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vesper_stephen_epa_gov/Documents/svesper/Excel/"/>
    </mc:Choice>
  </mc:AlternateContent>
  <xr:revisionPtr revIDLastSave="1068" documentId="8_{41E9F5D3-E3A4-445C-A882-EAB80546BCDC}" xr6:coauthVersionLast="47" xr6:coauthVersionMax="47" xr10:uidLastSave="{F63062F7-420A-4A39-84F1-9DCA5670EF9B}"/>
  <bookViews>
    <workbookView xWindow="-110" yWindow="-110" windowWidth="19420" windowHeight="10300" tabRatio="609" firstSheet="36" activeTab="38" xr2:uid="{00000000-000D-0000-FFFF-FFFF00000000}"/>
  </bookViews>
  <sheets>
    <sheet name="Treatment designations" sheetId="13" r:id="rId1"/>
    <sheet name="Schools All" sheetId="1" r:id="rId2"/>
    <sheet name=" Homes All" sheetId="2" r:id="rId3"/>
    <sheet name="First school sample only" sheetId="4" r:id="rId4"/>
    <sheet name="Home and school together " sheetId="7" r:id="rId5"/>
    <sheet name="Home, school and FEV1" sheetId="41" r:id="rId6"/>
    <sheet name="Previous with calculations" sheetId="42" r:id="rId7"/>
    <sheet name="FEV1 complete" sheetId="43" r:id="rId8"/>
    <sheet name="FEV1 vs ERMI School Home" sheetId="46" r:id="rId9"/>
    <sheet name="Home &gt; school" sheetId="60" r:id="rId10"/>
    <sheet name="Home &gt;school assembled" sheetId="62" r:id="rId11"/>
    <sheet name="Table 1, line 2, Col. EY" sheetId="57" r:id="rId12"/>
    <sheet name="Table 2, line 153, AD" sheetId="49" r:id="rId13"/>
    <sheet name="Homes greater schools" sheetId="63" r:id="rId14"/>
    <sheet name="Tables 3, row 99, BF" sheetId="56" r:id="rId15"/>
    <sheet name="Table 4 &amp; Fig 1 " sheetId="58" r:id="rId16"/>
    <sheet name="Final Table 5, line 16, CO " sheetId="55" r:id="rId17"/>
    <sheet name="NB 1" sheetId="50" r:id="rId18"/>
    <sheet name="All years only for NB 1 " sheetId="51" r:id="rId19"/>
    <sheet name="AVG decrease Molds" sheetId="59" r:id="rId20"/>
    <sheet name="Prep for Final FEV1% calcu" sheetId="52" r:id="rId21"/>
    <sheet name="Final Figure 2 line 56, Col. CW" sheetId="53" r:id="rId22"/>
    <sheet name="FEV1 % calculations" sheetId="39" r:id="rId23"/>
    <sheet name="FEV1% Sch &amp; Home Pearson" sheetId="40" r:id="rId24"/>
    <sheet name="All years HEPA &amp; Control sepera" sheetId="10" r:id="rId25"/>
    <sheet name="All years- Control only" sheetId="33" r:id="rId26"/>
    <sheet name="All years-Control 1 minus 3" sheetId="36" r:id="rId27"/>
    <sheet name="All years-only HEPA " sheetId="34" r:id="rId28"/>
    <sheet name="All years-HEPA 1 minus 3 " sheetId="35" r:id="rId29"/>
    <sheet name="First year reassembled" sheetId="15" r:id="rId30"/>
    <sheet name="Year 2 assembled" sheetId="14" r:id="rId31"/>
    <sheet name="Year 3 assembled" sheetId="16" r:id="rId32"/>
    <sheet name="Year 3 reassembled" sheetId="19" r:id="rId33"/>
    <sheet name="Year  4 assembled" sheetId="17" r:id="rId34"/>
    <sheet name="Year 5 assembled" sheetId="22" r:id="rId35"/>
    <sheet name="ALL HOME samples" sheetId="27" r:id="rId36"/>
    <sheet name="ALL Schools first sample" sheetId="28" r:id="rId37"/>
    <sheet name="School removed if no home sampl" sheetId="30" r:id="rId38"/>
    <sheet name="Tables line 90 previous sheet" sheetId="32" r:id="rId3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P1" i="39" l="1"/>
  <c r="PU1" i="39"/>
  <c r="PX42" i="39"/>
  <c r="QB42" i="39"/>
  <c r="QA42" i="39"/>
  <c r="W86" i="63" l="1"/>
  <c r="W85" i="63"/>
  <c r="W84" i="63"/>
  <c r="W83" i="63"/>
  <c r="W82" i="63"/>
  <c r="W81" i="63"/>
  <c r="W80" i="63"/>
  <c r="W79" i="63"/>
  <c r="W78" i="63"/>
  <c r="W77" i="63"/>
  <c r="W76" i="63"/>
  <c r="W75" i="63"/>
  <c r="W74" i="63"/>
  <c r="W73" i="63"/>
  <c r="W72" i="63"/>
  <c r="W71" i="63"/>
  <c r="W70" i="63"/>
  <c r="W69" i="63"/>
  <c r="W68" i="63"/>
  <c r="W67" i="63"/>
  <c r="W66" i="63"/>
  <c r="W65" i="63"/>
  <c r="W64" i="63"/>
  <c r="W63" i="63"/>
  <c r="W62" i="63"/>
  <c r="W61" i="63"/>
  <c r="W60" i="63"/>
  <c r="W59" i="63"/>
  <c r="W58" i="63"/>
  <c r="W57" i="63"/>
  <c r="G57" i="63"/>
  <c r="W56" i="63"/>
  <c r="G56" i="63"/>
  <c r="W55" i="63"/>
  <c r="G55" i="63"/>
  <c r="W54" i="63"/>
  <c r="G54" i="63"/>
  <c r="W53" i="63"/>
  <c r="G53" i="63"/>
  <c r="W52" i="63"/>
  <c r="G52" i="63"/>
  <c r="W51" i="63"/>
  <c r="G51" i="63"/>
  <c r="W50" i="63"/>
  <c r="G50" i="63"/>
  <c r="W49" i="63"/>
  <c r="G49" i="63"/>
  <c r="W48" i="63"/>
  <c r="G48" i="63"/>
  <c r="W47" i="63"/>
  <c r="G47" i="63"/>
  <c r="W46" i="63"/>
  <c r="G46" i="63"/>
  <c r="W45" i="63"/>
  <c r="G45" i="63"/>
  <c r="W44" i="63"/>
  <c r="G44" i="63"/>
  <c r="W43" i="63"/>
  <c r="G43" i="63"/>
  <c r="W42" i="63"/>
  <c r="G42" i="63"/>
  <c r="W41" i="63"/>
  <c r="G41" i="63"/>
  <c r="W40" i="63"/>
  <c r="G40" i="63"/>
  <c r="W39" i="63"/>
  <c r="G39" i="63"/>
  <c r="W38" i="63"/>
  <c r="G38" i="63"/>
  <c r="W37" i="63"/>
  <c r="G37" i="63"/>
  <c r="W36" i="63"/>
  <c r="G36" i="63"/>
  <c r="W35" i="63"/>
  <c r="G35" i="63"/>
  <c r="W34" i="63"/>
  <c r="G34" i="63"/>
  <c r="W33" i="63"/>
  <c r="G33" i="63"/>
  <c r="W32" i="63"/>
  <c r="G32" i="63"/>
  <c r="W31" i="63"/>
  <c r="G31" i="63"/>
  <c r="W30" i="63"/>
  <c r="O30" i="63"/>
  <c r="G30" i="63"/>
  <c r="W29" i="63"/>
  <c r="O29" i="63"/>
  <c r="G29" i="63"/>
  <c r="W28" i="63"/>
  <c r="O28" i="63"/>
  <c r="G28" i="63"/>
  <c r="W27" i="63"/>
  <c r="O27" i="63"/>
  <c r="G27" i="63"/>
  <c r="W26" i="63"/>
  <c r="O26" i="63"/>
  <c r="G26" i="63"/>
  <c r="W25" i="63"/>
  <c r="O25" i="63"/>
  <c r="G25" i="63"/>
  <c r="W24" i="63"/>
  <c r="O24" i="63"/>
  <c r="G24" i="63"/>
  <c r="W23" i="63"/>
  <c r="O23" i="63"/>
  <c r="G23" i="63"/>
  <c r="W22" i="63"/>
  <c r="O22" i="63"/>
  <c r="G22" i="63"/>
  <c r="W21" i="63"/>
  <c r="O21" i="63"/>
  <c r="G21" i="63"/>
  <c r="W20" i="63"/>
  <c r="O20" i="63"/>
  <c r="G20" i="63"/>
  <c r="W19" i="63"/>
  <c r="O19" i="63"/>
  <c r="G19" i="63"/>
  <c r="W18" i="63"/>
  <c r="O18" i="63"/>
  <c r="G18" i="63"/>
  <c r="W17" i="63"/>
  <c r="O17" i="63"/>
  <c r="G17" i="63"/>
  <c r="W16" i="63"/>
  <c r="O16" i="63"/>
  <c r="G16" i="63"/>
  <c r="W15" i="63"/>
  <c r="O15" i="63"/>
  <c r="G15" i="63"/>
  <c r="W14" i="63"/>
  <c r="O14" i="63"/>
  <c r="G14" i="63"/>
  <c r="W13" i="63"/>
  <c r="O13" i="63"/>
  <c r="G13" i="63"/>
  <c r="W12" i="63"/>
  <c r="O12" i="63"/>
  <c r="G12" i="63"/>
  <c r="W11" i="63"/>
  <c r="O11" i="63"/>
  <c r="G11" i="63"/>
  <c r="W10" i="63"/>
  <c r="O10" i="63"/>
  <c r="G10" i="63"/>
  <c r="W9" i="63"/>
  <c r="O9" i="63"/>
  <c r="G9" i="63"/>
  <c r="W8" i="63"/>
  <c r="O8" i="63"/>
  <c r="G8" i="63"/>
  <c r="W7" i="63"/>
  <c r="O7" i="63"/>
  <c r="G7" i="63"/>
  <c r="W6" i="63"/>
  <c r="O6" i="63"/>
  <c r="G6" i="63"/>
  <c r="W5" i="63"/>
  <c r="O5" i="63"/>
  <c r="G5" i="63"/>
  <c r="W4" i="63"/>
  <c r="O4" i="63"/>
  <c r="G4" i="63"/>
  <c r="W3" i="63"/>
  <c r="O3" i="63"/>
  <c r="G3" i="63"/>
  <c r="W2" i="63"/>
  <c r="O2" i="63"/>
  <c r="G2" i="63"/>
  <c r="CP99" i="53"/>
  <c r="CO103" i="53"/>
  <c r="CR111" i="59"/>
  <c r="CQ111" i="59"/>
  <c r="AV111" i="59"/>
  <c r="CR110" i="59"/>
  <c r="CQ110" i="59"/>
  <c r="AV110" i="59"/>
  <c r="CR109" i="59"/>
  <c r="CQ109" i="59"/>
  <c r="AV109" i="59"/>
  <c r="CT101" i="59"/>
  <c r="CT100" i="59"/>
  <c r="CT99" i="59"/>
  <c r="CS91" i="59"/>
  <c r="CQ91" i="59"/>
  <c r="AS91" i="59"/>
  <c r="CS90" i="59"/>
  <c r="CQ90" i="59"/>
  <c r="AS90" i="59"/>
  <c r="CS89" i="59"/>
  <c r="CQ89" i="59"/>
  <c r="AS89" i="59"/>
  <c r="DU81" i="59"/>
  <c r="DR81" i="59"/>
  <c r="DO81" i="59"/>
  <c r="DL81" i="59"/>
  <c r="DI81" i="59"/>
  <c r="DF81" i="59"/>
  <c r="DB81" i="59"/>
  <c r="CZ81" i="59"/>
  <c r="AS81" i="59"/>
  <c r="DU80" i="59"/>
  <c r="DR80" i="59"/>
  <c r="DO80" i="59"/>
  <c r="DL80" i="59"/>
  <c r="DI80" i="59"/>
  <c r="DF80" i="59"/>
  <c r="DB80" i="59"/>
  <c r="CZ80" i="59"/>
  <c r="AS80" i="59"/>
  <c r="DU79" i="59"/>
  <c r="DR79" i="59"/>
  <c r="DO79" i="59"/>
  <c r="DL79" i="59"/>
  <c r="DI79" i="59"/>
  <c r="DF79" i="59"/>
  <c r="DB79" i="59"/>
  <c r="CZ79" i="59"/>
  <c r="AS79" i="59"/>
  <c r="MD66" i="59"/>
  <c r="LZ66" i="59"/>
  <c r="LV66" i="59"/>
  <c r="LR66" i="59"/>
  <c r="LN66" i="59"/>
  <c r="LJ66" i="59"/>
  <c r="LF66" i="59"/>
  <c r="LB66" i="59"/>
  <c r="KT66" i="59"/>
  <c r="KP66" i="59"/>
  <c r="KL66" i="59"/>
  <c r="KH66" i="59"/>
  <c r="KD66" i="59"/>
  <c r="JZ66" i="59"/>
  <c r="JV66" i="59"/>
  <c r="JR66" i="59"/>
  <c r="JN66" i="59"/>
  <c r="JJ66" i="59"/>
  <c r="JF66" i="59"/>
  <c r="JB66" i="59"/>
  <c r="IX66" i="59"/>
  <c r="IT66" i="59"/>
  <c r="IP66" i="59"/>
  <c r="IL66" i="59"/>
  <c r="IH66" i="59"/>
  <c r="ID66" i="59"/>
  <c r="HZ66" i="59"/>
  <c r="HV66" i="59"/>
  <c r="HR66" i="59"/>
  <c r="HN66" i="59"/>
  <c r="HJ66" i="59"/>
  <c r="HF66" i="59"/>
  <c r="HB66" i="59"/>
  <c r="GX66" i="59"/>
  <c r="GT66" i="59"/>
  <c r="GP66" i="59"/>
  <c r="FR66" i="59"/>
  <c r="FN66" i="59"/>
  <c r="FJ66" i="59"/>
  <c r="FF66" i="59"/>
  <c r="FB66" i="59"/>
  <c r="EX66" i="59"/>
  <c r="ET66" i="59"/>
  <c r="EP66" i="59"/>
  <c r="EL66" i="59"/>
  <c r="ED66" i="59"/>
  <c r="DZ66" i="59"/>
  <c r="DV66" i="59"/>
  <c r="DR66" i="59"/>
  <c r="DN66" i="59"/>
  <c r="DJ66" i="59"/>
  <c r="DF66" i="59"/>
  <c r="DB66" i="59"/>
  <c r="CX66" i="59"/>
  <c r="CT66" i="59"/>
  <c r="CP66" i="59"/>
  <c r="CL66" i="59"/>
  <c r="CH66" i="59"/>
  <c r="CD66" i="59"/>
  <c r="BZ66" i="59"/>
  <c r="BV66" i="59"/>
  <c r="BR66" i="59"/>
  <c r="BN66" i="59"/>
  <c r="BJ66" i="59"/>
  <c r="BF66" i="59"/>
  <c r="BB66" i="59"/>
  <c r="AX66" i="59"/>
  <c r="AT66" i="59"/>
  <c r="AP66" i="59"/>
  <c r="AL66" i="59"/>
  <c r="AH66" i="59"/>
  <c r="AD66" i="59"/>
  <c r="Z66" i="59"/>
  <c r="V66" i="59"/>
  <c r="R66" i="59"/>
  <c r="N66" i="59"/>
  <c r="J66" i="59"/>
  <c r="F66" i="59"/>
  <c r="MD65" i="59"/>
  <c r="LZ65" i="59"/>
  <c r="LV65" i="59"/>
  <c r="LR65" i="59"/>
  <c r="LN65" i="59"/>
  <c r="LJ65" i="59"/>
  <c r="LF65" i="59"/>
  <c r="LB65" i="59"/>
  <c r="KT65" i="59"/>
  <c r="KP65" i="59"/>
  <c r="KL65" i="59"/>
  <c r="KH65" i="59"/>
  <c r="KD65" i="59"/>
  <c r="JZ65" i="59"/>
  <c r="JV65" i="59"/>
  <c r="JR65" i="59"/>
  <c r="JN65" i="59"/>
  <c r="JJ65" i="59"/>
  <c r="JF65" i="59"/>
  <c r="JB65" i="59"/>
  <c r="IX65" i="59"/>
  <c r="IT65" i="59"/>
  <c r="IP65" i="59"/>
  <c r="IL65" i="59"/>
  <c r="IH65" i="59"/>
  <c r="ID65" i="59"/>
  <c r="HZ65" i="59"/>
  <c r="HV65" i="59"/>
  <c r="HR65" i="59"/>
  <c r="HN65" i="59"/>
  <c r="HJ65" i="59"/>
  <c r="HF65" i="59"/>
  <c r="HB65" i="59"/>
  <c r="GX65" i="59"/>
  <c r="GT65" i="59"/>
  <c r="GP65" i="59"/>
  <c r="FR65" i="59"/>
  <c r="FN65" i="59"/>
  <c r="FJ65" i="59"/>
  <c r="FF65" i="59"/>
  <c r="FB65" i="59"/>
  <c r="EX65" i="59"/>
  <c r="ET65" i="59"/>
  <c r="EP65" i="59"/>
  <c r="EL65" i="59"/>
  <c r="ED65" i="59"/>
  <c r="DZ65" i="59"/>
  <c r="DV65" i="59"/>
  <c r="DR65" i="59"/>
  <c r="DN65" i="59"/>
  <c r="DJ65" i="59"/>
  <c r="DF65" i="59"/>
  <c r="DB65" i="59"/>
  <c r="CX65" i="59"/>
  <c r="CT65" i="59"/>
  <c r="CP65" i="59"/>
  <c r="CL65" i="59"/>
  <c r="CH65" i="59"/>
  <c r="CD65" i="59"/>
  <c r="BZ65" i="59"/>
  <c r="BV65" i="59"/>
  <c r="BR65" i="59"/>
  <c r="BN65" i="59"/>
  <c r="BJ65" i="59"/>
  <c r="BF65" i="59"/>
  <c r="BB65" i="59"/>
  <c r="AX65" i="59"/>
  <c r="AT65" i="59"/>
  <c r="AP65" i="59"/>
  <c r="AL65" i="59"/>
  <c r="AH65" i="59"/>
  <c r="AD65" i="59"/>
  <c r="Z65" i="59"/>
  <c r="V65" i="59"/>
  <c r="R65" i="59"/>
  <c r="N65" i="59"/>
  <c r="J65" i="59"/>
  <c r="F65" i="59"/>
  <c r="MD64" i="59"/>
  <c r="LZ64" i="59"/>
  <c r="LV64" i="59"/>
  <c r="LR64" i="59"/>
  <c r="LN64" i="59"/>
  <c r="LJ64" i="59"/>
  <c r="LF64" i="59"/>
  <c r="LB64" i="59"/>
  <c r="KT64" i="59"/>
  <c r="KP64" i="59"/>
  <c r="KL64" i="59"/>
  <c r="KH64" i="59"/>
  <c r="KD64" i="59"/>
  <c r="JZ64" i="59"/>
  <c r="JV64" i="59"/>
  <c r="JR64" i="59"/>
  <c r="JN64" i="59"/>
  <c r="JJ64" i="59"/>
  <c r="JF64" i="59"/>
  <c r="JB64" i="59"/>
  <c r="IX64" i="59"/>
  <c r="IT64" i="59"/>
  <c r="IP64" i="59"/>
  <c r="IL64" i="59"/>
  <c r="IH64" i="59"/>
  <c r="ID64" i="59"/>
  <c r="HZ64" i="59"/>
  <c r="HV64" i="59"/>
  <c r="HR64" i="59"/>
  <c r="HN64" i="59"/>
  <c r="HJ64" i="59"/>
  <c r="HF64" i="59"/>
  <c r="HB64" i="59"/>
  <c r="GX64" i="59"/>
  <c r="GT64" i="59"/>
  <c r="GP64" i="59"/>
  <c r="FR64" i="59"/>
  <c r="FN64" i="59"/>
  <c r="FJ64" i="59"/>
  <c r="FF64" i="59"/>
  <c r="FB64" i="59"/>
  <c r="EX64" i="59"/>
  <c r="ET64" i="59"/>
  <c r="EP64" i="59"/>
  <c r="EL64" i="59"/>
  <c r="ED64" i="59"/>
  <c r="DZ64" i="59"/>
  <c r="DV64" i="59"/>
  <c r="DR64" i="59"/>
  <c r="DN64" i="59"/>
  <c r="DJ64" i="59"/>
  <c r="DF64" i="59"/>
  <c r="DB64" i="59"/>
  <c r="CX64" i="59"/>
  <c r="CT64" i="59"/>
  <c r="CP64" i="59"/>
  <c r="CL64" i="59"/>
  <c r="CH64" i="59"/>
  <c r="CD64" i="59"/>
  <c r="BZ64" i="59"/>
  <c r="BV64" i="59"/>
  <c r="BR64" i="59"/>
  <c r="BN64" i="59"/>
  <c r="BJ64" i="59"/>
  <c r="BF64" i="59"/>
  <c r="BB64" i="59"/>
  <c r="AX64" i="59"/>
  <c r="AT64" i="59"/>
  <c r="AP64" i="59"/>
  <c r="AL64" i="59"/>
  <c r="AH64" i="59"/>
  <c r="AD64" i="59"/>
  <c r="Z64" i="59"/>
  <c r="V64" i="59"/>
  <c r="R64" i="59"/>
  <c r="N64" i="59"/>
  <c r="J64" i="59"/>
  <c r="F64" i="59"/>
  <c r="V47" i="50"/>
  <c r="U47" i="50"/>
  <c r="T47" i="50"/>
  <c r="S47" i="50"/>
  <c r="O51" i="50"/>
  <c r="N51" i="50"/>
  <c r="M51" i="50"/>
  <c r="L51" i="50"/>
  <c r="AS66" i="53"/>
  <c r="BY67" i="56"/>
  <c r="BX67" i="56"/>
  <c r="BW67" i="56"/>
  <c r="BV67" i="56"/>
  <c r="BQ2" i="56"/>
  <c r="BQ3" i="56"/>
  <c r="BQ4" i="56"/>
  <c r="BQ5" i="56"/>
  <c r="BQ6" i="56"/>
  <c r="BQ7" i="56"/>
  <c r="BQ8" i="56"/>
  <c r="BQ9" i="56"/>
  <c r="BQ10" i="56"/>
  <c r="BQ11" i="56"/>
  <c r="BQ12" i="56"/>
  <c r="BQ13" i="56"/>
  <c r="BQ14" i="56"/>
  <c r="BQ15" i="56"/>
  <c r="BQ16" i="56"/>
  <c r="BQ17" i="56"/>
  <c r="BQ18" i="56"/>
  <c r="BQ19" i="56"/>
  <c r="BQ20" i="56"/>
  <c r="BQ21" i="56"/>
  <c r="BQ22" i="56"/>
  <c r="BQ23" i="56"/>
  <c r="BQ24" i="56"/>
  <c r="BQ25" i="56"/>
  <c r="BQ26" i="56"/>
  <c r="BQ27" i="56"/>
  <c r="BQ28" i="56"/>
  <c r="BQ29" i="56"/>
  <c r="BQ30" i="56"/>
  <c r="BQ31" i="56"/>
  <c r="BQ32" i="56"/>
  <c r="BQ33" i="56"/>
  <c r="BQ34" i="56"/>
  <c r="BQ35" i="56"/>
  <c r="BQ36" i="56"/>
  <c r="BQ37" i="56"/>
  <c r="BQ38" i="56"/>
  <c r="BQ39" i="56"/>
  <c r="BQ40" i="56"/>
  <c r="BQ41" i="56"/>
  <c r="BQ42" i="56"/>
  <c r="BQ43" i="56"/>
  <c r="BQ44" i="56"/>
  <c r="BQ45" i="56"/>
  <c r="BQ46" i="56"/>
  <c r="BQ47" i="56"/>
  <c r="BQ48" i="56"/>
  <c r="BQ49" i="56"/>
  <c r="BQ50" i="56"/>
  <c r="BQ51" i="56"/>
  <c r="BQ52" i="56"/>
  <c r="BQ53" i="56"/>
  <c r="BQ54" i="56"/>
  <c r="BQ55" i="56"/>
  <c r="BQ56" i="56"/>
  <c r="BQ57" i="56"/>
  <c r="BQ58" i="56"/>
  <c r="BQ59" i="56"/>
  <c r="BQ60" i="56"/>
  <c r="BQ61" i="56"/>
  <c r="BQ62" i="56"/>
  <c r="BQ63" i="56"/>
  <c r="BQ64" i="56"/>
  <c r="BQ65" i="56"/>
  <c r="BQ66" i="56"/>
  <c r="BQ67" i="56"/>
  <c r="BQ68" i="56"/>
  <c r="BQ69" i="56"/>
  <c r="BQ70" i="56"/>
  <c r="BQ71" i="56"/>
  <c r="BQ72" i="56"/>
  <c r="BQ73" i="56"/>
  <c r="BQ74" i="56"/>
  <c r="BQ75" i="56"/>
  <c r="BQ76" i="56"/>
  <c r="BQ77" i="56"/>
  <c r="BQ78" i="56"/>
  <c r="BQ79" i="56"/>
  <c r="BQ80" i="56"/>
  <c r="BQ81" i="56"/>
  <c r="BQ82" i="56"/>
  <c r="BQ83" i="56"/>
  <c r="BQ84" i="56"/>
  <c r="BQ85" i="56"/>
  <c r="BQ86" i="56"/>
  <c r="BQ87" i="56"/>
  <c r="BQ88" i="56"/>
  <c r="BQ89" i="56"/>
  <c r="BQ90" i="56"/>
  <c r="BQ91" i="56"/>
  <c r="BQ92" i="56"/>
  <c r="BQ93" i="56"/>
  <c r="BQ94" i="56"/>
  <c r="BQ95" i="56"/>
  <c r="BQ96" i="56"/>
  <c r="BQ97" i="56"/>
  <c r="BQ98" i="56"/>
  <c r="BQ99" i="56"/>
  <c r="BQ100" i="56"/>
  <c r="BQ101" i="56"/>
  <c r="BQ102" i="56"/>
  <c r="BQ103" i="56"/>
  <c r="BQ104" i="56"/>
  <c r="BQ105" i="56"/>
  <c r="BQ106" i="56"/>
  <c r="BQ107" i="56"/>
  <c r="BQ108" i="56"/>
  <c r="BQ109" i="56"/>
  <c r="BQ110" i="56"/>
  <c r="BQ111" i="56"/>
  <c r="BQ112" i="56"/>
  <c r="BQ113" i="56"/>
  <c r="BQ114" i="56"/>
  <c r="BQ115" i="56"/>
  <c r="BQ116" i="56"/>
  <c r="BQ117" i="56"/>
  <c r="BQ118" i="56"/>
  <c r="BQ119" i="56"/>
  <c r="BQ120" i="56"/>
  <c r="BQ121" i="56"/>
  <c r="BQ122" i="56"/>
  <c r="BQ123" i="56"/>
  <c r="BP123" i="56"/>
  <c r="BO123" i="56"/>
  <c r="BN123" i="56"/>
  <c r="BI2" i="56"/>
  <c r="BI3" i="56"/>
  <c r="BI4" i="56"/>
  <c r="BI5" i="56"/>
  <c r="BI6" i="56"/>
  <c r="BI7" i="56"/>
  <c r="BI8" i="56"/>
  <c r="BI9" i="56"/>
  <c r="BI10" i="56"/>
  <c r="BI11" i="56"/>
  <c r="BI12" i="56"/>
  <c r="BI13" i="56"/>
  <c r="BI14" i="56"/>
  <c r="BI15" i="56"/>
  <c r="BI16" i="56"/>
  <c r="BI17" i="56"/>
  <c r="BI18" i="56"/>
  <c r="BI19" i="56"/>
  <c r="BI20" i="56"/>
  <c r="BI21" i="56"/>
  <c r="BI22" i="56"/>
  <c r="BI23" i="56"/>
  <c r="BI24" i="56"/>
  <c r="BI25" i="56"/>
  <c r="BI26" i="56"/>
  <c r="BI27" i="56"/>
  <c r="BI28" i="56"/>
  <c r="BI29" i="56"/>
  <c r="BI30" i="56"/>
  <c r="BI31" i="56"/>
  <c r="BI32" i="56"/>
  <c r="BI33" i="56"/>
  <c r="BI34" i="56"/>
  <c r="BI35" i="56"/>
  <c r="BI36" i="56"/>
  <c r="BI37" i="56"/>
  <c r="BI38" i="56"/>
  <c r="BI39" i="56"/>
  <c r="BI40" i="56"/>
  <c r="BI41" i="56"/>
  <c r="BI42" i="56"/>
  <c r="BI43" i="56"/>
  <c r="BI44" i="56"/>
  <c r="BI45" i="56"/>
  <c r="BI46" i="56"/>
  <c r="BI47" i="56"/>
  <c r="BI48" i="56"/>
  <c r="BI49" i="56"/>
  <c r="BI50" i="56"/>
  <c r="BI51" i="56"/>
  <c r="BI52" i="56"/>
  <c r="BI53" i="56"/>
  <c r="BI54" i="56"/>
  <c r="BI55" i="56"/>
  <c r="BI56" i="56"/>
  <c r="BI57" i="56"/>
  <c r="BI58" i="56"/>
  <c r="BI59" i="56"/>
  <c r="BI60" i="56"/>
  <c r="BI61" i="56"/>
  <c r="BI62" i="56"/>
  <c r="BI63" i="56"/>
  <c r="BI64" i="56"/>
  <c r="BI65" i="56"/>
  <c r="BI66" i="56"/>
  <c r="BI67" i="56"/>
  <c r="BI68" i="56"/>
  <c r="BI69" i="56"/>
  <c r="BI70" i="56"/>
  <c r="BI71" i="56"/>
  <c r="BI72" i="56"/>
  <c r="BI73" i="56"/>
  <c r="BI74" i="56"/>
  <c r="BI75" i="56"/>
  <c r="BI76" i="56"/>
  <c r="BI77" i="56"/>
  <c r="BI78" i="56"/>
  <c r="BI79" i="56"/>
  <c r="BI80" i="56"/>
  <c r="BI81" i="56"/>
  <c r="BI82" i="56"/>
  <c r="BI83" i="56"/>
  <c r="BI84" i="56"/>
  <c r="BI85" i="56"/>
  <c r="BI86" i="56"/>
  <c r="BI87" i="56"/>
  <c r="BI88" i="56"/>
  <c r="BI89" i="56"/>
  <c r="BI90" i="56"/>
  <c r="BI91" i="56"/>
  <c r="BI92" i="56"/>
  <c r="BI93" i="56"/>
  <c r="BI94" i="56"/>
  <c r="BI95" i="56"/>
  <c r="BI96" i="56"/>
  <c r="BH96" i="56"/>
  <c r="BG96" i="56"/>
  <c r="BF96" i="56"/>
  <c r="AV152" i="56"/>
  <c r="AX2" i="56"/>
  <c r="AX3" i="56"/>
  <c r="AX4" i="56"/>
  <c r="AX5" i="56"/>
  <c r="AX6" i="56"/>
  <c r="AX7" i="56"/>
  <c r="AX8" i="56"/>
  <c r="AX9" i="56"/>
  <c r="AX10" i="56"/>
  <c r="AX11" i="56"/>
  <c r="AX12" i="56"/>
  <c r="AX13" i="56"/>
  <c r="AX14" i="56"/>
  <c r="AX15" i="56"/>
  <c r="AX16" i="56"/>
  <c r="AX17" i="56"/>
  <c r="AX18" i="56"/>
  <c r="AX19" i="56"/>
  <c r="AX20" i="56"/>
  <c r="AX21" i="56"/>
  <c r="AX22" i="56"/>
  <c r="AX23" i="56"/>
  <c r="AX24" i="56"/>
  <c r="AX25" i="56"/>
  <c r="AX26" i="56"/>
  <c r="AX27" i="56"/>
  <c r="AX28" i="56"/>
  <c r="AX29" i="56"/>
  <c r="AX30" i="56"/>
  <c r="AX31" i="56"/>
  <c r="AX32" i="56"/>
  <c r="AX33" i="56"/>
  <c r="AX34" i="56"/>
  <c r="AX35" i="56"/>
  <c r="AX36" i="56"/>
  <c r="AX37" i="56"/>
  <c r="AX38" i="56"/>
  <c r="AX39" i="56"/>
  <c r="AX40" i="56"/>
  <c r="AX41" i="56"/>
  <c r="AX42" i="56"/>
  <c r="AX43" i="56"/>
  <c r="AX44" i="56"/>
  <c r="AX45" i="56"/>
  <c r="AX46" i="56"/>
  <c r="AX47" i="56"/>
  <c r="AX48" i="56"/>
  <c r="AX49" i="56"/>
  <c r="AX50" i="56"/>
  <c r="AX51" i="56"/>
  <c r="AX52" i="56"/>
  <c r="AX53" i="56"/>
  <c r="AX54" i="56"/>
  <c r="AX55" i="56"/>
  <c r="AX56" i="56"/>
  <c r="AX57" i="56"/>
  <c r="AX58" i="56"/>
  <c r="AX59" i="56"/>
  <c r="AX60" i="56"/>
  <c r="AX61" i="56"/>
  <c r="AX62" i="56"/>
  <c r="AX63" i="56"/>
  <c r="AX64" i="56"/>
  <c r="AX65" i="56"/>
  <c r="AX66" i="56"/>
  <c r="AX67" i="56"/>
  <c r="AX68" i="56"/>
  <c r="AX69" i="56"/>
  <c r="AX70" i="56"/>
  <c r="AX71" i="56"/>
  <c r="AX72" i="56"/>
  <c r="AX73" i="56"/>
  <c r="AX74" i="56"/>
  <c r="AX75" i="56"/>
  <c r="AX76" i="56"/>
  <c r="AX77" i="56"/>
  <c r="AX78" i="56"/>
  <c r="AX79" i="56"/>
  <c r="AX80" i="56"/>
  <c r="AX81" i="56"/>
  <c r="AX82" i="56"/>
  <c r="AX83" i="56"/>
  <c r="AX84" i="56"/>
  <c r="AX85" i="56"/>
  <c r="AX86" i="56"/>
  <c r="AX87" i="56"/>
  <c r="AX88" i="56"/>
  <c r="AX89" i="56"/>
  <c r="AX90" i="56"/>
  <c r="AX91" i="56"/>
  <c r="AX92" i="56"/>
  <c r="AX93" i="56"/>
  <c r="AX94" i="56"/>
  <c r="AX95" i="56"/>
  <c r="AX96" i="56"/>
  <c r="AX97" i="56"/>
  <c r="AX98" i="56"/>
  <c r="AX99" i="56"/>
  <c r="AX100" i="56"/>
  <c r="AX101" i="56"/>
  <c r="AX102" i="56"/>
  <c r="AX103" i="56"/>
  <c r="AX104" i="56"/>
  <c r="AX105" i="56"/>
  <c r="AX106" i="56"/>
  <c r="AX107" i="56"/>
  <c r="AX108" i="56"/>
  <c r="AX109" i="56"/>
  <c r="AX110" i="56"/>
  <c r="AX111" i="56"/>
  <c r="AX112" i="56"/>
  <c r="AX113" i="56"/>
  <c r="AX114" i="56"/>
  <c r="AX115" i="56"/>
  <c r="AX116" i="56"/>
  <c r="AX117" i="56"/>
  <c r="AX118" i="56"/>
  <c r="AX119" i="56"/>
  <c r="AX120" i="56"/>
  <c r="AX121" i="56"/>
  <c r="AX122" i="56"/>
  <c r="AX123" i="56"/>
  <c r="AX124" i="56"/>
  <c r="AX125" i="56"/>
  <c r="AX126" i="56"/>
  <c r="AX127" i="56"/>
  <c r="AX128" i="56"/>
  <c r="AX129" i="56"/>
  <c r="AX130" i="56"/>
  <c r="AX131" i="56"/>
  <c r="AX132" i="56"/>
  <c r="AX133" i="56"/>
  <c r="AX134" i="56"/>
  <c r="AX135" i="56"/>
  <c r="AX136" i="56"/>
  <c r="AX137" i="56"/>
  <c r="AX138" i="56"/>
  <c r="AX139" i="56"/>
  <c r="AX140" i="56"/>
  <c r="AX141" i="56"/>
  <c r="AX142" i="56"/>
  <c r="AX143" i="56"/>
  <c r="AX144" i="56"/>
  <c r="AX145" i="56"/>
  <c r="AX146" i="56"/>
  <c r="AX147" i="56"/>
  <c r="AX148" i="56"/>
  <c r="AX149" i="56"/>
  <c r="AX150" i="56"/>
  <c r="AX151" i="56"/>
  <c r="AX152" i="56"/>
  <c r="AW152" i="56"/>
  <c r="AU152" i="56"/>
  <c r="AP2" i="56"/>
  <c r="AP3" i="56"/>
  <c r="AP4" i="56"/>
  <c r="AP5" i="56"/>
  <c r="AP6" i="56"/>
  <c r="AP7" i="56"/>
  <c r="AP8" i="56"/>
  <c r="AP9" i="56"/>
  <c r="AP10" i="56"/>
  <c r="AP11" i="56"/>
  <c r="AP12" i="56"/>
  <c r="AP13" i="56"/>
  <c r="AP14" i="56"/>
  <c r="AP15" i="56"/>
  <c r="AP16" i="56"/>
  <c r="AP17" i="56"/>
  <c r="AP18" i="56"/>
  <c r="AP19" i="56"/>
  <c r="AP20" i="56"/>
  <c r="AP21" i="56"/>
  <c r="AP22" i="56"/>
  <c r="AP23" i="56"/>
  <c r="AP24" i="56"/>
  <c r="AP25" i="56"/>
  <c r="AP26" i="56"/>
  <c r="AP27" i="56"/>
  <c r="AP28" i="56"/>
  <c r="AP29" i="56"/>
  <c r="AP30" i="56"/>
  <c r="AP31" i="56"/>
  <c r="AP32" i="56"/>
  <c r="AP33" i="56"/>
  <c r="AP34" i="56"/>
  <c r="AP35" i="56"/>
  <c r="AP36" i="56"/>
  <c r="AP37" i="56"/>
  <c r="AP38" i="56"/>
  <c r="AP39" i="56"/>
  <c r="AP40" i="56"/>
  <c r="AP41" i="56"/>
  <c r="AP42" i="56"/>
  <c r="AP43" i="56"/>
  <c r="AP44" i="56"/>
  <c r="AP45" i="56"/>
  <c r="AP46" i="56"/>
  <c r="AP47" i="56"/>
  <c r="AP48" i="56"/>
  <c r="AP49" i="56"/>
  <c r="AP50" i="56"/>
  <c r="AP51" i="56"/>
  <c r="AP52" i="56"/>
  <c r="AP53" i="56"/>
  <c r="AP54" i="56"/>
  <c r="AP55" i="56"/>
  <c r="AP56" i="56"/>
  <c r="AP57" i="56"/>
  <c r="AP58" i="56"/>
  <c r="AP59" i="56"/>
  <c r="AP60" i="56"/>
  <c r="AP61" i="56"/>
  <c r="AP62" i="56"/>
  <c r="AP63" i="56"/>
  <c r="AP64" i="56"/>
  <c r="AP65" i="56"/>
  <c r="AP66" i="56"/>
  <c r="AP67" i="56"/>
  <c r="AP68" i="56"/>
  <c r="AP69" i="56"/>
  <c r="AP70" i="56"/>
  <c r="AP71" i="56"/>
  <c r="AP72" i="56"/>
  <c r="AP73" i="56"/>
  <c r="AP74" i="56"/>
  <c r="AP75" i="56"/>
  <c r="AP76" i="56"/>
  <c r="AP77" i="56"/>
  <c r="AP78" i="56"/>
  <c r="AP79" i="56"/>
  <c r="AP80" i="56"/>
  <c r="AP81" i="56"/>
  <c r="AP82" i="56"/>
  <c r="AP83" i="56"/>
  <c r="AP84" i="56"/>
  <c r="AP85" i="56"/>
  <c r="AP86" i="56"/>
  <c r="AP87" i="56"/>
  <c r="AP88" i="56"/>
  <c r="AP89" i="56"/>
  <c r="AP90" i="56"/>
  <c r="AP91" i="56"/>
  <c r="AP92" i="56"/>
  <c r="AP93" i="56"/>
  <c r="AP94" i="56"/>
  <c r="AP95" i="56"/>
  <c r="AP96" i="56"/>
  <c r="AP97" i="56"/>
  <c r="AP98" i="56"/>
  <c r="AP99" i="56"/>
  <c r="AP100" i="56"/>
  <c r="AP101" i="56"/>
  <c r="AP102" i="56"/>
  <c r="AP103" i="56"/>
  <c r="AP104" i="56"/>
  <c r="AP105" i="56"/>
  <c r="AP106" i="56"/>
  <c r="AP107" i="56"/>
  <c r="AP108" i="56"/>
  <c r="AP109" i="56"/>
  <c r="AP110" i="56"/>
  <c r="AP111" i="56"/>
  <c r="AP112" i="56"/>
  <c r="AP113" i="56"/>
  <c r="AP114" i="56"/>
  <c r="AP115" i="56"/>
  <c r="AP116" i="56"/>
  <c r="AP117" i="56"/>
  <c r="AP118" i="56"/>
  <c r="AP119" i="56"/>
  <c r="AP120" i="56"/>
  <c r="AP121" i="56"/>
  <c r="AP122" i="56"/>
  <c r="AP123" i="56"/>
  <c r="AP124" i="56"/>
  <c r="AP125" i="56"/>
  <c r="AP126" i="56"/>
  <c r="AP127" i="56"/>
  <c r="AP128" i="56"/>
  <c r="AP129" i="56"/>
  <c r="AP130" i="56"/>
  <c r="AP131" i="56"/>
  <c r="AP132" i="56"/>
  <c r="AP133" i="56"/>
  <c r="AP134" i="56"/>
  <c r="AP135" i="56"/>
  <c r="AP136" i="56"/>
  <c r="AP137" i="56"/>
  <c r="AP138" i="56"/>
  <c r="AP139" i="56"/>
  <c r="AP140" i="56"/>
  <c r="AP141" i="56"/>
  <c r="AP142" i="56"/>
  <c r="AP143" i="56"/>
  <c r="AP144" i="56"/>
  <c r="AP145" i="56"/>
  <c r="AP146" i="56"/>
  <c r="AP147" i="56"/>
  <c r="AP148" i="56"/>
  <c r="AP149" i="56"/>
  <c r="AP150" i="56"/>
  <c r="AP151" i="56"/>
  <c r="AP152" i="56"/>
  <c r="AO152" i="56"/>
  <c r="AN152" i="56"/>
  <c r="AM152" i="56"/>
  <c r="AE152" i="56"/>
  <c r="AH2" i="56"/>
  <c r="AH3" i="56"/>
  <c r="AH4" i="56"/>
  <c r="AH5" i="56"/>
  <c r="AH6" i="56"/>
  <c r="AH7" i="56"/>
  <c r="AH8" i="56"/>
  <c r="AH9" i="56"/>
  <c r="AH10" i="56"/>
  <c r="AH11" i="56"/>
  <c r="AH12" i="56"/>
  <c r="AH13" i="56"/>
  <c r="AH14" i="56"/>
  <c r="AH15" i="56"/>
  <c r="AH16" i="56"/>
  <c r="AH17" i="56"/>
  <c r="AH18" i="56"/>
  <c r="AH19" i="56"/>
  <c r="AH20" i="56"/>
  <c r="AH21" i="56"/>
  <c r="AH22" i="56"/>
  <c r="AH23" i="56"/>
  <c r="AH24" i="56"/>
  <c r="AH25" i="56"/>
  <c r="AH26" i="56"/>
  <c r="AH27" i="56"/>
  <c r="AH28" i="56"/>
  <c r="AH29" i="56"/>
  <c r="AH30" i="56"/>
  <c r="AH31" i="56"/>
  <c r="AH32" i="56"/>
  <c r="AH33" i="56"/>
  <c r="AH34" i="56"/>
  <c r="AH35" i="56"/>
  <c r="AH36" i="56"/>
  <c r="AH37" i="56"/>
  <c r="AH38" i="56"/>
  <c r="AH39" i="56"/>
  <c r="AH40" i="56"/>
  <c r="AH41" i="56"/>
  <c r="AH42" i="56"/>
  <c r="AH43" i="56"/>
  <c r="AH44" i="56"/>
  <c r="AH45" i="56"/>
  <c r="AH46" i="56"/>
  <c r="AH47" i="56"/>
  <c r="AH48" i="56"/>
  <c r="AH49" i="56"/>
  <c r="AH50" i="56"/>
  <c r="AH51" i="56"/>
  <c r="AH52" i="56"/>
  <c r="AH53" i="56"/>
  <c r="AH54" i="56"/>
  <c r="AH55" i="56"/>
  <c r="AH56" i="56"/>
  <c r="AH57" i="56"/>
  <c r="AH58" i="56"/>
  <c r="AH59" i="56"/>
  <c r="AH60" i="56"/>
  <c r="AH61" i="56"/>
  <c r="AH62" i="56"/>
  <c r="AH63" i="56"/>
  <c r="AH64" i="56"/>
  <c r="AH65" i="56"/>
  <c r="AH66" i="56"/>
  <c r="AH67" i="56"/>
  <c r="AH68" i="56"/>
  <c r="AH69" i="56"/>
  <c r="AH70" i="56"/>
  <c r="AH71" i="56"/>
  <c r="AH72" i="56"/>
  <c r="AH73" i="56"/>
  <c r="AH74" i="56"/>
  <c r="AH75" i="56"/>
  <c r="AH76" i="56"/>
  <c r="AH77" i="56"/>
  <c r="AH78" i="56"/>
  <c r="AH79" i="56"/>
  <c r="AH80" i="56"/>
  <c r="AH81" i="56"/>
  <c r="AH82" i="56"/>
  <c r="AH83" i="56"/>
  <c r="AH84" i="56"/>
  <c r="AH85" i="56"/>
  <c r="AH86" i="56"/>
  <c r="AH87" i="56"/>
  <c r="AH88" i="56"/>
  <c r="AH89" i="56"/>
  <c r="AH90" i="56"/>
  <c r="AH91" i="56"/>
  <c r="AH92" i="56"/>
  <c r="AH93" i="56"/>
  <c r="AH94" i="56"/>
  <c r="AH95" i="56"/>
  <c r="AH96" i="56"/>
  <c r="AH97" i="56"/>
  <c r="AH98" i="56"/>
  <c r="AH99" i="56"/>
  <c r="AH100" i="56"/>
  <c r="AH101" i="56"/>
  <c r="AH102" i="56"/>
  <c r="AH103" i="56"/>
  <c r="AH104" i="56"/>
  <c r="AH105" i="56"/>
  <c r="AH106" i="56"/>
  <c r="AH107" i="56"/>
  <c r="AH108" i="56"/>
  <c r="AH109" i="56"/>
  <c r="AH110" i="56"/>
  <c r="AH111" i="56"/>
  <c r="AH112" i="56"/>
  <c r="AH113" i="56"/>
  <c r="AH114" i="56"/>
  <c r="AH115" i="56"/>
  <c r="AH116" i="56"/>
  <c r="AH117" i="56"/>
  <c r="AH118" i="56"/>
  <c r="AH119" i="56"/>
  <c r="AH120" i="56"/>
  <c r="AH121" i="56"/>
  <c r="AH122" i="56"/>
  <c r="AH123" i="56"/>
  <c r="AH124" i="56"/>
  <c r="AH125" i="56"/>
  <c r="AH126" i="56"/>
  <c r="AH127" i="56"/>
  <c r="AH128" i="56"/>
  <c r="AH129" i="56"/>
  <c r="AH130" i="56"/>
  <c r="AH131" i="56"/>
  <c r="AH132" i="56"/>
  <c r="AH133" i="56"/>
  <c r="AH134" i="56"/>
  <c r="AH135" i="56"/>
  <c r="AH136" i="56"/>
  <c r="AH137" i="56"/>
  <c r="AH138" i="56"/>
  <c r="AH139" i="56"/>
  <c r="AH140" i="56"/>
  <c r="AH141" i="56"/>
  <c r="AH142" i="56"/>
  <c r="AH143" i="56"/>
  <c r="AH144" i="56"/>
  <c r="AH145" i="56"/>
  <c r="AH146" i="56"/>
  <c r="AH147" i="56"/>
  <c r="AH148" i="56"/>
  <c r="AH149" i="56"/>
  <c r="AH150" i="56"/>
  <c r="AH151" i="56"/>
  <c r="AH152" i="56"/>
  <c r="AG152" i="56"/>
  <c r="AF152" i="56"/>
  <c r="BY66" i="56"/>
  <c r="BY65" i="56"/>
  <c r="BY64" i="56"/>
  <c r="BY63" i="56"/>
  <c r="BY62" i="56"/>
  <c r="BY61" i="56"/>
  <c r="BY60" i="56"/>
  <c r="BY59" i="56"/>
  <c r="BY58" i="56"/>
  <c r="BY57" i="56"/>
  <c r="BY56" i="56"/>
  <c r="BY55" i="56"/>
  <c r="BY54" i="56"/>
  <c r="BY53" i="56"/>
  <c r="BY52" i="56"/>
  <c r="BY51" i="56"/>
  <c r="BY50" i="56"/>
  <c r="BY49" i="56"/>
  <c r="BY48" i="56"/>
  <c r="BY47" i="56"/>
  <c r="BY46" i="56"/>
  <c r="BY45" i="56"/>
  <c r="BY44" i="56"/>
  <c r="BY43" i="56"/>
  <c r="BY42" i="56"/>
  <c r="BY41" i="56"/>
  <c r="BY40" i="56"/>
  <c r="BY39" i="56"/>
  <c r="BY38" i="56"/>
  <c r="BY37" i="56"/>
  <c r="BY36" i="56"/>
  <c r="BY35" i="56"/>
  <c r="BY34" i="56"/>
  <c r="BY33" i="56"/>
  <c r="BY32" i="56"/>
  <c r="BY31" i="56"/>
  <c r="BY30" i="56"/>
  <c r="BY29" i="56"/>
  <c r="BY28" i="56"/>
  <c r="BY27" i="56"/>
  <c r="BY26" i="56"/>
  <c r="BY25" i="56"/>
  <c r="BY24" i="56"/>
  <c r="BY23" i="56"/>
  <c r="BY22" i="56"/>
  <c r="BY21" i="56"/>
  <c r="BY20" i="56"/>
  <c r="BY19" i="56"/>
  <c r="BY18" i="56"/>
  <c r="BY17" i="56"/>
  <c r="BY16" i="56"/>
  <c r="BY15" i="56"/>
  <c r="BY14" i="56"/>
  <c r="BY13" i="56"/>
  <c r="BY12" i="56"/>
  <c r="BY11" i="56"/>
  <c r="BY10" i="56"/>
  <c r="BY9" i="56"/>
  <c r="BY8" i="56"/>
  <c r="BY7" i="56"/>
  <c r="BY6" i="56"/>
  <c r="BY5" i="56"/>
  <c r="BY4" i="56"/>
  <c r="BY3" i="56"/>
  <c r="BY2" i="56"/>
  <c r="CL14" i="55"/>
  <c r="CL13" i="55"/>
  <c r="CL12" i="55"/>
  <c r="AR106" i="53"/>
  <c r="AS113" i="53"/>
  <c r="AS112" i="53"/>
  <c r="AS111" i="53"/>
  <c r="CK106" i="53"/>
  <c r="CJ106" i="53"/>
  <c r="AS93" i="53"/>
  <c r="AS92" i="53"/>
  <c r="AS91" i="53"/>
  <c r="CL86" i="53"/>
  <c r="CK86" i="53"/>
  <c r="CJ66" i="53"/>
  <c r="AR66" i="53"/>
  <c r="AS73" i="53"/>
  <c r="AS72" i="53"/>
  <c r="AS71" i="53"/>
  <c r="AS52" i="53"/>
  <c r="AS51" i="53"/>
  <c r="AS50" i="53"/>
  <c r="CL32" i="53"/>
  <c r="CL31" i="53"/>
  <c r="CL30" i="53"/>
  <c r="CQ13" i="53"/>
  <c r="AU13" i="53"/>
  <c r="CQ12" i="53"/>
  <c r="AU12" i="53"/>
  <c r="CQ11" i="53"/>
  <c r="AU11" i="53"/>
  <c r="DF12" i="52"/>
  <c r="BJ12" i="52"/>
  <c r="DF11" i="52"/>
  <c r="BJ11" i="52"/>
  <c r="DF10" i="52"/>
  <c r="BJ10" i="52"/>
  <c r="OR111" i="51"/>
  <c r="OR110" i="51"/>
  <c r="OR109" i="51"/>
  <c r="QM111" i="51"/>
  <c r="QM110" i="51"/>
  <c r="QM109" i="51"/>
  <c r="QN111" i="51"/>
  <c r="QN110" i="51"/>
  <c r="QN109" i="51"/>
  <c r="QP101" i="51"/>
  <c r="QP100" i="51"/>
  <c r="QP99" i="51"/>
  <c r="RQ81" i="51"/>
  <c r="RQ80" i="51"/>
  <c r="RQ79" i="51"/>
  <c r="RN81" i="51"/>
  <c r="RN80" i="51"/>
  <c r="RN79" i="51"/>
  <c r="RK81" i="51"/>
  <c r="RK80" i="51"/>
  <c r="RK79" i="51"/>
  <c r="RH81" i="51"/>
  <c r="RH80" i="51"/>
  <c r="RH79" i="51"/>
  <c r="RE81" i="51"/>
  <c r="RE80" i="51"/>
  <c r="RE79" i="51"/>
  <c r="RB81" i="51"/>
  <c r="RB80" i="51"/>
  <c r="RB79" i="51"/>
  <c r="QO91" i="51"/>
  <c r="QM91" i="51"/>
  <c r="OO91" i="51"/>
  <c r="QO90" i="51"/>
  <c r="QM90" i="51"/>
  <c r="OO90" i="51"/>
  <c r="QO89" i="51"/>
  <c r="QM89" i="51"/>
  <c r="OO89" i="51"/>
  <c r="QX81" i="51"/>
  <c r="QX80" i="51"/>
  <c r="QX79" i="51"/>
  <c r="QV81" i="51"/>
  <c r="QV80" i="51"/>
  <c r="QV79" i="51"/>
  <c r="OO81" i="51"/>
  <c r="OO80" i="51"/>
  <c r="OO79" i="51"/>
  <c r="ZZ66" i="51"/>
  <c r="ZZ65" i="51"/>
  <c r="ZZ64" i="51"/>
  <c r="ZV66" i="51"/>
  <c r="ZV65" i="51"/>
  <c r="ZV64" i="51"/>
  <c r="ZR66" i="51"/>
  <c r="ZR65" i="51"/>
  <c r="ZR64" i="51"/>
  <c r="ZN66" i="51"/>
  <c r="ZN65" i="51"/>
  <c r="ZN64" i="51"/>
  <c r="ZJ66" i="51"/>
  <c r="ZJ65" i="51"/>
  <c r="ZJ64" i="51"/>
  <c r="ZF66" i="51"/>
  <c r="ZF65" i="51"/>
  <c r="ZF64" i="51"/>
  <c r="ZB66" i="51"/>
  <c r="ZB65" i="51"/>
  <c r="ZB64" i="51"/>
  <c r="YX66" i="51"/>
  <c r="YX65" i="51"/>
  <c r="YX64" i="51"/>
  <c r="YP66" i="51"/>
  <c r="YP65" i="51"/>
  <c r="YP64" i="51"/>
  <c r="YL66" i="51"/>
  <c r="YL65" i="51"/>
  <c r="YL64" i="51"/>
  <c r="YH66" i="51"/>
  <c r="YH65" i="51"/>
  <c r="YH64" i="51"/>
  <c r="YD66" i="51"/>
  <c r="YD65" i="51"/>
  <c r="YD64" i="51"/>
  <c r="XZ66" i="51"/>
  <c r="XZ65" i="51"/>
  <c r="XZ64" i="51"/>
  <c r="XV66" i="51"/>
  <c r="XV65" i="51"/>
  <c r="XV64" i="51"/>
  <c r="XR66" i="51"/>
  <c r="XR65" i="51"/>
  <c r="XR64" i="51"/>
  <c r="XN66" i="51"/>
  <c r="XN65" i="51"/>
  <c r="XN64" i="51"/>
  <c r="XJ66" i="51"/>
  <c r="XJ65" i="51"/>
  <c r="XJ64" i="51"/>
  <c r="XF66" i="51"/>
  <c r="XF65" i="51"/>
  <c r="XF64" i="51"/>
  <c r="XB66" i="51"/>
  <c r="XB65" i="51"/>
  <c r="XB64" i="51"/>
  <c r="WX66" i="51"/>
  <c r="WX65" i="51"/>
  <c r="WX64" i="51"/>
  <c r="WT66" i="51"/>
  <c r="WT65" i="51"/>
  <c r="WT64" i="51"/>
  <c r="WP66" i="51"/>
  <c r="WP65" i="51"/>
  <c r="WP64" i="51"/>
  <c r="WL66" i="51"/>
  <c r="WL65" i="51"/>
  <c r="WL64" i="51"/>
  <c r="WH66" i="51"/>
  <c r="WH65" i="51"/>
  <c r="WH64" i="51"/>
  <c r="WD66" i="51"/>
  <c r="WD65" i="51"/>
  <c r="WD64" i="51"/>
  <c r="VZ66" i="51"/>
  <c r="VZ65" i="51"/>
  <c r="VZ64" i="51"/>
  <c r="VV66" i="51"/>
  <c r="VV65" i="51"/>
  <c r="VV64" i="51"/>
  <c r="VR66" i="51"/>
  <c r="VR65" i="51"/>
  <c r="VR64" i="51"/>
  <c r="VN66" i="51"/>
  <c r="VN65" i="51"/>
  <c r="VN64" i="51"/>
  <c r="VJ66" i="51"/>
  <c r="VJ65" i="51"/>
  <c r="VJ64" i="51"/>
  <c r="VF66" i="51"/>
  <c r="VF65" i="51"/>
  <c r="VF64" i="51"/>
  <c r="VB66" i="51"/>
  <c r="VB65" i="51"/>
  <c r="VB64" i="51"/>
  <c r="UX66" i="51"/>
  <c r="UX65" i="51"/>
  <c r="UX64" i="51"/>
  <c r="UT66" i="51"/>
  <c r="UT65" i="51"/>
  <c r="UT64" i="51"/>
  <c r="UP66" i="51"/>
  <c r="UP65" i="51"/>
  <c r="UP64" i="51"/>
  <c r="UL66" i="51"/>
  <c r="UL65" i="51"/>
  <c r="UL64" i="51"/>
  <c r="TN66" i="51"/>
  <c r="TN65" i="51"/>
  <c r="TN64" i="51"/>
  <c r="TJ66" i="51"/>
  <c r="TJ65" i="51"/>
  <c r="TJ64" i="51"/>
  <c r="TF66" i="51"/>
  <c r="TF65" i="51"/>
  <c r="TF64" i="51"/>
  <c r="TB66" i="51"/>
  <c r="TB65" i="51"/>
  <c r="TB64" i="51"/>
  <c r="SX66" i="51"/>
  <c r="SX65" i="51"/>
  <c r="SX64" i="51"/>
  <c r="ST66" i="51"/>
  <c r="ST65" i="51"/>
  <c r="ST64" i="51"/>
  <c r="SP66" i="51"/>
  <c r="SP65" i="51"/>
  <c r="SP64" i="51"/>
  <c r="SL66" i="51"/>
  <c r="SL65" i="51"/>
  <c r="SL64" i="51"/>
  <c r="SH66" i="51"/>
  <c r="SH65" i="51"/>
  <c r="SH64" i="51"/>
  <c r="RZ66" i="51"/>
  <c r="RZ65" i="51"/>
  <c r="RZ64" i="51"/>
  <c r="RV66" i="51"/>
  <c r="RV65" i="51"/>
  <c r="RV64" i="51"/>
  <c r="RR66" i="51"/>
  <c r="RR65" i="51"/>
  <c r="RR64" i="51"/>
  <c r="RN66" i="51"/>
  <c r="RN65" i="51"/>
  <c r="RN64" i="51"/>
  <c r="RJ66" i="51"/>
  <c r="RJ65" i="51"/>
  <c r="RJ64" i="51"/>
  <c r="RF66" i="51"/>
  <c r="RF65" i="51"/>
  <c r="RF64" i="51"/>
  <c r="RB66" i="51"/>
  <c r="RB65" i="51"/>
  <c r="RB64" i="51"/>
  <c r="QX66" i="51"/>
  <c r="QX65" i="51"/>
  <c r="QX64" i="51"/>
  <c r="QT66" i="51"/>
  <c r="QT65" i="51"/>
  <c r="QT64" i="51"/>
  <c r="QP66" i="51"/>
  <c r="QP65" i="51"/>
  <c r="QP64" i="51"/>
  <c r="QL66" i="51"/>
  <c r="QL65" i="51"/>
  <c r="QL64" i="51"/>
  <c r="QH66" i="51"/>
  <c r="QH65" i="51"/>
  <c r="QH64" i="51"/>
  <c r="QD66" i="51"/>
  <c r="QD65" i="51"/>
  <c r="QD64" i="51"/>
  <c r="PZ66" i="51"/>
  <c r="PZ65" i="51"/>
  <c r="PZ64" i="51"/>
  <c r="PV66" i="51"/>
  <c r="PV65" i="51"/>
  <c r="PV64" i="51"/>
  <c r="PR66" i="51"/>
  <c r="PR65" i="51"/>
  <c r="PR64" i="51"/>
  <c r="PN66" i="51"/>
  <c r="PN65" i="51"/>
  <c r="PN64" i="51"/>
  <c r="PJ66" i="51"/>
  <c r="PJ65" i="51"/>
  <c r="PJ64" i="51"/>
  <c r="PF66" i="51"/>
  <c r="PF65" i="51"/>
  <c r="PF64" i="51"/>
  <c r="PB66" i="51"/>
  <c r="PB65" i="51"/>
  <c r="PB64" i="51"/>
  <c r="OX66" i="51"/>
  <c r="OX65" i="51"/>
  <c r="OX64" i="51"/>
  <c r="OT66" i="51"/>
  <c r="OT65" i="51"/>
  <c r="OT64" i="51"/>
  <c r="OP66" i="51"/>
  <c r="OP65" i="51"/>
  <c r="OP64" i="51"/>
  <c r="OL66" i="51"/>
  <c r="OL65" i="51"/>
  <c r="OL64" i="51"/>
  <c r="OH66" i="51"/>
  <c r="OH65" i="51"/>
  <c r="OH64" i="51"/>
  <c r="OD66" i="51"/>
  <c r="OD65" i="51"/>
  <c r="OD64" i="51"/>
  <c r="NZ66" i="51"/>
  <c r="NZ65" i="51"/>
  <c r="NZ64" i="51"/>
  <c r="NV66" i="51"/>
  <c r="NV65" i="51"/>
  <c r="NV64" i="51"/>
  <c r="NR66" i="51"/>
  <c r="NR65" i="51"/>
  <c r="NR64" i="51"/>
  <c r="NN66" i="51"/>
  <c r="NN65" i="51"/>
  <c r="NN64" i="51"/>
  <c r="NJ66" i="51"/>
  <c r="NJ65" i="51"/>
  <c r="NJ64" i="51"/>
  <c r="NF66" i="51"/>
  <c r="NF65" i="51"/>
  <c r="NF64" i="51"/>
  <c r="NB66" i="51"/>
  <c r="NB65" i="51"/>
  <c r="NB64" i="51"/>
  <c r="AF51" i="50"/>
  <c r="AE51" i="50"/>
  <c r="AG50" i="50"/>
  <c r="AG49" i="50"/>
  <c r="AG48" i="50"/>
  <c r="AM47" i="50"/>
  <c r="AL47" i="50"/>
  <c r="AG47" i="50"/>
  <c r="AN46" i="50"/>
  <c r="AG46" i="50"/>
  <c r="AN45" i="50"/>
  <c r="AG45" i="50"/>
  <c r="AN44" i="50"/>
  <c r="AG44" i="50"/>
  <c r="AN43" i="50"/>
  <c r="AG43" i="50"/>
  <c r="AN42" i="50"/>
  <c r="AG42" i="50"/>
  <c r="AN41" i="50"/>
  <c r="AG41" i="50"/>
  <c r="AN40" i="50"/>
  <c r="AG40" i="50"/>
  <c r="AN39" i="50"/>
  <c r="AG39" i="50"/>
  <c r="AN38" i="50"/>
  <c r="AG38" i="50"/>
  <c r="AN37" i="50"/>
  <c r="AG37" i="50"/>
  <c r="AN36" i="50"/>
  <c r="AG36" i="50"/>
  <c r="AN35" i="50"/>
  <c r="AG35" i="50"/>
  <c r="AN34" i="50"/>
  <c r="AG34" i="50"/>
  <c r="AN33" i="50"/>
  <c r="AG33" i="50"/>
  <c r="AN32" i="50"/>
  <c r="AG32" i="50"/>
  <c r="AN31" i="50"/>
  <c r="AG31" i="50"/>
  <c r="AN30" i="50"/>
  <c r="AG30" i="50"/>
  <c r="AN29" i="50"/>
  <c r="AG29" i="50"/>
  <c r="AN28" i="50"/>
  <c r="AG28" i="50"/>
  <c r="AN27" i="50"/>
  <c r="AG27" i="50"/>
  <c r="AN26" i="50"/>
  <c r="AG26" i="50"/>
  <c r="AN25" i="50"/>
  <c r="AG25" i="50"/>
  <c r="AN24" i="50"/>
  <c r="AG24" i="50"/>
  <c r="AN23" i="50"/>
  <c r="AG23" i="50"/>
  <c r="AN22" i="50"/>
  <c r="AG22" i="50"/>
  <c r="AN21" i="50"/>
  <c r="AG21" i="50"/>
  <c r="AN20" i="50"/>
  <c r="AG20" i="50"/>
  <c r="AN19" i="50"/>
  <c r="AG19" i="50"/>
  <c r="AN18" i="50"/>
  <c r="AG18" i="50"/>
  <c r="AN17" i="50"/>
  <c r="AG17" i="50"/>
  <c r="AN16" i="50"/>
  <c r="AG16" i="50"/>
  <c r="AN15" i="50"/>
  <c r="AG15" i="50"/>
  <c r="AN14" i="50"/>
  <c r="AG14" i="50"/>
  <c r="AN13" i="50"/>
  <c r="AG13" i="50"/>
  <c r="AN12" i="50"/>
  <c r="AG12" i="50"/>
  <c r="AN11" i="50"/>
  <c r="AG11" i="50"/>
  <c r="AN10" i="50"/>
  <c r="AG10" i="50"/>
  <c r="AN9" i="50"/>
  <c r="AG9" i="50"/>
  <c r="AN8" i="50"/>
  <c r="AG8" i="50"/>
  <c r="AN7" i="50"/>
  <c r="AG7" i="50"/>
  <c r="AN6" i="50"/>
  <c r="AG6" i="50"/>
  <c r="AN5" i="50"/>
  <c r="AG5" i="50"/>
  <c r="AN4" i="50"/>
  <c r="AG4" i="50"/>
  <c r="AN3" i="50"/>
  <c r="AG3" i="50"/>
  <c r="AN2" i="50"/>
  <c r="AG2" i="50"/>
  <c r="V46" i="50"/>
  <c r="V45" i="50"/>
  <c r="V44" i="50"/>
  <c r="V43" i="50"/>
  <c r="V42" i="50"/>
  <c r="V41" i="50"/>
  <c r="V40" i="50"/>
  <c r="V39" i="50"/>
  <c r="V38" i="50"/>
  <c r="V37" i="50"/>
  <c r="V36" i="50"/>
  <c r="V35" i="50"/>
  <c r="V34" i="50"/>
  <c r="V33" i="50"/>
  <c r="V32" i="50"/>
  <c r="V31" i="50"/>
  <c r="V30" i="50"/>
  <c r="V29" i="50"/>
  <c r="V28" i="50"/>
  <c r="V27" i="50"/>
  <c r="V26" i="50"/>
  <c r="V25" i="50"/>
  <c r="V24" i="50"/>
  <c r="V23" i="50"/>
  <c r="V22" i="50"/>
  <c r="V21" i="50"/>
  <c r="V20" i="50"/>
  <c r="V19" i="50"/>
  <c r="V18" i="50"/>
  <c r="V17" i="50"/>
  <c r="V16" i="50"/>
  <c r="V15" i="50"/>
  <c r="V14" i="50"/>
  <c r="V13" i="50"/>
  <c r="V12" i="50"/>
  <c r="V11" i="50"/>
  <c r="V10" i="50"/>
  <c r="V9" i="50"/>
  <c r="V8" i="50"/>
  <c r="V7" i="50"/>
  <c r="V6" i="50"/>
  <c r="V5" i="50"/>
  <c r="V4" i="50"/>
  <c r="V3" i="50"/>
  <c r="V2" i="50"/>
  <c r="O50" i="50"/>
  <c r="O49" i="50"/>
  <c r="O48" i="50"/>
  <c r="O47" i="50"/>
  <c r="O46" i="50"/>
  <c r="O45" i="50"/>
  <c r="O44" i="50"/>
  <c r="O43" i="50"/>
  <c r="O42" i="50"/>
  <c r="O41" i="50"/>
  <c r="O40" i="50"/>
  <c r="O39" i="50"/>
  <c r="O38" i="50"/>
  <c r="O37" i="50"/>
  <c r="O36" i="50"/>
  <c r="O35" i="50"/>
  <c r="O34" i="50"/>
  <c r="O33" i="50"/>
  <c r="O32" i="50"/>
  <c r="O31" i="50"/>
  <c r="O30" i="50"/>
  <c r="O29" i="50"/>
  <c r="O28" i="50"/>
  <c r="O27" i="50"/>
  <c r="O26" i="50"/>
  <c r="O25" i="50"/>
  <c r="O24" i="50"/>
  <c r="O23" i="50"/>
  <c r="O22" i="50"/>
  <c r="O21" i="50"/>
  <c r="O20" i="50"/>
  <c r="O19" i="50"/>
  <c r="O18" i="50"/>
  <c r="O17" i="50"/>
  <c r="O16" i="50"/>
  <c r="O15" i="50"/>
  <c r="O14" i="50"/>
  <c r="O13" i="50"/>
  <c r="O12" i="50"/>
  <c r="O11" i="50"/>
  <c r="O10" i="50"/>
  <c r="O9" i="50"/>
  <c r="O8" i="50"/>
  <c r="O7" i="50"/>
  <c r="O6" i="50"/>
  <c r="O5" i="50"/>
  <c r="O4" i="50"/>
  <c r="O3" i="50"/>
  <c r="O2" i="50"/>
  <c r="E96" i="50"/>
  <c r="D96" i="50"/>
  <c r="F95" i="50"/>
  <c r="F94" i="50"/>
  <c r="F93" i="50"/>
  <c r="F92" i="50"/>
  <c r="F91" i="50"/>
  <c r="F90" i="50"/>
  <c r="F89" i="50"/>
  <c r="F88" i="50"/>
  <c r="F87" i="50"/>
  <c r="F86" i="50"/>
  <c r="F85" i="50"/>
  <c r="F84" i="50"/>
  <c r="F83" i="50"/>
  <c r="F82" i="50"/>
  <c r="F81" i="50"/>
  <c r="F80" i="50"/>
  <c r="F79" i="50"/>
  <c r="F78" i="50"/>
  <c r="F77" i="50"/>
  <c r="F76" i="50"/>
  <c r="F75" i="50"/>
  <c r="F74" i="50"/>
  <c r="F73" i="50"/>
  <c r="F72" i="50"/>
  <c r="F71" i="50"/>
  <c r="F70" i="50"/>
  <c r="F69" i="50"/>
  <c r="F68" i="50"/>
  <c r="F67" i="50"/>
  <c r="F66" i="50"/>
  <c r="F65" i="50"/>
  <c r="F64" i="50"/>
  <c r="F63" i="50"/>
  <c r="F62" i="50"/>
  <c r="F61" i="50"/>
  <c r="F60" i="50"/>
  <c r="F59" i="50"/>
  <c r="F58" i="50"/>
  <c r="F57" i="50"/>
  <c r="F56" i="50"/>
  <c r="F55" i="50"/>
  <c r="F54" i="50"/>
  <c r="F53" i="50"/>
  <c r="F52" i="50"/>
  <c r="F51" i="50"/>
  <c r="F50" i="50"/>
  <c r="F49" i="50"/>
  <c r="F48" i="50"/>
  <c r="F47" i="50"/>
  <c r="F46" i="50"/>
  <c r="F45" i="50"/>
  <c r="F44" i="50"/>
  <c r="F43" i="50"/>
  <c r="F42" i="50"/>
  <c r="F41" i="50"/>
  <c r="F40" i="50"/>
  <c r="F39" i="50"/>
  <c r="F38" i="50"/>
  <c r="F37" i="50"/>
  <c r="F36" i="50"/>
  <c r="F35" i="50"/>
  <c r="F34" i="50"/>
  <c r="F33" i="50"/>
  <c r="F32" i="50"/>
  <c r="F31" i="50"/>
  <c r="F30" i="50"/>
  <c r="F29" i="50"/>
  <c r="F28" i="50"/>
  <c r="F27" i="50"/>
  <c r="F26" i="50"/>
  <c r="F25" i="50"/>
  <c r="F24" i="50"/>
  <c r="F23" i="50"/>
  <c r="F22" i="50"/>
  <c r="F21" i="50"/>
  <c r="F20" i="50"/>
  <c r="F19" i="50"/>
  <c r="F18" i="50"/>
  <c r="F17" i="50"/>
  <c r="F16" i="50"/>
  <c r="F15" i="50"/>
  <c r="F14" i="50"/>
  <c r="F13" i="50"/>
  <c r="F12" i="50"/>
  <c r="F11" i="50"/>
  <c r="F10" i="50"/>
  <c r="F9" i="50"/>
  <c r="F8" i="50"/>
  <c r="F7" i="50"/>
  <c r="F6" i="50"/>
  <c r="F5" i="50"/>
  <c r="F4" i="50"/>
  <c r="F3" i="50"/>
  <c r="F2" i="50"/>
  <c r="CZ86" i="49"/>
  <c r="CJ57" i="49"/>
  <c r="CZ85" i="49"/>
  <c r="CZ84" i="49"/>
  <c r="CJ56" i="49"/>
  <c r="CZ83" i="49"/>
  <c r="CJ55" i="49"/>
  <c r="CZ82" i="49"/>
  <c r="CZ81" i="49"/>
  <c r="CZ80" i="49"/>
  <c r="CJ54" i="49"/>
  <c r="CR30" i="49"/>
  <c r="CZ79" i="49"/>
  <c r="CZ78" i="49"/>
  <c r="CR29" i="49"/>
  <c r="CJ53" i="49"/>
  <c r="CZ77" i="49"/>
  <c r="CZ76" i="49"/>
  <c r="CJ52" i="49"/>
  <c r="CZ75" i="49"/>
  <c r="CR28" i="49"/>
  <c r="CJ51" i="49"/>
  <c r="CZ74" i="49"/>
  <c r="CJ50" i="49"/>
  <c r="CZ73" i="49"/>
  <c r="CR27" i="49"/>
  <c r="CJ49" i="49"/>
  <c r="CZ72" i="49"/>
  <c r="CJ48" i="49"/>
  <c r="CR26" i="49"/>
  <c r="CZ71" i="49"/>
  <c r="CJ47" i="49"/>
  <c r="CZ70" i="49"/>
  <c r="CJ46" i="49"/>
  <c r="CR25" i="49"/>
  <c r="CZ69" i="49"/>
  <c r="CZ68" i="49"/>
  <c r="CZ67" i="49"/>
  <c r="CZ66" i="49"/>
  <c r="CZ65" i="49"/>
  <c r="CR24" i="49"/>
  <c r="CJ45" i="49"/>
  <c r="CZ64" i="49"/>
  <c r="CZ63" i="49"/>
  <c r="CJ44" i="49"/>
  <c r="CZ62" i="49"/>
  <c r="CJ43" i="49"/>
  <c r="CZ61" i="49"/>
  <c r="CZ60" i="49"/>
  <c r="CZ59" i="49"/>
  <c r="CZ58" i="49"/>
  <c r="CJ42" i="49"/>
  <c r="CZ57" i="49"/>
  <c r="CR23" i="49"/>
  <c r="CJ41" i="49"/>
  <c r="CR22" i="49"/>
  <c r="CJ40" i="49"/>
  <c r="CZ56" i="49"/>
  <c r="CR21" i="49"/>
  <c r="CZ55" i="49"/>
  <c r="CZ54" i="49"/>
  <c r="CZ53" i="49"/>
  <c r="CZ52" i="49"/>
  <c r="CZ51" i="49"/>
  <c r="CR20" i="49"/>
  <c r="CZ50" i="49"/>
  <c r="CR19" i="49"/>
  <c r="CJ39" i="49"/>
  <c r="CZ49" i="49"/>
  <c r="CJ38" i="49"/>
  <c r="CZ48" i="49"/>
  <c r="CZ47" i="49"/>
  <c r="CZ46" i="49"/>
  <c r="CR18" i="49"/>
  <c r="CJ37" i="49"/>
  <c r="CR17" i="49"/>
  <c r="CJ36" i="49"/>
  <c r="CZ45" i="49"/>
  <c r="CR16" i="49"/>
  <c r="CJ35" i="49"/>
  <c r="CZ44" i="49"/>
  <c r="CZ43" i="49"/>
  <c r="CJ34" i="49"/>
  <c r="CR15" i="49"/>
  <c r="CZ42" i="49"/>
  <c r="CJ33" i="49"/>
  <c r="CZ41" i="49"/>
  <c r="CZ40" i="49"/>
  <c r="CJ32" i="49"/>
  <c r="CZ39" i="49"/>
  <c r="CR14" i="49"/>
  <c r="CJ31" i="49"/>
  <c r="CZ38" i="49"/>
  <c r="CZ37" i="49"/>
  <c r="CR13" i="49"/>
  <c r="CJ30" i="49"/>
  <c r="CZ36" i="49"/>
  <c r="CJ29" i="49"/>
  <c r="CZ35" i="49"/>
  <c r="CZ34" i="49"/>
  <c r="CJ28" i="49"/>
  <c r="CZ33" i="49"/>
  <c r="CR12" i="49"/>
  <c r="CZ32" i="49"/>
  <c r="CJ27" i="49"/>
  <c r="CR11" i="49"/>
  <c r="CJ26" i="49"/>
  <c r="CZ31" i="49"/>
  <c r="CZ30" i="49"/>
  <c r="CJ25" i="49"/>
  <c r="CZ29" i="49"/>
  <c r="CJ24" i="49"/>
  <c r="CZ28" i="49"/>
  <c r="CR10" i="49"/>
  <c r="CJ23" i="49"/>
  <c r="CZ27" i="49"/>
  <c r="CZ26" i="49"/>
  <c r="CR9" i="49"/>
  <c r="CJ22" i="49"/>
  <c r="CZ25" i="49"/>
  <c r="CJ21" i="49"/>
  <c r="CZ24" i="49"/>
  <c r="CJ20" i="49"/>
  <c r="CZ23" i="49"/>
  <c r="CJ19" i="49"/>
  <c r="CZ22" i="49"/>
  <c r="CJ18" i="49"/>
  <c r="CZ21" i="49"/>
  <c r="CJ17" i="49"/>
  <c r="CZ20" i="49"/>
  <c r="CJ16" i="49"/>
  <c r="CZ19" i="49"/>
  <c r="CJ15" i="49"/>
  <c r="CZ18" i="49"/>
  <c r="CJ14" i="49"/>
  <c r="CZ17" i="49"/>
  <c r="CR8" i="49"/>
  <c r="CJ13" i="49"/>
  <c r="CZ16" i="49"/>
  <c r="CJ12" i="49"/>
  <c r="CZ15" i="49"/>
  <c r="CR7" i="49"/>
  <c r="CJ11" i="49"/>
  <c r="CZ14" i="49"/>
  <c r="CZ13" i="49"/>
  <c r="CR6" i="49"/>
  <c r="CJ10" i="49"/>
  <c r="CZ12" i="49"/>
  <c r="CZ11" i="49"/>
  <c r="CJ9" i="49"/>
  <c r="CZ10" i="49"/>
  <c r="CR5" i="49"/>
  <c r="CJ8" i="49"/>
  <c r="CZ9" i="49"/>
  <c r="CJ7" i="49"/>
  <c r="CZ8" i="49"/>
  <c r="CJ6" i="49"/>
  <c r="CZ7" i="49"/>
  <c r="CJ5" i="49"/>
  <c r="CZ6" i="49"/>
  <c r="CZ5" i="49"/>
  <c r="CR4" i="49"/>
  <c r="CJ4" i="49"/>
  <c r="CZ4" i="49"/>
  <c r="CZ3" i="49"/>
  <c r="CR3" i="49"/>
  <c r="CJ3" i="49"/>
  <c r="CZ2" i="49"/>
  <c r="CR2" i="49"/>
  <c r="CJ2" i="49"/>
  <c r="BP123" i="49"/>
  <c r="BO123" i="49"/>
  <c r="BQ122" i="49"/>
  <c r="BQ121" i="49"/>
  <c r="BQ120" i="49"/>
  <c r="BQ119" i="49"/>
  <c r="BQ118" i="49"/>
  <c r="BQ117" i="49"/>
  <c r="BQ116" i="49"/>
  <c r="BQ115" i="49"/>
  <c r="BQ114" i="49"/>
  <c r="BQ113" i="49"/>
  <c r="BQ112" i="49"/>
  <c r="BQ111" i="49"/>
  <c r="BQ110" i="49"/>
  <c r="BQ109" i="49"/>
  <c r="BQ108" i="49"/>
  <c r="BQ107" i="49"/>
  <c r="BQ106" i="49"/>
  <c r="BQ105" i="49"/>
  <c r="BQ104" i="49"/>
  <c r="BQ103" i="49"/>
  <c r="BQ102" i="49"/>
  <c r="BQ101" i="49"/>
  <c r="BQ100" i="49"/>
  <c r="BQ99" i="49"/>
  <c r="BQ98" i="49"/>
  <c r="BQ97" i="49"/>
  <c r="BQ96" i="49"/>
  <c r="BQ95" i="49"/>
  <c r="BQ94" i="49"/>
  <c r="BQ93" i="49"/>
  <c r="BQ92" i="49"/>
  <c r="BQ91" i="49"/>
  <c r="BQ90" i="49"/>
  <c r="BQ89" i="49"/>
  <c r="BQ88" i="49"/>
  <c r="BQ87" i="49"/>
  <c r="BQ86" i="49"/>
  <c r="BQ85" i="49"/>
  <c r="BQ84" i="49"/>
  <c r="BQ83" i="49"/>
  <c r="BQ82" i="49"/>
  <c r="BQ81" i="49"/>
  <c r="BQ80" i="49"/>
  <c r="BQ79" i="49"/>
  <c r="BQ78" i="49"/>
  <c r="BQ77" i="49"/>
  <c r="BQ76" i="49"/>
  <c r="BQ75" i="49"/>
  <c r="BQ74" i="49"/>
  <c r="BQ73" i="49"/>
  <c r="BQ72" i="49"/>
  <c r="BQ71" i="49"/>
  <c r="BQ70" i="49"/>
  <c r="BQ69" i="49"/>
  <c r="BQ68" i="49"/>
  <c r="BQ67" i="49"/>
  <c r="BQ66" i="49"/>
  <c r="BQ65" i="49"/>
  <c r="BQ64" i="49"/>
  <c r="BQ63" i="49"/>
  <c r="BQ62" i="49"/>
  <c r="BQ61" i="49"/>
  <c r="BQ60" i="49"/>
  <c r="BQ59" i="49"/>
  <c r="BQ58" i="49"/>
  <c r="BQ57" i="49"/>
  <c r="BQ56" i="49"/>
  <c r="BQ55" i="49"/>
  <c r="BQ54" i="49"/>
  <c r="BQ53" i="49"/>
  <c r="BQ52" i="49"/>
  <c r="BQ51" i="49"/>
  <c r="BQ50" i="49"/>
  <c r="BQ49" i="49"/>
  <c r="BQ48" i="49"/>
  <c r="BQ47" i="49"/>
  <c r="BQ46" i="49"/>
  <c r="BQ45" i="49"/>
  <c r="BQ44" i="49"/>
  <c r="BQ43" i="49"/>
  <c r="BQ42" i="49"/>
  <c r="BQ41" i="49"/>
  <c r="BQ40" i="49"/>
  <c r="BQ39" i="49"/>
  <c r="BQ38" i="49"/>
  <c r="BQ37" i="49"/>
  <c r="BQ36" i="49"/>
  <c r="BQ35" i="49"/>
  <c r="BQ34" i="49"/>
  <c r="BQ33" i="49"/>
  <c r="BQ32" i="49"/>
  <c r="BQ31" i="49"/>
  <c r="BQ30" i="49"/>
  <c r="BQ29" i="49"/>
  <c r="BQ28" i="49"/>
  <c r="BQ27" i="49"/>
  <c r="BQ26" i="49"/>
  <c r="BQ25" i="49"/>
  <c r="BQ24" i="49"/>
  <c r="BQ23" i="49"/>
  <c r="BQ22" i="49"/>
  <c r="BQ21" i="49"/>
  <c r="BQ20" i="49"/>
  <c r="BQ19" i="49"/>
  <c r="BQ18" i="49"/>
  <c r="BQ17" i="49"/>
  <c r="BQ16" i="49"/>
  <c r="BQ15" i="49"/>
  <c r="BQ14" i="49"/>
  <c r="BQ13" i="49"/>
  <c r="BQ12" i="49"/>
  <c r="BQ11" i="49"/>
  <c r="BQ10" i="49"/>
  <c r="BQ9" i="49"/>
  <c r="BQ8" i="49"/>
  <c r="BQ7" i="49"/>
  <c r="BQ6" i="49"/>
  <c r="BQ5" i="49"/>
  <c r="BQ4" i="49"/>
  <c r="BQ3" i="49"/>
  <c r="BQ2" i="49"/>
  <c r="BX67" i="49"/>
  <c r="BW67" i="49"/>
  <c r="BH96" i="49"/>
  <c r="BG96" i="49"/>
  <c r="BY66" i="49"/>
  <c r="BI95" i="49"/>
  <c r="BI94" i="49"/>
  <c r="BY65" i="49"/>
  <c r="BI93" i="49"/>
  <c r="BI92" i="49"/>
  <c r="BI91" i="49"/>
  <c r="BY64" i="49"/>
  <c r="BI90" i="49"/>
  <c r="BY63" i="49"/>
  <c r="BI89" i="49"/>
  <c r="BY62" i="49"/>
  <c r="BI88" i="49"/>
  <c r="BI87" i="49"/>
  <c r="BI86" i="49"/>
  <c r="BY61" i="49"/>
  <c r="BI85" i="49"/>
  <c r="BY60" i="49"/>
  <c r="BI84" i="49"/>
  <c r="BY59" i="49"/>
  <c r="BI83" i="49"/>
  <c r="BY58" i="49"/>
  <c r="BI82" i="49"/>
  <c r="BY57" i="49"/>
  <c r="BI81" i="49"/>
  <c r="BY56" i="49"/>
  <c r="BI80" i="49"/>
  <c r="BY55" i="49"/>
  <c r="BI79" i="49"/>
  <c r="BY54" i="49"/>
  <c r="BI78" i="49"/>
  <c r="BY53" i="49"/>
  <c r="BI77" i="49"/>
  <c r="BY52" i="49"/>
  <c r="BI76" i="49"/>
  <c r="BY51" i="49"/>
  <c r="BI75" i="49"/>
  <c r="BY50" i="49"/>
  <c r="BI74" i="49"/>
  <c r="BI73" i="49"/>
  <c r="BY49" i="49"/>
  <c r="BI72" i="49"/>
  <c r="BI71" i="49"/>
  <c r="BI70" i="49"/>
  <c r="BI69" i="49"/>
  <c r="BY48" i="49"/>
  <c r="BI68" i="49"/>
  <c r="BI67" i="49"/>
  <c r="BY47" i="49"/>
  <c r="BI66" i="49"/>
  <c r="BI65" i="49"/>
  <c r="BI64" i="49"/>
  <c r="BY46" i="49"/>
  <c r="BI63" i="49"/>
  <c r="BI62" i="49"/>
  <c r="BY45" i="49"/>
  <c r="BI61" i="49"/>
  <c r="BY44" i="49"/>
  <c r="BI60" i="49"/>
  <c r="BI59" i="49"/>
  <c r="BI58" i="49"/>
  <c r="BI57" i="49"/>
  <c r="BI56" i="49"/>
  <c r="BY43" i="49"/>
  <c r="BI55" i="49"/>
  <c r="BY42" i="49"/>
  <c r="BI54" i="49"/>
  <c r="BI53" i="49"/>
  <c r="BY41" i="49"/>
  <c r="BI52" i="49"/>
  <c r="BY40" i="49"/>
  <c r="BI51" i="49"/>
  <c r="BY39" i="49"/>
  <c r="BI50" i="49"/>
  <c r="BI49" i="49"/>
  <c r="BY38" i="49"/>
  <c r="BI48" i="49"/>
  <c r="BI47" i="49"/>
  <c r="BY37" i="49"/>
  <c r="BI46" i="49"/>
  <c r="BY36" i="49"/>
  <c r="BY35" i="49"/>
  <c r="BI45" i="49"/>
  <c r="BI44" i="49"/>
  <c r="BY34" i="49"/>
  <c r="BI43" i="49"/>
  <c r="BY33" i="49"/>
  <c r="BI42" i="49"/>
  <c r="BY32" i="49"/>
  <c r="BI41" i="49"/>
  <c r="BY31" i="49"/>
  <c r="BI40" i="49"/>
  <c r="BY30" i="49"/>
  <c r="BI39" i="49"/>
  <c r="BY29" i="49"/>
  <c r="BI38" i="49"/>
  <c r="BY28" i="49"/>
  <c r="BI37" i="49"/>
  <c r="BY27" i="49"/>
  <c r="BI36" i="49"/>
  <c r="BI35" i="49"/>
  <c r="BY26" i="49"/>
  <c r="BI34" i="49"/>
  <c r="BI33" i="49"/>
  <c r="BI32" i="49"/>
  <c r="BI31" i="49"/>
  <c r="BY25" i="49"/>
  <c r="BI30" i="49"/>
  <c r="BY24" i="49"/>
  <c r="BI29" i="49"/>
  <c r="BY23" i="49"/>
  <c r="BI28" i="49"/>
  <c r="BY22" i="49"/>
  <c r="BI27" i="49"/>
  <c r="BY21" i="49"/>
  <c r="BI26" i="49"/>
  <c r="BY20" i="49"/>
  <c r="BI25" i="49"/>
  <c r="BI24" i="49"/>
  <c r="BY19" i="49"/>
  <c r="BI23" i="49"/>
  <c r="BY18" i="49"/>
  <c r="BI22" i="49"/>
  <c r="BY17" i="49"/>
  <c r="BI21" i="49"/>
  <c r="BY16" i="49"/>
  <c r="BI20" i="49"/>
  <c r="BY15" i="49"/>
  <c r="BI19" i="49"/>
  <c r="BY14" i="49"/>
  <c r="BI18" i="49"/>
  <c r="BY13" i="49"/>
  <c r="BI17" i="49"/>
  <c r="BY12" i="49"/>
  <c r="BI16" i="49"/>
  <c r="BY11" i="49"/>
  <c r="BI15" i="49"/>
  <c r="BY10" i="49"/>
  <c r="BI14" i="49"/>
  <c r="BY9" i="49"/>
  <c r="BI13" i="49"/>
  <c r="BY8" i="49"/>
  <c r="BI12" i="49"/>
  <c r="BY7" i="49"/>
  <c r="BI11" i="49"/>
  <c r="BI10" i="49"/>
  <c r="BI9" i="49"/>
  <c r="BI8" i="49"/>
  <c r="BI7" i="49"/>
  <c r="BY6" i="49"/>
  <c r="BI6" i="49"/>
  <c r="BY5" i="49"/>
  <c r="BI5" i="49"/>
  <c r="BY4" i="49"/>
  <c r="BI4" i="49"/>
  <c r="BY3" i="49"/>
  <c r="BI3" i="49"/>
  <c r="BY2" i="49"/>
  <c r="BI2" i="49"/>
  <c r="AW152" i="49"/>
  <c r="AV152" i="49"/>
  <c r="AO152" i="49"/>
  <c r="AN152" i="49"/>
  <c r="AG152" i="49"/>
  <c r="AF152" i="49"/>
  <c r="AX151" i="49"/>
  <c r="AX150" i="49"/>
  <c r="AX149" i="49"/>
  <c r="AX148" i="49"/>
  <c r="AX147" i="49"/>
  <c r="AX146" i="49"/>
  <c r="AX145" i="49"/>
  <c r="AX144" i="49"/>
  <c r="AX143" i="49"/>
  <c r="AX142" i="49"/>
  <c r="AX141" i="49"/>
  <c r="AX140" i="49"/>
  <c r="AX139" i="49"/>
  <c r="AX138" i="49"/>
  <c r="AX137" i="49"/>
  <c r="AX136" i="49"/>
  <c r="AX135" i="49"/>
  <c r="AX134" i="49"/>
  <c r="AX133" i="49"/>
  <c r="AX132" i="49"/>
  <c r="AX131" i="49"/>
  <c r="AX130" i="49"/>
  <c r="AX129" i="49"/>
  <c r="AX128" i="49"/>
  <c r="AX127" i="49"/>
  <c r="AX126" i="49"/>
  <c r="AX125" i="49"/>
  <c r="AX124" i="49"/>
  <c r="AX123" i="49"/>
  <c r="AX122" i="49"/>
  <c r="AX121" i="49"/>
  <c r="AX120" i="49"/>
  <c r="AX119" i="49"/>
  <c r="AX118" i="49"/>
  <c r="AX117" i="49"/>
  <c r="AX116" i="49"/>
  <c r="AX115" i="49"/>
  <c r="AX114" i="49"/>
  <c r="AX113" i="49"/>
  <c r="AX112" i="49"/>
  <c r="AX111" i="49"/>
  <c r="AX110" i="49"/>
  <c r="AX109" i="49"/>
  <c r="AX108" i="49"/>
  <c r="AX107" i="49"/>
  <c r="AX106" i="49"/>
  <c r="AX105" i="49"/>
  <c r="AX104" i="49"/>
  <c r="AX103" i="49"/>
  <c r="AX102" i="49"/>
  <c r="AX101" i="49"/>
  <c r="AX100" i="49"/>
  <c r="AX99" i="49"/>
  <c r="AX98" i="49"/>
  <c r="AX97" i="49"/>
  <c r="AX96" i="49"/>
  <c r="AX95" i="49"/>
  <c r="AX94" i="49"/>
  <c r="AX93" i="49"/>
  <c r="AX92" i="49"/>
  <c r="AX91" i="49"/>
  <c r="AX90" i="49"/>
  <c r="AX89" i="49"/>
  <c r="AX88" i="49"/>
  <c r="AX87" i="49"/>
  <c r="AX86" i="49"/>
  <c r="AX85" i="49"/>
  <c r="AX84" i="49"/>
  <c r="AX83" i="49"/>
  <c r="AX82" i="49"/>
  <c r="AX81" i="49"/>
  <c r="AX80" i="49"/>
  <c r="AX79" i="49"/>
  <c r="AX78" i="49"/>
  <c r="AX77" i="49"/>
  <c r="AX76" i="49"/>
  <c r="AX75" i="49"/>
  <c r="AX74" i="49"/>
  <c r="AX73" i="49"/>
  <c r="AX72" i="49"/>
  <c r="AX71" i="49"/>
  <c r="AX70" i="49"/>
  <c r="AX69" i="49"/>
  <c r="AX68" i="49"/>
  <c r="AX67" i="49"/>
  <c r="AX66" i="49"/>
  <c r="AX65" i="49"/>
  <c r="AX64" i="49"/>
  <c r="AX63" i="49"/>
  <c r="AX62" i="49"/>
  <c r="AX61" i="49"/>
  <c r="AX60" i="49"/>
  <c r="AX59" i="49"/>
  <c r="AX58" i="49"/>
  <c r="AX57" i="49"/>
  <c r="AX56" i="49"/>
  <c r="AX55" i="49"/>
  <c r="AX54" i="49"/>
  <c r="AX53" i="49"/>
  <c r="AX52" i="49"/>
  <c r="AX51" i="49"/>
  <c r="AX50" i="49"/>
  <c r="AX49" i="49"/>
  <c r="AX48" i="49"/>
  <c r="AX47" i="49"/>
  <c r="AX46" i="49"/>
  <c r="AX45" i="49"/>
  <c r="AX44" i="49"/>
  <c r="AX43" i="49"/>
  <c r="AX42" i="49"/>
  <c r="AX41" i="49"/>
  <c r="AX40" i="49"/>
  <c r="AX39" i="49"/>
  <c r="AX38" i="49"/>
  <c r="AX37" i="49"/>
  <c r="AX36" i="49"/>
  <c r="AX35" i="49"/>
  <c r="AX34" i="49"/>
  <c r="AX33" i="49"/>
  <c r="AX32" i="49"/>
  <c r="AX31" i="49"/>
  <c r="AX30" i="49"/>
  <c r="AX29" i="49"/>
  <c r="AX28" i="49"/>
  <c r="AX27" i="49"/>
  <c r="AX26" i="49"/>
  <c r="AX25" i="49"/>
  <c r="AX24" i="49"/>
  <c r="AX23" i="49"/>
  <c r="AX22" i="49"/>
  <c r="AX21" i="49"/>
  <c r="AX20" i="49"/>
  <c r="AX19" i="49"/>
  <c r="AX18" i="49"/>
  <c r="AX17" i="49"/>
  <c r="AX16" i="49"/>
  <c r="AX15" i="49"/>
  <c r="AX14" i="49"/>
  <c r="AX13" i="49"/>
  <c r="AX12" i="49"/>
  <c r="AX11" i="49"/>
  <c r="AX10" i="49"/>
  <c r="AX9" i="49"/>
  <c r="AX8" i="49"/>
  <c r="AX7" i="49"/>
  <c r="AX6" i="49"/>
  <c r="AX5" i="49"/>
  <c r="AX4" i="49"/>
  <c r="AX3" i="49"/>
  <c r="AX2" i="49"/>
  <c r="AP151" i="49"/>
  <c r="AP150" i="49"/>
  <c r="AP149" i="49"/>
  <c r="AP148" i="49"/>
  <c r="AP147" i="49"/>
  <c r="AP146" i="49"/>
  <c r="AP145" i="49"/>
  <c r="AP144" i="49"/>
  <c r="AP143" i="49"/>
  <c r="AP142" i="49"/>
  <c r="AP141" i="49"/>
  <c r="AP140" i="49"/>
  <c r="AP139" i="49"/>
  <c r="AP138" i="49"/>
  <c r="AP137" i="49"/>
  <c r="AP136" i="49"/>
  <c r="AP135" i="49"/>
  <c r="AP134" i="49"/>
  <c r="AP133" i="49"/>
  <c r="AP132" i="49"/>
  <c r="AP131" i="49"/>
  <c r="AP130" i="49"/>
  <c r="AP129" i="49"/>
  <c r="AP128" i="49"/>
  <c r="AP127" i="49"/>
  <c r="AP126" i="49"/>
  <c r="AP125" i="49"/>
  <c r="AP124" i="49"/>
  <c r="AP123" i="49"/>
  <c r="AP122" i="49"/>
  <c r="AP121" i="49"/>
  <c r="AP120" i="49"/>
  <c r="AP119" i="49"/>
  <c r="AP118" i="49"/>
  <c r="AP117" i="49"/>
  <c r="AP116" i="49"/>
  <c r="AP115" i="49"/>
  <c r="AP114" i="49"/>
  <c r="AP113" i="49"/>
  <c r="AP112" i="49"/>
  <c r="AP111" i="49"/>
  <c r="AP110" i="49"/>
  <c r="AP109" i="49"/>
  <c r="AP108" i="49"/>
  <c r="AP107" i="49"/>
  <c r="AP106" i="49"/>
  <c r="AP105" i="49"/>
  <c r="AP104" i="49"/>
  <c r="AP103" i="49"/>
  <c r="AP102" i="49"/>
  <c r="AP101" i="49"/>
  <c r="AP100" i="49"/>
  <c r="AP99" i="49"/>
  <c r="AP98" i="49"/>
  <c r="AP97" i="49"/>
  <c r="AP96" i="49"/>
  <c r="AP95" i="49"/>
  <c r="AP94" i="49"/>
  <c r="AP93" i="49"/>
  <c r="AP92" i="49"/>
  <c r="AP91" i="49"/>
  <c r="AP90" i="49"/>
  <c r="AP89" i="49"/>
  <c r="AP88" i="49"/>
  <c r="AP87" i="49"/>
  <c r="AP86" i="49"/>
  <c r="AP85" i="49"/>
  <c r="AP84" i="49"/>
  <c r="AP83" i="49"/>
  <c r="AP82" i="49"/>
  <c r="AP81" i="49"/>
  <c r="AP80" i="49"/>
  <c r="AP79" i="49"/>
  <c r="AP78" i="49"/>
  <c r="AP77" i="49"/>
  <c r="AP76" i="49"/>
  <c r="AP75" i="49"/>
  <c r="AP74" i="49"/>
  <c r="AP73" i="49"/>
  <c r="AP72" i="49"/>
  <c r="AP71" i="49"/>
  <c r="AP70" i="49"/>
  <c r="AP69" i="49"/>
  <c r="AP68" i="49"/>
  <c r="AP67" i="49"/>
  <c r="AP66" i="49"/>
  <c r="AP65" i="49"/>
  <c r="AP64" i="49"/>
  <c r="AP63" i="49"/>
  <c r="AP62" i="49"/>
  <c r="AP61" i="49"/>
  <c r="AP60" i="49"/>
  <c r="AP59" i="49"/>
  <c r="AP58" i="49"/>
  <c r="AP57" i="49"/>
  <c r="AP56" i="49"/>
  <c r="AP55" i="49"/>
  <c r="AP54" i="49"/>
  <c r="AP53" i="49"/>
  <c r="AP52" i="49"/>
  <c r="AP51" i="49"/>
  <c r="AP50" i="49"/>
  <c r="AP49" i="49"/>
  <c r="AP48" i="49"/>
  <c r="AP47" i="49"/>
  <c r="AP46" i="49"/>
  <c r="AP45" i="49"/>
  <c r="AP44" i="49"/>
  <c r="AP43" i="49"/>
  <c r="AP42" i="49"/>
  <c r="AP41" i="49"/>
  <c r="AP40" i="49"/>
  <c r="AP39" i="49"/>
  <c r="AP38" i="49"/>
  <c r="AP37" i="49"/>
  <c r="AP36" i="49"/>
  <c r="AP35" i="49"/>
  <c r="AP34" i="49"/>
  <c r="AP33" i="49"/>
  <c r="AP32" i="49"/>
  <c r="AP31" i="49"/>
  <c r="AP30" i="49"/>
  <c r="AP29" i="49"/>
  <c r="AP28" i="49"/>
  <c r="AP27" i="49"/>
  <c r="AP26" i="49"/>
  <c r="AP25" i="49"/>
  <c r="AP24" i="49"/>
  <c r="AP23" i="49"/>
  <c r="AP22" i="49"/>
  <c r="AP21" i="49"/>
  <c r="AP20" i="49"/>
  <c r="AP19" i="49"/>
  <c r="AP18" i="49"/>
  <c r="AP17" i="49"/>
  <c r="AP16" i="49"/>
  <c r="AP15" i="49"/>
  <c r="AP14" i="49"/>
  <c r="AP13" i="49"/>
  <c r="AP12" i="49"/>
  <c r="AP11" i="49"/>
  <c r="AP10" i="49"/>
  <c r="AP9" i="49"/>
  <c r="AP8" i="49"/>
  <c r="AP7" i="49"/>
  <c r="AP6" i="49"/>
  <c r="AP5" i="49"/>
  <c r="AP4" i="49"/>
  <c r="AP3" i="49"/>
  <c r="AP2" i="49"/>
  <c r="AH151" i="49"/>
  <c r="AH150" i="49"/>
  <c r="AH149" i="49"/>
  <c r="AH148" i="49"/>
  <c r="AH147" i="49"/>
  <c r="AH146" i="49"/>
  <c r="AH145" i="49"/>
  <c r="AH144" i="49"/>
  <c r="AH143" i="49"/>
  <c r="AH142" i="49"/>
  <c r="AH141" i="49"/>
  <c r="AH140" i="49"/>
  <c r="AH139" i="49"/>
  <c r="AH138" i="49"/>
  <c r="AH137" i="49"/>
  <c r="AH136" i="49"/>
  <c r="AH135" i="49"/>
  <c r="AH134" i="49"/>
  <c r="AH133" i="49"/>
  <c r="AH132" i="49"/>
  <c r="AH131" i="49"/>
  <c r="AH130" i="49"/>
  <c r="AH129" i="49"/>
  <c r="AH128" i="49"/>
  <c r="AH127" i="49"/>
  <c r="AH126" i="49"/>
  <c r="AH125" i="49"/>
  <c r="AH124" i="49"/>
  <c r="AH123" i="49"/>
  <c r="AH122" i="49"/>
  <c r="AH121" i="49"/>
  <c r="AH120" i="49"/>
  <c r="AH119" i="49"/>
  <c r="AH118" i="49"/>
  <c r="AH117" i="49"/>
  <c r="AH116" i="49"/>
  <c r="AH115" i="49"/>
  <c r="AH114" i="49"/>
  <c r="AH113" i="49"/>
  <c r="AH112" i="49"/>
  <c r="AH111" i="49"/>
  <c r="AH110" i="49"/>
  <c r="AH109" i="49"/>
  <c r="AH108" i="49"/>
  <c r="AH107" i="49"/>
  <c r="AH106" i="49"/>
  <c r="AH105" i="49"/>
  <c r="AH104" i="49"/>
  <c r="AH103" i="49"/>
  <c r="AH102" i="49"/>
  <c r="AH101" i="49"/>
  <c r="AH100" i="49"/>
  <c r="AH99" i="49"/>
  <c r="AH98" i="49"/>
  <c r="AH97" i="49"/>
  <c r="AH96" i="49"/>
  <c r="AH95" i="49"/>
  <c r="AH94" i="49"/>
  <c r="AH93" i="49"/>
  <c r="AH92" i="49"/>
  <c r="AH91" i="49"/>
  <c r="AH90" i="49"/>
  <c r="AH89" i="49"/>
  <c r="AH88" i="49"/>
  <c r="AH87" i="49"/>
  <c r="AH86" i="49"/>
  <c r="AH85" i="49"/>
  <c r="AH84" i="49"/>
  <c r="AH83" i="49"/>
  <c r="AH82" i="49"/>
  <c r="AH81" i="49"/>
  <c r="AH80" i="49"/>
  <c r="AH79" i="49"/>
  <c r="AH78" i="49"/>
  <c r="AH77" i="49"/>
  <c r="AH76" i="49"/>
  <c r="AH75" i="49"/>
  <c r="AH74" i="49"/>
  <c r="AH73" i="49"/>
  <c r="AH72" i="49"/>
  <c r="AH71" i="49"/>
  <c r="AH70" i="49"/>
  <c r="AH69" i="49"/>
  <c r="AH68" i="49"/>
  <c r="AH67" i="49"/>
  <c r="AH66" i="49"/>
  <c r="AH65" i="49"/>
  <c r="AH64" i="49"/>
  <c r="AH63" i="49"/>
  <c r="AH62" i="49"/>
  <c r="AH61" i="49"/>
  <c r="AH60" i="49"/>
  <c r="AH59" i="49"/>
  <c r="AH58" i="49"/>
  <c r="AH57" i="49"/>
  <c r="AH56" i="49"/>
  <c r="AH55" i="49"/>
  <c r="AH54" i="49"/>
  <c r="AH53" i="49"/>
  <c r="AH52" i="49"/>
  <c r="AH51" i="49"/>
  <c r="AH50" i="49"/>
  <c r="AH49" i="49"/>
  <c r="AH48" i="49"/>
  <c r="AH47" i="49"/>
  <c r="AH46" i="49"/>
  <c r="AH45" i="49"/>
  <c r="AH44" i="49"/>
  <c r="AH43" i="49"/>
  <c r="AH42" i="49"/>
  <c r="AH41" i="49"/>
  <c r="AH40" i="49"/>
  <c r="AH39" i="49"/>
  <c r="AH38" i="49"/>
  <c r="AH37" i="49"/>
  <c r="AH36" i="49"/>
  <c r="AH35" i="49"/>
  <c r="AH34" i="49"/>
  <c r="AH33" i="49"/>
  <c r="AH32" i="49"/>
  <c r="AH31" i="49"/>
  <c r="AH30" i="49"/>
  <c r="AH29" i="49"/>
  <c r="AH28" i="49"/>
  <c r="AH27" i="49"/>
  <c r="AH26" i="49"/>
  <c r="AH25" i="49"/>
  <c r="AH24" i="49"/>
  <c r="AH23" i="49"/>
  <c r="AH22" i="49"/>
  <c r="AH21" i="49"/>
  <c r="AH20" i="49"/>
  <c r="AH19" i="49"/>
  <c r="AH18" i="49"/>
  <c r="AH17" i="49"/>
  <c r="AH16" i="49"/>
  <c r="AH15" i="49"/>
  <c r="AH14" i="49"/>
  <c r="AH13" i="49"/>
  <c r="AH12" i="49"/>
  <c r="AH11" i="49"/>
  <c r="AH10" i="49"/>
  <c r="AH9" i="49"/>
  <c r="AH8" i="49"/>
  <c r="AH7" i="49"/>
  <c r="AH6" i="49"/>
  <c r="AH5" i="49"/>
  <c r="AH4" i="49"/>
  <c r="AH3" i="49"/>
  <c r="AH2" i="49"/>
  <c r="EV33" i="46"/>
  <c r="EV27" i="46"/>
  <c r="EU33" i="46"/>
  <c r="ET33" i="46"/>
  <c r="ES33" i="46"/>
  <c r="ER33" i="46"/>
  <c r="EQ33" i="46"/>
  <c r="EP33" i="46"/>
  <c r="EO33" i="46"/>
  <c r="EN33" i="46"/>
  <c r="EM33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V33" i="46"/>
  <c r="DU33" i="46"/>
  <c r="DT33" i="46"/>
  <c r="DS33" i="46"/>
  <c r="DR33" i="46"/>
  <c r="DQ33" i="46"/>
  <c r="DP33" i="46"/>
  <c r="DO33" i="46"/>
  <c r="DN33" i="46"/>
  <c r="DM33" i="46"/>
  <c r="DL33" i="46"/>
  <c r="DK33" i="46"/>
  <c r="DJ33" i="46"/>
  <c r="DI33" i="46"/>
  <c r="DH33" i="46"/>
  <c r="DG33" i="46"/>
  <c r="DF33" i="46"/>
  <c r="DE33" i="46"/>
  <c r="DD33" i="46"/>
  <c r="DC33" i="46"/>
  <c r="DB33" i="46"/>
  <c r="DA33" i="46"/>
  <c r="CZ33" i="46"/>
  <c r="CY33" i="46"/>
  <c r="CX33" i="46"/>
  <c r="CW33" i="46"/>
  <c r="CV33" i="46"/>
  <c r="CU33" i="46"/>
  <c r="CT33" i="46"/>
  <c r="CS33" i="46"/>
  <c r="CR33" i="46"/>
  <c r="CQ33" i="46"/>
  <c r="CP33" i="46"/>
  <c r="CO33" i="46"/>
  <c r="CN33" i="46"/>
  <c r="CM33" i="46"/>
  <c r="CL33" i="46"/>
  <c r="CK33" i="46"/>
  <c r="CJ33" i="46"/>
  <c r="CI33" i="46"/>
  <c r="CH33" i="46"/>
  <c r="CG33" i="46"/>
  <c r="CF33" i="46"/>
  <c r="CE33" i="46"/>
  <c r="CD33" i="46"/>
  <c r="CC33" i="46"/>
  <c r="CB33" i="46"/>
  <c r="CA33" i="46"/>
  <c r="BZ33" i="46"/>
  <c r="BY33" i="46"/>
  <c r="BX33" i="46"/>
  <c r="BW33" i="46"/>
  <c r="BV33" i="46"/>
  <c r="BU33" i="46"/>
  <c r="BT33" i="46"/>
  <c r="BS33" i="46"/>
  <c r="BR33" i="46"/>
  <c r="BQ33" i="46"/>
  <c r="BP33" i="46"/>
  <c r="BO33" i="46"/>
  <c r="BN33" i="46"/>
  <c r="BM33" i="46"/>
  <c r="BL33" i="46"/>
  <c r="BK33" i="46"/>
  <c r="BJ33" i="46"/>
  <c r="BI33" i="46"/>
  <c r="BH33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EU27" i="46"/>
  <c r="ET27" i="46"/>
  <c r="ES27" i="46"/>
  <c r="ER27" i="46"/>
  <c r="EQ27" i="46"/>
  <c r="EP27" i="46"/>
  <c r="EO27" i="46"/>
  <c r="EN27" i="46"/>
  <c r="EM27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V27" i="46"/>
  <c r="DU27" i="46"/>
  <c r="DT27" i="46"/>
  <c r="DS27" i="46"/>
  <c r="DR27" i="46"/>
  <c r="DQ27" i="46"/>
  <c r="DP27" i="46"/>
  <c r="DO27" i="46"/>
  <c r="DN27" i="46"/>
  <c r="DM27" i="46"/>
  <c r="DL27" i="46"/>
  <c r="DK27" i="46"/>
  <c r="DJ27" i="46"/>
  <c r="DI27" i="46"/>
  <c r="DH27" i="46"/>
  <c r="DG27" i="46"/>
  <c r="DF27" i="46"/>
  <c r="DE27" i="46"/>
  <c r="DD27" i="46"/>
  <c r="DC27" i="46"/>
  <c r="DB27" i="46"/>
  <c r="DA27" i="46"/>
  <c r="CZ27" i="46"/>
  <c r="CY27" i="46"/>
  <c r="CX27" i="46"/>
  <c r="CW27" i="46"/>
  <c r="CV27" i="46"/>
  <c r="CU27" i="46"/>
  <c r="CT27" i="46"/>
  <c r="CS27" i="46"/>
  <c r="CR27" i="46"/>
  <c r="CQ27" i="46"/>
  <c r="CP27" i="46"/>
  <c r="CO27" i="46"/>
  <c r="CN27" i="46"/>
  <c r="CM27" i="46"/>
  <c r="CL27" i="46"/>
  <c r="CK27" i="46"/>
  <c r="CJ27" i="46"/>
  <c r="CI27" i="46"/>
  <c r="CH27" i="46"/>
  <c r="CG27" i="46"/>
  <c r="CF27" i="46"/>
  <c r="CE27" i="46"/>
  <c r="CD27" i="46"/>
  <c r="CC27" i="46"/>
  <c r="CB27" i="46"/>
  <c r="CA27" i="46"/>
  <c r="BZ27" i="46"/>
  <c r="BY27" i="46"/>
  <c r="BX27" i="46"/>
  <c r="BW27" i="46"/>
  <c r="BV27" i="46"/>
  <c r="BU27" i="46"/>
  <c r="BT27" i="46"/>
  <c r="BS27" i="46"/>
  <c r="BR27" i="46"/>
  <c r="BQ27" i="46"/>
  <c r="BP27" i="46"/>
  <c r="BO27" i="46"/>
  <c r="BN27" i="46"/>
  <c r="BM27" i="46"/>
  <c r="BL27" i="46"/>
  <c r="BK27" i="46"/>
  <c r="BJ27" i="46"/>
  <c r="BI27" i="46"/>
  <c r="BH27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EV41" i="46"/>
  <c r="EU41" i="46"/>
  <c r="ET41" i="46"/>
  <c r="ES41" i="46"/>
  <c r="ER41" i="46"/>
  <c r="EQ41" i="46"/>
  <c r="EP41" i="46"/>
  <c r="EO41" i="46"/>
  <c r="EN41" i="46"/>
  <c r="EM41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V41" i="46"/>
  <c r="DU41" i="46"/>
  <c r="DT41" i="46"/>
  <c r="DS41" i="46"/>
  <c r="DR41" i="46"/>
  <c r="DQ41" i="46"/>
  <c r="DP41" i="46"/>
  <c r="DO41" i="46"/>
  <c r="DN41" i="46"/>
  <c r="DM41" i="46"/>
  <c r="DL41" i="46"/>
  <c r="DK41" i="46"/>
  <c r="DJ41" i="46"/>
  <c r="DI41" i="46"/>
  <c r="DH41" i="46"/>
  <c r="DG41" i="46"/>
  <c r="DF41" i="46"/>
  <c r="DE41" i="46"/>
  <c r="DD41" i="46"/>
  <c r="DC41" i="46"/>
  <c r="DB41" i="46"/>
  <c r="DA41" i="46"/>
  <c r="CZ41" i="46"/>
  <c r="CY41" i="46"/>
  <c r="CX41" i="46"/>
  <c r="CW41" i="46"/>
  <c r="CV41" i="46"/>
  <c r="CU41" i="46"/>
  <c r="CT41" i="46"/>
  <c r="CS41" i="46"/>
  <c r="CR41" i="46"/>
  <c r="CQ41" i="46"/>
  <c r="CP41" i="46"/>
  <c r="CO41" i="46"/>
  <c r="CN41" i="46"/>
  <c r="CM41" i="46"/>
  <c r="CL41" i="46"/>
  <c r="CK41" i="46"/>
  <c r="CJ41" i="46"/>
  <c r="CI41" i="46"/>
  <c r="CH41" i="46"/>
  <c r="CG41" i="46"/>
  <c r="CF41" i="46"/>
  <c r="CE41" i="46"/>
  <c r="CD41" i="46"/>
  <c r="CC41" i="46"/>
  <c r="CB41" i="46"/>
  <c r="CA41" i="46"/>
  <c r="BZ41" i="46"/>
  <c r="BY41" i="46"/>
  <c r="BX41" i="46"/>
  <c r="BW41" i="46"/>
  <c r="BV41" i="46"/>
  <c r="BU41" i="46"/>
  <c r="BT41" i="46"/>
  <c r="BS41" i="46"/>
  <c r="BR41" i="46"/>
  <c r="BQ41" i="46"/>
  <c r="BP41" i="46"/>
  <c r="BO41" i="46"/>
  <c r="BN41" i="46"/>
  <c r="BM41" i="46"/>
  <c r="BL41" i="46"/>
  <c r="BK41" i="46"/>
  <c r="BJ41" i="46"/>
  <c r="BI41" i="46"/>
  <c r="BH41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AP1" i="43"/>
  <c r="CU1" i="43"/>
  <c r="FH1" i="43"/>
  <c r="EJ1" i="43"/>
  <c r="CA1" i="43"/>
  <c r="FR89" i="42"/>
  <c r="FR88" i="42"/>
  <c r="FR77" i="42"/>
  <c r="ET89" i="42"/>
  <c r="ET88" i="42"/>
  <c r="ET77" i="42"/>
  <c r="DE89" i="42"/>
  <c r="DE88" i="42"/>
  <c r="DE77" i="42"/>
  <c r="CK89" i="42"/>
  <c r="CK88" i="42"/>
  <c r="CK77" i="42"/>
  <c r="FR44" i="42"/>
  <c r="FR43" i="42"/>
  <c r="FR32" i="42"/>
  <c r="ET44" i="42"/>
  <c r="ET43" i="42"/>
  <c r="ET32" i="42"/>
  <c r="DE44" i="42"/>
  <c r="DE43" i="42"/>
  <c r="DE32" i="42"/>
  <c r="CK44" i="42"/>
  <c r="CK43" i="42"/>
  <c r="CK32" i="42"/>
  <c r="AZ89" i="42"/>
  <c r="AZ88" i="42"/>
  <c r="AZ77" i="42"/>
  <c r="AZ44" i="42"/>
  <c r="AZ43" i="42"/>
  <c r="AZ32" i="42"/>
  <c r="FA7" i="40"/>
  <c r="ED7" i="40"/>
  <c r="CQ7" i="40"/>
  <c r="BY7" i="40"/>
  <c r="PU5" i="39"/>
  <c r="PU4" i="39"/>
  <c r="AP7" i="40"/>
  <c r="ED6" i="40"/>
  <c r="CQ6" i="40"/>
  <c r="BY6" i="40"/>
  <c r="AP6" i="40"/>
  <c r="FA6" i="40"/>
  <c r="NP16" i="39"/>
  <c r="NP15" i="39"/>
  <c r="NP14" i="39"/>
  <c r="NP7" i="39"/>
  <c r="NP6" i="39"/>
  <c r="NP5" i="39"/>
  <c r="EX43" i="32"/>
  <c r="EX42" i="32"/>
  <c r="EX31" i="32"/>
  <c r="CL7" i="35"/>
  <c r="CL6" i="35"/>
  <c r="CL5" i="35"/>
  <c r="CL4" i="35"/>
  <c r="BX7" i="36"/>
  <c r="BX6" i="36"/>
  <c r="BX5" i="36"/>
  <c r="BX4" i="36"/>
  <c r="CM54" i="33"/>
  <c r="CM53" i="33"/>
  <c r="CM52" i="33"/>
  <c r="CM51" i="33"/>
  <c r="CK7" i="35"/>
  <c r="CK6" i="35"/>
  <c r="CK5" i="35"/>
  <c r="CK4" i="35"/>
  <c r="EW87" i="30"/>
  <c r="EW86" i="30"/>
  <c r="EW75" i="30"/>
  <c r="EW31" i="30"/>
  <c r="EW42" i="30"/>
  <c r="EW43" i="30"/>
  <c r="GX33" i="28"/>
  <c r="GX45" i="28"/>
  <c r="GK47" i="16"/>
  <c r="GJ47" i="16"/>
  <c r="GI47" i="16"/>
  <c r="GH47" i="16"/>
  <c r="BY68" i="14"/>
  <c r="BX68" i="14"/>
  <c r="BW68" i="14"/>
  <c r="BV68" i="14"/>
  <c r="BR71" i="14"/>
  <c r="BQ71" i="14"/>
  <c r="BP71" i="14"/>
  <c r="BO71" i="14"/>
  <c r="IF61" i="10"/>
  <c r="ID61" i="10"/>
  <c r="IC61" i="10"/>
  <c r="IB61" i="10"/>
  <c r="HZ61" i="10"/>
  <c r="HY61" i="10"/>
  <c r="HX61" i="10"/>
  <c r="HV61" i="10"/>
  <c r="HU61" i="10"/>
  <c r="HT61" i="10"/>
  <c r="HR61" i="10"/>
  <c r="HQ61" i="10"/>
  <c r="HP61" i="10"/>
  <c r="HN61" i="10"/>
  <c r="HM61" i="10"/>
  <c r="HL61" i="10"/>
  <c r="HJ61" i="10"/>
  <c r="HI61" i="10"/>
  <c r="HH61" i="10"/>
  <c r="HF61" i="10"/>
  <c r="HE61" i="10"/>
  <c r="HD61" i="10"/>
  <c r="HB61" i="10"/>
  <c r="HA61" i="10"/>
  <c r="GZ61" i="10"/>
  <c r="GX61" i="10"/>
  <c r="GW61" i="10"/>
  <c r="GV61" i="10"/>
  <c r="GT61" i="10"/>
  <c r="GS61" i="10"/>
  <c r="GR61" i="10"/>
  <c r="GP61" i="10"/>
  <c r="GO61" i="10"/>
  <c r="GN61" i="10"/>
  <c r="GL61" i="10"/>
  <c r="GK61" i="10"/>
  <c r="GJ61" i="10"/>
  <c r="GH61" i="10"/>
  <c r="GG61" i="10"/>
  <c r="GF61" i="10"/>
  <c r="GD61" i="10"/>
  <c r="GC61" i="10"/>
  <c r="GB61" i="10"/>
  <c r="AH152" i="49"/>
  <c r="AP152" i="49"/>
  <c r="AX152" i="49"/>
  <c r="BI96" i="49"/>
  <c r="BY67" i="49"/>
  <c r="BQ123" i="49"/>
  <c r="F96" i="50"/>
  <c r="AN47" i="50"/>
  <c r="AG51" i="50"/>
</calcChain>
</file>

<file path=xl/sharedStrings.xml><?xml version="1.0" encoding="utf-8"?>
<sst xmlns="http://schemas.openxmlformats.org/spreadsheetml/2006/main" count="93384" uniqueCount="1224">
  <si>
    <t xml:space="preserve">Location </t>
  </si>
  <si>
    <t xml:space="preserve">Harvard </t>
  </si>
  <si>
    <t>1</t>
  </si>
  <si>
    <t>2</t>
  </si>
  <si>
    <t>3</t>
  </si>
  <si>
    <t>4</t>
  </si>
  <si>
    <t>5</t>
  </si>
  <si>
    <t>6</t>
  </si>
  <si>
    <t xml:space="preserve">Fungal ID \ Sample ID </t>
  </si>
  <si>
    <t xml:space="preserve">1501-211 </t>
  </si>
  <si>
    <t xml:space="preserve">1505-105 </t>
  </si>
  <si>
    <t xml:space="preserve">1505-201 </t>
  </si>
  <si>
    <t xml:space="preserve">1505-210 </t>
  </si>
  <si>
    <t xml:space="preserve">1505-211 </t>
  </si>
  <si>
    <t xml:space="preserve">1502-104 </t>
  </si>
  <si>
    <t xml:space="preserve">1502-106 </t>
  </si>
  <si>
    <t xml:space="preserve">1502-203 </t>
  </si>
  <si>
    <t xml:space="preserve">1502-302 </t>
  </si>
  <si>
    <t xml:space="preserve">1502-303 </t>
  </si>
  <si>
    <t xml:space="preserve">1508-103 </t>
  </si>
  <si>
    <t xml:space="preserve">1508-201 </t>
  </si>
  <si>
    <t xml:space="preserve">1508-202 </t>
  </si>
  <si>
    <t xml:space="preserve">1508-203 </t>
  </si>
  <si>
    <t xml:space="preserve">1508-205 </t>
  </si>
  <si>
    <t xml:space="preserve">1508-208 </t>
  </si>
  <si>
    <t xml:space="preserve">1508-209 </t>
  </si>
  <si>
    <t xml:space="preserve">1503-1 </t>
  </si>
  <si>
    <t xml:space="preserve">1503-6 </t>
  </si>
  <si>
    <t xml:space="preserve">1503-7 </t>
  </si>
  <si>
    <t xml:space="preserve">1503-8 </t>
  </si>
  <si>
    <t xml:space="preserve">1503-11 </t>
  </si>
  <si>
    <t xml:space="preserve">1504-110 </t>
  </si>
  <si>
    <t xml:space="preserve">1504-124 </t>
  </si>
  <si>
    <t xml:space="preserve">1504-202 </t>
  </si>
  <si>
    <t xml:space="preserve">1504-207 </t>
  </si>
  <si>
    <t xml:space="preserve">1504-304 </t>
  </si>
  <si>
    <t xml:space="preserve">1507-8 </t>
  </si>
  <si>
    <t xml:space="preserve">1507-9 </t>
  </si>
  <si>
    <t xml:space="preserve">1507-10 </t>
  </si>
  <si>
    <t xml:space="preserve">1506-101 </t>
  </si>
  <si>
    <t xml:space="preserve">1506-102 </t>
  </si>
  <si>
    <t xml:space="preserve">1506-103 </t>
  </si>
  <si>
    <t xml:space="preserve">1506-104 </t>
  </si>
  <si>
    <t xml:space="preserve">1506-106 </t>
  </si>
  <si>
    <t xml:space="preserve">1506-109 </t>
  </si>
  <si>
    <t xml:space="preserve">1506-110 </t>
  </si>
  <si>
    <t xml:space="preserve">1506-211 </t>
  </si>
  <si>
    <t xml:space="preserve">1506-212 </t>
  </si>
  <si>
    <t xml:space="preserve">1506-214 </t>
  </si>
  <si>
    <t xml:space="preserve">1506-215 </t>
  </si>
  <si>
    <t xml:space="preserve">1506-217 </t>
  </si>
  <si>
    <t xml:space="preserve">1506-14A </t>
  </si>
  <si>
    <t xml:space="preserve">1506-B04 </t>
  </si>
  <si>
    <t xml:space="preserve">1503-001 </t>
  </si>
  <si>
    <t xml:space="preserve">1503-006 </t>
  </si>
  <si>
    <t xml:space="preserve">1503-007 </t>
  </si>
  <si>
    <t xml:space="preserve">1503-008 </t>
  </si>
  <si>
    <t xml:space="preserve">1503-011 </t>
  </si>
  <si>
    <t xml:space="preserve">1507-008 </t>
  </si>
  <si>
    <t xml:space="preserve">1507-009 </t>
  </si>
  <si>
    <t xml:space="preserve">1507-010 </t>
  </si>
  <si>
    <t xml:space="preserve">1609-212 </t>
  </si>
  <si>
    <t xml:space="preserve">1609-208 </t>
  </si>
  <si>
    <t xml:space="preserve">1609-201 </t>
  </si>
  <si>
    <t xml:space="preserve">1609-105 </t>
  </si>
  <si>
    <t xml:space="preserve">1603-C208 </t>
  </si>
  <si>
    <t xml:space="preserve">1603-C207 </t>
  </si>
  <si>
    <t xml:space="preserve">1603-B220 </t>
  </si>
  <si>
    <t xml:space="preserve">1605-105 </t>
  </si>
  <si>
    <t xml:space="preserve">1605-107 </t>
  </si>
  <si>
    <t xml:space="preserve">1605-204 </t>
  </si>
  <si>
    <t xml:space="preserve">1602-201 </t>
  </si>
  <si>
    <t xml:space="preserve">1602-103 </t>
  </si>
  <si>
    <t xml:space="preserve">1602-205 </t>
  </si>
  <si>
    <t xml:space="preserve">1602-107 </t>
  </si>
  <si>
    <t xml:space="preserve">1604-206 </t>
  </si>
  <si>
    <t xml:space="preserve">1607-001 </t>
  </si>
  <si>
    <t xml:space="preserve">1607-205 </t>
  </si>
  <si>
    <t xml:space="preserve">1607-206 </t>
  </si>
  <si>
    <t xml:space="preserve">1603-B214 </t>
  </si>
  <si>
    <t xml:space="preserve">1603-B208 </t>
  </si>
  <si>
    <t xml:space="preserve">1603-A220 </t>
  </si>
  <si>
    <t xml:space="preserve">1603-D214 </t>
  </si>
  <si>
    <t xml:space="preserve">1603-D208 </t>
  </si>
  <si>
    <t xml:space="preserve">1603-C220 </t>
  </si>
  <si>
    <t xml:space="preserve">1602-202 </t>
  </si>
  <si>
    <t xml:space="preserve">1602-207 </t>
  </si>
  <si>
    <t xml:space="preserve">1601-211 </t>
  </si>
  <si>
    <t xml:space="preserve">1606-206 </t>
  </si>
  <si>
    <t xml:space="preserve">1606-201 </t>
  </si>
  <si>
    <t xml:space="preserve">1606-106 </t>
  </si>
  <si>
    <t xml:space="preserve">1606-105 </t>
  </si>
  <si>
    <t xml:space="preserve">1606-104 </t>
  </si>
  <si>
    <t xml:space="preserve">1608-G2 </t>
  </si>
  <si>
    <t xml:space="preserve">1608-G6B </t>
  </si>
  <si>
    <t xml:space="preserve">1608-G3_G4 </t>
  </si>
  <si>
    <t xml:space="preserve">1608-G4 </t>
  </si>
  <si>
    <t xml:space="preserve">1608-G3 </t>
  </si>
  <si>
    <t xml:space="preserve">1608-G7B </t>
  </si>
  <si>
    <t xml:space="preserve">1608-G8B </t>
  </si>
  <si>
    <t xml:space="preserve">1608-G7A </t>
  </si>
  <si>
    <t xml:space="preserve">1608-G8A </t>
  </si>
  <si>
    <t xml:space="preserve">1610-101 </t>
  </si>
  <si>
    <t xml:space="preserve">1610-108 </t>
  </si>
  <si>
    <t xml:space="preserve">1610-204 </t>
  </si>
  <si>
    <t xml:space="preserve">1609-104 </t>
  </si>
  <si>
    <t xml:space="preserve">1609-215 </t>
  </si>
  <si>
    <t xml:space="preserve">1608-G3-G4 </t>
  </si>
  <si>
    <t xml:space="preserve">1703-208 </t>
  </si>
  <si>
    <t xml:space="preserve">1703-210 </t>
  </si>
  <si>
    <t xml:space="preserve">1703-111 </t>
  </si>
  <si>
    <t xml:space="preserve">1703-104 </t>
  </si>
  <si>
    <t xml:space="preserve">1703-101 </t>
  </si>
  <si>
    <t xml:space="preserve">1703-211 </t>
  </si>
  <si>
    <t xml:space="preserve">1703-203 </t>
  </si>
  <si>
    <t xml:space="preserve">1703-008 </t>
  </si>
  <si>
    <t xml:space="preserve">1703-105 </t>
  </si>
  <si>
    <t xml:space="preserve">1703-109 </t>
  </si>
  <si>
    <t xml:space="preserve">1703-007 </t>
  </si>
  <si>
    <t xml:space="preserve">1703-006 </t>
  </si>
  <si>
    <t xml:space="preserve">1702-114 </t>
  </si>
  <si>
    <t xml:space="preserve">1702-111 </t>
  </si>
  <si>
    <t xml:space="preserve">1702-110 </t>
  </si>
  <si>
    <t xml:space="preserve">1702-109 </t>
  </si>
  <si>
    <t xml:space="preserve">1702-209 </t>
  </si>
  <si>
    <t xml:space="preserve">1702-211 </t>
  </si>
  <si>
    <t xml:space="preserve">1702-205 </t>
  </si>
  <si>
    <t xml:space="preserve">1702-204 </t>
  </si>
  <si>
    <t xml:space="preserve">1702-203 </t>
  </si>
  <si>
    <t xml:space="preserve">1702-202 </t>
  </si>
  <si>
    <t xml:space="preserve">1702-101 </t>
  </si>
  <si>
    <t xml:space="preserve">1702-102 </t>
  </si>
  <si>
    <t xml:space="preserve">1702-103 </t>
  </si>
  <si>
    <t xml:space="preserve">1702-104 </t>
  </si>
  <si>
    <t xml:space="preserve">1705-102 </t>
  </si>
  <si>
    <t xml:space="preserve">1705-104 </t>
  </si>
  <si>
    <t xml:space="preserve">1705-103 </t>
  </si>
  <si>
    <t xml:space="preserve">1705-212 </t>
  </si>
  <si>
    <t xml:space="preserve">1706-008 </t>
  </si>
  <si>
    <t xml:space="preserve">1706-006 </t>
  </si>
  <si>
    <t xml:space="preserve">1706-001 </t>
  </si>
  <si>
    <t xml:space="preserve">1704-023 </t>
  </si>
  <si>
    <t xml:space="preserve">1704-034 </t>
  </si>
  <si>
    <t xml:space="preserve">1707-318 </t>
  </si>
  <si>
    <t xml:space="preserve">1707-210 </t>
  </si>
  <si>
    <t xml:space="preserve">1707-418 </t>
  </si>
  <si>
    <t xml:space="preserve">1707-324 </t>
  </si>
  <si>
    <t xml:space="preserve">1706-019 </t>
  </si>
  <si>
    <t xml:space="preserve">1706-009 </t>
  </si>
  <si>
    <t xml:space="preserve">1706-012 </t>
  </si>
  <si>
    <t xml:space="preserve">1706-002 </t>
  </si>
  <si>
    <t xml:space="preserve">Aspergillus flavus </t>
  </si>
  <si>
    <t xml:space="preserve">&lt;1 </t>
  </si>
  <si>
    <t xml:space="preserve">ND </t>
  </si>
  <si>
    <t xml:space="preserve">Aspergillus fumigatus </t>
  </si>
  <si>
    <t xml:space="preserve">Aspergillus niger </t>
  </si>
  <si>
    <t xml:space="preserve">Aspergillus ochraceus </t>
  </si>
  <si>
    <t xml:space="preserve">Aspergillus penicillioides </t>
  </si>
  <si>
    <t xml:space="preserve">Aspergillus restrictus </t>
  </si>
  <si>
    <t xml:space="preserve">Aspergillus sclerotiorum </t>
  </si>
  <si>
    <t xml:space="preserve">Aspergillus sydowii </t>
  </si>
  <si>
    <t xml:space="preserve">Aspergillus unguis </t>
  </si>
  <si>
    <t xml:space="preserve">Aspergillus versicolor </t>
  </si>
  <si>
    <t xml:space="preserve">Aureobasidium pullulans </t>
  </si>
  <si>
    <t xml:space="preserve">Chaetomium globosum </t>
  </si>
  <si>
    <t xml:space="preserve">Cladosporium sphaerospermum </t>
  </si>
  <si>
    <t xml:space="preserve">Eurotium amstelodami </t>
  </si>
  <si>
    <t xml:space="preserve">Paecilomyces variotii </t>
  </si>
  <si>
    <t xml:space="preserve">Penicillium brevicompactum </t>
  </si>
  <si>
    <t xml:space="preserve">Penicillium corylophilum </t>
  </si>
  <si>
    <t xml:space="preserve">Penicillium crustosum </t>
  </si>
  <si>
    <t xml:space="preserve">Penicillium purpurogenum </t>
  </si>
  <si>
    <t xml:space="preserve">Penicillium spinulosum </t>
  </si>
  <si>
    <t xml:space="preserve">Penicillium variabile </t>
  </si>
  <si>
    <t>Scopulariopsis brevicaulis</t>
  </si>
  <si>
    <t xml:space="preserve">Scopulariopsis chartarum </t>
  </si>
  <si>
    <t xml:space="preserve">Stachybotrys chartarum </t>
  </si>
  <si>
    <t xml:space="preserve">Trichoderma viride </t>
  </si>
  <si>
    <t xml:space="preserve">Wallemia sebi </t>
  </si>
  <si>
    <t xml:space="preserve">Sum of the Logs (Group I): </t>
  </si>
  <si>
    <t xml:space="preserve">Acremonium strictum </t>
  </si>
  <si>
    <t xml:space="preserve">Alternaria alternata </t>
  </si>
  <si>
    <t xml:space="preserve">Aspergillus ustus </t>
  </si>
  <si>
    <t xml:space="preserve">Cladosporium cladosporioides 1 </t>
  </si>
  <si>
    <t xml:space="preserve">Cladosporium cladosporioides 2 </t>
  </si>
  <si>
    <t xml:space="preserve">Cladosporium herbarum </t>
  </si>
  <si>
    <t xml:space="preserve">Epicoccum nigrum </t>
  </si>
  <si>
    <t xml:space="preserve">Mucor group </t>
  </si>
  <si>
    <t xml:space="preserve">Penicillium chrysogenum </t>
  </si>
  <si>
    <t xml:space="preserve">Rhizopus stolonifer </t>
  </si>
  <si>
    <t xml:space="preserve">Sum of the Logs (Group II): </t>
  </si>
  <si>
    <t xml:space="preserve">ERMI (Group I - Group II): </t>
  </si>
  <si>
    <t xml:space="preserve">1703101 </t>
  </si>
  <si>
    <t xml:space="preserve">1703111 </t>
  </si>
  <si>
    <t xml:space="preserve">1703104 </t>
  </si>
  <si>
    <t xml:space="preserve">1703208 </t>
  </si>
  <si>
    <t xml:space="preserve">1703210 </t>
  </si>
  <si>
    <t xml:space="preserve">1703007 </t>
  </si>
  <si>
    <t xml:space="preserve">1703211 </t>
  </si>
  <si>
    <t xml:space="preserve">1703109 </t>
  </si>
  <si>
    <t xml:space="preserve">1703203 </t>
  </si>
  <si>
    <t xml:space="preserve">1703105 </t>
  </si>
  <si>
    <t xml:space="preserve">1703008 </t>
  </si>
  <si>
    <t xml:space="preserve">1703006 </t>
  </si>
  <si>
    <t xml:space="preserve">1702209 </t>
  </si>
  <si>
    <t xml:space="preserve">1702205 </t>
  </si>
  <si>
    <t xml:space="preserve">1702110 </t>
  </si>
  <si>
    <t xml:space="preserve">1702114 </t>
  </si>
  <si>
    <t xml:space="preserve">1702211 </t>
  </si>
  <si>
    <t xml:space="preserve">1702204 </t>
  </si>
  <si>
    <t xml:space="preserve">1702111 </t>
  </si>
  <si>
    <t xml:space="preserve">1702109 </t>
  </si>
  <si>
    <t xml:space="preserve">1702202 </t>
  </si>
  <si>
    <t xml:space="preserve">1702102 </t>
  </si>
  <si>
    <t xml:space="preserve">1702203 </t>
  </si>
  <si>
    <t xml:space="preserve">1702104 </t>
  </si>
  <si>
    <t xml:space="preserve">1702101 </t>
  </si>
  <si>
    <t xml:space="preserve">1702103 </t>
  </si>
  <si>
    <t xml:space="preserve">1705102 </t>
  </si>
  <si>
    <t xml:space="preserve">1705104 </t>
  </si>
  <si>
    <t xml:space="preserve">1705212 </t>
  </si>
  <si>
    <t xml:space="preserve">1705103 </t>
  </si>
  <si>
    <t xml:space="preserve">1704023 </t>
  </si>
  <si>
    <t xml:space="preserve">1704034 </t>
  </si>
  <si>
    <t xml:space="preserve">1707210 </t>
  </si>
  <si>
    <t xml:space="preserve">1707324 </t>
  </si>
  <si>
    <t xml:space="preserve">1707318 </t>
  </si>
  <si>
    <t xml:space="preserve">1707418 </t>
  </si>
  <si>
    <t xml:space="preserve">1706019 </t>
  </si>
  <si>
    <t xml:space="preserve">1706012 </t>
  </si>
  <si>
    <t xml:space="preserve">1706002 </t>
  </si>
  <si>
    <t xml:space="preserve">1706006 </t>
  </si>
  <si>
    <t xml:space="preserve">1706008 </t>
  </si>
  <si>
    <t xml:space="preserve">1706001 </t>
  </si>
  <si>
    <t xml:space="preserve">1706009 </t>
  </si>
  <si>
    <t xml:space="preserve">17030006 </t>
  </si>
  <si>
    <t xml:space="preserve">17030007 </t>
  </si>
  <si>
    <t xml:space="preserve">17030109 </t>
  </si>
  <si>
    <t xml:space="preserve">17030105 </t>
  </si>
  <si>
    <t xml:space="preserve">17030008 </t>
  </si>
  <si>
    <t xml:space="preserve">17030203 </t>
  </si>
  <si>
    <t xml:space="preserve">17030211 </t>
  </si>
  <si>
    <t xml:space="preserve">17030101 </t>
  </si>
  <si>
    <t xml:space="preserve">17030111 </t>
  </si>
  <si>
    <t xml:space="preserve">17030210 </t>
  </si>
  <si>
    <t xml:space="preserve">17030208 </t>
  </si>
  <si>
    <t xml:space="preserve">17030104 </t>
  </si>
  <si>
    <t xml:space="preserve">17020209 </t>
  </si>
  <si>
    <t xml:space="preserve">17020205 </t>
  </si>
  <si>
    <t xml:space="preserve">17020211 </t>
  </si>
  <si>
    <t xml:space="preserve">17020111 </t>
  </si>
  <si>
    <t xml:space="preserve">17020204 </t>
  </si>
  <si>
    <t xml:space="preserve">17020114 </t>
  </si>
  <si>
    <t xml:space="preserve">17020110 </t>
  </si>
  <si>
    <t xml:space="preserve">17020109 </t>
  </si>
  <si>
    <t xml:space="preserve">17020202 </t>
  </si>
  <si>
    <t xml:space="preserve">17020102 </t>
  </si>
  <si>
    <t xml:space="preserve">17020104 </t>
  </si>
  <si>
    <t xml:space="preserve">17020103 </t>
  </si>
  <si>
    <t xml:space="preserve">17020203 </t>
  </si>
  <si>
    <t xml:space="preserve">17020101 </t>
  </si>
  <si>
    <t xml:space="preserve">17070210 </t>
  </si>
  <si>
    <t xml:space="preserve">17070324 </t>
  </si>
  <si>
    <t xml:space="preserve">17070318 </t>
  </si>
  <si>
    <t xml:space="preserve">17070418 </t>
  </si>
  <si>
    <t xml:space="preserve">17040023 </t>
  </si>
  <si>
    <t xml:space="preserve">17040034 </t>
  </si>
  <si>
    <t xml:space="preserve">17050102 </t>
  </si>
  <si>
    <t xml:space="preserve">17050104 </t>
  </si>
  <si>
    <t xml:space="preserve">17050212 </t>
  </si>
  <si>
    <t xml:space="preserve">17050103 </t>
  </si>
  <si>
    <t xml:space="preserve">17060019 </t>
  </si>
  <si>
    <t xml:space="preserve">17060009 </t>
  </si>
  <si>
    <t xml:space="preserve">17060012 </t>
  </si>
  <si>
    <t xml:space="preserve">17060002 </t>
  </si>
  <si>
    <t xml:space="preserve">17060008 </t>
  </si>
  <si>
    <t xml:space="preserve">17060006 </t>
  </si>
  <si>
    <t xml:space="preserve">17060001 </t>
  </si>
  <si>
    <t xml:space="preserve">Spore E./mg </t>
  </si>
  <si>
    <t xml:space="preserve">1505017 </t>
  </si>
  <si>
    <t xml:space="preserve">1505016 </t>
  </si>
  <si>
    <t xml:space="preserve">1504005 </t>
  </si>
  <si>
    <t xml:space="preserve">1506051 </t>
  </si>
  <si>
    <t xml:space="preserve">1506037 </t>
  </si>
  <si>
    <t xml:space="preserve">1506059 </t>
  </si>
  <si>
    <t xml:space="preserve">1507008 </t>
  </si>
  <si>
    <t xml:space="preserve">1503003 </t>
  </si>
  <si>
    <t xml:space="preserve">1503016 </t>
  </si>
  <si>
    <t xml:space="preserve">1503027 </t>
  </si>
  <si>
    <t xml:space="preserve">1503011 </t>
  </si>
  <si>
    <t xml:space="preserve">1504019 </t>
  </si>
  <si>
    <t xml:space="preserve">1506012 </t>
  </si>
  <si>
    <t xml:space="preserve">1506058 </t>
  </si>
  <si>
    <t xml:space="preserve">1502019 </t>
  </si>
  <si>
    <t xml:space="preserve">1501004 </t>
  </si>
  <si>
    <t xml:space="preserve">1503022 </t>
  </si>
  <si>
    <t xml:space="preserve">1506026 </t>
  </si>
  <si>
    <t xml:space="preserve">1506046 </t>
  </si>
  <si>
    <t xml:space="preserve">1508009 </t>
  </si>
  <si>
    <t xml:space="preserve">1504008 </t>
  </si>
  <si>
    <t xml:space="preserve">1508020 </t>
  </si>
  <si>
    <t xml:space="preserve">1508002 </t>
  </si>
  <si>
    <t xml:space="preserve">1502016 </t>
  </si>
  <si>
    <t xml:space="preserve">1502029 </t>
  </si>
  <si>
    <t xml:space="preserve">1503004 </t>
  </si>
  <si>
    <t xml:space="preserve">1508018 </t>
  </si>
  <si>
    <t xml:space="preserve">1504014 </t>
  </si>
  <si>
    <t xml:space="preserve">1502011 </t>
  </si>
  <si>
    <t xml:space="preserve">1502012 </t>
  </si>
  <si>
    <t xml:space="preserve">1507005 </t>
  </si>
  <si>
    <t xml:space="preserve">1506060 </t>
  </si>
  <si>
    <t xml:space="preserve">1505007 </t>
  </si>
  <si>
    <t xml:space="preserve">1504012 </t>
  </si>
  <si>
    <t xml:space="preserve">1508004 </t>
  </si>
  <si>
    <t xml:space="preserve">1506033 </t>
  </si>
  <si>
    <t xml:space="preserve">1506031 </t>
  </si>
  <si>
    <t xml:space="preserve">1503001 </t>
  </si>
  <si>
    <t xml:space="preserve">1508006 </t>
  </si>
  <si>
    <t xml:space="preserve">1502024 </t>
  </si>
  <si>
    <t xml:space="preserve">1506015 </t>
  </si>
  <si>
    <t xml:space="preserve">1504013 </t>
  </si>
  <si>
    <t xml:space="preserve">1505006 </t>
  </si>
  <si>
    <t xml:space="preserve">1508013 </t>
  </si>
  <si>
    <t xml:space="preserve">1506021 </t>
  </si>
  <si>
    <t xml:space="preserve">1506032 </t>
  </si>
  <si>
    <t xml:space="preserve">1507010 </t>
  </si>
  <si>
    <t xml:space="preserve">1601005 </t>
  </si>
  <si>
    <t xml:space="preserve">1602015 </t>
  </si>
  <si>
    <t xml:space="preserve">1602019 </t>
  </si>
  <si>
    <t xml:space="preserve">1602022 </t>
  </si>
  <si>
    <t xml:space="preserve">1602024 </t>
  </si>
  <si>
    <t xml:space="preserve">1603007 </t>
  </si>
  <si>
    <t xml:space="preserve">1603015 </t>
  </si>
  <si>
    <t xml:space="preserve">1603027 </t>
  </si>
  <si>
    <t xml:space="preserve">1603035 </t>
  </si>
  <si>
    <t xml:space="preserve">1603050 </t>
  </si>
  <si>
    <t xml:space="preserve">1604007 </t>
  </si>
  <si>
    <t xml:space="preserve">1605010 </t>
  </si>
  <si>
    <t xml:space="preserve">1605033 </t>
  </si>
  <si>
    <t xml:space="preserve">1605035 </t>
  </si>
  <si>
    <t xml:space="preserve">1605051 </t>
  </si>
  <si>
    <t xml:space="preserve">1606002 </t>
  </si>
  <si>
    <t xml:space="preserve">1606008 </t>
  </si>
  <si>
    <t xml:space="preserve">1606011 </t>
  </si>
  <si>
    <t xml:space="preserve">1606032 </t>
  </si>
  <si>
    <t xml:space="preserve">1607002 </t>
  </si>
  <si>
    <t xml:space="preserve">1607005 </t>
  </si>
  <si>
    <t xml:space="preserve">1607011 </t>
  </si>
  <si>
    <t xml:space="preserve">1608001 </t>
  </si>
  <si>
    <t xml:space="preserve">1608011 </t>
  </si>
  <si>
    <t xml:space="preserve">1608018 </t>
  </si>
  <si>
    <t xml:space="preserve">1608026 </t>
  </si>
  <si>
    <t xml:space="preserve">1609014 </t>
  </si>
  <si>
    <t xml:space="preserve">1609019 </t>
  </si>
  <si>
    <t xml:space="preserve">1609020 </t>
  </si>
  <si>
    <t xml:space="preserve">1609046 </t>
  </si>
  <si>
    <t xml:space="preserve">1602007 </t>
  </si>
  <si>
    <t xml:space="preserve">1608015 </t>
  </si>
  <si>
    <t xml:space="preserve">1606026 </t>
  </si>
  <si>
    <t xml:space="preserve">1606020 </t>
  </si>
  <si>
    <t xml:space="preserve">1609024 </t>
  </si>
  <si>
    <t xml:space="preserve">1610005 </t>
  </si>
  <si>
    <t xml:space="preserve">1603057 </t>
  </si>
  <si>
    <t xml:space="preserve">1609017 </t>
  </si>
  <si>
    <t xml:space="preserve">1602010 </t>
  </si>
  <si>
    <t xml:space="preserve">1610003 </t>
  </si>
  <si>
    <t xml:space="preserve">1610004 </t>
  </si>
  <si>
    <t xml:space="preserve">HARVARD </t>
  </si>
  <si>
    <t xml:space="preserve">1705006 </t>
  </si>
  <si>
    <t xml:space="preserve">1703056 </t>
  </si>
  <si>
    <t xml:space="preserve">1704021 </t>
  </si>
  <si>
    <t xml:space="preserve">1706021 </t>
  </si>
  <si>
    <t xml:space="preserve">1703033 </t>
  </si>
  <si>
    <t xml:space="preserve">1703002 </t>
  </si>
  <si>
    <t xml:space="preserve">1703053 </t>
  </si>
  <si>
    <t xml:space="preserve">1703075 </t>
  </si>
  <si>
    <t xml:space="preserve">1702004 </t>
  </si>
  <si>
    <t xml:space="preserve">1702012 </t>
  </si>
  <si>
    <t xml:space="preserve">1703035 </t>
  </si>
  <si>
    <t xml:space="preserve">1703004 </t>
  </si>
  <si>
    <t xml:space="preserve">1702025 </t>
  </si>
  <si>
    <t xml:space="preserve">1707007 </t>
  </si>
  <si>
    <t xml:space="preserve">1703001 </t>
  </si>
  <si>
    <t xml:space="preserve">1705014 </t>
  </si>
  <si>
    <t xml:space="preserve">1702047 </t>
  </si>
  <si>
    <t xml:space="preserve">1703059 </t>
  </si>
  <si>
    <t>School</t>
  </si>
  <si>
    <t xml:space="preserve">1801001 </t>
  </si>
  <si>
    <t xml:space="preserve">1801002 </t>
  </si>
  <si>
    <t xml:space="preserve">1801010 </t>
  </si>
  <si>
    <t xml:space="preserve">1801016 </t>
  </si>
  <si>
    <t xml:space="preserve">1801040 </t>
  </si>
  <si>
    <t xml:space="preserve">1801055 </t>
  </si>
  <si>
    <t xml:space="preserve">1802005 </t>
  </si>
  <si>
    <t xml:space="preserve">1803014 </t>
  </si>
  <si>
    <t xml:space="preserve">1804002 </t>
  </si>
  <si>
    <t xml:space="preserve">1804006 </t>
  </si>
  <si>
    <t>4th year</t>
  </si>
  <si>
    <t xml:space="preserve">1807001 </t>
  </si>
  <si>
    <t xml:space="preserve">1807004 </t>
  </si>
  <si>
    <t xml:space="preserve">1807007 </t>
  </si>
  <si>
    <t xml:space="preserve">1807011 </t>
  </si>
  <si>
    <t xml:space="preserve">1807013 </t>
  </si>
  <si>
    <t xml:space="preserve">1807020 </t>
  </si>
  <si>
    <t xml:space="preserve">1808009 </t>
  </si>
  <si>
    <t xml:space="preserve">1808013 </t>
  </si>
  <si>
    <t xml:space="preserve">1808014 </t>
  </si>
  <si>
    <t xml:space="preserve">1808018 </t>
  </si>
  <si>
    <t xml:space="preserve">1808020 </t>
  </si>
  <si>
    <t xml:space="preserve">1808022 </t>
  </si>
  <si>
    <t xml:space="preserve">1808023 </t>
  </si>
  <si>
    <t xml:space="preserve">1808028 </t>
  </si>
  <si>
    <t xml:space="preserve">1807037/1807024 </t>
  </si>
  <si>
    <t xml:space="preserve">18080111 </t>
  </si>
  <si>
    <t xml:space="preserve">18080214 </t>
  </si>
  <si>
    <t xml:space="preserve">18080226 </t>
  </si>
  <si>
    <t xml:space="preserve">18080301 </t>
  </si>
  <si>
    <t xml:space="preserve">18080303 </t>
  </si>
  <si>
    <t xml:space="preserve">18080312 </t>
  </si>
  <si>
    <t xml:space="preserve">18080314 </t>
  </si>
  <si>
    <t xml:space="preserve">18080321 </t>
  </si>
  <si>
    <t xml:space="preserve">18080323 </t>
  </si>
  <si>
    <t xml:space="preserve">18080324 </t>
  </si>
  <si>
    <t xml:space="preserve">18030105 </t>
  </si>
  <si>
    <t xml:space="preserve">18060201 </t>
  </si>
  <si>
    <t xml:space="preserve">18060202 </t>
  </si>
  <si>
    <t xml:space="preserve">18060204 </t>
  </si>
  <si>
    <t xml:space="preserve">18020205 </t>
  </si>
  <si>
    <t xml:space="preserve">18020207 </t>
  </si>
  <si>
    <t xml:space="preserve">18020212 </t>
  </si>
  <si>
    <t xml:space="preserve">18030313 </t>
  </si>
  <si>
    <t xml:space="preserve">18050206 </t>
  </si>
  <si>
    <t xml:space="preserve">18050208 </t>
  </si>
  <si>
    <t xml:space="preserve">18050220 </t>
  </si>
  <si>
    <t xml:space="preserve">18050224 </t>
  </si>
  <si>
    <t xml:space="preserve">18050301 </t>
  </si>
  <si>
    <t xml:space="preserve">18050303 </t>
  </si>
  <si>
    <t xml:space="preserve">18050308 </t>
  </si>
  <si>
    <t xml:space="preserve">18050310 </t>
  </si>
  <si>
    <t xml:space="preserve">18050318 </t>
  </si>
  <si>
    <t xml:space="preserve">18050320 </t>
  </si>
  <si>
    <t xml:space="preserve">18010202 </t>
  </si>
  <si>
    <t xml:space="preserve">18010205 </t>
  </si>
  <si>
    <t xml:space="preserve">18010207 </t>
  </si>
  <si>
    <t xml:space="preserve">18010300 </t>
  </si>
  <si>
    <t xml:space="preserve">18010302 </t>
  </si>
  <si>
    <t xml:space="preserve">18010306 </t>
  </si>
  <si>
    <t xml:space="preserve">18046HAR </t>
  </si>
  <si>
    <t xml:space="preserve">18046NOR </t>
  </si>
  <si>
    <t xml:space="preserve">18047CAR </t>
  </si>
  <si>
    <t xml:space="preserve">18048TUF </t>
  </si>
  <si>
    <t xml:space="preserve">18070109 </t>
  </si>
  <si>
    <t xml:space="preserve">18070209 </t>
  </si>
  <si>
    <t xml:space="preserve">18070210 </t>
  </si>
  <si>
    <t xml:space="preserve">18070212 </t>
  </si>
  <si>
    <t xml:space="preserve">18070213 </t>
  </si>
  <si>
    <t xml:space="preserve">18070222 </t>
  </si>
  <si>
    <t xml:space="preserve">18070223 </t>
  </si>
  <si>
    <t xml:space="preserve">18070225 </t>
  </si>
  <si>
    <t xml:space="preserve">1808-303 </t>
  </si>
  <si>
    <t xml:space="preserve">1808-312 </t>
  </si>
  <si>
    <t xml:space="preserve">1808-314 </t>
  </si>
  <si>
    <t xml:space="preserve">1808-323 </t>
  </si>
  <si>
    <t xml:space="preserve">1808-321 </t>
  </si>
  <si>
    <t xml:space="preserve">1808-324 </t>
  </si>
  <si>
    <t xml:space="preserve">1808-226 </t>
  </si>
  <si>
    <t xml:space="preserve">1808-214 </t>
  </si>
  <si>
    <t xml:space="preserve">1808-301 </t>
  </si>
  <si>
    <t xml:space="preserve">1808-111 </t>
  </si>
  <si>
    <t xml:space="preserve">1808-114 </t>
  </si>
  <si>
    <t xml:space="preserve">1802-212 </t>
  </si>
  <si>
    <t xml:space="preserve">1802-207 </t>
  </si>
  <si>
    <t xml:space="preserve">1802-205 </t>
  </si>
  <si>
    <t xml:space="preserve">1806-201 </t>
  </si>
  <si>
    <t xml:space="preserve">1806-204 </t>
  </si>
  <si>
    <t xml:space="preserve">1806-202 </t>
  </si>
  <si>
    <t xml:space="preserve">1803-105 </t>
  </si>
  <si>
    <t xml:space="preserve">1803-313 </t>
  </si>
  <si>
    <t xml:space="preserve">1803-101 </t>
  </si>
  <si>
    <t>Invalid Paper towel</t>
  </si>
  <si>
    <t xml:space="preserve">1805-301 </t>
  </si>
  <si>
    <t xml:space="preserve">1805-320 </t>
  </si>
  <si>
    <t xml:space="preserve">1805-208 </t>
  </si>
  <si>
    <t xml:space="preserve">1805-224 </t>
  </si>
  <si>
    <t xml:space="preserve">1805-318 </t>
  </si>
  <si>
    <t xml:space="preserve">1805-220 </t>
  </si>
  <si>
    <t xml:space="preserve">1805-310 </t>
  </si>
  <si>
    <t xml:space="preserve">1805-303 </t>
  </si>
  <si>
    <t xml:space="preserve">1805-308 </t>
  </si>
  <si>
    <t xml:space="preserve">1805-206 </t>
  </si>
  <si>
    <t xml:space="preserve">1801-207 </t>
  </si>
  <si>
    <t xml:space="preserve">1801-306 </t>
  </si>
  <si>
    <t xml:space="preserve">1801-205 </t>
  </si>
  <si>
    <t xml:space="preserve">1801-202 </t>
  </si>
  <si>
    <t xml:space="preserve">1801-302 </t>
  </si>
  <si>
    <t xml:space="preserve">1801-300 </t>
  </si>
  <si>
    <t xml:space="preserve">18048-TUF </t>
  </si>
  <si>
    <t xml:space="preserve">18046-HAR </t>
  </si>
  <si>
    <t xml:space="preserve">18047-CAR </t>
  </si>
  <si>
    <t xml:space="preserve">18046-NOR </t>
  </si>
  <si>
    <t xml:space="preserve">1807-225 </t>
  </si>
  <si>
    <t xml:space="preserve">1807-223 </t>
  </si>
  <si>
    <t xml:space="preserve">1807-222 </t>
  </si>
  <si>
    <t xml:space="preserve">1807-212 </t>
  </si>
  <si>
    <t xml:space="preserve">1807-213 </t>
  </si>
  <si>
    <t xml:space="preserve">1807-210 </t>
  </si>
  <si>
    <t xml:space="preserve">1807-209 </t>
  </si>
  <si>
    <t xml:space="preserve">1807-109 </t>
  </si>
  <si>
    <t xml:space="preserve">18030101 </t>
  </si>
  <si>
    <t xml:space="preserve">18080114 </t>
  </si>
  <si>
    <t xml:space="preserve">1802011 </t>
  </si>
  <si>
    <t xml:space="preserve">1802004 </t>
  </si>
  <si>
    <t xml:space="preserve">1804007 </t>
  </si>
  <si>
    <t xml:space="preserve">Homes </t>
  </si>
  <si>
    <t>?</t>
  </si>
  <si>
    <t xml:space="preserve">Schools </t>
  </si>
  <si>
    <t>2nd year</t>
  </si>
  <si>
    <t>First year</t>
  </si>
  <si>
    <t>third year</t>
  </si>
  <si>
    <t>5th year</t>
  </si>
  <si>
    <t>Group 1</t>
  </si>
  <si>
    <t>ERMI</t>
  </si>
  <si>
    <t>T-test</t>
  </si>
  <si>
    <t>Group 2</t>
  </si>
  <si>
    <t>1603B219</t>
  </si>
  <si>
    <t>Subject ID</t>
  </si>
  <si>
    <t>Primary Classroom ID</t>
  </si>
  <si>
    <t>1506014A</t>
  </si>
  <si>
    <t>15060B04</t>
  </si>
  <si>
    <t>1603D208</t>
  </si>
  <si>
    <t>1603B208</t>
  </si>
  <si>
    <t>1603D214</t>
  </si>
  <si>
    <t>1603C207</t>
  </si>
  <si>
    <t>1603B214</t>
  </si>
  <si>
    <t>1603C208</t>
  </si>
  <si>
    <t>1603C220</t>
  </si>
  <si>
    <t>1603B220</t>
  </si>
  <si>
    <t>1603A220</t>
  </si>
  <si>
    <t>160800G2</t>
  </si>
  <si>
    <t>16080G7A</t>
  </si>
  <si>
    <t>160800G3</t>
  </si>
  <si>
    <t>1608G3G4</t>
  </si>
  <si>
    <t>160800G4</t>
  </si>
  <si>
    <t>16080G6B</t>
  </si>
  <si>
    <t>16080G8A</t>
  </si>
  <si>
    <t>18046NOR</t>
  </si>
  <si>
    <t>18047CAR</t>
  </si>
  <si>
    <t>18046HAR</t>
  </si>
  <si>
    <t>18048TUF</t>
  </si>
  <si>
    <t>190905RO</t>
  </si>
  <si>
    <t>1909003T</t>
  </si>
  <si>
    <t>16090212</t>
  </si>
  <si>
    <t>16090208</t>
  </si>
  <si>
    <t>16090201</t>
  </si>
  <si>
    <t>16090105</t>
  </si>
  <si>
    <t>16050105</t>
  </si>
  <si>
    <t>16050107</t>
  </si>
  <si>
    <t>16050204</t>
  </si>
  <si>
    <t>16020201</t>
  </si>
  <si>
    <t>16020103</t>
  </si>
  <si>
    <t>16020205</t>
  </si>
  <si>
    <t>16020107</t>
  </si>
  <si>
    <t>16040206</t>
  </si>
  <si>
    <t>16070001</t>
  </si>
  <si>
    <t>16070205</t>
  </si>
  <si>
    <t>16070206</t>
  </si>
  <si>
    <t>16020202</t>
  </si>
  <si>
    <t>16020207</t>
  </si>
  <si>
    <t>16010211</t>
  </si>
  <si>
    <t>16060206</t>
  </si>
  <si>
    <t>16060201</t>
  </si>
  <si>
    <t>16060106</t>
  </si>
  <si>
    <t>16060105</t>
  </si>
  <si>
    <t>16060104</t>
  </si>
  <si>
    <t>16080G7B</t>
  </si>
  <si>
    <t>16080G8B</t>
  </si>
  <si>
    <t>16100101</t>
  </si>
  <si>
    <t>16100108</t>
  </si>
  <si>
    <t>16100204</t>
  </si>
  <si>
    <t>17030208</t>
  </si>
  <si>
    <t>17030210</t>
  </si>
  <si>
    <t>17030111</t>
  </si>
  <si>
    <t>17030104</t>
  </si>
  <si>
    <t>17030101</t>
  </si>
  <si>
    <t>17030211</t>
  </si>
  <si>
    <t>17030203</t>
  </si>
  <si>
    <t>17030008</t>
  </si>
  <si>
    <t>17030105</t>
  </si>
  <si>
    <t>17030109</t>
  </si>
  <si>
    <t>17030007</t>
  </si>
  <si>
    <t>17030006</t>
  </si>
  <si>
    <t>17020114</t>
  </si>
  <si>
    <t>17020111</t>
  </si>
  <si>
    <t>17020110</t>
  </si>
  <si>
    <t>17020109</t>
  </si>
  <si>
    <t>17020209</t>
  </si>
  <si>
    <t>17020211</t>
  </si>
  <si>
    <t>17020205</t>
  </si>
  <si>
    <t>17020204</t>
  </si>
  <si>
    <t>17020203</t>
  </si>
  <si>
    <t>17020202</t>
  </si>
  <si>
    <t>17020101</t>
  </si>
  <si>
    <t>17020102</t>
  </si>
  <si>
    <t>17020103</t>
  </si>
  <si>
    <t>17020104</t>
  </si>
  <si>
    <t>17050102</t>
  </si>
  <si>
    <t>17050104</t>
  </si>
  <si>
    <t>17050103</t>
  </si>
  <si>
    <t>17050212</t>
  </si>
  <si>
    <t>17060008</t>
  </si>
  <si>
    <t>17060006</t>
  </si>
  <si>
    <t>17060001</t>
  </si>
  <si>
    <t>17040023</t>
  </si>
  <si>
    <t>17040034</t>
  </si>
  <si>
    <t>17070318</t>
  </si>
  <si>
    <t>17070418</t>
  </si>
  <si>
    <t>17070324</t>
  </si>
  <si>
    <t>17060019</t>
  </si>
  <si>
    <t>17060009</t>
  </si>
  <si>
    <t>17060012</t>
  </si>
  <si>
    <t>17060002</t>
  </si>
  <si>
    <t>18080111</t>
  </si>
  <si>
    <t>18080214</t>
  </si>
  <si>
    <t>18080226</t>
  </si>
  <si>
    <t>18080301</t>
  </si>
  <si>
    <t>18080303</t>
  </si>
  <si>
    <t>18080312</t>
  </si>
  <si>
    <t>18080314</t>
  </si>
  <si>
    <t>18080321</t>
  </si>
  <si>
    <t>18080323</t>
  </si>
  <si>
    <t>18080324</t>
  </si>
  <si>
    <t>18030105</t>
  </si>
  <si>
    <t>18060201</t>
  </si>
  <si>
    <t>18060202</t>
  </si>
  <si>
    <t>18060204</t>
  </si>
  <si>
    <t>18020205</t>
  </si>
  <si>
    <t>18020207</t>
  </si>
  <si>
    <t>18020212</t>
  </si>
  <si>
    <t>18030313</t>
  </si>
  <si>
    <t>18050206</t>
  </si>
  <si>
    <t>18050208</t>
  </si>
  <si>
    <t>18050220</t>
  </si>
  <si>
    <t>18050224</t>
  </si>
  <si>
    <t>18050301</t>
  </si>
  <si>
    <t>18050303</t>
  </si>
  <si>
    <t>18050308</t>
  </si>
  <si>
    <t>18050310</t>
  </si>
  <si>
    <t>18050318</t>
  </si>
  <si>
    <t>18050320</t>
  </si>
  <si>
    <t>18010202</t>
  </si>
  <si>
    <t>18010205</t>
  </si>
  <si>
    <t>18010207</t>
  </si>
  <si>
    <t>18010300</t>
  </si>
  <si>
    <t>18010302</t>
  </si>
  <si>
    <t>18010306</t>
  </si>
  <si>
    <t>18070109</t>
  </si>
  <si>
    <t>18070209</t>
  </si>
  <si>
    <t>18070210</t>
  </si>
  <si>
    <t>18070212</t>
  </si>
  <si>
    <t>18070213</t>
  </si>
  <si>
    <t>18070222</t>
  </si>
  <si>
    <t>18070223</t>
  </si>
  <si>
    <t>18070225</t>
  </si>
  <si>
    <t>1501004</t>
  </si>
  <si>
    <t>1505017</t>
  </si>
  <si>
    <t>1505016</t>
  </si>
  <si>
    <t>1504005</t>
  </si>
  <si>
    <t>1506051</t>
  </si>
  <si>
    <t>1506037</t>
  </si>
  <si>
    <t>1506059</t>
  </si>
  <si>
    <t>1507008</t>
  </si>
  <si>
    <t>1503003</t>
  </si>
  <si>
    <t>1503016</t>
  </si>
  <si>
    <t>1503027</t>
  </si>
  <si>
    <t>1503011</t>
  </si>
  <si>
    <t>1504019</t>
  </si>
  <si>
    <t>1506012</t>
  </si>
  <si>
    <t>1506058</t>
  </si>
  <si>
    <t>1502019</t>
  </si>
  <si>
    <t>1503022</t>
  </si>
  <si>
    <t>1506026</t>
  </si>
  <si>
    <t>1506046</t>
  </si>
  <si>
    <t>1508009</t>
  </si>
  <si>
    <t>1504008</t>
  </si>
  <si>
    <t>1508020</t>
  </si>
  <si>
    <t>1508002</t>
  </si>
  <si>
    <t>1502016</t>
  </si>
  <si>
    <t>1502029</t>
  </si>
  <si>
    <t>1503004</t>
  </si>
  <si>
    <t>1508018</t>
  </si>
  <si>
    <t>1504014</t>
  </si>
  <si>
    <t>1502011</t>
  </si>
  <si>
    <t>1502012</t>
  </si>
  <si>
    <t>1507005</t>
  </si>
  <si>
    <t>1506060</t>
  </si>
  <si>
    <t>1505007</t>
  </si>
  <si>
    <t>1504012</t>
  </si>
  <si>
    <t>1508004</t>
  </si>
  <si>
    <t>1506033</t>
  </si>
  <si>
    <t>1506031</t>
  </si>
  <si>
    <t>1503001</t>
  </si>
  <si>
    <t>1508006</t>
  </si>
  <si>
    <t>1502024</t>
  </si>
  <si>
    <t>1506015</t>
  </si>
  <si>
    <t>1504013</t>
  </si>
  <si>
    <t>1505006</t>
  </si>
  <si>
    <t>1508013</t>
  </si>
  <si>
    <t>1506021</t>
  </si>
  <si>
    <t>1506032</t>
  </si>
  <si>
    <t>1507010</t>
  </si>
  <si>
    <t>1601005</t>
  </si>
  <si>
    <t>1602015</t>
  </si>
  <si>
    <t>1602019</t>
  </si>
  <si>
    <t>1602022</t>
  </si>
  <si>
    <t>1602024</t>
  </si>
  <si>
    <t>1603007</t>
  </si>
  <si>
    <t>1603015</t>
  </si>
  <si>
    <t>1603027</t>
  </si>
  <si>
    <t>1603035</t>
  </si>
  <si>
    <t>1603050</t>
  </si>
  <si>
    <t>1604007</t>
  </si>
  <si>
    <t>1605010</t>
  </si>
  <si>
    <t>1605033</t>
  </si>
  <si>
    <t>1605035</t>
  </si>
  <si>
    <t>1605051</t>
  </si>
  <si>
    <t>1606002</t>
  </si>
  <si>
    <t>1606008</t>
  </si>
  <si>
    <t>1606011</t>
  </si>
  <si>
    <t>1606032</t>
  </si>
  <si>
    <t>1607002</t>
  </si>
  <si>
    <t>1607005</t>
  </si>
  <si>
    <t>1607011</t>
  </si>
  <si>
    <t>1608001</t>
  </si>
  <si>
    <t>1608011</t>
  </si>
  <si>
    <t>1608018</t>
  </si>
  <si>
    <t>1608026</t>
  </si>
  <si>
    <t>1609014</t>
  </si>
  <si>
    <t>1609019</t>
  </si>
  <si>
    <t>1609020</t>
  </si>
  <si>
    <t>1609046</t>
  </si>
  <si>
    <t>1602007</t>
  </si>
  <si>
    <t>1608015</t>
  </si>
  <si>
    <t>1606026</t>
  </si>
  <si>
    <t>1606020</t>
  </si>
  <si>
    <t>1609024</t>
  </si>
  <si>
    <t>1610005</t>
  </si>
  <si>
    <t>1603057</t>
  </si>
  <si>
    <t>1609017</t>
  </si>
  <si>
    <t>1602010</t>
  </si>
  <si>
    <t>1610003</t>
  </si>
  <si>
    <t>1610004</t>
  </si>
  <si>
    <t>1705006</t>
  </si>
  <si>
    <t>1703056</t>
  </si>
  <si>
    <t>1704021</t>
  </si>
  <si>
    <t>1706021</t>
  </si>
  <si>
    <t>1703033</t>
  </si>
  <si>
    <t>1703002</t>
  </si>
  <si>
    <t>1703053</t>
  </si>
  <si>
    <t>1703075</t>
  </si>
  <si>
    <t>1702004</t>
  </si>
  <si>
    <t>1702012</t>
  </si>
  <si>
    <t>1703035</t>
  </si>
  <si>
    <t>1703004</t>
  </si>
  <si>
    <t xml:space="preserve">19010205 </t>
  </si>
  <si>
    <t xml:space="preserve">19010310 </t>
  </si>
  <si>
    <t xml:space="preserve">19010311 </t>
  </si>
  <si>
    <t xml:space="preserve">19010312 </t>
  </si>
  <si>
    <t xml:space="preserve">19020202 </t>
  </si>
  <si>
    <t xml:space="preserve">19020203 </t>
  </si>
  <si>
    <t xml:space="preserve">19030002 </t>
  </si>
  <si>
    <t xml:space="preserve">19030107 </t>
  </si>
  <si>
    <t xml:space="preserve">19030202 </t>
  </si>
  <si>
    <t xml:space="preserve">19030203 </t>
  </si>
  <si>
    <t xml:space="preserve">19030212 </t>
  </si>
  <si>
    <t xml:space="preserve">19040005 </t>
  </si>
  <si>
    <t xml:space="preserve">19040009 </t>
  </si>
  <si>
    <t xml:space="preserve">19050017 </t>
  </si>
  <si>
    <t xml:space="preserve">19050018 </t>
  </si>
  <si>
    <t xml:space="preserve">19050111 </t>
  </si>
  <si>
    <t xml:space="preserve">19050212 </t>
  </si>
  <si>
    <t xml:space="preserve">19060207 </t>
  </si>
  <si>
    <t xml:space="preserve">19070203 </t>
  </si>
  <si>
    <t xml:space="preserve">19070213 </t>
  </si>
  <si>
    <t xml:space="preserve">19070214 </t>
  </si>
  <si>
    <t xml:space="preserve">19080116 </t>
  </si>
  <si>
    <t xml:space="preserve">19080202 </t>
  </si>
  <si>
    <t xml:space="preserve">19080221 </t>
  </si>
  <si>
    <t xml:space="preserve">1909003T </t>
  </si>
  <si>
    <t xml:space="preserve">1901008 </t>
  </si>
  <si>
    <t xml:space="preserve">1901029 </t>
  </si>
  <si>
    <t xml:space="preserve">1903018 </t>
  </si>
  <si>
    <t xml:space="preserve">1903024 </t>
  </si>
  <si>
    <t xml:space="preserve">1904004 </t>
  </si>
  <si>
    <t xml:space="preserve">1905003 </t>
  </si>
  <si>
    <t xml:space="preserve">1907004 </t>
  </si>
  <si>
    <t xml:space="preserve">1907008 </t>
  </si>
  <si>
    <t xml:space="preserve">1907012 </t>
  </si>
  <si>
    <t xml:space="preserve">1908002 </t>
  </si>
  <si>
    <t xml:space="preserve">1908026 </t>
  </si>
  <si>
    <t xml:space="preserve">1909001 </t>
  </si>
  <si>
    <t xml:space="preserve">1904006 </t>
  </si>
  <si>
    <t xml:space="preserve">1905013 </t>
  </si>
  <si>
    <t xml:space="preserve">1901017 </t>
  </si>
  <si>
    <t>ID</t>
  </si>
  <si>
    <t xml:space="preserve">1803-103 </t>
  </si>
  <si>
    <t>Sample</t>
  </si>
  <si>
    <t>Year 2</t>
  </si>
  <si>
    <t>mismatch</t>
  </si>
  <si>
    <t>subtract</t>
  </si>
  <si>
    <t>Year 1</t>
  </si>
  <si>
    <t xml:space="preserve">ERMI </t>
  </si>
  <si>
    <t xml:space="preserve">Group 1 </t>
  </si>
  <si>
    <t xml:space="preserve">Group 2 </t>
  </si>
  <si>
    <t>ERMI Plus</t>
  </si>
  <si>
    <t>air_filter</t>
  </si>
  <si>
    <t>priclassid</t>
  </si>
  <si>
    <t>1501-211</t>
  </si>
  <si>
    <t>1502-104</t>
  </si>
  <si>
    <t>1502-106</t>
  </si>
  <si>
    <t>1502-203</t>
  </si>
  <si>
    <t>1502-302</t>
  </si>
  <si>
    <t>1502-303</t>
  </si>
  <si>
    <t>1503-001</t>
  </si>
  <si>
    <t>1503-006</t>
  </si>
  <si>
    <t>1503-008</t>
  </si>
  <si>
    <t>1503-007</t>
  </si>
  <si>
    <t>1503-011</t>
  </si>
  <si>
    <t>1504-110</t>
  </si>
  <si>
    <t>1504-124</t>
  </si>
  <si>
    <t>1504-202</t>
  </si>
  <si>
    <t>1504-207</t>
  </si>
  <si>
    <t>1504-304</t>
  </si>
  <si>
    <t>1505-105</t>
  </si>
  <si>
    <t>1505-201</t>
  </si>
  <si>
    <t>1505-210</t>
  </si>
  <si>
    <t>1505-211</t>
  </si>
  <si>
    <t>1506-101</t>
  </si>
  <si>
    <t>1506-102</t>
  </si>
  <si>
    <t>1506-103</t>
  </si>
  <si>
    <t>1506-104</t>
  </si>
  <si>
    <t>1506-106</t>
  </si>
  <si>
    <t>1506-109</t>
  </si>
  <si>
    <t>1506-110</t>
  </si>
  <si>
    <t>1506-14A</t>
  </si>
  <si>
    <t>1506-211</t>
  </si>
  <si>
    <t>1506-212</t>
  </si>
  <si>
    <t>1506-214</t>
  </si>
  <si>
    <t>1506-215</t>
  </si>
  <si>
    <t>1506-217</t>
  </si>
  <si>
    <t>1506-B04</t>
  </si>
  <si>
    <t>1507-008</t>
  </si>
  <si>
    <t>1507-009</t>
  </si>
  <si>
    <t>1507-010</t>
  </si>
  <si>
    <t>1508-103</t>
  </si>
  <si>
    <t>1508-201</t>
  </si>
  <si>
    <t>1508-202</t>
  </si>
  <si>
    <t>1508-203</t>
  </si>
  <si>
    <t>1508-205</t>
  </si>
  <si>
    <t>1508-208</t>
  </si>
  <si>
    <t>1508-209</t>
  </si>
  <si>
    <t>SAMPLE</t>
  </si>
  <si>
    <t>1 minus 2</t>
  </si>
  <si>
    <t>AVG</t>
  </si>
  <si>
    <t>2 minus 3</t>
  </si>
  <si>
    <t>1 minus 3</t>
  </si>
  <si>
    <t>Green</t>
  </si>
  <si>
    <t>Yellow</t>
  </si>
  <si>
    <t>AVG at each time</t>
  </si>
  <si>
    <t>1 vs 3</t>
  </si>
  <si>
    <t>190304YH</t>
  </si>
  <si>
    <t>year 2</t>
  </si>
  <si>
    <t>Sample 1</t>
  </si>
  <si>
    <t>Sample 2</t>
  </si>
  <si>
    <t>Sample 3</t>
  </si>
  <si>
    <t>Year 3</t>
  </si>
  <si>
    <t>ERMI plus</t>
  </si>
  <si>
    <t>17070210</t>
  </si>
  <si>
    <t>class</t>
  </si>
  <si>
    <t>UPDATED 7-31-20</t>
  </si>
  <si>
    <t>sample 1</t>
  </si>
  <si>
    <t>Year 4</t>
  </si>
  <si>
    <t>Goup 2</t>
  </si>
  <si>
    <t xml:space="preserve">Sample </t>
  </si>
  <si>
    <t>18080114</t>
  </si>
  <si>
    <t>18030101</t>
  </si>
  <si>
    <t>Missing Yr 4</t>
  </si>
  <si>
    <t>Year</t>
  </si>
  <si>
    <t>15010211</t>
  </si>
  <si>
    <t>15050105</t>
  </si>
  <si>
    <t>15050201</t>
  </si>
  <si>
    <t>15050210</t>
  </si>
  <si>
    <t>15050211</t>
  </si>
  <si>
    <t>15020104</t>
  </si>
  <si>
    <t>15020106</t>
  </si>
  <si>
    <t>15020203</t>
  </si>
  <si>
    <t>15020302</t>
  </si>
  <si>
    <t>15020303</t>
  </si>
  <si>
    <t>15080103</t>
  </si>
  <si>
    <t>15080201</t>
  </si>
  <si>
    <t>15080202</t>
  </si>
  <si>
    <t>15080203</t>
  </si>
  <si>
    <t>15080205</t>
  </si>
  <si>
    <t>15080208</t>
  </si>
  <si>
    <t>15080209</t>
  </si>
  <si>
    <t>15040110</t>
  </si>
  <si>
    <t>15040124</t>
  </si>
  <si>
    <t>15040202</t>
  </si>
  <si>
    <t>15040207</t>
  </si>
  <si>
    <t>15040304</t>
  </si>
  <si>
    <t>15060101</t>
  </si>
  <si>
    <t>15060102</t>
  </si>
  <si>
    <t>15060103</t>
  </si>
  <si>
    <t>15060104</t>
  </si>
  <si>
    <t>15060106</t>
  </si>
  <si>
    <t>15060109</t>
  </si>
  <si>
    <t>15060110</t>
  </si>
  <si>
    <t>15060211</t>
  </si>
  <si>
    <t>15060212</t>
  </si>
  <si>
    <t>15060214</t>
  </si>
  <si>
    <t>15060215</t>
  </si>
  <si>
    <t>15060217</t>
  </si>
  <si>
    <t>15030001</t>
  </si>
  <si>
    <t>15030006</t>
  </si>
  <si>
    <t>15030007</t>
  </si>
  <si>
    <t>15030008</t>
  </si>
  <si>
    <t>15030011</t>
  </si>
  <si>
    <t>1702025</t>
  </si>
  <si>
    <t>1707007</t>
  </si>
  <si>
    <t>1703001</t>
  </si>
  <si>
    <t>1705014</t>
  </si>
  <si>
    <t>1702047</t>
  </si>
  <si>
    <t>1703059</t>
  </si>
  <si>
    <t>15070008</t>
  </si>
  <si>
    <t>15070009</t>
  </si>
  <si>
    <t>15070010</t>
  </si>
  <si>
    <t xml:space="preserve">1807024 </t>
  </si>
  <si>
    <t xml:space="preserve">1806007 </t>
  </si>
  <si>
    <t xml:space="preserve">1801009 </t>
  </si>
  <si>
    <t xml:space="preserve">1804018 </t>
  </si>
  <si>
    <t xml:space="preserve">1905012 </t>
  </si>
  <si>
    <t xml:space="preserve">1901025 </t>
  </si>
  <si>
    <t xml:space="preserve">1901011 </t>
  </si>
  <si>
    <t xml:space="preserve">1905005 </t>
  </si>
  <si>
    <t xml:space="preserve">1907002 </t>
  </si>
  <si>
    <t xml:space="preserve">1909005 </t>
  </si>
  <si>
    <t>Year 5</t>
  </si>
  <si>
    <t xml:space="preserve">190905RO </t>
  </si>
  <si>
    <t>No sample 13</t>
  </si>
  <si>
    <t>Home Swiffer</t>
  </si>
  <si>
    <t>Dust</t>
  </si>
  <si>
    <t xml:space="preserve">Home Swiffer  </t>
  </si>
  <si>
    <t xml:space="preserve">1804016 </t>
  </si>
  <si>
    <t xml:space="preserve">1805002 </t>
  </si>
  <si>
    <t xml:space="preserve">1805003 </t>
  </si>
  <si>
    <t xml:space="preserve">1805004 </t>
  </si>
  <si>
    <t xml:space="preserve">1805007 </t>
  </si>
  <si>
    <t xml:space="preserve">1805008 </t>
  </si>
  <si>
    <t xml:space="preserve">1805010 </t>
  </si>
  <si>
    <t xml:space="preserve">1806017 </t>
  </si>
  <si>
    <t>Dusf</t>
  </si>
  <si>
    <t>Used 14</t>
  </si>
  <si>
    <t xml:space="preserve">1908030 </t>
  </si>
  <si>
    <t>missing year 5</t>
  </si>
  <si>
    <t xml:space="preserve">Multiple </t>
  </si>
  <si>
    <t>same student</t>
  </si>
  <si>
    <t>Not sure what do do with these red multiple classrooms</t>
  </si>
  <si>
    <t>15020CAF</t>
  </si>
  <si>
    <t>16090215</t>
  </si>
  <si>
    <t>16090104</t>
  </si>
  <si>
    <t>Repeat ?</t>
  </si>
  <si>
    <t>19010310</t>
  </si>
  <si>
    <t>19010205</t>
  </si>
  <si>
    <t>19010311</t>
  </si>
  <si>
    <t>19010312</t>
  </si>
  <si>
    <t>19020202</t>
  </si>
  <si>
    <t>19020203</t>
  </si>
  <si>
    <t>19030002</t>
  </si>
  <si>
    <t>19030107</t>
  </si>
  <si>
    <t>19030202</t>
  </si>
  <si>
    <t>19030203</t>
  </si>
  <si>
    <t>19030212</t>
  </si>
  <si>
    <t>19040005</t>
  </si>
  <si>
    <t>19040009</t>
  </si>
  <si>
    <t>19050017</t>
  </si>
  <si>
    <t>19050018</t>
  </si>
  <si>
    <t>19050111</t>
  </si>
  <si>
    <t>19050212</t>
  </si>
  <si>
    <t>19060207</t>
  </si>
  <si>
    <t>19070203</t>
  </si>
  <si>
    <t>19070213</t>
  </si>
  <si>
    <t>19070214</t>
  </si>
  <si>
    <t>19080116</t>
  </si>
  <si>
    <t>19080202</t>
  </si>
  <si>
    <t>19080221</t>
  </si>
  <si>
    <t>Schools</t>
  </si>
  <si>
    <t>Homes</t>
  </si>
  <si>
    <t>&lt;0.001</t>
  </si>
  <si>
    <t>&lt;0.02</t>
  </si>
  <si>
    <t xml:space="preserve">School ERMI </t>
  </si>
  <si>
    <t>Home ERMI</t>
  </si>
  <si>
    <t>School higher</t>
  </si>
  <si>
    <t>subject_id</t>
  </si>
  <si>
    <t>fev1_per_predict</t>
  </si>
  <si>
    <t>FEV1 %</t>
  </si>
  <si>
    <t>FEV1%</t>
  </si>
  <si>
    <t>1808028</t>
  </si>
  <si>
    <t>1808018</t>
  </si>
  <si>
    <t>1808013</t>
  </si>
  <si>
    <t>1808014</t>
  </si>
  <si>
    <t>1808020</t>
  </si>
  <si>
    <t>1808023</t>
  </si>
  <si>
    <t>1808009</t>
  </si>
  <si>
    <t>1808022</t>
  </si>
  <si>
    <t>1806017</t>
  </si>
  <si>
    <t>1802011</t>
  </si>
  <si>
    <t>1802005</t>
  </si>
  <si>
    <t>1802004</t>
  </si>
  <si>
    <t>1803014</t>
  </si>
  <si>
    <t>1805010</t>
  </si>
  <si>
    <t>1805002</t>
  </si>
  <si>
    <t>1805007</t>
  </si>
  <si>
    <t>1805004</t>
  </si>
  <si>
    <t>1805008</t>
  </si>
  <si>
    <t>1805003</t>
  </si>
  <si>
    <t>1801010</t>
  </si>
  <si>
    <t>1801016</t>
  </si>
  <si>
    <t>1801055</t>
  </si>
  <si>
    <t>1801001</t>
  </si>
  <si>
    <t>1804016</t>
  </si>
  <si>
    <t>1804002</t>
  </si>
  <si>
    <t>1804006</t>
  </si>
  <si>
    <t>1804007</t>
  </si>
  <si>
    <t>1807024</t>
  </si>
  <si>
    <t>1807037</t>
  </si>
  <si>
    <t>1807020</t>
  </si>
  <si>
    <t>1807011</t>
  </si>
  <si>
    <t>1807004</t>
  </si>
  <si>
    <t>1807001</t>
  </si>
  <si>
    <t>1901017</t>
  </si>
  <si>
    <t>1901008</t>
  </si>
  <si>
    <t>1901029</t>
  </si>
  <si>
    <t>1903024</t>
  </si>
  <si>
    <t>1903018</t>
  </si>
  <si>
    <t>1904006</t>
  </si>
  <si>
    <t>1904004</t>
  </si>
  <si>
    <t>1905013</t>
  </si>
  <si>
    <t>1905003</t>
  </si>
  <si>
    <t>1907012</t>
  </si>
  <si>
    <t>1907004</t>
  </si>
  <si>
    <t>1907008</t>
  </si>
  <si>
    <t>1908030</t>
  </si>
  <si>
    <t>1908026</t>
  </si>
  <si>
    <t>1908002</t>
  </si>
  <si>
    <t>1909001</t>
  </si>
  <si>
    <t>1807007</t>
  </si>
  <si>
    <t>1806007</t>
  </si>
  <si>
    <t>1801009</t>
  </si>
  <si>
    <t>1804018</t>
  </si>
  <si>
    <t>1901011</t>
  </si>
  <si>
    <t>1901025</t>
  </si>
  <si>
    <t>1905005</t>
  </si>
  <si>
    <t>1905012</t>
  </si>
  <si>
    <t>1907002</t>
  </si>
  <si>
    <t>1909005</t>
  </si>
  <si>
    <t>Pearson</t>
  </si>
  <si>
    <t>Pearson All</t>
  </si>
  <si>
    <t>Peaarson</t>
  </si>
  <si>
    <t xml:space="preserve">Pearson </t>
  </si>
  <si>
    <t>Grp 1</t>
  </si>
  <si>
    <t>Grp 2</t>
  </si>
  <si>
    <t xml:space="preserve">School </t>
  </si>
  <si>
    <t>Home</t>
  </si>
  <si>
    <t>FEV1 % AVG</t>
  </si>
  <si>
    <t>Schools Group 1</t>
  </si>
  <si>
    <t>Schools Group 2</t>
  </si>
  <si>
    <t>Schools ERMI</t>
  </si>
  <si>
    <t>Homes Group 1</t>
  </si>
  <si>
    <t>Homes Group 2</t>
  </si>
  <si>
    <t>Homes ERMI</t>
  </si>
  <si>
    <t>Sum</t>
  </si>
  <si>
    <t>SUM</t>
  </si>
  <si>
    <t>School ID</t>
  </si>
  <si>
    <t>dif</t>
  </si>
  <si>
    <t>p-value</t>
  </si>
  <si>
    <t>NS</t>
  </si>
  <si>
    <t>Comparison</t>
  </si>
  <si>
    <t xml:space="preserve">Schools&gt;Homes </t>
  </si>
  <si>
    <t>&lt;0.05</t>
  </si>
  <si>
    <t>&lt;0.01</t>
  </si>
  <si>
    <t>N=150</t>
  </si>
  <si>
    <t>N=94</t>
  </si>
  <si>
    <t>N=121</t>
  </si>
  <si>
    <t>N=65</t>
  </si>
  <si>
    <t xml:space="preserve">Schools&lt;Homes </t>
  </si>
  <si>
    <t>N=29</t>
  </si>
  <si>
    <t>N=56</t>
  </si>
  <si>
    <t>N=85</t>
  </si>
  <si>
    <t xml:space="preserve">All </t>
  </si>
  <si>
    <t>A</t>
  </si>
  <si>
    <t>B</t>
  </si>
  <si>
    <t>C</t>
  </si>
  <si>
    <t>RAW DATA</t>
  </si>
  <si>
    <t>Over to Blue Column</t>
  </si>
  <si>
    <t xml:space="preserve">Subtract homes from Schools for </t>
  </si>
  <si>
    <t>each value for Grp 1, 2 and ERMI</t>
  </si>
  <si>
    <t>Table 1</t>
  </si>
  <si>
    <t>Forms Table 1 A</t>
  </si>
  <si>
    <t>See column AE and AF, lines 157</t>
  </si>
  <si>
    <t>Pearson correlation for each</t>
  </si>
  <si>
    <t>(over to red column BA)</t>
  </si>
  <si>
    <t>Only values &gt; in Schools than homes</t>
  </si>
  <si>
    <t>(over to green column CB)</t>
  </si>
  <si>
    <t>Only values &lt; in Schools than homes</t>
  </si>
  <si>
    <t>(over to purple column DB)</t>
  </si>
  <si>
    <t>Difference</t>
  </si>
  <si>
    <t>HEPA (n=49)</t>
  </si>
  <si>
    <t>Control (n=45)</t>
  </si>
  <si>
    <t>Group 1 &gt; School than home</t>
  </si>
  <si>
    <t>Only Yellow</t>
  </si>
  <si>
    <t>Only green</t>
  </si>
  <si>
    <t xml:space="preserve">Maybe invalid </t>
  </si>
  <si>
    <t>1 minus 2 YR 5</t>
  </si>
  <si>
    <t>Only yellow</t>
  </si>
  <si>
    <t>one oulier removed</t>
  </si>
  <si>
    <t>One outlier removed</t>
  </si>
  <si>
    <t>fvc_per_predict</t>
  </si>
  <si>
    <t>Follow up 2</t>
  </si>
  <si>
    <t>Follow up 1</t>
  </si>
  <si>
    <t>Baseline</t>
  </si>
  <si>
    <t>Classroom ID</t>
  </si>
  <si>
    <t>Home ID</t>
  </si>
  <si>
    <t xml:space="preserve">First FEV 1% </t>
  </si>
  <si>
    <t xml:space="preserve">Second </t>
  </si>
  <si>
    <t>Third</t>
  </si>
  <si>
    <t xml:space="preserve">First </t>
  </si>
  <si>
    <t>Check</t>
  </si>
  <si>
    <t>No third</t>
  </si>
  <si>
    <t>check</t>
  </si>
  <si>
    <t>No test</t>
  </si>
  <si>
    <t xml:space="preserve">Remove blue and red highlighted </t>
  </si>
  <si>
    <t>Starting conditions</t>
  </si>
  <si>
    <t xml:space="preserve">Remove sample wih only 1 FEV1 % value </t>
  </si>
  <si>
    <t>This is file sent to Larry</t>
  </si>
  <si>
    <t xml:space="preserve">then </t>
  </si>
  <si>
    <t>? Changed to sample before FEV1 % value</t>
  </si>
  <si>
    <t>Only Yellow First minus third</t>
  </si>
  <si>
    <t>outlier</t>
  </si>
  <si>
    <t>Controls</t>
  </si>
  <si>
    <t>HEPA Treated</t>
  </si>
  <si>
    <t>Students</t>
  </si>
  <si>
    <t>total 45</t>
  </si>
  <si>
    <t>total 41</t>
  </si>
  <si>
    <t>One outlier removed 48</t>
  </si>
  <si>
    <t>Student ID</t>
  </si>
  <si>
    <t xml:space="preserve">15030011 </t>
  </si>
  <si>
    <t>15060010</t>
  </si>
  <si>
    <t xml:space="preserve">1504304L </t>
  </si>
  <si>
    <t>1504207L</t>
  </si>
  <si>
    <t>1504202L</t>
  </si>
  <si>
    <t>1504124U</t>
  </si>
  <si>
    <t>1504110U</t>
  </si>
  <si>
    <t xml:space="preserve">HEPA=1, Control=0 </t>
  </si>
  <si>
    <t>1504L304</t>
  </si>
  <si>
    <t>1504L207</t>
  </si>
  <si>
    <t>1504L202</t>
  </si>
  <si>
    <t>1504U124</t>
  </si>
  <si>
    <t>1504U110</t>
  </si>
  <si>
    <t xml:space="preserve">16080G8A </t>
  </si>
  <si>
    <t xml:space="preserve">1603A220 </t>
  </si>
  <si>
    <t xml:space="preserve">1603B208 </t>
  </si>
  <si>
    <t xml:space="preserve">1603B214 </t>
  </si>
  <si>
    <t xml:space="preserve">1603B220 </t>
  </si>
  <si>
    <t>16000G3</t>
  </si>
  <si>
    <t xml:space="preserve">1608G3G4 </t>
  </si>
  <si>
    <t>correct to here</t>
  </si>
  <si>
    <t xml:space="preserve">FEV 1% </t>
  </si>
  <si>
    <t>Only Yellow n=43</t>
  </si>
  <si>
    <t>Only Controls n=38</t>
  </si>
  <si>
    <t>Forms Table 2 A</t>
  </si>
  <si>
    <t>Table 2, B1</t>
  </si>
  <si>
    <t>Table 2, B2</t>
  </si>
  <si>
    <t>Table 2, B3</t>
  </si>
  <si>
    <t>Classrooms</t>
  </si>
  <si>
    <t>Table 2</t>
  </si>
  <si>
    <t>Table 3</t>
  </si>
  <si>
    <t>Average</t>
  </si>
  <si>
    <t>Classroom Group 1</t>
  </si>
  <si>
    <t>Classroom Group 2</t>
  </si>
  <si>
    <t>Classroom ERMI</t>
  </si>
  <si>
    <t>Home Group 1</t>
  </si>
  <si>
    <t>Home Group 2</t>
  </si>
  <si>
    <t>Significance (p-value)</t>
  </si>
  <si>
    <t>Pearson Correlation</t>
  </si>
  <si>
    <t xml:space="preserve">FEV1% </t>
  </si>
  <si>
    <t xml:space="preserve">Average </t>
  </si>
  <si>
    <t>Average (n=94)</t>
  </si>
  <si>
    <t>FEV1% (n=121)</t>
  </si>
  <si>
    <t>FEV1% (n=65)</t>
  </si>
  <si>
    <t>Outlier</t>
  </si>
  <si>
    <t>2 sided</t>
  </si>
  <si>
    <t>Average (n=56)</t>
  </si>
  <si>
    <t>Average (n=29)</t>
  </si>
  <si>
    <t>Average (n=85)</t>
  </si>
  <si>
    <t>&gt;0.2</t>
  </si>
  <si>
    <t>Control</t>
  </si>
  <si>
    <t xml:space="preserve">Only Yellow </t>
  </si>
  <si>
    <t>Only Green</t>
  </si>
  <si>
    <t>HEPA</t>
  </si>
  <si>
    <t xml:space="preserve"> </t>
  </si>
  <si>
    <t>Table 5</t>
  </si>
  <si>
    <t>Control Treated</t>
  </si>
  <si>
    <t>AVG Decrease</t>
  </si>
  <si>
    <t>INTERVENTION</t>
  </si>
  <si>
    <t xml:space="preserve">SHAM (n=38) </t>
  </si>
  <si>
    <t xml:space="preserve">Variance </t>
  </si>
  <si>
    <t>Standard Deviation (%)</t>
  </si>
  <si>
    <t>F-test</t>
  </si>
  <si>
    <t>HEPA (n=43)</t>
  </si>
  <si>
    <t>STUDENT FEV1%</t>
  </si>
  <si>
    <t xml:space="preserve">Yellow </t>
  </si>
  <si>
    <t xml:space="preserve">Green </t>
  </si>
  <si>
    <t>Spore #/ mg dust</t>
  </si>
  <si>
    <t>spore #/mg dust</t>
  </si>
  <si>
    <t>spore 3/mg dust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</si>
</sst>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7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Times-Roman"/>
    </font>
    <font>
      <sz val="11"/>
      <color rgb="FF000000"/>
      <name val="Calibri"/>
      <family val="2"/>
      <scheme val="minor"/>
    </font>
    <font>
      <b/>
      <sz val="10"/>
      <color rgb="FF000000"/>
      <name val="Times-Roman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0"/>
      <color theme="1"/>
      <name val="Times-Roman"/>
    </font>
    <font>
      <sz val="10"/>
      <color theme="1"/>
      <name val="Times-Roman"/>
    </font>
    <font>
      <sz val="10"/>
      <color rgb="FF000000"/>
      <name val="Times-Roman"/>
    </font>
    <font>
      <b/>
      <sz val="11"/>
      <color theme="1"/>
      <name val="Times-Roman"/>
    </font>
    <font>
      <b/>
      <sz val="9"/>
      <color theme="1"/>
      <name val="Times-Roman"/>
    </font>
    <font>
      <i/>
      <sz val="11"/>
      <color theme="1"/>
      <name val="Times-Roman"/>
    </font>
    <font>
      <sz val="11"/>
      <color theme="1"/>
      <name val="Times-Roman"/>
    </font>
    <font>
      <sz val="9"/>
      <color theme="1"/>
      <name val="Times-Roman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Times-Roman"/>
    </font>
    <font>
      <sz val="12"/>
      <color theme="1"/>
      <name val="Times-Roman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Times-Roman"/>
    </font>
    <font>
      <b/>
      <sz val="14"/>
      <color theme="1"/>
      <name val="Times-Roman"/>
    </font>
    <font>
      <sz val="11"/>
      <name val="Calibri"/>
      <family val="2"/>
      <scheme val="minor"/>
    </font>
    <font>
      <sz val="10"/>
      <name val="Times-Roman"/>
    </font>
    <font>
      <b/>
      <sz val="12"/>
      <color rgb="FF000000"/>
      <name val="Times-Roman"/>
    </font>
    <font>
      <b/>
      <sz val="12"/>
      <name val="Times-Roman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b/>
      <sz val="16"/>
      <color theme="1"/>
      <name val="Times-Roman"/>
    </font>
    <font>
      <sz val="16"/>
      <color theme="1"/>
      <name val="Calibri"/>
      <family val="2"/>
      <scheme val="minor"/>
    </font>
    <font>
      <b/>
      <sz val="16"/>
      <color rgb="FF000000"/>
      <name val="Times-Roman"/>
    </font>
    <font>
      <b/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i/>
      <sz val="16"/>
      <color theme="1"/>
      <name val="Times-Roman"/>
    </font>
    <font>
      <sz val="16"/>
      <color theme="1"/>
      <name val="Times-Roman"/>
    </font>
    <font>
      <sz val="16"/>
      <color rgb="FF000000"/>
      <name val="Times-Roman"/>
    </font>
  </fonts>
  <fills count="6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/>
      <right/>
      <top/>
      <bottom style="medium">
        <color indexed="64"/>
      </bottom>
      <diagonal/>
    </border>
  </borders>
  <cellStyleXfs count="80">
    <xf numFmtId="0" fontId="0" fillId="0" borderId="0"/>
    <xf numFmtId="0" fontId="3" fillId="0" borderId="0"/>
    <xf numFmtId="0" fontId="16" fillId="0" borderId="0" applyNumberFormat="0" applyFill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6" applyNumberFormat="0" applyAlignment="0" applyProtection="0"/>
    <xf numFmtId="0" fontId="23" fillId="7" borderId="7" applyNumberFormat="0" applyAlignment="0" applyProtection="0"/>
    <xf numFmtId="0" fontId="24" fillId="7" borderId="6" applyNumberFormat="0" applyAlignment="0" applyProtection="0"/>
    <xf numFmtId="0" fontId="25" fillId="0" borderId="8" applyNumberFormat="0" applyFill="0" applyAlignment="0" applyProtection="0"/>
    <xf numFmtId="0" fontId="26" fillId="8" borderId="9" applyNumberFormat="0" applyAlignment="0" applyProtection="0"/>
    <xf numFmtId="0" fontId="27" fillId="0" borderId="0" applyNumberFormat="0" applyFill="0" applyBorder="0" applyAlignment="0" applyProtection="0"/>
    <xf numFmtId="0" fontId="15" fillId="9" borderId="10" applyNumberFormat="0" applyFont="0" applyAlignment="0" applyProtection="0"/>
    <xf numFmtId="0" fontId="28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9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30" fillId="5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31" fillId="0" borderId="0"/>
    <xf numFmtId="0" fontId="50" fillId="3" borderId="0" applyNumberFormat="0" applyBorder="0" applyAlignment="0" applyProtection="0"/>
    <xf numFmtId="0" fontId="51" fillId="4" borderId="0" applyNumberFormat="0" applyBorder="0" applyAlignment="0" applyProtection="0"/>
    <xf numFmtId="0" fontId="52" fillId="5" borderId="0" applyNumberFormat="0" applyBorder="0" applyAlignment="0" applyProtection="0"/>
    <xf numFmtId="0" fontId="53" fillId="6" borderId="6" applyNumberFormat="0" applyAlignment="0" applyProtection="0"/>
    <xf numFmtId="0" fontId="54" fillId="7" borderId="7" applyNumberFormat="0" applyAlignment="0" applyProtection="0"/>
    <xf numFmtId="0" fontId="55" fillId="7" borderId="6" applyNumberFormat="0" applyAlignment="0" applyProtection="0"/>
    <xf numFmtId="0" fontId="56" fillId="0" borderId="8" applyNumberFormat="0" applyFill="0" applyAlignment="0" applyProtection="0"/>
    <xf numFmtId="0" fontId="57" fillId="8" borderId="9" applyNumberFormat="0" applyAlignment="0" applyProtection="0"/>
    <xf numFmtId="0" fontId="58" fillId="0" borderId="0" applyNumberFormat="0" applyFill="0" applyBorder="0" applyAlignment="0" applyProtection="0"/>
    <xf numFmtId="0" fontId="31" fillId="9" borderId="10" applyNumberFormat="0" applyFont="0" applyAlignment="0" applyProtection="0"/>
    <xf numFmtId="0" fontId="59" fillId="0" borderId="0" applyNumberFormat="0" applyFill="0" applyBorder="0" applyAlignment="0" applyProtection="0"/>
    <xf numFmtId="0" fontId="5" fillId="0" borderId="11" applyNumberFormat="0" applyFill="0" applyAlignment="0" applyProtection="0"/>
    <xf numFmtId="0" fontId="60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60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60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60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60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60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</cellStyleXfs>
  <cellXfs count="611">
    <xf numFmtId="0" fontId="0" fillId="0" borderId="0" xfId="0"/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4" fillId="0" borderId="2" xfId="1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49" fontId="5" fillId="0" borderId="1" xfId="0" applyNumberFormat="1" applyFont="1" applyBorder="1" applyAlignment="1">
      <alignment horizontal="center" wrapText="1"/>
    </xf>
    <xf numFmtId="0" fontId="5" fillId="0" borderId="0" xfId="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1" fillId="0" borderId="1" xfId="0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wrapText="1"/>
    </xf>
    <xf numFmtId="0" fontId="0" fillId="0" borderId="0" xfId="0" applyFont="1"/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wrapText="1"/>
    </xf>
    <xf numFmtId="49" fontId="4" fillId="0" borderId="2" xfId="1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9" fillId="0" borderId="2" xfId="1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wrapText="1"/>
    </xf>
    <xf numFmtId="2" fontId="4" fillId="0" borderId="2" xfId="1" applyNumberFormat="1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 wrapText="1"/>
    </xf>
    <xf numFmtId="49" fontId="10" fillId="2" borderId="1" xfId="0" applyNumberFormat="1" applyFont="1" applyFill="1" applyBorder="1" applyAlignment="1">
      <alignment horizontal="center" wrapText="1"/>
    </xf>
    <xf numFmtId="49" fontId="2" fillId="0" borderId="1" xfId="0" applyNumberFormat="1" applyFon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2" fontId="10" fillId="0" borderId="1" xfId="0" applyNumberFormat="1" applyFont="1" applyBorder="1" applyAlignment="1">
      <alignment horizontal="center" wrapText="1"/>
    </xf>
    <xf numFmtId="2" fontId="10" fillId="2" borderId="1" xfId="0" applyNumberFormat="1" applyFont="1" applyFill="1" applyBorder="1" applyAlignment="1">
      <alignment horizontal="center" wrapText="1"/>
    </xf>
    <xf numFmtId="2" fontId="2" fillId="2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2" fontId="2" fillId="0" borderId="1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0" fillId="0" borderId="0" xfId="0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0" fillId="0" borderId="0" xfId="0" applyNumberFormat="1"/>
    <xf numFmtId="0" fontId="2" fillId="2" borderId="1" xfId="0" applyFont="1" applyFill="1" applyBorder="1" applyAlignment="1">
      <alignment horizontal="center" wrapText="1"/>
    </xf>
    <xf numFmtId="49" fontId="2" fillId="0" borderId="0" xfId="0" applyNumberFormat="1" applyFont="1" applyFill="1" applyBorder="1" applyAlignment="1">
      <alignment horizontal="center" wrapText="1"/>
    </xf>
    <xf numFmtId="0" fontId="0" fillId="34" borderId="0" xfId="0" applyFill="1"/>
    <xf numFmtId="0" fontId="32" fillId="0" borderId="0" xfId="0" applyFont="1"/>
    <xf numFmtId="0" fontId="33" fillId="0" borderId="0" xfId="0" applyFont="1"/>
    <xf numFmtId="2" fontId="33" fillId="0" borderId="0" xfId="0" applyNumberFormat="1" applyFo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0" fillId="2" borderId="0" xfId="0" applyFill="1"/>
    <xf numFmtId="0" fontId="0" fillId="35" borderId="0" xfId="0" applyFill="1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49" fontId="4" fillId="0" borderId="1" xfId="1" applyNumberFormat="1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2" fontId="4" fillId="0" borderId="1" xfId="1" applyNumberFormat="1" applyFont="1" applyBorder="1" applyAlignment="1">
      <alignment horizont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wrapText="1"/>
    </xf>
    <xf numFmtId="49" fontId="1" fillId="0" borderId="0" xfId="0" applyNumberFormat="1" applyFont="1" applyBorder="1" applyAlignment="1">
      <alignment horizontal="center" wrapText="1"/>
    </xf>
    <xf numFmtId="49" fontId="1" fillId="2" borderId="1" xfId="0" applyNumberFormat="1" applyFont="1" applyFill="1" applyBorder="1" applyAlignment="1">
      <alignment horizontal="center" wrapText="1"/>
    </xf>
    <xf numFmtId="49" fontId="1" fillId="0" borderId="0" xfId="0" applyNumberFormat="1" applyFont="1" applyBorder="1" applyAlignment="1">
      <alignment horizontal="center" vertical="center" wrapText="1"/>
    </xf>
    <xf numFmtId="0" fontId="0" fillId="0" borderId="0" xfId="0" applyFill="1"/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wrapText="1"/>
    </xf>
    <xf numFmtId="49" fontId="4" fillId="0" borderId="0" xfId="1" applyNumberFormat="1" applyFont="1" applyBorder="1" applyAlignment="1">
      <alignment horizont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wrapText="1"/>
    </xf>
    <xf numFmtId="2" fontId="4" fillId="0" borderId="2" xfId="1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/>
    <xf numFmtId="2" fontId="1" fillId="0" borderId="0" xfId="0" applyNumberFormat="1" applyFont="1" applyFill="1"/>
    <xf numFmtId="2" fontId="1" fillId="0" borderId="0" xfId="0" applyNumberFormat="1" applyFont="1"/>
    <xf numFmtId="0" fontId="1" fillId="0" borderId="1" xfId="0" applyFont="1" applyBorder="1" applyAlignment="1">
      <alignment horizontal="center"/>
    </xf>
    <xf numFmtId="2" fontId="2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2" fontId="34" fillId="0" borderId="1" xfId="0" applyNumberFormat="1" applyFont="1" applyBorder="1" applyAlignment="1">
      <alignment horizontal="center" vertical="center" wrapText="1"/>
    </xf>
    <xf numFmtId="2" fontId="34" fillId="0" borderId="1" xfId="0" applyNumberFormat="1" applyFont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2" fillId="0" borderId="0" xfId="0" applyFont="1" applyBorder="1" applyAlignment="1">
      <alignment horizontal="left" wrapText="1"/>
    </xf>
    <xf numFmtId="2" fontId="2" fillId="0" borderId="0" xfId="0" applyNumberFormat="1" applyFont="1" applyBorder="1" applyAlignment="1">
      <alignment horizontal="center" wrapText="1"/>
    </xf>
    <xf numFmtId="2" fontId="2" fillId="0" borderId="0" xfId="0" applyNumberFormat="1" applyFont="1" applyBorder="1" applyAlignment="1">
      <alignment horizontal="center" vertical="center" wrapText="1"/>
    </xf>
    <xf numFmtId="0" fontId="31" fillId="2" borderId="0" xfId="43" applyFill="1"/>
    <xf numFmtId="0" fontId="31" fillId="35" borderId="0" xfId="43" applyFill="1"/>
    <xf numFmtId="0" fontId="1" fillId="35" borderId="0" xfId="0" applyFont="1" applyFill="1" applyAlignment="1">
      <alignment horizontal="center"/>
    </xf>
    <xf numFmtId="2" fontId="2" fillId="35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9" fontId="33" fillId="0" borderId="1" xfId="0" applyNumberFormat="1" applyFont="1" applyBorder="1" applyAlignment="1">
      <alignment horizontal="center" wrapText="1"/>
    </xf>
    <xf numFmtId="164" fontId="33" fillId="0" borderId="0" xfId="0" applyNumberFormat="1" applyFont="1"/>
    <xf numFmtId="0" fontId="0" fillId="36" borderId="0" xfId="0" applyFill="1"/>
    <xf numFmtId="49" fontId="5" fillId="0" borderId="12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horizontal="center"/>
    </xf>
    <xf numFmtId="2" fontId="2" fillId="0" borderId="0" xfId="0" applyNumberFormat="1" applyFont="1" applyFill="1" applyBorder="1" applyAlignment="1">
      <alignment horizontal="center" wrapText="1"/>
    </xf>
    <xf numFmtId="0" fontId="0" fillId="37" borderId="0" xfId="0" applyFill="1"/>
    <xf numFmtId="165" fontId="33" fillId="0" borderId="0" xfId="0" applyNumberFormat="1" applyFont="1"/>
    <xf numFmtId="0" fontId="0" fillId="38" borderId="0" xfId="0" applyFill="1"/>
    <xf numFmtId="0" fontId="33" fillId="38" borderId="0" xfId="0" applyFont="1" applyFill="1" applyAlignment="1">
      <alignment horizontal="center"/>
    </xf>
    <xf numFmtId="0" fontId="33" fillId="38" borderId="0" xfId="0" applyFont="1" applyFill="1"/>
    <xf numFmtId="49" fontId="5" fillId="0" borderId="12" xfId="0" applyNumberFormat="1" applyFont="1" applyFill="1" applyBorder="1" applyAlignment="1">
      <alignment horizontal="center" wrapText="1"/>
    </xf>
    <xf numFmtId="49" fontId="5" fillId="35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35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right" wrapText="1"/>
    </xf>
    <xf numFmtId="2" fontId="8" fillId="0" borderId="1" xfId="0" applyNumberFormat="1" applyFont="1" applyFill="1" applyBorder="1" applyAlignment="1">
      <alignment horizontal="right" wrapText="1"/>
    </xf>
    <xf numFmtId="0" fontId="0" fillId="0" borderId="0" xfId="0" applyFont="1" applyAlignment="1">
      <alignment horizontal="right"/>
    </xf>
    <xf numFmtId="2" fontId="35" fillId="0" borderId="1" xfId="0" applyNumberFormat="1" applyFont="1" applyBorder="1" applyAlignment="1">
      <alignment horizontal="right" wrapText="1"/>
    </xf>
    <xf numFmtId="49" fontId="36" fillId="2" borderId="0" xfId="0" applyNumberFormat="1" applyFont="1" applyFill="1" applyBorder="1" applyAlignment="1">
      <alignment horizontal="center" wrapText="1"/>
    </xf>
    <xf numFmtId="164" fontId="0" fillId="0" borderId="0" xfId="0" applyNumberFormat="1"/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wrapText="1"/>
    </xf>
    <xf numFmtId="2" fontId="1" fillId="0" borderId="0" xfId="0" applyNumberFormat="1" applyFont="1" applyFill="1" applyAlignment="1">
      <alignment horizontal="center"/>
    </xf>
    <xf numFmtId="0" fontId="8" fillId="0" borderId="1" xfId="0" applyFont="1" applyBorder="1" applyAlignment="1">
      <alignment horizontal="left" wrapText="1"/>
    </xf>
    <xf numFmtId="0" fontId="8" fillId="0" borderId="1" xfId="0" applyFont="1" applyFill="1" applyBorder="1" applyAlignment="1">
      <alignment horizontal="left" wrapText="1"/>
    </xf>
    <xf numFmtId="0" fontId="31" fillId="0" borderId="0" xfId="43"/>
    <xf numFmtId="0" fontId="5" fillId="0" borderId="0" xfId="43" applyFont="1" applyAlignment="1">
      <alignment horizontal="center"/>
    </xf>
    <xf numFmtId="0" fontId="5" fillId="2" borderId="0" xfId="43" applyFont="1" applyFill="1" applyAlignment="1">
      <alignment horizontal="center"/>
    </xf>
    <xf numFmtId="0" fontId="5" fillId="35" borderId="0" xfId="43" applyFont="1" applyFill="1" applyAlignment="1">
      <alignment horizontal="center"/>
    </xf>
    <xf numFmtId="49" fontId="1" fillId="35" borderId="1" xfId="0" applyNumberFormat="1" applyFont="1" applyFill="1" applyBorder="1" applyAlignment="1">
      <alignment horizontal="center" wrapText="1"/>
    </xf>
    <xf numFmtId="0" fontId="36" fillId="35" borderId="0" xfId="43" applyFont="1" applyFill="1" applyAlignment="1">
      <alignment horizontal="center"/>
    </xf>
    <xf numFmtId="0" fontId="37" fillId="35" borderId="0" xfId="43" applyFont="1" applyFill="1"/>
    <xf numFmtId="49" fontId="1" fillId="35" borderId="1" xfId="0" applyNumberFormat="1" applyFont="1" applyFill="1" applyBorder="1" applyAlignment="1">
      <alignment horizontal="center" vertical="center" wrapText="1"/>
    </xf>
    <xf numFmtId="49" fontId="1" fillId="39" borderId="1" xfId="0" applyNumberFormat="1" applyFont="1" applyFill="1" applyBorder="1" applyAlignment="1">
      <alignment horizontal="center" wrapText="1"/>
    </xf>
    <xf numFmtId="0" fontId="0" fillId="40" borderId="0" xfId="0" applyFill="1"/>
    <xf numFmtId="0" fontId="0" fillId="41" borderId="0" xfId="0" applyFill="1"/>
    <xf numFmtId="49" fontId="33" fillId="35" borderId="12" xfId="0" applyNumberFormat="1" applyFont="1" applyFill="1" applyBorder="1" applyAlignment="1">
      <alignment horizontal="center" wrapText="1"/>
    </xf>
    <xf numFmtId="49" fontId="33" fillId="35" borderId="12" xfId="0" applyNumberFormat="1" applyFont="1" applyFill="1" applyBorder="1" applyAlignment="1">
      <alignment horizontal="center" vertical="center" wrapText="1"/>
    </xf>
    <xf numFmtId="49" fontId="33" fillId="2" borderId="12" xfId="0" applyNumberFormat="1" applyFont="1" applyFill="1" applyBorder="1" applyAlignment="1">
      <alignment horizontal="center" wrapText="1"/>
    </xf>
    <xf numFmtId="49" fontId="33" fillId="2" borderId="12" xfId="0" applyNumberFormat="1" applyFont="1" applyFill="1" applyBorder="1" applyAlignment="1">
      <alignment horizontal="center" vertical="center" wrapText="1"/>
    </xf>
    <xf numFmtId="49" fontId="1" fillId="0" borderId="13" xfId="0" applyNumberFormat="1" applyFont="1" applyFill="1" applyBorder="1" applyAlignment="1">
      <alignment horizontal="center" vertical="center" wrapText="1"/>
    </xf>
    <xf numFmtId="49" fontId="1" fillId="35" borderId="12" xfId="0" applyNumberFormat="1" applyFont="1" applyFill="1" applyBorder="1" applyAlignment="1">
      <alignment horizontal="center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wrapText="1"/>
    </xf>
    <xf numFmtId="49" fontId="2" fillId="35" borderId="1" xfId="0" applyNumberFormat="1" applyFont="1" applyFill="1" applyBorder="1" applyAlignment="1">
      <alignment horizontal="center" vertical="center" wrapText="1"/>
    </xf>
    <xf numFmtId="49" fontId="2" fillId="35" borderId="1" xfId="0" applyNumberFormat="1" applyFont="1" applyFill="1" applyBorder="1" applyAlignment="1">
      <alignment horizontal="center" wrapText="1"/>
    </xf>
    <xf numFmtId="49" fontId="38" fillId="2" borderId="1" xfId="0" applyNumberFormat="1" applyFont="1" applyFill="1" applyBorder="1" applyAlignment="1">
      <alignment horizontal="center" wrapText="1"/>
    </xf>
    <xf numFmtId="49" fontId="4" fillId="35" borderId="2" xfId="1" applyNumberFormat="1" applyFont="1" applyFill="1" applyBorder="1" applyAlignment="1">
      <alignment horizontal="center" wrapText="1"/>
    </xf>
    <xf numFmtId="49" fontId="4" fillId="2" borderId="2" xfId="1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38" fillId="0" borderId="1" xfId="0" applyNumberFormat="1" applyFont="1" applyFill="1" applyBorder="1" applyAlignment="1">
      <alignment horizontal="center" wrapText="1"/>
    </xf>
    <xf numFmtId="49" fontId="4" fillId="0" borderId="2" xfId="1" applyNumberFormat="1" applyFont="1" applyFill="1" applyBorder="1" applyAlignment="1">
      <alignment horizontal="center" wrapText="1"/>
    </xf>
    <xf numFmtId="0" fontId="31" fillId="0" borderId="0" xfId="43" applyAlignment="1">
      <alignment horizontal="center"/>
    </xf>
    <xf numFmtId="0" fontId="31" fillId="0" borderId="0" xfId="43"/>
    <xf numFmtId="0" fontId="5" fillId="2" borderId="0" xfId="43" applyFont="1" applyFill="1"/>
    <xf numFmtId="0" fontId="31" fillId="0" borderId="0" xfId="43" applyFill="1" applyAlignment="1">
      <alignment horizontal="center"/>
    </xf>
    <xf numFmtId="2" fontId="4" fillId="0" borderId="0" xfId="1" applyNumberFormat="1" applyFont="1" applyBorder="1" applyAlignment="1">
      <alignment horizontal="center" wrapText="1"/>
    </xf>
    <xf numFmtId="0" fontId="2" fillId="42" borderId="0" xfId="0" applyFont="1" applyFill="1" applyBorder="1" applyAlignment="1">
      <alignment horizontal="left" wrapText="1"/>
    </xf>
    <xf numFmtId="2" fontId="2" fillId="42" borderId="0" xfId="0" applyNumberFormat="1" applyFont="1" applyFill="1" applyBorder="1" applyAlignment="1">
      <alignment horizontal="center" vertical="center" wrapText="1"/>
    </xf>
    <xf numFmtId="2" fontId="2" fillId="42" borderId="0" xfId="0" applyNumberFormat="1" applyFont="1" applyFill="1" applyBorder="1" applyAlignment="1">
      <alignment horizontal="center" wrapText="1"/>
    </xf>
    <xf numFmtId="49" fontId="2" fillId="0" borderId="2" xfId="0" applyNumberFormat="1" applyFont="1" applyFill="1" applyBorder="1" applyAlignment="1">
      <alignment horizontal="center" wrapText="1"/>
    </xf>
    <xf numFmtId="2" fontId="2" fillId="0" borderId="2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49" fontId="4" fillId="0" borderId="14" xfId="1" applyNumberFormat="1" applyFont="1" applyFill="1" applyBorder="1" applyAlignment="1">
      <alignment horizontal="center" wrapText="1"/>
    </xf>
    <xf numFmtId="2" fontId="33" fillId="0" borderId="2" xfId="0" applyNumberFormat="1" applyFont="1" applyFill="1" applyBorder="1" applyAlignment="1">
      <alignment horizontal="center" wrapText="1"/>
    </xf>
    <xf numFmtId="0" fontId="33" fillId="35" borderId="0" xfId="0" applyFont="1" applyFill="1" applyAlignment="1">
      <alignment horizontal="center"/>
    </xf>
    <xf numFmtId="1" fontId="33" fillId="35" borderId="0" xfId="0" applyNumberFormat="1" applyFont="1" applyFill="1" applyAlignment="1">
      <alignment horizontal="center"/>
    </xf>
    <xf numFmtId="0" fontId="39" fillId="35" borderId="12" xfId="0" applyFont="1" applyFill="1" applyBorder="1" applyAlignment="1">
      <alignment horizontal="center" wrapText="1"/>
    </xf>
    <xf numFmtId="0" fontId="33" fillId="2" borderId="1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0" fontId="31" fillId="2" borderId="0" xfId="43" applyFill="1" applyAlignment="1">
      <alignment horizontal="center"/>
    </xf>
    <xf numFmtId="0" fontId="31" fillId="35" borderId="0" xfId="43" applyFill="1" applyAlignment="1">
      <alignment horizontal="center"/>
    </xf>
    <xf numFmtId="0" fontId="31" fillId="0" borderId="0" xfId="43"/>
    <xf numFmtId="0" fontId="2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7" fillId="0" borderId="12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5" fillId="43" borderId="1" xfId="0" applyFont="1" applyFill="1" applyBorder="1" applyAlignment="1">
      <alignment horizontal="center" vertical="center" wrapText="1"/>
    </xf>
    <xf numFmtId="49" fontId="2" fillId="43" borderId="1" xfId="0" applyNumberFormat="1" applyFont="1" applyFill="1" applyBorder="1" applyAlignment="1">
      <alignment horizontal="center" vertical="center" wrapText="1"/>
    </xf>
    <xf numFmtId="2" fontId="2" fillId="43" borderId="1" xfId="0" applyNumberFormat="1" applyFont="1" applyFill="1" applyBorder="1" applyAlignment="1">
      <alignment horizontal="center" vertical="center" wrapText="1"/>
    </xf>
    <xf numFmtId="0" fontId="2" fillId="43" borderId="1" xfId="0" applyFont="1" applyFill="1" applyBorder="1" applyAlignment="1">
      <alignment horizontal="center" wrapText="1"/>
    </xf>
    <xf numFmtId="49" fontId="2" fillId="43" borderId="1" xfId="0" applyNumberFormat="1" applyFont="1" applyFill="1" applyBorder="1" applyAlignment="1">
      <alignment horizontal="center" wrapText="1"/>
    </xf>
    <xf numFmtId="2" fontId="2" fillId="43" borderId="1" xfId="0" applyNumberFormat="1" applyFont="1" applyFill="1" applyBorder="1" applyAlignment="1">
      <alignment horizontal="center" wrapText="1"/>
    </xf>
    <xf numFmtId="0" fontId="0" fillId="44" borderId="0" xfId="0" applyFill="1"/>
    <xf numFmtId="0" fontId="33" fillId="0" borderId="0" xfId="0" applyFont="1" applyFill="1" applyBorder="1"/>
    <xf numFmtId="0" fontId="40" fillId="35" borderId="0" xfId="0" applyFont="1" applyFill="1"/>
    <xf numFmtId="0" fontId="40" fillId="0" borderId="0" xfId="0" applyFont="1" applyFill="1"/>
    <xf numFmtId="2" fontId="0" fillId="0" borderId="0" xfId="0" applyNumberFormat="1" applyFill="1"/>
    <xf numFmtId="1" fontId="0" fillId="2" borderId="0" xfId="0" applyNumberFormat="1" applyFill="1"/>
    <xf numFmtId="0" fontId="1" fillId="0" borderId="0" xfId="0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34" fillId="0" borderId="1" xfId="0" applyFont="1" applyBorder="1" applyAlignment="1">
      <alignment horizontal="center" wrapText="1"/>
    </xf>
    <xf numFmtId="49" fontId="2" fillId="2" borderId="12" xfId="0" applyNumberFormat="1" applyFont="1" applyFill="1" applyBorder="1" applyAlignment="1">
      <alignment horizontal="center" wrapText="1"/>
    </xf>
    <xf numFmtId="0" fontId="31" fillId="0" borderId="0" xfId="0" applyFont="1"/>
    <xf numFmtId="0" fontId="2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2" fontId="32" fillId="0" borderId="0" xfId="0" applyNumberFormat="1" applyFont="1"/>
    <xf numFmtId="2" fontId="33" fillId="0" borderId="0" xfId="0" applyNumberFormat="1" applyFont="1" applyAlignment="1">
      <alignment horizontal="center"/>
    </xf>
    <xf numFmtId="2" fontId="33" fillId="0" borderId="0" xfId="0" applyNumberFormat="1" applyFont="1" applyFill="1" applyAlignment="1">
      <alignment horizontal="center"/>
    </xf>
    <xf numFmtId="0" fontId="0" fillId="35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2" borderId="0" xfId="0" applyFill="1" applyAlignment="1">
      <alignment horizontal="right"/>
    </xf>
    <xf numFmtId="0" fontId="2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wrapText="1"/>
    </xf>
    <xf numFmtId="49" fontId="2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49" fontId="10" fillId="0" borderId="0" xfId="0" applyNumberFormat="1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2" fontId="10" fillId="0" borderId="0" xfId="0" applyNumberFormat="1" applyFont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2" fillId="38" borderId="1" xfId="0" applyFont="1" applyFill="1" applyBorder="1" applyAlignment="1">
      <alignment horizontal="center" wrapText="1"/>
    </xf>
    <xf numFmtId="49" fontId="5" fillId="38" borderId="1" xfId="0" applyNumberFormat="1" applyFont="1" applyFill="1" applyBorder="1" applyAlignment="1">
      <alignment horizontal="center" vertical="center" wrapText="1"/>
    </xf>
    <xf numFmtId="49" fontId="1" fillId="38" borderId="1" xfId="0" applyNumberFormat="1" applyFont="1" applyFill="1" applyBorder="1" applyAlignment="1">
      <alignment horizontal="center" wrapText="1"/>
    </xf>
    <xf numFmtId="0" fontId="8" fillId="38" borderId="1" xfId="0" applyFont="1" applyFill="1" applyBorder="1" applyAlignment="1">
      <alignment horizontal="center" wrapText="1"/>
    </xf>
    <xf numFmtId="2" fontId="2" fillId="38" borderId="1" xfId="0" applyNumberFormat="1" applyFont="1" applyFill="1" applyBorder="1" applyAlignment="1">
      <alignment horizontal="center" wrapText="1"/>
    </xf>
    <xf numFmtId="0" fontId="41" fillId="0" borderId="1" xfId="0" applyFont="1" applyFill="1" applyBorder="1" applyAlignment="1">
      <alignment horizontal="center" wrapText="1"/>
    </xf>
    <xf numFmtId="2" fontId="38" fillId="38" borderId="1" xfId="0" applyNumberFormat="1" applyFont="1" applyFill="1" applyBorder="1" applyAlignment="1">
      <alignment horizontal="center" wrapText="1"/>
    </xf>
    <xf numFmtId="0" fontId="40" fillId="38" borderId="0" xfId="0" applyFont="1" applyFill="1"/>
    <xf numFmtId="0" fontId="38" fillId="38" borderId="1" xfId="0" applyFont="1" applyFill="1" applyBorder="1" applyAlignment="1">
      <alignment horizontal="center" wrapText="1"/>
    </xf>
    <xf numFmtId="49" fontId="38" fillId="38" borderId="1" xfId="0" applyNumberFormat="1" applyFont="1" applyFill="1" applyBorder="1" applyAlignment="1">
      <alignment horizontal="center" wrapText="1"/>
    </xf>
    <xf numFmtId="0" fontId="41" fillId="38" borderId="1" xfId="0" applyFont="1" applyFill="1" applyBorder="1" applyAlignment="1">
      <alignment horizontal="center" wrapText="1"/>
    </xf>
    <xf numFmtId="0" fontId="38" fillId="0" borderId="1" xfId="0" applyFont="1" applyFill="1" applyBorder="1" applyAlignment="1">
      <alignment horizontal="center" wrapText="1"/>
    </xf>
    <xf numFmtId="2" fontId="38" fillId="0" borderId="1" xfId="0" applyNumberFormat="1" applyFont="1" applyFill="1" applyBorder="1" applyAlignment="1">
      <alignment horizontal="center" wrapText="1"/>
    </xf>
    <xf numFmtId="0" fontId="2" fillId="37" borderId="1" xfId="0" applyFont="1" applyFill="1" applyBorder="1" applyAlignment="1">
      <alignment horizontal="center" vertical="center" wrapText="1"/>
    </xf>
    <xf numFmtId="49" fontId="5" fillId="37" borderId="1" xfId="0" applyNumberFormat="1" applyFont="1" applyFill="1" applyBorder="1" applyAlignment="1">
      <alignment horizontal="center" wrapText="1"/>
    </xf>
    <xf numFmtId="49" fontId="1" fillId="37" borderId="1" xfId="0" applyNumberFormat="1" applyFont="1" applyFill="1" applyBorder="1" applyAlignment="1">
      <alignment horizontal="center" vertical="center" wrapText="1"/>
    </xf>
    <xf numFmtId="0" fontId="8" fillId="37" borderId="1" xfId="0" applyFont="1" applyFill="1" applyBorder="1" applyAlignment="1">
      <alignment horizontal="center" vertical="center" wrapText="1"/>
    </xf>
    <xf numFmtId="2" fontId="2" fillId="37" borderId="1" xfId="0" applyNumberFormat="1" applyFont="1" applyFill="1" applyBorder="1" applyAlignment="1">
      <alignment horizontal="center" vertical="center" wrapText="1"/>
    </xf>
    <xf numFmtId="0" fontId="6" fillId="41" borderId="2" xfId="1" applyFont="1" applyFill="1" applyBorder="1" applyAlignment="1">
      <alignment horizontal="center" wrapText="1"/>
    </xf>
    <xf numFmtId="49" fontId="4" fillId="41" borderId="2" xfId="1" applyNumberFormat="1" applyFont="1" applyFill="1" applyBorder="1" applyAlignment="1">
      <alignment horizontal="center" wrapText="1"/>
    </xf>
    <xf numFmtId="0" fontId="9" fillId="41" borderId="2" xfId="1" applyFont="1" applyFill="1" applyBorder="1" applyAlignment="1">
      <alignment horizontal="center" wrapText="1"/>
    </xf>
    <xf numFmtId="2" fontId="4" fillId="41" borderId="2" xfId="1" applyNumberFormat="1" applyFont="1" applyFill="1" applyBorder="1" applyAlignment="1">
      <alignment horizontal="center" wrapText="1"/>
    </xf>
    <xf numFmtId="0" fontId="2" fillId="41" borderId="1" xfId="0" applyFont="1" applyFill="1" applyBorder="1" applyAlignment="1">
      <alignment horizontal="center" wrapText="1"/>
    </xf>
    <xf numFmtId="49" fontId="2" fillId="41" borderId="1" xfId="0" applyNumberFormat="1" applyFont="1" applyFill="1" applyBorder="1" applyAlignment="1">
      <alignment horizontal="center" wrapText="1"/>
    </xf>
    <xf numFmtId="0" fontId="8" fillId="41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49" fontId="2" fillId="40" borderId="1" xfId="0" applyNumberFormat="1" applyFont="1" applyFill="1" applyBorder="1" applyAlignment="1">
      <alignment horizontal="center" wrapText="1"/>
    </xf>
    <xf numFmtId="49" fontId="2" fillId="45" borderId="1" xfId="0" applyNumberFormat="1" applyFont="1" applyFill="1" applyBorder="1" applyAlignment="1">
      <alignment horizontal="center" wrapText="1"/>
    </xf>
    <xf numFmtId="49" fontId="2" fillId="46" borderId="1" xfId="0" applyNumberFormat="1" applyFont="1" applyFill="1" applyBorder="1" applyAlignment="1">
      <alignment horizontal="center" wrapText="1"/>
    </xf>
    <xf numFmtId="49" fontId="2" fillId="47" borderId="1" xfId="0" applyNumberFormat="1" applyFont="1" applyFill="1" applyBorder="1" applyAlignment="1">
      <alignment horizontal="center" wrapText="1"/>
    </xf>
    <xf numFmtId="49" fontId="2" fillId="48" borderId="1" xfId="0" applyNumberFormat="1" applyFont="1" applyFill="1" applyBorder="1" applyAlignment="1">
      <alignment horizontal="center" wrapText="1"/>
    </xf>
    <xf numFmtId="49" fontId="2" fillId="49" borderId="1" xfId="0" applyNumberFormat="1" applyFont="1" applyFill="1" applyBorder="1" applyAlignment="1">
      <alignment horizontal="center" wrapText="1"/>
    </xf>
    <xf numFmtId="49" fontId="2" fillId="50" borderId="1" xfId="0" applyNumberFormat="1" applyFont="1" applyFill="1" applyBorder="1" applyAlignment="1">
      <alignment horizontal="center" wrapText="1"/>
    </xf>
    <xf numFmtId="49" fontId="2" fillId="51" borderId="1" xfId="0" applyNumberFormat="1" applyFont="1" applyFill="1" applyBorder="1" applyAlignment="1">
      <alignment horizontal="center" wrapText="1"/>
    </xf>
    <xf numFmtId="49" fontId="2" fillId="52" borderId="1" xfId="0" applyNumberFormat="1" applyFont="1" applyFill="1" applyBorder="1" applyAlignment="1">
      <alignment horizontal="center" wrapText="1"/>
    </xf>
    <xf numFmtId="49" fontId="2" fillId="44" borderId="1" xfId="0" applyNumberFormat="1" applyFont="1" applyFill="1" applyBorder="1" applyAlignment="1">
      <alignment horizontal="center" wrapText="1"/>
    </xf>
    <xf numFmtId="49" fontId="2" fillId="53" borderId="1" xfId="0" applyNumberFormat="1" applyFont="1" applyFill="1" applyBorder="1" applyAlignment="1">
      <alignment horizontal="center" wrapText="1"/>
    </xf>
    <xf numFmtId="49" fontId="2" fillId="54" borderId="1" xfId="0" applyNumberFormat="1" applyFont="1" applyFill="1" applyBorder="1" applyAlignment="1">
      <alignment horizontal="center" wrapText="1"/>
    </xf>
    <xf numFmtId="49" fontId="2" fillId="55" borderId="1" xfId="0" applyNumberFormat="1" applyFont="1" applyFill="1" applyBorder="1" applyAlignment="1">
      <alignment horizontal="center" wrapText="1"/>
    </xf>
    <xf numFmtId="49" fontId="2" fillId="56" borderId="1" xfId="0" applyNumberFormat="1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49" fontId="38" fillId="57" borderId="1" xfId="0" applyNumberFormat="1" applyFont="1" applyFill="1" applyBorder="1" applyAlignment="1">
      <alignment horizontal="center" wrapText="1"/>
    </xf>
    <xf numFmtId="49" fontId="2" fillId="57" borderId="1" xfId="0" applyNumberFormat="1" applyFont="1" applyFill="1" applyBorder="1" applyAlignment="1">
      <alignment horizontal="center" wrapText="1"/>
    </xf>
    <xf numFmtId="49" fontId="2" fillId="58" borderId="1" xfId="0" applyNumberFormat="1" applyFont="1" applyFill="1" applyBorder="1" applyAlignment="1">
      <alignment horizontal="center" wrapText="1"/>
    </xf>
    <xf numFmtId="0" fontId="2" fillId="59" borderId="1" xfId="0" applyFont="1" applyFill="1" applyBorder="1" applyAlignment="1">
      <alignment horizontal="center" wrapText="1"/>
    </xf>
    <xf numFmtId="2" fontId="10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45" borderId="1" xfId="0" applyFont="1" applyFill="1" applyBorder="1" applyAlignment="1">
      <alignment horizontal="center" wrapText="1"/>
    </xf>
    <xf numFmtId="0" fontId="2" fillId="51" borderId="1" xfId="0" applyFont="1" applyFill="1" applyBorder="1" applyAlignment="1">
      <alignment horizontal="center" wrapText="1"/>
    </xf>
    <xf numFmtId="0" fontId="2" fillId="47" borderId="1" xfId="0" applyFont="1" applyFill="1" applyBorder="1" applyAlignment="1">
      <alignment horizontal="center" wrapText="1"/>
    </xf>
    <xf numFmtId="0" fontId="2" fillId="57" borderId="1" xfId="0" applyFont="1" applyFill="1" applyBorder="1" applyAlignment="1">
      <alignment horizontal="center" wrapText="1"/>
    </xf>
    <xf numFmtId="2" fontId="2" fillId="41" borderId="1" xfId="0" applyNumberFormat="1" applyFont="1" applyFill="1" applyBorder="1" applyAlignment="1">
      <alignment horizontal="center" wrapText="1"/>
    </xf>
    <xf numFmtId="0" fontId="2" fillId="49" borderId="1" xfId="0" applyFont="1" applyFill="1" applyBorder="1" applyAlignment="1">
      <alignment horizontal="center" wrapText="1"/>
    </xf>
    <xf numFmtId="49" fontId="2" fillId="60" borderId="1" xfId="0" applyNumberFormat="1" applyFont="1" applyFill="1" applyBorder="1" applyAlignment="1">
      <alignment horizontal="center" wrapText="1"/>
    </xf>
    <xf numFmtId="0" fontId="0" fillId="61" borderId="0" xfId="0" applyFill="1" applyAlignment="1">
      <alignment horizontal="center"/>
    </xf>
    <xf numFmtId="0" fontId="0" fillId="61" borderId="0" xfId="0" applyFill="1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0" fillId="0" borderId="0" xfId="0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0" fontId="2" fillId="55" borderId="1" xfId="0" applyFont="1" applyFill="1" applyBorder="1" applyAlignment="1">
      <alignment horizontal="center" wrapText="1"/>
    </xf>
    <xf numFmtId="0" fontId="0" fillId="39" borderId="0" xfId="0" applyFill="1"/>
    <xf numFmtId="0" fontId="0" fillId="53" borderId="0" xfId="0" applyFill="1"/>
    <xf numFmtId="0" fontId="2" fillId="55" borderId="1" xfId="0" applyFont="1" applyFill="1" applyBorder="1" applyAlignment="1">
      <alignment horizontal="center" vertical="center" wrapText="1"/>
    </xf>
    <xf numFmtId="49" fontId="2" fillId="55" borderId="1" xfId="0" applyNumberFormat="1" applyFont="1" applyFill="1" applyBorder="1" applyAlignment="1">
      <alignment horizontal="center"/>
    </xf>
    <xf numFmtId="0" fontId="2" fillId="54" borderId="1" xfId="0" applyFont="1" applyFill="1" applyBorder="1" applyAlignment="1">
      <alignment horizontal="center" vertical="center" wrapText="1"/>
    </xf>
    <xf numFmtId="49" fontId="2" fillId="54" borderId="1" xfId="0" applyNumberFormat="1" applyFont="1" applyFill="1" applyBorder="1" applyAlignment="1">
      <alignment horizontal="center"/>
    </xf>
    <xf numFmtId="49" fontId="10" fillId="54" borderId="1" xfId="0" applyNumberFormat="1" applyFont="1" applyFill="1" applyBorder="1" applyAlignment="1">
      <alignment horizontal="center" wrapText="1"/>
    </xf>
    <xf numFmtId="0" fontId="2" fillId="45" borderId="1" xfId="0" applyFont="1" applyFill="1" applyBorder="1" applyAlignment="1">
      <alignment horizontal="center" vertical="center" wrapText="1"/>
    </xf>
    <xf numFmtId="49" fontId="10" fillId="45" borderId="1" xfId="0" applyNumberFormat="1" applyFont="1" applyFill="1" applyBorder="1" applyAlignment="1">
      <alignment horizontal="center" wrapText="1"/>
    </xf>
    <xf numFmtId="49" fontId="10" fillId="59" borderId="1" xfId="0" applyNumberFormat="1" applyFont="1" applyFill="1" applyBorder="1" applyAlignment="1">
      <alignment horizontal="center" wrapText="1"/>
    </xf>
    <xf numFmtId="49" fontId="2" fillId="59" borderId="1" xfId="0" applyNumberFormat="1" applyFont="1" applyFill="1" applyBorder="1" applyAlignment="1">
      <alignment horizontal="center"/>
    </xf>
    <xf numFmtId="0" fontId="2" fillId="59" borderId="1" xfId="0" applyFont="1" applyFill="1" applyBorder="1" applyAlignment="1">
      <alignment horizontal="center" vertical="center" wrapText="1"/>
    </xf>
    <xf numFmtId="49" fontId="2" fillId="62" borderId="1" xfId="0" applyNumberFormat="1" applyFont="1" applyFill="1" applyBorder="1" applyAlignment="1">
      <alignment horizontal="center" wrapText="1"/>
    </xf>
    <xf numFmtId="49" fontId="2" fillId="62" borderId="1" xfId="0" applyNumberFormat="1" applyFont="1" applyFill="1" applyBorder="1" applyAlignment="1">
      <alignment horizontal="center"/>
    </xf>
    <xf numFmtId="0" fontId="2" fillId="62" borderId="1" xfId="0" applyFont="1" applyFill="1" applyBorder="1" applyAlignment="1">
      <alignment horizontal="center" wrapText="1"/>
    </xf>
    <xf numFmtId="49" fontId="10" fillId="57" borderId="1" xfId="0" applyNumberFormat="1" applyFont="1" applyFill="1" applyBorder="1" applyAlignment="1">
      <alignment horizontal="center" wrapText="1"/>
    </xf>
    <xf numFmtId="49" fontId="2" fillId="57" borderId="1" xfId="0" applyNumberFormat="1" applyFont="1" applyFill="1" applyBorder="1" applyAlignment="1">
      <alignment horizontal="center"/>
    </xf>
    <xf numFmtId="0" fontId="2" fillId="63" borderId="1" xfId="0" applyFont="1" applyFill="1" applyBorder="1" applyAlignment="1">
      <alignment horizontal="center" vertical="center" wrapText="1"/>
    </xf>
    <xf numFmtId="49" fontId="2" fillId="63" borderId="1" xfId="0" applyNumberFormat="1" applyFont="1" applyFill="1" applyBorder="1" applyAlignment="1">
      <alignment horizontal="center" wrapText="1"/>
    </xf>
    <xf numFmtId="49" fontId="2" fillId="64" borderId="1" xfId="0" applyNumberFormat="1" applyFont="1" applyFill="1" applyBorder="1" applyAlignment="1">
      <alignment horizontal="center" wrapText="1"/>
    </xf>
    <xf numFmtId="0" fontId="2" fillId="64" borderId="1" xfId="0" applyFont="1" applyFill="1" applyBorder="1" applyAlignment="1">
      <alignment horizontal="center" wrapText="1"/>
    </xf>
    <xf numFmtId="0" fontId="2" fillId="56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8" fillId="35" borderId="1" xfId="0" applyFont="1" applyFill="1" applyBorder="1" applyAlignment="1">
      <alignment horizontal="center" wrapText="1"/>
    </xf>
    <xf numFmtId="2" fontId="2" fillId="41" borderId="1" xfId="0" applyNumberFormat="1" applyFont="1" applyFill="1" applyBorder="1" applyAlignment="1">
      <alignment horizontal="center" vertical="center" wrapText="1"/>
    </xf>
    <xf numFmtId="0" fontId="2" fillId="41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wrapText="1"/>
    </xf>
    <xf numFmtId="49" fontId="5" fillId="0" borderId="0" xfId="0" applyNumberFormat="1" applyFont="1" applyBorder="1" applyAlignment="1">
      <alignment horizontal="center" wrapText="1"/>
    </xf>
    <xf numFmtId="0" fontId="31" fillId="35" borderId="0" xfId="43" applyFont="1" applyFill="1" applyAlignment="1">
      <alignment horizontal="center"/>
    </xf>
    <xf numFmtId="49" fontId="34" fillId="0" borderId="1" xfId="0" applyNumberFormat="1" applyFont="1" applyBorder="1" applyAlignment="1">
      <alignment horizontal="center" vertical="center" wrapText="1"/>
    </xf>
    <xf numFmtId="49" fontId="34" fillId="0" borderId="1" xfId="0" applyNumberFormat="1" applyFont="1" applyBorder="1" applyAlignment="1">
      <alignment horizontal="center" wrapText="1"/>
    </xf>
    <xf numFmtId="49" fontId="34" fillId="0" borderId="2" xfId="0" applyNumberFormat="1" applyFont="1" applyBorder="1" applyAlignment="1">
      <alignment horizontal="center" wrapText="1"/>
    </xf>
    <xf numFmtId="49" fontId="34" fillId="0" borderId="0" xfId="0" applyNumberFormat="1" applyFont="1" applyBorder="1" applyAlignment="1">
      <alignment horizontal="center" wrapText="1"/>
    </xf>
    <xf numFmtId="49" fontId="34" fillId="2" borderId="1" xfId="0" applyNumberFormat="1" applyFont="1" applyFill="1" applyBorder="1" applyAlignment="1">
      <alignment horizontal="center" wrapText="1"/>
    </xf>
    <xf numFmtId="49" fontId="34" fillId="35" borderId="1" xfId="0" applyNumberFormat="1" applyFont="1" applyFill="1" applyBorder="1" applyAlignment="1">
      <alignment horizontal="center" wrapText="1"/>
    </xf>
    <xf numFmtId="49" fontId="43" fillId="2" borderId="1" xfId="0" applyNumberFormat="1" applyFont="1" applyFill="1" applyBorder="1" applyAlignment="1">
      <alignment horizontal="center" wrapText="1"/>
    </xf>
    <xf numFmtId="49" fontId="5" fillId="40" borderId="1" xfId="0" applyNumberFormat="1" applyFont="1" applyFill="1" applyBorder="1" applyAlignment="1">
      <alignment horizontal="center" wrapText="1"/>
    </xf>
    <xf numFmtId="0" fontId="5" fillId="40" borderId="0" xfId="0" applyFont="1" applyFill="1" applyBorder="1" applyAlignment="1">
      <alignment horizontal="center"/>
    </xf>
    <xf numFmtId="49" fontId="5" fillId="40" borderId="1" xfId="0" applyNumberFormat="1" applyFont="1" applyFill="1" applyBorder="1" applyAlignment="1">
      <alignment horizontal="center" vertical="center" wrapText="1"/>
    </xf>
    <xf numFmtId="49" fontId="34" fillId="35" borderId="1" xfId="0" applyNumberFormat="1" applyFont="1" applyFill="1" applyBorder="1" applyAlignment="1">
      <alignment horizontal="center" vertical="center" wrapText="1"/>
    </xf>
    <xf numFmtId="49" fontId="34" fillId="2" borderId="1" xfId="0" applyNumberFormat="1" applyFont="1" applyFill="1" applyBorder="1" applyAlignment="1">
      <alignment horizontal="center" vertical="center" wrapText="1"/>
    </xf>
    <xf numFmtId="49" fontId="43" fillId="35" borderId="1" xfId="0" applyNumberFormat="1" applyFont="1" applyFill="1" applyBorder="1" applyAlignment="1">
      <alignment horizontal="center" vertical="center" wrapText="1"/>
    </xf>
    <xf numFmtId="0" fontId="5" fillId="40" borderId="1" xfId="0" applyFont="1" applyFill="1" applyBorder="1" applyAlignment="1">
      <alignment horizontal="center" vertical="center" wrapText="1"/>
    </xf>
    <xf numFmtId="0" fontId="2" fillId="40" borderId="1" xfId="0" applyFont="1" applyFill="1" applyBorder="1" applyAlignment="1">
      <alignment horizontal="center" wrapText="1"/>
    </xf>
    <xf numFmtId="0" fontId="31" fillId="40" borderId="0" xfId="43" applyFill="1" applyAlignment="1">
      <alignment horizontal="center"/>
    </xf>
    <xf numFmtId="49" fontId="42" fillId="35" borderId="2" xfId="1" applyNumberFormat="1" applyFont="1" applyFill="1" applyBorder="1" applyAlignment="1">
      <alignment horizontal="center" wrapText="1"/>
    </xf>
    <xf numFmtId="49" fontId="42" fillId="2" borderId="2" xfId="1" applyNumberFormat="1" applyFont="1" applyFill="1" applyBorder="1" applyAlignment="1">
      <alignment horizontal="center" wrapText="1"/>
    </xf>
    <xf numFmtId="0" fontId="2" fillId="40" borderId="1" xfId="0" applyFont="1" applyFill="1" applyBorder="1" applyAlignment="1">
      <alignment horizontal="center" vertical="center" wrapText="1"/>
    </xf>
    <xf numFmtId="0" fontId="31" fillId="40" borderId="0" xfId="43" applyFill="1"/>
    <xf numFmtId="0" fontId="31" fillId="2" borderId="0" xfId="43" applyFont="1" applyFill="1" applyAlignment="1">
      <alignment horizontal="center"/>
    </xf>
    <xf numFmtId="1" fontId="31" fillId="35" borderId="0" xfId="43" applyNumberFormat="1" applyFont="1" applyFill="1" applyAlignment="1">
      <alignment horizontal="center"/>
    </xf>
    <xf numFmtId="1" fontId="5" fillId="35" borderId="0" xfId="43" applyNumberFormat="1" applyFont="1" applyFill="1" applyAlignment="1">
      <alignment horizontal="center"/>
    </xf>
    <xf numFmtId="49" fontId="34" fillId="2" borderId="0" xfId="0" applyNumberFormat="1" applyFont="1" applyFill="1" applyBorder="1" applyAlignment="1">
      <alignment horizontal="center" wrapText="1"/>
    </xf>
    <xf numFmtId="49" fontId="34" fillId="2" borderId="0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0" fillId="0" borderId="1" xfId="0" applyFont="1" applyBorder="1" applyAlignment="1">
      <alignment horizontal="left" wrapText="1"/>
    </xf>
    <xf numFmtId="0" fontId="1" fillId="2" borderId="0" xfId="0" applyFont="1" applyFill="1"/>
    <xf numFmtId="2" fontId="2" fillId="37" borderId="0" xfId="0" applyNumberFormat="1" applyFont="1" applyFill="1" applyBorder="1" applyAlignment="1">
      <alignment horizontal="center" vertical="center" wrapText="1"/>
    </xf>
    <xf numFmtId="2" fontId="4" fillId="41" borderId="0" xfId="1" applyNumberFormat="1" applyFont="1" applyFill="1" applyBorder="1" applyAlignment="1">
      <alignment horizontal="center" wrapText="1"/>
    </xf>
    <xf numFmtId="1" fontId="8" fillId="0" borderId="0" xfId="0" applyNumberFormat="1" applyFont="1" applyFill="1" applyBorder="1" applyAlignment="1">
      <alignment horizontal="right" wrapText="1"/>
    </xf>
    <xf numFmtId="0" fontId="0" fillId="65" borderId="0" xfId="0" applyFill="1"/>
    <xf numFmtId="0" fontId="33" fillId="0" borderId="0" xfId="0" applyFont="1" applyFill="1"/>
    <xf numFmtId="0" fontId="33" fillId="35" borderId="0" xfId="0" applyFont="1" applyFill="1"/>
    <xf numFmtId="0" fontId="33" fillId="2" borderId="0" xfId="0" applyFont="1" applyFill="1"/>
    <xf numFmtId="0" fontId="5" fillId="0" borderId="0" xfId="43" applyFont="1" applyFill="1" applyAlignment="1">
      <alignment horizontal="center"/>
    </xf>
    <xf numFmtId="0" fontId="36" fillId="0" borderId="0" xfId="43" applyFont="1" applyFill="1" applyAlignment="1">
      <alignment horizontal="center"/>
    </xf>
    <xf numFmtId="0" fontId="37" fillId="0" borderId="0" xfId="43" applyFont="1" applyFill="1" applyAlignment="1">
      <alignment horizontal="center"/>
    </xf>
    <xf numFmtId="0" fontId="33" fillId="0" borderId="0" xfId="0" applyFont="1" applyAlignment="1">
      <alignment horizontal="right"/>
    </xf>
    <xf numFmtId="0" fontId="44" fillId="38" borderId="0" xfId="0" applyFont="1" applyFill="1"/>
    <xf numFmtId="0" fontId="44" fillId="0" borderId="0" xfId="0" applyFont="1" applyFill="1"/>
    <xf numFmtId="0" fontId="33" fillId="37" borderId="0" xfId="0" applyFont="1" applyFill="1"/>
    <xf numFmtId="0" fontId="33" fillId="41" borderId="0" xfId="0" applyFont="1" applyFill="1"/>
    <xf numFmtId="0" fontId="33" fillId="61" borderId="0" xfId="0" applyFont="1" applyFill="1"/>
    <xf numFmtId="49" fontId="45" fillId="35" borderId="1" xfId="0" applyNumberFormat="1" applyFont="1" applyFill="1" applyBorder="1" applyAlignment="1">
      <alignment horizontal="center" vertical="center" wrapText="1"/>
    </xf>
    <xf numFmtId="0" fontId="31" fillId="0" borderId="0" xfId="43" applyFill="1"/>
    <xf numFmtId="0" fontId="33" fillId="0" borderId="0" xfId="43" applyFont="1" applyFill="1" applyAlignment="1">
      <alignment horizontal="center"/>
    </xf>
    <xf numFmtId="0" fontId="37" fillId="0" borderId="0" xfId="43" applyFont="1" applyFill="1"/>
    <xf numFmtId="49" fontId="5" fillId="41" borderId="1" xfId="0" applyNumberFormat="1" applyFont="1" applyFill="1" applyBorder="1" applyAlignment="1">
      <alignment horizontal="center" wrapText="1"/>
    </xf>
    <xf numFmtId="49" fontId="1" fillId="41" borderId="1" xfId="0" applyNumberFormat="1" applyFont="1" applyFill="1" applyBorder="1" applyAlignment="1">
      <alignment horizontal="center" vertical="center" wrapText="1"/>
    </xf>
    <xf numFmtId="0" fontId="5" fillId="41" borderId="1" xfId="0" applyFont="1" applyFill="1" applyBorder="1" applyAlignment="1">
      <alignment horizontal="center" vertical="center" wrapText="1"/>
    </xf>
    <xf numFmtId="49" fontId="2" fillId="41" borderId="1" xfId="0" applyNumberFormat="1" applyFont="1" applyFill="1" applyBorder="1" applyAlignment="1">
      <alignment horizontal="center" vertical="center" wrapText="1"/>
    </xf>
    <xf numFmtId="0" fontId="15" fillId="0" borderId="0" xfId="43" applyFont="1" applyFill="1"/>
    <xf numFmtId="49" fontId="2" fillId="0" borderId="12" xfId="0" applyNumberFormat="1" applyFont="1" applyFill="1" applyBorder="1" applyAlignment="1">
      <alignment horizontal="center" wrapText="1"/>
    </xf>
    <xf numFmtId="0" fontId="33" fillId="0" borderId="0" xfId="0" applyFont="1" applyFill="1" applyAlignment="1">
      <alignment horizontal="right"/>
    </xf>
    <xf numFmtId="49" fontId="4" fillId="2" borderId="1" xfId="1" applyNumberFormat="1" applyFont="1" applyFill="1" applyBorder="1" applyAlignment="1">
      <alignment horizontal="center" wrapText="1"/>
    </xf>
    <xf numFmtId="49" fontId="4" fillId="35" borderId="1" xfId="1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right" wrapText="1"/>
    </xf>
    <xf numFmtId="2" fontId="10" fillId="0" borderId="0" xfId="0" applyNumberFormat="1" applyFont="1" applyBorder="1" applyAlignment="1">
      <alignment horizontal="right" wrapText="1"/>
    </xf>
    <xf numFmtId="2" fontId="10" fillId="0" borderId="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right"/>
    </xf>
    <xf numFmtId="0" fontId="6" fillId="0" borderId="1" xfId="1" applyFont="1" applyBorder="1" applyAlignment="1">
      <alignment horizont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wrapText="1"/>
    </xf>
    <xf numFmtId="2" fontId="10" fillId="34" borderId="1" xfId="0" applyNumberFormat="1" applyFont="1" applyFill="1" applyBorder="1" applyAlignment="1">
      <alignment horizontal="center" wrapText="1"/>
    </xf>
    <xf numFmtId="164" fontId="13" fillId="0" borderId="12" xfId="0" applyNumberFormat="1" applyFont="1" applyFill="1" applyBorder="1" applyAlignment="1">
      <alignment horizontal="center" wrapText="1"/>
    </xf>
    <xf numFmtId="2" fontId="13" fillId="0" borderId="12" xfId="0" applyNumberFormat="1" applyFont="1" applyFill="1" applyBorder="1" applyAlignment="1">
      <alignment horizontal="right" wrapText="1"/>
    </xf>
    <xf numFmtId="164" fontId="13" fillId="0" borderId="12" xfId="0" applyNumberFormat="1" applyFont="1" applyFill="1" applyBorder="1" applyAlignment="1">
      <alignment horizontal="right" wrapText="1"/>
    </xf>
    <xf numFmtId="2" fontId="39" fillId="0" borderId="12" xfId="0" applyNumberFormat="1" applyFont="1" applyFill="1" applyBorder="1" applyAlignment="1">
      <alignment horizontal="right" wrapText="1"/>
    </xf>
    <xf numFmtId="164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46" fillId="0" borderId="0" xfId="0" applyFont="1"/>
    <xf numFmtId="0" fontId="47" fillId="0" borderId="0" xfId="0" applyFont="1"/>
    <xf numFmtId="0" fontId="46" fillId="0" borderId="1" xfId="0" applyFont="1" applyBorder="1" applyAlignment="1">
      <alignment horizontal="left" wrapText="1"/>
    </xf>
    <xf numFmtId="0" fontId="46" fillId="0" borderId="1" xfId="0" applyFont="1" applyBorder="1" applyAlignment="1">
      <alignment wrapText="1"/>
    </xf>
    <xf numFmtId="0" fontId="48" fillId="0" borderId="0" xfId="0" applyFont="1"/>
    <xf numFmtId="0" fontId="46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46" fillId="0" borderId="1" xfId="0" applyFont="1" applyBorder="1" applyAlignment="1">
      <alignment horizontal="center" wrapText="1"/>
    </xf>
    <xf numFmtId="0" fontId="46" fillId="0" borderId="0" xfId="0" applyFont="1" applyAlignment="1">
      <alignment horizontal="right"/>
    </xf>
    <xf numFmtId="0" fontId="0" fillId="42" borderId="0" xfId="0" applyFill="1"/>
    <xf numFmtId="2" fontId="39" fillId="0" borderId="0" xfId="0" applyNumberFormat="1" applyFont="1" applyFill="1" applyBorder="1" applyAlignment="1">
      <alignment horizontal="right" wrapText="1"/>
    </xf>
    <xf numFmtId="164" fontId="5" fillId="0" borderId="0" xfId="0" applyNumberFormat="1" applyFont="1"/>
    <xf numFmtId="49" fontId="5" fillId="41" borderId="1" xfId="0" applyNumberFormat="1" applyFont="1" applyFill="1" applyBorder="1" applyAlignment="1">
      <alignment horizontal="center" vertical="center" wrapText="1"/>
    </xf>
    <xf numFmtId="0" fontId="5" fillId="41" borderId="0" xfId="0" applyFont="1" applyFill="1" applyBorder="1" applyAlignment="1">
      <alignment horizontal="center"/>
    </xf>
    <xf numFmtId="0" fontId="5" fillId="41" borderId="0" xfId="0" applyFont="1" applyFill="1" applyAlignment="1">
      <alignment horizontal="center"/>
    </xf>
    <xf numFmtId="0" fontId="31" fillId="36" borderId="0" xfId="0" applyFont="1" applyFill="1"/>
    <xf numFmtId="0" fontId="31" fillId="39" borderId="0" xfId="0" applyFont="1" applyFill="1"/>
    <xf numFmtId="0" fontId="2" fillId="39" borderId="1" xfId="0" applyFont="1" applyFill="1" applyBorder="1" applyAlignment="1">
      <alignment horizontal="center" wrapText="1"/>
    </xf>
    <xf numFmtId="0" fontId="2" fillId="38" borderId="1" xfId="0" applyFont="1" applyFill="1" applyBorder="1" applyAlignment="1">
      <alignment horizontal="center" vertical="center" wrapText="1"/>
    </xf>
    <xf numFmtId="2" fontId="32" fillId="0" borderId="0" xfId="0" applyNumberFormat="1" applyFont="1" applyAlignment="1">
      <alignment horizontal="center"/>
    </xf>
    <xf numFmtId="49" fontId="34" fillId="0" borderId="1" xfId="0" applyNumberFormat="1" applyFont="1" applyFill="1" applyBorder="1" applyAlignment="1">
      <alignment horizontal="center" wrapText="1"/>
    </xf>
    <xf numFmtId="49" fontId="39" fillId="0" borderId="1" xfId="0" applyNumberFormat="1" applyFont="1" applyFill="1" applyBorder="1" applyAlignment="1">
      <alignment horizontal="center" wrapText="1"/>
    </xf>
    <xf numFmtId="2" fontId="32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right"/>
    </xf>
    <xf numFmtId="0" fontId="1" fillId="40" borderId="0" xfId="0" applyFont="1" applyFill="1" applyAlignment="1">
      <alignment horizontal="center"/>
    </xf>
    <xf numFmtId="0" fontId="31" fillId="0" borderId="0" xfId="43"/>
    <xf numFmtId="0" fontId="33" fillId="0" borderId="0" xfId="43" applyFont="1" applyFill="1"/>
    <xf numFmtId="49" fontId="39" fillId="0" borderId="1" xfId="0" applyNumberFormat="1" applyFont="1" applyBorder="1" applyAlignment="1">
      <alignment horizontal="center" wrapText="1"/>
    </xf>
    <xf numFmtId="0" fontId="33" fillId="0" borderId="0" xfId="43" applyFont="1"/>
    <xf numFmtId="0" fontId="5" fillId="0" borderId="0" xfId="43" applyFont="1"/>
    <xf numFmtId="0" fontId="31" fillId="0" borderId="0" xfId="43"/>
    <xf numFmtId="0" fontId="31" fillId="0" borderId="0" xfId="43"/>
    <xf numFmtId="0" fontId="31" fillId="0" borderId="0" xfId="43"/>
    <xf numFmtId="0" fontId="61" fillId="0" borderId="0" xfId="0" applyFont="1" applyAlignment="1">
      <alignment horizontal="center"/>
    </xf>
    <xf numFmtId="0" fontId="46" fillId="0" borderId="0" xfId="0" applyFont="1" applyFill="1" applyAlignment="1">
      <alignment horizontal="center"/>
    </xf>
    <xf numFmtId="0" fontId="0" fillId="0" borderId="0" xfId="0" applyFont="1" applyAlignment="1">
      <alignment horizontal="left"/>
    </xf>
    <xf numFmtId="0" fontId="1" fillId="0" borderId="0" xfId="0" applyFont="1" applyFill="1"/>
    <xf numFmtId="49" fontId="1" fillId="0" borderId="12" xfId="0" applyNumberFormat="1" applyFont="1" applyFill="1" applyBorder="1" applyAlignment="1">
      <alignment horizontal="center" wrapText="1"/>
    </xf>
    <xf numFmtId="0" fontId="33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center" wrapText="1"/>
    </xf>
    <xf numFmtId="49" fontId="4" fillId="0" borderId="1" xfId="1" applyNumberFormat="1" applyFont="1" applyFill="1" applyBorder="1" applyAlignment="1">
      <alignment horizontal="center" wrapText="1"/>
    </xf>
    <xf numFmtId="2" fontId="4" fillId="0" borderId="1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2" fontId="46" fillId="0" borderId="1" xfId="0" applyNumberFormat="1" applyFont="1" applyBorder="1" applyAlignment="1">
      <alignment horizontal="center" wrapText="1"/>
    </xf>
    <xf numFmtId="2" fontId="5" fillId="0" borderId="0" xfId="0" applyNumberFormat="1" applyFont="1" applyFill="1" applyBorder="1" applyAlignment="1">
      <alignment horizontal="center"/>
    </xf>
    <xf numFmtId="0" fontId="5" fillId="2" borderId="0" xfId="0" applyFont="1" applyFill="1"/>
    <xf numFmtId="0" fontId="5" fillId="35" borderId="0" xfId="0" applyFont="1" applyFill="1"/>
    <xf numFmtId="0" fontId="5" fillId="0" borderId="0" xfId="0" applyFont="1" applyAlignment="1">
      <alignment horizontal="right"/>
    </xf>
    <xf numFmtId="0" fontId="0" fillId="0" borderId="0" xfId="0" applyAlignment="1">
      <alignment vertical="center"/>
    </xf>
    <xf numFmtId="2" fontId="5" fillId="0" borderId="0" xfId="0" applyNumberFormat="1" applyFont="1"/>
    <xf numFmtId="0" fontId="64" fillId="0" borderId="15" xfId="0" applyFont="1" applyBorder="1" applyAlignment="1">
      <alignment vertical="center"/>
    </xf>
    <xf numFmtId="0" fontId="64" fillId="0" borderId="15" xfId="0" applyFont="1" applyBorder="1" applyAlignment="1">
      <alignment horizontal="right" vertical="center"/>
    </xf>
    <xf numFmtId="0" fontId="63" fillId="0" borderId="0" xfId="0" applyFont="1"/>
    <xf numFmtId="0" fontId="64" fillId="0" borderId="0" xfId="0" applyFont="1" applyAlignment="1">
      <alignment horizontal="right" vertical="center"/>
    </xf>
    <xf numFmtId="0" fontId="64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64" fillId="0" borderId="0" xfId="0" applyFont="1" applyBorder="1" applyAlignment="1">
      <alignment horizontal="right" vertical="center"/>
    </xf>
    <xf numFmtId="0" fontId="64" fillId="0" borderId="0" xfId="0" applyFont="1" applyBorder="1" applyAlignment="1">
      <alignment horizontal="center" vertical="center"/>
    </xf>
    <xf numFmtId="0" fontId="33" fillId="41" borderId="0" xfId="0" applyFont="1" applyFill="1" applyAlignment="1">
      <alignment horizontal="right"/>
    </xf>
    <xf numFmtId="49" fontId="1" fillId="2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wrapText="1"/>
    </xf>
    <xf numFmtId="0" fontId="65" fillId="0" borderId="1" xfId="0" applyFont="1" applyBorder="1" applyAlignment="1">
      <alignment horizontal="left" wrapText="1"/>
    </xf>
    <xf numFmtId="0" fontId="65" fillId="2" borderId="1" xfId="0" applyFont="1" applyFill="1" applyBorder="1" applyAlignment="1">
      <alignment horizontal="left" wrapText="1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6" fillId="0" borderId="0" xfId="0" applyFont="1"/>
    <xf numFmtId="0" fontId="65" fillId="2" borderId="12" xfId="0" applyFont="1" applyFill="1" applyBorder="1" applyAlignment="1">
      <alignment horizontal="center" wrapText="1"/>
    </xf>
    <xf numFmtId="0" fontId="65" fillId="2" borderId="12" xfId="0" applyFont="1" applyFill="1" applyBorder="1" applyAlignment="1">
      <alignment horizontal="center" vertical="center" wrapText="1"/>
    </xf>
    <xf numFmtId="0" fontId="67" fillId="0" borderId="2" xfId="1" applyFont="1" applyBorder="1" applyAlignment="1">
      <alignment horizontal="center" wrapText="1"/>
    </xf>
    <xf numFmtId="49" fontId="68" fillId="0" borderId="1" xfId="0" applyNumberFormat="1" applyFont="1" applyBorder="1" applyAlignment="1">
      <alignment horizontal="center" vertical="center" wrapText="1"/>
    </xf>
    <xf numFmtId="2" fontId="65" fillId="0" borderId="1" xfId="0" applyNumberFormat="1" applyFont="1" applyBorder="1" applyAlignment="1">
      <alignment horizontal="center" vertical="center" wrapText="1"/>
    </xf>
    <xf numFmtId="49" fontId="65" fillId="0" borderId="1" xfId="0" applyNumberFormat="1" applyFont="1" applyBorder="1" applyAlignment="1">
      <alignment horizontal="center" wrapText="1"/>
    </xf>
    <xf numFmtId="2" fontId="65" fillId="0" borderId="1" xfId="0" applyNumberFormat="1" applyFont="1" applyBorder="1" applyAlignment="1">
      <alignment horizontal="center" wrapText="1"/>
    </xf>
    <xf numFmtId="0" fontId="68" fillId="0" borderId="1" xfId="0" applyFont="1" applyBorder="1" applyAlignment="1">
      <alignment horizontal="left" vertical="center" wrapText="1"/>
    </xf>
    <xf numFmtId="0" fontId="68" fillId="0" borderId="0" xfId="0" applyFont="1"/>
    <xf numFmtId="49" fontId="68" fillId="0" borderId="1" xfId="0" applyNumberFormat="1" applyFont="1" applyBorder="1" applyAlignment="1">
      <alignment horizontal="center" wrapText="1"/>
    </xf>
    <xf numFmtId="0" fontId="68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wrapText="1"/>
    </xf>
    <xf numFmtId="0" fontId="69" fillId="0" borderId="2" xfId="1" applyFont="1" applyBorder="1" applyAlignment="1">
      <alignment horizontal="center" wrapText="1"/>
    </xf>
    <xf numFmtId="49" fontId="65" fillId="0" borderId="1" xfId="0" applyNumberFormat="1" applyFont="1" applyBorder="1" applyAlignment="1">
      <alignment horizontal="center" vertical="center" wrapText="1"/>
    </xf>
    <xf numFmtId="49" fontId="67" fillId="0" borderId="2" xfId="1" applyNumberFormat="1" applyFont="1" applyBorder="1" applyAlignment="1">
      <alignment horizontal="center" wrapText="1"/>
    </xf>
    <xf numFmtId="0" fontId="70" fillId="0" borderId="1" xfId="0" applyFont="1" applyBorder="1" applyAlignment="1">
      <alignment horizontal="left" wrapText="1"/>
    </xf>
    <xf numFmtId="0" fontId="71" fillId="0" borderId="1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center" wrapText="1"/>
    </xf>
    <xf numFmtId="0" fontId="72" fillId="0" borderId="2" xfId="1" applyFont="1" applyBorder="1" applyAlignment="1">
      <alignment horizontal="center" wrapText="1"/>
    </xf>
    <xf numFmtId="49" fontId="67" fillId="0" borderId="1" xfId="1" applyNumberFormat="1" applyFont="1" applyBorder="1" applyAlignment="1">
      <alignment horizontal="center" wrapText="1"/>
    </xf>
    <xf numFmtId="2" fontId="67" fillId="0" borderId="1" xfId="1" applyNumberFormat="1" applyFont="1" applyBorder="1" applyAlignment="1">
      <alignment horizontal="center" wrapText="1"/>
    </xf>
    <xf numFmtId="2" fontId="67" fillId="0" borderId="2" xfId="1" applyNumberFormat="1" applyFont="1" applyBorder="1" applyAlignment="1">
      <alignment horizontal="center" wrapText="1"/>
    </xf>
    <xf numFmtId="0" fontId="64" fillId="0" borderId="0" xfId="0" applyFont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 wrapText="1"/>
    </xf>
  </cellXfs>
  <cellStyles count="80">
    <cellStyle name="20% - Accent1" xfId="19" builtinId="30" customBuiltin="1"/>
    <cellStyle name="20% - Accent1 2" xfId="57" xr:uid="{00000000-0005-0000-0000-000001000000}"/>
    <cellStyle name="20% - Accent2" xfId="22" builtinId="34" customBuiltin="1"/>
    <cellStyle name="20% - Accent2 2" xfId="61" xr:uid="{00000000-0005-0000-0000-000003000000}"/>
    <cellStyle name="20% - Accent3" xfId="25" builtinId="38" customBuiltin="1"/>
    <cellStyle name="20% - Accent3 2" xfId="65" xr:uid="{00000000-0005-0000-0000-000005000000}"/>
    <cellStyle name="20% - Accent4" xfId="28" builtinId="42" customBuiltin="1"/>
    <cellStyle name="20% - Accent4 2" xfId="69" xr:uid="{00000000-0005-0000-0000-000007000000}"/>
    <cellStyle name="20% - Accent5" xfId="31" builtinId="46" customBuiltin="1"/>
    <cellStyle name="20% - Accent5 2" xfId="73" xr:uid="{00000000-0005-0000-0000-000009000000}"/>
    <cellStyle name="20% - Accent6" xfId="34" builtinId="50" customBuiltin="1"/>
    <cellStyle name="20% - Accent6 2" xfId="77" xr:uid="{00000000-0005-0000-0000-00000B000000}"/>
    <cellStyle name="40% - Accent1" xfId="20" builtinId="31" customBuiltin="1"/>
    <cellStyle name="40% - Accent1 2" xfId="58" xr:uid="{00000000-0005-0000-0000-00000D000000}"/>
    <cellStyle name="40% - Accent2" xfId="23" builtinId="35" customBuiltin="1"/>
    <cellStyle name="40% - Accent2 2" xfId="62" xr:uid="{00000000-0005-0000-0000-00000F000000}"/>
    <cellStyle name="40% - Accent3" xfId="26" builtinId="39" customBuiltin="1"/>
    <cellStyle name="40% - Accent3 2" xfId="66" xr:uid="{00000000-0005-0000-0000-000011000000}"/>
    <cellStyle name="40% - Accent4" xfId="29" builtinId="43" customBuiltin="1"/>
    <cellStyle name="40% - Accent4 2" xfId="70" xr:uid="{00000000-0005-0000-0000-000013000000}"/>
    <cellStyle name="40% - Accent5" xfId="32" builtinId="47" customBuiltin="1"/>
    <cellStyle name="40% - Accent5 2" xfId="74" xr:uid="{00000000-0005-0000-0000-000015000000}"/>
    <cellStyle name="40% - Accent6" xfId="35" builtinId="51" customBuiltin="1"/>
    <cellStyle name="40% - Accent6 2" xfId="78" xr:uid="{00000000-0005-0000-0000-000017000000}"/>
    <cellStyle name="60% - Accent1 2" xfId="37" xr:uid="{00000000-0005-0000-0000-000018000000}"/>
    <cellStyle name="60% - Accent1 3" xfId="59" xr:uid="{00000000-0005-0000-0000-000019000000}"/>
    <cellStyle name="60% - Accent2 2" xfId="38" xr:uid="{00000000-0005-0000-0000-00001A000000}"/>
    <cellStyle name="60% - Accent2 3" xfId="63" xr:uid="{00000000-0005-0000-0000-00001B000000}"/>
    <cellStyle name="60% - Accent3 2" xfId="39" xr:uid="{00000000-0005-0000-0000-00001C000000}"/>
    <cellStyle name="60% - Accent3 3" xfId="67" xr:uid="{00000000-0005-0000-0000-00001D000000}"/>
    <cellStyle name="60% - Accent4 2" xfId="40" xr:uid="{00000000-0005-0000-0000-00001E000000}"/>
    <cellStyle name="60% - Accent4 3" xfId="71" xr:uid="{00000000-0005-0000-0000-00001F000000}"/>
    <cellStyle name="60% - Accent5 2" xfId="41" xr:uid="{00000000-0005-0000-0000-000020000000}"/>
    <cellStyle name="60% - Accent5 3" xfId="75" xr:uid="{00000000-0005-0000-0000-000021000000}"/>
    <cellStyle name="60% - Accent6 2" xfId="42" xr:uid="{00000000-0005-0000-0000-000022000000}"/>
    <cellStyle name="60% - Accent6 3" xfId="79" xr:uid="{00000000-0005-0000-0000-000023000000}"/>
    <cellStyle name="Accent1" xfId="18" builtinId="29" customBuiltin="1"/>
    <cellStyle name="Accent1 2" xfId="56" xr:uid="{00000000-0005-0000-0000-000025000000}"/>
    <cellStyle name="Accent2" xfId="21" builtinId="33" customBuiltin="1"/>
    <cellStyle name="Accent2 2" xfId="60" xr:uid="{00000000-0005-0000-0000-000027000000}"/>
    <cellStyle name="Accent3" xfId="24" builtinId="37" customBuiltin="1"/>
    <cellStyle name="Accent3 2" xfId="64" xr:uid="{00000000-0005-0000-0000-000029000000}"/>
    <cellStyle name="Accent4" xfId="27" builtinId="41" customBuiltin="1"/>
    <cellStyle name="Accent4 2" xfId="68" xr:uid="{00000000-0005-0000-0000-00002B000000}"/>
    <cellStyle name="Accent5" xfId="30" builtinId="45" customBuiltin="1"/>
    <cellStyle name="Accent5 2" xfId="72" xr:uid="{00000000-0005-0000-0000-00002D000000}"/>
    <cellStyle name="Accent6" xfId="33" builtinId="49" customBuiltin="1"/>
    <cellStyle name="Accent6 2" xfId="76" xr:uid="{00000000-0005-0000-0000-00002F000000}"/>
    <cellStyle name="Bad" xfId="8" builtinId="27" customBuiltin="1"/>
    <cellStyle name="Bad 2" xfId="45" xr:uid="{00000000-0005-0000-0000-000031000000}"/>
    <cellStyle name="Calculation" xfId="11" builtinId="22" customBuiltin="1"/>
    <cellStyle name="Calculation 2" xfId="49" xr:uid="{00000000-0005-0000-0000-000033000000}"/>
    <cellStyle name="Check Cell" xfId="13" builtinId="23" customBuiltin="1"/>
    <cellStyle name="Check Cell 2" xfId="51" xr:uid="{00000000-0005-0000-0000-000035000000}"/>
    <cellStyle name="Explanatory Text" xfId="16" builtinId="53" customBuiltin="1"/>
    <cellStyle name="Explanatory Text 2" xfId="54" xr:uid="{00000000-0005-0000-0000-000037000000}"/>
    <cellStyle name="Good" xfId="7" builtinId="26" customBuiltin="1"/>
    <cellStyle name="Good 2" xfId="44" xr:uid="{00000000-0005-0000-0000-000039000000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9" builtinId="20" customBuiltin="1"/>
    <cellStyle name="Input 2" xfId="47" xr:uid="{00000000-0005-0000-0000-00003F000000}"/>
    <cellStyle name="Linked Cell" xfId="12" builtinId="24" customBuiltin="1"/>
    <cellStyle name="Linked Cell 2" xfId="50" xr:uid="{00000000-0005-0000-0000-000041000000}"/>
    <cellStyle name="Neutral 2" xfId="36" xr:uid="{00000000-0005-0000-0000-000042000000}"/>
    <cellStyle name="Neutral 3" xfId="46" xr:uid="{00000000-0005-0000-0000-000043000000}"/>
    <cellStyle name="Normal" xfId="0" builtinId="0"/>
    <cellStyle name="Normal 2" xfId="1" xr:uid="{00000000-0005-0000-0000-000045000000}"/>
    <cellStyle name="Normal 3" xfId="43" xr:uid="{00000000-0005-0000-0000-000046000000}"/>
    <cellStyle name="Note" xfId="15" builtinId="10" customBuiltin="1"/>
    <cellStyle name="Note 2" xfId="53" xr:uid="{00000000-0005-0000-0000-000048000000}"/>
    <cellStyle name="Output" xfId="10" builtinId="21" customBuiltin="1"/>
    <cellStyle name="Output 2" xfId="48" xr:uid="{00000000-0005-0000-0000-00004A000000}"/>
    <cellStyle name="Title" xfId="2" builtinId="15" customBuiltin="1"/>
    <cellStyle name="Total" xfId="17" builtinId="25" customBuiltin="1"/>
    <cellStyle name="Total 2" xfId="55" xr:uid="{00000000-0005-0000-0000-00004D000000}"/>
    <cellStyle name="Warning Text" xfId="14" builtinId="11" customBuiltin="1"/>
    <cellStyle name="Warning Text 2" xfId="52" xr:uid="{00000000-0005-0000-0000-00004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 2, line 153, AD'!$BF$1</c:f>
              <c:strCache>
                <c:ptCount val="1"/>
                <c:pt idx="0">
                  <c:v>FEV1 %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'Table 2, line 153, AD'!$BF$2:$BF$95</c:f>
              <c:numCache>
                <c:formatCode>General</c:formatCode>
                <c:ptCount val="94"/>
                <c:pt idx="0">
                  <c:v>58</c:v>
                </c:pt>
                <c:pt idx="1">
                  <c:v>59</c:v>
                </c:pt>
                <c:pt idx="2">
                  <c:v>66</c:v>
                </c:pt>
                <c:pt idx="3">
                  <c:v>67</c:v>
                </c:pt>
                <c:pt idx="4">
                  <c:v>69</c:v>
                </c:pt>
                <c:pt idx="5">
                  <c:v>71</c:v>
                </c:pt>
                <c:pt idx="6">
                  <c:v>73</c:v>
                </c:pt>
                <c:pt idx="7">
                  <c:v>77</c:v>
                </c:pt>
                <c:pt idx="8">
                  <c:v>79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83</c:v>
                </c:pt>
                <c:pt idx="14">
                  <c:v>83</c:v>
                </c:pt>
                <c:pt idx="15">
                  <c:v>84</c:v>
                </c:pt>
                <c:pt idx="16">
                  <c:v>85</c:v>
                </c:pt>
                <c:pt idx="17">
                  <c:v>85</c:v>
                </c:pt>
                <c:pt idx="18">
                  <c:v>86</c:v>
                </c:pt>
                <c:pt idx="19">
                  <c:v>87</c:v>
                </c:pt>
                <c:pt idx="20">
                  <c:v>88</c:v>
                </c:pt>
                <c:pt idx="21">
                  <c:v>89</c:v>
                </c:pt>
                <c:pt idx="22">
                  <c:v>91</c:v>
                </c:pt>
                <c:pt idx="23">
                  <c:v>91</c:v>
                </c:pt>
                <c:pt idx="24">
                  <c:v>92</c:v>
                </c:pt>
                <c:pt idx="25">
                  <c:v>92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95</c:v>
                </c:pt>
                <c:pt idx="31">
                  <c:v>96</c:v>
                </c:pt>
                <c:pt idx="32">
                  <c:v>96</c:v>
                </c:pt>
                <c:pt idx="33">
                  <c:v>97</c:v>
                </c:pt>
                <c:pt idx="34">
                  <c:v>97</c:v>
                </c:pt>
                <c:pt idx="35">
                  <c:v>97</c:v>
                </c:pt>
                <c:pt idx="36">
                  <c:v>98</c:v>
                </c:pt>
                <c:pt idx="37">
                  <c:v>98</c:v>
                </c:pt>
                <c:pt idx="38">
                  <c:v>98</c:v>
                </c:pt>
                <c:pt idx="39">
                  <c:v>98</c:v>
                </c:pt>
                <c:pt idx="40">
                  <c:v>98</c:v>
                </c:pt>
                <c:pt idx="41">
                  <c:v>99</c:v>
                </c:pt>
                <c:pt idx="42">
                  <c:v>99</c:v>
                </c:pt>
                <c:pt idx="43">
                  <c:v>99</c:v>
                </c:pt>
                <c:pt idx="44">
                  <c:v>100</c:v>
                </c:pt>
                <c:pt idx="45">
                  <c:v>100</c:v>
                </c:pt>
                <c:pt idx="46">
                  <c:v>101</c:v>
                </c:pt>
                <c:pt idx="47">
                  <c:v>101</c:v>
                </c:pt>
                <c:pt idx="48">
                  <c:v>102</c:v>
                </c:pt>
                <c:pt idx="49">
                  <c:v>102</c:v>
                </c:pt>
                <c:pt idx="50">
                  <c:v>102</c:v>
                </c:pt>
                <c:pt idx="51">
                  <c:v>102</c:v>
                </c:pt>
                <c:pt idx="52">
                  <c:v>103</c:v>
                </c:pt>
                <c:pt idx="53">
                  <c:v>103</c:v>
                </c:pt>
                <c:pt idx="54">
                  <c:v>104</c:v>
                </c:pt>
                <c:pt idx="55">
                  <c:v>104</c:v>
                </c:pt>
                <c:pt idx="56">
                  <c:v>104</c:v>
                </c:pt>
                <c:pt idx="57">
                  <c:v>104</c:v>
                </c:pt>
                <c:pt idx="58">
                  <c:v>104</c:v>
                </c:pt>
                <c:pt idx="59">
                  <c:v>104</c:v>
                </c:pt>
                <c:pt idx="60">
                  <c:v>105</c:v>
                </c:pt>
                <c:pt idx="61">
                  <c:v>106</c:v>
                </c:pt>
                <c:pt idx="62">
                  <c:v>106</c:v>
                </c:pt>
                <c:pt idx="63">
                  <c:v>106</c:v>
                </c:pt>
                <c:pt idx="64">
                  <c:v>106</c:v>
                </c:pt>
                <c:pt idx="65">
                  <c:v>107</c:v>
                </c:pt>
                <c:pt idx="66">
                  <c:v>107</c:v>
                </c:pt>
                <c:pt idx="67">
                  <c:v>107</c:v>
                </c:pt>
                <c:pt idx="68">
                  <c:v>107</c:v>
                </c:pt>
                <c:pt idx="69">
                  <c:v>108</c:v>
                </c:pt>
                <c:pt idx="70">
                  <c:v>108</c:v>
                </c:pt>
                <c:pt idx="71">
                  <c:v>108</c:v>
                </c:pt>
                <c:pt idx="72">
                  <c:v>108</c:v>
                </c:pt>
                <c:pt idx="73">
                  <c:v>111</c:v>
                </c:pt>
                <c:pt idx="74">
                  <c:v>111</c:v>
                </c:pt>
                <c:pt idx="75">
                  <c:v>111</c:v>
                </c:pt>
                <c:pt idx="76">
                  <c:v>113</c:v>
                </c:pt>
                <c:pt idx="77">
                  <c:v>113</c:v>
                </c:pt>
                <c:pt idx="78">
                  <c:v>114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116</c:v>
                </c:pt>
                <c:pt idx="83">
                  <c:v>116</c:v>
                </c:pt>
                <c:pt idx="84">
                  <c:v>117</c:v>
                </c:pt>
                <c:pt idx="85">
                  <c:v>119</c:v>
                </c:pt>
                <c:pt idx="86">
                  <c:v>121</c:v>
                </c:pt>
                <c:pt idx="87">
                  <c:v>121</c:v>
                </c:pt>
                <c:pt idx="88">
                  <c:v>124</c:v>
                </c:pt>
                <c:pt idx="89">
                  <c:v>126</c:v>
                </c:pt>
                <c:pt idx="90">
                  <c:v>130</c:v>
                </c:pt>
                <c:pt idx="91">
                  <c:v>131</c:v>
                </c:pt>
                <c:pt idx="92">
                  <c:v>139</c:v>
                </c:pt>
                <c:pt idx="93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F-496D-9B30-061A05F7C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177512"/>
        <c:axId val="453182432"/>
      </c:lineChart>
      <c:catAx>
        <c:axId val="45317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FEV1 % values from lowest to highest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82432"/>
        <c:crosses val="autoZero"/>
        <c:auto val="1"/>
        <c:lblAlgn val="ctr"/>
        <c:lblOffset val="100"/>
        <c:noMultiLvlLbl val="0"/>
      </c:catAx>
      <c:valAx>
        <c:axId val="45318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FEV1%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77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 minus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'First year reassembled'!$AB$25</c:f>
              <c:strCache>
                <c:ptCount val="1"/>
                <c:pt idx="0">
                  <c:v>Green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'First year reassembled'!$AC$25:$AF$25</c:f>
              <c:numCache>
                <c:formatCode>0.00</c:formatCode>
                <c:ptCount val="4"/>
                <c:pt idx="0">
                  <c:v>2.3468421052631574</c:v>
                </c:pt>
                <c:pt idx="1">
                  <c:v>1.3368421052631578</c:v>
                </c:pt>
                <c:pt idx="2">
                  <c:v>3.6836842105263163</c:v>
                </c:pt>
                <c:pt idx="3">
                  <c:v>1.0099999999999998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4-4066-A1A2-69C71D5DDAC0}"/>
            </c:ext>
          </c:extLst>
        </c:ser>
        <c:ser>
          <c:idx val="1"/>
          <c:order val="1"/>
          <c:tx>
            <c:strRef>
              <c:f>'First year reassembled'!$AB$26</c:f>
              <c:strCache>
                <c:ptCount val="1"/>
                <c:pt idx="0">
                  <c:v>Yellow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'First year reassembled'!$AC$26:$AF$26</c:f>
              <c:numCache>
                <c:formatCode>0.00</c:formatCode>
                <c:ptCount val="4"/>
                <c:pt idx="0">
                  <c:v>4.7648000000000001</c:v>
                </c:pt>
                <c:pt idx="1">
                  <c:v>2.766</c:v>
                </c:pt>
                <c:pt idx="2">
                  <c:v>7.5308000000000002</c:v>
                </c:pt>
                <c:pt idx="3">
                  <c:v>1.9988000000000001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4-4066-A1A2-69C71D5DD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751704"/>
        <c:axId val="430746456"/>
      </c:barChart>
      <c:catAx>
        <c:axId val="430751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46456"/>
        <c:crosses val="autoZero"/>
        <c:auto val="1"/>
        <c:lblAlgn val="ctr"/>
        <c:lblOffset val="100"/>
        <c:noMultiLvlLbl val="0"/>
      </c:catAx>
      <c:valAx>
        <c:axId val="430746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51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 minus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'First year reassembled'!$AS$26</c:f>
              <c:strCache>
                <c:ptCount val="1"/>
                <c:pt idx="0">
                  <c:v>Green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'First year reassembled'!$AT$26:$AW$26</c:f>
              <c:numCache>
                <c:formatCode>0.00</c:formatCode>
                <c:ptCount val="4"/>
                <c:pt idx="0">
                  <c:v>-6.3452631578947374</c:v>
                </c:pt>
                <c:pt idx="1">
                  <c:v>-4.1831578947368442</c:v>
                </c:pt>
                <c:pt idx="2">
                  <c:v>-9.4021052631578943</c:v>
                </c:pt>
                <c:pt idx="3">
                  <c:v>-3.2884210526315796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E-40DB-B281-BBA5496420C6}"/>
            </c:ext>
          </c:extLst>
        </c:ser>
        <c:ser>
          <c:idx val="1"/>
          <c:order val="1"/>
          <c:tx>
            <c:strRef>
              <c:f>'First year reassembled'!$AS$27</c:f>
              <c:strCache>
                <c:ptCount val="1"/>
                <c:pt idx="0">
                  <c:v>Yellow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'First year reassembled'!$AT$27:$AW$27</c:f>
              <c:numCache>
                <c:formatCode>0.00</c:formatCode>
                <c:ptCount val="4"/>
                <c:pt idx="0">
                  <c:v>-0.41799999999999971</c:v>
                </c:pt>
                <c:pt idx="1">
                  <c:v>-0.68319999999999936</c:v>
                </c:pt>
                <c:pt idx="2">
                  <c:v>-1.1011999999999993</c:v>
                </c:pt>
                <c:pt idx="3">
                  <c:v>0.26519999999999988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7E-40DB-B281-BBA549642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5754864"/>
        <c:axId val="695755192"/>
      </c:barChart>
      <c:catAx>
        <c:axId val="695754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755192"/>
        <c:crosses val="autoZero"/>
        <c:auto val="1"/>
        <c:lblAlgn val="ctr"/>
        <c:lblOffset val="100"/>
        <c:noMultiLvlLbl val="0"/>
      </c:catAx>
      <c:valAx>
        <c:axId val="69575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75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 minus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'First year reassembled'!$BL$26</c:f>
              <c:strCache>
                <c:ptCount val="1"/>
                <c:pt idx="0">
                  <c:v>Green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'First year reassembled'!$BM$26:$BP$26</c:f>
              <c:numCache>
                <c:formatCode>0.00</c:formatCode>
                <c:ptCount val="4"/>
                <c:pt idx="0">
                  <c:v>7.4842105263157901</c:v>
                </c:pt>
                <c:pt idx="1">
                  <c:v>4.2594736842105263</c:v>
                </c:pt>
                <c:pt idx="2">
                  <c:v>11.743684210526316</c:v>
                </c:pt>
                <c:pt idx="3">
                  <c:v>3.2247368421052638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F3-4273-AE55-309FA4A8706F}"/>
            </c:ext>
          </c:extLst>
        </c:ser>
        <c:ser>
          <c:idx val="1"/>
          <c:order val="1"/>
          <c:tx>
            <c:strRef>
              <c:f>'First year reassembled'!$BL$27</c:f>
              <c:strCache>
                <c:ptCount val="1"/>
                <c:pt idx="0">
                  <c:v>Yellow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'First year reassembled'!$BM$27:$BP$27</c:f>
              <c:numCache>
                <c:formatCode>0.00</c:formatCode>
                <c:ptCount val="4"/>
                <c:pt idx="0">
                  <c:v>5.1827999999999994</c:v>
                </c:pt>
                <c:pt idx="1">
                  <c:v>3.4491999999999994</c:v>
                </c:pt>
                <c:pt idx="2">
                  <c:v>8.6319999999999979</c:v>
                </c:pt>
                <c:pt idx="3">
                  <c:v>1.7335999999999998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F3-4273-AE55-309FA4A8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753016"/>
        <c:axId val="430754328"/>
      </c:barChart>
      <c:catAx>
        <c:axId val="430753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54328"/>
        <c:crosses val="autoZero"/>
        <c:auto val="1"/>
        <c:lblAlgn val="ctr"/>
        <c:lblOffset val="100"/>
        <c:noMultiLvlLbl val="0"/>
      </c:catAx>
      <c:valAx>
        <c:axId val="43075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53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Green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'First year reassembled'!$CI$31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'First year reassembled'!$CJ$31:$CM$31</c:f>
              <c:numCache>
                <c:formatCode>0.00</c:formatCode>
                <c:ptCount val="4"/>
                <c:pt idx="0">
                  <c:v>15.714210526315789</c:v>
                </c:pt>
                <c:pt idx="1">
                  <c:v>13.558421052631576</c:v>
                </c:pt>
                <c:pt idx="2">
                  <c:v>29.272631578947372</c:v>
                </c:pt>
                <c:pt idx="3">
                  <c:v>2.15578947368421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D6-4C3C-B9BA-C3B45237DC4E}"/>
            </c:ext>
          </c:extLst>
        </c:ser>
        <c:ser>
          <c:idx val="1"/>
          <c:order val="1"/>
          <c:tx>
            <c:strRef>
              <c:f>'First year reassembled'!$CI$32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'First year reassembled'!$CJ$32:$CM$32</c:f>
              <c:numCache>
                <c:formatCode>0.00</c:formatCode>
                <c:ptCount val="4"/>
                <c:pt idx="0">
                  <c:v>20.851578947368424</c:v>
                </c:pt>
                <c:pt idx="1">
                  <c:v>16.481052631578944</c:v>
                </c:pt>
                <c:pt idx="2">
                  <c:v>37.332631578947364</c:v>
                </c:pt>
                <c:pt idx="3">
                  <c:v>4.3705263157894736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D6-4C3C-B9BA-C3B45237DC4E}"/>
            </c:ext>
          </c:extLst>
        </c:ser>
        <c:ser>
          <c:idx val="2"/>
          <c:order val="2"/>
          <c:tx>
            <c:strRef>
              <c:f>'First year reassembled'!$CI$33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'First year reassembled'!$CJ$33:$CM$33</c:f>
              <c:numCache>
                <c:formatCode>0.00</c:formatCode>
                <c:ptCount val="4"/>
                <c:pt idx="0">
                  <c:v>13.367368421052632</c:v>
                </c:pt>
                <c:pt idx="1">
                  <c:v>12.221578947368419</c:v>
                </c:pt>
                <c:pt idx="2">
                  <c:v>25.588947368421056</c:v>
                </c:pt>
                <c:pt idx="3">
                  <c:v>1.1457894736842105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D6-4C3C-B9BA-C3B45237D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8860280"/>
        <c:axId val="668857000"/>
      </c:barChart>
      <c:catAx>
        <c:axId val="668860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857000"/>
        <c:crosses val="autoZero"/>
        <c:auto val="1"/>
        <c:lblAlgn val="ctr"/>
        <c:lblOffset val="100"/>
        <c:noMultiLvlLbl val="0"/>
      </c:catAx>
      <c:valAx>
        <c:axId val="66885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860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Yellow</a:t>
            </a:r>
          </a:p>
        </c:rich>
      </c:tx>
      <c:layout>
        <c:manualLayout>
          <c:xMode val="edge"/>
          <c:yMode val="edge"/>
          <c:x val="0.41504855643044625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'First year reassembled'!$CQ$31:$CT$31</c:f>
              <c:numCache>
                <c:formatCode>0.00</c:formatCode>
                <c:ptCount val="4"/>
                <c:pt idx="0">
                  <c:v>19.203600000000005</c:v>
                </c:pt>
                <c:pt idx="1">
                  <c:v>14.851999999999999</c:v>
                </c:pt>
                <c:pt idx="2">
                  <c:v>34.055600000000005</c:v>
                </c:pt>
                <c:pt idx="3">
                  <c:v>4.3515999999999995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6-439F-8034-EBD18C7465C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'First year reassembled'!$CQ$32:$CT$32</c:f>
              <c:numCache>
                <c:formatCode>0.00</c:formatCode>
                <c:ptCount val="4"/>
                <c:pt idx="0">
                  <c:v>19.621599999999997</c:v>
                </c:pt>
                <c:pt idx="1">
                  <c:v>15.5352</c:v>
                </c:pt>
                <c:pt idx="2">
                  <c:v>35.156800000000004</c:v>
                </c:pt>
                <c:pt idx="3">
                  <c:v>4.0864000000000003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6-439F-8034-EBD18C7465C5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'First year reassembled'!$CQ$33:$CT$33</c:f>
              <c:numCache>
                <c:formatCode>0.00</c:formatCode>
                <c:ptCount val="4"/>
                <c:pt idx="0">
                  <c:v>14.438800000000001</c:v>
                </c:pt>
                <c:pt idx="1">
                  <c:v>12.085999999999999</c:v>
                </c:pt>
                <c:pt idx="2">
                  <c:v>26.524799999999995</c:v>
                </c:pt>
                <c:pt idx="3">
                  <c:v>2.3527999999999998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6-439F-8034-EBD18C74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2922728"/>
        <c:axId val="642925024"/>
      </c:barChart>
      <c:catAx>
        <c:axId val="642922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25024"/>
        <c:crosses val="autoZero"/>
        <c:auto val="1"/>
        <c:lblAlgn val="ctr"/>
        <c:lblOffset val="100"/>
        <c:noMultiLvlLbl val="0"/>
      </c:catAx>
      <c:valAx>
        <c:axId val="6429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22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'First year reassembled'!$EI$4</c:f>
              <c:strCache>
                <c:ptCount val="1"/>
                <c:pt idx="0">
                  <c:v>Group 1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'First year reassembled'!$EI$5:$EI$10</c:f>
              <c:numCache>
                <c:formatCode>0.00</c:formatCode>
                <c:ptCount val="6"/>
                <c:pt idx="0">
                  <c:v>15.714210526315789</c:v>
                </c:pt>
                <c:pt idx="1">
                  <c:v>20.851578947368424</c:v>
                </c:pt>
                <c:pt idx="2">
                  <c:v>13.367368421052632</c:v>
                </c:pt>
                <c:pt idx="3">
                  <c:v>19.203600000000005</c:v>
                </c:pt>
                <c:pt idx="4">
                  <c:v>19.621599999999997</c:v>
                </c:pt>
                <c:pt idx="5">
                  <c:v>14.438800000000001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6-4883-8112-D8A212FA5709}"/>
            </c:ext>
          </c:extLst>
        </c:ser>
        <c:ser>
          <c:idx val="1"/>
          <c:order val="1"/>
          <c:tx>
            <c:strRef>
              <c:f>'First year reassembled'!$EJ$4</c:f>
              <c:strCache>
                <c:ptCount val="1"/>
                <c:pt idx="0">
                  <c:v>Group 2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'First year reassembled'!$EJ$5:$EJ$10</c:f>
              <c:numCache>
                <c:formatCode>0.00</c:formatCode>
                <c:ptCount val="6"/>
                <c:pt idx="0">
                  <c:v>13.558421052631576</c:v>
                </c:pt>
                <c:pt idx="1">
                  <c:v>16.481052631578944</c:v>
                </c:pt>
                <c:pt idx="2">
                  <c:v>12.221578947368419</c:v>
                </c:pt>
                <c:pt idx="3">
                  <c:v>14.851999999999999</c:v>
                </c:pt>
                <c:pt idx="4">
                  <c:v>15.5352</c:v>
                </c:pt>
                <c:pt idx="5">
                  <c:v>12.085999999999999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6-4883-8112-D8A212FA5709}"/>
            </c:ext>
          </c:extLst>
        </c:ser>
        <c:ser>
          <c:idx val="2"/>
          <c:order val="2"/>
          <c:tx>
            <c:strRef>
              <c:f>'First year reassembled'!$EK$4</c:f>
              <c:strCache>
                <c:ptCount val="1"/>
                <c:pt idx="0">
                  <c:v>ERMI Plus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'First year reassembled'!$EK$5:$EK$10</c:f>
              <c:numCache>
                <c:formatCode>0.00</c:formatCode>
                <c:ptCount val="6"/>
                <c:pt idx="0">
                  <c:v>29.272631578947372</c:v>
                </c:pt>
                <c:pt idx="1">
                  <c:v>37.332631578947364</c:v>
                </c:pt>
                <c:pt idx="2">
                  <c:v>25.588947368421056</c:v>
                </c:pt>
                <c:pt idx="3">
                  <c:v>34.055600000000005</c:v>
                </c:pt>
                <c:pt idx="4">
                  <c:v>35.156800000000004</c:v>
                </c:pt>
                <c:pt idx="5">
                  <c:v>26.524799999999995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6-4883-8112-D8A212FA5709}"/>
            </c:ext>
          </c:extLst>
        </c:ser>
        <c:ser>
          <c:idx val="3"/>
          <c:order val="3"/>
          <c:tx>
            <c:strRef>
              <c:f>'First year reassembled'!$EL$4</c:f>
              <c:strCache>
                <c:ptCount val="1"/>
                <c:pt idx="0">
                  <c:v>ERMI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'First year reassembled'!$EL$5:$EL$10</c:f>
              <c:numCache>
                <c:formatCode>0.00</c:formatCode>
                <c:ptCount val="6"/>
                <c:pt idx="0">
                  <c:v>2.15578947368421</c:v>
                </c:pt>
                <c:pt idx="1">
                  <c:v>4.3705263157894736</c:v>
                </c:pt>
                <c:pt idx="2">
                  <c:v>1.1457894736842105</c:v>
                </c:pt>
                <c:pt idx="3">
                  <c:v>4.3515999999999995</c:v>
                </c:pt>
                <c:pt idx="4">
                  <c:v>4.0864000000000003</c:v>
                </c:pt>
                <c:pt idx="5">
                  <c:v>2.3527999999999998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6-4883-8112-D8A212FA5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8247680"/>
        <c:axId val="808249976"/>
      </c:barChart>
      <c:catAx>
        <c:axId val="808247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249976"/>
        <c:crosses val="autoZero"/>
        <c:auto val="1"/>
        <c:lblAlgn val="ctr"/>
        <c:lblOffset val="100"/>
        <c:noMultiLvlLbl val="0"/>
      </c:catAx>
      <c:valAx>
        <c:axId val="808249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2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'First year reassembled'!$EI$13</c:f>
              <c:strCache>
                <c:ptCount val="1"/>
                <c:pt idx="0">
                  <c:v>Group 1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'First year reassembled'!$EI$14:$EI$19</c:f>
              <c:numCache>
                <c:formatCode>0.00</c:formatCode>
                <c:ptCount val="6"/>
                <c:pt idx="0">
                  <c:v>15.714210526315789</c:v>
                </c:pt>
                <c:pt idx="1">
                  <c:v>19.203600000000005</c:v>
                </c:pt>
                <c:pt idx="2">
                  <c:v>20.851578947368424</c:v>
                </c:pt>
                <c:pt idx="3">
                  <c:v>19.621599999999997</c:v>
                </c:pt>
                <c:pt idx="4">
                  <c:v>13.367368421052632</c:v>
                </c:pt>
                <c:pt idx="5">
                  <c:v>14.438800000000001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F-4AC7-9FBA-1DAE6F82CF17}"/>
            </c:ext>
          </c:extLst>
        </c:ser>
        <c:ser>
          <c:idx val="1"/>
          <c:order val="1"/>
          <c:tx>
            <c:strRef>
              <c:f>'First year reassembled'!$EJ$13</c:f>
              <c:strCache>
                <c:ptCount val="1"/>
                <c:pt idx="0">
                  <c:v>Group 2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'First year reassembled'!$EJ$14:$EJ$19</c:f>
              <c:numCache>
                <c:formatCode>0.00</c:formatCode>
                <c:ptCount val="6"/>
                <c:pt idx="0">
                  <c:v>13.558421052631576</c:v>
                </c:pt>
                <c:pt idx="1">
                  <c:v>14.851999999999999</c:v>
                </c:pt>
                <c:pt idx="2">
                  <c:v>16.481052631578944</c:v>
                </c:pt>
                <c:pt idx="3">
                  <c:v>15.5352</c:v>
                </c:pt>
                <c:pt idx="4">
                  <c:v>12.221578947368419</c:v>
                </c:pt>
                <c:pt idx="5">
                  <c:v>12.085999999999999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F-4AC7-9FBA-1DAE6F82CF17}"/>
            </c:ext>
          </c:extLst>
        </c:ser>
        <c:ser>
          <c:idx val="2"/>
          <c:order val="2"/>
          <c:tx>
            <c:strRef>
              <c:f>'First year reassembled'!$EK$13</c:f>
              <c:strCache>
                <c:ptCount val="1"/>
                <c:pt idx="0">
                  <c:v>ERMI Plus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'First year reassembled'!$EK$14:$EK$19</c:f>
              <c:numCache>
                <c:formatCode>0.00</c:formatCode>
                <c:ptCount val="6"/>
                <c:pt idx="0">
                  <c:v>29.272631578947372</c:v>
                </c:pt>
                <c:pt idx="1">
                  <c:v>34.055600000000005</c:v>
                </c:pt>
                <c:pt idx="2">
                  <c:v>37.332631578947364</c:v>
                </c:pt>
                <c:pt idx="3">
                  <c:v>35.156800000000004</c:v>
                </c:pt>
                <c:pt idx="4">
                  <c:v>25.588947368421056</c:v>
                </c:pt>
                <c:pt idx="5">
                  <c:v>26.524799999999995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F-4AC7-9FBA-1DAE6F82CF17}"/>
            </c:ext>
          </c:extLst>
        </c:ser>
        <c:ser>
          <c:idx val="3"/>
          <c:order val="3"/>
          <c:tx>
            <c:strRef>
              <c:f>'First year reassembled'!$EL$13</c:f>
              <c:strCache>
                <c:ptCount val="1"/>
                <c:pt idx="0">
                  <c:v>ERMI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'First year reassembled'!$EL$14:$EL$19</c:f>
              <c:numCache>
                <c:formatCode>0.00</c:formatCode>
                <c:ptCount val="6"/>
                <c:pt idx="0">
                  <c:v>2.15578947368421</c:v>
                </c:pt>
                <c:pt idx="1">
                  <c:v>4.3515999999999995</c:v>
                </c:pt>
                <c:pt idx="2">
                  <c:v>4.3705263157894736</c:v>
                </c:pt>
                <c:pt idx="3">
                  <c:v>4.0864000000000003</c:v>
                </c:pt>
                <c:pt idx="4">
                  <c:v>1.1457894736842105</c:v>
                </c:pt>
                <c:pt idx="5">
                  <c:v>2.3527999999999998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F-4AC7-9FBA-1DAE6F82C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7136592"/>
        <c:axId val="497137248"/>
      </c:barChart>
      <c:catAx>
        <c:axId val="497136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137248"/>
        <c:crosses val="autoZero"/>
        <c:auto val="1"/>
        <c:lblAlgn val="ctr"/>
        <c:lblOffset val="100"/>
        <c:noMultiLvlLbl val="0"/>
      </c:catAx>
      <c:valAx>
        <c:axId val="49713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13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 vs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'First year reassembled'!$EI$34:$EO$34</c:f>
              <c:strCache>
                <c:ptCount val="7"/>
                <c:pt idx="0">
                  <c:v>Group 1 </c:v>
                </c:pt>
                <c:pt idx="2">
                  <c:v>Group 2 </c:v>
                </c:pt>
                <c:pt idx="4">
                  <c:v>ERMI Plus</c:v>
                </c:pt>
                <c:pt idx="6">
                  <c:v>ERMI </c:v>
                </c:pt>
              </c:strCache>
            </c:strRef>
          </c:cat>
          <c:val>
            <c:numRef>
              <c:f>'First year reassembled'!$EI$35:$EO$35</c:f>
              <c:numCache>
                <c:formatCode>0.00</c:formatCode>
                <c:ptCount val="7"/>
                <c:pt idx="0">
                  <c:v>15.714210526315789</c:v>
                </c:pt>
                <c:pt idx="2">
                  <c:v>13.558421052631576</c:v>
                </c:pt>
                <c:pt idx="4">
                  <c:v>29.272631578947372</c:v>
                </c:pt>
                <c:pt idx="6">
                  <c:v>2.15578947368421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453-90FA-EF7B94972DD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'First year reassembled'!$EI$34:$EO$34</c:f>
              <c:strCache>
                <c:ptCount val="7"/>
                <c:pt idx="0">
                  <c:v>Group 1 </c:v>
                </c:pt>
                <c:pt idx="2">
                  <c:v>Group 2 </c:v>
                </c:pt>
                <c:pt idx="4">
                  <c:v>ERMI Plus</c:v>
                </c:pt>
                <c:pt idx="6">
                  <c:v>ERMI </c:v>
                </c:pt>
              </c:strCache>
            </c:strRef>
          </c:cat>
          <c:val>
            <c:numRef>
              <c:f>'First year reassembled'!$EI$36:$EO$36</c:f>
              <c:numCache>
                <c:formatCode>0.00</c:formatCode>
                <c:ptCount val="7"/>
                <c:pt idx="0">
                  <c:v>19.203600000000005</c:v>
                </c:pt>
                <c:pt idx="2">
                  <c:v>14.851999999999999</c:v>
                </c:pt>
                <c:pt idx="4">
                  <c:v>34.055600000000005</c:v>
                </c:pt>
                <c:pt idx="6">
                  <c:v>4.3515999999999995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453-90FA-EF7B94972DD5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'First year reassembled'!$EI$34:$EO$34</c:f>
              <c:strCache>
                <c:ptCount val="7"/>
                <c:pt idx="0">
                  <c:v>Group 1 </c:v>
                </c:pt>
                <c:pt idx="2">
                  <c:v>Group 2 </c:v>
                </c:pt>
                <c:pt idx="4">
                  <c:v>ERMI Plus</c:v>
                </c:pt>
                <c:pt idx="6">
                  <c:v>ERMI </c:v>
                </c:pt>
              </c:strCache>
            </c:strRef>
          </c:cat>
          <c:val>
            <c:numRef>
              <c:f>'First year reassembled'!$EI$37:$EO$37</c:f>
              <c:numCache>
                <c:formatCode>0.00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2A5B-4453-90FA-EF7B94972DD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'First year reassembled'!$EI$34:$EO$34</c:f>
              <c:strCache>
                <c:ptCount val="7"/>
                <c:pt idx="0">
                  <c:v>Group 1 </c:v>
                </c:pt>
                <c:pt idx="2">
                  <c:v>Group 2 </c:v>
                </c:pt>
                <c:pt idx="4">
                  <c:v>ERMI Plus</c:v>
                </c:pt>
                <c:pt idx="6">
                  <c:v>ERMI </c:v>
                </c:pt>
              </c:strCache>
            </c:strRef>
          </c:cat>
          <c:val>
            <c:numRef>
              <c:f>'First year reassembled'!$EI$38:$EO$38</c:f>
              <c:numCache>
                <c:formatCode>0.00</c:formatCode>
                <c:ptCount val="7"/>
                <c:pt idx="0">
                  <c:v>14.438800000000001</c:v>
                </c:pt>
                <c:pt idx="2">
                  <c:v>12.085999999999999</c:v>
                </c:pt>
                <c:pt idx="4">
                  <c:v>26.524799999999995</c:v>
                </c:pt>
                <c:pt idx="6">
                  <c:v>2.3527999999999998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5B-4453-90FA-EF7B94972DD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'First year reassembled'!$EI$34:$EO$34</c:f>
              <c:strCache>
                <c:ptCount val="7"/>
                <c:pt idx="0">
                  <c:v>Group 1 </c:v>
                </c:pt>
                <c:pt idx="2">
                  <c:v>Group 2 </c:v>
                </c:pt>
                <c:pt idx="4">
                  <c:v>ERMI Plus</c:v>
                </c:pt>
                <c:pt idx="6">
                  <c:v>ERMI </c:v>
                </c:pt>
              </c:strCache>
            </c:strRef>
          </c:cat>
          <c:val>
            <c:numRef>
              <c:f>'First year reassembled'!$EI$39:$EO$39</c:f>
              <c:numCache>
                <c:formatCode>0.00</c:formatCode>
                <c:ptCount val="7"/>
                <c:pt idx="0">
                  <c:v>13.367368421052632</c:v>
                </c:pt>
                <c:pt idx="2">
                  <c:v>12.221578947368419</c:v>
                </c:pt>
                <c:pt idx="4">
                  <c:v>25.588947368421056</c:v>
                </c:pt>
                <c:pt idx="6">
                  <c:v>1.1457894736842105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5B-4453-90FA-EF7B9497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2242664"/>
        <c:axId val="652240696"/>
      </c:barChart>
      <c:catAx>
        <c:axId val="65224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240696"/>
        <c:crosses val="autoZero"/>
        <c:auto val="1"/>
        <c:lblAlgn val="ctr"/>
        <c:lblOffset val="100"/>
        <c:noMultiLvlLbl val="0"/>
      </c:catAx>
      <c:valAx>
        <c:axId val="65224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242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Green 1 vs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'First year reassembled'!$CJ$52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'First year reassembled'!$CK$51:$CN$51</c:f>
              <c:strCache>
                <c:ptCount val="4"/>
                <c:pt idx="0">
                  <c:v>Group 1 </c:v>
                </c:pt>
                <c:pt idx="1">
                  <c:v>Group 2 </c:v>
                </c:pt>
                <c:pt idx="2">
                  <c:v>ERMI Plus</c:v>
                </c:pt>
                <c:pt idx="3">
                  <c:v>ERMI </c:v>
                </c:pt>
              </c:strCache>
            </c:strRef>
          </c:cat>
          <c:val>
            <c:numRef>
              <c:f>'First year reassembled'!$CK$52:$CN$52</c:f>
              <c:numCache>
                <c:formatCode>0.00</c:formatCode>
                <c:ptCount val="4"/>
                <c:pt idx="0">
                  <c:v>15.714210526315789</c:v>
                </c:pt>
                <c:pt idx="1">
                  <c:v>13.558421052631576</c:v>
                </c:pt>
                <c:pt idx="2">
                  <c:v>29.272631578947372</c:v>
                </c:pt>
                <c:pt idx="3">
                  <c:v>2.15578947368421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F-4591-A86E-28E71BC03183}"/>
            </c:ext>
          </c:extLst>
        </c:ser>
        <c:ser>
          <c:idx val="1"/>
          <c:order val="1"/>
          <c:tx>
            <c:strRef>
              <c:f>'First year reassembled'!$CJ$53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'First year reassembled'!$CK$51:$CN$51</c:f>
              <c:strCache>
                <c:ptCount val="4"/>
                <c:pt idx="0">
                  <c:v>Group 1 </c:v>
                </c:pt>
                <c:pt idx="1">
                  <c:v>Group 2 </c:v>
                </c:pt>
                <c:pt idx="2">
                  <c:v>ERMI Plus</c:v>
                </c:pt>
                <c:pt idx="3">
                  <c:v>ERMI </c:v>
                </c:pt>
              </c:strCache>
            </c:strRef>
          </c:cat>
          <c:val>
            <c:numRef>
              <c:f>'First year reassembled'!$CK$53:$CN$53</c:f>
              <c:numCache>
                <c:formatCode>0.00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D7EF-4591-A86E-28E71BC03183}"/>
            </c:ext>
          </c:extLst>
        </c:ser>
        <c:ser>
          <c:idx val="2"/>
          <c:order val="2"/>
          <c:tx>
            <c:strRef>
              <c:f>'First year reassembled'!$CJ$54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'First year reassembled'!$CK$51:$CN$51</c:f>
              <c:strCache>
                <c:ptCount val="4"/>
                <c:pt idx="0">
                  <c:v>Group 1 </c:v>
                </c:pt>
                <c:pt idx="1">
                  <c:v>Group 2 </c:v>
                </c:pt>
                <c:pt idx="2">
                  <c:v>ERMI Plus</c:v>
                </c:pt>
                <c:pt idx="3">
                  <c:v>ERMI </c:v>
                </c:pt>
              </c:strCache>
            </c:strRef>
          </c:cat>
          <c:val>
            <c:numRef>
              <c:f>'First year reassembled'!$CK$54:$CN$54</c:f>
              <c:numCache>
                <c:formatCode>0.00</c:formatCode>
                <c:ptCount val="4"/>
                <c:pt idx="0">
                  <c:v>13.367368421052632</c:v>
                </c:pt>
                <c:pt idx="1">
                  <c:v>12.221578947368419</c:v>
                </c:pt>
                <c:pt idx="2">
                  <c:v>25.588947368421056</c:v>
                </c:pt>
                <c:pt idx="3">
                  <c:v>1.1457894736842105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F-4591-A86E-28E71BC0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2241680"/>
        <c:axId val="652242008"/>
      </c:barChart>
      <c:catAx>
        <c:axId val="65224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242008"/>
        <c:crosses val="autoZero"/>
        <c:auto val="1"/>
        <c:lblAlgn val="ctr"/>
        <c:lblOffset val="100"/>
        <c:noMultiLvlLbl val="0"/>
      </c:catAx>
      <c:valAx>
        <c:axId val="65224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24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Yellow 1 vs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'First year reassembled'!$CR$51:$CU$51</c:f>
              <c:strCache>
                <c:ptCount val="4"/>
                <c:pt idx="0">
                  <c:v>Group 1 </c:v>
                </c:pt>
                <c:pt idx="1">
                  <c:v>Group 2 </c:v>
                </c:pt>
                <c:pt idx="2">
                  <c:v>ERMI Plus</c:v>
                </c:pt>
                <c:pt idx="3">
                  <c:v>ERMI </c:v>
                </c:pt>
              </c:strCache>
            </c:strRef>
          </c:cat>
          <c:val>
            <c:numRef>
              <c:f>'First year reassembled'!$CR$52:$CU$52</c:f>
              <c:numCache>
                <c:formatCode>0.00</c:formatCode>
                <c:ptCount val="4"/>
                <c:pt idx="0">
                  <c:v>19.203600000000005</c:v>
                </c:pt>
                <c:pt idx="1">
                  <c:v>14.851999999999999</c:v>
                </c:pt>
                <c:pt idx="2">
                  <c:v>34.055600000000005</c:v>
                </c:pt>
                <c:pt idx="3">
                  <c:v>4.3515999999999995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0-4BA8-BBB8-E820FDE429A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'First year reassembled'!$CR$51:$CU$51</c:f>
              <c:strCache>
                <c:ptCount val="4"/>
                <c:pt idx="0">
                  <c:v>Group 1 </c:v>
                </c:pt>
                <c:pt idx="1">
                  <c:v>Group 2 </c:v>
                </c:pt>
                <c:pt idx="2">
                  <c:v>ERMI Plus</c:v>
                </c:pt>
                <c:pt idx="3">
                  <c:v>ERMI </c:v>
                </c:pt>
              </c:strCache>
            </c:strRef>
          </c:cat>
          <c:val>
            <c:numRef>
              <c:f>'First year reassembled'!$CR$53:$CU$53</c:f>
              <c:numCache>
                <c:formatCode>0.00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FFC0-4BA8-BBB8-E820FDE429AF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'First year reassembled'!$CR$51:$CU$51</c:f>
              <c:strCache>
                <c:ptCount val="4"/>
                <c:pt idx="0">
                  <c:v>Group 1 </c:v>
                </c:pt>
                <c:pt idx="1">
                  <c:v>Group 2 </c:v>
                </c:pt>
                <c:pt idx="2">
                  <c:v>ERMI Plus</c:v>
                </c:pt>
                <c:pt idx="3">
                  <c:v>ERMI </c:v>
                </c:pt>
              </c:strCache>
            </c:strRef>
          </c:cat>
          <c:val>
            <c:numRef>
              <c:f>'First year reassembled'!$CR$54:$CU$54</c:f>
              <c:numCache>
                <c:formatCode>0.00</c:formatCode>
                <c:ptCount val="4"/>
                <c:pt idx="0">
                  <c:v>14.438800000000001</c:v>
                </c:pt>
                <c:pt idx="1">
                  <c:v>12.085999999999999</c:v>
                </c:pt>
                <c:pt idx="2">
                  <c:v>26.524799999999995</c:v>
                </c:pt>
                <c:pt idx="3">
                  <c:v>2.3527999999999998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C0-4BA8-BBB8-E820FDE4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1595328"/>
        <c:axId val="491595656"/>
      </c:barChart>
      <c:catAx>
        <c:axId val="4915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95656"/>
        <c:crosses val="autoZero"/>
        <c:auto val="1"/>
        <c:lblAlgn val="ctr"/>
        <c:lblOffset val="100"/>
        <c:noMultiLvlLbl val="0"/>
      </c:catAx>
      <c:valAx>
        <c:axId val="491595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9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Classrooms' Group 1 &gt; Homes' Group 1</a:t>
            </a:r>
          </a:p>
        </c:rich>
      </c:tx>
      <c:layout>
        <c:manualLayout>
          <c:xMode val="edge"/>
          <c:yMode val="edge"/>
          <c:x val="0.1969790026246719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 2, line 153, AD'!$BG$1</c:f>
              <c:strCache>
                <c:ptCount val="1"/>
                <c:pt idx="0">
                  <c:v>Schools Group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'Table 2, line 153, AD'!$BG$2:$BG$95</c:f>
              <c:numCache>
                <c:formatCode>0.00</c:formatCode>
                <c:ptCount val="94"/>
                <c:pt idx="0">
                  <c:v>28.51</c:v>
                </c:pt>
                <c:pt idx="1">
                  <c:v>30.12</c:v>
                </c:pt>
                <c:pt idx="2">
                  <c:v>29.59</c:v>
                </c:pt>
                <c:pt idx="3">
                  <c:v>31.54</c:v>
                </c:pt>
                <c:pt idx="4">
                  <c:v>20.76</c:v>
                </c:pt>
                <c:pt idx="5">
                  <c:v>17.96</c:v>
                </c:pt>
                <c:pt idx="6">
                  <c:v>24.12</c:v>
                </c:pt>
                <c:pt idx="7">
                  <c:v>24.36</c:v>
                </c:pt>
                <c:pt idx="8">
                  <c:v>23.22</c:v>
                </c:pt>
                <c:pt idx="9">
                  <c:v>14.54</c:v>
                </c:pt>
                <c:pt idx="10">
                  <c:v>30.02</c:v>
                </c:pt>
                <c:pt idx="11">
                  <c:v>20.81</c:v>
                </c:pt>
                <c:pt idx="12">
                  <c:v>35.04</c:v>
                </c:pt>
                <c:pt idx="13">
                  <c:v>26.98</c:v>
                </c:pt>
                <c:pt idx="14">
                  <c:v>29.78</c:v>
                </c:pt>
                <c:pt idx="15">
                  <c:v>26.22</c:v>
                </c:pt>
                <c:pt idx="16">
                  <c:v>21.86</c:v>
                </c:pt>
                <c:pt idx="17">
                  <c:v>22.19</c:v>
                </c:pt>
                <c:pt idx="18">
                  <c:v>14.84</c:v>
                </c:pt>
                <c:pt idx="19">
                  <c:v>24.74</c:v>
                </c:pt>
                <c:pt idx="20">
                  <c:v>21.1</c:v>
                </c:pt>
                <c:pt idx="21">
                  <c:v>22.55</c:v>
                </c:pt>
                <c:pt idx="22">
                  <c:v>17.97</c:v>
                </c:pt>
                <c:pt idx="23">
                  <c:v>16.54</c:v>
                </c:pt>
                <c:pt idx="24">
                  <c:v>22.54</c:v>
                </c:pt>
                <c:pt idx="25">
                  <c:v>39.020000000000003</c:v>
                </c:pt>
                <c:pt idx="26">
                  <c:v>17.600000000000001</c:v>
                </c:pt>
                <c:pt idx="27">
                  <c:v>25.34</c:v>
                </c:pt>
                <c:pt idx="28">
                  <c:v>21.86</c:v>
                </c:pt>
                <c:pt idx="29">
                  <c:v>22.56</c:v>
                </c:pt>
                <c:pt idx="30">
                  <c:v>17.670000000000002</c:v>
                </c:pt>
                <c:pt idx="31">
                  <c:v>21.52</c:v>
                </c:pt>
                <c:pt idx="32">
                  <c:v>22.54</c:v>
                </c:pt>
                <c:pt idx="33">
                  <c:v>18.07</c:v>
                </c:pt>
                <c:pt idx="34">
                  <c:v>32.67</c:v>
                </c:pt>
                <c:pt idx="35">
                  <c:v>22.24</c:v>
                </c:pt>
                <c:pt idx="36">
                  <c:v>21.35</c:v>
                </c:pt>
                <c:pt idx="37">
                  <c:v>27.39</c:v>
                </c:pt>
                <c:pt idx="38">
                  <c:v>32.67</c:v>
                </c:pt>
                <c:pt idx="39">
                  <c:v>26.47</c:v>
                </c:pt>
                <c:pt idx="40">
                  <c:v>24.97</c:v>
                </c:pt>
                <c:pt idx="41">
                  <c:v>12.69</c:v>
                </c:pt>
                <c:pt idx="42">
                  <c:v>22.4</c:v>
                </c:pt>
                <c:pt idx="43">
                  <c:v>30.42</c:v>
                </c:pt>
                <c:pt idx="44">
                  <c:v>13.15</c:v>
                </c:pt>
                <c:pt idx="45">
                  <c:v>17.11</c:v>
                </c:pt>
                <c:pt idx="46">
                  <c:v>16.399999999999999</c:v>
                </c:pt>
                <c:pt idx="47">
                  <c:v>24.37</c:v>
                </c:pt>
                <c:pt idx="48">
                  <c:v>19.149999999999999</c:v>
                </c:pt>
                <c:pt idx="49">
                  <c:v>21.31</c:v>
                </c:pt>
                <c:pt idx="50">
                  <c:v>25.61</c:v>
                </c:pt>
                <c:pt idx="51">
                  <c:v>22.57</c:v>
                </c:pt>
                <c:pt idx="52">
                  <c:v>28.02</c:v>
                </c:pt>
                <c:pt idx="53">
                  <c:v>28.21</c:v>
                </c:pt>
                <c:pt idx="54">
                  <c:v>13.7</c:v>
                </c:pt>
                <c:pt idx="55">
                  <c:v>20.86</c:v>
                </c:pt>
                <c:pt idx="56">
                  <c:v>26.12</c:v>
                </c:pt>
                <c:pt idx="57">
                  <c:v>23.67</c:v>
                </c:pt>
                <c:pt idx="58">
                  <c:v>27.16</c:v>
                </c:pt>
                <c:pt idx="59">
                  <c:v>26.57</c:v>
                </c:pt>
                <c:pt idx="60">
                  <c:v>14.87</c:v>
                </c:pt>
                <c:pt idx="61">
                  <c:v>13.93</c:v>
                </c:pt>
                <c:pt idx="62">
                  <c:v>12.11</c:v>
                </c:pt>
                <c:pt idx="63">
                  <c:v>18.3</c:v>
                </c:pt>
                <c:pt idx="64">
                  <c:v>22.74</c:v>
                </c:pt>
                <c:pt idx="65">
                  <c:v>17.54</c:v>
                </c:pt>
                <c:pt idx="66">
                  <c:v>19.11</c:v>
                </c:pt>
                <c:pt idx="67">
                  <c:v>20.78</c:v>
                </c:pt>
                <c:pt idx="68">
                  <c:v>22.22</c:v>
                </c:pt>
                <c:pt idx="69">
                  <c:v>13.82</c:v>
                </c:pt>
                <c:pt idx="70">
                  <c:v>18.079999999999998</c:v>
                </c:pt>
                <c:pt idx="71">
                  <c:v>24.79</c:v>
                </c:pt>
                <c:pt idx="72">
                  <c:v>32.770000000000003</c:v>
                </c:pt>
                <c:pt idx="73">
                  <c:v>20.96</c:v>
                </c:pt>
                <c:pt idx="74">
                  <c:v>27.22</c:v>
                </c:pt>
                <c:pt idx="75">
                  <c:v>9.73</c:v>
                </c:pt>
                <c:pt idx="76">
                  <c:v>15.1</c:v>
                </c:pt>
                <c:pt idx="77">
                  <c:v>18.43</c:v>
                </c:pt>
                <c:pt idx="78">
                  <c:v>24.29</c:v>
                </c:pt>
                <c:pt idx="79">
                  <c:v>35.65</c:v>
                </c:pt>
                <c:pt idx="80">
                  <c:v>31.14</c:v>
                </c:pt>
                <c:pt idx="81">
                  <c:v>19.28</c:v>
                </c:pt>
                <c:pt idx="82">
                  <c:v>28.8</c:v>
                </c:pt>
                <c:pt idx="83">
                  <c:v>35.65</c:v>
                </c:pt>
                <c:pt idx="84">
                  <c:v>23.55</c:v>
                </c:pt>
                <c:pt idx="85">
                  <c:v>14.56</c:v>
                </c:pt>
                <c:pt idx="86">
                  <c:v>17.2</c:v>
                </c:pt>
                <c:pt idx="87">
                  <c:v>21</c:v>
                </c:pt>
                <c:pt idx="88">
                  <c:v>16.64</c:v>
                </c:pt>
                <c:pt idx="89">
                  <c:v>16.73</c:v>
                </c:pt>
                <c:pt idx="90">
                  <c:v>8.98</c:v>
                </c:pt>
                <c:pt idx="91">
                  <c:v>28.02</c:v>
                </c:pt>
                <c:pt idx="92">
                  <c:v>19.97</c:v>
                </c:pt>
                <c:pt idx="93">
                  <c:v>31.6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F2D-81B5-270505E3E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197280"/>
        <c:axId val="602194000"/>
      </c:lineChart>
      <c:catAx>
        <c:axId val="60219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FEV1 % Values sequenced from lowest to highest</a:t>
                </a:r>
              </a:p>
            </c:rich>
          </c:tx>
          <c:layout>
            <c:manualLayout>
              <c:xMode val="edge"/>
              <c:yMode val="edge"/>
              <c:x val="0.25193066491688537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194000"/>
        <c:crosses val="autoZero"/>
        <c:auto val="1"/>
        <c:lblAlgn val="ctr"/>
        <c:lblOffset val="100"/>
        <c:noMultiLvlLbl val="0"/>
      </c:catAx>
      <c:valAx>
        <c:axId val="60219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Group 1  Values Classrooms 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231832531350247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197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Green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'Year 2 assembled'!$AI$73:$AL$73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2 assembled'!$AI$74:$AL$74</c:f>
              <c:numCache>
                <c:formatCode>0.00</c:formatCode>
                <c:ptCount val="4"/>
                <c:pt idx="0">
                  <c:v>17.27809523809524</c:v>
                </c:pt>
                <c:pt idx="1">
                  <c:v>17.404285714285717</c:v>
                </c:pt>
                <c:pt idx="2">
                  <c:v>34.682380952380953</c:v>
                </c:pt>
                <c:pt idx="3">
                  <c:v>-0.12619047619047624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6-4635-842B-0750902ED97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'Year 2 assembled'!$AI$73:$AL$73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2 assembled'!$AI$75:$AL$75</c:f>
              <c:numCache>
                <c:formatCode>0.00</c:formatCode>
                <c:ptCount val="4"/>
                <c:pt idx="0">
                  <c:v>18.617619047619044</c:v>
                </c:pt>
                <c:pt idx="1">
                  <c:v>17.285714285714285</c:v>
                </c:pt>
                <c:pt idx="2">
                  <c:v>35.903333333333336</c:v>
                </c:pt>
                <c:pt idx="3">
                  <c:v>1.3319047619047619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6-4635-842B-0750902ED97A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'Year 2 assembled'!$AI$73:$AL$73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2 assembled'!$AI$76:$AL$76</c:f>
              <c:numCache>
                <c:formatCode>0.00</c:formatCode>
                <c:ptCount val="4"/>
                <c:pt idx="0">
                  <c:v>12.974285714285713</c:v>
                </c:pt>
                <c:pt idx="1">
                  <c:v>13.566190476190478</c:v>
                </c:pt>
                <c:pt idx="2">
                  <c:v>26.540476190476191</c:v>
                </c:pt>
                <c:pt idx="3">
                  <c:v>-0.59190476190476193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6-4635-842B-0750902ED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0371680"/>
        <c:axId val="240371024"/>
      </c:barChart>
      <c:catAx>
        <c:axId val="2403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371024"/>
        <c:crosses val="autoZero"/>
        <c:auto val="1"/>
        <c:lblAlgn val="ctr"/>
        <c:lblOffset val="100"/>
        <c:noMultiLvlLbl val="0"/>
      </c:catAx>
      <c:valAx>
        <c:axId val="24037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37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Yellow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'Year 2 assembled'!$AP$73:$AS$73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2 assembled'!$AP$74:$AS$74</c:f>
              <c:numCache>
                <c:formatCode>0.00</c:formatCode>
                <c:ptCount val="4"/>
                <c:pt idx="0">
                  <c:v>17.841111111111115</c:v>
                </c:pt>
                <c:pt idx="1">
                  <c:v>16.387222222222224</c:v>
                </c:pt>
                <c:pt idx="2">
                  <c:v>34.228333333333325</c:v>
                </c:pt>
                <c:pt idx="3">
                  <c:v>1.4538888888888886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9-49F6-BA53-3E26154ED79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'Year 2 assembled'!$AP$73:$AS$73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2 assembled'!$AP$75:$AS$75</c:f>
              <c:numCache>
                <c:formatCode>0.00</c:formatCode>
                <c:ptCount val="4"/>
                <c:pt idx="0">
                  <c:v>18.453888888888883</c:v>
                </c:pt>
                <c:pt idx="1">
                  <c:v>17.055</c:v>
                </c:pt>
                <c:pt idx="2">
                  <c:v>35.50888888888889</c:v>
                </c:pt>
                <c:pt idx="3">
                  <c:v>1.3988888888888884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9-49F6-BA53-3E26154ED797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'Year 2 assembled'!$AP$73:$AS$73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2 assembled'!$AP$76:$AS$76</c:f>
              <c:numCache>
                <c:formatCode>0.00</c:formatCode>
                <c:ptCount val="4"/>
                <c:pt idx="0">
                  <c:v>13.097222222222223</c:v>
                </c:pt>
                <c:pt idx="1">
                  <c:v>13.032777777777776</c:v>
                </c:pt>
                <c:pt idx="2">
                  <c:v>26.130000000000003</c:v>
                </c:pt>
                <c:pt idx="3">
                  <c:v>6.4444444444444499E-2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9-49F6-BA53-3E26154ED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5006800"/>
        <c:axId val="362425968"/>
      </c:barChart>
      <c:catAx>
        <c:axId val="50500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425968"/>
        <c:crosses val="autoZero"/>
        <c:auto val="1"/>
        <c:lblAlgn val="ctr"/>
        <c:lblOffset val="100"/>
        <c:noMultiLvlLbl val="0"/>
      </c:catAx>
      <c:valAx>
        <c:axId val="36242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00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Green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'Year 3 reassembled'!$AG$87:$AJ$87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3 reassembled'!$AG$88:$AJ$88</c:f>
              <c:numCache>
                <c:formatCode>0.00</c:formatCode>
                <c:ptCount val="4"/>
                <c:pt idx="0">
                  <c:v>19.22111111111111</c:v>
                </c:pt>
                <c:pt idx="1">
                  <c:v>16.597222222222221</c:v>
                </c:pt>
                <c:pt idx="2">
                  <c:v>35.818333333333328</c:v>
                </c:pt>
                <c:pt idx="3">
                  <c:v>2.6238888888888883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C-4FB3-BD2B-C1975F472D8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'Year 3 reassembled'!$AG$87:$AJ$87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3 reassembled'!$AG$89:$AJ$89</c:f>
              <c:numCache>
                <c:formatCode>0.00</c:formatCode>
                <c:ptCount val="4"/>
                <c:pt idx="0">
                  <c:v>25.72388888888889</c:v>
                </c:pt>
                <c:pt idx="1">
                  <c:v>16.76166666666667</c:v>
                </c:pt>
                <c:pt idx="2">
                  <c:v>42.48555555555555</c:v>
                </c:pt>
                <c:pt idx="3">
                  <c:v>8.9622222222222216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C-4FB3-BD2B-C1975F472D8B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'Year 3 reassembled'!$AG$87:$AJ$87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3 reassembled'!$AG$90:$AJ$90</c:f>
              <c:numCache>
                <c:formatCode>0.00</c:formatCode>
                <c:ptCount val="4"/>
                <c:pt idx="0">
                  <c:v>19.958333333333329</c:v>
                </c:pt>
                <c:pt idx="1">
                  <c:v>13.341666666666665</c:v>
                </c:pt>
                <c:pt idx="2">
                  <c:v>33.300000000000004</c:v>
                </c:pt>
                <c:pt idx="3">
                  <c:v>6.616666666666668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0C-4FB3-BD2B-C1975F47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5613072"/>
        <c:axId val="495615040"/>
      </c:barChart>
      <c:catAx>
        <c:axId val="49561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15040"/>
        <c:crosses val="autoZero"/>
        <c:auto val="1"/>
        <c:lblAlgn val="ctr"/>
        <c:lblOffset val="100"/>
        <c:noMultiLvlLbl val="0"/>
      </c:catAx>
      <c:valAx>
        <c:axId val="49561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1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Yellow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'Year 3 reassembled'!$AM$87:$AP$87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3 reassembled'!$AM$88:$AP$88</c:f>
              <c:numCache>
                <c:formatCode>0.00</c:formatCode>
                <c:ptCount val="4"/>
                <c:pt idx="0">
                  <c:v>21.545416666666668</c:v>
                </c:pt>
                <c:pt idx="1">
                  <c:v>17.592499999999998</c:v>
                </c:pt>
                <c:pt idx="2">
                  <c:v>39.352083333333333</c:v>
                </c:pt>
                <c:pt idx="3">
                  <c:v>3.9529166666666673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F-4BB8-8E5D-56F16073A7A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'Year 3 reassembled'!$AM$87:$AP$87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3 reassembled'!$AM$89:$AP$89</c:f>
              <c:numCache>
                <c:formatCode>0.00</c:formatCode>
                <c:ptCount val="4"/>
                <c:pt idx="0">
                  <c:v>25.605833333333337</c:v>
                </c:pt>
                <c:pt idx="1">
                  <c:v>16.787916666666664</c:v>
                </c:pt>
                <c:pt idx="2">
                  <c:v>42.606250000000003</c:v>
                </c:pt>
                <c:pt idx="3">
                  <c:v>8.8179166666666653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F-4BB8-8E5D-56F16073A7A5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'Year 3 reassembled'!$AM$87:$AP$87</c:f>
              <c:strCache>
                <c:ptCount val="4"/>
                <c:pt idx="0">
                  <c:v>Group 1</c:v>
                </c:pt>
                <c:pt idx="1">
                  <c:v>Group 2</c:v>
                </c:pt>
                <c:pt idx="2">
                  <c:v>ERMI plus</c:v>
                </c:pt>
                <c:pt idx="3">
                  <c:v>ERMI</c:v>
                </c:pt>
              </c:strCache>
            </c:strRef>
          </c:cat>
          <c:val>
            <c:numRef>
              <c:f>'Year 3 reassembled'!$AM$90:$AP$90</c:f>
              <c:numCache>
                <c:formatCode>0.00</c:formatCode>
                <c:ptCount val="4"/>
                <c:pt idx="0">
                  <c:v>21.544999999999998</c:v>
                </c:pt>
                <c:pt idx="1">
                  <c:v>13.762499999999998</c:v>
                </c:pt>
                <c:pt idx="2">
                  <c:v>35.329166666666666</c:v>
                </c:pt>
                <c:pt idx="3">
                  <c:v>7.7824999999999998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F-4BB8-8E5D-56F16073A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2145856"/>
        <c:axId val="502144872"/>
      </c:barChart>
      <c:catAx>
        <c:axId val="5021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144872"/>
        <c:crosses val="autoZero"/>
        <c:auto val="1"/>
        <c:lblAlgn val="ctr"/>
        <c:lblOffset val="100"/>
        <c:noMultiLvlLbl val="0"/>
      </c:catAx>
      <c:valAx>
        <c:axId val="50214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14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Difference between Classroom Group 1 and  Home when Classroom &gt; Home</a:t>
            </a:r>
          </a:p>
        </c:rich>
      </c:tx>
      <c:layout>
        <c:manualLayout>
          <c:xMode val="edge"/>
          <c:yMode val="edge"/>
          <c:x val="0.20516947025185611"/>
          <c:y val="3.1562598874245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 2, line 153, AD'!$BI$1</c:f>
              <c:strCache>
                <c:ptCount val="1"/>
                <c:pt idx="0">
                  <c:v>Difference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'Table 2, line 153, AD'!$BI$2:$BI$95</c:f>
              <c:numCache>
                <c:formatCode>0.00</c:formatCode>
                <c:ptCount val="94"/>
                <c:pt idx="0">
                  <c:v>20.76</c:v>
                </c:pt>
                <c:pt idx="1">
                  <c:v>16.32</c:v>
                </c:pt>
                <c:pt idx="2">
                  <c:v>22.63</c:v>
                </c:pt>
                <c:pt idx="3">
                  <c:v>18.28</c:v>
                </c:pt>
                <c:pt idx="4">
                  <c:v>11.230000000000002</c:v>
                </c:pt>
                <c:pt idx="5">
                  <c:v>1.0600000000000023</c:v>
                </c:pt>
                <c:pt idx="6">
                  <c:v>5.52</c:v>
                </c:pt>
                <c:pt idx="7">
                  <c:v>4.620000000000001</c:v>
                </c:pt>
                <c:pt idx="8">
                  <c:v>7.7099999999999991</c:v>
                </c:pt>
                <c:pt idx="9">
                  <c:v>5.18</c:v>
                </c:pt>
                <c:pt idx="10">
                  <c:v>17.96</c:v>
                </c:pt>
                <c:pt idx="11">
                  <c:v>11.479999999999999</c:v>
                </c:pt>
                <c:pt idx="12">
                  <c:v>13.509999999999998</c:v>
                </c:pt>
                <c:pt idx="13">
                  <c:v>16.28</c:v>
                </c:pt>
                <c:pt idx="14">
                  <c:v>17.57</c:v>
                </c:pt>
                <c:pt idx="15">
                  <c:v>14.969999999999999</c:v>
                </c:pt>
                <c:pt idx="16">
                  <c:v>8.7799999999999994</c:v>
                </c:pt>
                <c:pt idx="17">
                  <c:v>10.760000000000002</c:v>
                </c:pt>
                <c:pt idx="18">
                  <c:v>8.18</c:v>
                </c:pt>
                <c:pt idx="19">
                  <c:v>19.339999999999996</c:v>
                </c:pt>
                <c:pt idx="20">
                  <c:v>14.990000000000002</c:v>
                </c:pt>
                <c:pt idx="21">
                  <c:v>14.020000000000001</c:v>
                </c:pt>
                <c:pt idx="22">
                  <c:v>6.7999999999999989</c:v>
                </c:pt>
                <c:pt idx="23">
                  <c:v>8.9699999999999989</c:v>
                </c:pt>
                <c:pt idx="24">
                  <c:v>13.049999999999999</c:v>
                </c:pt>
                <c:pt idx="25">
                  <c:v>17.290000000000003</c:v>
                </c:pt>
                <c:pt idx="26">
                  <c:v>6.3500000000000014</c:v>
                </c:pt>
                <c:pt idx="27">
                  <c:v>20</c:v>
                </c:pt>
                <c:pt idx="28">
                  <c:v>5.1099999999999994</c:v>
                </c:pt>
                <c:pt idx="29">
                  <c:v>0.25</c:v>
                </c:pt>
                <c:pt idx="30">
                  <c:v>4.9800000000000022</c:v>
                </c:pt>
                <c:pt idx="31">
                  <c:v>5.7999999999999989</c:v>
                </c:pt>
                <c:pt idx="32">
                  <c:v>8.2999999999999989</c:v>
                </c:pt>
                <c:pt idx="33">
                  <c:v>3.4700000000000006</c:v>
                </c:pt>
                <c:pt idx="34">
                  <c:v>18.480000000000004</c:v>
                </c:pt>
                <c:pt idx="35">
                  <c:v>6.4999999999999982</c:v>
                </c:pt>
                <c:pt idx="36">
                  <c:v>12.64</c:v>
                </c:pt>
                <c:pt idx="37">
                  <c:v>18.29</c:v>
                </c:pt>
                <c:pt idx="38">
                  <c:v>14.07</c:v>
                </c:pt>
                <c:pt idx="39">
                  <c:v>5.84</c:v>
                </c:pt>
                <c:pt idx="40">
                  <c:v>0.23000000000000043</c:v>
                </c:pt>
                <c:pt idx="41">
                  <c:v>6.27</c:v>
                </c:pt>
                <c:pt idx="42">
                  <c:v>11.739999999999998</c:v>
                </c:pt>
                <c:pt idx="43">
                  <c:v>19.420000000000002</c:v>
                </c:pt>
                <c:pt idx="44">
                  <c:v>9.84</c:v>
                </c:pt>
                <c:pt idx="45">
                  <c:v>6.8099999999999987</c:v>
                </c:pt>
                <c:pt idx="46">
                  <c:v>11.399999999999999</c:v>
                </c:pt>
                <c:pt idx="47">
                  <c:v>5.4700000000000024</c:v>
                </c:pt>
                <c:pt idx="48">
                  <c:v>6.4099999999999984</c:v>
                </c:pt>
                <c:pt idx="49">
                  <c:v>16.849999999999998</c:v>
                </c:pt>
                <c:pt idx="50">
                  <c:v>7.3099999999999987</c:v>
                </c:pt>
                <c:pt idx="51">
                  <c:v>1.4600000000000009</c:v>
                </c:pt>
                <c:pt idx="52">
                  <c:v>8.2100000000000009</c:v>
                </c:pt>
                <c:pt idx="53">
                  <c:v>14.010000000000002</c:v>
                </c:pt>
                <c:pt idx="54">
                  <c:v>4.5999999999999996</c:v>
                </c:pt>
                <c:pt idx="55">
                  <c:v>0.44999999999999929</c:v>
                </c:pt>
                <c:pt idx="56">
                  <c:v>6.6999999999999993</c:v>
                </c:pt>
                <c:pt idx="57">
                  <c:v>1.120000000000001</c:v>
                </c:pt>
                <c:pt idx="58">
                  <c:v>4.6499999999999986</c:v>
                </c:pt>
                <c:pt idx="59">
                  <c:v>11.280000000000001</c:v>
                </c:pt>
                <c:pt idx="60">
                  <c:v>6.6</c:v>
                </c:pt>
                <c:pt idx="61">
                  <c:v>3.5399999999999991</c:v>
                </c:pt>
                <c:pt idx="62">
                  <c:v>4.8999999999999995</c:v>
                </c:pt>
                <c:pt idx="63">
                  <c:v>0.91000000000000014</c:v>
                </c:pt>
                <c:pt idx="64">
                  <c:v>11.359999999999998</c:v>
                </c:pt>
                <c:pt idx="65">
                  <c:v>4.6199999999999992</c:v>
                </c:pt>
                <c:pt idx="66">
                  <c:v>9.51</c:v>
                </c:pt>
                <c:pt idx="67">
                  <c:v>9.1300000000000008</c:v>
                </c:pt>
                <c:pt idx="68">
                  <c:v>4.6699999999999982</c:v>
                </c:pt>
                <c:pt idx="69">
                  <c:v>1.2300000000000004</c:v>
                </c:pt>
                <c:pt idx="70">
                  <c:v>12.189999999999998</c:v>
                </c:pt>
                <c:pt idx="71">
                  <c:v>8.9699999999999989</c:v>
                </c:pt>
                <c:pt idx="72">
                  <c:v>6.4200000000000017</c:v>
                </c:pt>
                <c:pt idx="73">
                  <c:v>10.850000000000001</c:v>
                </c:pt>
                <c:pt idx="74">
                  <c:v>15.559999999999999</c:v>
                </c:pt>
                <c:pt idx="75">
                  <c:v>5.07</c:v>
                </c:pt>
                <c:pt idx="76">
                  <c:v>3.1799999999999997</c:v>
                </c:pt>
                <c:pt idx="77">
                  <c:v>1.8599999999999994</c:v>
                </c:pt>
                <c:pt idx="78">
                  <c:v>4.59</c:v>
                </c:pt>
                <c:pt idx="79">
                  <c:v>16.27</c:v>
                </c:pt>
                <c:pt idx="80">
                  <c:v>19.770000000000003</c:v>
                </c:pt>
                <c:pt idx="81">
                  <c:v>15.420000000000002</c:v>
                </c:pt>
                <c:pt idx="82">
                  <c:v>7.6000000000000014</c:v>
                </c:pt>
                <c:pt idx="83">
                  <c:v>10.11</c:v>
                </c:pt>
                <c:pt idx="84">
                  <c:v>6.82</c:v>
                </c:pt>
                <c:pt idx="85">
                  <c:v>7.0600000000000005</c:v>
                </c:pt>
                <c:pt idx="86">
                  <c:v>2.33</c:v>
                </c:pt>
                <c:pt idx="87">
                  <c:v>9.5399999999999991</c:v>
                </c:pt>
                <c:pt idx="88">
                  <c:v>5.5</c:v>
                </c:pt>
                <c:pt idx="89">
                  <c:v>2.3499999999999996</c:v>
                </c:pt>
                <c:pt idx="90">
                  <c:v>2.9300000000000006</c:v>
                </c:pt>
                <c:pt idx="91">
                  <c:v>15.799999999999999</c:v>
                </c:pt>
                <c:pt idx="92">
                  <c:v>4.5999999999999996</c:v>
                </c:pt>
                <c:pt idx="93">
                  <c:v>18.64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0-4396-AF74-A1C2E8D29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147376"/>
        <c:axId val="602147704"/>
      </c:lineChart>
      <c:catAx>
        <c:axId val="602147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FEV1% values sequenced from lowest to highest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147704"/>
        <c:crosses val="autoZero"/>
        <c:auto val="1"/>
        <c:lblAlgn val="ctr"/>
        <c:lblOffset val="100"/>
        <c:noMultiLvlLbl val="0"/>
      </c:catAx>
      <c:valAx>
        <c:axId val="60214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Difference between Classromm and Home Group 1 values</a:t>
                </a:r>
              </a:p>
            </c:rich>
          </c:tx>
          <c:layout>
            <c:manualLayout>
              <c:xMode val="edge"/>
              <c:yMode val="edge"/>
              <c:x val="2.7818995160371032E-2"/>
              <c:y val="0.184780239533961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14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Home Group 1 Values when Classroom Group 1 Values greater than Home Group 1 Values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267825896762905"/>
          <c:y val="0.21199999999999999"/>
          <c:w val="0.80482633420822403"/>
          <c:h val="0.62798752042787109"/>
        </c:manualLayout>
      </c:layout>
      <c:lineChart>
        <c:grouping val="standard"/>
        <c:varyColors val="0"/>
        <c:ser>
          <c:idx val="0"/>
          <c:order val="0"/>
          <c:tx>
            <c:strRef>
              <c:f>'Table 2, line 153, AD'!$BH$1</c:f>
              <c:strCache>
                <c:ptCount val="1"/>
                <c:pt idx="0">
                  <c:v>Homes Group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'Table 2, line 153, AD'!$BH$2:$BH$95</c:f>
              <c:numCache>
                <c:formatCode>0.00</c:formatCode>
                <c:ptCount val="94"/>
                <c:pt idx="0">
                  <c:v>7.75</c:v>
                </c:pt>
                <c:pt idx="1">
                  <c:v>13.8</c:v>
                </c:pt>
                <c:pt idx="2">
                  <c:v>6.96</c:v>
                </c:pt>
                <c:pt idx="3">
                  <c:v>13.26</c:v>
                </c:pt>
                <c:pt idx="4">
                  <c:v>9.5299999999999994</c:v>
                </c:pt>
                <c:pt idx="5">
                  <c:v>16.899999999999999</c:v>
                </c:pt>
                <c:pt idx="6">
                  <c:v>18.600000000000001</c:v>
                </c:pt>
                <c:pt idx="7">
                  <c:v>19.739999999999998</c:v>
                </c:pt>
                <c:pt idx="8">
                  <c:v>15.51</c:v>
                </c:pt>
                <c:pt idx="9">
                  <c:v>9.36</c:v>
                </c:pt>
                <c:pt idx="10">
                  <c:v>12.06</c:v>
                </c:pt>
                <c:pt idx="11">
                  <c:v>9.33</c:v>
                </c:pt>
                <c:pt idx="12">
                  <c:v>21.53</c:v>
                </c:pt>
                <c:pt idx="13">
                  <c:v>10.7</c:v>
                </c:pt>
                <c:pt idx="14">
                  <c:v>12.21</c:v>
                </c:pt>
                <c:pt idx="15">
                  <c:v>11.25</c:v>
                </c:pt>
                <c:pt idx="16">
                  <c:v>13.08</c:v>
                </c:pt>
                <c:pt idx="17">
                  <c:v>11.43</c:v>
                </c:pt>
                <c:pt idx="18">
                  <c:v>6.66</c:v>
                </c:pt>
                <c:pt idx="19">
                  <c:v>5.4</c:v>
                </c:pt>
                <c:pt idx="20">
                  <c:v>6.11</c:v>
                </c:pt>
                <c:pt idx="21">
                  <c:v>8.5299999999999994</c:v>
                </c:pt>
                <c:pt idx="22">
                  <c:v>11.17</c:v>
                </c:pt>
                <c:pt idx="23">
                  <c:v>7.57</c:v>
                </c:pt>
                <c:pt idx="24">
                  <c:v>9.49</c:v>
                </c:pt>
                <c:pt idx="25">
                  <c:v>21.73</c:v>
                </c:pt>
                <c:pt idx="26">
                  <c:v>11.25</c:v>
                </c:pt>
                <c:pt idx="27">
                  <c:v>5.34</c:v>
                </c:pt>
                <c:pt idx="28">
                  <c:v>16.75</c:v>
                </c:pt>
                <c:pt idx="29">
                  <c:v>22.31</c:v>
                </c:pt>
                <c:pt idx="30">
                  <c:v>12.69</c:v>
                </c:pt>
                <c:pt idx="31">
                  <c:v>15.72</c:v>
                </c:pt>
                <c:pt idx="32">
                  <c:v>14.24</c:v>
                </c:pt>
                <c:pt idx="33">
                  <c:v>14.6</c:v>
                </c:pt>
                <c:pt idx="34">
                  <c:v>14.19</c:v>
                </c:pt>
                <c:pt idx="35">
                  <c:v>15.74</c:v>
                </c:pt>
                <c:pt idx="36">
                  <c:v>8.7100000000000009</c:v>
                </c:pt>
                <c:pt idx="37">
                  <c:v>9.1</c:v>
                </c:pt>
                <c:pt idx="38">
                  <c:v>18.600000000000001</c:v>
                </c:pt>
                <c:pt idx="39">
                  <c:v>20.63</c:v>
                </c:pt>
                <c:pt idx="40">
                  <c:v>24.74</c:v>
                </c:pt>
                <c:pt idx="41">
                  <c:v>6.42</c:v>
                </c:pt>
                <c:pt idx="42">
                  <c:v>10.66</c:v>
                </c:pt>
                <c:pt idx="43">
                  <c:v>11</c:v>
                </c:pt>
                <c:pt idx="44">
                  <c:v>3.31</c:v>
                </c:pt>
                <c:pt idx="45">
                  <c:v>10.3</c:v>
                </c:pt>
                <c:pt idx="46">
                  <c:v>5</c:v>
                </c:pt>
                <c:pt idx="47">
                  <c:v>18.899999999999999</c:v>
                </c:pt>
                <c:pt idx="48">
                  <c:v>12.74</c:v>
                </c:pt>
                <c:pt idx="49">
                  <c:v>4.46</c:v>
                </c:pt>
                <c:pt idx="50">
                  <c:v>18.3</c:v>
                </c:pt>
                <c:pt idx="51">
                  <c:v>21.11</c:v>
                </c:pt>
                <c:pt idx="52">
                  <c:v>19.809999999999999</c:v>
                </c:pt>
                <c:pt idx="53">
                  <c:v>14.2</c:v>
                </c:pt>
                <c:pt idx="54">
                  <c:v>9.1</c:v>
                </c:pt>
                <c:pt idx="55">
                  <c:v>20.41</c:v>
                </c:pt>
                <c:pt idx="56">
                  <c:v>19.420000000000002</c:v>
                </c:pt>
                <c:pt idx="57">
                  <c:v>22.55</c:v>
                </c:pt>
                <c:pt idx="58">
                  <c:v>22.51</c:v>
                </c:pt>
                <c:pt idx="59">
                  <c:v>15.29</c:v>
                </c:pt>
                <c:pt idx="60">
                  <c:v>8.27</c:v>
                </c:pt>
                <c:pt idx="61">
                  <c:v>10.39</c:v>
                </c:pt>
                <c:pt idx="62">
                  <c:v>7.21</c:v>
                </c:pt>
                <c:pt idx="63">
                  <c:v>17.39</c:v>
                </c:pt>
                <c:pt idx="64">
                  <c:v>11.38</c:v>
                </c:pt>
                <c:pt idx="65">
                  <c:v>12.92</c:v>
                </c:pt>
                <c:pt idx="66">
                  <c:v>9.6</c:v>
                </c:pt>
                <c:pt idx="67">
                  <c:v>11.65</c:v>
                </c:pt>
                <c:pt idx="68">
                  <c:v>17.55</c:v>
                </c:pt>
                <c:pt idx="69">
                  <c:v>12.59</c:v>
                </c:pt>
                <c:pt idx="70">
                  <c:v>5.89</c:v>
                </c:pt>
                <c:pt idx="71">
                  <c:v>15.82</c:v>
                </c:pt>
                <c:pt idx="72">
                  <c:v>26.35</c:v>
                </c:pt>
                <c:pt idx="73">
                  <c:v>10.11</c:v>
                </c:pt>
                <c:pt idx="74">
                  <c:v>11.66</c:v>
                </c:pt>
                <c:pt idx="75">
                  <c:v>4.66</c:v>
                </c:pt>
                <c:pt idx="76">
                  <c:v>11.92</c:v>
                </c:pt>
                <c:pt idx="77">
                  <c:v>16.57</c:v>
                </c:pt>
                <c:pt idx="78">
                  <c:v>19.7</c:v>
                </c:pt>
                <c:pt idx="79">
                  <c:v>19.38</c:v>
                </c:pt>
                <c:pt idx="80">
                  <c:v>11.37</c:v>
                </c:pt>
                <c:pt idx="81">
                  <c:v>3.86</c:v>
                </c:pt>
                <c:pt idx="82">
                  <c:v>21.2</c:v>
                </c:pt>
                <c:pt idx="83">
                  <c:v>25.54</c:v>
                </c:pt>
                <c:pt idx="84">
                  <c:v>16.73</c:v>
                </c:pt>
                <c:pt idx="85">
                  <c:v>7.5</c:v>
                </c:pt>
                <c:pt idx="86">
                  <c:v>14.87</c:v>
                </c:pt>
                <c:pt idx="87">
                  <c:v>11.46</c:v>
                </c:pt>
                <c:pt idx="88">
                  <c:v>11.14</c:v>
                </c:pt>
                <c:pt idx="89">
                  <c:v>14.38</c:v>
                </c:pt>
                <c:pt idx="90">
                  <c:v>6.05</c:v>
                </c:pt>
                <c:pt idx="91">
                  <c:v>12.22</c:v>
                </c:pt>
                <c:pt idx="92">
                  <c:v>15.37</c:v>
                </c:pt>
                <c:pt idx="93">
                  <c:v>12.96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D-457A-9F1D-CD60D60D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147048"/>
        <c:axId val="602146064"/>
      </c:lineChart>
      <c:catAx>
        <c:axId val="602147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FEV1% Values sequenced from lowest to highest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146064"/>
        <c:crosses val="autoZero"/>
        <c:auto val="1"/>
        <c:lblAlgn val="ctr"/>
        <c:lblOffset val="100"/>
        <c:noMultiLvlLbl val="0"/>
      </c:catAx>
      <c:valAx>
        <c:axId val="60214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Home Group 2 Values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147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'Table 4 &amp; Fig 1 '!$A$3:$A$44</c:f>
              <c:numCache>
                <c:formatCode>General</c:formatCode>
                <c:ptCount val="42"/>
                <c:pt idx="0">
                  <c:v>66</c:v>
                </c:pt>
                <c:pt idx="1">
                  <c:v>67</c:v>
                </c:pt>
                <c:pt idx="2">
                  <c:v>69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83</c:v>
                </c:pt>
                <c:pt idx="7">
                  <c:v>84</c:v>
                </c:pt>
                <c:pt idx="8">
                  <c:v>86</c:v>
                </c:pt>
                <c:pt idx="9">
                  <c:v>88</c:v>
                </c:pt>
                <c:pt idx="10">
                  <c:v>89</c:v>
                </c:pt>
                <c:pt idx="11">
                  <c:v>89</c:v>
                </c:pt>
                <c:pt idx="12">
                  <c:v>90</c:v>
                </c:pt>
                <c:pt idx="13">
                  <c:v>92</c:v>
                </c:pt>
                <c:pt idx="14">
                  <c:v>93</c:v>
                </c:pt>
                <c:pt idx="15">
                  <c:v>93</c:v>
                </c:pt>
                <c:pt idx="16">
                  <c:v>95</c:v>
                </c:pt>
                <c:pt idx="17">
                  <c:v>96</c:v>
                </c:pt>
                <c:pt idx="18">
                  <c:v>97</c:v>
                </c:pt>
                <c:pt idx="19">
                  <c:v>98</c:v>
                </c:pt>
                <c:pt idx="20">
                  <c:v>99</c:v>
                </c:pt>
                <c:pt idx="21">
                  <c:v>102</c:v>
                </c:pt>
                <c:pt idx="22">
                  <c:v>102</c:v>
                </c:pt>
                <c:pt idx="23">
                  <c:v>103</c:v>
                </c:pt>
                <c:pt idx="24">
                  <c:v>104</c:v>
                </c:pt>
                <c:pt idx="25">
                  <c:v>105</c:v>
                </c:pt>
                <c:pt idx="26">
                  <c:v>106</c:v>
                </c:pt>
                <c:pt idx="27">
                  <c:v>106</c:v>
                </c:pt>
                <c:pt idx="28">
                  <c:v>107</c:v>
                </c:pt>
                <c:pt idx="29">
                  <c:v>108</c:v>
                </c:pt>
                <c:pt idx="30">
                  <c:v>108</c:v>
                </c:pt>
                <c:pt idx="31">
                  <c:v>108</c:v>
                </c:pt>
                <c:pt idx="32">
                  <c:v>111</c:v>
                </c:pt>
                <c:pt idx="33">
                  <c:v>112</c:v>
                </c:pt>
                <c:pt idx="34">
                  <c:v>113</c:v>
                </c:pt>
                <c:pt idx="35">
                  <c:v>114</c:v>
                </c:pt>
                <c:pt idx="36">
                  <c:v>115</c:v>
                </c:pt>
                <c:pt idx="37">
                  <c:v>116</c:v>
                </c:pt>
                <c:pt idx="38">
                  <c:v>117</c:v>
                </c:pt>
                <c:pt idx="39">
                  <c:v>121</c:v>
                </c:pt>
                <c:pt idx="40">
                  <c:v>121</c:v>
                </c:pt>
                <c:pt idx="41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C-498D-9DD4-312EBE5C7B1A}"/>
            </c:ext>
          </c:extLst>
        </c:ser>
        <c:ser>
          <c:idx val="1"/>
          <c:order val="1"/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'Table 4 &amp; Fig 1 '!$B$3:$B$44</c:f>
              <c:numCache>
                <c:formatCode>General</c:formatCode>
                <c:ptCount val="42"/>
                <c:pt idx="0">
                  <c:v>59</c:v>
                </c:pt>
                <c:pt idx="1">
                  <c:v>71</c:v>
                </c:pt>
                <c:pt idx="2">
                  <c:v>73</c:v>
                </c:pt>
                <c:pt idx="3">
                  <c:v>79</c:v>
                </c:pt>
                <c:pt idx="4">
                  <c:v>80</c:v>
                </c:pt>
                <c:pt idx="5">
                  <c:v>83</c:v>
                </c:pt>
                <c:pt idx="6">
                  <c:v>91</c:v>
                </c:pt>
                <c:pt idx="7">
                  <c:v>91</c:v>
                </c:pt>
                <c:pt idx="8">
                  <c:v>91</c:v>
                </c:pt>
                <c:pt idx="9">
                  <c:v>93</c:v>
                </c:pt>
                <c:pt idx="10">
                  <c:v>96</c:v>
                </c:pt>
                <c:pt idx="11">
                  <c:v>97</c:v>
                </c:pt>
                <c:pt idx="12">
                  <c:v>97</c:v>
                </c:pt>
                <c:pt idx="13">
                  <c:v>98</c:v>
                </c:pt>
                <c:pt idx="14">
                  <c:v>98</c:v>
                </c:pt>
                <c:pt idx="15">
                  <c:v>99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101</c:v>
                </c:pt>
                <c:pt idx="20">
                  <c:v>102</c:v>
                </c:pt>
                <c:pt idx="21">
                  <c:v>104</c:v>
                </c:pt>
                <c:pt idx="22">
                  <c:v>104</c:v>
                </c:pt>
                <c:pt idx="23">
                  <c:v>104</c:v>
                </c:pt>
                <c:pt idx="24">
                  <c:v>104</c:v>
                </c:pt>
                <c:pt idx="25">
                  <c:v>104</c:v>
                </c:pt>
                <c:pt idx="26">
                  <c:v>106</c:v>
                </c:pt>
                <c:pt idx="27">
                  <c:v>107</c:v>
                </c:pt>
                <c:pt idx="28">
                  <c:v>108</c:v>
                </c:pt>
                <c:pt idx="29">
                  <c:v>111</c:v>
                </c:pt>
                <c:pt idx="30">
                  <c:v>113</c:v>
                </c:pt>
                <c:pt idx="31">
                  <c:v>114</c:v>
                </c:pt>
                <c:pt idx="32">
                  <c:v>115</c:v>
                </c:pt>
                <c:pt idx="33">
                  <c:v>116</c:v>
                </c:pt>
                <c:pt idx="34">
                  <c:v>119</c:v>
                </c:pt>
                <c:pt idx="35">
                  <c:v>124</c:v>
                </c:pt>
                <c:pt idx="36">
                  <c:v>130</c:v>
                </c:pt>
                <c:pt idx="37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C-498D-9DD4-312EBE5C7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083992"/>
        <c:axId val="613087272"/>
      </c:lineChart>
      <c:catAx>
        <c:axId val="6130839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FEV1% Values, lowest to highest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087272"/>
        <c:crosses val="autoZero"/>
        <c:auto val="1"/>
        <c:lblAlgn val="ctr"/>
        <c:lblOffset val="100"/>
        <c:noMultiLvlLbl val="0"/>
      </c:catAx>
      <c:valAx>
        <c:axId val="613087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FEV1%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08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Control</a:t>
            </a:r>
          </a:p>
        </c:rich>
      </c:tx>
      <c:layout>
        <c:manualLayout>
          <c:xMode val="edge"/>
          <c:yMode val="edge"/>
          <c:x val="0.5257152230971127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'NB 1'!$S$1</c:f>
              <c:strCache>
                <c:ptCount val="1"/>
                <c:pt idx="0">
                  <c:v>FEV1 %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'NB 1'!$S$2:$S$46</c:f>
              <c:numCache>
                <c:formatCode>General</c:formatCode>
                <c:ptCount val="45"/>
                <c:pt idx="0">
                  <c:v>59</c:v>
                </c:pt>
                <c:pt idx="1">
                  <c:v>71</c:v>
                </c:pt>
                <c:pt idx="2">
                  <c:v>73</c:v>
                </c:pt>
                <c:pt idx="3">
                  <c:v>77</c:v>
                </c:pt>
                <c:pt idx="4">
                  <c:v>79</c:v>
                </c:pt>
                <c:pt idx="5">
                  <c:v>80</c:v>
                </c:pt>
                <c:pt idx="6">
                  <c:v>83</c:v>
                </c:pt>
                <c:pt idx="7">
                  <c:v>85</c:v>
                </c:pt>
                <c:pt idx="8">
                  <c:v>87</c:v>
                </c:pt>
                <c:pt idx="9">
                  <c:v>91</c:v>
                </c:pt>
                <c:pt idx="10">
                  <c:v>91</c:v>
                </c:pt>
                <c:pt idx="11">
                  <c:v>92</c:v>
                </c:pt>
                <c:pt idx="12">
                  <c:v>93</c:v>
                </c:pt>
                <c:pt idx="13">
                  <c:v>96</c:v>
                </c:pt>
                <c:pt idx="14">
                  <c:v>97</c:v>
                </c:pt>
                <c:pt idx="15">
                  <c:v>97</c:v>
                </c:pt>
                <c:pt idx="16">
                  <c:v>98</c:v>
                </c:pt>
                <c:pt idx="17">
                  <c:v>98</c:v>
                </c:pt>
                <c:pt idx="18">
                  <c:v>99</c:v>
                </c:pt>
                <c:pt idx="19">
                  <c:v>99</c:v>
                </c:pt>
                <c:pt idx="20">
                  <c:v>100</c:v>
                </c:pt>
                <c:pt idx="21">
                  <c:v>100</c:v>
                </c:pt>
                <c:pt idx="22">
                  <c:v>101</c:v>
                </c:pt>
                <c:pt idx="23">
                  <c:v>101</c:v>
                </c:pt>
                <c:pt idx="24">
                  <c:v>102</c:v>
                </c:pt>
                <c:pt idx="25">
                  <c:v>104</c:v>
                </c:pt>
                <c:pt idx="26">
                  <c:v>104</c:v>
                </c:pt>
                <c:pt idx="27">
                  <c:v>104</c:v>
                </c:pt>
                <c:pt idx="28">
                  <c:v>104</c:v>
                </c:pt>
                <c:pt idx="29">
                  <c:v>104</c:v>
                </c:pt>
                <c:pt idx="30">
                  <c:v>106</c:v>
                </c:pt>
                <c:pt idx="31">
                  <c:v>106</c:v>
                </c:pt>
                <c:pt idx="32">
                  <c:v>107</c:v>
                </c:pt>
                <c:pt idx="33">
                  <c:v>107</c:v>
                </c:pt>
                <c:pt idx="34">
                  <c:v>108</c:v>
                </c:pt>
                <c:pt idx="35">
                  <c:v>111</c:v>
                </c:pt>
                <c:pt idx="36">
                  <c:v>111</c:v>
                </c:pt>
                <c:pt idx="37">
                  <c:v>113</c:v>
                </c:pt>
                <c:pt idx="38">
                  <c:v>114</c:v>
                </c:pt>
                <c:pt idx="39">
                  <c:v>115</c:v>
                </c:pt>
                <c:pt idx="40">
                  <c:v>116</c:v>
                </c:pt>
                <c:pt idx="41">
                  <c:v>119</c:v>
                </c:pt>
                <c:pt idx="42">
                  <c:v>124</c:v>
                </c:pt>
                <c:pt idx="43">
                  <c:v>130</c:v>
                </c:pt>
                <c:pt idx="44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2-4344-B40B-74E50476A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206376"/>
        <c:axId val="453206704"/>
      </c:lineChart>
      <c:catAx>
        <c:axId val="453206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206704"/>
        <c:crosses val="autoZero"/>
        <c:auto val="1"/>
        <c:lblAlgn val="ctr"/>
        <c:lblOffset val="100"/>
        <c:noMultiLvlLbl val="0"/>
      </c:catAx>
      <c:valAx>
        <c:axId val="45320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FEV1 %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206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HEPA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'NB 1'!$L$1</c:f>
              <c:strCache>
                <c:ptCount val="1"/>
                <c:pt idx="0">
                  <c:v>FEV1 %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'NB 1'!$L$2:$L$50</c:f>
              <c:numCache>
                <c:formatCode>General</c:formatCode>
                <c:ptCount val="49"/>
                <c:pt idx="0">
                  <c:v>58</c:v>
                </c:pt>
                <c:pt idx="1">
                  <c:v>66</c:v>
                </c:pt>
                <c:pt idx="2">
                  <c:v>67</c:v>
                </c:pt>
                <c:pt idx="3">
                  <c:v>69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83</c:v>
                </c:pt>
                <c:pt idx="8">
                  <c:v>84</c:v>
                </c:pt>
                <c:pt idx="9">
                  <c:v>85</c:v>
                </c:pt>
                <c:pt idx="10">
                  <c:v>86</c:v>
                </c:pt>
                <c:pt idx="11">
                  <c:v>88</c:v>
                </c:pt>
                <c:pt idx="12">
                  <c:v>89</c:v>
                </c:pt>
                <c:pt idx="13">
                  <c:v>92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95</c:v>
                </c:pt>
                <c:pt idx="18">
                  <c:v>96</c:v>
                </c:pt>
                <c:pt idx="19">
                  <c:v>97</c:v>
                </c:pt>
                <c:pt idx="20">
                  <c:v>98</c:v>
                </c:pt>
                <c:pt idx="21">
                  <c:v>98</c:v>
                </c:pt>
                <c:pt idx="22">
                  <c:v>98</c:v>
                </c:pt>
                <c:pt idx="23">
                  <c:v>99</c:v>
                </c:pt>
                <c:pt idx="24">
                  <c:v>102</c:v>
                </c:pt>
                <c:pt idx="25">
                  <c:v>102</c:v>
                </c:pt>
                <c:pt idx="26">
                  <c:v>102</c:v>
                </c:pt>
                <c:pt idx="27">
                  <c:v>103</c:v>
                </c:pt>
                <c:pt idx="28">
                  <c:v>103</c:v>
                </c:pt>
                <c:pt idx="29">
                  <c:v>104</c:v>
                </c:pt>
                <c:pt idx="30">
                  <c:v>105</c:v>
                </c:pt>
                <c:pt idx="31">
                  <c:v>106</c:v>
                </c:pt>
                <c:pt idx="32">
                  <c:v>106</c:v>
                </c:pt>
                <c:pt idx="33">
                  <c:v>107</c:v>
                </c:pt>
                <c:pt idx="34">
                  <c:v>107</c:v>
                </c:pt>
                <c:pt idx="35">
                  <c:v>108</c:v>
                </c:pt>
                <c:pt idx="36">
                  <c:v>108</c:v>
                </c:pt>
                <c:pt idx="37">
                  <c:v>108</c:v>
                </c:pt>
                <c:pt idx="38">
                  <c:v>111</c:v>
                </c:pt>
                <c:pt idx="39">
                  <c:v>113</c:v>
                </c:pt>
                <c:pt idx="40">
                  <c:v>114</c:v>
                </c:pt>
                <c:pt idx="41">
                  <c:v>116</c:v>
                </c:pt>
                <c:pt idx="42">
                  <c:v>116</c:v>
                </c:pt>
                <c:pt idx="43">
                  <c:v>117</c:v>
                </c:pt>
                <c:pt idx="44">
                  <c:v>121</c:v>
                </c:pt>
                <c:pt idx="45">
                  <c:v>121</c:v>
                </c:pt>
                <c:pt idx="46">
                  <c:v>126</c:v>
                </c:pt>
                <c:pt idx="47">
                  <c:v>131</c:v>
                </c:pt>
                <c:pt idx="48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4-4AB6-8A13-C1DC12E8D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361176"/>
        <c:axId val="688365440"/>
      </c:lineChart>
      <c:catAx>
        <c:axId val="688361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365440"/>
        <c:crosses val="autoZero"/>
        <c:auto val="1"/>
        <c:lblAlgn val="ctr"/>
        <c:lblOffset val="100"/>
        <c:noMultiLvlLbl val="0"/>
      </c:catAx>
      <c:valAx>
        <c:axId val="6883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FEV1 %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361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Figure 2 line 56, Col. CW'!$CR$56:$CR$57</c:f>
              <c:strCache>
                <c:ptCount val="2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Figure 2 line 56, Col. CW'!$CR$58:$CR$99</c:f>
              <c:numCache>
                <c:formatCode>General</c:formatCode>
                <c:ptCount val="4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3-418D-A3FB-1E6F2B22D417}"/>
            </c:ext>
          </c:extLst>
        </c:ser>
        <c:ser>
          <c:idx val="1"/>
          <c:order val="1"/>
          <c:tx>
            <c:strRef>
              <c:f>'Final Figure 2 line 56, Col. CW'!$CS$56:$CS$57</c:f>
              <c:strCache>
                <c:ptCount val="2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'Final Figure 2 line 56, Col. CW'!$CS$58:$CS$99</c:f>
              <c:numCache>
                <c:formatCode>General</c:formatCode>
                <c:ptCount val="4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3-418D-A3FB-1E6F2B22D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390232"/>
        <c:axId val="460391544"/>
      </c:lineChart>
      <c:catAx>
        <c:axId val="460390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391544"/>
        <c:crosses val="autoZero"/>
        <c:auto val="1"/>
        <c:lblAlgn val="ctr"/>
        <c:lblOffset val="100"/>
        <c:noMultiLvlLbl val="0"/>
      </c:catAx>
      <c:valAx>
        <c:axId val="46039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390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'Final Figure 2 line 56, Col. CW'!$CW$56:$CW$57</c:f>
              <c:strCache>
                <c:ptCount val="2"/>
                <c:pt idx="0">
                  <c:v>FEV1%</c:v>
                </c:pt>
                <c:pt idx="1">
                  <c:v>HEPA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Figure 2 line 56, Col. CW'!$CW$58:$CW$99</c:f>
              <c:numCache>
                <c:formatCode>General</c:formatCode>
                <c:ptCount val="42"/>
                <c:pt idx="0">
                  <c:v>66</c:v>
                </c:pt>
                <c:pt idx="1">
                  <c:v>67</c:v>
                </c:pt>
                <c:pt idx="2">
                  <c:v>69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83</c:v>
                </c:pt>
                <c:pt idx="7">
                  <c:v>84</c:v>
                </c:pt>
                <c:pt idx="8">
                  <c:v>86</c:v>
                </c:pt>
                <c:pt idx="9">
                  <c:v>88</c:v>
                </c:pt>
                <c:pt idx="10">
                  <c:v>89</c:v>
                </c:pt>
                <c:pt idx="11">
                  <c:v>89</c:v>
                </c:pt>
                <c:pt idx="12">
                  <c:v>90</c:v>
                </c:pt>
                <c:pt idx="13">
                  <c:v>92</c:v>
                </c:pt>
                <c:pt idx="14">
                  <c:v>93</c:v>
                </c:pt>
                <c:pt idx="15">
                  <c:v>93</c:v>
                </c:pt>
                <c:pt idx="16">
                  <c:v>95</c:v>
                </c:pt>
                <c:pt idx="17">
                  <c:v>96</c:v>
                </c:pt>
                <c:pt idx="18">
                  <c:v>97</c:v>
                </c:pt>
                <c:pt idx="19">
                  <c:v>98</c:v>
                </c:pt>
                <c:pt idx="20">
                  <c:v>99</c:v>
                </c:pt>
                <c:pt idx="21">
                  <c:v>102</c:v>
                </c:pt>
                <c:pt idx="22">
                  <c:v>102</c:v>
                </c:pt>
                <c:pt idx="23">
                  <c:v>103</c:v>
                </c:pt>
                <c:pt idx="24">
                  <c:v>104</c:v>
                </c:pt>
                <c:pt idx="25">
                  <c:v>105</c:v>
                </c:pt>
                <c:pt idx="26">
                  <c:v>106</c:v>
                </c:pt>
                <c:pt idx="27">
                  <c:v>106</c:v>
                </c:pt>
                <c:pt idx="28">
                  <c:v>107</c:v>
                </c:pt>
                <c:pt idx="29">
                  <c:v>108</c:v>
                </c:pt>
                <c:pt idx="30">
                  <c:v>108</c:v>
                </c:pt>
                <c:pt idx="31">
                  <c:v>108</c:v>
                </c:pt>
                <c:pt idx="32">
                  <c:v>111</c:v>
                </c:pt>
                <c:pt idx="33">
                  <c:v>112</c:v>
                </c:pt>
                <c:pt idx="34">
                  <c:v>113</c:v>
                </c:pt>
                <c:pt idx="35">
                  <c:v>114</c:v>
                </c:pt>
                <c:pt idx="36">
                  <c:v>115</c:v>
                </c:pt>
                <c:pt idx="37">
                  <c:v>116</c:v>
                </c:pt>
                <c:pt idx="38">
                  <c:v>117</c:v>
                </c:pt>
                <c:pt idx="39">
                  <c:v>121</c:v>
                </c:pt>
                <c:pt idx="40">
                  <c:v>121</c:v>
                </c:pt>
                <c:pt idx="41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F0-4D73-8073-BA3104DDDB0D}"/>
            </c:ext>
          </c:extLst>
        </c:ser>
        <c:ser>
          <c:idx val="1"/>
          <c:order val="1"/>
          <c:tx>
            <c:strRef>
              <c:f>'Final Figure 2 line 56, Col. CW'!$CX$56:$CX$57</c:f>
              <c:strCache>
                <c:ptCount val="2"/>
                <c:pt idx="0">
                  <c:v>FEV1%</c:v>
                </c:pt>
                <c:pt idx="1">
                  <c:v>Control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'Final Figure 2 line 56, Col. CW'!$CX$58:$CX$99</c:f>
              <c:numCache>
                <c:formatCode>General</c:formatCode>
                <c:ptCount val="42"/>
                <c:pt idx="0">
                  <c:v>59</c:v>
                </c:pt>
                <c:pt idx="1">
                  <c:v>71</c:v>
                </c:pt>
                <c:pt idx="2">
                  <c:v>73</c:v>
                </c:pt>
                <c:pt idx="3">
                  <c:v>79</c:v>
                </c:pt>
                <c:pt idx="4">
                  <c:v>80</c:v>
                </c:pt>
                <c:pt idx="5">
                  <c:v>83</c:v>
                </c:pt>
                <c:pt idx="6">
                  <c:v>91</c:v>
                </c:pt>
                <c:pt idx="7">
                  <c:v>91</c:v>
                </c:pt>
                <c:pt idx="8">
                  <c:v>91</c:v>
                </c:pt>
                <c:pt idx="9">
                  <c:v>93</c:v>
                </c:pt>
                <c:pt idx="10">
                  <c:v>96</c:v>
                </c:pt>
                <c:pt idx="11">
                  <c:v>97</c:v>
                </c:pt>
                <c:pt idx="12">
                  <c:v>97</c:v>
                </c:pt>
                <c:pt idx="13">
                  <c:v>98</c:v>
                </c:pt>
                <c:pt idx="14">
                  <c:v>98</c:v>
                </c:pt>
                <c:pt idx="15">
                  <c:v>99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101</c:v>
                </c:pt>
                <c:pt idx="20">
                  <c:v>102</c:v>
                </c:pt>
                <c:pt idx="21">
                  <c:v>104</c:v>
                </c:pt>
                <c:pt idx="22">
                  <c:v>104</c:v>
                </c:pt>
                <c:pt idx="23">
                  <c:v>104</c:v>
                </c:pt>
                <c:pt idx="24">
                  <c:v>104</c:v>
                </c:pt>
                <c:pt idx="25">
                  <c:v>104</c:v>
                </c:pt>
                <c:pt idx="26">
                  <c:v>106</c:v>
                </c:pt>
                <c:pt idx="27">
                  <c:v>107</c:v>
                </c:pt>
                <c:pt idx="28">
                  <c:v>108</c:v>
                </c:pt>
                <c:pt idx="29">
                  <c:v>111</c:v>
                </c:pt>
                <c:pt idx="30">
                  <c:v>113</c:v>
                </c:pt>
                <c:pt idx="31">
                  <c:v>114</c:v>
                </c:pt>
                <c:pt idx="32">
                  <c:v>115</c:v>
                </c:pt>
                <c:pt idx="33">
                  <c:v>116</c:v>
                </c:pt>
                <c:pt idx="34">
                  <c:v>119</c:v>
                </c:pt>
                <c:pt idx="35">
                  <c:v>124</c:v>
                </c:pt>
                <c:pt idx="36">
                  <c:v>130</c:v>
                </c:pt>
                <c:pt idx="37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F0-4D73-8073-BA3104DD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394168"/>
        <c:axId val="460395152"/>
      </c:lineChart>
      <c:catAx>
        <c:axId val="460394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395152"/>
        <c:crosses val="autoZero"/>
        <c:auto val="1"/>
        <c:lblAlgn val="ctr"/>
        <c:lblOffset val="100"/>
        <c:noMultiLvlLbl val="0"/>
      </c:catAx>
      <c:valAx>
        <c:axId val="46039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39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169334</xdr:colOff>
      <xdr:row>95</xdr:row>
      <xdr:rowOff>71966</xdr:rowOff>
    </xdr:from>
    <xdr:to>
      <xdr:col>56</xdr:col>
      <xdr:colOff>169334</xdr:colOff>
      <xdr:row>105</xdr:row>
      <xdr:rowOff>105833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F4FCA6-1B56-44A6-9889-7B71842994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44874</xdr:colOff>
      <xdr:row>126</xdr:row>
      <xdr:rowOff>135467</xdr:rowOff>
    </xdr:from>
    <xdr:to>
      <xdr:col>68</xdr:col>
      <xdr:colOff>281940</xdr:colOff>
      <xdr:row>136</xdr:row>
      <xdr:rowOff>169334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3ED726-8E3C-490A-B2B4-BB1CF7469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62</xdr:col>
      <xdr:colOff>835661</xdr:colOff>
      <xdr:row>138</xdr:row>
      <xdr:rowOff>73658</xdr:rowOff>
    </xdr:from>
    <xdr:to>
      <xdr:col>66</xdr:col>
      <xdr:colOff>1072727</xdr:colOff>
      <xdr:row>149</xdr:row>
      <xdr:rowOff>45720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88C40D-1C40-4A9E-9E9B-5EC9ECBFC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906780</xdr:colOff>
      <xdr:row>138</xdr:row>
      <xdr:rowOff>88053</xdr:rowOff>
    </xdr:from>
    <xdr:to>
      <xdr:col>62</xdr:col>
      <xdr:colOff>61807</xdr:colOff>
      <xdr:row>150</xdr:row>
      <xdr:rowOff>160020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34727A-721A-4EE4-9BD3-268499437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426720</xdr:colOff>
      <xdr:row>7</xdr:row>
      <xdr:rowOff>53346</xdr:rowOff>
    </xdr:from>
    <xdr:to>
      <xdr:col>10</xdr:col>
      <xdr:colOff>121920</xdr:colOff>
      <xdr:row>21</xdr:row>
      <xdr:rowOff>129546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2184C3-F3C1-4F83-B49F-E85F1B3290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1371600</xdr:colOff>
      <xdr:row>59</xdr:row>
      <xdr:rowOff>68586</xdr:rowOff>
    </xdr:from>
    <xdr:to>
      <xdr:col>19</xdr:col>
      <xdr:colOff>213360</xdr:colOff>
      <xdr:row>67</xdr:row>
      <xdr:rowOff>7626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BB75B1-A838-49D8-A6F0-B0C44856AD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1059180</xdr:colOff>
      <xdr:row>59</xdr:row>
      <xdr:rowOff>60966</xdr:rowOff>
    </xdr:from>
    <xdr:to>
      <xdr:col>14</xdr:col>
      <xdr:colOff>876300</xdr:colOff>
      <xdr:row>67</xdr:row>
      <xdr:rowOff>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EF534A-F935-4DCA-9C9E-F55A4E8068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525780</xdr:colOff>
      <xdr:row>91</xdr:row>
      <xdr:rowOff>6</xdr:rowOff>
    </xdr:from>
    <xdr:to>
      <xdr:col>95</xdr:col>
      <xdr:colOff>769620</xdr:colOff>
      <xdr:row>104</xdr:row>
      <xdr:rowOff>68586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3E5255-7E89-44E5-ABA1-47A8A0BBA3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556260</xdr:colOff>
      <xdr:row>85</xdr:row>
      <xdr:rowOff>76206</xdr:rowOff>
    </xdr:from>
    <xdr:to>
      <xdr:col>99</xdr:col>
      <xdr:colOff>800100</xdr:colOff>
      <xdr:row>99</xdr:row>
      <xdr:rowOff>30486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EAE549-7FE0-4BA8-B407-9874EA3B27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76200</xdr:colOff>
      <xdr:row>27</xdr:row>
      <xdr:rowOff>129546</xdr:rowOff>
    </xdr:from>
    <xdr:to>
      <xdr:col>36</xdr:col>
      <xdr:colOff>586740</xdr:colOff>
      <xdr:row>41</xdr:row>
      <xdr:rowOff>38106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A0AF02-ABAE-4D36-8D0E-89A09E50FC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518160</xdr:colOff>
      <xdr:row>36</xdr:row>
      <xdr:rowOff>83826</xdr:rowOff>
    </xdr:from>
    <xdr:to>
      <xdr:col>54</xdr:col>
      <xdr:colOff>213360</xdr:colOff>
      <xdr:row>50</xdr:row>
      <xdr:rowOff>53346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CA6B76-0F02-48B1-A777-E7021E26D9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266700</xdr:colOff>
      <xdr:row>29</xdr:row>
      <xdr:rowOff>190506</xdr:rowOff>
    </xdr:from>
    <xdr:to>
      <xdr:col>68</xdr:col>
      <xdr:colOff>571500</xdr:colOff>
      <xdr:row>43</xdr:row>
      <xdr:rowOff>160026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B922F1-9310-4D82-9B76-2448E6AE6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86</xdr:col>
      <xdr:colOff>68580</xdr:colOff>
      <xdr:row>34</xdr:row>
      <xdr:rowOff>137166</xdr:rowOff>
    </xdr:from>
    <xdr:to>
      <xdr:col>93</xdr:col>
      <xdr:colOff>373380</xdr:colOff>
      <xdr:row>48</xdr:row>
      <xdr:rowOff>106686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FC61699-1E79-4B62-90ED-3DA6044739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93</xdr:col>
      <xdr:colOff>464820</xdr:colOff>
      <xdr:row>34</xdr:row>
      <xdr:rowOff>76206</xdr:rowOff>
    </xdr:from>
    <xdr:to>
      <xdr:col>101</xdr:col>
      <xdr:colOff>160020</xdr:colOff>
      <xdr:row>48</xdr:row>
      <xdr:rowOff>45726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97640D8-271F-4D02-9408-1E7908F0CE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142</xdr:col>
      <xdr:colOff>213360</xdr:colOff>
      <xdr:row>0</xdr:row>
      <xdr:rowOff>22866</xdr:rowOff>
    </xdr:from>
    <xdr:to>
      <xdr:col>149</xdr:col>
      <xdr:colOff>518160</xdr:colOff>
      <xdr:row>12</xdr:row>
      <xdr:rowOff>99066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4BF660-8635-46BA-A33F-0E3EE4031B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142</xdr:col>
      <xdr:colOff>114300</xdr:colOff>
      <xdr:row>8</xdr:row>
      <xdr:rowOff>121926</xdr:rowOff>
    </xdr:from>
    <xdr:to>
      <xdr:col>149</xdr:col>
      <xdr:colOff>419100</xdr:colOff>
      <xdr:row>22</xdr:row>
      <xdr:rowOff>30486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6D77F81-3B54-4631-BC27-781DFFBB2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141</xdr:col>
      <xdr:colOff>106680</xdr:colOff>
      <xdr:row>27</xdr:row>
      <xdr:rowOff>6</xdr:rowOff>
    </xdr:from>
    <xdr:to>
      <xdr:col>148</xdr:col>
      <xdr:colOff>190500</xdr:colOff>
      <xdr:row>39</xdr:row>
      <xdr:rowOff>160026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D2E99C2-4038-4BB7-BF8E-5CDCF7C487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84</xdr:col>
      <xdr:colOff>464820</xdr:colOff>
      <xdr:row>56</xdr:row>
      <xdr:rowOff>76206</xdr:rowOff>
    </xdr:from>
    <xdr:to>
      <xdr:col>92</xdr:col>
      <xdr:colOff>121920</xdr:colOff>
      <xdr:row>70</xdr:row>
      <xdr:rowOff>45726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31E3BB5-1234-40E5-963C-C86F1EF483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92</xdr:col>
      <xdr:colOff>480060</xdr:colOff>
      <xdr:row>56</xdr:row>
      <xdr:rowOff>45726</xdr:rowOff>
    </xdr:from>
    <xdr:to>
      <xdr:col>100</xdr:col>
      <xdr:colOff>175260</xdr:colOff>
      <xdr:row>70</xdr:row>
      <xdr:rowOff>15246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70718A60-DA5F-4C5A-9EF7-41F3E7B1A3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66675</xdr:colOff>
      <xdr:row>76</xdr:row>
      <xdr:rowOff>171450</xdr:rowOff>
    </xdr:from>
    <xdr:to>
      <xdr:col>39</xdr:col>
      <xdr:colOff>257175</xdr:colOff>
      <xdr:row>92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A49E8F-DA38-4F73-8A76-85D6AA9C29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495300</xdr:colOff>
      <xdr:row>77</xdr:row>
      <xdr:rowOff>76200</xdr:rowOff>
    </xdr:from>
    <xdr:to>
      <xdr:col>44</xdr:col>
      <xdr:colOff>685800</xdr:colOff>
      <xdr:row>92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085D84-02B2-4FBE-8119-78C6EDE6EC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182880</xdr:colOff>
      <xdr:row>94</xdr:row>
      <xdr:rowOff>15246</xdr:rowOff>
    </xdr:from>
    <xdr:to>
      <xdr:col>36</xdr:col>
      <xdr:colOff>373380</xdr:colOff>
      <xdr:row>108</xdr:row>
      <xdr:rowOff>106686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D4B0C3-1885-4084-915D-0195C03ED4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426720</xdr:colOff>
      <xdr:row>94</xdr:row>
      <xdr:rowOff>6</xdr:rowOff>
    </xdr:from>
    <xdr:to>
      <xdr:col>41</xdr:col>
      <xdr:colOff>617220</xdr:colOff>
      <xdr:row>108</xdr:row>
      <xdr:rowOff>91446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5E8C29-B1E7-43BD-AB42-D09E4CE43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H201"/>
  <sheetViews>
    <sheetView topLeftCell="C1" zoomScale="87" zoomScaleNormal="87" workbookViewId="0">
      <selection activeCell="K10" sqref="K10"/>
    </sheetView>
  </sheetViews>
  <sheetFormatPr defaultRowHeight="14.5"/>
  <cols>
    <col min="1" max="1" width="21.08984375" style="122" customWidth="1"/>
    <col min="2" max="2" width="24.81640625" style="135" customWidth="1"/>
    <col min="3" max="3" width="18.1796875" style="293" customWidth="1"/>
    <col min="4" max="4" width="21.08984375" style="168" customWidth="1"/>
    <col min="5" max="6" width="12.81640625" style="168" customWidth="1"/>
    <col min="7" max="286" width="12.81640625" customWidth="1"/>
  </cols>
  <sheetData>
    <row r="1" spans="1:138" ht="15.5">
      <c r="A1" s="182" t="s">
        <v>878</v>
      </c>
      <c r="B1" s="255" t="s">
        <v>877</v>
      </c>
      <c r="C1" s="471" t="s">
        <v>815</v>
      </c>
      <c r="D1" s="481" t="s">
        <v>1161</v>
      </c>
      <c r="F1" s="293"/>
    </row>
    <row r="2" spans="1:138" ht="15.5">
      <c r="B2" s="255">
        <v>15010211</v>
      </c>
      <c r="C2" s="471">
        <v>15010211</v>
      </c>
      <c r="D2" s="481">
        <v>0</v>
      </c>
      <c r="F2" s="176"/>
    </row>
    <row r="3" spans="1:138" ht="15.5">
      <c r="B3" s="255">
        <v>15020104</v>
      </c>
      <c r="C3" s="471">
        <v>15020104</v>
      </c>
      <c r="D3" s="481">
        <v>0</v>
      </c>
      <c r="F3" s="176"/>
      <c r="H3" s="1"/>
      <c r="I3" s="122"/>
      <c r="J3" s="157"/>
      <c r="K3" s="86"/>
      <c r="L3" s="86"/>
      <c r="M3" s="157"/>
      <c r="N3" s="86"/>
      <c r="O3" s="86"/>
      <c r="P3" s="157"/>
      <c r="Q3" s="86"/>
      <c r="R3" s="157"/>
      <c r="S3" s="157"/>
      <c r="T3" s="86"/>
      <c r="U3" s="86"/>
      <c r="V3" s="157"/>
      <c r="W3" s="86"/>
      <c r="X3" s="86"/>
      <c r="Y3" s="157"/>
      <c r="Z3" s="86"/>
      <c r="AA3" s="86"/>
      <c r="AB3" s="157"/>
      <c r="AC3" s="86"/>
      <c r="AD3" s="86"/>
      <c r="AE3" s="157"/>
      <c r="AF3" s="86"/>
      <c r="AG3" s="157"/>
      <c r="AH3" s="157"/>
      <c r="AI3" s="86"/>
      <c r="AJ3" s="157"/>
      <c r="AK3" s="157"/>
      <c r="AL3" s="86"/>
      <c r="AM3" s="157"/>
      <c r="AN3" s="157"/>
      <c r="AO3" s="86"/>
      <c r="AP3" s="86"/>
      <c r="AQ3" s="157"/>
      <c r="AR3" s="86"/>
      <c r="AS3" s="86"/>
      <c r="AT3" s="157"/>
      <c r="AU3" s="86"/>
      <c r="AV3" s="86"/>
      <c r="AW3" s="86"/>
      <c r="AX3" s="86"/>
      <c r="AY3" s="86"/>
      <c r="AZ3" s="86"/>
      <c r="BA3" s="86"/>
      <c r="BB3" s="157"/>
      <c r="BC3" s="86"/>
      <c r="BD3" s="86"/>
      <c r="BE3" s="157"/>
      <c r="BF3" s="86"/>
      <c r="BG3" s="86"/>
      <c r="BH3" s="157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/>
      <c r="BT3" s="86"/>
      <c r="BU3" s="86"/>
      <c r="BV3" s="86"/>
      <c r="BW3" s="86"/>
      <c r="BX3" s="86"/>
      <c r="BY3" s="86"/>
      <c r="BZ3" s="86"/>
      <c r="CA3" s="86"/>
      <c r="CB3" s="86"/>
      <c r="CC3" s="86"/>
      <c r="CD3" s="86"/>
      <c r="CE3" s="86"/>
      <c r="CF3" s="86"/>
      <c r="CG3" s="86"/>
      <c r="CH3" s="86"/>
      <c r="CI3" s="86"/>
      <c r="CJ3" s="86"/>
      <c r="CK3" s="86"/>
      <c r="CL3" s="157"/>
      <c r="CM3" s="86"/>
      <c r="CN3" s="86"/>
      <c r="CO3" s="157"/>
      <c r="CP3" s="86"/>
      <c r="CQ3" s="86"/>
      <c r="CR3" s="157"/>
      <c r="CS3" s="86"/>
      <c r="CT3" s="86"/>
      <c r="CU3" s="157"/>
      <c r="CV3" s="86"/>
      <c r="CW3" s="86"/>
      <c r="CX3" s="157"/>
      <c r="CY3" s="86"/>
      <c r="CZ3" s="157"/>
      <c r="DA3" s="86"/>
      <c r="DB3" s="86"/>
      <c r="DC3" s="157"/>
      <c r="DD3" s="86"/>
      <c r="DE3" s="86"/>
      <c r="DF3" s="157"/>
      <c r="DG3" s="86"/>
      <c r="DH3" s="86"/>
      <c r="DI3" s="157"/>
      <c r="DJ3" s="86"/>
      <c r="DK3" s="86"/>
      <c r="DL3" s="157"/>
      <c r="DM3" s="86"/>
      <c r="DN3" s="86"/>
      <c r="DO3" s="157"/>
      <c r="DP3" s="86"/>
      <c r="DQ3" s="86"/>
      <c r="DR3" s="157"/>
      <c r="DS3" s="86"/>
      <c r="DT3" s="86"/>
      <c r="DU3" s="157"/>
      <c r="DV3" s="86"/>
      <c r="DW3" s="86"/>
      <c r="DX3" s="157"/>
      <c r="DY3" s="86"/>
      <c r="DZ3" s="86"/>
      <c r="EA3" s="86"/>
      <c r="EB3" s="86"/>
      <c r="EC3" s="86"/>
      <c r="ED3" s="86"/>
      <c r="EE3" s="86"/>
      <c r="EF3" s="86"/>
      <c r="EG3" s="86"/>
      <c r="EH3" s="86"/>
    </row>
    <row r="4" spans="1:138" ht="15.5">
      <c r="B4" s="255">
        <v>15020106</v>
      </c>
      <c r="C4" s="471">
        <v>15020106</v>
      </c>
      <c r="D4" s="481">
        <v>1</v>
      </c>
      <c r="F4" s="176"/>
    </row>
    <row r="5" spans="1:138" ht="15.5">
      <c r="B5" s="255">
        <v>15020203</v>
      </c>
      <c r="C5" s="471">
        <v>15020203</v>
      </c>
      <c r="D5" s="481">
        <v>0</v>
      </c>
      <c r="F5" s="176"/>
    </row>
    <row r="6" spans="1:138" ht="15.5">
      <c r="B6" s="255">
        <v>15020302</v>
      </c>
      <c r="C6" s="471">
        <v>15020302</v>
      </c>
      <c r="D6" s="481">
        <v>1</v>
      </c>
      <c r="F6" s="176"/>
    </row>
    <row r="7" spans="1:138" ht="15.5">
      <c r="B7" s="255">
        <v>15020303</v>
      </c>
      <c r="C7" s="471">
        <v>15020303</v>
      </c>
      <c r="D7" s="481">
        <v>1</v>
      </c>
      <c r="F7" s="176"/>
    </row>
    <row r="8" spans="1:138" ht="15.5">
      <c r="B8" s="255">
        <v>15030001</v>
      </c>
      <c r="C8" s="471">
        <v>15030001</v>
      </c>
      <c r="D8" s="481">
        <v>0</v>
      </c>
      <c r="F8" s="176"/>
    </row>
    <row r="9" spans="1:138" ht="15.5">
      <c r="B9" s="255">
        <v>15030006</v>
      </c>
      <c r="C9" s="471">
        <v>15030006</v>
      </c>
      <c r="D9" s="481">
        <v>1</v>
      </c>
      <c r="F9" s="176"/>
    </row>
    <row r="10" spans="1:138" ht="15.5">
      <c r="B10" s="255">
        <v>15030007</v>
      </c>
      <c r="C10" s="471">
        <v>15030007</v>
      </c>
      <c r="D10" s="481">
        <v>1</v>
      </c>
      <c r="F10" s="176"/>
    </row>
    <row r="11" spans="1:138" ht="15.5">
      <c r="B11" s="255">
        <v>15030008</v>
      </c>
      <c r="C11" s="471">
        <v>15030008</v>
      </c>
      <c r="D11" s="481">
        <v>1</v>
      </c>
      <c r="F11" s="176"/>
    </row>
    <row r="12" spans="1:138" ht="15.5">
      <c r="B12" s="255">
        <v>15030011</v>
      </c>
      <c r="C12" s="471">
        <v>15030011</v>
      </c>
      <c r="D12" s="481">
        <v>0</v>
      </c>
      <c r="F12" s="176"/>
    </row>
    <row r="13" spans="1:138" ht="15.5">
      <c r="B13" s="255">
        <v>15040110</v>
      </c>
      <c r="C13" s="471">
        <v>15040110</v>
      </c>
      <c r="D13" s="481">
        <v>1</v>
      </c>
      <c r="F13" s="176"/>
    </row>
    <row r="14" spans="1:138" ht="15.5">
      <c r="B14" s="255">
        <v>15040124</v>
      </c>
      <c r="C14" s="471">
        <v>15040124</v>
      </c>
      <c r="D14" s="481">
        <v>1</v>
      </c>
      <c r="F14" s="176"/>
    </row>
    <row r="15" spans="1:138" ht="15.5">
      <c r="B15" s="255">
        <v>15040202</v>
      </c>
      <c r="C15" s="471">
        <v>15040202</v>
      </c>
      <c r="D15" s="481">
        <v>0</v>
      </c>
      <c r="F15" s="169"/>
    </row>
    <row r="16" spans="1:138" ht="15.5">
      <c r="B16" s="255">
        <v>15040207</v>
      </c>
      <c r="C16" s="471">
        <v>15040207</v>
      </c>
      <c r="D16" s="481">
        <v>0</v>
      </c>
      <c r="F16" s="169"/>
    </row>
    <row r="17" spans="2:6" ht="15.5">
      <c r="B17" s="255">
        <v>15040304</v>
      </c>
      <c r="C17" s="471">
        <v>15040304</v>
      </c>
      <c r="D17" s="481">
        <v>1</v>
      </c>
      <c r="F17" s="169"/>
    </row>
    <row r="18" spans="2:6" ht="15.5">
      <c r="B18" s="255">
        <v>15050101</v>
      </c>
      <c r="C18" s="471">
        <v>15050105</v>
      </c>
      <c r="D18" s="481">
        <v>1</v>
      </c>
      <c r="F18" s="169"/>
    </row>
    <row r="19" spans="2:6" ht="15.5">
      <c r="B19" s="255">
        <v>15050105</v>
      </c>
      <c r="C19" s="471">
        <v>15050201</v>
      </c>
      <c r="D19" s="481">
        <v>1</v>
      </c>
      <c r="F19" s="169"/>
    </row>
    <row r="20" spans="2:6" ht="15.5">
      <c r="B20" s="255">
        <v>15050201</v>
      </c>
      <c r="C20" s="471">
        <v>15050210</v>
      </c>
      <c r="D20" s="481">
        <v>0</v>
      </c>
      <c r="F20" s="169"/>
    </row>
    <row r="21" spans="2:6" ht="15.5">
      <c r="B21" s="255">
        <v>15050210</v>
      </c>
      <c r="C21" s="471">
        <v>15050211</v>
      </c>
      <c r="D21" s="481">
        <v>0</v>
      </c>
      <c r="F21" s="169"/>
    </row>
    <row r="22" spans="2:6" ht="15.5">
      <c r="B22" s="255">
        <v>15050211</v>
      </c>
      <c r="C22" s="471">
        <v>15060101</v>
      </c>
      <c r="D22" s="481">
        <v>1</v>
      </c>
      <c r="F22" s="169"/>
    </row>
    <row r="23" spans="2:6" ht="15.5">
      <c r="B23" s="255">
        <v>15060101</v>
      </c>
      <c r="C23" s="471">
        <v>15060102</v>
      </c>
      <c r="D23" s="481">
        <v>1</v>
      </c>
      <c r="F23" s="169"/>
    </row>
    <row r="24" spans="2:6" ht="15.5">
      <c r="B24" s="255">
        <v>15060102</v>
      </c>
      <c r="C24" s="471">
        <v>15060103</v>
      </c>
      <c r="D24" s="481">
        <v>0</v>
      </c>
      <c r="F24" s="169"/>
    </row>
    <row r="25" spans="2:6" ht="15.5">
      <c r="B25" s="255">
        <v>15060103</v>
      </c>
      <c r="C25" s="471">
        <v>15060104</v>
      </c>
      <c r="D25" s="481">
        <v>1</v>
      </c>
      <c r="F25" s="169"/>
    </row>
    <row r="26" spans="2:6" ht="15.5">
      <c r="B26" s="255">
        <v>15060104</v>
      </c>
      <c r="C26" s="471">
        <v>15060106</v>
      </c>
      <c r="D26" s="481">
        <v>0</v>
      </c>
      <c r="F26" s="169"/>
    </row>
    <row r="27" spans="2:6" ht="15.5">
      <c r="B27" s="255">
        <v>15060106</v>
      </c>
      <c r="C27" s="471">
        <v>15060109</v>
      </c>
      <c r="D27" s="481">
        <v>1</v>
      </c>
      <c r="F27" s="169"/>
    </row>
    <row r="28" spans="2:6" ht="15.5">
      <c r="B28" s="255">
        <v>15060109</v>
      </c>
      <c r="C28" s="471">
        <v>15060110</v>
      </c>
      <c r="D28" s="481">
        <v>0</v>
      </c>
      <c r="F28" s="169"/>
    </row>
    <row r="29" spans="2:6" ht="15.5">
      <c r="B29" s="255">
        <v>15060110</v>
      </c>
      <c r="C29" s="471" t="s">
        <v>527</v>
      </c>
      <c r="D29" s="481">
        <v>0</v>
      </c>
      <c r="F29" s="169"/>
    </row>
    <row r="30" spans="2:6" ht="15.5">
      <c r="B30" s="255" t="s">
        <v>527</v>
      </c>
      <c r="C30" s="471">
        <v>15060211</v>
      </c>
      <c r="D30" s="481">
        <v>0</v>
      </c>
      <c r="F30" s="169"/>
    </row>
    <row r="31" spans="2:6" ht="15.5">
      <c r="B31" s="255">
        <v>15060211</v>
      </c>
      <c r="C31" s="471">
        <v>15060212</v>
      </c>
      <c r="D31" s="481">
        <v>1</v>
      </c>
      <c r="F31" s="169"/>
    </row>
    <row r="32" spans="2:6" ht="15.5">
      <c r="B32" s="255">
        <v>15060212</v>
      </c>
      <c r="C32" s="471">
        <v>15060214</v>
      </c>
      <c r="D32" s="481">
        <v>1</v>
      </c>
      <c r="F32" s="169"/>
    </row>
    <row r="33" spans="2:11" ht="15.5">
      <c r="B33" s="255">
        <v>15060214</v>
      </c>
      <c r="C33" s="471">
        <v>15060215</v>
      </c>
      <c r="D33" s="481">
        <v>0</v>
      </c>
      <c r="F33" s="169"/>
    </row>
    <row r="34" spans="2:11" ht="15.5">
      <c r="B34" s="255">
        <v>15060215</v>
      </c>
      <c r="C34" s="471">
        <v>15060217</v>
      </c>
      <c r="D34" s="481">
        <v>1</v>
      </c>
      <c r="F34" s="169"/>
    </row>
    <row r="35" spans="2:11" ht="15.5">
      <c r="B35" s="255">
        <v>15060217</v>
      </c>
      <c r="C35" s="471" t="s">
        <v>528</v>
      </c>
      <c r="D35" s="481">
        <v>1</v>
      </c>
      <c r="F35" s="169"/>
    </row>
    <row r="36" spans="2:11" ht="15.5">
      <c r="B36" s="255" t="s">
        <v>528</v>
      </c>
      <c r="C36" s="471">
        <v>15070008</v>
      </c>
      <c r="D36" s="481">
        <v>1</v>
      </c>
      <c r="F36" s="169"/>
    </row>
    <row r="37" spans="2:11" ht="15.5">
      <c r="B37" s="255">
        <v>15070008</v>
      </c>
      <c r="C37" s="471">
        <v>15070009</v>
      </c>
      <c r="D37" s="481">
        <v>1</v>
      </c>
      <c r="F37" s="169"/>
    </row>
    <row r="38" spans="2:11" ht="15.5">
      <c r="B38" s="255">
        <v>15070009</v>
      </c>
      <c r="C38" s="471">
        <v>15070010</v>
      </c>
      <c r="D38" s="481">
        <v>0</v>
      </c>
      <c r="F38" s="169"/>
    </row>
    <row r="39" spans="2:11" ht="15.5">
      <c r="B39" s="255">
        <v>15070010</v>
      </c>
      <c r="C39" s="471">
        <v>15080103</v>
      </c>
      <c r="D39" s="481">
        <v>0</v>
      </c>
      <c r="F39" s="169"/>
    </row>
    <row r="40" spans="2:11" ht="15.5">
      <c r="B40" s="255">
        <v>15070011</v>
      </c>
      <c r="C40" s="471">
        <v>15080201</v>
      </c>
      <c r="D40" s="481">
        <v>1</v>
      </c>
      <c r="F40" s="169"/>
    </row>
    <row r="41" spans="2:11" ht="15.5">
      <c r="B41" s="255">
        <v>15080103</v>
      </c>
      <c r="C41" s="471">
        <v>15080202</v>
      </c>
      <c r="D41" s="481">
        <v>1</v>
      </c>
      <c r="F41" s="169"/>
    </row>
    <row r="42" spans="2:11" ht="15.5">
      <c r="B42" s="255">
        <v>15080201</v>
      </c>
      <c r="C42" s="471">
        <v>15080203</v>
      </c>
      <c r="D42" s="481">
        <v>1</v>
      </c>
      <c r="F42" s="169"/>
    </row>
    <row r="43" spans="2:11" ht="15.5">
      <c r="B43" s="255">
        <v>15080202</v>
      </c>
      <c r="C43" s="471">
        <v>15080205</v>
      </c>
      <c r="D43" s="481">
        <v>0</v>
      </c>
      <c r="F43" s="169"/>
    </row>
    <row r="44" spans="2:11" ht="15.5">
      <c r="B44" s="255">
        <v>15080203</v>
      </c>
      <c r="C44" s="471">
        <v>15080208</v>
      </c>
      <c r="D44" s="481">
        <v>0</v>
      </c>
      <c r="F44" s="169"/>
    </row>
    <row r="45" spans="2:11" ht="15.5">
      <c r="B45" s="255">
        <v>15080205</v>
      </c>
      <c r="C45" s="471">
        <v>15080209</v>
      </c>
      <c r="D45" s="481">
        <v>1</v>
      </c>
    </row>
    <row r="46" spans="2:11" ht="15.5">
      <c r="B46" s="255">
        <v>15080208</v>
      </c>
      <c r="C46" s="471">
        <v>16010211</v>
      </c>
      <c r="D46" s="481">
        <v>0</v>
      </c>
    </row>
    <row r="47" spans="2:11" ht="15.5">
      <c r="B47" s="255">
        <v>15080209</v>
      </c>
      <c r="C47" s="471">
        <v>16020103</v>
      </c>
      <c r="D47" s="481">
        <v>1</v>
      </c>
    </row>
    <row r="48" spans="2:11" ht="15.5">
      <c r="B48" s="255">
        <v>16010211</v>
      </c>
      <c r="C48" s="471">
        <v>16020107</v>
      </c>
      <c r="D48" s="481">
        <v>0</v>
      </c>
      <c r="H48" s="228"/>
      <c r="I48" s="227"/>
      <c r="K48" s="15"/>
    </row>
    <row r="49" spans="2:13" ht="15.5">
      <c r="B49" s="255">
        <v>16020103</v>
      </c>
      <c r="C49" s="471">
        <v>16020201</v>
      </c>
      <c r="D49" s="481">
        <v>1</v>
      </c>
      <c r="H49" s="228"/>
      <c r="I49" s="227"/>
      <c r="K49" s="15"/>
    </row>
    <row r="50" spans="2:13" ht="15.5">
      <c r="B50" s="255">
        <v>16020107</v>
      </c>
      <c r="C50" s="471">
        <v>16020202</v>
      </c>
      <c r="D50" s="481">
        <v>0</v>
      </c>
      <c r="H50" s="228"/>
      <c r="I50" s="227"/>
      <c r="K50" s="14"/>
    </row>
    <row r="51" spans="2:13" ht="15.5">
      <c r="B51" s="255">
        <v>16020201</v>
      </c>
      <c r="C51" s="471">
        <v>16020205</v>
      </c>
      <c r="D51" s="481">
        <v>1</v>
      </c>
      <c r="K51" s="14"/>
    </row>
    <row r="52" spans="2:13" ht="15.5">
      <c r="B52" s="255">
        <v>16020202</v>
      </c>
      <c r="C52" s="471">
        <v>16020207</v>
      </c>
      <c r="D52" s="481">
        <v>0</v>
      </c>
    </row>
    <row r="53" spans="2:13" ht="15.5">
      <c r="B53" s="255">
        <v>16020205</v>
      </c>
      <c r="C53" s="471" t="s">
        <v>537</v>
      </c>
      <c r="D53" s="481">
        <v>0</v>
      </c>
    </row>
    <row r="54" spans="2:13" ht="15.5">
      <c r="B54" s="255">
        <v>16020207</v>
      </c>
      <c r="C54" s="471" t="s">
        <v>530</v>
      </c>
      <c r="D54" s="481">
        <v>1</v>
      </c>
      <c r="H54" s="168"/>
      <c r="I54" s="154"/>
      <c r="J54" s="83"/>
      <c r="K54" s="83"/>
      <c r="L54" s="83"/>
      <c r="M54" s="83"/>
    </row>
    <row r="55" spans="2:13" ht="15.5">
      <c r="B55" s="255" t="s">
        <v>537</v>
      </c>
      <c r="C55" s="471" t="s">
        <v>533</v>
      </c>
      <c r="D55" s="481">
        <v>0</v>
      </c>
      <c r="H55" s="122"/>
      <c r="I55" s="8"/>
      <c r="J55" s="6"/>
      <c r="K55" s="6"/>
      <c r="L55" s="6"/>
      <c r="M55" s="178"/>
    </row>
    <row r="56" spans="2:13" ht="15.5">
      <c r="B56" s="255" t="s">
        <v>530</v>
      </c>
      <c r="C56" s="471" t="s">
        <v>536</v>
      </c>
      <c r="D56" s="481">
        <v>1</v>
      </c>
      <c r="H56" s="122"/>
      <c r="I56" s="15"/>
      <c r="J56" s="14"/>
      <c r="K56" s="14"/>
      <c r="L56" s="14"/>
      <c r="M56" s="14"/>
    </row>
    <row r="57" spans="2:13" ht="15.5">
      <c r="B57" s="255" t="s">
        <v>533</v>
      </c>
      <c r="C57" s="471" t="s">
        <v>532</v>
      </c>
      <c r="D57" s="481">
        <v>0</v>
      </c>
    </row>
    <row r="58" spans="2:13" ht="15.5">
      <c r="B58" s="255" t="s">
        <v>524</v>
      </c>
      <c r="C58" s="471" t="s">
        <v>534</v>
      </c>
      <c r="D58" s="481">
        <v>1</v>
      </c>
    </row>
    <row r="59" spans="2:13" ht="15.5">
      <c r="B59" s="255" t="s">
        <v>536</v>
      </c>
      <c r="C59" s="471" t="s">
        <v>535</v>
      </c>
      <c r="D59" s="481">
        <v>0</v>
      </c>
    </row>
    <row r="60" spans="2:13" ht="15.5">
      <c r="B60" s="255" t="s">
        <v>532</v>
      </c>
      <c r="C60" s="471" t="s">
        <v>529</v>
      </c>
      <c r="D60" s="481">
        <v>1</v>
      </c>
    </row>
    <row r="61" spans="2:13" ht="15.5">
      <c r="B61" s="255" t="s">
        <v>534</v>
      </c>
      <c r="C61" s="471" t="s">
        <v>531</v>
      </c>
      <c r="D61" s="481">
        <v>0</v>
      </c>
    </row>
    <row r="62" spans="2:13" ht="15.5">
      <c r="B62" s="255" t="s">
        <v>535</v>
      </c>
      <c r="C62" s="471">
        <v>16040206</v>
      </c>
      <c r="D62" s="481">
        <v>1</v>
      </c>
    </row>
    <row r="63" spans="2:13" ht="15.5">
      <c r="B63" s="255" t="s">
        <v>529</v>
      </c>
      <c r="C63" s="471">
        <v>16050105</v>
      </c>
      <c r="D63" s="481">
        <v>0</v>
      </c>
    </row>
    <row r="64" spans="2:13" ht="15.5">
      <c r="B64" s="255" t="s">
        <v>531</v>
      </c>
      <c r="C64" s="471">
        <v>16050107</v>
      </c>
      <c r="D64" s="481">
        <v>0</v>
      </c>
    </row>
    <row r="65" spans="2:4" ht="15.5">
      <c r="B65" s="255">
        <v>16040206</v>
      </c>
      <c r="C65" s="471">
        <v>16050204</v>
      </c>
      <c r="D65" s="481">
        <v>1</v>
      </c>
    </row>
    <row r="66" spans="2:4" ht="15.5">
      <c r="B66" s="255">
        <v>16050105</v>
      </c>
      <c r="C66" s="471">
        <v>16060104</v>
      </c>
      <c r="D66" s="481">
        <v>1</v>
      </c>
    </row>
    <row r="67" spans="2:4" ht="15.5">
      <c r="B67" s="255">
        <v>16050107</v>
      </c>
      <c r="C67" s="471">
        <v>16060105</v>
      </c>
      <c r="D67" s="481">
        <v>0</v>
      </c>
    </row>
    <row r="68" spans="2:4" ht="15.5">
      <c r="B68" s="255">
        <v>16050204</v>
      </c>
      <c r="C68" s="471">
        <v>16060106</v>
      </c>
      <c r="D68" s="481">
        <v>1</v>
      </c>
    </row>
    <row r="69" spans="2:4" ht="15.5">
      <c r="B69" s="255">
        <v>16060104</v>
      </c>
      <c r="C69" s="471">
        <v>16060201</v>
      </c>
      <c r="D69" s="481">
        <v>0</v>
      </c>
    </row>
    <row r="70" spans="2:4" ht="15.5">
      <c r="B70" s="255">
        <v>16060105</v>
      </c>
      <c r="C70" s="471">
        <v>16060206</v>
      </c>
      <c r="D70" s="481">
        <v>0</v>
      </c>
    </row>
    <row r="71" spans="2:4" ht="15.5">
      <c r="B71" s="255">
        <v>16060106</v>
      </c>
      <c r="C71" s="471">
        <v>16070001</v>
      </c>
      <c r="D71" s="481">
        <v>1</v>
      </c>
    </row>
    <row r="72" spans="2:4" ht="15.5">
      <c r="B72" s="255">
        <v>16060201</v>
      </c>
      <c r="C72" s="471">
        <v>16070205</v>
      </c>
      <c r="D72" s="481">
        <v>1</v>
      </c>
    </row>
    <row r="73" spans="2:4" ht="15.5">
      <c r="B73" s="255">
        <v>16060206</v>
      </c>
      <c r="C73" s="472">
        <v>16070206</v>
      </c>
      <c r="D73" s="483">
        <v>0</v>
      </c>
    </row>
    <row r="74" spans="2:4" ht="15.5">
      <c r="B74" s="255">
        <v>16070001</v>
      </c>
      <c r="C74" s="471" t="s">
        <v>538</v>
      </c>
      <c r="D74" s="481">
        <v>0</v>
      </c>
    </row>
    <row r="75" spans="2:4" ht="15.5">
      <c r="B75" s="255">
        <v>16070205</v>
      </c>
      <c r="C75" s="471" t="s">
        <v>540</v>
      </c>
      <c r="D75" s="481">
        <v>1</v>
      </c>
    </row>
    <row r="76" spans="2:4" ht="15.5">
      <c r="B76" s="255">
        <v>16070206</v>
      </c>
      <c r="C76" s="471" t="s">
        <v>542</v>
      </c>
      <c r="D76" s="481">
        <v>1</v>
      </c>
    </row>
    <row r="77" spans="2:4" ht="15.5">
      <c r="B77" s="255" t="s">
        <v>538</v>
      </c>
      <c r="C77" s="471" t="s">
        <v>543</v>
      </c>
      <c r="D77" s="481">
        <v>1</v>
      </c>
    </row>
    <row r="78" spans="2:4" ht="15.5">
      <c r="B78" s="255" t="s">
        <v>540</v>
      </c>
      <c r="C78" s="471" t="s">
        <v>539</v>
      </c>
      <c r="D78" s="481">
        <v>0</v>
      </c>
    </row>
    <row r="79" spans="2:4" ht="15.5">
      <c r="B79" s="255" t="s">
        <v>542</v>
      </c>
      <c r="C79" s="471" t="s">
        <v>544</v>
      </c>
      <c r="D79" s="481">
        <v>0</v>
      </c>
    </row>
    <row r="80" spans="2:4" ht="15.5">
      <c r="B80" s="255" t="s">
        <v>543</v>
      </c>
      <c r="C80" s="471" t="s">
        <v>541</v>
      </c>
      <c r="D80" s="481">
        <v>1</v>
      </c>
    </row>
    <row r="81" spans="2:4" ht="15.5">
      <c r="B81" s="255" t="s">
        <v>539</v>
      </c>
      <c r="C81" s="471">
        <v>16090105</v>
      </c>
      <c r="D81" s="481">
        <v>1</v>
      </c>
    </row>
    <row r="82" spans="2:4" ht="15.5">
      <c r="B82" s="255" t="s">
        <v>544</v>
      </c>
      <c r="C82" s="471">
        <v>16090201</v>
      </c>
      <c r="D82" s="481">
        <v>1</v>
      </c>
    </row>
    <row r="83" spans="2:4" ht="15.5">
      <c r="B83" s="255" t="s">
        <v>541</v>
      </c>
      <c r="C83" s="471">
        <v>16090208</v>
      </c>
      <c r="D83" s="481">
        <v>0</v>
      </c>
    </row>
    <row r="84" spans="2:4" ht="15.5">
      <c r="B84" s="255">
        <v>16090104</v>
      </c>
      <c r="C84" s="471">
        <v>16090212</v>
      </c>
      <c r="D84" s="481">
        <v>1</v>
      </c>
    </row>
    <row r="85" spans="2:4" ht="15.5">
      <c r="B85" s="255">
        <v>16090105</v>
      </c>
      <c r="C85" s="471">
        <v>16100101</v>
      </c>
      <c r="D85" s="481">
        <v>0</v>
      </c>
    </row>
    <row r="86" spans="2:4" ht="15.5">
      <c r="B86" s="255">
        <v>16090201</v>
      </c>
      <c r="C86" s="471">
        <v>16100108</v>
      </c>
      <c r="D86" s="481">
        <v>1</v>
      </c>
    </row>
    <row r="87" spans="2:4" ht="15.5">
      <c r="B87" s="255">
        <v>16090208</v>
      </c>
      <c r="C87" s="471">
        <v>16100204</v>
      </c>
      <c r="D87" s="481">
        <v>0</v>
      </c>
    </row>
    <row r="88" spans="2:4" ht="15.5">
      <c r="B88" s="255">
        <v>16090212</v>
      </c>
      <c r="C88" s="471">
        <v>17020101</v>
      </c>
      <c r="D88" s="481">
        <v>1</v>
      </c>
    </row>
    <row r="89" spans="2:4" ht="15.5">
      <c r="B89" s="255">
        <v>16090215</v>
      </c>
      <c r="C89" s="471">
        <v>17020104</v>
      </c>
      <c r="D89" s="481">
        <v>1</v>
      </c>
    </row>
    <row r="90" spans="2:4" ht="15.5">
      <c r="B90" s="255">
        <v>16100101</v>
      </c>
      <c r="C90" s="471">
        <v>17020109</v>
      </c>
      <c r="D90" s="481">
        <v>1</v>
      </c>
    </row>
    <row r="91" spans="2:4" ht="15.5">
      <c r="B91" s="255">
        <v>16100108</v>
      </c>
      <c r="C91" s="471">
        <v>17020110</v>
      </c>
      <c r="D91" s="481">
        <v>0</v>
      </c>
    </row>
    <row r="92" spans="2:4" ht="15.5">
      <c r="B92" s="255">
        <v>16100204</v>
      </c>
      <c r="C92" s="471">
        <v>17020111</v>
      </c>
      <c r="D92" s="481">
        <v>1</v>
      </c>
    </row>
    <row r="93" spans="2:4" ht="15.5">
      <c r="B93" s="255">
        <v>17020101</v>
      </c>
      <c r="C93" s="471">
        <v>17020114</v>
      </c>
      <c r="D93" s="481">
        <v>0</v>
      </c>
    </row>
    <row r="94" spans="2:4" ht="15.5">
      <c r="B94" s="255">
        <v>17020102</v>
      </c>
      <c r="C94" s="471">
        <v>17020203</v>
      </c>
      <c r="D94" s="481">
        <v>1</v>
      </c>
    </row>
    <row r="95" spans="2:4" ht="15.5">
      <c r="B95" s="255">
        <v>17020103</v>
      </c>
      <c r="C95" s="471">
        <v>17020205</v>
      </c>
      <c r="D95" s="481">
        <v>0</v>
      </c>
    </row>
    <row r="96" spans="2:4" ht="15.5">
      <c r="B96" s="255">
        <v>17020104</v>
      </c>
      <c r="C96" s="471">
        <v>17020211</v>
      </c>
      <c r="D96" s="481">
        <v>1</v>
      </c>
    </row>
    <row r="97" spans="2:4" ht="15.5">
      <c r="B97" s="255">
        <v>17020109</v>
      </c>
      <c r="C97" s="471">
        <v>17030006</v>
      </c>
      <c r="D97" s="481">
        <v>0</v>
      </c>
    </row>
    <row r="98" spans="2:4" ht="15.5">
      <c r="B98" s="255">
        <v>17020110</v>
      </c>
      <c r="C98" s="471">
        <v>17030007</v>
      </c>
      <c r="D98" s="481">
        <v>1</v>
      </c>
    </row>
    <row r="99" spans="2:4" ht="15.5">
      <c r="B99" s="255">
        <v>17020111</v>
      </c>
      <c r="C99" s="471">
        <v>17030008</v>
      </c>
      <c r="D99" s="481">
        <v>0</v>
      </c>
    </row>
    <row r="100" spans="2:4" ht="15.5">
      <c r="B100" s="255">
        <v>17020114</v>
      </c>
      <c r="C100" s="471">
        <v>17030101</v>
      </c>
      <c r="D100" s="481">
        <v>1</v>
      </c>
    </row>
    <row r="101" spans="2:4" ht="15.5">
      <c r="B101" s="255">
        <v>17020202</v>
      </c>
      <c r="C101" s="471">
        <v>17030104</v>
      </c>
      <c r="D101" s="481">
        <v>0</v>
      </c>
    </row>
    <row r="102" spans="2:4" ht="15.5">
      <c r="B102" s="255">
        <v>17020203</v>
      </c>
      <c r="C102" s="471">
        <v>17030105</v>
      </c>
      <c r="D102" s="481">
        <v>1</v>
      </c>
    </row>
    <row r="103" spans="2:4" ht="15.5">
      <c r="B103" s="255">
        <v>17020204</v>
      </c>
      <c r="C103" s="471">
        <v>17030109</v>
      </c>
      <c r="D103" s="481">
        <v>1</v>
      </c>
    </row>
    <row r="104" spans="2:4" ht="15.5">
      <c r="B104" s="255">
        <v>17020205</v>
      </c>
      <c r="C104" s="471">
        <v>17030111</v>
      </c>
      <c r="D104" s="481">
        <v>0</v>
      </c>
    </row>
    <row r="105" spans="2:4" ht="15.5">
      <c r="B105" s="255">
        <v>17020211</v>
      </c>
      <c r="C105" s="471">
        <v>17030203</v>
      </c>
      <c r="D105" s="481">
        <v>1</v>
      </c>
    </row>
    <row r="106" spans="2:4" ht="15.5">
      <c r="B106" s="255">
        <v>17020211</v>
      </c>
      <c r="C106" s="471">
        <v>17030208</v>
      </c>
      <c r="D106" s="481">
        <v>0</v>
      </c>
    </row>
    <row r="107" spans="2:4" ht="15.5">
      <c r="B107" s="255">
        <v>17030006</v>
      </c>
      <c r="C107" s="471">
        <v>17030210</v>
      </c>
      <c r="D107" s="481">
        <v>0</v>
      </c>
    </row>
    <row r="108" spans="2:4" ht="15.5">
      <c r="B108" s="255">
        <v>17030007</v>
      </c>
      <c r="C108" s="471">
        <v>17030211</v>
      </c>
      <c r="D108" s="481">
        <v>1</v>
      </c>
    </row>
    <row r="109" spans="2:4" ht="15.5">
      <c r="B109" s="255">
        <v>17030008</v>
      </c>
      <c r="C109" s="471">
        <v>17040023</v>
      </c>
      <c r="D109" s="481">
        <v>0</v>
      </c>
    </row>
    <row r="110" spans="2:4" ht="15.5">
      <c r="B110" s="255">
        <v>17030101</v>
      </c>
      <c r="C110" s="471">
        <v>17040034</v>
      </c>
      <c r="D110" s="481">
        <v>1</v>
      </c>
    </row>
    <row r="111" spans="2:4" ht="15.5">
      <c r="B111" s="255">
        <v>17030104</v>
      </c>
      <c r="C111" s="471">
        <v>17050102</v>
      </c>
      <c r="D111" s="481">
        <v>0</v>
      </c>
    </row>
    <row r="112" spans="2:4" ht="15.5">
      <c r="B112" s="255">
        <v>17030105</v>
      </c>
      <c r="C112" s="471">
        <v>17050103</v>
      </c>
      <c r="D112" s="481">
        <v>1</v>
      </c>
    </row>
    <row r="113" spans="2:4" ht="15.5">
      <c r="B113" s="255">
        <v>17030109</v>
      </c>
      <c r="C113" s="471">
        <v>17050104</v>
      </c>
      <c r="D113" s="481">
        <v>1</v>
      </c>
    </row>
    <row r="114" spans="2:4" ht="15.5">
      <c r="B114" s="255">
        <v>17030111</v>
      </c>
      <c r="C114" s="471">
        <v>17050212</v>
      </c>
      <c r="D114" s="481">
        <v>0</v>
      </c>
    </row>
    <row r="115" spans="2:4" ht="15.5">
      <c r="B115" s="255">
        <v>17030203</v>
      </c>
      <c r="C115" s="471">
        <v>17060001</v>
      </c>
      <c r="D115" s="481">
        <v>0</v>
      </c>
    </row>
    <row r="116" spans="2:4" ht="15.5">
      <c r="B116" s="255">
        <v>17030208</v>
      </c>
      <c r="C116" s="471">
        <v>17060002</v>
      </c>
      <c r="D116" s="481">
        <v>0</v>
      </c>
    </row>
    <row r="117" spans="2:4" ht="15.5">
      <c r="B117" s="255">
        <v>17030210</v>
      </c>
      <c r="C117" s="471">
        <v>17060006</v>
      </c>
      <c r="D117" s="481">
        <v>1</v>
      </c>
    </row>
    <row r="118" spans="2:4" ht="15.5">
      <c r="B118" s="255">
        <v>17030211</v>
      </c>
      <c r="C118" s="471">
        <v>17060008</v>
      </c>
      <c r="D118" s="481">
        <v>0</v>
      </c>
    </row>
    <row r="119" spans="2:4" ht="15.5">
      <c r="B119" s="255">
        <v>17040023</v>
      </c>
      <c r="C119" s="471">
        <v>17060009</v>
      </c>
      <c r="D119" s="481">
        <v>1</v>
      </c>
    </row>
    <row r="120" spans="2:4" ht="15.5">
      <c r="B120" s="255">
        <v>17040034</v>
      </c>
      <c r="C120" s="471">
        <v>17060012</v>
      </c>
      <c r="D120" s="481">
        <v>1</v>
      </c>
    </row>
    <row r="121" spans="2:4" ht="15.5">
      <c r="B121" s="255">
        <v>17050102</v>
      </c>
      <c r="C121" s="471">
        <v>17060019</v>
      </c>
      <c r="D121" s="481">
        <v>1</v>
      </c>
    </row>
    <row r="122" spans="2:4" ht="15.5">
      <c r="B122" s="255">
        <v>17050103</v>
      </c>
      <c r="C122" s="471">
        <v>17070210</v>
      </c>
      <c r="D122" s="481">
        <v>1</v>
      </c>
    </row>
    <row r="123" spans="2:4" ht="15.5">
      <c r="B123" s="255">
        <v>17050104</v>
      </c>
      <c r="C123" s="471">
        <v>17070318</v>
      </c>
      <c r="D123" s="481">
        <v>1</v>
      </c>
    </row>
    <row r="124" spans="2:4" ht="15.5">
      <c r="B124" s="255">
        <v>17050212</v>
      </c>
      <c r="C124" s="471">
        <v>17070324</v>
      </c>
      <c r="D124" s="481">
        <v>0</v>
      </c>
    </row>
    <row r="125" spans="2:4" ht="15.5">
      <c r="B125" s="255">
        <v>17060001</v>
      </c>
      <c r="C125" s="471">
        <v>17070418</v>
      </c>
      <c r="D125" s="481">
        <v>0</v>
      </c>
    </row>
    <row r="126" spans="2:4" ht="15.5">
      <c r="B126" s="255">
        <v>17060002</v>
      </c>
      <c r="C126" s="471">
        <v>18010202</v>
      </c>
      <c r="D126" s="481">
        <v>0</v>
      </c>
    </row>
    <row r="127" spans="2:4" ht="15.5">
      <c r="B127" s="255">
        <v>17060006</v>
      </c>
      <c r="C127" s="471">
        <v>18010205</v>
      </c>
      <c r="D127" s="481">
        <v>1</v>
      </c>
    </row>
    <row r="128" spans="2:4" ht="15.5">
      <c r="B128" s="255">
        <v>17060008</v>
      </c>
      <c r="C128" s="471">
        <v>18010207</v>
      </c>
      <c r="D128" s="481">
        <v>1</v>
      </c>
    </row>
    <row r="129" spans="2:4" ht="15.5">
      <c r="B129" s="255">
        <v>17060009</v>
      </c>
      <c r="C129" s="471">
        <v>18010300</v>
      </c>
      <c r="D129" s="481">
        <v>0</v>
      </c>
    </row>
    <row r="130" spans="2:4" ht="15.5">
      <c r="B130" s="255">
        <v>17060012</v>
      </c>
      <c r="C130" s="471">
        <v>18010302</v>
      </c>
      <c r="D130" s="481">
        <v>1</v>
      </c>
    </row>
    <row r="131" spans="2:4" ht="15.5">
      <c r="B131" s="255">
        <v>17060019</v>
      </c>
      <c r="C131" s="471">
        <v>18010306</v>
      </c>
      <c r="D131" s="481">
        <v>0</v>
      </c>
    </row>
    <row r="132" spans="2:4" ht="15.5">
      <c r="B132" s="255">
        <v>17070210</v>
      </c>
      <c r="C132" s="471">
        <v>18020205</v>
      </c>
      <c r="D132" s="481">
        <v>1</v>
      </c>
    </row>
    <row r="133" spans="2:4" ht="15.5">
      <c r="B133" s="255">
        <v>17070318</v>
      </c>
      <c r="C133" s="471">
        <v>18020207</v>
      </c>
      <c r="D133" s="481">
        <v>0</v>
      </c>
    </row>
    <row r="134" spans="2:4" ht="15.5">
      <c r="B134" s="255">
        <v>17070324</v>
      </c>
      <c r="C134" s="471">
        <v>18020212</v>
      </c>
      <c r="D134" s="481">
        <v>1</v>
      </c>
    </row>
    <row r="135" spans="2:4" ht="15.5">
      <c r="B135" s="255">
        <v>17070418</v>
      </c>
      <c r="C135" s="471">
        <v>18030105</v>
      </c>
      <c r="D135" s="481">
        <v>1</v>
      </c>
    </row>
    <row r="136" spans="2:4" ht="15.5">
      <c r="B136" s="255">
        <v>18010202</v>
      </c>
      <c r="C136" s="471">
        <v>18030313</v>
      </c>
      <c r="D136" s="481">
        <v>0</v>
      </c>
    </row>
    <row r="137" spans="2:4" ht="15.5">
      <c r="B137" s="255">
        <v>18010205</v>
      </c>
      <c r="C137" s="471" t="s">
        <v>547</v>
      </c>
      <c r="D137" s="481">
        <v>1</v>
      </c>
    </row>
    <row r="138" spans="2:4" ht="15.5">
      <c r="B138" s="255">
        <v>18010207</v>
      </c>
      <c r="C138" s="471" t="s">
        <v>545</v>
      </c>
      <c r="D138" s="481">
        <v>1</v>
      </c>
    </row>
    <row r="139" spans="2:4" ht="15.5">
      <c r="B139" s="255">
        <v>18010300</v>
      </c>
      <c r="C139" s="471" t="s">
        <v>546</v>
      </c>
      <c r="D139" s="481">
        <v>0</v>
      </c>
    </row>
    <row r="140" spans="2:4" ht="15.5">
      <c r="B140" s="255">
        <v>18010302</v>
      </c>
      <c r="C140" s="471" t="s">
        <v>548</v>
      </c>
      <c r="D140" s="481">
        <v>0</v>
      </c>
    </row>
    <row r="141" spans="2:4" ht="15.5">
      <c r="B141" s="255">
        <v>18010306</v>
      </c>
      <c r="C141" s="471">
        <v>18050206</v>
      </c>
      <c r="D141" s="481">
        <v>1</v>
      </c>
    </row>
    <row r="142" spans="2:4" ht="15.5">
      <c r="B142" s="255">
        <v>18020205</v>
      </c>
      <c r="C142" s="471">
        <v>18050301</v>
      </c>
      <c r="D142" s="481">
        <v>0</v>
      </c>
    </row>
    <row r="143" spans="2:4" ht="15.5">
      <c r="B143" s="255">
        <v>18020207</v>
      </c>
      <c r="C143" s="471">
        <v>18050303</v>
      </c>
      <c r="D143" s="481">
        <v>0</v>
      </c>
    </row>
    <row r="144" spans="2:4" ht="15.5">
      <c r="B144" s="255">
        <v>18020212</v>
      </c>
      <c r="C144" s="471">
        <v>18050308</v>
      </c>
      <c r="D144" s="481">
        <v>0</v>
      </c>
    </row>
    <row r="145" spans="2:4" ht="15.5">
      <c r="B145" s="255">
        <v>18030101</v>
      </c>
      <c r="C145" s="471">
        <v>18050310</v>
      </c>
      <c r="D145" s="481">
        <v>1</v>
      </c>
    </row>
    <row r="146" spans="2:4" ht="15.5">
      <c r="B146" s="255">
        <v>18030105</v>
      </c>
      <c r="C146" s="471">
        <v>18050320</v>
      </c>
      <c r="D146" s="481">
        <v>1</v>
      </c>
    </row>
    <row r="147" spans="2:4" ht="15.5">
      <c r="B147" s="255">
        <v>18030313</v>
      </c>
      <c r="C147" s="471">
        <v>18060201</v>
      </c>
      <c r="D147" s="481">
        <v>0</v>
      </c>
    </row>
    <row r="148" spans="2:4" ht="15.5">
      <c r="B148" s="255" t="s">
        <v>547</v>
      </c>
      <c r="C148" s="471">
        <v>18060202</v>
      </c>
      <c r="D148" s="481">
        <v>1</v>
      </c>
    </row>
    <row r="149" spans="2:4" ht="15.5">
      <c r="B149" s="255" t="s">
        <v>545</v>
      </c>
      <c r="C149" s="471">
        <v>18060204</v>
      </c>
      <c r="D149" s="481">
        <v>1</v>
      </c>
    </row>
    <row r="150" spans="2:4" ht="15.5">
      <c r="B150" s="255" t="s">
        <v>546</v>
      </c>
      <c r="C150" s="471">
        <v>18070109</v>
      </c>
      <c r="D150" s="481">
        <v>0</v>
      </c>
    </row>
    <row r="151" spans="2:4" ht="15.5">
      <c r="B151" s="255" t="s">
        <v>548</v>
      </c>
      <c r="C151" s="471">
        <v>18070209</v>
      </c>
      <c r="D151" s="481">
        <v>1</v>
      </c>
    </row>
    <row r="152" spans="2:4" ht="15.5">
      <c r="B152" s="255">
        <v>18050206</v>
      </c>
      <c r="C152" s="471">
        <v>18070210</v>
      </c>
      <c r="D152" s="481">
        <v>1</v>
      </c>
    </row>
    <row r="153" spans="2:4" ht="15.5">
      <c r="B153" s="255">
        <v>18050301</v>
      </c>
      <c r="C153" s="471">
        <v>18070212</v>
      </c>
      <c r="D153" s="481">
        <v>0</v>
      </c>
    </row>
    <row r="154" spans="2:4" ht="15.5">
      <c r="B154" s="255">
        <v>18050303</v>
      </c>
      <c r="C154" s="471">
        <v>18070222</v>
      </c>
      <c r="D154" s="481">
        <v>0</v>
      </c>
    </row>
    <row r="155" spans="2:4" ht="15.5">
      <c r="B155" s="255">
        <v>18050308</v>
      </c>
      <c r="C155" s="471">
        <v>18070223</v>
      </c>
      <c r="D155" s="481">
        <v>0</v>
      </c>
    </row>
    <row r="156" spans="2:4" ht="15.5">
      <c r="B156" s="255">
        <v>18050310</v>
      </c>
      <c r="C156" s="471">
        <v>18070225</v>
      </c>
      <c r="D156" s="481">
        <v>1</v>
      </c>
    </row>
    <row r="157" spans="2:4" ht="15.5">
      <c r="B157" s="255">
        <v>18050320</v>
      </c>
      <c r="C157" s="471">
        <v>18080111</v>
      </c>
      <c r="D157" s="481">
        <v>1</v>
      </c>
    </row>
    <row r="158" spans="2:4" ht="15.5">
      <c r="B158" s="255">
        <v>18060201</v>
      </c>
      <c r="C158" s="471">
        <v>18080214</v>
      </c>
      <c r="D158" s="481">
        <v>1</v>
      </c>
    </row>
    <row r="159" spans="2:4" ht="15.5">
      <c r="B159" s="255">
        <v>18060202</v>
      </c>
      <c r="C159" s="471">
        <v>18080226</v>
      </c>
      <c r="D159" s="481">
        <v>0</v>
      </c>
    </row>
    <row r="160" spans="2:4" ht="15.5">
      <c r="B160" s="255">
        <v>18060204</v>
      </c>
      <c r="C160" s="471">
        <v>18080301</v>
      </c>
      <c r="D160" s="481">
        <v>0</v>
      </c>
    </row>
    <row r="161" spans="2:4" ht="15.5">
      <c r="B161" s="255">
        <v>18070109</v>
      </c>
      <c r="C161" s="471">
        <v>18080312</v>
      </c>
      <c r="D161" s="481">
        <v>1</v>
      </c>
    </row>
    <row r="162" spans="2:4" ht="15.5">
      <c r="B162" s="255">
        <v>18070209</v>
      </c>
      <c r="C162" s="471">
        <v>18080324</v>
      </c>
      <c r="D162" s="481">
        <v>1</v>
      </c>
    </row>
    <row r="163" spans="2:4" ht="15.5">
      <c r="B163" s="255">
        <v>18070210</v>
      </c>
      <c r="C163" s="471">
        <v>19010205</v>
      </c>
      <c r="D163" s="481">
        <v>1</v>
      </c>
    </row>
    <row r="164" spans="2:4" ht="15.5">
      <c r="B164" s="255">
        <v>18070212</v>
      </c>
      <c r="C164" s="471">
        <v>19010310</v>
      </c>
      <c r="D164" s="481">
        <v>1</v>
      </c>
    </row>
    <row r="165" spans="2:4" ht="15.5">
      <c r="B165" s="255">
        <v>18070222</v>
      </c>
      <c r="C165" s="471">
        <v>19010311</v>
      </c>
      <c r="D165" s="481">
        <v>0</v>
      </c>
    </row>
    <row r="166" spans="2:4" ht="15.5">
      <c r="B166" s="255">
        <v>18070223</v>
      </c>
      <c r="C166" s="471">
        <v>19010312</v>
      </c>
      <c r="D166" s="481">
        <v>0</v>
      </c>
    </row>
    <row r="167" spans="2:4" ht="15.5">
      <c r="B167" s="255">
        <v>18070225</v>
      </c>
      <c r="C167" s="471">
        <v>19020202</v>
      </c>
      <c r="D167" s="481">
        <v>0</v>
      </c>
    </row>
    <row r="168" spans="2:4" ht="15.5">
      <c r="B168" s="255">
        <v>18080111</v>
      </c>
      <c r="C168" s="471">
        <v>19020203</v>
      </c>
      <c r="D168" s="481">
        <v>1</v>
      </c>
    </row>
    <row r="169" spans="2:4" ht="15.5">
      <c r="B169" s="255">
        <v>18080114</v>
      </c>
      <c r="C169" s="471">
        <v>19030002</v>
      </c>
      <c r="D169" s="481">
        <v>1</v>
      </c>
    </row>
    <row r="170" spans="2:4" ht="15.5">
      <c r="B170" s="255">
        <v>18080214</v>
      </c>
      <c r="C170" s="471">
        <v>19030107</v>
      </c>
      <c r="D170" s="481">
        <v>0</v>
      </c>
    </row>
    <row r="171" spans="2:4" ht="15.5">
      <c r="B171" s="255">
        <v>18080226</v>
      </c>
      <c r="C171" s="471">
        <v>19030202</v>
      </c>
      <c r="D171" s="481">
        <v>0</v>
      </c>
    </row>
    <row r="172" spans="2:4" ht="15.5">
      <c r="B172" s="255">
        <v>18080301</v>
      </c>
      <c r="C172" s="471">
        <v>19030212</v>
      </c>
      <c r="D172" s="481">
        <v>1</v>
      </c>
    </row>
    <row r="173" spans="2:4" ht="15.5">
      <c r="B173" s="255">
        <v>18080312</v>
      </c>
      <c r="C173" s="471" t="s">
        <v>869</v>
      </c>
      <c r="D173" s="481">
        <v>0</v>
      </c>
    </row>
    <row r="174" spans="2:4" ht="15.5">
      <c r="B174" s="255">
        <v>18080324</v>
      </c>
      <c r="C174" s="471">
        <v>19040005</v>
      </c>
      <c r="D174" s="481">
        <v>1</v>
      </c>
    </row>
    <row r="175" spans="2:4" ht="15.5">
      <c r="B175" s="255">
        <v>19010205</v>
      </c>
      <c r="C175" s="471">
        <v>19040009</v>
      </c>
      <c r="D175" s="481">
        <v>0</v>
      </c>
    </row>
    <row r="176" spans="2:4" ht="15.5">
      <c r="B176" s="255">
        <v>19010310</v>
      </c>
      <c r="C176" s="471">
        <v>19050017</v>
      </c>
      <c r="D176" s="481">
        <v>0</v>
      </c>
    </row>
    <row r="177" spans="2:4" ht="15.5">
      <c r="B177" s="255">
        <v>19010311</v>
      </c>
      <c r="C177" s="471">
        <v>19050111</v>
      </c>
      <c r="D177" s="481">
        <v>1</v>
      </c>
    </row>
    <row r="178" spans="2:4" ht="15.5">
      <c r="B178" s="255">
        <v>19010312</v>
      </c>
      <c r="C178" s="471">
        <v>19050212</v>
      </c>
      <c r="D178" s="481">
        <v>0</v>
      </c>
    </row>
    <row r="179" spans="2:4" ht="15.5">
      <c r="B179" s="255">
        <v>19020202</v>
      </c>
      <c r="C179" s="471">
        <v>19060207</v>
      </c>
      <c r="D179" s="481">
        <v>1</v>
      </c>
    </row>
    <row r="180" spans="2:4" ht="15.5">
      <c r="B180" s="255">
        <v>19020203</v>
      </c>
      <c r="C180" s="471">
        <v>19070203</v>
      </c>
      <c r="D180" s="481">
        <v>0</v>
      </c>
    </row>
    <row r="181" spans="2:4" ht="15.5">
      <c r="B181" s="255">
        <v>19030002</v>
      </c>
      <c r="C181" s="471">
        <v>19070213</v>
      </c>
      <c r="D181" s="481">
        <v>1</v>
      </c>
    </row>
    <row r="182" spans="2:4" ht="15.5">
      <c r="B182" s="255">
        <v>19030107</v>
      </c>
      <c r="C182" s="471">
        <v>19070214</v>
      </c>
      <c r="D182" s="481">
        <v>0</v>
      </c>
    </row>
    <row r="183" spans="2:4" ht="15.5">
      <c r="B183" s="255">
        <v>19030202</v>
      </c>
      <c r="C183" s="471">
        <v>19080116</v>
      </c>
      <c r="D183" s="481">
        <v>1</v>
      </c>
    </row>
    <row r="184" spans="2:4" ht="15.5">
      <c r="B184" s="255">
        <v>19030203</v>
      </c>
      <c r="C184" s="471">
        <v>19080202</v>
      </c>
      <c r="D184" s="481">
        <v>0</v>
      </c>
    </row>
    <row r="185" spans="2:4" ht="15.5">
      <c r="B185" s="255">
        <v>19030212</v>
      </c>
      <c r="C185" s="471">
        <v>19080221</v>
      </c>
      <c r="D185" s="481">
        <v>1</v>
      </c>
    </row>
    <row r="186" spans="2:4" ht="15.5">
      <c r="B186" s="255" t="s">
        <v>869</v>
      </c>
      <c r="C186" s="471" t="s">
        <v>550</v>
      </c>
      <c r="D186" s="481">
        <v>1</v>
      </c>
    </row>
    <row r="187" spans="2:4" ht="15.5">
      <c r="B187" s="255">
        <v>19040005</v>
      </c>
      <c r="C187" s="471" t="s">
        <v>549</v>
      </c>
      <c r="D187" s="481">
        <v>0</v>
      </c>
    </row>
    <row r="188" spans="2:4" ht="15.5">
      <c r="B188" s="255">
        <v>19040009</v>
      </c>
    </row>
    <row r="189" spans="2:4" ht="15.5">
      <c r="B189" s="255">
        <v>19050017</v>
      </c>
    </row>
    <row r="190" spans="2:4" ht="15.5">
      <c r="B190" s="255">
        <v>19050018</v>
      </c>
    </row>
    <row r="191" spans="2:4" ht="15.5">
      <c r="B191" s="255">
        <v>19050111</v>
      </c>
    </row>
    <row r="192" spans="2:4" ht="15.5">
      <c r="B192" s="255">
        <v>19050212</v>
      </c>
    </row>
    <row r="193" spans="2:2" ht="15.5">
      <c r="B193" s="255">
        <v>19060207</v>
      </c>
    </row>
    <row r="194" spans="2:2" ht="15.5">
      <c r="B194" s="255">
        <v>19070203</v>
      </c>
    </row>
    <row r="195" spans="2:2" ht="15.5">
      <c r="B195" s="255">
        <v>19070213</v>
      </c>
    </row>
    <row r="196" spans="2:2" ht="15.5">
      <c r="B196" s="255">
        <v>19070214</v>
      </c>
    </row>
    <row r="197" spans="2:2" ht="15.5">
      <c r="B197" s="255">
        <v>19080116</v>
      </c>
    </row>
    <row r="198" spans="2:2" ht="15.5">
      <c r="B198" s="255">
        <v>19080202</v>
      </c>
    </row>
    <row r="199" spans="2:2" ht="15.5">
      <c r="B199" s="255">
        <v>19080221</v>
      </c>
    </row>
    <row r="200" spans="2:2" ht="15.5">
      <c r="B200" s="255" t="s">
        <v>550</v>
      </c>
    </row>
    <row r="201" spans="2:2" ht="15.5">
      <c r="B201" s="255" t="s">
        <v>549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V13"/>
  <sheetViews>
    <sheetView topLeftCell="C3" workbookViewId="0">
      <selection activeCell="E14" sqref="E14"/>
    </sheetView>
  </sheetViews>
  <sheetFormatPr defaultRowHeight="14.5"/>
  <cols>
    <col min="1" max="1" width="24.08984375" customWidth="1"/>
    <col min="2" max="161" width="18.81640625" customWidth="1"/>
  </cols>
  <sheetData>
    <row r="1" spans="1:152" ht="18.5">
      <c r="A1" s="132" t="s">
        <v>1003</v>
      </c>
      <c r="B1" s="132">
        <v>100</v>
      </c>
      <c r="C1" s="132">
        <v>99</v>
      </c>
      <c r="D1" s="132">
        <v>131</v>
      </c>
      <c r="E1" s="132">
        <v>114</v>
      </c>
      <c r="F1" s="132">
        <v>74</v>
      </c>
      <c r="G1" s="132">
        <v>96</v>
      </c>
      <c r="H1" s="132">
        <v>114</v>
      </c>
      <c r="I1" s="132">
        <v>103</v>
      </c>
      <c r="J1" s="132">
        <v>121</v>
      </c>
      <c r="K1" s="132">
        <v>130</v>
      </c>
      <c r="L1" s="132">
        <v>80</v>
      </c>
      <c r="M1" s="132">
        <v>81</v>
      </c>
      <c r="N1" s="132">
        <v>76</v>
      </c>
      <c r="O1" s="132">
        <v>80</v>
      </c>
      <c r="P1" s="132">
        <v>107</v>
      </c>
      <c r="Q1" s="132">
        <v>86</v>
      </c>
      <c r="R1" s="132">
        <v>105</v>
      </c>
      <c r="S1" s="132">
        <v>122</v>
      </c>
      <c r="T1" s="132">
        <v>118</v>
      </c>
      <c r="U1" s="132">
        <v>67</v>
      </c>
      <c r="V1" s="132">
        <v>107</v>
      </c>
      <c r="W1" s="132">
        <v>66</v>
      </c>
      <c r="X1" s="132">
        <v>93</v>
      </c>
      <c r="Y1" s="132">
        <v>106</v>
      </c>
      <c r="Z1" s="132">
        <v>102</v>
      </c>
      <c r="AA1" s="132">
        <v>92</v>
      </c>
      <c r="AB1" s="132">
        <v>146</v>
      </c>
      <c r="AC1" s="132">
        <v>99</v>
      </c>
      <c r="AD1" s="132">
        <v>106</v>
      </c>
      <c r="AE1" s="132">
        <v>84</v>
      </c>
      <c r="AF1" s="132">
        <v>131</v>
      </c>
      <c r="AG1" s="132">
        <v>119</v>
      </c>
      <c r="AH1" s="132">
        <v>126</v>
      </c>
      <c r="AI1" s="132">
        <v>114</v>
      </c>
      <c r="AJ1" s="132">
        <v>111</v>
      </c>
      <c r="AK1" s="132">
        <v>98</v>
      </c>
      <c r="AL1" s="132">
        <v>96</v>
      </c>
      <c r="AM1" s="132">
        <v>93</v>
      </c>
      <c r="AN1" s="132">
        <v>88</v>
      </c>
      <c r="AO1" s="132">
        <v>140</v>
      </c>
      <c r="AP1" s="132">
        <v>69</v>
      </c>
      <c r="AQ1" s="132">
        <v>115</v>
      </c>
      <c r="AR1" s="132">
        <v>89</v>
      </c>
      <c r="AS1" s="132">
        <v>58</v>
      </c>
      <c r="AT1" s="132">
        <v>108</v>
      </c>
      <c r="AU1" s="132">
        <v>97</v>
      </c>
      <c r="AV1" s="132">
        <v>100</v>
      </c>
      <c r="AW1" s="132">
        <v>86</v>
      </c>
      <c r="AX1" s="132">
        <v>95</v>
      </c>
      <c r="AY1" s="132">
        <v>102</v>
      </c>
      <c r="AZ1" s="132">
        <v>73</v>
      </c>
      <c r="BA1" s="132">
        <v>79</v>
      </c>
      <c r="BB1" s="132">
        <v>86</v>
      </c>
      <c r="BC1" s="132">
        <v>116</v>
      </c>
      <c r="BD1" s="132">
        <v>108</v>
      </c>
      <c r="BE1" s="132">
        <v>113</v>
      </c>
      <c r="BF1" s="132">
        <v>105</v>
      </c>
      <c r="BG1" s="132">
        <v>91</v>
      </c>
      <c r="BH1" s="132">
        <v>77</v>
      </c>
      <c r="BI1" s="132">
        <v>74</v>
      </c>
      <c r="BJ1" s="132">
        <v>104</v>
      </c>
      <c r="BK1" s="132">
        <v>124</v>
      </c>
      <c r="BL1" s="132">
        <v>102</v>
      </c>
      <c r="BM1" s="132">
        <v>99</v>
      </c>
      <c r="BN1" s="132">
        <v>107</v>
      </c>
      <c r="BO1" s="132">
        <v>93</v>
      </c>
      <c r="BP1" s="132">
        <v>91</v>
      </c>
      <c r="BQ1" s="132">
        <v>110</v>
      </c>
      <c r="BR1" s="132">
        <v>88</v>
      </c>
      <c r="BS1" s="132">
        <v>84</v>
      </c>
      <c r="BT1" s="132">
        <v>99</v>
      </c>
      <c r="BU1" s="132">
        <v>100</v>
      </c>
      <c r="BV1" s="132">
        <v>98</v>
      </c>
      <c r="BW1" s="132">
        <v>107</v>
      </c>
      <c r="BX1" s="132">
        <v>83</v>
      </c>
      <c r="BY1" s="132">
        <v>71</v>
      </c>
      <c r="BZ1" s="132">
        <v>87</v>
      </c>
      <c r="CA1" s="132">
        <v>97</v>
      </c>
      <c r="CB1" s="132">
        <v>106</v>
      </c>
      <c r="CC1" s="132">
        <v>139</v>
      </c>
      <c r="CD1" s="132">
        <v>80</v>
      </c>
      <c r="CE1" s="132">
        <v>121</v>
      </c>
      <c r="CF1" s="132">
        <v>131</v>
      </c>
      <c r="CG1" s="132">
        <v>113</v>
      </c>
      <c r="CH1" s="132">
        <v>108</v>
      </c>
      <c r="CI1" s="132">
        <v>93</v>
      </c>
      <c r="CJ1" s="132">
        <v>104</v>
      </c>
      <c r="CK1" s="132">
        <v>111</v>
      </c>
      <c r="CL1" s="132">
        <v>95</v>
      </c>
      <c r="CM1" s="132">
        <v>85</v>
      </c>
      <c r="CN1" s="132">
        <v>101</v>
      </c>
      <c r="CO1" s="132">
        <v>107</v>
      </c>
      <c r="CP1" s="132">
        <v>102</v>
      </c>
      <c r="CQ1" s="132">
        <v>96</v>
      </c>
      <c r="CR1" s="132">
        <v>92</v>
      </c>
      <c r="CS1" s="132">
        <v>111</v>
      </c>
      <c r="CT1" s="132">
        <v>81</v>
      </c>
      <c r="CU1" s="132">
        <v>76</v>
      </c>
      <c r="CV1" s="136">
        <v>69</v>
      </c>
      <c r="CW1" s="132">
        <v>78</v>
      </c>
      <c r="CX1" s="132">
        <v>106</v>
      </c>
      <c r="CY1" s="132">
        <v>106</v>
      </c>
      <c r="CZ1" s="132">
        <v>101</v>
      </c>
      <c r="DA1" s="132">
        <v>92</v>
      </c>
      <c r="DB1" s="132">
        <v>99</v>
      </c>
      <c r="DC1" s="132">
        <v>117</v>
      </c>
      <c r="DD1" s="132">
        <v>59</v>
      </c>
      <c r="DE1" s="132">
        <v>104</v>
      </c>
      <c r="DF1" s="132">
        <v>97</v>
      </c>
      <c r="DG1" s="132">
        <v>98</v>
      </c>
      <c r="DH1" s="132">
        <v>83</v>
      </c>
      <c r="DI1" s="132">
        <v>93</v>
      </c>
      <c r="DJ1" s="132">
        <v>85</v>
      </c>
      <c r="DK1" s="132">
        <v>102</v>
      </c>
      <c r="DL1" s="132">
        <v>93</v>
      </c>
      <c r="DM1" s="132">
        <v>98</v>
      </c>
      <c r="DN1" s="132">
        <v>95</v>
      </c>
      <c r="DO1" s="132">
        <v>104</v>
      </c>
      <c r="DP1" s="468">
        <v>104</v>
      </c>
      <c r="DQ1" s="468">
        <v>75</v>
      </c>
      <c r="DR1" s="132">
        <v>104</v>
      </c>
      <c r="DS1" s="132">
        <v>104</v>
      </c>
      <c r="DT1" s="132">
        <v>88</v>
      </c>
      <c r="DU1" s="132">
        <v>99</v>
      </c>
      <c r="DV1" s="132">
        <v>115</v>
      </c>
      <c r="DW1" s="468">
        <v>73</v>
      </c>
      <c r="DX1" s="468">
        <v>116</v>
      </c>
      <c r="DY1" s="468">
        <v>80</v>
      </c>
      <c r="DZ1" s="132">
        <v>98</v>
      </c>
      <c r="EA1" s="132">
        <v>106</v>
      </c>
      <c r="EB1" s="132">
        <v>91</v>
      </c>
      <c r="EC1" s="132">
        <v>104</v>
      </c>
      <c r="ED1" s="132">
        <v>87</v>
      </c>
      <c r="EE1" s="132">
        <v>86</v>
      </c>
      <c r="EF1" s="132">
        <v>116</v>
      </c>
      <c r="EG1" s="132">
        <v>95</v>
      </c>
      <c r="EH1" s="132">
        <v>103</v>
      </c>
      <c r="EI1" s="132">
        <v>97</v>
      </c>
      <c r="EJ1" s="132">
        <v>80</v>
      </c>
      <c r="EK1" s="132">
        <v>87</v>
      </c>
      <c r="EL1" s="132">
        <v>101</v>
      </c>
      <c r="EM1" s="132">
        <v>115</v>
      </c>
      <c r="EN1" s="132">
        <v>98</v>
      </c>
      <c r="EO1" s="132">
        <v>114</v>
      </c>
      <c r="EP1" s="132">
        <v>116</v>
      </c>
      <c r="EQ1" s="132">
        <v>108</v>
      </c>
      <c r="ER1" s="132">
        <v>65</v>
      </c>
      <c r="ES1" s="132">
        <v>109</v>
      </c>
      <c r="ET1" s="132">
        <v>91</v>
      </c>
      <c r="EU1" s="132">
        <v>85</v>
      </c>
      <c r="EV1" s="474" t="s">
        <v>1064</v>
      </c>
    </row>
    <row r="2" spans="1:152">
      <c r="A2" s="1" t="s">
        <v>0</v>
      </c>
      <c r="B2" s="83" t="s">
        <v>1</v>
      </c>
      <c r="C2" s="83" t="s">
        <v>1</v>
      </c>
      <c r="D2" s="83" t="s">
        <v>1</v>
      </c>
      <c r="E2" s="83" t="s">
        <v>1</v>
      </c>
      <c r="F2" s="83" t="s">
        <v>1</v>
      </c>
      <c r="G2" s="83" t="s">
        <v>1</v>
      </c>
      <c r="H2" s="83" t="s">
        <v>1</v>
      </c>
      <c r="I2" s="83" t="s">
        <v>1</v>
      </c>
      <c r="J2" s="83" t="s">
        <v>1</v>
      </c>
      <c r="K2" s="83" t="s">
        <v>1</v>
      </c>
      <c r="L2" s="83" t="s">
        <v>1</v>
      </c>
      <c r="M2" s="83" t="s">
        <v>1</v>
      </c>
      <c r="N2" s="83" t="s">
        <v>1</v>
      </c>
      <c r="O2" s="83" t="s">
        <v>1</v>
      </c>
      <c r="P2" s="83" t="s">
        <v>1</v>
      </c>
      <c r="Q2" s="83" t="s">
        <v>1</v>
      </c>
      <c r="R2" s="83" t="s">
        <v>1</v>
      </c>
      <c r="S2" s="83" t="s">
        <v>1</v>
      </c>
      <c r="T2" s="83" t="s">
        <v>1</v>
      </c>
      <c r="U2" s="83" t="s">
        <v>1</v>
      </c>
      <c r="V2" s="83" t="s">
        <v>1</v>
      </c>
      <c r="W2" s="83" t="s">
        <v>1</v>
      </c>
      <c r="X2" s="83" t="s">
        <v>1</v>
      </c>
      <c r="Y2" s="83" t="s">
        <v>1</v>
      </c>
      <c r="Z2" s="83" t="s">
        <v>1</v>
      </c>
      <c r="AA2" s="83" t="s">
        <v>1</v>
      </c>
      <c r="AB2" s="83" t="s">
        <v>1</v>
      </c>
      <c r="AC2" s="83" t="s">
        <v>1</v>
      </c>
      <c r="AD2" s="83" t="s">
        <v>1</v>
      </c>
      <c r="AE2" s="83" t="s">
        <v>1</v>
      </c>
      <c r="AF2" s="83" t="s">
        <v>1</v>
      </c>
      <c r="AG2" s="83" t="s">
        <v>1</v>
      </c>
      <c r="AH2" s="83" t="s">
        <v>1</v>
      </c>
      <c r="AI2" s="83" t="s">
        <v>1</v>
      </c>
      <c r="AJ2" s="83" t="s">
        <v>1</v>
      </c>
      <c r="AK2" s="83" t="s">
        <v>1</v>
      </c>
      <c r="AL2" s="83" t="s">
        <v>1</v>
      </c>
      <c r="AM2" s="402" t="s">
        <v>1</v>
      </c>
      <c r="AN2" s="402" t="s">
        <v>1</v>
      </c>
      <c r="AO2" s="402" t="s">
        <v>1</v>
      </c>
      <c r="AP2" s="402" t="s">
        <v>1</v>
      </c>
      <c r="AQ2" s="402" t="s">
        <v>1</v>
      </c>
      <c r="AR2" s="402" t="s">
        <v>1</v>
      </c>
      <c r="AS2" s="402" t="s">
        <v>1</v>
      </c>
      <c r="AT2" s="402" t="s">
        <v>1</v>
      </c>
      <c r="AU2" s="402" t="s">
        <v>1</v>
      </c>
      <c r="AV2" s="402" t="s">
        <v>1</v>
      </c>
      <c r="AW2" s="402" t="s">
        <v>1</v>
      </c>
      <c r="AX2" s="402" t="s">
        <v>1</v>
      </c>
      <c r="AY2" s="402" t="s">
        <v>1</v>
      </c>
      <c r="AZ2" s="402" t="s">
        <v>1</v>
      </c>
      <c r="BA2" s="402" t="s">
        <v>1</v>
      </c>
      <c r="BB2" s="83" t="s">
        <v>1</v>
      </c>
      <c r="BC2" s="83" t="s">
        <v>1</v>
      </c>
      <c r="BD2" s="83" t="s">
        <v>1</v>
      </c>
      <c r="BE2" s="83" t="s">
        <v>1</v>
      </c>
      <c r="BF2" s="83" t="s">
        <v>1</v>
      </c>
      <c r="BG2" s="83" t="s">
        <v>1</v>
      </c>
      <c r="BH2" s="83" t="s">
        <v>1</v>
      </c>
      <c r="BI2" s="83" t="s">
        <v>1</v>
      </c>
      <c r="BJ2" s="83" t="s">
        <v>1</v>
      </c>
      <c r="BK2" s="83" t="s">
        <v>1</v>
      </c>
      <c r="BL2" s="83" t="s">
        <v>1</v>
      </c>
      <c r="BM2" s="83" t="s">
        <v>1</v>
      </c>
      <c r="BN2" s="83" t="s">
        <v>1</v>
      </c>
      <c r="BO2" s="83" t="s">
        <v>1</v>
      </c>
      <c r="BP2" s="83" t="s">
        <v>1</v>
      </c>
      <c r="BQ2" s="83" t="s">
        <v>1</v>
      </c>
      <c r="BR2" s="83" t="s">
        <v>1</v>
      </c>
      <c r="BS2" s="83" t="s">
        <v>1</v>
      </c>
      <c r="BT2" s="83" t="s">
        <v>1</v>
      </c>
      <c r="BU2" s="83" t="s">
        <v>1</v>
      </c>
      <c r="BV2" s="83" t="s">
        <v>1</v>
      </c>
      <c r="BW2" s="83" t="s">
        <v>1</v>
      </c>
      <c r="BX2" s="83" t="s">
        <v>1</v>
      </c>
      <c r="BY2" s="83" t="s">
        <v>1</v>
      </c>
      <c r="BZ2" s="83" t="s">
        <v>1</v>
      </c>
      <c r="CA2" s="83" t="s">
        <v>1</v>
      </c>
      <c r="CB2" s="83" t="s">
        <v>1</v>
      </c>
      <c r="CC2" s="83" t="s">
        <v>1</v>
      </c>
      <c r="CD2" s="83" t="s">
        <v>1</v>
      </c>
      <c r="CE2" s="83" t="s">
        <v>1</v>
      </c>
      <c r="CF2" s="83" t="s">
        <v>1</v>
      </c>
      <c r="CG2" s="83" t="s">
        <v>1</v>
      </c>
      <c r="CH2" s="83" t="s">
        <v>1</v>
      </c>
      <c r="CI2" s="402" t="s">
        <v>1</v>
      </c>
      <c r="CJ2" s="402" t="s">
        <v>1</v>
      </c>
      <c r="CK2" s="402" t="s">
        <v>1</v>
      </c>
      <c r="CL2" s="4" t="s">
        <v>1</v>
      </c>
      <c r="CM2" s="4" t="s">
        <v>1</v>
      </c>
      <c r="CN2" s="4" t="s">
        <v>1</v>
      </c>
      <c r="CO2" s="402" t="s">
        <v>1</v>
      </c>
      <c r="CP2" s="402" t="s">
        <v>1</v>
      </c>
      <c r="CQ2" s="391" t="s">
        <v>1</v>
      </c>
      <c r="CR2" s="391" t="s">
        <v>1</v>
      </c>
      <c r="CS2" s="389" t="s">
        <v>1</v>
      </c>
      <c r="CT2" s="389" t="s">
        <v>1</v>
      </c>
      <c r="CU2" s="402" t="s">
        <v>1</v>
      </c>
      <c r="CV2" s="402" t="s">
        <v>1</v>
      </c>
      <c r="CW2" s="402" t="s">
        <v>1</v>
      </c>
      <c r="CX2" s="402" t="s">
        <v>1</v>
      </c>
      <c r="CY2" s="402" t="s">
        <v>1</v>
      </c>
      <c r="CZ2" s="402" t="s">
        <v>1</v>
      </c>
      <c r="DA2" s="402" t="s">
        <v>1</v>
      </c>
      <c r="DB2" s="402" t="s">
        <v>1</v>
      </c>
      <c r="DC2" s="402" t="s">
        <v>1</v>
      </c>
      <c r="DD2" s="402" t="s">
        <v>1</v>
      </c>
      <c r="DE2" s="402" t="s">
        <v>1</v>
      </c>
      <c r="DF2" s="385" t="s">
        <v>1</v>
      </c>
      <c r="DG2" s="385" t="s">
        <v>1</v>
      </c>
      <c r="DH2" s="199" t="s">
        <v>1</v>
      </c>
      <c r="DI2" s="388" t="s">
        <v>1</v>
      </c>
      <c r="DJ2" s="388" t="s">
        <v>1</v>
      </c>
      <c r="DK2" s="402" t="s">
        <v>1</v>
      </c>
      <c r="DL2" s="402" t="s">
        <v>1</v>
      </c>
      <c r="DM2" s="199" t="s">
        <v>1</v>
      </c>
      <c r="DN2" s="199" t="s">
        <v>1</v>
      </c>
      <c r="DO2" s="402" t="s">
        <v>1</v>
      </c>
      <c r="DP2" s="393" t="s">
        <v>1</v>
      </c>
      <c r="DQ2" s="393" t="s">
        <v>1</v>
      </c>
      <c r="DR2" s="402" t="s">
        <v>1</v>
      </c>
      <c r="DS2" s="402" t="s">
        <v>1</v>
      </c>
      <c r="DT2" s="402" t="s">
        <v>1</v>
      </c>
      <c r="DU2" s="402" t="s">
        <v>1</v>
      </c>
      <c r="DV2" s="402" t="s">
        <v>1</v>
      </c>
      <c r="DW2" s="402" t="s">
        <v>1</v>
      </c>
      <c r="DX2" s="402" t="s">
        <v>1</v>
      </c>
      <c r="DY2" s="390" t="s">
        <v>1</v>
      </c>
      <c r="DZ2" s="390" t="s">
        <v>1</v>
      </c>
      <c r="EA2" s="402" t="s">
        <v>367</v>
      </c>
      <c r="EB2" s="402" t="s">
        <v>367</v>
      </c>
      <c r="EC2" s="406" t="s">
        <v>367</v>
      </c>
      <c r="ED2" s="406" t="s">
        <v>367</v>
      </c>
      <c r="EE2" s="402" t="s">
        <v>367</v>
      </c>
      <c r="EF2" s="402" t="s">
        <v>367</v>
      </c>
      <c r="EG2" s="402" t="s">
        <v>367</v>
      </c>
      <c r="EH2" s="402" t="s">
        <v>367</v>
      </c>
      <c r="EI2" s="402" t="s">
        <v>367</v>
      </c>
      <c r="EJ2" s="402" t="s">
        <v>367</v>
      </c>
      <c r="EK2" s="385" t="s">
        <v>367</v>
      </c>
      <c r="EL2" s="385" t="s">
        <v>367</v>
      </c>
      <c r="EM2" s="402" t="s">
        <v>367</v>
      </c>
      <c r="EN2" s="402" t="s">
        <v>367</v>
      </c>
      <c r="EO2" s="388" t="s">
        <v>367</v>
      </c>
      <c r="EP2" s="388" t="s">
        <v>367</v>
      </c>
      <c r="EQ2" s="402" t="s">
        <v>367</v>
      </c>
      <c r="ER2" s="402" t="s">
        <v>367</v>
      </c>
      <c r="ES2" s="402" t="s">
        <v>367</v>
      </c>
      <c r="ET2" s="402" t="s">
        <v>367</v>
      </c>
      <c r="EU2" s="402" t="s">
        <v>367</v>
      </c>
      <c r="EV2" s="401"/>
    </row>
    <row r="3" spans="1:152" ht="15.5">
      <c r="A3" s="5" t="s">
        <v>515</v>
      </c>
      <c r="B3" s="6" t="s">
        <v>2</v>
      </c>
      <c r="C3" s="6" t="s">
        <v>2</v>
      </c>
      <c r="D3" s="6" t="s">
        <v>2</v>
      </c>
      <c r="E3" s="6" t="s">
        <v>2</v>
      </c>
      <c r="F3" s="6" t="s">
        <v>2</v>
      </c>
      <c r="G3" s="6" t="s">
        <v>2</v>
      </c>
      <c r="H3" s="6" t="s">
        <v>2</v>
      </c>
      <c r="I3" s="6" t="s">
        <v>2</v>
      </c>
      <c r="J3" s="6" t="s">
        <v>2</v>
      </c>
      <c r="K3" s="6" t="s">
        <v>2</v>
      </c>
      <c r="L3" s="6" t="s">
        <v>2</v>
      </c>
      <c r="M3" s="6" t="s">
        <v>2</v>
      </c>
      <c r="N3" s="6" t="s">
        <v>2</v>
      </c>
      <c r="O3" s="6" t="s">
        <v>2</v>
      </c>
      <c r="P3" s="6" t="s">
        <v>2</v>
      </c>
      <c r="Q3" s="6" t="s">
        <v>2</v>
      </c>
      <c r="R3" s="6" t="s">
        <v>2</v>
      </c>
      <c r="S3" s="6" t="s">
        <v>2</v>
      </c>
      <c r="T3" s="6" t="s">
        <v>2</v>
      </c>
      <c r="U3" s="6" t="s">
        <v>2</v>
      </c>
      <c r="V3" s="6" t="s">
        <v>2</v>
      </c>
      <c r="W3" s="6" t="s">
        <v>2</v>
      </c>
      <c r="X3" s="6" t="s">
        <v>2</v>
      </c>
      <c r="Y3" s="6" t="s">
        <v>2</v>
      </c>
      <c r="Z3" s="6" t="s">
        <v>2</v>
      </c>
      <c r="AA3" s="6" t="s">
        <v>2</v>
      </c>
      <c r="AB3" s="6" t="s">
        <v>2</v>
      </c>
      <c r="AC3" s="6" t="s">
        <v>2</v>
      </c>
      <c r="AD3" s="6" t="s">
        <v>2</v>
      </c>
      <c r="AE3" s="6" t="s">
        <v>2</v>
      </c>
      <c r="AF3" s="6" t="s">
        <v>2</v>
      </c>
      <c r="AG3" s="6" t="s">
        <v>2</v>
      </c>
      <c r="AH3" s="6" t="s">
        <v>2</v>
      </c>
      <c r="AI3" s="6" t="s">
        <v>2</v>
      </c>
      <c r="AJ3" s="6" t="s">
        <v>2</v>
      </c>
      <c r="AK3" s="6" t="s">
        <v>2</v>
      </c>
      <c r="AL3" s="6" t="s">
        <v>2</v>
      </c>
      <c r="AM3" s="6" t="s">
        <v>2</v>
      </c>
      <c r="AN3" s="6" t="s">
        <v>2</v>
      </c>
      <c r="AO3" s="6" t="s">
        <v>2</v>
      </c>
      <c r="AP3" s="8" t="s">
        <v>5</v>
      </c>
      <c r="AQ3" s="8" t="s">
        <v>5</v>
      </c>
      <c r="AR3" s="8" t="s">
        <v>5</v>
      </c>
      <c r="AS3" s="8" t="s">
        <v>5</v>
      </c>
      <c r="AT3" s="8" t="s">
        <v>5</v>
      </c>
      <c r="AU3" s="8" t="s">
        <v>5</v>
      </c>
      <c r="AV3" s="8" t="s">
        <v>5</v>
      </c>
      <c r="AW3" s="8" t="s">
        <v>5</v>
      </c>
      <c r="AX3" s="8" t="s">
        <v>5</v>
      </c>
      <c r="AY3" s="8" t="s">
        <v>5</v>
      </c>
      <c r="AZ3" s="8" t="s">
        <v>5</v>
      </c>
      <c r="BA3" s="8" t="s">
        <v>5</v>
      </c>
      <c r="BB3" s="8" t="s">
        <v>5</v>
      </c>
      <c r="BC3" s="8" t="s">
        <v>5</v>
      </c>
      <c r="BD3" s="8" t="s">
        <v>5</v>
      </c>
      <c r="BE3" s="8" t="s">
        <v>5</v>
      </c>
      <c r="BF3" s="8" t="s">
        <v>5</v>
      </c>
      <c r="BG3" s="8" t="s">
        <v>5</v>
      </c>
      <c r="BH3" s="8" t="s">
        <v>5</v>
      </c>
      <c r="BI3" s="8" t="s">
        <v>5</v>
      </c>
      <c r="BJ3" s="8" t="s">
        <v>5</v>
      </c>
      <c r="BK3" s="8" t="s">
        <v>5</v>
      </c>
      <c r="BL3" s="8" t="s">
        <v>5</v>
      </c>
      <c r="BM3" s="8" t="s">
        <v>5</v>
      </c>
      <c r="BN3" s="8" t="s">
        <v>5</v>
      </c>
      <c r="BO3" s="8" t="s">
        <v>5</v>
      </c>
      <c r="BP3" s="8" t="s">
        <v>5</v>
      </c>
      <c r="BQ3" s="8" t="s">
        <v>5</v>
      </c>
      <c r="BR3" s="8" t="s">
        <v>5</v>
      </c>
      <c r="BS3" s="8" t="s">
        <v>5</v>
      </c>
      <c r="BT3" s="8" t="s">
        <v>5</v>
      </c>
      <c r="BU3" s="8" t="s">
        <v>5</v>
      </c>
      <c r="BV3" s="8" t="s">
        <v>5</v>
      </c>
      <c r="BW3" s="8" t="s">
        <v>5</v>
      </c>
      <c r="BX3" s="10">
        <v>7</v>
      </c>
      <c r="BY3" s="10">
        <v>7</v>
      </c>
      <c r="BZ3" s="10">
        <v>7</v>
      </c>
      <c r="CA3" s="10">
        <v>7</v>
      </c>
      <c r="CB3" s="10">
        <v>7</v>
      </c>
      <c r="CC3" s="10">
        <v>7</v>
      </c>
      <c r="CD3" s="10">
        <v>7</v>
      </c>
      <c r="CE3" s="10">
        <v>7</v>
      </c>
      <c r="CF3" s="10">
        <v>7</v>
      </c>
      <c r="CG3" s="10">
        <v>7</v>
      </c>
      <c r="CH3" s="10">
        <v>7</v>
      </c>
      <c r="CI3" s="10">
        <v>7</v>
      </c>
      <c r="CJ3" s="10">
        <v>7</v>
      </c>
      <c r="CK3" s="10">
        <v>7</v>
      </c>
      <c r="CL3" s="12">
        <v>7</v>
      </c>
      <c r="CM3" s="12">
        <v>7</v>
      </c>
      <c r="CN3" s="12">
        <v>7</v>
      </c>
      <c r="CO3" s="402">
        <v>10</v>
      </c>
      <c r="CP3" s="402">
        <v>10</v>
      </c>
      <c r="CQ3" s="402">
        <v>10</v>
      </c>
      <c r="CR3" s="402">
        <v>10</v>
      </c>
      <c r="CS3" s="402">
        <v>10</v>
      </c>
      <c r="CT3" s="402">
        <v>10</v>
      </c>
      <c r="CU3" s="402">
        <v>10</v>
      </c>
      <c r="CV3" s="402">
        <v>10</v>
      </c>
      <c r="CW3" s="402">
        <v>10</v>
      </c>
      <c r="CX3" s="402">
        <v>10</v>
      </c>
      <c r="CY3" s="402">
        <v>10</v>
      </c>
      <c r="CZ3" s="402">
        <v>10</v>
      </c>
      <c r="DA3" s="402">
        <v>10</v>
      </c>
      <c r="DB3" s="402">
        <v>10</v>
      </c>
      <c r="DC3" s="402">
        <v>10</v>
      </c>
      <c r="DD3" s="402">
        <v>10</v>
      </c>
      <c r="DE3" s="402">
        <v>10</v>
      </c>
      <c r="DF3" s="402">
        <v>10</v>
      </c>
      <c r="DG3" s="402">
        <v>10</v>
      </c>
      <c r="DH3" s="402">
        <v>10</v>
      </c>
      <c r="DI3" s="402">
        <v>10</v>
      </c>
      <c r="DJ3" s="402">
        <v>10</v>
      </c>
      <c r="DK3" s="402">
        <v>10</v>
      </c>
      <c r="DL3" s="402">
        <v>10</v>
      </c>
      <c r="DM3" s="402">
        <v>10</v>
      </c>
      <c r="DN3" s="402">
        <v>10</v>
      </c>
      <c r="DO3" s="402">
        <v>10</v>
      </c>
      <c r="DP3" s="402">
        <v>10</v>
      </c>
      <c r="DQ3" s="402">
        <v>10</v>
      </c>
      <c r="DR3" s="402">
        <v>10</v>
      </c>
      <c r="DS3" s="402">
        <v>10</v>
      </c>
      <c r="DT3" s="402">
        <v>10</v>
      </c>
      <c r="DU3" s="402">
        <v>10</v>
      </c>
      <c r="DV3" s="402">
        <v>10</v>
      </c>
      <c r="DW3" s="402">
        <v>10</v>
      </c>
      <c r="DX3" s="402">
        <v>10</v>
      </c>
      <c r="DY3" s="402">
        <v>10</v>
      </c>
      <c r="DZ3" s="402">
        <v>10</v>
      </c>
      <c r="EA3" s="402">
        <v>13</v>
      </c>
      <c r="EB3" s="402">
        <v>13</v>
      </c>
      <c r="EC3" s="402">
        <v>13</v>
      </c>
      <c r="ED3" s="402">
        <v>13</v>
      </c>
      <c r="EE3" s="402">
        <v>13</v>
      </c>
      <c r="EF3" s="402">
        <v>13</v>
      </c>
      <c r="EG3" s="402">
        <v>13</v>
      </c>
      <c r="EH3" s="402">
        <v>13</v>
      </c>
      <c r="EI3" s="402">
        <v>13</v>
      </c>
      <c r="EJ3" s="402">
        <v>13</v>
      </c>
      <c r="EK3" s="402">
        <v>13</v>
      </c>
      <c r="EL3" s="402">
        <v>13</v>
      </c>
      <c r="EM3" s="402">
        <v>13</v>
      </c>
      <c r="EN3" s="402">
        <v>13</v>
      </c>
      <c r="EO3" s="402">
        <v>13</v>
      </c>
      <c r="EP3" s="402">
        <v>13</v>
      </c>
      <c r="EQ3" s="402">
        <v>13</v>
      </c>
      <c r="ER3" s="402">
        <v>13</v>
      </c>
      <c r="ES3" s="402">
        <v>13</v>
      </c>
      <c r="ET3" s="402">
        <v>13</v>
      </c>
      <c r="EU3" s="402">
        <v>13</v>
      </c>
      <c r="EV3" s="401"/>
    </row>
    <row r="4" spans="1:152">
      <c r="A4" s="13" t="s">
        <v>8</v>
      </c>
      <c r="B4" s="234" t="s">
        <v>887</v>
      </c>
      <c r="C4" s="198" t="s">
        <v>889</v>
      </c>
      <c r="D4" s="234" t="s">
        <v>890</v>
      </c>
      <c r="E4" s="234" t="s">
        <v>891</v>
      </c>
      <c r="F4" s="234" t="s">
        <v>892</v>
      </c>
      <c r="G4" s="198" t="s">
        <v>893</v>
      </c>
      <c r="H4" s="234" t="s">
        <v>894</v>
      </c>
      <c r="I4" s="198" t="s">
        <v>895</v>
      </c>
      <c r="J4" s="198" t="s">
        <v>896</v>
      </c>
      <c r="K4" s="234" t="s">
        <v>897</v>
      </c>
      <c r="L4" s="198" t="s">
        <v>898</v>
      </c>
      <c r="M4" s="198" t="s">
        <v>899</v>
      </c>
      <c r="N4" s="198" t="s">
        <v>900</v>
      </c>
      <c r="O4" s="234" t="s">
        <v>901</v>
      </c>
      <c r="P4" s="234" t="s">
        <v>902</v>
      </c>
      <c r="Q4" s="198" t="s">
        <v>903</v>
      </c>
      <c r="R4" s="234" t="s">
        <v>921</v>
      </c>
      <c r="S4" s="198" t="s">
        <v>922</v>
      </c>
      <c r="T4" s="198" t="s">
        <v>923</v>
      </c>
      <c r="U4" s="198" t="s">
        <v>924</v>
      </c>
      <c r="V4" s="234" t="s">
        <v>925</v>
      </c>
      <c r="W4" s="198" t="s">
        <v>904</v>
      </c>
      <c r="X4" s="198" t="s">
        <v>905</v>
      </c>
      <c r="Y4" s="234" t="s">
        <v>906</v>
      </c>
      <c r="Z4" s="234" t="s">
        <v>907</v>
      </c>
      <c r="AA4" s="198" t="s">
        <v>908</v>
      </c>
      <c r="AB4" s="198" t="s">
        <v>932</v>
      </c>
      <c r="AC4" s="198" t="s">
        <v>933</v>
      </c>
      <c r="AD4" s="234" t="s">
        <v>934</v>
      </c>
      <c r="AE4" s="198" t="s">
        <v>909</v>
      </c>
      <c r="AF4" s="198" t="s">
        <v>910</v>
      </c>
      <c r="AG4" s="234" t="s">
        <v>911</v>
      </c>
      <c r="AH4" s="198" t="s">
        <v>912</v>
      </c>
      <c r="AI4" s="234" t="s">
        <v>915</v>
      </c>
      <c r="AJ4" s="234" t="s">
        <v>916</v>
      </c>
      <c r="AK4" s="198" t="s">
        <v>917</v>
      </c>
      <c r="AL4" s="198" t="s">
        <v>918</v>
      </c>
      <c r="AM4" s="166" t="s">
        <v>920</v>
      </c>
      <c r="AN4" s="166" t="s">
        <v>527</v>
      </c>
      <c r="AO4" s="166" t="s">
        <v>528</v>
      </c>
      <c r="AP4" s="166" t="s">
        <v>551</v>
      </c>
      <c r="AQ4" s="231" t="s">
        <v>552</v>
      </c>
      <c r="AR4" s="166" t="s">
        <v>553</v>
      </c>
      <c r="AS4" s="166" t="s">
        <v>554</v>
      </c>
      <c r="AT4" s="166" t="s">
        <v>534</v>
      </c>
      <c r="AU4" s="166" t="s">
        <v>536</v>
      </c>
      <c r="AV4" s="231" t="s">
        <v>555</v>
      </c>
      <c r="AW4" s="166" t="s">
        <v>557</v>
      </c>
      <c r="AX4" s="166" t="s">
        <v>558</v>
      </c>
      <c r="AY4" s="166" t="s">
        <v>559</v>
      </c>
      <c r="AZ4" s="166" t="s">
        <v>560</v>
      </c>
      <c r="BA4" s="231" t="s">
        <v>561</v>
      </c>
      <c r="BB4" s="198" t="s">
        <v>562</v>
      </c>
      <c r="BC4" s="198" t="s">
        <v>563</v>
      </c>
      <c r="BD4" s="198" t="s">
        <v>564</v>
      </c>
      <c r="BE4" s="234" t="s">
        <v>565</v>
      </c>
      <c r="BF4" s="198" t="s">
        <v>530</v>
      </c>
      <c r="BG4" s="234" t="s">
        <v>537</v>
      </c>
      <c r="BH4" s="234" t="s">
        <v>531</v>
      </c>
      <c r="BI4" s="234" t="s">
        <v>566</v>
      </c>
      <c r="BJ4" s="234" t="s">
        <v>567</v>
      </c>
      <c r="BK4" s="234" t="s">
        <v>568</v>
      </c>
      <c r="BL4" s="234" t="s">
        <v>569</v>
      </c>
      <c r="BM4" s="234" t="s">
        <v>570</v>
      </c>
      <c r="BN4" s="198" t="s">
        <v>571</v>
      </c>
      <c r="BO4" s="234" t="s">
        <v>572</v>
      </c>
      <c r="BP4" s="234" t="s">
        <v>538</v>
      </c>
      <c r="BQ4" s="198" t="s">
        <v>541</v>
      </c>
      <c r="BR4" s="198" t="s">
        <v>542</v>
      </c>
      <c r="BS4" s="198" t="s">
        <v>540</v>
      </c>
      <c r="BT4" s="234" t="s">
        <v>544</v>
      </c>
      <c r="BU4" s="234" t="s">
        <v>576</v>
      </c>
      <c r="BV4" s="198" t="s">
        <v>577</v>
      </c>
      <c r="BW4" s="234" t="s">
        <v>578</v>
      </c>
      <c r="BX4" s="246" t="s">
        <v>579</v>
      </c>
      <c r="BY4" s="246" t="s">
        <v>580</v>
      </c>
      <c r="BZ4" s="246" t="s">
        <v>581</v>
      </c>
      <c r="CA4" s="246" t="s">
        <v>582</v>
      </c>
      <c r="CB4" s="76" t="s">
        <v>585</v>
      </c>
      <c r="CC4" s="246" t="s">
        <v>586</v>
      </c>
      <c r="CD4" s="76" t="s">
        <v>587</v>
      </c>
      <c r="CE4" s="76" t="s">
        <v>589</v>
      </c>
      <c r="CF4" s="246" t="s">
        <v>593</v>
      </c>
      <c r="CG4" s="76" t="s">
        <v>594</v>
      </c>
      <c r="CH4" s="76" t="s">
        <v>599</v>
      </c>
      <c r="CI4" s="34" t="s">
        <v>604</v>
      </c>
      <c r="CJ4" s="247" t="s">
        <v>605</v>
      </c>
      <c r="CK4" s="34" t="s">
        <v>607</v>
      </c>
      <c r="CL4" s="250" t="s">
        <v>613</v>
      </c>
      <c r="CM4" s="249" t="s">
        <v>615</v>
      </c>
      <c r="CN4" s="249" t="s">
        <v>620</v>
      </c>
      <c r="CO4" s="34" t="s">
        <v>621</v>
      </c>
      <c r="CP4" s="34" t="s">
        <v>622</v>
      </c>
      <c r="CQ4" s="247" t="s">
        <v>623</v>
      </c>
      <c r="CR4" s="247" t="s">
        <v>623</v>
      </c>
      <c r="CS4" s="247" t="s">
        <v>624</v>
      </c>
      <c r="CT4" s="247" t="s">
        <v>624</v>
      </c>
      <c r="CU4" s="34" t="s">
        <v>626</v>
      </c>
      <c r="CV4" s="34" t="s">
        <v>630</v>
      </c>
      <c r="CW4" s="247" t="s">
        <v>632</v>
      </c>
      <c r="CX4" s="34" t="s">
        <v>633</v>
      </c>
      <c r="CY4" s="34" t="s">
        <v>635</v>
      </c>
      <c r="CZ4" s="247" t="s">
        <v>636</v>
      </c>
      <c r="DA4" s="34" t="s">
        <v>637</v>
      </c>
      <c r="DB4" s="247" t="s">
        <v>638</v>
      </c>
      <c r="DC4" s="34" t="s">
        <v>639</v>
      </c>
      <c r="DD4" s="247" t="s">
        <v>643</v>
      </c>
      <c r="DE4" s="247" t="s">
        <v>644</v>
      </c>
      <c r="DF4" s="34" t="s">
        <v>646</v>
      </c>
      <c r="DG4" s="34" t="s">
        <v>646</v>
      </c>
      <c r="DH4" s="34" t="s">
        <v>648</v>
      </c>
      <c r="DI4" s="247" t="s">
        <v>649</v>
      </c>
      <c r="DJ4" s="247" t="s">
        <v>649</v>
      </c>
      <c r="DK4" s="34" t="s">
        <v>650</v>
      </c>
      <c r="DL4" s="34" t="s">
        <v>651</v>
      </c>
      <c r="DM4" s="247" t="s">
        <v>652</v>
      </c>
      <c r="DN4" s="34" t="s">
        <v>547</v>
      </c>
      <c r="DO4" s="34" t="s">
        <v>545</v>
      </c>
      <c r="DP4" s="247" t="s">
        <v>546</v>
      </c>
      <c r="DQ4" s="247" t="s">
        <v>546</v>
      </c>
      <c r="DR4" s="247" t="s">
        <v>548</v>
      </c>
      <c r="DS4" s="247" t="s">
        <v>655</v>
      </c>
      <c r="DT4" s="34" t="s">
        <v>656</v>
      </c>
      <c r="DU4" s="34" t="s">
        <v>657</v>
      </c>
      <c r="DV4" s="247" t="s">
        <v>658</v>
      </c>
      <c r="DW4" s="247" t="s">
        <v>660</v>
      </c>
      <c r="DX4" s="247" t="s">
        <v>661</v>
      </c>
      <c r="DY4" s="34" t="s">
        <v>662</v>
      </c>
      <c r="DZ4" s="34" t="s">
        <v>662</v>
      </c>
      <c r="EA4" s="34" t="s">
        <v>971</v>
      </c>
      <c r="EB4" s="34" t="s">
        <v>970</v>
      </c>
      <c r="EC4" s="247" t="s">
        <v>972</v>
      </c>
      <c r="ED4" s="247" t="s">
        <v>972</v>
      </c>
      <c r="EE4" s="247" t="s">
        <v>973</v>
      </c>
      <c r="EF4" s="247" t="s">
        <v>977</v>
      </c>
      <c r="EG4" s="247" t="s">
        <v>978</v>
      </c>
      <c r="EH4" s="34" t="s">
        <v>981</v>
      </c>
      <c r="EI4" s="247" t="s">
        <v>982</v>
      </c>
      <c r="EJ4" s="247" t="s">
        <v>983</v>
      </c>
      <c r="EK4" s="34" t="s">
        <v>985</v>
      </c>
      <c r="EL4" s="34" t="s">
        <v>985</v>
      </c>
      <c r="EM4" s="247" t="s">
        <v>986</v>
      </c>
      <c r="EN4" s="247" t="s">
        <v>988</v>
      </c>
      <c r="EO4" s="34" t="s">
        <v>989</v>
      </c>
      <c r="EP4" s="34" t="s">
        <v>989</v>
      </c>
      <c r="EQ4" s="247" t="s">
        <v>990</v>
      </c>
      <c r="ER4" s="34" t="s">
        <v>991</v>
      </c>
      <c r="ES4" s="247" t="s">
        <v>992</v>
      </c>
      <c r="ET4" s="34" t="s">
        <v>993</v>
      </c>
      <c r="EU4" s="34" t="s">
        <v>550</v>
      </c>
      <c r="EV4" s="401"/>
    </row>
    <row r="5" spans="1:152">
      <c r="A5" s="1" t="s">
        <v>1073</v>
      </c>
      <c r="B5" s="86">
        <v>12.78</v>
      </c>
      <c r="C5" s="86">
        <v>9.4700000000000006</v>
      </c>
      <c r="D5" s="86">
        <v>12.58</v>
      </c>
      <c r="E5" s="86">
        <v>13.9</v>
      </c>
      <c r="F5" s="86">
        <v>17.29</v>
      </c>
      <c r="G5" s="86">
        <v>21.52</v>
      </c>
      <c r="H5" s="86">
        <v>12.14</v>
      </c>
      <c r="I5" s="86">
        <v>28.02</v>
      </c>
      <c r="J5" s="86">
        <v>17.2</v>
      </c>
      <c r="K5" s="86">
        <v>8.98</v>
      </c>
      <c r="L5" s="86">
        <v>14.54</v>
      </c>
      <c r="M5" s="86">
        <v>9.3699999999999992</v>
      </c>
      <c r="N5" s="86">
        <v>11.89</v>
      </c>
      <c r="O5" s="86">
        <v>12.11</v>
      </c>
      <c r="P5" s="86">
        <v>17.54</v>
      </c>
      <c r="Q5" s="86">
        <v>14.84</v>
      </c>
      <c r="R5" s="86">
        <v>12.29</v>
      </c>
      <c r="S5" s="86">
        <v>16.079999999999998</v>
      </c>
      <c r="T5" s="86">
        <v>15.49</v>
      </c>
      <c r="U5" s="86">
        <v>31.54</v>
      </c>
      <c r="V5" s="86">
        <v>23.81</v>
      </c>
      <c r="W5" s="86">
        <v>29.59</v>
      </c>
      <c r="X5" s="86">
        <v>17.600000000000001</v>
      </c>
      <c r="Y5" s="86">
        <v>13.93</v>
      </c>
      <c r="Z5" s="86">
        <v>11.71</v>
      </c>
      <c r="AA5" s="86">
        <v>13.7</v>
      </c>
      <c r="AB5" s="86">
        <v>17.100000000000001</v>
      </c>
      <c r="AC5" s="86">
        <v>12.69</v>
      </c>
      <c r="AD5" s="86">
        <v>12.11</v>
      </c>
      <c r="AE5" s="86">
        <v>26.22</v>
      </c>
      <c r="AF5" s="86">
        <v>28.02</v>
      </c>
      <c r="AG5" s="86">
        <v>14.56</v>
      </c>
      <c r="AH5" s="86">
        <v>16.73</v>
      </c>
      <c r="AI5" s="86">
        <v>24.29</v>
      </c>
      <c r="AJ5" s="86">
        <v>20.96</v>
      </c>
      <c r="AK5" s="86">
        <v>21.35</v>
      </c>
      <c r="AL5" s="86">
        <v>16.510000000000002</v>
      </c>
      <c r="AM5" s="405">
        <v>19.86</v>
      </c>
      <c r="AN5" s="405">
        <v>25.87</v>
      </c>
      <c r="AO5" s="405">
        <v>31.6</v>
      </c>
      <c r="AP5" s="405">
        <v>20.76</v>
      </c>
      <c r="AQ5" s="405">
        <v>14.41</v>
      </c>
      <c r="AR5" s="405">
        <v>22.55</v>
      </c>
      <c r="AS5" s="405">
        <v>28.51</v>
      </c>
      <c r="AT5" s="405">
        <v>13.82</v>
      </c>
      <c r="AU5" s="405">
        <v>12.18</v>
      </c>
      <c r="AV5" s="405">
        <v>13.15</v>
      </c>
      <c r="AW5" s="405">
        <v>9.5500000000000007</v>
      </c>
      <c r="AX5" s="405">
        <v>9.0500000000000007</v>
      </c>
      <c r="AY5" s="405">
        <v>19.149999999999999</v>
      </c>
      <c r="AZ5" s="405">
        <v>9.6199999999999992</v>
      </c>
      <c r="BA5" s="405">
        <v>23.22</v>
      </c>
      <c r="BB5" s="86">
        <v>19.059999999999999</v>
      </c>
      <c r="BC5" s="86">
        <v>19.28</v>
      </c>
      <c r="BD5" s="86">
        <v>18.079999999999998</v>
      </c>
      <c r="BE5" s="86">
        <v>15.1</v>
      </c>
      <c r="BF5" s="86">
        <v>14.87</v>
      </c>
      <c r="BG5" s="86">
        <v>17.97</v>
      </c>
      <c r="BH5" s="86">
        <v>24.36</v>
      </c>
      <c r="BI5" s="86">
        <v>14.31</v>
      </c>
      <c r="BJ5" s="86">
        <v>13.7</v>
      </c>
      <c r="BK5" s="86">
        <v>16.64</v>
      </c>
      <c r="BL5" s="86">
        <v>21.31</v>
      </c>
      <c r="BM5" s="86">
        <v>22.4</v>
      </c>
      <c r="BN5" s="86">
        <v>19.11</v>
      </c>
      <c r="BO5" s="86">
        <v>7.6</v>
      </c>
      <c r="BP5" s="86">
        <v>16.54</v>
      </c>
      <c r="BQ5" s="86">
        <v>19.29</v>
      </c>
      <c r="BR5" s="86">
        <v>21.1</v>
      </c>
      <c r="BS5" s="86">
        <v>13.07</v>
      </c>
      <c r="BT5" s="86">
        <v>14.92</v>
      </c>
      <c r="BU5" s="86">
        <v>17.11</v>
      </c>
      <c r="BV5" s="86">
        <v>27.39</v>
      </c>
      <c r="BW5" s="86">
        <v>20.78</v>
      </c>
      <c r="BX5" s="86">
        <v>26.98</v>
      </c>
      <c r="BY5" s="86">
        <v>17.96</v>
      </c>
      <c r="BZ5" s="86">
        <v>21.5</v>
      </c>
      <c r="CA5" s="86">
        <v>18.07</v>
      </c>
      <c r="CB5" s="86">
        <v>18.3</v>
      </c>
      <c r="CC5" s="86">
        <v>19.97</v>
      </c>
      <c r="CD5" s="86">
        <v>30.02</v>
      </c>
      <c r="CE5" s="86">
        <v>21</v>
      </c>
      <c r="CF5" s="86">
        <v>16.75</v>
      </c>
      <c r="CG5" s="86">
        <v>18.43</v>
      </c>
      <c r="CH5" s="86">
        <v>24.79</v>
      </c>
      <c r="CI5" s="405">
        <v>25.34</v>
      </c>
      <c r="CJ5" s="405">
        <v>20.86</v>
      </c>
      <c r="CK5" s="405">
        <v>27.22</v>
      </c>
      <c r="CL5" s="26">
        <v>17.670000000000002</v>
      </c>
      <c r="CM5" s="26">
        <v>15.77</v>
      </c>
      <c r="CN5" s="26">
        <v>16.399999999999999</v>
      </c>
      <c r="CO5" s="405">
        <v>22.22</v>
      </c>
      <c r="CP5" s="405">
        <v>25.61</v>
      </c>
      <c r="CQ5" s="405">
        <v>22.54</v>
      </c>
      <c r="CR5" s="405">
        <v>22.54</v>
      </c>
      <c r="CS5" s="405">
        <v>9.73</v>
      </c>
      <c r="CT5" s="405">
        <v>9.73</v>
      </c>
      <c r="CU5" s="405">
        <v>8.82</v>
      </c>
      <c r="CV5" s="405">
        <v>9.49</v>
      </c>
      <c r="CW5" s="405">
        <v>11.13</v>
      </c>
      <c r="CX5" s="405">
        <v>24.6</v>
      </c>
      <c r="CY5" s="405">
        <v>25.66</v>
      </c>
      <c r="CZ5" s="405">
        <v>24.37</v>
      </c>
      <c r="DA5" s="405">
        <v>39.020000000000003</v>
      </c>
      <c r="DB5" s="405">
        <v>30.42</v>
      </c>
      <c r="DC5" s="405">
        <v>23.55</v>
      </c>
      <c r="DD5" s="405">
        <v>30.12</v>
      </c>
      <c r="DE5" s="405">
        <v>26.12</v>
      </c>
      <c r="DF5" s="405">
        <v>32.67</v>
      </c>
      <c r="DG5" s="405">
        <v>32.67</v>
      </c>
      <c r="DH5" s="405">
        <v>29.78</v>
      </c>
      <c r="DI5" s="405">
        <v>21.86</v>
      </c>
      <c r="DJ5" s="405">
        <v>21.86</v>
      </c>
      <c r="DK5" s="405">
        <v>22.57</v>
      </c>
      <c r="DL5" s="405">
        <v>22.56</v>
      </c>
      <c r="DM5" s="405">
        <v>26.47</v>
      </c>
      <c r="DN5" s="405">
        <v>16.96</v>
      </c>
      <c r="DO5" s="405">
        <v>23.67</v>
      </c>
      <c r="DP5" s="405">
        <v>27.16</v>
      </c>
      <c r="DQ5" s="405">
        <v>27.16</v>
      </c>
      <c r="DR5" s="405">
        <v>26.57</v>
      </c>
      <c r="DS5" s="405">
        <v>19.239999999999998</v>
      </c>
      <c r="DT5" s="405">
        <v>18</v>
      </c>
      <c r="DU5" s="405">
        <v>23.44</v>
      </c>
      <c r="DV5" s="405">
        <v>23.76</v>
      </c>
      <c r="DW5" s="405">
        <v>24.12</v>
      </c>
      <c r="DX5" s="405">
        <v>28.8</v>
      </c>
      <c r="DY5" s="405">
        <v>20.81</v>
      </c>
      <c r="DZ5" s="405">
        <v>20.81</v>
      </c>
      <c r="EA5" s="405">
        <v>22.74</v>
      </c>
      <c r="EB5" s="405">
        <v>22.64</v>
      </c>
      <c r="EC5" s="405">
        <v>24.74</v>
      </c>
      <c r="ED5" s="405">
        <v>24.74</v>
      </c>
      <c r="EE5" s="405">
        <v>27.78</v>
      </c>
      <c r="EF5" s="405">
        <v>23.37</v>
      </c>
      <c r="EG5" s="405">
        <v>14.88</v>
      </c>
      <c r="EH5" s="405">
        <v>28.21</v>
      </c>
      <c r="EI5" s="405">
        <v>22.24</v>
      </c>
      <c r="EJ5" s="405">
        <v>35.04</v>
      </c>
      <c r="EK5" s="405">
        <v>24.5</v>
      </c>
      <c r="EL5" s="405">
        <v>24.5</v>
      </c>
      <c r="EM5" s="405">
        <v>31.14</v>
      </c>
      <c r="EN5" s="405">
        <v>24.97</v>
      </c>
      <c r="EO5" s="405">
        <v>35.65</v>
      </c>
      <c r="EP5" s="405">
        <v>35.65</v>
      </c>
      <c r="EQ5" s="405">
        <v>32.770000000000003</v>
      </c>
      <c r="ER5" s="405">
        <v>17.53</v>
      </c>
      <c r="ES5" s="405">
        <v>25.36</v>
      </c>
      <c r="ET5" s="405">
        <v>19.989999999999998</v>
      </c>
      <c r="EU5" s="405">
        <v>22.19</v>
      </c>
      <c r="EV5" s="401"/>
    </row>
    <row r="6" spans="1:152">
      <c r="A6" s="27" t="s">
        <v>1076</v>
      </c>
      <c r="B6" s="38">
        <v>29.57</v>
      </c>
      <c r="C6" s="38">
        <v>20.75</v>
      </c>
      <c r="D6" s="38">
        <v>14.24</v>
      </c>
      <c r="E6" s="405">
        <v>17</v>
      </c>
      <c r="F6" s="405">
        <v>18.850000000000001</v>
      </c>
      <c r="G6" s="405">
        <v>15.72</v>
      </c>
      <c r="H6" s="405">
        <v>26.97</v>
      </c>
      <c r="I6" s="405">
        <v>19.809999999999999</v>
      </c>
      <c r="J6" s="38">
        <v>14.87</v>
      </c>
      <c r="K6" s="405">
        <v>6.05</v>
      </c>
      <c r="L6" s="38">
        <v>9.36</v>
      </c>
      <c r="M6" s="405">
        <v>11.66</v>
      </c>
      <c r="N6" s="38">
        <v>20.52</v>
      </c>
      <c r="O6" s="405">
        <v>21.44</v>
      </c>
      <c r="P6" s="38">
        <v>12.92</v>
      </c>
      <c r="Q6" s="405">
        <v>6.66</v>
      </c>
      <c r="R6" s="405">
        <v>20.6</v>
      </c>
      <c r="S6" s="38">
        <v>18.16</v>
      </c>
      <c r="T6" s="38">
        <v>16.66</v>
      </c>
      <c r="U6" s="38">
        <v>13.26</v>
      </c>
      <c r="V6" s="38">
        <v>32.21</v>
      </c>
      <c r="W6" s="405">
        <v>6.96</v>
      </c>
      <c r="X6" s="38">
        <v>11.25</v>
      </c>
      <c r="Y6" s="38">
        <v>10.39</v>
      </c>
      <c r="Z6" s="38">
        <v>16.329999999999998</v>
      </c>
      <c r="AA6" s="405">
        <v>15.12</v>
      </c>
      <c r="AB6" s="405">
        <v>31.23</v>
      </c>
      <c r="AC6" s="38">
        <v>6.42</v>
      </c>
      <c r="AD6" s="405">
        <v>7.21</v>
      </c>
      <c r="AE6" s="405">
        <v>11.25</v>
      </c>
      <c r="AF6" s="38">
        <v>12.22</v>
      </c>
      <c r="AG6" s="405">
        <v>7.5</v>
      </c>
      <c r="AH6" s="38">
        <v>14.38</v>
      </c>
      <c r="AI6" s="405">
        <v>19.7</v>
      </c>
      <c r="AJ6" s="38">
        <v>10.11</v>
      </c>
      <c r="AK6" s="38">
        <v>8.7100000000000009</v>
      </c>
      <c r="AL6" s="38">
        <v>23.67</v>
      </c>
      <c r="AM6" s="38">
        <v>23.09</v>
      </c>
      <c r="AN6" s="405">
        <v>31.91</v>
      </c>
      <c r="AO6" s="38">
        <v>12.96</v>
      </c>
      <c r="AP6" s="405">
        <v>9.5299999999999994</v>
      </c>
      <c r="AQ6" s="405">
        <v>17.079999999999998</v>
      </c>
      <c r="AR6" s="405">
        <v>8.5299999999999994</v>
      </c>
      <c r="AS6" s="405">
        <v>7.75</v>
      </c>
      <c r="AT6" s="405">
        <v>12.59</v>
      </c>
      <c r="AU6" s="405">
        <v>14.81</v>
      </c>
      <c r="AV6" s="405">
        <v>3.31</v>
      </c>
      <c r="AW6" s="405">
        <v>10.17</v>
      </c>
      <c r="AX6" s="405">
        <v>9.4600000000000009</v>
      </c>
      <c r="AY6" s="405">
        <v>12.74</v>
      </c>
      <c r="AZ6" s="405">
        <v>19.54</v>
      </c>
      <c r="BA6" s="405">
        <v>15.51</v>
      </c>
      <c r="BB6" s="405">
        <v>27.28</v>
      </c>
      <c r="BC6" s="405">
        <v>3.86</v>
      </c>
      <c r="BD6" s="405">
        <v>5.89</v>
      </c>
      <c r="BE6" s="405">
        <v>11.92</v>
      </c>
      <c r="BF6" s="405">
        <v>8.27</v>
      </c>
      <c r="BG6" s="405">
        <v>11.17</v>
      </c>
      <c r="BH6" s="405">
        <v>19.739999999999998</v>
      </c>
      <c r="BI6" s="405">
        <v>17.25</v>
      </c>
      <c r="BJ6" s="405">
        <v>9.1</v>
      </c>
      <c r="BK6" s="405">
        <v>11.14</v>
      </c>
      <c r="BL6" s="405">
        <v>4.46</v>
      </c>
      <c r="BM6" s="405">
        <v>10.66</v>
      </c>
      <c r="BN6" s="405">
        <v>9.6</v>
      </c>
      <c r="BO6" s="405">
        <v>21.53</v>
      </c>
      <c r="BP6" s="405">
        <v>7.57</v>
      </c>
      <c r="BQ6" s="405">
        <v>24.8</v>
      </c>
      <c r="BR6" s="405">
        <v>6.11</v>
      </c>
      <c r="BS6" s="405">
        <v>32.85</v>
      </c>
      <c r="BT6" s="405">
        <v>17.23</v>
      </c>
      <c r="BU6" s="405">
        <v>10.3</v>
      </c>
      <c r="BV6" s="405">
        <v>9.1</v>
      </c>
      <c r="BW6" s="405">
        <v>11.65</v>
      </c>
      <c r="BX6" s="405">
        <v>10.7</v>
      </c>
      <c r="BY6" s="405">
        <v>16.899999999999999</v>
      </c>
      <c r="BZ6" s="405">
        <v>22.35</v>
      </c>
      <c r="CA6" s="405">
        <v>14.6</v>
      </c>
      <c r="CB6" s="405">
        <v>17.39</v>
      </c>
      <c r="CC6" s="405">
        <v>15.37</v>
      </c>
      <c r="CD6" s="405">
        <v>12.06</v>
      </c>
      <c r="CE6" s="405">
        <v>11.46</v>
      </c>
      <c r="CF6" s="405">
        <v>18.53</v>
      </c>
      <c r="CG6" s="405">
        <v>16.57</v>
      </c>
      <c r="CH6" s="405">
        <v>15.82</v>
      </c>
      <c r="CI6" s="405">
        <v>5.34</v>
      </c>
      <c r="CJ6" s="405">
        <v>20.41</v>
      </c>
      <c r="CK6" s="405">
        <v>11.66</v>
      </c>
      <c r="CL6" s="405">
        <v>12.69</v>
      </c>
      <c r="CM6" s="405">
        <v>22.02</v>
      </c>
      <c r="CN6" s="405">
        <v>5</v>
      </c>
      <c r="CO6" s="405">
        <v>17.55</v>
      </c>
      <c r="CP6" s="405">
        <v>18.3</v>
      </c>
      <c r="CQ6" s="405">
        <v>14.24</v>
      </c>
      <c r="CR6" s="405">
        <v>9.49</v>
      </c>
      <c r="CS6" s="405">
        <v>4.66</v>
      </c>
      <c r="CT6" s="405">
        <v>20.46</v>
      </c>
      <c r="CU6" s="405">
        <v>14.46</v>
      </c>
      <c r="CV6" s="405">
        <v>13.57</v>
      </c>
      <c r="CW6" s="405">
        <v>24.21</v>
      </c>
      <c r="CX6" s="405">
        <v>25.13</v>
      </c>
      <c r="CY6" s="405">
        <v>31.11</v>
      </c>
      <c r="CZ6" s="405">
        <v>18.899999999999999</v>
      </c>
      <c r="DA6" s="405">
        <v>21.73</v>
      </c>
      <c r="DB6" s="405">
        <v>11</v>
      </c>
      <c r="DC6" s="405">
        <v>16.73</v>
      </c>
      <c r="DD6" s="405">
        <v>13.8</v>
      </c>
      <c r="DE6" s="405">
        <v>19.420000000000002</v>
      </c>
      <c r="DF6" s="405">
        <v>14.19</v>
      </c>
      <c r="DG6" s="405">
        <v>18.600000000000001</v>
      </c>
      <c r="DH6" s="405">
        <v>12.21</v>
      </c>
      <c r="DI6" s="405">
        <v>16.75</v>
      </c>
      <c r="DJ6" s="405">
        <v>13.08</v>
      </c>
      <c r="DK6" s="405">
        <v>21.11</v>
      </c>
      <c r="DL6" s="405">
        <v>22.31</v>
      </c>
      <c r="DM6" s="405">
        <v>20.63</v>
      </c>
      <c r="DN6" s="405">
        <v>18.61</v>
      </c>
      <c r="DO6" s="405">
        <v>22.55</v>
      </c>
      <c r="DP6" s="405">
        <v>22.51</v>
      </c>
      <c r="DQ6" s="405">
        <v>27.24</v>
      </c>
      <c r="DR6" s="405">
        <v>15.29</v>
      </c>
      <c r="DS6" s="405">
        <v>21.73</v>
      </c>
      <c r="DT6" s="405">
        <v>21.73</v>
      </c>
      <c r="DU6" s="405">
        <v>26.36</v>
      </c>
      <c r="DV6" s="405">
        <v>28.36</v>
      </c>
      <c r="DW6" s="405">
        <v>18.600000000000001</v>
      </c>
      <c r="DX6" s="405">
        <v>21.2</v>
      </c>
      <c r="DY6" s="405">
        <v>9.33</v>
      </c>
      <c r="DZ6" s="405">
        <v>23.51</v>
      </c>
      <c r="EA6" s="405">
        <v>11.38</v>
      </c>
      <c r="EB6" s="405">
        <v>35.659999999999997</v>
      </c>
      <c r="EC6" s="405">
        <v>32.82</v>
      </c>
      <c r="ED6" s="405">
        <v>5.4</v>
      </c>
      <c r="EE6" s="405">
        <v>37.49</v>
      </c>
      <c r="EF6" s="405">
        <v>30.27</v>
      </c>
      <c r="EG6" s="405">
        <v>28.36</v>
      </c>
      <c r="EH6" s="405">
        <v>14.2</v>
      </c>
      <c r="EI6" s="405">
        <v>15.74</v>
      </c>
      <c r="EJ6" s="405">
        <v>21.53</v>
      </c>
      <c r="EK6" s="405">
        <v>28.21</v>
      </c>
      <c r="EL6" s="405">
        <v>31.66</v>
      </c>
      <c r="EM6" s="405">
        <v>11.37</v>
      </c>
      <c r="EN6" s="405">
        <v>24.74</v>
      </c>
      <c r="EO6" s="405">
        <v>19.38</v>
      </c>
      <c r="EP6" s="405">
        <v>25.54</v>
      </c>
      <c r="EQ6" s="405">
        <v>26.35</v>
      </c>
      <c r="ER6" s="405">
        <v>38.64</v>
      </c>
      <c r="ES6" s="405">
        <v>32.22</v>
      </c>
      <c r="ET6" s="405">
        <v>29.07</v>
      </c>
      <c r="EU6" s="405">
        <v>11.43</v>
      </c>
      <c r="EV6" s="401"/>
    </row>
    <row r="7" spans="1:152">
      <c r="A7" s="27"/>
      <c r="B7" s="38"/>
      <c r="C7" s="38"/>
      <c r="D7" s="38"/>
      <c r="E7" s="405"/>
      <c r="F7" s="405"/>
      <c r="G7" s="405"/>
      <c r="H7" s="405"/>
      <c r="I7" s="405"/>
      <c r="J7" s="38"/>
      <c r="K7" s="405"/>
      <c r="L7" s="38"/>
      <c r="M7" s="405"/>
      <c r="N7" s="38"/>
      <c r="O7" s="405"/>
      <c r="P7" s="38"/>
      <c r="Q7" s="405"/>
      <c r="R7" s="405"/>
      <c r="S7" s="38"/>
      <c r="T7" s="38"/>
      <c r="U7" s="38"/>
      <c r="V7" s="38"/>
      <c r="W7" s="405"/>
      <c r="X7" s="38"/>
      <c r="Y7" s="38"/>
      <c r="Z7" s="38"/>
      <c r="AA7" s="405"/>
      <c r="AB7" s="405"/>
      <c r="AC7" s="38"/>
      <c r="AD7" s="405"/>
      <c r="AE7" s="405"/>
      <c r="AF7" s="38"/>
      <c r="AG7" s="405"/>
      <c r="AH7" s="38"/>
      <c r="AI7" s="405"/>
      <c r="AJ7" s="38"/>
      <c r="AK7" s="38"/>
      <c r="AL7" s="38"/>
      <c r="AM7" s="38"/>
      <c r="AN7" s="405"/>
      <c r="AO7" s="38"/>
      <c r="AP7" s="405"/>
      <c r="AQ7" s="405"/>
      <c r="AR7" s="405"/>
      <c r="AS7" s="405"/>
      <c r="AT7" s="405"/>
      <c r="AU7" s="405"/>
      <c r="AV7" s="405"/>
      <c r="AW7" s="405"/>
      <c r="AX7" s="405"/>
      <c r="AY7" s="405"/>
      <c r="AZ7" s="405"/>
      <c r="BA7" s="405"/>
      <c r="BB7" s="405"/>
      <c r="BC7" s="405"/>
      <c r="BD7" s="405"/>
      <c r="BE7" s="405"/>
      <c r="BF7" s="405"/>
      <c r="BG7" s="405"/>
      <c r="BH7" s="405"/>
      <c r="BI7" s="405"/>
      <c r="BJ7" s="405"/>
      <c r="BK7" s="405"/>
      <c r="BL7" s="405"/>
      <c r="BM7" s="405"/>
      <c r="BN7" s="405"/>
      <c r="BO7" s="405"/>
      <c r="BP7" s="405"/>
      <c r="BQ7" s="405"/>
      <c r="BR7" s="405"/>
      <c r="BS7" s="405"/>
      <c r="BT7" s="405"/>
      <c r="BU7" s="405"/>
      <c r="BV7" s="405"/>
      <c r="BW7" s="405"/>
      <c r="BX7" s="405"/>
      <c r="BY7" s="405"/>
      <c r="BZ7" s="405"/>
      <c r="CA7" s="405"/>
      <c r="CB7" s="405"/>
      <c r="CC7" s="405"/>
      <c r="CD7" s="405"/>
      <c r="CE7" s="405"/>
      <c r="CF7" s="405"/>
      <c r="CG7" s="405"/>
      <c r="CH7" s="405"/>
      <c r="CI7" s="405"/>
      <c r="CJ7" s="405"/>
      <c r="CK7" s="405"/>
      <c r="CL7" s="164"/>
      <c r="CM7" s="164"/>
      <c r="CN7" s="164"/>
      <c r="CO7" s="405"/>
      <c r="CP7" s="405"/>
      <c r="CQ7" s="405"/>
      <c r="CR7" s="405"/>
      <c r="CS7" s="405"/>
      <c r="CT7" s="405"/>
      <c r="CU7" s="405"/>
      <c r="CV7" s="405"/>
      <c r="CW7" s="405"/>
      <c r="CX7" s="405"/>
      <c r="CY7" s="405"/>
      <c r="CZ7" s="405"/>
      <c r="DA7" s="405"/>
      <c r="DB7" s="405"/>
      <c r="DC7" s="405"/>
      <c r="DD7" s="405"/>
      <c r="DE7" s="405"/>
      <c r="DF7" s="405"/>
      <c r="DG7" s="405"/>
      <c r="DH7" s="405"/>
      <c r="DI7" s="405"/>
      <c r="DJ7" s="405"/>
      <c r="DK7" s="405"/>
      <c r="DL7" s="405"/>
      <c r="DM7" s="405"/>
      <c r="DN7" s="405"/>
      <c r="DO7" s="405"/>
      <c r="DP7" s="405"/>
      <c r="DQ7" s="405"/>
      <c r="DR7" s="405"/>
      <c r="DS7" s="405"/>
      <c r="DT7" s="405"/>
      <c r="DU7" s="405"/>
      <c r="DV7" s="405"/>
      <c r="DW7" s="405"/>
      <c r="DX7" s="405"/>
      <c r="DY7" s="405"/>
      <c r="DZ7" s="405"/>
      <c r="EA7" s="405"/>
      <c r="EB7" s="405"/>
      <c r="EC7" s="405"/>
      <c r="ED7" s="405"/>
      <c r="EE7" s="405"/>
      <c r="EF7" s="405"/>
      <c r="EG7" s="405"/>
      <c r="EH7" s="405"/>
      <c r="EI7" s="405"/>
      <c r="EJ7" s="405"/>
      <c r="EK7" s="405"/>
      <c r="EL7" s="405"/>
      <c r="EM7" s="405"/>
      <c r="EN7" s="405"/>
      <c r="EO7" s="405"/>
      <c r="EP7" s="405"/>
      <c r="EQ7" s="405"/>
      <c r="ER7" s="405"/>
      <c r="ES7" s="405"/>
      <c r="ET7" s="405"/>
      <c r="EU7" s="405"/>
      <c r="EV7" s="401"/>
    </row>
    <row r="8" spans="1:152">
      <c r="A8" s="1" t="s">
        <v>1074</v>
      </c>
      <c r="B8" s="86">
        <v>12.01</v>
      </c>
      <c r="C8" s="86">
        <v>12.85</v>
      </c>
      <c r="D8" s="86">
        <v>15.42</v>
      </c>
      <c r="E8" s="86">
        <v>12.32</v>
      </c>
      <c r="F8" s="86">
        <v>13.39</v>
      </c>
      <c r="G8" s="86">
        <v>17.37</v>
      </c>
      <c r="H8" s="86">
        <v>14.13</v>
      </c>
      <c r="I8" s="86">
        <v>17.440000000000001</v>
      </c>
      <c r="J8" s="86">
        <v>13.06</v>
      </c>
      <c r="K8" s="86">
        <v>9.89</v>
      </c>
      <c r="L8" s="86">
        <v>13.39</v>
      </c>
      <c r="M8" s="86">
        <v>10.99</v>
      </c>
      <c r="N8" s="86">
        <v>11.26</v>
      </c>
      <c r="O8" s="86">
        <v>10.45</v>
      </c>
      <c r="P8" s="86">
        <v>14.68</v>
      </c>
      <c r="Q8" s="86">
        <v>14.47</v>
      </c>
      <c r="R8" s="86">
        <v>10.09</v>
      </c>
      <c r="S8" s="86">
        <v>14.64</v>
      </c>
      <c r="T8" s="86">
        <v>12.82</v>
      </c>
      <c r="U8" s="86">
        <v>14.64</v>
      </c>
      <c r="V8" s="86">
        <v>12.5</v>
      </c>
      <c r="W8" s="86">
        <v>12.65</v>
      </c>
      <c r="X8" s="86">
        <v>13.98</v>
      </c>
      <c r="Y8" s="86">
        <v>12.85</v>
      </c>
      <c r="Z8" s="86">
        <v>9.6999999999999993</v>
      </c>
      <c r="AA8" s="86">
        <v>12.17</v>
      </c>
      <c r="AB8" s="86">
        <v>16.239999999999998</v>
      </c>
      <c r="AC8" s="86">
        <v>12.5</v>
      </c>
      <c r="AD8" s="86">
        <v>12.61</v>
      </c>
      <c r="AE8" s="86">
        <v>19.22</v>
      </c>
      <c r="AF8" s="86">
        <v>19.760000000000002</v>
      </c>
      <c r="AG8" s="86">
        <v>14.36</v>
      </c>
      <c r="AH8" s="86">
        <v>15.38</v>
      </c>
      <c r="AI8" s="86">
        <v>21</v>
      </c>
      <c r="AJ8" s="86">
        <v>16.8</v>
      </c>
      <c r="AK8" s="86">
        <v>16.64</v>
      </c>
      <c r="AL8" s="86">
        <v>14</v>
      </c>
      <c r="AM8" s="405">
        <v>16.96</v>
      </c>
      <c r="AN8" s="405">
        <v>18.059999999999999</v>
      </c>
      <c r="AO8" s="405">
        <v>16.32</v>
      </c>
      <c r="AP8" s="405">
        <v>19.2</v>
      </c>
      <c r="AQ8" s="405">
        <v>16.010000000000002</v>
      </c>
      <c r="AR8" s="405">
        <v>18.75</v>
      </c>
      <c r="AS8" s="405">
        <v>22.28</v>
      </c>
      <c r="AT8" s="405">
        <v>16.25</v>
      </c>
      <c r="AU8" s="405">
        <v>15.68</v>
      </c>
      <c r="AV8" s="405">
        <v>15.01</v>
      </c>
      <c r="AW8" s="405">
        <v>13.89</v>
      </c>
      <c r="AX8" s="405">
        <v>10.7</v>
      </c>
      <c r="AY8" s="405">
        <v>15.79</v>
      </c>
      <c r="AZ8" s="405">
        <v>9.59</v>
      </c>
      <c r="BA8" s="405">
        <v>20.92</v>
      </c>
      <c r="BB8" s="86">
        <v>16.27</v>
      </c>
      <c r="BC8" s="86">
        <v>12.97</v>
      </c>
      <c r="BD8" s="86">
        <v>18.36</v>
      </c>
      <c r="BE8" s="86">
        <v>17.600000000000001</v>
      </c>
      <c r="BF8" s="86">
        <v>16.809999999999999</v>
      </c>
      <c r="BG8" s="86">
        <v>18.2</v>
      </c>
      <c r="BH8" s="86">
        <v>21.78</v>
      </c>
      <c r="BI8" s="86">
        <v>16.350000000000001</v>
      </c>
      <c r="BJ8" s="86">
        <v>13.02</v>
      </c>
      <c r="BK8" s="86">
        <v>15.42</v>
      </c>
      <c r="BL8" s="86">
        <v>18.489999999999998</v>
      </c>
      <c r="BM8" s="86">
        <v>20.34</v>
      </c>
      <c r="BN8" s="86">
        <v>16.53</v>
      </c>
      <c r="BO8" s="86">
        <v>13.73</v>
      </c>
      <c r="BP8" s="86">
        <v>18.3</v>
      </c>
      <c r="BQ8" s="86">
        <v>17</v>
      </c>
      <c r="BR8" s="86">
        <v>19.079999999999998</v>
      </c>
      <c r="BS8" s="86">
        <v>14.66</v>
      </c>
      <c r="BT8" s="86">
        <v>14.56</v>
      </c>
      <c r="BU8" s="86">
        <v>14.79</v>
      </c>
      <c r="BV8" s="86">
        <v>16.77</v>
      </c>
      <c r="BW8" s="86">
        <v>19.670000000000002</v>
      </c>
      <c r="BX8" s="86">
        <v>17.309999999999999</v>
      </c>
      <c r="BY8" s="86">
        <v>17.2</v>
      </c>
      <c r="BZ8" s="86">
        <v>18.12</v>
      </c>
      <c r="CA8" s="86">
        <v>14.85</v>
      </c>
      <c r="CB8" s="86">
        <v>16.12</v>
      </c>
      <c r="CC8" s="86">
        <v>18.55</v>
      </c>
      <c r="CD8" s="86">
        <v>19.579999999999998</v>
      </c>
      <c r="CE8" s="86">
        <v>15.9</v>
      </c>
      <c r="CF8" s="86">
        <v>15.14</v>
      </c>
      <c r="CG8" s="86">
        <v>16.760000000000002</v>
      </c>
      <c r="CH8" s="86">
        <v>20.18</v>
      </c>
      <c r="CI8" s="405">
        <v>19.190000000000001</v>
      </c>
      <c r="CJ8" s="405">
        <v>15.89</v>
      </c>
      <c r="CK8" s="405">
        <v>18.38</v>
      </c>
      <c r="CL8" s="26">
        <v>14.85</v>
      </c>
      <c r="CM8" s="26">
        <v>15.68</v>
      </c>
      <c r="CN8" s="26">
        <v>16.87</v>
      </c>
      <c r="CO8" s="405">
        <v>13.72</v>
      </c>
      <c r="CP8" s="405">
        <v>10.73</v>
      </c>
      <c r="CQ8" s="405">
        <v>13.15</v>
      </c>
      <c r="CR8" s="405">
        <v>13.15</v>
      </c>
      <c r="CS8" s="405">
        <v>7.87</v>
      </c>
      <c r="CT8" s="405">
        <v>7.87</v>
      </c>
      <c r="CU8" s="405">
        <v>8.84</v>
      </c>
      <c r="CV8" s="405">
        <v>8.23</v>
      </c>
      <c r="CW8" s="405">
        <v>10.77</v>
      </c>
      <c r="CX8" s="405">
        <v>16.899999999999999</v>
      </c>
      <c r="CY8" s="405">
        <v>20.86</v>
      </c>
      <c r="CZ8" s="405">
        <v>20.48</v>
      </c>
      <c r="DA8" s="405">
        <v>23.59</v>
      </c>
      <c r="DB8" s="405">
        <v>20.13</v>
      </c>
      <c r="DC8" s="405">
        <v>17.88</v>
      </c>
      <c r="DD8" s="405">
        <v>17.489999999999998</v>
      </c>
      <c r="DE8" s="405">
        <v>18.54</v>
      </c>
      <c r="DF8" s="405">
        <v>22.99</v>
      </c>
      <c r="DG8" s="405">
        <v>22.99</v>
      </c>
      <c r="DH8" s="405">
        <v>20.04</v>
      </c>
      <c r="DI8" s="405">
        <v>15.01</v>
      </c>
      <c r="DJ8" s="405">
        <v>15.01</v>
      </c>
      <c r="DK8" s="405">
        <v>15.62</v>
      </c>
      <c r="DL8" s="405">
        <v>15.5</v>
      </c>
      <c r="DM8" s="405">
        <v>19.96</v>
      </c>
      <c r="DN8" s="405">
        <v>10.69</v>
      </c>
      <c r="DO8" s="405">
        <v>18.079999999999998</v>
      </c>
      <c r="DP8" s="405">
        <v>16.190000000000001</v>
      </c>
      <c r="DQ8" s="405">
        <v>16.190000000000001</v>
      </c>
      <c r="DR8" s="405">
        <v>19.489999999999998</v>
      </c>
      <c r="DS8" s="405">
        <v>10.72</v>
      </c>
      <c r="DT8" s="405">
        <v>13.44</v>
      </c>
      <c r="DU8" s="405">
        <v>14.57</v>
      </c>
      <c r="DV8" s="405">
        <v>15.33</v>
      </c>
      <c r="DW8" s="405">
        <v>23.02</v>
      </c>
      <c r="DX8" s="405">
        <v>19.78</v>
      </c>
      <c r="DY8" s="405">
        <v>13.29</v>
      </c>
      <c r="DZ8" s="405">
        <v>13.29</v>
      </c>
      <c r="EA8" s="405">
        <v>16.350000000000001</v>
      </c>
      <c r="EB8" s="405">
        <v>14.92</v>
      </c>
      <c r="EC8" s="405">
        <v>17.14</v>
      </c>
      <c r="ED8" s="405">
        <v>17.14</v>
      </c>
      <c r="EE8" s="405">
        <v>20.239999999999998</v>
      </c>
      <c r="EF8" s="405">
        <v>16.850000000000001</v>
      </c>
      <c r="EG8" s="405">
        <v>11.57</v>
      </c>
      <c r="EH8" s="405">
        <v>19.52</v>
      </c>
      <c r="EI8" s="405">
        <v>13.63</v>
      </c>
      <c r="EJ8" s="405">
        <v>21.12</v>
      </c>
      <c r="EK8" s="405">
        <v>17.41</v>
      </c>
      <c r="EL8" s="405">
        <v>17.41</v>
      </c>
      <c r="EM8" s="405">
        <v>18.11</v>
      </c>
      <c r="EN8" s="405">
        <v>15.09</v>
      </c>
      <c r="EO8" s="405">
        <v>19.84</v>
      </c>
      <c r="EP8" s="405">
        <v>19.84</v>
      </c>
      <c r="EQ8" s="405">
        <v>15.81</v>
      </c>
      <c r="ER8" s="405">
        <v>12.63</v>
      </c>
      <c r="ES8" s="405">
        <v>18.55</v>
      </c>
      <c r="ET8" s="405">
        <v>18.03</v>
      </c>
      <c r="EU8" s="405">
        <v>15.37</v>
      </c>
      <c r="EV8" s="401"/>
    </row>
    <row r="9" spans="1:152">
      <c r="A9" s="27" t="s">
        <v>1077</v>
      </c>
      <c r="B9" s="38">
        <v>14.08</v>
      </c>
      <c r="C9" s="38">
        <v>11.54</v>
      </c>
      <c r="D9" s="38">
        <v>10.46</v>
      </c>
      <c r="E9" s="405">
        <v>9.69</v>
      </c>
      <c r="F9" s="405">
        <v>11.3</v>
      </c>
      <c r="G9" s="405">
        <v>10.86</v>
      </c>
      <c r="H9" s="405">
        <v>17.86</v>
      </c>
      <c r="I9" s="405">
        <v>14.69</v>
      </c>
      <c r="J9" s="38">
        <v>17.350000000000001</v>
      </c>
      <c r="K9" s="405">
        <v>4.09</v>
      </c>
      <c r="L9" s="38">
        <v>9.4</v>
      </c>
      <c r="M9" s="405">
        <v>10.58</v>
      </c>
      <c r="N9" s="38">
        <v>15.31</v>
      </c>
      <c r="O9" s="405">
        <v>11.34</v>
      </c>
      <c r="P9" s="38">
        <v>8.4499999999999993</v>
      </c>
      <c r="Q9" s="405">
        <v>11.24</v>
      </c>
      <c r="R9" s="405">
        <v>10.039999999999999</v>
      </c>
      <c r="S9" s="38">
        <v>13.4</v>
      </c>
      <c r="T9" s="38">
        <v>13.19</v>
      </c>
      <c r="U9" s="38">
        <v>10.64</v>
      </c>
      <c r="V9" s="38">
        <v>13.29</v>
      </c>
      <c r="W9" s="405">
        <v>6.83</v>
      </c>
      <c r="X9" s="38">
        <v>7.44</v>
      </c>
      <c r="Y9" s="38">
        <v>11.93</v>
      </c>
      <c r="Z9" s="38">
        <v>10.85</v>
      </c>
      <c r="AA9" s="405">
        <v>10.96</v>
      </c>
      <c r="AB9" s="405">
        <v>16.07</v>
      </c>
      <c r="AC9" s="38">
        <v>8.09</v>
      </c>
      <c r="AD9" s="405">
        <v>7.55</v>
      </c>
      <c r="AE9" s="405">
        <v>5.14</v>
      </c>
      <c r="AF9" s="38">
        <v>8.24</v>
      </c>
      <c r="AG9" s="405">
        <v>4.29</v>
      </c>
      <c r="AH9" s="38">
        <v>8.85</v>
      </c>
      <c r="AI9" s="405">
        <v>16.96</v>
      </c>
      <c r="AJ9" s="38">
        <v>12.32</v>
      </c>
      <c r="AK9" s="38">
        <v>11.74</v>
      </c>
      <c r="AL9" s="38">
        <v>16.670000000000002</v>
      </c>
      <c r="AM9" s="38">
        <v>20.81</v>
      </c>
      <c r="AN9" s="405">
        <v>9.41</v>
      </c>
      <c r="AO9" s="38">
        <v>8.2799999999999994</v>
      </c>
      <c r="AP9" s="405">
        <v>9.59</v>
      </c>
      <c r="AQ9" s="405">
        <v>7.87</v>
      </c>
      <c r="AR9" s="405">
        <v>5.53</v>
      </c>
      <c r="AS9" s="405">
        <v>6.2</v>
      </c>
      <c r="AT9" s="405">
        <v>11.11</v>
      </c>
      <c r="AU9" s="405">
        <v>12.11</v>
      </c>
      <c r="AV9" s="405">
        <v>7.65</v>
      </c>
      <c r="AW9" s="405">
        <v>11.56</v>
      </c>
      <c r="AX9" s="405">
        <v>4.88</v>
      </c>
      <c r="AY9" s="405">
        <v>12.29</v>
      </c>
      <c r="AZ9" s="405">
        <v>14.67</v>
      </c>
      <c r="BA9" s="405">
        <v>11.71</v>
      </c>
      <c r="BB9" s="405">
        <v>15.15</v>
      </c>
      <c r="BC9" s="405">
        <v>4.53</v>
      </c>
      <c r="BD9" s="405">
        <v>9.2200000000000006</v>
      </c>
      <c r="BE9" s="405">
        <v>15.34</v>
      </c>
      <c r="BF9" s="405">
        <v>8.3000000000000007</v>
      </c>
      <c r="BG9" s="405">
        <v>9.44</v>
      </c>
      <c r="BH9" s="405">
        <v>15.88</v>
      </c>
      <c r="BI9" s="405">
        <v>8.6999999999999993</v>
      </c>
      <c r="BJ9" s="405">
        <v>5.14</v>
      </c>
      <c r="BK9" s="405">
        <v>11.05</v>
      </c>
      <c r="BL9" s="405">
        <v>2.11</v>
      </c>
      <c r="BM9" s="405">
        <v>5.01</v>
      </c>
      <c r="BN9" s="405">
        <v>9.1999999999999993</v>
      </c>
      <c r="BO9" s="405">
        <v>12.46</v>
      </c>
      <c r="BP9" s="405">
        <v>12.14</v>
      </c>
      <c r="BQ9" s="405">
        <v>15.02</v>
      </c>
      <c r="BR9" s="405">
        <v>9.15</v>
      </c>
      <c r="BS9" s="405">
        <v>13.07</v>
      </c>
      <c r="BT9" s="405">
        <v>14.73</v>
      </c>
      <c r="BU9" s="405">
        <v>7.8</v>
      </c>
      <c r="BV9" s="405">
        <v>7.15</v>
      </c>
      <c r="BW9" s="405">
        <v>9.99</v>
      </c>
      <c r="BX9" s="405">
        <v>9.31</v>
      </c>
      <c r="BY9" s="405">
        <v>10.42</v>
      </c>
      <c r="BZ9" s="405">
        <v>12.14</v>
      </c>
      <c r="CA9" s="405">
        <v>10.130000000000001</v>
      </c>
      <c r="CB9" s="405">
        <v>8.9499999999999993</v>
      </c>
      <c r="CC9" s="405">
        <v>7.39</v>
      </c>
      <c r="CD9" s="405">
        <v>6.59</v>
      </c>
      <c r="CE9" s="405">
        <v>6.36</v>
      </c>
      <c r="CF9" s="405">
        <v>11.85</v>
      </c>
      <c r="CG9" s="405">
        <v>16.98</v>
      </c>
      <c r="CH9" s="405">
        <v>5.49</v>
      </c>
      <c r="CI9" s="405">
        <v>3.42</v>
      </c>
      <c r="CJ9" s="405">
        <v>13.71</v>
      </c>
      <c r="CK9" s="405">
        <v>4.8</v>
      </c>
      <c r="CL9" s="405">
        <v>8.5</v>
      </c>
      <c r="CM9" s="405">
        <v>10.52</v>
      </c>
      <c r="CN9" s="405">
        <v>5.48</v>
      </c>
      <c r="CO9" s="405">
        <v>8.5299999999999994</v>
      </c>
      <c r="CP9" s="405">
        <v>10.8</v>
      </c>
      <c r="CQ9" s="405">
        <v>12.65</v>
      </c>
      <c r="CR9" s="405">
        <v>10.73</v>
      </c>
      <c r="CS9" s="405">
        <v>7.75</v>
      </c>
      <c r="CT9" s="405">
        <v>10.37</v>
      </c>
      <c r="CU9" s="405">
        <v>8.42</v>
      </c>
      <c r="CV9" s="405">
        <v>8.9499999999999993</v>
      </c>
      <c r="CW9" s="405">
        <v>15.75</v>
      </c>
      <c r="CX9" s="405">
        <v>13.28</v>
      </c>
      <c r="CY9" s="405">
        <v>11.32</v>
      </c>
      <c r="CZ9" s="405">
        <v>13.32</v>
      </c>
      <c r="DA9" s="405">
        <v>8.75</v>
      </c>
      <c r="DB9" s="405">
        <v>11.85</v>
      </c>
      <c r="DC9" s="405">
        <v>9.6999999999999993</v>
      </c>
      <c r="DD9" s="405">
        <v>11.35</v>
      </c>
      <c r="DE9" s="405">
        <v>11.12</v>
      </c>
      <c r="DF9" s="405">
        <v>8.25</v>
      </c>
      <c r="DG9" s="405">
        <v>9.9600000000000009</v>
      </c>
      <c r="DH9" s="405">
        <v>9.74</v>
      </c>
      <c r="DI9" s="405">
        <v>15.58</v>
      </c>
      <c r="DJ9" s="405">
        <v>7.42</v>
      </c>
      <c r="DK9" s="405">
        <v>13.71</v>
      </c>
      <c r="DL9" s="405">
        <v>13.37</v>
      </c>
      <c r="DM9" s="405">
        <v>14.12</v>
      </c>
      <c r="DN9" s="405">
        <v>9.16</v>
      </c>
      <c r="DO9" s="405">
        <v>13.86</v>
      </c>
      <c r="DP9" s="405">
        <v>18.079999999999998</v>
      </c>
      <c r="DQ9" s="405">
        <v>13.57</v>
      </c>
      <c r="DR9" s="405">
        <v>7.88</v>
      </c>
      <c r="DS9" s="405">
        <v>15.03</v>
      </c>
      <c r="DT9" s="405">
        <v>15.03</v>
      </c>
      <c r="DU9" s="405">
        <v>19.440000000000001</v>
      </c>
      <c r="DV9" s="405">
        <v>15.93</v>
      </c>
      <c r="DW9" s="405">
        <v>13.53</v>
      </c>
      <c r="DX9" s="405">
        <v>16.48</v>
      </c>
      <c r="DY9" s="405">
        <v>3.72</v>
      </c>
      <c r="DZ9" s="405">
        <v>11.48</v>
      </c>
      <c r="EA9" s="405">
        <v>11.9</v>
      </c>
      <c r="EB9" s="405">
        <v>17.64</v>
      </c>
      <c r="EC9" s="405">
        <v>20.86</v>
      </c>
      <c r="ED9" s="405">
        <v>1.48</v>
      </c>
      <c r="EE9" s="405">
        <v>13.45</v>
      </c>
      <c r="EF9" s="405">
        <v>11.59</v>
      </c>
      <c r="EG9" s="405">
        <v>12.71</v>
      </c>
      <c r="EH9" s="405">
        <v>9.44</v>
      </c>
      <c r="EI9" s="405">
        <v>9.8000000000000007</v>
      </c>
      <c r="EJ9" s="405">
        <v>16.71</v>
      </c>
      <c r="EK9" s="405">
        <v>15.24</v>
      </c>
      <c r="EL9" s="405">
        <v>14.46</v>
      </c>
      <c r="EM9" s="405">
        <v>12.3</v>
      </c>
      <c r="EN9" s="405">
        <v>16.96</v>
      </c>
      <c r="EO9" s="405">
        <v>9.2200000000000006</v>
      </c>
      <c r="EP9" s="405">
        <v>15.36</v>
      </c>
      <c r="EQ9" s="405">
        <v>17.39</v>
      </c>
      <c r="ER9" s="405">
        <v>15.68</v>
      </c>
      <c r="ES9" s="405">
        <v>16.239999999999998</v>
      </c>
      <c r="ET9" s="405">
        <v>17.239999999999998</v>
      </c>
      <c r="EU9" s="405">
        <v>9.25</v>
      </c>
      <c r="EV9" s="401"/>
    </row>
    <row r="10" spans="1:152">
      <c r="A10" s="27"/>
      <c r="B10" s="38"/>
      <c r="C10" s="38"/>
      <c r="D10" s="38"/>
      <c r="E10" s="405"/>
      <c r="F10" s="405"/>
      <c r="G10" s="405"/>
      <c r="H10" s="405"/>
      <c r="I10" s="405"/>
      <c r="J10" s="38"/>
      <c r="K10" s="405"/>
      <c r="L10" s="38"/>
      <c r="M10" s="405"/>
      <c r="N10" s="38"/>
      <c r="O10" s="405"/>
      <c r="P10" s="38"/>
      <c r="Q10" s="405"/>
      <c r="R10" s="405"/>
      <c r="S10" s="38"/>
      <c r="T10" s="38"/>
      <c r="U10" s="38"/>
      <c r="V10" s="38"/>
      <c r="W10" s="405"/>
      <c r="X10" s="38"/>
      <c r="Y10" s="38"/>
      <c r="Z10" s="38"/>
      <c r="AA10" s="405"/>
      <c r="AB10" s="405"/>
      <c r="AC10" s="38"/>
      <c r="AD10" s="405"/>
      <c r="AE10" s="405"/>
      <c r="AF10" s="38"/>
      <c r="AG10" s="405"/>
      <c r="AH10" s="38"/>
      <c r="AI10" s="405"/>
      <c r="AJ10" s="38"/>
      <c r="AK10" s="38"/>
      <c r="AL10" s="38"/>
      <c r="AM10" s="38"/>
      <c r="AN10" s="405"/>
      <c r="AO10" s="38"/>
      <c r="AP10" s="405"/>
      <c r="AQ10" s="405"/>
      <c r="AR10" s="405"/>
      <c r="AS10" s="405"/>
      <c r="AT10" s="405"/>
      <c r="AU10" s="405"/>
      <c r="AV10" s="405"/>
      <c r="AW10" s="405"/>
      <c r="AX10" s="405"/>
      <c r="AY10" s="405"/>
      <c r="AZ10" s="405"/>
      <c r="BA10" s="405"/>
      <c r="BB10" s="405"/>
      <c r="BC10" s="405"/>
      <c r="BD10" s="405"/>
      <c r="BE10" s="405"/>
      <c r="BF10" s="405"/>
      <c r="BG10" s="405"/>
      <c r="BH10" s="405"/>
      <c r="BI10" s="405"/>
      <c r="BJ10" s="405"/>
      <c r="BK10" s="405"/>
      <c r="BL10" s="405"/>
      <c r="BM10" s="405"/>
      <c r="BN10" s="405"/>
      <c r="BO10" s="405"/>
      <c r="BP10" s="405"/>
      <c r="BQ10" s="405"/>
      <c r="BR10" s="405"/>
      <c r="BS10" s="405"/>
      <c r="BT10" s="405"/>
      <c r="BU10" s="405"/>
      <c r="BV10" s="405"/>
      <c r="BW10" s="405"/>
      <c r="BX10" s="405"/>
      <c r="BY10" s="405"/>
      <c r="BZ10" s="405"/>
      <c r="CA10" s="405"/>
      <c r="CB10" s="405"/>
      <c r="CC10" s="405"/>
      <c r="CD10" s="405"/>
      <c r="CE10" s="405"/>
      <c r="CF10" s="405"/>
      <c r="CG10" s="405"/>
      <c r="CH10" s="405"/>
      <c r="CI10" s="405"/>
      <c r="CJ10" s="405"/>
      <c r="CK10" s="405"/>
      <c r="CL10" s="164"/>
      <c r="CM10" s="164"/>
      <c r="CN10" s="164"/>
      <c r="CO10" s="405"/>
      <c r="CP10" s="405"/>
      <c r="CQ10" s="405"/>
      <c r="CR10" s="405"/>
      <c r="CS10" s="405"/>
      <c r="CT10" s="405"/>
      <c r="CU10" s="405"/>
      <c r="CV10" s="405"/>
      <c r="CW10" s="405"/>
      <c r="CX10" s="405"/>
      <c r="CY10" s="405"/>
      <c r="CZ10" s="405"/>
      <c r="DA10" s="405"/>
      <c r="DB10" s="405"/>
      <c r="DC10" s="405"/>
      <c r="DD10" s="405"/>
      <c r="DE10" s="405"/>
      <c r="DF10" s="405"/>
      <c r="DG10" s="405"/>
      <c r="DH10" s="405"/>
      <c r="DI10" s="405"/>
      <c r="DJ10" s="405"/>
      <c r="DK10" s="405"/>
      <c r="DL10" s="405"/>
      <c r="DM10" s="405"/>
      <c r="DN10" s="405"/>
      <c r="DO10" s="405"/>
      <c r="DP10" s="405"/>
      <c r="DQ10" s="405"/>
      <c r="DR10" s="405"/>
      <c r="DS10" s="405"/>
      <c r="DT10" s="405"/>
      <c r="DU10" s="405"/>
      <c r="DV10" s="405"/>
      <c r="DW10" s="405"/>
      <c r="DX10" s="405"/>
      <c r="DY10" s="405"/>
      <c r="DZ10" s="405"/>
      <c r="EA10" s="405"/>
      <c r="EB10" s="405"/>
      <c r="EC10" s="405"/>
      <c r="ED10" s="405"/>
      <c r="EE10" s="405"/>
      <c r="EF10" s="405"/>
      <c r="EG10" s="405"/>
      <c r="EH10" s="405"/>
      <c r="EI10" s="405"/>
      <c r="EJ10" s="405"/>
      <c r="EK10" s="405"/>
      <c r="EL10" s="405"/>
      <c r="EM10" s="405"/>
      <c r="EN10" s="405"/>
      <c r="EO10" s="405"/>
      <c r="EP10" s="405"/>
      <c r="EQ10" s="405"/>
      <c r="ER10" s="405"/>
      <c r="ES10" s="405"/>
      <c r="ET10" s="405"/>
      <c r="EU10" s="405"/>
      <c r="EV10" s="401"/>
    </row>
    <row r="11" spans="1:152" ht="18.5">
      <c r="A11" s="132" t="s">
        <v>1003</v>
      </c>
      <c r="B11" s="132">
        <v>100</v>
      </c>
      <c r="C11" s="132">
        <v>99</v>
      </c>
      <c r="D11" s="132">
        <v>131</v>
      </c>
      <c r="E11" s="132">
        <v>114</v>
      </c>
      <c r="F11" s="132">
        <v>74</v>
      </c>
      <c r="G11" s="132">
        <v>96</v>
      </c>
      <c r="H11" s="132">
        <v>114</v>
      </c>
      <c r="I11" s="132">
        <v>103</v>
      </c>
      <c r="J11" s="132">
        <v>121</v>
      </c>
      <c r="K11" s="132">
        <v>130</v>
      </c>
      <c r="L11" s="132">
        <v>80</v>
      </c>
      <c r="M11" s="132">
        <v>81</v>
      </c>
      <c r="N11" s="132">
        <v>76</v>
      </c>
      <c r="O11" s="132">
        <v>80</v>
      </c>
      <c r="P11" s="132">
        <v>107</v>
      </c>
      <c r="Q11" s="132">
        <v>86</v>
      </c>
      <c r="R11" s="132">
        <v>105</v>
      </c>
      <c r="S11" s="132">
        <v>122</v>
      </c>
      <c r="T11" s="132">
        <v>118</v>
      </c>
      <c r="U11" s="132">
        <v>67</v>
      </c>
      <c r="V11" s="132">
        <v>107</v>
      </c>
      <c r="W11" s="132">
        <v>66</v>
      </c>
      <c r="X11" s="132">
        <v>93</v>
      </c>
      <c r="Y11" s="132">
        <v>106</v>
      </c>
      <c r="Z11" s="132">
        <v>102</v>
      </c>
      <c r="AA11" s="132">
        <v>92</v>
      </c>
      <c r="AB11" s="132">
        <v>146</v>
      </c>
      <c r="AC11" s="132">
        <v>99</v>
      </c>
      <c r="AD11" s="132">
        <v>106</v>
      </c>
      <c r="AE11" s="132">
        <v>84</v>
      </c>
      <c r="AF11" s="132">
        <v>131</v>
      </c>
      <c r="AG11" s="132">
        <v>119</v>
      </c>
      <c r="AH11" s="132">
        <v>126</v>
      </c>
      <c r="AI11" s="132">
        <v>114</v>
      </c>
      <c r="AJ11" s="132">
        <v>111</v>
      </c>
      <c r="AK11" s="132">
        <v>98</v>
      </c>
      <c r="AL11" s="132">
        <v>96</v>
      </c>
      <c r="AM11" s="132">
        <v>93</v>
      </c>
      <c r="AN11" s="132">
        <v>88</v>
      </c>
      <c r="AO11" s="132">
        <v>140</v>
      </c>
      <c r="AP11" s="132">
        <v>69</v>
      </c>
      <c r="AQ11" s="132">
        <v>115</v>
      </c>
      <c r="AR11" s="132">
        <v>89</v>
      </c>
      <c r="AS11" s="132">
        <v>58</v>
      </c>
      <c r="AT11" s="132">
        <v>108</v>
      </c>
      <c r="AU11" s="132">
        <v>97</v>
      </c>
      <c r="AV11" s="132">
        <v>100</v>
      </c>
      <c r="AW11" s="132">
        <v>86</v>
      </c>
      <c r="AX11" s="132">
        <v>95</v>
      </c>
      <c r="AY11" s="132">
        <v>102</v>
      </c>
      <c r="AZ11" s="132">
        <v>73</v>
      </c>
      <c r="BA11" s="132">
        <v>79</v>
      </c>
      <c r="BB11" s="132">
        <v>86</v>
      </c>
      <c r="BC11" s="132">
        <v>116</v>
      </c>
      <c r="BD11" s="132">
        <v>108</v>
      </c>
      <c r="BE11" s="132">
        <v>113</v>
      </c>
      <c r="BF11" s="132">
        <v>105</v>
      </c>
      <c r="BG11" s="132">
        <v>91</v>
      </c>
      <c r="BH11" s="132">
        <v>77</v>
      </c>
      <c r="BI11" s="132">
        <v>74</v>
      </c>
      <c r="BJ11" s="132">
        <v>104</v>
      </c>
      <c r="BK11" s="132">
        <v>124</v>
      </c>
      <c r="BL11" s="132">
        <v>102</v>
      </c>
      <c r="BM11" s="132">
        <v>99</v>
      </c>
      <c r="BN11" s="132">
        <v>107</v>
      </c>
      <c r="BO11" s="132">
        <v>93</v>
      </c>
      <c r="BP11" s="132">
        <v>91</v>
      </c>
      <c r="BQ11" s="132">
        <v>110</v>
      </c>
      <c r="BR11" s="132">
        <v>88</v>
      </c>
      <c r="BS11" s="132">
        <v>84</v>
      </c>
      <c r="BT11" s="132">
        <v>99</v>
      </c>
      <c r="BU11" s="132">
        <v>100</v>
      </c>
      <c r="BV11" s="132">
        <v>98</v>
      </c>
      <c r="BW11" s="132">
        <v>107</v>
      </c>
      <c r="BX11" s="132">
        <v>83</v>
      </c>
      <c r="BY11" s="132">
        <v>71</v>
      </c>
      <c r="BZ11" s="132">
        <v>87</v>
      </c>
      <c r="CA11" s="132">
        <v>97</v>
      </c>
      <c r="CB11" s="132">
        <v>106</v>
      </c>
      <c r="CC11" s="132">
        <v>139</v>
      </c>
      <c r="CD11" s="132">
        <v>80</v>
      </c>
      <c r="CE11" s="132">
        <v>121</v>
      </c>
      <c r="CF11" s="132">
        <v>131</v>
      </c>
      <c r="CG11" s="132">
        <v>113</v>
      </c>
      <c r="CH11" s="132">
        <v>108</v>
      </c>
      <c r="CI11" s="132">
        <v>93</v>
      </c>
      <c r="CJ11" s="132">
        <v>104</v>
      </c>
      <c r="CK11" s="132">
        <v>111</v>
      </c>
      <c r="CL11" s="132">
        <v>95</v>
      </c>
      <c r="CM11" s="132">
        <v>85</v>
      </c>
      <c r="CN11" s="132">
        <v>101</v>
      </c>
      <c r="CO11" s="132">
        <v>107</v>
      </c>
      <c r="CP11" s="132">
        <v>102</v>
      </c>
      <c r="CQ11" s="132">
        <v>96</v>
      </c>
      <c r="CR11" s="132">
        <v>92</v>
      </c>
      <c r="CS11" s="132">
        <v>111</v>
      </c>
      <c r="CT11" s="132">
        <v>81</v>
      </c>
      <c r="CU11" s="132">
        <v>76</v>
      </c>
      <c r="CV11" s="136">
        <v>69</v>
      </c>
      <c r="CW11" s="132">
        <v>78</v>
      </c>
      <c r="CX11" s="132">
        <v>106</v>
      </c>
      <c r="CY11" s="132">
        <v>106</v>
      </c>
      <c r="CZ11" s="132">
        <v>101</v>
      </c>
      <c r="DA11" s="132">
        <v>92</v>
      </c>
      <c r="DB11" s="132">
        <v>99</v>
      </c>
      <c r="DC11" s="132">
        <v>117</v>
      </c>
      <c r="DD11" s="132">
        <v>59</v>
      </c>
      <c r="DE11" s="132">
        <v>104</v>
      </c>
      <c r="DF11" s="132">
        <v>97</v>
      </c>
      <c r="DG11" s="132">
        <v>98</v>
      </c>
      <c r="DH11" s="132">
        <v>83</v>
      </c>
      <c r="DI11" s="132">
        <v>93</v>
      </c>
      <c r="DJ11" s="132">
        <v>85</v>
      </c>
      <c r="DK11" s="132">
        <v>102</v>
      </c>
      <c r="DL11" s="132">
        <v>93</v>
      </c>
      <c r="DM11" s="132">
        <v>98</v>
      </c>
      <c r="DN11" s="132">
        <v>95</v>
      </c>
      <c r="DO11" s="132">
        <v>104</v>
      </c>
      <c r="DP11" s="468">
        <v>104</v>
      </c>
      <c r="DQ11" s="468">
        <v>75</v>
      </c>
      <c r="DR11" s="132">
        <v>104</v>
      </c>
      <c r="DS11" s="132">
        <v>104</v>
      </c>
      <c r="DT11" s="132">
        <v>88</v>
      </c>
      <c r="DU11" s="132">
        <v>99</v>
      </c>
      <c r="DV11" s="132">
        <v>115</v>
      </c>
      <c r="DW11" s="468">
        <v>73</v>
      </c>
      <c r="DX11" s="468">
        <v>116</v>
      </c>
      <c r="DY11" s="468">
        <v>80</v>
      </c>
      <c r="DZ11" s="132">
        <v>98</v>
      </c>
      <c r="EA11" s="132">
        <v>106</v>
      </c>
      <c r="EB11" s="132">
        <v>91</v>
      </c>
      <c r="EC11" s="132">
        <v>104</v>
      </c>
      <c r="ED11" s="132">
        <v>87</v>
      </c>
      <c r="EE11" s="132">
        <v>86</v>
      </c>
      <c r="EF11" s="132">
        <v>116</v>
      </c>
      <c r="EG11" s="132">
        <v>95</v>
      </c>
      <c r="EH11" s="132">
        <v>103</v>
      </c>
      <c r="EI11" s="132">
        <v>97</v>
      </c>
      <c r="EJ11" s="132">
        <v>80</v>
      </c>
      <c r="EK11" s="132">
        <v>87</v>
      </c>
      <c r="EL11" s="132">
        <v>101</v>
      </c>
      <c r="EM11" s="132">
        <v>115</v>
      </c>
      <c r="EN11" s="132">
        <v>98</v>
      </c>
      <c r="EO11" s="132">
        <v>114</v>
      </c>
      <c r="EP11" s="132">
        <v>116</v>
      </c>
      <c r="EQ11" s="132">
        <v>108</v>
      </c>
      <c r="ER11" s="132">
        <v>65</v>
      </c>
      <c r="ES11" s="132">
        <v>109</v>
      </c>
      <c r="ET11" s="132">
        <v>91</v>
      </c>
      <c r="EU11" s="132">
        <v>85</v>
      </c>
      <c r="EV11" s="401"/>
    </row>
    <row r="12" spans="1:152">
      <c r="A12" s="1" t="s">
        <v>1075</v>
      </c>
      <c r="B12" s="86">
        <v>0.77</v>
      </c>
      <c r="C12" s="86">
        <v>-3.38</v>
      </c>
      <c r="D12" s="86">
        <v>-2.84</v>
      </c>
      <c r="E12" s="86">
        <v>1.58</v>
      </c>
      <c r="F12" s="86">
        <v>3.9</v>
      </c>
      <c r="G12" s="86">
        <v>4.1500000000000004</v>
      </c>
      <c r="H12" s="86">
        <v>-1.99</v>
      </c>
      <c r="I12" s="86">
        <v>10.58</v>
      </c>
      <c r="J12" s="86">
        <v>4.1399999999999997</v>
      </c>
      <c r="K12" s="86">
        <v>-0.91</v>
      </c>
      <c r="L12" s="86">
        <v>1.1499999999999999</v>
      </c>
      <c r="M12" s="86">
        <v>-1.62</v>
      </c>
      <c r="N12" s="86">
        <v>0.63</v>
      </c>
      <c r="O12" s="86">
        <v>1.66</v>
      </c>
      <c r="P12" s="86">
        <v>2.86</v>
      </c>
      <c r="Q12" s="86">
        <v>0.37</v>
      </c>
      <c r="R12" s="86">
        <v>2.2000000000000002</v>
      </c>
      <c r="S12" s="86">
        <v>1.44</v>
      </c>
      <c r="T12" s="86">
        <v>2.67</v>
      </c>
      <c r="U12" s="86">
        <v>16.899999999999999</v>
      </c>
      <c r="V12" s="86">
        <v>11.31</v>
      </c>
      <c r="W12" s="86">
        <v>16.940000000000001</v>
      </c>
      <c r="X12" s="86">
        <v>3.62</v>
      </c>
      <c r="Y12" s="86">
        <v>1.08</v>
      </c>
      <c r="Z12" s="86">
        <v>2.0099999999999998</v>
      </c>
      <c r="AA12" s="86">
        <v>1.53</v>
      </c>
      <c r="AB12" s="86">
        <v>0.86</v>
      </c>
      <c r="AC12" s="86">
        <v>0.19</v>
      </c>
      <c r="AD12" s="86">
        <v>-0.5</v>
      </c>
      <c r="AE12" s="86">
        <v>7</v>
      </c>
      <c r="AF12" s="86">
        <v>8.26</v>
      </c>
      <c r="AG12" s="86">
        <v>0.2</v>
      </c>
      <c r="AH12" s="86">
        <v>1.35</v>
      </c>
      <c r="AI12" s="86">
        <v>3.29</v>
      </c>
      <c r="AJ12" s="86">
        <v>4.16</v>
      </c>
      <c r="AK12" s="86">
        <v>4.71</v>
      </c>
      <c r="AL12" s="86">
        <v>2.5099999999999998</v>
      </c>
      <c r="AM12" s="405">
        <v>2.9</v>
      </c>
      <c r="AN12" s="405">
        <v>7.81</v>
      </c>
      <c r="AO12" s="405">
        <v>15.28</v>
      </c>
      <c r="AP12" s="405">
        <v>1.56</v>
      </c>
      <c r="AQ12" s="405">
        <v>-1.6</v>
      </c>
      <c r="AR12" s="405">
        <v>3.8</v>
      </c>
      <c r="AS12" s="405">
        <v>6.23</v>
      </c>
      <c r="AT12" s="405">
        <v>-2.4300000000000002</v>
      </c>
      <c r="AU12" s="405">
        <v>-3.5</v>
      </c>
      <c r="AV12" s="405">
        <v>-1.86</v>
      </c>
      <c r="AW12" s="405">
        <v>-4.34</v>
      </c>
      <c r="AX12" s="405">
        <v>-1.65</v>
      </c>
      <c r="AY12" s="405">
        <v>3.36</v>
      </c>
      <c r="AZ12" s="405">
        <v>0.03</v>
      </c>
      <c r="BA12" s="405">
        <v>2.2999999999999998</v>
      </c>
      <c r="BB12" s="86">
        <v>2.79</v>
      </c>
      <c r="BC12" s="86">
        <v>6.31</v>
      </c>
      <c r="BD12" s="86">
        <v>-0.28000000000000003</v>
      </c>
      <c r="BE12" s="86">
        <v>-2.5</v>
      </c>
      <c r="BF12" s="86">
        <v>-1.94</v>
      </c>
      <c r="BG12" s="86">
        <v>-0.23</v>
      </c>
      <c r="BH12" s="86">
        <v>2.58</v>
      </c>
      <c r="BI12" s="86">
        <v>-2.04</v>
      </c>
      <c r="BJ12" s="86">
        <v>0.68</v>
      </c>
      <c r="BK12" s="86">
        <v>1.22</v>
      </c>
      <c r="BL12" s="86">
        <v>2.82</v>
      </c>
      <c r="BM12" s="86">
        <v>2.06</v>
      </c>
      <c r="BN12" s="86">
        <v>2.58</v>
      </c>
      <c r="BO12" s="86">
        <v>-6.13</v>
      </c>
      <c r="BP12" s="86">
        <v>-1.76</v>
      </c>
      <c r="BQ12" s="86">
        <v>2.29</v>
      </c>
      <c r="BR12" s="86">
        <v>2.02</v>
      </c>
      <c r="BS12" s="86">
        <v>-1.59</v>
      </c>
      <c r="BT12" s="86">
        <v>0.36</v>
      </c>
      <c r="BU12" s="86">
        <v>2.3199999999999998</v>
      </c>
      <c r="BV12" s="86">
        <v>10.62</v>
      </c>
      <c r="BW12" s="86">
        <v>1.1100000000000001</v>
      </c>
      <c r="BX12" s="86">
        <v>9.67</v>
      </c>
      <c r="BY12" s="86">
        <v>0.76</v>
      </c>
      <c r="BZ12" s="86">
        <v>3.38</v>
      </c>
      <c r="CA12" s="86">
        <v>3.22</v>
      </c>
      <c r="CB12" s="86">
        <v>2.1800000000000002</v>
      </c>
      <c r="CC12" s="86">
        <v>1.42</v>
      </c>
      <c r="CD12" s="86">
        <v>10.44</v>
      </c>
      <c r="CE12" s="86">
        <v>5.0999999999999996</v>
      </c>
      <c r="CF12" s="86">
        <v>1.61</v>
      </c>
      <c r="CG12" s="86">
        <v>1.67</v>
      </c>
      <c r="CH12" s="86">
        <v>4.6100000000000003</v>
      </c>
      <c r="CI12" s="405">
        <v>6.15</v>
      </c>
      <c r="CJ12" s="405">
        <v>4.97</v>
      </c>
      <c r="CK12" s="405">
        <v>8.84</v>
      </c>
      <c r="CL12" s="26">
        <v>2.82</v>
      </c>
      <c r="CM12" s="26">
        <v>0.09</v>
      </c>
      <c r="CN12" s="26">
        <v>-0.47</v>
      </c>
      <c r="CO12" s="405">
        <v>8.5</v>
      </c>
      <c r="CP12" s="405">
        <v>14.88</v>
      </c>
      <c r="CQ12" s="405">
        <v>9.39</v>
      </c>
      <c r="CR12" s="405">
        <v>9.39</v>
      </c>
      <c r="CS12" s="405">
        <v>1.86</v>
      </c>
      <c r="CT12" s="405">
        <v>1.86</v>
      </c>
      <c r="CU12" s="405">
        <v>-0.02</v>
      </c>
      <c r="CV12" s="405">
        <v>1.26</v>
      </c>
      <c r="CW12" s="405">
        <v>0.36</v>
      </c>
      <c r="CX12" s="405">
        <v>7.7</v>
      </c>
      <c r="CY12" s="405">
        <v>4.8</v>
      </c>
      <c r="CZ12" s="405">
        <v>3.89</v>
      </c>
      <c r="DA12" s="405">
        <v>15.43</v>
      </c>
      <c r="DB12" s="405">
        <v>10.29</v>
      </c>
      <c r="DC12" s="405">
        <v>5.67</v>
      </c>
      <c r="DD12" s="405">
        <v>12.63</v>
      </c>
      <c r="DE12" s="405">
        <v>7.58</v>
      </c>
      <c r="DF12" s="405">
        <v>9.68</v>
      </c>
      <c r="DG12" s="405">
        <v>9.68</v>
      </c>
      <c r="DH12" s="405">
        <v>9.74</v>
      </c>
      <c r="DI12" s="405">
        <v>6.85</v>
      </c>
      <c r="DJ12" s="405">
        <v>6.85</v>
      </c>
      <c r="DK12" s="405">
        <v>6.95</v>
      </c>
      <c r="DL12" s="405">
        <v>7.06</v>
      </c>
      <c r="DM12" s="405">
        <v>6.51</v>
      </c>
      <c r="DN12" s="405">
        <v>6.27</v>
      </c>
      <c r="DO12" s="405">
        <v>5.59</v>
      </c>
      <c r="DP12" s="405">
        <v>10.97</v>
      </c>
      <c r="DQ12" s="405">
        <v>10.97</v>
      </c>
      <c r="DR12" s="405">
        <v>7.08</v>
      </c>
      <c r="DS12" s="405">
        <v>8.52</v>
      </c>
      <c r="DT12" s="405">
        <v>4.5599999999999996</v>
      </c>
      <c r="DU12" s="405">
        <v>8.8699999999999992</v>
      </c>
      <c r="DV12" s="405">
        <v>8.43</v>
      </c>
      <c r="DW12" s="405">
        <v>1.1000000000000001</v>
      </c>
      <c r="DX12" s="405">
        <v>9.02</v>
      </c>
      <c r="DY12" s="405">
        <v>7.52</v>
      </c>
      <c r="DZ12" s="405">
        <v>7.52</v>
      </c>
      <c r="EA12" s="405">
        <v>6.39</v>
      </c>
      <c r="EB12" s="405">
        <v>7.72</v>
      </c>
      <c r="EC12" s="405">
        <v>7.6</v>
      </c>
      <c r="ED12" s="405">
        <v>7.6</v>
      </c>
      <c r="EE12" s="405">
        <v>7.54</v>
      </c>
      <c r="EF12" s="405">
        <v>6.52</v>
      </c>
      <c r="EG12" s="405">
        <v>3.31</v>
      </c>
      <c r="EH12" s="405">
        <v>8.69</v>
      </c>
      <c r="EI12" s="405">
        <v>8.61</v>
      </c>
      <c r="EJ12" s="405">
        <v>13.92</v>
      </c>
      <c r="EK12" s="405">
        <v>7.09</v>
      </c>
      <c r="EL12" s="405">
        <v>7.09</v>
      </c>
      <c r="EM12" s="405">
        <v>13.03</v>
      </c>
      <c r="EN12" s="405">
        <v>9.8800000000000008</v>
      </c>
      <c r="EO12" s="405">
        <v>15.81</v>
      </c>
      <c r="EP12" s="405">
        <v>15.81</v>
      </c>
      <c r="EQ12" s="405">
        <v>16.96</v>
      </c>
      <c r="ER12" s="405">
        <v>4.9000000000000004</v>
      </c>
      <c r="ES12" s="405">
        <v>6.81</v>
      </c>
      <c r="ET12" s="405">
        <v>1.96</v>
      </c>
      <c r="EU12" s="405">
        <v>6.82</v>
      </c>
      <c r="EV12" s="401"/>
    </row>
    <row r="13" spans="1:152">
      <c r="A13" s="27" t="s">
        <v>1078</v>
      </c>
      <c r="B13" s="38">
        <v>15.49</v>
      </c>
      <c r="C13" s="38">
        <v>9.2100000000000009</v>
      </c>
      <c r="D13" s="38">
        <v>3.78</v>
      </c>
      <c r="E13" s="405">
        <v>7.31</v>
      </c>
      <c r="F13" s="405">
        <v>7.55</v>
      </c>
      <c r="G13" s="405">
        <v>4.8600000000000003</v>
      </c>
      <c r="H13" s="405">
        <v>9.11</v>
      </c>
      <c r="I13" s="405">
        <v>5.12</v>
      </c>
      <c r="J13" s="38">
        <v>-2.48</v>
      </c>
      <c r="K13" s="40">
        <v>1.96</v>
      </c>
      <c r="L13" s="38">
        <v>-0.04</v>
      </c>
      <c r="M13" s="405">
        <v>1.08</v>
      </c>
      <c r="N13" s="38">
        <v>5.21</v>
      </c>
      <c r="O13" s="405">
        <v>10.1</v>
      </c>
      <c r="P13" s="38">
        <v>4.47</v>
      </c>
      <c r="Q13" s="405">
        <v>-4.58</v>
      </c>
      <c r="R13" s="405">
        <v>10.56</v>
      </c>
      <c r="S13" s="38">
        <v>4.76</v>
      </c>
      <c r="T13" s="38">
        <v>3.47</v>
      </c>
      <c r="U13" s="38">
        <v>2.62</v>
      </c>
      <c r="V13" s="38">
        <v>18.920000000000002</v>
      </c>
      <c r="W13" s="405">
        <v>0.13</v>
      </c>
      <c r="X13" s="38">
        <v>3.81</v>
      </c>
      <c r="Y13" s="38">
        <v>-1.54</v>
      </c>
      <c r="Z13" s="38">
        <v>5.48</v>
      </c>
      <c r="AA13" s="405">
        <v>4.16</v>
      </c>
      <c r="AB13" s="405">
        <v>15.16</v>
      </c>
      <c r="AC13" s="38">
        <v>-1.67</v>
      </c>
      <c r="AD13" s="405">
        <v>-0.34</v>
      </c>
      <c r="AE13" s="405">
        <v>6.11</v>
      </c>
      <c r="AF13" s="38">
        <v>3.98</v>
      </c>
      <c r="AG13" s="40">
        <v>3.21</v>
      </c>
      <c r="AH13" s="38">
        <v>5.53</v>
      </c>
      <c r="AI13" s="405">
        <v>2.74</v>
      </c>
      <c r="AJ13" s="38">
        <v>-2.21</v>
      </c>
      <c r="AK13" s="38">
        <v>-3.03</v>
      </c>
      <c r="AL13" s="38">
        <v>7</v>
      </c>
      <c r="AM13" s="38">
        <v>2.2799999999999998</v>
      </c>
      <c r="AN13" s="405">
        <v>22.5</v>
      </c>
      <c r="AO13" s="38">
        <v>4.68</v>
      </c>
      <c r="AP13" s="405">
        <v>-0.06</v>
      </c>
      <c r="AQ13" s="405">
        <v>9.2100000000000009</v>
      </c>
      <c r="AR13" s="405">
        <v>3</v>
      </c>
      <c r="AS13" s="405">
        <v>1.55</v>
      </c>
      <c r="AT13" s="405">
        <v>1.48</v>
      </c>
      <c r="AU13" s="405">
        <v>2.7</v>
      </c>
      <c r="AV13" s="405">
        <v>-4.34</v>
      </c>
      <c r="AW13" s="405">
        <v>-1.39</v>
      </c>
      <c r="AX13" s="405">
        <v>4.58</v>
      </c>
      <c r="AY13" s="405">
        <v>0.45</v>
      </c>
      <c r="AZ13" s="405">
        <v>4.87</v>
      </c>
      <c r="BA13" s="405">
        <v>3.8</v>
      </c>
      <c r="BB13" s="405">
        <v>12.13</v>
      </c>
      <c r="BC13" s="405">
        <v>-0.67</v>
      </c>
      <c r="BD13" s="405">
        <v>-3.33</v>
      </c>
      <c r="BE13" s="405">
        <v>-3.42</v>
      </c>
      <c r="BF13" s="405">
        <v>-0.03</v>
      </c>
      <c r="BG13" s="405">
        <v>1.73</v>
      </c>
      <c r="BH13" s="405">
        <v>3.86</v>
      </c>
      <c r="BI13" s="405">
        <v>8.5500000000000007</v>
      </c>
      <c r="BJ13" s="405">
        <v>3.96</v>
      </c>
      <c r="BK13" s="405">
        <v>0.09</v>
      </c>
      <c r="BL13" s="405">
        <v>2.35</v>
      </c>
      <c r="BM13" s="405">
        <v>5.65</v>
      </c>
      <c r="BN13" s="405">
        <v>0.4</v>
      </c>
      <c r="BO13" s="405">
        <v>9.07</v>
      </c>
      <c r="BP13" s="405">
        <v>-4.57</v>
      </c>
      <c r="BQ13" s="405">
        <v>9.7799999999999994</v>
      </c>
      <c r="BR13" s="405">
        <v>-3.04</v>
      </c>
      <c r="BS13" s="405">
        <v>19.78</v>
      </c>
      <c r="BT13" s="405">
        <v>2.5</v>
      </c>
      <c r="BU13" s="405">
        <v>2.5</v>
      </c>
      <c r="BV13" s="405">
        <v>1.95</v>
      </c>
      <c r="BW13" s="405">
        <v>1.66</v>
      </c>
      <c r="BX13" s="405">
        <v>1.39</v>
      </c>
      <c r="BY13" s="405">
        <v>6.48</v>
      </c>
      <c r="BZ13" s="405">
        <v>10.210000000000001</v>
      </c>
      <c r="CA13" s="405">
        <v>4.47</v>
      </c>
      <c r="CB13" s="405">
        <v>8.44</v>
      </c>
      <c r="CC13" s="405">
        <v>7.98</v>
      </c>
      <c r="CD13" s="405">
        <v>5.47</v>
      </c>
      <c r="CE13" s="405">
        <v>5.0999999999999996</v>
      </c>
      <c r="CF13" s="405">
        <v>6.68</v>
      </c>
      <c r="CG13" s="405">
        <v>-0.41</v>
      </c>
      <c r="CH13" s="405">
        <v>10.33</v>
      </c>
      <c r="CI13" s="405">
        <v>1.92</v>
      </c>
      <c r="CJ13" s="405">
        <v>6.7</v>
      </c>
      <c r="CK13" s="405">
        <v>6.86</v>
      </c>
      <c r="CL13" s="405">
        <v>4.1900000000000004</v>
      </c>
      <c r="CM13" s="405">
        <v>11.5</v>
      </c>
      <c r="CN13" s="405">
        <v>-0.48</v>
      </c>
      <c r="CO13" s="405">
        <v>9.02</v>
      </c>
      <c r="CP13" s="405">
        <v>7.5</v>
      </c>
      <c r="CQ13" s="405">
        <v>1.59</v>
      </c>
      <c r="CR13" s="405">
        <v>-1.24</v>
      </c>
      <c r="CS13" s="405">
        <v>-3.09</v>
      </c>
      <c r="CT13" s="405">
        <v>10.09</v>
      </c>
      <c r="CU13" s="405">
        <v>6.04</v>
      </c>
      <c r="CV13" s="405">
        <v>4.62</v>
      </c>
      <c r="CW13" s="405">
        <v>8.4600000000000009</v>
      </c>
      <c r="CX13" s="405">
        <v>11.85</v>
      </c>
      <c r="CY13" s="405">
        <v>19.79</v>
      </c>
      <c r="CZ13" s="405">
        <v>5.58</v>
      </c>
      <c r="DA13" s="405">
        <v>12.98</v>
      </c>
      <c r="DB13" s="405">
        <v>-0.85</v>
      </c>
      <c r="DC13" s="405">
        <v>7.03</v>
      </c>
      <c r="DD13" s="405">
        <v>2.4500000000000002</v>
      </c>
      <c r="DE13" s="405">
        <v>8.3000000000000007</v>
      </c>
      <c r="DF13" s="405">
        <v>5.94</v>
      </c>
      <c r="DG13" s="405">
        <v>8.64</v>
      </c>
      <c r="DH13" s="405">
        <v>2.4700000000000002</v>
      </c>
      <c r="DI13" s="405">
        <v>1.17</v>
      </c>
      <c r="DJ13" s="405">
        <v>5.66</v>
      </c>
      <c r="DK13" s="405">
        <v>7.4</v>
      </c>
      <c r="DL13" s="405">
        <v>8.94</v>
      </c>
      <c r="DM13" s="405">
        <v>6.51</v>
      </c>
      <c r="DN13" s="405">
        <v>9.4499999999999993</v>
      </c>
      <c r="DO13" s="405">
        <v>8.69</v>
      </c>
      <c r="DP13" s="405">
        <v>4.43</v>
      </c>
      <c r="DQ13" s="405">
        <v>13.67</v>
      </c>
      <c r="DR13" s="405">
        <v>7.41</v>
      </c>
      <c r="DS13" s="405">
        <v>6.7</v>
      </c>
      <c r="DT13" s="405">
        <v>6.7</v>
      </c>
      <c r="DU13" s="405">
        <v>6.92</v>
      </c>
      <c r="DV13" s="405">
        <v>12.43</v>
      </c>
      <c r="DW13" s="405">
        <v>5.07</v>
      </c>
      <c r="DX13" s="405">
        <v>4.72</v>
      </c>
      <c r="DY13" s="405">
        <v>5.61</v>
      </c>
      <c r="DZ13" s="405">
        <v>12.03</v>
      </c>
      <c r="EA13" s="405">
        <v>-0.52</v>
      </c>
      <c r="EB13" s="405">
        <v>18.02</v>
      </c>
      <c r="EC13" s="405">
        <v>11.96</v>
      </c>
      <c r="ED13" s="405">
        <v>3.92</v>
      </c>
      <c r="EE13" s="405">
        <v>24.04</v>
      </c>
      <c r="EF13" s="405">
        <v>18.68</v>
      </c>
      <c r="EG13" s="405">
        <v>15.65</v>
      </c>
      <c r="EH13" s="405">
        <v>4.76</v>
      </c>
      <c r="EI13" s="405">
        <v>5.94</v>
      </c>
      <c r="EJ13" s="405">
        <v>4.82</v>
      </c>
      <c r="EK13" s="405">
        <v>12.97</v>
      </c>
      <c r="EL13" s="405">
        <v>17.2</v>
      </c>
      <c r="EM13" s="405">
        <v>-0.93</v>
      </c>
      <c r="EN13" s="405">
        <v>7.78</v>
      </c>
      <c r="EO13" s="405">
        <v>10.16</v>
      </c>
      <c r="EP13" s="405">
        <v>10.18</v>
      </c>
      <c r="EQ13" s="405">
        <v>8.9600000000000009</v>
      </c>
      <c r="ER13" s="405">
        <v>22.96</v>
      </c>
      <c r="ES13" s="405">
        <v>15.98</v>
      </c>
      <c r="ET13" s="405">
        <v>11.83</v>
      </c>
      <c r="EU13" s="405">
        <v>2.1800000000000002</v>
      </c>
      <c r="EV13" s="40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X14"/>
  <sheetViews>
    <sheetView topLeftCell="EX1" workbookViewId="0">
      <selection activeCell="EX5" sqref="EX5"/>
    </sheetView>
  </sheetViews>
  <sheetFormatPr defaultRowHeight="14.5"/>
  <cols>
    <col min="1" max="1" width="32.453125" customWidth="1"/>
    <col min="2" max="154" width="18.81640625" customWidth="1"/>
    <col min="155" max="155" width="22.90625" customWidth="1"/>
    <col min="156" max="317" width="18.81640625" customWidth="1"/>
  </cols>
  <sheetData>
    <row r="1" spans="1:310" s="401" customFormat="1" ht="18.5">
      <c r="A1" s="132" t="s">
        <v>1003</v>
      </c>
      <c r="B1" s="132">
        <v>100</v>
      </c>
      <c r="C1" s="132">
        <v>99</v>
      </c>
      <c r="D1" s="132">
        <v>131</v>
      </c>
      <c r="E1" s="132">
        <v>114</v>
      </c>
      <c r="F1" s="132">
        <v>74</v>
      </c>
      <c r="G1" s="132">
        <v>96</v>
      </c>
      <c r="H1" s="132">
        <v>114</v>
      </c>
      <c r="I1" s="132">
        <v>103</v>
      </c>
      <c r="J1" s="132">
        <v>121</v>
      </c>
      <c r="K1" s="132">
        <v>130</v>
      </c>
      <c r="L1" s="132">
        <v>80</v>
      </c>
      <c r="M1" s="132">
        <v>81</v>
      </c>
      <c r="N1" s="132">
        <v>76</v>
      </c>
      <c r="O1" s="132">
        <v>80</v>
      </c>
      <c r="P1" s="132">
        <v>107</v>
      </c>
      <c r="Q1" s="132">
        <v>86</v>
      </c>
      <c r="R1" s="132">
        <v>105</v>
      </c>
      <c r="S1" s="132">
        <v>122</v>
      </c>
      <c r="T1" s="132">
        <v>118</v>
      </c>
      <c r="U1" s="132">
        <v>67</v>
      </c>
      <c r="V1" s="132">
        <v>107</v>
      </c>
      <c r="W1" s="132">
        <v>66</v>
      </c>
      <c r="X1" s="132">
        <v>93</v>
      </c>
      <c r="Y1" s="132">
        <v>106</v>
      </c>
      <c r="Z1" s="132">
        <v>102</v>
      </c>
      <c r="AA1" s="132">
        <v>92</v>
      </c>
      <c r="AB1" s="132">
        <v>146</v>
      </c>
      <c r="AC1" s="132">
        <v>99</v>
      </c>
      <c r="AD1" s="132">
        <v>106</v>
      </c>
      <c r="AE1" s="132">
        <v>84</v>
      </c>
      <c r="AF1" s="132">
        <v>131</v>
      </c>
      <c r="AG1" s="132">
        <v>119</v>
      </c>
      <c r="AH1" s="132">
        <v>126</v>
      </c>
      <c r="AI1" s="132">
        <v>114</v>
      </c>
      <c r="AJ1" s="132">
        <v>111</v>
      </c>
      <c r="AK1" s="132">
        <v>98</v>
      </c>
      <c r="AL1" s="132">
        <v>96</v>
      </c>
      <c r="AM1" s="132">
        <v>93</v>
      </c>
      <c r="AN1" s="132">
        <v>88</v>
      </c>
      <c r="AO1" s="132">
        <v>140</v>
      </c>
      <c r="AP1" s="132">
        <v>69</v>
      </c>
      <c r="AQ1" s="132">
        <v>115</v>
      </c>
      <c r="AR1" s="132">
        <v>89</v>
      </c>
      <c r="AS1" s="132">
        <v>58</v>
      </c>
      <c r="AT1" s="132">
        <v>108</v>
      </c>
      <c r="AU1" s="132">
        <v>97</v>
      </c>
      <c r="AV1" s="132">
        <v>100</v>
      </c>
      <c r="AW1" s="132">
        <v>86</v>
      </c>
      <c r="AX1" s="132">
        <v>95</v>
      </c>
      <c r="AY1" s="132">
        <v>102</v>
      </c>
      <c r="AZ1" s="132">
        <v>73</v>
      </c>
      <c r="BA1" s="132">
        <v>79</v>
      </c>
      <c r="BB1" s="132">
        <v>86</v>
      </c>
      <c r="BC1" s="132">
        <v>116</v>
      </c>
      <c r="BD1" s="132">
        <v>108</v>
      </c>
      <c r="BE1" s="132">
        <v>113</v>
      </c>
      <c r="BF1" s="132">
        <v>105</v>
      </c>
      <c r="BG1" s="132">
        <v>91</v>
      </c>
      <c r="BH1" s="132">
        <v>77</v>
      </c>
      <c r="BI1" s="132">
        <v>74</v>
      </c>
      <c r="BJ1" s="132">
        <v>104</v>
      </c>
      <c r="BK1" s="132">
        <v>124</v>
      </c>
      <c r="BL1" s="132">
        <v>102</v>
      </c>
      <c r="BM1" s="132">
        <v>99</v>
      </c>
      <c r="BN1" s="132">
        <v>107</v>
      </c>
      <c r="BO1" s="132">
        <v>93</v>
      </c>
      <c r="BP1" s="132">
        <v>91</v>
      </c>
      <c r="BQ1" s="132">
        <v>110</v>
      </c>
      <c r="BR1" s="132">
        <v>88</v>
      </c>
      <c r="BS1" s="132">
        <v>84</v>
      </c>
      <c r="BT1" s="132">
        <v>99</v>
      </c>
      <c r="BU1" s="132">
        <v>100</v>
      </c>
      <c r="BV1" s="132">
        <v>98</v>
      </c>
      <c r="BW1" s="132">
        <v>107</v>
      </c>
      <c r="BX1" s="132">
        <v>83</v>
      </c>
      <c r="BY1" s="132">
        <v>71</v>
      </c>
      <c r="BZ1" s="132">
        <v>87</v>
      </c>
      <c r="CA1" s="132">
        <v>97</v>
      </c>
      <c r="CB1" s="132">
        <v>106</v>
      </c>
      <c r="CC1" s="132">
        <v>139</v>
      </c>
      <c r="CD1" s="132">
        <v>80</v>
      </c>
      <c r="CE1" s="132">
        <v>121</v>
      </c>
      <c r="CF1" s="132">
        <v>131</v>
      </c>
      <c r="CG1" s="132">
        <v>113</v>
      </c>
      <c r="CH1" s="132">
        <v>108</v>
      </c>
      <c r="CI1" s="132">
        <v>93</v>
      </c>
      <c r="CJ1" s="132">
        <v>104</v>
      </c>
      <c r="CK1" s="132">
        <v>111</v>
      </c>
      <c r="CL1" s="132">
        <v>95</v>
      </c>
      <c r="CM1" s="132">
        <v>85</v>
      </c>
      <c r="CN1" s="132">
        <v>101</v>
      </c>
      <c r="CO1" s="132">
        <v>107</v>
      </c>
      <c r="CP1" s="132">
        <v>102</v>
      </c>
      <c r="CQ1" s="132">
        <v>96</v>
      </c>
      <c r="CR1" s="132">
        <v>92</v>
      </c>
      <c r="CS1" s="132">
        <v>111</v>
      </c>
      <c r="CT1" s="132">
        <v>81</v>
      </c>
      <c r="CU1" s="132">
        <v>76</v>
      </c>
      <c r="CV1" s="136">
        <v>69</v>
      </c>
      <c r="CW1" s="132">
        <v>78</v>
      </c>
      <c r="CX1" s="132">
        <v>106</v>
      </c>
      <c r="CY1" s="132">
        <v>106</v>
      </c>
      <c r="CZ1" s="132">
        <v>101</v>
      </c>
      <c r="DA1" s="132">
        <v>92</v>
      </c>
      <c r="DB1" s="132">
        <v>99</v>
      </c>
      <c r="DC1" s="132">
        <v>117</v>
      </c>
      <c r="DD1" s="132">
        <v>59</v>
      </c>
      <c r="DE1" s="132">
        <v>104</v>
      </c>
      <c r="DF1" s="132">
        <v>97</v>
      </c>
      <c r="DG1" s="132">
        <v>98</v>
      </c>
      <c r="DH1" s="132">
        <v>83</v>
      </c>
      <c r="DI1" s="132">
        <v>93</v>
      </c>
      <c r="DJ1" s="132">
        <v>85</v>
      </c>
      <c r="DK1" s="132">
        <v>102</v>
      </c>
      <c r="DL1" s="132">
        <v>93</v>
      </c>
      <c r="DM1" s="132">
        <v>98</v>
      </c>
      <c r="DN1" s="132">
        <v>95</v>
      </c>
      <c r="DO1" s="132">
        <v>104</v>
      </c>
      <c r="DP1" s="468">
        <v>104</v>
      </c>
      <c r="DQ1" s="468">
        <v>75</v>
      </c>
      <c r="DR1" s="132">
        <v>104</v>
      </c>
      <c r="DS1" s="132">
        <v>104</v>
      </c>
      <c r="DT1" s="132">
        <v>88</v>
      </c>
      <c r="DU1" s="132">
        <v>99</v>
      </c>
      <c r="DV1" s="132">
        <v>115</v>
      </c>
      <c r="DW1" s="468">
        <v>73</v>
      </c>
      <c r="DX1" s="468">
        <v>116</v>
      </c>
      <c r="DY1" s="468">
        <v>80</v>
      </c>
      <c r="DZ1" s="132">
        <v>98</v>
      </c>
      <c r="EA1" s="132">
        <v>106</v>
      </c>
      <c r="EB1" s="132">
        <v>91</v>
      </c>
      <c r="EC1" s="132">
        <v>104</v>
      </c>
      <c r="ED1" s="132">
        <v>87</v>
      </c>
      <c r="EE1" s="132">
        <v>86</v>
      </c>
      <c r="EF1" s="132">
        <v>116</v>
      </c>
      <c r="EG1" s="132">
        <v>95</v>
      </c>
      <c r="EH1" s="132">
        <v>103</v>
      </c>
      <c r="EI1" s="132">
        <v>97</v>
      </c>
      <c r="EJ1" s="132">
        <v>80</v>
      </c>
      <c r="EK1" s="132">
        <v>87</v>
      </c>
      <c r="EL1" s="132">
        <v>101</v>
      </c>
      <c r="EM1" s="132">
        <v>115</v>
      </c>
      <c r="EN1" s="132">
        <v>98</v>
      </c>
      <c r="EO1" s="132">
        <v>114</v>
      </c>
      <c r="EP1" s="132">
        <v>116</v>
      </c>
      <c r="EQ1" s="132">
        <v>108</v>
      </c>
      <c r="ER1" s="132">
        <v>65</v>
      </c>
      <c r="ES1" s="132">
        <v>109</v>
      </c>
      <c r="ET1" s="132">
        <v>91</v>
      </c>
      <c r="EU1" s="132">
        <v>85</v>
      </c>
      <c r="EV1" s="474"/>
      <c r="EW1" s="237"/>
      <c r="EX1" s="140" t="s">
        <v>1219</v>
      </c>
      <c r="EY1" s="132" t="s">
        <v>1003</v>
      </c>
      <c r="EZ1" s="132">
        <v>99</v>
      </c>
      <c r="FA1" s="132">
        <v>96</v>
      </c>
      <c r="FB1" s="132">
        <v>103</v>
      </c>
      <c r="FC1" s="132">
        <v>121</v>
      </c>
      <c r="FD1" s="132">
        <v>80</v>
      </c>
      <c r="FE1" s="132">
        <v>81</v>
      </c>
      <c r="FF1" s="132">
        <v>76</v>
      </c>
      <c r="FG1" s="132">
        <v>86</v>
      </c>
      <c r="FH1" s="132">
        <v>122</v>
      </c>
      <c r="FI1" s="132">
        <v>118</v>
      </c>
      <c r="FJ1" s="132">
        <v>67</v>
      </c>
      <c r="FK1" s="132">
        <v>66</v>
      </c>
      <c r="FL1" s="132">
        <v>93</v>
      </c>
      <c r="FM1" s="132">
        <v>92</v>
      </c>
      <c r="FN1" s="132">
        <v>146</v>
      </c>
      <c r="FO1" s="132">
        <v>99</v>
      </c>
      <c r="FP1" s="132">
        <v>84</v>
      </c>
      <c r="FQ1" s="132">
        <v>131</v>
      </c>
      <c r="FR1" s="132">
        <v>126</v>
      </c>
      <c r="FS1" s="132">
        <v>98</v>
      </c>
      <c r="FT1" s="132">
        <v>96</v>
      </c>
      <c r="FU1" s="132">
        <v>93</v>
      </c>
      <c r="FV1" s="132">
        <v>88</v>
      </c>
      <c r="FW1" s="132">
        <v>140</v>
      </c>
      <c r="FX1" s="132">
        <v>69</v>
      </c>
      <c r="FY1" s="132">
        <v>89</v>
      </c>
      <c r="FZ1" s="132">
        <v>58</v>
      </c>
      <c r="GA1" s="132">
        <v>108</v>
      </c>
      <c r="GB1" s="132">
        <v>97</v>
      </c>
      <c r="GC1" s="132">
        <v>86</v>
      </c>
      <c r="GD1" s="132">
        <v>95</v>
      </c>
      <c r="GE1" s="132">
        <v>102</v>
      </c>
      <c r="GF1" s="132">
        <v>73</v>
      </c>
      <c r="GG1" s="132">
        <v>86</v>
      </c>
      <c r="GH1" s="132">
        <v>116</v>
      </c>
      <c r="GI1" s="132">
        <v>108</v>
      </c>
      <c r="GJ1" s="132">
        <v>105</v>
      </c>
      <c r="GK1" s="132">
        <v>107</v>
      </c>
      <c r="GL1" s="132">
        <v>110</v>
      </c>
      <c r="GM1" s="132">
        <v>88</v>
      </c>
      <c r="GN1" s="132">
        <v>84</v>
      </c>
      <c r="GO1" s="132">
        <v>98</v>
      </c>
      <c r="GP1" s="132">
        <v>106</v>
      </c>
      <c r="GQ1" s="132">
        <v>80</v>
      </c>
      <c r="GR1" s="132">
        <v>121</v>
      </c>
      <c r="GS1" s="132">
        <v>113</v>
      </c>
      <c r="GT1" s="132">
        <v>108</v>
      </c>
      <c r="GU1" s="132">
        <v>93</v>
      </c>
      <c r="GV1" s="132">
        <v>111</v>
      </c>
      <c r="GW1" s="132">
        <v>95</v>
      </c>
      <c r="GX1" s="132">
        <v>107</v>
      </c>
      <c r="GY1" s="132">
        <v>102</v>
      </c>
      <c r="GZ1" s="132">
        <v>76</v>
      </c>
      <c r="HA1" s="136">
        <v>69</v>
      </c>
      <c r="HB1" s="132">
        <v>106</v>
      </c>
      <c r="HC1" s="132">
        <v>106</v>
      </c>
      <c r="HD1" s="132">
        <v>92</v>
      </c>
      <c r="HE1" s="132">
        <v>117</v>
      </c>
      <c r="HF1" s="132">
        <v>97</v>
      </c>
      <c r="HG1" s="132">
        <v>98</v>
      </c>
      <c r="HH1" s="132">
        <v>83</v>
      </c>
      <c r="HI1" s="132">
        <v>102</v>
      </c>
      <c r="HJ1" s="132">
        <v>93</v>
      </c>
      <c r="HK1" s="132">
        <v>95</v>
      </c>
      <c r="HL1" s="132">
        <v>104</v>
      </c>
      <c r="HM1" s="132">
        <v>88</v>
      </c>
      <c r="HN1" s="132">
        <v>99</v>
      </c>
      <c r="HO1" s="468">
        <v>80</v>
      </c>
      <c r="HP1" s="132">
        <v>98</v>
      </c>
      <c r="HQ1" s="132">
        <v>106</v>
      </c>
      <c r="HR1" s="132">
        <v>91</v>
      </c>
      <c r="HS1" s="132">
        <v>103</v>
      </c>
      <c r="HT1" s="132">
        <v>87</v>
      </c>
      <c r="HU1" s="132">
        <v>101</v>
      </c>
      <c r="HV1" s="132">
        <v>114</v>
      </c>
      <c r="HW1" s="132">
        <v>116</v>
      </c>
      <c r="HX1" s="132">
        <v>65</v>
      </c>
      <c r="HY1" s="132">
        <v>91</v>
      </c>
      <c r="HZ1" s="132">
        <v>85</v>
      </c>
      <c r="IA1" s="578"/>
      <c r="IC1" s="141" t="s">
        <v>1220</v>
      </c>
      <c r="ID1" s="132" t="s">
        <v>1003</v>
      </c>
      <c r="IE1" s="132">
        <v>100</v>
      </c>
      <c r="IF1" s="132">
        <v>131</v>
      </c>
      <c r="IG1" s="132">
        <v>114</v>
      </c>
      <c r="IH1" s="132">
        <v>74</v>
      </c>
      <c r="II1" s="132">
        <v>114</v>
      </c>
      <c r="IJ1" s="132">
        <v>130</v>
      </c>
      <c r="IK1" s="132">
        <v>80</v>
      </c>
      <c r="IL1" s="132">
        <v>107</v>
      </c>
      <c r="IM1" s="132">
        <v>105</v>
      </c>
      <c r="IN1" s="132">
        <v>107</v>
      </c>
      <c r="IO1" s="132">
        <v>106</v>
      </c>
      <c r="IP1" s="132">
        <v>102</v>
      </c>
      <c r="IQ1" s="132">
        <v>106</v>
      </c>
      <c r="IR1" s="132">
        <v>119</v>
      </c>
      <c r="IS1" s="132">
        <v>114</v>
      </c>
      <c r="IT1" s="132">
        <v>111</v>
      </c>
      <c r="IU1" s="132">
        <v>115</v>
      </c>
      <c r="IV1" s="132">
        <v>100</v>
      </c>
      <c r="IW1" s="132">
        <v>79</v>
      </c>
      <c r="IX1" s="132">
        <v>113</v>
      </c>
      <c r="IY1" s="132">
        <v>91</v>
      </c>
      <c r="IZ1" s="132">
        <v>77</v>
      </c>
      <c r="JA1" s="132">
        <v>74</v>
      </c>
      <c r="JB1" s="132">
        <v>104</v>
      </c>
      <c r="JC1" s="132">
        <v>124</v>
      </c>
      <c r="JD1" s="132">
        <v>102</v>
      </c>
      <c r="JE1" s="132">
        <v>99</v>
      </c>
      <c r="JF1" s="132">
        <v>93</v>
      </c>
      <c r="JG1" s="132">
        <v>91</v>
      </c>
      <c r="JH1" s="132">
        <v>99</v>
      </c>
      <c r="JI1" s="132">
        <v>100</v>
      </c>
      <c r="JJ1" s="132">
        <v>107</v>
      </c>
      <c r="JK1" s="132">
        <v>83</v>
      </c>
      <c r="JL1" s="132">
        <v>71</v>
      </c>
      <c r="JM1" s="132">
        <v>87</v>
      </c>
      <c r="JN1" s="132">
        <v>97</v>
      </c>
      <c r="JO1" s="132">
        <v>139</v>
      </c>
      <c r="JP1" s="132">
        <v>131</v>
      </c>
      <c r="JQ1" s="132">
        <v>104</v>
      </c>
      <c r="JR1" s="132">
        <v>85</v>
      </c>
      <c r="JS1" s="132">
        <v>101</v>
      </c>
      <c r="JT1" s="132">
        <v>96</v>
      </c>
      <c r="JU1" s="132">
        <v>92</v>
      </c>
      <c r="JV1" s="132">
        <v>111</v>
      </c>
      <c r="JW1" s="132">
        <v>81</v>
      </c>
      <c r="JX1" s="132">
        <v>78</v>
      </c>
      <c r="JY1" s="132">
        <v>101</v>
      </c>
      <c r="JZ1" s="132">
        <v>99</v>
      </c>
      <c r="KA1" s="132">
        <v>59</v>
      </c>
      <c r="KB1" s="132">
        <v>104</v>
      </c>
      <c r="KC1" s="132">
        <v>93</v>
      </c>
      <c r="KD1" s="132">
        <v>85</v>
      </c>
      <c r="KE1" s="132">
        <v>98</v>
      </c>
      <c r="KF1" s="468">
        <v>104</v>
      </c>
      <c r="KG1" s="468">
        <v>75</v>
      </c>
      <c r="KH1" s="132">
        <v>104</v>
      </c>
      <c r="KI1" s="132">
        <v>104</v>
      </c>
      <c r="KJ1" s="132">
        <v>115</v>
      </c>
      <c r="KK1" s="468">
        <v>73</v>
      </c>
      <c r="KL1" s="468">
        <v>116</v>
      </c>
      <c r="KM1" s="132">
        <v>104</v>
      </c>
      <c r="KN1" s="132">
        <v>87</v>
      </c>
      <c r="KO1" s="132">
        <v>86</v>
      </c>
      <c r="KP1" s="132">
        <v>116</v>
      </c>
      <c r="KQ1" s="132">
        <v>95</v>
      </c>
      <c r="KR1" s="132">
        <v>97</v>
      </c>
      <c r="KS1" s="132">
        <v>80</v>
      </c>
      <c r="KT1" s="132">
        <v>115</v>
      </c>
      <c r="KU1" s="132">
        <v>98</v>
      </c>
      <c r="KV1" s="132">
        <v>108</v>
      </c>
      <c r="KW1" s="132">
        <v>109</v>
      </c>
      <c r="KX1" s="474"/>
    </row>
    <row r="2" spans="1:310" s="401" customFormat="1">
      <c r="A2" s="1" t="s">
        <v>0</v>
      </c>
      <c r="B2" s="83" t="s">
        <v>1</v>
      </c>
      <c r="C2" s="83" t="s">
        <v>1</v>
      </c>
      <c r="D2" s="83" t="s">
        <v>1</v>
      </c>
      <c r="E2" s="83" t="s">
        <v>1</v>
      </c>
      <c r="F2" s="83" t="s">
        <v>1</v>
      </c>
      <c r="G2" s="83" t="s">
        <v>1</v>
      </c>
      <c r="H2" s="83" t="s">
        <v>1</v>
      </c>
      <c r="I2" s="83" t="s">
        <v>1</v>
      </c>
      <c r="J2" s="83" t="s">
        <v>1</v>
      </c>
      <c r="K2" s="83" t="s">
        <v>1</v>
      </c>
      <c r="L2" s="83" t="s">
        <v>1</v>
      </c>
      <c r="M2" s="83" t="s">
        <v>1</v>
      </c>
      <c r="N2" s="83" t="s">
        <v>1</v>
      </c>
      <c r="O2" s="83" t="s">
        <v>1</v>
      </c>
      <c r="P2" s="83" t="s">
        <v>1</v>
      </c>
      <c r="Q2" s="83" t="s">
        <v>1</v>
      </c>
      <c r="R2" s="83" t="s">
        <v>1</v>
      </c>
      <c r="S2" s="83" t="s">
        <v>1</v>
      </c>
      <c r="T2" s="83" t="s">
        <v>1</v>
      </c>
      <c r="U2" s="83" t="s">
        <v>1</v>
      </c>
      <c r="V2" s="83" t="s">
        <v>1</v>
      </c>
      <c r="W2" s="83" t="s">
        <v>1</v>
      </c>
      <c r="X2" s="83" t="s">
        <v>1</v>
      </c>
      <c r="Y2" s="83" t="s">
        <v>1</v>
      </c>
      <c r="Z2" s="83" t="s">
        <v>1</v>
      </c>
      <c r="AA2" s="83" t="s">
        <v>1</v>
      </c>
      <c r="AB2" s="83" t="s">
        <v>1</v>
      </c>
      <c r="AC2" s="83" t="s">
        <v>1</v>
      </c>
      <c r="AD2" s="83" t="s">
        <v>1</v>
      </c>
      <c r="AE2" s="83" t="s">
        <v>1</v>
      </c>
      <c r="AF2" s="83" t="s">
        <v>1</v>
      </c>
      <c r="AG2" s="83" t="s">
        <v>1</v>
      </c>
      <c r="AH2" s="83" t="s">
        <v>1</v>
      </c>
      <c r="AI2" s="83" t="s">
        <v>1</v>
      </c>
      <c r="AJ2" s="83" t="s">
        <v>1</v>
      </c>
      <c r="AK2" s="83" t="s">
        <v>1</v>
      </c>
      <c r="AL2" s="83" t="s">
        <v>1</v>
      </c>
      <c r="AM2" s="402" t="s">
        <v>1</v>
      </c>
      <c r="AN2" s="402" t="s">
        <v>1</v>
      </c>
      <c r="AO2" s="402" t="s">
        <v>1</v>
      </c>
      <c r="AP2" s="402" t="s">
        <v>1</v>
      </c>
      <c r="AQ2" s="402" t="s">
        <v>1</v>
      </c>
      <c r="AR2" s="402" t="s">
        <v>1</v>
      </c>
      <c r="AS2" s="402" t="s">
        <v>1</v>
      </c>
      <c r="AT2" s="402" t="s">
        <v>1</v>
      </c>
      <c r="AU2" s="402" t="s">
        <v>1</v>
      </c>
      <c r="AV2" s="402" t="s">
        <v>1</v>
      </c>
      <c r="AW2" s="402" t="s">
        <v>1</v>
      </c>
      <c r="AX2" s="402" t="s">
        <v>1</v>
      </c>
      <c r="AY2" s="402" t="s">
        <v>1</v>
      </c>
      <c r="AZ2" s="402" t="s">
        <v>1</v>
      </c>
      <c r="BA2" s="402" t="s">
        <v>1</v>
      </c>
      <c r="BB2" s="83" t="s">
        <v>1</v>
      </c>
      <c r="BC2" s="83" t="s">
        <v>1</v>
      </c>
      <c r="BD2" s="83" t="s">
        <v>1</v>
      </c>
      <c r="BE2" s="83" t="s">
        <v>1</v>
      </c>
      <c r="BF2" s="83" t="s">
        <v>1</v>
      </c>
      <c r="BG2" s="83" t="s">
        <v>1</v>
      </c>
      <c r="BH2" s="83" t="s">
        <v>1</v>
      </c>
      <c r="BI2" s="83" t="s">
        <v>1</v>
      </c>
      <c r="BJ2" s="83" t="s">
        <v>1</v>
      </c>
      <c r="BK2" s="83" t="s">
        <v>1</v>
      </c>
      <c r="BL2" s="83" t="s">
        <v>1</v>
      </c>
      <c r="BM2" s="83" t="s">
        <v>1</v>
      </c>
      <c r="BN2" s="83" t="s">
        <v>1</v>
      </c>
      <c r="BO2" s="83" t="s">
        <v>1</v>
      </c>
      <c r="BP2" s="83" t="s">
        <v>1</v>
      </c>
      <c r="BQ2" s="83" t="s">
        <v>1</v>
      </c>
      <c r="BR2" s="83" t="s">
        <v>1</v>
      </c>
      <c r="BS2" s="83" t="s">
        <v>1</v>
      </c>
      <c r="BT2" s="83" t="s">
        <v>1</v>
      </c>
      <c r="BU2" s="83" t="s">
        <v>1</v>
      </c>
      <c r="BV2" s="83" t="s">
        <v>1</v>
      </c>
      <c r="BW2" s="83" t="s">
        <v>1</v>
      </c>
      <c r="BX2" s="83" t="s">
        <v>1</v>
      </c>
      <c r="BY2" s="83" t="s">
        <v>1</v>
      </c>
      <c r="BZ2" s="83" t="s">
        <v>1</v>
      </c>
      <c r="CA2" s="83" t="s">
        <v>1</v>
      </c>
      <c r="CB2" s="83" t="s">
        <v>1</v>
      </c>
      <c r="CC2" s="83" t="s">
        <v>1</v>
      </c>
      <c r="CD2" s="83" t="s">
        <v>1</v>
      </c>
      <c r="CE2" s="83" t="s">
        <v>1</v>
      </c>
      <c r="CF2" s="83" t="s">
        <v>1</v>
      </c>
      <c r="CG2" s="83" t="s">
        <v>1</v>
      </c>
      <c r="CH2" s="83" t="s">
        <v>1</v>
      </c>
      <c r="CI2" s="402" t="s">
        <v>1</v>
      </c>
      <c r="CJ2" s="402" t="s">
        <v>1</v>
      </c>
      <c r="CK2" s="402" t="s">
        <v>1</v>
      </c>
      <c r="CL2" s="4" t="s">
        <v>1</v>
      </c>
      <c r="CM2" s="4" t="s">
        <v>1</v>
      </c>
      <c r="CN2" s="4" t="s">
        <v>1</v>
      </c>
      <c r="CO2" s="402" t="s">
        <v>1</v>
      </c>
      <c r="CP2" s="402" t="s">
        <v>1</v>
      </c>
      <c r="CQ2" s="391" t="s">
        <v>1</v>
      </c>
      <c r="CR2" s="391" t="s">
        <v>1</v>
      </c>
      <c r="CS2" s="389" t="s">
        <v>1</v>
      </c>
      <c r="CT2" s="389" t="s">
        <v>1</v>
      </c>
      <c r="CU2" s="402" t="s">
        <v>1</v>
      </c>
      <c r="CV2" s="402" t="s">
        <v>1</v>
      </c>
      <c r="CW2" s="402" t="s">
        <v>1</v>
      </c>
      <c r="CX2" s="402" t="s">
        <v>1</v>
      </c>
      <c r="CY2" s="402" t="s">
        <v>1</v>
      </c>
      <c r="CZ2" s="402" t="s">
        <v>1</v>
      </c>
      <c r="DA2" s="402" t="s">
        <v>1</v>
      </c>
      <c r="DB2" s="402" t="s">
        <v>1</v>
      </c>
      <c r="DC2" s="402" t="s">
        <v>1</v>
      </c>
      <c r="DD2" s="402" t="s">
        <v>1</v>
      </c>
      <c r="DE2" s="402" t="s">
        <v>1</v>
      </c>
      <c r="DF2" s="385" t="s">
        <v>1</v>
      </c>
      <c r="DG2" s="385" t="s">
        <v>1</v>
      </c>
      <c r="DH2" s="199" t="s">
        <v>1</v>
      </c>
      <c r="DI2" s="388" t="s">
        <v>1</v>
      </c>
      <c r="DJ2" s="388" t="s">
        <v>1</v>
      </c>
      <c r="DK2" s="402" t="s">
        <v>1</v>
      </c>
      <c r="DL2" s="402" t="s">
        <v>1</v>
      </c>
      <c r="DM2" s="199" t="s">
        <v>1</v>
      </c>
      <c r="DN2" s="199" t="s">
        <v>1</v>
      </c>
      <c r="DO2" s="402" t="s">
        <v>1</v>
      </c>
      <c r="DP2" s="393" t="s">
        <v>1</v>
      </c>
      <c r="DQ2" s="393" t="s">
        <v>1</v>
      </c>
      <c r="DR2" s="402" t="s">
        <v>1</v>
      </c>
      <c r="DS2" s="402" t="s">
        <v>1</v>
      </c>
      <c r="DT2" s="402" t="s">
        <v>1</v>
      </c>
      <c r="DU2" s="402" t="s">
        <v>1</v>
      </c>
      <c r="DV2" s="402" t="s">
        <v>1</v>
      </c>
      <c r="DW2" s="402" t="s">
        <v>1</v>
      </c>
      <c r="DX2" s="402" t="s">
        <v>1</v>
      </c>
      <c r="DY2" s="390" t="s">
        <v>1</v>
      </c>
      <c r="DZ2" s="390" t="s">
        <v>1</v>
      </c>
      <c r="EA2" s="402" t="s">
        <v>367</v>
      </c>
      <c r="EB2" s="402" t="s">
        <v>367</v>
      </c>
      <c r="EC2" s="406" t="s">
        <v>367</v>
      </c>
      <c r="ED2" s="406" t="s">
        <v>367</v>
      </c>
      <c r="EE2" s="402" t="s">
        <v>367</v>
      </c>
      <c r="EF2" s="402" t="s">
        <v>367</v>
      </c>
      <c r="EG2" s="402" t="s">
        <v>367</v>
      </c>
      <c r="EH2" s="402" t="s">
        <v>367</v>
      </c>
      <c r="EI2" s="402" t="s">
        <v>367</v>
      </c>
      <c r="EJ2" s="402" t="s">
        <v>367</v>
      </c>
      <c r="EK2" s="385" t="s">
        <v>367</v>
      </c>
      <c r="EL2" s="385" t="s">
        <v>367</v>
      </c>
      <c r="EM2" s="402" t="s">
        <v>367</v>
      </c>
      <c r="EN2" s="402" t="s">
        <v>367</v>
      </c>
      <c r="EO2" s="388" t="s">
        <v>367</v>
      </c>
      <c r="EP2" s="388" t="s">
        <v>367</v>
      </c>
      <c r="EQ2" s="402" t="s">
        <v>367</v>
      </c>
      <c r="ER2" s="402" t="s">
        <v>367</v>
      </c>
      <c r="ES2" s="402" t="s">
        <v>367</v>
      </c>
      <c r="ET2" s="402" t="s">
        <v>367</v>
      </c>
      <c r="EU2" s="402" t="s">
        <v>367</v>
      </c>
      <c r="EW2" s="237"/>
      <c r="EY2" s="1" t="s">
        <v>0</v>
      </c>
      <c r="EZ2" s="83" t="s">
        <v>1</v>
      </c>
      <c r="FA2" s="83" t="s">
        <v>1</v>
      </c>
      <c r="FB2" s="83" t="s">
        <v>1</v>
      </c>
      <c r="FC2" s="83" t="s">
        <v>1</v>
      </c>
      <c r="FD2" s="83" t="s">
        <v>1</v>
      </c>
      <c r="FE2" s="83" t="s">
        <v>1</v>
      </c>
      <c r="FF2" s="83" t="s">
        <v>1</v>
      </c>
      <c r="FG2" s="83" t="s">
        <v>1</v>
      </c>
      <c r="FH2" s="83" t="s">
        <v>1</v>
      </c>
      <c r="FI2" s="83" t="s">
        <v>1</v>
      </c>
      <c r="FJ2" s="83" t="s">
        <v>1</v>
      </c>
      <c r="FK2" s="83" t="s">
        <v>1</v>
      </c>
      <c r="FL2" s="83" t="s">
        <v>1</v>
      </c>
      <c r="FM2" s="83" t="s">
        <v>1</v>
      </c>
      <c r="FN2" s="83" t="s">
        <v>1</v>
      </c>
      <c r="FO2" s="83" t="s">
        <v>1</v>
      </c>
      <c r="FP2" s="83" t="s">
        <v>1</v>
      </c>
      <c r="FQ2" s="83" t="s">
        <v>1</v>
      </c>
      <c r="FR2" s="83" t="s">
        <v>1</v>
      </c>
      <c r="FS2" s="83" t="s">
        <v>1</v>
      </c>
      <c r="FT2" s="83" t="s">
        <v>1</v>
      </c>
      <c r="FU2" s="402" t="s">
        <v>1</v>
      </c>
      <c r="FV2" s="402" t="s">
        <v>1</v>
      </c>
      <c r="FW2" s="402" t="s">
        <v>1</v>
      </c>
      <c r="FX2" s="402" t="s">
        <v>1</v>
      </c>
      <c r="FY2" s="402" t="s">
        <v>1</v>
      </c>
      <c r="FZ2" s="402" t="s">
        <v>1</v>
      </c>
      <c r="GA2" s="402" t="s">
        <v>1</v>
      </c>
      <c r="GB2" s="402" t="s">
        <v>1</v>
      </c>
      <c r="GC2" s="402" t="s">
        <v>1</v>
      </c>
      <c r="GD2" s="402" t="s">
        <v>1</v>
      </c>
      <c r="GE2" s="402" t="s">
        <v>1</v>
      </c>
      <c r="GF2" s="402" t="s">
        <v>1</v>
      </c>
      <c r="GG2" s="83" t="s">
        <v>1</v>
      </c>
      <c r="GH2" s="83" t="s">
        <v>1</v>
      </c>
      <c r="GI2" s="83" t="s">
        <v>1</v>
      </c>
      <c r="GJ2" s="83" t="s">
        <v>1</v>
      </c>
      <c r="GK2" s="83" t="s">
        <v>1</v>
      </c>
      <c r="GL2" s="83" t="s">
        <v>1</v>
      </c>
      <c r="GM2" s="83" t="s">
        <v>1</v>
      </c>
      <c r="GN2" s="83" t="s">
        <v>1</v>
      </c>
      <c r="GO2" s="83" t="s">
        <v>1</v>
      </c>
      <c r="GP2" s="83" t="s">
        <v>1</v>
      </c>
      <c r="GQ2" s="83" t="s">
        <v>1</v>
      </c>
      <c r="GR2" s="83" t="s">
        <v>1</v>
      </c>
      <c r="GS2" s="83" t="s">
        <v>1</v>
      </c>
      <c r="GT2" s="83" t="s">
        <v>1</v>
      </c>
      <c r="GU2" s="402" t="s">
        <v>1</v>
      </c>
      <c r="GV2" s="402" t="s">
        <v>1</v>
      </c>
      <c r="GW2" s="4" t="s">
        <v>1</v>
      </c>
      <c r="GX2" s="402" t="s">
        <v>1</v>
      </c>
      <c r="GY2" s="402" t="s">
        <v>1</v>
      </c>
      <c r="GZ2" s="402" t="s">
        <v>1</v>
      </c>
      <c r="HA2" s="402" t="s">
        <v>1</v>
      </c>
      <c r="HB2" s="402" t="s">
        <v>1</v>
      </c>
      <c r="HC2" s="402" t="s">
        <v>1</v>
      </c>
      <c r="HD2" s="402" t="s">
        <v>1</v>
      </c>
      <c r="HE2" s="402" t="s">
        <v>1</v>
      </c>
      <c r="HF2" s="385" t="s">
        <v>1</v>
      </c>
      <c r="HG2" s="385" t="s">
        <v>1</v>
      </c>
      <c r="HH2" s="199" t="s">
        <v>1</v>
      </c>
      <c r="HI2" s="402" t="s">
        <v>1</v>
      </c>
      <c r="HJ2" s="402" t="s">
        <v>1</v>
      </c>
      <c r="HK2" s="199" t="s">
        <v>1</v>
      </c>
      <c r="HL2" s="402" t="s">
        <v>1</v>
      </c>
      <c r="HM2" s="402" t="s">
        <v>1</v>
      </c>
      <c r="HN2" s="402" t="s">
        <v>1</v>
      </c>
      <c r="HO2" s="390" t="s">
        <v>1</v>
      </c>
      <c r="HP2" s="390" t="s">
        <v>1</v>
      </c>
      <c r="HQ2" s="402" t="s">
        <v>367</v>
      </c>
      <c r="HR2" s="402" t="s">
        <v>367</v>
      </c>
      <c r="HS2" s="402" t="s">
        <v>367</v>
      </c>
      <c r="HT2" s="385" t="s">
        <v>367</v>
      </c>
      <c r="HU2" s="385" t="s">
        <v>367</v>
      </c>
      <c r="HV2" s="388" t="s">
        <v>367</v>
      </c>
      <c r="HW2" s="388" t="s">
        <v>367</v>
      </c>
      <c r="HX2" s="402" t="s">
        <v>367</v>
      </c>
      <c r="HY2" s="402" t="s">
        <v>367</v>
      </c>
      <c r="HZ2" s="402" t="s">
        <v>367</v>
      </c>
      <c r="IA2" s="237"/>
      <c r="ID2" s="1" t="s">
        <v>0</v>
      </c>
      <c r="IE2" s="83" t="s">
        <v>1</v>
      </c>
      <c r="IF2" s="83" t="s">
        <v>1</v>
      </c>
      <c r="IG2" s="83" t="s">
        <v>1</v>
      </c>
      <c r="IH2" s="83" t="s">
        <v>1</v>
      </c>
      <c r="II2" s="83" t="s">
        <v>1</v>
      </c>
      <c r="IJ2" s="83" t="s">
        <v>1</v>
      </c>
      <c r="IK2" s="83" t="s">
        <v>1</v>
      </c>
      <c r="IL2" s="83" t="s">
        <v>1</v>
      </c>
      <c r="IM2" s="83" t="s">
        <v>1</v>
      </c>
      <c r="IN2" s="83" t="s">
        <v>1</v>
      </c>
      <c r="IO2" s="83" t="s">
        <v>1</v>
      </c>
      <c r="IP2" s="83" t="s">
        <v>1</v>
      </c>
      <c r="IQ2" s="83" t="s">
        <v>1</v>
      </c>
      <c r="IR2" s="83" t="s">
        <v>1</v>
      </c>
      <c r="IS2" s="83" t="s">
        <v>1</v>
      </c>
      <c r="IT2" s="83" t="s">
        <v>1</v>
      </c>
      <c r="IU2" s="402" t="s">
        <v>1</v>
      </c>
      <c r="IV2" s="402" t="s">
        <v>1</v>
      </c>
      <c r="IW2" s="402" t="s">
        <v>1</v>
      </c>
      <c r="IX2" s="83" t="s">
        <v>1</v>
      </c>
      <c r="IY2" s="83" t="s">
        <v>1</v>
      </c>
      <c r="IZ2" s="83" t="s">
        <v>1</v>
      </c>
      <c r="JA2" s="83" t="s">
        <v>1</v>
      </c>
      <c r="JB2" s="83" t="s">
        <v>1</v>
      </c>
      <c r="JC2" s="83" t="s">
        <v>1</v>
      </c>
      <c r="JD2" s="83" t="s">
        <v>1</v>
      </c>
      <c r="JE2" s="83" t="s">
        <v>1</v>
      </c>
      <c r="JF2" s="83" t="s">
        <v>1</v>
      </c>
      <c r="JG2" s="83" t="s">
        <v>1</v>
      </c>
      <c r="JH2" s="83" t="s">
        <v>1</v>
      </c>
      <c r="JI2" s="83" t="s">
        <v>1</v>
      </c>
      <c r="JJ2" s="83" t="s">
        <v>1</v>
      </c>
      <c r="JK2" s="83" t="s">
        <v>1</v>
      </c>
      <c r="JL2" s="83" t="s">
        <v>1</v>
      </c>
      <c r="JM2" s="83" t="s">
        <v>1</v>
      </c>
      <c r="JN2" s="83" t="s">
        <v>1</v>
      </c>
      <c r="JO2" s="83" t="s">
        <v>1</v>
      </c>
      <c r="JP2" s="83" t="s">
        <v>1</v>
      </c>
      <c r="JQ2" s="402" t="s">
        <v>1</v>
      </c>
      <c r="JR2" s="4" t="s">
        <v>1</v>
      </c>
      <c r="JS2" s="4" t="s">
        <v>1</v>
      </c>
      <c r="JT2" s="391" t="s">
        <v>1</v>
      </c>
      <c r="JU2" s="391" t="s">
        <v>1</v>
      </c>
      <c r="JV2" s="389" t="s">
        <v>1</v>
      </c>
      <c r="JW2" s="389" t="s">
        <v>1</v>
      </c>
      <c r="JX2" s="402" t="s">
        <v>1</v>
      </c>
      <c r="JY2" s="402" t="s">
        <v>1</v>
      </c>
      <c r="JZ2" s="402" t="s">
        <v>1</v>
      </c>
      <c r="KA2" s="402" t="s">
        <v>1</v>
      </c>
      <c r="KB2" s="402" t="s">
        <v>1</v>
      </c>
      <c r="KC2" s="388" t="s">
        <v>1</v>
      </c>
      <c r="KD2" s="388" t="s">
        <v>1</v>
      </c>
      <c r="KE2" s="199" t="s">
        <v>1</v>
      </c>
      <c r="KF2" s="393" t="s">
        <v>1</v>
      </c>
      <c r="KG2" s="393" t="s">
        <v>1</v>
      </c>
      <c r="KH2" s="402" t="s">
        <v>1</v>
      </c>
      <c r="KI2" s="402" t="s">
        <v>1</v>
      </c>
      <c r="KJ2" s="402" t="s">
        <v>1</v>
      </c>
      <c r="KK2" s="402" t="s">
        <v>1</v>
      </c>
      <c r="KL2" s="402" t="s">
        <v>1</v>
      </c>
      <c r="KM2" s="406" t="s">
        <v>367</v>
      </c>
      <c r="KN2" s="406" t="s">
        <v>367</v>
      </c>
      <c r="KO2" s="402" t="s">
        <v>367</v>
      </c>
      <c r="KP2" s="402" t="s">
        <v>367</v>
      </c>
      <c r="KQ2" s="402" t="s">
        <v>367</v>
      </c>
      <c r="KR2" s="402" t="s">
        <v>367</v>
      </c>
      <c r="KS2" s="402" t="s">
        <v>367</v>
      </c>
      <c r="KT2" s="402" t="s">
        <v>367</v>
      </c>
      <c r="KU2" s="402" t="s">
        <v>367</v>
      </c>
      <c r="KV2" s="402" t="s">
        <v>367</v>
      </c>
      <c r="KW2" s="402" t="s">
        <v>367</v>
      </c>
    </row>
    <row r="3" spans="1:310" s="401" customFormat="1" ht="15.5">
      <c r="A3" s="5" t="s">
        <v>515</v>
      </c>
      <c r="B3" s="6" t="s">
        <v>2</v>
      </c>
      <c r="C3" s="6" t="s">
        <v>2</v>
      </c>
      <c r="D3" s="6" t="s">
        <v>2</v>
      </c>
      <c r="E3" s="6" t="s">
        <v>2</v>
      </c>
      <c r="F3" s="6" t="s">
        <v>2</v>
      </c>
      <c r="G3" s="6" t="s">
        <v>2</v>
      </c>
      <c r="H3" s="6" t="s">
        <v>2</v>
      </c>
      <c r="I3" s="6" t="s">
        <v>2</v>
      </c>
      <c r="J3" s="6" t="s">
        <v>2</v>
      </c>
      <c r="K3" s="6" t="s">
        <v>2</v>
      </c>
      <c r="L3" s="6" t="s">
        <v>2</v>
      </c>
      <c r="M3" s="6" t="s">
        <v>2</v>
      </c>
      <c r="N3" s="6" t="s">
        <v>2</v>
      </c>
      <c r="O3" s="6" t="s">
        <v>2</v>
      </c>
      <c r="P3" s="6" t="s">
        <v>2</v>
      </c>
      <c r="Q3" s="6" t="s">
        <v>2</v>
      </c>
      <c r="R3" s="6" t="s">
        <v>2</v>
      </c>
      <c r="S3" s="6" t="s">
        <v>2</v>
      </c>
      <c r="T3" s="6" t="s">
        <v>2</v>
      </c>
      <c r="U3" s="6" t="s">
        <v>2</v>
      </c>
      <c r="V3" s="6" t="s">
        <v>2</v>
      </c>
      <c r="W3" s="6" t="s">
        <v>2</v>
      </c>
      <c r="X3" s="6" t="s">
        <v>2</v>
      </c>
      <c r="Y3" s="6" t="s">
        <v>2</v>
      </c>
      <c r="Z3" s="6" t="s">
        <v>2</v>
      </c>
      <c r="AA3" s="6" t="s">
        <v>2</v>
      </c>
      <c r="AB3" s="6" t="s">
        <v>2</v>
      </c>
      <c r="AC3" s="6" t="s">
        <v>2</v>
      </c>
      <c r="AD3" s="6" t="s">
        <v>2</v>
      </c>
      <c r="AE3" s="6" t="s">
        <v>2</v>
      </c>
      <c r="AF3" s="6" t="s">
        <v>2</v>
      </c>
      <c r="AG3" s="6" t="s">
        <v>2</v>
      </c>
      <c r="AH3" s="6" t="s">
        <v>2</v>
      </c>
      <c r="AI3" s="6" t="s">
        <v>2</v>
      </c>
      <c r="AJ3" s="6" t="s">
        <v>2</v>
      </c>
      <c r="AK3" s="6" t="s">
        <v>2</v>
      </c>
      <c r="AL3" s="6" t="s">
        <v>2</v>
      </c>
      <c r="AM3" s="6" t="s">
        <v>2</v>
      </c>
      <c r="AN3" s="6" t="s">
        <v>2</v>
      </c>
      <c r="AO3" s="6" t="s">
        <v>2</v>
      </c>
      <c r="AP3" s="8" t="s">
        <v>5</v>
      </c>
      <c r="AQ3" s="8" t="s">
        <v>5</v>
      </c>
      <c r="AR3" s="8" t="s">
        <v>5</v>
      </c>
      <c r="AS3" s="8" t="s">
        <v>5</v>
      </c>
      <c r="AT3" s="8" t="s">
        <v>5</v>
      </c>
      <c r="AU3" s="8" t="s">
        <v>5</v>
      </c>
      <c r="AV3" s="8" t="s">
        <v>5</v>
      </c>
      <c r="AW3" s="8" t="s">
        <v>5</v>
      </c>
      <c r="AX3" s="8" t="s">
        <v>5</v>
      </c>
      <c r="AY3" s="8" t="s">
        <v>5</v>
      </c>
      <c r="AZ3" s="8" t="s">
        <v>5</v>
      </c>
      <c r="BA3" s="8" t="s">
        <v>5</v>
      </c>
      <c r="BB3" s="8" t="s">
        <v>5</v>
      </c>
      <c r="BC3" s="8" t="s">
        <v>5</v>
      </c>
      <c r="BD3" s="8" t="s">
        <v>5</v>
      </c>
      <c r="BE3" s="8" t="s">
        <v>5</v>
      </c>
      <c r="BF3" s="8" t="s">
        <v>5</v>
      </c>
      <c r="BG3" s="8" t="s">
        <v>5</v>
      </c>
      <c r="BH3" s="8" t="s">
        <v>5</v>
      </c>
      <c r="BI3" s="8" t="s">
        <v>5</v>
      </c>
      <c r="BJ3" s="8" t="s">
        <v>5</v>
      </c>
      <c r="BK3" s="8" t="s">
        <v>5</v>
      </c>
      <c r="BL3" s="8" t="s">
        <v>5</v>
      </c>
      <c r="BM3" s="8" t="s">
        <v>5</v>
      </c>
      <c r="BN3" s="8" t="s">
        <v>5</v>
      </c>
      <c r="BO3" s="8" t="s">
        <v>5</v>
      </c>
      <c r="BP3" s="8" t="s">
        <v>5</v>
      </c>
      <c r="BQ3" s="8" t="s">
        <v>5</v>
      </c>
      <c r="BR3" s="8" t="s">
        <v>5</v>
      </c>
      <c r="BS3" s="8" t="s">
        <v>5</v>
      </c>
      <c r="BT3" s="8" t="s">
        <v>5</v>
      </c>
      <c r="BU3" s="8" t="s">
        <v>5</v>
      </c>
      <c r="BV3" s="8" t="s">
        <v>5</v>
      </c>
      <c r="BW3" s="8" t="s">
        <v>5</v>
      </c>
      <c r="BX3" s="10">
        <v>7</v>
      </c>
      <c r="BY3" s="10">
        <v>7</v>
      </c>
      <c r="BZ3" s="10">
        <v>7</v>
      </c>
      <c r="CA3" s="10">
        <v>7</v>
      </c>
      <c r="CB3" s="10">
        <v>7</v>
      </c>
      <c r="CC3" s="10">
        <v>7</v>
      </c>
      <c r="CD3" s="10">
        <v>7</v>
      </c>
      <c r="CE3" s="10">
        <v>7</v>
      </c>
      <c r="CF3" s="10">
        <v>7</v>
      </c>
      <c r="CG3" s="10">
        <v>7</v>
      </c>
      <c r="CH3" s="10">
        <v>7</v>
      </c>
      <c r="CI3" s="10">
        <v>7</v>
      </c>
      <c r="CJ3" s="10">
        <v>7</v>
      </c>
      <c r="CK3" s="10">
        <v>7</v>
      </c>
      <c r="CL3" s="12">
        <v>7</v>
      </c>
      <c r="CM3" s="12">
        <v>7</v>
      </c>
      <c r="CN3" s="12">
        <v>7</v>
      </c>
      <c r="CO3" s="402">
        <v>10</v>
      </c>
      <c r="CP3" s="402">
        <v>10</v>
      </c>
      <c r="CQ3" s="402">
        <v>10</v>
      </c>
      <c r="CR3" s="402">
        <v>10</v>
      </c>
      <c r="CS3" s="402">
        <v>10</v>
      </c>
      <c r="CT3" s="402">
        <v>10</v>
      </c>
      <c r="CU3" s="402">
        <v>10</v>
      </c>
      <c r="CV3" s="402">
        <v>10</v>
      </c>
      <c r="CW3" s="402">
        <v>10</v>
      </c>
      <c r="CX3" s="402">
        <v>10</v>
      </c>
      <c r="CY3" s="402">
        <v>10</v>
      </c>
      <c r="CZ3" s="402">
        <v>10</v>
      </c>
      <c r="DA3" s="402">
        <v>10</v>
      </c>
      <c r="DB3" s="402">
        <v>10</v>
      </c>
      <c r="DC3" s="402">
        <v>10</v>
      </c>
      <c r="DD3" s="402">
        <v>10</v>
      </c>
      <c r="DE3" s="402">
        <v>10</v>
      </c>
      <c r="DF3" s="402">
        <v>10</v>
      </c>
      <c r="DG3" s="402">
        <v>10</v>
      </c>
      <c r="DH3" s="402">
        <v>10</v>
      </c>
      <c r="DI3" s="402">
        <v>10</v>
      </c>
      <c r="DJ3" s="402">
        <v>10</v>
      </c>
      <c r="DK3" s="402">
        <v>10</v>
      </c>
      <c r="DL3" s="402">
        <v>10</v>
      </c>
      <c r="DM3" s="402">
        <v>10</v>
      </c>
      <c r="DN3" s="402">
        <v>10</v>
      </c>
      <c r="DO3" s="402">
        <v>10</v>
      </c>
      <c r="DP3" s="402">
        <v>10</v>
      </c>
      <c r="DQ3" s="402">
        <v>10</v>
      </c>
      <c r="DR3" s="402">
        <v>10</v>
      </c>
      <c r="DS3" s="402">
        <v>10</v>
      </c>
      <c r="DT3" s="402">
        <v>10</v>
      </c>
      <c r="DU3" s="402">
        <v>10</v>
      </c>
      <c r="DV3" s="402">
        <v>10</v>
      </c>
      <c r="DW3" s="402">
        <v>10</v>
      </c>
      <c r="DX3" s="402">
        <v>10</v>
      </c>
      <c r="DY3" s="402">
        <v>10</v>
      </c>
      <c r="DZ3" s="402">
        <v>10</v>
      </c>
      <c r="EA3" s="402">
        <v>13</v>
      </c>
      <c r="EB3" s="402">
        <v>13</v>
      </c>
      <c r="EC3" s="402">
        <v>13</v>
      </c>
      <c r="ED3" s="402">
        <v>13</v>
      </c>
      <c r="EE3" s="402">
        <v>13</v>
      </c>
      <c r="EF3" s="402">
        <v>13</v>
      </c>
      <c r="EG3" s="402">
        <v>13</v>
      </c>
      <c r="EH3" s="402">
        <v>13</v>
      </c>
      <c r="EI3" s="402">
        <v>13</v>
      </c>
      <c r="EJ3" s="402">
        <v>13</v>
      </c>
      <c r="EK3" s="402">
        <v>13</v>
      </c>
      <c r="EL3" s="402">
        <v>13</v>
      </c>
      <c r="EM3" s="402">
        <v>13</v>
      </c>
      <c r="EN3" s="402">
        <v>13</v>
      </c>
      <c r="EO3" s="402">
        <v>13</v>
      </c>
      <c r="EP3" s="402">
        <v>13</v>
      </c>
      <c r="EQ3" s="402">
        <v>13</v>
      </c>
      <c r="ER3" s="402">
        <v>13</v>
      </c>
      <c r="ES3" s="402">
        <v>13</v>
      </c>
      <c r="ET3" s="402">
        <v>13</v>
      </c>
      <c r="EU3" s="402">
        <v>13</v>
      </c>
      <c r="EW3" s="237"/>
      <c r="EY3" s="5" t="s">
        <v>515</v>
      </c>
      <c r="EZ3" s="6" t="s">
        <v>2</v>
      </c>
      <c r="FA3" s="6" t="s">
        <v>2</v>
      </c>
      <c r="FB3" s="6" t="s">
        <v>2</v>
      </c>
      <c r="FC3" s="6" t="s">
        <v>2</v>
      </c>
      <c r="FD3" s="6" t="s">
        <v>2</v>
      </c>
      <c r="FE3" s="6" t="s">
        <v>2</v>
      </c>
      <c r="FF3" s="6" t="s">
        <v>2</v>
      </c>
      <c r="FG3" s="6" t="s">
        <v>2</v>
      </c>
      <c r="FH3" s="6" t="s">
        <v>2</v>
      </c>
      <c r="FI3" s="6" t="s">
        <v>2</v>
      </c>
      <c r="FJ3" s="6" t="s">
        <v>2</v>
      </c>
      <c r="FK3" s="6" t="s">
        <v>2</v>
      </c>
      <c r="FL3" s="6" t="s">
        <v>2</v>
      </c>
      <c r="FM3" s="6" t="s">
        <v>2</v>
      </c>
      <c r="FN3" s="6" t="s">
        <v>2</v>
      </c>
      <c r="FO3" s="6" t="s">
        <v>2</v>
      </c>
      <c r="FP3" s="6" t="s">
        <v>2</v>
      </c>
      <c r="FQ3" s="6" t="s">
        <v>2</v>
      </c>
      <c r="FR3" s="6" t="s">
        <v>2</v>
      </c>
      <c r="FS3" s="6" t="s">
        <v>2</v>
      </c>
      <c r="FT3" s="6" t="s">
        <v>2</v>
      </c>
      <c r="FU3" s="6" t="s">
        <v>2</v>
      </c>
      <c r="FV3" s="6" t="s">
        <v>2</v>
      </c>
      <c r="FW3" s="6" t="s">
        <v>2</v>
      </c>
      <c r="FX3" s="8" t="s">
        <v>5</v>
      </c>
      <c r="FY3" s="8" t="s">
        <v>5</v>
      </c>
      <c r="FZ3" s="8" t="s">
        <v>5</v>
      </c>
      <c r="GA3" s="8" t="s">
        <v>5</v>
      </c>
      <c r="GB3" s="8" t="s">
        <v>5</v>
      </c>
      <c r="GC3" s="8" t="s">
        <v>5</v>
      </c>
      <c r="GD3" s="8" t="s">
        <v>5</v>
      </c>
      <c r="GE3" s="8" t="s">
        <v>5</v>
      </c>
      <c r="GF3" s="8" t="s">
        <v>5</v>
      </c>
      <c r="GG3" s="8" t="s">
        <v>5</v>
      </c>
      <c r="GH3" s="8" t="s">
        <v>5</v>
      </c>
      <c r="GI3" s="8" t="s">
        <v>5</v>
      </c>
      <c r="GJ3" s="8" t="s">
        <v>5</v>
      </c>
      <c r="GK3" s="8" t="s">
        <v>5</v>
      </c>
      <c r="GL3" s="8" t="s">
        <v>5</v>
      </c>
      <c r="GM3" s="8" t="s">
        <v>5</v>
      </c>
      <c r="GN3" s="8" t="s">
        <v>5</v>
      </c>
      <c r="GO3" s="8" t="s">
        <v>5</v>
      </c>
      <c r="GP3" s="10">
        <v>7</v>
      </c>
      <c r="GQ3" s="10">
        <v>7</v>
      </c>
      <c r="GR3" s="10">
        <v>7</v>
      </c>
      <c r="GS3" s="10">
        <v>7</v>
      </c>
      <c r="GT3" s="10">
        <v>7</v>
      </c>
      <c r="GU3" s="10">
        <v>7</v>
      </c>
      <c r="GV3" s="10">
        <v>7</v>
      </c>
      <c r="GW3" s="12">
        <v>7</v>
      </c>
      <c r="GX3" s="402">
        <v>10</v>
      </c>
      <c r="GY3" s="402">
        <v>10</v>
      </c>
      <c r="GZ3" s="402">
        <v>10</v>
      </c>
      <c r="HA3" s="402">
        <v>10</v>
      </c>
      <c r="HB3" s="402">
        <v>10</v>
      </c>
      <c r="HC3" s="402">
        <v>10</v>
      </c>
      <c r="HD3" s="402">
        <v>10</v>
      </c>
      <c r="HE3" s="402">
        <v>10</v>
      </c>
      <c r="HF3" s="402">
        <v>10</v>
      </c>
      <c r="HG3" s="402">
        <v>10</v>
      </c>
      <c r="HH3" s="402">
        <v>10</v>
      </c>
      <c r="HI3" s="402">
        <v>10</v>
      </c>
      <c r="HJ3" s="402">
        <v>10</v>
      </c>
      <c r="HK3" s="402">
        <v>10</v>
      </c>
      <c r="HL3" s="402">
        <v>10</v>
      </c>
      <c r="HM3" s="402">
        <v>10</v>
      </c>
      <c r="HN3" s="402">
        <v>10</v>
      </c>
      <c r="HO3" s="402">
        <v>10</v>
      </c>
      <c r="HP3" s="402">
        <v>10</v>
      </c>
      <c r="HQ3" s="402">
        <v>13</v>
      </c>
      <c r="HR3" s="402">
        <v>13</v>
      </c>
      <c r="HS3" s="402">
        <v>13</v>
      </c>
      <c r="HT3" s="402">
        <v>13</v>
      </c>
      <c r="HU3" s="402">
        <v>13</v>
      </c>
      <c r="HV3" s="402">
        <v>13</v>
      </c>
      <c r="HW3" s="402">
        <v>13</v>
      </c>
      <c r="HX3" s="402">
        <v>13</v>
      </c>
      <c r="HY3" s="402">
        <v>13</v>
      </c>
      <c r="HZ3" s="402">
        <v>13</v>
      </c>
      <c r="IA3" s="237"/>
      <c r="ID3" s="5" t="s">
        <v>515</v>
      </c>
      <c r="IE3" s="6" t="s">
        <v>2</v>
      </c>
      <c r="IF3" s="6" t="s">
        <v>2</v>
      </c>
      <c r="IG3" s="6" t="s">
        <v>2</v>
      </c>
      <c r="IH3" s="6" t="s">
        <v>2</v>
      </c>
      <c r="II3" s="6" t="s">
        <v>2</v>
      </c>
      <c r="IJ3" s="6" t="s">
        <v>2</v>
      </c>
      <c r="IK3" s="6" t="s">
        <v>2</v>
      </c>
      <c r="IL3" s="6" t="s">
        <v>2</v>
      </c>
      <c r="IM3" s="6" t="s">
        <v>2</v>
      </c>
      <c r="IN3" s="6" t="s">
        <v>2</v>
      </c>
      <c r="IO3" s="6" t="s">
        <v>2</v>
      </c>
      <c r="IP3" s="6" t="s">
        <v>2</v>
      </c>
      <c r="IQ3" s="6" t="s">
        <v>2</v>
      </c>
      <c r="IR3" s="6" t="s">
        <v>2</v>
      </c>
      <c r="IS3" s="6" t="s">
        <v>2</v>
      </c>
      <c r="IT3" s="6" t="s">
        <v>2</v>
      </c>
      <c r="IU3" s="8" t="s">
        <v>5</v>
      </c>
      <c r="IV3" s="8" t="s">
        <v>5</v>
      </c>
      <c r="IW3" s="8" t="s">
        <v>5</v>
      </c>
      <c r="IX3" s="8" t="s">
        <v>5</v>
      </c>
      <c r="IY3" s="8" t="s">
        <v>5</v>
      </c>
      <c r="IZ3" s="8" t="s">
        <v>5</v>
      </c>
      <c r="JA3" s="8" t="s">
        <v>5</v>
      </c>
      <c r="JB3" s="8" t="s">
        <v>5</v>
      </c>
      <c r="JC3" s="8" t="s">
        <v>5</v>
      </c>
      <c r="JD3" s="8" t="s">
        <v>5</v>
      </c>
      <c r="JE3" s="8" t="s">
        <v>5</v>
      </c>
      <c r="JF3" s="8" t="s">
        <v>5</v>
      </c>
      <c r="JG3" s="8" t="s">
        <v>5</v>
      </c>
      <c r="JH3" s="8" t="s">
        <v>5</v>
      </c>
      <c r="JI3" s="8" t="s">
        <v>5</v>
      </c>
      <c r="JJ3" s="8" t="s">
        <v>5</v>
      </c>
      <c r="JK3" s="10">
        <v>7</v>
      </c>
      <c r="JL3" s="10">
        <v>7</v>
      </c>
      <c r="JM3" s="10">
        <v>7</v>
      </c>
      <c r="JN3" s="10">
        <v>7</v>
      </c>
      <c r="JO3" s="10">
        <v>7</v>
      </c>
      <c r="JP3" s="10">
        <v>7</v>
      </c>
      <c r="JQ3" s="10">
        <v>7</v>
      </c>
      <c r="JR3" s="12">
        <v>7</v>
      </c>
      <c r="JS3" s="12">
        <v>7</v>
      </c>
      <c r="JT3" s="402">
        <v>10</v>
      </c>
      <c r="JU3" s="402">
        <v>10</v>
      </c>
      <c r="JV3" s="402">
        <v>10</v>
      </c>
      <c r="JW3" s="402">
        <v>10</v>
      </c>
      <c r="JX3" s="402">
        <v>10</v>
      </c>
      <c r="JY3" s="402">
        <v>10</v>
      </c>
      <c r="JZ3" s="402">
        <v>10</v>
      </c>
      <c r="KA3" s="402">
        <v>10</v>
      </c>
      <c r="KB3" s="402">
        <v>10</v>
      </c>
      <c r="KC3" s="402">
        <v>10</v>
      </c>
      <c r="KD3" s="402">
        <v>10</v>
      </c>
      <c r="KE3" s="402">
        <v>10</v>
      </c>
      <c r="KF3" s="402">
        <v>10</v>
      </c>
      <c r="KG3" s="402">
        <v>10</v>
      </c>
      <c r="KH3" s="402">
        <v>10</v>
      </c>
      <c r="KI3" s="402">
        <v>10</v>
      </c>
      <c r="KJ3" s="402">
        <v>10</v>
      </c>
      <c r="KK3" s="402">
        <v>10</v>
      </c>
      <c r="KL3" s="402">
        <v>10</v>
      </c>
      <c r="KM3" s="402">
        <v>13</v>
      </c>
      <c r="KN3" s="402">
        <v>13</v>
      </c>
      <c r="KO3" s="402">
        <v>13</v>
      </c>
      <c r="KP3" s="402">
        <v>13</v>
      </c>
      <c r="KQ3" s="402">
        <v>13</v>
      </c>
      <c r="KR3" s="402">
        <v>13</v>
      </c>
      <c r="KS3" s="402">
        <v>13</v>
      </c>
      <c r="KT3" s="402">
        <v>13</v>
      </c>
      <c r="KU3" s="402">
        <v>13</v>
      </c>
      <c r="KV3" s="402">
        <v>13</v>
      </c>
      <c r="KW3" s="402">
        <v>13</v>
      </c>
    </row>
    <row r="4" spans="1:310" s="401" customFormat="1">
      <c r="A4" s="13" t="s">
        <v>8</v>
      </c>
      <c r="B4" s="234" t="s">
        <v>887</v>
      </c>
      <c r="C4" s="198" t="s">
        <v>889</v>
      </c>
      <c r="D4" s="234" t="s">
        <v>890</v>
      </c>
      <c r="E4" s="234" t="s">
        <v>891</v>
      </c>
      <c r="F4" s="234" t="s">
        <v>892</v>
      </c>
      <c r="G4" s="198" t="s">
        <v>893</v>
      </c>
      <c r="H4" s="234" t="s">
        <v>894</v>
      </c>
      <c r="I4" s="198" t="s">
        <v>895</v>
      </c>
      <c r="J4" s="198" t="s">
        <v>896</v>
      </c>
      <c r="K4" s="234" t="s">
        <v>897</v>
      </c>
      <c r="L4" s="198" t="s">
        <v>898</v>
      </c>
      <c r="M4" s="198" t="s">
        <v>899</v>
      </c>
      <c r="N4" s="198" t="s">
        <v>900</v>
      </c>
      <c r="O4" s="234" t="s">
        <v>901</v>
      </c>
      <c r="P4" s="234" t="s">
        <v>902</v>
      </c>
      <c r="Q4" s="198" t="s">
        <v>903</v>
      </c>
      <c r="R4" s="234" t="s">
        <v>921</v>
      </c>
      <c r="S4" s="198" t="s">
        <v>922</v>
      </c>
      <c r="T4" s="198" t="s">
        <v>923</v>
      </c>
      <c r="U4" s="198" t="s">
        <v>924</v>
      </c>
      <c r="V4" s="234" t="s">
        <v>925</v>
      </c>
      <c r="W4" s="198" t="s">
        <v>904</v>
      </c>
      <c r="X4" s="198" t="s">
        <v>905</v>
      </c>
      <c r="Y4" s="234" t="s">
        <v>906</v>
      </c>
      <c r="Z4" s="234" t="s">
        <v>907</v>
      </c>
      <c r="AA4" s="198" t="s">
        <v>908</v>
      </c>
      <c r="AB4" s="198" t="s">
        <v>932</v>
      </c>
      <c r="AC4" s="198" t="s">
        <v>933</v>
      </c>
      <c r="AD4" s="234" t="s">
        <v>934</v>
      </c>
      <c r="AE4" s="198" t="s">
        <v>909</v>
      </c>
      <c r="AF4" s="198" t="s">
        <v>910</v>
      </c>
      <c r="AG4" s="234" t="s">
        <v>911</v>
      </c>
      <c r="AH4" s="198" t="s">
        <v>912</v>
      </c>
      <c r="AI4" s="234" t="s">
        <v>915</v>
      </c>
      <c r="AJ4" s="234" t="s">
        <v>916</v>
      </c>
      <c r="AK4" s="198" t="s">
        <v>917</v>
      </c>
      <c r="AL4" s="198" t="s">
        <v>918</v>
      </c>
      <c r="AM4" s="166" t="s">
        <v>920</v>
      </c>
      <c r="AN4" s="166" t="s">
        <v>527</v>
      </c>
      <c r="AO4" s="166" t="s">
        <v>528</v>
      </c>
      <c r="AP4" s="166" t="s">
        <v>551</v>
      </c>
      <c r="AQ4" s="231" t="s">
        <v>552</v>
      </c>
      <c r="AR4" s="166" t="s">
        <v>553</v>
      </c>
      <c r="AS4" s="166" t="s">
        <v>554</v>
      </c>
      <c r="AT4" s="166" t="s">
        <v>534</v>
      </c>
      <c r="AU4" s="166" t="s">
        <v>536</v>
      </c>
      <c r="AV4" s="231" t="s">
        <v>555</v>
      </c>
      <c r="AW4" s="166" t="s">
        <v>557</v>
      </c>
      <c r="AX4" s="166" t="s">
        <v>558</v>
      </c>
      <c r="AY4" s="166" t="s">
        <v>559</v>
      </c>
      <c r="AZ4" s="166" t="s">
        <v>560</v>
      </c>
      <c r="BA4" s="231" t="s">
        <v>561</v>
      </c>
      <c r="BB4" s="198" t="s">
        <v>562</v>
      </c>
      <c r="BC4" s="198" t="s">
        <v>563</v>
      </c>
      <c r="BD4" s="198" t="s">
        <v>564</v>
      </c>
      <c r="BE4" s="234" t="s">
        <v>565</v>
      </c>
      <c r="BF4" s="198" t="s">
        <v>530</v>
      </c>
      <c r="BG4" s="234" t="s">
        <v>537</v>
      </c>
      <c r="BH4" s="234" t="s">
        <v>531</v>
      </c>
      <c r="BI4" s="234" t="s">
        <v>566</v>
      </c>
      <c r="BJ4" s="234" t="s">
        <v>567</v>
      </c>
      <c r="BK4" s="234" t="s">
        <v>568</v>
      </c>
      <c r="BL4" s="234" t="s">
        <v>569</v>
      </c>
      <c r="BM4" s="234" t="s">
        <v>570</v>
      </c>
      <c r="BN4" s="198" t="s">
        <v>571</v>
      </c>
      <c r="BO4" s="234" t="s">
        <v>572</v>
      </c>
      <c r="BP4" s="234" t="s">
        <v>538</v>
      </c>
      <c r="BQ4" s="198" t="s">
        <v>541</v>
      </c>
      <c r="BR4" s="198" t="s">
        <v>542</v>
      </c>
      <c r="BS4" s="198" t="s">
        <v>540</v>
      </c>
      <c r="BT4" s="234" t="s">
        <v>544</v>
      </c>
      <c r="BU4" s="234" t="s">
        <v>576</v>
      </c>
      <c r="BV4" s="198" t="s">
        <v>577</v>
      </c>
      <c r="BW4" s="234" t="s">
        <v>578</v>
      </c>
      <c r="BX4" s="246" t="s">
        <v>579</v>
      </c>
      <c r="BY4" s="246" t="s">
        <v>580</v>
      </c>
      <c r="BZ4" s="246" t="s">
        <v>581</v>
      </c>
      <c r="CA4" s="246" t="s">
        <v>582</v>
      </c>
      <c r="CB4" s="76" t="s">
        <v>585</v>
      </c>
      <c r="CC4" s="246" t="s">
        <v>586</v>
      </c>
      <c r="CD4" s="76" t="s">
        <v>587</v>
      </c>
      <c r="CE4" s="76" t="s">
        <v>589</v>
      </c>
      <c r="CF4" s="246" t="s">
        <v>593</v>
      </c>
      <c r="CG4" s="76" t="s">
        <v>594</v>
      </c>
      <c r="CH4" s="76" t="s">
        <v>599</v>
      </c>
      <c r="CI4" s="34" t="s">
        <v>604</v>
      </c>
      <c r="CJ4" s="247" t="s">
        <v>605</v>
      </c>
      <c r="CK4" s="34" t="s">
        <v>607</v>
      </c>
      <c r="CL4" s="250" t="s">
        <v>613</v>
      </c>
      <c r="CM4" s="249" t="s">
        <v>615</v>
      </c>
      <c r="CN4" s="249" t="s">
        <v>620</v>
      </c>
      <c r="CO4" s="34" t="s">
        <v>621</v>
      </c>
      <c r="CP4" s="34" t="s">
        <v>622</v>
      </c>
      <c r="CQ4" s="247" t="s">
        <v>623</v>
      </c>
      <c r="CR4" s="247" t="s">
        <v>623</v>
      </c>
      <c r="CS4" s="247" t="s">
        <v>624</v>
      </c>
      <c r="CT4" s="247" t="s">
        <v>624</v>
      </c>
      <c r="CU4" s="34" t="s">
        <v>626</v>
      </c>
      <c r="CV4" s="34" t="s">
        <v>630</v>
      </c>
      <c r="CW4" s="247" t="s">
        <v>632</v>
      </c>
      <c r="CX4" s="34" t="s">
        <v>633</v>
      </c>
      <c r="CY4" s="34" t="s">
        <v>635</v>
      </c>
      <c r="CZ4" s="247" t="s">
        <v>636</v>
      </c>
      <c r="DA4" s="34" t="s">
        <v>637</v>
      </c>
      <c r="DB4" s="247" t="s">
        <v>638</v>
      </c>
      <c r="DC4" s="34" t="s">
        <v>639</v>
      </c>
      <c r="DD4" s="247" t="s">
        <v>643</v>
      </c>
      <c r="DE4" s="247" t="s">
        <v>644</v>
      </c>
      <c r="DF4" s="34" t="s">
        <v>646</v>
      </c>
      <c r="DG4" s="34" t="s">
        <v>646</v>
      </c>
      <c r="DH4" s="34" t="s">
        <v>648</v>
      </c>
      <c r="DI4" s="247" t="s">
        <v>649</v>
      </c>
      <c r="DJ4" s="247" t="s">
        <v>649</v>
      </c>
      <c r="DK4" s="34" t="s">
        <v>650</v>
      </c>
      <c r="DL4" s="34" t="s">
        <v>651</v>
      </c>
      <c r="DM4" s="247" t="s">
        <v>652</v>
      </c>
      <c r="DN4" s="34" t="s">
        <v>547</v>
      </c>
      <c r="DO4" s="34" t="s">
        <v>545</v>
      </c>
      <c r="DP4" s="247" t="s">
        <v>546</v>
      </c>
      <c r="DQ4" s="247" t="s">
        <v>546</v>
      </c>
      <c r="DR4" s="247" t="s">
        <v>548</v>
      </c>
      <c r="DS4" s="247" t="s">
        <v>655</v>
      </c>
      <c r="DT4" s="34" t="s">
        <v>656</v>
      </c>
      <c r="DU4" s="34" t="s">
        <v>657</v>
      </c>
      <c r="DV4" s="247" t="s">
        <v>658</v>
      </c>
      <c r="DW4" s="247" t="s">
        <v>660</v>
      </c>
      <c r="DX4" s="247" t="s">
        <v>661</v>
      </c>
      <c r="DY4" s="34" t="s">
        <v>662</v>
      </c>
      <c r="DZ4" s="34" t="s">
        <v>662</v>
      </c>
      <c r="EA4" s="34" t="s">
        <v>971</v>
      </c>
      <c r="EB4" s="34" t="s">
        <v>970</v>
      </c>
      <c r="EC4" s="247" t="s">
        <v>972</v>
      </c>
      <c r="ED4" s="247" t="s">
        <v>972</v>
      </c>
      <c r="EE4" s="247" t="s">
        <v>973</v>
      </c>
      <c r="EF4" s="247" t="s">
        <v>977</v>
      </c>
      <c r="EG4" s="247" t="s">
        <v>978</v>
      </c>
      <c r="EH4" s="34" t="s">
        <v>981</v>
      </c>
      <c r="EI4" s="247" t="s">
        <v>982</v>
      </c>
      <c r="EJ4" s="247" t="s">
        <v>983</v>
      </c>
      <c r="EK4" s="34" t="s">
        <v>985</v>
      </c>
      <c r="EL4" s="34" t="s">
        <v>985</v>
      </c>
      <c r="EM4" s="247" t="s">
        <v>986</v>
      </c>
      <c r="EN4" s="247" t="s">
        <v>988</v>
      </c>
      <c r="EO4" s="34" t="s">
        <v>989</v>
      </c>
      <c r="EP4" s="34" t="s">
        <v>989</v>
      </c>
      <c r="EQ4" s="247" t="s">
        <v>990</v>
      </c>
      <c r="ER4" s="34" t="s">
        <v>991</v>
      </c>
      <c r="ES4" s="247" t="s">
        <v>992</v>
      </c>
      <c r="ET4" s="34" t="s">
        <v>993</v>
      </c>
      <c r="EU4" s="34" t="s">
        <v>550</v>
      </c>
      <c r="EW4" s="237"/>
      <c r="EY4" s="13" t="s">
        <v>8</v>
      </c>
      <c r="EZ4" s="198" t="s">
        <v>889</v>
      </c>
      <c r="FA4" s="198" t="s">
        <v>893</v>
      </c>
      <c r="FB4" s="198" t="s">
        <v>895</v>
      </c>
      <c r="FC4" s="198" t="s">
        <v>896</v>
      </c>
      <c r="FD4" s="198" t="s">
        <v>898</v>
      </c>
      <c r="FE4" s="198" t="s">
        <v>899</v>
      </c>
      <c r="FF4" s="198" t="s">
        <v>900</v>
      </c>
      <c r="FG4" s="198" t="s">
        <v>903</v>
      </c>
      <c r="FH4" s="198" t="s">
        <v>922</v>
      </c>
      <c r="FI4" s="198" t="s">
        <v>923</v>
      </c>
      <c r="FJ4" s="198" t="s">
        <v>924</v>
      </c>
      <c r="FK4" s="198" t="s">
        <v>904</v>
      </c>
      <c r="FL4" s="198" t="s">
        <v>905</v>
      </c>
      <c r="FM4" s="198" t="s">
        <v>908</v>
      </c>
      <c r="FN4" s="198" t="s">
        <v>932</v>
      </c>
      <c r="FO4" s="198" t="s">
        <v>933</v>
      </c>
      <c r="FP4" s="198" t="s">
        <v>909</v>
      </c>
      <c r="FQ4" s="198" t="s">
        <v>910</v>
      </c>
      <c r="FR4" s="198" t="s">
        <v>912</v>
      </c>
      <c r="FS4" s="198" t="s">
        <v>917</v>
      </c>
      <c r="FT4" s="198" t="s">
        <v>918</v>
      </c>
      <c r="FU4" s="166" t="s">
        <v>920</v>
      </c>
      <c r="FV4" s="166" t="s">
        <v>527</v>
      </c>
      <c r="FW4" s="166" t="s">
        <v>528</v>
      </c>
      <c r="FX4" s="166" t="s">
        <v>551</v>
      </c>
      <c r="FY4" s="166" t="s">
        <v>553</v>
      </c>
      <c r="FZ4" s="166" t="s">
        <v>554</v>
      </c>
      <c r="GA4" s="166" t="s">
        <v>534</v>
      </c>
      <c r="GB4" s="166" t="s">
        <v>536</v>
      </c>
      <c r="GC4" s="166" t="s">
        <v>557</v>
      </c>
      <c r="GD4" s="166" t="s">
        <v>558</v>
      </c>
      <c r="GE4" s="166" t="s">
        <v>559</v>
      </c>
      <c r="GF4" s="166" t="s">
        <v>560</v>
      </c>
      <c r="GG4" s="198" t="s">
        <v>562</v>
      </c>
      <c r="GH4" s="198" t="s">
        <v>563</v>
      </c>
      <c r="GI4" s="198" t="s">
        <v>564</v>
      </c>
      <c r="GJ4" s="198" t="s">
        <v>530</v>
      </c>
      <c r="GK4" s="198" t="s">
        <v>571</v>
      </c>
      <c r="GL4" s="198" t="s">
        <v>541</v>
      </c>
      <c r="GM4" s="198" t="s">
        <v>542</v>
      </c>
      <c r="GN4" s="198" t="s">
        <v>540</v>
      </c>
      <c r="GO4" s="198" t="s">
        <v>577</v>
      </c>
      <c r="GP4" s="76" t="s">
        <v>585</v>
      </c>
      <c r="GQ4" s="76" t="s">
        <v>587</v>
      </c>
      <c r="GR4" s="76" t="s">
        <v>589</v>
      </c>
      <c r="GS4" s="76" t="s">
        <v>594</v>
      </c>
      <c r="GT4" s="76" t="s">
        <v>599</v>
      </c>
      <c r="GU4" s="34" t="s">
        <v>604</v>
      </c>
      <c r="GV4" s="34" t="s">
        <v>607</v>
      </c>
      <c r="GW4" s="250" t="s">
        <v>613</v>
      </c>
      <c r="GX4" s="34" t="s">
        <v>621</v>
      </c>
      <c r="GY4" s="34" t="s">
        <v>622</v>
      </c>
      <c r="GZ4" s="34" t="s">
        <v>626</v>
      </c>
      <c r="HA4" s="34" t="s">
        <v>630</v>
      </c>
      <c r="HB4" s="34" t="s">
        <v>633</v>
      </c>
      <c r="HC4" s="34" t="s">
        <v>635</v>
      </c>
      <c r="HD4" s="34" t="s">
        <v>637</v>
      </c>
      <c r="HE4" s="34" t="s">
        <v>639</v>
      </c>
      <c r="HF4" s="34" t="s">
        <v>646</v>
      </c>
      <c r="HG4" s="34" t="s">
        <v>646</v>
      </c>
      <c r="HH4" s="34" t="s">
        <v>648</v>
      </c>
      <c r="HI4" s="34" t="s">
        <v>650</v>
      </c>
      <c r="HJ4" s="34" t="s">
        <v>651</v>
      </c>
      <c r="HK4" s="34" t="s">
        <v>547</v>
      </c>
      <c r="HL4" s="34" t="s">
        <v>545</v>
      </c>
      <c r="HM4" s="34" t="s">
        <v>656</v>
      </c>
      <c r="HN4" s="34" t="s">
        <v>657</v>
      </c>
      <c r="HO4" s="34" t="s">
        <v>662</v>
      </c>
      <c r="HP4" s="34" t="s">
        <v>662</v>
      </c>
      <c r="HQ4" s="34" t="s">
        <v>971</v>
      </c>
      <c r="HR4" s="34" t="s">
        <v>970</v>
      </c>
      <c r="HS4" s="34" t="s">
        <v>981</v>
      </c>
      <c r="HT4" s="34" t="s">
        <v>985</v>
      </c>
      <c r="HU4" s="34" t="s">
        <v>985</v>
      </c>
      <c r="HV4" s="34" t="s">
        <v>989</v>
      </c>
      <c r="HW4" s="34" t="s">
        <v>989</v>
      </c>
      <c r="HX4" s="34" t="s">
        <v>991</v>
      </c>
      <c r="HY4" s="34" t="s">
        <v>993</v>
      </c>
      <c r="HZ4" s="34" t="s">
        <v>550</v>
      </c>
      <c r="IA4" s="237"/>
      <c r="ID4" s="13" t="s">
        <v>8</v>
      </c>
      <c r="IE4" s="234" t="s">
        <v>887</v>
      </c>
      <c r="IF4" s="234" t="s">
        <v>890</v>
      </c>
      <c r="IG4" s="234" t="s">
        <v>891</v>
      </c>
      <c r="IH4" s="234" t="s">
        <v>892</v>
      </c>
      <c r="II4" s="234" t="s">
        <v>894</v>
      </c>
      <c r="IJ4" s="234" t="s">
        <v>897</v>
      </c>
      <c r="IK4" s="234" t="s">
        <v>901</v>
      </c>
      <c r="IL4" s="234" t="s">
        <v>902</v>
      </c>
      <c r="IM4" s="234" t="s">
        <v>921</v>
      </c>
      <c r="IN4" s="234" t="s">
        <v>925</v>
      </c>
      <c r="IO4" s="234" t="s">
        <v>906</v>
      </c>
      <c r="IP4" s="234" t="s">
        <v>907</v>
      </c>
      <c r="IQ4" s="234" t="s">
        <v>934</v>
      </c>
      <c r="IR4" s="234" t="s">
        <v>911</v>
      </c>
      <c r="IS4" s="234" t="s">
        <v>915</v>
      </c>
      <c r="IT4" s="234" t="s">
        <v>916</v>
      </c>
      <c r="IU4" s="231" t="s">
        <v>552</v>
      </c>
      <c r="IV4" s="231" t="s">
        <v>555</v>
      </c>
      <c r="IW4" s="231" t="s">
        <v>561</v>
      </c>
      <c r="IX4" s="234" t="s">
        <v>565</v>
      </c>
      <c r="IY4" s="234" t="s">
        <v>537</v>
      </c>
      <c r="IZ4" s="234" t="s">
        <v>531</v>
      </c>
      <c r="JA4" s="234" t="s">
        <v>566</v>
      </c>
      <c r="JB4" s="234" t="s">
        <v>567</v>
      </c>
      <c r="JC4" s="234" t="s">
        <v>568</v>
      </c>
      <c r="JD4" s="234" t="s">
        <v>569</v>
      </c>
      <c r="JE4" s="234" t="s">
        <v>570</v>
      </c>
      <c r="JF4" s="234" t="s">
        <v>572</v>
      </c>
      <c r="JG4" s="234" t="s">
        <v>538</v>
      </c>
      <c r="JH4" s="234" t="s">
        <v>544</v>
      </c>
      <c r="JI4" s="234" t="s">
        <v>576</v>
      </c>
      <c r="JJ4" s="234" t="s">
        <v>578</v>
      </c>
      <c r="JK4" s="246" t="s">
        <v>579</v>
      </c>
      <c r="JL4" s="246" t="s">
        <v>580</v>
      </c>
      <c r="JM4" s="246" t="s">
        <v>581</v>
      </c>
      <c r="JN4" s="246" t="s">
        <v>582</v>
      </c>
      <c r="JO4" s="246" t="s">
        <v>586</v>
      </c>
      <c r="JP4" s="246" t="s">
        <v>593</v>
      </c>
      <c r="JQ4" s="247" t="s">
        <v>605</v>
      </c>
      <c r="JR4" s="249" t="s">
        <v>615</v>
      </c>
      <c r="JS4" s="249" t="s">
        <v>620</v>
      </c>
      <c r="JT4" s="247" t="s">
        <v>623</v>
      </c>
      <c r="JU4" s="247" t="s">
        <v>623</v>
      </c>
      <c r="JV4" s="247" t="s">
        <v>624</v>
      </c>
      <c r="JW4" s="247" t="s">
        <v>624</v>
      </c>
      <c r="JX4" s="247" t="s">
        <v>632</v>
      </c>
      <c r="JY4" s="247" t="s">
        <v>636</v>
      </c>
      <c r="JZ4" s="247" t="s">
        <v>638</v>
      </c>
      <c r="KA4" s="247" t="s">
        <v>643</v>
      </c>
      <c r="KB4" s="247" t="s">
        <v>644</v>
      </c>
      <c r="KC4" s="247" t="s">
        <v>649</v>
      </c>
      <c r="KD4" s="247" t="s">
        <v>649</v>
      </c>
      <c r="KE4" s="247" t="s">
        <v>652</v>
      </c>
      <c r="KF4" s="247" t="s">
        <v>546</v>
      </c>
      <c r="KG4" s="247" t="s">
        <v>546</v>
      </c>
      <c r="KH4" s="247" t="s">
        <v>548</v>
      </c>
      <c r="KI4" s="247" t="s">
        <v>655</v>
      </c>
      <c r="KJ4" s="247" t="s">
        <v>658</v>
      </c>
      <c r="KK4" s="247" t="s">
        <v>660</v>
      </c>
      <c r="KL4" s="247" t="s">
        <v>661</v>
      </c>
      <c r="KM4" s="247" t="s">
        <v>972</v>
      </c>
      <c r="KN4" s="247" t="s">
        <v>972</v>
      </c>
      <c r="KO4" s="247" t="s">
        <v>973</v>
      </c>
      <c r="KP4" s="247" t="s">
        <v>977</v>
      </c>
      <c r="KQ4" s="247" t="s">
        <v>978</v>
      </c>
      <c r="KR4" s="247" t="s">
        <v>982</v>
      </c>
      <c r="KS4" s="247" t="s">
        <v>983</v>
      </c>
      <c r="KT4" s="247" t="s">
        <v>986</v>
      </c>
      <c r="KU4" s="247" t="s">
        <v>988</v>
      </c>
      <c r="KV4" s="247" t="s">
        <v>990</v>
      </c>
      <c r="KW4" s="247" t="s">
        <v>992</v>
      </c>
    </row>
    <row r="5" spans="1:310" s="401" customFormat="1">
      <c r="A5" s="1" t="s">
        <v>1073</v>
      </c>
      <c r="B5" s="86">
        <v>12.78</v>
      </c>
      <c r="C5" s="86">
        <v>9.4700000000000006</v>
      </c>
      <c r="D5" s="86">
        <v>12.58</v>
      </c>
      <c r="E5" s="86">
        <v>13.9</v>
      </c>
      <c r="F5" s="86">
        <v>17.29</v>
      </c>
      <c r="G5" s="86">
        <v>21.52</v>
      </c>
      <c r="H5" s="86">
        <v>12.14</v>
      </c>
      <c r="I5" s="86">
        <v>28.02</v>
      </c>
      <c r="J5" s="86">
        <v>17.2</v>
      </c>
      <c r="K5" s="86">
        <v>8.98</v>
      </c>
      <c r="L5" s="86">
        <v>14.54</v>
      </c>
      <c r="M5" s="86">
        <v>9.3699999999999992</v>
      </c>
      <c r="N5" s="86">
        <v>11.89</v>
      </c>
      <c r="O5" s="86">
        <v>12.11</v>
      </c>
      <c r="P5" s="86">
        <v>17.54</v>
      </c>
      <c r="Q5" s="86">
        <v>14.84</v>
      </c>
      <c r="R5" s="86">
        <v>12.29</v>
      </c>
      <c r="S5" s="86">
        <v>16.079999999999998</v>
      </c>
      <c r="T5" s="86">
        <v>15.49</v>
      </c>
      <c r="U5" s="86">
        <v>31.54</v>
      </c>
      <c r="V5" s="86">
        <v>23.81</v>
      </c>
      <c r="W5" s="86">
        <v>29.59</v>
      </c>
      <c r="X5" s="86">
        <v>17.600000000000001</v>
      </c>
      <c r="Y5" s="86">
        <v>13.93</v>
      </c>
      <c r="Z5" s="86">
        <v>11.71</v>
      </c>
      <c r="AA5" s="86">
        <v>13.7</v>
      </c>
      <c r="AB5" s="86">
        <v>17.100000000000001</v>
      </c>
      <c r="AC5" s="86">
        <v>12.69</v>
      </c>
      <c r="AD5" s="86">
        <v>12.11</v>
      </c>
      <c r="AE5" s="86">
        <v>26.22</v>
      </c>
      <c r="AF5" s="86">
        <v>28.02</v>
      </c>
      <c r="AG5" s="86">
        <v>14.56</v>
      </c>
      <c r="AH5" s="86">
        <v>16.73</v>
      </c>
      <c r="AI5" s="86">
        <v>24.29</v>
      </c>
      <c r="AJ5" s="86">
        <v>20.96</v>
      </c>
      <c r="AK5" s="86">
        <v>21.35</v>
      </c>
      <c r="AL5" s="86">
        <v>16.510000000000002</v>
      </c>
      <c r="AM5" s="405">
        <v>19.86</v>
      </c>
      <c r="AN5" s="405">
        <v>25.87</v>
      </c>
      <c r="AO5" s="405">
        <v>31.6</v>
      </c>
      <c r="AP5" s="405">
        <v>20.76</v>
      </c>
      <c r="AQ5" s="405">
        <v>14.41</v>
      </c>
      <c r="AR5" s="405">
        <v>22.55</v>
      </c>
      <c r="AS5" s="405">
        <v>28.51</v>
      </c>
      <c r="AT5" s="405">
        <v>13.82</v>
      </c>
      <c r="AU5" s="405">
        <v>12.18</v>
      </c>
      <c r="AV5" s="405">
        <v>13.15</v>
      </c>
      <c r="AW5" s="405">
        <v>9.5500000000000007</v>
      </c>
      <c r="AX5" s="405">
        <v>9.0500000000000007</v>
      </c>
      <c r="AY5" s="405">
        <v>19.149999999999999</v>
      </c>
      <c r="AZ5" s="405">
        <v>9.6199999999999992</v>
      </c>
      <c r="BA5" s="405">
        <v>23.22</v>
      </c>
      <c r="BB5" s="86">
        <v>19.059999999999999</v>
      </c>
      <c r="BC5" s="86">
        <v>19.28</v>
      </c>
      <c r="BD5" s="86">
        <v>18.079999999999998</v>
      </c>
      <c r="BE5" s="86">
        <v>15.1</v>
      </c>
      <c r="BF5" s="86">
        <v>14.87</v>
      </c>
      <c r="BG5" s="86">
        <v>17.97</v>
      </c>
      <c r="BH5" s="86">
        <v>24.36</v>
      </c>
      <c r="BI5" s="86">
        <v>14.31</v>
      </c>
      <c r="BJ5" s="86">
        <v>13.7</v>
      </c>
      <c r="BK5" s="86">
        <v>16.64</v>
      </c>
      <c r="BL5" s="86">
        <v>21.31</v>
      </c>
      <c r="BM5" s="86">
        <v>22.4</v>
      </c>
      <c r="BN5" s="86">
        <v>19.11</v>
      </c>
      <c r="BO5" s="86">
        <v>7.6</v>
      </c>
      <c r="BP5" s="86">
        <v>16.54</v>
      </c>
      <c r="BQ5" s="86">
        <v>19.29</v>
      </c>
      <c r="BR5" s="86">
        <v>21.1</v>
      </c>
      <c r="BS5" s="86">
        <v>13.07</v>
      </c>
      <c r="BT5" s="86">
        <v>14.92</v>
      </c>
      <c r="BU5" s="86">
        <v>17.11</v>
      </c>
      <c r="BV5" s="86">
        <v>27.39</v>
      </c>
      <c r="BW5" s="86">
        <v>20.78</v>
      </c>
      <c r="BX5" s="86">
        <v>26.98</v>
      </c>
      <c r="BY5" s="86">
        <v>17.96</v>
      </c>
      <c r="BZ5" s="86">
        <v>21.5</v>
      </c>
      <c r="CA5" s="86">
        <v>18.07</v>
      </c>
      <c r="CB5" s="86">
        <v>18.3</v>
      </c>
      <c r="CC5" s="86">
        <v>19.97</v>
      </c>
      <c r="CD5" s="86">
        <v>30.02</v>
      </c>
      <c r="CE5" s="86">
        <v>21</v>
      </c>
      <c r="CF5" s="86">
        <v>16.75</v>
      </c>
      <c r="CG5" s="86">
        <v>18.43</v>
      </c>
      <c r="CH5" s="86">
        <v>24.79</v>
      </c>
      <c r="CI5" s="405">
        <v>25.34</v>
      </c>
      <c r="CJ5" s="405">
        <v>20.86</v>
      </c>
      <c r="CK5" s="405">
        <v>27.22</v>
      </c>
      <c r="CL5" s="26">
        <v>17.670000000000002</v>
      </c>
      <c r="CM5" s="26">
        <v>15.77</v>
      </c>
      <c r="CN5" s="26">
        <v>16.399999999999999</v>
      </c>
      <c r="CO5" s="405">
        <v>22.22</v>
      </c>
      <c r="CP5" s="405">
        <v>25.61</v>
      </c>
      <c r="CQ5" s="405">
        <v>22.54</v>
      </c>
      <c r="CR5" s="405">
        <v>22.54</v>
      </c>
      <c r="CS5" s="405">
        <v>9.73</v>
      </c>
      <c r="CT5" s="405">
        <v>9.73</v>
      </c>
      <c r="CU5" s="405">
        <v>8.82</v>
      </c>
      <c r="CV5" s="405">
        <v>9.49</v>
      </c>
      <c r="CW5" s="405">
        <v>11.13</v>
      </c>
      <c r="CX5" s="405">
        <v>24.6</v>
      </c>
      <c r="CY5" s="405">
        <v>25.66</v>
      </c>
      <c r="CZ5" s="405">
        <v>24.37</v>
      </c>
      <c r="DA5" s="405">
        <v>39.020000000000003</v>
      </c>
      <c r="DB5" s="405">
        <v>30.42</v>
      </c>
      <c r="DC5" s="405">
        <v>23.55</v>
      </c>
      <c r="DD5" s="405">
        <v>30.12</v>
      </c>
      <c r="DE5" s="405">
        <v>26.12</v>
      </c>
      <c r="DF5" s="405">
        <v>32.67</v>
      </c>
      <c r="DG5" s="405">
        <v>32.67</v>
      </c>
      <c r="DH5" s="405">
        <v>29.78</v>
      </c>
      <c r="DI5" s="405">
        <v>21.86</v>
      </c>
      <c r="DJ5" s="405">
        <v>21.86</v>
      </c>
      <c r="DK5" s="405">
        <v>22.57</v>
      </c>
      <c r="DL5" s="405">
        <v>22.56</v>
      </c>
      <c r="DM5" s="405">
        <v>26.47</v>
      </c>
      <c r="DN5" s="405">
        <v>16.96</v>
      </c>
      <c r="DO5" s="405">
        <v>23.67</v>
      </c>
      <c r="DP5" s="405">
        <v>27.16</v>
      </c>
      <c r="DQ5" s="405">
        <v>27.16</v>
      </c>
      <c r="DR5" s="405">
        <v>26.57</v>
      </c>
      <c r="DS5" s="405">
        <v>19.239999999999998</v>
      </c>
      <c r="DT5" s="405">
        <v>18</v>
      </c>
      <c r="DU5" s="405">
        <v>23.44</v>
      </c>
      <c r="DV5" s="405">
        <v>23.76</v>
      </c>
      <c r="DW5" s="405">
        <v>24.12</v>
      </c>
      <c r="DX5" s="405">
        <v>28.8</v>
      </c>
      <c r="DY5" s="405">
        <v>20.81</v>
      </c>
      <c r="DZ5" s="405">
        <v>20.81</v>
      </c>
      <c r="EA5" s="405">
        <v>22.74</v>
      </c>
      <c r="EB5" s="405">
        <v>22.64</v>
      </c>
      <c r="EC5" s="405">
        <v>24.74</v>
      </c>
      <c r="ED5" s="405">
        <v>24.74</v>
      </c>
      <c r="EE5" s="405">
        <v>27.78</v>
      </c>
      <c r="EF5" s="405">
        <v>23.37</v>
      </c>
      <c r="EG5" s="405">
        <v>14.88</v>
      </c>
      <c r="EH5" s="405">
        <v>28.21</v>
      </c>
      <c r="EI5" s="405">
        <v>22.24</v>
      </c>
      <c r="EJ5" s="405">
        <v>35.04</v>
      </c>
      <c r="EK5" s="405">
        <v>24.5</v>
      </c>
      <c r="EL5" s="405">
        <v>24.5</v>
      </c>
      <c r="EM5" s="405">
        <v>31.14</v>
      </c>
      <c r="EN5" s="405">
        <v>24.97</v>
      </c>
      <c r="EO5" s="405">
        <v>35.65</v>
      </c>
      <c r="EP5" s="405">
        <v>35.65</v>
      </c>
      <c r="EQ5" s="405">
        <v>32.770000000000003</v>
      </c>
      <c r="ER5" s="405">
        <v>17.53</v>
      </c>
      <c r="ES5" s="405">
        <v>25.36</v>
      </c>
      <c r="ET5" s="405">
        <v>19.989999999999998</v>
      </c>
      <c r="EU5" s="405">
        <v>22.19</v>
      </c>
      <c r="EW5" s="237"/>
      <c r="EY5" s="1" t="s">
        <v>1073</v>
      </c>
      <c r="EZ5" s="86">
        <v>9.4700000000000006</v>
      </c>
      <c r="FA5" s="86">
        <v>21.52</v>
      </c>
      <c r="FB5" s="86">
        <v>28.02</v>
      </c>
      <c r="FC5" s="86">
        <v>17.2</v>
      </c>
      <c r="FD5" s="86">
        <v>14.54</v>
      </c>
      <c r="FE5" s="86">
        <v>9.3699999999999992</v>
      </c>
      <c r="FF5" s="86">
        <v>11.89</v>
      </c>
      <c r="FG5" s="86">
        <v>14.84</v>
      </c>
      <c r="FH5" s="86">
        <v>16.079999999999998</v>
      </c>
      <c r="FI5" s="86">
        <v>15.49</v>
      </c>
      <c r="FJ5" s="86">
        <v>31.54</v>
      </c>
      <c r="FK5" s="86">
        <v>29.59</v>
      </c>
      <c r="FL5" s="86">
        <v>17.600000000000001</v>
      </c>
      <c r="FM5" s="86">
        <v>13.7</v>
      </c>
      <c r="FN5" s="86">
        <v>17.100000000000001</v>
      </c>
      <c r="FO5" s="86">
        <v>12.69</v>
      </c>
      <c r="FP5" s="86">
        <v>26.22</v>
      </c>
      <c r="FQ5" s="86">
        <v>28.02</v>
      </c>
      <c r="FR5" s="86">
        <v>16.73</v>
      </c>
      <c r="FS5" s="86">
        <v>21.35</v>
      </c>
      <c r="FT5" s="86">
        <v>16.510000000000002</v>
      </c>
      <c r="FU5" s="405">
        <v>19.86</v>
      </c>
      <c r="FV5" s="405">
        <v>25.87</v>
      </c>
      <c r="FW5" s="405">
        <v>31.6</v>
      </c>
      <c r="FX5" s="405">
        <v>20.76</v>
      </c>
      <c r="FY5" s="405">
        <v>22.55</v>
      </c>
      <c r="FZ5" s="405">
        <v>28.51</v>
      </c>
      <c r="GA5" s="405">
        <v>13.82</v>
      </c>
      <c r="GB5" s="405">
        <v>12.18</v>
      </c>
      <c r="GC5" s="405">
        <v>9.5500000000000007</v>
      </c>
      <c r="GD5" s="405">
        <v>9.0500000000000007</v>
      </c>
      <c r="GE5" s="405">
        <v>19.149999999999999</v>
      </c>
      <c r="GF5" s="405">
        <v>9.6199999999999992</v>
      </c>
      <c r="GG5" s="86">
        <v>19.059999999999999</v>
      </c>
      <c r="GH5" s="86">
        <v>19.28</v>
      </c>
      <c r="GI5" s="86">
        <v>18.079999999999998</v>
      </c>
      <c r="GJ5" s="86">
        <v>14.87</v>
      </c>
      <c r="GK5" s="86">
        <v>19.11</v>
      </c>
      <c r="GL5" s="86">
        <v>19.29</v>
      </c>
      <c r="GM5" s="86">
        <v>21.1</v>
      </c>
      <c r="GN5" s="86">
        <v>13.07</v>
      </c>
      <c r="GO5" s="86">
        <v>27.39</v>
      </c>
      <c r="GP5" s="86">
        <v>18.3</v>
      </c>
      <c r="GQ5" s="86">
        <v>30.02</v>
      </c>
      <c r="GR5" s="86">
        <v>21</v>
      </c>
      <c r="GS5" s="86">
        <v>18.43</v>
      </c>
      <c r="GT5" s="86">
        <v>24.79</v>
      </c>
      <c r="GU5" s="405">
        <v>25.34</v>
      </c>
      <c r="GV5" s="405">
        <v>27.22</v>
      </c>
      <c r="GW5" s="26">
        <v>17.670000000000002</v>
      </c>
      <c r="GX5" s="405">
        <v>22.22</v>
      </c>
      <c r="GY5" s="405">
        <v>25.61</v>
      </c>
      <c r="GZ5" s="405">
        <v>8.82</v>
      </c>
      <c r="HA5" s="405">
        <v>9.49</v>
      </c>
      <c r="HB5" s="405">
        <v>24.6</v>
      </c>
      <c r="HC5" s="405">
        <v>25.66</v>
      </c>
      <c r="HD5" s="405">
        <v>39.020000000000003</v>
      </c>
      <c r="HE5" s="405">
        <v>23.55</v>
      </c>
      <c r="HF5" s="405">
        <v>32.67</v>
      </c>
      <c r="HG5" s="405">
        <v>32.67</v>
      </c>
      <c r="HH5" s="405">
        <v>29.78</v>
      </c>
      <c r="HI5" s="405">
        <v>22.57</v>
      </c>
      <c r="HJ5" s="405">
        <v>22.56</v>
      </c>
      <c r="HK5" s="405">
        <v>16.96</v>
      </c>
      <c r="HL5" s="405">
        <v>23.67</v>
      </c>
      <c r="HM5" s="405">
        <v>18</v>
      </c>
      <c r="HN5" s="405">
        <v>23.44</v>
      </c>
      <c r="HO5" s="405">
        <v>20.81</v>
      </c>
      <c r="HP5" s="405">
        <v>20.81</v>
      </c>
      <c r="HQ5" s="405">
        <v>22.74</v>
      </c>
      <c r="HR5" s="405">
        <v>22.64</v>
      </c>
      <c r="HS5" s="405">
        <v>28.21</v>
      </c>
      <c r="HT5" s="405">
        <v>24.5</v>
      </c>
      <c r="HU5" s="405">
        <v>24.5</v>
      </c>
      <c r="HV5" s="405">
        <v>35.65</v>
      </c>
      <c r="HW5" s="405">
        <v>35.65</v>
      </c>
      <c r="HX5" s="405">
        <v>17.53</v>
      </c>
      <c r="HY5" s="405">
        <v>19.989999999999998</v>
      </c>
      <c r="HZ5" s="405">
        <v>22.19</v>
      </c>
      <c r="IA5" s="237"/>
      <c r="ID5" s="1" t="s">
        <v>1073</v>
      </c>
      <c r="IE5" s="86">
        <v>12.78</v>
      </c>
      <c r="IF5" s="86">
        <v>12.58</v>
      </c>
      <c r="IG5" s="86">
        <v>13.9</v>
      </c>
      <c r="IH5" s="86">
        <v>17.29</v>
      </c>
      <c r="II5" s="86">
        <v>12.14</v>
      </c>
      <c r="IJ5" s="86">
        <v>8.98</v>
      </c>
      <c r="IK5" s="86">
        <v>12.11</v>
      </c>
      <c r="IL5" s="86">
        <v>17.54</v>
      </c>
      <c r="IM5" s="86">
        <v>12.29</v>
      </c>
      <c r="IN5" s="86">
        <v>23.81</v>
      </c>
      <c r="IO5" s="86">
        <v>13.93</v>
      </c>
      <c r="IP5" s="86">
        <v>11.71</v>
      </c>
      <c r="IQ5" s="86">
        <v>12.11</v>
      </c>
      <c r="IR5" s="86">
        <v>14.56</v>
      </c>
      <c r="IS5" s="86">
        <v>24.29</v>
      </c>
      <c r="IT5" s="86">
        <v>20.96</v>
      </c>
      <c r="IU5" s="405">
        <v>14.41</v>
      </c>
      <c r="IV5" s="405">
        <v>13.15</v>
      </c>
      <c r="IW5" s="405">
        <v>23.22</v>
      </c>
      <c r="IX5" s="86">
        <v>15.1</v>
      </c>
      <c r="IY5" s="86">
        <v>17.97</v>
      </c>
      <c r="IZ5" s="86">
        <v>24.36</v>
      </c>
      <c r="JA5" s="86">
        <v>14.31</v>
      </c>
      <c r="JB5" s="86">
        <v>13.7</v>
      </c>
      <c r="JC5" s="86">
        <v>16.64</v>
      </c>
      <c r="JD5" s="86">
        <v>21.31</v>
      </c>
      <c r="JE5" s="86">
        <v>22.4</v>
      </c>
      <c r="JF5" s="86">
        <v>7.6</v>
      </c>
      <c r="JG5" s="86">
        <v>16.54</v>
      </c>
      <c r="JH5" s="86">
        <v>14.92</v>
      </c>
      <c r="JI5" s="86">
        <v>17.11</v>
      </c>
      <c r="JJ5" s="86">
        <v>20.78</v>
      </c>
      <c r="JK5" s="86">
        <v>26.98</v>
      </c>
      <c r="JL5" s="86">
        <v>17.96</v>
      </c>
      <c r="JM5" s="86">
        <v>21.5</v>
      </c>
      <c r="JN5" s="86">
        <v>18.07</v>
      </c>
      <c r="JO5" s="86">
        <v>19.97</v>
      </c>
      <c r="JP5" s="86">
        <v>16.75</v>
      </c>
      <c r="JQ5" s="405">
        <v>20.86</v>
      </c>
      <c r="JR5" s="26">
        <v>15.77</v>
      </c>
      <c r="JS5" s="26">
        <v>16.399999999999999</v>
      </c>
      <c r="JT5" s="405">
        <v>22.54</v>
      </c>
      <c r="JU5" s="405">
        <v>22.54</v>
      </c>
      <c r="JV5" s="405">
        <v>9.73</v>
      </c>
      <c r="JW5" s="405">
        <v>9.73</v>
      </c>
      <c r="JX5" s="405">
        <v>11.13</v>
      </c>
      <c r="JY5" s="405">
        <v>24.37</v>
      </c>
      <c r="JZ5" s="405">
        <v>30.42</v>
      </c>
      <c r="KA5" s="405">
        <v>30.12</v>
      </c>
      <c r="KB5" s="405">
        <v>26.12</v>
      </c>
      <c r="KC5" s="405">
        <v>21.86</v>
      </c>
      <c r="KD5" s="405">
        <v>21.86</v>
      </c>
      <c r="KE5" s="405">
        <v>26.47</v>
      </c>
      <c r="KF5" s="405">
        <v>27.16</v>
      </c>
      <c r="KG5" s="405">
        <v>27.16</v>
      </c>
      <c r="KH5" s="405">
        <v>26.57</v>
      </c>
      <c r="KI5" s="405">
        <v>19.239999999999998</v>
      </c>
      <c r="KJ5" s="405">
        <v>23.76</v>
      </c>
      <c r="KK5" s="405">
        <v>24.12</v>
      </c>
      <c r="KL5" s="405">
        <v>28.8</v>
      </c>
      <c r="KM5" s="405">
        <v>24.74</v>
      </c>
      <c r="KN5" s="405">
        <v>24.74</v>
      </c>
      <c r="KO5" s="405">
        <v>27.78</v>
      </c>
      <c r="KP5" s="405">
        <v>23.37</v>
      </c>
      <c r="KQ5" s="405">
        <v>14.88</v>
      </c>
      <c r="KR5" s="405">
        <v>22.24</v>
      </c>
      <c r="KS5" s="405">
        <v>35.04</v>
      </c>
      <c r="KT5" s="405">
        <v>31.14</v>
      </c>
      <c r="KU5" s="405">
        <v>24.97</v>
      </c>
      <c r="KV5" s="405">
        <v>32.770000000000003</v>
      </c>
      <c r="KW5" s="405">
        <v>25.36</v>
      </c>
    </row>
    <row r="6" spans="1:310" s="401" customFormat="1">
      <c r="A6" s="27" t="s">
        <v>1076</v>
      </c>
      <c r="B6" s="38">
        <v>29.57</v>
      </c>
      <c r="C6" s="38">
        <v>20.75</v>
      </c>
      <c r="D6" s="38">
        <v>14.24</v>
      </c>
      <c r="E6" s="405">
        <v>17</v>
      </c>
      <c r="F6" s="405">
        <v>18.850000000000001</v>
      </c>
      <c r="G6" s="405">
        <v>15.72</v>
      </c>
      <c r="H6" s="405">
        <v>26.97</v>
      </c>
      <c r="I6" s="405">
        <v>19.809999999999999</v>
      </c>
      <c r="J6" s="38">
        <v>14.87</v>
      </c>
      <c r="K6" s="405">
        <v>6.05</v>
      </c>
      <c r="L6" s="38">
        <v>9.36</v>
      </c>
      <c r="M6" s="405">
        <v>11.66</v>
      </c>
      <c r="N6" s="38">
        <v>20.52</v>
      </c>
      <c r="O6" s="405">
        <v>21.44</v>
      </c>
      <c r="P6" s="38">
        <v>12.92</v>
      </c>
      <c r="Q6" s="405">
        <v>6.66</v>
      </c>
      <c r="R6" s="405">
        <v>20.6</v>
      </c>
      <c r="S6" s="38">
        <v>18.16</v>
      </c>
      <c r="T6" s="38">
        <v>16.66</v>
      </c>
      <c r="U6" s="38">
        <v>13.26</v>
      </c>
      <c r="V6" s="38">
        <v>32.21</v>
      </c>
      <c r="W6" s="405">
        <v>6.96</v>
      </c>
      <c r="X6" s="38">
        <v>11.25</v>
      </c>
      <c r="Y6" s="38">
        <v>10.39</v>
      </c>
      <c r="Z6" s="38">
        <v>16.329999999999998</v>
      </c>
      <c r="AA6" s="405">
        <v>15.12</v>
      </c>
      <c r="AB6" s="405">
        <v>31.23</v>
      </c>
      <c r="AC6" s="38">
        <v>6.42</v>
      </c>
      <c r="AD6" s="405">
        <v>7.21</v>
      </c>
      <c r="AE6" s="405">
        <v>11.25</v>
      </c>
      <c r="AF6" s="38">
        <v>12.22</v>
      </c>
      <c r="AG6" s="405">
        <v>7.5</v>
      </c>
      <c r="AH6" s="38">
        <v>14.38</v>
      </c>
      <c r="AI6" s="405">
        <v>19.7</v>
      </c>
      <c r="AJ6" s="38">
        <v>10.11</v>
      </c>
      <c r="AK6" s="38">
        <v>8.7100000000000009</v>
      </c>
      <c r="AL6" s="38">
        <v>23.67</v>
      </c>
      <c r="AM6" s="38">
        <v>23.09</v>
      </c>
      <c r="AN6" s="405">
        <v>31.91</v>
      </c>
      <c r="AO6" s="38">
        <v>12.96</v>
      </c>
      <c r="AP6" s="405">
        <v>9.5299999999999994</v>
      </c>
      <c r="AQ6" s="405">
        <v>17.079999999999998</v>
      </c>
      <c r="AR6" s="405">
        <v>8.5299999999999994</v>
      </c>
      <c r="AS6" s="405">
        <v>7.75</v>
      </c>
      <c r="AT6" s="405">
        <v>12.59</v>
      </c>
      <c r="AU6" s="405">
        <v>14.81</v>
      </c>
      <c r="AV6" s="405">
        <v>3.31</v>
      </c>
      <c r="AW6" s="405">
        <v>10.17</v>
      </c>
      <c r="AX6" s="405">
        <v>9.4600000000000009</v>
      </c>
      <c r="AY6" s="405">
        <v>12.74</v>
      </c>
      <c r="AZ6" s="405">
        <v>19.54</v>
      </c>
      <c r="BA6" s="405">
        <v>15.51</v>
      </c>
      <c r="BB6" s="405">
        <v>27.28</v>
      </c>
      <c r="BC6" s="405">
        <v>3.86</v>
      </c>
      <c r="BD6" s="405">
        <v>5.89</v>
      </c>
      <c r="BE6" s="405">
        <v>11.92</v>
      </c>
      <c r="BF6" s="405">
        <v>8.27</v>
      </c>
      <c r="BG6" s="405">
        <v>11.17</v>
      </c>
      <c r="BH6" s="405">
        <v>19.739999999999998</v>
      </c>
      <c r="BI6" s="405">
        <v>17.25</v>
      </c>
      <c r="BJ6" s="405">
        <v>9.1</v>
      </c>
      <c r="BK6" s="405">
        <v>11.14</v>
      </c>
      <c r="BL6" s="405">
        <v>4.46</v>
      </c>
      <c r="BM6" s="405">
        <v>10.66</v>
      </c>
      <c r="BN6" s="405">
        <v>9.6</v>
      </c>
      <c r="BO6" s="405">
        <v>21.53</v>
      </c>
      <c r="BP6" s="405">
        <v>7.57</v>
      </c>
      <c r="BQ6" s="405">
        <v>24.8</v>
      </c>
      <c r="BR6" s="405">
        <v>6.11</v>
      </c>
      <c r="BS6" s="405">
        <v>32.85</v>
      </c>
      <c r="BT6" s="405">
        <v>17.23</v>
      </c>
      <c r="BU6" s="405">
        <v>10.3</v>
      </c>
      <c r="BV6" s="405">
        <v>9.1</v>
      </c>
      <c r="BW6" s="405">
        <v>11.65</v>
      </c>
      <c r="BX6" s="405">
        <v>10.7</v>
      </c>
      <c r="BY6" s="405">
        <v>16.899999999999999</v>
      </c>
      <c r="BZ6" s="405">
        <v>22.35</v>
      </c>
      <c r="CA6" s="405">
        <v>14.6</v>
      </c>
      <c r="CB6" s="405">
        <v>17.39</v>
      </c>
      <c r="CC6" s="405">
        <v>15.37</v>
      </c>
      <c r="CD6" s="405">
        <v>12.06</v>
      </c>
      <c r="CE6" s="405">
        <v>11.46</v>
      </c>
      <c r="CF6" s="405">
        <v>18.53</v>
      </c>
      <c r="CG6" s="405">
        <v>16.57</v>
      </c>
      <c r="CH6" s="405">
        <v>15.82</v>
      </c>
      <c r="CI6" s="405">
        <v>5.34</v>
      </c>
      <c r="CJ6" s="405">
        <v>20.41</v>
      </c>
      <c r="CK6" s="405">
        <v>11.66</v>
      </c>
      <c r="CL6" s="405">
        <v>12.69</v>
      </c>
      <c r="CM6" s="405">
        <v>22.02</v>
      </c>
      <c r="CN6" s="405">
        <v>5</v>
      </c>
      <c r="CO6" s="405">
        <v>17.55</v>
      </c>
      <c r="CP6" s="405">
        <v>18.3</v>
      </c>
      <c r="CQ6" s="405">
        <v>14.24</v>
      </c>
      <c r="CR6" s="405">
        <v>9.49</v>
      </c>
      <c r="CS6" s="405">
        <v>4.66</v>
      </c>
      <c r="CT6" s="405">
        <v>20.46</v>
      </c>
      <c r="CU6" s="405">
        <v>14.46</v>
      </c>
      <c r="CV6" s="405">
        <v>13.57</v>
      </c>
      <c r="CW6" s="405">
        <v>24.21</v>
      </c>
      <c r="CX6" s="405">
        <v>25.13</v>
      </c>
      <c r="CY6" s="405">
        <v>31.11</v>
      </c>
      <c r="CZ6" s="405">
        <v>18.899999999999999</v>
      </c>
      <c r="DA6" s="405">
        <v>21.73</v>
      </c>
      <c r="DB6" s="405">
        <v>11</v>
      </c>
      <c r="DC6" s="405">
        <v>16.73</v>
      </c>
      <c r="DD6" s="405">
        <v>13.8</v>
      </c>
      <c r="DE6" s="405">
        <v>19.420000000000002</v>
      </c>
      <c r="DF6" s="405">
        <v>14.19</v>
      </c>
      <c r="DG6" s="405">
        <v>18.600000000000001</v>
      </c>
      <c r="DH6" s="405">
        <v>12.21</v>
      </c>
      <c r="DI6" s="405">
        <v>16.75</v>
      </c>
      <c r="DJ6" s="405">
        <v>13.08</v>
      </c>
      <c r="DK6" s="405">
        <v>21.11</v>
      </c>
      <c r="DL6" s="405">
        <v>22.31</v>
      </c>
      <c r="DM6" s="405">
        <v>20.63</v>
      </c>
      <c r="DN6" s="405">
        <v>18.61</v>
      </c>
      <c r="DO6" s="405">
        <v>22.55</v>
      </c>
      <c r="DP6" s="405">
        <v>22.51</v>
      </c>
      <c r="DQ6" s="405">
        <v>27.24</v>
      </c>
      <c r="DR6" s="405">
        <v>15.29</v>
      </c>
      <c r="DS6" s="405">
        <v>21.73</v>
      </c>
      <c r="DT6" s="405">
        <v>21.73</v>
      </c>
      <c r="DU6" s="405">
        <v>26.36</v>
      </c>
      <c r="DV6" s="405">
        <v>28.36</v>
      </c>
      <c r="DW6" s="405">
        <v>18.600000000000001</v>
      </c>
      <c r="DX6" s="405">
        <v>21.2</v>
      </c>
      <c r="DY6" s="405">
        <v>9.33</v>
      </c>
      <c r="DZ6" s="405">
        <v>23.51</v>
      </c>
      <c r="EA6" s="405">
        <v>11.38</v>
      </c>
      <c r="EB6" s="405">
        <v>35.659999999999997</v>
      </c>
      <c r="EC6" s="405">
        <v>32.82</v>
      </c>
      <c r="ED6" s="405">
        <v>5.4</v>
      </c>
      <c r="EE6" s="405">
        <v>37.49</v>
      </c>
      <c r="EF6" s="405">
        <v>30.27</v>
      </c>
      <c r="EG6" s="405">
        <v>28.36</v>
      </c>
      <c r="EH6" s="405">
        <v>14.2</v>
      </c>
      <c r="EI6" s="405">
        <v>15.74</v>
      </c>
      <c r="EJ6" s="405">
        <v>21.53</v>
      </c>
      <c r="EK6" s="405">
        <v>28.21</v>
      </c>
      <c r="EL6" s="405">
        <v>31.66</v>
      </c>
      <c r="EM6" s="405">
        <v>11.37</v>
      </c>
      <c r="EN6" s="405">
        <v>24.74</v>
      </c>
      <c r="EO6" s="405">
        <v>19.38</v>
      </c>
      <c r="EP6" s="405">
        <v>25.54</v>
      </c>
      <c r="EQ6" s="405">
        <v>26.35</v>
      </c>
      <c r="ER6" s="405">
        <v>38.64</v>
      </c>
      <c r="ES6" s="405">
        <v>32.22</v>
      </c>
      <c r="ET6" s="405">
        <v>29.07</v>
      </c>
      <c r="EU6" s="405">
        <v>11.43</v>
      </c>
      <c r="EW6" s="237"/>
      <c r="EY6" s="27" t="s">
        <v>1076</v>
      </c>
      <c r="EZ6" s="38">
        <v>20.75</v>
      </c>
      <c r="FA6" s="405">
        <v>15.72</v>
      </c>
      <c r="FB6" s="405">
        <v>19.809999999999999</v>
      </c>
      <c r="FC6" s="38">
        <v>14.87</v>
      </c>
      <c r="FD6" s="38">
        <v>9.36</v>
      </c>
      <c r="FE6" s="405">
        <v>11.66</v>
      </c>
      <c r="FF6" s="38">
        <v>20.52</v>
      </c>
      <c r="FG6" s="405">
        <v>6.66</v>
      </c>
      <c r="FH6" s="38">
        <v>18.16</v>
      </c>
      <c r="FI6" s="38">
        <v>16.66</v>
      </c>
      <c r="FJ6" s="38">
        <v>13.26</v>
      </c>
      <c r="FK6" s="405">
        <v>6.96</v>
      </c>
      <c r="FL6" s="38">
        <v>11.25</v>
      </c>
      <c r="FM6" s="405">
        <v>15.12</v>
      </c>
      <c r="FN6" s="405">
        <v>31.23</v>
      </c>
      <c r="FO6" s="38">
        <v>6.42</v>
      </c>
      <c r="FP6" s="405">
        <v>11.25</v>
      </c>
      <c r="FQ6" s="38">
        <v>12.22</v>
      </c>
      <c r="FR6" s="38">
        <v>14.38</v>
      </c>
      <c r="FS6" s="38">
        <v>8.7100000000000009</v>
      </c>
      <c r="FT6" s="38">
        <v>23.67</v>
      </c>
      <c r="FU6" s="38">
        <v>23.09</v>
      </c>
      <c r="FV6" s="405">
        <v>31.91</v>
      </c>
      <c r="FW6" s="38">
        <v>12.96</v>
      </c>
      <c r="FX6" s="405">
        <v>9.5299999999999994</v>
      </c>
      <c r="FY6" s="405">
        <v>8.5299999999999994</v>
      </c>
      <c r="FZ6" s="405">
        <v>7.75</v>
      </c>
      <c r="GA6" s="405">
        <v>12.59</v>
      </c>
      <c r="GB6" s="405">
        <v>14.81</v>
      </c>
      <c r="GC6" s="405">
        <v>10.17</v>
      </c>
      <c r="GD6" s="405">
        <v>9.4600000000000009</v>
      </c>
      <c r="GE6" s="405">
        <v>12.74</v>
      </c>
      <c r="GF6" s="405">
        <v>19.54</v>
      </c>
      <c r="GG6" s="405">
        <v>27.28</v>
      </c>
      <c r="GH6" s="405">
        <v>3.86</v>
      </c>
      <c r="GI6" s="405">
        <v>5.89</v>
      </c>
      <c r="GJ6" s="405">
        <v>8.27</v>
      </c>
      <c r="GK6" s="405">
        <v>9.6</v>
      </c>
      <c r="GL6" s="405">
        <v>24.8</v>
      </c>
      <c r="GM6" s="405">
        <v>6.11</v>
      </c>
      <c r="GN6" s="405">
        <v>32.85</v>
      </c>
      <c r="GO6" s="405">
        <v>9.1</v>
      </c>
      <c r="GP6" s="405">
        <v>17.39</v>
      </c>
      <c r="GQ6" s="405">
        <v>12.06</v>
      </c>
      <c r="GR6" s="405">
        <v>11.46</v>
      </c>
      <c r="GS6" s="405">
        <v>16.57</v>
      </c>
      <c r="GT6" s="405">
        <v>15.82</v>
      </c>
      <c r="GU6" s="405">
        <v>5.34</v>
      </c>
      <c r="GV6" s="405">
        <v>11.66</v>
      </c>
      <c r="GW6" s="405">
        <v>12.69</v>
      </c>
      <c r="GX6" s="405">
        <v>17.55</v>
      </c>
      <c r="GY6" s="405">
        <v>18.3</v>
      </c>
      <c r="GZ6" s="405">
        <v>14.46</v>
      </c>
      <c r="HA6" s="405">
        <v>13.57</v>
      </c>
      <c r="HB6" s="405">
        <v>25.13</v>
      </c>
      <c r="HC6" s="405">
        <v>31.11</v>
      </c>
      <c r="HD6" s="405">
        <v>21.73</v>
      </c>
      <c r="HE6" s="405">
        <v>16.73</v>
      </c>
      <c r="HF6" s="405">
        <v>14.19</v>
      </c>
      <c r="HG6" s="405">
        <v>18.600000000000001</v>
      </c>
      <c r="HH6" s="405">
        <v>12.21</v>
      </c>
      <c r="HI6" s="405">
        <v>21.11</v>
      </c>
      <c r="HJ6" s="405">
        <v>22.31</v>
      </c>
      <c r="HK6" s="405">
        <v>18.61</v>
      </c>
      <c r="HL6" s="405">
        <v>22.55</v>
      </c>
      <c r="HM6" s="405">
        <v>21.73</v>
      </c>
      <c r="HN6" s="405">
        <v>26.36</v>
      </c>
      <c r="HO6" s="405">
        <v>9.33</v>
      </c>
      <c r="HP6" s="405">
        <v>23.51</v>
      </c>
      <c r="HQ6" s="405">
        <v>11.38</v>
      </c>
      <c r="HR6" s="405">
        <v>35.659999999999997</v>
      </c>
      <c r="HS6" s="405">
        <v>14.2</v>
      </c>
      <c r="HT6" s="405">
        <v>28.21</v>
      </c>
      <c r="HU6" s="405">
        <v>31.66</v>
      </c>
      <c r="HV6" s="405">
        <v>19.38</v>
      </c>
      <c r="HW6" s="405">
        <v>25.54</v>
      </c>
      <c r="HX6" s="405">
        <v>38.64</v>
      </c>
      <c r="HY6" s="405">
        <v>29.07</v>
      </c>
      <c r="HZ6" s="405">
        <v>11.43</v>
      </c>
      <c r="IA6" s="237"/>
      <c r="ID6" s="27" t="s">
        <v>1076</v>
      </c>
      <c r="IE6" s="38">
        <v>29.57</v>
      </c>
      <c r="IF6" s="38">
        <v>14.24</v>
      </c>
      <c r="IG6" s="405">
        <v>17</v>
      </c>
      <c r="IH6" s="405">
        <v>18.850000000000001</v>
      </c>
      <c r="II6" s="405">
        <v>26.97</v>
      </c>
      <c r="IJ6" s="405">
        <v>6.05</v>
      </c>
      <c r="IK6" s="405">
        <v>21.44</v>
      </c>
      <c r="IL6" s="38">
        <v>12.92</v>
      </c>
      <c r="IM6" s="405">
        <v>20.6</v>
      </c>
      <c r="IN6" s="38">
        <v>32.21</v>
      </c>
      <c r="IO6" s="38">
        <v>10.39</v>
      </c>
      <c r="IP6" s="38">
        <v>16.329999999999998</v>
      </c>
      <c r="IQ6" s="405">
        <v>7.21</v>
      </c>
      <c r="IR6" s="405">
        <v>7.5</v>
      </c>
      <c r="IS6" s="405">
        <v>19.7</v>
      </c>
      <c r="IT6" s="38">
        <v>10.11</v>
      </c>
      <c r="IU6" s="405">
        <v>17.079999999999998</v>
      </c>
      <c r="IV6" s="405">
        <v>3.31</v>
      </c>
      <c r="IW6" s="405">
        <v>15.51</v>
      </c>
      <c r="IX6" s="405">
        <v>11.92</v>
      </c>
      <c r="IY6" s="405">
        <v>11.17</v>
      </c>
      <c r="IZ6" s="405">
        <v>19.739999999999998</v>
      </c>
      <c r="JA6" s="405">
        <v>17.25</v>
      </c>
      <c r="JB6" s="405">
        <v>9.1</v>
      </c>
      <c r="JC6" s="405">
        <v>11.14</v>
      </c>
      <c r="JD6" s="405">
        <v>4.46</v>
      </c>
      <c r="JE6" s="405">
        <v>10.66</v>
      </c>
      <c r="JF6" s="405">
        <v>21.53</v>
      </c>
      <c r="JG6" s="405">
        <v>7.57</v>
      </c>
      <c r="JH6" s="405">
        <v>17.23</v>
      </c>
      <c r="JI6" s="405">
        <v>10.3</v>
      </c>
      <c r="JJ6" s="405">
        <v>11.65</v>
      </c>
      <c r="JK6" s="405">
        <v>10.7</v>
      </c>
      <c r="JL6" s="405">
        <v>16.899999999999999</v>
      </c>
      <c r="JM6" s="405">
        <v>22.35</v>
      </c>
      <c r="JN6" s="405">
        <v>14.6</v>
      </c>
      <c r="JO6" s="405">
        <v>15.37</v>
      </c>
      <c r="JP6" s="405">
        <v>18.53</v>
      </c>
      <c r="JQ6" s="405">
        <v>20.41</v>
      </c>
      <c r="JR6" s="405">
        <v>22.02</v>
      </c>
      <c r="JS6" s="405">
        <v>5</v>
      </c>
      <c r="JT6" s="405">
        <v>14.24</v>
      </c>
      <c r="JU6" s="405">
        <v>9.49</v>
      </c>
      <c r="JV6" s="405">
        <v>4.66</v>
      </c>
      <c r="JW6" s="405">
        <v>20.46</v>
      </c>
      <c r="JX6" s="405">
        <v>24.21</v>
      </c>
      <c r="JY6" s="405">
        <v>18.899999999999999</v>
      </c>
      <c r="JZ6" s="405">
        <v>11</v>
      </c>
      <c r="KA6" s="405">
        <v>13.8</v>
      </c>
      <c r="KB6" s="405">
        <v>19.420000000000002</v>
      </c>
      <c r="KC6" s="405">
        <v>16.75</v>
      </c>
      <c r="KD6" s="405">
        <v>13.08</v>
      </c>
      <c r="KE6" s="405">
        <v>20.63</v>
      </c>
      <c r="KF6" s="405">
        <v>22.51</v>
      </c>
      <c r="KG6" s="405">
        <v>27.24</v>
      </c>
      <c r="KH6" s="405">
        <v>15.29</v>
      </c>
      <c r="KI6" s="405">
        <v>21.73</v>
      </c>
      <c r="KJ6" s="405">
        <v>28.36</v>
      </c>
      <c r="KK6" s="405">
        <v>18.600000000000001</v>
      </c>
      <c r="KL6" s="405">
        <v>21.2</v>
      </c>
      <c r="KM6" s="405">
        <v>32.82</v>
      </c>
      <c r="KN6" s="405">
        <v>5.4</v>
      </c>
      <c r="KO6" s="405">
        <v>37.49</v>
      </c>
      <c r="KP6" s="405">
        <v>30.27</v>
      </c>
      <c r="KQ6" s="405">
        <v>28.36</v>
      </c>
      <c r="KR6" s="405">
        <v>15.74</v>
      </c>
      <c r="KS6" s="405">
        <v>21.53</v>
      </c>
      <c r="KT6" s="405">
        <v>11.37</v>
      </c>
      <c r="KU6" s="405">
        <v>24.74</v>
      </c>
      <c r="KV6" s="405">
        <v>26.35</v>
      </c>
      <c r="KW6" s="405">
        <v>32.22</v>
      </c>
    </row>
    <row r="7" spans="1:310" s="401" customFormat="1">
      <c r="A7" s="27"/>
      <c r="B7" s="38"/>
      <c r="C7" s="38"/>
      <c r="D7" s="38"/>
      <c r="E7" s="405"/>
      <c r="F7" s="405"/>
      <c r="G7" s="405"/>
      <c r="H7" s="405"/>
      <c r="I7" s="405"/>
      <c r="J7" s="38"/>
      <c r="K7" s="405"/>
      <c r="L7" s="38"/>
      <c r="M7" s="405"/>
      <c r="N7" s="38"/>
      <c r="O7" s="405"/>
      <c r="P7" s="38"/>
      <c r="Q7" s="405"/>
      <c r="R7" s="405"/>
      <c r="S7" s="38"/>
      <c r="T7" s="38"/>
      <c r="U7" s="38"/>
      <c r="V7" s="38"/>
      <c r="W7" s="405"/>
      <c r="X7" s="38"/>
      <c r="Y7" s="38"/>
      <c r="Z7" s="38"/>
      <c r="AA7" s="405"/>
      <c r="AB7" s="405"/>
      <c r="AC7" s="38"/>
      <c r="AD7" s="405"/>
      <c r="AE7" s="405"/>
      <c r="AF7" s="38"/>
      <c r="AG7" s="405"/>
      <c r="AH7" s="38"/>
      <c r="AI7" s="405"/>
      <c r="AJ7" s="38"/>
      <c r="AK7" s="38"/>
      <c r="AL7" s="38"/>
      <c r="AM7" s="38"/>
      <c r="AN7" s="405"/>
      <c r="AO7" s="38"/>
      <c r="AP7" s="405"/>
      <c r="AQ7" s="405"/>
      <c r="AR7" s="405"/>
      <c r="AS7" s="405"/>
      <c r="AT7" s="405"/>
      <c r="AU7" s="405"/>
      <c r="AV7" s="405"/>
      <c r="AW7" s="405"/>
      <c r="AX7" s="405"/>
      <c r="AY7" s="405"/>
      <c r="AZ7" s="405"/>
      <c r="BA7" s="405"/>
      <c r="BB7" s="405"/>
      <c r="BC7" s="405"/>
      <c r="BD7" s="405"/>
      <c r="BE7" s="405"/>
      <c r="BF7" s="405"/>
      <c r="BG7" s="405"/>
      <c r="BH7" s="405"/>
      <c r="BI7" s="405"/>
      <c r="BJ7" s="405"/>
      <c r="BK7" s="405"/>
      <c r="BL7" s="405"/>
      <c r="BM7" s="405"/>
      <c r="BN7" s="405"/>
      <c r="BO7" s="405"/>
      <c r="BP7" s="405"/>
      <c r="BQ7" s="405"/>
      <c r="BR7" s="405"/>
      <c r="BS7" s="405"/>
      <c r="BT7" s="405"/>
      <c r="BU7" s="405"/>
      <c r="BV7" s="405"/>
      <c r="BW7" s="405"/>
      <c r="BX7" s="405"/>
      <c r="BY7" s="405"/>
      <c r="BZ7" s="405"/>
      <c r="CA7" s="405"/>
      <c r="CB7" s="405"/>
      <c r="CC7" s="405"/>
      <c r="CD7" s="405"/>
      <c r="CE7" s="405"/>
      <c r="CF7" s="405"/>
      <c r="CG7" s="405"/>
      <c r="CH7" s="405"/>
      <c r="CI7" s="405"/>
      <c r="CJ7" s="405"/>
      <c r="CK7" s="405"/>
      <c r="CL7" s="164"/>
      <c r="CM7" s="164"/>
      <c r="CN7" s="164"/>
      <c r="CO7" s="405"/>
      <c r="CP7" s="405"/>
      <c r="CQ7" s="405"/>
      <c r="CR7" s="405"/>
      <c r="CS7" s="405"/>
      <c r="CT7" s="405"/>
      <c r="CU7" s="405"/>
      <c r="CV7" s="405"/>
      <c r="CW7" s="405"/>
      <c r="CX7" s="405"/>
      <c r="CY7" s="405"/>
      <c r="CZ7" s="405"/>
      <c r="DA7" s="405"/>
      <c r="DB7" s="405"/>
      <c r="DC7" s="405"/>
      <c r="DD7" s="405"/>
      <c r="DE7" s="405"/>
      <c r="DF7" s="405"/>
      <c r="DG7" s="405"/>
      <c r="DH7" s="405"/>
      <c r="DI7" s="405"/>
      <c r="DJ7" s="405"/>
      <c r="DK7" s="405"/>
      <c r="DL7" s="405"/>
      <c r="DM7" s="405"/>
      <c r="DN7" s="405"/>
      <c r="DO7" s="405"/>
      <c r="DP7" s="405"/>
      <c r="DQ7" s="405"/>
      <c r="DR7" s="405"/>
      <c r="DS7" s="405"/>
      <c r="DT7" s="405"/>
      <c r="DU7" s="405"/>
      <c r="DV7" s="405"/>
      <c r="DW7" s="405"/>
      <c r="DX7" s="405"/>
      <c r="DY7" s="405"/>
      <c r="DZ7" s="405"/>
      <c r="EA7" s="405"/>
      <c r="EB7" s="405"/>
      <c r="EC7" s="405"/>
      <c r="ED7" s="405"/>
      <c r="EE7" s="405"/>
      <c r="EF7" s="405"/>
      <c r="EG7" s="405"/>
      <c r="EH7" s="405"/>
      <c r="EI7" s="405"/>
      <c r="EJ7" s="405"/>
      <c r="EK7" s="405"/>
      <c r="EL7" s="405"/>
      <c r="EM7" s="405"/>
      <c r="EN7" s="405"/>
      <c r="EO7" s="405"/>
      <c r="EP7" s="405"/>
      <c r="EQ7" s="405"/>
      <c r="ER7" s="405"/>
      <c r="ES7" s="405"/>
      <c r="ET7" s="405"/>
      <c r="EU7" s="405"/>
      <c r="EW7" s="237"/>
      <c r="EY7" s="27"/>
      <c r="EZ7" s="38"/>
      <c r="FA7" s="405"/>
      <c r="FB7" s="405"/>
      <c r="FC7" s="38"/>
      <c r="FD7" s="38"/>
      <c r="FE7" s="405"/>
      <c r="FF7" s="38"/>
      <c r="FG7" s="405"/>
      <c r="FH7" s="38"/>
      <c r="FI7" s="38"/>
      <c r="FJ7" s="38"/>
      <c r="FK7" s="405"/>
      <c r="FL7" s="38"/>
      <c r="FM7" s="405"/>
      <c r="FN7" s="405"/>
      <c r="FO7" s="38"/>
      <c r="FP7" s="405"/>
      <c r="FQ7" s="38"/>
      <c r="FR7" s="38"/>
      <c r="FS7" s="38"/>
      <c r="FT7" s="38"/>
      <c r="FU7" s="38"/>
      <c r="FV7" s="405"/>
      <c r="FW7" s="38"/>
      <c r="FX7" s="405"/>
      <c r="FY7" s="405"/>
      <c r="FZ7" s="405"/>
      <c r="GA7" s="405"/>
      <c r="GB7" s="405"/>
      <c r="GC7" s="405"/>
      <c r="GD7" s="405"/>
      <c r="GE7" s="405"/>
      <c r="GF7" s="405"/>
      <c r="GG7" s="405"/>
      <c r="GH7" s="405"/>
      <c r="GI7" s="405"/>
      <c r="GJ7" s="405"/>
      <c r="GK7" s="405"/>
      <c r="GL7" s="405"/>
      <c r="GM7" s="405"/>
      <c r="GN7" s="405"/>
      <c r="GO7" s="405"/>
      <c r="GP7" s="405"/>
      <c r="GQ7" s="405"/>
      <c r="GR7" s="405"/>
      <c r="GS7" s="405"/>
      <c r="GT7" s="405"/>
      <c r="GU7" s="405"/>
      <c r="GV7" s="405"/>
      <c r="GW7" s="164"/>
      <c r="GX7" s="405"/>
      <c r="GY7" s="405"/>
      <c r="GZ7" s="405"/>
      <c r="HA7" s="405"/>
      <c r="HB7" s="405"/>
      <c r="HC7" s="405"/>
      <c r="HD7" s="405"/>
      <c r="HE7" s="405"/>
      <c r="HF7" s="405"/>
      <c r="HG7" s="405"/>
      <c r="HH7" s="405"/>
      <c r="HI7" s="405"/>
      <c r="HJ7" s="405"/>
      <c r="HK7" s="405"/>
      <c r="HL7" s="405"/>
      <c r="HM7" s="405"/>
      <c r="HN7" s="405"/>
      <c r="HO7" s="405"/>
      <c r="HP7" s="405"/>
      <c r="HQ7" s="405"/>
      <c r="HR7" s="405"/>
      <c r="HS7" s="405"/>
      <c r="HT7" s="405"/>
      <c r="HU7" s="405"/>
      <c r="HV7" s="405"/>
      <c r="HW7" s="405"/>
      <c r="HX7" s="405"/>
      <c r="HY7" s="405"/>
      <c r="HZ7" s="405"/>
      <c r="IA7" s="237"/>
      <c r="ID7" s="27"/>
      <c r="IE7" s="38"/>
      <c r="IF7" s="38"/>
      <c r="IG7" s="405"/>
      <c r="IH7" s="405"/>
      <c r="II7" s="405"/>
      <c r="IJ7" s="405"/>
      <c r="IK7" s="405"/>
      <c r="IL7" s="38"/>
      <c r="IM7" s="405"/>
      <c r="IN7" s="38"/>
      <c r="IO7" s="38"/>
      <c r="IP7" s="38"/>
      <c r="IQ7" s="405"/>
      <c r="IR7" s="405"/>
      <c r="IS7" s="405"/>
      <c r="IT7" s="38"/>
      <c r="IU7" s="405"/>
      <c r="IV7" s="405"/>
      <c r="IW7" s="405"/>
      <c r="IX7" s="405"/>
      <c r="IY7" s="405"/>
      <c r="IZ7" s="405"/>
      <c r="JA7" s="405"/>
      <c r="JB7" s="405"/>
      <c r="JC7" s="405"/>
      <c r="JD7" s="405"/>
      <c r="JE7" s="405"/>
      <c r="JF7" s="405"/>
      <c r="JG7" s="405"/>
      <c r="JH7" s="405"/>
      <c r="JI7" s="405"/>
      <c r="JJ7" s="405"/>
      <c r="JK7" s="405"/>
      <c r="JL7" s="405"/>
      <c r="JM7" s="405"/>
      <c r="JN7" s="405"/>
      <c r="JO7" s="405"/>
      <c r="JP7" s="405"/>
      <c r="JQ7" s="405"/>
      <c r="JR7" s="164"/>
      <c r="JS7" s="164"/>
      <c r="JT7" s="405"/>
      <c r="JU7" s="405"/>
      <c r="JV7" s="405"/>
      <c r="JW7" s="405"/>
      <c r="JX7" s="405"/>
      <c r="JY7" s="405"/>
      <c r="JZ7" s="405"/>
      <c r="KA7" s="405"/>
      <c r="KB7" s="405"/>
      <c r="KC7" s="405"/>
      <c r="KD7" s="405"/>
      <c r="KE7" s="405"/>
      <c r="KF7" s="405"/>
      <c r="KG7" s="405"/>
      <c r="KH7" s="405"/>
      <c r="KI7" s="405"/>
      <c r="KJ7" s="405"/>
      <c r="KK7" s="405"/>
      <c r="KL7" s="405"/>
      <c r="KM7" s="405"/>
      <c r="KN7" s="405"/>
      <c r="KO7" s="405"/>
      <c r="KP7" s="405"/>
      <c r="KQ7" s="405"/>
      <c r="KR7" s="405"/>
      <c r="KS7" s="405"/>
      <c r="KT7" s="405"/>
      <c r="KU7" s="405"/>
      <c r="KV7" s="405"/>
      <c r="KW7" s="405"/>
    </row>
    <row r="8" spans="1:310" s="401" customFormat="1">
      <c r="A8" s="1" t="s">
        <v>1074</v>
      </c>
      <c r="B8" s="86">
        <v>12.01</v>
      </c>
      <c r="C8" s="86">
        <v>12.85</v>
      </c>
      <c r="D8" s="86">
        <v>15.42</v>
      </c>
      <c r="E8" s="86">
        <v>12.32</v>
      </c>
      <c r="F8" s="86">
        <v>13.39</v>
      </c>
      <c r="G8" s="86">
        <v>17.37</v>
      </c>
      <c r="H8" s="86">
        <v>14.13</v>
      </c>
      <c r="I8" s="86">
        <v>17.440000000000001</v>
      </c>
      <c r="J8" s="86">
        <v>13.06</v>
      </c>
      <c r="K8" s="86">
        <v>9.89</v>
      </c>
      <c r="L8" s="86">
        <v>13.39</v>
      </c>
      <c r="M8" s="86">
        <v>10.99</v>
      </c>
      <c r="N8" s="86">
        <v>11.26</v>
      </c>
      <c r="O8" s="86">
        <v>10.45</v>
      </c>
      <c r="P8" s="86">
        <v>14.68</v>
      </c>
      <c r="Q8" s="86">
        <v>14.47</v>
      </c>
      <c r="R8" s="86">
        <v>10.09</v>
      </c>
      <c r="S8" s="86">
        <v>14.64</v>
      </c>
      <c r="T8" s="86">
        <v>12.82</v>
      </c>
      <c r="U8" s="86">
        <v>14.64</v>
      </c>
      <c r="V8" s="86">
        <v>12.5</v>
      </c>
      <c r="W8" s="86">
        <v>12.65</v>
      </c>
      <c r="X8" s="86">
        <v>13.98</v>
      </c>
      <c r="Y8" s="86">
        <v>12.85</v>
      </c>
      <c r="Z8" s="86">
        <v>9.6999999999999993</v>
      </c>
      <c r="AA8" s="86">
        <v>12.17</v>
      </c>
      <c r="AB8" s="86">
        <v>16.239999999999998</v>
      </c>
      <c r="AC8" s="86">
        <v>12.5</v>
      </c>
      <c r="AD8" s="86">
        <v>12.61</v>
      </c>
      <c r="AE8" s="86">
        <v>19.22</v>
      </c>
      <c r="AF8" s="86">
        <v>19.760000000000002</v>
      </c>
      <c r="AG8" s="86">
        <v>14.36</v>
      </c>
      <c r="AH8" s="86">
        <v>15.38</v>
      </c>
      <c r="AI8" s="86">
        <v>21</v>
      </c>
      <c r="AJ8" s="86">
        <v>16.8</v>
      </c>
      <c r="AK8" s="86">
        <v>16.64</v>
      </c>
      <c r="AL8" s="86">
        <v>14</v>
      </c>
      <c r="AM8" s="405">
        <v>16.96</v>
      </c>
      <c r="AN8" s="405">
        <v>18.059999999999999</v>
      </c>
      <c r="AO8" s="405">
        <v>16.32</v>
      </c>
      <c r="AP8" s="405">
        <v>19.2</v>
      </c>
      <c r="AQ8" s="405">
        <v>16.010000000000002</v>
      </c>
      <c r="AR8" s="405">
        <v>18.75</v>
      </c>
      <c r="AS8" s="405">
        <v>22.28</v>
      </c>
      <c r="AT8" s="405">
        <v>16.25</v>
      </c>
      <c r="AU8" s="405">
        <v>15.68</v>
      </c>
      <c r="AV8" s="405">
        <v>15.01</v>
      </c>
      <c r="AW8" s="405">
        <v>13.89</v>
      </c>
      <c r="AX8" s="405">
        <v>10.7</v>
      </c>
      <c r="AY8" s="405">
        <v>15.79</v>
      </c>
      <c r="AZ8" s="405">
        <v>9.59</v>
      </c>
      <c r="BA8" s="405">
        <v>20.92</v>
      </c>
      <c r="BB8" s="86">
        <v>16.27</v>
      </c>
      <c r="BC8" s="86">
        <v>12.97</v>
      </c>
      <c r="BD8" s="86">
        <v>18.36</v>
      </c>
      <c r="BE8" s="86">
        <v>17.600000000000001</v>
      </c>
      <c r="BF8" s="86">
        <v>16.809999999999999</v>
      </c>
      <c r="BG8" s="86">
        <v>18.2</v>
      </c>
      <c r="BH8" s="86">
        <v>21.78</v>
      </c>
      <c r="BI8" s="86">
        <v>16.350000000000001</v>
      </c>
      <c r="BJ8" s="86">
        <v>13.02</v>
      </c>
      <c r="BK8" s="86">
        <v>15.42</v>
      </c>
      <c r="BL8" s="86">
        <v>18.489999999999998</v>
      </c>
      <c r="BM8" s="86">
        <v>20.34</v>
      </c>
      <c r="BN8" s="86">
        <v>16.53</v>
      </c>
      <c r="BO8" s="86">
        <v>13.73</v>
      </c>
      <c r="BP8" s="86">
        <v>18.3</v>
      </c>
      <c r="BQ8" s="86">
        <v>17</v>
      </c>
      <c r="BR8" s="86">
        <v>19.079999999999998</v>
      </c>
      <c r="BS8" s="86">
        <v>14.66</v>
      </c>
      <c r="BT8" s="86">
        <v>14.56</v>
      </c>
      <c r="BU8" s="86">
        <v>14.79</v>
      </c>
      <c r="BV8" s="86">
        <v>16.77</v>
      </c>
      <c r="BW8" s="86">
        <v>19.670000000000002</v>
      </c>
      <c r="BX8" s="86">
        <v>17.309999999999999</v>
      </c>
      <c r="BY8" s="86">
        <v>17.2</v>
      </c>
      <c r="BZ8" s="86">
        <v>18.12</v>
      </c>
      <c r="CA8" s="86">
        <v>14.85</v>
      </c>
      <c r="CB8" s="86">
        <v>16.12</v>
      </c>
      <c r="CC8" s="86">
        <v>18.55</v>
      </c>
      <c r="CD8" s="86">
        <v>19.579999999999998</v>
      </c>
      <c r="CE8" s="86">
        <v>15.9</v>
      </c>
      <c r="CF8" s="86">
        <v>15.14</v>
      </c>
      <c r="CG8" s="86">
        <v>16.760000000000002</v>
      </c>
      <c r="CH8" s="86">
        <v>20.18</v>
      </c>
      <c r="CI8" s="405">
        <v>19.190000000000001</v>
      </c>
      <c r="CJ8" s="405">
        <v>15.89</v>
      </c>
      <c r="CK8" s="405">
        <v>18.38</v>
      </c>
      <c r="CL8" s="26">
        <v>14.85</v>
      </c>
      <c r="CM8" s="26">
        <v>15.68</v>
      </c>
      <c r="CN8" s="26">
        <v>16.87</v>
      </c>
      <c r="CO8" s="405">
        <v>13.72</v>
      </c>
      <c r="CP8" s="405">
        <v>10.73</v>
      </c>
      <c r="CQ8" s="405">
        <v>13.15</v>
      </c>
      <c r="CR8" s="405">
        <v>13.15</v>
      </c>
      <c r="CS8" s="405">
        <v>7.87</v>
      </c>
      <c r="CT8" s="405">
        <v>7.87</v>
      </c>
      <c r="CU8" s="405">
        <v>8.84</v>
      </c>
      <c r="CV8" s="405">
        <v>8.23</v>
      </c>
      <c r="CW8" s="405">
        <v>10.77</v>
      </c>
      <c r="CX8" s="405">
        <v>16.899999999999999</v>
      </c>
      <c r="CY8" s="405">
        <v>20.86</v>
      </c>
      <c r="CZ8" s="405">
        <v>20.48</v>
      </c>
      <c r="DA8" s="405">
        <v>23.59</v>
      </c>
      <c r="DB8" s="405">
        <v>20.13</v>
      </c>
      <c r="DC8" s="405">
        <v>17.88</v>
      </c>
      <c r="DD8" s="405">
        <v>17.489999999999998</v>
      </c>
      <c r="DE8" s="405">
        <v>18.54</v>
      </c>
      <c r="DF8" s="405">
        <v>22.99</v>
      </c>
      <c r="DG8" s="405">
        <v>22.99</v>
      </c>
      <c r="DH8" s="405">
        <v>20.04</v>
      </c>
      <c r="DI8" s="405">
        <v>15.01</v>
      </c>
      <c r="DJ8" s="405">
        <v>15.01</v>
      </c>
      <c r="DK8" s="405">
        <v>15.62</v>
      </c>
      <c r="DL8" s="405">
        <v>15.5</v>
      </c>
      <c r="DM8" s="405">
        <v>19.96</v>
      </c>
      <c r="DN8" s="405">
        <v>10.69</v>
      </c>
      <c r="DO8" s="405">
        <v>18.079999999999998</v>
      </c>
      <c r="DP8" s="405">
        <v>16.190000000000001</v>
      </c>
      <c r="DQ8" s="405">
        <v>16.190000000000001</v>
      </c>
      <c r="DR8" s="405">
        <v>19.489999999999998</v>
      </c>
      <c r="DS8" s="405">
        <v>10.72</v>
      </c>
      <c r="DT8" s="405">
        <v>13.44</v>
      </c>
      <c r="DU8" s="405">
        <v>14.57</v>
      </c>
      <c r="DV8" s="405">
        <v>15.33</v>
      </c>
      <c r="DW8" s="405">
        <v>23.02</v>
      </c>
      <c r="DX8" s="405">
        <v>19.78</v>
      </c>
      <c r="DY8" s="405">
        <v>13.29</v>
      </c>
      <c r="DZ8" s="405">
        <v>13.29</v>
      </c>
      <c r="EA8" s="405">
        <v>16.350000000000001</v>
      </c>
      <c r="EB8" s="405">
        <v>14.92</v>
      </c>
      <c r="EC8" s="405">
        <v>17.14</v>
      </c>
      <c r="ED8" s="405">
        <v>17.14</v>
      </c>
      <c r="EE8" s="405">
        <v>20.239999999999998</v>
      </c>
      <c r="EF8" s="405">
        <v>16.850000000000001</v>
      </c>
      <c r="EG8" s="405">
        <v>11.57</v>
      </c>
      <c r="EH8" s="405">
        <v>19.52</v>
      </c>
      <c r="EI8" s="405">
        <v>13.63</v>
      </c>
      <c r="EJ8" s="405">
        <v>21.12</v>
      </c>
      <c r="EK8" s="405">
        <v>17.41</v>
      </c>
      <c r="EL8" s="405">
        <v>17.41</v>
      </c>
      <c r="EM8" s="405">
        <v>18.11</v>
      </c>
      <c r="EN8" s="405">
        <v>15.09</v>
      </c>
      <c r="EO8" s="405">
        <v>19.84</v>
      </c>
      <c r="EP8" s="405">
        <v>19.84</v>
      </c>
      <c r="EQ8" s="405">
        <v>15.81</v>
      </c>
      <c r="ER8" s="405">
        <v>12.63</v>
      </c>
      <c r="ES8" s="405">
        <v>18.55</v>
      </c>
      <c r="ET8" s="405">
        <v>18.03</v>
      </c>
      <c r="EU8" s="405">
        <v>15.37</v>
      </c>
      <c r="EW8" s="237"/>
      <c r="EY8" s="1" t="s">
        <v>1074</v>
      </c>
      <c r="EZ8" s="86">
        <v>12.85</v>
      </c>
      <c r="FA8" s="86">
        <v>17.37</v>
      </c>
      <c r="FB8" s="86">
        <v>17.440000000000001</v>
      </c>
      <c r="FC8" s="86">
        <v>13.06</v>
      </c>
      <c r="FD8" s="86">
        <v>13.39</v>
      </c>
      <c r="FE8" s="86">
        <v>10.99</v>
      </c>
      <c r="FF8" s="86">
        <v>11.26</v>
      </c>
      <c r="FG8" s="86">
        <v>14.47</v>
      </c>
      <c r="FH8" s="86">
        <v>14.64</v>
      </c>
      <c r="FI8" s="86">
        <v>12.82</v>
      </c>
      <c r="FJ8" s="86">
        <v>14.64</v>
      </c>
      <c r="FK8" s="86">
        <v>12.65</v>
      </c>
      <c r="FL8" s="86">
        <v>13.98</v>
      </c>
      <c r="FM8" s="86">
        <v>12.17</v>
      </c>
      <c r="FN8" s="86">
        <v>16.239999999999998</v>
      </c>
      <c r="FO8" s="86">
        <v>12.5</v>
      </c>
      <c r="FP8" s="86">
        <v>19.22</v>
      </c>
      <c r="FQ8" s="86">
        <v>19.760000000000002</v>
      </c>
      <c r="FR8" s="86">
        <v>15.38</v>
      </c>
      <c r="FS8" s="86">
        <v>16.64</v>
      </c>
      <c r="FT8" s="86">
        <v>14</v>
      </c>
      <c r="FU8" s="405">
        <v>16.96</v>
      </c>
      <c r="FV8" s="405">
        <v>18.059999999999999</v>
      </c>
      <c r="FW8" s="405">
        <v>16.32</v>
      </c>
      <c r="FX8" s="405">
        <v>19.2</v>
      </c>
      <c r="FY8" s="405">
        <v>18.75</v>
      </c>
      <c r="FZ8" s="405">
        <v>22.28</v>
      </c>
      <c r="GA8" s="405">
        <v>16.25</v>
      </c>
      <c r="GB8" s="405">
        <v>15.68</v>
      </c>
      <c r="GC8" s="405">
        <v>13.89</v>
      </c>
      <c r="GD8" s="405">
        <v>10.7</v>
      </c>
      <c r="GE8" s="405">
        <v>15.79</v>
      </c>
      <c r="GF8" s="405">
        <v>9.59</v>
      </c>
      <c r="GG8" s="86">
        <v>16.27</v>
      </c>
      <c r="GH8" s="86">
        <v>12.97</v>
      </c>
      <c r="GI8" s="86">
        <v>18.36</v>
      </c>
      <c r="GJ8" s="86">
        <v>16.809999999999999</v>
      </c>
      <c r="GK8" s="86">
        <v>16.53</v>
      </c>
      <c r="GL8" s="86">
        <v>17</v>
      </c>
      <c r="GM8" s="86">
        <v>19.079999999999998</v>
      </c>
      <c r="GN8" s="86">
        <v>14.66</v>
      </c>
      <c r="GO8" s="86">
        <v>16.77</v>
      </c>
      <c r="GP8" s="86">
        <v>16.12</v>
      </c>
      <c r="GQ8" s="86">
        <v>19.579999999999998</v>
      </c>
      <c r="GR8" s="86">
        <v>15.9</v>
      </c>
      <c r="GS8" s="86">
        <v>16.760000000000002</v>
      </c>
      <c r="GT8" s="86">
        <v>20.18</v>
      </c>
      <c r="GU8" s="405">
        <v>19.190000000000001</v>
      </c>
      <c r="GV8" s="405">
        <v>18.38</v>
      </c>
      <c r="GW8" s="26">
        <v>14.85</v>
      </c>
      <c r="GX8" s="405">
        <v>13.72</v>
      </c>
      <c r="GY8" s="405">
        <v>10.73</v>
      </c>
      <c r="GZ8" s="405">
        <v>8.84</v>
      </c>
      <c r="HA8" s="405">
        <v>8.23</v>
      </c>
      <c r="HB8" s="405">
        <v>16.899999999999999</v>
      </c>
      <c r="HC8" s="405">
        <v>20.86</v>
      </c>
      <c r="HD8" s="405">
        <v>23.59</v>
      </c>
      <c r="HE8" s="405">
        <v>17.88</v>
      </c>
      <c r="HF8" s="405">
        <v>22.99</v>
      </c>
      <c r="HG8" s="405">
        <v>22.99</v>
      </c>
      <c r="HH8" s="405">
        <v>20.04</v>
      </c>
      <c r="HI8" s="405">
        <v>15.62</v>
      </c>
      <c r="HJ8" s="405">
        <v>15.5</v>
      </c>
      <c r="HK8" s="405">
        <v>10.69</v>
      </c>
      <c r="HL8" s="405">
        <v>18.079999999999998</v>
      </c>
      <c r="HM8" s="405">
        <v>13.44</v>
      </c>
      <c r="HN8" s="405">
        <v>14.57</v>
      </c>
      <c r="HO8" s="405">
        <v>13.29</v>
      </c>
      <c r="HP8" s="405">
        <v>13.29</v>
      </c>
      <c r="HQ8" s="405">
        <v>16.350000000000001</v>
      </c>
      <c r="HR8" s="405">
        <v>14.92</v>
      </c>
      <c r="HS8" s="405">
        <v>19.52</v>
      </c>
      <c r="HT8" s="405">
        <v>17.41</v>
      </c>
      <c r="HU8" s="405">
        <v>17.41</v>
      </c>
      <c r="HV8" s="405">
        <v>19.84</v>
      </c>
      <c r="HW8" s="405">
        <v>19.84</v>
      </c>
      <c r="HX8" s="405">
        <v>12.63</v>
      </c>
      <c r="HY8" s="405">
        <v>18.03</v>
      </c>
      <c r="HZ8" s="405">
        <v>15.37</v>
      </c>
      <c r="IA8" s="237"/>
      <c r="ID8" s="1" t="s">
        <v>1074</v>
      </c>
      <c r="IE8" s="86">
        <v>12.01</v>
      </c>
      <c r="IF8" s="86">
        <v>15.42</v>
      </c>
      <c r="IG8" s="86">
        <v>12.32</v>
      </c>
      <c r="IH8" s="86">
        <v>13.39</v>
      </c>
      <c r="II8" s="86">
        <v>14.13</v>
      </c>
      <c r="IJ8" s="86">
        <v>9.89</v>
      </c>
      <c r="IK8" s="86">
        <v>10.45</v>
      </c>
      <c r="IL8" s="86">
        <v>14.68</v>
      </c>
      <c r="IM8" s="86">
        <v>10.09</v>
      </c>
      <c r="IN8" s="86">
        <v>12.5</v>
      </c>
      <c r="IO8" s="86">
        <v>12.85</v>
      </c>
      <c r="IP8" s="86">
        <v>9.6999999999999993</v>
      </c>
      <c r="IQ8" s="86">
        <v>12.61</v>
      </c>
      <c r="IR8" s="86">
        <v>14.36</v>
      </c>
      <c r="IS8" s="86">
        <v>21</v>
      </c>
      <c r="IT8" s="86">
        <v>16.8</v>
      </c>
      <c r="IU8" s="405">
        <v>16.010000000000002</v>
      </c>
      <c r="IV8" s="405">
        <v>15.01</v>
      </c>
      <c r="IW8" s="405">
        <v>20.92</v>
      </c>
      <c r="IX8" s="86">
        <v>17.600000000000001</v>
      </c>
      <c r="IY8" s="86">
        <v>18.2</v>
      </c>
      <c r="IZ8" s="86">
        <v>21.78</v>
      </c>
      <c r="JA8" s="86">
        <v>16.350000000000001</v>
      </c>
      <c r="JB8" s="86">
        <v>13.02</v>
      </c>
      <c r="JC8" s="86">
        <v>15.42</v>
      </c>
      <c r="JD8" s="86">
        <v>18.489999999999998</v>
      </c>
      <c r="JE8" s="86">
        <v>20.34</v>
      </c>
      <c r="JF8" s="86">
        <v>13.73</v>
      </c>
      <c r="JG8" s="86">
        <v>18.3</v>
      </c>
      <c r="JH8" s="86">
        <v>14.56</v>
      </c>
      <c r="JI8" s="86">
        <v>14.79</v>
      </c>
      <c r="JJ8" s="86">
        <v>19.670000000000002</v>
      </c>
      <c r="JK8" s="86">
        <v>17.309999999999999</v>
      </c>
      <c r="JL8" s="86">
        <v>17.2</v>
      </c>
      <c r="JM8" s="86">
        <v>18.12</v>
      </c>
      <c r="JN8" s="86">
        <v>14.85</v>
      </c>
      <c r="JO8" s="86">
        <v>18.55</v>
      </c>
      <c r="JP8" s="86">
        <v>15.14</v>
      </c>
      <c r="JQ8" s="405">
        <v>15.89</v>
      </c>
      <c r="JR8" s="26">
        <v>15.68</v>
      </c>
      <c r="JS8" s="26">
        <v>16.87</v>
      </c>
      <c r="JT8" s="405">
        <v>13.15</v>
      </c>
      <c r="JU8" s="405">
        <v>13.15</v>
      </c>
      <c r="JV8" s="405">
        <v>7.87</v>
      </c>
      <c r="JW8" s="405">
        <v>7.87</v>
      </c>
      <c r="JX8" s="405">
        <v>10.77</v>
      </c>
      <c r="JY8" s="405">
        <v>20.48</v>
      </c>
      <c r="JZ8" s="405">
        <v>20.13</v>
      </c>
      <c r="KA8" s="405">
        <v>17.489999999999998</v>
      </c>
      <c r="KB8" s="405">
        <v>18.54</v>
      </c>
      <c r="KC8" s="405">
        <v>15.01</v>
      </c>
      <c r="KD8" s="405">
        <v>15.01</v>
      </c>
      <c r="KE8" s="405">
        <v>19.96</v>
      </c>
      <c r="KF8" s="405">
        <v>16.190000000000001</v>
      </c>
      <c r="KG8" s="405">
        <v>16.190000000000001</v>
      </c>
      <c r="KH8" s="405">
        <v>19.489999999999998</v>
      </c>
      <c r="KI8" s="405">
        <v>10.72</v>
      </c>
      <c r="KJ8" s="405">
        <v>15.33</v>
      </c>
      <c r="KK8" s="405">
        <v>23.02</v>
      </c>
      <c r="KL8" s="405">
        <v>19.78</v>
      </c>
      <c r="KM8" s="405">
        <v>17.14</v>
      </c>
      <c r="KN8" s="405">
        <v>17.14</v>
      </c>
      <c r="KO8" s="405">
        <v>20.239999999999998</v>
      </c>
      <c r="KP8" s="405">
        <v>16.850000000000001</v>
      </c>
      <c r="KQ8" s="405">
        <v>11.57</v>
      </c>
      <c r="KR8" s="405">
        <v>13.63</v>
      </c>
      <c r="KS8" s="405">
        <v>21.12</v>
      </c>
      <c r="KT8" s="405">
        <v>18.11</v>
      </c>
      <c r="KU8" s="405">
        <v>15.09</v>
      </c>
      <c r="KV8" s="405">
        <v>15.81</v>
      </c>
      <c r="KW8" s="405">
        <v>18.55</v>
      </c>
    </row>
    <row r="9" spans="1:310" s="401" customFormat="1">
      <c r="A9" s="27" t="s">
        <v>1077</v>
      </c>
      <c r="B9" s="38">
        <v>14.08</v>
      </c>
      <c r="C9" s="38">
        <v>11.54</v>
      </c>
      <c r="D9" s="38">
        <v>10.46</v>
      </c>
      <c r="E9" s="405">
        <v>9.69</v>
      </c>
      <c r="F9" s="405">
        <v>11.3</v>
      </c>
      <c r="G9" s="405">
        <v>10.86</v>
      </c>
      <c r="H9" s="405">
        <v>17.86</v>
      </c>
      <c r="I9" s="405">
        <v>14.69</v>
      </c>
      <c r="J9" s="38">
        <v>17.350000000000001</v>
      </c>
      <c r="K9" s="405">
        <v>4.09</v>
      </c>
      <c r="L9" s="38">
        <v>9.4</v>
      </c>
      <c r="M9" s="405">
        <v>10.58</v>
      </c>
      <c r="N9" s="38">
        <v>15.31</v>
      </c>
      <c r="O9" s="405">
        <v>11.34</v>
      </c>
      <c r="P9" s="38">
        <v>8.4499999999999993</v>
      </c>
      <c r="Q9" s="405">
        <v>11.24</v>
      </c>
      <c r="R9" s="405">
        <v>10.039999999999999</v>
      </c>
      <c r="S9" s="38">
        <v>13.4</v>
      </c>
      <c r="T9" s="38">
        <v>13.19</v>
      </c>
      <c r="U9" s="38">
        <v>10.64</v>
      </c>
      <c r="V9" s="38">
        <v>13.29</v>
      </c>
      <c r="W9" s="405">
        <v>6.83</v>
      </c>
      <c r="X9" s="38">
        <v>7.44</v>
      </c>
      <c r="Y9" s="38">
        <v>11.93</v>
      </c>
      <c r="Z9" s="38">
        <v>10.85</v>
      </c>
      <c r="AA9" s="405">
        <v>10.96</v>
      </c>
      <c r="AB9" s="405">
        <v>16.07</v>
      </c>
      <c r="AC9" s="38">
        <v>8.09</v>
      </c>
      <c r="AD9" s="405">
        <v>7.55</v>
      </c>
      <c r="AE9" s="405">
        <v>5.14</v>
      </c>
      <c r="AF9" s="38">
        <v>8.24</v>
      </c>
      <c r="AG9" s="405">
        <v>4.29</v>
      </c>
      <c r="AH9" s="38">
        <v>8.85</v>
      </c>
      <c r="AI9" s="405">
        <v>16.96</v>
      </c>
      <c r="AJ9" s="38">
        <v>12.32</v>
      </c>
      <c r="AK9" s="38">
        <v>11.74</v>
      </c>
      <c r="AL9" s="38">
        <v>16.670000000000002</v>
      </c>
      <c r="AM9" s="38">
        <v>20.81</v>
      </c>
      <c r="AN9" s="405">
        <v>9.41</v>
      </c>
      <c r="AO9" s="38">
        <v>8.2799999999999994</v>
      </c>
      <c r="AP9" s="405">
        <v>9.59</v>
      </c>
      <c r="AQ9" s="405">
        <v>7.87</v>
      </c>
      <c r="AR9" s="405">
        <v>5.53</v>
      </c>
      <c r="AS9" s="405">
        <v>6.2</v>
      </c>
      <c r="AT9" s="405">
        <v>11.11</v>
      </c>
      <c r="AU9" s="405">
        <v>12.11</v>
      </c>
      <c r="AV9" s="405">
        <v>7.65</v>
      </c>
      <c r="AW9" s="405">
        <v>11.56</v>
      </c>
      <c r="AX9" s="405">
        <v>4.88</v>
      </c>
      <c r="AY9" s="405">
        <v>12.29</v>
      </c>
      <c r="AZ9" s="405">
        <v>14.67</v>
      </c>
      <c r="BA9" s="405">
        <v>11.71</v>
      </c>
      <c r="BB9" s="405">
        <v>15.15</v>
      </c>
      <c r="BC9" s="405">
        <v>4.53</v>
      </c>
      <c r="BD9" s="405">
        <v>9.2200000000000006</v>
      </c>
      <c r="BE9" s="405">
        <v>15.34</v>
      </c>
      <c r="BF9" s="405">
        <v>8.3000000000000007</v>
      </c>
      <c r="BG9" s="405">
        <v>9.44</v>
      </c>
      <c r="BH9" s="405">
        <v>15.88</v>
      </c>
      <c r="BI9" s="405">
        <v>8.6999999999999993</v>
      </c>
      <c r="BJ9" s="405">
        <v>5.14</v>
      </c>
      <c r="BK9" s="405">
        <v>11.05</v>
      </c>
      <c r="BL9" s="405">
        <v>2.11</v>
      </c>
      <c r="BM9" s="405">
        <v>5.01</v>
      </c>
      <c r="BN9" s="405">
        <v>9.1999999999999993</v>
      </c>
      <c r="BO9" s="405">
        <v>12.46</v>
      </c>
      <c r="BP9" s="405">
        <v>12.14</v>
      </c>
      <c r="BQ9" s="405">
        <v>15.02</v>
      </c>
      <c r="BR9" s="405">
        <v>9.15</v>
      </c>
      <c r="BS9" s="405">
        <v>13.07</v>
      </c>
      <c r="BT9" s="405">
        <v>14.73</v>
      </c>
      <c r="BU9" s="405">
        <v>7.8</v>
      </c>
      <c r="BV9" s="405">
        <v>7.15</v>
      </c>
      <c r="BW9" s="405">
        <v>9.99</v>
      </c>
      <c r="BX9" s="405">
        <v>9.31</v>
      </c>
      <c r="BY9" s="405">
        <v>10.42</v>
      </c>
      <c r="BZ9" s="405">
        <v>12.14</v>
      </c>
      <c r="CA9" s="405">
        <v>10.130000000000001</v>
      </c>
      <c r="CB9" s="405">
        <v>8.9499999999999993</v>
      </c>
      <c r="CC9" s="405">
        <v>7.39</v>
      </c>
      <c r="CD9" s="405">
        <v>6.59</v>
      </c>
      <c r="CE9" s="405">
        <v>6.36</v>
      </c>
      <c r="CF9" s="405">
        <v>11.85</v>
      </c>
      <c r="CG9" s="405">
        <v>16.98</v>
      </c>
      <c r="CH9" s="405">
        <v>5.49</v>
      </c>
      <c r="CI9" s="405">
        <v>3.42</v>
      </c>
      <c r="CJ9" s="405">
        <v>13.71</v>
      </c>
      <c r="CK9" s="405">
        <v>4.8</v>
      </c>
      <c r="CL9" s="405">
        <v>8.5</v>
      </c>
      <c r="CM9" s="405">
        <v>10.52</v>
      </c>
      <c r="CN9" s="405">
        <v>5.48</v>
      </c>
      <c r="CO9" s="405">
        <v>8.5299999999999994</v>
      </c>
      <c r="CP9" s="405">
        <v>10.8</v>
      </c>
      <c r="CQ9" s="405">
        <v>12.65</v>
      </c>
      <c r="CR9" s="405">
        <v>10.73</v>
      </c>
      <c r="CS9" s="405">
        <v>7.75</v>
      </c>
      <c r="CT9" s="405">
        <v>10.37</v>
      </c>
      <c r="CU9" s="405">
        <v>8.42</v>
      </c>
      <c r="CV9" s="405">
        <v>8.9499999999999993</v>
      </c>
      <c r="CW9" s="405">
        <v>15.75</v>
      </c>
      <c r="CX9" s="405">
        <v>13.28</v>
      </c>
      <c r="CY9" s="405">
        <v>11.32</v>
      </c>
      <c r="CZ9" s="405">
        <v>13.32</v>
      </c>
      <c r="DA9" s="405">
        <v>8.75</v>
      </c>
      <c r="DB9" s="405">
        <v>11.85</v>
      </c>
      <c r="DC9" s="405">
        <v>9.6999999999999993</v>
      </c>
      <c r="DD9" s="405">
        <v>11.35</v>
      </c>
      <c r="DE9" s="405">
        <v>11.12</v>
      </c>
      <c r="DF9" s="405">
        <v>8.25</v>
      </c>
      <c r="DG9" s="405">
        <v>9.9600000000000009</v>
      </c>
      <c r="DH9" s="405">
        <v>9.74</v>
      </c>
      <c r="DI9" s="405">
        <v>15.58</v>
      </c>
      <c r="DJ9" s="405">
        <v>7.42</v>
      </c>
      <c r="DK9" s="405">
        <v>13.71</v>
      </c>
      <c r="DL9" s="405">
        <v>13.37</v>
      </c>
      <c r="DM9" s="405">
        <v>14.12</v>
      </c>
      <c r="DN9" s="405">
        <v>9.16</v>
      </c>
      <c r="DO9" s="405">
        <v>13.86</v>
      </c>
      <c r="DP9" s="405">
        <v>18.079999999999998</v>
      </c>
      <c r="DQ9" s="405">
        <v>13.57</v>
      </c>
      <c r="DR9" s="405">
        <v>7.88</v>
      </c>
      <c r="DS9" s="405">
        <v>15.03</v>
      </c>
      <c r="DT9" s="405">
        <v>15.03</v>
      </c>
      <c r="DU9" s="405">
        <v>19.440000000000001</v>
      </c>
      <c r="DV9" s="405">
        <v>15.93</v>
      </c>
      <c r="DW9" s="405">
        <v>13.53</v>
      </c>
      <c r="DX9" s="405">
        <v>16.48</v>
      </c>
      <c r="DY9" s="405">
        <v>3.72</v>
      </c>
      <c r="DZ9" s="405">
        <v>11.48</v>
      </c>
      <c r="EA9" s="405">
        <v>11.9</v>
      </c>
      <c r="EB9" s="405">
        <v>17.64</v>
      </c>
      <c r="EC9" s="405">
        <v>20.86</v>
      </c>
      <c r="ED9" s="405">
        <v>1.48</v>
      </c>
      <c r="EE9" s="405">
        <v>13.45</v>
      </c>
      <c r="EF9" s="405">
        <v>11.59</v>
      </c>
      <c r="EG9" s="405">
        <v>12.71</v>
      </c>
      <c r="EH9" s="405">
        <v>9.44</v>
      </c>
      <c r="EI9" s="405">
        <v>9.8000000000000007</v>
      </c>
      <c r="EJ9" s="405">
        <v>16.71</v>
      </c>
      <c r="EK9" s="405">
        <v>15.24</v>
      </c>
      <c r="EL9" s="405">
        <v>14.46</v>
      </c>
      <c r="EM9" s="405">
        <v>12.3</v>
      </c>
      <c r="EN9" s="405">
        <v>16.96</v>
      </c>
      <c r="EO9" s="405">
        <v>9.2200000000000006</v>
      </c>
      <c r="EP9" s="405">
        <v>15.36</v>
      </c>
      <c r="EQ9" s="405">
        <v>17.39</v>
      </c>
      <c r="ER9" s="405">
        <v>15.68</v>
      </c>
      <c r="ES9" s="405">
        <v>16.239999999999998</v>
      </c>
      <c r="ET9" s="405">
        <v>17.239999999999998</v>
      </c>
      <c r="EU9" s="405">
        <v>9.25</v>
      </c>
      <c r="EW9" s="237"/>
      <c r="EY9" s="27" t="s">
        <v>1077</v>
      </c>
      <c r="EZ9" s="38">
        <v>11.54</v>
      </c>
      <c r="FA9" s="405">
        <v>10.86</v>
      </c>
      <c r="FB9" s="405">
        <v>14.69</v>
      </c>
      <c r="FC9" s="38">
        <v>17.350000000000001</v>
      </c>
      <c r="FD9" s="38">
        <v>9.4</v>
      </c>
      <c r="FE9" s="405">
        <v>10.58</v>
      </c>
      <c r="FF9" s="38">
        <v>15.31</v>
      </c>
      <c r="FG9" s="405">
        <v>11.24</v>
      </c>
      <c r="FH9" s="38">
        <v>13.4</v>
      </c>
      <c r="FI9" s="38">
        <v>13.19</v>
      </c>
      <c r="FJ9" s="38">
        <v>10.64</v>
      </c>
      <c r="FK9" s="405">
        <v>6.83</v>
      </c>
      <c r="FL9" s="38">
        <v>7.44</v>
      </c>
      <c r="FM9" s="405">
        <v>10.96</v>
      </c>
      <c r="FN9" s="405">
        <v>16.07</v>
      </c>
      <c r="FO9" s="38">
        <v>8.09</v>
      </c>
      <c r="FP9" s="405">
        <v>5.14</v>
      </c>
      <c r="FQ9" s="38">
        <v>8.24</v>
      </c>
      <c r="FR9" s="38">
        <v>8.85</v>
      </c>
      <c r="FS9" s="38">
        <v>11.74</v>
      </c>
      <c r="FT9" s="38">
        <v>16.670000000000002</v>
      </c>
      <c r="FU9" s="38">
        <v>20.81</v>
      </c>
      <c r="FV9" s="405">
        <v>9.41</v>
      </c>
      <c r="FW9" s="38">
        <v>8.2799999999999994</v>
      </c>
      <c r="FX9" s="405">
        <v>9.59</v>
      </c>
      <c r="FY9" s="405">
        <v>5.53</v>
      </c>
      <c r="FZ9" s="405">
        <v>6.2</v>
      </c>
      <c r="GA9" s="405">
        <v>11.11</v>
      </c>
      <c r="GB9" s="405">
        <v>12.11</v>
      </c>
      <c r="GC9" s="405">
        <v>11.56</v>
      </c>
      <c r="GD9" s="405">
        <v>4.88</v>
      </c>
      <c r="GE9" s="405">
        <v>12.29</v>
      </c>
      <c r="GF9" s="405">
        <v>14.67</v>
      </c>
      <c r="GG9" s="405">
        <v>15.15</v>
      </c>
      <c r="GH9" s="405">
        <v>4.53</v>
      </c>
      <c r="GI9" s="405">
        <v>9.2200000000000006</v>
      </c>
      <c r="GJ9" s="405">
        <v>8.3000000000000007</v>
      </c>
      <c r="GK9" s="405">
        <v>9.1999999999999993</v>
      </c>
      <c r="GL9" s="405">
        <v>15.02</v>
      </c>
      <c r="GM9" s="405">
        <v>9.15</v>
      </c>
      <c r="GN9" s="405">
        <v>13.07</v>
      </c>
      <c r="GO9" s="405">
        <v>7.15</v>
      </c>
      <c r="GP9" s="405">
        <v>8.9499999999999993</v>
      </c>
      <c r="GQ9" s="405">
        <v>6.59</v>
      </c>
      <c r="GR9" s="405">
        <v>6.36</v>
      </c>
      <c r="GS9" s="405">
        <v>16.98</v>
      </c>
      <c r="GT9" s="405">
        <v>5.49</v>
      </c>
      <c r="GU9" s="405">
        <v>3.42</v>
      </c>
      <c r="GV9" s="405">
        <v>4.8</v>
      </c>
      <c r="GW9" s="405">
        <v>8.5</v>
      </c>
      <c r="GX9" s="405">
        <v>8.5299999999999994</v>
      </c>
      <c r="GY9" s="405">
        <v>10.8</v>
      </c>
      <c r="GZ9" s="405">
        <v>8.42</v>
      </c>
      <c r="HA9" s="405">
        <v>8.9499999999999993</v>
      </c>
      <c r="HB9" s="405">
        <v>13.28</v>
      </c>
      <c r="HC9" s="405">
        <v>11.32</v>
      </c>
      <c r="HD9" s="405">
        <v>8.75</v>
      </c>
      <c r="HE9" s="405">
        <v>9.6999999999999993</v>
      </c>
      <c r="HF9" s="405">
        <v>8.25</v>
      </c>
      <c r="HG9" s="405">
        <v>9.9600000000000009</v>
      </c>
      <c r="HH9" s="405">
        <v>9.74</v>
      </c>
      <c r="HI9" s="405">
        <v>13.71</v>
      </c>
      <c r="HJ9" s="405">
        <v>13.37</v>
      </c>
      <c r="HK9" s="405">
        <v>9.16</v>
      </c>
      <c r="HL9" s="405">
        <v>13.86</v>
      </c>
      <c r="HM9" s="405">
        <v>15.03</v>
      </c>
      <c r="HN9" s="405">
        <v>19.440000000000001</v>
      </c>
      <c r="HO9" s="405">
        <v>3.72</v>
      </c>
      <c r="HP9" s="405">
        <v>11.48</v>
      </c>
      <c r="HQ9" s="405">
        <v>11.9</v>
      </c>
      <c r="HR9" s="405">
        <v>17.64</v>
      </c>
      <c r="HS9" s="405">
        <v>9.44</v>
      </c>
      <c r="HT9" s="405">
        <v>15.24</v>
      </c>
      <c r="HU9" s="405">
        <v>14.46</v>
      </c>
      <c r="HV9" s="405">
        <v>9.2200000000000006</v>
      </c>
      <c r="HW9" s="405">
        <v>15.36</v>
      </c>
      <c r="HX9" s="405">
        <v>15.68</v>
      </c>
      <c r="HY9" s="405">
        <v>17.239999999999998</v>
      </c>
      <c r="HZ9" s="405">
        <v>9.25</v>
      </c>
      <c r="IA9" s="237"/>
      <c r="ID9" s="27" t="s">
        <v>1077</v>
      </c>
      <c r="IE9" s="38">
        <v>14.08</v>
      </c>
      <c r="IF9" s="38">
        <v>10.46</v>
      </c>
      <c r="IG9" s="405">
        <v>9.69</v>
      </c>
      <c r="IH9" s="405">
        <v>11.3</v>
      </c>
      <c r="II9" s="405">
        <v>17.86</v>
      </c>
      <c r="IJ9" s="405">
        <v>4.09</v>
      </c>
      <c r="IK9" s="405">
        <v>11.34</v>
      </c>
      <c r="IL9" s="38">
        <v>8.4499999999999993</v>
      </c>
      <c r="IM9" s="405">
        <v>10.039999999999999</v>
      </c>
      <c r="IN9" s="38">
        <v>13.29</v>
      </c>
      <c r="IO9" s="38">
        <v>11.93</v>
      </c>
      <c r="IP9" s="38">
        <v>10.85</v>
      </c>
      <c r="IQ9" s="405">
        <v>7.55</v>
      </c>
      <c r="IR9" s="405">
        <v>4.29</v>
      </c>
      <c r="IS9" s="405">
        <v>16.96</v>
      </c>
      <c r="IT9" s="38">
        <v>12.32</v>
      </c>
      <c r="IU9" s="405">
        <v>7.87</v>
      </c>
      <c r="IV9" s="405">
        <v>7.65</v>
      </c>
      <c r="IW9" s="405">
        <v>11.71</v>
      </c>
      <c r="IX9" s="405">
        <v>15.34</v>
      </c>
      <c r="IY9" s="405">
        <v>9.44</v>
      </c>
      <c r="IZ9" s="405">
        <v>15.88</v>
      </c>
      <c r="JA9" s="405">
        <v>8.6999999999999993</v>
      </c>
      <c r="JB9" s="405">
        <v>5.14</v>
      </c>
      <c r="JC9" s="405">
        <v>11.05</v>
      </c>
      <c r="JD9" s="405">
        <v>2.11</v>
      </c>
      <c r="JE9" s="405">
        <v>5.01</v>
      </c>
      <c r="JF9" s="405">
        <v>12.46</v>
      </c>
      <c r="JG9" s="405">
        <v>12.14</v>
      </c>
      <c r="JH9" s="405">
        <v>14.73</v>
      </c>
      <c r="JI9" s="405">
        <v>7.8</v>
      </c>
      <c r="JJ9" s="405">
        <v>9.99</v>
      </c>
      <c r="JK9" s="405">
        <v>9.31</v>
      </c>
      <c r="JL9" s="405">
        <v>10.42</v>
      </c>
      <c r="JM9" s="405">
        <v>12.14</v>
      </c>
      <c r="JN9" s="405">
        <v>10.130000000000001</v>
      </c>
      <c r="JO9" s="405">
        <v>7.39</v>
      </c>
      <c r="JP9" s="405">
        <v>11.85</v>
      </c>
      <c r="JQ9" s="405">
        <v>13.71</v>
      </c>
      <c r="JR9" s="405">
        <v>10.52</v>
      </c>
      <c r="JS9" s="405">
        <v>5.48</v>
      </c>
      <c r="JT9" s="405">
        <v>12.65</v>
      </c>
      <c r="JU9" s="405">
        <v>10.73</v>
      </c>
      <c r="JV9" s="405">
        <v>7.75</v>
      </c>
      <c r="JW9" s="405">
        <v>10.37</v>
      </c>
      <c r="JX9" s="405">
        <v>15.75</v>
      </c>
      <c r="JY9" s="405">
        <v>13.32</v>
      </c>
      <c r="JZ9" s="405">
        <v>11.85</v>
      </c>
      <c r="KA9" s="405">
        <v>11.35</v>
      </c>
      <c r="KB9" s="405">
        <v>11.12</v>
      </c>
      <c r="KC9" s="405">
        <v>15.58</v>
      </c>
      <c r="KD9" s="405">
        <v>7.42</v>
      </c>
      <c r="KE9" s="405">
        <v>14.12</v>
      </c>
      <c r="KF9" s="405">
        <v>18.079999999999998</v>
      </c>
      <c r="KG9" s="405">
        <v>13.57</v>
      </c>
      <c r="KH9" s="405">
        <v>7.88</v>
      </c>
      <c r="KI9" s="405">
        <v>15.03</v>
      </c>
      <c r="KJ9" s="405">
        <v>15.93</v>
      </c>
      <c r="KK9" s="405">
        <v>13.53</v>
      </c>
      <c r="KL9" s="405">
        <v>16.48</v>
      </c>
      <c r="KM9" s="405">
        <v>20.86</v>
      </c>
      <c r="KN9" s="405">
        <v>1.48</v>
      </c>
      <c r="KO9" s="405">
        <v>13.45</v>
      </c>
      <c r="KP9" s="405">
        <v>11.59</v>
      </c>
      <c r="KQ9" s="405">
        <v>12.71</v>
      </c>
      <c r="KR9" s="405">
        <v>9.8000000000000007</v>
      </c>
      <c r="KS9" s="405">
        <v>16.71</v>
      </c>
      <c r="KT9" s="405">
        <v>12.3</v>
      </c>
      <c r="KU9" s="405">
        <v>16.96</v>
      </c>
      <c r="KV9" s="405">
        <v>17.39</v>
      </c>
      <c r="KW9" s="405">
        <v>16.239999999999998</v>
      </c>
    </row>
    <row r="10" spans="1:310" s="401" customFormat="1">
      <c r="A10" s="27"/>
      <c r="B10" s="38"/>
      <c r="C10" s="38"/>
      <c r="D10" s="38"/>
      <c r="E10" s="405"/>
      <c r="F10" s="405"/>
      <c r="G10" s="405"/>
      <c r="H10" s="405"/>
      <c r="I10" s="405"/>
      <c r="J10" s="38"/>
      <c r="K10" s="405"/>
      <c r="L10" s="38"/>
      <c r="M10" s="405"/>
      <c r="N10" s="38"/>
      <c r="O10" s="405"/>
      <c r="P10" s="38"/>
      <c r="Q10" s="405"/>
      <c r="R10" s="405"/>
      <c r="S10" s="38"/>
      <c r="T10" s="38"/>
      <c r="U10" s="38"/>
      <c r="V10" s="38"/>
      <c r="W10" s="405"/>
      <c r="X10" s="38"/>
      <c r="Y10" s="38"/>
      <c r="Z10" s="38"/>
      <c r="AA10" s="405"/>
      <c r="AB10" s="405"/>
      <c r="AC10" s="38"/>
      <c r="AD10" s="405"/>
      <c r="AE10" s="405"/>
      <c r="AF10" s="38"/>
      <c r="AG10" s="405"/>
      <c r="AH10" s="38"/>
      <c r="AI10" s="405"/>
      <c r="AJ10" s="38"/>
      <c r="AK10" s="38"/>
      <c r="AL10" s="38"/>
      <c r="AM10" s="38"/>
      <c r="AN10" s="405"/>
      <c r="AO10" s="38"/>
      <c r="AP10" s="405"/>
      <c r="AQ10" s="405"/>
      <c r="AR10" s="405"/>
      <c r="AS10" s="405"/>
      <c r="AT10" s="405"/>
      <c r="AU10" s="405"/>
      <c r="AV10" s="405"/>
      <c r="AW10" s="405"/>
      <c r="AX10" s="405"/>
      <c r="AY10" s="405"/>
      <c r="AZ10" s="405"/>
      <c r="BA10" s="405"/>
      <c r="BB10" s="405"/>
      <c r="BC10" s="405"/>
      <c r="BD10" s="405"/>
      <c r="BE10" s="405"/>
      <c r="BF10" s="405"/>
      <c r="BG10" s="405"/>
      <c r="BH10" s="405"/>
      <c r="BI10" s="405"/>
      <c r="BJ10" s="405"/>
      <c r="BK10" s="405"/>
      <c r="BL10" s="405"/>
      <c r="BM10" s="405"/>
      <c r="BN10" s="405"/>
      <c r="BO10" s="405"/>
      <c r="BP10" s="405"/>
      <c r="BQ10" s="405"/>
      <c r="BR10" s="405"/>
      <c r="BS10" s="405"/>
      <c r="BT10" s="405"/>
      <c r="BU10" s="405"/>
      <c r="BV10" s="405"/>
      <c r="BW10" s="405"/>
      <c r="BX10" s="405"/>
      <c r="BY10" s="405"/>
      <c r="BZ10" s="405"/>
      <c r="CA10" s="405"/>
      <c r="CB10" s="405"/>
      <c r="CC10" s="405"/>
      <c r="CD10" s="405"/>
      <c r="CE10" s="405"/>
      <c r="CF10" s="405"/>
      <c r="CG10" s="405"/>
      <c r="CH10" s="405"/>
      <c r="CI10" s="405"/>
      <c r="CJ10" s="405"/>
      <c r="CK10" s="405"/>
      <c r="CL10" s="164"/>
      <c r="CM10" s="164"/>
      <c r="CN10" s="164"/>
      <c r="CO10" s="405"/>
      <c r="CP10" s="405"/>
      <c r="CQ10" s="405"/>
      <c r="CR10" s="405"/>
      <c r="CS10" s="405"/>
      <c r="CT10" s="405"/>
      <c r="CU10" s="405"/>
      <c r="CV10" s="405"/>
      <c r="CW10" s="405"/>
      <c r="CX10" s="405"/>
      <c r="CY10" s="405"/>
      <c r="CZ10" s="405"/>
      <c r="DA10" s="405"/>
      <c r="DB10" s="405"/>
      <c r="DC10" s="405"/>
      <c r="DD10" s="405"/>
      <c r="DE10" s="405"/>
      <c r="DF10" s="405"/>
      <c r="DG10" s="405"/>
      <c r="DH10" s="405"/>
      <c r="DI10" s="405"/>
      <c r="DJ10" s="405"/>
      <c r="DK10" s="405"/>
      <c r="DL10" s="405"/>
      <c r="DM10" s="405"/>
      <c r="DN10" s="405"/>
      <c r="DO10" s="405"/>
      <c r="DP10" s="405"/>
      <c r="DQ10" s="405"/>
      <c r="DR10" s="405"/>
      <c r="DS10" s="405"/>
      <c r="DT10" s="405"/>
      <c r="DU10" s="405"/>
      <c r="DV10" s="405"/>
      <c r="DW10" s="405"/>
      <c r="DX10" s="405"/>
      <c r="DY10" s="405"/>
      <c r="DZ10" s="405"/>
      <c r="EA10" s="405"/>
      <c r="EB10" s="405"/>
      <c r="EC10" s="405"/>
      <c r="ED10" s="405"/>
      <c r="EE10" s="405"/>
      <c r="EF10" s="405"/>
      <c r="EG10" s="405"/>
      <c r="EH10" s="405"/>
      <c r="EI10" s="405"/>
      <c r="EJ10" s="405"/>
      <c r="EK10" s="405"/>
      <c r="EL10" s="405"/>
      <c r="EM10" s="405"/>
      <c r="EN10" s="405"/>
      <c r="EO10" s="405"/>
      <c r="EP10" s="405"/>
      <c r="EQ10" s="405"/>
      <c r="ER10" s="405"/>
      <c r="ES10" s="405"/>
      <c r="ET10" s="405"/>
      <c r="EU10" s="405"/>
      <c r="EW10" s="237"/>
      <c r="EY10" s="27"/>
      <c r="EZ10" s="38"/>
      <c r="FA10" s="405"/>
      <c r="FB10" s="405"/>
      <c r="FC10" s="38"/>
      <c r="FD10" s="38"/>
      <c r="FE10" s="405"/>
      <c r="FF10" s="38"/>
      <c r="FG10" s="405"/>
      <c r="FH10" s="38"/>
      <c r="FI10" s="38"/>
      <c r="FJ10" s="38"/>
      <c r="FK10" s="405"/>
      <c r="FL10" s="38"/>
      <c r="FM10" s="405"/>
      <c r="FN10" s="405"/>
      <c r="FO10" s="38"/>
      <c r="FP10" s="405"/>
      <c r="FQ10" s="38"/>
      <c r="FR10" s="38"/>
      <c r="FS10" s="38"/>
      <c r="FT10" s="38"/>
      <c r="FU10" s="38"/>
      <c r="FV10" s="405"/>
      <c r="FW10" s="38"/>
      <c r="FX10" s="405"/>
      <c r="FY10" s="405"/>
      <c r="FZ10" s="405"/>
      <c r="GA10" s="405"/>
      <c r="GB10" s="405"/>
      <c r="GC10" s="405"/>
      <c r="GD10" s="405"/>
      <c r="GE10" s="405"/>
      <c r="GF10" s="405"/>
      <c r="GG10" s="405"/>
      <c r="GH10" s="405"/>
      <c r="GI10" s="405"/>
      <c r="GJ10" s="405"/>
      <c r="GK10" s="405"/>
      <c r="GL10" s="405"/>
      <c r="GM10" s="405"/>
      <c r="GN10" s="405"/>
      <c r="GO10" s="405"/>
      <c r="GP10" s="405"/>
      <c r="GQ10" s="405"/>
      <c r="GR10" s="405"/>
      <c r="GS10" s="405"/>
      <c r="GT10" s="405"/>
      <c r="GU10" s="405"/>
      <c r="GV10" s="405"/>
      <c r="GW10" s="164"/>
      <c r="GX10" s="405"/>
      <c r="GY10" s="405"/>
      <c r="GZ10" s="405"/>
      <c r="HA10" s="405"/>
      <c r="HB10" s="405"/>
      <c r="HC10" s="405"/>
      <c r="HD10" s="405"/>
      <c r="HE10" s="405"/>
      <c r="HF10" s="405"/>
      <c r="HG10" s="405"/>
      <c r="HH10" s="405"/>
      <c r="HI10" s="405"/>
      <c r="HJ10" s="405"/>
      <c r="HK10" s="405"/>
      <c r="HL10" s="405"/>
      <c r="HM10" s="405"/>
      <c r="HN10" s="405"/>
      <c r="HO10" s="405"/>
      <c r="HP10" s="405"/>
      <c r="HQ10" s="405"/>
      <c r="HR10" s="405"/>
      <c r="HS10" s="405"/>
      <c r="HT10" s="405"/>
      <c r="HU10" s="405"/>
      <c r="HV10" s="405"/>
      <c r="HW10" s="405"/>
      <c r="HX10" s="405"/>
      <c r="HY10" s="405"/>
      <c r="HZ10" s="405"/>
      <c r="IA10" s="237"/>
      <c r="ID10" s="27"/>
      <c r="IE10" s="38"/>
      <c r="IF10" s="38"/>
      <c r="IG10" s="405"/>
      <c r="IH10" s="405"/>
      <c r="II10" s="405"/>
      <c r="IJ10" s="405"/>
      <c r="IK10" s="405"/>
      <c r="IL10" s="38"/>
      <c r="IM10" s="405"/>
      <c r="IN10" s="38"/>
      <c r="IO10" s="38"/>
      <c r="IP10" s="38"/>
      <c r="IQ10" s="405"/>
      <c r="IR10" s="405"/>
      <c r="IS10" s="405"/>
      <c r="IT10" s="38"/>
      <c r="IU10" s="405"/>
      <c r="IV10" s="405"/>
      <c r="IW10" s="405"/>
      <c r="IX10" s="405"/>
      <c r="IY10" s="405"/>
      <c r="IZ10" s="405"/>
      <c r="JA10" s="405"/>
      <c r="JB10" s="405"/>
      <c r="JC10" s="405"/>
      <c r="JD10" s="405"/>
      <c r="JE10" s="405"/>
      <c r="JF10" s="405"/>
      <c r="JG10" s="405"/>
      <c r="JH10" s="405"/>
      <c r="JI10" s="405"/>
      <c r="JJ10" s="405"/>
      <c r="JK10" s="405"/>
      <c r="JL10" s="405"/>
      <c r="JM10" s="405"/>
      <c r="JN10" s="405"/>
      <c r="JO10" s="405"/>
      <c r="JP10" s="405"/>
      <c r="JQ10" s="405"/>
      <c r="JR10" s="164"/>
      <c r="JS10" s="164"/>
      <c r="JT10" s="405"/>
      <c r="JU10" s="405"/>
      <c r="JV10" s="405"/>
      <c r="JW10" s="405"/>
      <c r="JX10" s="405"/>
      <c r="JY10" s="405"/>
      <c r="JZ10" s="405"/>
      <c r="KA10" s="405"/>
      <c r="KB10" s="405"/>
      <c r="KC10" s="405"/>
      <c r="KD10" s="405"/>
      <c r="KE10" s="405"/>
      <c r="KF10" s="405"/>
      <c r="KG10" s="405"/>
      <c r="KH10" s="405"/>
      <c r="KI10" s="405"/>
      <c r="KJ10" s="405"/>
      <c r="KK10" s="405"/>
      <c r="KL10" s="405"/>
      <c r="KM10" s="405"/>
      <c r="KN10" s="405"/>
      <c r="KO10" s="405"/>
      <c r="KP10" s="405"/>
      <c r="KQ10" s="405"/>
      <c r="KR10" s="405"/>
      <c r="KS10" s="405"/>
      <c r="KT10" s="405"/>
      <c r="KU10" s="405"/>
      <c r="KV10" s="405"/>
      <c r="KW10" s="405"/>
    </row>
    <row r="11" spans="1:310" s="401" customFormat="1" ht="18.5">
      <c r="A11" s="132" t="s">
        <v>1003</v>
      </c>
      <c r="B11" s="132">
        <v>100</v>
      </c>
      <c r="C11" s="132">
        <v>99</v>
      </c>
      <c r="D11" s="132">
        <v>131</v>
      </c>
      <c r="E11" s="132">
        <v>114</v>
      </c>
      <c r="F11" s="132">
        <v>74</v>
      </c>
      <c r="G11" s="132">
        <v>96</v>
      </c>
      <c r="H11" s="132">
        <v>114</v>
      </c>
      <c r="I11" s="132">
        <v>103</v>
      </c>
      <c r="J11" s="132">
        <v>121</v>
      </c>
      <c r="K11" s="132">
        <v>130</v>
      </c>
      <c r="L11" s="132">
        <v>80</v>
      </c>
      <c r="M11" s="132">
        <v>81</v>
      </c>
      <c r="N11" s="132">
        <v>76</v>
      </c>
      <c r="O11" s="132">
        <v>80</v>
      </c>
      <c r="P11" s="132">
        <v>107</v>
      </c>
      <c r="Q11" s="132">
        <v>86</v>
      </c>
      <c r="R11" s="132">
        <v>105</v>
      </c>
      <c r="S11" s="132">
        <v>122</v>
      </c>
      <c r="T11" s="132">
        <v>118</v>
      </c>
      <c r="U11" s="132">
        <v>67</v>
      </c>
      <c r="V11" s="132">
        <v>107</v>
      </c>
      <c r="W11" s="132">
        <v>66</v>
      </c>
      <c r="X11" s="132">
        <v>93</v>
      </c>
      <c r="Y11" s="132">
        <v>106</v>
      </c>
      <c r="Z11" s="132">
        <v>102</v>
      </c>
      <c r="AA11" s="132">
        <v>92</v>
      </c>
      <c r="AB11" s="132">
        <v>146</v>
      </c>
      <c r="AC11" s="132">
        <v>99</v>
      </c>
      <c r="AD11" s="132">
        <v>106</v>
      </c>
      <c r="AE11" s="132">
        <v>84</v>
      </c>
      <c r="AF11" s="132">
        <v>131</v>
      </c>
      <c r="AG11" s="132">
        <v>119</v>
      </c>
      <c r="AH11" s="132">
        <v>126</v>
      </c>
      <c r="AI11" s="132">
        <v>114</v>
      </c>
      <c r="AJ11" s="132">
        <v>111</v>
      </c>
      <c r="AK11" s="132">
        <v>98</v>
      </c>
      <c r="AL11" s="132">
        <v>96</v>
      </c>
      <c r="AM11" s="132">
        <v>93</v>
      </c>
      <c r="AN11" s="132">
        <v>88</v>
      </c>
      <c r="AO11" s="132">
        <v>140</v>
      </c>
      <c r="AP11" s="132">
        <v>69</v>
      </c>
      <c r="AQ11" s="132">
        <v>115</v>
      </c>
      <c r="AR11" s="132">
        <v>89</v>
      </c>
      <c r="AS11" s="132">
        <v>58</v>
      </c>
      <c r="AT11" s="132">
        <v>108</v>
      </c>
      <c r="AU11" s="132">
        <v>97</v>
      </c>
      <c r="AV11" s="132">
        <v>100</v>
      </c>
      <c r="AW11" s="132">
        <v>86</v>
      </c>
      <c r="AX11" s="132">
        <v>95</v>
      </c>
      <c r="AY11" s="132">
        <v>102</v>
      </c>
      <c r="AZ11" s="132">
        <v>73</v>
      </c>
      <c r="BA11" s="132">
        <v>79</v>
      </c>
      <c r="BB11" s="132">
        <v>86</v>
      </c>
      <c r="BC11" s="132">
        <v>116</v>
      </c>
      <c r="BD11" s="132">
        <v>108</v>
      </c>
      <c r="BE11" s="132">
        <v>113</v>
      </c>
      <c r="BF11" s="132">
        <v>105</v>
      </c>
      <c r="BG11" s="132">
        <v>91</v>
      </c>
      <c r="BH11" s="132">
        <v>77</v>
      </c>
      <c r="BI11" s="132">
        <v>74</v>
      </c>
      <c r="BJ11" s="132">
        <v>104</v>
      </c>
      <c r="BK11" s="132">
        <v>124</v>
      </c>
      <c r="BL11" s="132">
        <v>102</v>
      </c>
      <c r="BM11" s="132">
        <v>99</v>
      </c>
      <c r="BN11" s="132">
        <v>107</v>
      </c>
      <c r="BO11" s="132">
        <v>93</v>
      </c>
      <c r="BP11" s="132">
        <v>91</v>
      </c>
      <c r="BQ11" s="132">
        <v>110</v>
      </c>
      <c r="BR11" s="132">
        <v>88</v>
      </c>
      <c r="BS11" s="132">
        <v>84</v>
      </c>
      <c r="BT11" s="132">
        <v>99</v>
      </c>
      <c r="BU11" s="132">
        <v>100</v>
      </c>
      <c r="BV11" s="132">
        <v>98</v>
      </c>
      <c r="BW11" s="132">
        <v>107</v>
      </c>
      <c r="BX11" s="132">
        <v>83</v>
      </c>
      <c r="BY11" s="132">
        <v>71</v>
      </c>
      <c r="BZ11" s="132">
        <v>87</v>
      </c>
      <c r="CA11" s="132">
        <v>97</v>
      </c>
      <c r="CB11" s="132">
        <v>106</v>
      </c>
      <c r="CC11" s="132">
        <v>139</v>
      </c>
      <c r="CD11" s="132">
        <v>80</v>
      </c>
      <c r="CE11" s="132">
        <v>121</v>
      </c>
      <c r="CF11" s="132">
        <v>131</v>
      </c>
      <c r="CG11" s="132">
        <v>113</v>
      </c>
      <c r="CH11" s="132">
        <v>108</v>
      </c>
      <c r="CI11" s="132">
        <v>93</v>
      </c>
      <c r="CJ11" s="132">
        <v>104</v>
      </c>
      <c r="CK11" s="132">
        <v>111</v>
      </c>
      <c r="CL11" s="132">
        <v>95</v>
      </c>
      <c r="CM11" s="132">
        <v>85</v>
      </c>
      <c r="CN11" s="132">
        <v>101</v>
      </c>
      <c r="CO11" s="132">
        <v>107</v>
      </c>
      <c r="CP11" s="132">
        <v>102</v>
      </c>
      <c r="CQ11" s="132">
        <v>96</v>
      </c>
      <c r="CR11" s="132">
        <v>92</v>
      </c>
      <c r="CS11" s="132">
        <v>111</v>
      </c>
      <c r="CT11" s="132">
        <v>81</v>
      </c>
      <c r="CU11" s="132">
        <v>76</v>
      </c>
      <c r="CV11" s="136">
        <v>69</v>
      </c>
      <c r="CW11" s="132">
        <v>78</v>
      </c>
      <c r="CX11" s="132">
        <v>106</v>
      </c>
      <c r="CY11" s="132">
        <v>106</v>
      </c>
      <c r="CZ11" s="132">
        <v>101</v>
      </c>
      <c r="DA11" s="132">
        <v>92</v>
      </c>
      <c r="DB11" s="132">
        <v>99</v>
      </c>
      <c r="DC11" s="132">
        <v>117</v>
      </c>
      <c r="DD11" s="132">
        <v>59</v>
      </c>
      <c r="DE11" s="132">
        <v>104</v>
      </c>
      <c r="DF11" s="132">
        <v>97</v>
      </c>
      <c r="DG11" s="132">
        <v>98</v>
      </c>
      <c r="DH11" s="132">
        <v>83</v>
      </c>
      <c r="DI11" s="132">
        <v>93</v>
      </c>
      <c r="DJ11" s="132">
        <v>85</v>
      </c>
      <c r="DK11" s="132">
        <v>102</v>
      </c>
      <c r="DL11" s="132">
        <v>93</v>
      </c>
      <c r="DM11" s="132">
        <v>98</v>
      </c>
      <c r="DN11" s="132">
        <v>95</v>
      </c>
      <c r="DO11" s="132">
        <v>104</v>
      </c>
      <c r="DP11" s="468">
        <v>104</v>
      </c>
      <c r="DQ11" s="468">
        <v>75</v>
      </c>
      <c r="DR11" s="132">
        <v>104</v>
      </c>
      <c r="DS11" s="132">
        <v>104</v>
      </c>
      <c r="DT11" s="132">
        <v>88</v>
      </c>
      <c r="DU11" s="132">
        <v>99</v>
      </c>
      <c r="DV11" s="132">
        <v>115</v>
      </c>
      <c r="DW11" s="468">
        <v>73</v>
      </c>
      <c r="DX11" s="468">
        <v>116</v>
      </c>
      <c r="DY11" s="468">
        <v>80</v>
      </c>
      <c r="DZ11" s="132">
        <v>98</v>
      </c>
      <c r="EA11" s="132">
        <v>106</v>
      </c>
      <c r="EB11" s="132">
        <v>91</v>
      </c>
      <c r="EC11" s="132">
        <v>104</v>
      </c>
      <c r="ED11" s="132">
        <v>87</v>
      </c>
      <c r="EE11" s="132">
        <v>86</v>
      </c>
      <c r="EF11" s="132">
        <v>116</v>
      </c>
      <c r="EG11" s="132">
        <v>95</v>
      </c>
      <c r="EH11" s="132">
        <v>103</v>
      </c>
      <c r="EI11" s="132">
        <v>97</v>
      </c>
      <c r="EJ11" s="132">
        <v>80</v>
      </c>
      <c r="EK11" s="132">
        <v>87</v>
      </c>
      <c r="EL11" s="132">
        <v>101</v>
      </c>
      <c r="EM11" s="132">
        <v>115</v>
      </c>
      <c r="EN11" s="132">
        <v>98</v>
      </c>
      <c r="EO11" s="132">
        <v>114</v>
      </c>
      <c r="EP11" s="132">
        <v>116</v>
      </c>
      <c r="EQ11" s="132">
        <v>108</v>
      </c>
      <c r="ER11" s="132">
        <v>65</v>
      </c>
      <c r="ES11" s="132">
        <v>109</v>
      </c>
      <c r="ET11" s="132">
        <v>91</v>
      </c>
      <c r="EU11" s="132">
        <v>85</v>
      </c>
      <c r="EW11" s="237"/>
      <c r="EY11" s="132" t="s">
        <v>1003</v>
      </c>
      <c r="EZ11" s="132">
        <v>99</v>
      </c>
      <c r="FA11" s="132">
        <v>96</v>
      </c>
      <c r="FB11" s="132">
        <v>103</v>
      </c>
      <c r="FC11" s="132">
        <v>121</v>
      </c>
      <c r="FD11" s="132">
        <v>80</v>
      </c>
      <c r="FE11" s="132">
        <v>81</v>
      </c>
      <c r="FF11" s="132">
        <v>76</v>
      </c>
      <c r="FG11" s="132">
        <v>86</v>
      </c>
      <c r="FH11" s="132">
        <v>122</v>
      </c>
      <c r="FI11" s="132">
        <v>118</v>
      </c>
      <c r="FJ11" s="132">
        <v>67</v>
      </c>
      <c r="FK11" s="132">
        <v>66</v>
      </c>
      <c r="FL11" s="132">
        <v>93</v>
      </c>
      <c r="FM11" s="132">
        <v>92</v>
      </c>
      <c r="FN11" s="132">
        <v>146</v>
      </c>
      <c r="FO11" s="132">
        <v>99</v>
      </c>
      <c r="FP11" s="132">
        <v>84</v>
      </c>
      <c r="FQ11" s="132">
        <v>131</v>
      </c>
      <c r="FR11" s="132">
        <v>126</v>
      </c>
      <c r="FS11" s="132">
        <v>98</v>
      </c>
      <c r="FT11" s="132">
        <v>96</v>
      </c>
      <c r="FU11" s="132">
        <v>93</v>
      </c>
      <c r="FV11" s="132">
        <v>88</v>
      </c>
      <c r="FW11" s="132">
        <v>140</v>
      </c>
      <c r="FX11" s="132">
        <v>69</v>
      </c>
      <c r="FY11" s="132">
        <v>89</v>
      </c>
      <c r="FZ11" s="132">
        <v>58</v>
      </c>
      <c r="GA11" s="132">
        <v>108</v>
      </c>
      <c r="GB11" s="132">
        <v>97</v>
      </c>
      <c r="GC11" s="132">
        <v>86</v>
      </c>
      <c r="GD11" s="132">
        <v>95</v>
      </c>
      <c r="GE11" s="132">
        <v>102</v>
      </c>
      <c r="GF11" s="132">
        <v>73</v>
      </c>
      <c r="GG11" s="132">
        <v>86</v>
      </c>
      <c r="GH11" s="132">
        <v>116</v>
      </c>
      <c r="GI11" s="132">
        <v>108</v>
      </c>
      <c r="GJ11" s="132">
        <v>105</v>
      </c>
      <c r="GK11" s="132">
        <v>107</v>
      </c>
      <c r="GL11" s="132">
        <v>110</v>
      </c>
      <c r="GM11" s="132">
        <v>88</v>
      </c>
      <c r="GN11" s="132">
        <v>84</v>
      </c>
      <c r="GO11" s="132">
        <v>98</v>
      </c>
      <c r="GP11" s="132">
        <v>106</v>
      </c>
      <c r="GQ11" s="132">
        <v>80</v>
      </c>
      <c r="GR11" s="132">
        <v>121</v>
      </c>
      <c r="GS11" s="132">
        <v>113</v>
      </c>
      <c r="GT11" s="132">
        <v>108</v>
      </c>
      <c r="GU11" s="132">
        <v>93</v>
      </c>
      <c r="GV11" s="132">
        <v>111</v>
      </c>
      <c r="GW11" s="132">
        <v>95</v>
      </c>
      <c r="GX11" s="132">
        <v>107</v>
      </c>
      <c r="GY11" s="132">
        <v>102</v>
      </c>
      <c r="GZ11" s="132">
        <v>76</v>
      </c>
      <c r="HA11" s="136">
        <v>69</v>
      </c>
      <c r="HB11" s="132">
        <v>106</v>
      </c>
      <c r="HC11" s="132">
        <v>106</v>
      </c>
      <c r="HD11" s="132">
        <v>92</v>
      </c>
      <c r="HE11" s="132">
        <v>117</v>
      </c>
      <c r="HF11" s="132">
        <v>97</v>
      </c>
      <c r="HG11" s="132">
        <v>98</v>
      </c>
      <c r="HH11" s="132">
        <v>83</v>
      </c>
      <c r="HI11" s="132">
        <v>102</v>
      </c>
      <c r="HJ11" s="132">
        <v>93</v>
      </c>
      <c r="HK11" s="132">
        <v>95</v>
      </c>
      <c r="HL11" s="132">
        <v>104</v>
      </c>
      <c r="HM11" s="132">
        <v>88</v>
      </c>
      <c r="HN11" s="132">
        <v>99</v>
      </c>
      <c r="HO11" s="468">
        <v>80</v>
      </c>
      <c r="HP11" s="132">
        <v>98</v>
      </c>
      <c r="HQ11" s="132">
        <v>106</v>
      </c>
      <c r="HR11" s="132">
        <v>91</v>
      </c>
      <c r="HS11" s="132">
        <v>103</v>
      </c>
      <c r="HT11" s="132">
        <v>87</v>
      </c>
      <c r="HU11" s="132">
        <v>101</v>
      </c>
      <c r="HV11" s="132">
        <v>114</v>
      </c>
      <c r="HW11" s="132">
        <v>116</v>
      </c>
      <c r="HX11" s="132">
        <v>65</v>
      </c>
      <c r="HY11" s="132">
        <v>91</v>
      </c>
      <c r="HZ11" s="132">
        <v>85</v>
      </c>
      <c r="IA11" s="237"/>
      <c r="ID11" s="132" t="s">
        <v>1003</v>
      </c>
      <c r="IE11" s="132">
        <v>100</v>
      </c>
      <c r="IF11" s="132">
        <v>131</v>
      </c>
      <c r="IG11" s="132">
        <v>114</v>
      </c>
      <c r="IH11" s="132">
        <v>74</v>
      </c>
      <c r="II11" s="132">
        <v>114</v>
      </c>
      <c r="IJ11" s="132">
        <v>130</v>
      </c>
      <c r="IK11" s="132">
        <v>80</v>
      </c>
      <c r="IL11" s="132">
        <v>107</v>
      </c>
      <c r="IM11" s="132">
        <v>105</v>
      </c>
      <c r="IN11" s="132">
        <v>107</v>
      </c>
      <c r="IO11" s="132">
        <v>106</v>
      </c>
      <c r="IP11" s="132">
        <v>102</v>
      </c>
      <c r="IQ11" s="132">
        <v>106</v>
      </c>
      <c r="IR11" s="132">
        <v>119</v>
      </c>
      <c r="IS11" s="132">
        <v>114</v>
      </c>
      <c r="IT11" s="132">
        <v>111</v>
      </c>
      <c r="IU11" s="132">
        <v>115</v>
      </c>
      <c r="IV11" s="132">
        <v>100</v>
      </c>
      <c r="IW11" s="132">
        <v>79</v>
      </c>
      <c r="IX11" s="132">
        <v>113</v>
      </c>
      <c r="IY11" s="132">
        <v>91</v>
      </c>
      <c r="IZ11" s="132">
        <v>77</v>
      </c>
      <c r="JA11" s="132">
        <v>74</v>
      </c>
      <c r="JB11" s="132">
        <v>104</v>
      </c>
      <c r="JC11" s="132">
        <v>124</v>
      </c>
      <c r="JD11" s="132">
        <v>102</v>
      </c>
      <c r="JE11" s="132">
        <v>99</v>
      </c>
      <c r="JF11" s="132">
        <v>93</v>
      </c>
      <c r="JG11" s="132">
        <v>91</v>
      </c>
      <c r="JH11" s="132">
        <v>99</v>
      </c>
      <c r="JI11" s="132">
        <v>100</v>
      </c>
      <c r="JJ11" s="132">
        <v>107</v>
      </c>
      <c r="JK11" s="132">
        <v>83</v>
      </c>
      <c r="JL11" s="132">
        <v>71</v>
      </c>
      <c r="JM11" s="132">
        <v>87</v>
      </c>
      <c r="JN11" s="132">
        <v>97</v>
      </c>
      <c r="JO11" s="132">
        <v>139</v>
      </c>
      <c r="JP11" s="132">
        <v>131</v>
      </c>
      <c r="JQ11" s="132">
        <v>104</v>
      </c>
      <c r="JR11" s="132">
        <v>85</v>
      </c>
      <c r="JS11" s="132">
        <v>101</v>
      </c>
      <c r="JT11" s="132">
        <v>96</v>
      </c>
      <c r="JU11" s="132">
        <v>92</v>
      </c>
      <c r="JV11" s="132">
        <v>111</v>
      </c>
      <c r="JW11" s="132">
        <v>81</v>
      </c>
      <c r="JX11" s="132">
        <v>78</v>
      </c>
      <c r="JY11" s="132">
        <v>101</v>
      </c>
      <c r="JZ11" s="132">
        <v>99</v>
      </c>
      <c r="KA11" s="132">
        <v>59</v>
      </c>
      <c r="KB11" s="132">
        <v>104</v>
      </c>
      <c r="KC11" s="132">
        <v>93</v>
      </c>
      <c r="KD11" s="132">
        <v>85</v>
      </c>
      <c r="KE11" s="132">
        <v>98</v>
      </c>
      <c r="KF11" s="468">
        <v>104</v>
      </c>
      <c r="KG11" s="468">
        <v>75</v>
      </c>
      <c r="KH11" s="132">
        <v>104</v>
      </c>
      <c r="KI11" s="132">
        <v>104</v>
      </c>
      <c r="KJ11" s="132">
        <v>115</v>
      </c>
      <c r="KK11" s="468">
        <v>73</v>
      </c>
      <c r="KL11" s="468">
        <v>116</v>
      </c>
      <c r="KM11" s="132">
        <v>104</v>
      </c>
      <c r="KN11" s="132">
        <v>87</v>
      </c>
      <c r="KO11" s="132">
        <v>86</v>
      </c>
      <c r="KP11" s="132">
        <v>116</v>
      </c>
      <c r="KQ11" s="132">
        <v>95</v>
      </c>
      <c r="KR11" s="132">
        <v>97</v>
      </c>
      <c r="KS11" s="132">
        <v>80</v>
      </c>
      <c r="KT11" s="132">
        <v>115</v>
      </c>
      <c r="KU11" s="132">
        <v>98</v>
      </c>
      <c r="KV11" s="132">
        <v>108</v>
      </c>
      <c r="KW11" s="132">
        <v>109</v>
      </c>
    </row>
    <row r="12" spans="1:310" s="401" customFormat="1">
      <c r="A12" s="1" t="s">
        <v>1075</v>
      </c>
      <c r="B12" s="86">
        <v>0.77</v>
      </c>
      <c r="C12" s="86">
        <v>-3.38</v>
      </c>
      <c r="D12" s="86">
        <v>-2.84</v>
      </c>
      <c r="E12" s="86">
        <v>1.58</v>
      </c>
      <c r="F12" s="86">
        <v>3.9</v>
      </c>
      <c r="G12" s="86">
        <v>4.1500000000000004</v>
      </c>
      <c r="H12" s="86">
        <v>-1.99</v>
      </c>
      <c r="I12" s="86">
        <v>10.58</v>
      </c>
      <c r="J12" s="86">
        <v>4.1399999999999997</v>
      </c>
      <c r="K12" s="86">
        <v>-0.91</v>
      </c>
      <c r="L12" s="86">
        <v>1.1499999999999999</v>
      </c>
      <c r="M12" s="86">
        <v>-1.62</v>
      </c>
      <c r="N12" s="86">
        <v>0.63</v>
      </c>
      <c r="O12" s="86">
        <v>1.66</v>
      </c>
      <c r="P12" s="86">
        <v>2.86</v>
      </c>
      <c r="Q12" s="86">
        <v>0.37</v>
      </c>
      <c r="R12" s="86">
        <v>2.2000000000000002</v>
      </c>
      <c r="S12" s="86">
        <v>1.44</v>
      </c>
      <c r="T12" s="86">
        <v>2.67</v>
      </c>
      <c r="U12" s="86">
        <v>16.899999999999999</v>
      </c>
      <c r="V12" s="86">
        <v>11.31</v>
      </c>
      <c r="W12" s="86">
        <v>16.940000000000001</v>
      </c>
      <c r="X12" s="86">
        <v>3.62</v>
      </c>
      <c r="Y12" s="86">
        <v>1.08</v>
      </c>
      <c r="Z12" s="86">
        <v>2.0099999999999998</v>
      </c>
      <c r="AA12" s="86">
        <v>1.53</v>
      </c>
      <c r="AB12" s="86">
        <v>0.86</v>
      </c>
      <c r="AC12" s="86">
        <v>0.19</v>
      </c>
      <c r="AD12" s="86">
        <v>-0.5</v>
      </c>
      <c r="AE12" s="86">
        <v>7</v>
      </c>
      <c r="AF12" s="86">
        <v>8.26</v>
      </c>
      <c r="AG12" s="86">
        <v>0.2</v>
      </c>
      <c r="AH12" s="86">
        <v>1.35</v>
      </c>
      <c r="AI12" s="86">
        <v>3.29</v>
      </c>
      <c r="AJ12" s="86">
        <v>4.16</v>
      </c>
      <c r="AK12" s="86">
        <v>4.71</v>
      </c>
      <c r="AL12" s="86">
        <v>2.5099999999999998</v>
      </c>
      <c r="AM12" s="405">
        <v>2.9</v>
      </c>
      <c r="AN12" s="405">
        <v>7.81</v>
      </c>
      <c r="AO12" s="405">
        <v>15.28</v>
      </c>
      <c r="AP12" s="405">
        <v>1.56</v>
      </c>
      <c r="AQ12" s="405">
        <v>-1.6</v>
      </c>
      <c r="AR12" s="405">
        <v>3.8</v>
      </c>
      <c r="AS12" s="405">
        <v>6.23</v>
      </c>
      <c r="AT12" s="405">
        <v>-2.4300000000000002</v>
      </c>
      <c r="AU12" s="405">
        <v>-3.5</v>
      </c>
      <c r="AV12" s="405">
        <v>-1.86</v>
      </c>
      <c r="AW12" s="405">
        <v>-4.34</v>
      </c>
      <c r="AX12" s="405">
        <v>-1.65</v>
      </c>
      <c r="AY12" s="405">
        <v>3.36</v>
      </c>
      <c r="AZ12" s="405">
        <v>0.03</v>
      </c>
      <c r="BA12" s="405">
        <v>2.2999999999999998</v>
      </c>
      <c r="BB12" s="86">
        <v>2.79</v>
      </c>
      <c r="BC12" s="86">
        <v>6.31</v>
      </c>
      <c r="BD12" s="86">
        <v>-0.28000000000000003</v>
      </c>
      <c r="BE12" s="86">
        <v>-2.5</v>
      </c>
      <c r="BF12" s="86">
        <v>-1.94</v>
      </c>
      <c r="BG12" s="86">
        <v>-0.23</v>
      </c>
      <c r="BH12" s="86">
        <v>2.58</v>
      </c>
      <c r="BI12" s="86">
        <v>-2.04</v>
      </c>
      <c r="BJ12" s="86">
        <v>0.68</v>
      </c>
      <c r="BK12" s="86">
        <v>1.22</v>
      </c>
      <c r="BL12" s="86">
        <v>2.82</v>
      </c>
      <c r="BM12" s="86">
        <v>2.06</v>
      </c>
      <c r="BN12" s="86">
        <v>2.58</v>
      </c>
      <c r="BO12" s="86">
        <v>-6.13</v>
      </c>
      <c r="BP12" s="86">
        <v>-1.76</v>
      </c>
      <c r="BQ12" s="86">
        <v>2.29</v>
      </c>
      <c r="BR12" s="86">
        <v>2.02</v>
      </c>
      <c r="BS12" s="86">
        <v>-1.59</v>
      </c>
      <c r="BT12" s="86">
        <v>0.36</v>
      </c>
      <c r="BU12" s="86">
        <v>2.3199999999999998</v>
      </c>
      <c r="BV12" s="86">
        <v>10.62</v>
      </c>
      <c r="BW12" s="86">
        <v>1.1100000000000001</v>
      </c>
      <c r="BX12" s="86">
        <v>9.67</v>
      </c>
      <c r="BY12" s="86">
        <v>0.76</v>
      </c>
      <c r="BZ12" s="86">
        <v>3.38</v>
      </c>
      <c r="CA12" s="86">
        <v>3.22</v>
      </c>
      <c r="CB12" s="86">
        <v>2.1800000000000002</v>
      </c>
      <c r="CC12" s="86">
        <v>1.42</v>
      </c>
      <c r="CD12" s="86">
        <v>10.44</v>
      </c>
      <c r="CE12" s="86">
        <v>5.0999999999999996</v>
      </c>
      <c r="CF12" s="86">
        <v>1.61</v>
      </c>
      <c r="CG12" s="86">
        <v>1.67</v>
      </c>
      <c r="CH12" s="86">
        <v>4.6100000000000003</v>
      </c>
      <c r="CI12" s="405">
        <v>6.15</v>
      </c>
      <c r="CJ12" s="405">
        <v>4.97</v>
      </c>
      <c r="CK12" s="405">
        <v>8.84</v>
      </c>
      <c r="CL12" s="26">
        <v>2.82</v>
      </c>
      <c r="CM12" s="26">
        <v>0.09</v>
      </c>
      <c r="CN12" s="26">
        <v>-0.47</v>
      </c>
      <c r="CO12" s="405">
        <v>8.5</v>
      </c>
      <c r="CP12" s="405">
        <v>14.88</v>
      </c>
      <c r="CQ12" s="405">
        <v>9.39</v>
      </c>
      <c r="CR12" s="405">
        <v>9.39</v>
      </c>
      <c r="CS12" s="405">
        <v>1.86</v>
      </c>
      <c r="CT12" s="405">
        <v>1.86</v>
      </c>
      <c r="CU12" s="405">
        <v>-0.02</v>
      </c>
      <c r="CV12" s="405">
        <v>1.26</v>
      </c>
      <c r="CW12" s="405">
        <v>0.36</v>
      </c>
      <c r="CX12" s="405">
        <v>7.7</v>
      </c>
      <c r="CY12" s="405">
        <v>4.8</v>
      </c>
      <c r="CZ12" s="405">
        <v>3.89</v>
      </c>
      <c r="DA12" s="405">
        <v>15.43</v>
      </c>
      <c r="DB12" s="405">
        <v>10.29</v>
      </c>
      <c r="DC12" s="405">
        <v>5.67</v>
      </c>
      <c r="DD12" s="405">
        <v>12.63</v>
      </c>
      <c r="DE12" s="405">
        <v>7.58</v>
      </c>
      <c r="DF12" s="405">
        <v>9.68</v>
      </c>
      <c r="DG12" s="405">
        <v>9.68</v>
      </c>
      <c r="DH12" s="405">
        <v>9.74</v>
      </c>
      <c r="DI12" s="405">
        <v>6.85</v>
      </c>
      <c r="DJ12" s="405">
        <v>6.85</v>
      </c>
      <c r="DK12" s="405">
        <v>6.95</v>
      </c>
      <c r="DL12" s="405">
        <v>7.06</v>
      </c>
      <c r="DM12" s="405">
        <v>6.51</v>
      </c>
      <c r="DN12" s="405">
        <v>6.27</v>
      </c>
      <c r="DO12" s="405">
        <v>5.59</v>
      </c>
      <c r="DP12" s="405">
        <v>10.97</v>
      </c>
      <c r="DQ12" s="405">
        <v>10.97</v>
      </c>
      <c r="DR12" s="405">
        <v>7.08</v>
      </c>
      <c r="DS12" s="405">
        <v>8.52</v>
      </c>
      <c r="DT12" s="405">
        <v>4.5599999999999996</v>
      </c>
      <c r="DU12" s="405">
        <v>8.8699999999999992</v>
      </c>
      <c r="DV12" s="405">
        <v>8.43</v>
      </c>
      <c r="DW12" s="405">
        <v>1.1000000000000001</v>
      </c>
      <c r="DX12" s="405">
        <v>9.02</v>
      </c>
      <c r="DY12" s="405">
        <v>7.52</v>
      </c>
      <c r="DZ12" s="405">
        <v>7.52</v>
      </c>
      <c r="EA12" s="405">
        <v>6.39</v>
      </c>
      <c r="EB12" s="405">
        <v>7.72</v>
      </c>
      <c r="EC12" s="405">
        <v>7.6</v>
      </c>
      <c r="ED12" s="405">
        <v>7.6</v>
      </c>
      <c r="EE12" s="405">
        <v>7.54</v>
      </c>
      <c r="EF12" s="405">
        <v>6.52</v>
      </c>
      <c r="EG12" s="405">
        <v>3.31</v>
      </c>
      <c r="EH12" s="405">
        <v>8.69</v>
      </c>
      <c r="EI12" s="405">
        <v>8.61</v>
      </c>
      <c r="EJ12" s="405">
        <v>13.92</v>
      </c>
      <c r="EK12" s="405">
        <v>7.09</v>
      </c>
      <c r="EL12" s="405">
        <v>7.09</v>
      </c>
      <c r="EM12" s="405">
        <v>13.03</v>
      </c>
      <c r="EN12" s="405">
        <v>9.8800000000000008</v>
      </c>
      <c r="EO12" s="405">
        <v>15.81</v>
      </c>
      <c r="EP12" s="405">
        <v>15.81</v>
      </c>
      <c r="EQ12" s="405">
        <v>16.96</v>
      </c>
      <c r="ER12" s="405">
        <v>4.9000000000000004</v>
      </c>
      <c r="ES12" s="405">
        <v>6.81</v>
      </c>
      <c r="ET12" s="405">
        <v>1.96</v>
      </c>
      <c r="EU12" s="405">
        <v>6.82</v>
      </c>
      <c r="EW12" s="237"/>
      <c r="EY12" s="1" t="s">
        <v>1075</v>
      </c>
      <c r="EZ12" s="86">
        <v>-3.38</v>
      </c>
      <c r="FA12" s="86">
        <v>4.1500000000000004</v>
      </c>
      <c r="FB12" s="86">
        <v>10.58</v>
      </c>
      <c r="FC12" s="86">
        <v>4.1399999999999997</v>
      </c>
      <c r="FD12" s="86">
        <v>1.1499999999999999</v>
      </c>
      <c r="FE12" s="86">
        <v>-1.62</v>
      </c>
      <c r="FF12" s="86">
        <v>0.63</v>
      </c>
      <c r="FG12" s="86">
        <v>0.37</v>
      </c>
      <c r="FH12" s="86">
        <v>1.44</v>
      </c>
      <c r="FI12" s="86">
        <v>2.67</v>
      </c>
      <c r="FJ12" s="86">
        <v>16.899999999999999</v>
      </c>
      <c r="FK12" s="86">
        <v>16.940000000000001</v>
      </c>
      <c r="FL12" s="86">
        <v>3.62</v>
      </c>
      <c r="FM12" s="86">
        <v>1.53</v>
      </c>
      <c r="FN12" s="86">
        <v>0.86</v>
      </c>
      <c r="FO12" s="86">
        <v>0.19</v>
      </c>
      <c r="FP12" s="86">
        <v>7</v>
      </c>
      <c r="FQ12" s="86">
        <v>8.26</v>
      </c>
      <c r="FR12" s="86">
        <v>1.35</v>
      </c>
      <c r="FS12" s="86">
        <v>4.71</v>
      </c>
      <c r="FT12" s="86">
        <v>2.5099999999999998</v>
      </c>
      <c r="FU12" s="405">
        <v>2.9</v>
      </c>
      <c r="FV12" s="405">
        <v>7.81</v>
      </c>
      <c r="FW12" s="405">
        <v>15.28</v>
      </c>
      <c r="FX12" s="405">
        <v>1.56</v>
      </c>
      <c r="FY12" s="405">
        <v>3.8</v>
      </c>
      <c r="FZ12" s="405">
        <v>6.23</v>
      </c>
      <c r="GA12" s="405">
        <v>-2.4300000000000002</v>
      </c>
      <c r="GB12" s="405">
        <v>-3.5</v>
      </c>
      <c r="GC12" s="405">
        <v>-4.34</v>
      </c>
      <c r="GD12" s="405">
        <v>-1.65</v>
      </c>
      <c r="GE12" s="405">
        <v>3.36</v>
      </c>
      <c r="GF12" s="405">
        <v>0.03</v>
      </c>
      <c r="GG12" s="86">
        <v>2.79</v>
      </c>
      <c r="GH12" s="86">
        <v>6.31</v>
      </c>
      <c r="GI12" s="86">
        <v>-0.28000000000000003</v>
      </c>
      <c r="GJ12" s="86">
        <v>-1.94</v>
      </c>
      <c r="GK12" s="86">
        <v>2.58</v>
      </c>
      <c r="GL12" s="86">
        <v>2.29</v>
      </c>
      <c r="GM12" s="86">
        <v>2.02</v>
      </c>
      <c r="GN12" s="86">
        <v>-1.59</v>
      </c>
      <c r="GO12" s="86">
        <v>10.62</v>
      </c>
      <c r="GP12" s="86">
        <v>2.1800000000000002</v>
      </c>
      <c r="GQ12" s="86">
        <v>10.44</v>
      </c>
      <c r="GR12" s="86">
        <v>5.0999999999999996</v>
      </c>
      <c r="GS12" s="86">
        <v>1.67</v>
      </c>
      <c r="GT12" s="86">
        <v>4.6100000000000003</v>
      </c>
      <c r="GU12" s="405">
        <v>6.15</v>
      </c>
      <c r="GV12" s="405">
        <v>8.84</v>
      </c>
      <c r="GW12" s="26">
        <v>2.82</v>
      </c>
      <c r="GX12" s="405">
        <v>8.5</v>
      </c>
      <c r="GY12" s="405">
        <v>14.88</v>
      </c>
      <c r="GZ12" s="405">
        <v>-0.02</v>
      </c>
      <c r="HA12" s="405">
        <v>1.26</v>
      </c>
      <c r="HB12" s="405">
        <v>7.7</v>
      </c>
      <c r="HC12" s="405">
        <v>4.8</v>
      </c>
      <c r="HD12" s="405">
        <v>15.43</v>
      </c>
      <c r="HE12" s="405">
        <v>5.67</v>
      </c>
      <c r="HF12" s="405">
        <v>9.68</v>
      </c>
      <c r="HG12" s="405">
        <v>9.68</v>
      </c>
      <c r="HH12" s="405">
        <v>9.74</v>
      </c>
      <c r="HI12" s="405">
        <v>6.95</v>
      </c>
      <c r="HJ12" s="405">
        <v>7.06</v>
      </c>
      <c r="HK12" s="405">
        <v>6.27</v>
      </c>
      <c r="HL12" s="405">
        <v>5.59</v>
      </c>
      <c r="HM12" s="405">
        <v>4.5599999999999996</v>
      </c>
      <c r="HN12" s="405">
        <v>8.8699999999999992</v>
      </c>
      <c r="HO12" s="405">
        <v>7.52</v>
      </c>
      <c r="HP12" s="405">
        <v>7.52</v>
      </c>
      <c r="HQ12" s="405">
        <v>6.39</v>
      </c>
      <c r="HR12" s="405">
        <v>7.72</v>
      </c>
      <c r="HS12" s="405">
        <v>8.69</v>
      </c>
      <c r="HT12" s="405">
        <v>7.09</v>
      </c>
      <c r="HU12" s="405">
        <v>7.09</v>
      </c>
      <c r="HV12" s="405">
        <v>15.81</v>
      </c>
      <c r="HW12" s="405">
        <v>15.81</v>
      </c>
      <c r="HX12" s="405">
        <v>4.9000000000000004</v>
      </c>
      <c r="HY12" s="405">
        <v>1.96</v>
      </c>
      <c r="HZ12" s="405">
        <v>6.82</v>
      </c>
      <c r="IA12" s="237"/>
      <c r="ID12" s="1" t="s">
        <v>1075</v>
      </c>
      <c r="IE12" s="86">
        <v>0.77</v>
      </c>
      <c r="IF12" s="86">
        <v>-2.84</v>
      </c>
      <c r="IG12" s="86">
        <v>1.58</v>
      </c>
      <c r="IH12" s="86">
        <v>3.9</v>
      </c>
      <c r="II12" s="86">
        <v>-1.99</v>
      </c>
      <c r="IJ12" s="86">
        <v>-0.91</v>
      </c>
      <c r="IK12" s="86">
        <v>1.66</v>
      </c>
      <c r="IL12" s="86">
        <v>2.86</v>
      </c>
      <c r="IM12" s="86">
        <v>2.2000000000000002</v>
      </c>
      <c r="IN12" s="86">
        <v>11.31</v>
      </c>
      <c r="IO12" s="86">
        <v>1.08</v>
      </c>
      <c r="IP12" s="86">
        <v>2.0099999999999998</v>
      </c>
      <c r="IQ12" s="86">
        <v>-0.5</v>
      </c>
      <c r="IR12" s="86">
        <v>0.2</v>
      </c>
      <c r="IS12" s="86">
        <v>3.29</v>
      </c>
      <c r="IT12" s="86">
        <v>4.16</v>
      </c>
      <c r="IU12" s="405">
        <v>-1.6</v>
      </c>
      <c r="IV12" s="405">
        <v>-1.86</v>
      </c>
      <c r="IW12" s="405">
        <v>2.2999999999999998</v>
      </c>
      <c r="IX12" s="86">
        <v>-2.5</v>
      </c>
      <c r="IY12" s="86">
        <v>-0.23</v>
      </c>
      <c r="IZ12" s="86">
        <v>2.58</v>
      </c>
      <c r="JA12" s="86">
        <v>-2.04</v>
      </c>
      <c r="JB12" s="86">
        <v>0.68</v>
      </c>
      <c r="JC12" s="86">
        <v>1.22</v>
      </c>
      <c r="JD12" s="86">
        <v>2.82</v>
      </c>
      <c r="JE12" s="86">
        <v>2.06</v>
      </c>
      <c r="JF12" s="86">
        <v>-6.13</v>
      </c>
      <c r="JG12" s="86">
        <v>-1.76</v>
      </c>
      <c r="JH12" s="86">
        <v>0.36</v>
      </c>
      <c r="JI12" s="86">
        <v>2.3199999999999998</v>
      </c>
      <c r="JJ12" s="86">
        <v>1.1100000000000001</v>
      </c>
      <c r="JK12" s="86">
        <v>9.67</v>
      </c>
      <c r="JL12" s="86">
        <v>0.76</v>
      </c>
      <c r="JM12" s="86">
        <v>3.38</v>
      </c>
      <c r="JN12" s="86">
        <v>3.22</v>
      </c>
      <c r="JO12" s="86">
        <v>1.42</v>
      </c>
      <c r="JP12" s="86">
        <v>1.61</v>
      </c>
      <c r="JQ12" s="405">
        <v>4.97</v>
      </c>
      <c r="JR12" s="26">
        <v>0.09</v>
      </c>
      <c r="JS12" s="26">
        <v>-0.47</v>
      </c>
      <c r="JT12" s="405">
        <v>9.39</v>
      </c>
      <c r="JU12" s="405">
        <v>9.39</v>
      </c>
      <c r="JV12" s="405">
        <v>1.86</v>
      </c>
      <c r="JW12" s="405">
        <v>1.86</v>
      </c>
      <c r="JX12" s="405">
        <v>0.36</v>
      </c>
      <c r="JY12" s="405">
        <v>3.89</v>
      </c>
      <c r="JZ12" s="405">
        <v>10.29</v>
      </c>
      <c r="KA12" s="405">
        <v>12.63</v>
      </c>
      <c r="KB12" s="405">
        <v>7.58</v>
      </c>
      <c r="KC12" s="405">
        <v>6.85</v>
      </c>
      <c r="KD12" s="405">
        <v>6.85</v>
      </c>
      <c r="KE12" s="405">
        <v>6.51</v>
      </c>
      <c r="KF12" s="405">
        <v>10.97</v>
      </c>
      <c r="KG12" s="405">
        <v>10.97</v>
      </c>
      <c r="KH12" s="405">
        <v>7.08</v>
      </c>
      <c r="KI12" s="405">
        <v>8.52</v>
      </c>
      <c r="KJ12" s="405">
        <v>8.43</v>
      </c>
      <c r="KK12" s="405">
        <v>1.1000000000000001</v>
      </c>
      <c r="KL12" s="405">
        <v>9.02</v>
      </c>
      <c r="KM12" s="405">
        <v>7.6</v>
      </c>
      <c r="KN12" s="405">
        <v>7.6</v>
      </c>
      <c r="KO12" s="405">
        <v>7.54</v>
      </c>
      <c r="KP12" s="405">
        <v>6.52</v>
      </c>
      <c r="KQ12" s="405">
        <v>3.31</v>
      </c>
      <c r="KR12" s="405">
        <v>8.61</v>
      </c>
      <c r="KS12" s="405">
        <v>13.92</v>
      </c>
      <c r="KT12" s="405">
        <v>13.03</v>
      </c>
      <c r="KU12" s="405">
        <v>9.8800000000000008</v>
      </c>
      <c r="KV12" s="405">
        <v>16.96</v>
      </c>
      <c r="KW12" s="405">
        <v>6.81</v>
      </c>
    </row>
    <row r="13" spans="1:310" s="401" customFormat="1">
      <c r="A13" s="27" t="s">
        <v>1078</v>
      </c>
      <c r="B13" s="38">
        <v>15.49</v>
      </c>
      <c r="C13" s="38">
        <v>9.2100000000000009</v>
      </c>
      <c r="D13" s="38">
        <v>3.78</v>
      </c>
      <c r="E13" s="405">
        <v>7.31</v>
      </c>
      <c r="F13" s="405">
        <v>7.55</v>
      </c>
      <c r="G13" s="405">
        <v>4.8600000000000003</v>
      </c>
      <c r="H13" s="405">
        <v>9.11</v>
      </c>
      <c r="I13" s="405">
        <v>5.12</v>
      </c>
      <c r="J13" s="38">
        <v>-2.48</v>
      </c>
      <c r="K13" s="40">
        <v>1.96</v>
      </c>
      <c r="L13" s="38">
        <v>-0.04</v>
      </c>
      <c r="M13" s="405">
        <v>1.08</v>
      </c>
      <c r="N13" s="38">
        <v>5.21</v>
      </c>
      <c r="O13" s="405">
        <v>10.1</v>
      </c>
      <c r="P13" s="38">
        <v>4.47</v>
      </c>
      <c r="Q13" s="405">
        <v>-4.58</v>
      </c>
      <c r="R13" s="405">
        <v>10.56</v>
      </c>
      <c r="S13" s="38">
        <v>4.76</v>
      </c>
      <c r="T13" s="38">
        <v>3.47</v>
      </c>
      <c r="U13" s="38">
        <v>2.62</v>
      </c>
      <c r="V13" s="38">
        <v>18.920000000000002</v>
      </c>
      <c r="W13" s="405">
        <v>0.13</v>
      </c>
      <c r="X13" s="38">
        <v>3.81</v>
      </c>
      <c r="Y13" s="38">
        <v>-1.54</v>
      </c>
      <c r="Z13" s="38">
        <v>5.48</v>
      </c>
      <c r="AA13" s="405">
        <v>4.16</v>
      </c>
      <c r="AB13" s="405">
        <v>15.16</v>
      </c>
      <c r="AC13" s="38">
        <v>-1.67</v>
      </c>
      <c r="AD13" s="405">
        <v>-0.34</v>
      </c>
      <c r="AE13" s="405">
        <v>6.11</v>
      </c>
      <c r="AF13" s="38">
        <v>3.98</v>
      </c>
      <c r="AG13" s="40">
        <v>3.21</v>
      </c>
      <c r="AH13" s="38">
        <v>5.53</v>
      </c>
      <c r="AI13" s="405">
        <v>2.74</v>
      </c>
      <c r="AJ13" s="38">
        <v>-2.21</v>
      </c>
      <c r="AK13" s="38">
        <v>-3.03</v>
      </c>
      <c r="AL13" s="38">
        <v>7</v>
      </c>
      <c r="AM13" s="38">
        <v>2.2799999999999998</v>
      </c>
      <c r="AN13" s="405">
        <v>22.5</v>
      </c>
      <c r="AO13" s="38">
        <v>4.68</v>
      </c>
      <c r="AP13" s="405">
        <v>-0.06</v>
      </c>
      <c r="AQ13" s="405">
        <v>9.2100000000000009</v>
      </c>
      <c r="AR13" s="405">
        <v>3</v>
      </c>
      <c r="AS13" s="405">
        <v>1.55</v>
      </c>
      <c r="AT13" s="405">
        <v>1.48</v>
      </c>
      <c r="AU13" s="405">
        <v>2.7</v>
      </c>
      <c r="AV13" s="405">
        <v>-4.34</v>
      </c>
      <c r="AW13" s="405">
        <v>-1.39</v>
      </c>
      <c r="AX13" s="405">
        <v>4.58</v>
      </c>
      <c r="AY13" s="405">
        <v>0.45</v>
      </c>
      <c r="AZ13" s="405">
        <v>4.87</v>
      </c>
      <c r="BA13" s="405">
        <v>3.8</v>
      </c>
      <c r="BB13" s="405">
        <v>12.13</v>
      </c>
      <c r="BC13" s="405">
        <v>-0.67</v>
      </c>
      <c r="BD13" s="405">
        <v>-3.33</v>
      </c>
      <c r="BE13" s="405">
        <v>-3.42</v>
      </c>
      <c r="BF13" s="405">
        <v>-0.03</v>
      </c>
      <c r="BG13" s="405">
        <v>1.73</v>
      </c>
      <c r="BH13" s="405">
        <v>3.86</v>
      </c>
      <c r="BI13" s="405">
        <v>8.5500000000000007</v>
      </c>
      <c r="BJ13" s="405">
        <v>3.96</v>
      </c>
      <c r="BK13" s="405">
        <v>0.09</v>
      </c>
      <c r="BL13" s="405">
        <v>2.35</v>
      </c>
      <c r="BM13" s="405">
        <v>5.65</v>
      </c>
      <c r="BN13" s="405">
        <v>0.4</v>
      </c>
      <c r="BO13" s="405">
        <v>9.07</v>
      </c>
      <c r="BP13" s="405">
        <v>-4.57</v>
      </c>
      <c r="BQ13" s="405">
        <v>9.7799999999999994</v>
      </c>
      <c r="BR13" s="405">
        <v>-3.04</v>
      </c>
      <c r="BS13" s="405">
        <v>19.78</v>
      </c>
      <c r="BT13" s="405">
        <v>2.5</v>
      </c>
      <c r="BU13" s="405">
        <v>2.5</v>
      </c>
      <c r="BV13" s="405">
        <v>1.95</v>
      </c>
      <c r="BW13" s="405">
        <v>1.66</v>
      </c>
      <c r="BX13" s="405">
        <v>1.39</v>
      </c>
      <c r="BY13" s="405">
        <v>6.48</v>
      </c>
      <c r="BZ13" s="405">
        <v>10.210000000000001</v>
      </c>
      <c r="CA13" s="405">
        <v>4.47</v>
      </c>
      <c r="CB13" s="405">
        <v>8.44</v>
      </c>
      <c r="CC13" s="405">
        <v>7.98</v>
      </c>
      <c r="CD13" s="405">
        <v>5.47</v>
      </c>
      <c r="CE13" s="405">
        <v>5.0999999999999996</v>
      </c>
      <c r="CF13" s="405">
        <v>6.68</v>
      </c>
      <c r="CG13" s="405">
        <v>-0.41</v>
      </c>
      <c r="CH13" s="405">
        <v>10.33</v>
      </c>
      <c r="CI13" s="405">
        <v>1.92</v>
      </c>
      <c r="CJ13" s="405">
        <v>6.7</v>
      </c>
      <c r="CK13" s="405">
        <v>6.86</v>
      </c>
      <c r="CL13" s="405">
        <v>4.1900000000000004</v>
      </c>
      <c r="CM13" s="405">
        <v>11.5</v>
      </c>
      <c r="CN13" s="405">
        <v>-0.48</v>
      </c>
      <c r="CO13" s="405">
        <v>9.02</v>
      </c>
      <c r="CP13" s="405">
        <v>7.5</v>
      </c>
      <c r="CQ13" s="405">
        <v>1.59</v>
      </c>
      <c r="CR13" s="405">
        <v>-1.24</v>
      </c>
      <c r="CS13" s="405">
        <v>-3.09</v>
      </c>
      <c r="CT13" s="405">
        <v>10.09</v>
      </c>
      <c r="CU13" s="405">
        <v>6.04</v>
      </c>
      <c r="CV13" s="405">
        <v>4.62</v>
      </c>
      <c r="CW13" s="405">
        <v>8.4600000000000009</v>
      </c>
      <c r="CX13" s="405">
        <v>11.85</v>
      </c>
      <c r="CY13" s="405">
        <v>19.79</v>
      </c>
      <c r="CZ13" s="405">
        <v>5.58</v>
      </c>
      <c r="DA13" s="405">
        <v>12.98</v>
      </c>
      <c r="DB13" s="405">
        <v>-0.85</v>
      </c>
      <c r="DC13" s="405">
        <v>7.03</v>
      </c>
      <c r="DD13" s="405">
        <v>2.4500000000000002</v>
      </c>
      <c r="DE13" s="405">
        <v>8.3000000000000007</v>
      </c>
      <c r="DF13" s="405">
        <v>5.94</v>
      </c>
      <c r="DG13" s="405">
        <v>8.64</v>
      </c>
      <c r="DH13" s="405">
        <v>2.4700000000000002</v>
      </c>
      <c r="DI13" s="405">
        <v>1.17</v>
      </c>
      <c r="DJ13" s="405">
        <v>5.66</v>
      </c>
      <c r="DK13" s="405">
        <v>7.4</v>
      </c>
      <c r="DL13" s="405">
        <v>8.94</v>
      </c>
      <c r="DM13" s="405">
        <v>6.51</v>
      </c>
      <c r="DN13" s="405">
        <v>9.4499999999999993</v>
      </c>
      <c r="DO13" s="405">
        <v>8.69</v>
      </c>
      <c r="DP13" s="405">
        <v>4.43</v>
      </c>
      <c r="DQ13" s="405">
        <v>13.67</v>
      </c>
      <c r="DR13" s="405">
        <v>7.41</v>
      </c>
      <c r="DS13" s="405">
        <v>6.7</v>
      </c>
      <c r="DT13" s="405">
        <v>6.7</v>
      </c>
      <c r="DU13" s="405">
        <v>6.92</v>
      </c>
      <c r="DV13" s="405">
        <v>12.43</v>
      </c>
      <c r="DW13" s="405">
        <v>5.07</v>
      </c>
      <c r="DX13" s="405">
        <v>4.72</v>
      </c>
      <c r="DY13" s="405">
        <v>5.61</v>
      </c>
      <c r="DZ13" s="405">
        <v>12.03</v>
      </c>
      <c r="EA13" s="405">
        <v>-0.52</v>
      </c>
      <c r="EB13" s="405">
        <v>18.02</v>
      </c>
      <c r="EC13" s="405">
        <v>11.96</v>
      </c>
      <c r="ED13" s="405">
        <v>3.92</v>
      </c>
      <c r="EE13" s="405">
        <v>24.04</v>
      </c>
      <c r="EF13" s="405">
        <v>18.68</v>
      </c>
      <c r="EG13" s="405">
        <v>15.65</v>
      </c>
      <c r="EH13" s="405">
        <v>4.76</v>
      </c>
      <c r="EI13" s="405">
        <v>5.94</v>
      </c>
      <c r="EJ13" s="405">
        <v>4.82</v>
      </c>
      <c r="EK13" s="405">
        <v>12.97</v>
      </c>
      <c r="EL13" s="405">
        <v>17.2</v>
      </c>
      <c r="EM13" s="405">
        <v>-0.93</v>
      </c>
      <c r="EN13" s="405">
        <v>7.78</v>
      </c>
      <c r="EO13" s="405">
        <v>10.16</v>
      </c>
      <c r="EP13" s="405">
        <v>10.18</v>
      </c>
      <c r="EQ13" s="405">
        <v>8.9600000000000009</v>
      </c>
      <c r="ER13" s="405">
        <v>22.96</v>
      </c>
      <c r="ES13" s="405">
        <v>15.98</v>
      </c>
      <c r="ET13" s="405">
        <v>11.83</v>
      </c>
      <c r="EU13" s="405">
        <v>2.1800000000000002</v>
      </c>
      <c r="EW13" s="237"/>
      <c r="EY13" s="27" t="s">
        <v>1078</v>
      </c>
      <c r="EZ13" s="38">
        <v>9.2100000000000009</v>
      </c>
      <c r="FA13" s="405">
        <v>4.8600000000000003</v>
      </c>
      <c r="FB13" s="405">
        <v>5.12</v>
      </c>
      <c r="FC13" s="38">
        <v>-2.48</v>
      </c>
      <c r="FD13" s="38">
        <v>-0.04</v>
      </c>
      <c r="FE13" s="405">
        <v>1.08</v>
      </c>
      <c r="FF13" s="38">
        <v>5.21</v>
      </c>
      <c r="FG13" s="405">
        <v>-4.58</v>
      </c>
      <c r="FH13" s="38">
        <v>4.76</v>
      </c>
      <c r="FI13" s="38">
        <v>3.47</v>
      </c>
      <c r="FJ13" s="38">
        <v>2.62</v>
      </c>
      <c r="FK13" s="405">
        <v>0.13</v>
      </c>
      <c r="FL13" s="38">
        <v>3.81</v>
      </c>
      <c r="FM13" s="405">
        <v>4.16</v>
      </c>
      <c r="FN13" s="405">
        <v>15.16</v>
      </c>
      <c r="FO13" s="38">
        <v>-1.67</v>
      </c>
      <c r="FP13" s="405">
        <v>6.11</v>
      </c>
      <c r="FQ13" s="38">
        <v>3.98</v>
      </c>
      <c r="FR13" s="38">
        <v>5.53</v>
      </c>
      <c r="FS13" s="38">
        <v>-3.03</v>
      </c>
      <c r="FT13" s="38">
        <v>7</v>
      </c>
      <c r="FU13" s="38">
        <v>2.2799999999999998</v>
      </c>
      <c r="FV13" s="405">
        <v>22.5</v>
      </c>
      <c r="FW13" s="38">
        <v>4.68</v>
      </c>
      <c r="FX13" s="405">
        <v>-0.06</v>
      </c>
      <c r="FY13" s="405">
        <v>3</v>
      </c>
      <c r="FZ13" s="405">
        <v>1.55</v>
      </c>
      <c r="GA13" s="405">
        <v>1.48</v>
      </c>
      <c r="GB13" s="405">
        <v>2.7</v>
      </c>
      <c r="GC13" s="405">
        <v>-1.39</v>
      </c>
      <c r="GD13" s="405">
        <v>4.58</v>
      </c>
      <c r="GE13" s="405">
        <v>0.45</v>
      </c>
      <c r="GF13" s="405">
        <v>4.87</v>
      </c>
      <c r="GG13" s="405">
        <v>12.13</v>
      </c>
      <c r="GH13" s="405">
        <v>-0.67</v>
      </c>
      <c r="GI13" s="405">
        <v>-3.33</v>
      </c>
      <c r="GJ13" s="405">
        <v>-0.03</v>
      </c>
      <c r="GK13" s="405">
        <v>0.4</v>
      </c>
      <c r="GL13" s="405">
        <v>9.7799999999999994</v>
      </c>
      <c r="GM13" s="405">
        <v>-3.04</v>
      </c>
      <c r="GN13" s="405">
        <v>19.78</v>
      </c>
      <c r="GO13" s="405">
        <v>1.95</v>
      </c>
      <c r="GP13" s="405">
        <v>8.44</v>
      </c>
      <c r="GQ13" s="405">
        <v>5.47</v>
      </c>
      <c r="GR13" s="405">
        <v>5.0999999999999996</v>
      </c>
      <c r="GS13" s="405">
        <v>-0.41</v>
      </c>
      <c r="GT13" s="405">
        <v>10.33</v>
      </c>
      <c r="GU13" s="405">
        <v>1.92</v>
      </c>
      <c r="GV13" s="405">
        <v>6.86</v>
      </c>
      <c r="GW13" s="405">
        <v>4.1900000000000004</v>
      </c>
      <c r="GX13" s="405">
        <v>9.02</v>
      </c>
      <c r="GY13" s="405">
        <v>7.5</v>
      </c>
      <c r="GZ13" s="405">
        <v>6.04</v>
      </c>
      <c r="HA13" s="405">
        <v>4.62</v>
      </c>
      <c r="HB13" s="405">
        <v>11.85</v>
      </c>
      <c r="HC13" s="405">
        <v>19.79</v>
      </c>
      <c r="HD13" s="405">
        <v>12.98</v>
      </c>
      <c r="HE13" s="405">
        <v>7.03</v>
      </c>
      <c r="HF13" s="405">
        <v>5.94</v>
      </c>
      <c r="HG13" s="405">
        <v>8.64</v>
      </c>
      <c r="HH13" s="405">
        <v>2.4700000000000002</v>
      </c>
      <c r="HI13" s="405">
        <v>7.4</v>
      </c>
      <c r="HJ13" s="405">
        <v>8.94</v>
      </c>
      <c r="HK13" s="405">
        <v>9.4499999999999993</v>
      </c>
      <c r="HL13" s="405">
        <v>8.69</v>
      </c>
      <c r="HM13" s="405">
        <v>6.7</v>
      </c>
      <c r="HN13" s="405">
        <v>6.92</v>
      </c>
      <c r="HO13" s="405">
        <v>5.61</v>
      </c>
      <c r="HP13" s="405">
        <v>12.03</v>
      </c>
      <c r="HQ13" s="405">
        <v>-0.52</v>
      </c>
      <c r="HR13" s="405">
        <v>18.02</v>
      </c>
      <c r="HS13" s="405">
        <v>4.76</v>
      </c>
      <c r="HT13" s="405">
        <v>12.97</v>
      </c>
      <c r="HU13" s="405">
        <v>17.2</v>
      </c>
      <c r="HV13" s="405">
        <v>10.16</v>
      </c>
      <c r="HW13" s="405">
        <v>10.18</v>
      </c>
      <c r="HX13" s="405">
        <v>22.96</v>
      </c>
      <c r="HY13" s="405">
        <v>11.83</v>
      </c>
      <c r="HZ13" s="405">
        <v>2.1800000000000002</v>
      </c>
      <c r="IA13" s="237"/>
      <c r="ID13" s="27" t="s">
        <v>1078</v>
      </c>
      <c r="IE13" s="38">
        <v>15.49</v>
      </c>
      <c r="IF13" s="38">
        <v>3.78</v>
      </c>
      <c r="IG13" s="405">
        <v>7.31</v>
      </c>
      <c r="IH13" s="405">
        <v>7.55</v>
      </c>
      <c r="II13" s="405">
        <v>9.11</v>
      </c>
      <c r="IJ13" s="40">
        <v>1.96</v>
      </c>
      <c r="IK13" s="405">
        <v>10.1</v>
      </c>
      <c r="IL13" s="38">
        <v>4.47</v>
      </c>
      <c r="IM13" s="405">
        <v>10.56</v>
      </c>
      <c r="IN13" s="38">
        <v>18.920000000000002</v>
      </c>
      <c r="IO13" s="38">
        <v>-1.54</v>
      </c>
      <c r="IP13" s="38">
        <v>5.48</v>
      </c>
      <c r="IQ13" s="405">
        <v>-0.34</v>
      </c>
      <c r="IR13" s="40">
        <v>3.21</v>
      </c>
      <c r="IS13" s="405">
        <v>2.74</v>
      </c>
      <c r="IT13" s="38">
        <v>-2.21</v>
      </c>
      <c r="IU13" s="405">
        <v>9.2100000000000009</v>
      </c>
      <c r="IV13" s="405">
        <v>-4.34</v>
      </c>
      <c r="IW13" s="405">
        <v>3.8</v>
      </c>
      <c r="IX13" s="405">
        <v>-3.42</v>
      </c>
      <c r="IY13" s="405">
        <v>1.73</v>
      </c>
      <c r="IZ13" s="405">
        <v>3.86</v>
      </c>
      <c r="JA13" s="405">
        <v>8.5500000000000007</v>
      </c>
      <c r="JB13" s="405">
        <v>3.96</v>
      </c>
      <c r="JC13" s="405">
        <v>0.09</v>
      </c>
      <c r="JD13" s="405">
        <v>2.35</v>
      </c>
      <c r="JE13" s="405">
        <v>5.65</v>
      </c>
      <c r="JF13" s="405">
        <v>9.07</v>
      </c>
      <c r="JG13" s="405">
        <v>-4.57</v>
      </c>
      <c r="JH13" s="405">
        <v>2.5</v>
      </c>
      <c r="JI13" s="405">
        <v>2.5</v>
      </c>
      <c r="JJ13" s="405">
        <v>1.66</v>
      </c>
      <c r="JK13" s="405">
        <v>1.39</v>
      </c>
      <c r="JL13" s="405">
        <v>6.48</v>
      </c>
      <c r="JM13" s="405">
        <v>10.210000000000001</v>
      </c>
      <c r="JN13" s="405">
        <v>4.47</v>
      </c>
      <c r="JO13" s="405">
        <v>7.98</v>
      </c>
      <c r="JP13" s="405">
        <v>6.68</v>
      </c>
      <c r="JQ13" s="405">
        <v>6.7</v>
      </c>
      <c r="JR13" s="405">
        <v>11.5</v>
      </c>
      <c r="JS13" s="405">
        <v>-0.48</v>
      </c>
      <c r="JT13" s="405">
        <v>1.59</v>
      </c>
      <c r="JU13" s="405">
        <v>-1.24</v>
      </c>
      <c r="JV13" s="405">
        <v>-3.09</v>
      </c>
      <c r="JW13" s="405">
        <v>10.09</v>
      </c>
      <c r="JX13" s="405">
        <v>8.4600000000000009</v>
      </c>
      <c r="JY13" s="405">
        <v>5.58</v>
      </c>
      <c r="JZ13" s="405">
        <v>-0.85</v>
      </c>
      <c r="KA13" s="405">
        <v>2.4500000000000002</v>
      </c>
      <c r="KB13" s="405">
        <v>8.3000000000000007</v>
      </c>
      <c r="KC13" s="405">
        <v>1.17</v>
      </c>
      <c r="KD13" s="405">
        <v>5.66</v>
      </c>
      <c r="KE13" s="405">
        <v>6.51</v>
      </c>
      <c r="KF13" s="405">
        <v>4.43</v>
      </c>
      <c r="KG13" s="405">
        <v>13.67</v>
      </c>
      <c r="KH13" s="405">
        <v>7.41</v>
      </c>
      <c r="KI13" s="405">
        <v>6.7</v>
      </c>
      <c r="KJ13" s="405">
        <v>12.43</v>
      </c>
      <c r="KK13" s="405">
        <v>5.07</v>
      </c>
      <c r="KL13" s="405">
        <v>4.72</v>
      </c>
      <c r="KM13" s="405">
        <v>11.96</v>
      </c>
      <c r="KN13" s="405">
        <v>3.92</v>
      </c>
      <c r="KO13" s="405">
        <v>24.04</v>
      </c>
      <c r="KP13" s="405">
        <v>18.68</v>
      </c>
      <c r="KQ13" s="405">
        <v>15.65</v>
      </c>
      <c r="KR13" s="405">
        <v>5.94</v>
      </c>
      <c r="KS13" s="405">
        <v>4.82</v>
      </c>
      <c r="KT13" s="405">
        <v>-0.93</v>
      </c>
      <c r="KU13" s="405">
        <v>7.78</v>
      </c>
      <c r="KV13" s="405">
        <v>8.9600000000000009</v>
      </c>
      <c r="KW13" s="405">
        <v>15.98</v>
      </c>
    </row>
    <row r="14" spans="1:310">
      <c r="IA14" s="23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C91"/>
  <sheetViews>
    <sheetView topLeftCell="DD1" workbookViewId="0">
      <selection activeCell="CI44" sqref="CI44"/>
    </sheetView>
  </sheetViews>
  <sheetFormatPr defaultRowHeight="18.5"/>
  <cols>
    <col min="1" max="1" width="38.453125" customWidth="1"/>
    <col min="2" max="152" width="15.81640625" customWidth="1"/>
    <col min="153" max="153" width="15.81640625" style="301" customWidth="1"/>
    <col min="154" max="245" width="15.81640625" customWidth="1"/>
  </cols>
  <sheetData>
    <row r="1" spans="1:159" s="401" customFormat="1" ht="13.75" customHeight="1">
      <c r="A1" s="1" t="s">
        <v>0</v>
      </c>
      <c r="B1" s="83" t="s">
        <v>1</v>
      </c>
      <c r="C1" s="83" t="s">
        <v>1</v>
      </c>
      <c r="D1" s="83" t="s">
        <v>1</v>
      </c>
      <c r="E1" s="409" t="s">
        <v>1</v>
      </c>
      <c r="F1" s="409" t="s">
        <v>1</v>
      </c>
      <c r="G1" s="83" t="s">
        <v>1</v>
      </c>
      <c r="H1" s="83" t="s">
        <v>1</v>
      </c>
      <c r="I1" s="411" t="s">
        <v>1</v>
      </c>
      <c r="J1" s="411" t="s">
        <v>1</v>
      </c>
      <c r="K1" s="83" t="s">
        <v>1</v>
      </c>
      <c r="L1" s="83" t="s">
        <v>1</v>
      </c>
      <c r="M1" s="83" t="s">
        <v>1</v>
      </c>
      <c r="N1" s="83" t="s">
        <v>1</v>
      </c>
      <c r="O1" s="83" t="s">
        <v>1</v>
      </c>
      <c r="P1" s="83" t="s">
        <v>1</v>
      </c>
      <c r="Q1" s="83" t="s">
        <v>1</v>
      </c>
      <c r="R1" s="83" t="s">
        <v>1</v>
      </c>
      <c r="S1" s="83" t="s">
        <v>1</v>
      </c>
      <c r="T1" s="83" t="s">
        <v>1</v>
      </c>
      <c r="U1" s="83" t="s">
        <v>1</v>
      </c>
      <c r="V1" s="414" t="s">
        <v>1</v>
      </c>
      <c r="W1" s="414" t="s">
        <v>1</v>
      </c>
      <c r="X1" s="83" t="s">
        <v>1</v>
      </c>
      <c r="Y1" s="418" t="s">
        <v>1</v>
      </c>
      <c r="Z1" s="418" t="s">
        <v>1</v>
      </c>
      <c r="AA1" s="83" t="s">
        <v>1</v>
      </c>
      <c r="AB1" s="83" t="s">
        <v>1</v>
      </c>
      <c r="AC1" s="83" t="s">
        <v>1</v>
      </c>
      <c r="AD1" s="83" t="s">
        <v>1</v>
      </c>
      <c r="AE1" s="83" t="s">
        <v>1</v>
      </c>
      <c r="AF1" s="83" t="s">
        <v>1</v>
      </c>
      <c r="AG1" s="83" t="s">
        <v>1</v>
      </c>
      <c r="AH1" s="83" t="s">
        <v>1</v>
      </c>
      <c r="AI1" s="83" t="s">
        <v>1</v>
      </c>
      <c r="AJ1" s="83" t="s">
        <v>1</v>
      </c>
      <c r="AK1" s="83" t="s">
        <v>1</v>
      </c>
      <c r="AL1" s="83" t="s">
        <v>1</v>
      </c>
      <c r="AM1" s="83" t="s">
        <v>1</v>
      </c>
      <c r="AN1" s="83" t="s">
        <v>1</v>
      </c>
      <c r="AO1" s="83" t="s">
        <v>1</v>
      </c>
      <c r="AP1" s="83" t="s">
        <v>1</v>
      </c>
      <c r="AQ1" s="402" t="s">
        <v>1</v>
      </c>
      <c r="AR1" s="421" t="s">
        <v>1</v>
      </c>
      <c r="AS1" s="421" t="s">
        <v>1</v>
      </c>
      <c r="AT1" s="391" t="s">
        <v>1</v>
      </c>
      <c r="AU1" s="391" t="s">
        <v>1</v>
      </c>
      <c r="AV1" s="402" t="s">
        <v>1</v>
      </c>
      <c r="AW1" s="402" t="s">
        <v>1</v>
      </c>
      <c r="AX1" s="402" t="s">
        <v>1</v>
      </c>
      <c r="AY1" s="402" t="s">
        <v>1</v>
      </c>
      <c r="AZ1" s="402" t="s">
        <v>1</v>
      </c>
      <c r="BA1" s="391" t="s">
        <v>1</v>
      </c>
      <c r="BB1" s="391" t="s">
        <v>1</v>
      </c>
      <c r="BC1" s="402" t="s">
        <v>1</v>
      </c>
      <c r="BD1" s="427" t="s">
        <v>1</v>
      </c>
      <c r="BE1" s="427" t="s">
        <v>1</v>
      </c>
      <c r="BF1" s="427" t="s">
        <v>1</v>
      </c>
      <c r="BG1" s="402" t="s">
        <v>1</v>
      </c>
      <c r="BH1" s="402" t="s">
        <v>1</v>
      </c>
      <c r="BI1" s="402" t="s">
        <v>1</v>
      </c>
      <c r="BJ1" s="402" t="s">
        <v>1</v>
      </c>
      <c r="BK1" s="83" t="s">
        <v>1</v>
      </c>
      <c r="BL1" s="83" t="s">
        <v>1</v>
      </c>
      <c r="BM1" s="83" t="s">
        <v>1</v>
      </c>
      <c r="BN1" s="83" t="s">
        <v>1</v>
      </c>
      <c r="BO1" s="83" t="s">
        <v>1</v>
      </c>
      <c r="BP1" s="83" t="s">
        <v>1</v>
      </c>
      <c r="BQ1" s="83" t="s">
        <v>1</v>
      </c>
      <c r="BR1" s="83" t="s">
        <v>1</v>
      </c>
      <c r="BS1" s="83" t="s">
        <v>1</v>
      </c>
      <c r="BT1" s="83" t="s">
        <v>1</v>
      </c>
      <c r="BU1" s="424" t="s">
        <v>1</v>
      </c>
      <c r="BV1" s="424" t="s">
        <v>1</v>
      </c>
      <c r="BW1" s="83" t="s">
        <v>1</v>
      </c>
      <c r="BX1" s="83" t="s">
        <v>1</v>
      </c>
      <c r="BY1" s="83" t="s">
        <v>1</v>
      </c>
      <c r="BZ1" s="83" t="s">
        <v>1</v>
      </c>
      <c r="CA1" s="83" t="s">
        <v>1</v>
      </c>
      <c r="CB1" s="83" t="s">
        <v>1</v>
      </c>
      <c r="CC1" s="83" t="s">
        <v>1</v>
      </c>
      <c r="CD1" s="83" t="s">
        <v>1</v>
      </c>
      <c r="CE1" s="83" t="s">
        <v>1</v>
      </c>
      <c r="CF1" s="83" t="s">
        <v>1</v>
      </c>
      <c r="CG1" s="83" t="s">
        <v>1</v>
      </c>
      <c r="CH1" s="428" t="s">
        <v>1</v>
      </c>
      <c r="CI1" s="428" t="s">
        <v>1</v>
      </c>
      <c r="CJ1" s="83" t="s">
        <v>1</v>
      </c>
      <c r="CK1" s="83" t="s">
        <v>1</v>
      </c>
      <c r="CL1" s="83" t="s">
        <v>1</v>
      </c>
      <c r="CM1" s="83" t="s">
        <v>1</v>
      </c>
      <c r="CN1" s="83" t="s">
        <v>1</v>
      </c>
      <c r="CO1" s="83" t="s">
        <v>1</v>
      </c>
      <c r="CP1" s="83" t="s">
        <v>1</v>
      </c>
      <c r="CQ1" s="83" t="s">
        <v>1</v>
      </c>
      <c r="CR1" s="83" t="s">
        <v>1</v>
      </c>
      <c r="CS1" s="83" t="s">
        <v>1</v>
      </c>
      <c r="CT1" s="402" t="s">
        <v>1</v>
      </c>
      <c r="CU1" s="402" t="s">
        <v>1</v>
      </c>
      <c r="CV1" s="402" t="s">
        <v>1</v>
      </c>
      <c r="CW1" s="4" t="s">
        <v>1</v>
      </c>
      <c r="CX1" s="4" t="s">
        <v>1</v>
      </c>
      <c r="CY1" s="4" t="s">
        <v>1</v>
      </c>
      <c r="CZ1" s="402" t="s">
        <v>1</v>
      </c>
      <c r="DA1" s="402" t="s">
        <v>1</v>
      </c>
      <c r="DB1" s="391" t="s">
        <v>1</v>
      </c>
      <c r="DC1" s="391" t="s">
        <v>1</v>
      </c>
      <c r="DD1" s="389" t="s">
        <v>1</v>
      </c>
      <c r="DE1" s="389" t="s">
        <v>1</v>
      </c>
      <c r="DF1" s="402" t="s">
        <v>1</v>
      </c>
      <c r="DG1" s="402" t="s">
        <v>1</v>
      </c>
      <c r="DH1" s="402" t="s">
        <v>1</v>
      </c>
      <c r="DI1" s="402" t="s">
        <v>1</v>
      </c>
      <c r="DJ1" s="402" t="s">
        <v>1</v>
      </c>
      <c r="DK1" s="402" t="s">
        <v>1</v>
      </c>
      <c r="DL1" s="402" t="s">
        <v>1</v>
      </c>
      <c r="DM1" s="402" t="s">
        <v>1</v>
      </c>
      <c r="DN1" s="402" t="s">
        <v>1</v>
      </c>
      <c r="DO1" s="402" t="s">
        <v>1</v>
      </c>
      <c r="DP1" s="385" t="s">
        <v>1</v>
      </c>
      <c r="DQ1" s="385" t="s">
        <v>1</v>
      </c>
      <c r="DR1" s="199" t="s">
        <v>1</v>
      </c>
      <c r="DS1" s="388" t="s">
        <v>1</v>
      </c>
      <c r="DT1" s="402" t="s">
        <v>1</v>
      </c>
      <c r="DU1" s="402" t="s">
        <v>1</v>
      </c>
      <c r="DV1" s="199" t="s">
        <v>1</v>
      </c>
      <c r="DW1" s="199" t="s">
        <v>1</v>
      </c>
      <c r="DX1" s="402" t="s">
        <v>1</v>
      </c>
      <c r="DY1" s="393" t="s">
        <v>1</v>
      </c>
      <c r="DZ1" s="393" t="s">
        <v>1</v>
      </c>
      <c r="EA1" s="402" t="s">
        <v>1</v>
      </c>
      <c r="EB1" s="402" t="s">
        <v>1</v>
      </c>
      <c r="EC1" s="402" t="s">
        <v>1</v>
      </c>
      <c r="ED1" s="402" t="s">
        <v>1</v>
      </c>
      <c r="EE1" s="402" t="s">
        <v>1</v>
      </c>
      <c r="EF1" s="402" t="s">
        <v>1</v>
      </c>
      <c r="EG1" s="390" t="s">
        <v>1</v>
      </c>
      <c r="EH1" s="402" t="s">
        <v>367</v>
      </c>
      <c r="EI1" s="406" t="s">
        <v>367</v>
      </c>
      <c r="EJ1" s="402" t="s">
        <v>367</v>
      </c>
      <c r="EK1" s="402" t="s">
        <v>367</v>
      </c>
      <c r="EL1" s="402" t="s">
        <v>367</v>
      </c>
      <c r="EM1" s="402" t="s">
        <v>367</v>
      </c>
      <c r="EN1" s="402" t="s">
        <v>367</v>
      </c>
      <c r="EO1" s="402" t="s">
        <v>367</v>
      </c>
      <c r="EP1" s="385" t="s">
        <v>367</v>
      </c>
      <c r="EQ1" s="402" t="s">
        <v>367</v>
      </c>
      <c r="ER1" s="388" t="s">
        <v>367</v>
      </c>
      <c r="ES1" s="402" t="s">
        <v>367</v>
      </c>
      <c r="ET1" s="402" t="s">
        <v>367</v>
      </c>
      <c r="EU1" s="402" t="s">
        <v>367</v>
      </c>
      <c r="EV1" s="402" t="s">
        <v>1</v>
      </c>
      <c r="EW1" s="301"/>
    </row>
    <row r="2" spans="1:159" s="401" customFormat="1">
      <c r="A2" s="5" t="s">
        <v>515</v>
      </c>
      <c r="B2" s="6" t="s">
        <v>2</v>
      </c>
      <c r="C2" s="6" t="s">
        <v>2</v>
      </c>
      <c r="D2" s="6" t="s">
        <v>2</v>
      </c>
      <c r="E2" s="6" t="s">
        <v>2</v>
      </c>
      <c r="F2" s="6" t="s">
        <v>2</v>
      </c>
      <c r="G2" s="6" t="s">
        <v>2</v>
      </c>
      <c r="H2" s="6" t="s">
        <v>2</v>
      </c>
      <c r="I2" s="6" t="s">
        <v>2</v>
      </c>
      <c r="J2" s="6" t="s">
        <v>2</v>
      </c>
      <c r="K2" s="6" t="s">
        <v>2</v>
      </c>
      <c r="L2" s="6" t="s">
        <v>2</v>
      </c>
      <c r="M2" s="6" t="s">
        <v>2</v>
      </c>
      <c r="N2" s="6" t="s">
        <v>2</v>
      </c>
      <c r="O2" s="6" t="s">
        <v>2</v>
      </c>
      <c r="P2" s="6" t="s">
        <v>2</v>
      </c>
      <c r="Q2" s="6" t="s">
        <v>2</v>
      </c>
      <c r="R2" s="6" t="s">
        <v>2</v>
      </c>
      <c r="S2" s="6" t="s">
        <v>2</v>
      </c>
      <c r="T2" s="6" t="s">
        <v>2</v>
      </c>
      <c r="U2" s="6" t="s">
        <v>2</v>
      </c>
      <c r="V2" s="6" t="s">
        <v>2</v>
      </c>
      <c r="W2" s="6" t="s">
        <v>2</v>
      </c>
      <c r="X2" s="6" t="s">
        <v>2</v>
      </c>
      <c r="Y2" s="6" t="s">
        <v>2</v>
      </c>
      <c r="Z2" s="6" t="s">
        <v>2</v>
      </c>
      <c r="AA2" s="6" t="s">
        <v>2</v>
      </c>
      <c r="AB2" s="6" t="s">
        <v>2</v>
      </c>
      <c r="AC2" s="6" t="s">
        <v>2</v>
      </c>
      <c r="AD2" s="6" t="s">
        <v>2</v>
      </c>
      <c r="AE2" s="6" t="s">
        <v>2</v>
      </c>
      <c r="AF2" s="6" t="s">
        <v>2</v>
      </c>
      <c r="AG2" s="6" t="s">
        <v>2</v>
      </c>
      <c r="AH2" s="6" t="s">
        <v>2</v>
      </c>
      <c r="AI2" s="6" t="s">
        <v>2</v>
      </c>
      <c r="AJ2" s="6" t="s">
        <v>2</v>
      </c>
      <c r="AK2" s="6" t="s">
        <v>2</v>
      </c>
      <c r="AL2" s="6" t="s">
        <v>2</v>
      </c>
      <c r="AM2" s="6" t="s">
        <v>2</v>
      </c>
      <c r="AN2" s="6" t="s">
        <v>2</v>
      </c>
      <c r="AO2" s="6" t="s">
        <v>2</v>
      </c>
      <c r="AP2" s="6" t="s">
        <v>2</v>
      </c>
      <c r="AQ2" s="6" t="s">
        <v>2</v>
      </c>
      <c r="AR2" s="6" t="s">
        <v>2</v>
      </c>
      <c r="AS2" s="6" t="s">
        <v>2</v>
      </c>
      <c r="AT2" s="6" t="s">
        <v>2</v>
      </c>
      <c r="AU2" s="6" t="s">
        <v>2</v>
      </c>
      <c r="AV2" s="8" t="s">
        <v>5</v>
      </c>
      <c r="AW2" s="8" t="s">
        <v>5</v>
      </c>
      <c r="AX2" s="8" t="s">
        <v>5</v>
      </c>
      <c r="AY2" s="8" t="s">
        <v>5</v>
      </c>
      <c r="AZ2" s="8" t="s">
        <v>5</v>
      </c>
      <c r="BA2" s="8" t="s">
        <v>5</v>
      </c>
      <c r="BB2" s="8" t="s">
        <v>5</v>
      </c>
      <c r="BC2" s="8" t="s">
        <v>5</v>
      </c>
      <c r="BD2" s="8" t="s">
        <v>5</v>
      </c>
      <c r="BE2" s="8" t="s">
        <v>5</v>
      </c>
      <c r="BF2" s="8" t="s">
        <v>5</v>
      </c>
      <c r="BG2" s="8" t="s">
        <v>5</v>
      </c>
      <c r="BH2" s="8" t="s">
        <v>5</v>
      </c>
      <c r="BI2" s="8" t="s">
        <v>5</v>
      </c>
      <c r="BJ2" s="8" t="s">
        <v>5</v>
      </c>
      <c r="BK2" s="8" t="s">
        <v>5</v>
      </c>
      <c r="BL2" s="8" t="s">
        <v>5</v>
      </c>
      <c r="BM2" s="8" t="s">
        <v>5</v>
      </c>
      <c r="BN2" s="8" t="s">
        <v>5</v>
      </c>
      <c r="BO2" s="8" t="s">
        <v>5</v>
      </c>
      <c r="BP2" s="8" t="s">
        <v>5</v>
      </c>
      <c r="BQ2" s="8" t="s">
        <v>5</v>
      </c>
      <c r="BR2" s="8" t="s">
        <v>5</v>
      </c>
      <c r="BS2" s="8" t="s">
        <v>5</v>
      </c>
      <c r="BT2" s="8" t="s">
        <v>5</v>
      </c>
      <c r="BU2" s="8" t="s">
        <v>5</v>
      </c>
      <c r="BV2" s="8" t="s">
        <v>5</v>
      </c>
      <c r="BW2" s="8" t="s">
        <v>5</v>
      </c>
      <c r="BX2" s="8" t="s">
        <v>5</v>
      </c>
      <c r="BY2" s="8" t="s">
        <v>5</v>
      </c>
      <c r="BZ2" s="8" t="s">
        <v>5</v>
      </c>
      <c r="CA2" s="8" t="s">
        <v>5</v>
      </c>
      <c r="CB2" s="8" t="s">
        <v>5</v>
      </c>
      <c r="CC2" s="8" t="s">
        <v>5</v>
      </c>
      <c r="CD2" s="8" t="s">
        <v>5</v>
      </c>
      <c r="CE2" s="8" t="s">
        <v>5</v>
      </c>
      <c r="CF2" s="8" t="s">
        <v>5</v>
      </c>
      <c r="CG2" s="8" t="s">
        <v>5</v>
      </c>
      <c r="CH2" s="10">
        <v>7</v>
      </c>
      <c r="CI2" s="10">
        <v>7</v>
      </c>
      <c r="CJ2" s="10">
        <v>7</v>
      </c>
      <c r="CK2" s="10">
        <v>7</v>
      </c>
      <c r="CL2" s="10">
        <v>7</v>
      </c>
      <c r="CM2" s="10">
        <v>7</v>
      </c>
      <c r="CN2" s="10">
        <v>7</v>
      </c>
      <c r="CO2" s="10">
        <v>7</v>
      </c>
      <c r="CP2" s="10">
        <v>7</v>
      </c>
      <c r="CQ2" s="10">
        <v>7</v>
      </c>
      <c r="CR2" s="10">
        <v>7</v>
      </c>
      <c r="CS2" s="10">
        <v>7</v>
      </c>
      <c r="CT2" s="10">
        <v>7</v>
      </c>
      <c r="CU2" s="10">
        <v>7</v>
      </c>
      <c r="CV2" s="10">
        <v>7</v>
      </c>
      <c r="CW2" s="12">
        <v>7</v>
      </c>
      <c r="CX2" s="12">
        <v>7</v>
      </c>
      <c r="CY2" s="12">
        <v>7</v>
      </c>
      <c r="CZ2" s="402">
        <v>10</v>
      </c>
      <c r="DA2" s="402">
        <v>10</v>
      </c>
      <c r="DB2" s="402">
        <v>10</v>
      </c>
      <c r="DC2" s="402">
        <v>10</v>
      </c>
      <c r="DD2" s="402">
        <v>10</v>
      </c>
      <c r="DE2" s="402">
        <v>10</v>
      </c>
      <c r="DF2" s="402">
        <v>10</v>
      </c>
      <c r="DG2" s="402">
        <v>10</v>
      </c>
      <c r="DH2" s="402">
        <v>10</v>
      </c>
      <c r="DI2" s="402">
        <v>10</v>
      </c>
      <c r="DJ2" s="402">
        <v>10</v>
      </c>
      <c r="DK2" s="402">
        <v>10</v>
      </c>
      <c r="DL2" s="402">
        <v>10</v>
      </c>
      <c r="DM2" s="402">
        <v>10</v>
      </c>
      <c r="DN2" s="402">
        <v>10</v>
      </c>
      <c r="DO2" s="402">
        <v>10</v>
      </c>
      <c r="DP2" s="402">
        <v>10</v>
      </c>
      <c r="DQ2" s="402">
        <v>10</v>
      </c>
      <c r="DR2" s="402">
        <v>10</v>
      </c>
      <c r="DS2" s="402">
        <v>10</v>
      </c>
      <c r="DT2" s="402">
        <v>10</v>
      </c>
      <c r="DU2" s="402">
        <v>10</v>
      </c>
      <c r="DV2" s="402">
        <v>10</v>
      </c>
      <c r="DW2" s="402">
        <v>10</v>
      </c>
      <c r="DX2" s="402">
        <v>10</v>
      </c>
      <c r="DY2" s="402">
        <v>10</v>
      </c>
      <c r="DZ2" s="402">
        <v>10</v>
      </c>
      <c r="EA2" s="402">
        <v>10</v>
      </c>
      <c r="EB2" s="402">
        <v>10</v>
      </c>
      <c r="EC2" s="402">
        <v>10</v>
      </c>
      <c r="ED2" s="402">
        <v>10</v>
      </c>
      <c r="EE2" s="402">
        <v>10</v>
      </c>
      <c r="EF2" s="402">
        <v>10</v>
      </c>
      <c r="EG2" s="402">
        <v>10</v>
      </c>
      <c r="EH2" s="402">
        <v>13</v>
      </c>
      <c r="EI2" s="402">
        <v>13</v>
      </c>
      <c r="EJ2" s="402">
        <v>13</v>
      </c>
      <c r="EK2" s="402">
        <v>13</v>
      </c>
      <c r="EL2" s="402">
        <v>13</v>
      </c>
      <c r="EM2" s="402">
        <v>13</v>
      </c>
      <c r="EN2" s="402">
        <v>13</v>
      </c>
      <c r="EO2" s="402">
        <v>13</v>
      </c>
      <c r="EP2" s="402">
        <v>13</v>
      </c>
      <c r="EQ2" s="402">
        <v>13</v>
      </c>
      <c r="ER2" s="402">
        <v>13</v>
      </c>
      <c r="ES2" s="402">
        <v>13</v>
      </c>
      <c r="ET2" s="402">
        <v>13</v>
      </c>
      <c r="EU2" s="402">
        <v>13</v>
      </c>
      <c r="EV2" s="402">
        <v>14</v>
      </c>
      <c r="EW2" s="301"/>
      <c r="EY2" s="132" t="s">
        <v>1105</v>
      </c>
    </row>
    <row r="3" spans="1:159" s="401" customFormat="1">
      <c r="A3" s="13" t="s">
        <v>8</v>
      </c>
      <c r="B3" s="14" t="s">
        <v>887</v>
      </c>
      <c r="C3" s="14" t="s">
        <v>889</v>
      </c>
      <c r="D3" s="14" t="s">
        <v>890</v>
      </c>
      <c r="E3" s="14" t="s">
        <v>891</v>
      </c>
      <c r="F3" s="14" t="s">
        <v>891</v>
      </c>
      <c r="G3" s="14" t="s">
        <v>892</v>
      </c>
      <c r="H3" s="14" t="s">
        <v>893</v>
      </c>
      <c r="I3" s="14" t="s">
        <v>894</v>
      </c>
      <c r="J3" s="14" t="s">
        <v>894</v>
      </c>
      <c r="K3" s="14" t="s">
        <v>895</v>
      </c>
      <c r="L3" s="14" t="s">
        <v>896</v>
      </c>
      <c r="M3" s="14" t="s">
        <v>897</v>
      </c>
      <c r="N3" s="14" t="s">
        <v>898</v>
      </c>
      <c r="O3" s="14" t="s">
        <v>899</v>
      </c>
      <c r="P3" s="14" t="s">
        <v>900</v>
      </c>
      <c r="Q3" s="14" t="s">
        <v>901</v>
      </c>
      <c r="R3" s="14" t="s">
        <v>902</v>
      </c>
      <c r="S3" s="14" t="s">
        <v>903</v>
      </c>
      <c r="T3" s="14" t="s">
        <v>921</v>
      </c>
      <c r="U3" s="14" t="s">
        <v>922</v>
      </c>
      <c r="V3" s="14" t="s">
        <v>923</v>
      </c>
      <c r="W3" s="14" t="s">
        <v>923</v>
      </c>
      <c r="X3" s="14" t="s">
        <v>924</v>
      </c>
      <c r="Y3" s="169" t="s">
        <v>925</v>
      </c>
      <c r="Z3" s="169" t="s">
        <v>925</v>
      </c>
      <c r="AA3" s="14" t="s">
        <v>904</v>
      </c>
      <c r="AB3" s="14" t="s">
        <v>905</v>
      </c>
      <c r="AC3" s="14" t="s">
        <v>906</v>
      </c>
      <c r="AD3" s="14" t="s">
        <v>907</v>
      </c>
      <c r="AE3" s="14" t="s">
        <v>908</v>
      </c>
      <c r="AF3" s="14" t="s">
        <v>932</v>
      </c>
      <c r="AG3" s="14" t="s">
        <v>933</v>
      </c>
      <c r="AH3" s="14" t="s">
        <v>934</v>
      </c>
      <c r="AI3" s="14" t="s">
        <v>909</v>
      </c>
      <c r="AJ3" s="14" t="s">
        <v>910</v>
      </c>
      <c r="AK3" s="14" t="s">
        <v>911</v>
      </c>
      <c r="AL3" s="14" t="s">
        <v>912</v>
      </c>
      <c r="AM3" s="14" t="s">
        <v>915</v>
      </c>
      <c r="AN3" s="14" t="s">
        <v>916</v>
      </c>
      <c r="AO3" s="14" t="s">
        <v>917</v>
      </c>
      <c r="AP3" s="14" t="s">
        <v>918</v>
      </c>
      <c r="AQ3" s="15" t="s">
        <v>920</v>
      </c>
      <c r="AR3" s="15" t="s">
        <v>527</v>
      </c>
      <c r="AS3" s="15" t="s">
        <v>527</v>
      </c>
      <c r="AT3" s="15" t="s">
        <v>528</v>
      </c>
      <c r="AU3" s="15" t="s">
        <v>528</v>
      </c>
      <c r="AV3" s="15" t="s">
        <v>551</v>
      </c>
      <c r="AW3" s="15" t="s">
        <v>552</v>
      </c>
      <c r="AX3" s="15" t="s">
        <v>553</v>
      </c>
      <c r="AY3" s="15" t="s">
        <v>554</v>
      </c>
      <c r="AZ3" s="15" t="s">
        <v>534</v>
      </c>
      <c r="BA3" s="15" t="s">
        <v>536</v>
      </c>
      <c r="BB3" s="15" t="s">
        <v>536</v>
      </c>
      <c r="BC3" s="15" t="s">
        <v>555</v>
      </c>
      <c r="BD3" s="15" t="s">
        <v>557</v>
      </c>
      <c r="BE3" s="15" t="s">
        <v>557</v>
      </c>
      <c r="BF3" s="15" t="s">
        <v>557</v>
      </c>
      <c r="BG3" s="15" t="s">
        <v>558</v>
      </c>
      <c r="BH3" s="15" t="s">
        <v>559</v>
      </c>
      <c r="BI3" s="15" t="s">
        <v>560</v>
      </c>
      <c r="BJ3" s="15" t="s">
        <v>561</v>
      </c>
      <c r="BK3" s="14" t="s">
        <v>562</v>
      </c>
      <c r="BL3" s="14" t="s">
        <v>563</v>
      </c>
      <c r="BM3" s="14" t="s">
        <v>564</v>
      </c>
      <c r="BN3" s="14" t="s">
        <v>565</v>
      </c>
      <c r="BO3" s="14" t="s">
        <v>530</v>
      </c>
      <c r="BP3" s="14" t="s">
        <v>537</v>
      </c>
      <c r="BQ3" s="14" t="s">
        <v>531</v>
      </c>
      <c r="BR3" s="14" t="s">
        <v>566</v>
      </c>
      <c r="BS3" s="14" t="s">
        <v>567</v>
      </c>
      <c r="BT3" s="14" t="s">
        <v>568</v>
      </c>
      <c r="BU3" s="14" t="s">
        <v>569</v>
      </c>
      <c r="BV3" s="14" t="s">
        <v>569</v>
      </c>
      <c r="BW3" s="14" t="s">
        <v>570</v>
      </c>
      <c r="BX3" s="14" t="s">
        <v>571</v>
      </c>
      <c r="BY3" s="14" t="s">
        <v>572</v>
      </c>
      <c r="BZ3" s="14" t="s">
        <v>538</v>
      </c>
      <c r="CA3" s="14" t="s">
        <v>541</v>
      </c>
      <c r="CB3" s="14" t="s">
        <v>542</v>
      </c>
      <c r="CC3" s="14" t="s">
        <v>540</v>
      </c>
      <c r="CD3" s="14" t="s">
        <v>544</v>
      </c>
      <c r="CE3" s="14" t="s">
        <v>576</v>
      </c>
      <c r="CF3" s="14" t="s">
        <v>577</v>
      </c>
      <c r="CG3" s="14" t="s">
        <v>578</v>
      </c>
      <c r="CH3" s="84" t="s">
        <v>579</v>
      </c>
      <c r="CI3" s="84" t="s">
        <v>579</v>
      </c>
      <c r="CJ3" s="84" t="s">
        <v>580</v>
      </c>
      <c r="CK3" s="84" t="s">
        <v>581</v>
      </c>
      <c r="CL3" s="84" t="s">
        <v>582</v>
      </c>
      <c r="CM3" s="84" t="s">
        <v>585</v>
      </c>
      <c r="CN3" s="84" t="s">
        <v>586</v>
      </c>
      <c r="CO3" s="84" t="s">
        <v>587</v>
      </c>
      <c r="CP3" s="84" t="s">
        <v>589</v>
      </c>
      <c r="CQ3" s="84" t="s">
        <v>593</v>
      </c>
      <c r="CR3" s="84" t="s">
        <v>594</v>
      </c>
      <c r="CS3" s="84" t="s">
        <v>599</v>
      </c>
      <c r="CT3" s="403" t="s">
        <v>604</v>
      </c>
      <c r="CU3" s="403" t="s">
        <v>605</v>
      </c>
      <c r="CV3" s="403" t="s">
        <v>607</v>
      </c>
      <c r="CW3" s="19" t="s">
        <v>613</v>
      </c>
      <c r="CX3" s="19" t="s">
        <v>615</v>
      </c>
      <c r="CY3" s="19" t="s">
        <v>620</v>
      </c>
      <c r="CZ3" s="403" t="s">
        <v>413</v>
      </c>
      <c r="DA3" s="403" t="s">
        <v>414</v>
      </c>
      <c r="DB3" s="252" t="s">
        <v>415</v>
      </c>
      <c r="DC3" s="252" t="s">
        <v>415</v>
      </c>
      <c r="DD3" s="252" t="s">
        <v>416</v>
      </c>
      <c r="DE3" s="252" t="s">
        <v>416</v>
      </c>
      <c r="DF3" s="403" t="s">
        <v>418</v>
      </c>
      <c r="DG3" s="403" t="s">
        <v>422</v>
      </c>
      <c r="DH3" s="403" t="s">
        <v>425</v>
      </c>
      <c r="DI3" s="403" t="s">
        <v>427</v>
      </c>
      <c r="DJ3" s="403" t="s">
        <v>428</v>
      </c>
      <c r="DK3" s="403" t="s">
        <v>429</v>
      </c>
      <c r="DL3" s="403" t="s">
        <v>430</v>
      </c>
      <c r="DM3" s="403" t="s">
        <v>431</v>
      </c>
      <c r="DN3" s="403" t="s">
        <v>435</v>
      </c>
      <c r="DO3" s="403" t="s">
        <v>436</v>
      </c>
      <c r="DP3" s="252" t="s">
        <v>438</v>
      </c>
      <c r="DQ3" s="252" t="s">
        <v>438</v>
      </c>
      <c r="DR3" s="403" t="s">
        <v>440</v>
      </c>
      <c r="DS3" s="403" t="s">
        <v>441</v>
      </c>
      <c r="DT3" s="403" t="s">
        <v>442</v>
      </c>
      <c r="DU3" s="403" t="s">
        <v>443</v>
      </c>
      <c r="DV3" s="403" t="s">
        <v>444</v>
      </c>
      <c r="DW3" s="403" t="s">
        <v>447</v>
      </c>
      <c r="DX3" s="403" t="s">
        <v>448</v>
      </c>
      <c r="DY3" s="403" t="s">
        <v>449</v>
      </c>
      <c r="DZ3" s="403" t="s">
        <v>449</v>
      </c>
      <c r="EA3" s="403" t="s">
        <v>451</v>
      </c>
      <c r="EB3" s="403" t="s">
        <v>452</v>
      </c>
      <c r="EC3" s="403" t="s">
        <v>453</v>
      </c>
      <c r="ED3" s="403" t="s">
        <v>454</v>
      </c>
      <c r="EE3" s="403" t="s">
        <v>456</v>
      </c>
      <c r="EF3" s="403" t="s">
        <v>457</v>
      </c>
      <c r="EG3" s="403" t="s">
        <v>458</v>
      </c>
      <c r="EH3" s="403" t="s">
        <v>764</v>
      </c>
      <c r="EI3" s="403" t="s">
        <v>765</v>
      </c>
      <c r="EJ3" s="403" t="s">
        <v>766</v>
      </c>
      <c r="EK3" s="403" t="s">
        <v>770</v>
      </c>
      <c r="EL3" s="403" t="s">
        <v>771</v>
      </c>
      <c r="EM3" s="403" t="s">
        <v>774</v>
      </c>
      <c r="EN3" s="403" t="s">
        <v>775</v>
      </c>
      <c r="EO3" s="403" t="s">
        <v>776</v>
      </c>
      <c r="EP3" s="403" t="s">
        <v>778</v>
      </c>
      <c r="EQ3" s="403" t="s">
        <v>781</v>
      </c>
      <c r="ER3" s="403" t="s">
        <v>782</v>
      </c>
      <c r="ES3" s="403" t="s">
        <v>783</v>
      </c>
      <c r="ET3" s="403" t="s">
        <v>785</v>
      </c>
      <c r="EU3" s="403" t="s">
        <v>786</v>
      </c>
      <c r="EV3" s="403" t="s">
        <v>946</v>
      </c>
      <c r="EW3" s="301"/>
      <c r="EZ3"/>
      <c r="FA3" s="556" t="s">
        <v>811</v>
      </c>
      <c r="FB3" s="556" t="s">
        <v>523</v>
      </c>
      <c r="FC3" s="556" t="s">
        <v>521</v>
      </c>
    </row>
    <row r="4" spans="1:159" s="401" customFormat="1">
      <c r="A4" s="13"/>
      <c r="B4" s="14" t="s">
        <v>1222</v>
      </c>
      <c r="C4" s="14" t="s">
        <v>1222</v>
      </c>
      <c r="D4" s="14" t="s">
        <v>1222</v>
      </c>
      <c r="E4" s="14" t="s">
        <v>1222</v>
      </c>
      <c r="F4" s="14" t="s">
        <v>1222</v>
      </c>
      <c r="G4" s="14" t="s">
        <v>1222</v>
      </c>
      <c r="H4" s="14" t="s">
        <v>1222</v>
      </c>
      <c r="I4" s="14" t="s">
        <v>1222</v>
      </c>
      <c r="J4" s="14" t="s">
        <v>1222</v>
      </c>
      <c r="K4" s="14" t="s">
        <v>1222</v>
      </c>
      <c r="L4" s="14" t="s">
        <v>1222</v>
      </c>
      <c r="M4" s="14" t="s">
        <v>1222</v>
      </c>
      <c r="N4" s="14" t="s">
        <v>1222</v>
      </c>
      <c r="O4" s="14" t="s">
        <v>1222</v>
      </c>
      <c r="P4" s="14" t="s">
        <v>1222</v>
      </c>
      <c r="Q4" s="14" t="s">
        <v>1222</v>
      </c>
      <c r="R4" s="14" t="s">
        <v>1222</v>
      </c>
      <c r="S4" s="14" t="s">
        <v>1222</v>
      </c>
      <c r="T4" s="14" t="s">
        <v>1222</v>
      </c>
      <c r="U4" s="14" t="s">
        <v>1222</v>
      </c>
      <c r="V4" s="14" t="s">
        <v>1222</v>
      </c>
      <c r="W4" s="14" t="s">
        <v>1222</v>
      </c>
      <c r="X4" s="14" t="s">
        <v>1222</v>
      </c>
      <c r="Y4" s="14" t="s">
        <v>1222</v>
      </c>
      <c r="Z4" s="14" t="s">
        <v>1222</v>
      </c>
      <c r="AA4" s="14" t="s">
        <v>1222</v>
      </c>
      <c r="AB4" s="14" t="s">
        <v>1222</v>
      </c>
      <c r="AC4" s="14" t="s">
        <v>1222</v>
      </c>
      <c r="AD4" s="14" t="s">
        <v>1222</v>
      </c>
      <c r="AE4" s="14" t="s">
        <v>1222</v>
      </c>
      <c r="AF4" s="14" t="s">
        <v>1222</v>
      </c>
      <c r="AG4" s="14" t="s">
        <v>1222</v>
      </c>
      <c r="AH4" s="14" t="s">
        <v>1222</v>
      </c>
      <c r="AI4" s="14" t="s">
        <v>1222</v>
      </c>
      <c r="AJ4" s="14" t="s">
        <v>1222</v>
      </c>
      <c r="AK4" s="14" t="s">
        <v>1222</v>
      </c>
      <c r="AL4" s="14" t="s">
        <v>1222</v>
      </c>
      <c r="AM4" s="14" t="s">
        <v>1222</v>
      </c>
      <c r="AN4" s="14" t="s">
        <v>1222</v>
      </c>
      <c r="AO4" s="14" t="s">
        <v>1222</v>
      </c>
      <c r="AP4" s="14" t="s">
        <v>1222</v>
      </c>
      <c r="AQ4" s="14" t="s">
        <v>1222</v>
      </c>
      <c r="AR4" s="14" t="s">
        <v>1222</v>
      </c>
      <c r="AS4" s="14" t="s">
        <v>1222</v>
      </c>
      <c r="AT4" s="14" t="s">
        <v>1222</v>
      </c>
      <c r="AU4" s="14" t="s">
        <v>1222</v>
      </c>
      <c r="AV4" s="14" t="s">
        <v>1222</v>
      </c>
      <c r="AW4" s="14" t="s">
        <v>1222</v>
      </c>
      <c r="AX4" s="14" t="s">
        <v>1222</v>
      </c>
      <c r="AY4" s="14" t="s">
        <v>1222</v>
      </c>
      <c r="AZ4" s="14" t="s">
        <v>1222</v>
      </c>
      <c r="BA4" s="14" t="s">
        <v>1222</v>
      </c>
      <c r="BB4" s="14" t="s">
        <v>1222</v>
      </c>
      <c r="BC4" s="14" t="s">
        <v>1222</v>
      </c>
      <c r="BD4" s="14" t="s">
        <v>1222</v>
      </c>
      <c r="BE4" s="14" t="s">
        <v>1222</v>
      </c>
      <c r="BF4" s="14" t="s">
        <v>1222</v>
      </c>
      <c r="BG4" s="14" t="s">
        <v>1222</v>
      </c>
      <c r="BH4" s="14" t="s">
        <v>1222</v>
      </c>
      <c r="BI4" s="14" t="s">
        <v>1222</v>
      </c>
      <c r="BJ4" s="14" t="s">
        <v>1222</v>
      </c>
      <c r="BK4" s="14" t="s">
        <v>1222</v>
      </c>
      <c r="BL4" s="14" t="s">
        <v>1222</v>
      </c>
      <c r="BM4" s="14" t="s">
        <v>1222</v>
      </c>
      <c r="BN4" s="14" t="s">
        <v>1222</v>
      </c>
      <c r="BO4" s="14" t="s">
        <v>1222</v>
      </c>
      <c r="BP4" s="14" t="s">
        <v>1222</v>
      </c>
      <c r="BQ4" s="14" t="s">
        <v>1222</v>
      </c>
      <c r="BR4" s="14" t="s">
        <v>1222</v>
      </c>
      <c r="BS4" s="14" t="s">
        <v>1222</v>
      </c>
      <c r="BT4" s="14" t="s">
        <v>1222</v>
      </c>
      <c r="BU4" s="14" t="s">
        <v>1222</v>
      </c>
      <c r="BV4" s="14" t="s">
        <v>1222</v>
      </c>
      <c r="BW4" s="14" t="s">
        <v>1222</v>
      </c>
      <c r="BX4" s="14" t="s">
        <v>1222</v>
      </c>
      <c r="BY4" s="14" t="s">
        <v>1222</v>
      </c>
      <c r="BZ4" s="14" t="s">
        <v>1222</v>
      </c>
      <c r="CA4" s="14" t="s">
        <v>1222</v>
      </c>
      <c r="CB4" s="14" t="s">
        <v>1222</v>
      </c>
      <c r="CC4" s="14" t="s">
        <v>1222</v>
      </c>
      <c r="CD4" s="14" t="s">
        <v>1222</v>
      </c>
      <c r="CE4" s="14" t="s">
        <v>1222</v>
      </c>
      <c r="CF4" s="14" t="s">
        <v>1222</v>
      </c>
      <c r="CG4" s="14" t="s">
        <v>1222</v>
      </c>
      <c r="CH4" s="14" t="s">
        <v>1222</v>
      </c>
      <c r="CI4" s="14" t="s">
        <v>1222</v>
      </c>
      <c r="CJ4" s="14" t="s">
        <v>1222</v>
      </c>
      <c r="CK4" s="14" t="s">
        <v>1222</v>
      </c>
      <c r="CL4" s="14" t="s">
        <v>1222</v>
      </c>
      <c r="CM4" s="14" t="s">
        <v>1222</v>
      </c>
      <c r="CN4" s="14" t="s">
        <v>1222</v>
      </c>
      <c r="CO4" s="14" t="s">
        <v>1222</v>
      </c>
      <c r="CP4" s="14" t="s">
        <v>1222</v>
      </c>
      <c r="CQ4" s="14" t="s">
        <v>1222</v>
      </c>
      <c r="CR4" s="14" t="s">
        <v>1222</v>
      </c>
      <c r="CS4" s="14" t="s">
        <v>1222</v>
      </c>
      <c r="CT4" s="14" t="s">
        <v>1222</v>
      </c>
      <c r="CU4" s="14" t="s">
        <v>1222</v>
      </c>
      <c r="CV4" s="14" t="s">
        <v>1222</v>
      </c>
      <c r="CW4" s="14" t="s">
        <v>1222</v>
      </c>
      <c r="CX4" s="14" t="s">
        <v>1222</v>
      </c>
      <c r="CY4" s="14" t="s">
        <v>1222</v>
      </c>
      <c r="CZ4" s="14" t="s">
        <v>1222</v>
      </c>
      <c r="DA4" s="14" t="s">
        <v>1222</v>
      </c>
      <c r="DB4" s="14" t="s">
        <v>1222</v>
      </c>
      <c r="DC4" s="14" t="s">
        <v>1222</v>
      </c>
      <c r="DD4" s="14" t="s">
        <v>1222</v>
      </c>
      <c r="DE4" s="14" t="s">
        <v>1222</v>
      </c>
      <c r="DF4" s="14" t="s">
        <v>1222</v>
      </c>
      <c r="DG4" s="14" t="s">
        <v>1222</v>
      </c>
      <c r="DH4" s="14" t="s">
        <v>1222</v>
      </c>
      <c r="DI4" s="14" t="s">
        <v>1222</v>
      </c>
      <c r="DJ4" s="14" t="s">
        <v>1222</v>
      </c>
      <c r="DK4" s="14" t="s">
        <v>1222</v>
      </c>
      <c r="DL4" s="14" t="s">
        <v>1222</v>
      </c>
      <c r="DM4" s="14" t="s">
        <v>1222</v>
      </c>
      <c r="DN4" s="14" t="s">
        <v>1222</v>
      </c>
      <c r="DO4" s="14" t="s">
        <v>1222</v>
      </c>
      <c r="DP4" s="14" t="s">
        <v>1222</v>
      </c>
      <c r="DQ4" s="14" t="s">
        <v>1222</v>
      </c>
      <c r="DR4" s="14" t="s">
        <v>1222</v>
      </c>
      <c r="DS4" s="14" t="s">
        <v>1222</v>
      </c>
      <c r="DT4" s="14" t="s">
        <v>1222</v>
      </c>
      <c r="DU4" s="14" t="s">
        <v>1222</v>
      </c>
      <c r="DV4" s="14" t="s">
        <v>1222</v>
      </c>
      <c r="DW4" s="14" t="s">
        <v>1222</v>
      </c>
      <c r="DX4" s="14" t="s">
        <v>1222</v>
      </c>
      <c r="DY4" s="14" t="s">
        <v>1222</v>
      </c>
      <c r="DZ4" s="14" t="s">
        <v>1222</v>
      </c>
      <c r="EA4" s="14" t="s">
        <v>1222</v>
      </c>
      <c r="EB4" s="14" t="s">
        <v>1222</v>
      </c>
      <c r="EC4" s="14" t="s">
        <v>1222</v>
      </c>
      <c r="ED4" s="14" t="s">
        <v>1222</v>
      </c>
      <c r="EE4" s="14" t="s">
        <v>1222</v>
      </c>
      <c r="EF4" s="14" t="s">
        <v>1222</v>
      </c>
      <c r="EG4" s="14" t="s">
        <v>1222</v>
      </c>
      <c r="EH4" s="14" t="s">
        <v>1222</v>
      </c>
      <c r="EI4" s="14" t="s">
        <v>1222</v>
      </c>
      <c r="EJ4" s="14" t="s">
        <v>1222</v>
      </c>
      <c r="EK4" s="14" t="s">
        <v>1222</v>
      </c>
      <c r="EL4" s="14" t="s">
        <v>1222</v>
      </c>
      <c r="EM4" s="14" t="s">
        <v>1222</v>
      </c>
      <c r="EN4" s="14" t="s">
        <v>1222</v>
      </c>
      <c r="EO4" s="14" t="s">
        <v>1222</v>
      </c>
      <c r="EP4" s="14" t="s">
        <v>1222</v>
      </c>
      <c r="EQ4" s="14" t="s">
        <v>1222</v>
      </c>
      <c r="ER4" s="14" t="s">
        <v>1222</v>
      </c>
      <c r="ES4" s="14" t="s">
        <v>1222</v>
      </c>
      <c r="ET4" s="14" t="s">
        <v>1222</v>
      </c>
      <c r="EU4" s="14" t="s">
        <v>1222</v>
      </c>
      <c r="EV4" s="14" t="s">
        <v>1222</v>
      </c>
      <c r="EW4" s="301"/>
      <c r="EZ4" s="557" t="s">
        <v>1182</v>
      </c>
      <c r="FA4" s="556">
        <v>20.11</v>
      </c>
      <c r="FB4" s="556">
        <v>15.81</v>
      </c>
      <c r="FC4" s="556">
        <v>4.3</v>
      </c>
    </row>
    <row r="5" spans="1:159" s="401" customFormat="1">
      <c r="A5" s="20" t="s">
        <v>151</v>
      </c>
      <c r="B5" s="85" t="s">
        <v>152</v>
      </c>
      <c r="C5" s="85" t="s">
        <v>153</v>
      </c>
      <c r="D5" s="85" t="s">
        <v>152</v>
      </c>
      <c r="E5" s="85" t="s">
        <v>152</v>
      </c>
      <c r="F5" s="85" t="s">
        <v>152</v>
      </c>
      <c r="G5" s="85" t="s">
        <v>152</v>
      </c>
      <c r="H5" s="85">
        <v>1</v>
      </c>
      <c r="I5" s="85" t="s">
        <v>152</v>
      </c>
      <c r="J5" s="85" t="s">
        <v>152</v>
      </c>
      <c r="K5" s="85" t="s">
        <v>152</v>
      </c>
      <c r="L5" s="85" t="s">
        <v>152</v>
      </c>
      <c r="M5" s="85" t="s">
        <v>152</v>
      </c>
      <c r="N5" s="85" t="s">
        <v>152</v>
      </c>
      <c r="O5" s="85" t="s">
        <v>152</v>
      </c>
      <c r="P5" s="85" t="s">
        <v>152</v>
      </c>
      <c r="Q5" s="85" t="s">
        <v>152</v>
      </c>
      <c r="R5" s="85" t="s">
        <v>152</v>
      </c>
      <c r="S5" s="85">
        <v>1</v>
      </c>
      <c r="T5" s="85" t="s">
        <v>152</v>
      </c>
      <c r="U5" s="85" t="s">
        <v>152</v>
      </c>
      <c r="V5" s="85" t="s">
        <v>153</v>
      </c>
      <c r="W5" s="85" t="s">
        <v>153</v>
      </c>
      <c r="X5" s="85">
        <v>1</v>
      </c>
      <c r="Y5" s="85">
        <v>7</v>
      </c>
      <c r="Z5" s="85">
        <v>7</v>
      </c>
      <c r="AA5" s="85">
        <v>3</v>
      </c>
      <c r="AB5" s="85">
        <v>2</v>
      </c>
      <c r="AC5" s="85" t="s">
        <v>152</v>
      </c>
      <c r="AD5" s="85" t="s">
        <v>152</v>
      </c>
      <c r="AE5" s="85">
        <v>1</v>
      </c>
      <c r="AF5" s="85">
        <v>1</v>
      </c>
      <c r="AG5" s="85" t="s">
        <v>152</v>
      </c>
      <c r="AH5" s="85" t="s">
        <v>152</v>
      </c>
      <c r="AI5" s="85">
        <v>1</v>
      </c>
      <c r="AJ5" s="85">
        <v>2</v>
      </c>
      <c r="AK5" s="85" t="s">
        <v>153</v>
      </c>
      <c r="AL5" s="85" t="s">
        <v>152</v>
      </c>
      <c r="AM5" s="85">
        <v>2</v>
      </c>
      <c r="AN5" s="85">
        <v>1</v>
      </c>
      <c r="AO5" s="85">
        <v>1</v>
      </c>
      <c r="AP5" s="85">
        <v>1</v>
      </c>
      <c r="AQ5" s="404">
        <v>1</v>
      </c>
      <c r="AR5" s="404" t="s">
        <v>152</v>
      </c>
      <c r="AS5" s="404" t="s">
        <v>152</v>
      </c>
      <c r="AT5" s="404" t="s">
        <v>152</v>
      </c>
      <c r="AU5" s="404" t="s">
        <v>152</v>
      </c>
      <c r="AV5" s="404">
        <v>1</v>
      </c>
      <c r="AW5" s="404">
        <v>1</v>
      </c>
      <c r="AX5" s="404" t="s">
        <v>152</v>
      </c>
      <c r="AY5" s="404">
        <v>1</v>
      </c>
      <c r="AZ5" s="404" t="s">
        <v>152</v>
      </c>
      <c r="BA5" s="404" t="s">
        <v>152</v>
      </c>
      <c r="BB5" s="404" t="s">
        <v>152</v>
      </c>
      <c r="BC5" s="404">
        <v>1</v>
      </c>
      <c r="BD5" s="404">
        <v>1</v>
      </c>
      <c r="BE5" s="404">
        <v>1</v>
      </c>
      <c r="BF5" s="404">
        <v>1</v>
      </c>
      <c r="BG5" s="404" t="s">
        <v>152</v>
      </c>
      <c r="BH5" s="404" t="s">
        <v>152</v>
      </c>
      <c r="BI5" s="404" t="s">
        <v>152</v>
      </c>
      <c r="BJ5" s="404">
        <v>1</v>
      </c>
      <c r="BK5" s="85" t="s">
        <v>152</v>
      </c>
      <c r="BL5" s="85">
        <v>1</v>
      </c>
      <c r="BM5" s="85">
        <v>1</v>
      </c>
      <c r="BN5" s="85" t="s">
        <v>152</v>
      </c>
      <c r="BO5" s="85">
        <v>1</v>
      </c>
      <c r="BP5" s="85">
        <v>2</v>
      </c>
      <c r="BQ5" s="85">
        <v>1</v>
      </c>
      <c r="BR5" s="85" t="s">
        <v>152</v>
      </c>
      <c r="BS5" s="85" t="s">
        <v>152</v>
      </c>
      <c r="BT5" s="85">
        <v>2</v>
      </c>
      <c r="BU5" s="85">
        <v>1</v>
      </c>
      <c r="BV5" s="85">
        <v>1</v>
      </c>
      <c r="BW5" s="85">
        <v>1</v>
      </c>
      <c r="BX5" s="85">
        <v>3</v>
      </c>
      <c r="BY5" s="85" t="s">
        <v>153</v>
      </c>
      <c r="BZ5" s="85" t="s">
        <v>152</v>
      </c>
      <c r="CA5" s="85">
        <v>1</v>
      </c>
      <c r="CB5" s="85" t="s">
        <v>152</v>
      </c>
      <c r="CC5" s="85" t="s">
        <v>152</v>
      </c>
      <c r="CD5" s="85" t="s">
        <v>152</v>
      </c>
      <c r="CE5" s="85">
        <v>2</v>
      </c>
      <c r="CF5" s="85">
        <v>5</v>
      </c>
      <c r="CG5" s="85">
        <v>4</v>
      </c>
      <c r="CH5" s="85">
        <v>3</v>
      </c>
      <c r="CI5" s="85">
        <v>3</v>
      </c>
      <c r="CJ5" s="85" t="s">
        <v>152</v>
      </c>
      <c r="CK5" s="85">
        <v>1</v>
      </c>
      <c r="CL5" s="85" t="s">
        <v>153</v>
      </c>
      <c r="CM5" s="85" t="s">
        <v>152</v>
      </c>
      <c r="CN5" s="85">
        <v>1</v>
      </c>
      <c r="CO5" s="85">
        <v>2</v>
      </c>
      <c r="CP5" s="85">
        <v>2</v>
      </c>
      <c r="CQ5" s="85" t="s">
        <v>152</v>
      </c>
      <c r="CR5" s="85">
        <v>1</v>
      </c>
      <c r="CS5" s="85">
        <v>1</v>
      </c>
      <c r="CT5" s="404">
        <v>10</v>
      </c>
      <c r="CU5" s="404" t="s">
        <v>152</v>
      </c>
      <c r="CV5" s="404">
        <v>2</v>
      </c>
      <c r="CW5" s="23">
        <v>2</v>
      </c>
      <c r="CX5" s="23" t="s">
        <v>152</v>
      </c>
      <c r="CY5" s="23" t="s">
        <v>153</v>
      </c>
      <c r="CZ5" s="404">
        <v>5</v>
      </c>
      <c r="DA5" s="404">
        <v>2</v>
      </c>
      <c r="DB5" s="404" t="s">
        <v>152</v>
      </c>
      <c r="DC5" s="404" t="s">
        <v>152</v>
      </c>
      <c r="DD5" s="404" t="s">
        <v>153</v>
      </c>
      <c r="DE5" s="404" t="s">
        <v>153</v>
      </c>
      <c r="DF5" s="404" t="s">
        <v>153</v>
      </c>
      <c r="DG5" s="404">
        <v>1</v>
      </c>
      <c r="DH5" s="404">
        <v>4</v>
      </c>
      <c r="DI5" s="404" t="s">
        <v>153</v>
      </c>
      <c r="DJ5" s="404" t="s">
        <v>152</v>
      </c>
      <c r="DK5" s="404" t="s">
        <v>152</v>
      </c>
      <c r="DL5" s="404">
        <v>3</v>
      </c>
      <c r="DM5" s="404">
        <v>1</v>
      </c>
      <c r="DN5" s="404">
        <v>2</v>
      </c>
      <c r="DO5" s="404">
        <v>1</v>
      </c>
      <c r="DP5" s="404">
        <v>4</v>
      </c>
      <c r="DQ5" s="404">
        <v>4</v>
      </c>
      <c r="DR5" s="404">
        <v>1</v>
      </c>
      <c r="DS5" s="404">
        <v>1</v>
      </c>
      <c r="DT5" s="404">
        <v>5</v>
      </c>
      <c r="DU5" s="404">
        <v>3</v>
      </c>
      <c r="DV5" s="404">
        <v>4</v>
      </c>
      <c r="DW5" s="404">
        <v>1</v>
      </c>
      <c r="DX5" s="404">
        <v>2</v>
      </c>
      <c r="DY5" s="404">
        <v>3</v>
      </c>
      <c r="DZ5" s="404">
        <v>3</v>
      </c>
      <c r="EA5" s="404">
        <v>1</v>
      </c>
      <c r="EB5" s="404">
        <v>3</v>
      </c>
      <c r="EC5" s="404">
        <v>1</v>
      </c>
      <c r="ED5" s="404">
        <v>1</v>
      </c>
      <c r="EE5" s="404" t="s">
        <v>153</v>
      </c>
      <c r="EF5" s="404">
        <v>2</v>
      </c>
      <c r="EG5" s="404">
        <v>1</v>
      </c>
      <c r="EH5" s="404" t="s">
        <v>152</v>
      </c>
      <c r="EI5" s="404">
        <v>5</v>
      </c>
      <c r="EJ5" s="404">
        <v>3</v>
      </c>
      <c r="EK5" s="404">
        <v>1</v>
      </c>
      <c r="EL5" s="404">
        <v>2</v>
      </c>
      <c r="EM5" s="404">
        <v>3</v>
      </c>
      <c r="EN5" s="404">
        <v>2</v>
      </c>
      <c r="EO5" s="404" t="s">
        <v>152</v>
      </c>
      <c r="EP5" s="404" t="s">
        <v>152</v>
      </c>
      <c r="EQ5" s="404" t="s">
        <v>153</v>
      </c>
      <c r="ER5" s="404">
        <v>2</v>
      </c>
      <c r="ES5" s="404">
        <v>1</v>
      </c>
      <c r="ET5" s="404">
        <v>4</v>
      </c>
      <c r="EU5" s="404">
        <v>2</v>
      </c>
      <c r="EV5" s="404">
        <v>1</v>
      </c>
      <c r="EW5" s="301"/>
      <c r="EZ5" s="557" t="s">
        <v>995</v>
      </c>
      <c r="FA5" s="556">
        <v>16.84</v>
      </c>
      <c r="FB5" s="556">
        <v>11.09</v>
      </c>
      <c r="FC5" s="556">
        <v>5.75</v>
      </c>
    </row>
    <row r="6" spans="1:159" s="401" customFormat="1">
      <c r="A6" s="20" t="s">
        <v>154</v>
      </c>
      <c r="B6" s="85">
        <v>2</v>
      </c>
      <c r="C6" s="85">
        <v>1</v>
      </c>
      <c r="D6" s="85">
        <v>5</v>
      </c>
      <c r="E6" s="85">
        <v>17</v>
      </c>
      <c r="F6" s="85">
        <v>17</v>
      </c>
      <c r="G6" s="85">
        <v>11</v>
      </c>
      <c r="H6" s="85">
        <v>12</v>
      </c>
      <c r="I6" s="85">
        <v>5</v>
      </c>
      <c r="J6" s="85">
        <v>5</v>
      </c>
      <c r="K6" s="85">
        <v>6</v>
      </c>
      <c r="L6" s="85">
        <v>4</v>
      </c>
      <c r="M6" s="85">
        <v>1</v>
      </c>
      <c r="N6" s="85">
        <v>3</v>
      </c>
      <c r="O6" s="85">
        <v>1</v>
      </c>
      <c r="P6" s="85">
        <v>2</v>
      </c>
      <c r="Q6" s="85">
        <v>1</v>
      </c>
      <c r="R6" s="85">
        <v>3</v>
      </c>
      <c r="S6" s="85">
        <v>3</v>
      </c>
      <c r="T6" s="85">
        <v>7</v>
      </c>
      <c r="U6" s="85">
        <v>19</v>
      </c>
      <c r="V6" s="85">
        <v>8</v>
      </c>
      <c r="W6" s="85">
        <v>8</v>
      </c>
      <c r="X6" s="85">
        <v>570</v>
      </c>
      <c r="Y6" s="85">
        <v>150</v>
      </c>
      <c r="Z6" s="85">
        <v>150</v>
      </c>
      <c r="AA6" s="85">
        <v>440</v>
      </c>
      <c r="AB6" s="85">
        <v>1</v>
      </c>
      <c r="AC6" s="85">
        <v>2</v>
      </c>
      <c r="AD6" s="85">
        <v>1</v>
      </c>
      <c r="AE6" s="85">
        <v>2</v>
      </c>
      <c r="AF6" s="85">
        <v>14</v>
      </c>
      <c r="AG6" s="85">
        <v>1</v>
      </c>
      <c r="AH6" s="85">
        <v>2</v>
      </c>
      <c r="AI6" s="85">
        <v>10</v>
      </c>
      <c r="AJ6" s="85">
        <v>8</v>
      </c>
      <c r="AK6" s="85">
        <v>2</v>
      </c>
      <c r="AL6" s="85">
        <v>2</v>
      </c>
      <c r="AM6" s="85">
        <v>9</v>
      </c>
      <c r="AN6" s="85">
        <v>5</v>
      </c>
      <c r="AO6" s="85">
        <v>5</v>
      </c>
      <c r="AP6" s="85">
        <v>5</v>
      </c>
      <c r="AQ6" s="404">
        <v>10</v>
      </c>
      <c r="AR6" s="404">
        <v>9</v>
      </c>
      <c r="AS6" s="404">
        <v>9</v>
      </c>
      <c r="AT6" s="404">
        <v>3</v>
      </c>
      <c r="AU6" s="404">
        <v>3</v>
      </c>
      <c r="AV6" s="404">
        <v>9</v>
      </c>
      <c r="AW6" s="404">
        <v>5</v>
      </c>
      <c r="AX6" s="404">
        <v>15</v>
      </c>
      <c r="AY6" s="404">
        <v>75</v>
      </c>
      <c r="AZ6" s="404">
        <v>28</v>
      </c>
      <c r="BA6" s="404">
        <v>2</v>
      </c>
      <c r="BB6" s="404">
        <v>2</v>
      </c>
      <c r="BC6" s="404">
        <v>3</v>
      </c>
      <c r="BD6" s="404">
        <v>2</v>
      </c>
      <c r="BE6" s="404">
        <v>2</v>
      </c>
      <c r="BF6" s="404">
        <v>2</v>
      </c>
      <c r="BG6" s="404" t="s">
        <v>152</v>
      </c>
      <c r="BH6" s="404">
        <v>10</v>
      </c>
      <c r="BI6" s="404">
        <v>3</v>
      </c>
      <c r="BJ6" s="404">
        <v>11</v>
      </c>
      <c r="BK6" s="85">
        <v>5</v>
      </c>
      <c r="BL6" s="85">
        <v>2</v>
      </c>
      <c r="BM6" s="85">
        <v>6</v>
      </c>
      <c r="BN6" s="85">
        <v>3</v>
      </c>
      <c r="BO6" s="85">
        <v>8</v>
      </c>
      <c r="BP6" s="85">
        <v>13</v>
      </c>
      <c r="BQ6" s="85">
        <v>26</v>
      </c>
      <c r="BR6" s="85">
        <v>1</v>
      </c>
      <c r="BS6" s="85">
        <v>3</v>
      </c>
      <c r="BT6" s="85">
        <v>3</v>
      </c>
      <c r="BU6" s="85">
        <v>5</v>
      </c>
      <c r="BV6" s="85">
        <v>5</v>
      </c>
      <c r="BW6" s="85">
        <v>3</v>
      </c>
      <c r="BX6" s="85">
        <v>4</v>
      </c>
      <c r="BY6" s="85">
        <v>1</v>
      </c>
      <c r="BZ6" s="85">
        <v>4</v>
      </c>
      <c r="CA6" s="85">
        <v>12</v>
      </c>
      <c r="CB6" s="85">
        <v>9</v>
      </c>
      <c r="CC6" s="85">
        <v>4</v>
      </c>
      <c r="CD6" s="85">
        <v>3</v>
      </c>
      <c r="CE6" s="85">
        <v>5</v>
      </c>
      <c r="CF6" s="85">
        <v>12</v>
      </c>
      <c r="CG6" s="85">
        <v>8</v>
      </c>
      <c r="CH6" s="85">
        <v>110</v>
      </c>
      <c r="CI6" s="85">
        <v>110</v>
      </c>
      <c r="CJ6" s="85">
        <v>60</v>
      </c>
      <c r="CK6" s="85">
        <v>61</v>
      </c>
      <c r="CL6" s="85">
        <v>50</v>
      </c>
      <c r="CM6" s="85">
        <v>26</v>
      </c>
      <c r="CN6" s="85">
        <v>55</v>
      </c>
      <c r="CO6" s="85">
        <v>130</v>
      </c>
      <c r="CP6" s="85">
        <v>98</v>
      </c>
      <c r="CQ6" s="85">
        <v>2</v>
      </c>
      <c r="CR6" s="85">
        <v>13</v>
      </c>
      <c r="CS6" s="85">
        <v>17</v>
      </c>
      <c r="CT6" s="404">
        <v>9</v>
      </c>
      <c r="CU6" s="404">
        <v>8</v>
      </c>
      <c r="CV6" s="404">
        <v>13</v>
      </c>
      <c r="CW6" s="23">
        <v>6</v>
      </c>
      <c r="CX6" s="23">
        <v>1</v>
      </c>
      <c r="CY6" s="23">
        <v>4</v>
      </c>
      <c r="CZ6" s="404">
        <v>4</v>
      </c>
      <c r="DA6" s="404">
        <v>2</v>
      </c>
      <c r="DB6" s="404">
        <v>4</v>
      </c>
      <c r="DC6" s="404">
        <v>4</v>
      </c>
      <c r="DD6" s="404" t="s">
        <v>152</v>
      </c>
      <c r="DE6" s="404" t="s">
        <v>152</v>
      </c>
      <c r="DF6" s="404">
        <v>1</v>
      </c>
      <c r="DG6" s="404">
        <v>1</v>
      </c>
      <c r="DH6" s="404">
        <v>7</v>
      </c>
      <c r="DI6" s="404">
        <v>7</v>
      </c>
      <c r="DJ6" s="404">
        <v>9</v>
      </c>
      <c r="DK6" s="404">
        <v>71</v>
      </c>
      <c r="DL6" s="404">
        <v>7</v>
      </c>
      <c r="DM6" s="404">
        <v>23</v>
      </c>
      <c r="DN6" s="404">
        <v>24</v>
      </c>
      <c r="DO6" s="404">
        <v>27</v>
      </c>
      <c r="DP6" s="404">
        <v>62</v>
      </c>
      <c r="DQ6" s="404">
        <v>62</v>
      </c>
      <c r="DR6" s="404">
        <v>11</v>
      </c>
      <c r="DS6" s="404">
        <v>6</v>
      </c>
      <c r="DT6" s="404">
        <v>7</v>
      </c>
      <c r="DU6" s="404">
        <v>6</v>
      </c>
      <c r="DV6" s="404">
        <v>27</v>
      </c>
      <c r="DW6" s="404">
        <v>1</v>
      </c>
      <c r="DX6" s="404">
        <v>2</v>
      </c>
      <c r="DY6" s="404">
        <v>6</v>
      </c>
      <c r="DZ6" s="404">
        <v>6</v>
      </c>
      <c r="EA6" s="404">
        <v>4</v>
      </c>
      <c r="EB6" s="404">
        <v>6</v>
      </c>
      <c r="EC6" s="404">
        <v>4</v>
      </c>
      <c r="ED6" s="404">
        <v>7</v>
      </c>
      <c r="EE6" s="404">
        <v>70</v>
      </c>
      <c r="EF6" s="404">
        <v>21</v>
      </c>
      <c r="EG6" s="404">
        <v>4</v>
      </c>
      <c r="EH6" s="404">
        <v>13</v>
      </c>
      <c r="EI6" s="404">
        <v>13</v>
      </c>
      <c r="EJ6" s="404">
        <v>21</v>
      </c>
      <c r="EK6" s="404">
        <v>25</v>
      </c>
      <c r="EL6" s="404">
        <v>3</v>
      </c>
      <c r="EM6" s="404">
        <v>30</v>
      </c>
      <c r="EN6" s="404">
        <v>6</v>
      </c>
      <c r="EO6" s="404">
        <v>20</v>
      </c>
      <c r="EP6" s="404">
        <v>7</v>
      </c>
      <c r="EQ6" s="404">
        <v>14</v>
      </c>
      <c r="ER6" s="404">
        <v>49</v>
      </c>
      <c r="ES6" s="404">
        <v>23</v>
      </c>
      <c r="ET6" s="404">
        <v>9</v>
      </c>
      <c r="EU6" s="404">
        <v>2</v>
      </c>
      <c r="EV6" s="404">
        <v>11</v>
      </c>
      <c r="EW6" s="301"/>
      <c r="EZ6" s="558" t="s">
        <v>522</v>
      </c>
      <c r="FA6" s="559" t="s">
        <v>996</v>
      </c>
      <c r="FB6" s="559" t="s">
        <v>996</v>
      </c>
      <c r="FC6" s="559">
        <v>0.12</v>
      </c>
    </row>
    <row r="7" spans="1:159" s="401" customFormat="1">
      <c r="A7" s="20" t="s">
        <v>155</v>
      </c>
      <c r="B7" s="85">
        <v>26</v>
      </c>
      <c r="C7" s="85">
        <v>21</v>
      </c>
      <c r="D7" s="85">
        <v>15</v>
      </c>
      <c r="E7" s="85">
        <v>20</v>
      </c>
      <c r="F7" s="85">
        <v>20</v>
      </c>
      <c r="G7" s="85">
        <v>36</v>
      </c>
      <c r="H7" s="85">
        <v>74</v>
      </c>
      <c r="I7" s="85">
        <v>14</v>
      </c>
      <c r="J7" s="85">
        <v>14</v>
      </c>
      <c r="K7" s="85">
        <v>55</v>
      </c>
      <c r="L7" s="85">
        <v>30</v>
      </c>
      <c r="M7" s="85">
        <v>14</v>
      </c>
      <c r="N7" s="85">
        <v>32</v>
      </c>
      <c r="O7" s="85">
        <v>43</v>
      </c>
      <c r="P7" s="85">
        <v>17</v>
      </c>
      <c r="Q7" s="85">
        <v>15</v>
      </c>
      <c r="R7" s="85">
        <v>56</v>
      </c>
      <c r="S7" s="85">
        <v>13</v>
      </c>
      <c r="T7" s="85">
        <v>11</v>
      </c>
      <c r="U7" s="85">
        <v>17</v>
      </c>
      <c r="V7" s="85">
        <v>430</v>
      </c>
      <c r="W7" s="85">
        <v>430</v>
      </c>
      <c r="X7" s="85">
        <v>2800</v>
      </c>
      <c r="Y7" s="85">
        <v>1500</v>
      </c>
      <c r="Z7" s="85">
        <v>1500</v>
      </c>
      <c r="AA7" s="85">
        <v>11000</v>
      </c>
      <c r="AB7" s="85">
        <v>5</v>
      </c>
      <c r="AC7" s="85">
        <v>46</v>
      </c>
      <c r="AD7" s="85">
        <v>17</v>
      </c>
      <c r="AE7" s="85">
        <v>28</v>
      </c>
      <c r="AF7" s="85">
        <v>120</v>
      </c>
      <c r="AG7" s="85">
        <v>77</v>
      </c>
      <c r="AH7" s="85">
        <v>16</v>
      </c>
      <c r="AI7" s="85">
        <v>59</v>
      </c>
      <c r="AJ7" s="85">
        <v>70</v>
      </c>
      <c r="AK7" s="85">
        <v>24</v>
      </c>
      <c r="AL7" s="85">
        <v>24</v>
      </c>
      <c r="AM7" s="85">
        <v>84</v>
      </c>
      <c r="AN7" s="85">
        <v>66</v>
      </c>
      <c r="AO7" s="85">
        <v>28</v>
      </c>
      <c r="AP7" s="85">
        <v>45</v>
      </c>
      <c r="AQ7" s="404">
        <v>350</v>
      </c>
      <c r="AR7" s="404">
        <v>310</v>
      </c>
      <c r="AS7" s="404">
        <v>310</v>
      </c>
      <c r="AT7" s="404">
        <v>31</v>
      </c>
      <c r="AU7" s="404">
        <v>31</v>
      </c>
      <c r="AV7" s="404">
        <v>67</v>
      </c>
      <c r="AW7" s="404">
        <v>26</v>
      </c>
      <c r="AX7" s="404">
        <v>53</v>
      </c>
      <c r="AY7" s="404">
        <v>100</v>
      </c>
      <c r="AZ7" s="404">
        <v>38</v>
      </c>
      <c r="BA7" s="404">
        <v>12</v>
      </c>
      <c r="BB7" s="404">
        <v>12</v>
      </c>
      <c r="BC7" s="404">
        <v>250</v>
      </c>
      <c r="BD7" s="404">
        <v>15</v>
      </c>
      <c r="BE7" s="404">
        <v>15</v>
      </c>
      <c r="BF7" s="404">
        <v>15</v>
      </c>
      <c r="BG7" s="404">
        <v>28</v>
      </c>
      <c r="BH7" s="404">
        <v>22</v>
      </c>
      <c r="BI7" s="404">
        <v>18</v>
      </c>
      <c r="BJ7" s="404">
        <v>47</v>
      </c>
      <c r="BK7" s="85">
        <v>35</v>
      </c>
      <c r="BL7" s="85">
        <v>56</v>
      </c>
      <c r="BM7" s="85">
        <v>59</v>
      </c>
      <c r="BN7" s="85">
        <v>23</v>
      </c>
      <c r="BO7" s="85">
        <v>40</v>
      </c>
      <c r="BP7" s="85">
        <v>66</v>
      </c>
      <c r="BQ7" s="85">
        <v>430</v>
      </c>
      <c r="BR7" s="85">
        <v>9</v>
      </c>
      <c r="BS7" s="85">
        <v>53</v>
      </c>
      <c r="BT7" s="85">
        <v>86</v>
      </c>
      <c r="BU7" s="85">
        <v>23</v>
      </c>
      <c r="BV7" s="85">
        <v>23</v>
      </c>
      <c r="BW7" s="85">
        <v>53</v>
      </c>
      <c r="BX7" s="85">
        <v>13</v>
      </c>
      <c r="BY7" s="85">
        <v>4</v>
      </c>
      <c r="BZ7" s="85">
        <v>48</v>
      </c>
      <c r="CA7" s="85">
        <v>52</v>
      </c>
      <c r="CB7" s="85">
        <v>40</v>
      </c>
      <c r="CC7" s="85">
        <v>8</v>
      </c>
      <c r="CD7" s="85">
        <v>310</v>
      </c>
      <c r="CE7" s="85">
        <v>25</v>
      </c>
      <c r="CF7" s="85">
        <v>37</v>
      </c>
      <c r="CG7" s="85">
        <v>460</v>
      </c>
      <c r="CH7" s="85">
        <v>70</v>
      </c>
      <c r="CI7" s="85">
        <v>70</v>
      </c>
      <c r="CJ7" s="85">
        <v>21</v>
      </c>
      <c r="CK7" s="85">
        <v>35</v>
      </c>
      <c r="CL7" s="85">
        <v>17</v>
      </c>
      <c r="CM7" s="85">
        <v>89</v>
      </c>
      <c r="CN7" s="85">
        <v>30</v>
      </c>
      <c r="CO7" s="85">
        <v>620</v>
      </c>
      <c r="CP7" s="85">
        <v>31</v>
      </c>
      <c r="CQ7" s="85">
        <v>12</v>
      </c>
      <c r="CR7" s="85">
        <v>20</v>
      </c>
      <c r="CS7" s="85">
        <v>41</v>
      </c>
      <c r="CT7" s="404">
        <v>49</v>
      </c>
      <c r="CU7" s="404">
        <v>15</v>
      </c>
      <c r="CV7" s="404">
        <v>83</v>
      </c>
      <c r="CW7" s="23">
        <v>32</v>
      </c>
      <c r="CX7" s="23">
        <v>17</v>
      </c>
      <c r="CY7" s="23">
        <v>18</v>
      </c>
      <c r="CZ7" s="404">
        <v>42</v>
      </c>
      <c r="DA7" s="404">
        <v>220</v>
      </c>
      <c r="DB7" s="404">
        <v>47</v>
      </c>
      <c r="DC7" s="404">
        <v>47</v>
      </c>
      <c r="DD7" s="404">
        <v>480</v>
      </c>
      <c r="DE7" s="404">
        <v>480</v>
      </c>
      <c r="DF7" s="404">
        <v>58</v>
      </c>
      <c r="DG7" s="404">
        <v>41</v>
      </c>
      <c r="DH7" s="404">
        <v>78</v>
      </c>
      <c r="DI7" s="404">
        <v>31</v>
      </c>
      <c r="DJ7" s="404">
        <v>26</v>
      </c>
      <c r="DK7" s="404">
        <v>270</v>
      </c>
      <c r="DL7" s="404">
        <v>70</v>
      </c>
      <c r="DM7" s="404">
        <v>42</v>
      </c>
      <c r="DN7" s="404">
        <v>150</v>
      </c>
      <c r="DO7" s="404">
        <v>270</v>
      </c>
      <c r="DP7" s="404">
        <v>200</v>
      </c>
      <c r="DQ7" s="404">
        <v>200</v>
      </c>
      <c r="DR7" s="404">
        <v>1800</v>
      </c>
      <c r="DS7" s="404">
        <v>69</v>
      </c>
      <c r="DT7" s="404">
        <v>120</v>
      </c>
      <c r="DU7" s="404">
        <v>180</v>
      </c>
      <c r="DV7" s="404">
        <v>29</v>
      </c>
      <c r="DW7" s="404">
        <v>17</v>
      </c>
      <c r="DX7" s="404">
        <v>19</v>
      </c>
      <c r="DY7" s="404">
        <v>94</v>
      </c>
      <c r="DZ7" s="404">
        <v>94</v>
      </c>
      <c r="EA7" s="404">
        <v>250</v>
      </c>
      <c r="EB7" s="404">
        <v>94</v>
      </c>
      <c r="EC7" s="404">
        <v>67</v>
      </c>
      <c r="ED7" s="404">
        <v>67</v>
      </c>
      <c r="EE7" s="404">
        <v>66</v>
      </c>
      <c r="EF7" s="404">
        <v>77</v>
      </c>
      <c r="EG7" s="404">
        <v>35</v>
      </c>
      <c r="EH7" s="404">
        <v>71</v>
      </c>
      <c r="EI7" s="404">
        <v>90</v>
      </c>
      <c r="EJ7" s="404">
        <v>74</v>
      </c>
      <c r="EK7" s="404">
        <v>94</v>
      </c>
      <c r="EL7" s="404">
        <v>41</v>
      </c>
      <c r="EM7" s="404">
        <v>1400</v>
      </c>
      <c r="EN7" s="404">
        <v>45</v>
      </c>
      <c r="EO7" s="404">
        <v>120</v>
      </c>
      <c r="EP7" s="404">
        <v>230</v>
      </c>
      <c r="EQ7" s="404">
        <v>26</v>
      </c>
      <c r="ER7" s="404">
        <v>110</v>
      </c>
      <c r="ES7" s="404">
        <v>50</v>
      </c>
      <c r="ET7" s="404">
        <v>58</v>
      </c>
      <c r="EU7" s="404">
        <v>51</v>
      </c>
      <c r="EV7" s="404">
        <v>24</v>
      </c>
      <c r="EW7" s="301"/>
    </row>
    <row r="8" spans="1:159" s="401" customFormat="1">
      <c r="A8" s="20" t="s">
        <v>156</v>
      </c>
      <c r="B8" s="85" t="s">
        <v>152</v>
      </c>
      <c r="C8" s="85">
        <v>1</v>
      </c>
      <c r="D8" s="85">
        <v>1</v>
      </c>
      <c r="E8" s="85">
        <v>1</v>
      </c>
      <c r="F8" s="85">
        <v>1</v>
      </c>
      <c r="G8" s="85">
        <v>1</v>
      </c>
      <c r="H8" s="85">
        <v>3</v>
      </c>
      <c r="I8" s="85">
        <v>22</v>
      </c>
      <c r="J8" s="85">
        <v>22</v>
      </c>
      <c r="K8" s="85">
        <v>2</v>
      </c>
      <c r="L8" s="85">
        <v>2</v>
      </c>
      <c r="M8" s="85">
        <v>10</v>
      </c>
      <c r="N8" s="85">
        <v>8</v>
      </c>
      <c r="O8" s="85">
        <v>1</v>
      </c>
      <c r="P8" s="85">
        <v>6</v>
      </c>
      <c r="Q8" s="85">
        <v>23</v>
      </c>
      <c r="R8" s="85">
        <v>17</v>
      </c>
      <c r="S8" s="85">
        <v>10</v>
      </c>
      <c r="T8" s="85">
        <v>2</v>
      </c>
      <c r="U8" s="85">
        <v>1</v>
      </c>
      <c r="V8" s="85" t="s">
        <v>152</v>
      </c>
      <c r="W8" s="85" t="s">
        <v>152</v>
      </c>
      <c r="X8" s="85">
        <v>210</v>
      </c>
      <c r="Y8" s="85">
        <v>52</v>
      </c>
      <c r="Z8" s="85">
        <v>52</v>
      </c>
      <c r="AA8" s="85">
        <v>110</v>
      </c>
      <c r="AB8" s="85" t="s">
        <v>152</v>
      </c>
      <c r="AC8" s="85" t="s">
        <v>153</v>
      </c>
      <c r="AD8" s="85" t="s">
        <v>152</v>
      </c>
      <c r="AE8" s="85" t="s">
        <v>152</v>
      </c>
      <c r="AF8" s="85">
        <v>2</v>
      </c>
      <c r="AG8" s="85" t="s">
        <v>152</v>
      </c>
      <c r="AH8" s="85" t="s">
        <v>152</v>
      </c>
      <c r="AI8" s="85">
        <v>2</v>
      </c>
      <c r="AJ8" s="85">
        <v>3</v>
      </c>
      <c r="AK8" s="85" t="s">
        <v>152</v>
      </c>
      <c r="AL8" s="85">
        <v>1</v>
      </c>
      <c r="AM8" s="85">
        <v>1</v>
      </c>
      <c r="AN8" s="85">
        <v>1</v>
      </c>
      <c r="AO8" s="85">
        <v>1</v>
      </c>
      <c r="AP8" s="85">
        <v>1</v>
      </c>
      <c r="AQ8" s="404">
        <v>2</v>
      </c>
      <c r="AR8" s="404">
        <v>2</v>
      </c>
      <c r="AS8" s="404">
        <v>2</v>
      </c>
      <c r="AT8" s="404">
        <v>36</v>
      </c>
      <c r="AU8" s="404">
        <v>36</v>
      </c>
      <c r="AV8" s="404">
        <v>1</v>
      </c>
      <c r="AW8" s="404" t="s">
        <v>153</v>
      </c>
      <c r="AX8" s="404" t="s">
        <v>152</v>
      </c>
      <c r="AY8" s="404">
        <v>2</v>
      </c>
      <c r="AZ8" s="404" t="s">
        <v>152</v>
      </c>
      <c r="BA8" s="404" t="s">
        <v>152</v>
      </c>
      <c r="BB8" s="404" t="s">
        <v>152</v>
      </c>
      <c r="BC8" s="404" t="s">
        <v>152</v>
      </c>
      <c r="BD8" s="404">
        <v>1</v>
      </c>
      <c r="BE8" s="404">
        <v>1</v>
      </c>
      <c r="BF8" s="404">
        <v>1</v>
      </c>
      <c r="BG8" s="404" t="s">
        <v>152</v>
      </c>
      <c r="BH8" s="404">
        <v>3</v>
      </c>
      <c r="BI8" s="404" t="s">
        <v>152</v>
      </c>
      <c r="BJ8" s="404">
        <v>5</v>
      </c>
      <c r="BK8" s="85">
        <v>1</v>
      </c>
      <c r="BL8" s="85">
        <v>5</v>
      </c>
      <c r="BM8" s="85" t="s">
        <v>152</v>
      </c>
      <c r="BN8" s="85" t="s">
        <v>152</v>
      </c>
      <c r="BO8" s="85">
        <v>1</v>
      </c>
      <c r="BP8" s="85">
        <v>1</v>
      </c>
      <c r="BQ8" s="85">
        <v>2</v>
      </c>
      <c r="BR8" s="85" t="s">
        <v>152</v>
      </c>
      <c r="BS8" s="85">
        <v>1</v>
      </c>
      <c r="BT8" s="85">
        <v>4</v>
      </c>
      <c r="BU8" s="85">
        <v>1</v>
      </c>
      <c r="BV8" s="85">
        <v>1</v>
      </c>
      <c r="BW8" s="85">
        <v>17</v>
      </c>
      <c r="BX8" s="85" t="s">
        <v>152</v>
      </c>
      <c r="BY8" s="85" t="s">
        <v>152</v>
      </c>
      <c r="BZ8" s="85">
        <v>1</v>
      </c>
      <c r="CA8" s="85">
        <v>1</v>
      </c>
      <c r="CB8" s="85">
        <v>1</v>
      </c>
      <c r="CC8" s="85">
        <v>1</v>
      </c>
      <c r="CD8" s="85">
        <v>1</v>
      </c>
      <c r="CE8" s="85">
        <v>7</v>
      </c>
      <c r="CF8" s="85">
        <v>22</v>
      </c>
      <c r="CG8" s="85">
        <v>11</v>
      </c>
      <c r="CH8" s="85">
        <v>1</v>
      </c>
      <c r="CI8" s="85">
        <v>1</v>
      </c>
      <c r="CJ8" s="85" t="s">
        <v>153</v>
      </c>
      <c r="CK8" s="85" t="s">
        <v>152</v>
      </c>
      <c r="CL8" s="85" t="s">
        <v>152</v>
      </c>
      <c r="CM8" s="85" t="s">
        <v>152</v>
      </c>
      <c r="CN8" s="85">
        <v>1</v>
      </c>
      <c r="CO8" s="85">
        <v>1</v>
      </c>
      <c r="CP8" s="85">
        <v>1</v>
      </c>
      <c r="CQ8" s="85" t="s">
        <v>152</v>
      </c>
      <c r="CR8" s="85" t="s">
        <v>152</v>
      </c>
      <c r="CS8" s="85">
        <v>1</v>
      </c>
      <c r="CT8" s="404" t="s">
        <v>152</v>
      </c>
      <c r="CU8" s="404">
        <v>1</v>
      </c>
      <c r="CV8" s="404">
        <v>1</v>
      </c>
      <c r="CW8" s="23" t="s">
        <v>152</v>
      </c>
      <c r="CX8" s="23">
        <v>2</v>
      </c>
      <c r="CY8" s="23" t="s">
        <v>152</v>
      </c>
      <c r="CZ8" s="404">
        <v>1</v>
      </c>
      <c r="DA8" s="404">
        <v>2</v>
      </c>
      <c r="DB8" s="404">
        <v>5</v>
      </c>
      <c r="DC8" s="404">
        <v>5</v>
      </c>
      <c r="DD8" s="404" t="s">
        <v>153</v>
      </c>
      <c r="DE8" s="404" t="s">
        <v>153</v>
      </c>
      <c r="DF8" s="404" t="s">
        <v>153</v>
      </c>
      <c r="DG8" s="404">
        <v>1</v>
      </c>
      <c r="DH8" s="404">
        <v>1</v>
      </c>
      <c r="DI8" s="404">
        <v>6</v>
      </c>
      <c r="DJ8" s="404">
        <v>5</v>
      </c>
      <c r="DK8" s="404">
        <v>62</v>
      </c>
      <c r="DL8" s="404">
        <v>6</v>
      </c>
      <c r="DM8" s="404">
        <v>1</v>
      </c>
      <c r="DN8" s="404">
        <v>2</v>
      </c>
      <c r="DO8" s="404">
        <v>2</v>
      </c>
      <c r="DP8" s="404">
        <v>8</v>
      </c>
      <c r="DQ8" s="404">
        <v>8</v>
      </c>
      <c r="DR8" s="404">
        <v>6</v>
      </c>
      <c r="DS8" s="404" t="s">
        <v>152</v>
      </c>
      <c r="DT8" s="404">
        <v>3</v>
      </c>
      <c r="DU8" s="404" t="s">
        <v>153</v>
      </c>
      <c r="DV8" s="404" t="s">
        <v>153</v>
      </c>
      <c r="DW8" s="404" t="s">
        <v>153</v>
      </c>
      <c r="DX8" s="404">
        <v>1</v>
      </c>
      <c r="DY8" s="404">
        <v>4</v>
      </c>
      <c r="DZ8" s="404">
        <v>4</v>
      </c>
      <c r="EA8" s="404">
        <v>5</v>
      </c>
      <c r="EB8" s="404" t="s">
        <v>152</v>
      </c>
      <c r="EC8" s="404">
        <v>1</v>
      </c>
      <c r="ED8" s="404">
        <v>3</v>
      </c>
      <c r="EE8" s="404" t="s">
        <v>153</v>
      </c>
      <c r="EF8" s="404">
        <v>1</v>
      </c>
      <c r="EG8" s="404" t="s">
        <v>153</v>
      </c>
      <c r="EH8" s="404">
        <v>5</v>
      </c>
      <c r="EI8" s="404">
        <v>4</v>
      </c>
      <c r="EJ8" s="404">
        <v>6</v>
      </c>
      <c r="EK8" s="404">
        <v>1</v>
      </c>
      <c r="EL8" s="404">
        <v>2</v>
      </c>
      <c r="EM8" s="404">
        <v>3</v>
      </c>
      <c r="EN8" s="404">
        <v>2</v>
      </c>
      <c r="EO8" s="404">
        <v>7</v>
      </c>
      <c r="EP8" s="404">
        <v>1</v>
      </c>
      <c r="EQ8" s="404">
        <v>2</v>
      </c>
      <c r="ER8" s="404">
        <v>7</v>
      </c>
      <c r="ES8" s="404">
        <v>3</v>
      </c>
      <c r="ET8" s="404" t="s">
        <v>153</v>
      </c>
      <c r="EU8" s="404">
        <v>4</v>
      </c>
      <c r="EV8" s="404">
        <v>2</v>
      </c>
      <c r="EW8" s="301"/>
    </row>
    <row r="9" spans="1:159" s="401" customFormat="1">
      <c r="A9" s="20" t="s">
        <v>157</v>
      </c>
      <c r="B9" s="85">
        <v>24</v>
      </c>
      <c r="C9" s="85">
        <v>15</v>
      </c>
      <c r="D9" s="85">
        <v>8</v>
      </c>
      <c r="E9" s="85">
        <v>130</v>
      </c>
      <c r="F9" s="85">
        <v>130</v>
      </c>
      <c r="G9" s="85">
        <v>54</v>
      </c>
      <c r="H9" s="85">
        <v>120</v>
      </c>
      <c r="I9" s="85">
        <v>23</v>
      </c>
      <c r="J9" s="85">
        <v>23</v>
      </c>
      <c r="K9" s="85">
        <v>420</v>
      </c>
      <c r="L9" s="85">
        <v>78</v>
      </c>
      <c r="M9" s="85">
        <v>10</v>
      </c>
      <c r="N9" s="85">
        <v>120</v>
      </c>
      <c r="O9" s="85">
        <v>11</v>
      </c>
      <c r="P9" s="85">
        <v>19</v>
      </c>
      <c r="Q9" s="85">
        <v>26</v>
      </c>
      <c r="R9" s="85">
        <v>79</v>
      </c>
      <c r="S9" s="85">
        <v>97</v>
      </c>
      <c r="T9" s="85">
        <v>10</v>
      </c>
      <c r="U9" s="85">
        <v>19</v>
      </c>
      <c r="V9" s="85">
        <v>35</v>
      </c>
      <c r="W9" s="85">
        <v>35</v>
      </c>
      <c r="X9" s="85">
        <v>69</v>
      </c>
      <c r="Y9" s="85">
        <v>23</v>
      </c>
      <c r="Z9" s="85">
        <v>23</v>
      </c>
      <c r="AA9" s="85">
        <v>32</v>
      </c>
      <c r="AB9" s="85">
        <v>670</v>
      </c>
      <c r="AC9" s="85">
        <v>11</v>
      </c>
      <c r="AD9" s="85">
        <v>12</v>
      </c>
      <c r="AE9" s="85">
        <v>14</v>
      </c>
      <c r="AF9" s="85">
        <v>17</v>
      </c>
      <c r="AG9" s="85">
        <v>9</v>
      </c>
      <c r="AH9" s="85">
        <v>13</v>
      </c>
      <c r="AI9" s="85">
        <v>55</v>
      </c>
      <c r="AJ9" s="85">
        <v>400</v>
      </c>
      <c r="AK9" s="85">
        <v>13</v>
      </c>
      <c r="AL9" s="85">
        <v>35</v>
      </c>
      <c r="AM9" s="85">
        <v>31</v>
      </c>
      <c r="AN9" s="85">
        <v>33</v>
      </c>
      <c r="AO9" s="85">
        <v>22</v>
      </c>
      <c r="AP9" s="85">
        <v>18</v>
      </c>
      <c r="AQ9" s="404">
        <v>60</v>
      </c>
      <c r="AR9" s="404">
        <v>69</v>
      </c>
      <c r="AS9" s="404">
        <v>69</v>
      </c>
      <c r="AT9" s="404">
        <v>5900</v>
      </c>
      <c r="AU9" s="404">
        <v>5900</v>
      </c>
      <c r="AV9" s="404">
        <v>170</v>
      </c>
      <c r="AW9" s="404">
        <v>14</v>
      </c>
      <c r="AX9" s="404">
        <v>76</v>
      </c>
      <c r="AY9" s="404">
        <v>64</v>
      </c>
      <c r="AZ9" s="404">
        <v>3</v>
      </c>
      <c r="BA9" s="404">
        <v>4</v>
      </c>
      <c r="BB9" s="404">
        <v>4</v>
      </c>
      <c r="BC9" s="404">
        <v>30</v>
      </c>
      <c r="BD9" s="404">
        <v>8</v>
      </c>
      <c r="BE9" s="404">
        <v>8</v>
      </c>
      <c r="BF9" s="404">
        <v>8</v>
      </c>
      <c r="BG9" s="404">
        <v>9</v>
      </c>
      <c r="BH9" s="404">
        <v>67</v>
      </c>
      <c r="BI9" s="404">
        <v>8</v>
      </c>
      <c r="BJ9" s="404">
        <v>20</v>
      </c>
      <c r="BK9" s="85">
        <v>120</v>
      </c>
      <c r="BL9" s="85">
        <v>100</v>
      </c>
      <c r="BM9" s="85">
        <v>27</v>
      </c>
      <c r="BN9" s="85">
        <v>15</v>
      </c>
      <c r="BO9" s="85">
        <v>5</v>
      </c>
      <c r="BP9" s="85">
        <v>12</v>
      </c>
      <c r="BQ9" s="85">
        <v>20</v>
      </c>
      <c r="BR9" s="85">
        <v>3</v>
      </c>
      <c r="BS9" s="85">
        <v>11</v>
      </c>
      <c r="BT9" s="85">
        <v>28</v>
      </c>
      <c r="BU9" s="85">
        <v>24</v>
      </c>
      <c r="BV9" s="85">
        <v>24</v>
      </c>
      <c r="BW9" s="85">
        <v>48</v>
      </c>
      <c r="BX9" s="85">
        <v>16</v>
      </c>
      <c r="BY9" s="85" t="s">
        <v>152</v>
      </c>
      <c r="BZ9" s="85">
        <v>13</v>
      </c>
      <c r="CA9" s="85">
        <v>21</v>
      </c>
      <c r="CB9" s="85">
        <v>49</v>
      </c>
      <c r="CC9" s="85">
        <v>12</v>
      </c>
      <c r="CD9" s="85">
        <v>12</v>
      </c>
      <c r="CE9" s="85">
        <v>52</v>
      </c>
      <c r="CF9" s="85">
        <v>170</v>
      </c>
      <c r="CG9" s="85">
        <v>13</v>
      </c>
      <c r="CH9" s="85">
        <v>68</v>
      </c>
      <c r="CI9" s="85">
        <v>68</v>
      </c>
      <c r="CJ9" s="85">
        <v>14</v>
      </c>
      <c r="CK9" s="85">
        <v>12</v>
      </c>
      <c r="CL9" s="85">
        <v>30</v>
      </c>
      <c r="CM9" s="85">
        <v>15</v>
      </c>
      <c r="CN9" s="85">
        <v>23</v>
      </c>
      <c r="CO9" s="85">
        <v>68</v>
      </c>
      <c r="CP9" s="85">
        <v>29</v>
      </c>
      <c r="CQ9" s="85">
        <v>88</v>
      </c>
      <c r="CR9" s="85">
        <v>19</v>
      </c>
      <c r="CS9" s="85">
        <v>30</v>
      </c>
      <c r="CT9" s="404">
        <v>510</v>
      </c>
      <c r="CU9" s="404">
        <v>59</v>
      </c>
      <c r="CV9" s="404">
        <v>310</v>
      </c>
      <c r="CW9" s="23">
        <v>21</v>
      </c>
      <c r="CX9" s="23">
        <v>180</v>
      </c>
      <c r="CY9" s="23">
        <v>100</v>
      </c>
      <c r="CZ9" s="404">
        <v>44</v>
      </c>
      <c r="DA9" s="404">
        <v>2500</v>
      </c>
      <c r="DB9" s="404">
        <v>130</v>
      </c>
      <c r="DC9" s="404">
        <v>130</v>
      </c>
      <c r="DD9" s="404">
        <v>17</v>
      </c>
      <c r="DE9" s="404">
        <v>17</v>
      </c>
      <c r="DF9" s="404">
        <v>7</v>
      </c>
      <c r="DG9" s="404">
        <v>19</v>
      </c>
      <c r="DH9" s="404">
        <v>200</v>
      </c>
      <c r="DI9" s="404">
        <v>110</v>
      </c>
      <c r="DJ9" s="404">
        <v>79</v>
      </c>
      <c r="DK9" s="404">
        <v>980</v>
      </c>
      <c r="DL9" s="404">
        <v>91</v>
      </c>
      <c r="DM9" s="404">
        <v>51</v>
      </c>
      <c r="DN9" s="404">
        <v>260</v>
      </c>
      <c r="DO9" s="404">
        <v>220</v>
      </c>
      <c r="DP9" s="404">
        <v>190</v>
      </c>
      <c r="DQ9" s="404">
        <v>190</v>
      </c>
      <c r="DR9" s="404">
        <v>410</v>
      </c>
      <c r="DS9" s="404">
        <v>34</v>
      </c>
      <c r="DT9" s="404">
        <v>46</v>
      </c>
      <c r="DU9" s="404">
        <v>36</v>
      </c>
      <c r="DV9" s="404">
        <v>540</v>
      </c>
      <c r="DW9" s="404">
        <v>180</v>
      </c>
      <c r="DX9" s="404">
        <v>65</v>
      </c>
      <c r="DY9" s="404">
        <v>110</v>
      </c>
      <c r="DZ9" s="404">
        <v>110</v>
      </c>
      <c r="EA9" s="404">
        <v>34</v>
      </c>
      <c r="EB9" s="404">
        <v>41</v>
      </c>
      <c r="EC9" s="404">
        <v>41</v>
      </c>
      <c r="ED9" s="404">
        <v>54</v>
      </c>
      <c r="EE9" s="404">
        <v>15</v>
      </c>
      <c r="EF9" s="404">
        <v>93</v>
      </c>
      <c r="EG9" s="404">
        <v>53</v>
      </c>
      <c r="EH9" s="404">
        <v>69</v>
      </c>
      <c r="EI9" s="404">
        <v>46</v>
      </c>
      <c r="EJ9" s="404">
        <v>37</v>
      </c>
      <c r="EK9" s="404">
        <v>160</v>
      </c>
      <c r="EL9" s="404">
        <v>61</v>
      </c>
      <c r="EM9" s="404">
        <v>44</v>
      </c>
      <c r="EN9" s="404">
        <v>70</v>
      </c>
      <c r="EO9" s="404">
        <v>220</v>
      </c>
      <c r="EP9" s="404">
        <v>270</v>
      </c>
      <c r="EQ9" s="404">
        <v>250</v>
      </c>
      <c r="ER9" s="404">
        <v>1700</v>
      </c>
      <c r="ES9" s="404">
        <v>800</v>
      </c>
      <c r="ET9" s="404">
        <v>66</v>
      </c>
      <c r="EU9" s="404">
        <v>30</v>
      </c>
      <c r="EV9" s="404">
        <v>130</v>
      </c>
      <c r="EW9" s="301"/>
    </row>
    <row r="10" spans="1:159" s="401" customFormat="1">
      <c r="A10" s="20" t="s">
        <v>158</v>
      </c>
      <c r="B10" s="85" t="s">
        <v>153</v>
      </c>
      <c r="C10" s="85" t="s">
        <v>153</v>
      </c>
      <c r="D10" s="85">
        <v>4</v>
      </c>
      <c r="E10" s="85">
        <v>3</v>
      </c>
      <c r="F10" s="85">
        <v>3</v>
      </c>
      <c r="G10" s="85">
        <v>2</v>
      </c>
      <c r="H10" s="85">
        <v>8</v>
      </c>
      <c r="I10" s="85">
        <v>1</v>
      </c>
      <c r="J10" s="85">
        <v>1</v>
      </c>
      <c r="K10" s="85">
        <v>30</v>
      </c>
      <c r="L10" s="85">
        <v>2</v>
      </c>
      <c r="M10" s="85" t="s">
        <v>153</v>
      </c>
      <c r="N10" s="85">
        <v>2</v>
      </c>
      <c r="O10" s="85">
        <v>1</v>
      </c>
      <c r="P10" s="85">
        <v>1</v>
      </c>
      <c r="Q10" s="85">
        <v>1</v>
      </c>
      <c r="R10" s="85">
        <v>1</v>
      </c>
      <c r="S10" s="85" t="s">
        <v>153</v>
      </c>
      <c r="T10" s="85" t="s">
        <v>153</v>
      </c>
      <c r="U10" s="85">
        <v>2</v>
      </c>
      <c r="V10" s="85">
        <v>1</v>
      </c>
      <c r="W10" s="85">
        <v>1</v>
      </c>
      <c r="X10" s="85">
        <v>1800</v>
      </c>
      <c r="Y10" s="85">
        <v>780</v>
      </c>
      <c r="Z10" s="85">
        <v>780</v>
      </c>
      <c r="AA10" s="85">
        <v>790</v>
      </c>
      <c r="AB10" s="85">
        <v>4</v>
      </c>
      <c r="AC10" s="85">
        <v>1</v>
      </c>
      <c r="AD10" s="85">
        <v>3</v>
      </c>
      <c r="AE10" s="85" t="s">
        <v>153</v>
      </c>
      <c r="AF10" s="85">
        <v>5</v>
      </c>
      <c r="AG10" s="85" t="s">
        <v>153</v>
      </c>
      <c r="AH10" s="85">
        <v>3</v>
      </c>
      <c r="AI10" s="85">
        <v>10</v>
      </c>
      <c r="AJ10" s="85">
        <v>9</v>
      </c>
      <c r="AK10" s="85">
        <v>2</v>
      </c>
      <c r="AL10" s="85">
        <v>3</v>
      </c>
      <c r="AM10" s="85">
        <v>8</v>
      </c>
      <c r="AN10" s="85">
        <v>5</v>
      </c>
      <c r="AO10" s="85">
        <v>5</v>
      </c>
      <c r="AP10" s="85">
        <v>1</v>
      </c>
      <c r="AQ10" s="404">
        <v>2</v>
      </c>
      <c r="AR10" s="404">
        <v>10</v>
      </c>
      <c r="AS10" s="404">
        <v>10</v>
      </c>
      <c r="AT10" s="404">
        <v>7</v>
      </c>
      <c r="AU10" s="404">
        <v>7</v>
      </c>
      <c r="AV10" s="404">
        <v>4</v>
      </c>
      <c r="AW10" s="404" t="s">
        <v>153</v>
      </c>
      <c r="AX10" s="404">
        <v>1</v>
      </c>
      <c r="AY10" s="404">
        <v>17</v>
      </c>
      <c r="AZ10" s="404">
        <v>1</v>
      </c>
      <c r="BA10" s="404" t="s">
        <v>153</v>
      </c>
      <c r="BB10" s="404" t="s">
        <v>153</v>
      </c>
      <c r="BC10" s="404" t="s">
        <v>153</v>
      </c>
      <c r="BD10" s="404" t="s">
        <v>153</v>
      </c>
      <c r="BE10" s="404" t="s">
        <v>153</v>
      </c>
      <c r="BF10" s="404" t="s">
        <v>153</v>
      </c>
      <c r="BG10" s="404" t="s">
        <v>153</v>
      </c>
      <c r="BH10" s="404">
        <v>2</v>
      </c>
      <c r="BI10" s="404" t="s">
        <v>153</v>
      </c>
      <c r="BJ10" s="404">
        <v>6</v>
      </c>
      <c r="BK10" s="85">
        <v>14</v>
      </c>
      <c r="BL10" s="85" t="s">
        <v>153</v>
      </c>
      <c r="BM10" s="85">
        <v>1</v>
      </c>
      <c r="BN10" s="85">
        <v>4</v>
      </c>
      <c r="BO10" s="85">
        <v>7</v>
      </c>
      <c r="BP10" s="85">
        <v>4</v>
      </c>
      <c r="BQ10" s="85">
        <v>6</v>
      </c>
      <c r="BR10" s="85">
        <v>1</v>
      </c>
      <c r="BS10" s="85" t="s">
        <v>153</v>
      </c>
      <c r="BT10" s="85">
        <v>1</v>
      </c>
      <c r="BU10" s="85">
        <v>10</v>
      </c>
      <c r="BV10" s="85">
        <v>10</v>
      </c>
      <c r="BW10" s="85">
        <v>20</v>
      </c>
      <c r="BX10" s="85">
        <v>2</v>
      </c>
      <c r="BY10" s="85">
        <v>1</v>
      </c>
      <c r="BZ10" s="85" t="s">
        <v>153</v>
      </c>
      <c r="CA10" s="85" t="s">
        <v>153</v>
      </c>
      <c r="CB10" s="85">
        <v>5</v>
      </c>
      <c r="CC10" s="85" t="s">
        <v>153</v>
      </c>
      <c r="CD10" s="85">
        <v>2</v>
      </c>
      <c r="CE10" s="85" t="s">
        <v>153</v>
      </c>
      <c r="CF10" s="85">
        <v>880</v>
      </c>
      <c r="CG10" s="85" t="s">
        <v>153</v>
      </c>
      <c r="CH10" s="85" t="s">
        <v>153</v>
      </c>
      <c r="CI10" s="85" t="s">
        <v>153</v>
      </c>
      <c r="CJ10" s="85">
        <v>2</v>
      </c>
      <c r="CK10" s="85">
        <v>2</v>
      </c>
      <c r="CL10" s="85">
        <v>1</v>
      </c>
      <c r="CM10" s="85" t="s">
        <v>153</v>
      </c>
      <c r="CN10" s="85">
        <v>5</v>
      </c>
      <c r="CO10" s="85" t="s">
        <v>153</v>
      </c>
      <c r="CP10" s="85">
        <v>2</v>
      </c>
      <c r="CQ10" s="85">
        <v>9</v>
      </c>
      <c r="CR10" s="85">
        <v>4</v>
      </c>
      <c r="CS10" s="85">
        <v>13</v>
      </c>
      <c r="CT10" s="404">
        <v>14</v>
      </c>
      <c r="CU10" s="404">
        <v>2</v>
      </c>
      <c r="CV10" s="404">
        <v>9</v>
      </c>
      <c r="CW10" s="23">
        <v>2</v>
      </c>
      <c r="CX10" s="23">
        <v>1</v>
      </c>
      <c r="CY10" s="23">
        <v>6</v>
      </c>
      <c r="CZ10" s="404">
        <v>23</v>
      </c>
      <c r="DA10" s="404">
        <v>27</v>
      </c>
      <c r="DB10" s="404">
        <v>4</v>
      </c>
      <c r="DC10" s="404">
        <v>4</v>
      </c>
      <c r="DD10" s="404" t="s">
        <v>153</v>
      </c>
      <c r="DE10" s="404" t="s">
        <v>153</v>
      </c>
      <c r="DF10" s="404" t="s">
        <v>153</v>
      </c>
      <c r="DG10" s="404" t="s">
        <v>153</v>
      </c>
      <c r="DH10" s="404">
        <v>31</v>
      </c>
      <c r="DI10" s="404">
        <v>21</v>
      </c>
      <c r="DJ10" s="404">
        <v>6</v>
      </c>
      <c r="DK10" s="404">
        <v>6</v>
      </c>
      <c r="DL10" s="404">
        <v>34</v>
      </c>
      <c r="DM10" s="404">
        <v>5</v>
      </c>
      <c r="DN10" s="404">
        <v>15</v>
      </c>
      <c r="DO10" s="404">
        <v>10</v>
      </c>
      <c r="DP10" s="404">
        <v>22</v>
      </c>
      <c r="DQ10" s="404">
        <v>22</v>
      </c>
      <c r="DR10" s="404">
        <v>22</v>
      </c>
      <c r="DS10" s="404">
        <v>4</v>
      </c>
      <c r="DT10" s="404" t="s">
        <v>153</v>
      </c>
      <c r="DU10" s="404">
        <v>2</v>
      </c>
      <c r="DV10" s="404">
        <v>6</v>
      </c>
      <c r="DW10" s="404" t="s">
        <v>153</v>
      </c>
      <c r="DX10" s="404">
        <v>10</v>
      </c>
      <c r="DY10" s="404">
        <v>6</v>
      </c>
      <c r="DZ10" s="404">
        <v>6</v>
      </c>
      <c r="EA10" s="404">
        <v>1</v>
      </c>
      <c r="EB10" s="404">
        <v>1</v>
      </c>
      <c r="EC10" s="404">
        <v>5</v>
      </c>
      <c r="ED10" s="404">
        <v>5</v>
      </c>
      <c r="EE10" s="404">
        <v>21</v>
      </c>
      <c r="EF10" s="404">
        <v>38</v>
      </c>
      <c r="EG10" s="404">
        <v>2</v>
      </c>
      <c r="EH10" s="404">
        <v>2</v>
      </c>
      <c r="EI10" s="404" t="s">
        <v>153</v>
      </c>
      <c r="EJ10" s="404" t="s">
        <v>153</v>
      </c>
      <c r="EK10" s="404">
        <v>2</v>
      </c>
      <c r="EL10" s="404" t="s">
        <v>153</v>
      </c>
      <c r="EM10" s="404">
        <v>2</v>
      </c>
      <c r="EN10" s="404">
        <v>2</v>
      </c>
      <c r="EO10" s="404">
        <v>46</v>
      </c>
      <c r="EP10" s="404">
        <v>14</v>
      </c>
      <c r="EQ10" s="404">
        <v>4</v>
      </c>
      <c r="ER10" s="404">
        <v>22</v>
      </c>
      <c r="ES10" s="404">
        <v>55</v>
      </c>
      <c r="ET10" s="404">
        <v>3</v>
      </c>
      <c r="EU10" s="404">
        <v>7</v>
      </c>
      <c r="EV10" s="404">
        <v>11</v>
      </c>
      <c r="EW10" s="301"/>
    </row>
    <row r="11" spans="1:159" s="401" customFormat="1">
      <c r="A11" s="20" t="s">
        <v>159</v>
      </c>
      <c r="B11" s="85" t="s">
        <v>153</v>
      </c>
      <c r="C11" s="85" t="s">
        <v>152</v>
      </c>
      <c r="D11" s="85" t="s">
        <v>153</v>
      </c>
      <c r="E11" s="85" t="s">
        <v>152</v>
      </c>
      <c r="F11" s="85" t="s">
        <v>152</v>
      </c>
      <c r="G11" s="85" t="s">
        <v>153</v>
      </c>
      <c r="H11" s="85" t="s">
        <v>152</v>
      </c>
      <c r="I11" s="85" t="s">
        <v>152</v>
      </c>
      <c r="J11" s="85" t="s">
        <v>152</v>
      </c>
      <c r="K11" s="85" t="s">
        <v>153</v>
      </c>
      <c r="L11" s="85" t="s">
        <v>152</v>
      </c>
      <c r="M11" s="85" t="s">
        <v>153</v>
      </c>
      <c r="N11" s="85" t="s">
        <v>153</v>
      </c>
      <c r="O11" s="85" t="s">
        <v>153</v>
      </c>
      <c r="P11" s="85" t="s">
        <v>153</v>
      </c>
      <c r="Q11" s="85" t="s">
        <v>153</v>
      </c>
      <c r="R11" s="85" t="s">
        <v>152</v>
      </c>
      <c r="S11" s="85" t="s">
        <v>152</v>
      </c>
      <c r="T11" s="85" t="s">
        <v>153</v>
      </c>
      <c r="U11" s="85" t="s">
        <v>152</v>
      </c>
      <c r="V11" s="85" t="s">
        <v>153</v>
      </c>
      <c r="W11" s="85" t="s">
        <v>153</v>
      </c>
      <c r="X11" s="85">
        <v>270</v>
      </c>
      <c r="Y11" s="85">
        <v>60</v>
      </c>
      <c r="Z11" s="85">
        <v>60</v>
      </c>
      <c r="AA11" s="85">
        <v>13</v>
      </c>
      <c r="AB11" s="85" t="s">
        <v>152</v>
      </c>
      <c r="AC11" s="85" t="s">
        <v>153</v>
      </c>
      <c r="AD11" s="85" t="s">
        <v>152</v>
      </c>
      <c r="AE11" s="85" t="s">
        <v>152</v>
      </c>
      <c r="AF11" s="85" t="s">
        <v>152</v>
      </c>
      <c r="AG11" s="85" t="s">
        <v>153</v>
      </c>
      <c r="AH11" s="85" t="s">
        <v>152</v>
      </c>
      <c r="AI11" s="85" t="s">
        <v>152</v>
      </c>
      <c r="AJ11" s="85">
        <v>1</v>
      </c>
      <c r="AK11" s="85" t="s">
        <v>152</v>
      </c>
      <c r="AL11" s="85" t="s">
        <v>153</v>
      </c>
      <c r="AM11" s="85" t="s">
        <v>152</v>
      </c>
      <c r="AN11" s="85" t="s">
        <v>153</v>
      </c>
      <c r="AO11" s="85">
        <v>1</v>
      </c>
      <c r="AP11" s="85" t="s">
        <v>153</v>
      </c>
      <c r="AQ11" s="404" t="s">
        <v>152</v>
      </c>
      <c r="AR11" s="404" t="s">
        <v>153</v>
      </c>
      <c r="AS11" s="404" t="s">
        <v>153</v>
      </c>
      <c r="AT11" s="404" t="s">
        <v>152</v>
      </c>
      <c r="AU11" s="404" t="s">
        <v>152</v>
      </c>
      <c r="AV11" s="404" t="s">
        <v>153</v>
      </c>
      <c r="AW11" s="404" t="s">
        <v>153</v>
      </c>
      <c r="AX11" s="404" t="s">
        <v>152</v>
      </c>
      <c r="AY11" s="404" t="s">
        <v>153</v>
      </c>
      <c r="AZ11" s="404" t="s">
        <v>153</v>
      </c>
      <c r="BA11" s="404" t="s">
        <v>153</v>
      </c>
      <c r="BB11" s="404" t="s">
        <v>153</v>
      </c>
      <c r="BC11" s="404" t="s">
        <v>152</v>
      </c>
      <c r="BD11" s="404" t="s">
        <v>153</v>
      </c>
      <c r="BE11" s="404" t="s">
        <v>153</v>
      </c>
      <c r="BF11" s="404" t="s">
        <v>153</v>
      </c>
      <c r="BG11" s="404" t="s">
        <v>153</v>
      </c>
      <c r="BH11" s="404" t="s">
        <v>153</v>
      </c>
      <c r="BI11" s="404" t="s">
        <v>153</v>
      </c>
      <c r="BJ11" s="404" t="s">
        <v>153</v>
      </c>
      <c r="BK11" s="85" t="s">
        <v>152</v>
      </c>
      <c r="BL11" s="85">
        <v>6</v>
      </c>
      <c r="BM11" s="85">
        <v>1</v>
      </c>
      <c r="BN11" s="85" t="s">
        <v>153</v>
      </c>
      <c r="BO11" s="85" t="s">
        <v>153</v>
      </c>
      <c r="BP11" s="85" t="s">
        <v>153</v>
      </c>
      <c r="BQ11" s="85" t="s">
        <v>153</v>
      </c>
      <c r="BR11" s="85" t="s">
        <v>153</v>
      </c>
      <c r="BS11" s="85" t="s">
        <v>153</v>
      </c>
      <c r="BT11" s="85" t="s">
        <v>152</v>
      </c>
      <c r="BU11" s="85" t="s">
        <v>153</v>
      </c>
      <c r="BV11" s="85" t="s">
        <v>153</v>
      </c>
      <c r="BW11" s="85">
        <v>1</v>
      </c>
      <c r="BX11" s="85" t="s">
        <v>153</v>
      </c>
      <c r="BY11" s="85" t="s">
        <v>153</v>
      </c>
      <c r="BZ11" s="85" t="s">
        <v>153</v>
      </c>
      <c r="CA11" s="85" t="s">
        <v>153</v>
      </c>
      <c r="CB11" s="85" t="s">
        <v>152</v>
      </c>
      <c r="CC11" s="85" t="s">
        <v>152</v>
      </c>
      <c r="CD11" s="85" t="s">
        <v>153</v>
      </c>
      <c r="CE11" s="85" t="s">
        <v>153</v>
      </c>
      <c r="CF11" s="85">
        <v>1</v>
      </c>
      <c r="CG11" s="85" t="s">
        <v>153</v>
      </c>
      <c r="CH11" s="85">
        <v>2</v>
      </c>
      <c r="CI11" s="85">
        <v>2</v>
      </c>
      <c r="CJ11" s="85" t="s">
        <v>153</v>
      </c>
      <c r="CK11" s="85" t="s">
        <v>153</v>
      </c>
      <c r="CL11" s="85" t="s">
        <v>153</v>
      </c>
      <c r="CM11" s="85" t="s">
        <v>152</v>
      </c>
      <c r="CN11" s="85">
        <v>1</v>
      </c>
      <c r="CO11" s="85">
        <v>1</v>
      </c>
      <c r="CP11" s="85" t="s">
        <v>153</v>
      </c>
      <c r="CQ11" s="85" t="s">
        <v>153</v>
      </c>
      <c r="CR11" s="85" t="s">
        <v>152</v>
      </c>
      <c r="CS11" s="85" t="s">
        <v>152</v>
      </c>
      <c r="CT11" s="404" t="s">
        <v>152</v>
      </c>
      <c r="CU11" s="404" t="s">
        <v>153</v>
      </c>
      <c r="CV11" s="404" t="s">
        <v>152</v>
      </c>
      <c r="CW11" s="23" t="s">
        <v>153</v>
      </c>
      <c r="CX11" s="23" t="s">
        <v>153</v>
      </c>
      <c r="CY11" s="23" t="s">
        <v>153</v>
      </c>
      <c r="CZ11" s="404" t="s">
        <v>153</v>
      </c>
      <c r="DA11" s="404" t="s">
        <v>153</v>
      </c>
      <c r="DB11" s="404" t="s">
        <v>152</v>
      </c>
      <c r="DC11" s="404" t="s">
        <v>152</v>
      </c>
      <c r="DD11" s="404" t="s">
        <v>153</v>
      </c>
      <c r="DE11" s="404" t="s">
        <v>153</v>
      </c>
      <c r="DF11" s="404" t="s">
        <v>153</v>
      </c>
      <c r="DG11" s="404" t="s">
        <v>153</v>
      </c>
      <c r="DH11" s="404" t="s">
        <v>153</v>
      </c>
      <c r="DI11" s="404" t="s">
        <v>153</v>
      </c>
      <c r="DJ11" s="404" t="s">
        <v>153</v>
      </c>
      <c r="DK11" s="404" t="s">
        <v>153</v>
      </c>
      <c r="DL11" s="404">
        <v>17</v>
      </c>
      <c r="DM11" s="404" t="s">
        <v>153</v>
      </c>
      <c r="DN11" s="404" t="s">
        <v>153</v>
      </c>
      <c r="DO11" s="404" t="s">
        <v>152</v>
      </c>
      <c r="DP11" s="404">
        <v>1</v>
      </c>
      <c r="DQ11" s="404">
        <v>1</v>
      </c>
      <c r="DR11" s="404" t="s">
        <v>153</v>
      </c>
      <c r="DS11" s="404" t="s">
        <v>153</v>
      </c>
      <c r="DT11" s="404" t="s">
        <v>153</v>
      </c>
      <c r="DU11" s="404" t="s">
        <v>153</v>
      </c>
      <c r="DV11" s="404">
        <v>1</v>
      </c>
      <c r="DW11" s="404" t="s">
        <v>153</v>
      </c>
      <c r="DX11" s="404" t="s">
        <v>153</v>
      </c>
      <c r="DY11" s="404" t="s">
        <v>152</v>
      </c>
      <c r="DZ11" s="404" t="s">
        <v>152</v>
      </c>
      <c r="EA11" s="404" t="s">
        <v>152</v>
      </c>
      <c r="EB11" s="404">
        <v>1</v>
      </c>
      <c r="EC11" s="404">
        <v>1</v>
      </c>
      <c r="ED11" s="404" t="s">
        <v>152</v>
      </c>
      <c r="EE11" s="404" t="s">
        <v>153</v>
      </c>
      <c r="EF11" s="404" t="s">
        <v>152</v>
      </c>
      <c r="EG11" s="404">
        <v>1</v>
      </c>
      <c r="EH11" s="404" t="s">
        <v>153</v>
      </c>
      <c r="EI11" s="404" t="s">
        <v>153</v>
      </c>
      <c r="EJ11" s="404" t="s">
        <v>153</v>
      </c>
      <c r="EK11" s="404" t="s">
        <v>153</v>
      </c>
      <c r="EL11" s="404" t="s">
        <v>153</v>
      </c>
      <c r="EM11" s="404" t="s">
        <v>153</v>
      </c>
      <c r="EN11" s="404" t="s">
        <v>153</v>
      </c>
      <c r="EO11" s="404">
        <v>2</v>
      </c>
      <c r="EP11" s="404" t="s">
        <v>153</v>
      </c>
      <c r="EQ11" s="404">
        <v>1</v>
      </c>
      <c r="ER11" s="404" t="s">
        <v>152</v>
      </c>
      <c r="ES11" s="404" t="s">
        <v>152</v>
      </c>
      <c r="ET11" s="404" t="s">
        <v>153</v>
      </c>
      <c r="EU11" s="404" t="s">
        <v>153</v>
      </c>
      <c r="EV11" s="404" t="s">
        <v>152</v>
      </c>
      <c r="EW11" s="301"/>
    </row>
    <row r="12" spans="1:159" s="401" customFormat="1">
      <c r="A12" s="20" t="s">
        <v>160</v>
      </c>
      <c r="B12" s="85">
        <v>9</v>
      </c>
      <c r="C12" s="85" t="s">
        <v>153</v>
      </c>
      <c r="D12" s="85" t="s">
        <v>153</v>
      </c>
      <c r="E12" s="85" t="s">
        <v>153</v>
      </c>
      <c r="F12" s="85" t="s">
        <v>153</v>
      </c>
      <c r="G12" s="85">
        <v>2</v>
      </c>
      <c r="H12" s="85" t="s">
        <v>153</v>
      </c>
      <c r="I12" s="85" t="s">
        <v>153</v>
      </c>
      <c r="J12" s="85" t="s">
        <v>153</v>
      </c>
      <c r="K12" s="85">
        <v>35</v>
      </c>
      <c r="L12" s="85">
        <v>8</v>
      </c>
      <c r="M12" s="85" t="s">
        <v>153</v>
      </c>
      <c r="N12" s="85">
        <v>4</v>
      </c>
      <c r="O12" s="85">
        <v>2</v>
      </c>
      <c r="P12" s="85">
        <v>9</v>
      </c>
      <c r="Q12" s="85">
        <v>1</v>
      </c>
      <c r="R12" s="85">
        <v>3</v>
      </c>
      <c r="S12" s="85">
        <v>13</v>
      </c>
      <c r="T12" s="85" t="s">
        <v>153</v>
      </c>
      <c r="U12" s="85" t="s">
        <v>153</v>
      </c>
      <c r="V12" s="85" t="s">
        <v>153</v>
      </c>
      <c r="W12" s="85" t="s">
        <v>153</v>
      </c>
      <c r="X12" s="85">
        <v>6</v>
      </c>
      <c r="Y12" s="85" t="s">
        <v>153</v>
      </c>
      <c r="Z12" s="85" t="s">
        <v>153</v>
      </c>
      <c r="AA12" s="85">
        <v>3</v>
      </c>
      <c r="AB12" s="85" t="s">
        <v>153</v>
      </c>
      <c r="AC12" s="85">
        <v>1</v>
      </c>
      <c r="AD12" s="85">
        <v>2</v>
      </c>
      <c r="AE12" s="85">
        <v>16</v>
      </c>
      <c r="AF12" s="85">
        <v>3</v>
      </c>
      <c r="AG12" s="85" t="s">
        <v>153</v>
      </c>
      <c r="AH12" s="85" t="s">
        <v>153</v>
      </c>
      <c r="AI12" s="85">
        <v>45</v>
      </c>
      <c r="AJ12" s="85">
        <v>15</v>
      </c>
      <c r="AK12" s="85">
        <v>8</v>
      </c>
      <c r="AL12" s="85">
        <v>2</v>
      </c>
      <c r="AM12" s="85">
        <v>2</v>
      </c>
      <c r="AN12" s="85">
        <v>7</v>
      </c>
      <c r="AO12" s="85">
        <v>130</v>
      </c>
      <c r="AP12" s="85">
        <v>2</v>
      </c>
      <c r="AQ12" s="404">
        <v>4</v>
      </c>
      <c r="AR12" s="404">
        <v>17</v>
      </c>
      <c r="AS12" s="404">
        <v>17</v>
      </c>
      <c r="AT12" s="404">
        <v>32</v>
      </c>
      <c r="AU12" s="404">
        <v>32</v>
      </c>
      <c r="AV12" s="404">
        <v>37</v>
      </c>
      <c r="AW12" s="404">
        <v>13</v>
      </c>
      <c r="AX12" s="404">
        <v>12</v>
      </c>
      <c r="AY12" s="404">
        <v>7</v>
      </c>
      <c r="AZ12" s="404">
        <v>2</v>
      </c>
      <c r="BA12" s="404">
        <v>2</v>
      </c>
      <c r="BB12" s="404">
        <v>2</v>
      </c>
      <c r="BC12" s="404">
        <v>7</v>
      </c>
      <c r="BD12" s="404">
        <v>1</v>
      </c>
      <c r="BE12" s="404">
        <v>1</v>
      </c>
      <c r="BF12" s="404">
        <v>1</v>
      </c>
      <c r="BG12" s="404" t="s">
        <v>153</v>
      </c>
      <c r="BH12" s="404" t="s">
        <v>153</v>
      </c>
      <c r="BI12" s="404">
        <v>6</v>
      </c>
      <c r="BJ12" s="404">
        <v>6</v>
      </c>
      <c r="BK12" s="85">
        <v>5</v>
      </c>
      <c r="BL12" s="85">
        <v>120</v>
      </c>
      <c r="BM12" s="85">
        <v>2</v>
      </c>
      <c r="BN12" s="85">
        <v>12</v>
      </c>
      <c r="BO12" s="85">
        <v>2</v>
      </c>
      <c r="BP12" s="85">
        <v>12</v>
      </c>
      <c r="BQ12" s="85">
        <v>12</v>
      </c>
      <c r="BR12" s="85" t="s">
        <v>153</v>
      </c>
      <c r="BS12" s="85">
        <v>7</v>
      </c>
      <c r="BT12" s="85">
        <v>8</v>
      </c>
      <c r="BU12" s="85">
        <v>21</v>
      </c>
      <c r="BV12" s="85">
        <v>21</v>
      </c>
      <c r="BW12" s="85">
        <v>16</v>
      </c>
      <c r="BX12" s="85">
        <v>20</v>
      </c>
      <c r="BY12" s="85" t="s">
        <v>153</v>
      </c>
      <c r="BZ12" s="85" t="s">
        <v>153</v>
      </c>
      <c r="CA12" s="85">
        <v>12</v>
      </c>
      <c r="CB12" s="85" t="s">
        <v>153</v>
      </c>
      <c r="CC12" s="85" t="s">
        <v>153</v>
      </c>
      <c r="CD12" s="85" t="s">
        <v>153</v>
      </c>
      <c r="CE12" s="85" t="s">
        <v>153</v>
      </c>
      <c r="CF12" s="85">
        <v>8</v>
      </c>
      <c r="CG12" s="85">
        <v>20</v>
      </c>
      <c r="CH12" s="85">
        <v>360</v>
      </c>
      <c r="CI12" s="85">
        <v>360</v>
      </c>
      <c r="CJ12" s="85">
        <v>4</v>
      </c>
      <c r="CK12" s="85">
        <v>11</v>
      </c>
      <c r="CL12" s="85">
        <v>9</v>
      </c>
      <c r="CM12" s="85">
        <v>16</v>
      </c>
      <c r="CN12" s="85">
        <v>20</v>
      </c>
      <c r="CO12" s="85">
        <v>200</v>
      </c>
      <c r="CP12" s="85">
        <v>17</v>
      </c>
      <c r="CQ12" s="85">
        <v>2</v>
      </c>
      <c r="CR12" s="85">
        <v>3</v>
      </c>
      <c r="CS12" s="85">
        <v>4</v>
      </c>
      <c r="CT12" s="404">
        <v>4</v>
      </c>
      <c r="CU12" s="404">
        <v>5</v>
      </c>
      <c r="CV12" s="404">
        <v>21</v>
      </c>
      <c r="CW12" s="23" t="s">
        <v>153</v>
      </c>
      <c r="CX12" s="23" t="s">
        <v>153</v>
      </c>
      <c r="CY12" s="23" t="s">
        <v>153</v>
      </c>
      <c r="CZ12" s="404">
        <v>11</v>
      </c>
      <c r="DA12" s="404">
        <v>3</v>
      </c>
      <c r="DB12" s="404">
        <v>13</v>
      </c>
      <c r="DC12" s="404">
        <v>13</v>
      </c>
      <c r="DD12" s="404" t="s">
        <v>153</v>
      </c>
      <c r="DE12" s="404" t="s">
        <v>153</v>
      </c>
      <c r="DF12" s="404" t="s">
        <v>153</v>
      </c>
      <c r="DG12" s="404" t="s">
        <v>153</v>
      </c>
      <c r="DH12" s="404">
        <v>67</v>
      </c>
      <c r="DI12" s="404">
        <v>11</v>
      </c>
      <c r="DJ12" s="404">
        <v>22</v>
      </c>
      <c r="DK12" s="404">
        <v>310</v>
      </c>
      <c r="DL12" s="404">
        <v>24</v>
      </c>
      <c r="DM12" s="404">
        <v>67</v>
      </c>
      <c r="DN12" s="404">
        <v>20</v>
      </c>
      <c r="DO12" s="404">
        <v>23</v>
      </c>
      <c r="DP12" s="404">
        <v>55</v>
      </c>
      <c r="DQ12" s="404">
        <v>55</v>
      </c>
      <c r="DR12" s="404">
        <v>7</v>
      </c>
      <c r="DS12" s="404">
        <v>10</v>
      </c>
      <c r="DT12" s="404">
        <v>74</v>
      </c>
      <c r="DU12" s="404">
        <v>16</v>
      </c>
      <c r="DV12" s="404" t="s">
        <v>153</v>
      </c>
      <c r="DW12" s="404" t="s">
        <v>153</v>
      </c>
      <c r="DX12" s="404">
        <v>11</v>
      </c>
      <c r="DY12" s="404">
        <v>24</v>
      </c>
      <c r="DZ12" s="404">
        <v>24</v>
      </c>
      <c r="EA12" s="404" t="s">
        <v>153</v>
      </c>
      <c r="EB12" s="404">
        <v>2</v>
      </c>
      <c r="EC12" s="404">
        <v>13</v>
      </c>
      <c r="ED12" s="404">
        <v>9</v>
      </c>
      <c r="EE12" s="404" t="s">
        <v>153</v>
      </c>
      <c r="EF12" s="404">
        <v>17</v>
      </c>
      <c r="EG12" s="404">
        <v>16</v>
      </c>
      <c r="EH12" s="404">
        <v>14</v>
      </c>
      <c r="EI12" s="404">
        <v>11</v>
      </c>
      <c r="EJ12" s="404">
        <v>60</v>
      </c>
      <c r="EK12" s="404">
        <v>11</v>
      </c>
      <c r="EL12" s="404">
        <v>7</v>
      </c>
      <c r="EM12" s="404">
        <v>250</v>
      </c>
      <c r="EN12" s="404">
        <v>45</v>
      </c>
      <c r="EO12" s="404">
        <v>72</v>
      </c>
      <c r="EP12" s="404">
        <v>24</v>
      </c>
      <c r="EQ12" s="404">
        <v>42</v>
      </c>
      <c r="ER12" s="404">
        <v>53</v>
      </c>
      <c r="ES12" s="404">
        <v>190</v>
      </c>
      <c r="ET12" s="404">
        <v>20</v>
      </c>
      <c r="EU12" s="404">
        <v>110</v>
      </c>
      <c r="EV12" s="404">
        <v>7</v>
      </c>
      <c r="EW12" s="301"/>
    </row>
    <row r="13" spans="1:159" s="401" customFormat="1">
      <c r="A13" s="20" t="s">
        <v>161</v>
      </c>
      <c r="B13" s="85" t="s">
        <v>152</v>
      </c>
      <c r="C13" s="85" t="s">
        <v>152</v>
      </c>
      <c r="D13" s="85" t="s">
        <v>153</v>
      </c>
      <c r="E13" s="85" t="s">
        <v>152</v>
      </c>
      <c r="F13" s="85" t="s">
        <v>152</v>
      </c>
      <c r="G13" s="85" t="s">
        <v>152</v>
      </c>
      <c r="H13" s="85">
        <v>7</v>
      </c>
      <c r="I13" s="85" t="s">
        <v>152</v>
      </c>
      <c r="J13" s="85" t="s">
        <v>152</v>
      </c>
      <c r="K13" s="85" t="s">
        <v>152</v>
      </c>
      <c r="L13" s="85" t="s">
        <v>153</v>
      </c>
      <c r="M13" s="85" t="s">
        <v>152</v>
      </c>
      <c r="N13" s="85">
        <v>1</v>
      </c>
      <c r="O13" s="85" t="s">
        <v>152</v>
      </c>
      <c r="P13" s="85" t="s">
        <v>152</v>
      </c>
      <c r="Q13" s="85">
        <v>1</v>
      </c>
      <c r="R13" s="85">
        <v>1</v>
      </c>
      <c r="S13" s="85">
        <v>1</v>
      </c>
      <c r="T13" s="85" t="s">
        <v>152</v>
      </c>
      <c r="U13" s="85" t="s">
        <v>152</v>
      </c>
      <c r="V13" s="85" t="s">
        <v>152</v>
      </c>
      <c r="W13" s="85" t="s">
        <v>152</v>
      </c>
      <c r="X13" s="85" t="s">
        <v>152</v>
      </c>
      <c r="Y13" s="85" t="s">
        <v>152</v>
      </c>
      <c r="Z13" s="85" t="s">
        <v>152</v>
      </c>
      <c r="AA13" s="85" t="s">
        <v>152</v>
      </c>
      <c r="AB13" s="85" t="s">
        <v>153</v>
      </c>
      <c r="AC13" s="85">
        <v>1</v>
      </c>
      <c r="AD13" s="85" t="s">
        <v>152</v>
      </c>
      <c r="AE13" s="85" t="s">
        <v>152</v>
      </c>
      <c r="AF13" s="85" t="s">
        <v>152</v>
      </c>
      <c r="AG13" s="85" t="s">
        <v>152</v>
      </c>
      <c r="AH13" s="85" t="s">
        <v>152</v>
      </c>
      <c r="AI13" s="85" t="s">
        <v>152</v>
      </c>
      <c r="AJ13" s="85">
        <v>2</v>
      </c>
      <c r="AK13" s="85" t="s">
        <v>152</v>
      </c>
      <c r="AL13" s="85" t="s">
        <v>152</v>
      </c>
      <c r="AM13" s="85">
        <v>1</v>
      </c>
      <c r="AN13" s="85" t="s">
        <v>152</v>
      </c>
      <c r="AO13" s="85">
        <v>48</v>
      </c>
      <c r="AP13" s="85">
        <v>1</v>
      </c>
      <c r="AQ13" s="404">
        <v>1</v>
      </c>
      <c r="AR13" s="404">
        <v>1</v>
      </c>
      <c r="AS13" s="404">
        <v>1</v>
      </c>
      <c r="AT13" s="404" t="s">
        <v>152</v>
      </c>
      <c r="AU13" s="404" t="s">
        <v>152</v>
      </c>
      <c r="AV13" s="404" t="s">
        <v>152</v>
      </c>
      <c r="AW13" s="404" t="s">
        <v>152</v>
      </c>
      <c r="AX13" s="404">
        <v>1</v>
      </c>
      <c r="AY13" s="404">
        <v>12</v>
      </c>
      <c r="AZ13" s="404" t="s">
        <v>152</v>
      </c>
      <c r="BA13" s="404" t="s">
        <v>152</v>
      </c>
      <c r="BB13" s="404" t="s">
        <v>152</v>
      </c>
      <c r="BC13" s="404" t="s">
        <v>152</v>
      </c>
      <c r="BD13" s="404" t="s">
        <v>152</v>
      </c>
      <c r="BE13" s="404" t="s">
        <v>152</v>
      </c>
      <c r="BF13" s="404" t="s">
        <v>152</v>
      </c>
      <c r="BG13" s="404" t="s">
        <v>152</v>
      </c>
      <c r="BH13" s="404" t="s">
        <v>152</v>
      </c>
      <c r="BI13" s="404" t="s">
        <v>152</v>
      </c>
      <c r="BJ13" s="404" t="s">
        <v>152</v>
      </c>
      <c r="BK13" s="85" t="s">
        <v>152</v>
      </c>
      <c r="BL13" s="85">
        <v>1</v>
      </c>
      <c r="BM13" s="85" t="s">
        <v>152</v>
      </c>
      <c r="BN13" s="85" t="s">
        <v>153</v>
      </c>
      <c r="BO13" s="85" t="s">
        <v>152</v>
      </c>
      <c r="BP13" s="85" t="s">
        <v>152</v>
      </c>
      <c r="BQ13" s="85">
        <v>1</v>
      </c>
      <c r="BR13" s="85" t="s">
        <v>152</v>
      </c>
      <c r="BS13" s="85" t="s">
        <v>152</v>
      </c>
      <c r="BT13" s="85" t="s">
        <v>152</v>
      </c>
      <c r="BU13" s="85" t="s">
        <v>152</v>
      </c>
      <c r="BV13" s="85" t="s">
        <v>152</v>
      </c>
      <c r="BW13" s="85" t="s">
        <v>152</v>
      </c>
      <c r="BX13" s="85" t="s">
        <v>152</v>
      </c>
      <c r="BY13" s="85" t="s">
        <v>152</v>
      </c>
      <c r="BZ13" s="85">
        <v>1</v>
      </c>
      <c r="CA13" s="85" t="s">
        <v>152</v>
      </c>
      <c r="CB13" s="85">
        <v>2</v>
      </c>
      <c r="CC13" s="85" t="s">
        <v>152</v>
      </c>
      <c r="CD13" s="85" t="s">
        <v>153</v>
      </c>
      <c r="CE13" s="85" t="s">
        <v>152</v>
      </c>
      <c r="CF13" s="85" t="s">
        <v>152</v>
      </c>
      <c r="CG13" s="85" t="s">
        <v>152</v>
      </c>
      <c r="CH13" s="85">
        <v>5</v>
      </c>
      <c r="CI13" s="85">
        <v>5</v>
      </c>
      <c r="CJ13" s="85" t="s">
        <v>152</v>
      </c>
      <c r="CK13" s="85" t="s">
        <v>152</v>
      </c>
      <c r="CL13" s="85" t="s">
        <v>152</v>
      </c>
      <c r="CM13" s="85" t="s">
        <v>152</v>
      </c>
      <c r="CN13" s="85" t="s">
        <v>152</v>
      </c>
      <c r="CO13" s="85">
        <v>21</v>
      </c>
      <c r="CP13" s="85" t="s">
        <v>152</v>
      </c>
      <c r="CQ13" s="85" t="s">
        <v>153</v>
      </c>
      <c r="CR13" s="85" t="s">
        <v>153</v>
      </c>
      <c r="CS13" s="85" t="s">
        <v>152</v>
      </c>
      <c r="CT13" s="404" t="s">
        <v>152</v>
      </c>
      <c r="CU13" s="404" t="s">
        <v>152</v>
      </c>
      <c r="CV13" s="404">
        <v>3</v>
      </c>
      <c r="CW13" s="23">
        <v>2</v>
      </c>
      <c r="CX13" s="23">
        <v>1</v>
      </c>
      <c r="CY13" s="23">
        <v>1</v>
      </c>
      <c r="CZ13" s="404" t="s">
        <v>152</v>
      </c>
      <c r="DA13" s="404">
        <v>6</v>
      </c>
      <c r="DB13" s="404">
        <v>1</v>
      </c>
      <c r="DC13" s="404">
        <v>1</v>
      </c>
      <c r="DD13" s="404" t="s">
        <v>153</v>
      </c>
      <c r="DE13" s="404" t="s">
        <v>153</v>
      </c>
      <c r="DF13" s="404" t="s">
        <v>152</v>
      </c>
      <c r="DG13" s="404" t="s">
        <v>152</v>
      </c>
      <c r="DH13" s="404">
        <v>1</v>
      </c>
      <c r="DI13" s="404">
        <v>5</v>
      </c>
      <c r="DJ13" s="404">
        <v>1</v>
      </c>
      <c r="DK13" s="404">
        <v>1</v>
      </c>
      <c r="DL13" s="404">
        <v>3</v>
      </c>
      <c r="DM13" s="404">
        <v>2</v>
      </c>
      <c r="DN13" s="404">
        <v>3</v>
      </c>
      <c r="DO13" s="404">
        <v>2</v>
      </c>
      <c r="DP13" s="404">
        <v>3</v>
      </c>
      <c r="DQ13" s="404">
        <v>3</v>
      </c>
      <c r="DR13" s="404">
        <v>1</v>
      </c>
      <c r="DS13" s="404">
        <v>1</v>
      </c>
      <c r="DT13" s="404">
        <v>2</v>
      </c>
      <c r="DU13" s="404">
        <v>4</v>
      </c>
      <c r="DV13" s="404" t="s">
        <v>152</v>
      </c>
      <c r="DW13" s="404" t="s">
        <v>152</v>
      </c>
      <c r="DX13" s="404" t="s">
        <v>153</v>
      </c>
      <c r="DY13" s="404" t="s">
        <v>152</v>
      </c>
      <c r="DZ13" s="404" t="s">
        <v>152</v>
      </c>
      <c r="EA13" s="404" t="s">
        <v>153</v>
      </c>
      <c r="EB13" s="404" t="s">
        <v>153</v>
      </c>
      <c r="EC13" s="404">
        <v>3</v>
      </c>
      <c r="ED13" s="404">
        <v>1</v>
      </c>
      <c r="EE13" s="404">
        <v>21</v>
      </c>
      <c r="EF13" s="404">
        <v>16</v>
      </c>
      <c r="EG13" s="404">
        <v>4</v>
      </c>
      <c r="EH13" s="404">
        <v>1</v>
      </c>
      <c r="EI13" s="404">
        <v>1</v>
      </c>
      <c r="EJ13" s="404">
        <v>3</v>
      </c>
      <c r="EK13" s="404">
        <v>1</v>
      </c>
      <c r="EL13" s="404">
        <v>1</v>
      </c>
      <c r="EM13" s="404">
        <v>5</v>
      </c>
      <c r="EN13" s="404">
        <v>2</v>
      </c>
      <c r="EO13" s="404">
        <v>4</v>
      </c>
      <c r="EP13" s="404">
        <v>1</v>
      </c>
      <c r="EQ13" s="404">
        <v>3</v>
      </c>
      <c r="ER13" s="404">
        <v>2</v>
      </c>
      <c r="ES13" s="404">
        <v>1</v>
      </c>
      <c r="ET13" s="404">
        <v>1</v>
      </c>
      <c r="EU13" s="404" t="s">
        <v>152</v>
      </c>
      <c r="EV13" s="404">
        <v>1</v>
      </c>
      <c r="EW13" s="301"/>
    </row>
    <row r="14" spans="1:159" s="401" customFormat="1">
      <c r="A14" s="20" t="s">
        <v>162</v>
      </c>
      <c r="B14" s="85">
        <v>9</v>
      </c>
      <c r="C14" s="85" t="s">
        <v>153</v>
      </c>
      <c r="D14" s="85">
        <v>5</v>
      </c>
      <c r="E14" s="85">
        <v>37</v>
      </c>
      <c r="F14" s="85">
        <v>37</v>
      </c>
      <c r="G14" s="85">
        <v>12</v>
      </c>
      <c r="H14" s="85">
        <v>10</v>
      </c>
      <c r="I14" s="85" t="s">
        <v>153</v>
      </c>
      <c r="J14" s="85" t="s">
        <v>153</v>
      </c>
      <c r="K14" s="85">
        <v>160</v>
      </c>
      <c r="L14" s="85">
        <v>42</v>
      </c>
      <c r="M14" s="85" t="s">
        <v>153</v>
      </c>
      <c r="N14" s="85" t="s">
        <v>153</v>
      </c>
      <c r="O14" s="85" t="s">
        <v>153</v>
      </c>
      <c r="P14" s="85" t="s">
        <v>153</v>
      </c>
      <c r="Q14" s="85" t="s">
        <v>153</v>
      </c>
      <c r="R14" s="85">
        <v>4</v>
      </c>
      <c r="S14" s="85">
        <v>5</v>
      </c>
      <c r="T14" s="85" t="s">
        <v>153</v>
      </c>
      <c r="U14" s="85">
        <v>5</v>
      </c>
      <c r="V14" s="85" t="s">
        <v>153</v>
      </c>
      <c r="W14" s="85" t="s">
        <v>153</v>
      </c>
      <c r="X14" s="85">
        <v>8</v>
      </c>
      <c r="Y14" s="85" t="s">
        <v>153</v>
      </c>
      <c r="Z14" s="85" t="s">
        <v>153</v>
      </c>
      <c r="AA14" s="85">
        <v>62</v>
      </c>
      <c r="AB14" s="85">
        <v>7</v>
      </c>
      <c r="AC14" s="85">
        <v>13</v>
      </c>
      <c r="AD14" s="85">
        <v>8</v>
      </c>
      <c r="AE14" s="85">
        <v>10</v>
      </c>
      <c r="AF14" s="85" t="s">
        <v>153</v>
      </c>
      <c r="AG14" s="85">
        <v>2</v>
      </c>
      <c r="AH14" s="85" t="s">
        <v>153</v>
      </c>
      <c r="AI14" s="85">
        <v>26</v>
      </c>
      <c r="AJ14" s="85">
        <v>22</v>
      </c>
      <c r="AK14" s="85" t="s">
        <v>153</v>
      </c>
      <c r="AL14" s="85">
        <v>5</v>
      </c>
      <c r="AM14" s="85">
        <v>31</v>
      </c>
      <c r="AN14" s="85">
        <v>7</v>
      </c>
      <c r="AO14" s="85">
        <v>4</v>
      </c>
      <c r="AP14" s="85">
        <v>11</v>
      </c>
      <c r="AQ14" s="404">
        <v>4</v>
      </c>
      <c r="AR14" s="404">
        <v>12</v>
      </c>
      <c r="AS14" s="404">
        <v>12</v>
      </c>
      <c r="AT14" s="404">
        <v>110</v>
      </c>
      <c r="AU14" s="404">
        <v>110</v>
      </c>
      <c r="AV14" s="404" t="s">
        <v>153</v>
      </c>
      <c r="AW14" s="404" t="s">
        <v>153</v>
      </c>
      <c r="AX14" s="404" t="s">
        <v>153</v>
      </c>
      <c r="AY14" s="404">
        <v>43</v>
      </c>
      <c r="AZ14" s="404">
        <v>7</v>
      </c>
      <c r="BA14" s="404">
        <v>38</v>
      </c>
      <c r="BB14" s="404">
        <v>38</v>
      </c>
      <c r="BC14" s="404">
        <v>8</v>
      </c>
      <c r="BD14" s="404">
        <v>5</v>
      </c>
      <c r="BE14" s="404">
        <v>5</v>
      </c>
      <c r="BF14" s="404">
        <v>5</v>
      </c>
      <c r="BG14" s="404" t="s">
        <v>153</v>
      </c>
      <c r="BH14" s="404">
        <v>11</v>
      </c>
      <c r="BI14" s="404">
        <v>3</v>
      </c>
      <c r="BJ14" s="404">
        <v>8</v>
      </c>
      <c r="BK14" s="85">
        <v>7</v>
      </c>
      <c r="BL14" s="85">
        <v>37</v>
      </c>
      <c r="BM14" s="85">
        <v>5</v>
      </c>
      <c r="BN14" s="85" t="s">
        <v>153</v>
      </c>
      <c r="BO14" s="85" t="s">
        <v>153</v>
      </c>
      <c r="BP14" s="85">
        <v>11</v>
      </c>
      <c r="BQ14" s="85">
        <v>6</v>
      </c>
      <c r="BR14" s="85" t="s">
        <v>153</v>
      </c>
      <c r="BS14" s="85">
        <v>6</v>
      </c>
      <c r="BT14" s="85">
        <v>1</v>
      </c>
      <c r="BU14" s="85">
        <v>53</v>
      </c>
      <c r="BV14" s="85">
        <v>53</v>
      </c>
      <c r="BW14" s="85">
        <v>12</v>
      </c>
      <c r="BX14" s="85">
        <v>13</v>
      </c>
      <c r="BY14" s="85" t="s">
        <v>153</v>
      </c>
      <c r="BZ14" s="85">
        <v>4</v>
      </c>
      <c r="CA14" s="85">
        <v>9</v>
      </c>
      <c r="CB14" s="85">
        <v>18</v>
      </c>
      <c r="CC14" s="85">
        <v>3</v>
      </c>
      <c r="CD14" s="85">
        <v>11</v>
      </c>
      <c r="CE14" s="85">
        <v>8</v>
      </c>
      <c r="CF14" s="85">
        <v>3</v>
      </c>
      <c r="CG14" s="85">
        <v>6</v>
      </c>
      <c r="CH14" s="85">
        <v>69</v>
      </c>
      <c r="CI14" s="85">
        <v>69</v>
      </c>
      <c r="CJ14" s="85" t="s">
        <v>153</v>
      </c>
      <c r="CK14" s="85">
        <v>8</v>
      </c>
      <c r="CL14" s="85">
        <v>7</v>
      </c>
      <c r="CM14" s="85">
        <v>4</v>
      </c>
      <c r="CN14" s="85">
        <v>5</v>
      </c>
      <c r="CO14" s="85">
        <v>22</v>
      </c>
      <c r="CP14" s="85">
        <v>32</v>
      </c>
      <c r="CQ14" s="85">
        <v>5</v>
      </c>
      <c r="CR14" s="85">
        <v>7</v>
      </c>
      <c r="CS14" s="85">
        <v>11</v>
      </c>
      <c r="CT14" s="404">
        <v>78</v>
      </c>
      <c r="CU14" s="404">
        <v>12</v>
      </c>
      <c r="CV14" s="404">
        <v>69</v>
      </c>
      <c r="CW14" s="23">
        <v>14</v>
      </c>
      <c r="CX14" s="23" t="s">
        <v>153</v>
      </c>
      <c r="CY14" s="23" t="s">
        <v>153</v>
      </c>
      <c r="CZ14" s="404">
        <v>16</v>
      </c>
      <c r="DA14" s="404">
        <v>230</v>
      </c>
      <c r="DB14" s="404">
        <v>33</v>
      </c>
      <c r="DC14" s="404">
        <v>33</v>
      </c>
      <c r="DD14" s="404" t="s">
        <v>153</v>
      </c>
      <c r="DE14" s="404" t="s">
        <v>153</v>
      </c>
      <c r="DF14" s="404" t="s">
        <v>153</v>
      </c>
      <c r="DG14" s="404" t="s">
        <v>153</v>
      </c>
      <c r="DH14" s="404">
        <v>51</v>
      </c>
      <c r="DI14" s="404">
        <v>16</v>
      </c>
      <c r="DJ14" s="404" t="s">
        <v>153</v>
      </c>
      <c r="DK14" s="404">
        <v>37</v>
      </c>
      <c r="DL14" s="404">
        <v>10</v>
      </c>
      <c r="DM14" s="404">
        <v>29</v>
      </c>
      <c r="DN14" s="404">
        <v>96</v>
      </c>
      <c r="DO14" s="404">
        <v>21</v>
      </c>
      <c r="DP14" s="404">
        <v>21</v>
      </c>
      <c r="DQ14" s="404">
        <v>21</v>
      </c>
      <c r="DR14" s="404">
        <v>12</v>
      </c>
      <c r="DS14" s="404">
        <v>14</v>
      </c>
      <c r="DT14" s="404" t="s">
        <v>153</v>
      </c>
      <c r="DU14" s="404" t="s">
        <v>153</v>
      </c>
      <c r="DV14" s="404">
        <v>23</v>
      </c>
      <c r="DW14" s="404">
        <v>41</v>
      </c>
      <c r="DX14" s="404">
        <v>190</v>
      </c>
      <c r="DY14" s="404">
        <v>87</v>
      </c>
      <c r="DZ14" s="404">
        <v>87</v>
      </c>
      <c r="EA14" s="404">
        <v>7</v>
      </c>
      <c r="EB14" s="404">
        <v>4</v>
      </c>
      <c r="EC14" s="404">
        <v>12</v>
      </c>
      <c r="ED14" s="404">
        <v>16</v>
      </c>
      <c r="EE14" s="404" t="s">
        <v>153</v>
      </c>
      <c r="EF14" s="404">
        <v>19</v>
      </c>
      <c r="EG14" s="404">
        <v>19</v>
      </c>
      <c r="EH14" s="404">
        <v>27</v>
      </c>
      <c r="EI14" s="404">
        <v>9</v>
      </c>
      <c r="EJ14" s="404">
        <v>74</v>
      </c>
      <c r="EK14" s="404">
        <v>23</v>
      </c>
      <c r="EL14" s="404" t="s">
        <v>153</v>
      </c>
      <c r="EM14" s="404">
        <v>31</v>
      </c>
      <c r="EN14" s="404">
        <v>24</v>
      </c>
      <c r="EO14" s="404">
        <v>51</v>
      </c>
      <c r="EP14" s="404">
        <v>29</v>
      </c>
      <c r="EQ14" s="404">
        <v>9</v>
      </c>
      <c r="ER14" s="404">
        <v>83</v>
      </c>
      <c r="ES14" s="404">
        <v>29</v>
      </c>
      <c r="ET14" s="404">
        <v>41</v>
      </c>
      <c r="EU14" s="404" t="s">
        <v>153</v>
      </c>
      <c r="EV14" s="404">
        <v>29</v>
      </c>
      <c r="EW14" s="301"/>
    </row>
    <row r="15" spans="1:159" s="401" customFormat="1">
      <c r="A15" s="20" t="s">
        <v>163</v>
      </c>
      <c r="B15" s="85">
        <v>38</v>
      </c>
      <c r="C15" s="85">
        <v>120</v>
      </c>
      <c r="D15" s="85">
        <v>550</v>
      </c>
      <c r="E15" s="85">
        <v>110</v>
      </c>
      <c r="F15" s="85">
        <v>110</v>
      </c>
      <c r="G15" s="85">
        <v>420</v>
      </c>
      <c r="H15" s="85">
        <v>350</v>
      </c>
      <c r="I15" s="85">
        <v>99</v>
      </c>
      <c r="J15" s="85">
        <v>99</v>
      </c>
      <c r="K15" s="85">
        <v>200</v>
      </c>
      <c r="L15" s="85">
        <v>110</v>
      </c>
      <c r="M15" s="85">
        <v>19</v>
      </c>
      <c r="N15" s="85">
        <v>83</v>
      </c>
      <c r="O15" s="85">
        <v>36</v>
      </c>
      <c r="P15" s="85">
        <v>42</v>
      </c>
      <c r="Q15" s="85">
        <v>48</v>
      </c>
      <c r="R15" s="85">
        <v>130</v>
      </c>
      <c r="S15" s="85">
        <v>150</v>
      </c>
      <c r="T15" s="85">
        <v>110</v>
      </c>
      <c r="U15" s="85">
        <v>140</v>
      </c>
      <c r="V15" s="85">
        <v>85</v>
      </c>
      <c r="W15" s="85">
        <v>85</v>
      </c>
      <c r="X15" s="85">
        <v>430</v>
      </c>
      <c r="Y15" s="85">
        <v>140</v>
      </c>
      <c r="Z15" s="85">
        <v>140</v>
      </c>
      <c r="AA15" s="85">
        <v>390</v>
      </c>
      <c r="AB15" s="85">
        <v>180</v>
      </c>
      <c r="AC15" s="85">
        <v>330</v>
      </c>
      <c r="AD15" s="85">
        <v>200</v>
      </c>
      <c r="AE15" s="85">
        <v>120</v>
      </c>
      <c r="AF15" s="85">
        <v>630</v>
      </c>
      <c r="AG15" s="85">
        <v>190</v>
      </c>
      <c r="AH15" s="85">
        <v>170</v>
      </c>
      <c r="AI15" s="85">
        <v>2000</v>
      </c>
      <c r="AJ15" s="85">
        <v>780</v>
      </c>
      <c r="AK15" s="85">
        <v>280</v>
      </c>
      <c r="AL15" s="85">
        <v>320</v>
      </c>
      <c r="AM15" s="85">
        <v>1300</v>
      </c>
      <c r="AN15" s="85">
        <v>220</v>
      </c>
      <c r="AO15" s="85">
        <v>320</v>
      </c>
      <c r="AP15" s="85">
        <v>84</v>
      </c>
      <c r="AQ15" s="404">
        <v>620</v>
      </c>
      <c r="AR15" s="404">
        <v>750</v>
      </c>
      <c r="AS15" s="404">
        <v>750</v>
      </c>
      <c r="AT15" s="404">
        <v>210</v>
      </c>
      <c r="AU15" s="404">
        <v>210</v>
      </c>
      <c r="AV15" s="404">
        <v>850</v>
      </c>
      <c r="AW15" s="404">
        <v>540</v>
      </c>
      <c r="AX15" s="404">
        <v>1600</v>
      </c>
      <c r="AY15" s="404">
        <v>5200</v>
      </c>
      <c r="AZ15" s="404">
        <v>2100</v>
      </c>
      <c r="BA15" s="404">
        <v>570</v>
      </c>
      <c r="BB15" s="404">
        <v>570</v>
      </c>
      <c r="BC15" s="404">
        <v>160</v>
      </c>
      <c r="BD15" s="404">
        <v>170</v>
      </c>
      <c r="BE15" s="404">
        <v>170</v>
      </c>
      <c r="BF15" s="404">
        <v>170</v>
      </c>
      <c r="BG15" s="404">
        <v>27</v>
      </c>
      <c r="BH15" s="404">
        <v>370</v>
      </c>
      <c r="BI15" s="404">
        <v>12</v>
      </c>
      <c r="BJ15" s="404">
        <v>1200</v>
      </c>
      <c r="BK15" s="85">
        <v>800</v>
      </c>
      <c r="BL15" s="85">
        <v>69</v>
      </c>
      <c r="BM15" s="85">
        <v>1200</v>
      </c>
      <c r="BN15" s="85">
        <v>840</v>
      </c>
      <c r="BO15" s="85">
        <v>980</v>
      </c>
      <c r="BP15" s="85">
        <v>800</v>
      </c>
      <c r="BQ15" s="85">
        <v>1300</v>
      </c>
      <c r="BR15" s="85">
        <v>3000</v>
      </c>
      <c r="BS15" s="85">
        <v>120</v>
      </c>
      <c r="BT15" s="85">
        <v>2600</v>
      </c>
      <c r="BU15" s="85">
        <v>2500</v>
      </c>
      <c r="BV15" s="85">
        <v>2500</v>
      </c>
      <c r="BW15" s="85">
        <v>2600</v>
      </c>
      <c r="BX15" s="85">
        <v>1100</v>
      </c>
      <c r="BY15" s="85">
        <v>290</v>
      </c>
      <c r="BZ15" s="85">
        <v>770</v>
      </c>
      <c r="CA15" s="85">
        <v>1700</v>
      </c>
      <c r="CB15" s="85">
        <v>1500</v>
      </c>
      <c r="CC15" s="85">
        <v>480</v>
      </c>
      <c r="CD15" s="85">
        <v>740</v>
      </c>
      <c r="CE15" s="85">
        <v>750</v>
      </c>
      <c r="CF15" s="85">
        <v>1000</v>
      </c>
      <c r="CG15" s="85">
        <v>2400</v>
      </c>
      <c r="CH15" s="85">
        <v>420</v>
      </c>
      <c r="CI15" s="85">
        <v>420</v>
      </c>
      <c r="CJ15" s="85">
        <v>1400</v>
      </c>
      <c r="CK15" s="85">
        <v>1600</v>
      </c>
      <c r="CL15" s="85">
        <v>550</v>
      </c>
      <c r="CM15" s="85">
        <v>440</v>
      </c>
      <c r="CN15" s="85">
        <v>930</v>
      </c>
      <c r="CO15" s="85">
        <v>700</v>
      </c>
      <c r="CP15" s="85">
        <v>510</v>
      </c>
      <c r="CQ15" s="85">
        <v>900</v>
      </c>
      <c r="CR15" s="85">
        <v>2700</v>
      </c>
      <c r="CS15" s="85">
        <v>2700</v>
      </c>
      <c r="CT15" s="404">
        <v>1400</v>
      </c>
      <c r="CU15" s="404">
        <v>5200</v>
      </c>
      <c r="CV15" s="404">
        <v>500</v>
      </c>
      <c r="CW15" s="23">
        <v>890</v>
      </c>
      <c r="CX15" s="23">
        <v>910</v>
      </c>
      <c r="CY15" s="23">
        <v>3100</v>
      </c>
      <c r="CZ15" s="404">
        <v>610</v>
      </c>
      <c r="DA15" s="404">
        <v>390</v>
      </c>
      <c r="DB15" s="404">
        <v>960</v>
      </c>
      <c r="DC15" s="404">
        <v>960</v>
      </c>
      <c r="DD15" s="404">
        <v>95</v>
      </c>
      <c r="DE15" s="404">
        <v>95</v>
      </c>
      <c r="DF15" s="404">
        <v>37</v>
      </c>
      <c r="DG15" s="404">
        <v>49</v>
      </c>
      <c r="DH15" s="404">
        <v>790</v>
      </c>
      <c r="DI15" s="404">
        <v>560</v>
      </c>
      <c r="DJ15" s="404">
        <v>1200</v>
      </c>
      <c r="DK15" s="404">
        <v>1200</v>
      </c>
      <c r="DL15" s="404">
        <v>2500</v>
      </c>
      <c r="DM15" s="404">
        <v>670</v>
      </c>
      <c r="DN15" s="404">
        <v>1800</v>
      </c>
      <c r="DO15" s="404">
        <v>790</v>
      </c>
      <c r="DP15" s="404">
        <v>3500</v>
      </c>
      <c r="DQ15" s="404">
        <v>3500</v>
      </c>
      <c r="DR15" s="404">
        <v>2600</v>
      </c>
      <c r="DS15" s="404">
        <v>390</v>
      </c>
      <c r="DT15" s="404">
        <v>3200</v>
      </c>
      <c r="DU15" s="404">
        <v>230</v>
      </c>
      <c r="DV15" s="404">
        <v>5900</v>
      </c>
      <c r="DW15" s="404">
        <v>2500</v>
      </c>
      <c r="DX15" s="404">
        <v>2200</v>
      </c>
      <c r="DY15" s="404">
        <v>1300</v>
      </c>
      <c r="DZ15" s="404">
        <v>1300</v>
      </c>
      <c r="EA15" s="404">
        <v>150</v>
      </c>
      <c r="EB15" s="404">
        <v>310</v>
      </c>
      <c r="EC15" s="404">
        <v>500</v>
      </c>
      <c r="ED15" s="404">
        <v>820</v>
      </c>
      <c r="EE15" s="404">
        <v>18000</v>
      </c>
      <c r="EF15" s="404">
        <v>3300</v>
      </c>
      <c r="EG15" s="404">
        <v>850</v>
      </c>
      <c r="EH15" s="404">
        <v>690</v>
      </c>
      <c r="EI15" s="404">
        <v>360</v>
      </c>
      <c r="EJ15" s="404">
        <v>1800</v>
      </c>
      <c r="EK15" s="404">
        <v>3500</v>
      </c>
      <c r="EL15" s="404">
        <v>130</v>
      </c>
      <c r="EM15" s="404">
        <v>2400</v>
      </c>
      <c r="EN15" s="404">
        <v>430</v>
      </c>
      <c r="EO15" s="404">
        <v>4400</v>
      </c>
      <c r="EP15" s="404">
        <v>3200</v>
      </c>
      <c r="EQ15" s="404">
        <v>1800</v>
      </c>
      <c r="ER15" s="404">
        <v>2500</v>
      </c>
      <c r="ES15" s="404">
        <v>920</v>
      </c>
      <c r="ET15" s="404">
        <v>1700</v>
      </c>
      <c r="EU15" s="404">
        <v>1400</v>
      </c>
      <c r="EV15" s="404">
        <v>720</v>
      </c>
      <c r="EW15" s="301"/>
    </row>
    <row r="16" spans="1:159" s="401" customFormat="1">
      <c r="A16" s="20" t="s">
        <v>164</v>
      </c>
      <c r="B16" s="85">
        <v>1</v>
      </c>
      <c r="C16" s="85">
        <v>3</v>
      </c>
      <c r="D16" s="85">
        <v>2</v>
      </c>
      <c r="E16" s="85">
        <v>8</v>
      </c>
      <c r="F16" s="85">
        <v>8</v>
      </c>
      <c r="G16" s="85">
        <v>6</v>
      </c>
      <c r="H16" s="85">
        <v>3</v>
      </c>
      <c r="I16" s="85">
        <v>1</v>
      </c>
      <c r="J16" s="85">
        <v>1</v>
      </c>
      <c r="K16" s="85">
        <v>1</v>
      </c>
      <c r="L16" s="85">
        <v>1</v>
      </c>
      <c r="M16" s="85">
        <v>1</v>
      </c>
      <c r="N16" s="85">
        <v>4</v>
      </c>
      <c r="O16" s="85">
        <v>2</v>
      </c>
      <c r="P16" s="85">
        <v>1</v>
      </c>
      <c r="Q16" s="85">
        <v>4</v>
      </c>
      <c r="R16" s="85">
        <v>5</v>
      </c>
      <c r="S16" s="85">
        <v>1</v>
      </c>
      <c r="T16" s="85">
        <v>2</v>
      </c>
      <c r="U16" s="85">
        <v>2</v>
      </c>
      <c r="V16" s="85">
        <v>1</v>
      </c>
      <c r="W16" s="85">
        <v>1</v>
      </c>
      <c r="X16" s="85">
        <v>2</v>
      </c>
      <c r="Y16" s="85" t="s">
        <v>152</v>
      </c>
      <c r="Z16" s="85" t="s">
        <v>152</v>
      </c>
      <c r="AA16" s="85">
        <v>2</v>
      </c>
      <c r="AB16" s="85">
        <v>5</v>
      </c>
      <c r="AC16" s="85">
        <v>2</v>
      </c>
      <c r="AD16" s="85">
        <v>4</v>
      </c>
      <c r="AE16" s="85">
        <v>4</v>
      </c>
      <c r="AF16" s="85">
        <v>2</v>
      </c>
      <c r="AG16" s="85">
        <v>1</v>
      </c>
      <c r="AH16" s="85">
        <v>1</v>
      </c>
      <c r="AI16" s="85">
        <v>1</v>
      </c>
      <c r="AJ16" s="85">
        <v>2</v>
      </c>
      <c r="AK16" s="85">
        <v>4</v>
      </c>
      <c r="AL16" s="85">
        <v>2</v>
      </c>
      <c r="AM16" s="85">
        <v>3</v>
      </c>
      <c r="AN16" s="85">
        <v>3</v>
      </c>
      <c r="AO16" s="85">
        <v>2</v>
      </c>
      <c r="AP16" s="85">
        <v>2</v>
      </c>
      <c r="AQ16" s="404">
        <v>1</v>
      </c>
      <c r="AR16" s="404">
        <v>4</v>
      </c>
      <c r="AS16" s="404">
        <v>4</v>
      </c>
      <c r="AT16" s="404">
        <v>3</v>
      </c>
      <c r="AU16" s="404">
        <v>3</v>
      </c>
      <c r="AV16" s="404">
        <v>1</v>
      </c>
      <c r="AW16" s="404">
        <v>2</v>
      </c>
      <c r="AX16" s="404">
        <v>3</v>
      </c>
      <c r="AY16" s="404">
        <v>7</v>
      </c>
      <c r="AZ16" s="404">
        <v>1</v>
      </c>
      <c r="BA16" s="404">
        <v>12</v>
      </c>
      <c r="BB16" s="404">
        <v>12</v>
      </c>
      <c r="BC16" s="404">
        <v>2</v>
      </c>
      <c r="BD16" s="404">
        <v>1</v>
      </c>
      <c r="BE16" s="404">
        <v>1</v>
      </c>
      <c r="BF16" s="404">
        <v>1</v>
      </c>
      <c r="BG16" s="404">
        <v>15</v>
      </c>
      <c r="BH16" s="404">
        <v>5</v>
      </c>
      <c r="BI16" s="404">
        <v>3</v>
      </c>
      <c r="BJ16" s="404">
        <v>3</v>
      </c>
      <c r="BK16" s="85">
        <v>3</v>
      </c>
      <c r="BL16" s="85">
        <v>4</v>
      </c>
      <c r="BM16" s="85">
        <v>2</v>
      </c>
      <c r="BN16" s="85">
        <v>1</v>
      </c>
      <c r="BO16" s="85">
        <v>4</v>
      </c>
      <c r="BP16" s="85">
        <v>5</v>
      </c>
      <c r="BQ16" s="85">
        <v>4</v>
      </c>
      <c r="BR16" s="85">
        <v>3</v>
      </c>
      <c r="BS16" s="85">
        <v>1</v>
      </c>
      <c r="BT16" s="85">
        <v>1</v>
      </c>
      <c r="BU16" s="85">
        <v>1</v>
      </c>
      <c r="BV16" s="85">
        <v>1</v>
      </c>
      <c r="BW16" s="85">
        <v>1</v>
      </c>
      <c r="BX16" s="85">
        <v>7</v>
      </c>
      <c r="BY16" s="85">
        <v>1</v>
      </c>
      <c r="BZ16" s="85">
        <v>1</v>
      </c>
      <c r="CA16" s="85">
        <v>3</v>
      </c>
      <c r="CB16" s="85">
        <v>4</v>
      </c>
      <c r="CC16" s="85">
        <v>3</v>
      </c>
      <c r="CD16" s="85">
        <v>1</v>
      </c>
      <c r="CE16" s="85">
        <v>1</v>
      </c>
      <c r="CF16" s="85">
        <v>1</v>
      </c>
      <c r="CG16" s="85">
        <v>2</v>
      </c>
      <c r="CH16" s="85">
        <v>5</v>
      </c>
      <c r="CI16" s="85">
        <v>5</v>
      </c>
      <c r="CJ16" s="85">
        <v>1</v>
      </c>
      <c r="CK16" s="85">
        <v>1</v>
      </c>
      <c r="CL16" s="85">
        <v>2</v>
      </c>
      <c r="CM16" s="85">
        <v>1</v>
      </c>
      <c r="CN16" s="85">
        <v>2</v>
      </c>
      <c r="CO16" s="85">
        <v>9</v>
      </c>
      <c r="CP16" s="85">
        <v>1</v>
      </c>
      <c r="CQ16" s="85">
        <v>3</v>
      </c>
      <c r="CR16" s="85">
        <v>1</v>
      </c>
      <c r="CS16" s="85">
        <v>2</v>
      </c>
      <c r="CT16" s="404">
        <v>1</v>
      </c>
      <c r="CU16" s="404" t="s">
        <v>152</v>
      </c>
      <c r="CV16" s="404">
        <v>3</v>
      </c>
      <c r="CW16" s="23">
        <v>1</v>
      </c>
      <c r="CX16" s="23">
        <v>1</v>
      </c>
      <c r="CY16" s="23">
        <v>6</v>
      </c>
      <c r="CZ16" s="404">
        <v>5</v>
      </c>
      <c r="DA16" s="404">
        <v>2</v>
      </c>
      <c r="DB16" s="404">
        <v>6</v>
      </c>
      <c r="DC16" s="404">
        <v>6</v>
      </c>
      <c r="DD16" s="404" t="s">
        <v>153</v>
      </c>
      <c r="DE16" s="404" t="s">
        <v>153</v>
      </c>
      <c r="DF16" s="404" t="s">
        <v>152</v>
      </c>
      <c r="DG16" s="404">
        <v>1</v>
      </c>
      <c r="DH16" s="404">
        <v>2</v>
      </c>
      <c r="DI16" s="404">
        <v>12</v>
      </c>
      <c r="DJ16" s="404">
        <v>9</v>
      </c>
      <c r="DK16" s="404">
        <v>190</v>
      </c>
      <c r="DL16" s="404">
        <v>2</v>
      </c>
      <c r="DM16" s="404">
        <v>2</v>
      </c>
      <c r="DN16" s="404">
        <v>1</v>
      </c>
      <c r="DO16" s="404">
        <v>1</v>
      </c>
      <c r="DP16" s="404">
        <v>3</v>
      </c>
      <c r="DQ16" s="404">
        <v>3</v>
      </c>
      <c r="DR16" s="404">
        <v>3</v>
      </c>
      <c r="DS16" s="404">
        <v>4</v>
      </c>
      <c r="DT16" s="404" t="s">
        <v>153</v>
      </c>
      <c r="DU16" s="404">
        <v>7</v>
      </c>
      <c r="DV16" s="404">
        <v>3</v>
      </c>
      <c r="DW16" s="404" t="s">
        <v>153</v>
      </c>
      <c r="DX16" s="404" t="s">
        <v>153</v>
      </c>
      <c r="DY16" s="404">
        <v>3</v>
      </c>
      <c r="DZ16" s="404">
        <v>3</v>
      </c>
      <c r="EA16" s="404">
        <v>3</v>
      </c>
      <c r="EB16" s="404">
        <v>1</v>
      </c>
      <c r="EC16" s="404">
        <v>2</v>
      </c>
      <c r="ED16" s="404">
        <v>2</v>
      </c>
      <c r="EE16" s="404" t="s">
        <v>153</v>
      </c>
      <c r="EF16" s="404">
        <v>3</v>
      </c>
      <c r="EG16" s="404">
        <v>2</v>
      </c>
      <c r="EH16" s="404">
        <v>12</v>
      </c>
      <c r="EI16" s="404">
        <v>40</v>
      </c>
      <c r="EJ16" s="404">
        <v>8</v>
      </c>
      <c r="EK16" s="404">
        <v>2</v>
      </c>
      <c r="EL16" s="404">
        <v>2</v>
      </c>
      <c r="EM16" s="404">
        <v>1</v>
      </c>
      <c r="EN16" s="404">
        <v>3</v>
      </c>
      <c r="EO16" s="404">
        <v>4</v>
      </c>
      <c r="EP16" s="404">
        <v>1</v>
      </c>
      <c r="EQ16" s="404">
        <v>2</v>
      </c>
      <c r="ER16" s="404">
        <v>5</v>
      </c>
      <c r="ES16" s="404">
        <v>4</v>
      </c>
      <c r="ET16" s="404">
        <v>1</v>
      </c>
      <c r="EU16" s="404">
        <v>4</v>
      </c>
      <c r="EV16" s="404">
        <v>1</v>
      </c>
      <c r="EW16" s="301"/>
    </row>
    <row r="17" spans="1:153" s="401" customFormat="1">
      <c r="A17" s="20" t="s">
        <v>165</v>
      </c>
      <c r="B17" s="85">
        <v>4</v>
      </c>
      <c r="C17" s="85">
        <v>3</v>
      </c>
      <c r="D17" s="85">
        <v>4</v>
      </c>
      <c r="E17" s="85">
        <v>3</v>
      </c>
      <c r="F17" s="85">
        <v>3</v>
      </c>
      <c r="G17" s="85">
        <v>11</v>
      </c>
      <c r="H17" s="85">
        <v>40</v>
      </c>
      <c r="I17" s="85">
        <v>5</v>
      </c>
      <c r="J17" s="85">
        <v>5</v>
      </c>
      <c r="K17" s="85">
        <v>89</v>
      </c>
      <c r="L17" s="85">
        <v>39</v>
      </c>
      <c r="M17" s="85">
        <v>6</v>
      </c>
      <c r="N17" s="85">
        <v>6</v>
      </c>
      <c r="O17" s="85">
        <v>4</v>
      </c>
      <c r="P17" s="85">
        <v>4</v>
      </c>
      <c r="Q17" s="85">
        <v>8</v>
      </c>
      <c r="R17" s="85">
        <v>16</v>
      </c>
      <c r="S17" s="85">
        <v>12</v>
      </c>
      <c r="T17" s="85">
        <v>89</v>
      </c>
      <c r="U17" s="85">
        <v>150</v>
      </c>
      <c r="V17" s="85">
        <v>97</v>
      </c>
      <c r="W17" s="85">
        <v>97</v>
      </c>
      <c r="X17" s="85">
        <v>210</v>
      </c>
      <c r="Y17" s="85">
        <v>54</v>
      </c>
      <c r="Z17" s="85">
        <v>54</v>
      </c>
      <c r="AA17" s="85">
        <v>9</v>
      </c>
      <c r="AB17" s="85">
        <v>5</v>
      </c>
      <c r="AC17" s="85">
        <v>7</v>
      </c>
      <c r="AD17" s="85">
        <v>5</v>
      </c>
      <c r="AE17" s="85">
        <v>5</v>
      </c>
      <c r="AF17" s="85">
        <v>16</v>
      </c>
      <c r="AG17" s="85">
        <v>9</v>
      </c>
      <c r="AH17" s="85">
        <v>15</v>
      </c>
      <c r="AI17" s="85">
        <v>190</v>
      </c>
      <c r="AJ17" s="85">
        <v>120</v>
      </c>
      <c r="AK17" s="85">
        <v>25</v>
      </c>
      <c r="AL17" s="85">
        <v>85</v>
      </c>
      <c r="AM17" s="85">
        <v>140</v>
      </c>
      <c r="AN17" s="85">
        <v>46</v>
      </c>
      <c r="AO17" s="85">
        <v>25</v>
      </c>
      <c r="AP17" s="85">
        <v>55</v>
      </c>
      <c r="AQ17" s="404">
        <v>41</v>
      </c>
      <c r="AR17" s="404">
        <v>60</v>
      </c>
      <c r="AS17" s="404">
        <v>60</v>
      </c>
      <c r="AT17" s="404">
        <v>2900</v>
      </c>
      <c r="AU17" s="404">
        <v>2900</v>
      </c>
      <c r="AV17" s="404">
        <v>10</v>
      </c>
      <c r="AW17" s="404">
        <v>4</v>
      </c>
      <c r="AX17" s="404">
        <v>3</v>
      </c>
      <c r="AY17" s="404">
        <v>13</v>
      </c>
      <c r="AZ17" s="404">
        <v>14</v>
      </c>
      <c r="BA17" s="404">
        <v>8</v>
      </c>
      <c r="BB17" s="404">
        <v>8</v>
      </c>
      <c r="BC17" s="404">
        <v>1</v>
      </c>
      <c r="BD17" s="404">
        <v>2</v>
      </c>
      <c r="BE17" s="404">
        <v>2</v>
      </c>
      <c r="BF17" s="404">
        <v>2</v>
      </c>
      <c r="BG17" s="404">
        <v>2</v>
      </c>
      <c r="BH17" s="404">
        <v>11</v>
      </c>
      <c r="BI17" s="404">
        <v>2</v>
      </c>
      <c r="BJ17" s="404">
        <v>36</v>
      </c>
      <c r="BK17" s="85">
        <v>170</v>
      </c>
      <c r="BL17" s="85">
        <v>11</v>
      </c>
      <c r="BM17" s="85">
        <v>14</v>
      </c>
      <c r="BN17" s="85">
        <v>710</v>
      </c>
      <c r="BO17" s="85">
        <v>31</v>
      </c>
      <c r="BP17" s="85">
        <v>10</v>
      </c>
      <c r="BQ17" s="85">
        <v>7</v>
      </c>
      <c r="BR17" s="85">
        <v>12</v>
      </c>
      <c r="BS17" s="85">
        <v>3</v>
      </c>
      <c r="BT17" s="85">
        <v>6</v>
      </c>
      <c r="BU17" s="85">
        <v>14</v>
      </c>
      <c r="BV17" s="85">
        <v>14</v>
      </c>
      <c r="BW17" s="85">
        <v>11</v>
      </c>
      <c r="BX17" s="85">
        <v>7</v>
      </c>
      <c r="BY17" s="85">
        <v>5</v>
      </c>
      <c r="BZ17" s="85">
        <v>11</v>
      </c>
      <c r="CA17" s="85">
        <v>19</v>
      </c>
      <c r="CB17" s="85">
        <v>37</v>
      </c>
      <c r="CC17" s="85">
        <v>15</v>
      </c>
      <c r="CD17" s="85">
        <v>13</v>
      </c>
      <c r="CE17" s="85">
        <v>4</v>
      </c>
      <c r="CF17" s="85">
        <v>45</v>
      </c>
      <c r="CG17" s="85">
        <v>9</v>
      </c>
      <c r="CH17" s="85">
        <v>9</v>
      </c>
      <c r="CI17" s="85">
        <v>9</v>
      </c>
      <c r="CJ17" s="85">
        <v>5</v>
      </c>
      <c r="CK17" s="85">
        <v>8</v>
      </c>
      <c r="CL17" s="85">
        <v>11</v>
      </c>
      <c r="CM17" s="85">
        <v>14</v>
      </c>
      <c r="CN17" s="85">
        <v>9</v>
      </c>
      <c r="CO17" s="85">
        <v>10</v>
      </c>
      <c r="CP17" s="85">
        <v>9</v>
      </c>
      <c r="CQ17" s="85">
        <v>34</v>
      </c>
      <c r="CR17" s="85">
        <v>24</v>
      </c>
      <c r="CS17" s="85">
        <v>60</v>
      </c>
      <c r="CT17" s="404">
        <v>59</v>
      </c>
      <c r="CU17" s="404">
        <v>230</v>
      </c>
      <c r="CV17" s="404">
        <v>88</v>
      </c>
      <c r="CW17" s="23">
        <v>28</v>
      </c>
      <c r="CX17" s="23">
        <v>480</v>
      </c>
      <c r="CY17" s="23">
        <v>11</v>
      </c>
      <c r="CZ17" s="404">
        <v>36</v>
      </c>
      <c r="DA17" s="404">
        <v>6</v>
      </c>
      <c r="DB17" s="404">
        <v>14</v>
      </c>
      <c r="DC17" s="404">
        <v>14</v>
      </c>
      <c r="DD17" s="404">
        <v>3</v>
      </c>
      <c r="DE17" s="404">
        <v>3</v>
      </c>
      <c r="DF17" s="404">
        <v>12</v>
      </c>
      <c r="DG17" s="404">
        <v>5</v>
      </c>
      <c r="DH17" s="404">
        <v>29</v>
      </c>
      <c r="DI17" s="404">
        <v>42</v>
      </c>
      <c r="DJ17" s="404">
        <v>750</v>
      </c>
      <c r="DK17" s="404">
        <v>330</v>
      </c>
      <c r="DL17" s="404">
        <v>84</v>
      </c>
      <c r="DM17" s="404">
        <v>64</v>
      </c>
      <c r="DN17" s="404">
        <v>64</v>
      </c>
      <c r="DO17" s="404">
        <v>29</v>
      </c>
      <c r="DP17" s="404">
        <v>120</v>
      </c>
      <c r="DQ17" s="404">
        <v>120</v>
      </c>
      <c r="DR17" s="404">
        <v>56</v>
      </c>
      <c r="DS17" s="404">
        <v>10</v>
      </c>
      <c r="DT17" s="404">
        <v>6</v>
      </c>
      <c r="DU17" s="404">
        <v>8</v>
      </c>
      <c r="DV17" s="404">
        <v>62</v>
      </c>
      <c r="DW17" s="404">
        <v>35</v>
      </c>
      <c r="DX17" s="404">
        <v>72</v>
      </c>
      <c r="DY17" s="404">
        <v>42</v>
      </c>
      <c r="DZ17" s="404">
        <v>42</v>
      </c>
      <c r="EA17" s="404">
        <v>140</v>
      </c>
      <c r="EB17" s="404">
        <v>330</v>
      </c>
      <c r="EC17" s="404">
        <v>730</v>
      </c>
      <c r="ED17" s="404">
        <v>610</v>
      </c>
      <c r="EE17" s="404">
        <v>66</v>
      </c>
      <c r="EF17" s="404">
        <v>760</v>
      </c>
      <c r="EG17" s="404">
        <v>360</v>
      </c>
      <c r="EH17" s="404">
        <v>100</v>
      </c>
      <c r="EI17" s="404">
        <v>180</v>
      </c>
      <c r="EJ17" s="404">
        <v>55</v>
      </c>
      <c r="EK17" s="404">
        <v>71</v>
      </c>
      <c r="EL17" s="404">
        <v>18</v>
      </c>
      <c r="EM17" s="404">
        <v>25</v>
      </c>
      <c r="EN17" s="404">
        <v>12</v>
      </c>
      <c r="EO17" s="404">
        <v>69</v>
      </c>
      <c r="EP17" s="404">
        <v>35</v>
      </c>
      <c r="EQ17" s="404">
        <v>43</v>
      </c>
      <c r="ER17" s="404">
        <v>130</v>
      </c>
      <c r="ES17" s="404">
        <v>110</v>
      </c>
      <c r="ET17" s="404">
        <v>500</v>
      </c>
      <c r="EU17" s="404">
        <v>16</v>
      </c>
      <c r="EV17" s="404">
        <v>44</v>
      </c>
      <c r="EW17" s="301"/>
    </row>
    <row r="18" spans="1:153" s="401" customFormat="1">
      <c r="A18" s="20" t="s">
        <v>166</v>
      </c>
      <c r="B18" s="85">
        <v>65</v>
      </c>
      <c r="C18" s="85">
        <v>43</v>
      </c>
      <c r="D18" s="85">
        <v>68</v>
      </c>
      <c r="E18" s="85">
        <v>100</v>
      </c>
      <c r="F18" s="85">
        <v>100</v>
      </c>
      <c r="G18" s="85">
        <v>190</v>
      </c>
      <c r="H18" s="85">
        <v>90</v>
      </c>
      <c r="I18" s="85">
        <v>37</v>
      </c>
      <c r="J18" s="85">
        <v>37</v>
      </c>
      <c r="K18" s="85">
        <v>870</v>
      </c>
      <c r="L18" s="85">
        <v>280</v>
      </c>
      <c r="M18" s="85">
        <v>26</v>
      </c>
      <c r="N18" s="85">
        <v>75</v>
      </c>
      <c r="O18" s="85">
        <v>23</v>
      </c>
      <c r="P18" s="85">
        <v>29</v>
      </c>
      <c r="Q18" s="85">
        <v>34</v>
      </c>
      <c r="R18" s="85">
        <v>79</v>
      </c>
      <c r="S18" s="85">
        <v>55</v>
      </c>
      <c r="T18" s="85">
        <v>51</v>
      </c>
      <c r="U18" s="85">
        <v>220</v>
      </c>
      <c r="V18" s="85">
        <v>130</v>
      </c>
      <c r="W18" s="85">
        <v>130</v>
      </c>
      <c r="X18" s="85">
        <v>400</v>
      </c>
      <c r="Y18" s="85">
        <v>91</v>
      </c>
      <c r="Z18" s="85">
        <v>91</v>
      </c>
      <c r="AA18" s="85">
        <v>110</v>
      </c>
      <c r="AB18" s="85">
        <v>3000</v>
      </c>
      <c r="AC18" s="85">
        <v>67</v>
      </c>
      <c r="AD18" s="85">
        <v>33</v>
      </c>
      <c r="AE18" s="85">
        <v>48</v>
      </c>
      <c r="AF18" s="85">
        <v>190</v>
      </c>
      <c r="AG18" s="85">
        <v>57</v>
      </c>
      <c r="AH18" s="85">
        <v>100</v>
      </c>
      <c r="AI18" s="85">
        <v>250</v>
      </c>
      <c r="AJ18" s="85">
        <v>330</v>
      </c>
      <c r="AK18" s="85">
        <v>48</v>
      </c>
      <c r="AL18" s="85">
        <v>160</v>
      </c>
      <c r="AM18" s="85">
        <v>270</v>
      </c>
      <c r="AN18" s="85">
        <v>210</v>
      </c>
      <c r="AO18" s="85">
        <v>390</v>
      </c>
      <c r="AP18" s="85">
        <v>260</v>
      </c>
      <c r="AQ18" s="404">
        <v>98</v>
      </c>
      <c r="AR18" s="404">
        <v>450</v>
      </c>
      <c r="AS18" s="404">
        <v>450</v>
      </c>
      <c r="AT18" s="404">
        <v>5800</v>
      </c>
      <c r="AU18" s="404">
        <v>5800</v>
      </c>
      <c r="AV18" s="404">
        <v>58</v>
      </c>
      <c r="AW18" s="404">
        <v>30</v>
      </c>
      <c r="AX18" s="404">
        <v>160</v>
      </c>
      <c r="AY18" s="404">
        <v>140</v>
      </c>
      <c r="AZ18" s="404">
        <v>60</v>
      </c>
      <c r="BA18" s="404">
        <v>27</v>
      </c>
      <c r="BB18" s="404">
        <v>27</v>
      </c>
      <c r="BC18" s="404">
        <v>40</v>
      </c>
      <c r="BD18" s="404">
        <v>27</v>
      </c>
      <c r="BE18" s="404">
        <v>27</v>
      </c>
      <c r="BF18" s="404">
        <v>27</v>
      </c>
      <c r="BG18" s="404">
        <v>22</v>
      </c>
      <c r="BH18" s="404">
        <v>84</v>
      </c>
      <c r="BI18" s="404">
        <v>21</v>
      </c>
      <c r="BJ18" s="404">
        <v>120</v>
      </c>
      <c r="BK18" s="85">
        <v>140</v>
      </c>
      <c r="BL18" s="85">
        <v>250</v>
      </c>
      <c r="BM18" s="85">
        <v>160</v>
      </c>
      <c r="BN18" s="85">
        <v>45</v>
      </c>
      <c r="BO18" s="85">
        <v>29</v>
      </c>
      <c r="BP18" s="85">
        <v>51</v>
      </c>
      <c r="BQ18" s="85">
        <v>180</v>
      </c>
      <c r="BR18" s="85">
        <v>200</v>
      </c>
      <c r="BS18" s="85">
        <v>42</v>
      </c>
      <c r="BT18" s="85">
        <v>250</v>
      </c>
      <c r="BU18" s="85">
        <v>210</v>
      </c>
      <c r="BV18" s="85">
        <v>210</v>
      </c>
      <c r="BW18" s="85">
        <v>85</v>
      </c>
      <c r="BX18" s="85">
        <v>150</v>
      </c>
      <c r="BY18" s="85">
        <v>53</v>
      </c>
      <c r="BZ18" s="85">
        <v>74</v>
      </c>
      <c r="CA18" s="85">
        <v>87</v>
      </c>
      <c r="CB18" s="85">
        <v>82</v>
      </c>
      <c r="CC18" s="85">
        <v>44</v>
      </c>
      <c r="CD18" s="85">
        <v>19</v>
      </c>
      <c r="CE18" s="85">
        <v>65</v>
      </c>
      <c r="CF18" s="85">
        <v>360</v>
      </c>
      <c r="CG18" s="85">
        <v>36</v>
      </c>
      <c r="CH18" s="85">
        <v>54</v>
      </c>
      <c r="CI18" s="85">
        <v>54</v>
      </c>
      <c r="CJ18" s="85">
        <v>27</v>
      </c>
      <c r="CK18" s="85">
        <v>39</v>
      </c>
      <c r="CL18" s="85">
        <v>25</v>
      </c>
      <c r="CM18" s="85">
        <v>17</v>
      </c>
      <c r="CN18" s="85">
        <v>74</v>
      </c>
      <c r="CO18" s="85">
        <v>470</v>
      </c>
      <c r="CP18" s="85">
        <v>24</v>
      </c>
      <c r="CQ18" s="85">
        <v>38</v>
      </c>
      <c r="CR18" s="85">
        <v>71</v>
      </c>
      <c r="CS18" s="85">
        <v>150</v>
      </c>
      <c r="CT18" s="404">
        <v>100</v>
      </c>
      <c r="CU18" s="404">
        <v>24</v>
      </c>
      <c r="CV18" s="404">
        <v>270</v>
      </c>
      <c r="CW18" s="23">
        <v>23</v>
      </c>
      <c r="CX18" s="23">
        <v>10</v>
      </c>
      <c r="CY18" s="23">
        <v>43</v>
      </c>
      <c r="CZ18" s="404">
        <v>570</v>
      </c>
      <c r="DA18" s="404">
        <v>1100</v>
      </c>
      <c r="DB18" s="404">
        <v>210</v>
      </c>
      <c r="DC18" s="404">
        <v>210</v>
      </c>
      <c r="DD18" s="404">
        <v>24</v>
      </c>
      <c r="DE18" s="404">
        <v>24</v>
      </c>
      <c r="DF18" s="404">
        <v>13</v>
      </c>
      <c r="DG18" s="404">
        <v>68</v>
      </c>
      <c r="DH18" s="404">
        <v>800</v>
      </c>
      <c r="DI18" s="404">
        <v>640</v>
      </c>
      <c r="DJ18" s="404">
        <v>80</v>
      </c>
      <c r="DK18" s="404">
        <v>640</v>
      </c>
      <c r="DL18" s="404">
        <v>1400</v>
      </c>
      <c r="DM18" s="404">
        <v>130</v>
      </c>
      <c r="DN18" s="404">
        <v>150</v>
      </c>
      <c r="DO18" s="404">
        <v>72</v>
      </c>
      <c r="DP18" s="404">
        <v>210</v>
      </c>
      <c r="DQ18" s="404">
        <v>210</v>
      </c>
      <c r="DR18" s="404">
        <v>180</v>
      </c>
      <c r="DS18" s="404">
        <v>140</v>
      </c>
      <c r="DT18" s="404">
        <v>270</v>
      </c>
      <c r="DU18" s="404">
        <v>180</v>
      </c>
      <c r="DV18" s="404">
        <v>110</v>
      </c>
      <c r="DW18" s="404">
        <v>170</v>
      </c>
      <c r="DX18" s="404">
        <v>140</v>
      </c>
      <c r="DY18" s="404">
        <v>120</v>
      </c>
      <c r="DZ18" s="404">
        <v>120</v>
      </c>
      <c r="EA18" s="404">
        <v>76</v>
      </c>
      <c r="EB18" s="404">
        <v>41</v>
      </c>
      <c r="EC18" s="404">
        <v>49</v>
      </c>
      <c r="ED18" s="404">
        <v>170</v>
      </c>
      <c r="EE18" s="404">
        <v>140</v>
      </c>
      <c r="EF18" s="404">
        <v>200</v>
      </c>
      <c r="EG18" s="404">
        <v>84</v>
      </c>
      <c r="EH18" s="404">
        <v>190</v>
      </c>
      <c r="EI18" s="404">
        <v>1400</v>
      </c>
      <c r="EJ18" s="404">
        <v>450</v>
      </c>
      <c r="EK18" s="404">
        <v>60</v>
      </c>
      <c r="EL18" s="404">
        <v>23</v>
      </c>
      <c r="EM18" s="404">
        <v>68</v>
      </c>
      <c r="EN18" s="404">
        <v>52</v>
      </c>
      <c r="EO18" s="404">
        <v>2100</v>
      </c>
      <c r="EP18" s="404">
        <v>87</v>
      </c>
      <c r="EQ18" s="404">
        <v>130</v>
      </c>
      <c r="ER18" s="404">
        <v>960</v>
      </c>
      <c r="ES18" s="404">
        <v>610</v>
      </c>
      <c r="ET18" s="404">
        <v>99</v>
      </c>
      <c r="EU18" s="404">
        <v>160</v>
      </c>
      <c r="EV18" s="404">
        <v>55</v>
      </c>
      <c r="EW18" s="301"/>
    </row>
    <row r="19" spans="1:153" s="401" customFormat="1">
      <c r="A19" s="20" t="s">
        <v>167</v>
      </c>
      <c r="B19" s="85">
        <v>1</v>
      </c>
      <c r="C19" s="85">
        <v>5</v>
      </c>
      <c r="D19" s="85">
        <v>3</v>
      </c>
      <c r="E19" s="85">
        <v>1</v>
      </c>
      <c r="F19" s="85">
        <v>1</v>
      </c>
      <c r="G19" s="85">
        <v>5</v>
      </c>
      <c r="H19" s="85">
        <v>4</v>
      </c>
      <c r="I19" s="85">
        <v>4</v>
      </c>
      <c r="J19" s="85">
        <v>4</v>
      </c>
      <c r="K19" s="85">
        <v>18</v>
      </c>
      <c r="L19" s="85">
        <v>16</v>
      </c>
      <c r="M19" s="85" t="s">
        <v>152</v>
      </c>
      <c r="N19" s="85">
        <v>2</v>
      </c>
      <c r="O19" s="85" t="s">
        <v>152</v>
      </c>
      <c r="P19" s="85">
        <v>7</v>
      </c>
      <c r="Q19" s="85">
        <v>1</v>
      </c>
      <c r="R19" s="85">
        <v>13</v>
      </c>
      <c r="S19" s="85">
        <v>3</v>
      </c>
      <c r="T19" s="85">
        <v>3</v>
      </c>
      <c r="U19" s="85">
        <v>2</v>
      </c>
      <c r="V19" s="85">
        <v>4</v>
      </c>
      <c r="W19" s="85">
        <v>4</v>
      </c>
      <c r="X19" s="85">
        <v>3</v>
      </c>
      <c r="Y19" s="85">
        <v>1</v>
      </c>
      <c r="Z19" s="85">
        <v>1</v>
      </c>
      <c r="AA19" s="85">
        <v>7</v>
      </c>
      <c r="AB19" s="85">
        <v>1</v>
      </c>
      <c r="AC19" s="85">
        <v>3</v>
      </c>
      <c r="AD19" s="85">
        <v>1</v>
      </c>
      <c r="AE19" s="85">
        <v>3</v>
      </c>
      <c r="AF19" s="85">
        <v>6</v>
      </c>
      <c r="AG19" s="85">
        <v>10</v>
      </c>
      <c r="AH19" s="85">
        <v>7</v>
      </c>
      <c r="AI19" s="85">
        <v>2</v>
      </c>
      <c r="AJ19" s="85">
        <v>7</v>
      </c>
      <c r="AK19" s="85">
        <v>1</v>
      </c>
      <c r="AL19" s="85">
        <v>2</v>
      </c>
      <c r="AM19" s="85">
        <v>3</v>
      </c>
      <c r="AN19" s="85">
        <v>42</v>
      </c>
      <c r="AO19" s="85">
        <v>1</v>
      </c>
      <c r="AP19" s="85">
        <v>6</v>
      </c>
      <c r="AQ19" s="404">
        <v>6</v>
      </c>
      <c r="AR19" s="404">
        <v>23</v>
      </c>
      <c r="AS19" s="404">
        <v>23</v>
      </c>
      <c r="AT19" s="404">
        <v>2</v>
      </c>
      <c r="AU19" s="404">
        <v>2</v>
      </c>
      <c r="AV19" s="404">
        <v>120</v>
      </c>
      <c r="AW19" s="404">
        <v>40</v>
      </c>
      <c r="AX19" s="404">
        <v>400</v>
      </c>
      <c r="AY19" s="404">
        <v>69</v>
      </c>
      <c r="AZ19" s="404">
        <v>6</v>
      </c>
      <c r="BA19" s="404">
        <v>5</v>
      </c>
      <c r="BB19" s="404">
        <v>5</v>
      </c>
      <c r="BC19" s="404">
        <v>6</v>
      </c>
      <c r="BD19" s="404">
        <v>3</v>
      </c>
      <c r="BE19" s="404">
        <v>3</v>
      </c>
      <c r="BF19" s="404">
        <v>3</v>
      </c>
      <c r="BG19" s="404">
        <v>2</v>
      </c>
      <c r="BH19" s="404">
        <v>16</v>
      </c>
      <c r="BI19" s="404">
        <v>3</v>
      </c>
      <c r="BJ19" s="404">
        <v>65</v>
      </c>
      <c r="BK19" s="85">
        <v>2</v>
      </c>
      <c r="BL19" s="85">
        <v>1</v>
      </c>
      <c r="BM19" s="85">
        <v>7</v>
      </c>
      <c r="BN19" s="85">
        <v>5</v>
      </c>
      <c r="BO19" s="85">
        <v>2</v>
      </c>
      <c r="BP19" s="85">
        <v>5</v>
      </c>
      <c r="BQ19" s="85">
        <v>62</v>
      </c>
      <c r="BR19" s="85">
        <v>58</v>
      </c>
      <c r="BS19" s="85">
        <v>5</v>
      </c>
      <c r="BT19" s="85">
        <v>24</v>
      </c>
      <c r="BU19" s="85">
        <v>7</v>
      </c>
      <c r="BV19" s="85">
        <v>7</v>
      </c>
      <c r="BW19" s="85">
        <v>5</v>
      </c>
      <c r="BX19" s="85">
        <v>2</v>
      </c>
      <c r="BY19" s="85" t="s">
        <v>152</v>
      </c>
      <c r="BZ19" s="85">
        <v>7</v>
      </c>
      <c r="CA19" s="85">
        <v>10</v>
      </c>
      <c r="CB19" s="85">
        <v>11</v>
      </c>
      <c r="CC19" s="85">
        <v>5</v>
      </c>
      <c r="CD19" s="85">
        <v>7</v>
      </c>
      <c r="CE19" s="85">
        <v>21</v>
      </c>
      <c r="CF19" s="85">
        <v>46</v>
      </c>
      <c r="CG19" s="85">
        <v>24</v>
      </c>
      <c r="CH19" s="85">
        <v>27</v>
      </c>
      <c r="CI19" s="85">
        <v>27</v>
      </c>
      <c r="CJ19" s="85">
        <v>63</v>
      </c>
      <c r="CK19" s="85">
        <v>80</v>
      </c>
      <c r="CL19" s="85">
        <v>10</v>
      </c>
      <c r="CM19" s="85">
        <v>32</v>
      </c>
      <c r="CN19" s="85">
        <v>20</v>
      </c>
      <c r="CO19" s="85">
        <v>330</v>
      </c>
      <c r="CP19" s="85">
        <v>17</v>
      </c>
      <c r="CQ19" s="85">
        <v>1</v>
      </c>
      <c r="CR19" s="85">
        <v>6</v>
      </c>
      <c r="CS19" s="85">
        <v>5</v>
      </c>
      <c r="CT19" s="404">
        <v>5</v>
      </c>
      <c r="CU19" s="404">
        <v>2</v>
      </c>
      <c r="CV19" s="404">
        <v>1</v>
      </c>
      <c r="CW19" s="23">
        <v>27</v>
      </c>
      <c r="CX19" s="23">
        <v>3</v>
      </c>
      <c r="CY19" s="23">
        <v>1</v>
      </c>
      <c r="CZ19" s="404">
        <v>12</v>
      </c>
      <c r="DA19" s="404">
        <v>5</v>
      </c>
      <c r="DB19" s="404">
        <v>14</v>
      </c>
      <c r="DC19" s="404">
        <v>14</v>
      </c>
      <c r="DD19" s="404">
        <v>1</v>
      </c>
      <c r="DE19" s="404">
        <v>1</v>
      </c>
      <c r="DF19" s="404">
        <v>7</v>
      </c>
      <c r="DG19" s="404">
        <v>5</v>
      </c>
      <c r="DH19" s="404">
        <v>4</v>
      </c>
      <c r="DI19" s="404">
        <v>1</v>
      </c>
      <c r="DJ19" s="404">
        <v>2</v>
      </c>
      <c r="DK19" s="404">
        <v>5</v>
      </c>
      <c r="DL19" s="404">
        <v>8</v>
      </c>
      <c r="DM19" s="404">
        <v>8</v>
      </c>
      <c r="DN19" s="404">
        <v>9</v>
      </c>
      <c r="DO19" s="404">
        <v>32</v>
      </c>
      <c r="DP19" s="404">
        <v>26</v>
      </c>
      <c r="DQ19" s="404">
        <v>26</v>
      </c>
      <c r="DR19" s="404">
        <v>6</v>
      </c>
      <c r="DS19" s="404">
        <v>4</v>
      </c>
      <c r="DT19" s="404">
        <v>8</v>
      </c>
      <c r="DU19" s="404">
        <v>3</v>
      </c>
      <c r="DV19" s="404">
        <v>1</v>
      </c>
      <c r="DW19" s="404" t="s">
        <v>152</v>
      </c>
      <c r="DX19" s="404">
        <v>1</v>
      </c>
      <c r="DY19" s="404">
        <v>2</v>
      </c>
      <c r="DZ19" s="404">
        <v>2</v>
      </c>
      <c r="EA19" s="404">
        <v>25</v>
      </c>
      <c r="EB19" s="404">
        <v>3</v>
      </c>
      <c r="EC19" s="404">
        <v>6</v>
      </c>
      <c r="ED19" s="404">
        <v>3</v>
      </c>
      <c r="EE19" s="404">
        <v>2</v>
      </c>
      <c r="EF19" s="404">
        <v>6</v>
      </c>
      <c r="EG19" s="404">
        <v>1</v>
      </c>
      <c r="EH19" s="404">
        <v>3</v>
      </c>
      <c r="EI19" s="404">
        <v>6</v>
      </c>
      <c r="EJ19" s="404">
        <v>4</v>
      </c>
      <c r="EK19" s="404">
        <v>3</v>
      </c>
      <c r="EL19" s="404">
        <v>1</v>
      </c>
      <c r="EM19" s="404">
        <v>18</v>
      </c>
      <c r="EN19" s="404">
        <v>45</v>
      </c>
      <c r="EO19" s="404">
        <v>34</v>
      </c>
      <c r="EP19" s="404">
        <v>7</v>
      </c>
      <c r="EQ19" s="404">
        <v>9</v>
      </c>
      <c r="ER19" s="404">
        <v>8</v>
      </c>
      <c r="ES19" s="404">
        <v>15</v>
      </c>
      <c r="ET19" s="404">
        <v>3</v>
      </c>
      <c r="EU19" s="404">
        <v>38</v>
      </c>
      <c r="EV19" s="404">
        <v>7</v>
      </c>
      <c r="EW19" s="301"/>
    </row>
    <row r="20" spans="1:153" s="401" customFormat="1">
      <c r="A20" s="20" t="s">
        <v>168</v>
      </c>
      <c r="B20" s="85">
        <v>2</v>
      </c>
      <c r="C20" s="85">
        <v>1</v>
      </c>
      <c r="D20" s="85">
        <v>3</v>
      </c>
      <c r="E20" s="85" t="s">
        <v>152</v>
      </c>
      <c r="F20" s="85" t="s">
        <v>152</v>
      </c>
      <c r="G20" s="85">
        <v>2</v>
      </c>
      <c r="H20" s="85">
        <v>10</v>
      </c>
      <c r="I20" s="85">
        <v>4</v>
      </c>
      <c r="J20" s="85">
        <v>4</v>
      </c>
      <c r="K20" s="85">
        <v>6</v>
      </c>
      <c r="L20" s="85">
        <v>2</v>
      </c>
      <c r="M20" s="85">
        <v>1</v>
      </c>
      <c r="N20" s="85">
        <v>2</v>
      </c>
      <c r="O20" s="85">
        <v>1</v>
      </c>
      <c r="P20" s="85">
        <v>2</v>
      </c>
      <c r="Q20" s="85">
        <v>2</v>
      </c>
      <c r="R20" s="85">
        <v>4</v>
      </c>
      <c r="S20" s="85">
        <v>2</v>
      </c>
      <c r="T20" s="85">
        <v>1</v>
      </c>
      <c r="U20" s="85">
        <v>4</v>
      </c>
      <c r="V20" s="85">
        <v>2</v>
      </c>
      <c r="W20" s="85">
        <v>2</v>
      </c>
      <c r="X20" s="85">
        <v>7</v>
      </c>
      <c r="Y20" s="85">
        <v>2</v>
      </c>
      <c r="Z20" s="85">
        <v>2</v>
      </c>
      <c r="AA20" s="85">
        <v>2</v>
      </c>
      <c r="AB20" s="85" t="s">
        <v>152</v>
      </c>
      <c r="AC20" s="85">
        <v>1</v>
      </c>
      <c r="AD20" s="85" t="s">
        <v>152</v>
      </c>
      <c r="AE20" s="85">
        <v>1</v>
      </c>
      <c r="AF20" s="85">
        <v>2</v>
      </c>
      <c r="AG20" s="85">
        <v>2</v>
      </c>
      <c r="AH20" s="85">
        <v>1</v>
      </c>
      <c r="AI20" s="85">
        <v>22</v>
      </c>
      <c r="AJ20" s="85">
        <v>20</v>
      </c>
      <c r="AK20" s="85">
        <v>4</v>
      </c>
      <c r="AL20" s="85">
        <v>3</v>
      </c>
      <c r="AM20" s="85">
        <v>6</v>
      </c>
      <c r="AN20" s="85">
        <v>7</v>
      </c>
      <c r="AO20" s="85">
        <v>14</v>
      </c>
      <c r="AP20" s="85">
        <v>2</v>
      </c>
      <c r="AQ20" s="404">
        <v>6</v>
      </c>
      <c r="AR20" s="404">
        <v>7</v>
      </c>
      <c r="AS20" s="404">
        <v>7</v>
      </c>
      <c r="AT20" s="404">
        <v>7</v>
      </c>
      <c r="AU20" s="404">
        <v>7</v>
      </c>
      <c r="AV20" s="404">
        <v>6</v>
      </c>
      <c r="AW20" s="404">
        <v>2</v>
      </c>
      <c r="AX20" s="404">
        <v>27</v>
      </c>
      <c r="AY20" s="404">
        <v>45</v>
      </c>
      <c r="AZ20" s="404">
        <v>3</v>
      </c>
      <c r="BA20" s="404">
        <v>4</v>
      </c>
      <c r="BB20" s="404">
        <v>4</v>
      </c>
      <c r="BC20" s="404">
        <v>3</v>
      </c>
      <c r="BD20" s="404">
        <v>2</v>
      </c>
      <c r="BE20" s="404">
        <v>2</v>
      </c>
      <c r="BF20" s="404">
        <v>2</v>
      </c>
      <c r="BG20" s="404">
        <v>2</v>
      </c>
      <c r="BH20" s="404">
        <v>7</v>
      </c>
      <c r="BI20" s="404">
        <v>2</v>
      </c>
      <c r="BJ20" s="404">
        <v>18</v>
      </c>
      <c r="BK20" s="85">
        <v>4</v>
      </c>
      <c r="BL20" s="85">
        <v>2</v>
      </c>
      <c r="BM20" s="85">
        <v>9</v>
      </c>
      <c r="BN20" s="85">
        <v>2</v>
      </c>
      <c r="BO20" s="85">
        <v>8</v>
      </c>
      <c r="BP20" s="85">
        <v>9</v>
      </c>
      <c r="BQ20" s="85">
        <v>27</v>
      </c>
      <c r="BR20" s="85">
        <v>8</v>
      </c>
      <c r="BS20" s="85">
        <v>9</v>
      </c>
      <c r="BT20" s="85">
        <v>4</v>
      </c>
      <c r="BU20" s="85">
        <v>7</v>
      </c>
      <c r="BV20" s="85">
        <v>7</v>
      </c>
      <c r="BW20" s="85">
        <v>12</v>
      </c>
      <c r="BX20" s="85">
        <v>3</v>
      </c>
      <c r="BY20" s="85">
        <v>2</v>
      </c>
      <c r="BZ20" s="85">
        <v>4</v>
      </c>
      <c r="CA20" s="85">
        <v>7</v>
      </c>
      <c r="CB20" s="85">
        <v>15</v>
      </c>
      <c r="CC20" s="85">
        <v>7</v>
      </c>
      <c r="CD20" s="85">
        <v>2</v>
      </c>
      <c r="CE20" s="85">
        <v>6</v>
      </c>
      <c r="CF20" s="85">
        <v>9</v>
      </c>
      <c r="CG20" s="85">
        <v>6</v>
      </c>
      <c r="CH20" s="85">
        <v>10</v>
      </c>
      <c r="CI20" s="85">
        <v>10</v>
      </c>
      <c r="CJ20" s="85">
        <v>5</v>
      </c>
      <c r="CK20" s="85">
        <v>23</v>
      </c>
      <c r="CL20" s="85">
        <v>5</v>
      </c>
      <c r="CM20" s="85">
        <v>4</v>
      </c>
      <c r="CN20" s="85">
        <v>24</v>
      </c>
      <c r="CO20" s="85">
        <v>9</v>
      </c>
      <c r="CP20" s="85">
        <v>10</v>
      </c>
      <c r="CQ20" s="85">
        <v>3</v>
      </c>
      <c r="CR20" s="85">
        <v>17</v>
      </c>
      <c r="CS20" s="85">
        <v>19</v>
      </c>
      <c r="CT20" s="404">
        <v>15</v>
      </c>
      <c r="CU20" s="404">
        <v>17</v>
      </c>
      <c r="CV20" s="404">
        <v>11</v>
      </c>
      <c r="CW20" s="23">
        <v>5</v>
      </c>
      <c r="CX20" s="23">
        <v>5</v>
      </c>
      <c r="CY20" s="23">
        <v>4</v>
      </c>
      <c r="CZ20" s="404">
        <v>4</v>
      </c>
      <c r="DA20" s="404">
        <v>3</v>
      </c>
      <c r="DB20" s="404">
        <v>2</v>
      </c>
      <c r="DC20" s="404">
        <v>2</v>
      </c>
      <c r="DD20" s="404">
        <v>3</v>
      </c>
      <c r="DE20" s="404">
        <v>3</v>
      </c>
      <c r="DF20" s="404">
        <v>2</v>
      </c>
      <c r="DG20" s="404">
        <v>1</v>
      </c>
      <c r="DH20" s="404">
        <v>37</v>
      </c>
      <c r="DI20" s="404">
        <v>4</v>
      </c>
      <c r="DJ20" s="404">
        <v>27</v>
      </c>
      <c r="DK20" s="404">
        <v>84</v>
      </c>
      <c r="DL20" s="404">
        <v>29</v>
      </c>
      <c r="DM20" s="404">
        <v>19</v>
      </c>
      <c r="DN20" s="404">
        <v>21</v>
      </c>
      <c r="DO20" s="404">
        <v>26</v>
      </c>
      <c r="DP20" s="404">
        <v>120</v>
      </c>
      <c r="DQ20" s="404">
        <v>120</v>
      </c>
      <c r="DR20" s="404">
        <v>26</v>
      </c>
      <c r="DS20" s="404">
        <v>8</v>
      </c>
      <c r="DT20" s="404">
        <v>59</v>
      </c>
      <c r="DU20" s="404">
        <v>12</v>
      </c>
      <c r="DV20" s="404">
        <v>21</v>
      </c>
      <c r="DW20" s="404">
        <v>4</v>
      </c>
      <c r="DX20" s="404">
        <v>9</v>
      </c>
      <c r="DY20" s="404">
        <v>7</v>
      </c>
      <c r="DZ20" s="404">
        <v>7</v>
      </c>
      <c r="EA20" s="404">
        <v>11</v>
      </c>
      <c r="EB20" s="404">
        <v>5</v>
      </c>
      <c r="EC20" s="404">
        <v>12</v>
      </c>
      <c r="ED20" s="404">
        <v>11</v>
      </c>
      <c r="EE20" s="404">
        <v>26</v>
      </c>
      <c r="EF20" s="404">
        <v>46</v>
      </c>
      <c r="EG20" s="404">
        <v>5</v>
      </c>
      <c r="EH20" s="404">
        <v>5</v>
      </c>
      <c r="EI20" s="404">
        <v>3</v>
      </c>
      <c r="EJ20" s="404">
        <v>4</v>
      </c>
      <c r="EK20" s="404">
        <v>6</v>
      </c>
      <c r="EL20" s="404">
        <v>5</v>
      </c>
      <c r="EM20" s="404">
        <v>6</v>
      </c>
      <c r="EN20" s="404">
        <v>5</v>
      </c>
      <c r="EO20" s="404">
        <v>74</v>
      </c>
      <c r="EP20" s="404">
        <v>15</v>
      </c>
      <c r="EQ20" s="404">
        <v>6</v>
      </c>
      <c r="ER20" s="404">
        <v>21</v>
      </c>
      <c r="ES20" s="404">
        <v>13</v>
      </c>
      <c r="ET20" s="404">
        <v>38</v>
      </c>
      <c r="EU20" s="404">
        <v>13</v>
      </c>
      <c r="EV20" s="404">
        <v>6</v>
      </c>
      <c r="EW20" s="301"/>
    </row>
    <row r="21" spans="1:153" s="401" customFormat="1">
      <c r="A21" s="20" t="s">
        <v>169</v>
      </c>
      <c r="B21" s="85">
        <v>1</v>
      </c>
      <c r="C21" s="85">
        <v>1</v>
      </c>
      <c r="D21" s="85">
        <v>3</v>
      </c>
      <c r="E21" s="85">
        <v>1</v>
      </c>
      <c r="F21" s="85">
        <v>1</v>
      </c>
      <c r="G21" s="85">
        <v>1</v>
      </c>
      <c r="H21" s="85">
        <v>2</v>
      </c>
      <c r="I21" s="85" t="s">
        <v>153</v>
      </c>
      <c r="J21" s="85" t="s">
        <v>153</v>
      </c>
      <c r="K21" s="85">
        <v>42</v>
      </c>
      <c r="L21" s="85">
        <v>2</v>
      </c>
      <c r="M21" s="85">
        <v>1</v>
      </c>
      <c r="N21" s="85">
        <v>1</v>
      </c>
      <c r="O21" s="85" t="s">
        <v>153</v>
      </c>
      <c r="P21" s="85" t="s">
        <v>153</v>
      </c>
      <c r="Q21" s="85" t="s">
        <v>152</v>
      </c>
      <c r="R21" s="85">
        <v>2</v>
      </c>
      <c r="S21" s="85">
        <v>1</v>
      </c>
      <c r="T21" s="85" t="s">
        <v>153</v>
      </c>
      <c r="U21" s="85">
        <v>1</v>
      </c>
      <c r="V21" s="85">
        <v>3</v>
      </c>
      <c r="W21" s="85">
        <v>3</v>
      </c>
      <c r="X21" s="85">
        <v>2</v>
      </c>
      <c r="Y21" s="85">
        <v>3</v>
      </c>
      <c r="Z21" s="85">
        <v>3</v>
      </c>
      <c r="AA21" s="85">
        <v>5</v>
      </c>
      <c r="AB21" s="85" t="s">
        <v>153</v>
      </c>
      <c r="AC21" s="85">
        <v>2</v>
      </c>
      <c r="AD21" s="85">
        <v>1</v>
      </c>
      <c r="AE21" s="85">
        <v>2</v>
      </c>
      <c r="AF21" s="85">
        <v>2</v>
      </c>
      <c r="AG21" s="85">
        <v>3</v>
      </c>
      <c r="AH21" s="85">
        <v>1</v>
      </c>
      <c r="AI21" s="85">
        <v>38</v>
      </c>
      <c r="AJ21" s="85">
        <v>16</v>
      </c>
      <c r="AK21" s="85">
        <v>4</v>
      </c>
      <c r="AL21" s="85">
        <v>2</v>
      </c>
      <c r="AM21" s="85">
        <v>27</v>
      </c>
      <c r="AN21" s="85">
        <v>4</v>
      </c>
      <c r="AO21" s="85">
        <v>2</v>
      </c>
      <c r="AP21" s="85">
        <v>4</v>
      </c>
      <c r="AQ21" s="404">
        <v>2</v>
      </c>
      <c r="AR21" s="404">
        <v>6</v>
      </c>
      <c r="AS21" s="404">
        <v>6</v>
      </c>
      <c r="AT21" s="404">
        <v>110</v>
      </c>
      <c r="AU21" s="404">
        <v>110</v>
      </c>
      <c r="AV21" s="404">
        <v>2</v>
      </c>
      <c r="AW21" s="404">
        <v>1</v>
      </c>
      <c r="AX21" s="404">
        <v>1</v>
      </c>
      <c r="AY21" s="404">
        <v>12</v>
      </c>
      <c r="AZ21" s="404" t="s">
        <v>153</v>
      </c>
      <c r="BA21" s="404" t="s">
        <v>153</v>
      </c>
      <c r="BB21" s="404" t="s">
        <v>153</v>
      </c>
      <c r="BC21" s="404">
        <v>3</v>
      </c>
      <c r="BD21" s="404">
        <v>1</v>
      </c>
      <c r="BE21" s="404">
        <v>1</v>
      </c>
      <c r="BF21" s="404">
        <v>1</v>
      </c>
      <c r="BG21" s="404">
        <v>1</v>
      </c>
      <c r="BH21" s="404">
        <v>1</v>
      </c>
      <c r="BI21" s="404" t="s">
        <v>152</v>
      </c>
      <c r="BJ21" s="404">
        <v>2</v>
      </c>
      <c r="BK21" s="85">
        <v>2</v>
      </c>
      <c r="BL21" s="85">
        <v>7</v>
      </c>
      <c r="BM21" s="85">
        <v>4</v>
      </c>
      <c r="BN21" s="85">
        <v>1</v>
      </c>
      <c r="BO21" s="85">
        <v>1</v>
      </c>
      <c r="BP21" s="85">
        <v>2</v>
      </c>
      <c r="BQ21" s="85">
        <v>4</v>
      </c>
      <c r="BR21" s="85">
        <v>1</v>
      </c>
      <c r="BS21" s="85">
        <v>2</v>
      </c>
      <c r="BT21" s="85">
        <v>1</v>
      </c>
      <c r="BU21" s="85">
        <v>3</v>
      </c>
      <c r="BV21" s="85">
        <v>3</v>
      </c>
      <c r="BW21" s="85">
        <v>5</v>
      </c>
      <c r="BX21" s="85">
        <v>2</v>
      </c>
      <c r="BY21" s="85">
        <v>1</v>
      </c>
      <c r="BZ21" s="85">
        <v>2</v>
      </c>
      <c r="CA21" s="85" t="s">
        <v>152</v>
      </c>
      <c r="CB21" s="85">
        <v>2</v>
      </c>
      <c r="CC21" s="85">
        <v>1</v>
      </c>
      <c r="CD21" s="85" t="s">
        <v>152</v>
      </c>
      <c r="CE21" s="85">
        <v>4</v>
      </c>
      <c r="CF21" s="85">
        <v>51</v>
      </c>
      <c r="CG21" s="85">
        <v>2</v>
      </c>
      <c r="CH21" s="85">
        <v>4</v>
      </c>
      <c r="CI21" s="85">
        <v>4</v>
      </c>
      <c r="CJ21" s="85">
        <v>1</v>
      </c>
      <c r="CK21" s="85">
        <v>2</v>
      </c>
      <c r="CL21" s="85">
        <v>5</v>
      </c>
      <c r="CM21" s="85">
        <v>2</v>
      </c>
      <c r="CN21" s="85">
        <v>2</v>
      </c>
      <c r="CO21" s="85">
        <v>8</v>
      </c>
      <c r="CP21" s="85">
        <v>2</v>
      </c>
      <c r="CQ21" s="85">
        <v>2</v>
      </c>
      <c r="CR21" s="85">
        <v>1</v>
      </c>
      <c r="CS21" s="85">
        <v>7</v>
      </c>
      <c r="CT21" s="404">
        <v>4</v>
      </c>
      <c r="CU21" s="404">
        <v>130</v>
      </c>
      <c r="CV21" s="404">
        <v>280</v>
      </c>
      <c r="CW21" s="23">
        <v>3</v>
      </c>
      <c r="CX21" s="23">
        <v>5</v>
      </c>
      <c r="CY21" s="23">
        <v>2</v>
      </c>
      <c r="CZ21" s="404">
        <v>2</v>
      </c>
      <c r="DA21" s="404">
        <v>2</v>
      </c>
      <c r="DB21" s="404">
        <v>13</v>
      </c>
      <c r="DC21" s="404">
        <v>13</v>
      </c>
      <c r="DD21" s="404">
        <v>4</v>
      </c>
      <c r="DE21" s="404">
        <v>4</v>
      </c>
      <c r="DF21" s="404" t="s">
        <v>153</v>
      </c>
      <c r="DG21" s="404" t="s">
        <v>153</v>
      </c>
      <c r="DH21" s="404" t="s">
        <v>153</v>
      </c>
      <c r="DI21" s="404">
        <v>4</v>
      </c>
      <c r="DJ21" s="404">
        <v>28</v>
      </c>
      <c r="DK21" s="404">
        <v>120</v>
      </c>
      <c r="DL21" s="404">
        <v>31</v>
      </c>
      <c r="DM21" s="404">
        <v>7</v>
      </c>
      <c r="DN21" s="404" t="s">
        <v>153</v>
      </c>
      <c r="DO21" s="404">
        <v>3</v>
      </c>
      <c r="DP21" s="404">
        <v>31</v>
      </c>
      <c r="DQ21" s="404">
        <v>31</v>
      </c>
      <c r="DR21" s="404">
        <v>6</v>
      </c>
      <c r="DS21" s="404">
        <v>25</v>
      </c>
      <c r="DT21" s="404" t="s">
        <v>153</v>
      </c>
      <c r="DU21" s="404">
        <v>13</v>
      </c>
      <c r="DV21" s="404">
        <v>5</v>
      </c>
      <c r="DW21" s="404">
        <v>2</v>
      </c>
      <c r="DX21" s="404">
        <v>5</v>
      </c>
      <c r="DY21" s="404">
        <v>8</v>
      </c>
      <c r="DZ21" s="404">
        <v>8</v>
      </c>
      <c r="EA21" s="404">
        <v>3</v>
      </c>
      <c r="EB21" s="404">
        <v>6</v>
      </c>
      <c r="EC21" s="404">
        <v>70</v>
      </c>
      <c r="ED21" s="404">
        <v>17</v>
      </c>
      <c r="EE21" s="404">
        <v>10</v>
      </c>
      <c r="EF21" s="404">
        <v>9</v>
      </c>
      <c r="EG21" s="404">
        <v>5</v>
      </c>
      <c r="EH21" s="404">
        <v>3</v>
      </c>
      <c r="EI21" s="404">
        <v>3</v>
      </c>
      <c r="EJ21" s="404">
        <v>7</v>
      </c>
      <c r="EK21" s="404">
        <v>2</v>
      </c>
      <c r="EL21" s="404" t="s">
        <v>153</v>
      </c>
      <c r="EM21" s="404">
        <v>8</v>
      </c>
      <c r="EN21" s="404">
        <v>6</v>
      </c>
      <c r="EO21" s="404">
        <v>3</v>
      </c>
      <c r="EP21" s="404">
        <v>7</v>
      </c>
      <c r="EQ21" s="404">
        <v>3</v>
      </c>
      <c r="ER21" s="404">
        <v>4</v>
      </c>
      <c r="ES21" s="404">
        <v>17</v>
      </c>
      <c r="ET21" s="404">
        <v>3</v>
      </c>
      <c r="EU21" s="404" t="s">
        <v>153</v>
      </c>
      <c r="EV21" s="404">
        <v>4</v>
      </c>
      <c r="EW21" s="301"/>
    </row>
    <row r="22" spans="1:153" s="401" customFormat="1">
      <c r="A22" s="20" t="s">
        <v>170</v>
      </c>
      <c r="B22" s="85">
        <v>38</v>
      </c>
      <c r="C22" s="85" t="s">
        <v>153</v>
      </c>
      <c r="D22" s="85" t="s">
        <v>153</v>
      </c>
      <c r="E22" s="85" t="s">
        <v>153</v>
      </c>
      <c r="F22" s="85" t="s">
        <v>153</v>
      </c>
      <c r="G22" s="85">
        <v>7</v>
      </c>
      <c r="H22" s="85">
        <v>12</v>
      </c>
      <c r="I22" s="85">
        <v>4</v>
      </c>
      <c r="J22" s="85">
        <v>4</v>
      </c>
      <c r="K22" s="85">
        <v>12</v>
      </c>
      <c r="L22" s="85" t="s">
        <v>153</v>
      </c>
      <c r="M22" s="85">
        <v>3</v>
      </c>
      <c r="N22" s="85">
        <v>3</v>
      </c>
      <c r="O22" s="85">
        <v>2</v>
      </c>
      <c r="P22" s="85">
        <v>3</v>
      </c>
      <c r="Q22" s="85">
        <v>4</v>
      </c>
      <c r="R22" s="85">
        <v>6</v>
      </c>
      <c r="S22" s="85">
        <v>4</v>
      </c>
      <c r="T22" s="85">
        <v>9</v>
      </c>
      <c r="U22" s="85">
        <v>12</v>
      </c>
      <c r="V22" s="85">
        <v>4</v>
      </c>
      <c r="W22" s="85">
        <v>4</v>
      </c>
      <c r="X22" s="85">
        <v>11</v>
      </c>
      <c r="Y22" s="85">
        <v>12</v>
      </c>
      <c r="Z22" s="85">
        <v>12</v>
      </c>
      <c r="AA22" s="85">
        <v>15</v>
      </c>
      <c r="AB22" s="85">
        <v>13</v>
      </c>
      <c r="AC22" s="85">
        <v>41</v>
      </c>
      <c r="AD22" s="85">
        <v>10</v>
      </c>
      <c r="AE22" s="85">
        <v>15</v>
      </c>
      <c r="AF22" s="85">
        <v>7</v>
      </c>
      <c r="AG22" s="85">
        <v>10</v>
      </c>
      <c r="AH22" s="85">
        <v>11</v>
      </c>
      <c r="AI22" s="85">
        <v>11</v>
      </c>
      <c r="AJ22" s="85">
        <v>21</v>
      </c>
      <c r="AK22" s="85">
        <v>8</v>
      </c>
      <c r="AL22" s="85">
        <v>7</v>
      </c>
      <c r="AM22" s="85">
        <v>6</v>
      </c>
      <c r="AN22" s="85">
        <v>10</v>
      </c>
      <c r="AO22" s="85">
        <v>8</v>
      </c>
      <c r="AP22" s="85">
        <v>9</v>
      </c>
      <c r="AQ22" s="404">
        <v>8</v>
      </c>
      <c r="AR22" s="404">
        <v>50</v>
      </c>
      <c r="AS22" s="404">
        <v>50</v>
      </c>
      <c r="AT22" s="404">
        <v>10</v>
      </c>
      <c r="AU22" s="404">
        <v>10</v>
      </c>
      <c r="AV22" s="404">
        <v>11</v>
      </c>
      <c r="AW22" s="404">
        <v>6</v>
      </c>
      <c r="AX22" s="404">
        <v>8</v>
      </c>
      <c r="AY22" s="404">
        <v>36</v>
      </c>
      <c r="AZ22" s="404" t="s">
        <v>153</v>
      </c>
      <c r="BA22" s="404" t="s">
        <v>153</v>
      </c>
      <c r="BB22" s="404" t="s">
        <v>153</v>
      </c>
      <c r="BC22" s="404">
        <v>4</v>
      </c>
      <c r="BD22" s="404">
        <v>6</v>
      </c>
      <c r="BE22" s="404">
        <v>6</v>
      </c>
      <c r="BF22" s="404">
        <v>6</v>
      </c>
      <c r="BG22" s="404">
        <v>8</v>
      </c>
      <c r="BH22" s="404">
        <v>86</v>
      </c>
      <c r="BI22" s="404">
        <v>3</v>
      </c>
      <c r="BJ22" s="404">
        <v>67</v>
      </c>
      <c r="BK22" s="85">
        <v>3</v>
      </c>
      <c r="BL22" s="85">
        <v>7</v>
      </c>
      <c r="BM22" s="85">
        <v>7</v>
      </c>
      <c r="BN22" s="85">
        <v>4</v>
      </c>
      <c r="BO22" s="85">
        <v>11</v>
      </c>
      <c r="BP22" s="85">
        <v>8</v>
      </c>
      <c r="BQ22" s="85">
        <v>16</v>
      </c>
      <c r="BR22" s="85">
        <v>4</v>
      </c>
      <c r="BS22" s="85">
        <v>13</v>
      </c>
      <c r="BT22" s="85">
        <v>5</v>
      </c>
      <c r="BU22" s="85">
        <v>16</v>
      </c>
      <c r="BV22" s="85">
        <v>16</v>
      </c>
      <c r="BW22" s="85">
        <v>17</v>
      </c>
      <c r="BX22" s="85">
        <v>16</v>
      </c>
      <c r="BY22" s="85">
        <v>3</v>
      </c>
      <c r="BZ22" s="85">
        <v>10</v>
      </c>
      <c r="CA22" s="85">
        <v>24</v>
      </c>
      <c r="CB22" s="85">
        <v>12</v>
      </c>
      <c r="CC22" s="85">
        <v>9</v>
      </c>
      <c r="CD22" s="85">
        <v>4</v>
      </c>
      <c r="CE22" s="85">
        <v>9</v>
      </c>
      <c r="CF22" s="85">
        <v>41</v>
      </c>
      <c r="CG22" s="85">
        <v>14</v>
      </c>
      <c r="CH22" s="85" t="s">
        <v>153</v>
      </c>
      <c r="CI22" s="85" t="s">
        <v>153</v>
      </c>
      <c r="CJ22" s="85">
        <v>4</v>
      </c>
      <c r="CK22" s="85">
        <v>10</v>
      </c>
      <c r="CL22" s="85">
        <v>14</v>
      </c>
      <c r="CM22" s="85">
        <v>3</v>
      </c>
      <c r="CN22" s="85">
        <v>11</v>
      </c>
      <c r="CO22" s="85">
        <v>10</v>
      </c>
      <c r="CP22" s="85">
        <v>8</v>
      </c>
      <c r="CQ22" s="85">
        <v>17</v>
      </c>
      <c r="CR22" s="85">
        <v>6</v>
      </c>
      <c r="CS22" s="85">
        <v>110</v>
      </c>
      <c r="CT22" s="404">
        <v>42</v>
      </c>
      <c r="CU22" s="404">
        <v>19</v>
      </c>
      <c r="CV22" s="404">
        <v>18</v>
      </c>
      <c r="CW22" s="23">
        <v>14</v>
      </c>
      <c r="CX22" s="23">
        <v>6</v>
      </c>
      <c r="CY22" s="23">
        <v>4</v>
      </c>
      <c r="CZ22" s="404">
        <v>10</v>
      </c>
      <c r="DA22" s="404">
        <v>3</v>
      </c>
      <c r="DB22" s="404">
        <v>57</v>
      </c>
      <c r="DC22" s="404">
        <v>57</v>
      </c>
      <c r="DD22" s="404" t="s">
        <v>153</v>
      </c>
      <c r="DE22" s="404" t="s">
        <v>153</v>
      </c>
      <c r="DF22" s="404">
        <v>4</v>
      </c>
      <c r="DG22" s="404">
        <v>3</v>
      </c>
      <c r="DH22" s="404" t="s">
        <v>153</v>
      </c>
      <c r="DI22" s="404">
        <v>30</v>
      </c>
      <c r="DJ22" s="404">
        <v>11</v>
      </c>
      <c r="DK22" s="404">
        <v>230</v>
      </c>
      <c r="DL22" s="404">
        <v>26</v>
      </c>
      <c r="DM22" s="404">
        <v>12</v>
      </c>
      <c r="DN22" s="404">
        <v>20</v>
      </c>
      <c r="DO22" s="404">
        <v>13</v>
      </c>
      <c r="DP22" s="404">
        <v>12</v>
      </c>
      <c r="DQ22" s="404">
        <v>12</v>
      </c>
      <c r="DR22" s="404">
        <v>5</v>
      </c>
      <c r="DS22" s="404">
        <v>29</v>
      </c>
      <c r="DT22" s="404">
        <v>30</v>
      </c>
      <c r="DU22" s="404">
        <v>28</v>
      </c>
      <c r="DV22" s="404">
        <v>69</v>
      </c>
      <c r="DW22" s="404">
        <v>11</v>
      </c>
      <c r="DX22" s="404">
        <v>30</v>
      </c>
      <c r="DY22" s="404">
        <v>1200</v>
      </c>
      <c r="DZ22" s="404">
        <v>1200</v>
      </c>
      <c r="EA22" s="404">
        <v>5</v>
      </c>
      <c r="EB22" s="404">
        <v>34</v>
      </c>
      <c r="EC22" s="404">
        <v>19</v>
      </c>
      <c r="ED22" s="404">
        <v>1100</v>
      </c>
      <c r="EE22" s="404">
        <v>8</v>
      </c>
      <c r="EF22" s="404">
        <v>21</v>
      </c>
      <c r="EG22" s="404">
        <v>96</v>
      </c>
      <c r="EH22" s="404">
        <v>38</v>
      </c>
      <c r="EI22" s="404">
        <v>13</v>
      </c>
      <c r="EJ22" s="404">
        <v>26</v>
      </c>
      <c r="EK22" s="404">
        <v>10</v>
      </c>
      <c r="EL22" s="404">
        <v>35</v>
      </c>
      <c r="EM22" s="404">
        <v>33</v>
      </c>
      <c r="EN22" s="404">
        <v>15</v>
      </c>
      <c r="EO22" s="404">
        <v>76</v>
      </c>
      <c r="EP22" s="404">
        <v>12</v>
      </c>
      <c r="EQ22" s="404">
        <v>120</v>
      </c>
      <c r="ER22" s="404">
        <v>120</v>
      </c>
      <c r="ES22" s="404">
        <v>40</v>
      </c>
      <c r="ET22" s="404">
        <v>67</v>
      </c>
      <c r="EU22" s="404" t="s">
        <v>153</v>
      </c>
      <c r="EV22" s="404">
        <v>30</v>
      </c>
      <c r="EW22" s="301"/>
    </row>
    <row r="23" spans="1:153" s="401" customFormat="1">
      <c r="A23" s="20" t="s">
        <v>171</v>
      </c>
      <c r="B23" s="85" t="s">
        <v>153</v>
      </c>
      <c r="C23" s="85" t="s">
        <v>153</v>
      </c>
      <c r="D23" s="85" t="s">
        <v>153</v>
      </c>
      <c r="E23" s="85" t="s">
        <v>152</v>
      </c>
      <c r="F23" s="85" t="s">
        <v>152</v>
      </c>
      <c r="G23" s="85" t="s">
        <v>152</v>
      </c>
      <c r="H23" s="85" t="s">
        <v>152</v>
      </c>
      <c r="I23" s="85" t="s">
        <v>152</v>
      </c>
      <c r="J23" s="85" t="s">
        <v>152</v>
      </c>
      <c r="K23" s="85" t="s">
        <v>152</v>
      </c>
      <c r="L23" s="85" t="s">
        <v>152</v>
      </c>
      <c r="M23" s="85" t="s">
        <v>152</v>
      </c>
      <c r="N23" s="85" t="s">
        <v>152</v>
      </c>
      <c r="O23" s="85" t="s">
        <v>152</v>
      </c>
      <c r="P23" s="85" t="s">
        <v>153</v>
      </c>
      <c r="Q23" s="85" t="s">
        <v>152</v>
      </c>
      <c r="R23" s="85" t="s">
        <v>152</v>
      </c>
      <c r="S23" s="85" t="s">
        <v>152</v>
      </c>
      <c r="T23" s="85" t="s">
        <v>153</v>
      </c>
      <c r="U23" s="85" t="s">
        <v>152</v>
      </c>
      <c r="V23" s="85" t="s">
        <v>152</v>
      </c>
      <c r="W23" s="85" t="s">
        <v>152</v>
      </c>
      <c r="X23" s="85" t="s">
        <v>152</v>
      </c>
      <c r="Y23" s="85" t="s">
        <v>153</v>
      </c>
      <c r="Z23" s="85" t="s">
        <v>153</v>
      </c>
      <c r="AA23" s="85" t="s">
        <v>152</v>
      </c>
      <c r="AB23" s="85" t="s">
        <v>152</v>
      </c>
      <c r="AC23" s="85" t="s">
        <v>153</v>
      </c>
      <c r="AD23" s="85" t="s">
        <v>152</v>
      </c>
      <c r="AE23" s="85" t="s">
        <v>152</v>
      </c>
      <c r="AF23" s="85" t="s">
        <v>152</v>
      </c>
      <c r="AG23" s="85">
        <v>1</v>
      </c>
      <c r="AH23" s="85" t="s">
        <v>153</v>
      </c>
      <c r="AI23" s="85">
        <v>1</v>
      </c>
      <c r="AJ23" s="85" t="s">
        <v>152</v>
      </c>
      <c r="AK23" s="85" t="s">
        <v>152</v>
      </c>
      <c r="AL23" s="85" t="s">
        <v>152</v>
      </c>
      <c r="AM23" s="85">
        <v>43</v>
      </c>
      <c r="AN23" s="85">
        <v>3</v>
      </c>
      <c r="AO23" s="85" t="s">
        <v>152</v>
      </c>
      <c r="AP23" s="85" t="s">
        <v>153</v>
      </c>
      <c r="AQ23" s="404">
        <v>1</v>
      </c>
      <c r="AR23" s="404">
        <v>1</v>
      </c>
      <c r="AS23" s="404">
        <v>1</v>
      </c>
      <c r="AT23" s="404">
        <v>5</v>
      </c>
      <c r="AU23" s="404">
        <v>5</v>
      </c>
      <c r="AV23" s="404" t="s">
        <v>152</v>
      </c>
      <c r="AW23" s="404">
        <v>2</v>
      </c>
      <c r="AX23" s="404" t="s">
        <v>152</v>
      </c>
      <c r="AY23" s="404" t="s">
        <v>152</v>
      </c>
      <c r="AZ23" s="404" t="s">
        <v>152</v>
      </c>
      <c r="BA23" s="404" t="s">
        <v>152</v>
      </c>
      <c r="BB23" s="404" t="s">
        <v>152</v>
      </c>
      <c r="BC23" s="404" t="s">
        <v>152</v>
      </c>
      <c r="BD23" s="404" t="s">
        <v>153</v>
      </c>
      <c r="BE23" s="404" t="s">
        <v>153</v>
      </c>
      <c r="BF23" s="404" t="s">
        <v>153</v>
      </c>
      <c r="BG23" s="404" t="s">
        <v>152</v>
      </c>
      <c r="BH23" s="404" t="s">
        <v>152</v>
      </c>
      <c r="BI23" s="404" t="s">
        <v>153</v>
      </c>
      <c r="BJ23" s="404" t="s">
        <v>152</v>
      </c>
      <c r="BK23" s="85" t="s">
        <v>152</v>
      </c>
      <c r="BL23" s="85" t="s">
        <v>152</v>
      </c>
      <c r="BM23" s="85">
        <v>1</v>
      </c>
      <c r="BN23" s="85" t="s">
        <v>153</v>
      </c>
      <c r="BO23" s="85">
        <v>1</v>
      </c>
      <c r="BP23" s="85" t="s">
        <v>152</v>
      </c>
      <c r="BQ23" s="85">
        <v>6</v>
      </c>
      <c r="BR23" s="85" t="s">
        <v>153</v>
      </c>
      <c r="BS23" s="85" t="s">
        <v>152</v>
      </c>
      <c r="BT23" s="85" t="s">
        <v>152</v>
      </c>
      <c r="BU23" s="85" t="s">
        <v>153</v>
      </c>
      <c r="BV23" s="85" t="s">
        <v>153</v>
      </c>
      <c r="BW23" s="85" t="s">
        <v>152</v>
      </c>
      <c r="BX23" s="85" t="s">
        <v>153</v>
      </c>
      <c r="BY23" s="85" t="s">
        <v>153</v>
      </c>
      <c r="BZ23" s="85" t="s">
        <v>152</v>
      </c>
      <c r="CA23" s="85" t="s">
        <v>153</v>
      </c>
      <c r="CB23" s="85" t="s">
        <v>152</v>
      </c>
      <c r="CC23" s="85" t="s">
        <v>152</v>
      </c>
      <c r="CD23" s="85">
        <v>2</v>
      </c>
      <c r="CE23" s="85" t="s">
        <v>152</v>
      </c>
      <c r="CF23" s="85" t="s">
        <v>152</v>
      </c>
      <c r="CG23" s="85">
        <v>1</v>
      </c>
      <c r="CH23" s="85" t="s">
        <v>152</v>
      </c>
      <c r="CI23" s="85" t="s">
        <v>152</v>
      </c>
      <c r="CJ23" s="85" t="s">
        <v>152</v>
      </c>
      <c r="CK23" s="85" t="s">
        <v>152</v>
      </c>
      <c r="CL23" s="85" t="s">
        <v>153</v>
      </c>
      <c r="CM23" s="85" t="s">
        <v>152</v>
      </c>
      <c r="CN23" s="85" t="s">
        <v>152</v>
      </c>
      <c r="CO23" s="85" t="s">
        <v>152</v>
      </c>
      <c r="CP23" s="85" t="s">
        <v>152</v>
      </c>
      <c r="CQ23" s="85" t="s">
        <v>152</v>
      </c>
      <c r="CR23" s="85">
        <v>1</v>
      </c>
      <c r="CS23" s="85">
        <v>5</v>
      </c>
      <c r="CT23" s="404">
        <v>1</v>
      </c>
      <c r="CU23" s="404" t="s">
        <v>153</v>
      </c>
      <c r="CV23" s="404" t="s">
        <v>152</v>
      </c>
      <c r="CW23" s="23" t="s">
        <v>152</v>
      </c>
      <c r="CX23" s="23" t="s">
        <v>152</v>
      </c>
      <c r="CY23" s="23" t="s">
        <v>152</v>
      </c>
      <c r="CZ23" s="404">
        <v>1</v>
      </c>
      <c r="DA23" s="404" t="s">
        <v>152</v>
      </c>
      <c r="DB23" s="404">
        <v>1</v>
      </c>
      <c r="DC23" s="404">
        <v>1</v>
      </c>
      <c r="DD23" s="404">
        <v>1</v>
      </c>
      <c r="DE23" s="404">
        <v>1</v>
      </c>
      <c r="DF23" s="404" t="s">
        <v>153</v>
      </c>
      <c r="DG23" s="404" t="s">
        <v>153</v>
      </c>
      <c r="DH23" s="404" t="s">
        <v>153</v>
      </c>
      <c r="DI23" s="404" t="s">
        <v>152</v>
      </c>
      <c r="DJ23" s="404" t="s">
        <v>152</v>
      </c>
      <c r="DK23" s="404">
        <v>3</v>
      </c>
      <c r="DL23" s="404">
        <v>1</v>
      </c>
      <c r="DM23" s="404" t="s">
        <v>152</v>
      </c>
      <c r="DN23" s="404">
        <v>4</v>
      </c>
      <c r="DO23" s="404">
        <v>1</v>
      </c>
      <c r="DP23" s="404" t="s">
        <v>152</v>
      </c>
      <c r="DQ23" s="404" t="s">
        <v>152</v>
      </c>
      <c r="DR23" s="404" t="s">
        <v>152</v>
      </c>
      <c r="DS23" s="404" t="s">
        <v>152</v>
      </c>
      <c r="DT23" s="404" t="s">
        <v>153</v>
      </c>
      <c r="DU23" s="404" t="s">
        <v>152</v>
      </c>
      <c r="DV23" s="404" t="s">
        <v>152</v>
      </c>
      <c r="DW23" s="404">
        <v>1</v>
      </c>
      <c r="DX23" s="404" t="s">
        <v>153</v>
      </c>
      <c r="DY23" s="404">
        <v>1</v>
      </c>
      <c r="DZ23" s="404">
        <v>1</v>
      </c>
      <c r="EA23" s="404">
        <v>2</v>
      </c>
      <c r="EB23" s="404" t="s">
        <v>152</v>
      </c>
      <c r="EC23" s="404" t="s">
        <v>152</v>
      </c>
      <c r="ED23" s="404" t="s">
        <v>152</v>
      </c>
      <c r="EE23" s="404">
        <v>1</v>
      </c>
      <c r="EF23" s="404" t="s">
        <v>152</v>
      </c>
      <c r="EG23" s="404">
        <v>1</v>
      </c>
      <c r="EH23" s="404" t="s">
        <v>152</v>
      </c>
      <c r="EI23" s="404">
        <v>1</v>
      </c>
      <c r="EJ23" s="404" t="s">
        <v>152</v>
      </c>
      <c r="EK23" s="404" t="s">
        <v>152</v>
      </c>
      <c r="EL23" s="404" t="s">
        <v>153</v>
      </c>
      <c r="EM23" s="404">
        <v>2</v>
      </c>
      <c r="EN23" s="404" t="s">
        <v>152</v>
      </c>
      <c r="EO23" s="404">
        <v>3</v>
      </c>
      <c r="EP23" s="404">
        <v>1</v>
      </c>
      <c r="EQ23" s="404" t="s">
        <v>152</v>
      </c>
      <c r="ER23" s="404">
        <v>1</v>
      </c>
      <c r="ES23" s="404" t="s">
        <v>152</v>
      </c>
      <c r="ET23" s="404">
        <v>1</v>
      </c>
      <c r="EU23" s="404">
        <v>2</v>
      </c>
      <c r="EV23" s="404">
        <v>2</v>
      </c>
      <c r="EW23" s="301"/>
    </row>
    <row r="24" spans="1:153" s="401" customFormat="1">
      <c r="A24" s="20" t="s">
        <v>172</v>
      </c>
      <c r="B24" s="85" t="s">
        <v>153</v>
      </c>
      <c r="C24" s="85" t="s">
        <v>153</v>
      </c>
      <c r="D24" s="85" t="s">
        <v>153</v>
      </c>
      <c r="E24" s="85" t="s">
        <v>153</v>
      </c>
      <c r="F24" s="85" t="s">
        <v>153</v>
      </c>
      <c r="G24" s="85" t="s">
        <v>153</v>
      </c>
      <c r="H24" s="85" t="s">
        <v>152</v>
      </c>
      <c r="I24" s="85" t="s">
        <v>153</v>
      </c>
      <c r="J24" s="85" t="s">
        <v>153</v>
      </c>
      <c r="K24" s="85" t="s">
        <v>153</v>
      </c>
      <c r="L24" s="85" t="s">
        <v>153</v>
      </c>
      <c r="M24" s="85" t="s">
        <v>153</v>
      </c>
      <c r="N24" s="85" t="s">
        <v>152</v>
      </c>
      <c r="O24" s="85" t="s">
        <v>153</v>
      </c>
      <c r="P24" s="85" t="s">
        <v>153</v>
      </c>
      <c r="Q24" s="85" t="s">
        <v>153</v>
      </c>
      <c r="R24" s="85" t="s">
        <v>153</v>
      </c>
      <c r="S24" s="85" t="s">
        <v>152</v>
      </c>
      <c r="T24" s="85" t="s">
        <v>153</v>
      </c>
      <c r="U24" s="85" t="s">
        <v>153</v>
      </c>
      <c r="V24" s="85" t="s">
        <v>153</v>
      </c>
      <c r="W24" s="85" t="s">
        <v>153</v>
      </c>
      <c r="X24" s="85" t="s">
        <v>152</v>
      </c>
      <c r="Y24" s="85" t="s">
        <v>152</v>
      </c>
      <c r="Z24" s="85" t="s">
        <v>152</v>
      </c>
      <c r="AA24" s="85" t="s">
        <v>153</v>
      </c>
      <c r="AB24" s="85" t="s">
        <v>153</v>
      </c>
      <c r="AC24" s="85" t="s">
        <v>153</v>
      </c>
      <c r="AD24" s="85" t="s">
        <v>153</v>
      </c>
      <c r="AE24" s="85" t="s">
        <v>153</v>
      </c>
      <c r="AF24" s="85" t="s">
        <v>152</v>
      </c>
      <c r="AG24" s="85" t="s">
        <v>153</v>
      </c>
      <c r="AH24" s="85" t="s">
        <v>153</v>
      </c>
      <c r="AI24" s="85" t="s">
        <v>153</v>
      </c>
      <c r="AJ24" s="85" t="s">
        <v>153</v>
      </c>
      <c r="AK24" s="85" t="s">
        <v>153</v>
      </c>
      <c r="AL24" s="85" t="s">
        <v>153</v>
      </c>
      <c r="AM24" s="85" t="s">
        <v>152</v>
      </c>
      <c r="AN24" s="85" t="s">
        <v>153</v>
      </c>
      <c r="AO24" s="85" t="s">
        <v>153</v>
      </c>
      <c r="AP24" s="85" t="s">
        <v>153</v>
      </c>
      <c r="AQ24" s="404" t="s">
        <v>152</v>
      </c>
      <c r="AR24" s="404" t="s">
        <v>152</v>
      </c>
      <c r="AS24" s="404" t="s">
        <v>152</v>
      </c>
      <c r="AT24" s="404" t="s">
        <v>152</v>
      </c>
      <c r="AU24" s="404" t="s">
        <v>152</v>
      </c>
      <c r="AV24" s="404" t="s">
        <v>152</v>
      </c>
      <c r="AW24" s="404" t="s">
        <v>153</v>
      </c>
      <c r="AX24" s="404" t="s">
        <v>152</v>
      </c>
      <c r="AY24" s="404" t="s">
        <v>152</v>
      </c>
      <c r="AZ24" s="404" t="s">
        <v>152</v>
      </c>
      <c r="BA24" s="404" t="s">
        <v>152</v>
      </c>
      <c r="BB24" s="404" t="s">
        <v>152</v>
      </c>
      <c r="BC24" s="404" t="s">
        <v>153</v>
      </c>
      <c r="BD24" s="404" t="s">
        <v>153</v>
      </c>
      <c r="BE24" s="404" t="s">
        <v>153</v>
      </c>
      <c r="BF24" s="404" t="s">
        <v>153</v>
      </c>
      <c r="BG24" s="404" t="s">
        <v>152</v>
      </c>
      <c r="BH24" s="404" t="s">
        <v>152</v>
      </c>
      <c r="BI24" s="404" t="s">
        <v>153</v>
      </c>
      <c r="BJ24" s="404" t="s">
        <v>152</v>
      </c>
      <c r="BK24" s="85" t="s">
        <v>152</v>
      </c>
      <c r="BL24" s="85" t="s">
        <v>153</v>
      </c>
      <c r="BM24" s="85" t="s">
        <v>152</v>
      </c>
      <c r="BN24" s="85" t="s">
        <v>153</v>
      </c>
      <c r="BO24" s="85" t="s">
        <v>153</v>
      </c>
      <c r="BP24" s="85" t="s">
        <v>152</v>
      </c>
      <c r="BQ24" s="85" t="s">
        <v>152</v>
      </c>
      <c r="BR24" s="85" t="s">
        <v>153</v>
      </c>
      <c r="BS24" s="85" t="s">
        <v>152</v>
      </c>
      <c r="BT24" s="85" t="s">
        <v>153</v>
      </c>
      <c r="BU24" s="85" t="s">
        <v>153</v>
      </c>
      <c r="BV24" s="85" t="s">
        <v>153</v>
      </c>
      <c r="BW24" s="85" t="s">
        <v>153</v>
      </c>
      <c r="BX24" s="85" t="s">
        <v>153</v>
      </c>
      <c r="BY24" s="85" t="s">
        <v>153</v>
      </c>
      <c r="BZ24" s="85" t="s">
        <v>153</v>
      </c>
      <c r="CA24" s="85" t="s">
        <v>153</v>
      </c>
      <c r="CB24" s="85" t="s">
        <v>153</v>
      </c>
      <c r="CC24" s="85" t="s">
        <v>153</v>
      </c>
      <c r="CD24" s="85" t="s">
        <v>153</v>
      </c>
      <c r="CE24" s="85" t="s">
        <v>152</v>
      </c>
      <c r="CF24" s="85" t="s">
        <v>152</v>
      </c>
      <c r="CG24" s="85" t="s">
        <v>152</v>
      </c>
      <c r="CH24" s="85" t="s">
        <v>153</v>
      </c>
      <c r="CI24" s="85" t="s">
        <v>153</v>
      </c>
      <c r="CJ24" s="85" t="s">
        <v>153</v>
      </c>
      <c r="CK24" s="85" t="s">
        <v>153</v>
      </c>
      <c r="CL24" s="85" t="s">
        <v>153</v>
      </c>
      <c r="CM24" s="85" t="s">
        <v>153</v>
      </c>
      <c r="CN24" s="85" t="s">
        <v>153</v>
      </c>
      <c r="CO24" s="85" t="s">
        <v>153</v>
      </c>
      <c r="CP24" s="85" t="s">
        <v>152</v>
      </c>
      <c r="CQ24" s="85" t="s">
        <v>153</v>
      </c>
      <c r="CR24" s="85" t="s">
        <v>153</v>
      </c>
      <c r="CS24" s="85" t="s">
        <v>153</v>
      </c>
      <c r="CT24" s="404" t="s">
        <v>153</v>
      </c>
      <c r="CU24" s="404" t="s">
        <v>153</v>
      </c>
      <c r="CV24" s="404" t="s">
        <v>152</v>
      </c>
      <c r="CW24" s="23" t="s">
        <v>153</v>
      </c>
      <c r="CX24" s="23" t="s">
        <v>153</v>
      </c>
      <c r="CY24" s="23" t="s">
        <v>153</v>
      </c>
      <c r="CZ24" s="404" t="s">
        <v>153</v>
      </c>
      <c r="DA24" s="404" t="s">
        <v>153</v>
      </c>
      <c r="DB24" s="404" t="s">
        <v>153</v>
      </c>
      <c r="DC24" s="404" t="s">
        <v>153</v>
      </c>
      <c r="DD24" s="404" t="s">
        <v>153</v>
      </c>
      <c r="DE24" s="404" t="s">
        <v>153</v>
      </c>
      <c r="DF24" s="404" t="s">
        <v>153</v>
      </c>
      <c r="DG24" s="404" t="s">
        <v>153</v>
      </c>
      <c r="DH24" s="404" t="s">
        <v>153</v>
      </c>
      <c r="DI24" s="404" t="s">
        <v>153</v>
      </c>
      <c r="DJ24" s="404">
        <v>1</v>
      </c>
      <c r="DK24" s="404">
        <v>2</v>
      </c>
      <c r="DL24" s="404" t="s">
        <v>152</v>
      </c>
      <c r="DM24" s="404" t="s">
        <v>152</v>
      </c>
      <c r="DN24" s="404">
        <v>1</v>
      </c>
      <c r="DO24" s="404">
        <v>1</v>
      </c>
      <c r="DP24" s="404">
        <v>2</v>
      </c>
      <c r="DQ24" s="404">
        <v>2</v>
      </c>
      <c r="DR24" s="404" t="s">
        <v>152</v>
      </c>
      <c r="DS24" s="404" t="s">
        <v>152</v>
      </c>
      <c r="DT24" s="404" t="s">
        <v>152</v>
      </c>
      <c r="DU24" s="404" t="s">
        <v>152</v>
      </c>
      <c r="DV24" s="404">
        <v>1</v>
      </c>
      <c r="DW24" s="404" t="s">
        <v>153</v>
      </c>
      <c r="DX24" s="404" t="s">
        <v>153</v>
      </c>
      <c r="DY24" s="404" t="s">
        <v>152</v>
      </c>
      <c r="DZ24" s="404" t="s">
        <v>152</v>
      </c>
      <c r="EA24" s="404" t="s">
        <v>153</v>
      </c>
      <c r="EB24" s="404" t="s">
        <v>153</v>
      </c>
      <c r="EC24" s="404" t="s">
        <v>152</v>
      </c>
      <c r="ED24" s="404" t="s">
        <v>152</v>
      </c>
      <c r="EE24" s="404">
        <v>1</v>
      </c>
      <c r="EF24" s="404" t="s">
        <v>152</v>
      </c>
      <c r="EG24" s="404" t="s">
        <v>153</v>
      </c>
      <c r="EH24" s="404" t="s">
        <v>152</v>
      </c>
      <c r="EI24" s="404" t="s">
        <v>152</v>
      </c>
      <c r="EJ24" s="404" t="s">
        <v>152</v>
      </c>
      <c r="EK24" s="404" t="s">
        <v>153</v>
      </c>
      <c r="EL24" s="404" t="s">
        <v>153</v>
      </c>
      <c r="EM24" s="404" t="s">
        <v>152</v>
      </c>
      <c r="EN24" s="404" t="s">
        <v>153</v>
      </c>
      <c r="EO24" s="404">
        <v>1</v>
      </c>
      <c r="EP24" s="404">
        <v>1</v>
      </c>
      <c r="EQ24" s="404" t="s">
        <v>152</v>
      </c>
      <c r="ER24" s="404" t="s">
        <v>152</v>
      </c>
      <c r="ES24" s="404">
        <v>1</v>
      </c>
      <c r="ET24" s="404" t="s">
        <v>153</v>
      </c>
      <c r="EU24" s="404" t="s">
        <v>153</v>
      </c>
      <c r="EV24" s="404" t="s">
        <v>152</v>
      </c>
      <c r="EW24" s="301"/>
    </row>
    <row r="25" spans="1:153" s="401" customFormat="1">
      <c r="A25" s="20" t="s">
        <v>173</v>
      </c>
      <c r="B25" s="85">
        <v>1</v>
      </c>
      <c r="C25" s="85">
        <v>4</v>
      </c>
      <c r="D25" s="85">
        <v>3</v>
      </c>
      <c r="E25" s="85" t="s">
        <v>153</v>
      </c>
      <c r="F25" s="85" t="s">
        <v>153</v>
      </c>
      <c r="G25" s="85">
        <v>3</v>
      </c>
      <c r="H25" s="85">
        <v>3</v>
      </c>
      <c r="I25" s="85">
        <v>1</v>
      </c>
      <c r="J25" s="85">
        <v>1</v>
      </c>
      <c r="K25" s="85">
        <v>6</v>
      </c>
      <c r="L25" s="85">
        <v>1</v>
      </c>
      <c r="M25" s="85">
        <v>5</v>
      </c>
      <c r="N25" s="85">
        <v>3</v>
      </c>
      <c r="O25" s="85">
        <v>5</v>
      </c>
      <c r="P25" s="85">
        <v>1</v>
      </c>
      <c r="Q25" s="85">
        <v>7</v>
      </c>
      <c r="R25" s="85">
        <v>3</v>
      </c>
      <c r="S25" s="85">
        <v>2</v>
      </c>
      <c r="T25" s="85" t="s">
        <v>153</v>
      </c>
      <c r="U25" s="85" t="s">
        <v>153</v>
      </c>
      <c r="V25" s="85">
        <v>2</v>
      </c>
      <c r="W25" s="85">
        <v>2</v>
      </c>
      <c r="X25" s="85">
        <v>1</v>
      </c>
      <c r="Y25" s="85" t="s">
        <v>153</v>
      </c>
      <c r="Z25" s="85" t="s">
        <v>153</v>
      </c>
      <c r="AA25" s="85">
        <v>2</v>
      </c>
      <c r="AB25" s="85">
        <v>1</v>
      </c>
      <c r="AC25" s="85">
        <v>2</v>
      </c>
      <c r="AD25" s="85">
        <v>2</v>
      </c>
      <c r="AE25" s="85">
        <v>1</v>
      </c>
      <c r="AF25" s="85">
        <v>2</v>
      </c>
      <c r="AG25" s="85">
        <v>1</v>
      </c>
      <c r="AH25" s="85">
        <v>1</v>
      </c>
      <c r="AI25" s="85">
        <v>10</v>
      </c>
      <c r="AJ25" s="85">
        <v>16</v>
      </c>
      <c r="AK25" s="85">
        <v>3</v>
      </c>
      <c r="AL25" s="85">
        <v>4</v>
      </c>
      <c r="AM25" s="85">
        <v>11</v>
      </c>
      <c r="AN25" s="85">
        <v>5</v>
      </c>
      <c r="AO25" s="85">
        <v>5</v>
      </c>
      <c r="AP25" s="85">
        <v>6</v>
      </c>
      <c r="AQ25" s="404">
        <v>5</v>
      </c>
      <c r="AR25" s="404">
        <v>10</v>
      </c>
      <c r="AS25" s="404">
        <v>10</v>
      </c>
      <c r="AT25" s="404">
        <v>6</v>
      </c>
      <c r="AU25" s="404">
        <v>6</v>
      </c>
      <c r="AV25" s="404">
        <v>17</v>
      </c>
      <c r="AW25" s="404">
        <v>9</v>
      </c>
      <c r="AX25" s="404">
        <v>18</v>
      </c>
      <c r="AY25" s="404">
        <v>5</v>
      </c>
      <c r="AZ25" s="404">
        <v>1</v>
      </c>
      <c r="BA25" s="404" t="s">
        <v>153</v>
      </c>
      <c r="BB25" s="404" t="s">
        <v>153</v>
      </c>
      <c r="BC25" s="404">
        <v>1</v>
      </c>
      <c r="BD25" s="404" t="s">
        <v>153</v>
      </c>
      <c r="BE25" s="404" t="s">
        <v>153</v>
      </c>
      <c r="BF25" s="404" t="s">
        <v>153</v>
      </c>
      <c r="BG25" s="404" t="s">
        <v>153</v>
      </c>
      <c r="BH25" s="404">
        <v>5</v>
      </c>
      <c r="BI25" s="404" t="s">
        <v>153</v>
      </c>
      <c r="BJ25" s="404">
        <v>10</v>
      </c>
      <c r="BK25" s="85">
        <v>7</v>
      </c>
      <c r="BL25" s="85">
        <v>2</v>
      </c>
      <c r="BM25" s="85">
        <v>2</v>
      </c>
      <c r="BN25" s="85">
        <v>1</v>
      </c>
      <c r="BO25" s="85">
        <v>5</v>
      </c>
      <c r="BP25" s="85">
        <v>1</v>
      </c>
      <c r="BQ25" s="85">
        <v>5</v>
      </c>
      <c r="BR25" s="85">
        <v>7</v>
      </c>
      <c r="BS25" s="85" t="s">
        <v>152</v>
      </c>
      <c r="BT25" s="85">
        <v>2</v>
      </c>
      <c r="BU25" s="85">
        <v>16</v>
      </c>
      <c r="BV25" s="85">
        <v>16</v>
      </c>
      <c r="BW25" s="85">
        <v>11</v>
      </c>
      <c r="BX25" s="85">
        <v>15</v>
      </c>
      <c r="BY25" s="85">
        <v>1</v>
      </c>
      <c r="BZ25" s="85">
        <v>3</v>
      </c>
      <c r="CA25" s="85">
        <v>6</v>
      </c>
      <c r="CB25" s="85">
        <v>7</v>
      </c>
      <c r="CC25" s="85">
        <v>1</v>
      </c>
      <c r="CD25" s="85">
        <v>1</v>
      </c>
      <c r="CE25" s="85">
        <v>3</v>
      </c>
      <c r="CF25" s="85">
        <v>20</v>
      </c>
      <c r="CG25" s="85">
        <v>2</v>
      </c>
      <c r="CH25" s="85">
        <v>78</v>
      </c>
      <c r="CI25" s="85">
        <v>78</v>
      </c>
      <c r="CJ25" s="85">
        <v>16</v>
      </c>
      <c r="CK25" s="85">
        <v>11</v>
      </c>
      <c r="CL25" s="85">
        <v>5</v>
      </c>
      <c r="CM25" s="85">
        <v>9</v>
      </c>
      <c r="CN25" s="85">
        <v>4</v>
      </c>
      <c r="CO25" s="85">
        <v>46</v>
      </c>
      <c r="CP25" s="85">
        <v>8</v>
      </c>
      <c r="CQ25" s="85">
        <v>3</v>
      </c>
      <c r="CR25" s="85">
        <v>2</v>
      </c>
      <c r="CS25" s="85">
        <v>13</v>
      </c>
      <c r="CT25" s="404">
        <v>7</v>
      </c>
      <c r="CU25" s="404">
        <v>4</v>
      </c>
      <c r="CV25" s="404">
        <v>29</v>
      </c>
      <c r="CW25" s="23">
        <v>9</v>
      </c>
      <c r="CX25" s="23" t="s">
        <v>152</v>
      </c>
      <c r="CY25" s="23">
        <v>1</v>
      </c>
      <c r="CZ25" s="404">
        <v>2</v>
      </c>
      <c r="DA25" s="404" t="s">
        <v>153</v>
      </c>
      <c r="DB25" s="404">
        <v>4</v>
      </c>
      <c r="DC25" s="404">
        <v>4</v>
      </c>
      <c r="DD25" s="404" t="s">
        <v>153</v>
      </c>
      <c r="DE25" s="404" t="s">
        <v>153</v>
      </c>
      <c r="DF25" s="404" t="s">
        <v>153</v>
      </c>
      <c r="DG25" s="404">
        <v>1</v>
      </c>
      <c r="DH25" s="404">
        <v>7</v>
      </c>
      <c r="DI25" s="404">
        <v>24</v>
      </c>
      <c r="DJ25" s="404">
        <v>3</v>
      </c>
      <c r="DK25" s="404">
        <v>110</v>
      </c>
      <c r="DL25" s="404">
        <v>7</v>
      </c>
      <c r="DM25" s="404">
        <v>2</v>
      </c>
      <c r="DN25" s="404">
        <v>14</v>
      </c>
      <c r="DO25" s="404">
        <v>6</v>
      </c>
      <c r="DP25" s="404">
        <v>19</v>
      </c>
      <c r="DQ25" s="404">
        <v>19</v>
      </c>
      <c r="DR25" s="404">
        <v>330</v>
      </c>
      <c r="DS25" s="404">
        <v>10</v>
      </c>
      <c r="DT25" s="404">
        <v>3</v>
      </c>
      <c r="DU25" s="404">
        <v>8</v>
      </c>
      <c r="DV25" s="404">
        <v>9</v>
      </c>
      <c r="DW25" s="404" t="s">
        <v>153</v>
      </c>
      <c r="DX25" s="404">
        <v>7</v>
      </c>
      <c r="DY25" s="404">
        <v>4</v>
      </c>
      <c r="DZ25" s="404">
        <v>4</v>
      </c>
      <c r="EA25" s="404">
        <v>11</v>
      </c>
      <c r="EB25" s="404">
        <v>1</v>
      </c>
      <c r="EC25" s="404">
        <v>6</v>
      </c>
      <c r="ED25" s="404" t="s">
        <v>153</v>
      </c>
      <c r="EE25" s="404">
        <v>14</v>
      </c>
      <c r="EF25" s="404">
        <v>9</v>
      </c>
      <c r="EG25" s="404">
        <v>1</v>
      </c>
      <c r="EH25" s="404">
        <v>1</v>
      </c>
      <c r="EI25" s="404">
        <v>3</v>
      </c>
      <c r="EJ25" s="404">
        <v>15</v>
      </c>
      <c r="EK25" s="404">
        <v>15</v>
      </c>
      <c r="EL25" s="404">
        <v>7</v>
      </c>
      <c r="EM25" s="404">
        <v>16</v>
      </c>
      <c r="EN25" s="404">
        <v>19</v>
      </c>
      <c r="EO25" s="404">
        <v>43</v>
      </c>
      <c r="EP25" s="404">
        <v>9</v>
      </c>
      <c r="EQ25" s="404">
        <v>2</v>
      </c>
      <c r="ER25" s="404">
        <v>18</v>
      </c>
      <c r="ES25" s="404">
        <v>28</v>
      </c>
      <c r="ET25" s="404">
        <v>15</v>
      </c>
      <c r="EU25" s="404" t="s">
        <v>153</v>
      </c>
      <c r="EV25" s="404">
        <v>4</v>
      </c>
      <c r="EW25" s="301"/>
    </row>
    <row r="26" spans="1:153" s="401" customFormat="1">
      <c r="A26" s="20" t="s">
        <v>174</v>
      </c>
      <c r="B26" s="85">
        <v>1</v>
      </c>
      <c r="C26" s="85" t="s">
        <v>152</v>
      </c>
      <c r="D26" s="85">
        <v>1</v>
      </c>
      <c r="E26" s="85">
        <v>1</v>
      </c>
      <c r="F26" s="85">
        <v>1</v>
      </c>
      <c r="G26" s="85">
        <v>1</v>
      </c>
      <c r="H26" s="85">
        <v>5</v>
      </c>
      <c r="I26" s="85">
        <v>1</v>
      </c>
      <c r="J26" s="85">
        <v>1</v>
      </c>
      <c r="K26" s="85">
        <v>9</v>
      </c>
      <c r="L26" s="85">
        <v>1</v>
      </c>
      <c r="M26" s="85" t="s">
        <v>152</v>
      </c>
      <c r="N26" s="85">
        <v>1</v>
      </c>
      <c r="O26" s="85">
        <v>1</v>
      </c>
      <c r="P26" s="85">
        <v>1</v>
      </c>
      <c r="Q26" s="85" t="s">
        <v>152</v>
      </c>
      <c r="R26" s="85">
        <v>1</v>
      </c>
      <c r="S26" s="85">
        <v>1</v>
      </c>
      <c r="T26" s="85">
        <v>1</v>
      </c>
      <c r="U26" s="85">
        <v>2</v>
      </c>
      <c r="V26" s="85">
        <v>1</v>
      </c>
      <c r="W26" s="85">
        <v>1</v>
      </c>
      <c r="X26" s="85">
        <v>4</v>
      </c>
      <c r="Y26" s="85">
        <v>2</v>
      </c>
      <c r="Z26" s="85">
        <v>2</v>
      </c>
      <c r="AA26" s="85">
        <v>2</v>
      </c>
      <c r="AB26" s="85">
        <v>15</v>
      </c>
      <c r="AC26" s="85">
        <v>1</v>
      </c>
      <c r="AD26" s="85" t="s">
        <v>152</v>
      </c>
      <c r="AE26" s="85">
        <v>1</v>
      </c>
      <c r="AF26" s="85">
        <v>1</v>
      </c>
      <c r="AG26" s="85">
        <v>3</v>
      </c>
      <c r="AH26" s="85">
        <v>1</v>
      </c>
      <c r="AI26" s="85">
        <v>3</v>
      </c>
      <c r="AJ26" s="85">
        <v>2</v>
      </c>
      <c r="AK26" s="85" t="s">
        <v>152</v>
      </c>
      <c r="AL26" s="85">
        <v>1</v>
      </c>
      <c r="AM26" s="85">
        <v>1</v>
      </c>
      <c r="AN26" s="85">
        <v>3</v>
      </c>
      <c r="AO26" s="85">
        <v>3</v>
      </c>
      <c r="AP26" s="85">
        <v>1</v>
      </c>
      <c r="AQ26" s="404">
        <v>2</v>
      </c>
      <c r="AR26" s="404">
        <v>2</v>
      </c>
      <c r="AS26" s="404">
        <v>2</v>
      </c>
      <c r="AT26" s="404">
        <v>6</v>
      </c>
      <c r="AU26" s="404">
        <v>6</v>
      </c>
      <c r="AV26" s="404">
        <v>17</v>
      </c>
      <c r="AW26" s="404">
        <v>1</v>
      </c>
      <c r="AX26" s="404">
        <v>23</v>
      </c>
      <c r="AY26" s="404">
        <v>3</v>
      </c>
      <c r="AZ26" s="404" t="s">
        <v>152</v>
      </c>
      <c r="BA26" s="404">
        <v>1</v>
      </c>
      <c r="BB26" s="404">
        <v>1</v>
      </c>
      <c r="BC26" s="404" t="s">
        <v>152</v>
      </c>
      <c r="BD26" s="404" t="s">
        <v>152</v>
      </c>
      <c r="BE26" s="404" t="s">
        <v>152</v>
      </c>
      <c r="BF26" s="404" t="s">
        <v>152</v>
      </c>
      <c r="BG26" s="404">
        <v>1</v>
      </c>
      <c r="BH26" s="404">
        <v>4</v>
      </c>
      <c r="BI26" s="404">
        <v>1</v>
      </c>
      <c r="BJ26" s="404">
        <v>5</v>
      </c>
      <c r="BK26" s="85">
        <v>2</v>
      </c>
      <c r="BL26" s="85">
        <v>1</v>
      </c>
      <c r="BM26" s="85">
        <v>2</v>
      </c>
      <c r="BN26" s="85">
        <v>1</v>
      </c>
      <c r="BO26" s="85" t="s">
        <v>152</v>
      </c>
      <c r="BP26" s="85">
        <v>3</v>
      </c>
      <c r="BQ26" s="85">
        <v>4</v>
      </c>
      <c r="BR26" s="85">
        <v>1</v>
      </c>
      <c r="BS26" s="85">
        <v>1</v>
      </c>
      <c r="BT26" s="85">
        <v>1</v>
      </c>
      <c r="BU26" s="85">
        <v>3</v>
      </c>
      <c r="BV26" s="85">
        <v>3</v>
      </c>
      <c r="BW26" s="85">
        <v>3</v>
      </c>
      <c r="BX26" s="85">
        <v>5</v>
      </c>
      <c r="BY26" s="85">
        <v>2</v>
      </c>
      <c r="BZ26" s="85">
        <v>16</v>
      </c>
      <c r="CA26" s="85">
        <v>1</v>
      </c>
      <c r="CB26" s="85">
        <v>3</v>
      </c>
      <c r="CC26" s="85">
        <v>1</v>
      </c>
      <c r="CD26" s="85" t="s">
        <v>152</v>
      </c>
      <c r="CE26" s="85">
        <v>3</v>
      </c>
      <c r="CF26" s="85">
        <v>1</v>
      </c>
      <c r="CG26" s="85">
        <v>3</v>
      </c>
      <c r="CH26" s="85">
        <v>1</v>
      </c>
      <c r="CI26" s="85">
        <v>1</v>
      </c>
      <c r="CJ26" s="85">
        <v>1</v>
      </c>
      <c r="CK26" s="85">
        <v>1</v>
      </c>
      <c r="CL26" s="85">
        <v>1</v>
      </c>
      <c r="CM26" s="85">
        <v>1</v>
      </c>
      <c r="CN26" s="85">
        <v>1</v>
      </c>
      <c r="CO26" s="85">
        <v>3</v>
      </c>
      <c r="CP26" s="85">
        <v>1</v>
      </c>
      <c r="CQ26" s="85">
        <v>1</v>
      </c>
      <c r="CR26" s="85">
        <v>1</v>
      </c>
      <c r="CS26" s="85">
        <v>4</v>
      </c>
      <c r="CT26" s="404">
        <v>2</v>
      </c>
      <c r="CU26" s="404" t="s">
        <v>152</v>
      </c>
      <c r="CV26" s="404">
        <v>3</v>
      </c>
      <c r="CW26" s="23" t="s">
        <v>152</v>
      </c>
      <c r="CX26" s="23">
        <v>3</v>
      </c>
      <c r="CY26" s="23">
        <v>1</v>
      </c>
      <c r="CZ26" s="404">
        <v>6</v>
      </c>
      <c r="DA26" s="404" t="s">
        <v>152</v>
      </c>
      <c r="DB26" s="404">
        <v>1</v>
      </c>
      <c r="DC26" s="404">
        <v>1</v>
      </c>
      <c r="DD26" s="404" t="s">
        <v>152</v>
      </c>
      <c r="DE26" s="404" t="s">
        <v>152</v>
      </c>
      <c r="DF26" s="404" t="s">
        <v>152</v>
      </c>
      <c r="DG26" s="404" t="s">
        <v>152</v>
      </c>
      <c r="DH26" s="404">
        <v>2</v>
      </c>
      <c r="DI26" s="404">
        <v>2</v>
      </c>
      <c r="DJ26" s="404" t="s">
        <v>152</v>
      </c>
      <c r="DK26" s="404">
        <v>9</v>
      </c>
      <c r="DL26" s="404">
        <v>10</v>
      </c>
      <c r="DM26" s="404">
        <v>3</v>
      </c>
      <c r="DN26" s="404">
        <v>16</v>
      </c>
      <c r="DO26" s="404">
        <v>2</v>
      </c>
      <c r="DP26" s="404">
        <v>4</v>
      </c>
      <c r="DQ26" s="404">
        <v>4</v>
      </c>
      <c r="DR26" s="404">
        <v>4</v>
      </c>
      <c r="DS26" s="404">
        <v>2</v>
      </c>
      <c r="DT26" s="404">
        <v>2</v>
      </c>
      <c r="DU26" s="404">
        <v>10</v>
      </c>
      <c r="DV26" s="404">
        <v>3</v>
      </c>
      <c r="DW26" s="404">
        <v>4</v>
      </c>
      <c r="DX26" s="404">
        <v>3</v>
      </c>
      <c r="DY26" s="404">
        <v>4</v>
      </c>
      <c r="DZ26" s="404">
        <v>4</v>
      </c>
      <c r="EA26" s="404">
        <v>1</v>
      </c>
      <c r="EB26" s="404">
        <v>1</v>
      </c>
      <c r="EC26" s="404" t="s">
        <v>152</v>
      </c>
      <c r="ED26" s="404">
        <v>1</v>
      </c>
      <c r="EE26" s="404">
        <v>1</v>
      </c>
      <c r="EF26" s="404">
        <v>1</v>
      </c>
      <c r="EG26" s="404">
        <v>3</v>
      </c>
      <c r="EH26" s="404">
        <v>3</v>
      </c>
      <c r="EI26" s="404">
        <v>5</v>
      </c>
      <c r="EJ26" s="404">
        <v>32</v>
      </c>
      <c r="EK26" s="404">
        <v>2</v>
      </c>
      <c r="EL26" s="404">
        <v>1</v>
      </c>
      <c r="EM26" s="404">
        <v>5</v>
      </c>
      <c r="EN26" s="404">
        <v>2</v>
      </c>
      <c r="EO26" s="404">
        <v>11</v>
      </c>
      <c r="EP26" s="404">
        <v>2</v>
      </c>
      <c r="EQ26" s="404" t="s">
        <v>152</v>
      </c>
      <c r="ER26" s="404">
        <v>12</v>
      </c>
      <c r="ES26" s="404">
        <v>4</v>
      </c>
      <c r="ET26" s="404">
        <v>4</v>
      </c>
      <c r="EU26" s="404">
        <v>7</v>
      </c>
      <c r="EV26" s="404">
        <v>2</v>
      </c>
      <c r="EW26" s="301"/>
    </row>
    <row r="27" spans="1:153" s="401" customFormat="1">
      <c r="A27" s="20" t="s">
        <v>175</v>
      </c>
      <c r="B27" s="85">
        <v>2</v>
      </c>
      <c r="C27" s="85">
        <v>1</v>
      </c>
      <c r="D27" s="85">
        <v>1</v>
      </c>
      <c r="E27" s="85">
        <v>2</v>
      </c>
      <c r="F27" s="85">
        <v>2</v>
      </c>
      <c r="G27" s="85">
        <v>1</v>
      </c>
      <c r="H27" s="85">
        <v>1</v>
      </c>
      <c r="I27" s="85" t="s">
        <v>152</v>
      </c>
      <c r="J27" s="85" t="s">
        <v>152</v>
      </c>
      <c r="K27" s="85">
        <v>3</v>
      </c>
      <c r="L27" s="85">
        <v>1</v>
      </c>
      <c r="M27" s="85" t="s">
        <v>152</v>
      </c>
      <c r="N27" s="85" t="s">
        <v>152</v>
      </c>
      <c r="O27" s="85" t="s">
        <v>152</v>
      </c>
      <c r="P27" s="85">
        <v>1</v>
      </c>
      <c r="Q27" s="85">
        <v>1</v>
      </c>
      <c r="R27" s="85">
        <v>1</v>
      </c>
      <c r="S27" s="85">
        <v>1</v>
      </c>
      <c r="T27" s="85" t="s">
        <v>153</v>
      </c>
      <c r="U27" s="85">
        <v>1</v>
      </c>
      <c r="V27" s="85">
        <v>1</v>
      </c>
      <c r="W27" s="85">
        <v>1</v>
      </c>
      <c r="X27" s="85">
        <v>2</v>
      </c>
      <c r="Y27" s="85" t="s">
        <v>152</v>
      </c>
      <c r="Z27" s="85" t="s">
        <v>152</v>
      </c>
      <c r="AA27" s="85" t="s">
        <v>152</v>
      </c>
      <c r="AB27" s="85" t="s">
        <v>152</v>
      </c>
      <c r="AC27" s="85">
        <v>1</v>
      </c>
      <c r="AD27" s="85" t="s">
        <v>152</v>
      </c>
      <c r="AE27" s="85" t="s">
        <v>152</v>
      </c>
      <c r="AF27" s="85">
        <v>1</v>
      </c>
      <c r="AG27" s="85" t="s">
        <v>152</v>
      </c>
      <c r="AH27" s="85" t="s">
        <v>152</v>
      </c>
      <c r="AI27" s="85">
        <v>2</v>
      </c>
      <c r="AJ27" s="85">
        <v>2</v>
      </c>
      <c r="AK27" s="85" t="s">
        <v>152</v>
      </c>
      <c r="AL27" s="85">
        <v>1</v>
      </c>
      <c r="AM27" s="85">
        <v>3</v>
      </c>
      <c r="AN27" s="85">
        <v>1</v>
      </c>
      <c r="AO27" s="85" t="s">
        <v>152</v>
      </c>
      <c r="AP27" s="85" t="s">
        <v>152</v>
      </c>
      <c r="AQ27" s="404" t="s">
        <v>152</v>
      </c>
      <c r="AR27" s="404">
        <v>1</v>
      </c>
      <c r="AS27" s="404">
        <v>1</v>
      </c>
      <c r="AT27" s="404">
        <v>1</v>
      </c>
      <c r="AU27" s="404">
        <v>1</v>
      </c>
      <c r="AV27" s="404" t="s">
        <v>152</v>
      </c>
      <c r="AW27" s="404">
        <v>1</v>
      </c>
      <c r="AX27" s="404">
        <v>2</v>
      </c>
      <c r="AY27" s="404">
        <v>3</v>
      </c>
      <c r="AZ27" s="404">
        <v>1</v>
      </c>
      <c r="BA27" s="404" t="s">
        <v>152</v>
      </c>
      <c r="BB27" s="404" t="s">
        <v>152</v>
      </c>
      <c r="BC27" s="404" t="s">
        <v>152</v>
      </c>
      <c r="BD27" s="404" t="s">
        <v>153</v>
      </c>
      <c r="BE27" s="404" t="s">
        <v>153</v>
      </c>
      <c r="BF27" s="404" t="s">
        <v>153</v>
      </c>
      <c r="BG27" s="404" t="s">
        <v>153</v>
      </c>
      <c r="BH27" s="404">
        <v>1</v>
      </c>
      <c r="BI27" s="404" t="s">
        <v>153</v>
      </c>
      <c r="BJ27" s="404">
        <v>1</v>
      </c>
      <c r="BK27" s="85" t="s">
        <v>152</v>
      </c>
      <c r="BL27" s="85">
        <v>1</v>
      </c>
      <c r="BM27" s="85">
        <v>1</v>
      </c>
      <c r="BN27" s="85">
        <v>1</v>
      </c>
      <c r="BO27" s="85">
        <v>1</v>
      </c>
      <c r="BP27" s="85" t="s">
        <v>153</v>
      </c>
      <c r="BQ27" s="85">
        <v>3</v>
      </c>
      <c r="BR27" s="85" t="s">
        <v>152</v>
      </c>
      <c r="BS27" s="85" t="s">
        <v>153</v>
      </c>
      <c r="BT27" s="85" t="s">
        <v>152</v>
      </c>
      <c r="BU27" s="85">
        <v>2</v>
      </c>
      <c r="BV27" s="85">
        <v>2</v>
      </c>
      <c r="BW27" s="85">
        <v>2</v>
      </c>
      <c r="BX27" s="85">
        <v>1</v>
      </c>
      <c r="BY27" s="85" t="s">
        <v>152</v>
      </c>
      <c r="BZ27" s="85">
        <v>1</v>
      </c>
      <c r="CA27" s="85">
        <v>2</v>
      </c>
      <c r="CB27" s="85">
        <v>1</v>
      </c>
      <c r="CC27" s="85">
        <v>1</v>
      </c>
      <c r="CD27" s="85">
        <v>8</v>
      </c>
      <c r="CE27" s="85">
        <v>1</v>
      </c>
      <c r="CF27" s="85">
        <v>1</v>
      </c>
      <c r="CG27" s="85">
        <v>1</v>
      </c>
      <c r="CH27" s="85">
        <v>2</v>
      </c>
      <c r="CI27" s="85">
        <v>2</v>
      </c>
      <c r="CJ27" s="85">
        <v>1</v>
      </c>
      <c r="CK27" s="85">
        <v>1</v>
      </c>
      <c r="CL27" s="85">
        <v>1</v>
      </c>
      <c r="CM27" s="85">
        <v>4</v>
      </c>
      <c r="CN27" s="85">
        <v>1</v>
      </c>
      <c r="CO27" s="85">
        <v>1</v>
      </c>
      <c r="CP27" s="85">
        <v>2</v>
      </c>
      <c r="CQ27" s="85">
        <v>1</v>
      </c>
      <c r="CR27" s="85" t="s">
        <v>152</v>
      </c>
      <c r="CS27" s="85" t="s">
        <v>152</v>
      </c>
      <c r="CT27" s="404">
        <v>1</v>
      </c>
      <c r="CU27" s="404" t="s">
        <v>153</v>
      </c>
      <c r="CV27" s="404">
        <v>1</v>
      </c>
      <c r="CW27" s="23" t="s">
        <v>152</v>
      </c>
      <c r="CX27" s="23">
        <v>1</v>
      </c>
      <c r="CY27" s="23">
        <v>2</v>
      </c>
      <c r="CZ27" s="404">
        <v>1</v>
      </c>
      <c r="DA27" s="404">
        <v>49</v>
      </c>
      <c r="DB27" s="404" t="s">
        <v>152</v>
      </c>
      <c r="DC27" s="404" t="s">
        <v>152</v>
      </c>
      <c r="DD27" s="404" t="s">
        <v>152</v>
      </c>
      <c r="DE27" s="404" t="s">
        <v>152</v>
      </c>
      <c r="DF27" s="404" t="s">
        <v>153</v>
      </c>
      <c r="DG27" s="404" t="s">
        <v>152</v>
      </c>
      <c r="DH27" s="404" t="s">
        <v>153</v>
      </c>
      <c r="DI27" s="404">
        <v>3</v>
      </c>
      <c r="DJ27" s="404">
        <v>1</v>
      </c>
      <c r="DK27" s="404">
        <v>1</v>
      </c>
      <c r="DL27" s="404" t="s">
        <v>152</v>
      </c>
      <c r="DM27" s="404">
        <v>1</v>
      </c>
      <c r="DN27" s="404">
        <v>7</v>
      </c>
      <c r="DO27" s="404">
        <v>6</v>
      </c>
      <c r="DP27" s="404">
        <v>1</v>
      </c>
      <c r="DQ27" s="404">
        <v>1</v>
      </c>
      <c r="DR27" s="404">
        <v>4</v>
      </c>
      <c r="DS27" s="404">
        <v>3</v>
      </c>
      <c r="DT27" s="404">
        <v>3</v>
      </c>
      <c r="DU27" s="404">
        <v>1</v>
      </c>
      <c r="DV27" s="404">
        <v>2</v>
      </c>
      <c r="DW27" s="404">
        <v>1</v>
      </c>
      <c r="DX27" s="404" t="s">
        <v>153</v>
      </c>
      <c r="DY27" s="404">
        <v>3</v>
      </c>
      <c r="DZ27" s="404">
        <v>3</v>
      </c>
      <c r="EA27" s="404" t="s">
        <v>152</v>
      </c>
      <c r="EB27" s="404">
        <v>1</v>
      </c>
      <c r="EC27" s="404">
        <v>1</v>
      </c>
      <c r="ED27" s="404">
        <v>1</v>
      </c>
      <c r="EE27" s="404">
        <v>5</v>
      </c>
      <c r="EF27" s="404">
        <v>2</v>
      </c>
      <c r="EG27" s="404">
        <v>1</v>
      </c>
      <c r="EH27" s="404">
        <v>1</v>
      </c>
      <c r="EI27" s="404">
        <v>1</v>
      </c>
      <c r="EJ27" s="404">
        <v>2</v>
      </c>
      <c r="EK27" s="404" t="s">
        <v>152</v>
      </c>
      <c r="EL27" s="404" t="s">
        <v>152</v>
      </c>
      <c r="EM27" s="404">
        <v>1</v>
      </c>
      <c r="EN27" s="404">
        <v>2</v>
      </c>
      <c r="EO27" s="404">
        <v>2</v>
      </c>
      <c r="EP27" s="404" t="s">
        <v>152</v>
      </c>
      <c r="EQ27" s="404">
        <v>2</v>
      </c>
      <c r="ER27" s="404">
        <v>4</v>
      </c>
      <c r="ES27" s="404">
        <v>2</v>
      </c>
      <c r="ET27" s="404">
        <v>1</v>
      </c>
      <c r="EU27" s="404" t="s">
        <v>153</v>
      </c>
      <c r="EV27" s="404">
        <v>1</v>
      </c>
      <c r="EW27" s="301"/>
    </row>
    <row r="28" spans="1:153" s="401" customFormat="1">
      <c r="A28" s="20" t="s">
        <v>176</v>
      </c>
      <c r="B28" s="85" t="s">
        <v>152</v>
      </c>
      <c r="C28" s="85" t="s">
        <v>152</v>
      </c>
      <c r="D28" s="85" t="s">
        <v>152</v>
      </c>
      <c r="E28" s="85" t="s">
        <v>152</v>
      </c>
      <c r="F28" s="85" t="s">
        <v>152</v>
      </c>
      <c r="G28" s="85" t="s">
        <v>152</v>
      </c>
      <c r="H28" s="85" t="s">
        <v>152</v>
      </c>
      <c r="I28" s="85" t="s">
        <v>152</v>
      </c>
      <c r="J28" s="85" t="s">
        <v>152</v>
      </c>
      <c r="K28" s="85">
        <v>3</v>
      </c>
      <c r="L28" s="85">
        <v>1</v>
      </c>
      <c r="M28" s="85" t="s">
        <v>153</v>
      </c>
      <c r="N28" s="85" t="s">
        <v>152</v>
      </c>
      <c r="O28" s="85" t="s">
        <v>152</v>
      </c>
      <c r="P28" s="85" t="s">
        <v>152</v>
      </c>
      <c r="Q28" s="85">
        <v>1</v>
      </c>
      <c r="R28" s="85" t="s">
        <v>152</v>
      </c>
      <c r="S28" s="85" t="s">
        <v>152</v>
      </c>
      <c r="T28" s="85" t="s">
        <v>153</v>
      </c>
      <c r="U28" s="85" t="s">
        <v>152</v>
      </c>
      <c r="V28" s="85" t="s">
        <v>152</v>
      </c>
      <c r="W28" s="85" t="s">
        <v>152</v>
      </c>
      <c r="X28" s="85">
        <v>1</v>
      </c>
      <c r="Y28" s="85" t="s">
        <v>152</v>
      </c>
      <c r="Z28" s="85" t="s">
        <v>152</v>
      </c>
      <c r="AA28" s="85">
        <v>3</v>
      </c>
      <c r="AB28" s="85">
        <v>1</v>
      </c>
      <c r="AC28" s="85" t="s">
        <v>152</v>
      </c>
      <c r="AD28" s="85" t="s">
        <v>152</v>
      </c>
      <c r="AE28" s="85">
        <v>1</v>
      </c>
      <c r="AF28" s="85">
        <v>1</v>
      </c>
      <c r="AG28" s="85" t="s">
        <v>152</v>
      </c>
      <c r="AH28" s="85" t="s">
        <v>153</v>
      </c>
      <c r="AI28" s="85">
        <v>7</v>
      </c>
      <c r="AJ28" s="85">
        <v>4</v>
      </c>
      <c r="AK28" s="85" t="s">
        <v>152</v>
      </c>
      <c r="AL28" s="85">
        <v>1</v>
      </c>
      <c r="AM28" s="85" t="s">
        <v>152</v>
      </c>
      <c r="AN28" s="85" t="s">
        <v>152</v>
      </c>
      <c r="AO28" s="85" t="s">
        <v>152</v>
      </c>
      <c r="AP28" s="85" t="s">
        <v>152</v>
      </c>
      <c r="AQ28" s="404" t="s">
        <v>152</v>
      </c>
      <c r="AR28" s="404">
        <v>1</v>
      </c>
      <c r="AS28" s="404">
        <v>1</v>
      </c>
      <c r="AT28" s="404" t="s">
        <v>152</v>
      </c>
      <c r="AU28" s="404" t="s">
        <v>152</v>
      </c>
      <c r="AV28" s="404" t="s">
        <v>152</v>
      </c>
      <c r="AW28" s="404" t="s">
        <v>152</v>
      </c>
      <c r="AX28" s="404" t="s">
        <v>152</v>
      </c>
      <c r="AY28" s="404">
        <v>1</v>
      </c>
      <c r="AZ28" s="404" t="s">
        <v>152</v>
      </c>
      <c r="BA28" s="404" t="s">
        <v>152</v>
      </c>
      <c r="BB28" s="404" t="s">
        <v>152</v>
      </c>
      <c r="BC28" s="404" t="s">
        <v>153</v>
      </c>
      <c r="BD28" s="404" t="s">
        <v>152</v>
      </c>
      <c r="BE28" s="404" t="s">
        <v>152</v>
      </c>
      <c r="BF28" s="404" t="s">
        <v>152</v>
      </c>
      <c r="BG28" s="404" t="s">
        <v>152</v>
      </c>
      <c r="BH28" s="404" t="s">
        <v>152</v>
      </c>
      <c r="BI28" s="404" t="s">
        <v>152</v>
      </c>
      <c r="BJ28" s="404" t="s">
        <v>152</v>
      </c>
      <c r="BK28" s="85" t="s">
        <v>152</v>
      </c>
      <c r="BL28" s="85" t="s">
        <v>152</v>
      </c>
      <c r="BM28" s="85">
        <v>1</v>
      </c>
      <c r="BN28" s="85">
        <v>2</v>
      </c>
      <c r="BO28" s="85" t="s">
        <v>152</v>
      </c>
      <c r="BP28" s="85">
        <v>1</v>
      </c>
      <c r="BQ28" s="85" t="s">
        <v>152</v>
      </c>
      <c r="BR28" s="85">
        <v>1</v>
      </c>
      <c r="BS28" s="85">
        <v>1</v>
      </c>
      <c r="BT28" s="85" t="s">
        <v>152</v>
      </c>
      <c r="BU28" s="85" t="s">
        <v>152</v>
      </c>
      <c r="BV28" s="85" t="s">
        <v>152</v>
      </c>
      <c r="BW28" s="85" t="s">
        <v>152</v>
      </c>
      <c r="BX28" s="85" t="s">
        <v>152</v>
      </c>
      <c r="BY28" s="85" t="s">
        <v>152</v>
      </c>
      <c r="BZ28" s="85" t="s">
        <v>152</v>
      </c>
      <c r="CA28" s="85" t="s">
        <v>152</v>
      </c>
      <c r="CB28" s="85">
        <v>1</v>
      </c>
      <c r="CC28" s="85">
        <v>1</v>
      </c>
      <c r="CD28" s="85" t="s">
        <v>152</v>
      </c>
      <c r="CE28" s="85" t="s">
        <v>152</v>
      </c>
      <c r="CF28" s="85" t="s">
        <v>153</v>
      </c>
      <c r="CG28" s="85">
        <v>1</v>
      </c>
      <c r="CH28" s="85">
        <v>3</v>
      </c>
      <c r="CI28" s="85">
        <v>3</v>
      </c>
      <c r="CJ28" s="85">
        <v>1</v>
      </c>
      <c r="CK28" s="85" t="s">
        <v>152</v>
      </c>
      <c r="CL28" s="85">
        <v>1</v>
      </c>
      <c r="CM28" s="85" t="s">
        <v>152</v>
      </c>
      <c r="CN28" s="85" t="s">
        <v>152</v>
      </c>
      <c r="CO28" s="85">
        <v>4</v>
      </c>
      <c r="CP28" s="85" t="s">
        <v>153</v>
      </c>
      <c r="CQ28" s="85" t="s">
        <v>152</v>
      </c>
      <c r="CR28" s="85" t="s">
        <v>152</v>
      </c>
      <c r="CS28" s="85">
        <v>1</v>
      </c>
      <c r="CT28" s="404" t="s">
        <v>152</v>
      </c>
      <c r="CU28" s="404" t="s">
        <v>152</v>
      </c>
      <c r="CV28" s="404">
        <v>1</v>
      </c>
      <c r="CW28" s="23" t="s">
        <v>152</v>
      </c>
      <c r="CX28" s="23" t="s">
        <v>152</v>
      </c>
      <c r="CY28" s="23" t="s">
        <v>153</v>
      </c>
      <c r="CZ28" s="404">
        <v>1</v>
      </c>
      <c r="DA28" s="404">
        <v>33</v>
      </c>
      <c r="DB28" s="404" t="s">
        <v>153</v>
      </c>
      <c r="DC28" s="404" t="s">
        <v>153</v>
      </c>
      <c r="DD28" s="404" t="s">
        <v>153</v>
      </c>
      <c r="DE28" s="404" t="s">
        <v>153</v>
      </c>
      <c r="DF28" s="404" t="s">
        <v>153</v>
      </c>
      <c r="DG28" s="404" t="s">
        <v>153</v>
      </c>
      <c r="DH28" s="404" t="s">
        <v>153</v>
      </c>
      <c r="DI28" s="404">
        <v>2</v>
      </c>
      <c r="DJ28" s="404">
        <v>1</v>
      </c>
      <c r="DK28" s="404">
        <v>2</v>
      </c>
      <c r="DL28" s="404" t="s">
        <v>153</v>
      </c>
      <c r="DM28" s="404" t="s">
        <v>152</v>
      </c>
      <c r="DN28" s="404" t="s">
        <v>152</v>
      </c>
      <c r="DO28" s="404" t="s">
        <v>152</v>
      </c>
      <c r="DP28" s="404" t="s">
        <v>152</v>
      </c>
      <c r="DQ28" s="404" t="s">
        <v>152</v>
      </c>
      <c r="DR28" s="404">
        <v>1</v>
      </c>
      <c r="DS28" s="404">
        <v>1</v>
      </c>
      <c r="DT28" s="404" t="s">
        <v>153</v>
      </c>
      <c r="DU28" s="404">
        <v>5</v>
      </c>
      <c r="DV28" s="404" t="s">
        <v>153</v>
      </c>
      <c r="DW28" s="404" t="s">
        <v>153</v>
      </c>
      <c r="DX28" s="404">
        <v>2</v>
      </c>
      <c r="DY28" s="404">
        <v>1</v>
      </c>
      <c r="DZ28" s="404">
        <v>1</v>
      </c>
      <c r="EA28" s="404">
        <v>1</v>
      </c>
      <c r="EB28" s="404">
        <v>1</v>
      </c>
      <c r="EC28" s="404">
        <v>1</v>
      </c>
      <c r="ED28" s="404" t="s">
        <v>153</v>
      </c>
      <c r="EE28" s="404">
        <v>1</v>
      </c>
      <c r="EF28" s="404" t="s">
        <v>153</v>
      </c>
      <c r="EG28" s="404" t="s">
        <v>153</v>
      </c>
      <c r="EH28" s="404">
        <v>1</v>
      </c>
      <c r="EI28" s="404">
        <v>4</v>
      </c>
      <c r="EJ28" s="404">
        <v>1</v>
      </c>
      <c r="EK28" s="404">
        <v>7</v>
      </c>
      <c r="EL28" s="404" t="s">
        <v>152</v>
      </c>
      <c r="EM28" s="404">
        <v>1</v>
      </c>
      <c r="EN28" s="404" t="s">
        <v>153</v>
      </c>
      <c r="EO28" s="404" t="s">
        <v>153</v>
      </c>
      <c r="EP28" s="404" t="s">
        <v>153</v>
      </c>
      <c r="EQ28" s="404">
        <v>1</v>
      </c>
      <c r="ER28" s="404">
        <v>2</v>
      </c>
      <c r="ES28" s="404" t="s">
        <v>152</v>
      </c>
      <c r="ET28" s="404" t="s">
        <v>153</v>
      </c>
      <c r="EU28" s="404">
        <v>1</v>
      </c>
      <c r="EV28" s="404">
        <v>1</v>
      </c>
      <c r="EW28" s="301"/>
    </row>
    <row r="29" spans="1:153" s="401" customFormat="1">
      <c r="A29" s="20" t="s">
        <v>177</v>
      </c>
      <c r="B29" s="85" t="s">
        <v>152</v>
      </c>
      <c r="C29" s="85" t="s">
        <v>152</v>
      </c>
      <c r="D29" s="85">
        <v>1</v>
      </c>
      <c r="E29" s="85" t="s">
        <v>152</v>
      </c>
      <c r="F29" s="85" t="s">
        <v>152</v>
      </c>
      <c r="G29" s="85" t="s">
        <v>152</v>
      </c>
      <c r="H29" s="85">
        <v>1</v>
      </c>
      <c r="I29" s="85" t="s">
        <v>152</v>
      </c>
      <c r="J29" s="85" t="s">
        <v>152</v>
      </c>
      <c r="K29" s="85" t="s">
        <v>153</v>
      </c>
      <c r="L29" s="85" t="s">
        <v>152</v>
      </c>
      <c r="M29" s="85">
        <v>1</v>
      </c>
      <c r="N29" s="85" t="s">
        <v>152</v>
      </c>
      <c r="O29" s="85" t="s">
        <v>152</v>
      </c>
      <c r="P29" s="85">
        <v>3</v>
      </c>
      <c r="Q29" s="85" t="s">
        <v>153</v>
      </c>
      <c r="R29" s="85" t="s">
        <v>152</v>
      </c>
      <c r="S29" s="85">
        <v>1</v>
      </c>
      <c r="T29" s="85">
        <v>1</v>
      </c>
      <c r="U29" s="85" t="s">
        <v>152</v>
      </c>
      <c r="V29" s="85" t="s">
        <v>152</v>
      </c>
      <c r="W29" s="85" t="s">
        <v>152</v>
      </c>
      <c r="X29" s="85">
        <v>1</v>
      </c>
      <c r="Y29" s="85" t="s">
        <v>152</v>
      </c>
      <c r="Z29" s="85" t="s">
        <v>152</v>
      </c>
      <c r="AA29" s="85">
        <v>6</v>
      </c>
      <c r="AB29" s="85">
        <v>3</v>
      </c>
      <c r="AC29" s="85" t="s">
        <v>152</v>
      </c>
      <c r="AD29" s="85">
        <v>1</v>
      </c>
      <c r="AE29" s="85" t="s">
        <v>152</v>
      </c>
      <c r="AF29" s="85">
        <v>2</v>
      </c>
      <c r="AG29" s="85" t="s">
        <v>152</v>
      </c>
      <c r="AH29" s="85" t="s">
        <v>152</v>
      </c>
      <c r="AI29" s="85">
        <v>3</v>
      </c>
      <c r="AJ29" s="85">
        <v>6</v>
      </c>
      <c r="AK29" s="85" t="s">
        <v>152</v>
      </c>
      <c r="AL29" s="85">
        <v>3</v>
      </c>
      <c r="AM29" s="85">
        <v>1</v>
      </c>
      <c r="AN29" s="85">
        <v>1</v>
      </c>
      <c r="AO29" s="85">
        <v>3</v>
      </c>
      <c r="AP29" s="85" t="s">
        <v>152</v>
      </c>
      <c r="AQ29" s="404">
        <v>8</v>
      </c>
      <c r="AR29" s="404">
        <v>10</v>
      </c>
      <c r="AS29" s="404">
        <v>10</v>
      </c>
      <c r="AT29" s="404" t="s">
        <v>152</v>
      </c>
      <c r="AU29" s="404" t="s">
        <v>152</v>
      </c>
      <c r="AV29" s="404" t="s">
        <v>152</v>
      </c>
      <c r="AW29" s="404">
        <v>1</v>
      </c>
      <c r="AX29" s="404">
        <v>3</v>
      </c>
      <c r="AY29" s="404">
        <v>2</v>
      </c>
      <c r="AZ29" s="404">
        <v>5</v>
      </c>
      <c r="BA29" s="404">
        <v>1</v>
      </c>
      <c r="BB29" s="404">
        <v>1</v>
      </c>
      <c r="BC29" s="404" t="s">
        <v>152</v>
      </c>
      <c r="BD29" s="404" t="s">
        <v>153</v>
      </c>
      <c r="BE29" s="404" t="s">
        <v>153</v>
      </c>
      <c r="BF29" s="404" t="s">
        <v>153</v>
      </c>
      <c r="BG29" s="404" t="s">
        <v>153</v>
      </c>
      <c r="BH29" s="404">
        <v>1</v>
      </c>
      <c r="BI29" s="404">
        <v>1</v>
      </c>
      <c r="BJ29" s="404">
        <v>1</v>
      </c>
      <c r="BK29" s="85" t="s">
        <v>152</v>
      </c>
      <c r="BL29" s="85" t="s">
        <v>152</v>
      </c>
      <c r="BM29" s="85">
        <v>16</v>
      </c>
      <c r="BN29" s="85" t="s">
        <v>152</v>
      </c>
      <c r="BO29" s="85">
        <v>1</v>
      </c>
      <c r="BP29" s="85">
        <v>1</v>
      </c>
      <c r="BQ29" s="85">
        <v>2</v>
      </c>
      <c r="BR29" s="85" t="s">
        <v>152</v>
      </c>
      <c r="BS29" s="85">
        <v>1</v>
      </c>
      <c r="BT29" s="85" t="s">
        <v>152</v>
      </c>
      <c r="BU29" s="85" t="s">
        <v>152</v>
      </c>
      <c r="BV29" s="85" t="s">
        <v>152</v>
      </c>
      <c r="BW29" s="85">
        <v>1</v>
      </c>
      <c r="BX29" s="85" t="s">
        <v>152</v>
      </c>
      <c r="BY29" s="85" t="s">
        <v>152</v>
      </c>
      <c r="BZ29" s="85" t="s">
        <v>152</v>
      </c>
      <c r="CA29" s="85">
        <v>4</v>
      </c>
      <c r="CB29" s="85">
        <v>2</v>
      </c>
      <c r="CC29" s="85">
        <v>1</v>
      </c>
      <c r="CD29" s="85">
        <v>1</v>
      </c>
      <c r="CE29" s="85">
        <v>1</v>
      </c>
      <c r="CF29" s="85">
        <v>1</v>
      </c>
      <c r="CG29" s="85">
        <v>2</v>
      </c>
      <c r="CH29" s="85">
        <v>71</v>
      </c>
      <c r="CI29" s="85">
        <v>71</v>
      </c>
      <c r="CJ29" s="85">
        <v>78</v>
      </c>
      <c r="CK29" s="85">
        <v>280</v>
      </c>
      <c r="CL29" s="85">
        <v>8</v>
      </c>
      <c r="CM29" s="85">
        <v>29</v>
      </c>
      <c r="CN29" s="85">
        <v>6</v>
      </c>
      <c r="CO29" s="85">
        <v>14</v>
      </c>
      <c r="CP29" s="85">
        <v>30</v>
      </c>
      <c r="CQ29" s="85">
        <v>2</v>
      </c>
      <c r="CR29" s="85">
        <v>2</v>
      </c>
      <c r="CS29" s="85">
        <v>4</v>
      </c>
      <c r="CT29" s="404">
        <v>3</v>
      </c>
      <c r="CU29" s="404">
        <v>2</v>
      </c>
      <c r="CV29" s="404">
        <v>1</v>
      </c>
      <c r="CW29" s="23">
        <v>1</v>
      </c>
      <c r="CX29" s="23">
        <v>1</v>
      </c>
      <c r="CY29" s="23">
        <v>2</v>
      </c>
      <c r="CZ29" s="404">
        <v>2</v>
      </c>
      <c r="DA29" s="404" t="s">
        <v>153</v>
      </c>
      <c r="DB29" s="404">
        <v>1</v>
      </c>
      <c r="DC29" s="404">
        <v>1</v>
      </c>
      <c r="DD29" s="404">
        <v>1</v>
      </c>
      <c r="DE29" s="404">
        <v>1</v>
      </c>
      <c r="DF29" s="404" t="s">
        <v>152</v>
      </c>
      <c r="DG29" s="404" t="s">
        <v>152</v>
      </c>
      <c r="DH29" s="404">
        <v>2</v>
      </c>
      <c r="DI29" s="404">
        <v>3</v>
      </c>
      <c r="DJ29" s="404">
        <v>3</v>
      </c>
      <c r="DK29" s="404">
        <v>5</v>
      </c>
      <c r="DL29" s="404">
        <v>2</v>
      </c>
      <c r="DM29" s="404">
        <v>3</v>
      </c>
      <c r="DN29" s="404">
        <v>24</v>
      </c>
      <c r="DO29" s="404">
        <v>7</v>
      </c>
      <c r="DP29" s="404">
        <v>7</v>
      </c>
      <c r="DQ29" s="404">
        <v>7</v>
      </c>
      <c r="DR29" s="404">
        <v>14</v>
      </c>
      <c r="DS29" s="404">
        <v>4</v>
      </c>
      <c r="DT29" s="404">
        <v>2</v>
      </c>
      <c r="DU29" s="404">
        <v>2</v>
      </c>
      <c r="DV29" s="404">
        <v>150</v>
      </c>
      <c r="DW29" s="404">
        <v>1</v>
      </c>
      <c r="DX29" s="404">
        <v>17</v>
      </c>
      <c r="DY29" s="404">
        <v>4</v>
      </c>
      <c r="DZ29" s="404">
        <v>4</v>
      </c>
      <c r="EA29" s="404">
        <v>1</v>
      </c>
      <c r="EB29" s="404" t="s">
        <v>152</v>
      </c>
      <c r="EC29" s="404">
        <v>4</v>
      </c>
      <c r="ED29" s="404">
        <v>1</v>
      </c>
      <c r="EE29" s="404">
        <v>12</v>
      </c>
      <c r="EF29" s="404">
        <v>7</v>
      </c>
      <c r="EG29" s="404">
        <v>1</v>
      </c>
      <c r="EH29" s="404">
        <v>1</v>
      </c>
      <c r="EI29" s="404">
        <v>2</v>
      </c>
      <c r="EJ29" s="404">
        <v>3</v>
      </c>
      <c r="EK29" s="404">
        <v>3</v>
      </c>
      <c r="EL29" s="404">
        <v>1</v>
      </c>
      <c r="EM29" s="404">
        <v>6</v>
      </c>
      <c r="EN29" s="404" t="s">
        <v>153</v>
      </c>
      <c r="EO29" s="404">
        <v>9</v>
      </c>
      <c r="EP29" s="404">
        <v>5</v>
      </c>
      <c r="EQ29" s="404">
        <v>57</v>
      </c>
      <c r="ER29" s="404">
        <v>47</v>
      </c>
      <c r="ES29" s="404">
        <v>45</v>
      </c>
      <c r="ET29" s="404">
        <v>3</v>
      </c>
      <c r="EU29" s="404" t="s">
        <v>153</v>
      </c>
      <c r="EV29" s="404">
        <v>3</v>
      </c>
      <c r="EW29" s="301"/>
    </row>
    <row r="30" spans="1:153" s="401" customFormat="1">
      <c r="A30" s="20" t="s">
        <v>178</v>
      </c>
      <c r="B30" s="85">
        <v>42</v>
      </c>
      <c r="C30" s="85">
        <v>10</v>
      </c>
      <c r="D30" s="85">
        <v>13</v>
      </c>
      <c r="E30" s="85">
        <v>31</v>
      </c>
      <c r="F30" s="85">
        <v>31</v>
      </c>
      <c r="G30" s="85">
        <v>170</v>
      </c>
      <c r="H30" s="85">
        <v>340</v>
      </c>
      <c r="I30" s="85">
        <v>33</v>
      </c>
      <c r="J30" s="85">
        <v>33</v>
      </c>
      <c r="K30" s="85">
        <v>550</v>
      </c>
      <c r="L30" s="85">
        <v>170</v>
      </c>
      <c r="M30" s="85">
        <v>15</v>
      </c>
      <c r="N30" s="85">
        <v>85</v>
      </c>
      <c r="O30" s="85">
        <v>38</v>
      </c>
      <c r="P30" s="85">
        <v>36</v>
      </c>
      <c r="Q30" s="85">
        <v>50</v>
      </c>
      <c r="R30" s="85">
        <v>84</v>
      </c>
      <c r="S30" s="85">
        <v>59</v>
      </c>
      <c r="T30" s="85">
        <v>47</v>
      </c>
      <c r="U30" s="85">
        <v>110</v>
      </c>
      <c r="V30" s="85">
        <v>130</v>
      </c>
      <c r="W30" s="85">
        <v>130</v>
      </c>
      <c r="X30" s="85">
        <v>240</v>
      </c>
      <c r="Y30" s="85">
        <v>70</v>
      </c>
      <c r="Z30" s="85">
        <v>70</v>
      </c>
      <c r="AA30" s="85">
        <v>68</v>
      </c>
      <c r="AB30" s="85">
        <v>260</v>
      </c>
      <c r="AC30" s="85">
        <v>43</v>
      </c>
      <c r="AD30" s="85">
        <v>20</v>
      </c>
      <c r="AE30" s="85">
        <v>38</v>
      </c>
      <c r="AF30" s="85">
        <v>56</v>
      </c>
      <c r="AG30" s="85">
        <v>20</v>
      </c>
      <c r="AH30" s="85">
        <v>53</v>
      </c>
      <c r="AI30" s="85">
        <v>100</v>
      </c>
      <c r="AJ30" s="85">
        <v>300</v>
      </c>
      <c r="AK30" s="85">
        <v>72</v>
      </c>
      <c r="AL30" s="85">
        <v>120</v>
      </c>
      <c r="AM30" s="85">
        <v>140</v>
      </c>
      <c r="AN30" s="85">
        <v>98</v>
      </c>
      <c r="AO30" s="85">
        <v>91</v>
      </c>
      <c r="AP30" s="85">
        <v>60</v>
      </c>
      <c r="AQ30" s="404">
        <v>49</v>
      </c>
      <c r="AR30" s="404">
        <v>120</v>
      </c>
      <c r="AS30" s="404">
        <v>120</v>
      </c>
      <c r="AT30" s="404">
        <v>2700</v>
      </c>
      <c r="AU30" s="404">
        <v>2700</v>
      </c>
      <c r="AV30" s="404">
        <v>17</v>
      </c>
      <c r="AW30" s="404">
        <v>10</v>
      </c>
      <c r="AX30" s="404">
        <v>100</v>
      </c>
      <c r="AY30" s="404">
        <v>64</v>
      </c>
      <c r="AZ30" s="404">
        <v>9</v>
      </c>
      <c r="BA30" s="404">
        <v>7</v>
      </c>
      <c r="BB30" s="404">
        <v>7</v>
      </c>
      <c r="BC30" s="404">
        <v>4</v>
      </c>
      <c r="BD30" s="404">
        <v>9</v>
      </c>
      <c r="BE30" s="404">
        <v>9</v>
      </c>
      <c r="BF30" s="404">
        <v>9</v>
      </c>
      <c r="BG30" s="404">
        <v>8</v>
      </c>
      <c r="BH30" s="404">
        <v>45</v>
      </c>
      <c r="BI30" s="404">
        <v>19</v>
      </c>
      <c r="BJ30" s="404">
        <v>89</v>
      </c>
      <c r="BK30" s="85">
        <v>28</v>
      </c>
      <c r="BL30" s="85">
        <v>83</v>
      </c>
      <c r="BM30" s="85">
        <v>21</v>
      </c>
      <c r="BN30" s="85">
        <v>12</v>
      </c>
      <c r="BO30" s="85">
        <v>11</v>
      </c>
      <c r="BP30" s="85">
        <v>20</v>
      </c>
      <c r="BQ30" s="85">
        <v>24</v>
      </c>
      <c r="BR30" s="85">
        <v>27</v>
      </c>
      <c r="BS30" s="85">
        <v>39</v>
      </c>
      <c r="BT30" s="85">
        <v>26</v>
      </c>
      <c r="BU30" s="85">
        <v>40</v>
      </c>
      <c r="BV30" s="85">
        <v>40</v>
      </c>
      <c r="BW30" s="85">
        <v>63</v>
      </c>
      <c r="BX30" s="85">
        <v>86</v>
      </c>
      <c r="BY30" s="85">
        <v>11</v>
      </c>
      <c r="BZ30" s="85">
        <v>210</v>
      </c>
      <c r="CA30" s="85">
        <v>20</v>
      </c>
      <c r="CB30" s="85">
        <v>130</v>
      </c>
      <c r="CC30" s="85">
        <v>34</v>
      </c>
      <c r="CD30" s="85">
        <v>21</v>
      </c>
      <c r="CE30" s="85">
        <v>22</v>
      </c>
      <c r="CF30" s="85">
        <v>51</v>
      </c>
      <c r="CG30" s="85">
        <v>32</v>
      </c>
      <c r="CH30" s="85">
        <v>68</v>
      </c>
      <c r="CI30" s="85">
        <v>68</v>
      </c>
      <c r="CJ30" s="85">
        <v>22</v>
      </c>
      <c r="CK30" s="85">
        <v>13</v>
      </c>
      <c r="CL30" s="85">
        <v>17</v>
      </c>
      <c r="CM30" s="85">
        <v>11</v>
      </c>
      <c r="CN30" s="85">
        <v>16</v>
      </c>
      <c r="CO30" s="85">
        <v>20</v>
      </c>
      <c r="CP30" s="85">
        <v>37</v>
      </c>
      <c r="CQ30" s="85">
        <v>140</v>
      </c>
      <c r="CR30" s="85">
        <v>570</v>
      </c>
      <c r="CS30" s="85">
        <v>140</v>
      </c>
      <c r="CT30" s="404">
        <v>500</v>
      </c>
      <c r="CU30" s="404">
        <v>45</v>
      </c>
      <c r="CV30" s="404">
        <v>370</v>
      </c>
      <c r="CW30" s="23">
        <v>35</v>
      </c>
      <c r="CX30" s="23">
        <v>160</v>
      </c>
      <c r="CY30" s="23">
        <v>530</v>
      </c>
      <c r="CZ30" s="404">
        <v>78</v>
      </c>
      <c r="DA30" s="404">
        <v>110</v>
      </c>
      <c r="DB30" s="404">
        <v>120</v>
      </c>
      <c r="DC30" s="404">
        <v>120</v>
      </c>
      <c r="DD30" s="404">
        <v>8</v>
      </c>
      <c r="DE30" s="404">
        <v>8</v>
      </c>
      <c r="DF30" s="404">
        <v>5</v>
      </c>
      <c r="DG30" s="404">
        <v>16</v>
      </c>
      <c r="DH30" s="404">
        <v>560</v>
      </c>
      <c r="DI30" s="404">
        <v>230</v>
      </c>
      <c r="DJ30" s="404">
        <v>2000</v>
      </c>
      <c r="DK30" s="404">
        <v>400</v>
      </c>
      <c r="DL30" s="404">
        <v>500</v>
      </c>
      <c r="DM30" s="404">
        <v>140</v>
      </c>
      <c r="DN30" s="404">
        <v>410</v>
      </c>
      <c r="DO30" s="404">
        <v>160</v>
      </c>
      <c r="DP30" s="404">
        <v>260</v>
      </c>
      <c r="DQ30" s="404">
        <v>260</v>
      </c>
      <c r="DR30" s="404">
        <v>240</v>
      </c>
      <c r="DS30" s="404">
        <v>75</v>
      </c>
      <c r="DT30" s="404">
        <v>160</v>
      </c>
      <c r="DU30" s="404">
        <v>98</v>
      </c>
      <c r="DV30" s="404">
        <v>180</v>
      </c>
      <c r="DW30" s="404">
        <v>140</v>
      </c>
      <c r="DX30" s="404">
        <v>210</v>
      </c>
      <c r="DY30" s="404">
        <v>310</v>
      </c>
      <c r="DZ30" s="404">
        <v>310</v>
      </c>
      <c r="EA30" s="404">
        <v>32</v>
      </c>
      <c r="EB30" s="404">
        <v>140</v>
      </c>
      <c r="EC30" s="404">
        <v>130</v>
      </c>
      <c r="ED30" s="404">
        <v>100</v>
      </c>
      <c r="EE30" s="404">
        <v>73</v>
      </c>
      <c r="EF30" s="404">
        <v>110</v>
      </c>
      <c r="EG30" s="404">
        <v>100</v>
      </c>
      <c r="EH30" s="404">
        <v>220</v>
      </c>
      <c r="EI30" s="404">
        <v>170</v>
      </c>
      <c r="EJ30" s="404">
        <v>140</v>
      </c>
      <c r="EK30" s="404">
        <v>180</v>
      </c>
      <c r="EL30" s="404">
        <v>27</v>
      </c>
      <c r="EM30" s="404">
        <v>110</v>
      </c>
      <c r="EN30" s="404">
        <v>43</v>
      </c>
      <c r="EO30" s="404">
        <v>600</v>
      </c>
      <c r="EP30" s="404">
        <v>93</v>
      </c>
      <c r="EQ30" s="404">
        <v>130</v>
      </c>
      <c r="ER30" s="404">
        <v>1800</v>
      </c>
      <c r="ES30" s="404">
        <v>2200</v>
      </c>
      <c r="ET30" s="404">
        <v>190</v>
      </c>
      <c r="EU30" s="404">
        <v>53</v>
      </c>
      <c r="EV30" s="404">
        <v>63</v>
      </c>
      <c r="EW30" s="301">
        <v>20.113509933774825</v>
      </c>
    </row>
    <row r="31" spans="1:153" s="401" customFormat="1">
      <c r="A31" s="1" t="s">
        <v>179</v>
      </c>
      <c r="B31" s="86">
        <v>12.78</v>
      </c>
      <c r="C31" s="86">
        <v>9.4700000000000006</v>
      </c>
      <c r="D31" s="86">
        <v>12.58</v>
      </c>
      <c r="E31" s="86">
        <v>13.9</v>
      </c>
      <c r="F31" s="86">
        <v>13.9</v>
      </c>
      <c r="G31" s="86">
        <v>17.29</v>
      </c>
      <c r="H31" s="86">
        <v>21.52</v>
      </c>
      <c r="I31" s="86">
        <v>12.14</v>
      </c>
      <c r="J31" s="86">
        <v>12.14</v>
      </c>
      <c r="K31" s="86">
        <v>28.02</v>
      </c>
      <c r="L31" s="86">
        <v>17.2</v>
      </c>
      <c r="M31" s="86">
        <v>8.98</v>
      </c>
      <c r="N31" s="86">
        <v>14.54</v>
      </c>
      <c r="O31" s="86">
        <v>9.3699999999999992</v>
      </c>
      <c r="P31" s="86">
        <v>11.89</v>
      </c>
      <c r="Q31" s="86">
        <v>12.11</v>
      </c>
      <c r="R31" s="86">
        <v>17.54</v>
      </c>
      <c r="S31" s="86">
        <v>14.84</v>
      </c>
      <c r="T31" s="86">
        <v>12.29</v>
      </c>
      <c r="U31" s="86">
        <v>16.079999999999998</v>
      </c>
      <c r="V31" s="86">
        <v>15.49</v>
      </c>
      <c r="W31" s="86">
        <v>15.49</v>
      </c>
      <c r="X31" s="86">
        <v>31.54</v>
      </c>
      <c r="Y31" s="86">
        <v>23.81</v>
      </c>
      <c r="Z31" s="86">
        <v>23.81</v>
      </c>
      <c r="AA31" s="86">
        <v>29.59</v>
      </c>
      <c r="AB31" s="86">
        <v>17.600000000000001</v>
      </c>
      <c r="AC31" s="86">
        <v>13.93</v>
      </c>
      <c r="AD31" s="86">
        <v>11.71</v>
      </c>
      <c r="AE31" s="86">
        <v>13.7</v>
      </c>
      <c r="AF31" s="86">
        <v>17.100000000000001</v>
      </c>
      <c r="AG31" s="86">
        <v>12.69</v>
      </c>
      <c r="AH31" s="86">
        <v>12.11</v>
      </c>
      <c r="AI31" s="86">
        <v>26.22</v>
      </c>
      <c r="AJ31" s="86">
        <v>28.02</v>
      </c>
      <c r="AK31" s="86">
        <v>14.56</v>
      </c>
      <c r="AL31" s="86">
        <v>16.73</v>
      </c>
      <c r="AM31" s="86">
        <v>24.29</v>
      </c>
      <c r="AN31" s="86">
        <v>20.96</v>
      </c>
      <c r="AO31" s="86">
        <v>21.35</v>
      </c>
      <c r="AP31" s="86">
        <v>16.510000000000002</v>
      </c>
      <c r="AQ31" s="405">
        <v>19.86</v>
      </c>
      <c r="AR31" s="405">
        <v>25.87</v>
      </c>
      <c r="AS31" s="405">
        <v>25.87</v>
      </c>
      <c r="AT31" s="405">
        <v>31.6</v>
      </c>
      <c r="AU31" s="405">
        <v>31.6</v>
      </c>
      <c r="AV31" s="405">
        <v>20.76</v>
      </c>
      <c r="AW31" s="405">
        <v>14.41</v>
      </c>
      <c r="AX31" s="405">
        <v>22.55</v>
      </c>
      <c r="AY31" s="405">
        <v>28.51</v>
      </c>
      <c r="AZ31" s="405">
        <v>13.82</v>
      </c>
      <c r="BA31" s="405">
        <v>12.18</v>
      </c>
      <c r="BB31" s="405">
        <v>12.18</v>
      </c>
      <c r="BC31" s="405">
        <v>13.15</v>
      </c>
      <c r="BD31" s="405">
        <v>9.5500000000000007</v>
      </c>
      <c r="BE31" s="405">
        <v>9.5500000000000007</v>
      </c>
      <c r="BF31" s="405">
        <v>9.5500000000000007</v>
      </c>
      <c r="BG31" s="405">
        <v>9.0500000000000007</v>
      </c>
      <c r="BH31" s="405">
        <v>19.149999999999999</v>
      </c>
      <c r="BI31" s="405">
        <v>9.6199999999999992</v>
      </c>
      <c r="BJ31" s="405">
        <v>23.22</v>
      </c>
      <c r="BK31" s="86">
        <v>19.059999999999999</v>
      </c>
      <c r="BL31" s="86">
        <v>19.28</v>
      </c>
      <c r="BM31" s="86">
        <v>18.079999999999998</v>
      </c>
      <c r="BN31" s="86">
        <v>15.1</v>
      </c>
      <c r="BO31" s="86">
        <v>14.87</v>
      </c>
      <c r="BP31" s="86">
        <v>17.97</v>
      </c>
      <c r="BQ31" s="86">
        <v>24.36</v>
      </c>
      <c r="BR31" s="86">
        <v>14.31</v>
      </c>
      <c r="BS31" s="86">
        <v>13.7</v>
      </c>
      <c r="BT31" s="86">
        <v>16.64</v>
      </c>
      <c r="BU31" s="86">
        <v>21.31</v>
      </c>
      <c r="BV31" s="86">
        <v>21.31</v>
      </c>
      <c r="BW31" s="86">
        <v>22.4</v>
      </c>
      <c r="BX31" s="86">
        <v>19.11</v>
      </c>
      <c r="BY31" s="86">
        <v>7.6</v>
      </c>
      <c r="BZ31" s="86">
        <v>16.54</v>
      </c>
      <c r="CA31" s="86">
        <v>19.29</v>
      </c>
      <c r="CB31" s="86">
        <v>21.1</v>
      </c>
      <c r="CC31" s="86">
        <v>13.07</v>
      </c>
      <c r="CD31" s="86">
        <v>14.92</v>
      </c>
      <c r="CE31" s="86">
        <v>17.11</v>
      </c>
      <c r="CF31" s="86">
        <v>27.39</v>
      </c>
      <c r="CG31" s="86">
        <v>20.78</v>
      </c>
      <c r="CH31" s="86">
        <v>26.98</v>
      </c>
      <c r="CI31" s="86">
        <v>26.98</v>
      </c>
      <c r="CJ31" s="86">
        <v>17.96</v>
      </c>
      <c r="CK31" s="86">
        <v>21.5</v>
      </c>
      <c r="CL31" s="86">
        <v>18.07</v>
      </c>
      <c r="CM31" s="86">
        <v>18.3</v>
      </c>
      <c r="CN31" s="86">
        <v>19.97</v>
      </c>
      <c r="CO31" s="86">
        <v>30.02</v>
      </c>
      <c r="CP31" s="86">
        <v>21</v>
      </c>
      <c r="CQ31" s="86">
        <v>16.75</v>
      </c>
      <c r="CR31" s="86">
        <v>18.43</v>
      </c>
      <c r="CS31" s="86">
        <v>24.79</v>
      </c>
      <c r="CT31" s="405">
        <v>25.34</v>
      </c>
      <c r="CU31" s="405">
        <v>20.86</v>
      </c>
      <c r="CV31" s="405">
        <v>27.22</v>
      </c>
      <c r="CW31" s="26">
        <v>17.670000000000002</v>
      </c>
      <c r="CX31" s="26">
        <v>15.77</v>
      </c>
      <c r="CY31" s="26">
        <v>16.399999999999999</v>
      </c>
      <c r="CZ31" s="405">
        <v>22.22</v>
      </c>
      <c r="DA31" s="405">
        <v>25.61</v>
      </c>
      <c r="DB31" s="405">
        <v>22.54</v>
      </c>
      <c r="DC31" s="405">
        <v>22.54</v>
      </c>
      <c r="DD31" s="405">
        <v>9.73</v>
      </c>
      <c r="DE31" s="405">
        <v>9.73</v>
      </c>
      <c r="DF31" s="405">
        <v>8.82</v>
      </c>
      <c r="DG31" s="405">
        <v>9.49</v>
      </c>
      <c r="DH31" s="405">
        <v>24.6</v>
      </c>
      <c r="DI31" s="405">
        <v>25.66</v>
      </c>
      <c r="DJ31" s="405">
        <v>24.37</v>
      </c>
      <c r="DK31" s="405">
        <v>39.020000000000003</v>
      </c>
      <c r="DL31" s="405">
        <v>30.42</v>
      </c>
      <c r="DM31" s="405">
        <v>23.55</v>
      </c>
      <c r="DN31" s="405">
        <v>30.12</v>
      </c>
      <c r="DO31" s="405">
        <v>26.12</v>
      </c>
      <c r="DP31" s="405">
        <v>32.67</v>
      </c>
      <c r="DQ31" s="405">
        <v>32.67</v>
      </c>
      <c r="DR31" s="405">
        <v>29.78</v>
      </c>
      <c r="DS31" s="405">
        <v>21.86</v>
      </c>
      <c r="DT31" s="405">
        <v>22.57</v>
      </c>
      <c r="DU31" s="405">
        <v>22.56</v>
      </c>
      <c r="DV31" s="405">
        <v>26.47</v>
      </c>
      <c r="DW31" s="405">
        <v>16.96</v>
      </c>
      <c r="DX31" s="405">
        <v>23.67</v>
      </c>
      <c r="DY31" s="405">
        <v>27.16</v>
      </c>
      <c r="DZ31" s="405">
        <v>27.16</v>
      </c>
      <c r="EA31" s="405">
        <v>19.239999999999998</v>
      </c>
      <c r="EB31" s="405">
        <v>18</v>
      </c>
      <c r="EC31" s="405">
        <v>23.44</v>
      </c>
      <c r="ED31" s="405">
        <v>23.76</v>
      </c>
      <c r="EE31" s="405">
        <v>24.12</v>
      </c>
      <c r="EF31" s="405">
        <v>28.8</v>
      </c>
      <c r="EG31" s="405">
        <v>20.81</v>
      </c>
      <c r="EH31" s="405">
        <v>22.64</v>
      </c>
      <c r="EI31" s="405">
        <v>24.74</v>
      </c>
      <c r="EJ31" s="405">
        <v>27.78</v>
      </c>
      <c r="EK31" s="405">
        <v>23.37</v>
      </c>
      <c r="EL31" s="405">
        <v>14.88</v>
      </c>
      <c r="EM31" s="405">
        <v>28.21</v>
      </c>
      <c r="EN31" s="405">
        <v>22.24</v>
      </c>
      <c r="EO31" s="405">
        <v>35.04</v>
      </c>
      <c r="EP31" s="405">
        <v>24.5</v>
      </c>
      <c r="EQ31" s="405">
        <v>24.97</v>
      </c>
      <c r="ER31" s="405">
        <v>35.65</v>
      </c>
      <c r="ES31" s="405">
        <v>32.770000000000003</v>
      </c>
      <c r="ET31" s="405">
        <v>25.36</v>
      </c>
      <c r="EU31" s="405">
        <v>19.989999999999998</v>
      </c>
      <c r="EV31" s="405">
        <v>21.61</v>
      </c>
      <c r="EW31" s="301"/>
    </row>
    <row r="32" spans="1:153" s="401" customFormat="1">
      <c r="A32" s="20" t="s">
        <v>180</v>
      </c>
      <c r="B32" s="85">
        <v>1</v>
      </c>
      <c r="C32" s="85">
        <v>4</v>
      </c>
      <c r="D32" s="85">
        <v>5</v>
      </c>
      <c r="E32" s="85" t="s">
        <v>152</v>
      </c>
      <c r="F32" s="85" t="s">
        <v>152</v>
      </c>
      <c r="G32" s="85">
        <v>3</v>
      </c>
      <c r="H32" s="85">
        <v>6</v>
      </c>
      <c r="I32" s="85">
        <v>3</v>
      </c>
      <c r="J32" s="85">
        <v>3</v>
      </c>
      <c r="K32" s="85">
        <v>3</v>
      </c>
      <c r="L32" s="85">
        <v>2</v>
      </c>
      <c r="M32" s="85">
        <v>2</v>
      </c>
      <c r="N32" s="85">
        <v>1</v>
      </c>
      <c r="O32" s="85" t="s">
        <v>152</v>
      </c>
      <c r="P32" s="85">
        <v>1</v>
      </c>
      <c r="Q32" s="85">
        <v>1</v>
      </c>
      <c r="R32" s="85">
        <v>3</v>
      </c>
      <c r="S32" s="85">
        <v>3</v>
      </c>
      <c r="T32" s="85" t="s">
        <v>153</v>
      </c>
      <c r="U32" s="85">
        <v>4</v>
      </c>
      <c r="V32" s="85">
        <v>2</v>
      </c>
      <c r="W32" s="85">
        <v>2</v>
      </c>
      <c r="X32" s="85" t="s">
        <v>152</v>
      </c>
      <c r="Y32" s="85" t="s">
        <v>153</v>
      </c>
      <c r="Z32" s="85" t="s">
        <v>153</v>
      </c>
      <c r="AA32" s="85">
        <v>1</v>
      </c>
      <c r="AB32" s="85">
        <v>1</v>
      </c>
      <c r="AC32" s="85">
        <v>1</v>
      </c>
      <c r="AD32" s="85" t="s">
        <v>152</v>
      </c>
      <c r="AE32" s="85">
        <v>2</v>
      </c>
      <c r="AF32" s="85">
        <v>4</v>
      </c>
      <c r="AG32" s="85">
        <v>1</v>
      </c>
      <c r="AH32" s="85">
        <v>1</v>
      </c>
      <c r="AI32" s="85">
        <v>12</v>
      </c>
      <c r="AJ32" s="85">
        <v>17</v>
      </c>
      <c r="AK32" s="85" t="s">
        <v>153</v>
      </c>
      <c r="AL32" s="85">
        <v>2</v>
      </c>
      <c r="AM32" s="85">
        <v>10</v>
      </c>
      <c r="AN32" s="85">
        <v>4</v>
      </c>
      <c r="AO32" s="85">
        <v>2</v>
      </c>
      <c r="AP32" s="85">
        <v>2</v>
      </c>
      <c r="AQ32" s="404">
        <v>7</v>
      </c>
      <c r="AR32" s="404">
        <v>1</v>
      </c>
      <c r="AS32" s="404">
        <v>1</v>
      </c>
      <c r="AT32" s="404">
        <v>2</v>
      </c>
      <c r="AU32" s="404">
        <v>2</v>
      </c>
      <c r="AV32" s="404">
        <v>6</v>
      </c>
      <c r="AW32" s="404">
        <v>1</v>
      </c>
      <c r="AX32" s="404">
        <v>2</v>
      </c>
      <c r="AY32" s="404">
        <v>13</v>
      </c>
      <c r="AZ32" s="404">
        <v>3</v>
      </c>
      <c r="BA32" s="404">
        <v>1</v>
      </c>
      <c r="BB32" s="404">
        <v>1</v>
      </c>
      <c r="BC32" s="404">
        <v>2</v>
      </c>
      <c r="BD32" s="404">
        <v>2</v>
      </c>
      <c r="BE32" s="404">
        <v>2</v>
      </c>
      <c r="BF32" s="404">
        <v>2</v>
      </c>
      <c r="BG32" s="404" t="s">
        <v>152</v>
      </c>
      <c r="BH32" s="404">
        <v>1</v>
      </c>
      <c r="BI32" s="404" t="s">
        <v>153</v>
      </c>
      <c r="BJ32" s="404">
        <v>3</v>
      </c>
      <c r="BK32" s="85">
        <v>2</v>
      </c>
      <c r="BL32" s="85">
        <v>1</v>
      </c>
      <c r="BM32" s="85">
        <v>3</v>
      </c>
      <c r="BN32" s="85">
        <v>1</v>
      </c>
      <c r="BO32" s="85">
        <v>5</v>
      </c>
      <c r="BP32" s="85">
        <v>5</v>
      </c>
      <c r="BQ32" s="85">
        <v>7</v>
      </c>
      <c r="BR32" s="85">
        <v>1</v>
      </c>
      <c r="BS32" s="85">
        <v>1</v>
      </c>
      <c r="BT32" s="85">
        <v>1</v>
      </c>
      <c r="BU32" s="85">
        <v>5</v>
      </c>
      <c r="BV32" s="85">
        <v>5</v>
      </c>
      <c r="BW32" s="85">
        <v>2</v>
      </c>
      <c r="BX32" s="85">
        <v>2</v>
      </c>
      <c r="BY32" s="85">
        <v>1</v>
      </c>
      <c r="BZ32" s="85">
        <v>2</v>
      </c>
      <c r="CA32" s="85">
        <v>1</v>
      </c>
      <c r="CB32" s="85">
        <v>3</v>
      </c>
      <c r="CC32" s="85">
        <v>3</v>
      </c>
      <c r="CD32" s="85">
        <v>2</v>
      </c>
      <c r="CE32" s="85">
        <v>1</v>
      </c>
      <c r="CF32" s="85">
        <v>9</v>
      </c>
      <c r="CG32" s="85">
        <v>9</v>
      </c>
      <c r="CH32" s="85">
        <v>4</v>
      </c>
      <c r="CI32" s="85">
        <v>4</v>
      </c>
      <c r="CJ32" s="85">
        <v>11</v>
      </c>
      <c r="CK32" s="85">
        <v>6</v>
      </c>
      <c r="CL32" s="85">
        <v>4</v>
      </c>
      <c r="CM32" s="85">
        <v>3</v>
      </c>
      <c r="CN32" s="85">
        <v>7</v>
      </c>
      <c r="CO32" s="85">
        <v>3</v>
      </c>
      <c r="CP32" s="85">
        <v>4</v>
      </c>
      <c r="CQ32" s="85">
        <v>2</v>
      </c>
      <c r="CR32" s="85">
        <v>3</v>
      </c>
      <c r="CS32" s="85">
        <v>6</v>
      </c>
      <c r="CT32" s="404">
        <v>10</v>
      </c>
      <c r="CU32" s="404">
        <v>3</v>
      </c>
      <c r="CV32" s="404">
        <v>4</v>
      </c>
      <c r="CW32" s="23">
        <v>2</v>
      </c>
      <c r="CX32" s="23">
        <v>2</v>
      </c>
      <c r="CY32" s="23">
        <v>2</v>
      </c>
      <c r="CZ32" s="404">
        <v>3</v>
      </c>
      <c r="DA32" s="404">
        <v>3</v>
      </c>
      <c r="DB32" s="404" t="s">
        <v>153</v>
      </c>
      <c r="DC32" s="404" t="s">
        <v>153</v>
      </c>
      <c r="DD32" s="404" t="s">
        <v>153</v>
      </c>
      <c r="DE32" s="404" t="s">
        <v>153</v>
      </c>
      <c r="DF32" s="404">
        <v>4</v>
      </c>
      <c r="DG32" s="404" t="s">
        <v>153</v>
      </c>
      <c r="DH32" s="404">
        <v>9</v>
      </c>
      <c r="DI32" s="404">
        <v>45</v>
      </c>
      <c r="DJ32" s="404">
        <v>40</v>
      </c>
      <c r="DK32" s="404">
        <v>13</v>
      </c>
      <c r="DL32" s="404">
        <v>18</v>
      </c>
      <c r="DM32" s="404">
        <v>15</v>
      </c>
      <c r="DN32" s="404">
        <v>6</v>
      </c>
      <c r="DO32" s="404">
        <v>10</v>
      </c>
      <c r="DP32" s="404">
        <v>23</v>
      </c>
      <c r="DQ32" s="404">
        <v>23</v>
      </c>
      <c r="DR32" s="404">
        <v>34</v>
      </c>
      <c r="DS32" s="404">
        <v>8</v>
      </c>
      <c r="DT32" s="404">
        <v>10</v>
      </c>
      <c r="DU32" s="404">
        <v>3</v>
      </c>
      <c r="DV32" s="404">
        <v>25</v>
      </c>
      <c r="DW32" s="404">
        <v>1</v>
      </c>
      <c r="DX32" s="404">
        <v>9</v>
      </c>
      <c r="DY32" s="404">
        <v>4</v>
      </c>
      <c r="DZ32" s="404">
        <v>4</v>
      </c>
      <c r="EA32" s="404" t="s">
        <v>153</v>
      </c>
      <c r="EB32" s="404">
        <v>3</v>
      </c>
      <c r="EC32" s="404">
        <v>5</v>
      </c>
      <c r="ED32" s="404">
        <v>18</v>
      </c>
      <c r="EE32" s="404">
        <v>120</v>
      </c>
      <c r="EF32" s="404">
        <v>22</v>
      </c>
      <c r="EG32" s="404">
        <v>14</v>
      </c>
      <c r="EH32" s="404">
        <v>1</v>
      </c>
      <c r="EI32" s="404">
        <v>3</v>
      </c>
      <c r="EJ32" s="404">
        <v>10</v>
      </c>
      <c r="EK32" s="404">
        <v>6</v>
      </c>
      <c r="EL32" s="404">
        <v>2</v>
      </c>
      <c r="EM32" s="404">
        <v>24</v>
      </c>
      <c r="EN32" s="404">
        <v>1</v>
      </c>
      <c r="EO32" s="404">
        <v>23</v>
      </c>
      <c r="EP32" s="404">
        <v>6</v>
      </c>
      <c r="EQ32" s="404">
        <v>8</v>
      </c>
      <c r="ER32" s="404">
        <v>10</v>
      </c>
      <c r="ES32" s="404">
        <v>10</v>
      </c>
      <c r="ET32" s="404">
        <v>12</v>
      </c>
      <c r="EU32" s="404">
        <v>1</v>
      </c>
      <c r="EV32" s="404">
        <v>4</v>
      </c>
      <c r="EW32" s="301"/>
    </row>
    <row r="33" spans="1:153" s="401" customFormat="1">
      <c r="A33" s="20" t="s">
        <v>181</v>
      </c>
      <c r="B33" s="85">
        <v>23</v>
      </c>
      <c r="C33" s="85">
        <v>85</v>
      </c>
      <c r="D33" s="85">
        <v>160</v>
      </c>
      <c r="E33" s="85">
        <v>61</v>
      </c>
      <c r="F33" s="85">
        <v>61</v>
      </c>
      <c r="G33" s="85">
        <v>82</v>
      </c>
      <c r="H33" s="85">
        <v>110</v>
      </c>
      <c r="I33" s="85">
        <v>52</v>
      </c>
      <c r="J33" s="85">
        <v>52</v>
      </c>
      <c r="K33" s="85">
        <v>66</v>
      </c>
      <c r="L33" s="85">
        <v>48</v>
      </c>
      <c r="M33" s="85">
        <v>17</v>
      </c>
      <c r="N33" s="85">
        <v>60</v>
      </c>
      <c r="O33" s="85">
        <v>22</v>
      </c>
      <c r="P33" s="85">
        <v>52</v>
      </c>
      <c r="Q33" s="85">
        <v>28</v>
      </c>
      <c r="R33" s="85">
        <v>38</v>
      </c>
      <c r="S33" s="85">
        <v>140</v>
      </c>
      <c r="T33" s="85">
        <v>39</v>
      </c>
      <c r="U33" s="85">
        <v>58</v>
      </c>
      <c r="V33" s="85">
        <v>41</v>
      </c>
      <c r="W33" s="85">
        <v>41</v>
      </c>
      <c r="X33" s="85">
        <v>1</v>
      </c>
      <c r="Y33" s="85">
        <v>5</v>
      </c>
      <c r="Z33" s="85">
        <v>5</v>
      </c>
      <c r="AA33" s="85">
        <v>1</v>
      </c>
      <c r="AB33" s="85">
        <v>480</v>
      </c>
      <c r="AC33" s="85">
        <v>28</v>
      </c>
      <c r="AD33" s="85">
        <v>28</v>
      </c>
      <c r="AE33" s="85">
        <v>37</v>
      </c>
      <c r="AF33" s="85">
        <v>190</v>
      </c>
      <c r="AG33" s="85">
        <v>32</v>
      </c>
      <c r="AH33" s="85">
        <v>40</v>
      </c>
      <c r="AI33" s="85">
        <v>370</v>
      </c>
      <c r="AJ33" s="85">
        <v>340</v>
      </c>
      <c r="AK33" s="85">
        <v>36</v>
      </c>
      <c r="AL33" s="85">
        <v>100</v>
      </c>
      <c r="AM33" s="85">
        <v>360</v>
      </c>
      <c r="AN33" s="85">
        <v>84</v>
      </c>
      <c r="AO33" s="85">
        <v>82</v>
      </c>
      <c r="AP33" s="85">
        <v>46</v>
      </c>
      <c r="AQ33" s="404">
        <v>170</v>
      </c>
      <c r="AR33" s="404">
        <v>140</v>
      </c>
      <c r="AS33" s="404">
        <v>140</v>
      </c>
      <c r="AT33" s="404">
        <v>49</v>
      </c>
      <c r="AU33" s="404">
        <v>49</v>
      </c>
      <c r="AV33" s="404">
        <v>820</v>
      </c>
      <c r="AW33" s="404">
        <v>230</v>
      </c>
      <c r="AX33" s="404">
        <v>930</v>
      </c>
      <c r="AY33" s="404">
        <v>910</v>
      </c>
      <c r="AZ33" s="404">
        <v>340</v>
      </c>
      <c r="BA33" s="404">
        <v>190</v>
      </c>
      <c r="BB33" s="404">
        <v>190</v>
      </c>
      <c r="BC33" s="404">
        <v>110</v>
      </c>
      <c r="BD33" s="404">
        <v>68</v>
      </c>
      <c r="BE33" s="404">
        <v>68</v>
      </c>
      <c r="BF33" s="404">
        <v>68</v>
      </c>
      <c r="BG33" s="404">
        <v>13</v>
      </c>
      <c r="BH33" s="404">
        <v>74</v>
      </c>
      <c r="BI33" s="404">
        <v>9</v>
      </c>
      <c r="BJ33" s="404">
        <v>200</v>
      </c>
      <c r="BK33" s="85">
        <v>310</v>
      </c>
      <c r="BL33" s="85">
        <v>29</v>
      </c>
      <c r="BM33" s="85">
        <v>330</v>
      </c>
      <c r="BN33" s="85">
        <v>410</v>
      </c>
      <c r="BO33" s="85">
        <v>290</v>
      </c>
      <c r="BP33" s="85">
        <v>540</v>
      </c>
      <c r="BQ33" s="85">
        <v>710</v>
      </c>
      <c r="BR33" s="85">
        <v>150</v>
      </c>
      <c r="BS33" s="85">
        <v>42</v>
      </c>
      <c r="BT33" s="85">
        <v>190</v>
      </c>
      <c r="BU33" s="85">
        <v>380</v>
      </c>
      <c r="BV33" s="85">
        <v>380</v>
      </c>
      <c r="BW33" s="85">
        <v>460</v>
      </c>
      <c r="BX33" s="85">
        <v>100</v>
      </c>
      <c r="BY33" s="85">
        <v>65</v>
      </c>
      <c r="BZ33" s="85">
        <v>120</v>
      </c>
      <c r="CA33" s="85">
        <v>150</v>
      </c>
      <c r="CB33" s="85">
        <v>280</v>
      </c>
      <c r="CC33" s="85">
        <v>69</v>
      </c>
      <c r="CD33" s="85">
        <v>200</v>
      </c>
      <c r="CE33" s="85">
        <v>49</v>
      </c>
      <c r="CF33" s="85">
        <v>110</v>
      </c>
      <c r="CG33" s="85">
        <v>280</v>
      </c>
      <c r="CH33" s="85">
        <v>99</v>
      </c>
      <c r="CI33" s="85">
        <v>99</v>
      </c>
      <c r="CJ33" s="85">
        <v>150</v>
      </c>
      <c r="CK33" s="85">
        <v>170</v>
      </c>
      <c r="CL33" s="85">
        <v>110</v>
      </c>
      <c r="CM33" s="85">
        <v>59</v>
      </c>
      <c r="CN33" s="85">
        <v>260</v>
      </c>
      <c r="CO33" s="85">
        <v>130</v>
      </c>
      <c r="CP33" s="85">
        <v>210</v>
      </c>
      <c r="CQ33" s="85">
        <v>82</v>
      </c>
      <c r="CR33" s="85">
        <v>170</v>
      </c>
      <c r="CS33" s="85">
        <v>390</v>
      </c>
      <c r="CT33" s="404">
        <v>110</v>
      </c>
      <c r="CU33" s="404">
        <v>95</v>
      </c>
      <c r="CV33" s="404">
        <v>160</v>
      </c>
      <c r="CW33" s="23">
        <v>18</v>
      </c>
      <c r="CX33" s="23">
        <v>22</v>
      </c>
      <c r="CY33" s="23">
        <v>130</v>
      </c>
      <c r="CZ33" s="404">
        <v>140</v>
      </c>
      <c r="DA33" s="404">
        <v>83</v>
      </c>
      <c r="DB33" s="404">
        <v>89</v>
      </c>
      <c r="DC33" s="404">
        <v>89</v>
      </c>
      <c r="DD33" s="404">
        <v>16</v>
      </c>
      <c r="DE33" s="404">
        <v>16</v>
      </c>
      <c r="DF33" s="404">
        <v>50</v>
      </c>
      <c r="DG33" s="404">
        <v>14</v>
      </c>
      <c r="DH33" s="404">
        <v>200</v>
      </c>
      <c r="DI33" s="404">
        <v>450</v>
      </c>
      <c r="DJ33" s="404">
        <v>240</v>
      </c>
      <c r="DK33" s="404">
        <v>340</v>
      </c>
      <c r="DL33" s="404">
        <v>410</v>
      </c>
      <c r="DM33" s="404">
        <v>120</v>
      </c>
      <c r="DN33" s="404">
        <v>240</v>
      </c>
      <c r="DO33" s="404">
        <v>150</v>
      </c>
      <c r="DP33" s="404">
        <v>1300</v>
      </c>
      <c r="DQ33" s="404">
        <v>1300</v>
      </c>
      <c r="DR33" s="404">
        <v>440</v>
      </c>
      <c r="DS33" s="404">
        <v>79</v>
      </c>
      <c r="DT33" s="404">
        <v>320</v>
      </c>
      <c r="DU33" s="404">
        <v>89</v>
      </c>
      <c r="DV33" s="404">
        <v>380</v>
      </c>
      <c r="DW33" s="404">
        <v>67</v>
      </c>
      <c r="DX33" s="404">
        <v>140</v>
      </c>
      <c r="DY33" s="404">
        <v>82</v>
      </c>
      <c r="DZ33" s="404">
        <v>82</v>
      </c>
      <c r="EA33" s="404">
        <v>18</v>
      </c>
      <c r="EB33" s="404">
        <v>43</v>
      </c>
      <c r="EC33" s="404">
        <v>90</v>
      </c>
      <c r="ED33" s="404">
        <v>140</v>
      </c>
      <c r="EE33" s="404">
        <v>760</v>
      </c>
      <c r="EF33" s="404">
        <v>230</v>
      </c>
      <c r="EG33" s="404">
        <v>70</v>
      </c>
      <c r="EH33" s="404">
        <v>120</v>
      </c>
      <c r="EI33" s="404">
        <v>140</v>
      </c>
      <c r="EJ33" s="404">
        <v>410</v>
      </c>
      <c r="EK33" s="404">
        <v>400</v>
      </c>
      <c r="EL33" s="404">
        <v>54</v>
      </c>
      <c r="EM33" s="404">
        <v>490</v>
      </c>
      <c r="EN33" s="404">
        <v>120</v>
      </c>
      <c r="EO33" s="404">
        <v>190</v>
      </c>
      <c r="EP33" s="404">
        <v>210</v>
      </c>
      <c r="EQ33" s="404">
        <v>110</v>
      </c>
      <c r="ER33" s="404">
        <v>390</v>
      </c>
      <c r="ES33" s="404">
        <v>110</v>
      </c>
      <c r="ET33" s="404">
        <v>2700</v>
      </c>
      <c r="EU33" s="404">
        <v>3600</v>
      </c>
      <c r="EV33" s="404">
        <v>190</v>
      </c>
      <c r="EW33" s="301"/>
    </row>
    <row r="34" spans="1:153" s="401" customFormat="1">
      <c r="A34" s="20" t="s">
        <v>182</v>
      </c>
      <c r="B34" s="85">
        <v>2</v>
      </c>
      <c r="C34" s="85">
        <v>1</v>
      </c>
      <c r="D34" s="85">
        <v>2</v>
      </c>
      <c r="E34" s="85">
        <v>1</v>
      </c>
      <c r="F34" s="85">
        <v>1</v>
      </c>
      <c r="G34" s="85">
        <v>3</v>
      </c>
      <c r="H34" s="85">
        <v>1</v>
      </c>
      <c r="I34" s="85">
        <v>1</v>
      </c>
      <c r="J34" s="85">
        <v>1</v>
      </c>
      <c r="K34" s="85">
        <v>4</v>
      </c>
      <c r="L34" s="85">
        <v>3</v>
      </c>
      <c r="M34" s="85">
        <v>3</v>
      </c>
      <c r="N34" s="85">
        <v>1</v>
      </c>
      <c r="O34" s="85">
        <v>1</v>
      </c>
      <c r="P34" s="85">
        <v>1</v>
      </c>
      <c r="Q34" s="85">
        <v>1</v>
      </c>
      <c r="R34" s="85">
        <v>1</v>
      </c>
      <c r="S34" s="85">
        <v>1</v>
      </c>
      <c r="T34" s="85" t="s">
        <v>153</v>
      </c>
      <c r="U34" s="85">
        <v>6</v>
      </c>
      <c r="V34" s="85" t="s">
        <v>152</v>
      </c>
      <c r="W34" s="85" t="s">
        <v>152</v>
      </c>
      <c r="X34" s="85">
        <v>1</v>
      </c>
      <c r="Y34" s="85">
        <v>2</v>
      </c>
      <c r="Z34" s="85">
        <v>2</v>
      </c>
      <c r="AA34" s="85">
        <v>1</v>
      </c>
      <c r="AB34" s="85">
        <v>1</v>
      </c>
      <c r="AC34" s="85">
        <v>2</v>
      </c>
      <c r="AD34" s="85" t="s">
        <v>152</v>
      </c>
      <c r="AE34" s="85">
        <v>2</v>
      </c>
      <c r="AF34" s="85">
        <v>2</v>
      </c>
      <c r="AG34" s="85" t="s">
        <v>153</v>
      </c>
      <c r="AH34" s="85" t="s">
        <v>152</v>
      </c>
      <c r="AI34" s="85">
        <v>7</v>
      </c>
      <c r="AJ34" s="85">
        <v>8</v>
      </c>
      <c r="AK34" s="85">
        <v>4</v>
      </c>
      <c r="AL34" s="85">
        <v>1</v>
      </c>
      <c r="AM34" s="85">
        <v>4</v>
      </c>
      <c r="AN34" s="85">
        <v>1</v>
      </c>
      <c r="AO34" s="85">
        <v>1</v>
      </c>
      <c r="AP34" s="85">
        <v>3</v>
      </c>
      <c r="AQ34" s="404">
        <v>3</v>
      </c>
      <c r="AR34" s="404">
        <v>9</v>
      </c>
      <c r="AS34" s="404">
        <v>9</v>
      </c>
      <c r="AT34" s="404">
        <v>2</v>
      </c>
      <c r="AU34" s="404">
        <v>2</v>
      </c>
      <c r="AV34" s="404">
        <v>4</v>
      </c>
      <c r="AW34" s="404">
        <v>4</v>
      </c>
      <c r="AX34" s="404">
        <v>1</v>
      </c>
      <c r="AY34" s="404">
        <v>22</v>
      </c>
      <c r="AZ34" s="404" t="s">
        <v>152</v>
      </c>
      <c r="BA34" s="404">
        <v>1</v>
      </c>
      <c r="BB34" s="404">
        <v>1</v>
      </c>
      <c r="BC34" s="404">
        <v>1</v>
      </c>
      <c r="BD34" s="404">
        <v>1</v>
      </c>
      <c r="BE34" s="404">
        <v>1</v>
      </c>
      <c r="BF34" s="404">
        <v>1</v>
      </c>
      <c r="BG34" s="404">
        <v>1</v>
      </c>
      <c r="BH34" s="404">
        <v>1</v>
      </c>
      <c r="BI34" s="404" t="s">
        <v>152</v>
      </c>
      <c r="BJ34" s="404">
        <v>6</v>
      </c>
      <c r="BK34" s="85" t="s">
        <v>152</v>
      </c>
      <c r="BL34" s="85">
        <v>7</v>
      </c>
      <c r="BM34" s="85">
        <v>1</v>
      </c>
      <c r="BN34" s="85">
        <v>1</v>
      </c>
      <c r="BO34" s="85" t="s">
        <v>153</v>
      </c>
      <c r="BP34" s="85">
        <v>1</v>
      </c>
      <c r="BQ34" s="85">
        <v>11</v>
      </c>
      <c r="BR34" s="85" t="s">
        <v>152</v>
      </c>
      <c r="BS34" s="85">
        <v>2</v>
      </c>
      <c r="BT34" s="85">
        <v>2</v>
      </c>
      <c r="BU34" s="85">
        <v>2</v>
      </c>
      <c r="BV34" s="85">
        <v>2</v>
      </c>
      <c r="BW34" s="85">
        <v>7</v>
      </c>
      <c r="BX34" s="85">
        <v>2</v>
      </c>
      <c r="BY34" s="85" t="s">
        <v>153</v>
      </c>
      <c r="BZ34" s="85">
        <v>5</v>
      </c>
      <c r="CA34" s="85">
        <v>2</v>
      </c>
      <c r="CB34" s="85">
        <v>1</v>
      </c>
      <c r="CC34" s="85">
        <v>1</v>
      </c>
      <c r="CD34" s="85">
        <v>1</v>
      </c>
      <c r="CE34" s="85">
        <v>4</v>
      </c>
      <c r="CF34" s="85">
        <v>1</v>
      </c>
      <c r="CG34" s="85">
        <v>9</v>
      </c>
      <c r="CH34" s="85">
        <v>6</v>
      </c>
      <c r="CI34" s="85">
        <v>6</v>
      </c>
      <c r="CJ34" s="85">
        <v>8</v>
      </c>
      <c r="CK34" s="85">
        <v>2</v>
      </c>
      <c r="CL34" s="85">
        <v>1</v>
      </c>
      <c r="CM34" s="85">
        <v>5</v>
      </c>
      <c r="CN34" s="85">
        <v>11</v>
      </c>
      <c r="CO34" s="85">
        <v>30</v>
      </c>
      <c r="CP34" s="85">
        <v>2</v>
      </c>
      <c r="CQ34" s="85">
        <v>1</v>
      </c>
      <c r="CR34" s="85">
        <v>1</v>
      </c>
      <c r="CS34" s="85">
        <v>1</v>
      </c>
      <c r="CT34" s="404">
        <v>1</v>
      </c>
      <c r="CU34" s="404">
        <v>1</v>
      </c>
      <c r="CV34" s="404">
        <v>2</v>
      </c>
      <c r="CW34" s="23">
        <v>4</v>
      </c>
      <c r="CX34" s="23">
        <v>18</v>
      </c>
      <c r="CY34" s="23" t="s">
        <v>152</v>
      </c>
      <c r="CZ34" s="404">
        <v>3</v>
      </c>
      <c r="DA34" s="404">
        <v>26</v>
      </c>
      <c r="DB34" s="404">
        <v>3</v>
      </c>
      <c r="DC34" s="404">
        <v>3</v>
      </c>
      <c r="DD34" s="404" t="s">
        <v>153</v>
      </c>
      <c r="DE34" s="404" t="s">
        <v>153</v>
      </c>
      <c r="DF34" s="404">
        <v>6</v>
      </c>
      <c r="DG34" s="404" t="s">
        <v>152</v>
      </c>
      <c r="DH34" s="404">
        <v>4</v>
      </c>
      <c r="DI34" s="404">
        <v>18</v>
      </c>
      <c r="DJ34" s="404">
        <v>1</v>
      </c>
      <c r="DK34" s="404">
        <v>170</v>
      </c>
      <c r="DL34" s="404">
        <v>76</v>
      </c>
      <c r="DM34" s="404">
        <v>40</v>
      </c>
      <c r="DN34" s="404">
        <v>8</v>
      </c>
      <c r="DO34" s="404">
        <v>170</v>
      </c>
      <c r="DP34" s="404">
        <v>220</v>
      </c>
      <c r="DQ34" s="404">
        <v>220</v>
      </c>
      <c r="DR34" s="404">
        <v>170</v>
      </c>
      <c r="DS34" s="404">
        <v>3</v>
      </c>
      <c r="DT34" s="404" t="s">
        <v>153</v>
      </c>
      <c r="DU34" s="404">
        <v>56</v>
      </c>
      <c r="DV34" s="404">
        <v>830</v>
      </c>
      <c r="DW34" s="404" t="s">
        <v>153</v>
      </c>
      <c r="DX34" s="404">
        <v>98</v>
      </c>
      <c r="DY34" s="404">
        <v>41</v>
      </c>
      <c r="DZ34" s="404">
        <v>41</v>
      </c>
      <c r="EA34" s="404">
        <v>1</v>
      </c>
      <c r="EB34" s="404">
        <v>3</v>
      </c>
      <c r="EC34" s="404">
        <v>1</v>
      </c>
      <c r="ED34" s="404" t="s">
        <v>153</v>
      </c>
      <c r="EE34" s="404">
        <v>640</v>
      </c>
      <c r="EF34" s="404">
        <v>130</v>
      </c>
      <c r="EG34" s="404">
        <v>1</v>
      </c>
      <c r="EH34" s="404">
        <v>4</v>
      </c>
      <c r="EI34" s="404">
        <v>6</v>
      </c>
      <c r="EJ34" s="404">
        <v>5</v>
      </c>
      <c r="EK34" s="404">
        <v>1</v>
      </c>
      <c r="EL34" s="404">
        <v>4</v>
      </c>
      <c r="EM34" s="404">
        <v>27</v>
      </c>
      <c r="EN34" s="404">
        <v>4</v>
      </c>
      <c r="EO34" s="404">
        <v>10</v>
      </c>
      <c r="EP34" s="404">
        <v>1</v>
      </c>
      <c r="EQ34" s="404">
        <v>2</v>
      </c>
      <c r="ER34" s="404">
        <v>5</v>
      </c>
      <c r="ES34" s="404">
        <v>2</v>
      </c>
      <c r="ET34" s="404">
        <v>1</v>
      </c>
      <c r="EU34" s="404" t="s">
        <v>153</v>
      </c>
      <c r="EV34" s="404" t="s">
        <v>152</v>
      </c>
      <c r="EW34" s="301"/>
    </row>
    <row r="35" spans="1:153" s="401" customFormat="1">
      <c r="A35" s="20" t="s">
        <v>183</v>
      </c>
      <c r="B35" s="85">
        <v>140</v>
      </c>
      <c r="C35" s="85">
        <v>270</v>
      </c>
      <c r="D35" s="85">
        <v>540</v>
      </c>
      <c r="E35" s="85">
        <v>310</v>
      </c>
      <c r="F35" s="85">
        <v>310</v>
      </c>
      <c r="G35" s="85">
        <v>530</v>
      </c>
      <c r="H35" s="85">
        <v>760</v>
      </c>
      <c r="I35" s="85">
        <v>350</v>
      </c>
      <c r="J35" s="85">
        <v>350</v>
      </c>
      <c r="K35" s="85">
        <v>410</v>
      </c>
      <c r="L35" s="85">
        <v>280</v>
      </c>
      <c r="M35" s="85">
        <v>170</v>
      </c>
      <c r="N35" s="85">
        <v>320</v>
      </c>
      <c r="O35" s="85">
        <v>120</v>
      </c>
      <c r="P35" s="85">
        <v>130</v>
      </c>
      <c r="Q35" s="85">
        <v>250</v>
      </c>
      <c r="R35" s="85">
        <v>620</v>
      </c>
      <c r="S35" s="85">
        <v>500</v>
      </c>
      <c r="T35" s="85">
        <v>150</v>
      </c>
      <c r="U35" s="85">
        <v>480</v>
      </c>
      <c r="V35" s="85">
        <v>330</v>
      </c>
      <c r="W35" s="85">
        <v>330</v>
      </c>
      <c r="X35" s="85">
        <v>770</v>
      </c>
      <c r="Y35" s="85">
        <v>280</v>
      </c>
      <c r="Z35" s="85">
        <v>280</v>
      </c>
      <c r="AA35" s="85">
        <v>2900</v>
      </c>
      <c r="AB35" s="85">
        <v>1800</v>
      </c>
      <c r="AC35" s="85">
        <v>210</v>
      </c>
      <c r="AD35" s="85">
        <v>110</v>
      </c>
      <c r="AE35" s="85">
        <v>210</v>
      </c>
      <c r="AF35" s="85">
        <v>680</v>
      </c>
      <c r="AG35" s="85">
        <v>230</v>
      </c>
      <c r="AH35" s="85">
        <v>200</v>
      </c>
      <c r="AI35" s="85">
        <v>980</v>
      </c>
      <c r="AJ35" s="85">
        <v>1300</v>
      </c>
      <c r="AK35" s="85">
        <v>230</v>
      </c>
      <c r="AL35" s="85">
        <v>630</v>
      </c>
      <c r="AM35" s="85">
        <v>1200</v>
      </c>
      <c r="AN35" s="85">
        <v>400</v>
      </c>
      <c r="AO35" s="85">
        <v>390</v>
      </c>
      <c r="AP35" s="85">
        <v>140</v>
      </c>
      <c r="AQ35" s="404">
        <v>950</v>
      </c>
      <c r="AR35" s="404">
        <v>770</v>
      </c>
      <c r="AS35" s="404">
        <v>770</v>
      </c>
      <c r="AT35" s="404">
        <v>360</v>
      </c>
      <c r="AU35" s="404">
        <v>360</v>
      </c>
      <c r="AV35" s="404">
        <v>1200</v>
      </c>
      <c r="AW35" s="404">
        <v>510</v>
      </c>
      <c r="AX35" s="404">
        <v>1400</v>
      </c>
      <c r="AY35" s="404">
        <v>1500</v>
      </c>
      <c r="AZ35" s="404">
        <v>630</v>
      </c>
      <c r="BA35" s="404">
        <v>550</v>
      </c>
      <c r="BB35" s="404">
        <v>550</v>
      </c>
      <c r="BC35" s="404">
        <v>240</v>
      </c>
      <c r="BD35" s="404">
        <v>350</v>
      </c>
      <c r="BE35" s="404">
        <v>350</v>
      </c>
      <c r="BF35" s="404">
        <v>350</v>
      </c>
      <c r="BG35" s="404">
        <v>94</v>
      </c>
      <c r="BH35" s="404">
        <v>440</v>
      </c>
      <c r="BI35" s="404">
        <v>110</v>
      </c>
      <c r="BJ35" s="404">
        <v>1300</v>
      </c>
      <c r="BK35" s="85">
        <v>870</v>
      </c>
      <c r="BL35" s="85">
        <v>200</v>
      </c>
      <c r="BM35" s="85">
        <v>650</v>
      </c>
      <c r="BN35" s="85">
        <v>340</v>
      </c>
      <c r="BO35" s="85">
        <v>1400</v>
      </c>
      <c r="BP35" s="85">
        <v>1100</v>
      </c>
      <c r="BQ35" s="85">
        <v>1700</v>
      </c>
      <c r="BR35" s="85">
        <v>620</v>
      </c>
      <c r="BS35" s="85">
        <v>240</v>
      </c>
      <c r="BT35" s="85">
        <v>420</v>
      </c>
      <c r="BU35" s="85">
        <v>570</v>
      </c>
      <c r="BV35" s="85">
        <v>570</v>
      </c>
      <c r="BW35" s="85">
        <v>660</v>
      </c>
      <c r="BX35" s="85">
        <v>450</v>
      </c>
      <c r="BY35" s="85">
        <v>230</v>
      </c>
      <c r="BZ35" s="85">
        <v>380</v>
      </c>
      <c r="CA35" s="85">
        <v>830</v>
      </c>
      <c r="CB35" s="85">
        <v>1200</v>
      </c>
      <c r="CC35" s="85">
        <v>410</v>
      </c>
      <c r="CD35" s="85">
        <v>380</v>
      </c>
      <c r="CE35" s="85">
        <v>290</v>
      </c>
      <c r="CF35" s="85">
        <v>410</v>
      </c>
      <c r="CG35" s="85">
        <v>660</v>
      </c>
      <c r="CH35" s="85">
        <v>810</v>
      </c>
      <c r="CI35" s="85">
        <v>810</v>
      </c>
      <c r="CJ35" s="85">
        <v>810</v>
      </c>
      <c r="CK35" s="85">
        <v>980</v>
      </c>
      <c r="CL35" s="85">
        <v>610</v>
      </c>
      <c r="CM35" s="85">
        <v>280</v>
      </c>
      <c r="CN35" s="85">
        <v>1100</v>
      </c>
      <c r="CO35" s="85">
        <v>690</v>
      </c>
      <c r="CP35" s="85">
        <v>1000</v>
      </c>
      <c r="CQ35" s="85">
        <v>660</v>
      </c>
      <c r="CR35" s="85">
        <v>1200</v>
      </c>
      <c r="CS35" s="85">
        <v>2300</v>
      </c>
      <c r="CT35" s="404">
        <v>840</v>
      </c>
      <c r="CU35" s="404">
        <v>620</v>
      </c>
      <c r="CV35" s="404">
        <v>720</v>
      </c>
      <c r="CW35" s="23">
        <v>220</v>
      </c>
      <c r="CX35" s="23">
        <v>390</v>
      </c>
      <c r="CY35" s="23">
        <v>710</v>
      </c>
      <c r="CZ35" s="404">
        <v>440</v>
      </c>
      <c r="DA35" s="404">
        <v>210</v>
      </c>
      <c r="DB35" s="404">
        <v>330</v>
      </c>
      <c r="DC35" s="404">
        <v>330</v>
      </c>
      <c r="DD35" s="404">
        <v>92</v>
      </c>
      <c r="DE35" s="404">
        <v>92</v>
      </c>
      <c r="DF35" s="404">
        <v>87</v>
      </c>
      <c r="DG35" s="404">
        <v>91</v>
      </c>
      <c r="DH35" s="404">
        <v>1400</v>
      </c>
      <c r="DI35" s="404">
        <v>1800</v>
      </c>
      <c r="DJ35" s="404">
        <v>2500</v>
      </c>
      <c r="DK35" s="404">
        <v>3900</v>
      </c>
      <c r="DL35" s="404">
        <v>2100</v>
      </c>
      <c r="DM35" s="404">
        <v>1100</v>
      </c>
      <c r="DN35" s="404">
        <v>1600</v>
      </c>
      <c r="DO35" s="404">
        <v>1500</v>
      </c>
      <c r="DP35" s="404">
        <v>4600</v>
      </c>
      <c r="DQ35" s="404">
        <v>4600</v>
      </c>
      <c r="DR35" s="404">
        <v>1700</v>
      </c>
      <c r="DS35" s="404">
        <v>450</v>
      </c>
      <c r="DT35" s="404">
        <v>760</v>
      </c>
      <c r="DU35" s="404">
        <v>310</v>
      </c>
      <c r="DV35" s="404">
        <v>920</v>
      </c>
      <c r="DW35" s="404">
        <v>310</v>
      </c>
      <c r="DX35" s="404">
        <v>7000</v>
      </c>
      <c r="DY35" s="404">
        <v>210</v>
      </c>
      <c r="DZ35" s="404">
        <v>210</v>
      </c>
      <c r="EA35" s="404">
        <v>160</v>
      </c>
      <c r="EB35" s="404">
        <v>240</v>
      </c>
      <c r="EC35" s="404">
        <v>470</v>
      </c>
      <c r="ED35" s="404">
        <v>840</v>
      </c>
      <c r="EE35" s="404">
        <v>4300</v>
      </c>
      <c r="EF35" s="404">
        <v>2400</v>
      </c>
      <c r="EG35" s="404">
        <v>420</v>
      </c>
      <c r="EH35" s="404">
        <v>930</v>
      </c>
      <c r="EI35" s="404">
        <v>530</v>
      </c>
      <c r="EJ35" s="404">
        <v>1300</v>
      </c>
      <c r="EK35" s="404">
        <v>990</v>
      </c>
      <c r="EL35" s="404">
        <v>180</v>
      </c>
      <c r="EM35" s="404">
        <v>1400</v>
      </c>
      <c r="EN35" s="404">
        <v>680</v>
      </c>
      <c r="EO35" s="404">
        <v>2400</v>
      </c>
      <c r="EP35" s="404">
        <v>1500</v>
      </c>
      <c r="EQ35" s="404">
        <v>690</v>
      </c>
      <c r="ER35" s="404">
        <v>2200</v>
      </c>
      <c r="ES35" s="404">
        <v>1000</v>
      </c>
      <c r="ET35" s="404">
        <v>1700</v>
      </c>
      <c r="EU35" s="404">
        <v>1700</v>
      </c>
      <c r="EV35" s="404">
        <v>1100</v>
      </c>
      <c r="EW35" s="301"/>
    </row>
    <row r="36" spans="1:153" s="401" customFormat="1">
      <c r="A36" s="20" t="s">
        <v>184</v>
      </c>
      <c r="B36" s="85">
        <v>6</v>
      </c>
      <c r="C36" s="85">
        <v>16</v>
      </c>
      <c r="D36" s="85">
        <v>57</v>
      </c>
      <c r="E36" s="85">
        <v>10</v>
      </c>
      <c r="F36" s="85">
        <v>10</v>
      </c>
      <c r="G36" s="85">
        <v>2</v>
      </c>
      <c r="H36" s="85">
        <v>83</v>
      </c>
      <c r="I36" s="85">
        <v>24</v>
      </c>
      <c r="J36" s="85">
        <v>24</v>
      </c>
      <c r="K36" s="85">
        <v>110</v>
      </c>
      <c r="L36" s="85">
        <v>14</v>
      </c>
      <c r="M36" s="85">
        <v>14</v>
      </c>
      <c r="N36" s="85">
        <v>23</v>
      </c>
      <c r="O36" s="85">
        <v>8</v>
      </c>
      <c r="P36" s="85">
        <v>7</v>
      </c>
      <c r="Q36" s="85">
        <v>8</v>
      </c>
      <c r="R36" s="85">
        <v>33</v>
      </c>
      <c r="S36" s="85">
        <v>16</v>
      </c>
      <c r="T36" s="85">
        <v>15</v>
      </c>
      <c r="U36" s="85">
        <v>31</v>
      </c>
      <c r="V36" s="85">
        <v>20</v>
      </c>
      <c r="W36" s="85">
        <v>20</v>
      </c>
      <c r="X36" s="85">
        <v>97</v>
      </c>
      <c r="Y36" s="85">
        <v>24</v>
      </c>
      <c r="Z36" s="85">
        <v>24</v>
      </c>
      <c r="AA36" s="85">
        <v>62</v>
      </c>
      <c r="AB36" s="85">
        <v>40</v>
      </c>
      <c r="AC36" s="85">
        <v>8</v>
      </c>
      <c r="AD36" s="85">
        <v>8</v>
      </c>
      <c r="AE36" s="85">
        <v>9</v>
      </c>
      <c r="AF36" s="85">
        <v>37</v>
      </c>
      <c r="AG36" s="85">
        <v>27</v>
      </c>
      <c r="AH36" s="85">
        <v>14</v>
      </c>
      <c r="AI36" s="85">
        <v>100</v>
      </c>
      <c r="AJ36" s="85">
        <v>140</v>
      </c>
      <c r="AK36" s="85">
        <v>760</v>
      </c>
      <c r="AL36" s="85">
        <v>30</v>
      </c>
      <c r="AM36" s="85">
        <v>4400</v>
      </c>
      <c r="AN36" s="85">
        <v>1500</v>
      </c>
      <c r="AO36" s="85">
        <v>1700</v>
      </c>
      <c r="AP36" s="85">
        <v>590</v>
      </c>
      <c r="AQ36" s="404">
        <v>41</v>
      </c>
      <c r="AR36" s="404">
        <v>65</v>
      </c>
      <c r="AS36" s="404">
        <v>65</v>
      </c>
      <c r="AT36" s="404">
        <v>7400</v>
      </c>
      <c r="AU36" s="404">
        <v>7400</v>
      </c>
      <c r="AV36" s="404">
        <v>170</v>
      </c>
      <c r="AW36" s="404">
        <v>62</v>
      </c>
      <c r="AX36" s="404">
        <v>210</v>
      </c>
      <c r="AY36" s="404">
        <v>470</v>
      </c>
      <c r="AZ36" s="404">
        <v>85</v>
      </c>
      <c r="BA36" s="404">
        <v>91</v>
      </c>
      <c r="BB36" s="404">
        <v>91</v>
      </c>
      <c r="BC36" s="404">
        <v>23</v>
      </c>
      <c r="BD36" s="404">
        <v>29</v>
      </c>
      <c r="BE36" s="404">
        <v>29</v>
      </c>
      <c r="BF36" s="404">
        <v>29</v>
      </c>
      <c r="BG36" s="404">
        <v>9</v>
      </c>
      <c r="BH36" s="404">
        <v>59</v>
      </c>
      <c r="BI36" s="404">
        <v>16</v>
      </c>
      <c r="BJ36" s="404">
        <v>130</v>
      </c>
      <c r="BK36" s="85">
        <v>100</v>
      </c>
      <c r="BL36" s="85">
        <v>21</v>
      </c>
      <c r="BM36" s="85">
        <v>82</v>
      </c>
      <c r="BN36" s="85">
        <v>2500</v>
      </c>
      <c r="BO36" s="85">
        <v>160</v>
      </c>
      <c r="BP36" s="85">
        <v>68</v>
      </c>
      <c r="BQ36" s="85">
        <v>240</v>
      </c>
      <c r="BR36" s="85">
        <v>60</v>
      </c>
      <c r="BS36" s="85">
        <v>22</v>
      </c>
      <c r="BT36" s="85">
        <v>56</v>
      </c>
      <c r="BU36" s="85">
        <v>130</v>
      </c>
      <c r="BV36" s="85">
        <v>130</v>
      </c>
      <c r="BW36" s="85">
        <v>170</v>
      </c>
      <c r="BX36" s="85">
        <v>58</v>
      </c>
      <c r="BY36" s="85">
        <v>26</v>
      </c>
      <c r="BZ36" s="85">
        <v>94</v>
      </c>
      <c r="CA36" s="85">
        <v>150</v>
      </c>
      <c r="CB36" s="85">
        <v>140</v>
      </c>
      <c r="CC36" s="85">
        <v>52</v>
      </c>
      <c r="CD36" s="85">
        <v>30</v>
      </c>
      <c r="CE36" s="85">
        <v>46</v>
      </c>
      <c r="CF36" s="85">
        <v>59</v>
      </c>
      <c r="CG36" s="85">
        <v>77</v>
      </c>
      <c r="CH36" s="85">
        <v>67</v>
      </c>
      <c r="CI36" s="85">
        <v>67</v>
      </c>
      <c r="CJ36" s="85">
        <v>80</v>
      </c>
      <c r="CK36" s="85">
        <v>93</v>
      </c>
      <c r="CL36" s="85">
        <v>30</v>
      </c>
      <c r="CM36" s="85">
        <v>21</v>
      </c>
      <c r="CN36" s="85">
        <v>110</v>
      </c>
      <c r="CO36" s="85">
        <v>68</v>
      </c>
      <c r="CP36" s="85">
        <v>40</v>
      </c>
      <c r="CQ36" s="85">
        <v>95</v>
      </c>
      <c r="CR36" s="85">
        <v>380</v>
      </c>
      <c r="CS36" s="85">
        <v>170</v>
      </c>
      <c r="CT36" s="404">
        <v>190</v>
      </c>
      <c r="CU36" s="404">
        <v>150</v>
      </c>
      <c r="CV36" s="404">
        <v>150</v>
      </c>
      <c r="CW36" s="23">
        <v>50</v>
      </c>
      <c r="CX36" s="23">
        <v>140</v>
      </c>
      <c r="CY36" s="23">
        <v>52</v>
      </c>
      <c r="CZ36" s="404">
        <v>18</v>
      </c>
      <c r="DA36" s="404">
        <v>4</v>
      </c>
      <c r="DB36" s="404">
        <v>16</v>
      </c>
      <c r="DC36" s="404">
        <v>16</v>
      </c>
      <c r="DD36" s="404">
        <v>3</v>
      </c>
      <c r="DE36" s="404">
        <v>3</v>
      </c>
      <c r="DF36" s="404">
        <v>1</v>
      </c>
      <c r="DG36" s="404">
        <v>3</v>
      </c>
      <c r="DH36" s="404">
        <v>28</v>
      </c>
      <c r="DI36" s="404">
        <v>43</v>
      </c>
      <c r="DJ36" s="404">
        <v>360</v>
      </c>
      <c r="DK36" s="404">
        <v>840</v>
      </c>
      <c r="DL36" s="404">
        <v>28</v>
      </c>
      <c r="DM36" s="404">
        <v>18</v>
      </c>
      <c r="DN36" s="404">
        <v>31</v>
      </c>
      <c r="DO36" s="404">
        <v>18</v>
      </c>
      <c r="DP36" s="404">
        <v>34</v>
      </c>
      <c r="DQ36" s="404">
        <v>34</v>
      </c>
      <c r="DR36" s="404">
        <v>19</v>
      </c>
      <c r="DS36" s="404">
        <v>13</v>
      </c>
      <c r="DT36" s="404">
        <v>12</v>
      </c>
      <c r="DU36" s="404">
        <v>7</v>
      </c>
      <c r="DV36" s="404">
        <v>15</v>
      </c>
      <c r="DW36" s="404">
        <v>8</v>
      </c>
      <c r="DX36" s="404">
        <v>570</v>
      </c>
      <c r="DY36" s="404">
        <v>17</v>
      </c>
      <c r="DZ36" s="404">
        <v>17</v>
      </c>
      <c r="EA36" s="404">
        <v>6</v>
      </c>
      <c r="EB36" s="404">
        <v>15</v>
      </c>
      <c r="EC36" s="404">
        <v>18</v>
      </c>
      <c r="ED36" s="404">
        <v>19</v>
      </c>
      <c r="EE36" s="404">
        <v>42</v>
      </c>
      <c r="EF36" s="404">
        <v>28</v>
      </c>
      <c r="EG36" s="404">
        <v>8</v>
      </c>
      <c r="EH36" s="404">
        <v>16</v>
      </c>
      <c r="EI36" s="404">
        <v>21</v>
      </c>
      <c r="EJ36" s="404">
        <v>8</v>
      </c>
      <c r="EK36" s="404">
        <v>17</v>
      </c>
      <c r="EL36" s="404">
        <v>5</v>
      </c>
      <c r="EM36" s="404">
        <v>15</v>
      </c>
      <c r="EN36" s="404">
        <v>7</v>
      </c>
      <c r="EO36" s="404">
        <v>42</v>
      </c>
      <c r="EP36" s="404">
        <v>31</v>
      </c>
      <c r="EQ36" s="404">
        <v>53</v>
      </c>
      <c r="ER36" s="404">
        <v>40</v>
      </c>
      <c r="ES36" s="404">
        <v>31</v>
      </c>
      <c r="ET36" s="404">
        <v>23</v>
      </c>
      <c r="EU36" s="404">
        <v>13</v>
      </c>
      <c r="EV36" s="404">
        <v>22</v>
      </c>
      <c r="EW36" s="301"/>
    </row>
    <row r="37" spans="1:153" s="401" customFormat="1">
      <c r="A37" s="20" t="s">
        <v>185</v>
      </c>
      <c r="B37" s="85">
        <v>78</v>
      </c>
      <c r="C37" s="85">
        <v>42</v>
      </c>
      <c r="D37" s="85">
        <v>180</v>
      </c>
      <c r="E37" s="85">
        <v>110</v>
      </c>
      <c r="F37" s="85">
        <v>110</v>
      </c>
      <c r="G37" s="85">
        <v>170</v>
      </c>
      <c r="H37" s="85">
        <v>380</v>
      </c>
      <c r="I37" s="85">
        <v>220</v>
      </c>
      <c r="J37" s="85">
        <v>220</v>
      </c>
      <c r="K37" s="85">
        <v>200</v>
      </c>
      <c r="L37" s="85">
        <v>120</v>
      </c>
      <c r="M37" s="85">
        <v>30</v>
      </c>
      <c r="N37" s="85">
        <v>110</v>
      </c>
      <c r="O37" s="85">
        <v>53</v>
      </c>
      <c r="P37" s="85">
        <v>64</v>
      </c>
      <c r="Q37" s="85">
        <v>39</v>
      </c>
      <c r="R37" s="85">
        <v>170</v>
      </c>
      <c r="S37" s="85">
        <v>160</v>
      </c>
      <c r="T37" s="85">
        <v>47</v>
      </c>
      <c r="U37" s="85">
        <v>150</v>
      </c>
      <c r="V37" s="85">
        <v>130</v>
      </c>
      <c r="W37" s="85">
        <v>130</v>
      </c>
      <c r="X37" s="85">
        <v>290</v>
      </c>
      <c r="Y37" s="85">
        <v>97</v>
      </c>
      <c r="Z37" s="85">
        <v>97</v>
      </c>
      <c r="AA37" s="85">
        <v>120</v>
      </c>
      <c r="AB37" s="85">
        <v>93</v>
      </c>
      <c r="AC37" s="85">
        <v>82</v>
      </c>
      <c r="AD37" s="85">
        <v>27</v>
      </c>
      <c r="AE37" s="85">
        <v>57</v>
      </c>
      <c r="AF37" s="85">
        <v>190</v>
      </c>
      <c r="AG37" s="85">
        <v>94</v>
      </c>
      <c r="AH37" s="85">
        <v>72</v>
      </c>
      <c r="AI37" s="85">
        <v>550</v>
      </c>
      <c r="AJ37" s="85">
        <v>400</v>
      </c>
      <c r="AK37" s="85">
        <v>92</v>
      </c>
      <c r="AL37" s="85">
        <v>110</v>
      </c>
      <c r="AM37" s="85">
        <v>540</v>
      </c>
      <c r="AN37" s="85">
        <v>300</v>
      </c>
      <c r="AO37" s="85">
        <v>160</v>
      </c>
      <c r="AP37" s="85">
        <v>86</v>
      </c>
      <c r="AQ37" s="404">
        <v>410</v>
      </c>
      <c r="AR37" s="404">
        <v>300</v>
      </c>
      <c r="AS37" s="404">
        <v>300</v>
      </c>
      <c r="AT37" s="404">
        <v>170</v>
      </c>
      <c r="AU37" s="404">
        <v>170</v>
      </c>
      <c r="AV37" s="404">
        <v>980</v>
      </c>
      <c r="AW37" s="404">
        <v>610</v>
      </c>
      <c r="AX37" s="404">
        <v>1600</v>
      </c>
      <c r="AY37" s="404">
        <v>1500</v>
      </c>
      <c r="AZ37" s="404">
        <v>810</v>
      </c>
      <c r="BA37" s="404">
        <v>680</v>
      </c>
      <c r="BB37" s="404">
        <v>680</v>
      </c>
      <c r="BC37" s="404">
        <v>210</v>
      </c>
      <c r="BD37" s="404">
        <v>300</v>
      </c>
      <c r="BE37" s="404">
        <v>300</v>
      </c>
      <c r="BF37" s="404">
        <v>300</v>
      </c>
      <c r="BG37" s="404">
        <v>75</v>
      </c>
      <c r="BH37" s="404">
        <v>720</v>
      </c>
      <c r="BI37" s="404">
        <v>63</v>
      </c>
      <c r="BJ37" s="404">
        <v>1300</v>
      </c>
      <c r="BK37" s="85">
        <v>550</v>
      </c>
      <c r="BL37" s="85">
        <v>94</v>
      </c>
      <c r="BM37" s="85">
        <v>550</v>
      </c>
      <c r="BN37" s="85">
        <v>390</v>
      </c>
      <c r="BO37" s="85">
        <v>1200</v>
      </c>
      <c r="BP37" s="85">
        <v>1900</v>
      </c>
      <c r="BQ37" s="85">
        <v>1500</v>
      </c>
      <c r="BR37" s="85">
        <v>470</v>
      </c>
      <c r="BS37" s="85">
        <v>210</v>
      </c>
      <c r="BT37" s="85">
        <v>410</v>
      </c>
      <c r="BU37" s="85">
        <v>570</v>
      </c>
      <c r="BV37" s="85">
        <v>570</v>
      </c>
      <c r="BW37" s="85">
        <v>850</v>
      </c>
      <c r="BX37" s="85">
        <v>440</v>
      </c>
      <c r="BY37" s="85">
        <v>250</v>
      </c>
      <c r="BZ37" s="85">
        <v>400</v>
      </c>
      <c r="CA37" s="85">
        <v>830</v>
      </c>
      <c r="CB37" s="85">
        <v>1100</v>
      </c>
      <c r="CC37" s="85">
        <v>240</v>
      </c>
      <c r="CD37" s="85">
        <v>370</v>
      </c>
      <c r="CE37" s="85">
        <v>230</v>
      </c>
      <c r="CF37" s="85">
        <v>350</v>
      </c>
      <c r="CG37" s="85">
        <v>630</v>
      </c>
      <c r="CH37" s="85">
        <v>480</v>
      </c>
      <c r="CI37" s="85">
        <v>480</v>
      </c>
      <c r="CJ37" s="85">
        <v>590</v>
      </c>
      <c r="CK37" s="85">
        <v>570</v>
      </c>
      <c r="CL37" s="85">
        <v>420</v>
      </c>
      <c r="CM37" s="85">
        <v>130</v>
      </c>
      <c r="CN37" s="85">
        <v>490</v>
      </c>
      <c r="CO37" s="85">
        <v>510</v>
      </c>
      <c r="CP37" s="85">
        <v>310</v>
      </c>
      <c r="CQ37" s="85">
        <v>170</v>
      </c>
      <c r="CR37" s="85">
        <v>300</v>
      </c>
      <c r="CS37" s="85">
        <v>780</v>
      </c>
      <c r="CT37" s="404">
        <v>310</v>
      </c>
      <c r="CU37" s="404">
        <v>340</v>
      </c>
      <c r="CV37" s="404">
        <v>370</v>
      </c>
      <c r="CW37" s="23">
        <v>66</v>
      </c>
      <c r="CX37" s="23">
        <v>85</v>
      </c>
      <c r="CY37" s="23">
        <v>200</v>
      </c>
      <c r="CZ37" s="404">
        <v>73</v>
      </c>
      <c r="DA37" s="404">
        <v>22</v>
      </c>
      <c r="DB37" s="404">
        <v>44</v>
      </c>
      <c r="DC37" s="404">
        <v>44</v>
      </c>
      <c r="DD37" s="404">
        <v>12</v>
      </c>
      <c r="DE37" s="404">
        <v>12</v>
      </c>
      <c r="DF37" s="404">
        <v>31</v>
      </c>
      <c r="DG37" s="404">
        <v>24</v>
      </c>
      <c r="DH37" s="404">
        <v>250</v>
      </c>
      <c r="DI37" s="404">
        <v>970</v>
      </c>
      <c r="DJ37" s="404">
        <v>340</v>
      </c>
      <c r="DK37" s="404">
        <v>210</v>
      </c>
      <c r="DL37" s="404">
        <v>290</v>
      </c>
      <c r="DM37" s="404">
        <v>170</v>
      </c>
      <c r="DN37" s="404">
        <v>170</v>
      </c>
      <c r="DO37" s="404">
        <v>270</v>
      </c>
      <c r="DP37" s="404">
        <v>960</v>
      </c>
      <c r="DQ37" s="404">
        <v>960</v>
      </c>
      <c r="DR37" s="404">
        <v>330</v>
      </c>
      <c r="DS37" s="404">
        <v>200</v>
      </c>
      <c r="DT37" s="404">
        <v>150</v>
      </c>
      <c r="DU37" s="404">
        <v>130</v>
      </c>
      <c r="DV37" s="404">
        <v>280</v>
      </c>
      <c r="DW37" s="404">
        <v>81</v>
      </c>
      <c r="DX37" s="404">
        <v>310</v>
      </c>
      <c r="DY37" s="404">
        <v>120</v>
      </c>
      <c r="DZ37" s="404">
        <v>120</v>
      </c>
      <c r="EA37" s="404">
        <v>41</v>
      </c>
      <c r="EB37" s="404">
        <v>70</v>
      </c>
      <c r="EC37" s="404">
        <v>160</v>
      </c>
      <c r="ED37" s="404">
        <v>240</v>
      </c>
      <c r="EE37" s="404">
        <v>700</v>
      </c>
      <c r="EF37" s="404">
        <v>450</v>
      </c>
      <c r="EG37" s="404">
        <v>79</v>
      </c>
      <c r="EH37" s="404">
        <v>170</v>
      </c>
      <c r="EI37" s="404">
        <v>220</v>
      </c>
      <c r="EJ37" s="404">
        <v>340</v>
      </c>
      <c r="EK37" s="404">
        <v>620</v>
      </c>
      <c r="EL37" s="404">
        <v>62</v>
      </c>
      <c r="EM37" s="404">
        <v>840</v>
      </c>
      <c r="EN37" s="404">
        <v>220</v>
      </c>
      <c r="EO37" s="404">
        <v>300</v>
      </c>
      <c r="EP37" s="404">
        <v>550</v>
      </c>
      <c r="EQ37" s="404">
        <v>250</v>
      </c>
      <c r="ER37" s="404">
        <v>430</v>
      </c>
      <c r="ES37" s="404">
        <v>94</v>
      </c>
      <c r="ET37" s="404">
        <v>330</v>
      </c>
      <c r="EU37" s="404">
        <v>330</v>
      </c>
      <c r="EV37" s="404">
        <v>200</v>
      </c>
      <c r="EW37" s="301"/>
    </row>
    <row r="38" spans="1:153" s="401" customFormat="1">
      <c r="A38" s="20" t="s">
        <v>186</v>
      </c>
      <c r="B38" s="85">
        <v>370</v>
      </c>
      <c r="C38" s="85">
        <v>1300</v>
      </c>
      <c r="D38" s="85">
        <v>4100</v>
      </c>
      <c r="E38" s="85">
        <v>1500</v>
      </c>
      <c r="F38" s="85">
        <v>1500</v>
      </c>
      <c r="G38" s="85">
        <v>2000</v>
      </c>
      <c r="H38" s="85">
        <v>1500</v>
      </c>
      <c r="I38" s="85">
        <v>990</v>
      </c>
      <c r="J38" s="85">
        <v>990</v>
      </c>
      <c r="K38" s="85">
        <v>840</v>
      </c>
      <c r="L38" s="85">
        <v>690</v>
      </c>
      <c r="M38" s="85">
        <v>210</v>
      </c>
      <c r="N38" s="85">
        <v>630</v>
      </c>
      <c r="O38" s="85">
        <v>220</v>
      </c>
      <c r="P38" s="85">
        <v>460</v>
      </c>
      <c r="Q38" s="85">
        <v>320</v>
      </c>
      <c r="R38" s="85">
        <v>1100</v>
      </c>
      <c r="S38" s="85">
        <v>1700</v>
      </c>
      <c r="T38" s="85">
        <v>370</v>
      </c>
      <c r="U38" s="85">
        <v>720</v>
      </c>
      <c r="V38" s="85">
        <v>620</v>
      </c>
      <c r="W38" s="85">
        <v>620</v>
      </c>
      <c r="X38" s="85">
        <v>2100</v>
      </c>
      <c r="Y38" s="85">
        <v>630</v>
      </c>
      <c r="Z38" s="85">
        <v>630</v>
      </c>
      <c r="AA38" s="85">
        <v>890</v>
      </c>
      <c r="AB38" s="85">
        <v>440</v>
      </c>
      <c r="AC38" s="85">
        <v>390</v>
      </c>
      <c r="AD38" s="85">
        <v>120</v>
      </c>
      <c r="AE38" s="85">
        <v>260</v>
      </c>
      <c r="AF38" s="85">
        <v>4300</v>
      </c>
      <c r="AG38" s="85">
        <v>790</v>
      </c>
      <c r="AH38" s="85">
        <v>630</v>
      </c>
      <c r="AI38" s="85">
        <v>6800</v>
      </c>
      <c r="AJ38" s="85">
        <v>2100</v>
      </c>
      <c r="AK38" s="85">
        <v>390</v>
      </c>
      <c r="AL38" s="85">
        <v>1300</v>
      </c>
      <c r="AM38" s="85">
        <v>6500</v>
      </c>
      <c r="AN38" s="85">
        <v>730</v>
      </c>
      <c r="AO38" s="85">
        <v>840</v>
      </c>
      <c r="AP38" s="85">
        <v>340</v>
      </c>
      <c r="AQ38" s="404">
        <v>4600</v>
      </c>
      <c r="AR38" s="404">
        <v>1300</v>
      </c>
      <c r="AS38" s="404">
        <v>1300</v>
      </c>
      <c r="AT38" s="404">
        <v>420</v>
      </c>
      <c r="AU38" s="404">
        <v>420</v>
      </c>
      <c r="AV38" s="404">
        <v>2600</v>
      </c>
      <c r="AW38" s="404">
        <v>1500</v>
      </c>
      <c r="AX38" s="404">
        <v>5000</v>
      </c>
      <c r="AY38" s="404">
        <v>2800</v>
      </c>
      <c r="AZ38" s="404">
        <v>3300</v>
      </c>
      <c r="BA38" s="404">
        <v>1100</v>
      </c>
      <c r="BB38" s="404">
        <v>1100</v>
      </c>
      <c r="BC38" s="404">
        <v>590</v>
      </c>
      <c r="BD38" s="404">
        <v>870</v>
      </c>
      <c r="BE38" s="404">
        <v>870</v>
      </c>
      <c r="BF38" s="404">
        <v>870</v>
      </c>
      <c r="BG38" s="404">
        <v>82</v>
      </c>
      <c r="BH38" s="404">
        <v>980</v>
      </c>
      <c r="BI38" s="404">
        <v>110</v>
      </c>
      <c r="BJ38" s="404">
        <v>2500</v>
      </c>
      <c r="BK38" s="85">
        <v>1500</v>
      </c>
      <c r="BL38" s="85">
        <v>150</v>
      </c>
      <c r="BM38" s="85">
        <v>1600</v>
      </c>
      <c r="BN38" s="85">
        <v>1400</v>
      </c>
      <c r="BO38" s="85">
        <v>2600</v>
      </c>
      <c r="BP38" s="85">
        <v>4000</v>
      </c>
      <c r="BQ38" s="85">
        <v>4300</v>
      </c>
      <c r="BR38" s="85">
        <v>3300</v>
      </c>
      <c r="BS38" s="85">
        <v>280</v>
      </c>
      <c r="BT38" s="85">
        <v>1000</v>
      </c>
      <c r="BU38" s="85">
        <v>2100</v>
      </c>
      <c r="BV38" s="85">
        <v>2100</v>
      </c>
      <c r="BW38" s="85">
        <v>3200</v>
      </c>
      <c r="BX38" s="85">
        <v>890</v>
      </c>
      <c r="BY38" s="85">
        <v>810</v>
      </c>
      <c r="BZ38" s="85">
        <v>1100</v>
      </c>
      <c r="CA38" s="85">
        <v>2300</v>
      </c>
      <c r="CB38" s="85">
        <v>3200</v>
      </c>
      <c r="CC38" s="85">
        <v>940</v>
      </c>
      <c r="CD38" s="85">
        <v>2600</v>
      </c>
      <c r="CE38" s="85">
        <v>710</v>
      </c>
      <c r="CF38" s="85">
        <v>2100</v>
      </c>
      <c r="CG38" s="85">
        <v>3100</v>
      </c>
      <c r="CH38" s="85">
        <v>410</v>
      </c>
      <c r="CI38" s="85">
        <v>410</v>
      </c>
      <c r="CJ38" s="85">
        <v>3700</v>
      </c>
      <c r="CK38" s="85">
        <v>5600</v>
      </c>
      <c r="CL38" s="85">
        <v>2700</v>
      </c>
      <c r="CM38" s="85">
        <v>1200</v>
      </c>
      <c r="CN38" s="85">
        <v>4300</v>
      </c>
      <c r="CO38" s="85">
        <v>2000</v>
      </c>
      <c r="CP38" s="85">
        <v>2300</v>
      </c>
      <c r="CQ38" s="85">
        <v>1800</v>
      </c>
      <c r="CR38" s="85">
        <v>4500</v>
      </c>
      <c r="CS38" s="85">
        <v>8300</v>
      </c>
      <c r="CT38" s="404">
        <v>3000</v>
      </c>
      <c r="CU38" s="404">
        <v>2100</v>
      </c>
      <c r="CV38" s="404">
        <v>1500</v>
      </c>
      <c r="CW38" s="23">
        <v>320</v>
      </c>
      <c r="CX38" s="23">
        <v>390</v>
      </c>
      <c r="CY38" s="23">
        <v>2000</v>
      </c>
      <c r="CZ38" s="404">
        <v>33</v>
      </c>
      <c r="DA38" s="404">
        <v>8</v>
      </c>
      <c r="DB38" s="404">
        <v>17</v>
      </c>
      <c r="DC38" s="404">
        <v>17</v>
      </c>
      <c r="DD38" s="404">
        <v>28</v>
      </c>
      <c r="DE38" s="404">
        <v>28</v>
      </c>
      <c r="DF38" s="404">
        <v>9</v>
      </c>
      <c r="DG38" s="404">
        <v>10</v>
      </c>
      <c r="DH38" s="404">
        <v>200</v>
      </c>
      <c r="DI38" s="404">
        <v>140</v>
      </c>
      <c r="DJ38" s="404">
        <v>240</v>
      </c>
      <c r="DK38" s="404">
        <v>110</v>
      </c>
      <c r="DL38" s="404">
        <v>280</v>
      </c>
      <c r="DM38" s="404">
        <v>60</v>
      </c>
      <c r="DN38" s="404">
        <v>130</v>
      </c>
      <c r="DO38" s="404">
        <v>54</v>
      </c>
      <c r="DP38" s="404">
        <v>490</v>
      </c>
      <c r="DQ38" s="404">
        <v>490</v>
      </c>
      <c r="DR38" s="404">
        <v>230</v>
      </c>
      <c r="DS38" s="404">
        <v>38</v>
      </c>
      <c r="DT38" s="404">
        <v>83</v>
      </c>
      <c r="DU38" s="404">
        <v>36</v>
      </c>
      <c r="DV38" s="404">
        <v>340</v>
      </c>
      <c r="DW38" s="404">
        <v>17</v>
      </c>
      <c r="DX38" s="404">
        <v>27</v>
      </c>
      <c r="DY38" s="404">
        <v>48</v>
      </c>
      <c r="DZ38" s="404">
        <v>48</v>
      </c>
      <c r="EA38" s="404">
        <v>16</v>
      </c>
      <c r="EB38" s="404">
        <v>25</v>
      </c>
      <c r="EC38" s="404">
        <v>81</v>
      </c>
      <c r="ED38" s="404">
        <v>67</v>
      </c>
      <c r="EE38" s="404">
        <v>1100</v>
      </c>
      <c r="EF38" s="404">
        <v>490</v>
      </c>
      <c r="EG38" s="404">
        <v>77</v>
      </c>
      <c r="EH38" s="404">
        <v>75</v>
      </c>
      <c r="EI38" s="404">
        <v>91</v>
      </c>
      <c r="EJ38" s="404">
        <v>250</v>
      </c>
      <c r="EK38" s="404">
        <v>390</v>
      </c>
      <c r="EL38" s="404">
        <v>16</v>
      </c>
      <c r="EM38" s="404">
        <v>560</v>
      </c>
      <c r="EN38" s="404">
        <v>58</v>
      </c>
      <c r="EO38" s="404">
        <v>180</v>
      </c>
      <c r="EP38" s="404">
        <v>210</v>
      </c>
      <c r="EQ38" s="404">
        <v>80</v>
      </c>
      <c r="ER38" s="404">
        <v>310</v>
      </c>
      <c r="ES38" s="404">
        <v>59</v>
      </c>
      <c r="ET38" s="404">
        <v>260</v>
      </c>
      <c r="EU38" s="404">
        <v>78</v>
      </c>
      <c r="EV38" s="404">
        <v>56</v>
      </c>
      <c r="EW38" s="301"/>
    </row>
    <row r="39" spans="1:153" s="401" customFormat="1">
      <c r="A39" s="20" t="s">
        <v>187</v>
      </c>
      <c r="B39" s="85">
        <v>5</v>
      </c>
      <c r="C39" s="85">
        <v>2</v>
      </c>
      <c r="D39" s="85">
        <v>4</v>
      </c>
      <c r="E39" s="85">
        <v>1</v>
      </c>
      <c r="F39" s="85">
        <v>1</v>
      </c>
      <c r="G39" s="85">
        <v>3</v>
      </c>
      <c r="H39" s="85">
        <v>21</v>
      </c>
      <c r="I39" s="85">
        <v>6</v>
      </c>
      <c r="J39" s="85">
        <v>6</v>
      </c>
      <c r="K39" s="85">
        <v>25</v>
      </c>
      <c r="L39" s="85">
        <v>3</v>
      </c>
      <c r="M39" s="85">
        <v>1</v>
      </c>
      <c r="N39" s="85">
        <v>4</v>
      </c>
      <c r="O39" s="85">
        <v>2</v>
      </c>
      <c r="P39" s="85">
        <v>3</v>
      </c>
      <c r="Q39" s="85">
        <v>4</v>
      </c>
      <c r="R39" s="85">
        <v>6</v>
      </c>
      <c r="S39" s="85">
        <v>7</v>
      </c>
      <c r="T39" s="85">
        <v>2</v>
      </c>
      <c r="U39" s="85">
        <v>5</v>
      </c>
      <c r="V39" s="85">
        <v>4</v>
      </c>
      <c r="W39" s="85">
        <v>4</v>
      </c>
      <c r="X39" s="85">
        <v>8</v>
      </c>
      <c r="Y39" s="85">
        <v>4</v>
      </c>
      <c r="Z39" s="85">
        <v>4</v>
      </c>
      <c r="AA39" s="85">
        <v>3</v>
      </c>
      <c r="AB39" s="85">
        <v>1</v>
      </c>
      <c r="AC39" s="85">
        <v>19</v>
      </c>
      <c r="AD39" s="85">
        <v>1</v>
      </c>
      <c r="AE39" s="85">
        <v>3</v>
      </c>
      <c r="AF39" s="85">
        <v>5</v>
      </c>
      <c r="AG39" s="85">
        <v>7</v>
      </c>
      <c r="AH39" s="85">
        <v>8</v>
      </c>
      <c r="AI39" s="85">
        <v>6</v>
      </c>
      <c r="AJ39" s="85">
        <v>15</v>
      </c>
      <c r="AK39" s="85">
        <v>6</v>
      </c>
      <c r="AL39" s="85">
        <v>7</v>
      </c>
      <c r="AM39" s="85">
        <v>12</v>
      </c>
      <c r="AN39" s="85">
        <v>9</v>
      </c>
      <c r="AO39" s="85">
        <v>10</v>
      </c>
      <c r="AP39" s="85">
        <v>2</v>
      </c>
      <c r="AQ39" s="404">
        <v>4</v>
      </c>
      <c r="AR39" s="404">
        <v>13</v>
      </c>
      <c r="AS39" s="404">
        <v>13</v>
      </c>
      <c r="AT39" s="404">
        <v>3</v>
      </c>
      <c r="AU39" s="404">
        <v>3</v>
      </c>
      <c r="AV39" s="404">
        <v>28</v>
      </c>
      <c r="AW39" s="404">
        <v>4</v>
      </c>
      <c r="AX39" s="404">
        <v>12</v>
      </c>
      <c r="AY39" s="404">
        <v>100</v>
      </c>
      <c r="AZ39" s="404">
        <v>5</v>
      </c>
      <c r="BA39" s="404">
        <v>14</v>
      </c>
      <c r="BB39" s="404">
        <v>14</v>
      </c>
      <c r="BC39" s="404">
        <v>6</v>
      </c>
      <c r="BD39" s="404">
        <v>2</v>
      </c>
      <c r="BE39" s="404">
        <v>2</v>
      </c>
      <c r="BF39" s="404">
        <v>2</v>
      </c>
      <c r="BG39" s="404">
        <v>2</v>
      </c>
      <c r="BH39" s="404">
        <v>11</v>
      </c>
      <c r="BI39" s="404">
        <v>3</v>
      </c>
      <c r="BJ39" s="404">
        <v>80</v>
      </c>
      <c r="BK39" s="85">
        <v>3</v>
      </c>
      <c r="BL39" s="85">
        <v>6</v>
      </c>
      <c r="BM39" s="85">
        <v>38</v>
      </c>
      <c r="BN39" s="85">
        <v>32</v>
      </c>
      <c r="BO39" s="85">
        <v>3</v>
      </c>
      <c r="BP39" s="85">
        <v>8</v>
      </c>
      <c r="BQ39" s="85">
        <v>34</v>
      </c>
      <c r="BR39" s="85">
        <v>43</v>
      </c>
      <c r="BS39" s="85">
        <v>6</v>
      </c>
      <c r="BT39" s="85">
        <v>15</v>
      </c>
      <c r="BU39" s="85">
        <v>7</v>
      </c>
      <c r="BV39" s="85">
        <v>7</v>
      </c>
      <c r="BW39" s="85">
        <v>14</v>
      </c>
      <c r="BX39" s="85">
        <v>14</v>
      </c>
      <c r="BY39" s="85">
        <v>17</v>
      </c>
      <c r="BZ39" s="85">
        <v>9</v>
      </c>
      <c r="CA39" s="85">
        <v>5</v>
      </c>
      <c r="CB39" s="85">
        <v>55</v>
      </c>
      <c r="CC39" s="85">
        <v>12</v>
      </c>
      <c r="CD39" s="85">
        <v>4</v>
      </c>
      <c r="CE39" s="85">
        <v>5</v>
      </c>
      <c r="CF39" s="85">
        <v>8</v>
      </c>
      <c r="CG39" s="85">
        <v>24</v>
      </c>
      <c r="CH39" s="85">
        <v>6</v>
      </c>
      <c r="CI39" s="85">
        <v>6</v>
      </c>
      <c r="CJ39" s="85">
        <v>2</v>
      </c>
      <c r="CK39" s="85">
        <v>6</v>
      </c>
      <c r="CL39" s="85">
        <v>3</v>
      </c>
      <c r="CM39" s="85">
        <v>85</v>
      </c>
      <c r="CN39" s="85">
        <v>4</v>
      </c>
      <c r="CO39" s="85">
        <v>59</v>
      </c>
      <c r="CP39" s="85">
        <v>3</v>
      </c>
      <c r="CQ39" s="85">
        <v>6</v>
      </c>
      <c r="CR39" s="85">
        <v>5</v>
      </c>
      <c r="CS39" s="85">
        <v>21</v>
      </c>
      <c r="CT39" s="404">
        <v>29</v>
      </c>
      <c r="CU39" s="404">
        <v>7</v>
      </c>
      <c r="CV39" s="404">
        <v>13</v>
      </c>
      <c r="CW39" s="23">
        <v>5</v>
      </c>
      <c r="CX39" s="23">
        <v>9</v>
      </c>
      <c r="CY39" s="23">
        <v>100</v>
      </c>
      <c r="CZ39" s="404">
        <v>10</v>
      </c>
      <c r="DA39" s="404">
        <v>3</v>
      </c>
      <c r="DB39" s="404">
        <v>17</v>
      </c>
      <c r="DC39" s="404">
        <v>17</v>
      </c>
      <c r="DD39" s="404">
        <v>1</v>
      </c>
      <c r="DE39" s="404">
        <v>1</v>
      </c>
      <c r="DF39" s="404">
        <v>2</v>
      </c>
      <c r="DG39" s="404">
        <v>6</v>
      </c>
      <c r="DH39" s="404">
        <v>26</v>
      </c>
      <c r="DI39" s="404">
        <v>19</v>
      </c>
      <c r="DJ39" s="404">
        <v>200</v>
      </c>
      <c r="DK39" s="404">
        <v>680</v>
      </c>
      <c r="DL39" s="404">
        <v>29</v>
      </c>
      <c r="DM39" s="404">
        <v>18</v>
      </c>
      <c r="DN39" s="404">
        <v>29</v>
      </c>
      <c r="DO39" s="404">
        <v>18</v>
      </c>
      <c r="DP39" s="404">
        <v>130</v>
      </c>
      <c r="DQ39" s="404">
        <v>130</v>
      </c>
      <c r="DR39" s="404">
        <v>39</v>
      </c>
      <c r="DS39" s="404">
        <v>20</v>
      </c>
      <c r="DT39" s="404">
        <v>14</v>
      </c>
      <c r="DU39" s="404">
        <v>14</v>
      </c>
      <c r="DV39" s="404">
        <v>8</v>
      </c>
      <c r="DW39" s="404">
        <v>3</v>
      </c>
      <c r="DX39" s="404">
        <v>4</v>
      </c>
      <c r="DY39" s="404">
        <v>14</v>
      </c>
      <c r="DZ39" s="404">
        <v>14</v>
      </c>
      <c r="EA39" s="404">
        <v>3</v>
      </c>
      <c r="EB39" s="404">
        <v>8</v>
      </c>
      <c r="EC39" s="404">
        <v>13</v>
      </c>
      <c r="ED39" s="404">
        <v>15</v>
      </c>
      <c r="EE39" s="404">
        <v>22</v>
      </c>
      <c r="EF39" s="404">
        <v>16</v>
      </c>
      <c r="EG39" s="404">
        <v>9</v>
      </c>
      <c r="EH39" s="404">
        <v>19</v>
      </c>
      <c r="EI39" s="404">
        <v>120</v>
      </c>
      <c r="EJ39" s="404">
        <v>570</v>
      </c>
      <c r="EK39" s="404">
        <v>14</v>
      </c>
      <c r="EL39" s="404">
        <v>3</v>
      </c>
      <c r="EM39" s="404">
        <v>16</v>
      </c>
      <c r="EN39" s="404">
        <v>8</v>
      </c>
      <c r="EO39" s="404">
        <v>150</v>
      </c>
      <c r="EP39" s="404">
        <v>29</v>
      </c>
      <c r="EQ39" s="404">
        <v>9</v>
      </c>
      <c r="ER39" s="404">
        <v>34</v>
      </c>
      <c r="ES39" s="404">
        <v>17</v>
      </c>
      <c r="ET39" s="404">
        <v>33</v>
      </c>
      <c r="EU39" s="404">
        <v>14</v>
      </c>
      <c r="EV39" s="404">
        <v>8</v>
      </c>
      <c r="EW39" s="301"/>
    </row>
    <row r="40" spans="1:153" s="401" customFormat="1">
      <c r="A40" s="20" t="s">
        <v>188</v>
      </c>
      <c r="B40" s="85">
        <v>60</v>
      </c>
      <c r="C40" s="85">
        <v>23</v>
      </c>
      <c r="D40" s="85">
        <v>18</v>
      </c>
      <c r="E40" s="85">
        <v>22</v>
      </c>
      <c r="F40" s="85">
        <v>22</v>
      </c>
      <c r="G40" s="85">
        <v>31</v>
      </c>
      <c r="H40" s="85">
        <v>53</v>
      </c>
      <c r="I40" s="85">
        <v>39</v>
      </c>
      <c r="J40" s="85">
        <v>39</v>
      </c>
      <c r="K40" s="85">
        <v>610</v>
      </c>
      <c r="L40" s="85">
        <v>20</v>
      </c>
      <c r="M40" s="85">
        <v>5</v>
      </c>
      <c r="N40" s="85">
        <v>28</v>
      </c>
      <c r="O40" s="85">
        <v>13</v>
      </c>
      <c r="P40" s="85">
        <v>14</v>
      </c>
      <c r="Q40" s="85">
        <v>5</v>
      </c>
      <c r="R40" s="85">
        <v>26</v>
      </c>
      <c r="S40" s="85">
        <v>23</v>
      </c>
      <c r="T40" s="85">
        <v>4</v>
      </c>
      <c r="U40" s="85">
        <v>13</v>
      </c>
      <c r="V40" s="85">
        <v>13</v>
      </c>
      <c r="W40" s="85">
        <v>13</v>
      </c>
      <c r="X40" s="85">
        <v>170</v>
      </c>
      <c r="Y40" s="85">
        <v>12</v>
      </c>
      <c r="Z40" s="85">
        <v>12</v>
      </c>
      <c r="AA40" s="85">
        <v>77</v>
      </c>
      <c r="AB40" s="85">
        <v>67</v>
      </c>
      <c r="AC40" s="85">
        <v>42</v>
      </c>
      <c r="AD40" s="85">
        <v>63</v>
      </c>
      <c r="AE40" s="85">
        <v>40</v>
      </c>
      <c r="AF40" s="85">
        <v>14</v>
      </c>
      <c r="AG40" s="85">
        <v>10</v>
      </c>
      <c r="AH40" s="85">
        <v>25</v>
      </c>
      <c r="AI40" s="85">
        <v>30</v>
      </c>
      <c r="AJ40" s="85">
        <v>30</v>
      </c>
      <c r="AK40" s="85">
        <v>43</v>
      </c>
      <c r="AL40" s="85">
        <v>25</v>
      </c>
      <c r="AM40" s="85">
        <v>52</v>
      </c>
      <c r="AN40" s="85">
        <v>32</v>
      </c>
      <c r="AO40" s="85">
        <v>77</v>
      </c>
      <c r="AP40" s="85">
        <v>25</v>
      </c>
      <c r="AQ40" s="404">
        <v>44</v>
      </c>
      <c r="AR40" s="404">
        <v>510</v>
      </c>
      <c r="AS40" s="404">
        <v>510</v>
      </c>
      <c r="AT40" s="404">
        <v>37</v>
      </c>
      <c r="AU40" s="404">
        <v>37</v>
      </c>
      <c r="AV40" s="404">
        <v>28</v>
      </c>
      <c r="AW40" s="404">
        <v>48</v>
      </c>
      <c r="AX40" s="404">
        <v>27</v>
      </c>
      <c r="AY40" s="404">
        <v>41</v>
      </c>
      <c r="AZ40" s="404">
        <v>6</v>
      </c>
      <c r="BA40" s="404">
        <v>16</v>
      </c>
      <c r="BB40" s="404">
        <v>16</v>
      </c>
      <c r="BC40" s="404">
        <v>90</v>
      </c>
      <c r="BD40" s="404">
        <v>18</v>
      </c>
      <c r="BE40" s="404">
        <v>18</v>
      </c>
      <c r="BF40" s="404">
        <v>18</v>
      </c>
      <c r="BG40" s="404">
        <v>190</v>
      </c>
      <c r="BH40" s="404">
        <v>38</v>
      </c>
      <c r="BI40" s="404">
        <v>12</v>
      </c>
      <c r="BJ40" s="404">
        <v>600</v>
      </c>
      <c r="BK40" s="85">
        <v>69</v>
      </c>
      <c r="BL40" s="85">
        <v>43</v>
      </c>
      <c r="BM40" s="85">
        <v>110</v>
      </c>
      <c r="BN40" s="85">
        <v>32</v>
      </c>
      <c r="BO40" s="85">
        <v>7</v>
      </c>
      <c r="BP40" s="85">
        <v>22</v>
      </c>
      <c r="BQ40" s="85">
        <v>78</v>
      </c>
      <c r="BR40" s="85">
        <v>30</v>
      </c>
      <c r="BS40" s="85">
        <v>68</v>
      </c>
      <c r="BT40" s="85">
        <v>12</v>
      </c>
      <c r="BU40" s="85">
        <v>130</v>
      </c>
      <c r="BV40" s="85">
        <v>130</v>
      </c>
      <c r="BW40" s="85">
        <v>55</v>
      </c>
      <c r="BX40" s="85">
        <v>200</v>
      </c>
      <c r="BY40" s="85">
        <v>41</v>
      </c>
      <c r="BZ40" s="85">
        <v>160</v>
      </c>
      <c r="CA40" s="85">
        <v>23</v>
      </c>
      <c r="CB40" s="85">
        <v>60</v>
      </c>
      <c r="CC40" s="85">
        <v>19</v>
      </c>
      <c r="CD40" s="85">
        <v>21</v>
      </c>
      <c r="CE40" s="85">
        <v>59</v>
      </c>
      <c r="CF40" s="85">
        <v>55</v>
      </c>
      <c r="CG40" s="85">
        <v>110</v>
      </c>
      <c r="CH40" s="85">
        <v>120</v>
      </c>
      <c r="CI40" s="85">
        <v>120</v>
      </c>
      <c r="CJ40" s="85">
        <v>14</v>
      </c>
      <c r="CK40" s="85">
        <v>19</v>
      </c>
      <c r="CL40" s="85">
        <v>26</v>
      </c>
      <c r="CM40" s="85">
        <v>95</v>
      </c>
      <c r="CN40" s="85">
        <v>45</v>
      </c>
      <c r="CO40" s="85">
        <v>130</v>
      </c>
      <c r="CP40" s="85">
        <v>14</v>
      </c>
      <c r="CQ40" s="85">
        <v>12</v>
      </c>
      <c r="CR40" s="85">
        <v>12</v>
      </c>
      <c r="CS40" s="85">
        <v>62</v>
      </c>
      <c r="CT40" s="404">
        <v>26</v>
      </c>
      <c r="CU40" s="404">
        <v>29</v>
      </c>
      <c r="CV40" s="404">
        <v>95</v>
      </c>
      <c r="CW40" s="23">
        <v>95</v>
      </c>
      <c r="CX40" s="23">
        <v>61</v>
      </c>
      <c r="CY40" s="23">
        <v>97</v>
      </c>
      <c r="CZ40" s="404">
        <v>71</v>
      </c>
      <c r="DA40" s="404">
        <v>19</v>
      </c>
      <c r="DB40" s="404">
        <v>80</v>
      </c>
      <c r="DC40" s="404">
        <v>80</v>
      </c>
      <c r="DD40" s="404">
        <v>50</v>
      </c>
      <c r="DE40" s="404">
        <v>50</v>
      </c>
      <c r="DF40" s="404">
        <v>12</v>
      </c>
      <c r="DG40" s="404">
        <v>15</v>
      </c>
      <c r="DH40" s="404">
        <v>110</v>
      </c>
      <c r="DI40" s="404">
        <v>390</v>
      </c>
      <c r="DJ40" s="404">
        <v>90</v>
      </c>
      <c r="DK40" s="404">
        <v>280</v>
      </c>
      <c r="DL40" s="404">
        <v>160</v>
      </c>
      <c r="DM40" s="404">
        <v>280</v>
      </c>
      <c r="DN40" s="404">
        <v>68</v>
      </c>
      <c r="DO40" s="404">
        <v>170</v>
      </c>
      <c r="DP40" s="404">
        <v>53</v>
      </c>
      <c r="DQ40" s="404">
        <v>53</v>
      </c>
      <c r="DR40" s="404">
        <v>27</v>
      </c>
      <c r="DS40" s="404">
        <v>78</v>
      </c>
      <c r="DT40" s="404">
        <v>160</v>
      </c>
      <c r="DU40" s="404">
        <v>180</v>
      </c>
      <c r="DV40" s="404">
        <v>99</v>
      </c>
      <c r="DW40" s="404">
        <v>14</v>
      </c>
      <c r="DX40" s="404">
        <v>12</v>
      </c>
      <c r="DY40" s="404">
        <v>680</v>
      </c>
      <c r="DZ40" s="404">
        <v>680</v>
      </c>
      <c r="EA40" s="404">
        <v>120</v>
      </c>
      <c r="EB40" s="404">
        <v>58</v>
      </c>
      <c r="EC40" s="404">
        <v>35</v>
      </c>
      <c r="ED40" s="404">
        <v>30</v>
      </c>
      <c r="EE40" s="404">
        <v>18</v>
      </c>
      <c r="EF40" s="404">
        <v>80</v>
      </c>
      <c r="EG40" s="404">
        <v>27</v>
      </c>
      <c r="EH40" s="404">
        <v>160</v>
      </c>
      <c r="EI40" s="404">
        <v>410</v>
      </c>
      <c r="EJ40" s="404">
        <v>1900</v>
      </c>
      <c r="EK40" s="404">
        <v>36</v>
      </c>
      <c r="EL40" s="404">
        <v>82</v>
      </c>
      <c r="EM40" s="404">
        <v>74</v>
      </c>
      <c r="EN40" s="404">
        <v>31</v>
      </c>
      <c r="EO40" s="404">
        <v>790</v>
      </c>
      <c r="EP40" s="404">
        <v>78</v>
      </c>
      <c r="EQ40" s="404">
        <v>110</v>
      </c>
      <c r="ER40" s="404">
        <v>460</v>
      </c>
      <c r="ES40" s="404">
        <v>130</v>
      </c>
      <c r="ET40" s="404">
        <v>100</v>
      </c>
      <c r="EU40" s="404">
        <v>220</v>
      </c>
      <c r="EV40" s="404">
        <v>40</v>
      </c>
      <c r="EW40" s="301"/>
    </row>
    <row r="41" spans="1:153" s="401" customFormat="1">
      <c r="A41" s="20" t="s">
        <v>189</v>
      </c>
      <c r="B41" s="85">
        <v>3</v>
      </c>
      <c r="C41" s="85">
        <v>2</v>
      </c>
      <c r="D41" s="85">
        <v>1</v>
      </c>
      <c r="E41" s="85">
        <v>3</v>
      </c>
      <c r="F41" s="85">
        <v>3</v>
      </c>
      <c r="G41" s="85">
        <v>1</v>
      </c>
      <c r="H41" s="85">
        <v>9</v>
      </c>
      <c r="I41" s="85">
        <v>2</v>
      </c>
      <c r="J41" s="85">
        <v>2</v>
      </c>
      <c r="K41" s="85">
        <v>3</v>
      </c>
      <c r="L41" s="85">
        <v>2</v>
      </c>
      <c r="M41" s="85">
        <v>1</v>
      </c>
      <c r="N41" s="85">
        <v>7</v>
      </c>
      <c r="O41" s="85">
        <v>16</v>
      </c>
      <c r="P41" s="85">
        <v>3</v>
      </c>
      <c r="Q41" s="85">
        <v>2</v>
      </c>
      <c r="R41" s="85">
        <v>7</v>
      </c>
      <c r="S41" s="85">
        <v>2</v>
      </c>
      <c r="T41" s="85">
        <v>1</v>
      </c>
      <c r="U41" s="85">
        <v>3</v>
      </c>
      <c r="V41" s="85">
        <v>3</v>
      </c>
      <c r="W41" s="85">
        <v>3</v>
      </c>
      <c r="X41" s="85">
        <v>7</v>
      </c>
      <c r="Y41" s="85">
        <v>16</v>
      </c>
      <c r="Z41" s="85">
        <v>16</v>
      </c>
      <c r="AA41" s="85">
        <v>1</v>
      </c>
      <c r="AB41" s="85" t="s">
        <v>152</v>
      </c>
      <c r="AC41" s="85">
        <v>3</v>
      </c>
      <c r="AD41" s="85" t="s">
        <v>152</v>
      </c>
      <c r="AE41" s="85">
        <v>3</v>
      </c>
      <c r="AF41" s="85">
        <v>8</v>
      </c>
      <c r="AG41" s="85">
        <v>3</v>
      </c>
      <c r="AH41" s="85">
        <v>4</v>
      </c>
      <c r="AI41" s="85">
        <v>8</v>
      </c>
      <c r="AJ41" s="85">
        <v>18</v>
      </c>
      <c r="AK41" s="85" t="s">
        <v>152</v>
      </c>
      <c r="AL41" s="85">
        <v>25</v>
      </c>
      <c r="AM41" s="85">
        <v>6</v>
      </c>
      <c r="AN41" s="85">
        <v>5</v>
      </c>
      <c r="AO41" s="85">
        <v>4</v>
      </c>
      <c r="AP41" s="85">
        <v>3</v>
      </c>
      <c r="AQ41" s="404">
        <v>2</v>
      </c>
      <c r="AR41" s="404">
        <v>7</v>
      </c>
      <c r="AS41" s="404">
        <v>7</v>
      </c>
      <c r="AT41" s="404">
        <v>5</v>
      </c>
      <c r="AU41" s="404">
        <v>5</v>
      </c>
      <c r="AV41" s="404">
        <v>2</v>
      </c>
      <c r="AW41" s="404">
        <v>2</v>
      </c>
      <c r="AX41" s="404">
        <v>4</v>
      </c>
      <c r="AY41" s="404">
        <v>6</v>
      </c>
      <c r="AZ41" s="404">
        <v>4</v>
      </c>
      <c r="BA41" s="404">
        <v>3</v>
      </c>
      <c r="BB41" s="404">
        <v>3</v>
      </c>
      <c r="BC41" s="404">
        <v>13</v>
      </c>
      <c r="BD41" s="404">
        <v>6</v>
      </c>
      <c r="BE41" s="404">
        <v>6</v>
      </c>
      <c r="BF41" s="404">
        <v>6</v>
      </c>
      <c r="BG41" s="404">
        <v>2</v>
      </c>
      <c r="BH41" s="404">
        <v>11</v>
      </c>
      <c r="BI41" s="404">
        <v>1</v>
      </c>
      <c r="BJ41" s="404">
        <v>9</v>
      </c>
      <c r="BK41" s="85">
        <v>2</v>
      </c>
      <c r="BL41" s="85">
        <v>3</v>
      </c>
      <c r="BM41" s="85">
        <v>12</v>
      </c>
      <c r="BN41" s="85">
        <v>2</v>
      </c>
      <c r="BO41" s="85">
        <v>3</v>
      </c>
      <c r="BP41" s="85">
        <v>6</v>
      </c>
      <c r="BQ41" s="85">
        <v>16</v>
      </c>
      <c r="BR41" s="85">
        <v>2</v>
      </c>
      <c r="BS41" s="85">
        <v>1</v>
      </c>
      <c r="BT41" s="85">
        <v>4</v>
      </c>
      <c r="BU41" s="85">
        <v>10</v>
      </c>
      <c r="BV41" s="85">
        <v>10</v>
      </c>
      <c r="BW41" s="85">
        <v>140</v>
      </c>
      <c r="BX41" s="85">
        <v>3</v>
      </c>
      <c r="BY41" s="85">
        <v>1</v>
      </c>
      <c r="BZ41" s="85">
        <v>76</v>
      </c>
      <c r="CA41" s="85">
        <v>12</v>
      </c>
      <c r="CB41" s="85">
        <v>7</v>
      </c>
      <c r="CC41" s="85">
        <v>2</v>
      </c>
      <c r="CD41" s="85" t="s">
        <v>152</v>
      </c>
      <c r="CE41" s="85">
        <v>5</v>
      </c>
      <c r="CF41" s="85">
        <v>8</v>
      </c>
      <c r="CG41" s="85">
        <v>8</v>
      </c>
      <c r="CH41" s="85">
        <v>11</v>
      </c>
      <c r="CI41" s="85">
        <v>11</v>
      </c>
      <c r="CJ41" s="85">
        <v>3</v>
      </c>
      <c r="CK41" s="85">
        <v>19</v>
      </c>
      <c r="CL41" s="85">
        <v>1</v>
      </c>
      <c r="CM41" s="85">
        <v>2</v>
      </c>
      <c r="CN41" s="85">
        <v>4</v>
      </c>
      <c r="CO41" s="85">
        <v>9</v>
      </c>
      <c r="CP41" s="85">
        <v>4</v>
      </c>
      <c r="CQ41" s="85">
        <v>6</v>
      </c>
      <c r="CR41" s="85">
        <v>3</v>
      </c>
      <c r="CS41" s="85">
        <v>20</v>
      </c>
      <c r="CT41" s="404">
        <v>130</v>
      </c>
      <c r="CU41" s="404">
        <v>2</v>
      </c>
      <c r="CV41" s="404">
        <v>25</v>
      </c>
      <c r="CW41" s="23">
        <v>44</v>
      </c>
      <c r="CX41" s="23">
        <v>6</v>
      </c>
      <c r="CY41" s="23">
        <v>2</v>
      </c>
      <c r="CZ41" s="404">
        <v>3</v>
      </c>
      <c r="DA41" s="404">
        <v>1</v>
      </c>
      <c r="DB41" s="404">
        <v>10</v>
      </c>
      <c r="DC41" s="404">
        <v>10</v>
      </c>
      <c r="DD41" s="404" t="s">
        <v>153</v>
      </c>
      <c r="DE41" s="404" t="s">
        <v>153</v>
      </c>
      <c r="DF41" s="404" t="s">
        <v>152</v>
      </c>
      <c r="DG41" s="404">
        <v>2</v>
      </c>
      <c r="DH41" s="404">
        <v>2</v>
      </c>
      <c r="DI41" s="404">
        <v>25</v>
      </c>
      <c r="DJ41" s="404">
        <v>24</v>
      </c>
      <c r="DK41" s="404">
        <v>37</v>
      </c>
      <c r="DL41" s="404">
        <v>11</v>
      </c>
      <c r="DM41" s="404">
        <v>10</v>
      </c>
      <c r="DN41" s="404">
        <v>13</v>
      </c>
      <c r="DO41" s="404">
        <v>11</v>
      </c>
      <c r="DP41" s="404">
        <v>31</v>
      </c>
      <c r="DQ41" s="404">
        <v>31</v>
      </c>
      <c r="DR41" s="404">
        <v>17</v>
      </c>
      <c r="DS41" s="404">
        <v>8</v>
      </c>
      <c r="DT41" s="404">
        <v>5</v>
      </c>
      <c r="DU41" s="404">
        <v>8</v>
      </c>
      <c r="DV41" s="404">
        <v>11</v>
      </c>
      <c r="DW41" s="404">
        <v>5</v>
      </c>
      <c r="DX41" s="404">
        <v>6</v>
      </c>
      <c r="DY41" s="404">
        <v>6</v>
      </c>
      <c r="DZ41" s="404">
        <v>6</v>
      </c>
      <c r="EA41" s="404">
        <v>13</v>
      </c>
      <c r="EB41" s="404">
        <v>24</v>
      </c>
      <c r="EC41" s="404">
        <v>17</v>
      </c>
      <c r="ED41" s="404">
        <v>7</v>
      </c>
      <c r="EE41" s="404">
        <v>32</v>
      </c>
      <c r="EF41" s="404">
        <v>5</v>
      </c>
      <c r="EG41" s="404">
        <v>4</v>
      </c>
      <c r="EH41" s="404">
        <v>3</v>
      </c>
      <c r="EI41" s="404">
        <v>5</v>
      </c>
      <c r="EJ41" s="404">
        <v>9</v>
      </c>
      <c r="EK41" s="404">
        <v>14</v>
      </c>
      <c r="EL41" s="404">
        <v>4</v>
      </c>
      <c r="EM41" s="404">
        <v>9</v>
      </c>
      <c r="EN41" s="404">
        <v>6</v>
      </c>
      <c r="EO41" s="404">
        <v>46</v>
      </c>
      <c r="EP41" s="404">
        <v>17</v>
      </c>
      <c r="EQ41" s="404">
        <v>1</v>
      </c>
      <c r="ER41" s="404">
        <v>20</v>
      </c>
      <c r="ES41" s="404">
        <v>8</v>
      </c>
      <c r="ET41" s="404">
        <v>10</v>
      </c>
      <c r="EU41" s="404">
        <v>170</v>
      </c>
      <c r="EV41" s="404">
        <v>3</v>
      </c>
      <c r="EW41" s="301">
        <v>15.805364238410597</v>
      </c>
    </row>
    <row r="42" spans="1:153" s="401" customFormat="1">
      <c r="A42" s="1" t="s">
        <v>190</v>
      </c>
      <c r="B42" s="86">
        <v>12.01</v>
      </c>
      <c r="C42" s="86">
        <v>12.85</v>
      </c>
      <c r="D42" s="86">
        <v>15.42</v>
      </c>
      <c r="E42" s="86">
        <v>12.32</v>
      </c>
      <c r="F42" s="86">
        <v>12.32</v>
      </c>
      <c r="G42" s="86">
        <v>13.39</v>
      </c>
      <c r="H42" s="86">
        <v>17.37</v>
      </c>
      <c r="I42" s="86">
        <v>14.13</v>
      </c>
      <c r="J42" s="86">
        <v>14.13</v>
      </c>
      <c r="K42" s="86">
        <v>17.440000000000001</v>
      </c>
      <c r="L42" s="86">
        <v>13.06</v>
      </c>
      <c r="M42" s="86">
        <v>9.89</v>
      </c>
      <c r="N42" s="86">
        <v>13.39</v>
      </c>
      <c r="O42" s="86">
        <v>10.99</v>
      </c>
      <c r="P42" s="86">
        <v>11.26</v>
      </c>
      <c r="Q42" s="86">
        <v>10.45</v>
      </c>
      <c r="R42" s="86">
        <v>14.68</v>
      </c>
      <c r="S42" s="86">
        <v>14.47</v>
      </c>
      <c r="T42" s="86">
        <v>10.09</v>
      </c>
      <c r="U42" s="86">
        <v>14.64</v>
      </c>
      <c r="V42" s="86">
        <v>12.82</v>
      </c>
      <c r="W42" s="86">
        <v>12.82</v>
      </c>
      <c r="X42" s="86">
        <v>14.64</v>
      </c>
      <c r="Y42" s="86">
        <v>12.5</v>
      </c>
      <c r="Z42" s="86">
        <v>12.5</v>
      </c>
      <c r="AA42" s="86">
        <v>12.65</v>
      </c>
      <c r="AB42" s="86">
        <v>13.98</v>
      </c>
      <c r="AC42" s="86">
        <v>12.85</v>
      </c>
      <c r="AD42" s="86">
        <v>9.6999999999999993</v>
      </c>
      <c r="AE42" s="86">
        <v>12.17</v>
      </c>
      <c r="AF42" s="86">
        <v>16.239999999999998</v>
      </c>
      <c r="AG42" s="86">
        <v>12.5</v>
      </c>
      <c r="AH42" s="86">
        <v>12.61</v>
      </c>
      <c r="AI42" s="86">
        <v>19.22</v>
      </c>
      <c r="AJ42" s="86">
        <v>19.760000000000002</v>
      </c>
      <c r="AK42" s="86">
        <v>14.36</v>
      </c>
      <c r="AL42" s="86">
        <v>15.38</v>
      </c>
      <c r="AM42" s="86">
        <v>21</v>
      </c>
      <c r="AN42" s="86">
        <v>16.8</v>
      </c>
      <c r="AO42" s="86">
        <v>16.64</v>
      </c>
      <c r="AP42" s="86">
        <v>14</v>
      </c>
      <c r="AQ42" s="405">
        <v>16.96</v>
      </c>
      <c r="AR42" s="405">
        <v>18.059999999999999</v>
      </c>
      <c r="AS42" s="405">
        <v>18.059999999999999</v>
      </c>
      <c r="AT42" s="405">
        <v>16.32</v>
      </c>
      <c r="AU42" s="405">
        <v>16.32</v>
      </c>
      <c r="AV42" s="405">
        <v>19.2</v>
      </c>
      <c r="AW42" s="405">
        <v>16.010000000000002</v>
      </c>
      <c r="AX42" s="405">
        <v>18.75</v>
      </c>
      <c r="AY42" s="405">
        <v>22.28</v>
      </c>
      <c r="AZ42" s="405">
        <v>16.25</v>
      </c>
      <c r="BA42" s="405">
        <v>15.68</v>
      </c>
      <c r="BB42" s="405">
        <v>15.68</v>
      </c>
      <c r="BC42" s="405">
        <v>15.01</v>
      </c>
      <c r="BD42" s="405">
        <v>13.89</v>
      </c>
      <c r="BE42" s="405">
        <v>13.89</v>
      </c>
      <c r="BF42" s="405">
        <v>13.89</v>
      </c>
      <c r="BG42" s="405">
        <v>10.7</v>
      </c>
      <c r="BH42" s="405">
        <v>15.79</v>
      </c>
      <c r="BI42" s="405">
        <v>9.59</v>
      </c>
      <c r="BJ42" s="405">
        <v>20.92</v>
      </c>
      <c r="BK42" s="86">
        <v>16.27</v>
      </c>
      <c r="BL42" s="86">
        <v>12.97</v>
      </c>
      <c r="BM42" s="86">
        <v>18.36</v>
      </c>
      <c r="BN42" s="86">
        <v>17.600000000000001</v>
      </c>
      <c r="BO42" s="86">
        <v>16.809999999999999</v>
      </c>
      <c r="BP42" s="86">
        <v>18.2</v>
      </c>
      <c r="BQ42" s="86">
        <v>21.78</v>
      </c>
      <c r="BR42" s="86">
        <v>16.350000000000001</v>
      </c>
      <c r="BS42" s="86">
        <v>13.02</v>
      </c>
      <c r="BT42" s="86">
        <v>15.42</v>
      </c>
      <c r="BU42" s="86">
        <v>18.489999999999998</v>
      </c>
      <c r="BV42" s="86">
        <v>18.489999999999998</v>
      </c>
      <c r="BW42" s="86">
        <v>20.34</v>
      </c>
      <c r="BX42" s="86">
        <v>16.53</v>
      </c>
      <c r="BY42" s="86">
        <v>13.73</v>
      </c>
      <c r="BZ42" s="86">
        <v>18.3</v>
      </c>
      <c r="CA42" s="86">
        <v>17</v>
      </c>
      <c r="CB42" s="86">
        <v>19.079999999999998</v>
      </c>
      <c r="CC42" s="86">
        <v>14.66</v>
      </c>
      <c r="CD42" s="86">
        <v>14.56</v>
      </c>
      <c r="CE42" s="86">
        <v>14.79</v>
      </c>
      <c r="CF42" s="86">
        <v>16.77</v>
      </c>
      <c r="CG42" s="86">
        <v>19.670000000000002</v>
      </c>
      <c r="CH42" s="86">
        <v>17.309999999999999</v>
      </c>
      <c r="CI42" s="86">
        <v>17.309999999999999</v>
      </c>
      <c r="CJ42" s="86">
        <v>17.2</v>
      </c>
      <c r="CK42" s="86">
        <v>18.12</v>
      </c>
      <c r="CL42" s="86">
        <v>14.85</v>
      </c>
      <c r="CM42" s="86">
        <v>16.12</v>
      </c>
      <c r="CN42" s="86">
        <v>18.55</v>
      </c>
      <c r="CO42" s="86">
        <v>19.579999999999998</v>
      </c>
      <c r="CP42" s="86">
        <v>15.9</v>
      </c>
      <c r="CQ42" s="86">
        <v>15.14</v>
      </c>
      <c r="CR42" s="86">
        <v>16.760000000000002</v>
      </c>
      <c r="CS42" s="86">
        <v>20.18</v>
      </c>
      <c r="CT42" s="405">
        <v>19.190000000000001</v>
      </c>
      <c r="CU42" s="405">
        <v>15.89</v>
      </c>
      <c r="CV42" s="405">
        <v>18.38</v>
      </c>
      <c r="CW42" s="26">
        <v>14.85</v>
      </c>
      <c r="CX42" s="26">
        <v>15.68</v>
      </c>
      <c r="CY42" s="26">
        <v>16.87</v>
      </c>
      <c r="CZ42" s="405">
        <v>13.72</v>
      </c>
      <c r="DA42" s="405">
        <v>10.73</v>
      </c>
      <c r="DB42" s="405">
        <v>13.15</v>
      </c>
      <c r="DC42" s="405">
        <v>13.15</v>
      </c>
      <c r="DD42" s="405">
        <v>7.87</v>
      </c>
      <c r="DE42" s="405">
        <v>7.87</v>
      </c>
      <c r="DF42" s="405">
        <v>8.84</v>
      </c>
      <c r="DG42" s="405">
        <v>8.23</v>
      </c>
      <c r="DH42" s="405">
        <v>16.899999999999999</v>
      </c>
      <c r="DI42" s="405">
        <v>20.86</v>
      </c>
      <c r="DJ42" s="405">
        <v>20.48</v>
      </c>
      <c r="DK42" s="405">
        <v>23.59</v>
      </c>
      <c r="DL42" s="405">
        <v>20.13</v>
      </c>
      <c r="DM42" s="405">
        <v>17.88</v>
      </c>
      <c r="DN42" s="405">
        <v>17.489999999999998</v>
      </c>
      <c r="DO42" s="405">
        <v>18.54</v>
      </c>
      <c r="DP42" s="405">
        <v>22.99</v>
      </c>
      <c r="DQ42" s="405">
        <v>22.99</v>
      </c>
      <c r="DR42" s="405">
        <v>20.04</v>
      </c>
      <c r="DS42" s="405">
        <v>15.01</v>
      </c>
      <c r="DT42" s="405">
        <v>15.62</v>
      </c>
      <c r="DU42" s="405">
        <v>15.5</v>
      </c>
      <c r="DV42" s="405">
        <v>19.96</v>
      </c>
      <c r="DW42" s="405">
        <v>10.69</v>
      </c>
      <c r="DX42" s="405">
        <v>18.079999999999998</v>
      </c>
      <c r="DY42" s="405">
        <v>16.190000000000001</v>
      </c>
      <c r="DZ42" s="405">
        <v>16.190000000000001</v>
      </c>
      <c r="EA42" s="405">
        <v>10.72</v>
      </c>
      <c r="EB42" s="405">
        <v>13.44</v>
      </c>
      <c r="EC42" s="405">
        <v>14.57</v>
      </c>
      <c r="ED42" s="405">
        <v>15.33</v>
      </c>
      <c r="EE42" s="405">
        <v>23.02</v>
      </c>
      <c r="EF42" s="405">
        <v>19.78</v>
      </c>
      <c r="EG42" s="405">
        <v>13.29</v>
      </c>
      <c r="EH42" s="405">
        <v>14.92</v>
      </c>
      <c r="EI42" s="405">
        <v>17.14</v>
      </c>
      <c r="EJ42" s="405">
        <v>20.239999999999998</v>
      </c>
      <c r="EK42" s="405">
        <v>16.850000000000001</v>
      </c>
      <c r="EL42" s="405">
        <v>11.57</v>
      </c>
      <c r="EM42" s="405">
        <v>19.52</v>
      </c>
      <c r="EN42" s="405">
        <v>13.63</v>
      </c>
      <c r="EO42" s="405">
        <v>21.12</v>
      </c>
      <c r="EP42" s="405">
        <v>17.41</v>
      </c>
      <c r="EQ42" s="405">
        <v>15.09</v>
      </c>
      <c r="ER42" s="405">
        <v>19.84</v>
      </c>
      <c r="ES42" s="405">
        <v>15.81</v>
      </c>
      <c r="ET42" s="405">
        <v>18.55</v>
      </c>
      <c r="EU42" s="405">
        <v>18.03</v>
      </c>
      <c r="EV42" s="405">
        <v>14.29</v>
      </c>
      <c r="EW42" s="301">
        <v>4.3081456953642387</v>
      </c>
    </row>
    <row r="43" spans="1:153" s="401" customFormat="1">
      <c r="A43" s="1" t="s">
        <v>191</v>
      </c>
      <c r="B43" s="86">
        <v>0.77</v>
      </c>
      <c r="C43" s="86">
        <v>-3.38</v>
      </c>
      <c r="D43" s="86">
        <v>-2.84</v>
      </c>
      <c r="E43" s="86">
        <v>1.58</v>
      </c>
      <c r="F43" s="86">
        <v>1.58</v>
      </c>
      <c r="G43" s="86">
        <v>3.9</v>
      </c>
      <c r="H43" s="86">
        <v>4.1500000000000004</v>
      </c>
      <c r="I43" s="86">
        <v>-1.99</v>
      </c>
      <c r="J43" s="86">
        <v>-1.99</v>
      </c>
      <c r="K43" s="86">
        <v>10.58</v>
      </c>
      <c r="L43" s="86">
        <v>4.1399999999999997</v>
      </c>
      <c r="M43" s="86">
        <v>-0.91</v>
      </c>
      <c r="N43" s="86">
        <v>1.1499999999999999</v>
      </c>
      <c r="O43" s="86">
        <v>-1.62</v>
      </c>
      <c r="P43" s="86">
        <v>0.63</v>
      </c>
      <c r="Q43" s="86">
        <v>1.66</v>
      </c>
      <c r="R43" s="86">
        <v>2.86</v>
      </c>
      <c r="S43" s="86">
        <v>0.37</v>
      </c>
      <c r="T43" s="86">
        <v>2.2000000000000002</v>
      </c>
      <c r="U43" s="86">
        <v>1.44</v>
      </c>
      <c r="V43" s="86">
        <v>2.67</v>
      </c>
      <c r="W43" s="86">
        <v>2.67</v>
      </c>
      <c r="X43" s="86">
        <v>16.899999999999999</v>
      </c>
      <c r="Y43" s="86">
        <v>11.31</v>
      </c>
      <c r="Z43" s="86">
        <v>11.31</v>
      </c>
      <c r="AA43" s="86">
        <v>16.940000000000001</v>
      </c>
      <c r="AB43" s="86">
        <v>3.62</v>
      </c>
      <c r="AC43" s="86">
        <v>1.08</v>
      </c>
      <c r="AD43" s="86">
        <v>2.0099999999999998</v>
      </c>
      <c r="AE43" s="86">
        <v>1.53</v>
      </c>
      <c r="AF43" s="86">
        <v>0.86</v>
      </c>
      <c r="AG43" s="86">
        <v>0.19</v>
      </c>
      <c r="AH43" s="86">
        <v>-0.5</v>
      </c>
      <c r="AI43" s="86">
        <v>7</v>
      </c>
      <c r="AJ43" s="86">
        <v>8.26</v>
      </c>
      <c r="AK43" s="86">
        <v>0.2</v>
      </c>
      <c r="AL43" s="86">
        <v>1.35</v>
      </c>
      <c r="AM43" s="86">
        <v>3.29</v>
      </c>
      <c r="AN43" s="86">
        <v>4.16</v>
      </c>
      <c r="AO43" s="86">
        <v>4.71</v>
      </c>
      <c r="AP43" s="86">
        <v>2.5099999999999998</v>
      </c>
      <c r="AQ43" s="405">
        <v>2.9</v>
      </c>
      <c r="AR43" s="405">
        <v>7.81</v>
      </c>
      <c r="AS43" s="405">
        <v>7.81</v>
      </c>
      <c r="AT43" s="405">
        <v>15.28</v>
      </c>
      <c r="AU43" s="405">
        <v>15.28</v>
      </c>
      <c r="AV43" s="405">
        <v>1.56</v>
      </c>
      <c r="AW43" s="405">
        <v>-1.6</v>
      </c>
      <c r="AX43" s="405">
        <v>3.8</v>
      </c>
      <c r="AY43" s="405">
        <v>6.23</v>
      </c>
      <c r="AZ43" s="405">
        <v>-2.4300000000000002</v>
      </c>
      <c r="BA43" s="405">
        <v>-3.5</v>
      </c>
      <c r="BB43" s="405">
        <v>-3.5</v>
      </c>
      <c r="BC43" s="405">
        <v>-1.86</v>
      </c>
      <c r="BD43" s="405">
        <v>-4.34</v>
      </c>
      <c r="BE43" s="405">
        <v>-4.34</v>
      </c>
      <c r="BF43" s="405">
        <v>-4.34</v>
      </c>
      <c r="BG43" s="405">
        <v>-1.65</v>
      </c>
      <c r="BH43" s="405">
        <v>3.36</v>
      </c>
      <c r="BI43" s="405">
        <v>0.03</v>
      </c>
      <c r="BJ43" s="405">
        <v>2.2999999999999998</v>
      </c>
      <c r="BK43" s="86">
        <v>2.79</v>
      </c>
      <c r="BL43" s="86">
        <v>6.31</v>
      </c>
      <c r="BM43" s="86">
        <v>-0.28000000000000003</v>
      </c>
      <c r="BN43" s="86">
        <v>-2.5</v>
      </c>
      <c r="BO43" s="86">
        <v>-1.94</v>
      </c>
      <c r="BP43" s="86">
        <v>-0.23</v>
      </c>
      <c r="BQ43" s="86">
        <v>2.58</v>
      </c>
      <c r="BR43" s="86">
        <v>-2.04</v>
      </c>
      <c r="BS43" s="86">
        <v>0.68</v>
      </c>
      <c r="BT43" s="86">
        <v>1.22</v>
      </c>
      <c r="BU43" s="86">
        <v>2.82</v>
      </c>
      <c r="BV43" s="86">
        <v>2.82</v>
      </c>
      <c r="BW43" s="86">
        <v>2.06</v>
      </c>
      <c r="BX43" s="86">
        <v>2.58</v>
      </c>
      <c r="BY43" s="86">
        <v>-6.13</v>
      </c>
      <c r="BZ43" s="86">
        <v>-1.76</v>
      </c>
      <c r="CA43" s="86">
        <v>2.29</v>
      </c>
      <c r="CB43" s="86">
        <v>2.02</v>
      </c>
      <c r="CC43" s="86">
        <v>-1.59</v>
      </c>
      <c r="CD43" s="86">
        <v>0.36</v>
      </c>
      <c r="CE43" s="86">
        <v>2.3199999999999998</v>
      </c>
      <c r="CF43" s="86">
        <v>10.62</v>
      </c>
      <c r="CG43" s="86">
        <v>1.1100000000000001</v>
      </c>
      <c r="CH43" s="86">
        <v>9.67</v>
      </c>
      <c r="CI43" s="86">
        <v>9.67</v>
      </c>
      <c r="CJ43" s="86">
        <v>0.76</v>
      </c>
      <c r="CK43" s="86">
        <v>3.38</v>
      </c>
      <c r="CL43" s="86">
        <v>3.22</v>
      </c>
      <c r="CM43" s="86">
        <v>2.1800000000000002</v>
      </c>
      <c r="CN43" s="86">
        <v>1.42</v>
      </c>
      <c r="CO43" s="86">
        <v>10.44</v>
      </c>
      <c r="CP43" s="86">
        <v>5.0999999999999996</v>
      </c>
      <c r="CQ43" s="86">
        <v>1.61</v>
      </c>
      <c r="CR43" s="86">
        <v>1.67</v>
      </c>
      <c r="CS43" s="86">
        <v>4.6100000000000003</v>
      </c>
      <c r="CT43" s="405">
        <v>6.15</v>
      </c>
      <c r="CU43" s="405">
        <v>4.97</v>
      </c>
      <c r="CV43" s="405">
        <v>8.84</v>
      </c>
      <c r="CW43" s="26">
        <v>2.82</v>
      </c>
      <c r="CX43" s="26">
        <v>0.09</v>
      </c>
      <c r="CY43" s="26">
        <v>-0.47</v>
      </c>
      <c r="CZ43" s="405">
        <v>8.5</v>
      </c>
      <c r="DA43" s="405">
        <v>14.88</v>
      </c>
      <c r="DB43" s="405">
        <v>9.39</v>
      </c>
      <c r="DC43" s="405">
        <v>9.39</v>
      </c>
      <c r="DD43" s="405">
        <v>1.86</v>
      </c>
      <c r="DE43" s="405">
        <v>1.86</v>
      </c>
      <c r="DF43" s="405">
        <v>-0.02</v>
      </c>
      <c r="DG43" s="405">
        <v>1.26</v>
      </c>
      <c r="DH43" s="405">
        <v>7.7</v>
      </c>
      <c r="DI43" s="405">
        <v>4.8</v>
      </c>
      <c r="DJ43" s="405">
        <v>3.89</v>
      </c>
      <c r="DK43" s="405">
        <v>15.43</v>
      </c>
      <c r="DL43" s="405">
        <v>10.29</v>
      </c>
      <c r="DM43" s="405">
        <v>5.67</v>
      </c>
      <c r="DN43" s="405">
        <v>12.63</v>
      </c>
      <c r="DO43" s="405">
        <v>7.58</v>
      </c>
      <c r="DP43" s="405">
        <v>9.68</v>
      </c>
      <c r="DQ43" s="405">
        <v>9.68</v>
      </c>
      <c r="DR43" s="405">
        <v>9.74</v>
      </c>
      <c r="DS43" s="405">
        <v>6.85</v>
      </c>
      <c r="DT43" s="405">
        <v>6.95</v>
      </c>
      <c r="DU43" s="405">
        <v>7.06</v>
      </c>
      <c r="DV43" s="405">
        <v>6.51</v>
      </c>
      <c r="DW43" s="405">
        <v>6.27</v>
      </c>
      <c r="DX43" s="405">
        <v>5.59</v>
      </c>
      <c r="DY43" s="405">
        <v>10.97</v>
      </c>
      <c r="DZ43" s="405">
        <v>10.97</v>
      </c>
      <c r="EA43" s="405">
        <v>8.52</v>
      </c>
      <c r="EB43" s="405">
        <v>4.5599999999999996</v>
      </c>
      <c r="EC43" s="405">
        <v>8.8699999999999992</v>
      </c>
      <c r="ED43" s="405">
        <v>8.43</v>
      </c>
      <c r="EE43" s="405">
        <v>1.1000000000000001</v>
      </c>
      <c r="EF43" s="405">
        <v>9.02</v>
      </c>
      <c r="EG43" s="405">
        <v>7.52</v>
      </c>
      <c r="EH43" s="405">
        <v>7.72</v>
      </c>
      <c r="EI43" s="405">
        <v>7.6</v>
      </c>
      <c r="EJ43" s="405">
        <v>7.54</v>
      </c>
      <c r="EK43" s="405">
        <v>6.52</v>
      </c>
      <c r="EL43" s="405">
        <v>3.31</v>
      </c>
      <c r="EM43" s="405">
        <v>8.69</v>
      </c>
      <c r="EN43" s="405">
        <v>8.61</v>
      </c>
      <c r="EO43" s="405">
        <v>13.92</v>
      </c>
      <c r="EP43" s="405">
        <v>7.09</v>
      </c>
      <c r="EQ43" s="405">
        <v>9.8800000000000008</v>
      </c>
      <c r="ER43" s="405">
        <v>15.81</v>
      </c>
      <c r="ES43" s="405">
        <v>16.96</v>
      </c>
      <c r="ET43" s="405">
        <v>6.81</v>
      </c>
      <c r="EU43" s="405">
        <v>1.96</v>
      </c>
      <c r="EV43" s="405">
        <v>7.32</v>
      </c>
      <c r="EW43" s="301"/>
    </row>
    <row r="44" spans="1:153" s="401" customFormat="1">
      <c r="AU44" s="290"/>
      <c r="ED44" s="168"/>
      <c r="EW44" s="301"/>
    </row>
    <row r="45" spans="1:153" s="401" customFormat="1">
      <c r="AU45" s="290"/>
      <c r="BF45" s="402"/>
      <c r="DX45" s="168"/>
      <c r="DY45" s="168"/>
      <c r="ED45" s="168"/>
      <c r="EW45" s="301"/>
    </row>
    <row r="46" spans="1:153" s="401" customFormat="1">
      <c r="A46" s="27" t="s">
        <v>0</v>
      </c>
      <c r="B46" s="28" t="s">
        <v>1</v>
      </c>
      <c r="C46" s="28" t="s">
        <v>1</v>
      </c>
      <c r="D46" s="28" t="s">
        <v>1</v>
      </c>
      <c r="E46" s="402" t="s">
        <v>1</v>
      </c>
      <c r="F46" s="29" t="s">
        <v>1</v>
      </c>
      <c r="G46" s="402" t="s">
        <v>1</v>
      </c>
      <c r="H46" s="29" t="s">
        <v>1</v>
      </c>
      <c r="I46" s="29" t="s">
        <v>1</v>
      </c>
      <c r="J46" s="28" t="s">
        <v>1</v>
      </c>
      <c r="K46" s="29" t="s">
        <v>1</v>
      </c>
      <c r="L46" s="28" t="s">
        <v>1</v>
      </c>
      <c r="M46" s="402" t="s">
        <v>1</v>
      </c>
      <c r="N46" s="28" t="s">
        <v>1</v>
      </c>
      <c r="O46" s="29" t="s">
        <v>1</v>
      </c>
      <c r="P46" s="28" t="s">
        <v>1</v>
      </c>
      <c r="Q46" s="29" t="s">
        <v>1</v>
      </c>
      <c r="R46" s="28" t="s">
        <v>1</v>
      </c>
      <c r="S46" s="402" t="s">
        <v>1</v>
      </c>
      <c r="T46" s="402" t="s">
        <v>1</v>
      </c>
      <c r="U46" s="28" t="s">
        <v>1</v>
      </c>
      <c r="V46" s="28" t="s">
        <v>1</v>
      </c>
      <c r="W46" s="28" t="s">
        <v>1</v>
      </c>
      <c r="X46" s="28" t="s">
        <v>1</v>
      </c>
      <c r="Y46" s="28" t="s">
        <v>1</v>
      </c>
      <c r="Z46" s="29" t="s">
        <v>1</v>
      </c>
      <c r="AA46" s="29" t="s">
        <v>1</v>
      </c>
      <c r="AB46" s="28" t="s">
        <v>1</v>
      </c>
      <c r="AC46" s="28" t="s">
        <v>1</v>
      </c>
      <c r="AD46" s="28" t="s">
        <v>1</v>
      </c>
      <c r="AE46" s="402" t="s">
        <v>1</v>
      </c>
      <c r="AF46" s="29" t="s">
        <v>1</v>
      </c>
      <c r="AG46" s="28" t="s">
        <v>1</v>
      </c>
      <c r="AH46" s="402" t="s">
        <v>1</v>
      </c>
      <c r="AI46" s="402" t="s">
        <v>1</v>
      </c>
      <c r="AJ46" s="28" t="s">
        <v>1</v>
      </c>
      <c r="AK46" s="402" t="s">
        <v>1</v>
      </c>
      <c r="AL46" s="28" t="s">
        <v>1</v>
      </c>
      <c r="AM46" s="29" t="s">
        <v>1</v>
      </c>
      <c r="AN46" s="28" t="s">
        <v>1</v>
      </c>
      <c r="AO46" s="28" t="s">
        <v>1</v>
      </c>
      <c r="AP46" s="28" t="s">
        <v>1</v>
      </c>
      <c r="AQ46" s="28" t="s">
        <v>1</v>
      </c>
      <c r="AR46" s="29" t="s">
        <v>1</v>
      </c>
      <c r="AS46" s="402" t="s">
        <v>1</v>
      </c>
      <c r="AT46" s="28" t="s">
        <v>1</v>
      </c>
      <c r="AU46" s="29" t="s">
        <v>1</v>
      </c>
      <c r="AV46" s="402" t="s">
        <v>1</v>
      </c>
      <c r="AW46" s="402" t="s">
        <v>1</v>
      </c>
      <c r="AX46" s="402" t="s">
        <v>1</v>
      </c>
      <c r="AY46" s="402" t="s">
        <v>1</v>
      </c>
      <c r="AZ46" s="402" t="s">
        <v>1</v>
      </c>
      <c r="BA46" s="402" t="s">
        <v>1</v>
      </c>
      <c r="BB46" s="402" t="s">
        <v>1</v>
      </c>
      <c r="BC46" s="402" t="s">
        <v>1</v>
      </c>
      <c r="BD46" s="402" t="s">
        <v>1</v>
      </c>
      <c r="BE46" s="402" t="s">
        <v>1</v>
      </c>
      <c r="BF46" s="402" t="s">
        <v>1</v>
      </c>
      <c r="BG46" s="402" t="s">
        <v>1</v>
      </c>
      <c r="BH46" s="402" t="s">
        <v>1</v>
      </c>
      <c r="BI46" s="402" t="s">
        <v>1</v>
      </c>
      <c r="BJ46" s="402" t="s">
        <v>1</v>
      </c>
      <c r="BK46" s="402" t="s">
        <v>1</v>
      </c>
      <c r="BL46" s="402" t="s">
        <v>1</v>
      </c>
      <c r="BM46" s="402" t="s">
        <v>1</v>
      </c>
      <c r="BN46" s="402" t="s">
        <v>1</v>
      </c>
      <c r="BO46" s="402" t="s">
        <v>1</v>
      </c>
      <c r="BP46" s="402" t="s">
        <v>1</v>
      </c>
      <c r="BQ46" s="402" t="s">
        <v>1</v>
      </c>
      <c r="BR46" s="402" t="s">
        <v>1</v>
      </c>
      <c r="BS46" s="402" t="s">
        <v>1</v>
      </c>
      <c r="BT46" s="402" t="s">
        <v>1</v>
      </c>
      <c r="BU46" s="402" t="s">
        <v>1</v>
      </c>
      <c r="BV46" s="402" t="s">
        <v>1</v>
      </c>
      <c r="BW46" s="402" t="s">
        <v>1</v>
      </c>
      <c r="BX46" s="402" t="s">
        <v>1</v>
      </c>
      <c r="BY46" s="402" t="s">
        <v>1</v>
      </c>
      <c r="BZ46" s="402" t="s">
        <v>1</v>
      </c>
      <c r="CA46" s="402" t="s">
        <v>1</v>
      </c>
      <c r="CB46" s="402" t="s">
        <v>1</v>
      </c>
      <c r="CC46" s="402" t="s">
        <v>1</v>
      </c>
      <c r="CD46" s="402" t="s">
        <v>1</v>
      </c>
      <c r="CE46" s="402" t="s">
        <v>1</v>
      </c>
      <c r="CF46" s="402" t="s">
        <v>1</v>
      </c>
      <c r="CG46" s="402" t="s">
        <v>1</v>
      </c>
      <c r="CH46" s="402" t="s">
        <v>367</v>
      </c>
      <c r="CI46" s="402" t="s">
        <v>367</v>
      </c>
      <c r="CJ46" s="402" t="s">
        <v>367</v>
      </c>
      <c r="CK46" s="402" t="s">
        <v>367</v>
      </c>
      <c r="CL46" s="402" t="s">
        <v>367</v>
      </c>
      <c r="CM46" s="402" t="s">
        <v>367</v>
      </c>
      <c r="CN46" s="402" t="s">
        <v>367</v>
      </c>
      <c r="CO46" s="402" t="s">
        <v>367</v>
      </c>
      <c r="CP46" s="402" t="s">
        <v>367</v>
      </c>
      <c r="CQ46" s="402" t="s">
        <v>367</v>
      </c>
      <c r="CR46" s="402" t="s">
        <v>367</v>
      </c>
      <c r="CS46" s="402" t="s">
        <v>367</v>
      </c>
      <c r="CT46" s="402" t="s">
        <v>367</v>
      </c>
      <c r="CU46" s="402" t="s">
        <v>367</v>
      </c>
      <c r="CV46" s="402" t="s">
        <v>367</v>
      </c>
      <c r="CW46" s="402" t="s">
        <v>367</v>
      </c>
      <c r="CX46" s="402" t="s">
        <v>367</v>
      </c>
      <c r="CY46" s="402" t="s">
        <v>367</v>
      </c>
      <c r="CZ46" s="402" t="s">
        <v>1</v>
      </c>
      <c r="DA46" s="402" t="s">
        <v>1</v>
      </c>
      <c r="DB46" s="391" t="s">
        <v>1</v>
      </c>
      <c r="DC46" s="391" t="s">
        <v>1</v>
      </c>
      <c r="DD46" s="389" t="s">
        <v>1</v>
      </c>
      <c r="DE46" s="389" t="s">
        <v>1</v>
      </c>
      <c r="DF46" s="402" t="s">
        <v>1</v>
      </c>
      <c r="DG46" s="402" t="s">
        <v>1</v>
      </c>
      <c r="DH46" s="402" t="s">
        <v>1</v>
      </c>
      <c r="DI46" s="402" t="s">
        <v>1</v>
      </c>
      <c r="DJ46" s="402" t="s">
        <v>1</v>
      </c>
      <c r="DK46" s="402" t="s">
        <v>1</v>
      </c>
      <c r="DL46" s="402" t="s">
        <v>1</v>
      </c>
      <c r="DM46" s="402" t="s">
        <v>1</v>
      </c>
      <c r="DN46" s="402" t="s">
        <v>1</v>
      </c>
      <c r="DO46" s="402" t="s">
        <v>1</v>
      </c>
      <c r="DP46" s="402" t="s">
        <v>1</v>
      </c>
      <c r="DQ46" s="402" t="s">
        <v>1</v>
      </c>
      <c r="DR46" s="402" t="s">
        <v>1</v>
      </c>
      <c r="DS46" s="402" t="s">
        <v>1</v>
      </c>
      <c r="DT46" s="402" t="s">
        <v>1</v>
      </c>
      <c r="DU46" s="402" t="s">
        <v>1</v>
      </c>
      <c r="DV46" s="402" t="s">
        <v>1</v>
      </c>
      <c r="DW46" s="402" t="s">
        <v>1</v>
      </c>
      <c r="DX46" s="402" t="s">
        <v>1</v>
      </c>
      <c r="DY46" s="402" t="s">
        <v>1</v>
      </c>
      <c r="DZ46" s="402" t="s">
        <v>1</v>
      </c>
      <c r="EA46" s="337" t="s">
        <v>1</v>
      </c>
      <c r="EB46" s="337" t="s">
        <v>1</v>
      </c>
      <c r="EC46" s="402" t="s">
        <v>1</v>
      </c>
      <c r="ED46" s="402" t="s">
        <v>1</v>
      </c>
      <c r="EE46" s="402" t="s">
        <v>1</v>
      </c>
      <c r="EF46" s="402" t="s">
        <v>1</v>
      </c>
      <c r="EG46" s="402" t="s">
        <v>1</v>
      </c>
      <c r="EH46" s="402" t="s">
        <v>367</v>
      </c>
      <c r="EI46" s="402" t="s">
        <v>367</v>
      </c>
      <c r="EJ46" s="402" t="s">
        <v>367</v>
      </c>
      <c r="EK46" s="402" t="s">
        <v>367</v>
      </c>
      <c r="EL46" s="402" t="s">
        <v>367</v>
      </c>
      <c r="EM46" s="402" t="s">
        <v>367</v>
      </c>
      <c r="EN46" s="402" t="s">
        <v>367</v>
      </c>
      <c r="EO46" s="402" t="s">
        <v>367</v>
      </c>
      <c r="EP46" s="402" t="s">
        <v>367</v>
      </c>
      <c r="EQ46" s="402" t="s">
        <v>367</v>
      </c>
      <c r="ER46" s="402" t="s">
        <v>367</v>
      </c>
      <c r="ES46" s="402" t="s">
        <v>367</v>
      </c>
      <c r="ET46" s="402" t="s">
        <v>367</v>
      </c>
      <c r="EU46" s="402" t="s">
        <v>367</v>
      </c>
      <c r="EV46" s="402" t="s">
        <v>367</v>
      </c>
      <c r="EW46" s="301"/>
    </row>
    <row r="47" spans="1:153" s="401" customFormat="1">
      <c r="A47" s="41" t="s">
        <v>513</v>
      </c>
      <c r="B47" s="28" t="s">
        <v>949</v>
      </c>
      <c r="C47" s="28" t="s">
        <v>949</v>
      </c>
      <c r="D47" s="28" t="s">
        <v>949</v>
      </c>
      <c r="E47" s="28" t="s">
        <v>949</v>
      </c>
      <c r="F47" s="30" t="s">
        <v>278</v>
      </c>
      <c r="G47" s="28" t="s">
        <v>949</v>
      </c>
      <c r="H47" s="28" t="s">
        <v>949</v>
      </c>
      <c r="I47" s="28" t="s">
        <v>949</v>
      </c>
      <c r="J47" s="28" t="s">
        <v>278</v>
      </c>
      <c r="K47" s="28" t="s">
        <v>949</v>
      </c>
      <c r="L47" s="28" t="s">
        <v>949</v>
      </c>
      <c r="M47" s="28" t="s">
        <v>949</v>
      </c>
      <c r="N47" s="28" t="s">
        <v>949</v>
      </c>
      <c r="O47" s="28" t="s">
        <v>949</v>
      </c>
      <c r="P47" s="28" t="s">
        <v>949</v>
      </c>
      <c r="Q47" s="28" t="s">
        <v>949</v>
      </c>
      <c r="R47" s="28" t="s">
        <v>949</v>
      </c>
      <c r="S47" s="28" t="s">
        <v>949</v>
      </c>
      <c r="T47" s="28" t="s">
        <v>949</v>
      </c>
      <c r="U47" s="28" t="s">
        <v>949</v>
      </c>
      <c r="V47" s="28" t="s">
        <v>949</v>
      </c>
      <c r="W47" s="28" t="s">
        <v>278</v>
      </c>
      <c r="X47" s="28" t="s">
        <v>949</v>
      </c>
      <c r="Y47" s="28" t="s">
        <v>949</v>
      </c>
      <c r="Z47" s="30" t="s">
        <v>278</v>
      </c>
      <c r="AA47" s="28" t="s">
        <v>949</v>
      </c>
      <c r="AB47" s="28" t="s">
        <v>949</v>
      </c>
      <c r="AC47" s="28" t="s">
        <v>949</v>
      </c>
      <c r="AD47" s="28" t="s">
        <v>949</v>
      </c>
      <c r="AE47" s="28" t="s">
        <v>949</v>
      </c>
      <c r="AF47" s="28" t="s">
        <v>949</v>
      </c>
      <c r="AG47" s="28" t="s">
        <v>949</v>
      </c>
      <c r="AH47" s="28" t="s">
        <v>949</v>
      </c>
      <c r="AI47" s="28" t="s">
        <v>949</v>
      </c>
      <c r="AJ47" s="28" t="s">
        <v>949</v>
      </c>
      <c r="AK47" s="28" t="s">
        <v>949</v>
      </c>
      <c r="AL47" s="28" t="s">
        <v>949</v>
      </c>
      <c r="AM47" s="28" t="s">
        <v>949</v>
      </c>
      <c r="AN47" s="28" t="s">
        <v>949</v>
      </c>
      <c r="AO47" s="28" t="s">
        <v>278</v>
      </c>
      <c r="AP47" s="28" t="s">
        <v>278</v>
      </c>
      <c r="AQ47" s="28" t="s">
        <v>278</v>
      </c>
      <c r="AR47" s="30" t="s">
        <v>278</v>
      </c>
      <c r="AS47" s="402" t="s">
        <v>278</v>
      </c>
      <c r="AT47" s="28" t="s">
        <v>278</v>
      </c>
      <c r="AU47" s="30" t="s">
        <v>278</v>
      </c>
      <c r="AV47" s="28" t="s">
        <v>949</v>
      </c>
      <c r="AW47" s="28" t="s">
        <v>949</v>
      </c>
      <c r="AX47" s="28" t="s">
        <v>949</v>
      </c>
      <c r="AY47" s="28" t="s">
        <v>949</v>
      </c>
      <c r="AZ47" s="28" t="s">
        <v>949</v>
      </c>
      <c r="BA47" s="28" t="s">
        <v>949</v>
      </c>
      <c r="BB47" s="402" t="s">
        <v>278</v>
      </c>
      <c r="BC47" s="28" t="s">
        <v>949</v>
      </c>
      <c r="BD47" s="28" t="s">
        <v>949</v>
      </c>
      <c r="BE47" s="402" t="s">
        <v>278</v>
      </c>
      <c r="BF47" s="402" t="s">
        <v>278</v>
      </c>
      <c r="BG47" s="28" t="s">
        <v>949</v>
      </c>
      <c r="BH47" s="28" t="s">
        <v>949</v>
      </c>
      <c r="BI47" s="28" t="s">
        <v>949</v>
      </c>
      <c r="BJ47" s="28" t="s">
        <v>949</v>
      </c>
      <c r="BK47" s="28" t="s">
        <v>949</v>
      </c>
      <c r="BL47" s="28" t="s">
        <v>949</v>
      </c>
      <c r="BM47" s="28" t="s">
        <v>949</v>
      </c>
      <c r="BN47" s="28" t="s">
        <v>949</v>
      </c>
      <c r="BO47" s="28" t="s">
        <v>949</v>
      </c>
      <c r="BP47" s="28" t="s">
        <v>949</v>
      </c>
      <c r="BQ47" s="28" t="s">
        <v>949</v>
      </c>
      <c r="BR47" s="28" t="s">
        <v>949</v>
      </c>
      <c r="BS47" s="28" t="s">
        <v>949</v>
      </c>
      <c r="BT47" s="28" t="s">
        <v>949</v>
      </c>
      <c r="BU47" s="28" t="s">
        <v>949</v>
      </c>
      <c r="BV47" s="402" t="s">
        <v>278</v>
      </c>
      <c r="BW47" s="28" t="s">
        <v>949</v>
      </c>
      <c r="BX47" s="28" t="s">
        <v>949</v>
      </c>
      <c r="BY47" s="28" t="s">
        <v>949</v>
      </c>
      <c r="BZ47" s="28" t="s">
        <v>949</v>
      </c>
      <c r="CA47" s="28" t="s">
        <v>949</v>
      </c>
      <c r="CB47" s="28" t="s">
        <v>949</v>
      </c>
      <c r="CC47" s="28" t="s">
        <v>949</v>
      </c>
      <c r="CD47" s="28" t="s">
        <v>949</v>
      </c>
      <c r="CE47" s="28" t="s">
        <v>949</v>
      </c>
      <c r="CF47" s="28" t="s">
        <v>949</v>
      </c>
      <c r="CG47" s="28" t="s">
        <v>949</v>
      </c>
      <c r="CH47" s="28" t="s">
        <v>949</v>
      </c>
      <c r="CI47" s="402" t="s">
        <v>278</v>
      </c>
      <c r="CJ47" s="28" t="s">
        <v>949</v>
      </c>
      <c r="CK47" s="28" t="s">
        <v>949</v>
      </c>
      <c r="CL47" s="28" t="s">
        <v>949</v>
      </c>
      <c r="CM47" s="28" t="s">
        <v>949</v>
      </c>
      <c r="CN47" s="28" t="s">
        <v>949</v>
      </c>
      <c r="CO47" s="28" t="s">
        <v>949</v>
      </c>
      <c r="CP47" s="28" t="s">
        <v>949</v>
      </c>
      <c r="CQ47" s="28" t="s">
        <v>949</v>
      </c>
      <c r="CR47" s="28" t="s">
        <v>949</v>
      </c>
      <c r="CS47" s="28" t="s">
        <v>949</v>
      </c>
      <c r="CT47" s="28" t="s">
        <v>949</v>
      </c>
      <c r="CU47" s="28" t="s">
        <v>949</v>
      </c>
      <c r="CV47" s="28" t="s">
        <v>949</v>
      </c>
      <c r="CW47" s="28" t="s">
        <v>949</v>
      </c>
      <c r="CX47" s="28" t="s">
        <v>949</v>
      </c>
      <c r="CY47" s="28" t="s">
        <v>949</v>
      </c>
      <c r="CZ47" s="128" t="s">
        <v>948</v>
      </c>
      <c r="DA47" s="128" t="s">
        <v>948</v>
      </c>
      <c r="DB47" s="128" t="s">
        <v>948</v>
      </c>
      <c r="DC47" s="128" t="s">
        <v>948</v>
      </c>
      <c r="DD47" s="128" t="s">
        <v>948</v>
      </c>
      <c r="DE47" s="128" t="s">
        <v>948</v>
      </c>
      <c r="DF47" s="128" t="s">
        <v>948</v>
      </c>
      <c r="DG47" s="128" t="s">
        <v>948</v>
      </c>
      <c r="DH47" s="77" t="s">
        <v>948</v>
      </c>
      <c r="DI47" s="128" t="s">
        <v>948</v>
      </c>
      <c r="DJ47" s="128" t="s">
        <v>948</v>
      </c>
      <c r="DK47" s="128" t="s">
        <v>948</v>
      </c>
      <c r="DL47" s="128" t="s">
        <v>948</v>
      </c>
      <c r="DM47" s="77" t="s">
        <v>948</v>
      </c>
      <c r="DN47" s="77" t="s">
        <v>948</v>
      </c>
      <c r="DO47" s="77" t="s">
        <v>948</v>
      </c>
      <c r="DP47" s="77" t="s">
        <v>948</v>
      </c>
      <c r="DQ47" s="77" t="s">
        <v>948</v>
      </c>
      <c r="DR47" s="77" t="s">
        <v>948</v>
      </c>
      <c r="DS47" s="128" t="s">
        <v>948</v>
      </c>
      <c r="DT47" s="128" t="s">
        <v>948</v>
      </c>
      <c r="DU47" s="128" t="s">
        <v>948</v>
      </c>
      <c r="DV47" s="128" t="s">
        <v>948</v>
      </c>
      <c r="DW47" s="77" t="s">
        <v>948</v>
      </c>
      <c r="DX47" s="128" t="s">
        <v>948</v>
      </c>
      <c r="DY47" s="128" t="s">
        <v>948</v>
      </c>
      <c r="DZ47" s="128" t="s">
        <v>948</v>
      </c>
      <c r="EA47" s="128" t="s">
        <v>948</v>
      </c>
      <c r="EB47" s="128" t="s">
        <v>948</v>
      </c>
      <c r="EC47" s="128" t="s">
        <v>948</v>
      </c>
      <c r="ED47" s="128" t="s">
        <v>948</v>
      </c>
      <c r="EE47" s="128" t="s">
        <v>948</v>
      </c>
      <c r="EF47" s="128" t="s">
        <v>948</v>
      </c>
      <c r="EG47" s="128" t="s">
        <v>948</v>
      </c>
      <c r="EH47" s="128" t="s">
        <v>948</v>
      </c>
      <c r="EI47" s="128" t="s">
        <v>950</v>
      </c>
      <c r="EJ47" s="128" t="s">
        <v>950</v>
      </c>
      <c r="EK47" s="128" t="s">
        <v>948</v>
      </c>
      <c r="EL47" s="128" t="s">
        <v>948</v>
      </c>
      <c r="EM47" s="128" t="s">
        <v>948</v>
      </c>
      <c r="EN47" s="128" t="s">
        <v>948</v>
      </c>
      <c r="EO47" s="128" t="s">
        <v>948</v>
      </c>
      <c r="EP47" s="128" t="s">
        <v>948</v>
      </c>
      <c r="EQ47" s="128" t="s">
        <v>948</v>
      </c>
      <c r="ER47" s="128" t="s">
        <v>948</v>
      </c>
      <c r="ES47" s="128" t="s">
        <v>948</v>
      </c>
      <c r="ET47" s="128" t="s">
        <v>948</v>
      </c>
      <c r="EU47" s="128" t="s">
        <v>948</v>
      </c>
      <c r="EV47" s="128" t="s">
        <v>948</v>
      </c>
      <c r="EW47" s="301"/>
    </row>
    <row r="48" spans="1:153" s="401" customFormat="1">
      <c r="A48" s="27" t="s">
        <v>8</v>
      </c>
      <c r="B48" s="31" t="s">
        <v>663</v>
      </c>
      <c r="C48" s="31" t="s">
        <v>664</v>
      </c>
      <c r="D48" s="31" t="s">
        <v>665</v>
      </c>
      <c r="E48" s="379" t="s">
        <v>705</v>
      </c>
      <c r="F48" s="410" t="s">
        <v>695</v>
      </c>
      <c r="G48" s="403" t="s">
        <v>702</v>
      </c>
      <c r="H48" s="33" t="s">
        <v>687</v>
      </c>
      <c r="I48" s="412" t="s">
        <v>691</v>
      </c>
      <c r="J48" s="413" t="s">
        <v>678</v>
      </c>
      <c r="K48" s="33" t="s">
        <v>692</v>
      </c>
      <c r="L48" s="31" t="s">
        <v>686</v>
      </c>
      <c r="M48" s="252" t="s">
        <v>706</v>
      </c>
      <c r="N48" s="31" t="s">
        <v>685</v>
      </c>
      <c r="O48" s="33" t="s">
        <v>689</v>
      </c>
      <c r="P48" s="31" t="s">
        <v>684</v>
      </c>
      <c r="Q48" s="33" t="s">
        <v>697</v>
      </c>
      <c r="R48" s="31" t="s">
        <v>682</v>
      </c>
      <c r="S48" s="403" t="s">
        <v>701</v>
      </c>
      <c r="T48" s="403" t="s">
        <v>700</v>
      </c>
      <c r="U48" s="31" t="s">
        <v>671</v>
      </c>
      <c r="V48" s="415" t="s">
        <v>672</v>
      </c>
      <c r="W48" s="415" t="s">
        <v>673</v>
      </c>
      <c r="X48" s="31" t="s">
        <v>674</v>
      </c>
      <c r="Y48" s="416" t="s">
        <v>679</v>
      </c>
      <c r="Z48" s="417" t="s">
        <v>696</v>
      </c>
      <c r="AA48" s="33" t="s">
        <v>690</v>
      </c>
      <c r="AB48" s="31" t="s">
        <v>675</v>
      </c>
      <c r="AC48" s="31" t="s">
        <v>666</v>
      </c>
      <c r="AD48" s="31" t="s">
        <v>683</v>
      </c>
      <c r="AE48" s="403" t="s">
        <v>704</v>
      </c>
      <c r="AF48" s="33" t="s">
        <v>693</v>
      </c>
      <c r="AG48" s="31" t="s">
        <v>670</v>
      </c>
      <c r="AH48" s="403" t="s">
        <v>709</v>
      </c>
      <c r="AI48" s="403" t="s">
        <v>707</v>
      </c>
      <c r="AJ48" s="31" t="s">
        <v>676</v>
      </c>
      <c r="AK48" s="252" t="s">
        <v>703</v>
      </c>
      <c r="AL48" s="31" t="s">
        <v>680</v>
      </c>
      <c r="AM48" s="33" t="s">
        <v>694</v>
      </c>
      <c r="AN48" s="31" t="s">
        <v>668</v>
      </c>
      <c r="AO48" s="31" t="s">
        <v>669</v>
      </c>
      <c r="AP48" s="31" t="s">
        <v>667</v>
      </c>
      <c r="AQ48" s="31" t="s">
        <v>681</v>
      </c>
      <c r="AR48" s="420" t="s">
        <v>698</v>
      </c>
      <c r="AS48" s="419" t="s">
        <v>708</v>
      </c>
      <c r="AT48" s="422" t="s">
        <v>677</v>
      </c>
      <c r="AU48" s="423" t="s">
        <v>688</v>
      </c>
      <c r="AV48" s="403" t="s">
        <v>736</v>
      </c>
      <c r="AW48" s="403" t="s">
        <v>737</v>
      </c>
      <c r="AX48" s="403" t="s">
        <v>747</v>
      </c>
      <c r="AY48" s="403" t="s">
        <v>739</v>
      </c>
      <c r="AZ48" s="403" t="s">
        <v>717</v>
      </c>
      <c r="BA48" s="383" t="s">
        <v>718</v>
      </c>
      <c r="BB48" s="383" t="s">
        <v>746</v>
      </c>
      <c r="BC48" s="403" t="s">
        <v>724</v>
      </c>
      <c r="BD48" s="426" t="s">
        <v>721</v>
      </c>
      <c r="BE48" s="426" t="s">
        <v>722</v>
      </c>
      <c r="BF48" s="426" t="s">
        <v>723</v>
      </c>
      <c r="BG48" s="403" t="s">
        <v>748</v>
      </c>
      <c r="BH48" s="403" t="s">
        <v>711</v>
      </c>
      <c r="BI48" s="403" t="s">
        <v>713</v>
      </c>
      <c r="BJ48" s="403" t="s">
        <v>714</v>
      </c>
      <c r="BK48" s="403" t="s">
        <v>720</v>
      </c>
      <c r="BL48" s="403" t="s">
        <v>730</v>
      </c>
      <c r="BM48" s="403" t="s">
        <v>731</v>
      </c>
      <c r="BN48" s="403" t="s">
        <v>729</v>
      </c>
      <c r="BO48" s="403" t="s">
        <v>715</v>
      </c>
      <c r="BP48" s="403" t="s">
        <v>719</v>
      </c>
      <c r="BQ48" s="403" t="s">
        <v>716</v>
      </c>
      <c r="BR48" s="403" t="s">
        <v>740</v>
      </c>
      <c r="BS48" s="403" t="s">
        <v>712</v>
      </c>
      <c r="BT48" s="403" t="s">
        <v>710</v>
      </c>
      <c r="BU48" s="425" t="s">
        <v>726</v>
      </c>
      <c r="BV48" s="425" t="s">
        <v>727</v>
      </c>
      <c r="BW48" s="403" t="s">
        <v>742</v>
      </c>
      <c r="BX48" s="403" t="s">
        <v>725</v>
      </c>
      <c r="BY48" s="403" t="s">
        <v>728</v>
      </c>
      <c r="BZ48" s="403" t="s">
        <v>732</v>
      </c>
      <c r="CA48" s="403" t="s">
        <v>741</v>
      </c>
      <c r="CB48" s="403" t="s">
        <v>734</v>
      </c>
      <c r="CC48" s="403" t="s">
        <v>733</v>
      </c>
      <c r="CD48" s="403" t="s">
        <v>735</v>
      </c>
      <c r="CE48" s="403" t="s">
        <v>749</v>
      </c>
      <c r="CF48" s="403" t="s">
        <v>750</v>
      </c>
      <c r="CG48" s="403" t="s">
        <v>745</v>
      </c>
      <c r="CH48" s="380" t="s">
        <v>928</v>
      </c>
      <c r="CI48" s="380" t="s">
        <v>756</v>
      </c>
      <c r="CJ48" s="403" t="s">
        <v>762</v>
      </c>
      <c r="CK48" s="403" t="s">
        <v>755</v>
      </c>
      <c r="CL48" s="403" t="s">
        <v>761</v>
      </c>
      <c r="CM48" s="403" t="s">
        <v>757</v>
      </c>
      <c r="CN48" s="403" t="s">
        <v>752</v>
      </c>
      <c r="CO48" s="403" t="s">
        <v>931</v>
      </c>
      <c r="CP48" s="403" t="s">
        <v>758</v>
      </c>
      <c r="CQ48" s="403" t="s">
        <v>759</v>
      </c>
      <c r="CR48" s="403" t="s">
        <v>760</v>
      </c>
      <c r="CS48" s="403" t="s">
        <v>930</v>
      </c>
      <c r="CT48" s="403" t="s">
        <v>926</v>
      </c>
      <c r="CU48" s="403" t="s">
        <v>751</v>
      </c>
      <c r="CV48" s="403" t="s">
        <v>929</v>
      </c>
      <c r="CW48" s="403" t="s">
        <v>753</v>
      </c>
      <c r="CX48" s="403" t="s">
        <v>927</v>
      </c>
      <c r="CY48" s="403" t="s">
        <v>754</v>
      </c>
      <c r="CZ48" s="384" t="s">
        <v>411</v>
      </c>
      <c r="DA48" s="371" t="s">
        <v>407</v>
      </c>
      <c r="DB48" s="369" t="s">
        <v>405</v>
      </c>
      <c r="DC48" s="370" t="s">
        <v>406</v>
      </c>
      <c r="DD48" s="252" t="s">
        <v>408</v>
      </c>
      <c r="DE48" s="252" t="s">
        <v>410</v>
      </c>
      <c r="DF48" s="34" t="s">
        <v>404</v>
      </c>
      <c r="DG48" s="372" t="s">
        <v>409</v>
      </c>
      <c r="DH48" s="403" t="s">
        <v>958</v>
      </c>
      <c r="DI48" s="374" t="s">
        <v>510</v>
      </c>
      <c r="DJ48" s="403" t="s">
        <v>393</v>
      </c>
      <c r="DK48" s="384" t="s">
        <v>511</v>
      </c>
      <c r="DL48" s="368" t="s">
        <v>394</v>
      </c>
      <c r="DM48" s="403" t="s">
        <v>957</v>
      </c>
      <c r="DN48" s="403" t="s">
        <v>952</v>
      </c>
      <c r="DO48" s="403" t="s">
        <v>955</v>
      </c>
      <c r="DP48" s="372" t="s">
        <v>954</v>
      </c>
      <c r="DQ48" s="372" t="s">
        <v>956</v>
      </c>
      <c r="DR48" s="403" t="s">
        <v>953</v>
      </c>
      <c r="DS48" s="403" t="s">
        <v>389</v>
      </c>
      <c r="DT48" s="403" t="s">
        <v>390</v>
      </c>
      <c r="DU48" s="403" t="s">
        <v>392</v>
      </c>
      <c r="DV48" s="394" t="s">
        <v>387</v>
      </c>
      <c r="DW48" s="403" t="s">
        <v>951</v>
      </c>
      <c r="DX48" s="285" t="s">
        <v>395</v>
      </c>
      <c r="DY48" s="403" t="s">
        <v>396</v>
      </c>
      <c r="DZ48" s="373" t="s">
        <v>512</v>
      </c>
      <c r="EA48" s="34" t="s">
        <v>412</v>
      </c>
      <c r="EB48" s="34" t="s">
        <v>412</v>
      </c>
      <c r="EC48" s="403" t="s">
        <v>403</v>
      </c>
      <c r="ED48" s="376" t="s">
        <v>402</v>
      </c>
      <c r="EE48" s="403" t="s">
        <v>401</v>
      </c>
      <c r="EF48" s="377" t="s">
        <v>399</v>
      </c>
      <c r="EG48" s="403" t="s">
        <v>398</v>
      </c>
      <c r="EH48" s="368" t="s">
        <v>802</v>
      </c>
      <c r="EI48" s="371" t="s">
        <v>788</v>
      </c>
      <c r="EJ48" s="380" t="s">
        <v>789</v>
      </c>
      <c r="EK48" s="403" t="s">
        <v>791</v>
      </c>
      <c r="EL48" s="383" t="s">
        <v>790</v>
      </c>
      <c r="EM48" s="378" t="s">
        <v>800</v>
      </c>
      <c r="EN48" s="403" t="s">
        <v>792</v>
      </c>
      <c r="EO48" s="370" t="s">
        <v>801</v>
      </c>
      <c r="EP48" s="372" t="s">
        <v>793</v>
      </c>
      <c r="EQ48" s="403" t="s">
        <v>796</v>
      </c>
      <c r="ER48" s="369" t="s">
        <v>794</v>
      </c>
      <c r="ES48" s="403" t="s">
        <v>795</v>
      </c>
      <c r="ET48" s="403" t="s">
        <v>798</v>
      </c>
      <c r="EU48" s="380" t="s">
        <v>797</v>
      </c>
      <c r="EV48" s="379" t="s">
        <v>799</v>
      </c>
      <c r="EW48" s="301"/>
    </row>
    <row r="49" spans="1:153" s="401" customFormat="1">
      <c r="A49" s="27"/>
      <c r="B49" s="14" t="s">
        <v>1222</v>
      </c>
      <c r="C49" s="14" t="s">
        <v>1222</v>
      </c>
      <c r="D49" s="14" t="s">
        <v>1222</v>
      </c>
      <c r="E49" s="14" t="s">
        <v>1222</v>
      </c>
      <c r="F49" s="14" t="s">
        <v>1222</v>
      </c>
      <c r="G49" s="14" t="s">
        <v>1222</v>
      </c>
      <c r="H49" s="14" t="s">
        <v>1222</v>
      </c>
      <c r="I49" s="14" t="s">
        <v>1222</v>
      </c>
      <c r="J49" s="14" t="s">
        <v>1222</v>
      </c>
      <c r="K49" s="14" t="s">
        <v>1222</v>
      </c>
      <c r="L49" s="14" t="s">
        <v>1222</v>
      </c>
      <c r="M49" s="14" t="s">
        <v>1222</v>
      </c>
      <c r="N49" s="14" t="s">
        <v>1222</v>
      </c>
      <c r="O49" s="14" t="s">
        <v>1222</v>
      </c>
      <c r="P49" s="14" t="s">
        <v>1222</v>
      </c>
      <c r="Q49" s="14" t="s">
        <v>1222</v>
      </c>
      <c r="R49" s="14" t="s">
        <v>1222</v>
      </c>
      <c r="S49" s="14" t="s">
        <v>1222</v>
      </c>
      <c r="T49" s="14" t="s">
        <v>1222</v>
      </c>
      <c r="U49" s="14" t="s">
        <v>1222</v>
      </c>
      <c r="V49" s="14" t="s">
        <v>1222</v>
      </c>
      <c r="W49" s="14" t="s">
        <v>1222</v>
      </c>
      <c r="X49" s="14" t="s">
        <v>1222</v>
      </c>
      <c r="Y49" s="14" t="s">
        <v>1222</v>
      </c>
      <c r="Z49" s="14" t="s">
        <v>1222</v>
      </c>
      <c r="AA49" s="14" t="s">
        <v>1222</v>
      </c>
      <c r="AB49" s="14" t="s">
        <v>1222</v>
      </c>
      <c r="AC49" s="14" t="s">
        <v>1222</v>
      </c>
      <c r="AD49" s="14" t="s">
        <v>1222</v>
      </c>
      <c r="AE49" s="14" t="s">
        <v>1222</v>
      </c>
      <c r="AF49" s="14" t="s">
        <v>1222</v>
      </c>
      <c r="AG49" s="14" t="s">
        <v>1222</v>
      </c>
      <c r="AH49" s="14" t="s">
        <v>1222</v>
      </c>
      <c r="AI49" s="14" t="s">
        <v>1222</v>
      </c>
      <c r="AJ49" s="14" t="s">
        <v>1222</v>
      </c>
      <c r="AK49" s="14" t="s">
        <v>1222</v>
      </c>
      <c r="AL49" s="14" t="s">
        <v>1222</v>
      </c>
      <c r="AM49" s="14" t="s">
        <v>1222</v>
      </c>
      <c r="AN49" s="14" t="s">
        <v>1222</v>
      </c>
      <c r="AO49" s="14" t="s">
        <v>1222</v>
      </c>
      <c r="AP49" s="14" t="s">
        <v>1222</v>
      </c>
      <c r="AQ49" s="14" t="s">
        <v>1222</v>
      </c>
      <c r="AR49" s="14" t="s">
        <v>1222</v>
      </c>
      <c r="AS49" s="14" t="s">
        <v>1222</v>
      </c>
      <c r="AT49" s="14" t="s">
        <v>1222</v>
      </c>
      <c r="AU49" s="14" t="s">
        <v>1222</v>
      </c>
      <c r="AV49" s="14" t="s">
        <v>1222</v>
      </c>
      <c r="AW49" s="14" t="s">
        <v>1222</v>
      </c>
      <c r="AX49" s="14" t="s">
        <v>1222</v>
      </c>
      <c r="AY49" s="14" t="s">
        <v>1222</v>
      </c>
      <c r="AZ49" s="14" t="s">
        <v>1222</v>
      </c>
      <c r="BA49" s="14" t="s">
        <v>1222</v>
      </c>
      <c r="BB49" s="14" t="s">
        <v>1222</v>
      </c>
      <c r="BC49" s="14" t="s">
        <v>1222</v>
      </c>
      <c r="BD49" s="14" t="s">
        <v>1222</v>
      </c>
      <c r="BE49" s="14" t="s">
        <v>1222</v>
      </c>
      <c r="BF49" s="14" t="s">
        <v>1222</v>
      </c>
      <c r="BG49" s="14" t="s">
        <v>1222</v>
      </c>
      <c r="BH49" s="14" t="s">
        <v>1222</v>
      </c>
      <c r="BI49" s="14" t="s">
        <v>1222</v>
      </c>
      <c r="BJ49" s="14" t="s">
        <v>1222</v>
      </c>
      <c r="BK49" s="14" t="s">
        <v>1222</v>
      </c>
      <c r="BL49" s="14" t="s">
        <v>1222</v>
      </c>
      <c r="BM49" s="14" t="s">
        <v>1222</v>
      </c>
      <c r="BN49" s="14" t="s">
        <v>1222</v>
      </c>
      <c r="BO49" s="14" t="s">
        <v>1222</v>
      </c>
      <c r="BP49" s="14" t="s">
        <v>1222</v>
      </c>
      <c r="BQ49" s="14" t="s">
        <v>1222</v>
      </c>
      <c r="BR49" s="14" t="s">
        <v>1222</v>
      </c>
      <c r="BS49" s="14" t="s">
        <v>1222</v>
      </c>
      <c r="BT49" s="14" t="s">
        <v>1222</v>
      </c>
      <c r="BU49" s="14" t="s">
        <v>1222</v>
      </c>
      <c r="BV49" s="14" t="s">
        <v>1222</v>
      </c>
      <c r="BW49" s="14" t="s">
        <v>1222</v>
      </c>
      <c r="BX49" s="14" t="s">
        <v>1222</v>
      </c>
      <c r="BY49" s="14" t="s">
        <v>1222</v>
      </c>
      <c r="BZ49" s="14" t="s">
        <v>1222</v>
      </c>
      <c r="CA49" s="14" t="s">
        <v>1222</v>
      </c>
      <c r="CB49" s="14" t="s">
        <v>1222</v>
      </c>
      <c r="CC49" s="14" t="s">
        <v>1222</v>
      </c>
      <c r="CD49" s="14" t="s">
        <v>1222</v>
      </c>
      <c r="CE49" s="14" t="s">
        <v>1222</v>
      </c>
      <c r="CF49" s="14" t="s">
        <v>1222</v>
      </c>
      <c r="CG49" s="14" t="s">
        <v>1222</v>
      </c>
      <c r="CH49" s="14" t="s">
        <v>1222</v>
      </c>
      <c r="CI49" s="14" t="s">
        <v>1222</v>
      </c>
      <c r="CJ49" s="14" t="s">
        <v>1222</v>
      </c>
      <c r="CK49" s="14" t="s">
        <v>1222</v>
      </c>
      <c r="CL49" s="14" t="s">
        <v>1222</v>
      </c>
      <c r="CM49" s="14" t="s">
        <v>1222</v>
      </c>
      <c r="CN49" s="14" t="s">
        <v>1222</v>
      </c>
      <c r="CO49" s="14" t="s">
        <v>1222</v>
      </c>
      <c r="CP49" s="14" t="s">
        <v>1222</v>
      </c>
      <c r="CQ49" s="14" t="s">
        <v>1222</v>
      </c>
      <c r="CR49" s="14" t="s">
        <v>1222</v>
      </c>
      <c r="CS49" s="14" t="s">
        <v>1222</v>
      </c>
      <c r="CT49" s="14" t="s">
        <v>1222</v>
      </c>
      <c r="CU49" s="14" t="s">
        <v>1222</v>
      </c>
      <c r="CV49" s="14" t="s">
        <v>1222</v>
      </c>
      <c r="CW49" s="14" t="s">
        <v>1222</v>
      </c>
      <c r="CX49" s="14" t="s">
        <v>1222</v>
      </c>
      <c r="CY49" s="14" t="s">
        <v>1222</v>
      </c>
      <c r="CZ49" s="14" t="s">
        <v>1222</v>
      </c>
      <c r="DA49" s="14" t="s">
        <v>1222</v>
      </c>
      <c r="DB49" s="14" t="s">
        <v>1222</v>
      </c>
      <c r="DC49" s="14" t="s">
        <v>1222</v>
      </c>
      <c r="DD49" s="14" t="s">
        <v>1222</v>
      </c>
      <c r="DE49" s="14" t="s">
        <v>1222</v>
      </c>
      <c r="DF49" s="14" t="s">
        <v>1222</v>
      </c>
      <c r="DG49" s="14" t="s">
        <v>1222</v>
      </c>
      <c r="DH49" s="14" t="s">
        <v>1222</v>
      </c>
      <c r="DI49" s="14" t="s">
        <v>1222</v>
      </c>
      <c r="DJ49" s="14" t="s">
        <v>1222</v>
      </c>
      <c r="DK49" s="14" t="s">
        <v>1222</v>
      </c>
      <c r="DL49" s="14" t="s">
        <v>1222</v>
      </c>
      <c r="DM49" s="14" t="s">
        <v>1222</v>
      </c>
      <c r="DN49" s="14" t="s">
        <v>1222</v>
      </c>
      <c r="DO49" s="14" t="s">
        <v>1222</v>
      </c>
      <c r="DP49" s="14" t="s">
        <v>1222</v>
      </c>
      <c r="DQ49" s="14" t="s">
        <v>1222</v>
      </c>
      <c r="DR49" s="14" t="s">
        <v>1222</v>
      </c>
      <c r="DS49" s="14" t="s">
        <v>1222</v>
      </c>
      <c r="DT49" s="14" t="s">
        <v>1222</v>
      </c>
      <c r="DU49" s="14" t="s">
        <v>1222</v>
      </c>
      <c r="DV49" s="14" t="s">
        <v>1222</v>
      </c>
      <c r="DW49" s="14" t="s">
        <v>1222</v>
      </c>
      <c r="DX49" s="14" t="s">
        <v>1222</v>
      </c>
      <c r="DY49" s="14" t="s">
        <v>1222</v>
      </c>
      <c r="DZ49" s="14" t="s">
        <v>1222</v>
      </c>
      <c r="EA49" s="14" t="s">
        <v>1222</v>
      </c>
      <c r="EB49" s="14" t="s">
        <v>1222</v>
      </c>
      <c r="EC49" s="14" t="s">
        <v>1222</v>
      </c>
      <c r="ED49" s="14" t="s">
        <v>1222</v>
      </c>
      <c r="EE49" s="14" t="s">
        <v>1222</v>
      </c>
      <c r="EF49" s="14" t="s">
        <v>1222</v>
      </c>
      <c r="EG49" s="14" t="s">
        <v>1222</v>
      </c>
      <c r="EH49" s="14" t="s">
        <v>1222</v>
      </c>
      <c r="EI49" s="14" t="s">
        <v>1222</v>
      </c>
      <c r="EJ49" s="14" t="s">
        <v>1222</v>
      </c>
      <c r="EK49" s="14" t="s">
        <v>1222</v>
      </c>
      <c r="EL49" s="14" t="s">
        <v>1222</v>
      </c>
      <c r="EM49" s="14" t="s">
        <v>1222</v>
      </c>
      <c r="EN49" s="14" t="s">
        <v>1222</v>
      </c>
      <c r="EO49" s="14" t="s">
        <v>1222</v>
      </c>
      <c r="EP49" s="14" t="s">
        <v>1222</v>
      </c>
      <c r="EQ49" s="14" t="s">
        <v>1222</v>
      </c>
      <c r="ER49" s="14" t="s">
        <v>1222</v>
      </c>
      <c r="ES49" s="14" t="s">
        <v>1222</v>
      </c>
      <c r="ET49" s="14" t="s">
        <v>1222</v>
      </c>
      <c r="EU49" s="14" t="s">
        <v>1222</v>
      </c>
      <c r="EV49" s="14" t="s">
        <v>1222</v>
      </c>
      <c r="EW49" s="301"/>
    </row>
    <row r="50" spans="1:153" s="401" customFormat="1">
      <c r="A50" s="35" t="s">
        <v>151</v>
      </c>
      <c r="B50" s="36" t="s">
        <v>152</v>
      </c>
      <c r="C50" s="36" t="s">
        <v>152</v>
      </c>
      <c r="D50" s="36" t="s">
        <v>152</v>
      </c>
      <c r="E50" s="404" t="s">
        <v>153</v>
      </c>
      <c r="F50" s="37" t="s">
        <v>152</v>
      </c>
      <c r="G50" s="404" t="s">
        <v>152</v>
      </c>
      <c r="H50" s="37">
        <v>1</v>
      </c>
      <c r="I50" s="37">
        <v>1</v>
      </c>
      <c r="J50" s="36" t="s">
        <v>152</v>
      </c>
      <c r="K50" s="37" t="s">
        <v>152</v>
      </c>
      <c r="L50" s="36">
        <v>1</v>
      </c>
      <c r="M50" s="404" t="s">
        <v>153</v>
      </c>
      <c r="N50" s="36">
        <v>1</v>
      </c>
      <c r="O50" s="37" t="s">
        <v>152</v>
      </c>
      <c r="P50" s="36" t="s">
        <v>152</v>
      </c>
      <c r="Q50" s="37" t="s">
        <v>152</v>
      </c>
      <c r="R50" s="36" t="s">
        <v>152</v>
      </c>
      <c r="S50" s="404" t="s">
        <v>152</v>
      </c>
      <c r="T50" s="404" t="s">
        <v>152</v>
      </c>
      <c r="U50" s="36" t="s">
        <v>152</v>
      </c>
      <c r="V50" s="36">
        <v>1</v>
      </c>
      <c r="W50" s="36" t="s">
        <v>153</v>
      </c>
      <c r="X50" s="36" t="s">
        <v>153</v>
      </c>
      <c r="Y50" s="36" t="s">
        <v>152</v>
      </c>
      <c r="Z50" s="37" t="s">
        <v>152</v>
      </c>
      <c r="AA50" s="37" t="s">
        <v>153</v>
      </c>
      <c r="AB50" s="36" t="s">
        <v>153</v>
      </c>
      <c r="AC50" s="36" t="s">
        <v>152</v>
      </c>
      <c r="AD50" s="36" t="s">
        <v>152</v>
      </c>
      <c r="AE50" s="404">
        <v>1</v>
      </c>
      <c r="AF50" s="37">
        <v>65</v>
      </c>
      <c r="AG50" s="36" t="s">
        <v>153</v>
      </c>
      <c r="AH50" s="404" t="s">
        <v>153</v>
      </c>
      <c r="AI50" s="404" t="s">
        <v>152</v>
      </c>
      <c r="AJ50" s="36" t="s">
        <v>153</v>
      </c>
      <c r="AK50" s="404" t="s">
        <v>153</v>
      </c>
      <c r="AL50" s="36" t="s">
        <v>152</v>
      </c>
      <c r="AM50" s="37" t="s">
        <v>152</v>
      </c>
      <c r="AN50" s="36" t="s">
        <v>152</v>
      </c>
      <c r="AO50" s="36" t="s">
        <v>153</v>
      </c>
      <c r="AP50" s="36" t="s">
        <v>153</v>
      </c>
      <c r="AQ50" s="36">
        <v>8</v>
      </c>
      <c r="AR50" s="37" t="s">
        <v>152</v>
      </c>
      <c r="AS50" s="404" t="s">
        <v>153</v>
      </c>
      <c r="AT50" s="36" t="s">
        <v>152</v>
      </c>
      <c r="AU50" s="37" t="s">
        <v>152</v>
      </c>
      <c r="AV50" s="404" t="s">
        <v>153</v>
      </c>
      <c r="AW50" s="404" t="s">
        <v>152</v>
      </c>
      <c r="AX50" s="404" t="s">
        <v>153</v>
      </c>
      <c r="AY50" s="404" t="s">
        <v>153</v>
      </c>
      <c r="AZ50" s="404" t="s">
        <v>152</v>
      </c>
      <c r="BA50" s="404" t="s">
        <v>152</v>
      </c>
      <c r="BB50" s="404" t="s">
        <v>152</v>
      </c>
      <c r="BC50" s="404" t="s">
        <v>153</v>
      </c>
      <c r="BD50" s="404">
        <v>2</v>
      </c>
      <c r="BE50" s="404" t="s">
        <v>153</v>
      </c>
      <c r="BF50" s="404" t="s">
        <v>152</v>
      </c>
      <c r="BG50" s="404" t="s">
        <v>153</v>
      </c>
      <c r="BH50" s="404" t="s">
        <v>153</v>
      </c>
      <c r="BI50" s="404" t="s">
        <v>153</v>
      </c>
      <c r="BJ50" s="404">
        <v>4</v>
      </c>
      <c r="BK50" s="404" t="s">
        <v>153</v>
      </c>
      <c r="BL50" s="404">
        <v>1</v>
      </c>
      <c r="BM50" s="404" t="s">
        <v>153</v>
      </c>
      <c r="BN50" s="404" t="s">
        <v>152</v>
      </c>
      <c r="BO50" s="404" t="s">
        <v>153</v>
      </c>
      <c r="BP50" s="404" t="s">
        <v>152</v>
      </c>
      <c r="BQ50" s="404">
        <v>12</v>
      </c>
      <c r="BR50" s="404" t="s">
        <v>152</v>
      </c>
      <c r="BS50" s="404" t="s">
        <v>152</v>
      </c>
      <c r="BT50" s="404" t="s">
        <v>153</v>
      </c>
      <c r="BU50" s="404" t="s">
        <v>153</v>
      </c>
      <c r="BV50" s="404" t="s">
        <v>153</v>
      </c>
      <c r="BW50" s="404" t="s">
        <v>153</v>
      </c>
      <c r="BX50" s="404" t="s">
        <v>153</v>
      </c>
      <c r="BY50" s="404">
        <v>220</v>
      </c>
      <c r="BZ50" s="404" t="s">
        <v>153</v>
      </c>
      <c r="CA50" s="404">
        <v>2</v>
      </c>
      <c r="CB50" s="404" t="s">
        <v>153</v>
      </c>
      <c r="CC50" s="404" t="s">
        <v>152</v>
      </c>
      <c r="CD50" s="404" t="s">
        <v>153</v>
      </c>
      <c r="CE50" s="404">
        <v>1</v>
      </c>
      <c r="CF50" s="404" t="s">
        <v>152</v>
      </c>
      <c r="CG50" s="404" t="s">
        <v>153</v>
      </c>
      <c r="CH50" s="404" t="s">
        <v>153</v>
      </c>
      <c r="CI50" s="404">
        <v>1</v>
      </c>
      <c r="CJ50" s="404" t="s">
        <v>153</v>
      </c>
      <c r="CK50" s="404" t="s">
        <v>152</v>
      </c>
      <c r="CL50" s="404" t="s">
        <v>153</v>
      </c>
      <c r="CM50" s="404" t="s">
        <v>153</v>
      </c>
      <c r="CN50" s="404">
        <v>1</v>
      </c>
      <c r="CO50" s="404" t="s">
        <v>153</v>
      </c>
      <c r="CP50" s="404" t="s">
        <v>153</v>
      </c>
      <c r="CQ50" s="404" t="s">
        <v>153</v>
      </c>
      <c r="CR50" s="404" t="s">
        <v>152</v>
      </c>
      <c r="CS50" s="404" t="s">
        <v>152</v>
      </c>
      <c r="CT50" s="404" t="s">
        <v>153</v>
      </c>
      <c r="CU50" s="404" t="s">
        <v>152</v>
      </c>
      <c r="CV50" s="404" t="s">
        <v>153</v>
      </c>
      <c r="CW50" s="404" t="s">
        <v>153</v>
      </c>
      <c r="CX50" s="404" t="s">
        <v>152</v>
      </c>
      <c r="CY50" s="404" t="s">
        <v>153</v>
      </c>
      <c r="CZ50" s="404" t="s">
        <v>152</v>
      </c>
      <c r="DA50" s="404">
        <v>2</v>
      </c>
      <c r="DB50" s="404">
        <v>2</v>
      </c>
      <c r="DC50" s="404">
        <v>1</v>
      </c>
      <c r="DD50" s="404" t="s">
        <v>152</v>
      </c>
      <c r="DE50" s="404">
        <v>2</v>
      </c>
      <c r="DF50" s="404">
        <v>1</v>
      </c>
      <c r="DG50" s="404">
        <v>1</v>
      </c>
      <c r="DH50" s="404">
        <v>2</v>
      </c>
      <c r="DI50" s="404">
        <v>2</v>
      </c>
      <c r="DJ50" s="404" t="s">
        <v>152</v>
      </c>
      <c r="DK50" s="404">
        <v>1</v>
      </c>
      <c r="DL50" s="404" t="s">
        <v>152</v>
      </c>
      <c r="DM50" s="404">
        <v>1</v>
      </c>
      <c r="DN50" s="404" t="s">
        <v>152</v>
      </c>
      <c r="DO50" s="404" t="s">
        <v>153</v>
      </c>
      <c r="DP50" s="404" t="s">
        <v>153</v>
      </c>
      <c r="DQ50" s="404" t="s">
        <v>153</v>
      </c>
      <c r="DR50" s="404" t="s">
        <v>153</v>
      </c>
      <c r="DS50" s="404" t="s">
        <v>153</v>
      </c>
      <c r="DT50" s="404" t="s">
        <v>153</v>
      </c>
      <c r="DU50" s="404">
        <v>4</v>
      </c>
      <c r="DV50" s="404" t="s">
        <v>152</v>
      </c>
      <c r="DW50" s="404" t="s">
        <v>153</v>
      </c>
      <c r="DX50" s="404">
        <v>1</v>
      </c>
      <c r="DY50" s="404">
        <v>1</v>
      </c>
      <c r="DZ50" s="404">
        <v>4</v>
      </c>
      <c r="EA50" s="404">
        <v>1</v>
      </c>
      <c r="EB50" s="404">
        <v>1</v>
      </c>
      <c r="EC50" s="404" t="s">
        <v>153</v>
      </c>
      <c r="ED50" s="404">
        <v>3</v>
      </c>
      <c r="EE50" s="404">
        <v>1</v>
      </c>
      <c r="EF50" s="404">
        <v>1</v>
      </c>
      <c r="EG50" s="404" t="s">
        <v>153</v>
      </c>
      <c r="EH50" s="404">
        <v>5</v>
      </c>
      <c r="EI50" s="404" t="s">
        <v>152</v>
      </c>
      <c r="EJ50" s="404">
        <v>3</v>
      </c>
      <c r="EK50" s="404">
        <v>3</v>
      </c>
      <c r="EL50" s="404">
        <v>1</v>
      </c>
      <c r="EM50" s="404" t="s">
        <v>153</v>
      </c>
      <c r="EN50" s="404" t="s">
        <v>153</v>
      </c>
      <c r="EO50" s="404" t="s">
        <v>153</v>
      </c>
      <c r="EP50" s="404" t="s">
        <v>153</v>
      </c>
      <c r="EQ50" s="404">
        <v>1</v>
      </c>
      <c r="ER50" s="404">
        <v>2</v>
      </c>
      <c r="ES50" s="404">
        <v>2</v>
      </c>
      <c r="ET50" s="404">
        <v>1</v>
      </c>
      <c r="EU50" s="404">
        <v>3</v>
      </c>
      <c r="EV50" s="404">
        <v>1</v>
      </c>
      <c r="EW50" s="301"/>
    </row>
    <row r="51" spans="1:153" s="401" customFormat="1">
      <c r="A51" s="35" t="s">
        <v>154</v>
      </c>
      <c r="B51" s="36" t="s">
        <v>152</v>
      </c>
      <c r="C51" s="36" t="s">
        <v>152</v>
      </c>
      <c r="D51" s="36" t="s">
        <v>152</v>
      </c>
      <c r="E51" s="404">
        <v>1</v>
      </c>
      <c r="F51" s="37" t="s">
        <v>152</v>
      </c>
      <c r="G51" s="404">
        <v>21</v>
      </c>
      <c r="H51" s="37">
        <v>1</v>
      </c>
      <c r="I51" s="37">
        <v>1</v>
      </c>
      <c r="J51" s="36">
        <v>5</v>
      </c>
      <c r="K51" s="37" t="s">
        <v>152</v>
      </c>
      <c r="L51" s="36">
        <v>2</v>
      </c>
      <c r="M51" s="404" t="s">
        <v>153</v>
      </c>
      <c r="N51" s="36">
        <v>1</v>
      </c>
      <c r="O51" s="37" t="s">
        <v>152</v>
      </c>
      <c r="P51" s="36" t="s">
        <v>152</v>
      </c>
      <c r="Q51" s="37">
        <v>1</v>
      </c>
      <c r="R51" s="36" t="s">
        <v>152</v>
      </c>
      <c r="S51" s="404" t="s">
        <v>152</v>
      </c>
      <c r="T51" s="404">
        <v>2</v>
      </c>
      <c r="U51" s="36">
        <v>3</v>
      </c>
      <c r="V51" s="36">
        <v>4</v>
      </c>
      <c r="W51" s="36" t="s">
        <v>152</v>
      </c>
      <c r="X51" s="36" t="s">
        <v>152</v>
      </c>
      <c r="Y51" s="36">
        <v>4</v>
      </c>
      <c r="Z51" s="37" t="s">
        <v>153</v>
      </c>
      <c r="AA51" s="37" t="s">
        <v>152</v>
      </c>
      <c r="AB51" s="36" t="s">
        <v>153</v>
      </c>
      <c r="AC51" s="36" t="s">
        <v>152</v>
      </c>
      <c r="AD51" s="36">
        <v>1</v>
      </c>
      <c r="AE51" s="404" t="s">
        <v>152</v>
      </c>
      <c r="AF51" s="37" t="s">
        <v>152</v>
      </c>
      <c r="AG51" s="36" t="s">
        <v>152</v>
      </c>
      <c r="AH51" s="404" t="s">
        <v>152</v>
      </c>
      <c r="AI51" s="404" t="s">
        <v>153</v>
      </c>
      <c r="AJ51" s="36">
        <v>1</v>
      </c>
      <c r="AK51" s="404" t="s">
        <v>152</v>
      </c>
      <c r="AL51" s="36">
        <v>1</v>
      </c>
      <c r="AM51" s="37">
        <v>1</v>
      </c>
      <c r="AN51" s="36" t="s">
        <v>152</v>
      </c>
      <c r="AO51" s="36">
        <v>1</v>
      </c>
      <c r="AP51" s="36">
        <v>2</v>
      </c>
      <c r="AQ51" s="36">
        <v>1</v>
      </c>
      <c r="AR51" s="37" t="s">
        <v>152</v>
      </c>
      <c r="AS51" s="404">
        <v>1</v>
      </c>
      <c r="AT51" s="36">
        <v>19</v>
      </c>
      <c r="AU51" s="37">
        <v>3</v>
      </c>
      <c r="AV51" s="404" t="s">
        <v>153</v>
      </c>
      <c r="AW51" s="404" t="s">
        <v>152</v>
      </c>
      <c r="AX51" s="404">
        <v>1</v>
      </c>
      <c r="AY51" s="404" t="s">
        <v>153</v>
      </c>
      <c r="AZ51" s="404" t="s">
        <v>152</v>
      </c>
      <c r="BA51" s="404">
        <v>1</v>
      </c>
      <c r="BB51" s="404" t="s">
        <v>152</v>
      </c>
      <c r="BC51" s="404" t="s">
        <v>152</v>
      </c>
      <c r="BD51" s="404">
        <v>3</v>
      </c>
      <c r="BE51" s="404" t="s">
        <v>152</v>
      </c>
      <c r="BF51" s="404">
        <v>2</v>
      </c>
      <c r="BG51" s="404">
        <v>18</v>
      </c>
      <c r="BH51" s="404" t="s">
        <v>153</v>
      </c>
      <c r="BI51" s="404">
        <v>2</v>
      </c>
      <c r="BJ51" s="404">
        <v>3</v>
      </c>
      <c r="BK51" s="404">
        <v>1</v>
      </c>
      <c r="BL51" s="404" t="s">
        <v>153</v>
      </c>
      <c r="BM51" s="404" t="s">
        <v>152</v>
      </c>
      <c r="BN51" s="404" t="s">
        <v>152</v>
      </c>
      <c r="BO51" s="404" t="s">
        <v>153</v>
      </c>
      <c r="BP51" s="404">
        <v>3</v>
      </c>
      <c r="BQ51" s="404">
        <v>1</v>
      </c>
      <c r="BR51" s="404">
        <v>1</v>
      </c>
      <c r="BS51" s="404" t="s">
        <v>152</v>
      </c>
      <c r="BT51" s="404" t="s">
        <v>152</v>
      </c>
      <c r="BU51" s="404" t="s">
        <v>153</v>
      </c>
      <c r="BV51" s="404">
        <v>1</v>
      </c>
      <c r="BW51" s="404" t="s">
        <v>153</v>
      </c>
      <c r="BX51" s="404" t="s">
        <v>152</v>
      </c>
      <c r="BY51" s="404">
        <v>1</v>
      </c>
      <c r="BZ51" s="404" t="s">
        <v>153</v>
      </c>
      <c r="CA51" s="404" t="s">
        <v>152</v>
      </c>
      <c r="CB51" s="404" t="s">
        <v>152</v>
      </c>
      <c r="CC51" s="404">
        <v>1</v>
      </c>
      <c r="CD51" s="404">
        <v>6</v>
      </c>
      <c r="CE51" s="404" t="s">
        <v>152</v>
      </c>
      <c r="CF51" s="404" t="s">
        <v>153</v>
      </c>
      <c r="CG51" s="404" t="s">
        <v>153</v>
      </c>
      <c r="CH51" s="404">
        <v>5</v>
      </c>
      <c r="CI51" s="404" t="s">
        <v>153</v>
      </c>
      <c r="CJ51" s="404">
        <v>21</v>
      </c>
      <c r="CK51" s="404" t="s">
        <v>152</v>
      </c>
      <c r="CL51" s="404">
        <v>1</v>
      </c>
      <c r="CM51" s="404" t="s">
        <v>153</v>
      </c>
      <c r="CN51" s="404">
        <v>1</v>
      </c>
      <c r="CO51" s="404" t="s">
        <v>152</v>
      </c>
      <c r="CP51" s="404" t="s">
        <v>153</v>
      </c>
      <c r="CQ51" s="404">
        <v>1</v>
      </c>
      <c r="CR51" s="404">
        <v>4</v>
      </c>
      <c r="CS51" s="404" t="s">
        <v>153</v>
      </c>
      <c r="CT51" s="404">
        <v>1</v>
      </c>
      <c r="CU51" s="404" t="s">
        <v>152</v>
      </c>
      <c r="CV51" s="404" t="s">
        <v>153</v>
      </c>
      <c r="CW51" s="404" t="s">
        <v>152</v>
      </c>
      <c r="CX51" s="404" t="s">
        <v>153</v>
      </c>
      <c r="CY51" s="404" t="s">
        <v>152</v>
      </c>
      <c r="CZ51" s="404">
        <v>3</v>
      </c>
      <c r="DA51" s="404">
        <v>14</v>
      </c>
      <c r="DB51" s="404">
        <v>7</v>
      </c>
      <c r="DC51" s="404">
        <v>2</v>
      </c>
      <c r="DD51" s="404">
        <v>3</v>
      </c>
      <c r="DE51" s="404">
        <v>1</v>
      </c>
      <c r="DF51" s="404">
        <v>2</v>
      </c>
      <c r="DG51" s="404">
        <v>2</v>
      </c>
      <c r="DH51" s="404">
        <v>8</v>
      </c>
      <c r="DI51" s="404">
        <v>2</v>
      </c>
      <c r="DJ51" s="404">
        <v>3</v>
      </c>
      <c r="DK51" s="404">
        <v>1</v>
      </c>
      <c r="DL51" s="404">
        <v>2</v>
      </c>
      <c r="DM51" s="404">
        <v>2</v>
      </c>
      <c r="DN51" s="404">
        <v>1</v>
      </c>
      <c r="DO51" s="404">
        <v>7</v>
      </c>
      <c r="DP51" s="404">
        <v>19</v>
      </c>
      <c r="DQ51" s="404">
        <v>6</v>
      </c>
      <c r="DR51" s="404" t="s">
        <v>153</v>
      </c>
      <c r="DS51" s="404" t="s">
        <v>153</v>
      </c>
      <c r="DT51" s="404">
        <v>9</v>
      </c>
      <c r="DU51" s="404">
        <v>3</v>
      </c>
      <c r="DV51" s="404">
        <v>6</v>
      </c>
      <c r="DW51" s="404" t="s">
        <v>152</v>
      </c>
      <c r="DX51" s="404">
        <v>22</v>
      </c>
      <c r="DY51" s="404">
        <v>1</v>
      </c>
      <c r="DZ51" s="404">
        <v>17</v>
      </c>
      <c r="EA51" s="404">
        <v>11</v>
      </c>
      <c r="EB51" s="404">
        <v>11</v>
      </c>
      <c r="EC51" s="404">
        <v>10</v>
      </c>
      <c r="ED51" s="404">
        <v>11</v>
      </c>
      <c r="EE51" s="404">
        <v>5</v>
      </c>
      <c r="EF51" s="404">
        <v>3</v>
      </c>
      <c r="EG51" s="404" t="s">
        <v>153</v>
      </c>
      <c r="EH51" s="404">
        <v>15</v>
      </c>
      <c r="EI51" s="404">
        <v>44</v>
      </c>
      <c r="EJ51" s="404">
        <v>11</v>
      </c>
      <c r="EK51" s="404" t="s">
        <v>152</v>
      </c>
      <c r="EL51" s="404">
        <v>4</v>
      </c>
      <c r="EM51" s="404" t="s">
        <v>153</v>
      </c>
      <c r="EN51" s="404">
        <v>4</v>
      </c>
      <c r="EO51" s="404">
        <v>5</v>
      </c>
      <c r="EP51" s="404">
        <v>5</v>
      </c>
      <c r="EQ51" s="404">
        <v>5</v>
      </c>
      <c r="ER51" s="404">
        <v>13</v>
      </c>
      <c r="ES51" s="404">
        <v>40</v>
      </c>
      <c r="ET51" s="404">
        <v>4</v>
      </c>
      <c r="EU51" s="404">
        <v>7</v>
      </c>
      <c r="EV51" s="404">
        <v>8</v>
      </c>
      <c r="EW51" s="301"/>
    </row>
    <row r="52" spans="1:153" s="401" customFormat="1">
      <c r="A52" s="35" t="s">
        <v>155</v>
      </c>
      <c r="B52" s="36">
        <v>430</v>
      </c>
      <c r="C52" s="36">
        <v>120</v>
      </c>
      <c r="D52" s="36">
        <v>18</v>
      </c>
      <c r="E52" s="404">
        <v>26</v>
      </c>
      <c r="F52" s="37">
        <v>400</v>
      </c>
      <c r="G52" s="404">
        <v>8</v>
      </c>
      <c r="H52" s="37">
        <v>71</v>
      </c>
      <c r="I52" s="37">
        <v>88</v>
      </c>
      <c r="J52" s="36">
        <v>4</v>
      </c>
      <c r="K52" s="37">
        <v>92</v>
      </c>
      <c r="L52" s="36">
        <v>48</v>
      </c>
      <c r="M52" s="404" t="s">
        <v>153</v>
      </c>
      <c r="N52" s="36">
        <v>46</v>
      </c>
      <c r="O52" s="37">
        <v>2</v>
      </c>
      <c r="P52" s="36">
        <v>170</v>
      </c>
      <c r="Q52" s="37">
        <v>470</v>
      </c>
      <c r="R52" s="36">
        <v>13</v>
      </c>
      <c r="S52" s="404">
        <v>4</v>
      </c>
      <c r="T52" s="404">
        <v>13</v>
      </c>
      <c r="U52" s="36">
        <v>8</v>
      </c>
      <c r="V52" s="36">
        <v>4</v>
      </c>
      <c r="W52" s="36">
        <v>6</v>
      </c>
      <c r="X52" s="36">
        <v>280</v>
      </c>
      <c r="Y52" s="36">
        <v>1200</v>
      </c>
      <c r="Z52" s="37">
        <v>27</v>
      </c>
      <c r="AA52" s="37">
        <v>1</v>
      </c>
      <c r="AB52" s="36">
        <v>4</v>
      </c>
      <c r="AC52" s="36">
        <v>21</v>
      </c>
      <c r="AD52" s="36">
        <v>8</v>
      </c>
      <c r="AE52" s="404" t="s">
        <v>152</v>
      </c>
      <c r="AF52" s="37">
        <v>6400</v>
      </c>
      <c r="AG52" s="36">
        <v>16</v>
      </c>
      <c r="AH52" s="404">
        <v>57</v>
      </c>
      <c r="AI52" s="404">
        <v>15</v>
      </c>
      <c r="AJ52" s="36">
        <v>100</v>
      </c>
      <c r="AK52" s="404">
        <v>8</v>
      </c>
      <c r="AL52" s="36">
        <v>5</v>
      </c>
      <c r="AM52" s="37">
        <v>43</v>
      </c>
      <c r="AN52" s="36">
        <v>10</v>
      </c>
      <c r="AO52" s="36">
        <v>1</v>
      </c>
      <c r="AP52" s="36">
        <v>77</v>
      </c>
      <c r="AQ52" s="36">
        <v>94</v>
      </c>
      <c r="AR52" s="37">
        <v>130</v>
      </c>
      <c r="AS52" s="404">
        <v>240</v>
      </c>
      <c r="AT52" s="36">
        <v>60</v>
      </c>
      <c r="AU52" s="37">
        <v>15</v>
      </c>
      <c r="AV52" s="404">
        <v>24</v>
      </c>
      <c r="AW52" s="404">
        <v>5</v>
      </c>
      <c r="AX52" s="404">
        <v>5</v>
      </c>
      <c r="AY52" s="404">
        <v>3</v>
      </c>
      <c r="AZ52" s="404">
        <v>31</v>
      </c>
      <c r="BA52" s="404">
        <v>11</v>
      </c>
      <c r="BB52" s="404">
        <v>6</v>
      </c>
      <c r="BC52" s="404">
        <v>6</v>
      </c>
      <c r="BD52" s="404">
        <v>28</v>
      </c>
      <c r="BE52" s="404">
        <v>4</v>
      </c>
      <c r="BF52" s="404">
        <v>20</v>
      </c>
      <c r="BG52" s="404">
        <v>3</v>
      </c>
      <c r="BH52" s="404">
        <v>41</v>
      </c>
      <c r="BI52" s="404">
        <v>19</v>
      </c>
      <c r="BJ52" s="404">
        <v>19</v>
      </c>
      <c r="BK52" s="404">
        <v>19</v>
      </c>
      <c r="BL52" s="404">
        <v>1</v>
      </c>
      <c r="BM52" s="404">
        <v>3</v>
      </c>
      <c r="BN52" s="404">
        <v>15</v>
      </c>
      <c r="BO52" s="404">
        <v>4</v>
      </c>
      <c r="BP52" s="404">
        <v>740</v>
      </c>
      <c r="BQ52" s="404">
        <v>42</v>
      </c>
      <c r="BR52" s="404">
        <v>35</v>
      </c>
      <c r="BS52" s="404">
        <v>3</v>
      </c>
      <c r="BT52" s="404">
        <v>110</v>
      </c>
      <c r="BU52" s="404" t="s">
        <v>153</v>
      </c>
      <c r="BV52" s="404">
        <v>26</v>
      </c>
      <c r="BW52" s="404" t="s">
        <v>153</v>
      </c>
      <c r="BX52" s="404">
        <v>8</v>
      </c>
      <c r="BY52" s="404">
        <v>34</v>
      </c>
      <c r="BZ52" s="404" t="s">
        <v>153</v>
      </c>
      <c r="CA52" s="404">
        <v>4900</v>
      </c>
      <c r="CB52" s="404">
        <v>7</v>
      </c>
      <c r="CC52" s="404">
        <v>11</v>
      </c>
      <c r="CD52" s="404">
        <v>16</v>
      </c>
      <c r="CE52" s="404">
        <v>110</v>
      </c>
      <c r="CF52" s="404">
        <v>5</v>
      </c>
      <c r="CG52" s="404">
        <v>17</v>
      </c>
      <c r="CH52" s="404">
        <v>6</v>
      </c>
      <c r="CI52" s="404">
        <v>9</v>
      </c>
      <c r="CJ52" s="404">
        <v>7</v>
      </c>
      <c r="CK52" s="404">
        <v>82</v>
      </c>
      <c r="CL52" s="404">
        <v>2</v>
      </c>
      <c r="CM52" s="404">
        <v>810</v>
      </c>
      <c r="CN52" s="404">
        <v>7</v>
      </c>
      <c r="CO52" s="404">
        <v>10</v>
      </c>
      <c r="CP52" s="404">
        <v>53</v>
      </c>
      <c r="CQ52" s="404">
        <v>27</v>
      </c>
      <c r="CR52" s="404">
        <v>15</v>
      </c>
      <c r="CS52" s="404">
        <v>2</v>
      </c>
      <c r="CT52" s="404">
        <v>5</v>
      </c>
      <c r="CU52" s="404">
        <v>28</v>
      </c>
      <c r="CV52" s="404">
        <v>2</v>
      </c>
      <c r="CW52" s="404">
        <v>9</v>
      </c>
      <c r="CX52" s="404">
        <v>12</v>
      </c>
      <c r="CY52" s="404">
        <v>2</v>
      </c>
      <c r="CZ52" s="404">
        <v>40</v>
      </c>
      <c r="DA52" s="404">
        <v>190</v>
      </c>
      <c r="DB52" s="404">
        <v>5</v>
      </c>
      <c r="DC52" s="404">
        <v>21</v>
      </c>
      <c r="DD52" s="404">
        <v>1</v>
      </c>
      <c r="DE52" s="404">
        <v>120</v>
      </c>
      <c r="DF52" s="404">
        <v>51</v>
      </c>
      <c r="DG52" s="404">
        <v>11</v>
      </c>
      <c r="DH52" s="404">
        <v>120</v>
      </c>
      <c r="DI52" s="404">
        <v>110</v>
      </c>
      <c r="DJ52" s="404">
        <v>19</v>
      </c>
      <c r="DK52" s="404">
        <v>29</v>
      </c>
      <c r="DL52" s="404">
        <v>13</v>
      </c>
      <c r="DM52" s="404">
        <v>38</v>
      </c>
      <c r="DN52" s="404">
        <v>17</v>
      </c>
      <c r="DO52" s="404">
        <v>35</v>
      </c>
      <c r="DP52" s="404">
        <v>10</v>
      </c>
      <c r="DQ52" s="404">
        <v>30</v>
      </c>
      <c r="DR52" s="404">
        <v>7</v>
      </c>
      <c r="DS52" s="404">
        <v>3</v>
      </c>
      <c r="DT52" s="404">
        <v>120</v>
      </c>
      <c r="DU52" s="404">
        <v>20</v>
      </c>
      <c r="DV52" s="404">
        <v>46</v>
      </c>
      <c r="DW52" s="404">
        <v>23</v>
      </c>
      <c r="DX52" s="404">
        <v>40</v>
      </c>
      <c r="DY52" s="404">
        <v>180</v>
      </c>
      <c r="DZ52" s="404">
        <v>180</v>
      </c>
      <c r="EA52" s="404">
        <v>100</v>
      </c>
      <c r="EB52" s="404">
        <v>100</v>
      </c>
      <c r="EC52" s="404">
        <v>410</v>
      </c>
      <c r="ED52" s="404">
        <v>280</v>
      </c>
      <c r="EE52" s="404">
        <v>190</v>
      </c>
      <c r="EF52" s="404">
        <v>58</v>
      </c>
      <c r="EG52" s="404">
        <v>4</v>
      </c>
      <c r="EH52" s="404">
        <v>240</v>
      </c>
      <c r="EI52" s="404">
        <v>100</v>
      </c>
      <c r="EJ52" s="404">
        <v>240</v>
      </c>
      <c r="EK52" s="404">
        <v>370</v>
      </c>
      <c r="EL52" s="404">
        <v>32</v>
      </c>
      <c r="EM52" s="404">
        <v>100</v>
      </c>
      <c r="EN52" s="404">
        <v>180</v>
      </c>
      <c r="EO52" s="404">
        <v>60</v>
      </c>
      <c r="EP52" s="404">
        <v>320</v>
      </c>
      <c r="EQ52" s="404">
        <v>54</v>
      </c>
      <c r="ER52" s="404">
        <v>140</v>
      </c>
      <c r="ES52" s="404">
        <v>72</v>
      </c>
      <c r="ET52" s="404">
        <v>170</v>
      </c>
      <c r="EU52" s="404">
        <v>350</v>
      </c>
      <c r="EV52" s="404">
        <v>27</v>
      </c>
      <c r="EW52" s="301"/>
    </row>
    <row r="53" spans="1:153" s="401" customFormat="1">
      <c r="A53" s="35" t="s">
        <v>156</v>
      </c>
      <c r="B53" s="36">
        <v>1</v>
      </c>
      <c r="C53" s="36" t="s">
        <v>152</v>
      </c>
      <c r="D53" s="36">
        <v>15</v>
      </c>
      <c r="E53" s="404" t="s">
        <v>152</v>
      </c>
      <c r="F53" s="37">
        <v>3</v>
      </c>
      <c r="G53" s="404">
        <v>2</v>
      </c>
      <c r="H53" s="37">
        <v>1</v>
      </c>
      <c r="I53" s="37">
        <v>6</v>
      </c>
      <c r="J53" s="36">
        <v>1</v>
      </c>
      <c r="K53" s="37">
        <v>1</v>
      </c>
      <c r="L53" s="36" t="s">
        <v>152</v>
      </c>
      <c r="M53" s="404" t="s">
        <v>152</v>
      </c>
      <c r="N53" s="36" t="s">
        <v>152</v>
      </c>
      <c r="O53" s="37">
        <v>4</v>
      </c>
      <c r="P53" s="36">
        <v>1</v>
      </c>
      <c r="Q53" s="37">
        <v>1</v>
      </c>
      <c r="R53" s="36">
        <v>1</v>
      </c>
      <c r="S53" s="404" t="s">
        <v>152</v>
      </c>
      <c r="T53" s="404" t="s">
        <v>152</v>
      </c>
      <c r="U53" s="36" t="s">
        <v>152</v>
      </c>
      <c r="V53" s="36" t="s">
        <v>152</v>
      </c>
      <c r="W53" s="36" t="s">
        <v>153</v>
      </c>
      <c r="X53" s="36">
        <v>1</v>
      </c>
      <c r="Y53" s="36" t="s">
        <v>152</v>
      </c>
      <c r="Z53" s="37">
        <v>560</v>
      </c>
      <c r="AA53" s="37" t="s">
        <v>152</v>
      </c>
      <c r="AB53" s="36" t="s">
        <v>152</v>
      </c>
      <c r="AC53" s="36" t="s">
        <v>152</v>
      </c>
      <c r="AD53" s="36" t="s">
        <v>152</v>
      </c>
      <c r="AE53" s="404" t="s">
        <v>153</v>
      </c>
      <c r="AF53" s="37">
        <v>2900</v>
      </c>
      <c r="AG53" s="36" t="s">
        <v>153</v>
      </c>
      <c r="AH53" s="404" t="s">
        <v>152</v>
      </c>
      <c r="AI53" s="404" t="s">
        <v>152</v>
      </c>
      <c r="AJ53" s="36">
        <v>1</v>
      </c>
      <c r="AK53" s="404" t="s">
        <v>153</v>
      </c>
      <c r="AL53" s="36">
        <v>1</v>
      </c>
      <c r="AM53" s="37">
        <v>2</v>
      </c>
      <c r="AN53" s="36">
        <v>2</v>
      </c>
      <c r="AO53" s="36">
        <v>1</v>
      </c>
      <c r="AP53" s="36">
        <v>8</v>
      </c>
      <c r="AQ53" s="36">
        <v>5</v>
      </c>
      <c r="AR53" s="37">
        <v>1</v>
      </c>
      <c r="AS53" s="404" t="s">
        <v>153</v>
      </c>
      <c r="AT53" s="36">
        <v>7</v>
      </c>
      <c r="AU53" s="37">
        <v>1</v>
      </c>
      <c r="AV53" s="404">
        <v>1</v>
      </c>
      <c r="AW53" s="404">
        <v>5</v>
      </c>
      <c r="AX53" s="404" t="s">
        <v>152</v>
      </c>
      <c r="AY53" s="404" t="s">
        <v>152</v>
      </c>
      <c r="AZ53" s="404" t="s">
        <v>152</v>
      </c>
      <c r="BA53" s="404">
        <v>1</v>
      </c>
      <c r="BB53" s="404" t="s">
        <v>152</v>
      </c>
      <c r="BC53" s="404" t="s">
        <v>153</v>
      </c>
      <c r="BD53" s="404">
        <v>1</v>
      </c>
      <c r="BE53" s="404" t="s">
        <v>153</v>
      </c>
      <c r="BF53" s="404" t="s">
        <v>153</v>
      </c>
      <c r="BG53" s="404" t="s">
        <v>153</v>
      </c>
      <c r="BH53" s="404" t="s">
        <v>152</v>
      </c>
      <c r="BI53" s="404" t="s">
        <v>153</v>
      </c>
      <c r="BJ53" s="404" t="s">
        <v>153</v>
      </c>
      <c r="BK53" s="404">
        <v>4</v>
      </c>
      <c r="BL53" s="404" t="s">
        <v>152</v>
      </c>
      <c r="BM53" s="404">
        <v>1</v>
      </c>
      <c r="BN53" s="404" t="s">
        <v>152</v>
      </c>
      <c r="BO53" s="404" t="s">
        <v>153</v>
      </c>
      <c r="BP53" s="404" t="s">
        <v>152</v>
      </c>
      <c r="BQ53" s="404" t="s">
        <v>152</v>
      </c>
      <c r="BR53" s="404">
        <v>1</v>
      </c>
      <c r="BS53" s="404" t="s">
        <v>153</v>
      </c>
      <c r="BT53" s="404" t="s">
        <v>152</v>
      </c>
      <c r="BU53" s="404" t="s">
        <v>153</v>
      </c>
      <c r="BV53" s="404">
        <v>3</v>
      </c>
      <c r="BW53" s="404" t="s">
        <v>153</v>
      </c>
      <c r="BX53" s="404" t="s">
        <v>153</v>
      </c>
      <c r="BY53" s="404">
        <v>88</v>
      </c>
      <c r="BZ53" s="404">
        <v>1</v>
      </c>
      <c r="CA53" s="404" t="s">
        <v>152</v>
      </c>
      <c r="CB53" s="404" t="s">
        <v>153</v>
      </c>
      <c r="CC53" s="404">
        <v>42</v>
      </c>
      <c r="CD53" s="404" t="s">
        <v>152</v>
      </c>
      <c r="CE53" s="404">
        <v>1</v>
      </c>
      <c r="CF53" s="404">
        <v>1</v>
      </c>
      <c r="CG53" s="404" t="s">
        <v>153</v>
      </c>
      <c r="CH53" s="404" t="s">
        <v>153</v>
      </c>
      <c r="CI53" s="404">
        <v>2</v>
      </c>
      <c r="CJ53" s="404">
        <v>7</v>
      </c>
      <c r="CK53" s="404">
        <v>7</v>
      </c>
      <c r="CL53" s="404" t="s">
        <v>152</v>
      </c>
      <c r="CM53" s="404" t="s">
        <v>152</v>
      </c>
      <c r="CN53" s="404">
        <v>2</v>
      </c>
      <c r="CO53" s="404" t="s">
        <v>153</v>
      </c>
      <c r="CP53" s="404">
        <v>2</v>
      </c>
      <c r="CQ53" s="404">
        <v>7</v>
      </c>
      <c r="CR53" s="404" t="s">
        <v>153</v>
      </c>
      <c r="CS53" s="404" t="s">
        <v>153</v>
      </c>
      <c r="CT53" s="404" t="s">
        <v>153</v>
      </c>
      <c r="CU53" s="404">
        <v>2</v>
      </c>
      <c r="CV53" s="404" t="s">
        <v>153</v>
      </c>
      <c r="CW53" s="404" t="s">
        <v>152</v>
      </c>
      <c r="CX53" s="404">
        <v>1</v>
      </c>
      <c r="CY53" s="404" t="s">
        <v>153</v>
      </c>
      <c r="CZ53" s="404">
        <v>2</v>
      </c>
      <c r="DA53" s="404">
        <v>1</v>
      </c>
      <c r="DB53" s="404" t="s">
        <v>153</v>
      </c>
      <c r="DC53" s="404" t="s">
        <v>152</v>
      </c>
      <c r="DD53" s="404" t="s">
        <v>152</v>
      </c>
      <c r="DE53" s="404" t="s">
        <v>152</v>
      </c>
      <c r="DF53" s="404" t="s">
        <v>153</v>
      </c>
      <c r="DG53" s="404">
        <v>2</v>
      </c>
      <c r="DH53" s="404">
        <v>9</v>
      </c>
      <c r="DI53" s="404">
        <v>19</v>
      </c>
      <c r="DJ53" s="404" t="s">
        <v>152</v>
      </c>
      <c r="DK53" s="404" t="s">
        <v>152</v>
      </c>
      <c r="DL53" s="404" t="s">
        <v>153</v>
      </c>
      <c r="DM53" s="404" t="s">
        <v>153</v>
      </c>
      <c r="DN53" s="404" t="s">
        <v>153</v>
      </c>
      <c r="DO53" s="404">
        <v>3</v>
      </c>
      <c r="DP53" s="404" t="s">
        <v>153</v>
      </c>
      <c r="DQ53" s="404">
        <v>1</v>
      </c>
      <c r="DR53" s="404" t="s">
        <v>153</v>
      </c>
      <c r="DS53" s="404" t="s">
        <v>153</v>
      </c>
      <c r="DT53" s="404">
        <v>1</v>
      </c>
      <c r="DU53" s="404" t="s">
        <v>153</v>
      </c>
      <c r="DV53" s="404">
        <v>1</v>
      </c>
      <c r="DW53" s="404" t="s">
        <v>152</v>
      </c>
      <c r="DX53" s="404">
        <v>2</v>
      </c>
      <c r="DY53" s="404">
        <v>15</v>
      </c>
      <c r="DZ53" s="404">
        <v>10</v>
      </c>
      <c r="EA53" s="404">
        <v>3</v>
      </c>
      <c r="EB53" s="404">
        <v>3</v>
      </c>
      <c r="EC53" s="404">
        <v>1</v>
      </c>
      <c r="ED53" s="404">
        <v>3</v>
      </c>
      <c r="EE53" s="404">
        <v>1</v>
      </c>
      <c r="EF53" s="404">
        <v>2</v>
      </c>
      <c r="EG53" s="404" t="s">
        <v>152</v>
      </c>
      <c r="EH53" s="404">
        <v>140</v>
      </c>
      <c r="EI53" s="404">
        <v>5</v>
      </c>
      <c r="EJ53" s="404">
        <v>61</v>
      </c>
      <c r="EK53" s="404" t="s">
        <v>152</v>
      </c>
      <c r="EL53" s="404">
        <v>7</v>
      </c>
      <c r="EM53" s="404" t="s">
        <v>153</v>
      </c>
      <c r="EN53" s="404">
        <v>2</v>
      </c>
      <c r="EO53" s="404">
        <v>2</v>
      </c>
      <c r="EP53" s="404">
        <v>6</v>
      </c>
      <c r="EQ53" s="404" t="s">
        <v>153</v>
      </c>
      <c r="ER53" s="404">
        <v>18</v>
      </c>
      <c r="ES53" s="404">
        <v>1</v>
      </c>
      <c r="ET53" s="404" t="s">
        <v>153</v>
      </c>
      <c r="EU53" s="404">
        <v>2</v>
      </c>
      <c r="EV53" s="404">
        <v>8</v>
      </c>
      <c r="EW53" s="301"/>
    </row>
    <row r="54" spans="1:153" s="401" customFormat="1">
      <c r="A54" s="35" t="s">
        <v>157</v>
      </c>
      <c r="B54" s="36">
        <v>280</v>
      </c>
      <c r="C54" s="36">
        <v>110</v>
      </c>
      <c r="D54" s="36">
        <v>170</v>
      </c>
      <c r="E54" s="404">
        <v>110</v>
      </c>
      <c r="F54" s="37">
        <v>110</v>
      </c>
      <c r="G54" s="404">
        <v>16</v>
      </c>
      <c r="H54" s="37">
        <v>21</v>
      </c>
      <c r="I54" s="37">
        <v>190</v>
      </c>
      <c r="J54" s="36">
        <v>11</v>
      </c>
      <c r="K54" s="37">
        <v>18</v>
      </c>
      <c r="L54" s="36">
        <v>19</v>
      </c>
      <c r="M54" s="404">
        <v>24</v>
      </c>
      <c r="N54" s="36">
        <v>11</v>
      </c>
      <c r="O54" s="37">
        <v>49</v>
      </c>
      <c r="P54" s="36">
        <v>27</v>
      </c>
      <c r="Q54" s="37">
        <v>32</v>
      </c>
      <c r="R54" s="36">
        <v>78</v>
      </c>
      <c r="S54" s="404">
        <v>8</v>
      </c>
      <c r="T54" s="404">
        <v>110</v>
      </c>
      <c r="U54" s="36">
        <v>36</v>
      </c>
      <c r="V54" s="36">
        <v>34</v>
      </c>
      <c r="W54" s="36">
        <v>1</v>
      </c>
      <c r="X54" s="36">
        <v>32</v>
      </c>
      <c r="Y54" s="36">
        <v>51</v>
      </c>
      <c r="Z54" s="37">
        <v>10</v>
      </c>
      <c r="AA54" s="37">
        <v>14</v>
      </c>
      <c r="AB54" s="36">
        <v>19</v>
      </c>
      <c r="AC54" s="36">
        <v>10</v>
      </c>
      <c r="AD54" s="36">
        <v>500</v>
      </c>
      <c r="AE54" s="404">
        <v>14</v>
      </c>
      <c r="AF54" s="37">
        <v>140</v>
      </c>
      <c r="AG54" s="36">
        <v>3</v>
      </c>
      <c r="AH54" s="404">
        <v>2</v>
      </c>
      <c r="AI54" s="404">
        <v>17</v>
      </c>
      <c r="AJ54" s="36">
        <v>48</v>
      </c>
      <c r="AK54" s="404">
        <v>3</v>
      </c>
      <c r="AL54" s="36">
        <v>130</v>
      </c>
      <c r="AM54" s="37">
        <v>18</v>
      </c>
      <c r="AN54" s="36">
        <v>28</v>
      </c>
      <c r="AO54" s="36">
        <v>9</v>
      </c>
      <c r="AP54" s="36">
        <v>110</v>
      </c>
      <c r="AQ54" s="36">
        <v>13</v>
      </c>
      <c r="AR54" s="37">
        <v>36000</v>
      </c>
      <c r="AS54" s="404">
        <v>32</v>
      </c>
      <c r="AT54" s="36">
        <v>12</v>
      </c>
      <c r="AU54" s="37">
        <v>190</v>
      </c>
      <c r="AV54" s="404">
        <v>2</v>
      </c>
      <c r="AW54" s="404">
        <v>120</v>
      </c>
      <c r="AX54" s="404">
        <v>17</v>
      </c>
      <c r="AY54" s="404">
        <v>4</v>
      </c>
      <c r="AZ54" s="404">
        <v>78</v>
      </c>
      <c r="BA54" s="404">
        <v>70</v>
      </c>
      <c r="BB54" s="404">
        <v>17</v>
      </c>
      <c r="BC54" s="404">
        <v>3</v>
      </c>
      <c r="BD54" s="404">
        <v>11</v>
      </c>
      <c r="BE54" s="404">
        <v>7</v>
      </c>
      <c r="BF54" s="404">
        <v>3200</v>
      </c>
      <c r="BG54" s="404">
        <v>31</v>
      </c>
      <c r="BH54" s="404">
        <v>8</v>
      </c>
      <c r="BI54" s="404">
        <v>10</v>
      </c>
      <c r="BJ54" s="404">
        <v>44</v>
      </c>
      <c r="BK54" s="404">
        <v>3700</v>
      </c>
      <c r="BL54" s="404">
        <v>6</v>
      </c>
      <c r="BM54" s="404">
        <v>4</v>
      </c>
      <c r="BN54" s="404">
        <v>10</v>
      </c>
      <c r="BO54" s="404">
        <v>42</v>
      </c>
      <c r="BP54" s="404">
        <v>38</v>
      </c>
      <c r="BQ54" s="404">
        <v>120</v>
      </c>
      <c r="BR54" s="404">
        <v>44</v>
      </c>
      <c r="BS54" s="404">
        <v>4</v>
      </c>
      <c r="BT54" s="404">
        <v>7</v>
      </c>
      <c r="BU54" s="404">
        <v>6</v>
      </c>
      <c r="BV54" s="404">
        <v>200</v>
      </c>
      <c r="BW54" s="404">
        <v>31</v>
      </c>
      <c r="BX54" s="404">
        <v>10</v>
      </c>
      <c r="BY54" s="404">
        <v>60</v>
      </c>
      <c r="BZ54" s="404">
        <v>22</v>
      </c>
      <c r="CA54" s="404">
        <v>79</v>
      </c>
      <c r="CB54" s="404">
        <v>7</v>
      </c>
      <c r="CC54" s="404">
        <v>17000</v>
      </c>
      <c r="CD54" s="404">
        <v>18</v>
      </c>
      <c r="CE54" s="404">
        <v>77</v>
      </c>
      <c r="CF54" s="404">
        <v>4</v>
      </c>
      <c r="CG54" s="404">
        <v>22</v>
      </c>
      <c r="CH54" s="404">
        <v>7</v>
      </c>
      <c r="CI54" s="404">
        <v>25</v>
      </c>
      <c r="CJ54" s="404">
        <v>17</v>
      </c>
      <c r="CK54" s="404">
        <v>34</v>
      </c>
      <c r="CL54" s="404">
        <v>14000</v>
      </c>
      <c r="CM54" s="404">
        <v>20</v>
      </c>
      <c r="CN54" s="404">
        <v>37</v>
      </c>
      <c r="CO54" s="404">
        <v>7</v>
      </c>
      <c r="CP54" s="404">
        <v>5</v>
      </c>
      <c r="CQ54" s="404">
        <v>200</v>
      </c>
      <c r="CR54" s="404">
        <v>31</v>
      </c>
      <c r="CS54" s="404">
        <v>300</v>
      </c>
      <c r="CT54" s="404">
        <v>6</v>
      </c>
      <c r="CU54" s="404">
        <v>88</v>
      </c>
      <c r="CV54" s="404">
        <v>82</v>
      </c>
      <c r="CW54" s="404">
        <v>43</v>
      </c>
      <c r="CX54" s="404">
        <v>810</v>
      </c>
      <c r="CY54" s="404">
        <v>1</v>
      </c>
      <c r="CZ54" s="404">
        <v>190</v>
      </c>
      <c r="DA54" s="404">
        <v>810</v>
      </c>
      <c r="DB54" s="404">
        <v>890</v>
      </c>
      <c r="DC54" s="404">
        <v>28</v>
      </c>
      <c r="DD54" s="404">
        <v>2</v>
      </c>
      <c r="DE54" s="404">
        <v>90</v>
      </c>
      <c r="DF54" s="404">
        <v>44</v>
      </c>
      <c r="DG54" s="404">
        <v>38</v>
      </c>
      <c r="DH54" s="404">
        <v>300</v>
      </c>
      <c r="DI54" s="404">
        <v>360</v>
      </c>
      <c r="DJ54" s="404">
        <v>69</v>
      </c>
      <c r="DK54" s="404">
        <v>88</v>
      </c>
      <c r="DL54" s="404">
        <v>8</v>
      </c>
      <c r="DM54" s="404">
        <v>52</v>
      </c>
      <c r="DN54" s="404">
        <v>41</v>
      </c>
      <c r="DO54" s="404">
        <v>370</v>
      </c>
      <c r="DP54" s="404">
        <v>70</v>
      </c>
      <c r="DQ54" s="404">
        <v>310</v>
      </c>
      <c r="DR54" s="404">
        <v>130</v>
      </c>
      <c r="DS54" s="404">
        <v>160</v>
      </c>
      <c r="DT54" s="404">
        <v>71</v>
      </c>
      <c r="DU54" s="404">
        <v>41</v>
      </c>
      <c r="DV54" s="404">
        <v>720</v>
      </c>
      <c r="DW54" s="404">
        <v>83</v>
      </c>
      <c r="DX54" s="404">
        <v>36</v>
      </c>
      <c r="DY54" s="404">
        <v>82</v>
      </c>
      <c r="DZ54" s="404">
        <v>170</v>
      </c>
      <c r="EA54" s="404">
        <v>65</v>
      </c>
      <c r="EB54" s="404">
        <v>65</v>
      </c>
      <c r="EC54" s="404">
        <v>190</v>
      </c>
      <c r="ED54" s="404">
        <v>95</v>
      </c>
      <c r="EE54" s="404">
        <v>14</v>
      </c>
      <c r="EF54" s="404">
        <v>70</v>
      </c>
      <c r="EG54" s="404">
        <v>58</v>
      </c>
      <c r="EH54" s="404">
        <v>630</v>
      </c>
      <c r="EI54" s="404">
        <v>27</v>
      </c>
      <c r="EJ54" s="404">
        <v>1100</v>
      </c>
      <c r="EK54" s="404">
        <v>87</v>
      </c>
      <c r="EL54" s="404">
        <v>200</v>
      </c>
      <c r="EM54" s="404">
        <v>110</v>
      </c>
      <c r="EN54" s="404">
        <v>41</v>
      </c>
      <c r="EO54" s="404">
        <v>5300</v>
      </c>
      <c r="EP54" s="404">
        <v>120</v>
      </c>
      <c r="EQ54" s="404">
        <v>140</v>
      </c>
      <c r="ER54" s="404">
        <v>170</v>
      </c>
      <c r="ES54" s="404">
        <v>30</v>
      </c>
      <c r="ET54" s="404">
        <v>130</v>
      </c>
      <c r="EU54" s="404">
        <v>290</v>
      </c>
      <c r="EV54" s="404">
        <v>900</v>
      </c>
      <c r="EW54" s="301"/>
    </row>
    <row r="55" spans="1:153" s="401" customFormat="1">
      <c r="A55" s="35" t="s">
        <v>158</v>
      </c>
      <c r="B55" s="36">
        <v>2</v>
      </c>
      <c r="C55" s="36">
        <v>1</v>
      </c>
      <c r="D55" s="36" t="s">
        <v>153</v>
      </c>
      <c r="E55" s="404">
        <v>1</v>
      </c>
      <c r="F55" s="37">
        <v>5</v>
      </c>
      <c r="G55" s="404">
        <v>2</v>
      </c>
      <c r="H55" s="37">
        <v>13</v>
      </c>
      <c r="I55" s="37">
        <v>29</v>
      </c>
      <c r="J55" s="36" t="s">
        <v>153</v>
      </c>
      <c r="K55" s="37" t="s">
        <v>153</v>
      </c>
      <c r="L55" s="36" t="s">
        <v>153</v>
      </c>
      <c r="M55" s="404" t="s">
        <v>153</v>
      </c>
      <c r="N55" s="36" t="s">
        <v>153</v>
      </c>
      <c r="O55" s="37">
        <v>5</v>
      </c>
      <c r="P55" s="36">
        <v>7</v>
      </c>
      <c r="Q55" s="37">
        <v>16</v>
      </c>
      <c r="R55" s="36" t="s">
        <v>153</v>
      </c>
      <c r="S55" s="404">
        <v>1</v>
      </c>
      <c r="T55" s="404">
        <v>65</v>
      </c>
      <c r="U55" s="36">
        <v>6</v>
      </c>
      <c r="V55" s="36">
        <v>4</v>
      </c>
      <c r="W55" s="36" t="s">
        <v>153</v>
      </c>
      <c r="X55" s="36">
        <v>3</v>
      </c>
      <c r="Y55" s="36">
        <v>4</v>
      </c>
      <c r="Z55" s="37">
        <v>5</v>
      </c>
      <c r="AA55" s="37" t="s">
        <v>153</v>
      </c>
      <c r="AB55" s="36">
        <v>7</v>
      </c>
      <c r="AC55" s="36">
        <v>1</v>
      </c>
      <c r="AD55" s="36">
        <v>16</v>
      </c>
      <c r="AE55" s="404" t="s">
        <v>153</v>
      </c>
      <c r="AF55" s="37">
        <v>22</v>
      </c>
      <c r="AG55" s="36" t="s">
        <v>153</v>
      </c>
      <c r="AH55" s="404" t="s">
        <v>153</v>
      </c>
      <c r="AI55" s="404">
        <v>1</v>
      </c>
      <c r="AJ55" s="36" t="s">
        <v>153</v>
      </c>
      <c r="AK55" s="404" t="s">
        <v>153</v>
      </c>
      <c r="AL55" s="36">
        <v>3</v>
      </c>
      <c r="AM55" s="37">
        <v>1</v>
      </c>
      <c r="AN55" s="36" t="s">
        <v>153</v>
      </c>
      <c r="AO55" s="36">
        <v>1</v>
      </c>
      <c r="AP55" s="36">
        <v>2</v>
      </c>
      <c r="AQ55" s="36" t="s">
        <v>153</v>
      </c>
      <c r="AR55" s="37">
        <v>6</v>
      </c>
      <c r="AS55" s="404">
        <v>15</v>
      </c>
      <c r="AT55" s="36" t="s">
        <v>153</v>
      </c>
      <c r="AU55" s="37">
        <v>2</v>
      </c>
      <c r="AV55" s="404" t="s">
        <v>153</v>
      </c>
      <c r="AW55" s="404">
        <v>9</v>
      </c>
      <c r="AX55" s="404" t="s">
        <v>153</v>
      </c>
      <c r="AY55" s="404">
        <v>1</v>
      </c>
      <c r="AZ55" s="404" t="s">
        <v>153</v>
      </c>
      <c r="BA55" s="404" t="s">
        <v>153</v>
      </c>
      <c r="BB55" s="404" t="s">
        <v>153</v>
      </c>
      <c r="BC55" s="404">
        <v>1</v>
      </c>
      <c r="BD55" s="404" t="s">
        <v>153</v>
      </c>
      <c r="BE55" s="404" t="s">
        <v>152</v>
      </c>
      <c r="BF55" s="404">
        <v>450</v>
      </c>
      <c r="BG55" s="404">
        <v>6</v>
      </c>
      <c r="BH55" s="404">
        <v>2</v>
      </c>
      <c r="BI55" s="404">
        <v>4</v>
      </c>
      <c r="BJ55" s="404">
        <v>2</v>
      </c>
      <c r="BK55" s="404" t="s">
        <v>153</v>
      </c>
      <c r="BL55" s="404" t="s">
        <v>153</v>
      </c>
      <c r="BM55" s="404">
        <v>1</v>
      </c>
      <c r="BN55" s="404" t="s">
        <v>153</v>
      </c>
      <c r="BO55" s="404" t="s">
        <v>153</v>
      </c>
      <c r="BP55" s="404" t="s">
        <v>153</v>
      </c>
      <c r="BQ55" s="404">
        <v>2</v>
      </c>
      <c r="BR55" s="404">
        <v>3</v>
      </c>
      <c r="BS55" s="404" t="s">
        <v>153</v>
      </c>
      <c r="BT55" s="404" t="s">
        <v>153</v>
      </c>
      <c r="BU55" s="404" t="s">
        <v>153</v>
      </c>
      <c r="BV55" s="404">
        <v>1</v>
      </c>
      <c r="BW55" s="404" t="s">
        <v>153</v>
      </c>
      <c r="BX55" s="404" t="s">
        <v>153</v>
      </c>
      <c r="BY55" s="404">
        <v>1</v>
      </c>
      <c r="BZ55" s="404" t="s">
        <v>153</v>
      </c>
      <c r="CA55" s="404">
        <v>2</v>
      </c>
      <c r="CB55" s="404" t="s">
        <v>153</v>
      </c>
      <c r="CC55" s="404">
        <v>25</v>
      </c>
      <c r="CD55" s="404">
        <v>1</v>
      </c>
      <c r="CE55" s="404">
        <v>8</v>
      </c>
      <c r="CF55" s="404">
        <v>17</v>
      </c>
      <c r="CG55" s="404">
        <v>2</v>
      </c>
      <c r="CH55" s="404" t="s">
        <v>153</v>
      </c>
      <c r="CI55" s="404">
        <v>3</v>
      </c>
      <c r="CJ55" s="404" t="s">
        <v>153</v>
      </c>
      <c r="CK55" s="404">
        <v>3</v>
      </c>
      <c r="CL55" s="404" t="s">
        <v>153</v>
      </c>
      <c r="CM55" s="404" t="s">
        <v>153</v>
      </c>
      <c r="CN55" s="404">
        <v>2</v>
      </c>
      <c r="CO55" s="404" t="s">
        <v>153</v>
      </c>
      <c r="CP55" s="404">
        <v>22</v>
      </c>
      <c r="CQ55" s="404">
        <v>1</v>
      </c>
      <c r="CR55" s="404">
        <v>3</v>
      </c>
      <c r="CS55" s="404">
        <v>2</v>
      </c>
      <c r="CT55" s="404">
        <v>6</v>
      </c>
      <c r="CU55" s="404" t="s">
        <v>153</v>
      </c>
      <c r="CV55" s="404">
        <v>1</v>
      </c>
      <c r="CW55" s="404" t="s">
        <v>153</v>
      </c>
      <c r="CX55" s="404">
        <v>16</v>
      </c>
      <c r="CY55" s="404" t="s">
        <v>153</v>
      </c>
      <c r="CZ55" s="404">
        <v>3</v>
      </c>
      <c r="DA55" s="404" t="s">
        <v>153</v>
      </c>
      <c r="DB55" s="404" t="s">
        <v>153</v>
      </c>
      <c r="DC55" s="404">
        <v>1</v>
      </c>
      <c r="DD55" s="404" t="s">
        <v>153</v>
      </c>
      <c r="DE55" s="404">
        <v>2</v>
      </c>
      <c r="DF55" s="404">
        <v>3</v>
      </c>
      <c r="DG55" s="404">
        <v>6</v>
      </c>
      <c r="DH55" s="404">
        <v>7</v>
      </c>
      <c r="DI55" s="404">
        <v>140</v>
      </c>
      <c r="DJ55" s="404">
        <v>2</v>
      </c>
      <c r="DK55" s="404">
        <v>30</v>
      </c>
      <c r="DL55" s="404">
        <v>1</v>
      </c>
      <c r="DM55" s="404">
        <v>4</v>
      </c>
      <c r="DN55" s="404">
        <v>11</v>
      </c>
      <c r="DO55" s="404">
        <v>4</v>
      </c>
      <c r="DP55" s="404" t="s">
        <v>153</v>
      </c>
      <c r="DQ55" s="404">
        <v>18</v>
      </c>
      <c r="DR55" s="404">
        <v>8</v>
      </c>
      <c r="DS55" s="404">
        <v>10</v>
      </c>
      <c r="DT55" s="404">
        <v>43</v>
      </c>
      <c r="DU55" s="404" t="s">
        <v>153</v>
      </c>
      <c r="DV55" s="404">
        <v>4</v>
      </c>
      <c r="DW55" s="404">
        <v>7</v>
      </c>
      <c r="DX55" s="404">
        <v>5</v>
      </c>
      <c r="DY55" s="404" t="s">
        <v>153</v>
      </c>
      <c r="DZ55" s="404">
        <v>32</v>
      </c>
      <c r="EA55" s="404">
        <v>2</v>
      </c>
      <c r="EB55" s="404">
        <v>2</v>
      </c>
      <c r="EC55" s="404">
        <v>48</v>
      </c>
      <c r="ED55" s="404">
        <v>4</v>
      </c>
      <c r="EE55" s="404">
        <v>7</v>
      </c>
      <c r="EF55" s="404">
        <v>19</v>
      </c>
      <c r="EG55" s="404" t="s">
        <v>153</v>
      </c>
      <c r="EH55" s="404">
        <v>7</v>
      </c>
      <c r="EI55" s="404">
        <v>16</v>
      </c>
      <c r="EJ55" s="404">
        <v>22</v>
      </c>
      <c r="EK55" s="404">
        <v>8</v>
      </c>
      <c r="EL55" s="404">
        <v>4</v>
      </c>
      <c r="EM55" s="404" t="s">
        <v>153</v>
      </c>
      <c r="EN55" s="404" t="s">
        <v>153</v>
      </c>
      <c r="EO55" s="404">
        <v>8</v>
      </c>
      <c r="EP55" s="404">
        <v>20</v>
      </c>
      <c r="EQ55" s="404">
        <v>20</v>
      </c>
      <c r="ER55" s="404">
        <v>3</v>
      </c>
      <c r="ES55" s="404">
        <v>42</v>
      </c>
      <c r="ET55" s="404" t="s">
        <v>153</v>
      </c>
      <c r="EU55" s="404">
        <v>2</v>
      </c>
      <c r="EV55" s="404">
        <v>39</v>
      </c>
      <c r="EW55" s="301"/>
    </row>
    <row r="56" spans="1:153" s="401" customFormat="1">
      <c r="A56" s="35" t="s">
        <v>159</v>
      </c>
      <c r="B56" s="36">
        <v>1</v>
      </c>
      <c r="C56" s="36" t="s">
        <v>153</v>
      </c>
      <c r="D56" s="36">
        <v>1</v>
      </c>
      <c r="E56" s="404" t="s">
        <v>152</v>
      </c>
      <c r="F56" s="37" t="s">
        <v>152</v>
      </c>
      <c r="G56" s="404">
        <v>1</v>
      </c>
      <c r="H56" s="37">
        <v>1</v>
      </c>
      <c r="I56" s="37" t="s">
        <v>153</v>
      </c>
      <c r="J56" s="36" t="s">
        <v>153</v>
      </c>
      <c r="K56" s="37" t="s">
        <v>152</v>
      </c>
      <c r="L56" s="36" t="s">
        <v>152</v>
      </c>
      <c r="M56" s="404" t="s">
        <v>153</v>
      </c>
      <c r="N56" s="36" t="s">
        <v>152</v>
      </c>
      <c r="O56" s="37">
        <v>2</v>
      </c>
      <c r="P56" s="36" t="s">
        <v>153</v>
      </c>
      <c r="Q56" s="37" t="s">
        <v>152</v>
      </c>
      <c r="R56" s="36">
        <v>1</v>
      </c>
      <c r="S56" s="404" t="s">
        <v>153</v>
      </c>
      <c r="T56" s="404" t="s">
        <v>152</v>
      </c>
      <c r="U56" s="36" t="s">
        <v>153</v>
      </c>
      <c r="V56" s="36" t="s">
        <v>153</v>
      </c>
      <c r="W56" s="36" t="s">
        <v>153</v>
      </c>
      <c r="X56" s="36" t="s">
        <v>153</v>
      </c>
      <c r="Y56" s="36" t="s">
        <v>153</v>
      </c>
      <c r="Z56" s="37">
        <v>1</v>
      </c>
      <c r="AA56" s="37" t="s">
        <v>152</v>
      </c>
      <c r="AB56" s="36" t="s">
        <v>153</v>
      </c>
      <c r="AC56" s="36" t="s">
        <v>153</v>
      </c>
      <c r="AD56" s="36" t="s">
        <v>153</v>
      </c>
      <c r="AE56" s="404" t="s">
        <v>153</v>
      </c>
      <c r="AF56" s="37" t="s">
        <v>153</v>
      </c>
      <c r="AG56" s="36" t="s">
        <v>153</v>
      </c>
      <c r="AH56" s="404" t="s">
        <v>153</v>
      </c>
      <c r="AI56" s="404" t="s">
        <v>152</v>
      </c>
      <c r="AJ56" s="36" t="s">
        <v>153</v>
      </c>
      <c r="AK56" s="404" t="s">
        <v>153</v>
      </c>
      <c r="AL56" s="36">
        <v>2</v>
      </c>
      <c r="AM56" s="37" t="s">
        <v>152</v>
      </c>
      <c r="AN56" s="36" t="s">
        <v>153</v>
      </c>
      <c r="AO56" s="36" t="s">
        <v>153</v>
      </c>
      <c r="AP56" s="36" t="s">
        <v>153</v>
      </c>
      <c r="AQ56" s="36" t="s">
        <v>153</v>
      </c>
      <c r="AR56" s="37">
        <v>1</v>
      </c>
      <c r="AS56" s="404" t="s">
        <v>152</v>
      </c>
      <c r="AT56" s="36">
        <v>1</v>
      </c>
      <c r="AU56" s="37">
        <v>1</v>
      </c>
      <c r="AV56" s="404" t="s">
        <v>153</v>
      </c>
      <c r="AW56" s="404" t="s">
        <v>152</v>
      </c>
      <c r="AX56" s="404">
        <v>2</v>
      </c>
      <c r="AY56" s="404" t="s">
        <v>153</v>
      </c>
      <c r="AZ56" s="404" t="s">
        <v>153</v>
      </c>
      <c r="BA56" s="404" t="s">
        <v>152</v>
      </c>
      <c r="BB56" s="404" t="s">
        <v>153</v>
      </c>
      <c r="BC56" s="404" t="s">
        <v>153</v>
      </c>
      <c r="BD56" s="404">
        <v>1</v>
      </c>
      <c r="BE56" s="404" t="s">
        <v>152</v>
      </c>
      <c r="BF56" s="404" t="s">
        <v>153</v>
      </c>
      <c r="BG56" s="404" t="s">
        <v>153</v>
      </c>
      <c r="BH56" s="404" t="s">
        <v>153</v>
      </c>
      <c r="BI56" s="404" t="s">
        <v>153</v>
      </c>
      <c r="BJ56" s="404" t="s">
        <v>153</v>
      </c>
      <c r="BK56" s="404">
        <v>1</v>
      </c>
      <c r="BL56" s="404" t="s">
        <v>153</v>
      </c>
      <c r="BM56" s="404" t="s">
        <v>153</v>
      </c>
      <c r="BN56" s="404">
        <v>1</v>
      </c>
      <c r="BO56" s="404">
        <v>1</v>
      </c>
      <c r="BP56" s="404" t="s">
        <v>153</v>
      </c>
      <c r="BQ56" s="404" t="s">
        <v>152</v>
      </c>
      <c r="BR56" s="404">
        <v>12</v>
      </c>
      <c r="BS56" s="404" t="s">
        <v>152</v>
      </c>
      <c r="BT56" s="404" t="s">
        <v>153</v>
      </c>
      <c r="BU56" s="404" t="s">
        <v>153</v>
      </c>
      <c r="BV56" s="404" t="s">
        <v>153</v>
      </c>
      <c r="BW56" s="404" t="s">
        <v>153</v>
      </c>
      <c r="BX56" s="404" t="s">
        <v>153</v>
      </c>
      <c r="BY56" s="404" t="s">
        <v>153</v>
      </c>
      <c r="BZ56" s="404" t="s">
        <v>153</v>
      </c>
      <c r="CA56" s="404" t="s">
        <v>152</v>
      </c>
      <c r="CB56" s="404" t="s">
        <v>153</v>
      </c>
      <c r="CC56" s="404">
        <v>9</v>
      </c>
      <c r="CD56" s="404" t="s">
        <v>152</v>
      </c>
      <c r="CE56" s="404" t="s">
        <v>153</v>
      </c>
      <c r="CF56" s="404" t="s">
        <v>153</v>
      </c>
      <c r="CG56" s="404" t="s">
        <v>153</v>
      </c>
      <c r="CH56" s="404" t="s">
        <v>153</v>
      </c>
      <c r="CI56" s="404" t="s">
        <v>153</v>
      </c>
      <c r="CJ56" s="404">
        <v>1</v>
      </c>
      <c r="CK56" s="404" t="s">
        <v>152</v>
      </c>
      <c r="CL56" s="404" t="s">
        <v>153</v>
      </c>
      <c r="CM56" s="404" t="s">
        <v>153</v>
      </c>
      <c r="CN56" s="404">
        <v>1</v>
      </c>
      <c r="CO56" s="404" t="s">
        <v>153</v>
      </c>
      <c r="CP56" s="404" t="s">
        <v>153</v>
      </c>
      <c r="CQ56" s="404" t="s">
        <v>153</v>
      </c>
      <c r="CR56" s="404" t="s">
        <v>153</v>
      </c>
      <c r="CS56" s="404" t="s">
        <v>153</v>
      </c>
      <c r="CT56" s="404" t="s">
        <v>153</v>
      </c>
      <c r="CU56" s="404" t="s">
        <v>153</v>
      </c>
      <c r="CV56" s="404" t="s">
        <v>153</v>
      </c>
      <c r="CW56" s="404">
        <v>3</v>
      </c>
      <c r="CX56" s="404">
        <v>2</v>
      </c>
      <c r="CY56" s="404" t="s">
        <v>153</v>
      </c>
      <c r="CZ56" s="404" t="s">
        <v>153</v>
      </c>
      <c r="DA56" s="404">
        <v>4</v>
      </c>
      <c r="DB56" s="404" t="s">
        <v>153</v>
      </c>
      <c r="DC56" s="404" t="s">
        <v>153</v>
      </c>
      <c r="DD56" s="404" t="s">
        <v>153</v>
      </c>
      <c r="DE56" s="404" t="s">
        <v>153</v>
      </c>
      <c r="DF56" s="404" t="s">
        <v>153</v>
      </c>
      <c r="DG56" s="404" t="s">
        <v>153</v>
      </c>
      <c r="DH56" s="404">
        <v>2</v>
      </c>
      <c r="DI56" s="404">
        <v>4</v>
      </c>
      <c r="DJ56" s="404" t="s">
        <v>153</v>
      </c>
      <c r="DK56" s="404" t="s">
        <v>152</v>
      </c>
      <c r="DL56" s="404" t="s">
        <v>153</v>
      </c>
      <c r="DM56" s="404" t="s">
        <v>153</v>
      </c>
      <c r="DN56" s="404" t="s">
        <v>153</v>
      </c>
      <c r="DO56" s="404">
        <v>1</v>
      </c>
      <c r="DP56" s="404" t="s">
        <v>153</v>
      </c>
      <c r="DQ56" s="404">
        <v>2</v>
      </c>
      <c r="DR56" s="404" t="s">
        <v>153</v>
      </c>
      <c r="DS56" s="404" t="s">
        <v>153</v>
      </c>
      <c r="DT56" s="404" t="s">
        <v>153</v>
      </c>
      <c r="DU56" s="404" t="s">
        <v>153</v>
      </c>
      <c r="DV56" s="404" t="s">
        <v>153</v>
      </c>
      <c r="DW56" s="404" t="s">
        <v>153</v>
      </c>
      <c r="DX56" s="404" t="s">
        <v>153</v>
      </c>
      <c r="DY56" s="404" t="s">
        <v>153</v>
      </c>
      <c r="DZ56" s="404" t="s">
        <v>153</v>
      </c>
      <c r="EA56" s="404" t="s">
        <v>153</v>
      </c>
      <c r="EB56" s="404" t="s">
        <v>153</v>
      </c>
      <c r="EC56" s="404" t="s">
        <v>153</v>
      </c>
      <c r="ED56" s="404">
        <v>1</v>
      </c>
      <c r="EE56" s="404" t="s">
        <v>153</v>
      </c>
      <c r="EF56" s="404" t="s">
        <v>153</v>
      </c>
      <c r="EG56" s="404" t="s">
        <v>153</v>
      </c>
      <c r="EH56" s="404">
        <v>3</v>
      </c>
      <c r="EI56" s="404">
        <v>1</v>
      </c>
      <c r="EJ56" s="404" t="s">
        <v>153</v>
      </c>
      <c r="EK56" s="404">
        <v>1</v>
      </c>
      <c r="EL56" s="404" t="s">
        <v>153</v>
      </c>
      <c r="EM56" s="404" t="s">
        <v>153</v>
      </c>
      <c r="EN56" s="404" t="s">
        <v>153</v>
      </c>
      <c r="EO56" s="404">
        <v>4</v>
      </c>
      <c r="EP56" s="404" t="s">
        <v>153</v>
      </c>
      <c r="EQ56" s="404" t="s">
        <v>153</v>
      </c>
      <c r="ER56" s="404" t="s">
        <v>152</v>
      </c>
      <c r="ES56" s="404">
        <v>1</v>
      </c>
      <c r="ET56" s="404" t="s">
        <v>152</v>
      </c>
      <c r="EU56" s="404">
        <v>2</v>
      </c>
      <c r="EV56" s="404">
        <v>1</v>
      </c>
      <c r="EW56" s="301"/>
    </row>
    <row r="57" spans="1:153" s="401" customFormat="1">
      <c r="A57" s="35" t="s">
        <v>160</v>
      </c>
      <c r="B57" s="36">
        <v>16</v>
      </c>
      <c r="C57" s="36">
        <v>10</v>
      </c>
      <c r="D57" s="36">
        <v>4</v>
      </c>
      <c r="E57" s="404">
        <v>21</v>
      </c>
      <c r="F57" s="37" t="s">
        <v>153</v>
      </c>
      <c r="G57" s="404">
        <v>2</v>
      </c>
      <c r="H57" s="37">
        <v>3</v>
      </c>
      <c r="I57" s="37">
        <v>64</v>
      </c>
      <c r="J57" s="36" t="s">
        <v>153</v>
      </c>
      <c r="K57" s="37">
        <v>8</v>
      </c>
      <c r="L57" s="36">
        <v>6</v>
      </c>
      <c r="M57" s="404" t="s">
        <v>153</v>
      </c>
      <c r="N57" s="36">
        <v>5</v>
      </c>
      <c r="O57" s="37">
        <v>4</v>
      </c>
      <c r="P57" s="36">
        <v>3</v>
      </c>
      <c r="Q57" s="37">
        <v>8</v>
      </c>
      <c r="R57" s="36">
        <v>3</v>
      </c>
      <c r="S57" s="404" t="s">
        <v>153</v>
      </c>
      <c r="T57" s="404" t="s">
        <v>153</v>
      </c>
      <c r="U57" s="36">
        <v>6</v>
      </c>
      <c r="V57" s="36">
        <v>4</v>
      </c>
      <c r="W57" s="36" t="s">
        <v>153</v>
      </c>
      <c r="X57" s="36" t="s">
        <v>153</v>
      </c>
      <c r="Y57" s="36" t="s">
        <v>153</v>
      </c>
      <c r="Z57" s="37">
        <v>32</v>
      </c>
      <c r="AA57" s="37" t="s">
        <v>153</v>
      </c>
      <c r="AB57" s="36" t="s">
        <v>153</v>
      </c>
      <c r="AC57" s="36">
        <v>3</v>
      </c>
      <c r="AD57" s="36" t="s">
        <v>153</v>
      </c>
      <c r="AE57" s="404">
        <v>3</v>
      </c>
      <c r="AF57" s="37">
        <v>66</v>
      </c>
      <c r="AG57" s="36" t="s">
        <v>153</v>
      </c>
      <c r="AH57" s="404">
        <v>4</v>
      </c>
      <c r="AI57" s="404" t="s">
        <v>153</v>
      </c>
      <c r="AJ57" s="36" t="s">
        <v>153</v>
      </c>
      <c r="AK57" s="404" t="s">
        <v>153</v>
      </c>
      <c r="AL57" s="36" t="s">
        <v>153</v>
      </c>
      <c r="AM57" s="37">
        <v>46</v>
      </c>
      <c r="AN57" s="36" t="s">
        <v>153</v>
      </c>
      <c r="AO57" s="36" t="s">
        <v>153</v>
      </c>
      <c r="AP57" s="36" t="s">
        <v>153</v>
      </c>
      <c r="AQ57" s="36">
        <v>720</v>
      </c>
      <c r="AR57" s="37">
        <v>68</v>
      </c>
      <c r="AS57" s="404" t="s">
        <v>153</v>
      </c>
      <c r="AT57" s="36" t="s">
        <v>153</v>
      </c>
      <c r="AU57" s="37">
        <v>1</v>
      </c>
      <c r="AV57" s="404">
        <v>9</v>
      </c>
      <c r="AW57" s="404">
        <v>2</v>
      </c>
      <c r="AX57" s="404">
        <v>8</v>
      </c>
      <c r="AY57" s="404" t="s">
        <v>153</v>
      </c>
      <c r="AZ57" s="404" t="s">
        <v>153</v>
      </c>
      <c r="BA57" s="404" t="s">
        <v>153</v>
      </c>
      <c r="BB57" s="404" t="s">
        <v>153</v>
      </c>
      <c r="BC57" s="404" t="s">
        <v>153</v>
      </c>
      <c r="BD57" s="404" t="s">
        <v>153</v>
      </c>
      <c r="BE57" s="404" t="s">
        <v>153</v>
      </c>
      <c r="BF57" s="404" t="s">
        <v>153</v>
      </c>
      <c r="BG57" s="404" t="s">
        <v>153</v>
      </c>
      <c r="BH57" s="404" t="s">
        <v>153</v>
      </c>
      <c r="BI57" s="404" t="s">
        <v>153</v>
      </c>
      <c r="BJ57" s="404">
        <v>5</v>
      </c>
      <c r="BK57" s="404">
        <v>10</v>
      </c>
      <c r="BL57" s="404" t="s">
        <v>153</v>
      </c>
      <c r="BM57" s="404" t="s">
        <v>153</v>
      </c>
      <c r="BN57" s="404">
        <v>4</v>
      </c>
      <c r="BO57" s="404" t="s">
        <v>153</v>
      </c>
      <c r="BP57" s="404">
        <v>2</v>
      </c>
      <c r="BQ57" s="404">
        <v>4</v>
      </c>
      <c r="BR57" s="404">
        <v>7</v>
      </c>
      <c r="BS57" s="404" t="s">
        <v>153</v>
      </c>
      <c r="BT57" s="404" t="s">
        <v>153</v>
      </c>
      <c r="BU57" s="404" t="s">
        <v>153</v>
      </c>
      <c r="BV57" s="404">
        <v>2</v>
      </c>
      <c r="BW57" s="404">
        <v>25</v>
      </c>
      <c r="BX57" s="404" t="s">
        <v>153</v>
      </c>
      <c r="BY57" s="404" t="s">
        <v>153</v>
      </c>
      <c r="BZ57" s="404" t="s">
        <v>153</v>
      </c>
      <c r="CA57" s="404">
        <v>26</v>
      </c>
      <c r="CB57" s="404" t="s">
        <v>153</v>
      </c>
      <c r="CC57" s="404">
        <v>13</v>
      </c>
      <c r="CD57" s="404">
        <v>5</v>
      </c>
      <c r="CE57" s="404">
        <v>2</v>
      </c>
      <c r="CF57" s="404">
        <v>94</v>
      </c>
      <c r="CG57" s="404">
        <v>2</v>
      </c>
      <c r="CH57" s="404">
        <v>4</v>
      </c>
      <c r="CI57" s="404" t="s">
        <v>153</v>
      </c>
      <c r="CJ57" s="404">
        <v>32</v>
      </c>
      <c r="CK57" s="404">
        <v>210</v>
      </c>
      <c r="CL57" s="404">
        <v>43</v>
      </c>
      <c r="CM57" s="404">
        <v>5</v>
      </c>
      <c r="CN57" s="404">
        <v>3</v>
      </c>
      <c r="CO57" s="404">
        <v>120</v>
      </c>
      <c r="CP57" s="404" t="s">
        <v>153</v>
      </c>
      <c r="CQ57" s="404" t="s">
        <v>153</v>
      </c>
      <c r="CR57" s="404" t="s">
        <v>153</v>
      </c>
      <c r="CS57" s="404" t="s">
        <v>153</v>
      </c>
      <c r="CT57" s="404" t="s">
        <v>153</v>
      </c>
      <c r="CU57" s="404" t="s">
        <v>153</v>
      </c>
      <c r="CV57" s="404" t="s">
        <v>153</v>
      </c>
      <c r="CW57" s="404">
        <v>37</v>
      </c>
      <c r="CX57" s="404">
        <v>3</v>
      </c>
      <c r="CY57" s="404" t="s">
        <v>153</v>
      </c>
      <c r="CZ57" s="404">
        <v>5</v>
      </c>
      <c r="DA57" s="404" t="s">
        <v>153</v>
      </c>
      <c r="DB57" s="404" t="s">
        <v>153</v>
      </c>
      <c r="DC57" s="404" t="s">
        <v>153</v>
      </c>
      <c r="DD57" s="404" t="s">
        <v>153</v>
      </c>
      <c r="DE57" s="404" t="s">
        <v>153</v>
      </c>
      <c r="DF57" s="404" t="s">
        <v>153</v>
      </c>
      <c r="DG57" s="404" t="s">
        <v>153</v>
      </c>
      <c r="DH57" s="404" t="s">
        <v>153</v>
      </c>
      <c r="DI57" s="404">
        <v>36</v>
      </c>
      <c r="DJ57" s="404">
        <v>23</v>
      </c>
      <c r="DK57" s="404">
        <v>120</v>
      </c>
      <c r="DL57" s="404" t="s">
        <v>153</v>
      </c>
      <c r="DM57" s="404" t="s">
        <v>153</v>
      </c>
      <c r="DN57" s="404" t="s">
        <v>153</v>
      </c>
      <c r="DO57" s="404" t="s">
        <v>153</v>
      </c>
      <c r="DP57" s="404" t="s">
        <v>153</v>
      </c>
      <c r="DQ57" s="404" t="s">
        <v>153</v>
      </c>
      <c r="DR57" s="404" t="s">
        <v>153</v>
      </c>
      <c r="DS57" s="404" t="s">
        <v>153</v>
      </c>
      <c r="DT57" s="404" t="s">
        <v>153</v>
      </c>
      <c r="DU57" s="404" t="s">
        <v>153</v>
      </c>
      <c r="DV57" s="404" t="s">
        <v>153</v>
      </c>
      <c r="DW57" s="404" t="s">
        <v>153</v>
      </c>
      <c r="DX57" s="404">
        <v>6</v>
      </c>
      <c r="DY57" s="404" t="s">
        <v>153</v>
      </c>
      <c r="DZ57" s="404" t="s">
        <v>153</v>
      </c>
      <c r="EA57" s="404" t="s">
        <v>153</v>
      </c>
      <c r="EB57" s="404" t="s">
        <v>153</v>
      </c>
      <c r="EC57" s="404" t="s">
        <v>153</v>
      </c>
      <c r="ED57" s="404">
        <v>14</v>
      </c>
      <c r="EE57" s="404" t="s">
        <v>153</v>
      </c>
      <c r="EF57" s="404" t="s">
        <v>153</v>
      </c>
      <c r="EG57" s="404">
        <v>3</v>
      </c>
      <c r="EH57" s="404">
        <v>33</v>
      </c>
      <c r="EI57" s="404">
        <v>94</v>
      </c>
      <c r="EJ57" s="404">
        <v>84</v>
      </c>
      <c r="EK57" s="404">
        <v>240</v>
      </c>
      <c r="EL57" s="404">
        <v>26</v>
      </c>
      <c r="EM57" s="404" t="s">
        <v>153</v>
      </c>
      <c r="EN57" s="404">
        <v>6</v>
      </c>
      <c r="EO57" s="404" t="s">
        <v>153</v>
      </c>
      <c r="EP57" s="404">
        <v>31</v>
      </c>
      <c r="EQ57" s="404" t="s">
        <v>153</v>
      </c>
      <c r="ER57" s="404">
        <v>9</v>
      </c>
      <c r="ES57" s="404">
        <v>12</v>
      </c>
      <c r="ET57" s="404">
        <v>120</v>
      </c>
      <c r="EU57" s="404">
        <v>43</v>
      </c>
      <c r="EV57" s="404">
        <v>24</v>
      </c>
      <c r="EW57" s="301"/>
    </row>
    <row r="58" spans="1:153" s="401" customFormat="1">
      <c r="A58" s="35" t="s">
        <v>161</v>
      </c>
      <c r="B58" s="36" t="s">
        <v>152</v>
      </c>
      <c r="C58" s="36" t="s">
        <v>152</v>
      </c>
      <c r="D58" s="36" t="s">
        <v>152</v>
      </c>
      <c r="E58" s="404">
        <v>1</v>
      </c>
      <c r="F58" s="37" t="s">
        <v>152</v>
      </c>
      <c r="G58" s="404">
        <v>1</v>
      </c>
      <c r="H58" s="37">
        <v>5</v>
      </c>
      <c r="I58" s="37">
        <v>34</v>
      </c>
      <c r="J58" s="36">
        <v>1</v>
      </c>
      <c r="K58" s="37">
        <v>110</v>
      </c>
      <c r="L58" s="36">
        <v>24</v>
      </c>
      <c r="M58" s="404" t="s">
        <v>153</v>
      </c>
      <c r="N58" s="36">
        <v>1</v>
      </c>
      <c r="O58" s="37" t="s">
        <v>152</v>
      </c>
      <c r="P58" s="36">
        <v>6</v>
      </c>
      <c r="Q58" s="37">
        <v>5</v>
      </c>
      <c r="R58" s="36" t="s">
        <v>152</v>
      </c>
      <c r="S58" s="404" t="s">
        <v>152</v>
      </c>
      <c r="T58" s="404" t="s">
        <v>153</v>
      </c>
      <c r="U58" s="36">
        <v>1</v>
      </c>
      <c r="V58" s="36" t="s">
        <v>152</v>
      </c>
      <c r="W58" s="36" t="s">
        <v>153</v>
      </c>
      <c r="X58" s="36">
        <v>4</v>
      </c>
      <c r="Y58" s="36">
        <v>870</v>
      </c>
      <c r="Z58" s="37">
        <v>1</v>
      </c>
      <c r="AA58" s="37" t="s">
        <v>153</v>
      </c>
      <c r="AB58" s="36" t="s">
        <v>152</v>
      </c>
      <c r="AC58" s="36">
        <v>1</v>
      </c>
      <c r="AD58" s="36" t="s">
        <v>152</v>
      </c>
      <c r="AE58" s="404" t="s">
        <v>152</v>
      </c>
      <c r="AF58" s="37">
        <v>180</v>
      </c>
      <c r="AG58" s="36">
        <v>1</v>
      </c>
      <c r="AH58" s="404" t="s">
        <v>152</v>
      </c>
      <c r="AI58" s="404" t="s">
        <v>152</v>
      </c>
      <c r="AJ58" s="36" t="s">
        <v>152</v>
      </c>
      <c r="AK58" s="404" t="s">
        <v>153</v>
      </c>
      <c r="AL58" s="36" t="s">
        <v>152</v>
      </c>
      <c r="AM58" s="37">
        <v>28</v>
      </c>
      <c r="AN58" s="36" t="s">
        <v>152</v>
      </c>
      <c r="AO58" s="36">
        <v>2</v>
      </c>
      <c r="AP58" s="36">
        <v>2</v>
      </c>
      <c r="AQ58" s="36" t="s">
        <v>152</v>
      </c>
      <c r="AR58" s="37">
        <v>150</v>
      </c>
      <c r="AS58" s="404" t="s">
        <v>153</v>
      </c>
      <c r="AT58" s="36" t="s">
        <v>152</v>
      </c>
      <c r="AU58" s="37" t="s">
        <v>152</v>
      </c>
      <c r="AV58" s="404" t="s">
        <v>152</v>
      </c>
      <c r="AW58" s="404" t="s">
        <v>152</v>
      </c>
      <c r="AX58" s="404" t="s">
        <v>152</v>
      </c>
      <c r="AY58" s="404" t="s">
        <v>152</v>
      </c>
      <c r="AZ58" s="404" t="s">
        <v>152</v>
      </c>
      <c r="BA58" s="404" t="s">
        <v>152</v>
      </c>
      <c r="BB58" s="404" t="s">
        <v>152</v>
      </c>
      <c r="BC58" s="404" t="s">
        <v>152</v>
      </c>
      <c r="BD58" s="404">
        <v>6</v>
      </c>
      <c r="BE58" s="404" t="s">
        <v>153</v>
      </c>
      <c r="BF58" s="404">
        <v>1</v>
      </c>
      <c r="BG58" s="404" t="s">
        <v>153</v>
      </c>
      <c r="BH58" s="404">
        <v>1</v>
      </c>
      <c r="BI58" s="404" t="s">
        <v>152</v>
      </c>
      <c r="BJ58" s="404">
        <v>2</v>
      </c>
      <c r="BK58" s="404" t="s">
        <v>152</v>
      </c>
      <c r="BL58" s="404" t="s">
        <v>152</v>
      </c>
      <c r="BM58" s="404" t="s">
        <v>153</v>
      </c>
      <c r="BN58" s="404" t="s">
        <v>152</v>
      </c>
      <c r="BO58" s="404" t="s">
        <v>153</v>
      </c>
      <c r="BP58" s="404" t="s">
        <v>152</v>
      </c>
      <c r="BQ58" s="404">
        <v>3</v>
      </c>
      <c r="BR58" s="404" t="s">
        <v>152</v>
      </c>
      <c r="BS58" s="404" t="s">
        <v>152</v>
      </c>
      <c r="BT58" s="404" t="s">
        <v>153</v>
      </c>
      <c r="BU58" s="404" t="s">
        <v>152</v>
      </c>
      <c r="BV58" s="404" t="s">
        <v>152</v>
      </c>
      <c r="BW58" s="404" t="s">
        <v>153</v>
      </c>
      <c r="BX58" s="404" t="s">
        <v>153</v>
      </c>
      <c r="BY58" s="404" t="s">
        <v>153</v>
      </c>
      <c r="BZ58" s="404" t="s">
        <v>153</v>
      </c>
      <c r="CA58" s="404">
        <v>290</v>
      </c>
      <c r="CB58" s="404">
        <v>9</v>
      </c>
      <c r="CC58" s="404" t="s">
        <v>152</v>
      </c>
      <c r="CD58" s="404">
        <v>8</v>
      </c>
      <c r="CE58" s="404" t="s">
        <v>153</v>
      </c>
      <c r="CF58" s="404" t="s">
        <v>152</v>
      </c>
      <c r="CG58" s="404">
        <v>1</v>
      </c>
      <c r="CH58" s="404" t="s">
        <v>152</v>
      </c>
      <c r="CI58" s="404">
        <v>1</v>
      </c>
      <c r="CJ58" s="404">
        <v>1</v>
      </c>
      <c r="CK58" s="404">
        <v>2</v>
      </c>
      <c r="CL58" s="404" t="s">
        <v>153</v>
      </c>
      <c r="CM58" s="404" t="s">
        <v>152</v>
      </c>
      <c r="CN58" s="404" t="s">
        <v>153</v>
      </c>
      <c r="CO58" s="404" t="s">
        <v>153</v>
      </c>
      <c r="CP58" s="404" t="s">
        <v>153</v>
      </c>
      <c r="CQ58" s="404" t="s">
        <v>153</v>
      </c>
      <c r="CR58" s="404">
        <v>5</v>
      </c>
      <c r="CS58" s="404" t="s">
        <v>152</v>
      </c>
      <c r="CT58" s="404" t="s">
        <v>153</v>
      </c>
      <c r="CU58" s="404">
        <v>1</v>
      </c>
      <c r="CV58" s="404">
        <v>1</v>
      </c>
      <c r="CW58" s="404" t="s">
        <v>153</v>
      </c>
      <c r="CX58" s="404">
        <v>1</v>
      </c>
      <c r="CY58" s="404" t="s">
        <v>152</v>
      </c>
      <c r="CZ58" s="404" t="s">
        <v>152</v>
      </c>
      <c r="DA58" s="404" t="s">
        <v>153</v>
      </c>
      <c r="DB58" s="404" t="s">
        <v>153</v>
      </c>
      <c r="DC58" s="404" t="s">
        <v>152</v>
      </c>
      <c r="DD58" s="404" t="s">
        <v>153</v>
      </c>
      <c r="DE58" s="404" t="s">
        <v>152</v>
      </c>
      <c r="DF58" s="404" t="s">
        <v>153</v>
      </c>
      <c r="DG58" s="404" t="s">
        <v>153</v>
      </c>
      <c r="DH58" s="404" t="s">
        <v>152</v>
      </c>
      <c r="DI58" s="404">
        <v>1</v>
      </c>
      <c r="DJ58" s="404">
        <v>1</v>
      </c>
      <c r="DK58" s="404">
        <v>11</v>
      </c>
      <c r="DL58" s="404" t="s">
        <v>153</v>
      </c>
      <c r="DM58" s="404" t="s">
        <v>153</v>
      </c>
      <c r="DN58" s="404" t="s">
        <v>153</v>
      </c>
      <c r="DO58" s="404" t="s">
        <v>153</v>
      </c>
      <c r="DP58" s="404" t="s">
        <v>153</v>
      </c>
      <c r="DQ58" s="404">
        <v>7</v>
      </c>
      <c r="DR58" s="404">
        <v>1</v>
      </c>
      <c r="DS58" s="404" t="s">
        <v>153</v>
      </c>
      <c r="DT58" s="404">
        <v>1</v>
      </c>
      <c r="DU58" s="404" t="s">
        <v>153</v>
      </c>
      <c r="DV58" s="404">
        <v>2</v>
      </c>
      <c r="DW58" s="404" t="s">
        <v>153</v>
      </c>
      <c r="DX58" s="404" t="s">
        <v>152</v>
      </c>
      <c r="DY58" s="404" t="s">
        <v>153</v>
      </c>
      <c r="DZ58" s="404">
        <v>1</v>
      </c>
      <c r="EA58" s="404">
        <v>3</v>
      </c>
      <c r="EB58" s="404">
        <v>3</v>
      </c>
      <c r="EC58" s="404" t="s">
        <v>153</v>
      </c>
      <c r="ED58" s="404">
        <v>2</v>
      </c>
      <c r="EE58" s="404" t="s">
        <v>153</v>
      </c>
      <c r="EF58" s="404" t="s">
        <v>152</v>
      </c>
      <c r="EG58" s="404" t="s">
        <v>153</v>
      </c>
      <c r="EH58" s="404">
        <v>15</v>
      </c>
      <c r="EI58" s="404">
        <v>6</v>
      </c>
      <c r="EJ58" s="404" t="s">
        <v>152</v>
      </c>
      <c r="EK58" s="404">
        <v>14</v>
      </c>
      <c r="EL58" s="404">
        <v>2</v>
      </c>
      <c r="EM58" s="404" t="s">
        <v>153</v>
      </c>
      <c r="EN58" s="404">
        <v>4</v>
      </c>
      <c r="EO58" s="404">
        <v>1</v>
      </c>
      <c r="EP58" s="404">
        <v>14</v>
      </c>
      <c r="EQ58" s="404">
        <v>1</v>
      </c>
      <c r="ER58" s="404">
        <v>2</v>
      </c>
      <c r="ES58" s="404" t="s">
        <v>153</v>
      </c>
      <c r="ET58" s="404">
        <v>3</v>
      </c>
      <c r="EU58" s="404">
        <v>1</v>
      </c>
      <c r="EV58" s="404" t="s">
        <v>152</v>
      </c>
      <c r="EW58" s="301"/>
    </row>
    <row r="59" spans="1:153" s="401" customFormat="1">
      <c r="A59" s="35" t="s">
        <v>162</v>
      </c>
      <c r="B59" s="36">
        <v>640</v>
      </c>
      <c r="C59" s="36">
        <v>4</v>
      </c>
      <c r="D59" s="36">
        <v>9</v>
      </c>
      <c r="E59" s="404">
        <v>5</v>
      </c>
      <c r="F59" s="37">
        <v>32</v>
      </c>
      <c r="G59" s="404">
        <v>10</v>
      </c>
      <c r="H59" s="37" t="s">
        <v>153</v>
      </c>
      <c r="I59" s="37">
        <v>22</v>
      </c>
      <c r="J59" s="36" t="s">
        <v>153</v>
      </c>
      <c r="K59" s="37">
        <v>3</v>
      </c>
      <c r="L59" s="36" t="s">
        <v>153</v>
      </c>
      <c r="M59" s="404" t="s">
        <v>153</v>
      </c>
      <c r="N59" s="36" t="s">
        <v>153</v>
      </c>
      <c r="O59" s="37">
        <v>4</v>
      </c>
      <c r="P59" s="36">
        <v>11</v>
      </c>
      <c r="Q59" s="37">
        <v>9</v>
      </c>
      <c r="R59" s="36">
        <v>2</v>
      </c>
      <c r="S59" s="404">
        <v>2</v>
      </c>
      <c r="T59" s="404" t="s">
        <v>153</v>
      </c>
      <c r="U59" s="36">
        <v>11</v>
      </c>
      <c r="V59" s="36">
        <v>7</v>
      </c>
      <c r="W59" s="36" t="s">
        <v>153</v>
      </c>
      <c r="X59" s="36" t="s">
        <v>153</v>
      </c>
      <c r="Y59" s="36">
        <v>13</v>
      </c>
      <c r="Z59" s="37" t="s">
        <v>153</v>
      </c>
      <c r="AA59" s="37" t="s">
        <v>153</v>
      </c>
      <c r="AB59" s="36" t="s">
        <v>153</v>
      </c>
      <c r="AC59" s="36" t="s">
        <v>153</v>
      </c>
      <c r="AD59" s="36">
        <v>83</v>
      </c>
      <c r="AE59" s="404">
        <v>9</v>
      </c>
      <c r="AF59" s="37">
        <v>28</v>
      </c>
      <c r="AG59" s="36" t="s">
        <v>153</v>
      </c>
      <c r="AH59" s="404" t="s">
        <v>153</v>
      </c>
      <c r="AI59" s="404" t="s">
        <v>153</v>
      </c>
      <c r="AJ59" s="36" t="s">
        <v>153</v>
      </c>
      <c r="AK59" s="404" t="s">
        <v>153</v>
      </c>
      <c r="AL59" s="36">
        <v>13</v>
      </c>
      <c r="AM59" s="37">
        <v>13</v>
      </c>
      <c r="AN59" s="36">
        <v>10</v>
      </c>
      <c r="AO59" s="36" t="s">
        <v>153</v>
      </c>
      <c r="AP59" s="36">
        <v>1400</v>
      </c>
      <c r="AQ59" s="36">
        <v>100</v>
      </c>
      <c r="AR59" s="37">
        <v>42</v>
      </c>
      <c r="AS59" s="404" t="s">
        <v>153</v>
      </c>
      <c r="AT59" s="36" t="s">
        <v>153</v>
      </c>
      <c r="AU59" s="37">
        <v>8</v>
      </c>
      <c r="AV59" s="404" t="s">
        <v>153</v>
      </c>
      <c r="AW59" s="404">
        <v>110</v>
      </c>
      <c r="AX59" s="404" t="s">
        <v>153</v>
      </c>
      <c r="AY59" s="404" t="s">
        <v>153</v>
      </c>
      <c r="AZ59" s="404" t="s">
        <v>153</v>
      </c>
      <c r="BA59" s="404">
        <v>27</v>
      </c>
      <c r="BB59" s="404" t="s">
        <v>153</v>
      </c>
      <c r="BC59" s="404" t="s">
        <v>153</v>
      </c>
      <c r="BD59" s="404" t="s">
        <v>153</v>
      </c>
      <c r="BE59" s="404" t="s">
        <v>153</v>
      </c>
      <c r="BF59" s="404">
        <v>1900</v>
      </c>
      <c r="BG59" s="404" t="s">
        <v>153</v>
      </c>
      <c r="BH59" s="404" t="s">
        <v>153</v>
      </c>
      <c r="BI59" s="404">
        <v>12</v>
      </c>
      <c r="BJ59" s="404" t="s">
        <v>153</v>
      </c>
      <c r="BK59" s="404">
        <v>180</v>
      </c>
      <c r="BL59" s="404" t="s">
        <v>153</v>
      </c>
      <c r="BM59" s="404" t="s">
        <v>153</v>
      </c>
      <c r="BN59" s="404" t="s">
        <v>153</v>
      </c>
      <c r="BO59" s="404" t="s">
        <v>153</v>
      </c>
      <c r="BP59" s="404" t="s">
        <v>153</v>
      </c>
      <c r="BQ59" s="404">
        <v>14</v>
      </c>
      <c r="BR59" s="404" t="s">
        <v>153</v>
      </c>
      <c r="BS59" s="404">
        <v>4</v>
      </c>
      <c r="BT59" s="404" t="s">
        <v>153</v>
      </c>
      <c r="BU59" s="404" t="s">
        <v>153</v>
      </c>
      <c r="BV59" s="404">
        <v>47</v>
      </c>
      <c r="BW59" s="404" t="s">
        <v>153</v>
      </c>
      <c r="BX59" s="404" t="s">
        <v>153</v>
      </c>
      <c r="BY59" s="404">
        <v>360</v>
      </c>
      <c r="BZ59" s="404" t="s">
        <v>153</v>
      </c>
      <c r="CA59" s="404">
        <v>3</v>
      </c>
      <c r="CB59" s="404" t="s">
        <v>153</v>
      </c>
      <c r="CC59" s="404">
        <v>11</v>
      </c>
      <c r="CD59" s="404" t="s">
        <v>153</v>
      </c>
      <c r="CE59" s="404" t="s">
        <v>153</v>
      </c>
      <c r="CF59" s="404" t="s">
        <v>153</v>
      </c>
      <c r="CG59" s="404" t="s">
        <v>153</v>
      </c>
      <c r="CH59" s="404">
        <v>20</v>
      </c>
      <c r="CI59" s="404">
        <v>150</v>
      </c>
      <c r="CJ59" s="404">
        <v>5</v>
      </c>
      <c r="CK59" s="404">
        <v>9</v>
      </c>
      <c r="CL59" s="404" t="s">
        <v>153</v>
      </c>
      <c r="CM59" s="404" t="s">
        <v>153</v>
      </c>
      <c r="CN59" s="404">
        <v>15</v>
      </c>
      <c r="CO59" s="404" t="s">
        <v>153</v>
      </c>
      <c r="CP59" s="404" t="s">
        <v>153</v>
      </c>
      <c r="CQ59" s="404">
        <v>21</v>
      </c>
      <c r="CR59" s="404">
        <v>4</v>
      </c>
      <c r="CS59" s="404">
        <v>120</v>
      </c>
      <c r="CT59" s="404" t="s">
        <v>153</v>
      </c>
      <c r="CU59" s="404">
        <v>30</v>
      </c>
      <c r="CV59" s="404">
        <v>12</v>
      </c>
      <c r="CW59" s="404" t="s">
        <v>153</v>
      </c>
      <c r="CX59" s="404">
        <v>110</v>
      </c>
      <c r="CY59" s="404" t="s">
        <v>153</v>
      </c>
      <c r="CZ59" s="404">
        <v>10</v>
      </c>
      <c r="DA59" s="404" t="s">
        <v>153</v>
      </c>
      <c r="DB59" s="404" t="s">
        <v>153</v>
      </c>
      <c r="DC59" s="404" t="s">
        <v>153</v>
      </c>
      <c r="DD59" s="404" t="s">
        <v>153</v>
      </c>
      <c r="DE59" s="404">
        <v>20</v>
      </c>
      <c r="DF59" s="404">
        <v>30</v>
      </c>
      <c r="DG59" s="404" t="s">
        <v>153</v>
      </c>
      <c r="DH59" s="404">
        <v>75</v>
      </c>
      <c r="DI59" s="404">
        <v>420</v>
      </c>
      <c r="DJ59" s="404">
        <v>36</v>
      </c>
      <c r="DK59" s="404">
        <v>15</v>
      </c>
      <c r="DL59" s="404" t="s">
        <v>153</v>
      </c>
      <c r="DM59" s="404" t="s">
        <v>153</v>
      </c>
      <c r="DN59" s="404" t="s">
        <v>153</v>
      </c>
      <c r="DO59" s="404">
        <v>23</v>
      </c>
      <c r="DP59" s="404" t="s">
        <v>153</v>
      </c>
      <c r="DQ59" s="404" t="s">
        <v>153</v>
      </c>
      <c r="DR59" s="404" t="s">
        <v>153</v>
      </c>
      <c r="DS59" s="404">
        <v>32</v>
      </c>
      <c r="DT59" s="404" t="s">
        <v>153</v>
      </c>
      <c r="DU59" s="404">
        <v>19</v>
      </c>
      <c r="DV59" s="404" t="s">
        <v>153</v>
      </c>
      <c r="DW59" s="404">
        <v>36</v>
      </c>
      <c r="DX59" s="404">
        <v>33</v>
      </c>
      <c r="DY59" s="404" t="s">
        <v>153</v>
      </c>
      <c r="DZ59" s="404">
        <v>51</v>
      </c>
      <c r="EA59" s="404">
        <v>13</v>
      </c>
      <c r="EB59" s="404">
        <v>13</v>
      </c>
      <c r="EC59" s="404">
        <v>47</v>
      </c>
      <c r="ED59" s="404">
        <v>17</v>
      </c>
      <c r="EE59" s="404">
        <v>3</v>
      </c>
      <c r="EF59" s="404">
        <v>9</v>
      </c>
      <c r="EG59" s="404">
        <v>29</v>
      </c>
      <c r="EH59" s="404">
        <v>98</v>
      </c>
      <c r="EI59" s="404">
        <v>9</v>
      </c>
      <c r="EJ59" s="404">
        <v>53</v>
      </c>
      <c r="EK59" s="404">
        <v>150</v>
      </c>
      <c r="EL59" s="404">
        <v>40</v>
      </c>
      <c r="EM59" s="404" t="s">
        <v>153</v>
      </c>
      <c r="EN59" s="404" t="s">
        <v>153</v>
      </c>
      <c r="EO59" s="404">
        <v>61</v>
      </c>
      <c r="EP59" s="404" t="s">
        <v>153</v>
      </c>
      <c r="EQ59" s="404">
        <v>85</v>
      </c>
      <c r="ER59" s="404">
        <v>79</v>
      </c>
      <c r="ES59" s="404">
        <v>12</v>
      </c>
      <c r="ET59" s="404">
        <v>120</v>
      </c>
      <c r="EU59" s="404">
        <v>7</v>
      </c>
      <c r="EV59" s="404">
        <v>140</v>
      </c>
      <c r="EW59" s="301"/>
    </row>
    <row r="60" spans="1:153" s="401" customFormat="1">
      <c r="A60" s="35" t="s">
        <v>163</v>
      </c>
      <c r="B60" s="36">
        <v>300</v>
      </c>
      <c r="C60" s="36">
        <v>570</v>
      </c>
      <c r="D60" s="36">
        <v>160</v>
      </c>
      <c r="E60" s="404">
        <v>320</v>
      </c>
      <c r="F60" s="37">
        <v>79</v>
      </c>
      <c r="G60" s="404">
        <v>47</v>
      </c>
      <c r="H60" s="37">
        <v>1200</v>
      </c>
      <c r="I60" s="37">
        <v>460</v>
      </c>
      <c r="J60" s="36">
        <v>2800</v>
      </c>
      <c r="K60" s="37">
        <v>370</v>
      </c>
      <c r="L60" s="36">
        <v>1100</v>
      </c>
      <c r="M60" s="404">
        <v>310</v>
      </c>
      <c r="N60" s="36">
        <v>150</v>
      </c>
      <c r="O60" s="37">
        <v>470</v>
      </c>
      <c r="P60" s="36">
        <v>160</v>
      </c>
      <c r="Q60" s="37">
        <v>5400</v>
      </c>
      <c r="R60" s="36">
        <v>1100</v>
      </c>
      <c r="S60" s="404">
        <v>68</v>
      </c>
      <c r="T60" s="404">
        <v>550</v>
      </c>
      <c r="U60" s="36">
        <v>1600</v>
      </c>
      <c r="V60" s="36">
        <v>1500</v>
      </c>
      <c r="W60" s="36">
        <v>78</v>
      </c>
      <c r="X60" s="36">
        <v>110</v>
      </c>
      <c r="Y60" s="36">
        <v>480</v>
      </c>
      <c r="Z60" s="37">
        <v>66</v>
      </c>
      <c r="AA60" s="37">
        <v>260</v>
      </c>
      <c r="AB60" s="36">
        <v>160</v>
      </c>
      <c r="AC60" s="36">
        <v>280</v>
      </c>
      <c r="AD60" s="36">
        <v>640</v>
      </c>
      <c r="AE60" s="404">
        <v>400</v>
      </c>
      <c r="AF60" s="37">
        <v>150</v>
      </c>
      <c r="AG60" s="36">
        <v>62</v>
      </c>
      <c r="AH60" s="404">
        <v>33</v>
      </c>
      <c r="AI60" s="404">
        <v>140</v>
      </c>
      <c r="AJ60" s="36">
        <v>250</v>
      </c>
      <c r="AK60" s="404">
        <v>190</v>
      </c>
      <c r="AL60" s="36">
        <v>120</v>
      </c>
      <c r="AM60" s="37">
        <v>310</v>
      </c>
      <c r="AN60" s="36">
        <v>320</v>
      </c>
      <c r="AO60" s="36">
        <v>160</v>
      </c>
      <c r="AP60" s="36">
        <v>410</v>
      </c>
      <c r="AQ60" s="36">
        <v>400</v>
      </c>
      <c r="AR60" s="37">
        <v>170</v>
      </c>
      <c r="AS60" s="404">
        <v>190</v>
      </c>
      <c r="AT60" s="36">
        <v>280</v>
      </c>
      <c r="AU60" s="37">
        <v>2200</v>
      </c>
      <c r="AV60" s="404">
        <v>110</v>
      </c>
      <c r="AW60" s="404">
        <v>150</v>
      </c>
      <c r="AX60" s="404">
        <v>46</v>
      </c>
      <c r="AY60" s="404">
        <v>110</v>
      </c>
      <c r="AZ60" s="404">
        <v>280</v>
      </c>
      <c r="BA60" s="404">
        <v>280</v>
      </c>
      <c r="BB60" s="404">
        <v>160</v>
      </c>
      <c r="BC60" s="404">
        <v>2</v>
      </c>
      <c r="BD60" s="404">
        <v>150</v>
      </c>
      <c r="BE60" s="404">
        <v>32</v>
      </c>
      <c r="BF60" s="404">
        <v>84</v>
      </c>
      <c r="BG60" s="404">
        <v>86</v>
      </c>
      <c r="BH60" s="404">
        <v>73</v>
      </c>
      <c r="BI60" s="404">
        <v>550</v>
      </c>
      <c r="BJ60" s="404">
        <v>450</v>
      </c>
      <c r="BK60" s="404">
        <v>890</v>
      </c>
      <c r="BL60" s="404">
        <v>25</v>
      </c>
      <c r="BM60" s="404">
        <v>46</v>
      </c>
      <c r="BN60" s="404">
        <v>1700</v>
      </c>
      <c r="BO60" s="404">
        <v>390</v>
      </c>
      <c r="BP60" s="404">
        <v>250</v>
      </c>
      <c r="BQ60" s="404">
        <v>280</v>
      </c>
      <c r="BR60" s="404">
        <v>54</v>
      </c>
      <c r="BS60" s="404">
        <v>410</v>
      </c>
      <c r="BT60" s="404">
        <v>350</v>
      </c>
      <c r="BU60" s="404">
        <v>120</v>
      </c>
      <c r="BV60" s="404">
        <v>230</v>
      </c>
      <c r="BW60" s="404">
        <v>75</v>
      </c>
      <c r="BX60" s="404">
        <v>140</v>
      </c>
      <c r="BY60" s="404">
        <v>460</v>
      </c>
      <c r="BZ60" s="404">
        <v>92</v>
      </c>
      <c r="CA60" s="404">
        <v>150</v>
      </c>
      <c r="CB60" s="404">
        <v>72</v>
      </c>
      <c r="CC60" s="404">
        <v>170</v>
      </c>
      <c r="CD60" s="404">
        <v>3400</v>
      </c>
      <c r="CE60" s="404">
        <v>780</v>
      </c>
      <c r="CF60" s="404">
        <v>1200</v>
      </c>
      <c r="CG60" s="404">
        <v>420</v>
      </c>
      <c r="CH60" s="404">
        <v>87</v>
      </c>
      <c r="CI60" s="404">
        <v>50</v>
      </c>
      <c r="CJ60" s="404">
        <v>830</v>
      </c>
      <c r="CK60" s="404">
        <v>210</v>
      </c>
      <c r="CL60" s="404">
        <v>1000</v>
      </c>
      <c r="CM60" s="404">
        <v>25</v>
      </c>
      <c r="CN60" s="404">
        <v>280</v>
      </c>
      <c r="CO60" s="404">
        <v>890</v>
      </c>
      <c r="CP60" s="404">
        <v>390</v>
      </c>
      <c r="CQ60" s="404">
        <v>960</v>
      </c>
      <c r="CR60" s="404">
        <v>1300</v>
      </c>
      <c r="CS60" s="404">
        <v>480</v>
      </c>
      <c r="CT60" s="404">
        <v>10</v>
      </c>
      <c r="CU60" s="404">
        <v>200</v>
      </c>
      <c r="CV60" s="404">
        <v>160</v>
      </c>
      <c r="CW60" s="404">
        <v>200</v>
      </c>
      <c r="CX60" s="404">
        <v>540</v>
      </c>
      <c r="CY60" s="404">
        <v>63</v>
      </c>
      <c r="CZ60" s="404">
        <v>39</v>
      </c>
      <c r="DA60" s="404">
        <v>140</v>
      </c>
      <c r="DB60" s="404">
        <v>64</v>
      </c>
      <c r="DC60" s="404">
        <v>110</v>
      </c>
      <c r="DD60" s="404">
        <v>160</v>
      </c>
      <c r="DE60" s="404">
        <v>56</v>
      </c>
      <c r="DF60" s="404">
        <v>130</v>
      </c>
      <c r="DG60" s="404">
        <v>360</v>
      </c>
      <c r="DH60" s="404">
        <v>300</v>
      </c>
      <c r="DI60" s="404">
        <v>290</v>
      </c>
      <c r="DJ60" s="404">
        <v>190</v>
      </c>
      <c r="DK60" s="404">
        <v>55</v>
      </c>
      <c r="DL60" s="404">
        <v>10000</v>
      </c>
      <c r="DM60" s="404">
        <v>28</v>
      </c>
      <c r="DN60" s="404">
        <v>270</v>
      </c>
      <c r="DO60" s="404">
        <v>190</v>
      </c>
      <c r="DP60" s="404">
        <v>890</v>
      </c>
      <c r="DQ60" s="404">
        <v>60</v>
      </c>
      <c r="DR60" s="404">
        <v>210</v>
      </c>
      <c r="DS60" s="404">
        <v>170</v>
      </c>
      <c r="DT60" s="404">
        <v>740</v>
      </c>
      <c r="DU60" s="404">
        <v>190</v>
      </c>
      <c r="DV60" s="404">
        <v>400</v>
      </c>
      <c r="DW60" s="404">
        <v>110</v>
      </c>
      <c r="DX60" s="404">
        <v>380</v>
      </c>
      <c r="DY60" s="404">
        <v>1700</v>
      </c>
      <c r="DZ60" s="404">
        <v>250</v>
      </c>
      <c r="EA60" s="404">
        <v>120</v>
      </c>
      <c r="EB60" s="404">
        <v>120</v>
      </c>
      <c r="EC60" s="404">
        <v>1600</v>
      </c>
      <c r="ED60" s="404">
        <v>640</v>
      </c>
      <c r="EE60" s="404">
        <v>2200</v>
      </c>
      <c r="EF60" s="404">
        <v>1900</v>
      </c>
      <c r="EG60" s="404">
        <v>4</v>
      </c>
      <c r="EH60" s="404">
        <v>1300</v>
      </c>
      <c r="EI60" s="404">
        <v>2500</v>
      </c>
      <c r="EJ60" s="404">
        <v>180</v>
      </c>
      <c r="EK60" s="404">
        <v>190</v>
      </c>
      <c r="EL60" s="404">
        <v>81</v>
      </c>
      <c r="EM60" s="404">
        <v>65</v>
      </c>
      <c r="EN60" s="404">
        <v>280</v>
      </c>
      <c r="EO60" s="404">
        <v>260</v>
      </c>
      <c r="EP60" s="404">
        <v>830</v>
      </c>
      <c r="EQ60" s="404">
        <v>5100</v>
      </c>
      <c r="ER60" s="404">
        <v>640</v>
      </c>
      <c r="ES60" s="404">
        <v>4200</v>
      </c>
      <c r="ET60" s="404">
        <v>430</v>
      </c>
      <c r="EU60" s="404">
        <v>1500</v>
      </c>
      <c r="EV60" s="404">
        <v>370</v>
      </c>
      <c r="EW60" s="301"/>
    </row>
    <row r="61" spans="1:153" s="401" customFormat="1">
      <c r="A61" s="35" t="s">
        <v>164</v>
      </c>
      <c r="B61" s="36">
        <v>40</v>
      </c>
      <c r="C61" s="36">
        <v>3</v>
      </c>
      <c r="D61" s="36" t="s">
        <v>152</v>
      </c>
      <c r="E61" s="404">
        <v>4</v>
      </c>
      <c r="F61" s="37">
        <v>3</v>
      </c>
      <c r="G61" s="404">
        <v>1</v>
      </c>
      <c r="H61" s="37" t="s">
        <v>152</v>
      </c>
      <c r="I61" s="37">
        <v>2</v>
      </c>
      <c r="J61" s="36">
        <v>2</v>
      </c>
      <c r="K61" s="37">
        <v>1</v>
      </c>
      <c r="L61" s="36" t="s">
        <v>152</v>
      </c>
      <c r="M61" s="404" t="s">
        <v>153</v>
      </c>
      <c r="N61" s="36" t="s">
        <v>152</v>
      </c>
      <c r="O61" s="37">
        <v>1</v>
      </c>
      <c r="P61" s="36">
        <v>2</v>
      </c>
      <c r="Q61" s="37" t="s">
        <v>152</v>
      </c>
      <c r="R61" s="36" t="s">
        <v>152</v>
      </c>
      <c r="S61" s="404" t="s">
        <v>153</v>
      </c>
      <c r="T61" s="404" t="s">
        <v>153</v>
      </c>
      <c r="U61" s="36">
        <v>1</v>
      </c>
      <c r="V61" s="36">
        <v>3</v>
      </c>
      <c r="W61" s="36">
        <v>5</v>
      </c>
      <c r="X61" s="36" t="s">
        <v>153</v>
      </c>
      <c r="Y61" s="36" t="s">
        <v>153</v>
      </c>
      <c r="Z61" s="37">
        <v>1</v>
      </c>
      <c r="AA61" s="37" t="s">
        <v>152</v>
      </c>
      <c r="AB61" s="36" t="s">
        <v>153</v>
      </c>
      <c r="AC61" s="36">
        <v>3</v>
      </c>
      <c r="AD61" s="36">
        <v>1</v>
      </c>
      <c r="AE61" s="404">
        <v>5</v>
      </c>
      <c r="AF61" s="37" t="s">
        <v>152</v>
      </c>
      <c r="AG61" s="36" t="s">
        <v>153</v>
      </c>
      <c r="AH61" s="404" t="s">
        <v>152</v>
      </c>
      <c r="AI61" s="404" t="s">
        <v>152</v>
      </c>
      <c r="AJ61" s="36" t="s">
        <v>152</v>
      </c>
      <c r="AK61" s="404" t="s">
        <v>153</v>
      </c>
      <c r="AL61" s="36" t="s">
        <v>152</v>
      </c>
      <c r="AM61" s="37">
        <v>2</v>
      </c>
      <c r="AN61" s="36">
        <v>3</v>
      </c>
      <c r="AO61" s="36" t="s">
        <v>153</v>
      </c>
      <c r="AP61" s="36">
        <v>48</v>
      </c>
      <c r="AQ61" s="36">
        <v>110</v>
      </c>
      <c r="AR61" s="37">
        <v>1</v>
      </c>
      <c r="AS61" s="404">
        <v>2</v>
      </c>
      <c r="AT61" s="36" t="s">
        <v>153</v>
      </c>
      <c r="AU61" s="37">
        <v>1</v>
      </c>
      <c r="AV61" s="404">
        <v>2</v>
      </c>
      <c r="AW61" s="404" t="s">
        <v>152</v>
      </c>
      <c r="AX61" s="404" t="s">
        <v>153</v>
      </c>
      <c r="AY61" s="404" t="s">
        <v>153</v>
      </c>
      <c r="AZ61" s="404">
        <v>3</v>
      </c>
      <c r="BA61" s="404" t="s">
        <v>152</v>
      </c>
      <c r="BB61" s="404">
        <v>1</v>
      </c>
      <c r="BC61" s="404" t="s">
        <v>153</v>
      </c>
      <c r="BD61" s="404">
        <v>1</v>
      </c>
      <c r="BE61" s="404" t="s">
        <v>153</v>
      </c>
      <c r="BF61" s="404">
        <v>8</v>
      </c>
      <c r="BG61" s="404" t="s">
        <v>152</v>
      </c>
      <c r="BH61" s="404">
        <v>5</v>
      </c>
      <c r="BI61" s="404" t="s">
        <v>153</v>
      </c>
      <c r="BJ61" s="404" t="s">
        <v>153</v>
      </c>
      <c r="BK61" s="404" t="s">
        <v>153</v>
      </c>
      <c r="BL61" s="404" t="s">
        <v>153</v>
      </c>
      <c r="BM61" s="404" t="s">
        <v>152</v>
      </c>
      <c r="BN61" s="404" t="s">
        <v>152</v>
      </c>
      <c r="BO61" s="404">
        <v>1</v>
      </c>
      <c r="BP61" s="404">
        <v>4</v>
      </c>
      <c r="BQ61" s="404">
        <v>15</v>
      </c>
      <c r="BR61" s="404">
        <v>1</v>
      </c>
      <c r="BS61" s="404" t="s">
        <v>152</v>
      </c>
      <c r="BT61" s="404" t="s">
        <v>153</v>
      </c>
      <c r="BU61" s="404" t="s">
        <v>153</v>
      </c>
      <c r="BV61" s="404" t="s">
        <v>152</v>
      </c>
      <c r="BW61" s="404" t="s">
        <v>153</v>
      </c>
      <c r="BX61" s="404">
        <v>2</v>
      </c>
      <c r="BY61" s="404">
        <v>1</v>
      </c>
      <c r="BZ61" s="404" t="s">
        <v>153</v>
      </c>
      <c r="CA61" s="404">
        <v>15</v>
      </c>
      <c r="CB61" s="404" t="s">
        <v>153</v>
      </c>
      <c r="CC61" s="404">
        <v>4</v>
      </c>
      <c r="CD61" s="404">
        <v>1</v>
      </c>
      <c r="CE61" s="404" t="s">
        <v>153</v>
      </c>
      <c r="CF61" s="404" t="s">
        <v>153</v>
      </c>
      <c r="CG61" s="404">
        <v>2</v>
      </c>
      <c r="CH61" s="404" t="s">
        <v>152</v>
      </c>
      <c r="CI61" s="404">
        <v>19</v>
      </c>
      <c r="CJ61" s="404">
        <v>2</v>
      </c>
      <c r="CK61" s="404">
        <v>6</v>
      </c>
      <c r="CL61" s="404">
        <v>1</v>
      </c>
      <c r="CM61" s="404">
        <v>7</v>
      </c>
      <c r="CN61" s="404" t="s">
        <v>152</v>
      </c>
      <c r="CO61" s="404" t="s">
        <v>153</v>
      </c>
      <c r="CP61" s="404" t="s">
        <v>153</v>
      </c>
      <c r="CQ61" s="404" t="s">
        <v>153</v>
      </c>
      <c r="CR61" s="404" t="s">
        <v>153</v>
      </c>
      <c r="CS61" s="404">
        <v>1</v>
      </c>
      <c r="CT61" s="404" t="s">
        <v>153</v>
      </c>
      <c r="CU61" s="404">
        <v>2</v>
      </c>
      <c r="CV61" s="404">
        <v>1</v>
      </c>
      <c r="CW61" s="404">
        <v>2</v>
      </c>
      <c r="CX61" s="404">
        <v>2</v>
      </c>
      <c r="CY61" s="404">
        <v>1</v>
      </c>
      <c r="CZ61" s="404">
        <v>10</v>
      </c>
      <c r="DA61" s="404">
        <v>2</v>
      </c>
      <c r="DB61" s="404">
        <v>1</v>
      </c>
      <c r="DC61" s="404">
        <v>2</v>
      </c>
      <c r="DD61" s="404" t="s">
        <v>153</v>
      </c>
      <c r="DE61" s="404">
        <v>1</v>
      </c>
      <c r="DF61" s="404" t="s">
        <v>153</v>
      </c>
      <c r="DG61" s="404">
        <v>1</v>
      </c>
      <c r="DH61" s="404">
        <v>9</v>
      </c>
      <c r="DI61" s="404">
        <v>4</v>
      </c>
      <c r="DJ61" s="404">
        <v>13</v>
      </c>
      <c r="DK61" s="404">
        <v>42</v>
      </c>
      <c r="DL61" s="404" t="s">
        <v>153</v>
      </c>
      <c r="DM61" s="404">
        <v>3</v>
      </c>
      <c r="DN61" s="404">
        <v>1</v>
      </c>
      <c r="DO61" s="404">
        <v>3</v>
      </c>
      <c r="DP61" s="404" t="s">
        <v>153</v>
      </c>
      <c r="DQ61" s="404" t="s">
        <v>152</v>
      </c>
      <c r="DR61" s="404">
        <v>1</v>
      </c>
      <c r="DS61" s="404" t="s">
        <v>153</v>
      </c>
      <c r="DT61" s="404">
        <v>2</v>
      </c>
      <c r="DU61" s="404">
        <v>13</v>
      </c>
      <c r="DV61" s="404">
        <v>4</v>
      </c>
      <c r="DW61" s="404">
        <v>1</v>
      </c>
      <c r="DX61" s="404">
        <v>1</v>
      </c>
      <c r="DY61" s="404" t="s">
        <v>153</v>
      </c>
      <c r="DZ61" s="404">
        <v>18</v>
      </c>
      <c r="EA61" s="404">
        <v>13</v>
      </c>
      <c r="EB61" s="404">
        <v>13</v>
      </c>
      <c r="EC61" s="404">
        <v>10</v>
      </c>
      <c r="ED61" s="404">
        <v>99</v>
      </c>
      <c r="EE61" s="404" t="s">
        <v>153</v>
      </c>
      <c r="EF61" s="404">
        <v>1</v>
      </c>
      <c r="EG61" s="404">
        <v>2</v>
      </c>
      <c r="EH61" s="404">
        <v>3</v>
      </c>
      <c r="EI61" s="404">
        <v>6</v>
      </c>
      <c r="EJ61" s="404">
        <v>14</v>
      </c>
      <c r="EK61" s="404">
        <v>13</v>
      </c>
      <c r="EL61" s="404">
        <v>13</v>
      </c>
      <c r="EM61" s="404">
        <v>22</v>
      </c>
      <c r="EN61" s="404">
        <v>5</v>
      </c>
      <c r="EO61" s="404">
        <v>1</v>
      </c>
      <c r="EP61" s="404">
        <v>9</v>
      </c>
      <c r="EQ61" s="404">
        <v>1</v>
      </c>
      <c r="ER61" s="404">
        <v>3</v>
      </c>
      <c r="ES61" s="404" t="s">
        <v>153</v>
      </c>
      <c r="ET61" s="404">
        <v>27</v>
      </c>
      <c r="EU61" s="404">
        <v>16</v>
      </c>
      <c r="EV61" s="404">
        <v>3</v>
      </c>
      <c r="EW61" s="301"/>
    </row>
    <row r="62" spans="1:153" s="401" customFormat="1">
      <c r="A62" s="35" t="s">
        <v>165</v>
      </c>
      <c r="B62" s="36">
        <v>7</v>
      </c>
      <c r="C62" s="36">
        <v>4</v>
      </c>
      <c r="D62" s="36">
        <v>3</v>
      </c>
      <c r="E62" s="404">
        <v>7</v>
      </c>
      <c r="F62" s="37">
        <v>12</v>
      </c>
      <c r="G62" s="404">
        <v>3</v>
      </c>
      <c r="H62" s="37">
        <v>4</v>
      </c>
      <c r="I62" s="37">
        <v>8</v>
      </c>
      <c r="J62" s="36">
        <v>30</v>
      </c>
      <c r="K62" s="37">
        <v>61</v>
      </c>
      <c r="L62" s="36">
        <v>4</v>
      </c>
      <c r="M62" s="404">
        <v>5</v>
      </c>
      <c r="N62" s="36">
        <v>1</v>
      </c>
      <c r="O62" s="37">
        <v>2</v>
      </c>
      <c r="P62" s="36">
        <v>2</v>
      </c>
      <c r="Q62" s="37">
        <v>3</v>
      </c>
      <c r="R62" s="36">
        <v>7</v>
      </c>
      <c r="S62" s="404" t="s">
        <v>152</v>
      </c>
      <c r="T62" s="404">
        <v>26</v>
      </c>
      <c r="U62" s="36">
        <v>7</v>
      </c>
      <c r="V62" s="36">
        <v>9</v>
      </c>
      <c r="W62" s="36">
        <v>4</v>
      </c>
      <c r="X62" s="36">
        <v>41</v>
      </c>
      <c r="Y62" s="36">
        <v>310</v>
      </c>
      <c r="Z62" s="37">
        <v>19</v>
      </c>
      <c r="AA62" s="37">
        <v>2</v>
      </c>
      <c r="AB62" s="36">
        <v>16</v>
      </c>
      <c r="AC62" s="36">
        <v>65</v>
      </c>
      <c r="AD62" s="36">
        <v>6</v>
      </c>
      <c r="AE62" s="404">
        <v>45</v>
      </c>
      <c r="AF62" s="37">
        <v>3</v>
      </c>
      <c r="AG62" s="36">
        <v>2</v>
      </c>
      <c r="AH62" s="404">
        <v>1</v>
      </c>
      <c r="AI62" s="404">
        <v>2</v>
      </c>
      <c r="AJ62" s="36">
        <v>3</v>
      </c>
      <c r="AK62" s="404">
        <v>12</v>
      </c>
      <c r="AL62" s="36">
        <v>6</v>
      </c>
      <c r="AM62" s="37">
        <v>790</v>
      </c>
      <c r="AN62" s="36">
        <v>3</v>
      </c>
      <c r="AO62" s="36">
        <v>2</v>
      </c>
      <c r="AP62" s="36">
        <v>51</v>
      </c>
      <c r="AQ62" s="36">
        <v>1</v>
      </c>
      <c r="AR62" s="37">
        <v>20</v>
      </c>
      <c r="AS62" s="404">
        <v>8</v>
      </c>
      <c r="AT62" s="36">
        <v>9</v>
      </c>
      <c r="AU62" s="37">
        <v>11</v>
      </c>
      <c r="AV62" s="404">
        <v>2</v>
      </c>
      <c r="AW62" s="404">
        <v>6</v>
      </c>
      <c r="AX62" s="404">
        <v>8</v>
      </c>
      <c r="AY62" s="404">
        <v>2</v>
      </c>
      <c r="AZ62" s="404">
        <v>3</v>
      </c>
      <c r="BA62" s="404">
        <v>3</v>
      </c>
      <c r="BB62" s="404">
        <v>5</v>
      </c>
      <c r="BC62" s="404">
        <v>1</v>
      </c>
      <c r="BD62" s="404">
        <v>3</v>
      </c>
      <c r="BE62" s="404">
        <v>2</v>
      </c>
      <c r="BF62" s="404">
        <v>360</v>
      </c>
      <c r="BG62" s="404">
        <v>2</v>
      </c>
      <c r="BH62" s="404">
        <v>66</v>
      </c>
      <c r="BI62" s="404">
        <v>8</v>
      </c>
      <c r="BJ62" s="404">
        <v>8</v>
      </c>
      <c r="BK62" s="404">
        <v>5</v>
      </c>
      <c r="BL62" s="404" t="s">
        <v>153</v>
      </c>
      <c r="BM62" s="404" t="s">
        <v>152</v>
      </c>
      <c r="BN62" s="404">
        <v>6</v>
      </c>
      <c r="BO62" s="404">
        <v>8</v>
      </c>
      <c r="BP62" s="404">
        <v>1</v>
      </c>
      <c r="BQ62" s="404">
        <v>4</v>
      </c>
      <c r="BR62" s="404">
        <v>4</v>
      </c>
      <c r="BS62" s="404">
        <v>8</v>
      </c>
      <c r="BT62" s="404">
        <v>10</v>
      </c>
      <c r="BU62" s="404">
        <v>2</v>
      </c>
      <c r="BV62" s="404">
        <v>10</v>
      </c>
      <c r="BW62" s="404">
        <v>12</v>
      </c>
      <c r="BX62" s="404">
        <v>8</v>
      </c>
      <c r="BY62" s="404">
        <v>11</v>
      </c>
      <c r="BZ62" s="404">
        <v>1</v>
      </c>
      <c r="CA62" s="404">
        <v>2</v>
      </c>
      <c r="CB62" s="404">
        <v>2</v>
      </c>
      <c r="CC62" s="404">
        <v>310</v>
      </c>
      <c r="CD62" s="404">
        <v>4</v>
      </c>
      <c r="CE62" s="404">
        <v>1</v>
      </c>
      <c r="CF62" s="404">
        <v>1</v>
      </c>
      <c r="CG62" s="404">
        <v>2</v>
      </c>
      <c r="CH62" s="404">
        <v>7</v>
      </c>
      <c r="CI62" s="404">
        <v>21</v>
      </c>
      <c r="CJ62" s="404">
        <v>12</v>
      </c>
      <c r="CK62" s="404">
        <v>83</v>
      </c>
      <c r="CL62" s="404">
        <v>5</v>
      </c>
      <c r="CM62" s="404">
        <v>37</v>
      </c>
      <c r="CN62" s="404">
        <v>3</v>
      </c>
      <c r="CO62" s="404">
        <v>20</v>
      </c>
      <c r="CP62" s="404">
        <v>7</v>
      </c>
      <c r="CQ62" s="404">
        <v>29</v>
      </c>
      <c r="CR62" s="404">
        <v>5</v>
      </c>
      <c r="CS62" s="404">
        <v>11</v>
      </c>
      <c r="CT62" s="404">
        <v>8</v>
      </c>
      <c r="CU62" s="404">
        <v>2</v>
      </c>
      <c r="CV62" s="404">
        <v>11</v>
      </c>
      <c r="CW62" s="404">
        <v>9</v>
      </c>
      <c r="CX62" s="404">
        <v>13</v>
      </c>
      <c r="CY62" s="404">
        <v>1</v>
      </c>
      <c r="CZ62" s="404">
        <v>4</v>
      </c>
      <c r="DA62" s="404">
        <v>51</v>
      </c>
      <c r="DB62" s="404">
        <v>1100</v>
      </c>
      <c r="DC62" s="404">
        <v>3</v>
      </c>
      <c r="DD62" s="404">
        <v>6</v>
      </c>
      <c r="DE62" s="404">
        <v>16</v>
      </c>
      <c r="DF62" s="404">
        <v>13</v>
      </c>
      <c r="DG62" s="404">
        <v>16</v>
      </c>
      <c r="DH62" s="404">
        <v>19</v>
      </c>
      <c r="DI62" s="404">
        <v>20</v>
      </c>
      <c r="DJ62" s="404">
        <v>390</v>
      </c>
      <c r="DK62" s="404">
        <v>9</v>
      </c>
      <c r="DL62" s="404">
        <v>8</v>
      </c>
      <c r="DM62" s="404">
        <v>24</v>
      </c>
      <c r="DN62" s="404">
        <v>15</v>
      </c>
      <c r="DO62" s="404">
        <v>11</v>
      </c>
      <c r="DP62" s="404">
        <v>37</v>
      </c>
      <c r="DQ62" s="404">
        <v>26</v>
      </c>
      <c r="DR62" s="404">
        <v>37</v>
      </c>
      <c r="DS62" s="404">
        <v>8</v>
      </c>
      <c r="DT62" s="404">
        <v>52</v>
      </c>
      <c r="DU62" s="404">
        <v>67</v>
      </c>
      <c r="DV62" s="404">
        <v>12</v>
      </c>
      <c r="DW62" s="404">
        <v>11</v>
      </c>
      <c r="DX62" s="404">
        <v>190</v>
      </c>
      <c r="DY62" s="404">
        <v>1300</v>
      </c>
      <c r="DZ62" s="404">
        <v>26</v>
      </c>
      <c r="EA62" s="404">
        <v>12</v>
      </c>
      <c r="EB62" s="404">
        <v>12</v>
      </c>
      <c r="EC62" s="404">
        <v>71</v>
      </c>
      <c r="ED62" s="404">
        <v>150</v>
      </c>
      <c r="EE62" s="404">
        <v>720</v>
      </c>
      <c r="EF62" s="404">
        <v>580</v>
      </c>
      <c r="EG62" s="404">
        <v>2</v>
      </c>
      <c r="EH62" s="404">
        <v>21</v>
      </c>
      <c r="EI62" s="404">
        <v>170</v>
      </c>
      <c r="EJ62" s="404">
        <v>68</v>
      </c>
      <c r="EK62" s="404">
        <v>19</v>
      </c>
      <c r="EL62" s="404">
        <v>13</v>
      </c>
      <c r="EM62" s="404">
        <v>30</v>
      </c>
      <c r="EN62" s="404">
        <v>5</v>
      </c>
      <c r="EO62" s="404">
        <v>320</v>
      </c>
      <c r="EP62" s="404">
        <v>150</v>
      </c>
      <c r="EQ62" s="404">
        <v>34</v>
      </c>
      <c r="ER62" s="404">
        <v>15</v>
      </c>
      <c r="ES62" s="404">
        <v>930</v>
      </c>
      <c r="ET62" s="404">
        <v>16</v>
      </c>
      <c r="EU62" s="404">
        <v>37</v>
      </c>
      <c r="EV62" s="404">
        <v>100</v>
      </c>
      <c r="EW62" s="301"/>
    </row>
    <row r="63" spans="1:153" s="401" customFormat="1">
      <c r="A63" s="35" t="s">
        <v>166</v>
      </c>
      <c r="B63" s="36">
        <v>1200</v>
      </c>
      <c r="C63" s="36">
        <v>670</v>
      </c>
      <c r="D63" s="36">
        <v>190</v>
      </c>
      <c r="E63" s="404">
        <v>61</v>
      </c>
      <c r="F63" s="37">
        <v>160</v>
      </c>
      <c r="G63" s="404">
        <v>110</v>
      </c>
      <c r="H63" s="37">
        <v>20</v>
      </c>
      <c r="I63" s="37">
        <v>1500</v>
      </c>
      <c r="J63" s="36">
        <v>9</v>
      </c>
      <c r="K63" s="37">
        <v>710</v>
      </c>
      <c r="L63" s="36">
        <v>52</v>
      </c>
      <c r="M63" s="404">
        <v>6</v>
      </c>
      <c r="N63" s="36">
        <v>12</v>
      </c>
      <c r="O63" s="37">
        <v>11</v>
      </c>
      <c r="P63" s="36">
        <v>88</v>
      </c>
      <c r="Q63" s="37">
        <v>220</v>
      </c>
      <c r="R63" s="36">
        <v>21</v>
      </c>
      <c r="S63" s="404">
        <v>10</v>
      </c>
      <c r="T63" s="404">
        <v>43</v>
      </c>
      <c r="U63" s="36">
        <v>36</v>
      </c>
      <c r="V63" s="36">
        <v>38</v>
      </c>
      <c r="W63" s="36">
        <v>4</v>
      </c>
      <c r="X63" s="36">
        <v>17</v>
      </c>
      <c r="Y63" s="36">
        <v>25</v>
      </c>
      <c r="Z63" s="37">
        <v>35</v>
      </c>
      <c r="AA63" s="37">
        <v>20</v>
      </c>
      <c r="AB63" s="36">
        <v>14</v>
      </c>
      <c r="AC63" s="36">
        <v>9</v>
      </c>
      <c r="AD63" s="36">
        <v>23</v>
      </c>
      <c r="AE63" s="404">
        <v>18</v>
      </c>
      <c r="AF63" s="37">
        <v>39</v>
      </c>
      <c r="AG63" s="36">
        <v>2</v>
      </c>
      <c r="AH63" s="404">
        <v>38</v>
      </c>
      <c r="AI63" s="404">
        <v>8</v>
      </c>
      <c r="AJ63" s="36">
        <v>22</v>
      </c>
      <c r="AK63" s="404">
        <v>6</v>
      </c>
      <c r="AL63" s="36">
        <v>84</v>
      </c>
      <c r="AM63" s="37">
        <v>35</v>
      </c>
      <c r="AN63" s="36">
        <v>10</v>
      </c>
      <c r="AO63" s="36">
        <v>10000</v>
      </c>
      <c r="AP63" s="36">
        <v>56</v>
      </c>
      <c r="AQ63" s="36">
        <v>250</v>
      </c>
      <c r="AR63" s="37">
        <v>13000</v>
      </c>
      <c r="AS63" s="404">
        <v>120</v>
      </c>
      <c r="AT63" s="36">
        <v>17</v>
      </c>
      <c r="AU63" s="37">
        <v>13</v>
      </c>
      <c r="AV63" s="404">
        <v>1</v>
      </c>
      <c r="AW63" s="404">
        <v>26</v>
      </c>
      <c r="AX63" s="404">
        <v>22</v>
      </c>
      <c r="AY63" s="404">
        <v>97</v>
      </c>
      <c r="AZ63" s="404">
        <v>12</v>
      </c>
      <c r="BA63" s="404">
        <v>15</v>
      </c>
      <c r="BB63" s="404">
        <v>4</v>
      </c>
      <c r="BC63" s="404">
        <v>4</v>
      </c>
      <c r="BD63" s="404">
        <v>19</v>
      </c>
      <c r="BE63" s="404">
        <v>2</v>
      </c>
      <c r="BF63" s="404">
        <v>120</v>
      </c>
      <c r="BG63" s="404">
        <v>36</v>
      </c>
      <c r="BH63" s="404">
        <v>8</v>
      </c>
      <c r="BI63" s="404">
        <v>380</v>
      </c>
      <c r="BJ63" s="404">
        <v>29</v>
      </c>
      <c r="BK63" s="404">
        <v>4500</v>
      </c>
      <c r="BL63" s="404">
        <v>2</v>
      </c>
      <c r="BM63" s="404" t="s">
        <v>152</v>
      </c>
      <c r="BN63" s="404">
        <v>36</v>
      </c>
      <c r="BO63" s="404">
        <v>6</v>
      </c>
      <c r="BP63" s="404">
        <v>4</v>
      </c>
      <c r="BQ63" s="404">
        <v>580</v>
      </c>
      <c r="BR63" s="404">
        <v>14</v>
      </c>
      <c r="BS63" s="404">
        <v>5</v>
      </c>
      <c r="BT63" s="404">
        <v>19</v>
      </c>
      <c r="BU63" s="404">
        <v>1</v>
      </c>
      <c r="BV63" s="404">
        <v>54</v>
      </c>
      <c r="BW63" s="404">
        <v>11</v>
      </c>
      <c r="BX63" s="404">
        <v>11</v>
      </c>
      <c r="BY63" s="404">
        <v>190</v>
      </c>
      <c r="BZ63" s="404">
        <v>4</v>
      </c>
      <c r="CA63" s="404">
        <v>62</v>
      </c>
      <c r="CB63" s="404">
        <v>20</v>
      </c>
      <c r="CC63" s="404">
        <v>1200</v>
      </c>
      <c r="CD63" s="404">
        <v>36</v>
      </c>
      <c r="CE63" s="404">
        <v>9</v>
      </c>
      <c r="CF63" s="404">
        <v>3</v>
      </c>
      <c r="CG63" s="404">
        <v>7</v>
      </c>
      <c r="CH63" s="404">
        <v>28</v>
      </c>
      <c r="CI63" s="404">
        <v>41</v>
      </c>
      <c r="CJ63" s="404">
        <v>130</v>
      </c>
      <c r="CK63" s="404">
        <v>69</v>
      </c>
      <c r="CL63" s="404">
        <v>30</v>
      </c>
      <c r="CM63" s="404">
        <v>2400</v>
      </c>
      <c r="CN63" s="404">
        <v>150</v>
      </c>
      <c r="CO63" s="404">
        <v>6</v>
      </c>
      <c r="CP63" s="404">
        <v>19</v>
      </c>
      <c r="CQ63" s="404">
        <v>22</v>
      </c>
      <c r="CR63" s="404">
        <v>14</v>
      </c>
      <c r="CS63" s="404">
        <v>18</v>
      </c>
      <c r="CT63" s="404">
        <v>1</v>
      </c>
      <c r="CU63" s="404">
        <v>13</v>
      </c>
      <c r="CV63" s="404">
        <v>17</v>
      </c>
      <c r="CW63" s="404">
        <v>100</v>
      </c>
      <c r="CX63" s="404">
        <v>370</v>
      </c>
      <c r="CY63" s="404">
        <v>5</v>
      </c>
      <c r="CZ63" s="404">
        <v>60</v>
      </c>
      <c r="DA63" s="404">
        <v>71</v>
      </c>
      <c r="DB63" s="404">
        <v>8</v>
      </c>
      <c r="DC63" s="404">
        <v>21</v>
      </c>
      <c r="DD63" s="404">
        <v>4</v>
      </c>
      <c r="DE63" s="404">
        <v>150</v>
      </c>
      <c r="DF63" s="404">
        <v>39</v>
      </c>
      <c r="DG63" s="404">
        <v>31</v>
      </c>
      <c r="DH63" s="404">
        <v>130</v>
      </c>
      <c r="DI63" s="404">
        <v>610</v>
      </c>
      <c r="DJ63" s="404">
        <v>12</v>
      </c>
      <c r="DK63" s="404">
        <v>59</v>
      </c>
      <c r="DL63" s="404">
        <v>12</v>
      </c>
      <c r="DM63" s="404">
        <v>20</v>
      </c>
      <c r="DN63" s="404">
        <v>110</v>
      </c>
      <c r="DO63" s="404">
        <v>32</v>
      </c>
      <c r="DP63" s="404">
        <v>64</v>
      </c>
      <c r="DQ63" s="404">
        <v>150</v>
      </c>
      <c r="DR63" s="404">
        <v>27</v>
      </c>
      <c r="DS63" s="404">
        <v>26</v>
      </c>
      <c r="DT63" s="404">
        <v>260</v>
      </c>
      <c r="DU63" s="404">
        <v>150</v>
      </c>
      <c r="DV63" s="404">
        <v>140</v>
      </c>
      <c r="DW63" s="404">
        <v>74</v>
      </c>
      <c r="DX63" s="404">
        <v>30</v>
      </c>
      <c r="DY63" s="404">
        <v>350</v>
      </c>
      <c r="DZ63" s="404">
        <v>320</v>
      </c>
      <c r="EA63" s="404">
        <v>130</v>
      </c>
      <c r="EB63" s="404">
        <v>130</v>
      </c>
      <c r="EC63" s="404">
        <v>93</v>
      </c>
      <c r="ED63" s="404">
        <v>170</v>
      </c>
      <c r="EE63" s="404">
        <v>9</v>
      </c>
      <c r="EF63" s="404">
        <v>64</v>
      </c>
      <c r="EG63" s="404">
        <v>340</v>
      </c>
      <c r="EH63" s="404">
        <v>890</v>
      </c>
      <c r="EI63" s="404">
        <v>87</v>
      </c>
      <c r="EJ63" s="404">
        <v>1200</v>
      </c>
      <c r="EK63" s="404">
        <v>240</v>
      </c>
      <c r="EL63" s="404">
        <v>230</v>
      </c>
      <c r="EM63" s="404">
        <v>59</v>
      </c>
      <c r="EN63" s="404">
        <v>33</v>
      </c>
      <c r="EO63" s="404">
        <v>17</v>
      </c>
      <c r="EP63" s="404">
        <v>230</v>
      </c>
      <c r="EQ63" s="404">
        <v>150</v>
      </c>
      <c r="ER63" s="404">
        <v>520</v>
      </c>
      <c r="ES63" s="404">
        <v>130</v>
      </c>
      <c r="ET63" s="404">
        <v>390</v>
      </c>
      <c r="EU63" s="404">
        <v>2300</v>
      </c>
      <c r="EV63" s="404">
        <v>2400</v>
      </c>
      <c r="EW63" s="301"/>
    </row>
    <row r="64" spans="1:153" s="401" customFormat="1">
      <c r="A64" s="35" t="s">
        <v>167</v>
      </c>
      <c r="B64" s="36">
        <v>270</v>
      </c>
      <c r="C64" s="36" t="s">
        <v>153</v>
      </c>
      <c r="D64" s="36">
        <v>1</v>
      </c>
      <c r="E64" s="404">
        <v>6</v>
      </c>
      <c r="F64" s="37" t="s">
        <v>152</v>
      </c>
      <c r="G64" s="404">
        <v>35</v>
      </c>
      <c r="H64" s="37">
        <v>22</v>
      </c>
      <c r="I64" s="37" t="s">
        <v>152</v>
      </c>
      <c r="J64" s="36">
        <v>1</v>
      </c>
      <c r="K64" s="37" t="s">
        <v>152</v>
      </c>
      <c r="L64" s="36">
        <v>3</v>
      </c>
      <c r="M64" s="404">
        <v>5</v>
      </c>
      <c r="N64" s="36">
        <v>1</v>
      </c>
      <c r="O64" s="37">
        <v>1</v>
      </c>
      <c r="P64" s="36">
        <v>1</v>
      </c>
      <c r="Q64" s="37">
        <v>26</v>
      </c>
      <c r="R64" s="36" t="s">
        <v>153</v>
      </c>
      <c r="S64" s="404">
        <v>1</v>
      </c>
      <c r="T64" s="404" t="s">
        <v>152</v>
      </c>
      <c r="U64" s="36">
        <v>9</v>
      </c>
      <c r="V64" s="36">
        <v>6</v>
      </c>
      <c r="W64" s="36">
        <v>2</v>
      </c>
      <c r="X64" s="36">
        <v>11</v>
      </c>
      <c r="Y64" s="36">
        <v>11000</v>
      </c>
      <c r="Z64" s="37" t="s">
        <v>153</v>
      </c>
      <c r="AA64" s="37" t="s">
        <v>152</v>
      </c>
      <c r="AB64" s="36" t="s">
        <v>152</v>
      </c>
      <c r="AC64" s="36">
        <v>1</v>
      </c>
      <c r="AD64" s="36" t="s">
        <v>152</v>
      </c>
      <c r="AE64" s="404">
        <v>9</v>
      </c>
      <c r="AF64" s="37">
        <v>11</v>
      </c>
      <c r="AG64" s="36">
        <v>9</v>
      </c>
      <c r="AH64" s="404">
        <v>1</v>
      </c>
      <c r="AI64" s="404">
        <v>1</v>
      </c>
      <c r="AJ64" s="36" t="s">
        <v>152</v>
      </c>
      <c r="AK64" s="404" t="s">
        <v>152</v>
      </c>
      <c r="AL64" s="36">
        <v>1</v>
      </c>
      <c r="AM64" s="37">
        <v>1</v>
      </c>
      <c r="AN64" s="36" t="s">
        <v>152</v>
      </c>
      <c r="AO64" s="36" t="s">
        <v>153</v>
      </c>
      <c r="AP64" s="36">
        <v>3</v>
      </c>
      <c r="AQ64" s="36">
        <v>1</v>
      </c>
      <c r="AR64" s="37">
        <v>4</v>
      </c>
      <c r="AS64" s="404">
        <v>15</v>
      </c>
      <c r="AT64" s="36" t="s">
        <v>152</v>
      </c>
      <c r="AU64" s="37">
        <v>33</v>
      </c>
      <c r="AV64" s="404">
        <v>7</v>
      </c>
      <c r="AW64" s="404">
        <v>7</v>
      </c>
      <c r="AX64" s="404" t="s">
        <v>153</v>
      </c>
      <c r="AY64" s="404">
        <v>5</v>
      </c>
      <c r="AZ64" s="404">
        <v>7</v>
      </c>
      <c r="BA64" s="404">
        <v>13</v>
      </c>
      <c r="BB64" s="404">
        <v>77</v>
      </c>
      <c r="BC64" s="404" t="s">
        <v>152</v>
      </c>
      <c r="BD64" s="404">
        <v>5</v>
      </c>
      <c r="BE64" s="404" t="s">
        <v>152</v>
      </c>
      <c r="BF64" s="404">
        <v>5</v>
      </c>
      <c r="BG64" s="404" t="s">
        <v>152</v>
      </c>
      <c r="BH64" s="404">
        <v>1</v>
      </c>
      <c r="BI64" s="404" t="s">
        <v>152</v>
      </c>
      <c r="BJ64" s="404">
        <v>370</v>
      </c>
      <c r="BK64" s="404">
        <v>31</v>
      </c>
      <c r="BL64" s="404" t="s">
        <v>152</v>
      </c>
      <c r="BM64" s="404">
        <v>2</v>
      </c>
      <c r="BN64" s="404">
        <v>5</v>
      </c>
      <c r="BO64" s="404" t="s">
        <v>153</v>
      </c>
      <c r="BP64" s="404">
        <v>1</v>
      </c>
      <c r="BQ64" s="404">
        <v>2</v>
      </c>
      <c r="BR64" s="404">
        <v>22</v>
      </c>
      <c r="BS64" s="404">
        <v>51</v>
      </c>
      <c r="BT64" s="404">
        <v>5</v>
      </c>
      <c r="BU64" s="404" t="s">
        <v>153</v>
      </c>
      <c r="BV64" s="404">
        <v>7</v>
      </c>
      <c r="BW64" s="404" t="s">
        <v>152</v>
      </c>
      <c r="BX64" s="404">
        <v>4</v>
      </c>
      <c r="BY64" s="404" t="s">
        <v>152</v>
      </c>
      <c r="BZ64" s="404">
        <v>4</v>
      </c>
      <c r="CA64" s="404">
        <v>19</v>
      </c>
      <c r="CB64" s="404" t="s">
        <v>153</v>
      </c>
      <c r="CC64" s="404">
        <v>31</v>
      </c>
      <c r="CD64" s="404">
        <v>5</v>
      </c>
      <c r="CE64" s="404" t="s">
        <v>152</v>
      </c>
      <c r="CF64" s="404">
        <v>1</v>
      </c>
      <c r="CG64" s="404">
        <v>2</v>
      </c>
      <c r="CH64" s="404">
        <v>4</v>
      </c>
      <c r="CI64" s="404" t="s">
        <v>152</v>
      </c>
      <c r="CJ64" s="404">
        <v>1</v>
      </c>
      <c r="CK64" s="404" t="s">
        <v>152</v>
      </c>
      <c r="CL64" s="404">
        <v>3</v>
      </c>
      <c r="CM64" s="404">
        <v>150</v>
      </c>
      <c r="CN64" s="404">
        <v>3</v>
      </c>
      <c r="CO64" s="404" t="s">
        <v>152</v>
      </c>
      <c r="CP64" s="404">
        <v>1</v>
      </c>
      <c r="CQ64" s="404">
        <v>1</v>
      </c>
      <c r="CR64" s="404">
        <v>6</v>
      </c>
      <c r="CS64" s="404">
        <v>1</v>
      </c>
      <c r="CT64" s="404">
        <v>15</v>
      </c>
      <c r="CU64" s="404">
        <v>56</v>
      </c>
      <c r="CV64" s="404">
        <v>3</v>
      </c>
      <c r="CW64" s="404" t="s">
        <v>153</v>
      </c>
      <c r="CX64" s="404">
        <v>1</v>
      </c>
      <c r="CY64" s="404">
        <v>1</v>
      </c>
      <c r="CZ64" s="404">
        <v>5</v>
      </c>
      <c r="DA64" s="404">
        <v>7</v>
      </c>
      <c r="DB64" s="404">
        <v>19</v>
      </c>
      <c r="DC64" s="404">
        <v>1</v>
      </c>
      <c r="DD64" s="404">
        <v>1</v>
      </c>
      <c r="DE64" s="404">
        <v>26</v>
      </c>
      <c r="DF64" s="404">
        <v>1</v>
      </c>
      <c r="DG64" s="404">
        <v>2</v>
      </c>
      <c r="DH64" s="404">
        <v>2</v>
      </c>
      <c r="DI64" s="404">
        <v>3</v>
      </c>
      <c r="DJ64" s="404">
        <v>2</v>
      </c>
      <c r="DK64" s="404">
        <v>13</v>
      </c>
      <c r="DL64" s="404">
        <v>1</v>
      </c>
      <c r="DM64" s="404">
        <v>3</v>
      </c>
      <c r="DN64" s="404">
        <v>3</v>
      </c>
      <c r="DO64" s="404">
        <v>4</v>
      </c>
      <c r="DP64" s="404" t="s">
        <v>153</v>
      </c>
      <c r="DQ64" s="404">
        <v>17</v>
      </c>
      <c r="DR64" s="404">
        <v>1</v>
      </c>
      <c r="DS64" s="404" t="s">
        <v>153</v>
      </c>
      <c r="DT64" s="404">
        <v>2</v>
      </c>
      <c r="DU64" s="404">
        <v>1</v>
      </c>
      <c r="DV64" s="404">
        <v>1</v>
      </c>
      <c r="DW64" s="404">
        <v>6</v>
      </c>
      <c r="DX64" s="404">
        <v>8</v>
      </c>
      <c r="DY64" s="404">
        <v>5</v>
      </c>
      <c r="DZ64" s="404">
        <v>7</v>
      </c>
      <c r="EA64" s="404">
        <v>10</v>
      </c>
      <c r="EB64" s="404">
        <v>10</v>
      </c>
      <c r="EC64" s="404">
        <v>52</v>
      </c>
      <c r="ED64" s="404">
        <v>21</v>
      </c>
      <c r="EE64" s="404">
        <v>11</v>
      </c>
      <c r="EF64" s="404">
        <v>6</v>
      </c>
      <c r="EG64" s="404">
        <v>2</v>
      </c>
      <c r="EH64" s="404">
        <v>12</v>
      </c>
      <c r="EI64" s="404">
        <v>880</v>
      </c>
      <c r="EJ64" s="404">
        <v>11</v>
      </c>
      <c r="EK64" s="404">
        <v>9</v>
      </c>
      <c r="EL64" s="404">
        <v>39</v>
      </c>
      <c r="EM64" s="404" t="s">
        <v>153</v>
      </c>
      <c r="EN64" s="404">
        <v>4</v>
      </c>
      <c r="EO64" s="404">
        <v>4</v>
      </c>
      <c r="EP64" s="404">
        <v>19</v>
      </c>
      <c r="EQ64" s="404">
        <v>9</v>
      </c>
      <c r="ER64" s="404">
        <v>3</v>
      </c>
      <c r="ES64" s="404">
        <v>2</v>
      </c>
      <c r="ET64" s="404">
        <v>3</v>
      </c>
      <c r="EU64" s="404">
        <v>14</v>
      </c>
      <c r="EV64" s="404">
        <v>6</v>
      </c>
      <c r="EW64" s="301"/>
    </row>
    <row r="65" spans="1:153" s="401" customFormat="1">
      <c r="A65" s="35" t="s">
        <v>168</v>
      </c>
      <c r="B65" s="36">
        <v>4</v>
      </c>
      <c r="C65" s="36">
        <v>4</v>
      </c>
      <c r="D65" s="36">
        <v>7</v>
      </c>
      <c r="E65" s="404">
        <v>3</v>
      </c>
      <c r="F65" s="37">
        <v>2</v>
      </c>
      <c r="G65" s="404">
        <v>3</v>
      </c>
      <c r="H65" s="37">
        <v>5</v>
      </c>
      <c r="I65" s="37">
        <v>2</v>
      </c>
      <c r="J65" s="36">
        <v>3</v>
      </c>
      <c r="K65" s="37">
        <v>3</v>
      </c>
      <c r="L65" s="36">
        <v>3</v>
      </c>
      <c r="M65" s="404" t="s">
        <v>153</v>
      </c>
      <c r="N65" s="36">
        <v>1</v>
      </c>
      <c r="O65" s="37">
        <v>6</v>
      </c>
      <c r="P65" s="36">
        <v>230</v>
      </c>
      <c r="Q65" s="37">
        <v>4</v>
      </c>
      <c r="R65" s="36">
        <v>8</v>
      </c>
      <c r="S65" s="404">
        <v>2</v>
      </c>
      <c r="T65" s="404">
        <v>96</v>
      </c>
      <c r="U65" s="36">
        <v>4</v>
      </c>
      <c r="V65" s="36">
        <v>6</v>
      </c>
      <c r="W65" s="36" t="s">
        <v>152</v>
      </c>
      <c r="X65" s="36">
        <v>2</v>
      </c>
      <c r="Y65" s="36">
        <v>3</v>
      </c>
      <c r="Z65" s="37">
        <v>3</v>
      </c>
      <c r="AA65" s="37">
        <v>1</v>
      </c>
      <c r="AB65" s="36">
        <v>2</v>
      </c>
      <c r="AC65" s="36">
        <v>1</v>
      </c>
      <c r="AD65" s="36">
        <v>3</v>
      </c>
      <c r="AE65" s="404">
        <v>1</v>
      </c>
      <c r="AF65" s="37">
        <v>2</v>
      </c>
      <c r="AG65" s="36">
        <v>1</v>
      </c>
      <c r="AH65" s="404">
        <v>1</v>
      </c>
      <c r="AI65" s="404">
        <v>1</v>
      </c>
      <c r="AJ65" s="36">
        <v>8</v>
      </c>
      <c r="AK65" s="404">
        <v>2</v>
      </c>
      <c r="AL65" s="36">
        <v>4</v>
      </c>
      <c r="AM65" s="37">
        <v>2</v>
      </c>
      <c r="AN65" s="36">
        <v>3</v>
      </c>
      <c r="AO65" s="36">
        <v>3</v>
      </c>
      <c r="AP65" s="36">
        <v>9</v>
      </c>
      <c r="AQ65" s="36">
        <v>1</v>
      </c>
      <c r="AR65" s="37">
        <v>920</v>
      </c>
      <c r="AS65" s="404">
        <v>1100</v>
      </c>
      <c r="AT65" s="36">
        <v>5</v>
      </c>
      <c r="AU65" s="37">
        <v>7</v>
      </c>
      <c r="AV65" s="404" t="s">
        <v>152</v>
      </c>
      <c r="AW65" s="404">
        <v>5</v>
      </c>
      <c r="AX65" s="404">
        <v>2</v>
      </c>
      <c r="AY65" s="404">
        <v>1</v>
      </c>
      <c r="AZ65" s="404">
        <v>6</v>
      </c>
      <c r="BA65" s="404">
        <v>2</v>
      </c>
      <c r="BB65" s="404">
        <v>1</v>
      </c>
      <c r="BC65" s="404" t="s">
        <v>152</v>
      </c>
      <c r="BD65" s="404">
        <v>3</v>
      </c>
      <c r="BE65" s="404">
        <v>1</v>
      </c>
      <c r="BF65" s="404">
        <v>5</v>
      </c>
      <c r="BG65" s="404">
        <v>1</v>
      </c>
      <c r="BH65" s="404">
        <v>7</v>
      </c>
      <c r="BI65" s="404">
        <v>5</v>
      </c>
      <c r="BJ65" s="404">
        <v>3</v>
      </c>
      <c r="BK65" s="404">
        <v>370</v>
      </c>
      <c r="BL65" s="404">
        <v>1</v>
      </c>
      <c r="BM65" s="404">
        <v>1</v>
      </c>
      <c r="BN65" s="404">
        <v>3</v>
      </c>
      <c r="BO65" s="404">
        <v>2</v>
      </c>
      <c r="BP65" s="404">
        <v>1</v>
      </c>
      <c r="BQ65" s="404">
        <v>9</v>
      </c>
      <c r="BR65" s="404">
        <v>5</v>
      </c>
      <c r="BS65" s="404">
        <v>1</v>
      </c>
      <c r="BT65" s="404">
        <v>5</v>
      </c>
      <c r="BU65" s="404">
        <v>2</v>
      </c>
      <c r="BV65" s="404">
        <v>3</v>
      </c>
      <c r="BW65" s="404">
        <v>2</v>
      </c>
      <c r="BX65" s="404">
        <v>1</v>
      </c>
      <c r="BY65" s="404">
        <v>1</v>
      </c>
      <c r="BZ65" s="404">
        <v>1</v>
      </c>
      <c r="CA65" s="404">
        <v>1</v>
      </c>
      <c r="CB65" s="404">
        <v>1</v>
      </c>
      <c r="CC65" s="404">
        <v>45</v>
      </c>
      <c r="CD65" s="404">
        <v>7</v>
      </c>
      <c r="CE65" s="404">
        <v>1</v>
      </c>
      <c r="CF65" s="404">
        <v>1</v>
      </c>
      <c r="CG65" s="404" t="s">
        <v>152</v>
      </c>
      <c r="CH65" s="404" t="s">
        <v>152</v>
      </c>
      <c r="CI65" s="404">
        <v>1</v>
      </c>
      <c r="CJ65" s="404">
        <v>14</v>
      </c>
      <c r="CK65" s="404">
        <v>4</v>
      </c>
      <c r="CL65" s="404">
        <v>1</v>
      </c>
      <c r="CM65" s="404">
        <v>4</v>
      </c>
      <c r="CN65" s="404">
        <v>2</v>
      </c>
      <c r="CO65" s="404">
        <v>1</v>
      </c>
      <c r="CP65" s="404" t="s">
        <v>153</v>
      </c>
      <c r="CQ65" s="404">
        <v>7</v>
      </c>
      <c r="CR65" s="404">
        <v>4</v>
      </c>
      <c r="CS65" s="404">
        <v>8</v>
      </c>
      <c r="CT65" s="404" t="s">
        <v>153</v>
      </c>
      <c r="CU65" s="404">
        <v>3</v>
      </c>
      <c r="CV65" s="404">
        <v>2</v>
      </c>
      <c r="CW65" s="404" t="s">
        <v>152</v>
      </c>
      <c r="CX65" s="404">
        <v>11</v>
      </c>
      <c r="CY65" s="404" t="s">
        <v>153</v>
      </c>
      <c r="CZ65" s="404">
        <v>2</v>
      </c>
      <c r="DA65" s="404">
        <v>4</v>
      </c>
      <c r="DB65" s="404">
        <v>3</v>
      </c>
      <c r="DC65" s="404">
        <v>2</v>
      </c>
      <c r="DD65" s="404">
        <v>1</v>
      </c>
      <c r="DE65" s="404">
        <v>5</v>
      </c>
      <c r="DF65" s="404">
        <v>3</v>
      </c>
      <c r="DG65" s="404">
        <v>6</v>
      </c>
      <c r="DH65" s="404">
        <v>10</v>
      </c>
      <c r="DI65" s="404">
        <v>52</v>
      </c>
      <c r="DJ65" s="404">
        <v>29</v>
      </c>
      <c r="DK65" s="404">
        <v>2</v>
      </c>
      <c r="DL65" s="404">
        <v>4</v>
      </c>
      <c r="DM65" s="404">
        <v>45</v>
      </c>
      <c r="DN65" s="404">
        <v>3</v>
      </c>
      <c r="DO65" s="404">
        <v>30</v>
      </c>
      <c r="DP65" s="404">
        <v>4</v>
      </c>
      <c r="DQ65" s="404">
        <v>2</v>
      </c>
      <c r="DR65" s="404" t="s">
        <v>153</v>
      </c>
      <c r="DS65" s="404">
        <v>1</v>
      </c>
      <c r="DT65" s="404">
        <v>28</v>
      </c>
      <c r="DU65" s="404">
        <v>8</v>
      </c>
      <c r="DV65" s="404">
        <v>3</v>
      </c>
      <c r="DW65" s="404">
        <v>11</v>
      </c>
      <c r="DX65" s="404">
        <v>10</v>
      </c>
      <c r="DY65" s="404">
        <v>11</v>
      </c>
      <c r="DZ65" s="404">
        <v>33</v>
      </c>
      <c r="EA65" s="404">
        <v>22</v>
      </c>
      <c r="EB65" s="404">
        <v>22</v>
      </c>
      <c r="EC65" s="404">
        <v>32</v>
      </c>
      <c r="ED65" s="404">
        <v>8</v>
      </c>
      <c r="EE65" s="404">
        <v>3</v>
      </c>
      <c r="EF65" s="404">
        <v>5</v>
      </c>
      <c r="EG65" s="404" t="s">
        <v>153</v>
      </c>
      <c r="EH65" s="404">
        <v>95</v>
      </c>
      <c r="EI65" s="404">
        <v>25</v>
      </c>
      <c r="EJ65" s="404">
        <v>17</v>
      </c>
      <c r="EK65" s="404">
        <v>48</v>
      </c>
      <c r="EL65" s="404">
        <v>24</v>
      </c>
      <c r="EM65" s="404">
        <v>8</v>
      </c>
      <c r="EN65" s="404">
        <v>3</v>
      </c>
      <c r="EO65" s="404">
        <v>7</v>
      </c>
      <c r="EP65" s="404">
        <v>5</v>
      </c>
      <c r="EQ65" s="404">
        <v>31</v>
      </c>
      <c r="ER65" s="404">
        <v>17</v>
      </c>
      <c r="ES65" s="404">
        <v>12</v>
      </c>
      <c r="ET65" s="404">
        <v>34</v>
      </c>
      <c r="EU65" s="404">
        <v>5</v>
      </c>
      <c r="EV65" s="404">
        <v>23</v>
      </c>
      <c r="EW65" s="301"/>
    </row>
    <row r="66" spans="1:153" s="401" customFormat="1">
      <c r="A66" s="35" t="s">
        <v>169</v>
      </c>
      <c r="B66" s="36">
        <v>1</v>
      </c>
      <c r="C66" s="36">
        <v>3</v>
      </c>
      <c r="D66" s="36" t="s">
        <v>153</v>
      </c>
      <c r="E66" s="404">
        <v>1</v>
      </c>
      <c r="F66" s="37">
        <v>4</v>
      </c>
      <c r="G66" s="404">
        <v>51</v>
      </c>
      <c r="H66" s="37">
        <v>10</v>
      </c>
      <c r="I66" s="37" t="s">
        <v>153</v>
      </c>
      <c r="J66" s="36" t="s">
        <v>152</v>
      </c>
      <c r="K66" s="37" t="s">
        <v>153</v>
      </c>
      <c r="L66" s="36">
        <v>12</v>
      </c>
      <c r="M66" s="404" t="s">
        <v>153</v>
      </c>
      <c r="N66" s="36">
        <v>7</v>
      </c>
      <c r="O66" s="37" t="s">
        <v>153</v>
      </c>
      <c r="P66" s="36">
        <v>33</v>
      </c>
      <c r="Q66" s="37" t="s">
        <v>153</v>
      </c>
      <c r="R66" s="36" t="s">
        <v>153</v>
      </c>
      <c r="S66" s="404" t="s">
        <v>153</v>
      </c>
      <c r="T66" s="404">
        <v>3</v>
      </c>
      <c r="U66" s="36">
        <v>3</v>
      </c>
      <c r="V66" s="36">
        <v>2</v>
      </c>
      <c r="W66" s="36" t="s">
        <v>153</v>
      </c>
      <c r="X66" s="36" t="s">
        <v>153</v>
      </c>
      <c r="Y66" s="36">
        <v>8</v>
      </c>
      <c r="Z66" s="37" t="s">
        <v>153</v>
      </c>
      <c r="AA66" s="37" t="s">
        <v>153</v>
      </c>
      <c r="AB66" s="36">
        <v>64</v>
      </c>
      <c r="AC66" s="36" t="s">
        <v>153</v>
      </c>
      <c r="AD66" s="36">
        <v>1</v>
      </c>
      <c r="AE66" s="404">
        <v>1</v>
      </c>
      <c r="AF66" s="37">
        <v>30</v>
      </c>
      <c r="AG66" s="36" t="s">
        <v>153</v>
      </c>
      <c r="AH66" s="404" t="s">
        <v>153</v>
      </c>
      <c r="AI66" s="404" t="s">
        <v>153</v>
      </c>
      <c r="AJ66" s="36">
        <v>11</v>
      </c>
      <c r="AK66" s="404" t="s">
        <v>153</v>
      </c>
      <c r="AL66" s="36">
        <v>3</v>
      </c>
      <c r="AM66" s="37" t="s">
        <v>153</v>
      </c>
      <c r="AN66" s="36">
        <v>1</v>
      </c>
      <c r="AO66" s="36" t="s">
        <v>152</v>
      </c>
      <c r="AP66" s="36">
        <v>6</v>
      </c>
      <c r="AQ66" s="36">
        <v>2</v>
      </c>
      <c r="AR66" s="37" t="s">
        <v>153</v>
      </c>
      <c r="AS66" s="404">
        <v>2</v>
      </c>
      <c r="AT66" s="36">
        <v>6</v>
      </c>
      <c r="AU66" s="37" t="s">
        <v>153</v>
      </c>
      <c r="AV66" s="404" t="s">
        <v>153</v>
      </c>
      <c r="AW66" s="404">
        <v>7</v>
      </c>
      <c r="AX66" s="404" t="s">
        <v>153</v>
      </c>
      <c r="AY66" s="404">
        <v>1</v>
      </c>
      <c r="AZ66" s="404" t="s">
        <v>153</v>
      </c>
      <c r="BA66" s="404">
        <v>57</v>
      </c>
      <c r="BB66" s="404" t="s">
        <v>153</v>
      </c>
      <c r="BC66" s="404" t="s">
        <v>153</v>
      </c>
      <c r="BD66" s="404" t="s">
        <v>153</v>
      </c>
      <c r="BE66" s="404" t="s">
        <v>152</v>
      </c>
      <c r="BF66" s="404">
        <v>200</v>
      </c>
      <c r="BG66" s="404">
        <v>46</v>
      </c>
      <c r="BH66" s="404">
        <v>24</v>
      </c>
      <c r="BI66" s="404">
        <v>2100</v>
      </c>
      <c r="BJ66" s="404" t="s">
        <v>153</v>
      </c>
      <c r="BK66" s="404" t="s">
        <v>153</v>
      </c>
      <c r="BL66" s="404" t="s">
        <v>153</v>
      </c>
      <c r="BM66" s="404">
        <v>2</v>
      </c>
      <c r="BN66" s="404">
        <v>1</v>
      </c>
      <c r="BO66" s="404" t="s">
        <v>153</v>
      </c>
      <c r="BP66" s="404">
        <v>2</v>
      </c>
      <c r="BQ66" s="404">
        <v>3</v>
      </c>
      <c r="BR66" s="404">
        <v>6</v>
      </c>
      <c r="BS66" s="404" t="s">
        <v>153</v>
      </c>
      <c r="BT66" s="404">
        <v>2</v>
      </c>
      <c r="BU66" s="404" t="s">
        <v>153</v>
      </c>
      <c r="BV66" s="404">
        <v>2</v>
      </c>
      <c r="BW66" s="404">
        <v>23</v>
      </c>
      <c r="BX66" s="404">
        <v>5</v>
      </c>
      <c r="BY66" s="404">
        <v>7</v>
      </c>
      <c r="BZ66" s="404">
        <v>65</v>
      </c>
      <c r="CA66" s="404">
        <v>2</v>
      </c>
      <c r="CB66" s="404">
        <v>1</v>
      </c>
      <c r="CC66" s="404">
        <v>9</v>
      </c>
      <c r="CD66" s="404">
        <v>51</v>
      </c>
      <c r="CE66" s="404" t="s">
        <v>152</v>
      </c>
      <c r="CF66" s="404" t="s">
        <v>153</v>
      </c>
      <c r="CG66" s="404">
        <v>19</v>
      </c>
      <c r="CH66" s="404" t="s">
        <v>152</v>
      </c>
      <c r="CI66" s="404" t="s">
        <v>153</v>
      </c>
      <c r="CJ66" s="404">
        <v>1</v>
      </c>
      <c r="CK66" s="404">
        <v>51</v>
      </c>
      <c r="CL66" s="404">
        <v>6</v>
      </c>
      <c r="CM66" s="404">
        <v>2</v>
      </c>
      <c r="CN66" s="404" t="s">
        <v>153</v>
      </c>
      <c r="CO66" s="404">
        <v>42</v>
      </c>
      <c r="CP66" s="404" t="s">
        <v>153</v>
      </c>
      <c r="CQ66" s="404">
        <v>13</v>
      </c>
      <c r="CR66" s="404">
        <v>1</v>
      </c>
      <c r="CS66" s="404">
        <v>10</v>
      </c>
      <c r="CT66" s="404" t="s">
        <v>153</v>
      </c>
      <c r="CU66" s="404">
        <v>190</v>
      </c>
      <c r="CV66" s="404">
        <v>1</v>
      </c>
      <c r="CW66" s="404">
        <v>4</v>
      </c>
      <c r="CX66" s="404">
        <v>1</v>
      </c>
      <c r="CY66" s="404" t="s">
        <v>153</v>
      </c>
      <c r="CZ66" s="404">
        <v>20</v>
      </c>
      <c r="DA66" s="404">
        <v>14</v>
      </c>
      <c r="DB66" s="404">
        <v>7</v>
      </c>
      <c r="DC66" s="404" t="s">
        <v>153</v>
      </c>
      <c r="DD66" s="404" t="s">
        <v>153</v>
      </c>
      <c r="DE66" s="404">
        <v>54</v>
      </c>
      <c r="DF66" s="404">
        <v>4</v>
      </c>
      <c r="DG66" s="404">
        <v>8</v>
      </c>
      <c r="DH66" s="404">
        <v>110</v>
      </c>
      <c r="DI66" s="404">
        <v>67</v>
      </c>
      <c r="DJ66" s="404">
        <v>1</v>
      </c>
      <c r="DK66" s="404">
        <v>1</v>
      </c>
      <c r="DL66" s="404" t="s">
        <v>152</v>
      </c>
      <c r="DM66" s="404">
        <v>3</v>
      </c>
      <c r="DN66" s="404">
        <v>6</v>
      </c>
      <c r="DO66" s="404">
        <v>7</v>
      </c>
      <c r="DP66" s="404">
        <v>5</v>
      </c>
      <c r="DQ66" s="404">
        <v>10</v>
      </c>
      <c r="DR66" s="404" t="s">
        <v>153</v>
      </c>
      <c r="DS66" s="404">
        <v>60</v>
      </c>
      <c r="DT66" s="404">
        <v>39</v>
      </c>
      <c r="DU66" s="404">
        <v>96</v>
      </c>
      <c r="DV66" s="404">
        <v>49</v>
      </c>
      <c r="DW66" s="404">
        <v>20</v>
      </c>
      <c r="DX66" s="404">
        <v>13</v>
      </c>
      <c r="DY66" s="404">
        <v>20</v>
      </c>
      <c r="DZ66" s="404">
        <v>26</v>
      </c>
      <c r="EA66" s="404">
        <v>27</v>
      </c>
      <c r="EB66" s="404">
        <v>27</v>
      </c>
      <c r="EC66" s="404">
        <v>6</v>
      </c>
      <c r="ED66" s="404">
        <v>9</v>
      </c>
      <c r="EE66" s="404">
        <v>23</v>
      </c>
      <c r="EF66" s="404">
        <v>49</v>
      </c>
      <c r="EG66" s="404" t="s">
        <v>152</v>
      </c>
      <c r="EH66" s="404">
        <v>36</v>
      </c>
      <c r="EI66" s="404">
        <v>67</v>
      </c>
      <c r="EJ66" s="404">
        <v>35</v>
      </c>
      <c r="EK66" s="404">
        <v>4</v>
      </c>
      <c r="EL66" s="404">
        <v>3</v>
      </c>
      <c r="EM66" s="404" t="s">
        <v>153</v>
      </c>
      <c r="EN66" s="404">
        <v>1</v>
      </c>
      <c r="EO66" s="404">
        <v>38</v>
      </c>
      <c r="EP66" s="404">
        <v>32</v>
      </c>
      <c r="EQ66" s="404">
        <v>32</v>
      </c>
      <c r="ER66" s="404">
        <v>41</v>
      </c>
      <c r="ES66" s="404">
        <v>33</v>
      </c>
      <c r="ET66" s="404">
        <v>7</v>
      </c>
      <c r="EU66" s="404">
        <v>5</v>
      </c>
      <c r="EV66" s="404">
        <v>61</v>
      </c>
      <c r="EW66" s="301"/>
    </row>
    <row r="67" spans="1:153" s="401" customFormat="1">
      <c r="A67" s="35" t="s">
        <v>170</v>
      </c>
      <c r="B67" s="36">
        <v>37</v>
      </c>
      <c r="C67" s="36">
        <v>49</v>
      </c>
      <c r="D67" s="36" t="s">
        <v>153</v>
      </c>
      <c r="E67" s="404">
        <v>5</v>
      </c>
      <c r="F67" s="37">
        <v>8</v>
      </c>
      <c r="G67" s="404">
        <v>170</v>
      </c>
      <c r="H67" s="37">
        <v>3</v>
      </c>
      <c r="I67" s="37">
        <v>230</v>
      </c>
      <c r="J67" s="36">
        <v>33</v>
      </c>
      <c r="K67" s="37">
        <v>47</v>
      </c>
      <c r="L67" s="36">
        <v>3</v>
      </c>
      <c r="M67" s="404" t="s">
        <v>153</v>
      </c>
      <c r="N67" s="36">
        <v>7</v>
      </c>
      <c r="O67" s="37">
        <v>2</v>
      </c>
      <c r="P67" s="36">
        <v>820</v>
      </c>
      <c r="Q67" s="37">
        <v>19</v>
      </c>
      <c r="R67" s="36">
        <v>7</v>
      </c>
      <c r="S67" s="404">
        <v>3</v>
      </c>
      <c r="T67" s="404">
        <v>23</v>
      </c>
      <c r="U67" s="36">
        <v>9</v>
      </c>
      <c r="V67" s="36">
        <v>11</v>
      </c>
      <c r="W67" s="36" t="s">
        <v>153</v>
      </c>
      <c r="X67" s="36" t="s">
        <v>153</v>
      </c>
      <c r="Y67" s="36">
        <v>560</v>
      </c>
      <c r="Z67" s="37" t="s">
        <v>153</v>
      </c>
      <c r="AA67" s="37">
        <v>8</v>
      </c>
      <c r="AB67" s="36">
        <v>3</v>
      </c>
      <c r="AC67" s="36">
        <v>4</v>
      </c>
      <c r="AD67" s="36">
        <v>8</v>
      </c>
      <c r="AE67" s="404">
        <v>32</v>
      </c>
      <c r="AF67" s="37">
        <v>10</v>
      </c>
      <c r="AG67" s="36" t="s">
        <v>153</v>
      </c>
      <c r="AH67" s="404">
        <v>1</v>
      </c>
      <c r="AI67" s="404">
        <v>8</v>
      </c>
      <c r="AJ67" s="36">
        <v>2</v>
      </c>
      <c r="AK67" s="404" t="s">
        <v>153</v>
      </c>
      <c r="AL67" s="36">
        <v>6</v>
      </c>
      <c r="AM67" s="37">
        <v>1800</v>
      </c>
      <c r="AN67" s="36" t="s">
        <v>153</v>
      </c>
      <c r="AO67" s="36" t="s">
        <v>153</v>
      </c>
      <c r="AP67" s="36">
        <v>13</v>
      </c>
      <c r="AQ67" s="36">
        <v>500</v>
      </c>
      <c r="AR67" s="37">
        <v>85</v>
      </c>
      <c r="AS67" s="404">
        <v>9700</v>
      </c>
      <c r="AT67" s="36">
        <v>2</v>
      </c>
      <c r="AU67" s="37">
        <v>87</v>
      </c>
      <c r="AV67" s="404">
        <v>27</v>
      </c>
      <c r="AW67" s="404">
        <v>15</v>
      </c>
      <c r="AX67" s="404" t="s">
        <v>153</v>
      </c>
      <c r="AY67" s="404" t="s">
        <v>153</v>
      </c>
      <c r="AZ67" s="404">
        <v>13</v>
      </c>
      <c r="BA67" s="404">
        <v>7</v>
      </c>
      <c r="BB67" s="404" t="s">
        <v>153</v>
      </c>
      <c r="BC67" s="404" t="s">
        <v>153</v>
      </c>
      <c r="BD67" s="404" t="s">
        <v>153</v>
      </c>
      <c r="BE67" s="404">
        <v>3</v>
      </c>
      <c r="BF67" s="404">
        <v>4</v>
      </c>
      <c r="BG67" s="404" t="s">
        <v>153</v>
      </c>
      <c r="BH67" s="404" t="s">
        <v>153</v>
      </c>
      <c r="BI67" s="404">
        <v>2300</v>
      </c>
      <c r="BJ67" s="404" t="s">
        <v>153</v>
      </c>
      <c r="BK67" s="404">
        <v>160</v>
      </c>
      <c r="BL67" s="404">
        <v>8</v>
      </c>
      <c r="BM67" s="404">
        <v>5</v>
      </c>
      <c r="BN67" s="404">
        <v>41</v>
      </c>
      <c r="BO67" s="404" t="s">
        <v>153</v>
      </c>
      <c r="BP67" s="404" t="s">
        <v>153</v>
      </c>
      <c r="BQ67" s="404">
        <v>45</v>
      </c>
      <c r="BR67" s="404">
        <v>21</v>
      </c>
      <c r="BS67" s="404">
        <v>4</v>
      </c>
      <c r="BT67" s="404">
        <v>3</v>
      </c>
      <c r="BU67" s="404" t="s">
        <v>153</v>
      </c>
      <c r="BV67" s="404">
        <v>8</v>
      </c>
      <c r="BW67" s="404">
        <v>13</v>
      </c>
      <c r="BX67" s="404">
        <v>8</v>
      </c>
      <c r="BY67" s="404">
        <v>140</v>
      </c>
      <c r="BZ67" s="404" t="s">
        <v>153</v>
      </c>
      <c r="CA67" s="404">
        <v>160</v>
      </c>
      <c r="CB67" s="404" t="s">
        <v>153</v>
      </c>
      <c r="CC67" s="404">
        <v>170</v>
      </c>
      <c r="CD67" s="404">
        <v>9</v>
      </c>
      <c r="CE67" s="404">
        <v>3</v>
      </c>
      <c r="CF67" s="404" t="s">
        <v>153</v>
      </c>
      <c r="CG67" s="404" t="s">
        <v>153</v>
      </c>
      <c r="CH67" s="404" t="s">
        <v>153</v>
      </c>
      <c r="CI67" s="404">
        <v>6</v>
      </c>
      <c r="CJ67" s="404">
        <v>5</v>
      </c>
      <c r="CK67" s="404">
        <v>18</v>
      </c>
      <c r="CL67" s="404" t="s">
        <v>153</v>
      </c>
      <c r="CM67" s="404" t="s">
        <v>153</v>
      </c>
      <c r="CN67" s="404">
        <v>140</v>
      </c>
      <c r="CO67" s="404">
        <v>5</v>
      </c>
      <c r="CP67" s="404">
        <v>37</v>
      </c>
      <c r="CQ67" s="404">
        <v>4</v>
      </c>
      <c r="CR67" s="404">
        <v>59</v>
      </c>
      <c r="CS67" s="404">
        <v>39</v>
      </c>
      <c r="CT67" s="404" t="s">
        <v>153</v>
      </c>
      <c r="CU67" s="404">
        <v>10</v>
      </c>
      <c r="CV67" s="404">
        <v>4</v>
      </c>
      <c r="CW67" s="404" t="s">
        <v>153</v>
      </c>
      <c r="CX67" s="404">
        <v>19</v>
      </c>
      <c r="CY67" s="404">
        <v>4</v>
      </c>
      <c r="CZ67" s="404" t="s">
        <v>153</v>
      </c>
      <c r="DA67" s="404" t="s">
        <v>153</v>
      </c>
      <c r="DB67" s="404" t="s">
        <v>153</v>
      </c>
      <c r="DC67" s="404">
        <v>3</v>
      </c>
      <c r="DD67" s="404" t="s">
        <v>153</v>
      </c>
      <c r="DE67" s="404">
        <v>81</v>
      </c>
      <c r="DF67" s="404">
        <v>16</v>
      </c>
      <c r="DG67" s="404" t="s">
        <v>153</v>
      </c>
      <c r="DH67" s="404">
        <v>11</v>
      </c>
      <c r="DI67" s="404">
        <v>39</v>
      </c>
      <c r="DJ67" s="404">
        <v>40</v>
      </c>
      <c r="DK67" s="404">
        <v>4</v>
      </c>
      <c r="DL67" s="404" t="s">
        <v>153</v>
      </c>
      <c r="DM67" s="404">
        <v>430</v>
      </c>
      <c r="DN67" s="404" t="s">
        <v>153</v>
      </c>
      <c r="DO67" s="404" t="s">
        <v>153</v>
      </c>
      <c r="DP67" s="404" t="s">
        <v>153</v>
      </c>
      <c r="DQ67" s="404" t="s">
        <v>153</v>
      </c>
      <c r="DR67" s="404" t="s">
        <v>153</v>
      </c>
      <c r="DS67" s="404" t="s">
        <v>153</v>
      </c>
      <c r="DT67" s="404" t="s">
        <v>153</v>
      </c>
      <c r="DU67" s="404">
        <v>87</v>
      </c>
      <c r="DV67" s="404">
        <v>52</v>
      </c>
      <c r="DW67" s="404">
        <v>170</v>
      </c>
      <c r="DX67" s="404">
        <v>7</v>
      </c>
      <c r="DY67" s="404" t="s">
        <v>153</v>
      </c>
      <c r="DZ67" s="404">
        <v>8</v>
      </c>
      <c r="EA67" s="404">
        <v>110</v>
      </c>
      <c r="EB67" s="404">
        <v>110</v>
      </c>
      <c r="EC67" s="404">
        <v>12</v>
      </c>
      <c r="ED67" s="404">
        <v>15</v>
      </c>
      <c r="EE67" s="404">
        <v>5</v>
      </c>
      <c r="EF67" s="404">
        <v>2</v>
      </c>
      <c r="EG67" s="404">
        <v>5</v>
      </c>
      <c r="EH67" s="404">
        <v>57</v>
      </c>
      <c r="EI67" s="404">
        <v>130</v>
      </c>
      <c r="EJ67" s="404">
        <v>45</v>
      </c>
      <c r="EK67" s="404">
        <v>82</v>
      </c>
      <c r="EL67" s="404">
        <v>790</v>
      </c>
      <c r="EM67" s="404" t="s">
        <v>153</v>
      </c>
      <c r="EN67" s="404">
        <v>23</v>
      </c>
      <c r="EO67" s="404" t="s">
        <v>153</v>
      </c>
      <c r="EP67" s="404">
        <v>19</v>
      </c>
      <c r="EQ67" s="404">
        <v>130</v>
      </c>
      <c r="ER67" s="404">
        <v>4</v>
      </c>
      <c r="ES67" s="404">
        <v>10</v>
      </c>
      <c r="ET67" s="404">
        <v>800</v>
      </c>
      <c r="EU67" s="404">
        <v>1700</v>
      </c>
      <c r="EV67" s="404">
        <v>65</v>
      </c>
      <c r="EW67" s="301"/>
    </row>
    <row r="68" spans="1:153" s="401" customFormat="1">
      <c r="A68" s="35" t="s">
        <v>171</v>
      </c>
      <c r="B68" s="36" t="s">
        <v>152</v>
      </c>
      <c r="C68" s="36" t="s">
        <v>152</v>
      </c>
      <c r="D68" s="36" t="s">
        <v>152</v>
      </c>
      <c r="E68" s="404">
        <v>1</v>
      </c>
      <c r="F68" s="37" t="s">
        <v>152</v>
      </c>
      <c r="G68" s="404" t="s">
        <v>153</v>
      </c>
      <c r="H68" s="37" t="s">
        <v>152</v>
      </c>
      <c r="I68" s="37">
        <v>1</v>
      </c>
      <c r="J68" s="36" t="s">
        <v>152</v>
      </c>
      <c r="K68" s="37" t="s">
        <v>152</v>
      </c>
      <c r="L68" s="36" t="s">
        <v>152</v>
      </c>
      <c r="M68" s="404" t="s">
        <v>153</v>
      </c>
      <c r="N68" s="36" t="s">
        <v>152</v>
      </c>
      <c r="O68" s="37" t="s">
        <v>152</v>
      </c>
      <c r="P68" s="36" t="s">
        <v>152</v>
      </c>
      <c r="Q68" s="37" t="s">
        <v>152</v>
      </c>
      <c r="R68" s="36" t="s">
        <v>153</v>
      </c>
      <c r="S68" s="404" t="s">
        <v>153</v>
      </c>
      <c r="T68" s="404">
        <v>5</v>
      </c>
      <c r="U68" s="36" t="s">
        <v>152</v>
      </c>
      <c r="V68" s="36" t="s">
        <v>152</v>
      </c>
      <c r="W68" s="36" t="s">
        <v>153</v>
      </c>
      <c r="X68" s="36" t="s">
        <v>152</v>
      </c>
      <c r="Y68" s="36">
        <v>68</v>
      </c>
      <c r="Z68" s="37" t="s">
        <v>153</v>
      </c>
      <c r="AA68" s="37" t="s">
        <v>152</v>
      </c>
      <c r="AB68" s="36" t="s">
        <v>153</v>
      </c>
      <c r="AC68" s="36" t="s">
        <v>152</v>
      </c>
      <c r="AD68" s="36" t="s">
        <v>153</v>
      </c>
      <c r="AE68" s="404" t="s">
        <v>152</v>
      </c>
      <c r="AF68" s="37" t="s">
        <v>152</v>
      </c>
      <c r="AG68" s="36" t="s">
        <v>153</v>
      </c>
      <c r="AH68" s="404">
        <v>2</v>
      </c>
      <c r="AI68" s="404" t="s">
        <v>152</v>
      </c>
      <c r="AJ68" s="36" t="s">
        <v>152</v>
      </c>
      <c r="AK68" s="404">
        <v>6</v>
      </c>
      <c r="AL68" s="36" t="s">
        <v>152</v>
      </c>
      <c r="AM68" s="37" t="s">
        <v>152</v>
      </c>
      <c r="AN68" s="36" t="s">
        <v>152</v>
      </c>
      <c r="AO68" s="36" t="s">
        <v>152</v>
      </c>
      <c r="AP68" s="36" t="s">
        <v>152</v>
      </c>
      <c r="AQ68" s="36" t="s">
        <v>153</v>
      </c>
      <c r="AR68" s="37" t="s">
        <v>152</v>
      </c>
      <c r="AS68" s="404">
        <v>60</v>
      </c>
      <c r="AT68" s="36" t="s">
        <v>152</v>
      </c>
      <c r="AU68" s="37">
        <v>1</v>
      </c>
      <c r="AV68" s="404" t="s">
        <v>153</v>
      </c>
      <c r="AW68" s="404" t="s">
        <v>153</v>
      </c>
      <c r="AX68" s="404" t="s">
        <v>153</v>
      </c>
      <c r="AY68" s="404" t="s">
        <v>153</v>
      </c>
      <c r="AZ68" s="404" t="s">
        <v>152</v>
      </c>
      <c r="BA68" s="404" t="s">
        <v>152</v>
      </c>
      <c r="BB68" s="404" t="s">
        <v>153</v>
      </c>
      <c r="BC68" s="404" t="s">
        <v>152</v>
      </c>
      <c r="BD68" s="404" t="s">
        <v>153</v>
      </c>
      <c r="BE68" s="404" t="s">
        <v>153</v>
      </c>
      <c r="BF68" s="404" t="s">
        <v>152</v>
      </c>
      <c r="BG68" s="404" t="s">
        <v>153</v>
      </c>
      <c r="BH68" s="404" t="s">
        <v>152</v>
      </c>
      <c r="BI68" s="404" t="s">
        <v>152</v>
      </c>
      <c r="BJ68" s="404" t="s">
        <v>153</v>
      </c>
      <c r="BK68" s="404" t="s">
        <v>152</v>
      </c>
      <c r="BL68" s="404" t="s">
        <v>153</v>
      </c>
      <c r="BM68" s="404" t="s">
        <v>152</v>
      </c>
      <c r="BN68" s="404" t="s">
        <v>152</v>
      </c>
      <c r="BO68" s="404" t="s">
        <v>153</v>
      </c>
      <c r="BP68" s="404">
        <v>18</v>
      </c>
      <c r="BQ68" s="404" t="s">
        <v>152</v>
      </c>
      <c r="BR68" s="404" t="s">
        <v>152</v>
      </c>
      <c r="BS68" s="404" t="s">
        <v>153</v>
      </c>
      <c r="BT68" s="404" t="s">
        <v>153</v>
      </c>
      <c r="BU68" s="404" t="s">
        <v>153</v>
      </c>
      <c r="BV68" s="404" t="s">
        <v>152</v>
      </c>
      <c r="BW68" s="404" t="s">
        <v>153</v>
      </c>
      <c r="BX68" s="404" t="s">
        <v>153</v>
      </c>
      <c r="BY68" s="404" t="s">
        <v>152</v>
      </c>
      <c r="BZ68" s="404" t="s">
        <v>153</v>
      </c>
      <c r="CA68" s="404">
        <v>6</v>
      </c>
      <c r="CB68" s="404" t="s">
        <v>152</v>
      </c>
      <c r="CC68" s="404" t="s">
        <v>152</v>
      </c>
      <c r="CD68" s="404">
        <v>1</v>
      </c>
      <c r="CE68" s="404">
        <v>1</v>
      </c>
      <c r="CF68" s="404" t="s">
        <v>152</v>
      </c>
      <c r="CG68" s="404" t="s">
        <v>153</v>
      </c>
      <c r="CH68" s="404" t="s">
        <v>153</v>
      </c>
      <c r="CI68" s="404" t="s">
        <v>152</v>
      </c>
      <c r="CJ68" s="404">
        <v>1</v>
      </c>
      <c r="CK68" s="404" t="s">
        <v>153</v>
      </c>
      <c r="CL68" s="404">
        <v>1</v>
      </c>
      <c r="CM68" s="404" t="s">
        <v>152</v>
      </c>
      <c r="CN68" s="404" t="s">
        <v>152</v>
      </c>
      <c r="CO68" s="404" t="s">
        <v>153</v>
      </c>
      <c r="CP68" s="404" t="s">
        <v>153</v>
      </c>
      <c r="CQ68" s="404" t="s">
        <v>153</v>
      </c>
      <c r="CR68" s="404" t="s">
        <v>152</v>
      </c>
      <c r="CS68" s="404">
        <v>7</v>
      </c>
      <c r="CT68" s="404" t="s">
        <v>153</v>
      </c>
      <c r="CU68" s="404">
        <v>2</v>
      </c>
      <c r="CV68" s="404" t="s">
        <v>152</v>
      </c>
      <c r="CW68" s="404" t="s">
        <v>153</v>
      </c>
      <c r="CX68" s="404" t="s">
        <v>152</v>
      </c>
      <c r="CY68" s="404" t="s">
        <v>152</v>
      </c>
      <c r="CZ68" s="404">
        <v>1</v>
      </c>
      <c r="DA68" s="404" t="s">
        <v>153</v>
      </c>
      <c r="DB68" s="404" t="s">
        <v>152</v>
      </c>
      <c r="DC68" s="404" t="s">
        <v>152</v>
      </c>
      <c r="DD68" s="404" t="s">
        <v>152</v>
      </c>
      <c r="DE68" s="404">
        <v>1</v>
      </c>
      <c r="DF68" s="404" t="s">
        <v>152</v>
      </c>
      <c r="DG68" s="404" t="s">
        <v>152</v>
      </c>
      <c r="DH68" s="404">
        <v>2</v>
      </c>
      <c r="DI68" s="404" t="s">
        <v>152</v>
      </c>
      <c r="DJ68" s="404" t="s">
        <v>152</v>
      </c>
      <c r="DK68" s="404" t="s">
        <v>152</v>
      </c>
      <c r="DL68" s="404" t="s">
        <v>153</v>
      </c>
      <c r="DM68" s="404" t="s">
        <v>152</v>
      </c>
      <c r="DN68" s="404" t="s">
        <v>152</v>
      </c>
      <c r="DO68" s="404">
        <v>3</v>
      </c>
      <c r="DP68" s="404" t="s">
        <v>153</v>
      </c>
      <c r="DQ68" s="404" t="s">
        <v>152</v>
      </c>
      <c r="DR68" s="404" t="s">
        <v>153</v>
      </c>
      <c r="DS68" s="404" t="s">
        <v>153</v>
      </c>
      <c r="DT68" s="404" t="s">
        <v>152</v>
      </c>
      <c r="DU68" s="404">
        <v>2</v>
      </c>
      <c r="DV68" s="404">
        <v>1</v>
      </c>
      <c r="DW68" s="404" t="s">
        <v>152</v>
      </c>
      <c r="DX68" s="404">
        <v>4</v>
      </c>
      <c r="DY68" s="404">
        <v>2</v>
      </c>
      <c r="DZ68" s="404">
        <v>3</v>
      </c>
      <c r="EA68" s="404" t="s">
        <v>152</v>
      </c>
      <c r="EB68" s="404" t="s">
        <v>152</v>
      </c>
      <c r="EC68" s="404" t="s">
        <v>153</v>
      </c>
      <c r="ED68" s="404">
        <v>1</v>
      </c>
      <c r="EE68" s="404" t="s">
        <v>152</v>
      </c>
      <c r="EF68" s="404" t="s">
        <v>152</v>
      </c>
      <c r="EG68" s="404" t="s">
        <v>153</v>
      </c>
      <c r="EH68" s="404">
        <v>1</v>
      </c>
      <c r="EI68" s="404">
        <v>1</v>
      </c>
      <c r="EJ68" s="404">
        <v>3</v>
      </c>
      <c r="EK68" s="404">
        <v>1</v>
      </c>
      <c r="EL68" s="404">
        <v>1</v>
      </c>
      <c r="EM68" s="404">
        <v>2</v>
      </c>
      <c r="EN68" s="404">
        <v>2</v>
      </c>
      <c r="EO68" s="404" t="s">
        <v>152</v>
      </c>
      <c r="EP68" s="404" t="s">
        <v>152</v>
      </c>
      <c r="EQ68" s="404">
        <v>3</v>
      </c>
      <c r="ER68" s="404">
        <v>2</v>
      </c>
      <c r="ES68" s="404">
        <v>1</v>
      </c>
      <c r="ET68" s="404">
        <v>4</v>
      </c>
      <c r="EU68" s="404">
        <v>1</v>
      </c>
      <c r="EV68" s="404">
        <v>1</v>
      </c>
      <c r="EW68" s="301"/>
    </row>
    <row r="69" spans="1:153" s="401" customFormat="1">
      <c r="A69" s="35" t="s">
        <v>172</v>
      </c>
      <c r="B69" s="36" t="s">
        <v>153</v>
      </c>
      <c r="C69" s="36" t="s">
        <v>153</v>
      </c>
      <c r="D69" s="36" t="s">
        <v>152</v>
      </c>
      <c r="E69" s="404" t="s">
        <v>153</v>
      </c>
      <c r="F69" s="37" t="s">
        <v>153</v>
      </c>
      <c r="G69" s="404">
        <v>1</v>
      </c>
      <c r="H69" s="37" t="s">
        <v>153</v>
      </c>
      <c r="I69" s="37" t="s">
        <v>153</v>
      </c>
      <c r="J69" s="36" t="s">
        <v>153</v>
      </c>
      <c r="K69" s="37" t="s">
        <v>153</v>
      </c>
      <c r="L69" s="36" t="s">
        <v>153</v>
      </c>
      <c r="M69" s="404" t="s">
        <v>153</v>
      </c>
      <c r="N69" s="36" t="s">
        <v>153</v>
      </c>
      <c r="O69" s="37" t="s">
        <v>153</v>
      </c>
      <c r="P69" s="36" t="s">
        <v>152</v>
      </c>
      <c r="Q69" s="37" t="s">
        <v>152</v>
      </c>
      <c r="R69" s="36" t="s">
        <v>153</v>
      </c>
      <c r="S69" s="404" t="s">
        <v>153</v>
      </c>
      <c r="T69" s="404" t="s">
        <v>152</v>
      </c>
      <c r="U69" s="36" t="s">
        <v>153</v>
      </c>
      <c r="V69" s="36" t="s">
        <v>153</v>
      </c>
      <c r="W69" s="36" t="s">
        <v>153</v>
      </c>
      <c r="X69" s="36" t="s">
        <v>153</v>
      </c>
      <c r="Y69" s="36">
        <v>1</v>
      </c>
      <c r="Z69" s="37" t="s">
        <v>153</v>
      </c>
      <c r="AA69" s="37" t="s">
        <v>153</v>
      </c>
      <c r="AB69" s="36" t="s">
        <v>153</v>
      </c>
      <c r="AC69" s="36" t="s">
        <v>153</v>
      </c>
      <c r="AD69" s="36" t="s">
        <v>153</v>
      </c>
      <c r="AE69" s="404" t="s">
        <v>153</v>
      </c>
      <c r="AF69" s="37" t="s">
        <v>153</v>
      </c>
      <c r="AG69" s="36" t="s">
        <v>153</v>
      </c>
      <c r="AH69" s="404" t="s">
        <v>153</v>
      </c>
      <c r="AI69" s="404" t="s">
        <v>153</v>
      </c>
      <c r="AJ69" s="36" t="s">
        <v>153</v>
      </c>
      <c r="AK69" s="404" t="s">
        <v>153</v>
      </c>
      <c r="AL69" s="36" t="s">
        <v>153</v>
      </c>
      <c r="AM69" s="37" t="s">
        <v>153</v>
      </c>
      <c r="AN69" s="36" t="s">
        <v>153</v>
      </c>
      <c r="AO69" s="36" t="s">
        <v>153</v>
      </c>
      <c r="AP69" s="36" t="s">
        <v>153</v>
      </c>
      <c r="AQ69" s="36" t="s">
        <v>153</v>
      </c>
      <c r="AR69" s="37" t="s">
        <v>152</v>
      </c>
      <c r="AS69" s="404">
        <v>1</v>
      </c>
      <c r="AT69" s="36" t="s">
        <v>153</v>
      </c>
      <c r="AU69" s="37" t="s">
        <v>153</v>
      </c>
      <c r="AV69" s="404" t="s">
        <v>153</v>
      </c>
      <c r="AW69" s="404" t="s">
        <v>153</v>
      </c>
      <c r="AX69" s="404" t="s">
        <v>153</v>
      </c>
      <c r="AY69" s="404" t="s">
        <v>153</v>
      </c>
      <c r="AZ69" s="404" t="s">
        <v>153</v>
      </c>
      <c r="BA69" s="404" t="s">
        <v>153</v>
      </c>
      <c r="BB69" s="404" t="s">
        <v>153</v>
      </c>
      <c r="BC69" s="404" t="s">
        <v>153</v>
      </c>
      <c r="BD69" s="404" t="s">
        <v>153</v>
      </c>
      <c r="BE69" s="404" t="s">
        <v>153</v>
      </c>
      <c r="BF69" s="404" t="s">
        <v>153</v>
      </c>
      <c r="BG69" s="404" t="s">
        <v>153</v>
      </c>
      <c r="BH69" s="404" t="s">
        <v>152</v>
      </c>
      <c r="BI69" s="404" t="s">
        <v>152</v>
      </c>
      <c r="BJ69" s="404" t="s">
        <v>153</v>
      </c>
      <c r="BK69" s="404" t="s">
        <v>153</v>
      </c>
      <c r="BL69" s="404" t="s">
        <v>153</v>
      </c>
      <c r="BM69" s="404" t="s">
        <v>153</v>
      </c>
      <c r="BN69" s="404" t="s">
        <v>153</v>
      </c>
      <c r="BO69" s="404" t="s">
        <v>153</v>
      </c>
      <c r="BP69" s="404" t="s">
        <v>153</v>
      </c>
      <c r="BQ69" s="404" t="s">
        <v>152</v>
      </c>
      <c r="BR69" s="404" t="s">
        <v>153</v>
      </c>
      <c r="BS69" s="404" t="s">
        <v>153</v>
      </c>
      <c r="BT69" s="404" t="s">
        <v>153</v>
      </c>
      <c r="BU69" s="404" t="s">
        <v>153</v>
      </c>
      <c r="BV69" s="404" t="s">
        <v>152</v>
      </c>
      <c r="BW69" s="404" t="s">
        <v>153</v>
      </c>
      <c r="BX69" s="404" t="s">
        <v>153</v>
      </c>
      <c r="BY69" s="404" t="s">
        <v>153</v>
      </c>
      <c r="BZ69" s="404" t="s">
        <v>153</v>
      </c>
      <c r="CA69" s="404" t="s">
        <v>153</v>
      </c>
      <c r="CB69" s="404" t="s">
        <v>153</v>
      </c>
      <c r="CC69" s="404" t="s">
        <v>152</v>
      </c>
      <c r="CD69" s="404" t="s">
        <v>152</v>
      </c>
      <c r="CE69" s="404" t="s">
        <v>153</v>
      </c>
      <c r="CF69" s="404" t="s">
        <v>153</v>
      </c>
      <c r="CG69" s="404" t="s">
        <v>153</v>
      </c>
      <c r="CH69" s="404" t="s">
        <v>153</v>
      </c>
      <c r="CI69" s="404" t="s">
        <v>153</v>
      </c>
      <c r="CJ69" s="404" t="s">
        <v>153</v>
      </c>
      <c r="CK69" s="404" t="s">
        <v>152</v>
      </c>
      <c r="CL69" s="404" t="s">
        <v>153</v>
      </c>
      <c r="CM69" s="404" t="s">
        <v>152</v>
      </c>
      <c r="CN69" s="404" t="s">
        <v>153</v>
      </c>
      <c r="CO69" s="404" t="s">
        <v>153</v>
      </c>
      <c r="CP69" s="404" t="s">
        <v>153</v>
      </c>
      <c r="CQ69" s="404" t="s">
        <v>152</v>
      </c>
      <c r="CR69" s="404" t="s">
        <v>152</v>
      </c>
      <c r="CS69" s="404" t="s">
        <v>153</v>
      </c>
      <c r="CT69" s="404" t="s">
        <v>153</v>
      </c>
      <c r="CU69" s="404" t="s">
        <v>153</v>
      </c>
      <c r="CV69" s="404" t="s">
        <v>153</v>
      </c>
      <c r="CW69" s="404" t="s">
        <v>153</v>
      </c>
      <c r="CX69" s="404" t="s">
        <v>152</v>
      </c>
      <c r="CY69" s="404" t="s">
        <v>153</v>
      </c>
      <c r="CZ69" s="404">
        <v>1</v>
      </c>
      <c r="DA69" s="404" t="s">
        <v>153</v>
      </c>
      <c r="DB69" s="404" t="s">
        <v>153</v>
      </c>
      <c r="DC69" s="404" t="s">
        <v>153</v>
      </c>
      <c r="DD69" s="404" t="s">
        <v>153</v>
      </c>
      <c r="DE69" s="404" t="s">
        <v>153</v>
      </c>
      <c r="DF69" s="404" t="s">
        <v>153</v>
      </c>
      <c r="DG69" s="404" t="s">
        <v>153</v>
      </c>
      <c r="DH69" s="404">
        <v>1</v>
      </c>
      <c r="DI69" s="404" t="s">
        <v>152</v>
      </c>
      <c r="DJ69" s="404">
        <v>1</v>
      </c>
      <c r="DK69" s="404" t="s">
        <v>153</v>
      </c>
      <c r="DL69" s="404" t="s">
        <v>153</v>
      </c>
      <c r="DM69" s="404" t="s">
        <v>153</v>
      </c>
      <c r="DN69" s="404" t="s">
        <v>153</v>
      </c>
      <c r="DO69" s="404" t="s">
        <v>152</v>
      </c>
      <c r="DP69" s="404" t="s">
        <v>153</v>
      </c>
      <c r="DQ69" s="404" t="s">
        <v>153</v>
      </c>
      <c r="DR69" s="404" t="s">
        <v>153</v>
      </c>
      <c r="DS69" s="404" t="s">
        <v>153</v>
      </c>
      <c r="DT69" s="404">
        <v>1</v>
      </c>
      <c r="DU69" s="404">
        <v>1</v>
      </c>
      <c r="DV69" s="404">
        <v>2</v>
      </c>
      <c r="DW69" s="404">
        <v>1</v>
      </c>
      <c r="DX69" s="404" t="s">
        <v>153</v>
      </c>
      <c r="DY69" s="404" t="s">
        <v>153</v>
      </c>
      <c r="DZ69" s="404" t="s">
        <v>152</v>
      </c>
      <c r="EA69" s="404" t="s">
        <v>152</v>
      </c>
      <c r="EB69" s="404" t="s">
        <v>152</v>
      </c>
      <c r="EC69" s="404" t="s">
        <v>152</v>
      </c>
      <c r="ED69" s="404" t="s">
        <v>152</v>
      </c>
      <c r="EE69" s="404" t="s">
        <v>152</v>
      </c>
      <c r="EF69" s="404" t="s">
        <v>152</v>
      </c>
      <c r="EG69" s="404" t="s">
        <v>153</v>
      </c>
      <c r="EH69" s="404" t="s">
        <v>152</v>
      </c>
      <c r="EI69" s="404">
        <v>2</v>
      </c>
      <c r="EJ69" s="404">
        <v>1</v>
      </c>
      <c r="EK69" s="404">
        <v>2</v>
      </c>
      <c r="EL69" s="404" t="s">
        <v>152</v>
      </c>
      <c r="EM69" s="404" t="s">
        <v>153</v>
      </c>
      <c r="EN69" s="404">
        <v>1</v>
      </c>
      <c r="EO69" s="404" t="s">
        <v>153</v>
      </c>
      <c r="EP69" s="404" t="s">
        <v>152</v>
      </c>
      <c r="EQ69" s="404" t="s">
        <v>153</v>
      </c>
      <c r="ER69" s="404" t="s">
        <v>153</v>
      </c>
      <c r="ES69" s="404" t="s">
        <v>153</v>
      </c>
      <c r="ET69" s="404" t="s">
        <v>152</v>
      </c>
      <c r="EU69" s="404" t="s">
        <v>153</v>
      </c>
      <c r="EV69" s="404">
        <v>1</v>
      </c>
      <c r="EW69" s="301"/>
    </row>
    <row r="70" spans="1:153" s="401" customFormat="1">
      <c r="A70" s="35" t="s">
        <v>173</v>
      </c>
      <c r="B70" s="36">
        <v>16</v>
      </c>
      <c r="C70" s="36">
        <v>8</v>
      </c>
      <c r="D70" s="36">
        <v>1</v>
      </c>
      <c r="E70" s="404">
        <v>13</v>
      </c>
      <c r="F70" s="37">
        <v>2</v>
      </c>
      <c r="G70" s="404">
        <v>6</v>
      </c>
      <c r="H70" s="37" t="s">
        <v>153</v>
      </c>
      <c r="I70" s="37">
        <v>3</v>
      </c>
      <c r="J70" s="36">
        <v>1</v>
      </c>
      <c r="K70" s="37">
        <v>1</v>
      </c>
      <c r="L70" s="36">
        <v>1</v>
      </c>
      <c r="M70" s="404" t="s">
        <v>153</v>
      </c>
      <c r="N70" s="36" t="s">
        <v>153</v>
      </c>
      <c r="O70" s="37">
        <v>1</v>
      </c>
      <c r="P70" s="36" t="s">
        <v>153</v>
      </c>
      <c r="Q70" s="37">
        <v>9</v>
      </c>
      <c r="R70" s="36">
        <v>1</v>
      </c>
      <c r="S70" s="404">
        <v>1</v>
      </c>
      <c r="T70" s="404">
        <v>62</v>
      </c>
      <c r="U70" s="36">
        <v>15</v>
      </c>
      <c r="V70" s="36">
        <v>17</v>
      </c>
      <c r="W70" s="36">
        <v>2</v>
      </c>
      <c r="X70" s="36" t="s">
        <v>153</v>
      </c>
      <c r="Y70" s="36">
        <v>1600</v>
      </c>
      <c r="Z70" s="37">
        <v>6</v>
      </c>
      <c r="AA70" s="37" t="s">
        <v>153</v>
      </c>
      <c r="AB70" s="36" t="s">
        <v>153</v>
      </c>
      <c r="AC70" s="36">
        <v>4</v>
      </c>
      <c r="AD70" s="36">
        <v>1</v>
      </c>
      <c r="AE70" s="404">
        <v>53</v>
      </c>
      <c r="AF70" s="37">
        <v>3</v>
      </c>
      <c r="AG70" s="36" t="s">
        <v>153</v>
      </c>
      <c r="AH70" s="404">
        <v>14</v>
      </c>
      <c r="AI70" s="404">
        <v>7</v>
      </c>
      <c r="AJ70" s="36" t="s">
        <v>153</v>
      </c>
      <c r="AK70" s="404">
        <v>1</v>
      </c>
      <c r="AL70" s="36">
        <v>2</v>
      </c>
      <c r="AM70" s="37">
        <v>2</v>
      </c>
      <c r="AN70" s="36" t="s">
        <v>153</v>
      </c>
      <c r="AO70" s="36" t="s">
        <v>153</v>
      </c>
      <c r="AP70" s="36" t="s">
        <v>153</v>
      </c>
      <c r="AQ70" s="36">
        <v>4</v>
      </c>
      <c r="AR70" s="37">
        <v>33</v>
      </c>
      <c r="AS70" s="404">
        <v>160</v>
      </c>
      <c r="AT70" s="36">
        <v>2</v>
      </c>
      <c r="AU70" s="37">
        <v>18</v>
      </c>
      <c r="AV70" s="404" t="s">
        <v>153</v>
      </c>
      <c r="AW70" s="404">
        <v>3</v>
      </c>
      <c r="AX70" s="404" t="s">
        <v>153</v>
      </c>
      <c r="AY70" s="404">
        <v>4</v>
      </c>
      <c r="AZ70" s="404">
        <v>3</v>
      </c>
      <c r="BA70" s="404" t="s">
        <v>153</v>
      </c>
      <c r="BB70" s="404" t="s">
        <v>152</v>
      </c>
      <c r="BC70" s="404" t="s">
        <v>153</v>
      </c>
      <c r="BD70" s="404" t="s">
        <v>153</v>
      </c>
      <c r="BE70" s="404" t="s">
        <v>153</v>
      </c>
      <c r="BF70" s="404">
        <v>35</v>
      </c>
      <c r="BG70" s="404" t="s">
        <v>153</v>
      </c>
      <c r="BH70" s="404">
        <v>4</v>
      </c>
      <c r="BI70" s="404">
        <v>3</v>
      </c>
      <c r="BJ70" s="404">
        <v>2</v>
      </c>
      <c r="BK70" s="404">
        <v>3</v>
      </c>
      <c r="BL70" s="404" t="s">
        <v>153</v>
      </c>
      <c r="BM70" s="404">
        <v>9</v>
      </c>
      <c r="BN70" s="404">
        <v>1</v>
      </c>
      <c r="BO70" s="404">
        <v>1</v>
      </c>
      <c r="BP70" s="404">
        <v>3</v>
      </c>
      <c r="BQ70" s="404">
        <v>3</v>
      </c>
      <c r="BR70" s="404">
        <v>50</v>
      </c>
      <c r="BS70" s="404" t="s">
        <v>153</v>
      </c>
      <c r="BT70" s="404">
        <v>2</v>
      </c>
      <c r="BU70" s="404">
        <v>2</v>
      </c>
      <c r="BV70" s="404">
        <v>1</v>
      </c>
      <c r="BW70" s="404" t="s">
        <v>153</v>
      </c>
      <c r="BX70" s="404" t="s">
        <v>153</v>
      </c>
      <c r="BY70" s="404" t="s">
        <v>153</v>
      </c>
      <c r="BZ70" s="404" t="s">
        <v>153</v>
      </c>
      <c r="CA70" s="404">
        <v>3</v>
      </c>
      <c r="CB70" s="404" t="s">
        <v>153</v>
      </c>
      <c r="CC70" s="404">
        <v>15</v>
      </c>
      <c r="CD70" s="404">
        <v>26</v>
      </c>
      <c r="CE70" s="404">
        <v>1</v>
      </c>
      <c r="CF70" s="404" t="s">
        <v>153</v>
      </c>
      <c r="CG70" s="404">
        <v>8</v>
      </c>
      <c r="CH70" s="404">
        <v>3</v>
      </c>
      <c r="CI70" s="404">
        <v>3</v>
      </c>
      <c r="CJ70" s="404">
        <v>1</v>
      </c>
      <c r="CK70" s="404">
        <v>1</v>
      </c>
      <c r="CL70" s="404" t="s">
        <v>153</v>
      </c>
      <c r="CM70" s="404">
        <v>4</v>
      </c>
      <c r="CN70" s="404">
        <v>2</v>
      </c>
      <c r="CO70" s="404">
        <v>3</v>
      </c>
      <c r="CP70" s="404" t="s">
        <v>153</v>
      </c>
      <c r="CQ70" s="404">
        <v>3</v>
      </c>
      <c r="CR70" s="404">
        <v>17</v>
      </c>
      <c r="CS70" s="404">
        <v>1</v>
      </c>
      <c r="CT70" s="404" t="s">
        <v>153</v>
      </c>
      <c r="CU70" s="404">
        <v>180</v>
      </c>
      <c r="CV70" s="404" t="s">
        <v>153</v>
      </c>
      <c r="CW70" s="404" t="s">
        <v>153</v>
      </c>
      <c r="CX70" s="404">
        <v>4</v>
      </c>
      <c r="CY70" s="404">
        <v>4</v>
      </c>
      <c r="CZ70" s="404">
        <v>18</v>
      </c>
      <c r="DA70" s="404">
        <v>10</v>
      </c>
      <c r="DB70" s="404" t="s">
        <v>153</v>
      </c>
      <c r="DC70" s="404">
        <v>1</v>
      </c>
      <c r="DD70" s="404" t="s">
        <v>153</v>
      </c>
      <c r="DE70" s="404">
        <v>13</v>
      </c>
      <c r="DF70" s="404" t="s">
        <v>153</v>
      </c>
      <c r="DG70" s="404">
        <v>3</v>
      </c>
      <c r="DH70" s="404">
        <v>7</v>
      </c>
      <c r="DI70" s="404">
        <v>10</v>
      </c>
      <c r="DJ70" s="404">
        <v>1</v>
      </c>
      <c r="DK70" s="404">
        <v>18</v>
      </c>
      <c r="DL70" s="404">
        <v>3</v>
      </c>
      <c r="DM70" s="404">
        <v>9</v>
      </c>
      <c r="DN70" s="404">
        <v>4</v>
      </c>
      <c r="DO70" s="404">
        <v>12</v>
      </c>
      <c r="DP70" s="404" t="s">
        <v>153</v>
      </c>
      <c r="DQ70" s="404">
        <v>18</v>
      </c>
      <c r="DR70" s="404" t="s">
        <v>153</v>
      </c>
      <c r="DS70" s="404" t="s">
        <v>153</v>
      </c>
      <c r="DT70" s="404">
        <v>6</v>
      </c>
      <c r="DU70" s="404">
        <v>92</v>
      </c>
      <c r="DV70" s="404">
        <v>8</v>
      </c>
      <c r="DW70" s="404">
        <v>2</v>
      </c>
      <c r="DX70" s="404">
        <v>47</v>
      </c>
      <c r="DY70" s="404" t="s">
        <v>153</v>
      </c>
      <c r="DZ70" s="404">
        <v>11</v>
      </c>
      <c r="EA70" s="404">
        <v>1</v>
      </c>
      <c r="EB70" s="404">
        <v>1</v>
      </c>
      <c r="EC70" s="404">
        <v>6</v>
      </c>
      <c r="ED70" s="404">
        <v>11</v>
      </c>
      <c r="EE70" s="404" t="s">
        <v>153</v>
      </c>
      <c r="EF70" s="404">
        <v>2</v>
      </c>
      <c r="EG70" s="404">
        <v>1</v>
      </c>
      <c r="EH70" s="404">
        <v>29</v>
      </c>
      <c r="EI70" s="404">
        <v>85</v>
      </c>
      <c r="EJ70" s="404">
        <v>1900</v>
      </c>
      <c r="EK70" s="404">
        <v>34</v>
      </c>
      <c r="EL70" s="404">
        <v>22</v>
      </c>
      <c r="EM70" s="404">
        <v>18</v>
      </c>
      <c r="EN70" s="404">
        <v>2</v>
      </c>
      <c r="EO70" s="404" t="s">
        <v>153</v>
      </c>
      <c r="EP70" s="404">
        <v>5</v>
      </c>
      <c r="EQ70" s="404">
        <v>4</v>
      </c>
      <c r="ER70" s="404">
        <v>9</v>
      </c>
      <c r="ES70" s="404">
        <v>5</v>
      </c>
      <c r="ET70" s="404">
        <v>220</v>
      </c>
      <c r="EU70" s="404">
        <v>5</v>
      </c>
      <c r="EV70" s="404">
        <v>49</v>
      </c>
      <c r="EW70" s="301"/>
    </row>
    <row r="71" spans="1:153" s="401" customFormat="1">
      <c r="A71" s="35" t="s">
        <v>174</v>
      </c>
      <c r="B71" s="36">
        <v>75</v>
      </c>
      <c r="C71" s="36">
        <v>260</v>
      </c>
      <c r="D71" s="36">
        <v>4</v>
      </c>
      <c r="E71" s="404" t="s">
        <v>152</v>
      </c>
      <c r="F71" s="37">
        <v>5</v>
      </c>
      <c r="G71" s="404">
        <v>1</v>
      </c>
      <c r="H71" s="37">
        <v>2</v>
      </c>
      <c r="I71" s="37">
        <v>350</v>
      </c>
      <c r="J71" s="36" t="s">
        <v>152</v>
      </c>
      <c r="K71" s="37">
        <v>25</v>
      </c>
      <c r="L71" s="36" t="s">
        <v>152</v>
      </c>
      <c r="M71" s="404" t="s">
        <v>153</v>
      </c>
      <c r="N71" s="36" t="s">
        <v>152</v>
      </c>
      <c r="O71" s="37">
        <v>3</v>
      </c>
      <c r="P71" s="36" t="s">
        <v>152</v>
      </c>
      <c r="Q71" s="37" t="s">
        <v>152</v>
      </c>
      <c r="R71" s="36" t="s">
        <v>152</v>
      </c>
      <c r="S71" s="404">
        <v>2</v>
      </c>
      <c r="T71" s="404" t="s">
        <v>152</v>
      </c>
      <c r="U71" s="36" t="s">
        <v>152</v>
      </c>
      <c r="V71" s="36" t="s">
        <v>153</v>
      </c>
      <c r="W71" s="36" t="s">
        <v>153</v>
      </c>
      <c r="X71" s="36" t="s">
        <v>153</v>
      </c>
      <c r="Y71" s="36" t="s">
        <v>152</v>
      </c>
      <c r="Z71" s="37" t="s">
        <v>152</v>
      </c>
      <c r="AA71" s="37" t="s">
        <v>152</v>
      </c>
      <c r="AB71" s="36" t="s">
        <v>152</v>
      </c>
      <c r="AC71" s="36" t="s">
        <v>152</v>
      </c>
      <c r="AD71" s="36" t="s">
        <v>152</v>
      </c>
      <c r="AE71" s="404" t="s">
        <v>152</v>
      </c>
      <c r="AF71" s="37">
        <v>1</v>
      </c>
      <c r="AG71" s="36" t="s">
        <v>152</v>
      </c>
      <c r="AH71" s="404" t="s">
        <v>152</v>
      </c>
      <c r="AI71" s="404" t="s">
        <v>152</v>
      </c>
      <c r="AJ71" s="36" t="s">
        <v>152</v>
      </c>
      <c r="AK71" s="404" t="s">
        <v>153</v>
      </c>
      <c r="AL71" s="36" t="s">
        <v>153</v>
      </c>
      <c r="AM71" s="37" t="s">
        <v>152</v>
      </c>
      <c r="AN71" s="36" t="s">
        <v>152</v>
      </c>
      <c r="AO71" s="36">
        <v>1</v>
      </c>
      <c r="AP71" s="36">
        <v>6</v>
      </c>
      <c r="AQ71" s="36">
        <v>22</v>
      </c>
      <c r="AR71" s="37" t="s">
        <v>152</v>
      </c>
      <c r="AS71" s="404" t="s">
        <v>152</v>
      </c>
      <c r="AT71" s="36" t="s">
        <v>152</v>
      </c>
      <c r="AU71" s="37" t="s">
        <v>152</v>
      </c>
      <c r="AV71" s="404" t="s">
        <v>153</v>
      </c>
      <c r="AW71" s="404">
        <v>1</v>
      </c>
      <c r="AX71" s="404">
        <v>1</v>
      </c>
      <c r="AY71" s="404" t="s">
        <v>152</v>
      </c>
      <c r="AZ71" s="404">
        <v>2</v>
      </c>
      <c r="BA71" s="404">
        <v>1</v>
      </c>
      <c r="BB71" s="404">
        <v>1</v>
      </c>
      <c r="BC71" s="404" t="s">
        <v>152</v>
      </c>
      <c r="BD71" s="404" t="s">
        <v>152</v>
      </c>
      <c r="BE71" s="404" t="s">
        <v>153</v>
      </c>
      <c r="BF71" s="404" t="s">
        <v>152</v>
      </c>
      <c r="BG71" s="404" t="s">
        <v>153</v>
      </c>
      <c r="BH71" s="404" t="s">
        <v>153</v>
      </c>
      <c r="BI71" s="404" t="s">
        <v>152</v>
      </c>
      <c r="BJ71" s="404" t="s">
        <v>152</v>
      </c>
      <c r="BK71" s="404">
        <v>1</v>
      </c>
      <c r="BL71" s="404" t="s">
        <v>152</v>
      </c>
      <c r="BM71" s="404">
        <v>4</v>
      </c>
      <c r="BN71" s="404">
        <v>1</v>
      </c>
      <c r="BO71" s="404" t="s">
        <v>153</v>
      </c>
      <c r="BP71" s="404" t="s">
        <v>152</v>
      </c>
      <c r="BQ71" s="404" t="s">
        <v>152</v>
      </c>
      <c r="BR71" s="404" t="s">
        <v>152</v>
      </c>
      <c r="BS71" s="404" t="s">
        <v>153</v>
      </c>
      <c r="BT71" s="404">
        <v>1</v>
      </c>
      <c r="BU71" s="404" t="s">
        <v>153</v>
      </c>
      <c r="BV71" s="404" t="s">
        <v>152</v>
      </c>
      <c r="BW71" s="404" t="s">
        <v>152</v>
      </c>
      <c r="BX71" s="404" t="s">
        <v>153</v>
      </c>
      <c r="BY71" s="404">
        <v>4</v>
      </c>
      <c r="BZ71" s="404" t="s">
        <v>152</v>
      </c>
      <c r="CA71" s="404">
        <v>110</v>
      </c>
      <c r="CB71" s="404" t="s">
        <v>152</v>
      </c>
      <c r="CC71" s="404">
        <v>1</v>
      </c>
      <c r="CD71" s="404">
        <v>2</v>
      </c>
      <c r="CE71" s="404" t="s">
        <v>153</v>
      </c>
      <c r="CF71" s="404" t="s">
        <v>152</v>
      </c>
      <c r="CG71" s="404">
        <v>3</v>
      </c>
      <c r="CH71" s="404" t="s">
        <v>152</v>
      </c>
      <c r="CI71" s="404">
        <v>11</v>
      </c>
      <c r="CJ71" s="404">
        <v>1</v>
      </c>
      <c r="CK71" s="404">
        <v>3</v>
      </c>
      <c r="CL71" s="404" t="s">
        <v>153</v>
      </c>
      <c r="CM71" s="404" t="s">
        <v>152</v>
      </c>
      <c r="CN71" s="404" t="s">
        <v>152</v>
      </c>
      <c r="CO71" s="404">
        <v>1</v>
      </c>
      <c r="CP71" s="404" t="s">
        <v>153</v>
      </c>
      <c r="CQ71" s="404" t="s">
        <v>153</v>
      </c>
      <c r="CR71" s="404" t="s">
        <v>152</v>
      </c>
      <c r="CS71" s="404" t="s">
        <v>153</v>
      </c>
      <c r="CT71" s="404" t="s">
        <v>153</v>
      </c>
      <c r="CU71" s="404" t="s">
        <v>152</v>
      </c>
      <c r="CV71" s="404" t="s">
        <v>152</v>
      </c>
      <c r="CW71" s="404">
        <v>1</v>
      </c>
      <c r="CX71" s="404" t="s">
        <v>152</v>
      </c>
      <c r="CY71" s="404" t="s">
        <v>153</v>
      </c>
      <c r="CZ71" s="404">
        <v>1</v>
      </c>
      <c r="DA71" s="404" t="s">
        <v>152</v>
      </c>
      <c r="DB71" s="404">
        <v>1</v>
      </c>
      <c r="DC71" s="404">
        <v>1</v>
      </c>
      <c r="DD71" s="404" t="s">
        <v>152</v>
      </c>
      <c r="DE71" s="404">
        <v>2</v>
      </c>
      <c r="DF71" s="404" t="s">
        <v>152</v>
      </c>
      <c r="DG71" s="404">
        <v>2</v>
      </c>
      <c r="DH71" s="404">
        <v>1</v>
      </c>
      <c r="DI71" s="404">
        <v>2</v>
      </c>
      <c r="DJ71" s="404">
        <v>1</v>
      </c>
      <c r="DK71" s="404">
        <v>3</v>
      </c>
      <c r="DL71" s="404" t="s">
        <v>152</v>
      </c>
      <c r="DM71" s="404" t="s">
        <v>152</v>
      </c>
      <c r="DN71" s="404" t="s">
        <v>152</v>
      </c>
      <c r="DO71" s="404" t="s">
        <v>152</v>
      </c>
      <c r="DP71" s="404" t="s">
        <v>153</v>
      </c>
      <c r="DQ71" s="404" t="s">
        <v>152</v>
      </c>
      <c r="DR71" s="404" t="s">
        <v>153</v>
      </c>
      <c r="DS71" s="404" t="s">
        <v>153</v>
      </c>
      <c r="DT71" s="404">
        <v>5</v>
      </c>
      <c r="DU71" s="404" t="s">
        <v>152</v>
      </c>
      <c r="DV71" s="404">
        <v>1</v>
      </c>
      <c r="DW71" s="404">
        <v>1</v>
      </c>
      <c r="DX71" s="404" t="s">
        <v>152</v>
      </c>
      <c r="DY71" s="404">
        <v>7</v>
      </c>
      <c r="DZ71" s="404" t="s">
        <v>152</v>
      </c>
      <c r="EA71" s="404">
        <v>1</v>
      </c>
      <c r="EB71" s="404">
        <v>1</v>
      </c>
      <c r="EC71" s="404" t="s">
        <v>152</v>
      </c>
      <c r="ED71" s="404">
        <v>7</v>
      </c>
      <c r="EE71" s="404">
        <v>2</v>
      </c>
      <c r="EF71" s="404">
        <v>16</v>
      </c>
      <c r="EG71" s="404" t="s">
        <v>152</v>
      </c>
      <c r="EH71" s="404">
        <v>22</v>
      </c>
      <c r="EI71" s="404">
        <v>2</v>
      </c>
      <c r="EJ71" s="404">
        <v>8</v>
      </c>
      <c r="EK71" s="404">
        <v>4</v>
      </c>
      <c r="EL71" s="404">
        <v>26</v>
      </c>
      <c r="EM71" s="404" t="s">
        <v>153</v>
      </c>
      <c r="EN71" s="404" t="s">
        <v>152</v>
      </c>
      <c r="EO71" s="404">
        <v>1</v>
      </c>
      <c r="EP71" s="404">
        <v>30</v>
      </c>
      <c r="EQ71" s="404" t="s">
        <v>152</v>
      </c>
      <c r="ER71" s="404">
        <v>2</v>
      </c>
      <c r="ES71" s="404">
        <v>5</v>
      </c>
      <c r="ET71" s="404">
        <v>5</v>
      </c>
      <c r="EU71" s="404">
        <v>10</v>
      </c>
      <c r="EV71" s="404">
        <v>2</v>
      </c>
      <c r="EW71" s="301"/>
    </row>
    <row r="72" spans="1:153" s="401" customFormat="1">
      <c r="A72" s="35" t="s">
        <v>175</v>
      </c>
      <c r="B72" s="36">
        <v>17</v>
      </c>
      <c r="C72" s="36">
        <v>1</v>
      </c>
      <c r="D72" s="36" t="s">
        <v>152</v>
      </c>
      <c r="E72" s="404">
        <v>1</v>
      </c>
      <c r="F72" s="37">
        <v>7</v>
      </c>
      <c r="G72" s="404" t="s">
        <v>153</v>
      </c>
      <c r="H72" s="37" t="s">
        <v>152</v>
      </c>
      <c r="I72" s="37" t="s">
        <v>152</v>
      </c>
      <c r="J72" s="36" t="s">
        <v>153</v>
      </c>
      <c r="K72" s="37" t="s">
        <v>152</v>
      </c>
      <c r="L72" s="36" t="s">
        <v>152</v>
      </c>
      <c r="M72" s="404" t="s">
        <v>153</v>
      </c>
      <c r="N72" s="36">
        <v>2</v>
      </c>
      <c r="O72" s="37">
        <v>1</v>
      </c>
      <c r="P72" s="36">
        <v>1</v>
      </c>
      <c r="Q72" s="37">
        <v>8</v>
      </c>
      <c r="R72" s="36">
        <v>1</v>
      </c>
      <c r="S72" s="404" t="s">
        <v>152</v>
      </c>
      <c r="T72" s="404">
        <v>3</v>
      </c>
      <c r="U72" s="36" t="s">
        <v>152</v>
      </c>
      <c r="V72" s="36" t="s">
        <v>153</v>
      </c>
      <c r="W72" s="36" t="s">
        <v>153</v>
      </c>
      <c r="X72" s="36">
        <v>1</v>
      </c>
      <c r="Y72" s="36" t="s">
        <v>152</v>
      </c>
      <c r="Z72" s="37" t="s">
        <v>153</v>
      </c>
      <c r="AA72" s="37" t="s">
        <v>152</v>
      </c>
      <c r="AB72" s="36" t="s">
        <v>153</v>
      </c>
      <c r="AC72" s="36" t="s">
        <v>152</v>
      </c>
      <c r="AD72" s="36">
        <v>8</v>
      </c>
      <c r="AE72" s="404">
        <v>1</v>
      </c>
      <c r="AF72" s="37" t="s">
        <v>153</v>
      </c>
      <c r="AG72" s="36">
        <v>5</v>
      </c>
      <c r="AH72" s="404" t="s">
        <v>153</v>
      </c>
      <c r="AI72" s="404" t="s">
        <v>153</v>
      </c>
      <c r="AJ72" s="36" t="s">
        <v>152</v>
      </c>
      <c r="AK72" s="404" t="s">
        <v>153</v>
      </c>
      <c r="AL72" s="36">
        <v>5</v>
      </c>
      <c r="AM72" s="37">
        <v>1</v>
      </c>
      <c r="AN72" s="36" t="s">
        <v>152</v>
      </c>
      <c r="AO72" s="36" t="s">
        <v>153</v>
      </c>
      <c r="AP72" s="36">
        <v>3</v>
      </c>
      <c r="AQ72" s="36" t="s">
        <v>152</v>
      </c>
      <c r="AR72" s="37">
        <v>1</v>
      </c>
      <c r="AS72" s="404">
        <v>1</v>
      </c>
      <c r="AT72" s="36" t="s">
        <v>152</v>
      </c>
      <c r="AU72" s="37">
        <v>4</v>
      </c>
      <c r="AV72" s="404" t="s">
        <v>153</v>
      </c>
      <c r="AW72" s="404">
        <v>3</v>
      </c>
      <c r="AX72" s="404" t="s">
        <v>153</v>
      </c>
      <c r="AY72" s="404" t="s">
        <v>153</v>
      </c>
      <c r="AZ72" s="404" t="s">
        <v>152</v>
      </c>
      <c r="BA72" s="404">
        <v>3</v>
      </c>
      <c r="BB72" s="404" t="s">
        <v>153</v>
      </c>
      <c r="BC72" s="404" t="s">
        <v>153</v>
      </c>
      <c r="BD72" s="404" t="s">
        <v>153</v>
      </c>
      <c r="BE72" s="404" t="s">
        <v>153</v>
      </c>
      <c r="BF72" s="404" t="s">
        <v>152</v>
      </c>
      <c r="BG72" s="404" t="s">
        <v>152</v>
      </c>
      <c r="BH72" s="404">
        <v>3</v>
      </c>
      <c r="BI72" s="404">
        <v>1</v>
      </c>
      <c r="BJ72" s="404" t="s">
        <v>152</v>
      </c>
      <c r="BK72" s="404">
        <v>4</v>
      </c>
      <c r="BL72" s="404" t="s">
        <v>152</v>
      </c>
      <c r="BM72" s="404">
        <v>1</v>
      </c>
      <c r="BN72" s="404" t="s">
        <v>152</v>
      </c>
      <c r="BO72" s="404" t="s">
        <v>152</v>
      </c>
      <c r="BP72" s="404" t="s">
        <v>153</v>
      </c>
      <c r="BQ72" s="404" t="s">
        <v>152</v>
      </c>
      <c r="BR72" s="404" t="s">
        <v>152</v>
      </c>
      <c r="BS72" s="404">
        <v>1</v>
      </c>
      <c r="BT72" s="404" t="s">
        <v>152</v>
      </c>
      <c r="BU72" s="404" t="s">
        <v>153</v>
      </c>
      <c r="BV72" s="404">
        <v>6</v>
      </c>
      <c r="BW72" s="404" t="s">
        <v>153</v>
      </c>
      <c r="BX72" s="404" t="s">
        <v>153</v>
      </c>
      <c r="BY72" s="404" t="s">
        <v>153</v>
      </c>
      <c r="BZ72" s="404">
        <v>1</v>
      </c>
      <c r="CA72" s="404">
        <v>6</v>
      </c>
      <c r="CB72" s="404" t="s">
        <v>153</v>
      </c>
      <c r="CC72" s="404">
        <v>1</v>
      </c>
      <c r="CD72" s="404">
        <v>1</v>
      </c>
      <c r="CE72" s="404" t="s">
        <v>152</v>
      </c>
      <c r="CF72" s="404" t="s">
        <v>153</v>
      </c>
      <c r="CG72" s="404" t="s">
        <v>152</v>
      </c>
      <c r="CH72" s="404" t="s">
        <v>153</v>
      </c>
      <c r="CI72" s="404" t="s">
        <v>152</v>
      </c>
      <c r="CJ72" s="404">
        <v>50</v>
      </c>
      <c r="CK72" s="404">
        <v>8</v>
      </c>
      <c r="CL72" s="404">
        <v>1</v>
      </c>
      <c r="CM72" s="404" t="s">
        <v>152</v>
      </c>
      <c r="CN72" s="404">
        <v>4</v>
      </c>
      <c r="CO72" s="404">
        <v>1</v>
      </c>
      <c r="CP72" s="404" t="s">
        <v>153</v>
      </c>
      <c r="CQ72" s="404">
        <v>1</v>
      </c>
      <c r="CR72" s="404">
        <v>2</v>
      </c>
      <c r="CS72" s="404">
        <v>1</v>
      </c>
      <c r="CT72" s="404" t="s">
        <v>153</v>
      </c>
      <c r="CU72" s="404">
        <v>5</v>
      </c>
      <c r="CV72" s="404">
        <v>3</v>
      </c>
      <c r="CW72" s="404">
        <v>2</v>
      </c>
      <c r="CX72" s="404">
        <v>43</v>
      </c>
      <c r="CY72" s="404">
        <v>1</v>
      </c>
      <c r="CZ72" s="404">
        <v>4</v>
      </c>
      <c r="DA72" s="404" t="s">
        <v>153</v>
      </c>
      <c r="DB72" s="404" t="s">
        <v>153</v>
      </c>
      <c r="DC72" s="404">
        <v>1</v>
      </c>
      <c r="DD72" s="404" t="s">
        <v>152</v>
      </c>
      <c r="DE72" s="404">
        <v>3</v>
      </c>
      <c r="DF72" s="404">
        <v>1</v>
      </c>
      <c r="DG72" s="404" t="s">
        <v>153</v>
      </c>
      <c r="DH72" s="404">
        <v>3</v>
      </c>
      <c r="DI72" s="404">
        <v>30</v>
      </c>
      <c r="DJ72" s="404">
        <v>1</v>
      </c>
      <c r="DK72" s="404">
        <v>1</v>
      </c>
      <c r="DL72" s="404" t="s">
        <v>153</v>
      </c>
      <c r="DM72" s="404" t="s">
        <v>153</v>
      </c>
      <c r="DN72" s="404">
        <v>1</v>
      </c>
      <c r="DO72" s="404">
        <v>4</v>
      </c>
      <c r="DP72" s="404" t="s">
        <v>153</v>
      </c>
      <c r="DQ72" s="404" t="s">
        <v>153</v>
      </c>
      <c r="DR72" s="404" t="s">
        <v>153</v>
      </c>
      <c r="DS72" s="404" t="s">
        <v>153</v>
      </c>
      <c r="DT72" s="404">
        <v>2</v>
      </c>
      <c r="DU72" s="404">
        <v>2</v>
      </c>
      <c r="DV72" s="404" t="s">
        <v>153</v>
      </c>
      <c r="DW72" s="404">
        <v>4</v>
      </c>
      <c r="DX72" s="404">
        <v>1</v>
      </c>
      <c r="DY72" s="404">
        <v>11</v>
      </c>
      <c r="DZ72" s="404">
        <v>2</v>
      </c>
      <c r="EA72" s="404">
        <v>3</v>
      </c>
      <c r="EB72" s="404">
        <v>3</v>
      </c>
      <c r="EC72" s="404">
        <v>7</v>
      </c>
      <c r="ED72" s="404">
        <v>6</v>
      </c>
      <c r="EE72" s="404" t="s">
        <v>152</v>
      </c>
      <c r="EF72" s="404">
        <v>1</v>
      </c>
      <c r="EG72" s="404">
        <v>2</v>
      </c>
      <c r="EH72" s="404">
        <v>3</v>
      </c>
      <c r="EI72" s="404">
        <v>1</v>
      </c>
      <c r="EJ72" s="404">
        <v>10</v>
      </c>
      <c r="EK72" s="404">
        <v>4</v>
      </c>
      <c r="EL72" s="404">
        <v>6</v>
      </c>
      <c r="EM72" s="404" t="s">
        <v>153</v>
      </c>
      <c r="EN72" s="404">
        <v>1</v>
      </c>
      <c r="EO72" s="404">
        <v>1</v>
      </c>
      <c r="EP72" s="404">
        <v>1</v>
      </c>
      <c r="EQ72" s="404">
        <v>4</v>
      </c>
      <c r="ER72" s="404">
        <v>1</v>
      </c>
      <c r="ES72" s="404">
        <v>1</v>
      </c>
      <c r="ET72" s="404">
        <v>74</v>
      </c>
      <c r="EU72" s="404">
        <v>1</v>
      </c>
      <c r="EV72" s="404">
        <v>4</v>
      </c>
      <c r="EW72" s="301"/>
    </row>
    <row r="73" spans="1:153" s="401" customFormat="1">
      <c r="A73" s="35" t="s">
        <v>176</v>
      </c>
      <c r="B73" s="36" t="s">
        <v>152</v>
      </c>
      <c r="C73" s="36" t="s">
        <v>152</v>
      </c>
      <c r="D73" s="36" t="s">
        <v>153</v>
      </c>
      <c r="E73" s="404">
        <v>3</v>
      </c>
      <c r="F73" s="37" t="s">
        <v>152</v>
      </c>
      <c r="G73" s="404" t="s">
        <v>152</v>
      </c>
      <c r="H73" s="37" t="s">
        <v>153</v>
      </c>
      <c r="I73" s="37" t="s">
        <v>152</v>
      </c>
      <c r="J73" s="36" t="s">
        <v>152</v>
      </c>
      <c r="K73" s="37" t="s">
        <v>153</v>
      </c>
      <c r="L73" s="36" t="s">
        <v>153</v>
      </c>
      <c r="M73" s="404" t="s">
        <v>153</v>
      </c>
      <c r="N73" s="36" t="s">
        <v>153</v>
      </c>
      <c r="O73" s="37" t="s">
        <v>152</v>
      </c>
      <c r="P73" s="36" t="s">
        <v>152</v>
      </c>
      <c r="Q73" s="37">
        <v>1</v>
      </c>
      <c r="R73" s="36" t="s">
        <v>153</v>
      </c>
      <c r="S73" s="404" t="s">
        <v>152</v>
      </c>
      <c r="T73" s="404" t="s">
        <v>152</v>
      </c>
      <c r="U73" s="36">
        <v>11</v>
      </c>
      <c r="V73" s="36" t="s">
        <v>152</v>
      </c>
      <c r="W73" s="36" t="s">
        <v>153</v>
      </c>
      <c r="X73" s="36" t="s">
        <v>153</v>
      </c>
      <c r="Y73" s="36" t="s">
        <v>153</v>
      </c>
      <c r="Z73" s="37" t="s">
        <v>152</v>
      </c>
      <c r="AA73" s="37" t="s">
        <v>152</v>
      </c>
      <c r="AB73" s="36" t="s">
        <v>153</v>
      </c>
      <c r="AC73" s="36">
        <v>1</v>
      </c>
      <c r="AD73" s="36" t="s">
        <v>152</v>
      </c>
      <c r="AE73" s="404" t="s">
        <v>152</v>
      </c>
      <c r="AF73" s="37" t="s">
        <v>153</v>
      </c>
      <c r="AG73" s="36" t="s">
        <v>152</v>
      </c>
      <c r="AH73" s="404" t="s">
        <v>152</v>
      </c>
      <c r="AI73" s="404" t="s">
        <v>152</v>
      </c>
      <c r="AJ73" s="36" t="s">
        <v>153</v>
      </c>
      <c r="AK73" s="404">
        <v>1</v>
      </c>
      <c r="AL73" s="36" t="s">
        <v>153</v>
      </c>
      <c r="AM73" s="37" t="s">
        <v>152</v>
      </c>
      <c r="AN73" s="36" t="s">
        <v>152</v>
      </c>
      <c r="AO73" s="36" t="s">
        <v>153</v>
      </c>
      <c r="AP73" s="36" t="s">
        <v>152</v>
      </c>
      <c r="AQ73" s="36">
        <v>1</v>
      </c>
      <c r="AR73" s="37" t="s">
        <v>152</v>
      </c>
      <c r="AS73" s="404" t="s">
        <v>152</v>
      </c>
      <c r="AT73" s="36" t="s">
        <v>152</v>
      </c>
      <c r="AU73" s="37" t="s">
        <v>153</v>
      </c>
      <c r="AV73" s="404" t="s">
        <v>153</v>
      </c>
      <c r="AW73" s="404" t="s">
        <v>152</v>
      </c>
      <c r="AX73" s="404" t="s">
        <v>153</v>
      </c>
      <c r="AY73" s="404" t="s">
        <v>152</v>
      </c>
      <c r="AZ73" s="404" t="s">
        <v>152</v>
      </c>
      <c r="BA73" s="404" t="s">
        <v>153</v>
      </c>
      <c r="BB73" s="404" t="s">
        <v>153</v>
      </c>
      <c r="BC73" s="404" t="s">
        <v>153</v>
      </c>
      <c r="BD73" s="404" t="s">
        <v>152</v>
      </c>
      <c r="BE73" s="404" t="s">
        <v>153</v>
      </c>
      <c r="BF73" s="404">
        <v>9</v>
      </c>
      <c r="BG73" s="404" t="s">
        <v>153</v>
      </c>
      <c r="BH73" s="404" t="s">
        <v>153</v>
      </c>
      <c r="BI73" s="404">
        <v>1</v>
      </c>
      <c r="BJ73" s="404" t="s">
        <v>152</v>
      </c>
      <c r="BK73" s="404" t="s">
        <v>152</v>
      </c>
      <c r="BL73" s="404" t="s">
        <v>153</v>
      </c>
      <c r="BM73" s="404" t="s">
        <v>153</v>
      </c>
      <c r="BN73" s="404" t="s">
        <v>153</v>
      </c>
      <c r="BO73" s="404" t="s">
        <v>153</v>
      </c>
      <c r="BP73" s="404">
        <v>1</v>
      </c>
      <c r="BQ73" s="404">
        <v>1</v>
      </c>
      <c r="BR73" s="404">
        <v>20</v>
      </c>
      <c r="BS73" s="404" t="s">
        <v>152</v>
      </c>
      <c r="BT73" s="404" t="s">
        <v>153</v>
      </c>
      <c r="BU73" s="404" t="s">
        <v>153</v>
      </c>
      <c r="BV73" s="404">
        <v>1</v>
      </c>
      <c r="BW73" s="404" t="s">
        <v>153</v>
      </c>
      <c r="BX73" s="404" t="s">
        <v>152</v>
      </c>
      <c r="BY73" s="404" t="s">
        <v>153</v>
      </c>
      <c r="BZ73" s="404" t="s">
        <v>153</v>
      </c>
      <c r="CA73" s="404" t="s">
        <v>152</v>
      </c>
      <c r="CB73" s="404" t="s">
        <v>153</v>
      </c>
      <c r="CC73" s="404" t="s">
        <v>152</v>
      </c>
      <c r="CD73" s="404" t="s">
        <v>152</v>
      </c>
      <c r="CE73" s="404" t="s">
        <v>153</v>
      </c>
      <c r="CF73" s="404" t="s">
        <v>153</v>
      </c>
      <c r="CG73" s="404">
        <v>1</v>
      </c>
      <c r="CH73" s="404" t="s">
        <v>153</v>
      </c>
      <c r="CI73" s="404">
        <v>4</v>
      </c>
      <c r="CJ73" s="404" t="s">
        <v>152</v>
      </c>
      <c r="CK73" s="404" t="s">
        <v>152</v>
      </c>
      <c r="CL73" s="404" t="s">
        <v>153</v>
      </c>
      <c r="CM73" s="404" t="s">
        <v>152</v>
      </c>
      <c r="CN73" s="404" t="s">
        <v>153</v>
      </c>
      <c r="CO73" s="404" t="s">
        <v>153</v>
      </c>
      <c r="CP73" s="404" t="s">
        <v>153</v>
      </c>
      <c r="CQ73" s="404">
        <v>1</v>
      </c>
      <c r="CR73" s="404" t="s">
        <v>152</v>
      </c>
      <c r="CS73" s="404" t="s">
        <v>153</v>
      </c>
      <c r="CT73" s="404" t="s">
        <v>153</v>
      </c>
      <c r="CU73" s="404" t="s">
        <v>152</v>
      </c>
      <c r="CV73" s="404" t="s">
        <v>152</v>
      </c>
      <c r="CW73" s="404">
        <v>1</v>
      </c>
      <c r="CX73" s="404" t="s">
        <v>153</v>
      </c>
      <c r="CY73" s="404" t="s">
        <v>152</v>
      </c>
      <c r="CZ73" s="404" t="s">
        <v>152</v>
      </c>
      <c r="DA73" s="404" t="s">
        <v>153</v>
      </c>
      <c r="DB73" s="404" t="s">
        <v>153</v>
      </c>
      <c r="DC73" s="404" t="s">
        <v>153</v>
      </c>
      <c r="DD73" s="404" t="s">
        <v>153</v>
      </c>
      <c r="DE73" s="404" t="s">
        <v>152</v>
      </c>
      <c r="DF73" s="404">
        <v>1</v>
      </c>
      <c r="DG73" s="404" t="s">
        <v>153</v>
      </c>
      <c r="DH73" s="404" t="s">
        <v>152</v>
      </c>
      <c r="DI73" s="404" t="s">
        <v>153</v>
      </c>
      <c r="DJ73" s="404" t="s">
        <v>153</v>
      </c>
      <c r="DK73" s="404">
        <v>11</v>
      </c>
      <c r="DL73" s="404" t="s">
        <v>153</v>
      </c>
      <c r="DM73" s="404">
        <v>1</v>
      </c>
      <c r="DN73" s="404" t="s">
        <v>152</v>
      </c>
      <c r="DO73" s="404">
        <v>1</v>
      </c>
      <c r="DP73" s="404" t="s">
        <v>153</v>
      </c>
      <c r="DQ73" s="404" t="s">
        <v>153</v>
      </c>
      <c r="DR73" s="404" t="s">
        <v>152</v>
      </c>
      <c r="DS73" s="404" t="s">
        <v>152</v>
      </c>
      <c r="DT73" s="404" t="s">
        <v>153</v>
      </c>
      <c r="DU73" s="404" t="s">
        <v>153</v>
      </c>
      <c r="DV73" s="404" t="s">
        <v>152</v>
      </c>
      <c r="DW73" s="404" t="s">
        <v>152</v>
      </c>
      <c r="DX73" s="404" t="s">
        <v>153</v>
      </c>
      <c r="DY73" s="404" t="s">
        <v>153</v>
      </c>
      <c r="DZ73" s="404" t="s">
        <v>152</v>
      </c>
      <c r="EA73" s="404">
        <v>1</v>
      </c>
      <c r="EB73" s="404">
        <v>1</v>
      </c>
      <c r="EC73" s="404">
        <v>2</v>
      </c>
      <c r="ED73" s="404">
        <v>2</v>
      </c>
      <c r="EE73" s="404">
        <v>1</v>
      </c>
      <c r="EF73" s="404" t="s">
        <v>152</v>
      </c>
      <c r="EG73" s="404" t="s">
        <v>152</v>
      </c>
      <c r="EH73" s="404">
        <v>1</v>
      </c>
      <c r="EI73" s="404">
        <v>1</v>
      </c>
      <c r="EJ73" s="404">
        <v>2</v>
      </c>
      <c r="EK73" s="404">
        <v>2</v>
      </c>
      <c r="EL73" s="404">
        <v>3</v>
      </c>
      <c r="EM73" s="404" t="s">
        <v>153</v>
      </c>
      <c r="EN73" s="404">
        <v>1</v>
      </c>
      <c r="EO73" s="404">
        <v>1</v>
      </c>
      <c r="EP73" s="404">
        <v>1</v>
      </c>
      <c r="EQ73" s="404">
        <v>1</v>
      </c>
      <c r="ER73" s="404">
        <v>1</v>
      </c>
      <c r="ES73" s="404" t="s">
        <v>153</v>
      </c>
      <c r="ET73" s="404" t="s">
        <v>153</v>
      </c>
      <c r="EU73" s="404">
        <v>3</v>
      </c>
      <c r="EV73" s="404">
        <v>13</v>
      </c>
      <c r="EW73" s="301"/>
    </row>
    <row r="74" spans="1:153" s="401" customFormat="1">
      <c r="A74" s="35" t="s">
        <v>177</v>
      </c>
      <c r="B74" s="36">
        <v>1</v>
      </c>
      <c r="C74" s="36" t="s">
        <v>152</v>
      </c>
      <c r="D74" s="36">
        <v>1</v>
      </c>
      <c r="E74" s="404" t="s">
        <v>153</v>
      </c>
      <c r="F74" s="37">
        <v>6</v>
      </c>
      <c r="G74" s="404">
        <v>2</v>
      </c>
      <c r="H74" s="37" t="s">
        <v>152</v>
      </c>
      <c r="I74" s="37">
        <v>1</v>
      </c>
      <c r="J74" s="36">
        <v>1</v>
      </c>
      <c r="K74" s="37">
        <v>1</v>
      </c>
      <c r="L74" s="36" t="s">
        <v>152</v>
      </c>
      <c r="M74" s="404" t="s">
        <v>153</v>
      </c>
      <c r="N74" s="36" t="s">
        <v>153</v>
      </c>
      <c r="O74" s="37">
        <v>2</v>
      </c>
      <c r="P74" s="36" t="s">
        <v>152</v>
      </c>
      <c r="Q74" s="37" t="s">
        <v>152</v>
      </c>
      <c r="R74" s="36" t="s">
        <v>153</v>
      </c>
      <c r="S74" s="404" t="s">
        <v>152</v>
      </c>
      <c r="T74" s="404">
        <v>10</v>
      </c>
      <c r="U74" s="36">
        <v>1</v>
      </c>
      <c r="V74" s="36">
        <v>1</v>
      </c>
      <c r="W74" s="36" t="s">
        <v>153</v>
      </c>
      <c r="X74" s="36" t="s">
        <v>153</v>
      </c>
      <c r="Y74" s="36" t="s">
        <v>152</v>
      </c>
      <c r="Z74" s="37">
        <v>1</v>
      </c>
      <c r="AA74" s="37" t="s">
        <v>152</v>
      </c>
      <c r="AB74" s="36" t="s">
        <v>153</v>
      </c>
      <c r="AC74" s="36" t="s">
        <v>152</v>
      </c>
      <c r="AD74" s="36">
        <v>1</v>
      </c>
      <c r="AE74" s="404">
        <v>1</v>
      </c>
      <c r="AF74" s="37">
        <v>8</v>
      </c>
      <c r="AG74" s="36" t="s">
        <v>152</v>
      </c>
      <c r="AH74" s="404" t="s">
        <v>152</v>
      </c>
      <c r="AI74" s="404">
        <v>290</v>
      </c>
      <c r="AJ74" s="36" t="s">
        <v>152</v>
      </c>
      <c r="AK74" s="404">
        <v>2</v>
      </c>
      <c r="AL74" s="36">
        <v>1</v>
      </c>
      <c r="AM74" s="37">
        <v>1</v>
      </c>
      <c r="AN74" s="36">
        <v>2</v>
      </c>
      <c r="AO74" s="36">
        <v>1</v>
      </c>
      <c r="AP74" s="36">
        <v>3</v>
      </c>
      <c r="AQ74" s="36">
        <v>1</v>
      </c>
      <c r="AR74" s="37" t="s">
        <v>152</v>
      </c>
      <c r="AS74" s="404">
        <v>2</v>
      </c>
      <c r="AT74" s="36" t="s">
        <v>152</v>
      </c>
      <c r="AU74" s="37">
        <v>1</v>
      </c>
      <c r="AV74" s="404" t="s">
        <v>153</v>
      </c>
      <c r="AW74" s="404" t="s">
        <v>152</v>
      </c>
      <c r="AX74" s="404" t="s">
        <v>153</v>
      </c>
      <c r="AY74" s="404" t="s">
        <v>152</v>
      </c>
      <c r="AZ74" s="404">
        <v>1</v>
      </c>
      <c r="BA74" s="404">
        <v>1</v>
      </c>
      <c r="BB74" s="404" t="s">
        <v>153</v>
      </c>
      <c r="BC74" s="404" t="s">
        <v>152</v>
      </c>
      <c r="BD74" s="404" t="s">
        <v>153</v>
      </c>
      <c r="BE74" s="404" t="s">
        <v>153</v>
      </c>
      <c r="BF74" s="404" t="s">
        <v>153</v>
      </c>
      <c r="BG74" s="404">
        <v>1</v>
      </c>
      <c r="BH74" s="404" t="s">
        <v>153</v>
      </c>
      <c r="BI74" s="404" t="s">
        <v>152</v>
      </c>
      <c r="BJ74" s="404" t="s">
        <v>153</v>
      </c>
      <c r="BK74" s="404">
        <v>7</v>
      </c>
      <c r="BL74" s="404" t="s">
        <v>153</v>
      </c>
      <c r="BM74" s="404" t="s">
        <v>152</v>
      </c>
      <c r="BN74" s="404">
        <v>3</v>
      </c>
      <c r="BO74" s="404" t="s">
        <v>153</v>
      </c>
      <c r="BP74" s="404">
        <v>1</v>
      </c>
      <c r="BQ74" s="404" t="s">
        <v>152</v>
      </c>
      <c r="BR74" s="404" t="s">
        <v>152</v>
      </c>
      <c r="BS74" s="404" t="s">
        <v>152</v>
      </c>
      <c r="BT74" s="404" t="s">
        <v>152</v>
      </c>
      <c r="BU74" s="404" t="s">
        <v>153</v>
      </c>
      <c r="BV74" s="404" t="s">
        <v>152</v>
      </c>
      <c r="BW74" s="404" t="s">
        <v>153</v>
      </c>
      <c r="BX74" s="404">
        <v>1</v>
      </c>
      <c r="BY74" s="404" t="s">
        <v>153</v>
      </c>
      <c r="BZ74" s="404" t="s">
        <v>153</v>
      </c>
      <c r="CA74" s="404" t="s">
        <v>152</v>
      </c>
      <c r="CB74" s="404" t="s">
        <v>153</v>
      </c>
      <c r="CC74" s="404">
        <v>15</v>
      </c>
      <c r="CD74" s="404">
        <v>2</v>
      </c>
      <c r="CE74" s="404">
        <v>1</v>
      </c>
      <c r="CF74" s="404" t="s">
        <v>153</v>
      </c>
      <c r="CG74" s="404">
        <v>1</v>
      </c>
      <c r="CH74" s="404">
        <v>1</v>
      </c>
      <c r="CI74" s="404" t="s">
        <v>153</v>
      </c>
      <c r="CJ74" s="404">
        <v>1</v>
      </c>
      <c r="CK74" s="404">
        <v>1</v>
      </c>
      <c r="CL74" s="404" t="s">
        <v>153</v>
      </c>
      <c r="CM74" s="404" t="s">
        <v>152</v>
      </c>
      <c r="CN74" s="404">
        <v>2</v>
      </c>
      <c r="CO74" s="404">
        <v>1</v>
      </c>
      <c r="CP74" s="404" t="s">
        <v>153</v>
      </c>
      <c r="CQ74" s="404">
        <v>5</v>
      </c>
      <c r="CR74" s="404" t="s">
        <v>152</v>
      </c>
      <c r="CS74" s="404" t="s">
        <v>153</v>
      </c>
      <c r="CT74" s="404" t="s">
        <v>153</v>
      </c>
      <c r="CU74" s="404">
        <v>1</v>
      </c>
      <c r="CV74" s="404">
        <v>1</v>
      </c>
      <c r="CW74" s="404">
        <v>1</v>
      </c>
      <c r="CX74" s="404">
        <v>1</v>
      </c>
      <c r="CY74" s="404" t="s">
        <v>152</v>
      </c>
      <c r="CZ74" s="404" t="s">
        <v>153</v>
      </c>
      <c r="DA74" s="404">
        <v>4</v>
      </c>
      <c r="DB74" s="404" t="s">
        <v>153</v>
      </c>
      <c r="DC74" s="404">
        <v>2</v>
      </c>
      <c r="DD74" s="404" t="s">
        <v>153</v>
      </c>
      <c r="DE74" s="404">
        <v>1</v>
      </c>
      <c r="DF74" s="404" t="s">
        <v>152</v>
      </c>
      <c r="DG74" s="404" t="s">
        <v>152</v>
      </c>
      <c r="DH74" s="404">
        <v>2</v>
      </c>
      <c r="DI74" s="404" t="s">
        <v>152</v>
      </c>
      <c r="DJ74" s="404">
        <v>1</v>
      </c>
      <c r="DK74" s="404" t="s">
        <v>153</v>
      </c>
      <c r="DL74" s="404">
        <v>14</v>
      </c>
      <c r="DM74" s="404" t="s">
        <v>152</v>
      </c>
      <c r="DN74" s="404" t="s">
        <v>153</v>
      </c>
      <c r="DO74" s="404">
        <v>1</v>
      </c>
      <c r="DP74" s="404">
        <v>7</v>
      </c>
      <c r="DQ74" s="404">
        <v>1</v>
      </c>
      <c r="DR74" s="404">
        <v>4</v>
      </c>
      <c r="DS74" s="404" t="s">
        <v>153</v>
      </c>
      <c r="DT74" s="404">
        <v>1</v>
      </c>
      <c r="DU74" s="404">
        <v>13</v>
      </c>
      <c r="DV74" s="404">
        <v>9</v>
      </c>
      <c r="DW74" s="404">
        <v>1</v>
      </c>
      <c r="DX74" s="404" t="s">
        <v>153</v>
      </c>
      <c r="DY74" s="404">
        <v>4</v>
      </c>
      <c r="DZ74" s="404">
        <v>1</v>
      </c>
      <c r="EA74" s="404" t="s">
        <v>152</v>
      </c>
      <c r="EB74" s="404" t="s">
        <v>152</v>
      </c>
      <c r="EC74" s="404">
        <v>1</v>
      </c>
      <c r="ED74" s="404">
        <v>1</v>
      </c>
      <c r="EE74" s="404" t="s">
        <v>152</v>
      </c>
      <c r="EF74" s="404">
        <v>1</v>
      </c>
      <c r="EG74" s="404" t="s">
        <v>153</v>
      </c>
      <c r="EH74" s="404">
        <v>2</v>
      </c>
      <c r="EI74" s="404">
        <v>9</v>
      </c>
      <c r="EJ74" s="404">
        <v>19</v>
      </c>
      <c r="EK74" s="404">
        <v>20</v>
      </c>
      <c r="EL74" s="404">
        <v>2</v>
      </c>
      <c r="EM74" s="404" t="s">
        <v>153</v>
      </c>
      <c r="EN74" s="404" t="s">
        <v>153</v>
      </c>
      <c r="EO74" s="404" t="s">
        <v>153</v>
      </c>
      <c r="EP74" s="404">
        <v>13</v>
      </c>
      <c r="EQ74" s="404" t="s">
        <v>152</v>
      </c>
      <c r="ER74" s="404">
        <v>1</v>
      </c>
      <c r="ES74" s="404">
        <v>7</v>
      </c>
      <c r="ET74" s="404">
        <v>13</v>
      </c>
      <c r="EU74" s="404">
        <v>2</v>
      </c>
      <c r="EV74" s="404">
        <v>2</v>
      </c>
      <c r="EW74" s="301"/>
    </row>
    <row r="75" spans="1:153" s="401" customFormat="1">
      <c r="A75" s="35" t="s">
        <v>178</v>
      </c>
      <c r="B75" s="36">
        <v>1800</v>
      </c>
      <c r="C75" s="36">
        <v>190</v>
      </c>
      <c r="D75" s="36">
        <v>41</v>
      </c>
      <c r="E75" s="404">
        <v>170</v>
      </c>
      <c r="F75" s="37">
        <v>280</v>
      </c>
      <c r="G75" s="404">
        <v>200</v>
      </c>
      <c r="H75" s="37">
        <v>29</v>
      </c>
      <c r="I75" s="37">
        <v>1300</v>
      </c>
      <c r="J75" s="36">
        <v>55</v>
      </c>
      <c r="K75" s="37">
        <v>260</v>
      </c>
      <c r="L75" s="36">
        <v>37</v>
      </c>
      <c r="M75" s="404" t="s">
        <v>153</v>
      </c>
      <c r="N75" s="36">
        <v>5</v>
      </c>
      <c r="O75" s="37">
        <v>10</v>
      </c>
      <c r="P75" s="36">
        <v>150</v>
      </c>
      <c r="Q75" s="37">
        <v>66</v>
      </c>
      <c r="R75" s="36">
        <v>150</v>
      </c>
      <c r="S75" s="404">
        <v>9</v>
      </c>
      <c r="T75" s="404">
        <v>59</v>
      </c>
      <c r="U75" s="36">
        <v>64</v>
      </c>
      <c r="V75" s="36">
        <v>36</v>
      </c>
      <c r="W75" s="36">
        <v>3</v>
      </c>
      <c r="X75" s="36">
        <v>100</v>
      </c>
      <c r="Y75" s="36">
        <v>250</v>
      </c>
      <c r="Z75" s="37">
        <v>31</v>
      </c>
      <c r="AA75" s="37">
        <v>8</v>
      </c>
      <c r="AB75" s="36">
        <v>24</v>
      </c>
      <c r="AC75" s="36">
        <v>5</v>
      </c>
      <c r="AD75" s="36">
        <v>240</v>
      </c>
      <c r="AE75" s="404">
        <v>140</v>
      </c>
      <c r="AF75" s="37">
        <v>4800</v>
      </c>
      <c r="AG75" s="36">
        <v>5</v>
      </c>
      <c r="AH75" s="404" t="s">
        <v>152</v>
      </c>
      <c r="AI75" s="404">
        <v>19</v>
      </c>
      <c r="AJ75" s="36">
        <v>120</v>
      </c>
      <c r="AK75" s="404">
        <v>4</v>
      </c>
      <c r="AL75" s="36">
        <v>110</v>
      </c>
      <c r="AM75" s="37">
        <v>16</v>
      </c>
      <c r="AN75" s="36">
        <v>13</v>
      </c>
      <c r="AO75" s="36">
        <v>3</v>
      </c>
      <c r="AP75" s="36">
        <v>95</v>
      </c>
      <c r="AQ75" s="36">
        <v>37</v>
      </c>
      <c r="AR75" s="37">
        <v>15000</v>
      </c>
      <c r="AS75" s="404">
        <v>10</v>
      </c>
      <c r="AT75" s="36">
        <v>18</v>
      </c>
      <c r="AU75" s="37">
        <v>54</v>
      </c>
      <c r="AV75" s="404">
        <v>95</v>
      </c>
      <c r="AW75" s="404">
        <v>25</v>
      </c>
      <c r="AX75" s="404">
        <v>16</v>
      </c>
      <c r="AY75" s="404">
        <v>11</v>
      </c>
      <c r="AZ75" s="404">
        <v>16</v>
      </c>
      <c r="BA75" s="404">
        <v>76</v>
      </c>
      <c r="BB75" s="404">
        <v>11</v>
      </c>
      <c r="BC75" s="404">
        <v>14</v>
      </c>
      <c r="BD75" s="404">
        <v>10</v>
      </c>
      <c r="BE75" s="404">
        <v>3</v>
      </c>
      <c r="BF75" s="404">
        <v>390</v>
      </c>
      <c r="BG75" s="404" t="s">
        <v>153</v>
      </c>
      <c r="BH75" s="404">
        <v>22</v>
      </c>
      <c r="BI75" s="404">
        <v>16</v>
      </c>
      <c r="BJ75" s="404">
        <v>70</v>
      </c>
      <c r="BK75" s="404">
        <v>1200</v>
      </c>
      <c r="BL75" s="404">
        <v>3</v>
      </c>
      <c r="BM75" s="404">
        <v>2</v>
      </c>
      <c r="BN75" s="404">
        <v>2</v>
      </c>
      <c r="BO75" s="404">
        <v>30</v>
      </c>
      <c r="BP75" s="404">
        <v>2</v>
      </c>
      <c r="BQ75" s="404">
        <v>38</v>
      </c>
      <c r="BR75" s="404">
        <v>11</v>
      </c>
      <c r="BS75" s="404">
        <v>8</v>
      </c>
      <c r="BT75" s="404">
        <v>9</v>
      </c>
      <c r="BU75" s="404">
        <v>5</v>
      </c>
      <c r="BV75" s="404">
        <v>210</v>
      </c>
      <c r="BW75" s="404">
        <v>10</v>
      </c>
      <c r="BX75" s="404">
        <v>13</v>
      </c>
      <c r="BY75" s="404">
        <v>63</v>
      </c>
      <c r="BZ75" s="404">
        <v>18</v>
      </c>
      <c r="CA75" s="404">
        <v>9</v>
      </c>
      <c r="CB75" s="404" t="s">
        <v>153</v>
      </c>
      <c r="CC75" s="404">
        <v>24000</v>
      </c>
      <c r="CD75" s="404">
        <v>3</v>
      </c>
      <c r="CE75" s="404">
        <v>7</v>
      </c>
      <c r="CF75" s="404">
        <v>11</v>
      </c>
      <c r="CG75" s="404">
        <v>28</v>
      </c>
      <c r="CH75" s="404">
        <v>14</v>
      </c>
      <c r="CI75" s="404">
        <v>68</v>
      </c>
      <c r="CJ75" s="404">
        <v>3</v>
      </c>
      <c r="CK75" s="404">
        <v>160</v>
      </c>
      <c r="CL75" s="404">
        <v>120</v>
      </c>
      <c r="CM75" s="404">
        <v>40</v>
      </c>
      <c r="CN75" s="404">
        <v>28</v>
      </c>
      <c r="CO75" s="404">
        <v>2</v>
      </c>
      <c r="CP75" s="404">
        <v>13</v>
      </c>
      <c r="CQ75" s="404">
        <v>1300</v>
      </c>
      <c r="CR75" s="404">
        <v>76</v>
      </c>
      <c r="CS75" s="404">
        <v>22</v>
      </c>
      <c r="CT75" s="404" t="s">
        <v>153</v>
      </c>
      <c r="CU75" s="404">
        <v>290</v>
      </c>
      <c r="CV75" s="404">
        <v>110</v>
      </c>
      <c r="CW75" s="404">
        <v>41</v>
      </c>
      <c r="CX75" s="404">
        <v>560</v>
      </c>
      <c r="CY75" s="404">
        <v>10</v>
      </c>
      <c r="CZ75" s="404">
        <v>38</v>
      </c>
      <c r="DA75" s="404">
        <v>7</v>
      </c>
      <c r="DB75" s="404">
        <v>12</v>
      </c>
      <c r="DC75" s="404">
        <v>16</v>
      </c>
      <c r="DD75" s="404">
        <v>2</v>
      </c>
      <c r="DE75" s="404">
        <v>58</v>
      </c>
      <c r="DF75" s="404">
        <v>57</v>
      </c>
      <c r="DG75" s="404">
        <v>36</v>
      </c>
      <c r="DH75" s="404">
        <v>180</v>
      </c>
      <c r="DI75" s="404">
        <v>140</v>
      </c>
      <c r="DJ75" s="404">
        <v>46</v>
      </c>
      <c r="DK75" s="404">
        <v>48</v>
      </c>
      <c r="DL75" s="404">
        <v>3</v>
      </c>
      <c r="DM75" s="404">
        <v>54</v>
      </c>
      <c r="DN75" s="404">
        <v>86</v>
      </c>
      <c r="DO75" s="404">
        <v>42</v>
      </c>
      <c r="DP75" s="404">
        <v>38</v>
      </c>
      <c r="DQ75" s="404">
        <v>190</v>
      </c>
      <c r="DR75" s="404">
        <v>270</v>
      </c>
      <c r="DS75" s="404">
        <v>37</v>
      </c>
      <c r="DT75" s="404">
        <v>150</v>
      </c>
      <c r="DU75" s="404">
        <v>14</v>
      </c>
      <c r="DV75" s="404">
        <v>92</v>
      </c>
      <c r="DW75" s="404">
        <v>53</v>
      </c>
      <c r="DX75" s="404">
        <v>190</v>
      </c>
      <c r="DY75" s="404">
        <v>280</v>
      </c>
      <c r="DZ75" s="404">
        <v>420</v>
      </c>
      <c r="EA75" s="404">
        <v>69</v>
      </c>
      <c r="EB75" s="404">
        <v>69</v>
      </c>
      <c r="EC75" s="404">
        <v>120</v>
      </c>
      <c r="ED75" s="404">
        <v>130</v>
      </c>
      <c r="EE75" s="404">
        <v>130</v>
      </c>
      <c r="EF75" s="404">
        <v>57</v>
      </c>
      <c r="EG75" s="404">
        <v>1</v>
      </c>
      <c r="EH75" s="404">
        <v>410</v>
      </c>
      <c r="EI75" s="404">
        <v>110</v>
      </c>
      <c r="EJ75" s="404">
        <v>580</v>
      </c>
      <c r="EK75" s="404">
        <v>71</v>
      </c>
      <c r="EL75" s="404">
        <v>110</v>
      </c>
      <c r="EM75" s="404">
        <v>20</v>
      </c>
      <c r="EN75" s="404">
        <v>15</v>
      </c>
      <c r="EO75" s="404">
        <v>360</v>
      </c>
      <c r="EP75" s="404">
        <v>54</v>
      </c>
      <c r="EQ75" s="404">
        <v>59</v>
      </c>
      <c r="ER75" s="404">
        <v>160</v>
      </c>
      <c r="ES75" s="404">
        <v>300</v>
      </c>
      <c r="ET75" s="404">
        <v>260</v>
      </c>
      <c r="EU75" s="404">
        <v>62</v>
      </c>
      <c r="EV75" s="404">
        <v>260</v>
      </c>
      <c r="EW75" s="301">
        <v>16.842516556291383</v>
      </c>
    </row>
    <row r="76" spans="1:153" s="401" customFormat="1">
      <c r="A76" s="27" t="s">
        <v>179</v>
      </c>
      <c r="B76" s="38">
        <v>29.57</v>
      </c>
      <c r="C76" s="38">
        <v>20.75</v>
      </c>
      <c r="D76" s="38">
        <v>14.24</v>
      </c>
      <c r="E76" s="405">
        <v>17</v>
      </c>
      <c r="F76" s="405">
        <v>19.87</v>
      </c>
      <c r="G76" s="405">
        <v>18.850000000000001</v>
      </c>
      <c r="H76" s="405">
        <v>15.72</v>
      </c>
      <c r="I76" s="405">
        <v>26.97</v>
      </c>
      <c r="J76" s="38">
        <v>12.26</v>
      </c>
      <c r="K76" s="405">
        <v>19.809999999999999</v>
      </c>
      <c r="L76" s="38">
        <v>14.87</v>
      </c>
      <c r="M76" s="405">
        <v>6.05</v>
      </c>
      <c r="N76" s="38">
        <v>9.36</v>
      </c>
      <c r="O76" s="405">
        <v>11.66</v>
      </c>
      <c r="P76" s="38">
        <v>20.52</v>
      </c>
      <c r="Q76" s="405">
        <v>21.44</v>
      </c>
      <c r="R76" s="38">
        <v>12.92</v>
      </c>
      <c r="S76" s="405">
        <v>6.66</v>
      </c>
      <c r="T76" s="405">
        <v>20.6</v>
      </c>
      <c r="U76" s="38">
        <v>18.16</v>
      </c>
      <c r="V76" s="38">
        <v>16.66</v>
      </c>
      <c r="W76" s="38">
        <v>5.65</v>
      </c>
      <c r="X76" s="38">
        <v>13.26</v>
      </c>
      <c r="Y76" s="38">
        <v>32.21</v>
      </c>
      <c r="Z76" s="405">
        <v>14.78</v>
      </c>
      <c r="AA76" s="405">
        <v>6.96</v>
      </c>
      <c r="AB76" s="38">
        <v>11.25</v>
      </c>
      <c r="AC76" s="38">
        <v>10.39</v>
      </c>
      <c r="AD76" s="38">
        <v>16.329999999999998</v>
      </c>
      <c r="AE76" s="405">
        <v>15.12</v>
      </c>
      <c r="AF76" s="405">
        <v>31.23</v>
      </c>
      <c r="AG76" s="38">
        <v>6.42</v>
      </c>
      <c r="AH76" s="405">
        <v>7.21</v>
      </c>
      <c r="AI76" s="405">
        <v>11.25</v>
      </c>
      <c r="AJ76" s="38">
        <v>12.22</v>
      </c>
      <c r="AK76" s="405">
        <v>7.5</v>
      </c>
      <c r="AL76" s="38">
        <v>14.38</v>
      </c>
      <c r="AM76" s="405">
        <v>19.7</v>
      </c>
      <c r="AN76" s="38">
        <v>10.11</v>
      </c>
      <c r="AO76" s="38">
        <v>8.7100000000000009</v>
      </c>
      <c r="AP76" s="38">
        <v>23.67</v>
      </c>
      <c r="AQ76" s="38">
        <v>23.09</v>
      </c>
      <c r="AR76" s="405">
        <v>31.91</v>
      </c>
      <c r="AS76" s="405">
        <v>24.42</v>
      </c>
      <c r="AT76" s="38">
        <v>12.96</v>
      </c>
      <c r="AU76" s="405">
        <v>18.53</v>
      </c>
      <c r="AV76" s="405">
        <v>9.5299999999999994</v>
      </c>
      <c r="AW76" s="405">
        <v>17.079999999999998</v>
      </c>
      <c r="AX76" s="405">
        <v>8.5299999999999994</v>
      </c>
      <c r="AY76" s="405">
        <v>7.75</v>
      </c>
      <c r="AZ76" s="405">
        <v>12.59</v>
      </c>
      <c r="BA76" s="405">
        <v>14.81</v>
      </c>
      <c r="BB76" s="405">
        <v>8.44</v>
      </c>
      <c r="BC76" s="405">
        <v>3.31</v>
      </c>
      <c r="BD76" s="405">
        <v>10.17</v>
      </c>
      <c r="BE76" s="405">
        <v>4.5199999999999996</v>
      </c>
      <c r="BF76" s="405">
        <v>27.88</v>
      </c>
      <c r="BG76" s="405">
        <v>9.4600000000000009</v>
      </c>
      <c r="BH76" s="405">
        <v>12.74</v>
      </c>
      <c r="BI76" s="405">
        <v>19.54</v>
      </c>
      <c r="BJ76" s="405">
        <v>15.51</v>
      </c>
      <c r="BK76" s="405">
        <v>27.28</v>
      </c>
      <c r="BL76" s="405">
        <v>3.86</v>
      </c>
      <c r="BM76" s="405">
        <v>5.89</v>
      </c>
      <c r="BN76" s="405">
        <v>11.92</v>
      </c>
      <c r="BO76" s="405">
        <v>8.27</v>
      </c>
      <c r="BP76" s="405">
        <v>11.17</v>
      </c>
      <c r="BQ76" s="405">
        <v>19.739999999999998</v>
      </c>
      <c r="BR76" s="405">
        <v>17.25</v>
      </c>
      <c r="BS76" s="405">
        <v>9.1</v>
      </c>
      <c r="BT76" s="405">
        <v>11.14</v>
      </c>
      <c r="BU76" s="405">
        <v>4.46</v>
      </c>
      <c r="BV76" s="405">
        <v>16.88</v>
      </c>
      <c r="BW76" s="405">
        <v>10.66</v>
      </c>
      <c r="BX76" s="405">
        <v>9.6</v>
      </c>
      <c r="BY76" s="405">
        <v>21.53</v>
      </c>
      <c r="BZ76" s="405">
        <v>7.57</v>
      </c>
      <c r="CA76" s="405">
        <v>24.8</v>
      </c>
      <c r="CB76" s="405">
        <v>6.11</v>
      </c>
      <c r="CC76" s="405">
        <v>32.85</v>
      </c>
      <c r="CD76" s="405">
        <v>17.23</v>
      </c>
      <c r="CE76" s="405">
        <v>10.3</v>
      </c>
      <c r="CF76" s="405">
        <v>9.1</v>
      </c>
      <c r="CG76" s="405">
        <v>11.65</v>
      </c>
      <c r="CH76" s="405">
        <v>10.7</v>
      </c>
      <c r="CI76" s="405">
        <v>15.95</v>
      </c>
      <c r="CJ76" s="405">
        <v>16.899999999999999</v>
      </c>
      <c r="CK76" s="405">
        <v>22.35</v>
      </c>
      <c r="CL76" s="405">
        <v>14.6</v>
      </c>
      <c r="CM76" s="405">
        <v>17.39</v>
      </c>
      <c r="CN76" s="405">
        <v>15.37</v>
      </c>
      <c r="CO76" s="405">
        <v>12.06</v>
      </c>
      <c r="CP76" s="405">
        <v>11.46</v>
      </c>
      <c r="CQ76" s="405">
        <v>18.53</v>
      </c>
      <c r="CR76" s="405">
        <v>16.57</v>
      </c>
      <c r="CS76" s="405">
        <v>15.82</v>
      </c>
      <c r="CT76" s="405">
        <v>5.34</v>
      </c>
      <c r="CU76" s="405">
        <v>20.41</v>
      </c>
      <c r="CV76" s="405">
        <v>11.66</v>
      </c>
      <c r="CW76" s="405">
        <v>12.69</v>
      </c>
      <c r="CX76" s="405">
        <v>22.02</v>
      </c>
      <c r="CY76" s="405">
        <v>5</v>
      </c>
      <c r="CZ76" s="405">
        <v>17.55</v>
      </c>
      <c r="DA76" s="405">
        <v>18.3</v>
      </c>
      <c r="DB76" s="405">
        <v>14.24</v>
      </c>
      <c r="DC76" s="405">
        <v>9.49</v>
      </c>
      <c r="DD76" s="405">
        <v>4.66</v>
      </c>
      <c r="DE76" s="405">
        <v>20.46</v>
      </c>
      <c r="DF76" s="405">
        <v>14.46</v>
      </c>
      <c r="DG76" s="405">
        <v>13.57</v>
      </c>
      <c r="DH76" s="405">
        <v>25.13</v>
      </c>
      <c r="DI76" s="405">
        <v>31.11</v>
      </c>
      <c r="DJ76" s="405">
        <v>18.899999999999999</v>
      </c>
      <c r="DK76" s="405">
        <v>21.73</v>
      </c>
      <c r="DL76" s="405">
        <v>11</v>
      </c>
      <c r="DM76" s="405">
        <v>16.73</v>
      </c>
      <c r="DN76" s="405">
        <v>13.8</v>
      </c>
      <c r="DO76" s="405">
        <v>19.420000000000002</v>
      </c>
      <c r="DP76" s="405">
        <v>14.19</v>
      </c>
      <c r="DQ76" s="405">
        <v>18.600000000000001</v>
      </c>
      <c r="DR76" s="405">
        <v>12.21</v>
      </c>
      <c r="DS76" s="405">
        <v>13.08</v>
      </c>
      <c r="DT76" s="405">
        <v>21.11</v>
      </c>
      <c r="DU76" s="405">
        <v>22.31</v>
      </c>
      <c r="DV76" s="405">
        <v>20.63</v>
      </c>
      <c r="DW76" s="405">
        <v>18.61</v>
      </c>
      <c r="DX76" s="405">
        <v>22.55</v>
      </c>
      <c r="DY76" s="405">
        <v>22.51</v>
      </c>
      <c r="DZ76" s="405">
        <v>27.24</v>
      </c>
      <c r="EA76" s="405">
        <v>21.73</v>
      </c>
      <c r="EB76" s="405">
        <v>21.73</v>
      </c>
      <c r="EC76" s="405">
        <v>26.36</v>
      </c>
      <c r="ED76" s="405">
        <v>28.36</v>
      </c>
      <c r="EE76" s="405">
        <v>18.600000000000001</v>
      </c>
      <c r="EF76" s="405">
        <v>21.2</v>
      </c>
      <c r="EG76" s="405">
        <v>9.33</v>
      </c>
      <c r="EH76" s="405">
        <v>35.659999999999997</v>
      </c>
      <c r="EI76" s="405">
        <v>32.82</v>
      </c>
      <c r="EJ76" s="405">
        <v>37.49</v>
      </c>
      <c r="EK76" s="405">
        <v>30.27</v>
      </c>
      <c r="EL76" s="405">
        <v>28.36</v>
      </c>
      <c r="EM76" s="405">
        <v>14.2</v>
      </c>
      <c r="EN76" s="405">
        <v>15.74</v>
      </c>
      <c r="EO76" s="405">
        <v>21.53</v>
      </c>
      <c r="EP76" s="405">
        <v>28.21</v>
      </c>
      <c r="EQ76" s="405">
        <v>24.74</v>
      </c>
      <c r="ER76" s="405">
        <v>25.54</v>
      </c>
      <c r="ES76" s="405">
        <v>26.35</v>
      </c>
      <c r="ET76" s="405">
        <v>32.22</v>
      </c>
      <c r="EU76" s="405">
        <v>29.07</v>
      </c>
      <c r="EV76" s="405">
        <v>31.88</v>
      </c>
      <c r="EW76" s="301"/>
    </row>
    <row r="77" spans="1:153" s="401" customFormat="1">
      <c r="A77" s="35" t="s">
        <v>180</v>
      </c>
      <c r="B77" s="36">
        <v>1</v>
      </c>
      <c r="C77" s="36">
        <v>1</v>
      </c>
      <c r="D77" s="36">
        <v>1</v>
      </c>
      <c r="E77" s="404">
        <v>1</v>
      </c>
      <c r="F77" s="37">
        <v>6</v>
      </c>
      <c r="G77" s="404" t="s">
        <v>152</v>
      </c>
      <c r="H77" s="37" t="s">
        <v>153</v>
      </c>
      <c r="I77" s="37">
        <v>19</v>
      </c>
      <c r="J77" s="36">
        <v>4</v>
      </c>
      <c r="K77" s="37" t="s">
        <v>153</v>
      </c>
      <c r="L77" s="36" t="s">
        <v>153</v>
      </c>
      <c r="M77" s="404" t="s">
        <v>153</v>
      </c>
      <c r="N77" s="36" t="s">
        <v>153</v>
      </c>
      <c r="O77" s="37">
        <v>8</v>
      </c>
      <c r="P77" s="36" t="s">
        <v>152</v>
      </c>
      <c r="Q77" s="37">
        <v>1</v>
      </c>
      <c r="R77" s="36" t="s">
        <v>152</v>
      </c>
      <c r="S77" s="404" t="s">
        <v>153</v>
      </c>
      <c r="T77" s="404">
        <v>3</v>
      </c>
      <c r="U77" s="36">
        <v>2</v>
      </c>
      <c r="V77" s="36">
        <v>6</v>
      </c>
      <c r="W77" s="36" t="s">
        <v>153</v>
      </c>
      <c r="X77" s="36" t="s">
        <v>153</v>
      </c>
      <c r="Y77" s="36">
        <v>4</v>
      </c>
      <c r="Z77" s="37" t="s">
        <v>153</v>
      </c>
      <c r="AA77" s="37" t="s">
        <v>152</v>
      </c>
      <c r="AB77" s="36">
        <v>1</v>
      </c>
      <c r="AC77" s="36" t="s">
        <v>153</v>
      </c>
      <c r="AD77" s="36">
        <v>1</v>
      </c>
      <c r="AE77" s="404">
        <v>2</v>
      </c>
      <c r="AF77" s="37">
        <v>2</v>
      </c>
      <c r="AG77" s="36">
        <v>6</v>
      </c>
      <c r="AH77" s="404" t="s">
        <v>153</v>
      </c>
      <c r="AI77" s="404" t="s">
        <v>153</v>
      </c>
      <c r="AJ77" s="36">
        <v>7</v>
      </c>
      <c r="AK77" s="404" t="s">
        <v>152</v>
      </c>
      <c r="AL77" s="36">
        <v>1</v>
      </c>
      <c r="AM77" s="37" t="s">
        <v>152</v>
      </c>
      <c r="AN77" s="36" t="s">
        <v>152</v>
      </c>
      <c r="AO77" s="36">
        <v>19</v>
      </c>
      <c r="AP77" s="36">
        <v>18</v>
      </c>
      <c r="AQ77" s="36">
        <v>3</v>
      </c>
      <c r="AR77" s="37">
        <v>1</v>
      </c>
      <c r="AS77" s="404" t="s">
        <v>153</v>
      </c>
      <c r="AT77" s="36">
        <v>6</v>
      </c>
      <c r="AU77" s="37">
        <v>8</v>
      </c>
      <c r="AV77" s="404">
        <v>1</v>
      </c>
      <c r="AW77" s="404">
        <v>1</v>
      </c>
      <c r="AX77" s="404" t="s">
        <v>153</v>
      </c>
      <c r="AY77" s="404" t="s">
        <v>153</v>
      </c>
      <c r="AZ77" s="404">
        <v>2</v>
      </c>
      <c r="BA77" s="404">
        <v>4</v>
      </c>
      <c r="BB77" s="404" t="s">
        <v>153</v>
      </c>
      <c r="BC77" s="404" t="s">
        <v>153</v>
      </c>
      <c r="BD77" s="404" t="s">
        <v>153</v>
      </c>
      <c r="BE77" s="404" t="s">
        <v>152</v>
      </c>
      <c r="BF77" s="404" t="s">
        <v>153</v>
      </c>
      <c r="BG77" s="404" t="s">
        <v>153</v>
      </c>
      <c r="BH77" s="404">
        <v>39</v>
      </c>
      <c r="BI77" s="404">
        <v>92</v>
      </c>
      <c r="BJ77" s="404">
        <v>17</v>
      </c>
      <c r="BK77" s="404">
        <v>2</v>
      </c>
      <c r="BL77" s="404" t="s">
        <v>153</v>
      </c>
      <c r="BM77" s="404" t="s">
        <v>153</v>
      </c>
      <c r="BN77" s="404">
        <v>3</v>
      </c>
      <c r="BO77" s="404">
        <v>1</v>
      </c>
      <c r="BP77" s="404">
        <v>1</v>
      </c>
      <c r="BQ77" s="404">
        <v>11</v>
      </c>
      <c r="BR77" s="404">
        <v>1</v>
      </c>
      <c r="BS77" s="404" t="s">
        <v>152</v>
      </c>
      <c r="BT77" s="404" t="s">
        <v>152</v>
      </c>
      <c r="BU77" s="404" t="s">
        <v>153</v>
      </c>
      <c r="BV77" s="404">
        <v>1</v>
      </c>
      <c r="BW77" s="404" t="s">
        <v>153</v>
      </c>
      <c r="BX77" s="404" t="s">
        <v>152</v>
      </c>
      <c r="BY77" s="404">
        <v>1</v>
      </c>
      <c r="BZ77" s="404">
        <v>7</v>
      </c>
      <c r="CA77" s="404">
        <v>1</v>
      </c>
      <c r="CB77" s="404">
        <v>3</v>
      </c>
      <c r="CC77" s="404">
        <v>1</v>
      </c>
      <c r="CD77" s="404">
        <v>2</v>
      </c>
      <c r="CE77" s="404" t="s">
        <v>153</v>
      </c>
      <c r="CF77" s="404" t="s">
        <v>152</v>
      </c>
      <c r="CG77" s="404" t="s">
        <v>153</v>
      </c>
      <c r="CH77" s="404" t="s">
        <v>152</v>
      </c>
      <c r="CI77" s="404">
        <v>40</v>
      </c>
      <c r="CJ77" s="404" t="s">
        <v>152</v>
      </c>
      <c r="CK77" s="404">
        <v>3</v>
      </c>
      <c r="CL77" s="404">
        <v>10</v>
      </c>
      <c r="CM77" s="404" t="s">
        <v>153</v>
      </c>
      <c r="CN77" s="404" t="s">
        <v>153</v>
      </c>
      <c r="CO77" s="404" t="s">
        <v>153</v>
      </c>
      <c r="CP77" s="404" t="s">
        <v>153</v>
      </c>
      <c r="CQ77" s="404">
        <v>4</v>
      </c>
      <c r="CR77" s="404">
        <v>68</v>
      </c>
      <c r="CS77" s="404">
        <v>1</v>
      </c>
      <c r="CT77" s="404" t="s">
        <v>153</v>
      </c>
      <c r="CU77" s="404">
        <v>2</v>
      </c>
      <c r="CV77" s="404">
        <v>2</v>
      </c>
      <c r="CW77" s="404" t="s">
        <v>153</v>
      </c>
      <c r="CX77" s="404">
        <v>2</v>
      </c>
      <c r="CY77" s="404">
        <v>2</v>
      </c>
      <c r="CZ77" s="404" t="s">
        <v>153</v>
      </c>
      <c r="DA77" s="404" t="s">
        <v>153</v>
      </c>
      <c r="DB77" s="404" t="s">
        <v>153</v>
      </c>
      <c r="DC77" s="404">
        <v>8</v>
      </c>
      <c r="DD77" s="404">
        <v>4</v>
      </c>
      <c r="DE77" s="404" t="s">
        <v>153</v>
      </c>
      <c r="DF77" s="404">
        <v>1</v>
      </c>
      <c r="DG77" s="404" t="s">
        <v>153</v>
      </c>
      <c r="DH77" s="404" t="s">
        <v>153</v>
      </c>
      <c r="DI77" s="404">
        <v>2</v>
      </c>
      <c r="DJ77" s="404">
        <v>3</v>
      </c>
      <c r="DK77" s="404">
        <v>1</v>
      </c>
      <c r="DL77" s="404">
        <v>4</v>
      </c>
      <c r="DM77" s="404" t="s">
        <v>153</v>
      </c>
      <c r="DN77" s="404">
        <v>1</v>
      </c>
      <c r="DO77" s="404">
        <v>1</v>
      </c>
      <c r="DP77" s="404" t="s">
        <v>153</v>
      </c>
      <c r="DQ77" s="404" t="s">
        <v>153</v>
      </c>
      <c r="DR77" s="404" t="s">
        <v>153</v>
      </c>
      <c r="DS77" s="404" t="s">
        <v>153</v>
      </c>
      <c r="DT77" s="404">
        <v>6</v>
      </c>
      <c r="DU77" s="404" t="s">
        <v>153</v>
      </c>
      <c r="DV77" s="404" t="s">
        <v>152</v>
      </c>
      <c r="DW77" s="404">
        <v>1</v>
      </c>
      <c r="DX77" s="404">
        <v>14</v>
      </c>
      <c r="DY77" s="404">
        <v>4</v>
      </c>
      <c r="DZ77" s="404">
        <v>6</v>
      </c>
      <c r="EA77" s="404">
        <v>1</v>
      </c>
      <c r="EB77" s="404">
        <v>1</v>
      </c>
      <c r="EC77" s="404">
        <v>3</v>
      </c>
      <c r="ED77" s="404">
        <v>1</v>
      </c>
      <c r="EE77" s="404">
        <v>1</v>
      </c>
      <c r="EF77" s="404" t="s">
        <v>153</v>
      </c>
      <c r="EG77" s="404" t="s">
        <v>153</v>
      </c>
      <c r="EH77" s="404">
        <v>13</v>
      </c>
      <c r="EI77" s="404">
        <v>6</v>
      </c>
      <c r="EJ77" s="404" t="s">
        <v>153</v>
      </c>
      <c r="EK77" s="404">
        <v>2</v>
      </c>
      <c r="EL77" s="404">
        <v>1</v>
      </c>
      <c r="EM77" s="404" t="s">
        <v>153</v>
      </c>
      <c r="EN77" s="404" t="s">
        <v>153</v>
      </c>
      <c r="EO77" s="404">
        <v>6</v>
      </c>
      <c r="EP77" s="404">
        <v>15</v>
      </c>
      <c r="EQ77" s="404">
        <v>16</v>
      </c>
      <c r="ER77" s="404">
        <v>3</v>
      </c>
      <c r="ES77" s="404">
        <v>8</v>
      </c>
      <c r="ET77" s="404">
        <v>3</v>
      </c>
      <c r="EU77" s="404">
        <v>4</v>
      </c>
      <c r="EV77" s="404">
        <v>6</v>
      </c>
      <c r="EW77" s="301"/>
    </row>
    <row r="78" spans="1:153" s="401" customFormat="1">
      <c r="A78" s="35" t="s">
        <v>181</v>
      </c>
      <c r="B78" s="36">
        <v>20</v>
      </c>
      <c r="C78" s="36">
        <v>13</v>
      </c>
      <c r="D78" s="36">
        <v>21</v>
      </c>
      <c r="E78" s="404">
        <v>12</v>
      </c>
      <c r="F78" s="37">
        <v>33</v>
      </c>
      <c r="G78" s="404">
        <v>4</v>
      </c>
      <c r="H78" s="37">
        <v>40</v>
      </c>
      <c r="I78" s="37">
        <v>74</v>
      </c>
      <c r="J78" s="36">
        <v>320</v>
      </c>
      <c r="K78" s="37">
        <v>39</v>
      </c>
      <c r="L78" s="36">
        <v>100</v>
      </c>
      <c r="M78" s="404" t="s">
        <v>153</v>
      </c>
      <c r="N78" s="36">
        <v>19</v>
      </c>
      <c r="O78" s="37">
        <v>11</v>
      </c>
      <c r="P78" s="36">
        <v>15</v>
      </c>
      <c r="Q78" s="37">
        <v>75</v>
      </c>
      <c r="R78" s="36">
        <v>19</v>
      </c>
      <c r="S78" s="404">
        <v>22</v>
      </c>
      <c r="T78" s="404">
        <v>33</v>
      </c>
      <c r="U78" s="36">
        <v>210</v>
      </c>
      <c r="V78" s="36">
        <v>140</v>
      </c>
      <c r="W78" s="36">
        <v>5</v>
      </c>
      <c r="X78" s="36">
        <v>11</v>
      </c>
      <c r="Y78" s="36">
        <v>13</v>
      </c>
      <c r="Z78" s="37">
        <v>15</v>
      </c>
      <c r="AA78" s="37">
        <v>25</v>
      </c>
      <c r="AB78" s="36">
        <v>18</v>
      </c>
      <c r="AC78" s="36">
        <v>20</v>
      </c>
      <c r="AD78" s="36">
        <v>22</v>
      </c>
      <c r="AE78" s="404">
        <v>13</v>
      </c>
      <c r="AF78" s="37">
        <v>40</v>
      </c>
      <c r="AG78" s="36">
        <v>11</v>
      </c>
      <c r="AH78" s="404">
        <v>170</v>
      </c>
      <c r="AI78" s="404">
        <v>5</v>
      </c>
      <c r="AJ78" s="36">
        <v>6</v>
      </c>
      <c r="AK78" s="404">
        <v>3</v>
      </c>
      <c r="AL78" s="36">
        <v>55</v>
      </c>
      <c r="AM78" s="37">
        <v>37</v>
      </c>
      <c r="AN78" s="36">
        <v>140</v>
      </c>
      <c r="AO78" s="36">
        <v>90</v>
      </c>
      <c r="AP78" s="36">
        <v>40</v>
      </c>
      <c r="AQ78" s="36">
        <v>150</v>
      </c>
      <c r="AR78" s="37">
        <v>6</v>
      </c>
      <c r="AS78" s="404">
        <v>19</v>
      </c>
      <c r="AT78" s="36">
        <v>8</v>
      </c>
      <c r="AU78" s="37">
        <v>75</v>
      </c>
      <c r="AV78" s="404">
        <v>190</v>
      </c>
      <c r="AW78" s="404">
        <v>26</v>
      </c>
      <c r="AX78" s="404">
        <v>3</v>
      </c>
      <c r="AY78" s="404">
        <v>67</v>
      </c>
      <c r="AZ78" s="404">
        <v>110</v>
      </c>
      <c r="BA78" s="404">
        <v>88</v>
      </c>
      <c r="BB78" s="404">
        <v>2</v>
      </c>
      <c r="BC78" s="404">
        <v>42</v>
      </c>
      <c r="BD78" s="404">
        <v>17</v>
      </c>
      <c r="BE78" s="404">
        <v>12</v>
      </c>
      <c r="BF78" s="404">
        <v>5</v>
      </c>
      <c r="BG78" s="404">
        <v>3</v>
      </c>
      <c r="BH78" s="404">
        <v>4</v>
      </c>
      <c r="BI78" s="404">
        <v>44</v>
      </c>
      <c r="BJ78" s="404">
        <v>16</v>
      </c>
      <c r="BK78" s="404">
        <v>1000</v>
      </c>
      <c r="BL78" s="404">
        <v>2</v>
      </c>
      <c r="BM78" s="404">
        <v>7</v>
      </c>
      <c r="BN78" s="404">
        <v>630</v>
      </c>
      <c r="BO78" s="404">
        <v>23</v>
      </c>
      <c r="BP78" s="404">
        <v>13</v>
      </c>
      <c r="BQ78" s="404">
        <v>47</v>
      </c>
      <c r="BR78" s="404">
        <v>4</v>
      </c>
      <c r="BS78" s="404">
        <v>4</v>
      </c>
      <c r="BT78" s="404">
        <v>54</v>
      </c>
      <c r="BU78" s="404" t="s">
        <v>153</v>
      </c>
      <c r="BV78" s="404">
        <v>37</v>
      </c>
      <c r="BW78" s="404">
        <v>7</v>
      </c>
      <c r="BX78" s="404">
        <v>19</v>
      </c>
      <c r="BY78" s="404">
        <v>42</v>
      </c>
      <c r="BZ78" s="404">
        <v>25</v>
      </c>
      <c r="CA78" s="404">
        <v>28</v>
      </c>
      <c r="CB78" s="404">
        <v>30</v>
      </c>
      <c r="CC78" s="404">
        <v>14</v>
      </c>
      <c r="CD78" s="404">
        <v>400</v>
      </c>
      <c r="CE78" s="404">
        <v>18</v>
      </c>
      <c r="CF78" s="404">
        <v>3</v>
      </c>
      <c r="CG78" s="404">
        <v>11</v>
      </c>
      <c r="CH78" s="404">
        <v>23</v>
      </c>
      <c r="CI78" s="404">
        <v>6</v>
      </c>
      <c r="CJ78" s="404">
        <v>14</v>
      </c>
      <c r="CK78" s="404">
        <v>11</v>
      </c>
      <c r="CL78" s="404">
        <v>10</v>
      </c>
      <c r="CM78" s="404">
        <v>4</v>
      </c>
      <c r="CN78" s="404">
        <v>16</v>
      </c>
      <c r="CO78" s="404">
        <v>3</v>
      </c>
      <c r="CP78" s="404">
        <v>4</v>
      </c>
      <c r="CQ78" s="404">
        <v>20</v>
      </c>
      <c r="CR78" s="404">
        <v>240</v>
      </c>
      <c r="CS78" s="404">
        <v>2</v>
      </c>
      <c r="CT78" s="404" t="s">
        <v>153</v>
      </c>
      <c r="CU78" s="404">
        <v>36</v>
      </c>
      <c r="CV78" s="404">
        <v>7</v>
      </c>
      <c r="CW78" s="404">
        <v>8</v>
      </c>
      <c r="CX78" s="404">
        <v>25</v>
      </c>
      <c r="CY78" s="404">
        <v>4</v>
      </c>
      <c r="CZ78" s="404">
        <v>24</v>
      </c>
      <c r="DA78" s="404">
        <v>47</v>
      </c>
      <c r="DB78" s="404">
        <v>63</v>
      </c>
      <c r="DC78" s="404">
        <v>45</v>
      </c>
      <c r="DD78" s="404">
        <v>38</v>
      </c>
      <c r="DE78" s="404">
        <v>15</v>
      </c>
      <c r="DF78" s="404">
        <v>11</v>
      </c>
      <c r="DG78" s="404">
        <v>35</v>
      </c>
      <c r="DH78" s="404">
        <v>81</v>
      </c>
      <c r="DI78" s="404">
        <v>24</v>
      </c>
      <c r="DJ78" s="404">
        <v>19</v>
      </c>
      <c r="DK78" s="404">
        <v>7</v>
      </c>
      <c r="DL78" s="404">
        <v>180</v>
      </c>
      <c r="DM78" s="404">
        <v>4</v>
      </c>
      <c r="DN78" s="404">
        <v>21</v>
      </c>
      <c r="DO78" s="404">
        <v>29</v>
      </c>
      <c r="DP78" s="404">
        <v>7</v>
      </c>
      <c r="DQ78" s="404">
        <v>23</v>
      </c>
      <c r="DR78" s="404">
        <v>44</v>
      </c>
      <c r="DS78" s="404">
        <v>18</v>
      </c>
      <c r="DT78" s="404">
        <v>100</v>
      </c>
      <c r="DU78" s="404">
        <v>23</v>
      </c>
      <c r="DV78" s="404">
        <v>16</v>
      </c>
      <c r="DW78" s="404">
        <v>8</v>
      </c>
      <c r="DX78" s="404">
        <v>59</v>
      </c>
      <c r="DY78" s="404">
        <v>190</v>
      </c>
      <c r="DZ78" s="404">
        <v>84</v>
      </c>
      <c r="EA78" s="404">
        <v>26</v>
      </c>
      <c r="EB78" s="404">
        <v>26</v>
      </c>
      <c r="EC78" s="404">
        <v>600</v>
      </c>
      <c r="ED78" s="404">
        <v>60</v>
      </c>
      <c r="EE78" s="404">
        <v>68</v>
      </c>
      <c r="EF78" s="404">
        <v>120</v>
      </c>
      <c r="EG78" s="404">
        <v>1</v>
      </c>
      <c r="EH78" s="404">
        <v>98</v>
      </c>
      <c r="EI78" s="404">
        <v>240</v>
      </c>
      <c r="EJ78" s="404">
        <v>42</v>
      </c>
      <c r="EK78" s="404">
        <v>10</v>
      </c>
      <c r="EL78" s="404">
        <v>37</v>
      </c>
      <c r="EM78" s="404">
        <v>24</v>
      </c>
      <c r="EN78" s="404">
        <v>22</v>
      </c>
      <c r="EO78" s="404">
        <v>74</v>
      </c>
      <c r="EP78" s="404">
        <v>25</v>
      </c>
      <c r="EQ78" s="404">
        <v>190</v>
      </c>
      <c r="ER78" s="404">
        <v>82</v>
      </c>
      <c r="ES78" s="404">
        <v>240</v>
      </c>
      <c r="ET78" s="404">
        <v>55</v>
      </c>
      <c r="EU78" s="404">
        <v>140</v>
      </c>
      <c r="EV78" s="404">
        <v>35</v>
      </c>
      <c r="EW78" s="301"/>
    </row>
    <row r="79" spans="1:153" s="401" customFormat="1">
      <c r="A79" s="35" t="s">
        <v>182</v>
      </c>
      <c r="B79" s="36">
        <v>3</v>
      </c>
      <c r="C79" s="36">
        <v>2</v>
      </c>
      <c r="D79" s="36" t="s">
        <v>152</v>
      </c>
      <c r="E79" s="404">
        <v>7</v>
      </c>
      <c r="F79" s="37" t="s">
        <v>153</v>
      </c>
      <c r="G79" s="404">
        <v>41</v>
      </c>
      <c r="H79" s="37" t="s">
        <v>152</v>
      </c>
      <c r="I79" s="37">
        <v>1</v>
      </c>
      <c r="J79" s="36" t="s">
        <v>152</v>
      </c>
      <c r="K79" s="37" t="s">
        <v>152</v>
      </c>
      <c r="L79" s="36">
        <v>1</v>
      </c>
      <c r="M79" s="404" t="s">
        <v>153</v>
      </c>
      <c r="N79" s="36" t="s">
        <v>152</v>
      </c>
      <c r="O79" s="37">
        <v>2</v>
      </c>
      <c r="P79" s="36">
        <v>6</v>
      </c>
      <c r="Q79" s="37">
        <v>2</v>
      </c>
      <c r="R79" s="36" t="s">
        <v>153</v>
      </c>
      <c r="S79" s="404" t="s">
        <v>152</v>
      </c>
      <c r="T79" s="404">
        <v>1</v>
      </c>
      <c r="U79" s="36">
        <v>1</v>
      </c>
      <c r="V79" s="36">
        <v>3</v>
      </c>
      <c r="W79" s="36" t="s">
        <v>153</v>
      </c>
      <c r="X79" s="36">
        <v>5</v>
      </c>
      <c r="Y79" s="36">
        <v>5</v>
      </c>
      <c r="Z79" s="37">
        <v>1</v>
      </c>
      <c r="AA79" s="37" t="s">
        <v>152</v>
      </c>
      <c r="AB79" s="36">
        <v>1</v>
      </c>
      <c r="AC79" s="36">
        <v>4</v>
      </c>
      <c r="AD79" s="36">
        <v>1</v>
      </c>
      <c r="AE79" s="404">
        <v>27</v>
      </c>
      <c r="AF79" s="37">
        <v>180</v>
      </c>
      <c r="AG79" s="36">
        <v>5</v>
      </c>
      <c r="AH79" s="404">
        <v>1</v>
      </c>
      <c r="AI79" s="404">
        <v>1</v>
      </c>
      <c r="AJ79" s="36" t="s">
        <v>152</v>
      </c>
      <c r="AK79" s="404" t="s">
        <v>153</v>
      </c>
      <c r="AL79" s="36" t="s">
        <v>152</v>
      </c>
      <c r="AM79" s="37">
        <v>2</v>
      </c>
      <c r="AN79" s="36">
        <v>7</v>
      </c>
      <c r="AO79" s="36" t="s">
        <v>152</v>
      </c>
      <c r="AP79" s="36" t="s">
        <v>152</v>
      </c>
      <c r="AQ79" s="36">
        <v>36</v>
      </c>
      <c r="AR79" s="37">
        <v>2</v>
      </c>
      <c r="AS79" s="404">
        <v>5</v>
      </c>
      <c r="AT79" s="36" t="s">
        <v>152</v>
      </c>
      <c r="AU79" s="37">
        <v>1</v>
      </c>
      <c r="AV79" s="404">
        <v>3</v>
      </c>
      <c r="AW79" s="404">
        <v>1</v>
      </c>
      <c r="AX79" s="404">
        <v>1</v>
      </c>
      <c r="AY79" s="404" t="s">
        <v>153</v>
      </c>
      <c r="AZ79" s="404" t="s">
        <v>152</v>
      </c>
      <c r="BA79" s="404" t="s">
        <v>152</v>
      </c>
      <c r="BB79" s="404" t="s">
        <v>153</v>
      </c>
      <c r="BC79" s="404" t="s">
        <v>153</v>
      </c>
      <c r="BD79" s="404">
        <v>1</v>
      </c>
      <c r="BE79" s="404" t="s">
        <v>152</v>
      </c>
      <c r="BF79" s="404" t="s">
        <v>152</v>
      </c>
      <c r="BG79" s="404" t="s">
        <v>152</v>
      </c>
      <c r="BH79" s="404">
        <v>1</v>
      </c>
      <c r="BI79" s="404" t="s">
        <v>152</v>
      </c>
      <c r="BJ79" s="404">
        <v>48</v>
      </c>
      <c r="BK79" s="404" t="s">
        <v>153</v>
      </c>
      <c r="BL79" s="404" t="s">
        <v>153</v>
      </c>
      <c r="BM79" s="404" t="s">
        <v>153</v>
      </c>
      <c r="BN79" s="404">
        <v>1</v>
      </c>
      <c r="BO79" s="404" t="s">
        <v>153</v>
      </c>
      <c r="BP79" s="404">
        <v>1</v>
      </c>
      <c r="BQ79" s="404" t="s">
        <v>152</v>
      </c>
      <c r="BR79" s="404">
        <v>14</v>
      </c>
      <c r="BS79" s="404" t="s">
        <v>153</v>
      </c>
      <c r="BT79" s="404" t="s">
        <v>152</v>
      </c>
      <c r="BU79" s="404" t="s">
        <v>153</v>
      </c>
      <c r="BV79" s="404">
        <v>1</v>
      </c>
      <c r="BW79" s="404">
        <v>7</v>
      </c>
      <c r="BX79" s="404" t="s">
        <v>152</v>
      </c>
      <c r="BY79" s="404">
        <v>1</v>
      </c>
      <c r="BZ79" s="404">
        <v>1</v>
      </c>
      <c r="CA79" s="404">
        <v>180</v>
      </c>
      <c r="CB79" s="404" t="s">
        <v>152</v>
      </c>
      <c r="CC79" s="404">
        <v>2</v>
      </c>
      <c r="CD79" s="404">
        <v>3</v>
      </c>
      <c r="CE79" s="404" t="s">
        <v>152</v>
      </c>
      <c r="CF79" s="404">
        <v>200</v>
      </c>
      <c r="CG79" s="404">
        <v>10</v>
      </c>
      <c r="CH79" s="404" t="s">
        <v>153</v>
      </c>
      <c r="CI79" s="404">
        <v>2</v>
      </c>
      <c r="CJ79" s="404">
        <v>1</v>
      </c>
      <c r="CK79" s="404">
        <v>1</v>
      </c>
      <c r="CL79" s="404">
        <v>1</v>
      </c>
      <c r="CM79" s="404">
        <v>2</v>
      </c>
      <c r="CN79" s="404" t="s">
        <v>152</v>
      </c>
      <c r="CO79" s="404">
        <v>4</v>
      </c>
      <c r="CP79" s="404" t="s">
        <v>153</v>
      </c>
      <c r="CQ79" s="404" t="s">
        <v>152</v>
      </c>
      <c r="CR79" s="404" t="s">
        <v>152</v>
      </c>
      <c r="CS79" s="404" t="s">
        <v>153</v>
      </c>
      <c r="CT79" s="404">
        <v>1</v>
      </c>
      <c r="CU79" s="404">
        <v>20</v>
      </c>
      <c r="CV79" s="404" t="s">
        <v>153</v>
      </c>
      <c r="CW79" s="404">
        <v>47</v>
      </c>
      <c r="CX79" s="404" t="s">
        <v>152</v>
      </c>
      <c r="CY79" s="404" t="s">
        <v>153</v>
      </c>
      <c r="CZ79" s="404">
        <v>2</v>
      </c>
      <c r="DA79" s="404">
        <v>1</v>
      </c>
      <c r="DB79" s="404" t="s">
        <v>153</v>
      </c>
      <c r="DC79" s="404" t="s">
        <v>153</v>
      </c>
      <c r="DD79" s="404">
        <v>1</v>
      </c>
      <c r="DE79" s="404">
        <v>1</v>
      </c>
      <c r="DF79" s="404" t="s">
        <v>152</v>
      </c>
      <c r="DG79" s="404" t="s">
        <v>153</v>
      </c>
      <c r="DH79" s="404">
        <v>1</v>
      </c>
      <c r="DI79" s="404">
        <v>3</v>
      </c>
      <c r="DJ79" s="404">
        <v>3</v>
      </c>
      <c r="DK79" s="404">
        <v>17</v>
      </c>
      <c r="DL79" s="404" t="s">
        <v>153</v>
      </c>
      <c r="DM79" s="404" t="s">
        <v>153</v>
      </c>
      <c r="DN79" s="404">
        <v>2</v>
      </c>
      <c r="DO79" s="404">
        <v>1</v>
      </c>
      <c r="DP79" s="404" t="s">
        <v>153</v>
      </c>
      <c r="DQ79" s="404">
        <v>1</v>
      </c>
      <c r="DR79" s="404" t="s">
        <v>153</v>
      </c>
      <c r="DS79" s="404" t="s">
        <v>153</v>
      </c>
      <c r="DT79" s="404">
        <v>1</v>
      </c>
      <c r="DU79" s="404">
        <v>48</v>
      </c>
      <c r="DV79" s="404">
        <v>2</v>
      </c>
      <c r="DW79" s="404" t="s">
        <v>153</v>
      </c>
      <c r="DX79" s="404">
        <v>1</v>
      </c>
      <c r="DY79" s="404">
        <v>6</v>
      </c>
      <c r="DZ79" s="404">
        <v>1</v>
      </c>
      <c r="EA79" s="404">
        <v>19</v>
      </c>
      <c r="EB79" s="404">
        <v>19</v>
      </c>
      <c r="EC79" s="404">
        <v>11</v>
      </c>
      <c r="ED79" s="404">
        <v>9</v>
      </c>
      <c r="EE79" s="404" t="s">
        <v>152</v>
      </c>
      <c r="EF79" s="404">
        <v>5</v>
      </c>
      <c r="EG79" s="404">
        <v>1</v>
      </c>
      <c r="EH79" s="404">
        <v>2</v>
      </c>
      <c r="EI79" s="404">
        <v>720</v>
      </c>
      <c r="EJ79" s="404">
        <v>1</v>
      </c>
      <c r="EK79" s="404">
        <v>23</v>
      </c>
      <c r="EL79" s="404">
        <v>3</v>
      </c>
      <c r="EM79" s="404" t="s">
        <v>153</v>
      </c>
      <c r="EN79" s="404">
        <v>1</v>
      </c>
      <c r="EO79" s="404" t="s">
        <v>153</v>
      </c>
      <c r="EP79" s="404">
        <v>2</v>
      </c>
      <c r="EQ79" s="404">
        <v>4</v>
      </c>
      <c r="ER79" s="404">
        <v>7</v>
      </c>
      <c r="ES79" s="404">
        <v>1</v>
      </c>
      <c r="ET79" s="404">
        <v>1</v>
      </c>
      <c r="EU79" s="404">
        <v>14</v>
      </c>
      <c r="EV79" s="404">
        <v>4</v>
      </c>
      <c r="EW79" s="301"/>
    </row>
    <row r="80" spans="1:153" s="401" customFormat="1">
      <c r="A80" s="35" t="s">
        <v>183</v>
      </c>
      <c r="B80" s="36">
        <v>320</v>
      </c>
      <c r="C80" s="36">
        <v>170</v>
      </c>
      <c r="D80" s="36">
        <v>190</v>
      </c>
      <c r="E80" s="404">
        <v>120</v>
      </c>
      <c r="F80" s="37">
        <v>150</v>
      </c>
      <c r="G80" s="404">
        <v>54</v>
      </c>
      <c r="H80" s="37">
        <v>280</v>
      </c>
      <c r="I80" s="37">
        <v>430</v>
      </c>
      <c r="J80" s="36">
        <v>2000</v>
      </c>
      <c r="K80" s="37">
        <v>240</v>
      </c>
      <c r="L80" s="36">
        <v>290</v>
      </c>
      <c r="M80" s="404">
        <v>28</v>
      </c>
      <c r="N80" s="36">
        <v>210</v>
      </c>
      <c r="O80" s="37">
        <v>230</v>
      </c>
      <c r="P80" s="36">
        <v>160</v>
      </c>
      <c r="Q80" s="37">
        <v>85</v>
      </c>
      <c r="R80" s="36">
        <v>230</v>
      </c>
      <c r="S80" s="404">
        <v>140</v>
      </c>
      <c r="T80" s="404">
        <v>390</v>
      </c>
      <c r="U80" s="36">
        <v>700</v>
      </c>
      <c r="V80" s="36">
        <v>580</v>
      </c>
      <c r="W80" s="36">
        <v>35</v>
      </c>
      <c r="X80" s="36">
        <v>110</v>
      </c>
      <c r="Y80" s="36">
        <v>1800</v>
      </c>
      <c r="Z80" s="37">
        <v>240</v>
      </c>
      <c r="AA80" s="37">
        <v>94</v>
      </c>
      <c r="AB80" s="36">
        <v>210</v>
      </c>
      <c r="AC80" s="36">
        <v>120</v>
      </c>
      <c r="AD80" s="36">
        <v>250</v>
      </c>
      <c r="AE80" s="404">
        <v>48</v>
      </c>
      <c r="AF80" s="37">
        <v>290</v>
      </c>
      <c r="AG80" s="36">
        <v>110</v>
      </c>
      <c r="AH80" s="404">
        <v>42</v>
      </c>
      <c r="AI80" s="404">
        <v>80</v>
      </c>
      <c r="AJ80" s="36">
        <v>77</v>
      </c>
      <c r="AK80" s="404">
        <v>67</v>
      </c>
      <c r="AL80" s="36">
        <v>330</v>
      </c>
      <c r="AM80" s="37">
        <v>370</v>
      </c>
      <c r="AN80" s="36">
        <v>610</v>
      </c>
      <c r="AO80" s="36">
        <v>700</v>
      </c>
      <c r="AP80" s="36">
        <v>1200</v>
      </c>
      <c r="AQ80" s="36">
        <v>290</v>
      </c>
      <c r="AR80" s="37">
        <v>140</v>
      </c>
      <c r="AS80" s="404">
        <v>200</v>
      </c>
      <c r="AT80" s="36">
        <v>90</v>
      </c>
      <c r="AU80" s="37">
        <v>1000</v>
      </c>
      <c r="AV80" s="404">
        <v>660</v>
      </c>
      <c r="AW80" s="404">
        <v>67</v>
      </c>
      <c r="AX80" s="404">
        <v>25</v>
      </c>
      <c r="AY80" s="404">
        <v>32</v>
      </c>
      <c r="AZ80" s="404">
        <v>1400</v>
      </c>
      <c r="BA80" s="404">
        <v>430</v>
      </c>
      <c r="BB80" s="404">
        <v>93</v>
      </c>
      <c r="BC80" s="404">
        <v>53</v>
      </c>
      <c r="BD80" s="404">
        <v>170</v>
      </c>
      <c r="BE80" s="404">
        <v>20</v>
      </c>
      <c r="BF80" s="404">
        <v>87</v>
      </c>
      <c r="BG80" s="404">
        <v>18</v>
      </c>
      <c r="BH80" s="404">
        <v>160</v>
      </c>
      <c r="BI80" s="404">
        <v>510</v>
      </c>
      <c r="BJ80" s="404">
        <v>150</v>
      </c>
      <c r="BK80" s="404">
        <v>1600</v>
      </c>
      <c r="BL80" s="404">
        <v>60</v>
      </c>
      <c r="BM80" s="404">
        <v>18</v>
      </c>
      <c r="BN80" s="404">
        <v>930</v>
      </c>
      <c r="BO80" s="404">
        <v>110</v>
      </c>
      <c r="BP80" s="404">
        <v>120</v>
      </c>
      <c r="BQ80" s="404">
        <v>540</v>
      </c>
      <c r="BR80" s="404">
        <v>120</v>
      </c>
      <c r="BS80" s="404">
        <v>33</v>
      </c>
      <c r="BT80" s="404">
        <v>88</v>
      </c>
      <c r="BU80" s="404">
        <v>13</v>
      </c>
      <c r="BV80" s="404">
        <v>200</v>
      </c>
      <c r="BW80" s="404">
        <v>4</v>
      </c>
      <c r="BX80" s="404">
        <v>270</v>
      </c>
      <c r="BY80" s="404">
        <v>170</v>
      </c>
      <c r="BZ80" s="404">
        <v>180</v>
      </c>
      <c r="CA80" s="404">
        <v>69</v>
      </c>
      <c r="CB80" s="404">
        <v>130</v>
      </c>
      <c r="CC80" s="404">
        <v>330</v>
      </c>
      <c r="CD80" s="404">
        <v>4000</v>
      </c>
      <c r="CE80" s="404">
        <v>22</v>
      </c>
      <c r="CF80" s="404">
        <v>32</v>
      </c>
      <c r="CG80" s="404">
        <v>27</v>
      </c>
      <c r="CH80" s="404">
        <v>170</v>
      </c>
      <c r="CI80" s="404">
        <v>34</v>
      </c>
      <c r="CJ80" s="404">
        <v>170</v>
      </c>
      <c r="CK80" s="404">
        <v>48</v>
      </c>
      <c r="CL80" s="404">
        <v>610</v>
      </c>
      <c r="CM80" s="404">
        <v>220</v>
      </c>
      <c r="CN80" s="404">
        <v>110</v>
      </c>
      <c r="CO80" s="404">
        <v>48</v>
      </c>
      <c r="CP80" s="404">
        <v>63</v>
      </c>
      <c r="CQ80" s="404">
        <v>220</v>
      </c>
      <c r="CR80" s="404">
        <v>790</v>
      </c>
      <c r="CS80" s="404">
        <v>140</v>
      </c>
      <c r="CT80" s="404">
        <v>26</v>
      </c>
      <c r="CU80" s="404">
        <v>160</v>
      </c>
      <c r="CV80" s="404">
        <v>45</v>
      </c>
      <c r="CW80" s="404">
        <v>240</v>
      </c>
      <c r="CX80" s="404">
        <v>110</v>
      </c>
      <c r="CY80" s="404">
        <v>35</v>
      </c>
      <c r="CZ80" s="404">
        <v>160</v>
      </c>
      <c r="DA80" s="404">
        <v>260</v>
      </c>
      <c r="DB80" s="404">
        <v>150</v>
      </c>
      <c r="DC80" s="404">
        <v>140</v>
      </c>
      <c r="DD80" s="404">
        <v>79</v>
      </c>
      <c r="DE80" s="404">
        <v>150</v>
      </c>
      <c r="DF80" s="404">
        <v>94</v>
      </c>
      <c r="DG80" s="404">
        <v>210</v>
      </c>
      <c r="DH80" s="404">
        <v>500</v>
      </c>
      <c r="DI80" s="404">
        <v>65</v>
      </c>
      <c r="DJ80" s="404">
        <v>340</v>
      </c>
      <c r="DK80" s="404">
        <v>36</v>
      </c>
      <c r="DL80" s="404">
        <v>250</v>
      </c>
      <c r="DM80" s="404">
        <v>200</v>
      </c>
      <c r="DN80" s="404">
        <v>240</v>
      </c>
      <c r="DO80" s="404">
        <v>440</v>
      </c>
      <c r="DP80" s="404">
        <v>95</v>
      </c>
      <c r="DQ80" s="404">
        <v>350</v>
      </c>
      <c r="DR80" s="404">
        <v>230</v>
      </c>
      <c r="DS80" s="404">
        <v>67</v>
      </c>
      <c r="DT80" s="404">
        <v>730</v>
      </c>
      <c r="DU80" s="404">
        <v>230</v>
      </c>
      <c r="DV80" s="404">
        <v>210</v>
      </c>
      <c r="DW80" s="404">
        <v>58</v>
      </c>
      <c r="DX80" s="404">
        <v>480</v>
      </c>
      <c r="DY80" s="404">
        <v>1600</v>
      </c>
      <c r="DZ80" s="404">
        <v>300</v>
      </c>
      <c r="EA80" s="404">
        <v>280</v>
      </c>
      <c r="EB80" s="404">
        <v>280</v>
      </c>
      <c r="EC80" s="404">
        <v>5100</v>
      </c>
      <c r="ED80" s="404">
        <v>430</v>
      </c>
      <c r="EE80" s="404">
        <v>1000</v>
      </c>
      <c r="EF80" s="404">
        <v>550</v>
      </c>
      <c r="EG80" s="404">
        <v>26</v>
      </c>
      <c r="EH80" s="404">
        <v>1200</v>
      </c>
      <c r="EI80" s="404">
        <v>1200</v>
      </c>
      <c r="EJ80" s="404">
        <v>320</v>
      </c>
      <c r="EK80" s="404">
        <v>110</v>
      </c>
      <c r="EL80" s="404">
        <v>280</v>
      </c>
      <c r="EM80" s="404">
        <v>210</v>
      </c>
      <c r="EN80" s="404">
        <v>220</v>
      </c>
      <c r="EO80" s="404">
        <v>1100</v>
      </c>
      <c r="EP80" s="404">
        <v>190</v>
      </c>
      <c r="EQ80" s="404">
        <v>1200</v>
      </c>
      <c r="ER80" s="404">
        <v>780</v>
      </c>
      <c r="ES80" s="404">
        <v>1100</v>
      </c>
      <c r="ET80" s="404">
        <v>280</v>
      </c>
      <c r="EU80" s="404">
        <v>830</v>
      </c>
      <c r="EV80" s="404">
        <v>460</v>
      </c>
      <c r="EW80" s="301"/>
    </row>
    <row r="81" spans="1:159" s="401" customFormat="1">
      <c r="A81" s="35" t="s">
        <v>184</v>
      </c>
      <c r="B81" s="36">
        <v>11</v>
      </c>
      <c r="C81" s="36">
        <v>10</v>
      </c>
      <c r="D81" s="36">
        <v>2</v>
      </c>
      <c r="E81" s="404">
        <v>37</v>
      </c>
      <c r="F81" s="37">
        <v>3</v>
      </c>
      <c r="G81" s="404">
        <v>7</v>
      </c>
      <c r="H81" s="37">
        <v>5</v>
      </c>
      <c r="I81" s="37">
        <v>10</v>
      </c>
      <c r="J81" s="36">
        <v>10</v>
      </c>
      <c r="K81" s="37">
        <v>55</v>
      </c>
      <c r="L81" s="36">
        <v>350</v>
      </c>
      <c r="M81" s="404">
        <v>2</v>
      </c>
      <c r="N81" s="36">
        <v>8</v>
      </c>
      <c r="O81" s="37">
        <v>5</v>
      </c>
      <c r="P81" s="36">
        <v>3</v>
      </c>
      <c r="Q81" s="37">
        <v>13</v>
      </c>
      <c r="R81" s="36">
        <v>18</v>
      </c>
      <c r="S81" s="404">
        <v>2</v>
      </c>
      <c r="T81" s="404">
        <v>10</v>
      </c>
      <c r="U81" s="36">
        <v>16</v>
      </c>
      <c r="V81" s="36">
        <v>22</v>
      </c>
      <c r="W81" s="36" t="s">
        <v>152</v>
      </c>
      <c r="X81" s="36">
        <v>5</v>
      </c>
      <c r="Y81" s="36">
        <v>190</v>
      </c>
      <c r="Z81" s="37">
        <v>1</v>
      </c>
      <c r="AA81" s="37">
        <v>2</v>
      </c>
      <c r="AB81" s="36">
        <v>2</v>
      </c>
      <c r="AC81" s="36">
        <v>2</v>
      </c>
      <c r="AD81" s="36">
        <v>3</v>
      </c>
      <c r="AE81" s="404">
        <v>13</v>
      </c>
      <c r="AF81" s="37">
        <v>9</v>
      </c>
      <c r="AG81" s="36">
        <v>1</v>
      </c>
      <c r="AH81" s="404">
        <v>1</v>
      </c>
      <c r="AI81" s="404">
        <v>2</v>
      </c>
      <c r="AJ81" s="36">
        <v>4</v>
      </c>
      <c r="AK81" s="404">
        <v>4</v>
      </c>
      <c r="AL81" s="36">
        <v>19</v>
      </c>
      <c r="AM81" s="37">
        <v>150</v>
      </c>
      <c r="AN81" s="36">
        <v>13</v>
      </c>
      <c r="AO81" s="36">
        <v>8</v>
      </c>
      <c r="AP81" s="36">
        <v>130</v>
      </c>
      <c r="AQ81" s="36">
        <v>7</v>
      </c>
      <c r="AR81" s="37">
        <v>93</v>
      </c>
      <c r="AS81" s="404">
        <v>32</v>
      </c>
      <c r="AT81" s="36">
        <v>5</v>
      </c>
      <c r="AU81" s="37">
        <v>33</v>
      </c>
      <c r="AV81" s="404">
        <v>17</v>
      </c>
      <c r="AW81" s="404">
        <v>6</v>
      </c>
      <c r="AX81" s="404">
        <v>12</v>
      </c>
      <c r="AY81" s="404">
        <v>3</v>
      </c>
      <c r="AZ81" s="404">
        <v>8</v>
      </c>
      <c r="BA81" s="404">
        <v>24</v>
      </c>
      <c r="BB81" s="404">
        <v>1</v>
      </c>
      <c r="BC81" s="404">
        <v>5</v>
      </c>
      <c r="BD81" s="404">
        <v>8</v>
      </c>
      <c r="BE81" s="404">
        <v>1</v>
      </c>
      <c r="BF81" s="404">
        <v>9</v>
      </c>
      <c r="BG81" s="404">
        <v>2</v>
      </c>
      <c r="BH81" s="404">
        <v>26</v>
      </c>
      <c r="BI81" s="404">
        <v>10</v>
      </c>
      <c r="BJ81" s="404">
        <v>7</v>
      </c>
      <c r="BK81" s="404">
        <v>24</v>
      </c>
      <c r="BL81" s="404">
        <v>1</v>
      </c>
      <c r="BM81" s="404">
        <v>1</v>
      </c>
      <c r="BN81" s="404">
        <v>30</v>
      </c>
      <c r="BO81" s="404">
        <v>7</v>
      </c>
      <c r="BP81" s="404">
        <v>6</v>
      </c>
      <c r="BQ81" s="404">
        <v>29</v>
      </c>
      <c r="BR81" s="404">
        <v>1</v>
      </c>
      <c r="BS81" s="404">
        <v>2</v>
      </c>
      <c r="BT81" s="404">
        <v>16</v>
      </c>
      <c r="BU81" s="404" t="s">
        <v>152</v>
      </c>
      <c r="BV81" s="404">
        <v>19</v>
      </c>
      <c r="BW81" s="404">
        <v>4</v>
      </c>
      <c r="BX81" s="404">
        <v>14</v>
      </c>
      <c r="BY81" s="404">
        <v>7</v>
      </c>
      <c r="BZ81" s="404">
        <v>220</v>
      </c>
      <c r="CA81" s="404">
        <v>23</v>
      </c>
      <c r="CB81" s="404">
        <v>3</v>
      </c>
      <c r="CC81" s="404">
        <v>63</v>
      </c>
      <c r="CD81" s="404">
        <v>18</v>
      </c>
      <c r="CE81" s="404">
        <v>12</v>
      </c>
      <c r="CF81" s="404">
        <v>2</v>
      </c>
      <c r="CG81" s="404">
        <v>7</v>
      </c>
      <c r="CH81" s="404">
        <v>12</v>
      </c>
      <c r="CI81" s="404">
        <v>2</v>
      </c>
      <c r="CJ81" s="404">
        <v>6</v>
      </c>
      <c r="CK81" s="404">
        <v>10</v>
      </c>
      <c r="CL81" s="404">
        <v>6</v>
      </c>
      <c r="CM81" s="404">
        <v>14</v>
      </c>
      <c r="CN81" s="404">
        <v>5</v>
      </c>
      <c r="CO81" s="404">
        <v>2</v>
      </c>
      <c r="CP81" s="404">
        <v>7</v>
      </c>
      <c r="CQ81" s="404">
        <v>23</v>
      </c>
      <c r="CR81" s="404">
        <v>23</v>
      </c>
      <c r="CS81" s="404">
        <v>17</v>
      </c>
      <c r="CT81" s="404" t="s">
        <v>152</v>
      </c>
      <c r="CU81" s="404">
        <v>27</v>
      </c>
      <c r="CV81" s="404">
        <v>3</v>
      </c>
      <c r="CW81" s="404">
        <v>4</v>
      </c>
      <c r="CX81" s="404">
        <v>5</v>
      </c>
      <c r="CY81" s="404">
        <v>1</v>
      </c>
      <c r="CZ81" s="404">
        <v>8</v>
      </c>
      <c r="DA81" s="404">
        <v>19</v>
      </c>
      <c r="DB81" s="404">
        <v>4100</v>
      </c>
      <c r="DC81" s="404">
        <v>2</v>
      </c>
      <c r="DD81" s="404">
        <v>6</v>
      </c>
      <c r="DE81" s="404">
        <v>7</v>
      </c>
      <c r="DF81" s="404">
        <v>4</v>
      </c>
      <c r="DG81" s="404">
        <v>8</v>
      </c>
      <c r="DH81" s="404">
        <v>23</v>
      </c>
      <c r="DI81" s="404">
        <v>10</v>
      </c>
      <c r="DJ81" s="404">
        <v>27</v>
      </c>
      <c r="DK81" s="404">
        <v>4</v>
      </c>
      <c r="DL81" s="404">
        <v>6</v>
      </c>
      <c r="DM81" s="404">
        <v>4</v>
      </c>
      <c r="DN81" s="404">
        <v>8</v>
      </c>
      <c r="DO81" s="404">
        <v>13</v>
      </c>
      <c r="DP81" s="404">
        <v>6</v>
      </c>
      <c r="DQ81" s="404">
        <v>25</v>
      </c>
      <c r="DR81" s="404">
        <v>3</v>
      </c>
      <c r="DS81" s="404">
        <v>1</v>
      </c>
      <c r="DT81" s="404">
        <v>21</v>
      </c>
      <c r="DU81" s="404">
        <v>3</v>
      </c>
      <c r="DV81" s="404">
        <v>16</v>
      </c>
      <c r="DW81" s="404">
        <v>4</v>
      </c>
      <c r="DX81" s="404">
        <v>160</v>
      </c>
      <c r="DY81" s="404">
        <v>3300</v>
      </c>
      <c r="DZ81" s="404">
        <v>18</v>
      </c>
      <c r="EA81" s="404">
        <v>13</v>
      </c>
      <c r="EB81" s="404">
        <v>13</v>
      </c>
      <c r="EC81" s="404">
        <v>86</v>
      </c>
      <c r="ED81" s="404">
        <v>20</v>
      </c>
      <c r="EE81" s="404">
        <v>150</v>
      </c>
      <c r="EF81" s="404">
        <v>970</v>
      </c>
      <c r="EG81" s="404">
        <v>1</v>
      </c>
      <c r="EH81" s="404">
        <v>100</v>
      </c>
      <c r="EI81" s="404">
        <v>120</v>
      </c>
      <c r="EJ81" s="404">
        <v>18</v>
      </c>
      <c r="EK81" s="404">
        <v>10</v>
      </c>
      <c r="EL81" s="404">
        <v>17</v>
      </c>
      <c r="EM81" s="404">
        <v>11</v>
      </c>
      <c r="EN81" s="404">
        <v>2</v>
      </c>
      <c r="EO81" s="404">
        <v>13000</v>
      </c>
      <c r="EP81" s="404">
        <v>64</v>
      </c>
      <c r="EQ81" s="404">
        <v>47</v>
      </c>
      <c r="ER81" s="404">
        <v>21</v>
      </c>
      <c r="ES81" s="404">
        <v>1200</v>
      </c>
      <c r="ET81" s="404">
        <v>100</v>
      </c>
      <c r="EU81" s="404">
        <v>13</v>
      </c>
      <c r="EV81" s="404">
        <v>17</v>
      </c>
      <c r="EW81" s="301"/>
    </row>
    <row r="82" spans="1:159" s="401" customFormat="1">
      <c r="A82" s="35" t="s">
        <v>185</v>
      </c>
      <c r="B82" s="36">
        <v>160</v>
      </c>
      <c r="C82" s="36">
        <v>30</v>
      </c>
      <c r="D82" s="36">
        <v>110</v>
      </c>
      <c r="E82" s="404">
        <v>22</v>
      </c>
      <c r="F82" s="37">
        <v>850</v>
      </c>
      <c r="G82" s="404">
        <v>15</v>
      </c>
      <c r="H82" s="37">
        <v>45</v>
      </c>
      <c r="I82" s="37">
        <v>26</v>
      </c>
      <c r="J82" s="36">
        <v>190</v>
      </c>
      <c r="K82" s="37">
        <v>26</v>
      </c>
      <c r="L82" s="36">
        <v>550</v>
      </c>
      <c r="M82" s="404">
        <v>220</v>
      </c>
      <c r="N82" s="36">
        <v>20</v>
      </c>
      <c r="O82" s="37">
        <v>47</v>
      </c>
      <c r="P82" s="36">
        <v>35</v>
      </c>
      <c r="Q82" s="37">
        <v>14</v>
      </c>
      <c r="R82" s="36">
        <v>32</v>
      </c>
      <c r="S82" s="404">
        <v>98</v>
      </c>
      <c r="T82" s="404">
        <v>59</v>
      </c>
      <c r="U82" s="36">
        <v>240</v>
      </c>
      <c r="V82" s="36">
        <v>180</v>
      </c>
      <c r="W82" s="36">
        <v>2</v>
      </c>
      <c r="X82" s="36">
        <v>41</v>
      </c>
      <c r="Y82" s="36">
        <v>66</v>
      </c>
      <c r="Z82" s="37">
        <v>38</v>
      </c>
      <c r="AA82" s="37">
        <v>26</v>
      </c>
      <c r="AB82" s="36">
        <v>16</v>
      </c>
      <c r="AC82" s="36">
        <v>50</v>
      </c>
      <c r="AD82" s="36">
        <v>25</v>
      </c>
      <c r="AE82" s="404">
        <v>6</v>
      </c>
      <c r="AF82" s="37">
        <v>25</v>
      </c>
      <c r="AG82" s="36">
        <v>34</v>
      </c>
      <c r="AH82" s="404">
        <v>34</v>
      </c>
      <c r="AI82" s="404">
        <v>16</v>
      </c>
      <c r="AJ82" s="36">
        <v>7</v>
      </c>
      <c r="AK82" s="404">
        <v>4</v>
      </c>
      <c r="AL82" s="36">
        <v>18</v>
      </c>
      <c r="AM82" s="37">
        <v>130</v>
      </c>
      <c r="AN82" s="36">
        <v>59</v>
      </c>
      <c r="AO82" s="36">
        <v>61</v>
      </c>
      <c r="AP82" s="36">
        <v>220</v>
      </c>
      <c r="AQ82" s="36">
        <v>33</v>
      </c>
      <c r="AR82" s="37">
        <v>12</v>
      </c>
      <c r="AS82" s="404">
        <v>110</v>
      </c>
      <c r="AT82" s="36">
        <v>9</v>
      </c>
      <c r="AU82" s="37">
        <v>600</v>
      </c>
      <c r="AV82" s="404">
        <v>200</v>
      </c>
      <c r="AW82" s="404">
        <v>63</v>
      </c>
      <c r="AX82" s="404">
        <v>62</v>
      </c>
      <c r="AY82" s="404">
        <v>30</v>
      </c>
      <c r="AZ82" s="404">
        <v>48</v>
      </c>
      <c r="BA82" s="404">
        <v>600</v>
      </c>
      <c r="BB82" s="404">
        <v>74</v>
      </c>
      <c r="BC82" s="404">
        <v>29</v>
      </c>
      <c r="BD82" s="404">
        <v>200</v>
      </c>
      <c r="BE82" s="404">
        <v>20</v>
      </c>
      <c r="BF82" s="404">
        <v>220</v>
      </c>
      <c r="BG82" s="404">
        <v>22</v>
      </c>
      <c r="BH82" s="404">
        <v>270</v>
      </c>
      <c r="BI82" s="404">
        <v>160</v>
      </c>
      <c r="BJ82" s="404">
        <v>110</v>
      </c>
      <c r="BK82" s="404">
        <v>140</v>
      </c>
      <c r="BL82" s="404">
        <v>94</v>
      </c>
      <c r="BM82" s="404">
        <v>76</v>
      </c>
      <c r="BN82" s="404">
        <v>1000</v>
      </c>
      <c r="BO82" s="404">
        <v>60</v>
      </c>
      <c r="BP82" s="404">
        <v>34</v>
      </c>
      <c r="BQ82" s="404">
        <v>260</v>
      </c>
      <c r="BR82" s="404">
        <v>16</v>
      </c>
      <c r="BS82" s="404">
        <v>24</v>
      </c>
      <c r="BT82" s="404">
        <v>330</v>
      </c>
      <c r="BU82" s="404">
        <v>10</v>
      </c>
      <c r="BV82" s="404">
        <v>120</v>
      </c>
      <c r="BW82" s="404">
        <v>5</v>
      </c>
      <c r="BX82" s="404">
        <v>230</v>
      </c>
      <c r="BY82" s="404">
        <v>92</v>
      </c>
      <c r="BZ82" s="404">
        <v>170</v>
      </c>
      <c r="CA82" s="404">
        <v>180</v>
      </c>
      <c r="CB82" s="404">
        <v>130</v>
      </c>
      <c r="CC82" s="404">
        <v>340</v>
      </c>
      <c r="CD82" s="404">
        <v>470</v>
      </c>
      <c r="CE82" s="404">
        <v>57</v>
      </c>
      <c r="CF82" s="404">
        <v>92</v>
      </c>
      <c r="CG82" s="404">
        <v>150</v>
      </c>
      <c r="CH82" s="404">
        <v>72</v>
      </c>
      <c r="CI82" s="404">
        <v>37</v>
      </c>
      <c r="CJ82" s="404">
        <v>17</v>
      </c>
      <c r="CK82" s="404">
        <v>90</v>
      </c>
      <c r="CL82" s="404">
        <v>1500</v>
      </c>
      <c r="CM82" s="404">
        <v>6</v>
      </c>
      <c r="CN82" s="404">
        <v>51</v>
      </c>
      <c r="CO82" s="404">
        <v>25</v>
      </c>
      <c r="CP82" s="404">
        <v>10</v>
      </c>
      <c r="CQ82" s="404">
        <v>45</v>
      </c>
      <c r="CR82" s="404">
        <v>710</v>
      </c>
      <c r="CS82" s="404">
        <v>5</v>
      </c>
      <c r="CT82" s="404">
        <v>13</v>
      </c>
      <c r="CU82" s="404">
        <v>43</v>
      </c>
      <c r="CV82" s="404">
        <v>3</v>
      </c>
      <c r="CW82" s="404">
        <v>41</v>
      </c>
      <c r="CX82" s="404">
        <v>87</v>
      </c>
      <c r="CY82" s="404">
        <v>60</v>
      </c>
      <c r="CZ82" s="404">
        <v>31</v>
      </c>
      <c r="DA82" s="404">
        <v>390</v>
      </c>
      <c r="DB82" s="404">
        <v>67</v>
      </c>
      <c r="DC82" s="404">
        <v>150</v>
      </c>
      <c r="DD82" s="404">
        <v>78</v>
      </c>
      <c r="DE82" s="404">
        <v>81</v>
      </c>
      <c r="DF82" s="404">
        <v>39</v>
      </c>
      <c r="DG82" s="404">
        <v>75</v>
      </c>
      <c r="DH82" s="404">
        <v>290</v>
      </c>
      <c r="DI82" s="404">
        <v>44</v>
      </c>
      <c r="DJ82" s="404">
        <v>330</v>
      </c>
      <c r="DK82" s="404">
        <v>16</v>
      </c>
      <c r="DL82" s="404">
        <v>230</v>
      </c>
      <c r="DM82" s="404">
        <v>95</v>
      </c>
      <c r="DN82" s="404">
        <v>120</v>
      </c>
      <c r="DO82" s="404">
        <v>120</v>
      </c>
      <c r="DP82" s="404">
        <v>23</v>
      </c>
      <c r="DQ82" s="404">
        <v>140</v>
      </c>
      <c r="DR82" s="404">
        <v>56</v>
      </c>
      <c r="DS82" s="404">
        <v>20</v>
      </c>
      <c r="DT82" s="404">
        <v>460</v>
      </c>
      <c r="DU82" s="404">
        <v>230</v>
      </c>
      <c r="DV82" s="404">
        <v>220</v>
      </c>
      <c r="DW82" s="404">
        <v>31</v>
      </c>
      <c r="DX82" s="404">
        <v>590</v>
      </c>
      <c r="DY82" s="404">
        <v>260</v>
      </c>
      <c r="DZ82" s="404">
        <v>220</v>
      </c>
      <c r="EA82" s="404">
        <v>120</v>
      </c>
      <c r="EB82" s="404">
        <v>120</v>
      </c>
      <c r="EC82" s="404">
        <v>240</v>
      </c>
      <c r="ED82" s="404">
        <v>270</v>
      </c>
      <c r="EE82" s="404">
        <v>200</v>
      </c>
      <c r="EF82" s="404">
        <v>660</v>
      </c>
      <c r="EG82" s="404">
        <v>9</v>
      </c>
      <c r="EH82" s="404">
        <v>400</v>
      </c>
      <c r="EI82" s="404">
        <v>2200</v>
      </c>
      <c r="EJ82" s="404">
        <v>120</v>
      </c>
      <c r="EK82" s="404">
        <v>71</v>
      </c>
      <c r="EL82" s="404">
        <v>120</v>
      </c>
      <c r="EM82" s="404">
        <v>23</v>
      </c>
      <c r="EN82" s="404">
        <v>130</v>
      </c>
      <c r="EO82" s="404">
        <v>160</v>
      </c>
      <c r="EP82" s="404">
        <v>200</v>
      </c>
      <c r="EQ82" s="404">
        <v>440</v>
      </c>
      <c r="ER82" s="404">
        <v>120</v>
      </c>
      <c r="ES82" s="404">
        <v>1900</v>
      </c>
      <c r="ET82" s="404">
        <v>130</v>
      </c>
      <c r="EU82" s="404">
        <v>830</v>
      </c>
      <c r="EV82" s="404">
        <v>210</v>
      </c>
      <c r="EW82" s="301"/>
    </row>
    <row r="83" spans="1:159" s="401" customFormat="1">
      <c r="A83" s="35" t="s">
        <v>186</v>
      </c>
      <c r="B83" s="36">
        <v>5</v>
      </c>
      <c r="C83" s="36">
        <v>15</v>
      </c>
      <c r="D83" s="36">
        <v>5</v>
      </c>
      <c r="E83" s="404">
        <v>11</v>
      </c>
      <c r="F83" s="37">
        <v>10</v>
      </c>
      <c r="G83" s="404">
        <v>2</v>
      </c>
      <c r="H83" s="37">
        <v>5</v>
      </c>
      <c r="I83" s="37">
        <v>3</v>
      </c>
      <c r="J83" s="36">
        <v>140</v>
      </c>
      <c r="K83" s="37">
        <v>3</v>
      </c>
      <c r="L83" s="36">
        <v>47</v>
      </c>
      <c r="M83" s="404" t="s">
        <v>152</v>
      </c>
      <c r="N83" s="36">
        <v>2</v>
      </c>
      <c r="O83" s="37">
        <v>8</v>
      </c>
      <c r="P83" s="36">
        <v>2</v>
      </c>
      <c r="Q83" s="37">
        <v>1</v>
      </c>
      <c r="R83" s="36">
        <v>18</v>
      </c>
      <c r="S83" s="404">
        <v>28</v>
      </c>
      <c r="T83" s="404">
        <v>20</v>
      </c>
      <c r="U83" s="36">
        <v>79</v>
      </c>
      <c r="V83" s="36">
        <v>73</v>
      </c>
      <c r="W83" s="36">
        <v>5</v>
      </c>
      <c r="X83" s="36">
        <v>14</v>
      </c>
      <c r="Y83" s="36">
        <v>57</v>
      </c>
      <c r="Z83" s="37">
        <v>7</v>
      </c>
      <c r="AA83" s="37">
        <v>14</v>
      </c>
      <c r="AB83" s="36">
        <v>26</v>
      </c>
      <c r="AC83" s="36">
        <v>5</v>
      </c>
      <c r="AD83" s="36">
        <v>4</v>
      </c>
      <c r="AE83" s="404">
        <v>4</v>
      </c>
      <c r="AF83" s="37">
        <v>13</v>
      </c>
      <c r="AG83" s="36">
        <v>3</v>
      </c>
      <c r="AH83" s="404">
        <v>3</v>
      </c>
      <c r="AI83" s="404">
        <v>1</v>
      </c>
      <c r="AJ83" s="36">
        <v>13</v>
      </c>
      <c r="AK83" s="404">
        <v>1</v>
      </c>
      <c r="AL83" s="36">
        <v>3</v>
      </c>
      <c r="AM83" s="37">
        <v>11</v>
      </c>
      <c r="AN83" s="36">
        <v>35</v>
      </c>
      <c r="AO83" s="36">
        <v>11</v>
      </c>
      <c r="AP83" s="36">
        <v>37</v>
      </c>
      <c r="AQ83" s="36">
        <v>4</v>
      </c>
      <c r="AR83" s="37" t="s">
        <v>152</v>
      </c>
      <c r="AS83" s="404">
        <v>6</v>
      </c>
      <c r="AT83" s="36">
        <v>18</v>
      </c>
      <c r="AU83" s="37">
        <v>420</v>
      </c>
      <c r="AV83" s="404">
        <v>1</v>
      </c>
      <c r="AW83" s="404">
        <v>7</v>
      </c>
      <c r="AX83" s="404" t="s">
        <v>152</v>
      </c>
      <c r="AY83" s="404">
        <v>2</v>
      </c>
      <c r="AZ83" s="404">
        <v>33</v>
      </c>
      <c r="BA83" s="404">
        <v>11</v>
      </c>
      <c r="BB83" s="404">
        <v>1</v>
      </c>
      <c r="BC83" s="404" t="s">
        <v>152</v>
      </c>
      <c r="BD83" s="404">
        <v>11</v>
      </c>
      <c r="BE83" s="404">
        <v>2</v>
      </c>
      <c r="BF83" s="404">
        <v>2</v>
      </c>
      <c r="BG83" s="404">
        <v>2</v>
      </c>
      <c r="BH83" s="404">
        <v>28</v>
      </c>
      <c r="BI83" s="404">
        <v>20</v>
      </c>
      <c r="BJ83" s="404">
        <v>7</v>
      </c>
      <c r="BK83" s="404">
        <v>16</v>
      </c>
      <c r="BL83" s="404" t="s">
        <v>152</v>
      </c>
      <c r="BM83" s="404">
        <v>28</v>
      </c>
      <c r="BN83" s="404">
        <v>71</v>
      </c>
      <c r="BO83" s="404">
        <v>1</v>
      </c>
      <c r="BP83" s="404">
        <v>7</v>
      </c>
      <c r="BQ83" s="404">
        <v>33</v>
      </c>
      <c r="BR83" s="404">
        <v>2</v>
      </c>
      <c r="BS83" s="404">
        <v>1</v>
      </c>
      <c r="BT83" s="404">
        <v>5</v>
      </c>
      <c r="BU83" s="404" t="s">
        <v>152</v>
      </c>
      <c r="BV83" s="404">
        <v>15</v>
      </c>
      <c r="BW83" s="404" t="s">
        <v>153</v>
      </c>
      <c r="BX83" s="404">
        <v>6</v>
      </c>
      <c r="BY83" s="404">
        <v>20</v>
      </c>
      <c r="BZ83" s="404">
        <v>11</v>
      </c>
      <c r="CA83" s="404">
        <v>4</v>
      </c>
      <c r="CB83" s="404">
        <v>11</v>
      </c>
      <c r="CC83" s="404">
        <v>32</v>
      </c>
      <c r="CD83" s="404">
        <v>35</v>
      </c>
      <c r="CE83" s="404">
        <v>1</v>
      </c>
      <c r="CF83" s="404" t="s">
        <v>152</v>
      </c>
      <c r="CG83" s="404">
        <v>4</v>
      </c>
      <c r="CH83" s="404">
        <v>3</v>
      </c>
      <c r="CI83" s="404">
        <v>7</v>
      </c>
      <c r="CJ83" s="404">
        <v>3</v>
      </c>
      <c r="CK83" s="404">
        <v>7</v>
      </c>
      <c r="CL83" s="404">
        <v>8</v>
      </c>
      <c r="CM83" s="404">
        <v>5</v>
      </c>
      <c r="CN83" s="404">
        <v>3</v>
      </c>
      <c r="CO83" s="404">
        <v>5</v>
      </c>
      <c r="CP83" s="404">
        <v>1</v>
      </c>
      <c r="CQ83" s="404">
        <v>73</v>
      </c>
      <c r="CR83" s="404">
        <v>180</v>
      </c>
      <c r="CS83" s="404" t="s">
        <v>152</v>
      </c>
      <c r="CT83" s="404">
        <v>8</v>
      </c>
      <c r="CU83" s="404">
        <v>5</v>
      </c>
      <c r="CV83" s="404" t="s">
        <v>152</v>
      </c>
      <c r="CW83" s="404">
        <v>1</v>
      </c>
      <c r="CX83" s="404">
        <v>15</v>
      </c>
      <c r="CY83" s="404">
        <v>6</v>
      </c>
      <c r="CZ83" s="404">
        <v>4</v>
      </c>
      <c r="DA83" s="404">
        <v>5</v>
      </c>
      <c r="DB83" s="404">
        <v>18</v>
      </c>
      <c r="DC83" s="404">
        <v>14</v>
      </c>
      <c r="DD83" s="404">
        <v>10</v>
      </c>
      <c r="DE83" s="404">
        <v>4</v>
      </c>
      <c r="DF83" s="404">
        <v>2</v>
      </c>
      <c r="DG83" s="404">
        <v>29</v>
      </c>
      <c r="DH83" s="404">
        <v>14</v>
      </c>
      <c r="DI83" s="404">
        <v>17</v>
      </c>
      <c r="DJ83" s="404">
        <v>19</v>
      </c>
      <c r="DK83" s="404">
        <v>4</v>
      </c>
      <c r="DL83" s="404">
        <v>39</v>
      </c>
      <c r="DM83" s="404">
        <v>10</v>
      </c>
      <c r="DN83" s="404">
        <v>33</v>
      </c>
      <c r="DO83" s="404">
        <v>19</v>
      </c>
      <c r="DP83" s="404">
        <v>24</v>
      </c>
      <c r="DQ83" s="404">
        <v>5</v>
      </c>
      <c r="DR83" s="404">
        <v>14</v>
      </c>
      <c r="DS83" s="404">
        <v>9</v>
      </c>
      <c r="DT83" s="404">
        <v>72</v>
      </c>
      <c r="DU83" s="404">
        <v>28</v>
      </c>
      <c r="DV83" s="404">
        <v>11</v>
      </c>
      <c r="DW83" s="404">
        <v>7</v>
      </c>
      <c r="DX83" s="404">
        <v>25</v>
      </c>
      <c r="DY83" s="404">
        <v>160</v>
      </c>
      <c r="DZ83" s="404">
        <v>42</v>
      </c>
      <c r="EA83" s="404">
        <v>9</v>
      </c>
      <c r="EB83" s="404">
        <v>9</v>
      </c>
      <c r="EC83" s="404">
        <v>140</v>
      </c>
      <c r="ED83" s="404">
        <v>36</v>
      </c>
      <c r="EE83" s="404">
        <v>69</v>
      </c>
      <c r="EF83" s="404">
        <v>110</v>
      </c>
      <c r="EG83" s="404">
        <v>1</v>
      </c>
      <c r="EH83" s="404">
        <v>60</v>
      </c>
      <c r="EI83" s="404">
        <v>240</v>
      </c>
      <c r="EJ83" s="404">
        <v>9</v>
      </c>
      <c r="EK83" s="404">
        <v>3</v>
      </c>
      <c r="EL83" s="404">
        <v>11</v>
      </c>
      <c r="EM83" s="404">
        <v>21</v>
      </c>
      <c r="EN83" s="404">
        <v>17</v>
      </c>
      <c r="EO83" s="404">
        <v>65</v>
      </c>
      <c r="EP83" s="404">
        <v>19</v>
      </c>
      <c r="EQ83" s="404">
        <v>290</v>
      </c>
      <c r="ER83" s="404">
        <v>27</v>
      </c>
      <c r="ES83" s="404">
        <v>480</v>
      </c>
      <c r="ET83" s="404">
        <v>15</v>
      </c>
      <c r="EU83" s="404">
        <v>130</v>
      </c>
      <c r="EV83" s="404">
        <v>31</v>
      </c>
      <c r="EW83" s="301"/>
    </row>
    <row r="84" spans="1:159" s="401" customFormat="1">
      <c r="A84" s="35" t="s">
        <v>187</v>
      </c>
      <c r="B84" s="36">
        <v>1400</v>
      </c>
      <c r="C84" s="36">
        <v>36</v>
      </c>
      <c r="D84" s="36">
        <v>2</v>
      </c>
      <c r="E84" s="404">
        <v>1</v>
      </c>
      <c r="F84" s="37">
        <v>3</v>
      </c>
      <c r="G84" s="404">
        <v>15</v>
      </c>
      <c r="H84" s="37">
        <v>58</v>
      </c>
      <c r="I84" s="37">
        <v>3900</v>
      </c>
      <c r="J84" s="36">
        <v>10</v>
      </c>
      <c r="K84" s="37">
        <v>95</v>
      </c>
      <c r="L84" s="36">
        <v>670</v>
      </c>
      <c r="M84" s="404" t="s">
        <v>152</v>
      </c>
      <c r="N84" s="36">
        <v>11</v>
      </c>
      <c r="O84" s="37">
        <v>10</v>
      </c>
      <c r="P84" s="36">
        <v>21</v>
      </c>
      <c r="Q84" s="37">
        <v>78</v>
      </c>
      <c r="R84" s="36">
        <v>1</v>
      </c>
      <c r="S84" s="404">
        <v>2</v>
      </c>
      <c r="T84" s="404">
        <v>3</v>
      </c>
      <c r="U84" s="36">
        <v>7</v>
      </c>
      <c r="V84" s="36">
        <v>3</v>
      </c>
      <c r="W84" s="36" t="s">
        <v>152</v>
      </c>
      <c r="X84" s="36">
        <v>5</v>
      </c>
      <c r="Y84" s="36">
        <v>2</v>
      </c>
      <c r="Z84" s="37">
        <v>1</v>
      </c>
      <c r="AA84" s="37">
        <v>1</v>
      </c>
      <c r="AB84" s="36">
        <v>1</v>
      </c>
      <c r="AC84" s="36">
        <v>110</v>
      </c>
      <c r="AD84" s="36">
        <v>1</v>
      </c>
      <c r="AE84" s="404" t="s">
        <v>152</v>
      </c>
      <c r="AF84" s="37">
        <v>1300</v>
      </c>
      <c r="AG84" s="36" t="s">
        <v>152</v>
      </c>
      <c r="AH84" s="404">
        <v>1</v>
      </c>
      <c r="AI84" s="404" t="s">
        <v>152</v>
      </c>
      <c r="AJ84" s="36">
        <v>4</v>
      </c>
      <c r="AK84" s="404">
        <v>1</v>
      </c>
      <c r="AL84" s="36">
        <v>1</v>
      </c>
      <c r="AM84" s="37">
        <v>1300</v>
      </c>
      <c r="AN84" s="36">
        <v>2</v>
      </c>
      <c r="AO84" s="36">
        <v>3</v>
      </c>
      <c r="AP84" s="36">
        <v>7</v>
      </c>
      <c r="AQ84" s="36">
        <v>1900</v>
      </c>
      <c r="AR84" s="37">
        <v>8</v>
      </c>
      <c r="AS84" s="404">
        <v>3600</v>
      </c>
      <c r="AT84" s="36">
        <v>5</v>
      </c>
      <c r="AU84" s="37">
        <v>9</v>
      </c>
      <c r="AV84" s="404">
        <v>3</v>
      </c>
      <c r="AW84" s="404">
        <v>1</v>
      </c>
      <c r="AX84" s="404">
        <v>1</v>
      </c>
      <c r="AY84" s="404">
        <v>1</v>
      </c>
      <c r="AZ84" s="404">
        <v>1</v>
      </c>
      <c r="BA84" s="404">
        <v>5</v>
      </c>
      <c r="BB84" s="404">
        <v>1</v>
      </c>
      <c r="BC84" s="404" t="s">
        <v>152</v>
      </c>
      <c r="BD84" s="404">
        <v>84</v>
      </c>
      <c r="BE84" s="404" t="s">
        <v>152</v>
      </c>
      <c r="BF84" s="404">
        <v>3</v>
      </c>
      <c r="BG84" s="404" t="s">
        <v>152</v>
      </c>
      <c r="BH84" s="404">
        <v>1</v>
      </c>
      <c r="BI84" s="404">
        <v>9</v>
      </c>
      <c r="BJ84" s="404">
        <v>4</v>
      </c>
      <c r="BK84" s="404">
        <v>18</v>
      </c>
      <c r="BL84" s="404">
        <v>1</v>
      </c>
      <c r="BM84" s="404">
        <v>3</v>
      </c>
      <c r="BN84" s="404">
        <v>15</v>
      </c>
      <c r="BO84" s="404">
        <v>6</v>
      </c>
      <c r="BP84" s="404">
        <v>6</v>
      </c>
      <c r="BQ84" s="404">
        <v>61</v>
      </c>
      <c r="BR84" s="404">
        <v>51</v>
      </c>
      <c r="BS84" s="404">
        <v>2</v>
      </c>
      <c r="BT84" s="404">
        <v>24</v>
      </c>
      <c r="BU84" s="404" t="s">
        <v>152</v>
      </c>
      <c r="BV84" s="404">
        <v>13</v>
      </c>
      <c r="BW84" s="404" t="s">
        <v>153</v>
      </c>
      <c r="BX84" s="404">
        <v>1</v>
      </c>
      <c r="BY84" s="404">
        <v>500</v>
      </c>
      <c r="BZ84" s="404">
        <v>2</v>
      </c>
      <c r="CA84" s="404">
        <v>380</v>
      </c>
      <c r="CB84" s="404">
        <v>4</v>
      </c>
      <c r="CC84" s="404">
        <v>3</v>
      </c>
      <c r="CD84" s="404">
        <v>5</v>
      </c>
      <c r="CE84" s="404">
        <v>1</v>
      </c>
      <c r="CF84" s="404" t="s">
        <v>152</v>
      </c>
      <c r="CG84" s="404">
        <v>2</v>
      </c>
      <c r="CH84" s="404">
        <v>1</v>
      </c>
      <c r="CI84" s="404">
        <v>5</v>
      </c>
      <c r="CJ84" s="404">
        <v>95</v>
      </c>
      <c r="CK84" s="404">
        <v>17</v>
      </c>
      <c r="CL84" s="404" t="s">
        <v>152</v>
      </c>
      <c r="CM84" s="404">
        <v>1</v>
      </c>
      <c r="CN84" s="404">
        <v>3</v>
      </c>
      <c r="CO84" s="404">
        <v>1</v>
      </c>
      <c r="CP84" s="404">
        <v>2</v>
      </c>
      <c r="CQ84" s="404">
        <v>550</v>
      </c>
      <c r="CR84" s="404">
        <v>10</v>
      </c>
      <c r="CS84" s="404">
        <v>1</v>
      </c>
      <c r="CT84" s="404" t="s">
        <v>153</v>
      </c>
      <c r="CU84" s="404">
        <v>15</v>
      </c>
      <c r="CV84" s="404">
        <v>1</v>
      </c>
      <c r="CW84" s="404" t="s">
        <v>152</v>
      </c>
      <c r="CX84" s="404">
        <v>1</v>
      </c>
      <c r="CY84" s="404">
        <v>1</v>
      </c>
      <c r="CZ84" s="404">
        <v>3</v>
      </c>
      <c r="DA84" s="404">
        <v>1</v>
      </c>
      <c r="DB84" s="404">
        <v>1</v>
      </c>
      <c r="DC84" s="404">
        <v>4</v>
      </c>
      <c r="DD84" s="404">
        <v>1</v>
      </c>
      <c r="DE84" s="404">
        <v>4</v>
      </c>
      <c r="DF84" s="404">
        <v>4</v>
      </c>
      <c r="DG84" s="404">
        <v>1</v>
      </c>
      <c r="DH84" s="404">
        <v>18</v>
      </c>
      <c r="DI84" s="404">
        <v>4</v>
      </c>
      <c r="DJ84" s="404">
        <v>5</v>
      </c>
      <c r="DK84" s="404">
        <v>4</v>
      </c>
      <c r="DL84" s="404">
        <v>3</v>
      </c>
      <c r="DM84" s="404">
        <v>2</v>
      </c>
      <c r="DN84" s="404">
        <v>47</v>
      </c>
      <c r="DO84" s="404">
        <v>7</v>
      </c>
      <c r="DP84" s="404">
        <v>5</v>
      </c>
      <c r="DQ84" s="404">
        <v>5</v>
      </c>
      <c r="DR84" s="404">
        <v>15</v>
      </c>
      <c r="DS84" s="404">
        <v>5</v>
      </c>
      <c r="DT84" s="404">
        <v>9</v>
      </c>
      <c r="DU84" s="404">
        <v>84</v>
      </c>
      <c r="DV84" s="404">
        <v>18</v>
      </c>
      <c r="DW84" s="404">
        <v>8</v>
      </c>
      <c r="DX84" s="404">
        <v>1</v>
      </c>
      <c r="DY84" s="404">
        <v>16</v>
      </c>
      <c r="DZ84" s="404">
        <v>14</v>
      </c>
      <c r="EA84" s="404">
        <v>72</v>
      </c>
      <c r="EB84" s="404">
        <v>72</v>
      </c>
      <c r="EC84" s="404">
        <v>29</v>
      </c>
      <c r="ED84" s="404">
        <v>31</v>
      </c>
      <c r="EE84" s="404">
        <v>3</v>
      </c>
      <c r="EF84" s="404">
        <v>6</v>
      </c>
      <c r="EG84" s="404" t="s">
        <v>152</v>
      </c>
      <c r="EH84" s="404">
        <v>37</v>
      </c>
      <c r="EI84" s="404">
        <v>25</v>
      </c>
      <c r="EJ84" s="404">
        <v>14</v>
      </c>
      <c r="EK84" s="404">
        <v>8</v>
      </c>
      <c r="EL84" s="404">
        <v>15</v>
      </c>
      <c r="EM84" s="404">
        <v>2</v>
      </c>
      <c r="EN84" s="404">
        <v>5</v>
      </c>
      <c r="EO84" s="404">
        <v>2</v>
      </c>
      <c r="EP84" s="404">
        <v>77</v>
      </c>
      <c r="EQ84" s="404">
        <v>30</v>
      </c>
      <c r="ER84" s="404">
        <v>6</v>
      </c>
      <c r="ES84" s="404">
        <v>9</v>
      </c>
      <c r="ET84" s="404">
        <v>99</v>
      </c>
      <c r="EU84" s="404">
        <v>25</v>
      </c>
      <c r="EV84" s="404">
        <v>49</v>
      </c>
      <c r="EW84" s="301"/>
    </row>
    <row r="85" spans="1:159" s="401" customFormat="1">
      <c r="A85" s="35" t="s">
        <v>188</v>
      </c>
      <c r="B85" s="36">
        <v>500</v>
      </c>
      <c r="C85" s="36">
        <v>240</v>
      </c>
      <c r="D85" s="36">
        <v>33</v>
      </c>
      <c r="E85" s="404">
        <v>54</v>
      </c>
      <c r="F85" s="37">
        <v>72</v>
      </c>
      <c r="G85" s="404">
        <v>7000</v>
      </c>
      <c r="H85" s="37">
        <v>100</v>
      </c>
      <c r="I85" s="37">
        <v>12000</v>
      </c>
      <c r="J85" s="36">
        <v>15</v>
      </c>
      <c r="K85" s="37">
        <v>860</v>
      </c>
      <c r="L85" s="36">
        <v>260</v>
      </c>
      <c r="M85" s="404" t="s">
        <v>153</v>
      </c>
      <c r="N85" s="36">
        <v>36</v>
      </c>
      <c r="O85" s="37">
        <v>51</v>
      </c>
      <c r="P85" s="36">
        <v>760</v>
      </c>
      <c r="Q85" s="37">
        <v>1200</v>
      </c>
      <c r="R85" s="36">
        <v>6</v>
      </c>
      <c r="S85" s="404">
        <v>32</v>
      </c>
      <c r="T85" s="404">
        <v>8</v>
      </c>
      <c r="U85" s="36">
        <v>20</v>
      </c>
      <c r="V85" s="36">
        <v>12</v>
      </c>
      <c r="W85" s="36">
        <v>10</v>
      </c>
      <c r="X85" s="36">
        <v>25</v>
      </c>
      <c r="Y85" s="36">
        <v>29</v>
      </c>
      <c r="Z85" s="37">
        <v>91</v>
      </c>
      <c r="AA85" s="37">
        <v>4</v>
      </c>
      <c r="AB85" s="36">
        <v>9</v>
      </c>
      <c r="AC85" s="36">
        <v>320</v>
      </c>
      <c r="AD85" s="36">
        <v>160</v>
      </c>
      <c r="AE85" s="404">
        <v>9000</v>
      </c>
      <c r="AF85" s="37">
        <v>750</v>
      </c>
      <c r="AG85" s="36">
        <v>33</v>
      </c>
      <c r="AH85" s="404">
        <v>49</v>
      </c>
      <c r="AI85" s="404">
        <v>11</v>
      </c>
      <c r="AJ85" s="36">
        <v>36</v>
      </c>
      <c r="AK85" s="404">
        <v>6</v>
      </c>
      <c r="AL85" s="36">
        <v>37</v>
      </c>
      <c r="AM85" s="37">
        <v>3000</v>
      </c>
      <c r="AN85" s="36">
        <v>65</v>
      </c>
      <c r="AO85" s="36">
        <v>28</v>
      </c>
      <c r="AP85" s="36">
        <v>83</v>
      </c>
      <c r="AQ85" s="36">
        <v>25000</v>
      </c>
      <c r="AR85" s="37">
        <v>170</v>
      </c>
      <c r="AS85" s="404">
        <v>320</v>
      </c>
      <c r="AT85" s="36">
        <v>11</v>
      </c>
      <c r="AU85" s="37">
        <v>260</v>
      </c>
      <c r="AV85" s="404" t="s">
        <v>153</v>
      </c>
      <c r="AW85" s="404">
        <v>8</v>
      </c>
      <c r="AX85" s="404">
        <v>6</v>
      </c>
      <c r="AY85" s="404">
        <v>4</v>
      </c>
      <c r="AZ85" s="404">
        <v>33</v>
      </c>
      <c r="BA85" s="404">
        <v>11</v>
      </c>
      <c r="BB85" s="404">
        <v>12</v>
      </c>
      <c r="BC85" s="404">
        <v>1</v>
      </c>
      <c r="BD85" s="404">
        <v>87</v>
      </c>
      <c r="BE85" s="404">
        <v>27</v>
      </c>
      <c r="BF85" s="404">
        <v>910</v>
      </c>
      <c r="BG85" s="404">
        <v>16</v>
      </c>
      <c r="BH85" s="404">
        <v>410</v>
      </c>
      <c r="BI85" s="404">
        <v>810</v>
      </c>
      <c r="BJ85" s="404">
        <v>6</v>
      </c>
      <c r="BK85" s="404">
        <v>230</v>
      </c>
      <c r="BL85" s="404">
        <v>3</v>
      </c>
      <c r="BM85" s="404">
        <v>2000</v>
      </c>
      <c r="BN85" s="404">
        <v>19</v>
      </c>
      <c r="BO85" s="404">
        <v>31</v>
      </c>
      <c r="BP85" s="404">
        <v>29</v>
      </c>
      <c r="BQ85" s="404">
        <v>260</v>
      </c>
      <c r="BR85" s="404">
        <v>46</v>
      </c>
      <c r="BS85" s="404">
        <v>11</v>
      </c>
      <c r="BT85" s="404">
        <v>38</v>
      </c>
      <c r="BU85" s="404" t="s">
        <v>153</v>
      </c>
      <c r="BV85" s="404">
        <v>10</v>
      </c>
      <c r="BW85" s="404">
        <v>26</v>
      </c>
      <c r="BX85" s="404">
        <v>16</v>
      </c>
      <c r="BY85" s="404">
        <v>63</v>
      </c>
      <c r="BZ85" s="404">
        <v>52</v>
      </c>
      <c r="CA85" s="404">
        <v>94</v>
      </c>
      <c r="CB85" s="404">
        <v>7</v>
      </c>
      <c r="CC85" s="404">
        <v>200</v>
      </c>
      <c r="CD85" s="404">
        <v>38</v>
      </c>
      <c r="CE85" s="404">
        <v>230</v>
      </c>
      <c r="CF85" s="404">
        <v>2</v>
      </c>
      <c r="CG85" s="404">
        <v>130</v>
      </c>
      <c r="CH85" s="404">
        <v>33</v>
      </c>
      <c r="CI85" s="404">
        <v>43</v>
      </c>
      <c r="CJ85" s="404">
        <v>370</v>
      </c>
      <c r="CK85" s="404">
        <v>160</v>
      </c>
      <c r="CL85" s="404">
        <v>3</v>
      </c>
      <c r="CM85" s="404">
        <v>1200</v>
      </c>
      <c r="CN85" s="404">
        <v>3</v>
      </c>
      <c r="CO85" s="404">
        <v>27</v>
      </c>
      <c r="CP85" s="404">
        <v>64</v>
      </c>
      <c r="CQ85" s="404" t="s">
        <v>153</v>
      </c>
      <c r="CR85" s="404">
        <v>25</v>
      </c>
      <c r="CS85" s="404">
        <v>13</v>
      </c>
      <c r="CT85" s="404">
        <v>1</v>
      </c>
      <c r="CU85" s="404">
        <v>290</v>
      </c>
      <c r="CV85" s="404">
        <v>11</v>
      </c>
      <c r="CW85" s="404">
        <v>22</v>
      </c>
      <c r="CX85" s="404">
        <v>21</v>
      </c>
      <c r="CY85" s="404">
        <v>3</v>
      </c>
      <c r="CZ85" s="404">
        <v>5</v>
      </c>
      <c r="DA85" s="404">
        <v>70</v>
      </c>
      <c r="DB85" s="404">
        <v>93</v>
      </c>
      <c r="DC85" s="404">
        <v>21</v>
      </c>
      <c r="DD85" s="404" t="s">
        <v>152</v>
      </c>
      <c r="DE85" s="404">
        <v>280</v>
      </c>
      <c r="DF85" s="404">
        <v>210</v>
      </c>
      <c r="DG85" s="404" t="s">
        <v>153</v>
      </c>
      <c r="DH85" s="404">
        <v>39</v>
      </c>
      <c r="DI85" s="404">
        <v>150</v>
      </c>
      <c r="DJ85" s="404">
        <v>210</v>
      </c>
      <c r="DK85" s="404">
        <v>130</v>
      </c>
      <c r="DL85" s="404">
        <v>8</v>
      </c>
      <c r="DM85" s="404">
        <v>13</v>
      </c>
      <c r="DN85" s="404">
        <v>15</v>
      </c>
      <c r="DO85" s="404">
        <v>10</v>
      </c>
      <c r="DP85" s="404">
        <v>16</v>
      </c>
      <c r="DQ85" s="404">
        <v>13</v>
      </c>
      <c r="DR85" s="404">
        <v>3</v>
      </c>
      <c r="DS85" s="404">
        <v>24</v>
      </c>
      <c r="DT85" s="404">
        <v>19</v>
      </c>
      <c r="DU85" s="404">
        <v>57</v>
      </c>
      <c r="DV85" s="404">
        <v>240</v>
      </c>
      <c r="DW85" s="404">
        <v>150</v>
      </c>
      <c r="DX85" s="404">
        <v>39</v>
      </c>
      <c r="DY85" s="404">
        <v>39</v>
      </c>
      <c r="DZ85" s="404">
        <v>35</v>
      </c>
      <c r="EA85" s="404">
        <v>180</v>
      </c>
      <c r="EB85" s="404">
        <v>180</v>
      </c>
      <c r="EC85" s="404">
        <v>68</v>
      </c>
      <c r="ED85" s="404">
        <v>130</v>
      </c>
      <c r="EE85" s="404">
        <v>80</v>
      </c>
      <c r="EF85" s="404">
        <v>54</v>
      </c>
      <c r="EG85" s="404">
        <v>23</v>
      </c>
      <c r="EH85" s="404">
        <v>180</v>
      </c>
      <c r="EI85" s="404">
        <v>360</v>
      </c>
      <c r="EJ85" s="404">
        <v>690</v>
      </c>
      <c r="EK85" s="404">
        <v>150</v>
      </c>
      <c r="EL85" s="404">
        <v>160</v>
      </c>
      <c r="EM85" s="404">
        <v>53</v>
      </c>
      <c r="EN85" s="404">
        <v>12</v>
      </c>
      <c r="EO85" s="404">
        <v>18</v>
      </c>
      <c r="EP85" s="404">
        <v>210</v>
      </c>
      <c r="EQ85" s="404">
        <v>9</v>
      </c>
      <c r="ER85" s="404">
        <v>180</v>
      </c>
      <c r="ES85" s="404">
        <v>4</v>
      </c>
      <c r="ET85" s="404">
        <v>2400</v>
      </c>
      <c r="EU85" s="404">
        <v>190</v>
      </c>
      <c r="EV85" s="404">
        <v>510</v>
      </c>
      <c r="EW85" s="301"/>
    </row>
    <row r="86" spans="1:159" s="401" customFormat="1">
      <c r="A86" s="35" t="s">
        <v>189</v>
      </c>
      <c r="B86" s="36" t="s">
        <v>153</v>
      </c>
      <c r="C86" s="36">
        <v>2</v>
      </c>
      <c r="D86" s="36">
        <v>100</v>
      </c>
      <c r="E86" s="404" t="s">
        <v>152</v>
      </c>
      <c r="F86" s="37">
        <v>1</v>
      </c>
      <c r="G86" s="404">
        <v>1</v>
      </c>
      <c r="H86" s="37" t="s">
        <v>152</v>
      </c>
      <c r="I86" s="37">
        <v>33</v>
      </c>
      <c r="J86" s="36">
        <v>4</v>
      </c>
      <c r="K86" s="37">
        <v>150</v>
      </c>
      <c r="L86" s="36">
        <v>5</v>
      </c>
      <c r="M86" s="404" t="s">
        <v>153</v>
      </c>
      <c r="N86" s="36">
        <v>5</v>
      </c>
      <c r="O86" s="37" t="s">
        <v>152</v>
      </c>
      <c r="P86" s="36">
        <v>43000</v>
      </c>
      <c r="Q86" s="37">
        <v>1</v>
      </c>
      <c r="R86" s="36">
        <v>1</v>
      </c>
      <c r="S86" s="404">
        <v>160</v>
      </c>
      <c r="T86" s="404">
        <v>1</v>
      </c>
      <c r="U86" s="36">
        <v>2</v>
      </c>
      <c r="V86" s="36">
        <v>1</v>
      </c>
      <c r="W86" s="36" t="s">
        <v>152</v>
      </c>
      <c r="X86" s="36">
        <v>20</v>
      </c>
      <c r="Y86" s="36" t="s">
        <v>152</v>
      </c>
      <c r="Z86" s="37" t="s">
        <v>152</v>
      </c>
      <c r="AA86" s="37" t="s">
        <v>152</v>
      </c>
      <c r="AB86" s="36" t="s">
        <v>152</v>
      </c>
      <c r="AC86" s="36">
        <v>5</v>
      </c>
      <c r="AD86" s="36">
        <v>270</v>
      </c>
      <c r="AE86" s="404">
        <v>1</v>
      </c>
      <c r="AF86" s="37">
        <v>1</v>
      </c>
      <c r="AG86" s="36" t="s">
        <v>152</v>
      </c>
      <c r="AH86" s="404">
        <v>1</v>
      </c>
      <c r="AI86" s="404" t="s">
        <v>152</v>
      </c>
      <c r="AJ86" s="36">
        <v>1</v>
      </c>
      <c r="AK86" s="404" t="s">
        <v>152</v>
      </c>
      <c r="AL86" s="36">
        <v>1</v>
      </c>
      <c r="AM86" s="37">
        <v>4</v>
      </c>
      <c r="AN86" s="36" t="s">
        <v>152</v>
      </c>
      <c r="AO86" s="36" t="s">
        <v>152</v>
      </c>
      <c r="AP86" s="36">
        <v>88</v>
      </c>
      <c r="AQ86" s="36">
        <v>3000</v>
      </c>
      <c r="AR86" s="37" t="s">
        <v>152</v>
      </c>
      <c r="AS86" s="404" t="s">
        <v>152</v>
      </c>
      <c r="AT86" s="36">
        <v>1</v>
      </c>
      <c r="AU86" s="37">
        <v>4</v>
      </c>
      <c r="AV86" s="404" t="s">
        <v>153</v>
      </c>
      <c r="AW86" s="404">
        <v>2</v>
      </c>
      <c r="AX86" s="404">
        <v>1</v>
      </c>
      <c r="AY86" s="404">
        <v>1</v>
      </c>
      <c r="AZ86" s="404" t="s">
        <v>152</v>
      </c>
      <c r="BA86" s="404">
        <v>1</v>
      </c>
      <c r="BB86" s="404" t="s">
        <v>153</v>
      </c>
      <c r="BC86" s="404">
        <v>140</v>
      </c>
      <c r="BD86" s="404" t="s">
        <v>153</v>
      </c>
      <c r="BE86" s="404">
        <v>1</v>
      </c>
      <c r="BF86" s="404" t="s">
        <v>152</v>
      </c>
      <c r="BG86" s="404" t="s">
        <v>153</v>
      </c>
      <c r="BH86" s="404" t="s">
        <v>153</v>
      </c>
      <c r="BI86" s="404" t="s">
        <v>152</v>
      </c>
      <c r="BJ86" s="404">
        <v>2</v>
      </c>
      <c r="BK86" s="404">
        <v>2</v>
      </c>
      <c r="BL86" s="404" t="s">
        <v>152</v>
      </c>
      <c r="BM86" s="404" t="s">
        <v>152</v>
      </c>
      <c r="BN86" s="404">
        <v>2</v>
      </c>
      <c r="BO86" s="404">
        <v>1</v>
      </c>
      <c r="BP86" s="404">
        <v>7</v>
      </c>
      <c r="BQ86" s="404">
        <v>7</v>
      </c>
      <c r="BR86" s="404">
        <v>1</v>
      </c>
      <c r="BS86" s="404" t="s">
        <v>152</v>
      </c>
      <c r="BT86" s="404" t="s">
        <v>152</v>
      </c>
      <c r="BU86" s="404" t="s">
        <v>153</v>
      </c>
      <c r="BV86" s="404">
        <v>3</v>
      </c>
      <c r="BW86" s="404" t="s">
        <v>153</v>
      </c>
      <c r="BX86" s="404" t="s">
        <v>152</v>
      </c>
      <c r="BY86" s="404" t="s">
        <v>152</v>
      </c>
      <c r="BZ86" s="404" t="s">
        <v>152</v>
      </c>
      <c r="CA86" s="404">
        <v>5</v>
      </c>
      <c r="CB86" s="404">
        <v>1</v>
      </c>
      <c r="CC86" s="404">
        <v>3</v>
      </c>
      <c r="CD86" s="404">
        <v>1</v>
      </c>
      <c r="CE86" s="404" t="s">
        <v>153</v>
      </c>
      <c r="CF86" s="404">
        <v>2</v>
      </c>
      <c r="CG86" s="404">
        <v>3</v>
      </c>
      <c r="CH86" s="404">
        <v>6</v>
      </c>
      <c r="CI86" s="404">
        <v>5</v>
      </c>
      <c r="CJ86" s="404" t="s">
        <v>152</v>
      </c>
      <c r="CK86" s="404">
        <v>51</v>
      </c>
      <c r="CL86" s="404" t="s">
        <v>153</v>
      </c>
      <c r="CM86" s="404" t="s">
        <v>152</v>
      </c>
      <c r="CN86" s="404">
        <v>2</v>
      </c>
      <c r="CO86" s="404" t="s">
        <v>152</v>
      </c>
      <c r="CP86" s="404">
        <v>1</v>
      </c>
      <c r="CQ86" s="404" t="s">
        <v>152</v>
      </c>
      <c r="CR86" s="404">
        <v>10</v>
      </c>
      <c r="CS86" s="404" t="s">
        <v>153</v>
      </c>
      <c r="CT86" s="404" t="s">
        <v>153</v>
      </c>
      <c r="CU86" s="404">
        <v>9</v>
      </c>
      <c r="CV86" s="404" t="s">
        <v>152</v>
      </c>
      <c r="CW86" s="404" t="s">
        <v>152</v>
      </c>
      <c r="CX86" s="404">
        <v>44</v>
      </c>
      <c r="CY86" s="404" t="s">
        <v>152</v>
      </c>
      <c r="CZ86" s="404">
        <v>3</v>
      </c>
      <c r="DA86" s="404">
        <v>2</v>
      </c>
      <c r="DB86" s="404">
        <v>1</v>
      </c>
      <c r="DC86" s="404">
        <v>3</v>
      </c>
      <c r="DD86" s="404" t="s">
        <v>153</v>
      </c>
      <c r="DE86" s="404">
        <v>4</v>
      </c>
      <c r="DF86" s="404">
        <v>1</v>
      </c>
      <c r="DG86" s="404">
        <v>7</v>
      </c>
      <c r="DH86" s="404">
        <v>7</v>
      </c>
      <c r="DI86" s="404">
        <v>5</v>
      </c>
      <c r="DJ86" s="404">
        <v>2</v>
      </c>
      <c r="DK86" s="404" t="s">
        <v>152</v>
      </c>
      <c r="DL86" s="404">
        <v>3</v>
      </c>
      <c r="DM86" s="404">
        <v>64</v>
      </c>
      <c r="DN86" s="404" t="s">
        <v>152</v>
      </c>
      <c r="DO86" s="404">
        <v>5</v>
      </c>
      <c r="DP86" s="404">
        <v>1</v>
      </c>
      <c r="DQ86" s="404">
        <v>1</v>
      </c>
      <c r="DR86" s="404">
        <v>5</v>
      </c>
      <c r="DS86" s="404">
        <v>1</v>
      </c>
      <c r="DT86" s="404">
        <v>1</v>
      </c>
      <c r="DU86" s="404" t="s">
        <v>153</v>
      </c>
      <c r="DV86" s="404">
        <v>120</v>
      </c>
      <c r="DW86" s="404">
        <v>3</v>
      </c>
      <c r="DX86" s="404">
        <v>2</v>
      </c>
      <c r="DY86" s="404">
        <v>2</v>
      </c>
      <c r="DZ86" s="404">
        <v>3</v>
      </c>
      <c r="EA86" s="404">
        <v>43</v>
      </c>
      <c r="EB86" s="404">
        <v>43</v>
      </c>
      <c r="EC86" s="404">
        <v>48</v>
      </c>
      <c r="ED86" s="404">
        <v>48</v>
      </c>
      <c r="EE86" s="404" t="s">
        <v>152</v>
      </c>
      <c r="EF86" s="404">
        <v>4</v>
      </c>
      <c r="EG86" s="404" t="s">
        <v>153</v>
      </c>
      <c r="EH86" s="404">
        <v>9</v>
      </c>
      <c r="EI86" s="404" t="s">
        <v>153</v>
      </c>
      <c r="EJ86" s="404">
        <v>11</v>
      </c>
      <c r="EK86" s="404">
        <v>3</v>
      </c>
      <c r="EL86" s="404">
        <v>3</v>
      </c>
      <c r="EM86" s="404" t="s">
        <v>153</v>
      </c>
      <c r="EN86" s="404">
        <v>5</v>
      </c>
      <c r="EO86" s="404">
        <v>22</v>
      </c>
      <c r="EP86" s="404">
        <v>3</v>
      </c>
      <c r="EQ86" s="404">
        <v>4</v>
      </c>
      <c r="ER86" s="404">
        <v>23</v>
      </c>
      <c r="ES86" s="404">
        <v>3</v>
      </c>
      <c r="ET86" s="404">
        <v>8</v>
      </c>
      <c r="EU86" s="404">
        <v>4</v>
      </c>
      <c r="EV86" s="404" t="s">
        <v>152</v>
      </c>
      <c r="EW86" s="301">
        <v>11.090066225165561</v>
      </c>
    </row>
    <row r="87" spans="1:159" s="401" customFormat="1">
      <c r="A87" s="27" t="s">
        <v>190</v>
      </c>
      <c r="B87" s="38">
        <v>14.08</v>
      </c>
      <c r="C87" s="38">
        <v>11.54</v>
      </c>
      <c r="D87" s="38">
        <v>10.46</v>
      </c>
      <c r="E87" s="405">
        <v>9.69</v>
      </c>
      <c r="F87" s="405">
        <v>11.23</v>
      </c>
      <c r="G87" s="405">
        <v>11.3</v>
      </c>
      <c r="H87" s="405">
        <v>10.86</v>
      </c>
      <c r="I87" s="405">
        <v>17.86</v>
      </c>
      <c r="J87" s="38">
        <v>14.62</v>
      </c>
      <c r="K87" s="405">
        <v>14.69</v>
      </c>
      <c r="L87" s="38">
        <v>17.350000000000001</v>
      </c>
      <c r="M87" s="405">
        <v>4.09</v>
      </c>
      <c r="N87" s="38">
        <v>9.4</v>
      </c>
      <c r="O87" s="405">
        <v>10.58</v>
      </c>
      <c r="P87" s="38">
        <v>15.31</v>
      </c>
      <c r="Q87" s="405">
        <v>11.34</v>
      </c>
      <c r="R87" s="38">
        <v>8.4499999999999993</v>
      </c>
      <c r="S87" s="405">
        <v>11.24</v>
      </c>
      <c r="T87" s="405">
        <v>10.039999999999999</v>
      </c>
      <c r="U87" s="38">
        <v>13.4</v>
      </c>
      <c r="V87" s="38">
        <v>13.19</v>
      </c>
      <c r="W87" s="38">
        <v>4.24</v>
      </c>
      <c r="X87" s="38">
        <v>10.64</v>
      </c>
      <c r="Y87" s="38">
        <v>13.29</v>
      </c>
      <c r="Z87" s="405">
        <v>7.95</v>
      </c>
      <c r="AA87" s="405">
        <v>6.83</v>
      </c>
      <c r="AB87" s="38">
        <v>7.44</v>
      </c>
      <c r="AC87" s="38">
        <v>11.93</v>
      </c>
      <c r="AD87" s="38">
        <v>10.85</v>
      </c>
      <c r="AE87" s="405">
        <v>10.96</v>
      </c>
      <c r="AF87" s="405">
        <v>16.07</v>
      </c>
      <c r="AG87" s="38">
        <v>8.09</v>
      </c>
      <c r="AH87" s="405">
        <v>7.55</v>
      </c>
      <c r="AI87" s="405">
        <v>5.14</v>
      </c>
      <c r="AJ87" s="38">
        <v>8.24</v>
      </c>
      <c r="AK87" s="405">
        <v>4.29</v>
      </c>
      <c r="AL87" s="38">
        <v>8.85</v>
      </c>
      <c r="AM87" s="405">
        <v>16.96</v>
      </c>
      <c r="AN87" s="38">
        <v>12.32</v>
      </c>
      <c r="AO87" s="38">
        <v>11.74</v>
      </c>
      <c r="AP87" s="38">
        <v>16.670000000000002</v>
      </c>
      <c r="AQ87" s="38">
        <v>20.81</v>
      </c>
      <c r="AR87" s="405">
        <v>9.41</v>
      </c>
      <c r="AS87" s="405">
        <v>14.68</v>
      </c>
      <c r="AT87" s="38">
        <v>8.2799999999999994</v>
      </c>
      <c r="AU87" s="405">
        <v>16.66</v>
      </c>
      <c r="AV87" s="405">
        <v>9.59</v>
      </c>
      <c r="AW87" s="405">
        <v>7.87</v>
      </c>
      <c r="AX87" s="405">
        <v>5.53</v>
      </c>
      <c r="AY87" s="405">
        <v>6.2</v>
      </c>
      <c r="AZ87" s="405">
        <v>11.11</v>
      </c>
      <c r="BA87" s="405">
        <v>12.11</v>
      </c>
      <c r="BB87" s="405">
        <v>5.22</v>
      </c>
      <c r="BC87" s="405">
        <v>7.65</v>
      </c>
      <c r="BD87" s="405">
        <v>11.56</v>
      </c>
      <c r="BE87" s="405">
        <v>5.41</v>
      </c>
      <c r="BF87" s="405">
        <v>9.67</v>
      </c>
      <c r="BG87" s="405">
        <v>4.88</v>
      </c>
      <c r="BH87" s="405">
        <v>12.29</v>
      </c>
      <c r="BI87" s="405">
        <v>14.67</v>
      </c>
      <c r="BJ87" s="405">
        <v>11.71</v>
      </c>
      <c r="BK87" s="405">
        <v>15.15</v>
      </c>
      <c r="BL87" s="405">
        <v>4.53</v>
      </c>
      <c r="BM87" s="405">
        <v>9.2200000000000006</v>
      </c>
      <c r="BN87" s="405">
        <v>15.34</v>
      </c>
      <c r="BO87" s="405">
        <v>8.3000000000000007</v>
      </c>
      <c r="BP87" s="405">
        <v>9.44</v>
      </c>
      <c r="BQ87" s="405">
        <v>15.88</v>
      </c>
      <c r="BR87" s="405">
        <v>8.6999999999999993</v>
      </c>
      <c r="BS87" s="405">
        <v>5.14</v>
      </c>
      <c r="BT87" s="405">
        <v>11.05</v>
      </c>
      <c r="BU87" s="405">
        <v>2.11</v>
      </c>
      <c r="BV87" s="405">
        <v>11</v>
      </c>
      <c r="BW87" s="405">
        <v>5.01</v>
      </c>
      <c r="BX87" s="405">
        <v>9.1999999999999993</v>
      </c>
      <c r="BY87" s="405">
        <v>12.46</v>
      </c>
      <c r="BZ87" s="405">
        <v>12.14</v>
      </c>
      <c r="CA87" s="405">
        <v>15.02</v>
      </c>
      <c r="CB87" s="405">
        <v>9.15</v>
      </c>
      <c r="CC87" s="405">
        <v>13.07</v>
      </c>
      <c r="CD87" s="405">
        <v>14.73</v>
      </c>
      <c r="CE87" s="405">
        <v>7.8</v>
      </c>
      <c r="CF87" s="405">
        <v>7.15</v>
      </c>
      <c r="CG87" s="405">
        <v>9.99</v>
      </c>
      <c r="CH87" s="405">
        <v>9.31</v>
      </c>
      <c r="CI87" s="405">
        <v>9.9600000000000009</v>
      </c>
      <c r="CJ87" s="405">
        <v>10.42</v>
      </c>
      <c r="CK87" s="405">
        <v>12.14</v>
      </c>
      <c r="CL87" s="405">
        <v>10.130000000000001</v>
      </c>
      <c r="CM87" s="405">
        <v>8.9499999999999993</v>
      </c>
      <c r="CN87" s="405">
        <v>7.39</v>
      </c>
      <c r="CO87" s="405">
        <v>6.59</v>
      </c>
      <c r="CP87" s="405">
        <v>6.36</v>
      </c>
      <c r="CQ87" s="405">
        <v>11.85</v>
      </c>
      <c r="CR87" s="405">
        <v>16.98</v>
      </c>
      <c r="CS87" s="405">
        <v>5.49</v>
      </c>
      <c r="CT87" s="405">
        <v>3.42</v>
      </c>
      <c r="CU87" s="405">
        <v>13.71</v>
      </c>
      <c r="CV87" s="405">
        <v>4.8</v>
      </c>
      <c r="CW87" s="405">
        <v>8.5</v>
      </c>
      <c r="CX87" s="405">
        <v>10.52</v>
      </c>
      <c r="CY87" s="405">
        <v>5.48</v>
      </c>
      <c r="CZ87" s="405">
        <v>8.5299999999999994</v>
      </c>
      <c r="DA87" s="405">
        <v>10.8</v>
      </c>
      <c r="DB87" s="405">
        <v>12.65</v>
      </c>
      <c r="DC87" s="405">
        <v>10.73</v>
      </c>
      <c r="DD87" s="405">
        <v>7.75</v>
      </c>
      <c r="DE87" s="405">
        <v>10.37</v>
      </c>
      <c r="DF87" s="405">
        <v>8.42</v>
      </c>
      <c r="DG87" s="405">
        <v>8.9499999999999993</v>
      </c>
      <c r="DH87" s="405">
        <v>13.28</v>
      </c>
      <c r="DI87" s="405">
        <v>11.32</v>
      </c>
      <c r="DJ87" s="405">
        <v>13.32</v>
      </c>
      <c r="DK87" s="405">
        <v>8.75</v>
      </c>
      <c r="DL87" s="405">
        <v>11.85</v>
      </c>
      <c r="DM87" s="405">
        <v>9.6999999999999993</v>
      </c>
      <c r="DN87" s="405">
        <v>11.35</v>
      </c>
      <c r="DO87" s="405">
        <v>11.12</v>
      </c>
      <c r="DP87" s="405">
        <v>8.25</v>
      </c>
      <c r="DQ87" s="405">
        <v>9.9600000000000009</v>
      </c>
      <c r="DR87" s="405">
        <v>9.74</v>
      </c>
      <c r="DS87" s="405">
        <v>7.42</v>
      </c>
      <c r="DT87" s="405">
        <v>13.71</v>
      </c>
      <c r="DU87" s="405">
        <v>13.37</v>
      </c>
      <c r="DV87" s="405">
        <v>14.12</v>
      </c>
      <c r="DW87" s="405">
        <v>9.16</v>
      </c>
      <c r="DX87" s="405">
        <v>13.86</v>
      </c>
      <c r="DY87" s="405">
        <v>18.079999999999998</v>
      </c>
      <c r="DZ87" s="405">
        <v>13.57</v>
      </c>
      <c r="EA87" s="405">
        <v>15.03</v>
      </c>
      <c r="EB87" s="405">
        <v>15.03</v>
      </c>
      <c r="EC87" s="405">
        <v>19.440000000000001</v>
      </c>
      <c r="ED87" s="405">
        <v>15.93</v>
      </c>
      <c r="EE87" s="405">
        <v>13.53</v>
      </c>
      <c r="EF87" s="405">
        <v>16.48</v>
      </c>
      <c r="EG87" s="405">
        <v>3.72</v>
      </c>
      <c r="EH87" s="405">
        <v>17.64</v>
      </c>
      <c r="EI87" s="405">
        <v>20.86</v>
      </c>
      <c r="EJ87" s="405">
        <v>13.45</v>
      </c>
      <c r="EK87" s="405">
        <v>11.59</v>
      </c>
      <c r="EL87" s="405">
        <v>12.71</v>
      </c>
      <c r="EM87" s="405">
        <v>9.44</v>
      </c>
      <c r="EN87" s="405">
        <v>9.8000000000000007</v>
      </c>
      <c r="EO87" s="405">
        <v>16.71</v>
      </c>
      <c r="EP87" s="405">
        <v>15.24</v>
      </c>
      <c r="EQ87" s="405">
        <v>16.96</v>
      </c>
      <c r="ER87" s="405">
        <v>15.36</v>
      </c>
      <c r="ES87" s="405">
        <v>17.39</v>
      </c>
      <c r="ET87" s="405">
        <v>16.239999999999998</v>
      </c>
      <c r="EU87" s="405">
        <v>17.239999999999998</v>
      </c>
      <c r="EV87" s="405">
        <v>15.02</v>
      </c>
      <c r="EW87" s="301">
        <v>5.7524503311258295</v>
      </c>
    </row>
    <row r="88" spans="1:159" s="401" customFormat="1">
      <c r="A88" s="27" t="s">
        <v>191</v>
      </c>
      <c r="B88" s="38">
        <v>15.49</v>
      </c>
      <c r="C88" s="38">
        <v>9.2100000000000009</v>
      </c>
      <c r="D88" s="38">
        <v>3.78</v>
      </c>
      <c r="E88" s="405">
        <v>7.31</v>
      </c>
      <c r="F88" s="405">
        <v>8.64</v>
      </c>
      <c r="G88" s="405">
        <v>7.55</v>
      </c>
      <c r="H88" s="405">
        <v>4.8600000000000003</v>
      </c>
      <c r="I88" s="405">
        <v>9.11</v>
      </c>
      <c r="J88" s="38">
        <v>-2.36</v>
      </c>
      <c r="K88" s="405">
        <v>5.12</v>
      </c>
      <c r="L88" s="38">
        <v>-2.48</v>
      </c>
      <c r="M88" s="42">
        <v>1.96</v>
      </c>
      <c r="N88" s="38">
        <v>-0.04</v>
      </c>
      <c r="O88" s="405">
        <v>1.08</v>
      </c>
      <c r="P88" s="38">
        <v>5.21</v>
      </c>
      <c r="Q88" s="405">
        <v>10.1</v>
      </c>
      <c r="R88" s="38">
        <v>4.47</v>
      </c>
      <c r="S88" s="405">
        <v>-4.58</v>
      </c>
      <c r="T88" s="405">
        <v>10.56</v>
      </c>
      <c r="U88" s="38">
        <v>4.76</v>
      </c>
      <c r="V88" s="38">
        <v>3.47</v>
      </c>
      <c r="W88" s="386">
        <v>1.41</v>
      </c>
      <c r="X88" s="38">
        <v>2.62</v>
      </c>
      <c r="Y88" s="38">
        <v>18.920000000000002</v>
      </c>
      <c r="Z88" s="405">
        <v>6.83</v>
      </c>
      <c r="AA88" s="405">
        <v>0.13</v>
      </c>
      <c r="AB88" s="38">
        <v>3.81</v>
      </c>
      <c r="AC88" s="38">
        <v>-1.54</v>
      </c>
      <c r="AD88" s="38">
        <v>5.48</v>
      </c>
      <c r="AE88" s="405">
        <v>4.16</v>
      </c>
      <c r="AF88" s="405">
        <v>15.16</v>
      </c>
      <c r="AG88" s="38">
        <v>-1.67</v>
      </c>
      <c r="AH88" s="405">
        <v>-0.34</v>
      </c>
      <c r="AI88" s="405">
        <v>6.11</v>
      </c>
      <c r="AJ88" s="38">
        <v>3.98</v>
      </c>
      <c r="AK88" s="42">
        <v>3.21</v>
      </c>
      <c r="AL88" s="38">
        <v>5.53</v>
      </c>
      <c r="AM88" s="405">
        <v>2.74</v>
      </c>
      <c r="AN88" s="38">
        <v>-2.21</v>
      </c>
      <c r="AO88" s="38">
        <v>-3.03</v>
      </c>
      <c r="AP88" s="38">
        <v>7</v>
      </c>
      <c r="AQ88" s="38">
        <v>2.2799999999999998</v>
      </c>
      <c r="AR88" s="405">
        <v>22.5</v>
      </c>
      <c r="AS88" s="405">
        <v>9.74</v>
      </c>
      <c r="AT88" s="38">
        <v>4.68</v>
      </c>
      <c r="AU88" s="405">
        <v>1.87</v>
      </c>
      <c r="AV88" s="405">
        <v>-0.06</v>
      </c>
      <c r="AW88" s="405">
        <v>9.2100000000000009</v>
      </c>
      <c r="AX88" s="405">
        <v>3</v>
      </c>
      <c r="AY88" s="405">
        <v>1.55</v>
      </c>
      <c r="AZ88" s="405">
        <v>1.48</v>
      </c>
      <c r="BA88" s="405">
        <v>2.7</v>
      </c>
      <c r="BB88" s="405">
        <v>3.22</v>
      </c>
      <c r="BC88" s="405">
        <v>-4.34</v>
      </c>
      <c r="BD88" s="405">
        <v>-1.39</v>
      </c>
      <c r="BE88" s="405">
        <v>-0.89</v>
      </c>
      <c r="BF88" s="405">
        <v>18.21</v>
      </c>
      <c r="BG88" s="405">
        <v>4.58</v>
      </c>
      <c r="BH88" s="405">
        <v>0.45</v>
      </c>
      <c r="BI88" s="405">
        <v>4.87</v>
      </c>
      <c r="BJ88" s="405">
        <v>3.8</v>
      </c>
      <c r="BK88" s="405">
        <v>12.13</v>
      </c>
      <c r="BL88" s="405">
        <v>-0.67</v>
      </c>
      <c r="BM88" s="405">
        <v>-3.33</v>
      </c>
      <c r="BN88" s="405">
        <v>-3.42</v>
      </c>
      <c r="BO88" s="405">
        <v>-0.03</v>
      </c>
      <c r="BP88" s="405">
        <v>1.73</v>
      </c>
      <c r="BQ88" s="405">
        <v>3.86</v>
      </c>
      <c r="BR88" s="405">
        <v>8.5500000000000007</v>
      </c>
      <c r="BS88" s="405">
        <v>3.96</v>
      </c>
      <c r="BT88" s="405">
        <v>0.09</v>
      </c>
      <c r="BU88" s="405">
        <v>2.35</v>
      </c>
      <c r="BV88" s="405">
        <v>5.88</v>
      </c>
      <c r="BW88" s="405">
        <v>5.65</v>
      </c>
      <c r="BX88" s="405">
        <v>0.4</v>
      </c>
      <c r="BY88" s="405">
        <v>9.07</v>
      </c>
      <c r="BZ88" s="405">
        <v>-4.57</v>
      </c>
      <c r="CA88" s="405">
        <v>9.7799999999999994</v>
      </c>
      <c r="CB88" s="405">
        <v>-3.04</v>
      </c>
      <c r="CC88" s="405">
        <v>19.78</v>
      </c>
      <c r="CD88" s="405">
        <v>2.5</v>
      </c>
      <c r="CE88" s="405">
        <v>2.5</v>
      </c>
      <c r="CF88" s="405">
        <v>1.95</v>
      </c>
      <c r="CG88" s="405">
        <v>1.66</v>
      </c>
      <c r="CH88" s="405">
        <v>1.39</v>
      </c>
      <c r="CI88" s="405">
        <v>5.99</v>
      </c>
      <c r="CJ88" s="405">
        <v>6.48</v>
      </c>
      <c r="CK88" s="405">
        <v>10.210000000000001</v>
      </c>
      <c r="CL88" s="405">
        <v>4.47</v>
      </c>
      <c r="CM88" s="405">
        <v>8.44</v>
      </c>
      <c r="CN88" s="405">
        <v>7.98</v>
      </c>
      <c r="CO88" s="405">
        <v>5.47</v>
      </c>
      <c r="CP88" s="405">
        <v>5.0999999999999996</v>
      </c>
      <c r="CQ88" s="405">
        <v>6.68</v>
      </c>
      <c r="CR88" s="405">
        <v>-0.41</v>
      </c>
      <c r="CS88" s="405">
        <v>10.33</v>
      </c>
      <c r="CT88" s="405">
        <v>1.92</v>
      </c>
      <c r="CU88" s="405">
        <v>6.7</v>
      </c>
      <c r="CV88" s="405">
        <v>6.86</v>
      </c>
      <c r="CW88" s="405">
        <v>4.1900000000000004</v>
      </c>
      <c r="CX88" s="405">
        <v>11.5</v>
      </c>
      <c r="CY88" s="405">
        <v>-0.48</v>
      </c>
      <c r="CZ88" s="405">
        <v>9.02</v>
      </c>
      <c r="DA88" s="405">
        <v>7.5</v>
      </c>
      <c r="DB88" s="405">
        <v>1.59</v>
      </c>
      <c r="DC88" s="405">
        <v>-1.24</v>
      </c>
      <c r="DD88" s="405">
        <v>-3.09</v>
      </c>
      <c r="DE88" s="405">
        <v>10.09</v>
      </c>
      <c r="DF88" s="405">
        <v>6.04</v>
      </c>
      <c r="DG88" s="405">
        <v>4.62</v>
      </c>
      <c r="DH88" s="405">
        <v>11.85</v>
      </c>
      <c r="DI88" s="405">
        <v>19.79</v>
      </c>
      <c r="DJ88" s="405">
        <v>5.58</v>
      </c>
      <c r="DK88" s="405">
        <v>12.98</v>
      </c>
      <c r="DL88" s="405">
        <v>-0.85</v>
      </c>
      <c r="DM88" s="405">
        <v>7.03</v>
      </c>
      <c r="DN88" s="405">
        <v>2.4500000000000002</v>
      </c>
      <c r="DO88" s="405">
        <v>8.3000000000000007</v>
      </c>
      <c r="DP88" s="405">
        <v>5.94</v>
      </c>
      <c r="DQ88" s="405">
        <v>8.64</v>
      </c>
      <c r="DR88" s="405">
        <v>2.4700000000000002</v>
      </c>
      <c r="DS88" s="405">
        <v>5.66</v>
      </c>
      <c r="DT88" s="405">
        <v>7.4</v>
      </c>
      <c r="DU88" s="405">
        <v>8.94</v>
      </c>
      <c r="DV88" s="405">
        <v>6.51</v>
      </c>
      <c r="DW88" s="405">
        <v>9.4499999999999993</v>
      </c>
      <c r="DX88" s="405">
        <v>8.69</v>
      </c>
      <c r="DY88" s="405">
        <v>4.43</v>
      </c>
      <c r="DZ88" s="405">
        <v>13.67</v>
      </c>
      <c r="EA88" s="405">
        <v>6.7</v>
      </c>
      <c r="EB88" s="405">
        <v>6.7</v>
      </c>
      <c r="EC88" s="405">
        <v>6.92</v>
      </c>
      <c r="ED88" s="405">
        <v>12.43</v>
      </c>
      <c r="EE88" s="405">
        <v>5.07</v>
      </c>
      <c r="EF88" s="405">
        <v>4.72</v>
      </c>
      <c r="EG88" s="405">
        <v>5.61</v>
      </c>
      <c r="EH88" s="405">
        <v>18.02</v>
      </c>
      <c r="EI88" s="405">
        <v>11.96</v>
      </c>
      <c r="EJ88" s="405">
        <v>24.04</v>
      </c>
      <c r="EK88" s="405">
        <v>18.68</v>
      </c>
      <c r="EL88" s="405">
        <v>15.65</v>
      </c>
      <c r="EM88" s="405">
        <v>4.76</v>
      </c>
      <c r="EN88" s="405">
        <v>5.94</v>
      </c>
      <c r="EO88" s="405">
        <v>4.82</v>
      </c>
      <c r="EP88" s="405">
        <v>12.97</v>
      </c>
      <c r="EQ88" s="405">
        <v>7.78</v>
      </c>
      <c r="ER88" s="405">
        <v>10.18</v>
      </c>
      <c r="ES88" s="405">
        <v>8.9600000000000009</v>
      </c>
      <c r="ET88" s="405">
        <v>15.98</v>
      </c>
      <c r="EU88" s="405">
        <v>11.83</v>
      </c>
      <c r="EV88" s="405">
        <v>16.86</v>
      </c>
      <c r="EW88" s="301"/>
    </row>
    <row r="89" spans="1:159" s="401" customFormat="1">
      <c r="EW89" s="301"/>
      <c r="EX89"/>
      <c r="EY89"/>
      <c r="EZ89"/>
      <c r="FA89"/>
      <c r="FB89"/>
      <c r="FC89"/>
    </row>
    <row r="90" spans="1:159">
      <c r="A90" s="401"/>
      <c r="B90" s="401"/>
      <c r="C90" s="401"/>
      <c r="D90" s="401"/>
      <c r="E90" s="401"/>
      <c r="F90" s="401"/>
      <c r="G90" s="401"/>
      <c r="H90" s="401"/>
      <c r="I90" s="401"/>
      <c r="J90" s="401"/>
      <c r="K90" s="401"/>
      <c r="L90" s="401"/>
      <c r="M90" s="401"/>
      <c r="N90" s="401"/>
      <c r="O90" s="401"/>
      <c r="P90" s="401"/>
      <c r="Q90" s="401"/>
      <c r="R90" s="401"/>
      <c r="S90" s="401"/>
      <c r="T90" s="401"/>
      <c r="U90" s="401"/>
      <c r="V90" s="401"/>
      <c r="W90" s="401"/>
      <c r="X90" s="401"/>
      <c r="Y90" s="401"/>
      <c r="Z90" s="401"/>
      <c r="AA90" s="401"/>
      <c r="AB90" s="401"/>
      <c r="AC90" s="401"/>
      <c r="AD90" s="401"/>
      <c r="AE90" s="401"/>
      <c r="AF90" s="401"/>
      <c r="AG90" s="401"/>
      <c r="AH90" s="401"/>
      <c r="AI90" s="401"/>
      <c r="AJ90" s="401"/>
      <c r="AK90" s="401"/>
      <c r="AL90" s="401"/>
      <c r="AM90" s="401"/>
      <c r="AN90" s="401"/>
      <c r="AO90" s="401"/>
      <c r="AP90" s="401"/>
      <c r="AQ90" s="401"/>
      <c r="AR90" s="401"/>
      <c r="AS90" s="401"/>
      <c r="AT90" s="401"/>
      <c r="AU90" s="401"/>
      <c r="AV90" s="401"/>
      <c r="AW90" s="401"/>
      <c r="AX90" s="401"/>
      <c r="AY90" s="401"/>
      <c r="AZ90" s="401"/>
      <c r="BA90" s="401"/>
      <c r="BB90" s="401"/>
      <c r="BC90" s="401"/>
      <c r="BD90" s="401"/>
      <c r="BE90" s="401"/>
      <c r="BF90" s="401"/>
      <c r="BG90" s="401"/>
      <c r="BH90" s="401"/>
      <c r="BI90" s="401"/>
      <c r="BJ90" s="401"/>
      <c r="BK90" s="401"/>
      <c r="BL90" s="401"/>
      <c r="BM90" s="401"/>
      <c r="BN90" s="401"/>
      <c r="BO90" s="401"/>
      <c r="BP90" s="401"/>
      <c r="BQ90" s="401"/>
      <c r="BR90" s="401"/>
      <c r="BS90" s="401"/>
      <c r="BT90" s="401"/>
      <c r="BU90" s="401"/>
      <c r="BV90" s="401"/>
      <c r="BW90" s="401"/>
      <c r="BX90" s="401"/>
      <c r="BY90" s="401"/>
      <c r="BZ90" s="401"/>
      <c r="CA90" s="401"/>
      <c r="CB90" s="401"/>
      <c r="CC90" s="401"/>
      <c r="CD90" s="401"/>
      <c r="CE90" s="401"/>
      <c r="CF90" s="401"/>
      <c r="CG90" s="401"/>
      <c r="CH90" s="401"/>
      <c r="CI90" s="401"/>
      <c r="CJ90" s="401"/>
      <c r="CK90" s="401"/>
      <c r="CL90" s="401"/>
      <c r="CM90" s="401"/>
      <c r="CN90" s="401"/>
      <c r="CO90" s="401"/>
      <c r="CP90" s="401"/>
      <c r="CQ90" s="401"/>
      <c r="CR90" s="401"/>
      <c r="CS90" s="401"/>
      <c r="CT90" s="401"/>
      <c r="CU90" s="401"/>
      <c r="CV90" s="401"/>
      <c r="CW90" s="401"/>
      <c r="CX90" s="401"/>
      <c r="CY90" s="401"/>
      <c r="CZ90" s="401"/>
      <c r="DA90" s="401"/>
      <c r="DB90" s="401"/>
      <c r="DC90" s="401"/>
      <c r="DD90" s="401"/>
      <c r="DE90" s="401"/>
      <c r="DF90" s="401"/>
      <c r="DG90" s="401"/>
      <c r="DH90" s="401"/>
      <c r="DI90" s="401"/>
      <c r="DJ90" s="401"/>
      <c r="DK90" s="401"/>
      <c r="DL90" s="401"/>
      <c r="DM90" s="401"/>
      <c r="DN90" s="401"/>
      <c r="DO90" s="401"/>
      <c r="DP90" s="401"/>
      <c r="DQ90" s="401"/>
      <c r="DR90" s="401"/>
      <c r="DS90" s="401"/>
      <c r="DT90" s="401"/>
      <c r="DU90" s="401"/>
      <c r="DV90" s="401"/>
      <c r="DW90" s="401"/>
      <c r="DX90" s="401"/>
      <c r="DY90" s="401"/>
      <c r="DZ90" s="401"/>
      <c r="EA90" s="401"/>
      <c r="EB90" s="401"/>
      <c r="EC90" s="401"/>
      <c r="ED90" s="401"/>
      <c r="EE90" s="401"/>
      <c r="EF90" s="401"/>
      <c r="EG90" s="401"/>
      <c r="EH90" s="401"/>
      <c r="EI90" s="401"/>
      <c r="EJ90" s="401"/>
      <c r="EK90" s="401"/>
      <c r="EL90" s="401"/>
      <c r="EM90" s="401"/>
      <c r="EN90" s="401"/>
      <c r="EO90" s="401"/>
      <c r="EP90" s="401"/>
      <c r="EQ90" s="401"/>
      <c r="ER90" s="401"/>
      <c r="ES90" s="401"/>
      <c r="ET90" s="401"/>
      <c r="EU90" s="401"/>
      <c r="EV90" s="401"/>
    </row>
    <row r="91" spans="1:159">
      <c r="A91" s="401"/>
      <c r="B91" s="401"/>
      <c r="C91" s="401"/>
      <c r="D91" s="401"/>
      <c r="E91" s="401"/>
      <c r="F91" s="401"/>
      <c r="G91" s="401"/>
      <c r="H91" s="401"/>
      <c r="I91" s="401"/>
      <c r="J91" s="401"/>
      <c r="K91" s="401"/>
      <c r="L91" s="401"/>
      <c r="M91" s="401"/>
      <c r="N91" s="401"/>
      <c r="O91" s="401"/>
      <c r="P91" s="401"/>
      <c r="Q91" s="401"/>
      <c r="R91" s="401"/>
      <c r="S91" s="401"/>
      <c r="T91" s="401"/>
      <c r="U91" s="401"/>
      <c r="V91" s="401"/>
      <c r="W91" s="401"/>
      <c r="X91" s="401"/>
      <c r="Y91" s="401"/>
      <c r="Z91" s="401"/>
      <c r="AA91" s="401"/>
      <c r="AB91" s="401"/>
      <c r="AC91" s="401"/>
      <c r="AD91" s="401"/>
      <c r="AE91" s="401"/>
      <c r="AF91" s="401"/>
      <c r="AG91" s="401"/>
      <c r="AH91" s="401"/>
      <c r="AI91" s="401"/>
      <c r="AJ91" s="401"/>
      <c r="AK91" s="401"/>
      <c r="AL91" s="401"/>
      <c r="AM91" s="401"/>
      <c r="AN91" s="401"/>
      <c r="AO91" s="401"/>
      <c r="AP91" s="401"/>
      <c r="AQ91" s="401"/>
      <c r="AR91" s="401"/>
      <c r="AS91" s="401"/>
      <c r="AT91" s="401"/>
      <c r="AU91" s="401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1"/>
      <c r="BL91" s="401"/>
      <c r="BM91" s="401"/>
      <c r="BN91" s="401"/>
      <c r="BO91" s="401"/>
      <c r="BP91" s="401"/>
      <c r="BQ91" s="401"/>
      <c r="BR91" s="401"/>
      <c r="BS91" s="401"/>
      <c r="BT91" s="401"/>
      <c r="BU91" s="401"/>
      <c r="BV91" s="401"/>
      <c r="BW91" s="401"/>
      <c r="BX91" s="401"/>
      <c r="BY91" s="401"/>
      <c r="BZ91" s="401"/>
      <c r="CA91" s="401"/>
      <c r="CB91" s="401"/>
      <c r="CC91" s="401"/>
      <c r="CD91" s="401"/>
      <c r="CE91" s="401"/>
      <c r="CF91" s="401"/>
      <c r="CG91" s="401"/>
      <c r="CH91" s="401"/>
      <c r="CI91" s="401"/>
      <c r="CJ91" s="401"/>
      <c r="CK91" s="401"/>
      <c r="CL91" s="401"/>
      <c r="CM91" s="401"/>
      <c r="CN91" s="401"/>
      <c r="CO91" s="401"/>
      <c r="CP91" s="401"/>
      <c r="CQ91" s="401"/>
      <c r="CR91" s="401"/>
      <c r="CS91" s="401"/>
      <c r="CT91" s="401"/>
      <c r="CU91" s="401"/>
      <c r="CV91" s="401"/>
      <c r="CW91" s="401"/>
      <c r="CX91" s="401"/>
      <c r="CY91" s="401"/>
      <c r="CZ91" s="401"/>
      <c r="DA91" s="401"/>
      <c r="DB91" s="401"/>
      <c r="DC91" s="401"/>
      <c r="DD91" s="401"/>
      <c r="DE91" s="401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1"/>
      <c r="DT91" s="401"/>
      <c r="DU91" s="401"/>
      <c r="DV91" s="401"/>
      <c r="DW91" s="401"/>
      <c r="DX91" s="401"/>
      <c r="DY91" s="401"/>
      <c r="DZ91" s="401"/>
      <c r="EA91" s="401"/>
      <c r="EB91" s="401"/>
      <c r="EC91" s="401"/>
      <c r="ED91" s="401"/>
      <c r="EE91" s="401"/>
      <c r="EF91" s="401"/>
      <c r="EG91" s="401"/>
      <c r="EH91" s="401"/>
      <c r="EI91" s="401"/>
      <c r="EJ91" s="401"/>
      <c r="EK91" s="401"/>
      <c r="EL91" s="401"/>
      <c r="EM91" s="401"/>
      <c r="EN91" s="401"/>
      <c r="EO91" s="401"/>
      <c r="EP91" s="401"/>
      <c r="EQ91" s="401"/>
      <c r="ER91" s="401"/>
      <c r="ES91" s="401"/>
      <c r="ET91" s="401"/>
      <c r="EU91" s="401"/>
      <c r="EV91" s="401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B177"/>
  <sheetViews>
    <sheetView topLeftCell="CO1" zoomScale="85" zoomScaleNormal="85" workbookViewId="0">
      <selection activeCell="CC11" sqref="CC11"/>
    </sheetView>
  </sheetViews>
  <sheetFormatPr defaultRowHeight="14.5"/>
  <cols>
    <col min="1" max="1" width="27.54296875" customWidth="1"/>
    <col min="2" max="21" width="15.81640625" customWidth="1"/>
    <col min="22" max="22" width="15.81640625" style="168" customWidth="1"/>
    <col min="23" max="26" width="15.81640625" customWidth="1"/>
    <col min="27" max="27" width="31.453125" customWidth="1"/>
    <col min="28" max="29" width="15.81640625" customWidth="1"/>
    <col min="30" max="30" width="21.36328125" customWidth="1"/>
    <col min="31" max="31" width="22.81640625" customWidth="1"/>
    <col min="32" max="32" width="12.81640625" customWidth="1"/>
    <col min="33" max="33" width="22.81640625" customWidth="1"/>
    <col min="34" max="34" width="12.81640625" customWidth="1"/>
    <col min="35" max="35" width="22.81640625" customWidth="1"/>
    <col min="36" max="36" width="12.81640625" customWidth="1"/>
    <col min="37" max="37" width="22.1796875" customWidth="1"/>
    <col min="38" max="54" width="15.81640625" customWidth="1"/>
    <col min="55" max="55" width="35.08984375" customWidth="1"/>
    <col min="56" max="64" width="15.81640625" customWidth="1"/>
    <col min="65" max="65" width="15.81640625" style="168" customWidth="1"/>
    <col min="66" max="81" width="15.81640625" customWidth="1"/>
    <col min="82" max="82" width="33.81640625" customWidth="1"/>
    <col min="83" max="83" width="25.81640625" customWidth="1"/>
    <col min="84" max="86" width="21.81640625" customWidth="1"/>
    <col min="87" max="105" width="15.81640625" customWidth="1"/>
    <col min="106" max="106" width="15.81640625" style="522" customWidth="1"/>
    <col min="107" max="122" width="15.81640625" customWidth="1"/>
  </cols>
  <sheetData>
    <row r="1" spans="1:104" ht="22" customHeight="1">
      <c r="A1" s="132" t="s">
        <v>1101</v>
      </c>
      <c r="B1" s="5" t="s">
        <v>515</v>
      </c>
      <c r="C1" s="13" t="s">
        <v>8</v>
      </c>
      <c r="D1" s="474" t="s">
        <v>1003</v>
      </c>
      <c r="E1" s="1" t="s">
        <v>1073</v>
      </c>
      <c r="F1" s="27" t="s">
        <v>1076</v>
      </c>
      <c r="G1" s="27"/>
      <c r="H1" s="27"/>
      <c r="I1" s="27"/>
      <c r="J1" s="27"/>
      <c r="K1" s="13" t="s">
        <v>8</v>
      </c>
      <c r="L1" s="474" t="s">
        <v>1003</v>
      </c>
      <c r="M1" s="1" t="s">
        <v>1074</v>
      </c>
      <c r="N1" s="27" t="s">
        <v>1077</v>
      </c>
      <c r="O1" s="27"/>
      <c r="P1" s="27"/>
      <c r="Q1" s="27"/>
      <c r="R1" s="27"/>
      <c r="S1" s="13" t="s">
        <v>8</v>
      </c>
      <c r="T1" s="474" t="s">
        <v>1003</v>
      </c>
      <c r="U1" s="1" t="s">
        <v>1075</v>
      </c>
      <c r="V1" s="504" t="s">
        <v>1078</v>
      </c>
      <c r="Y1" s="236"/>
      <c r="AA1" s="182" t="s">
        <v>1103</v>
      </c>
      <c r="AB1" s="401"/>
      <c r="AC1" s="5" t="s">
        <v>886</v>
      </c>
      <c r="AD1" s="13" t="s">
        <v>1081</v>
      </c>
      <c r="AE1" s="474" t="s">
        <v>1003</v>
      </c>
      <c r="AF1" s="1" t="s">
        <v>1073</v>
      </c>
      <c r="AG1" s="27" t="s">
        <v>1076</v>
      </c>
      <c r="AH1" s="27" t="s">
        <v>1082</v>
      </c>
      <c r="AI1" s="27"/>
      <c r="AJ1" s="27"/>
      <c r="AK1" s="5" t="s">
        <v>886</v>
      </c>
      <c r="AL1" s="13" t="s">
        <v>1081</v>
      </c>
      <c r="AM1" s="474" t="s">
        <v>1003</v>
      </c>
      <c r="AN1" s="1" t="s">
        <v>1074</v>
      </c>
      <c r="AO1" s="27" t="s">
        <v>1077</v>
      </c>
      <c r="AP1" s="27" t="s">
        <v>1082</v>
      </c>
      <c r="AQ1" s="27"/>
      <c r="AR1" s="27"/>
      <c r="AS1" s="5" t="s">
        <v>886</v>
      </c>
      <c r="AT1" s="13" t="s">
        <v>8</v>
      </c>
      <c r="AU1" s="474" t="s">
        <v>1003</v>
      </c>
      <c r="AV1" s="1" t="s">
        <v>1075</v>
      </c>
      <c r="AW1" s="504" t="s">
        <v>1078</v>
      </c>
      <c r="AX1" s="27" t="s">
        <v>1082</v>
      </c>
      <c r="BA1" s="206"/>
      <c r="BC1" s="182" t="s">
        <v>1110</v>
      </c>
      <c r="BD1" s="5" t="s">
        <v>886</v>
      </c>
      <c r="BE1" s="13" t="s">
        <v>1081</v>
      </c>
      <c r="BF1" s="474" t="s">
        <v>1003</v>
      </c>
      <c r="BG1" s="1" t="s">
        <v>1073</v>
      </c>
      <c r="BH1" s="27" t="s">
        <v>1076</v>
      </c>
      <c r="BI1" s="27" t="s">
        <v>1114</v>
      </c>
      <c r="BJ1" s="27"/>
      <c r="BK1" s="27"/>
      <c r="BL1" s="5" t="s">
        <v>886</v>
      </c>
      <c r="BM1" s="13" t="s">
        <v>1081</v>
      </c>
      <c r="BN1" s="474" t="s">
        <v>1003</v>
      </c>
      <c r="BO1" s="1" t="s">
        <v>1074</v>
      </c>
      <c r="BP1" s="27" t="s">
        <v>1077</v>
      </c>
      <c r="BQ1" s="27" t="s">
        <v>1082</v>
      </c>
      <c r="BR1" s="27"/>
      <c r="BS1" s="27"/>
      <c r="BT1" s="5" t="s">
        <v>886</v>
      </c>
      <c r="BU1" s="13" t="s">
        <v>8</v>
      </c>
      <c r="BV1" s="474" t="s">
        <v>1003</v>
      </c>
      <c r="BW1" s="1" t="s">
        <v>1075</v>
      </c>
      <c r="BX1" s="504" t="s">
        <v>1078</v>
      </c>
      <c r="BY1" s="27" t="s">
        <v>1082</v>
      </c>
      <c r="CB1" s="407"/>
      <c r="CD1" s="182" t="s">
        <v>1112</v>
      </c>
      <c r="CE1" s="5" t="s">
        <v>886</v>
      </c>
      <c r="CF1" s="13" t="s">
        <v>1081</v>
      </c>
      <c r="CG1" s="474" t="s">
        <v>1003</v>
      </c>
      <c r="CH1" s="1" t="s">
        <v>1073</v>
      </c>
      <c r="CI1" s="27" t="s">
        <v>1076</v>
      </c>
      <c r="CJ1" s="27" t="s">
        <v>1082</v>
      </c>
      <c r="CK1" s="27"/>
      <c r="CL1" s="27"/>
      <c r="CM1" s="5" t="s">
        <v>886</v>
      </c>
      <c r="CN1" s="13" t="s">
        <v>1081</v>
      </c>
      <c r="CO1" s="474" t="s">
        <v>1003</v>
      </c>
      <c r="CP1" s="1" t="s">
        <v>1074</v>
      </c>
      <c r="CQ1" s="27" t="s">
        <v>1077</v>
      </c>
      <c r="CR1" s="27" t="s">
        <v>1082</v>
      </c>
      <c r="CS1" s="27"/>
      <c r="CT1" s="27"/>
      <c r="CU1" s="5" t="s">
        <v>886</v>
      </c>
      <c r="CV1" s="13" t="s">
        <v>8</v>
      </c>
      <c r="CW1" s="474" t="s">
        <v>1003</v>
      </c>
      <c r="CX1" s="1" t="s">
        <v>1075</v>
      </c>
      <c r="CY1" s="504" t="s">
        <v>1078</v>
      </c>
      <c r="CZ1" s="27" t="s">
        <v>1082</v>
      </c>
    </row>
    <row r="2" spans="1:104" ht="22" customHeight="1">
      <c r="A2" s="182" t="s">
        <v>1102</v>
      </c>
      <c r="B2" s="8" t="s">
        <v>5</v>
      </c>
      <c r="C2" s="166" t="s">
        <v>554</v>
      </c>
      <c r="D2" s="474">
        <v>58</v>
      </c>
      <c r="E2" s="405">
        <v>28.51</v>
      </c>
      <c r="F2" s="405">
        <v>7.75</v>
      </c>
      <c r="G2" s="38"/>
      <c r="H2" s="38"/>
      <c r="I2" s="38"/>
      <c r="J2" s="38"/>
      <c r="K2" s="166" t="s">
        <v>554</v>
      </c>
      <c r="L2" s="474">
        <v>58</v>
      </c>
      <c r="M2" s="405">
        <v>22.28</v>
      </c>
      <c r="N2" s="405">
        <v>6.2</v>
      </c>
      <c r="O2" s="38"/>
      <c r="P2" s="38"/>
      <c r="Q2" s="38"/>
      <c r="R2" s="38"/>
      <c r="S2" s="166" t="s">
        <v>554</v>
      </c>
      <c r="T2" s="474">
        <v>58</v>
      </c>
      <c r="U2" s="405">
        <v>6.23</v>
      </c>
      <c r="V2" s="42">
        <v>1.55</v>
      </c>
      <c r="Y2" s="236"/>
      <c r="AA2" s="182" t="s">
        <v>1104</v>
      </c>
      <c r="AB2" s="401"/>
      <c r="AC2" s="8" t="s">
        <v>5</v>
      </c>
      <c r="AD2" s="166" t="s">
        <v>554</v>
      </c>
      <c r="AE2" s="474">
        <v>58</v>
      </c>
      <c r="AF2" s="405">
        <v>28.51</v>
      </c>
      <c r="AG2" s="405">
        <v>7.75</v>
      </c>
      <c r="AH2" s="38">
        <f>AF2-AG2</f>
        <v>20.76</v>
      </c>
      <c r="AI2" s="38"/>
      <c r="AJ2" s="38"/>
      <c r="AK2" s="8" t="s">
        <v>5</v>
      </c>
      <c r="AL2" s="166" t="s">
        <v>554</v>
      </c>
      <c r="AM2" s="474">
        <v>58</v>
      </c>
      <c r="AN2" s="405">
        <v>22.28</v>
      </c>
      <c r="AO2" s="405">
        <v>6.2</v>
      </c>
      <c r="AP2" s="38">
        <f>AN2-AO2</f>
        <v>16.080000000000002</v>
      </c>
      <c r="AQ2" s="38"/>
      <c r="AR2" s="38"/>
      <c r="AS2" s="8" t="s">
        <v>5</v>
      </c>
      <c r="AT2" s="166" t="s">
        <v>554</v>
      </c>
      <c r="AU2" s="474">
        <v>58</v>
      </c>
      <c r="AV2" s="405">
        <v>6.23</v>
      </c>
      <c r="AW2" s="42">
        <v>1.55</v>
      </c>
      <c r="AX2" s="38">
        <f t="shared" ref="AX2:AX65" si="0">AV2-AW2</f>
        <v>4.6800000000000006</v>
      </c>
      <c r="BA2" s="206"/>
      <c r="BC2" s="182" t="s">
        <v>1111</v>
      </c>
      <c r="BD2" s="8" t="s">
        <v>5</v>
      </c>
      <c r="BE2" s="166" t="s">
        <v>554</v>
      </c>
      <c r="BF2" s="474">
        <v>58</v>
      </c>
      <c r="BG2" s="405">
        <v>28.51</v>
      </c>
      <c r="BH2" s="405">
        <v>7.75</v>
      </c>
      <c r="BI2" s="38">
        <f>BG2-BH2</f>
        <v>20.76</v>
      </c>
      <c r="BJ2" s="38"/>
      <c r="BK2" s="38"/>
      <c r="BL2" s="8" t="s">
        <v>5</v>
      </c>
      <c r="BM2" s="166" t="s">
        <v>554</v>
      </c>
      <c r="BN2" s="474">
        <v>58</v>
      </c>
      <c r="BO2" s="405">
        <v>22.28</v>
      </c>
      <c r="BP2" s="405">
        <v>6.2</v>
      </c>
      <c r="BQ2" s="38">
        <f>BO2-BP2</f>
        <v>16.080000000000002</v>
      </c>
      <c r="BR2" s="38"/>
      <c r="BS2" s="38"/>
      <c r="BT2" s="8" t="s">
        <v>5</v>
      </c>
      <c r="BU2" s="166" t="s">
        <v>554</v>
      </c>
      <c r="BV2" s="474">
        <v>58</v>
      </c>
      <c r="BW2" s="405">
        <v>6.23</v>
      </c>
      <c r="BX2" s="42">
        <v>1.55</v>
      </c>
      <c r="BY2" s="38">
        <f t="shared" ref="BY2:BY26" si="1">BW2-BX2</f>
        <v>4.6800000000000006</v>
      </c>
      <c r="CB2" s="407"/>
      <c r="CD2" s="182" t="s">
        <v>1113</v>
      </c>
      <c r="CE2" s="402">
        <v>13</v>
      </c>
      <c r="CF2" s="34" t="s">
        <v>991</v>
      </c>
      <c r="CG2" s="474">
        <v>65</v>
      </c>
      <c r="CH2" s="405">
        <v>17.53</v>
      </c>
      <c r="CI2" s="405">
        <v>38.64</v>
      </c>
      <c r="CJ2" s="505">
        <f t="shared" ref="CJ2:CJ32" si="2">CH2-CI2</f>
        <v>-21.11</v>
      </c>
      <c r="CK2" s="38"/>
      <c r="CL2" s="38"/>
      <c r="CM2" s="402">
        <v>13</v>
      </c>
      <c r="CN2" s="34" t="s">
        <v>991</v>
      </c>
      <c r="CO2" s="474">
        <v>65</v>
      </c>
      <c r="CP2" s="405">
        <v>12.63</v>
      </c>
      <c r="CQ2" s="405">
        <v>15.68</v>
      </c>
      <c r="CR2" s="505">
        <f t="shared" ref="CR2:CR14" si="3">CP2-CQ2</f>
        <v>-3.0499999999999989</v>
      </c>
      <c r="CS2" s="38"/>
      <c r="CT2" s="38"/>
      <c r="CU2" s="402">
        <v>13</v>
      </c>
      <c r="CV2" s="34" t="s">
        <v>991</v>
      </c>
      <c r="CW2" s="474">
        <v>65</v>
      </c>
      <c r="CX2" s="405">
        <v>4.9000000000000004</v>
      </c>
      <c r="CY2" s="42">
        <v>22.96</v>
      </c>
      <c r="CZ2" s="505">
        <f t="shared" ref="CZ2:CZ40" si="4">CX2-CY2</f>
        <v>-18.060000000000002</v>
      </c>
    </row>
    <row r="3" spans="1:104" ht="22" customHeight="1">
      <c r="B3" s="402">
        <v>10</v>
      </c>
      <c r="C3" s="247" t="s">
        <v>643</v>
      </c>
      <c r="D3" s="474">
        <v>59</v>
      </c>
      <c r="E3" s="405">
        <v>30.12</v>
      </c>
      <c r="F3" s="405">
        <v>13.8</v>
      </c>
      <c r="G3" s="38"/>
      <c r="H3" s="38"/>
      <c r="I3" s="38"/>
      <c r="J3" s="38"/>
      <c r="K3" s="247" t="s">
        <v>643</v>
      </c>
      <c r="L3" s="474">
        <v>59</v>
      </c>
      <c r="M3" s="405">
        <v>17.489999999999998</v>
      </c>
      <c r="N3" s="405">
        <v>11.35</v>
      </c>
      <c r="O3" s="38"/>
      <c r="P3" s="38"/>
      <c r="Q3" s="38"/>
      <c r="R3" s="38"/>
      <c r="S3" s="247" t="s">
        <v>643</v>
      </c>
      <c r="T3" s="474">
        <v>59</v>
      </c>
      <c r="U3" s="405">
        <v>12.63</v>
      </c>
      <c r="V3" s="42">
        <v>2.4500000000000002</v>
      </c>
      <c r="Y3" s="236"/>
      <c r="AA3" s="182" t="s">
        <v>1109</v>
      </c>
      <c r="AB3" s="401"/>
      <c r="AC3" s="402">
        <v>10</v>
      </c>
      <c r="AD3" s="247" t="s">
        <v>643</v>
      </c>
      <c r="AE3" s="474">
        <v>59</v>
      </c>
      <c r="AF3" s="405">
        <v>30.12</v>
      </c>
      <c r="AG3" s="405">
        <v>13.8</v>
      </c>
      <c r="AH3" s="38">
        <f t="shared" ref="AH3:AH66" si="5">AF3-AG3</f>
        <v>16.32</v>
      </c>
      <c r="AI3" s="38"/>
      <c r="AJ3" s="38"/>
      <c r="AK3" s="402">
        <v>10</v>
      </c>
      <c r="AL3" s="247" t="s">
        <v>643</v>
      </c>
      <c r="AM3" s="474">
        <v>59</v>
      </c>
      <c r="AN3" s="405">
        <v>17.489999999999998</v>
      </c>
      <c r="AO3" s="405">
        <v>11.35</v>
      </c>
      <c r="AP3" s="38">
        <f t="shared" ref="AP3:AP66" si="6">AN3-AO3</f>
        <v>6.1399999999999988</v>
      </c>
      <c r="AQ3" s="38"/>
      <c r="AR3" s="38"/>
      <c r="AS3" s="402">
        <v>10</v>
      </c>
      <c r="AT3" s="247" t="s">
        <v>643</v>
      </c>
      <c r="AU3" s="474">
        <v>59</v>
      </c>
      <c r="AV3" s="405">
        <v>12.63</v>
      </c>
      <c r="AW3" s="42">
        <v>2.4500000000000002</v>
      </c>
      <c r="AX3" s="38">
        <f t="shared" si="0"/>
        <v>10.18</v>
      </c>
      <c r="BA3" s="206"/>
      <c r="BD3" s="402">
        <v>10</v>
      </c>
      <c r="BE3" s="247" t="s">
        <v>643</v>
      </c>
      <c r="BF3" s="474">
        <v>59</v>
      </c>
      <c r="BG3" s="405">
        <v>30.12</v>
      </c>
      <c r="BH3" s="405">
        <v>13.8</v>
      </c>
      <c r="BI3" s="38">
        <f t="shared" ref="BI3:BI35" si="7">BG3-BH3</f>
        <v>16.32</v>
      </c>
      <c r="BJ3" s="38"/>
      <c r="BK3" s="38"/>
      <c r="BL3" s="402">
        <v>10</v>
      </c>
      <c r="BM3" s="247" t="s">
        <v>643</v>
      </c>
      <c r="BN3" s="474">
        <v>59</v>
      </c>
      <c r="BO3" s="405">
        <v>17.489999999999998</v>
      </c>
      <c r="BP3" s="405">
        <v>11.35</v>
      </c>
      <c r="BQ3" s="38">
        <f t="shared" ref="BQ3:BQ53" si="8">BO3-BP3</f>
        <v>6.1399999999999988</v>
      </c>
      <c r="BR3" s="38"/>
      <c r="BS3" s="38"/>
      <c r="BT3" s="402">
        <v>10</v>
      </c>
      <c r="BU3" s="247" t="s">
        <v>643</v>
      </c>
      <c r="BV3" s="474">
        <v>59</v>
      </c>
      <c r="BW3" s="405">
        <v>12.63</v>
      </c>
      <c r="BX3" s="42">
        <v>2.4500000000000002</v>
      </c>
      <c r="BY3" s="38">
        <f t="shared" si="1"/>
        <v>10.18</v>
      </c>
      <c r="CB3" s="407"/>
      <c r="CE3" s="402">
        <v>10</v>
      </c>
      <c r="CF3" s="34" t="s">
        <v>630</v>
      </c>
      <c r="CG3" s="474">
        <v>69</v>
      </c>
      <c r="CH3" s="405">
        <v>9.49</v>
      </c>
      <c r="CI3" s="405">
        <v>13.57</v>
      </c>
      <c r="CJ3" s="505">
        <f t="shared" si="2"/>
        <v>-4.08</v>
      </c>
      <c r="CK3" s="38"/>
      <c r="CL3" s="38"/>
      <c r="CM3" s="402">
        <v>10</v>
      </c>
      <c r="CN3" s="34" t="s">
        <v>630</v>
      </c>
      <c r="CO3" s="474">
        <v>69</v>
      </c>
      <c r="CP3" s="405">
        <v>8.23</v>
      </c>
      <c r="CQ3" s="405">
        <v>8.9499999999999993</v>
      </c>
      <c r="CR3" s="505">
        <f t="shared" si="3"/>
        <v>-0.71999999999999886</v>
      </c>
      <c r="CS3" s="38"/>
      <c r="CT3" s="38"/>
      <c r="CU3" s="402">
        <v>10</v>
      </c>
      <c r="CV3" s="34" t="s">
        <v>630</v>
      </c>
      <c r="CW3" s="474">
        <v>69</v>
      </c>
      <c r="CX3" s="405">
        <v>1.26</v>
      </c>
      <c r="CY3" s="42">
        <v>4.62</v>
      </c>
      <c r="CZ3" s="505">
        <f t="shared" si="4"/>
        <v>-3.3600000000000003</v>
      </c>
    </row>
    <row r="4" spans="1:104" ht="22" customHeight="1">
      <c r="B4" s="402">
        <v>13</v>
      </c>
      <c r="C4" s="34" t="s">
        <v>991</v>
      </c>
      <c r="D4" s="474">
        <v>65</v>
      </c>
      <c r="E4" s="405">
        <v>17.53</v>
      </c>
      <c r="F4" s="405">
        <v>38.64</v>
      </c>
      <c r="G4" s="38"/>
      <c r="H4" s="38"/>
      <c r="I4" s="38"/>
      <c r="J4" s="38"/>
      <c r="K4" s="34" t="s">
        <v>991</v>
      </c>
      <c r="L4" s="474">
        <v>65</v>
      </c>
      <c r="M4" s="405">
        <v>12.63</v>
      </c>
      <c r="N4" s="405">
        <v>15.68</v>
      </c>
      <c r="O4" s="38"/>
      <c r="P4" s="38"/>
      <c r="Q4" s="38"/>
      <c r="R4" s="38"/>
      <c r="S4" s="34" t="s">
        <v>991</v>
      </c>
      <c r="T4" s="474">
        <v>65</v>
      </c>
      <c r="U4" s="405">
        <v>4.9000000000000004</v>
      </c>
      <c r="V4" s="42">
        <v>22.96</v>
      </c>
      <c r="Y4" s="236"/>
      <c r="AA4" s="182" t="s">
        <v>1106</v>
      </c>
      <c r="AB4" s="401"/>
      <c r="AC4" s="402">
        <v>13</v>
      </c>
      <c r="AD4" s="34" t="s">
        <v>991</v>
      </c>
      <c r="AE4" s="474">
        <v>65</v>
      </c>
      <c r="AF4" s="405">
        <v>17.53</v>
      </c>
      <c r="AG4" s="405">
        <v>38.64</v>
      </c>
      <c r="AH4" s="505">
        <f t="shared" si="5"/>
        <v>-21.11</v>
      </c>
      <c r="AI4" s="38"/>
      <c r="AJ4" s="38"/>
      <c r="AK4" s="402">
        <v>13</v>
      </c>
      <c r="AL4" s="34" t="s">
        <v>991</v>
      </c>
      <c r="AM4" s="474">
        <v>65</v>
      </c>
      <c r="AN4" s="405">
        <v>12.63</v>
      </c>
      <c r="AO4" s="405">
        <v>15.68</v>
      </c>
      <c r="AP4" s="505">
        <f t="shared" si="6"/>
        <v>-3.0499999999999989</v>
      </c>
      <c r="AQ4" s="38"/>
      <c r="AR4" s="38"/>
      <c r="AS4" s="402">
        <v>13</v>
      </c>
      <c r="AT4" s="34" t="s">
        <v>991</v>
      </c>
      <c r="AU4" s="474">
        <v>65</v>
      </c>
      <c r="AV4" s="405">
        <v>4.9000000000000004</v>
      </c>
      <c r="AW4" s="42">
        <v>22.96</v>
      </c>
      <c r="AX4" s="505">
        <f t="shared" si="0"/>
        <v>-18.060000000000002</v>
      </c>
      <c r="BA4" s="206"/>
      <c r="BD4" s="6" t="s">
        <v>2</v>
      </c>
      <c r="BE4" s="198" t="s">
        <v>904</v>
      </c>
      <c r="BF4" s="474">
        <v>66</v>
      </c>
      <c r="BG4" s="86">
        <v>29.59</v>
      </c>
      <c r="BH4" s="405">
        <v>6.96</v>
      </c>
      <c r="BI4" s="38">
        <f t="shared" si="7"/>
        <v>22.63</v>
      </c>
      <c r="BJ4" s="38"/>
      <c r="BK4" s="38"/>
      <c r="BL4" s="6" t="s">
        <v>2</v>
      </c>
      <c r="BM4" s="198" t="s">
        <v>904</v>
      </c>
      <c r="BN4" s="474">
        <v>66</v>
      </c>
      <c r="BO4" s="86">
        <v>12.65</v>
      </c>
      <c r="BP4" s="405">
        <v>6.83</v>
      </c>
      <c r="BQ4" s="38">
        <f t="shared" si="8"/>
        <v>5.82</v>
      </c>
      <c r="BR4" s="38"/>
      <c r="BS4" s="38"/>
      <c r="BT4" s="6" t="s">
        <v>2</v>
      </c>
      <c r="BU4" s="198" t="s">
        <v>904</v>
      </c>
      <c r="BV4" s="474">
        <v>66</v>
      </c>
      <c r="BW4" s="86">
        <v>16.940000000000001</v>
      </c>
      <c r="BX4" s="42">
        <v>0.13</v>
      </c>
      <c r="BY4" s="38">
        <f t="shared" si="1"/>
        <v>16.810000000000002</v>
      </c>
      <c r="CB4" s="407"/>
      <c r="CE4" s="8" t="s">
        <v>5</v>
      </c>
      <c r="CF4" s="166" t="s">
        <v>560</v>
      </c>
      <c r="CG4" s="474">
        <v>73</v>
      </c>
      <c r="CH4" s="405">
        <v>9.6199999999999992</v>
      </c>
      <c r="CI4" s="405">
        <v>19.54</v>
      </c>
      <c r="CJ4" s="505">
        <f t="shared" si="2"/>
        <v>-9.92</v>
      </c>
      <c r="CK4" s="38"/>
      <c r="CL4" s="38"/>
      <c r="CM4" s="8" t="s">
        <v>5</v>
      </c>
      <c r="CN4" s="166" t="s">
        <v>560</v>
      </c>
      <c r="CO4" s="474">
        <v>73</v>
      </c>
      <c r="CP4" s="405">
        <v>9.59</v>
      </c>
      <c r="CQ4" s="405">
        <v>14.67</v>
      </c>
      <c r="CR4" s="505">
        <f t="shared" si="3"/>
        <v>-5.08</v>
      </c>
      <c r="CS4" s="38"/>
      <c r="CT4" s="38"/>
      <c r="CU4" s="10">
        <v>7</v>
      </c>
      <c r="CV4" s="246" t="s">
        <v>580</v>
      </c>
      <c r="CW4" s="474">
        <v>71</v>
      </c>
      <c r="CX4" s="86">
        <v>0.76</v>
      </c>
      <c r="CY4" s="42">
        <v>6.48</v>
      </c>
      <c r="CZ4" s="505">
        <f t="shared" si="4"/>
        <v>-5.7200000000000006</v>
      </c>
    </row>
    <row r="5" spans="1:104" ht="22" customHeight="1">
      <c r="B5" s="6" t="s">
        <v>2</v>
      </c>
      <c r="C5" s="198" t="s">
        <v>904</v>
      </c>
      <c r="D5" s="474">
        <v>66</v>
      </c>
      <c r="E5" s="86">
        <v>29.59</v>
      </c>
      <c r="F5" s="405">
        <v>6.96</v>
      </c>
      <c r="G5" s="405"/>
      <c r="H5" s="405"/>
      <c r="I5" s="405"/>
      <c r="J5" s="405"/>
      <c r="K5" s="198" t="s">
        <v>904</v>
      </c>
      <c r="L5" s="474">
        <v>66</v>
      </c>
      <c r="M5" s="86">
        <v>12.65</v>
      </c>
      <c r="N5" s="405">
        <v>6.83</v>
      </c>
      <c r="O5" s="405"/>
      <c r="P5" s="405"/>
      <c r="Q5" s="405"/>
      <c r="R5" s="405"/>
      <c r="S5" s="198" t="s">
        <v>904</v>
      </c>
      <c r="T5" s="474">
        <v>66</v>
      </c>
      <c r="U5" s="86">
        <v>16.940000000000001</v>
      </c>
      <c r="V5" s="42">
        <v>0.13</v>
      </c>
      <c r="Y5" s="236"/>
      <c r="AA5" s="182" t="s">
        <v>1107</v>
      </c>
      <c r="AB5" s="401"/>
      <c r="AC5" s="6" t="s">
        <v>2</v>
      </c>
      <c r="AD5" s="198" t="s">
        <v>904</v>
      </c>
      <c r="AE5" s="474">
        <v>66</v>
      </c>
      <c r="AF5" s="86">
        <v>29.59</v>
      </c>
      <c r="AG5" s="405">
        <v>6.96</v>
      </c>
      <c r="AH5" s="38">
        <f t="shared" si="5"/>
        <v>22.63</v>
      </c>
      <c r="AI5" s="405"/>
      <c r="AJ5" s="405"/>
      <c r="AK5" s="6" t="s">
        <v>2</v>
      </c>
      <c r="AL5" s="198" t="s">
        <v>904</v>
      </c>
      <c r="AM5" s="474">
        <v>66</v>
      </c>
      <c r="AN5" s="86">
        <v>12.65</v>
      </c>
      <c r="AO5" s="405">
        <v>6.83</v>
      </c>
      <c r="AP5" s="38">
        <f t="shared" si="6"/>
        <v>5.82</v>
      </c>
      <c r="AQ5" s="405"/>
      <c r="AR5" s="405"/>
      <c r="AS5" s="6" t="s">
        <v>2</v>
      </c>
      <c r="AT5" s="198" t="s">
        <v>904</v>
      </c>
      <c r="AU5" s="474">
        <v>66</v>
      </c>
      <c r="AV5" s="86">
        <v>16.940000000000001</v>
      </c>
      <c r="AW5" s="42">
        <v>0.13</v>
      </c>
      <c r="AX5" s="38">
        <f t="shared" si="0"/>
        <v>16.810000000000002</v>
      </c>
      <c r="BA5" s="206"/>
      <c r="BD5" s="6" t="s">
        <v>2</v>
      </c>
      <c r="BE5" s="198" t="s">
        <v>924</v>
      </c>
      <c r="BF5" s="474">
        <v>67</v>
      </c>
      <c r="BG5" s="86">
        <v>31.54</v>
      </c>
      <c r="BH5" s="38">
        <v>13.26</v>
      </c>
      <c r="BI5" s="38">
        <f t="shared" si="7"/>
        <v>18.28</v>
      </c>
      <c r="BJ5" s="405"/>
      <c r="BK5" s="405"/>
      <c r="BL5" s="6" t="s">
        <v>2</v>
      </c>
      <c r="BM5" s="198" t="s">
        <v>924</v>
      </c>
      <c r="BN5" s="474">
        <v>67</v>
      </c>
      <c r="BO5" s="86">
        <v>14.64</v>
      </c>
      <c r="BP5" s="38">
        <v>10.64</v>
      </c>
      <c r="BQ5" s="38">
        <f t="shared" si="8"/>
        <v>4</v>
      </c>
      <c r="BR5" s="405"/>
      <c r="BS5" s="405"/>
      <c r="BT5" s="6" t="s">
        <v>2</v>
      </c>
      <c r="BU5" s="198" t="s">
        <v>924</v>
      </c>
      <c r="BV5" s="474">
        <v>67</v>
      </c>
      <c r="BW5" s="86">
        <v>16.899999999999999</v>
      </c>
      <c r="BX5" s="386">
        <v>2.62</v>
      </c>
      <c r="BY5" s="38">
        <f t="shared" si="1"/>
        <v>14.279999999999998</v>
      </c>
      <c r="CB5" s="407"/>
      <c r="CE5" s="6" t="s">
        <v>2</v>
      </c>
      <c r="CF5" s="234" t="s">
        <v>892</v>
      </c>
      <c r="CG5" s="474">
        <v>74</v>
      </c>
      <c r="CH5" s="86">
        <v>17.29</v>
      </c>
      <c r="CI5" s="405">
        <v>18.850000000000001</v>
      </c>
      <c r="CJ5" s="505">
        <f t="shared" si="2"/>
        <v>-1.5600000000000023</v>
      </c>
      <c r="CK5" s="405"/>
      <c r="CL5" s="405"/>
      <c r="CM5" s="6" t="s">
        <v>2</v>
      </c>
      <c r="CN5" s="198" t="s">
        <v>900</v>
      </c>
      <c r="CO5" s="474">
        <v>76</v>
      </c>
      <c r="CP5" s="86">
        <v>11.26</v>
      </c>
      <c r="CQ5" s="38">
        <v>15.31</v>
      </c>
      <c r="CR5" s="505">
        <f t="shared" si="3"/>
        <v>-4.0500000000000007</v>
      </c>
      <c r="CS5" s="405"/>
      <c r="CT5" s="405"/>
      <c r="CU5" s="8" t="s">
        <v>5</v>
      </c>
      <c r="CV5" s="166" t="s">
        <v>560</v>
      </c>
      <c r="CW5" s="474">
        <v>73</v>
      </c>
      <c r="CX5" s="405">
        <v>0.03</v>
      </c>
      <c r="CY5" s="42">
        <v>4.87</v>
      </c>
      <c r="CZ5" s="505">
        <f t="shared" si="4"/>
        <v>-4.84</v>
      </c>
    </row>
    <row r="6" spans="1:104" ht="22" customHeight="1">
      <c r="B6" s="6" t="s">
        <v>2</v>
      </c>
      <c r="C6" s="198" t="s">
        <v>924</v>
      </c>
      <c r="D6" s="474">
        <v>67</v>
      </c>
      <c r="E6" s="86">
        <v>31.54</v>
      </c>
      <c r="F6" s="38">
        <v>13.26</v>
      </c>
      <c r="G6" s="405"/>
      <c r="H6" s="405"/>
      <c r="I6" s="405"/>
      <c r="J6" s="405"/>
      <c r="K6" s="198" t="s">
        <v>924</v>
      </c>
      <c r="L6" s="474">
        <v>67</v>
      </c>
      <c r="M6" s="86">
        <v>14.64</v>
      </c>
      <c r="N6" s="38">
        <v>10.64</v>
      </c>
      <c r="O6" s="405"/>
      <c r="P6" s="405"/>
      <c r="Q6" s="405"/>
      <c r="R6" s="405"/>
      <c r="S6" s="198" t="s">
        <v>924</v>
      </c>
      <c r="T6" s="474">
        <v>67</v>
      </c>
      <c r="U6" s="86">
        <v>16.899999999999999</v>
      </c>
      <c r="V6" s="386">
        <v>2.62</v>
      </c>
      <c r="Y6" s="236"/>
      <c r="AA6" s="182" t="s">
        <v>1108</v>
      </c>
      <c r="AB6" s="401"/>
      <c r="AC6" s="6" t="s">
        <v>2</v>
      </c>
      <c r="AD6" s="198" t="s">
        <v>924</v>
      </c>
      <c r="AE6" s="474">
        <v>67</v>
      </c>
      <c r="AF6" s="86">
        <v>31.54</v>
      </c>
      <c r="AG6" s="38">
        <v>13.26</v>
      </c>
      <c r="AH6" s="38">
        <f t="shared" si="5"/>
        <v>18.28</v>
      </c>
      <c r="AI6" s="405"/>
      <c r="AJ6" s="405"/>
      <c r="AK6" s="6" t="s">
        <v>2</v>
      </c>
      <c r="AL6" s="198" t="s">
        <v>924</v>
      </c>
      <c r="AM6" s="474">
        <v>67</v>
      </c>
      <c r="AN6" s="86">
        <v>14.64</v>
      </c>
      <c r="AO6" s="38">
        <v>10.64</v>
      </c>
      <c r="AP6" s="38">
        <f t="shared" si="6"/>
        <v>4</v>
      </c>
      <c r="AQ6" s="405"/>
      <c r="AR6" s="405"/>
      <c r="AS6" s="6" t="s">
        <v>2</v>
      </c>
      <c r="AT6" s="198" t="s">
        <v>924</v>
      </c>
      <c r="AU6" s="474">
        <v>67</v>
      </c>
      <c r="AV6" s="86">
        <v>16.899999999999999</v>
      </c>
      <c r="AW6" s="386">
        <v>2.62</v>
      </c>
      <c r="AX6" s="38">
        <f t="shared" si="0"/>
        <v>14.279999999999998</v>
      </c>
      <c r="BA6" s="206"/>
      <c r="BD6" s="8" t="s">
        <v>5</v>
      </c>
      <c r="BE6" s="166" t="s">
        <v>551</v>
      </c>
      <c r="BF6" s="474">
        <v>69</v>
      </c>
      <c r="BG6" s="405">
        <v>20.76</v>
      </c>
      <c r="BH6" s="405">
        <v>9.5299999999999994</v>
      </c>
      <c r="BI6" s="38">
        <f t="shared" si="7"/>
        <v>11.230000000000002</v>
      </c>
      <c r="BJ6" s="405"/>
      <c r="BK6" s="405"/>
      <c r="BL6" s="8" t="s">
        <v>5</v>
      </c>
      <c r="BM6" s="166" t="s">
        <v>551</v>
      </c>
      <c r="BN6" s="474">
        <v>69</v>
      </c>
      <c r="BO6" s="405">
        <v>19.2</v>
      </c>
      <c r="BP6" s="405">
        <v>9.59</v>
      </c>
      <c r="BQ6" s="38">
        <f t="shared" si="8"/>
        <v>9.61</v>
      </c>
      <c r="BR6" s="405"/>
      <c r="BS6" s="405"/>
      <c r="BT6" s="8" t="s">
        <v>5</v>
      </c>
      <c r="BU6" s="166" t="s">
        <v>551</v>
      </c>
      <c r="BV6" s="474">
        <v>69</v>
      </c>
      <c r="BW6" s="405">
        <v>1.56</v>
      </c>
      <c r="BX6" s="42">
        <v>-0.06</v>
      </c>
      <c r="BY6" s="38">
        <f t="shared" si="1"/>
        <v>1.62</v>
      </c>
      <c r="CB6" s="407"/>
      <c r="CE6" s="8" t="s">
        <v>5</v>
      </c>
      <c r="CF6" s="234" t="s">
        <v>566</v>
      </c>
      <c r="CG6" s="474">
        <v>74</v>
      </c>
      <c r="CH6" s="86">
        <v>14.31</v>
      </c>
      <c r="CI6" s="405">
        <v>17.25</v>
      </c>
      <c r="CJ6" s="505">
        <f t="shared" si="2"/>
        <v>-2.9399999999999995</v>
      </c>
      <c r="CK6" s="405"/>
      <c r="CL6" s="405"/>
      <c r="CM6" s="402">
        <v>10</v>
      </c>
      <c r="CN6" s="247" t="s">
        <v>632</v>
      </c>
      <c r="CO6" s="474">
        <v>78</v>
      </c>
      <c r="CP6" s="405">
        <v>10.77</v>
      </c>
      <c r="CQ6" s="405">
        <v>15.75</v>
      </c>
      <c r="CR6" s="505">
        <f t="shared" si="3"/>
        <v>-4.9800000000000004</v>
      </c>
      <c r="CS6" s="405"/>
      <c r="CT6" s="405"/>
      <c r="CU6" s="402">
        <v>10</v>
      </c>
      <c r="CV6" s="247" t="s">
        <v>660</v>
      </c>
      <c r="CW6" s="490">
        <v>73</v>
      </c>
      <c r="CX6" s="405">
        <v>1.1000000000000001</v>
      </c>
      <c r="CY6" s="42">
        <v>5.07</v>
      </c>
      <c r="CZ6" s="505">
        <f t="shared" si="4"/>
        <v>-3.97</v>
      </c>
    </row>
    <row r="7" spans="1:104" ht="22" customHeight="1">
      <c r="B7" s="8" t="s">
        <v>5</v>
      </c>
      <c r="C7" s="166" t="s">
        <v>551</v>
      </c>
      <c r="D7" s="474">
        <v>69</v>
      </c>
      <c r="E7" s="405">
        <v>20.76</v>
      </c>
      <c r="F7" s="405">
        <v>9.5299999999999994</v>
      </c>
      <c r="G7" s="405"/>
      <c r="H7" s="405"/>
      <c r="I7" s="405"/>
      <c r="J7" s="405"/>
      <c r="K7" s="166" t="s">
        <v>551</v>
      </c>
      <c r="L7" s="474">
        <v>69</v>
      </c>
      <c r="M7" s="405">
        <v>19.2</v>
      </c>
      <c r="N7" s="405">
        <v>9.59</v>
      </c>
      <c r="O7" s="405"/>
      <c r="P7" s="405"/>
      <c r="Q7" s="405"/>
      <c r="R7" s="405"/>
      <c r="S7" s="166" t="s">
        <v>551</v>
      </c>
      <c r="T7" s="474">
        <v>69</v>
      </c>
      <c r="U7" s="405">
        <v>1.56</v>
      </c>
      <c r="V7" s="42">
        <v>-0.06</v>
      </c>
      <c r="Y7" s="236"/>
      <c r="AB7" s="401"/>
      <c r="AC7" s="8" t="s">
        <v>5</v>
      </c>
      <c r="AD7" s="166" t="s">
        <v>551</v>
      </c>
      <c r="AE7" s="474">
        <v>69</v>
      </c>
      <c r="AF7" s="405">
        <v>20.76</v>
      </c>
      <c r="AG7" s="405">
        <v>9.5299999999999994</v>
      </c>
      <c r="AH7" s="38">
        <f t="shared" si="5"/>
        <v>11.230000000000002</v>
      </c>
      <c r="AI7" s="405"/>
      <c r="AJ7" s="405"/>
      <c r="AK7" s="8" t="s">
        <v>5</v>
      </c>
      <c r="AL7" s="166" t="s">
        <v>551</v>
      </c>
      <c r="AM7" s="474">
        <v>69</v>
      </c>
      <c r="AN7" s="405">
        <v>19.2</v>
      </c>
      <c r="AO7" s="405">
        <v>9.59</v>
      </c>
      <c r="AP7" s="38">
        <f t="shared" si="6"/>
        <v>9.61</v>
      </c>
      <c r="AQ7" s="405"/>
      <c r="AR7" s="405"/>
      <c r="AS7" s="8" t="s">
        <v>5</v>
      </c>
      <c r="AT7" s="166" t="s">
        <v>551</v>
      </c>
      <c r="AU7" s="474">
        <v>69</v>
      </c>
      <c r="AV7" s="405">
        <v>1.56</v>
      </c>
      <c r="AW7" s="42">
        <v>-0.06</v>
      </c>
      <c r="AX7" s="38">
        <f t="shared" si="0"/>
        <v>1.62</v>
      </c>
      <c r="BA7" s="206"/>
      <c r="BD7" s="10">
        <v>7</v>
      </c>
      <c r="BE7" s="246" t="s">
        <v>580</v>
      </c>
      <c r="BF7" s="474">
        <v>71</v>
      </c>
      <c r="BG7" s="86">
        <v>17.96</v>
      </c>
      <c r="BH7" s="405">
        <v>16.899999999999999</v>
      </c>
      <c r="BI7" s="38">
        <f t="shared" si="7"/>
        <v>1.0600000000000023</v>
      </c>
      <c r="BJ7" s="405"/>
      <c r="BK7" s="405"/>
      <c r="BL7" s="10">
        <v>7</v>
      </c>
      <c r="BM7" s="246" t="s">
        <v>580</v>
      </c>
      <c r="BN7" s="474">
        <v>71</v>
      </c>
      <c r="BO7" s="86">
        <v>17.2</v>
      </c>
      <c r="BP7" s="405">
        <v>10.42</v>
      </c>
      <c r="BQ7" s="38">
        <f t="shared" si="8"/>
        <v>6.7799999999999994</v>
      </c>
      <c r="BR7" s="405"/>
      <c r="BS7" s="405"/>
      <c r="BT7" s="6" t="s">
        <v>2</v>
      </c>
      <c r="BU7" s="198" t="s">
        <v>898</v>
      </c>
      <c r="BV7" s="474">
        <v>80</v>
      </c>
      <c r="BW7" s="86">
        <v>1.1499999999999999</v>
      </c>
      <c r="BX7" s="386">
        <v>-0.04</v>
      </c>
      <c r="BY7" s="38">
        <f t="shared" si="1"/>
        <v>1.19</v>
      </c>
      <c r="CB7" s="407"/>
      <c r="CE7" s="402">
        <v>10</v>
      </c>
      <c r="CF7" s="247" t="s">
        <v>546</v>
      </c>
      <c r="CG7" s="490">
        <v>75</v>
      </c>
      <c r="CH7" s="405">
        <v>27.16</v>
      </c>
      <c r="CI7" s="405">
        <v>27.24</v>
      </c>
      <c r="CJ7" s="505">
        <f t="shared" si="2"/>
        <v>-7.9999999999998295E-2</v>
      </c>
      <c r="CK7" s="405"/>
      <c r="CL7" s="405"/>
      <c r="CM7" s="6" t="s">
        <v>2</v>
      </c>
      <c r="CN7" s="234" t="s">
        <v>901</v>
      </c>
      <c r="CO7" s="474">
        <v>80</v>
      </c>
      <c r="CP7" s="86">
        <v>10.45</v>
      </c>
      <c r="CQ7" s="405">
        <v>11.34</v>
      </c>
      <c r="CR7" s="505">
        <f t="shared" si="3"/>
        <v>-0.89000000000000057</v>
      </c>
      <c r="CS7" s="405"/>
      <c r="CT7" s="405"/>
      <c r="CU7" s="6" t="s">
        <v>2</v>
      </c>
      <c r="CV7" s="234" t="s">
        <v>892</v>
      </c>
      <c r="CW7" s="474">
        <v>74</v>
      </c>
      <c r="CX7" s="86">
        <v>3.9</v>
      </c>
      <c r="CY7" s="42">
        <v>7.55</v>
      </c>
      <c r="CZ7" s="505">
        <f t="shared" si="4"/>
        <v>-3.65</v>
      </c>
    </row>
    <row r="8" spans="1:104" ht="22" customHeight="1">
      <c r="B8" s="402">
        <v>10</v>
      </c>
      <c r="C8" s="34" t="s">
        <v>630</v>
      </c>
      <c r="D8" s="474">
        <v>69</v>
      </c>
      <c r="E8" s="405">
        <v>9.49</v>
      </c>
      <c r="F8" s="405">
        <v>13.57</v>
      </c>
      <c r="G8" s="405"/>
      <c r="H8" s="405"/>
      <c r="I8" s="405"/>
      <c r="J8" s="405"/>
      <c r="K8" s="34" t="s">
        <v>630</v>
      </c>
      <c r="L8" s="474">
        <v>69</v>
      </c>
      <c r="M8" s="405">
        <v>8.23</v>
      </c>
      <c r="N8" s="405">
        <v>8.9499999999999993</v>
      </c>
      <c r="O8" s="405"/>
      <c r="P8" s="405"/>
      <c r="Q8" s="405"/>
      <c r="R8" s="405"/>
      <c r="S8" s="34" t="s">
        <v>630</v>
      </c>
      <c r="T8" s="474">
        <v>69</v>
      </c>
      <c r="U8" s="405">
        <v>1.26</v>
      </c>
      <c r="V8" s="42">
        <v>4.62</v>
      </c>
      <c r="Y8" s="236"/>
      <c r="AB8" s="401"/>
      <c r="AC8" s="402">
        <v>10</v>
      </c>
      <c r="AD8" s="34" t="s">
        <v>630</v>
      </c>
      <c r="AE8" s="474">
        <v>69</v>
      </c>
      <c r="AF8" s="405">
        <v>9.49</v>
      </c>
      <c r="AG8" s="405">
        <v>13.57</v>
      </c>
      <c r="AH8" s="505">
        <f t="shared" si="5"/>
        <v>-4.08</v>
      </c>
      <c r="AI8" s="405"/>
      <c r="AJ8" s="405"/>
      <c r="AK8" s="402">
        <v>10</v>
      </c>
      <c r="AL8" s="34" t="s">
        <v>630</v>
      </c>
      <c r="AM8" s="474">
        <v>69</v>
      </c>
      <c r="AN8" s="405">
        <v>8.23</v>
      </c>
      <c r="AO8" s="405">
        <v>8.9499999999999993</v>
      </c>
      <c r="AP8" s="505">
        <f t="shared" si="6"/>
        <v>-0.71999999999999886</v>
      </c>
      <c r="AQ8" s="405"/>
      <c r="AR8" s="405"/>
      <c r="AS8" s="402">
        <v>10</v>
      </c>
      <c r="AT8" s="34" t="s">
        <v>630</v>
      </c>
      <c r="AU8" s="474">
        <v>69</v>
      </c>
      <c r="AV8" s="405">
        <v>1.26</v>
      </c>
      <c r="AW8" s="42">
        <v>4.62</v>
      </c>
      <c r="AX8" s="505">
        <f t="shared" si="0"/>
        <v>-3.3600000000000003</v>
      </c>
      <c r="BA8" s="206"/>
      <c r="BD8" s="402">
        <v>10</v>
      </c>
      <c r="BE8" s="247" t="s">
        <v>660</v>
      </c>
      <c r="BF8" s="490">
        <v>73</v>
      </c>
      <c r="BG8" s="405">
        <v>24.12</v>
      </c>
      <c r="BH8" s="405">
        <v>18.600000000000001</v>
      </c>
      <c r="BI8" s="38">
        <f t="shared" si="7"/>
        <v>5.52</v>
      </c>
      <c r="BJ8" s="405"/>
      <c r="BK8" s="405"/>
      <c r="BL8" s="402">
        <v>10</v>
      </c>
      <c r="BM8" s="247" t="s">
        <v>660</v>
      </c>
      <c r="BN8" s="490">
        <v>73</v>
      </c>
      <c r="BO8" s="405">
        <v>23.02</v>
      </c>
      <c r="BP8" s="405">
        <v>13.53</v>
      </c>
      <c r="BQ8" s="38">
        <f t="shared" si="8"/>
        <v>9.49</v>
      </c>
      <c r="BR8" s="405"/>
      <c r="BS8" s="405"/>
      <c r="BT8" s="10">
        <v>7</v>
      </c>
      <c r="BU8" s="76" t="s">
        <v>587</v>
      </c>
      <c r="BV8" s="474">
        <v>80</v>
      </c>
      <c r="BW8" s="86">
        <v>10.44</v>
      </c>
      <c r="BX8" s="42">
        <v>5.47</v>
      </c>
      <c r="BY8" s="38">
        <f t="shared" si="1"/>
        <v>4.97</v>
      </c>
      <c r="CB8" s="407"/>
      <c r="CE8" s="6" t="s">
        <v>2</v>
      </c>
      <c r="CF8" s="198" t="s">
        <v>900</v>
      </c>
      <c r="CG8" s="474">
        <v>76</v>
      </c>
      <c r="CH8" s="86">
        <v>11.89</v>
      </c>
      <c r="CI8" s="38">
        <v>20.52</v>
      </c>
      <c r="CJ8" s="505">
        <f t="shared" si="2"/>
        <v>-8.629999999999999</v>
      </c>
      <c r="CK8" s="405"/>
      <c r="CL8" s="405"/>
      <c r="CM8" s="402">
        <v>10</v>
      </c>
      <c r="CN8" s="247" t="s">
        <v>624</v>
      </c>
      <c r="CO8" s="474">
        <v>81</v>
      </c>
      <c r="CP8" s="405">
        <v>7.87</v>
      </c>
      <c r="CQ8" s="405">
        <v>10.37</v>
      </c>
      <c r="CR8" s="505">
        <f t="shared" si="3"/>
        <v>-2.4999999999999991</v>
      </c>
      <c r="CS8" s="405"/>
      <c r="CT8" s="405"/>
      <c r="CU8" s="8" t="s">
        <v>5</v>
      </c>
      <c r="CV8" s="234" t="s">
        <v>566</v>
      </c>
      <c r="CW8" s="474">
        <v>74</v>
      </c>
      <c r="CX8" s="86">
        <v>-2.04</v>
      </c>
      <c r="CY8" s="42">
        <v>8.5500000000000007</v>
      </c>
      <c r="CZ8" s="505">
        <f t="shared" si="4"/>
        <v>-10.59</v>
      </c>
    </row>
    <row r="9" spans="1:104" ht="22" customHeight="1">
      <c r="B9" s="10">
        <v>7</v>
      </c>
      <c r="C9" s="246" t="s">
        <v>580</v>
      </c>
      <c r="D9" s="474">
        <v>71</v>
      </c>
      <c r="E9" s="86">
        <v>17.96</v>
      </c>
      <c r="F9" s="405">
        <v>16.899999999999999</v>
      </c>
      <c r="G9" s="405"/>
      <c r="H9" s="405"/>
      <c r="I9" s="405"/>
      <c r="J9" s="405"/>
      <c r="K9" s="246" t="s">
        <v>580</v>
      </c>
      <c r="L9" s="474">
        <v>71</v>
      </c>
      <c r="M9" s="86">
        <v>17.2</v>
      </c>
      <c r="N9" s="405">
        <v>10.42</v>
      </c>
      <c r="O9" s="405"/>
      <c r="P9" s="405"/>
      <c r="Q9" s="405"/>
      <c r="R9" s="405"/>
      <c r="S9" s="246" t="s">
        <v>580</v>
      </c>
      <c r="T9" s="474">
        <v>71</v>
      </c>
      <c r="U9" s="86">
        <v>0.76</v>
      </c>
      <c r="V9" s="42">
        <v>6.48</v>
      </c>
      <c r="Y9" s="236"/>
      <c r="AB9" s="401"/>
      <c r="AC9" s="10">
        <v>7</v>
      </c>
      <c r="AD9" s="246" t="s">
        <v>580</v>
      </c>
      <c r="AE9" s="474">
        <v>71</v>
      </c>
      <c r="AF9" s="86">
        <v>17.96</v>
      </c>
      <c r="AG9" s="405">
        <v>16.899999999999999</v>
      </c>
      <c r="AH9" s="38">
        <f t="shared" si="5"/>
        <v>1.0600000000000023</v>
      </c>
      <c r="AI9" s="405"/>
      <c r="AJ9" s="405"/>
      <c r="AK9" s="10">
        <v>7</v>
      </c>
      <c r="AL9" s="246" t="s">
        <v>580</v>
      </c>
      <c r="AM9" s="474">
        <v>71</v>
      </c>
      <c r="AN9" s="86">
        <v>17.2</v>
      </c>
      <c r="AO9" s="405">
        <v>10.42</v>
      </c>
      <c r="AP9" s="38">
        <f t="shared" si="6"/>
        <v>6.7799999999999994</v>
      </c>
      <c r="AQ9" s="405"/>
      <c r="AR9" s="405"/>
      <c r="AS9" s="10">
        <v>7</v>
      </c>
      <c r="AT9" s="246" t="s">
        <v>580</v>
      </c>
      <c r="AU9" s="474">
        <v>71</v>
      </c>
      <c r="AV9" s="86">
        <v>0.76</v>
      </c>
      <c r="AW9" s="42">
        <v>6.48</v>
      </c>
      <c r="AX9" s="505">
        <f t="shared" si="0"/>
        <v>-5.7200000000000006</v>
      </c>
      <c r="BA9" s="206"/>
      <c r="BD9" s="8" t="s">
        <v>5</v>
      </c>
      <c r="BE9" s="234" t="s">
        <v>531</v>
      </c>
      <c r="BF9" s="474">
        <v>77</v>
      </c>
      <c r="BG9" s="86">
        <v>24.36</v>
      </c>
      <c r="BH9" s="405">
        <v>19.739999999999998</v>
      </c>
      <c r="BI9" s="38">
        <f t="shared" si="7"/>
        <v>4.620000000000001</v>
      </c>
      <c r="BJ9" s="405"/>
      <c r="BK9" s="405"/>
      <c r="BL9" s="6" t="s">
        <v>2</v>
      </c>
      <c r="BM9" s="234" t="s">
        <v>892</v>
      </c>
      <c r="BN9" s="474">
        <v>74</v>
      </c>
      <c r="BO9" s="86">
        <v>13.39</v>
      </c>
      <c r="BP9" s="405">
        <v>11.3</v>
      </c>
      <c r="BQ9" s="38">
        <f t="shared" si="8"/>
        <v>2.09</v>
      </c>
      <c r="BR9" s="405"/>
      <c r="BS9" s="405"/>
      <c r="BT9" s="402">
        <v>10</v>
      </c>
      <c r="BU9" s="34" t="s">
        <v>662</v>
      </c>
      <c r="BV9" s="490">
        <v>80</v>
      </c>
      <c r="BW9" s="405">
        <v>7.52</v>
      </c>
      <c r="BX9" s="42">
        <v>5.61</v>
      </c>
      <c r="BY9" s="38">
        <f t="shared" si="1"/>
        <v>1.9099999999999993</v>
      </c>
      <c r="CB9" s="407"/>
      <c r="CE9" s="402">
        <v>10</v>
      </c>
      <c r="CF9" s="34" t="s">
        <v>626</v>
      </c>
      <c r="CG9" s="474">
        <v>76</v>
      </c>
      <c r="CH9" s="405">
        <v>8.82</v>
      </c>
      <c r="CI9" s="405">
        <v>14.46</v>
      </c>
      <c r="CJ9" s="505">
        <f t="shared" si="2"/>
        <v>-5.6400000000000006</v>
      </c>
      <c r="CK9" s="405"/>
      <c r="CL9" s="405"/>
      <c r="CM9" s="402">
        <v>10</v>
      </c>
      <c r="CN9" s="34" t="s">
        <v>656</v>
      </c>
      <c r="CO9" s="474">
        <v>88</v>
      </c>
      <c r="CP9" s="405">
        <v>13.44</v>
      </c>
      <c r="CQ9" s="405">
        <v>15.03</v>
      </c>
      <c r="CR9" s="505">
        <f t="shared" si="3"/>
        <v>-1.5899999999999999</v>
      </c>
      <c r="CS9" s="405"/>
      <c r="CT9" s="405"/>
      <c r="CU9" s="402">
        <v>10</v>
      </c>
      <c r="CV9" s="247" t="s">
        <v>546</v>
      </c>
      <c r="CW9" s="490">
        <v>75</v>
      </c>
      <c r="CX9" s="405">
        <v>10.97</v>
      </c>
      <c r="CY9" s="42">
        <v>13.67</v>
      </c>
      <c r="CZ9" s="505">
        <f t="shared" si="4"/>
        <v>-2.6999999999999993</v>
      </c>
    </row>
    <row r="10" spans="1:104" ht="22" customHeight="1">
      <c r="B10" s="8" t="s">
        <v>5</v>
      </c>
      <c r="C10" s="166" t="s">
        <v>560</v>
      </c>
      <c r="D10" s="474">
        <v>73</v>
      </c>
      <c r="E10" s="405">
        <v>9.6199999999999992</v>
      </c>
      <c r="F10" s="405">
        <v>19.54</v>
      </c>
      <c r="G10" s="38"/>
      <c r="H10" s="38"/>
      <c r="I10" s="38"/>
      <c r="J10" s="38"/>
      <c r="K10" s="166" t="s">
        <v>560</v>
      </c>
      <c r="L10" s="474">
        <v>73</v>
      </c>
      <c r="M10" s="405">
        <v>9.59</v>
      </c>
      <c r="N10" s="405">
        <v>14.67</v>
      </c>
      <c r="O10" s="38"/>
      <c r="P10" s="38"/>
      <c r="Q10" s="38"/>
      <c r="R10" s="38"/>
      <c r="S10" s="166" t="s">
        <v>560</v>
      </c>
      <c r="T10" s="474">
        <v>73</v>
      </c>
      <c r="U10" s="405">
        <v>0.03</v>
      </c>
      <c r="V10" s="42">
        <v>4.87</v>
      </c>
      <c r="Y10" s="236"/>
      <c r="AB10" s="401"/>
      <c r="AC10" s="8" t="s">
        <v>5</v>
      </c>
      <c r="AD10" s="166" t="s">
        <v>560</v>
      </c>
      <c r="AE10" s="474">
        <v>73</v>
      </c>
      <c r="AF10" s="405">
        <v>9.6199999999999992</v>
      </c>
      <c r="AG10" s="405">
        <v>19.54</v>
      </c>
      <c r="AH10" s="505">
        <f t="shared" si="5"/>
        <v>-9.92</v>
      </c>
      <c r="AI10" s="38"/>
      <c r="AJ10" s="38"/>
      <c r="AK10" s="8" t="s">
        <v>5</v>
      </c>
      <c r="AL10" s="166" t="s">
        <v>560</v>
      </c>
      <c r="AM10" s="474">
        <v>73</v>
      </c>
      <c r="AN10" s="405">
        <v>9.59</v>
      </c>
      <c r="AO10" s="405">
        <v>14.67</v>
      </c>
      <c r="AP10" s="505">
        <f t="shared" si="6"/>
        <v>-5.08</v>
      </c>
      <c r="AQ10" s="38"/>
      <c r="AR10" s="38"/>
      <c r="AS10" s="8" t="s">
        <v>5</v>
      </c>
      <c r="AT10" s="166" t="s">
        <v>560</v>
      </c>
      <c r="AU10" s="474">
        <v>73</v>
      </c>
      <c r="AV10" s="405">
        <v>0.03</v>
      </c>
      <c r="AW10" s="42">
        <v>4.87</v>
      </c>
      <c r="AX10" s="505">
        <f t="shared" si="0"/>
        <v>-4.84</v>
      </c>
      <c r="BA10" s="206"/>
      <c r="BD10" s="8" t="s">
        <v>5</v>
      </c>
      <c r="BE10" s="231" t="s">
        <v>561</v>
      </c>
      <c r="BF10" s="474">
        <v>79</v>
      </c>
      <c r="BG10" s="405">
        <v>23.22</v>
      </c>
      <c r="BH10" s="405">
        <v>15.51</v>
      </c>
      <c r="BI10" s="38">
        <f t="shared" si="7"/>
        <v>7.7099999999999991</v>
      </c>
      <c r="BJ10" s="38"/>
      <c r="BK10" s="38"/>
      <c r="BL10" s="8" t="s">
        <v>5</v>
      </c>
      <c r="BM10" s="234" t="s">
        <v>566</v>
      </c>
      <c r="BN10" s="474">
        <v>74</v>
      </c>
      <c r="BO10" s="86">
        <v>16.350000000000001</v>
      </c>
      <c r="BP10" s="405">
        <v>8.6999999999999993</v>
      </c>
      <c r="BQ10" s="38">
        <f t="shared" si="8"/>
        <v>7.6500000000000021</v>
      </c>
      <c r="BR10" s="38"/>
      <c r="BS10" s="38"/>
      <c r="BT10" s="402">
        <v>13</v>
      </c>
      <c r="BU10" s="247" t="s">
        <v>983</v>
      </c>
      <c r="BV10" s="474">
        <v>80</v>
      </c>
      <c r="BW10" s="405">
        <v>13.92</v>
      </c>
      <c r="BX10" s="42">
        <v>4.82</v>
      </c>
      <c r="BY10" s="38">
        <f t="shared" si="1"/>
        <v>9.1</v>
      </c>
      <c r="CB10" s="407"/>
      <c r="CE10" s="402">
        <v>10</v>
      </c>
      <c r="CF10" s="247" t="s">
        <v>632</v>
      </c>
      <c r="CG10" s="474">
        <v>78</v>
      </c>
      <c r="CH10" s="405">
        <v>11.13</v>
      </c>
      <c r="CI10" s="405">
        <v>24.21</v>
      </c>
      <c r="CJ10" s="505">
        <f t="shared" si="2"/>
        <v>-13.08</v>
      </c>
      <c r="CK10" s="38"/>
      <c r="CL10" s="38"/>
      <c r="CM10" s="402">
        <v>13</v>
      </c>
      <c r="CN10" s="34" t="s">
        <v>970</v>
      </c>
      <c r="CO10" s="474">
        <v>91</v>
      </c>
      <c r="CP10" s="405">
        <v>14.92</v>
      </c>
      <c r="CQ10" s="405">
        <v>17.64</v>
      </c>
      <c r="CR10" s="505">
        <f t="shared" si="3"/>
        <v>-2.7200000000000006</v>
      </c>
      <c r="CS10" s="38"/>
      <c r="CT10" s="38"/>
      <c r="CU10" s="6" t="s">
        <v>2</v>
      </c>
      <c r="CV10" s="198" t="s">
        <v>900</v>
      </c>
      <c r="CW10" s="474">
        <v>76</v>
      </c>
      <c r="CX10" s="86">
        <v>0.63</v>
      </c>
      <c r="CY10" s="386">
        <v>5.21</v>
      </c>
      <c r="CZ10" s="505">
        <f t="shared" si="4"/>
        <v>-4.58</v>
      </c>
    </row>
    <row r="11" spans="1:104" ht="22" customHeight="1">
      <c r="B11" s="402">
        <v>10</v>
      </c>
      <c r="C11" s="247" t="s">
        <v>660</v>
      </c>
      <c r="D11" s="490">
        <v>73</v>
      </c>
      <c r="E11" s="405">
        <v>24.12</v>
      </c>
      <c r="F11" s="405">
        <v>18.600000000000001</v>
      </c>
      <c r="G11" s="405"/>
      <c r="H11" s="405"/>
      <c r="I11" s="405"/>
      <c r="J11" s="405"/>
      <c r="K11" s="247" t="s">
        <v>660</v>
      </c>
      <c r="L11" s="490">
        <v>73</v>
      </c>
      <c r="M11" s="405">
        <v>23.02</v>
      </c>
      <c r="N11" s="405">
        <v>13.53</v>
      </c>
      <c r="O11" s="405"/>
      <c r="P11" s="405"/>
      <c r="Q11" s="405"/>
      <c r="R11" s="405"/>
      <c r="S11" s="247" t="s">
        <v>660</v>
      </c>
      <c r="T11" s="490">
        <v>73</v>
      </c>
      <c r="U11" s="405">
        <v>1.1000000000000001</v>
      </c>
      <c r="V11" s="42">
        <v>5.07</v>
      </c>
      <c r="Y11" s="236"/>
      <c r="AB11" s="401"/>
      <c r="AC11" s="402">
        <v>10</v>
      </c>
      <c r="AD11" s="247" t="s">
        <v>660</v>
      </c>
      <c r="AE11" s="490">
        <v>73</v>
      </c>
      <c r="AF11" s="405">
        <v>24.12</v>
      </c>
      <c r="AG11" s="405">
        <v>18.600000000000001</v>
      </c>
      <c r="AH11" s="38">
        <f t="shared" si="5"/>
        <v>5.52</v>
      </c>
      <c r="AI11" s="405"/>
      <c r="AJ11" s="405"/>
      <c r="AK11" s="402">
        <v>10</v>
      </c>
      <c r="AL11" s="247" t="s">
        <v>660</v>
      </c>
      <c r="AM11" s="490">
        <v>73</v>
      </c>
      <c r="AN11" s="405">
        <v>23.02</v>
      </c>
      <c r="AO11" s="405">
        <v>13.53</v>
      </c>
      <c r="AP11" s="38">
        <f t="shared" si="6"/>
        <v>9.49</v>
      </c>
      <c r="AQ11" s="405"/>
      <c r="AR11" s="405"/>
      <c r="AS11" s="402">
        <v>10</v>
      </c>
      <c r="AT11" s="247" t="s">
        <v>660</v>
      </c>
      <c r="AU11" s="490">
        <v>73</v>
      </c>
      <c r="AV11" s="405">
        <v>1.1000000000000001</v>
      </c>
      <c r="AW11" s="42">
        <v>5.07</v>
      </c>
      <c r="AX11" s="505">
        <f t="shared" si="0"/>
        <v>-3.97</v>
      </c>
      <c r="BA11" s="206"/>
      <c r="BD11" s="6" t="s">
        <v>2</v>
      </c>
      <c r="BE11" s="198" t="s">
        <v>898</v>
      </c>
      <c r="BF11" s="474">
        <v>80</v>
      </c>
      <c r="BG11" s="86">
        <v>14.54</v>
      </c>
      <c r="BH11" s="38">
        <v>9.36</v>
      </c>
      <c r="BI11" s="38">
        <f t="shared" si="7"/>
        <v>5.18</v>
      </c>
      <c r="BJ11" s="405"/>
      <c r="BK11" s="405"/>
      <c r="BL11" s="402">
        <v>10</v>
      </c>
      <c r="BM11" s="247" t="s">
        <v>546</v>
      </c>
      <c r="BN11" s="490">
        <v>75</v>
      </c>
      <c r="BO11" s="405">
        <v>16.190000000000001</v>
      </c>
      <c r="BP11" s="405">
        <v>13.57</v>
      </c>
      <c r="BQ11" s="38">
        <f t="shared" si="8"/>
        <v>2.620000000000001</v>
      </c>
      <c r="BR11" s="405"/>
      <c r="BS11" s="405"/>
      <c r="BT11" s="10">
        <v>7</v>
      </c>
      <c r="BU11" s="246" t="s">
        <v>579</v>
      </c>
      <c r="BV11" s="474">
        <v>83</v>
      </c>
      <c r="BW11" s="86">
        <v>9.67</v>
      </c>
      <c r="BX11" s="42">
        <v>1.39</v>
      </c>
      <c r="BY11" s="38">
        <f t="shared" si="1"/>
        <v>8.2799999999999994</v>
      </c>
      <c r="CB11" s="407"/>
      <c r="CE11" s="6" t="s">
        <v>2</v>
      </c>
      <c r="CF11" s="234" t="s">
        <v>901</v>
      </c>
      <c r="CG11" s="474">
        <v>80</v>
      </c>
      <c r="CH11" s="86">
        <v>12.11</v>
      </c>
      <c r="CI11" s="405">
        <v>21.44</v>
      </c>
      <c r="CJ11" s="505">
        <f t="shared" si="2"/>
        <v>-9.3300000000000018</v>
      </c>
      <c r="CK11" s="405"/>
      <c r="CL11" s="405"/>
      <c r="CM11" s="6" t="s">
        <v>2</v>
      </c>
      <c r="CN11" s="166" t="s">
        <v>920</v>
      </c>
      <c r="CO11" s="474">
        <v>93</v>
      </c>
      <c r="CP11" s="405">
        <v>16.96</v>
      </c>
      <c r="CQ11" s="38">
        <v>20.81</v>
      </c>
      <c r="CR11" s="505">
        <f t="shared" si="3"/>
        <v>-3.8499999999999979</v>
      </c>
      <c r="CS11" s="405"/>
      <c r="CT11" s="405"/>
      <c r="CU11" s="402">
        <v>10</v>
      </c>
      <c r="CV11" s="34" t="s">
        <v>626</v>
      </c>
      <c r="CW11" s="474">
        <v>76</v>
      </c>
      <c r="CX11" s="405">
        <v>-0.02</v>
      </c>
      <c r="CY11" s="42">
        <v>6.04</v>
      </c>
      <c r="CZ11" s="505">
        <f t="shared" si="4"/>
        <v>-6.06</v>
      </c>
    </row>
    <row r="12" spans="1:104" ht="22" customHeight="1">
      <c r="B12" s="6" t="s">
        <v>2</v>
      </c>
      <c r="C12" s="234" t="s">
        <v>892</v>
      </c>
      <c r="D12" s="474">
        <v>74</v>
      </c>
      <c r="E12" s="86">
        <v>17.29</v>
      </c>
      <c r="F12" s="405">
        <v>18.850000000000001</v>
      </c>
      <c r="G12" s="38"/>
      <c r="H12" s="38"/>
      <c r="I12" s="38"/>
      <c r="J12" s="38"/>
      <c r="K12" s="234" t="s">
        <v>892</v>
      </c>
      <c r="L12" s="474">
        <v>74</v>
      </c>
      <c r="M12" s="86">
        <v>13.39</v>
      </c>
      <c r="N12" s="405">
        <v>11.3</v>
      </c>
      <c r="O12" s="38"/>
      <c r="P12" s="38"/>
      <c r="Q12" s="38"/>
      <c r="R12" s="38"/>
      <c r="S12" s="234" t="s">
        <v>892</v>
      </c>
      <c r="T12" s="474">
        <v>74</v>
      </c>
      <c r="U12" s="86">
        <v>3.9</v>
      </c>
      <c r="V12" s="42">
        <v>7.55</v>
      </c>
      <c r="Y12" s="236"/>
      <c r="AB12" s="401"/>
      <c r="AC12" s="6" t="s">
        <v>2</v>
      </c>
      <c r="AD12" s="234" t="s">
        <v>892</v>
      </c>
      <c r="AE12" s="474">
        <v>74</v>
      </c>
      <c r="AF12" s="86">
        <v>17.29</v>
      </c>
      <c r="AG12" s="405">
        <v>18.850000000000001</v>
      </c>
      <c r="AH12" s="505">
        <f t="shared" si="5"/>
        <v>-1.5600000000000023</v>
      </c>
      <c r="AI12" s="38"/>
      <c r="AJ12" s="38"/>
      <c r="AK12" s="6" t="s">
        <v>2</v>
      </c>
      <c r="AL12" s="234" t="s">
        <v>892</v>
      </c>
      <c r="AM12" s="474">
        <v>74</v>
      </c>
      <c r="AN12" s="86">
        <v>13.39</v>
      </c>
      <c r="AO12" s="405">
        <v>11.3</v>
      </c>
      <c r="AP12" s="38">
        <f t="shared" si="6"/>
        <v>2.09</v>
      </c>
      <c r="AQ12" s="38"/>
      <c r="AR12" s="38"/>
      <c r="AS12" s="6" t="s">
        <v>2</v>
      </c>
      <c r="AT12" s="234" t="s">
        <v>892</v>
      </c>
      <c r="AU12" s="474">
        <v>74</v>
      </c>
      <c r="AV12" s="86">
        <v>3.9</v>
      </c>
      <c r="AW12" s="42">
        <v>7.55</v>
      </c>
      <c r="AX12" s="505">
        <f t="shared" si="0"/>
        <v>-3.65</v>
      </c>
      <c r="BA12" s="206"/>
      <c r="BD12" s="10">
        <v>7</v>
      </c>
      <c r="BE12" s="76" t="s">
        <v>587</v>
      </c>
      <c r="BF12" s="474">
        <v>80</v>
      </c>
      <c r="BG12" s="86">
        <v>30.02</v>
      </c>
      <c r="BH12" s="405">
        <v>12.06</v>
      </c>
      <c r="BI12" s="38">
        <f t="shared" si="7"/>
        <v>17.96</v>
      </c>
      <c r="BJ12" s="38"/>
      <c r="BK12" s="38"/>
      <c r="BL12" s="402">
        <v>10</v>
      </c>
      <c r="BM12" s="34" t="s">
        <v>626</v>
      </c>
      <c r="BN12" s="474">
        <v>76</v>
      </c>
      <c r="BO12" s="405">
        <v>8.84</v>
      </c>
      <c r="BP12" s="405">
        <v>8.42</v>
      </c>
      <c r="BQ12" s="38">
        <f t="shared" si="8"/>
        <v>0.41999999999999993</v>
      </c>
      <c r="BR12" s="38"/>
      <c r="BS12" s="38"/>
      <c r="BT12" s="402">
        <v>10</v>
      </c>
      <c r="BU12" s="34" t="s">
        <v>648</v>
      </c>
      <c r="BV12" s="474">
        <v>83</v>
      </c>
      <c r="BW12" s="405">
        <v>9.74</v>
      </c>
      <c r="BX12" s="42">
        <v>2.4700000000000002</v>
      </c>
      <c r="BY12" s="38">
        <f t="shared" si="1"/>
        <v>7.27</v>
      </c>
      <c r="CB12" s="407"/>
      <c r="CE12" s="6" t="s">
        <v>2</v>
      </c>
      <c r="CF12" s="198" t="s">
        <v>899</v>
      </c>
      <c r="CG12" s="474">
        <v>81</v>
      </c>
      <c r="CH12" s="86">
        <v>9.3699999999999992</v>
      </c>
      <c r="CI12" s="405">
        <v>11.66</v>
      </c>
      <c r="CJ12" s="505">
        <f t="shared" si="2"/>
        <v>-2.2900000000000009</v>
      </c>
      <c r="CK12" s="38"/>
      <c r="CL12" s="38"/>
      <c r="CM12" s="402">
        <v>10</v>
      </c>
      <c r="CN12" s="247" t="s">
        <v>649</v>
      </c>
      <c r="CO12" s="474">
        <v>93</v>
      </c>
      <c r="CP12" s="405">
        <v>15.01</v>
      </c>
      <c r="CQ12" s="405">
        <v>15.58</v>
      </c>
      <c r="CR12" s="505">
        <f t="shared" si="3"/>
        <v>-0.57000000000000028</v>
      </c>
      <c r="CS12" s="38"/>
      <c r="CT12" s="38"/>
      <c r="CU12" s="8" t="s">
        <v>5</v>
      </c>
      <c r="CV12" s="234" t="s">
        <v>531</v>
      </c>
      <c r="CW12" s="474">
        <v>77</v>
      </c>
      <c r="CX12" s="86">
        <v>2.58</v>
      </c>
      <c r="CY12" s="42">
        <v>3.86</v>
      </c>
      <c r="CZ12" s="505">
        <f t="shared" si="4"/>
        <v>-1.2799999999999998</v>
      </c>
    </row>
    <row r="13" spans="1:104" ht="22" customHeight="1">
      <c r="B13" s="8" t="s">
        <v>5</v>
      </c>
      <c r="C13" s="234" t="s">
        <v>566</v>
      </c>
      <c r="D13" s="474">
        <v>74</v>
      </c>
      <c r="E13" s="86">
        <v>14.31</v>
      </c>
      <c r="F13" s="405">
        <v>17.25</v>
      </c>
      <c r="G13" s="405"/>
      <c r="H13" s="405"/>
      <c r="I13" s="405"/>
      <c r="J13" s="405"/>
      <c r="K13" s="234" t="s">
        <v>566</v>
      </c>
      <c r="L13" s="474">
        <v>74</v>
      </c>
      <c r="M13" s="86">
        <v>16.350000000000001</v>
      </c>
      <c r="N13" s="405">
        <v>8.6999999999999993</v>
      </c>
      <c r="O13" s="405"/>
      <c r="P13" s="405"/>
      <c r="Q13" s="405"/>
      <c r="R13" s="405"/>
      <c r="S13" s="234" t="s">
        <v>566</v>
      </c>
      <c r="T13" s="474">
        <v>74</v>
      </c>
      <c r="U13" s="86">
        <v>-2.04</v>
      </c>
      <c r="V13" s="42">
        <v>8.5500000000000007</v>
      </c>
      <c r="Y13" s="236"/>
      <c r="AB13" s="401"/>
      <c r="AC13" s="8" t="s">
        <v>5</v>
      </c>
      <c r="AD13" s="234" t="s">
        <v>566</v>
      </c>
      <c r="AE13" s="474">
        <v>74</v>
      </c>
      <c r="AF13" s="86">
        <v>14.31</v>
      </c>
      <c r="AG13" s="405">
        <v>17.25</v>
      </c>
      <c r="AH13" s="505">
        <f t="shared" si="5"/>
        <v>-2.9399999999999995</v>
      </c>
      <c r="AI13" s="405"/>
      <c r="AJ13" s="405"/>
      <c r="AK13" s="8" t="s">
        <v>5</v>
      </c>
      <c r="AL13" s="234" t="s">
        <v>566</v>
      </c>
      <c r="AM13" s="474">
        <v>74</v>
      </c>
      <c r="AN13" s="86">
        <v>16.350000000000001</v>
      </c>
      <c r="AO13" s="405">
        <v>8.6999999999999993</v>
      </c>
      <c r="AP13" s="38">
        <f t="shared" si="6"/>
        <v>7.6500000000000021</v>
      </c>
      <c r="AQ13" s="405"/>
      <c r="AR13" s="405"/>
      <c r="AS13" s="8" t="s">
        <v>5</v>
      </c>
      <c r="AT13" s="234" t="s">
        <v>566</v>
      </c>
      <c r="AU13" s="474">
        <v>74</v>
      </c>
      <c r="AV13" s="86">
        <v>-2.04</v>
      </c>
      <c r="AW13" s="42">
        <v>8.5500000000000007</v>
      </c>
      <c r="AX13" s="505">
        <f t="shared" si="0"/>
        <v>-10.59</v>
      </c>
      <c r="BA13" s="206"/>
      <c r="BD13" s="402">
        <v>10</v>
      </c>
      <c r="BE13" s="34" t="s">
        <v>662</v>
      </c>
      <c r="BF13" s="490">
        <v>80</v>
      </c>
      <c r="BG13" s="405">
        <v>20.81</v>
      </c>
      <c r="BH13" s="405">
        <v>9.33</v>
      </c>
      <c r="BI13" s="38">
        <f t="shared" si="7"/>
        <v>11.479999999999999</v>
      </c>
      <c r="BJ13" s="405"/>
      <c r="BK13" s="405"/>
      <c r="BL13" s="8" t="s">
        <v>5</v>
      </c>
      <c r="BM13" s="234" t="s">
        <v>531</v>
      </c>
      <c r="BN13" s="474">
        <v>77</v>
      </c>
      <c r="BO13" s="86">
        <v>21.78</v>
      </c>
      <c r="BP13" s="405">
        <v>15.88</v>
      </c>
      <c r="BQ13" s="38">
        <f t="shared" si="8"/>
        <v>5.9</v>
      </c>
      <c r="BR13" s="405"/>
      <c r="BS13" s="405"/>
      <c r="BT13" s="6" t="s">
        <v>2</v>
      </c>
      <c r="BU13" s="198" t="s">
        <v>909</v>
      </c>
      <c r="BV13" s="474">
        <v>84</v>
      </c>
      <c r="BW13" s="86">
        <v>7</v>
      </c>
      <c r="BX13" s="42">
        <v>6.11</v>
      </c>
      <c r="BY13" s="38">
        <f t="shared" si="1"/>
        <v>0.88999999999999968</v>
      </c>
      <c r="CB13" s="407"/>
      <c r="CE13" s="402">
        <v>10</v>
      </c>
      <c r="CF13" s="247" t="s">
        <v>624</v>
      </c>
      <c r="CG13" s="474">
        <v>81</v>
      </c>
      <c r="CH13" s="405">
        <v>9.73</v>
      </c>
      <c r="CI13" s="405">
        <v>20.46</v>
      </c>
      <c r="CJ13" s="505">
        <f t="shared" si="2"/>
        <v>-10.73</v>
      </c>
      <c r="CK13" s="405"/>
      <c r="CL13" s="405"/>
      <c r="CM13" s="402">
        <v>13</v>
      </c>
      <c r="CN13" s="247" t="s">
        <v>978</v>
      </c>
      <c r="CO13" s="474">
        <v>95</v>
      </c>
      <c r="CP13" s="405">
        <v>11.57</v>
      </c>
      <c r="CQ13" s="405">
        <v>12.71</v>
      </c>
      <c r="CR13" s="505">
        <f t="shared" si="3"/>
        <v>-1.1400000000000006</v>
      </c>
      <c r="CS13" s="405"/>
      <c r="CT13" s="405"/>
      <c r="CU13" s="402">
        <v>10</v>
      </c>
      <c r="CV13" s="247" t="s">
        <v>632</v>
      </c>
      <c r="CW13" s="474">
        <v>78</v>
      </c>
      <c r="CX13" s="405">
        <v>0.36</v>
      </c>
      <c r="CY13" s="42">
        <v>8.4600000000000009</v>
      </c>
      <c r="CZ13" s="505">
        <f t="shared" si="4"/>
        <v>-8.1000000000000014</v>
      </c>
    </row>
    <row r="14" spans="1:104" ht="22" customHeight="1">
      <c r="B14" s="402">
        <v>10</v>
      </c>
      <c r="C14" s="247" t="s">
        <v>546</v>
      </c>
      <c r="D14" s="490">
        <v>75</v>
      </c>
      <c r="E14" s="405">
        <v>27.16</v>
      </c>
      <c r="F14" s="405">
        <v>27.24</v>
      </c>
      <c r="G14" s="38"/>
      <c r="H14" s="38"/>
      <c r="I14" s="38"/>
      <c r="J14" s="38"/>
      <c r="K14" s="247" t="s">
        <v>546</v>
      </c>
      <c r="L14" s="490">
        <v>75</v>
      </c>
      <c r="M14" s="405">
        <v>16.190000000000001</v>
      </c>
      <c r="N14" s="405">
        <v>13.57</v>
      </c>
      <c r="O14" s="38"/>
      <c r="P14" s="38"/>
      <c r="Q14" s="38"/>
      <c r="R14" s="38"/>
      <c r="S14" s="247" t="s">
        <v>546</v>
      </c>
      <c r="T14" s="490">
        <v>75</v>
      </c>
      <c r="U14" s="405">
        <v>10.97</v>
      </c>
      <c r="V14" s="42">
        <v>13.67</v>
      </c>
      <c r="Y14" s="236"/>
      <c r="AB14" s="401"/>
      <c r="AC14" s="402">
        <v>10</v>
      </c>
      <c r="AD14" s="247" t="s">
        <v>546</v>
      </c>
      <c r="AE14" s="490">
        <v>75</v>
      </c>
      <c r="AF14" s="405">
        <v>27.16</v>
      </c>
      <c r="AG14" s="405">
        <v>27.24</v>
      </c>
      <c r="AH14" s="505">
        <f t="shared" si="5"/>
        <v>-7.9999999999998295E-2</v>
      </c>
      <c r="AI14" s="38"/>
      <c r="AJ14" s="38"/>
      <c r="AK14" s="402">
        <v>10</v>
      </c>
      <c r="AL14" s="247" t="s">
        <v>546</v>
      </c>
      <c r="AM14" s="490">
        <v>75</v>
      </c>
      <c r="AN14" s="405">
        <v>16.190000000000001</v>
      </c>
      <c r="AO14" s="405">
        <v>13.57</v>
      </c>
      <c r="AP14" s="38">
        <f t="shared" si="6"/>
        <v>2.620000000000001</v>
      </c>
      <c r="AQ14" s="38"/>
      <c r="AR14" s="38"/>
      <c r="AS14" s="402">
        <v>10</v>
      </c>
      <c r="AT14" s="247" t="s">
        <v>546</v>
      </c>
      <c r="AU14" s="490">
        <v>75</v>
      </c>
      <c r="AV14" s="405">
        <v>10.97</v>
      </c>
      <c r="AW14" s="42">
        <v>13.67</v>
      </c>
      <c r="AX14" s="505">
        <f t="shared" si="0"/>
        <v>-2.6999999999999993</v>
      </c>
      <c r="BA14" s="206"/>
      <c r="BD14" s="402">
        <v>13</v>
      </c>
      <c r="BE14" s="247" t="s">
        <v>983</v>
      </c>
      <c r="BF14" s="474">
        <v>80</v>
      </c>
      <c r="BG14" s="405">
        <v>35.04</v>
      </c>
      <c r="BH14" s="405">
        <v>21.53</v>
      </c>
      <c r="BI14" s="38">
        <f t="shared" si="7"/>
        <v>13.509999999999998</v>
      </c>
      <c r="BJ14" s="38"/>
      <c r="BK14" s="38"/>
      <c r="BL14" s="8" t="s">
        <v>5</v>
      </c>
      <c r="BM14" s="231" t="s">
        <v>561</v>
      </c>
      <c r="BN14" s="474">
        <v>79</v>
      </c>
      <c r="BO14" s="405">
        <v>20.92</v>
      </c>
      <c r="BP14" s="405">
        <v>11.71</v>
      </c>
      <c r="BQ14" s="38">
        <f t="shared" si="8"/>
        <v>9.2100000000000009</v>
      </c>
      <c r="BR14" s="38"/>
      <c r="BS14" s="38"/>
      <c r="BT14" s="402">
        <v>10</v>
      </c>
      <c r="BU14" s="247" t="s">
        <v>649</v>
      </c>
      <c r="BV14" s="474">
        <v>85</v>
      </c>
      <c r="BW14" s="405">
        <v>6.85</v>
      </c>
      <c r="BX14" s="42">
        <v>5.66</v>
      </c>
      <c r="BY14" s="38">
        <f t="shared" si="1"/>
        <v>1.1899999999999995</v>
      </c>
      <c r="CB14" s="407"/>
      <c r="CE14" s="8" t="s">
        <v>5</v>
      </c>
      <c r="CF14" s="198" t="s">
        <v>540</v>
      </c>
      <c r="CG14" s="474">
        <v>84</v>
      </c>
      <c r="CH14" s="86">
        <v>13.07</v>
      </c>
      <c r="CI14" s="405">
        <v>32.85</v>
      </c>
      <c r="CJ14" s="505">
        <f t="shared" si="2"/>
        <v>-19.78</v>
      </c>
      <c r="CK14" s="38"/>
      <c r="CL14" s="38"/>
      <c r="CM14" s="6" t="s">
        <v>2</v>
      </c>
      <c r="CN14" s="198" t="s">
        <v>918</v>
      </c>
      <c r="CO14" s="474">
        <v>96</v>
      </c>
      <c r="CP14" s="86">
        <v>14</v>
      </c>
      <c r="CQ14" s="38">
        <v>16.670000000000002</v>
      </c>
      <c r="CR14" s="505">
        <f t="shared" si="3"/>
        <v>-2.6700000000000017</v>
      </c>
      <c r="CS14" s="38"/>
      <c r="CT14" s="38"/>
      <c r="CU14" s="8" t="s">
        <v>5</v>
      </c>
      <c r="CV14" s="231" t="s">
        <v>561</v>
      </c>
      <c r="CW14" s="474">
        <v>79</v>
      </c>
      <c r="CX14" s="405">
        <v>2.2999999999999998</v>
      </c>
      <c r="CY14" s="42">
        <v>3.8</v>
      </c>
      <c r="CZ14" s="505">
        <f t="shared" si="4"/>
        <v>-1.5</v>
      </c>
    </row>
    <row r="15" spans="1:104" ht="22" customHeight="1">
      <c r="B15" s="6" t="s">
        <v>2</v>
      </c>
      <c r="C15" s="198" t="s">
        <v>900</v>
      </c>
      <c r="D15" s="474">
        <v>76</v>
      </c>
      <c r="E15" s="86">
        <v>11.89</v>
      </c>
      <c r="F15" s="38">
        <v>20.52</v>
      </c>
      <c r="G15" s="405"/>
      <c r="H15" s="405"/>
      <c r="I15" s="405"/>
      <c r="J15" s="405"/>
      <c r="K15" s="198" t="s">
        <v>900</v>
      </c>
      <c r="L15" s="474">
        <v>76</v>
      </c>
      <c r="M15" s="86">
        <v>11.26</v>
      </c>
      <c r="N15" s="38">
        <v>15.31</v>
      </c>
      <c r="O15" s="405"/>
      <c r="P15" s="405"/>
      <c r="Q15" s="405"/>
      <c r="R15" s="405"/>
      <c r="S15" s="198" t="s">
        <v>900</v>
      </c>
      <c r="T15" s="474">
        <v>76</v>
      </c>
      <c r="U15" s="86">
        <v>0.63</v>
      </c>
      <c r="V15" s="386">
        <v>5.21</v>
      </c>
      <c r="Y15" s="236"/>
      <c r="AB15" s="401"/>
      <c r="AC15" s="6" t="s">
        <v>2</v>
      </c>
      <c r="AD15" s="198" t="s">
        <v>900</v>
      </c>
      <c r="AE15" s="474">
        <v>76</v>
      </c>
      <c r="AF15" s="86">
        <v>11.89</v>
      </c>
      <c r="AG15" s="38">
        <v>20.52</v>
      </c>
      <c r="AH15" s="505">
        <f t="shared" si="5"/>
        <v>-8.629999999999999</v>
      </c>
      <c r="AI15" s="405"/>
      <c r="AJ15" s="405"/>
      <c r="AK15" s="6" t="s">
        <v>2</v>
      </c>
      <c r="AL15" s="198" t="s">
        <v>900</v>
      </c>
      <c r="AM15" s="474">
        <v>76</v>
      </c>
      <c r="AN15" s="86">
        <v>11.26</v>
      </c>
      <c r="AO15" s="38">
        <v>15.31</v>
      </c>
      <c r="AP15" s="505">
        <f t="shared" si="6"/>
        <v>-4.0500000000000007</v>
      </c>
      <c r="AQ15" s="405"/>
      <c r="AR15" s="405"/>
      <c r="AS15" s="6" t="s">
        <v>2</v>
      </c>
      <c r="AT15" s="198" t="s">
        <v>900</v>
      </c>
      <c r="AU15" s="474">
        <v>76</v>
      </c>
      <c r="AV15" s="86">
        <v>0.63</v>
      </c>
      <c r="AW15" s="386">
        <v>5.21</v>
      </c>
      <c r="AX15" s="505">
        <f t="shared" si="0"/>
        <v>-4.58</v>
      </c>
      <c r="BA15" s="206"/>
      <c r="BD15" s="10">
        <v>7</v>
      </c>
      <c r="BE15" s="246" t="s">
        <v>579</v>
      </c>
      <c r="BF15" s="474">
        <v>83</v>
      </c>
      <c r="BG15" s="86">
        <v>26.98</v>
      </c>
      <c r="BH15" s="405">
        <v>10.7</v>
      </c>
      <c r="BI15" s="38">
        <f t="shared" si="7"/>
        <v>16.28</v>
      </c>
      <c r="BJ15" s="405"/>
      <c r="BK15" s="405"/>
      <c r="BL15" s="6" t="s">
        <v>2</v>
      </c>
      <c r="BM15" s="198" t="s">
        <v>898</v>
      </c>
      <c r="BN15" s="474">
        <v>80</v>
      </c>
      <c r="BO15" s="86">
        <v>13.39</v>
      </c>
      <c r="BP15" s="38">
        <v>9.4</v>
      </c>
      <c r="BQ15" s="38">
        <f t="shared" si="8"/>
        <v>3.99</v>
      </c>
      <c r="BR15" s="405"/>
      <c r="BS15" s="405"/>
      <c r="BT15" s="402">
        <v>13</v>
      </c>
      <c r="BU15" s="34" t="s">
        <v>550</v>
      </c>
      <c r="BV15" s="474">
        <v>85</v>
      </c>
      <c r="BW15" s="405">
        <v>6.82</v>
      </c>
      <c r="BX15" s="42">
        <v>2.1800000000000002</v>
      </c>
      <c r="BY15" s="38">
        <f t="shared" si="1"/>
        <v>4.6400000000000006</v>
      </c>
      <c r="CB15" s="407"/>
      <c r="CE15" s="500">
        <v>7</v>
      </c>
      <c r="CF15" s="492" t="s">
        <v>615</v>
      </c>
      <c r="CG15" s="474">
        <v>85</v>
      </c>
      <c r="CH15" s="162">
        <v>15.77</v>
      </c>
      <c r="CI15" s="405">
        <v>22.02</v>
      </c>
      <c r="CJ15" s="505">
        <f t="shared" si="2"/>
        <v>-6.25</v>
      </c>
      <c r="CK15" s="405"/>
      <c r="CL15" s="405"/>
      <c r="CM15" s="402">
        <v>13</v>
      </c>
      <c r="CN15" s="247" t="s">
        <v>988</v>
      </c>
      <c r="CO15" s="474">
        <v>98</v>
      </c>
      <c r="CP15" s="405">
        <v>15.09</v>
      </c>
      <c r="CQ15" s="405">
        <v>16.96</v>
      </c>
      <c r="CR15" s="505">
        <f t="shared" ref="CR15:CR27" si="9">CP15-CQ15</f>
        <v>-1.870000000000001</v>
      </c>
      <c r="CS15" s="405"/>
      <c r="CT15" s="405"/>
      <c r="CU15" s="6" t="s">
        <v>2</v>
      </c>
      <c r="CV15" s="234" t="s">
        <v>901</v>
      </c>
      <c r="CW15" s="474">
        <v>80</v>
      </c>
      <c r="CX15" s="86">
        <v>1.66</v>
      </c>
      <c r="CY15" s="42">
        <v>10.1</v>
      </c>
      <c r="CZ15" s="505">
        <f t="shared" si="4"/>
        <v>-8.44</v>
      </c>
    </row>
    <row r="16" spans="1:104" ht="22" customHeight="1">
      <c r="B16" s="402">
        <v>10</v>
      </c>
      <c r="C16" s="34" t="s">
        <v>626</v>
      </c>
      <c r="D16" s="474">
        <v>76</v>
      </c>
      <c r="E16" s="405">
        <v>8.82</v>
      </c>
      <c r="F16" s="405">
        <v>14.46</v>
      </c>
      <c r="G16" s="38"/>
      <c r="H16" s="38"/>
      <c r="I16" s="38"/>
      <c r="J16" s="38"/>
      <c r="K16" s="34" t="s">
        <v>626</v>
      </c>
      <c r="L16" s="474">
        <v>76</v>
      </c>
      <c r="M16" s="405">
        <v>8.84</v>
      </c>
      <c r="N16" s="405">
        <v>8.42</v>
      </c>
      <c r="O16" s="38"/>
      <c r="P16" s="38"/>
      <c r="Q16" s="38"/>
      <c r="R16" s="38"/>
      <c r="S16" s="34" t="s">
        <v>626</v>
      </c>
      <c r="T16" s="474">
        <v>76</v>
      </c>
      <c r="U16" s="405">
        <v>-0.02</v>
      </c>
      <c r="V16" s="42">
        <v>6.04</v>
      </c>
      <c r="Y16" s="236"/>
      <c r="AB16" s="401"/>
      <c r="AC16" s="402">
        <v>10</v>
      </c>
      <c r="AD16" s="34" t="s">
        <v>626</v>
      </c>
      <c r="AE16" s="474">
        <v>76</v>
      </c>
      <c r="AF16" s="405">
        <v>8.82</v>
      </c>
      <c r="AG16" s="405">
        <v>14.46</v>
      </c>
      <c r="AH16" s="505">
        <f t="shared" si="5"/>
        <v>-5.6400000000000006</v>
      </c>
      <c r="AI16" s="38"/>
      <c r="AJ16" s="38"/>
      <c r="AK16" s="402">
        <v>10</v>
      </c>
      <c r="AL16" s="34" t="s">
        <v>626</v>
      </c>
      <c r="AM16" s="474">
        <v>76</v>
      </c>
      <c r="AN16" s="405">
        <v>8.84</v>
      </c>
      <c r="AO16" s="405">
        <v>8.42</v>
      </c>
      <c r="AP16" s="38">
        <f t="shared" si="6"/>
        <v>0.41999999999999993</v>
      </c>
      <c r="AQ16" s="38"/>
      <c r="AR16" s="38"/>
      <c r="AS16" s="402">
        <v>10</v>
      </c>
      <c r="AT16" s="34" t="s">
        <v>626</v>
      </c>
      <c r="AU16" s="474">
        <v>76</v>
      </c>
      <c r="AV16" s="405">
        <v>-0.02</v>
      </c>
      <c r="AW16" s="42">
        <v>6.04</v>
      </c>
      <c r="AX16" s="505">
        <f t="shared" si="0"/>
        <v>-6.06</v>
      </c>
      <c r="BA16" s="206"/>
      <c r="BD16" s="402">
        <v>10</v>
      </c>
      <c r="BE16" s="34" t="s">
        <v>648</v>
      </c>
      <c r="BF16" s="474">
        <v>83</v>
      </c>
      <c r="BG16" s="405">
        <v>29.78</v>
      </c>
      <c r="BH16" s="405">
        <v>12.21</v>
      </c>
      <c r="BI16" s="38">
        <f t="shared" si="7"/>
        <v>17.57</v>
      </c>
      <c r="BJ16" s="38"/>
      <c r="BK16" s="38"/>
      <c r="BL16" s="10">
        <v>7</v>
      </c>
      <c r="BM16" s="76" t="s">
        <v>587</v>
      </c>
      <c r="BN16" s="474">
        <v>80</v>
      </c>
      <c r="BO16" s="86">
        <v>19.579999999999998</v>
      </c>
      <c r="BP16" s="405">
        <v>6.59</v>
      </c>
      <c r="BQ16" s="38">
        <f t="shared" si="8"/>
        <v>12.989999999999998</v>
      </c>
      <c r="BR16" s="38"/>
      <c r="BS16" s="38"/>
      <c r="BT16" s="6" t="s">
        <v>2</v>
      </c>
      <c r="BU16" s="198" t="s">
        <v>903</v>
      </c>
      <c r="BV16" s="474">
        <v>86</v>
      </c>
      <c r="BW16" s="86">
        <v>0.37</v>
      </c>
      <c r="BX16" s="42">
        <v>-4.58</v>
      </c>
      <c r="BY16" s="38">
        <f t="shared" si="1"/>
        <v>4.95</v>
      </c>
      <c r="CB16" s="407"/>
      <c r="CE16" s="8" t="s">
        <v>5</v>
      </c>
      <c r="CF16" s="166" t="s">
        <v>557</v>
      </c>
      <c r="CG16" s="474">
        <v>86</v>
      </c>
      <c r="CH16" s="405">
        <v>9.5500000000000007</v>
      </c>
      <c r="CI16" s="405">
        <v>10.17</v>
      </c>
      <c r="CJ16" s="505">
        <f t="shared" si="2"/>
        <v>-0.61999999999999922</v>
      </c>
      <c r="CK16" s="38"/>
      <c r="CL16" s="38"/>
      <c r="CM16" s="8" t="s">
        <v>5</v>
      </c>
      <c r="CN16" s="234" t="s">
        <v>544</v>
      </c>
      <c r="CO16" s="474">
        <v>99</v>
      </c>
      <c r="CP16" s="86">
        <v>14.56</v>
      </c>
      <c r="CQ16" s="405">
        <v>14.73</v>
      </c>
      <c r="CR16" s="505">
        <f t="shared" si="9"/>
        <v>-0.16999999999999993</v>
      </c>
      <c r="CS16" s="38"/>
      <c r="CT16" s="38"/>
      <c r="CU16" s="6" t="s">
        <v>2</v>
      </c>
      <c r="CV16" s="198" t="s">
        <v>899</v>
      </c>
      <c r="CW16" s="474">
        <v>81</v>
      </c>
      <c r="CX16" s="86">
        <v>-1.62</v>
      </c>
      <c r="CY16" s="42">
        <v>1.08</v>
      </c>
      <c r="CZ16" s="505">
        <f t="shared" si="4"/>
        <v>-2.7</v>
      </c>
    </row>
    <row r="17" spans="2:104" ht="22" customHeight="1">
      <c r="B17" s="8" t="s">
        <v>5</v>
      </c>
      <c r="C17" s="234" t="s">
        <v>531</v>
      </c>
      <c r="D17" s="474">
        <v>77</v>
      </c>
      <c r="E17" s="86">
        <v>24.36</v>
      </c>
      <c r="F17" s="405">
        <v>19.739999999999998</v>
      </c>
      <c r="G17" s="405"/>
      <c r="H17" s="405"/>
      <c r="I17" s="405"/>
      <c r="J17" s="405"/>
      <c r="K17" s="234" t="s">
        <v>531</v>
      </c>
      <c r="L17" s="474">
        <v>77</v>
      </c>
      <c r="M17" s="86">
        <v>21.78</v>
      </c>
      <c r="N17" s="405">
        <v>15.88</v>
      </c>
      <c r="O17" s="405"/>
      <c r="P17" s="405"/>
      <c r="Q17" s="405"/>
      <c r="R17" s="405"/>
      <c r="S17" s="234" t="s">
        <v>531</v>
      </c>
      <c r="T17" s="474">
        <v>77</v>
      </c>
      <c r="U17" s="86">
        <v>2.58</v>
      </c>
      <c r="V17" s="42">
        <v>3.86</v>
      </c>
      <c r="Y17" s="236"/>
      <c r="AB17" s="401"/>
      <c r="AC17" s="8" t="s">
        <v>5</v>
      </c>
      <c r="AD17" s="234" t="s">
        <v>531</v>
      </c>
      <c r="AE17" s="474">
        <v>77</v>
      </c>
      <c r="AF17" s="86">
        <v>24.36</v>
      </c>
      <c r="AG17" s="405">
        <v>19.739999999999998</v>
      </c>
      <c r="AH17" s="38">
        <f t="shared" si="5"/>
        <v>4.620000000000001</v>
      </c>
      <c r="AI17" s="405"/>
      <c r="AJ17" s="405"/>
      <c r="AK17" s="8" t="s">
        <v>5</v>
      </c>
      <c r="AL17" s="234" t="s">
        <v>531</v>
      </c>
      <c r="AM17" s="474">
        <v>77</v>
      </c>
      <c r="AN17" s="86">
        <v>21.78</v>
      </c>
      <c r="AO17" s="405">
        <v>15.88</v>
      </c>
      <c r="AP17" s="38">
        <f t="shared" si="6"/>
        <v>5.9</v>
      </c>
      <c r="AQ17" s="405"/>
      <c r="AR17" s="405"/>
      <c r="AS17" s="8" t="s">
        <v>5</v>
      </c>
      <c r="AT17" s="234" t="s">
        <v>531</v>
      </c>
      <c r="AU17" s="474">
        <v>77</v>
      </c>
      <c r="AV17" s="86">
        <v>2.58</v>
      </c>
      <c r="AW17" s="42">
        <v>3.86</v>
      </c>
      <c r="AX17" s="505">
        <f t="shared" si="0"/>
        <v>-1.2799999999999998</v>
      </c>
      <c r="BA17" s="206"/>
      <c r="BD17" s="6" t="s">
        <v>2</v>
      </c>
      <c r="BE17" s="198" t="s">
        <v>909</v>
      </c>
      <c r="BF17" s="474">
        <v>84</v>
      </c>
      <c r="BG17" s="86">
        <v>26.22</v>
      </c>
      <c r="BH17" s="405">
        <v>11.25</v>
      </c>
      <c r="BI17" s="38">
        <f t="shared" si="7"/>
        <v>14.969999999999999</v>
      </c>
      <c r="BJ17" s="405"/>
      <c r="BK17" s="405"/>
      <c r="BL17" s="402">
        <v>10</v>
      </c>
      <c r="BM17" s="34" t="s">
        <v>662</v>
      </c>
      <c r="BN17" s="490">
        <v>80</v>
      </c>
      <c r="BO17" s="405">
        <v>13.29</v>
      </c>
      <c r="BP17" s="405">
        <v>3.72</v>
      </c>
      <c r="BQ17" s="38">
        <f t="shared" si="8"/>
        <v>9.5699999999999985</v>
      </c>
      <c r="BR17" s="405"/>
      <c r="BS17" s="405"/>
      <c r="BT17" s="402">
        <v>13</v>
      </c>
      <c r="BU17" s="247" t="s">
        <v>972</v>
      </c>
      <c r="BV17" s="474">
        <v>87</v>
      </c>
      <c r="BW17" s="405">
        <v>7.6</v>
      </c>
      <c r="BX17" s="42">
        <v>3.92</v>
      </c>
      <c r="BY17" s="38">
        <f t="shared" si="1"/>
        <v>3.6799999999999997</v>
      </c>
      <c r="CB17" s="407"/>
      <c r="CE17" s="8" t="s">
        <v>5</v>
      </c>
      <c r="CF17" s="198" t="s">
        <v>562</v>
      </c>
      <c r="CG17" s="474">
        <v>86</v>
      </c>
      <c r="CH17" s="86">
        <v>19.059999999999999</v>
      </c>
      <c r="CI17" s="405">
        <v>27.28</v>
      </c>
      <c r="CJ17" s="505">
        <f t="shared" si="2"/>
        <v>-8.2200000000000024</v>
      </c>
      <c r="CK17" s="405"/>
      <c r="CL17" s="405"/>
      <c r="CM17" s="402">
        <v>10</v>
      </c>
      <c r="CN17" s="34" t="s">
        <v>657</v>
      </c>
      <c r="CO17" s="474">
        <v>99</v>
      </c>
      <c r="CP17" s="405">
        <v>14.57</v>
      </c>
      <c r="CQ17" s="405">
        <v>19.440000000000001</v>
      </c>
      <c r="CR17" s="505">
        <f t="shared" si="9"/>
        <v>-4.870000000000001</v>
      </c>
      <c r="CS17" s="405"/>
      <c r="CT17" s="405"/>
      <c r="CU17" s="402">
        <v>10</v>
      </c>
      <c r="CV17" s="247" t="s">
        <v>624</v>
      </c>
      <c r="CW17" s="474">
        <v>81</v>
      </c>
      <c r="CX17" s="405">
        <v>1.86</v>
      </c>
      <c r="CY17" s="42">
        <v>10.09</v>
      </c>
      <c r="CZ17" s="505">
        <f t="shared" si="4"/>
        <v>-8.23</v>
      </c>
    </row>
    <row r="18" spans="2:104" ht="22" customHeight="1">
      <c r="B18" s="402">
        <v>10</v>
      </c>
      <c r="C18" s="247" t="s">
        <v>632</v>
      </c>
      <c r="D18" s="474">
        <v>78</v>
      </c>
      <c r="E18" s="405">
        <v>11.13</v>
      </c>
      <c r="F18" s="405">
        <v>24.21</v>
      </c>
      <c r="G18" s="405"/>
      <c r="H18" s="405"/>
      <c r="I18" s="405"/>
      <c r="J18" s="405"/>
      <c r="K18" s="247" t="s">
        <v>632</v>
      </c>
      <c r="L18" s="474">
        <v>78</v>
      </c>
      <c r="M18" s="405">
        <v>10.77</v>
      </c>
      <c r="N18" s="405">
        <v>15.75</v>
      </c>
      <c r="O18" s="405"/>
      <c r="P18" s="405"/>
      <c r="Q18" s="405"/>
      <c r="R18" s="405"/>
      <c r="S18" s="247" t="s">
        <v>632</v>
      </c>
      <c r="T18" s="474">
        <v>78</v>
      </c>
      <c r="U18" s="405">
        <v>0.36</v>
      </c>
      <c r="V18" s="42">
        <v>8.4600000000000009</v>
      </c>
      <c r="Y18" s="236"/>
      <c r="AB18" s="401"/>
      <c r="AC18" s="402">
        <v>10</v>
      </c>
      <c r="AD18" s="247" t="s">
        <v>632</v>
      </c>
      <c r="AE18" s="474">
        <v>78</v>
      </c>
      <c r="AF18" s="405">
        <v>11.13</v>
      </c>
      <c r="AG18" s="405">
        <v>24.21</v>
      </c>
      <c r="AH18" s="505">
        <f t="shared" si="5"/>
        <v>-13.08</v>
      </c>
      <c r="AI18" s="405"/>
      <c r="AJ18" s="405"/>
      <c r="AK18" s="402">
        <v>10</v>
      </c>
      <c r="AL18" s="247" t="s">
        <v>632</v>
      </c>
      <c r="AM18" s="474">
        <v>78</v>
      </c>
      <c r="AN18" s="405">
        <v>10.77</v>
      </c>
      <c r="AO18" s="405">
        <v>15.75</v>
      </c>
      <c r="AP18" s="505">
        <f t="shared" si="6"/>
        <v>-4.9800000000000004</v>
      </c>
      <c r="AQ18" s="405"/>
      <c r="AR18" s="405"/>
      <c r="AS18" s="402">
        <v>10</v>
      </c>
      <c r="AT18" s="247" t="s">
        <v>632</v>
      </c>
      <c r="AU18" s="474">
        <v>78</v>
      </c>
      <c r="AV18" s="405">
        <v>0.36</v>
      </c>
      <c r="AW18" s="42">
        <v>8.4600000000000009</v>
      </c>
      <c r="AX18" s="505">
        <f t="shared" si="0"/>
        <v>-8.1000000000000014</v>
      </c>
      <c r="BA18" s="206"/>
      <c r="BD18" s="402">
        <v>10</v>
      </c>
      <c r="BE18" s="247" t="s">
        <v>649</v>
      </c>
      <c r="BF18" s="474">
        <v>85</v>
      </c>
      <c r="BG18" s="405">
        <v>21.86</v>
      </c>
      <c r="BH18" s="405">
        <v>13.08</v>
      </c>
      <c r="BI18" s="38">
        <f t="shared" si="7"/>
        <v>8.7799999999999994</v>
      </c>
      <c r="BJ18" s="405"/>
      <c r="BK18" s="405"/>
      <c r="BL18" s="402">
        <v>13</v>
      </c>
      <c r="BM18" s="247" t="s">
        <v>983</v>
      </c>
      <c r="BN18" s="474">
        <v>80</v>
      </c>
      <c r="BO18" s="405">
        <v>21.12</v>
      </c>
      <c r="BP18" s="405">
        <v>16.71</v>
      </c>
      <c r="BQ18" s="38">
        <f t="shared" si="8"/>
        <v>4.41</v>
      </c>
      <c r="BR18" s="405"/>
      <c r="BS18" s="405"/>
      <c r="BT18" s="8" t="s">
        <v>5</v>
      </c>
      <c r="BU18" s="198" t="s">
        <v>542</v>
      </c>
      <c r="BV18" s="474">
        <v>88</v>
      </c>
      <c r="BW18" s="86">
        <v>2.02</v>
      </c>
      <c r="BX18" s="42">
        <v>-3.04</v>
      </c>
      <c r="BY18" s="38">
        <f t="shared" si="1"/>
        <v>5.0600000000000005</v>
      </c>
      <c r="CB18" s="407"/>
      <c r="CE18" s="402">
        <v>13</v>
      </c>
      <c r="CF18" s="247" t="s">
        <v>973</v>
      </c>
      <c r="CG18" s="474">
        <v>86</v>
      </c>
      <c r="CH18" s="405">
        <v>27.78</v>
      </c>
      <c r="CI18" s="405">
        <v>37.49</v>
      </c>
      <c r="CJ18" s="505">
        <f t="shared" si="2"/>
        <v>-9.7100000000000009</v>
      </c>
      <c r="CK18" s="405"/>
      <c r="CL18" s="405"/>
      <c r="CM18" s="6" t="s">
        <v>2</v>
      </c>
      <c r="CN18" s="234" t="s">
        <v>887</v>
      </c>
      <c r="CO18" s="474">
        <v>100</v>
      </c>
      <c r="CP18" s="86">
        <v>12.01</v>
      </c>
      <c r="CQ18" s="38">
        <v>14.08</v>
      </c>
      <c r="CR18" s="505">
        <f t="shared" si="9"/>
        <v>-2.0700000000000003</v>
      </c>
      <c r="CS18" s="405"/>
      <c r="CT18" s="405"/>
      <c r="CU18" s="8" t="s">
        <v>5</v>
      </c>
      <c r="CV18" s="198" t="s">
        <v>540</v>
      </c>
      <c r="CW18" s="474">
        <v>84</v>
      </c>
      <c r="CX18" s="86">
        <v>-1.59</v>
      </c>
      <c r="CY18" s="42">
        <v>19.78</v>
      </c>
      <c r="CZ18" s="505">
        <f t="shared" si="4"/>
        <v>-21.37</v>
      </c>
    </row>
    <row r="19" spans="2:104" ht="22" customHeight="1">
      <c r="B19" s="8" t="s">
        <v>5</v>
      </c>
      <c r="C19" s="231" t="s">
        <v>561</v>
      </c>
      <c r="D19" s="474">
        <v>79</v>
      </c>
      <c r="E19" s="405">
        <v>23.22</v>
      </c>
      <c r="F19" s="405">
        <v>15.51</v>
      </c>
      <c r="G19" s="38"/>
      <c r="H19" s="38"/>
      <c r="I19" s="38"/>
      <c r="J19" s="38"/>
      <c r="K19" s="231" t="s">
        <v>561</v>
      </c>
      <c r="L19" s="474">
        <v>79</v>
      </c>
      <c r="M19" s="405">
        <v>20.92</v>
      </c>
      <c r="N19" s="405">
        <v>11.71</v>
      </c>
      <c r="O19" s="38"/>
      <c r="P19" s="38"/>
      <c r="Q19" s="38"/>
      <c r="R19" s="38"/>
      <c r="S19" s="231" t="s">
        <v>561</v>
      </c>
      <c r="T19" s="474">
        <v>79</v>
      </c>
      <c r="U19" s="405">
        <v>2.2999999999999998</v>
      </c>
      <c r="V19" s="42">
        <v>3.8</v>
      </c>
      <c r="Y19" s="236"/>
      <c r="AB19" s="401"/>
      <c r="AC19" s="8" t="s">
        <v>5</v>
      </c>
      <c r="AD19" s="231" t="s">
        <v>561</v>
      </c>
      <c r="AE19" s="474">
        <v>79</v>
      </c>
      <c r="AF19" s="405">
        <v>23.22</v>
      </c>
      <c r="AG19" s="405">
        <v>15.51</v>
      </c>
      <c r="AH19" s="38">
        <f t="shared" si="5"/>
        <v>7.7099999999999991</v>
      </c>
      <c r="AI19" s="38"/>
      <c r="AJ19" s="38"/>
      <c r="AK19" s="8" t="s">
        <v>5</v>
      </c>
      <c r="AL19" s="231" t="s">
        <v>561</v>
      </c>
      <c r="AM19" s="474">
        <v>79</v>
      </c>
      <c r="AN19" s="405">
        <v>20.92</v>
      </c>
      <c r="AO19" s="405">
        <v>11.71</v>
      </c>
      <c r="AP19" s="38">
        <f t="shared" si="6"/>
        <v>9.2100000000000009</v>
      </c>
      <c r="AQ19" s="38"/>
      <c r="AR19" s="38"/>
      <c r="AS19" s="8" t="s">
        <v>5</v>
      </c>
      <c r="AT19" s="231" t="s">
        <v>561</v>
      </c>
      <c r="AU19" s="474">
        <v>79</v>
      </c>
      <c r="AV19" s="405">
        <v>2.2999999999999998</v>
      </c>
      <c r="AW19" s="42">
        <v>3.8</v>
      </c>
      <c r="AX19" s="505">
        <f t="shared" si="0"/>
        <v>-1.5</v>
      </c>
      <c r="BA19" s="206"/>
      <c r="BD19" s="402">
        <v>13</v>
      </c>
      <c r="BE19" s="34" t="s">
        <v>550</v>
      </c>
      <c r="BF19" s="474">
        <v>85</v>
      </c>
      <c r="BG19" s="405">
        <v>22.19</v>
      </c>
      <c r="BH19" s="405">
        <v>11.43</v>
      </c>
      <c r="BI19" s="38">
        <f t="shared" si="7"/>
        <v>10.760000000000002</v>
      </c>
      <c r="BJ19" s="38"/>
      <c r="BK19" s="38"/>
      <c r="BL19" s="6" t="s">
        <v>2</v>
      </c>
      <c r="BM19" s="198" t="s">
        <v>899</v>
      </c>
      <c r="BN19" s="474">
        <v>81</v>
      </c>
      <c r="BO19" s="86">
        <v>10.99</v>
      </c>
      <c r="BP19" s="405">
        <v>10.58</v>
      </c>
      <c r="BQ19" s="38">
        <f t="shared" si="8"/>
        <v>0.41000000000000014</v>
      </c>
      <c r="BR19" s="38"/>
      <c r="BS19" s="38"/>
      <c r="BT19" s="8" t="s">
        <v>5</v>
      </c>
      <c r="BU19" s="166" t="s">
        <v>553</v>
      </c>
      <c r="BV19" s="474">
        <v>89</v>
      </c>
      <c r="BW19" s="405">
        <v>3.8</v>
      </c>
      <c r="BX19" s="42">
        <v>3</v>
      </c>
      <c r="BY19" s="38">
        <f t="shared" si="1"/>
        <v>0.79999999999999982</v>
      </c>
      <c r="CB19" s="407"/>
      <c r="CE19" s="10">
        <v>7</v>
      </c>
      <c r="CF19" s="246" t="s">
        <v>581</v>
      </c>
      <c r="CG19" s="474">
        <v>87</v>
      </c>
      <c r="CH19" s="86">
        <v>21.5</v>
      </c>
      <c r="CI19" s="405">
        <v>22.35</v>
      </c>
      <c r="CJ19" s="505">
        <f t="shared" si="2"/>
        <v>-0.85000000000000142</v>
      </c>
      <c r="CK19" s="38"/>
      <c r="CL19" s="38"/>
      <c r="CM19" s="6" t="s">
        <v>2</v>
      </c>
      <c r="CN19" s="234" t="s">
        <v>907</v>
      </c>
      <c r="CO19" s="474">
        <v>102</v>
      </c>
      <c r="CP19" s="86">
        <v>9.6999999999999993</v>
      </c>
      <c r="CQ19" s="38">
        <v>10.85</v>
      </c>
      <c r="CR19" s="505">
        <f t="shared" si="9"/>
        <v>-1.1500000000000004</v>
      </c>
      <c r="CS19" s="38"/>
      <c r="CT19" s="38"/>
      <c r="CU19" s="500">
        <v>7</v>
      </c>
      <c r="CV19" s="492" t="s">
        <v>615</v>
      </c>
      <c r="CW19" s="474">
        <v>85</v>
      </c>
      <c r="CX19" s="162">
        <v>0.09</v>
      </c>
      <c r="CY19" s="42">
        <v>11.5</v>
      </c>
      <c r="CZ19" s="505">
        <f t="shared" si="4"/>
        <v>-11.41</v>
      </c>
    </row>
    <row r="20" spans="2:104" ht="22" customHeight="1">
      <c r="B20" s="6" t="s">
        <v>2</v>
      </c>
      <c r="C20" s="198" t="s">
        <v>898</v>
      </c>
      <c r="D20" s="474">
        <v>80</v>
      </c>
      <c r="E20" s="86">
        <v>14.54</v>
      </c>
      <c r="F20" s="38">
        <v>9.36</v>
      </c>
      <c r="G20" s="38"/>
      <c r="H20" s="38"/>
      <c r="I20" s="38"/>
      <c r="J20" s="38"/>
      <c r="K20" s="198" t="s">
        <v>898</v>
      </c>
      <c r="L20" s="474">
        <v>80</v>
      </c>
      <c r="M20" s="86">
        <v>13.39</v>
      </c>
      <c r="N20" s="38">
        <v>9.4</v>
      </c>
      <c r="O20" s="38"/>
      <c r="P20" s="38"/>
      <c r="Q20" s="38"/>
      <c r="R20" s="38"/>
      <c r="S20" s="198" t="s">
        <v>898</v>
      </c>
      <c r="T20" s="474">
        <v>80</v>
      </c>
      <c r="U20" s="86">
        <v>1.1499999999999999</v>
      </c>
      <c r="V20" s="386">
        <v>-0.04</v>
      </c>
      <c r="Y20" s="236"/>
      <c r="AB20" s="401"/>
      <c r="AC20" s="6" t="s">
        <v>2</v>
      </c>
      <c r="AD20" s="198" t="s">
        <v>898</v>
      </c>
      <c r="AE20" s="474">
        <v>80</v>
      </c>
      <c r="AF20" s="86">
        <v>14.54</v>
      </c>
      <c r="AG20" s="38">
        <v>9.36</v>
      </c>
      <c r="AH20" s="38">
        <f t="shared" si="5"/>
        <v>5.18</v>
      </c>
      <c r="AI20" s="38"/>
      <c r="AJ20" s="38"/>
      <c r="AK20" s="6" t="s">
        <v>2</v>
      </c>
      <c r="AL20" s="198" t="s">
        <v>898</v>
      </c>
      <c r="AM20" s="474">
        <v>80</v>
      </c>
      <c r="AN20" s="86">
        <v>13.39</v>
      </c>
      <c r="AO20" s="38">
        <v>9.4</v>
      </c>
      <c r="AP20" s="38">
        <f t="shared" si="6"/>
        <v>3.99</v>
      </c>
      <c r="AQ20" s="38"/>
      <c r="AR20" s="38"/>
      <c r="AS20" s="6" t="s">
        <v>2</v>
      </c>
      <c r="AT20" s="198" t="s">
        <v>898</v>
      </c>
      <c r="AU20" s="474">
        <v>80</v>
      </c>
      <c r="AV20" s="86">
        <v>1.1499999999999999</v>
      </c>
      <c r="AW20" s="386">
        <v>-0.04</v>
      </c>
      <c r="AX20" s="38">
        <f t="shared" si="0"/>
        <v>1.19</v>
      </c>
      <c r="BA20" s="206"/>
      <c r="BD20" s="6" t="s">
        <v>2</v>
      </c>
      <c r="BE20" s="198" t="s">
        <v>903</v>
      </c>
      <c r="BF20" s="474">
        <v>86</v>
      </c>
      <c r="BG20" s="86">
        <v>14.84</v>
      </c>
      <c r="BH20" s="405">
        <v>6.66</v>
      </c>
      <c r="BI20" s="38">
        <f t="shared" si="7"/>
        <v>8.18</v>
      </c>
      <c r="BJ20" s="38"/>
      <c r="BK20" s="38"/>
      <c r="BL20" s="10">
        <v>7</v>
      </c>
      <c r="BM20" s="246" t="s">
        <v>579</v>
      </c>
      <c r="BN20" s="474">
        <v>83</v>
      </c>
      <c r="BO20" s="86">
        <v>17.309999999999999</v>
      </c>
      <c r="BP20" s="405">
        <v>9.31</v>
      </c>
      <c r="BQ20" s="38">
        <f t="shared" si="8"/>
        <v>7.9999999999999982</v>
      </c>
      <c r="BR20" s="38"/>
      <c r="BS20" s="38"/>
      <c r="BT20" s="8" t="s">
        <v>5</v>
      </c>
      <c r="BU20" s="234" t="s">
        <v>538</v>
      </c>
      <c r="BV20" s="474">
        <v>91</v>
      </c>
      <c r="BW20" s="86">
        <v>-1.76</v>
      </c>
      <c r="BX20" s="42">
        <v>-4.57</v>
      </c>
      <c r="BY20" s="38">
        <f t="shared" si="1"/>
        <v>2.8100000000000005</v>
      </c>
      <c r="CB20" s="407"/>
      <c r="CE20" s="402">
        <v>13</v>
      </c>
      <c r="CF20" s="34" t="s">
        <v>985</v>
      </c>
      <c r="CG20" s="474">
        <v>87</v>
      </c>
      <c r="CH20" s="405">
        <v>24.5</v>
      </c>
      <c r="CI20" s="405">
        <v>28.21</v>
      </c>
      <c r="CJ20" s="505">
        <f t="shared" si="2"/>
        <v>-3.7100000000000009</v>
      </c>
      <c r="CK20" s="38"/>
      <c r="CL20" s="38"/>
      <c r="CM20" s="277">
        <v>10</v>
      </c>
      <c r="CN20" s="502" t="s">
        <v>622</v>
      </c>
      <c r="CO20" s="474">
        <v>102</v>
      </c>
      <c r="CP20" s="164">
        <v>10.73</v>
      </c>
      <c r="CQ20" s="405">
        <v>10.8</v>
      </c>
      <c r="CR20" s="505">
        <f t="shared" si="9"/>
        <v>-7.0000000000000284E-2</v>
      </c>
      <c r="CS20" s="38"/>
      <c r="CT20" s="38"/>
      <c r="CU20" s="8" t="s">
        <v>5</v>
      </c>
      <c r="CV20" s="166" t="s">
        <v>557</v>
      </c>
      <c r="CW20" s="474">
        <v>86</v>
      </c>
      <c r="CX20" s="405">
        <v>-4.34</v>
      </c>
      <c r="CY20" s="42">
        <v>-1.39</v>
      </c>
      <c r="CZ20" s="505">
        <f t="shared" si="4"/>
        <v>-2.95</v>
      </c>
    </row>
    <row r="21" spans="2:104" ht="22" customHeight="1">
      <c r="B21" s="6" t="s">
        <v>2</v>
      </c>
      <c r="C21" s="234" t="s">
        <v>901</v>
      </c>
      <c r="D21" s="474">
        <v>80</v>
      </c>
      <c r="E21" s="86">
        <v>12.11</v>
      </c>
      <c r="F21" s="405">
        <v>21.44</v>
      </c>
      <c r="G21" s="38"/>
      <c r="H21" s="38"/>
      <c r="I21" s="38"/>
      <c r="J21" s="38"/>
      <c r="K21" s="234" t="s">
        <v>901</v>
      </c>
      <c r="L21" s="474">
        <v>80</v>
      </c>
      <c r="M21" s="86">
        <v>10.45</v>
      </c>
      <c r="N21" s="405">
        <v>11.34</v>
      </c>
      <c r="O21" s="38"/>
      <c r="P21" s="38"/>
      <c r="Q21" s="38"/>
      <c r="R21" s="38"/>
      <c r="S21" s="234" t="s">
        <v>901</v>
      </c>
      <c r="T21" s="474">
        <v>80</v>
      </c>
      <c r="U21" s="86">
        <v>1.66</v>
      </c>
      <c r="V21" s="42">
        <v>10.1</v>
      </c>
      <c r="Y21" s="236"/>
      <c r="AB21" s="401"/>
      <c r="AC21" s="6" t="s">
        <v>2</v>
      </c>
      <c r="AD21" s="234" t="s">
        <v>901</v>
      </c>
      <c r="AE21" s="474">
        <v>80</v>
      </c>
      <c r="AF21" s="86">
        <v>12.11</v>
      </c>
      <c r="AG21" s="405">
        <v>21.44</v>
      </c>
      <c r="AH21" s="505">
        <f t="shared" si="5"/>
        <v>-9.3300000000000018</v>
      </c>
      <c r="AI21" s="38"/>
      <c r="AJ21" s="38"/>
      <c r="AK21" s="6" t="s">
        <v>2</v>
      </c>
      <c r="AL21" s="234" t="s">
        <v>901</v>
      </c>
      <c r="AM21" s="474">
        <v>80</v>
      </c>
      <c r="AN21" s="86">
        <v>10.45</v>
      </c>
      <c r="AO21" s="405">
        <v>11.34</v>
      </c>
      <c r="AP21" s="505">
        <f t="shared" si="6"/>
        <v>-0.89000000000000057</v>
      </c>
      <c r="AQ21" s="38"/>
      <c r="AR21" s="38"/>
      <c r="AS21" s="6" t="s">
        <v>2</v>
      </c>
      <c r="AT21" s="234" t="s">
        <v>901</v>
      </c>
      <c r="AU21" s="474">
        <v>80</v>
      </c>
      <c r="AV21" s="86">
        <v>1.66</v>
      </c>
      <c r="AW21" s="42">
        <v>10.1</v>
      </c>
      <c r="AX21" s="505">
        <f t="shared" si="0"/>
        <v>-8.44</v>
      </c>
      <c r="BA21" s="206"/>
      <c r="BD21" s="402">
        <v>13</v>
      </c>
      <c r="BE21" s="247" t="s">
        <v>972</v>
      </c>
      <c r="BF21" s="474">
        <v>87</v>
      </c>
      <c r="BG21" s="405">
        <v>24.74</v>
      </c>
      <c r="BH21" s="405">
        <v>5.4</v>
      </c>
      <c r="BI21" s="38">
        <f t="shared" si="7"/>
        <v>19.339999999999996</v>
      </c>
      <c r="BJ21" s="38"/>
      <c r="BK21" s="38"/>
      <c r="BL21" s="402">
        <v>10</v>
      </c>
      <c r="BM21" s="34" t="s">
        <v>648</v>
      </c>
      <c r="BN21" s="474">
        <v>83</v>
      </c>
      <c r="BO21" s="405">
        <v>20.04</v>
      </c>
      <c r="BP21" s="405">
        <v>9.74</v>
      </c>
      <c r="BQ21" s="38">
        <f t="shared" si="8"/>
        <v>10.299999999999999</v>
      </c>
      <c r="BR21" s="38"/>
      <c r="BS21" s="38"/>
      <c r="BT21" s="402">
        <v>10</v>
      </c>
      <c r="BU21" s="247" t="s">
        <v>623</v>
      </c>
      <c r="BV21" s="474">
        <v>92</v>
      </c>
      <c r="BW21" s="405">
        <v>9.39</v>
      </c>
      <c r="BX21" s="42">
        <v>-1.24</v>
      </c>
      <c r="BY21" s="38">
        <f t="shared" si="1"/>
        <v>10.63</v>
      </c>
      <c r="CB21" s="407"/>
      <c r="CE21" s="6" t="s">
        <v>2</v>
      </c>
      <c r="CF21" s="166" t="s">
        <v>527</v>
      </c>
      <c r="CG21" s="474">
        <v>88</v>
      </c>
      <c r="CH21" s="405">
        <v>25.87</v>
      </c>
      <c r="CI21" s="405">
        <v>31.91</v>
      </c>
      <c r="CJ21" s="505">
        <f t="shared" si="2"/>
        <v>-6.0399999999999991</v>
      </c>
      <c r="CK21" s="38"/>
      <c r="CL21" s="38"/>
      <c r="CM21" s="402">
        <v>10</v>
      </c>
      <c r="CN21" s="247" t="s">
        <v>546</v>
      </c>
      <c r="CO21" s="490">
        <v>104</v>
      </c>
      <c r="CP21" s="405">
        <v>16.190000000000001</v>
      </c>
      <c r="CQ21" s="405">
        <v>18.079999999999998</v>
      </c>
      <c r="CR21" s="505">
        <f t="shared" si="9"/>
        <v>-1.889999999999997</v>
      </c>
      <c r="CS21" s="38"/>
      <c r="CT21" s="38"/>
      <c r="CU21" s="8" t="s">
        <v>5</v>
      </c>
      <c r="CV21" s="198" t="s">
        <v>562</v>
      </c>
      <c r="CW21" s="474">
        <v>86</v>
      </c>
      <c r="CX21" s="86">
        <v>2.79</v>
      </c>
      <c r="CY21" s="42">
        <v>12.13</v>
      </c>
      <c r="CZ21" s="505">
        <f t="shared" si="4"/>
        <v>-9.34</v>
      </c>
    </row>
    <row r="22" spans="2:104" ht="22" customHeight="1">
      <c r="B22" s="10">
        <v>7</v>
      </c>
      <c r="C22" s="76" t="s">
        <v>587</v>
      </c>
      <c r="D22" s="474">
        <v>80</v>
      </c>
      <c r="E22" s="86">
        <v>30.02</v>
      </c>
      <c r="F22" s="405">
        <v>12.06</v>
      </c>
      <c r="G22" s="38"/>
      <c r="H22" s="38"/>
      <c r="I22" s="38"/>
      <c r="J22" s="38"/>
      <c r="K22" s="76" t="s">
        <v>587</v>
      </c>
      <c r="L22" s="474">
        <v>80</v>
      </c>
      <c r="M22" s="86">
        <v>19.579999999999998</v>
      </c>
      <c r="N22" s="405">
        <v>6.59</v>
      </c>
      <c r="O22" s="38"/>
      <c r="P22" s="38"/>
      <c r="Q22" s="38"/>
      <c r="R22" s="38"/>
      <c r="S22" s="76" t="s">
        <v>587</v>
      </c>
      <c r="T22" s="474">
        <v>80</v>
      </c>
      <c r="U22" s="86">
        <v>10.44</v>
      </c>
      <c r="V22" s="42">
        <v>5.47</v>
      </c>
      <c r="Y22" s="236"/>
      <c r="AB22" s="401"/>
      <c r="AC22" s="10">
        <v>7</v>
      </c>
      <c r="AD22" s="76" t="s">
        <v>587</v>
      </c>
      <c r="AE22" s="474">
        <v>80</v>
      </c>
      <c r="AF22" s="86">
        <v>30.02</v>
      </c>
      <c r="AG22" s="405">
        <v>12.06</v>
      </c>
      <c r="AH22" s="38">
        <f t="shared" si="5"/>
        <v>17.96</v>
      </c>
      <c r="AI22" s="38"/>
      <c r="AJ22" s="38"/>
      <c r="AK22" s="10">
        <v>7</v>
      </c>
      <c r="AL22" s="76" t="s">
        <v>587</v>
      </c>
      <c r="AM22" s="474">
        <v>80</v>
      </c>
      <c r="AN22" s="86">
        <v>19.579999999999998</v>
      </c>
      <c r="AO22" s="405">
        <v>6.59</v>
      </c>
      <c r="AP22" s="38">
        <f t="shared" si="6"/>
        <v>12.989999999999998</v>
      </c>
      <c r="AQ22" s="38"/>
      <c r="AR22" s="38"/>
      <c r="AS22" s="10">
        <v>7</v>
      </c>
      <c r="AT22" s="76" t="s">
        <v>587</v>
      </c>
      <c r="AU22" s="474">
        <v>80</v>
      </c>
      <c r="AV22" s="86">
        <v>10.44</v>
      </c>
      <c r="AW22" s="42">
        <v>5.47</v>
      </c>
      <c r="AX22" s="38">
        <f t="shared" si="0"/>
        <v>4.97</v>
      </c>
      <c r="BA22" s="206"/>
      <c r="BD22" s="8" t="s">
        <v>5</v>
      </c>
      <c r="BE22" s="198" t="s">
        <v>542</v>
      </c>
      <c r="BF22" s="474">
        <v>88</v>
      </c>
      <c r="BG22" s="86">
        <v>21.1</v>
      </c>
      <c r="BH22" s="405">
        <v>6.11</v>
      </c>
      <c r="BI22" s="38">
        <f t="shared" si="7"/>
        <v>14.990000000000002</v>
      </c>
      <c r="BJ22" s="38"/>
      <c r="BK22" s="38"/>
      <c r="BL22" s="6" t="s">
        <v>2</v>
      </c>
      <c r="BM22" s="198" t="s">
        <v>909</v>
      </c>
      <c r="BN22" s="474">
        <v>84</v>
      </c>
      <c r="BO22" s="86">
        <v>19.22</v>
      </c>
      <c r="BP22" s="405">
        <v>5.14</v>
      </c>
      <c r="BQ22" s="38">
        <f t="shared" si="8"/>
        <v>14.079999999999998</v>
      </c>
      <c r="BR22" s="38"/>
      <c r="BS22" s="38"/>
      <c r="BT22" s="402">
        <v>10</v>
      </c>
      <c r="BU22" s="34" t="s">
        <v>637</v>
      </c>
      <c r="BV22" s="474">
        <v>92</v>
      </c>
      <c r="BW22" s="405">
        <v>15.43</v>
      </c>
      <c r="BX22" s="42">
        <v>12.98</v>
      </c>
      <c r="BY22" s="38">
        <f t="shared" si="1"/>
        <v>2.4499999999999993</v>
      </c>
      <c r="CB22" s="407"/>
      <c r="CE22" s="402">
        <v>10</v>
      </c>
      <c r="CF22" s="34" t="s">
        <v>656</v>
      </c>
      <c r="CG22" s="474">
        <v>88</v>
      </c>
      <c r="CH22" s="405">
        <v>18</v>
      </c>
      <c r="CI22" s="405">
        <v>21.73</v>
      </c>
      <c r="CJ22" s="505">
        <f t="shared" si="2"/>
        <v>-3.7300000000000004</v>
      </c>
      <c r="CK22" s="38"/>
      <c r="CL22" s="38"/>
      <c r="CM22" s="402">
        <v>10</v>
      </c>
      <c r="CN22" s="247" t="s">
        <v>655</v>
      </c>
      <c r="CO22" s="474">
        <v>104</v>
      </c>
      <c r="CP22" s="405">
        <v>10.72</v>
      </c>
      <c r="CQ22" s="405">
        <v>15.03</v>
      </c>
      <c r="CR22" s="505">
        <f t="shared" si="9"/>
        <v>-4.3099999999999987</v>
      </c>
      <c r="CS22" s="38"/>
      <c r="CT22" s="38"/>
      <c r="CU22" s="402">
        <v>13</v>
      </c>
      <c r="CV22" s="247" t="s">
        <v>973</v>
      </c>
      <c r="CW22" s="474">
        <v>86</v>
      </c>
      <c r="CX22" s="405">
        <v>7.54</v>
      </c>
      <c r="CY22" s="42">
        <v>24.04</v>
      </c>
      <c r="CZ22" s="505">
        <f t="shared" si="4"/>
        <v>-16.5</v>
      </c>
    </row>
    <row r="23" spans="2:104" ht="22" customHeight="1">
      <c r="B23" s="402">
        <v>10</v>
      </c>
      <c r="C23" s="34" t="s">
        <v>662</v>
      </c>
      <c r="D23" s="490">
        <v>80</v>
      </c>
      <c r="E23" s="405">
        <v>20.81</v>
      </c>
      <c r="F23" s="405">
        <v>9.33</v>
      </c>
      <c r="G23" s="405"/>
      <c r="H23" s="405"/>
      <c r="I23" s="405"/>
      <c r="J23" s="405"/>
      <c r="K23" s="34" t="s">
        <v>662</v>
      </c>
      <c r="L23" s="490">
        <v>80</v>
      </c>
      <c r="M23" s="405">
        <v>13.29</v>
      </c>
      <c r="N23" s="405">
        <v>3.72</v>
      </c>
      <c r="O23" s="405"/>
      <c r="P23" s="405"/>
      <c r="Q23" s="405"/>
      <c r="R23" s="405"/>
      <c r="S23" s="34" t="s">
        <v>662</v>
      </c>
      <c r="T23" s="490">
        <v>80</v>
      </c>
      <c r="U23" s="405">
        <v>7.52</v>
      </c>
      <c r="V23" s="42">
        <v>5.61</v>
      </c>
      <c r="Y23" s="236"/>
      <c r="AB23" s="401"/>
      <c r="AC23" s="402">
        <v>10</v>
      </c>
      <c r="AD23" s="34" t="s">
        <v>662</v>
      </c>
      <c r="AE23" s="490">
        <v>80</v>
      </c>
      <c r="AF23" s="405">
        <v>20.81</v>
      </c>
      <c r="AG23" s="405">
        <v>9.33</v>
      </c>
      <c r="AH23" s="38">
        <f t="shared" si="5"/>
        <v>11.479999999999999</v>
      </c>
      <c r="AI23" s="405"/>
      <c r="AJ23" s="405"/>
      <c r="AK23" s="402">
        <v>10</v>
      </c>
      <c r="AL23" s="34" t="s">
        <v>662</v>
      </c>
      <c r="AM23" s="490">
        <v>80</v>
      </c>
      <c r="AN23" s="405">
        <v>13.29</v>
      </c>
      <c r="AO23" s="405">
        <v>3.72</v>
      </c>
      <c r="AP23" s="38">
        <f t="shared" si="6"/>
        <v>9.5699999999999985</v>
      </c>
      <c r="AQ23" s="405"/>
      <c r="AR23" s="405"/>
      <c r="AS23" s="402">
        <v>10</v>
      </c>
      <c r="AT23" s="34" t="s">
        <v>662</v>
      </c>
      <c r="AU23" s="490">
        <v>80</v>
      </c>
      <c r="AV23" s="405">
        <v>7.52</v>
      </c>
      <c r="AW23" s="42">
        <v>5.61</v>
      </c>
      <c r="AX23" s="38">
        <f t="shared" si="0"/>
        <v>1.9099999999999993</v>
      </c>
      <c r="BA23" s="206"/>
      <c r="BD23" s="8" t="s">
        <v>5</v>
      </c>
      <c r="BE23" s="166" t="s">
        <v>553</v>
      </c>
      <c r="BF23" s="474">
        <v>89</v>
      </c>
      <c r="BG23" s="405">
        <v>22.55</v>
      </c>
      <c r="BH23" s="405">
        <v>8.5299999999999994</v>
      </c>
      <c r="BI23" s="38">
        <f t="shared" si="7"/>
        <v>14.020000000000001</v>
      </c>
      <c r="BJ23" s="405"/>
      <c r="BK23" s="405"/>
      <c r="BL23" s="8" t="s">
        <v>5</v>
      </c>
      <c r="BM23" s="198" t="s">
        <v>540</v>
      </c>
      <c r="BN23" s="474">
        <v>84</v>
      </c>
      <c r="BO23" s="86">
        <v>14.66</v>
      </c>
      <c r="BP23" s="405">
        <v>13.07</v>
      </c>
      <c r="BQ23" s="38">
        <f t="shared" si="8"/>
        <v>1.5899999999999999</v>
      </c>
      <c r="BR23" s="405"/>
      <c r="BS23" s="405"/>
      <c r="BT23" s="6" t="s">
        <v>2</v>
      </c>
      <c r="BU23" s="166" t="s">
        <v>920</v>
      </c>
      <c r="BV23" s="474">
        <v>93</v>
      </c>
      <c r="BW23" s="405">
        <v>2.9</v>
      </c>
      <c r="BX23" s="386">
        <v>2.2799999999999998</v>
      </c>
      <c r="BY23" s="38">
        <f t="shared" si="1"/>
        <v>0.62000000000000011</v>
      </c>
      <c r="CB23" s="407"/>
      <c r="CE23" s="402">
        <v>13</v>
      </c>
      <c r="CF23" s="34" t="s">
        <v>970</v>
      </c>
      <c r="CG23" s="474">
        <v>91</v>
      </c>
      <c r="CH23" s="405">
        <v>22.64</v>
      </c>
      <c r="CI23" s="405">
        <v>35.659999999999997</v>
      </c>
      <c r="CJ23" s="505">
        <f t="shared" si="2"/>
        <v>-13.019999999999996</v>
      </c>
      <c r="CK23" s="405"/>
      <c r="CL23" s="405"/>
      <c r="CM23" s="402">
        <v>13</v>
      </c>
      <c r="CN23" s="247" t="s">
        <v>972</v>
      </c>
      <c r="CO23" s="474">
        <v>104</v>
      </c>
      <c r="CP23" s="405">
        <v>17.14</v>
      </c>
      <c r="CQ23" s="405">
        <v>20.86</v>
      </c>
      <c r="CR23" s="505">
        <f t="shared" si="9"/>
        <v>-3.7199999999999989</v>
      </c>
      <c r="CS23" s="405"/>
      <c r="CT23" s="405"/>
      <c r="CU23" s="10">
        <v>7</v>
      </c>
      <c r="CV23" s="246" t="s">
        <v>581</v>
      </c>
      <c r="CW23" s="474">
        <v>87</v>
      </c>
      <c r="CX23" s="86">
        <v>3.38</v>
      </c>
      <c r="CY23" s="42">
        <v>10.210000000000001</v>
      </c>
      <c r="CZ23" s="505">
        <f t="shared" si="4"/>
        <v>-6.830000000000001</v>
      </c>
    </row>
    <row r="24" spans="2:104" ht="22" customHeight="1">
      <c r="B24" s="402">
        <v>13</v>
      </c>
      <c r="C24" s="247" t="s">
        <v>983</v>
      </c>
      <c r="D24" s="474">
        <v>80</v>
      </c>
      <c r="E24" s="405">
        <v>35.04</v>
      </c>
      <c r="F24" s="405">
        <v>21.53</v>
      </c>
      <c r="G24" s="38"/>
      <c r="H24" s="38"/>
      <c r="I24" s="38"/>
      <c r="J24" s="38"/>
      <c r="K24" s="247" t="s">
        <v>983</v>
      </c>
      <c r="L24" s="474">
        <v>80</v>
      </c>
      <c r="M24" s="405">
        <v>21.12</v>
      </c>
      <c r="N24" s="405">
        <v>16.71</v>
      </c>
      <c r="O24" s="38"/>
      <c r="P24" s="38"/>
      <c r="Q24" s="38"/>
      <c r="R24" s="38"/>
      <c r="S24" s="247" t="s">
        <v>983</v>
      </c>
      <c r="T24" s="474">
        <v>80</v>
      </c>
      <c r="U24" s="405">
        <v>13.92</v>
      </c>
      <c r="V24" s="42">
        <v>4.82</v>
      </c>
      <c r="Y24" s="236"/>
      <c r="AB24" s="401"/>
      <c r="AC24" s="402">
        <v>13</v>
      </c>
      <c r="AD24" s="247" t="s">
        <v>983</v>
      </c>
      <c r="AE24" s="474">
        <v>80</v>
      </c>
      <c r="AF24" s="405">
        <v>35.04</v>
      </c>
      <c r="AG24" s="405">
        <v>21.53</v>
      </c>
      <c r="AH24" s="38">
        <f t="shared" si="5"/>
        <v>13.509999999999998</v>
      </c>
      <c r="AI24" s="38"/>
      <c r="AJ24" s="38"/>
      <c r="AK24" s="402">
        <v>13</v>
      </c>
      <c r="AL24" s="247" t="s">
        <v>983</v>
      </c>
      <c r="AM24" s="474">
        <v>80</v>
      </c>
      <c r="AN24" s="405">
        <v>21.12</v>
      </c>
      <c r="AO24" s="405">
        <v>16.71</v>
      </c>
      <c r="AP24" s="38">
        <f t="shared" si="6"/>
        <v>4.41</v>
      </c>
      <c r="AQ24" s="38"/>
      <c r="AR24" s="38"/>
      <c r="AS24" s="402">
        <v>13</v>
      </c>
      <c r="AT24" s="247" t="s">
        <v>983</v>
      </c>
      <c r="AU24" s="474">
        <v>80</v>
      </c>
      <c r="AV24" s="405">
        <v>13.92</v>
      </c>
      <c r="AW24" s="42">
        <v>4.82</v>
      </c>
      <c r="AX24" s="38">
        <f t="shared" si="0"/>
        <v>9.1</v>
      </c>
      <c r="BA24" s="206"/>
      <c r="BD24" s="8" t="s">
        <v>5</v>
      </c>
      <c r="BE24" s="234" t="s">
        <v>537</v>
      </c>
      <c r="BF24" s="474">
        <v>91</v>
      </c>
      <c r="BG24" s="86">
        <v>17.97</v>
      </c>
      <c r="BH24" s="405">
        <v>11.17</v>
      </c>
      <c r="BI24" s="38">
        <f t="shared" si="7"/>
        <v>6.7999999999999989</v>
      </c>
      <c r="BJ24" s="38"/>
      <c r="BK24" s="38"/>
      <c r="BL24" s="500">
        <v>7</v>
      </c>
      <c r="BM24" s="492" t="s">
        <v>615</v>
      </c>
      <c r="BN24" s="474">
        <v>85</v>
      </c>
      <c r="BO24" s="162">
        <v>15.68</v>
      </c>
      <c r="BP24" s="405">
        <v>10.52</v>
      </c>
      <c r="BQ24" s="38">
        <f t="shared" si="8"/>
        <v>5.16</v>
      </c>
      <c r="BR24" s="38"/>
      <c r="BS24" s="38"/>
      <c r="BT24" s="10">
        <v>7</v>
      </c>
      <c r="BU24" s="34" t="s">
        <v>604</v>
      </c>
      <c r="BV24" s="474">
        <v>93</v>
      </c>
      <c r="BW24" s="405">
        <v>6.15</v>
      </c>
      <c r="BX24" s="42">
        <v>1.92</v>
      </c>
      <c r="BY24" s="38">
        <f t="shared" si="1"/>
        <v>4.2300000000000004</v>
      </c>
      <c r="CB24" s="407"/>
      <c r="CE24" s="402">
        <v>13</v>
      </c>
      <c r="CF24" s="34" t="s">
        <v>993</v>
      </c>
      <c r="CG24" s="474">
        <v>91</v>
      </c>
      <c r="CH24" s="405">
        <v>19.989999999999998</v>
      </c>
      <c r="CI24" s="405">
        <v>29.07</v>
      </c>
      <c r="CJ24" s="505">
        <f t="shared" si="2"/>
        <v>-9.0800000000000018</v>
      </c>
      <c r="CK24" s="38"/>
      <c r="CL24" s="38"/>
      <c r="CM24" s="6" t="s">
        <v>2</v>
      </c>
      <c r="CN24" s="234" t="s">
        <v>925</v>
      </c>
      <c r="CO24" s="474">
        <v>107</v>
      </c>
      <c r="CP24" s="86">
        <v>12.5</v>
      </c>
      <c r="CQ24" s="38">
        <v>13.29</v>
      </c>
      <c r="CR24" s="505">
        <f t="shared" si="9"/>
        <v>-0.78999999999999915</v>
      </c>
      <c r="CS24" s="38"/>
      <c r="CT24" s="38"/>
      <c r="CU24" s="402">
        <v>13</v>
      </c>
      <c r="CV24" s="34" t="s">
        <v>985</v>
      </c>
      <c r="CW24" s="474">
        <v>87</v>
      </c>
      <c r="CX24" s="405">
        <v>7.09</v>
      </c>
      <c r="CY24" s="42">
        <v>12.97</v>
      </c>
      <c r="CZ24" s="505">
        <f t="shared" si="4"/>
        <v>-5.8800000000000008</v>
      </c>
    </row>
    <row r="25" spans="2:104" ht="22" customHeight="1">
      <c r="B25" s="6" t="s">
        <v>2</v>
      </c>
      <c r="C25" s="198" t="s">
        <v>899</v>
      </c>
      <c r="D25" s="474">
        <v>81</v>
      </c>
      <c r="E25" s="86">
        <v>9.3699999999999992</v>
      </c>
      <c r="F25" s="405">
        <v>11.66</v>
      </c>
      <c r="G25" s="38"/>
      <c r="H25" s="38"/>
      <c r="I25" s="38"/>
      <c r="J25" s="38"/>
      <c r="K25" s="198" t="s">
        <v>899</v>
      </c>
      <c r="L25" s="474">
        <v>81</v>
      </c>
      <c r="M25" s="86">
        <v>10.99</v>
      </c>
      <c r="N25" s="405">
        <v>10.58</v>
      </c>
      <c r="O25" s="38"/>
      <c r="P25" s="38"/>
      <c r="Q25" s="38"/>
      <c r="R25" s="38"/>
      <c r="S25" s="198" t="s">
        <v>899</v>
      </c>
      <c r="T25" s="474">
        <v>81</v>
      </c>
      <c r="U25" s="86">
        <v>-1.62</v>
      </c>
      <c r="V25" s="42">
        <v>1.08</v>
      </c>
      <c r="Y25" s="236"/>
      <c r="AB25" s="401"/>
      <c r="AC25" s="6" t="s">
        <v>2</v>
      </c>
      <c r="AD25" s="198" t="s">
        <v>899</v>
      </c>
      <c r="AE25" s="474">
        <v>81</v>
      </c>
      <c r="AF25" s="86">
        <v>9.3699999999999992</v>
      </c>
      <c r="AG25" s="405">
        <v>11.66</v>
      </c>
      <c r="AH25" s="505">
        <f t="shared" si="5"/>
        <v>-2.2900000000000009</v>
      </c>
      <c r="AI25" s="38"/>
      <c r="AJ25" s="38"/>
      <c r="AK25" s="6" t="s">
        <v>2</v>
      </c>
      <c r="AL25" s="198" t="s">
        <v>899</v>
      </c>
      <c r="AM25" s="474">
        <v>81</v>
      </c>
      <c r="AN25" s="86">
        <v>10.99</v>
      </c>
      <c r="AO25" s="405">
        <v>10.58</v>
      </c>
      <c r="AP25" s="38">
        <f t="shared" si="6"/>
        <v>0.41000000000000014</v>
      </c>
      <c r="AQ25" s="38"/>
      <c r="AR25" s="38"/>
      <c r="AS25" s="6" t="s">
        <v>2</v>
      </c>
      <c r="AT25" s="198" t="s">
        <v>899</v>
      </c>
      <c r="AU25" s="474">
        <v>81</v>
      </c>
      <c r="AV25" s="86">
        <v>-1.62</v>
      </c>
      <c r="AW25" s="42">
        <v>1.08</v>
      </c>
      <c r="AX25" s="505">
        <f t="shared" si="0"/>
        <v>-2.7</v>
      </c>
      <c r="BA25" s="206"/>
      <c r="BD25" s="8" t="s">
        <v>5</v>
      </c>
      <c r="BE25" s="234" t="s">
        <v>538</v>
      </c>
      <c r="BF25" s="474">
        <v>91</v>
      </c>
      <c r="BG25" s="86">
        <v>16.54</v>
      </c>
      <c r="BH25" s="405">
        <v>7.57</v>
      </c>
      <c r="BI25" s="38">
        <f t="shared" si="7"/>
        <v>8.9699999999999989</v>
      </c>
      <c r="BJ25" s="38"/>
      <c r="BK25" s="38"/>
      <c r="BL25" s="402">
        <v>10</v>
      </c>
      <c r="BM25" s="247" t="s">
        <v>649</v>
      </c>
      <c r="BN25" s="474">
        <v>85</v>
      </c>
      <c r="BO25" s="405">
        <v>15.01</v>
      </c>
      <c r="BP25" s="405">
        <v>7.42</v>
      </c>
      <c r="BQ25" s="38">
        <f t="shared" si="8"/>
        <v>7.59</v>
      </c>
      <c r="BR25" s="38"/>
      <c r="BS25" s="38"/>
      <c r="BT25" s="402">
        <v>10</v>
      </c>
      <c r="BU25" s="247" t="s">
        <v>649</v>
      </c>
      <c r="BV25" s="474">
        <v>93</v>
      </c>
      <c r="BW25" s="405">
        <v>6.85</v>
      </c>
      <c r="BX25" s="42">
        <v>1.17</v>
      </c>
      <c r="BY25" s="38">
        <f t="shared" si="1"/>
        <v>5.68</v>
      </c>
      <c r="CB25" s="407"/>
      <c r="CE25" s="6" t="s">
        <v>2</v>
      </c>
      <c r="CF25" s="198" t="s">
        <v>908</v>
      </c>
      <c r="CG25" s="474">
        <v>92</v>
      </c>
      <c r="CH25" s="86">
        <v>13.7</v>
      </c>
      <c r="CI25" s="405">
        <v>15.12</v>
      </c>
      <c r="CJ25" s="505">
        <f t="shared" si="2"/>
        <v>-1.42</v>
      </c>
      <c r="CK25" s="38"/>
      <c r="CL25" s="38"/>
      <c r="CM25" s="402">
        <v>13</v>
      </c>
      <c r="CN25" s="247" t="s">
        <v>990</v>
      </c>
      <c r="CO25" s="474">
        <v>108</v>
      </c>
      <c r="CP25" s="405">
        <v>15.81</v>
      </c>
      <c r="CQ25" s="405">
        <v>17.39</v>
      </c>
      <c r="CR25" s="505">
        <f t="shared" si="9"/>
        <v>-1.58</v>
      </c>
      <c r="CS25" s="38"/>
      <c r="CT25" s="38"/>
      <c r="CU25" s="6" t="s">
        <v>2</v>
      </c>
      <c r="CV25" s="166" t="s">
        <v>527</v>
      </c>
      <c r="CW25" s="474">
        <v>88</v>
      </c>
      <c r="CX25" s="405">
        <v>7.81</v>
      </c>
      <c r="CY25" s="42">
        <v>22.5</v>
      </c>
      <c r="CZ25" s="505">
        <f t="shared" si="4"/>
        <v>-14.690000000000001</v>
      </c>
    </row>
    <row r="26" spans="2:104" ht="22" customHeight="1">
      <c r="B26" s="402">
        <v>10</v>
      </c>
      <c r="C26" s="247" t="s">
        <v>624</v>
      </c>
      <c r="D26" s="474">
        <v>81</v>
      </c>
      <c r="E26" s="405">
        <v>9.73</v>
      </c>
      <c r="F26" s="405">
        <v>20.46</v>
      </c>
      <c r="G26" s="38"/>
      <c r="H26" s="38"/>
      <c r="I26" s="38"/>
      <c r="J26" s="38"/>
      <c r="K26" s="247" t="s">
        <v>624</v>
      </c>
      <c r="L26" s="474">
        <v>81</v>
      </c>
      <c r="M26" s="405">
        <v>7.87</v>
      </c>
      <c r="N26" s="405">
        <v>10.37</v>
      </c>
      <c r="O26" s="38"/>
      <c r="P26" s="38"/>
      <c r="Q26" s="38"/>
      <c r="R26" s="38"/>
      <c r="S26" s="247" t="s">
        <v>624</v>
      </c>
      <c r="T26" s="474">
        <v>81</v>
      </c>
      <c r="U26" s="405">
        <v>1.86</v>
      </c>
      <c r="V26" s="42">
        <v>10.09</v>
      </c>
      <c r="Y26" s="236"/>
      <c r="AB26" s="401"/>
      <c r="AC26" s="402">
        <v>10</v>
      </c>
      <c r="AD26" s="247" t="s">
        <v>624</v>
      </c>
      <c r="AE26" s="474">
        <v>81</v>
      </c>
      <c r="AF26" s="405">
        <v>9.73</v>
      </c>
      <c r="AG26" s="405">
        <v>20.46</v>
      </c>
      <c r="AH26" s="505">
        <f t="shared" si="5"/>
        <v>-10.73</v>
      </c>
      <c r="AI26" s="38"/>
      <c r="AJ26" s="38"/>
      <c r="AK26" s="402">
        <v>10</v>
      </c>
      <c r="AL26" s="247" t="s">
        <v>624</v>
      </c>
      <c r="AM26" s="474">
        <v>81</v>
      </c>
      <c r="AN26" s="405">
        <v>7.87</v>
      </c>
      <c r="AO26" s="405">
        <v>10.37</v>
      </c>
      <c r="AP26" s="505">
        <f t="shared" si="6"/>
        <v>-2.4999999999999991</v>
      </c>
      <c r="AQ26" s="38"/>
      <c r="AR26" s="38"/>
      <c r="AS26" s="402">
        <v>10</v>
      </c>
      <c r="AT26" s="247" t="s">
        <v>624</v>
      </c>
      <c r="AU26" s="474">
        <v>81</v>
      </c>
      <c r="AV26" s="405">
        <v>1.86</v>
      </c>
      <c r="AW26" s="42">
        <v>10.09</v>
      </c>
      <c r="AX26" s="505">
        <f t="shared" si="0"/>
        <v>-8.23</v>
      </c>
      <c r="BA26" s="206"/>
      <c r="BD26" s="402">
        <v>10</v>
      </c>
      <c r="BE26" s="247" t="s">
        <v>623</v>
      </c>
      <c r="BF26" s="474">
        <v>92</v>
      </c>
      <c r="BG26" s="405">
        <v>22.54</v>
      </c>
      <c r="BH26" s="405">
        <v>9.49</v>
      </c>
      <c r="BI26" s="38">
        <f t="shared" si="7"/>
        <v>13.049999999999999</v>
      </c>
      <c r="BJ26" s="38"/>
      <c r="BK26" s="38"/>
      <c r="BL26" s="402">
        <v>13</v>
      </c>
      <c r="BM26" s="34" t="s">
        <v>550</v>
      </c>
      <c r="BN26" s="474">
        <v>85</v>
      </c>
      <c r="BO26" s="405">
        <v>15.37</v>
      </c>
      <c r="BP26" s="405">
        <v>9.25</v>
      </c>
      <c r="BQ26" s="38">
        <f t="shared" si="8"/>
        <v>6.1199999999999992</v>
      </c>
      <c r="BR26" s="38"/>
      <c r="BS26" s="38"/>
      <c r="BT26" s="402">
        <v>10</v>
      </c>
      <c r="BU26" s="247" t="s">
        <v>623</v>
      </c>
      <c r="BV26" s="474">
        <v>96</v>
      </c>
      <c r="BW26" s="405">
        <v>9.39</v>
      </c>
      <c r="BX26" s="42">
        <v>1.59</v>
      </c>
      <c r="BY26" s="38">
        <f t="shared" si="1"/>
        <v>7.8000000000000007</v>
      </c>
      <c r="CB26" s="407"/>
      <c r="CE26" s="6" t="s">
        <v>2</v>
      </c>
      <c r="CF26" s="166" t="s">
        <v>920</v>
      </c>
      <c r="CG26" s="474">
        <v>93</v>
      </c>
      <c r="CH26" s="405">
        <v>19.86</v>
      </c>
      <c r="CI26" s="38">
        <v>23.09</v>
      </c>
      <c r="CJ26" s="505">
        <f t="shared" si="2"/>
        <v>-3.2300000000000004</v>
      </c>
      <c r="CK26" s="38"/>
      <c r="CL26" s="38"/>
      <c r="CM26" s="10">
        <v>7</v>
      </c>
      <c r="CN26" s="76" t="s">
        <v>594</v>
      </c>
      <c r="CO26" s="474">
        <v>113</v>
      </c>
      <c r="CP26" s="86">
        <v>16.760000000000002</v>
      </c>
      <c r="CQ26" s="405">
        <v>16.98</v>
      </c>
      <c r="CR26" s="505">
        <f t="shared" si="9"/>
        <v>-0.21999999999999886</v>
      </c>
      <c r="CS26" s="38"/>
      <c r="CT26" s="38"/>
      <c r="CU26" s="402">
        <v>10</v>
      </c>
      <c r="CV26" s="34" t="s">
        <v>656</v>
      </c>
      <c r="CW26" s="474">
        <v>88</v>
      </c>
      <c r="CX26" s="405">
        <v>4.5599999999999996</v>
      </c>
      <c r="CY26" s="42">
        <v>6.7</v>
      </c>
      <c r="CZ26" s="505">
        <f t="shared" si="4"/>
        <v>-2.1400000000000006</v>
      </c>
    </row>
    <row r="27" spans="2:104" ht="22" customHeight="1">
      <c r="B27" s="10">
        <v>7</v>
      </c>
      <c r="C27" s="246" t="s">
        <v>579</v>
      </c>
      <c r="D27" s="474">
        <v>83</v>
      </c>
      <c r="E27" s="86">
        <v>26.98</v>
      </c>
      <c r="F27" s="405">
        <v>10.7</v>
      </c>
      <c r="G27" s="405"/>
      <c r="H27" s="405"/>
      <c r="I27" s="405"/>
      <c r="J27" s="405"/>
      <c r="K27" s="246" t="s">
        <v>579</v>
      </c>
      <c r="L27" s="474">
        <v>83</v>
      </c>
      <c r="M27" s="86">
        <v>17.309999999999999</v>
      </c>
      <c r="N27" s="405">
        <v>9.31</v>
      </c>
      <c r="O27" s="405"/>
      <c r="P27" s="405"/>
      <c r="Q27" s="405"/>
      <c r="R27" s="405"/>
      <c r="S27" s="246" t="s">
        <v>579</v>
      </c>
      <c r="T27" s="474">
        <v>83</v>
      </c>
      <c r="U27" s="86">
        <v>9.67</v>
      </c>
      <c r="V27" s="42">
        <v>1.39</v>
      </c>
      <c r="Y27" s="236"/>
      <c r="AB27" s="401"/>
      <c r="AC27" s="10">
        <v>7</v>
      </c>
      <c r="AD27" s="246" t="s">
        <v>579</v>
      </c>
      <c r="AE27" s="474">
        <v>83</v>
      </c>
      <c r="AF27" s="86">
        <v>26.98</v>
      </c>
      <c r="AG27" s="405">
        <v>10.7</v>
      </c>
      <c r="AH27" s="38">
        <f t="shared" si="5"/>
        <v>16.28</v>
      </c>
      <c r="AI27" s="405"/>
      <c r="AJ27" s="405"/>
      <c r="AK27" s="10">
        <v>7</v>
      </c>
      <c r="AL27" s="246" t="s">
        <v>579</v>
      </c>
      <c r="AM27" s="474">
        <v>83</v>
      </c>
      <c r="AN27" s="86">
        <v>17.309999999999999</v>
      </c>
      <c r="AO27" s="405">
        <v>9.31</v>
      </c>
      <c r="AP27" s="38">
        <f t="shared" si="6"/>
        <v>7.9999999999999982</v>
      </c>
      <c r="AQ27" s="405"/>
      <c r="AR27" s="405"/>
      <c r="AS27" s="10">
        <v>7</v>
      </c>
      <c r="AT27" s="246" t="s">
        <v>579</v>
      </c>
      <c r="AU27" s="474">
        <v>83</v>
      </c>
      <c r="AV27" s="86">
        <v>9.67</v>
      </c>
      <c r="AW27" s="42">
        <v>1.39</v>
      </c>
      <c r="AX27" s="38">
        <f t="shared" si="0"/>
        <v>8.2799999999999994</v>
      </c>
      <c r="BA27" s="206"/>
      <c r="BD27" s="402">
        <v>10</v>
      </c>
      <c r="BE27" s="34" t="s">
        <v>637</v>
      </c>
      <c r="BF27" s="474">
        <v>92</v>
      </c>
      <c r="BG27" s="405">
        <v>39.020000000000003</v>
      </c>
      <c r="BH27" s="405">
        <v>21.73</v>
      </c>
      <c r="BI27" s="38">
        <f t="shared" si="7"/>
        <v>17.290000000000003</v>
      </c>
      <c r="BJ27" s="405"/>
      <c r="BK27" s="405"/>
      <c r="BL27" s="6" t="s">
        <v>2</v>
      </c>
      <c r="BM27" s="198" t="s">
        <v>903</v>
      </c>
      <c r="BN27" s="474">
        <v>86</v>
      </c>
      <c r="BO27" s="86">
        <v>14.47</v>
      </c>
      <c r="BP27" s="405">
        <v>11.24</v>
      </c>
      <c r="BQ27" s="38">
        <f t="shared" si="8"/>
        <v>3.2300000000000004</v>
      </c>
      <c r="BR27" s="405"/>
      <c r="BS27" s="405"/>
      <c r="BT27" s="402">
        <v>10</v>
      </c>
      <c r="BU27" s="34" t="s">
        <v>646</v>
      </c>
      <c r="BV27" s="474">
        <v>97</v>
      </c>
      <c r="BW27" s="405">
        <v>9.68</v>
      </c>
      <c r="BX27" s="42">
        <v>5.94</v>
      </c>
      <c r="BY27" s="38">
        <f t="shared" ref="BY27:BY57" si="10">BW27-BX27</f>
        <v>3.7399999999999993</v>
      </c>
      <c r="CB27" s="407"/>
      <c r="CE27" s="8" t="s">
        <v>5</v>
      </c>
      <c r="CF27" s="234" t="s">
        <v>572</v>
      </c>
      <c r="CG27" s="474">
        <v>93</v>
      </c>
      <c r="CH27" s="86">
        <v>7.6</v>
      </c>
      <c r="CI27" s="405">
        <v>21.53</v>
      </c>
      <c r="CJ27" s="505">
        <f t="shared" si="2"/>
        <v>-13.930000000000001</v>
      </c>
      <c r="CK27" s="405"/>
      <c r="CL27" s="405"/>
      <c r="CM27" s="6" t="s">
        <v>2</v>
      </c>
      <c r="CN27" s="234" t="s">
        <v>894</v>
      </c>
      <c r="CO27" s="474">
        <v>114</v>
      </c>
      <c r="CP27" s="86">
        <v>14.13</v>
      </c>
      <c r="CQ27" s="405">
        <v>17.86</v>
      </c>
      <c r="CR27" s="505">
        <f t="shared" si="9"/>
        <v>-3.7299999999999986</v>
      </c>
      <c r="CS27" s="405"/>
      <c r="CT27" s="405"/>
      <c r="CU27" s="8" t="s">
        <v>5</v>
      </c>
      <c r="CV27" s="234" t="s">
        <v>537</v>
      </c>
      <c r="CW27" s="474">
        <v>91</v>
      </c>
      <c r="CX27" s="86">
        <v>-0.23</v>
      </c>
      <c r="CY27" s="42">
        <v>1.73</v>
      </c>
      <c r="CZ27" s="505">
        <f t="shared" si="4"/>
        <v>-1.96</v>
      </c>
    </row>
    <row r="28" spans="2:104" ht="22" customHeight="1">
      <c r="B28" s="402">
        <v>10</v>
      </c>
      <c r="C28" s="34" t="s">
        <v>648</v>
      </c>
      <c r="D28" s="474">
        <v>83</v>
      </c>
      <c r="E28" s="405">
        <v>29.78</v>
      </c>
      <c r="F28" s="405">
        <v>12.21</v>
      </c>
      <c r="G28" s="405"/>
      <c r="H28" s="405"/>
      <c r="I28" s="405"/>
      <c r="J28" s="405"/>
      <c r="K28" s="34" t="s">
        <v>648</v>
      </c>
      <c r="L28" s="474">
        <v>83</v>
      </c>
      <c r="M28" s="405">
        <v>20.04</v>
      </c>
      <c r="N28" s="405">
        <v>9.74</v>
      </c>
      <c r="O28" s="405"/>
      <c r="P28" s="405"/>
      <c r="Q28" s="405"/>
      <c r="R28" s="405"/>
      <c r="S28" s="34" t="s">
        <v>648</v>
      </c>
      <c r="T28" s="474">
        <v>83</v>
      </c>
      <c r="U28" s="405">
        <v>9.74</v>
      </c>
      <c r="V28" s="42">
        <v>2.4700000000000002</v>
      </c>
      <c r="Y28" s="236"/>
      <c r="AB28" s="401"/>
      <c r="AC28" s="402">
        <v>10</v>
      </c>
      <c r="AD28" s="34" t="s">
        <v>648</v>
      </c>
      <c r="AE28" s="474">
        <v>83</v>
      </c>
      <c r="AF28" s="405">
        <v>29.78</v>
      </c>
      <c r="AG28" s="405">
        <v>12.21</v>
      </c>
      <c r="AH28" s="38">
        <f t="shared" si="5"/>
        <v>17.57</v>
      </c>
      <c r="AI28" s="405"/>
      <c r="AJ28" s="405"/>
      <c r="AK28" s="402">
        <v>10</v>
      </c>
      <c r="AL28" s="34" t="s">
        <v>648</v>
      </c>
      <c r="AM28" s="474">
        <v>83</v>
      </c>
      <c r="AN28" s="405">
        <v>20.04</v>
      </c>
      <c r="AO28" s="405">
        <v>9.74</v>
      </c>
      <c r="AP28" s="38">
        <f t="shared" si="6"/>
        <v>10.299999999999999</v>
      </c>
      <c r="AQ28" s="405"/>
      <c r="AR28" s="405"/>
      <c r="AS28" s="402">
        <v>10</v>
      </c>
      <c r="AT28" s="34" t="s">
        <v>648</v>
      </c>
      <c r="AU28" s="474">
        <v>83</v>
      </c>
      <c r="AV28" s="405">
        <v>9.74</v>
      </c>
      <c r="AW28" s="42">
        <v>2.4700000000000002</v>
      </c>
      <c r="AX28" s="38">
        <f t="shared" si="0"/>
        <v>7.27</v>
      </c>
      <c r="BA28" s="206"/>
      <c r="BD28" s="6" t="s">
        <v>2</v>
      </c>
      <c r="BE28" s="198" t="s">
        <v>905</v>
      </c>
      <c r="BF28" s="474">
        <v>93</v>
      </c>
      <c r="BG28" s="86">
        <v>17.600000000000001</v>
      </c>
      <c r="BH28" s="38">
        <v>11.25</v>
      </c>
      <c r="BI28" s="38">
        <f t="shared" si="7"/>
        <v>6.3500000000000014</v>
      </c>
      <c r="BJ28" s="405"/>
      <c r="BK28" s="405"/>
      <c r="BL28" s="8" t="s">
        <v>5</v>
      </c>
      <c r="BM28" s="166" t="s">
        <v>557</v>
      </c>
      <c r="BN28" s="474">
        <v>86</v>
      </c>
      <c r="BO28" s="405">
        <v>13.89</v>
      </c>
      <c r="BP28" s="405">
        <v>11.56</v>
      </c>
      <c r="BQ28" s="38">
        <f t="shared" si="8"/>
        <v>2.33</v>
      </c>
      <c r="BR28" s="405"/>
      <c r="BS28" s="405"/>
      <c r="BT28" s="402">
        <v>13</v>
      </c>
      <c r="BU28" s="247" t="s">
        <v>982</v>
      </c>
      <c r="BV28" s="474">
        <v>97</v>
      </c>
      <c r="BW28" s="405">
        <v>8.61</v>
      </c>
      <c r="BX28" s="42">
        <v>5.94</v>
      </c>
      <c r="BY28" s="38">
        <f t="shared" si="10"/>
        <v>2.669999999999999</v>
      </c>
      <c r="CB28" s="407"/>
      <c r="CE28" s="8" t="s">
        <v>5</v>
      </c>
      <c r="CF28" s="166" t="s">
        <v>558</v>
      </c>
      <c r="CG28" s="474">
        <v>95</v>
      </c>
      <c r="CH28" s="405">
        <v>9.0500000000000007</v>
      </c>
      <c r="CI28" s="405">
        <v>9.4600000000000009</v>
      </c>
      <c r="CJ28" s="505">
        <f t="shared" si="2"/>
        <v>-0.41000000000000014</v>
      </c>
      <c r="CK28" s="405"/>
      <c r="CL28" s="405"/>
      <c r="CM28" s="402">
        <v>10</v>
      </c>
      <c r="CN28" s="247" t="s">
        <v>658</v>
      </c>
      <c r="CO28" s="474">
        <v>115</v>
      </c>
      <c r="CP28" s="405">
        <v>15.33</v>
      </c>
      <c r="CQ28" s="405">
        <v>15.93</v>
      </c>
      <c r="CR28" s="505">
        <f t="shared" ref="CR28:CR30" si="11">CP28-CQ28</f>
        <v>-0.59999999999999964</v>
      </c>
      <c r="CS28" s="405"/>
      <c r="CT28" s="405"/>
      <c r="CU28" s="402">
        <v>13</v>
      </c>
      <c r="CV28" s="34" t="s">
        <v>970</v>
      </c>
      <c r="CW28" s="474">
        <v>91</v>
      </c>
      <c r="CX28" s="405">
        <v>7.72</v>
      </c>
      <c r="CY28" s="42">
        <v>18.02</v>
      </c>
      <c r="CZ28" s="505">
        <f t="shared" si="4"/>
        <v>-10.3</v>
      </c>
    </row>
    <row r="29" spans="2:104" ht="22" customHeight="1">
      <c r="B29" s="6" t="s">
        <v>2</v>
      </c>
      <c r="C29" s="198" t="s">
        <v>909</v>
      </c>
      <c r="D29" s="474">
        <v>84</v>
      </c>
      <c r="E29" s="86">
        <v>26.22</v>
      </c>
      <c r="F29" s="405">
        <v>11.25</v>
      </c>
      <c r="G29" s="38"/>
      <c r="H29" s="38"/>
      <c r="I29" s="38"/>
      <c r="J29" s="38"/>
      <c r="K29" s="198" t="s">
        <v>909</v>
      </c>
      <c r="L29" s="474">
        <v>84</v>
      </c>
      <c r="M29" s="86">
        <v>19.22</v>
      </c>
      <c r="N29" s="405">
        <v>5.14</v>
      </c>
      <c r="O29" s="38"/>
      <c r="P29" s="38"/>
      <c r="Q29" s="38"/>
      <c r="R29" s="38"/>
      <c r="S29" s="198" t="s">
        <v>909</v>
      </c>
      <c r="T29" s="474">
        <v>84</v>
      </c>
      <c r="U29" s="86">
        <v>7</v>
      </c>
      <c r="V29" s="42">
        <v>6.11</v>
      </c>
      <c r="Y29" s="236"/>
      <c r="AB29" s="401"/>
      <c r="AC29" s="6" t="s">
        <v>2</v>
      </c>
      <c r="AD29" s="198" t="s">
        <v>909</v>
      </c>
      <c r="AE29" s="474">
        <v>84</v>
      </c>
      <c r="AF29" s="86">
        <v>26.22</v>
      </c>
      <c r="AG29" s="405">
        <v>11.25</v>
      </c>
      <c r="AH29" s="38">
        <f t="shared" si="5"/>
        <v>14.969999999999999</v>
      </c>
      <c r="AI29" s="38"/>
      <c r="AJ29" s="38"/>
      <c r="AK29" s="6" t="s">
        <v>2</v>
      </c>
      <c r="AL29" s="198" t="s">
        <v>909</v>
      </c>
      <c r="AM29" s="474">
        <v>84</v>
      </c>
      <c r="AN29" s="86">
        <v>19.22</v>
      </c>
      <c r="AO29" s="405">
        <v>5.14</v>
      </c>
      <c r="AP29" s="38">
        <f t="shared" si="6"/>
        <v>14.079999999999998</v>
      </c>
      <c r="AQ29" s="38"/>
      <c r="AR29" s="38"/>
      <c r="AS29" s="6" t="s">
        <v>2</v>
      </c>
      <c r="AT29" s="198" t="s">
        <v>909</v>
      </c>
      <c r="AU29" s="474">
        <v>84</v>
      </c>
      <c r="AV29" s="86">
        <v>7</v>
      </c>
      <c r="AW29" s="42">
        <v>6.11</v>
      </c>
      <c r="AX29" s="38">
        <f t="shared" si="0"/>
        <v>0.88999999999999968</v>
      </c>
      <c r="BA29" s="206"/>
      <c r="BD29" s="10">
        <v>7</v>
      </c>
      <c r="BE29" s="34" t="s">
        <v>604</v>
      </c>
      <c r="BF29" s="474">
        <v>93</v>
      </c>
      <c r="BG29" s="405">
        <v>25.34</v>
      </c>
      <c r="BH29" s="405">
        <v>5.34</v>
      </c>
      <c r="BI29" s="38">
        <f t="shared" si="7"/>
        <v>20</v>
      </c>
      <c r="BJ29" s="38"/>
      <c r="BK29" s="38"/>
      <c r="BL29" s="8" t="s">
        <v>5</v>
      </c>
      <c r="BM29" s="198" t="s">
        <v>562</v>
      </c>
      <c r="BN29" s="474">
        <v>86</v>
      </c>
      <c r="BO29" s="86">
        <v>16.27</v>
      </c>
      <c r="BP29" s="405">
        <v>15.15</v>
      </c>
      <c r="BQ29" s="38">
        <f t="shared" si="8"/>
        <v>1.1199999999999992</v>
      </c>
      <c r="BR29" s="38"/>
      <c r="BS29" s="38"/>
      <c r="BT29" s="6" t="s">
        <v>2</v>
      </c>
      <c r="BU29" s="198" t="s">
        <v>917</v>
      </c>
      <c r="BV29" s="474">
        <v>98</v>
      </c>
      <c r="BW29" s="86">
        <v>4.71</v>
      </c>
      <c r="BX29" s="386">
        <v>-3.03</v>
      </c>
      <c r="BY29" s="38">
        <f t="shared" si="10"/>
        <v>7.74</v>
      </c>
      <c r="CB29" s="407"/>
      <c r="CE29" s="402">
        <v>10</v>
      </c>
      <c r="CF29" s="34" t="s">
        <v>547</v>
      </c>
      <c r="CG29" s="474">
        <v>95</v>
      </c>
      <c r="CH29" s="405">
        <v>16.96</v>
      </c>
      <c r="CI29" s="405">
        <v>18.61</v>
      </c>
      <c r="CJ29" s="505">
        <f t="shared" si="2"/>
        <v>-1.6499999999999986</v>
      </c>
      <c r="CK29" s="38"/>
      <c r="CL29" s="38"/>
      <c r="CM29" s="6" t="s">
        <v>2</v>
      </c>
      <c r="CN29" s="198" t="s">
        <v>923</v>
      </c>
      <c r="CO29" s="474">
        <v>118</v>
      </c>
      <c r="CP29" s="86">
        <v>12.82</v>
      </c>
      <c r="CQ29" s="38">
        <v>13.19</v>
      </c>
      <c r="CR29" s="505">
        <f t="shared" si="11"/>
        <v>-0.36999999999999922</v>
      </c>
      <c r="CS29" s="38"/>
      <c r="CT29" s="38"/>
      <c r="CU29" s="402">
        <v>13</v>
      </c>
      <c r="CV29" s="34" t="s">
        <v>993</v>
      </c>
      <c r="CW29" s="474">
        <v>91</v>
      </c>
      <c r="CX29" s="405">
        <v>1.96</v>
      </c>
      <c r="CY29" s="42">
        <v>11.83</v>
      </c>
      <c r="CZ29" s="505">
        <f t="shared" si="4"/>
        <v>-9.870000000000001</v>
      </c>
    </row>
    <row r="30" spans="2:104" ht="22" customHeight="1">
      <c r="B30" s="8" t="s">
        <v>5</v>
      </c>
      <c r="C30" s="198" t="s">
        <v>540</v>
      </c>
      <c r="D30" s="474">
        <v>84</v>
      </c>
      <c r="E30" s="86">
        <v>13.07</v>
      </c>
      <c r="F30" s="405">
        <v>32.85</v>
      </c>
      <c r="G30" s="405"/>
      <c r="H30" s="405"/>
      <c r="I30" s="405"/>
      <c r="J30" s="405"/>
      <c r="K30" s="198" t="s">
        <v>540</v>
      </c>
      <c r="L30" s="474">
        <v>84</v>
      </c>
      <c r="M30" s="86">
        <v>14.66</v>
      </c>
      <c r="N30" s="405">
        <v>13.07</v>
      </c>
      <c r="O30" s="405"/>
      <c r="P30" s="405"/>
      <c r="Q30" s="405"/>
      <c r="R30" s="405"/>
      <c r="S30" s="198" t="s">
        <v>540</v>
      </c>
      <c r="T30" s="474">
        <v>84</v>
      </c>
      <c r="U30" s="86">
        <v>-1.59</v>
      </c>
      <c r="V30" s="42">
        <v>19.78</v>
      </c>
      <c r="Y30" s="236"/>
      <c r="AB30" s="401"/>
      <c r="AC30" s="8" t="s">
        <v>5</v>
      </c>
      <c r="AD30" s="198" t="s">
        <v>540</v>
      </c>
      <c r="AE30" s="474">
        <v>84</v>
      </c>
      <c r="AF30" s="86">
        <v>13.07</v>
      </c>
      <c r="AG30" s="405">
        <v>32.85</v>
      </c>
      <c r="AH30" s="505">
        <f t="shared" si="5"/>
        <v>-19.78</v>
      </c>
      <c r="AI30" s="405"/>
      <c r="AJ30" s="405"/>
      <c r="AK30" s="8" t="s">
        <v>5</v>
      </c>
      <c r="AL30" s="198" t="s">
        <v>540</v>
      </c>
      <c r="AM30" s="474">
        <v>84</v>
      </c>
      <c r="AN30" s="86">
        <v>14.66</v>
      </c>
      <c r="AO30" s="405">
        <v>13.07</v>
      </c>
      <c r="AP30" s="38">
        <f t="shared" si="6"/>
        <v>1.5899999999999999</v>
      </c>
      <c r="AQ30" s="405"/>
      <c r="AR30" s="405"/>
      <c r="AS30" s="8" t="s">
        <v>5</v>
      </c>
      <c r="AT30" s="198" t="s">
        <v>540</v>
      </c>
      <c r="AU30" s="474">
        <v>84</v>
      </c>
      <c r="AV30" s="86">
        <v>-1.59</v>
      </c>
      <c r="AW30" s="42">
        <v>19.78</v>
      </c>
      <c r="AX30" s="505">
        <f t="shared" si="0"/>
        <v>-21.37</v>
      </c>
      <c r="BA30" s="206"/>
      <c r="BD30" s="402">
        <v>10</v>
      </c>
      <c r="BE30" s="247" t="s">
        <v>649</v>
      </c>
      <c r="BF30" s="474">
        <v>93</v>
      </c>
      <c r="BG30" s="405">
        <v>21.86</v>
      </c>
      <c r="BH30" s="405">
        <v>16.75</v>
      </c>
      <c r="BI30" s="38">
        <f t="shared" si="7"/>
        <v>5.1099999999999994</v>
      </c>
      <c r="BJ30" s="405"/>
      <c r="BK30" s="405"/>
      <c r="BL30" s="402">
        <v>13</v>
      </c>
      <c r="BM30" s="247" t="s">
        <v>973</v>
      </c>
      <c r="BN30" s="474">
        <v>86</v>
      </c>
      <c r="BO30" s="405">
        <v>20.239999999999998</v>
      </c>
      <c r="BP30" s="405">
        <v>13.45</v>
      </c>
      <c r="BQ30" s="38">
        <f t="shared" si="8"/>
        <v>6.7899999999999991</v>
      </c>
      <c r="BR30" s="405"/>
      <c r="BS30" s="405"/>
      <c r="BT30" s="8" t="s">
        <v>5</v>
      </c>
      <c r="BU30" s="198" t="s">
        <v>577</v>
      </c>
      <c r="BV30" s="474">
        <v>98</v>
      </c>
      <c r="BW30" s="86">
        <v>10.62</v>
      </c>
      <c r="BX30" s="42">
        <v>1.95</v>
      </c>
      <c r="BY30" s="38">
        <f t="shared" si="10"/>
        <v>8.67</v>
      </c>
      <c r="CB30" s="407"/>
      <c r="CE30" s="402">
        <v>13</v>
      </c>
      <c r="CF30" s="247" t="s">
        <v>978</v>
      </c>
      <c r="CG30" s="474">
        <v>95</v>
      </c>
      <c r="CH30" s="405">
        <v>14.88</v>
      </c>
      <c r="CI30" s="405">
        <v>28.36</v>
      </c>
      <c r="CJ30" s="505">
        <f t="shared" si="2"/>
        <v>-13.479999999999999</v>
      </c>
      <c r="CK30" s="405"/>
      <c r="CL30" s="405"/>
      <c r="CM30" s="6" t="s">
        <v>2</v>
      </c>
      <c r="CN30" s="198" t="s">
        <v>896</v>
      </c>
      <c r="CO30" s="474">
        <v>121</v>
      </c>
      <c r="CP30" s="86">
        <v>13.06</v>
      </c>
      <c r="CQ30" s="38">
        <v>17.350000000000001</v>
      </c>
      <c r="CR30" s="505">
        <f t="shared" si="11"/>
        <v>-4.2900000000000009</v>
      </c>
      <c r="CS30" s="405"/>
      <c r="CT30" s="405"/>
      <c r="CU30" s="6" t="s">
        <v>2</v>
      </c>
      <c r="CV30" s="198" t="s">
        <v>908</v>
      </c>
      <c r="CW30" s="474">
        <v>92</v>
      </c>
      <c r="CX30" s="86">
        <v>1.53</v>
      </c>
      <c r="CY30" s="42">
        <v>4.16</v>
      </c>
      <c r="CZ30" s="505">
        <f t="shared" si="4"/>
        <v>-2.63</v>
      </c>
    </row>
    <row r="31" spans="2:104" ht="22" customHeight="1">
      <c r="B31" s="500">
        <v>7</v>
      </c>
      <c r="C31" s="492" t="s">
        <v>615</v>
      </c>
      <c r="D31" s="474">
        <v>85</v>
      </c>
      <c r="E31" s="162">
        <v>15.77</v>
      </c>
      <c r="F31" s="405">
        <v>22.02</v>
      </c>
      <c r="G31" s="405"/>
      <c r="H31" s="405"/>
      <c r="I31" s="405"/>
      <c r="J31" s="405"/>
      <c r="K31" s="492" t="s">
        <v>615</v>
      </c>
      <c r="L31" s="474">
        <v>85</v>
      </c>
      <c r="M31" s="162">
        <v>15.68</v>
      </c>
      <c r="N31" s="405">
        <v>10.52</v>
      </c>
      <c r="O31" s="405"/>
      <c r="P31" s="405"/>
      <c r="Q31" s="405"/>
      <c r="R31" s="405"/>
      <c r="S31" s="492" t="s">
        <v>615</v>
      </c>
      <c r="T31" s="474">
        <v>85</v>
      </c>
      <c r="U31" s="162">
        <v>0.09</v>
      </c>
      <c r="V31" s="42">
        <v>11.5</v>
      </c>
      <c r="Y31" s="236"/>
      <c r="AB31" s="401"/>
      <c r="AC31" s="500">
        <v>7</v>
      </c>
      <c r="AD31" s="492" t="s">
        <v>615</v>
      </c>
      <c r="AE31" s="474">
        <v>85</v>
      </c>
      <c r="AF31" s="162">
        <v>15.77</v>
      </c>
      <c r="AG31" s="405">
        <v>22.02</v>
      </c>
      <c r="AH31" s="505">
        <f t="shared" si="5"/>
        <v>-6.25</v>
      </c>
      <c r="AI31" s="405"/>
      <c r="AJ31" s="405"/>
      <c r="AK31" s="500">
        <v>7</v>
      </c>
      <c r="AL31" s="492" t="s">
        <v>615</v>
      </c>
      <c r="AM31" s="474">
        <v>85</v>
      </c>
      <c r="AN31" s="162">
        <v>15.68</v>
      </c>
      <c r="AO31" s="405">
        <v>10.52</v>
      </c>
      <c r="AP31" s="38">
        <f t="shared" si="6"/>
        <v>5.16</v>
      </c>
      <c r="AQ31" s="405"/>
      <c r="AR31" s="405"/>
      <c r="AS31" s="500">
        <v>7</v>
      </c>
      <c r="AT31" s="492" t="s">
        <v>615</v>
      </c>
      <c r="AU31" s="474">
        <v>85</v>
      </c>
      <c r="AV31" s="162">
        <v>0.09</v>
      </c>
      <c r="AW31" s="42">
        <v>11.5</v>
      </c>
      <c r="AX31" s="505">
        <f t="shared" si="0"/>
        <v>-11.41</v>
      </c>
      <c r="BA31" s="206"/>
      <c r="BD31" s="402">
        <v>10</v>
      </c>
      <c r="BE31" s="34" t="s">
        <v>651</v>
      </c>
      <c r="BF31" s="474">
        <v>93</v>
      </c>
      <c r="BG31" s="405">
        <v>22.56</v>
      </c>
      <c r="BH31" s="405">
        <v>22.31</v>
      </c>
      <c r="BI31" s="38">
        <f t="shared" si="7"/>
        <v>0.25</v>
      </c>
      <c r="BJ31" s="405"/>
      <c r="BK31" s="405"/>
      <c r="BL31" s="10">
        <v>7</v>
      </c>
      <c r="BM31" s="246" t="s">
        <v>581</v>
      </c>
      <c r="BN31" s="474">
        <v>87</v>
      </c>
      <c r="BO31" s="86">
        <v>18.12</v>
      </c>
      <c r="BP31" s="405">
        <v>12.14</v>
      </c>
      <c r="BQ31" s="38">
        <f t="shared" si="8"/>
        <v>5.98</v>
      </c>
      <c r="BR31" s="405"/>
      <c r="BS31" s="405"/>
      <c r="BT31" s="402">
        <v>10</v>
      </c>
      <c r="BU31" s="34" t="s">
        <v>646</v>
      </c>
      <c r="BV31" s="474">
        <v>98</v>
      </c>
      <c r="BW31" s="405">
        <v>9.68</v>
      </c>
      <c r="BX31" s="42">
        <v>8.64</v>
      </c>
      <c r="BY31" s="38">
        <f t="shared" si="10"/>
        <v>1.0399999999999991</v>
      </c>
      <c r="CB31" s="407"/>
      <c r="CE31" s="6" t="s">
        <v>2</v>
      </c>
      <c r="CF31" s="198" t="s">
        <v>918</v>
      </c>
      <c r="CG31" s="474">
        <v>96</v>
      </c>
      <c r="CH31" s="86">
        <v>16.510000000000002</v>
      </c>
      <c r="CI31" s="38">
        <v>23.67</v>
      </c>
      <c r="CJ31" s="505">
        <f t="shared" si="2"/>
        <v>-7.16</v>
      </c>
      <c r="CK31" s="405"/>
      <c r="CL31" s="405"/>
      <c r="CM31" s="401"/>
      <c r="CN31" s="565" t="s">
        <v>862</v>
      </c>
      <c r="CO31" s="511">
        <v>96.068965517241381</v>
      </c>
      <c r="CP31" s="511">
        <v>13.028275862068963</v>
      </c>
      <c r="CQ31" s="511">
        <v>15.287241379310348</v>
      </c>
      <c r="CR31" s="511">
        <v>-2.2589655172413794</v>
      </c>
      <c r="CS31" s="405"/>
      <c r="CT31" s="405"/>
      <c r="CU31" s="6" t="s">
        <v>2</v>
      </c>
      <c r="CV31" s="198" t="s">
        <v>905</v>
      </c>
      <c r="CW31" s="474">
        <v>93</v>
      </c>
      <c r="CX31" s="86">
        <v>3.62</v>
      </c>
      <c r="CY31" s="386">
        <v>3.81</v>
      </c>
      <c r="CZ31" s="505">
        <f t="shared" si="4"/>
        <v>-0.18999999999999995</v>
      </c>
    </row>
    <row r="32" spans="2:104" ht="22" customHeight="1">
      <c r="B32" s="402">
        <v>10</v>
      </c>
      <c r="C32" s="247" t="s">
        <v>649</v>
      </c>
      <c r="D32" s="474">
        <v>85</v>
      </c>
      <c r="E32" s="405">
        <v>21.86</v>
      </c>
      <c r="F32" s="405">
        <v>13.08</v>
      </c>
      <c r="G32" s="38"/>
      <c r="H32" s="38"/>
      <c r="I32" s="38"/>
      <c r="J32" s="38"/>
      <c r="K32" s="247" t="s">
        <v>649</v>
      </c>
      <c r="L32" s="474">
        <v>85</v>
      </c>
      <c r="M32" s="405">
        <v>15.01</v>
      </c>
      <c r="N32" s="405">
        <v>7.42</v>
      </c>
      <c r="O32" s="38"/>
      <c r="P32" s="38"/>
      <c r="Q32" s="38"/>
      <c r="R32" s="38"/>
      <c r="S32" s="247" t="s">
        <v>649</v>
      </c>
      <c r="T32" s="474">
        <v>85</v>
      </c>
      <c r="U32" s="405">
        <v>6.85</v>
      </c>
      <c r="V32" s="42">
        <v>5.66</v>
      </c>
      <c r="Y32" s="236"/>
      <c r="AB32" s="401"/>
      <c r="AC32" s="402">
        <v>10</v>
      </c>
      <c r="AD32" s="247" t="s">
        <v>649</v>
      </c>
      <c r="AE32" s="474">
        <v>85</v>
      </c>
      <c r="AF32" s="405">
        <v>21.86</v>
      </c>
      <c r="AG32" s="405">
        <v>13.08</v>
      </c>
      <c r="AH32" s="38">
        <f t="shared" si="5"/>
        <v>8.7799999999999994</v>
      </c>
      <c r="AI32" s="38"/>
      <c r="AJ32" s="38"/>
      <c r="AK32" s="402">
        <v>10</v>
      </c>
      <c r="AL32" s="247" t="s">
        <v>649</v>
      </c>
      <c r="AM32" s="474">
        <v>85</v>
      </c>
      <c r="AN32" s="405">
        <v>15.01</v>
      </c>
      <c r="AO32" s="405">
        <v>7.42</v>
      </c>
      <c r="AP32" s="38">
        <f t="shared" si="6"/>
        <v>7.59</v>
      </c>
      <c r="AQ32" s="38"/>
      <c r="AR32" s="38"/>
      <c r="AS32" s="402">
        <v>10</v>
      </c>
      <c r="AT32" s="247" t="s">
        <v>649</v>
      </c>
      <c r="AU32" s="474">
        <v>85</v>
      </c>
      <c r="AV32" s="405">
        <v>6.85</v>
      </c>
      <c r="AW32" s="42">
        <v>5.66</v>
      </c>
      <c r="AX32" s="38">
        <f t="shared" si="0"/>
        <v>1.1899999999999995</v>
      </c>
      <c r="BA32" s="206"/>
      <c r="BD32" s="500">
        <v>7</v>
      </c>
      <c r="BE32" s="491" t="s">
        <v>613</v>
      </c>
      <c r="BF32" s="474">
        <v>95</v>
      </c>
      <c r="BG32" s="162">
        <v>17.670000000000002</v>
      </c>
      <c r="BH32" s="405">
        <v>12.69</v>
      </c>
      <c r="BI32" s="38">
        <f t="shared" si="7"/>
        <v>4.9800000000000022</v>
      </c>
      <c r="BJ32" s="38"/>
      <c r="BK32" s="38"/>
      <c r="BL32" s="402">
        <v>13</v>
      </c>
      <c r="BM32" s="247" t="s">
        <v>972</v>
      </c>
      <c r="BN32" s="474">
        <v>87</v>
      </c>
      <c r="BO32" s="405">
        <v>17.14</v>
      </c>
      <c r="BP32" s="405">
        <v>1.48</v>
      </c>
      <c r="BQ32" s="38">
        <f t="shared" si="8"/>
        <v>15.66</v>
      </c>
      <c r="BR32" s="38"/>
      <c r="BS32" s="38"/>
      <c r="BT32" s="402">
        <v>10</v>
      </c>
      <c r="BU32" s="247" t="s">
        <v>652</v>
      </c>
      <c r="BV32" s="474">
        <v>98</v>
      </c>
      <c r="BW32" s="405">
        <v>6.51</v>
      </c>
      <c r="BX32" s="42">
        <v>6.51</v>
      </c>
      <c r="BY32" s="38">
        <f t="shared" si="10"/>
        <v>0</v>
      </c>
      <c r="CB32" s="407"/>
      <c r="CE32" s="8" t="s">
        <v>5</v>
      </c>
      <c r="CF32" s="166" t="s">
        <v>536</v>
      </c>
      <c r="CG32" s="474">
        <v>97</v>
      </c>
      <c r="CH32" s="405">
        <v>12.18</v>
      </c>
      <c r="CI32" s="405">
        <v>14.81</v>
      </c>
      <c r="CJ32" s="505">
        <f t="shared" si="2"/>
        <v>-2.6300000000000008</v>
      </c>
      <c r="CK32" s="38"/>
      <c r="CL32" s="38"/>
      <c r="CN32" s="474" t="s">
        <v>1064</v>
      </c>
      <c r="CO32" s="511"/>
      <c r="CP32" s="511">
        <v>0.51017221091165155</v>
      </c>
      <c r="CQ32" s="511">
        <v>0.3145267891047609</v>
      </c>
      <c r="CR32" s="511">
        <v>0.2351982224010058</v>
      </c>
      <c r="CS32" s="38"/>
      <c r="CT32" s="38"/>
      <c r="CU32" s="8" t="s">
        <v>5</v>
      </c>
      <c r="CV32" s="234" t="s">
        <v>572</v>
      </c>
      <c r="CW32" s="474">
        <v>93</v>
      </c>
      <c r="CX32" s="86">
        <v>-6.13</v>
      </c>
      <c r="CY32" s="42">
        <v>9.07</v>
      </c>
      <c r="CZ32" s="505">
        <f t="shared" si="4"/>
        <v>-15.2</v>
      </c>
    </row>
    <row r="33" spans="2:104" ht="22" customHeight="1">
      <c r="B33" s="402">
        <v>13</v>
      </c>
      <c r="C33" s="34" t="s">
        <v>550</v>
      </c>
      <c r="D33" s="474">
        <v>85</v>
      </c>
      <c r="E33" s="405">
        <v>22.19</v>
      </c>
      <c r="F33" s="405">
        <v>11.43</v>
      </c>
      <c r="G33" s="405"/>
      <c r="H33" s="405"/>
      <c r="I33" s="405"/>
      <c r="J33" s="405"/>
      <c r="K33" s="34" t="s">
        <v>550</v>
      </c>
      <c r="L33" s="474">
        <v>85</v>
      </c>
      <c r="M33" s="405">
        <v>15.37</v>
      </c>
      <c r="N33" s="405">
        <v>9.25</v>
      </c>
      <c r="O33" s="405"/>
      <c r="P33" s="405"/>
      <c r="Q33" s="405"/>
      <c r="R33" s="405"/>
      <c r="S33" s="34" t="s">
        <v>550</v>
      </c>
      <c r="T33" s="474">
        <v>85</v>
      </c>
      <c r="U33" s="405">
        <v>6.82</v>
      </c>
      <c r="V33" s="42">
        <v>2.1800000000000002</v>
      </c>
      <c r="Y33" s="236"/>
      <c r="AB33" s="401"/>
      <c r="AC33" s="402">
        <v>13</v>
      </c>
      <c r="AD33" s="34" t="s">
        <v>550</v>
      </c>
      <c r="AE33" s="474">
        <v>85</v>
      </c>
      <c r="AF33" s="405">
        <v>22.19</v>
      </c>
      <c r="AG33" s="405">
        <v>11.43</v>
      </c>
      <c r="AH33" s="38">
        <f t="shared" si="5"/>
        <v>10.760000000000002</v>
      </c>
      <c r="AI33" s="405"/>
      <c r="AJ33" s="405"/>
      <c r="AK33" s="402">
        <v>13</v>
      </c>
      <c r="AL33" s="34" t="s">
        <v>550</v>
      </c>
      <c r="AM33" s="474">
        <v>85</v>
      </c>
      <c r="AN33" s="405">
        <v>15.37</v>
      </c>
      <c r="AO33" s="405">
        <v>9.25</v>
      </c>
      <c r="AP33" s="38">
        <f t="shared" si="6"/>
        <v>6.1199999999999992</v>
      </c>
      <c r="AQ33" s="405"/>
      <c r="AR33" s="405"/>
      <c r="AS33" s="402">
        <v>13</v>
      </c>
      <c r="AT33" s="34" t="s">
        <v>550</v>
      </c>
      <c r="AU33" s="474">
        <v>85</v>
      </c>
      <c r="AV33" s="405">
        <v>6.82</v>
      </c>
      <c r="AW33" s="42">
        <v>2.1800000000000002</v>
      </c>
      <c r="AX33" s="38">
        <f t="shared" si="0"/>
        <v>4.6400000000000006</v>
      </c>
      <c r="BA33" s="206"/>
      <c r="BD33" s="6" t="s">
        <v>2</v>
      </c>
      <c r="BE33" s="198" t="s">
        <v>893</v>
      </c>
      <c r="BF33" s="474">
        <v>96</v>
      </c>
      <c r="BG33" s="86">
        <v>21.52</v>
      </c>
      <c r="BH33" s="405">
        <v>15.72</v>
      </c>
      <c r="BI33" s="38">
        <f t="shared" si="7"/>
        <v>5.7999999999999989</v>
      </c>
      <c r="BJ33" s="405"/>
      <c r="BK33" s="405"/>
      <c r="BL33" s="402">
        <v>13</v>
      </c>
      <c r="BM33" s="34" t="s">
        <v>985</v>
      </c>
      <c r="BN33" s="474">
        <v>87</v>
      </c>
      <c r="BO33" s="405">
        <v>17.41</v>
      </c>
      <c r="BP33" s="405">
        <v>15.24</v>
      </c>
      <c r="BQ33" s="38">
        <f t="shared" si="8"/>
        <v>2.17</v>
      </c>
      <c r="BR33" s="405"/>
      <c r="BS33" s="405"/>
      <c r="BT33" s="402">
        <v>13</v>
      </c>
      <c r="BU33" s="247" t="s">
        <v>988</v>
      </c>
      <c r="BV33" s="474">
        <v>98</v>
      </c>
      <c r="BW33" s="405">
        <v>9.8800000000000008</v>
      </c>
      <c r="BX33" s="42">
        <v>7.78</v>
      </c>
      <c r="BY33" s="38">
        <f t="shared" si="10"/>
        <v>2.1000000000000005</v>
      </c>
      <c r="CB33" s="407"/>
      <c r="CE33" s="402">
        <v>10</v>
      </c>
      <c r="CF33" s="34" t="s">
        <v>662</v>
      </c>
      <c r="CG33" s="474">
        <v>98</v>
      </c>
      <c r="CH33" s="405">
        <v>20.81</v>
      </c>
      <c r="CI33" s="405">
        <v>23.51</v>
      </c>
      <c r="CJ33" s="505">
        <f t="shared" ref="CJ33:CJ50" si="12">CH33-CI33</f>
        <v>-2.7000000000000028</v>
      </c>
      <c r="CK33" s="405"/>
      <c r="CL33" s="405"/>
      <c r="CS33" s="405"/>
      <c r="CT33" s="405"/>
      <c r="CU33" s="402">
        <v>10</v>
      </c>
      <c r="CV33" s="34" t="s">
        <v>651</v>
      </c>
      <c r="CW33" s="474">
        <v>93</v>
      </c>
      <c r="CX33" s="405">
        <v>7.06</v>
      </c>
      <c r="CY33" s="42">
        <v>8.94</v>
      </c>
      <c r="CZ33" s="505">
        <f t="shared" si="4"/>
        <v>-1.88</v>
      </c>
    </row>
    <row r="34" spans="2:104" ht="22" customHeight="1">
      <c r="B34" s="6" t="s">
        <v>2</v>
      </c>
      <c r="C34" s="198" t="s">
        <v>903</v>
      </c>
      <c r="D34" s="474">
        <v>86</v>
      </c>
      <c r="E34" s="86">
        <v>14.84</v>
      </c>
      <c r="F34" s="405">
        <v>6.66</v>
      </c>
      <c r="G34" s="38"/>
      <c r="H34" s="38"/>
      <c r="I34" s="38"/>
      <c r="J34" s="38"/>
      <c r="K34" s="198" t="s">
        <v>903</v>
      </c>
      <c r="L34" s="474">
        <v>86</v>
      </c>
      <c r="M34" s="86">
        <v>14.47</v>
      </c>
      <c r="N34" s="405">
        <v>11.24</v>
      </c>
      <c r="O34" s="38"/>
      <c r="P34" s="38"/>
      <c r="Q34" s="38"/>
      <c r="R34" s="38"/>
      <c r="S34" s="198" t="s">
        <v>903</v>
      </c>
      <c r="T34" s="474">
        <v>86</v>
      </c>
      <c r="U34" s="86">
        <v>0.37</v>
      </c>
      <c r="V34" s="42">
        <v>-4.58</v>
      </c>
      <c r="Y34" s="236"/>
      <c r="AB34" s="401"/>
      <c r="AC34" s="6" t="s">
        <v>2</v>
      </c>
      <c r="AD34" s="198" t="s">
        <v>903</v>
      </c>
      <c r="AE34" s="474">
        <v>86</v>
      </c>
      <c r="AF34" s="86">
        <v>14.84</v>
      </c>
      <c r="AG34" s="405">
        <v>6.66</v>
      </c>
      <c r="AH34" s="38">
        <f t="shared" si="5"/>
        <v>8.18</v>
      </c>
      <c r="AI34" s="38"/>
      <c r="AJ34" s="38"/>
      <c r="AK34" s="6" t="s">
        <v>2</v>
      </c>
      <c r="AL34" s="198" t="s">
        <v>903</v>
      </c>
      <c r="AM34" s="474">
        <v>86</v>
      </c>
      <c r="AN34" s="86">
        <v>14.47</v>
      </c>
      <c r="AO34" s="405">
        <v>11.24</v>
      </c>
      <c r="AP34" s="38">
        <f t="shared" si="6"/>
        <v>3.2300000000000004</v>
      </c>
      <c r="AQ34" s="38"/>
      <c r="AR34" s="38"/>
      <c r="AS34" s="6" t="s">
        <v>2</v>
      </c>
      <c r="AT34" s="198" t="s">
        <v>903</v>
      </c>
      <c r="AU34" s="474">
        <v>86</v>
      </c>
      <c r="AV34" s="86">
        <v>0.37</v>
      </c>
      <c r="AW34" s="42">
        <v>-4.58</v>
      </c>
      <c r="AX34" s="38">
        <f t="shared" si="0"/>
        <v>4.95</v>
      </c>
      <c r="BA34" s="206"/>
      <c r="BD34" s="402">
        <v>10</v>
      </c>
      <c r="BE34" s="247" t="s">
        <v>623</v>
      </c>
      <c r="BF34" s="474">
        <v>96</v>
      </c>
      <c r="BG34" s="405">
        <v>22.54</v>
      </c>
      <c r="BH34" s="405">
        <v>14.24</v>
      </c>
      <c r="BI34" s="38">
        <f t="shared" si="7"/>
        <v>8.2999999999999989</v>
      </c>
      <c r="BJ34" s="38"/>
      <c r="BK34" s="38"/>
      <c r="BL34" s="6" t="s">
        <v>2</v>
      </c>
      <c r="BM34" s="166" t="s">
        <v>527</v>
      </c>
      <c r="BN34" s="474">
        <v>88</v>
      </c>
      <c r="BO34" s="405">
        <v>18.059999999999999</v>
      </c>
      <c r="BP34" s="405">
        <v>9.41</v>
      </c>
      <c r="BQ34" s="38">
        <f t="shared" si="8"/>
        <v>8.6499999999999986</v>
      </c>
      <c r="BR34" s="38"/>
      <c r="BS34" s="38"/>
      <c r="BT34" s="6" t="s">
        <v>2</v>
      </c>
      <c r="BU34" s="198" t="s">
        <v>933</v>
      </c>
      <c r="BV34" s="474">
        <v>99</v>
      </c>
      <c r="BW34" s="86">
        <v>0.19</v>
      </c>
      <c r="BX34" s="386">
        <v>-1.67</v>
      </c>
      <c r="BY34" s="38">
        <f t="shared" si="10"/>
        <v>1.8599999999999999</v>
      </c>
      <c r="CB34" s="407"/>
      <c r="CE34" s="6" t="s">
        <v>2</v>
      </c>
      <c r="CF34" s="198" t="s">
        <v>889</v>
      </c>
      <c r="CG34" s="474">
        <v>99</v>
      </c>
      <c r="CH34" s="86">
        <v>9.4700000000000006</v>
      </c>
      <c r="CI34" s="38">
        <v>20.75</v>
      </c>
      <c r="CJ34" s="505">
        <f t="shared" si="12"/>
        <v>-11.28</v>
      </c>
      <c r="CK34" s="38"/>
      <c r="CL34" s="38"/>
      <c r="CS34" s="38"/>
      <c r="CT34" s="38"/>
      <c r="CU34" s="8" t="s">
        <v>5</v>
      </c>
      <c r="CV34" s="166" t="s">
        <v>558</v>
      </c>
      <c r="CW34" s="474">
        <v>95</v>
      </c>
      <c r="CX34" s="405">
        <v>-1.65</v>
      </c>
      <c r="CY34" s="42">
        <v>4.58</v>
      </c>
      <c r="CZ34" s="505">
        <f t="shared" si="4"/>
        <v>-6.23</v>
      </c>
    </row>
    <row r="35" spans="2:104" ht="22" customHeight="1">
      <c r="B35" s="8" t="s">
        <v>5</v>
      </c>
      <c r="C35" s="166" t="s">
        <v>557</v>
      </c>
      <c r="D35" s="474">
        <v>86</v>
      </c>
      <c r="E35" s="405">
        <v>9.5500000000000007</v>
      </c>
      <c r="F35" s="405">
        <v>10.17</v>
      </c>
      <c r="G35" s="405"/>
      <c r="H35" s="405"/>
      <c r="I35" s="405"/>
      <c r="J35" s="405"/>
      <c r="K35" s="166" t="s">
        <v>557</v>
      </c>
      <c r="L35" s="474">
        <v>86</v>
      </c>
      <c r="M35" s="405">
        <v>13.89</v>
      </c>
      <c r="N35" s="405">
        <v>11.56</v>
      </c>
      <c r="O35" s="405"/>
      <c r="P35" s="405"/>
      <c r="Q35" s="405"/>
      <c r="R35" s="405"/>
      <c r="S35" s="166" t="s">
        <v>557</v>
      </c>
      <c r="T35" s="474">
        <v>86</v>
      </c>
      <c r="U35" s="405">
        <v>-4.34</v>
      </c>
      <c r="V35" s="42">
        <v>-1.39</v>
      </c>
      <c r="Y35" s="236"/>
      <c r="AB35" s="401"/>
      <c r="AC35" s="8" t="s">
        <v>5</v>
      </c>
      <c r="AD35" s="166" t="s">
        <v>557</v>
      </c>
      <c r="AE35" s="474">
        <v>86</v>
      </c>
      <c r="AF35" s="405">
        <v>9.5500000000000007</v>
      </c>
      <c r="AG35" s="405">
        <v>10.17</v>
      </c>
      <c r="AH35" s="505">
        <f t="shared" si="5"/>
        <v>-0.61999999999999922</v>
      </c>
      <c r="AI35" s="405"/>
      <c r="AJ35" s="405"/>
      <c r="AK35" s="8" t="s">
        <v>5</v>
      </c>
      <c r="AL35" s="166" t="s">
        <v>557</v>
      </c>
      <c r="AM35" s="474">
        <v>86</v>
      </c>
      <c r="AN35" s="405">
        <v>13.89</v>
      </c>
      <c r="AO35" s="405">
        <v>11.56</v>
      </c>
      <c r="AP35" s="38">
        <f t="shared" si="6"/>
        <v>2.33</v>
      </c>
      <c r="AQ35" s="405"/>
      <c r="AR35" s="405"/>
      <c r="AS35" s="8" t="s">
        <v>5</v>
      </c>
      <c r="AT35" s="166" t="s">
        <v>557</v>
      </c>
      <c r="AU35" s="474">
        <v>86</v>
      </c>
      <c r="AV35" s="405">
        <v>-4.34</v>
      </c>
      <c r="AW35" s="42">
        <v>-1.39</v>
      </c>
      <c r="AX35" s="505">
        <f t="shared" si="0"/>
        <v>-2.95</v>
      </c>
      <c r="BA35" s="206"/>
      <c r="BD35" s="10">
        <v>7</v>
      </c>
      <c r="BE35" s="246" t="s">
        <v>582</v>
      </c>
      <c r="BF35" s="474">
        <v>97</v>
      </c>
      <c r="BG35" s="86">
        <v>18.07</v>
      </c>
      <c r="BH35" s="405">
        <v>14.6</v>
      </c>
      <c r="BI35" s="38">
        <f t="shared" si="7"/>
        <v>3.4700000000000006</v>
      </c>
      <c r="BJ35" s="405"/>
      <c r="BK35" s="405"/>
      <c r="BL35" s="8" t="s">
        <v>5</v>
      </c>
      <c r="BM35" s="198" t="s">
        <v>542</v>
      </c>
      <c r="BN35" s="474">
        <v>88</v>
      </c>
      <c r="BO35" s="86">
        <v>19.079999999999998</v>
      </c>
      <c r="BP35" s="405">
        <v>9.15</v>
      </c>
      <c r="BQ35" s="38">
        <f t="shared" si="8"/>
        <v>9.9299999999999979</v>
      </c>
      <c r="BR35" s="405"/>
      <c r="BS35" s="405"/>
      <c r="BT35" s="402">
        <v>10</v>
      </c>
      <c r="BU35" s="247" t="s">
        <v>638</v>
      </c>
      <c r="BV35" s="474">
        <v>99</v>
      </c>
      <c r="BW35" s="405">
        <v>10.29</v>
      </c>
      <c r="BX35" s="42">
        <v>-0.85</v>
      </c>
      <c r="BY35" s="38">
        <f t="shared" si="10"/>
        <v>11.139999999999999</v>
      </c>
      <c r="CB35" s="407"/>
      <c r="CE35" s="8" t="s">
        <v>5</v>
      </c>
      <c r="CF35" s="234" t="s">
        <v>544</v>
      </c>
      <c r="CG35" s="474">
        <v>99</v>
      </c>
      <c r="CH35" s="86">
        <v>14.92</v>
      </c>
      <c r="CI35" s="405">
        <v>17.23</v>
      </c>
      <c r="CJ35" s="505">
        <f t="shared" si="12"/>
        <v>-2.3100000000000005</v>
      </c>
      <c r="CK35" s="405"/>
      <c r="CL35" s="405"/>
      <c r="CS35" s="405"/>
      <c r="CT35" s="405"/>
      <c r="CU35" s="500">
        <v>7</v>
      </c>
      <c r="CV35" s="491" t="s">
        <v>613</v>
      </c>
      <c r="CW35" s="474">
        <v>95</v>
      </c>
      <c r="CX35" s="162">
        <v>2.82</v>
      </c>
      <c r="CY35" s="42">
        <v>4.1900000000000004</v>
      </c>
      <c r="CZ35" s="505">
        <f t="shared" si="4"/>
        <v>-1.3700000000000006</v>
      </c>
    </row>
    <row r="36" spans="2:104" ht="22" customHeight="1">
      <c r="B36" s="8" t="s">
        <v>5</v>
      </c>
      <c r="C36" s="198" t="s">
        <v>562</v>
      </c>
      <c r="D36" s="474">
        <v>86</v>
      </c>
      <c r="E36" s="86">
        <v>19.059999999999999</v>
      </c>
      <c r="F36" s="405">
        <v>27.28</v>
      </c>
      <c r="G36" s="38"/>
      <c r="H36" s="38"/>
      <c r="I36" s="38"/>
      <c r="J36" s="38"/>
      <c r="K36" s="198" t="s">
        <v>562</v>
      </c>
      <c r="L36" s="474">
        <v>86</v>
      </c>
      <c r="M36" s="86">
        <v>16.27</v>
      </c>
      <c r="N36" s="405">
        <v>15.15</v>
      </c>
      <c r="O36" s="38"/>
      <c r="P36" s="38"/>
      <c r="Q36" s="38"/>
      <c r="R36" s="38"/>
      <c r="S36" s="198" t="s">
        <v>562</v>
      </c>
      <c r="T36" s="474">
        <v>86</v>
      </c>
      <c r="U36" s="86">
        <v>2.79</v>
      </c>
      <c r="V36" s="42">
        <v>12.13</v>
      </c>
      <c r="Y36" s="236"/>
      <c r="AB36" s="401"/>
      <c r="AC36" s="8" t="s">
        <v>5</v>
      </c>
      <c r="AD36" s="198" t="s">
        <v>562</v>
      </c>
      <c r="AE36" s="474">
        <v>86</v>
      </c>
      <c r="AF36" s="86">
        <v>19.059999999999999</v>
      </c>
      <c r="AG36" s="405">
        <v>27.28</v>
      </c>
      <c r="AH36" s="505">
        <f t="shared" si="5"/>
        <v>-8.2200000000000024</v>
      </c>
      <c r="AI36" s="38"/>
      <c r="AJ36" s="38"/>
      <c r="AK36" s="8" t="s">
        <v>5</v>
      </c>
      <c r="AL36" s="198" t="s">
        <v>562</v>
      </c>
      <c r="AM36" s="474">
        <v>86</v>
      </c>
      <c r="AN36" s="86">
        <v>16.27</v>
      </c>
      <c r="AO36" s="405">
        <v>15.15</v>
      </c>
      <c r="AP36" s="38">
        <f t="shared" si="6"/>
        <v>1.1199999999999992</v>
      </c>
      <c r="AQ36" s="38"/>
      <c r="AR36" s="38"/>
      <c r="AS36" s="8" t="s">
        <v>5</v>
      </c>
      <c r="AT36" s="198" t="s">
        <v>562</v>
      </c>
      <c r="AU36" s="474">
        <v>86</v>
      </c>
      <c r="AV36" s="86">
        <v>2.79</v>
      </c>
      <c r="AW36" s="42">
        <v>12.13</v>
      </c>
      <c r="AX36" s="505">
        <f t="shared" si="0"/>
        <v>-9.34</v>
      </c>
      <c r="BA36" s="206"/>
      <c r="BD36" s="402">
        <v>10</v>
      </c>
      <c r="BE36" s="34" t="s">
        <v>646</v>
      </c>
      <c r="BF36" s="474">
        <v>97</v>
      </c>
      <c r="BG36" s="405">
        <v>32.67</v>
      </c>
      <c r="BH36" s="405">
        <v>14.19</v>
      </c>
      <c r="BI36" s="38">
        <f t="shared" ref="BI36:BI81" si="13">BG36-BH36</f>
        <v>18.480000000000004</v>
      </c>
      <c r="BJ36" s="38"/>
      <c r="BK36" s="38"/>
      <c r="BL36" s="8" t="s">
        <v>5</v>
      </c>
      <c r="BM36" s="166" t="s">
        <v>553</v>
      </c>
      <c r="BN36" s="474">
        <v>89</v>
      </c>
      <c r="BO36" s="405">
        <v>18.75</v>
      </c>
      <c r="BP36" s="405">
        <v>5.53</v>
      </c>
      <c r="BQ36" s="38">
        <f t="shared" si="8"/>
        <v>13.219999999999999</v>
      </c>
      <c r="BR36" s="38"/>
      <c r="BS36" s="38"/>
      <c r="BT36" s="402">
        <v>10</v>
      </c>
      <c r="BU36" s="34" t="s">
        <v>657</v>
      </c>
      <c r="BV36" s="474">
        <v>99</v>
      </c>
      <c r="BW36" s="405">
        <v>8.8699999999999992</v>
      </c>
      <c r="BX36" s="42">
        <v>6.92</v>
      </c>
      <c r="BY36" s="38">
        <f t="shared" si="10"/>
        <v>1.9499999999999993</v>
      </c>
      <c r="CB36" s="407"/>
      <c r="CE36" s="402">
        <v>10</v>
      </c>
      <c r="CF36" s="34" t="s">
        <v>657</v>
      </c>
      <c r="CG36" s="474">
        <v>99</v>
      </c>
      <c r="CH36" s="405">
        <v>23.44</v>
      </c>
      <c r="CI36" s="405">
        <v>26.36</v>
      </c>
      <c r="CJ36" s="505">
        <f t="shared" si="12"/>
        <v>-2.9199999999999982</v>
      </c>
      <c r="CK36" s="38"/>
      <c r="CL36" s="38"/>
      <c r="CS36" s="38"/>
      <c r="CT36" s="38"/>
      <c r="CU36" s="402">
        <v>10</v>
      </c>
      <c r="CV36" s="34" t="s">
        <v>547</v>
      </c>
      <c r="CW36" s="474">
        <v>95</v>
      </c>
      <c r="CX36" s="405">
        <v>6.27</v>
      </c>
      <c r="CY36" s="42">
        <v>9.4499999999999993</v>
      </c>
      <c r="CZ36" s="505">
        <f t="shared" si="4"/>
        <v>-3.1799999999999997</v>
      </c>
    </row>
    <row r="37" spans="2:104" ht="22" customHeight="1">
      <c r="B37" s="402">
        <v>13</v>
      </c>
      <c r="C37" s="247" t="s">
        <v>973</v>
      </c>
      <c r="D37" s="474">
        <v>86</v>
      </c>
      <c r="E37" s="405">
        <v>27.78</v>
      </c>
      <c r="F37" s="405">
        <v>37.49</v>
      </c>
      <c r="G37" s="38"/>
      <c r="H37" s="38"/>
      <c r="I37" s="38"/>
      <c r="J37" s="38"/>
      <c r="K37" s="247" t="s">
        <v>973</v>
      </c>
      <c r="L37" s="474">
        <v>86</v>
      </c>
      <c r="M37" s="405">
        <v>20.239999999999998</v>
      </c>
      <c r="N37" s="405">
        <v>13.45</v>
      </c>
      <c r="O37" s="38"/>
      <c r="P37" s="38"/>
      <c r="Q37" s="38"/>
      <c r="R37" s="38"/>
      <c r="S37" s="247" t="s">
        <v>973</v>
      </c>
      <c r="T37" s="474">
        <v>86</v>
      </c>
      <c r="U37" s="405">
        <v>7.54</v>
      </c>
      <c r="V37" s="42">
        <v>24.04</v>
      </c>
      <c r="Y37" s="236"/>
      <c r="AB37" s="401"/>
      <c r="AC37" s="402">
        <v>13</v>
      </c>
      <c r="AD37" s="247" t="s">
        <v>973</v>
      </c>
      <c r="AE37" s="474">
        <v>86</v>
      </c>
      <c r="AF37" s="405">
        <v>27.78</v>
      </c>
      <c r="AG37" s="405">
        <v>37.49</v>
      </c>
      <c r="AH37" s="505">
        <f t="shared" si="5"/>
        <v>-9.7100000000000009</v>
      </c>
      <c r="AI37" s="38"/>
      <c r="AJ37" s="38"/>
      <c r="AK37" s="402">
        <v>13</v>
      </c>
      <c r="AL37" s="247" t="s">
        <v>973</v>
      </c>
      <c r="AM37" s="474">
        <v>86</v>
      </c>
      <c r="AN37" s="405">
        <v>20.239999999999998</v>
      </c>
      <c r="AO37" s="405">
        <v>13.45</v>
      </c>
      <c r="AP37" s="38">
        <f t="shared" si="6"/>
        <v>6.7899999999999991</v>
      </c>
      <c r="AQ37" s="38"/>
      <c r="AR37" s="38"/>
      <c r="AS37" s="402">
        <v>13</v>
      </c>
      <c r="AT37" s="247" t="s">
        <v>973</v>
      </c>
      <c r="AU37" s="474">
        <v>86</v>
      </c>
      <c r="AV37" s="405">
        <v>7.54</v>
      </c>
      <c r="AW37" s="42">
        <v>24.04</v>
      </c>
      <c r="AX37" s="505">
        <f t="shared" si="0"/>
        <v>-16.5</v>
      </c>
      <c r="BA37" s="206"/>
      <c r="BD37" s="402">
        <v>13</v>
      </c>
      <c r="BE37" s="247" t="s">
        <v>982</v>
      </c>
      <c r="BF37" s="474">
        <v>97</v>
      </c>
      <c r="BG37" s="405">
        <v>22.24</v>
      </c>
      <c r="BH37" s="405">
        <v>15.74</v>
      </c>
      <c r="BI37" s="38">
        <f t="shared" si="13"/>
        <v>6.4999999999999982</v>
      </c>
      <c r="BJ37" s="38"/>
      <c r="BK37" s="38"/>
      <c r="BL37" s="8" t="s">
        <v>5</v>
      </c>
      <c r="BM37" s="234" t="s">
        <v>537</v>
      </c>
      <c r="BN37" s="474">
        <v>91</v>
      </c>
      <c r="BO37" s="86">
        <v>18.2</v>
      </c>
      <c r="BP37" s="405">
        <v>9.44</v>
      </c>
      <c r="BQ37" s="38">
        <f t="shared" si="8"/>
        <v>8.76</v>
      </c>
      <c r="BR37" s="38"/>
      <c r="BS37" s="38"/>
      <c r="BT37" s="8" t="s">
        <v>5</v>
      </c>
      <c r="BU37" s="231" t="s">
        <v>555</v>
      </c>
      <c r="BV37" s="474">
        <v>100</v>
      </c>
      <c r="BW37" s="405">
        <v>-1.86</v>
      </c>
      <c r="BX37" s="42">
        <v>-4.34</v>
      </c>
      <c r="BY37" s="38">
        <f t="shared" si="10"/>
        <v>2.4799999999999995</v>
      </c>
      <c r="CB37" s="407"/>
      <c r="CE37" s="6" t="s">
        <v>2</v>
      </c>
      <c r="CF37" s="234" t="s">
        <v>887</v>
      </c>
      <c r="CG37" s="474">
        <v>100</v>
      </c>
      <c r="CH37" s="86">
        <v>12.78</v>
      </c>
      <c r="CI37" s="38">
        <v>29.57</v>
      </c>
      <c r="CJ37" s="505">
        <f t="shared" si="12"/>
        <v>-16.79</v>
      </c>
      <c r="CK37" s="38"/>
      <c r="CL37" s="38"/>
      <c r="CS37" s="38"/>
      <c r="CT37" s="38"/>
      <c r="CU37" s="402">
        <v>13</v>
      </c>
      <c r="CV37" s="247" t="s">
        <v>978</v>
      </c>
      <c r="CW37" s="474">
        <v>95</v>
      </c>
      <c r="CX37" s="405">
        <v>3.31</v>
      </c>
      <c r="CY37" s="42">
        <v>15.65</v>
      </c>
      <c r="CZ37" s="505">
        <f t="shared" si="4"/>
        <v>-12.34</v>
      </c>
    </row>
    <row r="38" spans="2:104" ht="22" customHeight="1">
      <c r="B38" s="10">
        <v>7</v>
      </c>
      <c r="C38" s="246" t="s">
        <v>581</v>
      </c>
      <c r="D38" s="474">
        <v>87</v>
      </c>
      <c r="E38" s="86">
        <v>21.5</v>
      </c>
      <c r="F38" s="405">
        <v>22.35</v>
      </c>
      <c r="G38" s="38"/>
      <c r="H38" s="38"/>
      <c r="I38" s="38"/>
      <c r="J38" s="38"/>
      <c r="K38" s="246" t="s">
        <v>581</v>
      </c>
      <c r="L38" s="474">
        <v>87</v>
      </c>
      <c r="M38" s="86">
        <v>18.12</v>
      </c>
      <c r="N38" s="405">
        <v>12.14</v>
      </c>
      <c r="O38" s="38"/>
      <c r="P38" s="38"/>
      <c r="Q38" s="38"/>
      <c r="R38" s="38"/>
      <c r="S38" s="246" t="s">
        <v>581</v>
      </c>
      <c r="T38" s="474">
        <v>87</v>
      </c>
      <c r="U38" s="86">
        <v>3.38</v>
      </c>
      <c r="V38" s="42">
        <v>10.210000000000001</v>
      </c>
      <c r="Y38" s="236"/>
      <c r="AB38" s="401"/>
      <c r="AC38" s="10">
        <v>7</v>
      </c>
      <c r="AD38" s="246" t="s">
        <v>581</v>
      </c>
      <c r="AE38" s="474">
        <v>87</v>
      </c>
      <c r="AF38" s="86">
        <v>21.5</v>
      </c>
      <c r="AG38" s="405">
        <v>22.35</v>
      </c>
      <c r="AH38" s="505">
        <f t="shared" si="5"/>
        <v>-0.85000000000000142</v>
      </c>
      <c r="AI38" s="38"/>
      <c r="AJ38" s="38"/>
      <c r="AK38" s="10">
        <v>7</v>
      </c>
      <c r="AL38" s="246" t="s">
        <v>581</v>
      </c>
      <c r="AM38" s="474">
        <v>87</v>
      </c>
      <c r="AN38" s="86">
        <v>18.12</v>
      </c>
      <c r="AO38" s="405">
        <v>12.14</v>
      </c>
      <c r="AP38" s="38">
        <f t="shared" si="6"/>
        <v>5.98</v>
      </c>
      <c r="AQ38" s="38"/>
      <c r="AR38" s="38"/>
      <c r="AS38" s="10">
        <v>7</v>
      </c>
      <c r="AT38" s="246" t="s">
        <v>581</v>
      </c>
      <c r="AU38" s="474">
        <v>87</v>
      </c>
      <c r="AV38" s="86">
        <v>3.38</v>
      </c>
      <c r="AW38" s="42">
        <v>10.210000000000001</v>
      </c>
      <c r="AX38" s="505">
        <f t="shared" si="0"/>
        <v>-6.830000000000001</v>
      </c>
      <c r="BA38" s="206"/>
      <c r="BD38" s="6" t="s">
        <v>2</v>
      </c>
      <c r="BE38" s="198" t="s">
        <v>917</v>
      </c>
      <c r="BF38" s="474">
        <v>98</v>
      </c>
      <c r="BG38" s="86">
        <v>21.35</v>
      </c>
      <c r="BH38" s="38">
        <v>8.7100000000000009</v>
      </c>
      <c r="BI38" s="38">
        <f t="shared" si="13"/>
        <v>12.64</v>
      </c>
      <c r="BJ38" s="38"/>
      <c r="BK38" s="38"/>
      <c r="BL38" s="8" t="s">
        <v>5</v>
      </c>
      <c r="BM38" s="234" t="s">
        <v>538</v>
      </c>
      <c r="BN38" s="474">
        <v>91</v>
      </c>
      <c r="BO38" s="86">
        <v>18.3</v>
      </c>
      <c r="BP38" s="405">
        <v>12.14</v>
      </c>
      <c r="BQ38" s="38">
        <f t="shared" si="8"/>
        <v>6.16</v>
      </c>
      <c r="BR38" s="38"/>
      <c r="BS38" s="38"/>
      <c r="BT38" s="500">
        <v>7</v>
      </c>
      <c r="BU38" s="492" t="s">
        <v>620</v>
      </c>
      <c r="BV38" s="474">
        <v>101</v>
      </c>
      <c r="BW38" s="162">
        <v>-0.47</v>
      </c>
      <c r="BX38" s="42">
        <v>-0.48</v>
      </c>
      <c r="BY38" s="38">
        <f t="shared" si="10"/>
        <v>1.0000000000000009E-2</v>
      </c>
      <c r="CB38" s="407"/>
      <c r="CE38" s="402">
        <v>13</v>
      </c>
      <c r="CF38" s="34" t="s">
        <v>985</v>
      </c>
      <c r="CG38" s="474">
        <v>101</v>
      </c>
      <c r="CH38" s="405">
        <v>24.5</v>
      </c>
      <c r="CI38" s="405">
        <v>31.66</v>
      </c>
      <c r="CJ38" s="505">
        <f t="shared" si="12"/>
        <v>-7.16</v>
      </c>
      <c r="CK38" s="38"/>
      <c r="CL38" s="38"/>
      <c r="CS38" s="38"/>
      <c r="CT38" s="38"/>
      <c r="CU38" s="6" t="s">
        <v>2</v>
      </c>
      <c r="CV38" s="198" t="s">
        <v>893</v>
      </c>
      <c r="CW38" s="474">
        <v>96</v>
      </c>
      <c r="CX38" s="86">
        <v>4.1500000000000004</v>
      </c>
      <c r="CY38" s="42">
        <v>4.8600000000000003</v>
      </c>
      <c r="CZ38" s="505">
        <f t="shared" si="4"/>
        <v>-0.71</v>
      </c>
    </row>
    <row r="39" spans="2:104" ht="22" customHeight="1">
      <c r="B39" s="402">
        <v>13</v>
      </c>
      <c r="C39" s="247" t="s">
        <v>972</v>
      </c>
      <c r="D39" s="474">
        <v>87</v>
      </c>
      <c r="E39" s="405">
        <v>24.74</v>
      </c>
      <c r="F39" s="405">
        <v>5.4</v>
      </c>
      <c r="G39" s="38"/>
      <c r="H39" s="38"/>
      <c r="I39" s="38"/>
      <c r="J39" s="38"/>
      <c r="K39" s="247" t="s">
        <v>972</v>
      </c>
      <c r="L39" s="474">
        <v>87</v>
      </c>
      <c r="M39" s="405">
        <v>17.14</v>
      </c>
      <c r="N39" s="405">
        <v>1.48</v>
      </c>
      <c r="O39" s="38"/>
      <c r="P39" s="38"/>
      <c r="Q39" s="38"/>
      <c r="R39" s="38"/>
      <c r="S39" s="247" t="s">
        <v>972</v>
      </c>
      <c r="T39" s="474">
        <v>87</v>
      </c>
      <c r="U39" s="405">
        <v>7.6</v>
      </c>
      <c r="V39" s="42">
        <v>3.92</v>
      </c>
      <c r="Y39" s="236"/>
      <c r="AB39" s="401"/>
      <c r="AC39" s="402">
        <v>13</v>
      </c>
      <c r="AD39" s="247" t="s">
        <v>972</v>
      </c>
      <c r="AE39" s="474">
        <v>87</v>
      </c>
      <c r="AF39" s="405">
        <v>24.74</v>
      </c>
      <c r="AG39" s="405">
        <v>5.4</v>
      </c>
      <c r="AH39" s="38">
        <f t="shared" si="5"/>
        <v>19.339999999999996</v>
      </c>
      <c r="AI39" s="38"/>
      <c r="AJ39" s="38"/>
      <c r="AK39" s="402">
        <v>13</v>
      </c>
      <c r="AL39" s="247" t="s">
        <v>972</v>
      </c>
      <c r="AM39" s="474">
        <v>87</v>
      </c>
      <c r="AN39" s="405">
        <v>17.14</v>
      </c>
      <c r="AO39" s="405">
        <v>1.48</v>
      </c>
      <c r="AP39" s="38">
        <f t="shared" si="6"/>
        <v>15.66</v>
      </c>
      <c r="AQ39" s="38"/>
      <c r="AR39" s="38"/>
      <c r="AS39" s="402">
        <v>13</v>
      </c>
      <c r="AT39" s="247" t="s">
        <v>972</v>
      </c>
      <c r="AU39" s="474">
        <v>87</v>
      </c>
      <c r="AV39" s="405">
        <v>7.6</v>
      </c>
      <c r="AW39" s="42">
        <v>3.92</v>
      </c>
      <c r="AX39" s="38">
        <f t="shared" si="0"/>
        <v>3.6799999999999997</v>
      </c>
      <c r="BA39" s="206"/>
      <c r="BD39" s="8" t="s">
        <v>5</v>
      </c>
      <c r="BE39" s="198" t="s">
        <v>577</v>
      </c>
      <c r="BF39" s="474">
        <v>98</v>
      </c>
      <c r="BG39" s="86">
        <v>27.39</v>
      </c>
      <c r="BH39" s="405">
        <v>9.1</v>
      </c>
      <c r="BI39" s="38">
        <f t="shared" si="13"/>
        <v>18.29</v>
      </c>
      <c r="BJ39" s="38"/>
      <c r="BK39" s="38"/>
      <c r="BL39" s="402">
        <v>13</v>
      </c>
      <c r="BM39" s="34" t="s">
        <v>993</v>
      </c>
      <c r="BN39" s="474">
        <v>91</v>
      </c>
      <c r="BO39" s="405">
        <v>18.03</v>
      </c>
      <c r="BP39" s="405">
        <v>17.239999999999998</v>
      </c>
      <c r="BQ39" s="38">
        <f t="shared" si="8"/>
        <v>0.7900000000000027</v>
      </c>
      <c r="BR39" s="38"/>
      <c r="BS39" s="38"/>
      <c r="BT39" s="8" t="s">
        <v>5</v>
      </c>
      <c r="BU39" s="166" t="s">
        <v>559</v>
      </c>
      <c r="BV39" s="474">
        <v>102</v>
      </c>
      <c r="BW39" s="405">
        <v>3.36</v>
      </c>
      <c r="BX39" s="42">
        <v>0.45</v>
      </c>
      <c r="BY39" s="38">
        <f t="shared" si="10"/>
        <v>2.9099999999999997</v>
      </c>
      <c r="CB39" s="407"/>
      <c r="CE39" s="6" t="s">
        <v>2</v>
      </c>
      <c r="CF39" s="234" t="s">
        <v>907</v>
      </c>
      <c r="CG39" s="474">
        <v>102</v>
      </c>
      <c r="CH39" s="86">
        <v>11.71</v>
      </c>
      <c r="CI39" s="38">
        <v>16.329999999999998</v>
      </c>
      <c r="CJ39" s="505">
        <f t="shared" si="12"/>
        <v>-4.6199999999999974</v>
      </c>
      <c r="CK39" s="38"/>
      <c r="CL39" s="38"/>
      <c r="CS39" s="38"/>
      <c r="CT39" s="38"/>
      <c r="CU39" s="6" t="s">
        <v>2</v>
      </c>
      <c r="CV39" s="198" t="s">
        <v>918</v>
      </c>
      <c r="CW39" s="474">
        <v>96</v>
      </c>
      <c r="CX39" s="86">
        <v>2.5099999999999998</v>
      </c>
      <c r="CY39" s="386">
        <v>7</v>
      </c>
      <c r="CZ39" s="505">
        <f t="shared" si="4"/>
        <v>-4.49</v>
      </c>
    </row>
    <row r="40" spans="2:104" ht="22" customHeight="1">
      <c r="B40" s="402">
        <v>13</v>
      </c>
      <c r="C40" s="34" t="s">
        <v>985</v>
      </c>
      <c r="D40" s="474">
        <v>87</v>
      </c>
      <c r="E40" s="405">
        <v>24.5</v>
      </c>
      <c r="F40" s="405">
        <v>28.21</v>
      </c>
      <c r="G40" s="405"/>
      <c r="H40" s="405"/>
      <c r="I40" s="405"/>
      <c r="J40" s="405"/>
      <c r="K40" s="34" t="s">
        <v>985</v>
      </c>
      <c r="L40" s="474">
        <v>87</v>
      </c>
      <c r="M40" s="405">
        <v>17.41</v>
      </c>
      <c r="N40" s="405">
        <v>15.24</v>
      </c>
      <c r="O40" s="405"/>
      <c r="P40" s="405"/>
      <c r="Q40" s="405"/>
      <c r="R40" s="405"/>
      <c r="S40" s="34" t="s">
        <v>985</v>
      </c>
      <c r="T40" s="474">
        <v>87</v>
      </c>
      <c r="U40" s="405">
        <v>7.09</v>
      </c>
      <c r="V40" s="42">
        <v>12.97</v>
      </c>
      <c r="Y40" s="236"/>
      <c r="AB40" s="401"/>
      <c r="AC40" s="402">
        <v>13</v>
      </c>
      <c r="AD40" s="34" t="s">
        <v>985</v>
      </c>
      <c r="AE40" s="474">
        <v>87</v>
      </c>
      <c r="AF40" s="405">
        <v>24.5</v>
      </c>
      <c r="AG40" s="405">
        <v>28.21</v>
      </c>
      <c r="AH40" s="505">
        <f t="shared" si="5"/>
        <v>-3.7100000000000009</v>
      </c>
      <c r="AI40" s="405"/>
      <c r="AJ40" s="405"/>
      <c r="AK40" s="402">
        <v>13</v>
      </c>
      <c r="AL40" s="34" t="s">
        <v>985</v>
      </c>
      <c r="AM40" s="474">
        <v>87</v>
      </c>
      <c r="AN40" s="405">
        <v>17.41</v>
      </c>
      <c r="AO40" s="405">
        <v>15.24</v>
      </c>
      <c r="AP40" s="38">
        <f t="shared" si="6"/>
        <v>2.17</v>
      </c>
      <c r="AQ40" s="405"/>
      <c r="AR40" s="405"/>
      <c r="AS40" s="402">
        <v>13</v>
      </c>
      <c r="AT40" s="34" t="s">
        <v>985</v>
      </c>
      <c r="AU40" s="474">
        <v>87</v>
      </c>
      <c r="AV40" s="405">
        <v>7.09</v>
      </c>
      <c r="AW40" s="42">
        <v>12.97</v>
      </c>
      <c r="AX40" s="505">
        <f t="shared" si="0"/>
        <v>-5.8800000000000008</v>
      </c>
      <c r="BA40" s="206"/>
      <c r="BD40" s="402">
        <v>10</v>
      </c>
      <c r="BE40" s="34" t="s">
        <v>646</v>
      </c>
      <c r="BF40" s="474">
        <v>98</v>
      </c>
      <c r="BG40" s="405">
        <v>32.67</v>
      </c>
      <c r="BH40" s="405">
        <v>18.600000000000001</v>
      </c>
      <c r="BI40" s="38">
        <f t="shared" si="13"/>
        <v>14.07</v>
      </c>
      <c r="BJ40" s="405"/>
      <c r="BK40" s="405"/>
      <c r="BL40" s="6" t="s">
        <v>2</v>
      </c>
      <c r="BM40" s="198" t="s">
        <v>908</v>
      </c>
      <c r="BN40" s="474">
        <v>92</v>
      </c>
      <c r="BO40" s="86">
        <v>12.17</v>
      </c>
      <c r="BP40" s="405">
        <v>10.96</v>
      </c>
      <c r="BQ40" s="38">
        <f t="shared" si="8"/>
        <v>1.2099999999999991</v>
      </c>
      <c r="BR40" s="405"/>
      <c r="BS40" s="405"/>
      <c r="BT40" s="8" t="s">
        <v>5</v>
      </c>
      <c r="BU40" s="234" t="s">
        <v>569</v>
      </c>
      <c r="BV40" s="474">
        <v>102</v>
      </c>
      <c r="BW40" s="86">
        <v>2.82</v>
      </c>
      <c r="BX40" s="42">
        <v>2.35</v>
      </c>
      <c r="BY40" s="38">
        <f t="shared" si="10"/>
        <v>0.46999999999999975</v>
      </c>
      <c r="CB40" s="407"/>
      <c r="CE40" s="402">
        <v>10</v>
      </c>
      <c r="CF40" s="247" t="s">
        <v>655</v>
      </c>
      <c r="CG40" s="474">
        <v>104</v>
      </c>
      <c r="CH40" s="405">
        <v>19.239999999999998</v>
      </c>
      <c r="CI40" s="405">
        <v>21.73</v>
      </c>
      <c r="CJ40" s="505">
        <f t="shared" si="12"/>
        <v>-2.490000000000002</v>
      </c>
      <c r="CK40" s="405"/>
      <c r="CL40" s="405"/>
      <c r="CS40" s="405"/>
      <c r="CT40" s="405"/>
      <c r="CU40" s="8" t="s">
        <v>5</v>
      </c>
      <c r="CV40" s="166" t="s">
        <v>536</v>
      </c>
      <c r="CW40" s="474">
        <v>97</v>
      </c>
      <c r="CX40" s="405">
        <v>-3.5</v>
      </c>
      <c r="CY40" s="42">
        <v>2.7</v>
      </c>
      <c r="CZ40" s="505">
        <f t="shared" si="4"/>
        <v>-6.2</v>
      </c>
    </row>
    <row r="41" spans="2:104" ht="22" customHeight="1">
      <c r="B41" s="6" t="s">
        <v>2</v>
      </c>
      <c r="C41" s="166" t="s">
        <v>527</v>
      </c>
      <c r="D41" s="474">
        <v>88</v>
      </c>
      <c r="E41" s="405">
        <v>25.87</v>
      </c>
      <c r="F41" s="405">
        <v>31.91</v>
      </c>
      <c r="G41" s="38"/>
      <c r="H41" s="38"/>
      <c r="I41" s="38"/>
      <c r="J41" s="38"/>
      <c r="K41" s="166" t="s">
        <v>527</v>
      </c>
      <c r="L41" s="474">
        <v>88</v>
      </c>
      <c r="M41" s="405">
        <v>18.059999999999999</v>
      </c>
      <c r="N41" s="405">
        <v>9.41</v>
      </c>
      <c r="O41" s="38"/>
      <c r="P41" s="38"/>
      <c r="Q41" s="38"/>
      <c r="R41" s="38"/>
      <c r="S41" s="166" t="s">
        <v>527</v>
      </c>
      <c r="T41" s="474">
        <v>88</v>
      </c>
      <c r="U41" s="405">
        <v>7.81</v>
      </c>
      <c r="V41" s="42">
        <v>22.5</v>
      </c>
      <c r="Y41" s="236"/>
      <c r="AB41" s="401"/>
      <c r="AC41" s="6" t="s">
        <v>2</v>
      </c>
      <c r="AD41" s="166" t="s">
        <v>527</v>
      </c>
      <c r="AE41" s="474">
        <v>88</v>
      </c>
      <c r="AF41" s="405">
        <v>25.87</v>
      </c>
      <c r="AG41" s="405">
        <v>31.91</v>
      </c>
      <c r="AH41" s="505">
        <f t="shared" si="5"/>
        <v>-6.0399999999999991</v>
      </c>
      <c r="AI41" s="38"/>
      <c r="AJ41" s="38"/>
      <c r="AK41" s="6" t="s">
        <v>2</v>
      </c>
      <c r="AL41" s="166" t="s">
        <v>527</v>
      </c>
      <c r="AM41" s="474">
        <v>88</v>
      </c>
      <c r="AN41" s="405">
        <v>18.059999999999999</v>
      </c>
      <c r="AO41" s="405">
        <v>9.41</v>
      </c>
      <c r="AP41" s="38">
        <f t="shared" si="6"/>
        <v>8.6499999999999986</v>
      </c>
      <c r="AQ41" s="38"/>
      <c r="AR41" s="38"/>
      <c r="AS41" s="6" t="s">
        <v>2</v>
      </c>
      <c r="AT41" s="166" t="s">
        <v>527</v>
      </c>
      <c r="AU41" s="474">
        <v>88</v>
      </c>
      <c r="AV41" s="405">
        <v>7.81</v>
      </c>
      <c r="AW41" s="42">
        <v>22.5</v>
      </c>
      <c r="AX41" s="505">
        <f t="shared" si="0"/>
        <v>-14.690000000000001</v>
      </c>
      <c r="BA41" s="206"/>
      <c r="BD41" s="402">
        <v>10</v>
      </c>
      <c r="BE41" s="247" t="s">
        <v>652</v>
      </c>
      <c r="BF41" s="474">
        <v>98</v>
      </c>
      <c r="BG41" s="405">
        <v>26.47</v>
      </c>
      <c r="BH41" s="405">
        <v>20.63</v>
      </c>
      <c r="BI41" s="38">
        <f t="shared" si="13"/>
        <v>5.84</v>
      </c>
      <c r="BJ41" s="38"/>
      <c r="BK41" s="38"/>
      <c r="BL41" s="402">
        <v>10</v>
      </c>
      <c r="BM41" s="247" t="s">
        <v>623</v>
      </c>
      <c r="BN41" s="474">
        <v>92</v>
      </c>
      <c r="BO41" s="405">
        <v>13.15</v>
      </c>
      <c r="BP41" s="405">
        <v>10.73</v>
      </c>
      <c r="BQ41" s="38">
        <f t="shared" si="8"/>
        <v>2.42</v>
      </c>
      <c r="BR41" s="38"/>
      <c r="BS41" s="38"/>
      <c r="BT41" s="277">
        <v>10</v>
      </c>
      <c r="BU41" s="502" t="s">
        <v>622</v>
      </c>
      <c r="BV41" s="474">
        <v>102</v>
      </c>
      <c r="BW41" s="164">
        <v>14.88</v>
      </c>
      <c r="BX41" s="42">
        <v>7.5</v>
      </c>
      <c r="BY41" s="38">
        <f t="shared" si="10"/>
        <v>7.3800000000000008</v>
      </c>
      <c r="CB41" s="407"/>
      <c r="CE41" s="402">
        <v>13</v>
      </c>
      <c r="CF41" s="247" t="s">
        <v>972</v>
      </c>
      <c r="CG41" s="474">
        <v>104</v>
      </c>
      <c r="CH41" s="405">
        <v>24.74</v>
      </c>
      <c r="CI41" s="405">
        <v>32.82</v>
      </c>
      <c r="CJ41" s="505">
        <f t="shared" si="12"/>
        <v>-8.0800000000000018</v>
      </c>
      <c r="CK41" s="38"/>
      <c r="CL41" s="38"/>
      <c r="CS41" s="38"/>
      <c r="CT41" s="38"/>
      <c r="CU41" s="10">
        <v>7</v>
      </c>
      <c r="CV41" s="246" t="s">
        <v>582</v>
      </c>
      <c r="CW41" s="474">
        <v>97</v>
      </c>
      <c r="CX41" s="86">
        <v>3.22</v>
      </c>
      <c r="CY41" s="42">
        <v>4.47</v>
      </c>
      <c r="CZ41" s="505">
        <f t="shared" ref="CZ41:CZ73" si="14">CX41-CY41</f>
        <v>-1.2499999999999996</v>
      </c>
    </row>
    <row r="42" spans="2:104" ht="22" customHeight="1">
      <c r="B42" s="8" t="s">
        <v>5</v>
      </c>
      <c r="C42" s="198" t="s">
        <v>542</v>
      </c>
      <c r="D42" s="474">
        <v>88</v>
      </c>
      <c r="E42" s="86">
        <v>21.1</v>
      </c>
      <c r="F42" s="405">
        <v>6.11</v>
      </c>
      <c r="G42" s="405"/>
      <c r="H42" s="405"/>
      <c r="I42" s="405"/>
      <c r="J42" s="405"/>
      <c r="K42" s="198" t="s">
        <v>542</v>
      </c>
      <c r="L42" s="474">
        <v>88</v>
      </c>
      <c r="M42" s="86">
        <v>19.079999999999998</v>
      </c>
      <c r="N42" s="405">
        <v>9.15</v>
      </c>
      <c r="O42" s="405"/>
      <c r="P42" s="405"/>
      <c r="Q42" s="405"/>
      <c r="R42" s="405"/>
      <c r="S42" s="198" t="s">
        <v>542</v>
      </c>
      <c r="T42" s="474">
        <v>88</v>
      </c>
      <c r="U42" s="86">
        <v>2.02</v>
      </c>
      <c r="V42" s="42">
        <v>-3.04</v>
      </c>
      <c r="Y42" s="236"/>
      <c r="AB42" s="401"/>
      <c r="AC42" s="8" t="s">
        <v>5</v>
      </c>
      <c r="AD42" s="198" t="s">
        <v>542</v>
      </c>
      <c r="AE42" s="474">
        <v>88</v>
      </c>
      <c r="AF42" s="86">
        <v>21.1</v>
      </c>
      <c r="AG42" s="405">
        <v>6.11</v>
      </c>
      <c r="AH42" s="38">
        <f t="shared" si="5"/>
        <v>14.990000000000002</v>
      </c>
      <c r="AI42" s="405"/>
      <c r="AJ42" s="405"/>
      <c r="AK42" s="8" t="s">
        <v>5</v>
      </c>
      <c r="AL42" s="198" t="s">
        <v>542</v>
      </c>
      <c r="AM42" s="474">
        <v>88</v>
      </c>
      <c r="AN42" s="86">
        <v>19.079999999999998</v>
      </c>
      <c r="AO42" s="405">
        <v>9.15</v>
      </c>
      <c r="AP42" s="38">
        <f t="shared" si="6"/>
        <v>9.9299999999999979</v>
      </c>
      <c r="AQ42" s="405"/>
      <c r="AR42" s="405"/>
      <c r="AS42" s="8" t="s">
        <v>5</v>
      </c>
      <c r="AT42" s="198" t="s">
        <v>542</v>
      </c>
      <c r="AU42" s="474">
        <v>88</v>
      </c>
      <c r="AV42" s="86">
        <v>2.02</v>
      </c>
      <c r="AW42" s="42">
        <v>-3.04</v>
      </c>
      <c r="AX42" s="38">
        <f t="shared" si="0"/>
        <v>5.0600000000000005</v>
      </c>
      <c r="BA42" s="206"/>
      <c r="BD42" s="402">
        <v>13</v>
      </c>
      <c r="BE42" s="247" t="s">
        <v>988</v>
      </c>
      <c r="BF42" s="474">
        <v>98</v>
      </c>
      <c r="BG42" s="405">
        <v>24.97</v>
      </c>
      <c r="BH42" s="405">
        <v>24.74</v>
      </c>
      <c r="BI42" s="38">
        <f t="shared" si="13"/>
        <v>0.23000000000000043</v>
      </c>
      <c r="BJ42" s="405"/>
      <c r="BK42" s="405"/>
      <c r="BL42" s="402">
        <v>10</v>
      </c>
      <c r="BM42" s="34" t="s">
        <v>637</v>
      </c>
      <c r="BN42" s="474">
        <v>92</v>
      </c>
      <c r="BO42" s="405">
        <v>23.59</v>
      </c>
      <c r="BP42" s="405">
        <v>8.75</v>
      </c>
      <c r="BQ42" s="38">
        <f t="shared" si="8"/>
        <v>14.84</v>
      </c>
      <c r="BR42" s="405"/>
      <c r="BS42" s="405"/>
      <c r="BT42" s="501" t="s">
        <v>2</v>
      </c>
      <c r="BU42" s="503" t="s">
        <v>895</v>
      </c>
      <c r="BV42" s="474">
        <v>103</v>
      </c>
      <c r="BW42" s="163">
        <v>10.58</v>
      </c>
      <c r="BX42" s="42">
        <v>5.12</v>
      </c>
      <c r="BY42" s="38">
        <f t="shared" si="10"/>
        <v>5.46</v>
      </c>
      <c r="CB42" s="407"/>
      <c r="CE42" s="6" t="s">
        <v>2</v>
      </c>
      <c r="CF42" s="234" t="s">
        <v>921</v>
      </c>
      <c r="CG42" s="474">
        <v>105</v>
      </c>
      <c r="CH42" s="86">
        <v>12.29</v>
      </c>
      <c r="CI42" s="405">
        <v>20.6</v>
      </c>
      <c r="CJ42" s="505">
        <f t="shared" si="12"/>
        <v>-8.3100000000000023</v>
      </c>
      <c r="CK42" s="405"/>
      <c r="CL42" s="405"/>
      <c r="CS42" s="405"/>
      <c r="CT42" s="405"/>
      <c r="CU42" s="402">
        <v>10</v>
      </c>
      <c r="CV42" s="34" t="s">
        <v>662</v>
      </c>
      <c r="CW42" s="474">
        <v>98</v>
      </c>
      <c r="CX42" s="405">
        <v>7.52</v>
      </c>
      <c r="CY42" s="42">
        <v>12.03</v>
      </c>
      <c r="CZ42" s="505">
        <f t="shared" si="14"/>
        <v>-4.51</v>
      </c>
    </row>
    <row r="43" spans="2:104" ht="22" customHeight="1">
      <c r="B43" s="402">
        <v>10</v>
      </c>
      <c r="C43" s="34" t="s">
        <v>656</v>
      </c>
      <c r="D43" s="474">
        <v>88</v>
      </c>
      <c r="E43" s="405">
        <v>18</v>
      </c>
      <c r="F43" s="405">
        <v>21.73</v>
      </c>
      <c r="G43" s="405"/>
      <c r="H43" s="405"/>
      <c r="I43" s="405"/>
      <c r="J43" s="405"/>
      <c r="K43" s="34" t="s">
        <v>656</v>
      </c>
      <c r="L43" s="474">
        <v>88</v>
      </c>
      <c r="M43" s="405">
        <v>13.44</v>
      </c>
      <c r="N43" s="405">
        <v>15.03</v>
      </c>
      <c r="O43" s="405"/>
      <c r="P43" s="405"/>
      <c r="Q43" s="405"/>
      <c r="R43" s="405"/>
      <c r="S43" s="34" t="s">
        <v>656</v>
      </c>
      <c r="T43" s="474">
        <v>88</v>
      </c>
      <c r="U43" s="405">
        <v>4.5599999999999996</v>
      </c>
      <c r="V43" s="42">
        <v>6.7</v>
      </c>
      <c r="Y43" s="236"/>
      <c r="AB43" s="401"/>
      <c r="AC43" s="402">
        <v>10</v>
      </c>
      <c r="AD43" s="34" t="s">
        <v>656</v>
      </c>
      <c r="AE43" s="474">
        <v>88</v>
      </c>
      <c r="AF43" s="405">
        <v>18</v>
      </c>
      <c r="AG43" s="405">
        <v>21.73</v>
      </c>
      <c r="AH43" s="505">
        <f t="shared" si="5"/>
        <v>-3.7300000000000004</v>
      </c>
      <c r="AI43" s="405"/>
      <c r="AJ43" s="405"/>
      <c r="AK43" s="402">
        <v>10</v>
      </c>
      <c r="AL43" s="34" t="s">
        <v>656</v>
      </c>
      <c r="AM43" s="474">
        <v>88</v>
      </c>
      <c r="AN43" s="405">
        <v>13.44</v>
      </c>
      <c r="AO43" s="405">
        <v>15.03</v>
      </c>
      <c r="AP43" s="505">
        <f t="shared" si="6"/>
        <v>-1.5899999999999999</v>
      </c>
      <c r="AQ43" s="405"/>
      <c r="AR43" s="405"/>
      <c r="AS43" s="402">
        <v>10</v>
      </c>
      <c r="AT43" s="34" t="s">
        <v>656</v>
      </c>
      <c r="AU43" s="474">
        <v>88</v>
      </c>
      <c r="AV43" s="405">
        <v>4.5599999999999996</v>
      </c>
      <c r="AW43" s="42">
        <v>6.7</v>
      </c>
      <c r="AX43" s="505">
        <f t="shared" si="0"/>
        <v>-2.1400000000000006</v>
      </c>
      <c r="BA43" s="206"/>
      <c r="BD43" s="6" t="s">
        <v>2</v>
      </c>
      <c r="BE43" s="198" t="s">
        <v>933</v>
      </c>
      <c r="BF43" s="474">
        <v>99</v>
      </c>
      <c r="BG43" s="86">
        <v>12.69</v>
      </c>
      <c r="BH43" s="38">
        <v>6.42</v>
      </c>
      <c r="BI43" s="38">
        <f t="shared" si="13"/>
        <v>6.27</v>
      </c>
      <c r="BJ43" s="405"/>
      <c r="BK43" s="405"/>
      <c r="BL43" s="6" t="s">
        <v>2</v>
      </c>
      <c r="BM43" s="198" t="s">
        <v>905</v>
      </c>
      <c r="BN43" s="474">
        <v>93</v>
      </c>
      <c r="BO43" s="86">
        <v>13.98</v>
      </c>
      <c r="BP43" s="38">
        <v>7.44</v>
      </c>
      <c r="BQ43" s="38">
        <f t="shared" si="8"/>
        <v>6.54</v>
      </c>
      <c r="BR43" s="405"/>
      <c r="BS43" s="405"/>
      <c r="BT43" s="402">
        <v>13</v>
      </c>
      <c r="BU43" s="34" t="s">
        <v>981</v>
      </c>
      <c r="BV43" s="474">
        <v>103</v>
      </c>
      <c r="BW43" s="405">
        <v>8.69</v>
      </c>
      <c r="BX43" s="42">
        <v>4.76</v>
      </c>
      <c r="BY43" s="38">
        <f t="shared" si="10"/>
        <v>3.9299999999999997</v>
      </c>
      <c r="CB43" s="407"/>
      <c r="CE43" s="402">
        <v>10</v>
      </c>
      <c r="CF43" s="34" t="s">
        <v>633</v>
      </c>
      <c r="CG43" s="474">
        <v>106</v>
      </c>
      <c r="CH43" s="405">
        <v>24.6</v>
      </c>
      <c r="CI43" s="405">
        <v>25.13</v>
      </c>
      <c r="CJ43" s="505">
        <f t="shared" si="12"/>
        <v>-0.52999999999999758</v>
      </c>
      <c r="CK43" s="405"/>
      <c r="CL43" s="405"/>
      <c r="CS43" s="405"/>
      <c r="CT43" s="405"/>
      <c r="CU43" s="6" t="s">
        <v>2</v>
      </c>
      <c r="CV43" s="198" t="s">
        <v>889</v>
      </c>
      <c r="CW43" s="474">
        <v>99</v>
      </c>
      <c r="CX43" s="86">
        <v>-3.38</v>
      </c>
      <c r="CY43" s="386">
        <v>9.2100000000000009</v>
      </c>
      <c r="CZ43" s="505">
        <f t="shared" si="14"/>
        <v>-12.59</v>
      </c>
    </row>
    <row r="44" spans="2:104" ht="22" customHeight="1">
      <c r="B44" s="8" t="s">
        <v>5</v>
      </c>
      <c r="C44" s="166" t="s">
        <v>553</v>
      </c>
      <c r="D44" s="474">
        <v>89</v>
      </c>
      <c r="E44" s="405">
        <v>22.55</v>
      </c>
      <c r="F44" s="405">
        <v>8.5299999999999994</v>
      </c>
      <c r="G44" s="405"/>
      <c r="H44" s="405"/>
      <c r="I44" s="405"/>
      <c r="J44" s="405"/>
      <c r="K44" s="166" t="s">
        <v>553</v>
      </c>
      <c r="L44" s="474">
        <v>89</v>
      </c>
      <c r="M44" s="405">
        <v>18.75</v>
      </c>
      <c r="N44" s="405">
        <v>5.53</v>
      </c>
      <c r="O44" s="405"/>
      <c r="P44" s="405"/>
      <c r="Q44" s="405"/>
      <c r="R44" s="405"/>
      <c r="S44" s="166" t="s">
        <v>553</v>
      </c>
      <c r="T44" s="474">
        <v>89</v>
      </c>
      <c r="U44" s="405">
        <v>3.8</v>
      </c>
      <c r="V44" s="42">
        <v>3</v>
      </c>
      <c r="Y44" s="236"/>
      <c r="AB44" s="401"/>
      <c r="AC44" s="8" t="s">
        <v>5</v>
      </c>
      <c r="AD44" s="166" t="s">
        <v>553</v>
      </c>
      <c r="AE44" s="474">
        <v>89</v>
      </c>
      <c r="AF44" s="405">
        <v>22.55</v>
      </c>
      <c r="AG44" s="405">
        <v>8.5299999999999994</v>
      </c>
      <c r="AH44" s="38">
        <f t="shared" si="5"/>
        <v>14.020000000000001</v>
      </c>
      <c r="AI44" s="405"/>
      <c r="AJ44" s="405"/>
      <c r="AK44" s="8" t="s">
        <v>5</v>
      </c>
      <c r="AL44" s="166" t="s">
        <v>553</v>
      </c>
      <c r="AM44" s="474">
        <v>89</v>
      </c>
      <c r="AN44" s="405">
        <v>18.75</v>
      </c>
      <c r="AO44" s="405">
        <v>5.53</v>
      </c>
      <c r="AP44" s="38">
        <f t="shared" si="6"/>
        <v>13.219999999999999</v>
      </c>
      <c r="AQ44" s="405"/>
      <c r="AR44" s="405"/>
      <c r="AS44" s="8" t="s">
        <v>5</v>
      </c>
      <c r="AT44" s="166" t="s">
        <v>553</v>
      </c>
      <c r="AU44" s="474">
        <v>89</v>
      </c>
      <c r="AV44" s="405">
        <v>3.8</v>
      </c>
      <c r="AW44" s="42">
        <v>3</v>
      </c>
      <c r="AX44" s="38">
        <f t="shared" si="0"/>
        <v>0.79999999999999982</v>
      </c>
      <c r="BA44" s="206"/>
      <c r="BD44" s="8" t="s">
        <v>5</v>
      </c>
      <c r="BE44" s="234" t="s">
        <v>570</v>
      </c>
      <c r="BF44" s="474">
        <v>99</v>
      </c>
      <c r="BG44" s="86">
        <v>22.4</v>
      </c>
      <c r="BH44" s="405">
        <v>10.66</v>
      </c>
      <c r="BI44" s="38">
        <f t="shared" si="13"/>
        <v>11.739999999999998</v>
      </c>
      <c r="BJ44" s="405"/>
      <c r="BK44" s="405"/>
      <c r="BL44" s="8" t="s">
        <v>5</v>
      </c>
      <c r="BM44" s="234" t="s">
        <v>572</v>
      </c>
      <c r="BN44" s="474">
        <v>93</v>
      </c>
      <c r="BO44" s="86">
        <v>13.73</v>
      </c>
      <c r="BP44" s="405">
        <v>12.46</v>
      </c>
      <c r="BQ44" s="38">
        <f t="shared" si="8"/>
        <v>1.2699999999999996</v>
      </c>
      <c r="BR44" s="405"/>
      <c r="BS44" s="405"/>
      <c r="BT44" s="402">
        <v>10</v>
      </c>
      <c r="BU44" s="247" t="s">
        <v>546</v>
      </c>
      <c r="BV44" s="490">
        <v>104</v>
      </c>
      <c r="BW44" s="405">
        <v>10.97</v>
      </c>
      <c r="BX44" s="42">
        <v>4.43</v>
      </c>
      <c r="BY44" s="38">
        <f t="shared" si="10"/>
        <v>6.5400000000000009</v>
      </c>
      <c r="CB44" s="407"/>
      <c r="CE44" s="402">
        <v>10</v>
      </c>
      <c r="CF44" s="34" t="s">
        <v>635</v>
      </c>
      <c r="CG44" s="474">
        <v>106</v>
      </c>
      <c r="CH44" s="405">
        <v>25.66</v>
      </c>
      <c r="CI44" s="405">
        <v>31.11</v>
      </c>
      <c r="CJ44" s="505">
        <f t="shared" si="12"/>
        <v>-5.4499999999999993</v>
      </c>
      <c r="CK44" s="405"/>
      <c r="CL44" s="405"/>
      <c r="CS44" s="405"/>
      <c r="CT44" s="405"/>
      <c r="CU44" s="8" t="s">
        <v>5</v>
      </c>
      <c r="CV44" s="234" t="s">
        <v>570</v>
      </c>
      <c r="CW44" s="474">
        <v>99</v>
      </c>
      <c r="CX44" s="86">
        <v>2.06</v>
      </c>
      <c r="CY44" s="42">
        <v>5.65</v>
      </c>
      <c r="CZ44" s="505">
        <f t="shared" si="14"/>
        <v>-3.5900000000000003</v>
      </c>
    </row>
    <row r="45" spans="2:104" ht="22" customHeight="1">
      <c r="B45" s="8" t="s">
        <v>5</v>
      </c>
      <c r="C45" s="234" t="s">
        <v>537</v>
      </c>
      <c r="D45" s="474">
        <v>91</v>
      </c>
      <c r="E45" s="86">
        <v>17.97</v>
      </c>
      <c r="F45" s="405">
        <v>11.17</v>
      </c>
      <c r="G45" s="405"/>
      <c r="H45" s="405"/>
      <c r="I45" s="405"/>
      <c r="J45" s="405"/>
      <c r="K45" s="234" t="s">
        <v>537</v>
      </c>
      <c r="L45" s="474">
        <v>91</v>
      </c>
      <c r="M45" s="86">
        <v>18.2</v>
      </c>
      <c r="N45" s="405">
        <v>9.44</v>
      </c>
      <c r="O45" s="405"/>
      <c r="P45" s="405"/>
      <c r="Q45" s="405"/>
      <c r="R45" s="405"/>
      <c r="S45" s="234" t="s">
        <v>537</v>
      </c>
      <c r="T45" s="474">
        <v>91</v>
      </c>
      <c r="U45" s="86">
        <v>-0.23</v>
      </c>
      <c r="V45" s="42">
        <v>1.73</v>
      </c>
      <c r="Y45" s="236"/>
      <c r="AB45" s="401"/>
      <c r="AC45" s="8" t="s">
        <v>5</v>
      </c>
      <c r="AD45" s="234" t="s">
        <v>537</v>
      </c>
      <c r="AE45" s="474">
        <v>91</v>
      </c>
      <c r="AF45" s="86">
        <v>17.97</v>
      </c>
      <c r="AG45" s="405">
        <v>11.17</v>
      </c>
      <c r="AH45" s="38">
        <f t="shared" si="5"/>
        <v>6.7999999999999989</v>
      </c>
      <c r="AI45" s="405"/>
      <c r="AJ45" s="405"/>
      <c r="AK45" s="8" t="s">
        <v>5</v>
      </c>
      <c r="AL45" s="234" t="s">
        <v>537</v>
      </c>
      <c r="AM45" s="474">
        <v>91</v>
      </c>
      <c r="AN45" s="86">
        <v>18.2</v>
      </c>
      <c r="AO45" s="405">
        <v>9.44</v>
      </c>
      <c r="AP45" s="38">
        <f t="shared" si="6"/>
        <v>8.76</v>
      </c>
      <c r="AQ45" s="405"/>
      <c r="AR45" s="405"/>
      <c r="AS45" s="8" t="s">
        <v>5</v>
      </c>
      <c r="AT45" s="234" t="s">
        <v>537</v>
      </c>
      <c r="AU45" s="474">
        <v>91</v>
      </c>
      <c r="AV45" s="86">
        <v>-0.23</v>
      </c>
      <c r="AW45" s="42">
        <v>1.73</v>
      </c>
      <c r="AX45" s="505">
        <f t="shared" si="0"/>
        <v>-1.96</v>
      </c>
      <c r="BA45" s="206"/>
      <c r="BD45" s="402">
        <v>10</v>
      </c>
      <c r="BE45" s="247" t="s">
        <v>638</v>
      </c>
      <c r="BF45" s="474">
        <v>99</v>
      </c>
      <c r="BG45" s="405">
        <v>30.42</v>
      </c>
      <c r="BH45" s="405">
        <v>11</v>
      </c>
      <c r="BI45" s="38">
        <f t="shared" si="13"/>
        <v>19.420000000000002</v>
      </c>
      <c r="BJ45" s="405"/>
      <c r="BK45" s="405"/>
      <c r="BL45" s="10">
        <v>7</v>
      </c>
      <c r="BM45" s="34" t="s">
        <v>604</v>
      </c>
      <c r="BN45" s="474">
        <v>93</v>
      </c>
      <c r="BO45" s="405">
        <v>19.190000000000001</v>
      </c>
      <c r="BP45" s="405">
        <v>3.42</v>
      </c>
      <c r="BQ45" s="38">
        <f t="shared" si="8"/>
        <v>15.770000000000001</v>
      </c>
      <c r="BR45" s="405"/>
      <c r="BS45" s="405"/>
      <c r="BT45" s="402">
        <v>10</v>
      </c>
      <c r="BU45" s="247" t="s">
        <v>655</v>
      </c>
      <c r="BV45" s="474">
        <v>104</v>
      </c>
      <c r="BW45" s="405">
        <v>8.52</v>
      </c>
      <c r="BX45" s="42">
        <v>6.7</v>
      </c>
      <c r="BY45" s="38">
        <f t="shared" si="10"/>
        <v>1.8199999999999994</v>
      </c>
      <c r="CB45" s="407"/>
      <c r="CE45" s="6" t="s">
        <v>2</v>
      </c>
      <c r="CF45" s="234" t="s">
        <v>925</v>
      </c>
      <c r="CG45" s="474">
        <v>107</v>
      </c>
      <c r="CH45" s="86">
        <v>23.81</v>
      </c>
      <c r="CI45" s="38">
        <v>32.21</v>
      </c>
      <c r="CJ45" s="505">
        <f t="shared" si="12"/>
        <v>-8.4000000000000021</v>
      </c>
      <c r="CK45" s="405"/>
      <c r="CL45" s="405"/>
      <c r="CS45" s="405"/>
      <c r="CT45" s="405"/>
      <c r="CU45" s="8" t="s">
        <v>5</v>
      </c>
      <c r="CV45" s="234" t="s">
        <v>544</v>
      </c>
      <c r="CW45" s="474">
        <v>99</v>
      </c>
      <c r="CX45" s="86">
        <v>0.36</v>
      </c>
      <c r="CY45" s="42">
        <v>2.5</v>
      </c>
      <c r="CZ45" s="505">
        <f t="shared" si="14"/>
        <v>-2.14</v>
      </c>
    </row>
    <row r="46" spans="2:104" ht="22" customHeight="1">
      <c r="B46" s="8" t="s">
        <v>5</v>
      </c>
      <c r="C46" s="234" t="s">
        <v>538</v>
      </c>
      <c r="D46" s="474">
        <v>91</v>
      </c>
      <c r="E46" s="86">
        <v>16.54</v>
      </c>
      <c r="F46" s="405">
        <v>7.57</v>
      </c>
      <c r="G46" s="405"/>
      <c r="H46" s="405"/>
      <c r="I46" s="405"/>
      <c r="J46" s="405"/>
      <c r="K46" s="234" t="s">
        <v>538</v>
      </c>
      <c r="L46" s="474">
        <v>91</v>
      </c>
      <c r="M46" s="86">
        <v>18.3</v>
      </c>
      <c r="N46" s="405">
        <v>12.14</v>
      </c>
      <c r="O46" s="405"/>
      <c r="P46" s="405"/>
      <c r="Q46" s="405"/>
      <c r="R46" s="405"/>
      <c r="S46" s="234" t="s">
        <v>538</v>
      </c>
      <c r="T46" s="474">
        <v>91</v>
      </c>
      <c r="U46" s="86">
        <v>-1.76</v>
      </c>
      <c r="V46" s="42">
        <v>-4.57</v>
      </c>
      <c r="Y46" s="236"/>
      <c r="AB46" s="401"/>
      <c r="AC46" s="8" t="s">
        <v>5</v>
      </c>
      <c r="AD46" s="234" t="s">
        <v>538</v>
      </c>
      <c r="AE46" s="474">
        <v>91</v>
      </c>
      <c r="AF46" s="86">
        <v>16.54</v>
      </c>
      <c r="AG46" s="405">
        <v>7.57</v>
      </c>
      <c r="AH46" s="38">
        <f t="shared" si="5"/>
        <v>8.9699999999999989</v>
      </c>
      <c r="AI46" s="405"/>
      <c r="AJ46" s="405"/>
      <c r="AK46" s="8" t="s">
        <v>5</v>
      </c>
      <c r="AL46" s="234" t="s">
        <v>538</v>
      </c>
      <c r="AM46" s="474">
        <v>91</v>
      </c>
      <c r="AN46" s="86">
        <v>18.3</v>
      </c>
      <c r="AO46" s="405">
        <v>12.14</v>
      </c>
      <c r="AP46" s="38">
        <f t="shared" si="6"/>
        <v>6.16</v>
      </c>
      <c r="AQ46" s="405"/>
      <c r="AR46" s="405"/>
      <c r="AS46" s="8" t="s">
        <v>5</v>
      </c>
      <c r="AT46" s="234" t="s">
        <v>538</v>
      </c>
      <c r="AU46" s="474">
        <v>91</v>
      </c>
      <c r="AV46" s="86">
        <v>-1.76</v>
      </c>
      <c r="AW46" s="42">
        <v>-4.57</v>
      </c>
      <c r="AX46" s="38">
        <f t="shared" si="0"/>
        <v>2.8100000000000005</v>
      </c>
      <c r="BA46" s="206"/>
      <c r="BD46" s="8" t="s">
        <v>5</v>
      </c>
      <c r="BE46" s="231" t="s">
        <v>555</v>
      </c>
      <c r="BF46" s="474">
        <v>100</v>
      </c>
      <c r="BG46" s="405">
        <v>13.15</v>
      </c>
      <c r="BH46" s="405">
        <v>3.31</v>
      </c>
      <c r="BI46" s="38">
        <f t="shared" si="13"/>
        <v>9.84</v>
      </c>
      <c r="BJ46" s="405"/>
      <c r="BK46" s="405"/>
      <c r="BL46" s="402">
        <v>10</v>
      </c>
      <c r="BM46" s="34" t="s">
        <v>651</v>
      </c>
      <c r="BN46" s="474">
        <v>93</v>
      </c>
      <c r="BO46" s="405">
        <v>15.5</v>
      </c>
      <c r="BP46" s="405">
        <v>13.37</v>
      </c>
      <c r="BQ46" s="38">
        <f t="shared" si="8"/>
        <v>2.1300000000000008</v>
      </c>
      <c r="BR46" s="405"/>
      <c r="BS46" s="405"/>
      <c r="BT46" s="6" t="s">
        <v>2</v>
      </c>
      <c r="BU46" s="234" t="s">
        <v>906</v>
      </c>
      <c r="BV46" s="474">
        <v>106</v>
      </c>
      <c r="BW46" s="86">
        <v>1.08</v>
      </c>
      <c r="BX46" s="386">
        <v>-1.54</v>
      </c>
      <c r="BY46" s="38">
        <f t="shared" si="10"/>
        <v>2.62</v>
      </c>
      <c r="CB46" s="407"/>
      <c r="CE46" s="402">
        <v>13</v>
      </c>
      <c r="CF46" s="247" t="s">
        <v>992</v>
      </c>
      <c r="CG46" s="474">
        <v>109</v>
      </c>
      <c r="CH46" s="405">
        <v>25.36</v>
      </c>
      <c r="CI46" s="405">
        <v>32.22</v>
      </c>
      <c r="CJ46" s="505">
        <f t="shared" si="12"/>
        <v>-6.8599999999999994</v>
      </c>
      <c r="CK46" s="405"/>
      <c r="CL46" s="405"/>
      <c r="CS46" s="405"/>
      <c r="CT46" s="405"/>
      <c r="CU46" s="6" t="s">
        <v>2</v>
      </c>
      <c r="CV46" s="234" t="s">
        <v>887</v>
      </c>
      <c r="CW46" s="474">
        <v>100</v>
      </c>
      <c r="CX46" s="86">
        <v>0.77</v>
      </c>
      <c r="CY46" s="386">
        <v>15.49</v>
      </c>
      <c r="CZ46" s="505">
        <f t="shared" si="14"/>
        <v>-14.72</v>
      </c>
    </row>
    <row r="47" spans="2:104" ht="22" customHeight="1">
      <c r="B47" s="402">
        <v>13</v>
      </c>
      <c r="C47" s="34" t="s">
        <v>970</v>
      </c>
      <c r="D47" s="474">
        <v>91</v>
      </c>
      <c r="E47" s="405">
        <v>22.64</v>
      </c>
      <c r="F47" s="405">
        <v>35.659999999999997</v>
      </c>
      <c r="G47" s="405"/>
      <c r="H47" s="405"/>
      <c r="I47" s="405"/>
      <c r="J47" s="405"/>
      <c r="K47" s="34" t="s">
        <v>970</v>
      </c>
      <c r="L47" s="474">
        <v>91</v>
      </c>
      <c r="M47" s="405">
        <v>14.92</v>
      </c>
      <c r="N47" s="405">
        <v>17.64</v>
      </c>
      <c r="O47" s="405"/>
      <c r="P47" s="405"/>
      <c r="Q47" s="405"/>
      <c r="R47" s="405"/>
      <c r="S47" s="34" t="s">
        <v>970</v>
      </c>
      <c r="T47" s="474">
        <v>91</v>
      </c>
      <c r="U47" s="405">
        <v>7.72</v>
      </c>
      <c r="V47" s="42">
        <v>18.02</v>
      </c>
      <c r="Y47" s="236"/>
      <c r="AB47" s="401"/>
      <c r="AC47" s="402">
        <v>13</v>
      </c>
      <c r="AD47" s="34" t="s">
        <v>970</v>
      </c>
      <c r="AE47" s="474">
        <v>91</v>
      </c>
      <c r="AF47" s="405">
        <v>22.64</v>
      </c>
      <c r="AG47" s="405">
        <v>35.659999999999997</v>
      </c>
      <c r="AH47" s="505">
        <f t="shared" si="5"/>
        <v>-13.019999999999996</v>
      </c>
      <c r="AI47" s="405"/>
      <c r="AJ47" s="405"/>
      <c r="AK47" s="402">
        <v>13</v>
      </c>
      <c r="AL47" s="34" t="s">
        <v>970</v>
      </c>
      <c r="AM47" s="474">
        <v>91</v>
      </c>
      <c r="AN47" s="405">
        <v>14.92</v>
      </c>
      <c r="AO47" s="405">
        <v>17.64</v>
      </c>
      <c r="AP47" s="505">
        <f t="shared" si="6"/>
        <v>-2.7200000000000006</v>
      </c>
      <c r="AQ47" s="405"/>
      <c r="AR47" s="405"/>
      <c r="AS47" s="402">
        <v>13</v>
      </c>
      <c r="AT47" s="34" t="s">
        <v>970</v>
      </c>
      <c r="AU47" s="474">
        <v>91</v>
      </c>
      <c r="AV47" s="405">
        <v>7.72</v>
      </c>
      <c r="AW47" s="42">
        <v>18.02</v>
      </c>
      <c r="AX47" s="505">
        <f t="shared" si="0"/>
        <v>-10.3</v>
      </c>
      <c r="BA47" s="206"/>
      <c r="BD47" s="8" t="s">
        <v>5</v>
      </c>
      <c r="BE47" s="234" t="s">
        <v>576</v>
      </c>
      <c r="BF47" s="474">
        <v>100</v>
      </c>
      <c r="BG47" s="86">
        <v>17.11</v>
      </c>
      <c r="BH47" s="405">
        <v>10.3</v>
      </c>
      <c r="BI47" s="38">
        <f t="shared" si="13"/>
        <v>6.8099999999999987</v>
      </c>
      <c r="BJ47" s="405"/>
      <c r="BK47" s="405"/>
      <c r="BL47" s="8" t="s">
        <v>5</v>
      </c>
      <c r="BM47" s="166" t="s">
        <v>558</v>
      </c>
      <c r="BN47" s="474">
        <v>95</v>
      </c>
      <c r="BO47" s="405">
        <v>10.7</v>
      </c>
      <c r="BP47" s="405">
        <v>4.88</v>
      </c>
      <c r="BQ47" s="38">
        <f t="shared" si="8"/>
        <v>5.8199999999999994</v>
      </c>
      <c r="BR47" s="405"/>
      <c r="BS47" s="405"/>
      <c r="BT47" s="402">
        <v>13</v>
      </c>
      <c r="BU47" s="34" t="s">
        <v>971</v>
      </c>
      <c r="BV47" s="474">
        <v>106</v>
      </c>
      <c r="BW47" s="405">
        <v>6.39</v>
      </c>
      <c r="BX47" s="42">
        <v>-0.52</v>
      </c>
      <c r="BY47" s="38">
        <f t="shared" si="10"/>
        <v>6.91</v>
      </c>
      <c r="CB47" s="407"/>
      <c r="CE47" s="8" t="s">
        <v>5</v>
      </c>
      <c r="CF47" s="198" t="s">
        <v>541</v>
      </c>
      <c r="CG47" s="474">
        <v>110</v>
      </c>
      <c r="CH47" s="86">
        <v>19.29</v>
      </c>
      <c r="CI47" s="405">
        <v>24.8</v>
      </c>
      <c r="CJ47" s="505">
        <f t="shared" si="12"/>
        <v>-5.5100000000000016</v>
      </c>
      <c r="CK47" s="405"/>
      <c r="CL47" s="405"/>
      <c r="CS47" s="405"/>
      <c r="CT47" s="405"/>
      <c r="CU47" s="8" t="s">
        <v>5</v>
      </c>
      <c r="CV47" s="234" t="s">
        <v>576</v>
      </c>
      <c r="CW47" s="474">
        <v>100</v>
      </c>
      <c r="CX47" s="86">
        <v>2.3199999999999998</v>
      </c>
      <c r="CY47" s="42">
        <v>2.5</v>
      </c>
      <c r="CZ47" s="505">
        <f t="shared" si="14"/>
        <v>-0.18000000000000016</v>
      </c>
    </row>
    <row r="48" spans="2:104" ht="22" customHeight="1">
      <c r="B48" s="402">
        <v>13</v>
      </c>
      <c r="C48" s="34" t="s">
        <v>993</v>
      </c>
      <c r="D48" s="474">
        <v>91</v>
      </c>
      <c r="E48" s="405">
        <v>19.989999999999998</v>
      </c>
      <c r="F48" s="405">
        <v>29.07</v>
      </c>
      <c r="G48" s="405"/>
      <c r="H48" s="405"/>
      <c r="I48" s="405"/>
      <c r="J48" s="405"/>
      <c r="K48" s="34" t="s">
        <v>993</v>
      </c>
      <c r="L48" s="474">
        <v>91</v>
      </c>
      <c r="M48" s="405">
        <v>18.03</v>
      </c>
      <c r="N48" s="405">
        <v>17.239999999999998</v>
      </c>
      <c r="O48" s="405"/>
      <c r="P48" s="405"/>
      <c r="Q48" s="405"/>
      <c r="R48" s="405"/>
      <c r="S48" s="34" t="s">
        <v>993</v>
      </c>
      <c r="T48" s="474">
        <v>91</v>
      </c>
      <c r="U48" s="405">
        <v>1.96</v>
      </c>
      <c r="V48" s="42">
        <v>11.83</v>
      </c>
      <c r="Y48" s="236"/>
      <c r="AB48" s="401"/>
      <c r="AC48" s="402">
        <v>13</v>
      </c>
      <c r="AD48" s="34" t="s">
        <v>993</v>
      </c>
      <c r="AE48" s="474">
        <v>91</v>
      </c>
      <c r="AF48" s="405">
        <v>19.989999999999998</v>
      </c>
      <c r="AG48" s="405">
        <v>29.07</v>
      </c>
      <c r="AH48" s="505">
        <f t="shared" si="5"/>
        <v>-9.0800000000000018</v>
      </c>
      <c r="AI48" s="405"/>
      <c r="AJ48" s="405"/>
      <c r="AK48" s="402">
        <v>13</v>
      </c>
      <c r="AL48" s="34" t="s">
        <v>993</v>
      </c>
      <c r="AM48" s="474">
        <v>91</v>
      </c>
      <c r="AN48" s="405">
        <v>18.03</v>
      </c>
      <c r="AO48" s="405">
        <v>17.239999999999998</v>
      </c>
      <c r="AP48" s="38">
        <f t="shared" si="6"/>
        <v>0.7900000000000027</v>
      </c>
      <c r="AQ48" s="405"/>
      <c r="AR48" s="405"/>
      <c r="AS48" s="402">
        <v>13</v>
      </c>
      <c r="AT48" s="34" t="s">
        <v>993</v>
      </c>
      <c r="AU48" s="474">
        <v>91</v>
      </c>
      <c r="AV48" s="405">
        <v>1.96</v>
      </c>
      <c r="AW48" s="42">
        <v>11.83</v>
      </c>
      <c r="AX48" s="505">
        <f t="shared" si="0"/>
        <v>-9.870000000000001</v>
      </c>
      <c r="BA48" s="206"/>
      <c r="BD48" s="500">
        <v>7</v>
      </c>
      <c r="BE48" s="492" t="s">
        <v>620</v>
      </c>
      <c r="BF48" s="474">
        <v>101</v>
      </c>
      <c r="BG48" s="162">
        <v>16.399999999999999</v>
      </c>
      <c r="BH48" s="405">
        <v>5</v>
      </c>
      <c r="BI48" s="38">
        <f t="shared" si="13"/>
        <v>11.399999999999999</v>
      </c>
      <c r="BJ48" s="405"/>
      <c r="BK48" s="405"/>
      <c r="BL48" s="500">
        <v>7</v>
      </c>
      <c r="BM48" s="491" t="s">
        <v>613</v>
      </c>
      <c r="BN48" s="474">
        <v>95</v>
      </c>
      <c r="BO48" s="162">
        <v>14.85</v>
      </c>
      <c r="BP48" s="405">
        <v>8.5</v>
      </c>
      <c r="BQ48" s="38">
        <f t="shared" si="8"/>
        <v>6.35</v>
      </c>
      <c r="BR48" s="405"/>
      <c r="BS48" s="405"/>
      <c r="BT48" s="8" t="s">
        <v>5</v>
      </c>
      <c r="BU48" s="198" t="s">
        <v>571</v>
      </c>
      <c r="BV48" s="474">
        <v>107</v>
      </c>
      <c r="BW48" s="86">
        <v>2.58</v>
      </c>
      <c r="BX48" s="42">
        <v>0.4</v>
      </c>
      <c r="BY48" s="38">
        <f t="shared" si="10"/>
        <v>2.1800000000000002</v>
      </c>
      <c r="CB48" s="407"/>
      <c r="CE48" s="6" t="s">
        <v>2</v>
      </c>
      <c r="CF48" s="234" t="s">
        <v>891</v>
      </c>
      <c r="CG48" s="474">
        <v>114</v>
      </c>
      <c r="CH48" s="86">
        <v>13.9</v>
      </c>
      <c r="CI48" s="405">
        <v>17</v>
      </c>
      <c r="CJ48" s="505">
        <f t="shared" si="12"/>
        <v>-3.0999999999999996</v>
      </c>
      <c r="CK48" s="405"/>
      <c r="CL48" s="405"/>
      <c r="CS48" s="405"/>
      <c r="CT48" s="405"/>
      <c r="CU48" s="402">
        <v>10</v>
      </c>
      <c r="CV48" s="247" t="s">
        <v>636</v>
      </c>
      <c r="CW48" s="474">
        <v>101</v>
      </c>
      <c r="CX48" s="405">
        <v>3.89</v>
      </c>
      <c r="CY48" s="42">
        <v>5.58</v>
      </c>
      <c r="CZ48" s="505">
        <f t="shared" si="14"/>
        <v>-1.69</v>
      </c>
    </row>
    <row r="49" spans="2:104" ht="22" customHeight="1">
      <c r="B49" s="6" t="s">
        <v>2</v>
      </c>
      <c r="C49" s="198" t="s">
        <v>908</v>
      </c>
      <c r="D49" s="474">
        <v>92</v>
      </c>
      <c r="E49" s="86">
        <v>13.7</v>
      </c>
      <c r="F49" s="405">
        <v>15.12</v>
      </c>
      <c r="G49" s="405"/>
      <c r="H49" s="405"/>
      <c r="I49" s="405"/>
      <c r="J49" s="405"/>
      <c r="K49" s="198" t="s">
        <v>908</v>
      </c>
      <c r="L49" s="474">
        <v>92</v>
      </c>
      <c r="M49" s="86">
        <v>12.17</v>
      </c>
      <c r="N49" s="405">
        <v>10.96</v>
      </c>
      <c r="O49" s="405"/>
      <c r="P49" s="405"/>
      <c r="Q49" s="405"/>
      <c r="R49" s="405"/>
      <c r="S49" s="198" t="s">
        <v>908</v>
      </c>
      <c r="T49" s="474">
        <v>92</v>
      </c>
      <c r="U49" s="86">
        <v>1.53</v>
      </c>
      <c r="V49" s="42">
        <v>4.16</v>
      </c>
      <c r="Y49" s="236"/>
      <c r="AB49" s="401"/>
      <c r="AC49" s="6" t="s">
        <v>2</v>
      </c>
      <c r="AD49" s="198" t="s">
        <v>908</v>
      </c>
      <c r="AE49" s="474">
        <v>92</v>
      </c>
      <c r="AF49" s="86">
        <v>13.7</v>
      </c>
      <c r="AG49" s="405">
        <v>15.12</v>
      </c>
      <c r="AH49" s="505">
        <f t="shared" si="5"/>
        <v>-1.42</v>
      </c>
      <c r="AI49" s="405"/>
      <c r="AJ49" s="405"/>
      <c r="AK49" s="6" t="s">
        <v>2</v>
      </c>
      <c r="AL49" s="198" t="s">
        <v>908</v>
      </c>
      <c r="AM49" s="474">
        <v>92</v>
      </c>
      <c r="AN49" s="86">
        <v>12.17</v>
      </c>
      <c r="AO49" s="405">
        <v>10.96</v>
      </c>
      <c r="AP49" s="38">
        <f t="shared" si="6"/>
        <v>1.2099999999999991</v>
      </c>
      <c r="AQ49" s="405"/>
      <c r="AR49" s="405"/>
      <c r="AS49" s="6" t="s">
        <v>2</v>
      </c>
      <c r="AT49" s="198" t="s">
        <v>908</v>
      </c>
      <c r="AU49" s="474">
        <v>92</v>
      </c>
      <c r="AV49" s="86">
        <v>1.53</v>
      </c>
      <c r="AW49" s="42">
        <v>4.16</v>
      </c>
      <c r="AX49" s="505">
        <f t="shared" si="0"/>
        <v>-2.63</v>
      </c>
      <c r="BA49" s="206"/>
      <c r="BD49" s="402">
        <v>10</v>
      </c>
      <c r="BE49" s="247" t="s">
        <v>636</v>
      </c>
      <c r="BF49" s="474">
        <v>101</v>
      </c>
      <c r="BG49" s="405">
        <v>24.37</v>
      </c>
      <c r="BH49" s="405">
        <v>18.899999999999999</v>
      </c>
      <c r="BI49" s="38">
        <f t="shared" si="13"/>
        <v>5.4700000000000024</v>
      </c>
      <c r="BJ49" s="405"/>
      <c r="BK49" s="405"/>
      <c r="BL49" s="402">
        <v>10</v>
      </c>
      <c r="BM49" s="34" t="s">
        <v>547</v>
      </c>
      <c r="BN49" s="474">
        <v>95</v>
      </c>
      <c r="BO49" s="405">
        <v>10.69</v>
      </c>
      <c r="BP49" s="405">
        <v>9.16</v>
      </c>
      <c r="BQ49" s="38">
        <f t="shared" si="8"/>
        <v>1.5299999999999994</v>
      </c>
      <c r="BR49" s="405"/>
      <c r="BS49" s="405"/>
      <c r="BT49" s="8" t="s">
        <v>5</v>
      </c>
      <c r="BU49" s="198" t="s">
        <v>564</v>
      </c>
      <c r="BV49" s="474">
        <v>108</v>
      </c>
      <c r="BW49" s="86">
        <v>-0.28000000000000003</v>
      </c>
      <c r="BX49" s="42">
        <v>-3.33</v>
      </c>
      <c r="BY49" s="38">
        <f t="shared" si="10"/>
        <v>3.05</v>
      </c>
      <c r="CB49" s="407"/>
      <c r="CE49" s="6" t="s">
        <v>2</v>
      </c>
      <c r="CF49" s="234" t="s">
        <v>894</v>
      </c>
      <c r="CG49" s="474">
        <v>114</v>
      </c>
      <c r="CH49" s="86">
        <v>12.14</v>
      </c>
      <c r="CI49" s="405">
        <v>26.97</v>
      </c>
      <c r="CJ49" s="505">
        <f t="shared" si="12"/>
        <v>-14.829999999999998</v>
      </c>
      <c r="CK49" s="405"/>
      <c r="CL49" s="405"/>
      <c r="CS49" s="405"/>
      <c r="CT49" s="405"/>
      <c r="CU49" s="402">
        <v>13</v>
      </c>
      <c r="CV49" s="34" t="s">
        <v>985</v>
      </c>
      <c r="CW49" s="474">
        <v>101</v>
      </c>
      <c r="CX49" s="405">
        <v>7.09</v>
      </c>
      <c r="CY49" s="42">
        <v>17.2</v>
      </c>
      <c r="CZ49" s="505">
        <f t="shared" si="14"/>
        <v>-10.11</v>
      </c>
    </row>
    <row r="50" spans="2:104" ht="22" customHeight="1">
      <c r="B50" s="402">
        <v>10</v>
      </c>
      <c r="C50" s="247" t="s">
        <v>623</v>
      </c>
      <c r="D50" s="474">
        <v>92</v>
      </c>
      <c r="E50" s="405">
        <v>22.54</v>
      </c>
      <c r="F50" s="405">
        <v>9.49</v>
      </c>
      <c r="G50" s="405"/>
      <c r="H50" s="405"/>
      <c r="I50" s="405"/>
      <c r="J50" s="405"/>
      <c r="K50" s="247" t="s">
        <v>623</v>
      </c>
      <c r="L50" s="474">
        <v>92</v>
      </c>
      <c r="M50" s="405">
        <v>13.15</v>
      </c>
      <c r="N50" s="405">
        <v>10.73</v>
      </c>
      <c r="O50" s="405"/>
      <c r="P50" s="405"/>
      <c r="Q50" s="405"/>
      <c r="R50" s="405"/>
      <c r="S50" s="247" t="s">
        <v>623</v>
      </c>
      <c r="T50" s="474">
        <v>92</v>
      </c>
      <c r="U50" s="405">
        <v>9.39</v>
      </c>
      <c r="V50" s="42">
        <v>-1.24</v>
      </c>
      <c r="Y50" s="236"/>
      <c r="AB50" s="401"/>
      <c r="AC50" s="402">
        <v>10</v>
      </c>
      <c r="AD50" s="247" t="s">
        <v>623</v>
      </c>
      <c r="AE50" s="474">
        <v>92</v>
      </c>
      <c r="AF50" s="405">
        <v>22.54</v>
      </c>
      <c r="AG50" s="405">
        <v>9.49</v>
      </c>
      <c r="AH50" s="38">
        <f t="shared" si="5"/>
        <v>13.049999999999999</v>
      </c>
      <c r="AI50" s="405"/>
      <c r="AJ50" s="405"/>
      <c r="AK50" s="402">
        <v>10</v>
      </c>
      <c r="AL50" s="247" t="s">
        <v>623</v>
      </c>
      <c r="AM50" s="474">
        <v>92</v>
      </c>
      <c r="AN50" s="405">
        <v>13.15</v>
      </c>
      <c r="AO50" s="405">
        <v>10.73</v>
      </c>
      <c r="AP50" s="38">
        <f t="shared" si="6"/>
        <v>2.42</v>
      </c>
      <c r="AQ50" s="405"/>
      <c r="AR50" s="405"/>
      <c r="AS50" s="402">
        <v>10</v>
      </c>
      <c r="AT50" s="247" t="s">
        <v>623</v>
      </c>
      <c r="AU50" s="474">
        <v>92</v>
      </c>
      <c r="AV50" s="405">
        <v>9.39</v>
      </c>
      <c r="AW50" s="42">
        <v>-1.24</v>
      </c>
      <c r="AX50" s="38">
        <f t="shared" si="0"/>
        <v>10.63</v>
      </c>
      <c r="BA50" s="206"/>
      <c r="BD50" s="8" t="s">
        <v>5</v>
      </c>
      <c r="BE50" s="166" t="s">
        <v>559</v>
      </c>
      <c r="BF50" s="474">
        <v>102</v>
      </c>
      <c r="BG50" s="405">
        <v>19.149999999999999</v>
      </c>
      <c r="BH50" s="405">
        <v>12.74</v>
      </c>
      <c r="BI50" s="38">
        <f t="shared" si="13"/>
        <v>6.4099999999999984</v>
      </c>
      <c r="BJ50" s="405"/>
      <c r="BK50" s="405"/>
      <c r="BL50" s="6" t="s">
        <v>2</v>
      </c>
      <c r="BM50" s="198" t="s">
        <v>893</v>
      </c>
      <c r="BN50" s="474">
        <v>96</v>
      </c>
      <c r="BO50" s="86">
        <v>17.37</v>
      </c>
      <c r="BP50" s="405">
        <v>10.86</v>
      </c>
      <c r="BQ50" s="38">
        <f t="shared" si="8"/>
        <v>6.5100000000000016</v>
      </c>
      <c r="BR50" s="405"/>
      <c r="BS50" s="405"/>
      <c r="BT50" s="402">
        <v>13</v>
      </c>
      <c r="BU50" s="247" t="s">
        <v>990</v>
      </c>
      <c r="BV50" s="474">
        <v>108</v>
      </c>
      <c r="BW50" s="405">
        <v>16.96</v>
      </c>
      <c r="BX50" s="42">
        <v>8.9600000000000009</v>
      </c>
      <c r="BY50" s="38">
        <f t="shared" si="10"/>
        <v>8</v>
      </c>
      <c r="CB50" s="407"/>
      <c r="CE50" s="8" t="s">
        <v>5</v>
      </c>
      <c r="CF50" s="231" t="s">
        <v>552</v>
      </c>
      <c r="CG50" s="474">
        <v>115</v>
      </c>
      <c r="CH50" s="405">
        <v>14.41</v>
      </c>
      <c r="CI50" s="405">
        <v>17.079999999999998</v>
      </c>
      <c r="CJ50" s="505">
        <f t="shared" si="12"/>
        <v>-2.6699999999999982</v>
      </c>
      <c r="CK50" s="405"/>
      <c r="CL50" s="405"/>
      <c r="CS50" s="405"/>
      <c r="CT50" s="405"/>
      <c r="CU50" s="6" t="s">
        <v>2</v>
      </c>
      <c r="CV50" s="234" t="s">
        <v>907</v>
      </c>
      <c r="CW50" s="474">
        <v>102</v>
      </c>
      <c r="CX50" s="86">
        <v>2.0099999999999998</v>
      </c>
      <c r="CY50" s="386">
        <v>5.48</v>
      </c>
      <c r="CZ50" s="505">
        <f t="shared" si="14"/>
        <v>-3.4700000000000006</v>
      </c>
    </row>
    <row r="51" spans="2:104" ht="22" customHeight="1">
      <c r="B51" s="402">
        <v>10</v>
      </c>
      <c r="C51" s="34" t="s">
        <v>637</v>
      </c>
      <c r="D51" s="474">
        <v>92</v>
      </c>
      <c r="E51" s="405">
        <v>39.020000000000003</v>
      </c>
      <c r="F51" s="405">
        <v>21.73</v>
      </c>
      <c r="G51" s="405"/>
      <c r="H51" s="405"/>
      <c r="I51" s="405"/>
      <c r="J51" s="405"/>
      <c r="K51" s="34" t="s">
        <v>637</v>
      </c>
      <c r="L51" s="474">
        <v>92</v>
      </c>
      <c r="M51" s="405">
        <v>23.59</v>
      </c>
      <c r="N51" s="405">
        <v>8.75</v>
      </c>
      <c r="O51" s="405"/>
      <c r="P51" s="405"/>
      <c r="Q51" s="405"/>
      <c r="R51" s="405"/>
      <c r="S51" s="34" t="s">
        <v>637</v>
      </c>
      <c r="T51" s="474">
        <v>92</v>
      </c>
      <c r="U51" s="405">
        <v>15.43</v>
      </c>
      <c r="V51" s="42">
        <v>12.98</v>
      </c>
      <c r="Y51" s="236"/>
      <c r="AB51" s="401"/>
      <c r="AC51" s="402">
        <v>10</v>
      </c>
      <c r="AD51" s="34" t="s">
        <v>637</v>
      </c>
      <c r="AE51" s="474">
        <v>92</v>
      </c>
      <c r="AF51" s="405">
        <v>39.020000000000003</v>
      </c>
      <c r="AG51" s="405">
        <v>21.73</v>
      </c>
      <c r="AH51" s="38">
        <f t="shared" si="5"/>
        <v>17.290000000000003</v>
      </c>
      <c r="AI51" s="405"/>
      <c r="AJ51" s="405"/>
      <c r="AK51" s="402">
        <v>10</v>
      </c>
      <c r="AL51" s="34" t="s">
        <v>637</v>
      </c>
      <c r="AM51" s="474">
        <v>92</v>
      </c>
      <c r="AN51" s="405">
        <v>23.59</v>
      </c>
      <c r="AO51" s="405">
        <v>8.75</v>
      </c>
      <c r="AP51" s="38">
        <f t="shared" si="6"/>
        <v>14.84</v>
      </c>
      <c r="AQ51" s="405"/>
      <c r="AR51" s="405"/>
      <c r="AS51" s="402">
        <v>10</v>
      </c>
      <c r="AT51" s="34" t="s">
        <v>637</v>
      </c>
      <c r="AU51" s="474">
        <v>92</v>
      </c>
      <c r="AV51" s="405">
        <v>15.43</v>
      </c>
      <c r="AW51" s="42">
        <v>12.98</v>
      </c>
      <c r="AX51" s="38">
        <f t="shared" si="0"/>
        <v>2.4499999999999993</v>
      </c>
      <c r="BA51" s="206"/>
      <c r="BD51" s="8" t="s">
        <v>5</v>
      </c>
      <c r="BE51" s="234" t="s">
        <v>569</v>
      </c>
      <c r="BF51" s="474">
        <v>102</v>
      </c>
      <c r="BG51" s="86">
        <v>21.31</v>
      </c>
      <c r="BH51" s="405">
        <v>4.46</v>
      </c>
      <c r="BI51" s="38">
        <f t="shared" si="13"/>
        <v>16.849999999999998</v>
      </c>
      <c r="BJ51" s="405"/>
      <c r="BK51" s="405"/>
      <c r="BL51" s="402">
        <v>10</v>
      </c>
      <c r="BM51" s="247" t="s">
        <v>623</v>
      </c>
      <c r="BN51" s="474">
        <v>96</v>
      </c>
      <c r="BO51" s="405">
        <v>13.15</v>
      </c>
      <c r="BP51" s="405">
        <v>12.65</v>
      </c>
      <c r="BQ51" s="38">
        <f t="shared" si="8"/>
        <v>0.5</v>
      </c>
      <c r="BR51" s="405"/>
      <c r="BS51" s="405"/>
      <c r="BT51" s="6" t="s">
        <v>2</v>
      </c>
      <c r="BU51" s="234" t="s">
        <v>916</v>
      </c>
      <c r="BV51" s="474">
        <v>111</v>
      </c>
      <c r="BW51" s="86">
        <v>4.16</v>
      </c>
      <c r="BX51" s="386">
        <v>-2.21</v>
      </c>
      <c r="BY51" s="38">
        <f t="shared" si="10"/>
        <v>6.37</v>
      </c>
      <c r="CB51" s="407"/>
      <c r="CE51" s="402">
        <v>10</v>
      </c>
      <c r="CF51" s="247" t="s">
        <v>658</v>
      </c>
      <c r="CG51" s="474">
        <v>115</v>
      </c>
      <c r="CH51" s="405">
        <v>23.76</v>
      </c>
      <c r="CI51" s="405">
        <v>28.36</v>
      </c>
      <c r="CJ51" s="505">
        <f t="shared" ref="CJ51:CJ57" si="15">CH51-CI51</f>
        <v>-4.5999999999999979</v>
      </c>
      <c r="CK51" s="405"/>
      <c r="CL51" s="405"/>
      <c r="CS51" s="405"/>
      <c r="CT51" s="405"/>
      <c r="CU51" s="277">
        <v>10</v>
      </c>
      <c r="CV51" s="502" t="s">
        <v>650</v>
      </c>
      <c r="CW51" s="474">
        <v>102</v>
      </c>
      <c r="CX51" s="164">
        <v>6.95</v>
      </c>
      <c r="CY51" s="42">
        <v>7.4</v>
      </c>
      <c r="CZ51" s="505">
        <f t="shared" si="14"/>
        <v>-0.45000000000000018</v>
      </c>
    </row>
    <row r="52" spans="2:104" ht="22" customHeight="1">
      <c r="B52" s="6" t="s">
        <v>2</v>
      </c>
      <c r="C52" s="198" t="s">
        <v>905</v>
      </c>
      <c r="D52" s="474">
        <v>93</v>
      </c>
      <c r="E52" s="86">
        <v>17.600000000000001</v>
      </c>
      <c r="F52" s="38">
        <v>11.25</v>
      </c>
      <c r="G52" s="405"/>
      <c r="H52" s="405"/>
      <c r="I52" s="405"/>
      <c r="J52" s="405"/>
      <c r="K52" s="198" t="s">
        <v>905</v>
      </c>
      <c r="L52" s="474">
        <v>93</v>
      </c>
      <c r="M52" s="86">
        <v>13.98</v>
      </c>
      <c r="N52" s="38">
        <v>7.44</v>
      </c>
      <c r="O52" s="405"/>
      <c r="P52" s="405"/>
      <c r="Q52" s="405"/>
      <c r="R52" s="405"/>
      <c r="S52" s="198" t="s">
        <v>905</v>
      </c>
      <c r="T52" s="474">
        <v>93</v>
      </c>
      <c r="U52" s="86">
        <v>3.62</v>
      </c>
      <c r="V52" s="386">
        <v>3.81</v>
      </c>
      <c r="Y52" s="236"/>
      <c r="AB52" s="401"/>
      <c r="AC52" s="6" t="s">
        <v>2</v>
      </c>
      <c r="AD52" s="198" t="s">
        <v>905</v>
      </c>
      <c r="AE52" s="474">
        <v>93</v>
      </c>
      <c r="AF52" s="86">
        <v>17.600000000000001</v>
      </c>
      <c r="AG52" s="38">
        <v>11.25</v>
      </c>
      <c r="AH52" s="38">
        <f t="shared" si="5"/>
        <v>6.3500000000000014</v>
      </c>
      <c r="AI52" s="405"/>
      <c r="AJ52" s="405"/>
      <c r="AK52" s="6" t="s">
        <v>2</v>
      </c>
      <c r="AL52" s="198" t="s">
        <v>905</v>
      </c>
      <c r="AM52" s="474">
        <v>93</v>
      </c>
      <c r="AN52" s="86">
        <v>13.98</v>
      </c>
      <c r="AO52" s="38">
        <v>7.44</v>
      </c>
      <c r="AP52" s="38">
        <f t="shared" si="6"/>
        <v>6.54</v>
      </c>
      <c r="AQ52" s="405"/>
      <c r="AR52" s="405"/>
      <c r="AS52" s="6" t="s">
        <v>2</v>
      </c>
      <c r="AT52" s="198" t="s">
        <v>905</v>
      </c>
      <c r="AU52" s="474">
        <v>93</v>
      </c>
      <c r="AV52" s="86">
        <v>3.62</v>
      </c>
      <c r="AW52" s="386">
        <v>3.81</v>
      </c>
      <c r="AX52" s="505">
        <f t="shared" si="0"/>
        <v>-0.18999999999999995</v>
      </c>
      <c r="BA52" s="206"/>
      <c r="BD52" s="277">
        <v>10</v>
      </c>
      <c r="BE52" s="502" t="s">
        <v>622</v>
      </c>
      <c r="BF52" s="474">
        <v>102</v>
      </c>
      <c r="BG52" s="164">
        <v>25.61</v>
      </c>
      <c r="BH52" s="405">
        <v>18.3</v>
      </c>
      <c r="BI52" s="38">
        <f t="shared" si="13"/>
        <v>7.3099999999999987</v>
      </c>
      <c r="BJ52" s="405"/>
      <c r="BK52" s="405"/>
      <c r="BL52" s="8" t="s">
        <v>5</v>
      </c>
      <c r="BM52" s="166" t="s">
        <v>536</v>
      </c>
      <c r="BN52" s="474">
        <v>97</v>
      </c>
      <c r="BO52" s="405">
        <v>15.68</v>
      </c>
      <c r="BP52" s="405">
        <v>12.11</v>
      </c>
      <c r="BQ52" s="38">
        <f t="shared" si="8"/>
        <v>3.5700000000000003</v>
      </c>
      <c r="BR52" s="405"/>
      <c r="BS52" s="405"/>
      <c r="BT52" s="10">
        <v>7</v>
      </c>
      <c r="BU52" s="34" t="s">
        <v>607</v>
      </c>
      <c r="BV52" s="474">
        <v>111</v>
      </c>
      <c r="BW52" s="405">
        <v>8.84</v>
      </c>
      <c r="BX52" s="42">
        <v>6.86</v>
      </c>
      <c r="BY52" s="38">
        <f t="shared" si="10"/>
        <v>1.9799999999999995</v>
      </c>
      <c r="CB52" s="407"/>
      <c r="CE52" s="402">
        <v>13</v>
      </c>
      <c r="CF52" s="247" t="s">
        <v>977</v>
      </c>
      <c r="CG52" s="474">
        <v>116</v>
      </c>
      <c r="CH52" s="405">
        <v>23.37</v>
      </c>
      <c r="CI52" s="405">
        <v>30.27</v>
      </c>
      <c r="CJ52" s="505">
        <f t="shared" si="15"/>
        <v>-6.8999999999999986</v>
      </c>
      <c r="CK52" s="405"/>
      <c r="CL52" s="405"/>
      <c r="CS52" s="405"/>
      <c r="CT52" s="405"/>
      <c r="CU52" s="8" t="s">
        <v>5</v>
      </c>
      <c r="CV52" s="234" t="s">
        <v>567</v>
      </c>
      <c r="CW52" s="474">
        <v>104</v>
      </c>
      <c r="CX52" s="86">
        <v>0.68</v>
      </c>
      <c r="CY52" s="42">
        <v>3.96</v>
      </c>
      <c r="CZ52" s="505">
        <f t="shared" si="14"/>
        <v>-3.28</v>
      </c>
    </row>
    <row r="53" spans="2:104" ht="22" customHeight="1">
      <c r="B53" s="6" t="s">
        <v>2</v>
      </c>
      <c r="C53" s="166" t="s">
        <v>920</v>
      </c>
      <c r="D53" s="474">
        <v>93</v>
      </c>
      <c r="E53" s="405">
        <v>19.86</v>
      </c>
      <c r="F53" s="38">
        <v>23.09</v>
      </c>
      <c r="G53" s="405"/>
      <c r="H53" s="405"/>
      <c r="I53" s="405"/>
      <c r="J53" s="405"/>
      <c r="K53" s="166" t="s">
        <v>920</v>
      </c>
      <c r="L53" s="474">
        <v>93</v>
      </c>
      <c r="M53" s="405">
        <v>16.96</v>
      </c>
      <c r="N53" s="38">
        <v>20.81</v>
      </c>
      <c r="O53" s="405"/>
      <c r="P53" s="405"/>
      <c r="Q53" s="405"/>
      <c r="R53" s="405"/>
      <c r="S53" s="166" t="s">
        <v>920</v>
      </c>
      <c r="T53" s="474">
        <v>93</v>
      </c>
      <c r="U53" s="405">
        <v>2.9</v>
      </c>
      <c r="V53" s="386">
        <v>2.2799999999999998</v>
      </c>
      <c r="Y53" s="236"/>
      <c r="AB53" s="401"/>
      <c r="AC53" s="6" t="s">
        <v>2</v>
      </c>
      <c r="AD53" s="166" t="s">
        <v>920</v>
      </c>
      <c r="AE53" s="474">
        <v>93</v>
      </c>
      <c r="AF53" s="405">
        <v>19.86</v>
      </c>
      <c r="AG53" s="38">
        <v>23.09</v>
      </c>
      <c r="AH53" s="505">
        <f t="shared" si="5"/>
        <v>-3.2300000000000004</v>
      </c>
      <c r="AI53" s="405"/>
      <c r="AJ53" s="405"/>
      <c r="AK53" s="6" t="s">
        <v>2</v>
      </c>
      <c r="AL53" s="166" t="s">
        <v>920</v>
      </c>
      <c r="AM53" s="474">
        <v>93</v>
      </c>
      <c r="AN53" s="405">
        <v>16.96</v>
      </c>
      <c r="AO53" s="38">
        <v>20.81</v>
      </c>
      <c r="AP53" s="505">
        <f t="shared" si="6"/>
        <v>-3.8499999999999979</v>
      </c>
      <c r="AQ53" s="405"/>
      <c r="AR53" s="405"/>
      <c r="AS53" s="6" t="s">
        <v>2</v>
      </c>
      <c r="AT53" s="166" t="s">
        <v>920</v>
      </c>
      <c r="AU53" s="474">
        <v>93</v>
      </c>
      <c r="AV53" s="405">
        <v>2.9</v>
      </c>
      <c r="AW53" s="386">
        <v>2.2799999999999998</v>
      </c>
      <c r="AX53" s="38">
        <f t="shared" si="0"/>
        <v>0.62000000000000011</v>
      </c>
      <c r="BA53" s="206"/>
      <c r="BD53" s="277">
        <v>10</v>
      </c>
      <c r="BE53" s="502" t="s">
        <v>650</v>
      </c>
      <c r="BF53" s="474">
        <v>102</v>
      </c>
      <c r="BG53" s="164">
        <v>22.57</v>
      </c>
      <c r="BH53" s="405">
        <v>21.11</v>
      </c>
      <c r="BI53" s="38">
        <f t="shared" si="13"/>
        <v>1.4600000000000009</v>
      </c>
      <c r="BJ53" s="405"/>
      <c r="BK53" s="405"/>
      <c r="BL53" s="10">
        <v>7</v>
      </c>
      <c r="BM53" s="246" t="s">
        <v>582</v>
      </c>
      <c r="BN53" s="474">
        <v>97</v>
      </c>
      <c r="BO53" s="86">
        <v>14.85</v>
      </c>
      <c r="BP53" s="405">
        <v>10.130000000000001</v>
      </c>
      <c r="BQ53" s="38">
        <f t="shared" si="8"/>
        <v>4.7199999999999989</v>
      </c>
      <c r="BR53" s="405"/>
      <c r="BS53" s="405"/>
      <c r="BT53" s="402">
        <v>10</v>
      </c>
      <c r="BU53" s="247" t="s">
        <v>624</v>
      </c>
      <c r="BV53" s="474">
        <v>111</v>
      </c>
      <c r="BW53" s="405">
        <v>1.86</v>
      </c>
      <c r="BX53" s="42">
        <v>-3.09</v>
      </c>
      <c r="BY53" s="38">
        <f t="shared" si="10"/>
        <v>4.95</v>
      </c>
      <c r="CB53" s="407"/>
      <c r="CE53" s="6" t="s">
        <v>2</v>
      </c>
      <c r="CF53" s="198" t="s">
        <v>923</v>
      </c>
      <c r="CG53" s="474">
        <v>118</v>
      </c>
      <c r="CH53" s="86">
        <v>15.49</v>
      </c>
      <c r="CI53" s="38">
        <v>16.66</v>
      </c>
      <c r="CJ53" s="505">
        <f t="shared" si="15"/>
        <v>-1.17</v>
      </c>
      <c r="CK53" s="405"/>
      <c r="CL53" s="405"/>
      <c r="CS53" s="405"/>
      <c r="CT53" s="405"/>
      <c r="CU53" s="10">
        <v>7</v>
      </c>
      <c r="CV53" s="247" t="s">
        <v>605</v>
      </c>
      <c r="CW53" s="474">
        <v>104</v>
      </c>
      <c r="CX53" s="405">
        <v>4.97</v>
      </c>
      <c r="CY53" s="42">
        <v>6.7</v>
      </c>
      <c r="CZ53" s="505">
        <f t="shared" si="14"/>
        <v>-1.7300000000000004</v>
      </c>
    </row>
    <row r="54" spans="2:104" ht="22" customHeight="1">
      <c r="B54" s="8" t="s">
        <v>5</v>
      </c>
      <c r="C54" s="234" t="s">
        <v>572</v>
      </c>
      <c r="D54" s="474">
        <v>93</v>
      </c>
      <c r="E54" s="86">
        <v>7.6</v>
      </c>
      <c r="F54" s="405">
        <v>21.53</v>
      </c>
      <c r="G54" s="405"/>
      <c r="H54" s="405"/>
      <c r="I54" s="405"/>
      <c r="J54" s="405"/>
      <c r="K54" s="234" t="s">
        <v>572</v>
      </c>
      <c r="L54" s="474">
        <v>93</v>
      </c>
      <c r="M54" s="86">
        <v>13.73</v>
      </c>
      <c r="N54" s="405">
        <v>12.46</v>
      </c>
      <c r="O54" s="405"/>
      <c r="P54" s="405"/>
      <c r="Q54" s="405"/>
      <c r="R54" s="405"/>
      <c r="S54" s="234" t="s">
        <v>572</v>
      </c>
      <c r="T54" s="474">
        <v>93</v>
      </c>
      <c r="U54" s="86">
        <v>-6.13</v>
      </c>
      <c r="V54" s="42">
        <v>9.07</v>
      </c>
      <c r="Y54" s="236"/>
      <c r="AB54" s="401"/>
      <c r="AC54" s="8" t="s">
        <v>5</v>
      </c>
      <c r="AD54" s="234" t="s">
        <v>572</v>
      </c>
      <c r="AE54" s="474">
        <v>93</v>
      </c>
      <c r="AF54" s="86">
        <v>7.6</v>
      </c>
      <c r="AG54" s="405">
        <v>21.53</v>
      </c>
      <c r="AH54" s="505">
        <f t="shared" si="5"/>
        <v>-13.930000000000001</v>
      </c>
      <c r="AI54" s="405"/>
      <c r="AJ54" s="405"/>
      <c r="AK54" s="8" t="s">
        <v>5</v>
      </c>
      <c r="AL54" s="234" t="s">
        <v>572</v>
      </c>
      <c r="AM54" s="474">
        <v>93</v>
      </c>
      <c r="AN54" s="86">
        <v>13.73</v>
      </c>
      <c r="AO54" s="405">
        <v>12.46</v>
      </c>
      <c r="AP54" s="38">
        <f t="shared" si="6"/>
        <v>1.2699999999999996</v>
      </c>
      <c r="AQ54" s="405"/>
      <c r="AR54" s="405"/>
      <c r="AS54" s="8" t="s">
        <v>5</v>
      </c>
      <c r="AT54" s="234" t="s">
        <v>572</v>
      </c>
      <c r="AU54" s="474">
        <v>93</v>
      </c>
      <c r="AV54" s="86">
        <v>-6.13</v>
      </c>
      <c r="AW54" s="42">
        <v>9.07</v>
      </c>
      <c r="AX54" s="505">
        <f t="shared" si="0"/>
        <v>-15.2</v>
      </c>
      <c r="BA54" s="206"/>
      <c r="BD54" s="501" t="s">
        <v>2</v>
      </c>
      <c r="BE54" s="503" t="s">
        <v>895</v>
      </c>
      <c r="BF54" s="474">
        <v>103</v>
      </c>
      <c r="BG54" s="163">
        <v>28.02</v>
      </c>
      <c r="BH54" s="405">
        <v>19.809999999999999</v>
      </c>
      <c r="BI54" s="38">
        <f t="shared" si="13"/>
        <v>8.2100000000000009</v>
      </c>
      <c r="BJ54" s="405"/>
      <c r="BK54" s="405"/>
      <c r="BL54" s="402">
        <v>10</v>
      </c>
      <c r="BM54" s="34" t="s">
        <v>646</v>
      </c>
      <c r="BN54" s="474">
        <v>97</v>
      </c>
      <c r="BO54" s="405">
        <v>22.99</v>
      </c>
      <c r="BP54" s="405">
        <v>8.25</v>
      </c>
      <c r="BQ54" s="38">
        <f t="shared" ref="BQ54:BQ104" si="16">BO54-BP54</f>
        <v>14.739999999999998</v>
      </c>
      <c r="BR54" s="405"/>
      <c r="BS54" s="405"/>
      <c r="BT54" s="8" t="s">
        <v>5</v>
      </c>
      <c r="BU54" s="234" t="s">
        <v>565</v>
      </c>
      <c r="BV54" s="474">
        <v>113</v>
      </c>
      <c r="BW54" s="86">
        <v>-2.5</v>
      </c>
      <c r="BX54" s="42">
        <v>-3.42</v>
      </c>
      <c r="BY54" s="38">
        <f t="shared" si="10"/>
        <v>0.91999999999999993</v>
      </c>
      <c r="CB54" s="407"/>
      <c r="CE54" s="6" t="s">
        <v>2</v>
      </c>
      <c r="CF54" s="198" t="s">
        <v>922</v>
      </c>
      <c r="CG54" s="474">
        <v>122</v>
      </c>
      <c r="CH54" s="86">
        <v>16.079999999999998</v>
      </c>
      <c r="CI54" s="38">
        <v>18.16</v>
      </c>
      <c r="CJ54" s="505">
        <f t="shared" si="15"/>
        <v>-2.0800000000000018</v>
      </c>
      <c r="CK54" s="405"/>
      <c r="CL54" s="405"/>
      <c r="CS54" s="405"/>
      <c r="CT54" s="405"/>
      <c r="CU54" s="402">
        <v>10</v>
      </c>
      <c r="CV54" s="247" t="s">
        <v>644</v>
      </c>
      <c r="CW54" s="474">
        <v>104</v>
      </c>
      <c r="CX54" s="405">
        <v>7.58</v>
      </c>
      <c r="CY54" s="42">
        <v>8.3000000000000007</v>
      </c>
      <c r="CZ54" s="505">
        <f t="shared" si="14"/>
        <v>-0.72000000000000064</v>
      </c>
    </row>
    <row r="55" spans="2:104" ht="22" customHeight="1">
      <c r="B55" s="10">
        <v>7</v>
      </c>
      <c r="C55" s="34" t="s">
        <v>604</v>
      </c>
      <c r="D55" s="474">
        <v>93</v>
      </c>
      <c r="E55" s="405">
        <v>25.34</v>
      </c>
      <c r="F55" s="405">
        <v>5.34</v>
      </c>
      <c r="G55" s="405"/>
      <c r="H55" s="405"/>
      <c r="I55" s="405"/>
      <c r="J55" s="405"/>
      <c r="K55" s="34" t="s">
        <v>604</v>
      </c>
      <c r="L55" s="474">
        <v>93</v>
      </c>
      <c r="M55" s="405">
        <v>19.190000000000001</v>
      </c>
      <c r="N55" s="405">
        <v>3.42</v>
      </c>
      <c r="O55" s="405"/>
      <c r="P55" s="405"/>
      <c r="Q55" s="405"/>
      <c r="R55" s="405"/>
      <c r="S55" s="34" t="s">
        <v>604</v>
      </c>
      <c r="T55" s="474">
        <v>93</v>
      </c>
      <c r="U55" s="405">
        <v>6.15</v>
      </c>
      <c r="V55" s="42">
        <v>1.92</v>
      </c>
      <c r="Y55" s="236"/>
      <c r="AB55" s="401"/>
      <c r="AC55" s="10">
        <v>7</v>
      </c>
      <c r="AD55" s="34" t="s">
        <v>604</v>
      </c>
      <c r="AE55" s="474">
        <v>93</v>
      </c>
      <c r="AF55" s="405">
        <v>25.34</v>
      </c>
      <c r="AG55" s="405">
        <v>5.34</v>
      </c>
      <c r="AH55" s="38">
        <f t="shared" si="5"/>
        <v>20</v>
      </c>
      <c r="AI55" s="405"/>
      <c r="AJ55" s="405"/>
      <c r="AK55" s="10">
        <v>7</v>
      </c>
      <c r="AL55" s="34" t="s">
        <v>604</v>
      </c>
      <c r="AM55" s="474">
        <v>93</v>
      </c>
      <c r="AN55" s="405">
        <v>19.190000000000001</v>
      </c>
      <c r="AO55" s="405">
        <v>3.42</v>
      </c>
      <c r="AP55" s="38">
        <f t="shared" si="6"/>
        <v>15.770000000000001</v>
      </c>
      <c r="AQ55" s="405"/>
      <c r="AR55" s="405"/>
      <c r="AS55" s="10">
        <v>7</v>
      </c>
      <c r="AT55" s="34" t="s">
        <v>604</v>
      </c>
      <c r="AU55" s="474">
        <v>93</v>
      </c>
      <c r="AV55" s="405">
        <v>6.15</v>
      </c>
      <c r="AW55" s="42">
        <v>1.92</v>
      </c>
      <c r="AX55" s="38">
        <f t="shared" si="0"/>
        <v>4.2300000000000004</v>
      </c>
      <c r="BA55" s="206"/>
      <c r="BD55" s="402">
        <v>13</v>
      </c>
      <c r="BE55" s="34" t="s">
        <v>981</v>
      </c>
      <c r="BF55" s="474">
        <v>103</v>
      </c>
      <c r="BG55" s="405">
        <v>28.21</v>
      </c>
      <c r="BH55" s="405">
        <v>14.2</v>
      </c>
      <c r="BI55" s="38">
        <f t="shared" si="13"/>
        <v>14.010000000000002</v>
      </c>
      <c r="BJ55" s="405"/>
      <c r="BK55" s="405"/>
      <c r="BL55" s="402">
        <v>13</v>
      </c>
      <c r="BM55" s="247" t="s">
        <v>982</v>
      </c>
      <c r="BN55" s="474">
        <v>97</v>
      </c>
      <c r="BO55" s="405">
        <v>13.63</v>
      </c>
      <c r="BP55" s="405">
        <v>9.8000000000000007</v>
      </c>
      <c r="BQ55" s="38">
        <f t="shared" si="16"/>
        <v>3.83</v>
      </c>
      <c r="BR55" s="405"/>
      <c r="BS55" s="405"/>
      <c r="BT55" s="10">
        <v>7</v>
      </c>
      <c r="BU55" s="76" t="s">
        <v>594</v>
      </c>
      <c r="BV55" s="474">
        <v>113</v>
      </c>
      <c r="BW55" s="86">
        <v>1.67</v>
      </c>
      <c r="BX55" s="42">
        <v>-0.41</v>
      </c>
      <c r="BY55" s="38">
        <f t="shared" si="10"/>
        <v>2.08</v>
      </c>
      <c r="CB55" s="407"/>
      <c r="CE55" s="6" t="s">
        <v>2</v>
      </c>
      <c r="CF55" s="234" t="s">
        <v>890</v>
      </c>
      <c r="CG55" s="474">
        <v>131</v>
      </c>
      <c r="CH55" s="86">
        <v>12.58</v>
      </c>
      <c r="CI55" s="38">
        <v>14.24</v>
      </c>
      <c r="CJ55" s="505">
        <f t="shared" si="15"/>
        <v>-1.6600000000000001</v>
      </c>
      <c r="CK55" s="405"/>
      <c r="CL55" s="405"/>
      <c r="CS55" s="405"/>
      <c r="CT55" s="405"/>
      <c r="CU55" s="402">
        <v>10</v>
      </c>
      <c r="CV55" s="34" t="s">
        <v>545</v>
      </c>
      <c r="CW55" s="474">
        <v>104</v>
      </c>
      <c r="CX55" s="405">
        <v>5.59</v>
      </c>
      <c r="CY55" s="42">
        <v>8.69</v>
      </c>
      <c r="CZ55" s="505">
        <f t="shared" si="14"/>
        <v>-3.0999999999999996</v>
      </c>
    </row>
    <row r="56" spans="2:104" ht="22" customHeight="1">
      <c r="B56" s="402">
        <v>10</v>
      </c>
      <c r="C56" s="247" t="s">
        <v>649</v>
      </c>
      <c r="D56" s="474">
        <v>93</v>
      </c>
      <c r="E56" s="405">
        <v>21.86</v>
      </c>
      <c r="F56" s="405">
        <v>16.75</v>
      </c>
      <c r="G56" s="405"/>
      <c r="H56" s="405"/>
      <c r="I56" s="405"/>
      <c r="J56" s="405"/>
      <c r="K56" s="247" t="s">
        <v>649</v>
      </c>
      <c r="L56" s="474">
        <v>93</v>
      </c>
      <c r="M56" s="405">
        <v>15.01</v>
      </c>
      <c r="N56" s="405">
        <v>15.58</v>
      </c>
      <c r="O56" s="405"/>
      <c r="P56" s="405"/>
      <c r="Q56" s="405"/>
      <c r="R56" s="405"/>
      <c r="S56" s="247" t="s">
        <v>649</v>
      </c>
      <c r="T56" s="474">
        <v>93</v>
      </c>
      <c r="U56" s="405">
        <v>6.85</v>
      </c>
      <c r="V56" s="42">
        <v>1.17</v>
      </c>
      <c r="Y56" s="236"/>
      <c r="AB56" s="401"/>
      <c r="AC56" s="402">
        <v>10</v>
      </c>
      <c r="AD56" s="247" t="s">
        <v>649</v>
      </c>
      <c r="AE56" s="474">
        <v>93</v>
      </c>
      <c r="AF56" s="405">
        <v>21.86</v>
      </c>
      <c r="AG56" s="405">
        <v>16.75</v>
      </c>
      <c r="AH56" s="38">
        <f t="shared" si="5"/>
        <v>5.1099999999999994</v>
      </c>
      <c r="AI56" s="405"/>
      <c r="AJ56" s="405"/>
      <c r="AK56" s="402">
        <v>10</v>
      </c>
      <c r="AL56" s="247" t="s">
        <v>649</v>
      </c>
      <c r="AM56" s="474">
        <v>93</v>
      </c>
      <c r="AN56" s="405">
        <v>15.01</v>
      </c>
      <c r="AO56" s="405">
        <v>15.58</v>
      </c>
      <c r="AP56" s="505">
        <f t="shared" si="6"/>
        <v>-0.57000000000000028</v>
      </c>
      <c r="AQ56" s="405"/>
      <c r="AR56" s="405"/>
      <c r="AS56" s="402">
        <v>10</v>
      </c>
      <c r="AT56" s="247" t="s">
        <v>649</v>
      </c>
      <c r="AU56" s="474">
        <v>93</v>
      </c>
      <c r="AV56" s="405">
        <v>6.85</v>
      </c>
      <c r="AW56" s="42">
        <v>1.17</v>
      </c>
      <c r="AX56" s="38">
        <f t="shared" si="0"/>
        <v>5.68</v>
      </c>
      <c r="BA56" s="206"/>
      <c r="BD56" s="8" t="s">
        <v>5</v>
      </c>
      <c r="BE56" s="234" t="s">
        <v>567</v>
      </c>
      <c r="BF56" s="474">
        <v>104</v>
      </c>
      <c r="BG56" s="86">
        <v>13.7</v>
      </c>
      <c r="BH56" s="405">
        <v>9.1</v>
      </c>
      <c r="BI56" s="38">
        <f t="shared" si="13"/>
        <v>4.5999999999999996</v>
      </c>
      <c r="BJ56" s="405"/>
      <c r="BK56" s="405"/>
      <c r="BL56" s="6" t="s">
        <v>2</v>
      </c>
      <c r="BM56" s="198" t="s">
        <v>917</v>
      </c>
      <c r="BN56" s="474">
        <v>98</v>
      </c>
      <c r="BO56" s="86">
        <v>16.64</v>
      </c>
      <c r="BP56" s="38">
        <v>11.74</v>
      </c>
      <c r="BQ56" s="38">
        <f t="shared" si="16"/>
        <v>4.9000000000000004</v>
      </c>
      <c r="BR56" s="405"/>
      <c r="BS56" s="405"/>
      <c r="BT56" s="6" t="s">
        <v>2</v>
      </c>
      <c r="BU56" s="234" t="s">
        <v>915</v>
      </c>
      <c r="BV56" s="474">
        <v>114</v>
      </c>
      <c r="BW56" s="86">
        <v>3.29</v>
      </c>
      <c r="BX56" s="42">
        <v>2.74</v>
      </c>
      <c r="BY56" s="38">
        <f t="shared" si="10"/>
        <v>0.54999999999999982</v>
      </c>
      <c r="CB56" s="407"/>
      <c r="CE56" s="10">
        <v>7</v>
      </c>
      <c r="CF56" s="246" t="s">
        <v>593</v>
      </c>
      <c r="CG56" s="474">
        <v>131</v>
      </c>
      <c r="CH56" s="86">
        <v>16.75</v>
      </c>
      <c r="CI56" s="405">
        <v>18.53</v>
      </c>
      <c r="CJ56" s="505">
        <f t="shared" si="15"/>
        <v>-1.7800000000000011</v>
      </c>
      <c r="CK56" s="405"/>
      <c r="CL56" s="405"/>
      <c r="CS56" s="405"/>
      <c r="CT56" s="405"/>
      <c r="CU56" s="402">
        <v>10</v>
      </c>
      <c r="CV56" s="247" t="s">
        <v>548</v>
      </c>
      <c r="CW56" s="474">
        <v>104</v>
      </c>
      <c r="CX56" s="405">
        <v>7.08</v>
      </c>
      <c r="CY56" s="42">
        <v>7.41</v>
      </c>
      <c r="CZ56" s="505">
        <f t="shared" si="14"/>
        <v>-0.33000000000000007</v>
      </c>
    </row>
    <row r="57" spans="2:104" ht="22" customHeight="1">
      <c r="B57" s="402">
        <v>10</v>
      </c>
      <c r="C57" s="34" t="s">
        <v>651</v>
      </c>
      <c r="D57" s="474">
        <v>93</v>
      </c>
      <c r="E57" s="405">
        <v>22.56</v>
      </c>
      <c r="F57" s="405">
        <v>22.31</v>
      </c>
      <c r="G57" s="405"/>
      <c r="H57" s="405"/>
      <c r="I57" s="405"/>
      <c r="J57" s="405"/>
      <c r="K57" s="34" t="s">
        <v>651</v>
      </c>
      <c r="L57" s="474">
        <v>93</v>
      </c>
      <c r="M57" s="405">
        <v>15.5</v>
      </c>
      <c r="N57" s="405">
        <v>13.37</v>
      </c>
      <c r="O57" s="405"/>
      <c r="P57" s="405"/>
      <c r="Q57" s="405"/>
      <c r="R57" s="405"/>
      <c r="S57" s="34" t="s">
        <v>651</v>
      </c>
      <c r="T57" s="474">
        <v>93</v>
      </c>
      <c r="U57" s="405">
        <v>7.06</v>
      </c>
      <c r="V57" s="42">
        <v>8.94</v>
      </c>
      <c r="Y57" s="236"/>
      <c r="AB57" s="401"/>
      <c r="AC57" s="402">
        <v>10</v>
      </c>
      <c r="AD57" s="34" t="s">
        <v>651</v>
      </c>
      <c r="AE57" s="474">
        <v>93</v>
      </c>
      <c r="AF57" s="405">
        <v>22.56</v>
      </c>
      <c r="AG57" s="405">
        <v>22.31</v>
      </c>
      <c r="AH57" s="38">
        <f t="shared" si="5"/>
        <v>0.25</v>
      </c>
      <c r="AI57" s="405"/>
      <c r="AJ57" s="405"/>
      <c r="AK57" s="402">
        <v>10</v>
      </c>
      <c r="AL57" s="34" t="s">
        <v>651</v>
      </c>
      <c r="AM57" s="474">
        <v>93</v>
      </c>
      <c r="AN57" s="405">
        <v>15.5</v>
      </c>
      <c r="AO57" s="405">
        <v>13.37</v>
      </c>
      <c r="AP57" s="38">
        <f t="shared" si="6"/>
        <v>2.1300000000000008</v>
      </c>
      <c r="AQ57" s="405"/>
      <c r="AR57" s="405"/>
      <c r="AS57" s="402">
        <v>10</v>
      </c>
      <c r="AT57" s="34" t="s">
        <v>651</v>
      </c>
      <c r="AU57" s="474">
        <v>93</v>
      </c>
      <c r="AV57" s="405">
        <v>7.06</v>
      </c>
      <c r="AW57" s="42">
        <v>8.94</v>
      </c>
      <c r="AX57" s="505">
        <f t="shared" si="0"/>
        <v>-1.88</v>
      </c>
      <c r="BA57" s="206"/>
      <c r="BD57" s="10">
        <v>7</v>
      </c>
      <c r="BE57" s="247" t="s">
        <v>605</v>
      </c>
      <c r="BF57" s="474">
        <v>104</v>
      </c>
      <c r="BG57" s="405">
        <v>20.86</v>
      </c>
      <c r="BH57" s="405">
        <v>20.41</v>
      </c>
      <c r="BI57" s="38">
        <f t="shared" si="13"/>
        <v>0.44999999999999929</v>
      </c>
      <c r="BJ57" s="405"/>
      <c r="BK57" s="405"/>
      <c r="BL57" s="8" t="s">
        <v>5</v>
      </c>
      <c r="BM57" s="198" t="s">
        <v>577</v>
      </c>
      <c r="BN57" s="474">
        <v>98</v>
      </c>
      <c r="BO57" s="86">
        <v>16.77</v>
      </c>
      <c r="BP57" s="405">
        <v>7.15</v>
      </c>
      <c r="BQ57" s="38">
        <f t="shared" si="16"/>
        <v>9.6199999999999992</v>
      </c>
      <c r="BR57" s="405"/>
      <c r="BS57" s="405"/>
      <c r="BT57" s="402">
        <v>13</v>
      </c>
      <c r="BU57" s="34" t="s">
        <v>989</v>
      </c>
      <c r="BV57" s="474">
        <v>114</v>
      </c>
      <c r="BW57" s="405">
        <v>15.81</v>
      </c>
      <c r="BX57" s="42">
        <v>10.16</v>
      </c>
      <c r="BY57" s="38">
        <f t="shared" si="10"/>
        <v>5.65</v>
      </c>
      <c r="CB57" s="407"/>
      <c r="CE57" s="6" t="s">
        <v>2</v>
      </c>
      <c r="CF57" s="198" t="s">
        <v>932</v>
      </c>
      <c r="CG57" s="474">
        <v>146</v>
      </c>
      <c r="CH57" s="86">
        <v>17.100000000000001</v>
      </c>
      <c r="CI57" s="405">
        <v>31.23</v>
      </c>
      <c r="CJ57" s="505">
        <f t="shared" si="15"/>
        <v>-14.129999999999999</v>
      </c>
      <c r="CK57" s="405"/>
      <c r="CL57" s="405"/>
      <c r="CS57" s="405"/>
      <c r="CT57" s="405"/>
      <c r="CU57" s="402">
        <v>13</v>
      </c>
      <c r="CV57" s="247" t="s">
        <v>972</v>
      </c>
      <c r="CW57" s="474">
        <v>104</v>
      </c>
      <c r="CX57" s="405">
        <v>7.6</v>
      </c>
      <c r="CY57" s="42">
        <v>11.96</v>
      </c>
      <c r="CZ57" s="505">
        <f t="shared" si="14"/>
        <v>-4.3600000000000012</v>
      </c>
    </row>
    <row r="58" spans="2:104" ht="22" customHeight="1">
      <c r="B58" s="8" t="s">
        <v>5</v>
      </c>
      <c r="C58" s="166" t="s">
        <v>558</v>
      </c>
      <c r="D58" s="474">
        <v>95</v>
      </c>
      <c r="E58" s="405">
        <v>9.0500000000000007</v>
      </c>
      <c r="F58" s="405">
        <v>9.4600000000000009</v>
      </c>
      <c r="G58" s="405"/>
      <c r="H58" s="405"/>
      <c r="I58" s="405"/>
      <c r="J58" s="405"/>
      <c r="K58" s="166" t="s">
        <v>558</v>
      </c>
      <c r="L58" s="474">
        <v>95</v>
      </c>
      <c r="M58" s="405">
        <v>10.7</v>
      </c>
      <c r="N58" s="405">
        <v>4.88</v>
      </c>
      <c r="O58" s="405"/>
      <c r="P58" s="405"/>
      <c r="Q58" s="405"/>
      <c r="R58" s="405"/>
      <c r="S58" s="166" t="s">
        <v>558</v>
      </c>
      <c r="T58" s="474">
        <v>95</v>
      </c>
      <c r="U58" s="405">
        <v>-1.65</v>
      </c>
      <c r="V58" s="42">
        <v>4.58</v>
      </c>
      <c r="Y58" s="236"/>
      <c r="AB58" s="401"/>
      <c r="AC58" s="8" t="s">
        <v>5</v>
      </c>
      <c r="AD58" s="166" t="s">
        <v>558</v>
      </c>
      <c r="AE58" s="474">
        <v>95</v>
      </c>
      <c r="AF58" s="405">
        <v>9.0500000000000007</v>
      </c>
      <c r="AG58" s="405">
        <v>9.4600000000000009</v>
      </c>
      <c r="AH58" s="505">
        <f t="shared" si="5"/>
        <v>-0.41000000000000014</v>
      </c>
      <c r="AI58" s="405"/>
      <c r="AJ58" s="405"/>
      <c r="AK58" s="8" t="s">
        <v>5</v>
      </c>
      <c r="AL58" s="166" t="s">
        <v>558</v>
      </c>
      <c r="AM58" s="474">
        <v>95</v>
      </c>
      <c r="AN58" s="405">
        <v>10.7</v>
      </c>
      <c r="AO58" s="405">
        <v>4.88</v>
      </c>
      <c r="AP58" s="38">
        <f t="shared" si="6"/>
        <v>5.8199999999999994</v>
      </c>
      <c r="AQ58" s="405"/>
      <c r="AR58" s="405"/>
      <c r="AS58" s="8" t="s">
        <v>5</v>
      </c>
      <c r="AT58" s="166" t="s">
        <v>558</v>
      </c>
      <c r="AU58" s="474">
        <v>95</v>
      </c>
      <c r="AV58" s="405">
        <v>-1.65</v>
      </c>
      <c r="AW58" s="42">
        <v>4.58</v>
      </c>
      <c r="AX58" s="505">
        <f t="shared" si="0"/>
        <v>-6.23</v>
      </c>
      <c r="BA58" s="206"/>
      <c r="BD58" s="402">
        <v>10</v>
      </c>
      <c r="BE58" s="247" t="s">
        <v>644</v>
      </c>
      <c r="BF58" s="474">
        <v>104</v>
      </c>
      <c r="BG58" s="405">
        <v>26.12</v>
      </c>
      <c r="BH58" s="405">
        <v>19.420000000000002</v>
      </c>
      <c r="BI58" s="38">
        <f t="shared" si="13"/>
        <v>6.6999999999999993</v>
      </c>
      <c r="BJ58" s="405"/>
      <c r="BK58" s="405"/>
      <c r="BL58" s="402">
        <v>10</v>
      </c>
      <c r="BM58" s="34" t="s">
        <v>646</v>
      </c>
      <c r="BN58" s="474">
        <v>98</v>
      </c>
      <c r="BO58" s="405">
        <v>22.99</v>
      </c>
      <c r="BP58" s="405">
        <v>9.9600000000000009</v>
      </c>
      <c r="BQ58" s="38">
        <f t="shared" si="16"/>
        <v>13.029999999999998</v>
      </c>
      <c r="BR58" s="405"/>
      <c r="BS58" s="405"/>
      <c r="BT58" s="402">
        <v>13</v>
      </c>
      <c r="BU58" s="247" t="s">
        <v>986</v>
      </c>
      <c r="BV58" s="474">
        <v>115</v>
      </c>
      <c r="BW58" s="405">
        <v>13.03</v>
      </c>
      <c r="BX58" s="42">
        <v>-0.93</v>
      </c>
      <c r="BY58" s="38">
        <f t="shared" ref="BY58:BY66" si="17">BW58-BX58</f>
        <v>13.959999999999999</v>
      </c>
      <c r="CB58" s="407"/>
      <c r="CE58" s="401"/>
      <c r="CF58" s="565" t="s">
        <v>862</v>
      </c>
      <c r="CG58">
        <v>96.214285714285708</v>
      </c>
      <c r="CH58">
        <v>16.877142857142854</v>
      </c>
      <c r="CI58">
        <v>23.317142857142862</v>
      </c>
      <c r="CJ58">
        <v>-6.4399999999999995</v>
      </c>
      <c r="CK58" s="405"/>
      <c r="CL58" s="405"/>
      <c r="CS58" s="405"/>
      <c r="CT58" s="405"/>
      <c r="CU58" s="6" t="s">
        <v>2</v>
      </c>
      <c r="CV58" s="234" t="s">
        <v>921</v>
      </c>
      <c r="CW58" s="474">
        <v>105</v>
      </c>
      <c r="CX58" s="86">
        <v>2.2000000000000002</v>
      </c>
      <c r="CY58" s="42">
        <v>10.56</v>
      </c>
      <c r="CZ58" s="505">
        <f t="shared" si="14"/>
        <v>-8.36</v>
      </c>
    </row>
    <row r="59" spans="2:104" ht="22" customHeight="1">
      <c r="B59" s="500">
        <v>7</v>
      </c>
      <c r="C59" s="491" t="s">
        <v>613</v>
      </c>
      <c r="D59" s="474">
        <v>95</v>
      </c>
      <c r="E59" s="162">
        <v>17.670000000000002</v>
      </c>
      <c r="F59" s="405">
        <v>12.69</v>
      </c>
      <c r="G59" s="405"/>
      <c r="H59" s="405"/>
      <c r="I59" s="405"/>
      <c r="J59" s="405"/>
      <c r="K59" s="491" t="s">
        <v>613</v>
      </c>
      <c r="L59" s="474">
        <v>95</v>
      </c>
      <c r="M59" s="162">
        <v>14.85</v>
      </c>
      <c r="N59" s="405">
        <v>8.5</v>
      </c>
      <c r="O59" s="405"/>
      <c r="P59" s="405"/>
      <c r="Q59" s="405"/>
      <c r="R59" s="405"/>
      <c r="S59" s="491" t="s">
        <v>613</v>
      </c>
      <c r="T59" s="474">
        <v>95</v>
      </c>
      <c r="U59" s="162">
        <v>2.82</v>
      </c>
      <c r="V59" s="42">
        <v>4.1900000000000004</v>
      </c>
      <c r="Y59" s="236"/>
      <c r="AB59" s="401"/>
      <c r="AC59" s="500">
        <v>7</v>
      </c>
      <c r="AD59" s="491" t="s">
        <v>613</v>
      </c>
      <c r="AE59" s="474">
        <v>95</v>
      </c>
      <c r="AF59" s="162">
        <v>17.670000000000002</v>
      </c>
      <c r="AG59" s="405">
        <v>12.69</v>
      </c>
      <c r="AH59" s="38">
        <f t="shared" si="5"/>
        <v>4.9800000000000022</v>
      </c>
      <c r="AI59" s="405"/>
      <c r="AJ59" s="405"/>
      <c r="AK59" s="500">
        <v>7</v>
      </c>
      <c r="AL59" s="491" t="s">
        <v>613</v>
      </c>
      <c r="AM59" s="474">
        <v>95</v>
      </c>
      <c r="AN59" s="162">
        <v>14.85</v>
      </c>
      <c r="AO59" s="405">
        <v>8.5</v>
      </c>
      <c r="AP59" s="38">
        <f t="shared" si="6"/>
        <v>6.35</v>
      </c>
      <c r="AQ59" s="405"/>
      <c r="AR59" s="405"/>
      <c r="AS59" s="500">
        <v>7</v>
      </c>
      <c r="AT59" s="491" t="s">
        <v>613</v>
      </c>
      <c r="AU59" s="474">
        <v>95</v>
      </c>
      <c r="AV59" s="162">
        <v>2.82</v>
      </c>
      <c r="AW59" s="42">
        <v>4.1900000000000004</v>
      </c>
      <c r="AX59" s="505">
        <f t="shared" si="0"/>
        <v>-1.3700000000000006</v>
      </c>
      <c r="BA59" s="206"/>
      <c r="BD59" s="402">
        <v>10</v>
      </c>
      <c r="BE59" s="34" t="s">
        <v>545</v>
      </c>
      <c r="BF59" s="474">
        <v>104</v>
      </c>
      <c r="BG59" s="405">
        <v>23.67</v>
      </c>
      <c r="BH59" s="405">
        <v>22.55</v>
      </c>
      <c r="BI59" s="38">
        <f t="shared" si="13"/>
        <v>1.120000000000001</v>
      </c>
      <c r="BJ59" s="405"/>
      <c r="BK59" s="405"/>
      <c r="BL59" s="402">
        <v>10</v>
      </c>
      <c r="BM59" s="247" t="s">
        <v>652</v>
      </c>
      <c r="BN59" s="474">
        <v>98</v>
      </c>
      <c r="BO59" s="405">
        <v>19.96</v>
      </c>
      <c r="BP59" s="405">
        <v>14.12</v>
      </c>
      <c r="BQ59" s="38">
        <f t="shared" si="16"/>
        <v>5.8400000000000016</v>
      </c>
      <c r="BR59" s="405"/>
      <c r="BS59" s="405"/>
      <c r="BT59" s="8" t="s">
        <v>5</v>
      </c>
      <c r="BU59" s="198" t="s">
        <v>563</v>
      </c>
      <c r="BV59" s="474">
        <v>116</v>
      </c>
      <c r="BW59" s="86">
        <v>6.31</v>
      </c>
      <c r="BX59" s="42">
        <v>-0.67</v>
      </c>
      <c r="BY59" s="38">
        <f t="shared" si="17"/>
        <v>6.9799999999999995</v>
      </c>
      <c r="CB59" s="407"/>
      <c r="CF59" s="474" t="s">
        <v>1064</v>
      </c>
      <c r="CH59">
        <v>0.17930129667480038</v>
      </c>
      <c r="CI59">
        <v>4.2793986536739687E-2</v>
      </c>
      <c r="CJ59">
        <v>0.140807219793432</v>
      </c>
      <c r="CK59" s="405"/>
      <c r="CL59" s="405"/>
      <c r="CS59" s="405"/>
      <c r="CT59" s="405"/>
      <c r="CU59" s="8" t="s">
        <v>5</v>
      </c>
      <c r="CV59" s="198" t="s">
        <v>530</v>
      </c>
      <c r="CW59" s="474">
        <v>105</v>
      </c>
      <c r="CX59" s="86">
        <v>-1.94</v>
      </c>
      <c r="CY59" s="42">
        <v>-0.03</v>
      </c>
      <c r="CZ59" s="505">
        <f t="shared" si="14"/>
        <v>-1.91</v>
      </c>
    </row>
    <row r="60" spans="2:104" ht="22" customHeight="1">
      <c r="B60" s="402">
        <v>10</v>
      </c>
      <c r="C60" s="34" t="s">
        <v>547</v>
      </c>
      <c r="D60" s="474">
        <v>95</v>
      </c>
      <c r="E60" s="405">
        <v>16.96</v>
      </c>
      <c r="F60" s="405">
        <v>18.61</v>
      </c>
      <c r="G60" s="405"/>
      <c r="H60" s="405"/>
      <c r="I60" s="405"/>
      <c r="J60" s="405"/>
      <c r="K60" s="34" t="s">
        <v>547</v>
      </c>
      <c r="L60" s="474">
        <v>95</v>
      </c>
      <c r="M60" s="405">
        <v>10.69</v>
      </c>
      <c r="N60" s="405">
        <v>9.16</v>
      </c>
      <c r="O60" s="405"/>
      <c r="P60" s="405"/>
      <c r="Q60" s="405"/>
      <c r="R60" s="405"/>
      <c r="S60" s="34" t="s">
        <v>547</v>
      </c>
      <c r="T60" s="474">
        <v>95</v>
      </c>
      <c r="U60" s="405">
        <v>6.27</v>
      </c>
      <c r="V60" s="42">
        <v>9.4499999999999993</v>
      </c>
      <c r="Y60" s="236"/>
      <c r="AB60" s="401"/>
      <c r="AC60" s="402">
        <v>10</v>
      </c>
      <c r="AD60" s="34" t="s">
        <v>547</v>
      </c>
      <c r="AE60" s="474">
        <v>95</v>
      </c>
      <c r="AF60" s="405">
        <v>16.96</v>
      </c>
      <c r="AG60" s="405">
        <v>18.61</v>
      </c>
      <c r="AH60" s="505">
        <f t="shared" si="5"/>
        <v>-1.6499999999999986</v>
      </c>
      <c r="AI60" s="405"/>
      <c r="AJ60" s="405"/>
      <c r="AK60" s="402">
        <v>10</v>
      </c>
      <c r="AL60" s="34" t="s">
        <v>547</v>
      </c>
      <c r="AM60" s="474">
        <v>95</v>
      </c>
      <c r="AN60" s="405">
        <v>10.69</v>
      </c>
      <c r="AO60" s="405">
        <v>9.16</v>
      </c>
      <c r="AP60" s="38">
        <f t="shared" si="6"/>
        <v>1.5299999999999994</v>
      </c>
      <c r="AQ60" s="405"/>
      <c r="AR60" s="405"/>
      <c r="AS60" s="402">
        <v>10</v>
      </c>
      <c r="AT60" s="34" t="s">
        <v>547</v>
      </c>
      <c r="AU60" s="474">
        <v>95</v>
      </c>
      <c r="AV60" s="405">
        <v>6.27</v>
      </c>
      <c r="AW60" s="42">
        <v>9.4499999999999993</v>
      </c>
      <c r="AX60" s="505">
        <f t="shared" si="0"/>
        <v>-3.1799999999999997</v>
      </c>
      <c r="BA60" s="206"/>
      <c r="BD60" s="402">
        <v>10</v>
      </c>
      <c r="BE60" s="247" t="s">
        <v>546</v>
      </c>
      <c r="BF60" s="490">
        <v>104</v>
      </c>
      <c r="BG60" s="405">
        <v>27.16</v>
      </c>
      <c r="BH60" s="405">
        <v>22.51</v>
      </c>
      <c r="BI60" s="38">
        <f t="shared" si="13"/>
        <v>4.6499999999999986</v>
      </c>
      <c r="BJ60" s="405"/>
      <c r="BK60" s="405"/>
      <c r="BL60" s="402">
        <v>10</v>
      </c>
      <c r="BM60" s="34" t="s">
        <v>662</v>
      </c>
      <c r="BN60" s="474">
        <v>98</v>
      </c>
      <c r="BO60" s="405">
        <v>13.29</v>
      </c>
      <c r="BP60" s="405">
        <v>11.48</v>
      </c>
      <c r="BQ60" s="38">
        <f t="shared" si="16"/>
        <v>1.8099999999999987</v>
      </c>
      <c r="BR60" s="405"/>
      <c r="BS60" s="405"/>
      <c r="BT60" s="402">
        <v>10</v>
      </c>
      <c r="BU60" s="247" t="s">
        <v>661</v>
      </c>
      <c r="BV60" s="490">
        <v>116</v>
      </c>
      <c r="BW60" s="405">
        <v>9.02</v>
      </c>
      <c r="BX60" s="42">
        <v>4.72</v>
      </c>
      <c r="BY60" s="38">
        <f t="shared" si="17"/>
        <v>4.3</v>
      </c>
      <c r="CB60" s="407"/>
      <c r="CK60" s="405"/>
      <c r="CL60" s="405"/>
      <c r="CS60" s="405"/>
      <c r="CT60" s="405"/>
      <c r="CU60" s="6" t="s">
        <v>2</v>
      </c>
      <c r="CV60" s="234" t="s">
        <v>934</v>
      </c>
      <c r="CW60" s="474">
        <v>106</v>
      </c>
      <c r="CX60" s="86">
        <v>-0.5</v>
      </c>
      <c r="CY60" s="42">
        <v>-0.34</v>
      </c>
      <c r="CZ60" s="505">
        <f t="shared" si="14"/>
        <v>-0.15999999999999998</v>
      </c>
    </row>
    <row r="61" spans="2:104" ht="22" customHeight="1">
      <c r="B61" s="402">
        <v>13</v>
      </c>
      <c r="C61" s="247" t="s">
        <v>978</v>
      </c>
      <c r="D61" s="474">
        <v>95</v>
      </c>
      <c r="E61" s="405">
        <v>14.88</v>
      </c>
      <c r="F61" s="405">
        <v>28.36</v>
      </c>
      <c r="G61" s="405"/>
      <c r="H61" s="405"/>
      <c r="I61" s="405"/>
      <c r="J61" s="405"/>
      <c r="K61" s="247" t="s">
        <v>978</v>
      </c>
      <c r="L61" s="474">
        <v>95</v>
      </c>
      <c r="M61" s="405">
        <v>11.57</v>
      </c>
      <c r="N61" s="405">
        <v>12.71</v>
      </c>
      <c r="O61" s="405"/>
      <c r="P61" s="405"/>
      <c r="Q61" s="405"/>
      <c r="R61" s="405"/>
      <c r="S61" s="247" t="s">
        <v>978</v>
      </c>
      <c r="T61" s="474">
        <v>95</v>
      </c>
      <c r="U61" s="405">
        <v>3.31</v>
      </c>
      <c r="V61" s="42">
        <v>15.65</v>
      </c>
      <c r="Y61" s="236"/>
      <c r="AB61" s="401"/>
      <c r="AC61" s="402">
        <v>13</v>
      </c>
      <c r="AD61" s="247" t="s">
        <v>978</v>
      </c>
      <c r="AE61" s="474">
        <v>95</v>
      </c>
      <c r="AF61" s="405">
        <v>14.88</v>
      </c>
      <c r="AG61" s="405">
        <v>28.36</v>
      </c>
      <c r="AH61" s="505">
        <f t="shared" si="5"/>
        <v>-13.479999999999999</v>
      </c>
      <c r="AI61" s="405"/>
      <c r="AJ61" s="405"/>
      <c r="AK61" s="402">
        <v>13</v>
      </c>
      <c r="AL61" s="247" t="s">
        <v>978</v>
      </c>
      <c r="AM61" s="474">
        <v>95</v>
      </c>
      <c r="AN61" s="405">
        <v>11.57</v>
      </c>
      <c r="AO61" s="405">
        <v>12.71</v>
      </c>
      <c r="AP61" s="505">
        <f t="shared" si="6"/>
        <v>-1.1400000000000006</v>
      </c>
      <c r="AQ61" s="405"/>
      <c r="AR61" s="405"/>
      <c r="AS61" s="402">
        <v>13</v>
      </c>
      <c r="AT61" s="247" t="s">
        <v>978</v>
      </c>
      <c r="AU61" s="474">
        <v>95</v>
      </c>
      <c r="AV61" s="405">
        <v>3.31</v>
      </c>
      <c r="AW61" s="42">
        <v>15.65</v>
      </c>
      <c r="AX61" s="505">
        <f t="shared" si="0"/>
        <v>-12.34</v>
      </c>
      <c r="BA61" s="206"/>
      <c r="BD61" s="402">
        <v>10</v>
      </c>
      <c r="BE61" s="247" t="s">
        <v>548</v>
      </c>
      <c r="BF61" s="474">
        <v>104</v>
      </c>
      <c r="BG61" s="405">
        <v>26.57</v>
      </c>
      <c r="BH61" s="405">
        <v>15.29</v>
      </c>
      <c r="BI61" s="38">
        <f t="shared" si="13"/>
        <v>11.280000000000001</v>
      </c>
      <c r="BJ61" s="405"/>
      <c r="BK61" s="405"/>
      <c r="BL61" s="6" t="s">
        <v>2</v>
      </c>
      <c r="BM61" s="198" t="s">
        <v>889</v>
      </c>
      <c r="BN61" s="474">
        <v>99</v>
      </c>
      <c r="BO61" s="86">
        <v>12.85</v>
      </c>
      <c r="BP61" s="38">
        <v>11.54</v>
      </c>
      <c r="BQ61" s="38">
        <f t="shared" si="16"/>
        <v>1.3100000000000005</v>
      </c>
      <c r="BR61" s="405"/>
      <c r="BS61" s="405"/>
      <c r="BT61" s="402">
        <v>13</v>
      </c>
      <c r="BU61" s="34" t="s">
        <v>989</v>
      </c>
      <c r="BV61" s="474">
        <v>116</v>
      </c>
      <c r="BW61" s="405">
        <v>15.81</v>
      </c>
      <c r="BX61" s="42">
        <v>10.18</v>
      </c>
      <c r="BY61" s="38">
        <f t="shared" si="17"/>
        <v>5.6300000000000008</v>
      </c>
      <c r="CB61" s="407"/>
      <c r="CK61" s="405"/>
      <c r="CL61" s="405"/>
      <c r="CS61" s="405"/>
      <c r="CT61" s="405"/>
      <c r="CU61" s="10">
        <v>7</v>
      </c>
      <c r="CV61" s="76" t="s">
        <v>585</v>
      </c>
      <c r="CW61" s="474">
        <v>106</v>
      </c>
      <c r="CX61" s="86">
        <v>2.1800000000000002</v>
      </c>
      <c r="CY61" s="42">
        <v>8.44</v>
      </c>
      <c r="CZ61" s="505">
        <f t="shared" si="14"/>
        <v>-6.26</v>
      </c>
    </row>
    <row r="62" spans="2:104" ht="22" customHeight="1">
      <c r="B62" s="6" t="s">
        <v>2</v>
      </c>
      <c r="C62" s="198" t="s">
        <v>893</v>
      </c>
      <c r="D62" s="474">
        <v>96</v>
      </c>
      <c r="E62" s="86">
        <v>21.52</v>
      </c>
      <c r="F62" s="405">
        <v>15.72</v>
      </c>
      <c r="G62" s="405"/>
      <c r="H62" s="405"/>
      <c r="I62" s="405"/>
      <c r="J62" s="405"/>
      <c r="K62" s="198" t="s">
        <v>893</v>
      </c>
      <c r="L62" s="474">
        <v>96</v>
      </c>
      <c r="M62" s="86">
        <v>17.37</v>
      </c>
      <c r="N62" s="405">
        <v>10.86</v>
      </c>
      <c r="O62" s="405"/>
      <c r="P62" s="405"/>
      <c r="Q62" s="405"/>
      <c r="R62" s="405"/>
      <c r="S62" s="198" t="s">
        <v>893</v>
      </c>
      <c r="T62" s="474">
        <v>96</v>
      </c>
      <c r="U62" s="86">
        <v>4.1500000000000004</v>
      </c>
      <c r="V62" s="42">
        <v>4.8600000000000003</v>
      </c>
      <c r="Y62" s="236"/>
      <c r="AB62" s="401"/>
      <c r="AC62" s="6" t="s">
        <v>2</v>
      </c>
      <c r="AD62" s="198" t="s">
        <v>893</v>
      </c>
      <c r="AE62" s="474">
        <v>96</v>
      </c>
      <c r="AF62" s="86">
        <v>21.52</v>
      </c>
      <c r="AG62" s="405">
        <v>15.72</v>
      </c>
      <c r="AH62" s="38">
        <f t="shared" si="5"/>
        <v>5.7999999999999989</v>
      </c>
      <c r="AI62" s="405"/>
      <c r="AJ62" s="405"/>
      <c r="AK62" s="6" t="s">
        <v>2</v>
      </c>
      <c r="AL62" s="198" t="s">
        <v>893</v>
      </c>
      <c r="AM62" s="474">
        <v>96</v>
      </c>
      <c r="AN62" s="86">
        <v>17.37</v>
      </c>
      <c r="AO62" s="405">
        <v>10.86</v>
      </c>
      <c r="AP62" s="38">
        <f t="shared" si="6"/>
        <v>6.5100000000000016</v>
      </c>
      <c r="AQ62" s="405"/>
      <c r="AR62" s="405"/>
      <c r="AS62" s="6" t="s">
        <v>2</v>
      </c>
      <c r="AT62" s="198" t="s">
        <v>893</v>
      </c>
      <c r="AU62" s="474">
        <v>96</v>
      </c>
      <c r="AV62" s="86">
        <v>4.1500000000000004</v>
      </c>
      <c r="AW62" s="42">
        <v>4.8600000000000003</v>
      </c>
      <c r="AX62" s="505">
        <f t="shared" si="0"/>
        <v>-0.71</v>
      </c>
      <c r="BA62" s="206"/>
      <c r="BD62" s="8" t="s">
        <v>5</v>
      </c>
      <c r="BE62" s="198" t="s">
        <v>530</v>
      </c>
      <c r="BF62" s="474">
        <v>105</v>
      </c>
      <c r="BG62" s="86">
        <v>14.87</v>
      </c>
      <c r="BH62" s="405">
        <v>8.27</v>
      </c>
      <c r="BI62" s="38">
        <f t="shared" si="13"/>
        <v>6.6</v>
      </c>
      <c r="BJ62" s="405"/>
      <c r="BK62" s="405"/>
      <c r="BL62" s="6" t="s">
        <v>2</v>
      </c>
      <c r="BM62" s="198" t="s">
        <v>933</v>
      </c>
      <c r="BN62" s="474">
        <v>99</v>
      </c>
      <c r="BO62" s="86">
        <v>12.5</v>
      </c>
      <c r="BP62" s="38">
        <v>8.09</v>
      </c>
      <c r="BQ62" s="38">
        <f t="shared" si="16"/>
        <v>4.41</v>
      </c>
      <c r="BR62" s="405"/>
      <c r="BS62" s="405"/>
      <c r="BT62" s="6" t="s">
        <v>2</v>
      </c>
      <c r="BU62" s="198" t="s">
        <v>896</v>
      </c>
      <c r="BV62" s="474">
        <v>121</v>
      </c>
      <c r="BW62" s="86">
        <v>4.1399999999999997</v>
      </c>
      <c r="BX62" s="386">
        <v>-2.48</v>
      </c>
      <c r="BY62" s="38">
        <f t="shared" si="17"/>
        <v>6.6199999999999992</v>
      </c>
      <c r="CB62" s="407"/>
      <c r="CK62" s="405"/>
      <c r="CL62" s="405"/>
      <c r="CS62" s="405"/>
      <c r="CT62" s="405"/>
      <c r="CU62" s="402">
        <v>10</v>
      </c>
      <c r="CV62" s="34" t="s">
        <v>633</v>
      </c>
      <c r="CW62" s="474">
        <v>106</v>
      </c>
      <c r="CX62" s="405">
        <v>7.7</v>
      </c>
      <c r="CY62" s="42">
        <v>11.85</v>
      </c>
      <c r="CZ62" s="505">
        <f t="shared" si="14"/>
        <v>-4.1499999999999995</v>
      </c>
    </row>
    <row r="63" spans="2:104" ht="22" customHeight="1">
      <c r="B63" s="6" t="s">
        <v>2</v>
      </c>
      <c r="C63" s="198" t="s">
        <v>918</v>
      </c>
      <c r="D63" s="474">
        <v>96</v>
      </c>
      <c r="E63" s="86">
        <v>16.510000000000002</v>
      </c>
      <c r="F63" s="38">
        <v>23.67</v>
      </c>
      <c r="G63" s="405"/>
      <c r="H63" s="405"/>
      <c r="I63" s="405"/>
      <c r="J63" s="405"/>
      <c r="K63" s="198" t="s">
        <v>918</v>
      </c>
      <c r="L63" s="474">
        <v>96</v>
      </c>
      <c r="M63" s="86">
        <v>14</v>
      </c>
      <c r="N63" s="38">
        <v>16.670000000000002</v>
      </c>
      <c r="O63" s="405"/>
      <c r="P63" s="405"/>
      <c r="Q63" s="405"/>
      <c r="R63" s="405"/>
      <c r="S63" s="198" t="s">
        <v>918</v>
      </c>
      <c r="T63" s="474">
        <v>96</v>
      </c>
      <c r="U63" s="86">
        <v>2.5099999999999998</v>
      </c>
      <c r="V63" s="386">
        <v>7</v>
      </c>
      <c r="Y63" s="236"/>
      <c r="AB63" s="401"/>
      <c r="AC63" s="6" t="s">
        <v>2</v>
      </c>
      <c r="AD63" s="198" t="s">
        <v>918</v>
      </c>
      <c r="AE63" s="474">
        <v>96</v>
      </c>
      <c r="AF63" s="86">
        <v>16.510000000000002</v>
      </c>
      <c r="AG63" s="38">
        <v>23.67</v>
      </c>
      <c r="AH63" s="505">
        <f t="shared" si="5"/>
        <v>-7.16</v>
      </c>
      <c r="AI63" s="405"/>
      <c r="AJ63" s="405"/>
      <c r="AK63" s="6" t="s">
        <v>2</v>
      </c>
      <c r="AL63" s="198" t="s">
        <v>918</v>
      </c>
      <c r="AM63" s="474">
        <v>96</v>
      </c>
      <c r="AN63" s="86">
        <v>14</v>
      </c>
      <c r="AO63" s="38">
        <v>16.670000000000002</v>
      </c>
      <c r="AP63" s="505">
        <f t="shared" si="6"/>
        <v>-2.6700000000000017</v>
      </c>
      <c r="AQ63" s="405"/>
      <c r="AR63" s="405"/>
      <c r="AS63" s="6" t="s">
        <v>2</v>
      </c>
      <c r="AT63" s="198" t="s">
        <v>918</v>
      </c>
      <c r="AU63" s="474">
        <v>96</v>
      </c>
      <c r="AV63" s="86">
        <v>2.5099999999999998</v>
      </c>
      <c r="AW63" s="386">
        <v>7</v>
      </c>
      <c r="AX63" s="505">
        <f t="shared" si="0"/>
        <v>-4.49</v>
      </c>
      <c r="BA63" s="206"/>
      <c r="BD63" s="6" t="s">
        <v>2</v>
      </c>
      <c r="BE63" s="234" t="s">
        <v>906</v>
      </c>
      <c r="BF63" s="474">
        <v>106</v>
      </c>
      <c r="BG63" s="86">
        <v>13.93</v>
      </c>
      <c r="BH63" s="38">
        <v>10.39</v>
      </c>
      <c r="BI63" s="38">
        <f t="shared" si="13"/>
        <v>3.5399999999999991</v>
      </c>
      <c r="BJ63" s="405"/>
      <c r="BK63" s="405"/>
      <c r="BL63" s="8" t="s">
        <v>5</v>
      </c>
      <c r="BM63" s="234" t="s">
        <v>570</v>
      </c>
      <c r="BN63" s="474">
        <v>99</v>
      </c>
      <c r="BO63" s="86">
        <v>20.34</v>
      </c>
      <c r="BP63" s="405">
        <v>5.01</v>
      </c>
      <c r="BQ63" s="38">
        <f t="shared" si="16"/>
        <v>15.33</v>
      </c>
      <c r="BR63" s="405"/>
      <c r="BS63" s="405"/>
      <c r="BT63" s="10">
        <v>7</v>
      </c>
      <c r="BU63" s="76" t="s">
        <v>589</v>
      </c>
      <c r="BV63" s="474">
        <v>121</v>
      </c>
      <c r="BW63" s="86">
        <v>5.0999999999999996</v>
      </c>
      <c r="BX63" s="42">
        <v>5.0999999999999996</v>
      </c>
      <c r="BY63" s="38">
        <f t="shared" si="17"/>
        <v>0</v>
      </c>
      <c r="CB63" s="407"/>
      <c r="CE63" s="132" t="s">
        <v>1184</v>
      </c>
      <c r="CF63" s="517"/>
      <c r="CG63" s="517"/>
      <c r="CH63" s="401"/>
      <c r="CK63" s="405"/>
      <c r="CL63" s="405"/>
      <c r="CS63" s="405"/>
      <c r="CT63" s="405"/>
      <c r="CU63" s="402">
        <v>10</v>
      </c>
      <c r="CV63" s="34" t="s">
        <v>635</v>
      </c>
      <c r="CW63" s="474">
        <v>106</v>
      </c>
      <c r="CX63" s="405">
        <v>4.8</v>
      </c>
      <c r="CY63" s="42">
        <v>19.79</v>
      </c>
      <c r="CZ63" s="505">
        <f t="shared" si="14"/>
        <v>-14.989999999999998</v>
      </c>
    </row>
    <row r="64" spans="2:104" ht="22" customHeight="1">
      <c r="B64" s="402">
        <v>10</v>
      </c>
      <c r="C64" s="247" t="s">
        <v>623</v>
      </c>
      <c r="D64" s="474">
        <v>96</v>
      </c>
      <c r="E64" s="405">
        <v>22.54</v>
      </c>
      <c r="F64" s="405">
        <v>14.24</v>
      </c>
      <c r="G64" s="405"/>
      <c r="H64" s="405"/>
      <c r="I64" s="405"/>
      <c r="J64" s="405"/>
      <c r="K64" s="247" t="s">
        <v>623</v>
      </c>
      <c r="L64" s="474">
        <v>96</v>
      </c>
      <c r="M64" s="405">
        <v>13.15</v>
      </c>
      <c r="N64" s="405">
        <v>12.65</v>
      </c>
      <c r="O64" s="405"/>
      <c r="P64" s="405"/>
      <c r="Q64" s="405"/>
      <c r="R64" s="405"/>
      <c r="S64" s="247" t="s">
        <v>623</v>
      </c>
      <c r="T64" s="474">
        <v>96</v>
      </c>
      <c r="U64" s="405">
        <v>9.39</v>
      </c>
      <c r="V64" s="42">
        <v>1.59</v>
      </c>
      <c r="Y64" s="236"/>
      <c r="AB64" s="401"/>
      <c r="AC64" s="402">
        <v>10</v>
      </c>
      <c r="AD64" s="247" t="s">
        <v>623</v>
      </c>
      <c r="AE64" s="474">
        <v>96</v>
      </c>
      <c r="AF64" s="405">
        <v>22.54</v>
      </c>
      <c r="AG64" s="405">
        <v>14.24</v>
      </c>
      <c r="AH64" s="38">
        <f t="shared" si="5"/>
        <v>8.2999999999999989</v>
      </c>
      <c r="AI64" s="405"/>
      <c r="AJ64" s="405"/>
      <c r="AK64" s="402">
        <v>10</v>
      </c>
      <c r="AL64" s="247" t="s">
        <v>623</v>
      </c>
      <c r="AM64" s="474">
        <v>96</v>
      </c>
      <c r="AN64" s="405">
        <v>13.15</v>
      </c>
      <c r="AO64" s="405">
        <v>12.65</v>
      </c>
      <c r="AP64" s="38">
        <f t="shared" si="6"/>
        <v>0.5</v>
      </c>
      <c r="AQ64" s="405"/>
      <c r="AR64" s="405"/>
      <c r="AS64" s="402">
        <v>10</v>
      </c>
      <c r="AT64" s="247" t="s">
        <v>623</v>
      </c>
      <c r="AU64" s="474">
        <v>96</v>
      </c>
      <c r="AV64" s="405">
        <v>9.39</v>
      </c>
      <c r="AW64" s="42">
        <v>1.59</v>
      </c>
      <c r="AX64" s="38">
        <f t="shared" si="0"/>
        <v>7.8000000000000007</v>
      </c>
      <c r="BA64" s="206"/>
      <c r="BD64" s="6" t="s">
        <v>2</v>
      </c>
      <c r="BE64" s="234" t="s">
        <v>934</v>
      </c>
      <c r="BF64" s="474">
        <v>106</v>
      </c>
      <c r="BG64" s="86">
        <v>12.11</v>
      </c>
      <c r="BH64" s="405">
        <v>7.21</v>
      </c>
      <c r="BI64" s="38">
        <f t="shared" si="13"/>
        <v>4.8999999999999995</v>
      </c>
      <c r="BJ64" s="405"/>
      <c r="BK64" s="405"/>
      <c r="BL64" s="402">
        <v>10</v>
      </c>
      <c r="BM64" s="247" t="s">
        <v>638</v>
      </c>
      <c r="BN64" s="474">
        <v>99</v>
      </c>
      <c r="BO64" s="405">
        <v>20.13</v>
      </c>
      <c r="BP64" s="405">
        <v>11.85</v>
      </c>
      <c r="BQ64" s="38">
        <f t="shared" si="16"/>
        <v>8.2799999999999994</v>
      </c>
      <c r="BR64" s="405"/>
      <c r="BS64" s="405"/>
      <c r="BT64" s="8" t="s">
        <v>5</v>
      </c>
      <c r="BU64" s="234" t="s">
        <v>568</v>
      </c>
      <c r="BV64" s="474">
        <v>124</v>
      </c>
      <c r="BW64" s="86">
        <v>1.22</v>
      </c>
      <c r="BX64" s="42">
        <v>0.09</v>
      </c>
      <c r="BY64" s="38">
        <f t="shared" si="17"/>
        <v>1.1299999999999999</v>
      </c>
      <c r="CB64" s="407"/>
      <c r="CE64" s="520" t="s">
        <v>1193</v>
      </c>
      <c r="CF64" s="520" t="s">
        <v>1186</v>
      </c>
      <c r="CG64" s="520" t="s">
        <v>1189</v>
      </c>
      <c r="CH64" s="520" t="s">
        <v>1114</v>
      </c>
      <c r="CK64" s="405"/>
      <c r="CL64" s="405"/>
      <c r="CS64" s="405"/>
      <c r="CT64" s="405"/>
      <c r="CU64" s="6" t="s">
        <v>2</v>
      </c>
      <c r="CV64" s="234" t="s">
        <v>902</v>
      </c>
      <c r="CW64" s="474">
        <v>107</v>
      </c>
      <c r="CX64" s="86">
        <v>2.86</v>
      </c>
      <c r="CY64" s="386">
        <v>4.47</v>
      </c>
      <c r="CZ64" s="505">
        <f t="shared" si="14"/>
        <v>-1.6099999999999999</v>
      </c>
    </row>
    <row r="65" spans="2:104" ht="22" customHeight="1">
      <c r="B65" s="8" t="s">
        <v>5</v>
      </c>
      <c r="C65" s="166" t="s">
        <v>536</v>
      </c>
      <c r="D65" s="474">
        <v>97</v>
      </c>
      <c r="E65" s="405">
        <v>12.18</v>
      </c>
      <c r="F65" s="405">
        <v>14.81</v>
      </c>
      <c r="G65" s="405"/>
      <c r="H65" s="405"/>
      <c r="I65" s="405"/>
      <c r="J65" s="405"/>
      <c r="K65" s="166" t="s">
        <v>536</v>
      </c>
      <c r="L65" s="474">
        <v>97</v>
      </c>
      <c r="M65" s="405">
        <v>15.68</v>
      </c>
      <c r="N65" s="405">
        <v>12.11</v>
      </c>
      <c r="O65" s="405"/>
      <c r="P65" s="405"/>
      <c r="Q65" s="405"/>
      <c r="R65" s="405"/>
      <c r="S65" s="166" t="s">
        <v>536</v>
      </c>
      <c r="T65" s="474">
        <v>97</v>
      </c>
      <c r="U65" s="405">
        <v>-3.5</v>
      </c>
      <c r="V65" s="42">
        <v>2.7</v>
      </c>
      <c r="Y65" s="236"/>
      <c r="AB65" s="401"/>
      <c r="AC65" s="8" t="s">
        <v>5</v>
      </c>
      <c r="AD65" s="166" t="s">
        <v>536</v>
      </c>
      <c r="AE65" s="474">
        <v>97</v>
      </c>
      <c r="AF65" s="405">
        <v>12.18</v>
      </c>
      <c r="AG65" s="405">
        <v>14.81</v>
      </c>
      <c r="AH65" s="505">
        <f t="shared" si="5"/>
        <v>-2.6300000000000008</v>
      </c>
      <c r="AI65" s="405"/>
      <c r="AJ65" s="405"/>
      <c r="AK65" s="8" t="s">
        <v>5</v>
      </c>
      <c r="AL65" s="166" t="s">
        <v>536</v>
      </c>
      <c r="AM65" s="474">
        <v>97</v>
      </c>
      <c r="AN65" s="405">
        <v>15.68</v>
      </c>
      <c r="AO65" s="405">
        <v>12.11</v>
      </c>
      <c r="AP65" s="38">
        <f t="shared" si="6"/>
        <v>3.5700000000000003</v>
      </c>
      <c r="AQ65" s="405"/>
      <c r="AR65" s="405"/>
      <c r="AS65" s="8" t="s">
        <v>5</v>
      </c>
      <c r="AT65" s="166" t="s">
        <v>536</v>
      </c>
      <c r="AU65" s="474">
        <v>97</v>
      </c>
      <c r="AV65" s="405">
        <v>-3.5</v>
      </c>
      <c r="AW65" s="42">
        <v>2.7</v>
      </c>
      <c r="AX65" s="505">
        <f t="shared" si="0"/>
        <v>-6.2</v>
      </c>
      <c r="BA65" s="206"/>
      <c r="BD65" s="10">
        <v>7</v>
      </c>
      <c r="BE65" s="76" t="s">
        <v>585</v>
      </c>
      <c r="BF65" s="474">
        <v>106</v>
      </c>
      <c r="BG65" s="86">
        <v>18.3</v>
      </c>
      <c r="BH65" s="405">
        <v>17.39</v>
      </c>
      <c r="BI65" s="38">
        <f t="shared" si="13"/>
        <v>0.91000000000000014</v>
      </c>
      <c r="BJ65" s="405"/>
      <c r="BK65" s="405"/>
      <c r="BL65" s="8" t="s">
        <v>5</v>
      </c>
      <c r="BM65" s="231" t="s">
        <v>555</v>
      </c>
      <c r="BN65" s="474">
        <v>100</v>
      </c>
      <c r="BO65" s="405">
        <v>15.01</v>
      </c>
      <c r="BP65" s="405">
        <v>7.65</v>
      </c>
      <c r="BQ65" s="38">
        <f t="shared" si="16"/>
        <v>7.3599999999999994</v>
      </c>
      <c r="BR65" s="405"/>
      <c r="BS65" s="405"/>
      <c r="BT65" s="6" t="s">
        <v>2</v>
      </c>
      <c r="BU65" s="198" t="s">
        <v>910</v>
      </c>
      <c r="BV65" s="474">
        <v>131</v>
      </c>
      <c r="BW65" s="86">
        <v>8.26</v>
      </c>
      <c r="BX65" s="386">
        <v>3.98</v>
      </c>
      <c r="BY65" s="38">
        <f t="shared" si="17"/>
        <v>4.2799999999999994</v>
      </c>
      <c r="CB65" s="407"/>
      <c r="CE65" s="520" t="s">
        <v>1200</v>
      </c>
      <c r="CF65" s="520" t="s">
        <v>1185</v>
      </c>
      <c r="CG65" s="520" t="s">
        <v>1185</v>
      </c>
      <c r="CH65" s="520" t="s">
        <v>1185</v>
      </c>
      <c r="CK65" s="405"/>
      <c r="CL65" s="405"/>
      <c r="CS65" s="405"/>
      <c r="CT65" s="405"/>
      <c r="CU65" s="6" t="s">
        <v>2</v>
      </c>
      <c r="CV65" s="234" t="s">
        <v>925</v>
      </c>
      <c r="CW65" s="474">
        <v>107</v>
      </c>
      <c r="CX65" s="86">
        <v>11.31</v>
      </c>
      <c r="CY65" s="386">
        <v>18.920000000000002</v>
      </c>
      <c r="CZ65" s="505">
        <f t="shared" si="14"/>
        <v>-7.6100000000000012</v>
      </c>
    </row>
    <row r="66" spans="2:104" ht="22" customHeight="1">
      <c r="B66" s="10">
        <v>7</v>
      </c>
      <c r="C66" s="246" t="s">
        <v>582</v>
      </c>
      <c r="D66" s="474">
        <v>97</v>
      </c>
      <c r="E66" s="86">
        <v>18.07</v>
      </c>
      <c r="F66" s="405">
        <v>14.6</v>
      </c>
      <c r="G66" s="405"/>
      <c r="H66" s="405"/>
      <c r="I66" s="405"/>
      <c r="J66" s="405"/>
      <c r="K66" s="246" t="s">
        <v>582</v>
      </c>
      <c r="L66" s="474">
        <v>97</v>
      </c>
      <c r="M66" s="86">
        <v>14.85</v>
      </c>
      <c r="N66" s="405">
        <v>10.130000000000001</v>
      </c>
      <c r="O66" s="405"/>
      <c r="P66" s="405"/>
      <c r="Q66" s="405"/>
      <c r="R66" s="405"/>
      <c r="S66" s="246" t="s">
        <v>582</v>
      </c>
      <c r="T66" s="474">
        <v>97</v>
      </c>
      <c r="U66" s="86">
        <v>3.22</v>
      </c>
      <c r="V66" s="42">
        <v>4.47</v>
      </c>
      <c r="Y66" s="236"/>
      <c r="AB66" s="401"/>
      <c r="AC66" s="10">
        <v>7</v>
      </c>
      <c r="AD66" s="246" t="s">
        <v>582</v>
      </c>
      <c r="AE66" s="474">
        <v>97</v>
      </c>
      <c r="AF66" s="86">
        <v>18.07</v>
      </c>
      <c r="AG66" s="405">
        <v>14.6</v>
      </c>
      <c r="AH66" s="38">
        <f t="shared" si="5"/>
        <v>3.4700000000000006</v>
      </c>
      <c r="AI66" s="405"/>
      <c r="AJ66" s="405"/>
      <c r="AK66" s="10">
        <v>7</v>
      </c>
      <c r="AL66" s="246" t="s">
        <v>582</v>
      </c>
      <c r="AM66" s="474">
        <v>97</v>
      </c>
      <c r="AN66" s="86">
        <v>14.85</v>
      </c>
      <c r="AO66" s="405">
        <v>10.130000000000001</v>
      </c>
      <c r="AP66" s="38">
        <f t="shared" si="6"/>
        <v>4.7199999999999989</v>
      </c>
      <c r="AQ66" s="405"/>
      <c r="AR66" s="405"/>
      <c r="AS66" s="10">
        <v>7</v>
      </c>
      <c r="AT66" s="246" t="s">
        <v>582</v>
      </c>
      <c r="AU66" s="474">
        <v>97</v>
      </c>
      <c r="AV66" s="86">
        <v>3.22</v>
      </c>
      <c r="AW66" s="42">
        <v>4.47</v>
      </c>
      <c r="AX66" s="505">
        <f t="shared" ref="AX66:AX129" si="18">AV66-AW66</f>
        <v>-1.2499999999999996</v>
      </c>
      <c r="BA66" s="206"/>
      <c r="BD66" s="402">
        <v>13</v>
      </c>
      <c r="BE66" s="34" t="s">
        <v>971</v>
      </c>
      <c r="BF66" s="474">
        <v>106</v>
      </c>
      <c r="BG66" s="405">
        <v>22.74</v>
      </c>
      <c r="BH66" s="405">
        <v>11.38</v>
      </c>
      <c r="BI66" s="38">
        <f t="shared" si="13"/>
        <v>11.359999999999998</v>
      </c>
      <c r="BJ66" s="405"/>
      <c r="BK66" s="405"/>
      <c r="BL66" s="8" t="s">
        <v>5</v>
      </c>
      <c r="BM66" s="234" t="s">
        <v>576</v>
      </c>
      <c r="BN66" s="474">
        <v>100</v>
      </c>
      <c r="BO66" s="86">
        <v>14.79</v>
      </c>
      <c r="BP66" s="405">
        <v>7.8</v>
      </c>
      <c r="BQ66" s="38">
        <f t="shared" si="16"/>
        <v>6.9899999999999993</v>
      </c>
      <c r="BR66" s="405"/>
      <c r="BS66" s="405"/>
      <c r="BT66" s="6" t="s">
        <v>2</v>
      </c>
      <c r="BU66" s="166" t="s">
        <v>528</v>
      </c>
      <c r="BV66" s="474">
        <v>140</v>
      </c>
      <c r="BW66" s="405">
        <v>15.28</v>
      </c>
      <c r="BX66" s="386">
        <v>4.68</v>
      </c>
      <c r="BY66" s="38">
        <f t="shared" si="17"/>
        <v>10.6</v>
      </c>
      <c r="CB66" s="407"/>
      <c r="CE66" s="520">
        <v>96.21</v>
      </c>
      <c r="CF66" s="511">
        <v>16.877142857142854</v>
      </c>
      <c r="CG66" s="511">
        <v>23.317142857142862</v>
      </c>
      <c r="CH66" s="511">
        <v>-6.4399999999999995</v>
      </c>
      <c r="CK66" s="405"/>
      <c r="CL66" s="405"/>
      <c r="CS66" s="405"/>
      <c r="CT66" s="405"/>
      <c r="CU66" s="8" t="s">
        <v>5</v>
      </c>
      <c r="CV66" s="234" t="s">
        <v>578</v>
      </c>
      <c r="CW66" s="474">
        <v>107</v>
      </c>
      <c r="CX66" s="86">
        <v>1.1100000000000001</v>
      </c>
      <c r="CY66" s="42">
        <v>1.66</v>
      </c>
      <c r="CZ66" s="505">
        <f t="shared" si="14"/>
        <v>-0.54999999999999982</v>
      </c>
    </row>
    <row r="67" spans="2:104" ht="22" customHeight="1">
      <c r="B67" s="402">
        <v>10</v>
      </c>
      <c r="C67" s="34" t="s">
        <v>646</v>
      </c>
      <c r="D67" s="474">
        <v>97</v>
      </c>
      <c r="E67" s="405">
        <v>32.67</v>
      </c>
      <c r="F67" s="405">
        <v>14.19</v>
      </c>
      <c r="G67" s="405"/>
      <c r="H67" s="405"/>
      <c r="I67" s="405"/>
      <c r="J67" s="405"/>
      <c r="K67" s="34" t="s">
        <v>646</v>
      </c>
      <c r="L67" s="474">
        <v>97</v>
      </c>
      <c r="M67" s="405">
        <v>22.99</v>
      </c>
      <c r="N67" s="405">
        <v>8.25</v>
      </c>
      <c r="O67" s="405"/>
      <c r="P67" s="405"/>
      <c r="Q67" s="405"/>
      <c r="R67" s="405"/>
      <c r="S67" s="34" t="s">
        <v>646</v>
      </c>
      <c r="T67" s="474">
        <v>97</v>
      </c>
      <c r="U67" s="405">
        <v>9.68</v>
      </c>
      <c r="V67" s="42">
        <v>5.94</v>
      </c>
      <c r="Y67" s="236"/>
      <c r="AB67" s="401"/>
      <c r="AC67" s="402">
        <v>10</v>
      </c>
      <c r="AD67" s="34" t="s">
        <v>646</v>
      </c>
      <c r="AE67" s="474">
        <v>97</v>
      </c>
      <c r="AF67" s="405">
        <v>32.67</v>
      </c>
      <c r="AG67" s="405">
        <v>14.19</v>
      </c>
      <c r="AH67" s="38">
        <f t="shared" ref="AH67:AH130" si="19">AF67-AG67</f>
        <v>18.480000000000004</v>
      </c>
      <c r="AI67" s="405"/>
      <c r="AJ67" s="405"/>
      <c r="AK67" s="402">
        <v>10</v>
      </c>
      <c r="AL67" s="34" t="s">
        <v>646</v>
      </c>
      <c r="AM67" s="474">
        <v>97</v>
      </c>
      <c r="AN67" s="405">
        <v>22.99</v>
      </c>
      <c r="AO67" s="405">
        <v>8.25</v>
      </c>
      <c r="AP67" s="38">
        <f t="shared" ref="AP67:AP130" si="20">AN67-AO67</f>
        <v>14.739999999999998</v>
      </c>
      <c r="AQ67" s="405"/>
      <c r="AR67" s="405"/>
      <c r="AS67" s="402">
        <v>10</v>
      </c>
      <c r="AT67" s="34" t="s">
        <v>646</v>
      </c>
      <c r="AU67" s="474">
        <v>97</v>
      </c>
      <c r="AV67" s="405">
        <v>9.68</v>
      </c>
      <c r="AW67" s="42">
        <v>5.94</v>
      </c>
      <c r="AX67" s="38">
        <f t="shared" si="18"/>
        <v>3.7399999999999993</v>
      </c>
      <c r="BA67" s="206"/>
      <c r="BD67" s="6" t="s">
        <v>2</v>
      </c>
      <c r="BE67" s="234" t="s">
        <v>902</v>
      </c>
      <c r="BF67" s="474">
        <v>107</v>
      </c>
      <c r="BG67" s="86">
        <v>17.54</v>
      </c>
      <c r="BH67" s="38">
        <v>12.92</v>
      </c>
      <c r="BI67" s="38">
        <f t="shared" si="13"/>
        <v>4.6199999999999992</v>
      </c>
      <c r="BJ67" s="405"/>
      <c r="BK67" s="405"/>
      <c r="BL67" s="500">
        <v>7</v>
      </c>
      <c r="BM67" s="492" t="s">
        <v>620</v>
      </c>
      <c r="BN67" s="474">
        <v>101</v>
      </c>
      <c r="BO67" s="162">
        <v>16.87</v>
      </c>
      <c r="BP67" s="405">
        <v>5.48</v>
      </c>
      <c r="BQ67" s="38">
        <f t="shared" si="16"/>
        <v>11.39</v>
      </c>
      <c r="BR67" s="405"/>
      <c r="BS67" s="405"/>
      <c r="BT67" s="401"/>
      <c r="BU67" s="401"/>
      <c r="BV67" s="474" t="s">
        <v>1064</v>
      </c>
      <c r="BW67" s="401">
        <f>PEARSON(BV2:BV66,BW2:BW66)</f>
        <v>-9.6952326056438637E-2</v>
      </c>
      <c r="BX67" s="168">
        <f>PEARSON(BV2:BV66,BX2:BX66)</f>
        <v>3.0264169187881138E-2</v>
      </c>
      <c r="BY67" s="507">
        <f>PEARSON(BV2:BV66,BY2:BY66)</f>
        <v>-0.16551346747514559</v>
      </c>
      <c r="CB67" s="407"/>
      <c r="CE67" s="517" t="s">
        <v>1192</v>
      </c>
      <c r="CF67" s="511">
        <v>0.17930129667480038</v>
      </c>
      <c r="CG67" s="511">
        <v>4.2793986536739687E-2</v>
      </c>
      <c r="CH67" s="511">
        <v>0.140807219793432</v>
      </c>
      <c r="CK67" s="405"/>
      <c r="CL67" s="405"/>
      <c r="CS67" s="405"/>
      <c r="CT67" s="405"/>
      <c r="CU67" s="402">
        <v>10</v>
      </c>
      <c r="CV67" s="34" t="s">
        <v>621</v>
      </c>
      <c r="CW67" s="474">
        <v>107</v>
      </c>
      <c r="CX67" s="405">
        <v>8.5</v>
      </c>
      <c r="CY67" s="42">
        <v>9.02</v>
      </c>
      <c r="CZ67" s="505">
        <f t="shared" si="14"/>
        <v>-0.51999999999999957</v>
      </c>
    </row>
    <row r="68" spans="2:104" ht="22" customHeight="1">
      <c r="B68" s="402">
        <v>13</v>
      </c>
      <c r="C68" s="247" t="s">
        <v>982</v>
      </c>
      <c r="D68" s="474">
        <v>97</v>
      </c>
      <c r="E68" s="405">
        <v>22.24</v>
      </c>
      <c r="F68" s="405">
        <v>15.74</v>
      </c>
      <c r="G68" s="405"/>
      <c r="H68" s="405"/>
      <c r="I68" s="405"/>
      <c r="J68" s="405"/>
      <c r="K68" s="247" t="s">
        <v>982</v>
      </c>
      <c r="L68" s="474">
        <v>97</v>
      </c>
      <c r="M68" s="405">
        <v>13.63</v>
      </c>
      <c r="N68" s="405">
        <v>9.8000000000000007</v>
      </c>
      <c r="O68" s="405"/>
      <c r="P68" s="405"/>
      <c r="Q68" s="405"/>
      <c r="R68" s="405"/>
      <c r="S68" s="247" t="s">
        <v>982</v>
      </c>
      <c r="T68" s="474">
        <v>97</v>
      </c>
      <c r="U68" s="405">
        <v>8.61</v>
      </c>
      <c r="V68" s="42">
        <v>5.94</v>
      </c>
      <c r="Y68" s="236"/>
      <c r="AB68" s="401"/>
      <c r="AC68" s="402">
        <v>13</v>
      </c>
      <c r="AD68" s="247" t="s">
        <v>982</v>
      </c>
      <c r="AE68" s="474">
        <v>97</v>
      </c>
      <c r="AF68" s="405">
        <v>22.24</v>
      </c>
      <c r="AG68" s="405">
        <v>15.74</v>
      </c>
      <c r="AH68" s="38">
        <f t="shared" si="19"/>
        <v>6.4999999999999982</v>
      </c>
      <c r="AI68" s="405"/>
      <c r="AJ68" s="405"/>
      <c r="AK68" s="402">
        <v>13</v>
      </c>
      <c r="AL68" s="247" t="s">
        <v>982</v>
      </c>
      <c r="AM68" s="474">
        <v>97</v>
      </c>
      <c r="AN68" s="405">
        <v>13.63</v>
      </c>
      <c r="AO68" s="405">
        <v>9.8000000000000007</v>
      </c>
      <c r="AP68" s="38">
        <f t="shared" si="20"/>
        <v>3.83</v>
      </c>
      <c r="AQ68" s="405"/>
      <c r="AR68" s="405"/>
      <c r="AS68" s="402">
        <v>13</v>
      </c>
      <c r="AT68" s="247" t="s">
        <v>982</v>
      </c>
      <c r="AU68" s="474">
        <v>97</v>
      </c>
      <c r="AV68" s="405">
        <v>8.61</v>
      </c>
      <c r="AW68" s="42">
        <v>5.94</v>
      </c>
      <c r="AX68" s="38">
        <f t="shared" si="18"/>
        <v>2.669999999999999</v>
      </c>
      <c r="BA68" s="206"/>
      <c r="BD68" s="8" t="s">
        <v>5</v>
      </c>
      <c r="BE68" s="198" t="s">
        <v>571</v>
      </c>
      <c r="BF68" s="474">
        <v>107</v>
      </c>
      <c r="BG68" s="86">
        <v>19.11</v>
      </c>
      <c r="BH68" s="405">
        <v>9.6</v>
      </c>
      <c r="BI68" s="38">
        <f t="shared" si="13"/>
        <v>9.51</v>
      </c>
      <c r="BJ68" s="405"/>
      <c r="BK68" s="405"/>
      <c r="BL68" s="402">
        <v>10</v>
      </c>
      <c r="BM68" s="247" t="s">
        <v>636</v>
      </c>
      <c r="BN68" s="474">
        <v>101</v>
      </c>
      <c r="BO68" s="405">
        <v>20.48</v>
      </c>
      <c r="BP68" s="405">
        <v>13.32</v>
      </c>
      <c r="BQ68" s="38">
        <f t="shared" si="16"/>
        <v>7.16</v>
      </c>
      <c r="BR68" s="405"/>
      <c r="BS68" s="405"/>
      <c r="CB68" s="407"/>
      <c r="CE68" s="520" t="s">
        <v>1191</v>
      </c>
      <c r="CF68" s="137">
        <v>0.2</v>
      </c>
      <c r="CG68" s="137" t="s">
        <v>1203</v>
      </c>
      <c r="CH68" s="137" t="s">
        <v>1203</v>
      </c>
      <c r="CK68" s="405"/>
      <c r="CL68" s="405"/>
      <c r="CS68" s="405"/>
      <c r="CT68" s="405"/>
      <c r="CU68" s="8" t="s">
        <v>5</v>
      </c>
      <c r="CV68" s="166" t="s">
        <v>534</v>
      </c>
      <c r="CW68" s="474">
        <v>108</v>
      </c>
      <c r="CX68" s="405">
        <v>-2.4300000000000002</v>
      </c>
      <c r="CY68" s="42">
        <v>1.48</v>
      </c>
      <c r="CZ68" s="505">
        <f t="shared" si="14"/>
        <v>-3.91</v>
      </c>
    </row>
    <row r="69" spans="2:104" ht="22" customHeight="1">
      <c r="B69" s="6" t="s">
        <v>2</v>
      </c>
      <c r="C69" s="198" t="s">
        <v>917</v>
      </c>
      <c r="D69" s="474">
        <v>98</v>
      </c>
      <c r="E69" s="86">
        <v>21.35</v>
      </c>
      <c r="F69" s="38">
        <v>8.7100000000000009</v>
      </c>
      <c r="G69" s="405"/>
      <c r="H69" s="405"/>
      <c r="I69" s="405"/>
      <c r="J69" s="405"/>
      <c r="K69" s="198" t="s">
        <v>917</v>
      </c>
      <c r="L69" s="474">
        <v>98</v>
      </c>
      <c r="M69" s="86">
        <v>16.64</v>
      </c>
      <c r="N69" s="38">
        <v>11.74</v>
      </c>
      <c r="O69" s="405"/>
      <c r="P69" s="405"/>
      <c r="Q69" s="405"/>
      <c r="R69" s="405"/>
      <c r="S69" s="198" t="s">
        <v>917</v>
      </c>
      <c r="T69" s="474">
        <v>98</v>
      </c>
      <c r="U69" s="86">
        <v>4.71</v>
      </c>
      <c r="V69" s="386">
        <v>-3.03</v>
      </c>
      <c r="Y69" s="236"/>
      <c r="AB69" s="401"/>
      <c r="AC69" s="6" t="s">
        <v>2</v>
      </c>
      <c r="AD69" s="198" t="s">
        <v>917</v>
      </c>
      <c r="AE69" s="474">
        <v>98</v>
      </c>
      <c r="AF69" s="86">
        <v>21.35</v>
      </c>
      <c r="AG69" s="38">
        <v>8.7100000000000009</v>
      </c>
      <c r="AH69" s="38">
        <f t="shared" si="19"/>
        <v>12.64</v>
      </c>
      <c r="AI69" s="405"/>
      <c r="AJ69" s="405"/>
      <c r="AK69" s="6" t="s">
        <v>2</v>
      </c>
      <c r="AL69" s="198" t="s">
        <v>917</v>
      </c>
      <c r="AM69" s="474">
        <v>98</v>
      </c>
      <c r="AN69" s="86">
        <v>16.64</v>
      </c>
      <c r="AO69" s="38">
        <v>11.74</v>
      </c>
      <c r="AP69" s="38">
        <f t="shared" si="20"/>
        <v>4.9000000000000004</v>
      </c>
      <c r="AQ69" s="405"/>
      <c r="AR69" s="405"/>
      <c r="AS69" s="6" t="s">
        <v>2</v>
      </c>
      <c r="AT69" s="198" t="s">
        <v>917</v>
      </c>
      <c r="AU69" s="474">
        <v>98</v>
      </c>
      <c r="AV69" s="86">
        <v>4.71</v>
      </c>
      <c r="AW69" s="386">
        <v>-3.03</v>
      </c>
      <c r="AX69" s="38">
        <f t="shared" si="18"/>
        <v>7.74</v>
      </c>
      <c r="BA69" s="206"/>
      <c r="BD69" s="8" t="s">
        <v>5</v>
      </c>
      <c r="BE69" s="234" t="s">
        <v>578</v>
      </c>
      <c r="BF69" s="474">
        <v>107</v>
      </c>
      <c r="BG69" s="86">
        <v>20.78</v>
      </c>
      <c r="BH69" s="405">
        <v>11.65</v>
      </c>
      <c r="BI69" s="38">
        <f t="shared" si="13"/>
        <v>9.1300000000000008</v>
      </c>
      <c r="BJ69" s="405"/>
      <c r="BK69" s="405"/>
      <c r="BL69" s="402">
        <v>13</v>
      </c>
      <c r="BM69" s="34" t="s">
        <v>985</v>
      </c>
      <c r="BN69" s="474">
        <v>101</v>
      </c>
      <c r="BO69" s="405">
        <v>17.41</v>
      </c>
      <c r="BP69" s="405">
        <v>14.46</v>
      </c>
      <c r="BQ69" s="38">
        <f t="shared" si="16"/>
        <v>2.9499999999999993</v>
      </c>
      <c r="BR69" s="405"/>
      <c r="BS69" s="405"/>
      <c r="CB69" s="407"/>
      <c r="CE69" s="516"/>
      <c r="CF69" s="401"/>
      <c r="CG69" s="401"/>
      <c r="CH69" s="401"/>
      <c r="CK69" s="405"/>
      <c r="CL69" s="405"/>
      <c r="CS69" s="405"/>
      <c r="CT69" s="405"/>
      <c r="CU69" s="10">
        <v>7</v>
      </c>
      <c r="CV69" s="76" t="s">
        <v>599</v>
      </c>
      <c r="CW69" s="474">
        <v>108</v>
      </c>
      <c r="CX69" s="86">
        <v>4.6100000000000003</v>
      </c>
      <c r="CY69" s="42">
        <v>10.33</v>
      </c>
      <c r="CZ69" s="505">
        <f t="shared" si="14"/>
        <v>-5.72</v>
      </c>
    </row>
    <row r="70" spans="2:104" ht="22" customHeight="1">
      <c r="B70" s="8" t="s">
        <v>5</v>
      </c>
      <c r="C70" s="198" t="s">
        <v>577</v>
      </c>
      <c r="D70" s="474">
        <v>98</v>
      </c>
      <c r="E70" s="86">
        <v>27.39</v>
      </c>
      <c r="F70" s="405">
        <v>9.1</v>
      </c>
      <c r="G70" s="405"/>
      <c r="H70" s="405"/>
      <c r="I70" s="405"/>
      <c r="J70" s="405"/>
      <c r="K70" s="198" t="s">
        <v>577</v>
      </c>
      <c r="L70" s="474">
        <v>98</v>
      </c>
      <c r="M70" s="86">
        <v>16.77</v>
      </c>
      <c r="N70" s="405">
        <v>7.15</v>
      </c>
      <c r="O70" s="405"/>
      <c r="P70" s="405"/>
      <c r="Q70" s="405"/>
      <c r="R70" s="405"/>
      <c r="S70" s="198" t="s">
        <v>577</v>
      </c>
      <c r="T70" s="474">
        <v>98</v>
      </c>
      <c r="U70" s="86">
        <v>10.62</v>
      </c>
      <c r="V70" s="42">
        <v>1.95</v>
      </c>
      <c r="Y70" s="236"/>
      <c r="AB70" s="401"/>
      <c r="AC70" s="8" t="s">
        <v>5</v>
      </c>
      <c r="AD70" s="198" t="s">
        <v>577</v>
      </c>
      <c r="AE70" s="474">
        <v>98</v>
      </c>
      <c r="AF70" s="86">
        <v>27.39</v>
      </c>
      <c r="AG70" s="405">
        <v>9.1</v>
      </c>
      <c r="AH70" s="38">
        <f t="shared" si="19"/>
        <v>18.29</v>
      </c>
      <c r="AI70" s="405"/>
      <c r="AJ70" s="405"/>
      <c r="AK70" s="8" t="s">
        <v>5</v>
      </c>
      <c r="AL70" s="198" t="s">
        <v>577</v>
      </c>
      <c r="AM70" s="474">
        <v>98</v>
      </c>
      <c r="AN70" s="86">
        <v>16.77</v>
      </c>
      <c r="AO70" s="405">
        <v>7.15</v>
      </c>
      <c r="AP70" s="38">
        <f t="shared" si="20"/>
        <v>9.6199999999999992</v>
      </c>
      <c r="AQ70" s="405"/>
      <c r="AR70" s="405"/>
      <c r="AS70" s="8" t="s">
        <v>5</v>
      </c>
      <c r="AT70" s="198" t="s">
        <v>577</v>
      </c>
      <c r="AU70" s="474">
        <v>98</v>
      </c>
      <c r="AV70" s="86">
        <v>10.62</v>
      </c>
      <c r="AW70" s="42">
        <v>1.95</v>
      </c>
      <c r="AX70" s="38">
        <f t="shared" si="18"/>
        <v>8.67</v>
      </c>
      <c r="BA70" s="206"/>
      <c r="BD70" s="402">
        <v>10</v>
      </c>
      <c r="BE70" s="34" t="s">
        <v>621</v>
      </c>
      <c r="BF70" s="474">
        <v>107</v>
      </c>
      <c r="BG70" s="405">
        <v>22.22</v>
      </c>
      <c r="BH70" s="405">
        <v>17.55</v>
      </c>
      <c r="BI70" s="38">
        <f t="shared" si="13"/>
        <v>4.6699999999999982</v>
      </c>
      <c r="BJ70" s="405"/>
      <c r="BK70" s="405"/>
      <c r="BL70" s="8" t="s">
        <v>5</v>
      </c>
      <c r="BM70" s="166" t="s">
        <v>559</v>
      </c>
      <c r="BN70" s="474">
        <v>102</v>
      </c>
      <c r="BO70" s="405">
        <v>15.79</v>
      </c>
      <c r="BP70" s="405">
        <v>12.29</v>
      </c>
      <c r="BQ70" s="38">
        <f t="shared" si="16"/>
        <v>3.5</v>
      </c>
      <c r="BR70" s="405"/>
      <c r="BS70" s="405"/>
      <c r="CB70" s="407"/>
      <c r="CE70" s="520" t="s">
        <v>1193</v>
      </c>
      <c r="CF70" s="514" t="s">
        <v>1187</v>
      </c>
      <c r="CG70" s="515" t="s">
        <v>1190</v>
      </c>
      <c r="CH70" s="520" t="s">
        <v>1114</v>
      </c>
      <c r="CK70" s="405"/>
      <c r="CL70" s="405"/>
      <c r="CS70" s="405"/>
      <c r="CT70" s="405"/>
      <c r="CU70" s="402">
        <v>13</v>
      </c>
      <c r="CV70" s="247" t="s">
        <v>992</v>
      </c>
      <c r="CW70" s="474">
        <v>109</v>
      </c>
      <c r="CX70" s="405">
        <v>6.81</v>
      </c>
      <c r="CY70" s="42">
        <v>15.98</v>
      </c>
      <c r="CZ70" s="505">
        <f t="shared" si="14"/>
        <v>-9.1700000000000017</v>
      </c>
    </row>
    <row r="71" spans="2:104" ht="22" customHeight="1">
      <c r="B71" s="402">
        <v>10</v>
      </c>
      <c r="C71" s="34" t="s">
        <v>646</v>
      </c>
      <c r="D71" s="474">
        <v>98</v>
      </c>
      <c r="E71" s="405">
        <v>32.67</v>
      </c>
      <c r="F71" s="405">
        <v>18.600000000000001</v>
      </c>
      <c r="G71" s="405"/>
      <c r="H71" s="405"/>
      <c r="I71" s="405"/>
      <c r="J71" s="405"/>
      <c r="K71" s="34" t="s">
        <v>646</v>
      </c>
      <c r="L71" s="474">
        <v>98</v>
      </c>
      <c r="M71" s="405">
        <v>22.99</v>
      </c>
      <c r="N71" s="405">
        <v>9.9600000000000009</v>
      </c>
      <c r="O71" s="405"/>
      <c r="P71" s="405"/>
      <c r="Q71" s="405"/>
      <c r="R71" s="405"/>
      <c r="S71" s="34" t="s">
        <v>646</v>
      </c>
      <c r="T71" s="474">
        <v>98</v>
      </c>
      <c r="U71" s="405">
        <v>9.68</v>
      </c>
      <c r="V71" s="42">
        <v>8.64</v>
      </c>
      <c r="Y71" s="236"/>
      <c r="AB71" s="401"/>
      <c r="AC71" s="402">
        <v>10</v>
      </c>
      <c r="AD71" s="34" t="s">
        <v>646</v>
      </c>
      <c r="AE71" s="474">
        <v>98</v>
      </c>
      <c r="AF71" s="405">
        <v>32.67</v>
      </c>
      <c r="AG71" s="405">
        <v>18.600000000000001</v>
      </c>
      <c r="AH71" s="38">
        <f t="shared" si="19"/>
        <v>14.07</v>
      </c>
      <c r="AI71" s="405"/>
      <c r="AJ71" s="405"/>
      <c r="AK71" s="402">
        <v>10</v>
      </c>
      <c r="AL71" s="34" t="s">
        <v>646</v>
      </c>
      <c r="AM71" s="474">
        <v>98</v>
      </c>
      <c r="AN71" s="405">
        <v>22.99</v>
      </c>
      <c r="AO71" s="405">
        <v>9.9600000000000009</v>
      </c>
      <c r="AP71" s="38">
        <f t="shared" si="20"/>
        <v>13.029999999999998</v>
      </c>
      <c r="AQ71" s="405"/>
      <c r="AR71" s="405"/>
      <c r="AS71" s="402">
        <v>10</v>
      </c>
      <c r="AT71" s="34" t="s">
        <v>646</v>
      </c>
      <c r="AU71" s="474">
        <v>98</v>
      </c>
      <c r="AV71" s="405">
        <v>9.68</v>
      </c>
      <c r="AW71" s="42">
        <v>8.64</v>
      </c>
      <c r="AX71" s="38">
        <f t="shared" si="18"/>
        <v>1.0399999999999991</v>
      </c>
      <c r="BA71" s="206"/>
      <c r="BD71" s="8" t="s">
        <v>5</v>
      </c>
      <c r="BE71" s="166" t="s">
        <v>534</v>
      </c>
      <c r="BF71" s="474">
        <v>108</v>
      </c>
      <c r="BG71" s="405">
        <v>13.82</v>
      </c>
      <c r="BH71" s="405">
        <v>12.59</v>
      </c>
      <c r="BI71" s="38">
        <f t="shared" si="13"/>
        <v>1.2300000000000004</v>
      </c>
      <c r="BJ71" s="405"/>
      <c r="BK71" s="405"/>
      <c r="BL71" s="8" t="s">
        <v>5</v>
      </c>
      <c r="BM71" s="234" t="s">
        <v>569</v>
      </c>
      <c r="BN71" s="474">
        <v>102</v>
      </c>
      <c r="BO71" s="86">
        <v>18.489999999999998</v>
      </c>
      <c r="BP71" s="405">
        <v>2.11</v>
      </c>
      <c r="BQ71" s="38">
        <f t="shared" si="16"/>
        <v>16.38</v>
      </c>
      <c r="BR71" s="405"/>
      <c r="BS71" s="405"/>
      <c r="CB71" s="407"/>
      <c r="CE71" s="520" t="s">
        <v>1201</v>
      </c>
      <c r="CF71" s="520" t="s">
        <v>1185</v>
      </c>
      <c r="CG71" s="520" t="s">
        <v>1185</v>
      </c>
      <c r="CH71" s="520" t="s">
        <v>1185</v>
      </c>
      <c r="CK71" s="405"/>
      <c r="CL71" s="405"/>
      <c r="CS71" s="405"/>
      <c r="CT71" s="405"/>
      <c r="CU71" s="8" t="s">
        <v>5</v>
      </c>
      <c r="CV71" s="198" t="s">
        <v>541</v>
      </c>
      <c r="CW71" s="474">
        <v>110</v>
      </c>
      <c r="CX71" s="86">
        <v>2.29</v>
      </c>
      <c r="CY71" s="42">
        <v>9.7799999999999994</v>
      </c>
      <c r="CZ71" s="505">
        <f t="shared" si="14"/>
        <v>-7.4899999999999993</v>
      </c>
    </row>
    <row r="72" spans="2:104" ht="22" customHeight="1">
      <c r="B72" s="402">
        <v>10</v>
      </c>
      <c r="C72" s="247" t="s">
        <v>652</v>
      </c>
      <c r="D72" s="474">
        <v>98</v>
      </c>
      <c r="E72" s="405">
        <v>26.47</v>
      </c>
      <c r="F72" s="405">
        <v>20.63</v>
      </c>
      <c r="G72" s="405"/>
      <c r="H72" s="405"/>
      <c r="I72" s="405"/>
      <c r="J72" s="405"/>
      <c r="K72" s="247" t="s">
        <v>652</v>
      </c>
      <c r="L72" s="474">
        <v>98</v>
      </c>
      <c r="M72" s="405">
        <v>19.96</v>
      </c>
      <c r="N72" s="405">
        <v>14.12</v>
      </c>
      <c r="O72" s="405"/>
      <c r="P72" s="405"/>
      <c r="Q72" s="405"/>
      <c r="R72" s="405"/>
      <c r="S72" s="247" t="s">
        <v>652</v>
      </c>
      <c r="T72" s="474">
        <v>98</v>
      </c>
      <c r="U72" s="405">
        <v>6.51</v>
      </c>
      <c r="V72" s="42">
        <v>6.51</v>
      </c>
      <c r="Y72" s="236"/>
      <c r="AB72" s="401"/>
      <c r="AC72" s="402">
        <v>10</v>
      </c>
      <c r="AD72" s="247" t="s">
        <v>652</v>
      </c>
      <c r="AE72" s="474">
        <v>98</v>
      </c>
      <c r="AF72" s="405">
        <v>26.47</v>
      </c>
      <c r="AG72" s="405">
        <v>20.63</v>
      </c>
      <c r="AH72" s="38">
        <f t="shared" si="19"/>
        <v>5.84</v>
      </c>
      <c r="AI72" s="405"/>
      <c r="AJ72" s="405"/>
      <c r="AK72" s="402">
        <v>10</v>
      </c>
      <c r="AL72" s="247" t="s">
        <v>652</v>
      </c>
      <c r="AM72" s="474">
        <v>98</v>
      </c>
      <c r="AN72" s="405">
        <v>19.96</v>
      </c>
      <c r="AO72" s="405">
        <v>14.12</v>
      </c>
      <c r="AP72" s="38">
        <f t="shared" si="20"/>
        <v>5.8400000000000016</v>
      </c>
      <c r="AQ72" s="405"/>
      <c r="AR72" s="405"/>
      <c r="AS72" s="402">
        <v>10</v>
      </c>
      <c r="AT72" s="247" t="s">
        <v>652</v>
      </c>
      <c r="AU72" s="474">
        <v>98</v>
      </c>
      <c r="AV72" s="405">
        <v>6.51</v>
      </c>
      <c r="AW72" s="42">
        <v>6.51</v>
      </c>
      <c r="AX72" s="38">
        <f t="shared" si="18"/>
        <v>0</v>
      </c>
      <c r="BA72" s="206"/>
      <c r="BD72" s="8" t="s">
        <v>5</v>
      </c>
      <c r="BE72" s="198" t="s">
        <v>564</v>
      </c>
      <c r="BF72" s="474">
        <v>108</v>
      </c>
      <c r="BG72" s="86">
        <v>18.079999999999998</v>
      </c>
      <c r="BH72" s="405">
        <v>5.89</v>
      </c>
      <c r="BI72" s="38">
        <f t="shared" si="13"/>
        <v>12.189999999999998</v>
      </c>
      <c r="BJ72" s="405"/>
      <c r="BK72" s="405"/>
      <c r="BL72" s="277">
        <v>10</v>
      </c>
      <c r="BM72" s="502" t="s">
        <v>650</v>
      </c>
      <c r="BN72" s="474">
        <v>102</v>
      </c>
      <c r="BO72" s="164">
        <v>15.62</v>
      </c>
      <c r="BP72" s="405">
        <v>13.71</v>
      </c>
      <c r="BQ72" s="38">
        <f t="shared" si="16"/>
        <v>1.9099999999999984</v>
      </c>
      <c r="BR72" s="405"/>
      <c r="BS72" s="405"/>
      <c r="CB72" s="407"/>
      <c r="CE72" s="511">
        <v>96.068965517241381</v>
      </c>
      <c r="CF72" s="511">
        <v>13.028275862068963</v>
      </c>
      <c r="CG72" s="511">
        <v>15.287241379310348</v>
      </c>
      <c r="CH72" s="511">
        <v>-2.2589655172413794</v>
      </c>
      <c r="CK72" s="405"/>
      <c r="CL72" s="405"/>
      <c r="CS72" s="405"/>
      <c r="CT72" s="405"/>
      <c r="CU72" s="6" t="s">
        <v>2</v>
      </c>
      <c r="CV72" s="234" t="s">
        <v>891</v>
      </c>
      <c r="CW72" s="474">
        <v>114</v>
      </c>
      <c r="CX72" s="86">
        <v>1.58</v>
      </c>
      <c r="CY72" s="42">
        <v>7.31</v>
      </c>
      <c r="CZ72" s="505">
        <f t="shared" si="14"/>
        <v>-5.7299999999999995</v>
      </c>
    </row>
    <row r="73" spans="2:104" ht="22" customHeight="1">
      <c r="B73" s="402">
        <v>10</v>
      </c>
      <c r="C73" s="34" t="s">
        <v>662</v>
      </c>
      <c r="D73" s="474">
        <v>98</v>
      </c>
      <c r="E73" s="405">
        <v>20.81</v>
      </c>
      <c r="F73" s="405">
        <v>23.51</v>
      </c>
      <c r="G73" s="405"/>
      <c r="H73" s="405"/>
      <c r="I73" s="405"/>
      <c r="J73" s="405"/>
      <c r="K73" s="34" t="s">
        <v>662</v>
      </c>
      <c r="L73" s="474">
        <v>98</v>
      </c>
      <c r="M73" s="405">
        <v>13.29</v>
      </c>
      <c r="N73" s="405">
        <v>11.48</v>
      </c>
      <c r="O73" s="405"/>
      <c r="P73" s="405"/>
      <c r="Q73" s="405"/>
      <c r="R73" s="405"/>
      <c r="S73" s="34" t="s">
        <v>662</v>
      </c>
      <c r="T73" s="474">
        <v>98</v>
      </c>
      <c r="U73" s="405">
        <v>7.52</v>
      </c>
      <c r="V73" s="42">
        <v>12.03</v>
      </c>
      <c r="Y73" s="236"/>
      <c r="AB73" s="401"/>
      <c r="AC73" s="402">
        <v>10</v>
      </c>
      <c r="AD73" s="34" t="s">
        <v>662</v>
      </c>
      <c r="AE73" s="474">
        <v>98</v>
      </c>
      <c r="AF73" s="405">
        <v>20.81</v>
      </c>
      <c r="AG73" s="405">
        <v>23.51</v>
      </c>
      <c r="AH73" s="505">
        <f t="shared" si="19"/>
        <v>-2.7000000000000028</v>
      </c>
      <c r="AI73" s="405"/>
      <c r="AJ73" s="405"/>
      <c r="AK73" s="402">
        <v>10</v>
      </c>
      <c r="AL73" s="34" t="s">
        <v>662</v>
      </c>
      <c r="AM73" s="474">
        <v>98</v>
      </c>
      <c r="AN73" s="405">
        <v>13.29</v>
      </c>
      <c r="AO73" s="405">
        <v>11.48</v>
      </c>
      <c r="AP73" s="38">
        <f t="shared" si="20"/>
        <v>1.8099999999999987</v>
      </c>
      <c r="AQ73" s="405"/>
      <c r="AR73" s="405"/>
      <c r="AS73" s="402">
        <v>10</v>
      </c>
      <c r="AT73" s="34" t="s">
        <v>662</v>
      </c>
      <c r="AU73" s="474">
        <v>98</v>
      </c>
      <c r="AV73" s="405">
        <v>7.52</v>
      </c>
      <c r="AW73" s="42">
        <v>12.03</v>
      </c>
      <c r="AX73" s="505">
        <f t="shared" si="18"/>
        <v>-4.51</v>
      </c>
      <c r="BA73" s="206"/>
      <c r="BD73" s="10">
        <v>7</v>
      </c>
      <c r="BE73" s="76" t="s">
        <v>599</v>
      </c>
      <c r="BF73" s="474">
        <v>108</v>
      </c>
      <c r="BG73" s="86">
        <v>24.79</v>
      </c>
      <c r="BH73" s="405">
        <v>15.82</v>
      </c>
      <c r="BI73" s="38">
        <f t="shared" si="13"/>
        <v>8.9699999999999989</v>
      </c>
      <c r="BJ73" s="405"/>
      <c r="BK73" s="405"/>
      <c r="BL73" s="501" t="s">
        <v>2</v>
      </c>
      <c r="BM73" s="503" t="s">
        <v>895</v>
      </c>
      <c r="BN73" s="474">
        <v>103</v>
      </c>
      <c r="BO73" s="163">
        <v>17.440000000000001</v>
      </c>
      <c r="BP73" s="405">
        <v>14.69</v>
      </c>
      <c r="BQ73" s="38">
        <f t="shared" si="16"/>
        <v>2.7500000000000018</v>
      </c>
      <c r="BR73" s="405"/>
      <c r="BS73" s="405"/>
      <c r="CB73" s="407"/>
      <c r="CE73" s="517" t="s">
        <v>1192</v>
      </c>
      <c r="CF73" s="511">
        <v>0.51017221091165155</v>
      </c>
      <c r="CG73" s="511">
        <v>0.3145267891047609</v>
      </c>
      <c r="CH73" s="511">
        <v>0.2351982224010058</v>
      </c>
      <c r="CK73" s="405"/>
      <c r="CL73" s="405"/>
      <c r="CS73" s="405"/>
      <c r="CT73" s="405"/>
      <c r="CU73" s="6" t="s">
        <v>2</v>
      </c>
      <c r="CV73" s="234" t="s">
        <v>894</v>
      </c>
      <c r="CW73" s="474">
        <v>114</v>
      </c>
      <c r="CX73" s="86">
        <v>-1.99</v>
      </c>
      <c r="CY73" s="42">
        <v>9.11</v>
      </c>
      <c r="CZ73" s="505">
        <f t="shared" si="14"/>
        <v>-11.1</v>
      </c>
    </row>
    <row r="74" spans="2:104" ht="22" customHeight="1">
      <c r="B74" s="402">
        <v>13</v>
      </c>
      <c r="C74" s="247" t="s">
        <v>988</v>
      </c>
      <c r="D74" s="474">
        <v>98</v>
      </c>
      <c r="E74" s="405">
        <v>24.97</v>
      </c>
      <c r="F74" s="405">
        <v>24.74</v>
      </c>
      <c r="G74" s="405"/>
      <c r="H74" s="405"/>
      <c r="I74" s="405"/>
      <c r="J74" s="405"/>
      <c r="K74" s="247" t="s">
        <v>988</v>
      </c>
      <c r="L74" s="474">
        <v>98</v>
      </c>
      <c r="M74" s="405">
        <v>15.09</v>
      </c>
      <c r="N74" s="405">
        <v>16.96</v>
      </c>
      <c r="O74" s="405"/>
      <c r="P74" s="405"/>
      <c r="Q74" s="405"/>
      <c r="R74" s="405"/>
      <c r="S74" s="247" t="s">
        <v>988</v>
      </c>
      <c r="T74" s="474">
        <v>98</v>
      </c>
      <c r="U74" s="405">
        <v>9.8800000000000008</v>
      </c>
      <c r="V74" s="42">
        <v>7.78</v>
      </c>
      <c r="Y74" s="236"/>
      <c r="AB74" s="401"/>
      <c r="AC74" s="402">
        <v>13</v>
      </c>
      <c r="AD74" s="247" t="s">
        <v>988</v>
      </c>
      <c r="AE74" s="474">
        <v>98</v>
      </c>
      <c r="AF74" s="405">
        <v>24.97</v>
      </c>
      <c r="AG74" s="405">
        <v>24.74</v>
      </c>
      <c r="AH74" s="38">
        <f t="shared" si="19"/>
        <v>0.23000000000000043</v>
      </c>
      <c r="AI74" s="405"/>
      <c r="AJ74" s="405"/>
      <c r="AK74" s="402">
        <v>13</v>
      </c>
      <c r="AL74" s="247" t="s">
        <v>988</v>
      </c>
      <c r="AM74" s="474">
        <v>98</v>
      </c>
      <c r="AN74" s="405">
        <v>15.09</v>
      </c>
      <c r="AO74" s="405">
        <v>16.96</v>
      </c>
      <c r="AP74" s="505">
        <f t="shared" si="20"/>
        <v>-1.870000000000001</v>
      </c>
      <c r="AQ74" s="405"/>
      <c r="AR74" s="405"/>
      <c r="AS74" s="402">
        <v>13</v>
      </c>
      <c r="AT74" s="247" t="s">
        <v>988</v>
      </c>
      <c r="AU74" s="474">
        <v>98</v>
      </c>
      <c r="AV74" s="405">
        <v>9.8800000000000008</v>
      </c>
      <c r="AW74" s="42">
        <v>7.78</v>
      </c>
      <c r="AX74" s="38">
        <f t="shared" si="18"/>
        <v>2.1000000000000005</v>
      </c>
      <c r="BA74" s="206"/>
      <c r="BD74" s="402">
        <v>13</v>
      </c>
      <c r="BE74" s="247" t="s">
        <v>990</v>
      </c>
      <c r="BF74" s="474">
        <v>108</v>
      </c>
      <c r="BG74" s="405">
        <v>32.770000000000003</v>
      </c>
      <c r="BH74" s="405">
        <v>26.35</v>
      </c>
      <c r="BI74" s="38">
        <f t="shared" si="13"/>
        <v>6.4200000000000017</v>
      </c>
      <c r="BJ74" s="405"/>
      <c r="BK74" s="405"/>
      <c r="BL74" s="402">
        <v>13</v>
      </c>
      <c r="BM74" s="34" t="s">
        <v>981</v>
      </c>
      <c r="BN74" s="474">
        <v>103</v>
      </c>
      <c r="BO74" s="405">
        <v>19.52</v>
      </c>
      <c r="BP74" s="405">
        <v>9.44</v>
      </c>
      <c r="BQ74" s="38">
        <f t="shared" si="16"/>
        <v>10.08</v>
      </c>
      <c r="BR74" s="405"/>
      <c r="BS74" s="405"/>
      <c r="CB74" s="407"/>
      <c r="CE74" s="520" t="s">
        <v>1191</v>
      </c>
      <c r="CF74" s="137">
        <v>0.01</v>
      </c>
      <c r="CG74" s="137">
        <v>0.1</v>
      </c>
      <c r="CH74" s="137" t="s">
        <v>1203</v>
      </c>
      <c r="CK74" s="405"/>
      <c r="CL74" s="405"/>
      <c r="CS74" s="405"/>
      <c r="CT74" s="405"/>
      <c r="CU74" s="8" t="s">
        <v>5</v>
      </c>
      <c r="CV74" s="231" t="s">
        <v>552</v>
      </c>
      <c r="CW74" s="474">
        <v>115</v>
      </c>
      <c r="CX74" s="405">
        <v>-1.6</v>
      </c>
      <c r="CY74" s="42">
        <v>9.2100000000000009</v>
      </c>
      <c r="CZ74" s="505">
        <f t="shared" ref="CZ74:CZ86" si="21">CX74-CY74</f>
        <v>-10.81</v>
      </c>
    </row>
    <row r="75" spans="2:104" ht="22" customHeight="1">
      <c r="B75" s="6" t="s">
        <v>2</v>
      </c>
      <c r="C75" s="198" t="s">
        <v>889</v>
      </c>
      <c r="D75" s="474">
        <v>99</v>
      </c>
      <c r="E75" s="86">
        <v>9.4700000000000006</v>
      </c>
      <c r="F75" s="38">
        <v>20.75</v>
      </c>
      <c r="G75" s="405"/>
      <c r="H75" s="405"/>
      <c r="I75" s="405"/>
      <c r="J75" s="405"/>
      <c r="K75" s="198" t="s">
        <v>889</v>
      </c>
      <c r="L75" s="474">
        <v>99</v>
      </c>
      <c r="M75" s="86">
        <v>12.85</v>
      </c>
      <c r="N75" s="38">
        <v>11.54</v>
      </c>
      <c r="O75" s="405"/>
      <c r="P75" s="405"/>
      <c r="Q75" s="405"/>
      <c r="R75" s="405"/>
      <c r="S75" s="198" t="s">
        <v>889</v>
      </c>
      <c r="T75" s="474">
        <v>99</v>
      </c>
      <c r="U75" s="86">
        <v>-3.38</v>
      </c>
      <c r="V75" s="386">
        <v>9.2100000000000009</v>
      </c>
      <c r="Y75" s="236"/>
      <c r="AB75" s="401"/>
      <c r="AC75" s="6" t="s">
        <v>2</v>
      </c>
      <c r="AD75" s="198" t="s">
        <v>889</v>
      </c>
      <c r="AE75" s="474">
        <v>99</v>
      </c>
      <c r="AF75" s="86">
        <v>9.4700000000000006</v>
      </c>
      <c r="AG75" s="38">
        <v>20.75</v>
      </c>
      <c r="AH75" s="505">
        <f t="shared" si="19"/>
        <v>-11.28</v>
      </c>
      <c r="AI75" s="405"/>
      <c r="AJ75" s="405"/>
      <c r="AK75" s="6" t="s">
        <v>2</v>
      </c>
      <c r="AL75" s="198" t="s">
        <v>889</v>
      </c>
      <c r="AM75" s="474">
        <v>99</v>
      </c>
      <c r="AN75" s="86">
        <v>12.85</v>
      </c>
      <c r="AO75" s="38">
        <v>11.54</v>
      </c>
      <c r="AP75" s="38">
        <f t="shared" si="20"/>
        <v>1.3100000000000005</v>
      </c>
      <c r="AQ75" s="405"/>
      <c r="AR75" s="405"/>
      <c r="AS75" s="6" t="s">
        <v>2</v>
      </c>
      <c r="AT75" s="198" t="s">
        <v>889</v>
      </c>
      <c r="AU75" s="474">
        <v>99</v>
      </c>
      <c r="AV75" s="86">
        <v>-3.38</v>
      </c>
      <c r="AW75" s="386">
        <v>9.2100000000000009</v>
      </c>
      <c r="AX75" s="505">
        <f t="shared" si="18"/>
        <v>-12.59</v>
      </c>
      <c r="BA75" s="206"/>
      <c r="BD75" s="6" t="s">
        <v>2</v>
      </c>
      <c r="BE75" s="234" t="s">
        <v>916</v>
      </c>
      <c r="BF75" s="474">
        <v>111</v>
      </c>
      <c r="BG75" s="86">
        <v>20.96</v>
      </c>
      <c r="BH75" s="38">
        <v>10.11</v>
      </c>
      <c r="BI75" s="38">
        <f t="shared" si="13"/>
        <v>10.850000000000001</v>
      </c>
      <c r="BJ75" s="405"/>
      <c r="BK75" s="405"/>
      <c r="BL75" s="8" t="s">
        <v>5</v>
      </c>
      <c r="BM75" s="234" t="s">
        <v>567</v>
      </c>
      <c r="BN75" s="474">
        <v>104</v>
      </c>
      <c r="BO75" s="86">
        <v>13.02</v>
      </c>
      <c r="BP75" s="405">
        <v>5.14</v>
      </c>
      <c r="BQ75" s="38">
        <f t="shared" si="16"/>
        <v>7.88</v>
      </c>
      <c r="BR75" s="405"/>
      <c r="BS75" s="405"/>
      <c r="CB75" s="407"/>
      <c r="CE75" s="513"/>
      <c r="CF75" s="401"/>
      <c r="CG75" s="401"/>
      <c r="CH75" s="401"/>
      <c r="CK75" s="405"/>
      <c r="CL75" s="405"/>
      <c r="CS75" s="405"/>
      <c r="CT75" s="405"/>
      <c r="CU75" s="402">
        <v>10</v>
      </c>
      <c r="CV75" s="247" t="s">
        <v>658</v>
      </c>
      <c r="CW75" s="474">
        <v>115</v>
      </c>
      <c r="CX75" s="405">
        <v>8.43</v>
      </c>
      <c r="CY75" s="42">
        <v>12.43</v>
      </c>
      <c r="CZ75" s="505">
        <f t="shared" si="21"/>
        <v>-4</v>
      </c>
    </row>
    <row r="76" spans="2:104" ht="22" customHeight="1">
      <c r="B76" s="6" t="s">
        <v>2</v>
      </c>
      <c r="C76" s="198" t="s">
        <v>933</v>
      </c>
      <c r="D76" s="474">
        <v>99</v>
      </c>
      <c r="E76" s="86">
        <v>12.69</v>
      </c>
      <c r="F76" s="38">
        <v>6.42</v>
      </c>
      <c r="G76" s="405"/>
      <c r="H76" s="405"/>
      <c r="I76" s="405"/>
      <c r="J76" s="405"/>
      <c r="K76" s="198" t="s">
        <v>933</v>
      </c>
      <c r="L76" s="474">
        <v>99</v>
      </c>
      <c r="M76" s="86">
        <v>12.5</v>
      </c>
      <c r="N76" s="38">
        <v>8.09</v>
      </c>
      <c r="O76" s="405"/>
      <c r="P76" s="405"/>
      <c r="Q76" s="405"/>
      <c r="R76" s="405"/>
      <c r="S76" s="198" t="s">
        <v>933</v>
      </c>
      <c r="T76" s="474">
        <v>99</v>
      </c>
      <c r="U76" s="86">
        <v>0.19</v>
      </c>
      <c r="V76" s="386">
        <v>-1.67</v>
      </c>
      <c r="Y76" s="236"/>
      <c r="AB76" s="401"/>
      <c r="AC76" s="6" t="s">
        <v>2</v>
      </c>
      <c r="AD76" s="198" t="s">
        <v>933</v>
      </c>
      <c r="AE76" s="474">
        <v>99</v>
      </c>
      <c r="AF76" s="86">
        <v>12.69</v>
      </c>
      <c r="AG76" s="38">
        <v>6.42</v>
      </c>
      <c r="AH76" s="38">
        <f t="shared" si="19"/>
        <v>6.27</v>
      </c>
      <c r="AI76" s="405"/>
      <c r="AJ76" s="405"/>
      <c r="AK76" s="6" t="s">
        <v>2</v>
      </c>
      <c r="AL76" s="198" t="s">
        <v>933</v>
      </c>
      <c r="AM76" s="474">
        <v>99</v>
      </c>
      <c r="AN76" s="86">
        <v>12.5</v>
      </c>
      <c r="AO76" s="38">
        <v>8.09</v>
      </c>
      <c r="AP76" s="38">
        <f t="shared" si="20"/>
        <v>4.41</v>
      </c>
      <c r="AQ76" s="405"/>
      <c r="AR76" s="405"/>
      <c r="AS76" s="6" t="s">
        <v>2</v>
      </c>
      <c r="AT76" s="198" t="s">
        <v>933</v>
      </c>
      <c r="AU76" s="474">
        <v>99</v>
      </c>
      <c r="AV76" s="86">
        <v>0.19</v>
      </c>
      <c r="AW76" s="386">
        <v>-1.67</v>
      </c>
      <c r="AX76" s="38">
        <f t="shared" si="18"/>
        <v>1.8599999999999999</v>
      </c>
      <c r="BA76" s="206"/>
      <c r="BD76" s="10">
        <v>7</v>
      </c>
      <c r="BE76" s="34" t="s">
        <v>607</v>
      </c>
      <c r="BF76" s="474">
        <v>111</v>
      </c>
      <c r="BG76" s="405">
        <v>27.22</v>
      </c>
      <c r="BH76" s="405">
        <v>11.66</v>
      </c>
      <c r="BI76" s="38">
        <f t="shared" si="13"/>
        <v>15.559999999999999</v>
      </c>
      <c r="BJ76" s="405"/>
      <c r="BK76" s="405"/>
      <c r="BL76" s="10">
        <v>7</v>
      </c>
      <c r="BM76" s="247" t="s">
        <v>605</v>
      </c>
      <c r="BN76" s="474">
        <v>104</v>
      </c>
      <c r="BO76" s="405">
        <v>15.89</v>
      </c>
      <c r="BP76" s="405">
        <v>13.71</v>
      </c>
      <c r="BQ76" s="38">
        <f t="shared" si="16"/>
        <v>2.1799999999999997</v>
      </c>
      <c r="BR76" s="405"/>
      <c r="BS76" s="405"/>
      <c r="CB76" s="407"/>
      <c r="CE76" s="520" t="s">
        <v>1193</v>
      </c>
      <c r="CF76" s="520" t="s">
        <v>1188</v>
      </c>
      <c r="CG76" s="520" t="s">
        <v>999</v>
      </c>
      <c r="CH76" s="520" t="s">
        <v>1114</v>
      </c>
      <c r="CK76" s="405"/>
      <c r="CL76" s="405"/>
      <c r="CS76" s="405"/>
      <c r="CT76" s="405"/>
      <c r="CU76" s="402">
        <v>13</v>
      </c>
      <c r="CV76" s="247" t="s">
        <v>977</v>
      </c>
      <c r="CW76" s="474">
        <v>116</v>
      </c>
      <c r="CX76" s="405">
        <v>6.52</v>
      </c>
      <c r="CY76" s="42">
        <v>18.68</v>
      </c>
      <c r="CZ76" s="505">
        <f t="shared" si="21"/>
        <v>-12.16</v>
      </c>
    </row>
    <row r="77" spans="2:104" ht="22" customHeight="1">
      <c r="B77" s="8" t="s">
        <v>5</v>
      </c>
      <c r="C77" s="234" t="s">
        <v>570</v>
      </c>
      <c r="D77" s="474">
        <v>99</v>
      </c>
      <c r="E77" s="86">
        <v>22.4</v>
      </c>
      <c r="F77" s="405">
        <v>10.66</v>
      </c>
      <c r="G77" s="405"/>
      <c r="H77" s="405"/>
      <c r="I77" s="405"/>
      <c r="J77" s="405"/>
      <c r="K77" s="234" t="s">
        <v>570</v>
      </c>
      <c r="L77" s="474">
        <v>99</v>
      </c>
      <c r="M77" s="86">
        <v>20.34</v>
      </c>
      <c r="N77" s="405">
        <v>5.01</v>
      </c>
      <c r="O77" s="405"/>
      <c r="P77" s="405"/>
      <c r="Q77" s="405"/>
      <c r="R77" s="405"/>
      <c r="S77" s="234" t="s">
        <v>570</v>
      </c>
      <c r="T77" s="474">
        <v>99</v>
      </c>
      <c r="U77" s="86">
        <v>2.06</v>
      </c>
      <c r="V77" s="42">
        <v>5.65</v>
      </c>
      <c r="Y77" s="236"/>
      <c r="AB77" s="401"/>
      <c r="AC77" s="8" t="s">
        <v>5</v>
      </c>
      <c r="AD77" s="234" t="s">
        <v>570</v>
      </c>
      <c r="AE77" s="474">
        <v>99</v>
      </c>
      <c r="AF77" s="86">
        <v>22.4</v>
      </c>
      <c r="AG77" s="405">
        <v>10.66</v>
      </c>
      <c r="AH77" s="38">
        <f t="shared" si="19"/>
        <v>11.739999999999998</v>
      </c>
      <c r="AI77" s="405"/>
      <c r="AJ77" s="405"/>
      <c r="AK77" s="8" t="s">
        <v>5</v>
      </c>
      <c r="AL77" s="234" t="s">
        <v>570</v>
      </c>
      <c r="AM77" s="474">
        <v>99</v>
      </c>
      <c r="AN77" s="86">
        <v>20.34</v>
      </c>
      <c r="AO77" s="405">
        <v>5.01</v>
      </c>
      <c r="AP77" s="38">
        <f t="shared" si="20"/>
        <v>15.33</v>
      </c>
      <c r="AQ77" s="405"/>
      <c r="AR77" s="405"/>
      <c r="AS77" s="8" t="s">
        <v>5</v>
      </c>
      <c r="AT77" s="234" t="s">
        <v>570</v>
      </c>
      <c r="AU77" s="474">
        <v>99</v>
      </c>
      <c r="AV77" s="86">
        <v>2.06</v>
      </c>
      <c r="AW77" s="42">
        <v>5.65</v>
      </c>
      <c r="AX77" s="505">
        <f t="shared" si="18"/>
        <v>-3.5900000000000003</v>
      </c>
      <c r="BA77" s="206"/>
      <c r="BD77" s="402">
        <v>10</v>
      </c>
      <c r="BE77" s="247" t="s">
        <v>624</v>
      </c>
      <c r="BF77" s="474">
        <v>111</v>
      </c>
      <c r="BG77" s="405">
        <v>9.73</v>
      </c>
      <c r="BH77" s="405">
        <v>4.66</v>
      </c>
      <c r="BI77" s="38">
        <f t="shared" si="13"/>
        <v>5.07</v>
      </c>
      <c r="BJ77" s="405"/>
      <c r="BK77" s="405"/>
      <c r="BL77" s="402">
        <v>10</v>
      </c>
      <c r="BM77" s="247" t="s">
        <v>644</v>
      </c>
      <c r="BN77" s="474">
        <v>104</v>
      </c>
      <c r="BO77" s="405">
        <v>18.54</v>
      </c>
      <c r="BP77" s="405">
        <v>11.12</v>
      </c>
      <c r="BQ77" s="38">
        <f t="shared" si="16"/>
        <v>7.42</v>
      </c>
      <c r="BR77" s="405"/>
      <c r="BS77" s="405"/>
      <c r="CB77" s="407"/>
      <c r="CE77" s="520" t="s">
        <v>1202</v>
      </c>
      <c r="CF77" s="520" t="s">
        <v>1185</v>
      </c>
      <c r="CG77" s="520" t="s">
        <v>1185</v>
      </c>
      <c r="CH77" s="520" t="s">
        <v>1185</v>
      </c>
      <c r="CK77" s="405"/>
      <c r="CL77" s="405"/>
      <c r="CS77" s="405"/>
      <c r="CT77" s="405"/>
      <c r="CU77" s="402">
        <v>10</v>
      </c>
      <c r="CV77" s="34" t="s">
        <v>639</v>
      </c>
      <c r="CW77" s="474">
        <v>117</v>
      </c>
      <c r="CX77" s="405">
        <v>5.67</v>
      </c>
      <c r="CY77" s="42">
        <v>7.03</v>
      </c>
      <c r="CZ77" s="505">
        <f t="shared" si="21"/>
        <v>-1.3600000000000003</v>
      </c>
    </row>
    <row r="78" spans="2:104" ht="22" customHeight="1">
      <c r="B78" s="8" t="s">
        <v>5</v>
      </c>
      <c r="C78" s="234" t="s">
        <v>544</v>
      </c>
      <c r="D78" s="474">
        <v>99</v>
      </c>
      <c r="E78" s="86">
        <v>14.92</v>
      </c>
      <c r="F78" s="405">
        <v>17.23</v>
      </c>
      <c r="G78" s="405"/>
      <c r="H78" s="405"/>
      <c r="I78" s="405"/>
      <c r="J78" s="405"/>
      <c r="K78" s="234" t="s">
        <v>544</v>
      </c>
      <c r="L78" s="474">
        <v>99</v>
      </c>
      <c r="M78" s="86">
        <v>14.56</v>
      </c>
      <c r="N78" s="405">
        <v>14.73</v>
      </c>
      <c r="O78" s="405"/>
      <c r="P78" s="405"/>
      <c r="Q78" s="405"/>
      <c r="R78" s="405"/>
      <c r="S78" s="234" t="s">
        <v>544</v>
      </c>
      <c r="T78" s="474">
        <v>99</v>
      </c>
      <c r="U78" s="86">
        <v>0.36</v>
      </c>
      <c r="V78" s="42">
        <v>2.5</v>
      </c>
      <c r="Y78" s="236"/>
      <c r="AB78" s="401"/>
      <c r="AC78" s="8" t="s">
        <v>5</v>
      </c>
      <c r="AD78" s="234" t="s">
        <v>544</v>
      </c>
      <c r="AE78" s="474">
        <v>99</v>
      </c>
      <c r="AF78" s="86">
        <v>14.92</v>
      </c>
      <c r="AG78" s="405">
        <v>17.23</v>
      </c>
      <c r="AH78" s="505">
        <f t="shared" si="19"/>
        <v>-2.3100000000000005</v>
      </c>
      <c r="AI78" s="405"/>
      <c r="AJ78" s="405"/>
      <c r="AK78" s="8" t="s">
        <v>5</v>
      </c>
      <c r="AL78" s="234" t="s">
        <v>544</v>
      </c>
      <c r="AM78" s="474">
        <v>99</v>
      </c>
      <c r="AN78" s="86">
        <v>14.56</v>
      </c>
      <c r="AO78" s="405">
        <v>14.73</v>
      </c>
      <c r="AP78" s="505">
        <f t="shared" si="20"/>
        <v>-0.16999999999999993</v>
      </c>
      <c r="AQ78" s="405"/>
      <c r="AR78" s="405"/>
      <c r="AS78" s="8" t="s">
        <v>5</v>
      </c>
      <c r="AT78" s="234" t="s">
        <v>544</v>
      </c>
      <c r="AU78" s="474">
        <v>99</v>
      </c>
      <c r="AV78" s="86">
        <v>0.36</v>
      </c>
      <c r="AW78" s="42">
        <v>2.5</v>
      </c>
      <c r="AX78" s="505">
        <f t="shared" si="18"/>
        <v>-2.14</v>
      </c>
      <c r="BA78" s="206"/>
      <c r="BD78" s="8" t="s">
        <v>5</v>
      </c>
      <c r="BE78" s="234" t="s">
        <v>565</v>
      </c>
      <c r="BF78" s="474">
        <v>113</v>
      </c>
      <c r="BG78" s="86">
        <v>15.1</v>
      </c>
      <c r="BH78" s="405">
        <v>11.92</v>
      </c>
      <c r="BI78" s="38">
        <f t="shared" si="13"/>
        <v>3.1799999999999997</v>
      </c>
      <c r="BJ78" s="405"/>
      <c r="BK78" s="405"/>
      <c r="BL78" s="402">
        <v>10</v>
      </c>
      <c r="BM78" s="34" t="s">
        <v>545</v>
      </c>
      <c r="BN78" s="474">
        <v>104</v>
      </c>
      <c r="BO78" s="405">
        <v>18.079999999999998</v>
      </c>
      <c r="BP78" s="405">
        <v>13.86</v>
      </c>
      <c r="BQ78" s="38">
        <f t="shared" si="16"/>
        <v>4.2199999999999989</v>
      </c>
      <c r="BR78" s="405"/>
      <c r="BS78" s="405"/>
      <c r="CB78" s="407"/>
      <c r="CE78" s="511">
        <v>98.4</v>
      </c>
      <c r="CF78" s="511">
        <v>2.6543529411764712</v>
      </c>
      <c r="CG78" s="511">
        <v>8.4656470588235262</v>
      </c>
      <c r="CH78" s="511">
        <v>-5.8112941176470621</v>
      </c>
      <c r="CK78" s="405"/>
      <c r="CL78" s="405"/>
      <c r="CS78" s="405"/>
      <c r="CT78" s="405"/>
      <c r="CU78" s="6" t="s">
        <v>2</v>
      </c>
      <c r="CV78" s="198" t="s">
        <v>923</v>
      </c>
      <c r="CW78" s="474">
        <v>118</v>
      </c>
      <c r="CX78" s="86">
        <v>2.67</v>
      </c>
      <c r="CY78" s="386">
        <v>3.47</v>
      </c>
      <c r="CZ78" s="505">
        <f t="shared" si="21"/>
        <v>-0.80000000000000027</v>
      </c>
    </row>
    <row r="79" spans="2:104" ht="22" customHeight="1">
      <c r="B79" s="402">
        <v>10</v>
      </c>
      <c r="C79" s="247" t="s">
        <v>638</v>
      </c>
      <c r="D79" s="474">
        <v>99</v>
      </c>
      <c r="E79" s="405">
        <v>30.42</v>
      </c>
      <c r="F79" s="405">
        <v>11</v>
      </c>
      <c r="G79" s="405"/>
      <c r="H79" s="405"/>
      <c r="I79" s="405"/>
      <c r="J79" s="405"/>
      <c r="K79" s="247" t="s">
        <v>638</v>
      </c>
      <c r="L79" s="474">
        <v>99</v>
      </c>
      <c r="M79" s="405">
        <v>20.13</v>
      </c>
      <c r="N79" s="405">
        <v>11.85</v>
      </c>
      <c r="O79" s="405"/>
      <c r="P79" s="405"/>
      <c r="Q79" s="405"/>
      <c r="R79" s="405"/>
      <c r="S79" s="247" t="s">
        <v>638</v>
      </c>
      <c r="T79" s="474">
        <v>99</v>
      </c>
      <c r="U79" s="405">
        <v>10.29</v>
      </c>
      <c r="V79" s="42">
        <v>-0.85</v>
      </c>
      <c r="Y79" s="236"/>
      <c r="AB79" s="401"/>
      <c r="AC79" s="402">
        <v>10</v>
      </c>
      <c r="AD79" s="247" t="s">
        <v>638</v>
      </c>
      <c r="AE79" s="474">
        <v>99</v>
      </c>
      <c r="AF79" s="405">
        <v>30.42</v>
      </c>
      <c r="AG79" s="405">
        <v>11</v>
      </c>
      <c r="AH79" s="38">
        <f t="shared" si="19"/>
        <v>19.420000000000002</v>
      </c>
      <c r="AI79" s="405"/>
      <c r="AJ79" s="405"/>
      <c r="AK79" s="402">
        <v>10</v>
      </c>
      <c r="AL79" s="247" t="s">
        <v>638</v>
      </c>
      <c r="AM79" s="474">
        <v>99</v>
      </c>
      <c r="AN79" s="405">
        <v>20.13</v>
      </c>
      <c r="AO79" s="405">
        <v>11.85</v>
      </c>
      <c r="AP79" s="38">
        <f t="shared" si="20"/>
        <v>8.2799999999999994</v>
      </c>
      <c r="AQ79" s="405"/>
      <c r="AR79" s="405"/>
      <c r="AS79" s="402">
        <v>10</v>
      </c>
      <c r="AT79" s="247" t="s">
        <v>638</v>
      </c>
      <c r="AU79" s="474">
        <v>99</v>
      </c>
      <c r="AV79" s="405">
        <v>10.29</v>
      </c>
      <c r="AW79" s="42">
        <v>-0.85</v>
      </c>
      <c r="AX79" s="38">
        <f t="shared" si="18"/>
        <v>11.139999999999999</v>
      </c>
      <c r="BA79" s="206"/>
      <c r="BD79" s="10">
        <v>7</v>
      </c>
      <c r="BE79" s="76" t="s">
        <v>594</v>
      </c>
      <c r="BF79" s="474">
        <v>113</v>
      </c>
      <c r="BG79" s="86">
        <v>18.43</v>
      </c>
      <c r="BH79" s="405">
        <v>16.57</v>
      </c>
      <c r="BI79" s="38">
        <f t="shared" si="13"/>
        <v>1.8599999999999994</v>
      </c>
      <c r="BJ79" s="405"/>
      <c r="BK79" s="405"/>
      <c r="BL79" s="402">
        <v>10</v>
      </c>
      <c r="BM79" s="247" t="s">
        <v>548</v>
      </c>
      <c r="BN79" s="474">
        <v>104</v>
      </c>
      <c r="BO79" s="405">
        <v>19.489999999999998</v>
      </c>
      <c r="BP79" s="405">
        <v>7.88</v>
      </c>
      <c r="BQ79" s="38">
        <f t="shared" si="16"/>
        <v>11.61</v>
      </c>
      <c r="BR79" s="405"/>
      <c r="BS79" s="405"/>
      <c r="CB79" s="407"/>
      <c r="CE79" s="517" t="s">
        <v>1192</v>
      </c>
      <c r="CF79" s="511">
        <v>6.3915945616115717E-4</v>
      </c>
      <c r="CG79" s="511">
        <v>-7.6447361612067083E-2</v>
      </c>
      <c r="CH79" s="511">
        <v>9.0309207271449768E-2</v>
      </c>
      <c r="CK79" s="405"/>
      <c r="CL79" s="405"/>
      <c r="CS79" s="405"/>
      <c r="CT79" s="405"/>
      <c r="CU79" s="6" t="s">
        <v>2</v>
      </c>
      <c r="CV79" s="234" t="s">
        <v>911</v>
      </c>
      <c r="CW79" s="474">
        <v>119</v>
      </c>
      <c r="CX79" s="86">
        <v>0.2</v>
      </c>
      <c r="CY79" s="42">
        <v>3.21</v>
      </c>
      <c r="CZ79" s="505">
        <f t="shared" si="21"/>
        <v>-3.01</v>
      </c>
    </row>
    <row r="80" spans="2:104" ht="22" customHeight="1">
      <c r="B80" s="402">
        <v>10</v>
      </c>
      <c r="C80" s="34" t="s">
        <v>657</v>
      </c>
      <c r="D80" s="474">
        <v>99</v>
      </c>
      <c r="E80" s="405">
        <v>23.44</v>
      </c>
      <c r="F80" s="405">
        <v>26.36</v>
      </c>
      <c r="G80" s="405"/>
      <c r="H80" s="405"/>
      <c r="I80" s="405"/>
      <c r="J80" s="405"/>
      <c r="K80" s="34" t="s">
        <v>657</v>
      </c>
      <c r="L80" s="474">
        <v>99</v>
      </c>
      <c r="M80" s="405">
        <v>14.57</v>
      </c>
      <c r="N80" s="405">
        <v>19.440000000000001</v>
      </c>
      <c r="O80" s="405"/>
      <c r="P80" s="405"/>
      <c r="Q80" s="405"/>
      <c r="R80" s="405"/>
      <c r="S80" s="34" t="s">
        <v>657</v>
      </c>
      <c r="T80" s="474">
        <v>99</v>
      </c>
      <c r="U80" s="405">
        <v>8.8699999999999992</v>
      </c>
      <c r="V80" s="42">
        <v>6.92</v>
      </c>
      <c r="Y80" s="236"/>
      <c r="AB80" s="401"/>
      <c r="AC80" s="402">
        <v>10</v>
      </c>
      <c r="AD80" s="34" t="s">
        <v>657</v>
      </c>
      <c r="AE80" s="474">
        <v>99</v>
      </c>
      <c r="AF80" s="405">
        <v>23.44</v>
      </c>
      <c r="AG80" s="405">
        <v>26.36</v>
      </c>
      <c r="AH80" s="505">
        <f t="shared" si="19"/>
        <v>-2.9199999999999982</v>
      </c>
      <c r="AI80" s="405"/>
      <c r="AJ80" s="405"/>
      <c r="AK80" s="402">
        <v>10</v>
      </c>
      <c r="AL80" s="34" t="s">
        <v>657</v>
      </c>
      <c r="AM80" s="474">
        <v>99</v>
      </c>
      <c r="AN80" s="405">
        <v>14.57</v>
      </c>
      <c r="AO80" s="405">
        <v>19.440000000000001</v>
      </c>
      <c r="AP80" s="505">
        <f t="shared" si="20"/>
        <v>-4.870000000000001</v>
      </c>
      <c r="AQ80" s="405"/>
      <c r="AR80" s="405"/>
      <c r="AS80" s="402">
        <v>10</v>
      </c>
      <c r="AT80" s="34" t="s">
        <v>657</v>
      </c>
      <c r="AU80" s="474">
        <v>99</v>
      </c>
      <c r="AV80" s="405">
        <v>8.8699999999999992</v>
      </c>
      <c r="AW80" s="42">
        <v>6.92</v>
      </c>
      <c r="AX80" s="38">
        <f t="shared" si="18"/>
        <v>1.9499999999999993</v>
      </c>
      <c r="BA80" s="206"/>
      <c r="BD80" s="6" t="s">
        <v>2</v>
      </c>
      <c r="BE80" s="234" t="s">
        <v>915</v>
      </c>
      <c r="BF80" s="474">
        <v>114</v>
      </c>
      <c r="BG80" s="86">
        <v>24.29</v>
      </c>
      <c r="BH80" s="405">
        <v>19.7</v>
      </c>
      <c r="BI80" s="38">
        <f t="shared" si="13"/>
        <v>4.59</v>
      </c>
      <c r="BJ80" s="405"/>
      <c r="BK80" s="405"/>
      <c r="BL80" s="6" t="s">
        <v>2</v>
      </c>
      <c r="BM80" s="234" t="s">
        <v>921</v>
      </c>
      <c r="BN80" s="474">
        <v>105</v>
      </c>
      <c r="BO80" s="86">
        <v>10.09</v>
      </c>
      <c r="BP80" s="405">
        <v>10.039999999999999</v>
      </c>
      <c r="BQ80" s="38">
        <f t="shared" si="16"/>
        <v>5.0000000000000711E-2</v>
      </c>
      <c r="BR80" s="405"/>
      <c r="BS80" s="405"/>
      <c r="CB80" s="407"/>
      <c r="CE80" s="520" t="s">
        <v>1191</v>
      </c>
      <c r="CF80" s="137" t="s">
        <v>1203</v>
      </c>
      <c r="CG80" s="137" t="s">
        <v>1203</v>
      </c>
      <c r="CH80" s="137" t="s">
        <v>1203</v>
      </c>
      <c r="CK80" s="405"/>
      <c r="CL80" s="405"/>
      <c r="CS80" s="405"/>
      <c r="CT80" s="405"/>
      <c r="CU80" s="6" t="s">
        <v>2</v>
      </c>
      <c r="CV80" s="198" t="s">
        <v>922</v>
      </c>
      <c r="CW80" s="474">
        <v>122</v>
      </c>
      <c r="CX80" s="86">
        <v>1.44</v>
      </c>
      <c r="CY80" s="386">
        <v>4.76</v>
      </c>
      <c r="CZ80" s="505">
        <f t="shared" si="21"/>
        <v>-3.32</v>
      </c>
    </row>
    <row r="81" spans="2:104" ht="22" customHeight="1">
      <c r="B81" s="6" t="s">
        <v>2</v>
      </c>
      <c r="C81" s="234" t="s">
        <v>887</v>
      </c>
      <c r="D81" s="474">
        <v>100</v>
      </c>
      <c r="E81" s="86">
        <v>12.78</v>
      </c>
      <c r="F81" s="38">
        <v>29.57</v>
      </c>
      <c r="G81" s="405"/>
      <c r="H81" s="405"/>
      <c r="I81" s="405"/>
      <c r="J81" s="405"/>
      <c r="K81" s="234" t="s">
        <v>887</v>
      </c>
      <c r="L81" s="474">
        <v>100</v>
      </c>
      <c r="M81" s="86">
        <v>12.01</v>
      </c>
      <c r="N81" s="38">
        <v>14.08</v>
      </c>
      <c r="O81" s="405"/>
      <c r="P81" s="405"/>
      <c r="Q81" s="405"/>
      <c r="R81" s="405"/>
      <c r="S81" s="234" t="s">
        <v>887</v>
      </c>
      <c r="T81" s="474">
        <v>100</v>
      </c>
      <c r="U81" s="86">
        <v>0.77</v>
      </c>
      <c r="V81" s="386">
        <v>15.49</v>
      </c>
      <c r="Y81" s="236"/>
      <c r="AB81" s="401"/>
      <c r="AC81" s="6" t="s">
        <v>2</v>
      </c>
      <c r="AD81" s="234" t="s">
        <v>887</v>
      </c>
      <c r="AE81" s="474">
        <v>100</v>
      </c>
      <c r="AF81" s="86">
        <v>12.78</v>
      </c>
      <c r="AG81" s="38">
        <v>29.57</v>
      </c>
      <c r="AH81" s="505">
        <f t="shared" si="19"/>
        <v>-16.79</v>
      </c>
      <c r="AI81" s="405"/>
      <c r="AJ81" s="405"/>
      <c r="AK81" s="6" t="s">
        <v>2</v>
      </c>
      <c r="AL81" s="234" t="s">
        <v>887</v>
      </c>
      <c r="AM81" s="474">
        <v>100</v>
      </c>
      <c r="AN81" s="86">
        <v>12.01</v>
      </c>
      <c r="AO81" s="38">
        <v>14.08</v>
      </c>
      <c r="AP81" s="505">
        <f t="shared" si="20"/>
        <v>-2.0700000000000003</v>
      </c>
      <c r="AQ81" s="405"/>
      <c r="AR81" s="405"/>
      <c r="AS81" s="6" t="s">
        <v>2</v>
      </c>
      <c r="AT81" s="234" t="s">
        <v>887</v>
      </c>
      <c r="AU81" s="474">
        <v>100</v>
      </c>
      <c r="AV81" s="86">
        <v>0.77</v>
      </c>
      <c r="AW81" s="386">
        <v>15.49</v>
      </c>
      <c r="AX81" s="505">
        <f t="shared" si="18"/>
        <v>-14.72</v>
      </c>
      <c r="BA81" s="206"/>
      <c r="BD81" s="402">
        <v>13</v>
      </c>
      <c r="BE81" s="34" t="s">
        <v>989</v>
      </c>
      <c r="BF81" s="474">
        <v>114</v>
      </c>
      <c r="BG81" s="405">
        <v>35.65</v>
      </c>
      <c r="BH81" s="405">
        <v>19.38</v>
      </c>
      <c r="BI81" s="38">
        <f t="shared" si="13"/>
        <v>16.27</v>
      </c>
      <c r="BJ81" s="405"/>
      <c r="BK81" s="405"/>
      <c r="BL81" s="8" t="s">
        <v>5</v>
      </c>
      <c r="BM81" s="198" t="s">
        <v>530</v>
      </c>
      <c r="BN81" s="474">
        <v>105</v>
      </c>
      <c r="BO81" s="86">
        <v>16.809999999999999</v>
      </c>
      <c r="BP81" s="405">
        <v>8.3000000000000007</v>
      </c>
      <c r="BQ81" s="38">
        <f t="shared" si="16"/>
        <v>8.509999999999998</v>
      </c>
      <c r="BR81" s="405"/>
      <c r="BS81" s="405"/>
      <c r="CB81" s="407"/>
      <c r="CK81" s="405"/>
      <c r="CL81" s="405"/>
      <c r="CS81" s="405"/>
      <c r="CT81" s="405"/>
      <c r="CU81" s="6" t="s">
        <v>2</v>
      </c>
      <c r="CV81" s="198" t="s">
        <v>912</v>
      </c>
      <c r="CW81" s="474">
        <v>126</v>
      </c>
      <c r="CX81" s="86">
        <v>1.35</v>
      </c>
      <c r="CY81" s="386">
        <v>5.53</v>
      </c>
      <c r="CZ81" s="505">
        <f t="shared" si="21"/>
        <v>-4.18</v>
      </c>
    </row>
    <row r="82" spans="2:104" ht="22" customHeight="1">
      <c r="B82" s="8" t="s">
        <v>5</v>
      </c>
      <c r="C82" s="231" t="s">
        <v>555</v>
      </c>
      <c r="D82" s="474">
        <v>100</v>
      </c>
      <c r="E82" s="405">
        <v>13.15</v>
      </c>
      <c r="F82" s="405">
        <v>3.31</v>
      </c>
      <c r="G82" s="405"/>
      <c r="H82" s="405"/>
      <c r="I82" s="405"/>
      <c r="J82" s="405"/>
      <c r="K82" s="231" t="s">
        <v>555</v>
      </c>
      <c r="L82" s="474">
        <v>100</v>
      </c>
      <c r="M82" s="405">
        <v>15.01</v>
      </c>
      <c r="N82" s="405">
        <v>7.65</v>
      </c>
      <c r="O82" s="405"/>
      <c r="P82" s="405"/>
      <c r="Q82" s="405"/>
      <c r="R82" s="405"/>
      <c r="S82" s="231" t="s">
        <v>555</v>
      </c>
      <c r="T82" s="474">
        <v>100</v>
      </c>
      <c r="U82" s="405">
        <v>-1.86</v>
      </c>
      <c r="V82" s="42">
        <v>-4.34</v>
      </c>
      <c r="Y82" s="236"/>
      <c r="AB82" s="401"/>
      <c r="AC82" s="8" t="s">
        <v>5</v>
      </c>
      <c r="AD82" s="231" t="s">
        <v>555</v>
      </c>
      <c r="AE82" s="474">
        <v>100</v>
      </c>
      <c r="AF82" s="405">
        <v>13.15</v>
      </c>
      <c r="AG82" s="405">
        <v>3.31</v>
      </c>
      <c r="AH82" s="38">
        <f t="shared" si="19"/>
        <v>9.84</v>
      </c>
      <c r="AI82" s="405"/>
      <c r="AJ82" s="405"/>
      <c r="AK82" s="8" t="s">
        <v>5</v>
      </c>
      <c r="AL82" s="231" t="s">
        <v>555</v>
      </c>
      <c r="AM82" s="474">
        <v>100</v>
      </c>
      <c r="AN82" s="405">
        <v>15.01</v>
      </c>
      <c r="AO82" s="405">
        <v>7.65</v>
      </c>
      <c r="AP82" s="38">
        <f t="shared" si="20"/>
        <v>7.3599999999999994</v>
      </c>
      <c r="AQ82" s="405"/>
      <c r="AR82" s="405"/>
      <c r="AS82" s="8" t="s">
        <v>5</v>
      </c>
      <c r="AT82" s="231" t="s">
        <v>555</v>
      </c>
      <c r="AU82" s="474">
        <v>100</v>
      </c>
      <c r="AV82" s="405">
        <v>-1.86</v>
      </c>
      <c r="AW82" s="42">
        <v>-4.34</v>
      </c>
      <c r="AX82" s="38">
        <f t="shared" si="18"/>
        <v>2.4799999999999995</v>
      </c>
      <c r="BA82" s="206"/>
      <c r="BD82" s="402">
        <v>13</v>
      </c>
      <c r="BE82" s="247" t="s">
        <v>986</v>
      </c>
      <c r="BF82" s="474">
        <v>115</v>
      </c>
      <c r="BG82" s="405">
        <v>31.14</v>
      </c>
      <c r="BH82" s="405">
        <v>11.37</v>
      </c>
      <c r="BI82" s="38">
        <f t="shared" ref="BI82:BI95" si="22">BG82-BH82</f>
        <v>19.770000000000003</v>
      </c>
      <c r="BJ82" s="405"/>
      <c r="BK82" s="405"/>
      <c r="BL82" s="6" t="s">
        <v>2</v>
      </c>
      <c r="BM82" s="234" t="s">
        <v>906</v>
      </c>
      <c r="BN82" s="474">
        <v>106</v>
      </c>
      <c r="BO82" s="86">
        <v>12.85</v>
      </c>
      <c r="BP82" s="38">
        <v>11.93</v>
      </c>
      <c r="BQ82" s="38">
        <f t="shared" si="16"/>
        <v>0.91999999999999993</v>
      </c>
      <c r="BR82" s="405"/>
      <c r="BS82" s="405"/>
      <c r="CB82" s="407"/>
      <c r="CK82" s="405"/>
      <c r="CL82" s="405"/>
      <c r="CS82" s="405"/>
      <c r="CT82" s="405"/>
      <c r="CU82" s="6" t="s">
        <v>2</v>
      </c>
      <c r="CV82" s="234" t="s">
        <v>897</v>
      </c>
      <c r="CW82" s="474">
        <v>130</v>
      </c>
      <c r="CX82" s="86">
        <v>-0.91</v>
      </c>
      <c r="CY82" s="42">
        <v>1.96</v>
      </c>
      <c r="CZ82" s="505">
        <f t="shared" si="21"/>
        <v>-2.87</v>
      </c>
    </row>
    <row r="83" spans="2:104" ht="22" customHeight="1">
      <c r="B83" s="8" t="s">
        <v>5</v>
      </c>
      <c r="C83" s="234" t="s">
        <v>576</v>
      </c>
      <c r="D83" s="474">
        <v>100</v>
      </c>
      <c r="E83" s="86">
        <v>17.11</v>
      </c>
      <c r="F83" s="405">
        <v>10.3</v>
      </c>
      <c r="G83" s="405"/>
      <c r="H83" s="405"/>
      <c r="I83" s="405"/>
      <c r="J83" s="405"/>
      <c r="K83" s="234" t="s">
        <v>576</v>
      </c>
      <c r="L83" s="474">
        <v>100</v>
      </c>
      <c r="M83" s="86">
        <v>14.79</v>
      </c>
      <c r="N83" s="405">
        <v>7.8</v>
      </c>
      <c r="O83" s="405"/>
      <c r="P83" s="405"/>
      <c r="Q83" s="405"/>
      <c r="R83" s="405"/>
      <c r="S83" s="234" t="s">
        <v>576</v>
      </c>
      <c r="T83" s="474">
        <v>100</v>
      </c>
      <c r="U83" s="86">
        <v>2.3199999999999998</v>
      </c>
      <c r="V83" s="42">
        <v>2.5</v>
      </c>
      <c r="Y83" s="236"/>
      <c r="AB83" s="401"/>
      <c r="AC83" s="8" t="s">
        <v>5</v>
      </c>
      <c r="AD83" s="234" t="s">
        <v>576</v>
      </c>
      <c r="AE83" s="474">
        <v>100</v>
      </c>
      <c r="AF83" s="86">
        <v>17.11</v>
      </c>
      <c r="AG83" s="405">
        <v>10.3</v>
      </c>
      <c r="AH83" s="38">
        <f t="shared" si="19"/>
        <v>6.8099999999999987</v>
      </c>
      <c r="AI83" s="405"/>
      <c r="AJ83" s="405"/>
      <c r="AK83" s="8" t="s">
        <v>5</v>
      </c>
      <c r="AL83" s="234" t="s">
        <v>576</v>
      </c>
      <c r="AM83" s="474">
        <v>100</v>
      </c>
      <c r="AN83" s="86">
        <v>14.79</v>
      </c>
      <c r="AO83" s="405">
        <v>7.8</v>
      </c>
      <c r="AP83" s="38">
        <f t="shared" si="20"/>
        <v>6.9899999999999993</v>
      </c>
      <c r="AQ83" s="405"/>
      <c r="AR83" s="405"/>
      <c r="AS83" s="8" t="s">
        <v>5</v>
      </c>
      <c r="AT83" s="234" t="s">
        <v>576</v>
      </c>
      <c r="AU83" s="474">
        <v>100</v>
      </c>
      <c r="AV83" s="86">
        <v>2.3199999999999998</v>
      </c>
      <c r="AW83" s="42">
        <v>2.5</v>
      </c>
      <c r="AX83" s="505">
        <f t="shared" si="18"/>
        <v>-0.18000000000000016</v>
      </c>
      <c r="BA83" s="206"/>
      <c r="BD83" s="8" t="s">
        <v>5</v>
      </c>
      <c r="BE83" s="198" t="s">
        <v>563</v>
      </c>
      <c r="BF83" s="474">
        <v>116</v>
      </c>
      <c r="BG83" s="86">
        <v>19.28</v>
      </c>
      <c r="BH83" s="405">
        <v>3.86</v>
      </c>
      <c r="BI83" s="38">
        <f t="shared" si="22"/>
        <v>15.420000000000002</v>
      </c>
      <c r="BJ83" s="405"/>
      <c r="BK83" s="405"/>
      <c r="BL83" s="6" t="s">
        <v>2</v>
      </c>
      <c r="BM83" s="234" t="s">
        <v>934</v>
      </c>
      <c r="BN83" s="474">
        <v>106</v>
      </c>
      <c r="BO83" s="86">
        <v>12.61</v>
      </c>
      <c r="BP83" s="405">
        <v>7.55</v>
      </c>
      <c r="BQ83" s="38">
        <f t="shared" si="16"/>
        <v>5.0599999999999996</v>
      </c>
      <c r="BR83" s="405"/>
      <c r="BS83" s="405"/>
      <c r="CB83" s="407"/>
      <c r="CK83" s="405"/>
      <c r="CL83" s="405"/>
      <c r="CS83" s="405"/>
      <c r="CT83" s="405"/>
      <c r="CU83" s="6" t="s">
        <v>2</v>
      </c>
      <c r="CV83" s="234" t="s">
        <v>890</v>
      </c>
      <c r="CW83" s="474">
        <v>131</v>
      </c>
      <c r="CX83" s="86">
        <v>-2.84</v>
      </c>
      <c r="CY83" s="386">
        <v>3.78</v>
      </c>
      <c r="CZ83" s="505">
        <f t="shared" si="21"/>
        <v>-6.6199999999999992</v>
      </c>
    </row>
    <row r="84" spans="2:104" ht="22" customHeight="1">
      <c r="B84" s="500">
        <v>7</v>
      </c>
      <c r="C84" s="492" t="s">
        <v>620</v>
      </c>
      <c r="D84" s="474">
        <v>101</v>
      </c>
      <c r="E84" s="162">
        <v>16.399999999999999</v>
      </c>
      <c r="F84" s="405">
        <v>5</v>
      </c>
      <c r="G84" s="405"/>
      <c r="H84" s="405"/>
      <c r="I84" s="405"/>
      <c r="J84" s="405"/>
      <c r="K84" s="492" t="s">
        <v>620</v>
      </c>
      <c r="L84" s="474">
        <v>101</v>
      </c>
      <c r="M84" s="162">
        <v>16.87</v>
      </c>
      <c r="N84" s="405">
        <v>5.48</v>
      </c>
      <c r="O84" s="405"/>
      <c r="P84" s="405"/>
      <c r="Q84" s="405"/>
      <c r="R84" s="405"/>
      <c r="S84" s="492" t="s">
        <v>620</v>
      </c>
      <c r="T84" s="474">
        <v>101</v>
      </c>
      <c r="U84" s="162">
        <v>-0.47</v>
      </c>
      <c r="V84" s="42">
        <v>-0.48</v>
      </c>
      <c r="Y84" s="236"/>
      <c r="AB84" s="401"/>
      <c r="AC84" s="500">
        <v>7</v>
      </c>
      <c r="AD84" s="492" t="s">
        <v>620</v>
      </c>
      <c r="AE84" s="474">
        <v>101</v>
      </c>
      <c r="AF84" s="162">
        <v>16.399999999999999</v>
      </c>
      <c r="AG84" s="405">
        <v>5</v>
      </c>
      <c r="AH84" s="38">
        <f t="shared" si="19"/>
        <v>11.399999999999999</v>
      </c>
      <c r="AI84" s="405"/>
      <c r="AJ84" s="405"/>
      <c r="AK84" s="500">
        <v>7</v>
      </c>
      <c r="AL84" s="492" t="s">
        <v>620</v>
      </c>
      <c r="AM84" s="474">
        <v>101</v>
      </c>
      <c r="AN84" s="162">
        <v>16.87</v>
      </c>
      <c r="AO84" s="405">
        <v>5.48</v>
      </c>
      <c r="AP84" s="38">
        <f t="shared" si="20"/>
        <v>11.39</v>
      </c>
      <c r="AQ84" s="405"/>
      <c r="AR84" s="405"/>
      <c r="AS84" s="500">
        <v>7</v>
      </c>
      <c r="AT84" s="492" t="s">
        <v>620</v>
      </c>
      <c r="AU84" s="474">
        <v>101</v>
      </c>
      <c r="AV84" s="162">
        <v>-0.47</v>
      </c>
      <c r="AW84" s="42">
        <v>-0.48</v>
      </c>
      <c r="AX84" s="38">
        <f t="shared" si="18"/>
        <v>1.0000000000000009E-2</v>
      </c>
      <c r="BA84" s="206"/>
      <c r="BD84" s="402">
        <v>10</v>
      </c>
      <c r="BE84" s="247" t="s">
        <v>661</v>
      </c>
      <c r="BF84" s="490">
        <v>116</v>
      </c>
      <c r="BG84" s="405">
        <v>28.8</v>
      </c>
      <c r="BH84" s="405">
        <v>21.2</v>
      </c>
      <c r="BI84" s="38">
        <f t="shared" si="22"/>
        <v>7.6000000000000014</v>
      </c>
      <c r="BJ84" s="405"/>
      <c r="BK84" s="405"/>
      <c r="BL84" s="10">
        <v>7</v>
      </c>
      <c r="BM84" s="76" t="s">
        <v>585</v>
      </c>
      <c r="BN84" s="474">
        <v>106</v>
      </c>
      <c r="BO84" s="86">
        <v>16.12</v>
      </c>
      <c r="BP84" s="405">
        <v>8.9499999999999993</v>
      </c>
      <c r="BQ84" s="38">
        <f t="shared" si="16"/>
        <v>7.1700000000000017</v>
      </c>
      <c r="BR84" s="405"/>
      <c r="BS84" s="405"/>
      <c r="CB84" s="407"/>
      <c r="CK84" s="405"/>
      <c r="CL84" s="405"/>
      <c r="CS84" s="405"/>
      <c r="CT84" s="405"/>
      <c r="CU84" s="10">
        <v>7</v>
      </c>
      <c r="CV84" s="246" t="s">
        <v>593</v>
      </c>
      <c r="CW84" s="474">
        <v>131</v>
      </c>
      <c r="CX84" s="86">
        <v>1.61</v>
      </c>
      <c r="CY84" s="42">
        <v>6.68</v>
      </c>
      <c r="CZ84" s="505">
        <f t="shared" si="21"/>
        <v>-5.0699999999999994</v>
      </c>
    </row>
    <row r="85" spans="2:104" ht="22" customHeight="1">
      <c r="B85" s="402">
        <v>10</v>
      </c>
      <c r="C85" s="247" t="s">
        <v>636</v>
      </c>
      <c r="D85" s="474">
        <v>101</v>
      </c>
      <c r="E85" s="405">
        <v>24.37</v>
      </c>
      <c r="F85" s="405">
        <v>18.899999999999999</v>
      </c>
      <c r="G85" s="405"/>
      <c r="H85" s="405"/>
      <c r="I85" s="405"/>
      <c r="J85" s="405"/>
      <c r="K85" s="247" t="s">
        <v>636</v>
      </c>
      <c r="L85" s="474">
        <v>101</v>
      </c>
      <c r="M85" s="405">
        <v>20.48</v>
      </c>
      <c r="N85" s="405">
        <v>13.32</v>
      </c>
      <c r="O85" s="405"/>
      <c r="P85" s="405"/>
      <c r="Q85" s="405"/>
      <c r="R85" s="405"/>
      <c r="S85" s="247" t="s">
        <v>636</v>
      </c>
      <c r="T85" s="474">
        <v>101</v>
      </c>
      <c r="U85" s="405">
        <v>3.89</v>
      </c>
      <c r="V85" s="42">
        <v>5.58</v>
      </c>
      <c r="Y85" s="236"/>
      <c r="AB85" s="401"/>
      <c r="AC85" s="402">
        <v>10</v>
      </c>
      <c r="AD85" s="247" t="s">
        <v>636</v>
      </c>
      <c r="AE85" s="474">
        <v>101</v>
      </c>
      <c r="AF85" s="405">
        <v>24.37</v>
      </c>
      <c r="AG85" s="405">
        <v>18.899999999999999</v>
      </c>
      <c r="AH85" s="38">
        <f t="shared" si="19"/>
        <v>5.4700000000000024</v>
      </c>
      <c r="AI85" s="405"/>
      <c r="AJ85" s="405"/>
      <c r="AK85" s="402">
        <v>10</v>
      </c>
      <c r="AL85" s="247" t="s">
        <v>636</v>
      </c>
      <c r="AM85" s="474">
        <v>101</v>
      </c>
      <c r="AN85" s="405">
        <v>20.48</v>
      </c>
      <c r="AO85" s="405">
        <v>13.32</v>
      </c>
      <c r="AP85" s="38">
        <f t="shared" si="20"/>
        <v>7.16</v>
      </c>
      <c r="AQ85" s="405"/>
      <c r="AR85" s="405"/>
      <c r="AS85" s="402">
        <v>10</v>
      </c>
      <c r="AT85" s="247" t="s">
        <v>636</v>
      </c>
      <c r="AU85" s="474">
        <v>101</v>
      </c>
      <c r="AV85" s="405">
        <v>3.89</v>
      </c>
      <c r="AW85" s="42">
        <v>5.58</v>
      </c>
      <c r="AX85" s="505">
        <f t="shared" si="18"/>
        <v>-1.69</v>
      </c>
      <c r="BA85" s="206"/>
      <c r="BD85" s="402">
        <v>13</v>
      </c>
      <c r="BE85" s="34" t="s">
        <v>989</v>
      </c>
      <c r="BF85" s="474">
        <v>116</v>
      </c>
      <c r="BG85" s="405">
        <v>35.65</v>
      </c>
      <c r="BH85" s="405">
        <v>25.54</v>
      </c>
      <c r="BI85" s="38">
        <f t="shared" si="22"/>
        <v>10.11</v>
      </c>
      <c r="BJ85" s="405"/>
      <c r="BK85" s="405"/>
      <c r="BL85" s="402">
        <v>10</v>
      </c>
      <c r="BM85" s="34" t="s">
        <v>633</v>
      </c>
      <c r="BN85" s="474">
        <v>106</v>
      </c>
      <c r="BO85" s="405">
        <v>16.899999999999999</v>
      </c>
      <c r="BP85" s="405">
        <v>13.28</v>
      </c>
      <c r="BQ85" s="38">
        <f t="shared" si="16"/>
        <v>3.6199999999999992</v>
      </c>
      <c r="BR85" s="405"/>
      <c r="BS85" s="405"/>
      <c r="CB85" s="407"/>
      <c r="CK85" s="405"/>
      <c r="CL85" s="405"/>
      <c r="CS85" s="405"/>
      <c r="CT85" s="405"/>
      <c r="CU85" s="10">
        <v>7</v>
      </c>
      <c r="CV85" s="246" t="s">
        <v>586</v>
      </c>
      <c r="CW85" s="474">
        <v>139</v>
      </c>
      <c r="CX85" s="86">
        <v>1.42</v>
      </c>
      <c r="CY85" s="42">
        <v>7.98</v>
      </c>
      <c r="CZ85" s="505">
        <f t="shared" si="21"/>
        <v>-6.5600000000000005</v>
      </c>
    </row>
    <row r="86" spans="2:104" ht="22" customHeight="1">
      <c r="B86" s="402">
        <v>13</v>
      </c>
      <c r="C86" s="34" t="s">
        <v>985</v>
      </c>
      <c r="D86" s="474">
        <v>101</v>
      </c>
      <c r="E86" s="405">
        <v>24.5</v>
      </c>
      <c r="F86" s="405">
        <v>31.66</v>
      </c>
      <c r="G86" s="405"/>
      <c r="H86" s="405"/>
      <c r="I86" s="405"/>
      <c r="J86" s="405"/>
      <c r="K86" s="34" t="s">
        <v>985</v>
      </c>
      <c r="L86" s="474">
        <v>101</v>
      </c>
      <c r="M86" s="405">
        <v>17.41</v>
      </c>
      <c r="N86" s="405">
        <v>14.46</v>
      </c>
      <c r="O86" s="405"/>
      <c r="P86" s="405"/>
      <c r="Q86" s="405"/>
      <c r="R86" s="405"/>
      <c r="S86" s="34" t="s">
        <v>985</v>
      </c>
      <c r="T86" s="474">
        <v>101</v>
      </c>
      <c r="U86" s="405">
        <v>7.09</v>
      </c>
      <c r="V86" s="42">
        <v>17.2</v>
      </c>
      <c r="Y86" s="236"/>
      <c r="AB86" s="401"/>
      <c r="AC86" s="402">
        <v>13</v>
      </c>
      <c r="AD86" s="34" t="s">
        <v>985</v>
      </c>
      <c r="AE86" s="474">
        <v>101</v>
      </c>
      <c r="AF86" s="405">
        <v>24.5</v>
      </c>
      <c r="AG86" s="405">
        <v>31.66</v>
      </c>
      <c r="AH86" s="505">
        <f t="shared" si="19"/>
        <v>-7.16</v>
      </c>
      <c r="AI86" s="405"/>
      <c r="AJ86" s="405"/>
      <c r="AK86" s="402">
        <v>13</v>
      </c>
      <c r="AL86" s="34" t="s">
        <v>985</v>
      </c>
      <c r="AM86" s="474">
        <v>101</v>
      </c>
      <c r="AN86" s="405">
        <v>17.41</v>
      </c>
      <c r="AO86" s="405">
        <v>14.46</v>
      </c>
      <c r="AP86" s="38">
        <f t="shared" si="20"/>
        <v>2.9499999999999993</v>
      </c>
      <c r="AQ86" s="405"/>
      <c r="AR86" s="405"/>
      <c r="AS86" s="402">
        <v>13</v>
      </c>
      <c r="AT86" s="34" t="s">
        <v>985</v>
      </c>
      <c r="AU86" s="474">
        <v>101</v>
      </c>
      <c r="AV86" s="405">
        <v>7.09</v>
      </c>
      <c r="AW86" s="42">
        <v>17.2</v>
      </c>
      <c r="AX86" s="505">
        <f t="shared" si="18"/>
        <v>-10.11</v>
      </c>
      <c r="BA86" s="206"/>
      <c r="BD86" s="402">
        <v>10</v>
      </c>
      <c r="BE86" s="34" t="s">
        <v>639</v>
      </c>
      <c r="BF86" s="474">
        <v>117</v>
      </c>
      <c r="BG86" s="405">
        <v>23.55</v>
      </c>
      <c r="BH86" s="405">
        <v>16.73</v>
      </c>
      <c r="BI86" s="38">
        <f t="shared" si="22"/>
        <v>6.82</v>
      </c>
      <c r="BJ86" s="405"/>
      <c r="BK86" s="405"/>
      <c r="BL86" s="402">
        <v>10</v>
      </c>
      <c r="BM86" s="34" t="s">
        <v>635</v>
      </c>
      <c r="BN86" s="474">
        <v>106</v>
      </c>
      <c r="BO86" s="405">
        <v>20.86</v>
      </c>
      <c r="BP86" s="405">
        <v>11.32</v>
      </c>
      <c r="BQ86" s="38">
        <f t="shared" si="16"/>
        <v>9.5399999999999991</v>
      </c>
      <c r="BR86" s="405"/>
      <c r="BS86" s="405"/>
      <c r="CB86" s="407"/>
      <c r="CK86" s="405"/>
      <c r="CL86" s="405"/>
      <c r="CS86" s="405"/>
      <c r="CT86" s="405"/>
      <c r="CU86" s="6" t="s">
        <v>2</v>
      </c>
      <c r="CV86" s="198" t="s">
        <v>932</v>
      </c>
      <c r="CW86" s="474">
        <v>146</v>
      </c>
      <c r="CX86" s="86">
        <v>0.86</v>
      </c>
      <c r="CY86" s="42">
        <v>15.16</v>
      </c>
      <c r="CZ86" s="505">
        <f t="shared" si="21"/>
        <v>-14.3</v>
      </c>
    </row>
    <row r="87" spans="2:104" ht="22" customHeight="1">
      <c r="B87" s="6" t="s">
        <v>2</v>
      </c>
      <c r="C87" s="234" t="s">
        <v>907</v>
      </c>
      <c r="D87" s="474">
        <v>102</v>
      </c>
      <c r="E87" s="86">
        <v>11.71</v>
      </c>
      <c r="F87" s="38">
        <v>16.329999999999998</v>
      </c>
      <c r="G87" s="405"/>
      <c r="H87" s="405"/>
      <c r="I87" s="405"/>
      <c r="J87" s="405"/>
      <c r="K87" s="234" t="s">
        <v>907</v>
      </c>
      <c r="L87" s="474">
        <v>102</v>
      </c>
      <c r="M87" s="86">
        <v>9.6999999999999993</v>
      </c>
      <c r="N87" s="38">
        <v>10.85</v>
      </c>
      <c r="O87" s="405"/>
      <c r="P87" s="405"/>
      <c r="Q87" s="405"/>
      <c r="R87" s="405"/>
      <c r="S87" s="234" t="s">
        <v>907</v>
      </c>
      <c r="T87" s="474">
        <v>102</v>
      </c>
      <c r="U87" s="86">
        <v>2.0099999999999998</v>
      </c>
      <c r="V87" s="386">
        <v>5.48</v>
      </c>
      <c r="Y87" s="236"/>
      <c r="AB87" s="401"/>
      <c r="AC87" s="6" t="s">
        <v>2</v>
      </c>
      <c r="AD87" s="234" t="s">
        <v>907</v>
      </c>
      <c r="AE87" s="474">
        <v>102</v>
      </c>
      <c r="AF87" s="86">
        <v>11.71</v>
      </c>
      <c r="AG87" s="38">
        <v>16.329999999999998</v>
      </c>
      <c r="AH87" s="505">
        <f t="shared" si="19"/>
        <v>-4.6199999999999974</v>
      </c>
      <c r="AI87" s="405"/>
      <c r="AJ87" s="405"/>
      <c r="AK87" s="6" t="s">
        <v>2</v>
      </c>
      <c r="AL87" s="234" t="s">
        <v>907</v>
      </c>
      <c r="AM87" s="474">
        <v>102</v>
      </c>
      <c r="AN87" s="86">
        <v>9.6999999999999993</v>
      </c>
      <c r="AO87" s="38">
        <v>10.85</v>
      </c>
      <c r="AP87" s="505">
        <f t="shared" si="20"/>
        <v>-1.1500000000000004</v>
      </c>
      <c r="AQ87" s="405"/>
      <c r="AR87" s="405"/>
      <c r="AS87" s="6" t="s">
        <v>2</v>
      </c>
      <c r="AT87" s="234" t="s">
        <v>907</v>
      </c>
      <c r="AU87" s="474">
        <v>102</v>
      </c>
      <c r="AV87" s="86">
        <v>2.0099999999999998</v>
      </c>
      <c r="AW87" s="386">
        <v>5.48</v>
      </c>
      <c r="AX87" s="505">
        <f t="shared" si="18"/>
        <v>-3.4700000000000006</v>
      </c>
      <c r="BA87" s="206"/>
      <c r="BD87" s="6" t="s">
        <v>2</v>
      </c>
      <c r="BE87" s="234" t="s">
        <v>911</v>
      </c>
      <c r="BF87" s="474">
        <v>119</v>
      </c>
      <c r="BG87" s="86">
        <v>14.56</v>
      </c>
      <c r="BH87" s="405">
        <v>7.5</v>
      </c>
      <c r="BI87" s="38">
        <f t="shared" si="22"/>
        <v>7.0600000000000005</v>
      </c>
      <c r="BJ87" s="405"/>
      <c r="BK87" s="405"/>
      <c r="BL87" s="402">
        <v>13</v>
      </c>
      <c r="BM87" s="34" t="s">
        <v>971</v>
      </c>
      <c r="BN87" s="474">
        <v>106</v>
      </c>
      <c r="BO87" s="405">
        <v>16.350000000000001</v>
      </c>
      <c r="BP87" s="405">
        <v>11.9</v>
      </c>
      <c r="BQ87" s="38">
        <f t="shared" si="16"/>
        <v>4.4500000000000011</v>
      </c>
      <c r="BR87" s="405"/>
      <c r="BS87" s="405"/>
      <c r="CB87" s="407"/>
      <c r="CK87" s="405"/>
      <c r="CL87" s="405"/>
      <c r="CS87" s="405"/>
      <c r="CT87" s="405"/>
      <c r="CU87" s="401"/>
      <c r="CV87" s="565" t="s">
        <v>862</v>
      </c>
      <c r="CW87" s="511">
        <v>98.4</v>
      </c>
      <c r="CX87" s="511">
        <v>2.6543529411764712</v>
      </c>
      <c r="CY87" s="511">
        <v>8.4656470588235262</v>
      </c>
      <c r="CZ87" s="511">
        <v>-5.8112941176470621</v>
      </c>
    </row>
    <row r="88" spans="2:104" ht="22" customHeight="1">
      <c r="B88" s="8" t="s">
        <v>5</v>
      </c>
      <c r="C88" s="166" t="s">
        <v>559</v>
      </c>
      <c r="D88" s="474">
        <v>102</v>
      </c>
      <c r="E88" s="405">
        <v>19.149999999999999</v>
      </c>
      <c r="F88" s="405">
        <v>12.74</v>
      </c>
      <c r="G88" s="405"/>
      <c r="H88" s="405"/>
      <c r="I88" s="405"/>
      <c r="J88" s="405"/>
      <c r="K88" s="166" t="s">
        <v>559</v>
      </c>
      <c r="L88" s="474">
        <v>102</v>
      </c>
      <c r="M88" s="405">
        <v>15.79</v>
      </c>
      <c r="N88" s="405">
        <v>12.29</v>
      </c>
      <c r="O88" s="405"/>
      <c r="P88" s="405"/>
      <c r="Q88" s="405"/>
      <c r="R88" s="405"/>
      <c r="S88" s="166" t="s">
        <v>559</v>
      </c>
      <c r="T88" s="474">
        <v>102</v>
      </c>
      <c r="U88" s="405">
        <v>3.36</v>
      </c>
      <c r="V88" s="42">
        <v>0.45</v>
      </c>
      <c r="Y88" s="236"/>
      <c r="AB88" s="401"/>
      <c r="AC88" s="8" t="s">
        <v>5</v>
      </c>
      <c r="AD88" s="166" t="s">
        <v>559</v>
      </c>
      <c r="AE88" s="474">
        <v>102</v>
      </c>
      <c r="AF88" s="405">
        <v>19.149999999999999</v>
      </c>
      <c r="AG88" s="405">
        <v>12.74</v>
      </c>
      <c r="AH88" s="38">
        <f t="shared" si="19"/>
        <v>6.4099999999999984</v>
      </c>
      <c r="AI88" s="405"/>
      <c r="AJ88" s="405"/>
      <c r="AK88" s="8" t="s">
        <v>5</v>
      </c>
      <c r="AL88" s="166" t="s">
        <v>559</v>
      </c>
      <c r="AM88" s="474">
        <v>102</v>
      </c>
      <c r="AN88" s="405">
        <v>15.79</v>
      </c>
      <c r="AO88" s="405">
        <v>12.29</v>
      </c>
      <c r="AP88" s="38">
        <f t="shared" si="20"/>
        <v>3.5</v>
      </c>
      <c r="AQ88" s="405"/>
      <c r="AR88" s="405"/>
      <c r="AS88" s="8" t="s">
        <v>5</v>
      </c>
      <c r="AT88" s="166" t="s">
        <v>559</v>
      </c>
      <c r="AU88" s="474">
        <v>102</v>
      </c>
      <c r="AV88" s="405">
        <v>3.36</v>
      </c>
      <c r="AW88" s="42">
        <v>0.45</v>
      </c>
      <c r="AX88" s="38">
        <f t="shared" si="18"/>
        <v>2.9099999999999997</v>
      </c>
      <c r="BA88" s="206"/>
      <c r="BD88" s="6" t="s">
        <v>2</v>
      </c>
      <c r="BE88" s="198" t="s">
        <v>896</v>
      </c>
      <c r="BF88" s="474">
        <v>121</v>
      </c>
      <c r="BG88" s="86">
        <v>17.2</v>
      </c>
      <c r="BH88" s="38">
        <v>14.87</v>
      </c>
      <c r="BI88" s="38">
        <f t="shared" si="22"/>
        <v>2.33</v>
      </c>
      <c r="BJ88" s="405"/>
      <c r="BK88" s="405"/>
      <c r="BL88" s="6" t="s">
        <v>2</v>
      </c>
      <c r="BM88" s="234" t="s">
        <v>902</v>
      </c>
      <c r="BN88" s="474">
        <v>107</v>
      </c>
      <c r="BO88" s="86">
        <v>14.68</v>
      </c>
      <c r="BP88" s="38">
        <v>8.4499999999999993</v>
      </c>
      <c r="BQ88" s="38">
        <f t="shared" si="16"/>
        <v>6.23</v>
      </c>
      <c r="BR88" s="405"/>
      <c r="BS88" s="405"/>
      <c r="CB88" s="407"/>
      <c r="CK88" s="405"/>
      <c r="CL88" s="405"/>
      <c r="CS88" s="405"/>
      <c r="CT88" s="405"/>
      <c r="CV88" s="474" t="s">
        <v>1064</v>
      </c>
      <c r="CW88" s="511"/>
      <c r="CX88" s="511">
        <v>6.3915945616115717E-4</v>
      </c>
      <c r="CY88" s="511">
        <v>-7.6447361612067083E-2</v>
      </c>
      <c r="CZ88" s="511">
        <v>9.0309207271449768E-2</v>
      </c>
    </row>
    <row r="89" spans="2:104" ht="22" customHeight="1">
      <c r="B89" s="8" t="s">
        <v>5</v>
      </c>
      <c r="C89" s="234" t="s">
        <v>569</v>
      </c>
      <c r="D89" s="474">
        <v>102</v>
      </c>
      <c r="E89" s="86">
        <v>21.31</v>
      </c>
      <c r="F89" s="405">
        <v>4.46</v>
      </c>
      <c r="G89" s="405"/>
      <c r="H89" s="405"/>
      <c r="I89" s="405"/>
      <c r="J89" s="405"/>
      <c r="K89" s="234" t="s">
        <v>569</v>
      </c>
      <c r="L89" s="474">
        <v>102</v>
      </c>
      <c r="M89" s="86">
        <v>18.489999999999998</v>
      </c>
      <c r="N89" s="405">
        <v>2.11</v>
      </c>
      <c r="O89" s="405"/>
      <c r="P89" s="405"/>
      <c r="Q89" s="405"/>
      <c r="R89" s="405"/>
      <c r="S89" s="234" t="s">
        <v>569</v>
      </c>
      <c r="T89" s="474">
        <v>102</v>
      </c>
      <c r="U89" s="86">
        <v>2.82</v>
      </c>
      <c r="V89" s="42">
        <v>2.35</v>
      </c>
      <c r="Y89" s="236"/>
      <c r="AB89" s="401"/>
      <c r="AC89" s="8" t="s">
        <v>5</v>
      </c>
      <c r="AD89" s="234" t="s">
        <v>569</v>
      </c>
      <c r="AE89" s="474">
        <v>102</v>
      </c>
      <c r="AF89" s="86">
        <v>21.31</v>
      </c>
      <c r="AG89" s="405">
        <v>4.46</v>
      </c>
      <c r="AH89" s="38">
        <f t="shared" si="19"/>
        <v>16.849999999999998</v>
      </c>
      <c r="AI89" s="405"/>
      <c r="AJ89" s="405"/>
      <c r="AK89" s="8" t="s">
        <v>5</v>
      </c>
      <c r="AL89" s="234" t="s">
        <v>569</v>
      </c>
      <c r="AM89" s="474">
        <v>102</v>
      </c>
      <c r="AN89" s="86">
        <v>18.489999999999998</v>
      </c>
      <c r="AO89" s="405">
        <v>2.11</v>
      </c>
      <c r="AP89" s="38">
        <f t="shared" si="20"/>
        <v>16.38</v>
      </c>
      <c r="AQ89" s="405"/>
      <c r="AR89" s="405"/>
      <c r="AS89" s="8" t="s">
        <v>5</v>
      </c>
      <c r="AT89" s="234" t="s">
        <v>569</v>
      </c>
      <c r="AU89" s="474">
        <v>102</v>
      </c>
      <c r="AV89" s="86">
        <v>2.82</v>
      </c>
      <c r="AW89" s="42">
        <v>2.35</v>
      </c>
      <c r="AX89" s="38">
        <f t="shared" si="18"/>
        <v>0.46999999999999975</v>
      </c>
      <c r="BA89" s="206"/>
      <c r="BD89" s="10">
        <v>7</v>
      </c>
      <c r="BE89" s="76" t="s">
        <v>589</v>
      </c>
      <c r="BF89" s="474">
        <v>121</v>
      </c>
      <c r="BG89" s="86">
        <v>21</v>
      </c>
      <c r="BH89" s="405">
        <v>11.46</v>
      </c>
      <c r="BI89" s="38">
        <f t="shared" si="22"/>
        <v>9.5399999999999991</v>
      </c>
      <c r="BJ89" s="405"/>
      <c r="BK89" s="405"/>
      <c r="BL89" s="8" t="s">
        <v>5</v>
      </c>
      <c r="BM89" s="198" t="s">
        <v>571</v>
      </c>
      <c r="BN89" s="474">
        <v>107</v>
      </c>
      <c r="BO89" s="86">
        <v>16.53</v>
      </c>
      <c r="BP89" s="405">
        <v>9.1999999999999993</v>
      </c>
      <c r="BQ89" s="38">
        <f t="shared" si="16"/>
        <v>7.3300000000000018</v>
      </c>
      <c r="BR89" s="405"/>
      <c r="BS89" s="405"/>
      <c r="CB89" s="407"/>
      <c r="CK89" s="405"/>
      <c r="CL89" s="405"/>
      <c r="CS89" s="405"/>
      <c r="CT89" s="405"/>
    </row>
    <row r="90" spans="2:104" ht="22" customHeight="1">
      <c r="B90" s="277">
        <v>10</v>
      </c>
      <c r="C90" s="502" t="s">
        <v>622</v>
      </c>
      <c r="D90" s="474">
        <v>102</v>
      </c>
      <c r="E90" s="164">
        <v>25.61</v>
      </c>
      <c r="F90" s="405">
        <v>18.3</v>
      </c>
      <c r="G90" s="164"/>
      <c r="H90" s="164"/>
      <c r="I90" s="164"/>
      <c r="J90" s="164"/>
      <c r="K90" s="502" t="s">
        <v>622</v>
      </c>
      <c r="L90" s="474">
        <v>102</v>
      </c>
      <c r="M90" s="164">
        <v>10.73</v>
      </c>
      <c r="N90" s="405">
        <v>10.8</v>
      </c>
      <c r="O90" s="164"/>
      <c r="P90" s="164"/>
      <c r="Q90" s="164"/>
      <c r="R90" s="164"/>
      <c r="S90" s="502" t="s">
        <v>622</v>
      </c>
      <c r="T90" s="474">
        <v>102</v>
      </c>
      <c r="U90" s="164">
        <v>14.88</v>
      </c>
      <c r="V90" s="42">
        <v>7.5</v>
      </c>
      <c r="Y90" s="236"/>
      <c r="AB90" s="401"/>
      <c r="AC90" s="277">
        <v>10</v>
      </c>
      <c r="AD90" s="502" t="s">
        <v>622</v>
      </c>
      <c r="AE90" s="474">
        <v>102</v>
      </c>
      <c r="AF90" s="164">
        <v>25.61</v>
      </c>
      <c r="AG90" s="405">
        <v>18.3</v>
      </c>
      <c r="AH90" s="38">
        <f t="shared" si="19"/>
        <v>7.3099999999999987</v>
      </c>
      <c r="AI90" s="164"/>
      <c r="AJ90" s="164"/>
      <c r="AK90" s="277">
        <v>10</v>
      </c>
      <c r="AL90" s="502" t="s">
        <v>622</v>
      </c>
      <c r="AM90" s="474">
        <v>102</v>
      </c>
      <c r="AN90" s="164">
        <v>10.73</v>
      </c>
      <c r="AO90" s="405">
        <v>10.8</v>
      </c>
      <c r="AP90" s="505">
        <f t="shared" si="20"/>
        <v>-7.0000000000000284E-2</v>
      </c>
      <c r="AQ90" s="164"/>
      <c r="AR90" s="164"/>
      <c r="AS90" s="277">
        <v>10</v>
      </c>
      <c r="AT90" s="502" t="s">
        <v>622</v>
      </c>
      <c r="AU90" s="474">
        <v>102</v>
      </c>
      <c r="AV90" s="164">
        <v>14.88</v>
      </c>
      <c r="AW90" s="42">
        <v>7.5</v>
      </c>
      <c r="AX90" s="38">
        <f t="shared" si="18"/>
        <v>7.3800000000000008</v>
      </c>
      <c r="BA90" s="206"/>
      <c r="BD90" s="8" t="s">
        <v>5</v>
      </c>
      <c r="BE90" s="234" t="s">
        <v>568</v>
      </c>
      <c r="BF90" s="474">
        <v>124</v>
      </c>
      <c r="BG90" s="86">
        <v>16.64</v>
      </c>
      <c r="BH90" s="405">
        <v>11.14</v>
      </c>
      <c r="BI90" s="38">
        <f t="shared" si="22"/>
        <v>5.5</v>
      </c>
      <c r="BJ90" s="164"/>
      <c r="BK90" s="164"/>
      <c r="BL90" s="8" t="s">
        <v>5</v>
      </c>
      <c r="BM90" s="234" t="s">
        <v>578</v>
      </c>
      <c r="BN90" s="474">
        <v>107</v>
      </c>
      <c r="BO90" s="86">
        <v>19.670000000000002</v>
      </c>
      <c r="BP90" s="405">
        <v>9.99</v>
      </c>
      <c r="BQ90" s="38">
        <f t="shared" si="16"/>
        <v>9.6800000000000015</v>
      </c>
      <c r="BR90" s="164"/>
      <c r="BS90" s="164"/>
      <c r="CB90" s="407"/>
      <c r="CK90" s="164"/>
      <c r="CL90" s="164"/>
      <c r="CS90" s="164"/>
      <c r="CT90" s="164"/>
    </row>
    <row r="91" spans="2:104" ht="22" customHeight="1">
      <c r="B91" s="277">
        <v>10</v>
      </c>
      <c r="C91" s="502" t="s">
        <v>650</v>
      </c>
      <c r="D91" s="474">
        <v>102</v>
      </c>
      <c r="E91" s="164">
        <v>22.57</v>
      </c>
      <c r="F91" s="405">
        <v>21.11</v>
      </c>
      <c r="G91" s="164"/>
      <c r="H91" s="164"/>
      <c r="I91" s="164"/>
      <c r="J91" s="164"/>
      <c r="K91" s="502" t="s">
        <v>650</v>
      </c>
      <c r="L91" s="474">
        <v>102</v>
      </c>
      <c r="M91" s="164">
        <v>15.62</v>
      </c>
      <c r="N91" s="405">
        <v>13.71</v>
      </c>
      <c r="O91" s="164"/>
      <c r="P91" s="164"/>
      <c r="Q91" s="164"/>
      <c r="R91" s="164"/>
      <c r="S91" s="502" t="s">
        <v>650</v>
      </c>
      <c r="T91" s="474">
        <v>102</v>
      </c>
      <c r="U91" s="164">
        <v>6.95</v>
      </c>
      <c r="V91" s="42">
        <v>7.4</v>
      </c>
      <c r="Y91" s="236"/>
      <c r="AB91" s="401"/>
      <c r="AC91" s="277">
        <v>10</v>
      </c>
      <c r="AD91" s="502" t="s">
        <v>650</v>
      </c>
      <c r="AE91" s="474">
        <v>102</v>
      </c>
      <c r="AF91" s="164">
        <v>22.57</v>
      </c>
      <c r="AG91" s="405">
        <v>21.11</v>
      </c>
      <c r="AH91" s="38">
        <f t="shared" si="19"/>
        <v>1.4600000000000009</v>
      </c>
      <c r="AI91" s="164"/>
      <c r="AJ91" s="164"/>
      <c r="AK91" s="277">
        <v>10</v>
      </c>
      <c r="AL91" s="502" t="s">
        <v>650</v>
      </c>
      <c r="AM91" s="474">
        <v>102</v>
      </c>
      <c r="AN91" s="164">
        <v>15.62</v>
      </c>
      <c r="AO91" s="405">
        <v>13.71</v>
      </c>
      <c r="AP91" s="38">
        <f t="shared" si="20"/>
        <v>1.9099999999999984</v>
      </c>
      <c r="AQ91" s="164"/>
      <c r="AR91" s="164"/>
      <c r="AS91" s="277">
        <v>10</v>
      </c>
      <c r="AT91" s="502" t="s">
        <v>650</v>
      </c>
      <c r="AU91" s="474">
        <v>102</v>
      </c>
      <c r="AV91" s="164">
        <v>6.95</v>
      </c>
      <c r="AW91" s="42">
        <v>7.4</v>
      </c>
      <c r="AX91" s="505">
        <f t="shared" si="18"/>
        <v>-0.45000000000000018</v>
      </c>
      <c r="BA91" s="206"/>
      <c r="BD91" s="6" t="s">
        <v>2</v>
      </c>
      <c r="BE91" s="198" t="s">
        <v>912</v>
      </c>
      <c r="BF91" s="474">
        <v>126</v>
      </c>
      <c r="BG91" s="86">
        <v>16.73</v>
      </c>
      <c r="BH91" s="38">
        <v>14.38</v>
      </c>
      <c r="BI91" s="38">
        <f t="shared" si="22"/>
        <v>2.3499999999999996</v>
      </c>
      <c r="BJ91" s="164"/>
      <c r="BK91" s="164"/>
      <c r="BL91" s="402">
        <v>10</v>
      </c>
      <c r="BM91" s="34" t="s">
        <v>621</v>
      </c>
      <c r="BN91" s="474">
        <v>107</v>
      </c>
      <c r="BO91" s="405">
        <v>13.72</v>
      </c>
      <c r="BP91" s="405">
        <v>8.5299999999999994</v>
      </c>
      <c r="BQ91" s="38">
        <f t="shared" si="16"/>
        <v>5.1900000000000013</v>
      </c>
      <c r="BR91" s="164"/>
      <c r="BS91" s="164"/>
      <c r="CB91" s="407"/>
      <c r="CK91" s="164"/>
      <c r="CL91" s="164"/>
      <c r="CS91" s="164"/>
      <c r="CT91" s="164"/>
    </row>
    <row r="92" spans="2:104" ht="22" customHeight="1">
      <c r="B92" s="501" t="s">
        <v>2</v>
      </c>
      <c r="C92" s="503" t="s">
        <v>895</v>
      </c>
      <c r="D92" s="474">
        <v>103</v>
      </c>
      <c r="E92" s="163">
        <v>28.02</v>
      </c>
      <c r="F92" s="405">
        <v>19.809999999999999</v>
      </c>
      <c r="G92" s="164"/>
      <c r="H92" s="164"/>
      <c r="I92" s="164"/>
      <c r="J92" s="164"/>
      <c r="K92" s="503" t="s">
        <v>895</v>
      </c>
      <c r="L92" s="474">
        <v>103</v>
      </c>
      <c r="M92" s="163">
        <v>17.440000000000001</v>
      </c>
      <c r="N92" s="405">
        <v>14.69</v>
      </c>
      <c r="O92" s="164"/>
      <c r="P92" s="164"/>
      <c r="Q92" s="164"/>
      <c r="R92" s="164"/>
      <c r="S92" s="503" t="s">
        <v>895</v>
      </c>
      <c r="T92" s="474">
        <v>103</v>
      </c>
      <c r="U92" s="163">
        <v>10.58</v>
      </c>
      <c r="V92" s="42">
        <v>5.12</v>
      </c>
      <c r="Y92" s="236"/>
      <c r="AB92" s="401"/>
      <c r="AC92" s="501" t="s">
        <v>2</v>
      </c>
      <c r="AD92" s="503" t="s">
        <v>895</v>
      </c>
      <c r="AE92" s="474">
        <v>103</v>
      </c>
      <c r="AF92" s="163">
        <v>28.02</v>
      </c>
      <c r="AG92" s="405">
        <v>19.809999999999999</v>
      </c>
      <c r="AH92" s="38">
        <f t="shared" si="19"/>
        <v>8.2100000000000009</v>
      </c>
      <c r="AI92" s="164"/>
      <c r="AJ92" s="164"/>
      <c r="AK92" s="501" t="s">
        <v>2</v>
      </c>
      <c r="AL92" s="503" t="s">
        <v>895</v>
      </c>
      <c r="AM92" s="474">
        <v>103</v>
      </c>
      <c r="AN92" s="163">
        <v>17.440000000000001</v>
      </c>
      <c r="AO92" s="405">
        <v>14.69</v>
      </c>
      <c r="AP92" s="38">
        <f t="shared" si="20"/>
        <v>2.7500000000000018</v>
      </c>
      <c r="AQ92" s="164"/>
      <c r="AR92" s="164"/>
      <c r="AS92" s="501" t="s">
        <v>2</v>
      </c>
      <c r="AT92" s="503" t="s">
        <v>895</v>
      </c>
      <c r="AU92" s="474">
        <v>103</v>
      </c>
      <c r="AV92" s="163">
        <v>10.58</v>
      </c>
      <c r="AW92" s="42">
        <v>5.12</v>
      </c>
      <c r="AX92" s="38">
        <f t="shared" si="18"/>
        <v>5.46</v>
      </c>
      <c r="BA92" s="206"/>
      <c r="BD92" s="6" t="s">
        <v>2</v>
      </c>
      <c r="BE92" s="234" t="s">
        <v>897</v>
      </c>
      <c r="BF92" s="474">
        <v>130</v>
      </c>
      <c r="BG92" s="86">
        <v>8.98</v>
      </c>
      <c r="BH92" s="405">
        <v>6.05</v>
      </c>
      <c r="BI92" s="38">
        <f t="shared" si="22"/>
        <v>2.9300000000000006</v>
      </c>
      <c r="BJ92" s="164"/>
      <c r="BK92" s="164"/>
      <c r="BL92" s="8" t="s">
        <v>5</v>
      </c>
      <c r="BM92" s="166" t="s">
        <v>534</v>
      </c>
      <c r="BN92" s="474">
        <v>108</v>
      </c>
      <c r="BO92" s="405">
        <v>16.25</v>
      </c>
      <c r="BP92" s="405">
        <v>11.11</v>
      </c>
      <c r="BQ92" s="38">
        <f t="shared" si="16"/>
        <v>5.1400000000000006</v>
      </c>
      <c r="BR92" s="164"/>
      <c r="BS92" s="164"/>
      <c r="CB92" s="407"/>
      <c r="CK92" s="164"/>
      <c r="CL92" s="164"/>
      <c r="CS92" s="164"/>
      <c r="CT92" s="164"/>
    </row>
    <row r="93" spans="2:104" ht="22" customHeight="1">
      <c r="B93" s="402">
        <v>13</v>
      </c>
      <c r="C93" s="34" t="s">
        <v>981</v>
      </c>
      <c r="D93" s="474">
        <v>103</v>
      </c>
      <c r="E93" s="405">
        <v>28.21</v>
      </c>
      <c r="F93" s="405">
        <v>14.2</v>
      </c>
      <c r="G93" s="405"/>
      <c r="H93" s="405"/>
      <c r="I93" s="405"/>
      <c r="J93" s="405"/>
      <c r="K93" s="34" t="s">
        <v>981</v>
      </c>
      <c r="L93" s="474">
        <v>103</v>
      </c>
      <c r="M93" s="405">
        <v>19.52</v>
      </c>
      <c r="N93" s="405">
        <v>9.44</v>
      </c>
      <c r="O93" s="405"/>
      <c r="P93" s="405"/>
      <c r="Q93" s="405"/>
      <c r="R93" s="405"/>
      <c r="S93" s="34" t="s">
        <v>981</v>
      </c>
      <c r="T93" s="474">
        <v>103</v>
      </c>
      <c r="U93" s="405">
        <v>8.69</v>
      </c>
      <c r="V93" s="42">
        <v>4.76</v>
      </c>
      <c r="Y93" s="236"/>
      <c r="AB93" s="401"/>
      <c r="AC93" s="402">
        <v>13</v>
      </c>
      <c r="AD93" s="34" t="s">
        <v>981</v>
      </c>
      <c r="AE93" s="474">
        <v>103</v>
      </c>
      <c r="AF93" s="405">
        <v>28.21</v>
      </c>
      <c r="AG93" s="405">
        <v>14.2</v>
      </c>
      <c r="AH93" s="38">
        <f t="shared" si="19"/>
        <v>14.010000000000002</v>
      </c>
      <c r="AI93" s="405"/>
      <c r="AJ93" s="405"/>
      <c r="AK93" s="402">
        <v>13</v>
      </c>
      <c r="AL93" s="34" t="s">
        <v>981</v>
      </c>
      <c r="AM93" s="474">
        <v>103</v>
      </c>
      <c r="AN93" s="405">
        <v>19.52</v>
      </c>
      <c r="AO93" s="405">
        <v>9.44</v>
      </c>
      <c r="AP93" s="38">
        <f t="shared" si="20"/>
        <v>10.08</v>
      </c>
      <c r="AQ93" s="405"/>
      <c r="AR93" s="405"/>
      <c r="AS93" s="402">
        <v>13</v>
      </c>
      <c r="AT93" s="34" t="s">
        <v>981</v>
      </c>
      <c r="AU93" s="474">
        <v>103</v>
      </c>
      <c r="AV93" s="405">
        <v>8.69</v>
      </c>
      <c r="AW93" s="42">
        <v>4.76</v>
      </c>
      <c r="AX93" s="38">
        <f t="shared" si="18"/>
        <v>3.9299999999999997</v>
      </c>
      <c r="BA93" s="206"/>
      <c r="BD93" s="6" t="s">
        <v>2</v>
      </c>
      <c r="BE93" s="198" t="s">
        <v>910</v>
      </c>
      <c r="BF93" s="474">
        <v>131</v>
      </c>
      <c r="BG93" s="86">
        <v>28.02</v>
      </c>
      <c r="BH93" s="38">
        <v>12.22</v>
      </c>
      <c r="BI93" s="38">
        <f t="shared" si="22"/>
        <v>15.799999999999999</v>
      </c>
      <c r="BJ93" s="405"/>
      <c r="BK93" s="405"/>
      <c r="BL93" s="8" t="s">
        <v>5</v>
      </c>
      <c r="BM93" s="198" t="s">
        <v>564</v>
      </c>
      <c r="BN93" s="474">
        <v>108</v>
      </c>
      <c r="BO93" s="86">
        <v>18.36</v>
      </c>
      <c r="BP93" s="405">
        <v>9.2200000000000006</v>
      </c>
      <c r="BQ93" s="38">
        <f t="shared" si="16"/>
        <v>9.1399999999999988</v>
      </c>
      <c r="BR93" s="405"/>
      <c r="BS93" s="405"/>
      <c r="CB93" s="407"/>
      <c r="CK93" s="405"/>
      <c r="CL93" s="405"/>
      <c r="CS93" s="405"/>
      <c r="CT93" s="405"/>
    </row>
    <row r="94" spans="2:104" ht="22" customHeight="1">
      <c r="B94" s="8" t="s">
        <v>5</v>
      </c>
      <c r="C94" s="234" t="s">
        <v>567</v>
      </c>
      <c r="D94" s="474">
        <v>104</v>
      </c>
      <c r="E94" s="86">
        <v>13.7</v>
      </c>
      <c r="F94" s="405">
        <v>9.1</v>
      </c>
      <c r="G94" s="405"/>
      <c r="H94" s="405"/>
      <c r="I94" s="405"/>
      <c r="J94" s="405"/>
      <c r="K94" s="234" t="s">
        <v>567</v>
      </c>
      <c r="L94" s="474">
        <v>104</v>
      </c>
      <c r="M94" s="86">
        <v>13.02</v>
      </c>
      <c r="N94" s="405">
        <v>5.14</v>
      </c>
      <c r="O94" s="405"/>
      <c r="P94" s="405"/>
      <c r="Q94" s="405"/>
      <c r="R94" s="405"/>
      <c r="S94" s="234" t="s">
        <v>567</v>
      </c>
      <c r="T94" s="474">
        <v>104</v>
      </c>
      <c r="U94" s="86">
        <v>0.68</v>
      </c>
      <c r="V94" s="42">
        <v>3.96</v>
      </c>
      <c r="Y94" s="236"/>
      <c r="AB94" s="401"/>
      <c r="AC94" s="8" t="s">
        <v>5</v>
      </c>
      <c r="AD94" s="234" t="s">
        <v>567</v>
      </c>
      <c r="AE94" s="474">
        <v>104</v>
      </c>
      <c r="AF94" s="86">
        <v>13.7</v>
      </c>
      <c r="AG94" s="405">
        <v>9.1</v>
      </c>
      <c r="AH94" s="38">
        <f t="shared" si="19"/>
        <v>4.5999999999999996</v>
      </c>
      <c r="AI94" s="405"/>
      <c r="AJ94" s="405"/>
      <c r="AK94" s="8" t="s">
        <v>5</v>
      </c>
      <c r="AL94" s="234" t="s">
        <v>567</v>
      </c>
      <c r="AM94" s="474">
        <v>104</v>
      </c>
      <c r="AN94" s="86">
        <v>13.02</v>
      </c>
      <c r="AO94" s="405">
        <v>5.14</v>
      </c>
      <c r="AP94" s="38">
        <f t="shared" si="20"/>
        <v>7.88</v>
      </c>
      <c r="AQ94" s="405"/>
      <c r="AR94" s="405"/>
      <c r="AS94" s="8" t="s">
        <v>5</v>
      </c>
      <c r="AT94" s="234" t="s">
        <v>567</v>
      </c>
      <c r="AU94" s="474">
        <v>104</v>
      </c>
      <c r="AV94" s="86">
        <v>0.68</v>
      </c>
      <c r="AW94" s="42">
        <v>3.96</v>
      </c>
      <c r="AX94" s="505">
        <f t="shared" si="18"/>
        <v>-3.28</v>
      </c>
      <c r="BA94" s="206"/>
      <c r="BD94" s="10">
        <v>7</v>
      </c>
      <c r="BE94" s="246" t="s">
        <v>586</v>
      </c>
      <c r="BF94" s="474">
        <v>139</v>
      </c>
      <c r="BG94" s="86">
        <v>19.97</v>
      </c>
      <c r="BH94" s="405">
        <v>15.37</v>
      </c>
      <c r="BI94" s="38">
        <f t="shared" si="22"/>
        <v>4.5999999999999996</v>
      </c>
      <c r="BJ94" s="405"/>
      <c r="BK94" s="405"/>
      <c r="BL94" s="10">
        <v>7</v>
      </c>
      <c r="BM94" s="76" t="s">
        <v>599</v>
      </c>
      <c r="BN94" s="474">
        <v>108</v>
      </c>
      <c r="BO94" s="86">
        <v>20.18</v>
      </c>
      <c r="BP94" s="405">
        <v>5.49</v>
      </c>
      <c r="BQ94" s="38">
        <f t="shared" si="16"/>
        <v>14.69</v>
      </c>
      <c r="BR94" s="405"/>
      <c r="BS94" s="405"/>
      <c r="CB94" s="407"/>
      <c r="CK94" s="405"/>
      <c r="CL94" s="405"/>
      <c r="CS94" s="405"/>
      <c r="CT94" s="405"/>
    </row>
    <row r="95" spans="2:104" ht="22" customHeight="1">
      <c r="B95" s="10">
        <v>7</v>
      </c>
      <c r="C95" s="247" t="s">
        <v>605</v>
      </c>
      <c r="D95" s="474">
        <v>104</v>
      </c>
      <c r="E95" s="405">
        <v>20.86</v>
      </c>
      <c r="F95" s="405">
        <v>20.41</v>
      </c>
      <c r="G95" s="405"/>
      <c r="H95" s="405"/>
      <c r="I95" s="405"/>
      <c r="J95" s="405"/>
      <c r="K95" s="247" t="s">
        <v>605</v>
      </c>
      <c r="L95" s="474">
        <v>104</v>
      </c>
      <c r="M95" s="405">
        <v>15.89</v>
      </c>
      <c r="N95" s="405">
        <v>13.71</v>
      </c>
      <c r="O95" s="405"/>
      <c r="P95" s="405"/>
      <c r="Q95" s="405"/>
      <c r="R95" s="405"/>
      <c r="S95" s="247" t="s">
        <v>605</v>
      </c>
      <c r="T95" s="474">
        <v>104</v>
      </c>
      <c r="U95" s="405">
        <v>4.97</v>
      </c>
      <c r="V95" s="42">
        <v>6.7</v>
      </c>
      <c r="Y95" s="236"/>
      <c r="AB95" s="401"/>
      <c r="AC95" s="10">
        <v>7</v>
      </c>
      <c r="AD95" s="247" t="s">
        <v>605</v>
      </c>
      <c r="AE95" s="474">
        <v>104</v>
      </c>
      <c r="AF95" s="405">
        <v>20.86</v>
      </c>
      <c r="AG95" s="405">
        <v>20.41</v>
      </c>
      <c r="AH95" s="38">
        <f t="shared" si="19"/>
        <v>0.44999999999999929</v>
      </c>
      <c r="AI95" s="405"/>
      <c r="AJ95" s="405"/>
      <c r="AK95" s="10">
        <v>7</v>
      </c>
      <c r="AL95" s="247" t="s">
        <v>605</v>
      </c>
      <c r="AM95" s="474">
        <v>104</v>
      </c>
      <c r="AN95" s="405">
        <v>15.89</v>
      </c>
      <c r="AO95" s="405">
        <v>13.71</v>
      </c>
      <c r="AP95" s="38">
        <f t="shared" si="20"/>
        <v>2.1799999999999997</v>
      </c>
      <c r="AQ95" s="405"/>
      <c r="AR95" s="405"/>
      <c r="AS95" s="10">
        <v>7</v>
      </c>
      <c r="AT95" s="247" t="s">
        <v>605</v>
      </c>
      <c r="AU95" s="474">
        <v>104</v>
      </c>
      <c r="AV95" s="405">
        <v>4.97</v>
      </c>
      <c r="AW95" s="42">
        <v>6.7</v>
      </c>
      <c r="AX95" s="505">
        <f t="shared" si="18"/>
        <v>-1.7300000000000004</v>
      </c>
      <c r="BA95" s="206"/>
      <c r="BD95" s="6" t="s">
        <v>2</v>
      </c>
      <c r="BE95" s="166" t="s">
        <v>528</v>
      </c>
      <c r="BF95" s="474">
        <v>140</v>
      </c>
      <c r="BG95" s="405">
        <v>31.6</v>
      </c>
      <c r="BH95" s="38">
        <v>12.96</v>
      </c>
      <c r="BI95" s="38">
        <f t="shared" si="22"/>
        <v>18.64</v>
      </c>
      <c r="BJ95" s="405"/>
      <c r="BK95" s="405"/>
      <c r="BL95" s="402">
        <v>13</v>
      </c>
      <c r="BM95" s="247" t="s">
        <v>992</v>
      </c>
      <c r="BN95" s="474">
        <v>109</v>
      </c>
      <c r="BO95" s="405">
        <v>18.55</v>
      </c>
      <c r="BP95" s="405">
        <v>16.239999999999998</v>
      </c>
      <c r="BQ95" s="38">
        <f t="shared" si="16"/>
        <v>2.3100000000000023</v>
      </c>
      <c r="BR95" s="405"/>
      <c r="BS95" s="405"/>
      <c r="CB95" s="407"/>
      <c r="CK95" s="405"/>
      <c r="CL95" s="405"/>
      <c r="CS95" s="405"/>
      <c r="CT95" s="405"/>
    </row>
    <row r="96" spans="2:104" ht="22" customHeight="1">
      <c r="B96" s="402">
        <v>10</v>
      </c>
      <c r="C96" s="247" t="s">
        <v>644</v>
      </c>
      <c r="D96" s="474">
        <v>104</v>
      </c>
      <c r="E96" s="405">
        <v>26.12</v>
      </c>
      <c r="F96" s="405">
        <v>19.420000000000002</v>
      </c>
      <c r="G96" s="405"/>
      <c r="H96" s="405"/>
      <c r="I96" s="405"/>
      <c r="J96" s="405"/>
      <c r="K96" s="247" t="s">
        <v>644</v>
      </c>
      <c r="L96" s="474">
        <v>104</v>
      </c>
      <c r="M96" s="405">
        <v>18.54</v>
      </c>
      <c r="N96" s="405">
        <v>11.12</v>
      </c>
      <c r="O96" s="405"/>
      <c r="P96" s="405"/>
      <c r="Q96" s="405"/>
      <c r="R96" s="405"/>
      <c r="S96" s="247" t="s">
        <v>644</v>
      </c>
      <c r="T96" s="474">
        <v>104</v>
      </c>
      <c r="U96" s="405">
        <v>7.58</v>
      </c>
      <c r="V96" s="42">
        <v>8.3000000000000007</v>
      </c>
      <c r="Y96" s="236"/>
      <c r="AB96" s="401"/>
      <c r="AC96" s="402">
        <v>10</v>
      </c>
      <c r="AD96" s="247" t="s">
        <v>644</v>
      </c>
      <c r="AE96" s="474">
        <v>104</v>
      </c>
      <c r="AF96" s="405">
        <v>26.12</v>
      </c>
      <c r="AG96" s="405">
        <v>19.420000000000002</v>
      </c>
      <c r="AH96" s="38">
        <f t="shared" si="19"/>
        <v>6.6999999999999993</v>
      </c>
      <c r="AI96" s="405"/>
      <c r="AJ96" s="405"/>
      <c r="AK96" s="402">
        <v>10</v>
      </c>
      <c r="AL96" s="247" t="s">
        <v>644</v>
      </c>
      <c r="AM96" s="474">
        <v>104</v>
      </c>
      <c r="AN96" s="405">
        <v>18.54</v>
      </c>
      <c r="AO96" s="405">
        <v>11.12</v>
      </c>
      <c r="AP96" s="38">
        <f t="shared" si="20"/>
        <v>7.42</v>
      </c>
      <c r="AQ96" s="405"/>
      <c r="AR96" s="405"/>
      <c r="AS96" s="402">
        <v>10</v>
      </c>
      <c r="AT96" s="247" t="s">
        <v>644</v>
      </c>
      <c r="AU96" s="474">
        <v>104</v>
      </c>
      <c r="AV96" s="405">
        <v>7.58</v>
      </c>
      <c r="AW96" s="42">
        <v>8.3000000000000007</v>
      </c>
      <c r="AX96" s="505">
        <f t="shared" si="18"/>
        <v>-0.72000000000000064</v>
      </c>
      <c r="BA96" s="206"/>
      <c r="BD96" s="401"/>
      <c r="BE96" s="401"/>
      <c r="BF96" s="474" t="s">
        <v>1064</v>
      </c>
      <c r="BG96" s="132">
        <f>PEARSON(BF2:BF95,BG2:BG95)</f>
        <v>-0.19744231869457832</v>
      </c>
      <c r="BH96" s="132">
        <f>PEARSON(BF2:BF95,BH2:BH95)</f>
        <v>7.5638831994191941E-2</v>
      </c>
      <c r="BI96" s="509">
        <f>PEARSON(BF2:BF95,BI2:BI95)</f>
        <v>-0.28367117804785802</v>
      </c>
      <c r="BJ96" s="405"/>
      <c r="BK96" s="405"/>
      <c r="BL96" s="8" t="s">
        <v>5</v>
      </c>
      <c r="BM96" s="198" t="s">
        <v>541</v>
      </c>
      <c r="BN96" s="474">
        <v>110</v>
      </c>
      <c r="BO96" s="86">
        <v>17</v>
      </c>
      <c r="BP96" s="405">
        <v>15.02</v>
      </c>
      <c r="BQ96" s="38">
        <f t="shared" si="16"/>
        <v>1.9800000000000004</v>
      </c>
      <c r="BR96" s="405"/>
      <c r="BS96" s="405"/>
      <c r="CB96" s="407"/>
      <c r="CK96" s="405"/>
      <c r="CL96" s="405"/>
      <c r="CS96" s="405"/>
      <c r="CT96" s="405"/>
    </row>
    <row r="97" spans="2:98" ht="22" customHeight="1">
      <c r="B97" s="402">
        <v>10</v>
      </c>
      <c r="C97" s="34" t="s">
        <v>545</v>
      </c>
      <c r="D97" s="474">
        <v>104</v>
      </c>
      <c r="E97" s="405">
        <v>23.67</v>
      </c>
      <c r="F97" s="405">
        <v>22.55</v>
      </c>
      <c r="G97" s="405"/>
      <c r="H97" s="405"/>
      <c r="I97" s="405"/>
      <c r="J97" s="405"/>
      <c r="K97" s="34" t="s">
        <v>545</v>
      </c>
      <c r="L97" s="474">
        <v>104</v>
      </c>
      <c r="M97" s="405">
        <v>18.079999999999998</v>
      </c>
      <c r="N97" s="405">
        <v>13.86</v>
      </c>
      <c r="O97" s="405"/>
      <c r="P97" s="405"/>
      <c r="Q97" s="405"/>
      <c r="R97" s="405"/>
      <c r="S97" s="34" t="s">
        <v>545</v>
      </c>
      <c r="T97" s="474">
        <v>104</v>
      </c>
      <c r="U97" s="405">
        <v>5.59</v>
      </c>
      <c r="V97" s="42">
        <v>8.69</v>
      </c>
      <c r="Y97" s="236"/>
      <c r="AB97" s="401"/>
      <c r="AC97" s="402">
        <v>10</v>
      </c>
      <c r="AD97" s="34" t="s">
        <v>545</v>
      </c>
      <c r="AE97" s="474">
        <v>104</v>
      </c>
      <c r="AF97" s="405">
        <v>23.67</v>
      </c>
      <c r="AG97" s="405">
        <v>22.55</v>
      </c>
      <c r="AH97" s="38">
        <f t="shared" si="19"/>
        <v>1.120000000000001</v>
      </c>
      <c r="AI97" s="405"/>
      <c r="AJ97" s="405"/>
      <c r="AK97" s="402">
        <v>10</v>
      </c>
      <c r="AL97" s="34" t="s">
        <v>545</v>
      </c>
      <c r="AM97" s="474">
        <v>104</v>
      </c>
      <c r="AN97" s="405">
        <v>18.079999999999998</v>
      </c>
      <c r="AO97" s="405">
        <v>13.86</v>
      </c>
      <c r="AP97" s="38">
        <f t="shared" si="20"/>
        <v>4.2199999999999989</v>
      </c>
      <c r="AQ97" s="405"/>
      <c r="AR97" s="405"/>
      <c r="AS97" s="402">
        <v>10</v>
      </c>
      <c r="AT97" s="34" t="s">
        <v>545</v>
      </c>
      <c r="AU97" s="474">
        <v>104</v>
      </c>
      <c r="AV97" s="405">
        <v>5.59</v>
      </c>
      <c r="AW97" s="42">
        <v>8.69</v>
      </c>
      <c r="AX97" s="505">
        <f t="shared" si="18"/>
        <v>-3.0999999999999996</v>
      </c>
      <c r="BA97" s="206"/>
      <c r="BJ97" s="405"/>
      <c r="BK97" s="405"/>
      <c r="BL97" s="6" t="s">
        <v>2</v>
      </c>
      <c r="BM97" s="234" t="s">
        <v>916</v>
      </c>
      <c r="BN97" s="474">
        <v>111</v>
      </c>
      <c r="BO97" s="86">
        <v>16.8</v>
      </c>
      <c r="BP97" s="38">
        <v>12.32</v>
      </c>
      <c r="BQ97" s="38">
        <f t="shared" si="16"/>
        <v>4.4800000000000004</v>
      </c>
      <c r="BR97" s="405"/>
      <c r="BS97" s="405"/>
      <c r="CB97" s="407"/>
      <c r="CK97" s="405"/>
      <c r="CL97" s="405"/>
      <c r="CS97" s="405"/>
      <c r="CT97" s="405"/>
    </row>
    <row r="98" spans="2:98" ht="22" customHeight="1">
      <c r="B98" s="402">
        <v>10</v>
      </c>
      <c r="C98" s="247" t="s">
        <v>546</v>
      </c>
      <c r="D98" s="490">
        <v>104</v>
      </c>
      <c r="E98" s="405">
        <v>27.16</v>
      </c>
      <c r="F98" s="405">
        <v>22.51</v>
      </c>
      <c r="G98" s="405"/>
      <c r="H98" s="405"/>
      <c r="I98" s="405"/>
      <c r="J98" s="405"/>
      <c r="K98" s="247" t="s">
        <v>546</v>
      </c>
      <c r="L98" s="490">
        <v>104</v>
      </c>
      <c r="M98" s="405">
        <v>16.190000000000001</v>
      </c>
      <c r="N98" s="405">
        <v>18.079999999999998</v>
      </c>
      <c r="O98" s="405"/>
      <c r="P98" s="405"/>
      <c r="Q98" s="405"/>
      <c r="R98" s="405"/>
      <c r="S98" s="247" t="s">
        <v>546</v>
      </c>
      <c r="T98" s="490">
        <v>104</v>
      </c>
      <c r="U98" s="405">
        <v>10.97</v>
      </c>
      <c r="V98" s="42">
        <v>4.43</v>
      </c>
      <c r="Y98" s="236"/>
      <c r="AB98" s="401"/>
      <c r="AC98" s="402">
        <v>10</v>
      </c>
      <c r="AD98" s="247" t="s">
        <v>546</v>
      </c>
      <c r="AE98" s="490">
        <v>104</v>
      </c>
      <c r="AF98" s="405">
        <v>27.16</v>
      </c>
      <c r="AG98" s="405">
        <v>22.51</v>
      </c>
      <c r="AH98" s="38">
        <f t="shared" si="19"/>
        <v>4.6499999999999986</v>
      </c>
      <c r="AI98" s="405"/>
      <c r="AJ98" s="405"/>
      <c r="AK98" s="402">
        <v>10</v>
      </c>
      <c r="AL98" s="247" t="s">
        <v>546</v>
      </c>
      <c r="AM98" s="490">
        <v>104</v>
      </c>
      <c r="AN98" s="405">
        <v>16.190000000000001</v>
      </c>
      <c r="AO98" s="405">
        <v>18.079999999999998</v>
      </c>
      <c r="AP98" s="505">
        <f t="shared" si="20"/>
        <v>-1.889999999999997</v>
      </c>
      <c r="AQ98" s="405"/>
      <c r="AR98" s="405"/>
      <c r="AS98" s="402">
        <v>10</v>
      </c>
      <c r="AT98" s="247" t="s">
        <v>546</v>
      </c>
      <c r="AU98" s="490">
        <v>104</v>
      </c>
      <c r="AV98" s="405">
        <v>10.97</v>
      </c>
      <c r="AW98" s="42">
        <v>4.43</v>
      </c>
      <c r="AX98" s="38">
        <f t="shared" si="18"/>
        <v>6.5400000000000009</v>
      </c>
      <c r="BA98" s="206"/>
      <c r="BJ98" s="405"/>
      <c r="BK98" s="405"/>
      <c r="BL98" s="10">
        <v>7</v>
      </c>
      <c r="BM98" s="34" t="s">
        <v>607</v>
      </c>
      <c r="BN98" s="474">
        <v>111</v>
      </c>
      <c r="BO98" s="405">
        <v>18.38</v>
      </c>
      <c r="BP98" s="405">
        <v>4.8</v>
      </c>
      <c r="BQ98" s="38">
        <f t="shared" si="16"/>
        <v>13.579999999999998</v>
      </c>
      <c r="BR98" s="405"/>
      <c r="BS98" s="405"/>
      <c r="CB98" s="407"/>
      <c r="CK98" s="405"/>
      <c r="CL98" s="405"/>
      <c r="CS98" s="405"/>
      <c r="CT98" s="405"/>
    </row>
    <row r="99" spans="2:98" ht="22" customHeight="1">
      <c r="B99" s="402">
        <v>10</v>
      </c>
      <c r="C99" s="247" t="s">
        <v>548</v>
      </c>
      <c r="D99" s="474">
        <v>104</v>
      </c>
      <c r="E99" s="405">
        <v>26.57</v>
      </c>
      <c r="F99" s="405">
        <v>15.29</v>
      </c>
      <c r="G99" s="405"/>
      <c r="H99" s="405"/>
      <c r="I99" s="405"/>
      <c r="J99" s="405"/>
      <c r="K99" s="247" t="s">
        <v>548</v>
      </c>
      <c r="L99" s="474">
        <v>104</v>
      </c>
      <c r="M99" s="405">
        <v>19.489999999999998</v>
      </c>
      <c r="N99" s="405">
        <v>7.88</v>
      </c>
      <c r="O99" s="405"/>
      <c r="P99" s="405"/>
      <c r="Q99" s="405"/>
      <c r="R99" s="405"/>
      <c r="S99" s="247" t="s">
        <v>548</v>
      </c>
      <c r="T99" s="474">
        <v>104</v>
      </c>
      <c r="U99" s="405">
        <v>7.08</v>
      </c>
      <c r="V99" s="42">
        <v>7.41</v>
      </c>
      <c r="Y99" s="236"/>
      <c r="AB99" s="401"/>
      <c r="AC99" s="402">
        <v>10</v>
      </c>
      <c r="AD99" s="247" t="s">
        <v>548</v>
      </c>
      <c r="AE99" s="474">
        <v>104</v>
      </c>
      <c r="AF99" s="405">
        <v>26.57</v>
      </c>
      <c r="AG99" s="405">
        <v>15.29</v>
      </c>
      <c r="AH99" s="38">
        <f t="shared" si="19"/>
        <v>11.280000000000001</v>
      </c>
      <c r="AI99" s="405"/>
      <c r="AJ99" s="405"/>
      <c r="AK99" s="402">
        <v>10</v>
      </c>
      <c r="AL99" s="247" t="s">
        <v>548</v>
      </c>
      <c r="AM99" s="474">
        <v>104</v>
      </c>
      <c r="AN99" s="405">
        <v>19.489999999999998</v>
      </c>
      <c r="AO99" s="405">
        <v>7.88</v>
      </c>
      <c r="AP99" s="38">
        <f t="shared" si="20"/>
        <v>11.61</v>
      </c>
      <c r="AQ99" s="405"/>
      <c r="AR99" s="405"/>
      <c r="AS99" s="402">
        <v>10</v>
      </c>
      <c r="AT99" s="247" t="s">
        <v>548</v>
      </c>
      <c r="AU99" s="474">
        <v>104</v>
      </c>
      <c r="AV99" s="405">
        <v>7.08</v>
      </c>
      <c r="AW99" s="42">
        <v>7.41</v>
      </c>
      <c r="AX99" s="505">
        <f t="shared" si="18"/>
        <v>-0.33000000000000007</v>
      </c>
      <c r="BA99" s="206"/>
      <c r="BJ99" s="405"/>
      <c r="BK99" s="405"/>
      <c r="BL99" s="402">
        <v>10</v>
      </c>
      <c r="BM99" s="247" t="s">
        <v>624</v>
      </c>
      <c r="BN99" s="474">
        <v>111</v>
      </c>
      <c r="BO99" s="405">
        <v>7.87</v>
      </c>
      <c r="BP99" s="405">
        <v>7.75</v>
      </c>
      <c r="BQ99" s="38">
        <f t="shared" si="16"/>
        <v>0.12000000000000011</v>
      </c>
      <c r="BR99" s="405"/>
      <c r="BS99" s="405"/>
      <c r="CB99" s="407"/>
      <c r="CK99" s="405"/>
      <c r="CL99" s="405"/>
      <c r="CS99" s="405"/>
      <c r="CT99" s="405"/>
    </row>
    <row r="100" spans="2:98" ht="22" customHeight="1">
      <c r="B100" s="402">
        <v>10</v>
      </c>
      <c r="C100" s="247" t="s">
        <v>655</v>
      </c>
      <c r="D100" s="474">
        <v>104</v>
      </c>
      <c r="E100" s="405">
        <v>19.239999999999998</v>
      </c>
      <c r="F100" s="405">
        <v>21.73</v>
      </c>
      <c r="G100" s="405"/>
      <c r="H100" s="405"/>
      <c r="I100" s="405"/>
      <c r="J100" s="405"/>
      <c r="K100" s="247" t="s">
        <v>655</v>
      </c>
      <c r="L100" s="474">
        <v>104</v>
      </c>
      <c r="M100" s="405">
        <v>10.72</v>
      </c>
      <c r="N100" s="405">
        <v>15.03</v>
      </c>
      <c r="O100" s="405"/>
      <c r="P100" s="405"/>
      <c r="Q100" s="405"/>
      <c r="R100" s="405"/>
      <c r="S100" s="247" t="s">
        <v>655</v>
      </c>
      <c r="T100" s="474">
        <v>104</v>
      </c>
      <c r="U100" s="405">
        <v>8.52</v>
      </c>
      <c r="V100" s="42">
        <v>6.7</v>
      </c>
      <c r="Y100" s="236"/>
      <c r="AB100" s="401"/>
      <c r="AC100" s="402">
        <v>10</v>
      </c>
      <c r="AD100" s="247" t="s">
        <v>655</v>
      </c>
      <c r="AE100" s="474">
        <v>104</v>
      </c>
      <c r="AF100" s="405">
        <v>19.239999999999998</v>
      </c>
      <c r="AG100" s="405">
        <v>21.73</v>
      </c>
      <c r="AH100" s="505">
        <f t="shared" si="19"/>
        <v>-2.490000000000002</v>
      </c>
      <c r="AI100" s="405"/>
      <c r="AJ100" s="405"/>
      <c r="AK100" s="402">
        <v>10</v>
      </c>
      <c r="AL100" s="247" t="s">
        <v>655</v>
      </c>
      <c r="AM100" s="474">
        <v>104</v>
      </c>
      <c r="AN100" s="405">
        <v>10.72</v>
      </c>
      <c r="AO100" s="405">
        <v>15.03</v>
      </c>
      <c r="AP100" s="505">
        <f t="shared" si="20"/>
        <v>-4.3099999999999987</v>
      </c>
      <c r="AQ100" s="405"/>
      <c r="AR100" s="405"/>
      <c r="AS100" s="402">
        <v>10</v>
      </c>
      <c r="AT100" s="247" t="s">
        <v>655</v>
      </c>
      <c r="AU100" s="474">
        <v>104</v>
      </c>
      <c r="AV100" s="405">
        <v>8.52</v>
      </c>
      <c r="AW100" s="42">
        <v>6.7</v>
      </c>
      <c r="AX100" s="38">
        <f t="shared" si="18"/>
        <v>1.8199999999999994</v>
      </c>
      <c r="BA100" s="206"/>
      <c r="BJ100" s="405"/>
      <c r="BK100" s="405"/>
      <c r="BL100" s="8" t="s">
        <v>5</v>
      </c>
      <c r="BM100" s="234" t="s">
        <v>565</v>
      </c>
      <c r="BN100" s="474">
        <v>113</v>
      </c>
      <c r="BO100" s="86">
        <v>17.600000000000001</v>
      </c>
      <c r="BP100" s="405">
        <v>15.34</v>
      </c>
      <c r="BQ100" s="38">
        <f t="shared" si="16"/>
        <v>2.2600000000000016</v>
      </c>
      <c r="BR100" s="405"/>
      <c r="BS100" s="405"/>
      <c r="CB100" s="407"/>
      <c r="CK100" s="405"/>
      <c r="CL100" s="405"/>
      <c r="CS100" s="405"/>
      <c r="CT100" s="405"/>
    </row>
    <row r="101" spans="2:98" ht="22" customHeight="1">
      <c r="B101" s="402">
        <v>13</v>
      </c>
      <c r="C101" s="247" t="s">
        <v>972</v>
      </c>
      <c r="D101" s="474">
        <v>104</v>
      </c>
      <c r="E101" s="405">
        <v>24.74</v>
      </c>
      <c r="F101" s="405">
        <v>32.82</v>
      </c>
      <c r="G101" s="405"/>
      <c r="H101" s="405"/>
      <c r="I101" s="405"/>
      <c r="J101" s="405"/>
      <c r="K101" s="247" t="s">
        <v>972</v>
      </c>
      <c r="L101" s="474">
        <v>104</v>
      </c>
      <c r="M101" s="405">
        <v>17.14</v>
      </c>
      <c r="N101" s="405">
        <v>20.86</v>
      </c>
      <c r="O101" s="405"/>
      <c r="P101" s="405"/>
      <c r="Q101" s="405"/>
      <c r="R101" s="405"/>
      <c r="S101" s="247" t="s">
        <v>972</v>
      </c>
      <c r="T101" s="474">
        <v>104</v>
      </c>
      <c r="U101" s="405">
        <v>7.6</v>
      </c>
      <c r="V101" s="42">
        <v>11.96</v>
      </c>
      <c r="Y101" s="236"/>
      <c r="AB101" s="401"/>
      <c r="AC101" s="402">
        <v>13</v>
      </c>
      <c r="AD101" s="247" t="s">
        <v>972</v>
      </c>
      <c r="AE101" s="474">
        <v>104</v>
      </c>
      <c r="AF101" s="405">
        <v>24.74</v>
      </c>
      <c r="AG101" s="405">
        <v>32.82</v>
      </c>
      <c r="AH101" s="505">
        <f t="shared" si="19"/>
        <v>-8.0800000000000018</v>
      </c>
      <c r="AI101" s="405"/>
      <c r="AJ101" s="405"/>
      <c r="AK101" s="402">
        <v>13</v>
      </c>
      <c r="AL101" s="247" t="s">
        <v>972</v>
      </c>
      <c r="AM101" s="474">
        <v>104</v>
      </c>
      <c r="AN101" s="405">
        <v>17.14</v>
      </c>
      <c r="AO101" s="405">
        <v>20.86</v>
      </c>
      <c r="AP101" s="505">
        <f t="shared" si="20"/>
        <v>-3.7199999999999989</v>
      </c>
      <c r="AQ101" s="405"/>
      <c r="AR101" s="405"/>
      <c r="AS101" s="402">
        <v>13</v>
      </c>
      <c r="AT101" s="247" t="s">
        <v>972</v>
      </c>
      <c r="AU101" s="474">
        <v>104</v>
      </c>
      <c r="AV101" s="405">
        <v>7.6</v>
      </c>
      <c r="AW101" s="42">
        <v>11.96</v>
      </c>
      <c r="AX101" s="505">
        <f t="shared" si="18"/>
        <v>-4.3600000000000012</v>
      </c>
      <c r="BA101" s="206"/>
      <c r="BJ101" s="405"/>
      <c r="BK101" s="405"/>
      <c r="BL101" s="6" t="s">
        <v>2</v>
      </c>
      <c r="BM101" s="234" t="s">
        <v>891</v>
      </c>
      <c r="BN101" s="474">
        <v>114</v>
      </c>
      <c r="BO101" s="86">
        <v>12.32</v>
      </c>
      <c r="BP101" s="405">
        <v>9.69</v>
      </c>
      <c r="BQ101" s="38">
        <f t="shared" si="16"/>
        <v>2.6300000000000008</v>
      </c>
      <c r="BR101" s="405"/>
      <c r="BS101" s="405"/>
      <c r="CB101" s="407"/>
      <c r="CK101" s="405"/>
      <c r="CL101" s="405"/>
      <c r="CS101" s="405"/>
      <c r="CT101" s="405"/>
    </row>
    <row r="102" spans="2:98" ht="22" customHeight="1">
      <c r="B102" s="6" t="s">
        <v>2</v>
      </c>
      <c r="C102" s="234" t="s">
        <v>921</v>
      </c>
      <c r="D102" s="474">
        <v>105</v>
      </c>
      <c r="E102" s="86">
        <v>12.29</v>
      </c>
      <c r="F102" s="405">
        <v>20.6</v>
      </c>
      <c r="G102" s="405"/>
      <c r="H102" s="405"/>
      <c r="I102" s="405"/>
      <c r="J102" s="405"/>
      <c r="K102" s="234" t="s">
        <v>921</v>
      </c>
      <c r="L102" s="474">
        <v>105</v>
      </c>
      <c r="M102" s="86">
        <v>10.09</v>
      </c>
      <c r="N102" s="405">
        <v>10.039999999999999</v>
      </c>
      <c r="O102" s="405"/>
      <c r="P102" s="405"/>
      <c r="Q102" s="405"/>
      <c r="R102" s="405"/>
      <c r="S102" s="234" t="s">
        <v>921</v>
      </c>
      <c r="T102" s="474">
        <v>105</v>
      </c>
      <c r="U102" s="86">
        <v>2.2000000000000002</v>
      </c>
      <c r="V102" s="42">
        <v>10.56</v>
      </c>
      <c r="Y102" s="236"/>
      <c r="AB102" s="401"/>
      <c r="AC102" s="6" t="s">
        <v>2</v>
      </c>
      <c r="AD102" s="234" t="s">
        <v>921</v>
      </c>
      <c r="AE102" s="474">
        <v>105</v>
      </c>
      <c r="AF102" s="86">
        <v>12.29</v>
      </c>
      <c r="AG102" s="405">
        <v>20.6</v>
      </c>
      <c r="AH102" s="505">
        <f t="shared" si="19"/>
        <v>-8.3100000000000023</v>
      </c>
      <c r="AI102" s="405"/>
      <c r="AJ102" s="405"/>
      <c r="AK102" s="6" t="s">
        <v>2</v>
      </c>
      <c r="AL102" s="234" t="s">
        <v>921</v>
      </c>
      <c r="AM102" s="474">
        <v>105</v>
      </c>
      <c r="AN102" s="86">
        <v>10.09</v>
      </c>
      <c r="AO102" s="405">
        <v>10.039999999999999</v>
      </c>
      <c r="AP102" s="38">
        <f t="shared" si="20"/>
        <v>5.0000000000000711E-2</v>
      </c>
      <c r="AQ102" s="405"/>
      <c r="AR102" s="405"/>
      <c r="AS102" s="6" t="s">
        <v>2</v>
      </c>
      <c r="AT102" s="234" t="s">
        <v>921</v>
      </c>
      <c r="AU102" s="474">
        <v>105</v>
      </c>
      <c r="AV102" s="86">
        <v>2.2000000000000002</v>
      </c>
      <c r="AW102" s="42">
        <v>10.56</v>
      </c>
      <c r="AX102" s="505">
        <f t="shared" si="18"/>
        <v>-8.36</v>
      </c>
      <c r="BA102" s="206"/>
      <c r="BJ102" s="405"/>
      <c r="BK102" s="405"/>
      <c r="BL102" s="6" t="s">
        <v>2</v>
      </c>
      <c r="BM102" s="234" t="s">
        <v>915</v>
      </c>
      <c r="BN102" s="474">
        <v>114</v>
      </c>
      <c r="BO102" s="86">
        <v>21</v>
      </c>
      <c r="BP102" s="405">
        <v>16.96</v>
      </c>
      <c r="BQ102" s="38">
        <f t="shared" si="16"/>
        <v>4.0399999999999991</v>
      </c>
      <c r="BR102" s="405"/>
      <c r="BS102" s="405"/>
      <c r="CB102" s="407"/>
      <c r="CK102" s="405"/>
      <c r="CL102" s="405"/>
      <c r="CS102" s="405"/>
      <c r="CT102" s="405"/>
    </row>
    <row r="103" spans="2:98" ht="22" customHeight="1">
      <c r="B103" s="8" t="s">
        <v>5</v>
      </c>
      <c r="C103" s="198" t="s">
        <v>530</v>
      </c>
      <c r="D103" s="474">
        <v>105</v>
      </c>
      <c r="E103" s="86">
        <v>14.87</v>
      </c>
      <c r="F103" s="405">
        <v>8.27</v>
      </c>
      <c r="G103" s="405"/>
      <c r="H103" s="405"/>
      <c r="I103" s="405"/>
      <c r="J103" s="405"/>
      <c r="K103" s="198" t="s">
        <v>530</v>
      </c>
      <c r="L103" s="474">
        <v>105</v>
      </c>
      <c r="M103" s="86">
        <v>16.809999999999999</v>
      </c>
      <c r="N103" s="405">
        <v>8.3000000000000007</v>
      </c>
      <c r="O103" s="405"/>
      <c r="P103" s="405"/>
      <c r="Q103" s="405"/>
      <c r="R103" s="405"/>
      <c r="S103" s="198" t="s">
        <v>530</v>
      </c>
      <c r="T103" s="474">
        <v>105</v>
      </c>
      <c r="U103" s="86">
        <v>-1.94</v>
      </c>
      <c r="V103" s="42">
        <v>-0.03</v>
      </c>
      <c r="Y103" s="236"/>
      <c r="AB103" s="401"/>
      <c r="AC103" s="8" t="s">
        <v>5</v>
      </c>
      <c r="AD103" s="198" t="s">
        <v>530</v>
      </c>
      <c r="AE103" s="474">
        <v>105</v>
      </c>
      <c r="AF103" s="86">
        <v>14.87</v>
      </c>
      <c r="AG103" s="405">
        <v>8.27</v>
      </c>
      <c r="AH103" s="38">
        <f t="shared" si="19"/>
        <v>6.6</v>
      </c>
      <c r="AI103" s="405"/>
      <c r="AJ103" s="405"/>
      <c r="AK103" s="8" t="s">
        <v>5</v>
      </c>
      <c r="AL103" s="198" t="s">
        <v>530</v>
      </c>
      <c r="AM103" s="474">
        <v>105</v>
      </c>
      <c r="AN103" s="86">
        <v>16.809999999999999</v>
      </c>
      <c r="AO103" s="405">
        <v>8.3000000000000007</v>
      </c>
      <c r="AP103" s="38">
        <f t="shared" si="20"/>
        <v>8.509999999999998</v>
      </c>
      <c r="AQ103" s="405"/>
      <c r="AR103" s="405"/>
      <c r="AS103" s="8" t="s">
        <v>5</v>
      </c>
      <c r="AT103" s="198" t="s">
        <v>530</v>
      </c>
      <c r="AU103" s="474">
        <v>105</v>
      </c>
      <c r="AV103" s="86">
        <v>-1.94</v>
      </c>
      <c r="AW103" s="42">
        <v>-0.03</v>
      </c>
      <c r="AX103" s="505">
        <f t="shared" si="18"/>
        <v>-1.91</v>
      </c>
      <c r="BA103" s="206"/>
      <c r="BJ103" s="405"/>
      <c r="BK103" s="405"/>
      <c r="BL103" s="402">
        <v>13</v>
      </c>
      <c r="BM103" s="34" t="s">
        <v>989</v>
      </c>
      <c r="BN103" s="474">
        <v>114</v>
      </c>
      <c r="BO103" s="405">
        <v>19.84</v>
      </c>
      <c r="BP103" s="405">
        <v>9.2200000000000006</v>
      </c>
      <c r="BQ103" s="38">
        <f t="shared" si="16"/>
        <v>10.62</v>
      </c>
      <c r="BR103" s="405"/>
      <c r="BS103" s="405"/>
      <c r="CB103" s="407"/>
      <c r="CK103" s="405"/>
      <c r="CL103" s="405"/>
      <c r="CS103" s="405"/>
      <c r="CT103" s="405"/>
    </row>
    <row r="104" spans="2:98" ht="22" customHeight="1">
      <c r="B104" s="6" t="s">
        <v>2</v>
      </c>
      <c r="C104" s="234" t="s">
        <v>906</v>
      </c>
      <c r="D104" s="474">
        <v>106</v>
      </c>
      <c r="E104" s="86">
        <v>13.93</v>
      </c>
      <c r="F104" s="38">
        <v>10.39</v>
      </c>
      <c r="G104" s="405"/>
      <c r="H104" s="405"/>
      <c r="I104" s="405"/>
      <c r="J104" s="405"/>
      <c r="K104" s="234" t="s">
        <v>906</v>
      </c>
      <c r="L104" s="474">
        <v>106</v>
      </c>
      <c r="M104" s="86">
        <v>12.85</v>
      </c>
      <c r="N104" s="38">
        <v>11.93</v>
      </c>
      <c r="O104" s="405"/>
      <c r="P104" s="405"/>
      <c r="Q104" s="405"/>
      <c r="R104" s="405"/>
      <c r="S104" s="234" t="s">
        <v>906</v>
      </c>
      <c r="T104" s="474">
        <v>106</v>
      </c>
      <c r="U104" s="86">
        <v>1.08</v>
      </c>
      <c r="V104" s="386">
        <v>-1.54</v>
      </c>
      <c r="Y104" s="236"/>
      <c r="AB104" s="401"/>
      <c r="AC104" s="6" t="s">
        <v>2</v>
      </c>
      <c r="AD104" s="234" t="s">
        <v>906</v>
      </c>
      <c r="AE104" s="474">
        <v>106</v>
      </c>
      <c r="AF104" s="86">
        <v>13.93</v>
      </c>
      <c r="AG104" s="38">
        <v>10.39</v>
      </c>
      <c r="AH104" s="38">
        <f t="shared" si="19"/>
        <v>3.5399999999999991</v>
      </c>
      <c r="AI104" s="405"/>
      <c r="AJ104" s="405"/>
      <c r="AK104" s="6" t="s">
        <v>2</v>
      </c>
      <c r="AL104" s="234" t="s">
        <v>906</v>
      </c>
      <c r="AM104" s="474">
        <v>106</v>
      </c>
      <c r="AN104" s="86">
        <v>12.85</v>
      </c>
      <c r="AO104" s="38">
        <v>11.93</v>
      </c>
      <c r="AP104" s="38">
        <f t="shared" si="20"/>
        <v>0.91999999999999993</v>
      </c>
      <c r="AQ104" s="405"/>
      <c r="AR104" s="405"/>
      <c r="AS104" s="6" t="s">
        <v>2</v>
      </c>
      <c r="AT104" s="234" t="s">
        <v>906</v>
      </c>
      <c r="AU104" s="474">
        <v>106</v>
      </c>
      <c r="AV104" s="86">
        <v>1.08</v>
      </c>
      <c r="AW104" s="386">
        <v>-1.54</v>
      </c>
      <c r="AX104" s="38">
        <f t="shared" si="18"/>
        <v>2.62</v>
      </c>
      <c r="BA104" s="206"/>
      <c r="BJ104" s="405"/>
      <c r="BK104" s="405"/>
      <c r="BL104" s="8" t="s">
        <v>5</v>
      </c>
      <c r="BM104" s="231" t="s">
        <v>552</v>
      </c>
      <c r="BN104" s="474">
        <v>115</v>
      </c>
      <c r="BO104" s="405">
        <v>16.010000000000002</v>
      </c>
      <c r="BP104" s="405">
        <v>7.87</v>
      </c>
      <c r="BQ104" s="38">
        <f t="shared" si="16"/>
        <v>8.14</v>
      </c>
      <c r="BR104" s="405"/>
      <c r="BS104" s="405"/>
      <c r="CB104" s="407"/>
      <c r="CK104" s="405"/>
      <c r="CL104" s="405"/>
      <c r="CS104" s="405"/>
      <c r="CT104" s="405"/>
    </row>
    <row r="105" spans="2:98" ht="22" customHeight="1">
      <c r="B105" s="6" t="s">
        <v>2</v>
      </c>
      <c r="C105" s="234" t="s">
        <v>934</v>
      </c>
      <c r="D105" s="474">
        <v>106</v>
      </c>
      <c r="E105" s="86">
        <v>12.11</v>
      </c>
      <c r="F105" s="405">
        <v>7.21</v>
      </c>
      <c r="G105" s="405"/>
      <c r="H105" s="405"/>
      <c r="I105" s="405"/>
      <c r="J105" s="405"/>
      <c r="K105" s="234" t="s">
        <v>934</v>
      </c>
      <c r="L105" s="474">
        <v>106</v>
      </c>
      <c r="M105" s="86">
        <v>12.61</v>
      </c>
      <c r="N105" s="405">
        <v>7.55</v>
      </c>
      <c r="O105" s="405"/>
      <c r="P105" s="405"/>
      <c r="Q105" s="405"/>
      <c r="R105" s="405"/>
      <c r="S105" s="234" t="s">
        <v>934</v>
      </c>
      <c r="T105" s="474">
        <v>106</v>
      </c>
      <c r="U105" s="86">
        <v>-0.5</v>
      </c>
      <c r="V105" s="42">
        <v>-0.34</v>
      </c>
      <c r="Y105" s="236"/>
      <c r="AB105" s="401"/>
      <c r="AC105" s="6" t="s">
        <v>2</v>
      </c>
      <c r="AD105" s="234" t="s">
        <v>934</v>
      </c>
      <c r="AE105" s="474">
        <v>106</v>
      </c>
      <c r="AF105" s="86">
        <v>12.11</v>
      </c>
      <c r="AG105" s="405">
        <v>7.21</v>
      </c>
      <c r="AH105" s="38">
        <f t="shared" si="19"/>
        <v>4.8999999999999995</v>
      </c>
      <c r="AI105" s="405"/>
      <c r="AJ105" s="405"/>
      <c r="AK105" s="6" t="s">
        <v>2</v>
      </c>
      <c r="AL105" s="234" t="s">
        <v>934</v>
      </c>
      <c r="AM105" s="474">
        <v>106</v>
      </c>
      <c r="AN105" s="86">
        <v>12.61</v>
      </c>
      <c r="AO105" s="405">
        <v>7.55</v>
      </c>
      <c r="AP105" s="38">
        <f t="shared" si="20"/>
        <v>5.0599999999999996</v>
      </c>
      <c r="AQ105" s="405"/>
      <c r="AR105" s="405"/>
      <c r="AS105" s="6" t="s">
        <v>2</v>
      </c>
      <c r="AT105" s="234" t="s">
        <v>934</v>
      </c>
      <c r="AU105" s="474">
        <v>106</v>
      </c>
      <c r="AV105" s="86">
        <v>-0.5</v>
      </c>
      <c r="AW105" s="42">
        <v>-0.34</v>
      </c>
      <c r="AX105" s="505">
        <f t="shared" si="18"/>
        <v>-0.15999999999999998</v>
      </c>
      <c r="BA105" s="206"/>
      <c r="BJ105" s="405"/>
      <c r="BK105" s="405"/>
      <c r="BL105" s="402">
        <v>13</v>
      </c>
      <c r="BM105" s="247" t="s">
        <v>986</v>
      </c>
      <c r="BN105" s="474">
        <v>115</v>
      </c>
      <c r="BO105" s="405">
        <v>18.11</v>
      </c>
      <c r="BP105" s="405">
        <v>12.3</v>
      </c>
      <c r="BQ105" s="38">
        <f t="shared" ref="BQ105:BQ122" si="23">BO105-BP105</f>
        <v>5.8099999999999987</v>
      </c>
      <c r="BR105" s="405"/>
      <c r="BS105" s="405"/>
      <c r="CB105" s="407"/>
      <c r="CK105" s="405"/>
      <c r="CL105" s="405"/>
      <c r="CS105" s="405"/>
      <c r="CT105" s="405"/>
    </row>
    <row r="106" spans="2:98" ht="22" customHeight="1">
      <c r="B106" s="10">
        <v>7</v>
      </c>
      <c r="C106" s="76" t="s">
        <v>585</v>
      </c>
      <c r="D106" s="474">
        <v>106</v>
      </c>
      <c r="E106" s="86">
        <v>18.3</v>
      </c>
      <c r="F106" s="405">
        <v>17.39</v>
      </c>
      <c r="G106" s="405"/>
      <c r="H106" s="405"/>
      <c r="I106" s="405"/>
      <c r="J106" s="405"/>
      <c r="K106" s="76" t="s">
        <v>585</v>
      </c>
      <c r="L106" s="474">
        <v>106</v>
      </c>
      <c r="M106" s="86">
        <v>16.12</v>
      </c>
      <c r="N106" s="405">
        <v>8.9499999999999993</v>
      </c>
      <c r="O106" s="405"/>
      <c r="P106" s="405"/>
      <c r="Q106" s="405"/>
      <c r="R106" s="405"/>
      <c r="S106" s="76" t="s">
        <v>585</v>
      </c>
      <c r="T106" s="474">
        <v>106</v>
      </c>
      <c r="U106" s="86">
        <v>2.1800000000000002</v>
      </c>
      <c r="V106" s="42">
        <v>8.44</v>
      </c>
      <c r="Y106" s="236"/>
      <c r="AB106" s="401"/>
      <c r="AC106" s="10">
        <v>7</v>
      </c>
      <c r="AD106" s="76" t="s">
        <v>585</v>
      </c>
      <c r="AE106" s="474">
        <v>106</v>
      </c>
      <c r="AF106" s="86">
        <v>18.3</v>
      </c>
      <c r="AG106" s="405">
        <v>17.39</v>
      </c>
      <c r="AH106" s="38">
        <f t="shared" si="19"/>
        <v>0.91000000000000014</v>
      </c>
      <c r="AI106" s="405"/>
      <c r="AJ106" s="405"/>
      <c r="AK106" s="10">
        <v>7</v>
      </c>
      <c r="AL106" s="76" t="s">
        <v>585</v>
      </c>
      <c r="AM106" s="474">
        <v>106</v>
      </c>
      <c r="AN106" s="86">
        <v>16.12</v>
      </c>
      <c r="AO106" s="405">
        <v>8.9499999999999993</v>
      </c>
      <c r="AP106" s="38">
        <f t="shared" si="20"/>
        <v>7.1700000000000017</v>
      </c>
      <c r="AQ106" s="405"/>
      <c r="AR106" s="405"/>
      <c r="AS106" s="10">
        <v>7</v>
      </c>
      <c r="AT106" s="76" t="s">
        <v>585</v>
      </c>
      <c r="AU106" s="474">
        <v>106</v>
      </c>
      <c r="AV106" s="86">
        <v>2.1800000000000002</v>
      </c>
      <c r="AW106" s="42">
        <v>8.44</v>
      </c>
      <c r="AX106" s="505">
        <f t="shared" si="18"/>
        <v>-6.26</v>
      </c>
      <c r="BA106" s="206"/>
      <c r="BJ106" s="405"/>
      <c r="BK106" s="405"/>
      <c r="BL106" s="8" t="s">
        <v>5</v>
      </c>
      <c r="BM106" s="198" t="s">
        <v>563</v>
      </c>
      <c r="BN106" s="474">
        <v>116</v>
      </c>
      <c r="BO106" s="86">
        <v>12.97</v>
      </c>
      <c r="BP106" s="405">
        <v>4.53</v>
      </c>
      <c r="BQ106" s="38">
        <f t="shared" si="23"/>
        <v>8.4400000000000013</v>
      </c>
      <c r="BR106" s="405"/>
      <c r="BS106" s="405"/>
      <c r="CB106" s="407"/>
      <c r="CK106" s="405"/>
      <c r="CL106" s="405"/>
      <c r="CS106" s="405"/>
      <c r="CT106" s="405"/>
    </row>
    <row r="107" spans="2:98" ht="22" customHeight="1">
      <c r="B107" s="402">
        <v>10</v>
      </c>
      <c r="C107" s="34" t="s">
        <v>633</v>
      </c>
      <c r="D107" s="474">
        <v>106</v>
      </c>
      <c r="E107" s="405">
        <v>24.6</v>
      </c>
      <c r="F107" s="405">
        <v>25.13</v>
      </c>
      <c r="G107" s="405"/>
      <c r="H107" s="405"/>
      <c r="I107" s="405"/>
      <c r="J107" s="405"/>
      <c r="K107" s="34" t="s">
        <v>633</v>
      </c>
      <c r="L107" s="474">
        <v>106</v>
      </c>
      <c r="M107" s="405">
        <v>16.899999999999999</v>
      </c>
      <c r="N107" s="405">
        <v>13.28</v>
      </c>
      <c r="O107" s="405"/>
      <c r="P107" s="405"/>
      <c r="Q107" s="405"/>
      <c r="R107" s="405"/>
      <c r="S107" s="34" t="s">
        <v>633</v>
      </c>
      <c r="T107" s="474">
        <v>106</v>
      </c>
      <c r="U107" s="405">
        <v>7.7</v>
      </c>
      <c r="V107" s="42">
        <v>11.85</v>
      </c>
      <c r="Y107" s="236"/>
      <c r="AB107" s="401"/>
      <c r="AC107" s="402">
        <v>10</v>
      </c>
      <c r="AD107" s="34" t="s">
        <v>633</v>
      </c>
      <c r="AE107" s="474">
        <v>106</v>
      </c>
      <c r="AF107" s="405">
        <v>24.6</v>
      </c>
      <c r="AG107" s="405">
        <v>25.13</v>
      </c>
      <c r="AH107" s="505">
        <f t="shared" si="19"/>
        <v>-0.52999999999999758</v>
      </c>
      <c r="AI107" s="405"/>
      <c r="AJ107" s="405"/>
      <c r="AK107" s="402">
        <v>10</v>
      </c>
      <c r="AL107" s="34" t="s">
        <v>633</v>
      </c>
      <c r="AM107" s="474">
        <v>106</v>
      </c>
      <c r="AN107" s="405">
        <v>16.899999999999999</v>
      </c>
      <c r="AO107" s="405">
        <v>13.28</v>
      </c>
      <c r="AP107" s="38">
        <f t="shared" si="20"/>
        <v>3.6199999999999992</v>
      </c>
      <c r="AQ107" s="405"/>
      <c r="AR107" s="405"/>
      <c r="AS107" s="402">
        <v>10</v>
      </c>
      <c r="AT107" s="34" t="s">
        <v>633</v>
      </c>
      <c r="AU107" s="474">
        <v>106</v>
      </c>
      <c r="AV107" s="405">
        <v>7.7</v>
      </c>
      <c r="AW107" s="42">
        <v>11.85</v>
      </c>
      <c r="AX107" s="505">
        <f t="shared" si="18"/>
        <v>-4.1499999999999995</v>
      </c>
      <c r="BA107" s="206"/>
      <c r="BJ107" s="405"/>
      <c r="BK107" s="405"/>
      <c r="BL107" s="402">
        <v>10</v>
      </c>
      <c r="BM107" s="247" t="s">
        <v>661</v>
      </c>
      <c r="BN107" s="490">
        <v>116</v>
      </c>
      <c r="BO107" s="405">
        <v>19.78</v>
      </c>
      <c r="BP107" s="405">
        <v>16.48</v>
      </c>
      <c r="BQ107" s="38">
        <f t="shared" si="23"/>
        <v>3.3000000000000007</v>
      </c>
      <c r="BR107" s="405"/>
      <c r="BS107" s="405"/>
      <c r="CB107" s="407"/>
      <c r="CK107" s="405"/>
      <c r="CL107" s="405"/>
      <c r="CS107" s="405"/>
      <c r="CT107" s="405"/>
    </row>
    <row r="108" spans="2:98" ht="22" customHeight="1">
      <c r="B108" s="402">
        <v>10</v>
      </c>
      <c r="C108" s="34" t="s">
        <v>635</v>
      </c>
      <c r="D108" s="474">
        <v>106</v>
      </c>
      <c r="E108" s="405">
        <v>25.66</v>
      </c>
      <c r="F108" s="405">
        <v>31.11</v>
      </c>
      <c r="G108" s="405"/>
      <c r="H108" s="405"/>
      <c r="I108" s="405"/>
      <c r="J108" s="405"/>
      <c r="K108" s="34" t="s">
        <v>635</v>
      </c>
      <c r="L108" s="474">
        <v>106</v>
      </c>
      <c r="M108" s="405">
        <v>20.86</v>
      </c>
      <c r="N108" s="405">
        <v>11.32</v>
      </c>
      <c r="O108" s="405"/>
      <c r="P108" s="405"/>
      <c r="Q108" s="405"/>
      <c r="R108" s="405"/>
      <c r="S108" s="34" t="s">
        <v>635</v>
      </c>
      <c r="T108" s="474">
        <v>106</v>
      </c>
      <c r="U108" s="405">
        <v>4.8</v>
      </c>
      <c r="V108" s="42">
        <v>19.79</v>
      </c>
      <c r="Y108" s="236"/>
      <c r="AB108" s="401"/>
      <c r="AC108" s="402">
        <v>10</v>
      </c>
      <c r="AD108" s="34" t="s">
        <v>635</v>
      </c>
      <c r="AE108" s="474">
        <v>106</v>
      </c>
      <c r="AF108" s="405">
        <v>25.66</v>
      </c>
      <c r="AG108" s="405">
        <v>31.11</v>
      </c>
      <c r="AH108" s="505">
        <f t="shared" si="19"/>
        <v>-5.4499999999999993</v>
      </c>
      <c r="AI108" s="405"/>
      <c r="AJ108" s="405"/>
      <c r="AK108" s="402">
        <v>10</v>
      </c>
      <c r="AL108" s="34" t="s">
        <v>635</v>
      </c>
      <c r="AM108" s="474">
        <v>106</v>
      </c>
      <c r="AN108" s="405">
        <v>20.86</v>
      </c>
      <c r="AO108" s="405">
        <v>11.32</v>
      </c>
      <c r="AP108" s="38">
        <f t="shared" si="20"/>
        <v>9.5399999999999991</v>
      </c>
      <c r="AQ108" s="405"/>
      <c r="AR108" s="405"/>
      <c r="AS108" s="402">
        <v>10</v>
      </c>
      <c r="AT108" s="34" t="s">
        <v>635</v>
      </c>
      <c r="AU108" s="474">
        <v>106</v>
      </c>
      <c r="AV108" s="405">
        <v>4.8</v>
      </c>
      <c r="AW108" s="42">
        <v>19.79</v>
      </c>
      <c r="AX108" s="505">
        <f t="shared" si="18"/>
        <v>-14.989999999999998</v>
      </c>
      <c r="BA108" s="206"/>
      <c r="BJ108" s="405"/>
      <c r="BK108" s="405"/>
      <c r="BL108" s="402">
        <v>13</v>
      </c>
      <c r="BM108" s="247" t="s">
        <v>977</v>
      </c>
      <c r="BN108" s="474">
        <v>116</v>
      </c>
      <c r="BO108" s="405">
        <v>16.850000000000001</v>
      </c>
      <c r="BP108" s="405">
        <v>11.59</v>
      </c>
      <c r="BQ108" s="38">
        <f t="shared" si="23"/>
        <v>5.2600000000000016</v>
      </c>
      <c r="BR108" s="405"/>
      <c r="BS108" s="405"/>
      <c r="CB108" s="407"/>
      <c r="CK108" s="405"/>
      <c r="CL108" s="405"/>
      <c r="CS108" s="405"/>
      <c r="CT108" s="405"/>
    </row>
    <row r="109" spans="2:98" ht="22" customHeight="1">
      <c r="B109" s="402">
        <v>13</v>
      </c>
      <c r="C109" s="34" t="s">
        <v>971</v>
      </c>
      <c r="D109" s="474">
        <v>106</v>
      </c>
      <c r="E109" s="405">
        <v>22.74</v>
      </c>
      <c r="F109" s="405">
        <v>11.38</v>
      </c>
      <c r="G109" s="405"/>
      <c r="H109" s="405"/>
      <c r="I109" s="405"/>
      <c r="J109" s="405"/>
      <c r="K109" s="34" t="s">
        <v>971</v>
      </c>
      <c r="L109" s="474">
        <v>106</v>
      </c>
      <c r="M109" s="405">
        <v>16.350000000000001</v>
      </c>
      <c r="N109" s="405">
        <v>11.9</v>
      </c>
      <c r="O109" s="405"/>
      <c r="P109" s="405"/>
      <c r="Q109" s="405"/>
      <c r="R109" s="405"/>
      <c r="S109" s="34" t="s">
        <v>971</v>
      </c>
      <c r="T109" s="474">
        <v>106</v>
      </c>
      <c r="U109" s="405">
        <v>6.39</v>
      </c>
      <c r="V109" s="42">
        <v>-0.52</v>
      </c>
      <c r="Y109" s="236"/>
      <c r="AB109" s="401"/>
      <c r="AC109" s="402">
        <v>13</v>
      </c>
      <c r="AD109" s="34" t="s">
        <v>971</v>
      </c>
      <c r="AE109" s="474">
        <v>106</v>
      </c>
      <c r="AF109" s="405">
        <v>22.74</v>
      </c>
      <c r="AG109" s="405">
        <v>11.38</v>
      </c>
      <c r="AH109" s="38">
        <f t="shared" si="19"/>
        <v>11.359999999999998</v>
      </c>
      <c r="AI109" s="405"/>
      <c r="AJ109" s="405"/>
      <c r="AK109" s="402">
        <v>13</v>
      </c>
      <c r="AL109" s="34" t="s">
        <v>971</v>
      </c>
      <c r="AM109" s="474">
        <v>106</v>
      </c>
      <c r="AN109" s="405">
        <v>16.350000000000001</v>
      </c>
      <c r="AO109" s="405">
        <v>11.9</v>
      </c>
      <c r="AP109" s="38">
        <f t="shared" si="20"/>
        <v>4.4500000000000011</v>
      </c>
      <c r="AQ109" s="405"/>
      <c r="AR109" s="405"/>
      <c r="AS109" s="402">
        <v>13</v>
      </c>
      <c r="AT109" s="34" t="s">
        <v>971</v>
      </c>
      <c r="AU109" s="474">
        <v>106</v>
      </c>
      <c r="AV109" s="405">
        <v>6.39</v>
      </c>
      <c r="AW109" s="42">
        <v>-0.52</v>
      </c>
      <c r="AX109" s="38">
        <f t="shared" si="18"/>
        <v>6.91</v>
      </c>
      <c r="BA109" s="206"/>
      <c r="BJ109" s="405"/>
      <c r="BK109" s="405"/>
      <c r="BL109" s="402">
        <v>13</v>
      </c>
      <c r="BM109" s="34" t="s">
        <v>989</v>
      </c>
      <c r="BN109" s="474">
        <v>116</v>
      </c>
      <c r="BO109" s="405">
        <v>19.84</v>
      </c>
      <c r="BP109" s="405">
        <v>15.36</v>
      </c>
      <c r="BQ109" s="38">
        <f t="shared" si="23"/>
        <v>4.4800000000000004</v>
      </c>
      <c r="BR109" s="405"/>
      <c r="BS109" s="405"/>
      <c r="CB109" s="407"/>
      <c r="CK109" s="405"/>
      <c r="CL109" s="405"/>
      <c r="CS109" s="405"/>
      <c r="CT109" s="405"/>
    </row>
    <row r="110" spans="2:98" ht="22" customHeight="1">
      <c r="B110" s="6" t="s">
        <v>2</v>
      </c>
      <c r="C110" s="234" t="s">
        <v>902</v>
      </c>
      <c r="D110" s="474">
        <v>107</v>
      </c>
      <c r="E110" s="86">
        <v>17.54</v>
      </c>
      <c r="F110" s="38">
        <v>12.92</v>
      </c>
      <c r="G110" s="405"/>
      <c r="H110" s="405"/>
      <c r="I110" s="405"/>
      <c r="J110" s="405"/>
      <c r="K110" s="234" t="s">
        <v>902</v>
      </c>
      <c r="L110" s="474">
        <v>107</v>
      </c>
      <c r="M110" s="86">
        <v>14.68</v>
      </c>
      <c r="N110" s="38">
        <v>8.4499999999999993</v>
      </c>
      <c r="O110" s="405"/>
      <c r="P110" s="405"/>
      <c r="Q110" s="405"/>
      <c r="R110" s="405"/>
      <c r="S110" s="234" t="s">
        <v>902</v>
      </c>
      <c r="T110" s="474">
        <v>107</v>
      </c>
      <c r="U110" s="86">
        <v>2.86</v>
      </c>
      <c r="V110" s="386">
        <v>4.47</v>
      </c>
      <c r="Y110" s="236"/>
      <c r="AB110" s="401"/>
      <c r="AC110" s="6" t="s">
        <v>2</v>
      </c>
      <c r="AD110" s="234" t="s">
        <v>902</v>
      </c>
      <c r="AE110" s="474">
        <v>107</v>
      </c>
      <c r="AF110" s="86">
        <v>17.54</v>
      </c>
      <c r="AG110" s="38">
        <v>12.92</v>
      </c>
      <c r="AH110" s="38">
        <f t="shared" si="19"/>
        <v>4.6199999999999992</v>
      </c>
      <c r="AI110" s="405"/>
      <c r="AJ110" s="405"/>
      <c r="AK110" s="6" t="s">
        <v>2</v>
      </c>
      <c r="AL110" s="234" t="s">
        <v>902</v>
      </c>
      <c r="AM110" s="474">
        <v>107</v>
      </c>
      <c r="AN110" s="86">
        <v>14.68</v>
      </c>
      <c r="AO110" s="38">
        <v>8.4499999999999993</v>
      </c>
      <c r="AP110" s="38">
        <f t="shared" si="20"/>
        <v>6.23</v>
      </c>
      <c r="AQ110" s="405"/>
      <c r="AR110" s="405"/>
      <c r="AS110" s="6" t="s">
        <v>2</v>
      </c>
      <c r="AT110" s="234" t="s">
        <v>902</v>
      </c>
      <c r="AU110" s="474">
        <v>107</v>
      </c>
      <c r="AV110" s="86">
        <v>2.86</v>
      </c>
      <c r="AW110" s="386">
        <v>4.47</v>
      </c>
      <c r="AX110" s="505">
        <f t="shared" si="18"/>
        <v>-1.6099999999999999</v>
      </c>
      <c r="BA110" s="206"/>
      <c r="BJ110" s="405"/>
      <c r="BK110" s="405"/>
      <c r="BL110" s="402">
        <v>10</v>
      </c>
      <c r="BM110" s="34" t="s">
        <v>639</v>
      </c>
      <c r="BN110" s="474">
        <v>117</v>
      </c>
      <c r="BO110" s="405">
        <v>17.88</v>
      </c>
      <c r="BP110" s="405">
        <v>9.6999999999999993</v>
      </c>
      <c r="BQ110" s="38">
        <f t="shared" si="23"/>
        <v>8.18</v>
      </c>
      <c r="BR110" s="405"/>
      <c r="BS110" s="405"/>
      <c r="CB110" s="407"/>
      <c r="CK110" s="405"/>
      <c r="CL110" s="405"/>
      <c r="CS110" s="405"/>
      <c r="CT110" s="405"/>
    </row>
    <row r="111" spans="2:98" ht="22" customHeight="1">
      <c r="B111" s="6" t="s">
        <v>2</v>
      </c>
      <c r="C111" s="234" t="s">
        <v>925</v>
      </c>
      <c r="D111" s="474">
        <v>107</v>
      </c>
      <c r="E111" s="86">
        <v>23.81</v>
      </c>
      <c r="F111" s="38">
        <v>32.21</v>
      </c>
      <c r="G111" s="405"/>
      <c r="H111" s="405"/>
      <c r="I111" s="405"/>
      <c r="J111" s="405"/>
      <c r="K111" s="234" t="s">
        <v>925</v>
      </c>
      <c r="L111" s="474">
        <v>107</v>
      </c>
      <c r="M111" s="86">
        <v>12.5</v>
      </c>
      <c r="N111" s="38">
        <v>13.29</v>
      </c>
      <c r="O111" s="405"/>
      <c r="P111" s="405"/>
      <c r="Q111" s="405"/>
      <c r="R111" s="405"/>
      <c r="S111" s="234" t="s">
        <v>925</v>
      </c>
      <c r="T111" s="474">
        <v>107</v>
      </c>
      <c r="U111" s="86">
        <v>11.31</v>
      </c>
      <c r="V111" s="386">
        <v>18.920000000000002</v>
      </c>
      <c r="Y111" s="236"/>
      <c r="AB111" s="401"/>
      <c r="AC111" s="6" t="s">
        <v>2</v>
      </c>
      <c r="AD111" s="234" t="s">
        <v>925</v>
      </c>
      <c r="AE111" s="474">
        <v>107</v>
      </c>
      <c r="AF111" s="86">
        <v>23.81</v>
      </c>
      <c r="AG111" s="38">
        <v>32.21</v>
      </c>
      <c r="AH111" s="505">
        <f t="shared" si="19"/>
        <v>-8.4000000000000021</v>
      </c>
      <c r="AI111" s="405"/>
      <c r="AJ111" s="405"/>
      <c r="AK111" s="6" t="s">
        <v>2</v>
      </c>
      <c r="AL111" s="234" t="s">
        <v>925</v>
      </c>
      <c r="AM111" s="474">
        <v>107</v>
      </c>
      <c r="AN111" s="86">
        <v>12.5</v>
      </c>
      <c r="AO111" s="38">
        <v>13.29</v>
      </c>
      <c r="AP111" s="505">
        <f t="shared" si="20"/>
        <v>-0.78999999999999915</v>
      </c>
      <c r="AQ111" s="405"/>
      <c r="AR111" s="405"/>
      <c r="AS111" s="6" t="s">
        <v>2</v>
      </c>
      <c r="AT111" s="234" t="s">
        <v>925</v>
      </c>
      <c r="AU111" s="474">
        <v>107</v>
      </c>
      <c r="AV111" s="86">
        <v>11.31</v>
      </c>
      <c r="AW111" s="386">
        <v>18.920000000000002</v>
      </c>
      <c r="AX111" s="505">
        <f t="shared" si="18"/>
        <v>-7.6100000000000012</v>
      </c>
      <c r="BA111" s="206"/>
      <c r="BJ111" s="405"/>
      <c r="BK111" s="405"/>
      <c r="BL111" s="6" t="s">
        <v>2</v>
      </c>
      <c r="BM111" s="234" t="s">
        <v>911</v>
      </c>
      <c r="BN111" s="474">
        <v>119</v>
      </c>
      <c r="BO111" s="86">
        <v>14.36</v>
      </c>
      <c r="BP111" s="405">
        <v>4.29</v>
      </c>
      <c r="BQ111" s="38">
        <f t="shared" si="23"/>
        <v>10.07</v>
      </c>
      <c r="BR111" s="405"/>
      <c r="BS111" s="405"/>
      <c r="CB111" s="407"/>
      <c r="CK111" s="405"/>
      <c r="CL111" s="405"/>
      <c r="CS111" s="405"/>
      <c r="CT111" s="405"/>
    </row>
    <row r="112" spans="2:98" ht="22" customHeight="1">
      <c r="B112" s="8" t="s">
        <v>5</v>
      </c>
      <c r="C112" s="198" t="s">
        <v>571</v>
      </c>
      <c r="D112" s="474">
        <v>107</v>
      </c>
      <c r="E112" s="86">
        <v>19.11</v>
      </c>
      <c r="F112" s="405">
        <v>9.6</v>
      </c>
      <c r="G112" s="405"/>
      <c r="H112" s="405"/>
      <c r="I112" s="405"/>
      <c r="J112" s="405"/>
      <c r="K112" s="198" t="s">
        <v>571</v>
      </c>
      <c r="L112" s="474">
        <v>107</v>
      </c>
      <c r="M112" s="86">
        <v>16.53</v>
      </c>
      <c r="N112" s="405">
        <v>9.1999999999999993</v>
      </c>
      <c r="O112" s="405"/>
      <c r="P112" s="405"/>
      <c r="Q112" s="405"/>
      <c r="R112" s="405"/>
      <c r="S112" s="198" t="s">
        <v>571</v>
      </c>
      <c r="T112" s="474">
        <v>107</v>
      </c>
      <c r="U112" s="86">
        <v>2.58</v>
      </c>
      <c r="V112" s="42">
        <v>0.4</v>
      </c>
      <c r="Y112" s="236"/>
      <c r="AB112" s="401"/>
      <c r="AC112" s="8" t="s">
        <v>5</v>
      </c>
      <c r="AD112" s="198" t="s">
        <v>571</v>
      </c>
      <c r="AE112" s="474">
        <v>107</v>
      </c>
      <c r="AF112" s="86">
        <v>19.11</v>
      </c>
      <c r="AG112" s="405">
        <v>9.6</v>
      </c>
      <c r="AH112" s="38">
        <f t="shared" si="19"/>
        <v>9.51</v>
      </c>
      <c r="AI112" s="405"/>
      <c r="AJ112" s="405"/>
      <c r="AK112" s="8" t="s">
        <v>5</v>
      </c>
      <c r="AL112" s="198" t="s">
        <v>571</v>
      </c>
      <c r="AM112" s="474">
        <v>107</v>
      </c>
      <c r="AN112" s="86">
        <v>16.53</v>
      </c>
      <c r="AO112" s="405">
        <v>9.1999999999999993</v>
      </c>
      <c r="AP112" s="38">
        <f t="shared" si="20"/>
        <v>7.3300000000000018</v>
      </c>
      <c r="AQ112" s="405"/>
      <c r="AR112" s="405"/>
      <c r="AS112" s="8" t="s">
        <v>5</v>
      </c>
      <c r="AT112" s="198" t="s">
        <v>571</v>
      </c>
      <c r="AU112" s="474">
        <v>107</v>
      </c>
      <c r="AV112" s="86">
        <v>2.58</v>
      </c>
      <c r="AW112" s="42">
        <v>0.4</v>
      </c>
      <c r="AX112" s="38">
        <f t="shared" si="18"/>
        <v>2.1800000000000002</v>
      </c>
      <c r="BA112" s="206"/>
      <c r="BJ112" s="405"/>
      <c r="BK112" s="405"/>
      <c r="BL112" s="10">
        <v>7</v>
      </c>
      <c r="BM112" s="76" t="s">
        <v>589</v>
      </c>
      <c r="BN112" s="474">
        <v>121</v>
      </c>
      <c r="BO112" s="86">
        <v>15.9</v>
      </c>
      <c r="BP112" s="405">
        <v>6.36</v>
      </c>
      <c r="BQ112" s="38">
        <f t="shared" si="23"/>
        <v>9.5399999999999991</v>
      </c>
      <c r="BR112" s="405"/>
      <c r="BS112" s="405"/>
      <c r="CB112" s="407"/>
      <c r="CK112" s="405"/>
      <c r="CL112" s="405"/>
      <c r="CS112" s="405"/>
      <c r="CT112" s="405"/>
    </row>
    <row r="113" spans="2:98" ht="22" customHeight="1">
      <c r="B113" s="8" t="s">
        <v>5</v>
      </c>
      <c r="C113" s="234" t="s">
        <v>578</v>
      </c>
      <c r="D113" s="474">
        <v>107</v>
      </c>
      <c r="E113" s="86">
        <v>20.78</v>
      </c>
      <c r="F113" s="405">
        <v>11.65</v>
      </c>
      <c r="G113" s="405"/>
      <c r="H113" s="405"/>
      <c r="I113" s="405"/>
      <c r="J113" s="405"/>
      <c r="K113" s="234" t="s">
        <v>578</v>
      </c>
      <c r="L113" s="474">
        <v>107</v>
      </c>
      <c r="M113" s="86">
        <v>19.670000000000002</v>
      </c>
      <c r="N113" s="405">
        <v>9.99</v>
      </c>
      <c r="O113" s="405"/>
      <c r="P113" s="405"/>
      <c r="Q113" s="405"/>
      <c r="R113" s="405"/>
      <c r="S113" s="234" t="s">
        <v>578</v>
      </c>
      <c r="T113" s="474">
        <v>107</v>
      </c>
      <c r="U113" s="86">
        <v>1.1100000000000001</v>
      </c>
      <c r="V113" s="42">
        <v>1.66</v>
      </c>
      <c r="Y113" s="236"/>
      <c r="AB113" s="401"/>
      <c r="AC113" s="8" t="s">
        <v>5</v>
      </c>
      <c r="AD113" s="234" t="s">
        <v>578</v>
      </c>
      <c r="AE113" s="474">
        <v>107</v>
      </c>
      <c r="AF113" s="86">
        <v>20.78</v>
      </c>
      <c r="AG113" s="405">
        <v>11.65</v>
      </c>
      <c r="AH113" s="38">
        <f t="shared" si="19"/>
        <v>9.1300000000000008</v>
      </c>
      <c r="AI113" s="405"/>
      <c r="AJ113" s="405"/>
      <c r="AK113" s="8" t="s">
        <v>5</v>
      </c>
      <c r="AL113" s="234" t="s">
        <v>578</v>
      </c>
      <c r="AM113" s="474">
        <v>107</v>
      </c>
      <c r="AN113" s="86">
        <v>19.670000000000002</v>
      </c>
      <c r="AO113" s="405">
        <v>9.99</v>
      </c>
      <c r="AP113" s="38">
        <f t="shared" si="20"/>
        <v>9.6800000000000015</v>
      </c>
      <c r="AQ113" s="405"/>
      <c r="AR113" s="405"/>
      <c r="AS113" s="8" t="s">
        <v>5</v>
      </c>
      <c r="AT113" s="234" t="s">
        <v>578</v>
      </c>
      <c r="AU113" s="474">
        <v>107</v>
      </c>
      <c r="AV113" s="86">
        <v>1.1100000000000001</v>
      </c>
      <c r="AW113" s="42">
        <v>1.66</v>
      </c>
      <c r="AX113" s="505">
        <f t="shared" si="18"/>
        <v>-0.54999999999999982</v>
      </c>
      <c r="BA113" s="206"/>
      <c r="BJ113" s="405"/>
      <c r="BK113" s="405"/>
      <c r="BL113" s="6" t="s">
        <v>2</v>
      </c>
      <c r="BM113" s="198" t="s">
        <v>922</v>
      </c>
      <c r="BN113" s="474">
        <v>122</v>
      </c>
      <c r="BO113" s="86">
        <v>14.64</v>
      </c>
      <c r="BP113" s="38">
        <v>13.4</v>
      </c>
      <c r="BQ113" s="38">
        <f t="shared" si="23"/>
        <v>1.2400000000000002</v>
      </c>
      <c r="BR113" s="405"/>
      <c r="BS113" s="405"/>
      <c r="CB113" s="407"/>
      <c r="CK113" s="405"/>
      <c r="CL113" s="405"/>
      <c r="CS113" s="405"/>
      <c r="CT113" s="405"/>
    </row>
    <row r="114" spans="2:98" ht="22" customHeight="1">
      <c r="B114" s="402">
        <v>10</v>
      </c>
      <c r="C114" s="34" t="s">
        <v>621</v>
      </c>
      <c r="D114" s="474">
        <v>107</v>
      </c>
      <c r="E114" s="405">
        <v>22.22</v>
      </c>
      <c r="F114" s="405">
        <v>17.55</v>
      </c>
      <c r="G114" s="405"/>
      <c r="H114" s="405"/>
      <c r="I114" s="405"/>
      <c r="J114" s="405"/>
      <c r="K114" s="34" t="s">
        <v>621</v>
      </c>
      <c r="L114" s="474">
        <v>107</v>
      </c>
      <c r="M114" s="405">
        <v>13.72</v>
      </c>
      <c r="N114" s="405">
        <v>8.5299999999999994</v>
      </c>
      <c r="O114" s="405"/>
      <c r="P114" s="405"/>
      <c r="Q114" s="405"/>
      <c r="R114" s="405"/>
      <c r="S114" s="34" t="s">
        <v>621</v>
      </c>
      <c r="T114" s="474">
        <v>107</v>
      </c>
      <c r="U114" s="405">
        <v>8.5</v>
      </c>
      <c r="V114" s="42">
        <v>9.02</v>
      </c>
      <c r="Y114" s="236"/>
      <c r="AB114" s="401"/>
      <c r="AC114" s="402">
        <v>10</v>
      </c>
      <c r="AD114" s="34" t="s">
        <v>621</v>
      </c>
      <c r="AE114" s="474">
        <v>107</v>
      </c>
      <c r="AF114" s="405">
        <v>22.22</v>
      </c>
      <c r="AG114" s="405">
        <v>17.55</v>
      </c>
      <c r="AH114" s="38">
        <f t="shared" si="19"/>
        <v>4.6699999999999982</v>
      </c>
      <c r="AI114" s="405"/>
      <c r="AJ114" s="405"/>
      <c r="AK114" s="402">
        <v>10</v>
      </c>
      <c r="AL114" s="34" t="s">
        <v>621</v>
      </c>
      <c r="AM114" s="474">
        <v>107</v>
      </c>
      <c r="AN114" s="405">
        <v>13.72</v>
      </c>
      <c r="AO114" s="405">
        <v>8.5299999999999994</v>
      </c>
      <c r="AP114" s="38">
        <f t="shared" si="20"/>
        <v>5.1900000000000013</v>
      </c>
      <c r="AQ114" s="405"/>
      <c r="AR114" s="405"/>
      <c r="AS114" s="402">
        <v>10</v>
      </c>
      <c r="AT114" s="34" t="s">
        <v>621</v>
      </c>
      <c r="AU114" s="474">
        <v>107</v>
      </c>
      <c r="AV114" s="405">
        <v>8.5</v>
      </c>
      <c r="AW114" s="42">
        <v>9.02</v>
      </c>
      <c r="AX114" s="505">
        <f t="shared" si="18"/>
        <v>-0.51999999999999957</v>
      </c>
      <c r="BA114" s="206"/>
      <c r="BJ114" s="405"/>
      <c r="BK114" s="405"/>
      <c r="BL114" s="8" t="s">
        <v>5</v>
      </c>
      <c r="BM114" s="234" t="s">
        <v>568</v>
      </c>
      <c r="BN114" s="474">
        <v>124</v>
      </c>
      <c r="BO114" s="86">
        <v>15.42</v>
      </c>
      <c r="BP114" s="405">
        <v>11.05</v>
      </c>
      <c r="BQ114" s="38">
        <f t="shared" si="23"/>
        <v>4.3699999999999992</v>
      </c>
      <c r="BR114" s="405"/>
      <c r="BS114" s="405"/>
      <c r="CB114" s="407"/>
      <c r="CK114" s="405"/>
      <c r="CL114" s="405"/>
      <c r="CS114" s="405"/>
      <c r="CT114" s="405"/>
    </row>
    <row r="115" spans="2:98" ht="22" customHeight="1">
      <c r="B115" s="8" t="s">
        <v>5</v>
      </c>
      <c r="C115" s="166" t="s">
        <v>534</v>
      </c>
      <c r="D115" s="474">
        <v>108</v>
      </c>
      <c r="E115" s="405">
        <v>13.82</v>
      </c>
      <c r="F115" s="405">
        <v>12.59</v>
      </c>
      <c r="G115" s="405"/>
      <c r="H115" s="405"/>
      <c r="I115" s="405"/>
      <c r="J115" s="405"/>
      <c r="K115" s="166" t="s">
        <v>534</v>
      </c>
      <c r="L115" s="474">
        <v>108</v>
      </c>
      <c r="M115" s="405">
        <v>16.25</v>
      </c>
      <c r="N115" s="405">
        <v>11.11</v>
      </c>
      <c r="O115" s="405"/>
      <c r="P115" s="405"/>
      <c r="Q115" s="405"/>
      <c r="R115" s="405"/>
      <c r="S115" s="166" t="s">
        <v>534</v>
      </c>
      <c r="T115" s="474">
        <v>108</v>
      </c>
      <c r="U115" s="405">
        <v>-2.4300000000000002</v>
      </c>
      <c r="V115" s="42">
        <v>1.48</v>
      </c>
      <c r="Y115" s="236"/>
      <c r="AB115" s="401"/>
      <c r="AC115" s="8" t="s">
        <v>5</v>
      </c>
      <c r="AD115" s="166" t="s">
        <v>534</v>
      </c>
      <c r="AE115" s="474">
        <v>108</v>
      </c>
      <c r="AF115" s="405">
        <v>13.82</v>
      </c>
      <c r="AG115" s="405">
        <v>12.59</v>
      </c>
      <c r="AH115" s="38">
        <f t="shared" si="19"/>
        <v>1.2300000000000004</v>
      </c>
      <c r="AI115" s="405"/>
      <c r="AJ115" s="405"/>
      <c r="AK115" s="8" t="s">
        <v>5</v>
      </c>
      <c r="AL115" s="166" t="s">
        <v>534</v>
      </c>
      <c r="AM115" s="474">
        <v>108</v>
      </c>
      <c r="AN115" s="405">
        <v>16.25</v>
      </c>
      <c r="AO115" s="405">
        <v>11.11</v>
      </c>
      <c r="AP115" s="38">
        <f t="shared" si="20"/>
        <v>5.1400000000000006</v>
      </c>
      <c r="AQ115" s="405"/>
      <c r="AR115" s="405"/>
      <c r="AS115" s="8" t="s">
        <v>5</v>
      </c>
      <c r="AT115" s="166" t="s">
        <v>534</v>
      </c>
      <c r="AU115" s="474">
        <v>108</v>
      </c>
      <c r="AV115" s="405">
        <v>-2.4300000000000002</v>
      </c>
      <c r="AW115" s="42">
        <v>1.48</v>
      </c>
      <c r="AX115" s="505">
        <f t="shared" si="18"/>
        <v>-3.91</v>
      </c>
      <c r="BA115" s="206"/>
      <c r="BJ115" s="405"/>
      <c r="BK115" s="405"/>
      <c r="BL115" s="6" t="s">
        <v>2</v>
      </c>
      <c r="BM115" s="198" t="s">
        <v>912</v>
      </c>
      <c r="BN115" s="474">
        <v>126</v>
      </c>
      <c r="BO115" s="86">
        <v>15.38</v>
      </c>
      <c r="BP115" s="38">
        <v>8.85</v>
      </c>
      <c r="BQ115" s="38">
        <f t="shared" si="23"/>
        <v>6.5300000000000011</v>
      </c>
      <c r="BR115" s="405"/>
      <c r="BS115" s="405"/>
      <c r="CB115" s="407"/>
      <c r="CK115" s="405"/>
      <c r="CL115" s="405"/>
      <c r="CS115" s="405"/>
      <c r="CT115" s="405"/>
    </row>
    <row r="116" spans="2:98" ht="22" customHeight="1">
      <c r="B116" s="8" t="s">
        <v>5</v>
      </c>
      <c r="C116" s="198" t="s">
        <v>564</v>
      </c>
      <c r="D116" s="474">
        <v>108</v>
      </c>
      <c r="E116" s="86">
        <v>18.079999999999998</v>
      </c>
      <c r="F116" s="405">
        <v>5.89</v>
      </c>
      <c r="G116" s="405"/>
      <c r="H116" s="405"/>
      <c r="I116" s="405"/>
      <c r="J116" s="405"/>
      <c r="K116" s="198" t="s">
        <v>564</v>
      </c>
      <c r="L116" s="474">
        <v>108</v>
      </c>
      <c r="M116" s="86">
        <v>18.36</v>
      </c>
      <c r="N116" s="405">
        <v>9.2200000000000006</v>
      </c>
      <c r="O116" s="405"/>
      <c r="P116" s="405"/>
      <c r="Q116" s="405"/>
      <c r="R116" s="405"/>
      <c r="S116" s="198" t="s">
        <v>564</v>
      </c>
      <c r="T116" s="474">
        <v>108</v>
      </c>
      <c r="U116" s="86">
        <v>-0.28000000000000003</v>
      </c>
      <c r="V116" s="42">
        <v>-3.33</v>
      </c>
      <c r="Y116" s="236"/>
      <c r="AB116" s="401"/>
      <c r="AC116" s="8" t="s">
        <v>5</v>
      </c>
      <c r="AD116" s="198" t="s">
        <v>564</v>
      </c>
      <c r="AE116" s="474">
        <v>108</v>
      </c>
      <c r="AF116" s="86">
        <v>18.079999999999998</v>
      </c>
      <c r="AG116" s="405">
        <v>5.89</v>
      </c>
      <c r="AH116" s="38">
        <f t="shared" si="19"/>
        <v>12.189999999999998</v>
      </c>
      <c r="AI116" s="405"/>
      <c r="AJ116" s="405"/>
      <c r="AK116" s="8" t="s">
        <v>5</v>
      </c>
      <c r="AL116" s="198" t="s">
        <v>564</v>
      </c>
      <c r="AM116" s="474">
        <v>108</v>
      </c>
      <c r="AN116" s="86">
        <v>18.36</v>
      </c>
      <c r="AO116" s="405">
        <v>9.2200000000000006</v>
      </c>
      <c r="AP116" s="38">
        <f t="shared" si="20"/>
        <v>9.1399999999999988</v>
      </c>
      <c r="AQ116" s="405"/>
      <c r="AR116" s="405"/>
      <c r="AS116" s="8" t="s">
        <v>5</v>
      </c>
      <c r="AT116" s="198" t="s">
        <v>564</v>
      </c>
      <c r="AU116" s="474">
        <v>108</v>
      </c>
      <c r="AV116" s="86">
        <v>-0.28000000000000003</v>
      </c>
      <c r="AW116" s="42">
        <v>-3.33</v>
      </c>
      <c r="AX116" s="38">
        <f t="shared" si="18"/>
        <v>3.05</v>
      </c>
      <c r="BA116" s="206"/>
      <c r="BJ116" s="405"/>
      <c r="BK116" s="405"/>
      <c r="BL116" s="6" t="s">
        <v>2</v>
      </c>
      <c r="BM116" s="234" t="s">
        <v>897</v>
      </c>
      <c r="BN116" s="474">
        <v>130</v>
      </c>
      <c r="BO116" s="86">
        <v>9.89</v>
      </c>
      <c r="BP116" s="405">
        <v>4.09</v>
      </c>
      <c r="BQ116" s="38">
        <f t="shared" si="23"/>
        <v>5.8000000000000007</v>
      </c>
      <c r="BR116" s="405"/>
      <c r="BS116" s="405"/>
      <c r="CB116" s="407"/>
      <c r="CK116" s="405"/>
      <c r="CL116" s="405"/>
      <c r="CS116" s="405"/>
      <c r="CT116" s="405"/>
    </row>
    <row r="117" spans="2:98" ht="22" customHeight="1">
      <c r="B117" s="10">
        <v>7</v>
      </c>
      <c r="C117" s="76" t="s">
        <v>599</v>
      </c>
      <c r="D117" s="474">
        <v>108</v>
      </c>
      <c r="E117" s="86">
        <v>24.79</v>
      </c>
      <c r="F117" s="405">
        <v>15.82</v>
      </c>
      <c r="G117" s="405"/>
      <c r="H117" s="405"/>
      <c r="I117" s="405"/>
      <c r="J117" s="405"/>
      <c r="K117" s="76" t="s">
        <v>599</v>
      </c>
      <c r="L117" s="474">
        <v>108</v>
      </c>
      <c r="M117" s="86">
        <v>20.18</v>
      </c>
      <c r="N117" s="405">
        <v>5.49</v>
      </c>
      <c r="O117" s="405"/>
      <c r="P117" s="405"/>
      <c r="Q117" s="405"/>
      <c r="R117" s="405"/>
      <c r="S117" s="76" t="s">
        <v>599</v>
      </c>
      <c r="T117" s="474">
        <v>108</v>
      </c>
      <c r="U117" s="86">
        <v>4.6100000000000003</v>
      </c>
      <c r="V117" s="42">
        <v>10.33</v>
      </c>
      <c r="Y117" s="236"/>
      <c r="AB117" s="401"/>
      <c r="AC117" s="10">
        <v>7</v>
      </c>
      <c r="AD117" s="76" t="s">
        <v>599</v>
      </c>
      <c r="AE117" s="474">
        <v>108</v>
      </c>
      <c r="AF117" s="86">
        <v>24.79</v>
      </c>
      <c r="AG117" s="405">
        <v>15.82</v>
      </c>
      <c r="AH117" s="38">
        <f t="shared" si="19"/>
        <v>8.9699999999999989</v>
      </c>
      <c r="AI117" s="405"/>
      <c r="AJ117" s="405"/>
      <c r="AK117" s="10">
        <v>7</v>
      </c>
      <c r="AL117" s="76" t="s">
        <v>599</v>
      </c>
      <c r="AM117" s="474">
        <v>108</v>
      </c>
      <c r="AN117" s="86">
        <v>20.18</v>
      </c>
      <c r="AO117" s="405">
        <v>5.49</v>
      </c>
      <c r="AP117" s="38">
        <f t="shared" si="20"/>
        <v>14.69</v>
      </c>
      <c r="AQ117" s="405"/>
      <c r="AR117" s="405"/>
      <c r="AS117" s="10">
        <v>7</v>
      </c>
      <c r="AT117" s="76" t="s">
        <v>599</v>
      </c>
      <c r="AU117" s="474">
        <v>108</v>
      </c>
      <c r="AV117" s="86">
        <v>4.6100000000000003</v>
      </c>
      <c r="AW117" s="42">
        <v>10.33</v>
      </c>
      <c r="AX117" s="505">
        <f t="shared" si="18"/>
        <v>-5.72</v>
      </c>
      <c r="BA117" s="206"/>
      <c r="BJ117" s="405"/>
      <c r="BK117" s="405"/>
      <c r="BL117" s="6" t="s">
        <v>2</v>
      </c>
      <c r="BM117" s="234" t="s">
        <v>890</v>
      </c>
      <c r="BN117" s="474">
        <v>131</v>
      </c>
      <c r="BO117" s="86">
        <v>15.42</v>
      </c>
      <c r="BP117" s="38">
        <v>10.46</v>
      </c>
      <c r="BQ117" s="38">
        <f t="shared" si="23"/>
        <v>4.9599999999999991</v>
      </c>
      <c r="BR117" s="405"/>
      <c r="BS117" s="405"/>
      <c r="CB117" s="407"/>
      <c r="CK117" s="405"/>
      <c r="CL117" s="405"/>
      <c r="CS117" s="405"/>
      <c r="CT117" s="405"/>
    </row>
    <row r="118" spans="2:98" ht="22" customHeight="1">
      <c r="B118" s="402">
        <v>13</v>
      </c>
      <c r="C118" s="247" t="s">
        <v>990</v>
      </c>
      <c r="D118" s="474">
        <v>108</v>
      </c>
      <c r="E118" s="405">
        <v>32.770000000000003</v>
      </c>
      <c r="F118" s="405">
        <v>26.35</v>
      </c>
      <c r="G118" s="405"/>
      <c r="H118" s="405"/>
      <c r="I118" s="405"/>
      <c r="J118" s="405"/>
      <c r="K118" s="247" t="s">
        <v>990</v>
      </c>
      <c r="L118" s="474">
        <v>108</v>
      </c>
      <c r="M118" s="405">
        <v>15.81</v>
      </c>
      <c r="N118" s="405">
        <v>17.39</v>
      </c>
      <c r="O118" s="405"/>
      <c r="P118" s="405"/>
      <c r="Q118" s="405"/>
      <c r="R118" s="405"/>
      <c r="S118" s="247" t="s">
        <v>990</v>
      </c>
      <c r="T118" s="474">
        <v>108</v>
      </c>
      <c r="U118" s="405">
        <v>16.96</v>
      </c>
      <c r="V118" s="42">
        <v>8.9600000000000009</v>
      </c>
      <c r="Y118" s="236"/>
      <c r="AB118" s="401"/>
      <c r="AC118" s="402">
        <v>13</v>
      </c>
      <c r="AD118" s="247" t="s">
        <v>990</v>
      </c>
      <c r="AE118" s="474">
        <v>108</v>
      </c>
      <c r="AF118" s="405">
        <v>32.770000000000003</v>
      </c>
      <c r="AG118" s="405">
        <v>26.35</v>
      </c>
      <c r="AH118" s="38">
        <f t="shared" si="19"/>
        <v>6.4200000000000017</v>
      </c>
      <c r="AI118" s="405"/>
      <c r="AJ118" s="405"/>
      <c r="AK118" s="402">
        <v>13</v>
      </c>
      <c r="AL118" s="247" t="s">
        <v>990</v>
      </c>
      <c r="AM118" s="474">
        <v>108</v>
      </c>
      <c r="AN118" s="405">
        <v>15.81</v>
      </c>
      <c r="AO118" s="405">
        <v>17.39</v>
      </c>
      <c r="AP118" s="505">
        <f t="shared" si="20"/>
        <v>-1.58</v>
      </c>
      <c r="AQ118" s="405"/>
      <c r="AR118" s="405"/>
      <c r="AS118" s="402">
        <v>13</v>
      </c>
      <c r="AT118" s="247" t="s">
        <v>990</v>
      </c>
      <c r="AU118" s="474">
        <v>108</v>
      </c>
      <c r="AV118" s="405">
        <v>16.96</v>
      </c>
      <c r="AW118" s="42">
        <v>8.9600000000000009</v>
      </c>
      <c r="AX118" s="38">
        <f t="shared" si="18"/>
        <v>8</v>
      </c>
      <c r="BA118" s="206"/>
      <c r="BJ118" s="405"/>
      <c r="BK118" s="405"/>
      <c r="BL118" s="6" t="s">
        <v>2</v>
      </c>
      <c r="BM118" s="198" t="s">
        <v>910</v>
      </c>
      <c r="BN118" s="474">
        <v>131</v>
      </c>
      <c r="BO118" s="86">
        <v>19.760000000000002</v>
      </c>
      <c r="BP118" s="38">
        <v>8.24</v>
      </c>
      <c r="BQ118" s="38">
        <f t="shared" si="23"/>
        <v>11.520000000000001</v>
      </c>
      <c r="BR118" s="405"/>
      <c r="BS118" s="405"/>
      <c r="CB118" s="407"/>
      <c r="CK118" s="405"/>
      <c r="CL118" s="405"/>
      <c r="CS118" s="405"/>
      <c r="CT118" s="405"/>
    </row>
    <row r="119" spans="2:98" ht="22" customHeight="1">
      <c r="B119" s="402">
        <v>13</v>
      </c>
      <c r="C119" s="247" t="s">
        <v>992</v>
      </c>
      <c r="D119" s="474">
        <v>109</v>
      </c>
      <c r="E119" s="405">
        <v>25.36</v>
      </c>
      <c r="F119" s="405">
        <v>32.22</v>
      </c>
      <c r="G119" s="405"/>
      <c r="H119" s="405"/>
      <c r="I119" s="405"/>
      <c r="J119" s="405"/>
      <c r="K119" s="247" t="s">
        <v>992</v>
      </c>
      <c r="L119" s="474">
        <v>109</v>
      </c>
      <c r="M119" s="405">
        <v>18.55</v>
      </c>
      <c r="N119" s="405">
        <v>16.239999999999998</v>
      </c>
      <c r="O119" s="405"/>
      <c r="P119" s="405"/>
      <c r="Q119" s="405"/>
      <c r="R119" s="405"/>
      <c r="S119" s="247" t="s">
        <v>992</v>
      </c>
      <c r="T119" s="474">
        <v>109</v>
      </c>
      <c r="U119" s="405">
        <v>6.81</v>
      </c>
      <c r="V119" s="42">
        <v>15.98</v>
      </c>
      <c r="Y119" s="236"/>
      <c r="AB119" s="401"/>
      <c r="AC119" s="402">
        <v>13</v>
      </c>
      <c r="AD119" s="247" t="s">
        <v>992</v>
      </c>
      <c r="AE119" s="474">
        <v>109</v>
      </c>
      <c r="AF119" s="405">
        <v>25.36</v>
      </c>
      <c r="AG119" s="405">
        <v>32.22</v>
      </c>
      <c r="AH119" s="505">
        <f t="shared" si="19"/>
        <v>-6.8599999999999994</v>
      </c>
      <c r="AI119" s="405"/>
      <c r="AJ119" s="405"/>
      <c r="AK119" s="402">
        <v>13</v>
      </c>
      <c r="AL119" s="247" t="s">
        <v>992</v>
      </c>
      <c r="AM119" s="474">
        <v>109</v>
      </c>
      <c r="AN119" s="405">
        <v>18.55</v>
      </c>
      <c r="AO119" s="405">
        <v>16.239999999999998</v>
      </c>
      <c r="AP119" s="38">
        <f t="shared" si="20"/>
        <v>2.3100000000000023</v>
      </c>
      <c r="AQ119" s="405"/>
      <c r="AR119" s="405"/>
      <c r="AS119" s="402">
        <v>13</v>
      </c>
      <c r="AT119" s="247" t="s">
        <v>992</v>
      </c>
      <c r="AU119" s="474">
        <v>109</v>
      </c>
      <c r="AV119" s="405">
        <v>6.81</v>
      </c>
      <c r="AW119" s="42">
        <v>15.98</v>
      </c>
      <c r="AX119" s="505">
        <f t="shared" si="18"/>
        <v>-9.1700000000000017</v>
      </c>
      <c r="BA119" s="206"/>
      <c r="BJ119" s="405"/>
      <c r="BK119" s="405"/>
      <c r="BL119" s="10">
        <v>7</v>
      </c>
      <c r="BM119" s="246" t="s">
        <v>593</v>
      </c>
      <c r="BN119" s="474">
        <v>131</v>
      </c>
      <c r="BO119" s="86">
        <v>15.14</v>
      </c>
      <c r="BP119" s="405">
        <v>11.85</v>
      </c>
      <c r="BQ119" s="38">
        <f t="shared" si="23"/>
        <v>3.2900000000000009</v>
      </c>
      <c r="BR119" s="405"/>
      <c r="BS119" s="405"/>
      <c r="CB119" s="407"/>
      <c r="CK119" s="405"/>
      <c r="CL119" s="405"/>
      <c r="CS119" s="405"/>
      <c r="CT119" s="405"/>
    </row>
    <row r="120" spans="2:98" ht="22" customHeight="1">
      <c r="B120" s="8" t="s">
        <v>5</v>
      </c>
      <c r="C120" s="198" t="s">
        <v>541</v>
      </c>
      <c r="D120" s="474">
        <v>110</v>
      </c>
      <c r="E120" s="86">
        <v>19.29</v>
      </c>
      <c r="F120" s="405">
        <v>24.8</v>
      </c>
      <c r="G120" s="405"/>
      <c r="H120" s="405"/>
      <c r="I120" s="405"/>
      <c r="J120" s="405"/>
      <c r="K120" s="198" t="s">
        <v>541</v>
      </c>
      <c r="L120" s="474">
        <v>110</v>
      </c>
      <c r="M120" s="86">
        <v>17</v>
      </c>
      <c r="N120" s="405">
        <v>15.02</v>
      </c>
      <c r="O120" s="405"/>
      <c r="P120" s="405"/>
      <c r="Q120" s="405"/>
      <c r="R120" s="405"/>
      <c r="S120" s="198" t="s">
        <v>541</v>
      </c>
      <c r="T120" s="474">
        <v>110</v>
      </c>
      <c r="U120" s="86">
        <v>2.29</v>
      </c>
      <c r="V120" s="42">
        <v>9.7799999999999994</v>
      </c>
      <c r="Y120" s="236"/>
      <c r="AB120" s="401"/>
      <c r="AC120" s="8" t="s">
        <v>5</v>
      </c>
      <c r="AD120" s="198" t="s">
        <v>541</v>
      </c>
      <c r="AE120" s="474">
        <v>110</v>
      </c>
      <c r="AF120" s="86">
        <v>19.29</v>
      </c>
      <c r="AG120" s="405">
        <v>24.8</v>
      </c>
      <c r="AH120" s="505">
        <f t="shared" si="19"/>
        <v>-5.5100000000000016</v>
      </c>
      <c r="AI120" s="405"/>
      <c r="AJ120" s="405"/>
      <c r="AK120" s="8" t="s">
        <v>5</v>
      </c>
      <c r="AL120" s="198" t="s">
        <v>541</v>
      </c>
      <c r="AM120" s="474">
        <v>110</v>
      </c>
      <c r="AN120" s="86">
        <v>17</v>
      </c>
      <c r="AO120" s="405">
        <v>15.02</v>
      </c>
      <c r="AP120" s="38">
        <f t="shared" si="20"/>
        <v>1.9800000000000004</v>
      </c>
      <c r="AQ120" s="405"/>
      <c r="AR120" s="405"/>
      <c r="AS120" s="8" t="s">
        <v>5</v>
      </c>
      <c r="AT120" s="198" t="s">
        <v>541</v>
      </c>
      <c r="AU120" s="474">
        <v>110</v>
      </c>
      <c r="AV120" s="86">
        <v>2.29</v>
      </c>
      <c r="AW120" s="42">
        <v>9.7799999999999994</v>
      </c>
      <c r="AX120" s="505">
        <f t="shared" si="18"/>
        <v>-7.4899999999999993</v>
      </c>
      <c r="BA120" s="206"/>
      <c r="BJ120" s="405"/>
      <c r="BK120" s="405"/>
      <c r="BL120" s="10">
        <v>7</v>
      </c>
      <c r="BM120" s="246" t="s">
        <v>586</v>
      </c>
      <c r="BN120" s="474">
        <v>139</v>
      </c>
      <c r="BO120" s="86">
        <v>18.55</v>
      </c>
      <c r="BP120" s="405">
        <v>7.39</v>
      </c>
      <c r="BQ120" s="38">
        <f t="shared" si="23"/>
        <v>11.16</v>
      </c>
      <c r="BR120" s="405"/>
      <c r="BS120" s="405"/>
      <c r="CB120" s="407"/>
      <c r="CK120" s="405"/>
      <c r="CL120" s="405"/>
      <c r="CS120" s="405"/>
      <c r="CT120" s="405"/>
    </row>
    <row r="121" spans="2:98" ht="22" customHeight="1">
      <c r="B121" s="6" t="s">
        <v>2</v>
      </c>
      <c r="C121" s="234" t="s">
        <v>916</v>
      </c>
      <c r="D121" s="474">
        <v>111</v>
      </c>
      <c r="E121" s="86">
        <v>20.96</v>
      </c>
      <c r="F121" s="38">
        <v>10.11</v>
      </c>
      <c r="G121" s="405"/>
      <c r="H121" s="405"/>
      <c r="I121" s="405"/>
      <c r="J121" s="405"/>
      <c r="K121" s="234" t="s">
        <v>916</v>
      </c>
      <c r="L121" s="474">
        <v>111</v>
      </c>
      <c r="M121" s="86">
        <v>16.8</v>
      </c>
      <c r="N121" s="38">
        <v>12.32</v>
      </c>
      <c r="O121" s="405"/>
      <c r="P121" s="405"/>
      <c r="Q121" s="405"/>
      <c r="R121" s="405"/>
      <c r="S121" s="234" t="s">
        <v>916</v>
      </c>
      <c r="T121" s="474">
        <v>111</v>
      </c>
      <c r="U121" s="86">
        <v>4.16</v>
      </c>
      <c r="V121" s="386">
        <v>-2.21</v>
      </c>
      <c r="Y121" s="236"/>
      <c r="AB121" s="401"/>
      <c r="AC121" s="6" t="s">
        <v>2</v>
      </c>
      <c r="AD121" s="234" t="s">
        <v>916</v>
      </c>
      <c r="AE121" s="474">
        <v>111</v>
      </c>
      <c r="AF121" s="86">
        <v>20.96</v>
      </c>
      <c r="AG121" s="38">
        <v>10.11</v>
      </c>
      <c r="AH121" s="38">
        <f t="shared" si="19"/>
        <v>10.850000000000001</v>
      </c>
      <c r="AI121" s="405"/>
      <c r="AJ121" s="405"/>
      <c r="AK121" s="6" t="s">
        <v>2</v>
      </c>
      <c r="AL121" s="234" t="s">
        <v>916</v>
      </c>
      <c r="AM121" s="474">
        <v>111</v>
      </c>
      <c r="AN121" s="86">
        <v>16.8</v>
      </c>
      <c r="AO121" s="38">
        <v>12.32</v>
      </c>
      <c r="AP121" s="38">
        <f t="shared" si="20"/>
        <v>4.4800000000000004</v>
      </c>
      <c r="AQ121" s="405"/>
      <c r="AR121" s="405"/>
      <c r="AS121" s="6" t="s">
        <v>2</v>
      </c>
      <c r="AT121" s="234" t="s">
        <v>916</v>
      </c>
      <c r="AU121" s="474">
        <v>111</v>
      </c>
      <c r="AV121" s="86">
        <v>4.16</v>
      </c>
      <c r="AW121" s="386">
        <v>-2.21</v>
      </c>
      <c r="AX121" s="38">
        <f t="shared" si="18"/>
        <v>6.37</v>
      </c>
      <c r="BA121" s="206"/>
      <c r="BJ121" s="405"/>
      <c r="BK121" s="405"/>
      <c r="BL121" s="6" t="s">
        <v>2</v>
      </c>
      <c r="BM121" s="166" t="s">
        <v>528</v>
      </c>
      <c r="BN121" s="474">
        <v>140</v>
      </c>
      <c r="BO121" s="405">
        <v>16.32</v>
      </c>
      <c r="BP121" s="38">
        <v>8.2799999999999994</v>
      </c>
      <c r="BQ121" s="38">
        <f t="shared" si="23"/>
        <v>8.0400000000000009</v>
      </c>
      <c r="BR121" s="405"/>
      <c r="BS121" s="405"/>
      <c r="CB121" s="407"/>
      <c r="CK121" s="405"/>
      <c r="CL121" s="405"/>
      <c r="CS121" s="405"/>
      <c r="CT121" s="405"/>
    </row>
    <row r="122" spans="2:98" ht="22" customHeight="1">
      <c r="B122" s="10">
        <v>7</v>
      </c>
      <c r="C122" s="34" t="s">
        <v>607</v>
      </c>
      <c r="D122" s="474">
        <v>111</v>
      </c>
      <c r="E122" s="405">
        <v>27.22</v>
      </c>
      <c r="F122" s="405">
        <v>11.66</v>
      </c>
      <c r="G122" s="405"/>
      <c r="H122" s="405"/>
      <c r="I122" s="405"/>
      <c r="J122" s="405"/>
      <c r="K122" s="34" t="s">
        <v>607</v>
      </c>
      <c r="L122" s="474">
        <v>111</v>
      </c>
      <c r="M122" s="405">
        <v>18.38</v>
      </c>
      <c r="N122" s="405">
        <v>4.8</v>
      </c>
      <c r="O122" s="405"/>
      <c r="P122" s="405"/>
      <c r="Q122" s="405"/>
      <c r="R122" s="405"/>
      <c r="S122" s="34" t="s">
        <v>607</v>
      </c>
      <c r="T122" s="474">
        <v>111</v>
      </c>
      <c r="U122" s="405">
        <v>8.84</v>
      </c>
      <c r="V122" s="42">
        <v>6.86</v>
      </c>
      <c r="Y122" s="236"/>
      <c r="AB122" s="401"/>
      <c r="AC122" s="10">
        <v>7</v>
      </c>
      <c r="AD122" s="34" t="s">
        <v>607</v>
      </c>
      <c r="AE122" s="474">
        <v>111</v>
      </c>
      <c r="AF122" s="405">
        <v>27.22</v>
      </c>
      <c r="AG122" s="405">
        <v>11.66</v>
      </c>
      <c r="AH122" s="38">
        <f t="shared" si="19"/>
        <v>15.559999999999999</v>
      </c>
      <c r="AI122" s="405"/>
      <c r="AJ122" s="405"/>
      <c r="AK122" s="10">
        <v>7</v>
      </c>
      <c r="AL122" s="34" t="s">
        <v>607</v>
      </c>
      <c r="AM122" s="474">
        <v>111</v>
      </c>
      <c r="AN122" s="405">
        <v>18.38</v>
      </c>
      <c r="AO122" s="405">
        <v>4.8</v>
      </c>
      <c r="AP122" s="38">
        <f t="shared" si="20"/>
        <v>13.579999999999998</v>
      </c>
      <c r="AQ122" s="405"/>
      <c r="AR122" s="405"/>
      <c r="AS122" s="10">
        <v>7</v>
      </c>
      <c r="AT122" s="34" t="s">
        <v>607</v>
      </c>
      <c r="AU122" s="474">
        <v>111</v>
      </c>
      <c r="AV122" s="405">
        <v>8.84</v>
      </c>
      <c r="AW122" s="42">
        <v>6.86</v>
      </c>
      <c r="AX122" s="38">
        <f t="shared" si="18"/>
        <v>1.9799999999999995</v>
      </c>
      <c r="BA122" s="206"/>
      <c r="BJ122" s="405"/>
      <c r="BK122" s="405"/>
      <c r="BL122" s="6" t="s">
        <v>2</v>
      </c>
      <c r="BM122" s="198" t="s">
        <v>932</v>
      </c>
      <c r="BN122" s="474">
        <v>146</v>
      </c>
      <c r="BO122" s="86">
        <v>16.239999999999998</v>
      </c>
      <c r="BP122" s="405">
        <v>16.07</v>
      </c>
      <c r="BQ122" s="38">
        <f t="shared" si="23"/>
        <v>0.16999999999999815</v>
      </c>
      <c r="BR122" s="405"/>
      <c r="BS122" s="405"/>
      <c r="CB122" s="407"/>
      <c r="CK122" s="405"/>
      <c r="CL122" s="405"/>
      <c r="CS122" s="405"/>
      <c r="CT122" s="405"/>
    </row>
    <row r="123" spans="2:98" ht="22" customHeight="1">
      <c r="B123" s="402">
        <v>10</v>
      </c>
      <c r="C123" s="247" t="s">
        <v>624</v>
      </c>
      <c r="D123" s="474">
        <v>111</v>
      </c>
      <c r="E123" s="405">
        <v>9.73</v>
      </c>
      <c r="F123" s="405">
        <v>4.66</v>
      </c>
      <c r="G123" s="405"/>
      <c r="H123" s="405"/>
      <c r="I123" s="405"/>
      <c r="J123" s="405"/>
      <c r="K123" s="247" t="s">
        <v>624</v>
      </c>
      <c r="L123" s="474">
        <v>111</v>
      </c>
      <c r="M123" s="405">
        <v>7.87</v>
      </c>
      <c r="N123" s="405">
        <v>7.75</v>
      </c>
      <c r="O123" s="405"/>
      <c r="P123" s="405"/>
      <c r="Q123" s="405"/>
      <c r="R123" s="405"/>
      <c r="S123" s="247" t="s">
        <v>624</v>
      </c>
      <c r="T123" s="474">
        <v>111</v>
      </c>
      <c r="U123" s="405">
        <v>1.86</v>
      </c>
      <c r="V123" s="42">
        <v>-3.09</v>
      </c>
      <c r="Y123" s="236"/>
      <c r="AB123" s="401"/>
      <c r="AC123" s="402">
        <v>10</v>
      </c>
      <c r="AD123" s="247" t="s">
        <v>624</v>
      </c>
      <c r="AE123" s="474">
        <v>111</v>
      </c>
      <c r="AF123" s="405">
        <v>9.73</v>
      </c>
      <c r="AG123" s="405">
        <v>4.66</v>
      </c>
      <c r="AH123" s="38">
        <f t="shared" si="19"/>
        <v>5.07</v>
      </c>
      <c r="AI123" s="405"/>
      <c r="AJ123" s="405"/>
      <c r="AK123" s="402">
        <v>10</v>
      </c>
      <c r="AL123" s="247" t="s">
        <v>624</v>
      </c>
      <c r="AM123" s="474">
        <v>111</v>
      </c>
      <c r="AN123" s="405">
        <v>7.87</v>
      </c>
      <c r="AO123" s="405">
        <v>7.75</v>
      </c>
      <c r="AP123" s="38">
        <f t="shared" si="20"/>
        <v>0.12000000000000011</v>
      </c>
      <c r="AQ123" s="405"/>
      <c r="AR123" s="405"/>
      <c r="AS123" s="402">
        <v>10</v>
      </c>
      <c r="AT123" s="247" t="s">
        <v>624</v>
      </c>
      <c r="AU123" s="474">
        <v>111</v>
      </c>
      <c r="AV123" s="405">
        <v>1.86</v>
      </c>
      <c r="AW123" s="42">
        <v>-3.09</v>
      </c>
      <c r="AX123" s="38">
        <f t="shared" si="18"/>
        <v>4.95</v>
      </c>
      <c r="BA123" s="206"/>
      <c r="BJ123" s="405"/>
      <c r="BK123" s="405"/>
      <c r="BL123" s="401"/>
      <c r="BM123" s="401"/>
      <c r="BN123" s="474" t="s">
        <v>1064</v>
      </c>
      <c r="BO123" s="401">
        <f>PEARSON(BN2:BN122,BO2:BO122)</f>
        <v>-7.2580740748859507E-2</v>
      </c>
      <c r="BP123" s="401">
        <f>PEARSON(BN2:BN122,BP2:BP122)</f>
        <v>9.4489871548308953E-3</v>
      </c>
      <c r="BQ123" s="506">
        <f>PEARSON(BN2:BN122,BQ2:BQ122)</f>
        <v>-6.2702763630441971E-2</v>
      </c>
      <c r="BR123" s="405"/>
      <c r="BS123" s="405"/>
      <c r="CB123" s="407"/>
      <c r="CK123" s="405"/>
      <c r="CL123" s="405"/>
      <c r="CS123" s="405"/>
      <c r="CT123" s="405"/>
    </row>
    <row r="124" spans="2:98" ht="22" customHeight="1">
      <c r="B124" s="8" t="s">
        <v>5</v>
      </c>
      <c r="C124" s="234" t="s">
        <v>565</v>
      </c>
      <c r="D124" s="474">
        <v>113</v>
      </c>
      <c r="E124" s="86">
        <v>15.1</v>
      </c>
      <c r="F124" s="405">
        <v>11.92</v>
      </c>
      <c r="G124" s="405"/>
      <c r="H124" s="405"/>
      <c r="I124" s="405"/>
      <c r="J124" s="405"/>
      <c r="K124" s="234" t="s">
        <v>565</v>
      </c>
      <c r="L124" s="474">
        <v>113</v>
      </c>
      <c r="M124" s="86">
        <v>17.600000000000001</v>
      </c>
      <c r="N124" s="405">
        <v>15.34</v>
      </c>
      <c r="O124" s="405"/>
      <c r="P124" s="405"/>
      <c r="Q124" s="405"/>
      <c r="R124" s="405"/>
      <c r="S124" s="234" t="s">
        <v>565</v>
      </c>
      <c r="T124" s="474">
        <v>113</v>
      </c>
      <c r="U124" s="86">
        <v>-2.5</v>
      </c>
      <c r="V124" s="42">
        <v>-3.42</v>
      </c>
      <c r="Y124" s="236"/>
      <c r="AB124" s="401"/>
      <c r="AC124" s="8" t="s">
        <v>5</v>
      </c>
      <c r="AD124" s="234" t="s">
        <v>565</v>
      </c>
      <c r="AE124" s="474">
        <v>113</v>
      </c>
      <c r="AF124" s="86">
        <v>15.1</v>
      </c>
      <c r="AG124" s="405">
        <v>11.92</v>
      </c>
      <c r="AH124" s="38">
        <f t="shared" si="19"/>
        <v>3.1799999999999997</v>
      </c>
      <c r="AI124" s="405"/>
      <c r="AJ124" s="405"/>
      <c r="AK124" s="8" t="s">
        <v>5</v>
      </c>
      <c r="AL124" s="234" t="s">
        <v>565</v>
      </c>
      <c r="AM124" s="474">
        <v>113</v>
      </c>
      <c r="AN124" s="86">
        <v>17.600000000000001</v>
      </c>
      <c r="AO124" s="405">
        <v>15.34</v>
      </c>
      <c r="AP124" s="38">
        <f t="shared" si="20"/>
        <v>2.2600000000000016</v>
      </c>
      <c r="AQ124" s="405"/>
      <c r="AR124" s="405"/>
      <c r="AS124" s="8" t="s">
        <v>5</v>
      </c>
      <c r="AT124" s="234" t="s">
        <v>565</v>
      </c>
      <c r="AU124" s="474">
        <v>113</v>
      </c>
      <c r="AV124" s="86">
        <v>-2.5</v>
      </c>
      <c r="AW124" s="42">
        <v>-3.42</v>
      </c>
      <c r="AX124" s="38">
        <f t="shared" si="18"/>
        <v>0.91999999999999993</v>
      </c>
      <c r="BA124" s="206"/>
      <c r="BJ124" s="405"/>
      <c r="BK124" s="405"/>
      <c r="BR124" s="405"/>
      <c r="BS124" s="405"/>
      <c r="CB124" s="407"/>
      <c r="CK124" s="405"/>
      <c r="CL124" s="405"/>
      <c r="CS124" s="405"/>
      <c r="CT124" s="405"/>
    </row>
    <row r="125" spans="2:98" ht="22" customHeight="1">
      <c r="B125" s="10">
        <v>7</v>
      </c>
      <c r="C125" s="76" t="s">
        <v>594</v>
      </c>
      <c r="D125" s="474">
        <v>113</v>
      </c>
      <c r="E125" s="86">
        <v>18.43</v>
      </c>
      <c r="F125" s="405">
        <v>16.57</v>
      </c>
      <c r="G125" s="405"/>
      <c r="H125" s="405"/>
      <c r="I125" s="405"/>
      <c r="J125" s="405"/>
      <c r="K125" s="76" t="s">
        <v>594</v>
      </c>
      <c r="L125" s="474">
        <v>113</v>
      </c>
      <c r="M125" s="86">
        <v>16.760000000000002</v>
      </c>
      <c r="N125" s="405">
        <v>16.98</v>
      </c>
      <c r="O125" s="405"/>
      <c r="P125" s="405"/>
      <c r="Q125" s="405"/>
      <c r="R125" s="405"/>
      <c r="S125" s="76" t="s">
        <v>594</v>
      </c>
      <c r="T125" s="474">
        <v>113</v>
      </c>
      <c r="U125" s="86">
        <v>1.67</v>
      </c>
      <c r="V125" s="42">
        <v>-0.41</v>
      </c>
      <c r="Y125" s="236"/>
      <c r="AB125" s="401"/>
      <c r="AC125" s="10">
        <v>7</v>
      </c>
      <c r="AD125" s="76" t="s">
        <v>594</v>
      </c>
      <c r="AE125" s="474">
        <v>113</v>
      </c>
      <c r="AF125" s="86">
        <v>18.43</v>
      </c>
      <c r="AG125" s="405">
        <v>16.57</v>
      </c>
      <c r="AH125" s="38">
        <f t="shared" si="19"/>
        <v>1.8599999999999994</v>
      </c>
      <c r="AI125" s="405"/>
      <c r="AJ125" s="405"/>
      <c r="AK125" s="10">
        <v>7</v>
      </c>
      <c r="AL125" s="76" t="s">
        <v>594</v>
      </c>
      <c r="AM125" s="474">
        <v>113</v>
      </c>
      <c r="AN125" s="86">
        <v>16.760000000000002</v>
      </c>
      <c r="AO125" s="405">
        <v>16.98</v>
      </c>
      <c r="AP125" s="505">
        <f t="shared" si="20"/>
        <v>-0.21999999999999886</v>
      </c>
      <c r="AQ125" s="405"/>
      <c r="AR125" s="405"/>
      <c r="AS125" s="10">
        <v>7</v>
      </c>
      <c r="AT125" s="76" t="s">
        <v>594</v>
      </c>
      <c r="AU125" s="474">
        <v>113</v>
      </c>
      <c r="AV125" s="86">
        <v>1.67</v>
      </c>
      <c r="AW125" s="42">
        <v>-0.41</v>
      </c>
      <c r="AX125" s="38">
        <f t="shared" si="18"/>
        <v>2.08</v>
      </c>
      <c r="BA125" s="206"/>
      <c r="BJ125" s="405"/>
      <c r="BK125" s="405"/>
      <c r="BR125" s="405"/>
      <c r="BS125" s="405"/>
      <c r="CB125" s="407"/>
      <c r="CK125" s="405"/>
      <c r="CL125" s="405"/>
      <c r="CS125" s="405"/>
      <c r="CT125" s="405"/>
    </row>
    <row r="126" spans="2:98" ht="22" customHeight="1">
      <c r="B126" s="6" t="s">
        <v>2</v>
      </c>
      <c r="C126" s="234" t="s">
        <v>891</v>
      </c>
      <c r="D126" s="474">
        <v>114</v>
      </c>
      <c r="E126" s="86">
        <v>13.9</v>
      </c>
      <c r="F126" s="405">
        <v>17</v>
      </c>
      <c r="G126" s="405"/>
      <c r="H126" s="405"/>
      <c r="I126" s="405"/>
      <c r="J126" s="405"/>
      <c r="K126" s="234" t="s">
        <v>891</v>
      </c>
      <c r="L126" s="474">
        <v>114</v>
      </c>
      <c r="M126" s="86">
        <v>12.32</v>
      </c>
      <c r="N126" s="405">
        <v>9.69</v>
      </c>
      <c r="O126" s="405"/>
      <c r="P126" s="405"/>
      <c r="Q126" s="405"/>
      <c r="R126" s="405"/>
      <c r="S126" s="234" t="s">
        <v>891</v>
      </c>
      <c r="T126" s="474">
        <v>114</v>
      </c>
      <c r="U126" s="86">
        <v>1.58</v>
      </c>
      <c r="V126" s="42">
        <v>7.31</v>
      </c>
      <c r="Y126" s="236"/>
      <c r="AB126" s="401"/>
      <c r="AC126" s="6" t="s">
        <v>2</v>
      </c>
      <c r="AD126" s="234" t="s">
        <v>891</v>
      </c>
      <c r="AE126" s="474">
        <v>114</v>
      </c>
      <c r="AF126" s="86">
        <v>13.9</v>
      </c>
      <c r="AG126" s="405">
        <v>17</v>
      </c>
      <c r="AH126" s="505">
        <f t="shared" si="19"/>
        <v>-3.0999999999999996</v>
      </c>
      <c r="AI126" s="405"/>
      <c r="AJ126" s="405"/>
      <c r="AK126" s="6" t="s">
        <v>2</v>
      </c>
      <c r="AL126" s="234" t="s">
        <v>891</v>
      </c>
      <c r="AM126" s="474">
        <v>114</v>
      </c>
      <c r="AN126" s="86">
        <v>12.32</v>
      </c>
      <c r="AO126" s="405">
        <v>9.69</v>
      </c>
      <c r="AP126" s="38">
        <f t="shared" si="20"/>
        <v>2.6300000000000008</v>
      </c>
      <c r="AQ126" s="405"/>
      <c r="AR126" s="405"/>
      <c r="AS126" s="6" t="s">
        <v>2</v>
      </c>
      <c r="AT126" s="234" t="s">
        <v>891</v>
      </c>
      <c r="AU126" s="474">
        <v>114</v>
      </c>
      <c r="AV126" s="86">
        <v>1.58</v>
      </c>
      <c r="AW126" s="42">
        <v>7.31</v>
      </c>
      <c r="AX126" s="505">
        <f t="shared" si="18"/>
        <v>-5.7299999999999995</v>
      </c>
      <c r="BA126" s="206"/>
      <c r="BJ126" s="405"/>
      <c r="BK126" s="405"/>
      <c r="BR126" s="405"/>
      <c r="BS126" s="405"/>
      <c r="CB126" s="407"/>
      <c r="CK126" s="405"/>
      <c r="CL126" s="405"/>
      <c r="CS126" s="405"/>
      <c r="CT126" s="405"/>
    </row>
    <row r="127" spans="2:98" ht="22" customHeight="1">
      <c r="B127" s="6" t="s">
        <v>2</v>
      </c>
      <c r="C127" s="234" t="s">
        <v>894</v>
      </c>
      <c r="D127" s="474">
        <v>114</v>
      </c>
      <c r="E127" s="86">
        <v>12.14</v>
      </c>
      <c r="F127" s="405">
        <v>26.97</v>
      </c>
      <c r="G127" s="405"/>
      <c r="H127" s="405"/>
      <c r="I127" s="405"/>
      <c r="J127" s="405"/>
      <c r="K127" s="234" t="s">
        <v>894</v>
      </c>
      <c r="L127" s="474">
        <v>114</v>
      </c>
      <c r="M127" s="86">
        <v>14.13</v>
      </c>
      <c r="N127" s="405">
        <v>17.86</v>
      </c>
      <c r="O127" s="405"/>
      <c r="P127" s="405"/>
      <c r="Q127" s="405"/>
      <c r="R127" s="405"/>
      <c r="S127" s="234" t="s">
        <v>894</v>
      </c>
      <c r="T127" s="474">
        <v>114</v>
      </c>
      <c r="U127" s="86">
        <v>-1.99</v>
      </c>
      <c r="V127" s="42">
        <v>9.11</v>
      </c>
      <c r="Y127" s="236"/>
      <c r="AB127" s="401"/>
      <c r="AC127" s="6" t="s">
        <v>2</v>
      </c>
      <c r="AD127" s="234" t="s">
        <v>894</v>
      </c>
      <c r="AE127" s="474">
        <v>114</v>
      </c>
      <c r="AF127" s="86">
        <v>12.14</v>
      </c>
      <c r="AG127" s="405">
        <v>26.97</v>
      </c>
      <c r="AH127" s="505">
        <f t="shared" si="19"/>
        <v>-14.829999999999998</v>
      </c>
      <c r="AI127" s="405"/>
      <c r="AJ127" s="405"/>
      <c r="AK127" s="6" t="s">
        <v>2</v>
      </c>
      <c r="AL127" s="234" t="s">
        <v>894</v>
      </c>
      <c r="AM127" s="474">
        <v>114</v>
      </c>
      <c r="AN127" s="86">
        <v>14.13</v>
      </c>
      <c r="AO127" s="405">
        <v>17.86</v>
      </c>
      <c r="AP127" s="505">
        <f t="shared" si="20"/>
        <v>-3.7299999999999986</v>
      </c>
      <c r="AQ127" s="405"/>
      <c r="AR127" s="405"/>
      <c r="AS127" s="6" t="s">
        <v>2</v>
      </c>
      <c r="AT127" s="234" t="s">
        <v>894</v>
      </c>
      <c r="AU127" s="474">
        <v>114</v>
      </c>
      <c r="AV127" s="86">
        <v>-1.99</v>
      </c>
      <c r="AW127" s="42">
        <v>9.11</v>
      </c>
      <c r="AX127" s="505">
        <f t="shared" si="18"/>
        <v>-11.1</v>
      </c>
      <c r="BA127" s="206"/>
      <c r="BJ127" s="405"/>
      <c r="BK127" s="405"/>
      <c r="BR127" s="405"/>
      <c r="BS127" s="405"/>
      <c r="CK127" s="405"/>
      <c r="CL127" s="405"/>
      <c r="CS127" s="405"/>
      <c r="CT127" s="405"/>
    </row>
    <row r="128" spans="2:98" ht="22" customHeight="1">
      <c r="B128" s="6" t="s">
        <v>2</v>
      </c>
      <c r="C128" s="234" t="s">
        <v>915</v>
      </c>
      <c r="D128" s="474">
        <v>114</v>
      </c>
      <c r="E128" s="86">
        <v>24.29</v>
      </c>
      <c r="F128" s="405">
        <v>19.7</v>
      </c>
      <c r="G128" s="405"/>
      <c r="H128" s="405"/>
      <c r="I128" s="405"/>
      <c r="J128" s="405"/>
      <c r="K128" s="234" t="s">
        <v>915</v>
      </c>
      <c r="L128" s="474">
        <v>114</v>
      </c>
      <c r="M128" s="86">
        <v>21</v>
      </c>
      <c r="N128" s="405">
        <v>16.96</v>
      </c>
      <c r="O128" s="405"/>
      <c r="P128" s="405"/>
      <c r="Q128" s="405"/>
      <c r="R128" s="405"/>
      <c r="S128" s="234" t="s">
        <v>915</v>
      </c>
      <c r="T128" s="474">
        <v>114</v>
      </c>
      <c r="U128" s="86">
        <v>3.29</v>
      </c>
      <c r="V128" s="42">
        <v>2.74</v>
      </c>
      <c r="Y128" s="236"/>
      <c r="AB128" s="401"/>
      <c r="AC128" s="6" t="s">
        <v>2</v>
      </c>
      <c r="AD128" s="234" t="s">
        <v>915</v>
      </c>
      <c r="AE128" s="474">
        <v>114</v>
      </c>
      <c r="AF128" s="86">
        <v>24.29</v>
      </c>
      <c r="AG128" s="405">
        <v>19.7</v>
      </c>
      <c r="AH128" s="38">
        <f t="shared" si="19"/>
        <v>4.59</v>
      </c>
      <c r="AI128" s="405"/>
      <c r="AJ128" s="405"/>
      <c r="AK128" s="6" t="s">
        <v>2</v>
      </c>
      <c r="AL128" s="234" t="s">
        <v>915</v>
      </c>
      <c r="AM128" s="474">
        <v>114</v>
      </c>
      <c r="AN128" s="86">
        <v>21</v>
      </c>
      <c r="AO128" s="405">
        <v>16.96</v>
      </c>
      <c r="AP128" s="38">
        <f t="shared" si="20"/>
        <v>4.0399999999999991</v>
      </c>
      <c r="AQ128" s="405"/>
      <c r="AR128" s="405"/>
      <c r="AS128" s="6" t="s">
        <v>2</v>
      </c>
      <c r="AT128" s="234" t="s">
        <v>915</v>
      </c>
      <c r="AU128" s="474">
        <v>114</v>
      </c>
      <c r="AV128" s="86">
        <v>3.29</v>
      </c>
      <c r="AW128" s="42">
        <v>2.74</v>
      </c>
      <c r="AX128" s="38">
        <f t="shared" si="18"/>
        <v>0.54999999999999982</v>
      </c>
      <c r="BA128" s="206"/>
      <c r="BJ128" s="405"/>
      <c r="BK128" s="405"/>
      <c r="BR128" s="405"/>
      <c r="BS128" s="405"/>
      <c r="CK128" s="405"/>
      <c r="CL128" s="405"/>
      <c r="CS128" s="405"/>
      <c r="CT128" s="405"/>
    </row>
    <row r="129" spans="2:98" ht="22" customHeight="1">
      <c r="B129" s="402">
        <v>13</v>
      </c>
      <c r="C129" s="34" t="s">
        <v>989</v>
      </c>
      <c r="D129" s="474">
        <v>114</v>
      </c>
      <c r="E129" s="405">
        <v>35.65</v>
      </c>
      <c r="F129" s="405">
        <v>19.38</v>
      </c>
      <c r="G129" s="405"/>
      <c r="H129" s="405"/>
      <c r="I129" s="405"/>
      <c r="J129" s="405"/>
      <c r="K129" s="34" t="s">
        <v>989</v>
      </c>
      <c r="L129" s="474">
        <v>114</v>
      </c>
      <c r="M129" s="405">
        <v>19.84</v>
      </c>
      <c r="N129" s="405">
        <v>9.2200000000000006</v>
      </c>
      <c r="O129" s="405"/>
      <c r="P129" s="405"/>
      <c r="Q129" s="405"/>
      <c r="R129" s="405"/>
      <c r="S129" s="34" t="s">
        <v>989</v>
      </c>
      <c r="T129" s="474">
        <v>114</v>
      </c>
      <c r="U129" s="405">
        <v>15.81</v>
      </c>
      <c r="V129" s="42">
        <v>10.16</v>
      </c>
      <c r="Y129" s="236"/>
      <c r="AB129" s="401"/>
      <c r="AC129" s="402">
        <v>13</v>
      </c>
      <c r="AD129" s="34" t="s">
        <v>989</v>
      </c>
      <c r="AE129" s="474">
        <v>114</v>
      </c>
      <c r="AF129" s="405">
        <v>35.65</v>
      </c>
      <c r="AG129" s="405">
        <v>19.38</v>
      </c>
      <c r="AH129" s="38">
        <f t="shared" si="19"/>
        <v>16.27</v>
      </c>
      <c r="AI129" s="405"/>
      <c r="AJ129" s="405"/>
      <c r="AK129" s="402">
        <v>13</v>
      </c>
      <c r="AL129" s="34" t="s">
        <v>989</v>
      </c>
      <c r="AM129" s="474">
        <v>114</v>
      </c>
      <c r="AN129" s="405">
        <v>19.84</v>
      </c>
      <c r="AO129" s="405">
        <v>9.2200000000000006</v>
      </c>
      <c r="AP129" s="38">
        <f t="shared" si="20"/>
        <v>10.62</v>
      </c>
      <c r="AQ129" s="405"/>
      <c r="AR129" s="405"/>
      <c r="AS129" s="402">
        <v>13</v>
      </c>
      <c r="AT129" s="34" t="s">
        <v>989</v>
      </c>
      <c r="AU129" s="474">
        <v>114</v>
      </c>
      <c r="AV129" s="405">
        <v>15.81</v>
      </c>
      <c r="AW129" s="42">
        <v>10.16</v>
      </c>
      <c r="AX129" s="38">
        <f t="shared" si="18"/>
        <v>5.65</v>
      </c>
      <c r="BA129" s="206"/>
      <c r="BJ129" s="405"/>
      <c r="BK129" s="405"/>
      <c r="BR129" s="405"/>
      <c r="BS129" s="405"/>
      <c r="CK129" s="405"/>
      <c r="CL129" s="405"/>
      <c r="CS129" s="405"/>
      <c r="CT129" s="405"/>
    </row>
    <row r="130" spans="2:98" ht="22" customHeight="1">
      <c r="B130" s="8" t="s">
        <v>5</v>
      </c>
      <c r="C130" s="231" t="s">
        <v>552</v>
      </c>
      <c r="D130" s="474">
        <v>115</v>
      </c>
      <c r="E130" s="405">
        <v>14.41</v>
      </c>
      <c r="F130" s="405">
        <v>17.079999999999998</v>
      </c>
      <c r="G130" s="405"/>
      <c r="H130" s="405"/>
      <c r="I130" s="405"/>
      <c r="J130" s="405"/>
      <c r="K130" s="231" t="s">
        <v>552</v>
      </c>
      <c r="L130" s="474">
        <v>115</v>
      </c>
      <c r="M130" s="405">
        <v>16.010000000000002</v>
      </c>
      <c r="N130" s="405">
        <v>7.87</v>
      </c>
      <c r="O130" s="405"/>
      <c r="P130" s="405"/>
      <c r="Q130" s="405"/>
      <c r="R130" s="405"/>
      <c r="S130" s="231" t="s">
        <v>552</v>
      </c>
      <c r="T130" s="474">
        <v>115</v>
      </c>
      <c r="U130" s="405">
        <v>-1.6</v>
      </c>
      <c r="V130" s="42">
        <v>9.2100000000000009</v>
      </c>
      <c r="Y130" s="236"/>
      <c r="AB130" s="401"/>
      <c r="AC130" s="8" t="s">
        <v>5</v>
      </c>
      <c r="AD130" s="231" t="s">
        <v>552</v>
      </c>
      <c r="AE130" s="474">
        <v>115</v>
      </c>
      <c r="AF130" s="405">
        <v>14.41</v>
      </c>
      <c r="AG130" s="405">
        <v>17.079999999999998</v>
      </c>
      <c r="AH130" s="505">
        <f t="shared" si="19"/>
        <v>-2.6699999999999982</v>
      </c>
      <c r="AI130" s="405"/>
      <c r="AJ130" s="405"/>
      <c r="AK130" s="8" t="s">
        <v>5</v>
      </c>
      <c r="AL130" s="231" t="s">
        <v>552</v>
      </c>
      <c r="AM130" s="474">
        <v>115</v>
      </c>
      <c r="AN130" s="405">
        <v>16.010000000000002</v>
      </c>
      <c r="AO130" s="405">
        <v>7.87</v>
      </c>
      <c r="AP130" s="38">
        <f t="shared" si="20"/>
        <v>8.14</v>
      </c>
      <c r="AQ130" s="405"/>
      <c r="AR130" s="405"/>
      <c r="AS130" s="8" t="s">
        <v>5</v>
      </c>
      <c r="AT130" s="231" t="s">
        <v>552</v>
      </c>
      <c r="AU130" s="474">
        <v>115</v>
      </c>
      <c r="AV130" s="405">
        <v>-1.6</v>
      </c>
      <c r="AW130" s="42">
        <v>9.2100000000000009</v>
      </c>
      <c r="AX130" s="505">
        <f t="shared" ref="AX130:AX151" si="24">AV130-AW130</f>
        <v>-10.81</v>
      </c>
      <c r="BA130" s="206"/>
      <c r="BJ130" s="405"/>
      <c r="BK130" s="405"/>
      <c r="BR130" s="405"/>
      <c r="BS130" s="405"/>
      <c r="CK130" s="405"/>
      <c r="CL130" s="405"/>
      <c r="CS130" s="405"/>
      <c r="CT130" s="405"/>
    </row>
    <row r="131" spans="2:98" ht="22" customHeight="1">
      <c r="B131" s="402">
        <v>10</v>
      </c>
      <c r="C131" s="247" t="s">
        <v>658</v>
      </c>
      <c r="D131" s="474">
        <v>115</v>
      </c>
      <c r="E131" s="405">
        <v>23.76</v>
      </c>
      <c r="F131" s="405">
        <v>28.36</v>
      </c>
      <c r="G131" s="405"/>
      <c r="H131" s="405"/>
      <c r="I131" s="405"/>
      <c r="J131" s="405"/>
      <c r="K131" s="247" t="s">
        <v>658</v>
      </c>
      <c r="L131" s="474">
        <v>115</v>
      </c>
      <c r="M131" s="405">
        <v>15.33</v>
      </c>
      <c r="N131" s="405">
        <v>15.93</v>
      </c>
      <c r="O131" s="405"/>
      <c r="P131" s="405"/>
      <c r="Q131" s="405"/>
      <c r="R131" s="405"/>
      <c r="S131" s="247" t="s">
        <v>658</v>
      </c>
      <c r="T131" s="474">
        <v>115</v>
      </c>
      <c r="U131" s="405">
        <v>8.43</v>
      </c>
      <c r="V131" s="42">
        <v>12.43</v>
      </c>
      <c r="Y131" s="236"/>
      <c r="AB131" s="401"/>
      <c r="AC131" s="402">
        <v>10</v>
      </c>
      <c r="AD131" s="247" t="s">
        <v>658</v>
      </c>
      <c r="AE131" s="474">
        <v>115</v>
      </c>
      <c r="AF131" s="405">
        <v>23.76</v>
      </c>
      <c r="AG131" s="405">
        <v>28.36</v>
      </c>
      <c r="AH131" s="505">
        <f t="shared" ref="AH131:AH151" si="25">AF131-AG131</f>
        <v>-4.5999999999999979</v>
      </c>
      <c r="AI131" s="405"/>
      <c r="AJ131" s="405"/>
      <c r="AK131" s="402">
        <v>10</v>
      </c>
      <c r="AL131" s="247" t="s">
        <v>658</v>
      </c>
      <c r="AM131" s="474">
        <v>115</v>
      </c>
      <c r="AN131" s="405">
        <v>15.33</v>
      </c>
      <c r="AO131" s="405">
        <v>15.93</v>
      </c>
      <c r="AP131" s="505">
        <f t="shared" ref="AP131:AP151" si="26">AN131-AO131</f>
        <v>-0.59999999999999964</v>
      </c>
      <c r="AQ131" s="405"/>
      <c r="AR131" s="405"/>
      <c r="AS131" s="402">
        <v>10</v>
      </c>
      <c r="AT131" s="247" t="s">
        <v>658</v>
      </c>
      <c r="AU131" s="474">
        <v>115</v>
      </c>
      <c r="AV131" s="405">
        <v>8.43</v>
      </c>
      <c r="AW131" s="42">
        <v>12.43</v>
      </c>
      <c r="AX131" s="505">
        <f t="shared" si="24"/>
        <v>-4</v>
      </c>
      <c r="BA131" s="206"/>
      <c r="BJ131" s="405"/>
      <c r="BK131" s="405"/>
      <c r="BR131" s="405"/>
      <c r="BS131" s="405"/>
      <c r="CK131" s="405"/>
      <c r="CL131" s="405"/>
      <c r="CS131" s="405"/>
      <c r="CT131" s="405"/>
    </row>
    <row r="132" spans="2:98" ht="22" customHeight="1">
      <c r="B132" s="402">
        <v>13</v>
      </c>
      <c r="C132" s="247" t="s">
        <v>986</v>
      </c>
      <c r="D132" s="474">
        <v>115</v>
      </c>
      <c r="E132" s="405">
        <v>31.14</v>
      </c>
      <c r="F132" s="405">
        <v>11.37</v>
      </c>
      <c r="G132" s="405"/>
      <c r="H132" s="405"/>
      <c r="I132" s="405"/>
      <c r="J132" s="405"/>
      <c r="K132" s="247" t="s">
        <v>986</v>
      </c>
      <c r="L132" s="474">
        <v>115</v>
      </c>
      <c r="M132" s="405">
        <v>18.11</v>
      </c>
      <c r="N132" s="405">
        <v>12.3</v>
      </c>
      <c r="O132" s="405"/>
      <c r="P132" s="405"/>
      <c r="Q132" s="405"/>
      <c r="R132" s="405"/>
      <c r="S132" s="247" t="s">
        <v>986</v>
      </c>
      <c r="T132" s="474">
        <v>115</v>
      </c>
      <c r="U132" s="405">
        <v>13.03</v>
      </c>
      <c r="V132" s="42">
        <v>-0.93</v>
      </c>
      <c r="Y132" s="236"/>
      <c r="AB132" s="401"/>
      <c r="AC132" s="402">
        <v>13</v>
      </c>
      <c r="AD132" s="247" t="s">
        <v>986</v>
      </c>
      <c r="AE132" s="474">
        <v>115</v>
      </c>
      <c r="AF132" s="405">
        <v>31.14</v>
      </c>
      <c r="AG132" s="405">
        <v>11.37</v>
      </c>
      <c r="AH132" s="38">
        <f t="shared" si="25"/>
        <v>19.770000000000003</v>
      </c>
      <c r="AI132" s="405"/>
      <c r="AJ132" s="405"/>
      <c r="AK132" s="402">
        <v>13</v>
      </c>
      <c r="AL132" s="247" t="s">
        <v>986</v>
      </c>
      <c r="AM132" s="474">
        <v>115</v>
      </c>
      <c r="AN132" s="405">
        <v>18.11</v>
      </c>
      <c r="AO132" s="405">
        <v>12.3</v>
      </c>
      <c r="AP132" s="38">
        <f t="shared" si="26"/>
        <v>5.8099999999999987</v>
      </c>
      <c r="AQ132" s="405"/>
      <c r="AR132" s="405"/>
      <c r="AS132" s="402">
        <v>13</v>
      </c>
      <c r="AT132" s="247" t="s">
        <v>986</v>
      </c>
      <c r="AU132" s="474">
        <v>115</v>
      </c>
      <c r="AV132" s="405">
        <v>13.03</v>
      </c>
      <c r="AW132" s="42">
        <v>-0.93</v>
      </c>
      <c r="AX132" s="38">
        <f t="shared" si="24"/>
        <v>13.959999999999999</v>
      </c>
      <c r="BA132" s="206"/>
      <c r="BJ132" s="405"/>
      <c r="BK132" s="405"/>
      <c r="BR132" s="405"/>
      <c r="BS132" s="405"/>
      <c r="CK132" s="405"/>
      <c r="CL132" s="405"/>
      <c r="CS132" s="405"/>
      <c r="CT132" s="405"/>
    </row>
    <row r="133" spans="2:98" ht="22" customHeight="1">
      <c r="B133" s="8" t="s">
        <v>5</v>
      </c>
      <c r="C133" s="198" t="s">
        <v>563</v>
      </c>
      <c r="D133" s="474">
        <v>116</v>
      </c>
      <c r="E133" s="86">
        <v>19.28</v>
      </c>
      <c r="F133" s="405">
        <v>3.86</v>
      </c>
      <c r="G133" s="405"/>
      <c r="H133" s="405"/>
      <c r="I133" s="405"/>
      <c r="J133" s="405"/>
      <c r="K133" s="198" t="s">
        <v>563</v>
      </c>
      <c r="L133" s="474">
        <v>116</v>
      </c>
      <c r="M133" s="86">
        <v>12.97</v>
      </c>
      <c r="N133" s="405">
        <v>4.53</v>
      </c>
      <c r="O133" s="405"/>
      <c r="P133" s="405"/>
      <c r="Q133" s="405"/>
      <c r="R133" s="405"/>
      <c r="S133" s="198" t="s">
        <v>563</v>
      </c>
      <c r="T133" s="474">
        <v>116</v>
      </c>
      <c r="U133" s="86">
        <v>6.31</v>
      </c>
      <c r="V133" s="42">
        <v>-0.67</v>
      </c>
      <c r="Y133" s="236"/>
      <c r="AB133" s="401"/>
      <c r="AC133" s="8" t="s">
        <v>5</v>
      </c>
      <c r="AD133" s="198" t="s">
        <v>563</v>
      </c>
      <c r="AE133" s="474">
        <v>116</v>
      </c>
      <c r="AF133" s="86">
        <v>19.28</v>
      </c>
      <c r="AG133" s="405">
        <v>3.86</v>
      </c>
      <c r="AH133" s="38">
        <f t="shared" si="25"/>
        <v>15.420000000000002</v>
      </c>
      <c r="AI133" s="405"/>
      <c r="AJ133" s="405"/>
      <c r="AK133" s="8" t="s">
        <v>5</v>
      </c>
      <c r="AL133" s="198" t="s">
        <v>563</v>
      </c>
      <c r="AM133" s="474">
        <v>116</v>
      </c>
      <c r="AN133" s="86">
        <v>12.97</v>
      </c>
      <c r="AO133" s="405">
        <v>4.53</v>
      </c>
      <c r="AP133" s="38">
        <f t="shared" si="26"/>
        <v>8.4400000000000013</v>
      </c>
      <c r="AQ133" s="405"/>
      <c r="AR133" s="405"/>
      <c r="AS133" s="8" t="s">
        <v>5</v>
      </c>
      <c r="AT133" s="198" t="s">
        <v>563</v>
      </c>
      <c r="AU133" s="474">
        <v>116</v>
      </c>
      <c r="AV133" s="86">
        <v>6.31</v>
      </c>
      <c r="AW133" s="42">
        <v>-0.67</v>
      </c>
      <c r="AX133" s="38">
        <f t="shared" si="24"/>
        <v>6.9799999999999995</v>
      </c>
      <c r="BA133" s="206"/>
      <c r="BJ133" s="405"/>
      <c r="BK133" s="405"/>
      <c r="BR133" s="405"/>
      <c r="BS133" s="405"/>
      <c r="CK133" s="405"/>
      <c r="CL133" s="405"/>
      <c r="CS133" s="405"/>
      <c r="CT133" s="405"/>
    </row>
    <row r="134" spans="2:98" ht="22" customHeight="1">
      <c r="B134" s="402">
        <v>10</v>
      </c>
      <c r="C134" s="247" t="s">
        <v>661</v>
      </c>
      <c r="D134" s="490">
        <v>116</v>
      </c>
      <c r="E134" s="405">
        <v>28.8</v>
      </c>
      <c r="F134" s="405">
        <v>21.2</v>
      </c>
      <c r="G134" s="405"/>
      <c r="H134" s="405"/>
      <c r="I134" s="405"/>
      <c r="J134" s="405"/>
      <c r="K134" s="247" t="s">
        <v>661</v>
      </c>
      <c r="L134" s="490">
        <v>116</v>
      </c>
      <c r="M134" s="405">
        <v>19.78</v>
      </c>
      <c r="N134" s="405">
        <v>16.48</v>
      </c>
      <c r="O134" s="405"/>
      <c r="P134" s="405"/>
      <c r="Q134" s="405"/>
      <c r="R134" s="405"/>
      <c r="S134" s="247" t="s">
        <v>661</v>
      </c>
      <c r="T134" s="490">
        <v>116</v>
      </c>
      <c r="U134" s="405">
        <v>9.02</v>
      </c>
      <c r="V134" s="42">
        <v>4.72</v>
      </c>
      <c r="Y134" s="236"/>
      <c r="AB134" s="401"/>
      <c r="AC134" s="402">
        <v>10</v>
      </c>
      <c r="AD134" s="247" t="s">
        <v>661</v>
      </c>
      <c r="AE134" s="490">
        <v>116</v>
      </c>
      <c r="AF134" s="405">
        <v>28.8</v>
      </c>
      <c r="AG134" s="405">
        <v>21.2</v>
      </c>
      <c r="AH134" s="38">
        <f t="shared" si="25"/>
        <v>7.6000000000000014</v>
      </c>
      <c r="AI134" s="405"/>
      <c r="AJ134" s="405"/>
      <c r="AK134" s="402">
        <v>10</v>
      </c>
      <c r="AL134" s="247" t="s">
        <v>661</v>
      </c>
      <c r="AM134" s="490">
        <v>116</v>
      </c>
      <c r="AN134" s="405">
        <v>19.78</v>
      </c>
      <c r="AO134" s="405">
        <v>16.48</v>
      </c>
      <c r="AP134" s="38">
        <f t="shared" si="26"/>
        <v>3.3000000000000007</v>
      </c>
      <c r="AQ134" s="405"/>
      <c r="AR134" s="405"/>
      <c r="AS134" s="402">
        <v>10</v>
      </c>
      <c r="AT134" s="247" t="s">
        <v>661</v>
      </c>
      <c r="AU134" s="490">
        <v>116</v>
      </c>
      <c r="AV134" s="405">
        <v>9.02</v>
      </c>
      <c r="AW134" s="42">
        <v>4.72</v>
      </c>
      <c r="AX134" s="38">
        <f t="shared" si="24"/>
        <v>4.3</v>
      </c>
      <c r="BA134" s="206"/>
      <c r="BJ134" s="405"/>
      <c r="BK134" s="405"/>
      <c r="BR134" s="405"/>
      <c r="BS134" s="405"/>
      <c r="CK134" s="405"/>
      <c r="CL134" s="405"/>
      <c r="CS134" s="405"/>
      <c r="CT134" s="405"/>
    </row>
    <row r="135" spans="2:98" ht="22" customHeight="1">
      <c r="B135" s="402">
        <v>13</v>
      </c>
      <c r="C135" s="247" t="s">
        <v>977</v>
      </c>
      <c r="D135" s="474">
        <v>116</v>
      </c>
      <c r="E135" s="405">
        <v>23.37</v>
      </c>
      <c r="F135" s="405">
        <v>30.27</v>
      </c>
      <c r="G135" s="405"/>
      <c r="H135" s="405"/>
      <c r="I135" s="405"/>
      <c r="J135" s="405"/>
      <c r="K135" s="247" t="s">
        <v>977</v>
      </c>
      <c r="L135" s="474">
        <v>116</v>
      </c>
      <c r="M135" s="405">
        <v>16.850000000000001</v>
      </c>
      <c r="N135" s="405">
        <v>11.59</v>
      </c>
      <c r="O135" s="405"/>
      <c r="P135" s="405"/>
      <c r="Q135" s="405"/>
      <c r="R135" s="405"/>
      <c r="S135" s="247" t="s">
        <v>977</v>
      </c>
      <c r="T135" s="474">
        <v>116</v>
      </c>
      <c r="U135" s="405">
        <v>6.52</v>
      </c>
      <c r="V135" s="42">
        <v>18.68</v>
      </c>
      <c r="Y135" s="236"/>
      <c r="AB135" s="401"/>
      <c r="AC135" s="402">
        <v>13</v>
      </c>
      <c r="AD135" s="247" t="s">
        <v>977</v>
      </c>
      <c r="AE135" s="474">
        <v>116</v>
      </c>
      <c r="AF135" s="405">
        <v>23.37</v>
      </c>
      <c r="AG135" s="405">
        <v>30.27</v>
      </c>
      <c r="AH135" s="505">
        <f t="shared" si="25"/>
        <v>-6.8999999999999986</v>
      </c>
      <c r="AI135" s="405"/>
      <c r="AJ135" s="405"/>
      <c r="AK135" s="402">
        <v>13</v>
      </c>
      <c r="AL135" s="247" t="s">
        <v>977</v>
      </c>
      <c r="AM135" s="474">
        <v>116</v>
      </c>
      <c r="AN135" s="405">
        <v>16.850000000000001</v>
      </c>
      <c r="AO135" s="405">
        <v>11.59</v>
      </c>
      <c r="AP135" s="38">
        <f t="shared" si="26"/>
        <v>5.2600000000000016</v>
      </c>
      <c r="AQ135" s="405"/>
      <c r="AR135" s="405"/>
      <c r="AS135" s="402">
        <v>13</v>
      </c>
      <c r="AT135" s="247" t="s">
        <v>977</v>
      </c>
      <c r="AU135" s="474">
        <v>116</v>
      </c>
      <c r="AV135" s="405">
        <v>6.52</v>
      </c>
      <c r="AW135" s="42">
        <v>18.68</v>
      </c>
      <c r="AX135" s="505">
        <f t="shared" si="24"/>
        <v>-12.16</v>
      </c>
      <c r="BA135" s="206"/>
      <c r="BJ135" s="405"/>
      <c r="BK135" s="405"/>
      <c r="BR135" s="405"/>
      <c r="BS135" s="405"/>
      <c r="CK135" s="405"/>
      <c r="CL135" s="405"/>
      <c r="CS135" s="405"/>
      <c r="CT135" s="405"/>
    </row>
    <row r="136" spans="2:98" ht="22" customHeight="1">
      <c r="B136" s="402">
        <v>13</v>
      </c>
      <c r="C136" s="34" t="s">
        <v>989</v>
      </c>
      <c r="D136" s="474">
        <v>116</v>
      </c>
      <c r="E136" s="405">
        <v>35.65</v>
      </c>
      <c r="F136" s="405">
        <v>25.54</v>
      </c>
      <c r="G136" s="405"/>
      <c r="H136" s="405"/>
      <c r="I136" s="405"/>
      <c r="J136" s="405"/>
      <c r="K136" s="34" t="s">
        <v>989</v>
      </c>
      <c r="L136" s="474">
        <v>116</v>
      </c>
      <c r="M136" s="405">
        <v>19.84</v>
      </c>
      <c r="N136" s="405">
        <v>15.36</v>
      </c>
      <c r="O136" s="405"/>
      <c r="P136" s="405"/>
      <c r="Q136" s="405"/>
      <c r="R136" s="405"/>
      <c r="S136" s="34" t="s">
        <v>989</v>
      </c>
      <c r="T136" s="474">
        <v>116</v>
      </c>
      <c r="U136" s="405">
        <v>15.81</v>
      </c>
      <c r="V136" s="42">
        <v>10.18</v>
      </c>
      <c r="Y136" s="236"/>
      <c r="AB136" s="401"/>
      <c r="AC136" s="402">
        <v>13</v>
      </c>
      <c r="AD136" s="34" t="s">
        <v>989</v>
      </c>
      <c r="AE136" s="474">
        <v>116</v>
      </c>
      <c r="AF136" s="405">
        <v>35.65</v>
      </c>
      <c r="AG136" s="405">
        <v>25.54</v>
      </c>
      <c r="AH136" s="38">
        <f t="shared" si="25"/>
        <v>10.11</v>
      </c>
      <c r="AI136" s="405"/>
      <c r="AJ136" s="405"/>
      <c r="AK136" s="402">
        <v>13</v>
      </c>
      <c r="AL136" s="34" t="s">
        <v>989</v>
      </c>
      <c r="AM136" s="474">
        <v>116</v>
      </c>
      <c r="AN136" s="405">
        <v>19.84</v>
      </c>
      <c r="AO136" s="405">
        <v>15.36</v>
      </c>
      <c r="AP136" s="38">
        <f t="shared" si="26"/>
        <v>4.4800000000000004</v>
      </c>
      <c r="AQ136" s="405"/>
      <c r="AR136" s="405"/>
      <c r="AS136" s="402">
        <v>13</v>
      </c>
      <c r="AT136" s="34" t="s">
        <v>989</v>
      </c>
      <c r="AU136" s="474">
        <v>116</v>
      </c>
      <c r="AV136" s="405">
        <v>15.81</v>
      </c>
      <c r="AW136" s="42">
        <v>10.18</v>
      </c>
      <c r="AX136" s="38">
        <f t="shared" si="24"/>
        <v>5.6300000000000008</v>
      </c>
      <c r="BA136" s="206"/>
      <c r="BJ136" s="405"/>
      <c r="BK136" s="405"/>
      <c r="BR136" s="405"/>
      <c r="BS136" s="405"/>
      <c r="CK136" s="405"/>
      <c r="CL136" s="405"/>
      <c r="CS136" s="405"/>
      <c r="CT136" s="405"/>
    </row>
    <row r="137" spans="2:98" ht="22" customHeight="1">
      <c r="B137" s="402">
        <v>10</v>
      </c>
      <c r="C137" s="34" t="s">
        <v>639</v>
      </c>
      <c r="D137" s="474">
        <v>117</v>
      </c>
      <c r="E137" s="405">
        <v>23.55</v>
      </c>
      <c r="F137" s="405">
        <v>16.73</v>
      </c>
      <c r="G137" s="405"/>
      <c r="H137" s="405"/>
      <c r="I137" s="405"/>
      <c r="J137" s="405"/>
      <c r="K137" s="34" t="s">
        <v>639</v>
      </c>
      <c r="L137" s="474">
        <v>117</v>
      </c>
      <c r="M137" s="405">
        <v>17.88</v>
      </c>
      <c r="N137" s="405">
        <v>9.6999999999999993</v>
      </c>
      <c r="O137" s="405"/>
      <c r="P137" s="405"/>
      <c r="Q137" s="405"/>
      <c r="R137" s="405"/>
      <c r="S137" s="34" t="s">
        <v>639</v>
      </c>
      <c r="T137" s="474">
        <v>117</v>
      </c>
      <c r="U137" s="405">
        <v>5.67</v>
      </c>
      <c r="V137" s="42">
        <v>7.03</v>
      </c>
      <c r="Y137" s="236"/>
      <c r="AB137" s="401"/>
      <c r="AC137" s="402">
        <v>10</v>
      </c>
      <c r="AD137" s="34" t="s">
        <v>639</v>
      </c>
      <c r="AE137" s="474">
        <v>117</v>
      </c>
      <c r="AF137" s="405">
        <v>23.55</v>
      </c>
      <c r="AG137" s="405">
        <v>16.73</v>
      </c>
      <c r="AH137" s="38">
        <f t="shared" si="25"/>
        <v>6.82</v>
      </c>
      <c r="AI137" s="405"/>
      <c r="AJ137" s="405"/>
      <c r="AK137" s="402">
        <v>10</v>
      </c>
      <c r="AL137" s="34" t="s">
        <v>639</v>
      </c>
      <c r="AM137" s="474">
        <v>117</v>
      </c>
      <c r="AN137" s="405">
        <v>17.88</v>
      </c>
      <c r="AO137" s="405">
        <v>9.6999999999999993</v>
      </c>
      <c r="AP137" s="38">
        <f t="shared" si="26"/>
        <v>8.18</v>
      </c>
      <c r="AQ137" s="405"/>
      <c r="AR137" s="405"/>
      <c r="AS137" s="402">
        <v>10</v>
      </c>
      <c r="AT137" s="34" t="s">
        <v>639</v>
      </c>
      <c r="AU137" s="474">
        <v>117</v>
      </c>
      <c r="AV137" s="405">
        <v>5.67</v>
      </c>
      <c r="AW137" s="42">
        <v>7.03</v>
      </c>
      <c r="AX137" s="505">
        <f t="shared" si="24"/>
        <v>-1.3600000000000003</v>
      </c>
      <c r="BA137" s="206"/>
      <c r="BJ137" s="405"/>
      <c r="BK137" s="405"/>
      <c r="BR137" s="405"/>
      <c r="BS137" s="405"/>
      <c r="CK137" s="405"/>
      <c r="CL137" s="405"/>
      <c r="CS137" s="405"/>
      <c r="CT137" s="405"/>
    </row>
    <row r="138" spans="2:98" ht="22" customHeight="1">
      <c r="B138" s="6" t="s">
        <v>2</v>
      </c>
      <c r="C138" s="198" t="s">
        <v>923</v>
      </c>
      <c r="D138" s="474">
        <v>118</v>
      </c>
      <c r="E138" s="86">
        <v>15.49</v>
      </c>
      <c r="F138" s="38">
        <v>16.66</v>
      </c>
      <c r="G138" s="405"/>
      <c r="H138" s="405"/>
      <c r="I138" s="405"/>
      <c r="J138" s="405"/>
      <c r="K138" s="198" t="s">
        <v>923</v>
      </c>
      <c r="L138" s="474">
        <v>118</v>
      </c>
      <c r="M138" s="86">
        <v>12.82</v>
      </c>
      <c r="N138" s="38">
        <v>13.19</v>
      </c>
      <c r="O138" s="405"/>
      <c r="P138" s="405"/>
      <c r="Q138" s="405"/>
      <c r="R138" s="405"/>
      <c r="S138" s="198" t="s">
        <v>923</v>
      </c>
      <c r="T138" s="474">
        <v>118</v>
      </c>
      <c r="U138" s="86">
        <v>2.67</v>
      </c>
      <c r="V138" s="386">
        <v>3.47</v>
      </c>
      <c r="Y138" s="236"/>
      <c r="AB138" s="401"/>
      <c r="AC138" s="6" t="s">
        <v>2</v>
      </c>
      <c r="AD138" s="198" t="s">
        <v>923</v>
      </c>
      <c r="AE138" s="474">
        <v>118</v>
      </c>
      <c r="AF138" s="86">
        <v>15.49</v>
      </c>
      <c r="AG138" s="38">
        <v>16.66</v>
      </c>
      <c r="AH138" s="505">
        <f t="shared" si="25"/>
        <v>-1.17</v>
      </c>
      <c r="AI138" s="405"/>
      <c r="AJ138" s="405"/>
      <c r="AK138" s="6" t="s">
        <v>2</v>
      </c>
      <c r="AL138" s="198" t="s">
        <v>923</v>
      </c>
      <c r="AM138" s="474">
        <v>118</v>
      </c>
      <c r="AN138" s="86">
        <v>12.82</v>
      </c>
      <c r="AO138" s="38">
        <v>13.19</v>
      </c>
      <c r="AP138" s="505">
        <f t="shared" si="26"/>
        <v>-0.36999999999999922</v>
      </c>
      <c r="AQ138" s="405"/>
      <c r="AR138" s="405"/>
      <c r="AS138" s="6" t="s">
        <v>2</v>
      </c>
      <c r="AT138" s="198" t="s">
        <v>923</v>
      </c>
      <c r="AU138" s="474">
        <v>118</v>
      </c>
      <c r="AV138" s="86">
        <v>2.67</v>
      </c>
      <c r="AW138" s="386">
        <v>3.47</v>
      </c>
      <c r="AX138" s="505">
        <f t="shared" si="24"/>
        <v>-0.80000000000000027</v>
      </c>
      <c r="BA138" s="206"/>
      <c r="BJ138" s="405"/>
      <c r="BK138" s="405"/>
      <c r="BR138" s="405"/>
      <c r="BS138" s="405"/>
      <c r="CK138" s="405"/>
      <c r="CL138" s="405"/>
      <c r="CS138" s="405"/>
      <c r="CT138" s="405"/>
    </row>
    <row r="139" spans="2:98" ht="22" customHeight="1">
      <c r="B139" s="6" t="s">
        <v>2</v>
      </c>
      <c r="C139" s="234" t="s">
        <v>911</v>
      </c>
      <c r="D139" s="474">
        <v>119</v>
      </c>
      <c r="E139" s="86">
        <v>14.56</v>
      </c>
      <c r="F139" s="405">
        <v>7.5</v>
      </c>
      <c r="G139" s="405"/>
      <c r="H139" s="405"/>
      <c r="I139" s="405"/>
      <c r="J139" s="405"/>
      <c r="K139" s="234" t="s">
        <v>911</v>
      </c>
      <c r="L139" s="474">
        <v>119</v>
      </c>
      <c r="M139" s="86">
        <v>14.36</v>
      </c>
      <c r="N139" s="405">
        <v>4.29</v>
      </c>
      <c r="O139" s="405"/>
      <c r="P139" s="405"/>
      <c r="Q139" s="405"/>
      <c r="R139" s="405"/>
      <c r="S139" s="234" t="s">
        <v>911</v>
      </c>
      <c r="T139" s="474">
        <v>119</v>
      </c>
      <c r="U139" s="86">
        <v>0.2</v>
      </c>
      <c r="V139" s="42">
        <v>3.21</v>
      </c>
      <c r="Y139" s="236"/>
      <c r="AB139" s="401"/>
      <c r="AC139" s="6" t="s">
        <v>2</v>
      </c>
      <c r="AD139" s="234" t="s">
        <v>911</v>
      </c>
      <c r="AE139" s="474">
        <v>119</v>
      </c>
      <c r="AF139" s="86">
        <v>14.56</v>
      </c>
      <c r="AG139" s="405">
        <v>7.5</v>
      </c>
      <c r="AH139" s="38">
        <f t="shared" si="25"/>
        <v>7.0600000000000005</v>
      </c>
      <c r="AI139" s="405"/>
      <c r="AJ139" s="405"/>
      <c r="AK139" s="6" t="s">
        <v>2</v>
      </c>
      <c r="AL139" s="234" t="s">
        <v>911</v>
      </c>
      <c r="AM139" s="474">
        <v>119</v>
      </c>
      <c r="AN139" s="86">
        <v>14.36</v>
      </c>
      <c r="AO139" s="405">
        <v>4.29</v>
      </c>
      <c r="AP139" s="38">
        <f t="shared" si="26"/>
        <v>10.07</v>
      </c>
      <c r="AQ139" s="405"/>
      <c r="AR139" s="405"/>
      <c r="AS139" s="6" t="s">
        <v>2</v>
      </c>
      <c r="AT139" s="234" t="s">
        <v>911</v>
      </c>
      <c r="AU139" s="474">
        <v>119</v>
      </c>
      <c r="AV139" s="86">
        <v>0.2</v>
      </c>
      <c r="AW139" s="42">
        <v>3.21</v>
      </c>
      <c r="AX139" s="505">
        <f t="shared" si="24"/>
        <v>-3.01</v>
      </c>
      <c r="BA139" s="206"/>
      <c r="BJ139" s="405"/>
      <c r="BK139" s="405"/>
      <c r="BR139" s="405"/>
      <c r="BS139" s="405"/>
      <c r="CK139" s="405"/>
      <c r="CL139" s="405"/>
      <c r="CS139" s="405"/>
      <c r="CT139" s="405"/>
    </row>
    <row r="140" spans="2:98" ht="22" customHeight="1">
      <c r="B140" s="6" t="s">
        <v>2</v>
      </c>
      <c r="C140" s="198" t="s">
        <v>896</v>
      </c>
      <c r="D140" s="474">
        <v>121</v>
      </c>
      <c r="E140" s="86">
        <v>17.2</v>
      </c>
      <c r="F140" s="38">
        <v>14.87</v>
      </c>
      <c r="G140" s="405"/>
      <c r="H140" s="405"/>
      <c r="I140" s="405"/>
      <c r="J140" s="405"/>
      <c r="K140" s="198" t="s">
        <v>896</v>
      </c>
      <c r="L140" s="474">
        <v>121</v>
      </c>
      <c r="M140" s="86">
        <v>13.06</v>
      </c>
      <c r="N140" s="38">
        <v>17.350000000000001</v>
      </c>
      <c r="O140" s="405"/>
      <c r="P140" s="405"/>
      <c r="Q140" s="405"/>
      <c r="R140" s="405"/>
      <c r="S140" s="198" t="s">
        <v>896</v>
      </c>
      <c r="T140" s="474">
        <v>121</v>
      </c>
      <c r="U140" s="86">
        <v>4.1399999999999997</v>
      </c>
      <c r="V140" s="386">
        <v>-2.48</v>
      </c>
      <c r="Y140" s="236"/>
      <c r="AB140" s="401"/>
      <c r="AC140" s="6" t="s">
        <v>2</v>
      </c>
      <c r="AD140" s="198" t="s">
        <v>896</v>
      </c>
      <c r="AE140" s="474">
        <v>121</v>
      </c>
      <c r="AF140" s="86">
        <v>17.2</v>
      </c>
      <c r="AG140" s="38">
        <v>14.87</v>
      </c>
      <c r="AH140" s="38">
        <f t="shared" si="25"/>
        <v>2.33</v>
      </c>
      <c r="AI140" s="405"/>
      <c r="AJ140" s="405"/>
      <c r="AK140" s="6" t="s">
        <v>2</v>
      </c>
      <c r="AL140" s="198" t="s">
        <v>896</v>
      </c>
      <c r="AM140" s="474">
        <v>121</v>
      </c>
      <c r="AN140" s="86">
        <v>13.06</v>
      </c>
      <c r="AO140" s="38">
        <v>17.350000000000001</v>
      </c>
      <c r="AP140" s="505">
        <f t="shared" si="26"/>
        <v>-4.2900000000000009</v>
      </c>
      <c r="AQ140" s="405"/>
      <c r="AR140" s="405"/>
      <c r="AS140" s="6" t="s">
        <v>2</v>
      </c>
      <c r="AT140" s="198" t="s">
        <v>896</v>
      </c>
      <c r="AU140" s="474">
        <v>121</v>
      </c>
      <c r="AV140" s="86">
        <v>4.1399999999999997</v>
      </c>
      <c r="AW140" s="386">
        <v>-2.48</v>
      </c>
      <c r="AX140" s="38">
        <f t="shared" si="24"/>
        <v>6.6199999999999992</v>
      </c>
      <c r="BA140" s="206"/>
      <c r="BJ140" s="405"/>
      <c r="BK140" s="405"/>
      <c r="BR140" s="405"/>
      <c r="BS140" s="405"/>
      <c r="CK140" s="405"/>
      <c r="CL140" s="405"/>
      <c r="CS140" s="405"/>
      <c r="CT140" s="405"/>
    </row>
    <row r="141" spans="2:98" ht="22" customHeight="1">
      <c r="B141" s="10">
        <v>7</v>
      </c>
      <c r="C141" s="76" t="s">
        <v>589</v>
      </c>
      <c r="D141" s="474">
        <v>121</v>
      </c>
      <c r="E141" s="86">
        <v>21</v>
      </c>
      <c r="F141" s="405">
        <v>11.46</v>
      </c>
      <c r="G141" s="405"/>
      <c r="H141" s="405"/>
      <c r="I141" s="405"/>
      <c r="J141" s="405"/>
      <c r="K141" s="76" t="s">
        <v>589</v>
      </c>
      <c r="L141" s="474">
        <v>121</v>
      </c>
      <c r="M141" s="86">
        <v>15.9</v>
      </c>
      <c r="N141" s="405">
        <v>6.36</v>
      </c>
      <c r="O141" s="405"/>
      <c r="P141" s="405"/>
      <c r="Q141" s="405"/>
      <c r="R141" s="405"/>
      <c r="S141" s="76" t="s">
        <v>589</v>
      </c>
      <c r="T141" s="474">
        <v>121</v>
      </c>
      <c r="U141" s="86">
        <v>5.0999999999999996</v>
      </c>
      <c r="V141" s="42">
        <v>5.0999999999999996</v>
      </c>
      <c r="Y141" s="236"/>
      <c r="AB141" s="401"/>
      <c r="AC141" s="10">
        <v>7</v>
      </c>
      <c r="AD141" s="76" t="s">
        <v>589</v>
      </c>
      <c r="AE141" s="474">
        <v>121</v>
      </c>
      <c r="AF141" s="86">
        <v>21</v>
      </c>
      <c r="AG141" s="405">
        <v>11.46</v>
      </c>
      <c r="AH141" s="38">
        <f t="shared" si="25"/>
        <v>9.5399999999999991</v>
      </c>
      <c r="AI141" s="405"/>
      <c r="AJ141" s="405"/>
      <c r="AK141" s="10">
        <v>7</v>
      </c>
      <c r="AL141" s="76" t="s">
        <v>589</v>
      </c>
      <c r="AM141" s="474">
        <v>121</v>
      </c>
      <c r="AN141" s="86">
        <v>15.9</v>
      </c>
      <c r="AO141" s="405">
        <v>6.36</v>
      </c>
      <c r="AP141" s="38">
        <f t="shared" si="26"/>
        <v>9.5399999999999991</v>
      </c>
      <c r="AQ141" s="405"/>
      <c r="AR141" s="405"/>
      <c r="AS141" s="10">
        <v>7</v>
      </c>
      <c r="AT141" s="76" t="s">
        <v>589</v>
      </c>
      <c r="AU141" s="474">
        <v>121</v>
      </c>
      <c r="AV141" s="86">
        <v>5.0999999999999996</v>
      </c>
      <c r="AW141" s="42">
        <v>5.0999999999999996</v>
      </c>
      <c r="AX141" s="38">
        <f t="shared" si="24"/>
        <v>0</v>
      </c>
      <c r="BA141" s="206"/>
      <c r="BJ141" s="405"/>
      <c r="BK141" s="405"/>
      <c r="BR141" s="405"/>
      <c r="BS141" s="405"/>
      <c r="CK141" s="405"/>
      <c r="CL141" s="405"/>
      <c r="CS141" s="405"/>
      <c r="CT141" s="405"/>
    </row>
    <row r="142" spans="2:98" ht="22" customHeight="1">
      <c r="B142" s="6" t="s">
        <v>2</v>
      </c>
      <c r="C142" s="198" t="s">
        <v>922</v>
      </c>
      <c r="D142" s="474">
        <v>122</v>
      </c>
      <c r="E142" s="86">
        <v>16.079999999999998</v>
      </c>
      <c r="F142" s="38">
        <v>18.16</v>
      </c>
      <c r="G142" s="405"/>
      <c r="H142" s="405"/>
      <c r="I142" s="405"/>
      <c r="J142" s="405"/>
      <c r="K142" s="198" t="s">
        <v>922</v>
      </c>
      <c r="L142" s="474">
        <v>122</v>
      </c>
      <c r="M142" s="86">
        <v>14.64</v>
      </c>
      <c r="N142" s="38">
        <v>13.4</v>
      </c>
      <c r="O142" s="405"/>
      <c r="P142" s="405"/>
      <c r="Q142" s="405"/>
      <c r="R142" s="405"/>
      <c r="S142" s="198" t="s">
        <v>922</v>
      </c>
      <c r="T142" s="474">
        <v>122</v>
      </c>
      <c r="U142" s="86">
        <v>1.44</v>
      </c>
      <c r="V142" s="386">
        <v>4.76</v>
      </c>
      <c r="Y142" s="236"/>
      <c r="AB142" s="401"/>
      <c r="AC142" s="6" t="s">
        <v>2</v>
      </c>
      <c r="AD142" s="198" t="s">
        <v>922</v>
      </c>
      <c r="AE142" s="474">
        <v>122</v>
      </c>
      <c r="AF142" s="86">
        <v>16.079999999999998</v>
      </c>
      <c r="AG142" s="38">
        <v>18.16</v>
      </c>
      <c r="AH142" s="505">
        <f t="shared" si="25"/>
        <v>-2.0800000000000018</v>
      </c>
      <c r="AI142" s="405"/>
      <c r="AJ142" s="405"/>
      <c r="AK142" s="6" t="s">
        <v>2</v>
      </c>
      <c r="AL142" s="198" t="s">
        <v>922</v>
      </c>
      <c r="AM142" s="474">
        <v>122</v>
      </c>
      <c r="AN142" s="86">
        <v>14.64</v>
      </c>
      <c r="AO142" s="38">
        <v>13.4</v>
      </c>
      <c r="AP142" s="38">
        <f t="shared" si="26"/>
        <v>1.2400000000000002</v>
      </c>
      <c r="AQ142" s="405"/>
      <c r="AR142" s="405"/>
      <c r="AS142" s="6" t="s">
        <v>2</v>
      </c>
      <c r="AT142" s="198" t="s">
        <v>922</v>
      </c>
      <c r="AU142" s="474">
        <v>122</v>
      </c>
      <c r="AV142" s="86">
        <v>1.44</v>
      </c>
      <c r="AW142" s="386">
        <v>4.76</v>
      </c>
      <c r="AX142" s="505">
        <f t="shared" si="24"/>
        <v>-3.32</v>
      </c>
      <c r="BA142" s="206"/>
      <c r="BJ142" s="405"/>
      <c r="BK142" s="405"/>
      <c r="BR142" s="405"/>
      <c r="BS142" s="405"/>
      <c r="CK142" s="405"/>
      <c r="CL142" s="405"/>
      <c r="CS142" s="405"/>
      <c r="CT142" s="405"/>
    </row>
    <row r="143" spans="2:98" ht="22" customHeight="1">
      <c r="B143" s="8" t="s">
        <v>5</v>
      </c>
      <c r="C143" s="234" t="s">
        <v>568</v>
      </c>
      <c r="D143" s="474">
        <v>124</v>
      </c>
      <c r="E143" s="86">
        <v>16.64</v>
      </c>
      <c r="F143" s="405">
        <v>11.14</v>
      </c>
      <c r="G143" s="405"/>
      <c r="H143" s="405"/>
      <c r="I143" s="405"/>
      <c r="J143" s="405"/>
      <c r="K143" s="234" t="s">
        <v>568</v>
      </c>
      <c r="L143" s="474">
        <v>124</v>
      </c>
      <c r="M143" s="86">
        <v>15.42</v>
      </c>
      <c r="N143" s="405">
        <v>11.05</v>
      </c>
      <c r="O143" s="405"/>
      <c r="P143" s="405"/>
      <c r="Q143" s="405"/>
      <c r="R143" s="405"/>
      <c r="S143" s="234" t="s">
        <v>568</v>
      </c>
      <c r="T143" s="474">
        <v>124</v>
      </c>
      <c r="U143" s="86">
        <v>1.22</v>
      </c>
      <c r="V143" s="42">
        <v>0.09</v>
      </c>
      <c r="Y143" s="236"/>
      <c r="AB143" s="401"/>
      <c r="AC143" s="8" t="s">
        <v>5</v>
      </c>
      <c r="AD143" s="234" t="s">
        <v>568</v>
      </c>
      <c r="AE143" s="474">
        <v>124</v>
      </c>
      <c r="AF143" s="86">
        <v>16.64</v>
      </c>
      <c r="AG143" s="405">
        <v>11.14</v>
      </c>
      <c r="AH143" s="38">
        <f t="shared" si="25"/>
        <v>5.5</v>
      </c>
      <c r="AI143" s="405"/>
      <c r="AJ143" s="405"/>
      <c r="AK143" s="8" t="s">
        <v>5</v>
      </c>
      <c r="AL143" s="234" t="s">
        <v>568</v>
      </c>
      <c r="AM143" s="474">
        <v>124</v>
      </c>
      <c r="AN143" s="86">
        <v>15.42</v>
      </c>
      <c r="AO143" s="405">
        <v>11.05</v>
      </c>
      <c r="AP143" s="38">
        <f t="shared" si="26"/>
        <v>4.3699999999999992</v>
      </c>
      <c r="AQ143" s="405"/>
      <c r="AR143" s="405"/>
      <c r="AS143" s="8" t="s">
        <v>5</v>
      </c>
      <c r="AT143" s="234" t="s">
        <v>568</v>
      </c>
      <c r="AU143" s="474">
        <v>124</v>
      </c>
      <c r="AV143" s="86">
        <v>1.22</v>
      </c>
      <c r="AW143" s="42">
        <v>0.09</v>
      </c>
      <c r="AX143" s="38">
        <f t="shared" si="24"/>
        <v>1.1299999999999999</v>
      </c>
      <c r="BA143" s="206"/>
      <c r="BJ143" s="405"/>
      <c r="BK143" s="405"/>
      <c r="BR143" s="405"/>
      <c r="BS143" s="405"/>
      <c r="CK143" s="405"/>
      <c r="CL143" s="405"/>
      <c r="CS143" s="405"/>
      <c r="CT143" s="405"/>
    </row>
    <row r="144" spans="2:98" ht="22" customHeight="1">
      <c r="B144" s="6" t="s">
        <v>2</v>
      </c>
      <c r="C144" s="198" t="s">
        <v>912</v>
      </c>
      <c r="D144" s="474">
        <v>126</v>
      </c>
      <c r="E144" s="86">
        <v>16.73</v>
      </c>
      <c r="F144" s="38">
        <v>14.38</v>
      </c>
      <c r="G144" s="405"/>
      <c r="H144" s="405"/>
      <c r="I144" s="405"/>
      <c r="J144" s="405"/>
      <c r="K144" s="198" t="s">
        <v>912</v>
      </c>
      <c r="L144" s="474">
        <v>126</v>
      </c>
      <c r="M144" s="86">
        <v>15.38</v>
      </c>
      <c r="N144" s="38">
        <v>8.85</v>
      </c>
      <c r="O144" s="405"/>
      <c r="P144" s="405"/>
      <c r="Q144" s="405"/>
      <c r="R144" s="405"/>
      <c r="S144" s="198" t="s">
        <v>912</v>
      </c>
      <c r="T144" s="474">
        <v>126</v>
      </c>
      <c r="U144" s="86">
        <v>1.35</v>
      </c>
      <c r="V144" s="386">
        <v>5.53</v>
      </c>
      <c r="Y144" s="236"/>
      <c r="AB144" s="401"/>
      <c r="AC144" s="6" t="s">
        <v>2</v>
      </c>
      <c r="AD144" s="198" t="s">
        <v>912</v>
      </c>
      <c r="AE144" s="474">
        <v>126</v>
      </c>
      <c r="AF144" s="86">
        <v>16.73</v>
      </c>
      <c r="AG144" s="38">
        <v>14.38</v>
      </c>
      <c r="AH144" s="38">
        <f t="shared" si="25"/>
        <v>2.3499999999999996</v>
      </c>
      <c r="AI144" s="405"/>
      <c r="AJ144" s="405"/>
      <c r="AK144" s="6" t="s">
        <v>2</v>
      </c>
      <c r="AL144" s="198" t="s">
        <v>912</v>
      </c>
      <c r="AM144" s="474">
        <v>126</v>
      </c>
      <c r="AN144" s="86">
        <v>15.38</v>
      </c>
      <c r="AO144" s="38">
        <v>8.85</v>
      </c>
      <c r="AP144" s="38">
        <f t="shared" si="26"/>
        <v>6.5300000000000011</v>
      </c>
      <c r="AQ144" s="405"/>
      <c r="AR144" s="405"/>
      <c r="AS144" s="6" t="s">
        <v>2</v>
      </c>
      <c r="AT144" s="198" t="s">
        <v>912</v>
      </c>
      <c r="AU144" s="474">
        <v>126</v>
      </c>
      <c r="AV144" s="86">
        <v>1.35</v>
      </c>
      <c r="AW144" s="386">
        <v>5.53</v>
      </c>
      <c r="AX144" s="505">
        <f t="shared" si="24"/>
        <v>-4.18</v>
      </c>
      <c r="BA144" s="206"/>
      <c r="BJ144" s="405"/>
      <c r="BK144" s="405"/>
      <c r="BR144" s="405"/>
      <c r="BS144" s="405"/>
      <c r="CK144" s="405"/>
      <c r="CL144" s="405"/>
      <c r="CS144" s="405"/>
      <c r="CT144" s="405"/>
    </row>
    <row r="145" spans="2:98" ht="22" customHeight="1">
      <c r="B145" s="6" t="s">
        <v>2</v>
      </c>
      <c r="C145" s="234" t="s">
        <v>897</v>
      </c>
      <c r="D145" s="474">
        <v>130</v>
      </c>
      <c r="E145" s="86">
        <v>8.98</v>
      </c>
      <c r="F145" s="405">
        <v>6.05</v>
      </c>
      <c r="G145" s="405"/>
      <c r="H145" s="405"/>
      <c r="I145" s="405"/>
      <c r="J145" s="405"/>
      <c r="K145" s="234" t="s">
        <v>897</v>
      </c>
      <c r="L145" s="474">
        <v>130</v>
      </c>
      <c r="M145" s="86">
        <v>9.89</v>
      </c>
      <c r="N145" s="405">
        <v>4.09</v>
      </c>
      <c r="O145" s="405"/>
      <c r="P145" s="405"/>
      <c r="Q145" s="405"/>
      <c r="R145" s="405"/>
      <c r="S145" s="234" t="s">
        <v>897</v>
      </c>
      <c r="T145" s="474">
        <v>130</v>
      </c>
      <c r="U145" s="86">
        <v>-0.91</v>
      </c>
      <c r="V145" s="42">
        <v>1.96</v>
      </c>
      <c r="Y145" s="236"/>
      <c r="AB145" s="401"/>
      <c r="AC145" s="6" t="s">
        <v>2</v>
      </c>
      <c r="AD145" s="234" t="s">
        <v>897</v>
      </c>
      <c r="AE145" s="474">
        <v>130</v>
      </c>
      <c r="AF145" s="86">
        <v>8.98</v>
      </c>
      <c r="AG145" s="405">
        <v>6.05</v>
      </c>
      <c r="AH145" s="38">
        <f t="shared" si="25"/>
        <v>2.9300000000000006</v>
      </c>
      <c r="AI145" s="405"/>
      <c r="AJ145" s="405"/>
      <c r="AK145" s="6" t="s">
        <v>2</v>
      </c>
      <c r="AL145" s="234" t="s">
        <v>897</v>
      </c>
      <c r="AM145" s="474">
        <v>130</v>
      </c>
      <c r="AN145" s="86">
        <v>9.89</v>
      </c>
      <c r="AO145" s="405">
        <v>4.09</v>
      </c>
      <c r="AP145" s="38">
        <f t="shared" si="26"/>
        <v>5.8000000000000007</v>
      </c>
      <c r="AQ145" s="405"/>
      <c r="AR145" s="405"/>
      <c r="AS145" s="6" t="s">
        <v>2</v>
      </c>
      <c r="AT145" s="234" t="s">
        <v>897</v>
      </c>
      <c r="AU145" s="474">
        <v>130</v>
      </c>
      <c r="AV145" s="86">
        <v>-0.91</v>
      </c>
      <c r="AW145" s="42">
        <v>1.96</v>
      </c>
      <c r="AX145" s="505">
        <f t="shared" si="24"/>
        <v>-2.87</v>
      </c>
      <c r="BA145" s="206"/>
      <c r="BJ145" s="405"/>
      <c r="BK145" s="405"/>
      <c r="BR145" s="405"/>
      <c r="BS145" s="405"/>
      <c r="CK145" s="405"/>
      <c r="CL145" s="405"/>
      <c r="CS145" s="405"/>
      <c r="CT145" s="405"/>
    </row>
    <row r="146" spans="2:98" ht="22" customHeight="1">
      <c r="B146" s="6" t="s">
        <v>2</v>
      </c>
      <c r="C146" s="234" t="s">
        <v>890</v>
      </c>
      <c r="D146" s="474">
        <v>131</v>
      </c>
      <c r="E146" s="86">
        <v>12.58</v>
      </c>
      <c r="F146" s="38">
        <v>14.24</v>
      </c>
      <c r="G146" s="405"/>
      <c r="H146" s="405"/>
      <c r="I146" s="405"/>
      <c r="J146" s="405"/>
      <c r="K146" s="234" t="s">
        <v>890</v>
      </c>
      <c r="L146" s="474">
        <v>131</v>
      </c>
      <c r="M146" s="86">
        <v>15.42</v>
      </c>
      <c r="N146" s="38">
        <v>10.46</v>
      </c>
      <c r="O146" s="405"/>
      <c r="P146" s="405"/>
      <c r="Q146" s="405"/>
      <c r="R146" s="405"/>
      <c r="S146" s="234" t="s">
        <v>890</v>
      </c>
      <c r="T146" s="474">
        <v>131</v>
      </c>
      <c r="U146" s="86">
        <v>-2.84</v>
      </c>
      <c r="V146" s="386">
        <v>3.78</v>
      </c>
      <c r="Y146" s="236"/>
      <c r="AB146" s="401"/>
      <c r="AC146" s="6" t="s">
        <v>2</v>
      </c>
      <c r="AD146" s="234" t="s">
        <v>890</v>
      </c>
      <c r="AE146" s="474">
        <v>131</v>
      </c>
      <c r="AF146" s="86">
        <v>12.58</v>
      </c>
      <c r="AG146" s="38">
        <v>14.24</v>
      </c>
      <c r="AH146" s="505">
        <f t="shared" si="25"/>
        <v>-1.6600000000000001</v>
      </c>
      <c r="AI146" s="405"/>
      <c r="AJ146" s="405"/>
      <c r="AK146" s="6" t="s">
        <v>2</v>
      </c>
      <c r="AL146" s="234" t="s">
        <v>890</v>
      </c>
      <c r="AM146" s="474">
        <v>131</v>
      </c>
      <c r="AN146" s="86">
        <v>15.42</v>
      </c>
      <c r="AO146" s="38">
        <v>10.46</v>
      </c>
      <c r="AP146" s="38">
        <f t="shared" si="26"/>
        <v>4.9599999999999991</v>
      </c>
      <c r="AQ146" s="405"/>
      <c r="AR146" s="405"/>
      <c r="AS146" s="6" t="s">
        <v>2</v>
      </c>
      <c r="AT146" s="234" t="s">
        <v>890</v>
      </c>
      <c r="AU146" s="474">
        <v>131</v>
      </c>
      <c r="AV146" s="86">
        <v>-2.84</v>
      </c>
      <c r="AW146" s="386">
        <v>3.78</v>
      </c>
      <c r="AX146" s="505">
        <f t="shared" si="24"/>
        <v>-6.6199999999999992</v>
      </c>
      <c r="BA146" s="206"/>
      <c r="BJ146" s="405"/>
      <c r="BK146" s="405"/>
      <c r="BR146" s="405"/>
      <c r="BS146" s="405"/>
      <c r="CK146" s="405"/>
      <c r="CL146" s="405"/>
      <c r="CS146" s="405"/>
      <c r="CT146" s="405"/>
    </row>
    <row r="147" spans="2:98" ht="22" customHeight="1">
      <c r="B147" s="6" t="s">
        <v>2</v>
      </c>
      <c r="C147" s="198" t="s">
        <v>910</v>
      </c>
      <c r="D147" s="474">
        <v>131</v>
      </c>
      <c r="E147" s="86">
        <v>28.02</v>
      </c>
      <c r="F147" s="38">
        <v>12.22</v>
      </c>
      <c r="G147" s="405"/>
      <c r="H147" s="405"/>
      <c r="I147" s="405"/>
      <c r="J147" s="405"/>
      <c r="K147" s="198" t="s">
        <v>910</v>
      </c>
      <c r="L147" s="474">
        <v>131</v>
      </c>
      <c r="M147" s="86">
        <v>19.760000000000002</v>
      </c>
      <c r="N147" s="38">
        <v>8.24</v>
      </c>
      <c r="O147" s="405"/>
      <c r="P147" s="405"/>
      <c r="Q147" s="405"/>
      <c r="R147" s="405"/>
      <c r="S147" s="198" t="s">
        <v>910</v>
      </c>
      <c r="T147" s="474">
        <v>131</v>
      </c>
      <c r="U147" s="86">
        <v>8.26</v>
      </c>
      <c r="V147" s="386">
        <v>3.98</v>
      </c>
      <c r="Y147" s="236"/>
      <c r="AB147" s="401"/>
      <c r="AC147" s="6" t="s">
        <v>2</v>
      </c>
      <c r="AD147" s="198" t="s">
        <v>910</v>
      </c>
      <c r="AE147" s="474">
        <v>131</v>
      </c>
      <c r="AF147" s="86">
        <v>28.02</v>
      </c>
      <c r="AG147" s="38">
        <v>12.22</v>
      </c>
      <c r="AH147" s="38">
        <f t="shared" si="25"/>
        <v>15.799999999999999</v>
      </c>
      <c r="AI147" s="405"/>
      <c r="AJ147" s="405"/>
      <c r="AK147" s="6" t="s">
        <v>2</v>
      </c>
      <c r="AL147" s="198" t="s">
        <v>910</v>
      </c>
      <c r="AM147" s="474">
        <v>131</v>
      </c>
      <c r="AN147" s="86">
        <v>19.760000000000002</v>
      </c>
      <c r="AO147" s="38">
        <v>8.24</v>
      </c>
      <c r="AP147" s="38">
        <f t="shared" si="26"/>
        <v>11.520000000000001</v>
      </c>
      <c r="AQ147" s="405"/>
      <c r="AR147" s="405"/>
      <c r="AS147" s="6" t="s">
        <v>2</v>
      </c>
      <c r="AT147" s="198" t="s">
        <v>910</v>
      </c>
      <c r="AU147" s="474">
        <v>131</v>
      </c>
      <c r="AV147" s="86">
        <v>8.26</v>
      </c>
      <c r="AW147" s="386">
        <v>3.98</v>
      </c>
      <c r="AX147" s="38">
        <f t="shared" si="24"/>
        <v>4.2799999999999994</v>
      </c>
      <c r="BA147" s="206"/>
      <c r="BJ147" s="405"/>
      <c r="BK147" s="405"/>
      <c r="BR147" s="405"/>
      <c r="BS147" s="405"/>
      <c r="CK147" s="405"/>
      <c r="CL147" s="405"/>
      <c r="CS147" s="405"/>
      <c r="CT147" s="405"/>
    </row>
    <row r="148" spans="2:98" ht="22" customHeight="1">
      <c r="B148" s="10">
        <v>7</v>
      </c>
      <c r="C148" s="246" t="s">
        <v>593</v>
      </c>
      <c r="D148" s="474">
        <v>131</v>
      </c>
      <c r="E148" s="86">
        <v>16.75</v>
      </c>
      <c r="F148" s="405">
        <v>18.53</v>
      </c>
      <c r="G148" s="405"/>
      <c r="H148" s="405"/>
      <c r="I148" s="405"/>
      <c r="J148" s="405"/>
      <c r="K148" s="246" t="s">
        <v>593</v>
      </c>
      <c r="L148" s="474">
        <v>131</v>
      </c>
      <c r="M148" s="86">
        <v>15.14</v>
      </c>
      <c r="N148" s="405">
        <v>11.85</v>
      </c>
      <c r="O148" s="405"/>
      <c r="P148" s="405"/>
      <c r="Q148" s="405"/>
      <c r="R148" s="405"/>
      <c r="S148" s="246" t="s">
        <v>593</v>
      </c>
      <c r="T148" s="474">
        <v>131</v>
      </c>
      <c r="U148" s="86">
        <v>1.61</v>
      </c>
      <c r="V148" s="42">
        <v>6.68</v>
      </c>
      <c r="Y148" s="236"/>
      <c r="AB148" s="401"/>
      <c r="AC148" s="10">
        <v>7</v>
      </c>
      <c r="AD148" s="246" t="s">
        <v>593</v>
      </c>
      <c r="AE148" s="474">
        <v>131</v>
      </c>
      <c r="AF148" s="86">
        <v>16.75</v>
      </c>
      <c r="AG148" s="405">
        <v>18.53</v>
      </c>
      <c r="AH148" s="505">
        <f t="shared" si="25"/>
        <v>-1.7800000000000011</v>
      </c>
      <c r="AI148" s="405"/>
      <c r="AJ148" s="405"/>
      <c r="AK148" s="10">
        <v>7</v>
      </c>
      <c r="AL148" s="246" t="s">
        <v>593</v>
      </c>
      <c r="AM148" s="474">
        <v>131</v>
      </c>
      <c r="AN148" s="86">
        <v>15.14</v>
      </c>
      <c r="AO148" s="405">
        <v>11.85</v>
      </c>
      <c r="AP148" s="38">
        <f t="shared" si="26"/>
        <v>3.2900000000000009</v>
      </c>
      <c r="AQ148" s="405"/>
      <c r="AR148" s="405"/>
      <c r="AS148" s="10">
        <v>7</v>
      </c>
      <c r="AT148" s="246" t="s">
        <v>593</v>
      </c>
      <c r="AU148" s="474">
        <v>131</v>
      </c>
      <c r="AV148" s="86">
        <v>1.61</v>
      </c>
      <c r="AW148" s="42">
        <v>6.68</v>
      </c>
      <c r="AX148" s="505">
        <f t="shared" si="24"/>
        <v>-5.0699999999999994</v>
      </c>
      <c r="BA148" s="206"/>
      <c r="BJ148" s="405"/>
      <c r="BK148" s="405"/>
      <c r="BR148" s="405"/>
      <c r="BS148" s="405"/>
      <c r="CK148" s="405"/>
      <c r="CL148" s="405"/>
      <c r="CS148" s="405"/>
      <c r="CT148" s="405"/>
    </row>
    <row r="149" spans="2:98" ht="22" customHeight="1">
      <c r="B149" s="10">
        <v>7</v>
      </c>
      <c r="C149" s="246" t="s">
        <v>586</v>
      </c>
      <c r="D149" s="474">
        <v>139</v>
      </c>
      <c r="E149" s="86">
        <v>19.97</v>
      </c>
      <c r="F149" s="405">
        <v>15.37</v>
      </c>
      <c r="G149" s="405"/>
      <c r="H149" s="405"/>
      <c r="I149" s="405"/>
      <c r="J149" s="405"/>
      <c r="K149" s="246" t="s">
        <v>586</v>
      </c>
      <c r="L149" s="474">
        <v>139</v>
      </c>
      <c r="M149" s="86">
        <v>18.55</v>
      </c>
      <c r="N149" s="405">
        <v>7.39</v>
      </c>
      <c r="O149" s="405"/>
      <c r="P149" s="405"/>
      <c r="Q149" s="405"/>
      <c r="R149" s="405"/>
      <c r="S149" s="246" t="s">
        <v>586</v>
      </c>
      <c r="T149" s="474">
        <v>139</v>
      </c>
      <c r="U149" s="86">
        <v>1.42</v>
      </c>
      <c r="V149" s="42">
        <v>7.98</v>
      </c>
      <c r="Y149" s="236"/>
      <c r="AB149" s="401"/>
      <c r="AC149" s="10">
        <v>7</v>
      </c>
      <c r="AD149" s="246" t="s">
        <v>586</v>
      </c>
      <c r="AE149" s="474">
        <v>139</v>
      </c>
      <c r="AF149" s="86">
        <v>19.97</v>
      </c>
      <c r="AG149" s="405">
        <v>15.37</v>
      </c>
      <c r="AH149" s="38">
        <f t="shared" si="25"/>
        <v>4.5999999999999996</v>
      </c>
      <c r="AI149" s="405"/>
      <c r="AJ149" s="405"/>
      <c r="AK149" s="10">
        <v>7</v>
      </c>
      <c r="AL149" s="246" t="s">
        <v>586</v>
      </c>
      <c r="AM149" s="474">
        <v>139</v>
      </c>
      <c r="AN149" s="86">
        <v>18.55</v>
      </c>
      <c r="AO149" s="405">
        <v>7.39</v>
      </c>
      <c r="AP149" s="38">
        <f t="shared" si="26"/>
        <v>11.16</v>
      </c>
      <c r="AQ149" s="405"/>
      <c r="AR149" s="405"/>
      <c r="AS149" s="10">
        <v>7</v>
      </c>
      <c r="AT149" s="246" t="s">
        <v>586</v>
      </c>
      <c r="AU149" s="474">
        <v>139</v>
      </c>
      <c r="AV149" s="86">
        <v>1.42</v>
      </c>
      <c r="AW149" s="42">
        <v>7.98</v>
      </c>
      <c r="AX149" s="505">
        <f t="shared" si="24"/>
        <v>-6.5600000000000005</v>
      </c>
      <c r="BA149" s="206"/>
      <c r="BJ149" s="405"/>
      <c r="BK149" s="405"/>
      <c r="BR149" s="405"/>
      <c r="BS149" s="405"/>
      <c r="CK149" s="405"/>
      <c r="CL149" s="405"/>
      <c r="CS149" s="405"/>
      <c r="CT149" s="405"/>
    </row>
    <row r="150" spans="2:98" ht="22" customHeight="1">
      <c r="B150" s="6" t="s">
        <v>2</v>
      </c>
      <c r="C150" s="166" t="s">
        <v>528</v>
      </c>
      <c r="D150" s="474">
        <v>140</v>
      </c>
      <c r="E150" s="405">
        <v>31.6</v>
      </c>
      <c r="F150" s="38">
        <v>12.96</v>
      </c>
      <c r="G150" s="405"/>
      <c r="H150" s="405"/>
      <c r="I150" s="405"/>
      <c r="J150" s="405"/>
      <c r="K150" s="166" t="s">
        <v>528</v>
      </c>
      <c r="L150" s="474">
        <v>140</v>
      </c>
      <c r="M150" s="405">
        <v>16.32</v>
      </c>
      <c r="N150" s="38">
        <v>8.2799999999999994</v>
      </c>
      <c r="O150" s="405"/>
      <c r="P150" s="405"/>
      <c r="Q150" s="405"/>
      <c r="R150" s="405"/>
      <c r="S150" s="166" t="s">
        <v>528</v>
      </c>
      <c r="T150" s="474">
        <v>140</v>
      </c>
      <c r="U150" s="405">
        <v>15.28</v>
      </c>
      <c r="V150" s="386">
        <v>4.68</v>
      </c>
      <c r="Y150" s="236"/>
      <c r="AB150" s="401"/>
      <c r="AC150" s="6" t="s">
        <v>2</v>
      </c>
      <c r="AD150" s="166" t="s">
        <v>528</v>
      </c>
      <c r="AE150" s="474">
        <v>140</v>
      </c>
      <c r="AF150" s="405">
        <v>31.6</v>
      </c>
      <c r="AG150" s="38">
        <v>12.96</v>
      </c>
      <c r="AH150" s="38">
        <f t="shared" si="25"/>
        <v>18.64</v>
      </c>
      <c r="AI150" s="405"/>
      <c r="AJ150" s="405"/>
      <c r="AK150" s="6" t="s">
        <v>2</v>
      </c>
      <c r="AL150" s="166" t="s">
        <v>528</v>
      </c>
      <c r="AM150" s="474">
        <v>140</v>
      </c>
      <c r="AN150" s="405">
        <v>16.32</v>
      </c>
      <c r="AO150" s="38">
        <v>8.2799999999999994</v>
      </c>
      <c r="AP150" s="38">
        <f t="shared" si="26"/>
        <v>8.0400000000000009</v>
      </c>
      <c r="AQ150" s="405"/>
      <c r="AR150" s="405"/>
      <c r="AS150" s="6" t="s">
        <v>2</v>
      </c>
      <c r="AT150" s="166" t="s">
        <v>528</v>
      </c>
      <c r="AU150" s="474">
        <v>140</v>
      </c>
      <c r="AV150" s="405">
        <v>15.28</v>
      </c>
      <c r="AW150" s="386">
        <v>4.68</v>
      </c>
      <c r="AX150" s="38">
        <f t="shared" si="24"/>
        <v>10.6</v>
      </c>
      <c r="BA150" s="206"/>
      <c r="BJ150" s="405"/>
      <c r="BK150" s="405"/>
      <c r="BR150" s="405"/>
      <c r="BS150" s="405"/>
      <c r="CK150" s="405"/>
      <c r="CL150" s="405"/>
      <c r="CS150" s="405"/>
      <c r="CT150" s="405"/>
    </row>
    <row r="151" spans="2:98" ht="22" customHeight="1">
      <c r="B151" s="6" t="s">
        <v>2</v>
      </c>
      <c r="C151" s="198" t="s">
        <v>932</v>
      </c>
      <c r="D151" s="474">
        <v>146</v>
      </c>
      <c r="E151" s="86">
        <v>17.100000000000001</v>
      </c>
      <c r="F151" s="405">
        <v>31.23</v>
      </c>
      <c r="G151" s="405"/>
      <c r="H151" s="405"/>
      <c r="I151" s="405"/>
      <c r="J151" s="405"/>
      <c r="K151" s="198" t="s">
        <v>932</v>
      </c>
      <c r="L151" s="474">
        <v>146</v>
      </c>
      <c r="M151" s="86">
        <v>16.239999999999998</v>
      </c>
      <c r="N151" s="405">
        <v>16.07</v>
      </c>
      <c r="O151" s="405"/>
      <c r="P151" s="405"/>
      <c r="Q151" s="405"/>
      <c r="R151" s="405"/>
      <c r="S151" s="198" t="s">
        <v>932</v>
      </c>
      <c r="T151" s="474">
        <v>146</v>
      </c>
      <c r="U151" s="86">
        <v>0.86</v>
      </c>
      <c r="V151" s="42">
        <v>15.16</v>
      </c>
      <c r="Y151" s="236"/>
      <c r="AB151" s="401"/>
      <c r="AC151" s="6" t="s">
        <v>2</v>
      </c>
      <c r="AD151" s="198" t="s">
        <v>932</v>
      </c>
      <c r="AE151" s="474">
        <v>146</v>
      </c>
      <c r="AF151" s="86">
        <v>17.100000000000001</v>
      </c>
      <c r="AG151" s="405">
        <v>31.23</v>
      </c>
      <c r="AH151" s="505">
        <f t="shared" si="25"/>
        <v>-14.129999999999999</v>
      </c>
      <c r="AI151" s="405"/>
      <c r="AJ151" s="405"/>
      <c r="AK151" s="6" t="s">
        <v>2</v>
      </c>
      <c r="AL151" s="198" t="s">
        <v>932</v>
      </c>
      <c r="AM151" s="474">
        <v>146</v>
      </c>
      <c r="AN151" s="86">
        <v>16.239999999999998</v>
      </c>
      <c r="AO151" s="405">
        <v>16.07</v>
      </c>
      <c r="AP151" s="38">
        <f t="shared" si="26"/>
        <v>0.16999999999999815</v>
      </c>
      <c r="AQ151" s="405"/>
      <c r="AR151" s="405"/>
      <c r="AS151" s="6" t="s">
        <v>2</v>
      </c>
      <c r="AT151" s="198" t="s">
        <v>932</v>
      </c>
      <c r="AU151" s="474">
        <v>146</v>
      </c>
      <c r="AV151" s="86">
        <v>0.86</v>
      </c>
      <c r="AW151" s="42">
        <v>15.16</v>
      </c>
      <c r="AX151" s="505">
        <f t="shared" si="24"/>
        <v>-14.3</v>
      </c>
      <c r="BA151" s="206"/>
      <c r="BJ151" s="405"/>
      <c r="BK151" s="405"/>
      <c r="BR151" s="405"/>
      <c r="BS151" s="405"/>
      <c r="CK151" s="405"/>
      <c r="CL151" s="405"/>
      <c r="CS151" s="405"/>
      <c r="CT151" s="405"/>
    </row>
    <row r="152" spans="2:98" ht="22" customHeight="1">
      <c r="B152" s="401"/>
      <c r="C152" s="401"/>
      <c r="D152" s="474"/>
      <c r="E152" s="401"/>
      <c r="F152" s="401"/>
      <c r="G152" s="401"/>
      <c r="H152" s="401"/>
      <c r="I152" s="401"/>
      <c r="J152" s="401"/>
      <c r="K152" s="401"/>
      <c r="L152" s="474"/>
      <c r="M152" s="401"/>
      <c r="N152" s="401"/>
      <c r="O152" s="401"/>
      <c r="P152" s="401"/>
      <c r="Q152" s="401"/>
      <c r="R152" s="401"/>
      <c r="S152" s="401"/>
      <c r="T152" s="474"/>
      <c r="U152" s="401"/>
      <c r="AB152" s="401"/>
      <c r="AC152" s="401"/>
      <c r="AD152" s="401"/>
      <c r="AE152" s="474" t="s">
        <v>1064</v>
      </c>
      <c r="AF152" s="401">
        <f>PEARSON(AE2:AE151,AF2:AF151)</f>
        <v>-1.3374221619969298E-2</v>
      </c>
      <c r="AG152" s="401">
        <f>PEARSON(AE2:AE151,AG2:AG151)</f>
        <v>-1.56235885890839E-2</v>
      </c>
      <c r="AH152" s="508">
        <f>PEARSON(AE2:AE151,AH2:AH151)</f>
        <v>3.5091476735371963E-3</v>
      </c>
      <c r="AI152" s="401"/>
      <c r="AJ152" s="401"/>
      <c r="AK152" s="401"/>
      <c r="AL152" s="401"/>
      <c r="AM152" s="474" t="s">
        <v>1064</v>
      </c>
      <c r="AN152" s="401">
        <f>PEARSON(AM2:AM151,AN2:AN151)</f>
        <v>4.0665321343986385E-2</v>
      </c>
      <c r="AO152" s="401">
        <f>PEARSON(AM2:AM151,AO2:AO151)</f>
        <v>1.3188851980864341E-2</v>
      </c>
      <c r="AP152" s="508">
        <f>PEARSON(AM2:AM151,AP2:AP151)</f>
        <v>1.6621584598471083E-2</v>
      </c>
      <c r="AQ152" s="401"/>
      <c r="AR152" s="401"/>
      <c r="AS152" s="401"/>
      <c r="AT152" s="401"/>
      <c r="AU152" s="474" t="s">
        <v>1064</v>
      </c>
      <c r="AV152" s="401">
        <f>PEARSON(AU2:AU151,AV2:AV151)</f>
        <v>-4.6300342671522624E-2</v>
      </c>
      <c r="AW152" s="168">
        <f>PEARSON(AU2:AU151,AW2:AW151)</f>
        <v>-2.9794251930614964E-2</v>
      </c>
      <c r="AX152" s="508">
        <f>PEARSON(AU2:AU151,AX2:AX151)</f>
        <v>-7.5996628604118842E-3</v>
      </c>
      <c r="BA152" s="206"/>
      <c r="BJ152" s="401"/>
      <c r="BK152" s="401"/>
      <c r="BR152" s="401"/>
      <c r="BS152" s="401"/>
      <c r="CK152" s="401"/>
      <c r="CL152" s="401"/>
      <c r="CS152" s="401"/>
      <c r="CT152" s="401"/>
    </row>
    <row r="153" spans="2:98" ht="22" customHeight="1">
      <c r="AD153" s="132" t="s">
        <v>1183</v>
      </c>
    </row>
    <row r="154" spans="2:98" ht="22" customHeight="1">
      <c r="AD154" s="521" t="s">
        <v>1085</v>
      </c>
      <c r="AE154" s="517" t="s">
        <v>1098</v>
      </c>
      <c r="AF154" s="517"/>
      <c r="AG154" s="517" t="s">
        <v>1099</v>
      </c>
      <c r="AH154" s="517"/>
      <c r="AI154" s="517" t="s">
        <v>1100</v>
      </c>
    </row>
    <row r="155" spans="2:98" ht="22" customHeight="1">
      <c r="AD155" s="512"/>
      <c r="AE155" s="518" t="s">
        <v>1097</v>
      </c>
      <c r="AF155" s="520" t="s">
        <v>1089</v>
      </c>
      <c r="AG155" s="518" t="s">
        <v>1086</v>
      </c>
      <c r="AH155" s="520" t="s">
        <v>1090</v>
      </c>
      <c r="AI155" s="518" t="s">
        <v>1093</v>
      </c>
      <c r="AJ155" s="520" t="s">
        <v>1095</v>
      </c>
      <c r="BK155" s="168"/>
      <c r="BM155"/>
    </row>
    <row r="156" spans="2:98" ht="22" customHeight="1">
      <c r="AD156" s="513"/>
      <c r="AE156" s="517" t="s">
        <v>1064</v>
      </c>
      <c r="AF156" s="517" t="s">
        <v>1083</v>
      </c>
      <c r="AG156" s="517" t="s">
        <v>1064</v>
      </c>
      <c r="AH156" s="517" t="s">
        <v>1083</v>
      </c>
      <c r="AI156" s="517" t="s">
        <v>1064</v>
      </c>
      <c r="AJ156" s="517" t="s">
        <v>1083</v>
      </c>
      <c r="BK156" s="168"/>
      <c r="BM156"/>
    </row>
    <row r="157" spans="2:98" ht="22" customHeight="1">
      <c r="AD157" s="514" t="s">
        <v>1073</v>
      </c>
      <c r="AE157" s="510">
        <v>-1.3374221619969298E-2</v>
      </c>
      <c r="AF157" s="137" t="s">
        <v>1084</v>
      </c>
      <c r="AG157" s="510">
        <v>-0.19744231869457832</v>
      </c>
      <c r="AH157" s="137" t="s">
        <v>1087</v>
      </c>
      <c r="AI157" s="519">
        <v>0.17930129667480038</v>
      </c>
      <c r="AJ157" s="137" t="s">
        <v>1084</v>
      </c>
      <c r="BK157" s="168"/>
      <c r="BM157"/>
    </row>
    <row r="158" spans="2:98" ht="22" customHeight="1">
      <c r="AD158" s="515" t="s">
        <v>1076</v>
      </c>
      <c r="AE158" s="510">
        <v>-1.56235885890839E-2</v>
      </c>
      <c r="AF158" s="137" t="s">
        <v>1084</v>
      </c>
      <c r="AG158" s="510">
        <v>7.5638831994191941E-2</v>
      </c>
      <c r="AH158" s="137" t="s">
        <v>1084</v>
      </c>
      <c r="AI158" s="519">
        <v>4.2793986536739687E-2</v>
      </c>
      <c r="AJ158" s="137" t="s">
        <v>1084</v>
      </c>
      <c r="BK158" s="168"/>
      <c r="BM158"/>
    </row>
    <row r="159" spans="2:98" ht="22" customHeight="1">
      <c r="AD159" s="515" t="s">
        <v>1082</v>
      </c>
      <c r="AE159" s="510">
        <v>3.5091476735371963E-3</v>
      </c>
      <c r="AF159" s="137" t="s">
        <v>1084</v>
      </c>
      <c r="AG159" s="510">
        <v>-0.28367117804785802</v>
      </c>
      <c r="AH159" s="137" t="s">
        <v>1088</v>
      </c>
      <c r="AI159" s="519">
        <v>0.140807219793432</v>
      </c>
      <c r="AJ159" s="137" t="s">
        <v>1084</v>
      </c>
      <c r="BK159" s="168"/>
      <c r="BM159"/>
    </row>
    <row r="160" spans="2:98" ht="22" customHeight="1">
      <c r="AD160" s="516"/>
      <c r="BK160" s="168"/>
      <c r="BM160"/>
    </row>
    <row r="161" spans="30:65" ht="22" customHeight="1">
      <c r="AD161" s="516"/>
      <c r="AF161" s="520" t="s">
        <v>1089</v>
      </c>
      <c r="AH161" s="520" t="s">
        <v>1091</v>
      </c>
      <c r="AJ161" s="520" t="s">
        <v>1094</v>
      </c>
      <c r="BK161" s="168"/>
      <c r="BM161"/>
    </row>
    <row r="162" spans="30:65" ht="22" customHeight="1">
      <c r="AD162" s="514" t="s">
        <v>1074</v>
      </c>
      <c r="AE162" s="510">
        <v>4.0665321343986385E-2</v>
      </c>
      <c r="AF162" s="137" t="s">
        <v>1084</v>
      </c>
      <c r="AG162" s="510">
        <v>-7.2580740748859507E-2</v>
      </c>
      <c r="AH162" s="137" t="s">
        <v>1084</v>
      </c>
      <c r="AI162" s="510">
        <v>0.51017221091165155</v>
      </c>
      <c r="AJ162" s="178" t="s">
        <v>1088</v>
      </c>
      <c r="BK162" s="168"/>
      <c r="BM162"/>
    </row>
    <row r="163" spans="30:65" ht="22" customHeight="1">
      <c r="AD163" s="515" t="s">
        <v>1077</v>
      </c>
      <c r="AE163" s="510">
        <v>1.3188851980864341E-2</v>
      </c>
      <c r="AF163" s="137" t="s">
        <v>1084</v>
      </c>
      <c r="AG163" s="510">
        <v>9.4489871548308953E-3</v>
      </c>
      <c r="AH163" s="137" t="s">
        <v>1084</v>
      </c>
      <c r="AI163" s="510">
        <v>0.3145267891047609</v>
      </c>
      <c r="AJ163" s="137" t="s">
        <v>1084</v>
      </c>
      <c r="BK163" s="168"/>
      <c r="BM163"/>
    </row>
    <row r="164" spans="30:65" ht="22" customHeight="1">
      <c r="AD164" s="515" t="s">
        <v>1082</v>
      </c>
      <c r="AE164" s="510">
        <v>1.6621584598471083E-2</v>
      </c>
      <c r="AF164" s="137" t="s">
        <v>1084</v>
      </c>
      <c r="AG164" s="510">
        <v>-6.2702763630441971E-2</v>
      </c>
      <c r="AH164" s="137" t="s">
        <v>1084</v>
      </c>
      <c r="AI164" s="510">
        <v>0.2351982224010058</v>
      </c>
      <c r="AJ164" s="137" t="s">
        <v>1084</v>
      </c>
      <c r="BK164" s="168"/>
      <c r="BM164"/>
    </row>
    <row r="165" spans="30:65" ht="22" customHeight="1">
      <c r="AD165" s="513"/>
      <c r="BK165" s="168"/>
      <c r="BM165"/>
    </row>
    <row r="166" spans="30:65" ht="22" customHeight="1">
      <c r="AD166" s="513"/>
      <c r="AF166" s="520" t="s">
        <v>1089</v>
      </c>
      <c r="AH166" s="517" t="s">
        <v>1092</v>
      </c>
      <c r="AJ166" s="517" t="s">
        <v>1096</v>
      </c>
      <c r="BK166" s="168"/>
      <c r="BM166"/>
    </row>
    <row r="167" spans="30:65" ht="22" customHeight="1">
      <c r="AD167" s="514" t="s">
        <v>1075</v>
      </c>
      <c r="AE167" s="511">
        <v>-4.6300342671522624E-2</v>
      </c>
      <c r="AF167" s="137" t="s">
        <v>1084</v>
      </c>
      <c r="AG167" s="519">
        <v>-9.6952326056438637E-2</v>
      </c>
      <c r="AH167" s="137" t="s">
        <v>1084</v>
      </c>
      <c r="AI167" s="519">
        <v>6.3915945616115717E-4</v>
      </c>
      <c r="AJ167" s="137" t="s">
        <v>1084</v>
      </c>
      <c r="BK167" s="168"/>
      <c r="BM167"/>
    </row>
    <row r="168" spans="30:65" ht="22" customHeight="1">
      <c r="AD168" s="515" t="s">
        <v>1078</v>
      </c>
      <c r="AE168" s="511">
        <v>-2.9794251930614964E-2</v>
      </c>
      <c r="AF168" s="137" t="s">
        <v>1084</v>
      </c>
      <c r="AG168" s="519">
        <v>3.0264169187881138E-2</v>
      </c>
      <c r="AH168" s="137" t="s">
        <v>1084</v>
      </c>
      <c r="AI168" s="519">
        <v>-7.6447361612067083E-2</v>
      </c>
      <c r="AJ168" s="137" t="s">
        <v>1084</v>
      </c>
      <c r="BK168" s="168"/>
      <c r="BM168"/>
    </row>
    <row r="169" spans="30:65" ht="22" customHeight="1">
      <c r="AD169" s="515" t="s">
        <v>1082</v>
      </c>
      <c r="AE169" s="511">
        <v>-7.5996628604118842E-3</v>
      </c>
      <c r="AF169" s="137" t="s">
        <v>1084</v>
      </c>
      <c r="AG169" s="519">
        <v>-0.16551346747514559</v>
      </c>
      <c r="AH169" s="137" t="s">
        <v>1084</v>
      </c>
      <c r="AI169" s="519">
        <v>9.0309207271449768E-2</v>
      </c>
      <c r="AJ169" s="137" t="s">
        <v>1084</v>
      </c>
      <c r="BK169" s="168"/>
      <c r="BM169"/>
    </row>
    <row r="170" spans="30:65" ht="22" customHeight="1"/>
    <row r="171" spans="30:65" ht="22" customHeight="1"/>
    <row r="172" spans="30:65" ht="22" customHeight="1"/>
    <row r="173" spans="30:65" ht="22" customHeight="1"/>
    <row r="174" spans="30:65" ht="22" customHeight="1"/>
    <row r="175" spans="30:65" ht="22" customHeight="1"/>
    <row r="176" spans="30:65" ht="22" customHeight="1"/>
    <row r="177" ht="22" customHeight="1"/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151"/>
  <sheetViews>
    <sheetView workbookViewId="0">
      <selection activeCell="A9" sqref="A9"/>
    </sheetView>
  </sheetViews>
  <sheetFormatPr defaultRowHeight="14.5"/>
  <cols>
    <col min="1" max="1" width="33.81640625" style="401" customWidth="1"/>
    <col min="2" max="2" width="25.81640625" style="401" customWidth="1"/>
    <col min="3" max="5" width="21.81640625" style="401" customWidth="1"/>
    <col min="6" max="24" width="15.81640625" style="401" customWidth="1"/>
    <col min="25" max="51" width="18.81640625" customWidth="1"/>
  </cols>
  <sheetData>
    <row r="1" spans="1:23" ht="29">
      <c r="A1" s="182" t="s">
        <v>1112</v>
      </c>
      <c r="B1" s="5" t="s">
        <v>886</v>
      </c>
      <c r="C1" s="13" t="s">
        <v>1081</v>
      </c>
      <c r="D1" s="474" t="s">
        <v>1003</v>
      </c>
      <c r="E1" s="1" t="s">
        <v>1073</v>
      </c>
      <c r="F1" s="27" t="s">
        <v>1076</v>
      </c>
      <c r="G1" s="27" t="s">
        <v>1082</v>
      </c>
      <c r="H1" s="27"/>
      <c r="I1" s="27"/>
      <c r="J1" s="5" t="s">
        <v>886</v>
      </c>
      <c r="K1" s="13" t="s">
        <v>1081</v>
      </c>
      <c r="L1" s="474" t="s">
        <v>1003</v>
      </c>
      <c r="M1" s="1" t="s">
        <v>1074</v>
      </c>
      <c r="N1" s="27" t="s">
        <v>1077</v>
      </c>
      <c r="O1" s="27" t="s">
        <v>1082</v>
      </c>
      <c r="P1" s="27"/>
      <c r="Q1" s="27"/>
      <c r="R1" s="5" t="s">
        <v>886</v>
      </c>
      <c r="S1" s="13" t="s">
        <v>8</v>
      </c>
      <c r="T1" s="474" t="s">
        <v>1003</v>
      </c>
      <c r="U1" s="1" t="s">
        <v>1075</v>
      </c>
      <c r="V1" s="504" t="s">
        <v>1078</v>
      </c>
      <c r="W1" s="27" t="s">
        <v>1082</v>
      </c>
    </row>
    <row r="2" spans="1:23" ht="18.5">
      <c r="A2" s="182" t="s">
        <v>1113</v>
      </c>
      <c r="B2" s="402">
        <v>13</v>
      </c>
      <c r="C2" s="34" t="s">
        <v>991</v>
      </c>
      <c r="D2" s="474">
        <v>65</v>
      </c>
      <c r="E2" s="405">
        <v>17.53</v>
      </c>
      <c r="F2" s="405">
        <v>38.64</v>
      </c>
      <c r="G2" s="505">
        <f t="shared" ref="G2:G57" si="0">E2-F2</f>
        <v>-21.11</v>
      </c>
      <c r="H2" s="38"/>
      <c r="I2" s="38"/>
      <c r="J2" s="402">
        <v>13</v>
      </c>
      <c r="K2" s="34" t="s">
        <v>991</v>
      </c>
      <c r="L2" s="474">
        <v>65</v>
      </c>
      <c r="M2" s="405">
        <v>12.63</v>
      </c>
      <c r="N2" s="405">
        <v>15.68</v>
      </c>
      <c r="O2" s="505">
        <f t="shared" ref="O2:O30" si="1">M2-N2</f>
        <v>-3.0499999999999989</v>
      </c>
      <c r="P2" s="38"/>
      <c r="Q2" s="38"/>
      <c r="R2" s="402">
        <v>13</v>
      </c>
      <c r="S2" s="34" t="s">
        <v>991</v>
      </c>
      <c r="T2" s="474">
        <v>65</v>
      </c>
      <c r="U2" s="405">
        <v>4.9000000000000004</v>
      </c>
      <c r="V2" s="42">
        <v>22.96</v>
      </c>
      <c r="W2" s="505">
        <f t="shared" ref="W2:W65" si="2">U2-V2</f>
        <v>-18.060000000000002</v>
      </c>
    </row>
    <row r="3" spans="1:23" ht="18.5">
      <c r="B3" s="402">
        <v>10</v>
      </c>
      <c r="C3" s="34" t="s">
        <v>630</v>
      </c>
      <c r="D3" s="474">
        <v>69</v>
      </c>
      <c r="E3" s="405">
        <v>9.49</v>
      </c>
      <c r="F3" s="405">
        <v>13.57</v>
      </c>
      <c r="G3" s="505">
        <f t="shared" si="0"/>
        <v>-4.08</v>
      </c>
      <c r="H3" s="38"/>
      <c r="I3" s="38"/>
      <c r="J3" s="402">
        <v>10</v>
      </c>
      <c r="K3" s="34" t="s">
        <v>630</v>
      </c>
      <c r="L3" s="474">
        <v>69</v>
      </c>
      <c r="M3" s="405">
        <v>8.23</v>
      </c>
      <c r="N3" s="405">
        <v>8.9499999999999993</v>
      </c>
      <c r="O3" s="505">
        <f t="shared" si="1"/>
        <v>-0.71999999999999886</v>
      </c>
      <c r="P3" s="38"/>
      <c r="Q3" s="38"/>
      <c r="R3" s="402">
        <v>10</v>
      </c>
      <c r="S3" s="34" t="s">
        <v>630</v>
      </c>
      <c r="T3" s="474">
        <v>69</v>
      </c>
      <c r="U3" s="405">
        <v>1.26</v>
      </c>
      <c r="V3" s="42">
        <v>4.62</v>
      </c>
      <c r="W3" s="505">
        <f t="shared" si="2"/>
        <v>-3.3600000000000003</v>
      </c>
    </row>
    <row r="4" spans="1:23" ht="18.5">
      <c r="B4" s="8" t="s">
        <v>5</v>
      </c>
      <c r="C4" s="166" t="s">
        <v>560</v>
      </c>
      <c r="D4" s="474">
        <v>73</v>
      </c>
      <c r="E4" s="405">
        <v>9.6199999999999992</v>
      </c>
      <c r="F4" s="405">
        <v>19.54</v>
      </c>
      <c r="G4" s="505">
        <f t="shared" si="0"/>
        <v>-9.92</v>
      </c>
      <c r="H4" s="38"/>
      <c r="I4" s="38"/>
      <c r="J4" s="8" t="s">
        <v>5</v>
      </c>
      <c r="K4" s="166" t="s">
        <v>560</v>
      </c>
      <c r="L4" s="474">
        <v>73</v>
      </c>
      <c r="M4" s="405">
        <v>9.59</v>
      </c>
      <c r="N4" s="405">
        <v>14.67</v>
      </c>
      <c r="O4" s="505">
        <f t="shared" si="1"/>
        <v>-5.08</v>
      </c>
      <c r="P4" s="38"/>
      <c r="Q4" s="38"/>
      <c r="R4" s="10">
        <v>7</v>
      </c>
      <c r="S4" s="246" t="s">
        <v>580</v>
      </c>
      <c r="T4" s="474">
        <v>71</v>
      </c>
      <c r="U4" s="86">
        <v>0.76</v>
      </c>
      <c r="V4" s="42">
        <v>6.48</v>
      </c>
      <c r="W4" s="505">
        <f t="shared" si="2"/>
        <v>-5.7200000000000006</v>
      </c>
    </row>
    <row r="5" spans="1:23" ht="18.5">
      <c r="B5" s="6" t="s">
        <v>2</v>
      </c>
      <c r="C5" s="234" t="s">
        <v>892</v>
      </c>
      <c r="D5" s="474">
        <v>74</v>
      </c>
      <c r="E5" s="86">
        <v>17.29</v>
      </c>
      <c r="F5" s="405">
        <v>18.850000000000001</v>
      </c>
      <c r="G5" s="505">
        <f t="shared" si="0"/>
        <v>-1.5600000000000023</v>
      </c>
      <c r="H5" s="405"/>
      <c r="I5" s="405"/>
      <c r="J5" s="6" t="s">
        <v>2</v>
      </c>
      <c r="K5" s="198" t="s">
        <v>900</v>
      </c>
      <c r="L5" s="474">
        <v>76</v>
      </c>
      <c r="M5" s="86">
        <v>11.26</v>
      </c>
      <c r="N5" s="38">
        <v>15.31</v>
      </c>
      <c r="O5" s="505">
        <f t="shared" si="1"/>
        <v>-4.0500000000000007</v>
      </c>
      <c r="P5" s="405"/>
      <c r="Q5" s="405"/>
      <c r="R5" s="8" t="s">
        <v>5</v>
      </c>
      <c r="S5" s="166" t="s">
        <v>560</v>
      </c>
      <c r="T5" s="474">
        <v>73</v>
      </c>
      <c r="U5" s="405">
        <v>0.03</v>
      </c>
      <c r="V5" s="42">
        <v>4.87</v>
      </c>
      <c r="W5" s="505">
        <f t="shared" si="2"/>
        <v>-4.84</v>
      </c>
    </row>
    <row r="6" spans="1:23" ht="18.5">
      <c r="B6" s="8" t="s">
        <v>5</v>
      </c>
      <c r="C6" s="234" t="s">
        <v>566</v>
      </c>
      <c r="D6" s="474">
        <v>74</v>
      </c>
      <c r="E6" s="86">
        <v>14.31</v>
      </c>
      <c r="F6" s="405">
        <v>17.25</v>
      </c>
      <c r="G6" s="505">
        <f t="shared" si="0"/>
        <v>-2.9399999999999995</v>
      </c>
      <c r="H6" s="405"/>
      <c r="I6" s="405"/>
      <c r="J6" s="402">
        <v>10</v>
      </c>
      <c r="K6" s="247" t="s">
        <v>632</v>
      </c>
      <c r="L6" s="474">
        <v>78</v>
      </c>
      <c r="M6" s="405">
        <v>10.77</v>
      </c>
      <c r="N6" s="405">
        <v>15.75</v>
      </c>
      <c r="O6" s="505">
        <f t="shared" si="1"/>
        <v>-4.9800000000000004</v>
      </c>
      <c r="P6" s="405"/>
      <c r="Q6" s="405"/>
      <c r="R6" s="402">
        <v>10</v>
      </c>
      <c r="S6" s="247" t="s">
        <v>660</v>
      </c>
      <c r="T6" s="490">
        <v>73</v>
      </c>
      <c r="U6" s="405">
        <v>1.1000000000000001</v>
      </c>
      <c r="V6" s="42">
        <v>5.07</v>
      </c>
      <c r="W6" s="505">
        <f t="shared" si="2"/>
        <v>-3.97</v>
      </c>
    </row>
    <row r="7" spans="1:23" ht="18.5">
      <c r="B7" s="402">
        <v>10</v>
      </c>
      <c r="C7" s="247" t="s">
        <v>546</v>
      </c>
      <c r="D7" s="490">
        <v>75</v>
      </c>
      <c r="E7" s="405">
        <v>27.16</v>
      </c>
      <c r="F7" s="405">
        <v>27.24</v>
      </c>
      <c r="G7" s="505">
        <f t="shared" si="0"/>
        <v>-7.9999999999998295E-2</v>
      </c>
      <c r="H7" s="405"/>
      <c r="I7" s="405"/>
      <c r="J7" s="6" t="s">
        <v>2</v>
      </c>
      <c r="K7" s="234" t="s">
        <v>901</v>
      </c>
      <c r="L7" s="474">
        <v>80</v>
      </c>
      <c r="M7" s="86">
        <v>10.45</v>
      </c>
      <c r="N7" s="405">
        <v>11.34</v>
      </c>
      <c r="O7" s="505">
        <f t="shared" si="1"/>
        <v>-0.89000000000000057</v>
      </c>
      <c r="P7" s="405"/>
      <c r="Q7" s="405"/>
      <c r="R7" s="6" t="s">
        <v>2</v>
      </c>
      <c r="S7" s="234" t="s">
        <v>892</v>
      </c>
      <c r="T7" s="474">
        <v>74</v>
      </c>
      <c r="U7" s="86">
        <v>3.9</v>
      </c>
      <c r="V7" s="42">
        <v>7.55</v>
      </c>
      <c r="W7" s="505">
        <f t="shared" si="2"/>
        <v>-3.65</v>
      </c>
    </row>
    <row r="8" spans="1:23" ht="18.5">
      <c r="B8" s="6" t="s">
        <v>2</v>
      </c>
      <c r="C8" s="198" t="s">
        <v>900</v>
      </c>
      <c r="D8" s="474">
        <v>76</v>
      </c>
      <c r="E8" s="86">
        <v>11.89</v>
      </c>
      <c r="F8" s="38">
        <v>20.52</v>
      </c>
      <c r="G8" s="505">
        <f t="shared" si="0"/>
        <v>-8.629999999999999</v>
      </c>
      <c r="H8" s="405"/>
      <c r="I8" s="405"/>
      <c r="J8" s="402">
        <v>10</v>
      </c>
      <c r="K8" s="247" t="s">
        <v>624</v>
      </c>
      <c r="L8" s="474">
        <v>81</v>
      </c>
      <c r="M8" s="405">
        <v>7.87</v>
      </c>
      <c r="N8" s="405">
        <v>10.37</v>
      </c>
      <c r="O8" s="505">
        <f t="shared" si="1"/>
        <v>-2.4999999999999991</v>
      </c>
      <c r="P8" s="405"/>
      <c r="Q8" s="405"/>
      <c r="R8" s="8" t="s">
        <v>5</v>
      </c>
      <c r="S8" s="234" t="s">
        <v>566</v>
      </c>
      <c r="T8" s="474">
        <v>74</v>
      </c>
      <c r="U8" s="86">
        <v>-2.04</v>
      </c>
      <c r="V8" s="42">
        <v>8.5500000000000007</v>
      </c>
      <c r="W8" s="505">
        <f t="shared" si="2"/>
        <v>-10.59</v>
      </c>
    </row>
    <row r="9" spans="1:23" ht="18.5">
      <c r="B9" s="402">
        <v>10</v>
      </c>
      <c r="C9" s="34" t="s">
        <v>626</v>
      </c>
      <c r="D9" s="474">
        <v>76</v>
      </c>
      <c r="E9" s="405">
        <v>8.82</v>
      </c>
      <c r="F9" s="405">
        <v>14.46</v>
      </c>
      <c r="G9" s="505">
        <f t="shared" si="0"/>
        <v>-5.6400000000000006</v>
      </c>
      <c r="H9" s="405"/>
      <c r="I9" s="405"/>
      <c r="J9" s="402">
        <v>10</v>
      </c>
      <c r="K9" s="34" t="s">
        <v>656</v>
      </c>
      <c r="L9" s="474">
        <v>88</v>
      </c>
      <c r="M9" s="405">
        <v>13.44</v>
      </c>
      <c r="N9" s="405">
        <v>15.03</v>
      </c>
      <c r="O9" s="505">
        <f t="shared" si="1"/>
        <v>-1.5899999999999999</v>
      </c>
      <c r="P9" s="405"/>
      <c r="Q9" s="405"/>
      <c r="R9" s="402">
        <v>10</v>
      </c>
      <c r="S9" s="247" t="s">
        <v>546</v>
      </c>
      <c r="T9" s="490">
        <v>75</v>
      </c>
      <c r="U9" s="405">
        <v>10.97</v>
      </c>
      <c r="V9" s="42">
        <v>13.67</v>
      </c>
      <c r="W9" s="505">
        <f t="shared" si="2"/>
        <v>-2.6999999999999993</v>
      </c>
    </row>
    <row r="10" spans="1:23" ht="18.5">
      <c r="B10" s="402">
        <v>10</v>
      </c>
      <c r="C10" s="247" t="s">
        <v>632</v>
      </c>
      <c r="D10" s="474">
        <v>78</v>
      </c>
      <c r="E10" s="405">
        <v>11.13</v>
      </c>
      <c r="F10" s="405">
        <v>24.21</v>
      </c>
      <c r="G10" s="505">
        <f t="shared" si="0"/>
        <v>-13.08</v>
      </c>
      <c r="H10" s="38"/>
      <c r="I10" s="38"/>
      <c r="J10" s="402">
        <v>13</v>
      </c>
      <c r="K10" s="34" t="s">
        <v>970</v>
      </c>
      <c r="L10" s="474">
        <v>91</v>
      </c>
      <c r="M10" s="405">
        <v>14.92</v>
      </c>
      <c r="N10" s="405">
        <v>17.64</v>
      </c>
      <c r="O10" s="505">
        <f t="shared" si="1"/>
        <v>-2.7200000000000006</v>
      </c>
      <c r="P10" s="38"/>
      <c r="Q10" s="38"/>
      <c r="R10" s="6" t="s">
        <v>2</v>
      </c>
      <c r="S10" s="198" t="s">
        <v>900</v>
      </c>
      <c r="T10" s="474">
        <v>76</v>
      </c>
      <c r="U10" s="86">
        <v>0.63</v>
      </c>
      <c r="V10" s="386">
        <v>5.21</v>
      </c>
      <c r="W10" s="505">
        <f t="shared" si="2"/>
        <v>-4.58</v>
      </c>
    </row>
    <row r="11" spans="1:23" ht="18.5">
      <c r="B11" s="6" t="s">
        <v>2</v>
      </c>
      <c r="C11" s="234" t="s">
        <v>901</v>
      </c>
      <c r="D11" s="474">
        <v>80</v>
      </c>
      <c r="E11" s="86">
        <v>12.11</v>
      </c>
      <c r="F11" s="405">
        <v>21.44</v>
      </c>
      <c r="G11" s="505">
        <f t="shared" si="0"/>
        <v>-9.3300000000000018</v>
      </c>
      <c r="H11" s="405"/>
      <c r="I11" s="405"/>
      <c r="J11" s="6" t="s">
        <v>2</v>
      </c>
      <c r="K11" s="166" t="s">
        <v>920</v>
      </c>
      <c r="L11" s="474">
        <v>93</v>
      </c>
      <c r="M11" s="405">
        <v>16.96</v>
      </c>
      <c r="N11" s="38">
        <v>20.81</v>
      </c>
      <c r="O11" s="505">
        <f t="shared" si="1"/>
        <v>-3.8499999999999979</v>
      </c>
      <c r="P11" s="405"/>
      <c r="Q11" s="405"/>
      <c r="R11" s="402">
        <v>10</v>
      </c>
      <c r="S11" s="34" t="s">
        <v>626</v>
      </c>
      <c r="T11" s="474">
        <v>76</v>
      </c>
      <c r="U11" s="405">
        <v>-0.02</v>
      </c>
      <c r="V11" s="42">
        <v>6.04</v>
      </c>
      <c r="W11" s="505">
        <f t="shared" si="2"/>
        <v>-6.06</v>
      </c>
    </row>
    <row r="12" spans="1:23" ht="18.5">
      <c r="B12" s="6" t="s">
        <v>2</v>
      </c>
      <c r="C12" s="198" t="s">
        <v>899</v>
      </c>
      <c r="D12" s="474">
        <v>81</v>
      </c>
      <c r="E12" s="86">
        <v>9.3699999999999992</v>
      </c>
      <c r="F12" s="405">
        <v>11.66</v>
      </c>
      <c r="G12" s="505">
        <f t="shared" si="0"/>
        <v>-2.2900000000000009</v>
      </c>
      <c r="H12" s="38"/>
      <c r="I12" s="38"/>
      <c r="J12" s="402">
        <v>10</v>
      </c>
      <c r="K12" s="247" t="s">
        <v>649</v>
      </c>
      <c r="L12" s="474">
        <v>93</v>
      </c>
      <c r="M12" s="405">
        <v>15.01</v>
      </c>
      <c r="N12" s="405">
        <v>15.58</v>
      </c>
      <c r="O12" s="505">
        <f t="shared" si="1"/>
        <v>-0.57000000000000028</v>
      </c>
      <c r="P12" s="38"/>
      <c r="Q12" s="38"/>
      <c r="R12" s="8" t="s">
        <v>5</v>
      </c>
      <c r="S12" s="234" t="s">
        <v>531</v>
      </c>
      <c r="T12" s="474">
        <v>77</v>
      </c>
      <c r="U12" s="86">
        <v>2.58</v>
      </c>
      <c r="V12" s="42">
        <v>3.86</v>
      </c>
      <c r="W12" s="505">
        <f t="shared" si="2"/>
        <v>-1.2799999999999998</v>
      </c>
    </row>
    <row r="13" spans="1:23" ht="18.5">
      <c r="B13" s="402">
        <v>10</v>
      </c>
      <c r="C13" s="247" t="s">
        <v>624</v>
      </c>
      <c r="D13" s="474">
        <v>81</v>
      </c>
      <c r="E13" s="405">
        <v>9.73</v>
      </c>
      <c r="F13" s="405">
        <v>20.46</v>
      </c>
      <c r="G13" s="505">
        <f t="shared" si="0"/>
        <v>-10.73</v>
      </c>
      <c r="H13" s="405"/>
      <c r="I13" s="405"/>
      <c r="J13" s="402">
        <v>13</v>
      </c>
      <c r="K13" s="247" t="s">
        <v>978</v>
      </c>
      <c r="L13" s="474">
        <v>95</v>
      </c>
      <c r="M13" s="405">
        <v>11.57</v>
      </c>
      <c r="N13" s="405">
        <v>12.71</v>
      </c>
      <c r="O13" s="505">
        <f t="shared" si="1"/>
        <v>-1.1400000000000006</v>
      </c>
      <c r="P13" s="405"/>
      <c r="Q13" s="405"/>
      <c r="R13" s="402">
        <v>10</v>
      </c>
      <c r="S13" s="247" t="s">
        <v>632</v>
      </c>
      <c r="T13" s="474">
        <v>78</v>
      </c>
      <c r="U13" s="405">
        <v>0.36</v>
      </c>
      <c r="V13" s="42">
        <v>8.4600000000000009</v>
      </c>
      <c r="W13" s="505">
        <f t="shared" si="2"/>
        <v>-8.1000000000000014</v>
      </c>
    </row>
    <row r="14" spans="1:23" ht="18.5">
      <c r="B14" s="8" t="s">
        <v>5</v>
      </c>
      <c r="C14" s="198" t="s">
        <v>540</v>
      </c>
      <c r="D14" s="474">
        <v>84</v>
      </c>
      <c r="E14" s="86">
        <v>13.07</v>
      </c>
      <c r="F14" s="405">
        <v>32.85</v>
      </c>
      <c r="G14" s="505">
        <f t="shared" si="0"/>
        <v>-19.78</v>
      </c>
      <c r="H14" s="38"/>
      <c r="I14" s="38"/>
      <c r="J14" s="6" t="s">
        <v>2</v>
      </c>
      <c r="K14" s="198" t="s">
        <v>918</v>
      </c>
      <c r="L14" s="474">
        <v>96</v>
      </c>
      <c r="M14" s="86">
        <v>14</v>
      </c>
      <c r="N14" s="38">
        <v>16.670000000000002</v>
      </c>
      <c r="O14" s="505">
        <f t="shared" si="1"/>
        <v>-2.6700000000000017</v>
      </c>
      <c r="P14" s="38"/>
      <c r="Q14" s="38"/>
      <c r="R14" s="8" t="s">
        <v>5</v>
      </c>
      <c r="S14" s="231" t="s">
        <v>561</v>
      </c>
      <c r="T14" s="474">
        <v>79</v>
      </c>
      <c r="U14" s="405">
        <v>2.2999999999999998</v>
      </c>
      <c r="V14" s="42">
        <v>3.8</v>
      </c>
      <c r="W14" s="505">
        <f t="shared" si="2"/>
        <v>-1.5</v>
      </c>
    </row>
    <row r="15" spans="1:23" ht="18.5">
      <c r="B15" s="500">
        <v>7</v>
      </c>
      <c r="C15" s="492" t="s">
        <v>615</v>
      </c>
      <c r="D15" s="474">
        <v>85</v>
      </c>
      <c r="E15" s="162">
        <v>15.77</v>
      </c>
      <c r="F15" s="405">
        <v>22.02</v>
      </c>
      <c r="G15" s="505">
        <f t="shared" si="0"/>
        <v>-6.25</v>
      </c>
      <c r="H15" s="405"/>
      <c r="I15" s="405"/>
      <c r="J15" s="402">
        <v>13</v>
      </c>
      <c r="K15" s="247" t="s">
        <v>988</v>
      </c>
      <c r="L15" s="474">
        <v>98</v>
      </c>
      <c r="M15" s="405">
        <v>15.09</v>
      </c>
      <c r="N15" s="405">
        <v>16.96</v>
      </c>
      <c r="O15" s="505">
        <f t="shared" si="1"/>
        <v>-1.870000000000001</v>
      </c>
      <c r="P15" s="405"/>
      <c r="Q15" s="405"/>
      <c r="R15" s="6" t="s">
        <v>2</v>
      </c>
      <c r="S15" s="234" t="s">
        <v>901</v>
      </c>
      <c r="T15" s="474">
        <v>80</v>
      </c>
      <c r="U15" s="86">
        <v>1.66</v>
      </c>
      <c r="V15" s="42">
        <v>10.1</v>
      </c>
      <c r="W15" s="505">
        <f t="shared" si="2"/>
        <v>-8.44</v>
      </c>
    </row>
    <row r="16" spans="1:23" ht="18.5">
      <c r="B16" s="8" t="s">
        <v>5</v>
      </c>
      <c r="C16" s="166" t="s">
        <v>557</v>
      </c>
      <c r="D16" s="474">
        <v>86</v>
      </c>
      <c r="E16" s="405">
        <v>9.5500000000000007</v>
      </c>
      <c r="F16" s="405">
        <v>10.17</v>
      </c>
      <c r="G16" s="505">
        <f t="shared" si="0"/>
        <v>-0.61999999999999922</v>
      </c>
      <c r="H16" s="38"/>
      <c r="I16" s="38"/>
      <c r="J16" s="8" t="s">
        <v>5</v>
      </c>
      <c r="K16" s="234" t="s">
        <v>544</v>
      </c>
      <c r="L16" s="474">
        <v>99</v>
      </c>
      <c r="M16" s="86">
        <v>14.56</v>
      </c>
      <c r="N16" s="405">
        <v>14.73</v>
      </c>
      <c r="O16" s="505">
        <f t="shared" si="1"/>
        <v>-0.16999999999999993</v>
      </c>
      <c r="P16" s="38"/>
      <c r="Q16" s="38"/>
      <c r="R16" s="6" t="s">
        <v>2</v>
      </c>
      <c r="S16" s="198" t="s">
        <v>899</v>
      </c>
      <c r="T16" s="474">
        <v>81</v>
      </c>
      <c r="U16" s="86">
        <v>-1.62</v>
      </c>
      <c r="V16" s="42">
        <v>1.08</v>
      </c>
      <c r="W16" s="505">
        <f t="shared" si="2"/>
        <v>-2.7</v>
      </c>
    </row>
    <row r="17" spans="2:23" ht="18.5">
      <c r="B17" s="8" t="s">
        <v>5</v>
      </c>
      <c r="C17" s="198" t="s">
        <v>562</v>
      </c>
      <c r="D17" s="474">
        <v>86</v>
      </c>
      <c r="E17" s="86">
        <v>19.059999999999999</v>
      </c>
      <c r="F17" s="405">
        <v>27.28</v>
      </c>
      <c r="G17" s="505">
        <f t="shared" si="0"/>
        <v>-8.2200000000000024</v>
      </c>
      <c r="H17" s="405"/>
      <c r="I17" s="405"/>
      <c r="J17" s="402">
        <v>10</v>
      </c>
      <c r="K17" s="34" t="s">
        <v>657</v>
      </c>
      <c r="L17" s="474">
        <v>99</v>
      </c>
      <c r="M17" s="405">
        <v>14.57</v>
      </c>
      <c r="N17" s="405">
        <v>19.440000000000001</v>
      </c>
      <c r="O17" s="505">
        <f t="shared" si="1"/>
        <v>-4.870000000000001</v>
      </c>
      <c r="P17" s="405"/>
      <c r="Q17" s="405"/>
      <c r="R17" s="402">
        <v>10</v>
      </c>
      <c r="S17" s="247" t="s">
        <v>624</v>
      </c>
      <c r="T17" s="474">
        <v>81</v>
      </c>
      <c r="U17" s="405">
        <v>1.86</v>
      </c>
      <c r="V17" s="42">
        <v>10.09</v>
      </c>
      <c r="W17" s="505">
        <f t="shared" si="2"/>
        <v>-8.23</v>
      </c>
    </row>
    <row r="18" spans="2:23" ht="18.5">
      <c r="B18" s="402">
        <v>13</v>
      </c>
      <c r="C18" s="247" t="s">
        <v>973</v>
      </c>
      <c r="D18" s="474">
        <v>86</v>
      </c>
      <c r="E18" s="405">
        <v>27.78</v>
      </c>
      <c r="F18" s="405">
        <v>37.49</v>
      </c>
      <c r="G18" s="505">
        <f t="shared" si="0"/>
        <v>-9.7100000000000009</v>
      </c>
      <c r="H18" s="405"/>
      <c r="I18" s="405"/>
      <c r="J18" s="6" t="s">
        <v>2</v>
      </c>
      <c r="K18" s="234" t="s">
        <v>887</v>
      </c>
      <c r="L18" s="474">
        <v>100</v>
      </c>
      <c r="M18" s="86">
        <v>12.01</v>
      </c>
      <c r="N18" s="38">
        <v>14.08</v>
      </c>
      <c r="O18" s="505">
        <f t="shared" si="1"/>
        <v>-2.0700000000000003</v>
      </c>
      <c r="P18" s="405"/>
      <c r="Q18" s="405"/>
      <c r="R18" s="8" t="s">
        <v>5</v>
      </c>
      <c r="S18" s="198" t="s">
        <v>540</v>
      </c>
      <c r="T18" s="474">
        <v>84</v>
      </c>
      <c r="U18" s="86">
        <v>-1.59</v>
      </c>
      <c r="V18" s="42">
        <v>19.78</v>
      </c>
      <c r="W18" s="505">
        <f t="shared" si="2"/>
        <v>-21.37</v>
      </c>
    </row>
    <row r="19" spans="2:23" ht="18.5">
      <c r="B19" s="10">
        <v>7</v>
      </c>
      <c r="C19" s="246" t="s">
        <v>581</v>
      </c>
      <c r="D19" s="474">
        <v>87</v>
      </c>
      <c r="E19" s="86">
        <v>21.5</v>
      </c>
      <c r="F19" s="405">
        <v>22.35</v>
      </c>
      <c r="G19" s="505">
        <f t="shared" si="0"/>
        <v>-0.85000000000000142</v>
      </c>
      <c r="H19" s="38"/>
      <c r="I19" s="38"/>
      <c r="J19" s="6" t="s">
        <v>2</v>
      </c>
      <c r="K19" s="234" t="s">
        <v>907</v>
      </c>
      <c r="L19" s="474">
        <v>102</v>
      </c>
      <c r="M19" s="86">
        <v>9.6999999999999993</v>
      </c>
      <c r="N19" s="38">
        <v>10.85</v>
      </c>
      <c r="O19" s="505">
        <f t="shared" si="1"/>
        <v>-1.1500000000000004</v>
      </c>
      <c r="P19" s="38"/>
      <c r="Q19" s="38"/>
      <c r="R19" s="500">
        <v>7</v>
      </c>
      <c r="S19" s="492" t="s">
        <v>615</v>
      </c>
      <c r="T19" s="474">
        <v>85</v>
      </c>
      <c r="U19" s="162">
        <v>0.09</v>
      </c>
      <c r="V19" s="42">
        <v>11.5</v>
      </c>
      <c r="W19" s="505">
        <f t="shared" si="2"/>
        <v>-11.41</v>
      </c>
    </row>
    <row r="20" spans="2:23" ht="18.5">
      <c r="B20" s="402">
        <v>13</v>
      </c>
      <c r="C20" s="34" t="s">
        <v>985</v>
      </c>
      <c r="D20" s="474">
        <v>87</v>
      </c>
      <c r="E20" s="405">
        <v>24.5</v>
      </c>
      <c r="F20" s="405">
        <v>28.21</v>
      </c>
      <c r="G20" s="505">
        <f t="shared" si="0"/>
        <v>-3.7100000000000009</v>
      </c>
      <c r="H20" s="38"/>
      <c r="I20" s="38"/>
      <c r="J20" s="277">
        <v>10</v>
      </c>
      <c r="K20" s="502" t="s">
        <v>622</v>
      </c>
      <c r="L20" s="474">
        <v>102</v>
      </c>
      <c r="M20" s="164">
        <v>10.73</v>
      </c>
      <c r="N20" s="405">
        <v>10.8</v>
      </c>
      <c r="O20" s="505">
        <f t="shared" si="1"/>
        <v>-7.0000000000000284E-2</v>
      </c>
      <c r="P20" s="38"/>
      <c r="Q20" s="38"/>
      <c r="R20" s="8" t="s">
        <v>5</v>
      </c>
      <c r="S20" s="166" t="s">
        <v>557</v>
      </c>
      <c r="T20" s="474">
        <v>86</v>
      </c>
      <c r="U20" s="405">
        <v>-4.34</v>
      </c>
      <c r="V20" s="42">
        <v>-1.39</v>
      </c>
      <c r="W20" s="505">
        <f t="shared" si="2"/>
        <v>-2.95</v>
      </c>
    </row>
    <row r="21" spans="2:23" ht="18.5">
      <c r="B21" s="6" t="s">
        <v>2</v>
      </c>
      <c r="C21" s="166" t="s">
        <v>527</v>
      </c>
      <c r="D21" s="474">
        <v>88</v>
      </c>
      <c r="E21" s="405">
        <v>25.87</v>
      </c>
      <c r="F21" s="405">
        <v>31.91</v>
      </c>
      <c r="G21" s="505">
        <f t="shared" si="0"/>
        <v>-6.0399999999999991</v>
      </c>
      <c r="H21" s="38"/>
      <c r="I21" s="38"/>
      <c r="J21" s="402">
        <v>10</v>
      </c>
      <c r="K21" s="247" t="s">
        <v>546</v>
      </c>
      <c r="L21" s="490">
        <v>104</v>
      </c>
      <c r="M21" s="405">
        <v>16.190000000000001</v>
      </c>
      <c r="N21" s="405">
        <v>18.079999999999998</v>
      </c>
      <c r="O21" s="505">
        <f t="shared" si="1"/>
        <v>-1.889999999999997</v>
      </c>
      <c r="P21" s="38"/>
      <c r="Q21" s="38"/>
      <c r="R21" s="8" t="s">
        <v>5</v>
      </c>
      <c r="S21" s="198" t="s">
        <v>562</v>
      </c>
      <c r="T21" s="474">
        <v>86</v>
      </c>
      <c r="U21" s="86">
        <v>2.79</v>
      </c>
      <c r="V21" s="42">
        <v>12.13</v>
      </c>
      <c r="W21" s="505">
        <f t="shared" si="2"/>
        <v>-9.34</v>
      </c>
    </row>
    <row r="22" spans="2:23" ht="18.5">
      <c r="B22" s="402">
        <v>10</v>
      </c>
      <c r="C22" s="34" t="s">
        <v>656</v>
      </c>
      <c r="D22" s="474">
        <v>88</v>
      </c>
      <c r="E22" s="405">
        <v>18</v>
      </c>
      <c r="F22" s="405">
        <v>21.73</v>
      </c>
      <c r="G22" s="505">
        <f t="shared" si="0"/>
        <v>-3.7300000000000004</v>
      </c>
      <c r="H22" s="38"/>
      <c r="I22" s="38"/>
      <c r="J22" s="402">
        <v>10</v>
      </c>
      <c r="K22" s="247" t="s">
        <v>655</v>
      </c>
      <c r="L22" s="474">
        <v>104</v>
      </c>
      <c r="M22" s="405">
        <v>10.72</v>
      </c>
      <c r="N22" s="405">
        <v>15.03</v>
      </c>
      <c r="O22" s="505">
        <f t="shared" si="1"/>
        <v>-4.3099999999999987</v>
      </c>
      <c r="P22" s="38"/>
      <c r="Q22" s="38"/>
      <c r="R22" s="402">
        <v>13</v>
      </c>
      <c r="S22" s="247" t="s">
        <v>973</v>
      </c>
      <c r="T22" s="474">
        <v>86</v>
      </c>
      <c r="U22" s="405">
        <v>7.54</v>
      </c>
      <c r="V22" s="42">
        <v>24.04</v>
      </c>
      <c r="W22" s="505">
        <f t="shared" si="2"/>
        <v>-16.5</v>
      </c>
    </row>
    <row r="23" spans="2:23" ht="18.5">
      <c r="B23" s="402">
        <v>13</v>
      </c>
      <c r="C23" s="34" t="s">
        <v>970</v>
      </c>
      <c r="D23" s="474">
        <v>91</v>
      </c>
      <c r="E23" s="405">
        <v>22.64</v>
      </c>
      <c r="F23" s="405">
        <v>35.659999999999997</v>
      </c>
      <c r="G23" s="505">
        <f t="shared" si="0"/>
        <v>-13.019999999999996</v>
      </c>
      <c r="H23" s="405"/>
      <c r="I23" s="405"/>
      <c r="J23" s="402">
        <v>13</v>
      </c>
      <c r="K23" s="247" t="s">
        <v>972</v>
      </c>
      <c r="L23" s="474">
        <v>104</v>
      </c>
      <c r="M23" s="405">
        <v>17.14</v>
      </c>
      <c r="N23" s="405">
        <v>20.86</v>
      </c>
      <c r="O23" s="505">
        <f t="shared" si="1"/>
        <v>-3.7199999999999989</v>
      </c>
      <c r="P23" s="405"/>
      <c r="Q23" s="405"/>
      <c r="R23" s="10">
        <v>7</v>
      </c>
      <c r="S23" s="246" t="s">
        <v>581</v>
      </c>
      <c r="T23" s="474">
        <v>87</v>
      </c>
      <c r="U23" s="86">
        <v>3.38</v>
      </c>
      <c r="V23" s="42">
        <v>10.210000000000001</v>
      </c>
      <c r="W23" s="505">
        <f t="shared" si="2"/>
        <v>-6.830000000000001</v>
      </c>
    </row>
    <row r="24" spans="2:23" ht="18.5">
      <c r="B24" s="402">
        <v>13</v>
      </c>
      <c r="C24" s="34" t="s">
        <v>993</v>
      </c>
      <c r="D24" s="474">
        <v>91</v>
      </c>
      <c r="E24" s="405">
        <v>19.989999999999998</v>
      </c>
      <c r="F24" s="405">
        <v>29.07</v>
      </c>
      <c r="G24" s="505">
        <f t="shared" si="0"/>
        <v>-9.0800000000000018</v>
      </c>
      <c r="H24" s="38"/>
      <c r="I24" s="38"/>
      <c r="J24" s="6" t="s">
        <v>2</v>
      </c>
      <c r="K24" s="234" t="s">
        <v>925</v>
      </c>
      <c r="L24" s="474">
        <v>107</v>
      </c>
      <c r="M24" s="86">
        <v>12.5</v>
      </c>
      <c r="N24" s="38">
        <v>13.29</v>
      </c>
      <c r="O24" s="505">
        <f t="shared" si="1"/>
        <v>-0.78999999999999915</v>
      </c>
      <c r="P24" s="38"/>
      <c r="Q24" s="38"/>
      <c r="R24" s="402">
        <v>13</v>
      </c>
      <c r="S24" s="34" t="s">
        <v>985</v>
      </c>
      <c r="T24" s="474">
        <v>87</v>
      </c>
      <c r="U24" s="405">
        <v>7.09</v>
      </c>
      <c r="V24" s="42">
        <v>12.97</v>
      </c>
      <c r="W24" s="505">
        <f t="shared" si="2"/>
        <v>-5.8800000000000008</v>
      </c>
    </row>
    <row r="25" spans="2:23" ht="18.5">
      <c r="B25" s="6" t="s">
        <v>2</v>
      </c>
      <c r="C25" s="198" t="s">
        <v>908</v>
      </c>
      <c r="D25" s="474">
        <v>92</v>
      </c>
      <c r="E25" s="86">
        <v>13.7</v>
      </c>
      <c r="F25" s="405">
        <v>15.12</v>
      </c>
      <c r="G25" s="505">
        <f t="shared" si="0"/>
        <v>-1.42</v>
      </c>
      <c r="H25" s="38"/>
      <c r="I25" s="38"/>
      <c r="J25" s="402">
        <v>13</v>
      </c>
      <c r="K25" s="247" t="s">
        <v>990</v>
      </c>
      <c r="L25" s="474">
        <v>108</v>
      </c>
      <c r="M25" s="405">
        <v>15.81</v>
      </c>
      <c r="N25" s="405">
        <v>17.39</v>
      </c>
      <c r="O25" s="505">
        <f t="shared" si="1"/>
        <v>-1.58</v>
      </c>
      <c r="P25" s="38"/>
      <c r="Q25" s="38"/>
      <c r="R25" s="6" t="s">
        <v>2</v>
      </c>
      <c r="S25" s="166" t="s">
        <v>527</v>
      </c>
      <c r="T25" s="474">
        <v>88</v>
      </c>
      <c r="U25" s="405">
        <v>7.81</v>
      </c>
      <c r="V25" s="42">
        <v>22.5</v>
      </c>
      <c r="W25" s="505">
        <f t="shared" si="2"/>
        <v>-14.690000000000001</v>
      </c>
    </row>
    <row r="26" spans="2:23" ht="18.5">
      <c r="B26" s="6" t="s">
        <v>2</v>
      </c>
      <c r="C26" s="166" t="s">
        <v>920</v>
      </c>
      <c r="D26" s="474">
        <v>93</v>
      </c>
      <c r="E26" s="405">
        <v>19.86</v>
      </c>
      <c r="F26" s="38">
        <v>23.09</v>
      </c>
      <c r="G26" s="505">
        <f t="shared" si="0"/>
        <v>-3.2300000000000004</v>
      </c>
      <c r="H26" s="38"/>
      <c r="I26" s="38"/>
      <c r="J26" s="10">
        <v>7</v>
      </c>
      <c r="K26" s="76" t="s">
        <v>594</v>
      </c>
      <c r="L26" s="474">
        <v>113</v>
      </c>
      <c r="M26" s="86">
        <v>16.760000000000002</v>
      </c>
      <c r="N26" s="405">
        <v>16.98</v>
      </c>
      <c r="O26" s="505">
        <f t="shared" si="1"/>
        <v>-0.21999999999999886</v>
      </c>
      <c r="P26" s="38"/>
      <c r="Q26" s="38"/>
      <c r="R26" s="402">
        <v>10</v>
      </c>
      <c r="S26" s="34" t="s">
        <v>656</v>
      </c>
      <c r="T26" s="474">
        <v>88</v>
      </c>
      <c r="U26" s="405">
        <v>4.5599999999999996</v>
      </c>
      <c r="V26" s="42">
        <v>6.7</v>
      </c>
      <c r="W26" s="505">
        <f t="shared" si="2"/>
        <v>-2.1400000000000006</v>
      </c>
    </row>
    <row r="27" spans="2:23" ht="18.5">
      <c r="B27" s="8" t="s">
        <v>5</v>
      </c>
      <c r="C27" s="234" t="s">
        <v>572</v>
      </c>
      <c r="D27" s="474">
        <v>93</v>
      </c>
      <c r="E27" s="86">
        <v>7.6</v>
      </c>
      <c r="F27" s="405">
        <v>21.53</v>
      </c>
      <c r="G27" s="505">
        <f t="shared" si="0"/>
        <v>-13.930000000000001</v>
      </c>
      <c r="H27" s="405"/>
      <c r="I27" s="405"/>
      <c r="J27" s="6" t="s">
        <v>2</v>
      </c>
      <c r="K27" s="234" t="s">
        <v>894</v>
      </c>
      <c r="L27" s="474">
        <v>114</v>
      </c>
      <c r="M27" s="86">
        <v>14.13</v>
      </c>
      <c r="N27" s="405">
        <v>17.86</v>
      </c>
      <c r="O27" s="505">
        <f t="shared" si="1"/>
        <v>-3.7299999999999986</v>
      </c>
      <c r="P27" s="405"/>
      <c r="Q27" s="405"/>
      <c r="R27" s="8" t="s">
        <v>5</v>
      </c>
      <c r="S27" s="234" t="s">
        <v>537</v>
      </c>
      <c r="T27" s="474">
        <v>91</v>
      </c>
      <c r="U27" s="86">
        <v>-0.23</v>
      </c>
      <c r="V27" s="42">
        <v>1.73</v>
      </c>
      <c r="W27" s="505">
        <f t="shared" si="2"/>
        <v>-1.96</v>
      </c>
    </row>
    <row r="28" spans="2:23" ht="18.5">
      <c r="B28" s="8" t="s">
        <v>5</v>
      </c>
      <c r="C28" s="166" t="s">
        <v>558</v>
      </c>
      <c r="D28" s="474">
        <v>95</v>
      </c>
      <c r="E28" s="405">
        <v>9.0500000000000007</v>
      </c>
      <c r="F28" s="405">
        <v>9.4600000000000009</v>
      </c>
      <c r="G28" s="505">
        <f t="shared" si="0"/>
        <v>-0.41000000000000014</v>
      </c>
      <c r="H28" s="405"/>
      <c r="I28" s="405"/>
      <c r="J28" s="402">
        <v>10</v>
      </c>
      <c r="K28" s="247" t="s">
        <v>658</v>
      </c>
      <c r="L28" s="474">
        <v>115</v>
      </c>
      <c r="M28" s="405">
        <v>15.33</v>
      </c>
      <c r="N28" s="405">
        <v>15.93</v>
      </c>
      <c r="O28" s="505">
        <f t="shared" si="1"/>
        <v>-0.59999999999999964</v>
      </c>
      <c r="P28" s="405"/>
      <c r="Q28" s="405"/>
      <c r="R28" s="402">
        <v>13</v>
      </c>
      <c r="S28" s="34" t="s">
        <v>970</v>
      </c>
      <c r="T28" s="474">
        <v>91</v>
      </c>
      <c r="U28" s="405">
        <v>7.72</v>
      </c>
      <c r="V28" s="42">
        <v>18.02</v>
      </c>
      <c r="W28" s="505">
        <f t="shared" si="2"/>
        <v>-10.3</v>
      </c>
    </row>
    <row r="29" spans="2:23" ht="18.5">
      <c r="B29" s="402">
        <v>10</v>
      </c>
      <c r="C29" s="34" t="s">
        <v>547</v>
      </c>
      <c r="D29" s="474">
        <v>95</v>
      </c>
      <c r="E29" s="405">
        <v>16.96</v>
      </c>
      <c r="F29" s="405">
        <v>18.61</v>
      </c>
      <c r="G29" s="505">
        <f t="shared" si="0"/>
        <v>-1.6499999999999986</v>
      </c>
      <c r="H29" s="38"/>
      <c r="I29" s="38"/>
      <c r="J29" s="6" t="s">
        <v>2</v>
      </c>
      <c r="K29" s="198" t="s">
        <v>923</v>
      </c>
      <c r="L29" s="474">
        <v>118</v>
      </c>
      <c r="M29" s="86">
        <v>12.82</v>
      </c>
      <c r="N29" s="38">
        <v>13.19</v>
      </c>
      <c r="O29" s="505">
        <f t="shared" si="1"/>
        <v>-0.36999999999999922</v>
      </c>
      <c r="P29" s="38"/>
      <c r="Q29" s="38"/>
      <c r="R29" s="402">
        <v>13</v>
      </c>
      <c r="S29" s="34" t="s">
        <v>993</v>
      </c>
      <c r="T29" s="474">
        <v>91</v>
      </c>
      <c r="U29" s="405">
        <v>1.96</v>
      </c>
      <c r="V29" s="42">
        <v>11.83</v>
      </c>
      <c r="W29" s="505">
        <f t="shared" si="2"/>
        <v>-9.870000000000001</v>
      </c>
    </row>
    <row r="30" spans="2:23" ht="18.5">
      <c r="B30" s="402">
        <v>13</v>
      </c>
      <c r="C30" s="247" t="s">
        <v>978</v>
      </c>
      <c r="D30" s="474">
        <v>95</v>
      </c>
      <c r="E30" s="405">
        <v>14.88</v>
      </c>
      <c r="F30" s="405">
        <v>28.36</v>
      </c>
      <c r="G30" s="505">
        <f t="shared" si="0"/>
        <v>-13.479999999999999</v>
      </c>
      <c r="H30" s="405"/>
      <c r="I30" s="405"/>
      <c r="J30" s="6" t="s">
        <v>2</v>
      </c>
      <c r="K30" s="198" t="s">
        <v>896</v>
      </c>
      <c r="L30" s="474">
        <v>121</v>
      </c>
      <c r="M30" s="86">
        <v>13.06</v>
      </c>
      <c r="N30" s="38">
        <v>17.350000000000001</v>
      </c>
      <c r="O30" s="505">
        <f t="shared" si="1"/>
        <v>-4.2900000000000009</v>
      </c>
      <c r="P30" s="405"/>
      <c r="Q30" s="405"/>
      <c r="R30" s="6" t="s">
        <v>2</v>
      </c>
      <c r="S30" s="198" t="s">
        <v>908</v>
      </c>
      <c r="T30" s="474">
        <v>92</v>
      </c>
      <c r="U30" s="86">
        <v>1.53</v>
      </c>
      <c r="V30" s="42">
        <v>4.16</v>
      </c>
      <c r="W30" s="505">
        <f t="shared" si="2"/>
        <v>-2.63</v>
      </c>
    </row>
    <row r="31" spans="2:23" ht="18.5">
      <c r="B31" s="6" t="s">
        <v>2</v>
      </c>
      <c r="C31" s="198" t="s">
        <v>918</v>
      </c>
      <c r="D31" s="474">
        <v>96</v>
      </c>
      <c r="E31" s="86">
        <v>16.510000000000002</v>
      </c>
      <c r="F31" s="38">
        <v>23.67</v>
      </c>
      <c r="G31" s="505">
        <f t="shared" si="0"/>
        <v>-7.16</v>
      </c>
      <c r="H31" s="405"/>
      <c r="I31" s="405"/>
      <c r="K31" s="565" t="s">
        <v>862</v>
      </c>
      <c r="L31" s="511">
        <v>96.068965517241381</v>
      </c>
      <c r="M31" s="511">
        <v>13.028275862068963</v>
      </c>
      <c r="N31" s="511">
        <v>15.287241379310348</v>
      </c>
      <c r="O31" s="511">
        <v>-2.2589655172413794</v>
      </c>
      <c r="P31" s="405"/>
      <c r="Q31" s="405"/>
      <c r="R31" s="6" t="s">
        <v>2</v>
      </c>
      <c r="S31" s="198" t="s">
        <v>905</v>
      </c>
      <c r="T31" s="474">
        <v>93</v>
      </c>
      <c r="U31" s="86">
        <v>3.62</v>
      </c>
      <c r="V31" s="386">
        <v>3.81</v>
      </c>
      <c r="W31" s="505">
        <f t="shared" si="2"/>
        <v>-0.18999999999999995</v>
      </c>
    </row>
    <row r="32" spans="2:23" ht="18.5">
      <c r="B32" s="8" t="s">
        <v>5</v>
      </c>
      <c r="C32" s="166" t="s">
        <v>536</v>
      </c>
      <c r="D32" s="474">
        <v>97</v>
      </c>
      <c r="E32" s="405">
        <v>12.18</v>
      </c>
      <c r="F32" s="405">
        <v>14.81</v>
      </c>
      <c r="G32" s="505">
        <f t="shared" si="0"/>
        <v>-2.6300000000000008</v>
      </c>
      <c r="H32" s="38"/>
      <c r="I32" s="38"/>
      <c r="K32" s="474" t="s">
        <v>1064</v>
      </c>
      <c r="L32" s="511"/>
      <c r="M32" s="511">
        <v>0.51017221091165155</v>
      </c>
      <c r="N32" s="511">
        <v>0.3145267891047609</v>
      </c>
      <c r="O32" s="511">
        <v>0.2351982224010058</v>
      </c>
      <c r="P32" s="38"/>
      <c r="Q32" s="38"/>
      <c r="R32" s="8" t="s">
        <v>5</v>
      </c>
      <c r="S32" s="234" t="s">
        <v>572</v>
      </c>
      <c r="T32" s="474">
        <v>93</v>
      </c>
      <c r="U32" s="86">
        <v>-6.13</v>
      </c>
      <c r="V32" s="42">
        <v>9.07</v>
      </c>
      <c r="W32" s="505">
        <f t="shared" si="2"/>
        <v>-15.2</v>
      </c>
    </row>
    <row r="33" spans="2:23" ht="18.5">
      <c r="B33" s="402">
        <v>10</v>
      </c>
      <c r="C33" s="34" t="s">
        <v>662</v>
      </c>
      <c r="D33" s="474">
        <v>98</v>
      </c>
      <c r="E33" s="405">
        <v>20.81</v>
      </c>
      <c r="F33" s="405">
        <v>23.51</v>
      </c>
      <c r="G33" s="505">
        <f t="shared" si="0"/>
        <v>-2.7000000000000028</v>
      </c>
      <c r="H33" s="405"/>
      <c r="I33" s="405"/>
      <c r="P33" s="405"/>
      <c r="Q33" s="405"/>
      <c r="R33" s="402">
        <v>10</v>
      </c>
      <c r="S33" s="34" t="s">
        <v>651</v>
      </c>
      <c r="T33" s="474">
        <v>93</v>
      </c>
      <c r="U33" s="405">
        <v>7.06</v>
      </c>
      <c r="V33" s="42">
        <v>8.94</v>
      </c>
      <c r="W33" s="505">
        <f t="shared" si="2"/>
        <v>-1.88</v>
      </c>
    </row>
    <row r="34" spans="2:23" ht="18.5">
      <c r="B34" s="6" t="s">
        <v>2</v>
      </c>
      <c r="C34" s="198" t="s">
        <v>889</v>
      </c>
      <c r="D34" s="474">
        <v>99</v>
      </c>
      <c r="E34" s="86">
        <v>9.4700000000000006</v>
      </c>
      <c r="F34" s="38">
        <v>20.75</v>
      </c>
      <c r="G34" s="505">
        <f t="shared" si="0"/>
        <v>-11.28</v>
      </c>
      <c r="H34" s="38"/>
      <c r="I34" s="38"/>
      <c r="P34" s="38"/>
      <c r="Q34" s="38"/>
      <c r="R34" s="8" t="s">
        <v>5</v>
      </c>
      <c r="S34" s="166" t="s">
        <v>558</v>
      </c>
      <c r="T34" s="474">
        <v>95</v>
      </c>
      <c r="U34" s="405">
        <v>-1.65</v>
      </c>
      <c r="V34" s="42">
        <v>4.58</v>
      </c>
      <c r="W34" s="505">
        <f t="shared" si="2"/>
        <v>-6.23</v>
      </c>
    </row>
    <row r="35" spans="2:23" ht="18.5">
      <c r="B35" s="8" t="s">
        <v>5</v>
      </c>
      <c r="C35" s="234" t="s">
        <v>544</v>
      </c>
      <c r="D35" s="474">
        <v>99</v>
      </c>
      <c r="E35" s="86">
        <v>14.92</v>
      </c>
      <c r="F35" s="405">
        <v>17.23</v>
      </c>
      <c r="G35" s="505">
        <f t="shared" si="0"/>
        <v>-2.3100000000000005</v>
      </c>
      <c r="H35" s="405"/>
      <c r="I35" s="405"/>
      <c r="P35" s="405"/>
      <c r="Q35" s="405"/>
      <c r="R35" s="500">
        <v>7</v>
      </c>
      <c r="S35" s="491" t="s">
        <v>613</v>
      </c>
      <c r="T35" s="474">
        <v>95</v>
      </c>
      <c r="U35" s="162">
        <v>2.82</v>
      </c>
      <c r="V35" s="42">
        <v>4.1900000000000004</v>
      </c>
      <c r="W35" s="505">
        <f t="shared" si="2"/>
        <v>-1.3700000000000006</v>
      </c>
    </row>
    <row r="36" spans="2:23" ht="18.5">
      <c r="B36" s="402">
        <v>10</v>
      </c>
      <c r="C36" s="34" t="s">
        <v>657</v>
      </c>
      <c r="D36" s="474">
        <v>99</v>
      </c>
      <c r="E36" s="405">
        <v>23.44</v>
      </c>
      <c r="F36" s="405">
        <v>26.36</v>
      </c>
      <c r="G36" s="505">
        <f t="shared" si="0"/>
        <v>-2.9199999999999982</v>
      </c>
      <c r="H36" s="38"/>
      <c r="I36" s="38"/>
      <c r="P36" s="38"/>
      <c r="Q36" s="38"/>
      <c r="R36" s="402">
        <v>10</v>
      </c>
      <c r="S36" s="34" t="s">
        <v>547</v>
      </c>
      <c r="T36" s="474">
        <v>95</v>
      </c>
      <c r="U36" s="405">
        <v>6.27</v>
      </c>
      <c r="V36" s="42">
        <v>9.4499999999999993</v>
      </c>
      <c r="W36" s="505">
        <f t="shared" si="2"/>
        <v>-3.1799999999999997</v>
      </c>
    </row>
    <row r="37" spans="2:23" ht="18.5">
      <c r="B37" s="6" t="s">
        <v>2</v>
      </c>
      <c r="C37" s="234" t="s">
        <v>887</v>
      </c>
      <c r="D37" s="474">
        <v>100</v>
      </c>
      <c r="E37" s="86">
        <v>12.78</v>
      </c>
      <c r="F37" s="38">
        <v>29.57</v>
      </c>
      <c r="G37" s="505">
        <f t="shared" si="0"/>
        <v>-16.79</v>
      </c>
      <c r="H37" s="38"/>
      <c r="I37" s="38"/>
      <c r="P37" s="38"/>
      <c r="Q37" s="38"/>
      <c r="R37" s="402">
        <v>13</v>
      </c>
      <c r="S37" s="247" t="s">
        <v>978</v>
      </c>
      <c r="T37" s="474">
        <v>95</v>
      </c>
      <c r="U37" s="405">
        <v>3.31</v>
      </c>
      <c r="V37" s="42">
        <v>15.65</v>
      </c>
      <c r="W37" s="505">
        <f t="shared" si="2"/>
        <v>-12.34</v>
      </c>
    </row>
    <row r="38" spans="2:23" ht="18.5">
      <c r="B38" s="402">
        <v>13</v>
      </c>
      <c r="C38" s="34" t="s">
        <v>985</v>
      </c>
      <c r="D38" s="474">
        <v>101</v>
      </c>
      <c r="E38" s="405">
        <v>24.5</v>
      </c>
      <c r="F38" s="405">
        <v>31.66</v>
      </c>
      <c r="G38" s="505">
        <f t="shared" si="0"/>
        <v>-7.16</v>
      </c>
      <c r="H38" s="38"/>
      <c r="I38" s="38"/>
      <c r="P38" s="38"/>
      <c r="Q38" s="38"/>
      <c r="R38" s="6" t="s">
        <v>2</v>
      </c>
      <c r="S38" s="198" t="s">
        <v>893</v>
      </c>
      <c r="T38" s="474">
        <v>96</v>
      </c>
      <c r="U38" s="86">
        <v>4.1500000000000004</v>
      </c>
      <c r="V38" s="42">
        <v>4.8600000000000003</v>
      </c>
      <c r="W38" s="505">
        <f t="shared" si="2"/>
        <v>-0.71</v>
      </c>
    </row>
    <row r="39" spans="2:23" ht="18.5">
      <c r="B39" s="6" t="s">
        <v>2</v>
      </c>
      <c r="C39" s="234" t="s">
        <v>907</v>
      </c>
      <c r="D39" s="474">
        <v>102</v>
      </c>
      <c r="E39" s="86">
        <v>11.71</v>
      </c>
      <c r="F39" s="38">
        <v>16.329999999999998</v>
      </c>
      <c r="G39" s="505">
        <f t="shared" si="0"/>
        <v>-4.6199999999999974</v>
      </c>
      <c r="H39" s="38"/>
      <c r="I39" s="38"/>
      <c r="P39" s="38"/>
      <c r="Q39" s="38"/>
      <c r="R39" s="6" t="s">
        <v>2</v>
      </c>
      <c r="S39" s="198" t="s">
        <v>918</v>
      </c>
      <c r="T39" s="474">
        <v>96</v>
      </c>
      <c r="U39" s="86">
        <v>2.5099999999999998</v>
      </c>
      <c r="V39" s="386">
        <v>7</v>
      </c>
      <c r="W39" s="505">
        <f t="shared" si="2"/>
        <v>-4.49</v>
      </c>
    </row>
    <row r="40" spans="2:23" ht="18.5">
      <c r="B40" s="402">
        <v>10</v>
      </c>
      <c r="C40" s="247" t="s">
        <v>655</v>
      </c>
      <c r="D40" s="474">
        <v>104</v>
      </c>
      <c r="E40" s="405">
        <v>19.239999999999998</v>
      </c>
      <c r="F40" s="405">
        <v>21.73</v>
      </c>
      <c r="G40" s="505">
        <f t="shared" si="0"/>
        <v>-2.490000000000002</v>
      </c>
      <c r="H40" s="405"/>
      <c r="I40" s="405"/>
      <c r="P40" s="405"/>
      <c r="Q40" s="405"/>
      <c r="R40" s="8" t="s">
        <v>5</v>
      </c>
      <c r="S40" s="166" t="s">
        <v>536</v>
      </c>
      <c r="T40" s="474">
        <v>97</v>
      </c>
      <c r="U40" s="405">
        <v>-3.5</v>
      </c>
      <c r="V40" s="42">
        <v>2.7</v>
      </c>
      <c r="W40" s="505">
        <f t="shared" si="2"/>
        <v>-6.2</v>
      </c>
    </row>
    <row r="41" spans="2:23" ht="18.5">
      <c r="B41" s="402">
        <v>13</v>
      </c>
      <c r="C41" s="247" t="s">
        <v>972</v>
      </c>
      <c r="D41" s="474">
        <v>104</v>
      </c>
      <c r="E41" s="405">
        <v>24.74</v>
      </c>
      <c r="F41" s="405">
        <v>32.82</v>
      </c>
      <c r="G41" s="505">
        <f t="shared" si="0"/>
        <v>-8.0800000000000018</v>
      </c>
      <c r="H41" s="38"/>
      <c r="I41" s="38"/>
      <c r="P41" s="38"/>
      <c r="Q41" s="38"/>
      <c r="R41" s="10">
        <v>7</v>
      </c>
      <c r="S41" s="246" t="s">
        <v>582</v>
      </c>
      <c r="T41" s="474">
        <v>97</v>
      </c>
      <c r="U41" s="86">
        <v>3.22</v>
      </c>
      <c r="V41" s="42">
        <v>4.47</v>
      </c>
      <c r="W41" s="505">
        <f t="shared" si="2"/>
        <v>-1.2499999999999996</v>
      </c>
    </row>
    <row r="42" spans="2:23" ht="18.5">
      <c r="B42" s="6" t="s">
        <v>2</v>
      </c>
      <c r="C42" s="234" t="s">
        <v>921</v>
      </c>
      <c r="D42" s="474">
        <v>105</v>
      </c>
      <c r="E42" s="86">
        <v>12.29</v>
      </c>
      <c r="F42" s="405">
        <v>20.6</v>
      </c>
      <c r="G42" s="505">
        <f t="shared" si="0"/>
        <v>-8.3100000000000023</v>
      </c>
      <c r="H42" s="405"/>
      <c r="I42" s="405"/>
      <c r="P42" s="405"/>
      <c r="Q42" s="405"/>
      <c r="R42" s="402">
        <v>10</v>
      </c>
      <c r="S42" s="34" t="s">
        <v>662</v>
      </c>
      <c r="T42" s="474">
        <v>98</v>
      </c>
      <c r="U42" s="405">
        <v>7.52</v>
      </c>
      <c r="V42" s="42">
        <v>12.03</v>
      </c>
      <c r="W42" s="505">
        <f t="shared" si="2"/>
        <v>-4.51</v>
      </c>
    </row>
    <row r="43" spans="2:23" ht="18.5">
      <c r="B43" s="402">
        <v>10</v>
      </c>
      <c r="C43" s="34" t="s">
        <v>633</v>
      </c>
      <c r="D43" s="474">
        <v>106</v>
      </c>
      <c r="E43" s="405">
        <v>24.6</v>
      </c>
      <c r="F43" s="405">
        <v>25.13</v>
      </c>
      <c r="G43" s="505">
        <f t="shared" si="0"/>
        <v>-0.52999999999999758</v>
      </c>
      <c r="H43" s="405"/>
      <c r="I43" s="405"/>
      <c r="P43" s="405"/>
      <c r="Q43" s="405"/>
      <c r="R43" s="6" t="s">
        <v>2</v>
      </c>
      <c r="S43" s="198" t="s">
        <v>889</v>
      </c>
      <c r="T43" s="474">
        <v>99</v>
      </c>
      <c r="U43" s="86">
        <v>-3.38</v>
      </c>
      <c r="V43" s="386">
        <v>9.2100000000000009</v>
      </c>
      <c r="W43" s="505">
        <f t="shared" si="2"/>
        <v>-12.59</v>
      </c>
    </row>
    <row r="44" spans="2:23" ht="18.5">
      <c r="B44" s="402">
        <v>10</v>
      </c>
      <c r="C44" s="34" t="s">
        <v>635</v>
      </c>
      <c r="D44" s="474">
        <v>106</v>
      </c>
      <c r="E44" s="405">
        <v>25.66</v>
      </c>
      <c r="F44" s="405">
        <v>31.11</v>
      </c>
      <c r="G44" s="505">
        <f t="shared" si="0"/>
        <v>-5.4499999999999993</v>
      </c>
      <c r="H44" s="405"/>
      <c r="I44" s="405"/>
      <c r="P44" s="405"/>
      <c r="Q44" s="405"/>
      <c r="R44" s="8" t="s">
        <v>5</v>
      </c>
      <c r="S44" s="234" t="s">
        <v>570</v>
      </c>
      <c r="T44" s="474">
        <v>99</v>
      </c>
      <c r="U44" s="86">
        <v>2.06</v>
      </c>
      <c r="V44" s="42">
        <v>5.65</v>
      </c>
      <c r="W44" s="505">
        <f t="shared" si="2"/>
        <v>-3.5900000000000003</v>
      </c>
    </row>
    <row r="45" spans="2:23" ht="18.5">
      <c r="B45" s="6" t="s">
        <v>2</v>
      </c>
      <c r="C45" s="234" t="s">
        <v>925</v>
      </c>
      <c r="D45" s="474">
        <v>107</v>
      </c>
      <c r="E45" s="86">
        <v>23.81</v>
      </c>
      <c r="F45" s="38">
        <v>32.21</v>
      </c>
      <c r="G45" s="505">
        <f t="shared" si="0"/>
        <v>-8.4000000000000021</v>
      </c>
      <c r="H45" s="405"/>
      <c r="I45" s="405"/>
      <c r="P45" s="405"/>
      <c r="Q45" s="405"/>
      <c r="R45" s="8" t="s">
        <v>5</v>
      </c>
      <c r="S45" s="234" t="s">
        <v>544</v>
      </c>
      <c r="T45" s="474">
        <v>99</v>
      </c>
      <c r="U45" s="86">
        <v>0.36</v>
      </c>
      <c r="V45" s="42">
        <v>2.5</v>
      </c>
      <c r="W45" s="505">
        <f t="shared" si="2"/>
        <v>-2.14</v>
      </c>
    </row>
    <row r="46" spans="2:23" ht="18.5">
      <c r="B46" s="402">
        <v>13</v>
      </c>
      <c r="C46" s="247" t="s">
        <v>992</v>
      </c>
      <c r="D46" s="474">
        <v>109</v>
      </c>
      <c r="E46" s="405">
        <v>25.36</v>
      </c>
      <c r="F46" s="405">
        <v>32.22</v>
      </c>
      <c r="G46" s="505">
        <f t="shared" si="0"/>
        <v>-6.8599999999999994</v>
      </c>
      <c r="H46" s="405"/>
      <c r="I46" s="405"/>
      <c r="P46" s="405"/>
      <c r="Q46" s="405"/>
      <c r="R46" s="6" t="s">
        <v>2</v>
      </c>
      <c r="S46" s="234" t="s">
        <v>887</v>
      </c>
      <c r="T46" s="474">
        <v>100</v>
      </c>
      <c r="U46" s="86">
        <v>0.77</v>
      </c>
      <c r="V46" s="386">
        <v>15.49</v>
      </c>
      <c r="W46" s="505">
        <f t="shared" si="2"/>
        <v>-14.72</v>
      </c>
    </row>
    <row r="47" spans="2:23" ht="18.5">
      <c r="B47" s="8" t="s">
        <v>5</v>
      </c>
      <c r="C47" s="198" t="s">
        <v>541</v>
      </c>
      <c r="D47" s="474">
        <v>110</v>
      </c>
      <c r="E47" s="86">
        <v>19.29</v>
      </c>
      <c r="F47" s="405">
        <v>24.8</v>
      </c>
      <c r="G47" s="505">
        <f t="shared" si="0"/>
        <v>-5.5100000000000016</v>
      </c>
      <c r="H47" s="405"/>
      <c r="I47" s="405"/>
      <c r="P47" s="405"/>
      <c r="Q47" s="405"/>
      <c r="R47" s="8" t="s">
        <v>5</v>
      </c>
      <c r="S47" s="234" t="s">
        <v>576</v>
      </c>
      <c r="T47" s="474">
        <v>100</v>
      </c>
      <c r="U47" s="86">
        <v>2.3199999999999998</v>
      </c>
      <c r="V47" s="42">
        <v>2.5</v>
      </c>
      <c r="W47" s="505">
        <f t="shared" si="2"/>
        <v>-0.18000000000000016</v>
      </c>
    </row>
    <row r="48" spans="2:23" ht="18.5">
      <c r="B48" s="6" t="s">
        <v>2</v>
      </c>
      <c r="C48" s="234" t="s">
        <v>891</v>
      </c>
      <c r="D48" s="474">
        <v>114</v>
      </c>
      <c r="E48" s="86">
        <v>13.9</v>
      </c>
      <c r="F48" s="405">
        <v>17</v>
      </c>
      <c r="G48" s="505">
        <f t="shared" si="0"/>
        <v>-3.0999999999999996</v>
      </c>
      <c r="H48" s="405"/>
      <c r="I48" s="405"/>
      <c r="P48" s="405"/>
      <c r="Q48" s="405"/>
      <c r="R48" s="402">
        <v>10</v>
      </c>
      <c r="S48" s="247" t="s">
        <v>636</v>
      </c>
      <c r="T48" s="474">
        <v>101</v>
      </c>
      <c r="U48" s="405">
        <v>3.89</v>
      </c>
      <c r="V48" s="42">
        <v>5.58</v>
      </c>
      <c r="W48" s="505">
        <f t="shared" si="2"/>
        <v>-1.69</v>
      </c>
    </row>
    <row r="49" spans="2:23" ht="18.5">
      <c r="B49" s="6" t="s">
        <v>2</v>
      </c>
      <c r="C49" s="234" t="s">
        <v>894</v>
      </c>
      <c r="D49" s="474">
        <v>114</v>
      </c>
      <c r="E49" s="86">
        <v>12.14</v>
      </c>
      <c r="F49" s="405">
        <v>26.97</v>
      </c>
      <c r="G49" s="505">
        <f t="shared" si="0"/>
        <v>-14.829999999999998</v>
      </c>
      <c r="H49" s="405"/>
      <c r="I49" s="405"/>
      <c r="P49" s="405"/>
      <c r="Q49" s="405"/>
      <c r="R49" s="402">
        <v>13</v>
      </c>
      <c r="S49" s="34" t="s">
        <v>985</v>
      </c>
      <c r="T49" s="474">
        <v>101</v>
      </c>
      <c r="U49" s="405">
        <v>7.09</v>
      </c>
      <c r="V49" s="42">
        <v>17.2</v>
      </c>
      <c r="W49" s="505">
        <f t="shared" si="2"/>
        <v>-10.11</v>
      </c>
    </row>
    <row r="50" spans="2:23" ht="18.5">
      <c r="B50" s="8" t="s">
        <v>5</v>
      </c>
      <c r="C50" s="231" t="s">
        <v>552</v>
      </c>
      <c r="D50" s="474">
        <v>115</v>
      </c>
      <c r="E50" s="405">
        <v>14.41</v>
      </c>
      <c r="F50" s="405">
        <v>17.079999999999998</v>
      </c>
      <c r="G50" s="505">
        <f t="shared" si="0"/>
        <v>-2.6699999999999982</v>
      </c>
      <c r="H50" s="405"/>
      <c r="I50" s="405"/>
      <c r="P50" s="405"/>
      <c r="Q50" s="405"/>
      <c r="R50" s="6" t="s">
        <v>2</v>
      </c>
      <c r="S50" s="234" t="s">
        <v>907</v>
      </c>
      <c r="T50" s="474">
        <v>102</v>
      </c>
      <c r="U50" s="86">
        <v>2.0099999999999998</v>
      </c>
      <c r="V50" s="386">
        <v>5.48</v>
      </c>
      <c r="W50" s="505">
        <f t="shared" si="2"/>
        <v>-3.4700000000000006</v>
      </c>
    </row>
    <row r="51" spans="2:23" ht="18.5">
      <c r="B51" s="402">
        <v>10</v>
      </c>
      <c r="C51" s="247" t="s">
        <v>658</v>
      </c>
      <c r="D51" s="474">
        <v>115</v>
      </c>
      <c r="E51" s="405">
        <v>23.76</v>
      </c>
      <c r="F51" s="405">
        <v>28.36</v>
      </c>
      <c r="G51" s="505">
        <f t="shared" si="0"/>
        <v>-4.5999999999999979</v>
      </c>
      <c r="H51" s="405"/>
      <c r="I51" s="405"/>
      <c r="P51" s="405"/>
      <c r="Q51" s="405"/>
      <c r="R51" s="277">
        <v>10</v>
      </c>
      <c r="S51" s="502" t="s">
        <v>650</v>
      </c>
      <c r="T51" s="474">
        <v>102</v>
      </c>
      <c r="U51" s="164">
        <v>6.95</v>
      </c>
      <c r="V51" s="42">
        <v>7.4</v>
      </c>
      <c r="W51" s="505">
        <f t="shared" si="2"/>
        <v>-0.45000000000000018</v>
      </c>
    </row>
    <row r="52" spans="2:23" ht="18.5">
      <c r="B52" s="402">
        <v>13</v>
      </c>
      <c r="C52" s="247" t="s">
        <v>977</v>
      </c>
      <c r="D52" s="474">
        <v>116</v>
      </c>
      <c r="E52" s="405">
        <v>23.37</v>
      </c>
      <c r="F52" s="405">
        <v>30.27</v>
      </c>
      <c r="G52" s="505">
        <f t="shared" si="0"/>
        <v>-6.8999999999999986</v>
      </c>
      <c r="H52" s="405"/>
      <c r="I52" s="405"/>
      <c r="P52" s="405"/>
      <c r="Q52" s="405"/>
      <c r="R52" s="8" t="s">
        <v>5</v>
      </c>
      <c r="S52" s="234" t="s">
        <v>567</v>
      </c>
      <c r="T52" s="474">
        <v>104</v>
      </c>
      <c r="U52" s="86">
        <v>0.68</v>
      </c>
      <c r="V52" s="42">
        <v>3.96</v>
      </c>
      <c r="W52" s="505">
        <f t="shared" si="2"/>
        <v>-3.28</v>
      </c>
    </row>
    <row r="53" spans="2:23" ht="18.5">
      <c r="B53" s="6" t="s">
        <v>2</v>
      </c>
      <c r="C53" s="198" t="s">
        <v>923</v>
      </c>
      <c r="D53" s="474">
        <v>118</v>
      </c>
      <c r="E53" s="86">
        <v>15.49</v>
      </c>
      <c r="F53" s="38">
        <v>16.66</v>
      </c>
      <c r="G53" s="505">
        <f t="shared" si="0"/>
        <v>-1.17</v>
      </c>
      <c r="H53" s="405"/>
      <c r="I53" s="405"/>
      <c r="P53" s="405"/>
      <c r="Q53" s="405"/>
      <c r="R53" s="10">
        <v>7</v>
      </c>
      <c r="S53" s="247" t="s">
        <v>605</v>
      </c>
      <c r="T53" s="474">
        <v>104</v>
      </c>
      <c r="U53" s="405">
        <v>4.97</v>
      </c>
      <c r="V53" s="42">
        <v>6.7</v>
      </c>
      <c r="W53" s="505">
        <f t="shared" si="2"/>
        <v>-1.7300000000000004</v>
      </c>
    </row>
    <row r="54" spans="2:23" ht="18.5">
      <c r="B54" s="6" t="s">
        <v>2</v>
      </c>
      <c r="C54" s="198" t="s">
        <v>922</v>
      </c>
      <c r="D54" s="474">
        <v>122</v>
      </c>
      <c r="E54" s="86">
        <v>16.079999999999998</v>
      </c>
      <c r="F54" s="38">
        <v>18.16</v>
      </c>
      <c r="G54" s="505">
        <f t="shared" si="0"/>
        <v>-2.0800000000000018</v>
      </c>
      <c r="H54" s="405"/>
      <c r="I54" s="405"/>
      <c r="P54" s="405"/>
      <c r="Q54" s="405"/>
      <c r="R54" s="402">
        <v>10</v>
      </c>
      <c r="S54" s="247" t="s">
        <v>644</v>
      </c>
      <c r="T54" s="474">
        <v>104</v>
      </c>
      <c r="U54" s="405">
        <v>7.58</v>
      </c>
      <c r="V54" s="42">
        <v>8.3000000000000007</v>
      </c>
      <c r="W54" s="505">
        <f t="shared" si="2"/>
        <v>-0.72000000000000064</v>
      </c>
    </row>
    <row r="55" spans="2:23" ht="18.5">
      <c r="B55" s="6" t="s">
        <v>2</v>
      </c>
      <c r="C55" s="234" t="s">
        <v>890</v>
      </c>
      <c r="D55" s="474">
        <v>131</v>
      </c>
      <c r="E55" s="86">
        <v>12.58</v>
      </c>
      <c r="F55" s="38">
        <v>14.24</v>
      </c>
      <c r="G55" s="505">
        <f t="shared" si="0"/>
        <v>-1.6600000000000001</v>
      </c>
      <c r="H55" s="405"/>
      <c r="I55" s="405"/>
      <c r="P55" s="405"/>
      <c r="Q55" s="405"/>
      <c r="R55" s="402">
        <v>10</v>
      </c>
      <c r="S55" s="34" t="s">
        <v>545</v>
      </c>
      <c r="T55" s="474">
        <v>104</v>
      </c>
      <c r="U55" s="405">
        <v>5.59</v>
      </c>
      <c r="V55" s="42">
        <v>8.69</v>
      </c>
      <c r="W55" s="505">
        <f t="shared" si="2"/>
        <v>-3.0999999999999996</v>
      </c>
    </row>
    <row r="56" spans="2:23" ht="18.5">
      <c r="B56" s="10">
        <v>7</v>
      </c>
      <c r="C56" s="246" t="s">
        <v>593</v>
      </c>
      <c r="D56" s="474">
        <v>131</v>
      </c>
      <c r="E56" s="86">
        <v>16.75</v>
      </c>
      <c r="F56" s="405">
        <v>18.53</v>
      </c>
      <c r="G56" s="505">
        <f t="shared" si="0"/>
        <v>-1.7800000000000011</v>
      </c>
      <c r="H56" s="405"/>
      <c r="I56" s="405"/>
      <c r="P56" s="405"/>
      <c r="Q56" s="405"/>
      <c r="R56" s="402">
        <v>10</v>
      </c>
      <c r="S56" s="247" t="s">
        <v>548</v>
      </c>
      <c r="T56" s="474">
        <v>104</v>
      </c>
      <c r="U56" s="405">
        <v>7.08</v>
      </c>
      <c r="V56" s="42">
        <v>7.41</v>
      </c>
      <c r="W56" s="505">
        <f t="shared" si="2"/>
        <v>-0.33000000000000007</v>
      </c>
    </row>
    <row r="57" spans="2:23" ht="18.5">
      <c r="B57" s="6" t="s">
        <v>2</v>
      </c>
      <c r="C57" s="198" t="s">
        <v>932</v>
      </c>
      <c r="D57" s="474">
        <v>146</v>
      </c>
      <c r="E57" s="86">
        <v>17.100000000000001</v>
      </c>
      <c r="F57" s="405">
        <v>31.23</v>
      </c>
      <c r="G57" s="505">
        <f t="shared" si="0"/>
        <v>-14.129999999999999</v>
      </c>
      <c r="H57" s="405"/>
      <c r="I57" s="405"/>
      <c r="P57" s="405"/>
      <c r="Q57" s="405"/>
      <c r="R57" s="402">
        <v>13</v>
      </c>
      <c r="S57" s="247" t="s">
        <v>972</v>
      </c>
      <c r="T57" s="474">
        <v>104</v>
      </c>
      <c r="U57" s="405">
        <v>7.6</v>
      </c>
      <c r="V57" s="42">
        <v>11.96</v>
      </c>
      <c r="W57" s="505">
        <f t="shared" si="2"/>
        <v>-4.3600000000000012</v>
      </c>
    </row>
    <row r="58" spans="2:23" ht="18.5">
      <c r="C58" s="565" t="s">
        <v>862</v>
      </c>
      <c r="D58" s="401">
        <v>96.214285714285708</v>
      </c>
      <c r="E58" s="401">
        <v>16.877142857142854</v>
      </c>
      <c r="F58" s="401">
        <v>23.317142857142862</v>
      </c>
      <c r="G58" s="401">
        <v>-6.4399999999999995</v>
      </c>
      <c r="H58" s="405"/>
      <c r="I58" s="405"/>
      <c r="P58" s="405"/>
      <c r="Q58" s="405"/>
      <c r="R58" s="6" t="s">
        <v>2</v>
      </c>
      <c r="S58" s="234" t="s">
        <v>921</v>
      </c>
      <c r="T58" s="474">
        <v>105</v>
      </c>
      <c r="U58" s="86">
        <v>2.2000000000000002</v>
      </c>
      <c r="V58" s="42">
        <v>10.56</v>
      </c>
      <c r="W58" s="505">
        <f t="shared" si="2"/>
        <v>-8.36</v>
      </c>
    </row>
    <row r="59" spans="2:23" ht="18.5">
      <c r="C59" s="474" t="s">
        <v>1064</v>
      </c>
      <c r="E59" s="401">
        <v>0.17930129667480038</v>
      </c>
      <c r="F59" s="401">
        <v>4.2793986536739687E-2</v>
      </c>
      <c r="G59" s="401">
        <v>0.140807219793432</v>
      </c>
      <c r="H59" s="405"/>
      <c r="I59" s="405"/>
      <c r="P59" s="405"/>
      <c r="Q59" s="405"/>
      <c r="R59" s="8" t="s">
        <v>5</v>
      </c>
      <c r="S59" s="198" t="s">
        <v>530</v>
      </c>
      <c r="T59" s="474">
        <v>105</v>
      </c>
      <c r="U59" s="86">
        <v>-1.94</v>
      </c>
      <c r="V59" s="42">
        <v>-0.03</v>
      </c>
      <c r="W59" s="505">
        <f t="shared" si="2"/>
        <v>-1.91</v>
      </c>
    </row>
    <row r="60" spans="2:23" ht="18.5">
      <c r="H60" s="405"/>
      <c r="I60" s="405"/>
      <c r="P60" s="405"/>
      <c r="Q60" s="405"/>
      <c r="R60" s="6" t="s">
        <v>2</v>
      </c>
      <c r="S60" s="234" t="s">
        <v>934</v>
      </c>
      <c r="T60" s="474">
        <v>106</v>
      </c>
      <c r="U60" s="86">
        <v>-0.5</v>
      </c>
      <c r="V60" s="42">
        <v>-0.34</v>
      </c>
      <c r="W60" s="505">
        <f t="shared" si="2"/>
        <v>-0.15999999999999998</v>
      </c>
    </row>
    <row r="61" spans="2:23" ht="18.5">
      <c r="H61" s="405"/>
      <c r="I61" s="405"/>
      <c r="P61" s="405"/>
      <c r="Q61" s="405"/>
      <c r="R61" s="10">
        <v>7</v>
      </c>
      <c r="S61" s="76" t="s">
        <v>585</v>
      </c>
      <c r="T61" s="474">
        <v>106</v>
      </c>
      <c r="U61" s="86">
        <v>2.1800000000000002</v>
      </c>
      <c r="V61" s="42">
        <v>8.44</v>
      </c>
      <c r="W61" s="505">
        <f t="shared" si="2"/>
        <v>-6.26</v>
      </c>
    </row>
    <row r="62" spans="2:23" ht="18.5">
      <c r="H62" s="405"/>
      <c r="I62" s="405"/>
      <c r="P62" s="405"/>
      <c r="Q62" s="405"/>
      <c r="R62" s="402">
        <v>10</v>
      </c>
      <c r="S62" s="34" t="s">
        <v>633</v>
      </c>
      <c r="T62" s="474">
        <v>106</v>
      </c>
      <c r="U62" s="405">
        <v>7.7</v>
      </c>
      <c r="V62" s="42">
        <v>11.85</v>
      </c>
      <c r="W62" s="505">
        <f t="shared" si="2"/>
        <v>-4.1499999999999995</v>
      </c>
    </row>
    <row r="63" spans="2:23" ht="18.5">
      <c r="B63" s="132" t="s">
        <v>1184</v>
      </c>
      <c r="C63" s="517"/>
      <c r="D63" s="517"/>
      <c r="H63" s="405"/>
      <c r="I63" s="405"/>
      <c r="P63" s="405"/>
      <c r="Q63" s="405"/>
      <c r="R63" s="402">
        <v>10</v>
      </c>
      <c r="S63" s="34" t="s">
        <v>635</v>
      </c>
      <c r="T63" s="474">
        <v>106</v>
      </c>
      <c r="U63" s="405">
        <v>4.8</v>
      </c>
      <c r="V63" s="42">
        <v>19.79</v>
      </c>
      <c r="W63" s="505">
        <f t="shared" si="2"/>
        <v>-14.989999999999998</v>
      </c>
    </row>
    <row r="64" spans="2:23" ht="18.5">
      <c r="B64" s="520" t="s">
        <v>1193</v>
      </c>
      <c r="C64" s="520" t="s">
        <v>1186</v>
      </c>
      <c r="D64" s="520" t="s">
        <v>1189</v>
      </c>
      <c r="E64" s="520" t="s">
        <v>1114</v>
      </c>
      <c r="H64" s="405"/>
      <c r="I64" s="405"/>
      <c r="P64" s="405"/>
      <c r="Q64" s="405"/>
      <c r="R64" s="6" t="s">
        <v>2</v>
      </c>
      <c r="S64" s="234" t="s">
        <v>902</v>
      </c>
      <c r="T64" s="474">
        <v>107</v>
      </c>
      <c r="U64" s="86">
        <v>2.86</v>
      </c>
      <c r="V64" s="386">
        <v>4.47</v>
      </c>
      <c r="W64" s="505">
        <f t="shared" si="2"/>
        <v>-1.6099999999999999</v>
      </c>
    </row>
    <row r="65" spans="2:23" ht="18.5">
      <c r="B65" s="520" t="s">
        <v>1200</v>
      </c>
      <c r="C65" s="520" t="s">
        <v>1185</v>
      </c>
      <c r="D65" s="520" t="s">
        <v>1185</v>
      </c>
      <c r="E65" s="520" t="s">
        <v>1185</v>
      </c>
      <c r="H65" s="405"/>
      <c r="I65" s="405"/>
      <c r="P65" s="405"/>
      <c r="Q65" s="405"/>
      <c r="R65" s="6" t="s">
        <v>2</v>
      </c>
      <c r="S65" s="234" t="s">
        <v>925</v>
      </c>
      <c r="T65" s="474">
        <v>107</v>
      </c>
      <c r="U65" s="86">
        <v>11.31</v>
      </c>
      <c r="V65" s="386">
        <v>18.920000000000002</v>
      </c>
      <c r="W65" s="505">
        <f t="shared" si="2"/>
        <v>-7.6100000000000012</v>
      </c>
    </row>
    <row r="66" spans="2:23" ht="18.5">
      <c r="B66" s="520">
        <v>96.21</v>
      </c>
      <c r="C66" s="511">
        <v>16.877142857142854</v>
      </c>
      <c r="D66" s="511">
        <v>23.317142857142862</v>
      </c>
      <c r="E66" s="511">
        <v>-6.4399999999999995</v>
      </c>
      <c r="H66" s="405"/>
      <c r="I66" s="405"/>
      <c r="P66" s="405"/>
      <c r="Q66" s="405"/>
      <c r="R66" s="8" t="s">
        <v>5</v>
      </c>
      <c r="S66" s="234" t="s">
        <v>578</v>
      </c>
      <c r="T66" s="474">
        <v>107</v>
      </c>
      <c r="U66" s="86">
        <v>1.1100000000000001</v>
      </c>
      <c r="V66" s="42">
        <v>1.66</v>
      </c>
      <c r="W66" s="505">
        <f t="shared" ref="W66:W86" si="3">U66-V66</f>
        <v>-0.54999999999999982</v>
      </c>
    </row>
    <row r="67" spans="2:23" ht="18.5">
      <c r="B67" s="517" t="s">
        <v>1192</v>
      </c>
      <c r="C67" s="511">
        <v>0.17930129667480038</v>
      </c>
      <c r="D67" s="511">
        <v>4.2793986536739687E-2</v>
      </c>
      <c r="E67" s="511">
        <v>0.140807219793432</v>
      </c>
      <c r="H67" s="405"/>
      <c r="I67" s="405"/>
      <c r="P67" s="405"/>
      <c r="Q67" s="405"/>
      <c r="R67" s="402">
        <v>10</v>
      </c>
      <c r="S67" s="34" t="s">
        <v>621</v>
      </c>
      <c r="T67" s="474">
        <v>107</v>
      </c>
      <c r="U67" s="405">
        <v>8.5</v>
      </c>
      <c r="V67" s="42">
        <v>9.02</v>
      </c>
      <c r="W67" s="505">
        <f t="shared" si="3"/>
        <v>-0.51999999999999957</v>
      </c>
    </row>
    <row r="68" spans="2:23" ht="18.5">
      <c r="B68" s="520" t="s">
        <v>1191</v>
      </c>
      <c r="C68" s="137">
        <v>0.2</v>
      </c>
      <c r="D68" s="137" t="s">
        <v>1203</v>
      </c>
      <c r="E68" s="137" t="s">
        <v>1203</v>
      </c>
      <c r="H68" s="405"/>
      <c r="I68" s="405"/>
      <c r="P68" s="405"/>
      <c r="Q68" s="405"/>
      <c r="R68" s="8" t="s">
        <v>5</v>
      </c>
      <c r="S68" s="166" t="s">
        <v>534</v>
      </c>
      <c r="T68" s="474">
        <v>108</v>
      </c>
      <c r="U68" s="405">
        <v>-2.4300000000000002</v>
      </c>
      <c r="V68" s="42">
        <v>1.48</v>
      </c>
      <c r="W68" s="505">
        <f t="shared" si="3"/>
        <v>-3.91</v>
      </c>
    </row>
    <row r="69" spans="2:23" ht="18.5">
      <c r="B69" s="516"/>
      <c r="H69" s="405"/>
      <c r="I69" s="405"/>
      <c r="P69" s="405"/>
      <c r="Q69" s="405"/>
      <c r="R69" s="10">
        <v>7</v>
      </c>
      <c r="S69" s="76" t="s">
        <v>599</v>
      </c>
      <c r="T69" s="474">
        <v>108</v>
      </c>
      <c r="U69" s="86">
        <v>4.6100000000000003</v>
      </c>
      <c r="V69" s="42">
        <v>10.33</v>
      </c>
      <c r="W69" s="505">
        <f t="shared" si="3"/>
        <v>-5.72</v>
      </c>
    </row>
    <row r="70" spans="2:23" ht="18.5">
      <c r="B70" s="520" t="s">
        <v>1193</v>
      </c>
      <c r="C70" s="514" t="s">
        <v>1187</v>
      </c>
      <c r="D70" s="515" t="s">
        <v>1190</v>
      </c>
      <c r="E70" s="520" t="s">
        <v>1114</v>
      </c>
      <c r="H70" s="405"/>
      <c r="I70" s="405"/>
      <c r="P70" s="405"/>
      <c r="Q70" s="405"/>
      <c r="R70" s="402">
        <v>13</v>
      </c>
      <c r="S70" s="247" t="s">
        <v>992</v>
      </c>
      <c r="T70" s="474">
        <v>109</v>
      </c>
      <c r="U70" s="405">
        <v>6.81</v>
      </c>
      <c r="V70" s="42">
        <v>15.98</v>
      </c>
      <c r="W70" s="505">
        <f t="shared" si="3"/>
        <v>-9.1700000000000017</v>
      </c>
    </row>
    <row r="71" spans="2:23" ht="18.5">
      <c r="B71" s="520" t="s">
        <v>1201</v>
      </c>
      <c r="C71" s="520" t="s">
        <v>1185</v>
      </c>
      <c r="D71" s="520" t="s">
        <v>1185</v>
      </c>
      <c r="E71" s="520" t="s">
        <v>1185</v>
      </c>
      <c r="H71" s="405"/>
      <c r="I71" s="405"/>
      <c r="P71" s="405"/>
      <c r="Q71" s="405"/>
      <c r="R71" s="8" t="s">
        <v>5</v>
      </c>
      <c r="S71" s="198" t="s">
        <v>541</v>
      </c>
      <c r="T71" s="474">
        <v>110</v>
      </c>
      <c r="U71" s="86">
        <v>2.29</v>
      </c>
      <c r="V71" s="42">
        <v>9.7799999999999994</v>
      </c>
      <c r="W71" s="505">
        <f t="shared" si="3"/>
        <v>-7.4899999999999993</v>
      </c>
    </row>
    <row r="72" spans="2:23" ht="18.5">
      <c r="B72" s="511">
        <v>96.068965517241381</v>
      </c>
      <c r="C72" s="511">
        <v>13.028275862068963</v>
      </c>
      <c r="D72" s="511">
        <v>15.287241379310348</v>
      </c>
      <c r="E72" s="511">
        <v>-2.2589655172413794</v>
      </c>
      <c r="H72" s="405"/>
      <c r="I72" s="405"/>
      <c r="P72" s="405"/>
      <c r="Q72" s="405"/>
      <c r="R72" s="6" t="s">
        <v>2</v>
      </c>
      <c r="S72" s="234" t="s">
        <v>891</v>
      </c>
      <c r="T72" s="474">
        <v>114</v>
      </c>
      <c r="U72" s="86">
        <v>1.58</v>
      </c>
      <c r="V72" s="42">
        <v>7.31</v>
      </c>
      <c r="W72" s="505">
        <f t="shared" si="3"/>
        <v>-5.7299999999999995</v>
      </c>
    </row>
    <row r="73" spans="2:23" ht="18.5">
      <c r="B73" s="517" t="s">
        <v>1192</v>
      </c>
      <c r="C73" s="511">
        <v>0.51017221091165155</v>
      </c>
      <c r="D73" s="511">
        <v>0.3145267891047609</v>
      </c>
      <c r="E73" s="511">
        <v>0.2351982224010058</v>
      </c>
      <c r="H73" s="405"/>
      <c r="I73" s="405"/>
      <c r="P73" s="405"/>
      <c r="Q73" s="405"/>
      <c r="R73" s="6" t="s">
        <v>2</v>
      </c>
      <c r="S73" s="234" t="s">
        <v>894</v>
      </c>
      <c r="T73" s="474">
        <v>114</v>
      </c>
      <c r="U73" s="86">
        <v>-1.99</v>
      </c>
      <c r="V73" s="42">
        <v>9.11</v>
      </c>
      <c r="W73" s="505">
        <f t="shared" si="3"/>
        <v>-11.1</v>
      </c>
    </row>
    <row r="74" spans="2:23" ht="18.5">
      <c r="B74" s="520" t="s">
        <v>1191</v>
      </c>
      <c r="C74" s="137">
        <v>0.01</v>
      </c>
      <c r="D74" s="137">
        <v>0.1</v>
      </c>
      <c r="E74" s="137" t="s">
        <v>1203</v>
      </c>
      <c r="H74" s="405"/>
      <c r="I74" s="405"/>
      <c r="P74" s="405"/>
      <c r="Q74" s="405"/>
      <c r="R74" s="8" t="s">
        <v>5</v>
      </c>
      <c r="S74" s="231" t="s">
        <v>552</v>
      </c>
      <c r="T74" s="474">
        <v>115</v>
      </c>
      <c r="U74" s="405">
        <v>-1.6</v>
      </c>
      <c r="V74" s="42">
        <v>9.2100000000000009</v>
      </c>
      <c r="W74" s="505">
        <f t="shared" si="3"/>
        <v>-10.81</v>
      </c>
    </row>
    <row r="75" spans="2:23" ht="18.5">
      <c r="B75" s="513"/>
      <c r="H75" s="405"/>
      <c r="I75" s="405"/>
      <c r="P75" s="405"/>
      <c r="Q75" s="405"/>
      <c r="R75" s="402">
        <v>10</v>
      </c>
      <c r="S75" s="247" t="s">
        <v>658</v>
      </c>
      <c r="T75" s="474">
        <v>115</v>
      </c>
      <c r="U75" s="405">
        <v>8.43</v>
      </c>
      <c r="V75" s="42">
        <v>12.43</v>
      </c>
      <c r="W75" s="505">
        <f t="shared" si="3"/>
        <v>-4</v>
      </c>
    </row>
    <row r="76" spans="2:23" ht="18.5">
      <c r="B76" s="520" t="s">
        <v>1193</v>
      </c>
      <c r="C76" s="520" t="s">
        <v>1188</v>
      </c>
      <c r="D76" s="520" t="s">
        <v>999</v>
      </c>
      <c r="E76" s="520" t="s">
        <v>1114</v>
      </c>
      <c r="H76" s="405"/>
      <c r="I76" s="405"/>
      <c r="P76" s="405"/>
      <c r="Q76" s="405"/>
      <c r="R76" s="402">
        <v>13</v>
      </c>
      <c r="S76" s="247" t="s">
        <v>977</v>
      </c>
      <c r="T76" s="474">
        <v>116</v>
      </c>
      <c r="U76" s="405">
        <v>6.52</v>
      </c>
      <c r="V76" s="42">
        <v>18.68</v>
      </c>
      <c r="W76" s="505">
        <f t="shared" si="3"/>
        <v>-12.16</v>
      </c>
    </row>
    <row r="77" spans="2:23" ht="18.5">
      <c r="B77" s="520" t="s">
        <v>1202</v>
      </c>
      <c r="C77" s="520" t="s">
        <v>1185</v>
      </c>
      <c r="D77" s="520" t="s">
        <v>1185</v>
      </c>
      <c r="E77" s="520" t="s">
        <v>1185</v>
      </c>
      <c r="H77" s="405"/>
      <c r="I77" s="405"/>
      <c r="P77" s="405"/>
      <c r="Q77" s="405"/>
      <c r="R77" s="402">
        <v>10</v>
      </c>
      <c r="S77" s="34" t="s">
        <v>639</v>
      </c>
      <c r="T77" s="474">
        <v>117</v>
      </c>
      <c r="U77" s="405">
        <v>5.67</v>
      </c>
      <c r="V77" s="42">
        <v>7.03</v>
      </c>
      <c r="W77" s="505">
        <f t="shared" si="3"/>
        <v>-1.3600000000000003</v>
      </c>
    </row>
    <row r="78" spans="2:23" ht="18.5">
      <c r="B78" s="511">
        <v>98.4</v>
      </c>
      <c r="C78" s="511">
        <v>2.6543529411764712</v>
      </c>
      <c r="D78" s="511">
        <v>8.4656470588235262</v>
      </c>
      <c r="E78" s="511">
        <v>-5.8112941176470621</v>
      </c>
      <c r="H78" s="405"/>
      <c r="I78" s="405"/>
      <c r="P78" s="405"/>
      <c r="Q78" s="405"/>
      <c r="R78" s="6" t="s">
        <v>2</v>
      </c>
      <c r="S78" s="198" t="s">
        <v>923</v>
      </c>
      <c r="T78" s="474">
        <v>118</v>
      </c>
      <c r="U78" s="86">
        <v>2.67</v>
      </c>
      <c r="V78" s="386">
        <v>3.47</v>
      </c>
      <c r="W78" s="505">
        <f t="shared" si="3"/>
        <v>-0.80000000000000027</v>
      </c>
    </row>
    <row r="79" spans="2:23" ht="18.5">
      <c r="B79" s="517" t="s">
        <v>1192</v>
      </c>
      <c r="C79" s="511">
        <v>6.3915945616115717E-4</v>
      </c>
      <c r="D79" s="511">
        <v>-7.6447361612067083E-2</v>
      </c>
      <c r="E79" s="511">
        <v>9.0309207271449768E-2</v>
      </c>
      <c r="H79" s="405"/>
      <c r="I79" s="405"/>
      <c r="P79" s="405"/>
      <c r="Q79" s="405"/>
      <c r="R79" s="6" t="s">
        <v>2</v>
      </c>
      <c r="S79" s="234" t="s">
        <v>911</v>
      </c>
      <c r="T79" s="474">
        <v>119</v>
      </c>
      <c r="U79" s="86">
        <v>0.2</v>
      </c>
      <c r="V79" s="42">
        <v>3.21</v>
      </c>
      <c r="W79" s="505">
        <f t="shared" si="3"/>
        <v>-3.01</v>
      </c>
    </row>
    <row r="80" spans="2:23" ht="18.5">
      <c r="B80" s="520" t="s">
        <v>1191</v>
      </c>
      <c r="C80" s="137" t="s">
        <v>1203</v>
      </c>
      <c r="D80" s="137" t="s">
        <v>1203</v>
      </c>
      <c r="E80" s="137" t="s">
        <v>1203</v>
      </c>
      <c r="H80" s="405"/>
      <c r="I80" s="405"/>
      <c r="P80" s="405"/>
      <c r="Q80" s="405"/>
      <c r="R80" s="6" t="s">
        <v>2</v>
      </c>
      <c r="S80" s="198" t="s">
        <v>922</v>
      </c>
      <c r="T80" s="474">
        <v>122</v>
      </c>
      <c r="U80" s="86">
        <v>1.44</v>
      </c>
      <c r="V80" s="386">
        <v>4.76</v>
      </c>
      <c r="W80" s="505">
        <f t="shared" si="3"/>
        <v>-3.32</v>
      </c>
    </row>
    <row r="81" spans="8:23" ht="18.5">
      <c r="H81" s="405"/>
      <c r="I81" s="405"/>
      <c r="P81" s="405"/>
      <c r="Q81" s="405"/>
      <c r="R81" s="6" t="s">
        <v>2</v>
      </c>
      <c r="S81" s="198" t="s">
        <v>912</v>
      </c>
      <c r="T81" s="474">
        <v>126</v>
      </c>
      <c r="U81" s="86">
        <v>1.35</v>
      </c>
      <c r="V81" s="386">
        <v>5.53</v>
      </c>
      <c r="W81" s="505">
        <f t="shared" si="3"/>
        <v>-4.18</v>
      </c>
    </row>
    <row r="82" spans="8:23" ht="18.5">
      <c r="H82" s="405"/>
      <c r="I82" s="405"/>
      <c r="P82" s="405"/>
      <c r="Q82" s="405"/>
      <c r="R82" s="6" t="s">
        <v>2</v>
      </c>
      <c r="S82" s="234" t="s">
        <v>897</v>
      </c>
      <c r="T82" s="474">
        <v>130</v>
      </c>
      <c r="U82" s="86">
        <v>-0.91</v>
      </c>
      <c r="V82" s="42">
        <v>1.96</v>
      </c>
      <c r="W82" s="505">
        <f t="shared" si="3"/>
        <v>-2.87</v>
      </c>
    </row>
    <row r="83" spans="8:23" ht="18.5">
      <c r="H83" s="405"/>
      <c r="I83" s="405"/>
      <c r="P83" s="405"/>
      <c r="Q83" s="405"/>
      <c r="R83" s="6" t="s">
        <v>2</v>
      </c>
      <c r="S83" s="234" t="s">
        <v>890</v>
      </c>
      <c r="T83" s="474">
        <v>131</v>
      </c>
      <c r="U83" s="86">
        <v>-2.84</v>
      </c>
      <c r="V83" s="386">
        <v>3.78</v>
      </c>
      <c r="W83" s="505">
        <f t="shared" si="3"/>
        <v>-6.6199999999999992</v>
      </c>
    </row>
    <row r="84" spans="8:23" ht="18.5">
      <c r="H84" s="405"/>
      <c r="I84" s="405"/>
      <c r="P84" s="405"/>
      <c r="Q84" s="405"/>
      <c r="R84" s="10">
        <v>7</v>
      </c>
      <c r="S84" s="246" t="s">
        <v>593</v>
      </c>
      <c r="T84" s="474">
        <v>131</v>
      </c>
      <c r="U84" s="86">
        <v>1.61</v>
      </c>
      <c r="V84" s="42">
        <v>6.68</v>
      </c>
      <c r="W84" s="505">
        <f t="shared" si="3"/>
        <v>-5.0699999999999994</v>
      </c>
    </row>
    <row r="85" spans="8:23" ht="18.5">
      <c r="H85" s="405"/>
      <c r="I85" s="405"/>
      <c r="P85" s="405"/>
      <c r="Q85" s="405"/>
      <c r="R85" s="10">
        <v>7</v>
      </c>
      <c r="S85" s="246" t="s">
        <v>586</v>
      </c>
      <c r="T85" s="474">
        <v>139</v>
      </c>
      <c r="U85" s="86">
        <v>1.42</v>
      </c>
      <c r="V85" s="42">
        <v>7.98</v>
      </c>
      <c r="W85" s="505">
        <f t="shared" si="3"/>
        <v>-6.5600000000000005</v>
      </c>
    </row>
    <row r="86" spans="8:23" ht="18.5">
      <c r="H86" s="405"/>
      <c r="I86" s="405"/>
      <c r="P86" s="405"/>
      <c r="Q86" s="405"/>
      <c r="R86" s="6" t="s">
        <v>2</v>
      </c>
      <c r="S86" s="198" t="s">
        <v>932</v>
      </c>
      <c r="T86" s="474">
        <v>146</v>
      </c>
      <c r="U86" s="86">
        <v>0.86</v>
      </c>
      <c r="V86" s="42">
        <v>15.16</v>
      </c>
      <c r="W86" s="505">
        <f t="shared" si="3"/>
        <v>-14.3</v>
      </c>
    </row>
    <row r="87" spans="8:23" ht="15.5">
      <c r="H87" s="405"/>
      <c r="I87" s="405"/>
      <c r="P87" s="405"/>
      <c r="Q87" s="405"/>
      <c r="S87" s="565" t="s">
        <v>862</v>
      </c>
      <c r="T87" s="511">
        <v>98.4</v>
      </c>
      <c r="U87" s="511">
        <v>2.6543529411764712</v>
      </c>
      <c r="V87" s="511">
        <v>8.4656470588235262</v>
      </c>
      <c r="W87" s="511">
        <v>-5.8112941176470621</v>
      </c>
    </row>
    <row r="88" spans="8:23" ht="18.5">
      <c r="H88" s="405"/>
      <c r="I88" s="405"/>
      <c r="P88" s="405"/>
      <c r="Q88" s="405"/>
      <c r="S88" s="474" t="s">
        <v>1064</v>
      </c>
      <c r="T88" s="511"/>
      <c r="U88" s="511">
        <v>6.3915945616115717E-4</v>
      </c>
      <c r="V88" s="511">
        <v>-7.6447361612067083E-2</v>
      </c>
      <c r="W88" s="511">
        <v>9.0309207271449768E-2</v>
      </c>
    </row>
    <row r="89" spans="8:23">
      <c r="H89" s="405"/>
      <c r="I89" s="405"/>
      <c r="P89" s="405"/>
      <c r="Q89" s="405"/>
    </row>
    <row r="90" spans="8:23">
      <c r="H90" s="164"/>
      <c r="I90" s="164"/>
      <c r="P90" s="164"/>
      <c r="Q90" s="164"/>
    </row>
    <row r="91" spans="8:23">
      <c r="H91" s="164"/>
      <c r="I91" s="164"/>
      <c r="P91" s="164"/>
      <c r="Q91" s="164"/>
    </row>
    <row r="92" spans="8:23">
      <c r="H92" s="164"/>
      <c r="I92" s="164"/>
      <c r="P92" s="164"/>
      <c r="Q92" s="164"/>
    </row>
    <row r="93" spans="8:23">
      <c r="H93" s="405"/>
      <c r="I93" s="405"/>
      <c r="P93" s="405"/>
      <c r="Q93" s="405"/>
    </row>
    <row r="94" spans="8:23">
      <c r="H94" s="405"/>
      <c r="I94" s="405"/>
      <c r="P94" s="405"/>
      <c r="Q94" s="405"/>
    </row>
    <row r="95" spans="8:23">
      <c r="H95" s="405"/>
      <c r="I95" s="405"/>
      <c r="P95" s="405"/>
      <c r="Q95" s="405"/>
    </row>
    <row r="96" spans="8:23">
      <c r="H96" s="405"/>
      <c r="I96" s="405"/>
      <c r="P96" s="405"/>
      <c r="Q96" s="405"/>
    </row>
    <row r="97" spans="8:17">
      <c r="H97" s="405"/>
      <c r="I97" s="405"/>
      <c r="P97" s="405"/>
      <c r="Q97" s="405"/>
    </row>
    <row r="98" spans="8:17">
      <c r="H98" s="405"/>
      <c r="I98" s="405"/>
      <c r="P98" s="405"/>
      <c r="Q98" s="405"/>
    </row>
    <row r="99" spans="8:17">
      <c r="H99" s="405"/>
      <c r="I99" s="405"/>
      <c r="P99" s="405"/>
      <c r="Q99" s="405"/>
    </row>
    <row r="100" spans="8:17">
      <c r="H100" s="405"/>
      <c r="I100" s="405"/>
      <c r="P100" s="405"/>
      <c r="Q100" s="405"/>
    </row>
    <row r="101" spans="8:17">
      <c r="H101" s="405"/>
      <c r="I101" s="405"/>
      <c r="P101" s="405"/>
      <c r="Q101" s="405"/>
    </row>
    <row r="102" spans="8:17">
      <c r="H102" s="405"/>
      <c r="I102" s="405"/>
      <c r="P102" s="405"/>
      <c r="Q102" s="405"/>
    </row>
    <row r="103" spans="8:17">
      <c r="H103" s="405"/>
      <c r="I103" s="405"/>
      <c r="P103" s="405"/>
      <c r="Q103" s="405"/>
    </row>
    <row r="104" spans="8:17">
      <c r="H104" s="405"/>
      <c r="I104" s="405"/>
      <c r="P104" s="405"/>
      <c r="Q104" s="405"/>
    </row>
    <row r="105" spans="8:17">
      <c r="H105" s="405"/>
      <c r="I105" s="405"/>
      <c r="P105" s="405"/>
      <c r="Q105" s="405"/>
    </row>
    <row r="106" spans="8:17">
      <c r="H106" s="405"/>
      <c r="I106" s="405"/>
      <c r="P106" s="405"/>
      <c r="Q106" s="405"/>
    </row>
    <row r="107" spans="8:17">
      <c r="H107" s="405"/>
      <c r="I107" s="405"/>
      <c r="P107" s="405"/>
      <c r="Q107" s="405"/>
    </row>
    <row r="108" spans="8:17">
      <c r="H108" s="405"/>
      <c r="I108" s="405"/>
      <c r="P108" s="405"/>
      <c r="Q108" s="405"/>
    </row>
    <row r="109" spans="8:17">
      <c r="H109" s="405"/>
      <c r="I109" s="405"/>
      <c r="P109" s="405"/>
      <c r="Q109" s="405"/>
    </row>
    <row r="110" spans="8:17">
      <c r="H110" s="405"/>
      <c r="I110" s="405"/>
      <c r="P110" s="405"/>
      <c r="Q110" s="405"/>
    </row>
    <row r="111" spans="8:17">
      <c r="H111" s="405"/>
      <c r="I111" s="405"/>
      <c r="P111" s="405"/>
      <c r="Q111" s="405"/>
    </row>
    <row r="112" spans="8:17">
      <c r="H112" s="405"/>
      <c r="I112" s="405"/>
      <c r="P112" s="405"/>
      <c r="Q112" s="405"/>
    </row>
    <row r="113" spans="8:17">
      <c r="H113" s="405"/>
      <c r="I113" s="405"/>
      <c r="P113" s="405"/>
      <c r="Q113" s="405"/>
    </row>
    <row r="114" spans="8:17">
      <c r="H114" s="405"/>
      <c r="I114" s="405"/>
      <c r="P114" s="405"/>
      <c r="Q114" s="405"/>
    </row>
    <row r="115" spans="8:17">
      <c r="H115" s="405"/>
      <c r="I115" s="405"/>
      <c r="P115" s="405"/>
      <c r="Q115" s="405"/>
    </row>
    <row r="116" spans="8:17">
      <c r="H116" s="405"/>
      <c r="I116" s="405"/>
      <c r="P116" s="405"/>
      <c r="Q116" s="405"/>
    </row>
    <row r="117" spans="8:17">
      <c r="H117" s="405"/>
      <c r="I117" s="405"/>
      <c r="P117" s="405"/>
      <c r="Q117" s="405"/>
    </row>
    <row r="118" spans="8:17">
      <c r="H118" s="405"/>
      <c r="I118" s="405"/>
      <c r="P118" s="405"/>
      <c r="Q118" s="405"/>
    </row>
    <row r="119" spans="8:17">
      <c r="H119" s="405"/>
      <c r="I119" s="405"/>
      <c r="P119" s="405"/>
      <c r="Q119" s="405"/>
    </row>
    <row r="120" spans="8:17">
      <c r="H120" s="405"/>
      <c r="I120" s="405"/>
      <c r="P120" s="405"/>
      <c r="Q120" s="405"/>
    </row>
    <row r="121" spans="8:17">
      <c r="H121" s="405"/>
      <c r="I121" s="405"/>
      <c r="P121" s="405"/>
      <c r="Q121" s="405"/>
    </row>
    <row r="122" spans="8:17">
      <c r="H122" s="405"/>
      <c r="I122" s="405"/>
      <c r="P122" s="405"/>
      <c r="Q122" s="405"/>
    </row>
    <row r="123" spans="8:17">
      <c r="H123" s="405"/>
      <c r="I123" s="405"/>
      <c r="P123" s="405"/>
      <c r="Q123" s="405"/>
    </row>
    <row r="124" spans="8:17">
      <c r="H124" s="405"/>
      <c r="I124" s="405"/>
      <c r="P124" s="405"/>
      <c r="Q124" s="405"/>
    </row>
    <row r="125" spans="8:17">
      <c r="H125" s="405"/>
      <c r="I125" s="405"/>
      <c r="P125" s="405"/>
      <c r="Q125" s="405"/>
    </row>
    <row r="126" spans="8:17">
      <c r="H126" s="405"/>
      <c r="I126" s="405"/>
      <c r="P126" s="405"/>
      <c r="Q126" s="405"/>
    </row>
    <row r="127" spans="8:17">
      <c r="H127" s="405"/>
      <c r="I127" s="405"/>
      <c r="P127" s="405"/>
      <c r="Q127" s="405"/>
    </row>
    <row r="128" spans="8:17">
      <c r="H128" s="405"/>
      <c r="I128" s="405"/>
      <c r="P128" s="405"/>
      <c r="Q128" s="405"/>
    </row>
    <row r="129" spans="8:17">
      <c r="H129" s="405"/>
      <c r="I129" s="405"/>
      <c r="P129" s="405"/>
      <c r="Q129" s="405"/>
    </row>
    <row r="130" spans="8:17">
      <c r="H130" s="405"/>
      <c r="I130" s="405"/>
      <c r="P130" s="405"/>
      <c r="Q130" s="405"/>
    </row>
    <row r="131" spans="8:17">
      <c r="H131" s="405"/>
      <c r="I131" s="405"/>
      <c r="P131" s="405"/>
      <c r="Q131" s="405"/>
    </row>
    <row r="132" spans="8:17">
      <c r="H132" s="405"/>
      <c r="I132" s="405"/>
      <c r="P132" s="405"/>
      <c r="Q132" s="405"/>
    </row>
    <row r="133" spans="8:17">
      <c r="H133" s="405"/>
      <c r="I133" s="405"/>
      <c r="P133" s="405"/>
      <c r="Q133" s="405"/>
    </row>
    <row r="134" spans="8:17">
      <c r="H134" s="405"/>
      <c r="I134" s="405"/>
      <c r="P134" s="405"/>
      <c r="Q134" s="405"/>
    </row>
    <row r="135" spans="8:17">
      <c r="H135" s="405"/>
      <c r="I135" s="405"/>
      <c r="P135" s="405"/>
      <c r="Q135" s="405"/>
    </row>
    <row r="136" spans="8:17">
      <c r="H136" s="405"/>
      <c r="I136" s="405"/>
      <c r="P136" s="405"/>
      <c r="Q136" s="405"/>
    </row>
    <row r="137" spans="8:17">
      <c r="H137" s="405"/>
      <c r="I137" s="405"/>
      <c r="P137" s="405"/>
      <c r="Q137" s="405"/>
    </row>
    <row r="138" spans="8:17">
      <c r="H138" s="405"/>
      <c r="I138" s="405"/>
      <c r="P138" s="405"/>
      <c r="Q138" s="405"/>
    </row>
    <row r="139" spans="8:17">
      <c r="H139" s="405"/>
      <c r="I139" s="405"/>
      <c r="P139" s="405"/>
      <c r="Q139" s="405"/>
    </row>
    <row r="140" spans="8:17">
      <c r="H140" s="405"/>
      <c r="I140" s="405"/>
      <c r="P140" s="405"/>
      <c r="Q140" s="405"/>
    </row>
    <row r="141" spans="8:17">
      <c r="H141" s="405"/>
      <c r="I141" s="405"/>
      <c r="P141" s="405"/>
      <c r="Q141" s="405"/>
    </row>
    <row r="142" spans="8:17">
      <c r="H142" s="405"/>
      <c r="I142" s="405"/>
      <c r="P142" s="405"/>
      <c r="Q142" s="405"/>
    </row>
    <row r="143" spans="8:17">
      <c r="H143" s="405"/>
      <c r="I143" s="405"/>
      <c r="P143" s="405"/>
      <c r="Q143" s="405"/>
    </row>
    <row r="144" spans="8:17">
      <c r="H144" s="405"/>
      <c r="I144" s="405"/>
      <c r="P144" s="405"/>
      <c r="Q144" s="405"/>
    </row>
    <row r="145" spans="8:17">
      <c r="H145" s="405"/>
      <c r="I145" s="405"/>
      <c r="P145" s="405"/>
      <c r="Q145" s="405"/>
    </row>
    <row r="146" spans="8:17">
      <c r="H146" s="405"/>
      <c r="I146" s="405"/>
      <c r="P146" s="405"/>
      <c r="Q146" s="405"/>
    </row>
    <row r="147" spans="8:17">
      <c r="H147" s="405"/>
      <c r="I147" s="405"/>
      <c r="P147" s="405"/>
      <c r="Q147" s="405"/>
    </row>
    <row r="148" spans="8:17">
      <c r="H148" s="405"/>
      <c r="I148" s="405"/>
      <c r="P148" s="405"/>
      <c r="Q148" s="405"/>
    </row>
    <row r="149" spans="8:17">
      <c r="H149" s="405"/>
      <c r="I149" s="405"/>
      <c r="P149" s="405"/>
      <c r="Q149" s="405"/>
    </row>
    <row r="150" spans="8:17">
      <c r="H150" s="405"/>
      <c r="I150" s="405"/>
      <c r="P150" s="405"/>
      <c r="Q150" s="405"/>
    </row>
    <row r="151" spans="8:17">
      <c r="H151" s="405"/>
      <c r="I151" s="405"/>
      <c r="P151" s="405"/>
      <c r="Q151" s="40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CR190"/>
  <sheetViews>
    <sheetView topLeftCell="BD1" zoomScaleNormal="100" workbookViewId="0">
      <selection activeCell="BJ114" sqref="BJ114"/>
    </sheetView>
  </sheetViews>
  <sheetFormatPr defaultRowHeight="14.5"/>
  <cols>
    <col min="1" max="1" width="27.54296875" style="401" customWidth="1"/>
    <col min="2" max="21" width="15.81640625" style="401" customWidth="1"/>
    <col min="22" max="22" width="15.81640625" style="168" customWidth="1"/>
    <col min="23" max="26" width="15.81640625" style="401" customWidth="1"/>
    <col min="27" max="27" width="31.453125" style="401" customWidth="1"/>
    <col min="28" max="29" width="15.81640625" style="401" customWidth="1"/>
    <col min="30" max="30" width="26.36328125" style="401" customWidth="1"/>
    <col min="31" max="33" width="21.81640625" style="401" customWidth="1"/>
    <col min="34" max="34" width="12.81640625" style="401" customWidth="1"/>
    <col min="35" max="35" width="22.81640625" style="401" customWidth="1"/>
    <col min="36" max="36" width="12.81640625" style="401" customWidth="1"/>
    <col min="37" max="37" width="22.1796875" style="401" customWidth="1"/>
    <col min="38" max="54" width="15.81640625" style="401" customWidth="1"/>
    <col min="55" max="55" width="35.08984375" style="401" customWidth="1"/>
    <col min="56" max="57" width="15.81640625" style="401" customWidth="1"/>
    <col min="58" max="58" width="24.6328125" style="401" customWidth="1"/>
    <col min="59" max="61" width="21.81640625" style="401" customWidth="1"/>
    <col min="62" max="64" width="15.81640625" style="401" customWidth="1"/>
    <col min="65" max="65" width="15.81640625" style="168" customWidth="1"/>
    <col min="66" max="81" width="15.81640625" style="401" customWidth="1"/>
    <col min="82" max="82" width="29.36328125" style="168" customWidth="1"/>
    <col min="83" max="89" width="15.81640625" style="168" customWidth="1"/>
    <col min="90" max="96" width="8.90625" style="168"/>
  </cols>
  <sheetData>
    <row r="1" spans="1:89" ht="29">
      <c r="A1" s="132" t="s">
        <v>1101</v>
      </c>
      <c r="B1" s="5" t="s">
        <v>515</v>
      </c>
      <c r="C1" s="13" t="s">
        <v>8</v>
      </c>
      <c r="D1" s="474" t="s">
        <v>1003</v>
      </c>
      <c r="E1" s="1" t="s">
        <v>1073</v>
      </c>
      <c r="F1" s="27" t="s">
        <v>1076</v>
      </c>
      <c r="G1" s="27"/>
      <c r="H1" s="27"/>
      <c r="I1" s="27"/>
      <c r="J1" s="27"/>
      <c r="K1" s="13" t="s">
        <v>8</v>
      </c>
      <c r="L1" s="474" t="s">
        <v>1003</v>
      </c>
      <c r="M1" s="1" t="s">
        <v>1074</v>
      </c>
      <c r="N1" s="27" t="s">
        <v>1077</v>
      </c>
      <c r="O1" s="27"/>
      <c r="P1" s="27"/>
      <c r="Q1" s="27"/>
      <c r="R1" s="27"/>
      <c r="S1" s="13" t="s">
        <v>8</v>
      </c>
      <c r="T1" s="474" t="s">
        <v>1003</v>
      </c>
      <c r="U1" s="1" t="s">
        <v>1075</v>
      </c>
      <c r="V1" s="504" t="s">
        <v>1078</v>
      </c>
      <c r="Y1" s="236"/>
      <c r="AA1" s="182" t="s">
        <v>1103</v>
      </c>
      <c r="AC1" s="5" t="s">
        <v>886</v>
      </c>
      <c r="AD1" s="13" t="s">
        <v>1081</v>
      </c>
      <c r="AE1" s="474" t="s">
        <v>1003</v>
      </c>
      <c r="AF1" s="1" t="s">
        <v>1073</v>
      </c>
      <c r="AG1" s="27" t="s">
        <v>1076</v>
      </c>
      <c r="AH1" s="27" t="s">
        <v>1082</v>
      </c>
      <c r="AI1" s="27"/>
      <c r="AJ1" s="27"/>
      <c r="AK1" s="5" t="s">
        <v>886</v>
      </c>
      <c r="AL1" s="13" t="s">
        <v>1081</v>
      </c>
      <c r="AM1" s="474" t="s">
        <v>1003</v>
      </c>
      <c r="AN1" s="1" t="s">
        <v>1074</v>
      </c>
      <c r="AO1" s="27" t="s">
        <v>1077</v>
      </c>
      <c r="AP1" s="27" t="s">
        <v>1082</v>
      </c>
      <c r="AQ1" s="27"/>
      <c r="AR1" s="27"/>
      <c r="AS1" s="5" t="s">
        <v>886</v>
      </c>
      <c r="AT1" s="13" t="s">
        <v>8</v>
      </c>
      <c r="AU1" s="474" t="s">
        <v>1003</v>
      </c>
      <c r="AV1" s="1" t="s">
        <v>1075</v>
      </c>
      <c r="AW1" s="504" t="s">
        <v>1078</v>
      </c>
      <c r="AX1" s="27" t="s">
        <v>1082</v>
      </c>
      <c r="BA1" s="206"/>
      <c r="BC1" s="182" t="s">
        <v>1110</v>
      </c>
      <c r="BD1" s="5" t="s">
        <v>886</v>
      </c>
      <c r="BE1" s="13" t="s">
        <v>1081</v>
      </c>
      <c r="BF1" s="474" t="s">
        <v>1003</v>
      </c>
      <c r="BG1" s="1" t="s">
        <v>1073</v>
      </c>
      <c r="BH1" s="27" t="s">
        <v>1076</v>
      </c>
      <c r="BI1" s="27" t="s">
        <v>1114</v>
      </c>
      <c r="BJ1" s="27"/>
      <c r="BK1" s="182" t="s">
        <v>1180</v>
      </c>
      <c r="BL1" s="5" t="s">
        <v>886</v>
      </c>
      <c r="BM1" s="13" t="s">
        <v>1081</v>
      </c>
      <c r="BN1" s="474" t="s">
        <v>1003</v>
      </c>
      <c r="BO1" s="1" t="s">
        <v>1074</v>
      </c>
      <c r="BP1" s="27" t="s">
        <v>1077</v>
      </c>
      <c r="BQ1" s="27" t="s">
        <v>1082</v>
      </c>
      <c r="BS1" s="27" t="s">
        <v>1181</v>
      </c>
      <c r="BT1" s="5" t="s">
        <v>886</v>
      </c>
      <c r="BU1" s="13" t="s">
        <v>8</v>
      </c>
      <c r="BV1" s="474" t="s">
        <v>1003</v>
      </c>
      <c r="BW1" s="1" t="s">
        <v>1075</v>
      </c>
      <c r="BX1" s="504" t="s">
        <v>1078</v>
      </c>
      <c r="BY1" s="27" t="s">
        <v>1082</v>
      </c>
      <c r="CB1" s="407"/>
      <c r="CD1" s="549"/>
      <c r="CE1" s="552"/>
      <c r="CF1" s="494"/>
      <c r="CG1" s="490"/>
      <c r="CH1" s="179"/>
      <c r="CI1" s="504"/>
      <c r="CJ1" s="504"/>
      <c r="CK1" s="504"/>
    </row>
    <row r="2" spans="1:89" ht="18.5">
      <c r="A2" s="182" t="s">
        <v>1102</v>
      </c>
      <c r="B2" s="8" t="s">
        <v>5</v>
      </c>
      <c r="C2" s="166" t="s">
        <v>554</v>
      </c>
      <c r="D2" s="474">
        <v>58</v>
      </c>
      <c r="E2" s="405">
        <v>28.51</v>
      </c>
      <c r="F2" s="405">
        <v>7.75</v>
      </c>
      <c r="G2" s="38"/>
      <c r="H2" s="38"/>
      <c r="I2" s="38"/>
      <c r="J2" s="38"/>
      <c r="K2" s="166" t="s">
        <v>554</v>
      </c>
      <c r="L2" s="474">
        <v>58</v>
      </c>
      <c r="M2" s="405">
        <v>22.28</v>
      </c>
      <c r="N2" s="405">
        <v>6.2</v>
      </c>
      <c r="O2" s="38"/>
      <c r="P2" s="38"/>
      <c r="Q2" s="38"/>
      <c r="R2" s="38"/>
      <c r="S2" s="166" t="s">
        <v>554</v>
      </c>
      <c r="T2" s="474">
        <v>58</v>
      </c>
      <c r="U2" s="405">
        <v>6.23</v>
      </c>
      <c r="V2" s="42">
        <v>1.55</v>
      </c>
      <c r="Y2" s="236"/>
      <c r="AA2" s="182" t="s">
        <v>1104</v>
      </c>
      <c r="AC2" s="8" t="s">
        <v>5</v>
      </c>
      <c r="AD2" s="166" t="s">
        <v>554</v>
      </c>
      <c r="AE2" s="474">
        <v>58</v>
      </c>
      <c r="AF2" s="405">
        <v>28.51</v>
      </c>
      <c r="AG2" s="405">
        <v>7.75</v>
      </c>
      <c r="AH2" s="38">
        <f>AF2-AG2</f>
        <v>20.76</v>
      </c>
      <c r="AI2" s="38"/>
      <c r="AJ2" s="38"/>
      <c r="AK2" s="8" t="s">
        <v>5</v>
      </c>
      <c r="AL2" s="166" t="s">
        <v>554</v>
      </c>
      <c r="AM2" s="474">
        <v>58</v>
      </c>
      <c r="AN2" s="405">
        <v>22.28</v>
      </c>
      <c r="AO2" s="405">
        <v>6.2</v>
      </c>
      <c r="AP2" s="38">
        <f>AN2-AO2</f>
        <v>16.080000000000002</v>
      </c>
      <c r="AQ2" s="38"/>
      <c r="AR2" s="38"/>
      <c r="AS2" s="8" t="s">
        <v>5</v>
      </c>
      <c r="AT2" s="166" t="s">
        <v>554</v>
      </c>
      <c r="AU2" s="474">
        <v>58</v>
      </c>
      <c r="AV2" s="405">
        <v>6.23</v>
      </c>
      <c r="AW2" s="42">
        <v>1.55</v>
      </c>
      <c r="AX2" s="38">
        <f t="shared" ref="AX2:AX65" si="0">AV2-AW2</f>
        <v>4.6800000000000006</v>
      </c>
      <c r="BA2" s="206"/>
      <c r="BC2" s="182" t="s">
        <v>1111</v>
      </c>
      <c r="BD2" s="8" t="s">
        <v>5</v>
      </c>
      <c r="BE2" s="166" t="s">
        <v>554</v>
      </c>
      <c r="BF2" s="474">
        <v>58</v>
      </c>
      <c r="BG2" s="405">
        <v>28.51</v>
      </c>
      <c r="BH2" s="405">
        <v>7.75</v>
      </c>
      <c r="BI2" s="38">
        <f>BG2-BH2</f>
        <v>20.76</v>
      </c>
      <c r="BJ2" s="38"/>
      <c r="BK2" s="38"/>
      <c r="BL2" s="8" t="s">
        <v>5</v>
      </c>
      <c r="BM2" s="166" t="s">
        <v>554</v>
      </c>
      <c r="BN2" s="474">
        <v>58</v>
      </c>
      <c r="BO2" s="405">
        <v>22.28</v>
      </c>
      <c r="BP2" s="405">
        <v>6.2</v>
      </c>
      <c r="BQ2" s="38">
        <f>BO2-BP2</f>
        <v>16.080000000000002</v>
      </c>
      <c r="BR2" s="38"/>
      <c r="BS2" s="38"/>
      <c r="BT2" s="8" t="s">
        <v>5</v>
      </c>
      <c r="BU2" s="166" t="s">
        <v>554</v>
      </c>
      <c r="BV2" s="474">
        <v>58</v>
      </c>
      <c r="BW2" s="405">
        <v>6.23</v>
      </c>
      <c r="BX2" s="42">
        <v>1.55</v>
      </c>
      <c r="BY2" s="38">
        <f t="shared" ref="BY2:BY65" si="1">BW2-BX2</f>
        <v>4.6800000000000006</v>
      </c>
      <c r="CB2" s="407"/>
      <c r="CD2" s="549"/>
      <c r="CE2" s="199"/>
      <c r="CF2" s="252"/>
      <c r="CG2" s="490"/>
      <c r="CH2" s="42"/>
      <c r="CI2" s="42"/>
      <c r="CJ2" s="386"/>
      <c r="CK2" s="386"/>
    </row>
    <row r="3" spans="1:89" ht="18.5">
      <c r="B3" s="402">
        <v>10</v>
      </c>
      <c r="C3" s="247" t="s">
        <v>643</v>
      </c>
      <c r="D3" s="474">
        <v>59</v>
      </c>
      <c r="E3" s="405">
        <v>30.12</v>
      </c>
      <c r="F3" s="405">
        <v>13.8</v>
      </c>
      <c r="G3" s="38"/>
      <c r="H3" s="38"/>
      <c r="I3" s="38"/>
      <c r="J3" s="38"/>
      <c r="K3" s="247" t="s">
        <v>643</v>
      </c>
      <c r="L3" s="474">
        <v>59</v>
      </c>
      <c r="M3" s="405">
        <v>17.489999999999998</v>
      </c>
      <c r="N3" s="405">
        <v>11.35</v>
      </c>
      <c r="O3" s="38"/>
      <c r="P3" s="38"/>
      <c r="Q3" s="38"/>
      <c r="R3" s="38"/>
      <c r="S3" s="247" t="s">
        <v>643</v>
      </c>
      <c r="T3" s="474">
        <v>59</v>
      </c>
      <c r="U3" s="405">
        <v>12.63</v>
      </c>
      <c r="V3" s="42">
        <v>2.4500000000000002</v>
      </c>
      <c r="Y3" s="236"/>
      <c r="AA3" s="182" t="s">
        <v>1109</v>
      </c>
      <c r="AC3" s="402">
        <v>10</v>
      </c>
      <c r="AD3" s="247" t="s">
        <v>643</v>
      </c>
      <c r="AE3" s="474">
        <v>59</v>
      </c>
      <c r="AF3" s="405">
        <v>30.12</v>
      </c>
      <c r="AG3" s="405">
        <v>13.8</v>
      </c>
      <c r="AH3" s="38">
        <f t="shared" ref="AH3:AH66" si="2">AF3-AG3</f>
        <v>16.32</v>
      </c>
      <c r="AI3" s="38"/>
      <c r="AJ3" s="38"/>
      <c r="AK3" s="402">
        <v>10</v>
      </c>
      <c r="AL3" s="247" t="s">
        <v>643</v>
      </c>
      <c r="AM3" s="474">
        <v>59</v>
      </c>
      <c r="AN3" s="405">
        <v>17.489999999999998</v>
      </c>
      <c r="AO3" s="405">
        <v>11.35</v>
      </c>
      <c r="AP3" s="38">
        <f t="shared" ref="AP3:AP66" si="3">AN3-AO3</f>
        <v>6.1399999999999988</v>
      </c>
      <c r="AQ3" s="38"/>
      <c r="AR3" s="38"/>
      <c r="AS3" s="402">
        <v>10</v>
      </c>
      <c r="AT3" s="247" t="s">
        <v>643</v>
      </c>
      <c r="AU3" s="474">
        <v>59</v>
      </c>
      <c r="AV3" s="405">
        <v>12.63</v>
      </c>
      <c r="AW3" s="42">
        <v>2.4500000000000002</v>
      </c>
      <c r="AX3" s="38">
        <f t="shared" si="0"/>
        <v>10.18</v>
      </c>
      <c r="BA3" s="206"/>
      <c r="BC3" s="182" t="s">
        <v>1179</v>
      </c>
      <c r="BD3" s="402">
        <v>10</v>
      </c>
      <c r="BE3" s="247" t="s">
        <v>643</v>
      </c>
      <c r="BF3" s="474">
        <v>59</v>
      </c>
      <c r="BG3" s="405">
        <v>30.12</v>
      </c>
      <c r="BH3" s="405">
        <v>13.8</v>
      </c>
      <c r="BI3" s="38">
        <f t="shared" ref="BI3:BI66" si="4">BG3-BH3</f>
        <v>16.32</v>
      </c>
      <c r="BJ3" s="38"/>
      <c r="BK3" s="38"/>
      <c r="BL3" s="402">
        <v>10</v>
      </c>
      <c r="BM3" s="247" t="s">
        <v>643</v>
      </c>
      <c r="BN3" s="474">
        <v>59</v>
      </c>
      <c r="BO3" s="405">
        <v>17.489999999999998</v>
      </c>
      <c r="BP3" s="405">
        <v>11.35</v>
      </c>
      <c r="BQ3" s="38">
        <f t="shared" ref="BQ3:BQ66" si="5">BO3-BP3</f>
        <v>6.1399999999999988</v>
      </c>
      <c r="BR3" s="38"/>
      <c r="BS3" s="38"/>
      <c r="BT3" s="402">
        <v>10</v>
      </c>
      <c r="BU3" s="247" t="s">
        <v>643</v>
      </c>
      <c r="BV3" s="474">
        <v>59</v>
      </c>
      <c r="BW3" s="405">
        <v>12.63</v>
      </c>
      <c r="BX3" s="42">
        <v>2.4500000000000002</v>
      </c>
      <c r="BY3" s="38">
        <f t="shared" si="1"/>
        <v>10.18</v>
      </c>
      <c r="CB3" s="407"/>
      <c r="CE3" s="199"/>
      <c r="CF3" s="252"/>
      <c r="CG3" s="490"/>
      <c r="CH3" s="42"/>
      <c r="CI3" s="42"/>
      <c r="CJ3" s="386"/>
      <c r="CK3" s="386"/>
    </row>
    <row r="4" spans="1:89" ht="18.5">
      <c r="B4" s="402">
        <v>13</v>
      </c>
      <c r="C4" s="34" t="s">
        <v>991</v>
      </c>
      <c r="D4" s="474">
        <v>65</v>
      </c>
      <c r="E4" s="405">
        <v>17.53</v>
      </c>
      <c r="F4" s="405">
        <v>38.64</v>
      </c>
      <c r="G4" s="38"/>
      <c r="H4" s="38"/>
      <c r="I4" s="38"/>
      <c r="J4" s="38"/>
      <c r="K4" s="34" t="s">
        <v>991</v>
      </c>
      <c r="L4" s="474">
        <v>65</v>
      </c>
      <c r="M4" s="405">
        <v>12.63</v>
      </c>
      <c r="N4" s="405">
        <v>15.68</v>
      </c>
      <c r="O4" s="38"/>
      <c r="P4" s="38"/>
      <c r="Q4" s="38"/>
      <c r="R4" s="38"/>
      <c r="S4" s="34" t="s">
        <v>991</v>
      </c>
      <c r="T4" s="474">
        <v>65</v>
      </c>
      <c r="U4" s="405">
        <v>4.9000000000000004</v>
      </c>
      <c r="V4" s="42">
        <v>22.96</v>
      </c>
      <c r="Y4" s="236"/>
      <c r="AA4" s="182" t="s">
        <v>1178</v>
      </c>
      <c r="AC4" s="402">
        <v>13</v>
      </c>
      <c r="AD4" s="34" t="s">
        <v>991</v>
      </c>
      <c r="AE4" s="474">
        <v>65</v>
      </c>
      <c r="AF4" s="405">
        <v>17.53</v>
      </c>
      <c r="AG4" s="405">
        <v>38.64</v>
      </c>
      <c r="AH4" s="505">
        <f t="shared" si="2"/>
        <v>-21.11</v>
      </c>
      <c r="AI4" s="38"/>
      <c r="AJ4" s="38"/>
      <c r="AK4" s="402">
        <v>13</v>
      </c>
      <c r="AL4" s="34" t="s">
        <v>991</v>
      </c>
      <c r="AM4" s="474">
        <v>65</v>
      </c>
      <c r="AN4" s="405">
        <v>12.63</v>
      </c>
      <c r="AO4" s="405">
        <v>15.68</v>
      </c>
      <c r="AP4" s="505">
        <f t="shared" si="3"/>
        <v>-3.0499999999999989</v>
      </c>
      <c r="AQ4" s="38"/>
      <c r="AR4" s="38"/>
      <c r="AS4" s="402">
        <v>13</v>
      </c>
      <c r="AT4" s="34" t="s">
        <v>991</v>
      </c>
      <c r="AU4" s="474">
        <v>65</v>
      </c>
      <c r="AV4" s="405">
        <v>4.9000000000000004</v>
      </c>
      <c r="AW4" s="42">
        <v>22.96</v>
      </c>
      <c r="AX4" s="505">
        <f t="shared" si="0"/>
        <v>-18.060000000000002</v>
      </c>
      <c r="BA4" s="206"/>
      <c r="BD4" s="6" t="s">
        <v>2</v>
      </c>
      <c r="BE4" s="198" t="s">
        <v>904</v>
      </c>
      <c r="BF4" s="474">
        <v>66</v>
      </c>
      <c r="BG4" s="86">
        <v>29.59</v>
      </c>
      <c r="BH4" s="405">
        <v>6.96</v>
      </c>
      <c r="BI4" s="38">
        <f t="shared" si="4"/>
        <v>22.63</v>
      </c>
      <c r="BJ4" s="38"/>
      <c r="BK4" s="38"/>
      <c r="BL4" s="6" t="s">
        <v>2</v>
      </c>
      <c r="BM4" s="198" t="s">
        <v>904</v>
      </c>
      <c r="BN4" s="474">
        <v>66</v>
      </c>
      <c r="BO4" s="86">
        <v>12.65</v>
      </c>
      <c r="BP4" s="405">
        <v>6.83</v>
      </c>
      <c r="BQ4" s="38">
        <f t="shared" si="5"/>
        <v>5.82</v>
      </c>
      <c r="BR4" s="38"/>
      <c r="BS4" s="38"/>
      <c r="BT4" s="6" t="s">
        <v>2</v>
      </c>
      <c r="BU4" s="198" t="s">
        <v>904</v>
      </c>
      <c r="BV4" s="474">
        <v>66</v>
      </c>
      <c r="BW4" s="86">
        <v>16.940000000000001</v>
      </c>
      <c r="BX4" s="42">
        <v>0.13</v>
      </c>
      <c r="BY4" s="38">
        <f t="shared" si="1"/>
        <v>16.810000000000002</v>
      </c>
      <c r="CB4" s="407"/>
      <c r="CE4" s="223"/>
      <c r="CF4" s="176"/>
      <c r="CG4" s="490"/>
      <c r="CH4" s="42"/>
      <c r="CI4" s="42"/>
      <c r="CJ4" s="386"/>
      <c r="CK4" s="386"/>
    </row>
    <row r="5" spans="1:89" ht="18.5">
      <c r="B5" s="6" t="s">
        <v>2</v>
      </c>
      <c r="C5" s="198" t="s">
        <v>904</v>
      </c>
      <c r="D5" s="474">
        <v>66</v>
      </c>
      <c r="E5" s="86">
        <v>29.59</v>
      </c>
      <c r="F5" s="405">
        <v>6.96</v>
      </c>
      <c r="G5" s="405"/>
      <c r="H5" s="405"/>
      <c r="I5" s="405"/>
      <c r="J5" s="405"/>
      <c r="K5" s="198" t="s">
        <v>904</v>
      </c>
      <c r="L5" s="474">
        <v>66</v>
      </c>
      <c r="M5" s="86">
        <v>12.65</v>
      </c>
      <c r="N5" s="405">
        <v>6.83</v>
      </c>
      <c r="O5" s="405"/>
      <c r="P5" s="405"/>
      <c r="Q5" s="405"/>
      <c r="R5" s="405"/>
      <c r="S5" s="198" t="s">
        <v>904</v>
      </c>
      <c r="T5" s="474">
        <v>66</v>
      </c>
      <c r="U5" s="86">
        <v>16.940000000000001</v>
      </c>
      <c r="V5" s="42">
        <v>0.13</v>
      </c>
      <c r="Y5" s="236"/>
      <c r="AA5" s="182" t="s">
        <v>1107</v>
      </c>
      <c r="AC5" s="6" t="s">
        <v>2</v>
      </c>
      <c r="AD5" s="198" t="s">
        <v>904</v>
      </c>
      <c r="AE5" s="474">
        <v>66</v>
      </c>
      <c r="AF5" s="86">
        <v>29.59</v>
      </c>
      <c r="AG5" s="405">
        <v>6.96</v>
      </c>
      <c r="AH5" s="38">
        <f t="shared" si="2"/>
        <v>22.63</v>
      </c>
      <c r="AI5" s="405"/>
      <c r="AJ5" s="405"/>
      <c r="AK5" s="6" t="s">
        <v>2</v>
      </c>
      <c r="AL5" s="198" t="s">
        <v>904</v>
      </c>
      <c r="AM5" s="474">
        <v>66</v>
      </c>
      <c r="AN5" s="86">
        <v>12.65</v>
      </c>
      <c r="AO5" s="405">
        <v>6.83</v>
      </c>
      <c r="AP5" s="38">
        <f t="shared" si="3"/>
        <v>5.82</v>
      </c>
      <c r="AQ5" s="405"/>
      <c r="AR5" s="405"/>
      <c r="AS5" s="6" t="s">
        <v>2</v>
      </c>
      <c r="AT5" s="198" t="s">
        <v>904</v>
      </c>
      <c r="AU5" s="474">
        <v>66</v>
      </c>
      <c r="AV5" s="86">
        <v>16.940000000000001</v>
      </c>
      <c r="AW5" s="42">
        <v>0.13</v>
      </c>
      <c r="AX5" s="38">
        <f t="shared" si="0"/>
        <v>16.810000000000002</v>
      </c>
      <c r="BA5" s="206"/>
      <c r="BD5" s="6" t="s">
        <v>2</v>
      </c>
      <c r="BE5" s="198" t="s">
        <v>924</v>
      </c>
      <c r="BF5" s="474">
        <v>67</v>
      </c>
      <c r="BG5" s="86">
        <v>31.54</v>
      </c>
      <c r="BH5" s="38">
        <v>13.26</v>
      </c>
      <c r="BI5" s="38">
        <f t="shared" si="4"/>
        <v>18.28</v>
      </c>
      <c r="BJ5" s="405"/>
      <c r="BK5" s="405"/>
      <c r="BL5" s="6" t="s">
        <v>2</v>
      </c>
      <c r="BM5" s="198" t="s">
        <v>924</v>
      </c>
      <c r="BN5" s="474">
        <v>67</v>
      </c>
      <c r="BO5" s="86">
        <v>14.64</v>
      </c>
      <c r="BP5" s="38">
        <v>10.64</v>
      </c>
      <c r="BQ5" s="38">
        <f t="shared" si="5"/>
        <v>4</v>
      </c>
      <c r="BR5" s="405"/>
      <c r="BS5" s="405"/>
      <c r="BT5" s="6" t="s">
        <v>2</v>
      </c>
      <c r="BU5" s="198" t="s">
        <v>924</v>
      </c>
      <c r="BV5" s="474">
        <v>67</v>
      </c>
      <c r="BW5" s="86">
        <v>16.899999999999999</v>
      </c>
      <c r="BX5" s="386">
        <v>2.62</v>
      </c>
      <c r="BY5" s="38">
        <f t="shared" si="1"/>
        <v>14.279999999999998</v>
      </c>
      <c r="CB5" s="407"/>
      <c r="CE5" s="222"/>
      <c r="CF5" s="169"/>
      <c r="CG5" s="490"/>
      <c r="CH5" s="177"/>
      <c r="CI5" s="42"/>
      <c r="CJ5" s="386"/>
      <c r="CK5" s="42"/>
    </row>
    <row r="6" spans="1:89" ht="18.5">
      <c r="B6" s="6" t="s">
        <v>2</v>
      </c>
      <c r="C6" s="198" t="s">
        <v>924</v>
      </c>
      <c r="D6" s="474">
        <v>67</v>
      </c>
      <c r="E6" s="86">
        <v>31.54</v>
      </c>
      <c r="F6" s="38">
        <v>13.26</v>
      </c>
      <c r="G6" s="405"/>
      <c r="H6" s="405"/>
      <c r="I6" s="405"/>
      <c r="J6" s="405"/>
      <c r="K6" s="198" t="s">
        <v>924</v>
      </c>
      <c r="L6" s="474">
        <v>67</v>
      </c>
      <c r="M6" s="86">
        <v>14.64</v>
      </c>
      <c r="N6" s="38">
        <v>10.64</v>
      </c>
      <c r="O6" s="405"/>
      <c r="P6" s="405"/>
      <c r="Q6" s="405"/>
      <c r="R6" s="405"/>
      <c r="S6" s="198" t="s">
        <v>924</v>
      </c>
      <c r="T6" s="474">
        <v>67</v>
      </c>
      <c r="U6" s="86">
        <v>16.899999999999999</v>
      </c>
      <c r="V6" s="386">
        <v>2.62</v>
      </c>
      <c r="Y6" s="236"/>
      <c r="AA6" s="182" t="s">
        <v>1108</v>
      </c>
      <c r="AC6" s="6" t="s">
        <v>2</v>
      </c>
      <c r="AD6" s="198" t="s">
        <v>924</v>
      </c>
      <c r="AE6" s="474">
        <v>67</v>
      </c>
      <c r="AF6" s="86">
        <v>31.54</v>
      </c>
      <c r="AG6" s="38">
        <v>13.26</v>
      </c>
      <c r="AH6" s="38">
        <f t="shared" si="2"/>
        <v>18.28</v>
      </c>
      <c r="AI6" s="405"/>
      <c r="AJ6" s="405"/>
      <c r="AK6" s="6" t="s">
        <v>2</v>
      </c>
      <c r="AL6" s="198" t="s">
        <v>924</v>
      </c>
      <c r="AM6" s="474">
        <v>67</v>
      </c>
      <c r="AN6" s="86">
        <v>14.64</v>
      </c>
      <c r="AO6" s="38">
        <v>10.64</v>
      </c>
      <c r="AP6" s="38">
        <f t="shared" si="3"/>
        <v>4</v>
      </c>
      <c r="AQ6" s="405"/>
      <c r="AR6" s="405"/>
      <c r="AS6" s="6" t="s">
        <v>2</v>
      </c>
      <c r="AT6" s="198" t="s">
        <v>924</v>
      </c>
      <c r="AU6" s="474">
        <v>67</v>
      </c>
      <c r="AV6" s="86">
        <v>16.899999999999999</v>
      </c>
      <c r="AW6" s="386">
        <v>2.62</v>
      </c>
      <c r="AX6" s="38">
        <f t="shared" si="0"/>
        <v>14.279999999999998</v>
      </c>
      <c r="BA6" s="206"/>
      <c r="BD6" s="8" t="s">
        <v>5</v>
      </c>
      <c r="BE6" s="166" t="s">
        <v>551</v>
      </c>
      <c r="BF6" s="474">
        <v>69</v>
      </c>
      <c r="BG6" s="405">
        <v>20.76</v>
      </c>
      <c r="BH6" s="405">
        <v>9.5299999999999994</v>
      </c>
      <c r="BI6" s="38">
        <f t="shared" si="4"/>
        <v>11.230000000000002</v>
      </c>
      <c r="BJ6" s="405"/>
      <c r="BK6" s="405"/>
      <c r="BL6" s="8" t="s">
        <v>5</v>
      </c>
      <c r="BM6" s="166" t="s">
        <v>551</v>
      </c>
      <c r="BN6" s="474">
        <v>69</v>
      </c>
      <c r="BO6" s="405">
        <v>19.2</v>
      </c>
      <c r="BP6" s="405">
        <v>9.59</v>
      </c>
      <c r="BQ6" s="38">
        <f t="shared" si="5"/>
        <v>9.61</v>
      </c>
      <c r="BR6" s="405"/>
      <c r="BS6" s="405"/>
      <c r="BT6" s="8" t="s">
        <v>5</v>
      </c>
      <c r="BU6" s="166" t="s">
        <v>551</v>
      </c>
      <c r="BV6" s="474">
        <v>69</v>
      </c>
      <c r="BW6" s="405">
        <v>1.56</v>
      </c>
      <c r="BX6" s="42">
        <v>-0.06</v>
      </c>
      <c r="BY6" s="38">
        <f t="shared" si="1"/>
        <v>1.62</v>
      </c>
      <c r="CB6" s="407"/>
      <c r="CE6" s="223"/>
      <c r="CF6" s="169"/>
      <c r="CG6" s="490"/>
      <c r="CH6" s="177"/>
      <c r="CI6" s="42"/>
      <c r="CJ6" s="386"/>
      <c r="CK6" s="42"/>
    </row>
    <row r="7" spans="1:89" ht="18.5">
      <c r="B7" s="8" t="s">
        <v>5</v>
      </c>
      <c r="C7" s="166" t="s">
        <v>551</v>
      </c>
      <c r="D7" s="474">
        <v>69</v>
      </c>
      <c r="E7" s="405">
        <v>20.76</v>
      </c>
      <c r="F7" s="405">
        <v>9.5299999999999994</v>
      </c>
      <c r="G7" s="405"/>
      <c r="H7" s="405"/>
      <c r="I7" s="405"/>
      <c r="J7" s="405"/>
      <c r="K7" s="166" t="s">
        <v>551</v>
      </c>
      <c r="L7" s="474">
        <v>69</v>
      </c>
      <c r="M7" s="405">
        <v>19.2</v>
      </c>
      <c r="N7" s="405">
        <v>9.59</v>
      </c>
      <c r="O7" s="405"/>
      <c r="P7" s="405"/>
      <c r="Q7" s="405"/>
      <c r="R7" s="405"/>
      <c r="S7" s="166" t="s">
        <v>551</v>
      </c>
      <c r="T7" s="474">
        <v>69</v>
      </c>
      <c r="U7" s="405">
        <v>1.56</v>
      </c>
      <c r="V7" s="42">
        <v>-0.06</v>
      </c>
      <c r="Y7" s="236"/>
      <c r="AC7" s="8" t="s">
        <v>5</v>
      </c>
      <c r="AD7" s="166" t="s">
        <v>551</v>
      </c>
      <c r="AE7" s="474">
        <v>69</v>
      </c>
      <c r="AF7" s="405">
        <v>20.76</v>
      </c>
      <c r="AG7" s="405">
        <v>9.5299999999999994</v>
      </c>
      <c r="AH7" s="38">
        <f t="shared" si="2"/>
        <v>11.230000000000002</v>
      </c>
      <c r="AI7" s="405"/>
      <c r="AJ7" s="405"/>
      <c r="AK7" s="8" t="s">
        <v>5</v>
      </c>
      <c r="AL7" s="166" t="s">
        <v>551</v>
      </c>
      <c r="AM7" s="474">
        <v>69</v>
      </c>
      <c r="AN7" s="405">
        <v>19.2</v>
      </c>
      <c r="AO7" s="405">
        <v>9.59</v>
      </c>
      <c r="AP7" s="38">
        <f t="shared" si="3"/>
        <v>9.61</v>
      </c>
      <c r="AQ7" s="405"/>
      <c r="AR7" s="405"/>
      <c r="AS7" s="8" t="s">
        <v>5</v>
      </c>
      <c r="AT7" s="166" t="s">
        <v>551</v>
      </c>
      <c r="AU7" s="474">
        <v>69</v>
      </c>
      <c r="AV7" s="405">
        <v>1.56</v>
      </c>
      <c r="AW7" s="42">
        <v>-0.06</v>
      </c>
      <c r="AX7" s="38">
        <f t="shared" si="0"/>
        <v>1.62</v>
      </c>
      <c r="BA7" s="206"/>
      <c r="BD7" s="10">
        <v>7</v>
      </c>
      <c r="BE7" s="246" t="s">
        <v>580</v>
      </c>
      <c r="BF7" s="474">
        <v>71</v>
      </c>
      <c r="BG7" s="86">
        <v>17.96</v>
      </c>
      <c r="BH7" s="405">
        <v>16.899999999999999</v>
      </c>
      <c r="BI7" s="38">
        <f t="shared" si="4"/>
        <v>1.0600000000000023</v>
      </c>
      <c r="BJ7" s="405"/>
      <c r="BK7" s="405"/>
      <c r="BL7" s="10">
        <v>7</v>
      </c>
      <c r="BM7" s="246" t="s">
        <v>580</v>
      </c>
      <c r="BN7" s="474">
        <v>71</v>
      </c>
      <c r="BO7" s="86">
        <v>17.2</v>
      </c>
      <c r="BP7" s="405">
        <v>10.42</v>
      </c>
      <c r="BQ7" s="38">
        <f t="shared" si="5"/>
        <v>6.7799999999999994</v>
      </c>
      <c r="BR7" s="405"/>
      <c r="BS7" s="405"/>
      <c r="BT7" s="6" t="s">
        <v>2</v>
      </c>
      <c r="BU7" s="198" t="s">
        <v>898</v>
      </c>
      <c r="BV7" s="474">
        <v>80</v>
      </c>
      <c r="BW7" s="86">
        <v>1.1499999999999999</v>
      </c>
      <c r="BX7" s="386">
        <v>-0.04</v>
      </c>
      <c r="BY7" s="38">
        <f t="shared" si="1"/>
        <v>1.19</v>
      </c>
      <c r="CB7" s="407"/>
      <c r="CE7" s="199"/>
      <c r="CF7" s="252"/>
      <c r="CG7" s="490"/>
      <c r="CH7" s="42"/>
      <c r="CI7" s="42"/>
      <c r="CJ7" s="386"/>
      <c r="CK7" s="42"/>
    </row>
    <row r="8" spans="1:89" ht="18.5">
      <c r="B8" s="402">
        <v>10</v>
      </c>
      <c r="C8" s="34" t="s">
        <v>630</v>
      </c>
      <c r="D8" s="474">
        <v>69</v>
      </c>
      <c r="E8" s="405">
        <v>9.49</v>
      </c>
      <c r="F8" s="405">
        <v>13.57</v>
      </c>
      <c r="G8" s="405"/>
      <c r="H8" s="405"/>
      <c r="I8" s="405"/>
      <c r="J8" s="405"/>
      <c r="K8" s="34" t="s">
        <v>630</v>
      </c>
      <c r="L8" s="474">
        <v>69</v>
      </c>
      <c r="M8" s="405">
        <v>8.23</v>
      </c>
      <c r="N8" s="405">
        <v>8.9499999999999993</v>
      </c>
      <c r="O8" s="405"/>
      <c r="P8" s="405"/>
      <c r="Q8" s="405"/>
      <c r="R8" s="405"/>
      <c r="S8" s="34" t="s">
        <v>630</v>
      </c>
      <c r="T8" s="474">
        <v>69</v>
      </c>
      <c r="U8" s="405">
        <v>1.26</v>
      </c>
      <c r="V8" s="42">
        <v>4.62</v>
      </c>
      <c r="Y8" s="236"/>
      <c r="AC8" s="402">
        <v>10</v>
      </c>
      <c r="AD8" s="34" t="s">
        <v>630</v>
      </c>
      <c r="AE8" s="474">
        <v>69</v>
      </c>
      <c r="AF8" s="405">
        <v>9.49</v>
      </c>
      <c r="AG8" s="405">
        <v>13.57</v>
      </c>
      <c r="AH8" s="505">
        <f t="shared" si="2"/>
        <v>-4.08</v>
      </c>
      <c r="AI8" s="405"/>
      <c r="AJ8" s="405"/>
      <c r="AK8" s="402">
        <v>10</v>
      </c>
      <c r="AL8" s="34" t="s">
        <v>630</v>
      </c>
      <c r="AM8" s="474">
        <v>69</v>
      </c>
      <c r="AN8" s="405">
        <v>8.23</v>
      </c>
      <c r="AO8" s="405">
        <v>8.9499999999999993</v>
      </c>
      <c r="AP8" s="505">
        <f t="shared" si="3"/>
        <v>-0.71999999999999886</v>
      </c>
      <c r="AQ8" s="405"/>
      <c r="AR8" s="405"/>
      <c r="AS8" s="402">
        <v>10</v>
      </c>
      <c r="AT8" s="34" t="s">
        <v>630</v>
      </c>
      <c r="AU8" s="474">
        <v>69</v>
      </c>
      <c r="AV8" s="405">
        <v>1.26</v>
      </c>
      <c r="AW8" s="42">
        <v>4.62</v>
      </c>
      <c r="AX8" s="505">
        <f t="shared" si="0"/>
        <v>-3.3600000000000003</v>
      </c>
      <c r="BA8" s="206"/>
      <c r="BD8" s="402">
        <v>10</v>
      </c>
      <c r="BE8" s="247" t="s">
        <v>660</v>
      </c>
      <c r="BF8" s="490">
        <v>73</v>
      </c>
      <c r="BG8" s="405">
        <v>24.12</v>
      </c>
      <c r="BH8" s="405">
        <v>18.600000000000001</v>
      </c>
      <c r="BI8" s="38">
        <f t="shared" si="4"/>
        <v>5.52</v>
      </c>
      <c r="BJ8" s="405"/>
      <c r="BK8" s="405"/>
      <c r="BL8" s="402">
        <v>10</v>
      </c>
      <c r="BM8" s="247" t="s">
        <v>660</v>
      </c>
      <c r="BN8" s="490">
        <v>73</v>
      </c>
      <c r="BO8" s="405">
        <v>23.02</v>
      </c>
      <c r="BP8" s="405">
        <v>13.53</v>
      </c>
      <c r="BQ8" s="38">
        <f t="shared" si="5"/>
        <v>9.49</v>
      </c>
      <c r="BR8" s="405"/>
      <c r="BS8" s="405"/>
      <c r="BT8" s="10">
        <v>7</v>
      </c>
      <c r="BU8" s="76" t="s">
        <v>587</v>
      </c>
      <c r="BV8" s="474">
        <v>80</v>
      </c>
      <c r="BW8" s="86">
        <v>10.44</v>
      </c>
      <c r="BX8" s="42">
        <v>5.47</v>
      </c>
      <c r="BY8" s="38">
        <f t="shared" si="1"/>
        <v>4.97</v>
      </c>
      <c r="CB8" s="407"/>
      <c r="CE8" s="222"/>
      <c r="CF8" s="169"/>
      <c r="CG8" s="490"/>
      <c r="CH8" s="177"/>
      <c r="CI8" s="386"/>
      <c r="CJ8" s="386"/>
      <c r="CK8" s="42"/>
    </row>
    <row r="9" spans="1:89" ht="18.5">
      <c r="B9" s="10">
        <v>7</v>
      </c>
      <c r="C9" s="246" t="s">
        <v>580</v>
      </c>
      <c r="D9" s="474">
        <v>71</v>
      </c>
      <c r="E9" s="86">
        <v>17.96</v>
      </c>
      <c r="F9" s="405">
        <v>16.899999999999999</v>
      </c>
      <c r="G9" s="405"/>
      <c r="H9" s="405"/>
      <c r="I9" s="405"/>
      <c r="J9" s="405"/>
      <c r="K9" s="246" t="s">
        <v>580</v>
      </c>
      <c r="L9" s="474">
        <v>71</v>
      </c>
      <c r="M9" s="86">
        <v>17.2</v>
      </c>
      <c r="N9" s="405">
        <v>10.42</v>
      </c>
      <c r="O9" s="405"/>
      <c r="P9" s="405"/>
      <c r="Q9" s="405"/>
      <c r="R9" s="405"/>
      <c r="S9" s="246" t="s">
        <v>580</v>
      </c>
      <c r="T9" s="474">
        <v>71</v>
      </c>
      <c r="U9" s="86">
        <v>0.76</v>
      </c>
      <c r="V9" s="42">
        <v>6.48</v>
      </c>
      <c r="Y9" s="236"/>
      <c r="AC9" s="10">
        <v>7</v>
      </c>
      <c r="AD9" s="246" t="s">
        <v>580</v>
      </c>
      <c r="AE9" s="474">
        <v>71</v>
      </c>
      <c r="AF9" s="86">
        <v>17.96</v>
      </c>
      <c r="AG9" s="405">
        <v>16.899999999999999</v>
      </c>
      <c r="AH9" s="38">
        <f t="shared" si="2"/>
        <v>1.0600000000000023</v>
      </c>
      <c r="AI9" s="405"/>
      <c r="AJ9" s="405"/>
      <c r="AK9" s="10">
        <v>7</v>
      </c>
      <c r="AL9" s="246" t="s">
        <v>580</v>
      </c>
      <c r="AM9" s="474">
        <v>71</v>
      </c>
      <c r="AN9" s="86">
        <v>17.2</v>
      </c>
      <c r="AO9" s="405">
        <v>10.42</v>
      </c>
      <c r="AP9" s="38">
        <f t="shared" si="3"/>
        <v>6.7799999999999994</v>
      </c>
      <c r="AQ9" s="405"/>
      <c r="AR9" s="405"/>
      <c r="AS9" s="10">
        <v>7</v>
      </c>
      <c r="AT9" s="246" t="s">
        <v>580</v>
      </c>
      <c r="AU9" s="474">
        <v>71</v>
      </c>
      <c r="AV9" s="86">
        <v>0.76</v>
      </c>
      <c r="AW9" s="42">
        <v>6.48</v>
      </c>
      <c r="AX9" s="505">
        <f t="shared" si="0"/>
        <v>-5.7200000000000006</v>
      </c>
      <c r="BA9" s="206"/>
      <c r="BD9" s="8" t="s">
        <v>5</v>
      </c>
      <c r="BE9" s="234" t="s">
        <v>531</v>
      </c>
      <c r="BF9" s="474">
        <v>77</v>
      </c>
      <c r="BG9" s="86">
        <v>24.36</v>
      </c>
      <c r="BH9" s="405">
        <v>19.739999999999998</v>
      </c>
      <c r="BI9" s="38">
        <f t="shared" si="4"/>
        <v>4.620000000000001</v>
      </c>
      <c r="BJ9" s="405"/>
      <c r="BK9" s="405"/>
      <c r="BL9" s="6" t="s">
        <v>2</v>
      </c>
      <c r="BM9" s="234" t="s">
        <v>892</v>
      </c>
      <c r="BN9" s="474">
        <v>74</v>
      </c>
      <c r="BO9" s="86">
        <v>13.39</v>
      </c>
      <c r="BP9" s="405">
        <v>11.3</v>
      </c>
      <c r="BQ9" s="38">
        <f t="shared" si="5"/>
        <v>2.09</v>
      </c>
      <c r="BR9" s="405"/>
      <c r="BS9" s="405"/>
      <c r="BT9" s="402">
        <v>10</v>
      </c>
      <c r="BU9" s="34" t="s">
        <v>662</v>
      </c>
      <c r="BV9" s="490">
        <v>80</v>
      </c>
      <c r="BW9" s="405">
        <v>7.52</v>
      </c>
      <c r="BX9" s="42">
        <v>5.61</v>
      </c>
      <c r="BY9" s="38">
        <f t="shared" si="1"/>
        <v>1.9099999999999993</v>
      </c>
      <c r="CB9" s="407"/>
      <c r="CE9" s="199"/>
      <c r="CF9" s="252"/>
      <c r="CG9" s="490"/>
      <c r="CH9" s="42"/>
      <c r="CI9" s="42"/>
      <c r="CJ9" s="386"/>
      <c r="CK9" s="42"/>
    </row>
    <row r="10" spans="1:89" ht="18.5">
      <c r="B10" s="8" t="s">
        <v>5</v>
      </c>
      <c r="C10" s="166" t="s">
        <v>560</v>
      </c>
      <c r="D10" s="474">
        <v>73</v>
      </c>
      <c r="E10" s="405">
        <v>9.6199999999999992</v>
      </c>
      <c r="F10" s="405">
        <v>19.54</v>
      </c>
      <c r="G10" s="38"/>
      <c r="H10" s="38"/>
      <c r="I10" s="38"/>
      <c r="J10" s="38"/>
      <c r="K10" s="166" t="s">
        <v>560</v>
      </c>
      <c r="L10" s="474">
        <v>73</v>
      </c>
      <c r="M10" s="405">
        <v>9.59</v>
      </c>
      <c r="N10" s="405">
        <v>14.67</v>
      </c>
      <c r="O10" s="38"/>
      <c r="P10" s="38"/>
      <c r="Q10" s="38"/>
      <c r="R10" s="38"/>
      <c r="S10" s="166" t="s">
        <v>560</v>
      </c>
      <c r="T10" s="474">
        <v>73</v>
      </c>
      <c r="U10" s="405">
        <v>0.03</v>
      </c>
      <c r="V10" s="42">
        <v>4.87</v>
      </c>
      <c r="Y10" s="236"/>
      <c r="AC10" s="8" t="s">
        <v>5</v>
      </c>
      <c r="AD10" s="166" t="s">
        <v>560</v>
      </c>
      <c r="AE10" s="474">
        <v>73</v>
      </c>
      <c r="AF10" s="405">
        <v>9.6199999999999992</v>
      </c>
      <c r="AG10" s="405">
        <v>19.54</v>
      </c>
      <c r="AH10" s="505">
        <f t="shared" si="2"/>
        <v>-9.92</v>
      </c>
      <c r="AI10" s="38"/>
      <c r="AJ10" s="38"/>
      <c r="AK10" s="8" t="s">
        <v>5</v>
      </c>
      <c r="AL10" s="166" t="s">
        <v>560</v>
      </c>
      <c r="AM10" s="474">
        <v>73</v>
      </c>
      <c r="AN10" s="405">
        <v>9.59</v>
      </c>
      <c r="AO10" s="405">
        <v>14.67</v>
      </c>
      <c r="AP10" s="505">
        <f t="shared" si="3"/>
        <v>-5.08</v>
      </c>
      <c r="AQ10" s="38"/>
      <c r="AR10" s="38"/>
      <c r="AS10" s="8" t="s">
        <v>5</v>
      </c>
      <c r="AT10" s="166" t="s">
        <v>560</v>
      </c>
      <c r="AU10" s="474">
        <v>73</v>
      </c>
      <c r="AV10" s="405">
        <v>0.03</v>
      </c>
      <c r="AW10" s="42">
        <v>4.87</v>
      </c>
      <c r="AX10" s="505">
        <f t="shared" si="0"/>
        <v>-4.84</v>
      </c>
      <c r="BA10" s="206"/>
      <c r="BD10" s="8" t="s">
        <v>5</v>
      </c>
      <c r="BE10" s="231" t="s">
        <v>561</v>
      </c>
      <c r="BF10" s="474">
        <v>79</v>
      </c>
      <c r="BG10" s="405">
        <v>23.22</v>
      </c>
      <c r="BH10" s="405">
        <v>15.51</v>
      </c>
      <c r="BI10" s="38">
        <f t="shared" si="4"/>
        <v>7.7099999999999991</v>
      </c>
      <c r="BJ10" s="38"/>
      <c r="BK10" s="38"/>
      <c r="BL10" s="8" t="s">
        <v>5</v>
      </c>
      <c r="BM10" s="234" t="s">
        <v>566</v>
      </c>
      <c r="BN10" s="474">
        <v>74</v>
      </c>
      <c r="BO10" s="86">
        <v>16.350000000000001</v>
      </c>
      <c r="BP10" s="405">
        <v>8.6999999999999993</v>
      </c>
      <c r="BQ10" s="38">
        <f t="shared" si="5"/>
        <v>7.6500000000000021</v>
      </c>
      <c r="BR10" s="38"/>
      <c r="BS10" s="38"/>
      <c r="BT10" s="402">
        <v>13</v>
      </c>
      <c r="BU10" s="247" t="s">
        <v>983</v>
      </c>
      <c r="BV10" s="474">
        <v>80</v>
      </c>
      <c r="BW10" s="405">
        <v>13.92</v>
      </c>
      <c r="BX10" s="42">
        <v>4.82</v>
      </c>
      <c r="BY10" s="38">
        <f t="shared" si="1"/>
        <v>9.1</v>
      </c>
      <c r="CB10" s="407"/>
      <c r="CE10" s="199"/>
      <c r="CF10" s="252"/>
      <c r="CG10" s="490"/>
      <c r="CH10" s="42"/>
      <c r="CI10" s="42"/>
      <c r="CJ10" s="386"/>
      <c r="CK10" s="386"/>
    </row>
    <row r="11" spans="1:89" ht="18.5">
      <c r="B11" s="402">
        <v>10</v>
      </c>
      <c r="C11" s="247" t="s">
        <v>660</v>
      </c>
      <c r="D11" s="490">
        <v>73</v>
      </c>
      <c r="E11" s="405">
        <v>24.12</v>
      </c>
      <c r="F11" s="405">
        <v>18.600000000000001</v>
      </c>
      <c r="G11" s="405"/>
      <c r="H11" s="405"/>
      <c r="I11" s="405"/>
      <c r="J11" s="405"/>
      <c r="K11" s="247" t="s">
        <v>660</v>
      </c>
      <c r="L11" s="490">
        <v>73</v>
      </c>
      <c r="M11" s="405">
        <v>23.02</v>
      </c>
      <c r="N11" s="405">
        <v>13.53</v>
      </c>
      <c r="O11" s="405"/>
      <c r="P11" s="405"/>
      <c r="Q11" s="405"/>
      <c r="R11" s="405"/>
      <c r="S11" s="247" t="s">
        <v>660</v>
      </c>
      <c r="T11" s="490">
        <v>73</v>
      </c>
      <c r="U11" s="405">
        <v>1.1000000000000001</v>
      </c>
      <c r="V11" s="42">
        <v>5.07</v>
      </c>
      <c r="Y11" s="236"/>
      <c r="AC11" s="402">
        <v>10</v>
      </c>
      <c r="AD11" s="247" t="s">
        <v>660</v>
      </c>
      <c r="AE11" s="490">
        <v>73</v>
      </c>
      <c r="AF11" s="405">
        <v>24.12</v>
      </c>
      <c r="AG11" s="405">
        <v>18.600000000000001</v>
      </c>
      <c r="AH11" s="38">
        <f t="shared" si="2"/>
        <v>5.52</v>
      </c>
      <c r="AI11" s="405"/>
      <c r="AJ11" s="405"/>
      <c r="AK11" s="402">
        <v>10</v>
      </c>
      <c r="AL11" s="247" t="s">
        <v>660</v>
      </c>
      <c r="AM11" s="490">
        <v>73</v>
      </c>
      <c r="AN11" s="405">
        <v>23.02</v>
      </c>
      <c r="AO11" s="405">
        <v>13.53</v>
      </c>
      <c r="AP11" s="38">
        <f t="shared" si="3"/>
        <v>9.49</v>
      </c>
      <c r="AQ11" s="405"/>
      <c r="AR11" s="405"/>
      <c r="AS11" s="402">
        <v>10</v>
      </c>
      <c r="AT11" s="247" t="s">
        <v>660</v>
      </c>
      <c r="AU11" s="490">
        <v>73</v>
      </c>
      <c r="AV11" s="405">
        <v>1.1000000000000001</v>
      </c>
      <c r="AW11" s="42">
        <v>5.07</v>
      </c>
      <c r="AX11" s="505">
        <f t="shared" si="0"/>
        <v>-3.97</v>
      </c>
      <c r="BA11" s="206"/>
      <c r="BD11" s="6" t="s">
        <v>2</v>
      </c>
      <c r="BE11" s="198" t="s">
        <v>898</v>
      </c>
      <c r="BF11" s="474">
        <v>80</v>
      </c>
      <c r="BG11" s="86">
        <v>14.54</v>
      </c>
      <c r="BH11" s="38">
        <v>9.36</v>
      </c>
      <c r="BI11" s="38">
        <f t="shared" si="4"/>
        <v>5.18</v>
      </c>
      <c r="BJ11" s="405"/>
      <c r="BK11" s="405"/>
      <c r="BL11" s="402">
        <v>10</v>
      </c>
      <c r="BM11" s="247" t="s">
        <v>546</v>
      </c>
      <c r="BN11" s="490">
        <v>75</v>
      </c>
      <c r="BO11" s="405">
        <v>16.190000000000001</v>
      </c>
      <c r="BP11" s="405">
        <v>13.57</v>
      </c>
      <c r="BQ11" s="38">
        <f t="shared" si="5"/>
        <v>2.620000000000001</v>
      </c>
      <c r="BR11" s="405"/>
      <c r="BS11" s="405"/>
      <c r="BT11" s="10">
        <v>7</v>
      </c>
      <c r="BU11" s="246" t="s">
        <v>579</v>
      </c>
      <c r="BV11" s="474">
        <v>83</v>
      </c>
      <c r="BW11" s="86">
        <v>9.67</v>
      </c>
      <c r="BX11" s="42">
        <v>1.39</v>
      </c>
      <c r="BY11" s="38">
        <f t="shared" si="1"/>
        <v>8.2799999999999994</v>
      </c>
      <c r="CB11" s="407"/>
      <c r="CE11" s="222"/>
      <c r="CF11" s="169"/>
      <c r="CG11" s="490"/>
      <c r="CH11" s="177"/>
      <c r="CI11" s="42"/>
      <c r="CJ11" s="386"/>
      <c r="CK11" s="42"/>
    </row>
    <row r="12" spans="1:89" ht="18.5">
      <c r="B12" s="6" t="s">
        <v>2</v>
      </c>
      <c r="C12" s="234" t="s">
        <v>892</v>
      </c>
      <c r="D12" s="474">
        <v>74</v>
      </c>
      <c r="E12" s="86">
        <v>17.29</v>
      </c>
      <c r="F12" s="405">
        <v>18.850000000000001</v>
      </c>
      <c r="G12" s="38"/>
      <c r="H12" s="38"/>
      <c r="I12" s="38"/>
      <c r="J12" s="38"/>
      <c r="K12" s="234" t="s">
        <v>892</v>
      </c>
      <c r="L12" s="474">
        <v>74</v>
      </c>
      <c r="M12" s="86">
        <v>13.39</v>
      </c>
      <c r="N12" s="405">
        <v>11.3</v>
      </c>
      <c r="O12" s="38"/>
      <c r="P12" s="38"/>
      <c r="Q12" s="38"/>
      <c r="R12" s="38"/>
      <c r="S12" s="234" t="s">
        <v>892</v>
      </c>
      <c r="T12" s="474">
        <v>74</v>
      </c>
      <c r="U12" s="86">
        <v>3.9</v>
      </c>
      <c r="V12" s="42">
        <v>7.55</v>
      </c>
      <c r="Y12" s="236"/>
      <c r="AC12" s="6" t="s">
        <v>2</v>
      </c>
      <c r="AD12" s="234" t="s">
        <v>892</v>
      </c>
      <c r="AE12" s="474">
        <v>74</v>
      </c>
      <c r="AF12" s="86">
        <v>17.29</v>
      </c>
      <c r="AG12" s="405">
        <v>18.850000000000001</v>
      </c>
      <c r="AH12" s="505">
        <f t="shared" si="2"/>
        <v>-1.5600000000000023</v>
      </c>
      <c r="AI12" s="38"/>
      <c r="AJ12" s="38"/>
      <c r="AK12" s="6" t="s">
        <v>2</v>
      </c>
      <c r="AL12" s="234" t="s">
        <v>892</v>
      </c>
      <c r="AM12" s="474">
        <v>74</v>
      </c>
      <c r="AN12" s="86">
        <v>13.39</v>
      </c>
      <c r="AO12" s="405">
        <v>11.3</v>
      </c>
      <c r="AP12" s="38">
        <f t="shared" si="3"/>
        <v>2.09</v>
      </c>
      <c r="AQ12" s="38"/>
      <c r="AR12" s="38"/>
      <c r="AS12" s="6" t="s">
        <v>2</v>
      </c>
      <c r="AT12" s="234" t="s">
        <v>892</v>
      </c>
      <c r="AU12" s="474">
        <v>74</v>
      </c>
      <c r="AV12" s="86">
        <v>3.9</v>
      </c>
      <c r="AW12" s="42">
        <v>7.55</v>
      </c>
      <c r="AX12" s="505">
        <f t="shared" si="0"/>
        <v>-3.65</v>
      </c>
      <c r="BA12" s="206"/>
      <c r="BD12" s="10">
        <v>7</v>
      </c>
      <c r="BE12" s="76" t="s">
        <v>587</v>
      </c>
      <c r="BF12" s="474">
        <v>80</v>
      </c>
      <c r="BG12" s="86">
        <v>30.02</v>
      </c>
      <c r="BH12" s="405">
        <v>12.06</v>
      </c>
      <c r="BI12" s="38">
        <f t="shared" si="4"/>
        <v>17.96</v>
      </c>
      <c r="BJ12" s="38"/>
      <c r="BK12" s="38"/>
      <c r="BL12" s="402">
        <v>10</v>
      </c>
      <c r="BM12" s="34" t="s">
        <v>626</v>
      </c>
      <c r="BN12" s="474">
        <v>76</v>
      </c>
      <c r="BO12" s="405">
        <v>8.84</v>
      </c>
      <c r="BP12" s="405">
        <v>8.42</v>
      </c>
      <c r="BQ12" s="38">
        <f t="shared" si="5"/>
        <v>0.41999999999999993</v>
      </c>
      <c r="BR12" s="38"/>
      <c r="BS12" s="38"/>
      <c r="BT12" s="402">
        <v>10</v>
      </c>
      <c r="BU12" s="34" t="s">
        <v>648</v>
      </c>
      <c r="BV12" s="474">
        <v>83</v>
      </c>
      <c r="BW12" s="405">
        <v>9.74</v>
      </c>
      <c r="BX12" s="42">
        <v>2.4700000000000002</v>
      </c>
      <c r="BY12" s="38">
        <f t="shared" si="1"/>
        <v>7.27</v>
      </c>
      <c r="CB12" s="407"/>
      <c r="CE12" s="222"/>
      <c r="CF12" s="169"/>
      <c r="CG12" s="490"/>
      <c r="CH12" s="177"/>
      <c r="CI12" s="42"/>
      <c r="CJ12" s="386"/>
      <c r="CK12" s="386"/>
    </row>
    <row r="13" spans="1:89" ht="18.5">
      <c r="B13" s="8" t="s">
        <v>5</v>
      </c>
      <c r="C13" s="234" t="s">
        <v>566</v>
      </c>
      <c r="D13" s="474">
        <v>74</v>
      </c>
      <c r="E13" s="86">
        <v>14.31</v>
      </c>
      <c r="F13" s="405">
        <v>17.25</v>
      </c>
      <c r="G13" s="405"/>
      <c r="H13" s="405"/>
      <c r="I13" s="405"/>
      <c r="J13" s="405"/>
      <c r="K13" s="234" t="s">
        <v>566</v>
      </c>
      <c r="L13" s="474">
        <v>74</v>
      </c>
      <c r="M13" s="86">
        <v>16.350000000000001</v>
      </c>
      <c r="N13" s="405">
        <v>8.6999999999999993</v>
      </c>
      <c r="O13" s="405"/>
      <c r="P13" s="405"/>
      <c r="Q13" s="405"/>
      <c r="R13" s="405"/>
      <c r="S13" s="234" t="s">
        <v>566</v>
      </c>
      <c r="T13" s="474">
        <v>74</v>
      </c>
      <c r="U13" s="86">
        <v>-2.04</v>
      </c>
      <c r="V13" s="42">
        <v>8.5500000000000007</v>
      </c>
      <c r="Y13" s="236"/>
      <c r="AC13" s="8" t="s">
        <v>5</v>
      </c>
      <c r="AD13" s="234" t="s">
        <v>566</v>
      </c>
      <c r="AE13" s="474">
        <v>74</v>
      </c>
      <c r="AF13" s="86">
        <v>14.31</v>
      </c>
      <c r="AG13" s="405">
        <v>17.25</v>
      </c>
      <c r="AH13" s="505">
        <f t="shared" si="2"/>
        <v>-2.9399999999999995</v>
      </c>
      <c r="AI13" s="405"/>
      <c r="AJ13" s="405"/>
      <c r="AK13" s="8" t="s">
        <v>5</v>
      </c>
      <c r="AL13" s="234" t="s">
        <v>566</v>
      </c>
      <c r="AM13" s="474">
        <v>74</v>
      </c>
      <c r="AN13" s="86">
        <v>16.350000000000001</v>
      </c>
      <c r="AO13" s="405">
        <v>8.6999999999999993</v>
      </c>
      <c r="AP13" s="38">
        <f t="shared" si="3"/>
        <v>7.6500000000000021</v>
      </c>
      <c r="AQ13" s="405"/>
      <c r="AR13" s="405"/>
      <c r="AS13" s="8" t="s">
        <v>5</v>
      </c>
      <c r="AT13" s="234" t="s">
        <v>566</v>
      </c>
      <c r="AU13" s="474">
        <v>74</v>
      </c>
      <c r="AV13" s="86">
        <v>-2.04</v>
      </c>
      <c r="AW13" s="42">
        <v>8.5500000000000007</v>
      </c>
      <c r="AX13" s="505">
        <f t="shared" si="0"/>
        <v>-10.59</v>
      </c>
      <c r="BA13" s="206"/>
      <c r="BD13" s="402">
        <v>10</v>
      </c>
      <c r="BE13" s="34" t="s">
        <v>662</v>
      </c>
      <c r="BF13" s="490">
        <v>80</v>
      </c>
      <c r="BG13" s="405">
        <v>20.81</v>
      </c>
      <c r="BH13" s="405">
        <v>9.33</v>
      </c>
      <c r="BI13" s="38">
        <f t="shared" si="4"/>
        <v>11.479999999999999</v>
      </c>
      <c r="BJ13" s="405"/>
      <c r="BK13" s="405"/>
      <c r="BL13" s="8" t="s">
        <v>5</v>
      </c>
      <c r="BM13" s="234" t="s">
        <v>531</v>
      </c>
      <c r="BN13" s="474">
        <v>77</v>
      </c>
      <c r="BO13" s="86">
        <v>21.78</v>
      </c>
      <c r="BP13" s="405">
        <v>15.88</v>
      </c>
      <c r="BQ13" s="38">
        <f t="shared" si="5"/>
        <v>5.9</v>
      </c>
      <c r="BR13" s="405"/>
      <c r="BS13" s="405"/>
      <c r="BT13" s="6" t="s">
        <v>2</v>
      </c>
      <c r="BU13" s="198" t="s">
        <v>909</v>
      </c>
      <c r="BV13" s="474">
        <v>84</v>
      </c>
      <c r="BW13" s="86">
        <v>7</v>
      </c>
      <c r="BX13" s="42">
        <v>6.11</v>
      </c>
      <c r="BY13" s="38">
        <f t="shared" si="1"/>
        <v>0.88999999999999968</v>
      </c>
      <c r="CB13" s="407"/>
      <c r="CE13" s="199"/>
      <c r="CF13" s="252"/>
      <c r="CG13" s="490"/>
      <c r="CH13" s="42"/>
      <c r="CI13" s="42"/>
      <c r="CJ13" s="386"/>
      <c r="CK13" s="42"/>
    </row>
    <row r="14" spans="1:89" ht="18.5">
      <c r="B14" s="402">
        <v>10</v>
      </c>
      <c r="C14" s="247" t="s">
        <v>546</v>
      </c>
      <c r="D14" s="490">
        <v>75</v>
      </c>
      <c r="E14" s="405">
        <v>27.16</v>
      </c>
      <c r="F14" s="405">
        <v>27.24</v>
      </c>
      <c r="G14" s="38"/>
      <c r="H14" s="38"/>
      <c r="I14" s="38"/>
      <c r="J14" s="38"/>
      <c r="K14" s="247" t="s">
        <v>546</v>
      </c>
      <c r="L14" s="490">
        <v>75</v>
      </c>
      <c r="M14" s="405">
        <v>16.190000000000001</v>
      </c>
      <c r="N14" s="405">
        <v>13.57</v>
      </c>
      <c r="O14" s="38"/>
      <c r="P14" s="38"/>
      <c r="Q14" s="38"/>
      <c r="R14" s="38"/>
      <c r="S14" s="247" t="s">
        <v>546</v>
      </c>
      <c r="T14" s="490">
        <v>75</v>
      </c>
      <c r="U14" s="405">
        <v>10.97</v>
      </c>
      <c r="V14" s="42">
        <v>13.67</v>
      </c>
      <c r="Y14" s="236"/>
      <c r="AC14" s="402">
        <v>10</v>
      </c>
      <c r="AD14" s="247" t="s">
        <v>546</v>
      </c>
      <c r="AE14" s="490">
        <v>75</v>
      </c>
      <c r="AF14" s="405">
        <v>27.16</v>
      </c>
      <c r="AG14" s="405">
        <v>27.24</v>
      </c>
      <c r="AH14" s="505">
        <f t="shared" si="2"/>
        <v>-7.9999999999998295E-2</v>
      </c>
      <c r="AI14" s="38"/>
      <c r="AJ14" s="38"/>
      <c r="AK14" s="402">
        <v>10</v>
      </c>
      <c r="AL14" s="247" t="s">
        <v>546</v>
      </c>
      <c r="AM14" s="490">
        <v>75</v>
      </c>
      <c r="AN14" s="405">
        <v>16.190000000000001</v>
      </c>
      <c r="AO14" s="405">
        <v>13.57</v>
      </c>
      <c r="AP14" s="38">
        <f t="shared" si="3"/>
        <v>2.620000000000001</v>
      </c>
      <c r="AQ14" s="38"/>
      <c r="AR14" s="38"/>
      <c r="AS14" s="402">
        <v>10</v>
      </c>
      <c r="AT14" s="247" t="s">
        <v>546</v>
      </c>
      <c r="AU14" s="490">
        <v>75</v>
      </c>
      <c r="AV14" s="405">
        <v>10.97</v>
      </c>
      <c r="AW14" s="42">
        <v>13.67</v>
      </c>
      <c r="AX14" s="505">
        <f t="shared" si="0"/>
        <v>-2.6999999999999993</v>
      </c>
      <c r="BA14" s="206"/>
      <c r="BD14" s="402">
        <v>13</v>
      </c>
      <c r="BE14" s="247" t="s">
        <v>983</v>
      </c>
      <c r="BF14" s="474">
        <v>80</v>
      </c>
      <c r="BG14" s="405">
        <v>35.04</v>
      </c>
      <c r="BH14" s="405">
        <v>21.53</v>
      </c>
      <c r="BI14" s="38">
        <f t="shared" si="4"/>
        <v>13.509999999999998</v>
      </c>
      <c r="BJ14" s="38"/>
      <c r="BK14" s="38"/>
      <c r="BL14" s="8" t="s">
        <v>5</v>
      </c>
      <c r="BM14" s="231" t="s">
        <v>561</v>
      </c>
      <c r="BN14" s="474">
        <v>79</v>
      </c>
      <c r="BO14" s="405">
        <v>20.92</v>
      </c>
      <c r="BP14" s="405">
        <v>11.71</v>
      </c>
      <c r="BQ14" s="38">
        <f t="shared" si="5"/>
        <v>9.2100000000000009</v>
      </c>
      <c r="BR14" s="38"/>
      <c r="BS14" s="38"/>
      <c r="BT14" s="402">
        <v>10</v>
      </c>
      <c r="BU14" s="247" t="s">
        <v>649</v>
      </c>
      <c r="BV14" s="474">
        <v>85</v>
      </c>
      <c r="BW14" s="405">
        <v>6.85</v>
      </c>
      <c r="BX14" s="42">
        <v>5.66</v>
      </c>
      <c r="BY14" s="38">
        <f t="shared" si="1"/>
        <v>1.1899999999999995</v>
      </c>
      <c r="CB14" s="407"/>
      <c r="CE14" s="223"/>
      <c r="CF14" s="169"/>
      <c r="CG14" s="490"/>
      <c r="CH14" s="177"/>
      <c r="CI14" s="42"/>
      <c r="CJ14" s="386"/>
      <c r="CK14" s="386"/>
    </row>
    <row r="15" spans="1:89" ht="18.5">
      <c r="B15" s="6" t="s">
        <v>2</v>
      </c>
      <c r="C15" s="198" t="s">
        <v>900</v>
      </c>
      <c r="D15" s="474">
        <v>76</v>
      </c>
      <c r="E15" s="86">
        <v>11.89</v>
      </c>
      <c r="F15" s="38">
        <v>20.52</v>
      </c>
      <c r="G15" s="405"/>
      <c r="H15" s="405"/>
      <c r="I15" s="405"/>
      <c r="J15" s="405"/>
      <c r="K15" s="198" t="s">
        <v>900</v>
      </c>
      <c r="L15" s="474">
        <v>76</v>
      </c>
      <c r="M15" s="86">
        <v>11.26</v>
      </c>
      <c r="N15" s="38">
        <v>15.31</v>
      </c>
      <c r="O15" s="405"/>
      <c r="P15" s="405"/>
      <c r="Q15" s="405"/>
      <c r="R15" s="405"/>
      <c r="S15" s="198" t="s">
        <v>900</v>
      </c>
      <c r="T15" s="474">
        <v>76</v>
      </c>
      <c r="U15" s="86">
        <v>0.63</v>
      </c>
      <c r="V15" s="386">
        <v>5.21</v>
      </c>
      <c r="Y15" s="236"/>
      <c r="AC15" s="6" t="s">
        <v>2</v>
      </c>
      <c r="AD15" s="198" t="s">
        <v>900</v>
      </c>
      <c r="AE15" s="474">
        <v>76</v>
      </c>
      <c r="AF15" s="86">
        <v>11.89</v>
      </c>
      <c r="AG15" s="38">
        <v>20.52</v>
      </c>
      <c r="AH15" s="505">
        <f t="shared" si="2"/>
        <v>-8.629999999999999</v>
      </c>
      <c r="AI15" s="405"/>
      <c r="AJ15" s="405"/>
      <c r="AK15" s="6" t="s">
        <v>2</v>
      </c>
      <c r="AL15" s="198" t="s">
        <v>900</v>
      </c>
      <c r="AM15" s="474">
        <v>76</v>
      </c>
      <c r="AN15" s="86">
        <v>11.26</v>
      </c>
      <c r="AO15" s="38">
        <v>15.31</v>
      </c>
      <c r="AP15" s="505">
        <f t="shared" si="3"/>
        <v>-4.0500000000000007</v>
      </c>
      <c r="AQ15" s="405"/>
      <c r="AR15" s="405"/>
      <c r="AS15" s="6" t="s">
        <v>2</v>
      </c>
      <c r="AT15" s="198" t="s">
        <v>900</v>
      </c>
      <c r="AU15" s="474">
        <v>76</v>
      </c>
      <c r="AV15" s="86">
        <v>0.63</v>
      </c>
      <c r="AW15" s="386">
        <v>5.21</v>
      </c>
      <c r="AX15" s="505">
        <f t="shared" si="0"/>
        <v>-4.58</v>
      </c>
      <c r="BA15" s="206"/>
      <c r="BD15" s="10">
        <v>7</v>
      </c>
      <c r="BE15" s="246" t="s">
        <v>579</v>
      </c>
      <c r="BF15" s="474">
        <v>83</v>
      </c>
      <c r="BG15" s="86">
        <v>26.98</v>
      </c>
      <c r="BH15" s="405">
        <v>10.7</v>
      </c>
      <c r="BI15" s="38">
        <f t="shared" si="4"/>
        <v>16.28</v>
      </c>
      <c r="BJ15" s="405"/>
      <c r="BK15" s="405"/>
      <c r="BL15" s="6" t="s">
        <v>2</v>
      </c>
      <c r="BM15" s="198" t="s">
        <v>898</v>
      </c>
      <c r="BN15" s="474">
        <v>80</v>
      </c>
      <c r="BO15" s="86">
        <v>13.39</v>
      </c>
      <c r="BP15" s="38">
        <v>9.4</v>
      </c>
      <c r="BQ15" s="38">
        <f t="shared" si="5"/>
        <v>3.99</v>
      </c>
      <c r="BR15" s="405"/>
      <c r="BS15" s="405"/>
      <c r="BT15" s="402">
        <v>13</v>
      </c>
      <c r="BU15" s="34" t="s">
        <v>550</v>
      </c>
      <c r="BV15" s="474">
        <v>85</v>
      </c>
      <c r="BW15" s="405">
        <v>6.82</v>
      </c>
      <c r="BX15" s="42">
        <v>2.1800000000000002</v>
      </c>
      <c r="BY15" s="38">
        <f t="shared" si="1"/>
        <v>4.6400000000000006</v>
      </c>
      <c r="CB15" s="407"/>
      <c r="CE15" s="553"/>
      <c r="CF15" s="554"/>
      <c r="CG15" s="490"/>
      <c r="CH15" s="555"/>
      <c r="CI15" s="42"/>
      <c r="CJ15" s="386"/>
      <c r="CK15" s="42"/>
    </row>
    <row r="16" spans="1:89" ht="18.5">
      <c r="B16" s="402">
        <v>10</v>
      </c>
      <c r="C16" s="34" t="s">
        <v>626</v>
      </c>
      <c r="D16" s="474">
        <v>76</v>
      </c>
      <c r="E16" s="405">
        <v>8.82</v>
      </c>
      <c r="F16" s="405">
        <v>14.46</v>
      </c>
      <c r="G16" s="38"/>
      <c r="H16" s="38"/>
      <c r="I16" s="38"/>
      <c r="J16" s="38"/>
      <c r="K16" s="34" t="s">
        <v>626</v>
      </c>
      <c r="L16" s="474">
        <v>76</v>
      </c>
      <c r="M16" s="405">
        <v>8.84</v>
      </c>
      <c r="N16" s="405">
        <v>8.42</v>
      </c>
      <c r="O16" s="38"/>
      <c r="P16" s="38"/>
      <c r="Q16" s="38"/>
      <c r="R16" s="38"/>
      <c r="S16" s="34" t="s">
        <v>626</v>
      </c>
      <c r="T16" s="474">
        <v>76</v>
      </c>
      <c r="U16" s="405">
        <v>-0.02</v>
      </c>
      <c r="V16" s="42">
        <v>6.04</v>
      </c>
      <c r="Y16" s="236"/>
      <c r="AC16" s="402">
        <v>10</v>
      </c>
      <c r="AD16" s="34" t="s">
        <v>626</v>
      </c>
      <c r="AE16" s="474">
        <v>76</v>
      </c>
      <c r="AF16" s="405">
        <v>8.82</v>
      </c>
      <c r="AG16" s="405">
        <v>14.46</v>
      </c>
      <c r="AH16" s="505">
        <f t="shared" si="2"/>
        <v>-5.6400000000000006</v>
      </c>
      <c r="AI16" s="38"/>
      <c r="AJ16" s="38"/>
      <c r="AK16" s="402">
        <v>10</v>
      </c>
      <c r="AL16" s="34" t="s">
        <v>626</v>
      </c>
      <c r="AM16" s="474">
        <v>76</v>
      </c>
      <c r="AN16" s="405">
        <v>8.84</v>
      </c>
      <c r="AO16" s="405">
        <v>8.42</v>
      </c>
      <c r="AP16" s="38">
        <f t="shared" si="3"/>
        <v>0.41999999999999993</v>
      </c>
      <c r="AQ16" s="38"/>
      <c r="AR16" s="38"/>
      <c r="AS16" s="402">
        <v>10</v>
      </c>
      <c r="AT16" s="34" t="s">
        <v>626</v>
      </c>
      <c r="AU16" s="474">
        <v>76</v>
      </c>
      <c r="AV16" s="405">
        <v>-0.02</v>
      </c>
      <c r="AW16" s="42">
        <v>6.04</v>
      </c>
      <c r="AX16" s="505">
        <f t="shared" si="0"/>
        <v>-6.06</v>
      </c>
      <c r="BA16" s="206"/>
      <c r="BD16" s="402">
        <v>10</v>
      </c>
      <c r="BE16" s="34" t="s">
        <v>648</v>
      </c>
      <c r="BF16" s="474">
        <v>83</v>
      </c>
      <c r="BG16" s="405">
        <v>29.78</v>
      </c>
      <c r="BH16" s="405">
        <v>12.21</v>
      </c>
      <c r="BI16" s="38">
        <f t="shared" si="4"/>
        <v>17.57</v>
      </c>
      <c r="BJ16" s="38"/>
      <c r="BK16" s="38"/>
      <c r="BL16" s="10">
        <v>7</v>
      </c>
      <c r="BM16" s="76" t="s">
        <v>587</v>
      </c>
      <c r="BN16" s="474">
        <v>80</v>
      </c>
      <c r="BO16" s="86">
        <v>19.579999999999998</v>
      </c>
      <c r="BP16" s="405">
        <v>6.59</v>
      </c>
      <c r="BQ16" s="38">
        <f t="shared" si="5"/>
        <v>12.989999999999998</v>
      </c>
      <c r="BR16" s="38"/>
      <c r="BS16" s="38"/>
      <c r="BT16" s="6" t="s">
        <v>2</v>
      </c>
      <c r="BU16" s="198" t="s">
        <v>903</v>
      </c>
      <c r="BV16" s="474">
        <v>86</v>
      </c>
      <c r="BW16" s="86">
        <v>0.37</v>
      </c>
      <c r="BX16" s="42">
        <v>-4.58</v>
      </c>
      <c r="BY16" s="38">
        <f t="shared" si="1"/>
        <v>4.95</v>
      </c>
      <c r="CB16" s="407"/>
      <c r="CE16" s="223"/>
      <c r="CF16" s="176"/>
      <c r="CG16" s="490"/>
      <c r="CH16" s="42"/>
      <c r="CI16" s="42"/>
      <c r="CJ16" s="386"/>
      <c r="CK16" s="386"/>
    </row>
    <row r="17" spans="2:89" ht="18.5">
      <c r="B17" s="8" t="s">
        <v>5</v>
      </c>
      <c r="C17" s="234" t="s">
        <v>531</v>
      </c>
      <c r="D17" s="474">
        <v>77</v>
      </c>
      <c r="E17" s="86">
        <v>24.36</v>
      </c>
      <c r="F17" s="405">
        <v>19.739999999999998</v>
      </c>
      <c r="G17" s="405"/>
      <c r="H17" s="405"/>
      <c r="I17" s="405"/>
      <c r="J17" s="405"/>
      <c r="K17" s="234" t="s">
        <v>531</v>
      </c>
      <c r="L17" s="474">
        <v>77</v>
      </c>
      <c r="M17" s="86">
        <v>21.78</v>
      </c>
      <c r="N17" s="405">
        <v>15.88</v>
      </c>
      <c r="O17" s="405"/>
      <c r="P17" s="405"/>
      <c r="Q17" s="405"/>
      <c r="R17" s="405"/>
      <c r="S17" s="234" t="s">
        <v>531</v>
      </c>
      <c r="T17" s="474">
        <v>77</v>
      </c>
      <c r="U17" s="86">
        <v>2.58</v>
      </c>
      <c r="V17" s="42">
        <v>3.86</v>
      </c>
      <c r="Y17" s="236"/>
      <c r="AC17" s="8" t="s">
        <v>5</v>
      </c>
      <c r="AD17" s="234" t="s">
        <v>531</v>
      </c>
      <c r="AE17" s="474">
        <v>77</v>
      </c>
      <c r="AF17" s="86">
        <v>24.36</v>
      </c>
      <c r="AG17" s="405">
        <v>19.739999999999998</v>
      </c>
      <c r="AH17" s="38">
        <f t="shared" si="2"/>
        <v>4.620000000000001</v>
      </c>
      <c r="AI17" s="405"/>
      <c r="AJ17" s="405"/>
      <c r="AK17" s="8" t="s">
        <v>5</v>
      </c>
      <c r="AL17" s="234" t="s">
        <v>531</v>
      </c>
      <c r="AM17" s="474">
        <v>77</v>
      </c>
      <c r="AN17" s="86">
        <v>21.78</v>
      </c>
      <c r="AO17" s="405">
        <v>15.88</v>
      </c>
      <c r="AP17" s="38">
        <f t="shared" si="3"/>
        <v>5.9</v>
      </c>
      <c r="AQ17" s="405"/>
      <c r="AR17" s="405"/>
      <c r="AS17" s="8" t="s">
        <v>5</v>
      </c>
      <c r="AT17" s="234" t="s">
        <v>531</v>
      </c>
      <c r="AU17" s="474">
        <v>77</v>
      </c>
      <c r="AV17" s="86">
        <v>2.58</v>
      </c>
      <c r="AW17" s="42">
        <v>3.86</v>
      </c>
      <c r="AX17" s="505">
        <f t="shared" si="0"/>
        <v>-1.2799999999999998</v>
      </c>
      <c r="BA17" s="206"/>
      <c r="BD17" s="6" t="s">
        <v>2</v>
      </c>
      <c r="BE17" s="198" t="s">
        <v>909</v>
      </c>
      <c r="BF17" s="474">
        <v>84</v>
      </c>
      <c r="BG17" s="86">
        <v>26.22</v>
      </c>
      <c r="BH17" s="405">
        <v>11.25</v>
      </c>
      <c r="BI17" s="38">
        <f t="shared" si="4"/>
        <v>14.969999999999999</v>
      </c>
      <c r="BJ17" s="405"/>
      <c r="BK17" s="405"/>
      <c r="BL17" s="402">
        <v>10</v>
      </c>
      <c r="BM17" s="34" t="s">
        <v>662</v>
      </c>
      <c r="BN17" s="490">
        <v>80</v>
      </c>
      <c r="BO17" s="405">
        <v>13.29</v>
      </c>
      <c r="BP17" s="405">
        <v>3.72</v>
      </c>
      <c r="BQ17" s="38">
        <f t="shared" si="5"/>
        <v>9.5699999999999985</v>
      </c>
      <c r="BR17" s="405"/>
      <c r="BS17" s="405"/>
      <c r="BT17" s="402">
        <v>13</v>
      </c>
      <c r="BU17" s="247" t="s">
        <v>972</v>
      </c>
      <c r="BV17" s="474">
        <v>87</v>
      </c>
      <c r="BW17" s="405">
        <v>7.6</v>
      </c>
      <c r="BX17" s="42">
        <v>3.92</v>
      </c>
      <c r="BY17" s="38">
        <f t="shared" si="1"/>
        <v>3.6799999999999997</v>
      </c>
      <c r="CB17" s="407"/>
      <c r="CE17" s="223"/>
      <c r="CF17" s="169"/>
      <c r="CG17" s="490"/>
      <c r="CH17" s="177"/>
      <c r="CI17" s="42"/>
      <c r="CJ17" s="386"/>
      <c r="CK17" s="42"/>
    </row>
    <row r="18" spans="2:89" ht="18.5">
      <c r="B18" s="402">
        <v>10</v>
      </c>
      <c r="C18" s="247" t="s">
        <v>632</v>
      </c>
      <c r="D18" s="474">
        <v>78</v>
      </c>
      <c r="E18" s="405">
        <v>11.13</v>
      </c>
      <c r="F18" s="405">
        <v>24.21</v>
      </c>
      <c r="G18" s="405"/>
      <c r="H18" s="405"/>
      <c r="I18" s="405"/>
      <c r="J18" s="405"/>
      <c r="K18" s="247" t="s">
        <v>632</v>
      </c>
      <c r="L18" s="474">
        <v>78</v>
      </c>
      <c r="M18" s="405">
        <v>10.77</v>
      </c>
      <c r="N18" s="405">
        <v>15.75</v>
      </c>
      <c r="O18" s="405"/>
      <c r="P18" s="405"/>
      <c r="Q18" s="405"/>
      <c r="R18" s="405"/>
      <c r="S18" s="247" t="s">
        <v>632</v>
      </c>
      <c r="T18" s="474">
        <v>78</v>
      </c>
      <c r="U18" s="405">
        <v>0.36</v>
      </c>
      <c r="V18" s="42">
        <v>8.4600000000000009</v>
      </c>
      <c r="Y18" s="236"/>
      <c r="AC18" s="402">
        <v>10</v>
      </c>
      <c r="AD18" s="247" t="s">
        <v>632</v>
      </c>
      <c r="AE18" s="474">
        <v>78</v>
      </c>
      <c r="AF18" s="405">
        <v>11.13</v>
      </c>
      <c r="AG18" s="405">
        <v>24.21</v>
      </c>
      <c r="AH18" s="505">
        <f t="shared" si="2"/>
        <v>-13.08</v>
      </c>
      <c r="AI18" s="405"/>
      <c r="AJ18" s="405"/>
      <c r="AK18" s="402">
        <v>10</v>
      </c>
      <c r="AL18" s="247" t="s">
        <v>632</v>
      </c>
      <c r="AM18" s="474">
        <v>78</v>
      </c>
      <c r="AN18" s="405">
        <v>10.77</v>
      </c>
      <c r="AO18" s="405">
        <v>15.75</v>
      </c>
      <c r="AP18" s="505">
        <f t="shared" si="3"/>
        <v>-4.9800000000000004</v>
      </c>
      <c r="AQ18" s="405"/>
      <c r="AR18" s="405"/>
      <c r="AS18" s="402">
        <v>10</v>
      </c>
      <c r="AT18" s="247" t="s">
        <v>632</v>
      </c>
      <c r="AU18" s="474">
        <v>78</v>
      </c>
      <c r="AV18" s="405">
        <v>0.36</v>
      </c>
      <c r="AW18" s="42">
        <v>8.4600000000000009</v>
      </c>
      <c r="AX18" s="505">
        <f t="shared" si="0"/>
        <v>-8.1000000000000014</v>
      </c>
      <c r="BA18" s="206"/>
      <c r="BD18" s="402">
        <v>10</v>
      </c>
      <c r="BE18" s="247" t="s">
        <v>649</v>
      </c>
      <c r="BF18" s="474">
        <v>85</v>
      </c>
      <c r="BG18" s="405">
        <v>21.86</v>
      </c>
      <c r="BH18" s="405">
        <v>13.08</v>
      </c>
      <c r="BI18" s="38">
        <f t="shared" si="4"/>
        <v>8.7799999999999994</v>
      </c>
      <c r="BJ18" s="405"/>
      <c r="BK18" s="405"/>
      <c r="BL18" s="402">
        <v>13</v>
      </c>
      <c r="BM18" s="247" t="s">
        <v>983</v>
      </c>
      <c r="BN18" s="474">
        <v>80</v>
      </c>
      <c r="BO18" s="405">
        <v>21.12</v>
      </c>
      <c r="BP18" s="405">
        <v>16.71</v>
      </c>
      <c r="BQ18" s="38">
        <f t="shared" si="5"/>
        <v>4.41</v>
      </c>
      <c r="BR18" s="405"/>
      <c r="BS18" s="405"/>
      <c r="BT18" s="8" t="s">
        <v>5</v>
      </c>
      <c r="BU18" s="198" t="s">
        <v>542</v>
      </c>
      <c r="BV18" s="474">
        <v>88</v>
      </c>
      <c r="BW18" s="86">
        <v>2.02</v>
      </c>
      <c r="BX18" s="42">
        <v>-3.04</v>
      </c>
      <c r="BY18" s="38">
        <f t="shared" si="1"/>
        <v>5.0600000000000005</v>
      </c>
      <c r="CB18" s="407"/>
      <c r="CE18" s="199"/>
      <c r="CF18" s="252"/>
      <c r="CG18" s="490"/>
      <c r="CH18" s="42"/>
      <c r="CI18" s="42"/>
      <c r="CJ18" s="386"/>
      <c r="CK18" s="42"/>
    </row>
    <row r="19" spans="2:89" ht="18.5">
      <c r="B19" s="8" t="s">
        <v>5</v>
      </c>
      <c r="C19" s="231" t="s">
        <v>561</v>
      </c>
      <c r="D19" s="474">
        <v>79</v>
      </c>
      <c r="E19" s="405">
        <v>23.22</v>
      </c>
      <c r="F19" s="405">
        <v>15.51</v>
      </c>
      <c r="G19" s="38"/>
      <c r="H19" s="38"/>
      <c r="I19" s="38"/>
      <c r="J19" s="38"/>
      <c r="K19" s="231" t="s">
        <v>561</v>
      </c>
      <c r="L19" s="474">
        <v>79</v>
      </c>
      <c r="M19" s="405">
        <v>20.92</v>
      </c>
      <c r="N19" s="405">
        <v>11.71</v>
      </c>
      <c r="O19" s="38"/>
      <c r="P19" s="38"/>
      <c r="Q19" s="38"/>
      <c r="R19" s="38"/>
      <c r="S19" s="231" t="s">
        <v>561</v>
      </c>
      <c r="T19" s="474">
        <v>79</v>
      </c>
      <c r="U19" s="405">
        <v>2.2999999999999998</v>
      </c>
      <c r="V19" s="42">
        <v>3.8</v>
      </c>
      <c r="Y19" s="236"/>
      <c r="AC19" s="8" t="s">
        <v>5</v>
      </c>
      <c r="AD19" s="231" t="s">
        <v>561</v>
      </c>
      <c r="AE19" s="474">
        <v>79</v>
      </c>
      <c r="AF19" s="405">
        <v>23.22</v>
      </c>
      <c r="AG19" s="405">
        <v>15.51</v>
      </c>
      <c r="AH19" s="38">
        <f t="shared" si="2"/>
        <v>7.7099999999999991</v>
      </c>
      <c r="AI19" s="38"/>
      <c r="AJ19" s="38"/>
      <c r="AK19" s="8" t="s">
        <v>5</v>
      </c>
      <c r="AL19" s="231" t="s">
        <v>561</v>
      </c>
      <c r="AM19" s="474">
        <v>79</v>
      </c>
      <c r="AN19" s="405">
        <v>20.92</v>
      </c>
      <c r="AO19" s="405">
        <v>11.71</v>
      </c>
      <c r="AP19" s="38">
        <f t="shared" si="3"/>
        <v>9.2100000000000009</v>
      </c>
      <c r="AQ19" s="38"/>
      <c r="AR19" s="38"/>
      <c r="AS19" s="8" t="s">
        <v>5</v>
      </c>
      <c r="AT19" s="231" t="s">
        <v>561</v>
      </c>
      <c r="AU19" s="474">
        <v>79</v>
      </c>
      <c r="AV19" s="405">
        <v>2.2999999999999998</v>
      </c>
      <c r="AW19" s="42">
        <v>3.8</v>
      </c>
      <c r="AX19" s="505">
        <f t="shared" si="0"/>
        <v>-1.5</v>
      </c>
      <c r="BA19" s="206"/>
      <c r="BD19" s="402">
        <v>13</v>
      </c>
      <c r="BE19" s="34" t="s">
        <v>550</v>
      </c>
      <c r="BF19" s="474">
        <v>85</v>
      </c>
      <c r="BG19" s="405">
        <v>22.19</v>
      </c>
      <c r="BH19" s="405">
        <v>11.43</v>
      </c>
      <c r="BI19" s="38">
        <f t="shared" si="4"/>
        <v>10.760000000000002</v>
      </c>
      <c r="BJ19" s="38"/>
      <c r="BK19" s="38"/>
      <c r="BL19" s="6" t="s">
        <v>2</v>
      </c>
      <c r="BM19" s="198" t="s">
        <v>899</v>
      </c>
      <c r="BN19" s="474">
        <v>81</v>
      </c>
      <c r="BO19" s="86">
        <v>10.99</v>
      </c>
      <c r="BP19" s="405">
        <v>10.58</v>
      </c>
      <c r="BQ19" s="38">
        <f t="shared" si="5"/>
        <v>0.41000000000000014</v>
      </c>
      <c r="BR19" s="38"/>
      <c r="BS19" s="38"/>
      <c r="BT19" s="8" t="s">
        <v>5</v>
      </c>
      <c r="BU19" s="166" t="s">
        <v>553</v>
      </c>
      <c r="BV19" s="474">
        <v>89</v>
      </c>
      <c r="BW19" s="405">
        <v>3.8</v>
      </c>
      <c r="BX19" s="42">
        <v>3</v>
      </c>
      <c r="BY19" s="38">
        <f t="shared" si="1"/>
        <v>0.79999999999999982</v>
      </c>
      <c r="CB19" s="407"/>
      <c r="CE19" s="299"/>
      <c r="CF19" s="251"/>
      <c r="CG19" s="490"/>
      <c r="CH19" s="177"/>
      <c r="CI19" s="42"/>
      <c r="CJ19" s="386"/>
      <c r="CK19" s="386"/>
    </row>
    <row r="20" spans="2:89" ht="18.5">
      <c r="B20" s="6" t="s">
        <v>2</v>
      </c>
      <c r="C20" s="198" t="s">
        <v>898</v>
      </c>
      <c r="D20" s="474">
        <v>80</v>
      </c>
      <c r="E20" s="86">
        <v>14.54</v>
      </c>
      <c r="F20" s="38">
        <v>9.36</v>
      </c>
      <c r="G20" s="38"/>
      <c r="H20" s="38"/>
      <c r="I20" s="38"/>
      <c r="J20" s="38"/>
      <c r="K20" s="198" t="s">
        <v>898</v>
      </c>
      <c r="L20" s="474">
        <v>80</v>
      </c>
      <c r="M20" s="86">
        <v>13.39</v>
      </c>
      <c r="N20" s="38">
        <v>9.4</v>
      </c>
      <c r="O20" s="38"/>
      <c r="P20" s="38"/>
      <c r="Q20" s="38"/>
      <c r="R20" s="38"/>
      <c r="S20" s="198" t="s">
        <v>898</v>
      </c>
      <c r="T20" s="474">
        <v>80</v>
      </c>
      <c r="U20" s="86">
        <v>1.1499999999999999</v>
      </c>
      <c r="V20" s="386">
        <v>-0.04</v>
      </c>
      <c r="Y20" s="236"/>
      <c r="AC20" s="6" t="s">
        <v>2</v>
      </c>
      <c r="AD20" s="198" t="s">
        <v>898</v>
      </c>
      <c r="AE20" s="474">
        <v>80</v>
      </c>
      <c r="AF20" s="86">
        <v>14.54</v>
      </c>
      <c r="AG20" s="38">
        <v>9.36</v>
      </c>
      <c r="AH20" s="38">
        <f t="shared" si="2"/>
        <v>5.18</v>
      </c>
      <c r="AI20" s="38"/>
      <c r="AJ20" s="38"/>
      <c r="AK20" s="6" t="s">
        <v>2</v>
      </c>
      <c r="AL20" s="198" t="s">
        <v>898</v>
      </c>
      <c r="AM20" s="474">
        <v>80</v>
      </c>
      <c r="AN20" s="86">
        <v>13.39</v>
      </c>
      <c r="AO20" s="38">
        <v>9.4</v>
      </c>
      <c r="AP20" s="38">
        <f t="shared" si="3"/>
        <v>3.99</v>
      </c>
      <c r="AQ20" s="38"/>
      <c r="AR20" s="38"/>
      <c r="AS20" s="6" t="s">
        <v>2</v>
      </c>
      <c r="AT20" s="198" t="s">
        <v>898</v>
      </c>
      <c r="AU20" s="474">
        <v>80</v>
      </c>
      <c r="AV20" s="86">
        <v>1.1499999999999999</v>
      </c>
      <c r="AW20" s="386">
        <v>-0.04</v>
      </c>
      <c r="AX20" s="38">
        <f t="shared" si="0"/>
        <v>1.19</v>
      </c>
      <c r="BA20" s="206"/>
      <c r="BD20" s="6" t="s">
        <v>2</v>
      </c>
      <c r="BE20" s="198" t="s">
        <v>903</v>
      </c>
      <c r="BF20" s="474">
        <v>86</v>
      </c>
      <c r="BG20" s="86">
        <v>14.84</v>
      </c>
      <c r="BH20" s="405">
        <v>6.66</v>
      </c>
      <c r="BI20" s="38">
        <f t="shared" si="4"/>
        <v>8.18</v>
      </c>
      <c r="BJ20" s="38"/>
      <c r="BK20" s="38"/>
      <c r="BL20" s="10">
        <v>7</v>
      </c>
      <c r="BM20" s="246" t="s">
        <v>579</v>
      </c>
      <c r="BN20" s="474">
        <v>83</v>
      </c>
      <c r="BO20" s="86">
        <v>17.309999999999999</v>
      </c>
      <c r="BP20" s="405">
        <v>9.31</v>
      </c>
      <c r="BQ20" s="38">
        <f t="shared" si="5"/>
        <v>7.9999999999999982</v>
      </c>
      <c r="BR20" s="38"/>
      <c r="BS20" s="38"/>
      <c r="BT20" s="8" t="s">
        <v>5</v>
      </c>
      <c r="BU20" s="234" t="s">
        <v>538</v>
      </c>
      <c r="BV20" s="474">
        <v>91</v>
      </c>
      <c r="BW20" s="86">
        <v>-1.76</v>
      </c>
      <c r="BX20" s="42">
        <v>-4.57</v>
      </c>
      <c r="BY20" s="38">
        <f t="shared" si="1"/>
        <v>2.8100000000000005</v>
      </c>
      <c r="CB20" s="407"/>
      <c r="CE20" s="199"/>
      <c r="CF20" s="252"/>
      <c r="CG20" s="490"/>
      <c r="CH20" s="42"/>
      <c r="CI20" s="42"/>
      <c r="CJ20" s="386"/>
      <c r="CK20" s="386"/>
    </row>
    <row r="21" spans="2:89" ht="18.5">
      <c r="B21" s="6" t="s">
        <v>2</v>
      </c>
      <c r="C21" s="234" t="s">
        <v>901</v>
      </c>
      <c r="D21" s="474">
        <v>80</v>
      </c>
      <c r="E21" s="86">
        <v>12.11</v>
      </c>
      <c r="F21" s="405">
        <v>21.44</v>
      </c>
      <c r="G21" s="38"/>
      <c r="H21" s="38"/>
      <c r="I21" s="38"/>
      <c r="J21" s="38"/>
      <c r="K21" s="234" t="s">
        <v>901</v>
      </c>
      <c r="L21" s="474">
        <v>80</v>
      </c>
      <c r="M21" s="86">
        <v>10.45</v>
      </c>
      <c r="N21" s="405">
        <v>11.34</v>
      </c>
      <c r="O21" s="38"/>
      <c r="P21" s="38"/>
      <c r="Q21" s="38"/>
      <c r="R21" s="38"/>
      <c r="S21" s="234" t="s">
        <v>901</v>
      </c>
      <c r="T21" s="474">
        <v>80</v>
      </c>
      <c r="U21" s="86">
        <v>1.66</v>
      </c>
      <c r="V21" s="42">
        <v>10.1</v>
      </c>
      <c r="Y21" s="236"/>
      <c r="AC21" s="6" t="s">
        <v>2</v>
      </c>
      <c r="AD21" s="234" t="s">
        <v>901</v>
      </c>
      <c r="AE21" s="474">
        <v>80</v>
      </c>
      <c r="AF21" s="86">
        <v>12.11</v>
      </c>
      <c r="AG21" s="405">
        <v>21.44</v>
      </c>
      <c r="AH21" s="505">
        <f t="shared" si="2"/>
        <v>-9.3300000000000018</v>
      </c>
      <c r="AI21" s="38"/>
      <c r="AJ21" s="38"/>
      <c r="AK21" s="6" t="s">
        <v>2</v>
      </c>
      <c r="AL21" s="234" t="s">
        <v>901</v>
      </c>
      <c r="AM21" s="474">
        <v>80</v>
      </c>
      <c r="AN21" s="86">
        <v>10.45</v>
      </c>
      <c r="AO21" s="405">
        <v>11.34</v>
      </c>
      <c r="AP21" s="505">
        <f t="shared" si="3"/>
        <v>-0.89000000000000057</v>
      </c>
      <c r="AQ21" s="38"/>
      <c r="AR21" s="38"/>
      <c r="AS21" s="6" t="s">
        <v>2</v>
      </c>
      <c r="AT21" s="234" t="s">
        <v>901</v>
      </c>
      <c r="AU21" s="474">
        <v>80</v>
      </c>
      <c r="AV21" s="86">
        <v>1.66</v>
      </c>
      <c r="AW21" s="42">
        <v>10.1</v>
      </c>
      <c r="AX21" s="505">
        <f t="shared" si="0"/>
        <v>-8.44</v>
      </c>
      <c r="BA21" s="206"/>
      <c r="BD21" s="402">
        <v>13</v>
      </c>
      <c r="BE21" s="247" t="s">
        <v>972</v>
      </c>
      <c r="BF21" s="474">
        <v>87</v>
      </c>
      <c r="BG21" s="405">
        <v>24.74</v>
      </c>
      <c r="BH21" s="405">
        <v>5.4</v>
      </c>
      <c r="BI21" s="38">
        <f t="shared" si="4"/>
        <v>19.339999999999996</v>
      </c>
      <c r="BJ21" s="38"/>
      <c r="BK21" s="38"/>
      <c r="BL21" s="402">
        <v>10</v>
      </c>
      <c r="BM21" s="34" t="s">
        <v>648</v>
      </c>
      <c r="BN21" s="474">
        <v>83</v>
      </c>
      <c r="BO21" s="405">
        <v>20.04</v>
      </c>
      <c r="BP21" s="405">
        <v>9.74</v>
      </c>
      <c r="BQ21" s="38">
        <f t="shared" si="5"/>
        <v>10.299999999999999</v>
      </c>
      <c r="BR21" s="38"/>
      <c r="BS21" s="38"/>
      <c r="BT21" s="402">
        <v>10</v>
      </c>
      <c r="BU21" s="247" t="s">
        <v>623</v>
      </c>
      <c r="BV21" s="474">
        <v>92</v>
      </c>
      <c r="BW21" s="405">
        <v>9.39</v>
      </c>
      <c r="BX21" s="42">
        <v>-1.24</v>
      </c>
      <c r="BY21" s="38">
        <f t="shared" si="1"/>
        <v>10.63</v>
      </c>
      <c r="CB21" s="407"/>
      <c r="CE21" s="222"/>
      <c r="CF21" s="176"/>
      <c r="CG21" s="490"/>
      <c r="CH21" s="42"/>
      <c r="CI21" s="42"/>
      <c r="CJ21" s="386"/>
      <c r="CK21" s="386"/>
    </row>
    <row r="22" spans="2:89" ht="18.5">
      <c r="B22" s="10">
        <v>7</v>
      </c>
      <c r="C22" s="76" t="s">
        <v>587</v>
      </c>
      <c r="D22" s="474">
        <v>80</v>
      </c>
      <c r="E22" s="86">
        <v>30.02</v>
      </c>
      <c r="F22" s="405">
        <v>12.06</v>
      </c>
      <c r="G22" s="38"/>
      <c r="H22" s="38"/>
      <c r="I22" s="38"/>
      <c r="J22" s="38"/>
      <c r="K22" s="76" t="s">
        <v>587</v>
      </c>
      <c r="L22" s="474">
        <v>80</v>
      </c>
      <c r="M22" s="86">
        <v>19.579999999999998</v>
      </c>
      <c r="N22" s="405">
        <v>6.59</v>
      </c>
      <c r="O22" s="38"/>
      <c r="P22" s="38"/>
      <c r="Q22" s="38"/>
      <c r="R22" s="38"/>
      <c r="S22" s="76" t="s">
        <v>587</v>
      </c>
      <c r="T22" s="474">
        <v>80</v>
      </c>
      <c r="U22" s="86">
        <v>10.44</v>
      </c>
      <c r="V22" s="42">
        <v>5.47</v>
      </c>
      <c r="Y22" s="236"/>
      <c r="AC22" s="10">
        <v>7</v>
      </c>
      <c r="AD22" s="76" t="s">
        <v>587</v>
      </c>
      <c r="AE22" s="474">
        <v>80</v>
      </c>
      <c r="AF22" s="86">
        <v>30.02</v>
      </c>
      <c r="AG22" s="405">
        <v>12.06</v>
      </c>
      <c r="AH22" s="38">
        <f t="shared" si="2"/>
        <v>17.96</v>
      </c>
      <c r="AI22" s="38"/>
      <c r="AJ22" s="38"/>
      <c r="AK22" s="10">
        <v>7</v>
      </c>
      <c r="AL22" s="76" t="s">
        <v>587</v>
      </c>
      <c r="AM22" s="474">
        <v>80</v>
      </c>
      <c r="AN22" s="86">
        <v>19.579999999999998</v>
      </c>
      <c r="AO22" s="405">
        <v>6.59</v>
      </c>
      <c r="AP22" s="38">
        <f t="shared" si="3"/>
        <v>12.989999999999998</v>
      </c>
      <c r="AQ22" s="38"/>
      <c r="AR22" s="38"/>
      <c r="AS22" s="10">
        <v>7</v>
      </c>
      <c r="AT22" s="76" t="s">
        <v>587</v>
      </c>
      <c r="AU22" s="474">
        <v>80</v>
      </c>
      <c r="AV22" s="86">
        <v>10.44</v>
      </c>
      <c r="AW22" s="42">
        <v>5.47</v>
      </c>
      <c r="AX22" s="38">
        <f t="shared" si="0"/>
        <v>4.97</v>
      </c>
      <c r="BA22" s="206"/>
      <c r="BD22" s="8" t="s">
        <v>5</v>
      </c>
      <c r="BE22" s="198" t="s">
        <v>542</v>
      </c>
      <c r="BF22" s="474">
        <v>88</v>
      </c>
      <c r="BG22" s="86">
        <v>21.1</v>
      </c>
      <c r="BH22" s="405">
        <v>6.11</v>
      </c>
      <c r="BI22" s="38">
        <f t="shared" si="4"/>
        <v>14.990000000000002</v>
      </c>
      <c r="BJ22" s="38"/>
      <c r="BK22" s="38"/>
      <c r="BL22" s="6" t="s">
        <v>2</v>
      </c>
      <c r="BM22" s="198" t="s">
        <v>909</v>
      </c>
      <c r="BN22" s="474">
        <v>84</v>
      </c>
      <c r="BO22" s="86">
        <v>19.22</v>
      </c>
      <c r="BP22" s="405">
        <v>5.14</v>
      </c>
      <c r="BQ22" s="38">
        <f t="shared" si="5"/>
        <v>14.079999999999998</v>
      </c>
      <c r="BR22" s="38"/>
      <c r="BS22" s="38"/>
      <c r="BT22" s="402">
        <v>10</v>
      </c>
      <c r="BU22" s="34" t="s">
        <v>637</v>
      </c>
      <c r="BV22" s="474">
        <v>92</v>
      </c>
      <c r="BW22" s="405">
        <v>15.43</v>
      </c>
      <c r="BX22" s="42">
        <v>12.98</v>
      </c>
      <c r="BY22" s="38">
        <f t="shared" si="1"/>
        <v>2.4499999999999993</v>
      </c>
      <c r="CB22" s="407"/>
      <c r="CE22" s="199"/>
      <c r="CF22" s="252"/>
      <c r="CG22" s="490"/>
      <c r="CH22" s="42"/>
      <c r="CI22" s="42"/>
      <c r="CJ22" s="386"/>
      <c r="CK22" s="386"/>
    </row>
    <row r="23" spans="2:89" ht="18.5">
      <c r="B23" s="402">
        <v>10</v>
      </c>
      <c r="C23" s="34" t="s">
        <v>662</v>
      </c>
      <c r="D23" s="490">
        <v>80</v>
      </c>
      <c r="E23" s="405">
        <v>20.81</v>
      </c>
      <c r="F23" s="405">
        <v>9.33</v>
      </c>
      <c r="G23" s="405"/>
      <c r="H23" s="405"/>
      <c r="I23" s="405"/>
      <c r="J23" s="405"/>
      <c r="K23" s="34" t="s">
        <v>662</v>
      </c>
      <c r="L23" s="490">
        <v>80</v>
      </c>
      <c r="M23" s="405">
        <v>13.29</v>
      </c>
      <c r="N23" s="405">
        <v>3.72</v>
      </c>
      <c r="O23" s="405"/>
      <c r="P23" s="405"/>
      <c r="Q23" s="405"/>
      <c r="R23" s="405"/>
      <c r="S23" s="34" t="s">
        <v>662</v>
      </c>
      <c r="T23" s="490">
        <v>80</v>
      </c>
      <c r="U23" s="405">
        <v>7.52</v>
      </c>
      <c r="V23" s="42">
        <v>5.61</v>
      </c>
      <c r="Y23" s="236"/>
      <c r="AC23" s="402">
        <v>10</v>
      </c>
      <c r="AD23" s="34" t="s">
        <v>662</v>
      </c>
      <c r="AE23" s="490">
        <v>80</v>
      </c>
      <c r="AF23" s="405">
        <v>20.81</v>
      </c>
      <c r="AG23" s="405">
        <v>9.33</v>
      </c>
      <c r="AH23" s="38">
        <f t="shared" si="2"/>
        <v>11.479999999999999</v>
      </c>
      <c r="AI23" s="405"/>
      <c r="AJ23" s="405"/>
      <c r="AK23" s="402">
        <v>10</v>
      </c>
      <c r="AL23" s="34" t="s">
        <v>662</v>
      </c>
      <c r="AM23" s="490">
        <v>80</v>
      </c>
      <c r="AN23" s="405">
        <v>13.29</v>
      </c>
      <c r="AO23" s="405">
        <v>3.72</v>
      </c>
      <c r="AP23" s="38">
        <f t="shared" si="3"/>
        <v>9.5699999999999985</v>
      </c>
      <c r="AQ23" s="405"/>
      <c r="AR23" s="405"/>
      <c r="AS23" s="402">
        <v>10</v>
      </c>
      <c r="AT23" s="34" t="s">
        <v>662</v>
      </c>
      <c r="AU23" s="490">
        <v>80</v>
      </c>
      <c r="AV23" s="405">
        <v>7.52</v>
      </c>
      <c r="AW23" s="42">
        <v>5.61</v>
      </c>
      <c r="AX23" s="38">
        <f t="shared" si="0"/>
        <v>1.9099999999999993</v>
      </c>
      <c r="BA23" s="206"/>
      <c r="BD23" s="8" t="s">
        <v>5</v>
      </c>
      <c r="BE23" s="166" t="s">
        <v>553</v>
      </c>
      <c r="BF23" s="474">
        <v>89</v>
      </c>
      <c r="BG23" s="405">
        <v>22.55</v>
      </c>
      <c r="BH23" s="405">
        <v>8.5299999999999994</v>
      </c>
      <c r="BI23" s="38">
        <f t="shared" si="4"/>
        <v>14.020000000000001</v>
      </c>
      <c r="BJ23" s="405"/>
      <c r="BK23" s="405"/>
      <c r="BL23" s="8" t="s">
        <v>5</v>
      </c>
      <c r="BM23" s="198" t="s">
        <v>540</v>
      </c>
      <c r="BN23" s="474">
        <v>84</v>
      </c>
      <c r="BO23" s="86">
        <v>14.66</v>
      </c>
      <c r="BP23" s="405">
        <v>13.07</v>
      </c>
      <c r="BQ23" s="38">
        <f t="shared" si="5"/>
        <v>1.5899999999999999</v>
      </c>
      <c r="BR23" s="405"/>
      <c r="BS23" s="405"/>
      <c r="BT23" s="6" t="s">
        <v>2</v>
      </c>
      <c r="BU23" s="166" t="s">
        <v>920</v>
      </c>
      <c r="BV23" s="474">
        <v>93</v>
      </c>
      <c r="BW23" s="405">
        <v>2.9</v>
      </c>
      <c r="BX23" s="386">
        <v>2.2799999999999998</v>
      </c>
      <c r="BY23" s="38">
        <f t="shared" si="1"/>
        <v>0.62000000000000011</v>
      </c>
      <c r="CB23" s="407"/>
      <c r="CE23" s="199"/>
      <c r="CF23" s="252"/>
      <c r="CG23" s="490"/>
      <c r="CH23" s="42"/>
      <c r="CI23" s="42"/>
      <c r="CJ23" s="386"/>
      <c r="CK23" s="42"/>
    </row>
    <row r="24" spans="2:89" ht="18.5">
      <c r="B24" s="402">
        <v>13</v>
      </c>
      <c r="C24" s="247" t="s">
        <v>983</v>
      </c>
      <c r="D24" s="474">
        <v>80</v>
      </c>
      <c r="E24" s="405">
        <v>35.04</v>
      </c>
      <c r="F24" s="405">
        <v>21.53</v>
      </c>
      <c r="G24" s="38"/>
      <c r="H24" s="38"/>
      <c r="I24" s="38"/>
      <c r="J24" s="38"/>
      <c r="K24" s="247" t="s">
        <v>983</v>
      </c>
      <c r="L24" s="474">
        <v>80</v>
      </c>
      <c r="M24" s="405">
        <v>21.12</v>
      </c>
      <c r="N24" s="405">
        <v>16.71</v>
      </c>
      <c r="O24" s="38"/>
      <c r="P24" s="38"/>
      <c r="Q24" s="38"/>
      <c r="R24" s="38"/>
      <c r="S24" s="247" t="s">
        <v>983</v>
      </c>
      <c r="T24" s="474">
        <v>80</v>
      </c>
      <c r="U24" s="405">
        <v>13.92</v>
      </c>
      <c r="V24" s="42">
        <v>4.82</v>
      </c>
      <c r="Y24" s="236"/>
      <c r="AC24" s="402">
        <v>13</v>
      </c>
      <c r="AD24" s="247" t="s">
        <v>983</v>
      </c>
      <c r="AE24" s="474">
        <v>80</v>
      </c>
      <c r="AF24" s="405">
        <v>35.04</v>
      </c>
      <c r="AG24" s="405">
        <v>21.53</v>
      </c>
      <c r="AH24" s="38">
        <f t="shared" si="2"/>
        <v>13.509999999999998</v>
      </c>
      <c r="AI24" s="38"/>
      <c r="AJ24" s="38"/>
      <c r="AK24" s="402">
        <v>13</v>
      </c>
      <c r="AL24" s="247" t="s">
        <v>983</v>
      </c>
      <c r="AM24" s="474">
        <v>80</v>
      </c>
      <c r="AN24" s="405">
        <v>21.12</v>
      </c>
      <c r="AO24" s="405">
        <v>16.71</v>
      </c>
      <c r="AP24" s="38">
        <f t="shared" si="3"/>
        <v>4.41</v>
      </c>
      <c r="AQ24" s="38"/>
      <c r="AR24" s="38"/>
      <c r="AS24" s="402">
        <v>13</v>
      </c>
      <c r="AT24" s="247" t="s">
        <v>983</v>
      </c>
      <c r="AU24" s="474">
        <v>80</v>
      </c>
      <c r="AV24" s="405">
        <v>13.92</v>
      </c>
      <c r="AW24" s="42">
        <v>4.82</v>
      </c>
      <c r="AX24" s="38">
        <f t="shared" si="0"/>
        <v>9.1</v>
      </c>
      <c r="BA24" s="206"/>
      <c r="BD24" s="8" t="s">
        <v>5</v>
      </c>
      <c r="BE24" s="234" t="s">
        <v>537</v>
      </c>
      <c r="BF24" s="474">
        <v>91</v>
      </c>
      <c r="BG24" s="86">
        <v>17.97</v>
      </c>
      <c r="BH24" s="405">
        <v>11.17</v>
      </c>
      <c r="BI24" s="38">
        <f t="shared" si="4"/>
        <v>6.7999999999999989</v>
      </c>
      <c r="BJ24" s="38"/>
      <c r="BK24" s="38"/>
      <c r="BL24" s="500">
        <v>7</v>
      </c>
      <c r="BM24" s="492" t="s">
        <v>615</v>
      </c>
      <c r="BN24" s="474">
        <v>85</v>
      </c>
      <c r="BO24" s="162">
        <v>15.68</v>
      </c>
      <c r="BP24" s="405">
        <v>10.52</v>
      </c>
      <c r="BQ24" s="38">
        <f t="shared" si="5"/>
        <v>5.16</v>
      </c>
      <c r="BR24" s="38"/>
      <c r="BS24" s="38"/>
      <c r="BT24" s="10">
        <v>7</v>
      </c>
      <c r="BU24" s="34" t="s">
        <v>604</v>
      </c>
      <c r="BV24" s="474">
        <v>93</v>
      </c>
      <c r="BW24" s="405">
        <v>6.15</v>
      </c>
      <c r="BX24" s="42">
        <v>1.92</v>
      </c>
      <c r="BY24" s="38">
        <f t="shared" si="1"/>
        <v>4.2300000000000004</v>
      </c>
      <c r="CB24" s="407"/>
      <c r="CE24" s="199"/>
      <c r="CF24" s="252"/>
      <c r="CG24" s="490"/>
      <c r="CH24" s="42"/>
      <c r="CI24" s="42"/>
      <c r="CJ24" s="386"/>
      <c r="CK24" s="386"/>
    </row>
    <row r="25" spans="2:89" ht="18.5">
      <c r="B25" s="6" t="s">
        <v>2</v>
      </c>
      <c r="C25" s="198" t="s">
        <v>899</v>
      </c>
      <c r="D25" s="474">
        <v>81</v>
      </c>
      <c r="E25" s="86">
        <v>9.3699999999999992</v>
      </c>
      <c r="F25" s="405">
        <v>11.66</v>
      </c>
      <c r="G25" s="38"/>
      <c r="H25" s="38"/>
      <c r="I25" s="38"/>
      <c r="J25" s="38"/>
      <c r="K25" s="198" t="s">
        <v>899</v>
      </c>
      <c r="L25" s="474">
        <v>81</v>
      </c>
      <c r="M25" s="86">
        <v>10.99</v>
      </c>
      <c r="N25" s="405">
        <v>10.58</v>
      </c>
      <c r="O25" s="38"/>
      <c r="P25" s="38"/>
      <c r="Q25" s="38"/>
      <c r="R25" s="38"/>
      <c r="S25" s="198" t="s">
        <v>899</v>
      </c>
      <c r="T25" s="474">
        <v>81</v>
      </c>
      <c r="U25" s="86">
        <v>-1.62</v>
      </c>
      <c r="V25" s="42">
        <v>1.08</v>
      </c>
      <c r="Y25" s="236"/>
      <c r="AC25" s="6" t="s">
        <v>2</v>
      </c>
      <c r="AD25" s="198" t="s">
        <v>899</v>
      </c>
      <c r="AE25" s="474">
        <v>81</v>
      </c>
      <c r="AF25" s="86">
        <v>9.3699999999999992</v>
      </c>
      <c r="AG25" s="405">
        <v>11.66</v>
      </c>
      <c r="AH25" s="505">
        <f t="shared" si="2"/>
        <v>-2.2900000000000009</v>
      </c>
      <c r="AI25" s="38"/>
      <c r="AJ25" s="38"/>
      <c r="AK25" s="6" t="s">
        <v>2</v>
      </c>
      <c r="AL25" s="198" t="s">
        <v>899</v>
      </c>
      <c r="AM25" s="474">
        <v>81</v>
      </c>
      <c r="AN25" s="86">
        <v>10.99</v>
      </c>
      <c r="AO25" s="405">
        <v>10.58</v>
      </c>
      <c r="AP25" s="38">
        <f t="shared" si="3"/>
        <v>0.41000000000000014</v>
      </c>
      <c r="AQ25" s="38"/>
      <c r="AR25" s="38"/>
      <c r="AS25" s="6" t="s">
        <v>2</v>
      </c>
      <c r="AT25" s="198" t="s">
        <v>899</v>
      </c>
      <c r="AU25" s="474">
        <v>81</v>
      </c>
      <c r="AV25" s="86">
        <v>-1.62</v>
      </c>
      <c r="AW25" s="42">
        <v>1.08</v>
      </c>
      <c r="AX25" s="505">
        <f t="shared" si="0"/>
        <v>-2.7</v>
      </c>
      <c r="BA25" s="206"/>
      <c r="BD25" s="8" t="s">
        <v>5</v>
      </c>
      <c r="BE25" s="234" t="s">
        <v>538</v>
      </c>
      <c r="BF25" s="474">
        <v>91</v>
      </c>
      <c r="BG25" s="86">
        <v>16.54</v>
      </c>
      <c r="BH25" s="405">
        <v>7.57</v>
      </c>
      <c r="BI25" s="38">
        <f t="shared" si="4"/>
        <v>8.9699999999999989</v>
      </c>
      <c r="BJ25" s="38"/>
      <c r="BK25" s="38"/>
      <c r="BL25" s="402">
        <v>10</v>
      </c>
      <c r="BM25" s="247" t="s">
        <v>649</v>
      </c>
      <c r="BN25" s="474">
        <v>85</v>
      </c>
      <c r="BO25" s="405">
        <v>15.01</v>
      </c>
      <c r="BP25" s="405">
        <v>7.42</v>
      </c>
      <c r="BQ25" s="38">
        <f t="shared" si="5"/>
        <v>7.59</v>
      </c>
      <c r="BR25" s="38"/>
      <c r="BS25" s="38"/>
      <c r="BT25" s="402">
        <v>10</v>
      </c>
      <c r="BU25" s="247" t="s">
        <v>649</v>
      </c>
      <c r="BV25" s="474">
        <v>93</v>
      </c>
      <c r="BW25" s="405">
        <v>6.85</v>
      </c>
      <c r="BX25" s="42">
        <v>1.17</v>
      </c>
      <c r="BY25" s="38">
        <f t="shared" si="1"/>
        <v>5.68</v>
      </c>
      <c r="CB25" s="407"/>
      <c r="CE25" s="222"/>
      <c r="CF25" s="169"/>
      <c r="CG25" s="490"/>
      <c r="CH25" s="177"/>
      <c r="CI25" s="42"/>
      <c r="CJ25" s="386"/>
      <c r="CK25" s="386"/>
    </row>
    <row r="26" spans="2:89" ht="18.5">
      <c r="B26" s="402">
        <v>10</v>
      </c>
      <c r="C26" s="247" t="s">
        <v>624</v>
      </c>
      <c r="D26" s="474">
        <v>81</v>
      </c>
      <c r="E26" s="405">
        <v>9.73</v>
      </c>
      <c r="F26" s="405">
        <v>20.46</v>
      </c>
      <c r="G26" s="38"/>
      <c r="H26" s="38"/>
      <c r="I26" s="38"/>
      <c r="J26" s="38"/>
      <c r="K26" s="247" t="s">
        <v>624</v>
      </c>
      <c r="L26" s="474">
        <v>81</v>
      </c>
      <c r="M26" s="405">
        <v>7.87</v>
      </c>
      <c r="N26" s="405">
        <v>10.37</v>
      </c>
      <c r="O26" s="38"/>
      <c r="P26" s="38"/>
      <c r="Q26" s="38"/>
      <c r="R26" s="38"/>
      <c r="S26" s="247" t="s">
        <v>624</v>
      </c>
      <c r="T26" s="474">
        <v>81</v>
      </c>
      <c r="U26" s="405">
        <v>1.86</v>
      </c>
      <c r="V26" s="42">
        <v>10.09</v>
      </c>
      <c r="Y26" s="236"/>
      <c r="AC26" s="402">
        <v>10</v>
      </c>
      <c r="AD26" s="247" t="s">
        <v>624</v>
      </c>
      <c r="AE26" s="474">
        <v>81</v>
      </c>
      <c r="AF26" s="405">
        <v>9.73</v>
      </c>
      <c r="AG26" s="405">
        <v>20.46</v>
      </c>
      <c r="AH26" s="505">
        <f t="shared" si="2"/>
        <v>-10.73</v>
      </c>
      <c r="AI26" s="38"/>
      <c r="AJ26" s="38"/>
      <c r="AK26" s="402">
        <v>10</v>
      </c>
      <c r="AL26" s="247" t="s">
        <v>624</v>
      </c>
      <c r="AM26" s="474">
        <v>81</v>
      </c>
      <c r="AN26" s="405">
        <v>7.87</v>
      </c>
      <c r="AO26" s="405">
        <v>10.37</v>
      </c>
      <c r="AP26" s="505">
        <f t="shared" si="3"/>
        <v>-2.4999999999999991</v>
      </c>
      <c r="AQ26" s="38"/>
      <c r="AR26" s="38"/>
      <c r="AS26" s="402">
        <v>10</v>
      </c>
      <c r="AT26" s="247" t="s">
        <v>624</v>
      </c>
      <c r="AU26" s="474">
        <v>81</v>
      </c>
      <c r="AV26" s="405">
        <v>1.86</v>
      </c>
      <c r="AW26" s="42">
        <v>10.09</v>
      </c>
      <c r="AX26" s="505">
        <f t="shared" si="0"/>
        <v>-8.23</v>
      </c>
      <c r="BA26" s="206"/>
      <c r="BD26" s="402">
        <v>10</v>
      </c>
      <c r="BE26" s="247" t="s">
        <v>623</v>
      </c>
      <c r="BF26" s="474">
        <v>92</v>
      </c>
      <c r="BG26" s="405">
        <v>22.54</v>
      </c>
      <c r="BH26" s="405">
        <v>9.49</v>
      </c>
      <c r="BI26" s="38">
        <f t="shared" si="4"/>
        <v>13.049999999999999</v>
      </c>
      <c r="BJ26" s="38"/>
      <c r="BK26" s="38"/>
      <c r="BL26" s="402">
        <v>13</v>
      </c>
      <c r="BM26" s="34" t="s">
        <v>550</v>
      </c>
      <c r="BN26" s="474">
        <v>85</v>
      </c>
      <c r="BO26" s="405">
        <v>15.37</v>
      </c>
      <c r="BP26" s="405">
        <v>9.25</v>
      </c>
      <c r="BQ26" s="38">
        <f t="shared" si="5"/>
        <v>6.1199999999999992</v>
      </c>
      <c r="BR26" s="38"/>
      <c r="BS26" s="38"/>
      <c r="BT26" s="402">
        <v>10</v>
      </c>
      <c r="BU26" s="247" t="s">
        <v>623</v>
      </c>
      <c r="BV26" s="474">
        <v>96</v>
      </c>
      <c r="BW26" s="405">
        <v>9.39</v>
      </c>
      <c r="BX26" s="42">
        <v>1.59</v>
      </c>
      <c r="BY26" s="38">
        <f t="shared" si="1"/>
        <v>7.8000000000000007</v>
      </c>
      <c r="CB26" s="407"/>
      <c r="CE26" s="222"/>
      <c r="CF26" s="176"/>
      <c r="CG26" s="490"/>
      <c r="CH26" s="42"/>
      <c r="CI26" s="386"/>
      <c r="CJ26" s="386"/>
      <c r="CK26" s="386"/>
    </row>
    <row r="27" spans="2:89" ht="18.5">
      <c r="B27" s="10">
        <v>7</v>
      </c>
      <c r="C27" s="246" t="s">
        <v>579</v>
      </c>
      <c r="D27" s="474">
        <v>83</v>
      </c>
      <c r="E27" s="86">
        <v>26.98</v>
      </c>
      <c r="F27" s="405">
        <v>10.7</v>
      </c>
      <c r="G27" s="405"/>
      <c r="H27" s="405"/>
      <c r="I27" s="405"/>
      <c r="J27" s="405"/>
      <c r="K27" s="246" t="s">
        <v>579</v>
      </c>
      <c r="L27" s="474">
        <v>83</v>
      </c>
      <c r="M27" s="86">
        <v>17.309999999999999</v>
      </c>
      <c r="N27" s="405">
        <v>9.31</v>
      </c>
      <c r="O27" s="405"/>
      <c r="P27" s="405"/>
      <c r="Q27" s="405"/>
      <c r="R27" s="405"/>
      <c r="S27" s="246" t="s">
        <v>579</v>
      </c>
      <c r="T27" s="474">
        <v>83</v>
      </c>
      <c r="U27" s="86">
        <v>9.67</v>
      </c>
      <c r="V27" s="42">
        <v>1.39</v>
      </c>
      <c r="Y27" s="236"/>
      <c r="AC27" s="10">
        <v>7</v>
      </c>
      <c r="AD27" s="246" t="s">
        <v>579</v>
      </c>
      <c r="AE27" s="474">
        <v>83</v>
      </c>
      <c r="AF27" s="86">
        <v>26.98</v>
      </c>
      <c r="AG27" s="405">
        <v>10.7</v>
      </c>
      <c r="AH27" s="38">
        <f t="shared" si="2"/>
        <v>16.28</v>
      </c>
      <c r="AI27" s="405"/>
      <c r="AJ27" s="405"/>
      <c r="AK27" s="10">
        <v>7</v>
      </c>
      <c r="AL27" s="246" t="s">
        <v>579</v>
      </c>
      <c r="AM27" s="474">
        <v>83</v>
      </c>
      <c r="AN27" s="86">
        <v>17.309999999999999</v>
      </c>
      <c r="AO27" s="405">
        <v>9.31</v>
      </c>
      <c r="AP27" s="38">
        <f t="shared" si="3"/>
        <v>7.9999999999999982</v>
      </c>
      <c r="AQ27" s="405"/>
      <c r="AR27" s="405"/>
      <c r="AS27" s="10">
        <v>7</v>
      </c>
      <c r="AT27" s="246" t="s">
        <v>579</v>
      </c>
      <c r="AU27" s="474">
        <v>83</v>
      </c>
      <c r="AV27" s="86">
        <v>9.67</v>
      </c>
      <c r="AW27" s="42">
        <v>1.39</v>
      </c>
      <c r="AX27" s="38">
        <f t="shared" si="0"/>
        <v>8.2799999999999994</v>
      </c>
      <c r="BA27" s="206"/>
      <c r="BD27" s="402">
        <v>10</v>
      </c>
      <c r="BE27" s="34" t="s">
        <v>637</v>
      </c>
      <c r="BF27" s="474">
        <v>92</v>
      </c>
      <c r="BG27" s="405">
        <v>39.020000000000003</v>
      </c>
      <c r="BH27" s="405">
        <v>21.73</v>
      </c>
      <c r="BI27" s="38">
        <f t="shared" si="4"/>
        <v>17.290000000000003</v>
      </c>
      <c r="BJ27" s="405"/>
      <c r="BK27" s="405"/>
      <c r="BL27" s="6" t="s">
        <v>2</v>
      </c>
      <c r="BM27" s="198" t="s">
        <v>903</v>
      </c>
      <c r="BN27" s="474">
        <v>86</v>
      </c>
      <c r="BO27" s="86">
        <v>14.47</v>
      </c>
      <c r="BP27" s="405">
        <v>11.24</v>
      </c>
      <c r="BQ27" s="38">
        <f t="shared" si="5"/>
        <v>3.2300000000000004</v>
      </c>
      <c r="BR27" s="405"/>
      <c r="BS27" s="405"/>
      <c r="BT27" s="402">
        <v>10</v>
      </c>
      <c r="BU27" s="34" t="s">
        <v>646</v>
      </c>
      <c r="BV27" s="474">
        <v>97</v>
      </c>
      <c r="BW27" s="405">
        <v>9.68</v>
      </c>
      <c r="BX27" s="42">
        <v>5.94</v>
      </c>
      <c r="BY27" s="38">
        <f t="shared" si="1"/>
        <v>3.7399999999999993</v>
      </c>
      <c r="CB27" s="407"/>
      <c r="CE27" s="223"/>
      <c r="CF27" s="169"/>
      <c r="CG27" s="490"/>
      <c r="CH27" s="177"/>
      <c r="CI27" s="42"/>
      <c r="CJ27" s="386"/>
      <c r="CK27" s="42"/>
    </row>
    <row r="28" spans="2:89" ht="18.5">
      <c r="B28" s="402">
        <v>10</v>
      </c>
      <c r="C28" s="34" t="s">
        <v>648</v>
      </c>
      <c r="D28" s="474">
        <v>83</v>
      </c>
      <c r="E28" s="405">
        <v>29.78</v>
      </c>
      <c r="F28" s="405">
        <v>12.21</v>
      </c>
      <c r="G28" s="405"/>
      <c r="H28" s="405"/>
      <c r="I28" s="405"/>
      <c r="J28" s="405"/>
      <c r="K28" s="34" t="s">
        <v>648</v>
      </c>
      <c r="L28" s="474">
        <v>83</v>
      </c>
      <c r="M28" s="405">
        <v>20.04</v>
      </c>
      <c r="N28" s="405">
        <v>9.74</v>
      </c>
      <c r="O28" s="405"/>
      <c r="P28" s="405"/>
      <c r="Q28" s="405"/>
      <c r="R28" s="405"/>
      <c r="S28" s="34" t="s">
        <v>648</v>
      </c>
      <c r="T28" s="474">
        <v>83</v>
      </c>
      <c r="U28" s="405">
        <v>9.74</v>
      </c>
      <c r="V28" s="42">
        <v>2.4700000000000002</v>
      </c>
      <c r="Y28" s="236"/>
      <c r="AC28" s="402">
        <v>10</v>
      </c>
      <c r="AD28" s="34" t="s">
        <v>648</v>
      </c>
      <c r="AE28" s="474">
        <v>83</v>
      </c>
      <c r="AF28" s="405">
        <v>29.78</v>
      </c>
      <c r="AG28" s="405">
        <v>12.21</v>
      </c>
      <c r="AH28" s="38">
        <f t="shared" si="2"/>
        <v>17.57</v>
      </c>
      <c r="AI28" s="405"/>
      <c r="AJ28" s="405"/>
      <c r="AK28" s="402">
        <v>10</v>
      </c>
      <c r="AL28" s="34" t="s">
        <v>648</v>
      </c>
      <c r="AM28" s="474">
        <v>83</v>
      </c>
      <c r="AN28" s="405">
        <v>20.04</v>
      </c>
      <c r="AO28" s="405">
        <v>9.74</v>
      </c>
      <c r="AP28" s="38">
        <f t="shared" si="3"/>
        <v>10.299999999999999</v>
      </c>
      <c r="AQ28" s="405"/>
      <c r="AR28" s="405"/>
      <c r="AS28" s="402">
        <v>10</v>
      </c>
      <c r="AT28" s="34" t="s">
        <v>648</v>
      </c>
      <c r="AU28" s="474">
        <v>83</v>
      </c>
      <c r="AV28" s="405">
        <v>9.74</v>
      </c>
      <c r="AW28" s="42">
        <v>2.4700000000000002</v>
      </c>
      <c r="AX28" s="38">
        <f t="shared" si="0"/>
        <v>7.27</v>
      </c>
      <c r="BA28" s="206"/>
      <c r="BD28" s="6" t="s">
        <v>2</v>
      </c>
      <c r="BE28" s="198" t="s">
        <v>905</v>
      </c>
      <c r="BF28" s="474">
        <v>93</v>
      </c>
      <c r="BG28" s="86">
        <v>17.600000000000001</v>
      </c>
      <c r="BH28" s="38">
        <v>11.25</v>
      </c>
      <c r="BI28" s="38">
        <f t="shared" si="4"/>
        <v>6.3500000000000014</v>
      </c>
      <c r="BJ28" s="405"/>
      <c r="BK28" s="405"/>
      <c r="BL28" s="8" t="s">
        <v>5</v>
      </c>
      <c r="BM28" s="166" t="s">
        <v>557</v>
      </c>
      <c r="BN28" s="474">
        <v>86</v>
      </c>
      <c r="BO28" s="405">
        <v>13.89</v>
      </c>
      <c r="BP28" s="405">
        <v>11.56</v>
      </c>
      <c r="BQ28" s="38">
        <f t="shared" si="5"/>
        <v>2.33</v>
      </c>
      <c r="BR28" s="405"/>
      <c r="BS28" s="405"/>
      <c r="BT28" s="402">
        <v>13</v>
      </c>
      <c r="BU28" s="247" t="s">
        <v>982</v>
      </c>
      <c r="BV28" s="474">
        <v>97</v>
      </c>
      <c r="BW28" s="405">
        <v>8.61</v>
      </c>
      <c r="BX28" s="42">
        <v>5.94</v>
      </c>
      <c r="BY28" s="38">
        <f t="shared" si="1"/>
        <v>2.669999999999999</v>
      </c>
      <c r="CB28" s="407"/>
      <c r="CE28" s="223"/>
      <c r="CF28" s="176"/>
      <c r="CG28" s="490"/>
      <c r="CH28" s="42"/>
      <c r="CI28" s="42"/>
      <c r="CJ28" s="386"/>
      <c r="CK28" s="42"/>
    </row>
    <row r="29" spans="2:89" ht="18.5">
      <c r="B29" s="6" t="s">
        <v>2</v>
      </c>
      <c r="C29" s="198" t="s">
        <v>909</v>
      </c>
      <c r="D29" s="474">
        <v>84</v>
      </c>
      <c r="E29" s="86">
        <v>26.22</v>
      </c>
      <c r="F29" s="405">
        <v>11.25</v>
      </c>
      <c r="G29" s="38"/>
      <c r="H29" s="38"/>
      <c r="I29" s="38"/>
      <c r="J29" s="38"/>
      <c r="K29" s="198" t="s">
        <v>909</v>
      </c>
      <c r="L29" s="474">
        <v>84</v>
      </c>
      <c r="M29" s="86">
        <v>19.22</v>
      </c>
      <c r="N29" s="405">
        <v>5.14</v>
      </c>
      <c r="O29" s="38"/>
      <c r="P29" s="38"/>
      <c r="Q29" s="38"/>
      <c r="R29" s="38"/>
      <c r="S29" s="198" t="s">
        <v>909</v>
      </c>
      <c r="T29" s="474">
        <v>84</v>
      </c>
      <c r="U29" s="86">
        <v>7</v>
      </c>
      <c r="V29" s="42">
        <v>6.11</v>
      </c>
      <c r="Y29" s="236"/>
      <c r="AC29" s="6" t="s">
        <v>2</v>
      </c>
      <c r="AD29" s="198" t="s">
        <v>909</v>
      </c>
      <c r="AE29" s="474">
        <v>84</v>
      </c>
      <c r="AF29" s="86">
        <v>26.22</v>
      </c>
      <c r="AG29" s="405">
        <v>11.25</v>
      </c>
      <c r="AH29" s="38">
        <f t="shared" si="2"/>
        <v>14.969999999999999</v>
      </c>
      <c r="AI29" s="38"/>
      <c r="AJ29" s="38"/>
      <c r="AK29" s="6" t="s">
        <v>2</v>
      </c>
      <c r="AL29" s="198" t="s">
        <v>909</v>
      </c>
      <c r="AM29" s="474">
        <v>84</v>
      </c>
      <c r="AN29" s="86">
        <v>19.22</v>
      </c>
      <c r="AO29" s="405">
        <v>5.14</v>
      </c>
      <c r="AP29" s="38">
        <f t="shared" si="3"/>
        <v>14.079999999999998</v>
      </c>
      <c r="AQ29" s="38"/>
      <c r="AR29" s="38"/>
      <c r="AS29" s="6" t="s">
        <v>2</v>
      </c>
      <c r="AT29" s="198" t="s">
        <v>909</v>
      </c>
      <c r="AU29" s="474">
        <v>84</v>
      </c>
      <c r="AV29" s="86">
        <v>7</v>
      </c>
      <c r="AW29" s="42">
        <v>6.11</v>
      </c>
      <c r="AX29" s="38">
        <f t="shared" si="0"/>
        <v>0.88999999999999968</v>
      </c>
      <c r="BA29" s="206"/>
      <c r="BD29" s="10">
        <v>7</v>
      </c>
      <c r="BE29" s="34" t="s">
        <v>604</v>
      </c>
      <c r="BF29" s="474">
        <v>93</v>
      </c>
      <c r="BG29" s="405">
        <v>25.34</v>
      </c>
      <c r="BH29" s="405">
        <v>5.34</v>
      </c>
      <c r="BI29" s="38">
        <f t="shared" si="4"/>
        <v>20</v>
      </c>
      <c r="BJ29" s="38"/>
      <c r="BK29" s="38"/>
      <c r="BL29" s="8" t="s">
        <v>5</v>
      </c>
      <c r="BM29" s="198" t="s">
        <v>562</v>
      </c>
      <c r="BN29" s="474">
        <v>86</v>
      </c>
      <c r="BO29" s="86">
        <v>16.27</v>
      </c>
      <c r="BP29" s="405">
        <v>15.15</v>
      </c>
      <c r="BQ29" s="38">
        <f t="shared" si="5"/>
        <v>1.1199999999999992</v>
      </c>
      <c r="BR29" s="38"/>
      <c r="BS29" s="38"/>
      <c r="BT29" s="6" t="s">
        <v>2</v>
      </c>
      <c r="BU29" s="198" t="s">
        <v>917</v>
      </c>
      <c r="BV29" s="474">
        <v>98</v>
      </c>
      <c r="BW29" s="86">
        <v>4.71</v>
      </c>
      <c r="BX29" s="386">
        <v>-3.03</v>
      </c>
      <c r="BY29" s="38">
        <f t="shared" si="1"/>
        <v>7.74</v>
      </c>
      <c r="CB29" s="407"/>
      <c r="CE29" s="199"/>
      <c r="CF29" s="252"/>
      <c r="CG29" s="490"/>
      <c r="CH29" s="42"/>
      <c r="CI29" s="42"/>
      <c r="CJ29" s="386"/>
      <c r="CK29" s="386"/>
    </row>
    <row r="30" spans="2:89" ht="18.5">
      <c r="B30" s="8" t="s">
        <v>5</v>
      </c>
      <c r="C30" s="198" t="s">
        <v>540</v>
      </c>
      <c r="D30" s="474">
        <v>84</v>
      </c>
      <c r="E30" s="86">
        <v>13.07</v>
      </c>
      <c r="F30" s="405">
        <v>32.85</v>
      </c>
      <c r="G30" s="405"/>
      <c r="H30" s="405"/>
      <c r="I30" s="405"/>
      <c r="J30" s="405"/>
      <c r="K30" s="198" t="s">
        <v>540</v>
      </c>
      <c r="L30" s="474">
        <v>84</v>
      </c>
      <c r="M30" s="86">
        <v>14.66</v>
      </c>
      <c r="N30" s="405">
        <v>13.07</v>
      </c>
      <c r="O30" s="405"/>
      <c r="P30" s="405"/>
      <c r="Q30" s="405"/>
      <c r="R30" s="405"/>
      <c r="S30" s="198" t="s">
        <v>540</v>
      </c>
      <c r="T30" s="474">
        <v>84</v>
      </c>
      <c r="U30" s="86">
        <v>-1.59</v>
      </c>
      <c r="V30" s="42">
        <v>19.78</v>
      </c>
      <c r="Y30" s="236"/>
      <c r="AC30" s="8" t="s">
        <v>5</v>
      </c>
      <c r="AD30" s="198" t="s">
        <v>540</v>
      </c>
      <c r="AE30" s="474">
        <v>84</v>
      </c>
      <c r="AF30" s="86">
        <v>13.07</v>
      </c>
      <c r="AG30" s="405">
        <v>32.85</v>
      </c>
      <c r="AH30" s="505">
        <f t="shared" si="2"/>
        <v>-19.78</v>
      </c>
      <c r="AI30" s="405"/>
      <c r="AJ30" s="405"/>
      <c r="AK30" s="8" t="s">
        <v>5</v>
      </c>
      <c r="AL30" s="198" t="s">
        <v>540</v>
      </c>
      <c r="AM30" s="474">
        <v>84</v>
      </c>
      <c r="AN30" s="86">
        <v>14.66</v>
      </c>
      <c r="AO30" s="405">
        <v>13.07</v>
      </c>
      <c r="AP30" s="38">
        <f t="shared" si="3"/>
        <v>1.5899999999999999</v>
      </c>
      <c r="AQ30" s="405"/>
      <c r="AR30" s="405"/>
      <c r="AS30" s="8" t="s">
        <v>5</v>
      </c>
      <c r="AT30" s="198" t="s">
        <v>540</v>
      </c>
      <c r="AU30" s="474">
        <v>84</v>
      </c>
      <c r="AV30" s="86">
        <v>-1.59</v>
      </c>
      <c r="AW30" s="42">
        <v>19.78</v>
      </c>
      <c r="AX30" s="505">
        <f t="shared" si="0"/>
        <v>-21.37</v>
      </c>
      <c r="BA30" s="206"/>
      <c r="BD30" s="402">
        <v>10</v>
      </c>
      <c r="BE30" s="247" t="s">
        <v>649</v>
      </c>
      <c r="BF30" s="474">
        <v>93</v>
      </c>
      <c r="BG30" s="405">
        <v>21.86</v>
      </c>
      <c r="BH30" s="405">
        <v>16.75</v>
      </c>
      <c r="BI30" s="38">
        <f t="shared" si="4"/>
        <v>5.1099999999999994</v>
      </c>
      <c r="BJ30" s="405"/>
      <c r="BK30" s="405"/>
      <c r="BL30" s="402">
        <v>13</v>
      </c>
      <c r="BM30" s="247" t="s">
        <v>973</v>
      </c>
      <c r="BN30" s="474">
        <v>86</v>
      </c>
      <c r="BO30" s="405">
        <v>20.239999999999998</v>
      </c>
      <c r="BP30" s="405">
        <v>13.45</v>
      </c>
      <c r="BQ30" s="38">
        <f t="shared" si="5"/>
        <v>6.7899999999999991</v>
      </c>
      <c r="BR30" s="405"/>
      <c r="BS30" s="405"/>
      <c r="BT30" s="8" t="s">
        <v>5</v>
      </c>
      <c r="BU30" s="198" t="s">
        <v>577</v>
      </c>
      <c r="BV30" s="474">
        <v>98</v>
      </c>
      <c r="BW30" s="86">
        <v>10.62</v>
      </c>
      <c r="BX30" s="42">
        <v>1.95</v>
      </c>
      <c r="BY30" s="38">
        <f t="shared" si="1"/>
        <v>8.67</v>
      </c>
      <c r="CB30" s="407"/>
      <c r="CE30" s="199"/>
      <c r="CF30" s="252"/>
      <c r="CG30" s="490"/>
      <c r="CH30" s="42"/>
      <c r="CI30" s="42"/>
      <c r="CJ30" s="386"/>
      <c r="CK30" s="42"/>
    </row>
    <row r="31" spans="2:89" ht="18.5">
      <c r="B31" s="500">
        <v>7</v>
      </c>
      <c r="C31" s="492" t="s">
        <v>615</v>
      </c>
      <c r="D31" s="474">
        <v>85</v>
      </c>
      <c r="E31" s="162">
        <v>15.77</v>
      </c>
      <c r="F31" s="405">
        <v>22.02</v>
      </c>
      <c r="G31" s="405"/>
      <c r="H31" s="405"/>
      <c r="I31" s="405"/>
      <c r="J31" s="405"/>
      <c r="K31" s="492" t="s">
        <v>615</v>
      </c>
      <c r="L31" s="474">
        <v>85</v>
      </c>
      <c r="M31" s="162">
        <v>15.68</v>
      </c>
      <c r="N31" s="405">
        <v>10.52</v>
      </c>
      <c r="O31" s="405"/>
      <c r="P31" s="405"/>
      <c r="Q31" s="405"/>
      <c r="R31" s="405"/>
      <c r="S31" s="492" t="s">
        <v>615</v>
      </c>
      <c r="T31" s="474">
        <v>85</v>
      </c>
      <c r="U31" s="162">
        <v>0.09</v>
      </c>
      <c r="V31" s="42">
        <v>11.5</v>
      </c>
      <c r="Y31" s="236"/>
      <c r="AC31" s="500">
        <v>7</v>
      </c>
      <c r="AD31" s="492" t="s">
        <v>615</v>
      </c>
      <c r="AE31" s="474">
        <v>85</v>
      </c>
      <c r="AF31" s="162">
        <v>15.77</v>
      </c>
      <c r="AG31" s="405">
        <v>22.02</v>
      </c>
      <c r="AH31" s="505">
        <f t="shared" si="2"/>
        <v>-6.25</v>
      </c>
      <c r="AI31" s="405"/>
      <c r="AJ31" s="405"/>
      <c r="AK31" s="500">
        <v>7</v>
      </c>
      <c r="AL31" s="492" t="s">
        <v>615</v>
      </c>
      <c r="AM31" s="474">
        <v>85</v>
      </c>
      <c r="AN31" s="162">
        <v>15.68</v>
      </c>
      <c r="AO31" s="405">
        <v>10.52</v>
      </c>
      <c r="AP31" s="38">
        <f t="shared" si="3"/>
        <v>5.16</v>
      </c>
      <c r="AQ31" s="405"/>
      <c r="AR31" s="405"/>
      <c r="AS31" s="500">
        <v>7</v>
      </c>
      <c r="AT31" s="492" t="s">
        <v>615</v>
      </c>
      <c r="AU31" s="474">
        <v>85</v>
      </c>
      <c r="AV31" s="162">
        <v>0.09</v>
      </c>
      <c r="AW31" s="42">
        <v>11.5</v>
      </c>
      <c r="AX31" s="505">
        <f t="shared" si="0"/>
        <v>-11.41</v>
      </c>
      <c r="BA31" s="206"/>
      <c r="BD31" s="402">
        <v>10</v>
      </c>
      <c r="BE31" s="34" t="s">
        <v>651</v>
      </c>
      <c r="BF31" s="474">
        <v>93</v>
      </c>
      <c r="BG31" s="405">
        <v>22.56</v>
      </c>
      <c r="BH31" s="405">
        <v>22.31</v>
      </c>
      <c r="BI31" s="38">
        <f t="shared" si="4"/>
        <v>0.25</v>
      </c>
      <c r="BJ31" s="405"/>
      <c r="BK31" s="405"/>
      <c r="BL31" s="10">
        <v>7</v>
      </c>
      <c r="BM31" s="246" t="s">
        <v>581</v>
      </c>
      <c r="BN31" s="474">
        <v>87</v>
      </c>
      <c r="BO31" s="86">
        <v>18.12</v>
      </c>
      <c r="BP31" s="405">
        <v>12.14</v>
      </c>
      <c r="BQ31" s="38">
        <f t="shared" si="5"/>
        <v>5.98</v>
      </c>
      <c r="BR31" s="405"/>
      <c r="BS31" s="405"/>
      <c r="BT31" s="402">
        <v>10</v>
      </c>
      <c r="BU31" s="34" t="s">
        <v>646</v>
      </c>
      <c r="BV31" s="474">
        <v>98</v>
      </c>
      <c r="BW31" s="405">
        <v>9.68</v>
      </c>
      <c r="BX31" s="42">
        <v>8.64</v>
      </c>
      <c r="BY31" s="38">
        <f t="shared" si="1"/>
        <v>1.0399999999999991</v>
      </c>
      <c r="CB31" s="407"/>
      <c r="CE31" s="222"/>
      <c r="CF31" s="169"/>
      <c r="CG31" s="490"/>
      <c r="CH31" s="177"/>
      <c r="CI31" s="386"/>
      <c r="CJ31" s="386"/>
      <c r="CK31" s="42"/>
    </row>
    <row r="32" spans="2:89" ht="18.5">
      <c r="B32" s="402">
        <v>10</v>
      </c>
      <c r="C32" s="247" t="s">
        <v>649</v>
      </c>
      <c r="D32" s="474">
        <v>85</v>
      </c>
      <c r="E32" s="405">
        <v>21.86</v>
      </c>
      <c r="F32" s="405">
        <v>13.08</v>
      </c>
      <c r="G32" s="38"/>
      <c r="H32" s="38"/>
      <c r="I32" s="38"/>
      <c r="J32" s="38"/>
      <c r="K32" s="247" t="s">
        <v>649</v>
      </c>
      <c r="L32" s="474">
        <v>85</v>
      </c>
      <c r="M32" s="405">
        <v>15.01</v>
      </c>
      <c r="N32" s="405">
        <v>7.42</v>
      </c>
      <c r="O32" s="38"/>
      <c r="P32" s="38"/>
      <c r="Q32" s="38"/>
      <c r="R32" s="38"/>
      <c r="S32" s="247" t="s">
        <v>649</v>
      </c>
      <c r="T32" s="474">
        <v>85</v>
      </c>
      <c r="U32" s="405">
        <v>6.85</v>
      </c>
      <c r="V32" s="42">
        <v>5.66</v>
      </c>
      <c r="Y32" s="236"/>
      <c r="AC32" s="402">
        <v>10</v>
      </c>
      <c r="AD32" s="247" t="s">
        <v>649</v>
      </c>
      <c r="AE32" s="474">
        <v>85</v>
      </c>
      <c r="AF32" s="405">
        <v>21.86</v>
      </c>
      <c r="AG32" s="405">
        <v>13.08</v>
      </c>
      <c r="AH32" s="38">
        <f t="shared" si="2"/>
        <v>8.7799999999999994</v>
      </c>
      <c r="AI32" s="38"/>
      <c r="AJ32" s="38"/>
      <c r="AK32" s="402">
        <v>10</v>
      </c>
      <c r="AL32" s="247" t="s">
        <v>649</v>
      </c>
      <c r="AM32" s="474">
        <v>85</v>
      </c>
      <c r="AN32" s="405">
        <v>15.01</v>
      </c>
      <c r="AO32" s="405">
        <v>7.42</v>
      </c>
      <c r="AP32" s="38">
        <f t="shared" si="3"/>
        <v>7.59</v>
      </c>
      <c r="AQ32" s="38"/>
      <c r="AR32" s="38"/>
      <c r="AS32" s="402">
        <v>10</v>
      </c>
      <c r="AT32" s="247" t="s">
        <v>649</v>
      </c>
      <c r="AU32" s="474">
        <v>85</v>
      </c>
      <c r="AV32" s="405">
        <v>6.85</v>
      </c>
      <c r="AW32" s="42">
        <v>5.66</v>
      </c>
      <c r="AX32" s="38">
        <f t="shared" si="0"/>
        <v>1.1899999999999995</v>
      </c>
      <c r="BA32" s="206"/>
      <c r="BD32" s="500">
        <v>7</v>
      </c>
      <c r="BE32" s="491" t="s">
        <v>613</v>
      </c>
      <c r="BF32" s="474">
        <v>95</v>
      </c>
      <c r="BG32" s="162">
        <v>17.670000000000002</v>
      </c>
      <c r="BH32" s="405">
        <v>12.69</v>
      </c>
      <c r="BI32" s="38">
        <f t="shared" si="4"/>
        <v>4.9800000000000022</v>
      </c>
      <c r="BJ32" s="38"/>
      <c r="BK32" s="38"/>
      <c r="BL32" s="402">
        <v>13</v>
      </c>
      <c r="BM32" s="247" t="s">
        <v>972</v>
      </c>
      <c r="BN32" s="474">
        <v>87</v>
      </c>
      <c r="BO32" s="405">
        <v>17.14</v>
      </c>
      <c r="BP32" s="405">
        <v>1.48</v>
      </c>
      <c r="BQ32" s="38">
        <f t="shared" si="5"/>
        <v>15.66</v>
      </c>
      <c r="BR32" s="38"/>
      <c r="BS32" s="38"/>
      <c r="BT32" s="402">
        <v>10</v>
      </c>
      <c r="BU32" s="247" t="s">
        <v>652</v>
      </c>
      <c r="BV32" s="474">
        <v>98</v>
      </c>
      <c r="BW32" s="405">
        <v>6.51</v>
      </c>
      <c r="BX32" s="42">
        <v>6.51</v>
      </c>
      <c r="BY32" s="38">
        <f t="shared" si="1"/>
        <v>0</v>
      </c>
      <c r="CB32" s="407"/>
      <c r="CE32" s="223"/>
      <c r="CF32" s="176"/>
      <c r="CG32" s="490"/>
      <c r="CH32" s="42"/>
      <c r="CI32" s="42"/>
      <c r="CJ32" s="386"/>
      <c r="CK32" s="386"/>
    </row>
    <row r="33" spans="2:89" ht="18.5">
      <c r="B33" s="402">
        <v>13</v>
      </c>
      <c r="C33" s="34" t="s">
        <v>550</v>
      </c>
      <c r="D33" s="474">
        <v>85</v>
      </c>
      <c r="E33" s="405">
        <v>22.19</v>
      </c>
      <c r="F33" s="405">
        <v>11.43</v>
      </c>
      <c r="G33" s="405"/>
      <c r="H33" s="405"/>
      <c r="I33" s="405"/>
      <c r="J33" s="405"/>
      <c r="K33" s="34" t="s">
        <v>550</v>
      </c>
      <c r="L33" s="474">
        <v>85</v>
      </c>
      <c r="M33" s="405">
        <v>15.37</v>
      </c>
      <c r="N33" s="405">
        <v>9.25</v>
      </c>
      <c r="O33" s="405"/>
      <c r="P33" s="405"/>
      <c r="Q33" s="405"/>
      <c r="R33" s="405"/>
      <c r="S33" s="34" t="s">
        <v>550</v>
      </c>
      <c r="T33" s="474">
        <v>85</v>
      </c>
      <c r="U33" s="405">
        <v>6.82</v>
      </c>
      <c r="V33" s="42">
        <v>2.1800000000000002</v>
      </c>
      <c r="Y33" s="236"/>
      <c r="AC33" s="402">
        <v>13</v>
      </c>
      <c r="AD33" s="34" t="s">
        <v>550</v>
      </c>
      <c r="AE33" s="474">
        <v>85</v>
      </c>
      <c r="AF33" s="405">
        <v>22.19</v>
      </c>
      <c r="AG33" s="405">
        <v>11.43</v>
      </c>
      <c r="AH33" s="38">
        <f t="shared" si="2"/>
        <v>10.760000000000002</v>
      </c>
      <c r="AI33" s="405"/>
      <c r="AJ33" s="405"/>
      <c r="AK33" s="402">
        <v>13</v>
      </c>
      <c r="AL33" s="34" t="s">
        <v>550</v>
      </c>
      <c r="AM33" s="474">
        <v>85</v>
      </c>
      <c r="AN33" s="405">
        <v>15.37</v>
      </c>
      <c r="AO33" s="405">
        <v>9.25</v>
      </c>
      <c r="AP33" s="38">
        <f t="shared" si="3"/>
        <v>6.1199999999999992</v>
      </c>
      <c r="AQ33" s="405"/>
      <c r="AR33" s="405"/>
      <c r="AS33" s="402">
        <v>13</v>
      </c>
      <c r="AT33" s="34" t="s">
        <v>550</v>
      </c>
      <c r="AU33" s="474">
        <v>85</v>
      </c>
      <c r="AV33" s="405">
        <v>6.82</v>
      </c>
      <c r="AW33" s="42">
        <v>2.1800000000000002</v>
      </c>
      <c r="AX33" s="38">
        <f t="shared" si="0"/>
        <v>4.6400000000000006</v>
      </c>
      <c r="BA33" s="206"/>
      <c r="BD33" s="6" t="s">
        <v>2</v>
      </c>
      <c r="BE33" s="198" t="s">
        <v>893</v>
      </c>
      <c r="BF33" s="474">
        <v>96</v>
      </c>
      <c r="BG33" s="86">
        <v>21.52</v>
      </c>
      <c r="BH33" s="405">
        <v>15.72</v>
      </c>
      <c r="BI33" s="38">
        <f t="shared" si="4"/>
        <v>5.7999999999999989</v>
      </c>
      <c r="BJ33" s="405"/>
      <c r="BK33" s="405"/>
      <c r="BL33" s="402">
        <v>13</v>
      </c>
      <c r="BM33" s="34" t="s">
        <v>985</v>
      </c>
      <c r="BN33" s="474">
        <v>87</v>
      </c>
      <c r="BO33" s="405">
        <v>17.41</v>
      </c>
      <c r="BP33" s="405">
        <v>15.24</v>
      </c>
      <c r="BQ33" s="38">
        <f t="shared" si="5"/>
        <v>2.17</v>
      </c>
      <c r="BR33" s="405"/>
      <c r="BS33" s="405"/>
      <c r="BT33" s="402">
        <v>13</v>
      </c>
      <c r="BU33" s="247" t="s">
        <v>988</v>
      </c>
      <c r="BV33" s="474">
        <v>98</v>
      </c>
      <c r="BW33" s="405">
        <v>9.8800000000000008</v>
      </c>
      <c r="BX33" s="42">
        <v>7.78</v>
      </c>
      <c r="BY33" s="38">
        <f t="shared" si="1"/>
        <v>2.1000000000000005</v>
      </c>
      <c r="CB33" s="407"/>
      <c r="CE33" s="199"/>
      <c r="CF33" s="252"/>
      <c r="CG33" s="490"/>
      <c r="CH33" s="42"/>
      <c r="CI33" s="42"/>
      <c r="CJ33" s="386"/>
      <c r="CK33" s="42"/>
    </row>
    <row r="34" spans="2:89" ht="18.5">
      <c r="B34" s="6" t="s">
        <v>2</v>
      </c>
      <c r="C34" s="198" t="s">
        <v>903</v>
      </c>
      <c r="D34" s="474">
        <v>86</v>
      </c>
      <c r="E34" s="86">
        <v>14.84</v>
      </c>
      <c r="F34" s="405">
        <v>6.66</v>
      </c>
      <c r="G34" s="38"/>
      <c r="H34" s="38"/>
      <c r="I34" s="38"/>
      <c r="J34" s="38"/>
      <c r="K34" s="198" t="s">
        <v>903</v>
      </c>
      <c r="L34" s="474">
        <v>86</v>
      </c>
      <c r="M34" s="86">
        <v>14.47</v>
      </c>
      <c r="N34" s="405">
        <v>11.24</v>
      </c>
      <c r="O34" s="38"/>
      <c r="P34" s="38"/>
      <c r="Q34" s="38"/>
      <c r="R34" s="38"/>
      <c r="S34" s="198" t="s">
        <v>903</v>
      </c>
      <c r="T34" s="474">
        <v>86</v>
      </c>
      <c r="U34" s="86">
        <v>0.37</v>
      </c>
      <c r="V34" s="42">
        <v>-4.58</v>
      </c>
      <c r="Y34" s="236"/>
      <c r="AC34" s="6" t="s">
        <v>2</v>
      </c>
      <c r="AD34" s="198" t="s">
        <v>903</v>
      </c>
      <c r="AE34" s="474">
        <v>86</v>
      </c>
      <c r="AF34" s="86">
        <v>14.84</v>
      </c>
      <c r="AG34" s="405">
        <v>6.66</v>
      </c>
      <c r="AH34" s="38">
        <f t="shared" si="2"/>
        <v>8.18</v>
      </c>
      <c r="AI34" s="38"/>
      <c r="AJ34" s="38"/>
      <c r="AK34" s="6" t="s">
        <v>2</v>
      </c>
      <c r="AL34" s="198" t="s">
        <v>903</v>
      </c>
      <c r="AM34" s="474">
        <v>86</v>
      </c>
      <c r="AN34" s="86">
        <v>14.47</v>
      </c>
      <c r="AO34" s="405">
        <v>11.24</v>
      </c>
      <c r="AP34" s="38">
        <f t="shared" si="3"/>
        <v>3.2300000000000004</v>
      </c>
      <c r="AQ34" s="38"/>
      <c r="AR34" s="38"/>
      <c r="AS34" s="6" t="s">
        <v>2</v>
      </c>
      <c r="AT34" s="198" t="s">
        <v>903</v>
      </c>
      <c r="AU34" s="474">
        <v>86</v>
      </c>
      <c r="AV34" s="86">
        <v>0.37</v>
      </c>
      <c r="AW34" s="42">
        <v>-4.58</v>
      </c>
      <c r="AX34" s="38">
        <f t="shared" si="0"/>
        <v>4.95</v>
      </c>
      <c r="BA34" s="206"/>
      <c r="BD34" s="402">
        <v>10</v>
      </c>
      <c r="BE34" s="247" t="s">
        <v>623</v>
      </c>
      <c r="BF34" s="474">
        <v>96</v>
      </c>
      <c r="BG34" s="405">
        <v>22.54</v>
      </c>
      <c r="BH34" s="405">
        <v>14.24</v>
      </c>
      <c r="BI34" s="38">
        <f t="shared" si="4"/>
        <v>8.2999999999999989</v>
      </c>
      <c r="BJ34" s="38"/>
      <c r="BK34" s="38"/>
      <c r="BL34" s="6" t="s">
        <v>2</v>
      </c>
      <c r="BM34" s="166" t="s">
        <v>527</v>
      </c>
      <c r="BN34" s="474">
        <v>88</v>
      </c>
      <c r="BO34" s="405">
        <v>18.059999999999999</v>
      </c>
      <c r="BP34" s="405">
        <v>9.41</v>
      </c>
      <c r="BQ34" s="38">
        <f t="shared" si="5"/>
        <v>8.6499999999999986</v>
      </c>
      <c r="BR34" s="38"/>
      <c r="BS34" s="38"/>
      <c r="BT34" s="6" t="s">
        <v>2</v>
      </c>
      <c r="BU34" s="198" t="s">
        <v>933</v>
      </c>
      <c r="BV34" s="474">
        <v>99</v>
      </c>
      <c r="BW34" s="86">
        <v>0.19</v>
      </c>
      <c r="BX34" s="386">
        <v>-1.67</v>
      </c>
      <c r="BY34" s="38">
        <f t="shared" si="1"/>
        <v>1.8599999999999999</v>
      </c>
      <c r="CB34" s="407"/>
      <c r="CE34" s="222"/>
      <c r="CF34" s="169"/>
      <c r="CG34" s="490"/>
      <c r="CH34" s="177"/>
      <c r="CI34" s="386"/>
      <c r="CJ34" s="386"/>
      <c r="CK34" s="386"/>
    </row>
    <row r="35" spans="2:89" ht="18.5">
      <c r="B35" s="8" t="s">
        <v>5</v>
      </c>
      <c r="C35" s="166" t="s">
        <v>557</v>
      </c>
      <c r="D35" s="474">
        <v>86</v>
      </c>
      <c r="E35" s="405">
        <v>9.5500000000000007</v>
      </c>
      <c r="F35" s="405">
        <v>10.17</v>
      </c>
      <c r="G35" s="405"/>
      <c r="H35" s="405"/>
      <c r="I35" s="405"/>
      <c r="J35" s="405"/>
      <c r="K35" s="166" t="s">
        <v>557</v>
      </c>
      <c r="L35" s="474">
        <v>86</v>
      </c>
      <c r="M35" s="405">
        <v>13.89</v>
      </c>
      <c r="N35" s="405">
        <v>11.56</v>
      </c>
      <c r="O35" s="405"/>
      <c r="P35" s="405"/>
      <c r="Q35" s="405"/>
      <c r="R35" s="405"/>
      <c r="S35" s="166" t="s">
        <v>557</v>
      </c>
      <c r="T35" s="474">
        <v>86</v>
      </c>
      <c r="U35" s="405">
        <v>-4.34</v>
      </c>
      <c r="V35" s="42">
        <v>-1.39</v>
      </c>
      <c r="Y35" s="236"/>
      <c r="AC35" s="8" t="s">
        <v>5</v>
      </c>
      <c r="AD35" s="166" t="s">
        <v>557</v>
      </c>
      <c r="AE35" s="474">
        <v>86</v>
      </c>
      <c r="AF35" s="405">
        <v>9.5500000000000007</v>
      </c>
      <c r="AG35" s="405">
        <v>10.17</v>
      </c>
      <c r="AH35" s="505">
        <f t="shared" si="2"/>
        <v>-0.61999999999999922</v>
      </c>
      <c r="AI35" s="405"/>
      <c r="AJ35" s="405"/>
      <c r="AK35" s="8" t="s">
        <v>5</v>
      </c>
      <c r="AL35" s="166" t="s">
        <v>557</v>
      </c>
      <c r="AM35" s="474">
        <v>86</v>
      </c>
      <c r="AN35" s="405">
        <v>13.89</v>
      </c>
      <c r="AO35" s="405">
        <v>11.56</v>
      </c>
      <c r="AP35" s="38">
        <f t="shared" si="3"/>
        <v>2.33</v>
      </c>
      <c r="AQ35" s="405"/>
      <c r="AR35" s="405"/>
      <c r="AS35" s="8" t="s">
        <v>5</v>
      </c>
      <c r="AT35" s="166" t="s">
        <v>557</v>
      </c>
      <c r="AU35" s="474">
        <v>86</v>
      </c>
      <c r="AV35" s="405">
        <v>-4.34</v>
      </c>
      <c r="AW35" s="42">
        <v>-1.39</v>
      </c>
      <c r="AX35" s="505">
        <f t="shared" si="0"/>
        <v>-2.95</v>
      </c>
      <c r="BA35" s="206"/>
      <c r="BD35" s="10">
        <v>7</v>
      </c>
      <c r="BE35" s="246" t="s">
        <v>582</v>
      </c>
      <c r="BF35" s="474">
        <v>97</v>
      </c>
      <c r="BG35" s="86">
        <v>18.07</v>
      </c>
      <c r="BH35" s="405">
        <v>14.6</v>
      </c>
      <c r="BI35" s="38">
        <f t="shared" si="4"/>
        <v>3.4700000000000006</v>
      </c>
      <c r="BJ35" s="405"/>
      <c r="BK35" s="405"/>
      <c r="BL35" s="8" t="s">
        <v>5</v>
      </c>
      <c r="BM35" s="198" t="s">
        <v>542</v>
      </c>
      <c r="BN35" s="474">
        <v>88</v>
      </c>
      <c r="BO35" s="86">
        <v>19.079999999999998</v>
      </c>
      <c r="BP35" s="405">
        <v>9.15</v>
      </c>
      <c r="BQ35" s="38">
        <f t="shared" si="5"/>
        <v>9.9299999999999979</v>
      </c>
      <c r="BR35" s="405"/>
      <c r="BS35" s="405"/>
      <c r="BT35" s="402">
        <v>10</v>
      </c>
      <c r="BU35" s="247" t="s">
        <v>638</v>
      </c>
      <c r="BV35" s="474">
        <v>99</v>
      </c>
      <c r="BW35" s="405">
        <v>10.29</v>
      </c>
      <c r="BX35" s="42">
        <v>-0.85</v>
      </c>
      <c r="BY35" s="38">
        <f t="shared" si="1"/>
        <v>11.139999999999999</v>
      </c>
      <c r="CB35" s="407"/>
      <c r="CE35" s="223"/>
      <c r="CF35" s="169"/>
      <c r="CG35" s="490"/>
      <c r="CH35" s="177"/>
      <c r="CI35" s="42"/>
      <c r="CJ35" s="386"/>
      <c r="CK35" s="42"/>
    </row>
    <row r="36" spans="2:89" ht="18.5">
      <c r="B36" s="8" t="s">
        <v>5</v>
      </c>
      <c r="C36" s="198" t="s">
        <v>562</v>
      </c>
      <c r="D36" s="474">
        <v>86</v>
      </c>
      <c r="E36" s="86">
        <v>19.059999999999999</v>
      </c>
      <c r="F36" s="405">
        <v>27.28</v>
      </c>
      <c r="G36" s="38"/>
      <c r="H36" s="38"/>
      <c r="I36" s="38"/>
      <c r="J36" s="38"/>
      <c r="K36" s="198" t="s">
        <v>562</v>
      </c>
      <c r="L36" s="474">
        <v>86</v>
      </c>
      <c r="M36" s="86">
        <v>16.27</v>
      </c>
      <c r="N36" s="405">
        <v>15.15</v>
      </c>
      <c r="O36" s="38"/>
      <c r="P36" s="38"/>
      <c r="Q36" s="38"/>
      <c r="R36" s="38"/>
      <c r="S36" s="198" t="s">
        <v>562</v>
      </c>
      <c r="T36" s="474">
        <v>86</v>
      </c>
      <c r="U36" s="86">
        <v>2.79</v>
      </c>
      <c r="V36" s="42">
        <v>12.13</v>
      </c>
      <c r="Y36" s="236"/>
      <c r="AC36" s="8" t="s">
        <v>5</v>
      </c>
      <c r="AD36" s="198" t="s">
        <v>562</v>
      </c>
      <c r="AE36" s="474">
        <v>86</v>
      </c>
      <c r="AF36" s="86">
        <v>19.059999999999999</v>
      </c>
      <c r="AG36" s="405">
        <v>27.28</v>
      </c>
      <c r="AH36" s="505">
        <f t="shared" si="2"/>
        <v>-8.2200000000000024</v>
      </c>
      <c r="AI36" s="38"/>
      <c r="AJ36" s="38"/>
      <c r="AK36" s="8" t="s">
        <v>5</v>
      </c>
      <c r="AL36" s="198" t="s">
        <v>562</v>
      </c>
      <c r="AM36" s="474">
        <v>86</v>
      </c>
      <c r="AN36" s="86">
        <v>16.27</v>
      </c>
      <c r="AO36" s="405">
        <v>15.15</v>
      </c>
      <c r="AP36" s="38">
        <f t="shared" si="3"/>
        <v>1.1199999999999992</v>
      </c>
      <c r="AQ36" s="38"/>
      <c r="AR36" s="38"/>
      <c r="AS36" s="8" t="s">
        <v>5</v>
      </c>
      <c r="AT36" s="198" t="s">
        <v>562</v>
      </c>
      <c r="AU36" s="474">
        <v>86</v>
      </c>
      <c r="AV36" s="86">
        <v>2.79</v>
      </c>
      <c r="AW36" s="42">
        <v>12.13</v>
      </c>
      <c r="AX36" s="505">
        <f t="shared" si="0"/>
        <v>-9.34</v>
      </c>
      <c r="BA36" s="206"/>
      <c r="BD36" s="402">
        <v>10</v>
      </c>
      <c r="BE36" s="34" t="s">
        <v>646</v>
      </c>
      <c r="BF36" s="474">
        <v>97</v>
      </c>
      <c r="BG36" s="405">
        <v>32.67</v>
      </c>
      <c r="BH36" s="405">
        <v>14.19</v>
      </c>
      <c r="BI36" s="38">
        <f t="shared" si="4"/>
        <v>18.480000000000004</v>
      </c>
      <c r="BJ36" s="38"/>
      <c r="BK36" s="38"/>
      <c r="BL36" s="8" t="s">
        <v>5</v>
      </c>
      <c r="BM36" s="166" t="s">
        <v>553</v>
      </c>
      <c r="BN36" s="474">
        <v>89</v>
      </c>
      <c r="BO36" s="405">
        <v>18.75</v>
      </c>
      <c r="BP36" s="405">
        <v>5.53</v>
      </c>
      <c r="BQ36" s="38">
        <f t="shared" si="5"/>
        <v>13.219999999999999</v>
      </c>
      <c r="BR36" s="38"/>
      <c r="BS36" s="38"/>
      <c r="BT36" s="402">
        <v>10</v>
      </c>
      <c r="BU36" s="34" t="s">
        <v>657</v>
      </c>
      <c r="BV36" s="474">
        <v>99</v>
      </c>
      <c r="BW36" s="405">
        <v>8.8699999999999992</v>
      </c>
      <c r="BX36" s="42">
        <v>6.92</v>
      </c>
      <c r="BY36" s="38">
        <f t="shared" si="1"/>
        <v>1.9499999999999993</v>
      </c>
      <c r="CB36" s="407"/>
      <c r="CE36" s="199"/>
      <c r="CF36" s="252"/>
      <c r="CG36" s="490"/>
      <c r="CH36" s="42"/>
      <c r="CI36" s="42"/>
      <c r="CJ36" s="386"/>
      <c r="CK36" s="386"/>
    </row>
    <row r="37" spans="2:89" ht="18.5">
      <c r="B37" s="402">
        <v>13</v>
      </c>
      <c r="C37" s="247" t="s">
        <v>973</v>
      </c>
      <c r="D37" s="474">
        <v>86</v>
      </c>
      <c r="E37" s="405">
        <v>27.78</v>
      </c>
      <c r="F37" s="405">
        <v>37.49</v>
      </c>
      <c r="G37" s="38"/>
      <c r="H37" s="38"/>
      <c r="I37" s="38"/>
      <c r="J37" s="38"/>
      <c r="K37" s="247" t="s">
        <v>973</v>
      </c>
      <c r="L37" s="474">
        <v>86</v>
      </c>
      <c r="M37" s="405">
        <v>20.239999999999998</v>
      </c>
      <c r="N37" s="405">
        <v>13.45</v>
      </c>
      <c r="O37" s="38"/>
      <c r="P37" s="38"/>
      <c r="Q37" s="38"/>
      <c r="R37" s="38"/>
      <c r="S37" s="247" t="s">
        <v>973</v>
      </c>
      <c r="T37" s="474">
        <v>86</v>
      </c>
      <c r="U37" s="405">
        <v>7.54</v>
      </c>
      <c r="V37" s="42">
        <v>24.04</v>
      </c>
      <c r="Y37" s="236"/>
      <c r="AC37" s="402">
        <v>13</v>
      </c>
      <c r="AD37" s="247" t="s">
        <v>973</v>
      </c>
      <c r="AE37" s="474">
        <v>86</v>
      </c>
      <c r="AF37" s="405">
        <v>27.78</v>
      </c>
      <c r="AG37" s="405">
        <v>37.49</v>
      </c>
      <c r="AH37" s="505">
        <f t="shared" si="2"/>
        <v>-9.7100000000000009</v>
      </c>
      <c r="AI37" s="38"/>
      <c r="AJ37" s="38"/>
      <c r="AK37" s="402">
        <v>13</v>
      </c>
      <c r="AL37" s="247" t="s">
        <v>973</v>
      </c>
      <c r="AM37" s="474">
        <v>86</v>
      </c>
      <c r="AN37" s="405">
        <v>20.239999999999998</v>
      </c>
      <c r="AO37" s="405">
        <v>13.45</v>
      </c>
      <c r="AP37" s="38">
        <f t="shared" si="3"/>
        <v>6.7899999999999991</v>
      </c>
      <c r="AQ37" s="38"/>
      <c r="AR37" s="38"/>
      <c r="AS37" s="402">
        <v>13</v>
      </c>
      <c r="AT37" s="247" t="s">
        <v>973</v>
      </c>
      <c r="AU37" s="474">
        <v>86</v>
      </c>
      <c r="AV37" s="405">
        <v>7.54</v>
      </c>
      <c r="AW37" s="42">
        <v>24.04</v>
      </c>
      <c r="AX37" s="505">
        <f t="shared" si="0"/>
        <v>-16.5</v>
      </c>
      <c r="BA37" s="206"/>
      <c r="BD37" s="402">
        <v>13</v>
      </c>
      <c r="BE37" s="247" t="s">
        <v>982</v>
      </c>
      <c r="BF37" s="474">
        <v>97</v>
      </c>
      <c r="BG37" s="405">
        <v>22.24</v>
      </c>
      <c r="BH37" s="405">
        <v>15.74</v>
      </c>
      <c r="BI37" s="38">
        <f t="shared" si="4"/>
        <v>6.4999999999999982</v>
      </c>
      <c r="BJ37" s="38"/>
      <c r="BK37" s="38"/>
      <c r="BL37" s="8" t="s">
        <v>5</v>
      </c>
      <c r="BM37" s="234" t="s">
        <v>537</v>
      </c>
      <c r="BN37" s="474">
        <v>91</v>
      </c>
      <c r="BO37" s="86">
        <v>18.2</v>
      </c>
      <c r="BP37" s="405">
        <v>9.44</v>
      </c>
      <c r="BQ37" s="38">
        <f t="shared" si="5"/>
        <v>8.76</v>
      </c>
      <c r="BR37" s="38"/>
      <c r="BS37" s="38"/>
      <c r="BT37" s="8" t="s">
        <v>5</v>
      </c>
      <c r="BU37" s="231" t="s">
        <v>555</v>
      </c>
      <c r="BV37" s="474">
        <v>100</v>
      </c>
      <c r="BW37" s="405">
        <v>-1.86</v>
      </c>
      <c r="BX37" s="42">
        <v>-4.34</v>
      </c>
      <c r="BY37" s="38">
        <f t="shared" si="1"/>
        <v>2.4799999999999995</v>
      </c>
      <c r="CB37" s="407"/>
      <c r="CE37" s="222"/>
      <c r="CF37" s="169"/>
      <c r="CG37" s="490"/>
      <c r="CH37" s="177"/>
      <c r="CI37" s="386"/>
      <c r="CJ37" s="386"/>
      <c r="CK37" s="386"/>
    </row>
    <row r="38" spans="2:89" ht="18.5">
      <c r="B38" s="10">
        <v>7</v>
      </c>
      <c r="C38" s="246" t="s">
        <v>581</v>
      </c>
      <c r="D38" s="474">
        <v>87</v>
      </c>
      <c r="E38" s="86">
        <v>21.5</v>
      </c>
      <c r="F38" s="405">
        <v>22.35</v>
      </c>
      <c r="G38" s="38"/>
      <c r="H38" s="38"/>
      <c r="I38" s="38"/>
      <c r="J38" s="38"/>
      <c r="K38" s="246" t="s">
        <v>581</v>
      </c>
      <c r="L38" s="474">
        <v>87</v>
      </c>
      <c r="M38" s="86">
        <v>18.12</v>
      </c>
      <c r="N38" s="405">
        <v>12.14</v>
      </c>
      <c r="O38" s="38"/>
      <c r="P38" s="38"/>
      <c r="Q38" s="38"/>
      <c r="R38" s="38"/>
      <c r="S38" s="246" t="s">
        <v>581</v>
      </c>
      <c r="T38" s="474">
        <v>87</v>
      </c>
      <c r="U38" s="86">
        <v>3.38</v>
      </c>
      <c r="V38" s="42">
        <v>10.210000000000001</v>
      </c>
      <c r="Y38" s="236"/>
      <c r="AC38" s="10">
        <v>7</v>
      </c>
      <c r="AD38" s="246" t="s">
        <v>581</v>
      </c>
      <c r="AE38" s="474">
        <v>87</v>
      </c>
      <c r="AF38" s="86">
        <v>21.5</v>
      </c>
      <c r="AG38" s="405">
        <v>22.35</v>
      </c>
      <c r="AH38" s="505">
        <f t="shared" si="2"/>
        <v>-0.85000000000000142</v>
      </c>
      <c r="AI38" s="38"/>
      <c r="AJ38" s="38"/>
      <c r="AK38" s="10">
        <v>7</v>
      </c>
      <c r="AL38" s="246" t="s">
        <v>581</v>
      </c>
      <c r="AM38" s="474">
        <v>87</v>
      </c>
      <c r="AN38" s="86">
        <v>18.12</v>
      </c>
      <c r="AO38" s="405">
        <v>12.14</v>
      </c>
      <c r="AP38" s="38">
        <f t="shared" si="3"/>
        <v>5.98</v>
      </c>
      <c r="AQ38" s="38"/>
      <c r="AR38" s="38"/>
      <c r="AS38" s="10">
        <v>7</v>
      </c>
      <c r="AT38" s="246" t="s">
        <v>581</v>
      </c>
      <c r="AU38" s="474">
        <v>87</v>
      </c>
      <c r="AV38" s="86">
        <v>3.38</v>
      </c>
      <c r="AW38" s="42">
        <v>10.210000000000001</v>
      </c>
      <c r="AX38" s="505">
        <f t="shared" si="0"/>
        <v>-6.830000000000001</v>
      </c>
      <c r="BA38" s="206"/>
      <c r="BD38" s="6" t="s">
        <v>2</v>
      </c>
      <c r="BE38" s="198" t="s">
        <v>917</v>
      </c>
      <c r="BF38" s="474">
        <v>98</v>
      </c>
      <c r="BG38" s="86">
        <v>21.35</v>
      </c>
      <c r="BH38" s="38">
        <v>8.7100000000000009</v>
      </c>
      <c r="BI38" s="38">
        <f t="shared" si="4"/>
        <v>12.64</v>
      </c>
      <c r="BJ38" s="38"/>
      <c r="BK38" s="38"/>
      <c r="BL38" s="8" t="s">
        <v>5</v>
      </c>
      <c r="BM38" s="234" t="s">
        <v>538</v>
      </c>
      <c r="BN38" s="474">
        <v>91</v>
      </c>
      <c r="BO38" s="86">
        <v>18.3</v>
      </c>
      <c r="BP38" s="405">
        <v>12.14</v>
      </c>
      <c r="BQ38" s="38">
        <f t="shared" si="5"/>
        <v>6.16</v>
      </c>
      <c r="BR38" s="38"/>
      <c r="BS38" s="38"/>
      <c r="BT38" s="500">
        <v>7</v>
      </c>
      <c r="BU38" s="492" t="s">
        <v>620</v>
      </c>
      <c r="BV38" s="474">
        <v>101</v>
      </c>
      <c r="BW38" s="162">
        <v>-0.47</v>
      </c>
      <c r="BX38" s="42">
        <v>-0.48</v>
      </c>
      <c r="BY38" s="38">
        <f t="shared" si="1"/>
        <v>1.0000000000000009E-2</v>
      </c>
      <c r="CB38" s="407"/>
      <c r="CE38" s="199"/>
      <c r="CF38" s="252"/>
      <c r="CG38" s="490"/>
      <c r="CH38" s="42"/>
      <c r="CI38" s="42"/>
      <c r="CJ38" s="386"/>
      <c r="CK38" s="386"/>
    </row>
    <row r="39" spans="2:89" ht="18.5">
      <c r="B39" s="402">
        <v>13</v>
      </c>
      <c r="C39" s="247" t="s">
        <v>972</v>
      </c>
      <c r="D39" s="474">
        <v>87</v>
      </c>
      <c r="E39" s="405">
        <v>24.74</v>
      </c>
      <c r="F39" s="405">
        <v>5.4</v>
      </c>
      <c r="G39" s="38"/>
      <c r="H39" s="38"/>
      <c r="I39" s="38"/>
      <c r="J39" s="38"/>
      <c r="K39" s="247" t="s">
        <v>972</v>
      </c>
      <c r="L39" s="474">
        <v>87</v>
      </c>
      <c r="M39" s="405">
        <v>17.14</v>
      </c>
      <c r="N39" s="405">
        <v>1.48</v>
      </c>
      <c r="O39" s="38"/>
      <c r="P39" s="38"/>
      <c r="Q39" s="38"/>
      <c r="R39" s="38"/>
      <c r="S39" s="247" t="s">
        <v>972</v>
      </c>
      <c r="T39" s="474">
        <v>87</v>
      </c>
      <c r="U39" s="405">
        <v>7.6</v>
      </c>
      <c r="V39" s="42">
        <v>3.92</v>
      </c>
      <c r="Y39" s="236"/>
      <c r="AC39" s="402">
        <v>13</v>
      </c>
      <c r="AD39" s="247" t="s">
        <v>972</v>
      </c>
      <c r="AE39" s="474">
        <v>87</v>
      </c>
      <c r="AF39" s="405">
        <v>24.74</v>
      </c>
      <c r="AG39" s="405">
        <v>5.4</v>
      </c>
      <c r="AH39" s="38">
        <f t="shared" si="2"/>
        <v>19.339999999999996</v>
      </c>
      <c r="AI39" s="38"/>
      <c r="AJ39" s="38"/>
      <c r="AK39" s="402">
        <v>13</v>
      </c>
      <c r="AL39" s="247" t="s">
        <v>972</v>
      </c>
      <c r="AM39" s="474">
        <v>87</v>
      </c>
      <c r="AN39" s="405">
        <v>17.14</v>
      </c>
      <c r="AO39" s="405">
        <v>1.48</v>
      </c>
      <c r="AP39" s="38">
        <f t="shared" si="3"/>
        <v>15.66</v>
      </c>
      <c r="AQ39" s="38"/>
      <c r="AR39" s="38"/>
      <c r="AS39" s="402">
        <v>13</v>
      </c>
      <c r="AT39" s="247" t="s">
        <v>972</v>
      </c>
      <c r="AU39" s="474">
        <v>87</v>
      </c>
      <c r="AV39" s="405">
        <v>7.6</v>
      </c>
      <c r="AW39" s="42">
        <v>3.92</v>
      </c>
      <c r="AX39" s="38">
        <f t="shared" si="0"/>
        <v>3.6799999999999997</v>
      </c>
      <c r="BA39" s="206"/>
      <c r="BD39" s="8" t="s">
        <v>5</v>
      </c>
      <c r="BE39" s="198" t="s">
        <v>577</v>
      </c>
      <c r="BF39" s="474">
        <v>98</v>
      </c>
      <c r="BG39" s="86">
        <v>27.39</v>
      </c>
      <c r="BH39" s="405">
        <v>9.1</v>
      </c>
      <c r="BI39" s="38">
        <f t="shared" si="4"/>
        <v>18.29</v>
      </c>
      <c r="BJ39" s="38"/>
      <c r="BK39" s="38"/>
      <c r="BL39" s="402">
        <v>13</v>
      </c>
      <c r="BM39" s="34" t="s">
        <v>993</v>
      </c>
      <c r="BN39" s="474">
        <v>91</v>
      </c>
      <c r="BO39" s="405">
        <v>18.03</v>
      </c>
      <c r="BP39" s="405">
        <v>17.239999999999998</v>
      </c>
      <c r="BQ39" s="38">
        <f t="shared" si="5"/>
        <v>0.7900000000000027</v>
      </c>
      <c r="BR39" s="38"/>
      <c r="BS39" s="38"/>
      <c r="BT39" s="8" t="s">
        <v>5</v>
      </c>
      <c r="BU39" s="166" t="s">
        <v>559</v>
      </c>
      <c r="BV39" s="474">
        <v>102</v>
      </c>
      <c r="BW39" s="405">
        <v>3.36</v>
      </c>
      <c r="BX39" s="42">
        <v>0.45</v>
      </c>
      <c r="BY39" s="38">
        <f t="shared" si="1"/>
        <v>2.9099999999999997</v>
      </c>
      <c r="CB39" s="407"/>
      <c r="CE39" s="222"/>
      <c r="CF39" s="169"/>
      <c r="CG39" s="490"/>
      <c r="CH39" s="177"/>
      <c r="CI39" s="386"/>
      <c r="CJ39" s="386"/>
      <c r="CK39" s="386"/>
    </row>
    <row r="40" spans="2:89" ht="18.5">
      <c r="B40" s="402">
        <v>13</v>
      </c>
      <c r="C40" s="34" t="s">
        <v>985</v>
      </c>
      <c r="D40" s="474">
        <v>87</v>
      </c>
      <c r="E40" s="405">
        <v>24.5</v>
      </c>
      <c r="F40" s="405">
        <v>28.21</v>
      </c>
      <c r="G40" s="405"/>
      <c r="H40" s="405"/>
      <c r="I40" s="405"/>
      <c r="J40" s="405"/>
      <c r="K40" s="34" t="s">
        <v>985</v>
      </c>
      <c r="L40" s="474">
        <v>87</v>
      </c>
      <c r="M40" s="405">
        <v>17.41</v>
      </c>
      <c r="N40" s="405">
        <v>15.24</v>
      </c>
      <c r="O40" s="405"/>
      <c r="P40" s="405"/>
      <c r="Q40" s="405"/>
      <c r="R40" s="405"/>
      <c r="S40" s="34" t="s">
        <v>985</v>
      </c>
      <c r="T40" s="474">
        <v>87</v>
      </c>
      <c r="U40" s="405">
        <v>7.09</v>
      </c>
      <c r="V40" s="42">
        <v>12.97</v>
      </c>
      <c r="Y40" s="236"/>
      <c r="AC40" s="402">
        <v>13</v>
      </c>
      <c r="AD40" s="34" t="s">
        <v>985</v>
      </c>
      <c r="AE40" s="474">
        <v>87</v>
      </c>
      <c r="AF40" s="405">
        <v>24.5</v>
      </c>
      <c r="AG40" s="405">
        <v>28.21</v>
      </c>
      <c r="AH40" s="505">
        <f t="shared" si="2"/>
        <v>-3.7100000000000009</v>
      </c>
      <c r="AI40" s="405"/>
      <c r="AJ40" s="405"/>
      <c r="AK40" s="402">
        <v>13</v>
      </c>
      <c r="AL40" s="34" t="s">
        <v>985</v>
      </c>
      <c r="AM40" s="474">
        <v>87</v>
      </c>
      <c r="AN40" s="405">
        <v>17.41</v>
      </c>
      <c r="AO40" s="405">
        <v>15.24</v>
      </c>
      <c r="AP40" s="38">
        <f t="shared" si="3"/>
        <v>2.17</v>
      </c>
      <c r="AQ40" s="405"/>
      <c r="AR40" s="405"/>
      <c r="AS40" s="402">
        <v>13</v>
      </c>
      <c r="AT40" s="34" t="s">
        <v>985</v>
      </c>
      <c r="AU40" s="474">
        <v>87</v>
      </c>
      <c r="AV40" s="405">
        <v>7.09</v>
      </c>
      <c r="AW40" s="42">
        <v>12.97</v>
      </c>
      <c r="AX40" s="505">
        <f t="shared" si="0"/>
        <v>-5.8800000000000008</v>
      </c>
      <c r="BA40" s="206"/>
      <c r="BD40" s="402">
        <v>10</v>
      </c>
      <c r="BE40" s="34" t="s">
        <v>646</v>
      </c>
      <c r="BF40" s="474">
        <v>98</v>
      </c>
      <c r="BG40" s="405">
        <v>32.67</v>
      </c>
      <c r="BH40" s="405">
        <v>18.600000000000001</v>
      </c>
      <c r="BI40" s="38">
        <f t="shared" si="4"/>
        <v>14.07</v>
      </c>
      <c r="BJ40" s="405"/>
      <c r="BK40" s="405"/>
      <c r="BL40" s="6" t="s">
        <v>2</v>
      </c>
      <c r="BM40" s="198" t="s">
        <v>908</v>
      </c>
      <c r="BN40" s="474">
        <v>92</v>
      </c>
      <c r="BO40" s="86">
        <v>12.17</v>
      </c>
      <c r="BP40" s="405">
        <v>10.96</v>
      </c>
      <c r="BQ40" s="38">
        <f t="shared" si="5"/>
        <v>1.2099999999999991</v>
      </c>
      <c r="BR40" s="405"/>
      <c r="BS40" s="405"/>
      <c r="BT40" s="8" t="s">
        <v>5</v>
      </c>
      <c r="BU40" s="234" t="s">
        <v>569</v>
      </c>
      <c r="BV40" s="474">
        <v>102</v>
      </c>
      <c r="BW40" s="86">
        <v>2.82</v>
      </c>
      <c r="BX40" s="42">
        <v>2.35</v>
      </c>
      <c r="BY40" s="38">
        <f t="shared" si="1"/>
        <v>0.46999999999999975</v>
      </c>
      <c r="CB40" s="407"/>
      <c r="CE40" s="199"/>
      <c r="CF40" s="252"/>
      <c r="CG40" s="490"/>
      <c r="CH40" s="42"/>
      <c r="CI40" s="42"/>
      <c r="CJ40" s="386"/>
      <c r="CK40" s="42"/>
    </row>
    <row r="41" spans="2:89" ht="18.5">
      <c r="B41" s="6" t="s">
        <v>2</v>
      </c>
      <c r="C41" s="166" t="s">
        <v>527</v>
      </c>
      <c r="D41" s="474">
        <v>88</v>
      </c>
      <c r="E41" s="405">
        <v>25.87</v>
      </c>
      <c r="F41" s="405">
        <v>31.91</v>
      </c>
      <c r="G41" s="38"/>
      <c r="H41" s="38"/>
      <c r="I41" s="38"/>
      <c r="J41" s="38"/>
      <c r="K41" s="166" t="s">
        <v>527</v>
      </c>
      <c r="L41" s="474">
        <v>88</v>
      </c>
      <c r="M41" s="405">
        <v>18.059999999999999</v>
      </c>
      <c r="N41" s="405">
        <v>9.41</v>
      </c>
      <c r="O41" s="38"/>
      <c r="P41" s="38"/>
      <c r="Q41" s="38"/>
      <c r="R41" s="38"/>
      <c r="S41" s="166" t="s">
        <v>527</v>
      </c>
      <c r="T41" s="474">
        <v>88</v>
      </c>
      <c r="U41" s="405">
        <v>7.81</v>
      </c>
      <c r="V41" s="42">
        <v>22.5</v>
      </c>
      <c r="Y41" s="236"/>
      <c r="AC41" s="6" t="s">
        <v>2</v>
      </c>
      <c r="AD41" s="166" t="s">
        <v>527</v>
      </c>
      <c r="AE41" s="474">
        <v>88</v>
      </c>
      <c r="AF41" s="405">
        <v>25.87</v>
      </c>
      <c r="AG41" s="405">
        <v>31.91</v>
      </c>
      <c r="AH41" s="505">
        <f t="shared" si="2"/>
        <v>-6.0399999999999991</v>
      </c>
      <c r="AI41" s="38"/>
      <c r="AJ41" s="38"/>
      <c r="AK41" s="6" t="s">
        <v>2</v>
      </c>
      <c r="AL41" s="166" t="s">
        <v>527</v>
      </c>
      <c r="AM41" s="474">
        <v>88</v>
      </c>
      <c r="AN41" s="405">
        <v>18.059999999999999</v>
      </c>
      <c r="AO41" s="405">
        <v>9.41</v>
      </c>
      <c r="AP41" s="38">
        <f t="shared" si="3"/>
        <v>8.6499999999999986</v>
      </c>
      <c r="AQ41" s="38"/>
      <c r="AR41" s="38"/>
      <c r="AS41" s="6" t="s">
        <v>2</v>
      </c>
      <c r="AT41" s="166" t="s">
        <v>527</v>
      </c>
      <c r="AU41" s="474">
        <v>88</v>
      </c>
      <c r="AV41" s="405">
        <v>7.81</v>
      </c>
      <c r="AW41" s="42">
        <v>22.5</v>
      </c>
      <c r="AX41" s="505">
        <f t="shared" si="0"/>
        <v>-14.690000000000001</v>
      </c>
      <c r="BA41" s="206"/>
      <c r="BD41" s="402">
        <v>10</v>
      </c>
      <c r="BE41" s="247" t="s">
        <v>652</v>
      </c>
      <c r="BF41" s="474">
        <v>98</v>
      </c>
      <c r="BG41" s="405">
        <v>26.47</v>
      </c>
      <c r="BH41" s="405">
        <v>20.63</v>
      </c>
      <c r="BI41" s="38">
        <f t="shared" si="4"/>
        <v>5.84</v>
      </c>
      <c r="BJ41" s="38"/>
      <c r="BK41" s="38"/>
      <c r="BL41" s="402">
        <v>10</v>
      </c>
      <c r="BM41" s="247" t="s">
        <v>623</v>
      </c>
      <c r="BN41" s="474">
        <v>92</v>
      </c>
      <c r="BO41" s="405">
        <v>13.15</v>
      </c>
      <c r="BP41" s="405">
        <v>10.73</v>
      </c>
      <c r="BQ41" s="38">
        <f t="shared" si="5"/>
        <v>2.42</v>
      </c>
      <c r="BR41" s="38"/>
      <c r="BS41" s="38"/>
      <c r="BT41" s="277">
        <v>10</v>
      </c>
      <c r="BU41" s="502" t="s">
        <v>622</v>
      </c>
      <c r="BV41" s="474">
        <v>102</v>
      </c>
      <c r="BW41" s="164">
        <v>14.88</v>
      </c>
      <c r="BX41" s="42">
        <v>7.5</v>
      </c>
      <c r="BY41" s="38">
        <f t="shared" si="1"/>
        <v>7.3800000000000008</v>
      </c>
      <c r="CB41" s="407"/>
      <c r="CE41" s="199"/>
      <c r="CF41" s="252"/>
      <c r="CG41" s="490"/>
      <c r="CH41" s="42"/>
      <c r="CI41" s="42"/>
      <c r="CJ41" s="386"/>
      <c r="CK41" s="386"/>
    </row>
    <row r="42" spans="2:89" ht="18.5">
      <c r="B42" s="8" t="s">
        <v>5</v>
      </c>
      <c r="C42" s="198" t="s">
        <v>542</v>
      </c>
      <c r="D42" s="474">
        <v>88</v>
      </c>
      <c r="E42" s="86">
        <v>21.1</v>
      </c>
      <c r="F42" s="405">
        <v>6.11</v>
      </c>
      <c r="G42" s="405"/>
      <c r="H42" s="405"/>
      <c r="I42" s="405"/>
      <c r="J42" s="405"/>
      <c r="K42" s="198" t="s">
        <v>542</v>
      </c>
      <c r="L42" s="474">
        <v>88</v>
      </c>
      <c r="M42" s="86">
        <v>19.079999999999998</v>
      </c>
      <c r="N42" s="405">
        <v>9.15</v>
      </c>
      <c r="O42" s="405"/>
      <c r="P42" s="405"/>
      <c r="Q42" s="405"/>
      <c r="R42" s="405"/>
      <c r="S42" s="198" t="s">
        <v>542</v>
      </c>
      <c r="T42" s="474">
        <v>88</v>
      </c>
      <c r="U42" s="86">
        <v>2.02</v>
      </c>
      <c r="V42" s="42">
        <v>-3.04</v>
      </c>
      <c r="Y42" s="236"/>
      <c r="AC42" s="8" t="s">
        <v>5</v>
      </c>
      <c r="AD42" s="198" t="s">
        <v>542</v>
      </c>
      <c r="AE42" s="474">
        <v>88</v>
      </c>
      <c r="AF42" s="86">
        <v>21.1</v>
      </c>
      <c r="AG42" s="405">
        <v>6.11</v>
      </c>
      <c r="AH42" s="38">
        <f t="shared" si="2"/>
        <v>14.990000000000002</v>
      </c>
      <c r="AI42" s="405"/>
      <c r="AJ42" s="405"/>
      <c r="AK42" s="8" t="s">
        <v>5</v>
      </c>
      <c r="AL42" s="198" t="s">
        <v>542</v>
      </c>
      <c r="AM42" s="474">
        <v>88</v>
      </c>
      <c r="AN42" s="86">
        <v>19.079999999999998</v>
      </c>
      <c r="AO42" s="405">
        <v>9.15</v>
      </c>
      <c r="AP42" s="38">
        <f t="shared" si="3"/>
        <v>9.9299999999999979</v>
      </c>
      <c r="AQ42" s="405"/>
      <c r="AR42" s="405"/>
      <c r="AS42" s="8" t="s">
        <v>5</v>
      </c>
      <c r="AT42" s="198" t="s">
        <v>542</v>
      </c>
      <c r="AU42" s="474">
        <v>88</v>
      </c>
      <c r="AV42" s="86">
        <v>2.02</v>
      </c>
      <c r="AW42" s="42">
        <v>-3.04</v>
      </c>
      <c r="AX42" s="38">
        <f t="shared" si="0"/>
        <v>5.0600000000000005</v>
      </c>
      <c r="BA42" s="206"/>
      <c r="BD42" s="402">
        <v>13</v>
      </c>
      <c r="BE42" s="247" t="s">
        <v>988</v>
      </c>
      <c r="BF42" s="474">
        <v>98</v>
      </c>
      <c r="BG42" s="405">
        <v>24.97</v>
      </c>
      <c r="BH42" s="405">
        <v>24.74</v>
      </c>
      <c r="BI42" s="38">
        <f t="shared" si="4"/>
        <v>0.23000000000000043</v>
      </c>
      <c r="BJ42" s="405"/>
      <c r="BK42" s="405"/>
      <c r="BL42" s="402">
        <v>10</v>
      </c>
      <c r="BM42" s="34" t="s">
        <v>637</v>
      </c>
      <c r="BN42" s="474">
        <v>92</v>
      </c>
      <c r="BO42" s="405">
        <v>23.59</v>
      </c>
      <c r="BP42" s="405">
        <v>8.75</v>
      </c>
      <c r="BQ42" s="38">
        <f t="shared" si="5"/>
        <v>14.84</v>
      </c>
      <c r="BR42" s="405"/>
      <c r="BS42" s="405"/>
      <c r="BT42" s="501" t="s">
        <v>2</v>
      </c>
      <c r="BU42" s="503" t="s">
        <v>895</v>
      </c>
      <c r="BV42" s="474">
        <v>103</v>
      </c>
      <c r="BW42" s="163">
        <v>10.58</v>
      </c>
      <c r="BX42" s="42">
        <v>5.12</v>
      </c>
      <c r="BY42" s="38">
        <f t="shared" si="1"/>
        <v>5.46</v>
      </c>
      <c r="CB42" s="407"/>
      <c r="CE42" s="222"/>
      <c r="CF42" s="169"/>
      <c r="CG42" s="490"/>
      <c r="CH42" s="177"/>
      <c r="CI42" s="42"/>
      <c r="CJ42" s="386"/>
      <c r="CK42" s="42"/>
    </row>
    <row r="43" spans="2:89" ht="18.5">
      <c r="B43" s="402">
        <v>10</v>
      </c>
      <c r="C43" s="34" t="s">
        <v>656</v>
      </c>
      <c r="D43" s="474">
        <v>88</v>
      </c>
      <c r="E43" s="405">
        <v>18</v>
      </c>
      <c r="F43" s="405">
        <v>21.73</v>
      </c>
      <c r="G43" s="405"/>
      <c r="H43" s="405"/>
      <c r="I43" s="405"/>
      <c r="J43" s="405"/>
      <c r="K43" s="34" t="s">
        <v>656</v>
      </c>
      <c r="L43" s="474">
        <v>88</v>
      </c>
      <c r="M43" s="405">
        <v>13.44</v>
      </c>
      <c r="N43" s="405">
        <v>15.03</v>
      </c>
      <c r="O43" s="405"/>
      <c r="P43" s="405"/>
      <c r="Q43" s="405"/>
      <c r="R43" s="405"/>
      <c r="S43" s="34" t="s">
        <v>656</v>
      </c>
      <c r="T43" s="474">
        <v>88</v>
      </c>
      <c r="U43" s="405">
        <v>4.5599999999999996</v>
      </c>
      <c r="V43" s="42">
        <v>6.7</v>
      </c>
      <c r="Y43" s="236"/>
      <c r="AC43" s="402">
        <v>10</v>
      </c>
      <c r="AD43" s="34" t="s">
        <v>656</v>
      </c>
      <c r="AE43" s="474">
        <v>88</v>
      </c>
      <c r="AF43" s="405">
        <v>18</v>
      </c>
      <c r="AG43" s="405">
        <v>21.73</v>
      </c>
      <c r="AH43" s="505">
        <f t="shared" si="2"/>
        <v>-3.7300000000000004</v>
      </c>
      <c r="AI43" s="405"/>
      <c r="AJ43" s="405"/>
      <c r="AK43" s="402">
        <v>10</v>
      </c>
      <c r="AL43" s="34" t="s">
        <v>656</v>
      </c>
      <c r="AM43" s="474">
        <v>88</v>
      </c>
      <c r="AN43" s="405">
        <v>13.44</v>
      </c>
      <c r="AO43" s="405">
        <v>15.03</v>
      </c>
      <c r="AP43" s="505">
        <f t="shared" si="3"/>
        <v>-1.5899999999999999</v>
      </c>
      <c r="AQ43" s="405"/>
      <c r="AR43" s="405"/>
      <c r="AS43" s="402">
        <v>10</v>
      </c>
      <c r="AT43" s="34" t="s">
        <v>656</v>
      </c>
      <c r="AU43" s="474">
        <v>88</v>
      </c>
      <c r="AV43" s="405">
        <v>4.5599999999999996</v>
      </c>
      <c r="AW43" s="42">
        <v>6.7</v>
      </c>
      <c r="AX43" s="505">
        <f t="shared" si="0"/>
        <v>-2.1400000000000006</v>
      </c>
      <c r="BA43" s="206"/>
      <c r="BD43" s="6" t="s">
        <v>2</v>
      </c>
      <c r="BE43" s="198" t="s">
        <v>933</v>
      </c>
      <c r="BF43" s="474">
        <v>99</v>
      </c>
      <c r="BG43" s="86">
        <v>12.69</v>
      </c>
      <c r="BH43" s="38">
        <v>6.42</v>
      </c>
      <c r="BI43" s="38">
        <f t="shared" si="4"/>
        <v>6.27</v>
      </c>
      <c r="BJ43" s="405"/>
      <c r="BK43" s="405"/>
      <c r="BL43" s="6" t="s">
        <v>2</v>
      </c>
      <c r="BM43" s="198" t="s">
        <v>905</v>
      </c>
      <c r="BN43" s="474">
        <v>93</v>
      </c>
      <c r="BO43" s="86">
        <v>13.98</v>
      </c>
      <c r="BP43" s="38">
        <v>7.44</v>
      </c>
      <c r="BQ43" s="38">
        <f t="shared" si="5"/>
        <v>6.54</v>
      </c>
      <c r="BR43" s="405"/>
      <c r="BS43" s="405"/>
      <c r="BT43" s="402">
        <v>13</v>
      </c>
      <c r="BU43" s="34" t="s">
        <v>981</v>
      </c>
      <c r="BV43" s="474">
        <v>103</v>
      </c>
      <c r="BW43" s="405">
        <v>8.69</v>
      </c>
      <c r="BX43" s="42">
        <v>4.76</v>
      </c>
      <c r="BY43" s="38">
        <f t="shared" si="1"/>
        <v>3.9299999999999997</v>
      </c>
      <c r="CB43" s="407"/>
      <c r="CE43" s="199"/>
      <c r="CF43" s="252"/>
      <c r="CG43" s="490"/>
      <c r="CH43" s="42"/>
      <c r="CI43" s="42"/>
      <c r="CJ43" s="386"/>
      <c r="CK43" s="42"/>
    </row>
    <row r="44" spans="2:89" ht="18.5">
      <c r="B44" s="8" t="s">
        <v>5</v>
      </c>
      <c r="C44" s="166" t="s">
        <v>553</v>
      </c>
      <c r="D44" s="474">
        <v>89</v>
      </c>
      <c r="E44" s="405">
        <v>22.55</v>
      </c>
      <c r="F44" s="405">
        <v>8.5299999999999994</v>
      </c>
      <c r="G44" s="405"/>
      <c r="H44" s="405"/>
      <c r="I44" s="405"/>
      <c r="J44" s="405"/>
      <c r="K44" s="166" t="s">
        <v>553</v>
      </c>
      <c r="L44" s="474">
        <v>89</v>
      </c>
      <c r="M44" s="405">
        <v>18.75</v>
      </c>
      <c r="N44" s="405">
        <v>5.53</v>
      </c>
      <c r="O44" s="405"/>
      <c r="P44" s="405"/>
      <c r="Q44" s="405"/>
      <c r="R44" s="405"/>
      <c r="S44" s="166" t="s">
        <v>553</v>
      </c>
      <c r="T44" s="474">
        <v>89</v>
      </c>
      <c r="U44" s="405">
        <v>3.8</v>
      </c>
      <c r="V44" s="42">
        <v>3</v>
      </c>
      <c r="Y44" s="236"/>
      <c r="AC44" s="8" t="s">
        <v>5</v>
      </c>
      <c r="AD44" s="166" t="s">
        <v>553</v>
      </c>
      <c r="AE44" s="474">
        <v>89</v>
      </c>
      <c r="AF44" s="405">
        <v>22.55</v>
      </c>
      <c r="AG44" s="405">
        <v>8.5299999999999994</v>
      </c>
      <c r="AH44" s="38">
        <f t="shared" si="2"/>
        <v>14.020000000000001</v>
      </c>
      <c r="AI44" s="405"/>
      <c r="AJ44" s="405"/>
      <c r="AK44" s="8" t="s">
        <v>5</v>
      </c>
      <c r="AL44" s="166" t="s">
        <v>553</v>
      </c>
      <c r="AM44" s="474">
        <v>89</v>
      </c>
      <c r="AN44" s="405">
        <v>18.75</v>
      </c>
      <c r="AO44" s="405">
        <v>5.53</v>
      </c>
      <c r="AP44" s="38">
        <f t="shared" si="3"/>
        <v>13.219999999999999</v>
      </c>
      <c r="AQ44" s="405"/>
      <c r="AR44" s="405"/>
      <c r="AS44" s="8" t="s">
        <v>5</v>
      </c>
      <c r="AT44" s="166" t="s">
        <v>553</v>
      </c>
      <c r="AU44" s="474">
        <v>89</v>
      </c>
      <c r="AV44" s="405">
        <v>3.8</v>
      </c>
      <c r="AW44" s="42">
        <v>3</v>
      </c>
      <c r="AX44" s="38">
        <f t="shared" si="0"/>
        <v>0.79999999999999982</v>
      </c>
      <c r="BA44" s="206"/>
      <c r="BD44" s="8" t="s">
        <v>5</v>
      </c>
      <c r="BE44" s="234" t="s">
        <v>570</v>
      </c>
      <c r="BF44" s="474">
        <v>99</v>
      </c>
      <c r="BG44" s="86">
        <v>22.4</v>
      </c>
      <c r="BH44" s="405">
        <v>10.66</v>
      </c>
      <c r="BI44" s="38">
        <f t="shared" si="4"/>
        <v>11.739999999999998</v>
      </c>
      <c r="BJ44" s="405"/>
      <c r="BK44" s="405"/>
      <c r="BL44" s="8" t="s">
        <v>5</v>
      </c>
      <c r="BM44" s="234" t="s">
        <v>572</v>
      </c>
      <c r="BN44" s="474">
        <v>93</v>
      </c>
      <c r="BO44" s="86">
        <v>13.73</v>
      </c>
      <c r="BP44" s="405">
        <v>12.46</v>
      </c>
      <c r="BQ44" s="38">
        <f t="shared" si="5"/>
        <v>1.2699999999999996</v>
      </c>
      <c r="BR44" s="405"/>
      <c r="BS44" s="405"/>
      <c r="BT44" s="402">
        <v>10</v>
      </c>
      <c r="BU44" s="247" t="s">
        <v>546</v>
      </c>
      <c r="BV44" s="490">
        <v>104</v>
      </c>
      <c r="BW44" s="405">
        <v>10.97</v>
      </c>
      <c r="BX44" s="42">
        <v>4.43</v>
      </c>
      <c r="BY44" s="38">
        <f t="shared" si="1"/>
        <v>6.5400000000000009</v>
      </c>
      <c r="CB44" s="407"/>
      <c r="CE44" s="199"/>
      <c r="CF44" s="252"/>
      <c r="CG44" s="490"/>
      <c r="CH44" s="42"/>
      <c r="CI44" s="42"/>
      <c r="CJ44" s="386"/>
      <c r="CK44" s="42"/>
    </row>
    <row r="45" spans="2:89" ht="18.5">
      <c r="B45" s="8" t="s">
        <v>5</v>
      </c>
      <c r="C45" s="234" t="s">
        <v>537</v>
      </c>
      <c r="D45" s="474">
        <v>91</v>
      </c>
      <c r="E45" s="86">
        <v>17.97</v>
      </c>
      <c r="F45" s="405">
        <v>11.17</v>
      </c>
      <c r="G45" s="405"/>
      <c r="H45" s="405"/>
      <c r="I45" s="405"/>
      <c r="J45" s="405"/>
      <c r="K45" s="234" t="s">
        <v>537</v>
      </c>
      <c r="L45" s="474">
        <v>91</v>
      </c>
      <c r="M45" s="86">
        <v>18.2</v>
      </c>
      <c r="N45" s="405">
        <v>9.44</v>
      </c>
      <c r="O45" s="405"/>
      <c r="P45" s="405"/>
      <c r="Q45" s="405"/>
      <c r="R45" s="405"/>
      <c r="S45" s="234" t="s">
        <v>537</v>
      </c>
      <c r="T45" s="474">
        <v>91</v>
      </c>
      <c r="U45" s="86">
        <v>-0.23</v>
      </c>
      <c r="V45" s="42">
        <v>1.73</v>
      </c>
      <c r="Y45" s="236"/>
      <c r="AC45" s="8" t="s">
        <v>5</v>
      </c>
      <c r="AD45" s="234" t="s">
        <v>537</v>
      </c>
      <c r="AE45" s="474">
        <v>91</v>
      </c>
      <c r="AF45" s="86">
        <v>17.97</v>
      </c>
      <c r="AG45" s="405">
        <v>11.17</v>
      </c>
      <c r="AH45" s="38">
        <f t="shared" si="2"/>
        <v>6.7999999999999989</v>
      </c>
      <c r="AI45" s="405"/>
      <c r="AJ45" s="405"/>
      <c r="AK45" s="8" t="s">
        <v>5</v>
      </c>
      <c r="AL45" s="234" t="s">
        <v>537</v>
      </c>
      <c r="AM45" s="474">
        <v>91</v>
      </c>
      <c r="AN45" s="86">
        <v>18.2</v>
      </c>
      <c r="AO45" s="405">
        <v>9.44</v>
      </c>
      <c r="AP45" s="38">
        <f t="shared" si="3"/>
        <v>8.76</v>
      </c>
      <c r="AQ45" s="405"/>
      <c r="AR45" s="405"/>
      <c r="AS45" s="8" t="s">
        <v>5</v>
      </c>
      <c r="AT45" s="234" t="s">
        <v>537</v>
      </c>
      <c r="AU45" s="474">
        <v>91</v>
      </c>
      <c r="AV45" s="86">
        <v>-0.23</v>
      </c>
      <c r="AW45" s="42">
        <v>1.73</v>
      </c>
      <c r="AX45" s="505">
        <f t="shared" si="0"/>
        <v>-1.96</v>
      </c>
      <c r="BA45" s="206"/>
      <c r="BD45" s="402">
        <v>10</v>
      </c>
      <c r="BE45" s="247" t="s">
        <v>638</v>
      </c>
      <c r="BF45" s="474">
        <v>99</v>
      </c>
      <c r="BG45" s="405">
        <v>30.42</v>
      </c>
      <c r="BH45" s="405">
        <v>11</v>
      </c>
      <c r="BI45" s="38">
        <f t="shared" si="4"/>
        <v>19.420000000000002</v>
      </c>
      <c r="BJ45" s="405"/>
      <c r="BK45" s="405"/>
      <c r="BL45" s="10">
        <v>7</v>
      </c>
      <c r="BM45" s="34" t="s">
        <v>604</v>
      </c>
      <c r="BN45" s="474">
        <v>93</v>
      </c>
      <c r="BO45" s="405">
        <v>19.190000000000001</v>
      </c>
      <c r="BP45" s="405">
        <v>3.42</v>
      </c>
      <c r="BQ45" s="38">
        <f t="shared" si="5"/>
        <v>15.770000000000001</v>
      </c>
      <c r="BR45" s="405"/>
      <c r="BS45" s="405"/>
      <c r="BT45" s="402">
        <v>10</v>
      </c>
      <c r="BU45" s="247" t="s">
        <v>655</v>
      </c>
      <c r="BV45" s="474">
        <v>104</v>
      </c>
      <c r="BW45" s="405">
        <v>8.52</v>
      </c>
      <c r="BX45" s="42">
        <v>6.7</v>
      </c>
      <c r="BY45" s="38">
        <f t="shared" si="1"/>
        <v>1.8199999999999994</v>
      </c>
      <c r="CB45" s="407"/>
      <c r="CE45" s="222"/>
      <c r="CF45" s="169"/>
      <c r="CG45" s="490"/>
      <c r="CH45" s="177"/>
      <c r="CI45" s="386"/>
      <c r="CJ45" s="386"/>
      <c r="CK45" s="42"/>
    </row>
    <row r="46" spans="2:89" ht="18.5">
      <c r="B46" s="8" t="s">
        <v>5</v>
      </c>
      <c r="C46" s="234" t="s">
        <v>538</v>
      </c>
      <c r="D46" s="474">
        <v>91</v>
      </c>
      <c r="E46" s="86">
        <v>16.54</v>
      </c>
      <c r="F46" s="405">
        <v>7.57</v>
      </c>
      <c r="G46" s="405"/>
      <c r="H46" s="405"/>
      <c r="I46" s="405"/>
      <c r="J46" s="405"/>
      <c r="K46" s="234" t="s">
        <v>538</v>
      </c>
      <c r="L46" s="474">
        <v>91</v>
      </c>
      <c r="M46" s="86">
        <v>18.3</v>
      </c>
      <c r="N46" s="405">
        <v>12.14</v>
      </c>
      <c r="O46" s="405"/>
      <c r="P46" s="405"/>
      <c r="Q46" s="405"/>
      <c r="R46" s="405"/>
      <c r="S46" s="234" t="s">
        <v>538</v>
      </c>
      <c r="T46" s="474">
        <v>91</v>
      </c>
      <c r="U46" s="86">
        <v>-1.76</v>
      </c>
      <c r="V46" s="42">
        <v>-4.57</v>
      </c>
      <c r="Y46" s="236"/>
      <c r="AC46" s="8" t="s">
        <v>5</v>
      </c>
      <c r="AD46" s="234" t="s">
        <v>538</v>
      </c>
      <c r="AE46" s="474">
        <v>91</v>
      </c>
      <c r="AF46" s="86">
        <v>16.54</v>
      </c>
      <c r="AG46" s="405">
        <v>7.57</v>
      </c>
      <c r="AH46" s="38">
        <f t="shared" si="2"/>
        <v>8.9699999999999989</v>
      </c>
      <c r="AI46" s="405"/>
      <c r="AJ46" s="405"/>
      <c r="AK46" s="8" t="s">
        <v>5</v>
      </c>
      <c r="AL46" s="234" t="s">
        <v>538</v>
      </c>
      <c r="AM46" s="474">
        <v>91</v>
      </c>
      <c r="AN46" s="86">
        <v>18.3</v>
      </c>
      <c r="AO46" s="405">
        <v>12.14</v>
      </c>
      <c r="AP46" s="38">
        <f t="shared" si="3"/>
        <v>6.16</v>
      </c>
      <c r="AQ46" s="405"/>
      <c r="AR46" s="405"/>
      <c r="AS46" s="8" t="s">
        <v>5</v>
      </c>
      <c r="AT46" s="234" t="s">
        <v>538</v>
      </c>
      <c r="AU46" s="474">
        <v>91</v>
      </c>
      <c r="AV46" s="86">
        <v>-1.76</v>
      </c>
      <c r="AW46" s="42">
        <v>-4.57</v>
      </c>
      <c r="AX46" s="38">
        <f t="shared" si="0"/>
        <v>2.8100000000000005</v>
      </c>
      <c r="BA46" s="206"/>
      <c r="BD46" s="8" t="s">
        <v>5</v>
      </c>
      <c r="BE46" s="231" t="s">
        <v>555</v>
      </c>
      <c r="BF46" s="474">
        <v>100</v>
      </c>
      <c r="BG46" s="405">
        <v>13.15</v>
      </c>
      <c r="BH46" s="405">
        <v>3.31</v>
      </c>
      <c r="BI46" s="38">
        <f t="shared" si="4"/>
        <v>9.84</v>
      </c>
      <c r="BJ46" s="405"/>
      <c r="BK46" s="405"/>
      <c r="BL46" s="402">
        <v>10</v>
      </c>
      <c r="BM46" s="34" t="s">
        <v>651</v>
      </c>
      <c r="BN46" s="474">
        <v>93</v>
      </c>
      <c r="BO46" s="405">
        <v>15.5</v>
      </c>
      <c r="BP46" s="405">
        <v>13.37</v>
      </c>
      <c r="BQ46" s="38">
        <f t="shared" si="5"/>
        <v>2.1300000000000008</v>
      </c>
      <c r="BR46" s="405"/>
      <c r="BS46" s="405"/>
      <c r="BT46" s="6" t="s">
        <v>2</v>
      </c>
      <c r="BU46" s="234" t="s">
        <v>906</v>
      </c>
      <c r="BV46" s="474">
        <v>106</v>
      </c>
      <c r="BW46" s="86">
        <v>1.08</v>
      </c>
      <c r="BX46" s="386">
        <v>-1.54</v>
      </c>
      <c r="BY46" s="38">
        <f t="shared" si="1"/>
        <v>2.62</v>
      </c>
      <c r="CB46" s="407"/>
      <c r="CE46" s="199"/>
      <c r="CF46" s="252"/>
      <c r="CG46" s="490"/>
      <c r="CH46" s="42"/>
      <c r="CI46" s="42"/>
      <c r="CJ46" s="386"/>
      <c r="CK46" s="42"/>
    </row>
    <row r="47" spans="2:89" ht="18.5">
      <c r="B47" s="402">
        <v>13</v>
      </c>
      <c r="C47" s="34" t="s">
        <v>970</v>
      </c>
      <c r="D47" s="474">
        <v>91</v>
      </c>
      <c r="E47" s="405">
        <v>22.64</v>
      </c>
      <c r="F47" s="405">
        <v>35.659999999999997</v>
      </c>
      <c r="G47" s="405"/>
      <c r="H47" s="405"/>
      <c r="I47" s="405"/>
      <c r="J47" s="405"/>
      <c r="K47" s="34" t="s">
        <v>970</v>
      </c>
      <c r="L47" s="474">
        <v>91</v>
      </c>
      <c r="M47" s="405">
        <v>14.92</v>
      </c>
      <c r="N47" s="405">
        <v>17.64</v>
      </c>
      <c r="O47" s="405"/>
      <c r="P47" s="405"/>
      <c r="Q47" s="405"/>
      <c r="R47" s="405"/>
      <c r="S47" s="34" t="s">
        <v>970</v>
      </c>
      <c r="T47" s="474">
        <v>91</v>
      </c>
      <c r="U47" s="405">
        <v>7.72</v>
      </c>
      <c r="V47" s="42">
        <v>18.02</v>
      </c>
      <c r="Y47" s="236"/>
      <c r="AC47" s="402">
        <v>13</v>
      </c>
      <c r="AD47" s="34" t="s">
        <v>970</v>
      </c>
      <c r="AE47" s="474">
        <v>91</v>
      </c>
      <c r="AF47" s="405">
        <v>22.64</v>
      </c>
      <c r="AG47" s="405">
        <v>35.659999999999997</v>
      </c>
      <c r="AH47" s="505">
        <f t="shared" si="2"/>
        <v>-13.019999999999996</v>
      </c>
      <c r="AI47" s="405"/>
      <c r="AJ47" s="405"/>
      <c r="AK47" s="402">
        <v>13</v>
      </c>
      <c r="AL47" s="34" t="s">
        <v>970</v>
      </c>
      <c r="AM47" s="474">
        <v>91</v>
      </c>
      <c r="AN47" s="405">
        <v>14.92</v>
      </c>
      <c r="AO47" s="405">
        <v>17.64</v>
      </c>
      <c r="AP47" s="505">
        <f t="shared" si="3"/>
        <v>-2.7200000000000006</v>
      </c>
      <c r="AQ47" s="405"/>
      <c r="AR47" s="405"/>
      <c r="AS47" s="402">
        <v>13</v>
      </c>
      <c r="AT47" s="34" t="s">
        <v>970</v>
      </c>
      <c r="AU47" s="474">
        <v>91</v>
      </c>
      <c r="AV47" s="405">
        <v>7.72</v>
      </c>
      <c r="AW47" s="42">
        <v>18.02</v>
      </c>
      <c r="AX47" s="505">
        <f t="shared" si="0"/>
        <v>-10.3</v>
      </c>
      <c r="BA47" s="206"/>
      <c r="BD47" s="8" t="s">
        <v>5</v>
      </c>
      <c r="BE47" s="234" t="s">
        <v>576</v>
      </c>
      <c r="BF47" s="474">
        <v>100</v>
      </c>
      <c r="BG47" s="86">
        <v>17.11</v>
      </c>
      <c r="BH47" s="405">
        <v>10.3</v>
      </c>
      <c r="BI47" s="38">
        <f t="shared" si="4"/>
        <v>6.8099999999999987</v>
      </c>
      <c r="BJ47" s="405"/>
      <c r="BK47" s="405"/>
      <c r="BL47" s="8" t="s">
        <v>5</v>
      </c>
      <c r="BM47" s="166" t="s">
        <v>558</v>
      </c>
      <c r="BN47" s="474">
        <v>95</v>
      </c>
      <c r="BO47" s="405">
        <v>10.7</v>
      </c>
      <c r="BP47" s="405">
        <v>4.88</v>
      </c>
      <c r="BQ47" s="38">
        <f t="shared" si="5"/>
        <v>5.8199999999999994</v>
      </c>
      <c r="BR47" s="405"/>
      <c r="BS47" s="405"/>
      <c r="BT47" s="402">
        <v>13</v>
      </c>
      <c r="BU47" s="34" t="s">
        <v>971</v>
      </c>
      <c r="BV47" s="474">
        <v>106</v>
      </c>
      <c r="BW47" s="405">
        <v>6.39</v>
      </c>
      <c r="BX47" s="42">
        <v>-0.52</v>
      </c>
      <c r="BY47" s="38">
        <f t="shared" si="1"/>
        <v>6.91</v>
      </c>
      <c r="CB47" s="407"/>
      <c r="CE47" s="223"/>
      <c r="CF47" s="169"/>
      <c r="CG47" s="490"/>
      <c r="CH47" s="177"/>
      <c r="CI47" s="42"/>
      <c r="CJ47" s="386"/>
      <c r="CK47" s="42"/>
    </row>
    <row r="48" spans="2:89" ht="18.5">
      <c r="B48" s="402">
        <v>13</v>
      </c>
      <c r="C48" s="34" t="s">
        <v>993</v>
      </c>
      <c r="D48" s="474">
        <v>91</v>
      </c>
      <c r="E48" s="405">
        <v>19.989999999999998</v>
      </c>
      <c r="F48" s="405">
        <v>29.07</v>
      </c>
      <c r="G48" s="405"/>
      <c r="H48" s="405"/>
      <c r="I48" s="405"/>
      <c r="J48" s="405"/>
      <c r="K48" s="34" t="s">
        <v>993</v>
      </c>
      <c r="L48" s="474">
        <v>91</v>
      </c>
      <c r="M48" s="405">
        <v>18.03</v>
      </c>
      <c r="N48" s="405">
        <v>17.239999999999998</v>
      </c>
      <c r="O48" s="405"/>
      <c r="P48" s="405"/>
      <c r="Q48" s="405"/>
      <c r="R48" s="405"/>
      <c r="S48" s="34" t="s">
        <v>993</v>
      </c>
      <c r="T48" s="474">
        <v>91</v>
      </c>
      <c r="U48" s="405">
        <v>1.96</v>
      </c>
      <c r="V48" s="42">
        <v>11.83</v>
      </c>
      <c r="Y48" s="236"/>
      <c r="AC48" s="402">
        <v>13</v>
      </c>
      <c r="AD48" s="34" t="s">
        <v>993</v>
      </c>
      <c r="AE48" s="474">
        <v>91</v>
      </c>
      <c r="AF48" s="405">
        <v>19.989999999999998</v>
      </c>
      <c r="AG48" s="405">
        <v>29.07</v>
      </c>
      <c r="AH48" s="505">
        <f t="shared" si="2"/>
        <v>-9.0800000000000018</v>
      </c>
      <c r="AI48" s="405"/>
      <c r="AJ48" s="405"/>
      <c r="AK48" s="402">
        <v>13</v>
      </c>
      <c r="AL48" s="34" t="s">
        <v>993</v>
      </c>
      <c r="AM48" s="474">
        <v>91</v>
      </c>
      <c r="AN48" s="405">
        <v>18.03</v>
      </c>
      <c r="AO48" s="405">
        <v>17.239999999999998</v>
      </c>
      <c r="AP48" s="38">
        <f t="shared" si="3"/>
        <v>0.7900000000000027</v>
      </c>
      <c r="AQ48" s="405"/>
      <c r="AR48" s="405"/>
      <c r="AS48" s="402">
        <v>13</v>
      </c>
      <c r="AT48" s="34" t="s">
        <v>993</v>
      </c>
      <c r="AU48" s="474">
        <v>91</v>
      </c>
      <c r="AV48" s="405">
        <v>1.96</v>
      </c>
      <c r="AW48" s="42">
        <v>11.83</v>
      </c>
      <c r="AX48" s="505">
        <f t="shared" si="0"/>
        <v>-9.870000000000001</v>
      </c>
      <c r="BA48" s="206"/>
      <c r="BD48" s="500">
        <v>7</v>
      </c>
      <c r="BE48" s="492" t="s">
        <v>620</v>
      </c>
      <c r="BF48" s="474">
        <v>101</v>
      </c>
      <c r="BG48" s="162">
        <v>16.399999999999999</v>
      </c>
      <c r="BH48" s="405">
        <v>5</v>
      </c>
      <c r="BI48" s="38">
        <f t="shared" si="4"/>
        <v>11.399999999999999</v>
      </c>
      <c r="BJ48" s="405"/>
      <c r="BK48" s="405"/>
      <c r="BL48" s="500">
        <v>7</v>
      </c>
      <c r="BM48" s="491" t="s">
        <v>613</v>
      </c>
      <c r="BN48" s="474">
        <v>95</v>
      </c>
      <c r="BO48" s="162">
        <v>14.85</v>
      </c>
      <c r="BP48" s="405">
        <v>8.5</v>
      </c>
      <c r="BQ48" s="38">
        <f t="shared" si="5"/>
        <v>6.35</v>
      </c>
      <c r="BR48" s="405"/>
      <c r="BS48" s="405"/>
      <c r="BT48" s="8" t="s">
        <v>5</v>
      </c>
      <c r="BU48" s="198" t="s">
        <v>571</v>
      </c>
      <c r="BV48" s="474">
        <v>107</v>
      </c>
      <c r="BW48" s="86">
        <v>2.58</v>
      </c>
      <c r="BX48" s="42">
        <v>0.4</v>
      </c>
      <c r="BY48" s="38">
        <f t="shared" si="1"/>
        <v>2.1800000000000002</v>
      </c>
      <c r="CB48" s="407"/>
      <c r="CE48" s="222"/>
      <c r="CF48" s="169"/>
      <c r="CG48" s="490"/>
      <c r="CH48" s="177"/>
      <c r="CI48" s="42"/>
      <c r="CJ48" s="386"/>
      <c r="CK48" s="42"/>
    </row>
    <row r="49" spans="2:89" ht="18.5">
      <c r="B49" s="6" t="s">
        <v>2</v>
      </c>
      <c r="C49" s="198" t="s">
        <v>908</v>
      </c>
      <c r="D49" s="474">
        <v>92</v>
      </c>
      <c r="E49" s="86">
        <v>13.7</v>
      </c>
      <c r="F49" s="405">
        <v>15.12</v>
      </c>
      <c r="G49" s="405"/>
      <c r="H49" s="405"/>
      <c r="I49" s="405"/>
      <c r="J49" s="405"/>
      <c r="K49" s="198" t="s">
        <v>908</v>
      </c>
      <c r="L49" s="474">
        <v>92</v>
      </c>
      <c r="M49" s="86">
        <v>12.17</v>
      </c>
      <c r="N49" s="405">
        <v>10.96</v>
      </c>
      <c r="O49" s="405"/>
      <c r="P49" s="405"/>
      <c r="Q49" s="405"/>
      <c r="R49" s="405"/>
      <c r="S49" s="198" t="s">
        <v>908</v>
      </c>
      <c r="T49" s="474">
        <v>92</v>
      </c>
      <c r="U49" s="86">
        <v>1.53</v>
      </c>
      <c r="V49" s="42">
        <v>4.16</v>
      </c>
      <c r="Y49" s="236"/>
      <c r="AC49" s="6" t="s">
        <v>2</v>
      </c>
      <c r="AD49" s="198" t="s">
        <v>908</v>
      </c>
      <c r="AE49" s="474">
        <v>92</v>
      </c>
      <c r="AF49" s="86">
        <v>13.7</v>
      </c>
      <c r="AG49" s="405">
        <v>15.12</v>
      </c>
      <c r="AH49" s="505">
        <f t="shared" si="2"/>
        <v>-1.42</v>
      </c>
      <c r="AI49" s="405"/>
      <c r="AJ49" s="405"/>
      <c r="AK49" s="6" t="s">
        <v>2</v>
      </c>
      <c r="AL49" s="198" t="s">
        <v>908</v>
      </c>
      <c r="AM49" s="474">
        <v>92</v>
      </c>
      <c r="AN49" s="86">
        <v>12.17</v>
      </c>
      <c r="AO49" s="405">
        <v>10.96</v>
      </c>
      <c r="AP49" s="38">
        <f t="shared" si="3"/>
        <v>1.2099999999999991</v>
      </c>
      <c r="AQ49" s="405"/>
      <c r="AR49" s="405"/>
      <c r="AS49" s="6" t="s">
        <v>2</v>
      </c>
      <c r="AT49" s="198" t="s">
        <v>908</v>
      </c>
      <c r="AU49" s="474">
        <v>92</v>
      </c>
      <c r="AV49" s="86">
        <v>1.53</v>
      </c>
      <c r="AW49" s="42">
        <v>4.16</v>
      </c>
      <c r="AX49" s="505">
        <f t="shared" si="0"/>
        <v>-2.63</v>
      </c>
      <c r="BA49" s="206"/>
      <c r="BD49" s="402">
        <v>10</v>
      </c>
      <c r="BE49" s="247" t="s">
        <v>636</v>
      </c>
      <c r="BF49" s="474">
        <v>101</v>
      </c>
      <c r="BG49" s="405">
        <v>24.37</v>
      </c>
      <c r="BH49" s="405">
        <v>18.899999999999999</v>
      </c>
      <c r="BI49" s="38">
        <f t="shared" si="4"/>
        <v>5.4700000000000024</v>
      </c>
      <c r="BJ49" s="405"/>
      <c r="BK49" s="405"/>
      <c r="BL49" s="402">
        <v>10</v>
      </c>
      <c r="BM49" s="34" t="s">
        <v>547</v>
      </c>
      <c r="BN49" s="474">
        <v>95</v>
      </c>
      <c r="BO49" s="405">
        <v>10.69</v>
      </c>
      <c r="BP49" s="405">
        <v>9.16</v>
      </c>
      <c r="BQ49" s="38">
        <f t="shared" si="5"/>
        <v>1.5299999999999994</v>
      </c>
      <c r="BR49" s="405"/>
      <c r="BS49" s="405"/>
      <c r="BT49" s="8" t="s">
        <v>5</v>
      </c>
      <c r="BU49" s="198" t="s">
        <v>564</v>
      </c>
      <c r="BV49" s="474">
        <v>108</v>
      </c>
      <c r="BW49" s="86">
        <v>-0.28000000000000003</v>
      </c>
      <c r="BX49" s="42">
        <v>-3.33</v>
      </c>
      <c r="BY49" s="38">
        <f t="shared" si="1"/>
        <v>3.05</v>
      </c>
      <c r="CB49" s="407"/>
      <c r="CE49" s="222"/>
      <c r="CF49" s="169"/>
      <c r="CG49" s="490"/>
      <c r="CH49" s="177"/>
      <c r="CI49" s="42"/>
      <c r="CJ49" s="386"/>
      <c r="CK49" s="42"/>
    </row>
    <row r="50" spans="2:89" ht="18.5">
      <c r="B50" s="402">
        <v>10</v>
      </c>
      <c r="C50" s="247" t="s">
        <v>623</v>
      </c>
      <c r="D50" s="474">
        <v>92</v>
      </c>
      <c r="E50" s="405">
        <v>22.54</v>
      </c>
      <c r="F50" s="405">
        <v>9.49</v>
      </c>
      <c r="G50" s="405"/>
      <c r="H50" s="405"/>
      <c r="I50" s="405"/>
      <c r="J50" s="405"/>
      <c r="K50" s="247" t="s">
        <v>623</v>
      </c>
      <c r="L50" s="474">
        <v>92</v>
      </c>
      <c r="M50" s="405">
        <v>13.15</v>
      </c>
      <c r="N50" s="405">
        <v>10.73</v>
      </c>
      <c r="O50" s="405"/>
      <c r="P50" s="405"/>
      <c r="Q50" s="405"/>
      <c r="R50" s="405"/>
      <c r="S50" s="247" t="s">
        <v>623</v>
      </c>
      <c r="T50" s="474">
        <v>92</v>
      </c>
      <c r="U50" s="405">
        <v>9.39</v>
      </c>
      <c r="V50" s="42">
        <v>-1.24</v>
      </c>
      <c r="Y50" s="236"/>
      <c r="AC50" s="402">
        <v>10</v>
      </c>
      <c r="AD50" s="247" t="s">
        <v>623</v>
      </c>
      <c r="AE50" s="474">
        <v>92</v>
      </c>
      <c r="AF50" s="405">
        <v>22.54</v>
      </c>
      <c r="AG50" s="405">
        <v>9.49</v>
      </c>
      <c r="AH50" s="38">
        <f t="shared" si="2"/>
        <v>13.049999999999999</v>
      </c>
      <c r="AI50" s="405"/>
      <c r="AJ50" s="405"/>
      <c r="AK50" s="402">
        <v>10</v>
      </c>
      <c r="AL50" s="247" t="s">
        <v>623</v>
      </c>
      <c r="AM50" s="474">
        <v>92</v>
      </c>
      <c r="AN50" s="405">
        <v>13.15</v>
      </c>
      <c r="AO50" s="405">
        <v>10.73</v>
      </c>
      <c r="AP50" s="38">
        <f t="shared" si="3"/>
        <v>2.42</v>
      </c>
      <c r="AQ50" s="405"/>
      <c r="AR50" s="405"/>
      <c r="AS50" s="402">
        <v>10</v>
      </c>
      <c r="AT50" s="247" t="s">
        <v>623</v>
      </c>
      <c r="AU50" s="474">
        <v>92</v>
      </c>
      <c r="AV50" s="405">
        <v>9.39</v>
      </c>
      <c r="AW50" s="42">
        <v>-1.24</v>
      </c>
      <c r="AX50" s="38">
        <f t="shared" si="0"/>
        <v>10.63</v>
      </c>
      <c r="BA50" s="206"/>
      <c r="BD50" s="8" t="s">
        <v>5</v>
      </c>
      <c r="BE50" s="166" t="s">
        <v>559</v>
      </c>
      <c r="BF50" s="474">
        <v>102</v>
      </c>
      <c r="BG50" s="405">
        <v>19.149999999999999</v>
      </c>
      <c r="BH50" s="405">
        <v>12.74</v>
      </c>
      <c r="BI50" s="38">
        <f t="shared" si="4"/>
        <v>6.4099999999999984</v>
      </c>
      <c r="BJ50" s="405"/>
      <c r="BK50" s="405"/>
      <c r="BL50" s="6" t="s">
        <v>2</v>
      </c>
      <c r="BM50" s="198" t="s">
        <v>893</v>
      </c>
      <c r="BN50" s="474">
        <v>96</v>
      </c>
      <c r="BO50" s="86">
        <v>17.37</v>
      </c>
      <c r="BP50" s="405">
        <v>10.86</v>
      </c>
      <c r="BQ50" s="38">
        <f t="shared" si="5"/>
        <v>6.5100000000000016</v>
      </c>
      <c r="BR50" s="405"/>
      <c r="BS50" s="405"/>
      <c r="BT50" s="402">
        <v>13</v>
      </c>
      <c r="BU50" s="247" t="s">
        <v>990</v>
      </c>
      <c r="BV50" s="474">
        <v>108</v>
      </c>
      <c r="BW50" s="405">
        <v>16.96</v>
      </c>
      <c r="BX50" s="42">
        <v>8.9600000000000009</v>
      </c>
      <c r="BY50" s="38">
        <f t="shared" si="1"/>
        <v>8</v>
      </c>
      <c r="CB50" s="407"/>
      <c r="CE50" s="223"/>
      <c r="CF50" s="176"/>
      <c r="CG50" s="490"/>
      <c r="CH50" s="42"/>
      <c r="CI50" s="42"/>
      <c r="CJ50" s="386"/>
      <c r="CK50" s="42"/>
    </row>
    <row r="51" spans="2:89" ht="18.5">
      <c r="B51" s="402">
        <v>10</v>
      </c>
      <c r="C51" s="34" t="s">
        <v>637</v>
      </c>
      <c r="D51" s="474">
        <v>92</v>
      </c>
      <c r="E51" s="405">
        <v>39.020000000000003</v>
      </c>
      <c r="F51" s="405">
        <v>21.73</v>
      </c>
      <c r="G51" s="405"/>
      <c r="H51" s="405"/>
      <c r="I51" s="405"/>
      <c r="J51" s="405"/>
      <c r="K51" s="34" t="s">
        <v>637</v>
      </c>
      <c r="L51" s="474">
        <v>92</v>
      </c>
      <c r="M51" s="405">
        <v>23.59</v>
      </c>
      <c r="N51" s="405">
        <v>8.75</v>
      </c>
      <c r="O51" s="405"/>
      <c r="P51" s="405"/>
      <c r="Q51" s="405"/>
      <c r="R51" s="405"/>
      <c r="S51" s="34" t="s">
        <v>637</v>
      </c>
      <c r="T51" s="474">
        <v>92</v>
      </c>
      <c r="U51" s="405">
        <v>15.43</v>
      </c>
      <c r="V51" s="42">
        <v>12.98</v>
      </c>
      <c r="Y51" s="236"/>
      <c r="AC51" s="402">
        <v>10</v>
      </c>
      <c r="AD51" s="34" t="s">
        <v>637</v>
      </c>
      <c r="AE51" s="474">
        <v>92</v>
      </c>
      <c r="AF51" s="405">
        <v>39.020000000000003</v>
      </c>
      <c r="AG51" s="405">
        <v>21.73</v>
      </c>
      <c r="AH51" s="38">
        <f t="shared" si="2"/>
        <v>17.290000000000003</v>
      </c>
      <c r="AI51" s="405"/>
      <c r="AJ51" s="405"/>
      <c r="AK51" s="402">
        <v>10</v>
      </c>
      <c r="AL51" s="34" t="s">
        <v>637</v>
      </c>
      <c r="AM51" s="474">
        <v>92</v>
      </c>
      <c r="AN51" s="405">
        <v>23.59</v>
      </c>
      <c r="AO51" s="405">
        <v>8.75</v>
      </c>
      <c r="AP51" s="38">
        <f t="shared" si="3"/>
        <v>14.84</v>
      </c>
      <c r="AQ51" s="405"/>
      <c r="AR51" s="405"/>
      <c r="AS51" s="402">
        <v>10</v>
      </c>
      <c r="AT51" s="34" t="s">
        <v>637</v>
      </c>
      <c r="AU51" s="474">
        <v>92</v>
      </c>
      <c r="AV51" s="405">
        <v>15.43</v>
      </c>
      <c r="AW51" s="42">
        <v>12.98</v>
      </c>
      <c r="AX51" s="38">
        <f t="shared" si="0"/>
        <v>2.4499999999999993</v>
      </c>
      <c r="BA51" s="206"/>
      <c r="BD51" s="8" t="s">
        <v>5</v>
      </c>
      <c r="BE51" s="234" t="s">
        <v>569</v>
      </c>
      <c r="BF51" s="474">
        <v>102</v>
      </c>
      <c r="BG51" s="86">
        <v>21.31</v>
      </c>
      <c r="BH51" s="405">
        <v>4.46</v>
      </c>
      <c r="BI51" s="38">
        <f t="shared" si="4"/>
        <v>16.849999999999998</v>
      </c>
      <c r="BJ51" s="405"/>
      <c r="BK51" s="405"/>
      <c r="BL51" s="402">
        <v>10</v>
      </c>
      <c r="BM51" s="247" t="s">
        <v>623</v>
      </c>
      <c r="BN51" s="474">
        <v>96</v>
      </c>
      <c r="BO51" s="405">
        <v>13.15</v>
      </c>
      <c r="BP51" s="405">
        <v>12.65</v>
      </c>
      <c r="BQ51" s="38">
        <f t="shared" si="5"/>
        <v>0.5</v>
      </c>
      <c r="BR51" s="405"/>
      <c r="BS51" s="405"/>
      <c r="BT51" s="6" t="s">
        <v>2</v>
      </c>
      <c r="BU51" s="234" t="s">
        <v>916</v>
      </c>
      <c r="BV51" s="474">
        <v>111</v>
      </c>
      <c r="BW51" s="86">
        <v>4.16</v>
      </c>
      <c r="BX51" s="386">
        <v>-2.21</v>
      </c>
      <c r="BY51" s="38">
        <f t="shared" si="1"/>
        <v>6.37</v>
      </c>
      <c r="CB51" s="407"/>
      <c r="CE51" s="199"/>
      <c r="CF51" s="252"/>
      <c r="CG51" s="490"/>
      <c r="CH51" s="42"/>
      <c r="CI51" s="42"/>
      <c r="CJ51" s="386"/>
      <c r="CK51" s="42"/>
    </row>
    <row r="52" spans="2:89" ht="18.5">
      <c r="B52" s="6" t="s">
        <v>2</v>
      </c>
      <c r="C52" s="198" t="s">
        <v>905</v>
      </c>
      <c r="D52" s="474">
        <v>93</v>
      </c>
      <c r="E52" s="86">
        <v>17.600000000000001</v>
      </c>
      <c r="F52" s="38">
        <v>11.25</v>
      </c>
      <c r="G52" s="405"/>
      <c r="H52" s="405"/>
      <c r="I52" s="405"/>
      <c r="J52" s="405"/>
      <c r="K52" s="198" t="s">
        <v>905</v>
      </c>
      <c r="L52" s="474">
        <v>93</v>
      </c>
      <c r="M52" s="86">
        <v>13.98</v>
      </c>
      <c r="N52" s="38">
        <v>7.44</v>
      </c>
      <c r="O52" s="405"/>
      <c r="P52" s="405"/>
      <c r="Q52" s="405"/>
      <c r="R52" s="405"/>
      <c r="S52" s="198" t="s">
        <v>905</v>
      </c>
      <c r="T52" s="474">
        <v>93</v>
      </c>
      <c r="U52" s="86">
        <v>3.62</v>
      </c>
      <c r="V52" s="386">
        <v>3.81</v>
      </c>
      <c r="Y52" s="236"/>
      <c r="AC52" s="6" t="s">
        <v>2</v>
      </c>
      <c r="AD52" s="198" t="s">
        <v>905</v>
      </c>
      <c r="AE52" s="474">
        <v>93</v>
      </c>
      <c r="AF52" s="86">
        <v>17.600000000000001</v>
      </c>
      <c r="AG52" s="38">
        <v>11.25</v>
      </c>
      <c r="AH52" s="38">
        <f t="shared" si="2"/>
        <v>6.3500000000000014</v>
      </c>
      <c r="AI52" s="405"/>
      <c r="AJ52" s="405"/>
      <c r="AK52" s="6" t="s">
        <v>2</v>
      </c>
      <c r="AL52" s="198" t="s">
        <v>905</v>
      </c>
      <c r="AM52" s="474">
        <v>93</v>
      </c>
      <c r="AN52" s="86">
        <v>13.98</v>
      </c>
      <c r="AO52" s="38">
        <v>7.44</v>
      </c>
      <c r="AP52" s="38">
        <f t="shared" si="3"/>
        <v>6.54</v>
      </c>
      <c r="AQ52" s="405"/>
      <c r="AR52" s="405"/>
      <c r="AS52" s="6" t="s">
        <v>2</v>
      </c>
      <c r="AT52" s="198" t="s">
        <v>905</v>
      </c>
      <c r="AU52" s="474">
        <v>93</v>
      </c>
      <c r="AV52" s="86">
        <v>3.62</v>
      </c>
      <c r="AW52" s="386">
        <v>3.81</v>
      </c>
      <c r="AX52" s="505">
        <f t="shared" si="0"/>
        <v>-0.18999999999999995</v>
      </c>
      <c r="BA52" s="206"/>
      <c r="BD52" s="277">
        <v>10</v>
      </c>
      <c r="BE52" s="502" t="s">
        <v>622</v>
      </c>
      <c r="BF52" s="474">
        <v>102</v>
      </c>
      <c r="BG52" s="164">
        <v>25.61</v>
      </c>
      <c r="BH52" s="405">
        <v>18.3</v>
      </c>
      <c r="BI52" s="38">
        <f t="shared" si="4"/>
        <v>7.3099999999999987</v>
      </c>
      <c r="BJ52" s="405"/>
      <c r="BK52" s="405"/>
      <c r="BL52" s="8" t="s">
        <v>5</v>
      </c>
      <c r="BM52" s="166" t="s">
        <v>536</v>
      </c>
      <c r="BN52" s="474">
        <v>97</v>
      </c>
      <c r="BO52" s="405">
        <v>15.68</v>
      </c>
      <c r="BP52" s="405">
        <v>12.11</v>
      </c>
      <c r="BQ52" s="38">
        <f t="shared" si="5"/>
        <v>3.5700000000000003</v>
      </c>
      <c r="BR52" s="405"/>
      <c r="BS52" s="405"/>
      <c r="BT52" s="10">
        <v>7</v>
      </c>
      <c r="BU52" s="34" t="s">
        <v>607</v>
      </c>
      <c r="BV52" s="474">
        <v>111</v>
      </c>
      <c r="BW52" s="405">
        <v>8.84</v>
      </c>
      <c r="BX52" s="42">
        <v>6.86</v>
      </c>
      <c r="BY52" s="38">
        <f t="shared" si="1"/>
        <v>1.9799999999999995</v>
      </c>
      <c r="CB52" s="407"/>
      <c r="CE52" s="199"/>
      <c r="CF52" s="252"/>
      <c r="CG52" s="490"/>
      <c r="CH52" s="42"/>
      <c r="CI52" s="42"/>
      <c r="CJ52" s="386"/>
      <c r="CK52" s="42"/>
    </row>
    <row r="53" spans="2:89" ht="18.5">
      <c r="B53" s="6" t="s">
        <v>2</v>
      </c>
      <c r="C53" s="166" t="s">
        <v>920</v>
      </c>
      <c r="D53" s="474">
        <v>93</v>
      </c>
      <c r="E53" s="405">
        <v>19.86</v>
      </c>
      <c r="F53" s="38">
        <v>23.09</v>
      </c>
      <c r="G53" s="405"/>
      <c r="H53" s="405"/>
      <c r="I53" s="405"/>
      <c r="J53" s="405"/>
      <c r="K53" s="166" t="s">
        <v>920</v>
      </c>
      <c r="L53" s="474">
        <v>93</v>
      </c>
      <c r="M53" s="405">
        <v>16.96</v>
      </c>
      <c r="N53" s="38">
        <v>20.81</v>
      </c>
      <c r="O53" s="405"/>
      <c r="P53" s="405"/>
      <c r="Q53" s="405"/>
      <c r="R53" s="405"/>
      <c r="S53" s="166" t="s">
        <v>920</v>
      </c>
      <c r="T53" s="474">
        <v>93</v>
      </c>
      <c r="U53" s="405">
        <v>2.9</v>
      </c>
      <c r="V53" s="386">
        <v>2.2799999999999998</v>
      </c>
      <c r="Y53" s="236"/>
      <c r="AC53" s="6" t="s">
        <v>2</v>
      </c>
      <c r="AD53" s="166" t="s">
        <v>920</v>
      </c>
      <c r="AE53" s="474">
        <v>93</v>
      </c>
      <c r="AF53" s="405">
        <v>19.86</v>
      </c>
      <c r="AG53" s="38">
        <v>23.09</v>
      </c>
      <c r="AH53" s="505">
        <f t="shared" si="2"/>
        <v>-3.2300000000000004</v>
      </c>
      <c r="AI53" s="405"/>
      <c r="AJ53" s="405"/>
      <c r="AK53" s="6" t="s">
        <v>2</v>
      </c>
      <c r="AL53" s="166" t="s">
        <v>920</v>
      </c>
      <c r="AM53" s="474">
        <v>93</v>
      </c>
      <c r="AN53" s="405">
        <v>16.96</v>
      </c>
      <c r="AO53" s="38">
        <v>20.81</v>
      </c>
      <c r="AP53" s="505">
        <f t="shared" si="3"/>
        <v>-3.8499999999999979</v>
      </c>
      <c r="AQ53" s="405"/>
      <c r="AR53" s="405"/>
      <c r="AS53" s="6" t="s">
        <v>2</v>
      </c>
      <c r="AT53" s="166" t="s">
        <v>920</v>
      </c>
      <c r="AU53" s="474">
        <v>93</v>
      </c>
      <c r="AV53" s="405">
        <v>2.9</v>
      </c>
      <c r="AW53" s="386">
        <v>2.2799999999999998</v>
      </c>
      <c r="AX53" s="38">
        <f t="shared" si="0"/>
        <v>0.62000000000000011</v>
      </c>
      <c r="BA53" s="206"/>
      <c r="BD53" s="277">
        <v>10</v>
      </c>
      <c r="BE53" s="502" t="s">
        <v>650</v>
      </c>
      <c r="BF53" s="474">
        <v>102</v>
      </c>
      <c r="BG53" s="164">
        <v>22.57</v>
      </c>
      <c r="BH53" s="405">
        <v>21.11</v>
      </c>
      <c r="BI53" s="38">
        <f t="shared" si="4"/>
        <v>1.4600000000000009</v>
      </c>
      <c r="BJ53" s="405"/>
      <c r="BK53" s="405"/>
      <c r="BL53" s="10">
        <v>7</v>
      </c>
      <c r="BM53" s="246" t="s">
        <v>582</v>
      </c>
      <c r="BN53" s="474">
        <v>97</v>
      </c>
      <c r="BO53" s="86">
        <v>14.85</v>
      </c>
      <c r="BP53" s="405">
        <v>10.130000000000001</v>
      </c>
      <c r="BQ53" s="38">
        <f t="shared" si="5"/>
        <v>4.7199999999999989</v>
      </c>
      <c r="BR53" s="405"/>
      <c r="BS53" s="405"/>
      <c r="BT53" s="402">
        <v>10</v>
      </c>
      <c r="BU53" s="247" t="s">
        <v>624</v>
      </c>
      <c r="BV53" s="474">
        <v>111</v>
      </c>
      <c r="BW53" s="405">
        <v>1.86</v>
      </c>
      <c r="BX53" s="42">
        <v>-3.09</v>
      </c>
      <c r="BY53" s="38">
        <f t="shared" si="1"/>
        <v>4.95</v>
      </c>
      <c r="CB53" s="407"/>
      <c r="CE53" s="222"/>
      <c r="CF53" s="169"/>
      <c r="CG53" s="490"/>
      <c r="CH53" s="177"/>
      <c r="CI53" s="386"/>
      <c r="CJ53" s="386"/>
      <c r="CK53" s="42"/>
    </row>
    <row r="54" spans="2:89" ht="18.5">
      <c r="B54" s="8" t="s">
        <v>5</v>
      </c>
      <c r="C54" s="234" t="s">
        <v>572</v>
      </c>
      <c r="D54" s="474">
        <v>93</v>
      </c>
      <c r="E54" s="86">
        <v>7.6</v>
      </c>
      <c r="F54" s="405">
        <v>21.53</v>
      </c>
      <c r="G54" s="405"/>
      <c r="H54" s="405"/>
      <c r="I54" s="405"/>
      <c r="J54" s="405"/>
      <c r="K54" s="234" t="s">
        <v>572</v>
      </c>
      <c r="L54" s="474">
        <v>93</v>
      </c>
      <c r="M54" s="86">
        <v>13.73</v>
      </c>
      <c r="N54" s="405">
        <v>12.46</v>
      </c>
      <c r="O54" s="405"/>
      <c r="P54" s="405"/>
      <c r="Q54" s="405"/>
      <c r="R54" s="405"/>
      <c r="S54" s="234" t="s">
        <v>572</v>
      </c>
      <c r="T54" s="474">
        <v>93</v>
      </c>
      <c r="U54" s="86">
        <v>-6.13</v>
      </c>
      <c r="V54" s="42">
        <v>9.07</v>
      </c>
      <c r="Y54" s="236"/>
      <c r="AC54" s="8" t="s">
        <v>5</v>
      </c>
      <c r="AD54" s="234" t="s">
        <v>572</v>
      </c>
      <c r="AE54" s="474">
        <v>93</v>
      </c>
      <c r="AF54" s="86">
        <v>7.6</v>
      </c>
      <c r="AG54" s="405">
        <v>21.53</v>
      </c>
      <c r="AH54" s="505">
        <f t="shared" si="2"/>
        <v>-13.930000000000001</v>
      </c>
      <c r="AI54" s="405"/>
      <c r="AJ54" s="405"/>
      <c r="AK54" s="8" t="s">
        <v>5</v>
      </c>
      <c r="AL54" s="234" t="s">
        <v>572</v>
      </c>
      <c r="AM54" s="474">
        <v>93</v>
      </c>
      <c r="AN54" s="86">
        <v>13.73</v>
      </c>
      <c r="AO54" s="405">
        <v>12.46</v>
      </c>
      <c r="AP54" s="38">
        <f t="shared" si="3"/>
        <v>1.2699999999999996</v>
      </c>
      <c r="AQ54" s="405"/>
      <c r="AR54" s="405"/>
      <c r="AS54" s="8" t="s">
        <v>5</v>
      </c>
      <c r="AT54" s="234" t="s">
        <v>572</v>
      </c>
      <c r="AU54" s="474">
        <v>93</v>
      </c>
      <c r="AV54" s="86">
        <v>-6.13</v>
      </c>
      <c r="AW54" s="42">
        <v>9.07</v>
      </c>
      <c r="AX54" s="505">
        <f t="shared" si="0"/>
        <v>-15.2</v>
      </c>
      <c r="BA54" s="206"/>
      <c r="BD54" s="501" t="s">
        <v>2</v>
      </c>
      <c r="BE54" s="503" t="s">
        <v>895</v>
      </c>
      <c r="BF54" s="474">
        <v>103</v>
      </c>
      <c r="BG54" s="163">
        <v>28.02</v>
      </c>
      <c r="BH54" s="405">
        <v>19.809999999999999</v>
      </c>
      <c r="BI54" s="38">
        <f t="shared" si="4"/>
        <v>8.2100000000000009</v>
      </c>
      <c r="BJ54" s="405"/>
      <c r="BK54" s="405"/>
      <c r="BL54" s="402">
        <v>10</v>
      </c>
      <c r="BM54" s="34" t="s">
        <v>646</v>
      </c>
      <c r="BN54" s="474">
        <v>97</v>
      </c>
      <c r="BO54" s="405">
        <v>22.99</v>
      </c>
      <c r="BP54" s="405">
        <v>8.25</v>
      </c>
      <c r="BQ54" s="38">
        <f t="shared" si="5"/>
        <v>14.739999999999998</v>
      </c>
      <c r="BR54" s="405"/>
      <c r="BS54" s="405"/>
      <c r="BT54" s="8" t="s">
        <v>5</v>
      </c>
      <c r="BU54" s="234" t="s">
        <v>565</v>
      </c>
      <c r="BV54" s="474">
        <v>113</v>
      </c>
      <c r="BW54" s="86">
        <v>-2.5</v>
      </c>
      <c r="BX54" s="42">
        <v>-3.42</v>
      </c>
      <c r="BY54" s="38">
        <f t="shared" si="1"/>
        <v>0.91999999999999993</v>
      </c>
      <c r="CB54" s="407"/>
      <c r="CE54" s="222"/>
      <c r="CF54" s="169"/>
      <c r="CG54" s="490"/>
      <c r="CH54" s="177"/>
      <c r="CI54" s="386"/>
      <c r="CJ54" s="386"/>
      <c r="CK54" s="42"/>
    </row>
    <row r="55" spans="2:89" ht="18.5">
      <c r="B55" s="10">
        <v>7</v>
      </c>
      <c r="C55" s="34" t="s">
        <v>604</v>
      </c>
      <c r="D55" s="474">
        <v>93</v>
      </c>
      <c r="E55" s="405">
        <v>25.34</v>
      </c>
      <c r="F55" s="405">
        <v>5.34</v>
      </c>
      <c r="G55" s="405"/>
      <c r="H55" s="405"/>
      <c r="I55" s="405"/>
      <c r="J55" s="405"/>
      <c r="K55" s="34" t="s">
        <v>604</v>
      </c>
      <c r="L55" s="474">
        <v>93</v>
      </c>
      <c r="M55" s="405">
        <v>19.190000000000001</v>
      </c>
      <c r="N55" s="405">
        <v>3.42</v>
      </c>
      <c r="O55" s="405"/>
      <c r="P55" s="405"/>
      <c r="Q55" s="405"/>
      <c r="R55" s="405"/>
      <c r="S55" s="34" t="s">
        <v>604</v>
      </c>
      <c r="T55" s="474">
        <v>93</v>
      </c>
      <c r="U55" s="405">
        <v>6.15</v>
      </c>
      <c r="V55" s="42">
        <v>1.92</v>
      </c>
      <c r="Y55" s="236"/>
      <c r="AC55" s="10">
        <v>7</v>
      </c>
      <c r="AD55" s="34" t="s">
        <v>604</v>
      </c>
      <c r="AE55" s="474">
        <v>93</v>
      </c>
      <c r="AF55" s="405">
        <v>25.34</v>
      </c>
      <c r="AG55" s="405">
        <v>5.34</v>
      </c>
      <c r="AH55" s="38">
        <f t="shared" si="2"/>
        <v>20</v>
      </c>
      <c r="AI55" s="405"/>
      <c r="AJ55" s="405"/>
      <c r="AK55" s="10">
        <v>7</v>
      </c>
      <c r="AL55" s="34" t="s">
        <v>604</v>
      </c>
      <c r="AM55" s="474">
        <v>93</v>
      </c>
      <c r="AN55" s="405">
        <v>19.190000000000001</v>
      </c>
      <c r="AO55" s="405">
        <v>3.42</v>
      </c>
      <c r="AP55" s="38">
        <f t="shared" si="3"/>
        <v>15.770000000000001</v>
      </c>
      <c r="AQ55" s="405"/>
      <c r="AR55" s="405"/>
      <c r="AS55" s="10">
        <v>7</v>
      </c>
      <c r="AT55" s="34" t="s">
        <v>604</v>
      </c>
      <c r="AU55" s="474">
        <v>93</v>
      </c>
      <c r="AV55" s="405">
        <v>6.15</v>
      </c>
      <c r="AW55" s="42">
        <v>1.92</v>
      </c>
      <c r="AX55" s="38">
        <f t="shared" si="0"/>
        <v>4.2300000000000004</v>
      </c>
      <c r="BA55" s="206"/>
      <c r="BD55" s="402">
        <v>13</v>
      </c>
      <c r="BE55" s="34" t="s">
        <v>981</v>
      </c>
      <c r="BF55" s="474">
        <v>103</v>
      </c>
      <c r="BG55" s="405">
        <v>28.21</v>
      </c>
      <c r="BH55" s="405">
        <v>14.2</v>
      </c>
      <c r="BI55" s="38">
        <f t="shared" si="4"/>
        <v>14.010000000000002</v>
      </c>
      <c r="BJ55" s="405"/>
      <c r="BK55" s="405"/>
      <c r="BL55" s="402">
        <v>13</v>
      </c>
      <c r="BM55" s="247" t="s">
        <v>982</v>
      </c>
      <c r="BN55" s="474">
        <v>97</v>
      </c>
      <c r="BO55" s="405">
        <v>13.63</v>
      </c>
      <c r="BP55" s="405">
        <v>9.8000000000000007</v>
      </c>
      <c r="BQ55" s="38">
        <f t="shared" si="5"/>
        <v>3.83</v>
      </c>
      <c r="BR55" s="405"/>
      <c r="BS55" s="405"/>
      <c r="BT55" s="10">
        <v>7</v>
      </c>
      <c r="BU55" s="76" t="s">
        <v>594</v>
      </c>
      <c r="BV55" s="474">
        <v>113</v>
      </c>
      <c r="BW55" s="86">
        <v>1.67</v>
      </c>
      <c r="BX55" s="42">
        <v>-0.41</v>
      </c>
      <c r="BY55" s="38">
        <f t="shared" si="1"/>
        <v>2.08</v>
      </c>
      <c r="CB55" s="407"/>
      <c r="CE55" s="222"/>
      <c r="CF55" s="169"/>
      <c r="CG55" s="490"/>
      <c r="CH55" s="177"/>
      <c r="CI55" s="386"/>
      <c r="CJ55" s="386"/>
      <c r="CK55" s="42"/>
    </row>
    <row r="56" spans="2:89" ht="18.5">
      <c r="B56" s="402">
        <v>10</v>
      </c>
      <c r="C56" s="247" t="s">
        <v>649</v>
      </c>
      <c r="D56" s="474">
        <v>93</v>
      </c>
      <c r="E56" s="405">
        <v>21.86</v>
      </c>
      <c r="F56" s="405">
        <v>16.75</v>
      </c>
      <c r="G56" s="405"/>
      <c r="H56" s="405"/>
      <c r="I56" s="405"/>
      <c r="J56" s="405"/>
      <c r="K56" s="247" t="s">
        <v>649</v>
      </c>
      <c r="L56" s="474">
        <v>93</v>
      </c>
      <c r="M56" s="405">
        <v>15.01</v>
      </c>
      <c r="N56" s="405">
        <v>15.58</v>
      </c>
      <c r="O56" s="405"/>
      <c r="P56" s="405"/>
      <c r="Q56" s="405"/>
      <c r="R56" s="405"/>
      <c r="S56" s="247" t="s">
        <v>649</v>
      </c>
      <c r="T56" s="474">
        <v>93</v>
      </c>
      <c r="U56" s="405">
        <v>6.85</v>
      </c>
      <c r="V56" s="42">
        <v>1.17</v>
      </c>
      <c r="Y56" s="236"/>
      <c r="AC56" s="402">
        <v>10</v>
      </c>
      <c r="AD56" s="247" t="s">
        <v>649</v>
      </c>
      <c r="AE56" s="474">
        <v>93</v>
      </c>
      <c r="AF56" s="405">
        <v>21.86</v>
      </c>
      <c r="AG56" s="405">
        <v>16.75</v>
      </c>
      <c r="AH56" s="38">
        <f t="shared" si="2"/>
        <v>5.1099999999999994</v>
      </c>
      <c r="AI56" s="405"/>
      <c r="AJ56" s="405"/>
      <c r="AK56" s="402">
        <v>10</v>
      </c>
      <c r="AL56" s="247" t="s">
        <v>649</v>
      </c>
      <c r="AM56" s="474">
        <v>93</v>
      </c>
      <c r="AN56" s="405">
        <v>15.01</v>
      </c>
      <c r="AO56" s="405">
        <v>15.58</v>
      </c>
      <c r="AP56" s="505">
        <f t="shared" si="3"/>
        <v>-0.57000000000000028</v>
      </c>
      <c r="AQ56" s="405"/>
      <c r="AR56" s="405"/>
      <c r="AS56" s="402">
        <v>10</v>
      </c>
      <c r="AT56" s="247" t="s">
        <v>649</v>
      </c>
      <c r="AU56" s="474">
        <v>93</v>
      </c>
      <c r="AV56" s="405">
        <v>6.85</v>
      </c>
      <c r="AW56" s="42">
        <v>1.17</v>
      </c>
      <c r="AX56" s="38">
        <f t="shared" si="0"/>
        <v>5.68</v>
      </c>
      <c r="BA56" s="206"/>
      <c r="BD56" s="8" t="s">
        <v>5</v>
      </c>
      <c r="BE56" s="234" t="s">
        <v>567</v>
      </c>
      <c r="BF56" s="474">
        <v>104</v>
      </c>
      <c r="BG56" s="86">
        <v>13.7</v>
      </c>
      <c r="BH56" s="405">
        <v>9.1</v>
      </c>
      <c r="BI56" s="38">
        <f t="shared" si="4"/>
        <v>4.5999999999999996</v>
      </c>
      <c r="BJ56" s="405"/>
      <c r="BK56" s="405"/>
      <c r="BL56" s="6" t="s">
        <v>2</v>
      </c>
      <c r="BM56" s="198" t="s">
        <v>917</v>
      </c>
      <c r="BN56" s="474">
        <v>98</v>
      </c>
      <c r="BO56" s="86">
        <v>16.64</v>
      </c>
      <c r="BP56" s="38">
        <v>11.74</v>
      </c>
      <c r="BQ56" s="38">
        <f t="shared" si="5"/>
        <v>4.9000000000000004</v>
      </c>
      <c r="BR56" s="405"/>
      <c r="BS56" s="405"/>
      <c r="BT56" s="6" t="s">
        <v>2</v>
      </c>
      <c r="BU56" s="234" t="s">
        <v>915</v>
      </c>
      <c r="BV56" s="474">
        <v>114</v>
      </c>
      <c r="BW56" s="86">
        <v>3.29</v>
      </c>
      <c r="BX56" s="42">
        <v>2.74</v>
      </c>
      <c r="BY56" s="38">
        <f t="shared" si="1"/>
        <v>0.54999999999999982</v>
      </c>
      <c r="CB56" s="407"/>
      <c r="CE56" s="299"/>
      <c r="CF56" s="251"/>
      <c r="CG56" s="490"/>
      <c r="CH56" s="177"/>
      <c r="CI56" s="42"/>
      <c r="CJ56" s="386"/>
      <c r="CK56" s="42"/>
    </row>
    <row r="57" spans="2:89" ht="18.5">
      <c r="B57" s="402">
        <v>10</v>
      </c>
      <c r="C57" s="34" t="s">
        <v>651</v>
      </c>
      <c r="D57" s="474">
        <v>93</v>
      </c>
      <c r="E57" s="405">
        <v>22.56</v>
      </c>
      <c r="F57" s="405">
        <v>22.31</v>
      </c>
      <c r="G57" s="405"/>
      <c r="H57" s="405"/>
      <c r="I57" s="405"/>
      <c r="J57" s="405"/>
      <c r="K57" s="34" t="s">
        <v>651</v>
      </c>
      <c r="L57" s="474">
        <v>93</v>
      </c>
      <c r="M57" s="405">
        <v>15.5</v>
      </c>
      <c r="N57" s="405">
        <v>13.37</v>
      </c>
      <c r="O57" s="405"/>
      <c r="P57" s="405"/>
      <c r="Q57" s="405"/>
      <c r="R57" s="405"/>
      <c r="S57" s="34" t="s">
        <v>651</v>
      </c>
      <c r="T57" s="474">
        <v>93</v>
      </c>
      <c r="U57" s="405">
        <v>7.06</v>
      </c>
      <c r="V57" s="42">
        <v>8.94</v>
      </c>
      <c r="Y57" s="236"/>
      <c r="AC57" s="402">
        <v>10</v>
      </c>
      <c r="AD57" s="34" t="s">
        <v>651</v>
      </c>
      <c r="AE57" s="474">
        <v>93</v>
      </c>
      <c r="AF57" s="405">
        <v>22.56</v>
      </c>
      <c r="AG57" s="405">
        <v>22.31</v>
      </c>
      <c r="AH57" s="38">
        <f t="shared" si="2"/>
        <v>0.25</v>
      </c>
      <c r="AI57" s="405"/>
      <c r="AJ57" s="405"/>
      <c r="AK57" s="402">
        <v>10</v>
      </c>
      <c r="AL57" s="34" t="s">
        <v>651</v>
      </c>
      <c r="AM57" s="474">
        <v>93</v>
      </c>
      <c r="AN57" s="405">
        <v>15.5</v>
      </c>
      <c r="AO57" s="405">
        <v>13.37</v>
      </c>
      <c r="AP57" s="38">
        <f t="shared" si="3"/>
        <v>2.1300000000000008</v>
      </c>
      <c r="AQ57" s="405"/>
      <c r="AR57" s="405"/>
      <c r="AS57" s="402">
        <v>10</v>
      </c>
      <c r="AT57" s="34" t="s">
        <v>651</v>
      </c>
      <c r="AU57" s="474">
        <v>93</v>
      </c>
      <c r="AV57" s="405">
        <v>7.06</v>
      </c>
      <c r="AW57" s="42">
        <v>8.94</v>
      </c>
      <c r="AX57" s="505">
        <f t="shared" si="0"/>
        <v>-1.88</v>
      </c>
      <c r="BA57" s="206"/>
      <c r="BD57" s="10">
        <v>7</v>
      </c>
      <c r="BE57" s="247" t="s">
        <v>605</v>
      </c>
      <c r="BF57" s="474">
        <v>104</v>
      </c>
      <c r="BG57" s="405">
        <v>20.86</v>
      </c>
      <c r="BH57" s="405">
        <v>20.41</v>
      </c>
      <c r="BI57" s="38">
        <f t="shared" si="4"/>
        <v>0.44999999999999929</v>
      </c>
      <c r="BJ57" s="405"/>
      <c r="BK57" s="405"/>
      <c r="BL57" s="8" t="s">
        <v>5</v>
      </c>
      <c r="BM57" s="198" t="s">
        <v>577</v>
      </c>
      <c r="BN57" s="474">
        <v>98</v>
      </c>
      <c r="BO57" s="86">
        <v>16.77</v>
      </c>
      <c r="BP57" s="405">
        <v>7.15</v>
      </c>
      <c r="BQ57" s="38">
        <f t="shared" si="5"/>
        <v>9.6199999999999992</v>
      </c>
      <c r="BR57" s="405"/>
      <c r="BS57" s="405"/>
      <c r="BT57" s="402">
        <v>13</v>
      </c>
      <c r="BU57" s="34" t="s">
        <v>989</v>
      </c>
      <c r="BV57" s="474">
        <v>114</v>
      </c>
      <c r="BW57" s="405">
        <v>15.81</v>
      </c>
      <c r="BX57" s="42">
        <v>10.16</v>
      </c>
      <c r="BY57" s="38">
        <f t="shared" si="1"/>
        <v>5.65</v>
      </c>
      <c r="CB57" s="407"/>
      <c r="CE57" s="222"/>
      <c r="CF57" s="169"/>
      <c r="CG57" s="490"/>
      <c r="CH57" s="177"/>
      <c r="CI57" s="42"/>
      <c r="CJ57" s="386"/>
      <c r="CK57" s="42"/>
    </row>
    <row r="58" spans="2:89" ht="18.5">
      <c r="B58" s="8" t="s">
        <v>5</v>
      </c>
      <c r="C58" s="166" t="s">
        <v>558</v>
      </c>
      <c r="D58" s="474">
        <v>95</v>
      </c>
      <c r="E58" s="405">
        <v>9.0500000000000007</v>
      </c>
      <c r="F58" s="405">
        <v>9.4600000000000009</v>
      </c>
      <c r="G58" s="405"/>
      <c r="H58" s="405"/>
      <c r="I58" s="405"/>
      <c r="J58" s="405"/>
      <c r="K58" s="166" t="s">
        <v>558</v>
      </c>
      <c r="L58" s="474">
        <v>95</v>
      </c>
      <c r="M58" s="405">
        <v>10.7</v>
      </c>
      <c r="N58" s="405">
        <v>4.88</v>
      </c>
      <c r="O58" s="405"/>
      <c r="P58" s="405"/>
      <c r="Q58" s="405"/>
      <c r="R58" s="405"/>
      <c r="S58" s="166" t="s">
        <v>558</v>
      </c>
      <c r="T58" s="474">
        <v>95</v>
      </c>
      <c r="U58" s="405">
        <v>-1.65</v>
      </c>
      <c r="V58" s="42">
        <v>4.58</v>
      </c>
      <c r="Y58" s="236"/>
      <c r="AC58" s="8" t="s">
        <v>5</v>
      </c>
      <c r="AD58" s="166" t="s">
        <v>558</v>
      </c>
      <c r="AE58" s="474">
        <v>95</v>
      </c>
      <c r="AF58" s="405">
        <v>9.0500000000000007</v>
      </c>
      <c r="AG58" s="405">
        <v>9.4600000000000009</v>
      </c>
      <c r="AH58" s="505">
        <f t="shared" si="2"/>
        <v>-0.41000000000000014</v>
      </c>
      <c r="AI58" s="405"/>
      <c r="AJ58" s="405"/>
      <c r="AK58" s="8" t="s">
        <v>5</v>
      </c>
      <c r="AL58" s="166" t="s">
        <v>558</v>
      </c>
      <c r="AM58" s="474">
        <v>95</v>
      </c>
      <c r="AN58" s="405">
        <v>10.7</v>
      </c>
      <c r="AO58" s="405">
        <v>4.88</v>
      </c>
      <c r="AP58" s="38">
        <f t="shared" si="3"/>
        <v>5.8199999999999994</v>
      </c>
      <c r="AQ58" s="405"/>
      <c r="AR58" s="405"/>
      <c r="AS58" s="8" t="s">
        <v>5</v>
      </c>
      <c r="AT58" s="166" t="s">
        <v>558</v>
      </c>
      <c r="AU58" s="474">
        <v>95</v>
      </c>
      <c r="AV58" s="405">
        <v>-1.65</v>
      </c>
      <c r="AW58" s="42">
        <v>4.58</v>
      </c>
      <c r="AX58" s="505">
        <f t="shared" si="0"/>
        <v>-6.23</v>
      </c>
      <c r="BA58" s="206"/>
      <c r="BD58" s="402">
        <v>10</v>
      </c>
      <c r="BE58" s="247" t="s">
        <v>644</v>
      </c>
      <c r="BF58" s="474">
        <v>104</v>
      </c>
      <c r="BG58" s="405">
        <v>26.12</v>
      </c>
      <c r="BH58" s="405">
        <v>19.420000000000002</v>
      </c>
      <c r="BI58" s="38">
        <f t="shared" si="4"/>
        <v>6.6999999999999993</v>
      </c>
      <c r="BJ58" s="405"/>
      <c r="BK58" s="405"/>
      <c r="BL58" s="402">
        <v>10</v>
      </c>
      <c r="BM58" s="34" t="s">
        <v>646</v>
      </c>
      <c r="BN58" s="474">
        <v>98</v>
      </c>
      <c r="BO58" s="405">
        <v>22.99</v>
      </c>
      <c r="BP58" s="405">
        <v>9.9600000000000009</v>
      </c>
      <c r="BQ58" s="38">
        <f t="shared" si="5"/>
        <v>13.029999999999998</v>
      </c>
      <c r="BR58" s="405"/>
      <c r="BS58" s="405"/>
      <c r="BT58" s="402">
        <v>13</v>
      </c>
      <c r="BU58" s="247" t="s">
        <v>986</v>
      </c>
      <c r="BV58" s="474">
        <v>115</v>
      </c>
      <c r="BW58" s="405">
        <v>13.03</v>
      </c>
      <c r="BX58" s="42">
        <v>-0.93</v>
      </c>
      <c r="BY58" s="38">
        <f t="shared" si="1"/>
        <v>13.959999999999999</v>
      </c>
      <c r="CB58" s="407"/>
      <c r="CG58" s="490"/>
      <c r="CJ58" s="508"/>
      <c r="CK58" s="42"/>
    </row>
    <row r="59" spans="2:89" ht="18.5">
      <c r="B59" s="500">
        <v>7</v>
      </c>
      <c r="C59" s="491" t="s">
        <v>613</v>
      </c>
      <c r="D59" s="474">
        <v>95</v>
      </c>
      <c r="E59" s="162">
        <v>17.670000000000002</v>
      </c>
      <c r="F59" s="405">
        <v>12.69</v>
      </c>
      <c r="G59" s="405"/>
      <c r="H59" s="405"/>
      <c r="I59" s="405"/>
      <c r="J59" s="405"/>
      <c r="K59" s="491" t="s">
        <v>613</v>
      </c>
      <c r="L59" s="474">
        <v>95</v>
      </c>
      <c r="M59" s="162">
        <v>14.85</v>
      </c>
      <c r="N59" s="405">
        <v>8.5</v>
      </c>
      <c r="O59" s="405"/>
      <c r="P59" s="405"/>
      <c r="Q59" s="405"/>
      <c r="R59" s="405"/>
      <c r="S59" s="491" t="s">
        <v>613</v>
      </c>
      <c r="T59" s="474">
        <v>95</v>
      </c>
      <c r="U59" s="162">
        <v>2.82</v>
      </c>
      <c r="V59" s="42">
        <v>4.1900000000000004</v>
      </c>
      <c r="Y59" s="236"/>
      <c r="AC59" s="500">
        <v>7</v>
      </c>
      <c r="AD59" s="491" t="s">
        <v>613</v>
      </c>
      <c r="AE59" s="474">
        <v>95</v>
      </c>
      <c r="AF59" s="162">
        <v>17.670000000000002</v>
      </c>
      <c r="AG59" s="405">
        <v>12.69</v>
      </c>
      <c r="AH59" s="38">
        <f t="shared" si="2"/>
        <v>4.9800000000000022</v>
      </c>
      <c r="AI59" s="405"/>
      <c r="AJ59" s="405"/>
      <c r="AK59" s="500">
        <v>7</v>
      </c>
      <c r="AL59" s="491" t="s">
        <v>613</v>
      </c>
      <c r="AM59" s="474">
        <v>95</v>
      </c>
      <c r="AN59" s="162">
        <v>14.85</v>
      </c>
      <c r="AO59" s="405">
        <v>8.5</v>
      </c>
      <c r="AP59" s="38">
        <f t="shared" si="3"/>
        <v>6.35</v>
      </c>
      <c r="AQ59" s="405"/>
      <c r="AR59" s="405"/>
      <c r="AS59" s="500">
        <v>7</v>
      </c>
      <c r="AT59" s="491" t="s">
        <v>613</v>
      </c>
      <c r="AU59" s="474">
        <v>95</v>
      </c>
      <c r="AV59" s="162">
        <v>2.82</v>
      </c>
      <c r="AW59" s="42">
        <v>4.1900000000000004</v>
      </c>
      <c r="AX59" s="505">
        <f t="shared" si="0"/>
        <v>-1.3700000000000006</v>
      </c>
      <c r="BA59" s="206"/>
      <c r="BD59" s="402">
        <v>10</v>
      </c>
      <c r="BE59" s="34" t="s">
        <v>545</v>
      </c>
      <c r="BF59" s="474">
        <v>104</v>
      </c>
      <c r="BG59" s="405">
        <v>23.67</v>
      </c>
      <c r="BH59" s="405">
        <v>22.55</v>
      </c>
      <c r="BI59" s="38">
        <f t="shared" si="4"/>
        <v>1.120000000000001</v>
      </c>
      <c r="BJ59" s="405"/>
      <c r="BK59" s="405"/>
      <c r="BL59" s="402">
        <v>10</v>
      </c>
      <c r="BM59" s="247" t="s">
        <v>652</v>
      </c>
      <c r="BN59" s="474">
        <v>98</v>
      </c>
      <c r="BO59" s="405">
        <v>19.96</v>
      </c>
      <c r="BP59" s="405">
        <v>14.12</v>
      </c>
      <c r="BQ59" s="38">
        <f t="shared" si="5"/>
        <v>5.8400000000000016</v>
      </c>
      <c r="BR59" s="405"/>
      <c r="BS59" s="405"/>
      <c r="BT59" s="8" t="s">
        <v>5</v>
      </c>
      <c r="BU59" s="198" t="s">
        <v>563</v>
      </c>
      <c r="BV59" s="474">
        <v>116</v>
      </c>
      <c r="BW59" s="86">
        <v>6.31</v>
      </c>
      <c r="BX59" s="42">
        <v>-0.67</v>
      </c>
      <c r="BY59" s="38">
        <f t="shared" si="1"/>
        <v>6.9799999999999995</v>
      </c>
      <c r="CB59" s="407"/>
      <c r="CK59" s="42"/>
    </row>
    <row r="60" spans="2:89" ht="18.5">
      <c r="B60" s="402">
        <v>10</v>
      </c>
      <c r="C60" s="34" t="s">
        <v>547</v>
      </c>
      <c r="D60" s="474">
        <v>95</v>
      </c>
      <c r="E60" s="405">
        <v>16.96</v>
      </c>
      <c r="F60" s="405">
        <v>18.61</v>
      </c>
      <c r="G60" s="405"/>
      <c r="H60" s="405"/>
      <c r="I60" s="405"/>
      <c r="J60" s="405"/>
      <c r="K60" s="34" t="s">
        <v>547</v>
      </c>
      <c r="L60" s="474">
        <v>95</v>
      </c>
      <c r="M60" s="405">
        <v>10.69</v>
      </c>
      <c r="N60" s="405">
        <v>9.16</v>
      </c>
      <c r="O60" s="405"/>
      <c r="P60" s="405"/>
      <c r="Q60" s="405"/>
      <c r="R60" s="405"/>
      <c r="S60" s="34" t="s">
        <v>547</v>
      </c>
      <c r="T60" s="474">
        <v>95</v>
      </c>
      <c r="U60" s="405">
        <v>6.27</v>
      </c>
      <c r="V60" s="42">
        <v>9.4499999999999993</v>
      </c>
      <c r="Y60" s="236"/>
      <c r="AC60" s="402">
        <v>10</v>
      </c>
      <c r="AD60" s="34" t="s">
        <v>547</v>
      </c>
      <c r="AE60" s="474">
        <v>95</v>
      </c>
      <c r="AF60" s="405">
        <v>16.96</v>
      </c>
      <c r="AG60" s="405">
        <v>18.61</v>
      </c>
      <c r="AH60" s="505">
        <f t="shared" si="2"/>
        <v>-1.6499999999999986</v>
      </c>
      <c r="AI60" s="405"/>
      <c r="AJ60" s="405"/>
      <c r="AK60" s="402">
        <v>10</v>
      </c>
      <c r="AL60" s="34" t="s">
        <v>547</v>
      </c>
      <c r="AM60" s="474">
        <v>95</v>
      </c>
      <c r="AN60" s="405">
        <v>10.69</v>
      </c>
      <c r="AO60" s="405">
        <v>9.16</v>
      </c>
      <c r="AP60" s="38">
        <f t="shared" si="3"/>
        <v>1.5299999999999994</v>
      </c>
      <c r="AQ60" s="405"/>
      <c r="AR60" s="405"/>
      <c r="AS60" s="402">
        <v>10</v>
      </c>
      <c r="AT60" s="34" t="s">
        <v>547</v>
      </c>
      <c r="AU60" s="474">
        <v>95</v>
      </c>
      <c r="AV60" s="405">
        <v>6.27</v>
      </c>
      <c r="AW60" s="42">
        <v>9.4499999999999993</v>
      </c>
      <c r="AX60" s="505">
        <f t="shared" si="0"/>
        <v>-3.1799999999999997</v>
      </c>
      <c r="BA60" s="206"/>
      <c r="BD60" s="402">
        <v>10</v>
      </c>
      <c r="BE60" s="247" t="s">
        <v>546</v>
      </c>
      <c r="BF60" s="490">
        <v>104</v>
      </c>
      <c r="BG60" s="405">
        <v>27.16</v>
      </c>
      <c r="BH60" s="405">
        <v>22.51</v>
      </c>
      <c r="BI60" s="38">
        <f t="shared" si="4"/>
        <v>4.6499999999999986</v>
      </c>
      <c r="BJ60" s="405"/>
      <c r="BK60" s="405"/>
      <c r="BL60" s="402">
        <v>10</v>
      </c>
      <c r="BM60" s="34" t="s">
        <v>662</v>
      </c>
      <c r="BN60" s="474">
        <v>98</v>
      </c>
      <c r="BO60" s="405">
        <v>13.29</v>
      </c>
      <c r="BP60" s="405">
        <v>11.48</v>
      </c>
      <c r="BQ60" s="38">
        <f t="shared" si="5"/>
        <v>1.8099999999999987</v>
      </c>
      <c r="BR60" s="405"/>
      <c r="BS60" s="405"/>
      <c r="BT60" s="402">
        <v>10</v>
      </c>
      <c r="BU60" s="247" t="s">
        <v>661</v>
      </c>
      <c r="BV60" s="490">
        <v>116</v>
      </c>
      <c r="BW60" s="405">
        <v>9.02</v>
      </c>
      <c r="BX60" s="42">
        <v>4.72</v>
      </c>
      <c r="BY60" s="38">
        <f t="shared" si="1"/>
        <v>4.3</v>
      </c>
      <c r="CB60" s="407"/>
      <c r="CK60" s="42"/>
    </row>
    <row r="61" spans="2:89" ht="18.5">
      <c r="B61" s="402">
        <v>13</v>
      </c>
      <c r="C61" s="247" t="s">
        <v>978</v>
      </c>
      <c r="D61" s="474">
        <v>95</v>
      </c>
      <c r="E61" s="405">
        <v>14.88</v>
      </c>
      <c r="F61" s="405">
        <v>28.36</v>
      </c>
      <c r="G61" s="405"/>
      <c r="H61" s="405"/>
      <c r="I61" s="405"/>
      <c r="J61" s="405"/>
      <c r="K61" s="247" t="s">
        <v>978</v>
      </c>
      <c r="L61" s="474">
        <v>95</v>
      </c>
      <c r="M61" s="405">
        <v>11.57</v>
      </c>
      <c r="N61" s="405">
        <v>12.71</v>
      </c>
      <c r="O61" s="405"/>
      <c r="P61" s="405"/>
      <c r="Q61" s="405"/>
      <c r="R61" s="405"/>
      <c r="S61" s="247" t="s">
        <v>978</v>
      </c>
      <c r="T61" s="474">
        <v>95</v>
      </c>
      <c r="U61" s="405">
        <v>3.31</v>
      </c>
      <c r="V61" s="42">
        <v>15.65</v>
      </c>
      <c r="Y61" s="236"/>
      <c r="AC61" s="402">
        <v>13</v>
      </c>
      <c r="AD61" s="247" t="s">
        <v>978</v>
      </c>
      <c r="AE61" s="474">
        <v>95</v>
      </c>
      <c r="AF61" s="405">
        <v>14.88</v>
      </c>
      <c r="AG61" s="405">
        <v>28.36</v>
      </c>
      <c r="AH61" s="505">
        <f t="shared" si="2"/>
        <v>-13.479999999999999</v>
      </c>
      <c r="AI61" s="405"/>
      <c r="AJ61" s="405"/>
      <c r="AK61" s="402">
        <v>13</v>
      </c>
      <c r="AL61" s="247" t="s">
        <v>978</v>
      </c>
      <c r="AM61" s="474">
        <v>95</v>
      </c>
      <c r="AN61" s="405">
        <v>11.57</v>
      </c>
      <c r="AO61" s="405">
        <v>12.71</v>
      </c>
      <c r="AP61" s="505">
        <f t="shared" si="3"/>
        <v>-1.1400000000000006</v>
      </c>
      <c r="AQ61" s="405"/>
      <c r="AR61" s="405"/>
      <c r="AS61" s="402">
        <v>13</v>
      </c>
      <c r="AT61" s="247" t="s">
        <v>978</v>
      </c>
      <c r="AU61" s="474">
        <v>95</v>
      </c>
      <c r="AV61" s="405">
        <v>3.31</v>
      </c>
      <c r="AW61" s="42">
        <v>15.65</v>
      </c>
      <c r="AX61" s="505">
        <f t="shared" si="0"/>
        <v>-12.34</v>
      </c>
      <c r="BA61" s="206"/>
      <c r="BD61" s="402">
        <v>10</v>
      </c>
      <c r="BE61" s="247" t="s">
        <v>548</v>
      </c>
      <c r="BF61" s="474">
        <v>104</v>
      </c>
      <c r="BG61" s="405">
        <v>26.57</v>
      </c>
      <c r="BH61" s="405">
        <v>15.29</v>
      </c>
      <c r="BI61" s="38">
        <f t="shared" si="4"/>
        <v>11.280000000000001</v>
      </c>
      <c r="BJ61" s="405"/>
      <c r="BK61" s="405"/>
      <c r="BL61" s="6" t="s">
        <v>2</v>
      </c>
      <c r="BM61" s="198" t="s">
        <v>889</v>
      </c>
      <c r="BN61" s="474">
        <v>99</v>
      </c>
      <c r="BO61" s="86">
        <v>12.85</v>
      </c>
      <c r="BP61" s="38">
        <v>11.54</v>
      </c>
      <c r="BQ61" s="38">
        <f t="shared" si="5"/>
        <v>1.3100000000000005</v>
      </c>
      <c r="BR61" s="405"/>
      <c r="BS61" s="405"/>
      <c r="BT61" s="402">
        <v>13</v>
      </c>
      <c r="BU61" s="34" t="s">
        <v>989</v>
      </c>
      <c r="BV61" s="474">
        <v>116</v>
      </c>
      <c r="BW61" s="405">
        <v>15.81</v>
      </c>
      <c r="BX61" s="42">
        <v>10.18</v>
      </c>
      <c r="BY61" s="38">
        <f t="shared" si="1"/>
        <v>5.6300000000000008</v>
      </c>
      <c r="CB61" s="407"/>
      <c r="CK61" s="42"/>
    </row>
    <row r="62" spans="2:89" ht="18.5">
      <c r="B62" s="6" t="s">
        <v>2</v>
      </c>
      <c r="C62" s="198" t="s">
        <v>893</v>
      </c>
      <c r="D62" s="474">
        <v>96</v>
      </c>
      <c r="E62" s="86">
        <v>21.52</v>
      </c>
      <c r="F62" s="405">
        <v>15.72</v>
      </c>
      <c r="G62" s="405"/>
      <c r="H62" s="405"/>
      <c r="I62" s="405"/>
      <c r="J62" s="405"/>
      <c r="K62" s="198" t="s">
        <v>893</v>
      </c>
      <c r="L62" s="474">
        <v>96</v>
      </c>
      <c r="M62" s="86">
        <v>17.37</v>
      </c>
      <c r="N62" s="405">
        <v>10.86</v>
      </c>
      <c r="O62" s="405"/>
      <c r="P62" s="405"/>
      <c r="Q62" s="405"/>
      <c r="R62" s="405"/>
      <c r="S62" s="198" t="s">
        <v>893</v>
      </c>
      <c r="T62" s="474">
        <v>96</v>
      </c>
      <c r="U62" s="86">
        <v>4.1500000000000004</v>
      </c>
      <c r="V62" s="42">
        <v>4.8600000000000003</v>
      </c>
      <c r="Y62" s="236"/>
      <c r="AC62" s="6" t="s">
        <v>2</v>
      </c>
      <c r="AD62" s="198" t="s">
        <v>893</v>
      </c>
      <c r="AE62" s="474">
        <v>96</v>
      </c>
      <c r="AF62" s="86">
        <v>21.52</v>
      </c>
      <c r="AG62" s="405">
        <v>15.72</v>
      </c>
      <c r="AH62" s="38">
        <f t="shared" si="2"/>
        <v>5.7999999999999989</v>
      </c>
      <c r="AI62" s="405"/>
      <c r="AJ62" s="405"/>
      <c r="AK62" s="6" t="s">
        <v>2</v>
      </c>
      <c r="AL62" s="198" t="s">
        <v>893</v>
      </c>
      <c r="AM62" s="474">
        <v>96</v>
      </c>
      <c r="AN62" s="86">
        <v>17.37</v>
      </c>
      <c r="AO62" s="405">
        <v>10.86</v>
      </c>
      <c r="AP62" s="38">
        <f t="shared" si="3"/>
        <v>6.5100000000000016</v>
      </c>
      <c r="AQ62" s="405"/>
      <c r="AR62" s="405"/>
      <c r="AS62" s="6" t="s">
        <v>2</v>
      </c>
      <c r="AT62" s="198" t="s">
        <v>893</v>
      </c>
      <c r="AU62" s="474">
        <v>96</v>
      </c>
      <c r="AV62" s="86">
        <v>4.1500000000000004</v>
      </c>
      <c r="AW62" s="42">
        <v>4.8600000000000003</v>
      </c>
      <c r="AX62" s="505">
        <f t="shared" si="0"/>
        <v>-0.71</v>
      </c>
      <c r="BA62" s="206"/>
      <c r="BD62" s="8" t="s">
        <v>5</v>
      </c>
      <c r="BE62" s="198" t="s">
        <v>530</v>
      </c>
      <c r="BF62" s="474">
        <v>105</v>
      </c>
      <c r="BG62" s="86">
        <v>14.87</v>
      </c>
      <c r="BH62" s="405">
        <v>8.27</v>
      </c>
      <c r="BI62" s="38">
        <f t="shared" si="4"/>
        <v>6.6</v>
      </c>
      <c r="BJ62" s="405"/>
      <c r="BK62" s="405"/>
      <c r="BL62" s="6" t="s">
        <v>2</v>
      </c>
      <c r="BM62" s="198" t="s">
        <v>933</v>
      </c>
      <c r="BN62" s="474">
        <v>99</v>
      </c>
      <c r="BO62" s="86">
        <v>12.5</v>
      </c>
      <c r="BP62" s="38">
        <v>8.09</v>
      </c>
      <c r="BQ62" s="38">
        <f t="shared" si="5"/>
        <v>4.41</v>
      </c>
      <c r="BR62" s="405"/>
      <c r="BS62" s="405"/>
      <c r="BT62" s="6" t="s">
        <v>2</v>
      </c>
      <c r="BU62" s="198" t="s">
        <v>896</v>
      </c>
      <c r="BV62" s="474">
        <v>121</v>
      </c>
      <c r="BW62" s="86">
        <v>4.1399999999999997</v>
      </c>
      <c r="BX62" s="386">
        <v>-2.48</v>
      </c>
      <c r="BY62" s="38">
        <f t="shared" si="1"/>
        <v>6.6199999999999992</v>
      </c>
      <c r="CB62" s="407"/>
      <c r="CK62" s="42"/>
    </row>
    <row r="63" spans="2:89" ht="18.5">
      <c r="B63" s="6" t="s">
        <v>2</v>
      </c>
      <c r="C63" s="198" t="s">
        <v>918</v>
      </c>
      <c r="D63" s="474">
        <v>96</v>
      </c>
      <c r="E63" s="86">
        <v>16.510000000000002</v>
      </c>
      <c r="F63" s="38">
        <v>23.67</v>
      </c>
      <c r="G63" s="405"/>
      <c r="H63" s="405"/>
      <c r="I63" s="405"/>
      <c r="J63" s="405"/>
      <c r="K63" s="198" t="s">
        <v>918</v>
      </c>
      <c r="L63" s="474">
        <v>96</v>
      </c>
      <c r="M63" s="86">
        <v>14</v>
      </c>
      <c r="N63" s="38">
        <v>16.670000000000002</v>
      </c>
      <c r="O63" s="405"/>
      <c r="P63" s="405"/>
      <c r="Q63" s="405"/>
      <c r="R63" s="405"/>
      <c r="S63" s="198" t="s">
        <v>918</v>
      </c>
      <c r="T63" s="474">
        <v>96</v>
      </c>
      <c r="U63" s="86">
        <v>2.5099999999999998</v>
      </c>
      <c r="V63" s="386">
        <v>7</v>
      </c>
      <c r="Y63" s="236"/>
      <c r="AC63" s="6" t="s">
        <v>2</v>
      </c>
      <c r="AD63" s="198" t="s">
        <v>918</v>
      </c>
      <c r="AE63" s="474">
        <v>96</v>
      </c>
      <c r="AF63" s="86">
        <v>16.510000000000002</v>
      </c>
      <c r="AG63" s="38">
        <v>23.67</v>
      </c>
      <c r="AH63" s="505">
        <f t="shared" si="2"/>
        <v>-7.16</v>
      </c>
      <c r="AI63" s="405"/>
      <c r="AJ63" s="405"/>
      <c r="AK63" s="6" t="s">
        <v>2</v>
      </c>
      <c r="AL63" s="198" t="s">
        <v>918</v>
      </c>
      <c r="AM63" s="474">
        <v>96</v>
      </c>
      <c r="AN63" s="86">
        <v>14</v>
      </c>
      <c r="AO63" s="38">
        <v>16.670000000000002</v>
      </c>
      <c r="AP63" s="505">
        <f t="shared" si="3"/>
        <v>-2.6700000000000017</v>
      </c>
      <c r="AQ63" s="405"/>
      <c r="AR63" s="405"/>
      <c r="AS63" s="6" t="s">
        <v>2</v>
      </c>
      <c r="AT63" s="198" t="s">
        <v>918</v>
      </c>
      <c r="AU63" s="474">
        <v>96</v>
      </c>
      <c r="AV63" s="86">
        <v>2.5099999999999998</v>
      </c>
      <c r="AW63" s="386">
        <v>7</v>
      </c>
      <c r="AX63" s="505">
        <f t="shared" si="0"/>
        <v>-4.49</v>
      </c>
      <c r="BA63" s="206"/>
      <c r="BD63" s="6" t="s">
        <v>2</v>
      </c>
      <c r="BE63" s="234" t="s">
        <v>906</v>
      </c>
      <c r="BF63" s="474">
        <v>106</v>
      </c>
      <c r="BG63" s="86">
        <v>13.93</v>
      </c>
      <c r="BH63" s="38">
        <v>10.39</v>
      </c>
      <c r="BI63" s="38">
        <f t="shared" si="4"/>
        <v>3.5399999999999991</v>
      </c>
      <c r="BJ63" s="405"/>
      <c r="BK63" s="405"/>
      <c r="BL63" s="8" t="s">
        <v>5</v>
      </c>
      <c r="BM63" s="234" t="s">
        <v>570</v>
      </c>
      <c r="BN63" s="474">
        <v>99</v>
      </c>
      <c r="BO63" s="86">
        <v>20.34</v>
      </c>
      <c r="BP63" s="405">
        <v>5.01</v>
      </c>
      <c r="BQ63" s="38">
        <f t="shared" si="5"/>
        <v>15.33</v>
      </c>
      <c r="BR63" s="405"/>
      <c r="BS63" s="405"/>
      <c r="BT63" s="10">
        <v>7</v>
      </c>
      <c r="BU63" s="76" t="s">
        <v>589</v>
      </c>
      <c r="BV63" s="474">
        <v>121</v>
      </c>
      <c r="BW63" s="86">
        <v>5.0999999999999996</v>
      </c>
      <c r="BX63" s="42">
        <v>5.0999999999999996</v>
      </c>
      <c r="BY63" s="38">
        <f t="shared" si="1"/>
        <v>0</v>
      </c>
      <c r="CB63" s="407"/>
      <c r="CK63" s="42"/>
    </row>
    <row r="64" spans="2:89" ht="18.5">
      <c r="B64" s="402">
        <v>10</v>
      </c>
      <c r="C64" s="247" t="s">
        <v>623</v>
      </c>
      <c r="D64" s="474">
        <v>96</v>
      </c>
      <c r="E64" s="405">
        <v>22.54</v>
      </c>
      <c r="F64" s="405">
        <v>14.24</v>
      </c>
      <c r="G64" s="405"/>
      <c r="H64" s="405"/>
      <c r="I64" s="405"/>
      <c r="J64" s="405"/>
      <c r="K64" s="247" t="s">
        <v>623</v>
      </c>
      <c r="L64" s="474">
        <v>96</v>
      </c>
      <c r="M64" s="405">
        <v>13.15</v>
      </c>
      <c r="N64" s="405">
        <v>12.65</v>
      </c>
      <c r="O64" s="405"/>
      <c r="P64" s="405"/>
      <c r="Q64" s="405"/>
      <c r="R64" s="405"/>
      <c r="S64" s="247" t="s">
        <v>623</v>
      </c>
      <c r="T64" s="474">
        <v>96</v>
      </c>
      <c r="U64" s="405">
        <v>9.39</v>
      </c>
      <c r="V64" s="42">
        <v>1.59</v>
      </c>
      <c r="Y64" s="236"/>
      <c r="AC64" s="402">
        <v>10</v>
      </c>
      <c r="AD64" s="247" t="s">
        <v>623</v>
      </c>
      <c r="AE64" s="474">
        <v>96</v>
      </c>
      <c r="AF64" s="405">
        <v>22.54</v>
      </c>
      <c r="AG64" s="405">
        <v>14.24</v>
      </c>
      <c r="AH64" s="38">
        <f t="shared" si="2"/>
        <v>8.2999999999999989</v>
      </c>
      <c r="AI64" s="405"/>
      <c r="AJ64" s="405"/>
      <c r="AK64" s="402">
        <v>10</v>
      </c>
      <c r="AL64" s="247" t="s">
        <v>623</v>
      </c>
      <c r="AM64" s="474">
        <v>96</v>
      </c>
      <c r="AN64" s="405">
        <v>13.15</v>
      </c>
      <c r="AO64" s="405">
        <v>12.65</v>
      </c>
      <c r="AP64" s="38">
        <f t="shared" si="3"/>
        <v>0.5</v>
      </c>
      <c r="AQ64" s="405"/>
      <c r="AR64" s="405"/>
      <c r="AS64" s="402">
        <v>10</v>
      </c>
      <c r="AT64" s="247" t="s">
        <v>623</v>
      </c>
      <c r="AU64" s="474">
        <v>96</v>
      </c>
      <c r="AV64" s="405">
        <v>9.39</v>
      </c>
      <c r="AW64" s="42">
        <v>1.59</v>
      </c>
      <c r="AX64" s="38">
        <f t="shared" si="0"/>
        <v>7.8000000000000007</v>
      </c>
      <c r="BA64" s="206"/>
      <c r="BD64" s="6" t="s">
        <v>2</v>
      </c>
      <c r="BE64" s="234" t="s">
        <v>934</v>
      </c>
      <c r="BF64" s="474">
        <v>106</v>
      </c>
      <c r="BG64" s="86">
        <v>12.11</v>
      </c>
      <c r="BH64" s="405">
        <v>7.21</v>
      </c>
      <c r="BI64" s="38">
        <f t="shared" si="4"/>
        <v>4.8999999999999995</v>
      </c>
      <c r="BJ64" s="405"/>
      <c r="BK64" s="405"/>
      <c r="BL64" s="402">
        <v>10</v>
      </c>
      <c r="BM64" s="247" t="s">
        <v>638</v>
      </c>
      <c r="BN64" s="474">
        <v>99</v>
      </c>
      <c r="BO64" s="405">
        <v>20.13</v>
      </c>
      <c r="BP64" s="405">
        <v>11.85</v>
      </c>
      <c r="BQ64" s="38">
        <f t="shared" si="5"/>
        <v>8.2799999999999994</v>
      </c>
      <c r="BR64" s="405"/>
      <c r="BS64" s="405"/>
      <c r="BT64" s="8" t="s">
        <v>5</v>
      </c>
      <c r="BU64" s="234" t="s">
        <v>568</v>
      </c>
      <c r="BV64" s="474">
        <v>124</v>
      </c>
      <c r="BW64" s="86">
        <v>1.22</v>
      </c>
      <c r="BX64" s="42">
        <v>0.09</v>
      </c>
      <c r="BY64" s="38">
        <f t="shared" si="1"/>
        <v>1.1299999999999999</v>
      </c>
      <c r="CB64" s="407"/>
      <c r="CK64" s="42"/>
    </row>
    <row r="65" spans="2:89" ht="18.5">
      <c r="B65" s="8" t="s">
        <v>5</v>
      </c>
      <c r="C65" s="166" t="s">
        <v>536</v>
      </c>
      <c r="D65" s="474">
        <v>97</v>
      </c>
      <c r="E65" s="405">
        <v>12.18</v>
      </c>
      <c r="F65" s="405">
        <v>14.81</v>
      </c>
      <c r="G65" s="405"/>
      <c r="H65" s="405"/>
      <c r="I65" s="405"/>
      <c r="J65" s="405"/>
      <c r="K65" s="166" t="s">
        <v>536</v>
      </c>
      <c r="L65" s="474">
        <v>97</v>
      </c>
      <c r="M65" s="405">
        <v>15.68</v>
      </c>
      <c r="N65" s="405">
        <v>12.11</v>
      </c>
      <c r="O65" s="405"/>
      <c r="P65" s="405"/>
      <c r="Q65" s="405"/>
      <c r="R65" s="405"/>
      <c r="S65" s="166" t="s">
        <v>536</v>
      </c>
      <c r="T65" s="474">
        <v>97</v>
      </c>
      <c r="U65" s="405">
        <v>-3.5</v>
      </c>
      <c r="V65" s="42">
        <v>2.7</v>
      </c>
      <c r="Y65" s="236"/>
      <c r="AC65" s="8" t="s">
        <v>5</v>
      </c>
      <c r="AD65" s="166" t="s">
        <v>536</v>
      </c>
      <c r="AE65" s="474">
        <v>97</v>
      </c>
      <c r="AF65" s="405">
        <v>12.18</v>
      </c>
      <c r="AG65" s="405">
        <v>14.81</v>
      </c>
      <c r="AH65" s="505">
        <f t="shared" si="2"/>
        <v>-2.6300000000000008</v>
      </c>
      <c r="AI65" s="405"/>
      <c r="AJ65" s="405"/>
      <c r="AK65" s="8" t="s">
        <v>5</v>
      </c>
      <c r="AL65" s="166" t="s">
        <v>536</v>
      </c>
      <c r="AM65" s="474">
        <v>97</v>
      </c>
      <c r="AN65" s="405">
        <v>15.68</v>
      </c>
      <c r="AO65" s="405">
        <v>12.11</v>
      </c>
      <c r="AP65" s="38">
        <f t="shared" si="3"/>
        <v>3.5700000000000003</v>
      </c>
      <c r="AQ65" s="405"/>
      <c r="AR65" s="405"/>
      <c r="AS65" s="8" t="s">
        <v>5</v>
      </c>
      <c r="AT65" s="166" t="s">
        <v>536</v>
      </c>
      <c r="AU65" s="474">
        <v>97</v>
      </c>
      <c r="AV65" s="405">
        <v>-3.5</v>
      </c>
      <c r="AW65" s="42">
        <v>2.7</v>
      </c>
      <c r="AX65" s="505">
        <f t="shared" si="0"/>
        <v>-6.2</v>
      </c>
      <c r="BA65" s="206"/>
      <c r="BD65" s="10">
        <v>7</v>
      </c>
      <c r="BE65" s="76" t="s">
        <v>585</v>
      </c>
      <c r="BF65" s="474">
        <v>106</v>
      </c>
      <c r="BG65" s="86">
        <v>18.3</v>
      </c>
      <c r="BH65" s="405">
        <v>17.39</v>
      </c>
      <c r="BI65" s="38">
        <f t="shared" si="4"/>
        <v>0.91000000000000014</v>
      </c>
      <c r="BJ65" s="405"/>
      <c r="BK65" s="405"/>
      <c r="BL65" s="8" t="s">
        <v>5</v>
      </c>
      <c r="BM65" s="231" t="s">
        <v>555</v>
      </c>
      <c r="BN65" s="474">
        <v>100</v>
      </c>
      <c r="BO65" s="405">
        <v>15.01</v>
      </c>
      <c r="BP65" s="405">
        <v>7.65</v>
      </c>
      <c r="BQ65" s="38">
        <f t="shared" si="5"/>
        <v>7.3599999999999994</v>
      </c>
      <c r="BR65" s="405"/>
      <c r="BS65" s="405"/>
      <c r="BT65" s="6" t="s">
        <v>2</v>
      </c>
      <c r="BU65" s="198" t="s">
        <v>910</v>
      </c>
      <c r="BV65" s="474">
        <v>131</v>
      </c>
      <c r="BW65" s="86">
        <v>8.26</v>
      </c>
      <c r="BX65" s="386">
        <v>3.98</v>
      </c>
      <c r="BY65" s="38">
        <f t="shared" si="1"/>
        <v>4.2799999999999994</v>
      </c>
      <c r="CB65" s="407"/>
      <c r="CK65" s="42"/>
    </row>
    <row r="66" spans="2:89" ht="18.5">
      <c r="B66" s="10">
        <v>7</v>
      </c>
      <c r="C66" s="246" t="s">
        <v>582</v>
      </c>
      <c r="D66" s="474">
        <v>97</v>
      </c>
      <c r="E66" s="86">
        <v>18.07</v>
      </c>
      <c r="F66" s="405">
        <v>14.6</v>
      </c>
      <c r="G66" s="405"/>
      <c r="H66" s="405"/>
      <c r="I66" s="405"/>
      <c r="J66" s="405"/>
      <c r="K66" s="246" t="s">
        <v>582</v>
      </c>
      <c r="L66" s="474">
        <v>97</v>
      </c>
      <c r="M66" s="86">
        <v>14.85</v>
      </c>
      <c r="N66" s="405">
        <v>10.130000000000001</v>
      </c>
      <c r="O66" s="405"/>
      <c r="P66" s="405"/>
      <c r="Q66" s="405"/>
      <c r="R66" s="405"/>
      <c r="S66" s="246" t="s">
        <v>582</v>
      </c>
      <c r="T66" s="474">
        <v>97</v>
      </c>
      <c r="U66" s="86">
        <v>3.22</v>
      </c>
      <c r="V66" s="42">
        <v>4.47</v>
      </c>
      <c r="Y66" s="236"/>
      <c r="AC66" s="10">
        <v>7</v>
      </c>
      <c r="AD66" s="246" t="s">
        <v>582</v>
      </c>
      <c r="AE66" s="474">
        <v>97</v>
      </c>
      <c r="AF66" s="86">
        <v>18.07</v>
      </c>
      <c r="AG66" s="405">
        <v>14.6</v>
      </c>
      <c r="AH66" s="38">
        <f t="shared" si="2"/>
        <v>3.4700000000000006</v>
      </c>
      <c r="AI66" s="405"/>
      <c r="AJ66" s="405"/>
      <c r="AK66" s="10">
        <v>7</v>
      </c>
      <c r="AL66" s="246" t="s">
        <v>582</v>
      </c>
      <c r="AM66" s="474">
        <v>97</v>
      </c>
      <c r="AN66" s="86">
        <v>14.85</v>
      </c>
      <c r="AO66" s="405">
        <v>10.130000000000001</v>
      </c>
      <c r="AP66" s="38">
        <f t="shared" si="3"/>
        <v>4.7199999999999989</v>
      </c>
      <c r="AQ66" s="405"/>
      <c r="AR66" s="405"/>
      <c r="AS66" s="10">
        <v>7</v>
      </c>
      <c r="AT66" s="246" t="s">
        <v>582</v>
      </c>
      <c r="AU66" s="474">
        <v>97</v>
      </c>
      <c r="AV66" s="86">
        <v>3.22</v>
      </c>
      <c r="AW66" s="42">
        <v>4.47</v>
      </c>
      <c r="AX66" s="505">
        <f t="shared" ref="AX66:AX129" si="6">AV66-AW66</f>
        <v>-1.2499999999999996</v>
      </c>
      <c r="BA66" s="206"/>
      <c r="BD66" s="402">
        <v>13</v>
      </c>
      <c r="BE66" s="34" t="s">
        <v>971</v>
      </c>
      <c r="BF66" s="474">
        <v>106</v>
      </c>
      <c r="BG66" s="405">
        <v>22.74</v>
      </c>
      <c r="BH66" s="405">
        <v>11.38</v>
      </c>
      <c r="BI66" s="38">
        <f t="shared" si="4"/>
        <v>11.359999999999998</v>
      </c>
      <c r="BJ66" s="405"/>
      <c r="BK66" s="405"/>
      <c r="BL66" s="8" t="s">
        <v>5</v>
      </c>
      <c r="BM66" s="234" t="s">
        <v>576</v>
      </c>
      <c r="BN66" s="474">
        <v>100</v>
      </c>
      <c r="BO66" s="86">
        <v>14.79</v>
      </c>
      <c r="BP66" s="405">
        <v>7.8</v>
      </c>
      <c r="BQ66" s="38">
        <f t="shared" si="5"/>
        <v>6.9899999999999993</v>
      </c>
      <c r="BR66" s="405"/>
      <c r="BS66" s="405"/>
      <c r="BT66" s="6" t="s">
        <v>2</v>
      </c>
      <c r="BU66" s="166" t="s">
        <v>528</v>
      </c>
      <c r="BV66" s="474">
        <v>140</v>
      </c>
      <c r="BW66" s="405">
        <v>15.28</v>
      </c>
      <c r="BX66" s="386">
        <v>4.68</v>
      </c>
      <c r="BY66" s="38">
        <f t="shared" ref="BY66" si="7">BW66-BX66</f>
        <v>10.6</v>
      </c>
      <c r="CB66" s="407"/>
      <c r="CK66" s="42"/>
    </row>
    <row r="67" spans="2:89" ht="18.5">
      <c r="B67" s="402">
        <v>10</v>
      </c>
      <c r="C67" s="34" t="s">
        <v>646</v>
      </c>
      <c r="D67" s="474">
        <v>97</v>
      </c>
      <c r="E67" s="405">
        <v>32.67</v>
      </c>
      <c r="F67" s="405">
        <v>14.19</v>
      </c>
      <c r="G67" s="405"/>
      <c r="H67" s="405"/>
      <c r="I67" s="405"/>
      <c r="J67" s="405"/>
      <c r="K67" s="34" t="s">
        <v>646</v>
      </c>
      <c r="L67" s="474">
        <v>97</v>
      </c>
      <c r="M67" s="405">
        <v>22.99</v>
      </c>
      <c r="N67" s="405">
        <v>8.25</v>
      </c>
      <c r="O67" s="405"/>
      <c r="P67" s="405"/>
      <c r="Q67" s="405"/>
      <c r="R67" s="405"/>
      <c r="S67" s="34" t="s">
        <v>646</v>
      </c>
      <c r="T67" s="474">
        <v>97</v>
      </c>
      <c r="U67" s="405">
        <v>9.68</v>
      </c>
      <c r="V67" s="42">
        <v>5.94</v>
      </c>
      <c r="Y67" s="236"/>
      <c r="AC67" s="402">
        <v>10</v>
      </c>
      <c r="AD67" s="34" t="s">
        <v>646</v>
      </c>
      <c r="AE67" s="474">
        <v>97</v>
      </c>
      <c r="AF67" s="405">
        <v>32.67</v>
      </c>
      <c r="AG67" s="405">
        <v>14.19</v>
      </c>
      <c r="AH67" s="38">
        <f t="shared" ref="AH67:AH130" si="8">AF67-AG67</f>
        <v>18.480000000000004</v>
      </c>
      <c r="AI67" s="405"/>
      <c r="AJ67" s="405"/>
      <c r="AK67" s="402">
        <v>10</v>
      </c>
      <c r="AL67" s="34" t="s">
        <v>646</v>
      </c>
      <c r="AM67" s="474">
        <v>97</v>
      </c>
      <c r="AN67" s="405">
        <v>22.99</v>
      </c>
      <c r="AO67" s="405">
        <v>8.25</v>
      </c>
      <c r="AP67" s="38">
        <f t="shared" ref="AP67:AP130" si="9">AN67-AO67</f>
        <v>14.739999999999998</v>
      </c>
      <c r="AQ67" s="405"/>
      <c r="AR67" s="405"/>
      <c r="AS67" s="402">
        <v>10</v>
      </c>
      <c r="AT67" s="34" t="s">
        <v>646</v>
      </c>
      <c r="AU67" s="474">
        <v>97</v>
      </c>
      <c r="AV67" s="405">
        <v>9.68</v>
      </c>
      <c r="AW67" s="42">
        <v>5.94</v>
      </c>
      <c r="AX67" s="38">
        <f t="shared" si="6"/>
        <v>3.7399999999999993</v>
      </c>
      <c r="BA67" s="206"/>
      <c r="BD67" s="6" t="s">
        <v>2</v>
      </c>
      <c r="BE67" s="234" t="s">
        <v>902</v>
      </c>
      <c r="BF67" s="474">
        <v>107</v>
      </c>
      <c r="BG67" s="86">
        <v>17.54</v>
      </c>
      <c r="BH67" s="38">
        <v>12.92</v>
      </c>
      <c r="BI67" s="38">
        <f t="shared" ref="BI67:BI95" si="10">BG67-BH67</f>
        <v>4.6199999999999992</v>
      </c>
      <c r="BJ67" s="405"/>
      <c r="BK67" s="405"/>
      <c r="BL67" s="500">
        <v>7</v>
      </c>
      <c r="BM67" s="492" t="s">
        <v>620</v>
      </c>
      <c r="BN67" s="474">
        <v>101</v>
      </c>
      <c r="BO67" s="162">
        <v>16.87</v>
      </c>
      <c r="BP67" s="405">
        <v>5.48</v>
      </c>
      <c r="BQ67" s="38">
        <f t="shared" ref="BQ67:BQ122" si="11">BO67-BP67</f>
        <v>11.39</v>
      </c>
      <c r="BR67" s="405"/>
      <c r="BS67" s="405"/>
      <c r="BU67" s="137" t="s">
        <v>862</v>
      </c>
      <c r="BV67" s="401">
        <f>AVERAGE(BV2:BV66)</f>
        <v>98.2</v>
      </c>
      <c r="BW67" s="401">
        <f t="shared" ref="BW67:BY67" si="12">AVERAGE(BW2:BW66)</f>
        <v>7.1395384615384616</v>
      </c>
      <c r="BX67" s="401">
        <f t="shared" si="12"/>
        <v>2.4258461538461549</v>
      </c>
      <c r="BY67" s="401">
        <f t="shared" si="12"/>
        <v>4.7136923076923072</v>
      </c>
      <c r="CB67" s="407"/>
      <c r="CK67" s="42"/>
    </row>
    <row r="68" spans="2:89" ht="18.5">
      <c r="B68" s="402">
        <v>13</v>
      </c>
      <c r="C68" s="247" t="s">
        <v>982</v>
      </c>
      <c r="D68" s="474">
        <v>97</v>
      </c>
      <c r="E68" s="405">
        <v>22.24</v>
      </c>
      <c r="F68" s="405">
        <v>15.74</v>
      </c>
      <c r="G68" s="405"/>
      <c r="H68" s="405"/>
      <c r="I68" s="405"/>
      <c r="J68" s="405"/>
      <c r="K68" s="247" t="s">
        <v>982</v>
      </c>
      <c r="L68" s="474">
        <v>97</v>
      </c>
      <c r="M68" s="405">
        <v>13.63</v>
      </c>
      <c r="N68" s="405">
        <v>9.8000000000000007</v>
      </c>
      <c r="O68" s="405"/>
      <c r="P68" s="405"/>
      <c r="Q68" s="405"/>
      <c r="R68" s="405"/>
      <c r="S68" s="247" t="s">
        <v>982</v>
      </c>
      <c r="T68" s="474">
        <v>97</v>
      </c>
      <c r="U68" s="405">
        <v>8.61</v>
      </c>
      <c r="V68" s="42">
        <v>5.94</v>
      </c>
      <c r="Y68" s="236"/>
      <c r="AC68" s="402">
        <v>13</v>
      </c>
      <c r="AD68" s="247" t="s">
        <v>982</v>
      </c>
      <c r="AE68" s="474">
        <v>97</v>
      </c>
      <c r="AF68" s="405">
        <v>22.24</v>
      </c>
      <c r="AG68" s="405">
        <v>15.74</v>
      </c>
      <c r="AH68" s="38">
        <f t="shared" si="8"/>
        <v>6.4999999999999982</v>
      </c>
      <c r="AI68" s="405"/>
      <c r="AJ68" s="405"/>
      <c r="AK68" s="402">
        <v>13</v>
      </c>
      <c r="AL68" s="247" t="s">
        <v>982</v>
      </c>
      <c r="AM68" s="474">
        <v>97</v>
      </c>
      <c r="AN68" s="405">
        <v>13.63</v>
      </c>
      <c r="AO68" s="405">
        <v>9.8000000000000007</v>
      </c>
      <c r="AP68" s="38">
        <f t="shared" si="9"/>
        <v>3.83</v>
      </c>
      <c r="AQ68" s="405"/>
      <c r="AR68" s="405"/>
      <c r="AS68" s="402">
        <v>13</v>
      </c>
      <c r="AT68" s="247" t="s">
        <v>982</v>
      </c>
      <c r="AU68" s="474">
        <v>97</v>
      </c>
      <c r="AV68" s="405">
        <v>8.61</v>
      </c>
      <c r="AW68" s="42">
        <v>5.94</v>
      </c>
      <c r="AX68" s="38">
        <f t="shared" si="6"/>
        <v>2.669999999999999</v>
      </c>
      <c r="BA68" s="206"/>
      <c r="BD68" s="8" t="s">
        <v>5</v>
      </c>
      <c r="BE68" s="198" t="s">
        <v>571</v>
      </c>
      <c r="BF68" s="474">
        <v>107</v>
      </c>
      <c r="BG68" s="86">
        <v>19.11</v>
      </c>
      <c r="BH68" s="405">
        <v>9.6</v>
      </c>
      <c r="BI68" s="38">
        <f t="shared" si="10"/>
        <v>9.51</v>
      </c>
      <c r="BJ68" s="405"/>
      <c r="BK68" s="405"/>
      <c r="BL68" s="402">
        <v>10</v>
      </c>
      <c r="BM68" s="247" t="s">
        <v>636</v>
      </c>
      <c r="BN68" s="474">
        <v>101</v>
      </c>
      <c r="BO68" s="405">
        <v>20.48</v>
      </c>
      <c r="BP68" s="405">
        <v>13.32</v>
      </c>
      <c r="BQ68" s="38">
        <f t="shared" si="11"/>
        <v>7.16</v>
      </c>
      <c r="BR68" s="405"/>
      <c r="BS68" s="405"/>
      <c r="BU68" s="474" t="s">
        <v>1064</v>
      </c>
      <c r="BW68" s="401">
        <v>-9.6952326056438637E-2</v>
      </c>
      <c r="BX68" s="401">
        <v>3.0264169187881138E-2</v>
      </c>
      <c r="BY68" s="401">
        <v>-0.16551346747514559</v>
      </c>
      <c r="CB68" s="407"/>
      <c r="CK68" s="42"/>
    </row>
    <row r="69" spans="2:89" ht="18.5">
      <c r="B69" s="6" t="s">
        <v>2</v>
      </c>
      <c r="C69" s="198" t="s">
        <v>917</v>
      </c>
      <c r="D69" s="474">
        <v>98</v>
      </c>
      <c r="E69" s="86">
        <v>21.35</v>
      </c>
      <c r="F69" s="38">
        <v>8.7100000000000009</v>
      </c>
      <c r="G69" s="405"/>
      <c r="H69" s="405"/>
      <c r="I69" s="405"/>
      <c r="J69" s="405"/>
      <c r="K69" s="198" t="s">
        <v>917</v>
      </c>
      <c r="L69" s="474">
        <v>98</v>
      </c>
      <c r="M69" s="86">
        <v>16.64</v>
      </c>
      <c r="N69" s="38">
        <v>11.74</v>
      </c>
      <c r="O69" s="405"/>
      <c r="P69" s="405"/>
      <c r="Q69" s="405"/>
      <c r="R69" s="405"/>
      <c r="S69" s="198" t="s">
        <v>917</v>
      </c>
      <c r="T69" s="474">
        <v>98</v>
      </c>
      <c r="U69" s="86">
        <v>4.71</v>
      </c>
      <c r="V69" s="386">
        <v>-3.03</v>
      </c>
      <c r="Y69" s="236"/>
      <c r="AC69" s="6" t="s">
        <v>2</v>
      </c>
      <c r="AD69" s="198" t="s">
        <v>917</v>
      </c>
      <c r="AE69" s="474">
        <v>98</v>
      </c>
      <c r="AF69" s="86">
        <v>21.35</v>
      </c>
      <c r="AG69" s="38">
        <v>8.7100000000000009</v>
      </c>
      <c r="AH69" s="38">
        <f t="shared" si="8"/>
        <v>12.64</v>
      </c>
      <c r="AI69" s="405"/>
      <c r="AJ69" s="405"/>
      <c r="AK69" s="6" t="s">
        <v>2</v>
      </c>
      <c r="AL69" s="198" t="s">
        <v>917</v>
      </c>
      <c r="AM69" s="474">
        <v>98</v>
      </c>
      <c r="AN69" s="86">
        <v>16.64</v>
      </c>
      <c r="AO69" s="38">
        <v>11.74</v>
      </c>
      <c r="AP69" s="38">
        <f t="shared" si="9"/>
        <v>4.9000000000000004</v>
      </c>
      <c r="AQ69" s="405"/>
      <c r="AR69" s="405"/>
      <c r="AS69" s="6" t="s">
        <v>2</v>
      </c>
      <c r="AT69" s="198" t="s">
        <v>917</v>
      </c>
      <c r="AU69" s="474">
        <v>98</v>
      </c>
      <c r="AV69" s="86">
        <v>4.71</v>
      </c>
      <c r="AW69" s="386">
        <v>-3.03</v>
      </c>
      <c r="AX69" s="38">
        <f t="shared" si="6"/>
        <v>7.74</v>
      </c>
      <c r="BA69" s="206"/>
      <c r="BD69" s="8" t="s">
        <v>5</v>
      </c>
      <c r="BE69" s="234" t="s">
        <v>578</v>
      </c>
      <c r="BF69" s="474">
        <v>107</v>
      </c>
      <c r="BG69" s="86">
        <v>20.78</v>
      </c>
      <c r="BH69" s="405">
        <v>11.65</v>
      </c>
      <c r="BI69" s="38">
        <f t="shared" si="10"/>
        <v>9.1300000000000008</v>
      </c>
      <c r="BJ69" s="405"/>
      <c r="BK69" s="405"/>
      <c r="BL69" s="402">
        <v>13</v>
      </c>
      <c r="BM69" s="34" t="s">
        <v>985</v>
      </c>
      <c r="BN69" s="474">
        <v>101</v>
      </c>
      <c r="BO69" s="405">
        <v>17.41</v>
      </c>
      <c r="BP69" s="405">
        <v>14.46</v>
      </c>
      <c r="BQ69" s="38">
        <f t="shared" si="11"/>
        <v>2.9499999999999993</v>
      </c>
      <c r="BR69" s="405"/>
      <c r="BS69" s="405"/>
      <c r="CB69" s="407"/>
      <c r="CK69" s="42"/>
    </row>
    <row r="70" spans="2:89" ht="18.5">
      <c r="B70" s="8" t="s">
        <v>5</v>
      </c>
      <c r="C70" s="198" t="s">
        <v>577</v>
      </c>
      <c r="D70" s="474">
        <v>98</v>
      </c>
      <c r="E70" s="86">
        <v>27.39</v>
      </c>
      <c r="F70" s="405">
        <v>9.1</v>
      </c>
      <c r="G70" s="405"/>
      <c r="H70" s="405"/>
      <c r="I70" s="405"/>
      <c r="J70" s="405"/>
      <c r="K70" s="198" t="s">
        <v>577</v>
      </c>
      <c r="L70" s="474">
        <v>98</v>
      </c>
      <c r="M70" s="86">
        <v>16.77</v>
      </c>
      <c r="N70" s="405">
        <v>7.15</v>
      </c>
      <c r="O70" s="405"/>
      <c r="P70" s="405"/>
      <c r="Q70" s="405"/>
      <c r="R70" s="405"/>
      <c r="S70" s="198" t="s">
        <v>577</v>
      </c>
      <c r="T70" s="474">
        <v>98</v>
      </c>
      <c r="U70" s="86">
        <v>10.62</v>
      </c>
      <c r="V70" s="42">
        <v>1.95</v>
      </c>
      <c r="Y70" s="236"/>
      <c r="AC70" s="8" t="s">
        <v>5</v>
      </c>
      <c r="AD70" s="198" t="s">
        <v>577</v>
      </c>
      <c r="AE70" s="474">
        <v>98</v>
      </c>
      <c r="AF70" s="86">
        <v>27.39</v>
      </c>
      <c r="AG70" s="405">
        <v>9.1</v>
      </c>
      <c r="AH70" s="38">
        <f t="shared" si="8"/>
        <v>18.29</v>
      </c>
      <c r="AI70" s="405"/>
      <c r="AJ70" s="405"/>
      <c r="AK70" s="8" t="s">
        <v>5</v>
      </c>
      <c r="AL70" s="198" t="s">
        <v>577</v>
      </c>
      <c r="AM70" s="474">
        <v>98</v>
      </c>
      <c r="AN70" s="86">
        <v>16.77</v>
      </c>
      <c r="AO70" s="405">
        <v>7.15</v>
      </c>
      <c r="AP70" s="38">
        <f t="shared" si="9"/>
        <v>9.6199999999999992</v>
      </c>
      <c r="AQ70" s="405"/>
      <c r="AR70" s="405"/>
      <c r="AS70" s="8" t="s">
        <v>5</v>
      </c>
      <c r="AT70" s="198" t="s">
        <v>577</v>
      </c>
      <c r="AU70" s="474">
        <v>98</v>
      </c>
      <c r="AV70" s="86">
        <v>10.62</v>
      </c>
      <c r="AW70" s="42">
        <v>1.95</v>
      </c>
      <c r="AX70" s="38">
        <f t="shared" si="6"/>
        <v>8.67</v>
      </c>
      <c r="BA70" s="206"/>
      <c r="BD70" s="402">
        <v>10</v>
      </c>
      <c r="BE70" s="34" t="s">
        <v>621</v>
      </c>
      <c r="BF70" s="474">
        <v>107</v>
      </c>
      <c r="BG70" s="405">
        <v>22.22</v>
      </c>
      <c r="BH70" s="405">
        <v>17.55</v>
      </c>
      <c r="BI70" s="38">
        <f t="shared" si="10"/>
        <v>4.6699999999999982</v>
      </c>
      <c r="BJ70" s="405"/>
      <c r="BK70" s="405"/>
      <c r="BL70" s="8" t="s">
        <v>5</v>
      </c>
      <c r="BM70" s="166" t="s">
        <v>559</v>
      </c>
      <c r="BN70" s="474">
        <v>102</v>
      </c>
      <c r="BO70" s="405">
        <v>15.79</v>
      </c>
      <c r="BP70" s="405">
        <v>12.29</v>
      </c>
      <c r="BQ70" s="38">
        <f t="shared" si="11"/>
        <v>3.5</v>
      </c>
      <c r="BR70" s="405"/>
      <c r="BS70" s="405"/>
      <c r="CB70" s="407"/>
      <c r="CK70" s="42"/>
    </row>
    <row r="71" spans="2:89" ht="18.5">
      <c r="B71" s="402">
        <v>10</v>
      </c>
      <c r="C71" s="34" t="s">
        <v>646</v>
      </c>
      <c r="D71" s="474">
        <v>98</v>
      </c>
      <c r="E71" s="405">
        <v>32.67</v>
      </c>
      <c r="F71" s="405">
        <v>18.600000000000001</v>
      </c>
      <c r="G71" s="405"/>
      <c r="H71" s="405"/>
      <c r="I71" s="405"/>
      <c r="J71" s="405"/>
      <c r="K71" s="34" t="s">
        <v>646</v>
      </c>
      <c r="L71" s="474">
        <v>98</v>
      </c>
      <c r="M71" s="405">
        <v>22.99</v>
      </c>
      <c r="N71" s="405">
        <v>9.9600000000000009</v>
      </c>
      <c r="O71" s="405"/>
      <c r="P71" s="405"/>
      <c r="Q71" s="405"/>
      <c r="R71" s="405"/>
      <c r="S71" s="34" t="s">
        <v>646</v>
      </c>
      <c r="T71" s="474">
        <v>98</v>
      </c>
      <c r="U71" s="405">
        <v>9.68</v>
      </c>
      <c r="V71" s="42">
        <v>8.64</v>
      </c>
      <c r="Y71" s="236"/>
      <c r="AC71" s="402">
        <v>10</v>
      </c>
      <c r="AD71" s="34" t="s">
        <v>646</v>
      </c>
      <c r="AE71" s="474">
        <v>98</v>
      </c>
      <c r="AF71" s="405">
        <v>32.67</v>
      </c>
      <c r="AG71" s="405">
        <v>18.600000000000001</v>
      </c>
      <c r="AH71" s="38">
        <f t="shared" si="8"/>
        <v>14.07</v>
      </c>
      <c r="AI71" s="405"/>
      <c r="AJ71" s="405"/>
      <c r="AK71" s="402">
        <v>10</v>
      </c>
      <c r="AL71" s="34" t="s">
        <v>646</v>
      </c>
      <c r="AM71" s="474">
        <v>98</v>
      </c>
      <c r="AN71" s="405">
        <v>22.99</v>
      </c>
      <c r="AO71" s="405">
        <v>9.9600000000000009</v>
      </c>
      <c r="AP71" s="38">
        <f t="shared" si="9"/>
        <v>13.029999999999998</v>
      </c>
      <c r="AQ71" s="405"/>
      <c r="AR71" s="405"/>
      <c r="AS71" s="402">
        <v>10</v>
      </c>
      <c r="AT71" s="34" t="s">
        <v>646</v>
      </c>
      <c r="AU71" s="474">
        <v>98</v>
      </c>
      <c r="AV71" s="405">
        <v>9.68</v>
      </c>
      <c r="AW71" s="42">
        <v>8.64</v>
      </c>
      <c r="AX71" s="38">
        <f t="shared" si="6"/>
        <v>1.0399999999999991</v>
      </c>
      <c r="BA71" s="206"/>
      <c r="BD71" s="8" t="s">
        <v>5</v>
      </c>
      <c r="BE71" s="166" t="s">
        <v>534</v>
      </c>
      <c r="BF71" s="474">
        <v>108</v>
      </c>
      <c r="BG71" s="405">
        <v>13.82</v>
      </c>
      <c r="BH71" s="405">
        <v>12.59</v>
      </c>
      <c r="BI71" s="38">
        <f t="shared" si="10"/>
        <v>1.2300000000000004</v>
      </c>
      <c r="BJ71" s="405"/>
      <c r="BK71" s="405"/>
      <c r="BL71" s="8" t="s">
        <v>5</v>
      </c>
      <c r="BM71" s="234" t="s">
        <v>569</v>
      </c>
      <c r="BN71" s="474">
        <v>102</v>
      </c>
      <c r="BO71" s="86">
        <v>18.489999999999998</v>
      </c>
      <c r="BP71" s="405">
        <v>2.11</v>
      </c>
      <c r="BQ71" s="38">
        <f t="shared" si="11"/>
        <v>16.38</v>
      </c>
      <c r="BR71" s="405"/>
      <c r="BS71" s="405"/>
      <c r="CB71" s="407"/>
      <c r="CK71" s="42"/>
    </row>
    <row r="72" spans="2:89" ht="18.5">
      <c r="B72" s="402">
        <v>10</v>
      </c>
      <c r="C72" s="247" t="s">
        <v>652</v>
      </c>
      <c r="D72" s="474">
        <v>98</v>
      </c>
      <c r="E72" s="405">
        <v>26.47</v>
      </c>
      <c r="F72" s="405">
        <v>20.63</v>
      </c>
      <c r="G72" s="405"/>
      <c r="H72" s="405"/>
      <c r="I72" s="405"/>
      <c r="J72" s="405"/>
      <c r="K72" s="247" t="s">
        <v>652</v>
      </c>
      <c r="L72" s="474">
        <v>98</v>
      </c>
      <c r="M72" s="405">
        <v>19.96</v>
      </c>
      <c r="N72" s="405">
        <v>14.12</v>
      </c>
      <c r="O72" s="405"/>
      <c r="P72" s="405"/>
      <c r="Q72" s="405"/>
      <c r="R72" s="405"/>
      <c r="S72" s="247" t="s">
        <v>652</v>
      </c>
      <c r="T72" s="474">
        <v>98</v>
      </c>
      <c r="U72" s="405">
        <v>6.51</v>
      </c>
      <c r="V72" s="42">
        <v>6.51</v>
      </c>
      <c r="Y72" s="236"/>
      <c r="AC72" s="402">
        <v>10</v>
      </c>
      <c r="AD72" s="247" t="s">
        <v>652</v>
      </c>
      <c r="AE72" s="474">
        <v>98</v>
      </c>
      <c r="AF72" s="405">
        <v>26.47</v>
      </c>
      <c r="AG72" s="405">
        <v>20.63</v>
      </c>
      <c r="AH72" s="38">
        <f t="shared" si="8"/>
        <v>5.84</v>
      </c>
      <c r="AI72" s="405"/>
      <c r="AJ72" s="405"/>
      <c r="AK72" s="402">
        <v>10</v>
      </c>
      <c r="AL72" s="247" t="s">
        <v>652</v>
      </c>
      <c r="AM72" s="474">
        <v>98</v>
      </c>
      <c r="AN72" s="405">
        <v>19.96</v>
      </c>
      <c r="AO72" s="405">
        <v>14.12</v>
      </c>
      <c r="AP72" s="38">
        <f t="shared" si="9"/>
        <v>5.8400000000000016</v>
      </c>
      <c r="AQ72" s="405"/>
      <c r="AR72" s="405"/>
      <c r="AS72" s="402">
        <v>10</v>
      </c>
      <c r="AT72" s="247" t="s">
        <v>652</v>
      </c>
      <c r="AU72" s="474">
        <v>98</v>
      </c>
      <c r="AV72" s="405">
        <v>6.51</v>
      </c>
      <c r="AW72" s="42">
        <v>6.51</v>
      </c>
      <c r="AX72" s="38">
        <f t="shared" si="6"/>
        <v>0</v>
      </c>
      <c r="BA72" s="206"/>
      <c r="BD72" s="8" t="s">
        <v>5</v>
      </c>
      <c r="BE72" s="198" t="s">
        <v>564</v>
      </c>
      <c r="BF72" s="474">
        <v>108</v>
      </c>
      <c r="BG72" s="86">
        <v>18.079999999999998</v>
      </c>
      <c r="BH72" s="405">
        <v>5.89</v>
      </c>
      <c r="BI72" s="38">
        <f t="shared" si="10"/>
        <v>12.189999999999998</v>
      </c>
      <c r="BJ72" s="405"/>
      <c r="BK72" s="405"/>
      <c r="BL72" s="277">
        <v>10</v>
      </c>
      <c r="BM72" s="502" t="s">
        <v>650</v>
      </c>
      <c r="BN72" s="474">
        <v>102</v>
      </c>
      <c r="BO72" s="164">
        <v>15.62</v>
      </c>
      <c r="BP72" s="405">
        <v>13.71</v>
      </c>
      <c r="BQ72" s="38">
        <f t="shared" si="11"/>
        <v>1.9099999999999984</v>
      </c>
      <c r="BR72" s="405"/>
      <c r="BS72" s="405"/>
      <c r="CB72" s="407"/>
      <c r="CK72" s="42"/>
    </row>
    <row r="73" spans="2:89" ht="18.5">
      <c r="B73" s="402">
        <v>10</v>
      </c>
      <c r="C73" s="34" t="s">
        <v>662</v>
      </c>
      <c r="D73" s="474">
        <v>98</v>
      </c>
      <c r="E73" s="405">
        <v>20.81</v>
      </c>
      <c r="F73" s="405">
        <v>23.51</v>
      </c>
      <c r="G73" s="405"/>
      <c r="H73" s="405"/>
      <c r="I73" s="405"/>
      <c r="J73" s="405"/>
      <c r="K73" s="34" t="s">
        <v>662</v>
      </c>
      <c r="L73" s="474">
        <v>98</v>
      </c>
      <c r="M73" s="405">
        <v>13.29</v>
      </c>
      <c r="N73" s="405">
        <v>11.48</v>
      </c>
      <c r="O73" s="405"/>
      <c r="P73" s="405"/>
      <c r="Q73" s="405"/>
      <c r="R73" s="405"/>
      <c r="S73" s="34" t="s">
        <v>662</v>
      </c>
      <c r="T73" s="474">
        <v>98</v>
      </c>
      <c r="U73" s="405">
        <v>7.52</v>
      </c>
      <c r="V73" s="42">
        <v>12.03</v>
      </c>
      <c r="Y73" s="236"/>
      <c r="AC73" s="402">
        <v>10</v>
      </c>
      <c r="AD73" s="34" t="s">
        <v>662</v>
      </c>
      <c r="AE73" s="474">
        <v>98</v>
      </c>
      <c r="AF73" s="405">
        <v>20.81</v>
      </c>
      <c r="AG73" s="405">
        <v>23.51</v>
      </c>
      <c r="AH73" s="505">
        <f t="shared" si="8"/>
        <v>-2.7000000000000028</v>
      </c>
      <c r="AI73" s="405"/>
      <c r="AJ73" s="405"/>
      <c r="AK73" s="402">
        <v>10</v>
      </c>
      <c r="AL73" s="34" t="s">
        <v>662</v>
      </c>
      <c r="AM73" s="474">
        <v>98</v>
      </c>
      <c r="AN73" s="405">
        <v>13.29</v>
      </c>
      <c r="AO73" s="405">
        <v>11.48</v>
      </c>
      <c r="AP73" s="38">
        <f t="shared" si="9"/>
        <v>1.8099999999999987</v>
      </c>
      <c r="AQ73" s="405"/>
      <c r="AR73" s="405"/>
      <c r="AS73" s="402">
        <v>10</v>
      </c>
      <c r="AT73" s="34" t="s">
        <v>662</v>
      </c>
      <c r="AU73" s="474">
        <v>98</v>
      </c>
      <c r="AV73" s="405">
        <v>7.52</v>
      </c>
      <c r="AW73" s="42">
        <v>12.03</v>
      </c>
      <c r="AX73" s="505">
        <f t="shared" si="6"/>
        <v>-4.51</v>
      </c>
      <c r="BA73" s="206"/>
      <c r="BD73" s="10">
        <v>7</v>
      </c>
      <c r="BE73" s="76" t="s">
        <v>599</v>
      </c>
      <c r="BF73" s="474">
        <v>108</v>
      </c>
      <c r="BG73" s="86">
        <v>24.79</v>
      </c>
      <c r="BH73" s="405">
        <v>15.82</v>
      </c>
      <c r="BI73" s="38">
        <f t="shared" si="10"/>
        <v>8.9699999999999989</v>
      </c>
      <c r="BJ73" s="405"/>
      <c r="BK73" s="405"/>
      <c r="BL73" s="501" t="s">
        <v>2</v>
      </c>
      <c r="BM73" s="503" t="s">
        <v>895</v>
      </c>
      <c r="BN73" s="474">
        <v>103</v>
      </c>
      <c r="BO73" s="163">
        <v>17.440000000000001</v>
      </c>
      <c r="BP73" s="405">
        <v>14.69</v>
      </c>
      <c r="BQ73" s="38">
        <f t="shared" si="11"/>
        <v>2.7500000000000018</v>
      </c>
      <c r="BR73" s="405"/>
      <c r="BS73" s="405"/>
      <c r="CB73" s="407"/>
      <c r="CK73" s="42"/>
    </row>
    <row r="74" spans="2:89" ht="18.5">
      <c r="B74" s="402">
        <v>13</v>
      </c>
      <c r="C74" s="247" t="s">
        <v>988</v>
      </c>
      <c r="D74" s="474">
        <v>98</v>
      </c>
      <c r="E74" s="405">
        <v>24.97</v>
      </c>
      <c r="F74" s="405">
        <v>24.74</v>
      </c>
      <c r="G74" s="405"/>
      <c r="H74" s="405"/>
      <c r="I74" s="405"/>
      <c r="J74" s="405"/>
      <c r="K74" s="247" t="s">
        <v>988</v>
      </c>
      <c r="L74" s="474">
        <v>98</v>
      </c>
      <c r="M74" s="405">
        <v>15.09</v>
      </c>
      <c r="N74" s="405">
        <v>16.96</v>
      </c>
      <c r="O74" s="405"/>
      <c r="P74" s="405"/>
      <c r="Q74" s="405"/>
      <c r="R74" s="405"/>
      <c r="S74" s="247" t="s">
        <v>988</v>
      </c>
      <c r="T74" s="474">
        <v>98</v>
      </c>
      <c r="U74" s="405">
        <v>9.8800000000000008</v>
      </c>
      <c r="V74" s="42">
        <v>7.78</v>
      </c>
      <c r="Y74" s="236"/>
      <c r="AC74" s="402">
        <v>13</v>
      </c>
      <c r="AD74" s="247" t="s">
        <v>988</v>
      </c>
      <c r="AE74" s="474">
        <v>98</v>
      </c>
      <c r="AF74" s="405">
        <v>24.97</v>
      </c>
      <c r="AG74" s="405">
        <v>24.74</v>
      </c>
      <c r="AH74" s="38">
        <f t="shared" si="8"/>
        <v>0.23000000000000043</v>
      </c>
      <c r="AI74" s="405"/>
      <c r="AJ74" s="405"/>
      <c r="AK74" s="402">
        <v>13</v>
      </c>
      <c r="AL74" s="247" t="s">
        <v>988</v>
      </c>
      <c r="AM74" s="474">
        <v>98</v>
      </c>
      <c r="AN74" s="405">
        <v>15.09</v>
      </c>
      <c r="AO74" s="405">
        <v>16.96</v>
      </c>
      <c r="AP74" s="505">
        <f t="shared" si="9"/>
        <v>-1.870000000000001</v>
      </c>
      <c r="AQ74" s="405"/>
      <c r="AR74" s="405"/>
      <c r="AS74" s="402">
        <v>13</v>
      </c>
      <c r="AT74" s="247" t="s">
        <v>988</v>
      </c>
      <c r="AU74" s="474">
        <v>98</v>
      </c>
      <c r="AV74" s="405">
        <v>9.8800000000000008</v>
      </c>
      <c r="AW74" s="42">
        <v>7.78</v>
      </c>
      <c r="AX74" s="38">
        <f t="shared" si="6"/>
        <v>2.1000000000000005</v>
      </c>
      <c r="BA74" s="206"/>
      <c r="BD74" s="402">
        <v>13</v>
      </c>
      <c r="BE74" s="247" t="s">
        <v>990</v>
      </c>
      <c r="BF74" s="474">
        <v>108</v>
      </c>
      <c r="BG74" s="405">
        <v>32.770000000000003</v>
      </c>
      <c r="BH74" s="405">
        <v>26.35</v>
      </c>
      <c r="BI74" s="38">
        <f t="shared" si="10"/>
        <v>6.4200000000000017</v>
      </c>
      <c r="BJ74" s="405"/>
      <c r="BK74" s="405"/>
      <c r="BL74" s="402">
        <v>13</v>
      </c>
      <c r="BM74" s="34" t="s">
        <v>981</v>
      </c>
      <c r="BN74" s="474">
        <v>103</v>
      </c>
      <c r="BO74" s="405">
        <v>19.52</v>
      </c>
      <c r="BP74" s="405">
        <v>9.44</v>
      </c>
      <c r="BQ74" s="38">
        <f t="shared" si="11"/>
        <v>10.08</v>
      </c>
      <c r="BR74" s="405"/>
      <c r="BS74" s="405"/>
      <c r="CB74" s="407"/>
      <c r="CK74" s="42"/>
    </row>
    <row r="75" spans="2:89" ht="18.5">
      <c r="B75" s="6" t="s">
        <v>2</v>
      </c>
      <c r="C75" s="198" t="s">
        <v>889</v>
      </c>
      <c r="D75" s="474">
        <v>99</v>
      </c>
      <c r="E75" s="86">
        <v>9.4700000000000006</v>
      </c>
      <c r="F75" s="38">
        <v>20.75</v>
      </c>
      <c r="G75" s="405"/>
      <c r="H75" s="405"/>
      <c r="I75" s="405"/>
      <c r="J75" s="405"/>
      <c r="K75" s="198" t="s">
        <v>889</v>
      </c>
      <c r="L75" s="474">
        <v>99</v>
      </c>
      <c r="M75" s="86">
        <v>12.85</v>
      </c>
      <c r="N75" s="38">
        <v>11.54</v>
      </c>
      <c r="O75" s="405"/>
      <c r="P75" s="405"/>
      <c r="Q75" s="405"/>
      <c r="R75" s="405"/>
      <c r="S75" s="198" t="s">
        <v>889</v>
      </c>
      <c r="T75" s="474">
        <v>99</v>
      </c>
      <c r="U75" s="86">
        <v>-3.38</v>
      </c>
      <c r="V75" s="386">
        <v>9.2100000000000009</v>
      </c>
      <c r="Y75" s="236"/>
      <c r="AC75" s="6" t="s">
        <v>2</v>
      </c>
      <c r="AD75" s="198" t="s">
        <v>889</v>
      </c>
      <c r="AE75" s="474">
        <v>99</v>
      </c>
      <c r="AF75" s="86">
        <v>9.4700000000000006</v>
      </c>
      <c r="AG75" s="38">
        <v>20.75</v>
      </c>
      <c r="AH75" s="505">
        <f t="shared" si="8"/>
        <v>-11.28</v>
      </c>
      <c r="AI75" s="405"/>
      <c r="AJ75" s="405"/>
      <c r="AK75" s="6" t="s">
        <v>2</v>
      </c>
      <c r="AL75" s="198" t="s">
        <v>889</v>
      </c>
      <c r="AM75" s="474">
        <v>99</v>
      </c>
      <c r="AN75" s="86">
        <v>12.85</v>
      </c>
      <c r="AO75" s="38">
        <v>11.54</v>
      </c>
      <c r="AP75" s="38">
        <f t="shared" si="9"/>
        <v>1.3100000000000005</v>
      </c>
      <c r="AQ75" s="405"/>
      <c r="AR75" s="405"/>
      <c r="AS75" s="6" t="s">
        <v>2</v>
      </c>
      <c r="AT75" s="198" t="s">
        <v>889</v>
      </c>
      <c r="AU75" s="474">
        <v>99</v>
      </c>
      <c r="AV75" s="86">
        <v>-3.38</v>
      </c>
      <c r="AW75" s="386">
        <v>9.2100000000000009</v>
      </c>
      <c r="AX75" s="505">
        <f t="shared" si="6"/>
        <v>-12.59</v>
      </c>
      <c r="BA75" s="206"/>
      <c r="BD75" s="6" t="s">
        <v>2</v>
      </c>
      <c r="BE75" s="234" t="s">
        <v>916</v>
      </c>
      <c r="BF75" s="474">
        <v>111</v>
      </c>
      <c r="BG75" s="86">
        <v>20.96</v>
      </c>
      <c r="BH75" s="38">
        <v>10.11</v>
      </c>
      <c r="BI75" s="38">
        <f t="shared" si="10"/>
        <v>10.850000000000001</v>
      </c>
      <c r="BJ75" s="405"/>
      <c r="BK75" s="405"/>
      <c r="BL75" s="8" t="s">
        <v>5</v>
      </c>
      <c r="BM75" s="234" t="s">
        <v>567</v>
      </c>
      <c r="BN75" s="474">
        <v>104</v>
      </c>
      <c r="BO75" s="86">
        <v>13.02</v>
      </c>
      <c r="BP75" s="405">
        <v>5.14</v>
      </c>
      <c r="BQ75" s="38">
        <f t="shared" si="11"/>
        <v>7.88</v>
      </c>
      <c r="BR75" s="405"/>
      <c r="BS75" s="405"/>
      <c r="CB75" s="407"/>
      <c r="CK75" s="42"/>
    </row>
    <row r="76" spans="2:89" ht="18.5">
      <c r="B76" s="6" t="s">
        <v>2</v>
      </c>
      <c r="C76" s="198" t="s">
        <v>933</v>
      </c>
      <c r="D76" s="474">
        <v>99</v>
      </c>
      <c r="E76" s="86">
        <v>12.69</v>
      </c>
      <c r="F76" s="38">
        <v>6.42</v>
      </c>
      <c r="G76" s="405"/>
      <c r="H76" s="405"/>
      <c r="I76" s="405"/>
      <c r="J76" s="405"/>
      <c r="K76" s="198" t="s">
        <v>933</v>
      </c>
      <c r="L76" s="474">
        <v>99</v>
      </c>
      <c r="M76" s="86">
        <v>12.5</v>
      </c>
      <c r="N76" s="38">
        <v>8.09</v>
      </c>
      <c r="O76" s="405"/>
      <c r="P76" s="405"/>
      <c r="Q76" s="405"/>
      <c r="R76" s="405"/>
      <c r="S76" s="198" t="s">
        <v>933</v>
      </c>
      <c r="T76" s="474">
        <v>99</v>
      </c>
      <c r="U76" s="86">
        <v>0.19</v>
      </c>
      <c r="V76" s="386">
        <v>-1.67</v>
      </c>
      <c r="Y76" s="236"/>
      <c r="AC76" s="6" t="s">
        <v>2</v>
      </c>
      <c r="AD76" s="198" t="s">
        <v>933</v>
      </c>
      <c r="AE76" s="474">
        <v>99</v>
      </c>
      <c r="AF76" s="86">
        <v>12.69</v>
      </c>
      <c r="AG76" s="38">
        <v>6.42</v>
      </c>
      <c r="AH76" s="38">
        <f t="shared" si="8"/>
        <v>6.27</v>
      </c>
      <c r="AI76" s="405"/>
      <c r="AJ76" s="405"/>
      <c r="AK76" s="6" t="s">
        <v>2</v>
      </c>
      <c r="AL76" s="198" t="s">
        <v>933</v>
      </c>
      <c r="AM76" s="474">
        <v>99</v>
      </c>
      <c r="AN76" s="86">
        <v>12.5</v>
      </c>
      <c r="AO76" s="38">
        <v>8.09</v>
      </c>
      <c r="AP76" s="38">
        <f t="shared" si="9"/>
        <v>4.41</v>
      </c>
      <c r="AQ76" s="405"/>
      <c r="AR76" s="405"/>
      <c r="AS76" s="6" t="s">
        <v>2</v>
      </c>
      <c r="AT76" s="198" t="s">
        <v>933</v>
      </c>
      <c r="AU76" s="474">
        <v>99</v>
      </c>
      <c r="AV76" s="86">
        <v>0.19</v>
      </c>
      <c r="AW76" s="386">
        <v>-1.67</v>
      </c>
      <c r="AX76" s="38">
        <f t="shared" si="6"/>
        <v>1.8599999999999999</v>
      </c>
      <c r="BA76" s="206"/>
      <c r="BD76" s="10">
        <v>7</v>
      </c>
      <c r="BE76" s="34" t="s">
        <v>607</v>
      </c>
      <c r="BF76" s="474">
        <v>111</v>
      </c>
      <c r="BG76" s="405">
        <v>27.22</v>
      </c>
      <c r="BH76" s="405">
        <v>11.66</v>
      </c>
      <c r="BI76" s="38">
        <f t="shared" si="10"/>
        <v>15.559999999999999</v>
      </c>
      <c r="BJ76" s="405"/>
      <c r="BK76" s="405"/>
      <c r="BL76" s="10">
        <v>7</v>
      </c>
      <c r="BM76" s="247" t="s">
        <v>605</v>
      </c>
      <c r="BN76" s="474">
        <v>104</v>
      </c>
      <c r="BO76" s="405">
        <v>15.89</v>
      </c>
      <c r="BP76" s="405">
        <v>13.71</v>
      </c>
      <c r="BQ76" s="38">
        <f t="shared" si="11"/>
        <v>2.1799999999999997</v>
      </c>
      <c r="BR76" s="405"/>
      <c r="BS76" s="405"/>
      <c r="CB76" s="407"/>
      <c r="CK76" s="42"/>
    </row>
    <row r="77" spans="2:89" ht="18.5">
      <c r="B77" s="8" t="s">
        <v>5</v>
      </c>
      <c r="C77" s="234" t="s">
        <v>570</v>
      </c>
      <c r="D77" s="474">
        <v>99</v>
      </c>
      <c r="E77" s="86">
        <v>22.4</v>
      </c>
      <c r="F77" s="405">
        <v>10.66</v>
      </c>
      <c r="G77" s="405"/>
      <c r="H77" s="405"/>
      <c r="I77" s="405"/>
      <c r="J77" s="405"/>
      <c r="K77" s="234" t="s">
        <v>570</v>
      </c>
      <c r="L77" s="474">
        <v>99</v>
      </c>
      <c r="M77" s="86">
        <v>20.34</v>
      </c>
      <c r="N77" s="405">
        <v>5.01</v>
      </c>
      <c r="O77" s="405"/>
      <c r="P77" s="405"/>
      <c r="Q77" s="405"/>
      <c r="R77" s="405"/>
      <c r="S77" s="234" t="s">
        <v>570</v>
      </c>
      <c r="T77" s="474">
        <v>99</v>
      </c>
      <c r="U77" s="86">
        <v>2.06</v>
      </c>
      <c r="V77" s="42">
        <v>5.65</v>
      </c>
      <c r="Y77" s="236"/>
      <c r="AC77" s="8" t="s">
        <v>5</v>
      </c>
      <c r="AD77" s="234" t="s">
        <v>570</v>
      </c>
      <c r="AE77" s="474">
        <v>99</v>
      </c>
      <c r="AF77" s="86">
        <v>22.4</v>
      </c>
      <c r="AG77" s="405">
        <v>10.66</v>
      </c>
      <c r="AH77" s="38">
        <f t="shared" si="8"/>
        <v>11.739999999999998</v>
      </c>
      <c r="AI77" s="405"/>
      <c r="AJ77" s="405"/>
      <c r="AK77" s="8" t="s">
        <v>5</v>
      </c>
      <c r="AL77" s="234" t="s">
        <v>570</v>
      </c>
      <c r="AM77" s="474">
        <v>99</v>
      </c>
      <c r="AN77" s="86">
        <v>20.34</v>
      </c>
      <c r="AO77" s="405">
        <v>5.01</v>
      </c>
      <c r="AP77" s="38">
        <f t="shared" si="9"/>
        <v>15.33</v>
      </c>
      <c r="AQ77" s="405"/>
      <c r="AR77" s="405"/>
      <c r="AS77" s="8" t="s">
        <v>5</v>
      </c>
      <c r="AT77" s="234" t="s">
        <v>570</v>
      </c>
      <c r="AU77" s="474">
        <v>99</v>
      </c>
      <c r="AV77" s="86">
        <v>2.06</v>
      </c>
      <c r="AW77" s="42">
        <v>5.65</v>
      </c>
      <c r="AX77" s="505">
        <f t="shared" si="6"/>
        <v>-3.5900000000000003</v>
      </c>
      <c r="BA77" s="206"/>
      <c r="BD77" s="402">
        <v>10</v>
      </c>
      <c r="BE77" s="247" t="s">
        <v>624</v>
      </c>
      <c r="BF77" s="474">
        <v>111</v>
      </c>
      <c r="BG77" s="405">
        <v>9.73</v>
      </c>
      <c r="BH77" s="405">
        <v>4.66</v>
      </c>
      <c r="BI77" s="38">
        <f t="shared" si="10"/>
        <v>5.07</v>
      </c>
      <c r="BJ77" s="405"/>
      <c r="BK77" s="405"/>
      <c r="BL77" s="402">
        <v>10</v>
      </c>
      <c r="BM77" s="247" t="s">
        <v>644</v>
      </c>
      <c r="BN77" s="474">
        <v>104</v>
      </c>
      <c r="BO77" s="405">
        <v>18.54</v>
      </c>
      <c r="BP77" s="405">
        <v>11.12</v>
      </c>
      <c r="BQ77" s="38">
        <f t="shared" si="11"/>
        <v>7.42</v>
      </c>
      <c r="BR77" s="405"/>
      <c r="BS77" s="405"/>
      <c r="CB77" s="407"/>
      <c r="CK77" s="42"/>
    </row>
    <row r="78" spans="2:89" ht="18.5">
      <c r="B78" s="8" t="s">
        <v>5</v>
      </c>
      <c r="C78" s="234" t="s">
        <v>544</v>
      </c>
      <c r="D78" s="474">
        <v>99</v>
      </c>
      <c r="E78" s="86">
        <v>14.92</v>
      </c>
      <c r="F78" s="405">
        <v>17.23</v>
      </c>
      <c r="G78" s="405"/>
      <c r="H78" s="405"/>
      <c r="I78" s="405"/>
      <c r="J78" s="405"/>
      <c r="K78" s="234" t="s">
        <v>544</v>
      </c>
      <c r="L78" s="474">
        <v>99</v>
      </c>
      <c r="M78" s="86">
        <v>14.56</v>
      </c>
      <c r="N78" s="405">
        <v>14.73</v>
      </c>
      <c r="O78" s="405"/>
      <c r="P78" s="405"/>
      <c r="Q78" s="405"/>
      <c r="R78" s="405"/>
      <c r="S78" s="234" t="s">
        <v>544</v>
      </c>
      <c r="T78" s="474">
        <v>99</v>
      </c>
      <c r="U78" s="86">
        <v>0.36</v>
      </c>
      <c r="V78" s="42">
        <v>2.5</v>
      </c>
      <c r="Y78" s="236"/>
      <c r="AC78" s="8" t="s">
        <v>5</v>
      </c>
      <c r="AD78" s="234" t="s">
        <v>544</v>
      </c>
      <c r="AE78" s="474">
        <v>99</v>
      </c>
      <c r="AF78" s="86">
        <v>14.92</v>
      </c>
      <c r="AG78" s="405">
        <v>17.23</v>
      </c>
      <c r="AH78" s="505">
        <f t="shared" si="8"/>
        <v>-2.3100000000000005</v>
      </c>
      <c r="AI78" s="405"/>
      <c r="AJ78" s="405"/>
      <c r="AK78" s="8" t="s">
        <v>5</v>
      </c>
      <c r="AL78" s="234" t="s">
        <v>544</v>
      </c>
      <c r="AM78" s="474">
        <v>99</v>
      </c>
      <c r="AN78" s="86">
        <v>14.56</v>
      </c>
      <c r="AO78" s="405">
        <v>14.73</v>
      </c>
      <c r="AP78" s="505">
        <f t="shared" si="9"/>
        <v>-0.16999999999999993</v>
      </c>
      <c r="AQ78" s="405"/>
      <c r="AR78" s="405"/>
      <c r="AS78" s="8" t="s">
        <v>5</v>
      </c>
      <c r="AT78" s="234" t="s">
        <v>544</v>
      </c>
      <c r="AU78" s="474">
        <v>99</v>
      </c>
      <c r="AV78" s="86">
        <v>0.36</v>
      </c>
      <c r="AW78" s="42">
        <v>2.5</v>
      </c>
      <c r="AX78" s="505">
        <f t="shared" si="6"/>
        <v>-2.14</v>
      </c>
      <c r="BA78" s="206"/>
      <c r="BD78" s="8" t="s">
        <v>5</v>
      </c>
      <c r="BE78" s="234" t="s">
        <v>565</v>
      </c>
      <c r="BF78" s="474">
        <v>113</v>
      </c>
      <c r="BG78" s="86">
        <v>15.1</v>
      </c>
      <c r="BH78" s="405">
        <v>11.92</v>
      </c>
      <c r="BI78" s="38">
        <f t="shared" si="10"/>
        <v>3.1799999999999997</v>
      </c>
      <c r="BJ78" s="405"/>
      <c r="BK78" s="405"/>
      <c r="BL78" s="402">
        <v>10</v>
      </c>
      <c r="BM78" s="34" t="s">
        <v>545</v>
      </c>
      <c r="BN78" s="474">
        <v>104</v>
      </c>
      <c r="BO78" s="405">
        <v>18.079999999999998</v>
      </c>
      <c r="BP78" s="405">
        <v>13.86</v>
      </c>
      <c r="BQ78" s="38">
        <f t="shared" si="11"/>
        <v>4.2199999999999989</v>
      </c>
      <c r="BR78" s="405"/>
      <c r="BS78" s="405"/>
      <c r="CB78" s="407"/>
      <c r="CK78" s="42"/>
    </row>
    <row r="79" spans="2:89" ht="18.5">
      <c r="B79" s="402">
        <v>10</v>
      </c>
      <c r="C79" s="247" t="s">
        <v>638</v>
      </c>
      <c r="D79" s="474">
        <v>99</v>
      </c>
      <c r="E79" s="405">
        <v>30.42</v>
      </c>
      <c r="F79" s="405">
        <v>11</v>
      </c>
      <c r="G79" s="405"/>
      <c r="H79" s="405"/>
      <c r="I79" s="405"/>
      <c r="J79" s="405"/>
      <c r="K79" s="247" t="s">
        <v>638</v>
      </c>
      <c r="L79" s="474">
        <v>99</v>
      </c>
      <c r="M79" s="405">
        <v>20.13</v>
      </c>
      <c r="N79" s="405">
        <v>11.85</v>
      </c>
      <c r="O79" s="405"/>
      <c r="P79" s="405"/>
      <c r="Q79" s="405"/>
      <c r="R79" s="405"/>
      <c r="S79" s="247" t="s">
        <v>638</v>
      </c>
      <c r="T79" s="474">
        <v>99</v>
      </c>
      <c r="U79" s="405">
        <v>10.29</v>
      </c>
      <c r="V79" s="42">
        <v>-0.85</v>
      </c>
      <c r="Y79" s="236"/>
      <c r="AC79" s="402">
        <v>10</v>
      </c>
      <c r="AD79" s="247" t="s">
        <v>638</v>
      </c>
      <c r="AE79" s="474">
        <v>99</v>
      </c>
      <c r="AF79" s="405">
        <v>30.42</v>
      </c>
      <c r="AG79" s="405">
        <v>11</v>
      </c>
      <c r="AH79" s="38">
        <f t="shared" si="8"/>
        <v>19.420000000000002</v>
      </c>
      <c r="AI79" s="405"/>
      <c r="AJ79" s="405"/>
      <c r="AK79" s="402">
        <v>10</v>
      </c>
      <c r="AL79" s="247" t="s">
        <v>638</v>
      </c>
      <c r="AM79" s="474">
        <v>99</v>
      </c>
      <c r="AN79" s="405">
        <v>20.13</v>
      </c>
      <c r="AO79" s="405">
        <v>11.85</v>
      </c>
      <c r="AP79" s="38">
        <f t="shared" si="9"/>
        <v>8.2799999999999994</v>
      </c>
      <c r="AQ79" s="405"/>
      <c r="AR79" s="405"/>
      <c r="AS79" s="402">
        <v>10</v>
      </c>
      <c r="AT79" s="247" t="s">
        <v>638</v>
      </c>
      <c r="AU79" s="474">
        <v>99</v>
      </c>
      <c r="AV79" s="405">
        <v>10.29</v>
      </c>
      <c r="AW79" s="42">
        <v>-0.85</v>
      </c>
      <c r="AX79" s="38">
        <f t="shared" si="6"/>
        <v>11.139999999999999</v>
      </c>
      <c r="BA79" s="206"/>
      <c r="BD79" s="10">
        <v>7</v>
      </c>
      <c r="BE79" s="76" t="s">
        <v>594</v>
      </c>
      <c r="BF79" s="474">
        <v>113</v>
      </c>
      <c r="BG79" s="86">
        <v>18.43</v>
      </c>
      <c r="BH79" s="405">
        <v>16.57</v>
      </c>
      <c r="BI79" s="38">
        <f t="shared" si="10"/>
        <v>1.8599999999999994</v>
      </c>
      <c r="BJ79" s="405"/>
      <c r="BK79" s="405"/>
      <c r="BL79" s="402">
        <v>10</v>
      </c>
      <c r="BM79" s="247" t="s">
        <v>548</v>
      </c>
      <c r="BN79" s="474">
        <v>104</v>
      </c>
      <c r="BO79" s="405">
        <v>19.489999999999998</v>
      </c>
      <c r="BP79" s="405">
        <v>7.88</v>
      </c>
      <c r="BQ79" s="38">
        <f t="shared" si="11"/>
        <v>11.61</v>
      </c>
      <c r="BR79" s="405"/>
      <c r="BS79" s="405"/>
      <c r="CB79" s="407"/>
      <c r="CK79" s="42"/>
    </row>
    <row r="80" spans="2:89" ht="18.5">
      <c r="B80" s="402">
        <v>10</v>
      </c>
      <c r="C80" s="34" t="s">
        <v>657</v>
      </c>
      <c r="D80" s="474">
        <v>99</v>
      </c>
      <c r="E80" s="405">
        <v>23.44</v>
      </c>
      <c r="F80" s="405">
        <v>26.36</v>
      </c>
      <c r="G80" s="405"/>
      <c r="H80" s="405"/>
      <c r="I80" s="405"/>
      <c r="J80" s="405"/>
      <c r="K80" s="34" t="s">
        <v>657</v>
      </c>
      <c r="L80" s="474">
        <v>99</v>
      </c>
      <c r="M80" s="405">
        <v>14.57</v>
      </c>
      <c r="N80" s="405">
        <v>19.440000000000001</v>
      </c>
      <c r="O80" s="405"/>
      <c r="P80" s="405"/>
      <c r="Q80" s="405"/>
      <c r="R80" s="405"/>
      <c r="S80" s="34" t="s">
        <v>657</v>
      </c>
      <c r="T80" s="474">
        <v>99</v>
      </c>
      <c r="U80" s="405">
        <v>8.8699999999999992</v>
      </c>
      <c r="V80" s="42">
        <v>6.92</v>
      </c>
      <c r="Y80" s="236"/>
      <c r="AC80" s="402">
        <v>10</v>
      </c>
      <c r="AD80" s="34" t="s">
        <v>657</v>
      </c>
      <c r="AE80" s="474">
        <v>99</v>
      </c>
      <c r="AF80" s="405">
        <v>23.44</v>
      </c>
      <c r="AG80" s="405">
        <v>26.36</v>
      </c>
      <c r="AH80" s="505">
        <f t="shared" si="8"/>
        <v>-2.9199999999999982</v>
      </c>
      <c r="AI80" s="405"/>
      <c r="AJ80" s="405"/>
      <c r="AK80" s="402">
        <v>10</v>
      </c>
      <c r="AL80" s="34" t="s">
        <v>657</v>
      </c>
      <c r="AM80" s="474">
        <v>99</v>
      </c>
      <c r="AN80" s="405">
        <v>14.57</v>
      </c>
      <c r="AO80" s="405">
        <v>19.440000000000001</v>
      </c>
      <c r="AP80" s="505">
        <f t="shared" si="9"/>
        <v>-4.870000000000001</v>
      </c>
      <c r="AQ80" s="405"/>
      <c r="AR80" s="405"/>
      <c r="AS80" s="402">
        <v>10</v>
      </c>
      <c r="AT80" s="34" t="s">
        <v>657</v>
      </c>
      <c r="AU80" s="474">
        <v>99</v>
      </c>
      <c r="AV80" s="405">
        <v>8.8699999999999992</v>
      </c>
      <c r="AW80" s="42">
        <v>6.92</v>
      </c>
      <c r="AX80" s="38">
        <f t="shared" si="6"/>
        <v>1.9499999999999993</v>
      </c>
      <c r="BA80" s="206"/>
      <c r="BD80" s="6" t="s">
        <v>2</v>
      </c>
      <c r="BE80" s="234" t="s">
        <v>915</v>
      </c>
      <c r="BF80" s="474">
        <v>114</v>
      </c>
      <c r="BG80" s="86">
        <v>24.29</v>
      </c>
      <c r="BH80" s="405">
        <v>19.7</v>
      </c>
      <c r="BI80" s="38">
        <f t="shared" si="10"/>
        <v>4.59</v>
      </c>
      <c r="BJ80" s="405"/>
      <c r="BK80" s="405"/>
      <c r="BL80" s="6" t="s">
        <v>2</v>
      </c>
      <c r="BM80" s="234" t="s">
        <v>921</v>
      </c>
      <c r="BN80" s="474">
        <v>105</v>
      </c>
      <c r="BO80" s="86">
        <v>10.09</v>
      </c>
      <c r="BP80" s="405">
        <v>10.039999999999999</v>
      </c>
      <c r="BQ80" s="38">
        <f t="shared" si="11"/>
        <v>5.0000000000000711E-2</v>
      </c>
      <c r="BR80" s="405"/>
      <c r="BS80" s="405"/>
      <c r="CB80" s="407"/>
      <c r="CK80" s="42"/>
    </row>
    <row r="81" spans="2:89" ht="18.5">
      <c r="B81" s="6" t="s">
        <v>2</v>
      </c>
      <c r="C81" s="234" t="s">
        <v>887</v>
      </c>
      <c r="D81" s="474">
        <v>100</v>
      </c>
      <c r="E81" s="86">
        <v>12.78</v>
      </c>
      <c r="F81" s="38">
        <v>29.57</v>
      </c>
      <c r="G81" s="405"/>
      <c r="H81" s="405"/>
      <c r="I81" s="405"/>
      <c r="J81" s="405"/>
      <c r="K81" s="234" t="s">
        <v>887</v>
      </c>
      <c r="L81" s="474">
        <v>100</v>
      </c>
      <c r="M81" s="86">
        <v>12.01</v>
      </c>
      <c r="N81" s="38">
        <v>14.08</v>
      </c>
      <c r="O81" s="405"/>
      <c r="P81" s="405"/>
      <c r="Q81" s="405"/>
      <c r="R81" s="405"/>
      <c r="S81" s="234" t="s">
        <v>887</v>
      </c>
      <c r="T81" s="474">
        <v>100</v>
      </c>
      <c r="U81" s="86">
        <v>0.77</v>
      </c>
      <c r="V81" s="386">
        <v>15.49</v>
      </c>
      <c r="Y81" s="236"/>
      <c r="AC81" s="6" t="s">
        <v>2</v>
      </c>
      <c r="AD81" s="234" t="s">
        <v>887</v>
      </c>
      <c r="AE81" s="474">
        <v>100</v>
      </c>
      <c r="AF81" s="86">
        <v>12.78</v>
      </c>
      <c r="AG81" s="38">
        <v>29.57</v>
      </c>
      <c r="AH81" s="505">
        <f t="shared" si="8"/>
        <v>-16.79</v>
      </c>
      <c r="AI81" s="405"/>
      <c r="AJ81" s="405"/>
      <c r="AK81" s="6" t="s">
        <v>2</v>
      </c>
      <c r="AL81" s="234" t="s">
        <v>887</v>
      </c>
      <c r="AM81" s="474">
        <v>100</v>
      </c>
      <c r="AN81" s="86">
        <v>12.01</v>
      </c>
      <c r="AO81" s="38">
        <v>14.08</v>
      </c>
      <c r="AP81" s="505">
        <f t="shared" si="9"/>
        <v>-2.0700000000000003</v>
      </c>
      <c r="AQ81" s="405"/>
      <c r="AR81" s="405"/>
      <c r="AS81" s="6" t="s">
        <v>2</v>
      </c>
      <c r="AT81" s="234" t="s">
        <v>887</v>
      </c>
      <c r="AU81" s="474">
        <v>100</v>
      </c>
      <c r="AV81" s="86">
        <v>0.77</v>
      </c>
      <c r="AW81" s="386">
        <v>15.49</v>
      </c>
      <c r="AX81" s="505">
        <f t="shared" si="6"/>
        <v>-14.72</v>
      </c>
      <c r="BA81" s="206"/>
      <c r="BD81" s="402">
        <v>13</v>
      </c>
      <c r="BE81" s="34" t="s">
        <v>989</v>
      </c>
      <c r="BF81" s="474">
        <v>114</v>
      </c>
      <c r="BG81" s="405">
        <v>35.65</v>
      </c>
      <c r="BH81" s="405">
        <v>19.38</v>
      </c>
      <c r="BI81" s="38">
        <f t="shared" si="10"/>
        <v>16.27</v>
      </c>
      <c r="BJ81" s="405"/>
      <c r="BK81" s="405"/>
      <c r="BL81" s="8" t="s">
        <v>5</v>
      </c>
      <c r="BM81" s="198" t="s">
        <v>530</v>
      </c>
      <c r="BN81" s="474">
        <v>105</v>
      </c>
      <c r="BO81" s="86">
        <v>16.809999999999999</v>
      </c>
      <c r="BP81" s="405">
        <v>8.3000000000000007</v>
      </c>
      <c r="BQ81" s="38">
        <f t="shared" si="11"/>
        <v>8.509999999999998</v>
      </c>
      <c r="BR81" s="405"/>
      <c r="BS81" s="405"/>
      <c r="CB81" s="407"/>
      <c r="CK81" s="42"/>
    </row>
    <row r="82" spans="2:89" ht="18.5">
      <c r="B82" s="8" t="s">
        <v>5</v>
      </c>
      <c r="C82" s="231" t="s">
        <v>555</v>
      </c>
      <c r="D82" s="474">
        <v>100</v>
      </c>
      <c r="E82" s="405">
        <v>13.15</v>
      </c>
      <c r="F82" s="405">
        <v>3.31</v>
      </c>
      <c r="G82" s="405"/>
      <c r="H82" s="405"/>
      <c r="I82" s="405"/>
      <c r="J82" s="405"/>
      <c r="K82" s="231" t="s">
        <v>555</v>
      </c>
      <c r="L82" s="474">
        <v>100</v>
      </c>
      <c r="M82" s="405">
        <v>15.01</v>
      </c>
      <c r="N82" s="405">
        <v>7.65</v>
      </c>
      <c r="O82" s="405"/>
      <c r="P82" s="405"/>
      <c r="Q82" s="405"/>
      <c r="R82" s="405"/>
      <c r="S82" s="231" t="s">
        <v>555</v>
      </c>
      <c r="T82" s="474">
        <v>100</v>
      </c>
      <c r="U82" s="405">
        <v>-1.86</v>
      </c>
      <c r="V82" s="42">
        <v>-4.34</v>
      </c>
      <c r="Y82" s="236"/>
      <c r="AC82" s="8" t="s">
        <v>5</v>
      </c>
      <c r="AD82" s="231" t="s">
        <v>555</v>
      </c>
      <c r="AE82" s="474">
        <v>100</v>
      </c>
      <c r="AF82" s="405">
        <v>13.15</v>
      </c>
      <c r="AG82" s="405">
        <v>3.31</v>
      </c>
      <c r="AH82" s="38">
        <f t="shared" si="8"/>
        <v>9.84</v>
      </c>
      <c r="AI82" s="405"/>
      <c r="AJ82" s="405"/>
      <c r="AK82" s="8" t="s">
        <v>5</v>
      </c>
      <c r="AL82" s="231" t="s">
        <v>555</v>
      </c>
      <c r="AM82" s="474">
        <v>100</v>
      </c>
      <c r="AN82" s="405">
        <v>15.01</v>
      </c>
      <c r="AO82" s="405">
        <v>7.65</v>
      </c>
      <c r="AP82" s="38">
        <f t="shared" si="9"/>
        <v>7.3599999999999994</v>
      </c>
      <c r="AQ82" s="405"/>
      <c r="AR82" s="405"/>
      <c r="AS82" s="8" t="s">
        <v>5</v>
      </c>
      <c r="AT82" s="231" t="s">
        <v>555</v>
      </c>
      <c r="AU82" s="474">
        <v>100</v>
      </c>
      <c r="AV82" s="405">
        <v>-1.86</v>
      </c>
      <c r="AW82" s="42">
        <v>-4.34</v>
      </c>
      <c r="AX82" s="38">
        <f t="shared" si="6"/>
        <v>2.4799999999999995</v>
      </c>
      <c r="BA82" s="206"/>
      <c r="BD82" s="402">
        <v>13</v>
      </c>
      <c r="BE82" s="247" t="s">
        <v>986</v>
      </c>
      <c r="BF82" s="474">
        <v>115</v>
      </c>
      <c r="BG82" s="405">
        <v>31.14</v>
      </c>
      <c r="BH82" s="405">
        <v>11.37</v>
      </c>
      <c r="BI82" s="38">
        <f t="shared" si="10"/>
        <v>19.770000000000003</v>
      </c>
      <c r="BJ82" s="405"/>
      <c r="BK82" s="405"/>
      <c r="BL82" s="6" t="s">
        <v>2</v>
      </c>
      <c r="BM82" s="234" t="s">
        <v>906</v>
      </c>
      <c r="BN82" s="474">
        <v>106</v>
      </c>
      <c r="BO82" s="86">
        <v>12.85</v>
      </c>
      <c r="BP82" s="38">
        <v>11.93</v>
      </c>
      <c r="BQ82" s="38">
        <f t="shared" si="11"/>
        <v>0.91999999999999993</v>
      </c>
      <c r="BR82" s="405"/>
      <c r="BS82" s="405"/>
      <c r="CB82" s="407"/>
      <c r="CK82" s="42"/>
    </row>
    <row r="83" spans="2:89" ht="18.5">
      <c r="B83" s="8" t="s">
        <v>5</v>
      </c>
      <c r="C83" s="234" t="s">
        <v>576</v>
      </c>
      <c r="D83" s="474">
        <v>100</v>
      </c>
      <c r="E83" s="86">
        <v>17.11</v>
      </c>
      <c r="F83" s="405">
        <v>10.3</v>
      </c>
      <c r="G83" s="405"/>
      <c r="H83" s="405"/>
      <c r="I83" s="405"/>
      <c r="J83" s="405"/>
      <c r="K83" s="234" t="s">
        <v>576</v>
      </c>
      <c r="L83" s="474">
        <v>100</v>
      </c>
      <c r="M83" s="86">
        <v>14.79</v>
      </c>
      <c r="N83" s="405">
        <v>7.8</v>
      </c>
      <c r="O83" s="405"/>
      <c r="P83" s="405"/>
      <c r="Q83" s="405"/>
      <c r="R83" s="405"/>
      <c r="S83" s="234" t="s">
        <v>576</v>
      </c>
      <c r="T83" s="474">
        <v>100</v>
      </c>
      <c r="U83" s="86">
        <v>2.3199999999999998</v>
      </c>
      <c r="V83" s="42">
        <v>2.5</v>
      </c>
      <c r="Y83" s="236"/>
      <c r="AC83" s="8" t="s">
        <v>5</v>
      </c>
      <c r="AD83" s="234" t="s">
        <v>576</v>
      </c>
      <c r="AE83" s="474">
        <v>100</v>
      </c>
      <c r="AF83" s="86">
        <v>17.11</v>
      </c>
      <c r="AG83" s="405">
        <v>10.3</v>
      </c>
      <c r="AH83" s="38">
        <f t="shared" si="8"/>
        <v>6.8099999999999987</v>
      </c>
      <c r="AI83" s="405"/>
      <c r="AJ83" s="405"/>
      <c r="AK83" s="8" t="s">
        <v>5</v>
      </c>
      <c r="AL83" s="234" t="s">
        <v>576</v>
      </c>
      <c r="AM83" s="474">
        <v>100</v>
      </c>
      <c r="AN83" s="86">
        <v>14.79</v>
      </c>
      <c r="AO83" s="405">
        <v>7.8</v>
      </c>
      <c r="AP83" s="38">
        <f t="shared" si="9"/>
        <v>6.9899999999999993</v>
      </c>
      <c r="AQ83" s="405"/>
      <c r="AR83" s="405"/>
      <c r="AS83" s="8" t="s">
        <v>5</v>
      </c>
      <c r="AT83" s="234" t="s">
        <v>576</v>
      </c>
      <c r="AU83" s="474">
        <v>100</v>
      </c>
      <c r="AV83" s="86">
        <v>2.3199999999999998</v>
      </c>
      <c r="AW83" s="42">
        <v>2.5</v>
      </c>
      <c r="AX83" s="505">
        <f t="shared" si="6"/>
        <v>-0.18000000000000016</v>
      </c>
      <c r="BA83" s="206"/>
      <c r="BD83" s="8" t="s">
        <v>5</v>
      </c>
      <c r="BE83" s="198" t="s">
        <v>563</v>
      </c>
      <c r="BF83" s="474">
        <v>116</v>
      </c>
      <c r="BG83" s="86">
        <v>19.28</v>
      </c>
      <c r="BH83" s="405">
        <v>3.86</v>
      </c>
      <c r="BI83" s="38">
        <f t="shared" si="10"/>
        <v>15.420000000000002</v>
      </c>
      <c r="BJ83" s="405"/>
      <c r="BK83" s="405"/>
      <c r="BL83" s="6" t="s">
        <v>2</v>
      </c>
      <c r="BM83" s="234" t="s">
        <v>934</v>
      </c>
      <c r="BN83" s="474">
        <v>106</v>
      </c>
      <c r="BO83" s="86">
        <v>12.61</v>
      </c>
      <c r="BP83" s="405">
        <v>7.55</v>
      </c>
      <c r="BQ83" s="38">
        <f t="shared" si="11"/>
        <v>5.0599999999999996</v>
      </c>
      <c r="BR83" s="405"/>
      <c r="BS83" s="405"/>
      <c r="CB83" s="407"/>
      <c r="CK83" s="42"/>
    </row>
    <row r="84" spans="2:89" ht="18.5">
      <c r="B84" s="500">
        <v>7</v>
      </c>
      <c r="C84" s="492" t="s">
        <v>620</v>
      </c>
      <c r="D84" s="474">
        <v>101</v>
      </c>
      <c r="E84" s="162">
        <v>16.399999999999999</v>
      </c>
      <c r="F84" s="405">
        <v>5</v>
      </c>
      <c r="G84" s="405"/>
      <c r="H84" s="405"/>
      <c r="I84" s="405"/>
      <c r="J84" s="405"/>
      <c r="K84" s="492" t="s">
        <v>620</v>
      </c>
      <c r="L84" s="474">
        <v>101</v>
      </c>
      <c r="M84" s="162">
        <v>16.87</v>
      </c>
      <c r="N84" s="405">
        <v>5.48</v>
      </c>
      <c r="O84" s="405"/>
      <c r="P84" s="405"/>
      <c r="Q84" s="405"/>
      <c r="R84" s="405"/>
      <c r="S84" s="492" t="s">
        <v>620</v>
      </c>
      <c r="T84" s="474">
        <v>101</v>
      </c>
      <c r="U84" s="162">
        <v>-0.47</v>
      </c>
      <c r="V84" s="42">
        <v>-0.48</v>
      </c>
      <c r="Y84" s="236"/>
      <c r="AC84" s="500">
        <v>7</v>
      </c>
      <c r="AD84" s="492" t="s">
        <v>620</v>
      </c>
      <c r="AE84" s="474">
        <v>101</v>
      </c>
      <c r="AF84" s="162">
        <v>16.399999999999999</v>
      </c>
      <c r="AG84" s="405">
        <v>5</v>
      </c>
      <c r="AH84" s="38">
        <f t="shared" si="8"/>
        <v>11.399999999999999</v>
      </c>
      <c r="AI84" s="405"/>
      <c r="AJ84" s="405"/>
      <c r="AK84" s="500">
        <v>7</v>
      </c>
      <c r="AL84" s="492" t="s">
        <v>620</v>
      </c>
      <c r="AM84" s="474">
        <v>101</v>
      </c>
      <c r="AN84" s="162">
        <v>16.87</v>
      </c>
      <c r="AO84" s="405">
        <v>5.48</v>
      </c>
      <c r="AP84" s="38">
        <f t="shared" si="9"/>
        <v>11.39</v>
      </c>
      <c r="AQ84" s="405"/>
      <c r="AR84" s="405"/>
      <c r="AS84" s="500">
        <v>7</v>
      </c>
      <c r="AT84" s="492" t="s">
        <v>620</v>
      </c>
      <c r="AU84" s="474">
        <v>101</v>
      </c>
      <c r="AV84" s="162">
        <v>-0.47</v>
      </c>
      <c r="AW84" s="42">
        <v>-0.48</v>
      </c>
      <c r="AX84" s="38">
        <f t="shared" si="6"/>
        <v>1.0000000000000009E-2</v>
      </c>
      <c r="BA84" s="206"/>
      <c r="BD84" s="402">
        <v>10</v>
      </c>
      <c r="BE84" s="247" t="s">
        <v>661</v>
      </c>
      <c r="BF84" s="490">
        <v>116</v>
      </c>
      <c r="BG84" s="405">
        <v>28.8</v>
      </c>
      <c r="BH84" s="405">
        <v>21.2</v>
      </c>
      <c r="BI84" s="38">
        <f t="shared" si="10"/>
        <v>7.6000000000000014</v>
      </c>
      <c r="BJ84" s="405"/>
      <c r="BK84" s="405"/>
      <c r="BL84" s="10">
        <v>7</v>
      </c>
      <c r="BM84" s="76" t="s">
        <v>585</v>
      </c>
      <c r="BN84" s="474">
        <v>106</v>
      </c>
      <c r="BO84" s="86">
        <v>16.12</v>
      </c>
      <c r="BP84" s="405">
        <v>8.9499999999999993</v>
      </c>
      <c r="BQ84" s="38">
        <f t="shared" si="11"/>
        <v>7.1700000000000017</v>
      </c>
      <c r="BR84" s="405"/>
      <c r="BS84" s="405"/>
      <c r="CB84" s="407"/>
      <c r="CK84" s="42"/>
    </row>
    <row r="85" spans="2:89" ht="18.5">
      <c r="B85" s="402">
        <v>10</v>
      </c>
      <c r="C85" s="247" t="s">
        <v>636</v>
      </c>
      <c r="D85" s="474">
        <v>101</v>
      </c>
      <c r="E85" s="405">
        <v>24.37</v>
      </c>
      <c r="F85" s="405">
        <v>18.899999999999999</v>
      </c>
      <c r="G85" s="405"/>
      <c r="H85" s="405"/>
      <c r="I85" s="405"/>
      <c r="J85" s="405"/>
      <c r="K85" s="247" t="s">
        <v>636</v>
      </c>
      <c r="L85" s="474">
        <v>101</v>
      </c>
      <c r="M85" s="405">
        <v>20.48</v>
      </c>
      <c r="N85" s="405">
        <v>13.32</v>
      </c>
      <c r="O85" s="405"/>
      <c r="P85" s="405"/>
      <c r="Q85" s="405"/>
      <c r="R85" s="405"/>
      <c r="S85" s="247" t="s">
        <v>636</v>
      </c>
      <c r="T85" s="474">
        <v>101</v>
      </c>
      <c r="U85" s="405">
        <v>3.89</v>
      </c>
      <c r="V85" s="42">
        <v>5.58</v>
      </c>
      <c r="Y85" s="236"/>
      <c r="AC85" s="402">
        <v>10</v>
      </c>
      <c r="AD85" s="247" t="s">
        <v>636</v>
      </c>
      <c r="AE85" s="474">
        <v>101</v>
      </c>
      <c r="AF85" s="405">
        <v>24.37</v>
      </c>
      <c r="AG85" s="405">
        <v>18.899999999999999</v>
      </c>
      <c r="AH85" s="38">
        <f t="shared" si="8"/>
        <v>5.4700000000000024</v>
      </c>
      <c r="AI85" s="405"/>
      <c r="AJ85" s="405"/>
      <c r="AK85" s="402">
        <v>10</v>
      </c>
      <c r="AL85" s="247" t="s">
        <v>636</v>
      </c>
      <c r="AM85" s="474">
        <v>101</v>
      </c>
      <c r="AN85" s="405">
        <v>20.48</v>
      </c>
      <c r="AO85" s="405">
        <v>13.32</v>
      </c>
      <c r="AP85" s="38">
        <f t="shared" si="9"/>
        <v>7.16</v>
      </c>
      <c r="AQ85" s="405"/>
      <c r="AR85" s="405"/>
      <c r="AS85" s="402">
        <v>10</v>
      </c>
      <c r="AT85" s="247" t="s">
        <v>636</v>
      </c>
      <c r="AU85" s="474">
        <v>101</v>
      </c>
      <c r="AV85" s="405">
        <v>3.89</v>
      </c>
      <c r="AW85" s="42">
        <v>5.58</v>
      </c>
      <c r="AX85" s="505">
        <f t="shared" si="6"/>
        <v>-1.69</v>
      </c>
      <c r="BA85" s="206"/>
      <c r="BD85" s="402">
        <v>13</v>
      </c>
      <c r="BE85" s="34" t="s">
        <v>989</v>
      </c>
      <c r="BF85" s="474">
        <v>116</v>
      </c>
      <c r="BG85" s="405">
        <v>35.65</v>
      </c>
      <c r="BH85" s="405">
        <v>25.54</v>
      </c>
      <c r="BI85" s="38">
        <f t="shared" si="10"/>
        <v>10.11</v>
      </c>
      <c r="BJ85" s="405"/>
      <c r="BK85" s="405"/>
      <c r="BL85" s="402">
        <v>10</v>
      </c>
      <c r="BM85" s="34" t="s">
        <v>633</v>
      </c>
      <c r="BN85" s="474">
        <v>106</v>
      </c>
      <c r="BO85" s="405">
        <v>16.899999999999999</v>
      </c>
      <c r="BP85" s="405">
        <v>13.28</v>
      </c>
      <c r="BQ85" s="38">
        <f t="shared" si="11"/>
        <v>3.6199999999999992</v>
      </c>
      <c r="BR85" s="405"/>
      <c r="BS85" s="405"/>
      <c r="CB85" s="407"/>
      <c r="CK85" s="42"/>
    </row>
    <row r="86" spans="2:89" ht="18.5">
      <c r="B86" s="402">
        <v>13</v>
      </c>
      <c r="C86" s="34" t="s">
        <v>985</v>
      </c>
      <c r="D86" s="474">
        <v>101</v>
      </c>
      <c r="E86" s="405">
        <v>24.5</v>
      </c>
      <c r="F86" s="405">
        <v>31.66</v>
      </c>
      <c r="G86" s="405"/>
      <c r="H86" s="405"/>
      <c r="I86" s="405"/>
      <c r="J86" s="405"/>
      <c r="K86" s="34" t="s">
        <v>985</v>
      </c>
      <c r="L86" s="474">
        <v>101</v>
      </c>
      <c r="M86" s="405">
        <v>17.41</v>
      </c>
      <c r="N86" s="405">
        <v>14.46</v>
      </c>
      <c r="O86" s="405"/>
      <c r="P86" s="405"/>
      <c r="Q86" s="405"/>
      <c r="R86" s="405"/>
      <c r="S86" s="34" t="s">
        <v>985</v>
      </c>
      <c r="T86" s="474">
        <v>101</v>
      </c>
      <c r="U86" s="405">
        <v>7.09</v>
      </c>
      <c r="V86" s="42">
        <v>17.2</v>
      </c>
      <c r="Y86" s="236"/>
      <c r="AC86" s="402">
        <v>13</v>
      </c>
      <c r="AD86" s="34" t="s">
        <v>985</v>
      </c>
      <c r="AE86" s="474">
        <v>101</v>
      </c>
      <c r="AF86" s="405">
        <v>24.5</v>
      </c>
      <c r="AG86" s="405">
        <v>31.66</v>
      </c>
      <c r="AH86" s="505">
        <f t="shared" si="8"/>
        <v>-7.16</v>
      </c>
      <c r="AI86" s="405"/>
      <c r="AJ86" s="405"/>
      <c r="AK86" s="402">
        <v>13</v>
      </c>
      <c r="AL86" s="34" t="s">
        <v>985</v>
      </c>
      <c r="AM86" s="474">
        <v>101</v>
      </c>
      <c r="AN86" s="405">
        <v>17.41</v>
      </c>
      <c r="AO86" s="405">
        <v>14.46</v>
      </c>
      <c r="AP86" s="38">
        <f t="shared" si="9"/>
        <v>2.9499999999999993</v>
      </c>
      <c r="AQ86" s="405"/>
      <c r="AR86" s="405"/>
      <c r="AS86" s="402">
        <v>13</v>
      </c>
      <c r="AT86" s="34" t="s">
        <v>985</v>
      </c>
      <c r="AU86" s="474">
        <v>101</v>
      </c>
      <c r="AV86" s="405">
        <v>7.09</v>
      </c>
      <c r="AW86" s="42">
        <v>17.2</v>
      </c>
      <c r="AX86" s="505">
        <f t="shared" si="6"/>
        <v>-10.11</v>
      </c>
      <c r="BA86" s="206"/>
      <c r="BD86" s="402">
        <v>10</v>
      </c>
      <c r="BE86" s="34" t="s">
        <v>639</v>
      </c>
      <c r="BF86" s="474">
        <v>117</v>
      </c>
      <c r="BG86" s="405">
        <v>23.55</v>
      </c>
      <c r="BH86" s="405">
        <v>16.73</v>
      </c>
      <c r="BI86" s="38">
        <f t="shared" si="10"/>
        <v>6.82</v>
      </c>
      <c r="BJ86" s="405"/>
      <c r="BK86" s="405"/>
      <c r="BL86" s="402">
        <v>10</v>
      </c>
      <c r="BM86" s="34" t="s">
        <v>635</v>
      </c>
      <c r="BN86" s="474">
        <v>106</v>
      </c>
      <c r="BO86" s="405">
        <v>20.86</v>
      </c>
      <c r="BP86" s="405">
        <v>11.32</v>
      </c>
      <c r="BQ86" s="38">
        <f t="shared" si="11"/>
        <v>9.5399999999999991</v>
      </c>
      <c r="BR86" s="405"/>
      <c r="BS86" s="405"/>
      <c r="CB86" s="407"/>
      <c r="CK86" s="42"/>
    </row>
    <row r="87" spans="2:89" ht="18.5">
      <c r="B87" s="6" t="s">
        <v>2</v>
      </c>
      <c r="C87" s="234" t="s">
        <v>907</v>
      </c>
      <c r="D87" s="474">
        <v>102</v>
      </c>
      <c r="E87" s="86">
        <v>11.71</v>
      </c>
      <c r="F87" s="38">
        <v>16.329999999999998</v>
      </c>
      <c r="G87" s="405"/>
      <c r="H87" s="405"/>
      <c r="I87" s="405"/>
      <c r="J87" s="405"/>
      <c r="K87" s="234" t="s">
        <v>907</v>
      </c>
      <c r="L87" s="474">
        <v>102</v>
      </c>
      <c r="M87" s="86">
        <v>9.6999999999999993</v>
      </c>
      <c r="N87" s="38">
        <v>10.85</v>
      </c>
      <c r="O87" s="405"/>
      <c r="P87" s="405"/>
      <c r="Q87" s="405"/>
      <c r="R87" s="405"/>
      <c r="S87" s="234" t="s">
        <v>907</v>
      </c>
      <c r="T87" s="474">
        <v>102</v>
      </c>
      <c r="U87" s="86">
        <v>2.0099999999999998</v>
      </c>
      <c r="V87" s="386">
        <v>5.48</v>
      </c>
      <c r="Y87" s="236"/>
      <c r="AC87" s="6" t="s">
        <v>2</v>
      </c>
      <c r="AD87" s="234" t="s">
        <v>907</v>
      </c>
      <c r="AE87" s="474">
        <v>102</v>
      </c>
      <c r="AF87" s="86">
        <v>11.71</v>
      </c>
      <c r="AG87" s="38">
        <v>16.329999999999998</v>
      </c>
      <c r="AH87" s="505">
        <f t="shared" si="8"/>
        <v>-4.6199999999999974</v>
      </c>
      <c r="AI87" s="405"/>
      <c r="AJ87" s="405"/>
      <c r="AK87" s="6" t="s">
        <v>2</v>
      </c>
      <c r="AL87" s="234" t="s">
        <v>907</v>
      </c>
      <c r="AM87" s="474">
        <v>102</v>
      </c>
      <c r="AN87" s="86">
        <v>9.6999999999999993</v>
      </c>
      <c r="AO87" s="38">
        <v>10.85</v>
      </c>
      <c r="AP87" s="505">
        <f t="shared" si="9"/>
        <v>-1.1500000000000004</v>
      </c>
      <c r="AQ87" s="405"/>
      <c r="AR87" s="405"/>
      <c r="AS87" s="6" t="s">
        <v>2</v>
      </c>
      <c r="AT87" s="234" t="s">
        <v>907</v>
      </c>
      <c r="AU87" s="474">
        <v>102</v>
      </c>
      <c r="AV87" s="86">
        <v>2.0099999999999998</v>
      </c>
      <c r="AW87" s="386">
        <v>5.48</v>
      </c>
      <c r="AX87" s="505">
        <f t="shared" si="6"/>
        <v>-3.4700000000000006</v>
      </c>
      <c r="BA87" s="206"/>
      <c r="BD87" s="6" t="s">
        <v>2</v>
      </c>
      <c r="BE87" s="234" t="s">
        <v>911</v>
      </c>
      <c r="BF87" s="474">
        <v>119</v>
      </c>
      <c r="BG87" s="86">
        <v>14.56</v>
      </c>
      <c r="BH87" s="405">
        <v>7.5</v>
      </c>
      <c r="BI87" s="38">
        <f t="shared" si="10"/>
        <v>7.0600000000000005</v>
      </c>
      <c r="BJ87" s="405"/>
      <c r="BK87" s="405"/>
      <c r="BL87" s="402">
        <v>13</v>
      </c>
      <c r="BM87" s="34" t="s">
        <v>971</v>
      </c>
      <c r="BN87" s="474">
        <v>106</v>
      </c>
      <c r="BO87" s="405">
        <v>16.350000000000001</v>
      </c>
      <c r="BP87" s="405">
        <v>11.9</v>
      </c>
      <c r="BQ87" s="38">
        <f t="shared" si="11"/>
        <v>4.4500000000000011</v>
      </c>
      <c r="BR87" s="405"/>
      <c r="BS87" s="405"/>
      <c r="CB87" s="407"/>
      <c r="CK87" s="42"/>
    </row>
    <row r="88" spans="2:89" ht="18.5">
      <c r="B88" s="8" t="s">
        <v>5</v>
      </c>
      <c r="C88" s="166" t="s">
        <v>559</v>
      </c>
      <c r="D88" s="474">
        <v>102</v>
      </c>
      <c r="E88" s="405">
        <v>19.149999999999999</v>
      </c>
      <c r="F88" s="405">
        <v>12.74</v>
      </c>
      <c r="G88" s="405"/>
      <c r="H88" s="405"/>
      <c r="I88" s="405"/>
      <c r="J88" s="405"/>
      <c r="K88" s="166" t="s">
        <v>559</v>
      </c>
      <c r="L88" s="474">
        <v>102</v>
      </c>
      <c r="M88" s="405">
        <v>15.79</v>
      </c>
      <c r="N88" s="405">
        <v>12.29</v>
      </c>
      <c r="O88" s="405"/>
      <c r="P88" s="405"/>
      <c r="Q88" s="405"/>
      <c r="R88" s="405"/>
      <c r="S88" s="166" t="s">
        <v>559</v>
      </c>
      <c r="T88" s="474">
        <v>102</v>
      </c>
      <c r="U88" s="405">
        <v>3.36</v>
      </c>
      <c r="V88" s="42">
        <v>0.45</v>
      </c>
      <c r="Y88" s="236"/>
      <c r="AC88" s="8" t="s">
        <v>5</v>
      </c>
      <c r="AD88" s="166" t="s">
        <v>559</v>
      </c>
      <c r="AE88" s="474">
        <v>102</v>
      </c>
      <c r="AF88" s="405">
        <v>19.149999999999999</v>
      </c>
      <c r="AG88" s="405">
        <v>12.74</v>
      </c>
      <c r="AH88" s="38">
        <f t="shared" si="8"/>
        <v>6.4099999999999984</v>
      </c>
      <c r="AI88" s="405"/>
      <c r="AJ88" s="405"/>
      <c r="AK88" s="8" t="s">
        <v>5</v>
      </c>
      <c r="AL88" s="166" t="s">
        <v>559</v>
      </c>
      <c r="AM88" s="474">
        <v>102</v>
      </c>
      <c r="AN88" s="405">
        <v>15.79</v>
      </c>
      <c r="AO88" s="405">
        <v>12.29</v>
      </c>
      <c r="AP88" s="38">
        <f t="shared" si="9"/>
        <v>3.5</v>
      </c>
      <c r="AQ88" s="405"/>
      <c r="AR88" s="405"/>
      <c r="AS88" s="8" t="s">
        <v>5</v>
      </c>
      <c r="AT88" s="166" t="s">
        <v>559</v>
      </c>
      <c r="AU88" s="474">
        <v>102</v>
      </c>
      <c r="AV88" s="405">
        <v>3.36</v>
      </c>
      <c r="AW88" s="42">
        <v>0.45</v>
      </c>
      <c r="AX88" s="38">
        <f t="shared" si="6"/>
        <v>2.9099999999999997</v>
      </c>
      <c r="BA88" s="206"/>
      <c r="BD88" s="6" t="s">
        <v>2</v>
      </c>
      <c r="BE88" s="198" t="s">
        <v>896</v>
      </c>
      <c r="BF88" s="474">
        <v>121</v>
      </c>
      <c r="BG88" s="86">
        <v>17.2</v>
      </c>
      <c r="BH88" s="38">
        <v>14.87</v>
      </c>
      <c r="BI88" s="38">
        <f t="shared" si="10"/>
        <v>2.33</v>
      </c>
      <c r="BJ88" s="405"/>
      <c r="BK88" s="405"/>
      <c r="BL88" s="6" t="s">
        <v>2</v>
      </c>
      <c r="BM88" s="234" t="s">
        <v>902</v>
      </c>
      <c r="BN88" s="474">
        <v>107</v>
      </c>
      <c r="BO88" s="86">
        <v>14.68</v>
      </c>
      <c r="BP88" s="38">
        <v>8.4499999999999993</v>
      </c>
      <c r="BQ88" s="38">
        <f t="shared" si="11"/>
        <v>6.23</v>
      </c>
      <c r="BR88" s="405"/>
      <c r="BS88" s="405"/>
      <c r="CB88" s="407"/>
      <c r="CK88" s="42"/>
    </row>
    <row r="89" spans="2:89" ht="18.5">
      <c r="B89" s="8" t="s">
        <v>5</v>
      </c>
      <c r="C89" s="234" t="s">
        <v>569</v>
      </c>
      <c r="D89" s="474">
        <v>102</v>
      </c>
      <c r="E89" s="86">
        <v>21.31</v>
      </c>
      <c r="F89" s="405">
        <v>4.46</v>
      </c>
      <c r="G89" s="405"/>
      <c r="H89" s="405"/>
      <c r="I89" s="405"/>
      <c r="J89" s="405"/>
      <c r="K89" s="234" t="s">
        <v>569</v>
      </c>
      <c r="L89" s="474">
        <v>102</v>
      </c>
      <c r="M89" s="86">
        <v>18.489999999999998</v>
      </c>
      <c r="N89" s="405">
        <v>2.11</v>
      </c>
      <c r="O89" s="405"/>
      <c r="P89" s="405"/>
      <c r="Q89" s="405"/>
      <c r="R89" s="405"/>
      <c r="S89" s="234" t="s">
        <v>569</v>
      </c>
      <c r="T89" s="474">
        <v>102</v>
      </c>
      <c r="U89" s="86">
        <v>2.82</v>
      </c>
      <c r="V89" s="42">
        <v>2.35</v>
      </c>
      <c r="Y89" s="236"/>
      <c r="AC89" s="8" t="s">
        <v>5</v>
      </c>
      <c r="AD89" s="234" t="s">
        <v>569</v>
      </c>
      <c r="AE89" s="474">
        <v>102</v>
      </c>
      <c r="AF89" s="86">
        <v>21.31</v>
      </c>
      <c r="AG89" s="405">
        <v>4.46</v>
      </c>
      <c r="AH89" s="38">
        <f t="shared" si="8"/>
        <v>16.849999999999998</v>
      </c>
      <c r="AI89" s="405"/>
      <c r="AJ89" s="405"/>
      <c r="AK89" s="8" t="s">
        <v>5</v>
      </c>
      <c r="AL89" s="234" t="s">
        <v>569</v>
      </c>
      <c r="AM89" s="474">
        <v>102</v>
      </c>
      <c r="AN89" s="86">
        <v>18.489999999999998</v>
      </c>
      <c r="AO89" s="405">
        <v>2.11</v>
      </c>
      <c r="AP89" s="38">
        <f t="shared" si="9"/>
        <v>16.38</v>
      </c>
      <c r="AQ89" s="405"/>
      <c r="AR89" s="405"/>
      <c r="AS89" s="8" t="s">
        <v>5</v>
      </c>
      <c r="AT89" s="234" t="s">
        <v>569</v>
      </c>
      <c r="AU89" s="474">
        <v>102</v>
      </c>
      <c r="AV89" s="86">
        <v>2.82</v>
      </c>
      <c r="AW89" s="42">
        <v>2.35</v>
      </c>
      <c r="AX89" s="38">
        <f t="shared" si="6"/>
        <v>0.46999999999999975</v>
      </c>
      <c r="BA89" s="206"/>
      <c r="BD89" s="10">
        <v>7</v>
      </c>
      <c r="BE89" s="76" t="s">
        <v>589</v>
      </c>
      <c r="BF89" s="474">
        <v>121</v>
      </c>
      <c r="BG89" s="86">
        <v>21</v>
      </c>
      <c r="BH89" s="405">
        <v>11.46</v>
      </c>
      <c r="BI89" s="38">
        <f t="shared" si="10"/>
        <v>9.5399999999999991</v>
      </c>
      <c r="BJ89" s="405"/>
      <c r="BK89" s="405"/>
      <c r="BL89" s="8" t="s">
        <v>5</v>
      </c>
      <c r="BM89" s="198" t="s">
        <v>571</v>
      </c>
      <c r="BN89" s="474">
        <v>107</v>
      </c>
      <c r="BO89" s="86">
        <v>16.53</v>
      </c>
      <c r="BP89" s="405">
        <v>9.1999999999999993</v>
      </c>
      <c r="BQ89" s="38">
        <f t="shared" si="11"/>
        <v>7.3300000000000018</v>
      </c>
      <c r="BR89" s="405"/>
      <c r="BS89" s="405"/>
      <c r="CB89" s="407"/>
      <c r="CK89" s="42"/>
    </row>
    <row r="90" spans="2:89" ht="18.5">
      <c r="B90" s="277">
        <v>10</v>
      </c>
      <c r="C90" s="502" t="s">
        <v>622</v>
      </c>
      <c r="D90" s="474">
        <v>102</v>
      </c>
      <c r="E90" s="164">
        <v>25.61</v>
      </c>
      <c r="F90" s="405">
        <v>18.3</v>
      </c>
      <c r="G90" s="164"/>
      <c r="H90" s="164"/>
      <c r="I90" s="164"/>
      <c r="J90" s="164"/>
      <c r="K90" s="502" t="s">
        <v>622</v>
      </c>
      <c r="L90" s="474">
        <v>102</v>
      </c>
      <c r="M90" s="164">
        <v>10.73</v>
      </c>
      <c r="N90" s="405">
        <v>10.8</v>
      </c>
      <c r="O90" s="164"/>
      <c r="P90" s="164"/>
      <c r="Q90" s="164"/>
      <c r="R90" s="164"/>
      <c r="S90" s="502" t="s">
        <v>622</v>
      </c>
      <c r="T90" s="474">
        <v>102</v>
      </c>
      <c r="U90" s="164">
        <v>14.88</v>
      </c>
      <c r="V90" s="42">
        <v>7.5</v>
      </c>
      <c r="Y90" s="236"/>
      <c r="AC90" s="277">
        <v>10</v>
      </c>
      <c r="AD90" s="502" t="s">
        <v>622</v>
      </c>
      <c r="AE90" s="474">
        <v>102</v>
      </c>
      <c r="AF90" s="164">
        <v>25.61</v>
      </c>
      <c r="AG90" s="405">
        <v>18.3</v>
      </c>
      <c r="AH90" s="38">
        <f t="shared" si="8"/>
        <v>7.3099999999999987</v>
      </c>
      <c r="AI90" s="164"/>
      <c r="AJ90" s="164"/>
      <c r="AK90" s="277">
        <v>10</v>
      </c>
      <c r="AL90" s="502" t="s">
        <v>622</v>
      </c>
      <c r="AM90" s="474">
        <v>102</v>
      </c>
      <c r="AN90" s="164">
        <v>10.73</v>
      </c>
      <c r="AO90" s="405">
        <v>10.8</v>
      </c>
      <c r="AP90" s="505">
        <f t="shared" si="9"/>
        <v>-7.0000000000000284E-2</v>
      </c>
      <c r="AQ90" s="164"/>
      <c r="AR90" s="164"/>
      <c r="AS90" s="277">
        <v>10</v>
      </c>
      <c r="AT90" s="502" t="s">
        <v>622</v>
      </c>
      <c r="AU90" s="474">
        <v>102</v>
      </c>
      <c r="AV90" s="164">
        <v>14.88</v>
      </c>
      <c r="AW90" s="42">
        <v>7.5</v>
      </c>
      <c r="AX90" s="38">
        <f t="shared" si="6"/>
        <v>7.3800000000000008</v>
      </c>
      <c r="BA90" s="206"/>
      <c r="BD90" s="8" t="s">
        <v>5</v>
      </c>
      <c r="BE90" s="234" t="s">
        <v>568</v>
      </c>
      <c r="BF90" s="474">
        <v>124</v>
      </c>
      <c r="BG90" s="86">
        <v>16.64</v>
      </c>
      <c r="BH90" s="405">
        <v>11.14</v>
      </c>
      <c r="BI90" s="38">
        <f t="shared" si="10"/>
        <v>5.5</v>
      </c>
      <c r="BJ90" s="164"/>
      <c r="BK90" s="164"/>
      <c r="BL90" s="8" t="s">
        <v>5</v>
      </c>
      <c r="BM90" s="234" t="s">
        <v>578</v>
      </c>
      <c r="BN90" s="474">
        <v>107</v>
      </c>
      <c r="BO90" s="86">
        <v>19.670000000000002</v>
      </c>
      <c r="BP90" s="405">
        <v>9.99</v>
      </c>
      <c r="BQ90" s="38">
        <f t="shared" si="11"/>
        <v>9.6800000000000015</v>
      </c>
      <c r="BR90" s="164"/>
      <c r="BS90" s="164"/>
      <c r="CB90" s="407"/>
      <c r="CK90" s="264"/>
    </row>
    <row r="91" spans="2:89" ht="18.5">
      <c r="B91" s="277">
        <v>10</v>
      </c>
      <c r="C91" s="502" t="s">
        <v>650</v>
      </c>
      <c r="D91" s="474">
        <v>102</v>
      </c>
      <c r="E91" s="164">
        <v>22.57</v>
      </c>
      <c r="F91" s="405">
        <v>21.11</v>
      </c>
      <c r="G91" s="164"/>
      <c r="H91" s="164"/>
      <c r="I91" s="164"/>
      <c r="J91" s="164"/>
      <c r="K91" s="502" t="s">
        <v>650</v>
      </c>
      <c r="L91" s="474">
        <v>102</v>
      </c>
      <c r="M91" s="164">
        <v>15.62</v>
      </c>
      <c r="N91" s="405">
        <v>13.71</v>
      </c>
      <c r="O91" s="164"/>
      <c r="P91" s="164"/>
      <c r="Q91" s="164"/>
      <c r="R91" s="164"/>
      <c r="S91" s="502" t="s">
        <v>650</v>
      </c>
      <c r="T91" s="474">
        <v>102</v>
      </c>
      <c r="U91" s="164">
        <v>6.95</v>
      </c>
      <c r="V91" s="42">
        <v>7.4</v>
      </c>
      <c r="Y91" s="236"/>
      <c r="AC91" s="277">
        <v>10</v>
      </c>
      <c r="AD91" s="502" t="s">
        <v>650</v>
      </c>
      <c r="AE91" s="474">
        <v>102</v>
      </c>
      <c r="AF91" s="164">
        <v>22.57</v>
      </c>
      <c r="AG91" s="405">
        <v>21.11</v>
      </c>
      <c r="AH91" s="38">
        <f t="shared" si="8"/>
        <v>1.4600000000000009</v>
      </c>
      <c r="AI91" s="164"/>
      <c r="AJ91" s="164"/>
      <c r="AK91" s="277">
        <v>10</v>
      </c>
      <c r="AL91" s="502" t="s">
        <v>650</v>
      </c>
      <c r="AM91" s="474">
        <v>102</v>
      </c>
      <c r="AN91" s="164">
        <v>15.62</v>
      </c>
      <c r="AO91" s="405">
        <v>13.71</v>
      </c>
      <c r="AP91" s="38">
        <f t="shared" si="9"/>
        <v>1.9099999999999984</v>
      </c>
      <c r="AQ91" s="164"/>
      <c r="AR91" s="164"/>
      <c r="AS91" s="277">
        <v>10</v>
      </c>
      <c r="AT91" s="502" t="s">
        <v>650</v>
      </c>
      <c r="AU91" s="474">
        <v>102</v>
      </c>
      <c r="AV91" s="164">
        <v>6.95</v>
      </c>
      <c r="AW91" s="42">
        <v>7.4</v>
      </c>
      <c r="AX91" s="505">
        <f t="shared" si="6"/>
        <v>-0.45000000000000018</v>
      </c>
      <c r="BA91" s="206"/>
      <c r="BD91" s="6" t="s">
        <v>2</v>
      </c>
      <c r="BE91" s="198" t="s">
        <v>912</v>
      </c>
      <c r="BF91" s="474">
        <v>126</v>
      </c>
      <c r="BG91" s="86">
        <v>16.73</v>
      </c>
      <c r="BH91" s="38">
        <v>14.38</v>
      </c>
      <c r="BI91" s="38">
        <f t="shared" si="10"/>
        <v>2.3499999999999996</v>
      </c>
      <c r="BJ91" s="164"/>
      <c r="BK91" s="164"/>
      <c r="BL91" s="402">
        <v>10</v>
      </c>
      <c r="BM91" s="34" t="s">
        <v>621</v>
      </c>
      <c r="BN91" s="474">
        <v>107</v>
      </c>
      <c r="BO91" s="405">
        <v>13.72</v>
      </c>
      <c r="BP91" s="405">
        <v>8.5299999999999994</v>
      </c>
      <c r="BQ91" s="38">
        <f t="shared" si="11"/>
        <v>5.1900000000000013</v>
      </c>
      <c r="BR91" s="164"/>
      <c r="BS91" s="164"/>
      <c r="CB91" s="407"/>
      <c r="CK91" s="264"/>
    </row>
    <row r="92" spans="2:89" ht="18.5">
      <c r="B92" s="501" t="s">
        <v>2</v>
      </c>
      <c r="C92" s="503" t="s">
        <v>895</v>
      </c>
      <c r="D92" s="474">
        <v>103</v>
      </c>
      <c r="E92" s="163">
        <v>28.02</v>
      </c>
      <c r="F92" s="405">
        <v>19.809999999999999</v>
      </c>
      <c r="G92" s="164"/>
      <c r="H92" s="164"/>
      <c r="I92" s="164"/>
      <c r="J92" s="164"/>
      <c r="K92" s="503" t="s">
        <v>895</v>
      </c>
      <c r="L92" s="474">
        <v>103</v>
      </c>
      <c r="M92" s="163">
        <v>17.440000000000001</v>
      </c>
      <c r="N92" s="405">
        <v>14.69</v>
      </c>
      <c r="O92" s="164"/>
      <c r="P92" s="164"/>
      <c r="Q92" s="164"/>
      <c r="R92" s="164"/>
      <c r="S92" s="503" t="s">
        <v>895</v>
      </c>
      <c r="T92" s="474">
        <v>103</v>
      </c>
      <c r="U92" s="163">
        <v>10.58</v>
      </c>
      <c r="V92" s="42">
        <v>5.12</v>
      </c>
      <c r="Y92" s="236"/>
      <c r="AC92" s="501" t="s">
        <v>2</v>
      </c>
      <c r="AD92" s="503" t="s">
        <v>895</v>
      </c>
      <c r="AE92" s="474">
        <v>103</v>
      </c>
      <c r="AF92" s="163">
        <v>28.02</v>
      </c>
      <c r="AG92" s="405">
        <v>19.809999999999999</v>
      </c>
      <c r="AH92" s="38">
        <f t="shared" si="8"/>
        <v>8.2100000000000009</v>
      </c>
      <c r="AI92" s="164"/>
      <c r="AJ92" s="164"/>
      <c r="AK92" s="501" t="s">
        <v>2</v>
      </c>
      <c r="AL92" s="503" t="s">
        <v>895</v>
      </c>
      <c r="AM92" s="474">
        <v>103</v>
      </c>
      <c r="AN92" s="163">
        <v>17.440000000000001</v>
      </c>
      <c r="AO92" s="405">
        <v>14.69</v>
      </c>
      <c r="AP92" s="38">
        <f t="shared" si="9"/>
        <v>2.7500000000000018</v>
      </c>
      <c r="AQ92" s="164"/>
      <c r="AR92" s="164"/>
      <c r="AS92" s="501" t="s">
        <v>2</v>
      </c>
      <c r="AT92" s="503" t="s">
        <v>895</v>
      </c>
      <c r="AU92" s="474">
        <v>103</v>
      </c>
      <c r="AV92" s="163">
        <v>10.58</v>
      </c>
      <c r="AW92" s="42">
        <v>5.12</v>
      </c>
      <c r="AX92" s="38">
        <f t="shared" si="6"/>
        <v>5.46</v>
      </c>
      <c r="BA92" s="206"/>
      <c r="BD92" s="6" t="s">
        <v>2</v>
      </c>
      <c r="BE92" s="234" t="s">
        <v>897</v>
      </c>
      <c r="BF92" s="474">
        <v>130</v>
      </c>
      <c r="BG92" s="86">
        <v>8.98</v>
      </c>
      <c r="BH92" s="405">
        <v>6.05</v>
      </c>
      <c r="BI92" s="38">
        <f t="shared" si="10"/>
        <v>2.9300000000000006</v>
      </c>
      <c r="BJ92" s="164"/>
      <c r="BK92" s="164"/>
      <c r="BL92" s="8" t="s">
        <v>5</v>
      </c>
      <c r="BM92" s="166" t="s">
        <v>534</v>
      </c>
      <c r="BN92" s="474">
        <v>108</v>
      </c>
      <c r="BO92" s="405">
        <v>16.25</v>
      </c>
      <c r="BP92" s="405">
        <v>11.11</v>
      </c>
      <c r="BQ92" s="38">
        <f t="shared" si="11"/>
        <v>5.1400000000000006</v>
      </c>
      <c r="BR92" s="164"/>
      <c r="BS92" s="164"/>
      <c r="CB92" s="407"/>
      <c r="CK92" s="264"/>
    </row>
    <row r="93" spans="2:89" ht="18.5">
      <c r="B93" s="402">
        <v>13</v>
      </c>
      <c r="C93" s="34" t="s">
        <v>981</v>
      </c>
      <c r="D93" s="474">
        <v>103</v>
      </c>
      <c r="E93" s="405">
        <v>28.21</v>
      </c>
      <c r="F93" s="405">
        <v>14.2</v>
      </c>
      <c r="G93" s="405"/>
      <c r="H93" s="405"/>
      <c r="I93" s="405"/>
      <c r="J93" s="405"/>
      <c r="K93" s="34" t="s">
        <v>981</v>
      </c>
      <c r="L93" s="474">
        <v>103</v>
      </c>
      <c r="M93" s="405">
        <v>19.52</v>
      </c>
      <c r="N93" s="405">
        <v>9.44</v>
      </c>
      <c r="O93" s="405"/>
      <c r="P93" s="405"/>
      <c r="Q93" s="405"/>
      <c r="R93" s="405"/>
      <c r="S93" s="34" t="s">
        <v>981</v>
      </c>
      <c r="T93" s="474">
        <v>103</v>
      </c>
      <c r="U93" s="405">
        <v>8.69</v>
      </c>
      <c r="V93" s="42">
        <v>4.76</v>
      </c>
      <c r="Y93" s="236"/>
      <c r="AC93" s="402">
        <v>13</v>
      </c>
      <c r="AD93" s="34" t="s">
        <v>981</v>
      </c>
      <c r="AE93" s="474">
        <v>103</v>
      </c>
      <c r="AF93" s="405">
        <v>28.21</v>
      </c>
      <c r="AG93" s="405">
        <v>14.2</v>
      </c>
      <c r="AH93" s="38">
        <f t="shared" si="8"/>
        <v>14.010000000000002</v>
      </c>
      <c r="AI93" s="405"/>
      <c r="AJ93" s="405"/>
      <c r="AK93" s="402">
        <v>13</v>
      </c>
      <c r="AL93" s="34" t="s">
        <v>981</v>
      </c>
      <c r="AM93" s="474">
        <v>103</v>
      </c>
      <c r="AN93" s="405">
        <v>19.52</v>
      </c>
      <c r="AO93" s="405">
        <v>9.44</v>
      </c>
      <c r="AP93" s="38">
        <f t="shared" si="9"/>
        <v>10.08</v>
      </c>
      <c r="AQ93" s="405"/>
      <c r="AR93" s="405"/>
      <c r="AS93" s="402">
        <v>13</v>
      </c>
      <c r="AT93" s="34" t="s">
        <v>981</v>
      </c>
      <c r="AU93" s="474">
        <v>103</v>
      </c>
      <c r="AV93" s="405">
        <v>8.69</v>
      </c>
      <c r="AW93" s="42">
        <v>4.76</v>
      </c>
      <c r="AX93" s="38">
        <f t="shared" si="6"/>
        <v>3.9299999999999997</v>
      </c>
      <c r="BA93" s="206"/>
      <c r="BD93" s="6" t="s">
        <v>2</v>
      </c>
      <c r="BE93" s="198" t="s">
        <v>910</v>
      </c>
      <c r="BF93" s="474">
        <v>131</v>
      </c>
      <c r="BG93" s="86">
        <v>28.02</v>
      </c>
      <c r="BH93" s="38">
        <v>12.22</v>
      </c>
      <c r="BI93" s="38">
        <f t="shared" si="10"/>
        <v>15.799999999999999</v>
      </c>
      <c r="BJ93" s="405"/>
      <c r="BK93" s="405"/>
      <c r="BL93" s="8" t="s">
        <v>5</v>
      </c>
      <c r="BM93" s="198" t="s">
        <v>564</v>
      </c>
      <c r="BN93" s="474">
        <v>108</v>
      </c>
      <c r="BO93" s="86">
        <v>18.36</v>
      </c>
      <c r="BP93" s="405">
        <v>9.2200000000000006</v>
      </c>
      <c r="BQ93" s="38">
        <f t="shared" si="11"/>
        <v>9.1399999999999988</v>
      </c>
      <c r="BR93" s="405"/>
      <c r="BS93" s="405"/>
      <c r="CB93" s="407"/>
      <c r="CK93" s="42"/>
    </row>
    <row r="94" spans="2:89" ht="18.5">
      <c r="B94" s="8" t="s">
        <v>5</v>
      </c>
      <c r="C94" s="234" t="s">
        <v>567</v>
      </c>
      <c r="D94" s="474">
        <v>104</v>
      </c>
      <c r="E94" s="86">
        <v>13.7</v>
      </c>
      <c r="F94" s="405">
        <v>9.1</v>
      </c>
      <c r="G94" s="405"/>
      <c r="H94" s="405"/>
      <c r="I94" s="405"/>
      <c r="J94" s="405"/>
      <c r="K94" s="234" t="s">
        <v>567</v>
      </c>
      <c r="L94" s="474">
        <v>104</v>
      </c>
      <c r="M94" s="86">
        <v>13.02</v>
      </c>
      <c r="N94" s="405">
        <v>5.14</v>
      </c>
      <c r="O94" s="405"/>
      <c r="P94" s="405"/>
      <c r="Q94" s="405"/>
      <c r="R94" s="405"/>
      <c r="S94" s="234" t="s">
        <v>567</v>
      </c>
      <c r="T94" s="474">
        <v>104</v>
      </c>
      <c r="U94" s="86">
        <v>0.68</v>
      </c>
      <c r="V94" s="42">
        <v>3.96</v>
      </c>
      <c r="Y94" s="236"/>
      <c r="AC94" s="8" t="s">
        <v>5</v>
      </c>
      <c r="AD94" s="234" t="s">
        <v>567</v>
      </c>
      <c r="AE94" s="474">
        <v>104</v>
      </c>
      <c r="AF94" s="86">
        <v>13.7</v>
      </c>
      <c r="AG94" s="405">
        <v>9.1</v>
      </c>
      <c r="AH94" s="38">
        <f t="shared" si="8"/>
        <v>4.5999999999999996</v>
      </c>
      <c r="AI94" s="405"/>
      <c r="AJ94" s="405"/>
      <c r="AK94" s="8" t="s">
        <v>5</v>
      </c>
      <c r="AL94" s="234" t="s">
        <v>567</v>
      </c>
      <c r="AM94" s="474">
        <v>104</v>
      </c>
      <c r="AN94" s="86">
        <v>13.02</v>
      </c>
      <c r="AO94" s="405">
        <v>5.14</v>
      </c>
      <c r="AP94" s="38">
        <f t="shared" si="9"/>
        <v>7.88</v>
      </c>
      <c r="AQ94" s="405"/>
      <c r="AR94" s="405"/>
      <c r="AS94" s="8" t="s">
        <v>5</v>
      </c>
      <c r="AT94" s="234" t="s">
        <v>567</v>
      </c>
      <c r="AU94" s="474">
        <v>104</v>
      </c>
      <c r="AV94" s="86">
        <v>0.68</v>
      </c>
      <c r="AW94" s="42">
        <v>3.96</v>
      </c>
      <c r="AX94" s="505">
        <f t="shared" si="6"/>
        <v>-3.28</v>
      </c>
      <c r="BA94" s="206"/>
      <c r="BD94" s="10">
        <v>7</v>
      </c>
      <c r="BE94" s="246" t="s">
        <v>586</v>
      </c>
      <c r="BF94" s="474">
        <v>139</v>
      </c>
      <c r="BG94" s="86">
        <v>19.97</v>
      </c>
      <c r="BH94" s="405">
        <v>15.37</v>
      </c>
      <c r="BI94" s="38">
        <f t="shared" si="10"/>
        <v>4.5999999999999996</v>
      </c>
      <c r="BJ94" s="405"/>
      <c r="BK94" s="405"/>
      <c r="BL94" s="10">
        <v>7</v>
      </c>
      <c r="BM94" s="76" t="s">
        <v>599</v>
      </c>
      <c r="BN94" s="474">
        <v>108</v>
      </c>
      <c r="BO94" s="86">
        <v>20.18</v>
      </c>
      <c r="BP94" s="405">
        <v>5.49</v>
      </c>
      <c r="BQ94" s="38">
        <f t="shared" si="11"/>
        <v>14.69</v>
      </c>
      <c r="BR94" s="405"/>
      <c r="BS94" s="405"/>
      <c r="CB94" s="407"/>
      <c r="CK94" s="42"/>
    </row>
    <row r="95" spans="2:89" ht="18.5">
      <c r="B95" s="10">
        <v>7</v>
      </c>
      <c r="C95" s="247" t="s">
        <v>605</v>
      </c>
      <c r="D95" s="474">
        <v>104</v>
      </c>
      <c r="E95" s="405">
        <v>20.86</v>
      </c>
      <c r="F95" s="405">
        <v>20.41</v>
      </c>
      <c r="G95" s="405"/>
      <c r="H95" s="405"/>
      <c r="I95" s="405"/>
      <c r="J95" s="405"/>
      <c r="K95" s="247" t="s">
        <v>605</v>
      </c>
      <c r="L95" s="474">
        <v>104</v>
      </c>
      <c r="M95" s="405">
        <v>15.89</v>
      </c>
      <c r="N95" s="405">
        <v>13.71</v>
      </c>
      <c r="O95" s="405"/>
      <c r="P95" s="405"/>
      <c r="Q95" s="405"/>
      <c r="R95" s="405"/>
      <c r="S95" s="247" t="s">
        <v>605</v>
      </c>
      <c r="T95" s="474">
        <v>104</v>
      </c>
      <c r="U95" s="405">
        <v>4.97</v>
      </c>
      <c r="V95" s="42">
        <v>6.7</v>
      </c>
      <c r="Y95" s="236"/>
      <c r="AC95" s="10">
        <v>7</v>
      </c>
      <c r="AD95" s="247" t="s">
        <v>605</v>
      </c>
      <c r="AE95" s="474">
        <v>104</v>
      </c>
      <c r="AF95" s="405">
        <v>20.86</v>
      </c>
      <c r="AG95" s="405">
        <v>20.41</v>
      </c>
      <c r="AH95" s="38">
        <f t="shared" si="8"/>
        <v>0.44999999999999929</v>
      </c>
      <c r="AI95" s="405"/>
      <c r="AJ95" s="405"/>
      <c r="AK95" s="10">
        <v>7</v>
      </c>
      <c r="AL95" s="247" t="s">
        <v>605</v>
      </c>
      <c r="AM95" s="474">
        <v>104</v>
      </c>
      <c r="AN95" s="405">
        <v>15.89</v>
      </c>
      <c r="AO95" s="405">
        <v>13.71</v>
      </c>
      <c r="AP95" s="38">
        <f t="shared" si="9"/>
        <v>2.1799999999999997</v>
      </c>
      <c r="AQ95" s="405"/>
      <c r="AR95" s="405"/>
      <c r="AS95" s="10">
        <v>7</v>
      </c>
      <c r="AT95" s="247" t="s">
        <v>605</v>
      </c>
      <c r="AU95" s="474">
        <v>104</v>
      </c>
      <c r="AV95" s="405">
        <v>4.97</v>
      </c>
      <c r="AW95" s="42">
        <v>6.7</v>
      </c>
      <c r="AX95" s="505">
        <f t="shared" si="6"/>
        <v>-1.7300000000000004</v>
      </c>
      <c r="BA95" s="206"/>
      <c r="BD95" s="6" t="s">
        <v>2</v>
      </c>
      <c r="BE95" s="166" t="s">
        <v>528</v>
      </c>
      <c r="BF95" s="474">
        <v>140</v>
      </c>
      <c r="BG95" s="405">
        <v>31.6</v>
      </c>
      <c r="BH95" s="38">
        <v>12.96</v>
      </c>
      <c r="BI95" s="38">
        <f t="shared" si="10"/>
        <v>18.64</v>
      </c>
      <c r="BJ95" s="405"/>
      <c r="BK95" s="405"/>
      <c r="BL95" s="402">
        <v>13</v>
      </c>
      <c r="BM95" s="247" t="s">
        <v>992</v>
      </c>
      <c r="BN95" s="474">
        <v>109</v>
      </c>
      <c r="BO95" s="405">
        <v>18.55</v>
      </c>
      <c r="BP95" s="405">
        <v>16.239999999999998</v>
      </c>
      <c r="BQ95" s="38">
        <f t="shared" si="11"/>
        <v>2.3100000000000023</v>
      </c>
      <c r="BR95" s="405"/>
      <c r="BS95" s="405"/>
      <c r="CB95" s="407"/>
      <c r="CK95" s="42"/>
    </row>
    <row r="96" spans="2:89" ht="18.5">
      <c r="B96" s="402">
        <v>10</v>
      </c>
      <c r="C96" s="247" t="s">
        <v>644</v>
      </c>
      <c r="D96" s="474">
        <v>104</v>
      </c>
      <c r="E96" s="405">
        <v>26.12</v>
      </c>
      <c r="F96" s="405">
        <v>19.420000000000002</v>
      </c>
      <c r="G96" s="405"/>
      <c r="H96" s="405"/>
      <c r="I96" s="405"/>
      <c r="J96" s="405"/>
      <c r="K96" s="247" t="s">
        <v>644</v>
      </c>
      <c r="L96" s="474">
        <v>104</v>
      </c>
      <c r="M96" s="405">
        <v>18.54</v>
      </c>
      <c r="N96" s="405">
        <v>11.12</v>
      </c>
      <c r="O96" s="405"/>
      <c r="P96" s="405"/>
      <c r="Q96" s="405"/>
      <c r="R96" s="405"/>
      <c r="S96" s="247" t="s">
        <v>644</v>
      </c>
      <c r="T96" s="474">
        <v>104</v>
      </c>
      <c r="U96" s="405">
        <v>7.58</v>
      </c>
      <c r="V96" s="42">
        <v>8.3000000000000007</v>
      </c>
      <c r="Y96" s="236"/>
      <c r="AC96" s="402">
        <v>10</v>
      </c>
      <c r="AD96" s="247" t="s">
        <v>644</v>
      </c>
      <c r="AE96" s="474">
        <v>104</v>
      </c>
      <c r="AF96" s="405">
        <v>26.12</v>
      </c>
      <c r="AG96" s="405">
        <v>19.420000000000002</v>
      </c>
      <c r="AH96" s="38">
        <f t="shared" si="8"/>
        <v>6.6999999999999993</v>
      </c>
      <c r="AI96" s="405"/>
      <c r="AJ96" s="405"/>
      <c r="AK96" s="402">
        <v>10</v>
      </c>
      <c r="AL96" s="247" t="s">
        <v>644</v>
      </c>
      <c r="AM96" s="474">
        <v>104</v>
      </c>
      <c r="AN96" s="405">
        <v>18.54</v>
      </c>
      <c r="AO96" s="405">
        <v>11.12</v>
      </c>
      <c r="AP96" s="38">
        <f t="shared" si="9"/>
        <v>7.42</v>
      </c>
      <c r="AQ96" s="405"/>
      <c r="AR96" s="405"/>
      <c r="AS96" s="402">
        <v>10</v>
      </c>
      <c r="AT96" s="247" t="s">
        <v>644</v>
      </c>
      <c r="AU96" s="474">
        <v>104</v>
      </c>
      <c r="AV96" s="405">
        <v>7.58</v>
      </c>
      <c r="AW96" s="42">
        <v>8.3000000000000007</v>
      </c>
      <c r="AX96" s="505">
        <f t="shared" si="6"/>
        <v>-0.72000000000000064</v>
      </c>
      <c r="BA96" s="206"/>
      <c r="BE96" s="137" t="s">
        <v>862</v>
      </c>
      <c r="BF96" s="401">
        <f>AVERAGE(BF2:BF95)</f>
        <v>99.563829787234042</v>
      </c>
      <c r="BG96" s="401">
        <f t="shared" ref="BG96:BI96" si="13">AVERAGE(BG2:BG95)</f>
        <v>22.62648936170212</v>
      </c>
      <c r="BH96" s="401">
        <f t="shared" si="13"/>
        <v>13.249148936170208</v>
      </c>
      <c r="BI96" s="401">
        <f t="shared" si="13"/>
        <v>9.3773404255319139</v>
      </c>
      <c r="BJ96" s="405"/>
      <c r="BK96" s="405"/>
      <c r="BL96" s="8" t="s">
        <v>5</v>
      </c>
      <c r="BM96" s="198" t="s">
        <v>541</v>
      </c>
      <c r="BN96" s="474">
        <v>110</v>
      </c>
      <c r="BO96" s="86">
        <v>17</v>
      </c>
      <c r="BP96" s="405">
        <v>15.02</v>
      </c>
      <c r="BQ96" s="38">
        <f t="shared" si="11"/>
        <v>1.9800000000000004</v>
      </c>
      <c r="BR96" s="405"/>
      <c r="BS96" s="405"/>
      <c r="CB96" s="407"/>
      <c r="CK96" s="42"/>
    </row>
    <row r="97" spans="2:89" ht="18.5">
      <c r="B97" s="402">
        <v>10</v>
      </c>
      <c r="C97" s="34" t="s">
        <v>545</v>
      </c>
      <c r="D97" s="474">
        <v>104</v>
      </c>
      <c r="E97" s="405">
        <v>23.67</v>
      </c>
      <c r="F97" s="405">
        <v>22.55</v>
      </c>
      <c r="G97" s="405"/>
      <c r="H97" s="405"/>
      <c r="I97" s="405"/>
      <c r="J97" s="405"/>
      <c r="K97" s="34" t="s">
        <v>545</v>
      </c>
      <c r="L97" s="474">
        <v>104</v>
      </c>
      <c r="M97" s="405">
        <v>18.079999999999998</v>
      </c>
      <c r="N97" s="405">
        <v>13.86</v>
      </c>
      <c r="O97" s="405"/>
      <c r="P97" s="405"/>
      <c r="Q97" s="405"/>
      <c r="R97" s="405"/>
      <c r="S97" s="34" t="s">
        <v>545</v>
      </c>
      <c r="T97" s="474">
        <v>104</v>
      </c>
      <c r="U97" s="405">
        <v>5.59</v>
      </c>
      <c r="V97" s="42">
        <v>8.69</v>
      </c>
      <c r="Y97" s="236"/>
      <c r="AC97" s="402">
        <v>10</v>
      </c>
      <c r="AD97" s="34" t="s">
        <v>545</v>
      </c>
      <c r="AE97" s="474">
        <v>104</v>
      </c>
      <c r="AF97" s="405">
        <v>23.67</v>
      </c>
      <c r="AG97" s="405">
        <v>22.55</v>
      </c>
      <c r="AH97" s="38">
        <f t="shared" si="8"/>
        <v>1.120000000000001</v>
      </c>
      <c r="AI97" s="405"/>
      <c r="AJ97" s="405"/>
      <c r="AK97" s="402">
        <v>10</v>
      </c>
      <c r="AL97" s="34" t="s">
        <v>545</v>
      </c>
      <c r="AM97" s="474">
        <v>104</v>
      </c>
      <c r="AN97" s="405">
        <v>18.079999999999998</v>
      </c>
      <c r="AO97" s="405">
        <v>13.86</v>
      </c>
      <c r="AP97" s="38">
        <f t="shared" si="9"/>
        <v>4.2199999999999989</v>
      </c>
      <c r="AQ97" s="405"/>
      <c r="AR97" s="405"/>
      <c r="AS97" s="402">
        <v>10</v>
      </c>
      <c r="AT97" s="34" t="s">
        <v>545</v>
      </c>
      <c r="AU97" s="474">
        <v>104</v>
      </c>
      <c r="AV97" s="405">
        <v>5.59</v>
      </c>
      <c r="AW97" s="42">
        <v>8.69</v>
      </c>
      <c r="AX97" s="505">
        <f t="shared" si="6"/>
        <v>-3.0999999999999996</v>
      </c>
      <c r="BA97" s="206"/>
      <c r="BE97" s="474" t="s">
        <v>1064</v>
      </c>
      <c r="BG97" s="401">
        <v>-0.19744231869457832</v>
      </c>
      <c r="BH97" s="401">
        <v>7.5638831994191941E-2</v>
      </c>
      <c r="BI97" s="401">
        <v>-0.28367117804785802</v>
      </c>
      <c r="BJ97" s="405"/>
      <c r="BK97" s="405"/>
      <c r="BL97" s="6" t="s">
        <v>2</v>
      </c>
      <c r="BM97" s="234" t="s">
        <v>916</v>
      </c>
      <c r="BN97" s="474">
        <v>111</v>
      </c>
      <c r="BO97" s="86">
        <v>16.8</v>
      </c>
      <c r="BP97" s="38">
        <v>12.32</v>
      </c>
      <c r="BQ97" s="38">
        <f t="shared" si="11"/>
        <v>4.4800000000000004</v>
      </c>
      <c r="BR97" s="405"/>
      <c r="BS97" s="405"/>
      <c r="CB97" s="407"/>
      <c r="CK97" s="42"/>
    </row>
    <row r="98" spans="2:89" ht="18.5">
      <c r="B98" s="402">
        <v>10</v>
      </c>
      <c r="C98" s="247" t="s">
        <v>546</v>
      </c>
      <c r="D98" s="490">
        <v>104</v>
      </c>
      <c r="E98" s="405">
        <v>27.16</v>
      </c>
      <c r="F98" s="405">
        <v>22.51</v>
      </c>
      <c r="G98" s="405"/>
      <c r="H98" s="405"/>
      <c r="I98" s="405"/>
      <c r="J98" s="405"/>
      <c r="K98" s="247" t="s">
        <v>546</v>
      </c>
      <c r="L98" s="490">
        <v>104</v>
      </c>
      <c r="M98" s="405">
        <v>16.190000000000001</v>
      </c>
      <c r="N98" s="405">
        <v>18.079999999999998</v>
      </c>
      <c r="O98" s="405"/>
      <c r="P98" s="405"/>
      <c r="Q98" s="405"/>
      <c r="R98" s="405"/>
      <c r="S98" s="247" t="s">
        <v>546</v>
      </c>
      <c r="T98" s="490">
        <v>104</v>
      </c>
      <c r="U98" s="405">
        <v>10.97</v>
      </c>
      <c r="V98" s="42">
        <v>4.43</v>
      </c>
      <c r="Y98" s="236"/>
      <c r="AC98" s="402">
        <v>10</v>
      </c>
      <c r="AD98" s="247" t="s">
        <v>546</v>
      </c>
      <c r="AE98" s="490">
        <v>104</v>
      </c>
      <c r="AF98" s="405">
        <v>27.16</v>
      </c>
      <c r="AG98" s="405">
        <v>22.51</v>
      </c>
      <c r="AH98" s="38">
        <f t="shared" si="8"/>
        <v>4.6499999999999986</v>
      </c>
      <c r="AI98" s="405"/>
      <c r="AJ98" s="405"/>
      <c r="AK98" s="402">
        <v>10</v>
      </c>
      <c r="AL98" s="247" t="s">
        <v>546</v>
      </c>
      <c r="AM98" s="490">
        <v>104</v>
      </c>
      <c r="AN98" s="405">
        <v>16.190000000000001</v>
      </c>
      <c r="AO98" s="405">
        <v>18.079999999999998</v>
      </c>
      <c r="AP98" s="505">
        <f t="shared" si="9"/>
        <v>-1.889999999999997</v>
      </c>
      <c r="AQ98" s="405"/>
      <c r="AR98" s="405"/>
      <c r="AS98" s="402">
        <v>10</v>
      </c>
      <c r="AT98" s="247" t="s">
        <v>546</v>
      </c>
      <c r="AU98" s="490">
        <v>104</v>
      </c>
      <c r="AV98" s="405">
        <v>10.97</v>
      </c>
      <c r="AW98" s="42">
        <v>4.43</v>
      </c>
      <c r="AX98" s="38">
        <f t="shared" si="6"/>
        <v>6.5400000000000009</v>
      </c>
      <c r="BA98" s="206"/>
      <c r="BJ98" s="405"/>
      <c r="BK98" s="405"/>
      <c r="BL98" s="10">
        <v>7</v>
      </c>
      <c r="BM98" s="34" t="s">
        <v>607</v>
      </c>
      <c r="BN98" s="474">
        <v>111</v>
      </c>
      <c r="BO98" s="405">
        <v>18.38</v>
      </c>
      <c r="BP98" s="405">
        <v>4.8</v>
      </c>
      <c r="BQ98" s="38">
        <f t="shared" si="11"/>
        <v>13.579999999999998</v>
      </c>
      <c r="BR98" s="405"/>
      <c r="BS98" s="405"/>
      <c r="CB98" s="407"/>
      <c r="CK98" s="42"/>
    </row>
    <row r="99" spans="2:89" ht="18.5">
      <c r="B99" s="402">
        <v>10</v>
      </c>
      <c r="C99" s="247" t="s">
        <v>548</v>
      </c>
      <c r="D99" s="474">
        <v>104</v>
      </c>
      <c r="E99" s="405">
        <v>26.57</v>
      </c>
      <c r="F99" s="405">
        <v>15.29</v>
      </c>
      <c r="G99" s="405"/>
      <c r="H99" s="405"/>
      <c r="I99" s="405"/>
      <c r="J99" s="405"/>
      <c r="K99" s="247" t="s">
        <v>548</v>
      </c>
      <c r="L99" s="474">
        <v>104</v>
      </c>
      <c r="M99" s="405">
        <v>19.489999999999998</v>
      </c>
      <c r="N99" s="405">
        <v>7.88</v>
      </c>
      <c r="O99" s="405"/>
      <c r="P99" s="405"/>
      <c r="Q99" s="405"/>
      <c r="R99" s="405"/>
      <c r="S99" s="247" t="s">
        <v>548</v>
      </c>
      <c r="T99" s="474">
        <v>104</v>
      </c>
      <c r="U99" s="405">
        <v>7.08</v>
      </c>
      <c r="V99" s="42">
        <v>7.41</v>
      </c>
      <c r="Y99" s="236"/>
      <c r="AC99" s="402">
        <v>10</v>
      </c>
      <c r="AD99" s="247" t="s">
        <v>548</v>
      </c>
      <c r="AE99" s="474">
        <v>104</v>
      </c>
      <c r="AF99" s="405">
        <v>26.57</v>
      </c>
      <c r="AG99" s="405">
        <v>15.29</v>
      </c>
      <c r="AH99" s="38">
        <f t="shared" si="8"/>
        <v>11.280000000000001</v>
      </c>
      <c r="AI99" s="405"/>
      <c r="AJ99" s="405"/>
      <c r="AK99" s="402">
        <v>10</v>
      </c>
      <c r="AL99" s="247" t="s">
        <v>548</v>
      </c>
      <c r="AM99" s="474">
        <v>104</v>
      </c>
      <c r="AN99" s="405">
        <v>19.489999999999998</v>
      </c>
      <c r="AO99" s="405">
        <v>7.88</v>
      </c>
      <c r="AP99" s="38">
        <f t="shared" si="9"/>
        <v>11.61</v>
      </c>
      <c r="AQ99" s="405"/>
      <c r="AR99" s="405"/>
      <c r="AS99" s="402">
        <v>10</v>
      </c>
      <c r="AT99" s="247" t="s">
        <v>548</v>
      </c>
      <c r="AU99" s="474">
        <v>104</v>
      </c>
      <c r="AV99" s="405">
        <v>7.08</v>
      </c>
      <c r="AW99" s="42">
        <v>7.41</v>
      </c>
      <c r="AX99" s="505">
        <f t="shared" si="6"/>
        <v>-0.33000000000000007</v>
      </c>
      <c r="BA99" s="206"/>
      <c r="BF99" s="132" t="s">
        <v>1184</v>
      </c>
      <c r="BG99" s="517"/>
      <c r="BH99" s="517"/>
      <c r="BJ99" s="405"/>
      <c r="BK99" s="405"/>
      <c r="BL99" s="402">
        <v>10</v>
      </c>
      <c r="BM99" s="247" t="s">
        <v>624</v>
      </c>
      <c r="BN99" s="474">
        <v>111</v>
      </c>
      <c r="BO99" s="405">
        <v>7.87</v>
      </c>
      <c r="BP99" s="405">
        <v>7.75</v>
      </c>
      <c r="BQ99" s="38">
        <f t="shared" si="11"/>
        <v>0.12000000000000011</v>
      </c>
      <c r="BR99" s="405"/>
      <c r="BS99" s="405"/>
      <c r="CB99" s="407"/>
      <c r="CK99" s="42"/>
    </row>
    <row r="100" spans="2:89" ht="18.5">
      <c r="B100" s="402">
        <v>10</v>
      </c>
      <c r="C100" s="247" t="s">
        <v>655</v>
      </c>
      <c r="D100" s="474">
        <v>104</v>
      </c>
      <c r="E100" s="405">
        <v>19.239999999999998</v>
      </c>
      <c r="F100" s="405">
        <v>21.73</v>
      </c>
      <c r="G100" s="405"/>
      <c r="H100" s="405"/>
      <c r="I100" s="405"/>
      <c r="J100" s="405"/>
      <c r="K100" s="247" t="s">
        <v>655</v>
      </c>
      <c r="L100" s="474">
        <v>104</v>
      </c>
      <c r="M100" s="405">
        <v>10.72</v>
      </c>
      <c r="N100" s="405">
        <v>15.03</v>
      </c>
      <c r="O100" s="405"/>
      <c r="P100" s="405"/>
      <c r="Q100" s="405"/>
      <c r="R100" s="405"/>
      <c r="S100" s="247" t="s">
        <v>655</v>
      </c>
      <c r="T100" s="474">
        <v>104</v>
      </c>
      <c r="U100" s="405">
        <v>8.52</v>
      </c>
      <c r="V100" s="42">
        <v>6.7</v>
      </c>
      <c r="Y100" s="236"/>
      <c r="AC100" s="402">
        <v>10</v>
      </c>
      <c r="AD100" s="247" t="s">
        <v>655</v>
      </c>
      <c r="AE100" s="474">
        <v>104</v>
      </c>
      <c r="AF100" s="405">
        <v>19.239999999999998</v>
      </c>
      <c r="AG100" s="405">
        <v>21.73</v>
      </c>
      <c r="AH100" s="505">
        <f t="shared" si="8"/>
        <v>-2.490000000000002</v>
      </c>
      <c r="AI100" s="405"/>
      <c r="AJ100" s="405"/>
      <c r="AK100" s="402">
        <v>10</v>
      </c>
      <c r="AL100" s="247" t="s">
        <v>655</v>
      </c>
      <c r="AM100" s="474">
        <v>104</v>
      </c>
      <c r="AN100" s="405">
        <v>10.72</v>
      </c>
      <c r="AO100" s="405">
        <v>15.03</v>
      </c>
      <c r="AP100" s="505">
        <f t="shared" si="9"/>
        <v>-4.3099999999999987</v>
      </c>
      <c r="AQ100" s="405"/>
      <c r="AR100" s="405"/>
      <c r="AS100" s="402">
        <v>10</v>
      </c>
      <c r="AT100" s="247" t="s">
        <v>655</v>
      </c>
      <c r="AU100" s="474">
        <v>104</v>
      </c>
      <c r="AV100" s="405">
        <v>8.52</v>
      </c>
      <c r="AW100" s="42">
        <v>6.7</v>
      </c>
      <c r="AX100" s="38">
        <f t="shared" si="6"/>
        <v>1.8199999999999994</v>
      </c>
      <c r="BA100" s="206"/>
      <c r="BF100" s="520" t="s">
        <v>1193</v>
      </c>
      <c r="BG100" s="520" t="s">
        <v>1186</v>
      </c>
      <c r="BH100" s="520" t="s">
        <v>1189</v>
      </c>
      <c r="BI100" s="520" t="s">
        <v>1114</v>
      </c>
      <c r="BJ100" s="405"/>
      <c r="BK100" s="405"/>
      <c r="BL100" s="8" t="s">
        <v>5</v>
      </c>
      <c r="BM100" s="234" t="s">
        <v>565</v>
      </c>
      <c r="BN100" s="474">
        <v>113</v>
      </c>
      <c r="BO100" s="86">
        <v>17.600000000000001</v>
      </c>
      <c r="BP100" s="405">
        <v>15.34</v>
      </c>
      <c r="BQ100" s="38">
        <f t="shared" si="11"/>
        <v>2.2600000000000016</v>
      </c>
      <c r="BR100" s="405"/>
      <c r="BS100" s="405"/>
      <c r="CB100" s="407"/>
      <c r="CK100" s="42"/>
    </row>
    <row r="101" spans="2:89" ht="18.5">
      <c r="B101" s="402">
        <v>13</v>
      </c>
      <c r="C101" s="247" t="s">
        <v>972</v>
      </c>
      <c r="D101" s="474">
        <v>104</v>
      </c>
      <c r="E101" s="405">
        <v>24.74</v>
      </c>
      <c r="F101" s="405">
        <v>32.82</v>
      </c>
      <c r="G101" s="405"/>
      <c r="H101" s="405"/>
      <c r="I101" s="405"/>
      <c r="J101" s="405"/>
      <c r="K101" s="247" t="s">
        <v>972</v>
      </c>
      <c r="L101" s="474">
        <v>104</v>
      </c>
      <c r="M101" s="405">
        <v>17.14</v>
      </c>
      <c r="N101" s="405">
        <v>20.86</v>
      </c>
      <c r="O101" s="405"/>
      <c r="P101" s="405"/>
      <c r="Q101" s="405"/>
      <c r="R101" s="405"/>
      <c r="S101" s="247" t="s">
        <v>972</v>
      </c>
      <c r="T101" s="474">
        <v>104</v>
      </c>
      <c r="U101" s="405">
        <v>7.6</v>
      </c>
      <c r="V101" s="42">
        <v>11.96</v>
      </c>
      <c r="Y101" s="236"/>
      <c r="AC101" s="402">
        <v>13</v>
      </c>
      <c r="AD101" s="247" t="s">
        <v>972</v>
      </c>
      <c r="AE101" s="474">
        <v>104</v>
      </c>
      <c r="AF101" s="405">
        <v>24.74</v>
      </c>
      <c r="AG101" s="405">
        <v>32.82</v>
      </c>
      <c r="AH101" s="505">
        <f t="shared" si="8"/>
        <v>-8.0800000000000018</v>
      </c>
      <c r="AI101" s="405"/>
      <c r="AJ101" s="405"/>
      <c r="AK101" s="402">
        <v>13</v>
      </c>
      <c r="AL101" s="247" t="s">
        <v>972</v>
      </c>
      <c r="AM101" s="474">
        <v>104</v>
      </c>
      <c r="AN101" s="405">
        <v>17.14</v>
      </c>
      <c r="AO101" s="405">
        <v>20.86</v>
      </c>
      <c r="AP101" s="505">
        <f t="shared" si="9"/>
        <v>-3.7199999999999989</v>
      </c>
      <c r="AQ101" s="405"/>
      <c r="AR101" s="405"/>
      <c r="AS101" s="402">
        <v>13</v>
      </c>
      <c r="AT101" s="247" t="s">
        <v>972</v>
      </c>
      <c r="AU101" s="474">
        <v>104</v>
      </c>
      <c r="AV101" s="405">
        <v>7.6</v>
      </c>
      <c r="AW101" s="42">
        <v>11.96</v>
      </c>
      <c r="AX101" s="505">
        <f t="shared" si="6"/>
        <v>-4.3600000000000012</v>
      </c>
      <c r="BA101" s="206"/>
      <c r="BC101" s="517"/>
      <c r="BD101" s="517"/>
      <c r="BF101" s="520" t="s">
        <v>1195</v>
      </c>
      <c r="BG101" s="520" t="s">
        <v>1185</v>
      </c>
      <c r="BH101" s="520" t="s">
        <v>1185</v>
      </c>
      <c r="BI101" s="520" t="s">
        <v>1185</v>
      </c>
      <c r="BJ101" s="405"/>
      <c r="BK101" s="405"/>
      <c r="BL101" s="6" t="s">
        <v>2</v>
      </c>
      <c r="BM101" s="234" t="s">
        <v>891</v>
      </c>
      <c r="BN101" s="474">
        <v>114</v>
      </c>
      <c r="BO101" s="86">
        <v>12.32</v>
      </c>
      <c r="BP101" s="405">
        <v>9.69</v>
      </c>
      <c r="BQ101" s="38">
        <f t="shared" si="11"/>
        <v>2.6300000000000008</v>
      </c>
      <c r="BR101" s="405"/>
      <c r="BS101" s="405"/>
      <c r="CB101" s="407"/>
      <c r="CK101" s="42"/>
    </row>
    <row r="102" spans="2:89" ht="18.5">
      <c r="B102" s="6" t="s">
        <v>2</v>
      </c>
      <c r="C102" s="234" t="s">
        <v>921</v>
      </c>
      <c r="D102" s="474">
        <v>105</v>
      </c>
      <c r="E102" s="86">
        <v>12.29</v>
      </c>
      <c r="F102" s="405">
        <v>20.6</v>
      </c>
      <c r="G102" s="405"/>
      <c r="H102" s="405"/>
      <c r="I102" s="405"/>
      <c r="J102" s="405"/>
      <c r="K102" s="234" t="s">
        <v>921</v>
      </c>
      <c r="L102" s="474">
        <v>105</v>
      </c>
      <c r="M102" s="86">
        <v>10.09</v>
      </c>
      <c r="N102" s="405">
        <v>10.039999999999999</v>
      </c>
      <c r="O102" s="405"/>
      <c r="P102" s="405"/>
      <c r="Q102" s="405"/>
      <c r="R102" s="405"/>
      <c r="S102" s="234" t="s">
        <v>921</v>
      </c>
      <c r="T102" s="474">
        <v>105</v>
      </c>
      <c r="U102" s="86">
        <v>2.2000000000000002</v>
      </c>
      <c r="V102" s="42">
        <v>10.56</v>
      </c>
      <c r="Y102" s="236"/>
      <c r="AC102" s="6" t="s">
        <v>2</v>
      </c>
      <c r="AD102" s="234" t="s">
        <v>921</v>
      </c>
      <c r="AE102" s="474">
        <v>105</v>
      </c>
      <c r="AF102" s="86">
        <v>12.29</v>
      </c>
      <c r="AG102" s="405">
        <v>20.6</v>
      </c>
      <c r="AH102" s="505">
        <f t="shared" si="8"/>
        <v>-8.3100000000000023</v>
      </c>
      <c r="AI102" s="405"/>
      <c r="AJ102" s="405"/>
      <c r="AK102" s="6" t="s">
        <v>2</v>
      </c>
      <c r="AL102" s="234" t="s">
        <v>921</v>
      </c>
      <c r="AM102" s="474">
        <v>105</v>
      </c>
      <c r="AN102" s="86">
        <v>10.09</v>
      </c>
      <c r="AO102" s="405">
        <v>10.039999999999999</v>
      </c>
      <c r="AP102" s="38">
        <f t="shared" si="9"/>
        <v>5.0000000000000711E-2</v>
      </c>
      <c r="AQ102" s="405"/>
      <c r="AR102" s="405"/>
      <c r="AS102" s="6" t="s">
        <v>2</v>
      </c>
      <c r="AT102" s="234" t="s">
        <v>921</v>
      </c>
      <c r="AU102" s="474">
        <v>105</v>
      </c>
      <c r="AV102" s="86">
        <v>2.2000000000000002</v>
      </c>
      <c r="AW102" s="42">
        <v>10.56</v>
      </c>
      <c r="AX102" s="505">
        <f t="shared" si="6"/>
        <v>-8.36</v>
      </c>
      <c r="BA102" s="206"/>
      <c r="BC102" s="518"/>
      <c r="BD102" s="520"/>
      <c r="BF102" s="520">
        <v>99.56</v>
      </c>
      <c r="BG102" s="511">
        <v>22.62</v>
      </c>
      <c r="BH102" s="137">
        <v>13.29</v>
      </c>
      <c r="BI102" s="137">
        <v>9.3800000000000008</v>
      </c>
      <c r="BJ102" s="405"/>
      <c r="BK102" s="405"/>
      <c r="BL102" s="6" t="s">
        <v>2</v>
      </c>
      <c r="BM102" s="234" t="s">
        <v>915</v>
      </c>
      <c r="BN102" s="474">
        <v>114</v>
      </c>
      <c r="BO102" s="86">
        <v>21</v>
      </c>
      <c r="BP102" s="405">
        <v>16.96</v>
      </c>
      <c r="BQ102" s="38">
        <f t="shared" si="11"/>
        <v>4.0399999999999991</v>
      </c>
      <c r="BR102" s="405"/>
      <c r="BS102" s="405"/>
      <c r="CB102" s="407"/>
      <c r="CK102" s="42"/>
    </row>
    <row r="103" spans="2:89" ht="18.5">
      <c r="B103" s="8" t="s">
        <v>5</v>
      </c>
      <c r="C103" s="198" t="s">
        <v>530</v>
      </c>
      <c r="D103" s="474">
        <v>105</v>
      </c>
      <c r="E103" s="86">
        <v>14.87</v>
      </c>
      <c r="F103" s="405">
        <v>8.27</v>
      </c>
      <c r="G103" s="405"/>
      <c r="H103" s="405"/>
      <c r="I103" s="405"/>
      <c r="J103" s="405"/>
      <c r="K103" s="198" t="s">
        <v>530</v>
      </c>
      <c r="L103" s="474">
        <v>105</v>
      </c>
      <c r="M103" s="86">
        <v>16.809999999999999</v>
      </c>
      <c r="N103" s="405">
        <v>8.3000000000000007</v>
      </c>
      <c r="O103" s="405"/>
      <c r="P103" s="405"/>
      <c r="Q103" s="405"/>
      <c r="R103" s="405"/>
      <c r="S103" s="198" t="s">
        <v>530</v>
      </c>
      <c r="T103" s="474">
        <v>105</v>
      </c>
      <c r="U103" s="86">
        <v>-1.94</v>
      </c>
      <c r="V103" s="42">
        <v>-0.03</v>
      </c>
      <c r="Y103" s="236"/>
      <c r="AC103" s="8" t="s">
        <v>5</v>
      </c>
      <c r="AD103" s="198" t="s">
        <v>530</v>
      </c>
      <c r="AE103" s="474">
        <v>105</v>
      </c>
      <c r="AF103" s="86">
        <v>14.87</v>
      </c>
      <c r="AG103" s="405">
        <v>8.27</v>
      </c>
      <c r="AH103" s="38">
        <f t="shared" si="8"/>
        <v>6.6</v>
      </c>
      <c r="AI103" s="405"/>
      <c r="AJ103" s="405"/>
      <c r="AK103" s="8" t="s">
        <v>5</v>
      </c>
      <c r="AL103" s="198" t="s">
        <v>530</v>
      </c>
      <c r="AM103" s="474">
        <v>105</v>
      </c>
      <c r="AN103" s="86">
        <v>16.809999999999999</v>
      </c>
      <c r="AO103" s="405">
        <v>8.3000000000000007</v>
      </c>
      <c r="AP103" s="38">
        <f t="shared" si="9"/>
        <v>8.509999999999998</v>
      </c>
      <c r="AQ103" s="405"/>
      <c r="AR103" s="405"/>
      <c r="AS103" s="8" t="s">
        <v>5</v>
      </c>
      <c r="AT103" s="198" t="s">
        <v>530</v>
      </c>
      <c r="AU103" s="474">
        <v>105</v>
      </c>
      <c r="AV103" s="86">
        <v>-1.94</v>
      </c>
      <c r="AW103" s="42">
        <v>-0.03</v>
      </c>
      <c r="AX103" s="505">
        <f t="shared" si="6"/>
        <v>-1.91</v>
      </c>
      <c r="BA103" s="206"/>
      <c r="BC103" s="517"/>
      <c r="BD103" s="517"/>
      <c r="BF103" s="517" t="s">
        <v>1192</v>
      </c>
      <c r="BG103" s="560">
        <v>-0.19744231869457832</v>
      </c>
      <c r="BH103" s="560">
        <v>7.5638831994191941E-2</v>
      </c>
      <c r="BI103" s="560">
        <v>-0.28367117804785802</v>
      </c>
      <c r="BJ103" s="405"/>
      <c r="BK103" s="405"/>
      <c r="BL103" s="402">
        <v>13</v>
      </c>
      <c r="BM103" s="34" t="s">
        <v>989</v>
      </c>
      <c r="BN103" s="474">
        <v>114</v>
      </c>
      <c r="BO103" s="405">
        <v>19.84</v>
      </c>
      <c r="BP103" s="405">
        <v>9.2200000000000006</v>
      </c>
      <c r="BQ103" s="38">
        <f t="shared" si="11"/>
        <v>10.62</v>
      </c>
      <c r="BR103" s="405"/>
      <c r="BS103" s="405"/>
      <c r="CB103" s="407"/>
      <c r="CK103" s="42"/>
    </row>
    <row r="104" spans="2:89" ht="22.25" customHeight="1">
      <c r="B104" s="6" t="s">
        <v>2</v>
      </c>
      <c r="C104" s="234" t="s">
        <v>906</v>
      </c>
      <c r="D104" s="474">
        <v>106</v>
      </c>
      <c r="E104" s="86">
        <v>13.93</v>
      </c>
      <c r="F104" s="38">
        <v>10.39</v>
      </c>
      <c r="G104" s="405"/>
      <c r="H104" s="405"/>
      <c r="I104" s="405"/>
      <c r="J104" s="405"/>
      <c r="K104" s="234" t="s">
        <v>906</v>
      </c>
      <c r="L104" s="474">
        <v>106</v>
      </c>
      <c r="M104" s="86">
        <v>12.85</v>
      </c>
      <c r="N104" s="38">
        <v>11.93</v>
      </c>
      <c r="O104" s="405"/>
      <c r="P104" s="405"/>
      <c r="Q104" s="405"/>
      <c r="R104" s="405"/>
      <c r="S104" s="234" t="s">
        <v>906</v>
      </c>
      <c r="T104" s="474">
        <v>106</v>
      </c>
      <c r="U104" s="86">
        <v>1.08</v>
      </c>
      <c r="V104" s="386">
        <v>-1.54</v>
      </c>
      <c r="Y104" s="236"/>
      <c r="AC104" s="6" t="s">
        <v>2</v>
      </c>
      <c r="AD104" s="234" t="s">
        <v>906</v>
      </c>
      <c r="AE104" s="474">
        <v>106</v>
      </c>
      <c r="AF104" s="86">
        <v>13.93</v>
      </c>
      <c r="AG104" s="38">
        <v>10.39</v>
      </c>
      <c r="AH104" s="38">
        <f t="shared" si="8"/>
        <v>3.5399999999999991</v>
      </c>
      <c r="AI104" s="405"/>
      <c r="AJ104" s="405"/>
      <c r="AK104" s="6" t="s">
        <v>2</v>
      </c>
      <c r="AL104" s="234" t="s">
        <v>906</v>
      </c>
      <c r="AM104" s="474">
        <v>106</v>
      </c>
      <c r="AN104" s="86">
        <v>12.85</v>
      </c>
      <c r="AO104" s="38">
        <v>11.93</v>
      </c>
      <c r="AP104" s="38">
        <f t="shared" si="9"/>
        <v>0.91999999999999993</v>
      </c>
      <c r="AQ104" s="405"/>
      <c r="AR104" s="405"/>
      <c r="AS104" s="6" t="s">
        <v>2</v>
      </c>
      <c r="AT104" s="234" t="s">
        <v>906</v>
      </c>
      <c r="AU104" s="474">
        <v>106</v>
      </c>
      <c r="AV104" s="86">
        <v>1.08</v>
      </c>
      <c r="AW104" s="386">
        <v>-1.54</v>
      </c>
      <c r="AX104" s="38">
        <f t="shared" si="6"/>
        <v>2.62</v>
      </c>
      <c r="BA104" s="206"/>
      <c r="BC104" s="510"/>
      <c r="BD104" s="137"/>
      <c r="BF104" s="520" t="s">
        <v>1191</v>
      </c>
      <c r="BG104" s="137" t="s">
        <v>1087</v>
      </c>
      <c r="BH104" s="137" t="s">
        <v>1203</v>
      </c>
      <c r="BI104" s="137" t="s">
        <v>1088</v>
      </c>
      <c r="BJ104" s="405"/>
      <c r="BK104" s="405"/>
      <c r="BL104" s="8" t="s">
        <v>5</v>
      </c>
      <c r="BM104" s="231" t="s">
        <v>552</v>
      </c>
      <c r="BN104" s="474">
        <v>115</v>
      </c>
      <c r="BO104" s="405">
        <v>16.010000000000002</v>
      </c>
      <c r="BP104" s="405">
        <v>7.87</v>
      </c>
      <c r="BQ104" s="38">
        <f t="shared" si="11"/>
        <v>8.14</v>
      </c>
      <c r="BR104" s="405"/>
      <c r="BS104" s="405"/>
      <c r="CB104" s="407"/>
      <c r="CK104" s="42"/>
    </row>
    <row r="105" spans="2:89" ht="18.5">
      <c r="B105" s="6" t="s">
        <v>2</v>
      </c>
      <c r="C105" s="234" t="s">
        <v>934</v>
      </c>
      <c r="D105" s="474">
        <v>106</v>
      </c>
      <c r="E105" s="86">
        <v>12.11</v>
      </c>
      <c r="F105" s="405">
        <v>7.21</v>
      </c>
      <c r="G105" s="405"/>
      <c r="H105" s="405"/>
      <c r="I105" s="405"/>
      <c r="J105" s="405"/>
      <c r="K105" s="234" t="s">
        <v>934</v>
      </c>
      <c r="L105" s="474">
        <v>106</v>
      </c>
      <c r="M105" s="86">
        <v>12.61</v>
      </c>
      <c r="N105" s="405">
        <v>7.55</v>
      </c>
      <c r="O105" s="405"/>
      <c r="P105" s="405"/>
      <c r="Q105" s="405"/>
      <c r="R105" s="405"/>
      <c r="S105" s="234" t="s">
        <v>934</v>
      </c>
      <c r="T105" s="474">
        <v>106</v>
      </c>
      <c r="U105" s="86">
        <v>-0.5</v>
      </c>
      <c r="V105" s="42">
        <v>-0.34</v>
      </c>
      <c r="Y105" s="236"/>
      <c r="AC105" s="6" t="s">
        <v>2</v>
      </c>
      <c r="AD105" s="234" t="s">
        <v>934</v>
      </c>
      <c r="AE105" s="474">
        <v>106</v>
      </c>
      <c r="AF105" s="86">
        <v>12.11</v>
      </c>
      <c r="AG105" s="405">
        <v>7.21</v>
      </c>
      <c r="AH105" s="38">
        <f t="shared" si="8"/>
        <v>4.8999999999999995</v>
      </c>
      <c r="AI105" s="405"/>
      <c r="AJ105" s="405"/>
      <c r="AK105" s="6" t="s">
        <v>2</v>
      </c>
      <c r="AL105" s="234" t="s">
        <v>934</v>
      </c>
      <c r="AM105" s="474">
        <v>106</v>
      </c>
      <c r="AN105" s="86">
        <v>12.61</v>
      </c>
      <c r="AO105" s="405">
        <v>7.55</v>
      </c>
      <c r="AP105" s="38">
        <f t="shared" si="9"/>
        <v>5.0599999999999996</v>
      </c>
      <c r="AQ105" s="405"/>
      <c r="AR105" s="405"/>
      <c r="AS105" s="6" t="s">
        <v>2</v>
      </c>
      <c r="AT105" s="234" t="s">
        <v>934</v>
      </c>
      <c r="AU105" s="474">
        <v>106</v>
      </c>
      <c r="AV105" s="86">
        <v>-0.5</v>
      </c>
      <c r="AW105" s="42">
        <v>-0.34</v>
      </c>
      <c r="AX105" s="505">
        <f t="shared" si="6"/>
        <v>-0.15999999999999998</v>
      </c>
      <c r="BA105" s="206"/>
      <c r="BC105" s="510"/>
      <c r="BD105" s="137"/>
      <c r="BF105" s="516"/>
      <c r="BJ105" s="405"/>
      <c r="BK105" s="405"/>
      <c r="BL105" s="402">
        <v>13</v>
      </c>
      <c r="BM105" s="247" t="s">
        <v>986</v>
      </c>
      <c r="BN105" s="474">
        <v>115</v>
      </c>
      <c r="BO105" s="405">
        <v>18.11</v>
      </c>
      <c r="BP105" s="405">
        <v>12.3</v>
      </c>
      <c r="BQ105" s="38">
        <f t="shared" si="11"/>
        <v>5.8099999999999987</v>
      </c>
      <c r="BR105" s="405"/>
      <c r="BS105" s="405"/>
      <c r="CB105" s="407"/>
      <c r="CK105" s="42"/>
    </row>
    <row r="106" spans="2:89" ht="18.5">
      <c r="B106" s="10">
        <v>7</v>
      </c>
      <c r="C106" s="76" t="s">
        <v>585</v>
      </c>
      <c r="D106" s="474">
        <v>106</v>
      </c>
      <c r="E106" s="86">
        <v>18.3</v>
      </c>
      <c r="F106" s="405">
        <v>17.39</v>
      </c>
      <c r="G106" s="405"/>
      <c r="H106" s="405"/>
      <c r="I106" s="405"/>
      <c r="J106" s="405"/>
      <c r="K106" s="76" t="s">
        <v>585</v>
      </c>
      <c r="L106" s="474">
        <v>106</v>
      </c>
      <c r="M106" s="86">
        <v>16.12</v>
      </c>
      <c r="N106" s="405">
        <v>8.9499999999999993</v>
      </c>
      <c r="O106" s="405"/>
      <c r="P106" s="405"/>
      <c r="Q106" s="405"/>
      <c r="R106" s="405"/>
      <c r="S106" s="76" t="s">
        <v>585</v>
      </c>
      <c r="T106" s="474">
        <v>106</v>
      </c>
      <c r="U106" s="86">
        <v>2.1800000000000002</v>
      </c>
      <c r="V106" s="42">
        <v>8.44</v>
      </c>
      <c r="Y106" s="236"/>
      <c r="AC106" s="10">
        <v>7</v>
      </c>
      <c r="AD106" s="76" t="s">
        <v>585</v>
      </c>
      <c r="AE106" s="474">
        <v>106</v>
      </c>
      <c r="AF106" s="86">
        <v>18.3</v>
      </c>
      <c r="AG106" s="405">
        <v>17.39</v>
      </c>
      <c r="AH106" s="38">
        <f t="shared" si="8"/>
        <v>0.91000000000000014</v>
      </c>
      <c r="AI106" s="405"/>
      <c r="AJ106" s="405"/>
      <c r="AK106" s="10">
        <v>7</v>
      </c>
      <c r="AL106" s="76" t="s">
        <v>585</v>
      </c>
      <c r="AM106" s="474">
        <v>106</v>
      </c>
      <c r="AN106" s="86">
        <v>16.12</v>
      </c>
      <c r="AO106" s="405">
        <v>8.9499999999999993</v>
      </c>
      <c r="AP106" s="38">
        <f t="shared" si="9"/>
        <v>7.1700000000000017</v>
      </c>
      <c r="AQ106" s="405"/>
      <c r="AR106" s="405"/>
      <c r="AS106" s="10">
        <v>7</v>
      </c>
      <c r="AT106" s="76" t="s">
        <v>585</v>
      </c>
      <c r="AU106" s="474">
        <v>106</v>
      </c>
      <c r="AV106" s="86">
        <v>2.1800000000000002</v>
      </c>
      <c r="AW106" s="42">
        <v>8.44</v>
      </c>
      <c r="AX106" s="505">
        <f t="shared" si="6"/>
        <v>-6.26</v>
      </c>
      <c r="BA106" s="206"/>
      <c r="BC106" s="510"/>
      <c r="BD106" s="137"/>
      <c r="BF106" s="520" t="s">
        <v>1196</v>
      </c>
      <c r="BG106" s="514" t="s">
        <v>1187</v>
      </c>
      <c r="BH106" s="515" t="s">
        <v>1190</v>
      </c>
      <c r="BI106" s="520" t="s">
        <v>1114</v>
      </c>
      <c r="BJ106" s="405"/>
      <c r="BK106" s="405"/>
      <c r="BL106" s="8" t="s">
        <v>5</v>
      </c>
      <c r="BM106" s="198" t="s">
        <v>563</v>
      </c>
      <c r="BN106" s="474">
        <v>116</v>
      </c>
      <c r="BO106" s="86">
        <v>12.97</v>
      </c>
      <c r="BP106" s="405">
        <v>4.53</v>
      </c>
      <c r="BQ106" s="38">
        <f t="shared" si="11"/>
        <v>8.4400000000000013</v>
      </c>
      <c r="BR106" s="405"/>
      <c r="BS106" s="405"/>
      <c r="CB106" s="407"/>
      <c r="CK106" s="42"/>
    </row>
    <row r="107" spans="2:89" ht="18.5">
      <c r="B107" s="402">
        <v>10</v>
      </c>
      <c r="C107" s="34" t="s">
        <v>633</v>
      </c>
      <c r="D107" s="474">
        <v>106</v>
      </c>
      <c r="E107" s="405">
        <v>24.6</v>
      </c>
      <c r="F107" s="405">
        <v>25.13</v>
      </c>
      <c r="G107" s="405"/>
      <c r="H107" s="405"/>
      <c r="I107" s="405"/>
      <c r="J107" s="405"/>
      <c r="K107" s="34" t="s">
        <v>633</v>
      </c>
      <c r="L107" s="474">
        <v>106</v>
      </c>
      <c r="M107" s="405">
        <v>16.899999999999999</v>
      </c>
      <c r="N107" s="405">
        <v>13.28</v>
      </c>
      <c r="O107" s="405"/>
      <c r="P107" s="405"/>
      <c r="Q107" s="405"/>
      <c r="R107" s="405"/>
      <c r="S107" s="34" t="s">
        <v>633</v>
      </c>
      <c r="T107" s="474">
        <v>106</v>
      </c>
      <c r="U107" s="405">
        <v>7.7</v>
      </c>
      <c r="V107" s="42">
        <v>11.85</v>
      </c>
      <c r="Y107" s="236"/>
      <c r="AC107" s="402">
        <v>10</v>
      </c>
      <c r="AD107" s="34" t="s">
        <v>633</v>
      </c>
      <c r="AE107" s="474">
        <v>106</v>
      </c>
      <c r="AF107" s="405">
        <v>24.6</v>
      </c>
      <c r="AG107" s="405">
        <v>25.13</v>
      </c>
      <c r="AH107" s="505">
        <f t="shared" si="8"/>
        <v>-0.52999999999999758</v>
      </c>
      <c r="AI107" s="405"/>
      <c r="AJ107" s="405"/>
      <c r="AK107" s="402">
        <v>10</v>
      </c>
      <c r="AL107" s="34" t="s">
        <v>633</v>
      </c>
      <c r="AM107" s="474">
        <v>106</v>
      </c>
      <c r="AN107" s="405">
        <v>16.899999999999999</v>
      </c>
      <c r="AO107" s="405">
        <v>13.28</v>
      </c>
      <c r="AP107" s="38">
        <f t="shared" si="9"/>
        <v>3.6199999999999992</v>
      </c>
      <c r="AQ107" s="405"/>
      <c r="AR107" s="405"/>
      <c r="AS107" s="402">
        <v>10</v>
      </c>
      <c r="AT107" s="34" t="s">
        <v>633</v>
      </c>
      <c r="AU107" s="474">
        <v>106</v>
      </c>
      <c r="AV107" s="405">
        <v>7.7</v>
      </c>
      <c r="AW107" s="42">
        <v>11.85</v>
      </c>
      <c r="AX107" s="505">
        <f t="shared" si="6"/>
        <v>-4.1499999999999995</v>
      </c>
      <c r="BA107" s="206"/>
      <c r="BF107" s="520" t="s">
        <v>1194</v>
      </c>
      <c r="BG107" s="520" t="s">
        <v>1185</v>
      </c>
      <c r="BH107" s="520" t="s">
        <v>1185</v>
      </c>
      <c r="BI107" s="520" t="s">
        <v>1185</v>
      </c>
      <c r="BJ107" s="405"/>
      <c r="BK107" s="405"/>
      <c r="BL107" s="402">
        <v>10</v>
      </c>
      <c r="BM107" s="247" t="s">
        <v>661</v>
      </c>
      <c r="BN107" s="490">
        <v>116</v>
      </c>
      <c r="BO107" s="405">
        <v>19.78</v>
      </c>
      <c r="BP107" s="405">
        <v>16.48</v>
      </c>
      <c r="BQ107" s="38">
        <f t="shared" si="11"/>
        <v>3.3000000000000007</v>
      </c>
      <c r="BR107" s="405"/>
      <c r="BS107" s="405"/>
      <c r="CB107" s="407"/>
      <c r="CK107" s="42"/>
    </row>
    <row r="108" spans="2:89" ht="18.5">
      <c r="B108" s="402">
        <v>10</v>
      </c>
      <c r="C108" s="34" t="s">
        <v>635</v>
      </c>
      <c r="D108" s="474">
        <v>106</v>
      </c>
      <c r="E108" s="405">
        <v>25.66</v>
      </c>
      <c r="F108" s="405">
        <v>31.11</v>
      </c>
      <c r="G108" s="405"/>
      <c r="H108" s="405"/>
      <c r="I108" s="405"/>
      <c r="J108" s="405"/>
      <c r="K108" s="34" t="s">
        <v>635</v>
      </c>
      <c r="L108" s="474">
        <v>106</v>
      </c>
      <c r="M108" s="405">
        <v>20.86</v>
      </c>
      <c r="N108" s="405">
        <v>11.32</v>
      </c>
      <c r="O108" s="405"/>
      <c r="P108" s="405"/>
      <c r="Q108" s="405"/>
      <c r="R108" s="405"/>
      <c r="S108" s="34" t="s">
        <v>635</v>
      </c>
      <c r="T108" s="474">
        <v>106</v>
      </c>
      <c r="U108" s="405">
        <v>4.8</v>
      </c>
      <c r="V108" s="42">
        <v>19.79</v>
      </c>
      <c r="Y108" s="236"/>
      <c r="AC108" s="402">
        <v>10</v>
      </c>
      <c r="AD108" s="34" t="s">
        <v>635</v>
      </c>
      <c r="AE108" s="474">
        <v>106</v>
      </c>
      <c r="AF108" s="405">
        <v>25.66</v>
      </c>
      <c r="AG108" s="405">
        <v>31.11</v>
      </c>
      <c r="AH108" s="505">
        <f t="shared" si="8"/>
        <v>-5.4499999999999993</v>
      </c>
      <c r="AI108" s="405"/>
      <c r="AJ108" s="405"/>
      <c r="AK108" s="402">
        <v>10</v>
      </c>
      <c r="AL108" s="34" t="s">
        <v>635</v>
      </c>
      <c r="AM108" s="474">
        <v>106</v>
      </c>
      <c r="AN108" s="405">
        <v>20.86</v>
      </c>
      <c r="AO108" s="405">
        <v>11.32</v>
      </c>
      <c r="AP108" s="38">
        <f t="shared" si="9"/>
        <v>9.5399999999999991</v>
      </c>
      <c r="AQ108" s="405"/>
      <c r="AR108" s="405"/>
      <c r="AS108" s="402">
        <v>10</v>
      </c>
      <c r="AT108" s="34" t="s">
        <v>635</v>
      </c>
      <c r="AU108" s="474">
        <v>106</v>
      </c>
      <c r="AV108" s="405">
        <v>4.8</v>
      </c>
      <c r="AW108" s="42">
        <v>19.79</v>
      </c>
      <c r="AX108" s="505">
        <f t="shared" si="6"/>
        <v>-14.989999999999998</v>
      </c>
      <c r="BA108" s="206"/>
      <c r="BD108" s="520"/>
      <c r="BF108" s="561">
        <v>98.851239669421489</v>
      </c>
      <c r="BG108" s="511">
        <v>16.566115702479337</v>
      </c>
      <c r="BH108" s="511">
        <v>10.170165289256197</v>
      </c>
      <c r="BI108" s="511">
        <v>6.3959504132231375</v>
      </c>
      <c r="BJ108" s="405"/>
      <c r="BK108" s="405"/>
      <c r="BL108" s="402">
        <v>13</v>
      </c>
      <c r="BM108" s="247" t="s">
        <v>977</v>
      </c>
      <c r="BN108" s="474">
        <v>116</v>
      </c>
      <c r="BO108" s="405">
        <v>16.850000000000001</v>
      </c>
      <c r="BP108" s="405">
        <v>11.59</v>
      </c>
      <c r="BQ108" s="38">
        <f t="shared" si="11"/>
        <v>5.2600000000000016</v>
      </c>
      <c r="BR108" s="405"/>
      <c r="BS108" s="405"/>
      <c r="CB108" s="407"/>
      <c r="CK108" s="42"/>
    </row>
    <row r="109" spans="2:89" ht="18.5">
      <c r="B109" s="402">
        <v>13</v>
      </c>
      <c r="C109" s="34" t="s">
        <v>971</v>
      </c>
      <c r="D109" s="474">
        <v>106</v>
      </c>
      <c r="E109" s="405">
        <v>22.74</v>
      </c>
      <c r="F109" s="405">
        <v>11.38</v>
      </c>
      <c r="G109" s="405"/>
      <c r="H109" s="405"/>
      <c r="I109" s="405"/>
      <c r="J109" s="405"/>
      <c r="K109" s="34" t="s">
        <v>971</v>
      </c>
      <c r="L109" s="474">
        <v>106</v>
      </c>
      <c r="M109" s="405">
        <v>16.350000000000001</v>
      </c>
      <c r="N109" s="405">
        <v>11.9</v>
      </c>
      <c r="O109" s="405"/>
      <c r="P109" s="405"/>
      <c r="Q109" s="405"/>
      <c r="R109" s="405"/>
      <c r="S109" s="34" t="s">
        <v>971</v>
      </c>
      <c r="T109" s="474">
        <v>106</v>
      </c>
      <c r="U109" s="405">
        <v>6.39</v>
      </c>
      <c r="V109" s="42">
        <v>-0.52</v>
      </c>
      <c r="Y109" s="236"/>
      <c r="AC109" s="402">
        <v>13</v>
      </c>
      <c r="AD109" s="34" t="s">
        <v>971</v>
      </c>
      <c r="AE109" s="474">
        <v>106</v>
      </c>
      <c r="AF109" s="405">
        <v>22.74</v>
      </c>
      <c r="AG109" s="405">
        <v>11.38</v>
      </c>
      <c r="AH109" s="38">
        <f t="shared" si="8"/>
        <v>11.359999999999998</v>
      </c>
      <c r="AI109" s="405"/>
      <c r="AJ109" s="405"/>
      <c r="AK109" s="402">
        <v>13</v>
      </c>
      <c r="AL109" s="34" t="s">
        <v>971</v>
      </c>
      <c r="AM109" s="474">
        <v>106</v>
      </c>
      <c r="AN109" s="405">
        <v>16.350000000000001</v>
      </c>
      <c r="AO109" s="405">
        <v>11.9</v>
      </c>
      <c r="AP109" s="38">
        <f t="shared" si="9"/>
        <v>4.4500000000000011</v>
      </c>
      <c r="AQ109" s="405"/>
      <c r="AR109" s="405"/>
      <c r="AS109" s="402">
        <v>13</v>
      </c>
      <c r="AT109" s="34" t="s">
        <v>971</v>
      </c>
      <c r="AU109" s="474">
        <v>106</v>
      </c>
      <c r="AV109" s="405">
        <v>6.39</v>
      </c>
      <c r="AW109" s="42">
        <v>-0.52</v>
      </c>
      <c r="AX109" s="38">
        <f t="shared" si="6"/>
        <v>6.91</v>
      </c>
      <c r="BA109" s="206"/>
      <c r="BC109" s="510"/>
      <c r="BD109" s="137"/>
      <c r="BF109" s="517" t="s">
        <v>1192</v>
      </c>
      <c r="BG109" s="511">
        <v>-7.2580740748859507E-2</v>
      </c>
      <c r="BH109" s="511">
        <v>9.4489871548308953E-3</v>
      </c>
      <c r="BI109" s="511">
        <v>-6.2702763630441971E-2</v>
      </c>
      <c r="BJ109" s="405"/>
      <c r="BK109" s="405"/>
      <c r="BL109" s="402">
        <v>13</v>
      </c>
      <c r="BM109" s="34" t="s">
        <v>989</v>
      </c>
      <c r="BN109" s="474">
        <v>116</v>
      </c>
      <c r="BO109" s="405">
        <v>19.84</v>
      </c>
      <c r="BP109" s="405">
        <v>15.36</v>
      </c>
      <c r="BQ109" s="38">
        <f t="shared" si="11"/>
        <v>4.4800000000000004</v>
      </c>
      <c r="BR109" s="405"/>
      <c r="BS109" s="405"/>
      <c r="CB109" s="407"/>
      <c r="CK109" s="42"/>
    </row>
    <row r="110" spans="2:89" ht="18.649999999999999" customHeight="1">
      <c r="B110" s="6" t="s">
        <v>2</v>
      </c>
      <c r="C110" s="234" t="s">
        <v>902</v>
      </c>
      <c r="D110" s="474">
        <v>107</v>
      </c>
      <c r="E110" s="86">
        <v>17.54</v>
      </c>
      <c r="F110" s="38">
        <v>12.92</v>
      </c>
      <c r="G110" s="405"/>
      <c r="H110" s="405"/>
      <c r="I110" s="405"/>
      <c r="J110" s="405"/>
      <c r="K110" s="234" t="s">
        <v>902</v>
      </c>
      <c r="L110" s="474">
        <v>107</v>
      </c>
      <c r="M110" s="86">
        <v>14.68</v>
      </c>
      <c r="N110" s="38">
        <v>8.4499999999999993</v>
      </c>
      <c r="O110" s="405"/>
      <c r="P110" s="405"/>
      <c r="Q110" s="405"/>
      <c r="R110" s="405"/>
      <c r="S110" s="234" t="s">
        <v>902</v>
      </c>
      <c r="T110" s="474">
        <v>107</v>
      </c>
      <c r="U110" s="86">
        <v>2.86</v>
      </c>
      <c r="V110" s="386">
        <v>4.47</v>
      </c>
      <c r="Y110" s="236"/>
      <c r="AC110" s="6" t="s">
        <v>2</v>
      </c>
      <c r="AD110" s="234" t="s">
        <v>902</v>
      </c>
      <c r="AE110" s="474">
        <v>107</v>
      </c>
      <c r="AF110" s="86">
        <v>17.54</v>
      </c>
      <c r="AG110" s="38">
        <v>12.92</v>
      </c>
      <c r="AH110" s="38">
        <f t="shared" si="8"/>
        <v>4.6199999999999992</v>
      </c>
      <c r="AI110" s="405"/>
      <c r="AJ110" s="405"/>
      <c r="AK110" s="6" t="s">
        <v>2</v>
      </c>
      <c r="AL110" s="234" t="s">
        <v>902</v>
      </c>
      <c r="AM110" s="474">
        <v>107</v>
      </c>
      <c r="AN110" s="86">
        <v>14.68</v>
      </c>
      <c r="AO110" s="38">
        <v>8.4499999999999993</v>
      </c>
      <c r="AP110" s="38">
        <f t="shared" si="9"/>
        <v>6.23</v>
      </c>
      <c r="AQ110" s="405"/>
      <c r="AR110" s="405"/>
      <c r="AS110" s="6" t="s">
        <v>2</v>
      </c>
      <c r="AT110" s="234" t="s">
        <v>902</v>
      </c>
      <c r="AU110" s="474">
        <v>107</v>
      </c>
      <c r="AV110" s="86">
        <v>2.86</v>
      </c>
      <c r="AW110" s="386">
        <v>4.47</v>
      </c>
      <c r="AX110" s="505">
        <f t="shared" si="6"/>
        <v>-1.6099999999999999</v>
      </c>
      <c r="BA110" s="206"/>
      <c r="BC110" s="510"/>
      <c r="BD110" s="137"/>
      <c r="BF110" s="520" t="s">
        <v>1191</v>
      </c>
      <c r="BG110" s="137" t="s">
        <v>1203</v>
      </c>
      <c r="BH110" s="137" t="s">
        <v>1203</v>
      </c>
      <c r="BI110" s="137" t="s">
        <v>1203</v>
      </c>
      <c r="BJ110" s="405"/>
      <c r="BK110" s="405"/>
      <c r="BL110" s="402">
        <v>10</v>
      </c>
      <c r="BM110" s="34" t="s">
        <v>639</v>
      </c>
      <c r="BN110" s="474">
        <v>117</v>
      </c>
      <c r="BO110" s="405">
        <v>17.88</v>
      </c>
      <c r="BP110" s="405">
        <v>9.6999999999999993</v>
      </c>
      <c r="BQ110" s="38">
        <f t="shared" si="11"/>
        <v>8.18</v>
      </c>
      <c r="BR110" s="405"/>
      <c r="BS110" s="405"/>
      <c r="CB110" s="407"/>
      <c r="CK110" s="42"/>
    </row>
    <row r="111" spans="2:89" ht="18.5">
      <c r="B111" s="6" t="s">
        <v>2</v>
      </c>
      <c r="C111" s="234" t="s">
        <v>925</v>
      </c>
      <c r="D111" s="474">
        <v>107</v>
      </c>
      <c r="E111" s="86">
        <v>23.81</v>
      </c>
      <c r="F111" s="38">
        <v>32.21</v>
      </c>
      <c r="G111" s="405"/>
      <c r="H111" s="405"/>
      <c r="I111" s="405"/>
      <c r="J111" s="405"/>
      <c r="K111" s="234" t="s">
        <v>925</v>
      </c>
      <c r="L111" s="474">
        <v>107</v>
      </c>
      <c r="M111" s="86">
        <v>12.5</v>
      </c>
      <c r="N111" s="38">
        <v>13.29</v>
      </c>
      <c r="O111" s="405"/>
      <c r="P111" s="405"/>
      <c r="Q111" s="405"/>
      <c r="R111" s="405"/>
      <c r="S111" s="234" t="s">
        <v>925</v>
      </c>
      <c r="T111" s="474">
        <v>107</v>
      </c>
      <c r="U111" s="86">
        <v>11.31</v>
      </c>
      <c r="V111" s="386">
        <v>18.920000000000002</v>
      </c>
      <c r="Y111" s="236"/>
      <c r="AC111" s="6" t="s">
        <v>2</v>
      </c>
      <c r="AD111" s="234" t="s">
        <v>925</v>
      </c>
      <c r="AE111" s="474">
        <v>107</v>
      </c>
      <c r="AF111" s="86">
        <v>23.81</v>
      </c>
      <c r="AG111" s="38">
        <v>32.21</v>
      </c>
      <c r="AH111" s="505">
        <f t="shared" si="8"/>
        <v>-8.4000000000000021</v>
      </c>
      <c r="AI111" s="405"/>
      <c r="AJ111" s="405"/>
      <c r="AK111" s="6" t="s">
        <v>2</v>
      </c>
      <c r="AL111" s="234" t="s">
        <v>925</v>
      </c>
      <c r="AM111" s="474">
        <v>107</v>
      </c>
      <c r="AN111" s="86">
        <v>12.5</v>
      </c>
      <c r="AO111" s="38">
        <v>13.29</v>
      </c>
      <c r="AP111" s="505">
        <f t="shared" si="9"/>
        <v>-0.78999999999999915</v>
      </c>
      <c r="AQ111" s="405"/>
      <c r="AR111" s="405"/>
      <c r="AS111" s="6" t="s">
        <v>2</v>
      </c>
      <c r="AT111" s="234" t="s">
        <v>925</v>
      </c>
      <c r="AU111" s="474">
        <v>107</v>
      </c>
      <c r="AV111" s="86">
        <v>11.31</v>
      </c>
      <c r="AW111" s="386">
        <v>18.920000000000002</v>
      </c>
      <c r="AX111" s="505">
        <f t="shared" si="6"/>
        <v>-7.6100000000000012</v>
      </c>
      <c r="BA111" s="206"/>
      <c r="BC111" s="510"/>
      <c r="BD111" s="137"/>
      <c r="BF111" s="513"/>
      <c r="BJ111" s="405"/>
      <c r="BK111" s="405"/>
      <c r="BL111" s="6" t="s">
        <v>2</v>
      </c>
      <c r="BM111" s="234" t="s">
        <v>911</v>
      </c>
      <c r="BN111" s="474">
        <v>119</v>
      </c>
      <c r="BO111" s="86">
        <v>14.36</v>
      </c>
      <c r="BP111" s="405">
        <v>4.29</v>
      </c>
      <c r="BQ111" s="38">
        <f t="shared" si="11"/>
        <v>10.07</v>
      </c>
      <c r="BR111" s="405"/>
      <c r="BS111" s="405"/>
      <c r="CB111" s="407"/>
      <c r="CK111" s="42"/>
    </row>
    <row r="112" spans="2:89" ht="18.5">
      <c r="B112" s="8" t="s">
        <v>5</v>
      </c>
      <c r="C112" s="198" t="s">
        <v>571</v>
      </c>
      <c r="D112" s="474">
        <v>107</v>
      </c>
      <c r="E112" s="86">
        <v>19.11</v>
      </c>
      <c r="F112" s="405">
        <v>9.6</v>
      </c>
      <c r="G112" s="405"/>
      <c r="H112" s="405"/>
      <c r="I112" s="405"/>
      <c r="J112" s="405"/>
      <c r="K112" s="198" t="s">
        <v>571</v>
      </c>
      <c r="L112" s="474">
        <v>107</v>
      </c>
      <c r="M112" s="86">
        <v>16.53</v>
      </c>
      <c r="N112" s="405">
        <v>9.1999999999999993</v>
      </c>
      <c r="O112" s="405"/>
      <c r="P112" s="405"/>
      <c r="Q112" s="405"/>
      <c r="R112" s="405"/>
      <c r="S112" s="198" t="s">
        <v>571</v>
      </c>
      <c r="T112" s="474">
        <v>107</v>
      </c>
      <c r="U112" s="86">
        <v>2.58</v>
      </c>
      <c r="V112" s="42">
        <v>0.4</v>
      </c>
      <c r="Y112" s="236"/>
      <c r="AC112" s="8" t="s">
        <v>5</v>
      </c>
      <c r="AD112" s="198" t="s">
        <v>571</v>
      </c>
      <c r="AE112" s="474">
        <v>107</v>
      </c>
      <c r="AF112" s="86">
        <v>19.11</v>
      </c>
      <c r="AG112" s="405">
        <v>9.6</v>
      </c>
      <c r="AH112" s="38">
        <f t="shared" si="8"/>
        <v>9.51</v>
      </c>
      <c r="AI112" s="405"/>
      <c r="AJ112" s="405"/>
      <c r="AK112" s="8" t="s">
        <v>5</v>
      </c>
      <c r="AL112" s="198" t="s">
        <v>571</v>
      </c>
      <c r="AM112" s="474">
        <v>107</v>
      </c>
      <c r="AN112" s="86">
        <v>16.53</v>
      </c>
      <c r="AO112" s="405">
        <v>9.1999999999999993</v>
      </c>
      <c r="AP112" s="38">
        <f t="shared" si="9"/>
        <v>7.3300000000000018</v>
      </c>
      <c r="AQ112" s="405"/>
      <c r="AR112" s="405"/>
      <c r="AS112" s="8" t="s">
        <v>5</v>
      </c>
      <c r="AT112" s="198" t="s">
        <v>571</v>
      </c>
      <c r="AU112" s="474">
        <v>107</v>
      </c>
      <c r="AV112" s="86">
        <v>2.58</v>
      </c>
      <c r="AW112" s="42">
        <v>0.4</v>
      </c>
      <c r="AX112" s="38">
        <f t="shared" si="6"/>
        <v>2.1800000000000002</v>
      </c>
      <c r="BA112" s="206"/>
      <c r="BF112" s="520" t="s">
        <v>1197</v>
      </c>
      <c r="BG112" s="520" t="s">
        <v>1188</v>
      </c>
      <c r="BH112" s="520" t="s">
        <v>999</v>
      </c>
      <c r="BI112" s="520" t="s">
        <v>1114</v>
      </c>
      <c r="BJ112" s="405"/>
      <c r="BK112" s="405"/>
      <c r="BL112" s="10">
        <v>7</v>
      </c>
      <c r="BM112" s="76" t="s">
        <v>589</v>
      </c>
      <c r="BN112" s="474">
        <v>121</v>
      </c>
      <c r="BO112" s="86">
        <v>15.9</v>
      </c>
      <c r="BP112" s="405">
        <v>6.36</v>
      </c>
      <c r="BQ112" s="38">
        <f t="shared" si="11"/>
        <v>9.5399999999999991</v>
      </c>
      <c r="BR112" s="405"/>
      <c r="BS112" s="405"/>
      <c r="CB112" s="407"/>
      <c r="CK112" s="42"/>
    </row>
    <row r="113" spans="2:89" ht="18.5">
      <c r="B113" s="8" t="s">
        <v>5</v>
      </c>
      <c r="C113" s="234" t="s">
        <v>578</v>
      </c>
      <c r="D113" s="474">
        <v>107</v>
      </c>
      <c r="E113" s="86">
        <v>20.78</v>
      </c>
      <c r="F113" s="405">
        <v>11.65</v>
      </c>
      <c r="G113" s="405"/>
      <c r="H113" s="405"/>
      <c r="I113" s="405"/>
      <c r="J113" s="405"/>
      <c r="K113" s="234" t="s">
        <v>578</v>
      </c>
      <c r="L113" s="474">
        <v>107</v>
      </c>
      <c r="M113" s="86">
        <v>19.670000000000002</v>
      </c>
      <c r="N113" s="405">
        <v>9.99</v>
      </c>
      <c r="O113" s="405"/>
      <c r="P113" s="405"/>
      <c r="Q113" s="405"/>
      <c r="R113" s="405"/>
      <c r="S113" s="234" t="s">
        <v>578</v>
      </c>
      <c r="T113" s="474">
        <v>107</v>
      </c>
      <c r="U113" s="86">
        <v>1.1100000000000001</v>
      </c>
      <c r="V113" s="42">
        <v>1.66</v>
      </c>
      <c r="Y113" s="236"/>
      <c r="AC113" s="8" t="s">
        <v>5</v>
      </c>
      <c r="AD113" s="234" t="s">
        <v>578</v>
      </c>
      <c r="AE113" s="474">
        <v>107</v>
      </c>
      <c r="AF113" s="86">
        <v>20.78</v>
      </c>
      <c r="AG113" s="405">
        <v>11.65</v>
      </c>
      <c r="AH113" s="38">
        <f t="shared" si="8"/>
        <v>9.1300000000000008</v>
      </c>
      <c r="AI113" s="405"/>
      <c r="AJ113" s="405"/>
      <c r="AK113" s="8" t="s">
        <v>5</v>
      </c>
      <c r="AL113" s="234" t="s">
        <v>578</v>
      </c>
      <c r="AM113" s="474">
        <v>107</v>
      </c>
      <c r="AN113" s="86">
        <v>19.670000000000002</v>
      </c>
      <c r="AO113" s="405">
        <v>9.99</v>
      </c>
      <c r="AP113" s="38">
        <f t="shared" si="9"/>
        <v>9.6800000000000015</v>
      </c>
      <c r="AQ113" s="405"/>
      <c r="AR113" s="405"/>
      <c r="AS113" s="8" t="s">
        <v>5</v>
      </c>
      <c r="AT113" s="234" t="s">
        <v>578</v>
      </c>
      <c r="AU113" s="474">
        <v>107</v>
      </c>
      <c r="AV113" s="86">
        <v>1.1100000000000001</v>
      </c>
      <c r="AW113" s="42">
        <v>1.66</v>
      </c>
      <c r="AX113" s="505">
        <f t="shared" si="6"/>
        <v>-0.54999999999999982</v>
      </c>
      <c r="BA113" s="206"/>
      <c r="BD113" s="517"/>
      <c r="BF113" s="520" t="s">
        <v>1194</v>
      </c>
      <c r="BG113" s="520" t="s">
        <v>1185</v>
      </c>
      <c r="BH113" s="520" t="s">
        <v>1185</v>
      </c>
      <c r="BI113" s="520" t="s">
        <v>1185</v>
      </c>
      <c r="BJ113" s="405"/>
      <c r="BK113" s="405"/>
      <c r="BL113" s="6" t="s">
        <v>2</v>
      </c>
      <c r="BM113" s="198" t="s">
        <v>922</v>
      </c>
      <c r="BN113" s="474">
        <v>122</v>
      </c>
      <c r="BO113" s="86">
        <v>14.64</v>
      </c>
      <c r="BP113" s="38">
        <v>13.4</v>
      </c>
      <c r="BQ113" s="38">
        <f t="shared" si="11"/>
        <v>1.2400000000000002</v>
      </c>
      <c r="BR113" s="405"/>
      <c r="BS113" s="405"/>
      <c r="CB113" s="407"/>
      <c r="CK113" s="42"/>
    </row>
    <row r="114" spans="2:89" ht="18.5">
      <c r="B114" s="402">
        <v>10</v>
      </c>
      <c r="C114" s="34" t="s">
        <v>621</v>
      </c>
      <c r="D114" s="474">
        <v>107</v>
      </c>
      <c r="E114" s="405">
        <v>22.22</v>
      </c>
      <c r="F114" s="405">
        <v>17.55</v>
      </c>
      <c r="G114" s="405"/>
      <c r="H114" s="405"/>
      <c r="I114" s="405"/>
      <c r="J114" s="405"/>
      <c r="K114" s="34" t="s">
        <v>621</v>
      </c>
      <c r="L114" s="474">
        <v>107</v>
      </c>
      <c r="M114" s="405">
        <v>13.72</v>
      </c>
      <c r="N114" s="405">
        <v>8.5299999999999994</v>
      </c>
      <c r="O114" s="405"/>
      <c r="P114" s="405"/>
      <c r="Q114" s="405"/>
      <c r="R114" s="405"/>
      <c r="S114" s="34" t="s">
        <v>621</v>
      </c>
      <c r="T114" s="474">
        <v>107</v>
      </c>
      <c r="U114" s="405">
        <v>8.5</v>
      </c>
      <c r="V114" s="42">
        <v>9.02</v>
      </c>
      <c r="Y114" s="236"/>
      <c r="AC114" s="402">
        <v>10</v>
      </c>
      <c r="AD114" s="34" t="s">
        <v>621</v>
      </c>
      <c r="AE114" s="474">
        <v>107</v>
      </c>
      <c r="AF114" s="405">
        <v>22.22</v>
      </c>
      <c r="AG114" s="405">
        <v>17.55</v>
      </c>
      <c r="AH114" s="38">
        <f t="shared" si="8"/>
        <v>4.6699999999999982</v>
      </c>
      <c r="AI114" s="405"/>
      <c r="AJ114" s="405"/>
      <c r="AK114" s="402">
        <v>10</v>
      </c>
      <c r="AL114" s="34" t="s">
        <v>621</v>
      </c>
      <c r="AM114" s="474">
        <v>107</v>
      </c>
      <c r="AN114" s="405">
        <v>13.72</v>
      </c>
      <c r="AO114" s="405">
        <v>8.5299999999999994</v>
      </c>
      <c r="AP114" s="38">
        <f t="shared" si="9"/>
        <v>5.1900000000000013</v>
      </c>
      <c r="AQ114" s="405"/>
      <c r="AR114" s="405"/>
      <c r="AS114" s="402">
        <v>10</v>
      </c>
      <c r="AT114" s="34" t="s">
        <v>621</v>
      </c>
      <c r="AU114" s="474">
        <v>107</v>
      </c>
      <c r="AV114" s="405">
        <v>8.5</v>
      </c>
      <c r="AW114" s="42">
        <v>9.02</v>
      </c>
      <c r="AX114" s="505">
        <f t="shared" si="6"/>
        <v>-0.51999999999999957</v>
      </c>
      <c r="BA114" s="206"/>
      <c r="BC114" s="519"/>
      <c r="BD114" s="137"/>
      <c r="BF114" s="520">
        <v>98.2</v>
      </c>
      <c r="BG114" s="511">
        <v>7.1395384615384616</v>
      </c>
      <c r="BH114" s="511">
        <v>2.4258461538461549</v>
      </c>
      <c r="BI114" s="562">
        <v>4.7136923076923072</v>
      </c>
      <c r="BJ114" s="405"/>
      <c r="BK114" s="405"/>
      <c r="BL114" s="8" t="s">
        <v>5</v>
      </c>
      <c r="BM114" s="234" t="s">
        <v>568</v>
      </c>
      <c r="BN114" s="474">
        <v>124</v>
      </c>
      <c r="BO114" s="86">
        <v>15.42</v>
      </c>
      <c r="BP114" s="405">
        <v>11.05</v>
      </c>
      <c r="BQ114" s="38">
        <f t="shared" si="11"/>
        <v>4.3699999999999992</v>
      </c>
      <c r="BR114" s="405"/>
      <c r="BS114" s="405"/>
      <c r="CB114" s="407"/>
      <c r="CK114" s="42"/>
    </row>
    <row r="115" spans="2:89" ht="18.5">
      <c r="B115" s="8" t="s">
        <v>5</v>
      </c>
      <c r="C115" s="166" t="s">
        <v>534</v>
      </c>
      <c r="D115" s="474">
        <v>108</v>
      </c>
      <c r="E115" s="405">
        <v>13.82</v>
      </c>
      <c r="F115" s="405">
        <v>12.59</v>
      </c>
      <c r="G115" s="405"/>
      <c r="H115" s="405"/>
      <c r="I115" s="405"/>
      <c r="J115" s="405"/>
      <c r="K115" s="166" t="s">
        <v>534</v>
      </c>
      <c r="L115" s="474">
        <v>108</v>
      </c>
      <c r="M115" s="405">
        <v>16.25</v>
      </c>
      <c r="N115" s="405">
        <v>11.11</v>
      </c>
      <c r="O115" s="405"/>
      <c r="P115" s="405"/>
      <c r="Q115" s="405"/>
      <c r="R115" s="405"/>
      <c r="S115" s="166" t="s">
        <v>534</v>
      </c>
      <c r="T115" s="474">
        <v>108</v>
      </c>
      <c r="U115" s="405">
        <v>-2.4300000000000002</v>
      </c>
      <c r="V115" s="42">
        <v>1.48</v>
      </c>
      <c r="Y115" s="236"/>
      <c r="AC115" s="8" t="s">
        <v>5</v>
      </c>
      <c r="AD115" s="166" t="s">
        <v>534</v>
      </c>
      <c r="AE115" s="474">
        <v>108</v>
      </c>
      <c r="AF115" s="405">
        <v>13.82</v>
      </c>
      <c r="AG115" s="405">
        <v>12.59</v>
      </c>
      <c r="AH115" s="38">
        <f t="shared" si="8"/>
        <v>1.2300000000000004</v>
      </c>
      <c r="AI115" s="405"/>
      <c r="AJ115" s="405"/>
      <c r="AK115" s="8" t="s">
        <v>5</v>
      </c>
      <c r="AL115" s="166" t="s">
        <v>534</v>
      </c>
      <c r="AM115" s="474">
        <v>108</v>
      </c>
      <c r="AN115" s="405">
        <v>16.25</v>
      </c>
      <c r="AO115" s="405">
        <v>11.11</v>
      </c>
      <c r="AP115" s="38">
        <f t="shared" si="9"/>
        <v>5.1400000000000006</v>
      </c>
      <c r="AQ115" s="405"/>
      <c r="AR115" s="405"/>
      <c r="AS115" s="8" t="s">
        <v>5</v>
      </c>
      <c r="AT115" s="166" t="s">
        <v>534</v>
      </c>
      <c r="AU115" s="474">
        <v>108</v>
      </c>
      <c r="AV115" s="405">
        <v>-2.4300000000000002</v>
      </c>
      <c r="AW115" s="42">
        <v>1.48</v>
      </c>
      <c r="AX115" s="505">
        <f t="shared" si="6"/>
        <v>-3.91</v>
      </c>
      <c r="BA115" s="206"/>
      <c r="BC115" s="519"/>
      <c r="BD115" s="137"/>
      <c r="BF115" s="517" t="s">
        <v>1192</v>
      </c>
      <c r="BG115" s="511">
        <v>-9.6952326056438637E-2</v>
      </c>
      <c r="BH115" s="511">
        <v>3.0264169187881138E-2</v>
      </c>
      <c r="BI115" s="511">
        <v>-0.16551346747514559</v>
      </c>
      <c r="BJ115" s="405"/>
      <c r="BK115" s="405"/>
      <c r="BL115" s="6" t="s">
        <v>2</v>
      </c>
      <c r="BM115" s="198" t="s">
        <v>912</v>
      </c>
      <c r="BN115" s="474">
        <v>126</v>
      </c>
      <c r="BO115" s="86">
        <v>15.38</v>
      </c>
      <c r="BP115" s="38">
        <v>8.85</v>
      </c>
      <c r="BQ115" s="38">
        <f t="shared" si="11"/>
        <v>6.5300000000000011</v>
      </c>
      <c r="BR115" s="405"/>
      <c r="BS115" s="405"/>
      <c r="CB115" s="407"/>
      <c r="CK115" s="42"/>
    </row>
    <row r="116" spans="2:89" ht="18" customHeight="1">
      <c r="B116" s="8" t="s">
        <v>5</v>
      </c>
      <c r="C116" s="198" t="s">
        <v>564</v>
      </c>
      <c r="D116" s="474">
        <v>108</v>
      </c>
      <c r="E116" s="86">
        <v>18.079999999999998</v>
      </c>
      <c r="F116" s="405">
        <v>5.89</v>
      </c>
      <c r="G116" s="405"/>
      <c r="H116" s="405"/>
      <c r="I116" s="405"/>
      <c r="J116" s="405"/>
      <c r="K116" s="198" t="s">
        <v>564</v>
      </c>
      <c r="L116" s="474">
        <v>108</v>
      </c>
      <c r="M116" s="86">
        <v>18.36</v>
      </c>
      <c r="N116" s="405">
        <v>9.2200000000000006</v>
      </c>
      <c r="O116" s="405"/>
      <c r="P116" s="405"/>
      <c r="Q116" s="405"/>
      <c r="R116" s="405"/>
      <c r="S116" s="198" t="s">
        <v>564</v>
      </c>
      <c r="T116" s="474">
        <v>108</v>
      </c>
      <c r="U116" s="86">
        <v>-0.28000000000000003</v>
      </c>
      <c r="V116" s="42">
        <v>-3.33</v>
      </c>
      <c r="Y116" s="236"/>
      <c r="AC116" s="8" t="s">
        <v>5</v>
      </c>
      <c r="AD116" s="198" t="s">
        <v>564</v>
      </c>
      <c r="AE116" s="474">
        <v>108</v>
      </c>
      <c r="AF116" s="86">
        <v>18.079999999999998</v>
      </c>
      <c r="AG116" s="405">
        <v>5.89</v>
      </c>
      <c r="AH116" s="38">
        <f t="shared" si="8"/>
        <v>12.189999999999998</v>
      </c>
      <c r="AI116" s="405"/>
      <c r="AJ116" s="405"/>
      <c r="AK116" s="8" t="s">
        <v>5</v>
      </c>
      <c r="AL116" s="198" t="s">
        <v>564</v>
      </c>
      <c r="AM116" s="474">
        <v>108</v>
      </c>
      <c r="AN116" s="86">
        <v>18.36</v>
      </c>
      <c r="AO116" s="405">
        <v>9.2200000000000006</v>
      </c>
      <c r="AP116" s="38">
        <f t="shared" si="9"/>
        <v>9.1399999999999988</v>
      </c>
      <c r="AQ116" s="405"/>
      <c r="AR116" s="405"/>
      <c r="AS116" s="8" t="s">
        <v>5</v>
      </c>
      <c r="AT116" s="198" t="s">
        <v>564</v>
      </c>
      <c r="AU116" s="474">
        <v>108</v>
      </c>
      <c r="AV116" s="86">
        <v>-0.28000000000000003</v>
      </c>
      <c r="AW116" s="42">
        <v>-3.33</v>
      </c>
      <c r="AX116" s="38">
        <f t="shared" si="6"/>
        <v>3.05</v>
      </c>
      <c r="BA116" s="206"/>
      <c r="BC116" s="519"/>
      <c r="BD116" s="137"/>
      <c r="BF116" s="520" t="s">
        <v>1191</v>
      </c>
      <c r="BG116" s="137" t="s">
        <v>1203</v>
      </c>
      <c r="BH116" s="137" t="s">
        <v>1203</v>
      </c>
      <c r="BI116" s="137" t="s">
        <v>1203</v>
      </c>
      <c r="BJ116" s="405"/>
      <c r="BK116" s="405"/>
      <c r="BL116" s="6" t="s">
        <v>2</v>
      </c>
      <c r="BM116" s="234" t="s">
        <v>897</v>
      </c>
      <c r="BN116" s="474">
        <v>130</v>
      </c>
      <c r="BO116" s="86">
        <v>9.89</v>
      </c>
      <c r="BP116" s="405">
        <v>4.09</v>
      </c>
      <c r="BQ116" s="38">
        <f t="shared" si="11"/>
        <v>5.8000000000000007</v>
      </c>
      <c r="BR116" s="405"/>
      <c r="BS116" s="405"/>
      <c r="CB116" s="407"/>
      <c r="CK116" s="42"/>
    </row>
    <row r="117" spans="2:89" ht="18.5">
      <c r="B117" s="10">
        <v>7</v>
      </c>
      <c r="C117" s="76" t="s">
        <v>599</v>
      </c>
      <c r="D117" s="474">
        <v>108</v>
      </c>
      <c r="E117" s="86">
        <v>24.79</v>
      </c>
      <c r="F117" s="405">
        <v>15.82</v>
      </c>
      <c r="G117" s="405"/>
      <c r="H117" s="405"/>
      <c r="I117" s="405"/>
      <c r="J117" s="405"/>
      <c r="K117" s="76" t="s">
        <v>599</v>
      </c>
      <c r="L117" s="474">
        <v>108</v>
      </c>
      <c r="M117" s="86">
        <v>20.18</v>
      </c>
      <c r="N117" s="405">
        <v>5.49</v>
      </c>
      <c r="O117" s="405"/>
      <c r="P117" s="405"/>
      <c r="Q117" s="405"/>
      <c r="R117" s="405"/>
      <c r="S117" s="76" t="s">
        <v>599</v>
      </c>
      <c r="T117" s="474">
        <v>108</v>
      </c>
      <c r="U117" s="86">
        <v>4.6100000000000003</v>
      </c>
      <c r="V117" s="42">
        <v>10.33</v>
      </c>
      <c r="Y117" s="236"/>
      <c r="AC117" s="10">
        <v>7</v>
      </c>
      <c r="AD117" s="76" t="s">
        <v>599</v>
      </c>
      <c r="AE117" s="474">
        <v>108</v>
      </c>
      <c r="AF117" s="86">
        <v>24.79</v>
      </c>
      <c r="AG117" s="405">
        <v>15.82</v>
      </c>
      <c r="AH117" s="38">
        <f t="shared" si="8"/>
        <v>8.9699999999999989</v>
      </c>
      <c r="AI117" s="405"/>
      <c r="AJ117" s="405"/>
      <c r="AK117" s="10">
        <v>7</v>
      </c>
      <c r="AL117" s="76" t="s">
        <v>599</v>
      </c>
      <c r="AM117" s="474">
        <v>108</v>
      </c>
      <c r="AN117" s="86">
        <v>20.18</v>
      </c>
      <c r="AO117" s="405">
        <v>5.49</v>
      </c>
      <c r="AP117" s="38">
        <f t="shared" si="9"/>
        <v>14.69</v>
      </c>
      <c r="AQ117" s="405"/>
      <c r="AR117" s="405"/>
      <c r="AS117" s="10">
        <v>7</v>
      </c>
      <c r="AT117" s="76" t="s">
        <v>599</v>
      </c>
      <c r="AU117" s="474">
        <v>108</v>
      </c>
      <c r="AV117" s="86">
        <v>4.6100000000000003</v>
      </c>
      <c r="AW117" s="42">
        <v>10.33</v>
      </c>
      <c r="AX117" s="505">
        <f t="shared" si="6"/>
        <v>-5.72</v>
      </c>
      <c r="BA117" s="206"/>
      <c r="BJ117" s="405"/>
      <c r="BK117" s="405"/>
      <c r="BL117" s="6" t="s">
        <v>2</v>
      </c>
      <c r="BM117" s="234" t="s">
        <v>890</v>
      </c>
      <c r="BN117" s="474">
        <v>131</v>
      </c>
      <c r="BO117" s="86">
        <v>15.42</v>
      </c>
      <c r="BP117" s="38">
        <v>10.46</v>
      </c>
      <c r="BQ117" s="38">
        <f t="shared" si="11"/>
        <v>4.9599999999999991</v>
      </c>
      <c r="BR117" s="405"/>
      <c r="BS117" s="405"/>
      <c r="CB117" s="407"/>
      <c r="CK117" s="42"/>
    </row>
    <row r="118" spans="2:89" ht="18.5">
      <c r="B118" s="402">
        <v>13</v>
      </c>
      <c r="C118" s="247" t="s">
        <v>990</v>
      </c>
      <c r="D118" s="474">
        <v>108</v>
      </c>
      <c r="E118" s="405">
        <v>32.770000000000003</v>
      </c>
      <c r="F118" s="405">
        <v>26.35</v>
      </c>
      <c r="G118" s="405"/>
      <c r="H118" s="405"/>
      <c r="I118" s="405"/>
      <c r="J118" s="405"/>
      <c r="K118" s="247" t="s">
        <v>990</v>
      </c>
      <c r="L118" s="474">
        <v>108</v>
      </c>
      <c r="M118" s="405">
        <v>15.81</v>
      </c>
      <c r="N118" s="405">
        <v>17.39</v>
      </c>
      <c r="O118" s="405"/>
      <c r="P118" s="405"/>
      <c r="Q118" s="405"/>
      <c r="R118" s="405"/>
      <c r="S118" s="247" t="s">
        <v>990</v>
      </c>
      <c r="T118" s="474">
        <v>108</v>
      </c>
      <c r="U118" s="405">
        <v>16.96</v>
      </c>
      <c r="V118" s="42">
        <v>8.9600000000000009</v>
      </c>
      <c r="Y118" s="236"/>
      <c r="AC118" s="402">
        <v>13</v>
      </c>
      <c r="AD118" s="247" t="s">
        <v>990</v>
      </c>
      <c r="AE118" s="474">
        <v>108</v>
      </c>
      <c r="AF118" s="405">
        <v>32.770000000000003</v>
      </c>
      <c r="AG118" s="405">
        <v>26.35</v>
      </c>
      <c r="AH118" s="38">
        <f t="shared" si="8"/>
        <v>6.4200000000000017</v>
      </c>
      <c r="AI118" s="405"/>
      <c r="AJ118" s="405"/>
      <c r="AK118" s="402">
        <v>13</v>
      </c>
      <c r="AL118" s="247" t="s">
        <v>990</v>
      </c>
      <c r="AM118" s="474">
        <v>108</v>
      </c>
      <c r="AN118" s="405">
        <v>15.81</v>
      </c>
      <c r="AO118" s="405">
        <v>17.39</v>
      </c>
      <c r="AP118" s="505">
        <f t="shared" si="9"/>
        <v>-1.58</v>
      </c>
      <c r="AQ118" s="405"/>
      <c r="AR118" s="405"/>
      <c r="AS118" s="402">
        <v>13</v>
      </c>
      <c r="AT118" s="247" t="s">
        <v>990</v>
      </c>
      <c r="AU118" s="474">
        <v>108</v>
      </c>
      <c r="AV118" s="405">
        <v>16.96</v>
      </c>
      <c r="AW118" s="42">
        <v>8.9600000000000009</v>
      </c>
      <c r="AX118" s="38">
        <f t="shared" si="6"/>
        <v>8</v>
      </c>
      <c r="BA118" s="206"/>
      <c r="BJ118" s="405"/>
      <c r="BK118" s="405"/>
      <c r="BL118" s="6" t="s">
        <v>2</v>
      </c>
      <c r="BM118" s="198" t="s">
        <v>910</v>
      </c>
      <c r="BN118" s="474">
        <v>131</v>
      </c>
      <c r="BO118" s="86">
        <v>19.760000000000002</v>
      </c>
      <c r="BP118" s="38">
        <v>8.24</v>
      </c>
      <c r="BQ118" s="38">
        <f t="shared" si="11"/>
        <v>11.520000000000001</v>
      </c>
      <c r="BR118" s="405"/>
      <c r="BS118" s="405"/>
      <c r="CB118" s="407"/>
      <c r="CK118" s="42"/>
    </row>
    <row r="119" spans="2:89" ht="18.5">
      <c r="B119" s="402">
        <v>13</v>
      </c>
      <c r="C119" s="247" t="s">
        <v>992</v>
      </c>
      <c r="D119" s="474">
        <v>109</v>
      </c>
      <c r="E119" s="405">
        <v>25.36</v>
      </c>
      <c r="F119" s="405">
        <v>32.22</v>
      </c>
      <c r="G119" s="405"/>
      <c r="H119" s="405"/>
      <c r="I119" s="405"/>
      <c r="J119" s="405"/>
      <c r="K119" s="247" t="s">
        <v>992</v>
      </c>
      <c r="L119" s="474">
        <v>109</v>
      </c>
      <c r="M119" s="405">
        <v>18.55</v>
      </c>
      <c r="N119" s="405">
        <v>16.239999999999998</v>
      </c>
      <c r="O119" s="405"/>
      <c r="P119" s="405"/>
      <c r="Q119" s="405"/>
      <c r="R119" s="405"/>
      <c r="S119" s="247" t="s">
        <v>992</v>
      </c>
      <c r="T119" s="474">
        <v>109</v>
      </c>
      <c r="U119" s="405">
        <v>6.81</v>
      </c>
      <c r="V119" s="42">
        <v>15.98</v>
      </c>
      <c r="Y119" s="236"/>
      <c r="AC119" s="402">
        <v>13</v>
      </c>
      <c r="AD119" s="247" t="s">
        <v>992</v>
      </c>
      <c r="AE119" s="474">
        <v>109</v>
      </c>
      <c r="AF119" s="405">
        <v>25.36</v>
      </c>
      <c r="AG119" s="405">
        <v>32.22</v>
      </c>
      <c r="AH119" s="505">
        <f t="shared" si="8"/>
        <v>-6.8599999999999994</v>
      </c>
      <c r="AI119" s="405"/>
      <c r="AJ119" s="405"/>
      <c r="AK119" s="402">
        <v>13</v>
      </c>
      <c r="AL119" s="247" t="s">
        <v>992</v>
      </c>
      <c r="AM119" s="474">
        <v>109</v>
      </c>
      <c r="AN119" s="405">
        <v>18.55</v>
      </c>
      <c r="AO119" s="405">
        <v>16.239999999999998</v>
      </c>
      <c r="AP119" s="38">
        <f t="shared" si="9"/>
        <v>2.3100000000000023</v>
      </c>
      <c r="AQ119" s="405"/>
      <c r="AR119" s="405"/>
      <c r="AS119" s="402">
        <v>13</v>
      </c>
      <c r="AT119" s="247" t="s">
        <v>992</v>
      </c>
      <c r="AU119" s="474">
        <v>109</v>
      </c>
      <c r="AV119" s="405">
        <v>6.81</v>
      </c>
      <c r="AW119" s="42">
        <v>15.98</v>
      </c>
      <c r="AX119" s="505">
        <f t="shared" si="6"/>
        <v>-9.1700000000000017</v>
      </c>
      <c r="BA119" s="206"/>
      <c r="BJ119" s="405"/>
      <c r="BK119" s="405"/>
      <c r="BL119" s="10">
        <v>7</v>
      </c>
      <c r="BM119" s="246" t="s">
        <v>593</v>
      </c>
      <c r="BN119" s="474">
        <v>131</v>
      </c>
      <c r="BO119" s="86">
        <v>15.14</v>
      </c>
      <c r="BP119" s="405">
        <v>11.85</v>
      </c>
      <c r="BQ119" s="38">
        <f t="shared" si="11"/>
        <v>3.2900000000000009</v>
      </c>
      <c r="BR119" s="405"/>
      <c r="BS119" s="405"/>
      <c r="CB119" s="407"/>
      <c r="CK119" s="42"/>
    </row>
    <row r="120" spans="2:89" ht="18.5">
      <c r="B120" s="8" t="s">
        <v>5</v>
      </c>
      <c r="C120" s="198" t="s">
        <v>541</v>
      </c>
      <c r="D120" s="474">
        <v>110</v>
      </c>
      <c r="E120" s="86">
        <v>19.29</v>
      </c>
      <c r="F120" s="405">
        <v>24.8</v>
      </c>
      <c r="G120" s="405"/>
      <c r="H120" s="405"/>
      <c r="I120" s="405"/>
      <c r="J120" s="405"/>
      <c r="K120" s="198" t="s">
        <v>541</v>
      </c>
      <c r="L120" s="474">
        <v>110</v>
      </c>
      <c r="M120" s="86">
        <v>17</v>
      </c>
      <c r="N120" s="405">
        <v>15.02</v>
      </c>
      <c r="O120" s="405"/>
      <c r="P120" s="405"/>
      <c r="Q120" s="405"/>
      <c r="R120" s="405"/>
      <c r="S120" s="198" t="s">
        <v>541</v>
      </c>
      <c r="T120" s="474">
        <v>110</v>
      </c>
      <c r="U120" s="86">
        <v>2.29</v>
      </c>
      <c r="V120" s="42">
        <v>9.7799999999999994</v>
      </c>
      <c r="Y120" s="236"/>
      <c r="AC120" s="8" t="s">
        <v>5</v>
      </c>
      <c r="AD120" s="198" t="s">
        <v>541</v>
      </c>
      <c r="AE120" s="474">
        <v>110</v>
      </c>
      <c r="AF120" s="86">
        <v>19.29</v>
      </c>
      <c r="AG120" s="405">
        <v>24.8</v>
      </c>
      <c r="AH120" s="505">
        <f t="shared" si="8"/>
        <v>-5.5100000000000016</v>
      </c>
      <c r="AI120" s="405"/>
      <c r="AJ120" s="405"/>
      <c r="AK120" s="8" t="s">
        <v>5</v>
      </c>
      <c r="AL120" s="198" t="s">
        <v>541</v>
      </c>
      <c r="AM120" s="474">
        <v>110</v>
      </c>
      <c r="AN120" s="86">
        <v>17</v>
      </c>
      <c r="AO120" s="405">
        <v>15.02</v>
      </c>
      <c r="AP120" s="38">
        <f t="shared" si="9"/>
        <v>1.9800000000000004</v>
      </c>
      <c r="AQ120" s="405"/>
      <c r="AR120" s="405"/>
      <c r="AS120" s="8" t="s">
        <v>5</v>
      </c>
      <c r="AT120" s="198" t="s">
        <v>541</v>
      </c>
      <c r="AU120" s="474">
        <v>110</v>
      </c>
      <c r="AV120" s="86">
        <v>2.29</v>
      </c>
      <c r="AW120" s="42">
        <v>9.7799999999999994</v>
      </c>
      <c r="AX120" s="505">
        <f t="shared" si="6"/>
        <v>-7.4899999999999993</v>
      </c>
      <c r="BA120" s="206"/>
      <c r="BJ120" s="405"/>
      <c r="BK120" s="405"/>
      <c r="BL120" s="10">
        <v>7</v>
      </c>
      <c r="BM120" s="246" t="s">
        <v>586</v>
      </c>
      <c r="BN120" s="474">
        <v>139</v>
      </c>
      <c r="BO120" s="86">
        <v>18.55</v>
      </c>
      <c r="BP120" s="405">
        <v>7.39</v>
      </c>
      <c r="BQ120" s="38">
        <f t="shared" si="11"/>
        <v>11.16</v>
      </c>
      <c r="BR120" s="405"/>
      <c r="BS120" s="405"/>
      <c r="CB120" s="407"/>
      <c r="CK120" s="42"/>
    </row>
    <row r="121" spans="2:89" ht="18.5">
      <c r="B121" s="6" t="s">
        <v>2</v>
      </c>
      <c r="C121" s="234" t="s">
        <v>916</v>
      </c>
      <c r="D121" s="474">
        <v>111</v>
      </c>
      <c r="E121" s="86">
        <v>20.96</v>
      </c>
      <c r="F121" s="38">
        <v>10.11</v>
      </c>
      <c r="G121" s="405"/>
      <c r="H121" s="405"/>
      <c r="I121" s="405"/>
      <c r="J121" s="405"/>
      <c r="K121" s="234" t="s">
        <v>916</v>
      </c>
      <c r="L121" s="474">
        <v>111</v>
      </c>
      <c r="M121" s="86">
        <v>16.8</v>
      </c>
      <c r="N121" s="38">
        <v>12.32</v>
      </c>
      <c r="O121" s="405"/>
      <c r="P121" s="405"/>
      <c r="Q121" s="405"/>
      <c r="R121" s="405"/>
      <c r="S121" s="234" t="s">
        <v>916</v>
      </c>
      <c r="T121" s="474">
        <v>111</v>
      </c>
      <c r="U121" s="86">
        <v>4.16</v>
      </c>
      <c r="V121" s="386">
        <v>-2.21</v>
      </c>
      <c r="Y121" s="236"/>
      <c r="AC121" s="6" t="s">
        <v>2</v>
      </c>
      <c r="AD121" s="234" t="s">
        <v>916</v>
      </c>
      <c r="AE121" s="474">
        <v>111</v>
      </c>
      <c r="AF121" s="86">
        <v>20.96</v>
      </c>
      <c r="AG121" s="38">
        <v>10.11</v>
      </c>
      <c r="AH121" s="38">
        <f t="shared" si="8"/>
        <v>10.850000000000001</v>
      </c>
      <c r="AI121" s="405"/>
      <c r="AJ121" s="405"/>
      <c r="AK121" s="6" t="s">
        <v>2</v>
      </c>
      <c r="AL121" s="234" t="s">
        <v>916</v>
      </c>
      <c r="AM121" s="474">
        <v>111</v>
      </c>
      <c r="AN121" s="86">
        <v>16.8</v>
      </c>
      <c r="AO121" s="38">
        <v>12.32</v>
      </c>
      <c r="AP121" s="38">
        <f t="shared" si="9"/>
        <v>4.4800000000000004</v>
      </c>
      <c r="AQ121" s="405"/>
      <c r="AR121" s="405"/>
      <c r="AS121" s="6" t="s">
        <v>2</v>
      </c>
      <c r="AT121" s="234" t="s">
        <v>916</v>
      </c>
      <c r="AU121" s="474">
        <v>111</v>
      </c>
      <c r="AV121" s="86">
        <v>4.16</v>
      </c>
      <c r="AW121" s="386">
        <v>-2.21</v>
      </c>
      <c r="AX121" s="38">
        <f t="shared" si="6"/>
        <v>6.37</v>
      </c>
      <c r="BA121" s="206"/>
      <c r="BJ121" s="405"/>
      <c r="BK121" s="405"/>
      <c r="BL121" s="6" t="s">
        <v>2</v>
      </c>
      <c r="BM121" s="166" t="s">
        <v>528</v>
      </c>
      <c r="BN121" s="474">
        <v>140</v>
      </c>
      <c r="BO121" s="405">
        <v>16.32</v>
      </c>
      <c r="BP121" s="38">
        <v>8.2799999999999994</v>
      </c>
      <c r="BQ121" s="38">
        <f t="shared" si="11"/>
        <v>8.0400000000000009</v>
      </c>
      <c r="BR121" s="405"/>
      <c r="BS121" s="405"/>
      <c r="CB121" s="407"/>
      <c r="CK121" s="42"/>
    </row>
    <row r="122" spans="2:89" ht="18.5">
      <c r="B122" s="10">
        <v>7</v>
      </c>
      <c r="C122" s="34" t="s">
        <v>607</v>
      </c>
      <c r="D122" s="474">
        <v>111</v>
      </c>
      <c r="E122" s="405">
        <v>27.22</v>
      </c>
      <c r="F122" s="405">
        <v>11.66</v>
      </c>
      <c r="G122" s="405"/>
      <c r="H122" s="405"/>
      <c r="I122" s="405"/>
      <c r="J122" s="405"/>
      <c r="K122" s="34" t="s">
        <v>607</v>
      </c>
      <c r="L122" s="474">
        <v>111</v>
      </c>
      <c r="M122" s="405">
        <v>18.38</v>
      </c>
      <c r="N122" s="405">
        <v>4.8</v>
      </c>
      <c r="O122" s="405"/>
      <c r="P122" s="405"/>
      <c r="Q122" s="405"/>
      <c r="R122" s="405"/>
      <c r="S122" s="34" t="s">
        <v>607</v>
      </c>
      <c r="T122" s="474">
        <v>111</v>
      </c>
      <c r="U122" s="405">
        <v>8.84</v>
      </c>
      <c r="V122" s="42">
        <v>6.86</v>
      </c>
      <c r="Y122" s="236"/>
      <c r="AC122" s="10">
        <v>7</v>
      </c>
      <c r="AD122" s="34" t="s">
        <v>607</v>
      </c>
      <c r="AE122" s="474">
        <v>111</v>
      </c>
      <c r="AF122" s="405">
        <v>27.22</v>
      </c>
      <c r="AG122" s="405">
        <v>11.66</v>
      </c>
      <c r="AH122" s="38">
        <f t="shared" si="8"/>
        <v>15.559999999999999</v>
      </c>
      <c r="AI122" s="405"/>
      <c r="AJ122" s="405"/>
      <c r="AK122" s="10">
        <v>7</v>
      </c>
      <c r="AL122" s="34" t="s">
        <v>607</v>
      </c>
      <c r="AM122" s="474">
        <v>111</v>
      </c>
      <c r="AN122" s="405">
        <v>18.38</v>
      </c>
      <c r="AO122" s="405">
        <v>4.8</v>
      </c>
      <c r="AP122" s="38">
        <f t="shared" si="9"/>
        <v>13.579999999999998</v>
      </c>
      <c r="AQ122" s="405"/>
      <c r="AR122" s="405"/>
      <c r="AS122" s="10">
        <v>7</v>
      </c>
      <c r="AT122" s="34" t="s">
        <v>607</v>
      </c>
      <c r="AU122" s="474">
        <v>111</v>
      </c>
      <c r="AV122" s="405">
        <v>8.84</v>
      </c>
      <c r="AW122" s="42">
        <v>6.86</v>
      </c>
      <c r="AX122" s="38">
        <f t="shared" si="6"/>
        <v>1.9799999999999995</v>
      </c>
      <c r="BA122" s="206"/>
      <c r="BJ122" s="405"/>
      <c r="BK122" s="405"/>
      <c r="BL122" s="6" t="s">
        <v>2</v>
      </c>
      <c r="BM122" s="198" t="s">
        <v>932</v>
      </c>
      <c r="BN122" s="474">
        <v>146</v>
      </c>
      <c r="BO122" s="86">
        <v>16.239999999999998</v>
      </c>
      <c r="BP122" s="405">
        <v>16.07</v>
      </c>
      <c r="BQ122" s="38">
        <f t="shared" si="11"/>
        <v>0.16999999999999815</v>
      </c>
      <c r="BR122" s="405"/>
      <c r="BS122" s="405"/>
      <c r="CB122" s="407"/>
      <c r="CK122" s="42"/>
    </row>
    <row r="123" spans="2:89" ht="18.5">
      <c r="B123" s="402">
        <v>10</v>
      </c>
      <c r="C123" s="247" t="s">
        <v>624</v>
      </c>
      <c r="D123" s="474">
        <v>111</v>
      </c>
      <c r="E123" s="405">
        <v>9.73</v>
      </c>
      <c r="F123" s="405">
        <v>4.66</v>
      </c>
      <c r="G123" s="405"/>
      <c r="H123" s="405"/>
      <c r="I123" s="405"/>
      <c r="J123" s="405"/>
      <c r="K123" s="247" t="s">
        <v>624</v>
      </c>
      <c r="L123" s="474">
        <v>111</v>
      </c>
      <c r="M123" s="405">
        <v>7.87</v>
      </c>
      <c r="N123" s="405">
        <v>7.75</v>
      </c>
      <c r="O123" s="405"/>
      <c r="P123" s="405"/>
      <c r="Q123" s="405"/>
      <c r="R123" s="405"/>
      <c r="S123" s="247" t="s">
        <v>624</v>
      </c>
      <c r="T123" s="474">
        <v>111</v>
      </c>
      <c r="U123" s="405">
        <v>1.86</v>
      </c>
      <c r="V123" s="42">
        <v>-3.09</v>
      </c>
      <c r="Y123" s="236"/>
      <c r="AC123" s="402">
        <v>10</v>
      </c>
      <c r="AD123" s="247" t="s">
        <v>624</v>
      </c>
      <c r="AE123" s="474">
        <v>111</v>
      </c>
      <c r="AF123" s="405">
        <v>9.73</v>
      </c>
      <c r="AG123" s="405">
        <v>4.66</v>
      </c>
      <c r="AH123" s="38">
        <f t="shared" si="8"/>
        <v>5.07</v>
      </c>
      <c r="AI123" s="405"/>
      <c r="AJ123" s="405"/>
      <c r="AK123" s="402">
        <v>10</v>
      </c>
      <c r="AL123" s="247" t="s">
        <v>624</v>
      </c>
      <c r="AM123" s="474">
        <v>111</v>
      </c>
      <c r="AN123" s="405">
        <v>7.87</v>
      </c>
      <c r="AO123" s="405">
        <v>7.75</v>
      </c>
      <c r="AP123" s="38">
        <f t="shared" si="9"/>
        <v>0.12000000000000011</v>
      </c>
      <c r="AQ123" s="405"/>
      <c r="AR123" s="405"/>
      <c r="AS123" s="402">
        <v>10</v>
      </c>
      <c r="AT123" s="247" t="s">
        <v>624</v>
      </c>
      <c r="AU123" s="474">
        <v>111</v>
      </c>
      <c r="AV123" s="405">
        <v>1.86</v>
      </c>
      <c r="AW123" s="42">
        <v>-3.09</v>
      </c>
      <c r="AX123" s="38">
        <f t="shared" si="6"/>
        <v>4.95</v>
      </c>
      <c r="BA123" s="206"/>
      <c r="BJ123" s="405"/>
      <c r="BK123" s="405"/>
      <c r="BM123" s="137" t="s">
        <v>862</v>
      </c>
      <c r="BN123" s="401">
        <f>AVERAGE(BN2:BN122)</f>
        <v>98.851239669421489</v>
      </c>
      <c r="BO123" s="401">
        <f t="shared" ref="BO123:BQ123" si="14">AVERAGE(BO2:BO122)</f>
        <v>16.566115702479337</v>
      </c>
      <c r="BP123" s="401">
        <f t="shared" si="14"/>
        <v>10.170165289256197</v>
      </c>
      <c r="BQ123" s="401">
        <f t="shared" si="14"/>
        <v>6.3959504132231375</v>
      </c>
      <c r="BR123" s="405"/>
      <c r="BS123" s="405"/>
      <c r="CB123" s="407"/>
      <c r="CK123" s="42"/>
    </row>
    <row r="124" spans="2:89" ht="18.5">
      <c r="B124" s="8" t="s">
        <v>5</v>
      </c>
      <c r="C124" s="234" t="s">
        <v>565</v>
      </c>
      <c r="D124" s="474">
        <v>113</v>
      </c>
      <c r="E124" s="86">
        <v>15.1</v>
      </c>
      <c r="F124" s="405">
        <v>11.92</v>
      </c>
      <c r="G124" s="405"/>
      <c r="H124" s="405"/>
      <c r="I124" s="405"/>
      <c r="J124" s="405"/>
      <c r="K124" s="234" t="s">
        <v>565</v>
      </c>
      <c r="L124" s="474">
        <v>113</v>
      </c>
      <c r="M124" s="86">
        <v>17.600000000000001</v>
      </c>
      <c r="N124" s="405">
        <v>15.34</v>
      </c>
      <c r="O124" s="405"/>
      <c r="P124" s="405"/>
      <c r="Q124" s="405"/>
      <c r="R124" s="405"/>
      <c r="S124" s="234" t="s">
        <v>565</v>
      </c>
      <c r="T124" s="474">
        <v>113</v>
      </c>
      <c r="U124" s="86">
        <v>-2.5</v>
      </c>
      <c r="V124" s="42">
        <v>-3.42</v>
      </c>
      <c r="Y124" s="236"/>
      <c r="AC124" s="8" t="s">
        <v>5</v>
      </c>
      <c r="AD124" s="234" t="s">
        <v>565</v>
      </c>
      <c r="AE124" s="474">
        <v>113</v>
      </c>
      <c r="AF124" s="86">
        <v>15.1</v>
      </c>
      <c r="AG124" s="405">
        <v>11.92</v>
      </c>
      <c r="AH124" s="38">
        <f t="shared" si="8"/>
        <v>3.1799999999999997</v>
      </c>
      <c r="AI124" s="405"/>
      <c r="AJ124" s="405"/>
      <c r="AK124" s="8" t="s">
        <v>5</v>
      </c>
      <c r="AL124" s="234" t="s">
        <v>565</v>
      </c>
      <c r="AM124" s="474">
        <v>113</v>
      </c>
      <c r="AN124" s="86">
        <v>17.600000000000001</v>
      </c>
      <c r="AO124" s="405">
        <v>15.34</v>
      </c>
      <c r="AP124" s="38">
        <f t="shared" si="9"/>
        <v>2.2600000000000016</v>
      </c>
      <c r="AQ124" s="405"/>
      <c r="AR124" s="405"/>
      <c r="AS124" s="8" t="s">
        <v>5</v>
      </c>
      <c r="AT124" s="234" t="s">
        <v>565</v>
      </c>
      <c r="AU124" s="474">
        <v>113</v>
      </c>
      <c r="AV124" s="86">
        <v>-2.5</v>
      </c>
      <c r="AW124" s="42">
        <v>-3.42</v>
      </c>
      <c r="AX124" s="38">
        <f t="shared" si="6"/>
        <v>0.91999999999999993</v>
      </c>
      <c r="BA124" s="206"/>
      <c r="BJ124" s="405"/>
      <c r="BK124" s="405"/>
      <c r="BM124" s="474" t="s">
        <v>1064</v>
      </c>
      <c r="BO124" s="401">
        <v>-7.2580740748859507E-2</v>
      </c>
      <c r="BP124" s="401">
        <v>9.4489871548308953E-3</v>
      </c>
      <c r="BQ124" s="401">
        <v>-6.2702763630441971E-2</v>
      </c>
      <c r="BR124" s="405"/>
      <c r="BS124" s="405"/>
      <c r="CB124" s="407"/>
      <c r="CK124" s="42"/>
    </row>
    <row r="125" spans="2:89" ht="18.5">
      <c r="B125" s="10">
        <v>7</v>
      </c>
      <c r="C125" s="76" t="s">
        <v>594</v>
      </c>
      <c r="D125" s="474">
        <v>113</v>
      </c>
      <c r="E125" s="86">
        <v>18.43</v>
      </c>
      <c r="F125" s="405">
        <v>16.57</v>
      </c>
      <c r="G125" s="405"/>
      <c r="H125" s="405"/>
      <c r="I125" s="405"/>
      <c r="J125" s="405"/>
      <c r="K125" s="76" t="s">
        <v>594</v>
      </c>
      <c r="L125" s="474">
        <v>113</v>
      </c>
      <c r="M125" s="86">
        <v>16.760000000000002</v>
      </c>
      <c r="N125" s="405">
        <v>16.98</v>
      </c>
      <c r="O125" s="405"/>
      <c r="P125" s="405"/>
      <c r="Q125" s="405"/>
      <c r="R125" s="405"/>
      <c r="S125" s="76" t="s">
        <v>594</v>
      </c>
      <c r="T125" s="474">
        <v>113</v>
      </c>
      <c r="U125" s="86">
        <v>1.67</v>
      </c>
      <c r="V125" s="42">
        <v>-0.41</v>
      </c>
      <c r="Y125" s="236"/>
      <c r="AC125" s="10">
        <v>7</v>
      </c>
      <c r="AD125" s="76" t="s">
        <v>594</v>
      </c>
      <c r="AE125" s="474">
        <v>113</v>
      </c>
      <c r="AF125" s="86">
        <v>18.43</v>
      </c>
      <c r="AG125" s="405">
        <v>16.57</v>
      </c>
      <c r="AH125" s="38">
        <f t="shared" si="8"/>
        <v>1.8599999999999994</v>
      </c>
      <c r="AI125" s="405"/>
      <c r="AJ125" s="405"/>
      <c r="AK125" s="10">
        <v>7</v>
      </c>
      <c r="AL125" s="76" t="s">
        <v>594</v>
      </c>
      <c r="AM125" s="474">
        <v>113</v>
      </c>
      <c r="AN125" s="86">
        <v>16.760000000000002</v>
      </c>
      <c r="AO125" s="405">
        <v>16.98</v>
      </c>
      <c r="AP125" s="505">
        <f t="shared" si="9"/>
        <v>-0.21999999999999886</v>
      </c>
      <c r="AQ125" s="405"/>
      <c r="AR125" s="405"/>
      <c r="AS125" s="10">
        <v>7</v>
      </c>
      <c r="AT125" s="76" t="s">
        <v>594</v>
      </c>
      <c r="AU125" s="474">
        <v>113</v>
      </c>
      <c r="AV125" s="86">
        <v>1.67</v>
      </c>
      <c r="AW125" s="42">
        <v>-0.41</v>
      </c>
      <c r="AX125" s="38">
        <f t="shared" si="6"/>
        <v>2.08</v>
      </c>
      <c r="BA125" s="206"/>
      <c r="BJ125" s="405"/>
      <c r="BK125" s="405"/>
      <c r="BR125" s="405"/>
      <c r="BS125" s="405"/>
      <c r="CB125" s="407"/>
      <c r="CK125" s="42"/>
    </row>
    <row r="126" spans="2:89" ht="18.5">
      <c r="B126" s="6" t="s">
        <v>2</v>
      </c>
      <c r="C126" s="234" t="s">
        <v>891</v>
      </c>
      <c r="D126" s="474">
        <v>114</v>
      </c>
      <c r="E126" s="86">
        <v>13.9</v>
      </c>
      <c r="F126" s="405">
        <v>17</v>
      </c>
      <c r="G126" s="405"/>
      <c r="H126" s="405"/>
      <c r="I126" s="405"/>
      <c r="J126" s="405"/>
      <c r="K126" s="234" t="s">
        <v>891</v>
      </c>
      <c r="L126" s="474">
        <v>114</v>
      </c>
      <c r="M126" s="86">
        <v>12.32</v>
      </c>
      <c r="N126" s="405">
        <v>9.69</v>
      </c>
      <c r="O126" s="405"/>
      <c r="P126" s="405"/>
      <c r="Q126" s="405"/>
      <c r="R126" s="405"/>
      <c r="S126" s="234" t="s">
        <v>891</v>
      </c>
      <c r="T126" s="474">
        <v>114</v>
      </c>
      <c r="U126" s="86">
        <v>1.58</v>
      </c>
      <c r="V126" s="42">
        <v>7.31</v>
      </c>
      <c r="Y126" s="236"/>
      <c r="AC126" s="6" t="s">
        <v>2</v>
      </c>
      <c r="AD126" s="234" t="s">
        <v>891</v>
      </c>
      <c r="AE126" s="474">
        <v>114</v>
      </c>
      <c r="AF126" s="86">
        <v>13.9</v>
      </c>
      <c r="AG126" s="405">
        <v>17</v>
      </c>
      <c r="AH126" s="505">
        <f t="shared" si="8"/>
        <v>-3.0999999999999996</v>
      </c>
      <c r="AI126" s="405"/>
      <c r="AJ126" s="405"/>
      <c r="AK126" s="6" t="s">
        <v>2</v>
      </c>
      <c r="AL126" s="234" t="s">
        <v>891</v>
      </c>
      <c r="AM126" s="474">
        <v>114</v>
      </c>
      <c r="AN126" s="86">
        <v>12.32</v>
      </c>
      <c r="AO126" s="405">
        <v>9.69</v>
      </c>
      <c r="AP126" s="38">
        <f t="shared" si="9"/>
        <v>2.6300000000000008</v>
      </c>
      <c r="AQ126" s="405"/>
      <c r="AR126" s="405"/>
      <c r="AS126" s="6" t="s">
        <v>2</v>
      </c>
      <c r="AT126" s="234" t="s">
        <v>891</v>
      </c>
      <c r="AU126" s="474">
        <v>114</v>
      </c>
      <c r="AV126" s="86">
        <v>1.58</v>
      </c>
      <c r="AW126" s="42">
        <v>7.31</v>
      </c>
      <c r="AX126" s="505">
        <f t="shared" si="6"/>
        <v>-5.7299999999999995</v>
      </c>
      <c r="BA126" s="206"/>
      <c r="BJ126" s="405"/>
      <c r="BK126" s="405"/>
      <c r="BR126" s="405"/>
      <c r="BS126" s="405"/>
      <c r="CB126" s="407"/>
      <c r="CK126" s="42"/>
    </row>
    <row r="127" spans="2:89" ht="18.5">
      <c r="B127" s="6" t="s">
        <v>2</v>
      </c>
      <c r="C127" s="234" t="s">
        <v>894</v>
      </c>
      <c r="D127" s="474">
        <v>114</v>
      </c>
      <c r="E127" s="86">
        <v>12.14</v>
      </c>
      <c r="F127" s="405">
        <v>26.97</v>
      </c>
      <c r="G127" s="405"/>
      <c r="H127" s="405"/>
      <c r="I127" s="405"/>
      <c r="J127" s="405"/>
      <c r="K127" s="234" t="s">
        <v>894</v>
      </c>
      <c r="L127" s="474">
        <v>114</v>
      </c>
      <c r="M127" s="86">
        <v>14.13</v>
      </c>
      <c r="N127" s="405">
        <v>17.86</v>
      </c>
      <c r="O127" s="405"/>
      <c r="P127" s="405"/>
      <c r="Q127" s="405"/>
      <c r="R127" s="405"/>
      <c r="S127" s="234" t="s">
        <v>894</v>
      </c>
      <c r="T127" s="474">
        <v>114</v>
      </c>
      <c r="U127" s="86">
        <v>-1.99</v>
      </c>
      <c r="V127" s="42">
        <v>9.11</v>
      </c>
      <c r="Y127" s="236"/>
      <c r="AC127" s="6" t="s">
        <v>2</v>
      </c>
      <c r="AD127" s="234" t="s">
        <v>894</v>
      </c>
      <c r="AE127" s="474">
        <v>114</v>
      </c>
      <c r="AF127" s="86">
        <v>12.14</v>
      </c>
      <c r="AG127" s="405">
        <v>26.97</v>
      </c>
      <c r="AH127" s="505">
        <f t="shared" si="8"/>
        <v>-14.829999999999998</v>
      </c>
      <c r="AI127" s="405"/>
      <c r="AJ127" s="405"/>
      <c r="AK127" s="6" t="s">
        <v>2</v>
      </c>
      <c r="AL127" s="234" t="s">
        <v>894</v>
      </c>
      <c r="AM127" s="474">
        <v>114</v>
      </c>
      <c r="AN127" s="86">
        <v>14.13</v>
      </c>
      <c r="AO127" s="405">
        <v>17.86</v>
      </c>
      <c r="AP127" s="505">
        <f t="shared" si="9"/>
        <v>-3.7299999999999986</v>
      </c>
      <c r="AQ127" s="405"/>
      <c r="AR127" s="405"/>
      <c r="AS127" s="6" t="s">
        <v>2</v>
      </c>
      <c r="AT127" s="234" t="s">
        <v>894</v>
      </c>
      <c r="AU127" s="474">
        <v>114</v>
      </c>
      <c r="AV127" s="86">
        <v>-1.99</v>
      </c>
      <c r="AW127" s="42">
        <v>9.11</v>
      </c>
      <c r="AX127" s="505">
        <f t="shared" si="6"/>
        <v>-11.1</v>
      </c>
      <c r="BA127" s="206"/>
      <c r="BJ127" s="405"/>
      <c r="BK127" s="405"/>
      <c r="BR127" s="405"/>
      <c r="BS127" s="405"/>
      <c r="CK127" s="42"/>
    </row>
    <row r="128" spans="2:89" ht="18.5">
      <c r="B128" s="6" t="s">
        <v>2</v>
      </c>
      <c r="C128" s="234" t="s">
        <v>915</v>
      </c>
      <c r="D128" s="474">
        <v>114</v>
      </c>
      <c r="E128" s="86">
        <v>24.29</v>
      </c>
      <c r="F128" s="405">
        <v>19.7</v>
      </c>
      <c r="G128" s="405"/>
      <c r="H128" s="405"/>
      <c r="I128" s="405"/>
      <c r="J128" s="405"/>
      <c r="K128" s="234" t="s">
        <v>915</v>
      </c>
      <c r="L128" s="474">
        <v>114</v>
      </c>
      <c r="M128" s="86">
        <v>21</v>
      </c>
      <c r="N128" s="405">
        <v>16.96</v>
      </c>
      <c r="O128" s="405"/>
      <c r="P128" s="405"/>
      <c r="Q128" s="405"/>
      <c r="R128" s="405"/>
      <c r="S128" s="234" t="s">
        <v>915</v>
      </c>
      <c r="T128" s="474">
        <v>114</v>
      </c>
      <c r="U128" s="86">
        <v>3.29</v>
      </c>
      <c r="V128" s="42">
        <v>2.74</v>
      </c>
      <c r="Y128" s="236"/>
      <c r="AC128" s="6" t="s">
        <v>2</v>
      </c>
      <c r="AD128" s="234" t="s">
        <v>915</v>
      </c>
      <c r="AE128" s="474">
        <v>114</v>
      </c>
      <c r="AF128" s="86">
        <v>24.29</v>
      </c>
      <c r="AG128" s="405">
        <v>19.7</v>
      </c>
      <c r="AH128" s="38">
        <f t="shared" si="8"/>
        <v>4.59</v>
      </c>
      <c r="AI128" s="405"/>
      <c r="AJ128" s="405"/>
      <c r="AK128" s="6" t="s">
        <v>2</v>
      </c>
      <c r="AL128" s="234" t="s">
        <v>915</v>
      </c>
      <c r="AM128" s="474">
        <v>114</v>
      </c>
      <c r="AN128" s="86">
        <v>21</v>
      </c>
      <c r="AO128" s="405">
        <v>16.96</v>
      </c>
      <c r="AP128" s="38">
        <f t="shared" si="9"/>
        <v>4.0399999999999991</v>
      </c>
      <c r="AQ128" s="405"/>
      <c r="AR128" s="405"/>
      <c r="AS128" s="6" t="s">
        <v>2</v>
      </c>
      <c r="AT128" s="234" t="s">
        <v>915</v>
      </c>
      <c r="AU128" s="474">
        <v>114</v>
      </c>
      <c r="AV128" s="86">
        <v>3.29</v>
      </c>
      <c r="AW128" s="42">
        <v>2.74</v>
      </c>
      <c r="AX128" s="38">
        <f t="shared" si="6"/>
        <v>0.54999999999999982</v>
      </c>
      <c r="BA128" s="206"/>
      <c r="BJ128" s="405"/>
      <c r="BK128" s="405"/>
      <c r="BR128" s="405"/>
      <c r="BS128" s="405"/>
      <c r="CK128" s="42"/>
    </row>
    <row r="129" spans="2:89" ht="18.5">
      <c r="B129" s="402">
        <v>13</v>
      </c>
      <c r="C129" s="34" t="s">
        <v>989</v>
      </c>
      <c r="D129" s="474">
        <v>114</v>
      </c>
      <c r="E129" s="405">
        <v>35.65</v>
      </c>
      <c r="F129" s="405">
        <v>19.38</v>
      </c>
      <c r="G129" s="405"/>
      <c r="H129" s="405"/>
      <c r="I129" s="405"/>
      <c r="J129" s="405"/>
      <c r="K129" s="34" t="s">
        <v>989</v>
      </c>
      <c r="L129" s="474">
        <v>114</v>
      </c>
      <c r="M129" s="405">
        <v>19.84</v>
      </c>
      <c r="N129" s="405">
        <v>9.2200000000000006</v>
      </c>
      <c r="O129" s="405"/>
      <c r="P129" s="405"/>
      <c r="Q129" s="405"/>
      <c r="R129" s="405"/>
      <c r="S129" s="34" t="s">
        <v>989</v>
      </c>
      <c r="T129" s="474">
        <v>114</v>
      </c>
      <c r="U129" s="405">
        <v>15.81</v>
      </c>
      <c r="V129" s="42">
        <v>10.16</v>
      </c>
      <c r="Y129" s="236"/>
      <c r="AC129" s="402">
        <v>13</v>
      </c>
      <c r="AD129" s="34" t="s">
        <v>989</v>
      </c>
      <c r="AE129" s="474">
        <v>114</v>
      </c>
      <c r="AF129" s="405">
        <v>35.65</v>
      </c>
      <c r="AG129" s="405">
        <v>19.38</v>
      </c>
      <c r="AH129" s="38">
        <f t="shared" si="8"/>
        <v>16.27</v>
      </c>
      <c r="AI129" s="405"/>
      <c r="AJ129" s="405"/>
      <c r="AK129" s="402">
        <v>13</v>
      </c>
      <c r="AL129" s="34" t="s">
        <v>989</v>
      </c>
      <c r="AM129" s="474">
        <v>114</v>
      </c>
      <c r="AN129" s="405">
        <v>19.84</v>
      </c>
      <c r="AO129" s="405">
        <v>9.2200000000000006</v>
      </c>
      <c r="AP129" s="38">
        <f t="shared" si="9"/>
        <v>10.62</v>
      </c>
      <c r="AQ129" s="405"/>
      <c r="AR129" s="405"/>
      <c r="AS129" s="402">
        <v>13</v>
      </c>
      <c r="AT129" s="34" t="s">
        <v>989</v>
      </c>
      <c r="AU129" s="474">
        <v>114</v>
      </c>
      <c r="AV129" s="405">
        <v>15.81</v>
      </c>
      <c r="AW129" s="42">
        <v>10.16</v>
      </c>
      <c r="AX129" s="38">
        <f t="shared" si="6"/>
        <v>5.65</v>
      </c>
      <c r="BA129" s="206"/>
      <c r="BJ129" s="405"/>
      <c r="BK129" s="405"/>
      <c r="BR129" s="405"/>
      <c r="BS129" s="405"/>
      <c r="CK129" s="42"/>
    </row>
    <row r="130" spans="2:89" ht="18.5">
      <c r="B130" s="8" t="s">
        <v>5</v>
      </c>
      <c r="C130" s="231" t="s">
        <v>552</v>
      </c>
      <c r="D130" s="474">
        <v>115</v>
      </c>
      <c r="E130" s="405">
        <v>14.41</v>
      </c>
      <c r="F130" s="405">
        <v>17.079999999999998</v>
      </c>
      <c r="G130" s="405"/>
      <c r="H130" s="405"/>
      <c r="I130" s="405"/>
      <c r="J130" s="405"/>
      <c r="K130" s="231" t="s">
        <v>552</v>
      </c>
      <c r="L130" s="474">
        <v>115</v>
      </c>
      <c r="M130" s="405">
        <v>16.010000000000002</v>
      </c>
      <c r="N130" s="405">
        <v>7.87</v>
      </c>
      <c r="O130" s="405"/>
      <c r="P130" s="405"/>
      <c r="Q130" s="405"/>
      <c r="R130" s="405"/>
      <c r="S130" s="231" t="s">
        <v>552</v>
      </c>
      <c r="T130" s="474">
        <v>115</v>
      </c>
      <c r="U130" s="405">
        <v>-1.6</v>
      </c>
      <c r="V130" s="42">
        <v>9.2100000000000009</v>
      </c>
      <c r="Y130" s="236"/>
      <c r="AC130" s="8" t="s">
        <v>5</v>
      </c>
      <c r="AD130" s="231" t="s">
        <v>552</v>
      </c>
      <c r="AE130" s="474">
        <v>115</v>
      </c>
      <c r="AF130" s="405">
        <v>14.41</v>
      </c>
      <c r="AG130" s="405">
        <v>17.079999999999998</v>
      </c>
      <c r="AH130" s="505">
        <f t="shared" si="8"/>
        <v>-2.6699999999999982</v>
      </c>
      <c r="AI130" s="405"/>
      <c r="AJ130" s="405"/>
      <c r="AK130" s="8" t="s">
        <v>5</v>
      </c>
      <c r="AL130" s="231" t="s">
        <v>552</v>
      </c>
      <c r="AM130" s="474">
        <v>115</v>
      </c>
      <c r="AN130" s="405">
        <v>16.010000000000002</v>
      </c>
      <c r="AO130" s="405">
        <v>7.87</v>
      </c>
      <c r="AP130" s="38">
        <f t="shared" si="9"/>
        <v>8.14</v>
      </c>
      <c r="AQ130" s="405"/>
      <c r="AR130" s="405"/>
      <c r="AS130" s="8" t="s">
        <v>5</v>
      </c>
      <c r="AT130" s="231" t="s">
        <v>552</v>
      </c>
      <c r="AU130" s="474">
        <v>115</v>
      </c>
      <c r="AV130" s="405">
        <v>-1.6</v>
      </c>
      <c r="AW130" s="42">
        <v>9.2100000000000009</v>
      </c>
      <c r="AX130" s="505">
        <f t="shared" ref="AX130:AX151" si="15">AV130-AW130</f>
        <v>-10.81</v>
      </c>
      <c r="BA130" s="206"/>
      <c r="BJ130" s="405"/>
      <c r="BK130" s="405"/>
      <c r="BR130" s="405"/>
      <c r="BS130" s="405"/>
      <c r="CK130" s="42"/>
    </row>
    <row r="131" spans="2:89" ht="18.5">
      <c r="B131" s="402">
        <v>10</v>
      </c>
      <c r="C131" s="247" t="s">
        <v>658</v>
      </c>
      <c r="D131" s="474">
        <v>115</v>
      </c>
      <c r="E131" s="405">
        <v>23.76</v>
      </c>
      <c r="F131" s="405">
        <v>28.36</v>
      </c>
      <c r="G131" s="405"/>
      <c r="H131" s="405"/>
      <c r="I131" s="405"/>
      <c r="J131" s="405"/>
      <c r="K131" s="247" t="s">
        <v>658</v>
      </c>
      <c r="L131" s="474">
        <v>115</v>
      </c>
      <c r="M131" s="405">
        <v>15.33</v>
      </c>
      <c r="N131" s="405">
        <v>15.93</v>
      </c>
      <c r="O131" s="405"/>
      <c r="P131" s="405"/>
      <c r="Q131" s="405"/>
      <c r="R131" s="405"/>
      <c r="S131" s="247" t="s">
        <v>658</v>
      </c>
      <c r="T131" s="474">
        <v>115</v>
      </c>
      <c r="U131" s="405">
        <v>8.43</v>
      </c>
      <c r="V131" s="42">
        <v>12.43</v>
      </c>
      <c r="Y131" s="236"/>
      <c r="AC131" s="402">
        <v>10</v>
      </c>
      <c r="AD131" s="247" t="s">
        <v>658</v>
      </c>
      <c r="AE131" s="474">
        <v>115</v>
      </c>
      <c r="AF131" s="405">
        <v>23.76</v>
      </c>
      <c r="AG131" s="405">
        <v>28.36</v>
      </c>
      <c r="AH131" s="505">
        <f t="shared" ref="AH131:AH151" si="16">AF131-AG131</f>
        <v>-4.5999999999999979</v>
      </c>
      <c r="AI131" s="405"/>
      <c r="AJ131" s="405"/>
      <c r="AK131" s="402">
        <v>10</v>
      </c>
      <c r="AL131" s="247" t="s">
        <v>658</v>
      </c>
      <c r="AM131" s="474">
        <v>115</v>
      </c>
      <c r="AN131" s="405">
        <v>15.33</v>
      </c>
      <c r="AO131" s="405">
        <v>15.93</v>
      </c>
      <c r="AP131" s="505">
        <f t="shared" ref="AP131:AP151" si="17">AN131-AO131</f>
        <v>-0.59999999999999964</v>
      </c>
      <c r="AQ131" s="405"/>
      <c r="AR131" s="405"/>
      <c r="AS131" s="402">
        <v>10</v>
      </c>
      <c r="AT131" s="247" t="s">
        <v>658</v>
      </c>
      <c r="AU131" s="474">
        <v>115</v>
      </c>
      <c r="AV131" s="405">
        <v>8.43</v>
      </c>
      <c r="AW131" s="42">
        <v>12.43</v>
      </c>
      <c r="AX131" s="505">
        <f t="shared" si="15"/>
        <v>-4</v>
      </c>
      <c r="BA131" s="206"/>
      <c r="BJ131" s="405"/>
      <c r="BK131" s="405"/>
      <c r="BR131" s="405"/>
      <c r="BS131" s="405"/>
      <c r="CK131" s="42"/>
    </row>
    <row r="132" spans="2:89" ht="18.5">
      <c r="B132" s="402">
        <v>13</v>
      </c>
      <c r="C132" s="247" t="s">
        <v>986</v>
      </c>
      <c r="D132" s="474">
        <v>115</v>
      </c>
      <c r="E132" s="405">
        <v>31.14</v>
      </c>
      <c r="F132" s="405">
        <v>11.37</v>
      </c>
      <c r="G132" s="405"/>
      <c r="H132" s="405"/>
      <c r="I132" s="405"/>
      <c r="J132" s="405"/>
      <c r="K132" s="247" t="s">
        <v>986</v>
      </c>
      <c r="L132" s="474">
        <v>115</v>
      </c>
      <c r="M132" s="405">
        <v>18.11</v>
      </c>
      <c r="N132" s="405">
        <v>12.3</v>
      </c>
      <c r="O132" s="405"/>
      <c r="P132" s="405"/>
      <c r="Q132" s="405"/>
      <c r="R132" s="405"/>
      <c r="S132" s="247" t="s">
        <v>986</v>
      </c>
      <c r="T132" s="474">
        <v>115</v>
      </c>
      <c r="U132" s="405">
        <v>13.03</v>
      </c>
      <c r="V132" s="42">
        <v>-0.93</v>
      </c>
      <c r="Y132" s="236"/>
      <c r="AC132" s="402">
        <v>13</v>
      </c>
      <c r="AD132" s="247" t="s">
        <v>986</v>
      </c>
      <c r="AE132" s="474">
        <v>115</v>
      </c>
      <c r="AF132" s="405">
        <v>31.14</v>
      </c>
      <c r="AG132" s="405">
        <v>11.37</v>
      </c>
      <c r="AH132" s="38">
        <f t="shared" si="16"/>
        <v>19.770000000000003</v>
      </c>
      <c r="AI132" s="405"/>
      <c r="AJ132" s="405"/>
      <c r="AK132" s="402">
        <v>13</v>
      </c>
      <c r="AL132" s="247" t="s">
        <v>986</v>
      </c>
      <c r="AM132" s="474">
        <v>115</v>
      </c>
      <c r="AN132" s="405">
        <v>18.11</v>
      </c>
      <c r="AO132" s="405">
        <v>12.3</v>
      </c>
      <c r="AP132" s="38">
        <f t="shared" si="17"/>
        <v>5.8099999999999987</v>
      </c>
      <c r="AQ132" s="405"/>
      <c r="AR132" s="405"/>
      <c r="AS132" s="402">
        <v>13</v>
      </c>
      <c r="AT132" s="247" t="s">
        <v>986</v>
      </c>
      <c r="AU132" s="474">
        <v>115</v>
      </c>
      <c r="AV132" s="405">
        <v>13.03</v>
      </c>
      <c r="AW132" s="42">
        <v>-0.93</v>
      </c>
      <c r="AX132" s="38">
        <f t="shared" si="15"/>
        <v>13.959999999999999</v>
      </c>
      <c r="BA132" s="206"/>
      <c r="BJ132" s="405"/>
      <c r="BK132" s="405"/>
      <c r="BR132" s="405"/>
      <c r="BS132" s="405"/>
      <c r="CK132" s="42"/>
    </row>
    <row r="133" spans="2:89" ht="18.5">
      <c r="B133" s="8" t="s">
        <v>5</v>
      </c>
      <c r="C133" s="198" t="s">
        <v>563</v>
      </c>
      <c r="D133" s="474">
        <v>116</v>
      </c>
      <c r="E133" s="86">
        <v>19.28</v>
      </c>
      <c r="F133" s="405">
        <v>3.86</v>
      </c>
      <c r="G133" s="405"/>
      <c r="H133" s="405"/>
      <c r="I133" s="405"/>
      <c r="J133" s="405"/>
      <c r="K133" s="198" t="s">
        <v>563</v>
      </c>
      <c r="L133" s="474">
        <v>116</v>
      </c>
      <c r="M133" s="86">
        <v>12.97</v>
      </c>
      <c r="N133" s="405">
        <v>4.53</v>
      </c>
      <c r="O133" s="405"/>
      <c r="P133" s="405"/>
      <c r="Q133" s="405"/>
      <c r="R133" s="405"/>
      <c r="S133" s="198" t="s">
        <v>563</v>
      </c>
      <c r="T133" s="474">
        <v>116</v>
      </c>
      <c r="U133" s="86">
        <v>6.31</v>
      </c>
      <c r="V133" s="42">
        <v>-0.67</v>
      </c>
      <c r="Y133" s="236"/>
      <c r="AC133" s="8" t="s">
        <v>5</v>
      </c>
      <c r="AD133" s="198" t="s">
        <v>563</v>
      </c>
      <c r="AE133" s="474">
        <v>116</v>
      </c>
      <c r="AF133" s="86">
        <v>19.28</v>
      </c>
      <c r="AG133" s="405">
        <v>3.86</v>
      </c>
      <c r="AH133" s="38">
        <f t="shared" si="16"/>
        <v>15.420000000000002</v>
      </c>
      <c r="AI133" s="405"/>
      <c r="AJ133" s="405"/>
      <c r="AK133" s="8" t="s">
        <v>5</v>
      </c>
      <c r="AL133" s="198" t="s">
        <v>563</v>
      </c>
      <c r="AM133" s="474">
        <v>116</v>
      </c>
      <c r="AN133" s="86">
        <v>12.97</v>
      </c>
      <c r="AO133" s="405">
        <v>4.53</v>
      </c>
      <c r="AP133" s="38">
        <f t="shared" si="17"/>
        <v>8.4400000000000013</v>
      </c>
      <c r="AQ133" s="405"/>
      <c r="AR133" s="405"/>
      <c r="AS133" s="8" t="s">
        <v>5</v>
      </c>
      <c r="AT133" s="198" t="s">
        <v>563</v>
      </c>
      <c r="AU133" s="474">
        <v>116</v>
      </c>
      <c r="AV133" s="86">
        <v>6.31</v>
      </c>
      <c r="AW133" s="42">
        <v>-0.67</v>
      </c>
      <c r="AX133" s="38">
        <f t="shared" si="15"/>
        <v>6.9799999999999995</v>
      </c>
      <c r="BA133" s="206"/>
      <c r="BJ133" s="405"/>
      <c r="BK133" s="405"/>
      <c r="BR133" s="405"/>
      <c r="BS133" s="405"/>
      <c r="CK133" s="42"/>
    </row>
    <row r="134" spans="2:89" ht="18.5">
      <c r="B134" s="402">
        <v>10</v>
      </c>
      <c r="C134" s="247" t="s">
        <v>661</v>
      </c>
      <c r="D134" s="490">
        <v>116</v>
      </c>
      <c r="E134" s="405">
        <v>28.8</v>
      </c>
      <c r="F134" s="405">
        <v>21.2</v>
      </c>
      <c r="G134" s="405"/>
      <c r="H134" s="405"/>
      <c r="I134" s="405"/>
      <c r="J134" s="405"/>
      <c r="K134" s="247" t="s">
        <v>661</v>
      </c>
      <c r="L134" s="490">
        <v>116</v>
      </c>
      <c r="M134" s="405">
        <v>19.78</v>
      </c>
      <c r="N134" s="405">
        <v>16.48</v>
      </c>
      <c r="O134" s="405"/>
      <c r="P134" s="405"/>
      <c r="Q134" s="405"/>
      <c r="R134" s="405"/>
      <c r="S134" s="247" t="s">
        <v>661</v>
      </c>
      <c r="T134" s="490">
        <v>116</v>
      </c>
      <c r="U134" s="405">
        <v>9.02</v>
      </c>
      <c r="V134" s="42">
        <v>4.72</v>
      </c>
      <c r="Y134" s="236"/>
      <c r="AC134" s="402">
        <v>10</v>
      </c>
      <c r="AD134" s="247" t="s">
        <v>661</v>
      </c>
      <c r="AE134" s="490">
        <v>116</v>
      </c>
      <c r="AF134" s="405">
        <v>28.8</v>
      </c>
      <c r="AG134" s="405">
        <v>21.2</v>
      </c>
      <c r="AH134" s="38">
        <f t="shared" si="16"/>
        <v>7.6000000000000014</v>
      </c>
      <c r="AI134" s="405"/>
      <c r="AJ134" s="405"/>
      <c r="AK134" s="402">
        <v>10</v>
      </c>
      <c r="AL134" s="247" t="s">
        <v>661</v>
      </c>
      <c r="AM134" s="490">
        <v>116</v>
      </c>
      <c r="AN134" s="405">
        <v>19.78</v>
      </c>
      <c r="AO134" s="405">
        <v>16.48</v>
      </c>
      <c r="AP134" s="38">
        <f t="shared" si="17"/>
        <v>3.3000000000000007</v>
      </c>
      <c r="AQ134" s="405"/>
      <c r="AR134" s="405"/>
      <c r="AS134" s="402">
        <v>10</v>
      </c>
      <c r="AT134" s="247" t="s">
        <v>661</v>
      </c>
      <c r="AU134" s="490">
        <v>116</v>
      </c>
      <c r="AV134" s="405">
        <v>9.02</v>
      </c>
      <c r="AW134" s="42">
        <v>4.72</v>
      </c>
      <c r="AX134" s="38">
        <f t="shared" si="15"/>
        <v>4.3</v>
      </c>
      <c r="BA134" s="206"/>
      <c r="BJ134" s="405"/>
      <c r="BK134" s="405"/>
      <c r="BR134" s="405"/>
      <c r="BS134" s="405"/>
      <c r="CK134" s="42"/>
    </row>
    <row r="135" spans="2:89" ht="18.5">
      <c r="B135" s="402">
        <v>13</v>
      </c>
      <c r="C135" s="247" t="s">
        <v>977</v>
      </c>
      <c r="D135" s="474">
        <v>116</v>
      </c>
      <c r="E135" s="405">
        <v>23.37</v>
      </c>
      <c r="F135" s="405">
        <v>30.27</v>
      </c>
      <c r="G135" s="405"/>
      <c r="H135" s="405"/>
      <c r="I135" s="405"/>
      <c r="J135" s="405"/>
      <c r="K135" s="247" t="s">
        <v>977</v>
      </c>
      <c r="L135" s="474">
        <v>116</v>
      </c>
      <c r="M135" s="405">
        <v>16.850000000000001</v>
      </c>
      <c r="N135" s="405">
        <v>11.59</v>
      </c>
      <c r="O135" s="405"/>
      <c r="P135" s="405"/>
      <c r="Q135" s="405"/>
      <c r="R135" s="405"/>
      <c r="S135" s="247" t="s">
        <v>977</v>
      </c>
      <c r="T135" s="474">
        <v>116</v>
      </c>
      <c r="U135" s="405">
        <v>6.52</v>
      </c>
      <c r="V135" s="42">
        <v>18.68</v>
      </c>
      <c r="Y135" s="236"/>
      <c r="AC135" s="402">
        <v>13</v>
      </c>
      <c r="AD135" s="247" t="s">
        <v>977</v>
      </c>
      <c r="AE135" s="474">
        <v>116</v>
      </c>
      <c r="AF135" s="405">
        <v>23.37</v>
      </c>
      <c r="AG135" s="405">
        <v>30.27</v>
      </c>
      <c r="AH135" s="505">
        <f t="shared" si="16"/>
        <v>-6.8999999999999986</v>
      </c>
      <c r="AI135" s="405"/>
      <c r="AJ135" s="405"/>
      <c r="AK135" s="402">
        <v>13</v>
      </c>
      <c r="AL135" s="247" t="s">
        <v>977</v>
      </c>
      <c r="AM135" s="474">
        <v>116</v>
      </c>
      <c r="AN135" s="405">
        <v>16.850000000000001</v>
      </c>
      <c r="AO135" s="405">
        <v>11.59</v>
      </c>
      <c r="AP135" s="38">
        <f t="shared" si="17"/>
        <v>5.2600000000000016</v>
      </c>
      <c r="AQ135" s="405"/>
      <c r="AR135" s="405"/>
      <c r="AS135" s="402">
        <v>13</v>
      </c>
      <c r="AT135" s="247" t="s">
        <v>977</v>
      </c>
      <c r="AU135" s="474">
        <v>116</v>
      </c>
      <c r="AV135" s="405">
        <v>6.52</v>
      </c>
      <c r="AW135" s="42">
        <v>18.68</v>
      </c>
      <c r="AX135" s="505">
        <f t="shared" si="15"/>
        <v>-12.16</v>
      </c>
      <c r="BA135" s="206"/>
      <c r="BJ135" s="405"/>
      <c r="BK135" s="405"/>
      <c r="BR135" s="405"/>
      <c r="BS135" s="405"/>
      <c r="CK135" s="42"/>
    </row>
    <row r="136" spans="2:89" ht="18.5">
      <c r="B136" s="402">
        <v>13</v>
      </c>
      <c r="C136" s="34" t="s">
        <v>989</v>
      </c>
      <c r="D136" s="474">
        <v>116</v>
      </c>
      <c r="E136" s="405">
        <v>35.65</v>
      </c>
      <c r="F136" s="405">
        <v>25.54</v>
      </c>
      <c r="G136" s="405"/>
      <c r="H136" s="405"/>
      <c r="I136" s="405"/>
      <c r="J136" s="405"/>
      <c r="K136" s="34" t="s">
        <v>989</v>
      </c>
      <c r="L136" s="474">
        <v>116</v>
      </c>
      <c r="M136" s="405">
        <v>19.84</v>
      </c>
      <c r="N136" s="405">
        <v>15.36</v>
      </c>
      <c r="O136" s="405"/>
      <c r="P136" s="405"/>
      <c r="Q136" s="405"/>
      <c r="R136" s="405"/>
      <c r="S136" s="34" t="s">
        <v>989</v>
      </c>
      <c r="T136" s="474">
        <v>116</v>
      </c>
      <c r="U136" s="405">
        <v>15.81</v>
      </c>
      <c r="V136" s="42">
        <v>10.18</v>
      </c>
      <c r="Y136" s="236"/>
      <c r="AC136" s="402">
        <v>13</v>
      </c>
      <c r="AD136" s="34" t="s">
        <v>989</v>
      </c>
      <c r="AE136" s="474">
        <v>116</v>
      </c>
      <c r="AF136" s="405">
        <v>35.65</v>
      </c>
      <c r="AG136" s="405">
        <v>25.54</v>
      </c>
      <c r="AH136" s="38">
        <f t="shared" si="16"/>
        <v>10.11</v>
      </c>
      <c r="AI136" s="405"/>
      <c r="AJ136" s="405"/>
      <c r="AK136" s="402">
        <v>13</v>
      </c>
      <c r="AL136" s="34" t="s">
        <v>989</v>
      </c>
      <c r="AM136" s="474">
        <v>116</v>
      </c>
      <c r="AN136" s="405">
        <v>19.84</v>
      </c>
      <c r="AO136" s="405">
        <v>15.36</v>
      </c>
      <c r="AP136" s="38">
        <f t="shared" si="17"/>
        <v>4.4800000000000004</v>
      </c>
      <c r="AQ136" s="405"/>
      <c r="AR136" s="405"/>
      <c r="AS136" s="402">
        <v>13</v>
      </c>
      <c r="AT136" s="34" t="s">
        <v>989</v>
      </c>
      <c r="AU136" s="474">
        <v>116</v>
      </c>
      <c r="AV136" s="405">
        <v>15.81</v>
      </c>
      <c r="AW136" s="42">
        <v>10.18</v>
      </c>
      <c r="AX136" s="38">
        <f t="shared" si="15"/>
        <v>5.6300000000000008</v>
      </c>
      <c r="BA136" s="206"/>
      <c r="BJ136" s="405"/>
      <c r="BK136" s="405"/>
      <c r="BR136" s="405"/>
      <c r="BS136" s="405"/>
      <c r="CK136" s="42"/>
    </row>
    <row r="137" spans="2:89" ht="18.5">
      <c r="B137" s="402">
        <v>10</v>
      </c>
      <c r="C137" s="34" t="s">
        <v>639</v>
      </c>
      <c r="D137" s="474">
        <v>117</v>
      </c>
      <c r="E137" s="405">
        <v>23.55</v>
      </c>
      <c r="F137" s="405">
        <v>16.73</v>
      </c>
      <c r="G137" s="405"/>
      <c r="H137" s="405"/>
      <c r="I137" s="405"/>
      <c r="J137" s="405"/>
      <c r="K137" s="34" t="s">
        <v>639</v>
      </c>
      <c r="L137" s="474">
        <v>117</v>
      </c>
      <c r="M137" s="405">
        <v>17.88</v>
      </c>
      <c r="N137" s="405">
        <v>9.6999999999999993</v>
      </c>
      <c r="O137" s="405"/>
      <c r="P137" s="405"/>
      <c r="Q137" s="405"/>
      <c r="R137" s="405"/>
      <c r="S137" s="34" t="s">
        <v>639</v>
      </c>
      <c r="T137" s="474">
        <v>117</v>
      </c>
      <c r="U137" s="405">
        <v>5.67</v>
      </c>
      <c r="V137" s="42">
        <v>7.03</v>
      </c>
      <c r="Y137" s="236"/>
      <c r="AC137" s="402">
        <v>10</v>
      </c>
      <c r="AD137" s="34" t="s">
        <v>639</v>
      </c>
      <c r="AE137" s="474">
        <v>117</v>
      </c>
      <c r="AF137" s="405">
        <v>23.55</v>
      </c>
      <c r="AG137" s="405">
        <v>16.73</v>
      </c>
      <c r="AH137" s="38">
        <f t="shared" si="16"/>
        <v>6.82</v>
      </c>
      <c r="AI137" s="405"/>
      <c r="AJ137" s="405"/>
      <c r="AK137" s="402">
        <v>10</v>
      </c>
      <c r="AL137" s="34" t="s">
        <v>639</v>
      </c>
      <c r="AM137" s="474">
        <v>117</v>
      </c>
      <c r="AN137" s="405">
        <v>17.88</v>
      </c>
      <c r="AO137" s="405">
        <v>9.6999999999999993</v>
      </c>
      <c r="AP137" s="38">
        <f t="shared" si="17"/>
        <v>8.18</v>
      </c>
      <c r="AQ137" s="405"/>
      <c r="AR137" s="405"/>
      <c r="AS137" s="402">
        <v>10</v>
      </c>
      <c r="AT137" s="34" t="s">
        <v>639</v>
      </c>
      <c r="AU137" s="474">
        <v>117</v>
      </c>
      <c r="AV137" s="405">
        <v>5.67</v>
      </c>
      <c r="AW137" s="42">
        <v>7.03</v>
      </c>
      <c r="AX137" s="505">
        <f t="shared" si="15"/>
        <v>-1.3600000000000003</v>
      </c>
      <c r="BA137" s="206"/>
      <c r="BJ137" s="405"/>
      <c r="BK137" s="405"/>
      <c r="BR137" s="405"/>
      <c r="BS137" s="405"/>
      <c r="CK137" s="42"/>
    </row>
    <row r="138" spans="2:89" ht="18.5">
      <c r="B138" s="6" t="s">
        <v>2</v>
      </c>
      <c r="C138" s="198" t="s">
        <v>923</v>
      </c>
      <c r="D138" s="474">
        <v>118</v>
      </c>
      <c r="E138" s="86">
        <v>15.49</v>
      </c>
      <c r="F138" s="38">
        <v>16.66</v>
      </c>
      <c r="G138" s="405"/>
      <c r="H138" s="405"/>
      <c r="I138" s="405"/>
      <c r="J138" s="405"/>
      <c r="K138" s="198" t="s">
        <v>923</v>
      </c>
      <c r="L138" s="474">
        <v>118</v>
      </c>
      <c r="M138" s="86">
        <v>12.82</v>
      </c>
      <c r="N138" s="38">
        <v>13.19</v>
      </c>
      <c r="O138" s="405"/>
      <c r="P138" s="405"/>
      <c r="Q138" s="405"/>
      <c r="R138" s="405"/>
      <c r="S138" s="198" t="s">
        <v>923</v>
      </c>
      <c r="T138" s="474">
        <v>118</v>
      </c>
      <c r="U138" s="86">
        <v>2.67</v>
      </c>
      <c r="V138" s="386">
        <v>3.47</v>
      </c>
      <c r="Y138" s="236"/>
      <c r="AC138" s="6" t="s">
        <v>2</v>
      </c>
      <c r="AD138" s="198" t="s">
        <v>923</v>
      </c>
      <c r="AE138" s="474">
        <v>118</v>
      </c>
      <c r="AF138" s="86">
        <v>15.49</v>
      </c>
      <c r="AG138" s="38">
        <v>16.66</v>
      </c>
      <c r="AH138" s="505">
        <f t="shared" si="16"/>
        <v>-1.17</v>
      </c>
      <c r="AI138" s="405"/>
      <c r="AJ138" s="405"/>
      <c r="AK138" s="6" t="s">
        <v>2</v>
      </c>
      <c r="AL138" s="198" t="s">
        <v>923</v>
      </c>
      <c r="AM138" s="474">
        <v>118</v>
      </c>
      <c r="AN138" s="86">
        <v>12.82</v>
      </c>
      <c r="AO138" s="38">
        <v>13.19</v>
      </c>
      <c r="AP138" s="505">
        <f t="shared" si="17"/>
        <v>-0.36999999999999922</v>
      </c>
      <c r="AQ138" s="405"/>
      <c r="AR138" s="405"/>
      <c r="AS138" s="6" t="s">
        <v>2</v>
      </c>
      <c r="AT138" s="198" t="s">
        <v>923</v>
      </c>
      <c r="AU138" s="474">
        <v>118</v>
      </c>
      <c r="AV138" s="86">
        <v>2.67</v>
      </c>
      <c r="AW138" s="386">
        <v>3.47</v>
      </c>
      <c r="AX138" s="505">
        <f t="shared" si="15"/>
        <v>-0.80000000000000027</v>
      </c>
      <c r="BA138" s="206"/>
      <c r="BJ138" s="405"/>
      <c r="BK138" s="405"/>
      <c r="BR138" s="405"/>
      <c r="BS138" s="405"/>
      <c r="CK138" s="42"/>
    </row>
    <row r="139" spans="2:89" ht="18.5">
      <c r="B139" s="6" t="s">
        <v>2</v>
      </c>
      <c r="C139" s="234" t="s">
        <v>911</v>
      </c>
      <c r="D139" s="474">
        <v>119</v>
      </c>
      <c r="E139" s="86">
        <v>14.56</v>
      </c>
      <c r="F139" s="405">
        <v>7.5</v>
      </c>
      <c r="G139" s="405"/>
      <c r="H139" s="405"/>
      <c r="I139" s="405"/>
      <c r="J139" s="405"/>
      <c r="K139" s="234" t="s">
        <v>911</v>
      </c>
      <c r="L139" s="474">
        <v>119</v>
      </c>
      <c r="M139" s="86">
        <v>14.36</v>
      </c>
      <c r="N139" s="405">
        <v>4.29</v>
      </c>
      <c r="O139" s="405"/>
      <c r="P139" s="405"/>
      <c r="Q139" s="405"/>
      <c r="R139" s="405"/>
      <c r="S139" s="234" t="s">
        <v>911</v>
      </c>
      <c r="T139" s="474">
        <v>119</v>
      </c>
      <c r="U139" s="86">
        <v>0.2</v>
      </c>
      <c r="V139" s="42">
        <v>3.21</v>
      </c>
      <c r="Y139" s="236"/>
      <c r="AC139" s="6" t="s">
        <v>2</v>
      </c>
      <c r="AD139" s="234" t="s">
        <v>911</v>
      </c>
      <c r="AE139" s="474">
        <v>119</v>
      </c>
      <c r="AF139" s="86">
        <v>14.56</v>
      </c>
      <c r="AG139" s="405">
        <v>7.5</v>
      </c>
      <c r="AH139" s="38">
        <f t="shared" si="16"/>
        <v>7.0600000000000005</v>
      </c>
      <c r="AI139" s="405"/>
      <c r="AJ139" s="405"/>
      <c r="AK139" s="6" t="s">
        <v>2</v>
      </c>
      <c r="AL139" s="234" t="s">
        <v>911</v>
      </c>
      <c r="AM139" s="474">
        <v>119</v>
      </c>
      <c r="AN139" s="86">
        <v>14.36</v>
      </c>
      <c r="AO139" s="405">
        <v>4.29</v>
      </c>
      <c r="AP139" s="38">
        <f t="shared" si="17"/>
        <v>10.07</v>
      </c>
      <c r="AQ139" s="405"/>
      <c r="AR139" s="405"/>
      <c r="AS139" s="6" t="s">
        <v>2</v>
      </c>
      <c r="AT139" s="234" t="s">
        <v>911</v>
      </c>
      <c r="AU139" s="474">
        <v>119</v>
      </c>
      <c r="AV139" s="86">
        <v>0.2</v>
      </c>
      <c r="AW139" s="42">
        <v>3.21</v>
      </c>
      <c r="AX139" s="505">
        <f t="shared" si="15"/>
        <v>-3.01</v>
      </c>
      <c r="BA139" s="206"/>
      <c r="BJ139" s="405"/>
      <c r="BK139" s="405"/>
      <c r="BR139" s="405"/>
      <c r="BS139" s="405"/>
      <c r="CK139" s="42"/>
    </row>
    <row r="140" spans="2:89" ht="18.5">
      <c r="B140" s="6" t="s">
        <v>2</v>
      </c>
      <c r="C140" s="198" t="s">
        <v>896</v>
      </c>
      <c r="D140" s="474">
        <v>121</v>
      </c>
      <c r="E140" s="86">
        <v>17.2</v>
      </c>
      <c r="F140" s="38">
        <v>14.87</v>
      </c>
      <c r="G140" s="405"/>
      <c r="H140" s="405"/>
      <c r="I140" s="405"/>
      <c r="J140" s="405"/>
      <c r="K140" s="198" t="s">
        <v>896</v>
      </c>
      <c r="L140" s="474">
        <v>121</v>
      </c>
      <c r="M140" s="86">
        <v>13.06</v>
      </c>
      <c r="N140" s="38">
        <v>17.350000000000001</v>
      </c>
      <c r="O140" s="405"/>
      <c r="P140" s="405"/>
      <c r="Q140" s="405"/>
      <c r="R140" s="405"/>
      <c r="S140" s="198" t="s">
        <v>896</v>
      </c>
      <c r="T140" s="474">
        <v>121</v>
      </c>
      <c r="U140" s="86">
        <v>4.1399999999999997</v>
      </c>
      <c r="V140" s="386">
        <v>-2.48</v>
      </c>
      <c r="Y140" s="236"/>
      <c r="AC140" s="6" t="s">
        <v>2</v>
      </c>
      <c r="AD140" s="198" t="s">
        <v>896</v>
      </c>
      <c r="AE140" s="474">
        <v>121</v>
      </c>
      <c r="AF140" s="86">
        <v>17.2</v>
      </c>
      <c r="AG140" s="38">
        <v>14.87</v>
      </c>
      <c r="AH140" s="38">
        <f t="shared" si="16"/>
        <v>2.33</v>
      </c>
      <c r="AI140" s="405"/>
      <c r="AJ140" s="405"/>
      <c r="AK140" s="6" t="s">
        <v>2</v>
      </c>
      <c r="AL140" s="198" t="s">
        <v>896</v>
      </c>
      <c r="AM140" s="474">
        <v>121</v>
      </c>
      <c r="AN140" s="86">
        <v>13.06</v>
      </c>
      <c r="AO140" s="38">
        <v>17.350000000000001</v>
      </c>
      <c r="AP140" s="505">
        <f t="shared" si="17"/>
        <v>-4.2900000000000009</v>
      </c>
      <c r="AQ140" s="405"/>
      <c r="AR140" s="405"/>
      <c r="AS140" s="6" t="s">
        <v>2</v>
      </c>
      <c r="AT140" s="198" t="s">
        <v>896</v>
      </c>
      <c r="AU140" s="474">
        <v>121</v>
      </c>
      <c r="AV140" s="86">
        <v>4.1399999999999997</v>
      </c>
      <c r="AW140" s="386">
        <v>-2.48</v>
      </c>
      <c r="AX140" s="38">
        <f t="shared" si="15"/>
        <v>6.6199999999999992</v>
      </c>
      <c r="BA140" s="206"/>
      <c r="BJ140" s="405"/>
      <c r="BK140" s="405"/>
      <c r="BR140" s="405"/>
      <c r="BS140" s="405"/>
      <c r="CK140" s="42"/>
    </row>
    <row r="141" spans="2:89" ht="18.5">
      <c r="B141" s="10">
        <v>7</v>
      </c>
      <c r="C141" s="76" t="s">
        <v>589</v>
      </c>
      <c r="D141" s="474">
        <v>121</v>
      </c>
      <c r="E141" s="86">
        <v>21</v>
      </c>
      <c r="F141" s="405">
        <v>11.46</v>
      </c>
      <c r="G141" s="405"/>
      <c r="H141" s="405"/>
      <c r="I141" s="405"/>
      <c r="J141" s="405"/>
      <c r="K141" s="76" t="s">
        <v>589</v>
      </c>
      <c r="L141" s="474">
        <v>121</v>
      </c>
      <c r="M141" s="86">
        <v>15.9</v>
      </c>
      <c r="N141" s="405">
        <v>6.36</v>
      </c>
      <c r="O141" s="405"/>
      <c r="P141" s="405"/>
      <c r="Q141" s="405"/>
      <c r="R141" s="405"/>
      <c r="S141" s="76" t="s">
        <v>589</v>
      </c>
      <c r="T141" s="474">
        <v>121</v>
      </c>
      <c r="U141" s="86">
        <v>5.0999999999999996</v>
      </c>
      <c r="V141" s="42">
        <v>5.0999999999999996</v>
      </c>
      <c r="Y141" s="236"/>
      <c r="AC141" s="10">
        <v>7</v>
      </c>
      <c r="AD141" s="76" t="s">
        <v>589</v>
      </c>
      <c r="AE141" s="474">
        <v>121</v>
      </c>
      <c r="AF141" s="86">
        <v>21</v>
      </c>
      <c r="AG141" s="405">
        <v>11.46</v>
      </c>
      <c r="AH141" s="38">
        <f t="shared" si="16"/>
        <v>9.5399999999999991</v>
      </c>
      <c r="AI141" s="405"/>
      <c r="AJ141" s="405"/>
      <c r="AK141" s="10">
        <v>7</v>
      </c>
      <c r="AL141" s="76" t="s">
        <v>589</v>
      </c>
      <c r="AM141" s="474">
        <v>121</v>
      </c>
      <c r="AN141" s="86">
        <v>15.9</v>
      </c>
      <c r="AO141" s="405">
        <v>6.36</v>
      </c>
      <c r="AP141" s="38">
        <f t="shared" si="17"/>
        <v>9.5399999999999991</v>
      </c>
      <c r="AQ141" s="405"/>
      <c r="AR141" s="405"/>
      <c r="AS141" s="10">
        <v>7</v>
      </c>
      <c r="AT141" s="76" t="s">
        <v>589</v>
      </c>
      <c r="AU141" s="474">
        <v>121</v>
      </c>
      <c r="AV141" s="86">
        <v>5.0999999999999996</v>
      </c>
      <c r="AW141" s="42">
        <v>5.0999999999999996</v>
      </c>
      <c r="AX141" s="38">
        <f t="shared" si="15"/>
        <v>0</v>
      </c>
      <c r="BA141" s="206"/>
      <c r="BJ141" s="405"/>
      <c r="BK141" s="405"/>
      <c r="BR141" s="405"/>
      <c r="BS141" s="405"/>
      <c r="CK141" s="42"/>
    </row>
    <row r="142" spans="2:89" ht="18.5">
      <c r="B142" s="6" t="s">
        <v>2</v>
      </c>
      <c r="C142" s="198" t="s">
        <v>922</v>
      </c>
      <c r="D142" s="474">
        <v>122</v>
      </c>
      <c r="E142" s="86">
        <v>16.079999999999998</v>
      </c>
      <c r="F142" s="38">
        <v>18.16</v>
      </c>
      <c r="G142" s="405"/>
      <c r="H142" s="405"/>
      <c r="I142" s="405"/>
      <c r="J142" s="405"/>
      <c r="K142" s="198" t="s">
        <v>922</v>
      </c>
      <c r="L142" s="474">
        <v>122</v>
      </c>
      <c r="M142" s="86">
        <v>14.64</v>
      </c>
      <c r="N142" s="38">
        <v>13.4</v>
      </c>
      <c r="O142" s="405"/>
      <c r="P142" s="405"/>
      <c r="Q142" s="405"/>
      <c r="R142" s="405"/>
      <c r="S142" s="198" t="s">
        <v>922</v>
      </c>
      <c r="T142" s="474">
        <v>122</v>
      </c>
      <c r="U142" s="86">
        <v>1.44</v>
      </c>
      <c r="V142" s="386">
        <v>4.76</v>
      </c>
      <c r="Y142" s="236"/>
      <c r="AC142" s="6" t="s">
        <v>2</v>
      </c>
      <c r="AD142" s="198" t="s">
        <v>922</v>
      </c>
      <c r="AE142" s="474">
        <v>122</v>
      </c>
      <c r="AF142" s="86">
        <v>16.079999999999998</v>
      </c>
      <c r="AG142" s="38">
        <v>18.16</v>
      </c>
      <c r="AH142" s="505">
        <f t="shared" si="16"/>
        <v>-2.0800000000000018</v>
      </c>
      <c r="AI142" s="405"/>
      <c r="AJ142" s="405"/>
      <c r="AK142" s="6" t="s">
        <v>2</v>
      </c>
      <c r="AL142" s="198" t="s">
        <v>922</v>
      </c>
      <c r="AM142" s="474">
        <v>122</v>
      </c>
      <c r="AN142" s="86">
        <v>14.64</v>
      </c>
      <c r="AO142" s="38">
        <v>13.4</v>
      </c>
      <c r="AP142" s="38">
        <f t="shared" si="17"/>
        <v>1.2400000000000002</v>
      </c>
      <c r="AQ142" s="405"/>
      <c r="AR142" s="405"/>
      <c r="AS142" s="6" t="s">
        <v>2</v>
      </c>
      <c r="AT142" s="198" t="s">
        <v>922</v>
      </c>
      <c r="AU142" s="474">
        <v>122</v>
      </c>
      <c r="AV142" s="86">
        <v>1.44</v>
      </c>
      <c r="AW142" s="386">
        <v>4.76</v>
      </c>
      <c r="AX142" s="505">
        <f t="shared" si="15"/>
        <v>-3.32</v>
      </c>
      <c r="BA142" s="206"/>
      <c r="BJ142" s="405"/>
      <c r="BK142" s="405"/>
      <c r="BR142" s="405"/>
      <c r="BS142" s="405"/>
      <c r="CK142" s="42"/>
    </row>
    <row r="143" spans="2:89" ht="18.5">
      <c r="B143" s="8" t="s">
        <v>5</v>
      </c>
      <c r="C143" s="234" t="s">
        <v>568</v>
      </c>
      <c r="D143" s="474">
        <v>124</v>
      </c>
      <c r="E143" s="86">
        <v>16.64</v>
      </c>
      <c r="F143" s="405">
        <v>11.14</v>
      </c>
      <c r="G143" s="405"/>
      <c r="H143" s="405"/>
      <c r="I143" s="405"/>
      <c r="J143" s="405"/>
      <c r="K143" s="234" t="s">
        <v>568</v>
      </c>
      <c r="L143" s="474">
        <v>124</v>
      </c>
      <c r="M143" s="86">
        <v>15.42</v>
      </c>
      <c r="N143" s="405">
        <v>11.05</v>
      </c>
      <c r="O143" s="405"/>
      <c r="P143" s="405"/>
      <c r="Q143" s="405"/>
      <c r="R143" s="405"/>
      <c r="S143" s="234" t="s">
        <v>568</v>
      </c>
      <c r="T143" s="474">
        <v>124</v>
      </c>
      <c r="U143" s="86">
        <v>1.22</v>
      </c>
      <c r="V143" s="42">
        <v>0.09</v>
      </c>
      <c r="Y143" s="236"/>
      <c r="AC143" s="8" t="s">
        <v>5</v>
      </c>
      <c r="AD143" s="234" t="s">
        <v>568</v>
      </c>
      <c r="AE143" s="474">
        <v>124</v>
      </c>
      <c r="AF143" s="86">
        <v>16.64</v>
      </c>
      <c r="AG143" s="405">
        <v>11.14</v>
      </c>
      <c r="AH143" s="38">
        <f t="shared" si="16"/>
        <v>5.5</v>
      </c>
      <c r="AI143" s="405"/>
      <c r="AJ143" s="405"/>
      <c r="AK143" s="8" t="s">
        <v>5</v>
      </c>
      <c r="AL143" s="234" t="s">
        <v>568</v>
      </c>
      <c r="AM143" s="474">
        <v>124</v>
      </c>
      <c r="AN143" s="86">
        <v>15.42</v>
      </c>
      <c r="AO143" s="405">
        <v>11.05</v>
      </c>
      <c r="AP143" s="38">
        <f t="shared" si="17"/>
        <v>4.3699999999999992</v>
      </c>
      <c r="AQ143" s="405"/>
      <c r="AR143" s="405"/>
      <c r="AS143" s="8" t="s">
        <v>5</v>
      </c>
      <c r="AT143" s="234" t="s">
        <v>568</v>
      </c>
      <c r="AU143" s="474">
        <v>124</v>
      </c>
      <c r="AV143" s="86">
        <v>1.22</v>
      </c>
      <c r="AW143" s="42">
        <v>0.09</v>
      </c>
      <c r="AX143" s="38">
        <f t="shared" si="15"/>
        <v>1.1299999999999999</v>
      </c>
      <c r="BA143" s="206"/>
      <c r="BJ143" s="405"/>
      <c r="BK143" s="405"/>
      <c r="BR143" s="405"/>
      <c r="BS143" s="405"/>
      <c r="CK143" s="42"/>
    </row>
    <row r="144" spans="2:89" ht="18.5">
      <c r="B144" s="6" t="s">
        <v>2</v>
      </c>
      <c r="C144" s="198" t="s">
        <v>912</v>
      </c>
      <c r="D144" s="474">
        <v>126</v>
      </c>
      <c r="E144" s="86">
        <v>16.73</v>
      </c>
      <c r="F144" s="38">
        <v>14.38</v>
      </c>
      <c r="G144" s="405"/>
      <c r="H144" s="405"/>
      <c r="I144" s="405"/>
      <c r="J144" s="405"/>
      <c r="K144" s="198" t="s">
        <v>912</v>
      </c>
      <c r="L144" s="474">
        <v>126</v>
      </c>
      <c r="M144" s="86">
        <v>15.38</v>
      </c>
      <c r="N144" s="38">
        <v>8.85</v>
      </c>
      <c r="O144" s="405"/>
      <c r="P144" s="405"/>
      <c r="Q144" s="405"/>
      <c r="R144" s="405"/>
      <c r="S144" s="198" t="s">
        <v>912</v>
      </c>
      <c r="T144" s="474">
        <v>126</v>
      </c>
      <c r="U144" s="86">
        <v>1.35</v>
      </c>
      <c r="V144" s="386">
        <v>5.53</v>
      </c>
      <c r="Y144" s="236"/>
      <c r="AC144" s="6" t="s">
        <v>2</v>
      </c>
      <c r="AD144" s="198" t="s">
        <v>912</v>
      </c>
      <c r="AE144" s="474">
        <v>126</v>
      </c>
      <c r="AF144" s="86">
        <v>16.73</v>
      </c>
      <c r="AG144" s="38">
        <v>14.38</v>
      </c>
      <c r="AH144" s="38">
        <f t="shared" si="16"/>
        <v>2.3499999999999996</v>
      </c>
      <c r="AI144" s="405"/>
      <c r="AJ144" s="405"/>
      <c r="AK144" s="6" t="s">
        <v>2</v>
      </c>
      <c r="AL144" s="198" t="s">
        <v>912</v>
      </c>
      <c r="AM144" s="474">
        <v>126</v>
      </c>
      <c r="AN144" s="86">
        <v>15.38</v>
      </c>
      <c r="AO144" s="38">
        <v>8.85</v>
      </c>
      <c r="AP144" s="38">
        <f t="shared" si="17"/>
        <v>6.5300000000000011</v>
      </c>
      <c r="AQ144" s="405"/>
      <c r="AR144" s="405"/>
      <c r="AS144" s="6" t="s">
        <v>2</v>
      </c>
      <c r="AT144" s="198" t="s">
        <v>912</v>
      </c>
      <c r="AU144" s="474">
        <v>126</v>
      </c>
      <c r="AV144" s="86">
        <v>1.35</v>
      </c>
      <c r="AW144" s="386">
        <v>5.53</v>
      </c>
      <c r="AX144" s="505">
        <f t="shared" si="15"/>
        <v>-4.18</v>
      </c>
      <c r="BA144" s="206"/>
      <c r="BJ144" s="405"/>
      <c r="BK144" s="405"/>
      <c r="BR144" s="405"/>
      <c r="BS144" s="405"/>
      <c r="CK144" s="42"/>
    </row>
    <row r="145" spans="2:89" ht="18.5">
      <c r="B145" s="6" t="s">
        <v>2</v>
      </c>
      <c r="C145" s="234" t="s">
        <v>897</v>
      </c>
      <c r="D145" s="474">
        <v>130</v>
      </c>
      <c r="E145" s="86">
        <v>8.98</v>
      </c>
      <c r="F145" s="405">
        <v>6.05</v>
      </c>
      <c r="G145" s="405"/>
      <c r="H145" s="405"/>
      <c r="I145" s="405"/>
      <c r="J145" s="405"/>
      <c r="K145" s="234" t="s">
        <v>897</v>
      </c>
      <c r="L145" s="474">
        <v>130</v>
      </c>
      <c r="M145" s="86">
        <v>9.89</v>
      </c>
      <c r="N145" s="405">
        <v>4.09</v>
      </c>
      <c r="O145" s="405"/>
      <c r="P145" s="405"/>
      <c r="Q145" s="405"/>
      <c r="R145" s="405"/>
      <c r="S145" s="234" t="s">
        <v>897</v>
      </c>
      <c r="T145" s="474">
        <v>130</v>
      </c>
      <c r="U145" s="86">
        <v>-0.91</v>
      </c>
      <c r="V145" s="42">
        <v>1.96</v>
      </c>
      <c r="Y145" s="236"/>
      <c r="AC145" s="6" t="s">
        <v>2</v>
      </c>
      <c r="AD145" s="234" t="s">
        <v>897</v>
      </c>
      <c r="AE145" s="474">
        <v>130</v>
      </c>
      <c r="AF145" s="86">
        <v>8.98</v>
      </c>
      <c r="AG145" s="405">
        <v>6.05</v>
      </c>
      <c r="AH145" s="38">
        <f t="shared" si="16"/>
        <v>2.9300000000000006</v>
      </c>
      <c r="AI145" s="405"/>
      <c r="AJ145" s="405"/>
      <c r="AK145" s="6" t="s">
        <v>2</v>
      </c>
      <c r="AL145" s="234" t="s">
        <v>897</v>
      </c>
      <c r="AM145" s="474">
        <v>130</v>
      </c>
      <c r="AN145" s="86">
        <v>9.89</v>
      </c>
      <c r="AO145" s="405">
        <v>4.09</v>
      </c>
      <c r="AP145" s="38">
        <f t="shared" si="17"/>
        <v>5.8000000000000007</v>
      </c>
      <c r="AQ145" s="405"/>
      <c r="AR145" s="405"/>
      <c r="AS145" s="6" t="s">
        <v>2</v>
      </c>
      <c r="AT145" s="234" t="s">
        <v>897</v>
      </c>
      <c r="AU145" s="474">
        <v>130</v>
      </c>
      <c r="AV145" s="86">
        <v>-0.91</v>
      </c>
      <c r="AW145" s="42">
        <v>1.96</v>
      </c>
      <c r="AX145" s="505">
        <f t="shared" si="15"/>
        <v>-2.87</v>
      </c>
      <c r="BA145" s="206"/>
      <c r="BJ145" s="405"/>
      <c r="BK145" s="405"/>
      <c r="BR145" s="405"/>
      <c r="BS145" s="405"/>
      <c r="CK145" s="42"/>
    </row>
    <row r="146" spans="2:89" ht="18.5">
      <c r="B146" s="6" t="s">
        <v>2</v>
      </c>
      <c r="C146" s="234" t="s">
        <v>890</v>
      </c>
      <c r="D146" s="474">
        <v>131</v>
      </c>
      <c r="E146" s="86">
        <v>12.58</v>
      </c>
      <c r="F146" s="38">
        <v>14.24</v>
      </c>
      <c r="G146" s="405"/>
      <c r="H146" s="405"/>
      <c r="I146" s="405"/>
      <c r="J146" s="405"/>
      <c r="K146" s="234" t="s">
        <v>890</v>
      </c>
      <c r="L146" s="474">
        <v>131</v>
      </c>
      <c r="M146" s="86">
        <v>15.42</v>
      </c>
      <c r="N146" s="38">
        <v>10.46</v>
      </c>
      <c r="O146" s="405"/>
      <c r="P146" s="405"/>
      <c r="Q146" s="405"/>
      <c r="R146" s="405"/>
      <c r="S146" s="234" t="s">
        <v>890</v>
      </c>
      <c r="T146" s="474">
        <v>131</v>
      </c>
      <c r="U146" s="86">
        <v>-2.84</v>
      </c>
      <c r="V146" s="386">
        <v>3.78</v>
      </c>
      <c r="Y146" s="236"/>
      <c r="AC146" s="6" t="s">
        <v>2</v>
      </c>
      <c r="AD146" s="234" t="s">
        <v>890</v>
      </c>
      <c r="AE146" s="474">
        <v>131</v>
      </c>
      <c r="AF146" s="86">
        <v>12.58</v>
      </c>
      <c r="AG146" s="38">
        <v>14.24</v>
      </c>
      <c r="AH146" s="505">
        <f t="shared" si="16"/>
        <v>-1.6600000000000001</v>
      </c>
      <c r="AI146" s="405"/>
      <c r="AJ146" s="405"/>
      <c r="AK146" s="6" t="s">
        <v>2</v>
      </c>
      <c r="AL146" s="234" t="s">
        <v>890</v>
      </c>
      <c r="AM146" s="474">
        <v>131</v>
      </c>
      <c r="AN146" s="86">
        <v>15.42</v>
      </c>
      <c r="AO146" s="38">
        <v>10.46</v>
      </c>
      <c r="AP146" s="38">
        <f t="shared" si="17"/>
        <v>4.9599999999999991</v>
      </c>
      <c r="AQ146" s="405"/>
      <c r="AR146" s="405"/>
      <c r="AS146" s="6" t="s">
        <v>2</v>
      </c>
      <c r="AT146" s="234" t="s">
        <v>890</v>
      </c>
      <c r="AU146" s="474">
        <v>131</v>
      </c>
      <c r="AV146" s="86">
        <v>-2.84</v>
      </c>
      <c r="AW146" s="386">
        <v>3.78</v>
      </c>
      <c r="AX146" s="505">
        <f t="shared" si="15"/>
        <v>-6.6199999999999992</v>
      </c>
      <c r="BA146" s="206"/>
      <c r="BJ146" s="405"/>
      <c r="BK146" s="405"/>
      <c r="BR146" s="405"/>
      <c r="BS146" s="405"/>
      <c r="CK146" s="42"/>
    </row>
    <row r="147" spans="2:89" ht="18.5">
      <c r="B147" s="6" t="s">
        <v>2</v>
      </c>
      <c r="C147" s="198" t="s">
        <v>910</v>
      </c>
      <c r="D147" s="474">
        <v>131</v>
      </c>
      <c r="E147" s="86">
        <v>28.02</v>
      </c>
      <c r="F147" s="38">
        <v>12.22</v>
      </c>
      <c r="G147" s="405"/>
      <c r="H147" s="405"/>
      <c r="I147" s="405"/>
      <c r="J147" s="405"/>
      <c r="K147" s="198" t="s">
        <v>910</v>
      </c>
      <c r="L147" s="474">
        <v>131</v>
      </c>
      <c r="M147" s="86">
        <v>19.760000000000002</v>
      </c>
      <c r="N147" s="38">
        <v>8.24</v>
      </c>
      <c r="O147" s="405"/>
      <c r="P147" s="405"/>
      <c r="Q147" s="405"/>
      <c r="R147" s="405"/>
      <c r="S147" s="198" t="s">
        <v>910</v>
      </c>
      <c r="T147" s="474">
        <v>131</v>
      </c>
      <c r="U147" s="86">
        <v>8.26</v>
      </c>
      <c r="V147" s="386">
        <v>3.98</v>
      </c>
      <c r="Y147" s="236"/>
      <c r="AC147" s="6" t="s">
        <v>2</v>
      </c>
      <c r="AD147" s="198" t="s">
        <v>910</v>
      </c>
      <c r="AE147" s="474">
        <v>131</v>
      </c>
      <c r="AF147" s="86">
        <v>28.02</v>
      </c>
      <c r="AG147" s="38">
        <v>12.22</v>
      </c>
      <c r="AH147" s="38">
        <f t="shared" si="16"/>
        <v>15.799999999999999</v>
      </c>
      <c r="AI147" s="405"/>
      <c r="AJ147" s="405"/>
      <c r="AK147" s="6" t="s">
        <v>2</v>
      </c>
      <c r="AL147" s="198" t="s">
        <v>910</v>
      </c>
      <c r="AM147" s="474">
        <v>131</v>
      </c>
      <c r="AN147" s="86">
        <v>19.760000000000002</v>
      </c>
      <c r="AO147" s="38">
        <v>8.24</v>
      </c>
      <c r="AP147" s="38">
        <f t="shared" si="17"/>
        <v>11.520000000000001</v>
      </c>
      <c r="AQ147" s="405"/>
      <c r="AR147" s="405"/>
      <c r="AS147" s="6" t="s">
        <v>2</v>
      </c>
      <c r="AT147" s="198" t="s">
        <v>910</v>
      </c>
      <c r="AU147" s="474">
        <v>131</v>
      </c>
      <c r="AV147" s="86">
        <v>8.26</v>
      </c>
      <c r="AW147" s="386">
        <v>3.98</v>
      </c>
      <c r="AX147" s="38">
        <f t="shared" si="15"/>
        <v>4.2799999999999994</v>
      </c>
      <c r="BA147" s="206"/>
      <c r="BJ147" s="405"/>
      <c r="BK147" s="405"/>
      <c r="BR147" s="405"/>
      <c r="BS147" s="405"/>
      <c r="CK147" s="42"/>
    </row>
    <row r="148" spans="2:89" ht="18.5">
      <c r="B148" s="10">
        <v>7</v>
      </c>
      <c r="C148" s="246" t="s">
        <v>593</v>
      </c>
      <c r="D148" s="474">
        <v>131</v>
      </c>
      <c r="E148" s="86">
        <v>16.75</v>
      </c>
      <c r="F148" s="405">
        <v>18.53</v>
      </c>
      <c r="G148" s="405"/>
      <c r="H148" s="405"/>
      <c r="I148" s="405"/>
      <c r="J148" s="405"/>
      <c r="K148" s="246" t="s">
        <v>593</v>
      </c>
      <c r="L148" s="474">
        <v>131</v>
      </c>
      <c r="M148" s="86">
        <v>15.14</v>
      </c>
      <c r="N148" s="405">
        <v>11.85</v>
      </c>
      <c r="O148" s="405"/>
      <c r="P148" s="405"/>
      <c r="Q148" s="405"/>
      <c r="R148" s="405"/>
      <c r="S148" s="246" t="s">
        <v>593</v>
      </c>
      <c r="T148" s="474">
        <v>131</v>
      </c>
      <c r="U148" s="86">
        <v>1.61</v>
      </c>
      <c r="V148" s="42">
        <v>6.68</v>
      </c>
      <c r="Y148" s="236"/>
      <c r="AC148" s="10">
        <v>7</v>
      </c>
      <c r="AD148" s="246" t="s">
        <v>593</v>
      </c>
      <c r="AE148" s="474">
        <v>131</v>
      </c>
      <c r="AF148" s="86">
        <v>16.75</v>
      </c>
      <c r="AG148" s="405">
        <v>18.53</v>
      </c>
      <c r="AH148" s="505">
        <f t="shared" si="16"/>
        <v>-1.7800000000000011</v>
      </c>
      <c r="AI148" s="405"/>
      <c r="AJ148" s="405"/>
      <c r="AK148" s="10">
        <v>7</v>
      </c>
      <c r="AL148" s="246" t="s">
        <v>593</v>
      </c>
      <c r="AM148" s="474">
        <v>131</v>
      </c>
      <c r="AN148" s="86">
        <v>15.14</v>
      </c>
      <c r="AO148" s="405">
        <v>11.85</v>
      </c>
      <c r="AP148" s="38">
        <f t="shared" si="17"/>
        <v>3.2900000000000009</v>
      </c>
      <c r="AQ148" s="405"/>
      <c r="AR148" s="405"/>
      <c r="AS148" s="10">
        <v>7</v>
      </c>
      <c r="AT148" s="246" t="s">
        <v>593</v>
      </c>
      <c r="AU148" s="474">
        <v>131</v>
      </c>
      <c r="AV148" s="86">
        <v>1.61</v>
      </c>
      <c r="AW148" s="42">
        <v>6.68</v>
      </c>
      <c r="AX148" s="505">
        <f t="shared" si="15"/>
        <v>-5.0699999999999994</v>
      </c>
      <c r="BA148" s="206"/>
      <c r="BJ148" s="405"/>
      <c r="BK148" s="405"/>
      <c r="BR148" s="405"/>
      <c r="BS148" s="405"/>
      <c r="CK148" s="42"/>
    </row>
    <row r="149" spans="2:89" ht="18.5">
      <c r="B149" s="10">
        <v>7</v>
      </c>
      <c r="C149" s="246" t="s">
        <v>586</v>
      </c>
      <c r="D149" s="474">
        <v>139</v>
      </c>
      <c r="E149" s="86">
        <v>19.97</v>
      </c>
      <c r="F149" s="405">
        <v>15.37</v>
      </c>
      <c r="G149" s="405"/>
      <c r="H149" s="405"/>
      <c r="I149" s="405"/>
      <c r="J149" s="405"/>
      <c r="K149" s="246" t="s">
        <v>586</v>
      </c>
      <c r="L149" s="474">
        <v>139</v>
      </c>
      <c r="M149" s="86">
        <v>18.55</v>
      </c>
      <c r="N149" s="405">
        <v>7.39</v>
      </c>
      <c r="O149" s="405"/>
      <c r="P149" s="405"/>
      <c r="Q149" s="405"/>
      <c r="R149" s="405"/>
      <c r="S149" s="246" t="s">
        <v>586</v>
      </c>
      <c r="T149" s="474">
        <v>139</v>
      </c>
      <c r="U149" s="86">
        <v>1.42</v>
      </c>
      <c r="V149" s="42">
        <v>7.98</v>
      </c>
      <c r="Y149" s="236"/>
      <c r="AC149" s="10">
        <v>7</v>
      </c>
      <c r="AD149" s="246" t="s">
        <v>586</v>
      </c>
      <c r="AE149" s="474">
        <v>139</v>
      </c>
      <c r="AF149" s="86">
        <v>19.97</v>
      </c>
      <c r="AG149" s="405">
        <v>15.37</v>
      </c>
      <c r="AH149" s="38">
        <f t="shared" si="16"/>
        <v>4.5999999999999996</v>
      </c>
      <c r="AI149" s="405"/>
      <c r="AJ149" s="405"/>
      <c r="AK149" s="10">
        <v>7</v>
      </c>
      <c r="AL149" s="246" t="s">
        <v>586</v>
      </c>
      <c r="AM149" s="474">
        <v>139</v>
      </c>
      <c r="AN149" s="86">
        <v>18.55</v>
      </c>
      <c r="AO149" s="405">
        <v>7.39</v>
      </c>
      <c r="AP149" s="38">
        <f t="shared" si="17"/>
        <v>11.16</v>
      </c>
      <c r="AQ149" s="405"/>
      <c r="AR149" s="405"/>
      <c r="AS149" s="10">
        <v>7</v>
      </c>
      <c r="AT149" s="246" t="s">
        <v>586</v>
      </c>
      <c r="AU149" s="474">
        <v>139</v>
      </c>
      <c r="AV149" s="86">
        <v>1.42</v>
      </c>
      <c r="AW149" s="42">
        <v>7.98</v>
      </c>
      <c r="AX149" s="505">
        <f t="shared" si="15"/>
        <v>-6.5600000000000005</v>
      </c>
      <c r="BA149" s="206"/>
      <c r="BJ149" s="405"/>
      <c r="BK149" s="405"/>
      <c r="BR149" s="405"/>
      <c r="BS149" s="405"/>
      <c r="CK149" s="42"/>
    </row>
    <row r="150" spans="2:89" ht="18.5">
      <c r="B150" s="6" t="s">
        <v>2</v>
      </c>
      <c r="C150" s="166" t="s">
        <v>528</v>
      </c>
      <c r="D150" s="474">
        <v>140</v>
      </c>
      <c r="E150" s="405">
        <v>31.6</v>
      </c>
      <c r="F150" s="38">
        <v>12.96</v>
      </c>
      <c r="G150" s="405"/>
      <c r="H150" s="405"/>
      <c r="I150" s="405"/>
      <c r="J150" s="405"/>
      <c r="K150" s="166" t="s">
        <v>528</v>
      </c>
      <c r="L150" s="474">
        <v>140</v>
      </c>
      <c r="M150" s="405">
        <v>16.32</v>
      </c>
      <c r="N150" s="38">
        <v>8.2799999999999994</v>
      </c>
      <c r="O150" s="405"/>
      <c r="P150" s="405"/>
      <c r="Q150" s="405"/>
      <c r="R150" s="405"/>
      <c r="S150" s="166" t="s">
        <v>528</v>
      </c>
      <c r="T150" s="474">
        <v>140</v>
      </c>
      <c r="U150" s="405">
        <v>15.28</v>
      </c>
      <c r="V150" s="386">
        <v>4.68</v>
      </c>
      <c r="Y150" s="236"/>
      <c r="AC150" s="6" t="s">
        <v>2</v>
      </c>
      <c r="AD150" s="166" t="s">
        <v>528</v>
      </c>
      <c r="AE150" s="474">
        <v>140</v>
      </c>
      <c r="AF150" s="405">
        <v>31.6</v>
      </c>
      <c r="AG150" s="38">
        <v>12.96</v>
      </c>
      <c r="AH150" s="38">
        <f t="shared" si="16"/>
        <v>18.64</v>
      </c>
      <c r="AI150" s="405"/>
      <c r="AJ150" s="405"/>
      <c r="AK150" s="6" t="s">
        <v>2</v>
      </c>
      <c r="AL150" s="166" t="s">
        <v>528</v>
      </c>
      <c r="AM150" s="474">
        <v>140</v>
      </c>
      <c r="AN150" s="405">
        <v>16.32</v>
      </c>
      <c r="AO150" s="38">
        <v>8.2799999999999994</v>
      </c>
      <c r="AP150" s="38">
        <f t="shared" si="17"/>
        <v>8.0400000000000009</v>
      </c>
      <c r="AQ150" s="405"/>
      <c r="AR150" s="405"/>
      <c r="AS150" s="6" t="s">
        <v>2</v>
      </c>
      <c r="AT150" s="166" t="s">
        <v>528</v>
      </c>
      <c r="AU150" s="474">
        <v>140</v>
      </c>
      <c r="AV150" s="405">
        <v>15.28</v>
      </c>
      <c r="AW150" s="386">
        <v>4.68</v>
      </c>
      <c r="AX150" s="38">
        <f t="shared" si="15"/>
        <v>10.6</v>
      </c>
      <c r="BA150" s="206"/>
      <c r="BJ150" s="405"/>
      <c r="BK150" s="405"/>
      <c r="BR150" s="405"/>
      <c r="BS150" s="405"/>
      <c r="CK150" s="42"/>
    </row>
    <row r="151" spans="2:89" ht="18.5">
      <c r="B151" s="6" t="s">
        <v>2</v>
      </c>
      <c r="C151" s="198" t="s">
        <v>932</v>
      </c>
      <c r="D151" s="474">
        <v>146</v>
      </c>
      <c r="E151" s="86">
        <v>17.100000000000001</v>
      </c>
      <c r="F151" s="405">
        <v>31.23</v>
      </c>
      <c r="G151" s="405"/>
      <c r="H151" s="405"/>
      <c r="I151" s="405"/>
      <c r="J151" s="405"/>
      <c r="K151" s="198" t="s">
        <v>932</v>
      </c>
      <c r="L151" s="474">
        <v>146</v>
      </c>
      <c r="M151" s="86">
        <v>16.239999999999998</v>
      </c>
      <c r="N151" s="405">
        <v>16.07</v>
      </c>
      <c r="O151" s="405"/>
      <c r="P151" s="405"/>
      <c r="Q151" s="405"/>
      <c r="R151" s="405"/>
      <c r="S151" s="198" t="s">
        <v>932</v>
      </c>
      <c r="T151" s="474">
        <v>146</v>
      </c>
      <c r="U151" s="86">
        <v>0.86</v>
      </c>
      <c r="V151" s="42">
        <v>15.16</v>
      </c>
      <c r="Y151" s="236"/>
      <c r="AC151" s="6" t="s">
        <v>2</v>
      </c>
      <c r="AD151" s="198" t="s">
        <v>932</v>
      </c>
      <c r="AE151" s="474">
        <v>146</v>
      </c>
      <c r="AF151" s="86">
        <v>17.100000000000001</v>
      </c>
      <c r="AG151" s="405">
        <v>31.23</v>
      </c>
      <c r="AH151" s="505">
        <f t="shared" si="16"/>
        <v>-14.129999999999999</v>
      </c>
      <c r="AI151" s="405"/>
      <c r="AJ151" s="405"/>
      <c r="AK151" s="6" t="s">
        <v>2</v>
      </c>
      <c r="AL151" s="198" t="s">
        <v>932</v>
      </c>
      <c r="AM151" s="474">
        <v>146</v>
      </c>
      <c r="AN151" s="86">
        <v>16.239999999999998</v>
      </c>
      <c r="AO151" s="405">
        <v>16.07</v>
      </c>
      <c r="AP151" s="38">
        <f t="shared" si="17"/>
        <v>0.16999999999999815</v>
      </c>
      <c r="AQ151" s="405"/>
      <c r="AR151" s="405"/>
      <c r="AS151" s="6" t="s">
        <v>2</v>
      </c>
      <c r="AT151" s="198" t="s">
        <v>932</v>
      </c>
      <c r="AU151" s="474">
        <v>146</v>
      </c>
      <c r="AV151" s="86">
        <v>0.86</v>
      </c>
      <c r="AW151" s="42">
        <v>15.16</v>
      </c>
      <c r="AX151" s="505">
        <f t="shared" si="15"/>
        <v>-14.3</v>
      </c>
      <c r="BA151" s="206"/>
      <c r="BJ151" s="405"/>
      <c r="BK151" s="405"/>
      <c r="BR151" s="405"/>
      <c r="BS151" s="405"/>
      <c r="CK151" s="42"/>
    </row>
    <row r="152" spans="2:89" ht="18.5">
      <c r="D152" s="474"/>
      <c r="L152" s="474"/>
      <c r="T152" s="474"/>
      <c r="AD152" s="474" t="s">
        <v>862</v>
      </c>
      <c r="AE152" s="401">
        <f>AVERAGE(AE2:AE151)</f>
        <v>98.313333333333333</v>
      </c>
      <c r="AF152" s="127">
        <f>AVERAGE(AF2:AF151)</f>
        <v>20.480066666666655</v>
      </c>
      <c r="AG152" s="127">
        <f t="shared" ref="AG152:AH152" si="18">AVERAGE(AG2:AG151)</f>
        <v>17.007866666666661</v>
      </c>
      <c r="AH152" s="127">
        <f t="shared" si="18"/>
        <v>3.4722000000000008</v>
      </c>
      <c r="AL152" s="474" t="s">
        <v>862</v>
      </c>
      <c r="AM152" s="401">
        <f>AVERAGE(AM2:AM151)</f>
        <v>98.313333333333333</v>
      </c>
      <c r="AN152" s="401">
        <f t="shared" ref="AN152:AP152" si="19">AVERAGE(AN2:AN151)</f>
        <v>15.882133333333334</v>
      </c>
      <c r="AO152" s="401">
        <f t="shared" si="19"/>
        <v>11.159466666666662</v>
      </c>
      <c r="AP152" s="401">
        <f t="shared" si="19"/>
        <v>4.7226666666666643</v>
      </c>
      <c r="AT152" s="474" t="s">
        <v>862</v>
      </c>
      <c r="AU152" s="401">
        <f>AVERAGE(AU2:AU151)</f>
        <v>98.313333333333333</v>
      </c>
      <c r="AV152" s="401">
        <f t="shared" ref="AV152:AX152" si="20">AVERAGE(AV2:AV151)</f>
        <v>4.597933333333331</v>
      </c>
      <c r="AW152" s="401">
        <f t="shared" si="20"/>
        <v>5.8483999999999989</v>
      </c>
      <c r="AX152" s="401">
        <f t="shared" si="20"/>
        <v>-1.2504666666666673</v>
      </c>
      <c r="BA152" s="206"/>
    </row>
    <row r="153" spans="2:89" ht="18.5">
      <c r="AE153" s="474" t="s">
        <v>1064</v>
      </c>
      <c r="AF153" s="401">
        <v>-1.3374221619969298E-2</v>
      </c>
      <c r="AG153" s="401">
        <v>-1.56235885890839E-2</v>
      </c>
      <c r="AH153" s="401">
        <v>3.5091476735371963E-3</v>
      </c>
      <c r="AL153" s="474" t="s">
        <v>1064</v>
      </c>
      <c r="AN153" s="401">
        <v>4.0665321343986385E-2</v>
      </c>
      <c r="AO153" s="401">
        <v>1.3188851980864341E-2</v>
      </c>
      <c r="AP153" s="401">
        <v>1.6621584598471083E-2</v>
      </c>
      <c r="AT153" s="474" t="s">
        <v>1064</v>
      </c>
      <c r="AV153" s="401">
        <v>-4.6300342671522624E-2</v>
      </c>
      <c r="AW153" s="401">
        <v>-2.9794251930614964E-2</v>
      </c>
      <c r="AX153" s="401">
        <v>-7.5996628604118842E-3</v>
      </c>
    </row>
    <row r="154" spans="2:89" ht="18.5">
      <c r="AD154" s="132" t="s">
        <v>1183</v>
      </c>
      <c r="AE154" s="517"/>
      <c r="AF154" s="517"/>
      <c r="AI154" s="517"/>
    </row>
    <row r="155" spans="2:89" ht="17.5">
      <c r="AD155" s="520" t="s">
        <v>1193</v>
      </c>
      <c r="AE155" s="520" t="s">
        <v>1186</v>
      </c>
      <c r="AF155" s="520" t="s">
        <v>1189</v>
      </c>
      <c r="AG155" s="520" t="s">
        <v>1114</v>
      </c>
      <c r="AI155" s="518"/>
      <c r="AJ155" s="520"/>
      <c r="BK155" s="168"/>
      <c r="BM155" s="401"/>
    </row>
    <row r="156" spans="2:89" ht="15.5">
      <c r="AD156" s="520" t="s">
        <v>1194</v>
      </c>
      <c r="AE156" s="520" t="s">
        <v>1185</v>
      </c>
      <c r="AF156" s="520" t="s">
        <v>1185</v>
      </c>
      <c r="AG156" s="520" t="s">
        <v>1185</v>
      </c>
      <c r="AI156" s="517"/>
      <c r="AJ156" s="517"/>
      <c r="BK156" s="168"/>
      <c r="BM156" s="401"/>
    </row>
    <row r="157" spans="2:89" ht="15.5">
      <c r="AD157" s="520">
        <v>98.31</v>
      </c>
      <c r="AE157" s="511">
        <v>20.48</v>
      </c>
      <c r="AF157" s="137">
        <v>17.010000000000002</v>
      </c>
      <c r="AG157" s="137">
        <v>3.47</v>
      </c>
      <c r="AI157" s="510"/>
      <c r="AJ157" s="137"/>
      <c r="BK157" s="168"/>
      <c r="BM157" s="401"/>
    </row>
    <row r="158" spans="2:89" ht="15.5">
      <c r="AD158" s="517" t="s">
        <v>1192</v>
      </c>
      <c r="AE158" s="510">
        <v>-1.3374221619969298E-2</v>
      </c>
      <c r="AF158" s="510">
        <v>-1.56235885890839E-2</v>
      </c>
      <c r="AG158" s="510">
        <v>3.5091476735371963E-3</v>
      </c>
      <c r="AI158" s="510"/>
      <c r="AJ158" s="137"/>
      <c r="BK158" s="168"/>
      <c r="BM158" s="401"/>
    </row>
    <row r="159" spans="2:89" ht="18" customHeight="1">
      <c r="AD159" s="520" t="s">
        <v>1191</v>
      </c>
      <c r="AE159" s="137" t="s">
        <v>1084</v>
      </c>
      <c r="AF159" s="137" t="s">
        <v>1084</v>
      </c>
      <c r="AG159" s="137" t="s">
        <v>1084</v>
      </c>
      <c r="AI159" s="510"/>
      <c r="AJ159" s="137"/>
      <c r="BK159" s="168"/>
      <c r="BM159" s="401"/>
    </row>
    <row r="160" spans="2:89" ht="15.5">
      <c r="AD160" s="516"/>
      <c r="BK160" s="168"/>
      <c r="BM160" s="401"/>
    </row>
    <row r="161" spans="30:65" ht="15.5">
      <c r="AD161" s="520" t="s">
        <v>1193</v>
      </c>
      <c r="AE161" s="514" t="s">
        <v>1187</v>
      </c>
      <c r="AF161" s="515" t="s">
        <v>1190</v>
      </c>
      <c r="AG161" s="520" t="s">
        <v>1114</v>
      </c>
      <c r="AJ161" s="520"/>
      <c r="BK161" s="168"/>
      <c r="BM161" s="401"/>
    </row>
    <row r="162" spans="30:65" ht="15.5">
      <c r="AD162" s="520" t="s">
        <v>1194</v>
      </c>
      <c r="AE162" s="520" t="s">
        <v>1185</v>
      </c>
      <c r="AF162" s="520" t="s">
        <v>1185</v>
      </c>
      <c r="AG162" s="520" t="s">
        <v>1185</v>
      </c>
      <c r="AI162" s="510"/>
      <c r="AJ162" s="137"/>
      <c r="BK162" s="168"/>
      <c r="BM162" s="401"/>
    </row>
    <row r="163" spans="30:65" ht="15.5">
      <c r="AD163" s="520">
        <v>98.31</v>
      </c>
      <c r="AE163" s="511">
        <v>15.882133333333334</v>
      </c>
      <c r="AF163" s="511">
        <v>11.159466666666662</v>
      </c>
      <c r="AG163" s="511">
        <v>4.7226666666666643</v>
      </c>
      <c r="AI163" s="510"/>
      <c r="AJ163" s="137"/>
      <c r="BK163" s="168"/>
      <c r="BM163" s="401"/>
    </row>
    <row r="164" spans="30:65" ht="15.5">
      <c r="AD164" s="517" t="s">
        <v>1192</v>
      </c>
      <c r="AE164" s="510">
        <v>4.0665321343986385E-2</v>
      </c>
      <c r="AF164" s="510">
        <v>1.3188851980864341E-2</v>
      </c>
      <c r="AG164" s="510">
        <v>1.6621584598471083E-2</v>
      </c>
      <c r="AI164" s="510"/>
      <c r="AJ164" s="137"/>
      <c r="BK164" s="168"/>
      <c r="BM164" s="401"/>
    </row>
    <row r="165" spans="30:65" ht="15.5">
      <c r="AD165" s="520" t="s">
        <v>1191</v>
      </c>
      <c r="AE165" s="137" t="s">
        <v>1084</v>
      </c>
      <c r="AF165" s="137" t="s">
        <v>1084</v>
      </c>
      <c r="AG165" s="137" t="s">
        <v>1084</v>
      </c>
      <c r="BK165" s="168"/>
      <c r="BM165" s="401"/>
    </row>
    <row r="166" spans="30:65" ht="15.5">
      <c r="AD166" s="513"/>
      <c r="AJ166" s="520"/>
      <c r="BK166" s="168"/>
      <c r="BM166" s="401"/>
    </row>
    <row r="167" spans="30:65" ht="15.5">
      <c r="AD167" s="520" t="s">
        <v>1193</v>
      </c>
      <c r="AE167" s="520" t="s">
        <v>1188</v>
      </c>
      <c r="AF167" s="520" t="s">
        <v>999</v>
      </c>
      <c r="AG167" s="520" t="s">
        <v>1114</v>
      </c>
      <c r="AI167" s="511"/>
      <c r="AJ167" s="137"/>
      <c r="BK167" s="168"/>
      <c r="BM167" s="401"/>
    </row>
    <row r="168" spans="30:65" ht="15.5">
      <c r="AD168" s="520" t="s">
        <v>1194</v>
      </c>
      <c r="AE168" s="520" t="s">
        <v>1185</v>
      </c>
      <c r="AF168" s="520" t="s">
        <v>1185</v>
      </c>
      <c r="AG168" s="520" t="s">
        <v>1185</v>
      </c>
      <c r="AI168" s="511"/>
      <c r="AJ168" s="137"/>
      <c r="BK168" s="168"/>
      <c r="BM168" s="401"/>
    </row>
    <row r="169" spans="30:65" ht="15.5">
      <c r="AD169" s="520">
        <v>98.31</v>
      </c>
      <c r="AE169" s="137">
        <v>4.59</v>
      </c>
      <c r="AF169" s="137">
        <v>5.85</v>
      </c>
      <c r="AG169" s="178">
        <v>-1.25</v>
      </c>
      <c r="AI169" s="511"/>
      <c r="AJ169" s="137"/>
      <c r="BK169" s="168"/>
      <c r="BM169" s="401"/>
    </row>
    <row r="170" spans="30:65" ht="15.5">
      <c r="AD170" s="517" t="s">
        <v>1192</v>
      </c>
      <c r="AE170" s="511">
        <v>-4.6300342671522624E-2</v>
      </c>
      <c r="AF170" s="511">
        <v>-2.9794251930614964E-2</v>
      </c>
      <c r="AG170" s="511">
        <v>-7.5996628604118842E-3</v>
      </c>
    </row>
    <row r="171" spans="30:65" ht="15.5">
      <c r="AD171" s="520" t="s">
        <v>1191</v>
      </c>
      <c r="AE171" s="137" t="s">
        <v>1084</v>
      </c>
      <c r="AF171" s="137" t="s">
        <v>1084</v>
      </c>
      <c r="AG171" s="137" t="s">
        <v>1084</v>
      </c>
    </row>
    <row r="175" spans="30:65" ht="15.5">
      <c r="AD175" s="521"/>
      <c r="AI175" s="517"/>
      <c r="AJ175" s="517"/>
    </row>
    <row r="176" spans="30:65" ht="17.5">
      <c r="AD176" s="512"/>
      <c r="AI176" s="518"/>
      <c r="AJ176" s="520"/>
    </row>
    <row r="177" spans="30:36" ht="15.5">
      <c r="AD177" s="513"/>
      <c r="AI177" s="517"/>
      <c r="AJ177" s="517"/>
    </row>
    <row r="178" spans="30:36" ht="15.5">
      <c r="AD178" s="514"/>
      <c r="AI178" s="510"/>
      <c r="AJ178" s="137"/>
    </row>
    <row r="179" spans="30:36" ht="15.5">
      <c r="AD179" s="515"/>
      <c r="AI179" s="510"/>
      <c r="AJ179" s="137"/>
    </row>
    <row r="180" spans="30:36" ht="15.5">
      <c r="AD180" s="515"/>
      <c r="AI180" s="510"/>
      <c r="AJ180" s="137"/>
    </row>
    <row r="181" spans="30:36" ht="15.5">
      <c r="AD181" s="516"/>
    </row>
    <row r="182" spans="30:36" ht="15.5">
      <c r="AD182" s="516"/>
      <c r="AJ182" s="520"/>
    </row>
    <row r="183" spans="30:36" ht="15.5">
      <c r="AD183" s="514"/>
      <c r="AI183" s="510"/>
      <c r="AJ183" s="137"/>
    </row>
    <row r="184" spans="30:36" ht="15.5">
      <c r="AD184" s="515"/>
      <c r="AI184" s="510"/>
      <c r="AJ184" s="137"/>
    </row>
    <row r="185" spans="30:36" ht="15.5">
      <c r="AD185" s="515"/>
      <c r="AI185" s="510"/>
      <c r="AJ185" s="137"/>
    </row>
    <row r="186" spans="30:36">
      <c r="AD186" s="513"/>
    </row>
    <row r="187" spans="30:36" ht="15.5">
      <c r="AD187" s="513"/>
      <c r="AJ187" s="517"/>
    </row>
    <row r="188" spans="30:36" ht="15.5">
      <c r="AD188" s="514"/>
      <c r="AI188" s="519"/>
      <c r="AJ188" s="137"/>
    </row>
    <row r="189" spans="30:36" ht="15.5">
      <c r="AD189" s="515"/>
      <c r="AI189" s="519"/>
      <c r="AJ189" s="137"/>
    </row>
    <row r="190" spans="30:36" ht="15.5">
      <c r="AD190" s="515"/>
      <c r="AI190" s="519"/>
      <c r="AJ190" s="137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52"/>
  <sheetViews>
    <sheetView topLeftCell="L1" workbookViewId="0">
      <selection activeCell="U21" sqref="U21"/>
    </sheetView>
  </sheetViews>
  <sheetFormatPr defaultRowHeight="14.5"/>
  <cols>
    <col min="1" max="1" width="14.81640625" customWidth="1"/>
    <col min="2" max="2" width="16.36328125" customWidth="1"/>
    <col min="15" max="15" width="26.6328125" customWidth="1"/>
    <col min="16" max="16" width="18.81640625" customWidth="1"/>
    <col min="17" max="17" width="2.81640625" customWidth="1"/>
    <col min="18" max="18" width="18.81640625" customWidth="1"/>
    <col min="19" max="20" width="10.81640625" customWidth="1"/>
  </cols>
  <sheetData>
    <row r="1" spans="1:20">
      <c r="A1" s="138" t="s">
        <v>1004</v>
      </c>
      <c r="B1" s="138" t="s">
        <v>1004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P1" s="566"/>
    </row>
    <row r="2" spans="1:20" ht="15" thickBot="1">
      <c r="A2" s="138" t="s">
        <v>1207</v>
      </c>
      <c r="B2" s="138" t="s">
        <v>1204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O2" s="566"/>
      <c r="P2" s="568"/>
      <c r="Q2" s="569"/>
      <c r="R2" s="569"/>
      <c r="S2" s="570"/>
    </row>
    <row r="3" spans="1:20">
      <c r="A3" s="401">
        <v>66</v>
      </c>
      <c r="B3" s="401">
        <v>59</v>
      </c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O3" s="566"/>
      <c r="P3" s="571"/>
      <c r="Q3" s="571"/>
      <c r="R3" s="571"/>
      <c r="S3" s="570"/>
    </row>
    <row r="4" spans="1:20" ht="15" thickBot="1">
      <c r="A4" s="401">
        <v>67</v>
      </c>
      <c r="B4" s="401">
        <v>71</v>
      </c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O4" s="566"/>
      <c r="P4" s="569"/>
      <c r="Q4" s="569"/>
      <c r="R4" s="569"/>
      <c r="S4" s="572"/>
    </row>
    <row r="5" spans="1:20">
      <c r="A5" s="401">
        <v>69</v>
      </c>
      <c r="B5" s="401">
        <v>73</v>
      </c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O5" s="566"/>
      <c r="P5" s="571"/>
      <c r="Q5" s="571"/>
      <c r="R5" s="571"/>
      <c r="S5" s="570"/>
    </row>
    <row r="6" spans="1:20">
      <c r="A6" s="401">
        <v>80</v>
      </c>
      <c r="B6" s="401">
        <v>79</v>
      </c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O6" s="566"/>
      <c r="P6" s="571"/>
      <c r="Q6" s="571"/>
      <c r="R6" s="571"/>
      <c r="S6" s="570"/>
    </row>
    <row r="7" spans="1:20">
      <c r="A7" s="401">
        <v>80</v>
      </c>
      <c r="B7" s="401">
        <v>80</v>
      </c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O7" s="566"/>
      <c r="P7" s="571"/>
      <c r="Q7" s="608"/>
      <c r="R7" s="608"/>
      <c r="S7" s="570"/>
    </row>
    <row r="8" spans="1:20" ht="15" thickBot="1">
      <c r="A8" s="401">
        <v>80</v>
      </c>
      <c r="B8" s="401">
        <v>83</v>
      </c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O8" s="566"/>
      <c r="P8" s="569"/>
      <c r="Q8" s="609"/>
      <c r="R8" s="609"/>
      <c r="S8" s="572"/>
    </row>
    <row r="9" spans="1:20">
      <c r="A9" s="401">
        <v>83</v>
      </c>
      <c r="B9" s="401">
        <v>91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O9" s="566"/>
      <c r="P9" s="571"/>
      <c r="Q9" s="571"/>
      <c r="R9" s="571"/>
      <c r="S9" s="570"/>
    </row>
    <row r="10" spans="1:20">
      <c r="A10" s="401">
        <v>84</v>
      </c>
      <c r="B10" s="401">
        <v>91</v>
      </c>
      <c r="C10" s="401"/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O10" s="566"/>
      <c r="P10" s="571"/>
      <c r="Q10" s="608"/>
      <c r="R10" s="608"/>
      <c r="S10" s="570"/>
    </row>
    <row r="11" spans="1:20">
      <c r="A11" s="401">
        <v>86</v>
      </c>
      <c r="B11" s="401">
        <v>91</v>
      </c>
      <c r="C11" s="401"/>
      <c r="D11" s="401"/>
      <c r="E11" s="401"/>
      <c r="F11" s="401"/>
      <c r="G11" s="401"/>
      <c r="H11" s="401"/>
      <c r="I11" s="401"/>
      <c r="J11" s="401"/>
      <c r="K11" s="401"/>
      <c r="L11" s="401"/>
      <c r="M11" s="401"/>
      <c r="O11" s="566"/>
      <c r="P11" s="571"/>
      <c r="Q11" s="608"/>
      <c r="R11" s="608"/>
      <c r="S11" s="570"/>
    </row>
    <row r="12" spans="1:20" ht="15" thickBot="1">
      <c r="A12" s="401">
        <v>88</v>
      </c>
      <c r="B12" s="401">
        <v>93</v>
      </c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P12" s="569"/>
      <c r="Q12" s="609"/>
      <c r="R12" s="609"/>
      <c r="S12" s="572"/>
    </row>
    <row r="13" spans="1:20">
      <c r="A13" s="401">
        <v>89</v>
      </c>
      <c r="B13" s="401">
        <v>96</v>
      </c>
      <c r="C13" s="401"/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O13" s="401"/>
      <c r="P13" s="576"/>
      <c r="Q13" s="577"/>
      <c r="R13" s="577"/>
      <c r="S13" s="572"/>
      <c r="T13" s="401"/>
    </row>
    <row r="14" spans="1:20" ht="15">
      <c r="A14" s="401">
        <v>89</v>
      </c>
      <c r="B14" s="401">
        <v>97</v>
      </c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01"/>
      <c r="P14" s="573" t="s">
        <v>1212</v>
      </c>
      <c r="Q14" s="577"/>
      <c r="R14" s="573" t="s">
        <v>1212</v>
      </c>
    </row>
    <row r="15" spans="1:20" ht="15.5">
      <c r="A15" s="401">
        <v>90</v>
      </c>
      <c r="B15" s="401">
        <v>97</v>
      </c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O15" s="517" t="s">
        <v>1218</v>
      </c>
      <c r="P15" s="573" t="s">
        <v>1217</v>
      </c>
      <c r="R15" s="517" t="s">
        <v>1213</v>
      </c>
      <c r="S15" s="517" t="s">
        <v>522</v>
      </c>
      <c r="T15" s="517" t="s">
        <v>1083</v>
      </c>
    </row>
    <row r="16" spans="1:20" ht="15.5">
      <c r="A16" s="401">
        <v>92</v>
      </c>
      <c r="B16" s="401">
        <v>98</v>
      </c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O16" s="575" t="s">
        <v>1185</v>
      </c>
      <c r="P16" s="574">
        <v>98.5</v>
      </c>
      <c r="Q16" s="574"/>
      <c r="R16" s="574">
        <v>100.5</v>
      </c>
      <c r="S16" s="461">
        <v>-0.57999999999999996</v>
      </c>
      <c r="T16" s="574">
        <v>0.56000000000000005</v>
      </c>
    </row>
    <row r="17" spans="1:20" ht="15.5">
      <c r="A17" s="401">
        <v>93</v>
      </c>
      <c r="B17" s="401">
        <v>98</v>
      </c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O17" s="575" t="s">
        <v>1215</v>
      </c>
      <c r="P17" s="574">
        <v>14.9</v>
      </c>
      <c r="Q17" s="574"/>
      <c r="R17" s="574">
        <v>15.8</v>
      </c>
      <c r="S17" s="517" t="s">
        <v>1216</v>
      </c>
      <c r="T17" s="517" t="s">
        <v>1083</v>
      </c>
    </row>
    <row r="18" spans="1:20" ht="15.5">
      <c r="A18" s="401">
        <v>93</v>
      </c>
      <c r="B18" s="401">
        <v>99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O18" s="575" t="s">
        <v>1214</v>
      </c>
      <c r="P18" s="574">
        <v>222</v>
      </c>
      <c r="Q18" s="574"/>
      <c r="R18" s="574">
        <v>250</v>
      </c>
      <c r="S18" s="135">
        <v>0.89</v>
      </c>
      <c r="T18" s="135">
        <v>0.36</v>
      </c>
    </row>
    <row r="19" spans="1:20" ht="15.5">
      <c r="A19" s="401">
        <v>95</v>
      </c>
      <c r="B19" s="401">
        <v>100</v>
      </c>
      <c r="C19" s="401"/>
      <c r="D19" s="401"/>
      <c r="E19" s="401"/>
      <c r="F19" s="401"/>
      <c r="G19" s="401"/>
      <c r="H19" s="401"/>
      <c r="I19" s="401"/>
      <c r="J19" s="401"/>
      <c r="K19" s="401"/>
      <c r="L19" s="401"/>
      <c r="M19" s="401"/>
      <c r="O19" s="575"/>
      <c r="P19" s="574"/>
      <c r="Q19" s="574"/>
      <c r="R19" s="574"/>
      <c r="S19" s="135"/>
      <c r="T19" s="135"/>
    </row>
    <row r="20" spans="1:20" ht="15.5">
      <c r="A20" s="401">
        <v>96</v>
      </c>
      <c r="B20" s="401">
        <v>100</v>
      </c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O20" s="575"/>
      <c r="P20" s="574"/>
      <c r="Q20" s="517"/>
      <c r="R20" s="574"/>
      <c r="S20" s="517"/>
    </row>
    <row r="21" spans="1:20" ht="15.5">
      <c r="A21" s="401">
        <v>97</v>
      </c>
      <c r="B21" s="401">
        <v>100</v>
      </c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O21" s="575"/>
      <c r="P21" s="574"/>
      <c r="Q21" s="574"/>
      <c r="R21" s="574"/>
      <c r="S21" s="574"/>
    </row>
    <row r="22" spans="1:20" ht="15.5">
      <c r="A22" s="401">
        <v>98</v>
      </c>
      <c r="B22" s="401">
        <v>101</v>
      </c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401"/>
      <c r="O22" s="521"/>
      <c r="Q22" s="574"/>
    </row>
    <row r="23" spans="1:20" ht="15.5">
      <c r="A23" s="401">
        <v>99</v>
      </c>
      <c r="B23" s="401">
        <v>102</v>
      </c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O23" s="575"/>
      <c r="P23" s="574"/>
      <c r="Q23" s="574"/>
      <c r="R23" s="574"/>
    </row>
    <row r="24" spans="1:20">
      <c r="A24" s="401">
        <v>102</v>
      </c>
      <c r="B24" s="401">
        <v>104</v>
      </c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</row>
    <row r="25" spans="1:20">
      <c r="A25" s="401">
        <v>102</v>
      </c>
      <c r="B25" s="401">
        <v>104</v>
      </c>
      <c r="C25" s="401"/>
      <c r="D25" s="401"/>
      <c r="E25" s="401"/>
      <c r="F25" s="401"/>
      <c r="G25" s="401"/>
      <c r="H25" s="401"/>
      <c r="I25" s="401"/>
      <c r="J25" s="401"/>
      <c r="K25" s="401"/>
      <c r="L25" s="401"/>
      <c r="M25" s="401"/>
    </row>
    <row r="26" spans="1:20" ht="15.5">
      <c r="A26" s="401">
        <v>103</v>
      </c>
      <c r="B26" s="401">
        <v>104</v>
      </c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O26" s="521"/>
      <c r="Q26" s="461"/>
    </row>
    <row r="27" spans="1:20" ht="15.5">
      <c r="A27" s="401">
        <v>104</v>
      </c>
      <c r="B27" s="401">
        <v>104</v>
      </c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O27" s="521"/>
      <c r="Q27" s="574"/>
    </row>
    <row r="28" spans="1:20" ht="15.5">
      <c r="A28" s="401">
        <v>105</v>
      </c>
      <c r="B28" s="401">
        <v>104</v>
      </c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O28" s="517"/>
      <c r="P28" s="517"/>
      <c r="Q28" s="517"/>
    </row>
    <row r="29" spans="1:20">
      <c r="A29" s="401">
        <v>106</v>
      </c>
      <c r="B29" s="401">
        <v>106</v>
      </c>
      <c r="C29" s="401"/>
      <c r="D29" s="401"/>
      <c r="E29" s="401"/>
      <c r="F29" s="401"/>
      <c r="G29" s="401"/>
      <c r="H29" s="401"/>
      <c r="I29" s="401"/>
      <c r="J29" s="401"/>
      <c r="K29" s="401"/>
      <c r="L29" s="401"/>
      <c r="M29" s="401"/>
    </row>
    <row r="30" spans="1:20">
      <c r="A30" s="401">
        <v>106</v>
      </c>
      <c r="B30" s="401">
        <v>107</v>
      </c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O30" s="401"/>
      <c r="P30" s="401"/>
    </row>
    <row r="31" spans="1:20">
      <c r="A31" s="401">
        <v>107</v>
      </c>
      <c r="B31" s="401">
        <v>108</v>
      </c>
      <c r="C31" s="401"/>
      <c r="D31" s="401"/>
      <c r="E31" s="401"/>
      <c r="F31" s="401"/>
      <c r="G31" s="401"/>
      <c r="H31" s="401"/>
      <c r="I31" s="401"/>
      <c r="J31" s="401"/>
      <c r="K31" s="401"/>
      <c r="L31" s="401"/>
      <c r="M31" s="401"/>
    </row>
    <row r="32" spans="1:20">
      <c r="A32" s="401">
        <v>108</v>
      </c>
      <c r="B32" s="401">
        <v>111</v>
      </c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</row>
    <row r="33" spans="1:13">
      <c r="A33" s="401">
        <v>108</v>
      </c>
      <c r="B33" s="401">
        <v>113</v>
      </c>
      <c r="C33" s="401"/>
      <c r="D33" s="401"/>
      <c r="E33" s="401"/>
      <c r="F33" s="401"/>
      <c r="G33" s="401"/>
      <c r="H33" s="401"/>
      <c r="I33" s="401"/>
      <c r="J33" s="401"/>
      <c r="K33" s="401"/>
      <c r="L33" s="401"/>
      <c r="M33" s="401"/>
    </row>
    <row r="34" spans="1:13">
      <c r="A34" s="401">
        <v>108</v>
      </c>
      <c r="B34" s="401">
        <v>114</v>
      </c>
      <c r="C34" s="401"/>
      <c r="D34" s="401"/>
      <c r="E34" s="401"/>
      <c r="F34" s="401"/>
      <c r="G34" s="401"/>
      <c r="H34" s="401"/>
      <c r="I34" s="401"/>
      <c r="J34" s="401"/>
      <c r="K34" s="401"/>
      <c r="L34" s="401"/>
      <c r="M34" s="401"/>
    </row>
    <row r="35" spans="1:13">
      <c r="A35" s="401">
        <v>111</v>
      </c>
      <c r="B35" s="401">
        <v>115</v>
      </c>
      <c r="C35" s="401"/>
      <c r="D35" s="401"/>
      <c r="E35" s="401"/>
      <c r="F35" s="401"/>
      <c r="G35" s="401"/>
      <c r="H35" s="401"/>
      <c r="I35" s="401"/>
      <c r="J35" s="401"/>
      <c r="K35" s="401"/>
      <c r="L35" s="401"/>
      <c r="M35" s="401"/>
    </row>
    <row r="36" spans="1:13">
      <c r="A36" s="401">
        <v>112</v>
      </c>
      <c r="B36" s="401">
        <v>116</v>
      </c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</row>
    <row r="37" spans="1:13">
      <c r="A37" s="401">
        <v>113</v>
      </c>
      <c r="B37" s="401">
        <v>119</v>
      </c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</row>
    <row r="38" spans="1:13">
      <c r="A38" s="401">
        <v>114</v>
      </c>
      <c r="B38" s="401">
        <v>124</v>
      </c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</row>
    <row r="39" spans="1:13">
      <c r="A39" s="401">
        <v>115</v>
      </c>
      <c r="B39" s="401">
        <v>130</v>
      </c>
      <c r="C39" s="401"/>
      <c r="D39" s="401"/>
      <c r="E39" s="401"/>
      <c r="F39" s="401"/>
      <c r="G39" s="401"/>
      <c r="H39" s="401"/>
      <c r="I39" s="401"/>
      <c r="J39" s="401"/>
      <c r="K39" s="401"/>
      <c r="L39" s="401"/>
      <c r="M39" s="401"/>
    </row>
    <row r="40" spans="1:13">
      <c r="A40" s="401">
        <v>116</v>
      </c>
      <c r="B40" s="401">
        <v>139</v>
      </c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</row>
    <row r="41" spans="1:13">
      <c r="A41" s="401">
        <v>117</v>
      </c>
      <c r="B41" s="401"/>
      <c r="C41" s="401"/>
      <c r="D41" s="401"/>
      <c r="E41" s="401"/>
      <c r="F41" s="401"/>
      <c r="G41" s="401"/>
      <c r="H41" s="401"/>
      <c r="I41" s="401"/>
      <c r="J41" s="401"/>
      <c r="K41" s="401"/>
      <c r="L41" s="401"/>
      <c r="M41" s="401"/>
    </row>
    <row r="42" spans="1:13">
      <c r="A42" s="401">
        <v>121</v>
      </c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</row>
    <row r="43" spans="1:13">
      <c r="A43" s="401">
        <v>121</v>
      </c>
      <c r="B43" s="401"/>
      <c r="C43" s="401"/>
      <c r="D43" s="401"/>
      <c r="E43" s="401"/>
      <c r="F43" s="401"/>
      <c r="G43" s="401"/>
      <c r="H43" s="401"/>
      <c r="I43" s="401"/>
      <c r="J43" s="401"/>
      <c r="K43" s="401"/>
      <c r="L43" s="401"/>
      <c r="M43" s="401"/>
    </row>
    <row r="44" spans="1:13">
      <c r="A44" s="401">
        <v>126</v>
      </c>
      <c r="B44" s="401"/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</row>
    <row r="45" spans="1:13" ht="18.5">
      <c r="A45" s="474"/>
      <c r="B45" s="474"/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 t="s">
        <v>1208</v>
      </c>
    </row>
    <row r="46" spans="1:13" ht="18.5">
      <c r="A46" s="474"/>
      <c r="B46" s="474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</row>
    <row r="47" spans="1:13" ht="18.5">
      <c r="A47" s="474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</row>
    <row r="48" spans="1:13" ht="18.5">
      <c r="A48" s="474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</row>
    <row r="49" spans="1:13" ht="18.5">
      <c r="A49" s="47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</row>
    <row r="50" spans="1:13" ht="18.5">
      <c r="A50" s="474"/>
      <c r="B50" s="401"/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</row>
    <row r="51" spans="1:13">
      <c r="A51" s="401"/>
      <c r="B51" s="401"/>
      <c r="C51" s="401"/>
      <c r="D51" s="401"/>
      <c r="E51" s="401"/>
      <c r="F51" s="401"/>
      <c r="G51" s="401"/>
      <c r="H51" s="401"/>
      <c r="I51" s="401"/>
      <c r="J51" s="401"/>
      <c r="K51" s="401"/>
      <c r="L51" s="401"/>
      <c r="M51" s="401"/>
    </row>
    <row r="52" spans="1:13">
      <c r="A52" s="401"/>
      <c r="B52" s="401"/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</row>
  </sheetData>
  <mergeCells count="5">
    <mergeCell ref="Q7:R7"/>
    <mergeCell ref="Q8:R8"/>
    <mergeCell ref="Q10:R10"/>
    <mergeCell ref="Q11:R11"/>
    <mergeCell ref="Q12:R1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R21"/>
  <sheetViews>
    <sheetView topLeftCell="CL9" workbookViewId="0">
      <selection activeCell="CN16" sqref="CN16"/>
    </sheetView>
  </sheetViews>
  <sheetFormatPr defaultRowHeight="14.5"/>
  <cols>
    <col min="1" max="1" width="30.54296875" customWidth="1"/>
    <col min="2" max="49" width="15.81640625" customWidth="1"/>
    <col min="50" max="50" width="17" customWidth="1"/>
    <col min="51" max="96" width="15.81640625" customWidth="1"/>
  </cols>
  <sheetData>
    <row r="1" spans="1:96" s="401" customFormat="1" ht="18.5">
      <c r="A1" s="132" t="s">
        <v>1139</v>
      </c>
    </row>
    <row r="2" spans="1:96" s="401" customFormat="1" ht="18.5">
      <c r="A2" s="132" t="s">
        <v>1141</v>
      </c>
      <c r="B2" s="132"/>
    </row>
    <row r="3" spans="1:96" s="401" customFormat="1" ht="18.5">
      <c r="A3" s="132" t="s">
        <v>1175</v>
      </c>
      <c r="Z3" s="168"/>
      <c r="AS3" s="136" t="s">
        <v>862</v>
      </c>
      <c r="BB3" s="168"/>
      <c r="BC3" s="168"/>
      <c r="CK3" s="136" t="s">
        <v>862</v>
      </c>
      <c r="CL3" s="138"/>
    </row>
    <row r="4" spans="1:96" s="401" customFormat="1" ht="18.5">
      <c r="A4" s="132" t="s">
        <v>1134</v>
      </c>
      <c r="B4" s="401">
        <v>96</v>
      </c>
      <c r="C4" s="401">
        <v>115</v>
      </c>
      <c r="D4" s="401">
        <v>121</v>
      </c>
      <c r="E4" s="401">
        <v>80</v>
      </c>
      <c r="F4" s="401">
        <v>86</v>
      </c>
      <c r="G4" s="401">
        <v>67</v>
      </c>
      <c r="H4" s="401">
        <v>66</v>
      </c>
      <c r="I4" s="401">
        <v>93</v>
      </c>
      <c r="J4" s="401">
        <v>99</v>
      </c>
      <c r="K4" s="401">
        <v>84</v>
      </c>
      <c r="L4" s="401">
        <v>112</v>
      </c>
      <c r="M4" s="401">
        <v>126</v>
      </c>
      <c r="N4" s="401">
        <v>89</v>
      </c>
      <c r="O4" s="401">
        <v>140</v>
      </c>
      <c r="P4" s="401">
        <v>69</v>
      </c>
      <c r="Q4" s="401">
        <v>108</v>
      </c>
      <c r="R4" s="401">
        <v>102</v>
      </c>
      <c r="S4" s="401">
        <v>116</v>
      </c>
      <c r="T4" s="401">
        <v>108</v>
      </c>
      <c r="U4" s="401">
        <v>105</v>
      </c>
      <c r="V4" s="401">
        <v>107</v>
      </c>
      <c r="W4" s="401">
        <v>88</v>
      </c>
      <c r="X4" s="401">
        <v>98</v>
      </c>
      <c r="Y4" s="401">
        <v>106</v>
      </c>
      <c r="Z4" s="401">
        <v>80</v>
      </c>
      <c r="AA4" s="401">
        <v>121</v>
      </c>
      <c r="AB4" s="401">
        <v>113</v>
      </c>
      <c r="AC4" s="401">
        <v>108</v>
      </c>
      <c r="AD4" s="401">
        <v>93</v>
      </c>
      <c r="AE4" s="401">
        <v>111</v>
      </c>
      <c r="AF4" s="401">
        <v>95</v>
      </c>
      <c r="AG4" s="401">
        <v>102</v>
      </c>
      <c r="AH4" s="401">
        <v>92</v>
      </c>
      <c r="AI4" s="401">
        <v>117</v>
      </c>
      <c r="AJ4" s="401">
        <v>97</v>
      </c>
      <c r="AK4" s="401">
        <v>83</v>
      </c>
      <c r="AL4" s="401">
        <v>90</v>
      </c>
      <c r="AM4" s="401">
        <v>104</v>
      </c>
      <c r="AN4" s="401">
        <v>80</v>
      </c>
      <c r="AO4" s="401">
        <v>106</v>
      </c>
      <c r="AP4" s="401">
        <v>103</v>
      </c>
      <c r="AQ4" s="401">
        <v>114</v>
      </c>
      <c r="AR4" s="401">
        <v>89</v>
      </c>
      <c r="AS4" s="136">
        <v>99.5</v>
      </c>
      <c r="AY4" s="401">
        <v>130</v>
      </c>
      <c r="AZ4" s="401">
        <v>106</v>
      </c>
      <c r="BA4" s="401">
        <v>119</v>
      </c>
      <c r="BB4" s="401">
        <v>114</v>
      </c>
      <c r="BC4" s="401">
        <v>100</v>
      </c>
      <c r="BD4" s="401">
        <v>79</v>
      </c>
      <c r="BE4" s="401">
        <v>113</v>
      </c>
      <c r="BF4" s="401">
        <v>91</v>
      </c>
      <c r="BG4" s="401">
        <v>104</v>
      </c>
      <c r="BH4" s="401">
        <v>124</v>
      </c>
      <c r="BI4" s="401">
        <v>102</v>
      </c>
      <c r="BJ4" s="401">
        <v>99</v>
      </c>
      <c r="BK4" s="401">
        <v>91</v>
      </c>
      <c r="BL4" s="401">
        <v>100</v>
      </c>
      <c r="BM4" s="401">
        <v>107</v>
      </c>
      <c r="BN4" s="401">
        <v>83</v>
      </c>
      <c r="BO4" s="401">
        <v>71</v>
      </c>
      <c r="BP4" s="401">
        <v>97</v>
      </c>
      <c r="BQ4" s="401">
        <v>139</v>
      </c>
      <c r="BR4" s="401">
        <v>91</v>
      </c>
      <c r="BS4" s="401">
        <v>100</v>
      </c>
      <c r="BT4" s="401">
        <v>96</v>
      </c>
      <c r="BU4" s="401">
        <v>111</v>
      </c>
      <c r="BV4" s="401">
        <v>101</v>
      </c>
      <c r="BW4" s="401">
        <v>59</v>
      </c>
      <c r="BX4" s="401">
        <v>104</v>
      </c>
      <c r="BY4" s="401">
        <v>93</v>
      </c>
      <c r="BZ4" s="401">
        <v>98</v>
      </c>
      <c r="CA4" s="401">
        <v>104</v>
      </c>
      <c r="CB4" s="401">
        <v>104</v>
      </c>
      <c r="CC4" s="401">
        <v>73</v>
      </c>
      <c r="CD4" s="401">
        <v>116</v>
      </c>
      <c r="CE4" s="401">
        <v>104</v>
      </c>
      <c r="CF4" s="401">
        <v>97</v>
      </c>
      <c r="CG4" s="401">
        <v>80</v>
      </c>
      <c r="CH4" s="401">
        <v>115</v>
      </c>
      <c r="CI4" s="401">
        <v>98</v>
      </c>
      <c r="CJ4" s="401">
        <v>108</v>
      </c>
      <c r="CK4" s="136">
        <v>100.5</v>
      </c>
    </row>
    <row r="5" spans="1:96" s="401" customFormat="1" ht="18.5">
      <c r="A5" s="539" t="s">
        <v>1132</v>
      </c>
      <c r="B5" s="401">
        <v>99</v>
      </c>
      <c r="C5" s="401">
        <v>146</v>
      </c>
      <c r="D5" s="401">
        <v>117</v>
      </c>
      <c r="E5" s="401">
        <v>107</v>
      </c>
      <c r="F5" s="401">
        <v>103</v>
      </c>
      <c r="G5" s="401">
        <v>78</v>
      </c>
      <c r="H5" s="401">
        <v>104</v>
      </c>
      <c r="I5" s="401">
        <v>102</v>
      </c>
      <c r="J5" s="401">
        <v>83</v>
      </c>
      <c r="K5" s="401">
        <v>105</v>
      </c>
      <c r="L5" s="401">
        <v>108</v>
      </c>
      <c r="M5" s="401">
        <v>123</v>
      </c>
      <c r="N5" s="401">
        <v>85</v>
      </c>
      <c r="O5" s="401">
        <v>92</v>
      </c>
      <c r="P5" s="401">
        <v>72</v>
      </c>
      <c r="Q5" s="401">
        <v>91</v>
      </c>
      <c r="R5" s="401">
        <v>114</v>
      </c>
      <c r="S5" s="401">
        <v>129</v>
      </c>
      <c r="T5" s="401">
        <v>109</v>
      </c>
      <c r="U5" s="401">
        <v>109</v>
      </c>
      <c r="V5" s="401">
        <v>122</v>
      </c>
      <c r="W5" s="401">
        <v>96</v>
      </c>
      <c r="X5" s="401">
        <v>97</v>
      </c>
      <c r="Y5" s="401">
        <v>108</v>
      </c>
      <c r="Z5" s="401">
        <v>94</v>
      </c>
      <c r="AA5" s="401">
        <v>111</v>
      </c>
      <c r="AB5" s="401">
        <v>102</v>
      </c>
      <c r="AC5" s="401">
        <v>112</v>
      </c>
      <c r="AD5" s="401">
        <v>109</v>
      </c>
      <c r="AE5" s="135" t="s">
        <v>514</v>
      </c>
      <c r="AF5" s="401">
        <v>109</v>
      </c>
      <c r="AG5" s="401">
        <v>98</v>
      </c>
      <c r="AH5" s="401">
        <v>95</v>
      </c>
      <c r="AI5" s="401">
        <v>103</v>
      </c>
      <c r="AJ5" s="401">
        <v>105</v>
      </c>
      <c r="AK5" s="135" t="s">
        <v>514</v>
      </c>
      <c r="AL5" s="401">
        <v>96</v>
      </c>
      <c r="AM5" s="401">
        <v>100</v>
      </c>
      <c r="AN5" s="401">
        <v>79</v>
      </c>
      <c r="AO5" s="401">
        <v>101</v>
      </c>
      <c r="AP5" s="401">
        <v>109</v>
      </c>
      <c r="AQ5" s="401">
        <v>117</v>
      </c>
      <c r="AR5" s="401">
        <v>95</v>
      </c>
      <c r="AY5" s="401">
        <v>100</v>
      </c>
      <c r="AZ5" s="401">
        <v>115</v>
      </c>
      <c r="BA5" s="401">
        <v>97</v>
      </c>
      <c r="BB5" s="401">
        <v>104</v>
      </c>
      <c r="BC5" s="401">
        <v>85</v>
      </c>
      <c r="BD5" s="401">
        <v>86</v>
      </c>
      <c r="BE5" s="135" t="s">
        <v>514</v>
      </c>
      <c r="BF5" s="401">
        <v>94</v>
      </c>
      <c r="BG5" s="401">
        <v>102</v>
      </c>
      <c r="BH5" s="401">
        <v>92</v>
      </c>
      <c r="BI5" s="401">
        <v>86</v>
      </c>
      <c r="BJ5" s="401">
        <v>103</v>
      </c>
      <c r="BK5" s="401">
        <v>100</v>
      </c>
      <c r="BL5" s="401">
        <v>95</v>
      </c>
      <c r="BM5" s="401">
        <v>102</v>
      </c>
      <c r="BN5" s="401">
        <v>80</v>
      </c>
      <c r="BO5" s="401">
        <v>93</v>
      </c>
      <c r="BP5" s="401">
        <v>109</v>
      </c>
      <c r="BQ5" s="401">
        <v>130</v>
      </c>
      <c r="BR5" s="401">
        <v>94</v>
      </c>
      <c r="BS5" s="401">
        <v>103</v>
      </c>
      <c r="BT5" s="401">
        <v>90</v>
      </c>
      <c r="BU5" s="401">
        <v>131</v>
      </c>
      <c r="BV5" s="401">
        <v>97</v>
      </c>
      <c r="BW5" s="401">
        <v>61</v>
      </c>
      <c r="BX5" s="401">
        <v>121</v>
      </c>
      <c r="BY5" s="135" t="s">
        <v>514</v>
      </c>
      <c r="BZ5" s="401">
        <v>93</v>
      </c>
      <c r="CA5" s="401">
        <v>117</v>
      </c>
      <c r="CB5" s="401">
        <v>109</v>
      </c>
      <c r="CC5" s="401">
        <v>92</v>
      </c>
      <c r="CD5" s="401">
        <v>113</v>
      </c>
      <c r="CE5" s="401">
        <v>103</v>
      </c>
      <c r="CF5" s="401">
        <v>99</v>
      </c>
      <c r="CG5" s="401">
        <v>105</v>
      </c>
      <c r="CH5" s="401">
        <v>97</v>
      </c>
      <c r="CI5" s="401">
        <v>102</v>
      </c>
      <c r="CJ5" s="401">
        <v>97</v>
      </c>
    </row>
    <row r="6" spans="1:96" s="401" customFormat="1" ht="18.5">
      <c r="A6" s="132" t="s">
        <v>1133</v>
      </c>
      <c r="B6" s="401">
        <v>93</v>
      </c>
      <c r="C6" s="401">
        <v>137</v>
      </c>
      <c r="D6" s="401">
        <v>116</v>
      </c>
      <c r="E6" s="401">
        <v>100</v>
      </c>
      <c r="F6" s="401">
        <v>96</v>
      </c>
      <c r="G6" s="401">
        <v>69</v>
      </c>
      <c r="H6" s="401">
        <v>99</v>
      </c>
      <c r="I6" s="401">
        <v>99</v>
      </c>
      <c r="J6" s="401">
        <v>95</v>
      </c>
      <c r="K6" s="401">
        <v>95</v>
      </c>
      <c r="L6" s="401">
        <v>98</v>
      </c>
      <c r="M6" s="401">
        <v>129</v>
      </c>
      <c r="N6" s="401">
        <v>84</v>
      </c>
      <c r="O6" s="401">
        <v>77</v>
      </c>
      <c r="P6" s="401">
        <v>69</v>
      </c>
      <c r="Q6" s="401">
        <v>91</v>
      </c>
      <c r="R6" s="401">
        <v>115</v>
      </c>
      <c r="S6" s="401">
        <v>122</v>
      </c>
      <c r="T6" s="401">
        <v>114</v>
      </c>
      <c r="U6" s="401">
        <v>103</v>
      </c>
      <c r="V6" s="135" t="s">
        <v>514</v>
      </c>
      <c r="W6" s="401">
        <v>92</v>
      </c>
      <c r="X6" s="401">
        <v>59</v>
      </c>
      <c r="Y6" s="401">
        <v>97</v>
      </c>
      <c r="Z6" s="401">
        <v>90</v>
      </c>
      <c r="AA6" s="401">
        <v>122</v>
      </c>
      <c r="AB6" s="401">
        <v>96</v>
      </c>
      <c r="AC6" s="135" t="s">
        <v>514</v>
      </c>
      <c r="AD6" s="401">
        <v>104</v>
      </c>
      <c r="AE6" s="401">
        <v>100</v>
      </c>
      <c r="AF6" s="135" t="s">
        <v>514</v>
      </c>
      <c r="AG6" s="401">
        <v>93</v>
      </c>
      <c r="AH6" s="401">
        <v>92</v>
      </c>
      <c r="AI6" s="401">
        <v>93</v>
      </c>
      <c r="AJ6" s="401">
        <v>91</v>
      </c>
      <c r="AK6" s="401">
        <v>73</v>
      </c>
      <c r="AL6" s="401">
        <v>93</v>
      </c>
      <c r="AM6" s="135" t="s">
        <v>514</v>
      </c>
      <c r="AN6" s="401">
        <v>75</v>
      </c>
      <c r="AO6" s="135" t="s">
        <v>1136</v>
      </c>
      <c r="AP6" s="135" t="s">
        <v>1136</v>
      </c>
      <c r="AQ6" s="135" t="s">
        <v>1136</v>
      </c>
      <c r="AR6" s="135" t="s">
        <v>1136</v>
      </c>
      <c r="AY6" s="401">
        <v>100</v>
      </c>
      <c r="AZ6" s="401">
        <v>110</v>
      </c>
      <c r="BA6" s="401">
        <v>116</v>
      </c>
      <c r="BB6" s="401">
        <v>111</v>
      </c>
      <c r="BC6" s="401">
        <v>94</v>
      </c>
      <c r="BD6" s="401">
        <v>91</v>
      </c>
      <c r="BE6" s="401">
        <v>104</v>
      </c>
      <c r="BF6" s="401">
        <v>85</v>
      </c>
      <c r="BG6" s="401">
        <v>91</v>
      </c>
      <c r="BH6" s="401">
        <v>83</v>
      </c>
      <c r="BI6" s="401">
        <v>87</v>
      </c>
      <c r="BJ6" s="401">
        <v>97</v>
      </c>
      <c r="BK6" s="401">
        <v>100</v>
      </c>
      <c r="BL6" s="401">
        <v>92</v>
      </c>
      <c r="BM6" s="401">
        <v>99</v>
      </c>
      <c r="BN6" s="401">
        <v>92</v>
      </c>
      <c r="BO6" s="401">
        <v>107</v>
      </c>
      <c r="BP6" s="401">
        <v>101</v>
      </c>
      <c r="BQ6" s="401">
        <v>135</v>
      </c>
      <c r="BR6" s="401">
        <v>101</v>
      </c>
      <c r="BS6" s="401">
        <v>111</v>
      </c>
      <c r="BT6" s="401">
        <v>95</v>
      </c>
      <c r="BU6" s="401">
        <v>121</v>
      </c>
      <c r="BV6" s="401">
        <v>90</v>
      </c>
      <c r="BW6" s="401">
        <v>58</v>
      </c>
      <c r="BX6" s="135" t="s">
        <v>514</v>
      </c>
      <c r="BY6" s="401">
        <v>92</v>
      </c>
      <c r="BZ6" s="401">
        <v>106</v>
      </c>
      <c r="CA6" s="401">
        <v>104</v>
      </c>
      <c r="CB6" s="401">
        <v>108</v>
      </c>
      <c r="CC6" s="401">
        <v>90</v>
      </c>
      <c r="CD6" s="401">
        <v>114</v>
      </c>
      <c r="CE6" s="135" t="s">
        <v>1138</v>
      </c>
      <c r="CF6" s="135" t="s">
        <v>1138</v>
      </c>
      <c r="CG6" s="135" t="s">
        <v>1138</v>
      </c>
      <c r="CH6" s="135" t="s">
        <v>1138</v>
      </c>
      <c r="CI6" s="135" t="s">
        <v>1138</v>
      </c>
      <c r="CL6" s="168"/>
    </row>
    <row r="7" spans="1:96" s="401" customFormat="1">
      <c r="A7" s="140" t="s">
        <v>1176</v>
      </c>
      <c r="AR7" s="140" t="s">
        <v>1124</v>
      </c>
      <c r="AS7" s="190" t="s">
        <v>650</v>
      </c>
      <c r="AX7" s="141" t="s">
        <v>1123</v>
      </c>
      <c r="CK7" s="141" t="s">
        <v>1123</v>
      </c>
      <c r="CL7" s="196" t="s">
        <v>531</v>
      </c>
    </row>
    <row r="8" spans="1:96" s="401" customFormat="1" ht="18.5">
      <c r="A8" s="140" t="s">
        <v>864</v>
      </c>
      <c r="AS8" s="140" t="s">
        <v>1118</v>
      </c>
      <c r="AX8" s="196" t="s">
        <v>531</v>
      </c>
      <c r="CL8" s="141" t="s">
        <v>1119</v>
      </c>
      <c r="CN8" s="168"/>
      <c r="CO8" s="468" t="s">
        <v>1209</v>
      </c>
      <c r="CP8" s="168"/>
      <c r="CQ8" s="168"/>
    </row>
    <row r="9" spans="1:96" s="401" customFormat="1" ht="15.5">
      <c r="A9" s="140" t="s">
        <v>1121</v>
      </c>
      <c r="AS9" s="140" t="s">
        <v>864</v>
      </c>
      <c r="AX9" s="141" t="s">
        <v>1177</v>
      </c>
      <c r="CL9" s="141" t="s">
        <v>864</v>
      </c>
      <c r="CN9" s="168"/>
      <c r="CO9" s="168"/>
      <c r="CP9" s="547" t="s">
        <v>1148</v>
      </c>
      <c r="CQ9" s="547" t="s">
        <v>1147</v>
      </c>
      <c r="CR9" s="517" t="s">
        <v>1149</v>
      </c>
    </row>
    <row r="10" spans="1:96" s="401" customFormat="1" ht="15.5">
      <c r="A10" s="140" t="s">
        <v>1130</v>
      </c>
      <c r="B10" s="168">
        <v>1502029</v>
      </c>
      <c r="C10" s="168">
        <v>1502019</v>
      </c>
      <c r="D10" s="168">
        <v>1502016</v>
      </c>
      <c r="E10" s="168">
        <v>1508002</v>
      </c>
      <c r="F10" s="168">
        <v>1508006</v>
      </c>
      <c r="G10" s="168">
        <v>1503011</v>
      </c>
      <c r="H10" s="168">
        <v>1504014</v>
      </c>
      <c r="I10" s="168">
        <v>1504019</v>
      </c>
      <c r="J10" s="168">
        <v>1507008</v>
      </c>
      <c r="K10" s="168">
        <v>1506021</v>
      </c>
      <c r="L10" s="168">
        <v>1506011</v>
      </c>
      <c r="M10" s="168">
        <v>1506026</v>
      </c>
      <c r="N10" s="168">
        <v>1506039</v>
      </c>
      <c r="O10" s="168">
        <v>1506058</v>
      </c>
      <c r="P10" s="168">
        <v>1609014</v>
      </c>
      <c r="Q10" s="168">
        <v>1603027</v>
      </c>
      <c r="R10" s="168">
        <v>1602015</v>
      </c>
      <c r="S10" s="168">
        <v>1607005</v>
      </c>
      <c r="T10" s="168">
        <v>1607011</v>
      </c>
      <c r="U10" s="168">
        <v>1603007</v>
      </c>
      <c r="V10" s="168">
        <v>1606002</v>
      </c>
      <c r="W10" s="168">
        <v>1608018</v>
      </c>
      <c r="X10" s="168">
        <v>1610004</v>
      </c>
      <c r="Y10" s="168">
        <v>1703053</v>
      </c>
      <c r="Z10" s="168">
        <v>1703059</v>
      </c>
      <c r="AA10" s="168">
        <v>1703075</v>
      </c>
      <c r="AB10" s="168">
        <v>1702012</v>
      </c>
      <c r="AC10" s="168">
        <v>1702047</v>
      </c>
      <c r="AD10" s="168">
        <v>1702025</v>
      </c>
      <c r="AE10" s="168">
        <v>1705014</v>
      </c>
      <c r="AF10" s="168">
        <v>1704021</v>
      </c>
      <c r="AG10" s="168">
        <v>1808018</v>
      </c>
      <c r="AH10" s="168">
        <v>1802004</v>
      </c>
      <c r="AI10" s="168">
        <v>1805010</v>
      </c>
      <c r="AJ10" s="168">
        <v>1805004</v>
      </c>
      <c r="AK10" s="168">
        <v>1805003</v>
      </c>
      <c r="AL10" s="168">
        <v>1801040</v>
      </c>
      <c r="AM10" s="134">
        <v>1804002</v>
      </c>
      <c r="AN10" s="168">
        <v>1807001</v>
      </c>
      <c r="AO10" s="168">
        <v>1901011</v>
      </c>
      <c r="AP10" s="134">
        <v>1904006</v>
      </c>
      <c r="AQ10" s="168">
        <v>1907002</v>
      </c>
      <c r="AR10" s="168">
        <v>1909005</v>
      </c>
      <c r="AS10" s="140" t="s">
        <v>1121</v>
      </c>
      <c r="AX10" s="141" t="s">
        <v>864</v>
      </c>
      <c r="AY10" s="168">
        <v>1508013</v>
      </c>
      <c r="AZ10" s="168">
        <v>1507010</v>
      </c>
      <c r="BA10" s="168">
        <v>1506015</v>
      </c>
      <c r="BB10" s="168">
        <v>1506060</v>
      </c>
      <c r="BC10" s="168">
        <v>1605051</v>
      </c>
      <c r="BD10" s="168">
        <v>1602024</v>
      </c>
      <c r="BE10" s="168">
        <v>1607002</v>
      </c>
      <c r="BF10" s="168">
        <v>1603050</v>
      </c>
      <c r="BG10" s="168">
        <v>1602019</v>
      </c>
      <c r="BH10" s="168">
        <v>1601005</v>
      </c>
      <c r="BI10" s="168">
        <v>1606008</v>
      </c>
      <c r="BJ10" s="168">
        <v>1606026</v>
      </c>
      <c r="BK10" s="168">
        <v>1608001</v>
      </c>
      <c r="BL10" s="168">
        <v>1610003</v>
      </c>
      <c r="BM10" s="168">
        <v>1610005</v>
      </c>
      <c r="BN10" s="168">
        <v>1703001</v>
      </c>
      <c r="BO10" s="168">
        <v>1703004</v>
      </c>
      <c r="BP10" s="168">
        <v>1703035</v>
      </c>
      <c r="BQ10" s="168">
        <v>1703056</v>
      </c>
      <c r="BR10" s="168">
        <v>1705001</v>
      </c>
      <c r="BS10" s="168">
        <v>1706020</v>
      </c>
      <c r="BT10" s="168">
        <v>1808013</v>
      </c>
      <c r="BU10" s="168">
        <v>1808020</v>
      </c>
      <c r="BV10" s="168">
        <v>1802005</v>
      </c>
      <c r="BW10" s="168">
        <v>1805002</v>
      </c>
      <c r="BX10" s="168">
        <v>1805007</v>
      </c>
      <c r="BY10" s="168">
        <v>1801009</v>
      </c>
      <c r="BZ10" s="168">
        <v>1801001</v>
      </c>
      <c r="CA10" s="168">
        <v>1804006</v>
      </c>
      <c r="CB10" s="168">
        <v>1804018</v>
      </c>
      <c r="CC10" s="168">
        <v>1807011</v>
      </c>
      <c r="CD10" s="168">
        <v>1807004</v>
      </c>
      <c r="CE10" s="168">
        <v>1901008</v>
      </c>
      <c r="CF10" s="168">
        <v>1904004</v>
      </c>
      <c r="CG10" s="168">
        <v>1905013</v>
      </c>
      <c r="CH10" s="168">
        <v>1905012</v>
      </c>
      <c r="CI10" s="168">
        <v>1907012</v>
      </c>
      <c r="CJ10" s="168">
        <v>1907008</v>
      </c>
      <c r="CL10" s="141" t="s">
        <v>1121</v>
      </c>
      <c r="CN10" s="168"/>
      <c r="CO10" s="168"/>
      <c r="CP10" s="546" t="s">
        <v>862</v>
      </c>
      <c r="CQ10" s="546" t="s">
        <v>862</v>
      </c>
      <c r="CR10" s="517" t="s">
        <v>522</v>
      </c>
    </row>
    <row r="11" spans="1:96" s="401" customFormat="1" ht="18.5">
      <c r="A11" s="140" t="s">
        <v>1129</v>
      </c>
      <c r="B11" s="138" t="s">
        <v>893</v>
      </c>
      <c r="C11" s="138" t="s">
        <v>895</v>
      </c>
      <c r="D11" s="138" t="s">
        <v>896</v>
      </c>
      <c r="E11" s="138" t="s">
        <v>898</v>
      </c>
      <c r="F11" s="138" t="s">
        <v>903</v>
      </c>
      <c r="G11" s="138" t="s">
        <v>924</v>
      </c>
      <c r="H11" s="138" t="s">
        <v>904</v>
      </c>
      <c r="I11" s="138" t="s">
        <v>905</v>
      </c>
      <c r="J11" s="138" t="s">
        <v>933</v>
      </c>
      <c r="K11" s="138" t="s">
        <v>909</v>
      </c>
      <c r="L11" s="138" t="s">
        <v>910</v>
      </c>
      <c r="M11" s="138" t="s">
        <v>912</v>
      </c>
      <c r="N11" s="138" t="s">
        <v>917</v>
      </c>
      <c r="O11" s="138" t="s">
        <v>528</v>
      </c>
      <c r="P11" s="138" t="s">
        <v>551</v>
      </c>
      <c r="Q11" s="138" t="s">
        <v>534</v>
      </c>
      <c r="R11" s="138" t="s">
        <v>559</v>
      </c>
      <c r="S11" s="138" t="s">
        <v>563</v>
      </c>
      <c r="T11" s="138" t="s">
        <v>564</v>
      </c>
      <c r="U11" s="138" t="s">
        <v>530</v>
      </c>
      <c r="V11" s="138" t="s">
        <v>571</v>
      </c>
      <c r="W11" s="138" t="s">
        <v>542</v>
      </c>
      <c r="X11" s="138" t="s">
        <v>577</v>
      </c>
      <c r="Y11" s="138" t="s">
        <v>585</v>
      </c>
      <c r="Z11" s="138" t="s">
        <v>587</v>
      </c>
      <c r="AA11" s="138" t="s">
        <v>589</v>
      </c>
      <c r="AB11" s="138" t="s">
        <v>594</v>
      </c>
      <c r="AC11" s="138" t="s">
        <v>599</v>
      </c>
      <c r="AD11" s="138" t="s">
        <v>604</v>
      </c>
      <c r="AE11" s="138" t="s">
        <v>607</v>
      </c>
      <c r="AF11" s="138" t="s">
        <v>613</v>
      </c>
      <c r="AG11" s="138" t="s">
        <v>622</v>
      </c>
      <c r="AH11" s="138" t="s">
        <v>637</v>
      </c>
      <c r="AI11" s="138" t="s">
        <v>639</v>
      </c>
      <c r="AJ11" s="138" t="s">
        <v>646</v>
      </c>
      <c r="AK11" s="138" t="s">
        <v>648</v>
      </c>
      <c r="AL11" s="138" t="s">
        <v>651</v>
      </c>
      <c r="AM11" s="138" t="s">
        <v>545</v>
      </c>
      <c r="AN11" s="138" t="s">
        <v>662</v>
      </c>
      <c r="AO11" s="138" t="s">
        <v>971</v>
      </c>
      <c r="AP11" s="138" t="s">
        <v>981</v>
      </c>
      <c r="AQ11" s="138" t="s">
        <v>989</v>
      </c>
      <c r="AR11" s="138" t="s">
        <v>550</v>
      </c>
      <c r="AS11" s="534" t="s">
        <v>862</v>
      </c>
      <c r="AT11" s="293"/>
      <c r="AU11" s="533"/>
      <c r="AV11" s="533"/>
      <c r="AX11" s="141" t="s">
        <v>1121</v>
      </c>
      <c r="AY11" s="138" t="s">
        <v>897</v>
      </c>
      <c r="AZ11" s="138" t="s">
        <v>934</v>
      </c>
      <c r="BA11" s="138" t="s">
        <v>911</v>
      </c>
      <c r="BB11" s="138" t="s">
        <v>915</v>
      </c>
      <c r="BC11" s="138" t="s">
        <v>555</v>
      </c>
      <c r="BD11" s="138" t="s">
        <v>561</v>
      </c>
      <c r="BE11" s="138" t="s">
        <v>565</v>
      </c>
      <c r="BF11" s="138" t="s">
        <v>537</v>
      </c>
      <c r="BG11" s="138" t="s">
        <v>567</v>
      </c>
      <c r="BH11" s="138" t="s">
        <v>568</v>
      </c>
      <c r="BI11" s="138" t="s">
        <v>569</v>
      </c>
      <c r="BJ11" s="138" t="s">
        <v>570</v>
      </c>
      <c r="BK11" s="138" t="s">
        <v>538</v>
      </c>
      <c r="BL11" s="138" t="s">
        <v>576</v>
      </c>
      <c r="BM11" s="138" t="s">
        <v>578</v>
      </c>
      <c r="BN11" s="138" t="s">
        <v>579</v>
      </c>
      <c r="BO11" s="138" t="s">
        <v>580</v>
      </c>
      <c r="BP11" s="138" t="s">
        <v>582</v>
      </c>
      <c r="BQ11" s="138" t="s">
        <v>586</v>
      </c>
      <c r="BR11" s="138" t="s">
        <v>605</v>
      </c>
      <c r="BS11" s="138" t="s">
        <v>620</v>
      </c>
      <c r="BT11" s="138" t="s">
        <v>623</v>
      </c>
      <c r="BU11" s="138" t="s">
        <v>624</v>
      </c>
      <c r="BV11" s="138" t="s">
        <v>636</v>
      </c>
      <c r="BW11" s="138" t="s">
        <v>643</v>
      </c>
      <c r="BX11" s="138" t="s">
        <v>644</v>
      </c>
      <c r="BY11" s="138" t="s">
        <v>649</v>
      </c>
      <c r="BZ11" s="138" t="s">
        <v>652</v>
      </c>
      <c r="CA11" s="138" t="s">
        <v>546</v>
      </c>
      <c r="CB11" s="138" t="s">
        <v>548</v>
      </c>
      <c r="CC11" s="138" t="s">
        <v>660</v>
      </c>
      <c r="CD11" s="138" t="s">
        <v>661</v>
      </c>
      <c r="CE11" s="138" t="s">
        <v>972</v>
      </c>
      <c r="CF11" s="138" t="s">
        <v>982</v>
      </c>
      <c r="CG11" s="138" t="s">
        <v>983</v>
      </c>
      <c r="CH11" s="138" t="s">
        <v>986</v>
      </c>
      <c r="CI11" s="138" t="s">
        <v>988</v>
      </c>
      <c r="CJ11" s="138" t="s">
        <v>990</v>
      </c>
      <c r="CK11" s="136" t="s">
        <v>862</v>
      </c>
      <c r="CL11" s="138" t="s">
        <v>522</v>
      </c>
      <c r="CN11" s="534"/>
      <c r="CO11" s="512" t="s">
        <v>520</v>
      </c>
      <c r="CP11" s="302">
        <v>5.44</v>
      </c>
      <c r="CQ11" s="301">
        <v>3.2960975609756087</v>
      </c>
      <c r="CR11" s="137">
        <v>0.05</v>
      </c>
    </row>
    <row r="12" spans="1:96" s="401" customFormat="1" ht="18.5">
      <c r="A12" s="7" t="s">
        <v>520</v>
      </c>
      <c r="B12" s="138">
        <v>9.25</v>
      </c>
      <c r="C12" s="138">
        <v>3.7800000000000011</v>
      </c>
      <c r="D12" s="138">
        <v>-2.1099999999999994</v>
      </c>
      <c r="E12" s="138">
        <v>0.52999999999999936</v>
      </c>
      <c r="F12" s="138">
        <v>4.129999999999999</v>
      </c>
      <c r="G12" s="138">
        <v>11.41</v>
      </c>
      <c r="H12" s="138">
        <v>17.66</v>
      </c>
      <c r="I12" s="138">
        <v>4.740000000000002</v>
      </c>
      <c r="J12" s="138">
        <v>4.16</v>
      </c>
      <c r="K12" s="138">
        <v>12.94</v>
      </c>
      <c r="L12" s="138">
        <v>14.79</v>
      </c>
      <c r="M12" s="138">
        <v>0.97000000000000064</v>
      </c>
      <c r="N12" s="138">
        <v>13.250000000000002</v>
      </c>
      <c r="O12" s="138">
        <v>15.57</v>
      </c>
      <c r="P12" s="138">
        <v>2.4400000000000013</v>
      </c>
      <c r="Q12" s="138">
        <v>4.82</v>
      </c>
      <c r="R12" s="138">
        <v>8.6199999999999992</v>
      </c>
      <c r="S12" s="138">
        <v>-1.3599999999999994</v>
      </c>
      <c r="T12" s="138">
        <v>8.2899999999999991</v>
      </c>
      <c r="U12" s="138">
        <v>4.0399999999999991</v>
      </c>
      <c r="V12" s="138">
        <v>9</v>
      </c>
      <c r="W12" s="138">
        <v>10.830000000000002</v>
      </c>
      <c r="X12" s="138">
        <v>6.8300000000000018</v>
      </c>
      <c r="Y12" s="138">
        <v>-6.57</v>
      </c>
      <c r="Z12" s="138">
        <v>3.0199999999999996</v>
      </c>
      <c r="AA12" s="138">
        <v>-1.0599999999999987</v>
      </c>
      <c r="AB12" s="138">
        <v>3.5700000000000003</v>
      </c>
      <c r="AC12" s="138">
        <v>8.1499999999999986</v>
      </c>
      <c r="AD12" s="138">
        <v>3.0700000000000003</v>
      </c>
      <c r="AE12" s="138">
        <v>0.58999999999999986</v>
      </c>
      <c r="AF12" s="138">
        <v>-1.0499999999999972</v>
      </c>
      <c r="AG12" s="138">
        <v>5.66</v>
      </c>
      <c r="AH12" s="138">
        <v>17.570000000000004</v>
      </c>
      <c r="AI12" s="138">
        <v>8.0100000000000016</v>
      </c>
      <c r="AJ12" s="138">
        <v>10.930000000000003</v>
      </c>
      <c r="AK12" s="138">
        <v>3.3900000000000006</v>
      </c>
      <c r="AL12" s="138">
        <v>-5.360000000000003</v>
      </c>
      <c r="AM12" s="138">
        <v>-0.38999999999999702</v>
      </c>
      <c r="AN12" s="138">
        <v>5.5799999999999983</v>
      </c>
      <c r="AO12" s="138">
        <v>-5.16</v>
      </c>
      <c r="AP12" s="138">
        <v>12.31</v>
      </c>
      <c r="AQ12" s="138">
        <v>6.879999999999999</v>
      </c>
      <c r="AR12" s="138">
        <v>7.0000000000000284E-2</v>
      </c>
      <c r="AS12" s="302">
        <v>5.4369767441860466</v>
      </c>
      <c r="AU12" s="42"/>
      <c r="AV12" s="177"/>
      <c r="AX12" s="7" t="s">
        <v>520</v>
      </c>
      <c r="AY12" s="138">
        <v>1.2800000000000002</v>
      </c>
      <c r="AZ12" s="138">
        <v>-1.17</v>
      </c>
      <c r="BA12" s="138">
        <v>5.18</v>
      </c>
      <c r="BB12" s="138">
        <v>9.19</v>
      </c>
      <c r="BC12" s="138">
        <v>7.3900000000000006</v>
      </c>
      <c r="BD12" s="138">
        <v>1.4899999999999984</v>
      </c>
      <c r="BE12" s="138">
        <v>-5.0000000000000711E-2</v>
      </c>
      <c r="BF12" s="138">
        <v>11.069999999999999</v>
      </c>
      <c r="BG12" s="138">
        <v>3.67</v>
      </c>
      <c r="BH12" s="138">
        <v>-0.26999999999999957</v>
      </c>
      <c r="BI12" s="138">
        <v>4.4699999999999989</v>
      </c>
      <c r="BJ12" s="138">
        <v>8.9599999999999991</v>
      </c>
      <c r="BK12" s="138">
        <v>5.8299999999999983</v>
      </c>
      <c r="BL12" s="138">
        <v>2.1799999999999997</v>
      </c>
      <c r="BM12" s="138">
        <v>7.2000000000000011</v>
      </c>
      <c r="BN12" s="138">
        <v>-5.1500000000000021</v>
      </c>
      <c r="BO12" s="138">
        <v>4.3600000000000012</v>
      </c>
      <c r="BP12" s="138">
        <v>1.2899999999999991</v>
      </c>
      <c r="BQ12" s="138">
        <v>-2.0500000000000007</v>
      </c>
      <c r="BR12" s="138">
        <v>-0.32000000000000028</v>
      </c>
      <c r="BS12" s="138">
        <v>-3.8300000000000018</v>
      </c>
      <c r="BT12" s="138">
        <v>2.129999999999999</v>
      </c>
      <c r="BU12" s="138">
        <v>-2.8099999999999987</v>
      </c>
      <c r="BV12" s="138">
        <v>2.66</v>
      </c>
      <c r="BW12" s="138">
        <v>8.5800000000000018</v>
      </c>
      <c r="BX12" s="138">
        <v>8.0800000000000018</v>
      </c>
      <c r="BY12" s="138">
        <v>-3.6400000000000006</v>
      </c>
      <c r="BZ12" s="138">
        <v>2.759999999999998</v>
      </c>
      <c r="CA12" s="138">
        <v>10.080000000000002</v>
      </c>
      <c r="CB12" s="138">
        <v>8.620000000000001</v>
      </c>
      <c r="CC12" s="138">
        <v>10.89</v>
      </c>
      <c r="CD12" s="138">
        <v>11.120000000000001</v>
      </c>
      <c r="CE12" s="138">
        <v>-4.16</v>
      </c>
      <c r="CF12" s="138">
        <v>-7.7200000000000024</v>
      </c>
      <c r="CG12" s="138">
        <v>5.4199999999999982</v>
      </c>
      <c r="CH12" s="138">
        <v>-0.71999999999999886</v>
      </c>
      <c r="CI12" s="138">
        <v>-0.60000000000000142</v>
      </c>
      <c r="CJ12" s="138">
        <v>1.3200000000000038</v>
      </c>
      <c r="CK12" s="301">
        <v>3.2960975609756087</v>
      </c>
      <c r="CL12" s="401">
        <f>_xlfn.T.TEST(B12:AR12,AY12:CJ12,2,2)</f>
        <v>5.0863376757123567E-2</v>
      </c>
      <c r="CN12" s="302"/>
      <c r="CO12" s="512" t="s">
        <v>523</v>
      </c>
      <c r="CP12" s="302">
        <v>4.1486046511627901</v>
      </c>
      <c r="CQ12" s="301">
        <v>3.9273170731707325</v>
      </c>
      <c r="CR12" s="137">
        <v>0.67</v>
      </c>
    </row>
    <row r="13" spans="1:96" s="401" customFormat="1" ht="18.5">
      <c r="A13" s="7" t="s">
        <v>523</v>
      </c>
      <c r="B13" s="138">
        <v>5.8600000000000012</v>
      </c>
      <c r="C13" s="138">
        <v>3.9000000000000021</v>
      </c>
      <c r="D13" s="138">
        <v>-2.1099999999999994</v>
      </c>
      <c r="E13" s="138">
        <v>0.57000000000000028</v>
      </c>
      <c r="F13" s="138">
        <v>3.9000000000000004</v>
      </c>
      <c r="G13" s="138">
        <v>-2.0500000000000007</v>
      </c>
      <c r="H13" s="138">
        <v>-2.1899999999999995</v>
      </c>
      <c r="I13" s="138">
        <v>-0.90000000000000036</v>
      </c>
      <c r="J13" s="138">
        <v>3.5199999999999996</v>
      </c>
      <c r="K13" s="138">
        <v>7.9899999999999984</v>
      </c>
      <c r="L13" s="138">
        <v>8.6300000000000008</v>
      </c>
      <c r="M13" s="138">
        <v>4.120000000000001</v>
      </c>
      <c r="N13" s="138">
        <v>9.7600000000000016</v>
      </c>
      <c r="O13" s="138">
        <v>5.9399999999999995</v>
      </c>
      <c r="P13" s="138">
        <v>2.370000000000001</v>
      </c>
      <c r="Q13" s="138">
        <v>6.3699999999999992</v>
      </c>
      <c r="R13" s="138">
        <v>5.3299999999999983</v>
      </c>
      <c r="S13" s="138">
        <v>-1.6399999999999988</v>
      </c>
      <c r="T13" s="138">
        <v>7.76</v>
      </c>
      <c r="U13" s="138">
        <v>3.8099999999999987</v>
      </c>
      <c r="V13" s="138">
        <v>3.4500000000000011</v>
      </c>
      <c r="W13" s="138">
        <v>6.7499999999999982</v>
      </c>
      <c r="X13" s="138">
        <v>2.3200000000000003</v>
      </c>
      <c r="Y13" s="138">
        <v>1.9900000000000002</v>
      </c>
      <c r="Z13" s="138">
        <v>2.4399999999999977</v>
      </c>
      <c r="AA13" s="138">
        <v>2.9500000000000011</v>
      </c>
      <c r="AB13" s="138">
        <v>5.0000000000000018</v>
      </c>
      <c r="AC13" s="138">
        <v>9.93</v>
      </c>
      <c r="AD13" s="138">
        <v>5.5600000000000005</v>
      </c>
      <c r="AE13" s="138">
        <v>3.5299999999999994</v>
      </c>
      <c r="AF13" s="138">
        <v>4.129999999999999</v>
      </c>
      <c r="AG13" s="138">
        <v>0.58000000000000007</v>
      </c>
      <c r="AH13" s="138">
        <v>7.59</v>
      </c>
      <c r="AI13" s="138">
        <v>8.6499999999999986</v>
      </c>
      <c r="AJ13" s="138">
        <v>10.569999999999999</v>
      </c>
      <c r="AK13" s="138">
        <v>6.76</v>
      </c>
      <c r="AL13" s="138">
        <v>1.5199999999999996</v>
      </c>
      <c r="AM13" s="138">
        <v>7.1999999999999975</v>
      </c>
      <c r="AN13" s="138">
        <v>4.92</v>
      </c>
      <c r="AO13" s="138">
        <v>-1.6099999999999994</v>
      </c>
      <c r="AP13" s="138">
        <v>7.18</v>
      </c>
      <c r="AQ13" s="138">
        <v>4.5199999999999996</v>
      </c>
      <c r="AR13" s="138">
        <v>1.5199999999999996</v>
      </c>
      <c r="AS13" s="302">
        <v>4.1486046511627901</v>
      </c>
      <c r="AU13" s="42"/>
      <c r="AV13" s="177"/>
      <c r="AX13" s="7" t="s">
        <v>523</v>
      </c>
      <c r="AY13" s="138">
        <v>1.2300000000000004</v>
      </c>
      <c r="AZ13" s="138">
        <v>-0.16999999999999993</v>
      </c>
      <c r="BA13" s="138">
        <v>5.0299999999999994</v>
      </c>
      <c r="BB13" s="138">
        <v>9.5</v>
      </c>
      <c r="BC13" s="138">
        <v>4.1199999999999992</v>
      </c>
      <c r="BD13" s="138">
        <v>0.67000000000000171</v>
      </c>
      <c r="BE13" s="138">
        <v>3.3600000000000012</v>
      </c>
      <c r="BF13" s="138">
        <v>6.43</v>
      </c>
      <c r="BG13" s="138">
        <v>2.75</v>
      </c>
      <c r="BH13" s="138">
        <v>2.7300000000000004</v>
      </c>
      <c r="BI13" s="138">
        <v>2.1799999999999997</v>
      </c>
      <c r="BJ13" s="138">
        <v>5.5399999999999991</v>
      </c>
      <c r="BK13" s="138">
        <v>6.120000000000001</v>
      </c>
      <c r="BL13" s="138">
        <v>2.6799999999999997</v>
      </c>
      <c r="BM13" s="138">
        <v>5.240000000000002</v>
      </c>
      <c r="BN13" s="138">
        <v>2.7499999999999982</v>
      </c>
      <c r="BO13" s="138">
        <v>5.35</v>
      </c>
      <c r="BP13" s="138">
        <v>1.5</v>
      </c>
      <c r="BQ13" s="138">
        <v>3.4300000000000015</v>
      </c>
      <c r="BR13" s="138">
        <v>3.24</v>
      </c>
      <c r="BS13" s="138">
        <v>2.0100000000000016</v>
      </c>
      <c r="BT13" s="138">
        <v>-0.16000000000000014</v>
      </c>
      <c r="BU13" s="138">
        <v>-0.3199999999999994</v>
      </c>
      <c r="BV13" s="138">
        <v>7.34</v>
      </c>
      <c r="BW13" s="138">
        <v>5.8899999999999988</v>
      </c>
      <c r="BX13" s="138">
        <v>6.0799999999999983</v>
      </c>
      <c r="BY13" s="138">
        <v>2.9599999999999991</v>
      </c>
      <c r="BZ13" s="138">
        <v>6.8000000000000007</v>
      </c>
      <c r="CA13" s="138">
        <v>6.8400000000000016</v>
      </c>
      <c r="CB13" s="138">
        <v>8.3099999999999987</v>
      </c>
      <c r="CC13" s="138">
        <v>13.79</v>
      </c>
      <c r="CD13" s="138">
        <v>8.4300000000000015</v>
      </c>
      <c r="CE13" s="138">
        <v>-9.9999999999980105E-3</v>
      </c>
      <c r="CF13" s="138">
        <v>-5.3899999999999988</v>
      </c>
      <c r="CG13" s="138">
        <v>3.3300000000000018</v>
      </c>
      <c r="CH13" s="138">
        <v>2.92</v>
      </c>
      <c r="CI13" s="138">
        <v>0.95999999999999908</v>
      </c>
      <c r="CJ13" s="138">
        <v>1.5700000000000003</v>
      </c>
      <c r="CK13" s="301">
        <v>3.9273170731707325</v>
      </c>
      <c r="CL13" s="401">
        <f>_xlfn.T.TEST(B13:AR13,AY13:CJ13,2,2)</f>
        <v>0.66520755464787207</v>
      </c>
      <c r="CN13" s="302"/>
      <c r="CO13" s="512" t="s">
        <v>521</v>
      </c>
      <c r="CP13" s="302">
        <v>1.2883720930232556</v>
      </c>
      <c r="CQ13" s="301">
        <v>-0.63121951219512196</v>
      </c>
      <c r="CR13" s="137">
        <v>0.03</v>
      </c>
    </row>
    <row r="14" spans="1:96" s="401" customFormat="1" ht="18.5">
      <c r="A14" s="7" t="s">
        <v>521</v>
      </c>
      <c r="B14" s="138">
        <v>3.3900000000000006</v>
      </c>
      <c r="C14" s="138">
        <v>-0.11999999999999922</v>
      </c>
      <c r="D14" s="138">
        <v>0</v>
      </c>
      <c r="E14" s="138">
        <v>-4.0000000000000036E-2</v>
      </c>
      <c r="F14" s="138">
        <v>0.22999999999999998</v>
      </c>
      <c r="G14" s="138">
        <v>13.459999999999999</v>
      </c>
      <c r="H14" s="138">
        <v>19.850000000000001</v>
      </c>
      <c r="I14" s="138">
        <v>5.6400000000000006</v>
      </c>
      <c r="J14" s="138">
        <v>0.64</v>
      </c>
      <c r="K14" s="138">
        <v>4.95</v>
      </c>
      <c r="L14" s="138">
        <v>6.16</v>
      </c>
      <c r="M14" s="138">
        <v>-3.15</v>
      </c>
      <c r="N14" s="138">
        <v>3.49</v>
      </c>
      <c r="O14" s="138">
        <v>9.629999999999999</v>
      </c>
      <c r="P14" s="138">
        <v>7.0000000000000062E-2</v>
      </c>
      <c r="Q14" s="138">
        <v>-1.5500000000000003</v>
      </c>
      <c r="R14" s="138">
        <v>3.29</v>
      </c>
      <c r="S14" s="138">
        <v>0.27999999999999936</v>
      </c>
      <c r="T14" s="138">
        <v>0.53</v>
      </c>
      <c r="U14" s="138">
        <v>0.22999999999999998</v>
      </c>
      <c r="V14" s="138">
        <v>5.5500000000000007</v>
      </c>
      <c r="W14" s="138">
        <v>4.08</v>
      </c>
      <c r="X14" s="138">
        <v>4.5099999999999989</v>
      </c>
      <c r="Y14" s="138">
        <v>-8.56</v>
      </c>
      <c r="Z14" s="138">
        <v>0.58000000000000007</v>
      </c>
      <c r="AA14" s="138">
        <v>-4.01</v>
      </c>
      <c r="AB14" s="138">
        <v>-1.4300000000000002</v>
      </c>
      <c r="AC14" s="138">
        <v>-1.7799999999999994</v>
      </c>
      <c r="AD14" s="138">
        <v>-2.4900000000000002</v>
      </c>
      <c r="AE14" s="138">
        <v>-2.9399999999999995</v>
      </c>
      <c r="AF14" s="138">
        <v>-5.18</v>
      </c>
      <c r="AG14" s="138">
        <v>5.08</v>
      </c>
      <c r="AH14" s="138">
        <v>9.98</v>
      </c>
      <c r="AI14" s="138">
        <v>-0.63999999999999968</v>
      </c>
      <c r="AJ14" s="138">
        <v>0.35999999999999943</v>
      </c>
      <c r="AK14" s="138">
        <v>-3.3699999999999992</v>
      </c>
      <c r="AL14" s="138">
        <v>-6.88</v>
      </c>
      <c r="AM14" s="138">
        <v>-7.59</v>
      </c>
      <c r="AN14" s="138">
        <v>0.65999999999999925</v>
      </c>
      <c r="AO14" s="138">
        <v>-3.55</v>
      </c>
      <c r="AP14" s="138">
        <v>5.129999999999999</v>
      </c>
      <c r="AQ14" s="138">
        <v>2.3600000000000012</v>
      </c>
      <c r="AR14" s="138">
        <v>-1.4499999999999993</v>
      </c>
      <c r="AS14" s="302">
        <v>1.2883720930232556</v>
      </c>
      <c r="AU14" s="42"/>
      <c r="AV14" s="177"/>
      <c r="AX14" s="7" t="s">
        <v>521</v>
      </c>
      <c r="AY14" s="138">
        <v>4.9999999999999933E-2</v>
      </c>
      <c r="AZ14" s="138">
        <v>-1</v>
      </c>
      <c r="BA14" s="138">
        <v>0.15000000000000002</v>
      </c>
      <c r="BB14" s="138">
        <v>-0.31000000000000005</v>
      </c>
      <c r="BC14" s="138">
        <v>3.2699999999999996</v>
      </c>
      <c r="BD14" s="138">
        <v>0.81999999999999984</v>
      </c>
      <c r="BE14" s="138">
        <v>-3.41</v>
      </c>
      <c r="BF14" s="138">
        <v>4.6399999999999997</v>
      </c>
      <c r="BG14" s="138">
        <v>0.92</v>
      </c>
      <c r="BH14" s="138">
        <v>-3</v>
      </c>
      <c r="BI14" s="138">
        <v>2.29</v>
      </c>
      <c r="BJ14" s="138">
        <v>3.42</v>
      </c>
      <c r="BK14" s="138">
        <v>-0.29000000000000004</v>
      </c>
      <c r="BL14" s="138">
        <v>-0.5</v>
      </c>
      <c r="BM14" s="138">
        <v>1.96</v>
      </c>
      <c r="BN14" s="138">
        <v>-7.9</v>
      </c>
      <c r="BO14" s="138">
        <v>-0.99</v>
      </c>
      <c r="BP14" s="138">
        <v>-0.20999999999999996</v>
      </c>
      <c r="BQ14" s="138">
        <v>-5.48</v>
      </c>
      <c r="BR14" s="138">
        <v>-3.5599999999999996</v>
      </c>
      <c r="BS14" s="138">
        <v>-5.84</v>
      </c>
      <c r="BT14" s="138">
        <v>2.2900000000000009</v>
      </c>
      <c r="BU14" s="138">
        <v>-2.4899999999999993</v>
      </c>
      <c r="BV14" s="138">
        <v>-4.68</v>
      </c>
      <c r="BW14" s="138">
        <v>2.6900000000000013</v>
      </c>
      <c r="BX14" s="138">
        <v>2</v>
      </c>
      <c r="BY14" s="138">
        <v>-6.6</v>
      </c>
      <c r="BZ14" s="138">
        <v>-4.0400000000000009</v>
      </c>
      <c r="CA14" s="138">
        <v>3.24</v>
      </c>
      <c r="CB14" s="138">
        <v>0.3100000000000005</v>
      </c>
      <c r="CC14" s="138">
        <v>-2.9</v>
      </c>
      <c r="CD14" s="138">
        <v>2.6899999999999995</v>
      </c>
      <c r="CE14" s="138">
        <v>-4.1500000000000004</v>
      </c>
      <c r="CF14" s="138">
        <v>-2.33</v>
      </c>
      <c r="CG14" s="138">
        <v>2.09</v>
      </c>
      <c r="CH14" s="138">
        <v>-3.6400000000000023</v>
      </c>
      <c r="CI14" s="138">
        <v>-1.5599999999999987</v>
      </c>
      <c r="CJ14" s="138">
        <v>-0.25</v>
      </c>
      <c r="CK14" s="301">
        <v>-0.63121951219512196</v>
      </c>
      <c r="CL14" s="401">
        <f>_xlfn.T.TEST(B14:AR14,AY14:CJ14,2,2)</f>
        <v>3.5654319010879593E-2</v>
      </c>
      <c r="CN14" s="302"/>
      <c r="CO14" s="535"/>
      <c r="CP14" s="302"/>
      <c r="CQ14" s="168"/>
    </row>
    <row r="16" spans="1:96" ht="15.5">
      <c r="CO16" s="7" t="s">
        <v>1209</v>
      </c>
      <c r="CP16" s="7"/>
      <c r="CQ16" s="7"/>
      <c r="CR16" s="7"/>
    </row>
    <row r="17" spans="93:96" ht="15.5">
      <c r="CO17" s="7"/>
      <c r="CP17" s="7" t="s">
        <v>1148</v>
      </c>
      <c r="CQ17" s="7" t="s">
        <v>1210</v>
      </c>
      <c r="CR17" s="7" t="s">
        <v>1149</v>
      </c>
    </row>
    <row r="18" spans="93:96" ht="15.5">
      <c r="CO18" s="7"/>
      <c r="CP18" s="7" t="s">
        <v>1211</v>
      </c>
      <c r="CQ18" s="7" t="s">
        <v>1211</v>
      </c>
      <c r="CR18" s="7" t="s">
        <v>522</v>
      </c>
    </row>
    <row r="19" spans="93:96" ht="15.5">
      <c r="CO19" s="7" t="s">
        <v>520</v>
      </c>
      <c r="CP19" s="567">
        <v>5.44</v>
      </c>
      <c r="CQ19" s="567">
        <v>3.2960975609756087</v>
      </c>
      <c r="CR19" s="7">
        <v>0.05</v>
      </c>
    </row>
    <row r="20" spans="93:96" ht="15.5">
      <c r="CO20" s="7" t="s">
        <v>523</v>
      </c>
      <c r="CP20" s="567">
        <v>4.1486046511627901</v>
      </c>
      <c r="CQ20" s="567">
        <v>3.9273170731707325</v>
      </c>
      <c r="CR20" s="7">
        <v>0.67</v>
      </c>
    </row>
    <row r="21" spans="93:96" ht="15.5">
      <c r="CO21" s="7" t="s">
        <v>521</v>
      </c>
      <c r="CP21" s="567">
        <v>1.2883720930232556</v>
      </c>
      <c r="CQ21" s="567">
        <v>-0.63121951219512196</v>
      </c>
      <c r="CR21" s="7">
        <v>0.03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N102"/>
  <sheetViews>
    <sheetView topLeftCell="H1" zoomScale="81" zoomScaleNormal="81" workbookViewId="0">
      <selection activeCell="AK47" sqref="AK47"/>
    </sheetView>
  </sheetViews>
  <sheetFormatPr defaultRowHeight="14.5"/>
  <cols>
    <col min="1" max="6" width="15.81640625" customWidth="1"/>
    <col min="8" max="8" width="8.90625" style="401"/>
    <col min="10" max="12" width="15.81640625" customWidth="1"/>
    <col min="13" max="13" width="18.6328125" customWidth="1"/>
    <col min="14" max="14" width="19.08984375" customWidth="1"/>
    <col min="15" max="15" width="20.453125" customWidth="1"/>
    <col min="16" max="22" width="15.81640625" customWidth="1"/>
    <col min="28" max="40" width="15.81640625" style="401" customWidth="1"/>
  </cols>
  <sheetData>
    <row r="1" spans="1:40" ht="28.75" customHeight="1">
      <c r="A1" s="5" t="s">
        <v>886</v>
      </c>
      <c r="B1" s="13" t="s">
        <v>1081</v>
      </c>
      <c r="C1" s="474" t="s">
        <v>1003</v>
      </c>
      <c r="D1" s="1" t="s">
        <v>1073</v>
      </c>
      <c r="E1" s="27" t="s">
        <v>1076</v>
      </c>
      <c r="F1" s="27" t="s">
        <v>1082</v>
      </c>
      <c r="H1" s="208"/>
      <c r="J1" s="5" t="s">
        <v>886</v>
      </c>
      <c r="K1" s="13" t="s">
        <v>1081</v>
      </c>
      <c r="L1" s="474" t="s">
        <v>1003</v>
      </c>
      <c r="M1" s="1" t="s">
        <v>1073</v>
      </c>
      <c r="N1" s="27" t="s">
        <v>1076</v>
      </c>
      <c r="O1" s="27" t="s">
        <v>1082</v>
      </c>
      <c r="Q1" s="5" t="s">
        <v>886</v>
      </c>
      <c r="R1" s="13" t="s">
        <v>1081</v>
      </c>
      <c r="S1" s="474" t="s">
        <v>1003</v>
      </c>
      <c r="T1" s="1" t="s">
        <v>1073</v>
      </c>
      <c r="U1" s="27" t="s">
        <v>1076</v>
      </c>
      <c r="V1" s="27" t="s">
        <v>1082</v>
      </c>
      <c r="Y1" s="237"/>
      <c r="AB1" s="5" t="s">
        <v>886</v>
      </c>
      <c r="AC1" s="13" t="s">
        <v>1081</v>
      </c>
      <c r="AD1" s="474" t="s">
        <v>1003</v>
      </c>
      <c r="AE1" s="1" t="s">
        <v>1073</v>
      </c>
      <c r="AF1" s="27" t="s">
        <v>1076</v>
      </c>
      <c r="AG1" s="27" t="s">
        <v>1082</v>
      </c>
      <c r="AI1" s="5" t="s">
        <v>886</v>
      </c>
      <c r="AJ1" s="13" t="s">
        <v>1081</v>
      </c>
      <c r="AK1" s="474" t="s">
        <v>1003</v>
      </c>
      <c r="AL1" s="1" t="s">
        <v>1073</v>
      </c>
      <c r="AM1" s="27" t="s">
        <v>1076</v>
      </c>
      <c r="AN1" s="27" t="s">
        <v>1082</v>
      </c>
    </row>
    <row r="2" spans="1:40" ht="28" customHeight="1">
      <c r="A2" s="8" t="s">
        <v>5</v>
      </c>
      <c r="B2" s="166" t="s">
        <v>554</v>
      </c>
      <c r="C2" s="474">
        <v>58</v>
      </c>
      <c r="D2" s="405">
        <v>28.51</v>
      </c>
      <c r="E2" s="405">
        <v>7.75</v>
      </c>
      <c r="F2" s="38">
        <f>D2-E2</f>
        <v>20.76</v>
      </c>
      <c r="H2" s="208"/>
      <c r="J2" s="8" t="s">
        <v>5</v>
      </c>
      <c r="K2" s="166" t="s">
        <v>554</v>
      </c>
      <c r="L2" s="474">
        <v>58</v>
      </c>
      <c r="M2" s="405">
        <v>28.51</v>
      </c>
      <c r="N2" s="405">
        <v>7.75</v>
      </c>
      <c r="O2" s="38">
        <f>M2-N2</f>
        <v>20.76</v>
      </c>
      <c r="Q2" s="402">
        <v>10</v>
      </c>
      <c r="R2" s="247" t="s">
        <v>643</v>
      </c>
      <c r="S2" s="474">
        <v>59</v>
      </c>
      <c r="T2" s="405">
        <v>30.12</v>
      </c>
      <c r="U2" s="405">
        <v>13.8</v>
      </c>
      <c r="V2" s="38">
        <f t="shared" ref="V2:V33" si="0">T2-U2</f>
        <v>16.32</v>
      </c>
      <c r="Y2" s="237"/>
      <c r="AB2" s="8" t="s">
        <v>5</v>
      </c>
      <c r="AC2" s="166" t="s">
        <v>554</v>
      </c>
      <c r="AD2" s="474">
        <v>58</v>
      </c>
      <c r="AE2" s="405">
        <v>28.51</v>
      </c>
      <c r="AF2" s="405">
        <v>7.75</v>
      </c>
      <c r="AG2" s="38">
        <f>AE2-AF2</f>
        <v>20.76</v>
      </c>
      <c r="AI2" s="402">
        <v>10</v>
      </c>
      <c r="AJ2" s="247" t="s">
        <v>643</v>
      </c>
      <c r="AK2" s="474">
        <v>59</v>
      </c>
      <c r="AL2" s="405">
        <v>30.12</v>
      </c>
      <c r="AM2" s="405">
        <v>13.8</v>
      </c>
      <c r="AN2" s="38">
        <f t="shared" ref="AN2:AN46" si="1">AL2-AM2</f>
        <v>16.32</v>
      </c>
    </row>
    <row r="3" spans="1:40" ht="28" customHeight="1">
      <c r="A3" s="402">
        <v>10</v>
      </c>
      <c r="B3" s="247" t="s">
        <v>643</v>
      </c>
      <c r="C3" s="474">
        <v>59</v>
      </c>
      <c r="D3" s="405">
        <v>30.12</v>
      </c>
      <c r="E3" s="405">
        <v>13.8</v>
      </c>
      <c r="F3" s="38">
        <f t="shared" ref="F3:F66" si="2">D3-E3</f>
        <v>16.32</v>
      </c>
      <c r="H3" s="208"/>
      <c r="J3" s="6" t="s">
        <v>2</v>
      </c>
      <c r="K3" s="198" t="s">
        <v>904</v>
      </c>
      <c r="L3" s="474">
        <v>66</v>
      </c>
      <c r="M3" s="86">
        <v>29.59</v>
      </c>
      <c r="N3" s="405">
        <v>6.96</v>
      </c>
      <c r="O3" s="38">
        <f t="shared" ref="O3:O34" si="3">M3-N3</f>
        <v>22.63</v>
      </c>
      <c r="Q3" s="10">
        <v>7</v>
      </c>
      <c r="R3" s="246" t="s">
        <v>580</v>
      </c>
      <c r="S3" s="474">
        <v>71</v>
      </c>
      <c r="T3" s="86">
        <v>17.96</v>
      </c>
      <c r="U3" s="405">
        <v>16.899999999999999</v>
      </c>
      <c r="V3" s="38">
        <f t="shared" si="0"/>
        <v>1.0600000000000023</v>
      </c>
      <c r="Y3" s="237"/>
      <c r="AB3" s="6" t="s">
        <v>2</v>
      </c>
      <c r="AC3" s="198" t="s">
        <v>904</v>
      </c>
      <c r="AD3" s="474">
        <v>66</v>
      </c>
      <c r="AE3" s="86">
        <v>29.59</v>
      </c>
      <c r="AF3" s="405">
        <v>6.96</v>
      </c>
      <c r="AG3" s="38">
        <f t="shared" ref="AG3:AG50" si="4">AE3-AF3</f>
        <v>22.63</v>
      </c>
      <c r="AI3" s="10">
        <v>7</v>
      </c>
      <c r="AJ3" s="246" t="s">
        <v>580</v>
      </c>
      <c r="AK3" s="474">
        <v>71</v>
      </c>
      <c r="AL3" s="86">
        <v>17.96</v>
      </c>
      <c r="AM3" s="405">
        <v>16.899999999999999</v>
      </c>
      <c r="AN3" s="38">
        <f t="shared" si="1"/>
        <v>1.0600000000000023</v>
      </c>
    </row>
    <row r="4" spans="1:40" ht="28" customHeight="1">
      <c r="A4" s="6" t="s">
        <v>2</v>
      </c>
      <c r="B4" s="198" t="s">
        <v>904</v>
      </c>
      <c r="C4" s="474">
        <v>66</v>
      </c>
      <c r="D4" s="86">
        <v>29.59</v>
      </c>
      <c r="E4" s="405">
        <v>6.96</v>
      </c>
      <c r="F4" s="38">
        <f t="shared" si="2"/>
        <v>22.63</v>
      </c>
      <c r="H4" s="208"/>
      <c r="J4" s="6" t="s">
        <v>2</v>
      </c>
      <c r="K4" s="198" t="s">
        <v>924</v>
      </c>
      <c r="L4" s="474">
        <v>67</v>
      </c>
      <c r="M4" s="86">
        <v>31.54</v>
      </c>
      <c r="N4" s="38">
        <v>13.26</v>
      </c>
      <c r="O4" s="38">
        <f t="shared" si="3"/>
        <v>18.28</v>
      </c>
      <c r="Q4" s="402">
        <v>10</v>
      </c>
      <c r="R4" s="247" t="s">
        <v>660</v>
      </c>
      <c r="S4" s="490">
        <v>73</v>
      </c>
      <c r="T4" s="405">
        <v>24.12</v>
      </c>
      <c r="U4" s="405">
        <v>18.600000000000001</v>
      </c>
      <c r="V4" s="38">
        <f t="shared" si="0"/>
        <v>5.52</v>
      </c>
      <c r="Y4" s="237"/>
      <c r="AB4" s="6" t="s">
        <v>2</v>
      </c>
      <c r="AC4" s="198" t="s">
        <v>924</v>
      </c>
      <c r="AD4" s="474">
        <v>67</v>
      </c>
      <c r="AE4" s="86">
        <v>31.54</v>
      </c>
      <c r="AF4" s="38">
        <v>13.26</v>
      </c>
      <c r="AG4" s="38">
        <f t="shared" si="4"/>
        <v>18.28</v>
      </c>
      <c r="AI4" s="402">
        <v>10</v>
      </c>
      <c r="AJ4" s="247" t="s">
        <v>660</v>
      </c>
      <c r="AK4" s="490">
        <v>73</v>
      </c>
      <c r="AL4" s="405">
        <v>24.12</v>
      </c>
      <c r="AM4" s="405">
        <v>18.600000000000001</v>
      </c>
      <c r="AN4" s="38">
        <f t="shared" si="1"/>
        <v>5.52</v>
      </c>
    </row>
    <row r="5" spans="1:40" ht="28" customHeight="1">
      <c r="A5" s="6" t="s">
        <v>2</v>
      </c>
      <c r="B5" s="198" t="s">
        <v>924</v>
      </c>
      <c r="C5" s="474">
        <v>67</v>
      </c>
      <c r="D5" s="86">
        <v>31.54</v>
      </c>
      <c r="E5" s="38">
        <v>13.26</v>
      </c>
      <c r="F5" s="38">
        <f t="shared" si="2"/>
        <v>18.28</v>
      </c>
      <c r="H5" s="208"/>
      <c r="J5" s="8" t="s">
        <v>5</v>
      </c>
      <c r="K5" s="166" t="s">
        <v>551</v>
      </c>
      <c r="L5" s="474">
        <v>69</v>
      </c>
      <c r="M5" s="405">
        <v>20.76</v>
      </c>
      <c r="N5" s="405">
        <v>9.5299999999999994</v>
      </c>
      <c r="O5" s="38">
        <f t="shared" si="3"/>
        <v>11.230000000000002</v>
      </c>
      <c r="Q5" s="8" t="s">
        <v>5</v>
      </c>
      <c r="R5" s="234" t="s">
        <v>531</v>
      </c>
      <c r="S5" s="474">
        <v>77</v>
      </c>
      <c r="T5" s="86">
        <v>24.36</v>
      </c>
      <c r="U5" s="405">
        <v>19.739999999999998</v>
      </c>
      <c r="V5" s="38">
        <f t="shared" si="0"/>
        <v>4.620000000000001</v>
      </c>
      <c r="Y5" s="237"/>
      <c r="AB5" s="8" t="s">
        <v>5</v>
      </c>
      <c r="AC5" s="166" t="s">
        <v>551</v>
      </c>
      <c r="AD5" s="474">
        <v>69</v>
      </c>
      <c r="AE5" s="405">
        <v>20.76</v>
      </c>
      <c r="AF5" s="405">
        <v>9.5299999999999994</v>
      </c>
      <c r="AG5" s="38">
        <f t="shared" si="4"/>
        <v>11.230000000000002</v>
      </c>
      <c r="AI5" s="8" t="s">
        <v>5</v>
      </c>
      <c r="AJ5" s="234" t="s">
        <v>531</v>
      </c>
      <c r="AK5" s="474">
        <v>77</v>
      </c>
      <c r="AL5" s="86">
        <v>24.36</v>
      </c>
      <c r="AM5" s="405">
        <v>19.739999999999998</v>
      </c>
      <c r="AN5" s="38">
        <f t="shared" si="1"/>
        <v>4.620000000000001</v>
      </c>
    </row>
    <row r="6" spans="1:40" ht="28" customHeight="1">
      <c r="A6" s="8" t="s">
        <v>5</v>
      </c>
      <c r="B6" s="166" t="s">
        <v>551</v>
      </c>
      <c r="C6" s="474">
        <v>69</v>
      </c>
      <c r="D6" s="405">
        <v>20.76</v>
      </c>
      <c r="E6" s="405">
        <v>9.5299999999999994</v>
      </c>
      <c r="F6" s="38">
        <f t="shared" si="2"/>
        <v>11.230000000000002</v>
      </c>
      <c r="H6" s="208"/>
      <c r="J6" s="6" t="s">
        <v>2</v>
      </c>
      <c r="K6" s="198" t="s">
        <v>898</v>
      </c>
      <c r="L6" s="474">
        <v>80</v>
      </c>
      <c r="M6" s="86">
        <v>14.54</v>
      </c>
      <c r="N6" s="38">
        <v>9.36</v>
      </c>
      <c r="O6" s="38">
        <f t="shared" si="3"/>
        <v>5.18</v>
      </c>
      <c r="Q6" s="8" t="s">
        <v>5</v>
      </c>
      <c r="R6" s="231" t="s">
        <v>561</v>
      </c>
      <c r="S6" s="474">
        <v>79</v>
      </c>
      <c r="T6" s="405">
        <v>23.22</v>
      </c>
      <c r="U6" s="405">
        <v>15.51</v>
      </c>
      <c r="V6" s="38">
        <f t="shared" si="0"/>
        <v>7.7099999999999991</v>
      </c>
      <c r="Y6" s="237"/>
      <c r="AB6" s="6" t="s">
        <v>2</v>
      </c>
      <c r="AC6" s="198" t="s">
        <v>898</v>
      </c>
      <c r="AD6" s="474">
        <v>80</v>
      </c>
      <c r="AE6" s="86">
        <v>14.54</v>
      </c>
      <c r="AF6" s="38">
        <v>9.36</v>
      </c>
      <c r="AG6" s="38">
        <f t="shared" si="4"/>
        <v>5.18</v>
      </c>
      <c r="AI6" s="8" t="s">
        <v>5</v>
      </c>
      <c r="AJ6" s="231" t="s">
        <v>561</v>
      </c>
      <c r="AK6" s="474">
        <v>79</v>
      </c>
      <c r="AL6" s="405">
        <v>23.22</v>
      </c>
      <c r="AM6" s="405">
        <v>15.51</v>
      </c>
      <c r="AN6" s="38">
        <f t="shared" si="1"/>
        <v>7.7099999999999991</v>
      </c>
    </row>
    <row r="7" spans="1:40" ht="28" customHeight="1">
      <c r="A7" s="10">
        <v>7</v>
      </c>
      <c r="B7" s="246" t="s">
        <v>580</v>
      </c>
      <c r="C7" s="474">
        <v>71</v>
      </c>
      <c r="D7" s="86">
        <v>17.96</v>
      </c>
      <c r="E7" s="405">
        <v>16.899999999999999</v>
      </c>
      <c r="F7" s="38">
        <f t="shared" si="2"/>
        <v>1.0600000000000023</v>
      </c>
      <c r="H7" s="208"/>
      <c r="J7" s="10">
        <v>7</v>
      </c>
      <c r="K7" s="76" t="s">
        <v>587</v>
      </c>
      <c r="L7" s="474">
        <v>80</v>
      </c>
      <c r="M7" s="86">
        <v>30.02</v>
      </c>
      <c r="N7" s="405">
        <v>12.06</v>
      </c>
      <c r="O7" s="38">
        <f t="shared" si="3"/>
        <v>17.96</v>
      </c>
      <c r="Q7" s="402">
        <v>13</v>
      </c>
      <c r="R7" s="247" t="s">
        <v>983</v>
      </c>
      <c r="S7" s="474">
        <v>80</v>
      </c>
      <c r="T7" s="405">
        <v>35.04</v>
      </c>
      <c r="U7" s="405">
        <v>21.53</v>
      </c>
      <c r="V7" s="38">
        <f t="shared" si="0"/>
        <v>13.509999999999998</v>
      </c>
      <c r="Y7" s="237"/>
      <c r="AB7" s="10">
        <v>7</v>
      </c>
      <c r="AC7" s="76" t="s">
        <v>587</v>
      </c>
      <c r="AD7" s="474">
        <v>80</v>
      </c>
      <c r="AE7" s="86">
        <v>30.02</v>
      </c>
      <c r="AF7" s="405">
        <v>12.06</v>
      </c>
      <c r="AG7" s="38">
        <f t="shared" si="4"/>
        <v>17.96</v>
      </c>
      <c r="AI7" s="402">
        <v>13</v>
      </c>
      <c r="AJ7" s="247" t="s">
        <v>983</v>
      </c>
      <c r="AK7" s="474">
        <v>80</v>
      </c>
      <c r="AL7" s="405">
        <v>35.04</v>
      </c>
      <c r="AM7" s="405">
        <v>21.53</v>
      </c>
      <c r="AN7" s="38">
        <f t="shared" si="1"/>
        <v>13.509999999999998</v>
      </c>
    </row>
    <row r="8" spans="1:40" ht="28" customHeight="1">
      <c r="A8" s="402">
        <v>10</v>
      </c>
      <c r="B8" s="247" t="s">
        <v>660</v>
      </c>
      <c r="C8" s="490">
        <v>73</v>
      </c>
      <c r="D8" s="405">
        <v>24.12</v>
      </c>
      <c r="E8" s="405">
        <v>18.600000000000001</v>
      </c>
      <c r="F8" s="38">
        <f t="shared" si="2"/>
        <v>5.52</v>
      </c>
      <c r="H8" s="208"/>
      <c r="J8" s="402">
        <v>10</v>
      </c>
      <c r="K8" s="34" t="s">
        <v>662</v>
      </c>
      <c r="L8" s="490">
        <v>80</v>
      </c>
      <c r="M8" s="405">
        <v>20.81</v>
      </c>
      <c r="N8" s="405">
        <v>9.33</v>
      </c>
      <c r="O8" s="38">
        <f t="shared" si="3"/>
        <v>11.479999999999999</v>
      </c>
      <c r="Q8" s="10">
        <v>7</v>
      </c>
      <c r="R8" s="246" t="s">
        <v>579</v>
      </c>
      <c r="S8" s="474">
        <v>83</v>
      </c>
      <c r="T8" s="86">
        <v>26.98</v>
      </c>
      <c r="U8" s="405">
        <v>10.7</v>
      </c>
      <c r="V8" s="38">
        <f t="shared" si="0"/>
        <v>16.28</v>
      </c>
      <c r="Y8" s="237"/>
      <c r="AB8" s="402">
        <v>10</v>
      </c>
      <c r="AC8" s="34" t="s">
        <v>662</v>
      </c>
      <c r="AD8" s="490">
        <v>80</v>
      </c>
      <c r="AE8" s="405">
        <v>20.81</v>
      </c>
      <c r="AF8" s="405">
        <v>9.33</v>
      </c>
      <c r="AG8" s="38">
        <f t="shared" si="4"/>
        <v>11.479999999999999</v>
      </c>
      <c r="AI8" s="10">
        <v>7</v>
      </c>
      <c r="AJ8" s="246" t="s">
        <v>579</v>
      </c>
      <c r="AK8" s="474">
        <v>83</v>
      </c>
      <c r="AL8" s="86">
        <v>26.98</v>
      </c>
      <c r="AM8" s="405">
        <v>10.7</v>
      </c>
      <c r="AN8" s="38">
        <f t="shared" si="1"/>
        <v>16.28</v>
      </c>
    </row>
    <row r="9" spans="1:40" ht="28" customHeight="1">
      <c r="A9" s="8" t="s">
        <v>5</v>
      </c>
      <c r="B9" s="234" t="s">
        <v>531</v>
      </c>
      <c r="C9" s="474">
        <v>77</v>
      </c>
      <c r="D9" s="86">
        <v>24.36</v>
      </c>
      <c r="E9" s="405">
        <v>19.739999999999998</v>
      </c>
      <c r="F9" s="38">
        <f t="shared" si="2"/>
        <v>4.620000000000001</v>
      </c>
      <c r="H9" s="208"/>
      <c r="J9" s="402">
        <v>10</v>
      </c>
      <c r="K9" s="34" t="s">
        <v>648</v>
      </c>
      <c r="L9" s="474">
        <v>83</v>
      </c>
      <c r="M9" s="405">
        <v>29.78</v>
      </c>
      <c r="N9" s="405">
        <v>12.21</v>
      </c>
      <c r="O9" s="38">
        <f t="shared" si="3"/>
        <v>17.57</v>
      </c>
      <c r="Q9" s="402">
        <v>10</v>
      </c>
      <c r="R9" s="247" t="s">
        <v>649</v>
      </c>
      <c r="S9" s="474">
        <v>85</v>
      </c>
      <c r="T9" s="405">
        <v>21.86</v>
      </c>
      <c r="U9" s="405">
        <v>13.08</v>
      </c>
      <c r="V9" s="38">
        <f t="shared" si="0"/>
        <v>8.7799999999999994</v>
      </c>
      <c r="Y9" s="237"/>
      <c r="AB9" s="402">
        <v>10</v>
      </c>
      <c r="AC9" s="34" t="s">
        <v>648</v>
      </c>
      <c r="AD9" s="474">
        <v>83</v>
      </c>
      <c r="AE9" s="405">
        <v>29.78</v>
      </c>
      <c r="AF9" s="405">
        <v>12.21</v>
      </c>
      <c r="AG9" s="38">
        <f t="shared" si="4"/>
        <v>17.57</v>
      </c>
      <c r="AI9" s="402">
        <v>10</v>
      </c>
      <c r="AJ9" s="247" t="s">
        <v>649</v>
      </c>
      <c r="AK9" s="474">
        <v>85</v>
      </c>
      <c r="AL9" s="405">
        <v>21.86</v>
      </c>
      <c r="AM9" s="405">
        <v>13.08</v>
      </c>
      <c r="AN9" s="38">
        <f t="shared" si="1"/>
        <v>8.7799999999999994</v>
      </c>
    </row>
    <row r="10" spans="1:40" ht="28" customHeight="1">
      <c r="A10" s="8" t="s">
        <v>5</v>
      </c>
      <c r="B10" s="231" t="s">
        <v>561</v>
      </c>
      <c r="C10" s="474">
        <v>79</v>
      </c>
      <c r="D10" s="405">
        <v>23.22</v>
      </c>
      <c r="E10" s="405">
        <v>15.51</v>
      </c>
      <c r="F10" s="38">
        <f t="shared" si="2"/>
        <v>7.7099999999999991</v>
      </c>
      <c r="H10" s="208"/>
      <c r="J10" s="6" t="s">
        <v>2</v>
      </c>
      <c r="K10" s="198" t="s">
        <v>909</v>
      </c>
      <c r="L10" s="474">
        <v>84</v>
      </c>
      <c r="M10" s="86">
        <v>26.22</v>
      </c>
      <c r="N10" s="405">
        <v>11.25</v>
      </c>
      <c r="O10" s="38">
        <f t="shared" si="3"/>
        <v>14.969999999999999</v>
      </c>
      <c r="Q10" s="402">
        <v>13</v>
      </c>
      <c r="R10" s="247" t="s">
        <v>972</v>
      </c>
      <c r="S10" s="474">
        <v>87</v>
      </c>
      <c r="T10" s="405">
        <v>24.74</v>
      </c>
      <c r="U10" s="405">
        <v>5.4</v>
      </c>
      <c r="V10" s="38">
        <f t="shared" si="0"/>
        <v>19.339999999999996</v>
      </c>
      <c r="Y10" s="237"/>
      <c r="AB10" s="6" t="s">
        <v>2</v>
      </c>
      <c r="AC10" s="198" t="s">
        <v>909</v>
      </c>
      <c r="AD10" s="474">
        <v>84</v>
      </c>
      <c r="AE10" s="86">
        <v>26.22</v>
      </c>
      <c r="AF10" s="405">
        <v>11.25</v>
      </c>
      <c r="AG10" s="38">
        <f t="shared" si="4"/>
        <v>14.969999999999999</v>
      </c>
      <c r="AI10" s="402">
        <v>13</v>
      </c>
      <c r="AJ10" s="247" t="s">
        <v>972</v>
      </c>
      <c r="AK10" s="474">
        <v>87</v>
      </c>
      <c r="AL10" s="405">
        <v>24.74</v>
      </c>
      <c r="AM10" s="405">
        <v>5.4</v>
      </c>
      <c r="AN10" s="38">
        <f t="shared" si="1"/>
        <v>19.339999999999996</v>
      </c>
    </row>
    <row r="11" spans="1:40" ht="28" customHeight="1">
      <c r="A11" s="6" t="s">
        <v>2</v>
      </c>
      <c r="B11" s="198" t="s">
        <v>898</v>
      </c>
      <c r="C11" s="474">
        <v>80</v>
      </c>
      <c r="D11" s="86">
        <v>14.54</v>
      </c>
      <c r="E11" s="38">
        <v>9.36</v>
      </c>
      <c r="F11" s="38">
        <f t="shared" si="2"/>
        <v>5.18</v>
      </c>
      <c r="H11" s="208"/>
      <c r="J11" s="402">
        <v>13</v>
      </c>
      <c r="K11" s="34" t="s">
        <v>550</v>
      </c>
      <c r="L11" s="474">
        <v>85</v>
      </c>
      <c r="M11" s="405">
        <v>22.19</v>
      </c>
      <c r="N11" s="405">
        <v>11.43</v>
      </c>
      <c r="O11" s="38">
        <f t="shared" si="3"/>
        <v>10.760000000000002</v>
      </c>
      <c r="Q11" s="8" t="s">
        <v>5</v>
      </c>
      <c r="R11" s="234" t="s">
        <v>537</v>
      </c>
      <c r="S11" s="474">
        <v>91</v>
      </c>
      <c r="T11" s="86">
        <v>17.97</v>
      </c>
      <c r="U11" s="405">
        <v>11.17</v>
      </c>
      <c r="V11" s="38">
        <f t="shared" si="0"/>
        <v>6.7999999999999989</v>
      </c>
      <c r="Y11" s="237"/>
      <c r="AB11" s="402">
        <v>13</v>
      </c>
      <c r="AC11" s="34" t="s">
        <v>550</v>
      </c>
      <c r="AD11" s="474">
        <v>85</v>
      </c>
      <c r="AE11" s="405">
        <v>22.19</v>
      </c>
      <c r="AF11" s="405">
        <v>11.43</v>
      </c>
      <c r="AG11" s="38">
        <f t="shared" si="4"/>
        <v>10.760000000000002</v>
      </c>
      <c r="AI11" s="8" t="s">
        <v>5</v>
      </c>
      <c r="AJ11" s="234" t="s">
        <v>537</v>
      </c>
      <c r="AK11" s="474">
        <v>91</v>
      </c>
      <c r="AL11" s="86">
        <v>17.97</v>
      </c>
      <c r="AM11" s="405">
        <v>11.17</v>
      </c>
      <c r="AN11" s="38">
        <f t="shared" si="1"/>
        <v>6.7999999999999989</v>
      </c>
    </row>
    <row r="12" spans="1:40" ht="28" customHeight="1">
      <c r="A12" s="10">
        <v>7</v>
      </c>
      <c r="B12" s="76" t="s">
        <v>587</v>
      </c>
      <c r="C12" s="474">
        <v>80</v>
      </c>
      <c r="D12" s="86">
        <v>30.02</v>
      </c>
      <c r="E12" s="405">
        <v>12.06</v>
      </c>
      <c r="F12" s="38">
        <f t="shared" si="2"/>
        <v>17.96</v>
      </c>
      <c r="H12" s="208"/>
      <c r="J12" s="6" t="s">
        <v>2</v>
      </c>
      <c r="K12" s="198" t="s">
        <v>903</v>
      </c>
      <c r="L12" s="474">
        <v>86</v>
      </c>
      <c r="M12" s="86">
        <v>14.84</v>
      </c>
      <c r="N12" s="405">
        <v>6.66</v>
      </c>
      <c r="O12" s="38">
        <f t="shared" si="3"/>
        <v>8.18</v>
      </c>
      <c r="Q12" s="8" t="s">
        <v>5</v>
      </c>
      <c r="R12" s="234" t="s">
        <v>538</v>
      </c>
      <c r="S12" s="474">
        <v>91</v>
      </c>
      <c r="T12" s="86">
        <v>16.54</v>
      </c>
      <c r="U12" s="405">
        <v>7.57</v>
      </c>
      <c r="V12" s="38">
        <f t="shared" si="0"/>
        <v>8.9699999999999989</v>
      </c>
      <c r="Y12" s="237"/>
      <c r="AB12" s="6" t="s">
        <v>2</v>
      </c>
      <c r="AC12" s="198" t="s">
        <v>903</v>
      </c>
      <c r="AD12" s="474">
        <v>86</v>
      </c>
      <c r="AE12" s="86">
        <v>14.84</v>
      </c>
      <c r="AF12" s="405">
        <v>6.66</v>
      </c>
      <c r="AG12" s="38">
        <f t="shared" si="4"/>
        <v>8.18</v>
      </c>
      <c r="AI12" s="8" t="s">
        <v>5</v>
      </c>
      <c r="AJ12" s="234" t="s">
        <v>538</v>
      </c>
      <c r="AK12" s="474">
        <v>91</v>
      </c>
      <c r="AL12" s="86">
        <v>16.54</v>
      </c>
      <c r="AM12" s="405">
        <v>7.57</v>
      </c>
      <c r="AN12" s="38">
        <f t="shared" si="1"/>
        <v>8.9699999999999989</v>
      </c>
    </row>
    <row r="13" spans="1:40" ht="28" customHeight="1">
      <c r="A13" s="402">
        <v>10</v>
      </c>
      <c r="B13" s="34" t="s">
        <v>662</v>
      </c>
      <c r="C13" s="490">
        <v>80</v>
      </c>
      <c r="D13" s="405">
        <v>20.81</v>
      </c>
      <c r="E13" s="405">
        <v>9.33</v>
      </c>
      <c r="F13" s="38">
        <f t="shared" si="2"/>
        <v>11.479999999999999</v>
      </c>
      <c r="H13" s="208"/>
      <c r="J13" s="8" t="s">
        <v>5</v>
      </c>
      <c r="K13" s="198" t="s">
        <v>542</v>
      </c>
      <c r="L13" s="474">
        <v>88</v>
      </c>
      <c r="M13" s="86">
        <v>21.1</v>
      </c>
      <c r="N13" s="405">
        <v>6.11</v>
      </c>
      <c r="O13" s="38">
        <f t="shared" si="3"/>
        <v>14.990000000000002</v>
      </c>
      <c r="Q13" s="402">
        <v>10</v>
      </c>
      <c r="R13" s="247" t="s">
        <v>623</v>
      </c>
      <c r="S13" s="474">
        <v>92</v>
      </c>
      <c r="T13" s="405">
        <v>22.54</v>
      </c>
      <c r="U13" s="405">
        <v>9.49</v>
      </c>
      <c r="V13" s="38">
        <f t="shared" si="0"/>
        <v>13.049999999999999</v>
      </c>
      <c r="Y13" s="237"/>
      <c r="AB13" s="8" t="s">
        <v>5</v>
      </c>
      <c r="AC13" s="198" t="s">
        <v>542</v>
      </c>
      <c r="AD13" s="474">
        <v>88</v>
      </c>
      <c r="AE13" s="86">
        <v>21.1</v>
      </c>
      <c r="AF13" s="405">
        <v>6.11</v>
      </c>
      <c r="AG13" s="38">
        <f t="shared" si="4"/>
        <v>14.990000000000002</v>
      </c>
      <c r="AI13" s="402">
        <v>10</v>
      </c>
      <c r="AJ13" s="247" t="s">
        <v>623</v>
      </c>
      <c r="AK13" s="474">
        <v>92</v>
      </c>
      <c r="AL13" s="405">
        <v>22.54</v>
      </c>
      <c r="AM13" s="405">
        <v>9.49</v>
      </c>
      <c r="AN13" s="38">
        <f t="shared" si="1"/>
        <v>13.049999999999999</v>
      </c>
    </row>
    <row r="14" spans="1:40" ht="28" customHeight="1">
      <c r="A14" s="402">
        <v>13</v>
      </c>
      <c r="B14" s="247" t="s">
        <v>983</v>
      </c>
      <c r="C14" s="474">
        <v>80</v>
      </c>
      <c r="D14" s="405">
        <v>35.04</v>
      </c>
      <c r="E14" s="405">
        <v>21.53</v>
      </c>
      <c r="F14" s="38">
        <f t="shared" si="2"/>
        <v>13.509999999999998</v>
      </c>
      <c r="H14" s="208"/>
      <c r="J14" s="8" t="s">
        <v>5</v>
      </c>
      <c r="K14" s="166" t="s">
        <v>553</v>
      </c>
      <c r="L14" s="474">
        <v>89</v>
      </c>
      <c r="M14" s="405">
        <v>22.55</v>
      </c>
      <c r="N14" s="405">
        <v>8.5299999999999994</v>
      </c>
      <c r="O14" s="38">
        <f t="shared" si="3"/>
        <v>14.020000000000001</v>
      </c>
      <c r="Q14" s="402">
        <v>10</v>
      </c>
      <c r="R14" s="247" t="s">
        <v>649</v>
      </c>
      <c r="S14" s="474">
        <v>93</v>
      </c>
      <c r="T14" s="405">
        <v>21.86</v>
      </c>
      <c r="U14" s="405">
        <v>16.75</v>
      </c>
      <c r="V14" s="38">
        <f t="shared" si="0"/>
        <v>5.1099999999999994</v>
      </c>
      <c r="Y14" s="237"/>
      <c r="AB14" s="8" t="s">
        <v>5</v>
      </c>
      <c r="AC14" s="166" t="s">
        <v>553</v>
      </c>
      <c r="AD14" s="474">
        <v>89</v>
      </c>
      <c r="AE14" s="405">
        <v>22.55</v>
      </c>
      <c r="AF14" s="405">
        <v>8.5299999999999994</v>
      </c>
      <c r="AG14" s="38">
        <f t="shared" si="4"/>
        <v>14.020000000000001</v>
      </c>
      <c r="AI14" s="402">
        <v>10</v>
      </c>
      <c r="AJ14" s="247" t="s">
        <v>649</v>
      </c>
      <c r="AK14" s="474">
        <v>93</v>
      </c>
      <c r="AL14" s="405">
        <v>21.86</v>
      </c>
      <c r="AM14" s="405">
        <v>16.75</v>
      </c>
      <c r="AN14" s="38">
        <f t="shared" si="1"/>
        <v>5.1099999999999994</v>
      </c>
    </row>
    <row r="15" spans="1:40" ht="28" customHeight="1">
      <c r="A15" s="10">
        <v>7</v>
      </c>
      <c r="B15" s="246" t="s">
        <v>579</v>
      </c>
      <c r="C15" s="474">
        <v>83</v>
      </c>
      <c r="D15" s="86">
        <v>26.98</v>
      </c>
      <c r="E15" s="405">
        <v>10.7</v>
      </c>
      <c r="F15" s="38">
        <f t="shared" si="2"/>
        <v>16.28</v>
      </c>
      <c r="H15" s="208"/>
      <c r="J15" s="402">
        <v>10</v>
      </c>
      <c r="K15" s="34" t="s">
        <v>637</v>
      </c>
      <c r="L15" s="474">
        <v>92</v>
      </c>
      <c r="M15" s="405">
        <v>39.020000000000003</v>
      </c>
      <c r="N15" s="405">
        <v>21.73</v>
      </c>
      <c r="O15" s="38">
        <f t="shared" si="3"/>
        <v>17.290000000000003</v>
      </c>
      <c r="Q15" s="402">
        <v>10</v>
      </c>
      <c r="R15" s="247" t="s">
        <v>623</v>
      </c>
      <c r="S15" s="474">
        <v>96</v>
      </c>
      <c r="T15" s="405">
        <v>22.54</v>
      </c>
      <c r="U15" s="405">
        <v>14.24</v>
      </c>
      <c r="V15" s="38">
        <f t="shared" si="0"/>
        <v>8.2999999999999989</v>
      </c>
      <c r="Y15" s="237"/>
      <c r="AB15" s="402">
        <v>10</v>
      </c>
      <c r="AC15" s="34" t="s">
        <v>637</v>
      </c>
      <c r="AD15" s="474">
        <v>92</v>
      </c>
      <c r="AE15" s="405">
        <v>39.020000000000003</v>
      </c>
      <c r="AF15" s="405">
        <v>21.73</v>
      </c>
      <c r="AG15" s="38">
        <f t="shared" si="4"/>
        <v>17.290000000000003</v>
      </c>
      <c r="AI15" s="402">
        <v>10</v>
      </c>
      <c r="AJ15" s="247" t="s">
        <v>623</v>
      </c>
      <c r="AK15" s="474">
        <v>96</v>
      </c>
      <c r="AL15" s="405">
        <v>22.54</v>
      </c>
      <c r="AM15" s="405">
        <v>14.24</v>
      </c>
      <c r="AN15" s="38">
        <f t="shared" si="1"/>
        <v>8.2999999999999989</v>
      </c>
    </row>
    <row r="16" spans="1:40" ht="28" customHeight="1">
      <c r="A16" s="402">
        <v>10</v>
      </c>
      <c r="B16" s="34" t="s">
        <v>648</v>
      </c>
      <c r="C16" s="474">
        <v>83</v>
      </c>
      <c r="D16" s="405">
        <v>29.78</v>
      </c>
      <c r="E16" s="405">
        <v>12.21</v>
      </c>
      <c r="F16" s="38">
        <f t="shared" si="2"/>
        <v>17.57</v>
      </c>
      <c r="H16" s="208"/>
      <c r="J16" s="6" t="s">
        <v>2</v>
      </c>
      <c r="K16" s="198" t="s">
        <v>905</v>
      </c>
      <c r="L16" s="474">
        <v>93</v>
      </c>
      <c r="M16" s="86">
        <v>17.600000000000001</v>
      </c>
      <c r="N16" s="38">
        <v>11.25</v>
      </c>
      <c r="O16" s="38">
        <f t="shared" si="3"/>
        <v>6.3500000000000014</v>
      </c>
      <c r="Q16" s="10">
        <v>7</v>
      </c>
      <c r="R16" s="246" t="s">
        <v>582</v>
      </c>
      <c r="S16" s="474">
        <v>97</v>
      </c>
      <c r="T16" s="86">
        <v>18.07</v>
      </c>
      <c r="U16" s="405">
        <v>14.6</v>
      </c>
      <c r="V16" s="38">
        <f t="shared" si="0"/>
        <v>3.4700000000000006</v>
      </c>
      <c r="Y16" s="237"/>
      <c r="AB16" s="6" t="s">
        <v>2</v>
      </c>
      <c r="AC16" s="198" t="s">
        <v>905</v>
      </c>
      <c r="AD16" s="474">
        <v>93</v>
      </c>
      <c r="AE16" s="86">
        <v>17.600000000000001</v>
      </c>
      <c r="AF16" s="38">
        <v>11.25</v>
      </c>
      <c r="AG16" s="38">
        <f t="shared" si="4"/>
        <v>6.3500000000000014</v>
      </c>
      <c r="AI16" s="10">
        <v>7</v>
      </c>
      <c r="AJ16" s="246" t="s">
        <v>582</v>
      </c>
      <c r="AK16" s="474">
        <v>97</v>
      </c>
      <c r="AL16" s="86">
        <v>18.07</v>
      </c>
      <c r="AM16" s="405">
        <v>14.6</v>
      </c>
      <c r="AN16" s="38">
        <f t="shared" si="1"/>
        <v>3.4700000000000006</v>
      </c>
    </row>
    <row r="17" spans="1:40" ht="28" customHeight="1">
      <c r="A17" s="6" t="s">
        <v>2</v>
      </c>
      <c r="B17" s="198" t="s">
        <v>909</v>
      </c>
      <c r="C17" s="474">
        <v>84</v>
      </c>
      <c r="D17" s="86">
        <v>26.22</v>
      </c>
      <c r="E17" s="405">
        <v>11.25</v>
      </c>
      <c r="F17" s="38">
        <f t="shared" si="2"/>
        <v>14.969999999999999</v>
      </c>
      <c r="H17" s="208"/>
      <c r="J17" s="10">
        <v>7</v>
      </c>
      <c r="K17" s="34" t="s">
        <v>604</v>
      </c>
      <c r="L17" s="474">
        <v>93</v>
      </c>
      <c r="M17" s="405">
        <v>25.34</v>
      </c>
      <c r="N17" s="405">
        <v>5.34</v>
      </c>
      <c r="O17" s="38">
        <f t="shared" si="3"/>
        <v>20</v>
      </c>
      <c r="Q17" s="402">
        <v>13</v>
      </c>
      <c r="R17" s="247" t="s">
        <v>982</v>
      </c>
      <c r="S17" s="474">
        <v>97</v>
      </c>
      <c r="T17" s="405">
        <v>22.24</v>
      </c>
      <c r="U17" s="405">
        <v>15.74</v>
      </c>
      <c r="V17" s="38">
        <f t="shared" si="0"/>
        <v>6.4999999999999982</v>
      </c>
      <c r="Y17" s="237"/>
      <c r="AB17" s="10">
        <v>7</v>
      </c>
      <c r="AC17" s="34" t="s">
        <v>604</v>
      </c>
      <c r="AD17" s="474">
        <v>93</v>
      </c>
      <c r="AE17" s="405">
        <v>25.34</v>
      </c>
      <c r="AF17" s="405">
        <v>5.34</v>
      </c>
      <c r="AG17" s="38">
        <f t="shared" si="4"/>
        <v>20</v>
      </c>
      <c r="AI17" s="402">
        <v>13</v>
      </c>
      <c r="AJ17" s="247" t="s">
        <v>982</v>
      </c>
      <c r="AK17" s="474">
        <v>97</v>
      </c>
      <c r="AL17" s="405">
        <v>22.24</v>
      </c>
      <c r="AM17" s="405">
        <v>15.74</v>
      </c>
      <c r="AN17" s="38">
        <f t="shared" si="1"/>
        <v>6.4999999999999982</v>
      </c>
    </row>
    <row r="18" spans="1:40" ht="28" customHeight="1">
      <c r="A18" s="402">
        <v>10</v>
      </c>
      <c r="B18" s="247" t="s">
        <v>649</v>
      </c>
      <c r="C18" s="474">
        <v>85</v>
      </c>
      <c r="D18" s="405">
        <v>21.86</v>
      </c>
      <c r="E18" s="405">
        <v>13.08</v>
      </c>
      <c r="F18" s="38">
        <f t="shared" si="2"/>
        <v>8.7799999999999994</v>
      </c>
      <c r="H18" s="208"/>
      <c r="J18" s="402">
        <v>10</v>
      </c>
      <c r="K18" s="34" t="s">
        <v>651</v>
      </c>
      <c r="L18" s="474">
        <v>93</v>
      </c>
      <c r="M18" s="405">
        <v>22.56</v>
      </c>
      <c r="N18" s="405">
        <v>22.31</v>
      </c>
      <c r="O18" s="38">
        <f t="shared" si="3"/>
        <v>0.25</v>
      </c>
      <c r="Q18" s="402">
        <v>10</v>
      </c>
      <c r="R18" s="247" t="s">
        <v>652</v>
      </c>
      <c r="S18" s="474">
        <v>98</v>
      </c>
      <c r="T18" s="405">
        <v>26.47</v>
      </c>
      <c r="U18" s="405">
        <v>20.63</v>
      </c>
      <c r="V18" s="38">
        <f t="shared" si="0"/>
        <v>5.84</v>
      </c>
      <c r="Y18" s="237"/>
      <c r="AB18" s="402">
        <v>10</v>
      </c>
      <c r="AC18" s="34" t="s">
        <v>651</v>
      </c>
      <c r="AD18" s="474">
        <v>93</v>
      </c>
      <c r="AE18" s="405">
        <v>22.56</v>
      </c>
      <c r="AF18" s="405">
        <v>22.31</v>
      </c>
      <c r="AG18" s="38">
        <f t="shared" si="4"/>
        <v>0.25</v>
      </c>
      <c r="AI18" s="402">
        <v>10</v>
      </c>
      <c r="AJ18" s="247" t="s">
        <v>652</v>
      </c>
      <c r="AK18" s="474">
        <v>98</v>
      </c>
      <c r="AL18" s="405">
        <v>26.47</v>
      </c>
      <c r="AM18" s="405">
        <v>20.63</v>
      </c>
      <c r="AN18" s="38">
        <f t="shared" si="1"/>
        <v>5.84</v>
      </c>
    </row>
    <row r="19" spans="1:40" ht="28" customHeight="1">
      <c r="A19" s="402">
        <v>13</v>
      </c>
      <c r="B19" s="34" t="s">
        <v>550</v>
      </c>
      <c r="C19" s="474">
        <v>85</v>
      </c>
      <c r="D19" s="405">
        <v>22.19</v>
      </c>
      <c r="E19" s="405">
        <v>11.43</v>
      </c>
      <c r="F19" s="38">
        <f t="shared" si="2"/>
        <v>10.760000000000002</v>
      </c>
      <c r="H19" s="208"/>
      <c r="J19" s="500">
        <v>7</v>
      </c>
      <c r="K19" s="491" t="s">
        <v>613</v>
      </c>
      <c r="L19" s="474">
        <v>95</v>
      </c>
      <c r="M19" s="162">
        <v>17.670000000000002</v>
      </c>
      <c r="N19" s="405">
        <v>12.69</v>
      </c>
      <c r="O19" s="38">
        <f t="shared" si="3"/>
        <v>4.9800000000000022</v>
      </c>
      <c r="Q19" s="402">
        <v>13</v>
      </c>
      <c r="R19" s="247" t="s">
        <v>988</v>
      </c>
      <c r="S19" s="474">
        <v>98</v>
      </c>
      <c r="T19" s="405">
        <v>24.97</v>
      </c>
      <c r="U19" s="405">
        <v>24.74</v>
      </c>
      <c r="V19" s="38">
        <f t="shared" si="0"/>
        <v>0.23000000000000043</v>
      </c>
      <c r="Y19" s="237"/>
      <c r="AB19" s="500">
        <v>7</v>
      </c>
      <c r="AC19" s="491" t="s">
        <v>613</v>
      </c>
      <c r="AD19" s="474">
        <v>95</v>
      </c>
      <c r="AE19" s="162">
        <v>17.670000000000002</v>
      </c>
      <c r="AF19" s="405">
        <v>12.69</v>
      </c>
      <c r="AG19" s="38">
        <f t="shared" si="4"/>
        <v>4.9800000000000022</v>
      </c>
      <c r="AI19" s="402">
        <v>13</v>
      </c>
      <c r="AJ19" s="247" t="s">
        <v>988</v>
      </c>
      <c r="AK19" s="474">
        <v>98</v>
      </c>
      <c r="AL19" s="405">
        <v>24.97</v>
      </c>
      <c r="AM19" s="405">
        <v>24.74</v>
      </c>
      <c r="AN19" s="38">
        <f t="shared" si="1"/>
        <v>0.23000000000000043</v>
      </c>
    </row>
    <row r="20" spans="1:40" ht="28" customHeight="1">
      <c r="A20" s="6" t="s">
        <v>2</v>
      </c>
      <c r="B20" s="198" t="s">
        <v>903</v>
      </c>
      <c r="C20" s="474">
        <v>86</v>
      </c>
      <c r="D20" s="86">
        <v>14.84</v>
      </c>
      <c r="E20" s="405">
        <v>6.66</v>
      </c>
      <c r="F20" s="38">
        <f t="shared" si="2"/>
        <v>8.18</v>
      </c>
      <c r="H20" s="208"/>
      <c r="J20" s="6" t="s">
        <v>2</v>
      </c>
      <c r="K20" s="198" t="s">
        <v>893</v>
      </c>
      <c r="L20" s="474">
        <v>96</v>
      </c>
      <c r="M20" s="86">
        <v>21.52</v>
      </c>
      <c r="N20" s="405">
        <v>15.72</v>
      </c>
      <c r="O20" s="38">
        <f t="shared" si="3"/>
        <v>5.7999999999999989</v>
      </c>
      <c r="Q20" s="8" t="s">
        <v>5</v>
      </c>
      <c r="R20" s="234" t="s">
        <v>570</v>
      </c>
      <c r="S20" s="474">
        <v>99</v>
      </c>
      <c r="T20" s="86">
        <v>22.4</v>
      </c>
      <c r="U20" s="405">
        <v>10.66</v>
      </c>
      <c r="V20" s="38">
        <f t="shared" si="0"/>
        <v>11.739999999999998</v>
      </c>
      <c r="Y20" s="237"/>
      <c r="AB20" s="6" t="s">
        <v>2</v>
      </c>
      <c r="AC20" s="198" t="s">
        <v>893</v>
      </c>
      <c r="AD20" s="474">
        <v>96</v>
      </c>
      <c r="AE20" s="86">
        <v>21.52</v>
      </c>
      <c r="AF20" s="405">
        <v>15.72</v>
      </c>
      <c r="AG20" s="38">
        <f t="shared" si="4"/>
        <v>5.7999999999999989</v>
      </c>
      <c r="AI20" s="8" t="s">
        <v>5</v>
      </c>
      <c r="AJ20" s="234" t="s">
        <v>570</v>
      </c>
      <c r="AK20" s="474">
        <v>99</v>
      </c>
      <c r="AL20" s="86">
        <v>22.4</v>
      </c>
      <c r="AM20" s="405">
        <v>10.66</v>
      </c>
      <c r="AN20" s="38">
        <f t="shared" si="1"/>
        <v>11.739999999999998</v>
      </c>
    </row>
    <row r="21" spans="1:40" ht="28" customHeight="1">
      <c r="A21" s="402">
        <v>13</v>
      </c>
      <c r="B21" s="247" t="s">
        <v>972</v>
      </c>
      <c r="C21" s="474">
        <v>87</v>
      </c>
      <c r="D21" s="405">
        <v>24.74</v>
      </c>
      <c r="E21" s="405">
        <v>5.4</v>
      </c>
      <c r="F21" s="38">
        <f t="shared" si="2"/>
        <v>19.339999999999996</v>
      </c>
      <c r="H21" s="208"/>
      <c r="J21" s="402">
        <v>10</v>
      </c>
      <c r="K21" s="34" t="s">
        <v>646</v>
      </c>
      <c r="L21" s="474">
        <v>97</v>
      </c>
      <c r="M21" s="405">
        <v>32.67</v>
      </c>
      <c r="N21" s="405">
        <v>14.19</v>
      </c>
      <c r="O21" s="38">
        <f t="shared" si="3"/>
        <v>18.480000000000004</v>
      </c>
      <c r="Q21" s="402">
        <v>10</v>
      </c>
      <c r="R21" s="247" t="s">
        <v>638</v>
      </c>
      <c r="S21" s="474">
        <v>99</v>
      </c>
      <c r="T21" s="405">
        <v>30.42</v>
      </c>
      <c r="U21" s="405">
        <v>11</v>
      </c>
      <c r="V21" s="38">
        <f t="shared" si="0"/>
        <v>19.420000000000002</v>
      </c>
      <c r="Y21" s="237"/>
      <c r="AB21" s="402">
        <v>10</v>
      </c>
      <c r="AC21" s="34" t="s">
        <v>646</v>
      </c>
      <c r="AD21" s="474">
        <v>97</v>
      </c>
      <c r="AE21" s="405">
        <v>32.67</v>
      </c>
      <c r="AF21" s="405">
        <v>14.19</v>
      </c>
      <c r="AG21" s="38">
        <f t="shared" si="4"/>
        <v>18.480000000000004</v>
      </c>
      <c r="AI21" s="402">
        <v>10</v>
      </c>
      <c r="AJ21" s="247" t="s">
        <v>638</v>
      </c>
      <c r="AK21" s="474">
        <v>99</v>
      </c>
      <c r="AL21" s="405">
        <v>30.42</v>
      </c>
      <c r="AM21" s="405">
        <v>11</v>
      </c>
      <c r="AN21" s="38">
        <f t="shared" si="1"/>
        <v>19.420000000000002</v>
      </c>
    </row>
    <row r="22" spans="1:40" ht="28" customHeight="1">
      <c r="A22" s="8" t="s">
        <v>5</v>
      </c>
      <c r="B22" s="198" t="s">
        <v>542</v>
      </c>
      <c r="C22" s="474">
        <v>88</v>
      </c>
      <c r="D22" s="86">
        <v>21.1</v>
      </c>
      <c r="E22" s="405">
        <v>6.11</v>
      </c>
      <c r="F22" s="38">
        <f t="shared" si="2"/>
        <v>14.990000000000002</v>
      </c>
      <c r="H22" s="208"/>
      <c r="J22" s="6" t="s">
        <v>2</v>
      </c>
      <c r="K22" s="198" t="s">
        <v>917</v>
      </c>
      <c r="L22" s="474">
        <v>98</v>
      </c>
      <c r="M22" s="86">
        <v>21.35</v>
      </c>
      <c r="N22" s="38">
        <v>8.7100000000000009</v>
      </c>
      <c r="O22" s="38">
        <f t="shared" si="3"/>
        <v>12.64</v>
      </c>
      <c r="Q22" s="8" t="s">
        <v>5</v>
      </c>
      <c r="R22" s="231" t="s">
        <v>555</v>
      </c>
      <c r="S22" s="474">
        <v>100</v>
      </c>
      <c r="T22" s="405">
        <v>13.15</v>
      </c>
      <c r="U22" s="405">
        <v>3.31</v>
      </c>
      <c r="V22" s="38">
        <f t="shared" si="0"/>
        <v>9.84</v>
      </c>
      <c r="Y22" s="237"/>
      <c r="AB22" s="6" t="s">
        <v>2</v>
      </c>
      <c r="AC22" s="198" t="s">
        <v>917</v>
      </c>
      <c r="AD22" s="474">
        <v>98</v>
      </c>
      <c r="AE22" s="86">
        <v>21.35</v>
      </c>
      <c r="AF22" s="38">
        <v>8.7100000000000009</v>
      </c>
      <c r="AG22" s="38">
        <f t="shared" si="4"/>
        <v>12.64</v>
      </c>
      <c r="AI22" s="8" t="s">
        <v>5</v>
      </c>
      <c r="AJ22" s="231" t="s">
        <v>555</v>
      </c>
      <c r="AK22" s="474">
        <v>100</v>
      </c>
      <c r="AL22" s="405">
        <v>13.15</v>
      </c>
      <c r="AM22" s="405">
        <v>3.31</v>
      </c>
      <c r="AN22" s="38">
        <f t="shared" si="1"/>
        <v>9.84</v>
      </c>
    </row>
    <row r="23" spans="1:40" ht="28" customHeight="1">
      <c r="A23" s="8" t="s">
        <v>5</v>
      </c>
      <c r="B23" s="166" t="s">
        <v>553</v>
      </c>
      <c r="C23" s="474">
        <v>89</v>
      </c>
      <c r="D23" s="405">
        <v>22.55</v>
      </c>
      <c r="E23" s="405">
        <v>8.5299999999999994</v>
      </c>
      <c r="F23" s="38">
        <f t="shared" si="2"/>
        <v>14.020000000000001</v>
      </c>
      <c r="H23" s="208"/>
      <c r="J23" s="8" t="s">
        <v>5</v>
      </c>
      <c r="K23" s="198" t="s">
        <v>577</v>
      </c>
      <c r="L23" s="474">
        <v>98</v>
      </c>
      <c r="M23" s="86">
        <v>27.39</v>
      </c>
      <c r="N23" s="405">
        <v>9.1</v>
      </c>
      <c r="O23" s="38">
        <f t="shared" si="3"/>
        <v>18.29</v>
      </c>
      <c r="Q23" s="8" t="s">
        <v>5</v>
      </c>
      <c r="R23" s="234" t="s">
        <v>576</v>
      </c>
      <c r="S23" s="474">
        <v>100</v>
      </c>
      <c r="T23" s="86">
        <v>17.11</v>
      </c>
      <c r="U23" s="405">
        <v>10.3</v>
      </c>
      <c r="V23" s="38">
        <f t="shared" si="0"/>
        <v>6.8099999999999987</v>
      </c>
      <c r="Y23" s="237"/>
      <c r="AB23" s="8" t="s">
        <v>5</v>
      </c>
      <c r="AC23" s="198" t="s">
        <v>577</v>
      </c>
      <c r="AD23" s="474">
        <v>98</v>
      </c>
      <c r="AE23" s="86">
        <v>27.39</v>
      </c>
      <c r="AF23" s="405">
        <v>9.1</v>
      </c>
      <c r="AG23" s="38">
        <f t="shared" si="4"/>
        <v>18.29</v>
      </c>
      <c r="AI23" s="8" t="s">
        <v>5</v>
      </c>
      <c r="AJ23" s="234" t="s">
        <v>576</v>
      </c>
      <c r="AK23" s="474">
        <v>100</v>
      </c>
      <c r="AL23" s="86">
        <v>17.11</v>
      </c>
      <c r="AM23" s="405">
        <v>10.3</v>
      </c>
      <c r="AN23" s="38">
        <f t="shared" si="1"/>
        <v>6.8099999999999987</v>
      </c>
    </row>
    <row r="24" spans="1:40" ht="28" customHeight="1">
      <c r="A24" s="8" t="s">
        <v>5</v>
      </c>
      <c r="B24" s="234" t="s">
        <v>537</v>
      </c>
      <c r="C24" s="474">
        <v>91</v>
      </c>
      <c r="D24" s="86">
        <v>17.97</v>
      </c>
      <c r="E24" s="405">
        <v>11.17</v>
      </c>
      <c r="F24" s="38">
        <f t="shared" si="2"/>
        <v>6.7999999999999989</v>
      </c>
      <c r="H24" s="208"/>
      <c r="J24" s="402">
        <v>10</v>
      </c>
      <c r="K24" s="34" t="s">
        <v>646</v>
      </c>
      <c r="L24" s="474">
        <v>98</v>
      </c>
      <c r="M24" s="405">
        <v>32.67</v>
      </c>
      <c r="N24" s="405">
        <v>18.600000000000001</v>
      </c>
      <c r="O24" s="38">
        <f t="shared" si="3"/>
        <v>14.07</v>
      </c>
      <c r="Q24" s="500">
        <v>7</v>
      </c>
      <c r="R24" s="492" t="s">
        <v>620</v>
      </c>
      <c r="S24" s="474">
        <v>101</v>
      </c>
      <c r="T24" s="162">
        <v>16.399999999999999</v>
      </c>
      <c r="U24" s="405">
        <v>5</v>
      </c>
      <c r="V24" s="38">
        <f t="shared" si="0"/>
        <v>11.399999999999999</v>
      </c>
      <c r="Y24" s="237"/>
      <c r="AB24" s="402">
        <v>10</v>
      </c>
      <c r="AC24" s="34" t="s">
        <v>646</v>
      </c>
      <c r="AD24" s="474">
        <v>98</v>
      </c>
      <c r="AE24" s="405">
        <v>32.67</v>
      </c>
      <c r="AF24" s="405">
        <v>18.600000000000001</v>
      </c>
      <c r="AG24" s="38">
        <f t="shared" si="4"/>
        <v>14.07</v>
      </c>
      <c r="AI24" s="500">
        <v>7</v>
      </c>
      <c r="AJ24" s="492" t="s">
        <v>620</v>
      </c>
      <c r="AK24" s="474">
        <v>101</v>
      </c>
      <c r="AL24" s="162">
        <v>16.399999999999999</v>
      </c>
      <c r="AM24" s="405">
        <v>5</v>
      </c>
      <c r="AN24" s="38">
        <f t="shared" si="1"/>
        <v>11.399999999999999</v>
      </c>
    </row>
    <row r="25" spans="1:40" ht="28" customHeight="1">
      <c r="A25" s="8" t="s">
        <v>5</v>
      </c>
      <c r="B25" s="234" t="s">
        <v>538</v>
      </c>
      <c r="C25" s="474">
        <v>91</v>
      </c>
      <c r="D25" s="86">
        <v>16.54</v>
      </c>
      <c r="E25" s="405">
        <v>7.57</v>
      </c>
      <c r="F25" s="38">
        <f t="shared" si="2"/>
        <v>8.9699999999999989</v>
      </c>
      <c r="H25" s="208"/>
      <c r="J25" s="6" t="s">
        <v>2</v>
      </c>
      <c r="K25" s="198" t="s">
        <v>933</v>
      </c>
      <c r="L25" s="474">
        <v>99</v>
      </c>
      <c r="M25" s="86">
        <v>12.69</v>
      </c>
      <c r="N25" s="38">
        <v>6.42</v>
      </c>
      <c r="O25" s="38">
        <f t="shared" si="3"/>
        <v>6.27</v>
      </c>
      <c r="Q25" s="402">
        <v>10</v>
      </c>
      <c r="R25" s="247" t="s">
        <v>636</v>
      </c>
      <c r="S25" s="474">
        <v>101</v>
      </c>
      <c r="T25" s="405">
        <v>24.37</v>
      </c>
      <c r="U25" s="405">
        <v>18.899999999999999</v>
      </c>
      <c r="V25" s="38">
        <f t="shared" si="0"/>
        <v>5.4700000000000024</v>
      </c>
      <c r="Y25" s="237"/>
      <c r="AB25" s="6" t="s">
        <v>2</v>
      </c>
      <c r="AC25" s="198" t="s">
        <v>933</v>
      </c>
      <c r="AD25" s="474">
        <v>99</v>
      </c>
      <c r="AE25" s="86">
        <v>12.69</v>
      </c>
      <c r="AF25" s="38">
        <v>6.42</v>
      </c>
      <c r="AG25" s="38">
        <f t="shared" si="4"/>
        <v>6.27</v>
      </c>
      <c r="AI25" s="402">
        <v>10</v>
      </c>
      <c r="AJ25" s="247" t="s">
        <v>636</v>
      </c>
      <c r="AK25" s="474">
        <v>101</v>
      </c>
      <c r="AL25" s="405">
        <v>24.37</v>
      </c>
      <c r="AM25" s="405">
        <v>18.899999999999999</v>
      </c>
      <c r="AN25" s="38">
        <f t="shared" si="1"/>
        <v>5.4700000000000024</v>
      </c>
    </row>
    <row r="26" spans="1:40" ht="28" customHeight="1">
      <c r="A26" s="402">
        <v>10</v>
      </c>
      <c r="B26" s="247" t="s">
        <v>623</v>
      </c>
      <c r="C26" s="474">
        <v>92</v>
      </c>
      <c r="D26" s="405">
        <v>22.54</v>
      </c>
      <c r="E26" s="405">
        <v>9.49</v>
      </c>
      <c r="F26" s="38">
        <f t="shared" si="2"/>
        <v>13.049999999999999</v>
      </c>
      <c r="H26" s="208"/>
      <c r="J26" s="8" t="s">
        <v>5</v>
      </c>
      <c r="K26" s="166" t="s">
        <v>559</v>
      </c>
      <c r="L26" s="474">
        <v>102</v>
      </c>
      <c r="M26" s="405">
        <v>19.149999999999999</v>
      </c>
      <c r="N26" s="405">
        <v>12.74</v>
      </c>
      <c r="O26" s="38">
        <f t="shared" si="3"/>
        <v>6.4099999999999984</v>
      </c>
      <c r="Q26" s="8" t="s">
        <v>5</v>
      </c>
      <c r="R26" s="234" t="s">
        <v>569</v>
      </c>
      <c r="S26" s="474">
        <v>102</v>
      </c>
      <c r="T26" s="86">
        <v>21.31</v>
      </c>
      <c r="U26" s="405">
        <v>4.46</v>
      </c>
      <c r="V26" s="38">
        <f t="shared" si="0"/>
        <v>16.849999999999998</v>
      </c>
      <c r="Y26" s="237"/>
      <c r="AB26" s="8" t="s">
        <v>5</v>
      </c>
      <c r="AC26" s="166" t="s">
        <v>559</v>
      </c>
      <c r="AD26" s="474">
        <v>102</v>
      </c>
      <c r="AE26" s="405">
        <v>19.149999999999999</v>
      </c>
      <c r="AF26" s="405">
        <v>12.74</v>
      </c>
      <c r="AG26" s="38">
        <f t="shared" si="4"/>
        <v>6.4099999999999984</v>
      </c>
      <c r="AI26" s="8" t="s">
        <v>5</v>
      </c>
      <c r="AJ26" s="234" t="s">
        <v>569</v>
      </c>
      <c r="AK26" s="474">
        <v>102</v>
      </c>
      <c r="AL26" s="86">
        <v>21.31</v>
      </c>
      <c r="AM26" s="405">
        <v>4.46</v>
      </c>
      <c r="AN26" s="38">
        <f t="shared" si="1"/>
        <v>16.849999999999998</v>
      </c>
    </row>
    <row r="27" spans="1:40" ht="28" customHeight="1">
      <c r="A27" s="402">
        <v>10</v>
      </c>
      <c r="B27" s="34" t="s">
        <v>637</v>
      </c>
      <c r="C27" s="474">
        <v>92</v>
      </c>
      <c r="D27" s="405">
        <v>39.020000000000003</v>
      </c>
      <c r="E27" s="405">
        <v>21.73</v>
      </c>
      <c r="F27" s="38">
        <f t="shared" si="2"/>
        <v>17.290000000000003</v>
      </c>
      <c r="H27" s="208"/>
      <c r="J27" s="277">
        <v>10</v>
      </c>
      <c r="K27" s="502" t="s">
        <v>622</v>
      </c>
      <c r="L27" s="474">
        <v>102</v>
      </c>
      <c r="M27" s="164">
        <v>25.61</v>
      </c>
      <c r="N27" s="405">
        <v>18.3</v>
      </c>
      <c r="O27" s="38">
        <f t="shared" si="3"/>
        <v>7.3099999999999987</v>
      </c>
      <c r="Q27" s="8" t="s">
        <v>5</v>
      </c>
      <c r="R27" s="234" t="s">
        <v>567</v>
      </c>
      <c r="S27" s="474">
        <v>104</v>
      </c>
      <c r="T27" s="86">
        <v>13.7</v>
      </c>
      <c r="U27" s="405">
        <v>9.1</v>
      </c>
      <c r="V27" s="38">
        <f t="shared" si="0"/>
        <v>4.5999999999999996</v>
      </c>
      <c r="Y27" s="237"/>
      <c r="AB27" s="277">
        <v>10</v>
      </c>
      <c r="AC27" s="502" t="s">
        <v>622</v>
      </c>
      <c r="AD27" s="474">
        <v>102</v>
      </c>
      <c r="AE27" s="164">
        <v>25.61</v>
      </c>
      <c r="AF27" s="405">
        <v>18.3</v>
      </c>
      <c r="AG27" s="38">
        <f t="shared" si="4"/>
        <v>7.3099999999999987</v>
      </c>
      <c r="AI27" s="8" t="s">
        <v>5</v>
      </c>
      <c r="AJ27" s="234" t="s">
        <v>567</v>
      </c>
      <c r="AK27" s="474">
        <v>104</v>
      </c>
      <c r="AL27" s="86">
        <v>13.7</v>
      </c>
      <c r="AM27" s="405">
        <v>9.1</v>
      </c>
      <c r="AN27" s="38">
        <f t="shared" si="1"/>
        <v>4.5999999999999996</v>
      </c>
    </row>
    <row r="28" spans="1:40" ht="28" customHeight="1">
      <c r="A28" s="6" t="s">
        <v>2</v>
      </c>
      <c r="B28" s="198" t="s">
        <v>905</v>
      </c>
      <c r="C28" s="474">
        <v>93</v>
      </c>
      <c r="D28" s="86">
        <v>17.600000000000001</v>
      </c>
      <c r="E28" s="38">
        <v>11.25</v>
      </c>
      <c r="F28" s="38">
        <f t="shared" si="2"/>
        <v>6.3500000000000014</v>
      </c>
      <c r="H28" s="208"/>
      <c r="J28" s="277">
        <v>10</v>
      </c>
      <c r="K28" s="502" t="s">
        <v>650</v>
      </c>
      <c r="L28" s="474">
        <v>102</v>
      </c>
      <c r="M28" s="164">
        <v>22.57</v>
      </c>
      <c r="N28" s="405">
        <v>21.11</v>
      </c>
      <c r="O28" s="38">
        <f t="shared" si="3"/>
        <v>1.4600000000000009</v>
      </c>
      <c r="Q28" s="10">
        <v>7</v>
      </c>
      <c r="R28" s="247" t="s">
        <v>605</v>
      </c>
      <c r="S28" s="474">
        <v>104</v>
      </c>
      <c r="T28" s="405">
        <v>20.86</v>
      </c>
      <c r="U28" s="405">
        <v>20.41</v>
      </c>
      <c r="V28" s="38">
        <f t="shared" si="0"/>
        <v>0.44999999999999929</v>
      </c>
      <c r="Y28" s="237"/>
      <c r="AB28" s="277">
        <v>10</v>
      </c>
      <c r="AC28" s="502" t="s">
        <v>650</v>
      </c>
      <c r="AD28" s="474">
        <v>102</v>
      </c>
      <c r="AE28" s="164">
        <v>22.57</v>
      </c>
      <c r="AF28" s="405">
        <v>21.11</v>
      </c>
      <c r="AG28" s="38">
        <f t="shared" si="4"/>
        <v>1.4600000000000009</v>
      </c>
      <c r="AI28" s="10">
        <v>7</v>
      </c>
      <c r="AJ28" s="247" t="s">
        <v>605</v>
      </c>
      <c r="AK28" s="474">
        <v>104</v>
      </c>
      <c r="AL28" s="405">
        <v>20.86</v>
      </c>
      <c r="AM28" s="405">
        <v>20.41</v>
      </c>
      <c r="AN28" s="38">
        <f t="shared" si="1"/>
        <v>0.44999999999999929</v>
      </c>
    </row>
    <row r="29" spans="1:40" ht="28" customHeight="1">
      <c r="A29" s="10">
        <v>7</v>
      </c>
      <c r="B29" s="34" t="s">
        <v>604</v>
      </c>
      <c r="C29" s="474">
        <v>93</v>
      </c>
      <c r="D29" s="405">
        <v>25.34</v>
      </c>
      <c r="E29" s="405">
        <v>5.34</v>
      </c>
      <c r="F29" s="38">
        <f t="shared" si="2"/>
        <v>20</v>
      </c>
      <c r="H29" s="208"/>
      <c r="J29" s="501" t="s">
        <v>2</v>
      </c>
      <c r="K29" s="503" t="s">
        <v>895</v>
      </c>
      <c r="L29" s="474">
        <v>103</v>
      </c>
      <c r="M29" s="163">
        <v>28.02</v>
      </c>
      <c r="N29" s="405">
        <v>19.809999999999999</v>
      </c>
      <c r="O29" s="38">
        <f t="shared" si="3"/>
        <v>8.2100000000000009</v>
      </c>
      <c r="Q29" s="402">
        <v>10</v>
      </c>
      <c r="R29" s="247" t="s">
        <v>644</v>
      </c>
      <c r="S29" s="474">
        <v>104</v>
      </c>
      <c r="T29" s="405">
        <v>26.12</v>
      </c>
      <c r="U29" s="405">
        <v>19.420000000000002</v>
      </c>
      <c r="V29" s="38">
        <f t="shared" si="0"/>
        <v>6.6999999999999993</v>
      </c>
      <c r="Y29" s="237"/>
      <c r="AB29" s="501" t="s">
        <v>2</v>
      </c>
      <c r="AC29" s="503" t="s">
        <v>895</v>
      </c>
      <c r="AD29" s="474">
        <v>103</v>
      </c>
      <c r="AE29" s="163">
        <v>28.02</v>
      </c>
      <c r="AF29" s="405">
        <v>19.809999999999999</v>
      </c>
      <c r="AG29" s="38">
        <f t="shared" si="4"/>
        <v>8.2100000000000009</v>
      </c>
      <c r="AI29" s="402">
        <v>10</v>
      </c>
      <c r="AJ29" s="247" t="s">
        <v>644</v>
      </c>
      <c r="AK29" s="474">
        <v>104</v>
      </c>
      <c r="AL29" s="405">
        <v>26.12</v>
      </c>
      <c r="AM29" s="405">
        <v>19.420000000000002</v>
      </c>
      <c r="AN29" s="38">
        <f t="shared" si="1"/>
        <v>6.6999999999999993</v>
      </c>
    </row>
    <row r="30" spans="1:40" ht="28" customHeight="1">
      <c r="A30" s="402">
        <v>10</v>
      </c>
      <c r="B30" s="247" t="s">
        <v>649</v>
      </c>
      <c r="C30" s="474">
        <v>93</v>
      </c>
      <c r="D30" s="405">
        <v>21.86</v>
      </c>
      <c r="E30" s="405">
        <v>16.75</v>
      </c>
      <c r="F30" s="38">
        <f t="shared" si="2"/>
        <v>5.1099999999999994</v>
      </c>
      <c r="H30" s="208"/>
      <c r="J30" s="402">
        <v>13</v>
      </c>
      <c r="K30" s="34" t="s">
        <v>981</v>
      </c>
      <c r="L30" s="474">
        <v>103</v>
      </c>
      <c r="M30" s="405">
        <v>28.21</v>
      </c>
      <c r="N30" s="405">
        <v>14.2</v>
      </c>
      <c r="O30" s="38">
        <f t="shared" si="3"/>
        <v>14.010000000000002</v>
      </c>
      <c r="Q30" s="402">
        <v>10</v>
      </c>
      <c r="R30" s="247" t="s">
        <v>546</v>
      </c>
      <c r="S30" s="490">
        <v>104</v>
      </c>
      <c r="T30" s="405">
        <v>27.16</v>
      </c>
      <c r="U30" s="405">
        <v>22.51</v>
      </c>
      <c r="V30" s="38">
        <f t="shared" si="0"/>
        <v>4.6499999999999986</v>
      </c>
      <c r="Y30" s="237"/>
      <c r="AB30" s="402">
        <v>13</v>
      </c>
      <c r="AC30" s="34" t="s">
        <v>981</v>
      </c>
      <c r="AD30" s="474">
        <v>103</v>
      </c>
      <c r="AE30" s="405">
        <v>28.21</v>
      </c>
      <c r="AF30" s="405">
        <v>14.2</v>
      </c>
      <c r="AG30" s="38">
        <f t="shared" si="4"/>
        <v>14.010000000000002</v>
      </c>
      <c r="AI30" s="402">
        <v>10</v>
      </c>
      <c r="AJ30" s="247" t="s">
        <v>546</v>
      </c>
      <c r="AK30" s="490">
        <v>104</v>
      </c>
      <c r="AL30" s="405">
        <v>27.16</v>
      </c>
      <c r="AM30" s="405">
        <v>22.51</v>
      </c>
      <c r="AN30" s="38">
        <f t="shared" si="1"/>
        <v>4.6499999999999986</v>
      </c>
    </row>
    <row r="31" spans="1:40" ht="28" customHeight="1">
      <c r="A31" s="402">
        <v>10</v>
      </c>
      <c r="B31" s="34" t="s">
        <v>651</v>
      </c>
      <c r="C31" s="474">
        <v>93</v>
      </c>
      <c r="D31" s="405">
        <v>22.56</v>
      </c>
      <c r="E31" s="405">
        <v>22.31</v>
      </c>
      <c r="F31" s="38">
        <f t="shared" si="2"/>
        <v>0.25</v>
      </c>
      <c r="H31" s="208"/>
      <c r="J31" s="402">
        <v>10</v>
      </c>
      <c r="K31" s="34" t="s">
        <v>545</v>
      </c>
      <c r="L31" s="474">
        <v>104</v>
      </c>
      <c r="M31" s="405">
        <v>23.67</v>
      </c>
      <c r="N31" s="405">
        <v>22.55</v>
      </c>
      <c r="O31" s="38">
        <f t="shared" si="3"/>
        <v>1.120000000000001</v>
      </c>
      <c r="Q31" s="402">
        <v>10</v>
      </c>
      <c r="R31" s="247" t="s">
        <v>548</v>
      </c>
      <c r="S31" s="474">
        <v>104</v>
      </c>
      <c r="T31" s="405">
        <v>26.57</v>
      </c>
      <c r="U31" s="405">
        <v>15.29</v>
      </c>
      <c r="V31" s="38">
        <f t="shared" si="0"/>
        <v>11.280000000000001</v>
      </c>
      <c r="Y31" s="237"/>
      <c r="AB31" s="402">
        <v>10</v>
      </c>
      <c r="AC31" s="34" t="s">
        <v>545</v>
      </c>
      <c r="AD31" s="474">
        <v>104</v>
      </c>
      <c r="AE31" s="405">
        <v>23.67</v>
      </c>
      <c r="AF31" s="405">
        <v>22.55</v>
      </c>
      <c r="AG31" s="38">
        <f t="shared" si="4"/>
        <v>1.120000000000001</v>
      </c>
      <c r="AI31" s="402">
        <v>10</v>
      </c>
      <c r="AJ31" s="247" t="s">
        <v>548</v>
      </c>
      <c r="AK31" s="474">
        <v>104</v>
      </c>
      <c r="AL31" s="405">
        <v>26.57</v>
      </c>
      <c r="AM31" s="405">
        <v>15.29</v>
      </c>
      <c r="AN31" s="38">
        <f t="shared" si="1"/>
        <v>11.280000000000001</v>
      </c>
    </row>
    <row r="32" spans="1:40" ht="28" customHeight="1">
      <c r="A32" s="500">
        <v>7</v>
      </c>
      <c r="B32" s="491" t="s">
        <v>613</v>
      </c>
      <c r="C32" s="474">
        <v>95</v>
      </c>
      <c r="D32" s="162">
        <v>17.670000000000002</v>
      </c>
      <c r="E32" s="405">
        <v>12.69</v>
      </c>
      <c r="F32" s="38">
        <f t="shared" si="2"/>
        <v>4.9800000000000022</v>
      </c>
      <c r="H32" s="208"/>
      <c r="J32" s="8" t="s">
        <v>5</v>
      </c>
      <c r="K32" s="198" t="s">
        <v>530</v>
      </c>
      <c r="L32" s="474">
        <v>105</v>
      </c>
      <c r="M32" s="86">
        <v>14.87</v>
      </c>
      <c r="N32" s="405">
        <v>8.27</v>
      </c>
      <c r="O32" s="38">
        <f t="shared" si="3"/>
        <v>6.6</v>
      </c>
      <c r="Q32" s="6" t="s">
        <v>2</v>
      </c>
      <c r="R32" s="234" t="s">
        <v>906</v>
      </c>
      <c r="S32" s="474">
        <v>106</v>
      </c>
      <c r="T32" s="86">
        <v>13.93</v>
      </c>
      <c r="U32" s="38">
        <v>10.39</v>
      </c>
      <c r="V32" s="38">
        <f t="shared" si="0"/>
        <v>3.5399999999999991</v>
      </c>
      <c r="Y32" s="237"/>
      <c r="AB32" s="8" t="s">
        <v>5</v>
      </c>
      <c r="AC32" s="198" t="s">
        <v>530</v>
      </c>
      <c r="AD32" s="474">
        <v>105</v>
      </c>
      <c r="AE32" s="86">
        <v>14.87</v>
      </c>
      <c r="AF32" s="405">
        <v>8.27</v>
      </c>
      <c r="AG32" s="38">
        <f t="shared" si="4"/>
        <v>6.6</v>
      </c>
      <c r="AI32" s="6" t="s">
        <v>2</v>
      </c>
      <c r="AJ32" s="234" t="s">
        <v>906</v>
      </c>
      <c r="AK32" s="474">
        <v>106</v>
      </c>
      <c r="AL32" s="86">
        <v>13.93</v>
      </c>
      <c r="AM32" s="38">
        <v>10.39</v>
      </c>
      <c r="AN32" s="38">
        <f t="shared" si="1"/>
        <v>3.5399999999999991</v>
      </c>
    </row>
    <row r="33" spans="1:40" ht="28" customHeight="1">
      <c r="A33" s="6" t="s">
        <v>2</v>
      </c>
      <c r="B33" s="198" t="s">
        <v>893</v>
      </c>
      <c r="C33" s="474">
        <v>96</v>
      </c>
      <c r="D33" s="86">
        <v>21.52</v>
      </c>
      <c r="E33" s="405">
        <v>15.72</v>
      </c>
      <c r="F33" s="38">
        <f t="shared" si="2"/>
        <v>5.7999999999999989</v>
      </c>
      <c r="H33" s="208"/>
      <c r="J33" s="10">
        <v>7</v>
      </c>
      <c r="K33" s="76" t="s">
        <v>585</v>
      </c>
      <c r="L33" s="474">
        <v>106</v>
      </c>
      <c r="M33" s="86">
        <v>18.3</v>
      </c>
      <c r="N33" s="405">
        <v>17.39</v>
      </c>
      <c r="O33" s="38">
        <f t="shared" si="3"/>
        <v>0.91000000000000014</v>
      </c>
      <c r="Q33" s="6" t="s">
        <v>2</v>
      </c>
      <c r="R33" s="234" t="s">
        <v>934</v>
      </c>
      <c r="S33" s="474">
        <v>106</v>
      </c>
      <c r="T33" s="86">
        <v>12.11</v>
      </c>
      <c r="U33" s="405">
        <v>7.21</v>
      </c>
      <c r="V33" s="38">
        <f t="shared" si="0"/>
        <v>4.8999999999999995</v>
      </c>
      <c r="Y33" s="237"/>
      <c r="AB33" s="10">
        <v>7</v>
      </c>
      <c r="AC33" s="76" t="s">
        <v>585</v>
      </c>
      <c r="AD33" s="474">
        <v>106</v>
      </c>
      <c r="AE33" s="86">
        <v>18.3</v>
      </c>
      <c r="AF33" s="405">
        <v>17.39</v>
      </c>
      <c r="AG33" s="38">
        <f t="shared" si="4"/>
        <v>0.91000000000000014</v>
      </c>
      <c r="AI33" s="6" t="s">
        <v>2</v>
      </c>
      <c r="AJ33" s="234" t="s">
        <v>934</v>
      </c>
      <c r="AK33" s="474">
        <v>106</v>
      </c>
      <c r="AL33" s="86">
        <v>12.11</v>
      </c>
      <c r="AM33" s="405">
        <v>7.21</v>
      </c>
      <c r="AN33" s="38">
        <f t="shared" si="1"/>
        <v>4.8999999999999995</v>
      </c>
    </row>
    <row r="34" spans="1:40" ht="28" customHeight="1">
      <c r="A34" s="402">
        <v>10</v>
      </c>
      <c r="B34" s="247" t="s">
        <v>623</v>
      </c>
      <c r="C34" s="474">
        <v>96</v>
      </c>
      <c r="D34" s="405">
        <v>22.54</v>
      </c>
      <c r="E34" s="405">
        <v>14.24</v>
      </c>
      <c r="F34" s="38">
        <f t="shared" si="2"/>
        <v>8.2999999999999989</v>
      </c>
      <c r="H34" s="208"/>
      <c r="J34" s="402">
        <v>13</v>
      </c>
      <c r="K34" s="34" t="s">
        <v>971</v>
      </c>
      <c r="L34" s="474">
        <v>106</v>
      </c>
      <c r="M34" s="405">
        <v>22.74</v>
      </c>
      <c r="N34" s="405">
        <v>11.38</v>
      </c>
      <c r="O34" s="38">
        <f t="shared" si="3"/>
        <v>11.359999999999998</v>
      </c>
      <c r="Q34" s="6" t="s">
        <v>2</v>
      </c>
      <c r="R34" s="234" t="s">
        <v>902</v>
      </c>
      <c r="S34" s="474">
        <v>107</v>
      </c>
      <c r="T34" s="86">
        <v>17.54</v>
      </c>
      <c r="U34" s="38">
        <v>12.92</v>
      </c>
      <c r="V34" s="38">
        <f t="shared" ref="V34:V46" si="5">T34-U34</f>
        <v>4.6199999999999992</v>
      </c>
      <c r="Y34" s="237"/>
      <c r="AB34" s="402">
        <v>13</v>
      </c>
      <c r="AC34" s="34" t="s">
        <v>971</v>
      </c>
      <c r="AD34" s="474">
        <v>106</v>
      </c>
      <c r="AE34" s="405">
        <v>22.74</v>
      </c>
      <c r="AF34" s="405">
        <v>11.38</v>
      </c>
      <c r="AG34" s="38">
        <f t="shared" si="4"/>
        <v>11.359999999999998</v>
      </c>
      <c r="AI34" s="6" t="s">
        <v>2</v>
      </c>
      <c r="AJ34" s="234" t="s">
        <v>902</v>
      </c>
      <c r="AK34" s="474">
        <v>107</v>
      </c>
      <c r="AL34" s="86">
        <v>17.54</v>
      </c>
      <c r="AM34" s="38">
        <v>12.92</v>
      </c>
      <c r="AN34" s="38">
        <f t="shared" si="1"/>
        <v>4.6199999999999992</v>
      </c>
    </row>
    <row r="35" spans="1:40" ht="28" customHeight="1">
      <c r="A35" s="10">
        <v>7</v>
      </c>
      <c r="B35" s="246" t="s">
        <v>582</v>
      </c>
      <c r="C35" s="474">
        <v>97</v>
      </c>
      <c r="D35" s="86">
        <v>18.07</v>
      </c>
      <c r="E35" s="405">
        <v>14.6</v>
      </c>
      <c r="F35" s="38">
        <f t="shared" si="2"/>
        <v>3.4700000000000006</v>
      </c>
      <c r="H35" s="208"/>
      <c r="J35" s="8" t="s">
        <v>5</v>
      </c>
      <c r="K35" s="198" t="s">
        <v>571</v>
      </c>
      <c r="L35" s="474">
        <v>107</v>
      </c>
      <c r="M35" s="86">
        <v>19.11</v>
      </c>
      <c r="N35" s="405">
        <v>9.6</v>
      </c>
      <c r="O35" s="38">
        <f t="shared" ref="O35:O50" si="6">M35-N35</f>
        <v>9.51</v>
      </c>
      <c r="Q35" s="8" t="s">
        <v>5</v>
      </c>
      <c r="R35" s="234" t="s">
        <v>578</v>
      </c>
      <c r="S35" s="474">
        <v>107</v>
      </c>
      <c r="T35" s="86">
        <v>20.78</v>
      </c>
      <c r="U35" s="405">
        <v>11.65</v>
      </c>
      <c r="V35" s="38">
        <f t="shared" si="5"/>
        <v>9.1300000000000008</v>
      </c>
      <c r="Y35" s="237"/>
      <c r="AB35" s="8" t="s">
        <v>5</v>
      </c>
      <c r="AC35" s="198" t="s">
        <v>571</v>
      </c>
      <c r="AD35" s="474">
        <v>107</v>
      </c>
      <c r="AE35" s="86">
        <v>19.11</v>
      </c>
      <c r="AF35" s="405">
        <v>9.6</v>
      </c>
      <c r="AG35" s="38">
        <f t="shared" si="4"/>
        <v>9.51</v>
      </c>
      <c r="AI35" s="8" t="s">
        <v>5</v>
      </c>
      <c r="AJ35" s="234" t="s">
        <v>578</v>
      </c>
      <c r="AK35" s="474">
        <v>107</v>
      </c>
      <c r="AL35" s="86">
        <v>20.78</v>
      </c>
      <c r="AM35" s="405">
        <v>11.65</v>
      </c>
      <c r="AN35" s="38">
        <f t="shared" si="1"/>
        <v>9.1300000000000008</v>
      </c>
    </row>
    <row r="36" spans="1:40" ht="28" customHeight="1">
      <c r="A36" s="402">
        <v>10</v>
      </c>
      <c r="B36" s="34" t="s">
        <v>646</v>
      </c>
      <c r="C36" s="474">
        <v>97</v>
      </c>
      <c r="D36" s="405">
        <v>32.67</v>
      </c>
      <c r="E36" s="405">
        <v>14.19</v>
      </c>
      <c r="F36" s="38">
        <f t="shared" si="2"/>
        <v>18.480000000000004</v>
      </c>
      <c r="H36" s="208"/>
      <c r="J36" s="402">
        <v>10</v>
      </c>
      <c r="K36" s="34" t="s">
        <v>621</v>
      </c>
      <c r="L36" s="474">
        <v>107</v>
      </c>
      <c r="M36" s="405">
        <v>22.22</v>
      </c>
      <c r="N36" s="405">
        <v>17.55</v>
      </c>
      <c r="O36" s="38">
        <f t="shared" si="6"/>
        <v>4.6699999999999982</v>
      </c>
      <c r="Q36" s="402">
        <v>13</v>
      </c>
      <c r="R36" s="247" t="s">
        <v>990</v>
      </c>
      <c r="S36" s="474">
        <v>108</v>
      </c>
      <c r="T36" s="405">
        <v>32.770000000000003</v>
      </c>
      <c r="U36" s="405">
        <v>26.35</v>
      </c>
      <c r="V36" s="38">
        <f t="shared" si="5"/>
        <v>6.4200000000000017</v>
      </c>
      <c r="Y36" s="237"/>
      <c r="AB36" s="402">
        <v>10</v>
      </c>
      <c r="AC36" s="34" t="s">
        <v>621</v>
      </c>
      <c r="AD36" s="474">
        <v>107</v>
      </c>
      <c r="AE36" s="405">
        <v>22.22</v>
      </c>
      <c r="AF36" s="405">
        <v>17.55</v>
      </c>
      <c r="AG36" s="38">
        <f t="shared" si="4"/>
        <v>4.6699999999999982</v>
      </c>
      <c r="AI36" s="402">
        <v>13</v>
      </c>
      <c r="AJ36" s="247" t="s">
        <v>990</v>
      </c>
      <c r="AK36" s="474">
        <v>108</v>
      </c>
      <c r="AL36" s="405">
        <v>32.770000000000003</v>
      </c>
      <c r="AM36" s="405">
        <v>26.35</v>
      </c>
      <c r="AN36" s="38">
        <f t="shared" si="1"/>
        <v>6.4200000000000017</v>
      </c>
    </row>
    <row r="37" spans="1:40" ht="28" customHeight="1">
      <c r="A37" s="402">
        <v>13</v>
      </c>
      <c r="B37" s="247" t="s">
        <v>982</v>
      </c>
      <c r="C37" s="474">
        <v>97</v>
      </c>
      <c r="D37" s="405">
        <v>22.24</v>
      </c>
      <c r="E37" s="405">
        <v>15.74</v>
      </c>
      <c r="F37" s="38">
        <f t="shared" si="2"/>
        <v>6.4999999999999982</v>
      </c>
      <c r="H37" s="208"/>
      <c r="J37" s="8" t="s">
        <v>5</v>
      </c>
      <c r="K37" s="166" t="s">
        <v>534</v>
      </c>
      <c r="L37" s="474">
        <v>108</v>
      </c>
      <c r="M37" s="405">
        <v>13.82</v>
      </c>
      <c r="N37" s="405">
        <v>12.59</v>
      </c>
      <c r="O37" s="38">
        <f t="shared" si="6"/>
        <v>1.2300000000000004</v>
      </c>
      <c r="Q37" s="6" t="s">
        <v>2</v>
      </c>
      <c r="R37" s="234" t="s">
        <v>916</v>
      </c>
      <c r="S37" s="474">
        <v>111</v>
      </c>
      <c r="T37" s="86">
        <v>20.96</v>
      </c>
      <c r="U37" s="38">
        <v>10.11</v>
      </c>
      <c r="V37" s="38">
        <f t="shared" si="5"/>
        <v>10.850000000000001</v>
      </c>
      <c r="Y37" s="237"/>
      <c r="AB37" s="8" t="s">
        <v>5</v>
      </c>
      <c r="AC37" s="166" t="s">
        <v>534</v>
      </c>
      <c r="AD37" s="474">
        <v>108</v>
      </c>
      <c r="AE37" s="405">
        <v>13.82</v>
      </c>
      <c r="AF37" s="405">
        <v>12.59</v>
      </c>
      <c r="AG37" s="38">
        <f t="shared" si="4"/>
        <v>1.2300000000000004</v>
      </c>
      <c r="AI37" s="6" t="s">
        <v>2</v>
      </c>
      <c r="AJ37" s="234" t="s">
        <v>916</v>
      </c>
      <c r="AK37" s="474">
        <v>111</v>
      </c>
      <c r="AL37" s="86">
        <v>20.96</v>
      </c>
      <c r="AM37" s="38">
        <v>10.11</v>
      </c>
      <c r="AN37" s="38">
        <f t="shared" si="1"/>
        <v>10.850000000000001</v>
      </c>
    </row>
    <row r="38" spans="1:40" ht="28" customHeight="1">
      <c r="A38" s="6" t="s">
        <v>2</v>
      </c>
      <c r="B38" s="198" t="s">
        <v>917</v>
      </c>
      <c r="C38" s="474">
        <v>98</v>
      </c>
      <c r="D38" s="86">
        <v>21.35</v>
      </c>
      <c r="E38" s="38">
        <v>8.7100000000000009</v>
      </c>
      <c r="F38" s="38">
        <f t="shared" si="2"/>
        <v>12.64</v>
      </c>
      <c r="H38" s="208"/>
      <c r="J38" s="8" t="s">
        <v>5</v>
      </c>
      <c r="K38" s="198" t="s">
        <v>564</v>
      </c>
      <c r="L38" s="474">
        <v>108</v>
      </c>
      <c r="M38" s="86">
        <v>18.079999999999998</v>
      </c>
      <c r="N38" s="405">
        <v>5.89</v>
      </c>
      <c r="O38" s="38">
        <f t="shared" si="6"/>
        <v>12.189999999999998</v>
      </c>
      <c r="Q38" s="402">
        <v>10</v>
      </c>
      <c r="R38" s="247" t="s">
        <v>624</v>
      </c>
      <c r="S38" s="474">
        <v>111</v>
      </c>
      <c r="T38" s="405">
        <v>9.73</v>
      </c>
      <c r="U38" s="405">
        <v>4.66</v>
      </c>
      <c r="V38" s="38">
        <f t="shared" si="5"/>
        <v>5.07</v>
      </c>
      <c r="Y38" s="237"/>
      <c r="AB38" s="8" t="s">
        <v>5</v>
      </c>
      <c r="AC38" s="198" t="s">
        <v>564</v>
      </c>
      <c r="AD38" s="474">
        <v>108</v>
      </c>
      <c r="AE38" s="86">
        <v>18.079999999999998</v>
      </c>
      <c r="AF38" s="405">
        <v>5.89</v>
      </c>
      <c r="AG38" s="38">
        <f t="shared" si="4"/>
        <v>12.189999999999998</v>
      </c>
      <c r="AI38" s="402">
        <v>10</v>
      </c>
      <c r="AJ38" s="247" t="s">
        <v>624</v>
      </c>
      <c r="AK38" s="474">
        <v>111</v>
      </c>
      <c r="AL38" s="405">
        <v>9.73</v>
      </c>
      <c r="AM38" s="405">
        <v>4.66</v>
      </c>
      <c r="AN38" s="38">
        <f t="shared" si="1"/>
        <v>5.07</v>
      </c>
    </row>
    <row r="39" spans="1:40" ht="28" customHeight="1">
      <c r="A39" s="8" t="s">
        <v>5</v>
      </c>
      <c r="B39" s="198" t="s">
        <v>577</v>
      </c>
      <c r="C39" s="474">
        <v>98</v>
      </c>
      <c r="D39" s="86">
        <v>27.39</v>
      </c>
      <c r="E39" s="405">
        <v>9.1</v>
      </c>
      <c r="F39" s="38">
        <f t="shared" si="2"/>
        <v>18.29</v>
      </c>
      <c r="H39" s="208"/>
      <c r="J39" s="10">
        <v>7</v>
      </c>
      <c r="K39" s="76" t="s">
        <v>599</v>
      </c>
      <c r="L39" s="474">
        <v>108</v>
      </c>
      <c r="M39" s="86">
        <v>24.79</v>
      </c>
      <c r="N39" s="405">
        <v>15.82</v>
      </c>
      <c r="O39" s="38">
        <f t="shared" si="6"/>
        <v>8.9699999999999989</v>
      </c>
      <c r="Q39" s="8" t="s">
        <v>5</v>
      </c>
      <c r="R39" s="234" t="s">
        <v>565</v>
      </c>
      <c r="S39" s="474">
        <v>113</v>
      </c>
      <c r="T39" s="86">
        <v>15.1</v>
      </c>
      <c r="U39" s="405">
        <v>11.92</v>
      </c>
      <c r="V39" s="38">
        <f t="shared" si="5"/>
        <v>3.1799999999999997</v>
      </c>
      <c r="Y39" s="237"/>
      <c r="AB39" s="10">
        <v>7</v>
      </c>
      <c r="AC39" s="76" t="s">
        <v>599</v>
      </c>
      <c r="AD39" s="474">
        <v>108</v>
      </c>
      <c r="AE39" s="86">
        <v>24.79</v>
      </c>
      <c r="AF39" s="405">
        <v>15.82</v>
      </c>
      <c r="AG39" s="38">
        <f t="shared" si="4"/>
        <v>8.9699999999999989</v>
      </c>
      <c r="AI39" s="8" t="s">
        <v>5</v>
      </c>
      <c r="AJ39" s="234" t="s">
        <v>565</v>
      </c>
      <c r="AK39" s="474">
        <v>113</v>
      </c>
      <c r="AL39" s="86">
        <v>15.1</v>
      </c>
      <c r="AM39" s="405">
        <v>11.92</v>
      </c>
      <c r="AN39" s="38">
        <f t="shared" si="1"/>
        <v>3.1799999999999997</v>
      </c>
    </row>
    <row r="40" spans="1:40" ht="28" customHeight="1">
      <c r="A40" s="402">
        <v>10</v>
      </c>
      <c r="B40" s="34" t="s">
        <v>646</v>
      </c>
      <c r="C40" s="474">
        <v>98</v>
      </c>
      <c r="D40" s="405">
        <v>32.67</v>
      </c>
      <c r="E40" s="405">
        <v>18.600000000000001</v>
      </c>
      <c r="F40" s="38">
        <f t="shared" si="2"/>
        <v>14.07</v>
      </c>
      <c r="H40" s="208"/>
      <c r="J40" s="10">
        <v>7</v>
      </c>
      <c r="K40" s="34" t="s">
        <v>607</v>
      </c>
      <c r="L40" s="474">
        <v>111</v>
      </c>
      <c r="M40" s="405">
        <v>27.22</v>
      </c>
      <c r="N40" s="405">
        <v>11.66</v>
      </c>
      <c r="O40" s="38">
        <f t="shared" si="6"/>
        <v>15.559999999999999</v>
      </c>
      <c r="Q40" s="6" t="s">
        <v>2</v>
      </c>
      <c r="R40" s="234" t="s">
        <v>915</v>
      </c>
      <c r="S40" s="474">
        <v>114</v>
      </c>
      <c r="T40" s="86">
        <v>24.29</v>
      </c>
      <c r="U40" s="405">
        <v>19.7</v>
      </c>
      <c r="V40" s="38">
        <f t="shared" si="5"/>
        <v>4.59</v>
      </c>
      <c r="Y40" s="237"/>
      <c r="AB40" s="10">
        <v>7</v>
      </c>
      <c r="AC40" s="34" t="s">
        <v>607</v>
      </c>
      <c r="AD40" s="474">
        <v>111</v>
      </c>
      <c r="AE40" s="405">
        <v>27.22</v>
      </c>
      <c r="AF40" s="405">
        <v>11.66</v>
      </c>
      <c r="AG40" s="38">
        <f t="shared" si="4"/>
        <v>15.559999999999999</v>
      </c>
      <c r="AI40" s="6" t="s">
        <v>2</v>
      </c>
      <c r="AJ40" s="234" t="s">
        <v>915</v>
      </c>
      <c r="AK40" s="474">
        <v>114</v>
      </c>
      <c r="AL40" s="86">
        <v>24.29</v>
      </c>
      <c r="AM40" s="405">
        <v>19.7</v>
      </c>
      <c r="AN40" s="38">
        <f t="shared" si="1"/>
        <v>4.59</v>
      </c>
    </row>
    <row r="41" spans="1:40" ht="28" customHeight="1">
      <c r="A41" s="402">
        <v>10</v>
      </c>
      <c r="B41" s="247" t="s">
        <v>652</v>
      </c>
      <c r="C41" s="474">
        <v>98</v>
      </c>
      <c r="D41" s="405">
        <v>26.47</v>
      </c>
      <c r="E41" s="405">
        <v>20.63</v>
      </c>
      <c r="F41" s="38">
        <f t="shared" si="2"/>
        <v>5.84</v>
      </c>
      <c r="H41" s="208"/>
      <c r="J41" s="10">
        <v>7</v>
      </c>
      <c r="K41" s="76" t="s">
        <v>594</v>
      </c>
      <c r="L41" s="474">
        <v>113</v>
      </c>
      <c r="M41" s="86">
        <v>18.43</v>
      </c>
      <c r="N41" s="405">
        <v>16.57</v>
      </c>
      <c r="O41" s="38">
        <f t="shared" si="6"/>
        <v>1.8599999999999994</v>
      </c>
      <c r="Q41" s="402">
        <v>13</v>
      </c>
      <c r="R41" s="247" t="s">
        <v>986</v>
      </c>
      <c r="S41" s="474">
        <v>115</v>
      </c>
      <c r="T41" s="405">
        <v>31.14</v>
      </c>
      <c r="U41" s="405">
        <v>11.37</v>
      </c>
      <c r="V41" s="38">
        <f t="shared" si="5"/>
        <v>19.770000000000003</v>
      </c>
      <c r="Y41" s="237"/>
      <c r="AB41" s="10">
        <v>7</v>
      </c>
      <c r="AC41" s="76" t="s">
        <v>594</v>
      </c>
      <c r="AD41" s="474">
        <v>113</v>
      </c>
      <c r="AE41" s="86">
        <v>18.43</v>
      </c>
      <c r="AF41" s="405">
        <v>16.57</v>
      </c>
      <c r="AG41" s="38">
        <f t="shared" si="4"/>
        <v>1.8599999999999994</v>
      </c>
      <c r="AI41" s="402">
        <v>13</v>
      </c>
      <c r="AJ41" s="247" t="s">
        <v>986</v>
      </c>
      <c r="AK41" s="474">
        <v>115</v>
      </c>
      <c r="AL41" s="405">
        <v>31.14</v>
      </c>
      <c r="AM41" s="405">
        <v>11.37</v>
      </c>
      <c r="AN41" s="38">
        <f t="shared" si="1"/>
        <v>19.770000000000003</v>
      </c>
    </row>
    <row r="42" spans="1:40" ht="28" customHeight="1">
      <c r="A42" s="402">
        <v>13</v>
      </c>
      <c r="B42" s="247" t="s">
        <v>988</v>
      </c>
      <c r="C42" s="474">
        <v>98</v>
      </c>
      <c r="D42" s="405">
        <v>24.97</v>
      </c>
      <c r="E42" s="405">
        <v>24.74</v>
      </c>
      <c r="F42" s="38">
        <f t="shared" si="2"/>
        <v>0.23000000000000043</v>
      </c>
      <c r="H42" s="208"/>
      <c r="J42" s="402">
        <v>13</v>
      </c>
      <c r="K42" s="34" t="s">
        <v>989</v>
      </c>
      <c r="L42" s="474">
        <v>114</v>
      </c>
      <c r="M42" s="405">
        <v>35.65</v>
      </c>
      <c r="N42" s="405">
        <v>19.38</v>
      </c>
      <c r="O42" s="38">
        <f t="shared" si="6"/>
        <v>16.27</v>
      </c>
      <c r="Q42" s="402">
        <v>10</v>
      </c>
      <c r="R42" s="247" t="s">
        <v>661</v>
      </c>
      <c r="S42" s="490">
        <v>116</v>
      </c>
      <c r="T42" s="405">
        <v>28.8</v>
      </c>
      <c r="U42" s="405">
        <v>21.2</v>
      </c>
      <c r="V42" s="38">
        <f t="shared" si="5"/>
        <v>7.6000000000000014</v>
      </c>
      <c r="Y42" s="237"/>
      <c r="AB42" s="402">
        <v>13</v>
      </c>
      <c r="AC42" s="34" t="s">
        <v>989</v>
      </c>
      <c r="AD42" s="474">
        <v>114</v>
      </c>
      <c r="AE42" s="405">
        <v>35.65</v>
      </c>
      <c r="AF42" s="405">
        <v>19.38</v>
      </c>
      <c r="AG42" s="38">
        <f t="shared" si="4"/>
        <v>16.27</v>
      </c>
      <c r="AI42" s="402">
        <v>10</v>
      </c>
      <c r="AJ42" s="247" t="s">
        <v>661</v>
      </c>
      <c r="AK42" s="490">
        <v>116</v>
      </c>
      <c r="AL42" s="405">
        <v>28.8</v>
      </c>
      <c r="AM42" s="405">
        <v>21.2</v>
      </c>
      <c r="AN42" s="38">
        <f t="shared" si="1"/>
        <v>7.6000000000000014</v>
      </c>
    </row>
    <row r="43" spans="1:40" ht="28" customHeight="1">
      <c r="A43" s="6" t="s">
        <v>2</v>
      </c>
      <c r="B43" s="198" t="s">
        <v>933</v>
      </c>
      <c r="C43" s="474">
        <v>99</v>
      </c>
      <c r="D43" s="86">
        <v>12.69</v>
      </c>
      <c r="E43" s="38">
        <v>6.42</v>
      </c>
      <c r="F43" s="38">
        <f t="shared" si="2"/>
        <v>6.27</v>
      </c>
      <c r="H43" s="208"/>
      <c r="J43" s="8" t="s">
        <v>5</v>
      </c>
      <c r="K43" s="198" t="s">
        <v>563</v>
      </c>
      <c r="L43" s="474">
        <v>116</v>
      </c>
      <c r="M43" s="86">
        <v>19.28</v>
      </c>
      <c r="N43" s="405">
        <v>3.86</v>
      </c>
      <c r="O43" s="38">
        <f t="shared" si="6"/>
        <v>15.420000000000002</v>
      </c>
      <c r="Q43" s="6" t="s">
        <v>2</v>
      </c>
      <c r="R43" s="234" t="s">
        <v>911</v>
      </c>
      <c r="S43" s="474">
        <v>119</v>
      </c>
      <c r="T43" s="86">
        <v>14.56</v>
      </c>
      <c r="U43" s="405">
        <v>7.5</v>
      </c>
      <c r="V43" s="38">
        <f t="shared" si="5"/>
        <v>7.0600000000000005</v>
      </c>
      <c r="Y43" s="237"/>
      <c r="AB43" s="8" t="s">
        <v>5</v>
      </c>
      <c r="AC43" s="198" t="s">
        <v>563</v>
      </c>
      <c r="AD43" s="474">
        <v>116</v>
      </c>
      <c r="AE43" s="86">
        <v>19.28</v>
      </c>
      <c r="AF43" s="405">
        <v>3.86</v>
      </c>
      <c r="AG43" s="38">
        <f t="shared" si="4"/>
        <v>15.420000000000002</v>
      </c>
      <c r="AI43" s="6" t="s">
        <v>2</v>
      </c>
      <c r="AJ43" s="234" t="s">
        <v>911</v>
      </c>
      <c r="AK43" s="474">
        <v>119</v>
      </c>
      <c r="AL43" s="86">
        <v>14.56</v>
      </c>
      <c r="AM43" s="405">
        <v>7.5</v>
      </c>
      <c r="AN43" s="38">
        <f t="shared" si="1"/>
        <v>7.0600000000000005</v>
      </c>
    </row>
    <row r="44" spans="1:40" ht="28" customHeight="1">
      <c r="A44" s="8" t="s">
        <v>5</v>
      </c>
      <c r="B44" s="234" t="s">
        <v>570</v>
      </c>
      <c r="C44" s="474">
        <v>99</v>
      </c>
      <c r="D44" s="86">
        <v>22.4</v>
      </c>
      <c r="E44" s="405">
        <v>10.66</v>
      </c>
      <c r="F44" s="38">
        <f t="shared" si="2"/>
        <v>11.739999999999998</v>
      </c>
      <c r="H44" s="208"/>
      <c r="J44" s="402">
        <v>13</v>
      </c>
      <c r="K44" s="34" t="s">
        <v>989</v>
      </c>
      <c r="L44" s="474">
        <v>116</v>
      </c>
      <c r="M44" s="405">
        <v>35.65</v>
      </c>
      <c r="N44" s="405">
        <v>25.54</v>
      </c>
      <c r="O44" s="38">
        <f t="shared" si="6"/>
        <v>10.11</v>
      </c>
      <c r="Q44" s="8" t="s">
        <v>5</v>
      </c>
      <c r="R44" s="234" t="s">
        <v>568</v>
      </c>
      <c r="S44" s="474">
        <v>124</v>
      </c>
      <c r="T44" s="86">
        <v>16.64</v>
      </c>
      <c r="U44" s="405">
        <v>11.14</v>
      </c>
      <c r="V44" s="38">
        <f t="shared" si="5"/>
        <v>5.5</v>
      </c>
      <c r="Y44" s="237"/>
      <c r="AB44" s="402">
        <v>13</v>
      </c>
      <c r="AC44" s="34" t="s">
        <v>989</v>
      </c>
      <c r="AD44" s="474">
        <v>116</v>
      </c>
      <c r="AE44" s="405">
        <v>35.65</v>
      </c>
      <c r="AF44" s="405">
        <v>25.54</v>
      </c>
      <c r="AG44" s="38">
        <f t="shared" si="4"/>
        <v>10.11</v>
      </c>
      <c r="AI44" s="8" t="s">
        <v>5</v>
      </c>
      <c r="AJ44" s="234" t="s">
        <v>568</v>
      </c>
      <c r="AK44" s="474">
        <v>124</v>
      </c>
      <c r="AL44" s="86">
        <v>16.64</v>
      </c>
      <c r="AM44" s="405">
        <v>11.14</v>
      </c>
      <c r="AN44" s="38">
        <f t="shared" si="1"/>
        <v>5.5</v>
      </c>
    </row>
    <row r="45" spans="1:40" ht="28" customHeight="1">
      <c r="A45" s="402">
        <v>10</v>
      </c>
      <c r="B45" s="247" t="s">
        <v>638</v>
      </c>
      <c r="C45" s="474">
        <v>99</v>
      </c>
      <c r="D45" s="405">
        <v>30.42</v>
      </c>
      <c r="E45" s="405">
        <v>11</v>
      </c>
      <c r="F45" s="38">
        <f t="shared" si="2"/>
        <v>19.420000000000002</v>
      </c>
      <c r="H45" s="208"/>
      <c r="J45" s="402">
        <v>10</v>
      </c>
      <c r="K45" s="34" t="s">
        <v>639</v>
      </c>
      <c r="L45" s="474">
        <v>117</v>
      </c>
      <c r="M45" s="405">
        <v>23.55</v>
      </c>
      <c r="N45" s="405">
        <v>16.73</v>
      </c>
      <c r="O45" s="38">
        <f t="shared" si="6"/>
        <v>6.82</v>
      </c>
      <c r="Q45" s="6" t="s">
        <v>2</v>
      </c>
      <c r="R45" s="234" t="s">
        <v>897</v>
      </c>
      <c r="S45" s="474">
        <v>130</v>
      </c>
      <c r="T45" s="86">
        <v>8.98</v>
      </c>
      <c r="U45" s="405">
        <v>6.05</v>
      </c>
      <c r="V45" s="38">
        <f t="shared" si="5"/>
        <v>2.9300000000000006</v>
      </c>
      <c r="Y45" s="237"/>
      <c r="AB45" s="402">
        <v>10</v>
      </c>
      <c r="AC45" s="34" t="s">
        <v>639</v>
      </c>
      <c r="AD45" s="474">
        <v>117</v>
      </c>
      <c r="AE45" s="405">
        <v>23.55</v>
      </c>
      <c r="AF45" s="405">
        <v>16.73</v>
      </c>
      <c r="AG45" s="38">
        <f t="shared" si="4"/>
        <v>6.82</v>
      </c>
      <c r="AI45" s="6" t="s">
        <v>2</v>
      </c>
      <c r="AJ45" s="234" t="s">
        <v>897</v>
      </c>
      <c r="AK45" s="474">
        <v>130</v>
      </c>
      <c r="AL45" s="86">
        <v>8.98</v>
      </c>
      <c r="AM45" s="405">
        <v>6.05</v>
      </c>
      <c r="AN45" s="38">
        <f t="shared" si="1"/>
        <v>2.9300000000000006</v>
      </c>
    </row>
    <row r="46" spans="1:40" ht="28" customHeight="1">
      <c r="A46" s="8" t="s">
        <v>5</v>
      </c>
      <c r="B46" s="231" t="s">
        <v>555</v>
      </c>
      <c r="C46" s="474">
        <v>100</v>
      </c>
      <c r="D46" s="405">
        <v>13.15</v>
      </c>
      <c r="E46" s="405">
        <v>3.31</v>
      </c>
      <c r="F46" s="38">
        <f t="shared" si="2"/>
        <v>9.84</v>
      </c>
      <c r="H46" s="208"/>
      <c r="J46" s="6" t="s">
        <v>2</v>
      </c>
      <c r="K46" s="198" t="s">
        <v>896</v>
      </c>
      <c r="L46" s="474">
        <v>121</v>
      </c>
      <c r="M46" s="86">
        <v>17.2</v>
      </c>
      <c r="N46" s="38">
        <v>14.87</v>
      </c>
      <c r="O46" s="38">
        <f t="shared" si="6"/>
        <v>2.33</v>
      </c>
      <c r="Q46" s="10">
        <v>7</v>
      </c>
      <c r="R46" s="246" t="s">
        <v>586</v>
      </c>
      <c r="S46" s="474">
        <v>139</v>
      </c>
      <c r="T46" s="86">
        <v>19.97</v>
      </c>
      <c r="U46" s="405">
        <v>15.37</v>
      </c>
      <c r="V46" s="38">
        <f t="shared" si="5"/>
        <v>4.5999999999999996</v>
      </c>
      <c r="Y46" s="237"/>
      <c r="AB46" s="6" t="s">
        <v>2</v>
      </c>
      <c r="AC46" s="198" t="s">
        <v>896</v>
      </c>
      <c r="AD46" s="474">
        <v>121</v>
      </c>
      <c r="AE46" s="86">
        <v>17.2</v>
      </c>
      <c r="AF46" s="38">
        <v>14.87</v>
      </c>
      <c r="AG46" s="38">
        <f t="shared" si="4"/>
        <v>2.33</v>
      </c>
      <c r="AI46" s="10">
        <v>7</v>
      </c>
      <c r="AJ46" s="246" t="s">
        <v>586</v>
      </c>
      <c r="AK46" s="474">
        <v>139</v>
      </c>
      <c r="AL46" s="86">
        <v>19.97</v>
      </c>
      <c r="AM46" s="405">
        <v>15.37</v>
      </c>
      <c r="AN46" s="38">
        <f t="shared" si="1"/>
        <v>4.5999999999999996</v>
      </c>
    </row>
    <row r="47" spans="1:40" ht="28" customHeight="1">
      <c r="A47" s="8" t="s">
        <v>5</v>
      </c>
      <c r="B47" s="234" t="s">
        <v>576</v>
      </c>
      <c r="C47" s="474">
        <v>100</v>
      </c>
      <c r="D47" s="86">
        <v>17.11</v>
      </c>
      <c r="E47" s="405">
        <v>10.3</v>
      </c>
      <c r="F47" s="38">
        <f t="shared" si="2"/>
        <v>6.8099999999999987</v>
      </c>
      <c r="H47" s="208"/>
      <c r="J47" s="10">
        <v>7</v>
      </c>
      <c r="K47" s="76" t="s">
        <v>589</v>
      </c>
      <c r="L47" s="474">
        <v>121</v>
      </c>
      <c r="M47" s="86">
        <v>21</v>
      </c>
      <c r="N47" s="405">
        <v>11.46</v>
      </c>
      <c r="O47" s="38">
        <f t="shared" si="6"/>
        <v>9.5399999999999991</v>
      </c>
      <c r="Q47" s="401"/>
      <c r="R47" s="243" t="s">
        <v>862</v>
      </c>
      <c r="S47" s="474">
        <f>AVERAGE(S2:S46)</f>
        <v>99.888888888888886</v>
      </c>
      <c r="T47" s="474">
        <f t="shared" ref="T47:V47" si="7">AVERAGE(T2:T46)</f>
        <v>21.521555555555555</v>
      </c>
      <c r="U47" s="474">
        <f t="shared" si="7"/>
        <v>13.513111111111114</v>
      </c>
      <c r="V47" s="474">
        <f t="shared" si="7"/>
        <v>8.0084444444444465</v>
      </c>
      <c r="Y47" s="237"/>
      <c r="AB47" s="10">
        <v>7</v>
      </c>
      <c r="AC47" s="76" t="s">
        <v>589</v>
      </c>
      <c r="AD47" s="474">
        <v>121</v>
      </c>
      <c r="AE47" s="86">
        <v>21</v>
      </c>
      <c r="AF47" s="405">
        <v>11.46</v>
      </c>
      <c r="AG47" s="38">
        <f t="shared" si="4"/>
        <v>9.5399999999999991</v>
      </c>
      <c r="AK47" s="474" t="s">
        <v>1064</v>
      </c>
      <c r="AL47" s="132">
        <f>PEARSON(AK2:AK46,AL2:AL46)</f>
        <v>-0.3450758764134228</v>
      </c>
      <c r="AM47" s="132">
        <f>PEARSON(AK2:AK46,AM2:AM46)</f>
        <v>-0.15537888913168987</v>
      </c>
      <c r="AN47" s="509">
        <f>PEARSON(AK2:AK46,AN2:AN46)</f>
        <v>-0.23729906491430378</v>
      </c>
    </row>
    <row r="48" spans="1:40" ht="28" customHeight="1">
      <c r="A48" s="500">
        <v>7</v>
      </c>
      <c r="B48" s="492" t="s">
        <v>620</v>
      </c>
      <c r="C48" s="474">
        <v>101</v>
      </c>
      <c r="D48" s="162">
        <v>16.399999999999999</v>
      </c>
      <c r="E48" s="405">
        <v>5</v>
      </c>
      <c r="F48" s="38">
        <f t="shared" si="2"/>
        <v>11.399999999999999</v>
      </c>
      <c r="H48" s="208"/>
      <c r="J48" s="6" t="s">
        <v>2</v>
      </c>
      <c r="K48" s="198" t="s">
        <v>912</v>
      </c>
      <c r="L48" s="474">
        <v>126</v>
      </c>
      <c r="M48" s="86">
        <v>16.73</v>
      </c>
      <c r="N48" s="38">
        <v>14.38</v>
      </c>
      <c r="O48" s="38">
        <f t="shared" si="6"/>
        <v>2.3499999999999996</v>
      </c>
      <c r="Y48" s="237"/>
      <c r="AB48" s="6" t="s">
        <v>2</v>
      </c>
      <c r="AC48" s="198" t="s">
        <v>912</v>
      </c>
      <c r="AD48" s="474">
        <v>126</v>
      </c>
      <c r="AE48" s="86">
        <v>16.73</v>
      </c>
      <c r="AF48" s="38">
        <v>14.38</v>
      </c>
      <c r="AG48" s="38">
        <f t="shared" si="4"/>
        <v>2.3499999999999996</v>
      </c>
    </row>
    <row r="49" spans="1:40" ht="28" customHeight="1">
      <c r="A49" s="402">
        <v>10</v>
      </c>
      <c r="B49" s="247" t="s">
        <v>636</v>
      </c>
      <c r="C49" s="474">
        <v>101</v>
      </c>
      <c r="D49" s="405">
        <v>24.37</v>
      </c>
      <c r="E49" s="405">
        <v>18.899999999999999</v>
      </c>
      <c r="F49" s="38">
        <f t="shared" si="2"/>
        <v>5.4700000000000024</v>
      </c>
      <c r="H49" s="208"/>
      <c r="J49" s="6" t="s">
        <v>2</v>
      </c>
      <c r="K49" s="198" t="s">
        <v>910</v>
      </c>
      <c r="L49" s="474">
        <v>131</v>
      </c>
      <c r="M49" s="86">
        <v>28.02</v>
      </c>
      <c r="N49" s="38">
        <v>12.22</v>
      </c>
      <c r="O49" s="38">
        <f t="shared" si="6"/>
        <v>15.799999999999999</v>
      </c>
      <c r="S49" t="s">
        <v>1064</v>
      </c>
      <c r="T49">
        <v>-0.3450758764134228</v>
      </c>
      <c r="U49">
        <v>-0.15537888913168987</v>
      </c>
      <c r="V49">
        <v>-0.23729906491430378</v>
      </c>
      <c r="Y49" s="237"/>
      <c r="AB49" s="6" t="s">
        <v>2</v>
      </c>
      <c r="AC49" s="198" t="s">
        <v>910</v>
      </c>
      <c r="AD49" s="474">
        <v>131</v>
      </c>
      <c r="AE49" s="86">
        <v>28.02</v>
      </c>
      <c r="AF49" s="38">
        <v>12.22</v>
      </c>
      <c r="AG49" s="38">
        <f t="shared" si="4"/>
        <v>15.799999999999999</v>
      </c>
    </row>
    <row r="50" spans="1:40" ht="28" customHeight="1">
      <c r="A50" s="8" t="s">
        <v>5</v>
      </c>
      <c r="B50" s="166" t="s">
        <v>559</v>
      </c>
      <c r="C50" s="474">
        <v>102</v>
      </c>
      <c r="D50" s="405">
        <v>19.149999999999999</v>
      </c>
      <c r="E50" s="405">
        <v>12.74</v>
      </c>
      <c r="F50" s="38">
        <f t="shared" si="2"/>
        <v>6.4099999999999984</v>
      </c>
      <c r="H50" s="208"/>
      <c r="J50" s="6" t="s">
        <v>2</v>
      </c>
      <c r="K50" s="166" t="s">
        <v>528</v>
      </c>
      <c r="L50" s="474">
        <v>140</v>
      </c>
      <c r="M50" s="405">
        <v>31.6</v>
      </c>
      <c r="N50" s="38">
        <v>12.96</v>
      </c>
      <c r="O50" s="38">
        <f t="shared" si="6"/>
        <v>18.64</v>
      </c>
      <c r="Y50" s="237"/>
      <c r="AB50" s="6" t="s">
        <v>2</v>
      </c>
      <c r="AC50" s="166" t="s">
        <v>528</v>
      </c>
      <c r="AD50" s="474">
        <v>140</v>
      </c>
      <c r="AE50" s="405">
        <v>31.6</v>
      </c>
      <c r="AF50" s="38">
        <v>12.96</v>
      </c>
      <c r="AG50" s="38">
        <f t="shared" si="4"/>
        <v>18.64</v>
      </c>
    </row>
    <row r="51" spans="1:40" ht="28" customHeight="1">
      <c r="A51" s="8" t="s">
        <v>5</v>
      </c>
      <c r="B51" s="234" t="s">
        <v>569</v>
      </c>
      <c r="C51" s="474">
        <v>102</v>
      </c>
      <c r="D51" s="86">
        <v>21.31</v>
      </c>
      <c r="E51" s="405">
        <v>4.46</v>
      </c>
      <c r="F51" s="38">
        <f t="shared" si="2"/>
        <v>16.849999999999998</v>
      </c>
      <c r="H51" s="208"/>
      <c r="J51" s="401"/>
      <c r="K51" s="244" t="s">
        <v>862</v>
      </c>
      <c r="L51" s="474">
        <f>AVERAGE(L2:L50)</f>
        <v>99.265306122448976</v>
      </c>
      <c r="M51" s="474">
        <f t="shared" ref="M51:O51" si="8">AVERAGE(M2:M50)</f>
        <v>23.641224489795921</v>
      </c>
      <c r="N51" s="474">
        <f t="shared" si="8"/>
        <v>13.006734693877554</v>
      </c>
      <c r="O51" s="474">
        <f t="shared" si="8"/>
        <v>10.63448979591837</v>
      </c>
      <c r="Y51" s="237"/>
      <c r="AD51" s="474" t="s">
        <v>1064</v>
      </c>
      <c r="AE51" s="132">
        <f>PEARSON(AD2:AD50,AE2:AE50)</f>
        <v>-7.6208465205136536E-2</v>
      </c>
      <c r="AF51" s="132">
        <f>PEARSON(AD2:AD50,AF2:AF50)</f>
        <v>0.29595622455626103</v>
      </c>
      <c r="AG51" s="509">
        <f>PEARSON(AD2:AD50,AG2:AG50)</f>
        <v>-0.32154988993815398</v>
      </c>
    </row>
    <row r="52" spans="1:40" ht="28" customHeight="1">
      <c r="A52" s="277">
        <v>10</v>
      </c>
      <c r="B52" s="502" t="s">
        <v>622</v>
      </c>
      <c r="C52" s="474">
        <v>102</v>
      </c>
      <c r="D52" s="164">
        <v>25.61</v>
      </c>
      <c r="E52" s="405">
        <v>18.3</v>
      </c>
      <c r="F52" s="38">
        <f t="shared" si="2"/>
        <v>7.3099999999999987</v>
      </c>
      <c r="H52" s="208"/>
      <c r="L52" t="s">
        <v>1064</v>
      </c>
      <c r="M52" s="132">
        <v>-7.6208465205136536E-2</v>
      </c>
      <c r="N52" s="132">
        <v>0.29595622455626103</v>
      </c>
      <c r="O52" s="523">
        <v>-0.32154988993815398</v>
      </c>
      <c r="P52" s="401"/>
      <c r="Y52" s="237"/>
      <c r="AD52" s="474" t="s">
        <v>1003</v>
      </c>
      <c r="AE52" s="1" t="s">
        <v>1073</v>
      </c>
      <c r="AF52" s="27" t="s">
        <v>1076</v>
      </c>
      <c r="AG52" s="27" t="s">
        <v>1082</v>
      </c>
      <c r="AK52" s="474" t="s">
        <v>1003</v>
      </c>
      <c r="AL52" s="1" t="s">
        <v>1073</v>
      </c>
      <c r="AM52" s="27" t="s">
        <v>1076</v>
      </c>
      <c r="AN52" s="27" t="s">
        <v>1082</v>
      </c>
    </row>
    <row r="53" spans="1:40" ht="28" customHeight="1">
      <c r="A53" s="277">
        <v>10</v>
      </c>
      <c r="B53" s="502" t="s">
        <v>650</v>
      </c>
      <c r="C53" s="474">
        <v>102</v>
      </c>
      <c r="D53" s="164">
        <v>22.57</v>
      </c>
      <c r="E53" s="405">
        <v>21.11</v>
      </c>
      <c r="F53" s="38">
        <f t="shared" si="2"/>
        <v>1.4600000000000009</v>
      </c>
      <c r="H53" s="208"/>
      <c r="L53" s="182"/>
      <c r="N53" s="517" t="s">
        <v>1115</v>
      </c>
      <c r="O53" s="135"/>
      <c r="P53" s="517" t="s">
        <v>1116</v>
      </c>
      <c r="Q53" s="135"/>
      <c r="Y53" s="237"/>
      <c r="AC53" s="182" t="s">
        <v>862</v>
      </c>
      <c r="AD53" s="184">
        <v>99.265306122448976</v>
      </c>
      <c r="AE53" s="184">
        <v>23.641224489795921</v>
      </c>
      <c r="AF53" s="184">
        <v>13.006734693877554</v>
      </c>
      <c r="AG53" s="184">
        <v>10.63448979591837</v>
      </c>
      <c r="AJ53" s="182" t="s">
        <v>862</v>
      </c>
      <c r="AK53" s="184">
        <v>99.888888888888886</v>
      </c>
      <c r="AL53" s="184">
        <v>21.521555555555555</v>
      </c>
      <c r="AM53" s="184">
        <v>13.513111111111114</v>
      </c>
      <c r="AN53" s="184">
        <v>8.0084444444444465</v>
      </c>
    </row>
    <row r="54" spans="1:40" ht="28" customHeight="1">
      <c r="A54" s="501" t="s">
        <v>2</v>
      </c>
      <c r="B54" s="503" t="s">
        <v>895</v>
      </c>
      <c r="C54" s="474">
        <v>103</v>
      </c>
      <c r="D54" s="163">
        <v>28.02</v>
      </c>
      <c r="E54" s="405">
        <v>19.809999999999999</v>
      </c>
      <c r="F54" s="38">
        <f t="shared" si="2"/>
        <v>8.2100000000000009</v>
      </c>
      <c r="H54" s="208"/>
      <c r="L54" s="182"/>
      <c r="N54" s="137" t="s">
        <v>1064</v>
      </c>
      <c r="O54" s="295" t="s">
        <v>1083</v>
      </c>
      <c r="P54" s="137" t="s">
        <v>1064</v>
      </c>
      <c r="Q54" s="295" t="s">
        <v>1083</v>
      </c>
      <c r="Y54" s="237"/>
    </row>
    <row r="55" spans="1:40" ht="28" customHeight="1">
      <c r="A55" s="402">
        <v>13</v>
      </c>
      <c r="B55" s="34" t="s">
        <v>981</v>
      </c>
      <c r="C55" s="474">
        <v>103</v>
      </c>
      <c r="D55" s="405">
        <v>28.21</v>
      </c>
      <c r="E55" s="405">
        <v>14.2</v>
      </c>
      <c r="F55" s="38">
        <f t="shared" si="2"/>
        <v>14.010000000000002</v>
      </c>
      <c r="H55" s="208"/>
      <c r="M55" s="514" t="s">
        <v>1073</v>
      </c>
      <c r="N55" s="524">
        <v>-7.6208465205136536E-2</v>
      </c>
      <c r="O55" s="510" t="s">
        <v>1084</v>
      </c>
      <c r="P55" s="524">
        <v>-0.3450758764134228</v>
      </c>
      <c r="Q55" s="511">
        <v>0.05</v>
      </c>
      <c r="Y55" s="237"/>
    </row>
    <row r="56" spans="1:40" ht="28" customHeight="1">
      <c r="A56" s="8" t="s">
        <v>5</v>
      </c>
      <c r="B56" s="234" t="s">
        <v>567</v>
      </c>
      <c r="C56" s="474">
        <v>104</v>
      </c>
      <c r="D56" s="86">
        <v>13.7</v>
      </c>
      <c r="E56" s="405">
        <v>9.1</v>
      </c>
      <c r="F56" s="38">
        <f t="shared" si="2"/>
        <v>4.5999999999999996</v>
      </c>
      <c r="H56" s="208"/>
      <c r="M56" s="515" t="s">
        <v>1076</v>
      </c>
      <c r="N56" s="524">
        <v>0.29595622455626103</v>
      </c>
      <c r="O56" s="511">
        <v>0.05</v>
      </c>
      <c r="P56" s="524">
        <v>-0.15537888913168987</v>
      </c>
      <c r="Q56" s="510" t="s">
        <v>1084</v>
      </c>
      <c r="Y56" s="237"/>
    </row>
    <row r="57" spans="1:40" ht="28" customHeight="1">
      <c r="A57" s="10">
        <v>7</v>
      </c>
      <c r="B57" s="247" t="s">
        <v>605</v>
      </c>
      <c r="C57" s="474">
        <v>104</v>
      </c>
      <c r="D57" s="405">
        <v>20.86</v>
      </c>
      <c r="E57" s="405">
        <v>20.41</v>
      </c>
      <c r="F57" s="38">
        <f t="shared" si="2"/>
        <v>0.44999999999999929</v>
      </c>
      <c r="H57" s="208"/>
      <c r="M57" s="512" t="s">
        <v>1114</v>
      </c>
      <c r="N57" s="524">
        <v>-0.32154988993815398</v>
      </c>
      <c r="O57" s="511">
        <v>0.02</v>
      </c>
      <c r="P57" s="524">
        <v>-0.23729906491430378</v>
      </c>
      <c r="Q57" s="510" t="s">
        <v>1084</v>
      </c>
      <c r="Y57" s="237"/>
    </row>
    <row r="58" spans="1:40" ht="28" customHeight="1">
      <c r="A58" s="402">
        <v>10</v>
      </c>
      <c r="B58" s="247" t="s">
        <v>644</v>
      </c>
      <c r="C58" s="474">
        <v>104</v>
      </c>
      <c r="D58" s="405">
        <v>26.12</v>
      </c>
      <c r="E58" s="405">
        <v>19.420000000000002</v>
      </c>
      <c r="F58" s="38">
        <f t="shared" si="2"/>
        <v>6.6999999999999993</v>
      </c>
      <c r="H58" s="208"/>
      <c r="Y58" s="237"/>
    </row>
    <row r="59" spans="1:40" ht="28" customHeight="1">
      <c r="A59" s="402">
        <v>10</v>
      </c>
      <c r="B59" s="34" t="s">
        <v>545</v>
      </c>
      <c r="C59" s="474">
        <v>104</v>
      </c>
      <c r="D59" s="405">
        <v>23.67</v>
      </c>
      <c r="E59" s="405">
        <v>22.55</v>
      </c>
      <c r="F59" s="38">
        <f t="shared" si="2"/>
        <v>1.120000000000001</v>
      </c>
      <c r="H59" s="208"/>
      <c r="Y59" s="237"/>
    </row>
    <row r="60" spans="1:40" ht="28" customHeight="1">
      <c r="A60" s="402">
        <v>10</v>
      </c>
      <c r="B60" s="247" t="s">
        <v>546</v>
      </c>
      <c r="C60" s="490">
        <v>104</v>
      </c>
      <c r="D60" s="405">
        <v>27.16</v>
      </c>
      <c r="E60" s="405">
        <v>22.51</v>
      </c>
      <c r="F60" s="38">
        <f t="shared" si="2"/>
        <v>4.6499999999999986</v>
      </c>
      <c r="H60" s="208"/>
      <c r="Y60" s="237"/>
    </row>
    <row r="61" spans="1:40" ht="28" customHeight="1">
      <c r="A61" s="402">
        <v>10</v>
      </c>
      <c r="B61" s="247" t="s">
        <v>548</v>
      </c>
      <c r="C61" s="474">
        <v>104</v>
      </c>
      <c r="D61" s="405">
        <v>26.57</v>
      </c>
      <c r="E61" s="405">
        <v>15.29</v>
      </c>
      <c r="F61" s="38">
        <f t="shared" si="2"/>
        <v>11.280000000000001</v>
      </c>
      <c r="H61" s="208"/>
      <c r="Y61" s="237"/>
    </row>
    <row r="62" spans="1:40" ht="28" customHeight="1">
      <c r="A62" s="8" t="s">
        <v>5</v>
      </c>
      <c r="B62" s="198" t="s">
        <v>530</v>
      </c>
      <c r="C62" s="474">
        <v>105</v>
      </c>
      <c r="D62" s="86">
        <v>14.87</v>
      </c>
      <c r="E62" s="405">
        <v>8.27</v>
      </c>
      <c r="F62" s="38">
        <f t="shared" si="2"/>
        <v>6.6</v>
      </c>
      <c r="H62" s="208"/>
      <c r="Y62" s="237"/>
    </row>
    <row r="63" spans="1:40" ht="28" customHeight="1">
      <c r="A63" s="6" t="s">
        <v>2</v>
      </c>
      <c r="B63" s="234" t="s">
        <v>906</v>
      </c>
      <c r="C63" s="474">
        <v>106</v>
      </c>
      <c r="D63" s="86">
        <v>13.93</v>
      </c>
      <c r="E63" s="38">
        <v>10.39</v>
      </c>
      <c r="F63" s="38">
        <f t="shared" si="2"/>
        <v>3.5399999999999991</v>
      </c>
      <c r="H63" s="208"/>
      <c r="Y63" s="237"/>
    </row>
    <row r="64" spans="1:40" ht="28" customHeight="1">
      <c r="A64" s="6" t="s">
        <v>2</v>
      </c>
      <c r="B64" s="234" t="s">
        <v>934</v>
      </c>
      <c r="C64" s="474">
        <v>106</v>
      </c>
      <c r="D64" s="86">
        <v>12.11</v>
      </c>
      <c r="E64" s="405">
        <v>7.21</v>
      </c>
      <c r="F64" s="38">
        <f t="shared" si="2"/>
        <v>4.8999999999999995</v>
      </c>
      <c r="H64" s="208"/>
      <c r="Y64" s="237"/>
    </row>
    <row r="65" spans="1:25" ht="28" customHeight="1">
      <c r="A65" s="10">
        <v>7</v>
      </c>
      <c r="B65" s="76" t="s">
        <v>585</v>
      </c>
      <c r="C65" s="474">
        <v>106</v>
      </c>
      <c r="D65" s="86">
        <v>18.3</v>
      </c>
      <c r="E65" s="405">
        <v>17.39</v>
      </c>
      <c r="F65" s="38">
        <f t="shared" si="2"/>
        <v>0.91000000000000014</v>
      </c>
      <c r="H65" s="208"/>
      <c r="Y65" s="237"/>
    </row>
    <row r="66" spans="1:25" ht="28" customHeight="1">
      <c r="A66" s="402">
        <v>13</v>
      </c>
      <c r="B66" s="34" t="s">
        <v>971</v>
      </c>
      <c r="C66" s="474">
        <v>106</v>
      </c>
      <c r="D66" s="405">
        <v>22.74</v>
      </c>
      <c r="E66" s="405">
        <v>11.38</v>
      </c>
      <c r="F66" s="38">
        <f t="shared" si="2"/>
        <v>11.359999999999998</v>
      </c>
      <c r="H66" s="208"/>
      <c r="Y66" s="237"/>
    </row>
    <row r="67" spans="1:25" ht="28" customHeight="1">
      <c r="A67" s="6" t="s">
        <v>2</v>
      </c>
      <c r="B67" s="234" t="s">
        <v>902</v>
      </c>
      <c r="C67" s="474">
        <v>107</v>
      </c>
      <c r="D67" s="86">
        <v>17.54</v>
      </c>
      <c r="E67" s="38">
        <v>12.92</v>
      </c>
      <c r="F67" s="38">
        <f t="shared" ref="F67:F95" si="9">D67-E67</f>
        <v>4.6199999999999992</v>
      </c>
      <c r="H67" s="208"/>
      <c r="Y67" s="237"/>
    </row>
    <row r="68" spans="1:25" ht="28" customHeight="1">
      <c r="A68" s="8" t="s">
        <v>5</v>
      </c>
      <c r="B68" s="198" t="s">
        <v>571</v>
      </c>
      <c r="C68" s="474">
        <v>107</v>
      </c>
      <c r="D68" s="86">
        <v>19.11</v>
      </c>
      <c r="E68" s="405">
        <v>9.6</v>
      </c>
      <c r="F68" s="38">
        <f t="shared" si="9"/>
        <v>9.51</v>
      </c>
      <c r="H68" s="208"/>
      <c r="Y68" s="237"/>
    </row>
    <row r="69" spans="1:25" ht="28" customHeight="1">
      <c r="A69" s="8" t="s">
        <v>5</v>
      </c>
      <c r="B69" s="234" t="s">
        <v>578</v>
      </c>
      <c r="C69" s="474">
        <v>107</v>
      </c>
      <c r="D69" s="86">
        <v>20.78</v>
      </c>
      <c r="E69" s="405">
        <v>11.65</v>
      </c>
      <c r="F69" s="38">
        <f t="shared" si="9"/>
        <v>9.1300000000000008</v>
      </c>
      <c r="H69" s="208"/>
      <c r="Y69" s="237"/>
    </row>
    <row r="70" spans="1:25" ht="28" customHeight="1">
      <c r="A70" s="402">
        <v>10</v>
      </c>
      <c r="B70" s="34" t="s">
        <v>621</v>
      </c>
      <c r="C70" s="474">
        <v>107</v>
      </c>
      <c r="D70" s="405">
        <v>22.22</v>
      </c>
      <c r="E70" s="405">
        <v>17.55</v>
      </c>
      <c r="F70" s="38">
        <f t="shared" si="9"/>
        <v>4.6699999999999982</v>
      </c>
      <c r="H70" s="208"/>
      <c r="Y70" s="237"/>
    </row>
    <row r="71" spans="1:25" ht="28" customHeight="1">
      <c r="A71" s="8" t="s">
        <v>5</v>
      </c>
      <c r="B71" s="166" t="s">
        <v>534</v>
      </c>
      <c r="C71" s="474">
        <v>108</v>
      </c>
      <c r="D71" s="405">
        <v>13.82</v>
      </c>
      <c r="E71" s="405">
        <v>12.59</v>
      </c>
      <c r="F71" s="38">
        <f t="shared" si="9"/>
        <v>1.2300000000000004</v>
      </c>
      <c r="H71" s="208"/>
      <c r="Y71" s="237"/>
    </row>
    <row r="72" spans="1:25" ht="28" customHeight="1">
      <c r="A72" s="8" t="s">
        <v>5</v>
      </c>
      <c r="B72" s="198" t="s">
        <v>564</v>
      </c>
      <c r="C72" s="474">
        <v>108</v>
      </c>
      <c r="D72" s="86">
        <v>18.079999999999998</v>
      </c>
      <c r="E72" s="405">
        <v>5.89</v>
      </c>
      <c r="F72" s="38">
        <f t="shared" si="9"/>
        <v>12.189999999999998</v>
      </c>
      <c r="H72" s="208"/>
      <c r="Y72" s="237"/>
    </row>
    <row r="73" spans="1:25" ht="28" customHeight="1">
      <c r="A73" s="10">
        <v>7</v>
      </c>
      <c r="B73" s="76" t="s">
        <v>599</v>
      </c>
      <c r="C73" s="474">
        <v>108</v>
      </c>
      <c r="D73" s="86">
        <v>24.79</v>
      </c>
      <c r="E73" s="405">
        <v>15.82</v>
      </c>
      <c r="F73" s="38">
        <f t="shared" si="9"/>
        <v>8.9699999999999989</v>
      </c>
      <c r="H73" s="208"/>
      <c r="Y73" s="237"/>
    </row>
    <row r="74" spans="1:25" ht="28" customHeight="1">
      <c r="A74" s="402">
        <v>13</v>
      </c>
      <c r="B74" s="247" t="s">
        <v>990</v>
      </c>
      <c r="C74" s="474">
        <v>108</v>
      </c>
      <c r="D74" s="405">
        <v>32.770000000000003</v>
      </c>
      <c r="E74" s="405">
        <v>26.35</v>
      </c>
      <c r="F74" s="38">
        <f t="shared" si="9"/>
        <v>6.4200000000000017</v>
      </c>
      <c r="H74" s="208"/>
      <c r="Y74" s="237"/>
    </row>
    <row r="75" spans="1:25" ht="28" customHeight="1">
      <c r="A75" s="6" t="s">
        <v>2</v>
      </c>
      <c r="B75" s="234" t="s">
        <v>916</v>
      </c>
      <c r="C75" s="474">
        <v>111</v>
      </c>
      <c r="D75" s="86">
        <v>20.96</v>
      </c>
      <c r="E75" s="38">
        <v>10.11</v>
      </c>
      <c r="F75" s="38">
        <f t="shared" si="9"/>
        <v>10.850000000000001</v>
      </c>
      <c r="H75" s="208"/>
      <c r="Y75" s="237"/>
    </row>
    <row r="76" spans="1:25" ht="28" customHeight="1">
      <c r="A76" s="10">
        <v>7</v>
      </c>
      <c r="B76" s="34" t="s">
        <v>607</v>
      </c>
      <c r="C76" s="474">
        <v>111</v>
      </c>
      <c r="D76" s="405">
        <v>27.22</v>
      </c>
      <c r="E76" s="405">
        <v>11.66</v>
      </c>
      <c r="F76" s="38">
        <f t="shared" si="9"/>
        <v>15.559999999999999</v>
      </c>
      <c r="H76" s="208"/>
      <c r="Y76" s="237"/>
    </row>
    <row r="77" spans="1:25" ht="28" customHeight="1">
      <c r="A77" s="402">
        <v>10</v>
      </c>
      <c r="B77" s="247" t="s">
        <v>624</v>
      </c>
      <c r="C77" s="474">
        <v>111</v>
      </c>
      <c r="D77" s="405">
        <v>9.73</v>
      </c>
      <c r="E77" s="405">
        <v>4.66</v>
      </c>
      <c r="F77" s="38">
        <f t="shared" si="9"/>
        <v>5.07</v>
      </c>
      <c r="H77" s="208"/>
      <c r="Y77" s="237"/>
    </row>
    <row r="78" spans="1:25" ht="28" customHeight="1">
      <c r="A78" s="8" t="s">
        <v>5</v>
      </c>
      <c r="B78" s="234" t="s">
        <v>565</v>
      </c>
      <c r="C78" s="474">
        <v>113</v>
      </c>
      <c r="D78" s="86">
        <v>15.1</v>
      </c>
      <c r="E78" s="405">
        <v>11.92</v>
      </c>
      <c r="F78" s="38">
        <f t="shared" si="9"/>
        <v>3.1799999999999997</v>
      </c>
      <c r="H78" s="208"/>
      <c r="Y78" s="237"/>
    </row>
    <row r="79" spans="1:25" ht="28" customHeight="1">
      <c r="A79" s="10">
        <v>7</v>
      </c>
      <c r="B79" s="76" t="s">
        <v>594</v>
      </c>
      <c r="C79" s="474">
        <v>113</v>
      </c>
      <c r="D79" s="86">
        <v>18.43</v>
      </c>
      <c r="E79" s="405">
        <v>16.57</v>
      </c>
      <c r="F79" s="38">
        <f t="shared" si="9"/>
        <v>1.8599999999999994</v>
      </c>
      <c r="H79" s="208"/>
      <c r="Y79" s="237"/>
    </row>
    <row r="80" spans="1:25" ht="28" customHeight="1">
      <c r="A80" s="6" t="s">
        <v>2</v>
      </c>
      <c r="B80" s="234" t="s">
        <v>915</v>
      </c>
      <c r="C80" s="474">
        <v>114</v>
      </c>
      <c r="D80" s="86">
        <v>24.29</v>
      </c>
      <c r="E80" s="405">
        <v>19.7</v>
      </c>
      <c r="F80" s="38">
        <f t="shared" si="9"/>
        <v>4.59</v>
      </c>
      <c r="H80" s="208"/>
      <c r="Y80" s="237"/>
    </row>
    <row r="81" spans="1:25" ht="28" customHeight="1">
      <c r="A81" s="402">
        <v>13</v>
      </c>
      <c r="B81" s="34" t="s">
        <v>989</v>
      </c>
      <c r="C81" s="474">
        <v>114</v>
      </c>
      <c r="D81" s="405">
        <v>35.65</v>
      </c>
      <c r="E81" s="405">
        <v>19.38</v>
      </c>
      <c r="F81" s="38">
        <f t="shared" si="9"/>
        <v>16.27</v>
      </c>
      <c r="H81" s="208"/>
      <c r="Y81" s="237"/>
    </row>
    <row r="82" spans="1:25" ht="28" customHeight="1">
      <c r="A82" s="402">
        <v>13</v>
      </c>
      <c r="B82" s="247" t="s">
        <v>986</v>
      </c>
      <c r="C82" s="474">
        <v>115</v>
      </c>
      <c r="D82" s="405">
        <v>31.14</v>
      </c>
      <c r="E82" s="405">
        <v>11.37</v>
      </c>
      <c r="F82" s="38">
        <f t="shared" si="9"/>
        <v>19.770000000000003</v>
      </c>
      <c r="H82" s="208"/>
      <c r="Y82" s="237"/>
    </row>
    <row r="83" spans="1:25" ht="28" customHeight="1">
      <c r="A83" s="8" t="s">
        <v>5</v>
      </c>
      <c r="B83" s="198" t="s">
        <v>563</v>
      </c>
      <c r="C83" s="474">
        <v>116</v>
      </c>
      <c r="D83" s="86">
        <v>19.28</v>
      </c>
      <c r="E83" s="405">
        <v>3.86</v>
      </c>
      <c r="F83" s="38">
        <f t="shared" si="9"/>
        <v>15.420000000000002</v>
      </c>
      <c r="H83" s="208"/>
      <c r="Y83" s="237"/>
    </row>
    <row r="84" spans="1:25" ht="28" customHeight="1">
      <c r="A84" s="402">
        <v>10</v>
      </c>
      <c r="B84" s="247" t="s">
        <v>661</v>
      </c>
      <c r="C84" s="490">
        <v>116</v>
      </c>
      <c r="D84" s="405">
        <v>28.8</v>
      </c>
      <c r="E84" s="405">
        <v>21.2</v>
      </c>
      <c r="F84" s="38">
        <f t="shared" si="9"/>
        <v>7.6000000000000014</v>
      </c>
      <c r="H84" s="208"/>
      <c r="Y84" s="237"/>
    </row>
    <row r="85" spans="1:25" ht="28" customHeight="1">
      <c r="A85" s="402">
        <v>13</v>
      </c>
      <c r="B85" s="34" t="s">
        <v>989</v>
      </c>
      <c r="C85" s="474">
        <v>116</v>
      </c>
      <c r="D85" s="405">
        <v>35.65</v>
      </c>
      <c r="E85" s="405">
        <v>25.54</v>
      </c>
      <c r="F85" s="38">
        <f t="shared" si="9"/>
        <v>10.11</v>
      </c>
      <c r="H85" s="208"/>
      <c r="Y85" s="237"/>
    </row>
    <row r="86" spans="1:25" ht="28" customHeight="1">
      <c r="A86" s="402">
        <v>10</v>
      </c>
      <c r="B86" s="34" t="s">
        <v>639</v>
      </c>
      <c r="C86" s="474">
        <v>117</v>
      </c>
      <c r="D86" s="405">
        <v>23.55</v>
      </c>
      <c r="E86" s="405">
        <v>16.73</v>
      </c>
      <c r="F86" s="38">
        <f t="shared" si="9"/>
        <v>6.82</v>
      </c>
      <c r="H86" s="208"/>
      <c r="Y86" s="237"/>
    </row>
    <row r="87" spans="1:25" ht="28" customHeight="1">
      <c r="A87" s="6" t="s">
        <v>2</v>
      </c>
      <c r="B87" s="234" t="s">
        <v>911</v>
      </c>
      <c r="C87" s="474">
        <v>119</v>
      </c>
      <c r="D87" s="86">
        <v>14.56</v>
      </c>
      <c r="E87" s="405">
        <v>7.5</v>
      </c>
      <c r="F87" s="38">
        <f t="shared" si="9"/>
        <v>7.0600000000000005</v>
      </c>
      <c r="H87" s="208"/>
      <c r="Y87" s="237"/>
    </row>
    <row r="88" spans="1:25" ht="28" customHeight="1">
      <c r="A88" s="6" t="s">
        <v>2</v>
      </c>
      <c r="B88" s="198" t="s">
        <v>896</v>
      </c>
      <c r="C88" s="474">
        <v>121</v>
      </c>
      <c r="D88" s="86">
        <v>17.2</v>
      </c>
      <c r="E88" s="38">
        <v>14.87</v>
      </c>
      <c r="F88" s="38">
        <f t="shared" si="9"/>
        <v>2.33</v>
      </c>
      <c r="H88" s="208"/>
      <c r="Y88" s="237"/>
    </row>
    <row r="89" spans="1:25" ht="28" customHeight="1">
      <c r="A89" s="10">
        <v>7</v>
      </c>
      <c r="B89" s="76" t="s">
        <v>589</v>
      </c>
      <c r="C89" s="474">
        <v>121</v>
      </c>
      <c r="D89" s="86">
        <v>21</v>
      </c>
      <c r="E89" s="405">
        <v>11.46</v>
      </c>
      <c r="F89" s="38">
        <f t="shared" si="9"/>
        <v>9.5399999999999991</v>
      </c>
      <c r="H89" s="208"/>
      <c r="Y89" s="237"/>
    </row>
    <row r="90" spans="1:25" ht="28" customHeight="1">
      <c r="A90" s="8" t="s">
        <v>5</v>
      </c>
      <c r="B90" s="234" t="s">
        <v>568</v>
      </c>
      <c r="C90" s="474">
        <v>124</v>
      </c>
      <c r="D90" s="86">
        <v>16.64</v>
      </c>
      <c r="E90" s="405">
        <v>11.14</v>
      </c>
      <c r="F90" s="38">
        <f t="shared" si="9"/>
        <v>5.5</v>
      </c>
      <c r="H90" s="208"/>
      <c r="Y90" s="237"/>
    </row>
    <row r="91" spans="1:25" ht="28" customHeight="1">
      <c r="A91" s="6" t="s">
        <v>2</v>
      </c>
      <c r="B91" s="198" t="s">
        <v>912</v>
      </c>
      <c r="C91" s="474">
        <v>126</v>
      </c>
      <c r="D91" s="86">
        <v>16.73</v>
      </c>
      <c r="E91" s="38">
        <v>14.38</v>
      </c>
      <c r="F91" s="38">
        <f t="shared" si="9"/>
        <v>2.3499999999999996</v>
      </c>
      <c r="H91" s="208"/>
      <c r="Y91" s="237"/>
    </row>
    <row r="92" spans="1:25" ht="28" customHeight="1">
      <c r="A92" s="6" t="s">
        <v>2</v>
      </c>
      <c r="B92" s="234" t="s">
        <v>897</v>
      </c>
      <c r="C92" s="474">
        <v>130</v>
      </c>
      <c r="D92" s="86">
        <v>8.98</v>
      </c>
      <c r="E92" s="405">
        <v>6.05</v>
      </c>
      <c r="F92" s="38">
        <f t="shared" si="9"/>
        <v>2.9300000000000006</v>
      </c>
      <c r="H92" s="208"/>
      <c r="Y92" s="237"/>
    </row>
    <row r="93" spans="1:25" ht="28" customHeight="1">
      <c r="A93" s="6" t="s">
        <v>2</v>
      </c>
      <c r="B93" s="198" t="s">
        <v>910</v>
      </c>
      <c r="C93" s="474">
        <v>131</v>
      </c>
      <c r="D93" s="86">
        <v>28.02</v>
      </c>
      <c r="E93" s="38">
        <v>12.22</v>
      </c>
      <c r="F93" s="38">
        <f t="shared" si="9"/>
        <v>15.799999999999999</v>
      </c>
      <c r="H93" s="208"/>
      <c r="Y93" s="237"/>
    </row>
    <row r="94" spans="1:25" ht="28" customHeight="1">
      <c r="A94" s="10">
        <v>7</v>
      </c>
      <c r="B94" s="246" t="s">
        <v>586</v>
      </c>
      <c r="C94" s="474">
        <v>139</v>
      </c>
      <c r="D94" s="86">
        <v>19.97</v>
      </c>
      <c r="E94" s="405">
        <v>15.37</v>
      </c>
      <c r="F94" s="38">
        <f t="shared" si="9"/>
        <v>4.5999999999999996</v>
      </c>
      <c r="H94" s="208"/>
      <c r="Y94" s="237"/>
    </row>
    <row r="95" spans="1:25" ht="28" customHeight="1">
      <c r="A95" s="6" t="s">
        <v>2</v>
      </c>
      <c r="B95" s="166" t="s">
        <v>528</v>
      </c>
      <c r="C95" s="474">
        <v>140</v>
      </c>
      <c r="D95" s="405">
        <v>31.6</v>
      </c>
      <c r="E95" s="38">
        <v>12.96</v>
      </c>
      <c r="F95" s="38">
        <f t="shared" si="9"/>
        <v>18.64</v>
      </c>
      <c r="H95" s="208"/>
      <c r="Y95" s="237"/>
    </row>
    <row r="96" spans="1:25" ht="28" customHeight="1">
      <c r="A96" s="401"/>
      <c r="B96" s="401"/>
      <c r="C96" s="474" t="s">
        <v>1064</v>
      </c>
      <c r="D96" s="132">
        <f>PEARSON(C2:C95,D2:D95)</f>
        <v>-0.19744231869457832</v>
      </c>
      <c r="E96" s="132">
        <f>PEARSON(C2:C95,E2:E95)</f>
        <v>7.5638831994191941E-2</v>
      </c>
      <c r="F96" s="509">
        <f>PEARSON(C2:C95,F2:F95)</f>
        <v>-0.28367117804785802</v>
      </c>
      <c r="H96" s="208"/>
      <c r="Y96" s="237"/>
    </row>
    <row r="101" spans="3:6" ht="18.5">
      <c r="C101" s="474" t="s">
        <v>1003</v>
      </c>
      <c r="D101" s="1" t="s">
        <v>1073</v>
      </c>
      <c r="E101" s="27" t="s">
        <v>1076</v>
      </c>
      <c r="F101" s="27" t="s">
        <v>1082</v>
      </c>
    </row>
    <row r="102" spans="3:6">
      <c r="C102" t="s">
        <v>1064</v>
      </c>
      <c r="D102">
        <v>-0.19744231869457832</v>
      </c>
      <c r="E102">
        <v>7.5638831994191941E-2</v>
      </c>
      <c r="F102">
        <v>-0.28367117804785802</v>
      </c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M419"/>
  <sheetViews>
    <sheetView topLeftCell="JM1" workbookViewId="0">
      <selection activeCell="C18" sqref="C18"/>
    </sheetView>
  </sheetViews>
  <sheetFormatPr defaultRowHeight="14.5"/>
  <cols>
    <col min="1" max="1" width="46.6328125" customWidth="1"/>
    <col min="2" max="2" width="19.1796875" style="138" customWidth="1"/>
    <col min="3" max="3" width="27.90625" style="401" customWidth="1"/>
    <col min="4" max="4" width="34.08984375" style="401" customWidth="1"/>
    <col min="5" max="5" width="22.1796875" style="138" customWidth="1"/>
    <col min="6" max="7" width="15.81640625" customWidth="1"/>
    <col min="8" max="8" width="18" customWidth="1"/>
    <col min="9" max="357" width="15.81640625" customWidth="1"/>
    <col min="358" max="358" width="51.6328125" customWidth="1"/>
    <col min="359" max="549" width="15.81640625" customWidth="1"/>
    <col min="550" max="550" width="42.08984375" customWidth="1"/>
    <col min="551" max="728" width="15.81640625" customWidth="1"/>
  </cols>
  <sheetData>
    <row r="1" spans="1:741" s="401" customFormat="1" ht="26.5">
      <c r="A1" s="1" t="s">
        <v>0</v>
      </c>
      <c r="B1" s="402"/>
      <c r="C1" s="1" t="s">
        <v>1117</v>
      </c>
      <c r="D1" s="1" t="s">
        <v>1117</v>
      </c>
      <c r="E1" s="128" t="s">
        <v>517</v>
      </c>
      <c r="F1" s="83" t="s">
        <v>1</v>
      </c>
      <c r="G1" s="402" t="s">
        <v>1</v>
      </c>
      <c r="H1" s="402" t="s">
        <v>1</v>
      </c>
      <c r="I1" s="402"/>
      <c r="J1" s="83" t="s">
        <v>1</v>
      </c>
      <c r="K1" s="402" t="s">
        <v>1</v>
      </c>
      <c r="L1" s="402" t="s">
        <v>1</v>
      </c>
      <c r="M1" s="402"/>
      <c r="N1" s="83" t="s">
        <v>1</v>
      </c>
      <c r="O1" s="402" t="s">
        <v>1</v>
      </c>
      <c r="P1" s="402" t="s">
        <v>1</v>
      </c>
      <c r="Q1" s="402"/>
      <c r="R1" s="83" t="s">
        <v>1</v>
      </c>
      <c r="S1" s="83" t="s">
        <v>1</v>
      </c>
      <c r="T1" s="402" t="s">
        <v>1</v>
      </c>
      <c r="U1" s="402"/>
      <c r="V1" s="83" t="s">
        <v>1</v>
      </c>
      <c r="W1" s="83" t="s">
        <v>1</v>
      </c>
      <c r="X1" s="402" t="s">
        <v>1</v>
      </c>
      <c r="Y1" s="402"/>
      <c r="Z1" s="83" t="s">
        <v>1</v>
      </c>
      <c r="AA1" s="83" t="s">
        <v>1</v>
      </c>
      <c r="AB1" s="402" t="s">
        <v>1</v>
      </c>
      <c r="AC1" s="402"/>
      <c r="AD1" s="83" t="s">
        <v>1</v>
      </c>
      <c r="AE1" s="83" t="s">
        <v>1</v>
      </c>
      <c r="AF1" s="402" t="s">
        <v>1</v>
      </c>
      <c r="AG1" s="402"/>
      <c r="AH1" s="83" t="s">
        <v>1</v>
      </c>
      <c r="AI1" s="402" t="s">
        <v>1</v>
      </c>
      <c r="AJ1" s="402" t="s">
        <v>1</v>
      </c>
      <c r="AK1" s="402"/>
      <c r="AL1" s="83" t="s">
        <v>1</v>
      </c>
      <c r="AM1" s="83" t="s">
        <v>1</v>
      </c>
      <c r="AN1" s="402" t="s">
        <v>1</v>
      </c>
      <c r="AO1" s="402"/>
      <c r="AP1" s="83" t="s">
        <v>1</v>
      </c>
      <c r="AQ1" s="83" t="s">
        <v>1</v>
      </c>
      <c r="AR1" s="402" t="s">
        <v>1</v>
      </c>
      <c r="AS1" s="402"/>
      <c r="AT1" s="83" t="s">
        <v>1</v>
      </c>
      <c r="AU1" s="83" t="s">
        <v>1</v>
      </c>
      <c r="AV1" s="402" t="s">
        <v>1</v>
      </c>
      <c r="AW1" s="402"/>
      <c r="AX1" s="83" t="s">
        <v>1</v>
      </c>
      <c r="AY1" s="83" t="s">
        <v>1</v>
      </c>
      <c r="AZ1" s="402" t="s">
        <v>1</v>
      </c>
      <c r="BA1" s="402"/>
      <c r="BB1" s="83" t="s">
        <v>1</v>
      </c>
      <c r="BC1" s="83" t="s">
        <v>1</v>
      </c>
      <c r="BD1" s="402" t="s">
        <v>1</v>
      </c>
      <c r="BE1" s="402"/>
      <c r="BF1" s="83" t="s">
        <v>1</v>
      </c>
      <c r="BG1" s="83" t="s">
        <v>1</v>
      </c>
      <c r="BH1" s="402" t="s">
        <v>1</v>
      </c>
      <c r="BI1" s="402"/>
      <c r="BJ1" s="83" t="s">
        <v>1</v>
      </c>
      <c r="BK1" s="83" t="s">
        <v>1</v>
      </c>
      <c r="BL1" s="402" t="s">
        <v>1</v>
      </c>
      <c r="BM1" s="402"/>
      <c r="BN1" s="83" t="s">
        <v>1</v>
      </c>
      <c r="BO1" s="83" t="s">
        <v>1</v>
      </c>
      <c r="BP1" s="402" t="s">
        <v>1</v>
      </c>
      <c r="BQ1" s="402"/>
      <c r="BR1" s="83" t="s">
        <v>1</v>
      </c>
      <c r="BS1" s="83" t="s">
        <v>1</v>
      </c>
      <c r="BT1" s="402" t="s">
        <v>1</v>
      </c>
      <c r="BU1" s="402"/>
      <c r="BV1" s="83" t="s">
        <v>1</v>
      </c>
      <c r="BW1" s="83" t="s">
        <v>1</v>
      </c>
      <c r="BX1" s="402" t="s">
        <v>1</v>
      </c>
      <c r="BY1" s="402"/>
      <c r="BZ1" s="83" t="s">
        <v>1</v>
      </c>
      <c r="CA1" s="83" t="s">
        <v>1</v>
      </c>
      <c r="CB1" s="402" t="s">
        <v>1</v>
      </c>
      <c r="CC1" s="402"/>
      <c r="CD1" s="83" t="s">
        <v>1</v>
      </c>
      <c r="CE1" s="83" t="s">
        <v>1</v>
      </c>
      <c r="CF1" s="402" t="s">
        <v>1</v>
      </c>
      <c r="CG1" s="402"/>
      <c r="CH1" s="402" t="s">
        <v>1</v>
      </c>
      <c r="CI1" s="83" t="s">
        <v>1</v>
      </c>
      <c r="CJ1" s="402" t="s">
        <v>1</v>
      </c>
      <c r="CK1" s="139"/>
      <c r="CL1" s="402" t="s">
        <v>1</v>
      </c>
      <c r="CM1" s="83" t="s">
        <v>1</v>
      </c>
      <c r="CN1" s="83" t="s">
        <v>1</v>
      </c>
      <c r="CO1" s="83"/>
      <c r="CP1" s="402" t="s">
        <v>1</v>
      </c>
      <c r="CQ1" s="83" t="s">
        <v>1</v>
      </c>
      <c r="CR1" s="402" t="s">
        <v>1</v>
      </c>
      <c r="CS1" s="402"/>
      <c r="CT1" s="402" t="s">
        <v>1</v>
      </c>
      <c r="CU1" s="83" t="s">
        <v>1</v>
      </c>
      <c r="CV1" s="83" t="s">
        <v>1</v>
      </c>
      <c r="CW1" s="83"/>
      <c r="CX1" s="402" t="s">
        <v>1</v>
      </c>
      <c r="CY1" s="83" t="s">
        <v>1</v>
      </c>
      <c r="CZ1" s="83" t="s">
        <v>1</v>
      </c>
      <c r="DA1" s="83"/>
      <c r="DB1" s="402" t="s">
        <v>1</v>
      </c>
      <c r="DC1" s="83" t="s">
        <v>1</v>
      </c>
      <c r="DD1" s="402" t="s">
        <v>1</v>
      </c>
      <c r="DE1" s="402"/>
      <c r="DF1" s="402" t="s">
        <v>1</v>
      </c>
      <c r="DG1" s="83" t="s">
        <v>1</v>
      </c>
      <c r="DH1" s="83" t="s">
        <v>1</v>
      </c>
      <c r="DI1" s="83"/>
      <c r="DJ1" s="402" t="s">
        <v>1</v>
      </c>
      <c r="DK1" s="83" t="s">
        <v>1</v>
      </c>
      <c r="DL1" s="83" t="s">
        <v>1</v>
      </c>
      <c r="DM1" s="83"/>
      <c r="DN1" s="83" t="s">
        <v>1</v>
      </c>
      <c r="DO1" s="83" t="s">
        <v>1</v>
      </c>
      <c r="DP1" s="402" t="s">
        <v>1</v>
      </c>
      <c r="DQ1" s="402"/>
      <c r="DR1" s="83" t="s">
        <v>1</v>
      </c>
      <c r="DS1" s="83" t="s">
        <v>1</v>
      </c>
      <c r="DT1" s="402" t="s">
        <v>1</v>
      </c>
      <c r="DU1" s="402"/>
      <c r="DV1" s="83" t="s">
        <v>1</v>
      </c>
      <c r="DW1" s="83" t="s">
        <v>1</v>
      </c>
      <c r="DX1" s="402" t="s">
        <v>1</v>
      </c>
      <c r="DY1" s="402"/>
      <c r="DZ1" s="83" t="s">
        <v>1</v>
      </c>
      <c r="EA1" s="83" t="s">
        <v>1</v>
      </c>
      <c r="EB1" s="83" t="s">
        <v>1</v>
      </c>
      <c r="EC1" s="83"/>
      <c r="ED1" s="83" t="s">
        <v>1</v>
      </c>
      <c r="EE1" s="83" t="s">
        <v>1</v>
      </c>
      <c r="EF1" s="83" t="s">
        <v>1</v>
      </c>
      <c r="EG1" s="83"/>
      <c r="EH1" s="83" t="s">
        <v>1</v>
      </c>
      <c r="EI1" s="83" t="s">
        <v>1</v>
      </c>
      <c r="EJ1" s="83" t="s">
        <v>1</v>
      </c>
      <c r="EK1" s="83"/>
      <c r="EL1" s="83" t="s">
        <v>1</v>
      </c>
      <c r="EM1" s="83" t="s">
        <v>1</v>
      </c>
      <c r="EN1" s="83" t="s">
        <v>1</v>
      </c>
      <c r="EO1" s="83"/>
      <c r="EP1" s="83" t="s">
        <v>1</v>
      </c>
      <c r="EQ1" s="83" t="s">
        <v>1</v>
      </c>
      <c r="ER1" s="83" t="s">
        <v>1</v>
      </c>
      <c r="ES1" s="83"/>
      <c r="ET1" s="83" t="s">
        <v>1</v>
      </c>
      <c r="EU1" s="83" t="s">
        <v>1</v>
      </c>
      <c r="EV1" s="402" t="s">
        <v>1</v>
      </c>
      <c r="EW1" s="402"/>
      <c r="EX1" s="83" t="s">
        <v>1</v>
      </c>
      <c r="EY1" s="83" t="s">
        <v>1</v>
      </c>
      <c r="EZ1" s="402" t="s">
        <v>1</v>
      </c>
      <c r="FA1" s="402"/>
      <c r="FB1" s="83" t="s">
        <v>1</v>
      </c>
      <c r="FC1" s="83" t="s">
        <v>1</v>
      </c>
      <c r="FD1" s="402" t="s">
        <v>1</v>
      </c>
      <c r="FE1" s="402"/>
      <c r="FF1" s="83" t="s">
        <v>1</v>
      </c>
      <c r="FG1" s="402" t="s">
        <v>1</v>
      </c>
      <c r="FH1" s="83" t="s">
        <v>1</v>
      </c>
      <c r="FI1" s="83"/>
      <c r="FJ1" s="83" t="s">
        <v>1</v>
      </c>
      <c r="FK1" s="402" t="s">
        <v>1</v>
      </c>
      <c r="FL1" s="83" t="s">
        <v>1</v>
      </c>
      <c r="FM1" s="83"/>
      <c r="FN1" s="83" t="s">
        <v>1</v>
      </c>
      <c r="FO1" s="83" t="s">
        <v>1</v>
      </c>
      <c r="FP1" s="83" t="s">
        <v>1</v>
      </c>
      <c r="FQ1" s="83"/>
      <c r="FR1" s="83" t="s">
        <v>1</v>
      </c>
      <c r="FS1" s="83" t="s">
        <v>1</v>
      </c>
      <c r="FT1" s="83" t="s">
        <v>1</v>
      </c>
      <c r="FU1" s="83"/>
      <c r="FV1" s="83" t="s">
        <v>1</v>
      </c>
      <c r="FW1" s="83" t="s">
        <v>1</v>
      </c>
      <c r="FX1" s="83" t="s">
        <v>1</v>
      </c>
      <c r="FY1" s="402"/>
      <c r="FZ1" s="83" t="s">
        <v>1</v>
      </c>
      <c r="GA1" s="402" t="s">
        <v>1</v>
      </c>
      <c r="GB1" s="402" t="s">
        <v>1</v>
      </c>
      <c r="GC1" s="402"/>
      <c r="GD1" s="83" t="s">
        <v>1</v>
      </c>
      <c r="GE1" s="402" t="s">
        <v>1</v>
      </c>
      <c r="GF1" s="402" t="s">
        <v>1</v>
      </c>
      <c r="GG1" s="402"/>
      <c r="GH1" s="83" t="s">
        <v>1</v>
      </c>
      <c r="GI1" s="402" t="s">
        <v>1</v>
      </c>
      <c r="GJ1" s="402" t="s">
        <v>1</v>
      </c>
      <c r="GK1" s="402"/>
      <c r="GL1" s="83" t="s">
        <v>1</v>
      </c>
      <c r="GM1" s="402" t="s">
        <v>1</v>
      </c>
      <c r="GN1" s="402" t="s">
        <v>1</v>
      </c>
      <c r="GO1" s="402"/>
      <c r="GP1" s="83" t="s">
        <v>1</v>
      </c>
      <c r="GQ1" s="402" t="s">
        <v>1</v>
      </c>
      <c r="GR1" s="402" t="s">
        <v>1</v>
      </c>
      <c r="GS1" s="402"/>
      <c r="GT1" s="83" t="s">
        <v>1</v>
      </c>
      <c r="GU1" s="402" t="s">
        <v>1</v>
      </c>
      <c r="GV1" s="402" t="s">
        <v>1</v>
      </c>
      <c r="GW1" s="402"/>
      <c r="GX1" s="83" t="s">
        <v>1</v>
      </c>
      <c r="GY1" s="402" t="s">
        <v>1</v>
      </c>
      <c r="GZ1" s="402" t="s">
        <v>1</v>
      </c>
      <c r="HA1" s="402"/>
      <c r="HB1" s="83" t="s">
        <v>1</v>
      </c>
      <c r="HC1" s="402" t="s">
        <v>1</v>
      </c>
      <c r="HD1" s="402" t="s">
        <v>1</v>
      </c>
      <c r="HE1" s="402"/>
      <c r="HF1" s="83" t="s">
        <v>1</v>
      </c>
      <c r="HG1" s="402" t="s">
        <v>1</v>
      </c>
      <c r="HH1" s="402" t="s">
        <v>1</v>
      </c>
      <c r="HI1" s="402"/>
      <c r="HJ1" s="402" t="s">
        <v>1</v>
      </c>
      <c r="HK1" s="402" t="s">
        <v>1</v>
      </c>
      <c r="HL1" s="402" t="s">
        <v>1</v>
      </c>
      <c r="HM1" s="402"/>
      <c r="HN1" s="402" t="s">
        <v>1</v>
      </c>
      <c r="HO1" s="402" t="s">
        <v>1</v>
      </c>
      <c r="HP1" s="402" t="s">
        <v>1</v>
      </c>
      <c r="HQ1" s="402"/>
      <c r="HR1" s="402" t="s">
        <v>1</v>
      </c>
      <c r="HS1" s="402" t="s">
        <v>1</v>
      </c>
      <c r="HT1" s="402" t="s">
        <v>1</v>
      </c>
      <c r="HU1" s="402"/>
      <c r="HV1" s="4" t="s">
        <v>1</v>
      </c>
      <c r="HW1" s="402" t="s">
        <v>1</v>
      </c>
      <c r="HX1" s="402" t="s">
        <v>1</v>
      </c>
      <c r="HY1" s="277"/>
      <c r="HZ1" s="4" t="s">
        <v>1</v>
      </c>
      <c r="IA1" s="402" t="s">
        <v>1</v>
      </c>
      <c r="IB1" s="402" t="s">
        <v>1</v>
      </c>
      <c r="ID1" s="402" t="s">
        <v>1</v>
      </c>
      <c r="IE1" s="83" t="s">
        <v>1</v>
      </c>
      <c r="IF1" s="402" t="s">
        <v>1</v>
      </c>
      <c r="IG1" s="402"/>
      <c r="IH1" s="402" t="s">
        <v>1</v>
      </c>
      <c r="II1" s="83" t="s">
        <v>1</v>
      </c>
      <c r="IJ1" s="402" t="s">
        <v>1</v>
      </c>
      <c r="IK1" s="402"/>
      <c r="IL1" s="402" t="s">
        <v>1</v>
      </c>
      <c r="IM1" s="83" t="s">
        <v>1</v>
      </c>
      <c r="IN1" s="402" t="s">
        <v>1</v>
      </c>
      <c r="IO1" s="402"/>
      <c r="IP1" s="402" t="s">
        <v>1</v>
      </c>
      <c r="IQ1" s="83" t="s">
        <v>1</v>
      </c>
      <c r="IR1" s="402" t="s">
        <v>1</v>
      </c>
      <c r="IS1" s="402"/>
      <c r="IT1" s="402" t="s">
        <v>1</v>
      </c>
      <c r="IU1" s="83" t="s">
        <v>1</v>
      </c>
      <c r="IV1" s="402" t="s">
        <v>1</v>
      </c>
      <c r="IW1" s="402"/>
      <c r="IX1" s="402" t="s">
        <v>1</v>
      </c>
      <c r="IY1" s="83" t="s">
        <v>1</v>
      </c>
      <c r="IZ1" s="402" t="s">
        <v>1</v>
      </c>
      <c r="JA1" s="402"/>
      <c r="JB1" s="402" t="s">
        <v>1</v>
      </c>
      <c r="JC1" s="83" t="s">
        <v>1</v>
      </c>
      <c r="JD1" s="402" t="s">
        <v>1</v>
      </c>
      <c r="JE1" s="402"/>
      <c r="JF1" s="402" t="s">
        <v>1</v>
      </c>
      <c r="JG1" s="402" t="s">
        <v>1</v>
      </c>
      <c r="JH1" s="402" t="s">
        <v>1</v>
      </c>
      <c r="JI1" s="402"/>
      <c r="JJ1" s="402" t="s">
        <v>1</v>
      </c>
      <c r="JK1" s="402" t="s">
        <v>1</v>
      </c>
      <c r="JL1" s="402" t="s">
        <v>1</v>
      </c>
      <c r="JM1" s="402"/>
      <c r="JN1" s="402" t="s">
        <v>1</v>
      </c>
      <c r="JO1" s="402" t="s">
        <v>1</v>
      </c>
      <c r="JP1" s="402" t="s">
        <v>1</v>
      </c>
      <c r="JQ1" s="402"/>
      <c r="JR1" s="402" t="s">
        <v>1</v>
      </c>
      <c r="JS1" s="402" t="s">
        <v>1</v>
      </c>
      <c r="JT1" s="402" t="s">
        <v>1</v>
      </c>
      <c r="JU1" s="402"/>
      <c r="JV1" s="402" t="s">
        <v>1</v>
      </c>
      <c r="JW1" s="402" t="s">
        <v>1</v>
      </c>
      <c r="JX1" s="402" t="s">
        <v>1</v>
      </c>
      <c r="JY1" s="402"/>
      <c r="JZ1" s="402" t="s">
        <v>1</v>
      </c>
      <c r="KA1" s="402" t="s">
        <v>1</v>
      </c>
      <c r="KB1" s="402" t="s">
        <v>1</v>
      </c>
      <c r="KC1" s="402"/>
      <c r="KD1" s="402" t="s">
        <v>1</v>
      </c>
      <c r="KE1" s="402" t="s">
        <v>1</v>
      </c>
      <c r="KF1" s="402" t="s">
        <v>1</v>
      </c>
      <c r="KG1" s="402"/>
      <c r="KH1" s="402" t="s">
        <v>1</v>
      </c>
      <c r="KI1" s="402" t="s">
        <v>1</v>
      </c>
      <c r="KJ1" s="402" t="s">
        <v>1</v>
      </c>
      <c r="KK1" s="402"/>
      <c r="KL1" s="402" t="s">
        <v>1</v>
      </c>
      <c r="KM1" s="402" t="s">
        <v>1</v>
      </c>
      <c r="KN1" s="402" t="s">
        <v>1</v>
      </c>
      <c r="KO1" s="402"/>
      <c r="KP1" s="402" t="s">
        <v>1</v>
      </c>
      <c r="KQ1" s="402" t="s">
        <v>1</v>
      </c>
      <c r="KR1" s="402" t="s">
        <v>1</v>
      </c>
      <c r="KS1" s="402"/>
      <c r="KT1" s="402" t="s">
        <v>1</v>
      </c>
      <c r="KU1" s="402" t="s">
        <v>1</v>
      </c>
      <c r="KV1" s="402" t="s">
        <v>1</v>
      </c>
      <c r="KW1" s="402"/>
      <c r="KX1" s="402" t="s">
        <v>1</v>
      </c>
      <c r="KY1" s="402" t="s">
        <v>1</v>
      </c>
      <c r="KZ1" s="402" t="s">
        <v>1</v>
      </c>
      <c r="LA1" s="402"/>
      <c r="LB1" s="402" t="s">
        <v>1</v>
      </c>
      <c r="LC1" s="402" t="s">
        <v>1</v>
      </c>
      <c r="LD1" s="402" t="s">
        <v>1</v>
      </c>
      <c r="LE1" s="402"/>
      <c r="LF1" s="402" t="s">
        <v>1</v>
      </c>
      <c r="LG1" s="402" t="s">
        <v>1</v>
      </c>
      <c r="LH1" s="402" t="s">
        <v>1</v>
      </c>
      <c r="LI1" s="402"/>
      <c r="LJ1" s="402" t="s">
        <v>1</v>
      </c>
      <c r="LK1" s="402" t="s">
        <v>1</v>
      </c>
      <c r="LL1" s="402" t="s">
        <v>1</v>
      </c>
      <c r="LM1" s="139"/>
      <c r="LN1" s="402" t="s">
        <v>367</v>
      </c>
      <c r="LO1" s="402" t="s">
        <v>1</v>
      </c>
      <c r="LP1" s="402"/>
      <c r="LQ1" s="402" t="s">
        <v>367</v>
      </c>
      <c r="LR1" s="402" t="s">
        <v>1</v>
      </c>
      <c r="LS1" s="402"/>
      <c r="LT1" s="402" t="s">
        <v>367</v>
      </c>
      <c r="LU1" s="402" t="s">
        <v>1</v>
      </c>
      <c r="LV1" s="402"/>
      <c r="LW1" s="402" t="s">
        <v>367</v>
      </c>
      <c r="LX1" s="402" t="s">
        <v>1</v>
      </c>
      <c r="LY1" s="402"/>
      <c r="LZ1" s="402" t="s">
        <v>367</v>
      </c>
      <c r="MA1" s="402" t="s">
        <v>1</v>
      </c>
      <c r="MB1" s="402"/>
      <c r="MC1" s="402" t="s">
        <v>367</v>
      </c>
      <c r="MD1" s="402" t="s">
        <v>1</v>
      </c>
      <c r="ME1" s="402"/>
      <c r="MF1" s="402" t="s">
        <v>367</v>
      </c>
      <c r="MG1" s="402" t="s">
        <v>1</v>
      </c>
      <c r="MH1" s="402"/>
      <c r="MI1" s="402" t="s">
        <v>367</v>
      </c>
      <c r="MJ1" s="402" t="s">
        <v>1</v>
      </c>
      <c r="MK1" s="402"/>
      <c r="ML1" s="402" t="s">
        <v>367</v>
      </c>
      <c r="MM1" s="402" t="s">
        <v>1</v>
      </c>
      <c r="MN1" s="402"/>
      <c r="MO1" s="402" t="s">
        <v>367</v>
      </c>
      <c r="MP1" s="402" t="s">
        <v>1</v>
      </c>
      <c r="MR1" s="202"/>
      <c r="MT1" s="1" t="s">
        <v>0</v>
      </c>
      <c r="MU1" s="402"/>
      <c r="MV1" s="1" t="s">
        <v>1117</v>
      </c>
      <c r="MW1" s="1" t="s">
        <v>1117</v>
      </c>
      <c r="MX1" s="128" t="s">
        <v>1118</v>
      </c>
      <c r="MY1" s="83" t="s">
        <v>1</v>
      </c>
      <c r="MZ1" s="402" t="s">
        <v>1</v>
      </c>
      <c r="NA1" s="402" t="s">
        <v>1</v>
      </c>
      <c r="NB1" s="402"/>
      <c r="NC1" s="83" t="s">
        <v>1</v>
      </c>
      <c r="ND1" s="402" t="s">
        <v>1</v>
      </c>
      <c r="NE1" s="402" t="s">
        <v>1</v>
      </c>
      <c r="NF1" s="402"/>
      <c r="NG1" s="83" t="s">
        <v>1</v>
      </c>
      <c r="NH1" s="402" t="s">
        <v>1</v>
      </c>
      <c r="NI1" s="402" t="s">
        <v>1</v>
      </c>
      <c r="NJ1" s="402"/>
      <c r="NK1" s="83" t="s">
        <v>1</v>
      </c>
      <c r="NL1" s="83" t="s">
        <v>1</v>
      </c>
      <c r="NM1" s="402" t="s">
        <v>1</v>
      </c>
      <c r="NN1" s="402"/>
      <c r="NO1" s="83" t="s">
        <v>1</v>
      </c>
      <c r="NP1" s="83" t="s">
        <v>1</v>
      </c>
      <c r="NQ1" s="402" t="s">
        <v>1</v>
      </c>
      <c r="NR1" s="402"/>
      <c r="NS1" s="83" t="s">
        <v>1</v>
      </c>
      <c r="NT1" s="402" t="s">
        <v>1</v>
      </c>
      <c r="NU1" s="402" t="s">
        <v>1</v>
      </c>
      <c r="NV1" s="402"/>
      <c r="NW1" s="83" t="s">
        <v>1</v>
      </c>
      <c r="NX1" s="83" t="s">
        <v>1</v>
      </c>
      <c r="NY1" s="402" t="s">
        <v>1</v>
      </c>
      <c r="NZ1" s="402"/>
      <c r="OA1" s="83" t="s">
        <v>1</v>
      </c>
      <c r="OB1" s="83" t="s">
        <v>1</v>
      </c>
      <c r="OC1" s="402" t="s">
        <v>1</v>
      </c>
      <c r="OD1" s="402"/>
      <c r="OE1" s="83" t="s">
        <v>1</v>
      </c>
      <c r="OF1" s="83" t="s">
        <v>1</v>
      </c>
      <c r="OG1" s="402" t="s">
        <v>1</v>
      </c>
      <c r="OH1" s="402"/>
      <c r="OI1" s="83" t="s">
        <v>1</v>
      </c>
      <c r="OJ1" s="83" t="s">
        <v>1</v>
      </c>
      <c r="OK1" s="402" t="s">
        <v>1</v>
      </c>
      <c r="OL1" s="402"/>
      <c r="OM1" s="83" t="s">
        <v>1</v>
      </c>
      <c r="ON1" s="83" t="s">
        <v>1</v>
      </c>
      <c r="OO1" s="402" t="s">
        <v>1</v>
      </c>
      <c r="OP1" s="402"/>
      <c r="OQ1" s="83" t="s">
        <v>1</v>
      </c>
      <c r="OR1" s="83" t="s">
        <v>1</v>
      </c>
      <c r="OS1" s="402" t="s">
        <v>1</v>
      </c>
      <c r="OT1" s="402"/>
      <c r="OU1" s="83" t="s">
        <v>1</v>
      </c>
      <c r="OV1" s="83" t="s">
        <v>1</v>
      </c>
      <c r="OW1" s="402" t="s">
        <v>1</v>
      </c>
      <c r="OX1" s="402"/>
      <c r="OY1" s="402" t="s">
        <v>1</v>
      </c>
      <c r="OZ1" s="83" t="s">
        <v>1</v>
      </c>
      <c r="PA1" s="402" t="s">
        <v>1</v>
      </c>
      <c r="PB1" s="139"/>
      <c r="PC1" s="402" t="s">
        <v>1</v>
      </c>
      <c r="PD1" s="83" t="s">
        <v>1</v>
      </c>
      <c r="PE1" s="83" t="s">
        <v>1</v>
      </c>
      <c r="PF1" s="83"/>
      <c r="PG1" s="402" t="s">
        <v>1</v>
      </c>
      <c r="PH1" s="83" t="s">
        <v>1</v>
      </c>
      <c r="PI1" s="402" t="s">
        <v>1</v>
      </c>
      <c r="PJ1" s="402"/>
      <c r="PK1" s="402" t="s">
        <v>1</v>
      </c>
      <c r="PL1" s="83" t="s">
        <v>1</v>
      </c>
      <c r="PM1" s="83" t="s">
        <v>1</v>
      </c>
      <c r="PN1" s="83"/>
      <c r="PO1" s="402" t="s">
        <v>1</v>
      </c>
      <c r="PP1" s="83" t="s">
        <v>1</v>
      </c>
      <c r="PQ1" s="83" t="s">
        <v>1</v>
      </c>
      <c r="PR1" s="83"/>
      <c r="PS1" s="402" t="s">
        <v>1</v>
      </c>
      <c r="PT1" s="83" t="s">
        <v>1</v>
      </c>
      <c r="PU1" s="83" t="s">
        <v>1</v>
      </c>
      <c r="PV1" s="83"/>
      <c r="PW1" s="83" t="s">
        <v>1</v>
      </c>
      <c r="PX1" s="83" t="s">
        <v>1</v>
      </c>
      <c r="PY1" s="402" t="s">
        <v>1</v>
      </c>
      <c r="PZ1" s="402"/>
      <c r="QA1" s="83" t="s">
        <v>1</v>
      </c>
      <c r="QB1" s="83" t="s">
        <v>1</v>
      </c>
      <c r="QC1" s="402" t="s">
        <v>1</v>
      </c>
      <c r="QD1" s="402"/>
      <c r="QE1" s="83" t="s">
        <v>1</v>
      </c>
      <c r="QF1" s="83" t="s">
        <v>1</v>
      </c>
      <c r="QG1" s="83" t="s">
        <v>1</v>
      </c>
      <c r="QH1" s="83"/>
      <c r="QI1" s="83" t="s">
        <v>1</v>
      </c>
      <c r="QJ1" s="83" t="s">
        <v>1</v>
      </c>
      <c r="QK1" s="402" t="s">
        <v>1</v>
      </c>
      <c r="QL1" s="402"/>
      <c r="QM1" s="83" t="s">
        <v>1</v>
      </c>
      <c r="QN1" s="402" t="s">
        <v>1</v>
      </c>
      <c r="QO1" s="83" t="s">
        <v>1</v>
      </c>
      <c r="QP1" s="83"/>
      <c r="QQ1" s="83" t="s">
        <v>1</v>
      </c>
      <c r="QR1" s="83" t="s">
        <v>1</v>
      </c>
      <c r="QS1" s="83" t="s">
        <v>1</v>
      </c>
      <c r="QT1" s="83"/>
      <c r="QU1" s="83" t="s">
        <v>1</v>
      </c>
      <c r="QV1" s="402" t="s">
        <v>1</v>
      </c>
      <c r="QW1" s="402" t="s">
        <v>1</v>
      </c>
      <c r="QX1" s="402"/>
      <c r="QY1" s="83" t="s">
        <v>1</v>
      </c>
      <c r="QZ1" s="402" t="s">
        <v>1</v>
      </c>
      <c r="RA1" s="402" t="s">
        <v>1</v>
      </c>
      <c r="RB1" s="402"/>
      <c r="RC1" s="83" t="s">
        <v>1</v>
      </c>
      <c r="RD1" s="402" t="s">
        <v>1</v>
      </c>
      <c r="RE1" s="402" t="s">
        <v>1</v>
      </c>
      <c r="RF1" s="402"/>
      <c r="RG1" s="83" t="s">
        <v>1</v>
      </c>
      <c r="RH1" s="402" t="s">
        <v>1</v>
      </c>
      <c r="RI1" s="402" t="s">
        <v>1</v>
      </c>
      <c r="RJ1" s="402"/>
      <c r="RK1" s="83" t="s">
        <v>1</v>
      </c>
      <c r="RL1" s="402" t="s">
        <v>1</v>
      </c>
      <c r="RM1" s="402" t="s">
        <v>1</v>
      </c>
      <c r="RN1" s="402"/>
      <c r="RO1" s="402" t="s">
        <v>1</v>
      </c>
      <c r="RP1" s="402" t="s">
        <v>1</v>
      </c>
      <c r="RQ1" s="402" t="s">
        <v>1</v>
      </c>
      <c r="RR1" s="402"/>
      <c r="RS1" s="402" t="s">
        <v>1</v>
      </c>
      <c r="RT1" s="402" t="s">
        <v>1</v>
      </c>
      <c r="RU1" s="402" t="s">
        <v>1</v>
      </c>
      <c r="RV1" s="402"/>
      <c r="RW1" s="4" t="s">
        <v>1</v>
      </c>
      <c r="RX1" s="402" t="s">
        <v>1</v>
      </c>
      <c r="RY1" s="402" t="s">
        <v>1</v>
      </c>
      <c r="RZ1" s="277"/>
      <c r="SA1" s="402" t="s">
        <v>1</v>
      </c>
      <c r="SB1" s="83" t="s">
        <v>1</v>
      </c>
      <c r="SC1" s="402" t="s">
        <v>1</v>
      </c>
      <c r="SD1" s="402"/>
      <c r="SE1" s="402" t="s">
        <v>1</v>
      </c>
      <c r="SF1" s="83" t="s">
        <v>1</v>
      </c>
      <c r="SG1" s="402" t="s">
        <v>1</v>
      </c>
      <c r="SH1" s="402"/>
      <c r="SI1" s="402" t="s">
        <v>1</v>
      </c>
      <c r="SJ1" s="83" t="s">
        <v>1</v>
      </c>
      <c r="SK1" s="402" t="s">
        <v>1</v>
      </c>
      <c r="SL1" s="402"/>
      <c r="SM1" s="402" t="s">
        <v>1</v>
      </c>
      <c r="SN1" s="402" t="s">
        <v>1</v>
      </c>
      <c r="SO1" s="402" t="s">
        <v>1</v>
      </c>
      <c r="SP1" s="402"/>
      <c r="SQ1" s="402" t="s">
        <v>1</v>
      </c>
      <c r="SR1" s="402" t="s">
        <v>1</v>
      </c>
      <c r="SS1" s="402" t="s">
        <v>1</v>
      </c>
      <c r="ST1" s="402"/>
      <c r="SU1" s="402" t="s">
        <v>1</v>
      </c>
      <c r="SV1" s="402" t="s">
        <v>1</v>
      </c>
      <c r="SW1" s="402" t="s">
        <v>1</v>
      </c>
      <c r="SX1" s="402"/>
      <c r="SY1" s="402" t="s">
        <v>1</v>
      </c>
      <c r="SZ1" s="402" t="s">
        <v>1</v>
      </c>
      <c r="TA1" s="402" t="s">
        <v>1</v>
      </c>
      <c r="TB1" s="402"/>
      <c r="TC1" s="402" t="s">
        <v>1</v>
      </c>
      <c r="TD1" s="402" t="s">
        <v>1</v>
      </c>
      <c r="TE1" s="402" t="s">
        <v>1</v>
      </c>
      <c r="TF1" s="402"/>
      <c r="TG1" s="402" t="s">
        <v>1</v>
      </c>
      <c r="TH1" s="402" t="s">
        <v>1</v>
      </c>
      <c r="TI1" s="402" t="s">
        <v>1</v>
      </c>
      <c r="TJ1" s="402"/>
      <c r="TK1" s="402" t="s">
        <v>1</v>
      </c>
      <c r="TL1" s="402" t="s">
        <v>1</v>
      </c>
      <c r="TM1" s="402" t="s">
        <v>1</v>
      </c>
      <c r="TN1" s="139"/>
      <c r="TO1" s="402" t="s">
        <v>367</v>
      </c>
      <c r="TP1" s="402" t="s">
        <v>1</v>
      </c>
      <c r="TQ1" s="402"/>
      <c r="TR1" s="402" t="s">
        <v>367</v>
      </c>
      <c r="TS1" s="402" t="s">
        <v>1</v>
      </c>
      <c r="TT1" s="402"/>
      <c r="TU1" s="402" t="s">
        <v>367</v>
      </c>
      <c r="TV1" s="402" t="s">
        <v>1</v>
      </c>
      <c r="TW1" s="402"/>
      <c r="TX1" s="402" t="s">
        <v>367</v>
      </c>
      <c r="TY1" s="402" t="s">
        <v>1</v>
      </c>
      <c r="UB1" s="407"/>
      <c r="UD1" s="1" t="s">
        <v>0</v>
      </c>
      <c r="UE1" s="402"/>
      <c r="UF1" s="1" t="s">
        <v>1117</v>
      </c>
      <c r="UG1" s="1" t="s">
        <v>1117</v>
      </c>
      <c r="UH1" s="530" t="s">
        <v>1119</v>
      </c>
      <c r="UI1" s="83" t="s">
        <v>1</v>
      </c>
      <c r="UJ1" s="83" t="s">
        <v>1</v>
      </c>
      <c r="UK1" s="402" t="s">
        <v>1</v>
      </c>
      <c r="UL1" s="402"/>
      <c r="UM1" s="83" t="s">
        <v>1</v>
      </c>
      <c r="UN1" s="83" t="s">
        <v>1</v>
      </c>
      <c r="UO1" s="402" t="s">
        <v>1</v>
      </c>
      <c r="UP1" s="402"/>
      <c r="UQ1" s="83" t="s">
        <v>1</v>
      </c>
      <c r="UR1" s="83" t="s">
        <v>1</v>
      </c>
      <c r="US1" s="402" t="s">
        <v>1</v>
      </c>
      <c r="UT1" s="402"/>
      <c r="UU1" s="83" t="s">
        <v>1</v>
      </c>
      <c r="UV1" s="83" t="s">
        <v>1</v>
      </c>
      <c r="UW1" s="402" t="s">
        <v>1</v>
      </c>
      <c r="UX1" s="402"/>
      <c r="UY1" s="83" t="s">
        <v>1</v>
      </c>
      <c r="UZ1" s="83" t="s">
        <v>1</v>
      </c>
      <c r="VA1" s="402" t="s">
        <v>1</v>
      </c>
      <c r="VB1" s="402"/>
      <c r="VC1" s="83" t="s">
        <v>1</v>
      </c>
      <c r="VD1" s="83" t="s">
        <v>1</v>
      </c>
      <c r="VE1" s="402" t="s">
        <v>1</v>
      </c>
      <c r="VF1" s="402"/>
      <c r="VG1" s="83" t="s">
        <v>1</v>
      </c>
      <c r="VH1" s="83" t="s">
        <v>1</v>
      </c>
      <c r="VI1" s="402" t="s">
        <v>1</v>
      </c>
      <c r="VJ1" s="402"/>
      <c r="VK1" s="402" t="s">
        <v>1</v>
      </c>
      <c r="VL1" s="83" t="s">
        <v>1</v>
      </c>
      <c r="VM1" s="402" t="s">
        <v>1</v>
      </c>
      <c r="VN1" s="402"/>
      <c r="VO1" s="402" t="s">
        <v>1</v>
      </c>
      <c r="VP1" s="83" t="s">
        <v>1</v>
      </c>
      <c r="VQ1" s="83" t="s">
        <v>1</v>
      </c>
      <c r="VR1" s="83"/>
      <c r="VS1" s="83" t="s">
        <v>1</v>
      </c>
      <c r="VT1" s="83" t="s">
        <v>1</v>
      </c>
      <c r="VU1" s="402" t="s">
        <v>1</v>
      </c>
      <c r="VV1" s="402"/>
      <c r="VW1" s="83" t="s">
        <v>1</v>
      </c>
      <c r="VX1" s="83" t="s">
        <v>1</v>
      </c>
      <c r="VY1" s="83" t="s">
        <v>1</v>
      </c>
      <c r="VZ1" s="83"/>
      <c r="WA1" s="83" t="s">
        <v>1</v>
      </c>
      <c r="WB1" s="83" t="s">
        <v>1</v>
      </c>
      <c r="WC1" s="83" t="s">
        <v>1</v>
      </c>
      <c r="WD1" s="83"/>
      <c r="WE1" s="83" t="s">
        <v>1</v>
      </c>
      <c r="WF1" s="83" t="s">
        <v>1</v>
      </c>
      <c r="WG1" s="83" t="s">
        <v>1</v>
      </c>
      <c r="WH1" s="83"/>
      <c r="WI1" s="83" t="s">
        <v>1</v>
      </c>
      <c r="WJ1" s="83" t="s">
        <v>1</v>
      </c>
      <c r="WK1" s="83" t="s">
        <v>1</v>
      </c>
      <c r="WL1" s="83"/>
      <c r="WM1" s="83" t="s">
        <v>1</v>
      </c>
      <c r="WN1" s="83" t="s">
        <v>1</v>
      </c>
      <c r="WO1" s="402" t="s">
        <v>1</v>
      </c>
      <c r="WP1" s="402"/>
      <c r="WQ1" s="83" t="s">
        <v>1</v>
      </c>
      <c r="WR1" s="83" t="s">
        <v>1</v>
      </c>
      <c r="WS1" s="402" t="s">
        <v>1</v>
      </c>
      <c r="WT1" s="402"/>
      <c r="WU1" s="83" t="s">
        <v>1</v>
      </c>
      <c r="WV1" s="402" t="s">
        <v>1</v>
      </c>
      <c r="WW1" s="83" t="s">
        <v>1</v>
      </c>
      <c r="WX1" s="83"/>
      <c r="WY1" s="83" t="s">
        <v>1</v>
      </c>
      <c r="WZ1" s="83" t="s">
        <v>1</v>
      </c>
      <c r="XA1" s="83" t="s">
        <v>1</v>
      </c>
      <c r="XB1" s="83"/>
      <c r="XC1" s="83" t="s">
        <v>1</v>
      </c>
      <c r="XD1" s="83" t="s">
        <v>1</v>
      </c>
      <c r="XE1" s="83" t="s">
        <v>1</v>
      </c>
      <c r="XF1" s="402"/>
      <c r="XG1" s="83" t="s">
        <v>1</v>
      </c>
      <c r="XH1" s="402" t="s">
        <v>1</v>
      </c>
      <c r="XI1" s="402" t="s">
        <v>1</v>
      </c>
      <c r="XJ1" s="402"/>
      <c r="XK1" s="83" t="s">
        <v>1</v>
      </c>
      <c r="XL1" s="402" t="s">
        <v>1</v>
      </c>
      <c r="XM1" s="402" t="s">
        <v>1</v>
      </c>
      <c r="XN1" s="402"/>
      <c r="XO1" s="83" t="s">
        <v>1</v>
      </c>
      <c r="XP1" s="402" t="s">
        <v>1</v>
      </c>
      <c r="XQ1" s="402" t="s">
        <v>1</v>
      </c>
      <c r="XR1" s="402"/>
      <c r="XS1" s="83" t="s">
        <v>1</v>
      </c>
      <c r="XT1" s="402" t="s">
        <v>1</v>
      </c>
      <c r="XU1" s="402" t="s">
        <v>1</v>
      </c>
      <c r="XV1" s="402"/>
      <c r="XW1" s="402" t="s">
        <v>1</v>
      </c>
      <c r="XX1" s="402" t="s">
        <v>1</v>
      </c>
      <c r="XY1" s="402" t="s">
        <v>1</v>
      </c>
      <c r="XZ1" s="402"/>
      <c r="YA1" s="4" t="s">
        <v>1</v>
      </c>
      <c r="YB1" s="402" t="s">
        <v>1</v>
      </c>
      <c r="YC1" s="402" t="s">
        <v>1</v>
      </c>
      <c r="YE1" s="402" t="s">
        <v>1</v>
      </c>
      <c r="YF1" s="83" t="s">
        <v>1</v>
      </c>
      <c r="YG1" s="402" t="s">
        <v>1</v>
      </c>
      <c r="YH1" s="402"/>
      <c r="YI1" s="402" t="s">
        <v>1</v>
      </c>
      <c r="YJ1" s="83" t="s">
        <v>1</v>
      </c>
      <c r="YK1" s="402" t="s">
        <v>1</v>
      </c>
      <c r="YL1" s="402"/>
      <c r="YM1" s="402" t="s">
        <v>1</v>
      </c>
      <c r="YN1" s="83" t="s">
        <v>1</v>
      </c>
      <c r="YO1" s="402" t="s">
        <v>1</v>
      </c>
      <c r="YP1" s="402"/>
      <c r="YQ1" s="402" t="s">
        <v>1</v>
      </c>
      <c r="YR1" s="83" t="s">
        <v>1</v>
      </c>
      <c r="YS1" s="402" t="s">
        <v>1</v>
      </c>
      <c r="YT1" s="402"/>
      <c r="YU1" s="402" t="s">
        <v>1</v>
      </c>
      <c r="YV1" s="402" t="s">
        <v>1</v>
      </c>
      <c r="YW1" s="402" t="s">
        <v>1</v>
      </c>
      <c r="YX1" s="402"/>
      <c r="YY1" s="402" t="s">
        <v>1</v>
      </c>
      <c r="YZ1" s="402" t="s">
        <v>1</v>
      </c>
      <c r="ZA1" s="402" t="s">
        <v>1</v>
      </c>
      <c r="ZB1" s="402"/>
      <c r="ZC1" s="402" t="s">
        <v>1</v>
      </c>
      <c r="ZD1" s="402" t="s">
        <v>1</v>
      </c>
      <c r="ZE1" s="402" t="s">
        <v>1</v>
      </c>
      <c r="ZF1" s="402"/>
      <c r="ZG1" s="402" t="s">
        <v>1</v>
      </c>
      <c r="ZH1" s="402" t="s">
        <v>1</v>
      </c>
      <c r="ZI1" s="402" t="s">
        <v>1</v>
      </c>
      <c r="ZJ1" s="402"/>
      <c r="ZK1" s="402" t="s">
        <v>1</v>
      </c>
      <c r="ZL1" s="402" t="s">
        <v>1</v>
      </c>
      <c r="ZM1" s="402" t="s">
        <v>1</v>
      </c>
      <c r="ZN1" s="402"/>
      <c r="ZO1" s="402" t="s">
        <v>1</v>
      </c>
      <c r="ZP1" s="402" t="s">
        <v>1</v>
      </c>
      <c r="ZQ1" s="402" t="s">
        <v>1</v>
      </c>
      <c r="ZR1" s="402"/>
      <c r="ZS1" s="402" t="s">
        <v>1</v>
      </c>
      <c r="ZT1" s="402" t="s">
        <v>1</v>
      </c>
      <c r="ZU1" s="402" t="s">
        <v>1</v>
      </c>
      <c r="ZV1" s="402"/>
      <c r="ZW1" s="402" t="s">
        <v>1</v>
      </c>
      <c r="ZX1" s="402" t="s">
        <v>1</v>
      </c>
      <c r="ZY1" s="402" t="s">
        <v>1</v>
      </c>
      <c r="ZZ1" s="402"/>
      <c r="AAA1" s="402" t="s">
        <v>367</v>
      </c>
      <c r="AAB1" s="402" t="s">
        <v>1</v>
      </c>
      <c r="AAC1" s="402"/>
      <c r="AAD1" s="402" t="s">
        <v>367</v>
      </c>
      <c r="AAE1" s="402" t="s">
        <v>1</v>
      </c>
      <c r="AAF1" s="402"/>
      <c r="AAG1" s="402" t="s">
        <v>367</v>
      </c>
      <c r="AAH1" s="402" t="s">
        <v>1</v>
      </c>
      <c r="AAI1" s="402"/>
      <c r="AAJ1" s="402" t="s">
        <v>367</v>
      </c>
      <c r="AAK1" s="402" t="s">
        <v>1</v>
      </c>
      <c r="AAL1" s="402"/>
      <c r="AAM1" s="402" t="s">
        <v>367</v>
      </c>
      <c r="AAN1" s="402" t="s">
        <v>1</v>
      </c>
      <c r="AAO1" s="402"/>
      <c r="AAP1" s="402" t="s">
        <v>367</v>
      </c>
      <c r="AAQ1" s="402" t="s">
        <v>1</v>
      </c>
      <c r="AAR1" s="402"/>
    </row>
    <row r="2" spans="1:741" s="401" customFormat="1" ht="15.5">
      <c r="A2" s="5" t="s">
        <v>515</v>
      </c>
      <c r="B2" s="10"/>
      <c r="C2" s="166" t="s">
        <v>968</v>
      </c>
      <c r="D2" s="247" t="s">
        <v>643</v>
      </c>
      <c r="E2" s="10"/>
      <c r="F2" s="525" t="s">
        <v>2</v>
      </c>
      <c r="G2" s="484" t="s">
        <v>3</v>
      </c>
      <c r="H2" s="484" t="s">
        <v>4</v>
      </c>
      <c r="I2" s="8"/>
      <c r="J2" s="525" t="s">
        <v>2</v>
      </c>
      <c r="K2" s="484" t="s">
        <v>3</v>
      </c>
      <c r="L2" s="484" t="s">
        <v>4</v>
      </c>
      <c r="M2" s="8"/>
      <c r="N2" s="525" t="s">
        <v>2</v>
      </c>
      <c r="O2" s="484" t="s">
        <v>3</v>
      </c>
      <c r="P2" s="484" t="s">
        <v>4</v>
      </c>
      <c r="Q2" s="8"/>
      <c r="R2" s="525" t="s">
        <v>2</v>
      </c>
      <c r="S2" s="484" t="s">
        <v>3</v>
      </c>
      <c r="T2" s="484" t="s">
        <v>4</v>
      </c>
      <c r="U2" s="8"/>
      <c r="V2" s="525" t="s">
        <v>2</v>
      </c>
      <c r="W2" s="484" t="s">
        <v>3</v>
      </c>
      <c r="X2" s="484" t="s">
        <v>4</v>
      </c>
      <c r="Y2" s="8"/>
      <c r="Z2" s="525" t="s">
        <v>2</v>
      </c>
      <c r="AA2" s="484" t="s">
        <v>3</v>
      </c>
      <c r="AB2" s="484" t="s">
        <v>4</v>
      </c>
      <c r="AC2" s="8"/>
      <c r="AD2" s="525" t="s">
        <v>2</v>
      </c>
      <c r="AE2" s="484" t="s">
        <v>3</v>
      </c>
      <c r="AF2" s="484" t="s">
        <v>4</v>
      </c>
      <c r="AG2" s="8"/>
      <c r="AH2" s="525" t="s">
        <v>2</v>
      </c>
      <c r="AI2" s="484" t="s">
        <v>3</v>
      </c>
      <c r="AJ2" s="484" t="s">
        <v>4</v>
      </c>
      <c r="AK2" s="8"/>
      <c r="AL2" s="525" t="s">
        <v>2</v>
      </c>
      <c r="AM2" s="484" t="s">
        <v>3</v>
      </c>
      <c r="AN2" s="484" t="s">
        <v>4</v>
      </c>
      <c r="AO2" s="8"/>
      <c r="AP2" s="525" t="s">
        <v>2</v>
      </c>
      <c r="AQ2" s="484" t="s">
        <v>3</v>
      </c>
      <c r="AR2" s="484" t="s">
        <v>4</v>
      </c>
      <c r="AS2" s="8"/>
      <c r="AT2" s="525" t="s">
        <v>2</v>
      </c>
      <c r="AU2" s="484" t="s">
        <v>3</v>
      </c>
      <c r="AV2" s="484" t="s">
        <v>4</v>
      </c>
      <c r="AW2" s="8"/>
      <c r="AX2" s="525" t="s">
        <v>2</v>
      </c>
      <c r="AY2" s="484" t="s">
        <v>3</v>
      </c>
      <c r="AZ2" s="484" t="s">
        <v>4</v>
      </c>
      <c r="BA2" s="8"/>
      <c r="BB2" s="525" t="s">
        <v>2</v>
      </c>
      <c r="BC2" s="484" t="s">
        <v>3</v>
      </c>
      <c r="BD2" s="484" t="s">
        <v>4</v>
      </c>
      <c r="BE2" s="8"/>
      <c r="BF2" s="525" t="s">
        <v>2</v>
      </c>
      <c r="BG2" s="484" t="s">
        <v>3</v>
      </c>
      <c r="BH2" s="484" t="s">
        <v>4</v>
      </c>
      <c r="BI2" s="8"/>
      <c r="BJ2" s="525" t="s">
        <v>2</v>
      </c>
      <c r="BK2" s="484" t="s">
        <v>3</v>
      </c>
      <c r="BL2" s="484" t="s">
        <v>4</v>
      </c>
      <c r="BM2" s="8"/>
      <c r="BN2" s="525" t="s">
        <v>2</v>
      </c>
      <c r="BO2" s="484" t="s">
        <v>3</v>
      </c>
      <c r="BP2" s="484" t="s">
        <v>4</v>
      </c>
      <c r="BQ2" s="8"/>
      <c r="BR2" s="525" t="s">
        <v>2</v>
      </c>
      <c r="BS2" s="484" t="s">
        <v>3</v>
      </c>
      <c r="BT2" s="484" t="s">
        <v>4</v>
      </c>
      <c r="BU2" s="8"/>
      <c r="BV2" s="525" t="s">
        <v>2</v>
      </c>
      <c r="BW2" s="484" t="s">
        <v>3</v>
      </c>
      <c r="BX2" s="484" t="s">
        <v>4</v>
      </c>
      <c r="BY2" s="8"/>
      <c r="BZ2" s="525" t="s">
        <v>2</v>
      </c>
      <c r="CA2" s="484" t="s">
        <v>3</v>
      </c>
      <c r="CB2" s="484" t="s">
        <v>4</v>
      </c>
      <c r="CC2" s="8"/>
      <c r="CD2" s="525" t="s">
        <v>2</v>
      </c>
      <c r="CE2" s="484" t="s">
        <v>3</v>
      </c>
      <c r="CF2" s="484" t="s">
        <v>4</v>
      </c>
      <c r="CG2" s="8"/>
      <c r="CH2" s="525" t="s">
        <v>2</v>
      </c>
      <c r="CI2" s="484" t="s">
        <v>3</v>
      </c>
      <c r="CJ2" s="484" t="s">
        <v>4</v>
      </c>
      <c r="CK2" s="434"/>
      <c r="CL2" s="484" t="s">
        <v>5</v>
      </c>
      <c r="CM2" s="525" t="s">
        <v>6</v>
      </c>
      <c r="CN2" s="525" t="s">
        <v>7</v>
      </c>
      <c r="CO2" s="6"/>
      <c r="CP2" s="484" t="s">
        <v>5</v>
      </c>
      <c r="CQ2" s="525" t="s">
        <v>6</v>
      </c>
      <c r="CR2" s="527">
        <v>6</v>
      </c>
      <c r="CS2" s="137"/>
      <c r="CT2" s="484" t="s">
        <v>5</v>
      </c>
      <c r="CU2" s="525" t="s">
        <v>6</v>
      </c>
      <c r="CV2" s="525" t="s">
        <v>7</v>
      </c>
      <c r="CW2" s="6"/>
      <c r="CX2" s="484" t="s">
        <v>5</v>
      </c>
      <c r="CY2" s="525" t="s">
        <v>6</v>
      </c>
      <c r="CZ2" s="526">
        <v>6</v>
      </c>
      <c r="DA2" s="178"/>
      <c r="DB2" s="484" t="s">
        <v>5</v>
      </c>
      <c r="DC2" s="525" t="s">
        <v>6</v>
      </c>
      <c r="DD2" s="526">
        <v>6</v>
      </c>
      <c r="DE2" s="178"/>
      <c r="DF2" s="484" t="s">
        <v>5</v>
      </c>
      <c r="DG2" s="525" t="s">
        <v>6</v>
      </c>
      <c r="DH2" s="525" t="s">
        <v>7</v>
      </c>
      <c r="DI2" s="6"/>
      <c r="DJ2" s="484" t="s">
        <v>5</v>
      </c>
      <c r="DK2" s="525" t="s">
        <v>6</v>
      </c>
      <c r="DL2" s="525" t="s">
        <v>7</v>
      </c>
      <c r="DM2" s="6"/>
      <c r="DN2" s="484" t="s">
        <v>5</v>
      </c>
      <c r="DO2" s="525" t="s">
        <v>6</v>
      </c>
      <c r="DP2" s="526">
        <v>6</v>
      </c>
      <c r="DQ2" s="178"/>
      <c r="DR2" s="484" t="s">
        <v>5</v>
      </c>
      <c r="DS2" s="525" t="s">
        <v>6</v>
      </c>
      <c r="DT2" s="526">
        <v>6</v>
      </c>
      <c r="DU2" s="178"/>
      <c r="DV2" s="484" t="s">
        <v>5</v>
      </c>
      <c r="DW2" s="525" t="s">
        <v>6</v>
      </c>
      <c r="DX2" s="526">
        <v>6</v>
      </c>
      <c r="DY2" s="178"/>
      <c r="DZ2" s="484" t="s">
        <v>5</v>
      </c>
      <c r="EA2" s="525" t="s">
        <v>6</v>
      </c>
      <c r="EB2" s="526">
        <v>6</v>
      </c>
      <c r="EC2" s="178"/>
      <c r="ED2" s="484" t="s">
        <v>5</v>
      </c>
      <c r="EE2" s="525" t="s">
        <v>6</v>
      </c>
      <c r="EF2" s="526">
        <v>6</v>
      </c>
      <c r="EG2" s="178"/>
      <c r="EH2" s="484" t="s">
        <v>5</v>
      </c>
      <c r="EI2" s="525" t="s">
        <v>6</v>
      </c>
      <c r="EJ2" s="526">
        <v>6</v>
      </c>
      <c r="EK2" s="178"/>
      <c r="EL2" s="484" t="s">
        <v>5</v>
      </c>
      <c r="EM2" s="525" t="s">
        <v>6</v>
      </c>
      <c r="EN2" s="525" t="s">
        <v>7</v>
      </c>
      <c r="EO2" s="6"/>
      <c r="EP2" s="484" t="s">
        <v>5</v>
      </c>
      <c r="EQ2" s="525" t="s">
        <v>6</v>
      </c>
      <c r="ER2" s="526">
        <v>6</v>
      </c>
      <c r="ES2" s="178"/>
      <c r="ET2" s="484" t="s">
        <v>5</v>
      </c>
      <c r="EU2" s="525" t="s">
        <v>6</v>
      </c>
      <c r="EV2" s="526">
        <v>6</v>
      </c>
      <c r="EW2" s="178"/>
      <c r="EX2" s="484" t="s">
        <v>5</v>
      </c>
      <c r="EY2" s="525" t="s">
        <v>6</v>
      </c>
      <c r="EZ2" s="526">
        <v>6</v>
      </c>
      <c r="FA2" s="178"/>
      <c r="FB2" s="484" t="s">
        <v>5</v>
      </c>
      <c r="FC2" s="525" t="s">
        <v>6</v>
      </c>
      <c r="FD2" s="526">
        <v>6</v>
      </c>
      <c r="FE2" s="178"/>
      <c r="FF2" s="484" t="s">
        <v>5</v>
      </c>
      <c r="FG2" s="525" t="s">
        <v>6</v>
      </c>
      <c r="FH2" s="526">
        <v>6</v>
      </c>
      <c r="FI2" s="178"/>
      <c r="FJ2" s="484" t="s">
        <v>5</v>
      </c>
      <c r="FK2" s="525" t="s">
        <v>6</v>
      </c>
      <c r="FL2" s="526">
        <v>6</v>
      </c>
      <c r="FM2" s="178"/>
      <c r="FN2" s="484" t="s">
        <v>5</v>
      </c>
      <c r="FO2" s="525" t="s">
        <v>6</v>
      </c>
      <c r="FP2" s="525" t="s">
        <v>7</v>
      </c>
      <c r="FQ2" s="6"/>
      <c r="FR2" s="484" t="s">
        <v>5</v>
      </c>
      <c r="FS2" s="525" t="s">
        <v>6</v>
      </c>
      <c r="FT2" s="525" t="s">
        <v>7</v>
      </c>
      <c r="FU2" s="6"/>
      <c r="FV2" s="484" t="s">
        <v>5</v>
      </c>
      <c r="FW2" s="525" t="s">
        <v>6</v>
      </c>
      <c r="FX2" s="525" t="s">
        <v>7</v>
      </c>
      <c r="FY2" s="8"/>
      <c r="FZ2" s="486">
        <v>7</v>
      </c>
      <c r="GA2" s="337">
        <v>8</v>
      </c>
      <c r="GB2" s="337">
        <v>9</v>
      </c>
      <c r="GC2" s="402"/>
      <c r="GD2" s="486">
        <v>7</v>
      </c>
      <c r="GE2" s="337">
        <v>8</v>
      </c>
      <c r="GF2" s="337">
        <v>9</v>
      </c>
      <c r="GG2" s="402"/>
      <c r="GH2" s="486">
        <v>7</v>
      </c>
      <c r="GI2" s="337">
        <v>8</v>
      </c>
      <c r="GJ2" s="337">
        <v>9</v>
      </c>
      <c r="GK2" s="402"/>
      <c r="GL2" s="486">
        <v>7</v>
      </c>
      <c r="GM2" s="337">
        <v>8</v>
      </c>
      <c r="GN2" s="337">
        <v>9</v>
      </c>
      <c r="GO2" s="402"/>
      <c r="GP2" s="486">
        <v>7</v>
      </c>
      <c r="GQ2" s="337">
        <v>8</v>
      </c>
      <c r="GR2" s="337">
        <v>9</v>
      </c>
      <c r="GS2" s="402"/>
      <c r="GT2" s="486">
        <v>7</v>
      </c>
      <c r="GU2" s="337">
        <v>8</v>
      </c>
      <c r="GV2" s="337">
        <v>9</v>
      </c>
      <c r="GW2" s="402"/>
      <c r="GX2" s="486">
        <v>7</v>
      </c>
      <c r="GY2" s="337">
        <v>8</v>
      </c>
      <c r="GZ2" s="337">
        <v>9</v>
      </c>
      <c r="HA2" s="402"/>
      <c r="HB2" s="486">
        <v>7</v>
      </c>
      <c r="HC2" s="337">
        <v>8</v>
      </c>
      <c r="HD2" s="337">
        <v>9</v>
      </c>
      <c r="HE2" s="402"/>
      <c r="HF2" s="486">
        <v>7</v>
      </c>
      <c r="HG2" s="337">
        <v>8</v>
      </c>
      <c r="HH2" s="337">
        <v>9</v>
      </c>
      <c r="HI2" s="402"/>
      <c r="HJ2" s="486">
        <v>7</v>
      </c>
      <c r="HK2" s="337">
        <v>8</v>
      </c>
      <c r="HL2" s="337">
        <v>9</v>
      </c>
      <c r="HM2" s="402"/>
      <c r="HN2" s="486">
        <v>7</v>
      </c>
      <c r="HO2" s="337">
        <v>8</v>
      </c>
      <c r="HP2" s="337">
        <v>9</v>
      </c>
      <c r="HQ2" s="402"/>
      <c r="HR2" s="486">
        <v>7</v>
      </c>
      <c r="HS2" s="337">
        <v>8</v>
      </c>
      <c r="HT2" s="337">
        <v>9</v>
      </c>
      <c r="HU2" s="402"/>
      <c r="HV2" s="333">
        <v>7</v>
      </c>
      <c r="HW2" s="337">
        <v>8</v>
      </c>
      <c r="HX2" s="337">
        <v>9</v>
      </c>
      <c r="HY2" s="277"/>
      <c r="HZ2" s="333">
        <v>7</v>
      </c>
      <c r="IA2" s="337">
        <v>8</v>
      </c>
      <c r="IB2" s="337">
        <v>9</v>
      </c>
      <c r="ID2" s="337">
        <v>10</v>
      </c>
      <c r="IE2" s="432">
        <v>11</v>
      </c>
      <c r="IF2" s="337">
        <v>12</v>
      </c>
      <c r="IG2" s="402"/>
      <c r="IH2" s="337">
        <v>10</v>
      </c>
      <c r="II2" s="432">
        <v>11</v>
      </c>
      <c r="IJ2" s="337">
        <v>12</v>
      </c>
      <c r="IK2" s="402"/>
      <c r="IL2" s="337">
        <v>10</v>
      </c>
      <c r="IM2" s="432">
        <v>11</v>
      </c>
      <c r="IN2" s="337">
        <v>12</v>
      </c>
      <c r="IO2" s="402"/>
      <c r="IP2" s="337">
        <v>10</v>
      </c>
      <c r="IQ2" s="432">
        <v>11</v>
      </c>
      <c r="IR2" s="337">
        <v>12</v>
      </c>
      <c r="IS2" s="402"/>
      <c r="IT2" s="337">
        <v>10</v>
      </c>
      <c r="IU2" s="432">
        <v>11</v>
      </c>
      <c r="IV2" s="337">
        <v>12</v>
      </c>
      <c r="IW2" s="402"/>
      <c r="IX2" s="337">
        <v>10</v>
      </c>
      <c r="IY2" s="432">
        <v>11</v>
      </c>
      <c r="IZ2" s="337">
        <v>12</v>
      </c>
      <c r="JA2" s="402"/>
      <c r="JB2" s="337">
        <v>10</v>
      </c>
      <c r="JC2" s="432">
        <v>11</v>
      </c>
      <c r="JD2" s="337">
        <v>12</v>
      </c>
      <c r="JE2" s="402"/>
      <c r="JF2" s="337">
        <v>10</v>
      </c>
      <c r="JG2" s="432">
        <v>11</v>
      </c>
      <c r="JH2" s="337">
        <v>12</v>
      </c>
      <c r="JI2" s="402"/>
      <c r="JJ2" s="337">
        <v>10</v>
      </c>
      <c r="JK2" s="432">
        <v>11</v>
      </c>
      <c r="JL2" s="337">
        <v>12</v>
      </c>
      <c r="JM2" s="402"/>
      <c r="JN2" s="337">
        <v>10</v>
      </c>
      <c r="JO2" s="432">
        <v>11</v>
      </c>
      <c r="JP2" s="337">
        <v>12</v>
      </c>
      <c r="JQ2" s="402"/>
      <c r="JR2" s="337">
        <v>10</v>
      </c>
      <c r="JS2" s="432">
        <v>11</v>
      </c>
      <c r="JT2" s="337">
        <v>12</v>
      </c>
      <c r="JU2" s="402"/>
      <c r="JV2" s="337">
        <v>10</v>
      </c>
      <c r="JW2" s="432">
        <v>11</v>
      </c>
      <c r="JX2" s="337">
        <v>12</v>
      </c>
      <c r="JY2" s="402"/>
      <c r="JZ2" s="337">
        <v>10</v>
      </c>
      <c r="KA2" s="432">
        <v>11</v>
      </c>
      <c r="KB2" s="337">
        <v>12</v>
      </c>
      <c r="KC2" s="402"/>
      <c r="KD2" s="337">
        <v>10</v>
      </c>
      <c r="KE2" s="432">
        <v>11</v>
      </c>
      <c r="KF2" s="337">
        <v>12</v>
      </c>
      <c r="KG2" s="402"/>
      <c r="KH2" s="337">
        <v>10</v>
      </c>
      <c r="KI2" s="432">
        <v>11</v>
      </c>
      <c r="KJ2" s="337">
        <v>12</v>
      </c>
      <c r="KK2" s="402"/>
      <c r="KL2" s="337">
        <v>10</v>
      </c>
      <c r="KM2" s="432">
        <v>11</v>
      </c>
      <c r="KN2" s="337">
        <v>12</v>
      </c>
      <c r="KO2" s="402"/>
      <c r="KP2" s="337">
        <v>10</v>
      </c>
      <c r="KQ2" s="432">
        <v>11</v>
      </c>
      <c r="KR2" s="337">
        <v>12</v>
      </c>
      <c r="KS2" s="402"/>
      <c r="KT2" s="337">
        <v>10</v>
      </c>
      <c r="KU2" s="432">
        <v>11</v>
      </c>
      <c r="KV2" s="337">
        <v>12</v>
      </c>
      <c r="KW2" s="402"/>
      <c r="KX2" s="337">
        <v>10</v>
      </c>
      <c r="KY2" s="432">
        <v>11</v>
      </c>
      <c r="KZ2" s="337">
        <v>12</v>
      </c>
      <c r="LA2" s="402"/>
      <c r="LB2" s="337">
        <v>10</v>
      </c>
      <c r="LC2" s="432">
        <v>11</v>
      </c>
      <c r="LD2" s="337">
        <v>12</v>
      </c>
      <c r="LE2" s="402"/>
      <c r="LF2" s="337">
        <v>10</v>
      </c>
      <c r="LG2" s="432">
        <v>11</v>
      </c>
      <c r="LH2" s="337">
        <v>12</v>
      </c>
      <c r="LI2" s="402"/>
      <c r="LJ2" s="337">
        <v>10</v>
      </c>
      <c r="LK2" s="432">
        <v>11</v>
      </c>
      <c r="LL2" s="337">
        <v>12</v>
      </c>
      <c r="LM2" s="139"/>
      <c r="LN2" s="337">
        <v>13</v>
      </c>
      <c r="LO2" s="337">
        <v>14</v>
      </c>
      <c r="LP2" s="402"/>
      <c r="LQ2" s="337">
        <v>13</v>
      </c>
      <c r="LR2" s="337">
        <v>14</v>
      </c>
      <c r="LS2" s="402"/>
      <c r="LT2" s="337">
        <v>13</v>
      </c>
      <c r="LU2" s="337">
        <v>14</v>
      </c>
      <c r="LV2" s="402"/>
      <c r="LW2" s="337">
        <v>13</v>
      </c>
      <c r="LX2" s="337">
        <v>14</v>
      </c>
      <c r="LY2" s="402"/>
      <c r="LZ2" s="337">
        <v>13</v>
      </c>
      <c r="MA2" s="337">
        <v>14</v>
      </c>
      <c r="MB2" s="402"/>
      <c r="MC2" s="337">
        <v>13</v>
      </c>
      <c r="MD2" s="337">
        <v>14</v>
      </c>
      <c r="ME2" s="402"/>
      <c r="MF2" s="337">
        <v>13</v>
      </c>
      <c r="MG2" s="337">
        <v>14</v>
      </c>
      <c r="MH2" s="402"/>
      <c r="MI2" s="337">
        <v>13</v>
      </c>
      <c r="MJ2" s="337">
        <v>14</v>
      </c>
      <c r="MK2" s="402"/>
      <c r="ML2" s="337">
        <v>13</v>
      </c>
      <c r="MM2" s="337">
        <v>14</v>
      </c>
      <c r="MN2" s="402"/>
      <c r="MO2" s="337">
        <v>13</v>
      </c>
      <c r="MP2" s="337">
        <v>14</v>
      </c>
      <c r="MR2" s="202"/>
      <c r="MT2" s="5" t="s">
        <v>515</v>
      </c>
      <c r="MU2" s="10" t="s">
        <v>514</v>
      </c>
      <c r="MV2" s="166" t="s">
        <v>554</v>
      </c>
      <c r="MW2" s="247" t="s">
        <v>643</v>
      </c>
      <c r="MX2" s="10"/>
      <c r="MY2" s="525" t="s">
        <v>2</v>
      </c>
      <c r="MZ2" s="484" t="s">
        <v>3</v>
      </c>
      <c r="NA2" s="484" t="s">
        <v>4</v>
      </c>
      <c r="NB2" s="8"/>
      <c r="NC2" s="525" t="s">
        <v>2</v>
      </c>
      <c r="ND2" s="484" t="s">
        <v>3</v>
      </c>
      <c r="NE2" s="484" t="s">
        <v>4</v>
      </c>
      <c r="NF2" s="8"/>
      <c r="NG2" s="525" t="s">
        <v>2</v>
      </c>
      <c r="NH2" s="484" t="s">
        <v>3</v>
      </c>
      <c r="NI2" s="484" t="s">
        <v>4</v>
      </c>
      <c r="NJ2" s="8"/>
      <c r="NK2" s="525" t="s">
        <v>2</v>
      </c>
      <c r="NL2" s="484" t="s">
        <v>3</v>
      </c>
      <c r="NM2" s="484" t="s">
        <v>4</v>
      </c>
      <c r="NN2" s="8"/>
      <c r="NO2" s="525" t="s">
        <v>2</v>
      </c>
      <c r="NP2" s="484" t="s">
        <v>3</v>
      </c>
      <c r="NQ2" s="484" t="s">
        <v>4</v>
      </c>
      <c r="NR2" s="8"/>
      <c r="NS2" s="525" t="s">
        <v>2</v>
      </c>
      <c r="NT2" s="484" t="s">
        <v>3</v>
      </c>
      <c r="NU2" s="484" t="s">
        <v>4</v>
      </c>
      <c r="NV2" s="8"/>
      <c r="NW2" s="525" t="s">
        <v>2</v>
      </c>
      <c r="NX2" s="484" t="s">
        <v>3</v>
      </c>
      <c r="NY2" s="484" t="s">
        <v>4</v>
      </c>
      <c r="NZ2" s="8"/>
      <c r="OA2" s="525" t="s">
        <v>2</v>
      </c>
      <c r="OB2" s="484" t="s">
        <v>3</v>
      </c>
      <c r="OC2" s="484" t="s">
        <v>4</v>
      </c>
      <c r="OD2" s="8"/>
      <c r="OE2" s="525" t="s">
        <v>2</v>
      </c>
      <c r="OF2" s="484" t="s">
        <v>3</v>
      </c>
      <c r="OG2" s="484" t="s">
        <v>4</v>
      </c>
      <c r="OH2" s="8"/>
      <c r="OI2" s="525" t="s">
        <v>2</v>
      </c>
      <c r="OJ2" s="484" t="s">
        <v>3</v>
      </c>
      <c r="OK2" s="484" t="s">
        <v>4</v>
      </c>
      <c r="OL2" s="8"/>
      <c r="OM2" s="525" t="s">
        <v>2</v>
      </c>
      <c r="ON2" s="484" t="s">
        <v>3</v>
      </c>
      <c r="OO2" s="484" t="s">
        <v>4</v>
      </c>
      <c r="OP2" s="8"/>
      <c r="OQ2" s="525" t="s">
        <v>2</v>
      </c>
      <c r="OR2" s="484" t="s">
        <v>3</v>
      </c>
      <c r="OS2" s="484" t="s">
        <v>4</v>
      </c>
      <c r="OT2" s="8"/>
      <c r="OU2" s="525" t="s">
        <v>2</v>
      </c>
      <c r="OV2" s="484" t="s">
        <v>3</v>
      </c>
      <c r="OW2" s="484" t="s">
        <v>4</v>
      </c>
      <c r="OX2" s="8"/>
      <c r="OY2" s="525" t="s">
        <v>2</v>
      </c>
      <c r="OZ2" s="484" t="s">
        <v>3</v>
      </c>
      <c r="PA2" s="484" t="s">
        <v>4</v>
      </c>
      <c r="PB2" s="434"/>
      <c r="PC2" s="484" t="s">
        <v>5</v>
      </c>
      <c r="PD2" s="525" t="s">
        <v>6</v>
      </c>
      <c r="PE2" s="525" t="s">
        <v>7</v>
      </c>
      <c r="PF2" s="6"/>
      <c r="PG2" s="484" t="s">
        <v>5</v>
      </c>
      <c r="PH2" s="525" t="s">
        <v>6</v>
      </c>
      <c r="PI2" s="527">
        <v>6</v>
      </c>
      <c r="PJ2" s="137"/>
      <c r="PK2" s="484" t="s">
        <v>5</v>
      </c>
      <c r="PL2" s="525" t="s">
        <v>6</v>
      </c>
      <c r="PM2" s="525" t="s">
        <v>7</v>
      </c>
      <c r="PN2" s="6"/>
      <c r="PO2" s="484" t="s">
        <v>5</v>
      </c>
      <c r="PP2" s="525" t="s">
        <v>6</v>
      </c>
      <c r="PQ2" s="526">
        <v>6</v>
      </c>
      <c r="PR2" s="178"/>
      <c r="PS2" s="484" t="s">
        <v>5</v>
      </c>
      <c r="PT2" s="525" t="s">
        <v>6</v>
      </c>
      <c r="PU2" s="525" t="s">
        <v>7</v>
      </c>
      <c r="PV2" s="6"/>
      <c r="PW2" s="484" t="s">
        <v>5</v>
      </c>
      <c r="PX2" s="525" t="s">
        <v>6</v>
      </c>
      <c r="PY2" s="526">
        <v>6</v>
      </c>
      <c r="PZ2" s="178"/>
      <c r="QA2" s="484" t="s">
        <v>5</v>
      </c>
      <c r="QB2" s="525" t="s">
        <v>6</v>
      </c>
      <c r="QC2" s="526">
        <v>6</v>
      </c>
      <c r="QD2" s="178"/>
      <c r="QE2" s="484" t="s">
        <v>5</v>
      </c>
      <c r="QF2" s="525" t="s">
        <v>6</v>
      </c>
      <c r="QG2" s="526">
        <v>6</v>
      </c>
      <c r="QH2" s="178"/>
      <c r="QI2" s="484" t="s">
        <v>5</v>
      </c>
      <c r="QJ2" s="525" t="s">
        <v>6</v>
      </c>
      <c r="QK2" s="526">
        <v>6</v>
      </c>
      <c r="QL2" s="178"/>
      <c r="QM2" s="484" t="s">
        <v>5</v>
      </c>
      <c r="QN2" s="525" t="s">
        <v>6</v>
      </c>
      <c r="QO2" s="526">
        <v>6</v>
      </c>
      <c r="QP2" s="178"/>
      <c r="QQ2" s="484" t="s">
        <v>5</v>
      </c>
      <c r="QR2" s="525" t="s">
        <v>6</v>
      </c>
      <c r="QS2" s="525" t="s">
        <v>7</v>
      </c>
      <c r="QT2" s="6"/>
      <c r="QU2" s="486">
        <v>7</v>
      </c>
      <c r="QV2" s="337">
        <v>8</v>
      </c>
      <c r="QW2" s="337">
        <v>9</v>
      </c>
      <c r="QX2" s="402"/>
      <c r="QY2" s="486">
        <v>7</v>
      </c>
      <c r="QZ2" s="337">
        <v>8</v>
      </c>
      <c r="RA2" s="337">
        <v>9</v>
      </c>
      <c r="RB2" s="402"/>
      <c r="RC2" s="486">
        <v>7</v>
      </c>
      <c r="RD2" s="337">
        <v>8</v>
      </c>
      <c r="RE2" s="337">
        <v>9</v>
      </c>
      <c r="RF2" s="402"/>
      <c r="RG2" s="486">
        <v>7</v>
      </c>
      <c r="RH2" s="337">
        <v>8</v>
      </c>
      <c r="RI2" s="337">
        <v>9</v>
      </c>
      <c r="RJ2" s="402"/>
      <c r="RK2" s="486">
        <v>7</v>
      </c>
      <c r="RL2" s="337">
        <v>8</v>
      </c>
      <c r="RM2" s="337">
        <v>9</v>
      </c>
      <c r="RN2" s="402"/>
      <c r="RO2" s="486">
        <v>7</v>
      </c>
      <c r="RP2" s="337">
        <v>8</v>
      </c>
      <c r="RQ2" s="337">
        <v>9</v>
      </c>
      <c r="RR2" s="402"/>
      <c r="RS2" s="486">
        <v>7</v>
      </c>
      <c r="RT2" s="337">
        <v>8</v>
      </c>
      <c r="RU2" s="337">
        <v>9</v>
      </c>
      <c r="RV2" s="402"/>
      <c r="RW2" s="333">
        <v>7</v>
      </c>
      <c r="RX2" s="337">
        <v>8</v>
      </c>
      <c r="RY2" s="337">
        <v>9</v>
      </c>
      <c r="RZ2" s="277"/>
      <c r="SA2" s="337">
        <v>10</v>
      </c>
      <c r="SB2" s="432">
        <v>11</v>
      </c>
      <c r="SC2" s="337">
        <v>12</v>
      </c>
      <c r="SD2" s="402"/>
      <c r="SE2" s="337">
        <v>10</v>
      </c>
      <c r="SF2" s="432">
        <v>11</v>
      </c>
      <c r="SG2" s="337">
        <v>12</v>
      </c>
      <c r="SH2" s="402"/>
      <c r="SI2" s="337">
        <v>10</v>
      </c>
      <c r="SJ2" s="432">
        <v>11</v>
      </c>
      <c r="SK2" s="337">
        <v>12</v>
      </c>
      <c r="SL2" s="402"/>
      <c r="SM2" s="337">
        <v>10</v>
      </c>
      <c r="SN2" s="432">
        <v>11</v>
      </c>
      <c r="SO2" s="337">
        <v>12</v>
      </c>
      <c r="SP2" s="402"/>
      <c r="SQ2" s="337">
        <v>10</v>
      </c>
      <c r="SR2" s="432">
        <v>11</v>
      </c>
      <c r="SS2" s="337">
        <v>12</v>
      </c>
      <c r="ST2" s="402"/>
      <c r="SU2" s="337">
        <v>10</v>
      </c>
      <c r="SV2" s="432">
        <v>11</v>
      </c>
      <c r="SW2" s="337">
        <v>12</v>
      </c>
      <c r="SX2" s="402"/>
      <c r="SY2" s="337">
        <v>10</v>
      </c>
      <c r="SZ2" s="432">
        <v>11</v>
      </c>
      <c r="TA2" s="337">
        <v>12</v>
      </c>
      <c r="TB2" s="402"/>
      <c r="TC2" s="337">
        <v>10</v>
      </c>
      <c r="TD2" s="432">
        <v>11</v>
      </c>
      <c r="TE2" s="337">
        <v>12</v>
      </c>
      <c r="TF2" s="402"/>
      <c r="TG2" s="337">
        <v>10</v>
      </c>
      <c r="TH2" s="432">
        <v>11</v>
      </c>
      <c r="TI2" s="337">
        <v>12</v>
      </c>
      <c r="TJ2" s="402"/>
      <c r="TK2" s="337">
        <v>10</v>
      </c>
      <c r="TL2" s="432">
        <v>11</v>
      </c>
      <c r="TM2" s="337">
        <v>12</v>
      </c>
      <c r="TN2" s="139"/>
      <c r="TO2" s="337">
        <v>13</v>
      </c>
      <c r="TP2" s="337">
        <v>14</v>
      </c>
      <c r="TQ2" s="402"/>
      <c r="TR2" s="337">
        <v>13</v>
      </c>
      <c r="TS2" s="337">
        <v>14</v>
      </c>
      <c r="TT2" s="402"/>
      <c r="TU2" s="337">
        <v>13</v>
      </c>
      <c r="TV2" s="337">
        <v>14</v>
      </c>
      <c r="TW2" s="402"/>
      <c r="TX2" s="337">
        <v>13</v>
      </c>
      <c r="TY2" s="337">
        <v>14</v>
      </c>
      <c r="UB2" s="407"/>
      <c r="UD2" s="5" t="s">
        <v>515</v>
      </c>
      <c r="UE2" s="10" t="s">
        <v>514</v>
      </c>
      <c r="UF2" s="166" t="s">
        <v>554</v>
      </c>
      <c r="UG2" s="247" t="s">
        <v>643</v>
      </c>
      <c r="UH2" s="10"/>
      <c r="UI2" s="525" t="s">
        <v>2</v>
      </c>
      <c r="UJ2" s="484" t="s">
        <v>3</v>
      </c>
      <c r="UK2" s="484" t="s">
        <v>4</v>
      </c>
      <c r="UL2" s="8"/>
      <c r="UM2" s="525" t="s">
        <v>2</v>
      </c>
      <c r="UN2" s="484" t="s">
        <v>3</v>
      </c>
      <c r="UO2" s="484" t="s">
        <v>4</v>
      </c>
      <c r="UP2" s="8"/>
      <c r="UQ2" s="525" t="s">
        <v>2</v>
      </c>
      <c r="UR2" s="484" t="s">
        <v>3</v>
      </c>
      <c r="US2" s="484" t="s">
        <v>4</v>
      </c>
      <c r="UT2" s="8"/>
      <c r="UU2" s="525" t="s">
        <v>2</v>
      </c>
      <c r="UV2" s="484" t="s">
        <v>3</v>
      </c>
      <c r="UW2" s="484" t="s">
        <v>4</v>
      </c>
      <c r="UX2" s="8"/>
      <c r="UY2" s="525" t="s">
        <v>2</v>
      </c>
      <c r="UZ2" s="484" t="s">
        <v>3</v>
      </c>
      <c r="VA2" s="484" t="s">
        <v>4</v>
      </c>
      <c r="VB2" s="8"/>
      <c r="VC2" s="525" t="s">
        <v>2</v>
      </c>
      <c r="VD2" s="484" t="s">
        <v>3</v>
      </c>
      <c r="VE2" s="484" t="s">
        <v>4</v>
      </c>
      <c r="VF2" s="8"/>
      <c r="VG2" s="525" t="s">
        <v>2</v>
      </c>
      <c r="VH2" s="484" t="s">
        <v>3</v>
      </c>
      <c r="VI2" s="484" t="s">
        <v>4</v>
      </c>
      <c r="VJ2" s="8"/>
      <c r="VK2" s="484" t="s">
        <v>5</v>
      </c>
      <c r="VL2" s="525" t="s">
        <v>6</v>
      </c>
      <c r="VM2" s="526">
        <v>6</v>
      </c>
      <c r="VN2" s="178"/>
      <c r="VO2" s="484" t="s">
        <v>5</v>
      </c>
      <c r="VP2" s="525" t="s">
        <v>6</v>
      </c>
      <c r="VQ2" s="525" t="s">
        <v>7</v>
      </c>
      <c r="VR2" s="6"/>
      <c r="VS2" s="484" t="s">
        <v>5</v>
      </c>
      <c r="VT2" s="525" t="s">
        <v>6</v>
      </c>
      <c r="VU2" s="526">
        <v>6</v>
      </c>
      <c r="VV2" s="178"/>
      <c r="VW2" s="484" t="s">
        <v>5</v>
      </c>
      <c r="VX2" s="525" t="s">
        <v>6</v>
      </c>
      <c r="VY2" s="526">
        <v>6</v>
      </c>
      <c r="VZ2" s="178"/>
      <c r="WA2" s="484" t="s">
        <v>5</v>
      </c>
      <c r="WB2" s="525" t="s">
        <v>6</v>
      </c>
      <c r="WC2" s="526">
        <v>6</v>
      </c>
      <c r="WD2" s="178"/>
      <c r="WE2" s="484" t="s">
        <v>5</v>
      </c>
      <c r="WF2" s="525" t="s">
        <v>6</v>
      </c>
      <c r="WG2" s="525" t="s">
        <v>7</v>
      </c>
      <c r="WH2" s="6"/>
      <c r="WI2" s="484" t="s">
        <v>5</v>
      </c>
      <c r="WJ2" s="525" t="s">
        <v>6</v>
      </c>
      <c r="WK2" s="526">
        <v>6</v>
      </c>
      <c r="WL2" s="178"/>
      <c r="WM2" s="484" t="s">
        <v>5</v>
      </c>
      <c r="WN2" s="525" t="s">
        <v>6</v>
      </c>
      <c r="WO2" s="526">
        <v>6</v>
      </c>
      <c r="WP2" s="178"/>
      <c r="WQ2" s="484" t="s">
        <v>5</v>
      </c>
      <c r="WR2" s="525" t="s">
        <v>6</v>
      </c>
      <c r="WS2" s="526">
        <v>6</v>
      </c>
      <c r="WT2" s="178"/>
      <c r="WU2" s="484" t="s">
        <v>5</v>
      </c>
      <c r="WV2" s="525" t="s">
        <v>6</v>
      </c>
      <c r="WW2" s="526">
        <v>6</v>
      </c>
      <c r="WX2" s="178"/>
      <c r="WY2" s="484" t="s">
        <v>5</v>
      </c>
      <c r="WZ2" s="525" t="s">
        <v>6</v>
      </c>
      <c r="XA2" s="525" t="s">
        <v>7</v>
      </c>
      <c r="XB2" s="6"/>
      <c r="XC2" s="484" t="s">
        <v>5</v>
      </c>
      <c r="XD2" s="525" t="s">
        <v>6</v>
      </c>
      <c r="XE2" s="525" t="s">
        <v>7</v>
      </c>
      <c r="XF2" s="8"/>
      <c r="XG2" s="486">
        <v>7</v>
      </c>
      <c r="XH2" s="337">
        <v>8</v>
      </c>
      <c r="XI2" s="337">
        <v>9</v>
      </c>
      <c r="XJ2" s="402"/>
      <c r="XK2" s="486">
        <v>7</v>
      </c>
      <c r="XL2" s="337">
        <v>8</v>
      </c>
      <c r="XM2" s="337">
        <v>9</v>
      </c>
      <c r="XN2" s="402"/>
      <c r="XO2" s="486">
        <v>7</v>
      </c>
      <c r="XP2" s="337">
        <v>8</v>
      </c>
      <c r="XQ2" s="337">
        <v>9</v>
      </c>
      <c r="XR2" s="402"/>
      <c r="XS2" s="486">
        <v>7</v>
      </c>
      <c r="XT2" s="337">
        <v>8</v>
      </c>
      <c r="XU2" s="337">
        <v>9</v>
      </c>
      <c r="XV2" s="402"/>
      <c r="XW2" s="486">
        <v>7</v>
      </c>
      <c r="XX2" s="337">
        <v>8</v>
      </c>
      <c r="XY2" s="337">
        <v>9</v>
      </c>
      <c r="XZ2" s="402"/>
      <c r="YA2" s="333">
        <v>7</v>
      </c>
      <c r="YB2" s="337">
        <v>8</v>
      </c>
      <c r="YC2" s="337">
        <v>9</v>
      </c>
      <c r="YE2" s="337">
        <v>10</v>
      </c>
      <c r="YF2" s="432">
        <v>11</v>
      </c>
      <c r="YG2" s="337">
        <v>12</v>
      </c>
      <c r="YH2" s="402"/>
      <c r="YI2" s="337">
        <v>10</v>
      </c>
      <c r="YJ2" s="432">
        <v>11</v>
      </c>
      <c r="YK2" s="337">
        <v>12</v>
      </c>
      <c r="YL2" s="402"/>
      <c r="YM2" s="337">
        <v>10</v>
      </c>
      <c r="YN2" s="432">
        <v>11</v>
      </c>
      <c r="YO2" s="337">
        <v>12</v>
      </c>
      <c r="YP2" s="402"/>
      <c r="YQ2" s="337">
        <v>10</v>
      </c>
      <c r="YR2" s="432">
        <v>11</v>
      </c>
      <c r="YS2" s="337">
        <v>12</v>
      </c>
      <c r="YT2" s="402"/>
      <c r="YU2" s="337">
        <v>10</v>
      </c>
      <c r="YV2" s="432">
        <v>11</v>
      </c>
      <c r="YW2" s="337">
        <v>12</v>
      </c>
      <c r="YX2" s="402"/>
      <c r="YY2" s="337">
        <v>10</v>
      </c>
      <c r="YZ2" s="432">
        <v>11</v>
      </c>
      <c r="ZA2" s="337">
        <v>12</v>
      </c>
      <c r="ZB2" s="402"/>
      <c r="ZC2" s="337">
        <v>10</v>
      </c>
      <c r="ZD2" s="432">
        <v>11</v>
      </c>
      <c r="ZE2" s="337">
        <v>12</v>
      </c>
      <c r="ZF2" s="402"/>
      <c r="ZG2" s="337">
        <v>10</v>
      </c>
      <c r="ZH2" s="432">
        <v>11</v>
      </c>
      <c r="ZI2" s="337">
        <v>12</v>
      </c>
      <c r="ZJ2" s="402"/>
      <c r="ZK2" s="337">
        <v>10</v>
      </c>
      <c r="ZL2" s="432">
        <v>11</v>
      </c>
      <c r="ZM2" s="337">
        <v>12</v>
      </c>
      <c r="ZN2" s="402"/>
      <c r="ZO2" s="337">
        <v>10</v>
      </c>
      <c r="ZP2" s="432">
        <v>11</v>
      </c>
      <c r="ZQ2" s="337">
        <v>12</v>
      </c>
      <c r="ZR2" s="402"/>
      <c r="ZS2" s="337">
        <v>10</v>
      </c>
      <c r="ZT2" s="432">
        <v>11</v>
      </c>
      <c r="ZU2" s="337">
        <v>12</v>
      </c>
      <c r="ZV2" s="402"/>
      <c r="ZW2" s="337">
        <v>10</v>
      </c>
      <c r="ZX2" s="432">
        <v>11</v>
      </c>
      <c r="ZY2" s="337">
        <v>12</v>
      </c>
      <c r="ZZ2" s="402"/>
      <c r="AAA2" s="337">
        <v>13</v>
      </c>
      <c r="AAB2" s="337">
        <v>14</v>
      </c>
      <c r="AAC2" s="402"/>
      <c r="AAD2" s="337">
        <v>13</v>
      </c>
      <c r="AAE2" s="337">
        <v>14</v>
      </c>
      <c r="AAF2" s="402"/>
      <c r="AAG2" s="337">
        <v>13</v>
      </c>
      <c r="AAH2" s="337">
        <v>14</v>
      </c>
      <c r="AAI2" s="402"/>
      <c r="AAJ2" s="337">
        <v>13</v>
      </c>
      <c r="AAK2" s="337">
        <v>14</v>
      </c>
      <c r="AAL2" s="402"/>
      <c r="AAM2" s="337">
        <v>13</v>
      </c>
      <c r="AAN2" s="337">
        <v>14</v>
      </c>
      <c r="AAO2" s="402"/>
      <c r="AAP2" s="337">
        <v>13</v>
      </c>
      <c r="AAQ2" s="337">
        <v>14</v>
      </c>
      <c r="AAR2" s="402"/>
    </row>
    <row r="3" spans="1:741" s="297" customFormat="1" ht="15.5">
      <c r="A3" s="5" t="s">
        <v>8</v>
      </c>
      <c r="B3" s="10"/>
      <c r="C3" s="198" t="s">
        <v>904</v>
      </c>
      <c r="D3" s="246" t="s">
        <v>580</v>
      </c>
      <c r="E3" s="10"/>
      <c r="F3" s="214" t="s">
        <v>893</v>
      </c>
      <c r="G3" s="214" t="s">
        <v>893</v>
      </c>
      <c r="H3" s="214" t="s">
        <v>893</v>
      </c>
      <c r="I3" s="8"/>
      <c r="J3" s="214" t="s">
        <v>895</v>
      </c>
      <c r="K3" s="214" t="s">
        <v>895</v>
      </c>
      <c r="L3" s="214" t="s">
        <v>895</v>
      </c>
      <c r="M3" s="8"/>
      <c r="N3" s="214" t="s">
        <v>896</v>
      </c>
      <c r="O3" s="214" t="s">
        <v>896</v>
      </c>
      <c r="P3" s="214" t="s">
        <v>896</v>
      </c>
      <c r="Q3" s="8"/>
      <c r="R3" s="215" t="s">
        <v>897</v>
      </c>
      <c r="S3" s="215" t="s">
        <v>897</v>
      </c>
      <c r="T3" s="215" t="s">
        <v>897</v>
      </c>
      <c r="U3" s="8"/>
      <c r="V3" s="214" t="s">
        <v>898</v>
      </c>
      <c r="W3" s="214" t="s">
        <v>898</v>
      </c>
      <c r="X3" s="214" t="s">
        <v>898</v>
      </c>
      <c r="Y3" s="8"/>
      <c r="Z3" s="215" t="s">
        <v>902</v>
      </c>
      <c r="AA3" s="215" t="s">
        <v>902</v>
      </c>
      <c r="AB3" s="215" t="s">
        <v>902</v>
      </c>
      <c r="AC3" s="8"/>
      <c r="AD3" s="214" t="s">
        <v>903</v>
      </c>
      <c r="AE3" s="214" t="s">
        <v>903</v>
      </c>
      <c r="AF3" s="214" t="s">
        <v>903</v>
      </c>
      <c r="AG3" s="8"/>
      <c r="AH3" s="214" t="s">
        <v>924</v>
      </c>
      <c r="AI3" s="214" t="s">
        <v>924</v>
      </c>
      <c r="AJ3" s="214" t="s">
        <v>924</v>
      </c>
      <c r="AK3" s="8"/>
      <c r="AL3" s="214" t="s">
        <v>904</v>
      </c>
      <c r="AM3" s="214" t="s">
        <v>904</v>
      </c>
      <c r="AN3" s="214" t="s">
        <v>904</v>
      </c>
      <c r="AO3" s="223"/>
      <c r="AP3" s="214" t="s">
        <v>905</v>
      </c>
      <c r="AQ3" s="214" t="s">
        <v>905</v>
      </c>
      <c r="AR3" s="214" t="s">
        <v>905</v>
      </c>
      <c r="AS3" s="8"/>
      <c r="AT3" s="215" t="s">
        <v>906</v>
      </c>
      <c r="AU3" s="215" t="s">
        <v>906</v>
      </c>
      <c r="AV3" s="215" t="s">
        <v>906</v>
      </c>
      <c r="AW3" s="223"/>
      <c r="AX3" s="214" t="s">
        <v>933</v>
      </c>
      <c r="AY3" s="214" t="s">
        <v>933</v>
      </c>
      <c r="AZ3" s="214" t="s">
        <v>933</v>
      </c>
      <c r="BA3" s="8"/>
      <c r="BB3" s="215" t="s">
        <v>934</v>
      </c>
      <c r="BC3" s="215" t="s">
        <v>934</v>
      </c>
      <c r="BD3" s="215" t="s">
        <v>934</v>
      </c>
      <c r="BE3" s="8"/>
      <c r="BF3" s="214" t="s">
        <v>909</v>
      </c>
      <c r="BG3" s="214" t="s">
        <v>909</v>
      </c>
      <c r="BH3" s="214" t="s">
        <v>909</v>
      </c>
      <c r="BI3" s="8"/>
      <c r="BJ3" s="214" t="s">
        <v>910</v>
      </c>
      <c r="BK3" s="214" t="s">
        <v>910</v>
      </c>
      <c r="BL3" s="214" t="s">
        <v>910</v>
      </c>
      <c r="BM3" s="8"/>
      <c r="BN3" s="215" t="s">
        <v>911</v>
      </c>
      <c r="BO3" s="215" t="s">
        <v>911</v>
      </c>
      <c r="BP3" s="215" t="s">
        <v>911</v>
      </c>
      <c r="BQ3" s="8"/>
      <c r="BR3" s="214" t="s">
        <v>912</v>
      </c>
      <c r="BS3" s="214" t="s">
        <v>912</v>
      </c>
      <c r="BT3" s="214" t="s">
        <v>912</v>
      </c>
      <c r="BU3" s="8"/>
      <c r="BV3" s="215" t="s">
        <v>915</v>
      </c>
      <c r="BW3" s="215" t="s">
        <v>915</v>
      </c>
      <c r="BX3" s="215" t="s">
        <v>915</v>
      </c>
      <c r="BY3" s="8"/>
      <c r="BZ3" s="215" t="s">
        <v>916</v>
      </c>
      <c r="CA3" s="215" t="s">
        <v>916</v>
      </c>
      <c r="CB3" s="215" t="s">
        <v>916</v>
      </c>
      <c r="CC3" s="8"/>
      <c r="CD3" s="214" t="s">
        <v>917</v>
      </c>
      <c r="CE3" s="214" t="s">
        <v>917</v>
      </c>
      <c r="CF3" s="214" t="s">
        <v>917</v>
      </c>
      <c r="CG3" s="8"/>
      <c r="CH3" s="213" t="s">
        <v>528</v>
      </c>
      <c r="CI3" s="213" t="s">
        <v>528</v>
      </c>
      <c r="CJ3" s="213" t="s">
        <v>528</v>
      </c>
      <c r="CK3" s="434"/>
      <c r="CL3" s="213" t="s">
        <v>551</v>
      </c>
      <c r="CM3" s="213" t="s">
        <v>551</v>
      </c>
      <c r="CN3" s="213" t="s">
        <v>551</v>
      </c>
      <c r="CO3" s="6"/>
      <c r="CP3" s="213" t="s">
        <v>967</v>
      </c>
      <c r="CQ3" s="213" t="s">
        <v>967</v>
      </c>
      <c r="CR3" s="213" t="s">
        <v>967</v>
      </c>
      <c r="CS3" s="8"/>
      <c r="CT3" s="213" t="s">
        <v>968</v>
      </c>
      <c r="CU3" s="213" t="s">
        <v>968</v>
      </c>
      <c r="CV3" s="213" t="s">
        <v>968</v>
      </c>
      <c r="CW3" s="6"/>
      <c r="CX3" s="213" t="s">
        <v>534</v>
      </c>
      <c r="CY3" s="213" t="s">
        <v>534</v>
      </c>
      <c r="CZ3" s="213" t="s">
        <v>534</v>
      </c>
      <c r="DA3" s="6"/>
      <c r="DB3" s="212" t="s">
        <v>555</v>
      </c>
      <c r="DC3" s="212" t="s">
        <v>555</v>
      </c>
      <c r="DD3" s="212" t="s">
        <v>555</v>
      </c>
      <c r="DE3" s="8"/>
      <c r="DF3" s="213" t="s">
        <v>559</v>
      </c>
      <c r="DG3" s="213" t="s">
        <v>559</v>
      </c>
      <c r="DH3" s="213" t="s">
        <v>559</v>
      </c>
      <c r="DI3" s="6"/>
      <c r="DJ3" s="212" t="s">
        <v>561</v>
      </c>
      <c r="DK3" s="212" t="s">
        <v>561</v>
      </c>
      <c r="DL3" s="212" t="s">
        <v>561</v>
      </c>
      <c r="DM3" s="6"/>
      <c r="DN3" s="214" t="s">
        <v>563</v>
      </c>
      <c r="DO3" s="214" t="s">
        <v>563</v>
      </c>
      <c r="DP3" s="214" t="s">
        <v>563</v>
      </c>
      <c r="DQ3" s="8"/>
      <c r="DR3" s="214" t="s">
        <v>564</v>
      </c>
      <c r="DS3" s="214" t="s">
        <v>564</v>
      </c>
      <c r="DT3" s="214" t="s">
        <v>564</v>
      </c>
      <c r="DU3" s="8"/>
      <c r="DV3" s="215" t="s">
        <v>565</v>
      </c>
      <c r="DW3" s="215" t="s">
        <v>565</v>
      </c>
      <c r="DX3" s="215" t="s">
        <v>565</v>
      </c>
      <c r="DY3" s="8"/>
      <c r="DZ3" s="214" t="s">
        <v>530</v>
      </c>
      <c r="EA3" s="214" t="s">
        <v>530</v>
      </c>
      <c r="EB3" s="214" t="s">
        <v>530</v>
      </c>
      <c r="EC3" s="6"/>
      <c r="ED3" s="215" t="s">
        <v>537</v>
      </c>
      <c r="EE3" s="215" t="s">
        <v>537</v>
      </c>
      <c r="EF3" s="215" t="s">
        <v>537</v>
      </c>
      <c r="EG3" s="6"/>
      <c r="EH3" s="215" t="s">
        <v>531</v>
      </c>
      <c r="EI3" s="215" t="s">
        <v>531</v>
      </c>
      <c r="EJ3" s="215" t="s">
        <v>531</v>
      </c>
      <c r="EK3" s="6"/>
      <c r="EL3" s="215" t="s">
        <v>567</v>
      </c>
      <c r="EM3" s="215" t="s">
        <v>567</v>
      </c>
      <c r="EN3" s="215" t="s">
        <v>567</v>
      </c>
      <c r="EO3" s="6"/>
      <c r="EP3" s="215" t="s">
        <v>568</v>
      </c>
      <c r="EQ3" s="215" t="s">
        <v>568</v>
      </c>
      <c r="ER3" s="215" t="s">
        <v>568</v>
      </c>
      <c r="ES3" s="6"/>
      <c r="ET3" s="215" t="s">
        <v>569</v>
      </c>
      <c r="EU3" s="215" t="s">
        <v>569</v>
      </c>
      <c r="EV3" s="215" t="s">
        <v>569</v>
      </c>
      <c r="EW3" s="8"/>
      <c r="EX3" s="215" t="s">
        <v>570</v>
      </c>
      <c r="EY3" s="215" t="s">
        <v>570</v>
      </c>
      <c r="EZ3" s="215" t="s">
        <v>570</v>
      </c>
      <c r="FA3" s="8"/>
      <c r="FB3" s="214" t="s">
        <v>571</v>
      </c>
      <c r="FC3" s="214" t="s">
        <v>571</v>
      </c>
      <c r="FD3" s="214" t="s">
        <v>571</v>
      </c>
      <c r="FE3" s="8"/>
      <c r="FF3" s="215" t="s">
        <v>538</v>
      </c>
      <c r="FG3" s="215" t="s">
        <v>538</v>
      </c>
      <c r="FH3" s="215" t="s">
        <v>538</v>
      </c>
      <c r="FI3" s="6"/>
      <c r="FJ3" s="214" t="s">
        <v>542</v>
      </c>
      <c r="FK3" s="214" t="s">
        <v>542</v>
      </c>
      <c r="FL3" s="214" t="s">
        <v>542</v>
      </c>
      <c r="FM3" s="6"/>
      <c r="FN3" s="215" t="s">
        <v>576</v>
      </c>
      <c r="FO3" s="215" t="s">
        <v>576</v>
      </c>
      <c r="FP3" s="215" t="s">
        <v>576</v>
      </c>
      <c r="FQ3" s="6"/>
      <c r="FR3" s="214" t="s">
        <v>577</v>
      </c>
      <c r="FS3" s="214" t="s">
        <v>577</v>
      </c>
      <c r="FT3" s="214" t="s">
        <v>577</v>
      </c>
      <c r="FU3" s="6"/>
      <c r="FV3" s="215" t="s">
        <v>578</v>
      </c>
      <c r="FW3" s="215" t="s">
        <v>578</v>
      </c>
      <c r="FX3" s="215" t="s">
        <v>578</v>
      </c>
      <c r="FY3" s="8"/>
      <c r="FZ3" s="446" t="s">
        <v>579</v>
      </c>
      <c r="GA3" s="446" t="s">
        <v>579</v>
      </c>
      <c r="GB3" s="446" t="s">
        <v>579</v>
      </c>
      <c r="GC3" s="437"/>
      <c r="GD3" s="446" t="s">
        <v>580</v>
      </c>
      <c r="GE3" s="446" t="s">
        <v>580</v>
      </c>
      <c r="GF3" s="446" t="s">
        <v>580</v>
      </c>
      <c r="GG3" s="437"/>
      <c r="GH3" s="446" t="s">
        <v>582</v>
      </c>
      <c r="GI3" s="446" t="s">
        <v>582</v>
      </c>
      <c r="GJ3" s="446" t="s">
        <v>582</v>
      </c>
      <c r="GK3" s="437"/>
      <c r="GL3" s="447" t="s">
        <v>585</v>
      </c>
      <c r="GM3" s="447" t="s">
        <v>585</v>
      </c>
      <c r="GN3" s="447" t="s">
        <v>585</v>
      </c>
      <c r="GO3" s="437"/>
      <c r="GP3" s="448" t="s">
        <v>586</v>
      </c>
      <c r="GQ3" s="448" t="s">
        <v>586</v>
      </c>
      <c r="GR3" s="448" t="s">
        <v>586</v>
      </c>
      <c r="GS3" s="437"/>
      <c r="GT3" s="447" t="s">
        <v>587</v>
      </c>
      <c r="GU3" s="447" t="s">
        <v>587</v>
      </c>
      <c r="GV3" s="447" t="s">
        <v>587</v>
      </c>
      <c r="GW3" s="437"/>
      <c r="GX3" s="447" t="s">
        <v>589</v>
      </c>
      <c r="GY3" s="447" t="s">
        <v>589</v>
      </c>
      <c r="GZ3" s="447" t="s">
        <v>589</v>
      </c>
      <c r="HA3" s="437"/>
      <c r="HB3" s="447" t="s">
        <v>594</v>
      </c>
      <c r="HC3" s="447" t="s">
        <v>594</v>
      </c>
      <c r="HD3" s="447" t="s">
        <v>594</v>
      </c>
      <c r="HE3" s="437"/>
      <c r="HF3" s="447" t="s">
        <v>599</v>
      </c>
      <c r="HG3" s="447" t="s">
        <v>599</v>
      </c>
      <c r="HH3" s="447" t="s">
        <v>599</v>
      </c>
      <c r="HI3" s="437"/>
      <c r="HJ3" s="440" t="s">
        <v>604</v>
      </c>
      <c r="HK3" s="440" t="s">
        <v>604</v>
      </c>
      <c r="HL3" s="440" t="s">
        <v>604</v>
      </c>
      <c r="HM3" s="437"/>
      <c r="HN3" s="441" t="s">
        <v>605</v>
      </c>
      <c r="HO3" s="441" t="s">
        <v>605</v>
      </c>
      <c r="HP3" s="441" t="s">
        <v>605</v>
      </c>
      <c r="HQ3" s="437"/>
      <c r="HR3" s="440" t="s">
        <v>607</v>
      </c>
      <c r="HS3" s="440" t="s">
        <v>607</v>
      </c>
      <c r="HT3" s="440" t="s">
        <v>607</v>
      </c>
      <c r="HU3" s="437"/>
      <c r="HV3" s="453" t="s">
        <v>613</v>
      </c>
      <c r="HW3" s="453" t="s">
        <v>613</v>
      </c>
      <c r="HX3" s="453" t="s">
        <v>613</v>
      </c>
      <c r="HY3" s="438"/>
      <c r="HZ3" s="452" t="s">
        <v>620</v>
      </c>
      <c r="IA3" s="452" t="s">
        <v>620</v>
      </c>
      <c r="IB3" s="452" t="s">
        <v>620</v>
      </c>
      <c r="ID3" s="440" t="s">
        <v>621</v>
      </c>
      <c r="IE3" s="440" t="s">
        <v>621</v>
      </c>
      <c r="IF3" s="440" t="s">
        <v>621</v>
      </c>
      <c r="IG3" s="437"/>
      <c r="IH3" s="440" t="s">
        <v>622</v>
      </c>
      <c r="II3" s="440" t="s">
        <v>622</v>
      </c>
      <c r="IJ3" s="440" t="s">
        <v>622</v>
      </c>
      <c r="IK3" s="437"/>
      <c r="IL3" s="441" t="s">
        <v>623</v>
      </c>
      <c r="IM3" s="441" t="s">
        <v>623</v>
      </c>
      <c r="IN3" s="441" t="s">
        <v>623</v>
      </c>
      <c r="IO3" s="437"/>
      <c r="IP3" s="441" t="s">
        <v>624</v>
      </c>
      <c r="IQ3" s="441" t="s">
        <v>624</v>
      </c>
      <c r="IR3" s="441" t="s">
        <v>624</v>
      </c>
      <c r="IS3" s="437"/>
      <c r="IT3" s="441" t="s">
        <v>636</v>
      </c>
      <c r="IU3" s="441" t="s">
        <v>636</v>
      </c>
      <c r="IV3" s="441" t="s">
        <v>636</v>
      </c>
      <c r="IW3" s="437"/>
      <c r="IX3" s="440" t="s">
        <v>637</v>
      </c>
      <c r="IY3" s="440" t="s">
        <v>637</v>
      </c>
      <c r="IZ3" s="440" t="s">
        <v>637</v>
      </c>
      <c r="JA3" s="437"/>
      <c r="JB3" s="441" t="s">
        <v>638</v>
      </c>
      <c r="JC3" s="441" t="s">
        <v>638</v>
      </c>
      <c r="JD3" s="441" t="s">
        <v>638</v>
      </c>
      <c r="JE3" s="437"/>
      <c r="JF3" s="440" t="s">
        <v>639</v>
      </c>
      <c r="JG3" s="440" t="s">
        <v>639</v>
      </c>
      <c r="JH3" s="440" t="s">
        <v>639</v>
      </c>
      <c r="JI3" s="437"/>
      <c r="JJ3" s="441" t="s">
        <v>643</v>
      </c>
      <c r="JK3" s="441" t="s">
        <v>643</v>
      </c>
      <c r="JL3" s="441" t="s">
        <v>643</v>
      </c>
      <c r="JM3" s="437"/>
      <c r="JN3" s="441" t="s">
        <v>644</v>
      </c>
      <c r="JO3" s="441" t="s">
        <v>644</v>
      </c>
      <c r="JP3" s="441" t="s">
        <v>644</v>
      </c>
      <c r="JQ3" s="437"/>
      <c r="JR3" s="440" t="s">
        <v>646</v>
      </c>
      <c r="JS3" s="440" t="s">
        <v>646</v>
      </c>
      <c r="JT3" s="440" t="s">
        <v>646</v>
      </c>
      <c r="JU3" s="437"/>
      <c r="JV3" s="440" t="s">
        <v>648</v>
      </c>
      <c r="JW3" s="440" t="s">
        <v>648</v>
      </c>
      <c r="JX3" s="440" t="s">
        <v>648</v>
      </c>
      <c r="JY3" s="437"/>
      <c r="JZ3" s="441" t="s">
        <v>649</v>
      </c>
      <c r="KA3" s="441" t="s">
        <v>649</v>
      </c>
      <c r="KB3" s="441" t="s">
        <v>649</v>
      </c>
      <c r="KC3" s="437"/>
      <c r="KD3" s="440" t="s">
        <v>650</v>
      </c>
      <c r="KE3" s="440" t="s">
        <v>650</v>
      </c>
      <c r="KF3" s="440" t="s">
        <v>650</v>
      </c>
      <c r="KG3" s="437"/>
      <c r="KH3" s="440" t="s">
        <v>651</v>
      </c>
      <c r="KI3" s="440" t="s">
        <v>651</v>
      </c>
      <c r="KJ3" s="440" t="s">
        <v>651</v>
      </c>
      <c r="KK3" s="437"/>
      <c r="KL3" s="441" t="s">
        <v>652</v>
      </c>
      <c r="KM3" s="441" t="s">
        <v>652</v>
      </c>
      <c r="KN3" s="441" t="s">
        <v>652</v>
      </c>
      <c r="KO3" s="437"/>
      <c r="KP3" s="440" t="s">
        <v>545</v>
      </c>
      <c r="KQ3" s="440" t="s">
        <v>545</v>
      </c>
      <c r="KR3" s="440" t="s">
        <v>545</v>
      </c>
      <c r="KS3" s="437"/>
      <c r="KT3" s="441" t="s">
        <v>546</v>
      </c>
      <c r="KU3" s="441" t="s">
        <v>546</v>
      </c>
      <c r="KV3" s="441" t="s">
        <v>546</v>
      </c>
      <c r="KW3" s="437"/>
      <c r="KX3" s="441" t="s">
        <v>548</v>
      </c>
      <c r="KY3" s="441" t="s">
        <v>548</v>
      </c>
      <c r="KZ3" s="441" t="s">
        <v>548</v>
      </c>
      <c r="LA3" s="437"/>
      <c r="LB3" s="441" t="s">
        <v>660</v>
      </c>
      <c r="LC3" s="441" t="s">
        <v>660</v>
      </c>
      <c r="LD3" s="441" t="s">
        <v>660</v>
      </c>
      <c r="LE3" s="437"/>
      <c r="LF3" s="441" t="s">
        <v>661</v>
      </c>
      <c r="LG3" s="441" t="s">
        <v>661</v>
      </c>
      <c r="LH3" s="441" t="s">
        <v>661</v>
      </c>
      <c r="LI3" s="437"/>
      <c r="LJ3" s="440" t="s">
        <v>662</v>
      </c>
      <c r="LK3" s="440" t="s">
        <v>662</v>
      </c>
      <c r="LL3" s="440" t="s">
        <v>662</v>
      </c>
      <c r="LM3" s="439"/>
      <c r="LN3" s="440" t="s">
        <v>971</v>
      </c>
      <c r="LO3" s="440" t="s">
        <v>971</v>
      </c>
      <c r="LP3" s="437"/>
      <c r="LQ3" s="441" t="s">
        <v>972</v>
      </c>
      <c r="LR3" s="441" t="s">
        <v>972</v>
      </c>
      <c r="LS3" s="437"/>
      <c r="LT3" s="440" t="s">
        <v>981</v>
      </c>
      <c r="LU3" s="440" t="s">
        <v>981</v>
      </c>
      <c r="LV3" s="437"/>
      <c r="LW3" s="441" t="s">
        <v>982</v>
      </c>
      <c r="LX3" s="441" t="s">
        <v>982</v>
      </c>
      <c r="LY3" s="437"/>
      <c r="LZ3" s="441" t="s">
        <v>983</v>
      </c>
      <c r="MA3" s="441" t="s">
        <v>983</v>
      </c>
      <c r="MB3" s="437"/>
      <c r="MC3" s="441" t="s">
        <v>986</v>
      </c>
      <c r="MD3" s="441" t="s">
        <v>986</v>
      </c>
      <c r="ME3" s="437"/>
      <c r="MF3" s="441" t="s">
        <v>988</v>
      </c>
      <c r="MG3" s="441" t="s">
        <v>988</v>
      </c>
      <c r="MH3" s="437"/>
      <c r="MI3" s="440" t="s">
        <v>989</v>
      </c>
      <c r="MJ3" s="440" t="s">
        <v>989</v>
      </c>
      <c r="MK3" s="437"/>
      <c r="ML3" s="441" t="s">
        <v>990</v>
      </c>
      <c r="MM3" s="441" t="s">
        <v>990</v>
      </c>
      <c r="MN3" s="437"/>
      <c r="MO3" s="440" t="s">
        <v>550</v>
      </c>
      <c r="MP3" s="440" t="s">
        <v>550</v>
      </c>
      <c r="MR3" s="528"/>
      <c r="MT3" s="5" t="s">
        <v>8</v>
      </c>
      <c r="MU3" s="10"/>
      <c r="MV3" s="198" t="s">
        <v>904</v>
      </c>
      <c r="MW3" s="246" t="s">
        <v>580</v>
      </c>
      <c r="MX3" s="10"/>
      <c r="MY3" s="214" t="s">
        <v>893</v>
      </c>
      <c r="MZ3" s="214" t="s">
        <v>893</v>
      </c>
      <c r="NA3" s="214" t="s">
        <v>893</v>
      </c>
      <c r="NB3" s="8"/>
      <c r="NC3" s="214" t="s">
        <v>895</v>
      </c>
      <c r="ND3" s="214" t="s">
        <v>895</v>
      </c>
      <c r="NE3" s="214" t="s">
        <v>895</v>
      </c>
      <c r="NF3" s="8"/>
      <c r="NG3" s="214" t="s">
        <v>896</v>
      </c>
      <c r="NH3" s="214" t="s">
        <v>896</v>
      </c>
      <c r="NI3" s="214" t="s">
        <v>896</v>
      </c>
      <c r="NJ3" s="8"/>
      <c r="NK3" s="214" t="s">
        <v>898</v>
      </c>
      <c r="NL3" s="214" t="s">
        <v>898</v>
      </c>
      <c r="NM3" s="214" t="s">
        <v>898</v>
      </c>
      <c r="NN3" s="8"/>
      <c r="NO3" s="214" t="s">
        <v>903</v>
      </c>
      <c r="NP3" s="214" t="s">
        <v>903</v>
      </c>
      <c r="NQ3" s="214" t="s">
        <v>903</v>
      </c>
      <c r="NR3" s="8"/>
      <c r="NS3" s="214" t="s">
        <v>924</v>
      </c>
      <c r="NT3" s="214" t="s">
        <v>924</v>
      </c>
      <c r="NU3" s="214" t="s">
        <v>924</v>
      </c>
      <c r="NV3" s="8"/>
      <c r="NW3" s="214" t="s">
        <v>904</v>
      </c>
      <c r="NX3" s="214" t="s">
        <v>904</v>
      </c>
      <c r="NY3" s="214" t="s">
        <v>904</v>
      </c>
      <c r="NZ3" s="223"/>
      <c r="OA3" s="214" t="s">
        <v>905</v>
      </c>
      <c r="OB3" s="214" t="s">
        <v>905</v>
      </c>
      <c r="OC3" s="214" t="s">
        <v>905</v>
      </c>
      <c r="OD3" s="8"/>
      <c r="OE3" s="214" t="s">
        <v>933</v>
      </c>
      <c r="OF3" s="214" t="s">
        <v>933</v>
      </c>
      <c r="OG3" s="214" t="s">
        <v>933</v>
      </c>
      <c r="OH3" s="8"/>
      <c r="OI3" s="214" t="s">
        <v>909</v>
      </c>
      <c r="OJ3" s="214" t="s">
        <v>909</v>
      </c>
      <c r="OK3" s="214" t="s">
        <v>909</v>
      </c>
      <c r="OL3" s="8"/>
      <c r="OM3" s="214" t="s">
        <v>910</v>
      </c>
      <c r="ON3" s="214" t="s">
        <v>910</v>
      </c>
      <c r="OO3" s="214" t="s">
        <v>910</v>
      </c>
      <c r="OP3" s="8"/>
      <c r="OQ3" s="214" t="s">
        <v>912</v>
      </c>
      <c r="OR3" s="214" t="s">
        <v>912</v>
      </c>
      <c r="OS3" s="214" t="s">
        <v>912</v>
      </c>
      <c r="OT3" s="8"/>
      <c r="OU3" s="214" t="s">
        <v>917</v>
      </c>
      <c r="OV3" s="214" t="s">
        <v>917</v>
      </c>
      <c r="OW3" s="214" t="s">
        <v>917</v>
      </c>
      <c r="OX3" s="8"/>
      <c r="OY3" s="213" t="s">
        <v>528</v>
      </c>
      <c r="OZ3" s="213" t="s">
        <v>528</v>
      </c>
      <c r="PA3" s="213" t="s">
        <v>528</v>
      </c>
      <c r="PB3" s="434"/>
      <c r="PC3" s="213" t="s">
        <v>551</v>
      </c>
      <c r="PD3" s="213" t="s">
        <v>551</v>
      </c>
      <c r="PE3" s="213" t="s">
        <v>551</v>
      </c>
      <c r="PF3" s="6"/>
      <c r="PG3" s="213" t="s">
        <v>967</v>
      </c>
      <c r="PH3" s="213" t="s">
        <v>967</v>
      </c>
      <c r="PI3" s="213" t="s">
        <v>967</v>
      </c>
      <c r="PJ3" s="8"/>
      <c r="PK3" s="213" t="s">
        <v>968</v>
      </c>
      <c r="PL3" s="213" t="s">
        <v>968</v>
      </c>
      <c r="PM3" s="213" t="s">
        <v>968</v>
      </c>
      <c r="PN3" s="6"/>
      <c r="PO3" s="213" t="s">
        <v>534</v>
      </c>
      <c r="PP3" s="213" t="s">
        <v>534</v>
      </c>
      <c r="PQ3" s="213" t="s">
        <v>534</v>
      </c>
      <c r="PR3" s="6"/>
      <c r="PS3" s="213" t="s">
        <v>559</v>
      </c>
      <c r="PT3" s="213" t="s">
        <v>559</v>
      </c>
      <c r="PU3" s="213" t="s">
        <v>559</v>
      </c>
      <c r="PV3" s="6"/>
      <c r="PW3" s="214" t="s">
        <v>563</v>
      </c>
      <c r="PX3" s="214" t="s">
        <v>563</v>
      </c>
      <c r="PY3" s="214" t="s">
        <v>563</v>
      </c>
      <c r="PZ3" s="8"/>
      <c r="QA3" s="214" t="s">
        <v>564</v>
      </c>
      <c r="QB3" s="214" t="s">
        <v>564</v>
      </c>
      <c r="QC3" s="214" t="s">
        <v>564</v>
      </c>
      <c r="QD3" s="8"/>
      <c r="QE3" s="214" t="s">
        <v>530</v>
      </c>
      <c r="QF3" s="214" t="s">
        <v>530</v>
      </c>
      <c r="QG3" s="214" t="s">
        <v>530</v>
      </c>
      <c r="QH3" s="6"/>
      <c r="QI3" s="214" t="s">
        <v>571</v>
      </c>
      <c r="QJ3" s="214" t="s">
        <v>571</v>
      </c>
      <c r="QK3" s="214" t="s">
        <v>571</v>
      </c>
      <c r="QL3" s="8"/>
      <c r="QM3" s="214" t="s">
        <v>542</v>
      </c>
      <c r="QN3" s="214" t="s">
        <v>542</v>
      </c>
      <c r="QO3" s="214" t="s">
        <v>542</v>
      </c>
      <c r="QP3" s="6"/>
      <c r="QQ3" s="214" t="s">
        <v>577</v>
      </c>
      <c r="QR3" s="214" t="s">
        <v>577</v>
      </c>
      <c r="QS3" s="214" t="s">
        <v>577</v>
      </c>
      <c r="QT3" s="6"/>
      <c r="QU3" s="447" t="s">
        <v>585</v>
      </c>
      <c r="QV3" s="447" t="s">
        <v>585</v>
      </c>
      <c r="QW3" s="447" t="s">
        <v>585</v>
      </c>
      <c r="QX3" s="437"/>
      <c r="QY3" s="447" t="s">
        <v>587</v>
      </c>
      <c r="QZ3" s="447" t="s">
        <v>587</v>
      </c>
      <c r="RA3" s="447" t="s">
        <v>587</v>
      </c>
      <c r="RB3" s="437"/>
      <c r="RC3" s="447" t="s">
        <v>589</v>
      </c>
      <c r="RD3" s="447" t="s">
        <v>589</v>
      </c>
      <c r="RE3" s="447" t="s">
        <v>589</v>
      </c>
      <c r="RF3" s="437"/>
      <c r="RG3" s="447" t="s">
        <v>594</v>
      </c>
      <c r="RH3" s="447" t="s">
        <v>594</v>
      </c>
      <c r="RI3" s="447" t="s">
        <v>594</v>
      </c>
      <c r="RJ3" s="437"/>
      <c r="RK3" s="447" t="s">
        <v>599</v>
      </c>
      <c r="RL3" s="447" t="s">
        <v>599</v>
      </c>
      <c r="RM3" s="447" t="s">
        <v>599</v>
      </c>
      <c r="RN3" s="437"/>
      <c r="RO3" s="440" t="s">
        <v>604</v>
      </c>
      <c r="RP3" s="440" t="s">
        <v>604</v>
      </c>
      <c r="RQ3" s="440" t="s">
        <v>604</v>
      </c>
      <c r="RR3" s="437"/>
      <c r="RS3" s="440" t="s">
        <v>607</v>
      </c>
      <c r="RT3" s="440" t="s">
        <v>607</v>
      </c>
      <c r="RU3" s="440" t="s">
        <v>607</v>
      </c>
      <c r="RV3" s="437"/>
      <c r="RW3" s="453" t="s">
        <v>613</v>
      </c>
      <c r="RX3" s="453" t="s">
        <v>613</v>
      </c>
      <c r="RY3" s="453" t="s">
        <v>613</v>
      </c>
      <c r="RZ3" s="438"/>
      <c r="SA3" s="440" t="s">
        <v>621</v>
      </c>
      <c r="SB3" s="440" t="s">
        <v>621</v>
      </c>
      <c r="SC3" s="440" t="s">
        <v>621</v>
      </c>
      <c r="SD3" s="437"/>
      <c r="SE3" s="440" t="s">
        <v>622</v>
      </c>
      <c r="SF3" s="440" t="s">
        <v>622</v>
      </c>
      <c r="SG3" s="440" t="s">
        <v>622</v>
      </c>
      <c r="SH3" s="437"/>
      <c r="SI3" s="440" t="s">
        <v>637</v>
      </c>
      <c r="SJ3" s="440" t="s">
        <v>637</v>
      </c>
      <c r="SK3" s="440" t="s">
        <v>637</v>
      </c>
      <c r="SL3" s="437"/>
      <c r="SM3" s="440" t="s">
        <v>639</v>
      </c>
      <c r="SN3" s="440" t="s">
        <v>639</v>
      </c>
      <c r="SO3" s="440" t="s">
        <v>639</v>
      </c>
      <c r="SP3" s="437"/>
      <c r="SQ3" s="440" t="s">
        <v>646</v>
      </c>
      <c r="SR3" s="440" t="s">
        <v>646</v>
      </c>
      <c r="SS3" s="440" t="s">
        <v>646</v>
      </c>
      <c r="ST3" s="437"/>
      <c r="SU3" s="440" t="s">
        <v>648</v>
      </c>
      <c r="SV3" s="440" t="s">
        <v>648</v>
      </c>
      <c r="SW3" s="440" t="s">
        <v>648</v>
      </c>
      <c r="SX3" s="437"/>
      <c r="SY3" s="440" t="s">
        <v>650</v>
      </c>
      <c r="SZ3" s="440" t="s">
        <v>650</v>
      </c>
      <c r="TA3" s="440" t="s">
        <v>650</v>
      </c>
      <c r="TB3" s="437"/>
      <c r="TC3" s="440" t="s">
        <v>651</v>
      </c>
      <c r="TD3" s="440" t="s">
        <v>651</v>
      </c>
      <c r="TE3" s="440" t="s">
        <v>651</v>
      </c>
      <c r="TF3" s="437"/>
      <c r="TG3" s="440" t="s">
        <v>545</v>
      </c>
      <c r="TH3" s="440" t="s">
        <v>545</v>
      </c>
      <c r="TI3" s="440" t="s">
        <v>545</v>
      </c>
      <c r="TJ3" s="437"/>
      <c r="TK3" s="440" t="s">
        <v>662</v>
      </c>
      <c r="TL3" s="440" t="s">
        <v>662</v>
      </c>
      <c r="TM3" s="440" t="s">
        <v>662</v>
      </c>
      <c r="TN3" s="439"/>
      <c r="TO3" s="440" t="s">
        <v>971</v>
      </c>
      <c r="TP3" s="440" t="s">
        <v>971</v>
      </c>
      <c r="TQ3" s="437"/>
      <c r="TR3" s="440" t="s">
        <v>981</v>
      </c>
      <c r="TS3" s="440" t="s">
        <v>981</v>
      </c>
      <c r="TT3" s="437"/>
      <c r="TU3" s="440" t="s">
        <v>989</v>
      </c>
      <c r="TV3" s="440" t="s">
        <v>989</v>
      </c>
      <c r="TW3" s="437"/>
      <c r="TX3" s="440" t="s">
        <v>550</v>
      </c>
      <c r="TY3" s="440" t="s">
        <v>550</v>
      </c>
      <c r="UB3" s="529"/>
      <c r="UD3" s="5" t="s">
        <v>8</v>
      </c>
      <c r="UE3" s="10"/>
      <c r="UF3" s="198" t="s">
        <v>904</v>
      </c>
      <c r="UG3" s="246" t="s">
        <v>580</v>
      </c>
      <c r="UH3" s="10"/>
      <c r="UI3" s="215" t="s">
        <v>897</v>
      </c>
      <c r="UJ3" s="215" t="s">
        <v>897</v>
      </c>
      <c r="UK3" s="215" t="s">
        <v>897</v>
      </c>
      <c r="UL3" s="8"/>
      <c r="UM3" s="215" t="s">
        <v>902</v>
      </c>
      <c r="UN3" s="215" t="s">
        <v>902</v>
      </c>
      <c r="UO3" s="215" t="s">
        <v>902</v>
      </c>
      <c r="UP3" s="8"/>
      <c r="UQ3" s="215" t="s">
        <v>906</v>
      </c>
      <c r="UR3" s="215" t="s">
        <v>906</v>
      </c>
      <c r="US3" s="215" t="s">
        <v>906</v>
      </c>
      <c r="UT3" s="223"/>
      <c r="UU3" s="215" t="s">
        <v>934</v>
      </c>
      <c r="UV3" s="215" t="s">
        <v>934</v>
      </c>
      <c r="UW3" s="215" t="s">
        <v>934</v>
      </c>
      <c r="UX3" s="8"/>
      <c r="UY3" s="215" t="s">
        <v>911</v>
      </c>
      <c r="UZ3" s="215" t="s">
        <v>911</v>
      </c>
      <c r="VA3" s="215" t="s">
        <v>911</v>
      </c>
      <c r="VB3" s="8"/>
      <c r="VC3" s="215" t="s">
        <v>915</v>
      </c>
      <c r="VD3" s="215" t="s">
        <v>915</v>
      </c>
      <c r="VE3" s="215" t="s">
        <v>915</v>
      </c>
      <c r="VF3" s="8"/>
      <c r="VG3" s="215" t="s">
        <v>916</v>
      </c>
      <c r="VH3" s="215" t="s">
        <v>916</v>
      </c>
      <c r="VI3" s="215" t="s">
        <v>916</v>
      </c>
      <c r="VJ3" s="8"/>
      <c r="VK3" s="212" t="s">
        <v>555</v>
      </c>
      <c r="VL3" s="212" t="s">
        <v>555</v>
      </c>
      <c r="VM3" s="212" t="s">
        <v>555</v>
      </c>
      <c r="VN3" s="8"/>
      <c r="VO3" s="212" t="s">
        <v>561</v>
      </c>
      <c r="VP3" s="212" t="s">
        <v>561</v>
      </c>
      <c r="VQ3" s="212" t="s">
        <v>561</v>
      </c>
      <c r="VR3" s="6"/>
      <c r="VS3" s="215" t="s">
        <v>565</v>
      </c>
      <c r="VT3" s="215" t="s">
        <v>565</v>
      </c>
      <c r="VU3" s="215" t="s">
        <v>565</v>
      </c>
      <c r="VV3" s="8"/>
      <c r="VW3" s="215" t="s">
        <v>537</v>
      </c>
      <c r="VX3" s="215" t="s">
        <v>537</v>
      </c>
      <c r="VY3" s="215" t="s">
        <v>537</v>
      </c>
      <c r="VZ3" s="6"/>
      <c r="WA3" s="215" t="s">
        <v>531</v>
      </c>
      <c r="WB3" s="215" t="s">
        <v>531</v>
      </c>
      <c r="WC3" s="215" t="s">
        <v>531</v>
      </c>
      <c r="WD3" s="6"/>
      <c r="WE3" s="215" t="s">
        <v>567</v>
      </c>
      <c r="WF3" s="215" t="s">
        <v>567</v>
      </c>
      <c r="WG3" s="215" t="s">
        <v>567</v>
      </c>
      <c r="WH3" s="6"/>
      <c r="WI3" s="215" t="s">
        <v>568</v>
      </c>
      <c r="WJ3" s="215" t="s">
        <v>568</v>
      </c>
      <c r="WK3" s="215" t="s">
        <v>568</v>
      </c>
      <c r="WL3" s="6"/>
      <c r="WM3" s="215" t="s">
        <v>569</v>
      </c>
      <c r="WN3" s="215" t="s">
        <v>569</v>
      </c>
      <c r="WO3" s="215" t="s">
        <v>569</v>
      </c>
      <c r="WP3" s="8"/>
      <c r="WQ3" s="215" t="s">
        <v>570</v>
      </c>
      <c r="WR3" s="215" t="s">
        <v>570</v>
      </c>
      <c r="WS3" s="215" t="s">
        <v>570</v>
      </c>
      <c r="WT3" s="8"/>
      <c r="WU3" s="215" t="s">
        <v>538</v>
      </c>
      <c r="WV3" s="215" t="s">
        <v>538</v>
      </c>
      <c r="WW3" s="215" t="s">
        <v>538</v>
      </c>
      <c r="WX3" s="6"/>
      <c r="WY3" s="215" t="s">
        <v>576</v>
      </c>
      <c r="WZ3" s="215" t="s">
        <v>576</v>
      </c>
      <c r="XA3" s="215" t="s">
        <v>576</v>
      </c>
      <c r="XB3" s="6"/>
      <c r="XC3" s="215" t="s">
        <v>578</v>
      </c>
      <c r="XD3" s="215" t="s">
        <v>578</v>
      </c>
      <c r="XE3" s="215" t="s">
        <v>578</v>
      </c>
      <c r="XF3" s="8"/>
      <c r="XG3" s="446" t="s">
        <v>579</v>
      </c>
      <c r="XH3" s="446" t="s">
        <v>579</v>
      </c>
      <c r="XI3" s="446" t="s">
        <v>579</v>
      </c>
      <c r="XJ3" s="437"/>
      <c r="XK3" s="446" t="s">
        <v>580</v>
      </c>
      <c r="XL3" s="446" t="s">
        <v>580</v>
      </c>
      <c r="XM3" s="446" t="s">
        <v>580</v>
      </c>
      <c r="XN3" s="437"/>
      <c r="XO3" s="446" t="s">
        <v>582</v>
      </c>
      <c r="XP3" s="446" t="s">
        <v>582</v>
      </c>
      <c r="XQ3" s="446" t="s">
        <v>582</v>
      </c>
      <c r="XR3" s="437"/>
      <c r="XS3" s="448" t="s">
        <v>586</v>
      </c>
      <c r="XT3" s="448" t="s">
        <v>586</v>
      </c>
      <c r="XU3" s="448" t="s">
        <v>586</v>
      </c>
      <c r="XV3" s="437"/>
      <c r="XW3" s="441" t="s">
        <v>605</v>
      </c>
      <c r="XX3" s="441" t="s">
        <v>605</v>
      </c>
      <c r="XY3" s="441" t="s">
        <v>605</v>
      </c>
      <c r="XZ3" s="437"/>
      <c r="YA3" s="452" t="s">
        <v>620</v>
      </c>
      <c r="YB3" s="452" t="s">
        <v>620</v>
      </c>
      <c r="YC3" s="452" t="s">
        <v>620</v>
      </c>
      <c r="YE3" s="441" t="s">
        <v>623</v>
      </c>
      <c r="YF3" s="441" t="s">
        <v>623</v>
      </c>
      <c r="YG3" s="441" t="s">
        <v>623</v>
      </c>
      <c r="YH3" s="437"/>
      <c r="YI3" s="441" t="s">
        <v>624</v>
      </c>
      <c r="YJ3" s="441" t="s">
        <v>624</v>
      </c>
      <c r="YK3" s="441" t="s">
        <v>624</v>
      </c>
      <c r="YL3" s="437"/>
      <c r="YM3" s="441" t="s">
        <v>636</v>
      </c>
      <c r="YN3" s="441" t="s">
        <v>636</v>
      </c>
      <c r="YO3" s="441" t="s">
        <v>636</v>
      </c>
      <c r="YP3" s="437"/>
      <c r="YQ3" s="441" t="s">
        <v>638</v>
      </c>
      <c r="YR3" s="441" t="s">
        <v>638</v>
      </c>
      <c r="YS3" s="441" t="s">
        <v>638</v>
      </c>
      <c r="YT3" s="437"/>
      <c r="YU3" s="441" t="s">
        <v>643</v>
      </c>
      <c r="YV3" s="441" t="s">
        <v>643</v>
      </c>
      <c r="YW3" s="441" t="s">
        <v>643</v>
      </c>
      <c r="YX3" s="437"/>
      <c r="YY3" s="441" t="s">
        <v>644</v>
      </c>
      <c r="YZ3" s="441" t="s">
        <v>644</v>
      </c>
      <c r="ZA3" s="441" t="s">
        <v>644</v>
      </c>
      <c r="ZB3" s="437"/>
      <c r="ZC3" s="441" t="s">
        <v>649</v>
      </c>
      <c r="ZD3" s="441" t="s">
        <v>649</v>
      </c>
      <c r="ZE3" s="441" t="s">
        <v>649</v>
      </c>
      <c r="ZF3" s="437"/>
      <c r="ZG3" s="441" t="s">
        <v>652</v>
      </c>
      <c r="ZH3" s="441" t="s">
        <v>652</v>
      </c>
      <c r="ZI3" s="441" t="s">
        <v>652</v>
      </c>
      <c r="ZJ3" s="437"/>
      <c r="ZK3" s="441" t="s">
        <v>546</v>
      </c>
      <c r="ZL3" s="441" t="s">
        <v>546</v>
      </c>
      <c r="ZM3" s="441" t="s">
        <v>546</v>
      </c>
      <c r="ZN3" s="437"/>
      <c r="ZO3" s="441" t="s">
        <v>548</v>
      </c>
      <c r="ZP3" s="441" t="s">
        <v>548</v>
      </c>
      <c r="ZQ3" s="441" t="s">
        <v>548</v>
      </c>
      <c r="ZR3" s="437"/>
      <c r="ZS3" s="441" t="s">
        <v>660</v>
      </c>
      <c r="ZT3" s="441" t="s">
        <v>660</v>
      </c>
      <c r="ZU3" s="441" t="s">
        <v>660</v>
      </c>
      <c r="ZV3" s="437"/>
      <c r="ZW3" s="441" t="s">
        <v>661</v>
      </c>
      <c r="ZX3" s="441" t="s">
        <v>661</v>
      </c>
      <c r="ZY3" s="441" t="s">
        <v>661</v>
      </c>
      <c r="ZZ3" s="437"/>
      <c r="AAA3" s="441" t="s">
        <v>972</v>
      </c>
      <c r="AAB3" s="441" t="s">
        <v>972</v>
      </c>
      <c r="AAC3" s="437"/>
      <c r="AAD3" s="441" t="s">
        <v>982</v>
      </c>
      <c r="AAE3" s="441" t="s">
        <v>982</v>
      </c>
      <c r="AAF3" s="437"/>
      <c r="AAG3" s="441" t="s">
        <v>983</v>
      </c>
      <c r="AAH3" s="441" t="s">
        <v>983</v>
      </c>
      <c r="AAI3" s="437"/>
      <c r="AAJ3" s="441" t="s">
        <v>986</v>
      </c>
      <c r="AAK3" s="441" t="s">
        <v>986</v>
      </c>
      <c r="AAL3" s="437"/>
      <c r="AAM3" s="441" t="s">
        <v>988</v>
      </c>
      <c r="AAN3" s="441" t="s">
        <v>988</v>
      </c>
      <c r="AAO3" s="437"/>
      <c r="AAP3" s="441" t="s">
        <v>990</v>
      </c>
      <c r="AAQ3" s="441" t="s">
        <v>990</v>
      </c>
      <c r="AAR3" s="437"/>
    </row>
    <row r="4" spans="1:741" s="401" customFormat="1" ht="15.5">
      <c r="A4" s="5"/>
      <c r="C4" s="198" t="s">
        <v>924</v>
      </c>
      <c r="D4" s="247" t="s">
        <v>660</v>
      </c>
      <c r="E4" s="10"/>
      <c r="F4" s="402" t="s">
        <v>1222</v>
      </c>
      <c r="G4" s="402" t="s">
        <v>1222</v>
      </c>
      <c r="H4" s="402" t="s">
        <v>1222</v>
      </c>
      <c r="I4" s="8"/>
      <c r="J4" s="402" t="s">
        <v>1222</v>
      </c>
      <c r="K4" s="402" t="s">
        <v>1222</v>
      </c>
      <c r="L4" s="402" t="s">
        <v>1222</v>
      </c>
      <c r="M4" s="8"/>
      <c r="N4" s="402" t="s">
        <v>1222</v>
      </c>
      <c r="O4" s="402" t="s">
        <v>1222</v>
      </c>
      <c r="P4" s="402" t="s">
        <v>1222</v>
      </c>
      <c r="Q4" s="8"/>
      <c r="R4" s="402" t="s">
        <v>1222</v>
      </c>
      <c r="S4" s="402" t="s">
        <v>1222</v>
      </c>
      <c r="T4" s="402" t="s">
        <v>1222</v>
      </c>
      <c r="U4" s="8"/>
      <c r="V4" s="402" t="s">
        <v>1222</v>
      </c>
      <c r="W4" s="402" t="s">
        <v>1222</v>
      </c>
      <c r="X4" s="402" t="s">
        <v>1222</v>
      </c>
      <c r="Y4" s="8"/>
      <c r="Z4" s="402" t="s">
        <v>1222</v>
      </c>
      <c r="AA4" s="402" t="s">
        <v>1222</v>
      </c>
      <c r="AB4" s="402" t="s">
        <v>1222</v>
      </c>
      <c r="AC4" s="8"/>
      <c r="AD4" s="402" t="s">
        <v>1222</v>
      </c>
      <c r="AE4" s="402" t="s">
        <v>1222</v>
      </c>
      <c r="AF4" s="402" t="s">
        <v>1222</v>
      </c>
      <c r="AG4" s="8"/>
      <c r="AH4" s="402" t="s">
        <v>1222</v>
      </c>
      <c r="AI4" s="402" t="s">
        <v>1222</v>
      </c>
      <c r="AJ4" s="402" t="s">
        <v>1222</v>
      </c>
      <c r="AK4" s="8"/>
      <c r="AL4" s="402" t="s">
        <v>1222</v>
      </c>
      <c r="AM4" s="402" t="s">
        <v>1222</v>
      </c>
      <c r="AN4" s="402" t="s">
        <v>1222</v>
      </c>
      <c r="AO4" s="223"/>
      <c r="AP4" s="402" t="s">
        <v>1222</v>
      </c>
      <c r="AQ4" s="402" t="s">
        <v>1222</v>
      </c>
      <c r="AR4" s="402" t="s">
        <v>1222</v>
      </c>
      <c r="AS4" s="8"/>
      <c r="AT4" s="402" t="s">
        <v>1222</v>
      </c>
      <c r="AU4" s="402" t="s">
        <v>1222</v>
      </c>
      <c r="AV4" s="402" t="s">
        <v>1222</v>
      </c>
      <c r="AW4" s="223"/>
      <c r="AX4" s="402" t="s">
        <v>1222</v>
      </c>
      <c r="AY4" s="402" t="s">
        <v>1222</v>
      </c>
      <c r="AZ4" s="402" t="s">
        <v>1222</v>
      </c>
      <c r="BA4" s="8"/>
      <c r="BB4" s="402" t="s">
        <v>1222</v>
      </c>
      <c r="BC4" s="402" t="s">
        <v>1222</v>
      </c>
      <c r="BD4" s="402" t="s">
        <v>1222</v>
      </c>
      <c r="BE4" s="8"/>
      <c r="BF4" s="402" t="s">
        <v>1222</v>
      </c>
      <c r="BG4" s="402" t="s">
        <v>1222</v>
      </c>
      <c r="BH4" s="402" t="s">
        <v>1222</v>
      </c>
      <c r="BI4" s="8"/>
      <c r="BJ4" s="402" t="s">
        <v>1222</v>
      </c>
      <c r="BK4" s="402" t="s">
        <v>1222</v>
      </c>
      <c r="BL4" s="402" t="s">
        <v>1222</v>
      </c>
      <c r="BM4" s="8"/>
      <c r="BN4" s="402" t="s">
        <v>1222</v>
      </c>
      <c r="BO4" s="402" t="s">
        <v>1222</v>
      </c>
      <c r="BP4" s="402" t="s">
        <v>1222</v>
      </c>
      <c r="BQ4" s="8"/>
      <c r="BR4" s="402" t="s">
        <v>1222</v>
      </c>
      <c r="BS4" s="402" t="s">
        <v>1222</v>
      </c>
      <c r="BT4" s="402" t="s">
        <v>1222</v>
      </c>
      <c r="BU4" s="8"/>
      <c r="BV4" s="402" t="s">
        <v>1222</v>
      </c>
      <c r="BW4" s="402" t="s">
        <v>1222</v>
      </c>
      <c r="BX4" s="402" t="s">
        <v>1222</v>
      </c>
      <c r="BY4" s="8"/>
      <c r="BZ4" s="402" t="s">
        <v>1222</v>
      </c>
      <c r="CA4" s="402" t="s">
        <v>1222</v>
      </c>
      <c r="CB4" s="402" t="s">
        <v>1222</v>
      </c>
      <c r="CC4" s="8"/>
      <c r="CD4" s="402" t="s">
        <v>1222</v>
      </c>
      <c r="CE4" s="402" t="s">
        <v>1222</v>
      </c>
      <c r="CF4" s="402" t="s">
        <v>1222</v>
      </c>
      <c r="CG4" s="8"/>
      <c r="CH4" s="402" t="s">
        <v>1222</v>
      </c>
      <c r="CI4" s="402" t="s">
        <v>1222</v>
      </c>
      <c r="CJ4" s="402" t="s">
        <v>1222</v>
      </c>
      <c r="CK4" s="434"/>
      <c r="CL4" s="402" t="s">
        <v>1222</v>
      </c>
      <c r="CM4" s="402" t="s">
        <v>1222</v>
      </c>
      <c r="CN4" s="402" t="s">
        <v>1222</v>
      </c>
      <c r="CO4" s="6"/>
      <c r="CP4" s="402" t="s">
        <v>1222</v>
      </c>
      <c r="CQ4" s="402" t="s">
        <v>1222</v>
      </c>
      <c r="CR4" s="402" t="s">
        <v>1222</v>
      </c>
      <c r="CS4" s="8"/>
      <c r="CT4" s="402" t="s">
        <v>1222</v>
      </c>
      <c r="CU4" s="402" t="s">
        <v>1222</v>
      </c>
      <c r="CV4" s="402" t="s">
        <v>1222</v>
      </c>
      <c r="CW4" s="6"/>
      <c r="CX4" s="402" t="s">
        <v>1222</v>
      </c>
      <c r="CY4" s="402" t="s">
        <v>1222</v>
      </c>
      <c r="CZ4" s="402" t="s">
        <v>1222</v>
      </c>
      <c r="DA4" s="6"/>
      <c r="DB4" s="402" t="s">
        <v>1222</v>
      </c>
      <c r="DC4" s="402" t="s">
        <v>1222</v>
      </c>
      <c r="DD4" s="402" t="s">
        <v>1222</v>
      </c>
      <c r="DE4" s="8"/>
      <c r="DF4" s="402" t="s">
        <v>1222</v>
      </c>
      <c r="DG4" s="402" t="s">
        <v>1222</v>
      </c>
      <c r="DH4" s="402" t="s">
        <v>1222</v>
      </c>
      <c r="DI4" s="6"/>
      <c r="DJ4" s="402" t="s">
        <v>1222</v>
      </c>
      <c r="DK4" s="402" t="s">
        <v>1222</v>
      </c>
      <c r="DL4" s="402" t="s">
        <v>1222</v>
      </c>
      <c r="DM4" s="6"/>
      <c r="DN4" s="402" t="s">
        <v>1222</v>
      </c>
      <c r="DO4" s="402" t="s">
        <v>1222</v>
      </c>
      <c r="DP4" s="402" t="s">
        <v>1222</v>
      </c>
      <c r="DQ4" s="8"/>
      <c r="DR4" s="402" t="s">
        <v>1222</v>
      </c>
      <c r="DS4" s="402" t="s">
        <v>1222</v>
      </c>
      <c r="DT4" s="402" t="s">
        <v>1222</v>
      </c>
      <c r="DU4" s="8"/>
      <c r="DV4" s="402" t="s">
        <v>1222</v>
      </c>
      <c r="DW4" s="402" t="s">
        <v>1222</v>
      </c>
      <c r="DX4" s="402" t="s">
        <v>1222</v>
      </c>
      <c r="DY4" s="8"/>
      <c r="DZ4" s="402" t="s">
        <v>1222</v>
      </c>
      <c r="EA4" s="402" t="s">
        <v>1222</v>
      </c>
      <c r="EB4" s="402" t="s">
        <v>1222</v>
      </c>
      <c r="EC4" s="6"/>
      <c r="ED4" s="402" t="s">
        <v>1222</v>
      </c>
      <c r="EE4" s="402" t="s">
        <v>1222</v>
      </c>
      <c r="EF4" s="402" t="s">
        <v>1222</v>
      </c>
      <c r="EG4" s="6"/>
      <c r="EH4" s="402" t="s">
        <v>1222</v>
      </c>
      <c r="EI4" s="402" t="s">
        <v>1222</v>
      </c>
      <c r="EJ4" s="402" t="s">
        <v>1222</v>
      </c>
      <c r="EK4" s="6"/>
      <c r="EL4" s="402" t="s">
        <v>1222</v>
      </c>
      <c r="EM4" s="402" t="s">
        <v>1222</v>
      </c>
      <c r="EN4" s="402" t="s">
        <v>1222</v>
      </c>
      <c r="EO4" s="6"/>
      <c r="EP4" s="402" t="s">
        <v>1222</v>
      </c>
      <c r="EQ4" s="402" t="s">
        <v>1222</v>
      </c>
      <c r="ER4" s="402" t="s">
        <v>1222</v>
      </c>
      <c r="ES4" s="6"/>
      <c r="ET4" s="402" t="s">
        <v>1222</v>
      </c>
      <c r="EU4" s="402" t="s">
        <v>1222</v>
      </c>
      <c r="EV4" s="402" t="s">
        <v>1222</v>
      </c>
      <c r="EW4" s="402"/>
      <c r="EX4" s="402" t="s">
        <v>1222</v>
      </c>
      <c r="EY4" s="402" t="s">
        <v>1222</v>
      </c>
      <c r="EZ4" s="402" t="s">
        <v>1222</v>
      </c>
      <c r="FA4" s="402"/>
      <c r="FB4" s="402" t="s">
        <v>1222</v>
      </c>
      <c r="FC4" s="402" t="s">
        <v>1222</v>
      </c>
      <c r="FD4" s="402" t="s">
        <v>1222</v>
      </c>
      <c r="FE4" s="402"/>
      <c r="FF4" s="402" t="s">
        <v>1222</v>
      </c>
      <c r="FG4" s="402" t="s">
        <v>1222</v>
      </c>
      <c r="FH4" s="402" t="s">
        <v>1222</v>
      </c>
      <c r="FI4" s="402"/>
      <c r="FJ4" s="402" t="s">
        <v>1222</v>
      </c>
      <c r="FK4" s="402" t="s">
        <v>1222</v>
      </c>
      <c r="FL4" s="402" t="s">
        <v>1222</v>
      </c>
      <c r="FM4" s="402"/>
      <c r="FN4" s="402" t="s">
        <v>1222</v>
      </c>
      <c r="FO4" s="402" t="s">
        <v>1222</v>
      </c>
      <c r="FP4" s="402" t="s">
        <v>1222</v>
      </c>
      <c r="FQ4" s="402"/>
      <c r="FR4" s="402" t="s">
        <v>1222</v>
      </c>
      <c r="FS4" s="402" t="s">
        <v>1222</v>
      </c>
      <c r="FT4" s="402" t="s">
        <v>1222</v>
      </c>
      <c r="FU4" s="402"/>
      <c r="FV4" s="402" t="s">
        <v>1222</v>
      </c>
      <c r="FW4" s="402" t="s">
        <v>1222</v>
      </c>
      <c r="FX4" s="402" t="s">
        <v>1222</v>
      </c>
      <c r="FY4" s="402"/>
      <c r="FZ4" s="402" t="s">
        <v>1222</v>
      </c>
      <c r="GA4" s="402" t="s">
        <v>1222</v>
      </c>
      <c r="GB4" s="402" t="s">
        <v>1222</v>
      </c>
      <c r="GC4" s="402"/>
      <c r="GD4" s="402" t="s">
        <v>1222</v>
      </c>
      <c r="GE4" s="402" t="s">
        <v>1222</v>
      </c>
      <c r="GF4" s="402" t="s">
        <v>1222</v>
      </c>
      <c r="GG4" s="402"/>
      <c r="GH4" s="402" t="s">
        <v>1222</v>
      </c>
      <c r="GI4" s="402" t="s">
        <v>1222</v>
      </c>
      <c r="GJ4" s="402" t="s">
        <v>1222</v>
      </c>
      <c r="GK4" s="402"/>
      <c r="GL4" s="402" t="s">
        <v>1222</v>
      </c>
      <c r="GM4" s="402" t="s">
        <v>1222</v>
      </c>
      <c r="GN4" s="402" t="s">
        <v>1222</v>
      </c>
      <c r="GO4" s="402"/>
      <c r="GP4" s="402" t="s">
        <v>1222</v>
      </c>
      <c r="GQ4" s="402" t="s">
        <v>1222</v>
      </c>
      <c r="GR4" s="402" t="s">
        <v>1222</v>
      </c>
      <c r="GS4" s="402"/>
      <c r="GT4" s="402" t="s">
        <v>1222</v>
      </c>
      <c r="GU4" s="402" t="s">
        <v>1222</v>
      </c>
      <c r="GV4" s="402" t="s">
        <v>1222</v>
      </c>
      <c r="GW4" s="402"/>
      <c r="GX4" s="402" t="s">
        <v>1222</v>
      </c>
      <c r="GY4" s="402" t="s">
        <v>1222</v>
      </c>
      <c r="GZ4" s="402" t="s">
        <v>1222</v>
      </c>
      <c r="HA4" s="402"/>
      <c r="HB4" s="402" t="s">
        <v>1222</v>
      </c>
      <c r="HC4" s="402" t="s">
        <v>1222</v>
      </c>
      <c r="HD4" s="402" t="s">
        <v>1222</v>
      </c>
      <c r="HE4" s="402"/>
      <c r="HF4" s="402" t="s">
        <v>1222</v>
      </c>
      <c r="HG4" s="402" t="s">
        <v>1222</v>
      </c>
      <c r="HH4" s="402" t="s">
        <v>1222</v>
      </c>
      <c r="HI4" s="402"/>
      <c r="HJ4" s="402" t="s">
        <v>1222</v>
      </c>
      <c r="HK4" s="402" t="s">
        <v>1222</v>
      </c>
      <c r="HL4" s="402" t="s">
        <v>1222</v>
      </c>
      <c r="HM4" s="402"/>
      <c r="HN4" s="402" t="s">
        <v>1222</v>
      </c>
      <c r="HO4" s="402" t="s">
        <v>1222</v>
      </c>
      <c r="HP4" s="402" t="s">
        <v>1222</v>
      </c>
      <c r="HQ4" s="402"/>
      <c r="HR4" s="402" t="s">
        <v>1222</v>
      </c>
      <c r="HS4" s="402" t="s">
        <v>1222</v>
      </c>
      <c r="HT4" s="402" t="s">
        <v>1222</v>
      </c>
      <c r="HU4" s="402"/>
      <c r="HV4" s="402" t="s">
        <v>1222</v>
      </c>
      <c r="HW4" s="402" t="s">
        <v>1222</v>
      </c>
      <c r="HX4" s="402" t="s">
        <v>1222</v>
      </c>
      <c r="HY4" s="402"/>
      <c r="HZ4" s="402" t="s">
        <v>1222</v>
      </c>
      <c r="IA4" s="402" t="s">
        <v>1222</v>
      </c>
      <c r="IB4" s="402" t="s">
        <v>1222</v>
      </c>
      <c r="IC4" s="402"/>
      <c r="ID4" s="402" t="s">
        <v>1222</v>
      </c>
      <c r="IE4" s="402" t="s">
        <v>1222</v>
      </c>
      <c r="IF4" s="402" t="s">
        <v>1222</v>
      </c>
      <c r="IG4" s="402"/>
      <c r="IH4" s="402" t="s">
        <v>1222</v>
      </c>
      <c r="II4" s="402" t="s">
        <v>1222</v>
      </c>
      <c r="IJ4" s="402" t="s">
        <v>1222</v>
      </c>
      <c r="IK4" s="402"/>
      <c r="IL4" s="402" t="s">
        <v>1222</v>
      </c>
      <c r="IM4" s="402" t="s">
        <v>1222</v>
      </c>
      <c r="IN4" s="402" t="s">
        <v>1222</v>
      </c>
      <c r="IO4" s="402"/>
      <c r="IP4" s="402" t="s">
        <v>1222</v>
      </c>
      <c r="IQ4" s="402" t="s">
        <v>1222</v>
      </c>
      <c r="IR4" s="402" t="s">
        <v>1222</v>
      </c>
      <c r="IS4" s="402"/>
      <c r="IT4" s="402" t="s">
        <v>1222</v>
      </c>
      <c r="IU4" s="402" t="s">
        <v>1222</v>
      </c>
      <c r="IV4" s="402" t="s">
        <v>1222</v>
      </c>
      <c r="IW4" s="402"/>
      <c r="IX4" s="402" t="s">
        <v>1222</v>
      </c>
      <c r="IY4" s="402" t="s">
        <v>1222</v>
      </c>
      <c r="IZ4" s="402" t="s">
        <v>1222</v>
      </c>
      <c r="JA4" s="402"/>
      <c r="JB4" s="402" t="s">
        <v>1222</v>
      </c>
      <c r="JC4" s="402" t="s">
        <v>1222</v>
      </c>
      <c r="JD4" s="402" t="s">
        <v>1222</v>
      </c>
      <c r="JE4" s="402"/>
      <c r="JF4" s="402" t="s">
        <v>1222</v>
      </c>
      <c r="JG4" s="402" t="s">
        <v>1222</v>
      </c>
      <c r="JH4" s="402" t="s">
        <v>1222</v>
      </c>
      <c r="JI4" s="402"/>
      <c r="JJ4" s="402" t="s">
        <v>1222</v>
      </c>
      <c r="JK4" s="402" t="s">
        <v>1222</v>
      </c>
      <c r="JL4" s="402" t="s">
        <v>1222</v>
      </c>
      <c r="JM4" s="402"/>
      <c r="JN4" s="402" t="s">
        <v>1222</v>
      </c>
      <c r="JO4" s="402" t="s">
        <v>1222</v>
      </c>
      <c r="JP4" s="402" t="s">
        <v>1222</v>
      </c>
      <c r="JQ4" s="402"/>
      <c r="JR4" s="402" t="s">
        <v>1222</v>
      </c>
      <c r="JS4" s="402" t="s">
        <v>1222</v>
      </c>
      <c r="JT4" s="402" t="s">
        <v>1222</v>
      </c>
      <c r="JU4" s="402"/>
      <c r="JV4" s="402" t="s">
        <v>1222</v>
      </c>
      <c r="JW4" s="402" t="s">
        <v>1222</v>
      </c>
      <c r="JX4" s="402" t="s">
        <v>1222</v>
      </c>
      <c r="JY4" s="402"/>
      <c r="JZ4" s="402" t="s">
        <v>1222</v>
      </c>
      <c r="KA4" s="402" t="s">
        <v>1222</v>
      </c>
      <c r="KB4" s="402" t="s">
        <v>1222</v>
      </c>
      <c r="KC4" s="402"/>
      <c r="KD4" s="402" t="s">
        <v>1222</v>
      </c>
      <c r="KE4" s="402" t="s">
        <v>1222</v>
      </c>
      <c r="KF4" s="402" t="s">
        <v>1222</v>
      </c>
      <c r="KG4" s="402"/>
      <c r="KH4" s="402" t="s">
        <v>1222</v>
      </c>
      <c r="KI4" s="402" t="s">
        <v>1222</v>
      </c>
      <c r="KJ4" s="402" t="s">
        <v>1222</v>
      </c>
      <c r="KK4" s="402"/>
      <c r="KL4" s="402" t="s">
        <v>1222</v>
      </c>
      <c r="KM4" s="402" t="s">
        <v>1222</v>
      </c>
      <c r="KN4" s="402" t="s">
        <v>1222</v>
      </c>
      <c r="KO4" s="402"/>
      <c r="KP4" s="402" t="s">
        <v>1222</v>
      </c>
      <c r="KQ4" s="402" t="s">
        <v>1222</v>
      </c>
      <c r="KR4" s="402" t="s">
        <v>1222</v>
      </c>
      <c r="KS4" s="402"/>
      <c r="KT4" s="402" t="s">
        <v>1222</v>
      </c>
      <c r="KU4" s="402" t="s">
        <v>1222</v>
      </c>
      <c r="KV4" s="402" t="s">
        <v>1222</v>
      </c>
      <c r="KW4" s="402"/>
      <c r="KX4" s="402" t="s">
        <v>1222</v>
      </c>
      <c r="KY4" s="402" t="s">
        <v>1222</v>
      </c>
      <c r="KZ4" s="402" t="s">
        <v>1222</v>
      </c>
      <c r="LA4" s="402"/>
      <c r="LB4" s="402" t="s">
        <v>1222</v>
      </c>
      <c r="LC4" s="402" t="s">
        <v>1222</v>
      </c>
      <c r="LD4" s="402" t="s">
        <v>1222</v>
      </c>
      <c r="LE4" s="402"/>
      <c r="LF4" s="402" t="s">
        <v>1222</v>
      </c>
      <c r="LG4" s="402" t="s">
        <v>1222</v>
      </c>
      <c r="LH4" s="402" t="s">
        <v>1222</v>
      </c>
      <c r="LI4" s="402"/>
      <c r="LJ4" s="402" t="s">
        <v>1222</v>
      </c>
      <c r="LK4" s="402" t="s">
        <v>1222</v>
      </c>
      <c r="LL4" s="402" t="s">
        <v>1222</v>
      </c>
      <c r="LM4" s="402"/>
      <c r="LN4" s="402" t="s">
        <v>1222</v>
      </c>
      <c r="LO4" s="402" t="s">
        <v>1222</v>
      </c>
      <c r="LP4" s="402"/>
      <c r="LQ4" s="402" t="s">
        <v>1222</v>
      </c>
      <c r="LR4" s="402" t="s">
        <v>1222</v>
      </c>
      <c r="LS4" s="402"/>
      <c r="LT4" s="402" t="s">
        <v>1222</v>
      </c>
      <c r="LU4" s="402" t="s">
        <v>1222</v>
      </c>
      <c r="LV4" s="402"/>
      <c r="LW4" s="402" t="s">
        <v>1222</v>
      </c>
      <c r="LX4" s="402" t="s">
        <v>1222</v>
      </c>
      <c r="LY4" s="402"/>
      <c r="LZ4" s="402" t="s">
        <v>1222</v>
      </c>
      <c r="MA4" s="402" t="s">
        <v>1222</v>
      </c>
      <c r="MB4" s="402"/>
      <c r="MC4" s="402" t="s">
        <v>1222</v>
      </c>
      <c r="MD4" s="402" t="s">
        <v>1222</v>
      </c>
      <c r="ME4" s="402"/>
      <c r="MF4" s="402" t="s">
        <v>1222</v>
      </c>
      <c r="MG4" s="402" t="s">
        <v>1222</v>
      </c>
      <c r="MH4" s="402"/>
      <c r="MI4" s="402" t="s">
        <v>1222</v>
      </c>
      <c r="MJ4" s="402" t="s">
        <v>1222</v>
      </c>
      <c r="MK4" s="402"/>
      <c r="ML4" s="402" t="s">
        <v>1222</v>
      </c>
      <c r="MM4" s="402" t="s">
        <v>1222</v>
      </c>
      <c r="MN4" s="402"/>
      <c r="MO4" s="402" t="s">
        <v>1222</v>
      </c>
      <c r="MP4" s="402" t="s">
        <v>1222</v>
      </c>
      <c r="MQ4" s="402"/>
      <c r="MR4" s="402" t="s">
        <v>1222</v>
      </c>
      <c r="MS4" s="402"/>
      <c r="MT4" s="402"/>
      <c r="MU4" s="402"/>
      <c r="MV4" s="198" t="s">
        <v>924</v>
      </c>
      <c r="MW4" s="247" t="s">
        <v>660</v>
      </c>
      <c r="MX4" s="402"/>
      <c r="MY4" s="402" t="s">
        <v>1222</v>
      </c>
      <c r="MZ4" s="402" t="s">
        <v>1222</v>
      </c>
      <c r="NA4" s="402" t="s">
        <v>1222</v>
      </c>
      <c r="NB4" s="402"/>
      <c r="NC4" s="402" t="s">
        <v>1222</v>
      </c>
      <c r="ND4" s="402" t="s">
        <v>1222</v>
      </c>
      <c r="NE4" s="402" t="s">
        <v>1222</v>
      </c>
      <c r="NF4" s="402"/>
      <c r="NG4" s="402" t="s">
        <v>1222</v>
      </c>
      <c r="NH4" s="402" t="s">
        <v>1222</v>
      </c>
      <c r="NI4" s="402" t="s">
        <v>1222</v>
      </c>
      <c r="NJ4" s="402"/>
      <c r="NK4" s="402" t="s">
        <v>1222</v>
      </c>
      <c r="NL4" s="402" t="s">
        <v>1222</v>
      </c>
      <c r="NM4" s="402" t="s">
        <v>1222</v>
      </c>
      <c r="NN4" s="402"/>
      <c r="NO4" s="402" t="s">
        <v>1222</v>
      </c>
      <c r="NP4" s="402" t="s">
        <v>1222</v>
      </c>
      <c r="NQ4" s="402" t="s">
        <v>1222</v>
      </c>
      <c r="NR4" s="402"/>
      <c r="NS4" s="402" t="s">
        <v>1222</v>
      </c>
      <c r="NT4" s="402" t="s">
        <v>1222</v>
      </c>
      <c r="NU4" s="402" t="s">
        <v>1222</v>
      </c>
      <c r="NV4" s="402"/>
      <c r="NW4" s="402" t="s">
        <v>1222</v>
      </c>
      <c r="NX4" s="402" t="s">
        <v>1222</v>
      </c>
      <c r="NY4" s="402" t="s">
        <v>1222</v>
      </c>
      <c r="NZ4" s="402"/>
      <c r="OA4" s="402" t="s">
        <v>1222</v>
      </c>
      <c r="OB4" s="402" t="s">
        <v>1222</v>
      </c>
      <c r="OC4" s="402" t="s">
        <v>1222</v>
      </c>
      <c r="OD4" s="402"/>
      <c r="OE4" s="402" t="s">
        <v>1222</v>
      </c>
      <c r="OF4" s="402" t="s">
        <v>1222</v>
      </c>
      <c r="OG4" s="402" t="s">
        <v>1222</v>
      </c>
      <c r="OH4" s="402"/>
      <c r="OI4" s="402" t="s">
        <v>1222</v>
      </c>
      <c r="OJ4" s="402" t="s">
        <v>1222</v>
      </c>
      <c r="OK4" s="402" t="s">
        <v>1222</v>
      </c>
      <c r="OL4" s="402"/>
      <c r="OM4" s="402" t="s">
        <v>1222</v>
      </c>
      <c r="ON4" s="402" t="s">
        <v>1222</v>
      </c>
      <c r="OO4" s="402" t="s">
        <v>1222</v>
      </c>
      <c r="OP4" s="402"/>
      <c r="OQ4" s="402" t="s">
        <v>1222</v>
      </c>
      <c r="OR4" s="402" t="s">
        <v>1222</v>
      </c>
      <c r="OS4" s="402" t="s">
        <v>1222</v>
      </c>
      <c r="OT4" s="402"/>
      <c r="OU4" s="402" t="s">
        <v>1222</v>
      </c>
      <c r="OV4" s="402" t="s">
        <v>1222</v>
      </c>
      <c r="OW4" s="402" t="s">
        <v>1222</v>
      </c>
      <c r="OX4" s="402"/>
      <c r="OY4" s="402" t="s">
        <v>1222</v>
      </c>
      <c r="OZ4" s="402" t="s">
        <v>1222</v>
      </c>
      <c r="PA4" s="402" t="s">
        <v>1222</v>
      </c>
      <c r="PB4" s="402"/>
      <c r="PC4" s="402" t="s">
        <v>1222</v>
      </c>
      <c r="PD4" s="402" t="s">
        <v>1222</v>
      </c>
      <c r="PE4" s="402" t="s">
        <v>1222</v>
      </c>
      <c r="PF4" s="402"/>
      <c r="PG4" s="402" t="s">
        <v>1222</v>
      </c>
      <c r="PH4" s="402" t="s">
        <v>1222</v>
      </c>
      <c r="PI4" s="402" t="s">
        <v>1222</v>
      </c>
      <c r="PJ4" s="402"/>
      <c r="PK4" s="402" t="s">
        <v>1222</v>
      </c>
      <c r="PL4" s="402" t="s">
        <v>1222</v>
      </c>
      <c r="PM4" s="402" t="s">
        <v>1222</v>
      </c>
      <c r="PN4" s="402"/>
      <c r="PO4" s="402" t="s">
        <v>1222</v>
      </c>
      <c r="PP4" s="402" t="s">
        <v>1222</v>
      </c>
      <c r="PQ4" s="402" t="s">
        <v>1222</v>
      </c>
      <c r="PR4" s="402" t="s">
        <v>1222</v>
      </c>
      <c r="PS4" s="402" t="s">
        <v>1222</v>
      </c>
      <c r="PT4" s="402" t="s">
        <v>1222</v>
      </c>
      <c r="PU4" s="402" t="s">
        <v>1222</v>
      </c>
      <c r="PV4" s="402"/>
      <c r="PW4" s="402" t="s">
        <v>1222</v>
      </c>
      <c r="PX4" s="402" t="s">
        <v>1222</v>
      </c>
      <c r="PY4" s="402" t="s">
        <v>1222</v>
      </c>
      <c r="PZ4" s="402"/>
      <c r="QA4" s="402" t="s">
        <v>1222</v>
      </c>
      <c r="QB4" s="402" t="s">
        <v>1222</v>
      </c>
      <c r="QC4" s="402" t="s">
        <v>1222</v>
      </c>
      <c r="QD4" s="402"/>
      <c r="QE4" s="402" t="s">
        <v>1222</v>
      </c>
      <c r="QF4" s="402" t="s">
        <v>1222</v>
      </c>
      <c r="QG4" s="402" t="s">
        <v>1222</v>
      </c>
      <c r="QH4" s="402"/>
      <c r="QI4" s="402" t="s">
        <v>1222</v>
      </c>
      <c r="QJ4" s="402" t="s">
        <v>1222</v>
      </c>
      <c r="QK4" s="402" t="s">
        <v>1222</v>
      </c>
      <c r="QL4" s="402"/>
      <c r="QM4" s="402" t="s">
        <v>1222</v>
      </c>
      <c r="QN4" s="402" t="s">
        <v>1222</v>
      </c>
      <c r="QO4" s="402" t="s">
        <v>1222</v>
      </c>
      <c r="QP4" s="402"/>
      <c r="QQ4" s="402" t="s">
        <v>1222</v>
      </c>
      <c r="QR4" s="402" t="s">
        <v>1222</v>
      </c>
      <c r="QS4" s="402" t="s">
        <v>1222</v>
      </c>
      <c r="QT4" s="402"/>
      <c r="QU4" s="402" t="s">
        <v>1222</v>
      </c>
      <c r="QV4" s="402" t="s">
        <v>1222</v>
      </c>
      <c r="QW4" s="402" t="s">
        <v>1222</v>
      </c>
      <c r="QX4" s="402"/>
      <c r="QY4" s="402" t="s">
        <v>1222</v>
      </c>
      <c r="QZ4" s="402" t="s">
        <v>1222</v>
      </c>
      <c r="RA4" s="402" t="s">
        <v>1222</v>
      </c>
      <c r="RB4" s="402"/>
      <c r="RC4" s="402" t="s">
        <v>1222</v>
      </c>
      <c r="RD4" s="402" t="s">
        <v>1222</v>
      </c>
      <c r="RE4" s="402" t="s">
        <v>1222</v>
      </c>
      <c r="RF4" s="402"/>
      <c r="RG4" s="402" t="s">
        <v>1222</v>
      </c>
      <c r="RH4" s="402" t="s">
        <v>1222</v>
      </c>
      <c r="RI4" s="402" t="s">
        <v>1222</v>
      </c>
      <c r="RJ4" s="402"/>
      <c r="RK4" s="402" t="s">
        <v>1222</v>
      </c>
      <c r="RL4" s="402" t="s">
        <v>1222</v>
      </c>
      <c r="RM4" s="402" t="s">
        <v>1222</v>
      </c>
      <c r="RN4" s="402"/>
      <c r="RO4" s="402" t="s">
        <v>1222</v>
      </c>
      <c r="RP4" s="402" t="s">
        <v>1222</v>
      </c>
      <c r="RQ4" s="402" t="s">
        <v>1222</v>
      </c>
      <c r="RR4" s="402"/>
      <c r="RS4" s="402" t="s">
        <v>1222</v>
      </c>
      <c r="RT4" s="402" t="s">
        <v>1222</v>
      </c>
      <c r="RU4" s="402" t="s">
        <v>1222</v>
      </c>
      <c r="RV4" s="402"/>
      <c r="RW4" s="402" t="s">
        <v>1222</v>
      </c>
      <c r="RX4" s="402" t="s">
        <v>1222</v>
      </c>
      <c r="RY4" s="402" t="s">
        <v>1222</v>
      </c>
      <c r="RZ4" s="402"/>
      <c r="SA4" s="402" t="s">
        <v>1222</v>
      </c>
      <c r="SB4" s="402" t="s">
        <v>1222</v>
      </c>
      <c r="SC4" s="402" t="s">
        <v>1222</v>
      </c>
      <c r="SD4" s="402"/>
      <c r="SE4" s="402" t="s">
        <v>1222</v>
      </c>
      <c r="SF4" s="402" t="s">
        <v>1222</v>
      </c>
      <c r="SG4" s="402" t="s">
        <v>1222</v>
      </c>
      <c r="SH4" s="402"/>
      <c r="SI4" s="402" t="s">
        <v>1222</v>
      </c>
      <c r="SJ4" s="402" t="s">
        <v>1222</v>
      </c>
      <c r="SK4" s="402" t="s">
        <v>1222</v>
      </c>
      <c r="SL4" s="402"/>
      <c r="SM4" s="402" t="s">
        <v>1222</v>
      </c>
      <c r="SN4" s="402" t="s">
        <v>1222</v>
      </c>
      <c r="SO4" s="402" t="s">
        <v>1222</v>
      </c>
      <c r="SP4" s="402"/>
      <c r="SQ4" s="402" t="s">
        <v>1222</v>
      </c>
      <c r="SR4" s="402" t="s">
        <v>1222</v>
      </c>
      <c r="SS4" s="402" t="s">
        <v>1222</v>
      </c>
      <c r="ST4" s="402"/>
      <c r="SU4" s="402" t="s">
        <v>1222</v>
      </c>
      <c r="SV4" s="402" t="s">
        <v>1222</v>
      </c>
      <c r="SW4" s="402" t="s">
        <v>1222</v>
      </c>
      <c r="SX4" s="402"/>
      <c r="SY4" s="402" t="s">
        <v>1222</v>
      </c>
      <c r="SZ4" s="402" t="s">
        <v>1222</v>
      </c>
      <c r="TA4" s="402" t="s">
        <v>1222</v>
      </c>
      <c r="TB4" s="402"/>
      <c r="TC4" s="402" t="s">
        <v>1222</v>
      </c>
      <c r="TD4" s="402" t="s">
        <v>1222</v>
      </c>
      <c r="TE4" s="402" t="s">
        <v>1222</v>
      </c>
      <c r="TF4" s="402"/>
      <c r="TG4" s="402" t="s">
        <v>1222</v>
      </c>
      <c r="TH4" s="402" t="s">
        <v>1222</v>
      </c>
      <c r="TI4" s="402" t="s">
        <v>1222</v>
      </c>
      <c r="TJ4" s="402"/>
      <c r="TK4" s="402" t="s">
        <v>1222</v>
      </c>
      <c r="TL4" s="402" t="s">
        <v>1222</v>
      </c>
      <c r="TM4" s="402" t="s">
        <v>1222</v>
      </c>
      <c r="TN4" s="402"/>
      <c r="TO4" s="402" t="s">
        <v>1222</v>
      </c>
      <c r="TP4" s="402" t="s">
        <v>1222</v>
      </c>
      <c r="TQ4" s="402"/>
      <c r="TR4" s="402" t="s">
        <v>1222</v>
      </c>
      <c r="TS4" s="402" t="s">
        <v>1222</v>
      </c>
      <c r="TT4" s="402"/>
      <c r="TU4" s="402" t="s">
        <v>1222</v>
      </c>
      <c r="TV4" s="402" t="s">
        <v>1222</v>
      </c>
      <c r="TW4" s="402"/>
      <c r="TX4" s="402" t="s">
        <v>1222</v>
      </c>
      <c r="TY4" s="402" t="s">
        <v>1222</v>
      </c>
      <c r="TZ4" s="402"/>
      <c r="UA4" s="402"/>
      <c r="UB4" s="402"/>
      <c r="UC4" s="402"/>
      <c r="UD4" s="402"/>
      <c r="UE4" s="402" t="s">
        <v>1222</v>
      </c>
      <c r="UF4" s="402" t="s">
        <v>1222</v>
      </c>
      <c r="UG4" s="247" t="s">
        <v>660</v>
      </c>
      <c r="UH4" s="402"/>
      <c r="UI4" s="402" t="s">
        <v>1222</v>
      </c>
      <c r="UJ4" s="402" t="s">
        <v>1222</v>
      </c>
      <c r="UK4" s="402" t="s">
        <v>1222</v>
      </c>
      <c r="UL4" s="402"/>
      <c r="UM4" s="402" t="s">
        <v>1222</v>
      </c>
      <c r="UN4" s="402" t="s">
        <v>1222</v>
      </c>
      <c r="UO4" s="402" t="s">
        <v>1222</v>
      </c>
      <c r="UP4" s="402"/>
      <c r="UQ4" s="402" t="s">
        <v>1222</v>
      </c>
      <c r="UR4" s="402" t="s">
        <v>1222</v>
      </c>
      <c r="US4" s="402" t="s">
        <v>1222</v>
      </c>
      <c r="UT4" s="402"/>
      <c r="UU4" s="402" t="s">
        <v>1222</v>
      </c>
      <c r="UV4" s="402" t="s">
        <v>1222</v>
      </c>
      <c r="UW4" s="402" t="s">
        <v>1222</v>
      </c>
      <c r="UX4" s="402"/>
      <c r="UY4" s="402" t="s">
        <v>1222</v>
      </c>
      <c r="UZ4" s="402" t="s">
        <v>1222</v>
      </c>
      <c r="VA4" s="402" t="s">
        <v>1222</v>
      </c>
      <c r="VB4" s="402"/>
      <c r="VC4" s="402" t="s">
        <v>1222</v>
      </c>
      <c r="VD4" s="402" t="s">
        <v>1222</v>
      </c>
      <c r="VE4" s="402" t="s">
        <v>1222</v>
      </c>
      <c r="VF4" s="402"/>
      <c r="VG4" s="402" t="s">
        <v>1222</v>
      </c>
      <c r="VH4" s="402" t="s">
        <v>1222</v>
      </c>
      <c r="VI4" s="402" t="s">
        <v>1222</v>
      </c>
      <c r="VJ4" s="402"/>
      <c r="VK4" s="402" t="s">
        <v>1222</v>
      </c>
      <c r="VL4" s="402" t="s">
        <v>1222</v>
      </c>
      <c r="VM4" s="402" t="s">
        <v>1222</v>
      </c>
      <c r="VN4" s="402"/>
      <c r="VO4" s="402" t="s">
        <v>1222</v>
      </c>
      <c r="VP4" s="402" t="s">
        <v>1222</v>
      </c>
      <c r="VQ4" s="402" t="s">
        <v>1222</v>
      </c>
      <c r="VR4" s="402"/>
      <c r="VS4" s="402" t="s">
        <v>1222</v>
      </c>
      <c r="VT4" s="402" t="s">
        <v>1222</v>
      </c>
      <c r="VU4" s="402" t="s">
        <v>1222</v>
      </c>
      <c r="VV4" s="402"/>
      <c r="VW4" s="402" t="s">
        <v>1222</v>
      </c>
      <c r="VX4" s="402" t="s">
        <v>1222</v>
      </c>
      <c r="VY4" s="402" t="s">
        <v>1222</v>
      </c>
      <c r="VZ4" s="402"/>
      <c r="WA4" s="402" t="s">
        <v>1222</v>
      </c>
      <c r="WB4" s="402" t="s">
        <v>1222</v>
      </c>
      <c r="WC4" s="402" t="s">
        <v>1222</v>
      </c>
      <c r="WD4" s="402"/>
      <c r="WE4" s="402" t="s">
        <v>1222</v>
      </c>
      <c r="WF4" s="402" t="s">
        <v>1222</v>
      </c>
      <c r="WG4" s="402" t="s">
        <v>1222</v>
      </c>
      <c r="WH4" s="402"/>
      <c r="WI4" s="402" t="s">
        <v>1222</v>
      </c>
      <c r="WJ4" s="402" t="s">
        <v>1222</v>
      </c>
      <c r="WK4" s="402" t="s">
        <v>1222</v>
      </c>
      <c r="WL4" s="402"/>
      <c r="WM4" s="402" t="s">
        <v>1222</v>
      </c>
      <c r="WN4" s="402" t="s">
        <v>1222</v>
      </c>
      <c r="WO4" s="402" t="s">
        <v>1222</v>
      </c>
      <c r="WP4" s="402"/>
      <c r="WQ4" s="402" t="s">
        <v>1222</v>
      </c>
      <c r="WR4" s="402" t="s">
        <v>1222</v>
      </c>
      <c r="WS4" s="402" t="s">
        <v>1222</v>
      </c>
      <c r="WT4" s="402"/>
      <c r="WU4" s="402" t="s">
        <v>1222</v>
      </c>
      <c r="WV4" s="402" t="s">
        <v>1222</v>
      </c>
      <c r="WW4" s="402" t="s">
        <v>1222</v>
      </c>
      <c r="WX4" s="402"/>
      <c r="WY4" s="402" t="s">
        <v>1222</v>
      </c>
      <c r="WZ4" s="402" t="s">
        <v>1222</v>
      </c>
      <c r="XA4" s="402" t="s">
        <v>1222</v>
      </c>
      <c r="XB4" s="402"/>
      <c r="XC4" s="402" t="s">
        <v>1222</v>
      </c>
      <c r="XD4" s="402" t="s">
        <v>1222</v>
      </c>
      <c r="XE4" s="402" t="s">
        <v>1222</v>
      </c>
      <c r="XF4" s="402"/>
      <c r="XG4" s="402" t="s">
        <v>1222</v>
      </c>
      <c r="XH4" s="402" t="s">
        <v>1222</v>
      </c>
      <c r="XI4" s="402" t="s">
        <v>1222</v>
      </c>
      <c r="XJ4" s="402"/>
      <c r="XK4" s="402" t="s">
        <v>1222</v>
      </c>
      <c r="XL4" s="402" t="s">
        <v>1222</v>
      </c>
      <c r="XM4" s="402" t="s">
        <v>1222</v>
      </c>
      <c r="XN4" s="402"/>
      <c r="XO4" s="402" t="s">
        <v>1222</v>
      </c>
      <c r="XP4" s="402" t="s">
        <v>1222</v>
      </c>
      <c r="XQ4" s="402" t="s">
        <v>1222</v>
      </c>
      <c r="XR4" s="402"/>
      <c r="XS4" s="402" t="s">
        <v>1222</v>
      </c>
      <c r="XT4" s="402" t="s">
        <v>1222</v>
      </c>
      <c r="XU4" s="402" t="s">
        <v>1222</v>
      </c>
      <c r="XV4" s="402"/>
      <c r="XW4" s="402" t="s">
        <v>1222</v>
      </c>
      <c r="XX4" s="402" t="s">
        <v>1222</v>
      </c>
      <c r="XY4" s="402" t="s">
        <v>1222</v>
      </c>
      <c r="XZ4" s="402"/>
      <c r="YA4" s="402" t="s">
        <v>1222</v>
      </c>
      <c r="YB4" s="402" t="s">
        <v>1222</v>
      </c>
      <c r="YC4" s="402" t="s">
        <v>1222</v>
      </c>
      <c r="YD4" s="402"/>
      <c r="YE4" s="402" t="s">
        <v>1222</v>
      </c>
      <c r="YF4" s="402" t="s">
        <v>1222</v>
      </c>
      <c r="YG4" s="402" t="s">
        <v>1222</v>
      </c>
      <c r="YH4" s="402"/>
      <c r="YI4" s="402" t="s">
        <v>1222</v>
      </c>
      <c r="YJ4" s="402" t="s">
        <v>1222</v>
      </c>
      <c r="YK4" s="402" t="s">
        <v>1222</v>
      </c>
      <c r="YL4" s="402"/>
      <c r="YM4" s="402" t="s">
        <v>1222</v>
      </c>
      <c r="YN4" s="402" t="s">
        <v>1222</v>
      </c>
      <c r="YO4" s="402" t="s">
        <v>1222</v>
      </c>
      <c r="YP4" s="402"/>
      <c r="YQ4" s="402" t="s">
        <v>1222</v>
      </c>
      <c r="YR4" s="402" t="s">
        <v>1222</v>
      </c>
      <c r="YS4" s="402" t="s">
        <v>1222</v>
      </c>
      <c r="YT4" s="402"/>
      <c r="YU4" s="402" t="s">
        <v>1222</v>
      </c>
      <c r="YV4" s="402" t="s">
        <v>1222</v>
      </c>
      <c r="YW4" s="402" t="s">
        <v>1222</v>
      </c>
      <c r="YX4" s="402"/>
      <c r="YY4" s="402" t="s">
        <v>1222</v>
      </c>
      <c r="YZ4" s="402" t="s">
        <v>1222</v>
      </c>
      <c r="ZA4" s="402" t="s">
        <v>1222</v>
      </c>
      <c r="ZB4" s="402"/>
      <c r="ZC4" s="402" t="s">
        <v>1222</v>
      </c>
      <c r="ZD4" s="402" t="s">
        <v>1222</v>
      </c>
      <c r="ZE4" s="402" t="s">
        <v>1222</v>
      </c>
      <c r="ZF4" s="402"/>
      <c r="ZG4" s="402" t="s">
        <v>1222</v>
      </c>
      <c r="ZH4" s="402" t="s">
        <v>1222</v>
      </c>
      <c r="ZI4" s="402" t="s">
        <v>1222</v>
      </c>
      <c r="ZJ4" s="402"/>
      <c r="ZK4" s="402" t="s">
        <v>1222</v>
      </c>
      <c r="ZL4" s="402" t="s">
        <v>1222</v>
      </c>
      <c r="ZM4" s="402" t="s">
        <v>1222</v>
      </c>
      <c r="ZN4" s="402"/>
      <c r="ZO4" s="402" t="s">
        <v>1222</v>
      </c>
      <c r="ZP4" s="402" t="s">
        <v>1222</v>
      </c>
      <c r="ZQ4" s="402" t="s">
        <v>1222</v>
      </c>
      <c r="ZR4" s="402"/>
      <c r="ZS4" s="402" t="s">
        <v>1222</v>
      </c>
      <c r="ZT4" s="402" t="s">
        <v>1222</v>
      </c>
      <c r="ZU4" s="402" t="s">
        <v>1222</v>
      </c>
      <c r="ZV4" s="402"/>
      <c r="ZW4" s="402" t="s">
        <v>1222</v>
      </c>
      <c r="ZX4" s="402" t="s">
        <v>1222</v>
      </c>
      <c r="ZY4" s="402" t="s">
        <v>1222</v>
      </c>
      <c r="ZZ4" s="402"/>
      <c r="AAA4" s="402" t="s">
        <v>1222</v>
      </c>
      <c r="AAB4" s="402" t="s">
        <v>1222</v>
      </c>
      <c r="AAC4" s="402"/>
      <c r="AAD4" s="402" t="s">
        <v>1222</v>
      </c>
      <c r="AAE4" s="402" t="s">
        <v>1222</v>
      </c>
      <c r="AAF4" s="402"/>
      <c r="AAG4" s="402" t="s">
        <v>1222</v>
      </c>
      <c r="AAH4" s="402" t="s">
        <v>1222</v>
      </c>
      <c r="AAI4" s="402"/>
      <c r="AAJ4" s="402" t="s">
        <v>1222</v>
      </c>
      <c r="AAK4" s="402" t="s">
        <v>1222</v>
      </c>
      <c r="AAL4" s="402"/>
      <c r="AAM4" s="402" t="s">
        <v>1222</v>
      </c>
      <c r="AAN4" s="402" t="s">
        <v>1222</v>
      </c>
      <c r="AAO4" s="402"/>
      <c r="AAP4" s="402" t="s">
        <v>1222</v>
      </c>
      <c r="AAQ4" s="402" t="s">
        <v>1222</v>
      </c>
      <c r="AAR4" s="402"/>
      <c r="AAS4" s="402"/>
      <c r="AAT4" s="402"/>
      <c r="AAU4" s="402"/>
      <c r="AAV4" s="402"/>
      <c r="AAW4" s="402"/>
      <c r="AAX4" s="402"/>
      <c r="AAY4" s="402"/>
      <c r="AAZ4" s="402"/>
      <c r="ABA4" s="402"/>
      <c r="ABB4" s="402"/>
      <c r="ABC4" s="402"/>
      <c r="ABD4" s="402"/>
      <c r="ABE4" s="402"/>
      <c r="ABF4" s="402"/>
      <c r="ABG4" s="402"/>
      <c r="ABH4" s="402"/>
      <c r="ABI4" s="402"/>
      <c r="ABJ4" s="402"/>
      <c r="ABK4" s="402"/>
      <c r="ABL4" s="402"/>
      <c r="ABM4" s="297"/>
    </row>
    <row r="5" spans="1:741" s="401" customFormat="1">
      <c r="A5" s="20" t="s">
        <v>151</v>
      </c>
      <c r="B5" s="402"/>
      <c r="C5" s="166" t="s">
        <v>551</v>
      </c>
      <c r="D5" s="234" t="s">
        <v>531</v>
      </c>
      <c r="E5" s="402"/>
      <c r="F5" s="85">
        <v>1</v>
      </c>
      <c r="G5" s="404" t="s">
        <v>152</v>
      </c>
      <c r="H5" s="404" t="s">
        <v>152</v>
      </c>
      <c r="I5" s="404"/>
      <c r="J5" s="85" t="s">
        <v>152</v>
      </c>
      <c r="K5" s="404">
        <v>2</v>
      </c>
      <c r="L5" s="404" t="s">
        <v>152</v>
      </c>
      <c r="M5" s="404"/>
      <c r="N5" s="85" t="s">
        <v>152</v>
      </c>
      <c r="O5" s="404" t="s">
        <v>152</v>
      </c>
      <c r="P5" s="404" t="s">
        <v>152</v>
      </c>
      <c r="Q5" s="404"/>
      <c r="R5" s="85" t="s">
        <v>152</v>
      </c>
      <c r="S5" s="85" t="s">
        <v>152</v>
      </c>
      <c r="T5" s="404" t="s">
        <v>152</v>
      </c>
      <c r="U5" s="404"/>
      <c r="V5" s="85" t="s">
        <v>152</v>
      </c>
      <c r="W5" s="85" t="s">
        <v>152</v>
      </c>
      <c r="X5" s="404" t="s">
        <v>152</v>
      </c>
      <c r="Y5" s="404"/>
      <c r="Z5" s="85" t="s">
        <v>152</v>
      </c>
      <c r="AA5" s="85">
        <v>1</v>
      </c>
      <c r="AB5" s="404" t="s">
        <v>152</v>
      </c>
      <c r="AC5" s="404"/>
      <c r="AD5" s="85">
        <v>1</v>
      </c>
      <c r="AE5" s="85" t="s">
        <v>152</v>
      </c>
      <c r="AF5" s="404" t="s">
        <v>152</v>
      </c>
      <c r="AG5" s="404"/>
      <c r="AH5" s="85">
        <v>1</v>
      </c>
      <c r="AI5" s="404" t="s">
        <v>152</v>
      </c>
      <c r="AJ5" s="404">
        <v>2</v>
      </c>
      <c r="AK5" s="404"/>
      <c r="AL5" s="85">
        <v>3</v>
      </c>
      <c r="AM5" s="85" t="s">
        <v>152</v>
      </c>
      <c r="AN5" s="404">
        <v>1</v>
      </c>
      <c r="AO5" s="404"/>
      <c r="AP5" s="85">
        <v>2</v>
      </c>
      <c r="AQ5" s="85">
        <v>1</v>
      </c>
      <c r="AR5" s="404" t="s">
        <v>152</v>
      </c>
      <c r="AS5" s="404"/>
      <c r="AT5" s="85" t="s">
        <v>152</v>
      </c>
      <c r="AU5" s="85">
        <v>1</v>
      </c>
      <c r="AV5" s="404" t="s">
        <v>152</v>
      </c>
      <c r="AW5" s="404"/>
      <c r="AX5" s="85" t="s">
        <v>152</v>
      </c>
      <c r="AY5" s="85" t="s">
        <v>152</v>
      </c>
      <c r="AZ5" s="404" t="s">
        <v>153</v>
      </c>
      <c r="BA5" s="404"/>
      <c r="BB5" s="85" t="s">
        <v>152</v>
      </c>
      <c r="BC5" s="85" t="s">
        <v>152</v>
      </c>
      <c r="BD5" s="404" t="s">
        <v>152</v>
      </c>
      <c r="BE5" s="404"/>
      <c r="BF5" s="85">
        <v>1</v>
      </c>
      <c r="BG5" s="85">
        <v>1</v>
      </c>
      <c r="BH5" s="404" t="s">
        <v>152</v>
      </c>
      <c r="BI5" s="404"/>
      <c r="BJ5" s="85">
        <v>2</v>
      </c>
      <c r="BK5" s="85" t="s">
        <v>152</v>
      </c>
      <c r="BL5" s="404" t="s">
        <v>152</v>
      </c>
      <c r="BM5" s="404"/>
      <c r="BN5" s="85" t="s">
        <v>153</v>
      </c>
      <c r="BO5" s="85">
        <v>1</v>
      </c>
      <c r="BP5" s="404" t="s">
        <v>152</v>
      </c>
      <c r="BQ5" s="404"/>
      <c r="BR5" s="85" t="s">
        <v>152</v>
      </c>
      <c r="BS5" s="85">
        <v>1</v>
      </c>
      <c r="BT5" s="404" t="s">
        <v>152</v>
      </c>
      <c r="BU5" s="404"/>
      <c r="BV5" s="85">
        <v>2</v>
      </c>
      <c r="BW5" s="85" t="s">
        <v>153</v>
      </c>
      <c r="BX5" s="404" t="s">
        <v>152</v>
      </c>
      <c r="BY5" s="404"/>
      <c r="BZ5" s="85">
        <v>1</v>
      </c>
      <c r="CA5" s="85" t="s">
        <v>152</v>
      </c>
      <c r="CB5" s="404" t="s">
        <v>152</v>
      </c>
      <c r="CC5" s="404"/>
      <c r="CD5" s="85">
        <v>1</v>
      </c>
      <c r="CE5" s="85">
        <v>1</v>
      </c>
      <c r="CF5" s="404" t="s">
        <v>152</v>
      </c>
      <c r="CG5" s="404"/>
      <c r="CH5" s="404" t="s">
        <v>152</v>
      </c>
      <c r="CI5" s="85" t="s">
        <v>152</v>
      </c>
      <c r="CJ5" s="404" t="s">
        <v>152</v>
      </c>
      <c r="CK5" s="245"/>
      <c r="CL5" s="404">
        <v>1</v>
      </c>
      <c r="CM5" s="85" t="s">
        <v>152</v>
      </c>
      <c r="CN5" s="85">
        <v>1</v>
      </c>
      <c r="CO5" s="85"/>
      <c r="CP5" s="404" t="s">
        <v>152</v>
      </c>
      <c r="CQ5" s="85">
        <v>1</v>
      </c>
      <c r="CR5" s="404">
        <v>3</v>
      </c>
      <c r="CS5" s="404"/>
      <c r="CT5" s="404">
        <v>1</v>
      </c>
      <c r="CU5" s="85" t="s">
        <v>152</v>
      </c>
      <c r="CV5" s="85">
        <v>1</v>
      </c>
      <c r="CW5" s="85"/>
      <c r="CX5" s="404" t="s">
        <v>152</v>
      </c>
      <c r="CY5" s="85">
        <v>2</v>
      </c>
      <c r="CZ5" s="85">
        <v>1</v>
      </c>
      <c r="DA5" s="85"/>
      <c r="DB5" s="404">
        <v>1</v>
      </c>
      <c r="DC5" s="85">
        <v>2</v>
      </c>
      <c r="DD5" s="404" t="s">
        <v>152</v>
      </c>
      <c r="DE5" s="404"/>
      <c r="DF5" s="404" t="s">
        <v>152</v>
      </c>
      <c r="DG5" s="85">
        <v>1</v>
      </c>
      <c r="DH5" s="85" t="s">
        <v>153</v>
      </c>
      <c r="DI5" s="85"/>
      <c r="DJ5" s="404">
        <v>1</v>
      </c>
      <c r="DK5" s="85">
        <v>2</v>
      </c>
      <c r="DL5" s="85">
        <v>1</v>
      </c>
      <c r="DM5" s="85"/>
      <c r="DN5" s="85">
        <v>1</v>
      </c>
      <c r="DO5" s="85">
        <v>1</v>
      </c>
      <c r="DP5" s="404">
        <v>1</v>
      </c>
      <c r="DQ5" s="404"/>
      <c r="DR5" s="85">
        <v>1</v>
      </c>
      <c r="DS5" s="85">
        <v>1</v>
      </c>
      <c r="DT5" s="404" t="s">
        <v>152</v>
      </c>
      <c r="DU5" s="404"/>
      <c r="DV5" s="85" t="s">
        <v>152</v>
      </c>
      <c r="DW5" s="85" t="s">
        <v>153</v>
      </c>
      <c r="DX5" s="404">
        <v>1</v>
      </c>
      <c r="DY5" s="404"/>
      <c r="DZ5" s="85">
        <v>1</v>
      </c>
      <c r="EA5" s="85">
        <v>1</v>
      </c>
      <c r="EB5" s="85" t="s">
        <v>152</v>
      </c>
      <c r="EC5" s="85"/>
      <c r="ED5" s="85">
        <v>2</v>
      </c>
      <c r="EE5" s="85" t="s">
        <v>152</v>
      </c>
      <c r="EF5" s="85">
        <v>1</v>
      </c>
      <c r="EG5" s="85"/>
      <c r="EH5" s="85">
        <v>1</v>
      </c>
      <c r="EI5" s="85">
        <v>1</v>
      </c>
      <c r="EJ5" s="85" t="s">
        <v>152</v>
      </c>
      <c r="EK5" s="85"/>
      <c r="EL5" s="85" t="s">
        <v>152</v>
      </c>
      <c r="EM5" s="85">
        <v>3</v>
      </c>
      <c r="EN5" s="85" t="s">
        <v>153</v>
      </c>
      <c r="EO5" s="85"/>
      <c r="EP5" s="85">
        <v>2</v>
      </c>
      <c r="EQ5" s="85" t="s">
        <v>152</v>
      </c>
      <c r="ER5" s="85">
        <v>1</v>
      </c>
      <c r="ES5" s="85"/>
      <c r="ET5" s="85">
        <v>1</v>
      </c>
      <c r="EU5" s="85">
        <v>1</v>
      </c>
      <c r="EV5" s="404" t="s">
        <v>152</v>
      </c>
      <c r="EW5" s="404"/>
      <c r="EX5" s="85">
        <v>1</v>
      </c>
      <c r="EY5" s="85">
        <v>1</v>
      </c>
      <c r="EZ5" s="404">
        <v>3</v>
      </c>
      <c r="FA5" s="404"/>
      <c r="FB5" s="85">
        <v>3</v>
      </c>
      <c r="FC5" s="85">
        <v>1</v>
      </c>
      <c r="FD5" s="404" t="s">
        <v>152</v>
      </c>
      <c r="FE5" s="404"/>
      <c r="FF5" s="85" t="s">
        <v>152</v>
      </c>
      <c r="FG5" s="404">
        <v>1</v>
      </c>
      <c r="FH5" s="85" t="s">
        <v>152</v>
      </c>
      <c r="FI5" s="85"/>
      <c r="FJ5" s="85" t="s">
        <v>152</v>
      </c>
      <c r="FK5" s="404" t="s">
        <v>152</v>
      </c>
      <c r="FL5" s="85" t="s">
        <v>152</v>
      </c>
      <c r="FM5" s="85"/>
      <c r="FN5" s="85">
        <v>2</v>
      </c>
      <c r="FO5" s="85">
        <v>2</v>
      </c>
      <c r="FP5" s="85">
        <v>1</v>
      </c>
      <c r="FQ5" s="85"/>
      <c r="FR5" s="85">
        <v>5</v>
      </c>
      <c r="FS5" s="85">
        <v>1</v>
      </c>
      <c r="FT5" s="85">
        <v>2</v>
      </c>
      <c r="FU5" s="85"/>
      <c r="FV5" s="85">
        <v>4</v>
      </c>
      <c r="FW5" s="85">
        <v>2</v>
      </c>
      <c r="FX5" s="85">
        <v>1</v>
      </c>
      <c r="FY5" s="404"/>
      <c r="FZ5" s="85">
        <v>3</v>
      </c>
      <c r="GA5" s="404">
        <v>6</v>
      </c>
      <c r="GB5" s="404">
        <v>27</v>
      </c>
      <c r="GC5" s="404"/>
      <c r="GD5" s="85" t="s">
        <v>152</v>
      </c>
      <c r="GE5" s="404" t="s">
        <v>152</v>
      </c>
      <c r="GF5" s="404" t="s">
        <v>152</v>
      </c>
      <c r="GG5" s="404"/>
      <c r="GH5" s="85" t="s">
        <v>153</v>
      </c>
      <c r="GI5" s="404">
        <v>5</v>
      </c>
      <c r="GJ5" s="404" t="s">
        <v>153</v>
      </c>
      <c r="GK5" s="404"/>
      <c r="GL5" s="85" t="s">
        <v>152</v>
      </c>
      <c r="GM5" s="404">
        <v>3</v>
      </c>
      <c r="GN5" s="404" t="s">
        <v>152</v>
      </c>
      <c r="GO5" s="404"/>
      <c r="GP5" s="85">
        <v>1</v>
      </c>
      <c r="GQ5" s="404">
        <v>1</v>
      </c>
      <c r="GR5" s="404">
        <v>5</v>
      </c>
      <c r="GS5" s="404"/>
      <c r="GT5" s="85">
        <v>2</v>
      </c>
      <c r="GU5" s="404">
        <v>6</v>
      </c>
      <c r="GV5" s="404">
        <v>1</v>
      </c>
      <c r="GW5" s="404"/>
      <c r="GX5" s="85">
        <v>2</v>
      </c>
      <c r="GY5" s="404">
        <v>1</v>
      </c>
      <c r="GZ5" s="404" t="s">
        <v>152</v>
      </c>
      <c r="HA5" s="404"/>
      <c r="HB5" s="85">
        <v>1</v>
      </c>
      <c r="HC5" s="404">
        <v>2</v>
      </c>
      <c r="HD5" s="404" t="s">
        <v>153</v>
      </c>
      <c r="HE5" s="404"/>
      <c r="HF5" s="85">
        <v>1</v>
      </c>
      <c r="HG5" s="404" t="s">
        <v>152</v>
      </c>
      <c r="HH5" s="404" t="s">
        <v>153</v>
      </c>
      <c r="HI5" s="404"/>
      <c r="HJ5" s="404">
        <v>10</v>
      </c>
      <c r="HK5" s="404">
        <v>7</v>
      </c>
      <c r="HL5" s="404">
        <v>2</v>
      </c>
      <c r="HM5" s="404"/>
      <c r="HN5" s="404" t="s">
        <v>152</v>
      </c>
      <c r="HO5" s="404">
        <v>1</v>
      </c>
      <c r="HP5" s="404" t="s">
        <v>152</v>
      </c>
      <c r="HQ5" s="404"/>
      <c r="HR5" s="404">
        <v>2</v>
      </c>
      <c r="HS5" s="404">
        <v>2</v>
      </c>
      <c r="HT5" s="404">
        <v>5</v>
      </c>
      <c r="HU5" s="404"/>
      <c r="HV5" s="23">
        <v>2</v>
      </c>
      <c r="HW5" s="404" t="s">
        <v>152</v>
      </c>
      <c r="HX5" s="404">
        <v>3</v>
      </c>
      <c r="HY5" s="278"/>
      <c r="HZ5" s="23" t="s">
        <v>153</v>
      </c>
      <c r="IA5" s="404">
        <v>2</v>
      </c>
      <c r="IB5" s="404" t="s">
        <v>153</v>
      </c>
      <c r="ID5" s="404">
        <v>5</v>
      </c>
      <c r="IE5" s="85">
        <v>2</v>
      </c>
      <c r="IF5" s="85"/>
      <c r="IG5" s="404"/>
      <c r="IH5" s="404">
        <v>2</v>
      </c>
      <c r="II5" s="85">
        <v>4</v>
      </c>
      <c r="IJ5" s="404">
        <v>1</v>
      </c>
      <c r="IK5" s="404"/>
      <c r="IL5" s="404" t="s">
        <v>152</v>
      </c>
      <c r="IM5" s="85">
        <v>1</v>
      </c>
      <c r="IN5" s="404" t="s">
        <v>153</v>
      </c>
      <c r="IO5" s="404"/>
      <c r="IP5" s="404" t="s">
        <v>153</v>
      </c>
      <c r="IQ5" s="85">
        <v>1</v>
      </c>
      <c r="IR5" s="404">
        <v>3</v>
      </c>
      <c r="IS5" s="404"/>
      <c r="IT5" s="404" t="s">
        <v>152</v>
      </c>
      <c r="IU5" s="85" t="s">
        <v>152</v>
      </c>
      <c r="IV5" s="404" t="s">
        <v>152</v>
      </c>
      <c r="IW5" s="404"/>
      <c r="IX5" s="404" t="s">
        <v>152</v>
      </c>
      <c r="IY5" s="85" t="s">
        <v>153</v>
      </c>
      <c r="IZ5" s="404" t="s">
        <v>152</v>
      </c>
      <c r="JA5" s="404"/>
      <c r="JB5" s="404">
        <v>3</v>
      </c>
      <c r="JC5" s="85">
        <v>1</v>
      </c>
      <c r="JD5" s="85"/>
      <c r="JE5" s="404"/>
      <c r="JF5" s="404">
        <v>1</v>
      </c>
      <c r="JG5" s="404">
        <v>3</v>
      </c>
      <c r="JH5" s="404" t="s">
        <v>152</v>
      </c>
      <c r="JI5" s="404"/>
      <c r="JJ5" s="404">
        <v>2</v>
      </c>
      <c r="JK5" s="404">
        <v>51</v>
      </c>
      <c r="JL5" s="404">
        <v>14</v>
      </c>
      <c r="JM5" s="404"/>
      <c r="JN5" s="404">
        <v>1</v>
      </c>
      <c r="JO5" s="404">
        <v>39</v>
      </c>
      <c r="JP5" s="404">
        <v>4</v>
      </c>
      <c r="JQ5" s="404"/>
      <c r="JR5" s="404">
        <v>4</v>
      </c>
      <c r="JS5" s="404">
        <v>5</v>
      </c>
      <c r="JT5" s="404">
        <v>1</v>
      </c>
      <c r="JU5" s="404"/>
      <c r="JV5" s="404">
        <v>1</v>
      </c>
      <c r="JW5" s="404">
        <v>11</v>
      </c>
      <c r="JX5" s="404">
        <v>1</v>
      </c>
      <c r="JY5" s="404"/>
      <c r="JZ5" s="404">
        <v>1</v>
      </c>
      <c r="KA5" s="404">
        <v>5</v>
      </c>
      <c r="KB5" s="404">
        <v>2</v>
      </c>
      <c r="KC5" s="404"/>
      <c r="KD5" s="404">
        <v>5</v>
      </c>
      <c r="KE5" s="404">
        <v>5</v>
      </c>
      <c r="KF5" s="404">
        <v>4</v>
      </c>
      <c r="KG5" s="404"/>
      <c r="KH5" s="404">
        <v>3</v>
      </c>
      <c r="KI5" s="404">
        <v>6</v>
      </c>
      <c r="KJ5" s="404">
        <v>4</v>
      </c>
      <c r="KK5" s="404"/>
      <c r="KL5" s="404">
        <v>4</v>
      </c>
      <c r="KM5" s="404">
        <v>1</v>
      </c>
      <c r="KN5" s="404" t="s">
        <v>153</v>
      </c>
      <c r="KO5" s="404"/>
      <c r="KP5" s="404">
        <v>2</v>
      </c>
      <c r="KQ5" s="404" t="s">
        <v>153</v>
      </c>
      <c r="KR5" s="404" t="s">
        <v>152</v>
      </c>
      <c r="KS5" s="404"/>
      <c r="KT5" s="404">
        <v>3</v>
      </c>
      <c r="KU5" s="404">
        <v>4</v>
      </c>
      <c r="KV5" s="404" t="s">
        <v>152</v>
      </c>
      <c r="KW5" s="404"/>
      <c r="KX5" s="404">
        <v>2</v>
      </c>
      <c r="KY5" s="404" t="s">
        <v>152</v>
      </c>
      <c r="KZ5" s="404" t="s">
        <v>152</v>
      </c>
      <c r="LA5" s="404"/>
      <c r="LB5" s="404" t="s">
        <v>153</v>
      </c>
      <c r="LC5" s="404" t="s">
        <v>152</v>
      </c>
      <c r="LD5" s="404" t="s">
        <v>152</v>
      </c>
      <c r="LE5" s="404"/>
      <c r="LF5" s="404">
        <v>2</v>
      </c>
      <c r="LG5" s="404" t="s">
        <v>152</v>
      </c>
      <c r="LH5" s="404">
        <v>1</v>
      </c>
      <c r="LI5" s="404"/>
      <c r="LJ5" s="404">
        <v>1</v>
      </c>
      <c r="LK5" s="404" t="s">
        <v>152</v>
      </c>
      <c r="LL5" s="404">
        <v>1</v>
      </c>
      <c r="LM5" s="245"/>
      <c r="LN5" s="404">
        <v>3</v>
      </c>
      <c r="LO5" s="404">
        <v>5</v>
      </c>
      <c r="LP5" s="404"/>
      <c r="LQ5" s="404">
        <v>5</v>
      </c>
      <c r="LR5" s="404">
        <v>5</v>
      </c>
      <c r="LS5" s="404"/>
      <c r="LT5" s="404">
        <v>3</v>
      </c>
      <c r="LU5" s="404" t="s">
        <v>152</v>
      </c>
      <c r="LV5" s="404"/>
      <c r="LW5" s="404">
        <v>2</v>
      </c>
      <c r="LX5" s="404">
        <v>2</v>
      </c>
      <c r="LY5" s="404"/>
      <c r="LZ5" s="404" t="s">
        <v>152</v>
      </c>
      <c r="MA5" s="404">
        <v>2</v>
      </c>
      <c r="MB5" s="404"/>
      <c r="MC5" s="404">
        <v>2</v>
      </c>
      <c r="MD5" s="404">
        <v>2</v>
      </c>
      <c r="ME5" s="404"/>
      <c r="MF5" s="404" t="s">
        <v>153</v>
      </c>
      <c r="MG5" s="404" t="s">
        <v>153</v>
      </c>
      <c r="MH5" s="404"/>
      <c r="MI5" s="404">
        <v>2</v>
      </c>
      <c r="MJ5" s="404">
        <v>1</v>
      </c>
      <c r="MK5" s="404"/>
      <c r="ML5" s="404">
        <v>1</v>
      </c>
      <c r="MM5" s="404" t="s">
        <v>153</v>
      </c>
      <c r="MN5" s="404"/>
      <c r="MO5" s="404" t="s">
        <v>152</v>
      </c>
      <c r="MP5" s="404">
        <v>1</v>
      </c>
      <c r="MR5" s="202"/>
      <c r="MT5" s="20" t="s">
        <v>151</v>
      </c>
      <c r="MU5" s="402"/>
      <c r="MV5" s="166" t="s">
        <v>551</v>
      </c>
      <c r="MW5" s="234" t="s">
        <v>531</v>
      </c>
      <c r="MX5" s="402"/>
      <c r="MY5" s="85">
        <v>1</v>
      </c>
      <c r="MZ5" s="404" t="s">
        <v>152</v>
      </c>
      <c r="NA5" s="404" t="s">
        <v>152</v>
      </c>
      <c r="NB5" s="404"/>
      <c r="NC5" s="85" t="s">
        <v>152</v>
      </c>
      <c r="ND5" s="404">
        <v>2</v>
      </c>
      <c r="NE5" s="404" t="s">
        <v>152</v>
      </c>
      <c r="NF5" s="404"/>
      <c r="NG5" s="85" t="s">
        <v>152</v>
      </c>
      <c r="NH5" s="404" t="s">
        <v>152</v>
      </c>
      <c r="NI5" s="404" t="s">
        <v>152</v>
      </c>
      <c r="NJ5" s="404"/>
      <c r="NK5" s="85" t="s">
        <v>152</v>
      </c>
      <c r="NL5" s="85" t="s">
        <v>152</v>
      </c>
      <c r="NM5" s="404" t="s">
        <v>152</v>
      </c>
      <c r="NN5" s="404"/>
      <c r="NO5" s="85">
        <v>1</v>
      </c>
      <c r="NP5" s="85" t="s">
        <v>152</v>
      </c>
      <c r="NQ5" s="404" t="s">
        <v>152</v>
      </c>
      <c r="NR5" s="404"/>
      <c r="NS5" s="85">
        <v>1</v>
      </c>
      <c r="NT5" s="404" t="s">
        <v>152</v>
      </c>
      <c r="NU5" s="404">
        <v>2</v>
      </c>
      <c r="NV5" s="404"/>
      <c r="NW5" s="85">
        <v>3</v>
      </c>
      <c r="NX5" s="85" t="s">
        <v>152</v>
      </c>
      <c r="NY5" s="404">
        <v>1</v>
      </c>
      <c r="NZ5" s="404"/>
      <c r="OA5" s="85">
        <v>2</v>
      </c>
      <c r="OB5" s="85">
        <v>1</v>
      </c>
      <c r="OC5" s="404" t="s">
        <v>152</v>
      </c>
      <c r="OD5" s="404"/>
      <c r="OE5" s="85" t="s">
        <v>152</v>
      </c>
      <c r="OF5" s="85" t="s">
        <v>152</v>
      </c>
      <c r="OG5" s="404" t="s">
        <v>153</v>
      </c>
      <c r="OH5" s="404"/>
      <c r="OI5" s="85">
        <v>1</v>
      </c>
      <c r="OJ5" s="85">
        <v>1</v>
      </c>
      <c r="OK5" s="404" t="s">
        <v>152</v>
      </c>
      <c r="OL5" s="404"/>
      <c r="OM5" s="85">
        <v>2</v>
      </c>
      <c r="ON5" s="85" t="s">
        <v>152</v>
      </c>
      <c r="OO5" s="404" t="s">
        <v>152</v>
      </c>
      <c r="OP5" s="404"/>
      <c r="OQ5" s="85" t="s">
        <v>152</v>
      </c>
      <c r="OR5" s="85">
        <v>1</v>
      </c>
      <c r="OS5" s="404" t="s">
        <v>152</v>
      </c>
      <c r="OT5" s="404"/>
      <c r="OU5" s="85">
        <v>1</v>
      </c>
      <c r="OV5" s="85">
        <v>1</v>
      </c>
      <c r="OW5" s="404" t="s">
        <v>152</v>
      </c>
      <c r="OX5" s="404"/>
      <c r="OY5" s="404" t="s">
        <v>152</v>
      </c>
      <c r="OZ5" s="85" t="s">
        <v>152</v>
      </c>
      <c r="PA5" s="404" t="s">
        <v>152</v>
      </c>
      <c r="PB5" s="245"/>
      <c r="PC5" s="404">
        <v>1</v>
      </c>
      <c r="PD5" s="85" t="s">
        <v>152</v>
      </c>
      <c r="PE5" s="85">
        <v>1</v>
      </c>
      <c r="PF5" s="85"/>
      <c r="PG5" s="404" t="s">
        <v>152</v>
      </c>
      <c r="PH5" s="85">
        <v>1</v>
      </c>
      <c r="PI5" s="404">
        <v>3</v>
      </c>
      <c r="PJ5" s="404"/>
      <c r="PK5" s="404">
        <v>1</v>
      </c>
      <c r="PL5" s="85" t="s">
        <v>152</v>
      </c>
      <c r="PM5" s="85">
        <v>1</v>
      </c>
      <c r="PN5" s="85"/>
      <c r="PO5" s="404" t="s">
        <v>152</v>
      </c>
      <c r="PP5" s="85">
        <v>2</v>
      </c>
      <c r="PQ5" s="85">
        <v>1</v>
      </c>
      <c r="PR5" s="85"/>
      <c r="PS5" s="404" t="s">
        <v>152</v>
      </c>
      <c r="PT5" s="85">
        <v>1</v>
      </c>
      <c r="PU5" s="85" t="s">
        <v>153</v>
      </c>
      <c r="PV5" s="85"/>
      <c r="PW5" s="85">
        <v>1</v>
      </c>
      <c r="PX5" s="85">
        <v>1</v>
      </c>
      <c r="PY5" s="404">
        <v>1</v>
      </c>
      <c r="PZ5" s="404"/>
      <c r="QA5" s="85">
        <v>1</v>
      </c>
      <c r="QB5" s="85">
        <v>1</v>
      </c>
      <c r="QC5" s="404" t="s">
        <v>152</v>
      </c>
      <c r="QD5" s="404"/>
      <c r="QE5" s="85">
        <v>1</v>
      </c>
      <c r="QF5" s="85">
        <v>1</v>
      </c>
      <c r="QG5" s="85" t="s">
        <v>152</v>
      </c>
      <c r="QH5" s="85"/>
      <c r="QI5" s="85">
        <v>3</v>
      </c>
      <c r="QJ5" s="85">
        <v>1</v>
      </c>
      <c r="QK5" s="404" t="s">
        <v>152</v>
      </c>
      <c r="QL5" s="404"/>
      <c r="QM5" s="85" t="s">
        <v>152</v>
      </c>
      <c r="QN5" s="404" t="s">
        <v>152</v>
      </c>
      <c r="QO5" s="85" t="s">
        <v>152</v>
      </c>
      <c r="QP5" s="85"/>
      <c r="QQ5" s="85">
        <v>5</v>
      </c>
      <c r="QR5" s="85">
        <v>1</v>
      </c>
      <c r="QS5" s="85">
        <v>2</v>
      </c>
      <c r="QT5" s="85"/>
      <c r="QU5" s="85" t="s">
        <v>152</v>
      </c>
      <c r="QV5" s="404">
        <v>3</v>
      </c>
      <c r="QW5" s="404" t="s">
        <v>152</v>
      </c>
      <c r="QX5" s="404"/>
      <c r="QY5" s="85">
        <v>2</v>
      </c>
      <c r="QZ5" s="404">
        <v>6</v>
      </c>
      <c r="RA5" s="404">
        <v>1</v>
      </c>
      <c r="RB5" s="404"/>
      <c r="RC5" s="85">
        <v>2</v>
      </c>
      <c r="RD5" s="404">
        <v>1</v>
      </c>
      <c r="RE5" s="404" t="s">
        <v>152</v>
      </c>
      <c r="RF5" s="404"/>
      <c r="RG5" s="85">
        <v>1</v>
      </c>
      <c r="RH5" s="404">
        <v>2</v>
      </c>
      <c r="RI5" s="404" t="s">
        <v>153</v>
      </c>
      <c r="RJ5" s="404"/>
      <c r="RK5" s="85">
        <v>1</v>
      </c>
      <c r="RL5" s="404" t="s">
        <v>152</v>
      </c>
      <c r="RM5" s="404" t="s">
        <v>153</v>
      </c>
      <c r="RN5" s="404"/>
      <c r="RO5" s="404">
        <v>10</v>
      </c>
      <c r="RP5" s="404">
        <v>7</v>
      </c>
      <c r="RQ5" s="404">
        <v>2</v>
      </c>
      <c r="RR5" s="404"/>
      <c r="RS5" s="404">
        <v>2</v>
      </c>
      <c r="RT5" s="404">
        <v>2</v>
      </c>
      <c r="RU5" s="404">
        <v>5</v>
      </c>
      <c r="RV5" s="404"/>
      <c r="RW5" s="23">
        <v>2</v>
      </c>
      <c r="RX5" s="404" t="s">
        <v>152</v>
      </c>
      <c r="RY5" s="404">
        <v>3</v>
      </c>
      <c r="RZ5" s="278"/>
      <c r="SA5" s="404">
        <v>5</v>
      </c>
      <c r="SB5" s="85">
        <v>2</v>
      </c>
      <c r="SC5" s="85"/>
      <c r="SD5" s="404"/>
      <c r="SE5" s="404">
        <v>2</v>
      </c>
      <c r="SF5" s="85">
        <v>4</v>
      </c>
      <c r="SG5" s="404">
        <v>1</v>
      </c>
      <c r="SH5" s="404"/>
      <c r="SI5" s="404" t="s">
        <v>152</v>
      </c>
      <c r="SJ5" s="85" t="s">
        <v>153</v>
      </c>
      <c r="SK5" s="404" t="s">
        <v>152</v>
      </c>
      <c r="SL5" s="404"/>
      <c r="SM5" s="404">
        <v>1</v>
      </c>
      <c r="SN5" s="404">
        <v>3</v>
      </c>
      <c r="SO5" s="404" t="s">
        <v>152</v>
      </c>
      <c r="SP5" s="404"/>
      <c r="SQ5" s="404">
        <v>4</v>
      </c>
      <c r="SR5" s="404">
        <v>5</v>
      </c>
      <c r="SS5" s="404">
        <v>1</v>
      </c>
      <c r="ST5" s="404"/>
      <c r="SU5" s="404">
        <v>1</v>
      </c>
      <c r="SV5" s="404">
        <v>11</v>
      </c>
      <c r="SW5" s="404">
        <v>1</v>
      </c>
      <c r="SX5" s="404"/>
      <c r="SY5" s="404">
        <v>5</v>
      </c>
      <c r="SZ5" s="404">
        <v>5</v>
      </c>
      <c r="TA5" s="404">
        <v>4</v>
      </c>
      <c r="TB5" s="404"/>
      <c r="TC5" s="404">
        <v>3</v>
      </c>
      <c r="TD5" s="404">
        <v>6</v>
      </c>
      <c r="TE5" s="404">
        <v>4</v>
      </c>
      <c r="TF5" s="404"/>
      <c r="TG5" s="404">
        <v>2</v>
      </c>
      <c r="TH5" s="404" t="s">
        <v>153</v>
      </c>
      <c r="TI5" s="404" t="s">
        <v>152</v>
      </c>
      <c r="TJ5" s="404"/>
      <c r="TK5" s="404">
        <v>1</v>
      </c>
      <c r="TL5" s="404" t="s">
        <v>152</v>
      </c>
      <c r="TM5" s="404">
        <v>1</v>
      </c>
      <c r="TN5" s="245"/>
      <c r="TO5" s="404">
        <v>3</v>
      </c>
      <c r="TP5" s="404">
        <v>5</v>
      </c>
      <c r="TQ5" s="404"/>
      <c r="TR5" s="404">
        <v>3</v>
      </c>
      <c r="TS5" s="404" t="s">
        <v>152</v>
      </c>
      <c r="TT5" s="404"/>
      <c r="TU5" s="404">
        <v>2</v>
      </c>
      <c r="TV5" s="404">
        <v>1</v>
      </c>
      <c r="TW5" s="404"/>
      <c r="TX5" s="404" t="s">
        <v>152</v>
      </c>
      <c r="TY5" s="404">
        <v>1</v>
      </c>
      <c r="UB5" s="407"/>
      <c r="UD5" s="20" t="s">
        <v>151</v>
      </c>
      <c r="UE5" s="402"/>
      <c r="UF5" s="198" t="s">
        <v>924</v>
      </c>
      <c r="UG5" s="234" t="s">
        <v>531</v>
      </c>
      <c r="UH5" s="402"/>
      <c r="UI5" s="85" t="s">
        <v>152</v>
      </c>
      <c r="UJ5" s="85" t="s">
        <v>152</v>
      </c>
      <c r="UK5" s="404" t="s">
        <v>152</v>
      </c>
      <c r="UL5" s="404"/>
      <c r="UM5" s="85" t="s">
        <v>152</v>
      </c>
      <c r="UN5" s="85">
        <v>1</v>
      </c>
      <c r="UO5" s="404" t="s">
        <v>152</v>
      </c>
      <c r="UP5" s="404"/>
      <c r="UQ5" s="85" t="s">
        <v>152</v>
      </c>
      <c r="UR5" s="85">
        <v>1</v>
      </c>
      <c r="US5" s="404" t="s">
        <v>152</v>
      </c>
      <c r="UT5" s="404"/>
      <c r="UU5" s="85" t="s">
        <v>152</v>
      </c>
      <c r="UV5" s="85" t="s">
        <v>152</v>
      </c>
      <c r="UW5" s="404" t="s">
        <v>152</v>
      </c>
      <c r="UX5" s="404"/>
      <c r="UY5" s="85" t="s">
        <v>153</v>
      </c>
      <c r="UZ5" s="85">
        <v>1</v>
      </c>
      <c r="VA5" s="404" t="s">
        <v>152</v>
      </c>
      <c r="VB5" s="404"/>
      <c r="VC5" s="85">
        <v>2</v>
      </c>
      <c r="VD5" s="85" t="s">
        <v>153</v>
      </c>
      <c r="VE5" s="404" t="s">
        <v>152</v>
      </c>
      <c r="VF5" s="404"/>
      <c r="VG5" s="85">
        <v>1</v>
      </c>
      <c r="VH5" s="85" t="s">
        <v>152</v>
      </c>
      <c r="VI5" s="404" t="s">
        <v>152</v>
      </c>
      <c r="VJ5" s="404"/>
      <c r="VK5" s="404">
        <v>1</v>
      </c>
      <c r="VL5" s="85">
        <v>2</v>
      </c>
      <c r="VM5" s="404" t="s">
        <v>152</v>
      </c>
      <c r="VN5" s="404"/>
      <c r="VO5" s="404">
        <v>1</v>
      </c>
      <c r="VP5" s="85">
        <v>2</v>
      </c>
      <c r="VQ5" s="85">
        <v>1</v>
      </c>
      <c r="VR5" s="85"/>
      <c r="VS5" s="85" t="s">
        <v>152</v>
      </c>
      <c r="VT5" s="85" t="s">
        <v>153</v>
      </c>
      <c r="VU5" s="404">
        <v>1</v>
      </c>
      <c r="VV5" s="404"/>
      <c r="VW5" s="85">
        <v>2</v>
      </c>
      <c r="VX5" s="85" t="s">
        <v>152</v>
      </c>
      <c r="VY5" s="85">
        <v>1</v>
      </c>
      <c r="VZ5" s="85"/>
      <c r="WA5" s="85">
        <v>1</v>
      </c>
      <c r="WB5" s="85">
        <v>1</v>
      </c>
      <c r="WC5" s="85" t="s">
        <v>152</v>
      </c>
      <c r="WD5" s="85"/>
      <c r="WE5" s="85" t="s">
        <v>152</v>
      </c>
      <c r="WF5" s="85">
        <v>3</v>
      </c>
      <c r="WG5" s="85" t="s">
        <v>153</v>
      </c>
      <c r="WH5" s="85"/>
      <c r="WI5" s="85">
        <v>2</v>
      </c>
      <c r="WJ5" s="85" t="s">
        <v>152</v>
      </c>
      <c r="WK5" s="85">
        <v>1</v>
      </c>
      <c r="WL5" s="85"/>
      <c r="WM5" s="85">
        <v>1</v>
      </c>
      <c r="WN5" s="85">
        <v>1</v>
      </c>
      <c r="WO5" s="404" t="s">
        <v>152</v>
      </c>
      <c r="WP5" s="404"/>
      <c r="WQ5" s="85">
        <v>1</v>
      </c>
      <c r="WR5" s="85">
        <v>1</v>
      </c>
      <c r="WS5" s="404">
        <v>3</v>
      </c>
      <c r="WT5" s="404"/>
      <c r="WU5" s="85" t="s">
        <v>152</v>
      </c>
      <c r="WV5" s="404">
        <v>1</v>
      </c>
      <c r="WW5" s="85" t="s">
        <v>152</v>
      </c>
      <c r="WX5" s="85"/>
      <c r="WY5" s="85">
        <v>2</v>
      </c>
      <c r="WZ5" s="85">
        <v>2</v>
      </c>
      <c r="XA5" s="85">
        <v>1</v>
      </c>
      <c r="XB5" s="85"/>
      <c r="XC5" s="85">
        <v>4</v>
      </c>
      <c r="XD5" s="85">
        <v>2</v>
      </c>
      <c r="XE5" s="85">
        <v>1</v>
      </c>
      <c r="XF5" s="404"/>
      <c r="XG5" s="85">
        <v>3</v>
      </c>
      <c r="XH5" s="404">
        <v>6</v>
      </c>
      <c r="XI5" s="404">
        <v>27</v>
      </c>
      <c r="XJ5" s="404"/>
      <c r="XK5" s="85" t="s">
        <v>152</v>
      </c>
      <c r="XL5" s="404" t="s">
        <v>152</v>
      </c>
      <c r="XM5" s="404" t="s">
        <v>152</v>
      </c>
      <c r="XN5" s="404"/>
      <c r="XO5" s="85" t="s">
        <v>153</v>
      </c>
      <c r="XP5" s="404">
        <v>5</v>
      </c>
      <c r="XQ5" s="404" t="s">
        <v>153</v>
      </c>
      <c r="XR5" s="404"/>
      <c r="XS5" s="85">
        <v>1</v>
      </c>
      <c r="XT5" s="404">
        <v>1</v>
      </c>
      <c r="XU5" s="404">
        <v>5</v>
      </c>
      <c r="XV5" s="404"/>
      <c r="XW5" s="404" t="s">
        <v>152</v>
      </c>
      <c r="XX5" s="404">
        <v>1</v>
      </c>
      <c r="XY5" s="404" t="s">
        <v>152</v>
      </c>
      <c r="XZ5" s="404"/>
      <c r="YA5" s="23" t="s">
        <v>153</v>
      </c>
      <c r="YB5" s="404">
        <v>2</v>
      </c>
      <c r="YC5" s="404" t="s">
        <v>153</v>
      </c>
      <c r="YE5" s="404" t="s">
        <v>152</v>
      </c>
      <c r="YF5" s="85">
        <v>1</v>
      </c>
      <c r="YG5" s="404" t="s">
        <v>153</v>
      </c>
      <c r="YH5" s="404"/>
      <c r="YI5" s="404" t="s">
        <v>153</v>
      </c>
      <c r="YJ5" s="85">
        <v>1</v>
      </c>
      <c r="YK5" s="404">
        <v>3</v>
      </c>
      <c r="YL5" s="404"/>
      <c r="YM5" s="404" t="s">
        <v>152</v>
      </c>
      <c r="YN5" s="85" t="s">
        <v>152</v>
      </c>
      <c r="YO5" s="404" t="s">
        <v>152</v>
      </c>
      <c r="YP5" s="404"/>
      <c r="YQ5" s="404">
        <v>3</v>
      </c>
      <c r="YR5" s="85">
        <v>1</v>
      </c>
      <c r="YS5" s="85"/>
      <c r="YT5" s="404"/>
      <c r="YU5" s="404">
        <v>2</v>
      </c>
      <c r="YV5" s="404">
        <v>51</v>
      </c>
      <c r="YW5" s="404">
        <v>14</v>
      </c>
      <c r="YX5" s="404"/>
      <c r="YY5" s="404">
        <v>1</v>
      </c>
      <c r="YZ5" s="404">
        <v>39</v>
      </c>
      <c r="ZA5" s="404">
        <v>4</v>
      </c>
      <c r="ZB5" s="404"/>
      <c r="ZC5" s="404">
        <v>1</v>
      </c>
      <c r="ZD5" s="404">
        <v>5</v>
      </c>
      <c r="ZE5" s="404">
        <v>2</v>
      </c>
      <c r="ZF5" s="404"/>
      <c r="ZG5" s="404">
        <v>4</v>
      </c>
      <c r="ZH5" s="404">
        <v>1</v>
      </c>
      <c r="ZI5" s="404" t="s">
        <v>153</v>
      </c>
      <c r="ZJ5" s="404"/>
      <c r="ZK5" s="404">
        <v>3</v>
      </c>
      <c r="ZL5" s="404">
        <v>4</v>
      </c>
      <c r="ZM5" s="404" t="s">
        <v>152</v>
      </c>
      <c r="ZN5" s="404"/>
      <c r="ZO5" s="404">
        <v>2</v>
      </c>
      <c r="ZP5" s="404" t="s">
        <v>152</v>
      </c>
      <c r="ZQ5" s="404" t="s">
        <v>152</v>
      </c>
      <c r="ZR5" s="404"/>
      <c r="ZS5" s="404" t="s">
        <v>153</v>
      </c>
      <c r="ZT5" s="404" t="s">
        <v>152</v>
      </c>
      <c r="ZU5" s="404" t="s">
        <v>152</v>
      </c>
      <c r="ZV5" s="404"/>
      <c r="ZW5" s="404">
        <v>2</v>
      </c>
      <c r="ZX5" s="404" t="s">
        <v>152</v>
      </c>
      <c r="ZY5" s="404">
        <v>1</v>
      </c>
      <c r="ZZ5" s="404"/>
      <c r="AAA5" s="404">
        <v>5</v>
      </c>
      <c r="AAB5" s="404">
        <v>5</v>
      </c>
      <c r="AAC5" s="404"/>
      <c r="AAD5" s="404">
        <v>2</v>
      </c>
      <c r="AAE5" s="404">
        <v>2</v>
      </c>
      <c r="AAF5" s="404"/>
      <c r="AAG5" s="404" t="s">
        <v>152</v>
      </c>
      <c r="AAH5" s="404">
        <v>2</v>
      </c>
      <c r="AAI5" s="404"/>
      <c r="AAJ5" s="404">
        <v>2</v>
      </c>
      <c r="AAK5" s="404">
        <v>2</v>
      </c>
      <c r="AAL5" s="404"/>
      <c r="AAM5" s="404" t="s">
        <v>153</v>
      </c>
      <c r="AAN5" s="404" t="s">
        <v>153</v>
      </c>
      <c r="AAO5" s="404"/>
      <c r="AAP5" s="404">
        <v>1</v>
      </c>
      <c r="AAQ5" s="404" t="s">
        <v>153</v>
      </c>
      <c r="AAR5" s="404"/>
    </row>
    <row r="6" spans="1:741" s="401" customFormat="1">
      <c r="A6" s="20" t="s">
        <v>154</v>
      </c>
      <c r="B6" s="402"/>
      <c r="C6" s="198" t="s">
        <v>898</v>
      </c>
      <c r="D6" s="231" t="s">
        <v>561</v>
      </c>
      <c r="E6" s="402"/>
      <c r="F6" s="85">
        <v>12</v>
      </c>
      <c r="G6" s="404">
        <v>9</v>
      </c>
      <c r="H6" s="404">
        <v>1</v>
      </c>
      <c r="I6" s="404"/>
      <c r="J6" s="85">
        <v>6</v>
      </c>
      <c r="K6" s="404">
        <v>6</v>
      </c>
      <c r="L6" s="404">
        <v>3</v>
      </c>
      <c r="M6" s="404"/>
      <c r="N6" s="85">
        <v>4</v>
      </c>
      <c r="O6" s="404">
        <v>7</v>
      </c>
      <c r="P6" s="404">
        <v>2</v>
      </c>
      <c r="Q6" s="404"/>
      <c r="R6" s="85">
        <v>1</v>
      </c>
      <c r="S6" s="85">
        <v>3</v>
      </c>
      <c r="T6" s="404" t="s">
        <v>152</v>
      </c>
      <c r="U6" s="404"/>
      <c r="V6" s="85">
        <v>3</v>
      </c>
      <c r="W6" s="85">
        <v>38</v>
      </c>
      <c r="X6" s="404">
        <v>2</v>
      </c>
      <c r="Y6" s="404"/>
      <c r="Z6" s="85">
        <v>3</v>
      </c>
      <c r="AA6" s="85">
        <v>6</v>
      </c>
      <c r="AB6" s="404">
        <v>1</v>
      </c>
      <c r="AC6" s="404"/>
      <c r="AD6" s="85">
        <v>3</v>
      </c>
      <c r="AE6" s="85">
        <v>3</v>
      </c>
      <c r="AF6" s="404">
        <v>1</v>
      </c>
      <c r="AG6" s="404"/>
      <c r="AH6" s="85">
        <v>570</v>
      </c>
      <c r="AI6" s="404">
        <v>4</v>
      </c>
      <c r="AJ6" s="404">
        <v>8</v>
      </c>
      <c r="AK6" s="404"/>
      <c r="AL6" s="85">
        <v>440</v>
      </c>
      <c r="AM6" s="85">
        <v>1</v>
      </c>
      <c r="AN6" s="404" t="s">
        <v>152</v>
      </c>
      <c r="AO6" s="404"/>
      <c r="AP6" s="85">
        <v>1</v>
      </c>
      <c r="AQ6" s="85" t="s">
        <v>152</v>
      </c>
      <c r="AR6" s="404">
        <v>1</v>
      </c>
      <c r="AS6" s="404"/>
      <c r="AT6" s="85">
        <v>2</v>
      </c>
      <c r="AU6" s="85">
        <v>3</v>
      </c>
      <c r="AV6" s="404">
        <v>1</v>
      </c>
      <c r="AW6" s="404"/>
      <c r="AX6" s="85">
        <v>1</v>
      </c>
      <c r="AY6" s="85">
        <v>4</v>
      </c>
      <c r="AZ6" s="404">
        <v>1</v>
      </c>
      <c r="BA6" s="404"/>
      <c r="BB6" s="85">
        <v>2</v>
      </c>
      <c r="BC6" s="85">
        <v>1</v>
      </c>
      <c r="BD6" s="404">
        <v>1</v>
      </c>
      <c r="BE6" s="404"/>
      <c r="BF6" s="85">
        <v>10</v>
      </c>
      <c r="BG6" s="85">
        <v>2</v>
      </c>
      <c r="BH6" s="404">
        <v>1</v>
      </c>
      <c r="BI6" s="404"/>
      <c r="BJ6" s="85">
        <v>8</v>
      </c>
      <c r="BK6" s="85">
        <v>6</v>
      </c>
      <c r="BL6" s="404">
        <v>1</v>
      </c>
      <c r="BM6" s="404"/>
      <c r="BN6" s="85">
        <v>2</v>
      </c>
      <c r="BO6" s="85">
        <v>18</v>
      </c>
      <c r="BP6" s="404">
        <v>1</v>
      </c>
      <c r="BQ6" s="404"/>
      <c r="BR6" s="85">
        <v>2</v>
      </c>
      <c r="BS6" s="85">
        <v>6</v>
      </c>
      <c r="BT6" s="404">
        <v>2</v>
      </c>
      <c r="BU6" s="404"/>
      <c r="BV6" s="85">
        <v>9</v>
      </c>
      <c r="BW6" s="85">
        <v>8</v>
      </c>
      <c r="BX6" s="404">
        <v>1</v>
      </c>
      <c r="BY6" s="404"/>
      <c r="BZ6" s="85">
        <v>5</v>
      </c>
      <c r="CA6" s="85">
        <v>4</v>
      </c>
      <c r="CB6" s="404">
        <v>1</v>
      </c>
      <c r="CC6" s="404"/>
      <c r="CD6" s="85">
        <v>5</v>
      </c>
      <c r="CE6" s="85">
        <v>2</v>
      </c>
      <c r="CF6" s="404" t="s">
        <v>152</v>
      </c>
      <c r="CG6" s="404"/>
      <c r="CH6" s="404">
        <v>3</v>
      </c>
      <c r="CI6" s="85">
        <v>1</v>
      </c>
      <c r="CJ6" s="404" t="s">
        <v>152</v>
      </c>
      <c r="CK6" s="245"/>
      <c r="CL6" s="404">
        <v>9</v>
      </c>
      <c r="CM6" s="85">
        <v>3</v>
      </c>
      <c r="CN6" s="85">
        <v>3</v>
      </c>
      <c r="CO6" s="85"/>
      <c r="CP6" s="404">
        <v>15</v>
      </c>
      <c r="CQ6" s="85">
        <v>3</v>
      </c>
      <c r="CR6" s="404">
        <v>14</v>
      </c>
      <c r="CS6" s="404"/>
      <c r="CT6" s="404">
        <v>75</v>
      </c>
      <c r="CU6" s="85">
        <v>6</v>
      </c>
      <c r="CV6" s="85">
        <v>4</v>
      </c>
      <c r="CW6" s="85"/>
      <c r="CX6" s="404">
        <v>28</v>
      </c>
      <c r="CY6" s="85">
        <v>22</v>
      </c>
      <c r="CZ6" s="85">
        <v>4</v>
      </c>
      <c r="DA6" s="85"/>
      <c r="DB6" s="404">
        <v>3</v>
      </c>
      <c r="DC6" s="85">
        <v>6</v>
      </c>
      <c r="DD6" s="404" t="s">
        <v>152</v>
      </c>
      <c r="DE6" s="404"/>
      <c r="DF6" s="404">
        <v>10</v>
      </c>
      <c r="DG6" s="85">
        <v>11</v>
      </c>
      <c r="DH6" s="85">
        <v>1</v>
      </c>
      <c r="DI6" s="85"/>
      <c r="DJ6" s="404">
        <v>11</v>
      </c>
      <c r="DK6" s="85">
        <v>15</v>
      </c>
      <c r="DL6" s="85">
        <v>6</v>
      </c>
      <c r="DM6" s="85"/>
      <c r="DN6" s="85">
        <v>2</v>
      </c>
      <c r="DO6" s="85">
        <v>8</v>
      </c>
      <c r="DP6" s="404">
        <v>6</v>
      </c>
      <c r="DQ6" s="404"/>
      <c r="DR6" s="85">
        <v>6</v>
      </c>
      <c r="DS6" s="85">
        <v>3</v>
      </c>
      <c r="DT6" s="404">
        <v>2</v>
      </c>
      <c r="DU6" s="404"/>
      <c r="DV6" s="85">
        <v>3</v>
      </c>
      <c r="DW6" s="85">
        <v>2</v>
      </c>
      <c r="DX6" s="404">
        <v>2</v>
      </c>
      <c r="DY6" s="404"/>
      <c r="DZ6" s="85">
        <v>8</v>
      </c>
      <c r="EA6" s="85">
        <v>11</v>
      </c>
      <c r="EB6" s="85">
        <v>4</v>
      </c>
      <c r="EC6" s="85"/>
      <c r="ED6" s="85">
        <v>13</v>
      </c>
      <c r="EE6" s="85">
        <v>13</v>
      </c>
      <c r="EF6" s="85">
        <v>1</v>
      </c>
      <c r="EG6" s="85"/>
      <c r="EH6" s="85">
        <v>26</v>
      </c>
      <c r="EI6" s="85">
        <v>4</v>
      </c>
      <c r="EJ6" s="85">
        <v>1</v>
      </c>
      <c r="EK6" s="85"/>
      <c r="EL6" s="85">
        <v>3</v>
      </c>
      <c r="EM6" s="85">
        <v>9</v>
      </c>
      <c r="EN6" s="85" t="s">
        <v>152</v>
      </c>
      <c r="EO6" s="85"/>
      <c r="EP6" s="85">
        <v>3</v>
      </c>
      <c r="EQ6" s="85">
        <v>2</v>
      </c>
      <c r="ER6" s="85">
        <v>4</v>
      </c>
      <c r="ES6" s="85"/>
      <c r="ET6" s="85">
        <v>5</v>
      </c>
      <c r="EU6" s="85">
        <v>1</v>
      </c>
      <c r="EV6" s="404">
        <v>2</v>
      </c>
      <c r="EW6" s="404"/>
      <c r="EX6" s="85">
        <v>3</v>
      </c>
      <c r="EY6" s="85" t="s">
        <v>152</v>
      </c>
      <c r="EZ6" s="404">
        <v>3</v>
      </c>
      <c r="FA6" s="404"/>
      <c r="FB6" s="85">
        <v>4</v>
      </c>
      <c r="FC6" s="85">
        <v>1</v>
      </c>
      <c r="FD6" s="404">
        <v>1</v>
      </c>
      <c r="FE6" s="404"/>
      <c r="FF6" s="85">
        <v>4</v>
      </c>
      <c r="FG6" s="404">
        <v>5</v>
      </c>
      <c r="FH6" s="85">
        <v>4</v>
      </c>
      <c r="FI6" s="85"/>
      <c r="FJ6" s="85">
        <v>9</v>
      </c>
      <c r="FK6" s="404">
        <v>5</v>
      </c>
      <c r="FL6" s="85">
        <v>2</v>
      </c>
      <c r="FM6" s="85"/>
      <c r="FN6" s="85">
        <v>5</v>
      </c>
      <c r="FO6" s="85">
        <v>1</v>
      </c>
      <c r="FP6" s="85">
        <v>2</v>
      </c>
      <c r="FQ6" s="85"/>
      <c r="FR6" s="85">
        <v>12</v>
      </c>
      <c r="FS6" s="85">
        <v>2</v>
      </c>
      <c r="FT6" s="85">
        <v>5</v>
      </c>
      <c r="FU6" s="85"/>
      <c r="FV6" s="85">
        <v>8</v>
      </c>
      <c r="FW6" s="85">
        <v>2</v>
      </c>
      <c r="FX6" s="85">
        <v>2</v>
      </c>
      <c r="FY6" s="404"/>
      <c r="FZ6" s="85">
        <v>110</v>
      </c>
      <c r="GA6" s="404">
        <v>56</v>
      </c>
      <c r="GB6" s="404">
        <v>29</v>
      </c>
      <c r="GC6" s="404"/>
      <c r="GD6" s="85">
        <v>60</v>
      </c>
      <c r="GE6" s="404">
        <v>31</v>
      </c>
      <c r="GF6" s="404">
        <v>7</v>
      </c>
      <c r="GG6" s="404"/>
      <c r="GH6" s="85">
        <v>50</v>
      </c>
      <c r="GI6" s="404">
        <v>78</v>
      </c>
      <c r="GJ6" s="404">
        <v>18</v>
      </c>
      <c r="GK6" s="404"/>
      <c r="GL6" s="85">
        <v>26</v>
      </c>
      <c r="GM6" s="404">
        <v>51</v>
      </c>
      <c r="GN6" s="404">
        <v>11</v>
      </c>
      <c r="GO6" s="404"/>
      <c r="GP6" s="85">
        <v>55</v>
      </c>
      <c r="GQ6" s="404">
        <v>66</v>
      </c>
      <c r="GR6" s="404">
        <v>38</v>
      </c>
      <c r="GS6" s="404"/>
      <c r="GT6" s="85">
        <v>130</v>
      </c>
      <c r="GU6" s="404">
        <v>90</v>
      </c>
      <c r="GV6" s="404">
        <v>80</v>
      </c>
      <c r="GW6" s="404"/>
      <c r="GX6" s="85">
        <v>98</v>
      </c>
      <c r="GY6" s="404">
        <v>140</v>
      </c>
      <c r="GZ6" s="404">
        <v>72</v>
      </c>
      <c r="HA6" s="404"/>
      <c r="HB6" s="85">
        <v>13</v>
      </c>
      <c r="HC6" s="404">
        <v>24</v>
      </c>
      <c r="HD6" s="404">
        <v>4</v>
      </c>
      <c r="HE6" s="404"/>
      <c r="HF6" s="85">
        <v>17</v>
      </c>
      <c r="HG6" s="404">
        <v>11</v>
      </c>
      <c r="HH6" s="404">
        <v>11</v>
      </c>
      <c r="HI6" s="404"/>
      <c r="HJ6" s="404">
        <v>9</v>
      </c>
      <c r="HK6" s="404">
        <v>14</v>
      </c>
      <c r="HL6" s="404">
        <v>6</v>
      </c>
      <c r="HM6" s="404"/>
      <c r="HN6" s="404">
        <v>8</v>
      </c>
      <c r="HO6" s="404">
        <v>6</v>
      </c>
      <c r="HP6" s="404">
        <v>6</v>
      </c>
      <c r="HQ6" s="404"/>
      <c r="HR6" s="404">
        <v>13</v>
      </c>
      <c r="HS6" s="404">
        <v>13</v>
      </c>
      <c r="HT6" s="404">
        <v>12</v>
      </c>
      <c r="HU6" s="404"/>
      <c r="HV6" s="23">
        <v>6</v>
      </c>
      <c r="HW6" s="404">
        <v>3</v>
      </c>
      <c r="HX6" s="404">
        <v>4</v>
      </c>
      <c r="HY6" s="278"/>
      <c r="HZ6" s="23">
        <v>4</v>
      </c>
      <c r="IA6" s="404">
        <v>6</v>
      </c>
      <c r="IB6" s="404">
        <v>13</v>
      </c>
      <c r="ID6" s="404">
        <v>4</v>
      </c>
      <c r="IE6" s="85">
        <v>3</v>
      </c>
      <c r="IF6" s="85"/>
      <c r="IG6" s="404"/>
      <c r="IH6" s="404">
        <v>2</v>
      </c>
      <c r="II6" s="85">
        <v>62</v>
      </c>
      <c r="IJ6" s="404">
        <v>4</v>
      </c>
      <c r="IK6" s="404"/>
      <c r="IL6" s="404">
        <v>4</v>
      </c>
      <c r="IM6" s="85">
        <v>7</v>
      </c>
      <c r="IN6" s="404">
        <v>2</v>
      </c>
      <c r="IO6" s="404"/>
      <c r="IP6" s="404" t="s">
        <v>152</v>
      </c>
      <c r="IQ6" s="85">
        <v>2</v>
      </c>
      <c r="IR6" s="404">
        <v>2</v>
      </c>
      <c r="IS6" s="404"/>
      <c r="IT6" s="404">
        <v>9</v>
      </c>
      <c r="IU6" s="85">
        <v>9</v>
      </c>
      <c r="IV6" s="404">
        <v>1</v>
      </c>
      <c r="IW6" s="404"/>
      <c r="IX6" s="404">
        <v>71</v>
      </c>
      <c r="IY6" s="85">
        <v>14</v>
      </c>
      <c r="IZ6" s="404">
        <v>5</v>
      </c>
      <c r="JA6" s="404"/>
      <c r="JB6" s="404">
        <v>7</v>
      </c>
      <c r="JC6" s="85">
        <v>6</v>
      </c>
      <c r="JD6" s="85"/>
      <c r="JE6" s="404"/>
      <c r="JF6" s="404">
        <v>23</v>
      </c>
      <c r="JG6" s="404">
        <v>13</v>
      </c>
      <c r="JH6" s="404">
        <v>2</v>
      </c>
      <c r="JI6" s="404"/>
      <c r="JJ6" s="404">
        <v>24</v>
      </c>
      <c r="JK6" s="404">
        <v>19</v>
      </c>
      <c r="JL6" s="404">
        <v>5</v>
      </c>
      <c r="JM6" s="404"/>
      <c r="JN6" s="404">
        <v>27</v>
      </c>
      <c r="JO6" s="404">
        <v>19</v>
      </c>
      <c r="JP6" s="404">
        <v>3</v>
      </c>
      <c r="JQ6" s="404"/>
      <c r="JR6" s="404">
        <v>62</v>
      </c>
      <c r="JS6" s="404">
        <v>49</v>
      </c>
      <c r="JT6" s="404">
        <v>6</v>
      </c>
      <c r="JU6" s="404"/>
      <c r="JV6" s="404">
        <v>11</v>
      </c>
      <c r="JW6" s="404">
        <v>12</v>
      </c>
      <c r="JX6" s="404">
        <v>3</v>
      </c>
      <c r="JY6" s="404"/>
      <c r="JZ6" s="404">
        <v>6</v>
      </c>
      <c r="KA6" s="404">
        <v>8</v>
      </c>
      <c r="KB6" s="404">
        <v>2</v>
      </c>
      <c r="KC6" s="404"/>
      <c r="KD6" s="404">
        <v>7</v>
      </c>
      <c r="KE6" s="404">
        <v>4</v>
      </c>
      <c r="KF6" s="404">
        <v>14</v>
      </c>
      <c r="KG6" s="404"/>
      <c r="KH6" s="404">
        <v>6</v>
      </c>
      <c r="KI6" s="404">
        <v>16</v>
      </c>
      <c r="KJ6" s="404">
        <v>770</v>
      </c>
      <c r="KK6" s="404"/>
      <c r="KL6" s="404">
        <v>27</v>
      </c>
      <c r="KM6" s="404">
        <v>3</v>
      </c>
      <c r="KN6" s="404">
        <v>8</v>
      </c>
      <c r="KO6" s="404"/>
      <c r="KP6" s="404">
        <v>2</v>
      </c>
      <c r="KQ6" s="404" t="s">
        <v>153</v>
      </c>
      <c r="KR6" s="404">
        <v>9</v>
      </c>
      <c r="KS6" s="404"/>
      <c r="KT6" s="404">
        <v>6</v>
      </c>
      <c r="KU6" s="404">
        <v>1</v>
      </c>
      <c r="KV6" s="404">
        <v>1</v>
      </c>
      <c r="KW6" s="404"/>
      <c r="KX6" s="404">
        <v>9</v>
      </c>
      <c r="KY6" s="404">
        <v>4</v>
      </c>
      <c r="KZ6" s="404">
        <v>22</v>
      </c>
      <c r="LA6" s="404"/>
      <c r="LB6" s="404">
        <v>70</v>
      </c>
      <c r="LC6" s="404">
        <v>180</v>
      </c>
      <c r="LD6" s="404">
        <v>1</v>
      </c>
      <c r="LE6" s="404"/>
      <c r="LF6" s="404">
        <v>21</v>
      </c>
      <c r="LG6" s="404">
        <v>6</v>
      </c>
      <c r="LH6" s="404">
        <v>2</v>
      </c>
      <c r="LI6" s="404"/>
      <c r="LJ6" s="404">
        <v>4</v>
      </c>
      <c r="LK6" s="404">
        <v>16</v>
      </c>
      <c r="LL6" s="404">
        <v>1</v>
      </c>
      <c r="LM6" s="245"/>
      <c r="LN6" s="404">
        <v>7</v>
      </c>
      <c r="LO6" s="404">
        <v>15</v>
      </c>
      <c r="LP6" s="404"/>
      <c r="LQ6" s="404">
        <v>13</v>
      </c>
      <c r="LR6" s="404">
        <v>15</v>
      </c>
      <c r="LS6" s="404"/>
      <c r="LT6" s="404">
        <v>30</v>
      </c>
      <c r="LU6" s="404">
        <v>12</v>
      </c>
      <c r="LV6" s="404"/>
      <c r="LW6" s="404">
        <v>6</v>
      </c>
      <c r="LX6" s="404">
        <v>15</v>
      </c>
      <c r="LY6" s="404"/>
      <c r="LZ6" s="404">
        <v>20</v>
      </c>
      <c r="MA6" s="404">
        <v>9</v>
      </c>
      <c r="MB6" s="404"/>
      <c r="MC6" s="404">
        <v>30</v>
      </c>
      <c r="MD6" s="404">
        <v>19</v>
      </c>
      <c r="ME6" s="404"/>
      <c r="MF6" s="404">
        <v>14</v>
      </c>
      <c r="MG6" s="404">
        <v>11</v>
      </c>
      <c r="MH6" s="404"/>
      <c r="MI6" s="404">
        <v>49</v>
      </c>
      <c r="MJ6" s="404">
        <v>12</v>
      </c>
      <c r="MK6" s="404"/>
      <c r="ML6" s="404">
        <v>23</v>
      </c>
      <c r="MM6" s="404">
        <v>15</v>
      </c>
      <c r="MN6" s="404"/>
      <c r="MO6" s="404">
        <v>5</v>
      </c>
      <c r="MP6" s="404">
        <v>3</v>
      </c>
      <c r="MR6" s="202"/>
      <c r="MT6" s="20" t="s">
        <v>154</v>
      </c>
      <c r="MU6" s="402"/>
      <c r="MV6" s="198" t="s">
        <v>898</v>
      </c>
      <c r="MW6" s="231" t="s">
        <v>561</v>
      </c>
      <c r="MX6" s="402"/>
      <c r="MY6" s="85">
        <v>12</v>
      </c>
      <c r="MZ6" s="404">
        <v>9</v>
      </c>
      <c r="NA6" s="404">
        <v>1</v>
      </c>
      <c r="NB6" s="404"/>
      <c r="NC6" s="85">
        <v>6</v>
      </c>
      <c r="ND6" s="404">
        <v>6</v>
      </c>
      <c r="NE6" s="404">
        <v>3</v>
      </c>
      <c r="NF6" s="404"/>
      <c r="NG6" s="85">
        <v>4</v>
      </c>
      <c r="NH6" s="404">
        <v>7</v>
      </c>
      <c r="NI6" s="404">
        <v>2</v>
      </c>
      <c r="NJ6" s="404"/>
      <c r="NK6" s="85">
        <v>3</v>
      </c>
      <c r="NL6" s="85">
        <v>38</v>
      </c>
      <c r="NM6" s="404">
        <v>2</v>
      </c>
      <c r="NN6" s="404"/>
      <c r="NO6" s="85">
        <v>3</v>
      </c>
      <c r="NP6" s="85">
        <v>3</v>
      </c>
      <c r="NQ6" s="404">
        <v>1</v>
      </c>
      <c r="NR6" s="404"/>
      <c r="NS6" s="85">
        <v>570</v>
      </c>
      <c r="NT6" s="404">
        <v>4</v>
      </c>
      <c r="NU6" s="404">
        <v>8</v>
      </c>
      <c r="NV6" s="404"/>
      <c r="NW6" s="85">
        <v>440</v>
      </c>
      <c r="NX6" s="85">
        <v>1</v>
      </c>
      <c r="NY6" s="404" t="s">
        <v>152</v>
      </c>
      <c r="NZ6" s="404"/>
      <c r="OA6" s="85">
        <v>1</v>
      </c>
      <c r="OB6" s="85" t="s">
        <v>152</v>
      </c>
      <c r="OC6" s="404">
        <v>1</v>
      </c>
      <c r="OD6" s="404"/>
      <c r="OE6" s="85">
        <v>1</v>
      </c>
      <c r="OF6" s="85">
        <v>4</v>
      </c>
      <c r="OG6" s="404">
        <v>1</v>
      </c>
      <c r="OH6" s="404"/>
      <c r="OI6" s="85">
        <v>10</v>
      </c>
      <c r="OJ6" s="85">
        <v>2</v>
      </c>
      <c r="OK6" s="404">
        <v>1</v>
      </c>
      <c r="OL6" s="404"/>
      <c r="OM6" s="85">
        <v>8</v>
      </c>
      <c r="ON6" s="85">
        <v>6</v>
      </c>
      <c r="OO6" s="404">
        <v>1</v>
      </c>
      <c r="OP6" s="404"/>
      <c r="OQ6" s="85">
        <v>2</v>
      </c>
      <c r="OR6" s="85">
        <v>6</v>
      </c>
      <c r="OS6" s="404">
        <v>2</v>
      </c>
      <c r="OT6" s="404"/>
      <c r="OU6" s="85">
        <v>5</v>
      </c>
      <c r="OV6" s="85">
        <v>2</v>
      </c>
      <c r="OW6" s="404" t="s">
        <v>152</v>
      </c>
      <c r="OX6" s="404"/>
      <c r="OY6" s="404">
        <v>3</v>
      </c>
      <c r="OZ6" s="85">
        <v>1</v>
      </c>
      <c r="PA6" s="404" t="s">
        <v>152</v>
      </c>
      <c r="PB6" s="245"/>
      <c r="PC6" s="404">
        <v>9</v>
      </c>
      <c r="PD6" s="85">
        <v>3</v>
      </c>
      <c r="PE6" s="85">
        <v>3</v>
      </c>
      <c r="PF6" s="85"/>
      <c r="PG6" s="404">
        <v>15</v>
      </c>
      <c r="PH6" s="85">
        <v>3</v>
      </c>
      <c r="PI6" s="404">
        <v>14</v>
      </c>
      <c r="PJ6" s="404"/>
      <c r="PK6" s="404">
        <v>75</v>
      </c>
      <c r="PL6" s="85">
        <v>6</v>
      </c>
      <c r="PM6" s="85">
        <v>4</v>
      </c>
      <c r="PN6" s="85"/>
      <c r="PO6" s="404">
        <v>28</v>
      </c>
      <c r="PP6" s="85">
        <v>22</v>
      </c>
      <c r="PQ6" s="85">
        <v>4</v>
      </c>
      <c r="PR6" s="85"/>
      <c r="PS6" s="404">
        <v>10</v>
      </c>
      <c r="PT6" s="85">
        <v>11</v>
      </c>
      <c r="PU6" s="85">
        <v>1</v>
      </c>
      <c r="PV6" s="85"/>
      <c r="PW6" s="85">
        <v>2</v>
      </c>
      <c r="PX6" s="85">
        <v>8</v>
      </c>
      <c r="PY6" s="404">
        <v>6</v>
      </c>
      <c r="PZ6" s="404"/>
      <c r="QA6" s="85">
        <v>6</v>
      </c>
      <c r="QB6" s="85">
        <v>3</v>
      </c>
      <c r="QC6" s="404">
        <v>2</v>
      </c>
      <c r="QD6" s="404"/>
      <c r="QE6" s="85">
        <v>8</v>
      </c>
      <c r="QF6" s="85">
        <v>11</v>
      </c>
      <c r="QG6" s="85">
        <v>4</v>
      </c>
      <c r="QH6" s="85"/>
      <c r="QI6" s="85">
        <v>4</v>
      </c>
      <c r="QJ6" s="85">
        <v>1</v>
      </c>
      <c r="QK6" s="404">
        <v>1</v>
      </c>
      <c r="QL6" s="404"/>
      <c r="QM6" s="85">
        <v>9</v>
      </c>
      <c r="QN6" s="404">
        <v>5</v>
      </c>
      <c r="QO6" s="85">
        <v>2</v>
      </c>
      <c r="QP6" s="85"/>
      <c r="QQ6" s="85">
        <v>12</v>
      </c>
      <c r="QR6" s="85">
        <v>2</v>
      </c>
      <c r="QS6" s="85">
        <v>5</v>
      </c>
      <c r="QT6" s="85"/>
      <c r="QU6" s="85">
        <v>26</v>
      </c>
      <c r="QV6" s="404">
        <v>51</v>
      </c>
      <c r="QW6" s="404">
        <v>11</v>
      </c>
      <c r="QX6" s="404"/>
      <c r="QY6" s="85">
        <v>130</v>
      </c>
      <c r="QZ6" s="404">
        <v>90</v>
      </c>
      <c r="RA6" s="404">
        <v>80</v>
      </c>
      <c r="RB6" s="404"/>
      <c r="RC6" s="85">
        <v>98</v>
      </c>
      <c r="RD6" s="404">
        <v>140</v>
      </c>
      <c r="RE6" s="404">
        <v>72</v>
      </c>
      <c r="RF6" s="404"/>
      <c r="RG6" s="85">
        <v>13</v>
      </c>
      <c r="RH6" s="404">
        <v>24</v>
      </c>
      <c r="RI6" s="404">
        <v>4</v>
      </c>
      <c r="RJ6" s="404"/>
      <c r="RK6" s="85">
        <v>17</v>
      </c>
      <c r="RL6" s="404">
        <v>11</v>
      </c>
      <c r="RM6" s="404">
        <v>11</v>
      </c>
      <c r="RN6" s="404"/>
      <c r="RO6" s="404">
        <v>9</v>
      </c>
      <c r="RP6" s="404">
        <v>14</v>
      </c>
      <c r="RQ6" s="404">
        <v>6</v>
      </c>
      <c r="RR6" s="404"/>
      <c r="RS6" s="404">
        <v>13</v>
      </c>
      <c r="RT6" s="404">
        <v>13</v>
      </c>
      <c r="RU6" s="404">
        <v>12</v>
      </c>
      <c r="RV6" s="404"/>
      <c r="RW6" s="23">
        <v>6</v>
      </c>
      <c r="RX6" s="404">
        <v>3</v>
      </c>
      <c r="RY6" s="404">
        <v>4</v>
      </c>
      <c r="RZ6" s="278"/>
      <c r="SA6" s="404">
        <v>4</v>
      </c>
      <c r="SB6" s="85">
        <v>3</v>
      </c>
      <c r="SC6" s="85"/>
      <c r="SD6" s="404"/>
      <c r="SE6" s="404">
        <v>2</v>
      </c>
      <c r="SF6" s="85">
        <v>62</v>
      </c>
      <c r="SG6" s="404">
        <v>4</v>
      </c>
      <c r="SH6" s="404"/>
      <c r="SI6" s="404">
        <v>71</v>
      </c>
      <c r="SJ6" s="85">
        <v>14</v>
      </c>
      <c r="SK6" s="404">
        <v>5</v>
      </c>
      <c r="SL6" s="404"/>
      <c r="SM6" s="404">
        <v>23</v>
      </c>
      <c r="SN6" s="404">
        <v>13</v>
      </c>
      <c r="SO6" s="404">
        <v>2</v>
      </c>
      <c r="SP6" s="404"/>
      <c r="SQ6" s="404">
        <v>62</v>
      </c>
      <c r="SR6" s="404">
        <v>49</v>
      </c>
      <c r="SS6" s="404">
        <v>6</v>
      </c>
      <c r="ST6" s="404"/>
      <c r="SU6" s="404">
        <v>11</v>
      </c>
      <c r="SV6" s="404">
        <v>12</v>
      </c>
      <c r="SW6" s="404">
        <v>3</v>
      </c>
      <c r="SX6" s="404"/>
      <c r="SY6" s="404">
        <v>7</v>
      </c>
      <c r="SZ6" s="404">
        <v>4</v>
      </c>
      <c r="TA6" s="404">
        <v>14</v>
      </c>
      <c r="TB6" s="404"/>
      <c r="TC6" s="404">
        <v>6</v>
      </c>
      <c r="TD6" s="404">
        <v>16</v>
      </c>
      <c r="TE6" s="404">
        <v>770</v>
      </c>
      <c r="TF6" s="404"/>
      <c r="TG6" s="404">
        <v>2</v>
      </c>
      <c r="TH6" s="404" t="s">
        <v>153</v>
      </c>
      <c r="TI6" s="404">
        <v>9</v>
      </c>
      <c r="TJ6" s="404"/>
      <c r="TK6" s="404">
        <v>4</v>
      </c>
      <c r="TL6" s="404">
        <v>16</v>
      </c>
      <c r="TM6" s="404">
        <v>1</v>
      </c>
      <c r="TN6" s="245"/>
      <c r="TO6" s="404">
        <v>7</v>
      </c>
      <c r="TP6" s="404">
        <v>15</v>
      </c>
      <c r="TQ6" s="404"/>
      <c r="TR6" s="404">
        <v>30</v>
      </c>
      <c r="TS6" s="404">
        <v>12</v>
      </c>
      <c r="TT6" s="404"/>
      <c r="TU6" s="404">
        <v>49</v>
      </c>
      <c r="TV6" s="404">
        <v>12</v>
      </c>
      <c r="TW6" s="404"/>
      <c r="TX6" s="404">
        <v>5</v>
      </c>
      <c r="TY6" s="404">
        <v>3</v>
      </c>
      <c r="UB6" s="407"/>
      <c r="UD6" s="20" t="s">
        <v>154</v>
      </c>
      <c r="UE6" s="402"/>
      <c r="UF6" s="166" t="s">
        <v>551</v>
      </c>
      <c r="UG6" s="231" t="s">
        <v>561</v>
      </c>
      <c r="UH6" s="402"/>
      <c r="UI6" s="85">
        <v>1</v>
      </c>
      <c r="UJ6" s="85">
        <v>3</v>
      </c>
      <c r="UK6" s="404" t="s">
        <v>152</v>
      </c>
      <c r="UL6" s="404"/>
      <c r="UM6" s="85">
        <v>3</v>
      </c>
      <c r="UN6" s="85">
        <v>6</v>
      </c>
      <c r="UO6" s="404">
        <v>1</v>
      </c>
      <c r="UP6" s="404"/>
      <c r="UQ6" s="85">
        <v>2</v>
      </c>
      <c r="UR6" s="85">
        <v>3</v>
      </c>
      <c r="US6" s="404">
        <v>1</v>
      </c>
      <c r="UT6" s="404"/>
      <c r="UU6" s="85">
        <v>2</v>
      </c>
      <c r="UV6" s="85">
        <v>1</v>
      </c>
      <c r="UW6" s="404">
        <v>1</v>
      </c>
      <c r="UX6" s="404"/>
      <c r="UY6" s="85">
        <v>2</v>
      </c>
      <c r="UZ6" s="85">
        <v>18</v>
      </c>
      <c r="VA6" s="404">
        <v>1</v>
      </c>
      <c r="VB6" s="404"/>
      <c r="VC6" s="85">
        <v>9</v>
      </c>
      <c r="VD6" s="85">
        <v>8</v>
      </c>
      <c r="VE6" s="404">
        <v>1</v>
      </c>
      <c r="VF6" s="404"/>
      <c r="VG6" s="85">
        <v>5</v>
      </c>
      <c r="VH6" s="85">
        <v>4</v>
      </c>
      <c r="VI6" s="404">
        <v>1</v>
      </c>
      <c r="VJ6" s="404"/>
      <c r="VK6" s="404">
        <v>3</v>
      </c>
      <c r="VL6" s="85">
        <v>6</v>
      </c>
      <c r="VM6" s="404" t="s">
        <v>152</v>
      </c>
      <c r="VN6" s="404"/>
      <c r="VO6" s="404">
        <v>11</v>
      </c>
      <c r="VP6" s="85">
        <v>15</v>
      </c>
      <c r="VQ6" s="85">
        <v>6</v>
      </c>
      <c r="VR6" s="85"/>
      <c r="VS6" s="85">
        <v>3</v>
      </c>
      <c r="VT6" s="85">
        <v>2</v>
      </c>
      <c r="VU6" s="404">
        <v>2</v>
      </c>
      <c r="VV6" s="404"/>
      <c r="VW6" s="85">
        <v>13</v>
      </c>
      <c r="VX6" s="85">
        <v>13</v>
      </c>
      <c r="VY6" s="85">
        <v>1</v>
      </c>
      <c r="VZ6" s="85"/>
      <c r="WA6" s="85">
        <v>26</v>
      </c>
      <c r="WB6" s="85">
        <v>4</v>
      </c>
      <c r="WC6" s="85">
        <v>1</v>
      </c>
      <c r="WD6" s="85"/>
      <c r="WE6" s="85">
        <v>3</v>
      </c>
      <c r="WF6" s="85">
        <v>9</v>
      </c>
      <c r="WG6" s="85" t="s">
        <v>152</v>
      </c>
      <c r="WH6" s="85"/>
      <c r="WI6" s="85">
        <v>3</v>
      </c>
      <c r="WJ6" s="85">
        <v>2</v>
      </c>
      <c r="WK6" s="85">
        <v>4</v>
      </c>
      <c r="WL6" s="85"/>
      <c r="WM6" s="85">
        <v>5</v>
      </c>
      <c r="WN6" s="85">
        <v>1</v>
      </c>
      <c r="WO6" s="404">
        <v>2</v>
      </c>
      <c r="WP6" s="404"/>
      <c r="WQ6" s="85">
        <v>3</v>
      </c>
      <c r="WR6" s="85" t="s">
        <v>152</v>
      </c>
      <c r="WS6" s="404">
        <v>3</v>
      </c>
      <c r="WT6" s="404"/>
      <c r="WU6" s="85">
        <v>4</v>
      </c>
      <c r="WV6" s="404">
        <v>5</v>
      </c>
      <c r="WW6" s="85">
        <v>4</v>
      </c>
      <c r="WX6" s="85"/>
      <c r="WY6" s="85">
        <v>5</v>
      </c>
      <c r="WZ6" s="85">
        <v>1</v>
      </c>
      <c r="XA6" s="85">
        <v>2</v>
      </c>
      <c r="XB6" s="85"/>
      <c r="XC6" s="85">
        <v>8</v>
      </c>
      <c r="XD6" s="85">
        <v>2</v>
      </c>
      <c r="XE6" s="85">
        <v>2</v>
      </c>
      <c r="XF6" s="404"/>
      <c r="XG6" s="85">
        <v>110</v>
      </c>
      <c r="XH6" s="404">
        <v>56</v>
      </c>
      <c r="XI6" s="404">
        <v>29</v>
      </c>
      <c r="XJ6" s="404"/>
      <c r="XK6" s="85">
        <v>60</v>
      </c>
      <c r="XL6" s="404">
        <v>31</v>
      </c>
      <c r="XM6" s="404">
        <v>7</v>
      </c>
      <c r="XN6" s="404"/>
      <c r="XO6" s="85">
        <v>50</v>
      </c>
      <c r="XP6" s="404">
        <v>78</v>
      </c>
      <c r="XQ6" s="404">
        <v>18</v>
      </c>
      <c r="XR6" s="404"/>
      <c r="XS6" s="85">
        <v>55</v>
      </c>
      <c r="XT6" s="404">
        <v>66</v>
      </c>
      <c r="XU6" s="404">
        <v>38</v>
      </c>
      <c r="XV6" s="404"/>
      <c r="XW6" s="404">
        <v>8</v>
      </c>
      <c r="XX6" s="404">
        <v>6</v>
      </c>
      <c r="XY6" s="404">
        <v>6</v>
      </c>
      <c r="XZ6" s="404"/>
      <c r="YA6" s="23">
        <v>4</v>
      </c>
      <c r="YB6" s="404">
        <v>6</v>
      </c>
      <c r="YC6" s="404">
        <v>13</v>
      </c>
      <c r="YE6" s="404">
        <v>4</v>
      </c>
      <c r="YF6" s="85">
        <v>7</v>
      </c>
      <c r="YG6" s="404">
        <v>2</v>
      </c>
      <c r="YH6" s="404"/>
      <c r="YI6" s="404" t="s">
        <v>152</v>
      </c>
      <c r="YJ6" s="85">
        <v>2</v>
      </c>
      <c r="YK6" s="404">
        <v>2</v>
      </c>
      <c r="YL6" s="404"/>
      <c r="YM6" s="404">
        <v>9</v>
      </c>
      <c r="YN6" s="85">
        <v>9</v>
      </c>
      <c r="YO6" s="404">
        <v>1</v>
      </c>
      <c r="YP6" s="404"/>
      <c r="YQ6" s="404">
        <v>7</v>
      </c>
      <c r="YR6" s="85">
        <v>6</v>
      </c>
      <c r="YS6" s="85"/>
      <c r="YT6" s="404"/>
      <c r="YU6" s="404">
        <v>24</v>
      </c>
      <c r="YV6" s="404">
        <v>19</v>
      </c>
      <c r="YW6" s="404">
        <v>5</v>
      </c>
      <c r="YX6" s="404"/>
      <c r="YY6" s="404">
        <v>27</v>
      </c>
      <c r="YZ6" s="404">
        <v>19</v>
      </c>
      <c r="ZA6" s="404">
        <v>3</v>
      </c>
      <c r="ZB6" s="404"/>
      <c r="ZC6" s="404">
        <v>6</v>
      </c>
      <c r="ZD6" s="404">
        <v>8</v>
      </c>
      <c r="ZE6" s="404">
        <v>2</v>
      </c>
      <c r="ZF6" s="404"/>
      <c r="ZG6" s="404">
        <v>27</v>
      </c>
      <c r="ZH6" s="404">
        <v>3</v>
      </c>
      <c r="ZI6" s="404">
        <v>8</v>
      </c>
      <c r="ZJ6" s="404"/>
      <c r="ZK6" s="404">
        <v>6</v>
      </c>
      <c r="ZL6" s="404">
        <v>1</v>
      </c>
      <c r="ZM6" s="404">
        <v>1</v>
      </c>
      <c r="ZN6" s="404"/>
      <c r="ZO6" s="404">
        <v>9</v>
      </c>
      <c r="ZP6" s="404">
        <v>4</v>
      </c>
      <c r="ZQ6" s="404">
        <v>22</v>
      </c>
      <c r="ZR6" s="404"/>
      <c r="ZS6" s="404">
        <v>70</v>
      </c>
      <c r="ZT6" s="404">
        <v>180</v>
      </c>
      <c r="ZU6" s="404">
        <v>1</v>
      </c>
      <c r="ZV6" s="404"/>
      <c r="ZW6" s="404">
        <v>21</v>
      </c>
      <c r="ZX6" s="404">
        <v>6</v>
      </c>
      <c r="ZY6" s="404">
        <v>2</v>
      </c>
      <c r="ZZ6" s="404"/>
      <c r="AAA6" s="404">
        <v>13</v>
      </c>
      <c r="AAB6" s="404">
        <v>15</v>
      </c>
      <c r="AAC6" s="404"/>
      <c r="AAD6" s="404">
        <v>6</v>
      </c>
      <c r="AAE6" s="404">
        <v>15</v>
      </c>
      <c r="AAF6" s="404"/>
      <c r="AAG6" s="404">
        <v>20</v>
      </c>
      <c r="AAH6" s="404">
        <v>9</v>
      </c>
      <c r="AAI6" s="404"/>
      <c r="AAJ6" s="404">
        <v>30</v>
      </c>
      <c r="AAK6" s="404">
        <v>19</v>
      </c>
      <c r="AAL6" s="404"/>
      <c r="AAM6" s="404">
        <v>14</v>
      </c>
      <c r="AAN6" s="404">
        <v>11</v>
      </c>
      <c r="AAO6" s="404"/>
      <c r="AAP6" s="404">
        <v>23</v>
      </c>
      <c r="AAQ6" s="404">
        <v>15</v>
      </c>
      <c r="AAR6" s="404"/>
    </row>
    <row r="7" spans="1:741" s="401" customFormat="1">
      <c r="A7" s="20" t="s">
        <v>155</v>
      </c>
      <c r="B7" s="402"/>
      <c r="C7" s="76" t="s">
        <v>587</v>
      </c>
      <c r="D7" s="247" t="s">
        <v>983</v>
      </c>
      <c r="E7" s="402"/>
      <c r="F7" s="85">
        <v>74</v>
      </c>
      <c r="G7" s="404">
        <v>60</v>
      </c>
      <c r="H7" s="404">
        <v>6</v>
      </c>
      <c r="I7" s="404"/>
      <c r="J7" s="85">
        <v>55</v>
      </c>
      <c r="K7" s="404">
        <v>22</v>
      </c>
      <c r="L7" s="404">
        <v>190</v>
      </c>
      <c r="M7" s="404"/>
      <c r="N7" s="85">
        <v>30</v>
      </c>
      <c r="O7" s="404">
        <v>69</v>
      </c>
      <c r="P7" s="404">
        <v>26</v>
      </c>
      <c r="Q7" s="404"/>
      <c r="R7" s="85">
        <v>14</v>
      </c>
      <c r="S7" s="85">
        <v>160</v>
      </c>
      <c r="T7" s="404">
        <v>7</v>
      </c>
      <c r="U7" s="404"/>
      <c r="V7" s="85">
        <v>32</v>
      </c>
      <c r="W7" s="85">
        <v>35</v>
      </c>
      <c r="X7" s="404">
        <v>37</v>
      </c>
      <c r="Y7" s="404"/>
      <c r="Z7" s="85">
        <v>56</v>
      </c>
      <c r="AA7" s="85">
        <v>62</v>
      </c>
      <c r="AB7" s="404">
        <v>9</v>
      </c>
      <c r="AC7" s="404"/>
      <c r="AD7" s="85">
        <v>13</v>
      </c>
      <c r="AE7" s="85">
        <v>22</v>
      </c>
      <c r="AF7" s="404">
        <v>8</v>
      </c>
      <c r="AG7" s="404"/>
      <c r="AH7" s="85">
        <v>2800</v>
      </c>
      <c r="AI7" s="404">
        <v>25</v>
      </c>
      <c r="AJ7" s="404">
        <v>11</v>
      </c>
      <c r="AK7" s="404"/>
      <c r="AL7" s="85">
        <v>11000</v>
      </c>
      <c r="AM7" s="85">
        <v>17</v>
      </c>
      <c r="AN7" s="404">
        <v>15</v>
      </c>
      <c r="AO7" s="404"/>
      <c r="AP7" s="85">
        <v>5</v>
      </c>
      <c r="AQ7" s="85">
        <v>19</v>
      </c>
      <c r="AR7" s="404">
        <v>6</v>
      </c>
      <c r="AS7" s="404"/>
      <c r="AT7" s="85">
        <v>46</v>
      </c>
      <c r="AU7" s="85">
        <v>44</v>
      </c>
      <c r="AV7" s="404">
        <v>16</v>
      </c>
      <c r="AW7" s="404"/>
      <c r="AX7" s="85">
        <v>77</v>
      </c>
      <c r="AY7" s="85">
        <v>22</v>
      </c>
      <c r="AZ7" s="404">
        <v>5</v>
      </c>
      <c r="BA7" s="404"/>
      <c r="BB7" s="85">
        <v>16</v>
      </c>
      <c r="BC7" s="85">
        <v>17</v>
      </c>
      <c r="BD7" s="404">
        <v>39</v>
      </c>
      <c r="BE7" s="404"/>
      <c r="BF7" s="85">
        <v>59</v>
      </c>
      <c r="BG7" s="85">
        <v>28</v>
      </c>
      <c r="BH7" s="404">
        <v>8</v>
      </c>
      <c r="BI7" s="404"/>
      <c r="BJ7" s="85">
        <v>70</v>
      </c>
      <c r="BK7" s="85">
        <v>63</v>
      </c>
      <c r="BL7" s="404">
        <v>28</v>
      </c>
      <c r="BM7" s="404"/>
      <c r="BN7" s="85">
        <v>24</v>
      </c>
      <c r="BO7" s="85">
        <v>65</v>
      </c>
      <c r="BP7" s="404">
        <v>16</v>
      </c>
      <c r="BQ7" s="404"/>
      <c r="BR7" s="85">
        <v>24</v>
      </c>
      <c r="BS7" s="85">
        <v>52</v>
      </c>
      <c r="BT7" s="404">
        <v>35</v>
      </c>
      <c r="BU7" s="404"/>
      <c r="BV7" s="85">
        <v>84</v>
      </c>
      <c r="BW7" s="85">
        <v>76</v>
      </c>
      <c r="BX7" s="404">
        <v>21</v>
      </c>
      <c r="BY7" s="404"/>
      <c r="BZ7" s="85">
        <v>66</v>
      </c>
      <c r="CA7" s="85">
        <v>53</v>
      </c>
      <c r="CB7" s="404">
        <v>23</v>
      </c>
      <c r="CC7" s="404"/>
      <c r="CD7" s="85">
        <v>28</v>
      </c>
      <c r="CE7" s="85">
        <v>40</v>
      </c>
      <c r="CF7" s="404">
        <v>11</v>
      </c>
      <c r="CG7" s="404"/>
      <c r="CH7" s="404">
        <v>31</v>
      </c>
      <c r="CI7" s="85">
        <v>22</v>
      </c>
      <c r="CJ7" s="404">
        <v>4</v>
      </c>
      <c r="CK7" s="245"/>
      <c r="CL7" s="404">
        <v>67</v>
      </c>
      <c r="CM7" s="85">
        <v>23</v>
      </c>
      <c r="CN7" s="85">
        <v>28</v>
      </c>
      <c r="CO7" s="85"/>
      <c r="CP7" s="404">
        <v>53</v>
      </c>
      <c r="CQ7" s="85">
        <v>22</v>
      </c>
      <c r="CR7" s="404">
        <v>74</v>
      </c>
      <c r="CS7" s="404"/>
      <c r="CT7" s="404">
        <v>100</v>
      </c>
      <c r="CU7" s="85">
        <v>33</v>
      </c>
      <c r="CV7" s="85">
        <v>21</v>
      </c>
      <c r="CW7" s="85"/>
      <c r="CX7" s="404">
        <v>38</v>
      </c>
      <c r="CY7" s="85">
        <v>94</v>
      </c>
      <c r="CZ7" s="85">
        <v>6</v>
      </c>
      <c r="DA7" s="85"/>
      <c r="DB7" s="404">
        <v>250</v>
      </c>
      <c r="DC7" s="85">
        <v>28</v>
      </c>
      <c r="DD7" s="404">
        <v>8</v>
      </c>
      <c r="DE7" s="404"/>
      <c r="DF7" s="404">
        <v>22</v>
      </c>
      <c r="DG7" s="85">
        <v>100</v>
      </c>
      <c r="DH7" s="85">
        <v>30</v>
      </c>
      <c r="DI7" s="85"/>
      <c r="DJ7" s="404">
        <v>47</v>
      </c>
      <c r="DK7" s="85">
        <v>57</v>
      </c>
      <c r="DL7" s="85">
        <v>51</v>
      </c>
      <c r="DM7" s="85"/>
      <c r="DN7" s="85">
        <v>56</v>
      </c>
      <c r="DO7" s="85">
        <v>44</v>
      </c>
      <c r="DP7" s="404">
        <v>23</v>
      </c>
      <c r="DQ7" s="404"/>
      <c r="DR7" s="85">
        <v>59</v>
      </c>
      <c r="DS7" s="85">
        <v>52</v>
      </c>
      <c r="DT7" s="404">
        <v>15</v>
      </c>
      <c r="DU7" s="404"/>
      <c r="DV7" s="85">
        <v>23</v>
      </c>
      <c r="DW7" s="85">
        <v>39</v>
      </c>
      <c r="DX7" s="404">
        <v>31</v>
      </c>
      <c r="DY7" s="404"/>
      <c r="DZ7" s="85">
        <v>40</v>
      </c>
      <c r="EA7" s="85" t="s">
        <v>153</v>
      </c>
      <c r="EB7" s="85">
        <v>18</v>
      </c>
      <c r="EC7" s="85"/>
      <c r="ED7" s="85">
        <v>66</v>
      </c>
      <c r="EE7" s="85">
        <v>37</v>
      </c>
      <c r="EF7" s="85">
        <v>31</v>
      </c>
      <c r="EG7" s="85"/>
      <c r="EH7" s="85">
        <v>430</v>
      </c>
      <c r="EI7" s="85">
        <v>530</v>
      </c>
      <c r="EJ7" s="85">
        <v>20</v>
      </c>
      <c r="EK7" s="85"/>
      <c r="EL7" s="85">
        <v>53</v>
      </c>
      <c r="EM7" s="85">
        <v>98</v>
      </c>
      <c r="EN7" s="85">
        <v>16</v>
      </c>
      <c r="EO7" s="85"/>
      <c r="EP7" s="85">
        <v>86</v>
      </c>
      <c r="EQ7" s="85">
        <v>45</v>
      </c>
      <c r="ER7" s="85">
        <v>63</v>
      </c>
      <c r="ES7" s="85"/>
      <c r="ET7" s="85">
        <v>23</v>
      </c>
      <c r="EU7" s="85">
        <v>19</v>
      </c>
      <c r="EV7" s="404">
        <v>16</v>
      </c>
      <c r="EW7" s="404"/>
      <c r="EX7" s="85">
        <v>53</v>
      </c>
      <c r="EY7" s="85">
        <v>13</v>
      </c>
      <c r="EZ7" s="404">
        <v>11</v>
      </c>
      <c r="FA7" s="404"/>
      <c r="FB7" s="85">
        <v>13</v>
      </c>
      <c r="FC7" s="85">
        <v>10</v>
      </c>
      <c r="FD7" s="404">
        <v>6</v>
      </c>
      <c r="FE7" s="404"/>
      <c r="FF7" s="85">
        <v>48</v>
      </c>
      <c r="FG7" s="404">
        <v>200</v>
      </c>
      <c r="FH7" s="85">
        <v>21</v>
      </c>
      <c r="FI7" s="85"/>
      <c r="FJ7" s="85">
        <v>40</v>
      </c>
      <c r="FK7" s="404">
        <v>38</v>
      </c>
      <c r="FL7" s="85">
        <v>14</v>
      </c>
      <c r="FM7" s="85"/>
      <c r="FN7" s="85">
        <v>25</v>
      </c>
      <c r="FO7" s="85">
        <v>13</v>
      </c>
      <c r="FP7" s="85">
        <v>15</v>
      </c>
      <c r="FQ7" s="85"/>
      <c r="FR7" s="85">
        <v>37</v>
      </c>
      <c r="FS7" s="85">
        <v>18</v>
      </c>
      <c r="FT7" s="85">
        <v>41</v>
      </c>
      <c r="FU7" s="85"/>
      <c r="FV7" s="85">
        <v>460</v>
      </c>
      <c r="FW7" s="85">
        <v>28</v>
      </c>
      <c r="FX7" s="85">
        <v>170</v>
      </c>
      <c r="FY7" s="404"/>
      <c r="FZ7" s="85">
        <v>70</v>
      </c>
      <c r="GA7" s="404">
        <v>130</v>
      </c>
      <c r="GB7" s="404">
        <v>640</v>
      </c>
      <c r="GC7" s="404"/>
      <c r="GD7" s="85">
        <v>21</v>
      </c>
      <c r="GE7" s="404">
        <v>41</v>
      </c>
      <c r="GF7" s="404">
        <v>23</v>
      </c>
      <c r="GG7" s="404"/>
      <c r="GH7" s="85">
        <v>17</v>
      </c>
      <c r="GI7" s="404">
        <v>63</v>
      </c>
      <c r="GJ7" s="404">
        <v>19</v>
      </c>
      <c r="GK7" s="404"/>
      <c r="GL7" s="85">
        <v>89</v>
      </c>
      <c r="GM7" s="404">
        <v>55</v>
      </c>
      <c r="GN7" s="404">
        <v>430</v>
      </c>
      <c r="GO7" s="404"/>
      <c r="GP7" s="85">
        <v>30</v>
      </c>
      <c r="GQ7" s="404">
        <v>60</v>
      </c>
      <c r="GR7" s="404">
        <v>51</v>
      </c>
      <c r="GS7" s="404"/>
      <c r="GT7" s="85">
        <v>620</v>
      </c>
      <c r="GU7" s="404">
        <v>100</v>
      </c>
      <c r="GV7" s="404">
        <v>810</v>
      </c>
      <c r="GW7" s="404"/>
      <c r="GX7" s="85">
        <v>31</v>
      </c>
      <c r="GY7" s="404">
        <v>28</v>
      </c>
      <c r="GZ7" s="404">
        <v>22</v>
      </c>
      <c r="HA7" s="404"/>
      <c r="HB7" s="85">
        <v>20</v>
      </c>
      <c r="HC7" s="404">
        <v>80</v>
      </c>
      <c r="HD7" s="404">
        <v>3</v>
      </c>
      <c r="HE7" s="404"/>
      <c r="HF7" s="85">
        <v>41</v>
      </c>
      <c r="HG7" s="404">
        <v>19</v>
      </c>
      <c r="HH7" s="404">
        <v>10</v>
      </c>
      <c r="HI7" s="404"/>
      <c r="HJ7" s="404">
        <v>49</v>
      </c>
      <c r="HK7" s="404">
        <v>28</v>
      </c>
      <c r="HL7" s="404">
        <v>9</v>
      </c>
      <c r="HM7" s="404"/>
      <c r="HN7" s="404">
        <v>15</v>
      </c>
      <c r="HO7" s="404">
        <v>43</v>
      </c>
      <c r="HP7" s="404">
        <v>55</v>
      </c>
      <c r="HQ7" s="404"/>
      <c r="HR7" s="404">
        <v>83</v>
      </c>
      <c r="HS7" s="404">
        <v>66</v>
      </c>
      <c r="HT7" s="404">
        <v>58</v>
      </c>
      <c r="HU7" s="404"/>
      <c r="HV7" s="23">
        <v>32</v>
      </c>
      <c r="HW7" s="404">
        <v>40</v>
      </c>
      <c r="HX7" s="404">
        <v>42</v>
      </c>
      <c r="HY7" s="278"/>
      <c r="HZ7" s="23">
        <v>18</v>
      </c>
      <c r="IA7" s="404">
        <v>170</v>
      </c>
      <c r="IB7" s="404">
        <v>36</v>
      </c>
      <c r="ID7" s="404">
        <v>42</v>
      </c>
      <c r="IE7" s="85">
        <v>24</v>
      </c>
      <c r="IF7" s="85"/>
      <c r="IG7" s="404"/>
      <c r="IH7" s="404">
        <v>220</v>
      </c>
      <c r="II7" s="85">
        <v>1100</v>
      </c>
      <c r="IJ7" s="404">
        <v>530</v>
      </c>
      <c r="IK7" s="404"/>
      <c r="IL7" s="404">
        <v>47</v>
      </c>
      <c r="IM7" s="85">
        <v>41</v>
      </c>
      <c r="IN7" s="404">
        <v>11</v>
      </c>
      <c r="IO7" s="404"/>
      <c r="IP7" s="404">
        <v>480</v>
      </c>
      <c r="IQ7" s="85">
        <v>1200</v>
      </c>
      <c r="IR7" s="404">
        <v>340</v>
      </c>
      <c r="IS7" s="404"/>
      <c r="IT7" s="404">
        <v>26</v>
      </c>
      <c r="IU7" s="85">
        <v>27</v>
      </c>
      <c r="IV7" s="404">
        <v>9</v>
      </c>
      <c r="IW7" s="404"/>
      <c r="IX7" s="404">
        <v>270</v>
      </c>
      <c r="IY7" s="85">
        <v>150</v>
      </c>
      <c r="IZ7" s="404">
        <v>38</v>
      </c>
      <c r="JA7" s="404"/>
      <c r="JB7" s="404">
        <v>70</v>
      </c>
      <c r="JC7" s="85">
        <v>240</v>
      </c>
      <c r="JD7" s="85"/>
      <c r="JE7" s="404"/>
      <c r="JF7" s="404">
        <v>42</v>
      </c>
      <c r="JG7" s="404">
        <v>16</v>
      </c>
      <c r="JH7" s="404">
        <v>7</v>
      </c>
      <c r="JI7" s="404"/>
      <c r="JJ7" s="404">
        <v>150</v>
      </c>
      <c r="JK7" s="404">
        <v>54</v>
      </c>
      <c r="JL7" s="404">
        <v>96</v>
      </c>
      <c r="JM7" s="404"/>
      <c r="JN7" s="404">
        <v>270</v>
      </c>
      <c r="JO7" s="404">
        <v>72</v>
      </c>
      <c r="JP7" s="404">
        <v>58</v>
      </c>
      <c r="JQ7" s="404"/>
      <c r="JR7" s="404">
        <v>200</v>
      </c>
      <c r="JS7" s="404">
        <v>52</v>
      </c>
      <c r="JT7" s="404">
        <v>84</v>
      </c>
      <c r="JU7" s="404"/>
      <c r="JV7" s="404">
        <v>1800</v>
      </c>
      <c r="JW7" s="404">
        <v>8900</v>
      </c>
      <c r="JX7" s="404">
        <v>1200</v>
      </c>
      <c r="JY7" s="404"/>
      <c r="JZ7" s="404">
        <v>69</v>
      </c>
      <c r="KA7" s="404">
        <v>62</v>
      </c>
      <c r="KB7" s="404">
        <v>29</v>
      </c>
      <c r="KC7" s="404"/>
      <c r="KD7" s="404">
        <v>120</v>
      </c>
      <c r="KE7" s="404">
        <v>35</v>
      </c>
      <c r="KF7" s="404">
        <v>130</v>
      </c>
      <c r="KG7" s="404"/>
      <c r="KH7" s="404">
        <v>180</v>
      </c>
      <c r="KI7" s="404">
        <v>92</v>
      </c>
      <c r="KJ7" s="404">
        <v>40</v>
      </c>
      <c r="KK7" s="404"/>
      <c r="KL7" s="404">
        <v>29</v>
      </c>
      <c r="KM7" s="404">
        <v>27</v>
      </c>
      <c r="KN7" s="404">
        <v>24</v>
      </c>
      <c r="KO7" s="404"/>
      <c r="KP7" s="404">
        <v>19</v>
      </c>
      <c r="KQ7" s="404">
        <v>5</v>
      </c>
      <c r="KR7" s="404">
        <v>9</v>
      </c>
      <c r="KS7" s="404"/>
      <c r="KT7" s="404">
        <v>94</v>
      </c>
      <c r="KU7" s="404">
        <v>14</v>
      </c>
      <c r="KV7" s="404">
        <v>6</v>
      </c>
      <c r="KW7" s="404"/>
      <c r="KX7" s="404">
        <v>35</v>
      </c>
      <c r="KY7" s="404">
        <v>45</v>
      </c>
      <c r="KZ7" s="404">
        <v>8</v>
      </c>
      <c r="LA7" s="404"/>
      <c r="LB7" s="404">
        <v>66</v>
      </c>
      <c r="LC7" s="404">
        <v>52</v>
      </c>
      <c r="LD7" s="404">
        <v>18</v>
      </c>
      <c r="LE7" s="404"/>
      <c r="LF7" s="404">
        <v>77</v>
      </c>
      <c r="LG7" s="404">
        <v>58</v>
      </c>
      <c r="LH7" s="404">
        <v>39</v>
      </c>
      <c r="LI7" s="404"/>
      <c r="LJ7" s="404">
        <v>35</v>
      </c>
      <c r="LK7" s="404">
        <v>35</v>
      </c>
      <c r="LL7" s="404">
        <v>27</v>
      </c>
      <c r="LM7" s="245"/>
      <c r="LN7" s="404">
        <v>55</v>
      </c>
      <c r="LO7" s="404">
        <v>56</v>
      </c>
      <c r="LP7" s="404"/>
      <c r="LQ7" s="404">
        <v>90</v>
      </c>
      <c r="LR7" s="404">
        <v>75</v>
      </c>
      <c r="LS7" s="404"/>
      <c r="LT7" s="404">
        <v>1400</v>
      </c>
      <c r="LU7" s="404">
        <v>95</v>
      </c>
      <c r="LV7" s="404"/>
      <c r="LW7" s="404">
        <v>45</v>
      </c>
      <c r="LX7" s="404">
        <v>73</v>
      </c>
      <c r="LY7" s="404"/>
      <c r="LZ7" s="404">
        <v>120</v>
      </c>
      <c r="MA7" s="404">
        <v>60</v>
      </c>
      <c r="MB7" s="404"/>
      <c r="MC7" s="404">
        <v>160</v>
      </c>
      <c r="MD7" s="404">
        <v>90</v>
      </c>
      <c r="ME7" s="404"/>
      <c r="MF7" s="404">
        <v>26</v>
      </c>
      <c r="MG7" s="404">
        <v>21</v>
      </c>
      <c r="MH7" s="404"/>
      <c r="MI7" s="404">
        <v>110</v>
      </c>
      <c r="MJ7" s="404">
        <v>47</v>
      </c>
      <c r="MK7" s="404"/>
      <c r="ML7" s="404">
        <v>50</v>
      </c>
      <c r="MM7" s="404">
        <v>27</v>
      </c>
      <c r="MN7" s="404"/>
      <c r="MO7" s="404">
        <v>93</v>
      </c>
      <c r="MP7" s="404">
        <v>40</v>
      </c>
      <c r="MR7" s="202"/>
      <c r="MT7" s="20" t="s">
        <v>155</v>
      </c>
      <c r="MU7" s="402"/>
      <c r="MV7" s="76" t="s">
        <v>587</v>
      </c>
      <c r="MW7" s="247" t="s">
        <v>983</v>
      </c>
      <c r="MX7" s="402"/>
      <c r="MY7" s="85">
        <v>74</v>
      </c>
      <c r="MZ7" s="404">
        <v>60</v>
      </c>
      <c r="NA7" s="404">
        <v>6</v>
      </c>
      <c r="NB7" s="404"/>
      <c r="NC7" s="85">
        <v>55</v>
      </c>
      <c r="ND7" s="404">
        <v>22</v>
      </c>
      <c r="NE7" s="404">
        <v>190</v>
      </c>
      <c r="NF7" s="404"/>
      <c r="NG7" s="85">
        <v>30</v>
      </c>
      <c r="NH7" s="404">
        <v>69</v>
      </c>
      <c r="NI7" s="404">
        <v>26</v>
      </c>
      <c r="NJ7" s="404"/>
      <c r="NK7" s="85">
        <v>32</v>
      </c>
      <c r="NL7" s="85">
        <v>35</v>
      </c>
      <c r="NM7" s="404">
        <v>37</v>
      </c>
      <c r="NN7" s="404"/>
      <c r="NO7" s="85">
        <v>13</v>
      </c>
      <c r="NP7" s="85">
        <v>22</v>
      </c>
      <c r="NQ7" s="404">
        <v>8</v>
      </c>
      <c r="NR7" s="404"/>
      <c r="NS7" s="85">
        <v>2800</v>
      </c>
      <c r="NT7" s="404">
        <v>25</v>
      </c>
      <c r="NU7" s="404">
        <v>11</v>
      </c>
      <c r="NV7" s="404"/>
      <c r="NW7" s="85">
        <v>11000</v>
      </c>
      <c r="NX7" s="85">
        <v>17</v>
      </c>
      <c r="NY7" s="404">
        <v>15</v>
      </c>
      <c r="NZ7" s="404"/>
      <c r="OA7" s="85">
        <v>5</v>
      </c>
      <c r="OB7" s="85">
        <v>19</v>
      </c>
      <c r="OC7" s="404">
        <v>6</v>
      </c>
      <c r="OD7" s="404"/>
      <c r="OE7" s="85">
        <v>77</v>
      </c>
      <c r="OF7" s="85">
        <v>22</v>
      </c>
      <c r="OG7" s="404">
        <v>5</v>
      </c>
      <c r="OH7" s="404"/>
      <c r="OI7" s="85">
        <v>59</v>
      </c>
      <c r="OJ7" s="85">
        <v>28</v>
      </c>
      <c r="OK7" s="404">
        <v>8</v>
      </c>
      <c r="OL7" s="404"/>
      <c r="OM7" s="85">
        <v>70</v>
      </c>
      <c r="ON7" s="85">
        <v>63</v>
      </c>
      <c r="OO7" s="404">
        <v>28</v>
      </c>
      <c r="OP7" s="404"/>
      <c r="OQ7" s="85">
        <v>24</v>
      </c>
      <c r="OR7" s="85">
        <v>52</v>
      </c>
      <c r="OS7" s="404">
        <v>35</v>
      </c>
      <c r="OT7" s="404"/>
      <c r="OU7" s="85">
        <v>28</v>
      </c>
      <c r="OV7" s="85">
        <v>40</v>
      </c>
      <c r="OW7" s="404">
        <v>11</v>
      </c>
      <c r="OX7" s="404"/>
      <c r="OY7" s="404">
        <v>31</v>
      </c>
      <c r="OZ7" s="85">
        <v>22</v>
      </c>
      <c r="PA7" s="404">
        <v>4</v>
      </c>
      <c r="PB7" s="245"/>
      <c r="PC7" s="404">
        <v>67</v>
      </c>
      <c r="PD7" s="85">
        <v>23</v>
      </c>
      <c r="PE7" s="85">
        <v>28</v>
      </c>
      <c r="PF7" s="85"/>
      <c r="PG7" s="404">
        <v>53</v>
      </c>
      <c r="PH7" s="85">
        <v>22</v>
      </c>
      <c r="PI7" s="404">
        <v>74</v>
      </c>
      <c r="PJ7" s="404"/>
      <c r="PK7" s="404">
        <v>100</v>
      </c>
      <c r="PL7" s="85">
        <v>33</v>
      </c>
      <c r="PM7" s="85">
        <v>21</v>
      </c>
      <c r="PN7" s="85"/>
      <c r="PO7" s="404">
        <v>38</v>
      </c>
      <c r="PP7" s="85">
        <v>94</v>
      </c>
      <c r="PQ7" s="85">
        <v>6</v>
      </c>
      <c r="PR7" s="85"/>
      <c r="PS7" s="404">
        <v>22</v>
      </c>
      <c r="PT7" s="85">
        <v>100</v>
      </c>
      <c r="PU7" s="85">
        <v>30</v>
      </c>
      <c r="PV7" s="85"/>
      <c r="PW7" s="85">
        <v>56</v>
      </c>
      <c r="PX7" s="85">
        <v>44</v>
      </c>
      <c r="PY7" s="404">
        <v>23</v>
      </c>
      <c r="PZ7" s="404"/>
      <c r="QA7" s="85">
        <v>59</v>
      </c>
      <c r="QB7" s="85">
        <v>52</v>
      </c>
      <c r="QC7" s="404">
        <v>15</v>
      </c>
      <c r="QD7" s="404"/>
      <c r="QE7" s="85">
        <v>40</v>
      </c>
      <c r="QF7" s="85" t="s">
        <v>153</v>
      </c>
      <c r="QG7" s="85">
        <v>18</v>
      </c>
      <c r="QH7" s="85"/>
      <c r="QI7" s="85">
        <v>13</v>
      </c>
      <c r="QJ7" s="85">
        <v>10</v>
      </c>
      <c r="QK7" s="404">
        <v>6</v>
      </c>
      <c r="QL7" s="404"/>
      <c r="QM7" s="85">
        <v>40</v>
      </c>
      <c r="QN7" s="404">
        <v>38</v>
      </c>
      <c r="QO7" s="85">
        <v>14</v>
      </c>
      <c r="QP7" s="85"/>
      <c r="QQ7" s="85">
        <v>37</v>
      </c>
      <c r="QR7" s="85">
        <v>18</v>
      </c>
      <c r="QS7" s="85">
        <v>41</v>
      </c>
      <c r="QT7" s="85"/>
      <c r="QU7" s="85">
        <v>89</v>
      </c>
      <c r="QV7" s="404">
        <v>55</v>
      </c>
      <c r="QW7" s="404">
        <v>430</v>
      </c>
      <c r="QX7" s="404"/>
      <c r="QY7" s="85">
        <v>620</v>
      </c>
      <c r="QZ7" s="404">
        <v>100</v>
      </c>
      <c r="RA7" s="404">
        <v>810</v>
      </c>
      <c r="RB7" s="404"/>
      <c r="RC7" s="85">
        <v>31</v>
      </c>
      <c r="RD7" s="404">
        <v>28</v>
      </c>
      <c r="RE7" s="404">
        <v>22</v>
      </c>
      <c r="RF7" s="404"/>
      <c r="RG7" s="85">
        <v>20</v>
      </c>
      <c r="RH7" s="404">
        <v>80</v>
      </c>
      <c r="RI7" s="404">
        <v>3</v>
      </c>
      <c r="RJ7" s="404"/>
      <c r="RK7" s="85">
        <v>41</v>
      </c>
      <c r="RL7" s="404">
        <v>19</v>
      </c>
      <c r="RM7" s="404">
        <v>10</v>
      </c>
      <c r="RN7" s="404"/>
      <c r="RO7" s="404">
        <v>49</v>
      </c>
      <c r="RP7" s="404">
        <v>28</v>
      </c>
      <c r="RQ7" s="404">
        <v>9</v>
      </c>
      <c r="RR7" s="404"/>
      <c r="RS7" s="404">
        <v>83</v>
      </c>
      <c r="RT7" s="404">
        <v>66</v>
      </c>
      <c r="RU7" s="404">
        <v>58</v>
      </c>
      <c r="RV7" s="404"/>
      <c r="RW7" s="23">
        <v>32</v>
      </c>
      <c r="RX7" s="404">
        <v>40</v>
      </c>
      <c r="RY7" s="404">
        <v>42</v>
      </c>
      <c r="RZ7" s="278"/>
      <c r="SA7" s="404">
        <v>42</v>
      </c>
      <c r="SB7" s="85">
        <v>24</v>
      </c>
      <c r="SC7" s="85"/>
      <c r="SD7" s="404"/>
      <c r="SE7" s="404">
        <v>220</v>
      </c>
      <c r="SF7" s="85">
        <v>1100</v>
      </c>
      <c r="SG7" s="404">
        <v>530</v>
      </c>
      <c r="SH7" s="404"/>
      <c r="SI7" s="404">
        <v>270</v>
      </c>
      <c r="SJ7" s="85">
        <v>150</v>
      </c>
      <c r="SK7" s="404">
        <v>38</v>
      </c>
      <c r="SL7" s="404"/>
      <c r="SM7" s="404">
        <v>42</v>
      </c>
      <c r="SN7" s="404">
        <v>16</v>
      </c>
      <c r="SO7" s="404">
        <v>7</v>
      </c>
      <c r="SP7" s="404"/>
      <c r="SQ7" s="404">
        <v>200</v>
      </c>
      <c r="SR7" s="404">
        <v>52</v>
      </c>
      <c r="SS7" s="404">
        <v>84</v>
      </c>
      <c r="ST7" s="404"/>
      <c r="SU7" s="404">
        <v>1800</v>
      </c>
      <c r="SV7" s="404">
        <v>8900</v>
      </c>
      <c r="SW7" s="404">
        <v>1200</v>
      </c>
      <c r="SX7" s="404"/>
      <c r="SY7" s="404">
        <v>120</v>
      </c>
      <c r="SZ7" s="404">
        <v>35</v>
      </c>
      <c r="TA7" s="404">
        <v>130</v>
      </c>
      <c r="TB7" s="404"/>
      <c r="TC7" s="404">
        <v>180</v>
      </c>
      <c r="TD7" s="404">
        <v>92</v>
      </c>
      <c r="TE7" s="404">
        <v>40</v>
      </c>
      <c r="TF7" s="404"/>
      <c r="TG7" s="404">
        <v>19</v>
      </c>
      <c r="TH7" s="404">
        <v>5</v>
      </c>
      <c r="TI7" s="404">
        <v>9</v>
      </c>
      <c r="TJ7" s="404"/>
      <c r="TK7" s="404">
        <v>35</v>
      </c>
      <c r="TL7" s="404">
        <v>35</v>
      </c>
      <c r="TM7" s="404">
        <v>27</v>
      </c>
      <c r="TN7" s="245"/>
      <c r="TO7" s="404">
        <v>55</v>
      </c>
      <c r="TP7" s="404">
        <v>56</v>
      </c>
      <c r="TQ7" s="404"/>
      <c r="TR7" s="404">
        <v>1400</v>
      </c>
      <c r="TS7" s="404">
        <v>95</v>
      </c>
      <c r="TT7" s="404"/>
      <c r="TU7" s="404">
        <v>110</v>
      </c>
      <c r="TV7" s="404">
        <v>47</v>
      </c>
      <c r="TW7" s="404"/>
      <c r="TX7" s="404">
        <v>93</v>
      </c>
      <c r="TY7" s="404">
        <v>40</v>
      </c>
      <c r="UB7" s="407"/>
      <c r="UD7" s="20" t="s">
        <v>155</v>
      </c>
      <c r="UE7" s="402"/>
      <c r="UF7" s="198" t="s">
        <v>898</v>
      </c>
      <c r="UG7" s="247" t="s">
        <v>983</v>
      </c>
      <c r="UH7" s="402"/>
      <c r="UI7" s="85">
        <v>14</v>
      </c>
      <c r="UJ7" s="85">
        <v>160</v>
      </c>
      <c r="UK7" s="404">
        <v>7</v>
      </c>
      <c r="UL7" s="404"/>
      <c r="UM7" s="85">
        <v>56</v>
      </c>
      <c r="UN7" s="85">
        <v>62</v>
      </c>
      <c r="UO7" s="404">
        <v>9</v>
      </c>
      <c r="UP7" s="404"/>
      <c r="UQ7" s="85">
        <v>46</v>
      </c>
      <c r="UR7" s="85">
        <v>44</v>
      </c>
      <c r="US7" s="404">
        <v>16</v>
      </c>
      <c r="UT7" s="404"/>
      <c r="UU7" s="85">
        <v>16</v>
      </c>
      <c r="UV7" s="85">
        <v>17</v>
      </c>
      <c r="UW7" s="404">
        <v>39</v>
      </c>
      <c r="UX7" s="404"/>
      <c r="UY7" s="85">
        <v>24</v>
      </c>
      <c r="UZ7" s="85">
        <v>65</v>
      </c>
      <c r="VA7" s="404">
        <v>16</v>
      </c>
      <c r="VB7" s="404"/>
      <c r="VC7" s="85">
        <v>84</v>
      </c>
      <c r="VD7" s="85">
        <v>76</v>
      </c>
      <c r="VE7" s="404">
        <v>21</v>
      </c>
      <c r="VF7" s="404"/>
      <c r="VG7" s="85">
        <v>66</v>
      </c>
      <c r="VH7" s="85">
        <v>53</v>
      </c>
      <c r="VI7" s="404">
        <v>23</v>
      </c>
      <c r="VJ7" s="404"/>
      <c r="VK7" s="404">
        <v>250</v>
      </c>
      <c r="VL7" s="85">
        <v>28</v>
      </c>
      <c r="VM7" s="404">
        <v>8</v>
      </c>
      <c r="VN7" s="404"/>
      <c r="VO7" s="404">
        <v>47</v>
      </c>
      <c r="VP7" s="85">
        <v>57</v>
      </c>
      <c r="VQ7" s="85">
        <v>51</v>
      </c>
      <c r="VR7" s="85"/>
      <c r="VS7" s="85">
        <v>23</v>
      </c>
      <c r="VT7" s="85">
        <v>39</v>
      </c>
      <c r="VU7" s="404">
        <v>31</v>
      </c>
      <c r="VV7" s="404"/>
      <c r="VW7" s="85">
        <v>66</v>
      </c>
      <c r="VX7" s="85">
        <v>37</v>
      </c>
      <c r="VY7" s="85">
        <v>31</v>
      </c>
      <c r="VZ7" s="85"/>
      <c r="WA7" s="85">
        <v>430</v>
      </c>
      <c r="WB7" s="85">
        <v>530</v>
      </c>
      <c r="WC7" s="85">
        <v>20</v>
      </c>
      <c r="WD7" s="85"/>
      <c r="WE7" s="85">
        <v>53</v>
      </c>
      <c r="WF7" s="85">
        <v>98</v>
      </c>
      <c r="WG7" s="85">
        <v>16</v>
      </c>
      <c r="WH7" s="85"/>
      <c r="WI7" s="85">
        <v>86</v>
      </c>
      <c r="WJ7" s="85">
        <v>45</v>
      </c>
      <c r="WK7" s="85">
        <v>63</v>
      </c>
      <c r="WL7" s="85"/>
      <c r="WM7" s="85">
        <v>23</v>
      </c>
      <c r="WN7" s="85">
        <v>19</v>
      </c>
      <c r="WO7" s="404">
        <v>16</v>
      </c>
      <c r="WP7" s="404"/>
      <c r="WQ7" s="85">
        <v>53</v>
      </c>
      <c r="WR7" s="85">
        <v>13</v>
      </c>
      <c r="WS7" s="404">
        <v>11</v>
      </c>
      <c r="WT7" s="404"/>
      <c r="WU7" s="85">
        <v>48</v>
      </c>
      <c r="WV7" s="404">
        <v>200</v>
      </c>
      <c r="WW7" s="85">
        <v>21</v>
      </c>
      <c r="WX7" s="85"/>
      <c r="WY7" s="85">
        <v>25</v>
      </c>
      <c r="WZ7" s="85">
        <v>13</v>
      </c>
      <c r="XA7" s="85">
        <v>15</v>
      </c>
      <c r="XB7" s="85"/>
      <c r="XC7" s="85">
        <v>460</v>
      </c>
      <c r="XD7" s="85">
        <v>28</v>
      </c>
      <c r="XE7" s="85">
        <v>170</v>
      </c>
      <c r="XF7" s="404"/>
      <c r="XG7" s="85">
        <v>70</v>
      </c>
      <c r="XH7" s="404">
        <v>130</v>
      </c>
      <c r="XI7" s="404">
        <v>640</v>
      </c>
      <c r="XJ7" s="404"/>
      <c r="XK7" s="85">
        <v>21</v>
      </c>
      <c r="XL7" s="404">
        <v>41</v>
      </c>
      <c r="XM7" s="404">
        <v>23</v>
      </c>
      <c r="XN7" s="404"/>
      <c r="XO7" s="85">
        <v>17</v>
      </c>
      <c r="XP7" s="404">
        <v>63</v>
      </c>
      <c r="XQ7" s="404">
        <v>19</v>
      </c>
      <c r="XR7" s="404"/>
      <c r="XS7" s="85">
        <v>30</v>
      </c>
      <c r="XT7" s="404">
        <v>60</v>
      </c>
      <c r="XU7" s="404">
        <v>51</v>
      </c>
      <c r="XV7" s="404"/>
      <c r="XW7" s="404">
        <v>15</v>
      </c>
      <c r="XX7" s="404">
        <v>43</v>
      </c>
      <c r="XY7" s="404">
        <v>55</v>
      </c>
      <c r="XZ7" s="404"/>
      <c r="YA7" s="23">
        <v>18</v>
      </c>
      <c r="YB7" s="404">
        <v>170</v>
      </c>
      <c r="YC7" s="404">
        <v>36</v>
      </c>
      <c r="YE7" s="404">
        <v>47</v>
      </c>
      <c r="YF7" s="85">
        <v>41</v>
      </c>
      <c r="YG7" s="404">
        <v>11</v>
      </c>
      <c r="YH7" s="404"/>
      <c r="YI7" s="404">
        <v>480</v>
      </c>
      <c r="YJ7" s="85">
        <v>1200</v>
      </c>
      <c r="YK7" s="404">
        <v>340</v>
      </c>
      <c r="YL7" s="404"/>
      <c r="YM7" s="404">
        <v>26</v>
      </c>
      <c r="YN7" s="85">
        <v>27</v>
      </c>
      <c r="YO7" s="404">
        <v>9</v>
      </c>
      <c r="YP7" s="404"/>
      <c r="YQ7" s="404">
        <v>70</v>
      </c>
      <c r="YR7" s="85">
        <v>240</v>
      </c>
      <c r="YS7" s="85"/>
      <c r="YT7" s="404"/>
      <c r="YU7" s="404">
        <v>150</v>
      </c>
      <c r="YV7" s="404">
        <v>54</v>
      </c>
      <c r="YW7" s="404">
        <v>96</v>
      </c>
      <c r="YX7" s="404"/>
      <c r="YY7" s="404">
        <v>270</v>
      </c>
      <c r="YZ7" s="404">
        <v>72</v>
      </c>
      <c r="ZA7" s="404">
        <v>58</v>
      </c>
      <c r="ZB7" s="404"/>
      <c r="ZC7" s="404">
        <v>69</v>
      </c>
      <c r="ZD7" s="404">
        <v>62</v>
      </c>
      <c r="ZE7" s="404">
        <v>29</v>
      </c>
      <c r="ZF7" s="404"/>
      <c r="ZG7" s="404">
        <v>29</v>
      </c>
      <c r="ZH7" s="404">
        <v>27</v>
      </c>
      <c r="ZI7" s="404">
        <v>24</v>
      </c>
      <c r="ZJ7" s="404"/>
      <c r="ZK7" s="404">
        <v>94</v>
      </c>
      <c r="ZL7" s="404">
        <v>14</v>
      </c>
      <c r="ZM7" s="404">
        <v>6</v>
      </c>
      <c r="ZN7" s="404"/>
      <c r="ZO7" s="404">
        <v>35</v>
      </c>
      <c r="ZP7" s="404">
        <v>45</v>
      </c>
      <c r="ZQ7" s="404">
        <v>8</v>
      </c>
      <c r="ZR7" s="404"/>
      <c r="ZS7" s="404">
        <v>66</v>
      </c>
      <c r="ZT7" s="404">
        <v>52</v>
      </c>
      <c r="ZU7" s="404">
        <v>18</v>
      </c>
      <c r="ZV7" s="404"/>
      <c r="ZW7" s="404">
        <v>77</v>
      </c>
      <c r="ZX7" s="404">
        <v>58</v>
      </c>
      <c r="ZY7" s="404">
        <v>39</v>
      </c>
      <c r="ZZ7" s="404"/>
      <c r="AAA7" s="404">
        <v>90</v>
      </c>
      <c r="AAB7" s="404">
        <v>75</v>
      </c>
      <c r="AAC7" s="404"/>
      <c r="AAD7" s="404">
        <v>45</v>
      </c>
      <c r="AAE7" s="404">
        <v>73</v>
      </c>
      <c r="AAF7" s="404"/>
      <c r="AAG7" s="404">
        <v>120</v>
      </c>
      <c r="AAH7" s="404">
        <v>60</v>
      </c>
      <c r="AAI7" s="404"/>
      <c r="AAJ7" s="404">
        <v>160</v>
      </c>
      <c r="AAK7" s="404">
        <v>90</v>
      </c>
      <c r="AAL7" s="404"/>
      <c r="AAM7" s="404">
        <v>26</v>
      </c>
      <c r="AAN7" s="404">
        <v>21</v>
      </c>
      <c r="AAO7" s="404"/>
      <c r="AAP7" s="404">
        <v>50</v>
      </c>
      <c r="AAQ7" s="404">
        <v>27</v>
      </c>
      <c r="AAR7" s="404"/>
    </row>
    <row r="8" spans="1:741" s="401" customFormat="1">
      <c r="A8" s="20" t="s">
        <v>156</v>
      </c>
      <c r="B8" s="402"/>
      <c r="C8" s="34" t="s">
        <v>662</v>
      </c>
      <c r="D8" s="246" t="s">
        <v>579</v>
      </c>
      <c r="E8" s="402"/>
      <c r="F8" s="85">
        <v>3</v>
      </c>
      <c r="G8" s="404">
        <v>2</v>
      </c>
      <c r="H8" s="404">
        <v>1</v>
      </c>
      <c r="I8" s="404"/>
      <c r="J8" s="85">
        <v>2</v>
      </c>
      <c r="K8" s="404">
        <v>1</v>
      </c>
      <c r="L8" s="404">
        <v>1</v>
      </c>
      <c r="M8" s="404"/>
      <c r="N8" s="85">
        <v>2</v>
      </c>
      <c r="O8" s="404">
        <v>1</v>
      </c>
      <c r="P8" s="404" t="s">
        <v>152</v>
      </c>
      <c r="Q8" s="404"/>
      <c r="R8" s="85">
        <v>10</v>
      </c>
      <c r="S8" s="85">
        <v>17</v>
      </c>
      <c r="T8" s="404">
        <v>7</v>
      </c>
      <c r="U8" s="404"/>
      <c r="V8" s="85">
        <v>8</v>
      </c>
      <c r="W8" s="85">
        <v>29</v>
      </c>
      <c r="X8" s="404">
        <v>10</v>
      </c>
      <c r="Y8" s="404"/>
      <c r="Z8" s="85">
        <v>17</v>
      </c>
      <c r="AA8" s="85">
        <v>99</v>
      </c>
      <c r="AB8" s="404">
        <v>4</v>
      </c>
      <c r="AC8" s="404"/>
      <c r="AD8" s="85">
        <v>10</v>
      </c>
      <c r="AE8" s="85">
        <v>6</v>
      </c>
      <c r="AF8" s="404">
        <v>10</v>
      </c>
      <c r="AG8" s="404"/>
      <c r="AH8" s="85">
        <v>210</v>
      </c>
      <c r="AI8" s="404">
        <v>1</v>
      </c>
      <c r="AJ8" s="404" t="s">
        <v>152</v>
      </c>
      <c r="AK8" s="404"/>
      <c r="AL8" s="85">
        <v>110</v>
      </c>
      <c r="AM8" s="85">
        <v>2</v>
      </c>
      <c r="AN8" s="404">
        <v>1</v>
      </c>
      <c r="AO8" s="404"/>
      <c r="AP8" s="85" t="s">
        <v>152</v>
      </c>
      <c r="AQ8" s="85">
        <v>1</v>
      </c>
      <c r="AR8" s="404">
        <v>1</v>
      </c>
      <c r="AS8" s="404"/>
      <c r="AT8" s="85" t="s">
        <v>153</v>
      </c>
      <c r="AU8" s="85">
        <v>2</v>
      </c>
      <c r="AV8" s="404" t="s">
        <v>152</v>
      </c>
      <c r="AW8" s="404"/>
      <c r="AX8" s="85" t="s">
        <v>152</v>
      </c>
      <c r="AY8" s="85">
        <v>1</v>
      </c>
      <c r="AZ8" s="404" t="s">
        <v>152</v>
      </c>
      <c r="BA8" s="404"/>
      <c r="BB8" s="85" t="s">
        <v>152</v>
      </c>
      <c r="BC8" s="85" t="s">
        <v>152</v>
      </c>
      <c r="BD8" s="404">
        <v>1</v>
      </c>
      <c r="BE8" s="404"/>
      <c r="BF8" s="85">
        <v>2</v>
      </c>
      <c r="BG8" s="85">
        <v>2</v>
      </c>
      <c r="BH8" s="404" t="s">
        <v>152</v>
      </c>
      <c r="BI8" s="404"/>
      <c r="BJ8" s="85">
        <v>3</v>
      </c>
      <c r="BK8" s="85">
        <v>6</v>
      </c>
      <c r="BL8" s="404">
        <v>1</v>
      </c>
      <c r="BM8" s="404"/>
      <c r="BN8" s="85" t="s">
        <v>152</v>
      </c>
      <c r="BO8" s="85">
        <v>11</v>
      </c>
      <c r="BP8" s="404" t="s">
        <v>152</v>
      </c>
      <c r="BQ8" s="404"/>
      <c r="BR8" s="85">
        <v>1</v>
      </c>
      <c r="BS8" s="85">
        <v>4</v>
      </c>
      <c r="BT8" s="404">
        <v>1</v>
      </c>
      <c r="BU8" s="404"/>
      <c r="BV8" s="85">
        <v>1</v>
      </c>
      <c r="BW8" s="85">
        <v>2</v>
      </c>
      <c r="BX8" s="404">
        <v>1</v>
      </c>
      <c r="BY8" s="404"/>
      <c r="BZ8" s="85">
        <v>1</v>
      </c>
      <c r="CA8" s="85">
        <v>1</v>
      </c>
      <c r="CB8" s="404" t="s">
        <v>152</v>
      </c>
      <c r="CC8" s="404"/>
      <c r="CD8" s="85">
        <v>1</v>
      </c>
      <c r="CE8" s="85">
        <v>4</v>
      </c>
      <c r="CF8" s="404" t="s">
        <v>152</v>
      </c>
      <c r="CG8" s="404"/>
      <c r="CH8" s="404">
        <v>36</v>
      </c>
      <c r="CI8" s="85">
        <v>10</v>
      </c>
      <c r="CJ8" s="404">
        <v>2</v>
      </c>
      <c r="CK8" s="245"/>
      <c r="CL8" s="404">
        <v>1</v>
      </c>
      <c r="CM8" s="85" t="s">
        <v>152</v>
      </c>
      <c r="CN8" s="85">
        <v>2</v>
      </c>
      <c r="CO8" s="85"/>
      <c r="CP8" s="404" t="s">
        <v>152</v>
      </c>
      <c r="CQ8" s="85" t="s">
        <v>152</v>
      </c>
      <c r="CR8" s="404">
        <v>1</v>
      </c>
      <c r="CS8" s="404"/>
      <c r="CT8" s="404">
        <v>2</v>
      </c>
      <c r="CU8" s="85">
        <v>1</v>
      </c>
      <c r="CV8" s="85" t="s">
        <v>152</v>
      </c>
      <c r="CW8" s="85"/>
      <c r="CX8" s="404" t="s">
        <v>152</v>
      </c>
      <c r="CY8" s="85">
        <v>2</v>
      </c>
      <c r="CZ8" s="85" t="s">
        <v>153</v>
      </c>
      <c r="DA8" s="85"/>
      <c r="DB8" s="404" t="s">
        <v>152</v>
      </c>
      <c r="DC8" s="85" t="s">
        <v>152</v>
      </c>
      <c r="DD8" s="404" t="s">
        <v>153</v>
      </c>
      <c r="DE8" s="404"/>
      <c r="DF8" s="404">
        <v>3</v>
      </c>
      <c r="DG8" s="85">
        <v>4</v>
      </c>
      <c r="DH8" s="85">
        <v>1</v>
      </c>
      <c r="DI8" s="85"/>
      <c r="DJ8" s="404">
        <v>5</v>
      </c>
      <c r="DK8" s="85">
        <v>2</v>
      </c>
      <c r="DL8" s="85">
        <v>1</v>
      </c>
      <c r="DM8" s="85"/>
      <c r="DN8" s="85">
        <v>5</v>
      </c>
      <c r="DO8" s="85">
        <v>5</v>
      </c>
      <c r="DP8" s="404">
        <v>7</v>
      </c>
      <c r="DQ8" s="404"/>
      <c r="DR8" s="85" t="s">
        <v>152</v>
      </c>
      <c r="DS8" s="85">
        <v>1</v>
      </c>
      <c r="DT8" s="404" t="s">
        <v>153</v>
      </c>
      <c r="DU8" s="404"/>
      <c r="DV8" s="85" t="s">
        <v>152</v>
      </c>
      <c r="DW8" s="85" t="s">
        <v>152</v>
      </c>
      <c r="DX8" s="404" t="s">
        <v>152</v>
      </c>
      <c r="DY8" s="404"/>
      <c r="DZ8" s="85">
        <v>1</v>
      </c>
      <c r="EA8" s="85" t="s">
        <v>152</v>
      </c>
      <c r="EB8" s="85" t="s">
        <v>153</v>
      </c>
      <c r="EC8" s="85"/>
      <c r="ED8" s="85">
        <v>1</v>
      </c>
      <c r="EE8" s="85">
        <v>1</v>
      </c>
      <c r="EF8" s="85" t="s">
        <v>153</v>
      </c>
      <c r="EG8" s="85"/>
      <c r="EH8" s="85">
        <v>2</v>
      </c>
      <c r="EI8" s="85">
        <v>6</v>
      </c>
      <c r="EJ8" s="85" t="s">
        <v>153</v>
      </c>
      <c r="EK8" s="85"/>
      <c r="EL8" s="85">
        <v>1</v>
      </c>
      <c r="EM8" s="85">
        <v>2</v>
      </c>
      <c r="EN8" s="85" t="s">
        <v>152</v>
      </c>
      <c r="EO8" s="85"/>
      <c r="EP8" s="85">
        <v>4</v>
      </c>
      <c r="EQ8" s="85">
        <v>1</v>
      </c>
      <c r="ER8" s="85" t="s">
        <v>152</v>
      </c>
      <c r="ES8" s="85"/>
      <c r="ET8" s="85">
        <v>1</v>
      </c>
      <c r="EU8" s="85">
        <v>1</v>
      </c>
      <c r="EV8" s="404">
        <v>1</v>
      </c>
      <c r="EW8" s="404"/>
      <c r="EX8" s="85">
        <v>17</v>
      </c>
      <c r="EY8" s="85" t="s">
        <v>152</v>
      </c>
      <c r="EZ8" s="404">
        <v>1</v>
      </c>
      <c r="FA8" s="404"/>
      <c r="FB8" s="85" t="s">
        <v>152</v>
      </c>
      <c r="FC8" s="85">
        <v>1</v>
      </c>
      <c r="FD8" s="404" t="s">
        <v>153</v>
      </c>
      <c r="FE8" s="404"/>
      <c r="FF8" s="85">
        <v>1</v>
      </c>
      <c r="FG8" s="404">
        <v>2</v>
      </c>
      <c r="FH8" s="85" t="s">
        <v>152</v>
      </c>
      <c r="FI8" s="85"/>
      <c r="FJ8" s="85">
        <v>1</v>
      </c>
      <c r="FK8" s="404">
        <v>1</v>
      </c>
      <c r="FL8" s="85" t="s">
        <v>152</v>
      </c>
      <c r="FM8" s="85"/>
      <c r="FN8" s="85">
        <v>7</v>
      </c>
      <c r="FO8" s="85">
        <v>1</v>
      </c>
      <c r="FP8" s="85">
        <v>1</v>
      </c>
      <c r="FQ8" s="85"/>
      <c r="FR8" s="85">
        <v>22</v>
      </c>
      <c r="FS8" s="85">
        <v>5</v>
      </c>
      <c r="FT8" s="85">
        <v>5</v>
      </c>
      <c r="FU8" s="85"/>
      <c r="FV8" s="85">
        <v>11</v>
      </c>
      <c r="FW8" s="85" t="s">
        <v>152</v>
      </c>
      <c r="FX8" s="85">
        <v>1</v>
      </c>
      <c r="FY8" s="404"/>
      <c r="FZ8" s="85">
        <v>1</v>
      </c>
      <c r="GA8" s="404">
        <v>1</v>
      </c>
      <c r="GB8" s="404" t="s">
        <v>152</v>
      </c>
      <c r="GC8" s="404"/>
      <c r="GD8" s="85" t="s">
        <v>153</v>
      </c>
      <c r="GE8" s="404" t="s">
        <v>152</v>
      </c>
      <c r="GF8" s="404">
        <v>1</v>
      </c>
      <c r="GG8" s="404"/>
      <c r="GH8" s="85" t="s">
        <v>152</v>
      </c>
      <c r="GI8" s="404">
        <v>1</v>
      </c>
      <c r="GJ8" s="404" t="s">
        <v>152</v>
      </c>
      <c r="GK8" s="404"/>
      <c r="GL8" s="85" t="s">
        <v>152</v>
      </c>
      <c r="GM8" s="404" t="s">
        <v>152</v>
      </c>
      <c r="GN8" s="404" t="s">
        <v>152</v>
      </c>
      <c r="GO8" s="404"/>
      <c r="GP8" s="85">
        <v>1</v>
      </c>
      <c r="GQ8" s="404">
        <v>1</v>
      </c>
      <c r="GR8" s="404">
        <v>1</v>
      </c>
      <c r="GS8" s="404"/>
      <c r="GT8" s="85">
        <v>1</v>
      </c>
      <c r="GU8" s="404">
        <v>1</v>
      </c>
      <c r="GV8" s="404">
        <v>2</v>
      </c>
      <c r="GW8" s="404"/>
      <c r="GX8" s="85">
        <v>1</v>
      </c>
      <c r="GY8" s="404">
        <v>1</v>
      </c>
      <c r="GZ8" s="404">
        <v>1</v>
      </c>
      <c r="HA8" s="404"/>
      <c r="HB8" s="85" t="s">
        <v>152</v>
      </c>
      <c r="HC8" s="404">
        <v>1</v>
      </c>
      <c r="HD8" s="404" t="s">
        <v>153</v>
      </c>
      <c r="HE8" s="404"/>
      <c r="HF8" s="85">
        <v>1</v>
      </c>
      <c r="HG8" s="404" t="s">
        <v>152</v>
      </c>
      <c r="HH8" s="404" t="s">
        <v>153</v>
      </c>
      <c r="HI8" s="404"/>
      <c r="HJ8" s="404" t="s">
        <v>152</v>
      </c>
      <c r="HK8" s="404">
        <v>1</v>
      </c>
      <c r="HL8" s="404">
        <v>1</v>
      </c>
      <c r="HM8" s="404"/>
      <c r="HN8" s="404">
        <v>1</v>
      </c>
      <c r="HO8" s="404">
        <v>4</v>
      </c>
      <c r="HP8" s="404">
        <v>2</v>
      </c>
      <c r="HQ8" s="404"/>
      <c r="HR8" s="404">
        <v>1</v>
      </c>
      <c r="HS8" s="404">
        <v>2</v>
      </c>
      <c r="HT8" s="404">
        <v>2</v>
      </c>
      <c r="HU8" s="404"/>
      <c r="HV8" s="23" t="s">
        <v>152</v>
      </c>
      <c r="HW8" s="404" t="s">
        <v>153</v>
      </c>
      <c r="HX8" s="404">
        <v>2</v>
      </c>
      <c r="HY8" s="278"/>
      <c r="HZ8" s="23" t="s">
        <v>152</v>
      </c>
      <c r="IA8" s="404" t="s">
        <v>153</v>
      </c>
      <c r="IB8" s="404">
        <v>1</v>
      </c>
      <c r="ID8" s="404">
        <v>1</v>
      </c>
      <c r="IE8" s="85" t="s">
        <v>152</v>
      </c>
      <c r="IF8" s="85"/>
      <c r="IG8" s="404"/>
      <c r="IH8" s="404">
        <v>2</v>
      </c>
      <c r="II8" s="85">
        <v>1</v>
      </c>
      <c r="IJ8" s="404">
        <v>2</v>
      </c>
      <c r="IK8" s="404"/>
      <c r="IL8" s="404">
        <v>5</v>
      </c>
      <c r="IM8" s="85">
        <v>2</v>
      </c>
      <c r="IN8" s="404">
        <v>1</v>
      </c>
      <c r="IO8" s="404"/>
      <c r="IP8" s="404" t="s">
        <v>153</v>
      </c>
      <c r="IQ8" s="85" t="s">
        <v>152</v>
      </c>
      <c r="IR8" s="404" t="s">
        <v>152</v>
      </c>
      <c r="IS8" s="404"/>
      <c r="IT8" s="404">
        <v>5</v>
      </c>
      <c r="IU8" s="85">
        <v>6</v>
      </c>
      <c r="IV8" s="404">
        <v>2</v>
      </c>
      <c r="IW8" s="404"/>
      <c r="IX8" s="404">
        <v>62</v>
      </c>
      <c r="IY8" s="85">
        <v>6</v>
      </c>
      <c r="IZ8" s="404">
        <v>10</v>
      </c>
      <c r="JA8" s="404"/>
      <c r="JB8" s="404">
        <v>6</v>
      </c>
      <c r="JC8" s="85">
        <v>4</v>
      </c>
      <c r="JD8" s="85"/>
      <c r="JE8" s="404"/>
      <c r="JF8" s="404">
        <v>1</v>
      </c>
      <c r="JG8" s="404">
        <v>3</v>
      </c>
      <c r="JH8" s="404">
        <v>1</v>
      </c>
      <c r="JI8" s="404"/>
      <c r="JJ8" s="404">
        <v>2</v>
      </c>
      <c r="JK8" s="404">
        <v>3</v>
      </c>
      <c r="JL8" s="404">
        <v>1</v>
      </c>
      <c r="JM8" s="404"/>
      <c r="JN8" s="404">
        <v>2</v>
      </c>
      <c r="JO8" s="404">
        <v>1</v>
      </c>
      <c r="JP8" s="404" t="s">
        <v>152</v>
      </c>
      <c r="JQ8" s="404"/>
      <c r="JR8" s="404">
        <v>8</v>
      </c>
      <c r="JS8" s="404">
        <v>3</v>
      </c>
      <c r="JT8" s="404">
        <v>1</v>
      </c>
      <c r="JU8" s="404"/>
      <c r="JV8" s="404">
        <v>6</v>
      </c>
      <c r="JW8" s="404" t="s">
        <v>153</v>
      </c>
      <c r="JX8" s="404">
        <v>1</v>
      </c>
      <c r="JY8" s="404"/>
      <c r="JZ8" s="404" t="s">
        <v>152</v>
      </c>
      <c r="KA8" s="404">
        <v>1</v>
      </c>
      <c r="KB8" s="404">
        <v>1</v>
      </c>
      <c r="KC8" s="404"/>
      <c r="KD8" s="404">
        <v>3</v>
      </c>
      <c r="KE8" s="404">
        <v>1</v>
      </c>
      <c r="KF8" s="404">
        <v>6</v>
      </c>
      <c r="KG8" s="404"/>
      <c r="KH8" s="404" t="s">
        <v>153</v>
      </c>
      <c r="KI8" s="404">
        <v>13</v>
      </c>
      <c r="KJ8" s="404">
        <v>2</v>
      </c>
      <c r="KK8" s="404"/>
      <c r="KL8" s="404" t="s">
        <v>153</v>
      </c>
      <c r="KM8" s="404">
        <v>1</v>
      </c>
      <c r="KN8" s="404">
        <v>2</v>
      </c>
      <c r="KO8" s="404"/>
      <c r="KP8" s="404">
        <v>1</v>
      </c>
      <c r="KQ8" s="404" t="s">
        <v>153</v>
      </c>
      <c r="KR8" s="404">
        <v>4</v>
      </c>
      <c r="KS8" s="404"/>
      <c r="KT8" s="404">
        <v>4</v>
      </c>
      <c r="KU8" s="404">
        <v>9</v>
      </c>
      <c r="KV8" s="404">
        <v>1</v>
      </c>
      <c r="KW8" s="404"/>
      <c r="KX8" s="404">
        <v>3</v>
      </c>
      <c r="KY8" s="404">
        <v>8</v>
      </c>
      <c r="KZ8" s="404">
        <v>2</v>
      </c>
      <c r="LA8" s="404"/>
      <c r="LB8" s="404" t="s">
        <v>153</v>
      </c>
      <c r="LC8" s="404">
        <v>2</v>
      </c>
      <c r="LD8" s="404" t="s">
        <v>152</v>
      </c>
      <c r="LE8" s="404"/>
      <c r="LF8" s="404">
        <v>1</v>
      </c>
      <c r="LG8" s="404">
        <v>2</v>
      </c>
      <c r="LH8" s="404" t="s">
        <v>152</v>
      </c>
      <c r="LI8" s="404"/>
      <c r="LJ8" s="404" t="s">
        <v>153</v>
      </c>
      <c r="LK8" s="404">
        <v>4</v>
      </c>
      <c r="LL8" s="404" t="s">
        <v>153</v>
      </c>
      <c r="LM8" s="245"/>
      <c r="LN8" s="404">
        <v>3</v>
      </c>
      <c r="LO8" s="404">
        <v>6</v>
      </c>
      <c r="LP8" s="404"/>
      <c r="LQ8" s="404">
        <v>4</v>
      </c>
      <c r="LR8" s="404">
        <v>4</v>
      </c>
      <c r="LS8" s="404"/>
      <c r="LT8" s="404">
        <v>3</v>
      </c>
      <c r="LU8" s="404">
        <v>1</v>
      </c>
      <c r="LV8" s="404"/>
      <c r="LW8" s="404">
        <v>2</v>
      </c>
      <c r="LX8" s="404">
        <v>2</v>
      </c>
      <c r="LY8" s="404"/>
      <c r="LZ8" s="404">
        <v>7</v>
      </c>
      <c r="MA8" s="404">
        <v>2</v>
      </c>
      <c r="MB8" s="404"/>
      <c r="MC8" s="404">
        <v>2</v>
      </c>
      <c r="MD8" s="404">
        <v>2</v>
      </c>
      <c r="ME8" s="404"/>
      <c r="MF8" s="404">
        <v>2</v>
      </c>
      <c r="MG8" s="404">
        <v>1</v>
      </c>
      <c r="MH8" s="404"/>
      <c r="MI8" s="404">
        <v>7</v>
      </c>
      <c r="MJ8" s="404">
        <v>3</v>
      </c>
      <c r="MK8" s="404"/>
      <c r="ML8" s="404">
        <v>3</v>
      </c>
      <c r="MM8" s="404">
        <v>5</v>
      </c>
      <c r="MN8" s="404"/>
      <c r="MO8" s="404">
        <v>2</v>
      </c>
      <c r="MP8" s="404">
        <v>2</v>
      </c>
      <c r="MR8" s="202"/>
      <c r="MT8" s="20" t="s">
        <v>156</v>
      </c>
      <c r="MU8" s="402"/>
      <c r="MV8" s="34" t="s">
        <v>662</v>
      </c>
      <c r="MW8" s="246" t="s">
        <v>579</v>
      </c>
      <c r="MX8" s="402"/>
      <c r="MY8" s="85">
        <v>3</v>
      </c>
      <c r="MZ8" s="404">
        <v>2</v>
      </c>
      <c r="NA8" s="404">
        <v>1</v>
      </c>
      <c r="NB8" s="404"/>
      <c r="NC8" s="85">
        <v>2</v>
      </c>
      <c r="ND8" s="404">
        <v>1</v>
      </c>
      <c r="NE8" s="404">
        <v>1</v>
      </c>
      <c r="NF8" s="404"/>
      <c r="NG8" s="85">
        <v>2</v>
      </c>
      <c r="NH8" s="404">
        <v>1</v>
      </c>
      <c r="NI8" s="404" t="s">
        <v>152</v>
      </c>
      <c r="NJ8" s="404"/>
      <c r="NK8" s="85">
        <v>8</v>
      </c>
      <c r="NL8" s="85">
        <v>29</v>
      </c>
      <c r="NM8" s="404">
        <v>10</v>
      </c>
      <c r="NN8" s="404"/>
      <c r="NO8" s="85">
        <v>10</v>
      </c>
      <c r="NP8" s="85">
        <v>6</v>
      </c>
      <c r="NQ8" s="404">
        <v>10</v>
      </c>
      <c r="NR8" s="404"/>
      <c r="NS8" s="85">
        <v>210</v>
      </c>
      <c r="NT8" s="404">
        <v>1</v>
      </c>
      <c r="NU8" s="404" t="s">
        <v>152</v>
      </c>
      <c r="NV8" s="404"/>
      <c r="NW8" s="85">
        <v>110</v>
      </c>
      <c r="NX8" s="85">
        <v>2</v>
      </c>
      <c r="NY8" s="404">
        <v>1</v>
      </c>
      <c r="NZ8" s="404"/>
      <c r="OA8" s="85" t="s">
        <v>152</v>
      </c>
      <c r="OB8" s="85">
        <v>1</v>
      </c>
      <c r="OC8" s="404">
        <v>1</v>
      </c>
      <c r="OD8" s="404"/>
      <c r="OE8" s="85" t="s">
        <v>152</v>
      </c>
      <c r="OF8" s="85">
        <v>1</v>
      </c>
      <c r="OG8" s="404" t="s">
        <v>152</v>
      </c>
      <c r="OH8" s="404"/>
      <c r="OI8" s="85">
        <v>2</v>
      </c>
      <c r="OJ8" s="85">
        <v>2</v>
      </c>
      <c r="OK8" s="404" t="s">
        <v>152</v>
      </c>
      <c r="OL8" s="404"/>
      <c r="OM8" s="85">
        <v>3</v>
      </c>
      <c r="ON8" s="85">
        <v>6</v>
      </c>
      <c r="OO8" s="404">
        <v>1</v>
      </c>
      <c r="OP8" s="404"/>
      <c r="OQ8" s="85">
        <v>1</v>
      </c>
      <c r="OR8" s="85">
        <v>4</v>
      </c>
      <c r="OS8" s="404">
        <v>1</v>
      </c>
      <c r="OT8" s="404"/>
      <c r="OU8" s="85">
        <v>1</v>
      </c>
      <c r="OV8" s="85">
        <v>4</v>
      </c>
      <c r="OW8" s="404" t="s">
        <v>152</v>
      </c>
      <c r="OX8" s="404"/>
      <c r="OY8" s="404">
        <v>36</v>
      </c>
      <c r="OZ8" s="85">
        <v>10</v>
      </c>
      <c r="PA8" s="404">
        <v>2</v>
      </c>
      <c r="PB8" s="245"/>
      <c r="PC8" s="404">
        <v>1</v>
      </c>
      <c r="PD8" s="85" t="s">
        <v>152</v>
      </c>
      <c r="PE8" s="85">
        <v>2</v>
      </c>
      <c r="PF8" s="85"/>
      <c r="PG8" s="404" t="s">
        <v>152</v>
      </c>
      <c r="PH8" s="85" t="s">
        <v>152</v>
      </c>
      <c r="PI8" s="404">
        <v>1</v>
      </c>
      <c r="PJ8" s="404"/>
      <c r="PK8" s="404">
        <v>2</v>
      </c>
      <c r="PL8" s="85">
        <v>1</v>
      </c>
      <c r="PM8" s="85" t="s">
        <v>152</v>
      </c>
      <c r="PN8" s="85"/>
      <c r="PO8" s="404" t="s">
        <v>152</v>
      </c>
      <c r="PP8" s="85">
        <v>2</v>
      </c>
      <c r="PQ8" s="85" t="s">
        <v>153</v>
      </c>
      <c r="PR8" s="85"/>
      <c r="PS8" s="404">
        <v>3</v>
      </c>
      <c r="PT8" s="85">
        <v>4</v>
      </c>
      <c r="PU8" s="85">
        <v>1</v>
      </c>
      <c r="PV8" s="85"/>
      <c r="PW8" s="85">
        <v>5</v>
      </c>
      <c r="PX8" s="85">
        <v>5</v>
      </c>
      <c r="PY8" s="404">
        <v>7</v>
      </c>
      <c r="PZ8" s="404"/>
      <c r="QA8" s="85" t="s">
        <v>152</v>
      </c>
      <c r="QB8" s="85">
        <v>1</v>
      </c>
      <c r="QC8" s="404" t="s">
        <v>153</v>
      </c>
      <c r="QD8" s="404"/>
      <c r="QE8" s="85">
        <v>1</v>
      </c>
      <c r="QF8" s="85" t="s">
        <v>152</v>
      </c>
      <c r="QG8" s="85" t="s">
        <v>153</v>
      </c>
      <c r="QH8" s="85"/>
      <c r="QI8" s="85" t="s">
        <v>152</v>
      </c>
      <c r="QJ8" s="85">
        <v>1</v>
      </c>
      <c r="QK8" s="404" t="s">
        <v>153</v>
      </c>
      <c r="QL8" s="404"/>
      <c r="QM8" s="85">
        <v>1</v>
      </c>
      <c r="QN8" s="404">
        <v>1</v>
      </c>
      <c r="QO8" s="85" t="s">
        <v>152</v>
      </c>
      <c r="QP8" s="85"/>
      <c r="QQ8" s="85">
        <v>22</v>
      </c>
      <c r="QR8" s="85">
        <v>5</v>
      </c>
      <c r="QS8" s="85">
        <v>5</v>
      </c>
      <c r="QT8" s="85"/>
      <c r="QU8" s="85" t="s">
        <v>152</v>
      </c>
      <c r="QV8" s="404" t="s">
        <v>152</v>
      </c>
      <c r="QW8" s="404" t="s">
        <v>152</v>
      </c>
      <c r="QX8" s="404"/>
      <c r="QY8" s="85">
        <v>1</v>
      </c>
      <c r="QZ8" s="404">
        <v>1</v>
      </c>
      <c r="RA8" s="404">
        <v>2</v>
      </c>
      <c r="RB8" s="404"/>
      <c r="RC8" s="85">
        <v>1</v>
      </c>
      <c r="RD8" s="404">
        <v>1</v>
      </c>
      <c r="RE8" s="404">
        <v>1</v>
      </c>
      <c r="RF8" s="404"/>
      <c r="RG8" s="85" t="s">
        <v>152</v>
      </c>
      <c r="RH8" s="404">
        <v>1</v>
      </c>
      <c r="RI8" s="404" t="s">
        <v>153</v>
      </c>
      <c r="RJ8" s="404"/>
      <c r="RK8" s="85">
        <v>1</v>
      </c>
      <c r="RL8" s="404" t="s">
        <v>152</v>
      </c>
      <c r="RM8" s="404" t="s">
        <v>153</v>
      </c>
      <c r="RN8" s="404"/>
      <c r="RO8" s="404" t="s">
        <v>152</v>
      </c>
      <c r="RP8" s="404">
        <v>1</v>
      </c>
      <c r="RQ8" s="404">
        <v>1</v>
      </c>
      <c r="RR8" s="404"/>
      <c r="RS8" s="404">
        <v>1</v>
      </c>
      <c r="RT8" s="404">
        <v>2</v>
      </c>
      <c r="RU8" s="404">
        <v>2</v>
      </c>
      <c r="RV8" s="404"/>
      <c r="RW8" s="23" t="s">
        <v>152</v>
      </c>
      <c r="RX8" s="404" t="s">
        <v>153</v>
      </c>
      <c r="RY8" s="404">
        <v>2</v>
      </c>
      <c r="RZ8" s="278"/>
      <c r="SA8" s="404">
        <v>1</v>
      </c>
      <c r="SB8" s="85" t="s">
        <v>152</v>
      </c>
      <c r="SC8" s="85"/>
      <c r="SD8" s="404"/>
      <c r="SE8" s="404">
        <v>2</v>
      </c>
      <c r="SF8" s="85">
        <v>1</v>
      </c>
      <c r="SG8" s="404">
        <v>2</v>
      </c>
      <c r="SH8" s="404"/>
      <c r="SI8" s="404">
        <v>62</v>
      </c>
      <c r="SJ8" s="85">
        <v>6</v>
      </c>
      <c r="SK8" s="404">
        <v>10</v>
      </c>
      <c r="SL8" s="404"/>
      <c r="SM8" s="404">
        <v>1</v>
      </c>
      <c r="SN8" s="404">
        <v>3</v>
      </c>
      <c r="SO8" s="404">
        <v>1</v>
      </c>
      <c r="SP8" s="404"/>
      <c r="SQ8" s="404">
        <v>8</v>
      </c>
      <c r="SR8" s="404">
        <v>3</v>
      </c>
      <c r="SS8" s="404">
        <v>1</v>
      </c>
      <c r="ST8" s="404"/>
      <c r="SU8" s="404">
        <v>6</v>
      </c>
      <c r="SV8" s="404" t="s">
        <v>153</v>
      </c>
      <c r="SW8" s="404">
        <v>1</v>
      </c>
      <c r="SX8" s="404"/>
      <c r="SY8" s="404">
        <v>3</v>
      </c>
      <c r="SZ8" s="404">
        <v>1</v>
      </c>
      <c r="TA8" s="404">
        <v>6</v>
      </c>
      <c r="TB8" s="404"/>
      <c r="TC8" s="404" t="s">
        <v>153</v>
      </c>
      <c r="TD8" s="404">
        <v>13</v>
      </c>
      <c r="TE8" s="404">
        <v>2</v>
      </c>
      <c r="TF8" s="404"/>
      <c r="TG8" s="404">
        <v>1</v>
      </c>
      <c r="TH8" s="404" t="s">
        <v>153</v>
      </c>
      <c r="TI8" s="404">
        <v>4</v>
      </c>
      <c r="TJ8" s="404"/>
      <c r="TK8" s="404" t="s">
        <v>153</v>
      </c>
      <c r="TL8" s="404">
        <v>4</v>
      </c>
      <c r="TM8" s="404" t="s">
        <v>153</v>
      </c>
      <c r="TN8" s="245"/>
      <c r="TO8" s="404">
        <v>3</v>
      </c>
      <c r="TP8" s="404">
        <v>6</v>
      </c>
      <c r="TQ8" s="404"/>
      <c r="TR8" s="404">
        <v>3</v>
      </c>
      <c r="TS8" s="404">
        <v>1</v>
      </c>
      <c r="TT8" s="404"/>
      <c r="TU8" s="404">
        <v>7</v>
      </c>
      <c r="TV8" s="404">
        <v>3</v>
      </c>
      <c r="TW8" s="404"/>
      <c r="TX8" s="404">
        <v>2</v>
      </c>
      <c r="TY8" s="404">
        <v>2</v>
      </c>
      <c r="UB8" s="407"/>
      <c r="UD8" s="20" t="s">
        <v>156</v>
      </c>
      <c r="UE8" s="402"/>
      <c r="UF8" s="76" t="s">
        <v>587</v>
      </c>
      <c r="UG8" s="246" t="s">
        <v>579</v>
      </c>
      <c r="UH8" s="402"/>
      <c r="UI8" s="85">
        <v>10</v>
      </c>
      <c r="UJ8" s="85">
        <v>17</v>
      </c>
      <c r="UK8" s="404">
        <v>7</v>
      </c>
      <c r="UL8" s="404"/>
      <c r="UM8" s="85">
        <v>17</v>
      </c>
      <c r="UN8" s="85">
        <v>99</v>
      </c>
      <c r="UO8" s="404">
        <v>4</v>
      </c>
      <c r="UP8" s="404"/>
      <c r="UQ8" s="85" t="s">
        <v>153</v>
      </c>
      <c r="UR8" s="85">
        <v>2</v>
      </c>
      <c r="US8" s="404" t="s">
        <v>152</v>
      </c>
      <c r="UT8" s="404"/>
      <c r="UU8" s="85" t="s">
        <v>152</v>
      </c>
      <c r="UV8" s="85" t="s">
        <v>152</v>
      </c>
      <c r="UW8" s="404">
        <v>1</v>
      </c>
      <c r="UX8" s="404"/>
      <c r="UY8" s="85" t="s">
        <v>152</v>
      </c>
      <c r="UZ8" s="85">
        <v>11</v>
      </c>
      <c r="VA8" s="404" t="s">
        <v>152</v>
      </c>
      <c r="VB8" s="404"/>
      <c r="VC8" s="85">
        <v>1</v>
      </c>
      <c r="VD8" s="85">
        <v>2</v>
      </c>
      <c r="VE8" s="404">
        <v>1</v>
      </c>
      <c r="VF8" s="404"/>
      <c r="VG8" s="85">
        <v>1</v>
      </c>
      <c r="VH8" s="85">
        <v>1</v>
      </c>
      <c r="VI8" s="404" t="s">
        <v>152</v>
      </c>
      <c r="VJ8" s="404"/>
      <c r="VK8" s="404" t="s">
        <v>152</v>
      </c>
      <c r="VL8" s="85" t="s">
        <v>152</v>
      </c>
      <c r="VM8" s="404" t="s">
        <v>153</v>
      </c>
      <c r="VN8" s="404"/>
      <c r="VO8" s="404">
        <v>5</v>
      </c>
      <c r="VP8" s="85">
        <v>2</v>
      </c>
      <c r="VQ8" s="85">
        <v>1</v>
      </c>
      <c r="VR8" s="85"/>
      <c r="VS8" s="85" t="s">
        <v>152</v>
      </c>
      <c r="VT8" s="85" t="s">
        <v>152</v>
      </c>
      <c r="VU8" s="404" t="s">
        <v>152</v>
      </c>
      <c r="VV8" s="404"/>
      <c r="VW8" s="85">
        <v>1</v>
      </c>
      <c r="VX8" s="85">
        <v>1</v>
      </c>
      <c r="VY8" s="85" t="s">
        <v>153</v>
      </c>
      <c r="VZ8" s="85"/>
      <c r="WA8" s="85">
        <v>2</v>
      </c>
      <c r="WB8" s="85">
        <v>6</v>
      </c>
      <c r="WC8" s="85" t="s">
        <v>153</v>
      </c>
      <c r="WD8" s="85"/>
      <c r="WE8" s="85">
        <v>1</v>
      </c>
      <c r="WF8" s="85">
        <v>2</v>
      </c>
      <c r="WG8" s="85" t="s">
        <v>152</v>
      </c>
      <c r="WH8" s="85"/>
      <c r="WI8" s="85">
        <v>4</v>
      </c>
      <c r="WJ8" s="85">
        <v>1</v>
      </c>
      <c r="WK8" s="85" t="s">
        <v>152</v>
      </c>
      <c r="WL8" s="85"/>
      <c r="WM8" s="85">
        <v>1</v>
      </c>
      <c r="WN8" s="85">
        <v>1</v>
      </c>
      <c r="WO8" s="404">
        <v>1</v>
      </c>
      <c r="WP8" s="404"/>
      <c r="WQ8" s="85">
        <v>17</v>
      </c>
      <c r="WR8" s="85" t="s">
        <v>152</v>
      </c>
      <c r="WS8" s="404">
        <v>1</v>
      </c>
      <c r="WT8" s="404"/>
      <c r="WU8" s="85">
        <v>1</v>
      </c>
      <c r="WV8" s="404">
        <v>2</v>
      </c>
      <c r="WW8" s="85" t="s">
        <v>152</v>
      </c>
      <c r="WX8" s="85"/>
      <c r="WY8" s="85">
        <v>7</v>
      </c>
      <c r="WZ8" s="85">
        <v>1</v>
      </c>
      <c r="XA8" s="85">
        <v>1</v>
      </c>
      <c r="XB8" s="85"/>
      <c r="XC8" s="85">
        <v>11</v>
      </c>
      <c r="XD8" s="85" t="s">
        <v>152</v>
      </c>
      <c r="XE8" s="85">
        <v>1</v>
      </c>
      <c r="XF8" s="404"/>
      <c r="XG8" s="85">
        <v>1</v>
      </c>
      <c r="XH8" s="404">
        <v>1</v>
      </c>
      <c r="XI8" s="404" t="s">
        <v>152</v>
      </c>
      <c r="XJ8" s="404"/>
      <c r="XK8" s="85" t="s">
        <v>153</v>
      </c>
      <c r="XL8" s="404" t="s">
        <v>152</v>
      </c>
      <c r="XM8" s="404">
        <v>1</v>
      </c>
      <c r="XN8" s="404"/>
      <c r="XO8" s="85" t="s">
        <v>152</v>
      </c>
      <c r="XP8" s="404">
        <v>1</v>
      </c>
      <c r="XQ8" s="404" t="s">
        <v>152</v>
      </c>
      <c r="XR8" s="404"/>
      <c r="XS8" s="85">
        <v>1</v>
      </c>
      <c r="XT8" s="404">
        <v>1</v>
      </c>
      <c r="XU8" s="404">
        <v>1</v>
      </c>
      <c r="XV8" s="404"/>
      <c r="XW8" s="404">
        <v>1</v>
      </c>
      <c r="XX8" s="404">
        <v>4</v>
      </c>
      <c r="XY8" s="404">
        <v>2</v>
      </c>
      <c r="XZ8" s="404"/>
      <c r="YA8" s="23" t="s">
        <v>152</v>
      </c>
      <c r="YB8" s="404" t="s">
        <v>153</v>
      </c>
      <c r="YC8" s="404">
        <v>1</v>
      </c>
      <c r="YE8" s="404">
        <v>5</v>
      </c>
      <c r="YF8" s="85">
        <v>2</v>
      </c>
      <c r="YG8" s="404">
        <v>1</v>
      </c>
      <c r="YH8" s="404"/>
      <c r="YI8" s="404" t="s">
        <v>153</v>
      </c>
      <c r="YJ8" s="85" t="s">
        <v>152</v>
      </c>
      <c r="YK8" s="404" t="s">
        <v>152</v>
      </c>
      <c r="YL8" s="404"/>
      <c r="YM8" s="404">
        <v>5</v>
      </c>
      <c r="YN8" s="85">
        <v>6</v>
      </c>
      <c r="YO8" s="404">
        <v>2</v>
      </c>
      <c r="YP8" s="404"/>
      <c r="YQ8" s="404">
        <v>6</v>
      </c>
      <c r="YR8" s="85">
        <v>4</v>
      </c>
      <c r="YS8" s="85"/>
      <c r="YT8" s="404"/>
      <c r="YU8" s="404">
        <v>2</v>
      </c>
      <c r="YV8" s="404">
        <v>3</v>
      </c>
      <c r="YW8" s="404">
        <v>1</v>
      </c>
      <c r="YX8" s="404"/>
      <c r="YY8" s="404">
        <v>2</v>
      </c>
      <c r="YZ8" s="404">
        <v>1</v>
      </c>
      <c r="ZA8" s="404" t="s">
        <v>152</v>
      </c>
      <c r="ZB8" s="404"/>
      <c r="ZC8" s="404" t="s">
        <v>152</v>
      </c>
      <c r="ZD8" s="404">
        <v>1</v>
      </c>
      <c r="ZE8" s="404">
        <v>1</v>
      </c>
      <c r="ZF8" s="404"/>
      <c r="ZG8" s="404" t="s">
        <v>153</v>
      </c>
      <c r="ZH8" s="404">
        <v>1</v>
      </c>
      <c r="ZI8" s="404">
        <v>2</v>
      </c>
      <c r="ZJ8" s="404"/>
      <c r="ZK8" s="404">
        <v>4</v>
      </c>
      <c r="ZL8" s="404">
        <v>9</v>
      </c>
      <c r="ZM8" s="404">
        <v>1</v>
      </c>
      <c r="ZN8" s="404"/>
      <c r="ZO8" s="404">
        <v>3</v>
      </c>
      <c r="ZP8" s="404">
        <v>8</v>
      </c>
      <c r="ZQ8" s="404">
        <v>2</v>
      </c>
      <c r="ZR8" s="404"/>
      <c r="ZS8" s="404" t="s">
        <v>153</v>
      </c>
      <c r="ZT8" s="404">
        <v>2</v>
      </c>
      <c r="ZU8" s="404" t="s">
        <v>152</v>
      </c>
      <c r="ZV8" s="404"/>
      <c r="ZW8" s="404">
        <v>1</v>
      </c>
      <c r="ZX8" s="404">
        <v>2</v>
      </c>
      <c r="ZY8" s="404" t="s">
        <v>152</v>
      </c>
      <c r="ZZ8" s="404"/>
      <c r="AAA8" s="404">
        <v>4</v>
      </c>
      <c r="AAB8" s="404">
        <v>4</v>
      </c>
      <c r="AAC8" s="404"/>
      <c r="AAD8" s="404">
        <v>2</v>
      </c>
      <c r="AAE8" s="404">
        <v>2</v>
      </c>
      <c r="AAF8" s="404"/>
      <c r="AAG8" s="404">
        <v>7</v>
      </c>
      <c r="AAH8" s="404">
        <v>2</v>
      </c>
      <c r="AAI8" s="404"/>
      <c r="AAJ8" s="404">
        <v>2</v>
      </c>
      <c r="AAK8" s="404">
        <v>2</v>
      </c>
      <c r="AAL8" s="404"/>
      <c r="AAM8" s="404">
        <v>2</v>
      </c>
      <c r="AAN8" s="404">
        <v>1</v>
      </c>
      <c r="AAO8" s="404"/>
      <c r="AAP8" s="404">
        <v>3</v>
      </c>
      <c r="AAQ8" s="404">
        <v>5</v>
      </c>
      <c r="AAR8" s="404"/>
    </row>
    <row r="9" spans="1:741" s="401" customFormat="1">
      <c r="A9" s="20" t="s">
        <v>157</v>
      </c>
      <c r="B9" s="402"/>
      <c r="C9" s="34" t="s">
        <v>648</v>
      </c>
      <c r="D9" s="247" t="s">
        <v>649</v>
      </c>
      <c r="E9" s="402"/>
      <c r="F9" s="85">
        <v>120</v>
      </c>
      <c r="G9" s="404">
        <v>160</v>
      </c>
      <c r="H9" s="404">
        <v>57</v>
      </c>
      <c r="I9" s="404"/>
      <c r="J9" s="85">
        <v>420</v>
      </c>
      <c r="K9" s="404">
        <v>200</v>
      </c>
      <c r="L9" s="404">
        <v>240</v>
      </c>
      <c r="M9" s="404"/>
      <c r="N9" s="85">
        <v>78</v>
      </c>
      <c r="O9" s="404">
        <v>230</v>
      </c>
      <c r="P9" s="404">
        <v>91</v>
      </c>
      <c r="Q9" s="404"/>
      <c r="R9" s="85">
        <v>10</v>
      </c>
      <c r="S9" s="85">
        <v>16</v>
      </c>
      <c r="T9" s="404">
        <v>12</v>
      </c>
      <c r="U9" s="404"/>
      <c r="V9" s="85">
        <v>120</v>
      </c>
      <c r="W9" s="85">
        <v>300</v>
      </c>
      <c r="X9" s="404">
        <v>120</v>
      </c>
      <c r="Y9" s="404"/>
      <c r="Z9" s="85">
        <v>79</v>
      </c>
      <c r="AA9" s="85">
        <v>160</v>
      </c>
      <c r="AB9" s="404">
        <v>9</v>
      </c>
      <c r="AC9" s="404"/>
      <c r="AD9" s="85">
        <v>97</v>
      </c>
      <c r="AE9" s="85">
        <v>57</v>
      </c>
      <c r="AF9" s="404">
        <v>41</v>
      </c>
      <c r="AG9" s="404"/>
      <c r="AH9" s="85">
        <v>69</v>
      </c>
      <c r="AI9" s="404">
        <v>51</v>
      </c>
      <c r="AJ9" s="404">
        <v>54</v>
      </c>
      <c r="AK9" s="404"/>
      <c r="AL9" s="85">
        <v>32</v>
      </c>
      <c r="AM9" s="85">
        <v>100</v>
      </c>
      <c r="AN9" s="404">
        <v>35</v>
      </c>
      <c r="AO9" s="404"/>
      <c r="AP9" s="85">
        <v>670</v>
      </c>
      <c r="AQ9" s="85">
        <v>780</v>
      </c>
      <c r="AR9" s="404">
        <v>39</v>
      </c>
      <c r="AS9" s="404"/>
      <c r="AT9" s="85">
        <v>11</v>
      </c>
      <c r="AU9" s="85">
        <v>24</v>
      </c>
      <c r="AV9" s="404">
        <v>9</v>
      </c>
      <c r="AW9" s="404"/>
      <c r="AX9" s="85">
        <v>9</v>
      </c>
      <c r="AY9" s="85">
        <v>25</v>
      </c>
      <c r="AZ9" s="404">
        <v>7</v>
      </c>
      <c r="BA9" s="404"/>
      <c r="BB9" s="85">
        <v>13</v>
      </c>
      <c r="BC9" s="85">
        <v>19</v>
      </c>
      <c r="BD9" s="404">
        <v>37</v>
      </c>
      <c r="BE9" s="404"/>
      <c r="BF9" s="85">
        <v>55</v>
      </c>
      <c r="BG9" s="85">
        <v>73</v>
      </c>
      <c r="BH9" s="404">
        <v>20</v>
      </c>
      <c r="BI9" s="404"/>
      <c r="BJ9" s="85">
        <v>400</v>
      </c>
      <c r="BK9" s="85">
        <v>250</v>
      </c>
      <c r="BL9" s="404">
        <v>38</v>
      </c>
      <c r="BM9" s="404"/>
      <c r="BN9" s="85">
        <v>13</v>
      </c>
      <c r="BO9" s="85">
        <v>65</v>
      </c>
      <c r="BP9" s="404">
        <v>5</v>
      </c>
      <c r="BQ9" s="404"/>
      <c r="BR9" s="85">
        <v>35</v>
      </c>
      <c r="BS9" s="85">
        <v>72</v>
      </c>
      <c r="BT9" s="404">
        <v>30</v>
      </c>
      <c r="BU9" s="404"/>
      <c r="BV9" s="85">
        <v>31</v>
      </c>
      <c r="BW9" s="85">
        <v>170</v>
      </c>
      <c r="BX9" s="404">
        <v>69</v>
      </c>
      <c r="BY9" s="404"/>
      <c r="BZ9" s="85">
        <v>33</v>
      </c>
      <c r="CA9" s="85">
        <v>34</v>
      </c>
      <c r="CB9" s="404">
        <v>16</v>
      </c>
      <c r="CC9" s="404"/>
      <c r="CD9" s="85">
        <v>22</v>
      </c>
      <c r="CE9" s="85">
        <v>36</v>
      </c>
      <c r="CF9" s="404">
        <v>4</v>
      </c>
      <c r="CG9" s="404"/>
      <c r="CH9" s="404">
        <v>5900</v>
      </c>
      <c r="CI9" s="85">
        <v>130000</v>
      </c>
      <c r="CJ9" s="404">
        <v>310</v>
      </c>
      <c r="CK9" s="245"/>
      <c r="CL9" s="404">
        <v>170</v>
      </c>
      <c r="CM9" s="85">
        <v>25</v>
      </c>
      <c r="CN9" s="85">
        <v>89</v>
      </c>
      <c r="CO9" s="85"/>
      <c r="CP9" s="404">
        <v>76</v>
      </c>
      <c r="CQ9" s="85">
        <v>19</v>
      </c>
      <c r="CR9" s="404">
        <v>92</v>
      </c>
      <c r="CS9" s="404"/>
      <c r="CT9" s="404">
        <v>64</v>
      </c>
      <c r="CU9" s="85">
        <v>83</v>
      </c>
      <c r="CV9" s="85">
        <v>44</v>
      </c>
      <c r="CW9" s="85"/>
      <c r="CX9" s="404">
        <v>3</v>
      </c>
      <c r="CY9" s="85">
        <v>41</v>
      </c>
      <c r="CZ9" s="85">
        <v>4</v>
      </c>
      <c r="DA9" s="85"/>
      <c r="DB9" s="404">
        <v>30</v>
      </c>
      <c r="DC9" s="85">
        <v>51</v>
      </c>
      <c r="DD9" s="404">
        <v>8</v>
      </c>
      <c r="DE9" s="404"/>
      <c r="DF9" s="404">
        <v>67</v>
      </c>
      <c r="DG9" s="85">
        <v>86</v>
      </c>
      <c r="DH9" s="85">
        <v>12</v>
      </c>
      <c r="DI9" s="85"/>
      <c r="DJ9" s="404">
        <v>20</v>
      </c>
      <c r="DK9" s="85">
        <v>93</v>
      </c>
      <c r="DL9" s="85">
        <v>25</v>
      </c>
      <c r="DM9" s="85"/>
      <c r="DN9" s="85">
        <v>100</v>
      </c>
      <c r="DO9" s="85">
        <v>200</v>
      </c>
      <c r="DP9" s="404">
        <v>150</v>
      </c>
      <c r="DQ9" s="404"/>
      <c r="DR9" s="85">
        <v>27</v>
      </c>
      <c r="DS9" s="85">
        <v>30</v>
      </c>
      <c r="DT9" s="404">
        <v>17</v>
      </c>
      <c r="DU9" s="404"/>
      <c r="DV9" s="85">
        <v>15</v>
      </c>
      <c r="DW9" s="85">
        <v>42</v>
      </c>
      <c r="DX9" s="404">
        <v>46</v>
      </c>
      <c r="DY9" s="404"/>
      <c r="DZ9" s="85">
        <v>5</v>
      </c>
      <c r="EA9" s="85">
        <v>39</v>
      </c>
      <c r="EB9" s="85">
        <v>5</v>
      </c>
      <c r="EC9" s="85"/>
      <c r="ED9" s="85">
        <v>12</v>
      </c>
      <c r="EE9" s="85">
        <v>30</v>
      </c>
      <c r="EF9" s="85">
        <v>14</v>
      </c>
      <c r="EG9" s="85"/>
      <c r="EH9" s="85">
        <v>20</v>
      </c>
      <c r="EI9" s="85">
        <v>25</v>
      </c>
      <c r="EJ9" s="85">
        <v>23</v>
      </c>
      <c r="EK9" s="85"/>
      <c r="EL9" s="85">
        <v>11</v>
      </c>
      <c r="EM9" s="85">
        <v>91</v>
      </c>
      <c r="EN9" s="85">
        <v>23</v>
      </c>
      <c r="EO9" s="85"/>
      <c r="EP9" s="85">
        <v>28</v>
      </c>
      <c r="EQ9" s="85">
        <v>51</v>
      </c>
      <c r="ER9" s="85">
        <v>41</v>
      </c>
      <c r="ES9" s="85"/>
      <c r="ET9" s="85">
        <v>24</v>
      </c>
      <c r="EU9" s="85">
        <v>22</v>
      </c>
      <c r="EV9" s="404">
        <v>52</v>
      </c>
      <c r="EW9" s="404"/>
      <c r="EX9" s="85">
        <v>48</v>
      </c>
      <c r="EY9" s="85">
        <v>12</v>
      </c>
      <c r="EZ9" s="404">
        <v>45</v>
      </c>
      <c r="FA9" s="404"/>
      <c r="FB9" s="85">
        <v>16</v>
      </c>
      <c r="FC9" s="85">
        <v>19</v>
      </c>
      <c r="FD9" s="404">
        <v>27</v>
      </c>
      <c r="FE9" s="404"/>
      <c r="FF9" s="85">
        <v>13</v>
      </c>
      <c r="FG9" s="404">
        <v>20</v>
      </c>
      <c r="FH9" s="85">
        <v>6</v>
      </c>
      <c r="FI9" s="85"/>
      <c r="FJ9" s="85">
        <v>49</v>
      </c>
      <c r="FK9" s="404">
        <v>31</v>
      </c>
      <c r="FL9" s="85">
        <v>20</v>
      </c>
      <c r="FM9" s="85"/>
      <c r="FN9" s="85">
        <v>52</v>
      </c>
      <c r="FO9" s="85">
        <v>78</v>
      </c>
      <c r="FP9" s="85">
        <v>140</v>
      </c>
      <c r="FQ9" s="85"/>
      <c r="FR9" s="85">
        <v>170</v>
      </c>
      <c r="FS9" s="85">
        <v>25</v>
      </c>
      <c r="FT9" s="85">
        <v>91</v>
      </c>
      <c r="FU9" s="85"/>
      <c r="FV9" s="85">
        <v>13</v>
      </c>
      <c r="FW9" s="85">
        <v>46</v>
      </c>
      <c r="FX9" s="85">
        <v>14</v>
      </c>
      <c r="FY9" s="404"/>
      <c r="FZ9" s="85">
        <v>68</v>
      </c>
      <c r="GA9" s="404">
        <v>110</v>
      </c>
      <c r="GB9" s="404">
        <v>74</v>
      </c>
      <c r="GC9" s="404"/>
      <c r="GD9" s="85">
        <v>14</v>
      </c>
      <c r="GE9" s="404">
        <v>170</v>
      </c>
      <c r="GF9" s="404">
        <v>23</v>
      </c>
      <c r="GG9" s="404"/>
      <c r="GH9" s="85">
        <v>30</v>
      </c>
      <c r="GI9" s="404">
        <v>210</v>
      </c>
      <c r="GJ9" s="404">
        <v>120</v>
      </c>
      <c r="GK9" s="404"/>
      <c r="GL9" s="85">
        <v>15</v>
      </c>
      <c r="GM9" s="404">
        <v>48</v>
      </c>
      <c r="GN9" s="404">
        <v>66</v>
      </c>
      <c r="GO9" s="404"/>
      <c r="GP9" s="85">
        <v>23</v>
      </c>
      <c r="GQ9" s="404">
        <v>150</v>
      </c>
      <c r="GR9" s="404">
        <v>91</v>
      </c>
      <c r="GS9" s="404"/>
      <c r="GT9" s="85">
        <v>68</v>
      </c>
      <c r="GU9" s="404">
        <v>53</v>
      </c>
      <c r="GV9" s="404">
        <v>52</v>
      </c>
      <c r="GW9" s="404"/>
      <c r="GX9" s="85">
        <v>29</v>
      </c>
      <c r="GY9" s="404">
        <v>140</v>
      </c>
      <c r="GZ9" s="404">
        <v>86</v>
      </c>
      <c r="HA9" s="404"/>
      <c r="HB9" s="85">
        <v>19</v>
      </c>
      <c r="HC9" s="404">
        <v>98</v>
      </c>
      <c r="HD9" s="404">
        <v>25</v>
      </c>
      <c r="HE9" s="404"/>
      <c r="HF9" s="85">
        <v>30</v>
      </c>
      <c r="HG9" s="404">
        <v>35</v>
      </c>
      <c r="HH9" s="404">
        <v>63</v>
      </c>
      <c r="HI9" s="404"/>
      <c r="HJ9" s="404">
        <v>510</v>
      </c>
      <c r="HK9" s="404">
        <v>820</v>
      </c>
      <c r="HL9" s="404">
        <v>490</v>
      </c>
      <c r="HM9" s="404"/>
      <c r="HN9" s="404">
        <v>59</v>
      </c>
      <c r="HO9" s="404">
        <v>240</v>
      </c>
      <c r="HP9" s="404">
        <v>100</v>
      </c>
      <c r="HQ9" s="404"/>
      <c r="HR9" s="404">
        <v>310</v>
      </c>
      <c r="HS9" s="404">
        <v>120</v>
      </c>
      <c r="HT9" s="404">
        <v>100</v>
      </c>
      <c r="HU9" s="404"/>
      <c r="HV9" s="23">
        <v>21</v>
      </c>
      <c r="HW9" s="404">
        <v>28</v>
      </c>
      <c r="HX9" s="404">
        <v>68</v>
      </c>
      <c r="HY9" s="278"/>
      <c r="HZ9" s="23">
        <v>100</v>
      </c>
      <c r="IA9" s="404">
        <v>190</v>
      </c>
      <c r="IB9" s="404">
        <v>42</v>
      </c>
      <c r="ID9" s="404">
        <v>44</v>
      </c>
      <c r="IE9" s="85">
        <v>130</v>
      </c>
      <c r="IF9" s="85"/>
      <c r="IG9" s="404"/>
      <c r="IH9" s="404">
        <v>2500</v>
      </c>
      <c r="II9" s="85">
        <v>2100</v>
      </c>
      <c r="IJ9" s="404">
        <v>450</v>
      </c>
      <c r="IK9" s="404"/>
      <c r="IL9" s="404">
        <v>130</v>
      </c>
      <c r="IM9" s="85">
        <v>190</v>
      </c>
      <c r="IN9" s="404">
        <v>130</v>
      </c>
      <c r="IO9" s="404"/>
      <c r="IP9" s="404">
        <v>17</v>
      </c>
      <c r="IQ9" s="85">
        <v>49</v>
      </c>
      <c r="IR9" s="404">
        <v>63</v>
      </c>
      <c r="IS9" s="404"/>
      <c r="IT9" s="404">
        <v>79</v>
      </c>
      <c r="IU9" s="85">
        <v>540</v>
      </c>
      <c r="IV9" s="404">
        <v>310</v>
      </c>
      <c r="IW9" s="404"/>
      <c r="IX9" s="404">
        <v>980</v>
      </c>
      <c r="IY9" s="85">
        <v>55</v>
      </c>
      <c r="IZ9" s="404">
        <v>54</v>
      </c>
      <c r="JA9" s="404"/>
      <c r="JB9" s="404">
        <v>91</v>
      </c>
      <c r="JC9" s="85">
        <v>600</v>
      </c>
      <c r="JD9" s="85"/>
      <c r="JE9" s="404"/>
      <c r="JF9" s="404">
        <v>51</v>
      </c>
      <c r="JG9" s="404">
        <v>140</v>
      </c>
      <c r="JH9" s="404">
        <v>38</v>
      </c>
      <c r="JI9" s="404"/>
      <c r="JJ9" s="404">
        <v>260</v>
      </c>
      <c r="JK9" s="404">
        <v>160</v>
      </c>
      <c r="JL9" s="404">
        <v>130</v>
      </c>
      <c r="JM9" s="404"/>
      <c r="JN9" s="404">
        <v>220</v>
      </c>
      <c r="JO9" s="404">
        <v>760</v>
      </c>
      <c r="JP9" s="404">
        <v>99</v>
      </c>
      <c r="JQ9" s="404"/>
      <c r="JR9" s="404">
        <v>190</v>
      </c>
      <c r="JS9" s="404">
        <v>170</v>
      </c>
      <c r="JT9" s="404">
        <v>36</v>
      </c>
      <c r="JU9" s="404"/>
      <c r="JV9" s="404">
        <v>410</v>
      </c>
      <c r="JW9" s="404">
        <v>100</v>
      </c>
      <c r="JX9" s="404">
        <v>110</v>
      </c>
      <c r="JY9" s="404"/>
      <c r="JZ9" s="404">
        <v>34</v>
      </c>
      <c r="KA9" s="404">
        <v>120</v>
      </c>
      <c r="KB9" s="404">
        <v>85</v>
      </c>
      <c r="KC9" s="404"/>
      <c r="KD9" s="404">
        <v>46</v>
      </c>
      <c r="KE9" s="404">
        <v>25</v>
      </c>
      <c r="KF9" s="404">
        <v>71</v>
      </c>
      <c r="KG9" s="404"/>
      <c r="KH9" s="404">
        <v>36</v>
      </c>
      <c r="KI9" s="404">
        <v>93</v>
      </c>
      <c r="KJ9" s="404">
        <v>50</v>
      </c>
      <c r="KK9" s="404"/>
      <c r="KL9" s="404">
        <v>540</v>
      </c>
      <c r="KM9" s="404">
        <v>57</v>
      </c>
      <c r="KN9" s="404">
        <v>130</v>
      </c>
      <c r="KO9" s="404"/>
      <c r="KP9" s="404">
        <v>65</v>
      </c>
      <c r="KQ9" s="404">
        <v>150</v>
      </c>
      <c r="KR9" s="404">
        <v>230</v>
      </c>
      <c r="KS9" s="404"/>
      <c r="KT9" s="404">
        <v>110</v>
      </c>
      <c r="KU9" s="404">
        <v>83</v>
      </c>
      <c r="KV9" s="404">
        <v>57</v>
      </c>
      <c r="KW9" s="404"/>
      <c r="KX9" s="404">
        <v>150</v>
      </c>
      <c r="KY9" s="404">
        <v>200</v>
      </c>
      <c r="KZ9" s="404">
        <v>120</v>
      </c>
      <c r="LA9" s="404"/>
      <c r="LB9" s="404">
        <v>15</v>
      </c>
      <c r="LC9" s="404">
        <v>72</v>
      </c>
      <c r="LD9" s="404">
        <v>100</v>
      </c>
      <c r="LE9" s="404"/>
      <c r="LF9" s="404">
        <v>93</v>
      </c>
      <c r="LG9" s="404">
        <v>120</v>
      </c>
      <c r="LH9" s="404">
        <v>47</v>
      </c>
      <c r="LI9" s="404"/>
      <c r="LJ9" s="404">
        <v>53</v>
      </c>
      <c r="LK9" s="404">
        <v>36</v>
      </c>
      <c r="LL9" s="404">
        <v>28</v>
      </c>
      <c r="LM9" s="245"/>
      <c r="LN9" s="404">
        <v>130</v>
      </c>
      <c r="LO9" s="404">
        <v>110</v>
      </c>
      <c r="LP9" s="404"/>
      <c r="LQ9" s="404">
        <v>46</v>
      </c>
      <c r="LR9" s="404">
        <v>220</v>
      </c>
      <c r="LS9" s="404"/>
      <c r="LT9" s="404">
        <v>44</v>
      </c>
      <c r="LU9" s="404">
        <v>22</v>
      </c>
      <c r="LV9" s="404"/>
      <c r="LW9" s="404">
        <v>70</v>
      </c>
      <c r="LX9" s="404">
        <v>160</v>
      </c>
      <c r="LY9" s="404"/>
      <c r="LZ9" s="404">
        <v>220</v>
      </c>
      <c r="MA9" s="404">
        <v>610</v>
      </c>
      <c r="MB9" s="404"/>
      <c r="MC9" s="404">
        <v>77</v>
      </c>
      <c r="MD9" s="404">
        <v>170</v>
      </c>
      <c r="ME9" s="404"/>
      <c r="MF9" s="404">
        <v>250</v>
      </c>
      <c r="MG9" s="404">
        <v>140</v>
      </c>
      <c r="MH9" s="404"/>
      <c r="MI9" s="404">
        <v>1700</v>
      </c>
      <c r="MJ9" s="404">
        <v>540</v>
      </c>
      <c r="MK9" s="404"/>
      <c r="ML9" s="404">
        <v>800</v>
      </c>
      <c r="MM9" s="404">
        <v>360</v>
      </c>
      <c r="MN9" s="404"/>
      <c r="MO9" s="404">
        <v>51</v>
      </c>
      <c r="MP9" s="404">
        <v>170</v>
      </c>
      <c r="MR9" s="202"/>
      <c r="MT9" s="20" t="s">
        <v>157</v>
      </c>
      <c r="MU9" s="402"/>
      <c r="MV9" s="34" t="s">
        <v>648</v>
      </c>
      <c r="MW9" s="247" t="s">
        <v>649</v>
      </c>
      <c r="MX9" s="402"/>
      <c r="MY9" s="85">
        <v>120</v>
      </c>
      <c r="MZ9" s="404">
        <v>160</v>
      </c>
      <c r="NA9" s="404">
        <v>57</v>
      </c>
      <c r="NB9" s="404"/>
      <c r="NC9" s="85">
        <v>420</v>
      </c>
      <c r="ND9" s="404">
        <v>200</v>
      </c>
      <c r="NE9" s="404">
        <v>240</v>
      </c>
      <c r="NF9" s="404"/>
      <c r="NG9" s="85">
        <v>78</v>
      </c>
      <c r="NH9" s="404">
        <v>230</v>
      </c>
      <c r="NI9" s="404">
        <v>91</v>
      </c>
      <c r="NJ9" s="404"/>
      <c r="NK9" s="85">
        <v>120</v>
      </c>
      <c r="NL9" s="85">
        <v>300</v>
      </c>
      <c r="NM9" s="404">
        <v>120</v>
      </c>
      <c r="NN9" s="404"/>
      <c r="NO9" s="85">
        <v>97</v>
      </c>
      <c r="NP9" s="85">
        <v>57</v>
      </c>
      <c r="NQ9" s="404">
        <v>41</v>
      </c>
      <c r="NR9" s="404"/>
      <c r="NS9" s="85">
        <v>69</v>
      </c>
      <c r="NT9" s="404">
        <v>51</v>
      </c>
      <c r="NU9" s="404">
        <v>54</v>
      </c>
      <c r="NV9" s="404"/>
      <c r="NW9" s="85">
        <v>32</v>
      </c>
      <c r="NX9" s="85">
        <v>100</v>
      </c>
      <c r="NY9" s="404">
        <v>35</v>
      </c>
      <c r="NZ9" s="404"/>
      <c r="OA9" s="85">
        <v>670</v>
      </c>
      <c r="OB9" s="85">
        <v>780</v>
      </c>
      <c r="OC9" s="404">
        <v>39</v>
      </c>
      <c r="OD9" s="404"/>
      <c r="OE9" s="85">
        <v>9</v>
      </c>
      <c r="OF9" s="85">
        <v>25</v>
      </c>
      <c r="OG9" s="404">
        <v>7</v>
      </c>
      <c r="OH9" s="404"/>
      <c r="OI9" s="85">
        <v>55</v>
      </c>
      <c r="OJ9" s="85">
        <v>73</v>
      </c>
      <c r="OK9" s="404">
        <v>20</v>
      </c>
      <c r="OL9" s="404"/>
      <c r="OM9" s="85">
        <v>400</v>
      </c>
      <c r="ON9" s="85">
        <v>250</v>
      </c>
      <c r="OO9" s="404">
        <v>38</v>
      </c>
      <c r="OP9" s="404"/>
      <c r="OQ9" s="85">
        <v>35</v>
      </c>
      <c r="OR9" s="85">
        <v>72</v>
      </c>
      <c r="OS9" s="404">
        <v>30</v>
      </c>
      <c r="OT9" s="404"/>
      <c r="OU9" s="85">
        <v>22</v>
      </c>
      <c r="OV9" s="85">
        <v>36</v>
      </c>
      <c r="OW9" s="404">
        <v>4</v>
      </c>
      <c r="OX9" s="404"/>
      <c r="OY9" s="404">
        <v>5900</v>
      </c>
      <c r="OZ9" s="85">
        <v>130000</v>
      </c>
      <c r="PA9" s="404">
        <v>310</v>
      </c>
      <c r="PB9" s="245"/>
      <c r="PC9" s="404">
        <v>170</v>
      </c>
      <c r="PD9" s="85">
        <v>25</v>
      </c>
      <c r="PE9" s="85">
        <v>89</v>
      </c>
      <c r="PF9" s="85"/>
      <c r="PG9" s="404">
        <v>76</v>
      </c>
      <c r="PH9" s="85">
        <v>19</v>
      </c>
      <c r="PI9" s="404">
        <v>92</v>
      </c>
      <c r="PJ9" s="404"/>
      <c r="PK9" s="404">
        <v>64</v>
      </c>
      <c r="PL9" s="85">
        <v>83</v>
      </c>
      <c r="PM9" s="85">
        <v>44</v>
      </c>
      <c r="PN9" s="85"/>
      <c r="PO9" s="404">
        <v>3</v>
      </c>
      <c r="PP9" s="85">
        <v>41</v>
      </c>
      <c r="PQ9" s="85">
        <v>4</v>
      </c>
      <c r="PR9" s="85"/>
      <c r="PS9" s="404">
        <v>67</v>
      </c>
      <c r="PT9" s="85">
        <v>86</v>
      </c>
      <c r="PU9" s="85">
        <v>12</v>
      </c>
      <c r="PV9" s="85"/>
      <c r="PW9" s="85">
        <v>100</v>
      </c>
      <c r="PX9" s="85">
        <v>200</v>
      </c>
      <c r="PY9" s="404">
        <v>150</v>
      </c>
      <c r="PZ9" s="404"/>
      <c r="QA9" s="85">
        <v>27</v>
      </c>
      <c r="QB9" s="85">
        <v>30</v>
      </c>
      <c r="QC9" s="404">
        <v>17</v>
      </c>
      <c r="QD9" s="404"/>
      <c r="QE9" s="85">
        <v>5</v>
      </c>
      <c r="QF9" s="85">
        <v>39</v>
      </c>
      <c r="QG9" s="85">
        <v>5</v>
      </c>
      <c r="QH9" s="85"/>
      <c r="QI9" s="85">
        <v>16</v>
      </c>
      <c r="QJ9" s="85">
        <v>19</v>
      </c>
      <c r="QK9" s="404">
        <v>27</v>
      </c>
      <c r="QL9" s="404"/>
      <c r="QM9" s="85">
        <v>49</v>
      </c>
      <c r="QN9" s="404">
        <v>31</v>
      </c>
      <c r="QO9" s="85">
        <v>20</v>
      </c>
      <c r="QP9" s="85"/>
      <c r="QQ9" s="85">
        <v>170</v>
      </c>
      <c r="QR9" s="85">
        <v>25</v>
      </c>
      <c r="QS9" s="85">
        <v>91</v>
      </c>
      <c r="QT9" s="85"/>
      <c r="QU9" s="85">
        <v>15</v>
      </c>
      <c r="QV9" s="404">
        <v>48</v>
      </c>
      <c r="QW9" s="404">
        <v>66</v>
      </c>
      <c r="QX9" s="404"/>
      <c r="QY9" s="85">
        <v>68</v>
      </c>
      <c r="QZ9" s="404">
        <v>53</v>
      </c>
      <c r="RA9" s="404">
        <v>52</v>
      </c>
      <c r="RB9" s="404"/>
      <c r="RC9" s="85">
        <v>29</v>
      </c>
      <c r="RD9" s="404">
        <v>140</v>
      </c>
      <c r="RE9" s="404">
        <v>86</v>
      </c>
      <c r="RF9" s="404"/>
      <c r="RG9" s="85">
        <v>19</v>
      </c>
      <c r="RH9" s="404">
        <v>98</v>
      </c>
      <c r="RI9" s="404">
        <v>25</v>
      </c>
      <c r="RJ9" s="404"/>
      <c r="RK9" s="85">
        <v>30</v>
      </c>
      <c r="RL9" s="404">
        <v>35</v>
      </c>
      <c r="RM9" s="404">
        <v>63</v>
      </c>
      <c r="RN9" s="404"/>
      <c r="RO9" s="404">
        <v>510</v>
      </c>
      <c r="RP9" s="404">
        <v>820</v>
      </c>
      <c r="RQ9" s="404">
        <v>490</v>
      </c>
      <c r="RR9" s="404"/>
      <c r="RS9" s="404">
        <v>310</v>
      </c>
      <c r="RT9" s="404">
        <v>120</v>
      </c>
      <c r="RU9" s="404">
        <v>100</v>
      </c>
      <c r="RV9" s="404"/>
      <c r="RW9" s="23">
        <v>21</v>
      </c>
      <c r="RX9" s="404">
        <v>28</v>
      </c>
      <c r="RY9" s="404">
        <v>68</v>
      </c>
      <c r="RZ9" s="278"/>
      <c r="SA9" s="404">
        <v>44</v>
      </c>
      <c r="SB9" s="85">
        <v>130</v>
      </c>
      <c r="SC9" s="85"/>
      <c r="SD9" s="404"/>
      <c r="SE9" s="404">
        <v>2500</v>
      </c>
      <c r="SF9" s="85">
        <v>2100</v>
      </c>
      <c r="SG9" s="404">
        <v>450</v>
      </c>
      <c r="SH9" s="404"/>
      <c r="SI9" s="404">
        <v>980</v>
      </c>
      <c r="SJ9" s="85">
        <v>55</v>
      </c>
      <c r="SK9" s="404">
        <v>54</v>
      </c>
      <c r="SL9" s="404"/>
      <c r="SM9" s="404">
        <v>51</v>
      </c>
      <c r="SN9" s="404">
        <v>140</v>
      </c>
      <c r="SO9" s="404">
        <v>38</v>
      </c>
      <c r="SP9" s="404"/>
      <c r="SQ9" s="404">
        <v>190</v>
      </c>
      <c r="SR9" s="404">
        <v>170</v>
      </c>
      <c r="SS9" s="404">
        <v>36</v>
      </c>
      <c r="ST9" s="404"/>
      <c r="SU9" s="404">
        <v>410</v>
      </c>
      <c r="SV9" s="404">
        <v>100</v>
      </c>
      <c r="SW9" s="404">
        <v>110</v>
      </c>
      <c r="SX9" s="404"/>
      <c r="SY9" s="404">
        <v>46</v>
      </c>
      <c r="SZ9" s="404">
        <v>25</v>
      </c>
      <c r="TA9" s="404">
        <v>71</v>
      </c>
      <c r="TB9" s="404"/>
      <c r="TC9" s="404">
        <v>36</v>
      </c>
      <c r="TD9" s="404">
        <v>93</v>
      </c>
      <c r="TE9" s="404">
        <v>50</v>
      </c>
      <c r="TF9" s="404"/>
      <c r="TG9" s="404">
        <v>65</v>
      </c>
      <c r="TH9" s="404">
        <v>150</v>
      </c>
      <c r="TI9" s="404">
        <v>230</v>
      </c>
      <c r="TJ9" s="404"/>
      <c r="TK9" s="404">
        <v>53</v>
      </c>
      <c r="TL9" s="404">
        <v>36</v>
      </c>
      <c r="TM9" s="404">
        <v>28</v>
      </c>
      <c r="TN9" s="245"/>
      <c r="TO9" s="404">
        <v>130</v>
      </c>
      <c r="TP9" s="404">
        <v>110</v>
      </c>
      <c r="TQ9" s="404"/>
      <c r="TR9" s="404">
        <v>44</v>
      </c>
      <c r="TS9" s="404">
        <v>22</v>
      </c>
      <c r="TT9" s="404"/>
      <c r="TU9" s="404">
        <v>1700</v>
      </c>
      <c r="TV9" s="404">
        <v>540</v>
      </c>
      <c r="TW9" s="404"/>
      <c r="TX9" s="404">
        <v>51</v>
      </c>
      <c r="TY9" s="404">
        <v>170</v>
      </c>
      <c r="UB9" s="407"/>
      <c r="UD9" s="20" t="s">
        <v>157</v>
      </c>
      <c r="UE9" s="402"/>
      <c r="UF9" s="34" t="s">
        <v>662</v>
      </c>
      <c r="UG9" s="247" t="s">
        <v>649</v>
      </c>
      <c r="UH9" s="402"/>
      <c r="UI9" s="85">
        <v>10</v>
      </c>
      <c r="UJ9" s="85">
        <v>16</v>
      </c>
      <c r="UK9" s="404">
        <v>12</v>
      </c>
      <c r="UL9" s="404"/>
      <c r="UM9" s="85">
        <v>79</v>
      </c>
      <c r="UN9" s="85">
        <v>160</v>
      </c>
      <c r="UO9" s="404">
        <v>9</v>
      </c>
      <c r="UP9" s="404"/>
      <c r="UQ9" s="85">
        <v>11</v>
      </c>
      <c r="UR9" s="85">
        <v>24</v>
      </c>
      <c r="US9" s="404">
        <v>9</v>
      </c>
      <c r="UT9" s="404"/>
      <c r="UU9" s="85">
        <v>13</v>
      </c>
      <c r="UV9" s="85">
        <v>19</v>
      </c>
      <c r="UW9" s="404">
        <v>37</v>
      </c>
      <c r="UX9" s="404"/>
      <c r="UY9" s="85">
        <v>13</v>
      </c>
      <c r="UZ9" s="85">
        <v>65</v>
      </c>
      <c r="VA9" s="404">
        <v>5</v>
      </c>
      <c r="VB9" s="404"/>
      <c r="VC9" s="85">
        <v>31</v>
      </c>
      <c r="VD9" s="85">
        <v>170</v>
      </c>
      <c r="VE9" s="404">
        <v>69</v>
      </c>
      <c r="VF9" s="404"/>
      <c r="VG9" s="85">
        <v>33</v>
      </c>
      <c r="VH9" s="85">
        <v>34</v>
      </c>
      <c r="VI9" s="404">
        <v>16</v>
      </c>
      <c r="VJ9" s="404"/>
      <c r="VK9" s="404">
        <v>30</v>
      </c>
      <c r="VL9" s="85">
        <v>51</v>
      </c>
      <c r="VM9" s="404">
        <v>8</v>
      </c>
      <c r="VN9" s="404"/>
      <c r="VO9" s="404">
        <v>20</v>
      </c>
      <c r="VP9" s="85">
        <v>93</v>
      </c>
      <c r="VQ9" s="85">
        <v>25</v>
      </c>
      <c r="VR9" s="85"/>
      <c r="VS9" s="85">
        <v>15</v>
      </c>
      <c r="VT9" s="85">
        <v>42</v>
      </c>
      <c r="VU9" s="404">
        <v>46</v>
      </c>
      <c r="VV9" s="404"/>
      <c r="VW9" s="85">
        <v>12</v>
      </c>
      <c r="VX9" s="85">
        <v>30</v>
      </c>
      <c r="VY9" s="85">
        <v>14</v>
      </c>
      <c r="VZ9" s="85"/>
      <c r="WA9" s="85">
        <v>20</v>
      </c>
      <c r="WB9" s="85">
        <v>25</v>
      </c>
      <c r="WC9" s="85">
        <v>23</v>
      </c>
      <c r="WD9" s="85"/>
      <c r="WE9" s="85">
        <v>11</v>
      </c>
      <c r="WF9" s="85">
        <v>91</v>
      </c>
      <c r="WG9" s="85">
        <v>23</v>
      </c>
      <c r="WH9" s="85"/>
      <c r="WI9" s="85">
        <v>28</v>
      </c>
      <c r="WJ9" s="85">
        <v>51</v>
      </c>
      <c r="WK9" s="85">
        <v>41</v>
      </c>
      <c r="WL9" s="85"/>
      <c r="WM9" s="85">
        <v>24</v>
      </c>
      <c r="WN9" s="85">
        <v>22</v>
      </c>
      <c r="WO9" s="404">
        <v>52</v>
      </c>
      <c r="WP9" s="404"/>
      <c r="WQ9" s="85">
        <v>48</v>
      </c>
      <c r="WR9" s="85">
        <v>12</v>
      </c>
      <c r="WS9" s="404">
        <v>45</v>
      </c>
      <c r="WT9" s="404"/>
      <c r="WU9" s="85">
        <v>13</v>
      </c>
      <c r="WV9" s="404">
        <v>20</v>
      </c>
      <c r="WW9" s="85">
        <v>6</v>
      </c>
      <c r="WX9" s="85"/>
      <c r="WY9" s="85">
        <v>52</v>
      </c>
      <c r="WZ9" s="85">
        <v>78</v>
      </c>
      <c r="XA9" s="85">
        <v>140</v>
      </c>
      <c r="XB9" s="85"/>
      <c r="XC9" s="85">
        <v>13</v>
      </c>
      <c r="XD9" s="85">
        <v>46</v>
      </c>
      <c r="XE9" s="85">
        <v>14</v>
      </c>
      <c r="XF9" s="404"/>
      <c r="XG9" s="85">
        <v>68</v>
      </c>
      <c r="XH9" s="404">
        <v>110</v>
      </c>
      <c r="XI9" s="404">
        <v>74</v>
      </c>
      <c r="XJ9" s="404"/>
      <c r="XK9" s="85">
        <v>14</v>
      </c>
      <c r="XL9" s="404">
        <v>170</v>
      </c>
      <c r="XM9" s="404">
        <v>23</v>
      </c>
      <c r="XN9" s="404"/>
      <c r="XO9" s="85">
        <v>30</v>
      </c>
      <c r="XP9" s="404">
        <v>210</v>
      </c>
      <c r="XQ9" s="404">
        <v>120</v>
      </c>
      <c r="XR9" s="404"/>
      <c r="XS9" s="85">
        <v>23</v>
      </c>
      <c r="XT9" s="404">
        <v>150</v>
      </c>
      <c r="XU9" s="404">
        <v>91</v>
      </c>
      <c r="XV9" s="404"/>
      <c r="XW9" s="404">
        <v>59</v>
      </c>
      <c r="XX9" s="404">
        <v>240</v>
      </c>
      <c r="XY9" s="404">
        <v>100</v>
      </c>
      <c r="XZ9" s="404"/>
      <c r="YA9" s="23">
        <v>100</v>
      </c>
      <c r="YB9" s="404">
        <v>190</v>
      </c>
      <c r="YC9" s="404">
        <v>42</v>
      </c>
      <c r="YE9" s="404">
        <v>130</v>
      </c>
      <c r="YF9" s="85">
        <v>190</v>
      </c>
      <c r="YG9" s="404">
        <v>130</v>
      </c>
      <c r="YH9" s="404"/>
      <c r="YI9" s="404">
        <v>17</v>
      </c>
      <c r="YJ9" s="85">
        <v>49</v>
      </c>
      <c r="YK9" s="404">
        <v>63</v>
      </c>
      <c r="YL9" s="404"/>
      <c r="YM9" s="404">
        <v>79</v>
      </c>
      <c r="YN9" s="85">
        <v>540</v>
      </c>
      <c r="YO9" s="404">
        <v>310</v>
      </c>
      <c r="YP9" s="404"/>
      <c r="YQ9" s="404">
        <v>91</v>
      </c>
      <c r="YR9" s="85">
        <v>600</v>
      </c>
      <c r="YS9" s="85"/>
      <c r="YT9" s="404"/>
      <c r="YU9" s="404">
        <v>260</v>
      </c>
      <c r="YV9" s="404">
        <v>160</v>
      </c>
      <c r="YW9" s="404">
        <v>130</v>
      </c>
      <c r="YX9" s="404"/>
      <c r="YY9" s="404">
        <v>220</v>
      </c>
      <c r="YZ9" s="404">
        <v>760</v>
      </c>
      <c r="ZA9" s="404">
        <v>99</v>
      </c>
      <c r="ZB9" s="404"/>
      <c r="ZC9" s="404">
        <v>34</v>
      </c>
      <c r="ZD9" s="404">
        <v>120</v>
      </c>
      <c r="ZE9" s="404">
        <v>85</v>
      </c>
      <c r="ZF9" s="404"/>
      <c r="ZG9" s="404">
        <v>540</v>
      </c>
      <c r="ZH9" s="404">
        <v>57</v>
      </c>
      <c r="ZI9" s="404">
        <v>130</v>
      </c>
      <c r="ZJ9" s="404"/>
      <c r="ZK9" s="404">
        <v>110</v>
      </c>
      <c r="ZL9" s="404">
        <v>83</v>
      </c>
      <c r="ZM9" s="404">
        <v>57</v>
      </c>
      <c r="ZN9" s="404"/>
      <c r="ZO9" s="404">
        <v>150</v>
      </c>
      <c r="ZP9" s="404">
        <v>200</v>
      </c>
      <c r="ZQ9" s="404">
        <v>120</v>
      </c>
      <c r="ZR9" s="404"/>
      <c r="ZS9" s="404">
        <v>15</v>
      </c>
      <c r="ZT9" s="404">
        <v>72</v>
      </c>
      <c r="ZU9" s="404">
        <v>100</v>
      </c>
      <c r="ZV9" s="404"/>
      <c r="ZW9" s="404">
        <v>93</v>
      </c>
      <c r="ZX9" s="404">
        <v>120</v>
      </c>
      <c r="ZY9" s="404">
        <v>47</v>
      </c>
      <c r="ZZ9" s="404"/>
      <c r="AAA9" s="404">
        <v>46</v>
      </c>
      <c r="AAB9" s="404">
        <v>220</v>
      </c>
      <c r="AAC9" s="404"/>
      <c r="AAD9" s="404">
        <v>70</v>
      </c>
      <c r="AAE9" s="404">
        <v>160</v>
      </c>
      <c r="AAF9" s="404"/>
      <c r="AAG9" s="404">
        <v>220</v>
      </c>
      <c r="AAH9" s="404">
        <v>610</v>
      </c>
      <c r="AAI9" s="404"/>
      <c r="AAJ9" s="404">
        <v>77</v>
      </c>
      <c r="AAK9" s="404">
        <v>170</v>
      </c>
      <c r="AAL9" s="404"/>
      <c r="AAM9" s="404">
        <v>250</v>
      </c>
      <c r="AAN9" s="404">
        <v>140</v>
      </c>
      <c r="AAO9" s="404"/>
      <c r="AAP9" s="404">
        <v>800</v>
      </c>
      <c r="AAQ9" s="404">
        <v>360</v>
      </c>
      <c r="AAR9" s="404"/>
    </row>
    <row r="10" spans="1:741" s="401" customFormat="1">
      <c r="A10" s="20" t="s">
        <v>158</v>
      </c>
      <c r="B10" s="402"/>
      <c r="C10" s="198" t="s">
        <v>909</v>
      </c>
      <c r="D10" s="247" t="s">
        <v>972</v>
      </c>
      <c r="E10" s="402">
        <v>2</v>
      </c>
      <c r="F10" s="85">
        <v>8</v>
      </c>
      <c r="G10" s="404">
        <v>3</v>
      </c>
      <c r="H10" s="404">
        <v>2</v>
      </c>
      <c r="I10" s="404"/>
      <c r="J10" s="85">
        <v>30</v>
      </c>
      <c r="K10" s="404">
        <v>26</v>
      </c>
      <c r="L10" s="404">
        <v>6</v>
      </c>
      <c r="M10" s="404"/>
      <c r="N10" s="85">
        <v>2</v>
      </c>
      <c r="O10" s="404">
        <v>10</v>
      </c>
      <c r="P10" s="404">
        <v>2</v>
      </c>
      <c r="Q10" s="404"/>
      <c r="R10" s="85" t="s">
        <v>153</v>
      </c>
      <c r="S10" s="85">
        <v>12</v>
      </c>
      <c r="T10" s="404" t="s">
        <v>153</v>
      </c>
      <c r="U10" s="404"/>
      <c r="V10" s="85">
        <v>2</v>
      </c>
      <c r="W10" s="85">
        <v>5</v>
      </c>
      <c r="X10" s="404">
        <v>1</v>
      </c>
      <c r="Y10" s="404"/>
      <c r="Z10" s="85">
        <v>1</v>
      </c>
      <c r="AA10" s="85">
        <v>4</v>
      </c>
      <c r="AB10" s="404">
        <v>1</v>
      </c>
      <c r="AC10" s="404"/>
      <c r="AD10" s="85" t="s">
        <v>153</v>
      </c>
      <c r="AE10" s="85" t="s">
        <v>153</v>
      </c>
      <c r="AF10" s="404">
        <v>1</v>
      </c>
      <c r="AG10" s="404"/>
      <c r="AH10" s="85">
        <v>1800</v>
      </c>
      <c r="AI10" s="404" t="s">
        <v>153</v>
      </c>
      <c r="AJ10" s="404">
        <v>2</v>
      </c>
      <c r="AK10" s="404"/>
      <c r="AL10" s="85">
        <v>790</v>
      </c>
      <c r="AM10" s="85">
        <v>2</v>
      </c>
      <c r="AN10" s="404" t="s">
        <v>153</v>
      </c>
      <c r="AO10" s="404"/>
      <c r="AP10" s="85">
        <v>4</v>
      </c>
      <c r="AQ10" s="85">
        <v>6</v>
      </c>
      <c r="AR10" s="404">
        <v>1</v>
      </c>
      <c r="AS10" s="404"/>
      <c r="AT10" s="85">
        <v>1</v>
      </c>
      <c r="AU10" s="85">
        <v>3</v>
      </c>
      <c r="AV10" s="404">
        <v>1</v>
      </c>
      <c r="AW10" s="404"/>
      <c r="AX10" s="85" t="s">
        <v>153</v>
      </c>
      <c r="AY10" s="85" t="s">
        <v>153</v>
      </c>
      <c r="AZ10" s="404">
        <v>1</v>
      </c>
      <c r="BA10" s="404"/>
      <c r="BB10" s="85">
        <v>3</v>
      </c>
      <c r="BC10" s="85">
        <v>3</v>
      </c>
      <c r="BD10" s="404" t="s">
        <v>153</v>
      </c>
      <c r="BE10" s="404"/>
      <c r="BF10" s="85">
        <v>10</v>
      </c>
      <c r="BG10" s="85">
        <v>3</v>
      </c>
      <c r="BH10" s="404" t="s">
        <v>153</v>
      </c>
      <c r="BI10" s="404"/>
      <c r="BJ10" s="85">
        <v>9</v>
      </c>
      <c r="BK10" s="85">
        <v>3</v>
      </c>
      <c r="BL10" s="404">
        <v>2</v>
      </c>
      <c r="BM10" s="404"/>
      <c r="BN10" s="85">
        <v>2</v>
      </c>
      <c r="BO10" s="85">
        <v>10</v>
      </c>
      <c r="BP10" s="404" t="s">
        <v>153</v>
      </c>
      <c r="BQ10" s="404"/>
      <c r="BR10" s="85">
        <v>3</v>
      </c>
      <c r="BS10" s="85">
        <v>5</v>
      </c>
      <c r="BT10" s="404" t="s">
        <v>153</v>
      </c>
      <c r="BU10" s="404"/>
      <c r="BV10" s="85">
        <v>8</v>
      </c>
      <c r="BW10" s="85">
        <v>6</v>
      </c>
      <c r="BX10" s="404">
        <v>2</v>
      </c>
      <c r="BY10" s="404"/>
      <c r="BZ10" s="85">
        <v>5</v>
      </c>
      <c r="CA10" s="85">
        <v>1</v>
      </c>
      <c r="CB10" s="404" t="s">
        <v>153</v>
      </c>
      <c r="CC10" s="404"/>
      <c r="CD10" s="85">
        <v>5</v>
      </c>
      <c r="CE10" s="85">
        <v>5</v>
      </c>
      <c r="CF10" s="404" t="s">
        <v>153</v>
      </c>
      <c r="CG10" s="404"/>
      <c r="CH10" s="404">
        <v>7</v>
      </c>
      <c r="CI10" s="85">
        <v>3</v>
      </c>
      <c r="CJ10" s="404" t="s">
        <v>153</v>
      </c>
      <c r="CK10" s="245"/>
      <c r="CL10" s="404">
        <v>4</v>
      </c>
      <c r="CM10" s="85" t="s">
        <v>153</v>
      </c>
      <c r="CN10" s="85">
        <v>2</v>
      </c>
      <c r="CO10" s="85"/>
      <c r="CP10" s="404">
        <v>1</v>
      </c>
      <c r="CQ10" s="85">
        <v>1</v>
      </c>
      <c r="CR10" s="404" t="s">
        <v>153</v>
      </c>
      <c r="CS10" s="404"/>
      <c r="CT10" s="404">
        <v>17</v>
      </c>
      <c r="CU10" s="85">
        <v>3</v>
      </c>
      <c r="CV10" s="85">
        <v>4</v>
      </c>
      <c r="CW10" s="85"/>
      <c r="CX10" s="404">
        <v>1</v>
      </c>
      <c r="CY10" s="85">
        <v>2</v>
      </c>
      <c r="CZ10" s="85" t="s">
        <v>153</v>
      </c>
      <c r="DA10" s="85"/>
      <c r="DB10" s="404" t="s">
        <v>153</v>
      </c>
      <c r="DC10" s="85" t="s">
        <v>153</v>
      </c>
      <c r="DD10" s="404" t="s">
        <v>153</v>
      </c>
      <c r="DE10" s="404"/>
      <c r="DF10" s="404">
        <v>2</v>
      </c>
      <c r="DG10" s="85">
        <v>4</v>
      </c>
      <c r="DH10" s="85">
        <v>1</v>
      </c>
      <c r="DI10" s="85"/>
      <c r="DJ10" s="404">
        <v>6</v>
      </c>
      <c r="DK10" s="85">
        <v>14</v>
      </c>
      <c r="DL10" s="85">
        <v>4</v>
      </c>
      <c r="DM10" s="85"/>
      <c r="DN10" s="85" t="s">
        <v>153</v>
      </c>
      <c r="DO10" s="85" t="s">
        <v>153</v>
      </c>
      <c r="DP10" s="404" t="s">
        <v>153</v>
      </c>
      <c r="DQ10" s="404"/>
      <c r="DR10" s="85">
        <v>1</v>
      </c>
      <c r="DS10" s="85">
        <v>3</v>
      </c>
      <c r="DT10" s="404" t="s">
        <v>153</v>
      </c>
      <c r="DU10" s="404"/>
      <c r="DV10" s="85">
        <v>4</v>
      </c>
      <c r="DW10" s="85" t="s">
        <v>153</v>
      </c>
      <c r="DX10" s="404">
        <v>3</v>
      </c>
      <c r="DY10" s="404"/>
      <c r="DZ10" s="85">
        <v>7</v>
      </c>
      <c r="EA10" s="85">
        <v>4</v>
      </c>
      <c r="EB10" s="85" t="s">
        <v>153</v>
      </c>
      <c r="EC10" s="85"/>
      <c r="ED10" s="85">
        <v>4</v>
      </c>
      <c r="EE10" s="85" t="s">
        <v>153</v>
      </c>
      <c r="EF10" s="85" t="s">
        <v>153</v>
      </c>
      <c r="EG10" s="85"/>
      <c r="EH10" s="85">
        <v>6</v>
      </c>
      <c r="EI10" s="85">
        <v>2</v>
      </c>
      <c r="EJ10" s="85" t="s">
        <v>153</v>
      </c>
      <c r="EK10" s="85"/>
      <c r="EL10" s="85" t="s">
        <v>153</v>
      </c>
      <c r="EM10" s="85">
        <v>9</v>
      </c>
      <c r="EN10" s="85" t="s">
        <v>153</v>
      </c>
      <c r="EO10" s="85"/>
      <c r="EP10" s="85">
        <v>1</v>
      </c>
      <c r="EQ10" s="85" t="s">
        <v>153</v>
      </c>
      <c r="ER10" s="85" t="s">
        <v>153</v>
      </c>
      <c r="ES10" s="85"/>
      <c r="ET10" s="85">
        <v>10</v>
      </c>
      <c r="EU10" s="85">
        <v>3</v>
      </c>
      <c r="EV10" s="404">
        <v>3</v>
      </c>
      <c r="EW10" s="404"/>
      <c r="EX10" s="85">
        <v>20</v>
      </c>
      <c r="EY10" s="85">
        <v>1</v>
      </c>
      <c r="EZ10" s="404">
        <v>1</v>
      </c>
      <c r="FA10" s="404"/>
      <c r="FB10" s="85">
        <v>2</v>
      </c>
      <c r="FC10" s="85">
        <v>4</v>
      </c>
      <c r="FD10" s="404" t="s">
        <v>153</v>
      </c>
      <c r="FE10" s="404"/>
      <c r="FF10" s="85" t="s">
        <v>153</v>
      </c>
      <c r="FG10" s="404">
        <v>2</v>
      </c>
      <c r="FH10" s="85">
        <v>1</v>
      </c>
      <c r="FI10" s="85"/>
      <c r="FJ10" s="85">
        <v>5</v>
      </c>
      <c r="FK10" s="404" t="s">
        <v>153</v>
      </c>
      <c r="FL10" s="85">
        <v>1</v>
      </c>
      <c r="FM10" s="85"/>
      <c r="FN10" s="85" t="s">
        <v>153</v>
      </c>
      <c r="FO10" s="85" t="s">
        <v>153</v>
      </c>
      <c r="FP10" s="85">
        <v>1</v>
      </c>
      <c r="FQ10" s="85"/>
      <c r="FR10" s="85">
        <v>880</v>
      </c>
      <c r="FS10" s="85">
        <v>3</v>
      </c>
      <c r="FT10" s="85">
        <v>2</v>
      </c>
      <c r="FU10" s="85"/>
      <c r="FV10" s="85" t="s">
        <v>153</v>
      </c>
      <c r="FW10" s="85">
        <v>1</v>
      </c>
      <c r="FX10" s="85" t="s">
        <v>153</v>
      </c>
      <c r="FY10" s="404"/>
      <c r="FZ10" s="85" t="s">
        <v>153</v>
      </c>
      <c r="GA10" s="404">
        <v>1</v>
      </c>
      <c r="GB10" s="404">
        <v>3</v>
      </c>
      <c r="GC10" s="404"/>
      <c r="GD10" s="85">
        <v>2</v>
      </c>
      <c r="GE10" s="404">
        <v>18</v>
      </c>
      <c r="GF10" s="404">
        <v>2</v>
      </c>
      <c r="GG10" s="404"/>
      <c r="GH10" s="85">
        <v>1</v>
      </c>
      <c r="GI10" s="404">
        <v>4</v>
      </c>
      <c r="GJ10" s="404">
        <v>3</v>
      </c>
      <c r="GK10" s="404"/>
      <c r="GL10" s="85" t="s">
        <v>153</v>
      </c>
      <c r="GM10" s="404">
        <v>2</v>
      </c>
      <c r="GN10" s="404">
        <v>2</v>
      </c>
      <c r="GO10" s="404"/>
      <c r="GP10" s="85">
        <v>5</v>
      </c>
      <c r="GQ10" s="404">
        <v>9</v>
      </c>
      <c r="GR10" s="404" t="s">
        <v>153</v>
      </c>
      <c r="GS10" s="404"/>
      <c r="GT10" s="85" t="s">
        <v>153</v>
      </c>
      <c r="GU10" s="404">
        <v>7</v>
      </c>
      <c r="GV10" s="404">
        <v>5</v>
      </c>
      <c r="GW10" s="404"/>
      <c r="GX10" s="85">
        <v>2</v>
      </c>
      <c r="GY10" s="404">
        <v>3</v>
      </c>
      <c r="GZ10" s="404">
        <v>1</v>
      </c>
      <c r="HA10" s="404"/>
      <c r="HB10" s="85">
        <v>4</v>
      </c>
      <c r="HC10" s="404">
        <v>11</v>
      </c>
      <c r="HD10" s="404">
        <v>3</v>
      </c>
      <c r="HE10" s="404"/>
      <c r="HF10" s="85">
        <v>13</v>
      </c>
      <c r="HG10" s="404">
        <v>6</v>
      </c>
      <c r="HH10" s="404" t="s">
        <v>153</v>
      </c>
      <c r="HI10" s="404"/>
      <c r="HJ10" s="404">
        <v>14</v>
      </c>
      <c r="HK10" s="404">
        <v>14</v>
      </c>
      <c r="HL10" s="404">
        <v>13</v>
      </c>
      <c r="HM10" s="404"/>
      <c r="HN10" s="404">
        <v>2</v>
      </c>
      <c r="HO10" s="404">
        <v>4</v>
      </c>
      <c r="HP10" s="404">
        <v>5</v>
      </c>
      <c r="HQ10" s="404"/>
      <c r="HR10" s="404">
        <v>9</v>
      </c>
      <c r="HS10" s="404">
        <v>6</v>
      </c>
      <c r="HT10" s="404">
        <v>5</v>
      </c>
      <c r="HU10" s="404"/>
      <c r="HV10" s="23">
        <v>2</v>
      </c>
      <c r="HW10" s="404" t="s">
        <v>153</v>
      </c>
      <c r="HX10" s="404">
        <v>7</v>
      </c>
      <c r="HY10" s="278"/>
      <c r="HZ10" s="23">
        <v>6</v>
      </c>
      <c r="IA10" s="404">
        <v>19</v>
      </c>
      <c r="IB10" s="404">
        <v>7</v>
      </c>
      <c r="ID10" s="404">
        <v>23</v>
      </c>
      <c r="IE10" s="85">
        <v>8</v>
      </c>
      <c r="IF10" s="85"/>
      <c r="IG10" s="404"/>
      <c r="IH10" s="404">
        <v>27</v>
      </c>
      <c r="II10" s="85">
        <v>29</v>
      </c>
      <c r="IJ10" s="404">
        <v>8</v>
      </c>
      <c r="IK10" s="404"/>
      <c r="IL10" s="404">
        <v>4</v>
      </c>
      <c r="IM10" s="85">
        <v>2</v>
      </c>
      <c r="IN10" s="404">
        <v>8</v>
      </c>
      <c r="IO10" s="404"/>
      <c r="IP10" s="404" t="s">
        <v>153</v>
      </c>
      <c r="IQ10" s="85">
        <v>3</v>
      </c>
      <c r="IR10" s="404">
        <v>1</v>
      </c>
      <c r="IS10" s="404"/>
      <c r="IT10" s="404">
        <v>6</v>
      </c>
      <c r="IU10" s="85">
        <v>6</v>
      </c>
      <c r="IV10" s="404">
        <v>3</v>
      </c>
      <c r="IW10" s="404"/>
      <c r="IX10" s="404">
        <v>6</v>
      </c>
      <c r="IY10" s="85">
        <v>1</v>
      </c>
      <c r="IZ10" s="404">
        <v>8</v>
      </c>
      <c r="JA10" s="404"/>
      <c r="JB10" s="404">
        <v>34</v>
      </c>
      <c r="JC10" s="85">
        <v>36</v>
      </c>
      <c r="JD10" s="85"/>
      <c r="JE10" s="404"/>
      <c r="JF10" s="404">
        <v>5</v>
      </c>
      <c r="JG10" s="404">
        <v>4</v>
      </c>
      <c r="JH10" s="404">
        <v>5</v>
      </c>
      <c r="JI10" s="404"/>
      <c r="JJ10" s="404">
        <v>15</v>
      </c>
      <c r="JK10" s="404">
        <v>14</v>
      </c>
      <c r="JL10" s="404">
        <v>3</v>
      </c>
      <c r="JM10" s="404"/>
      <c r="JN10" s="404">
        <v>10</v>
      </c>
      <c r="JO10" s="404">
        <v>23</v>
      </c>
      <c r="JP10" s="404">
        <v>1</v>
      </c>
      <c r="JQ10" s="404"/>
      <c r="JR10" s="404">
        <v>22</v>
      </c>
      <c r="JS10" s="404">
        <v>160</v>
      </c>
      <c r="JT10" s="404">
        <v>5</v>
      </c>
      <c r="JU10" s="404"/>
      <c r="JV10" s="404">
        <v>22</v>
      </c>
      <c r="JW10" s="404">
        <v>19</v>
      </c>
      <c r="JX10" s="404">
        <v>6</v>
      </c>
      <c r="JY10" s="404"/>
      <c r="JZ10" s="404">
        <v>4</v>
      </c>
      <c r="KA10" s="404">
        <v>71</v>
      </c>
      <c r="KB10" s="404">
        <v>37</v>
      </c>
      <c r="KC10" s="404"/>
      <c r="KD10" s="404" t="s">
        <v>153</v>
      </c>
      <c r="KE10" s="404">
        <v>2</v>
      </c>
      <c r="KF10" s="404">
        <v>7</v>
      </c>
      <c r="KG10" s="404"/>
      <c r="KH10" s="404">
        <v>2</v>
      </c>
      <c r="KI10" s="404">
        <v>7</v>
      </c>
      <c r="KJ10" s="404">
        <v>4</v>
      </c>
      <c r="KK10" s="404"/>
      <c r="KL10" s="404">
        <v>6</v>
      </c>
      <c r="KM10" s="404" t="s">
        <v>153</v>
      </c>
      <c r="KN10" s="404">
        <v>4</v>
      </c>
      <c r="KO10" s="404"/>
      <c r="KP10" s="404">
        <v>10</v>
      </c>
      <c r="KQ10" s="404">
        <v>11</v>
      </c>
      <c r="KR10" s="404">
        <v>35</v>
      </c>
      <c r="KS10" s="404"/>
      <c r="KT10" s="404">
        <v>6</v>
      </c>
      <c r="KU10" s="404">
        <v>3</v>
      </c>
      <c r="KV10" s="404" t="s">
        <v>153</v>
      </c>
      <c r="KW10" s="404"/>
      <c r="KX10" s="404">
        <v>19</v>
      </c>
      <c r="KY10" s="404">
        <v>4</v>
      </c>
      <c r="KZ10" s="404">
        <v>1</v>
      </c>
      <c r="LA10" s="404"/>
      <c r="LB10" s="404">
        <v>21</v>
      </c>
      <c r="LC10" s="404">
        <v>40</v>
      </c>
      <c r="LD10" s="404">
        <v>3</v>
      </c>
      <c r="LE10" s="404"/>
      <c r="LF10" s="404">
        <v>38</v>
      </c>
      <c r="LG10" s="404">
        <v>16</v>
      </c>
      <c r="LH10" s="404">
        <v>3</v>
      </c>
      <c r="LI10" s="404"/>
      <c r="LJ10" s="404">
        <v>2</v>
      </c>
      <c r="LK10" s="404">
        <v>9</v>
      </c>
      <c r="LL10" s="404">
        <v>11</v>
      </c>
      <c r="LM10" s="245"/>
      <c r="LN10" s="404" t="s">
        <v>153</v>
      </c>
      <c r="LO10" s="404">
        <v>3</v>
      </c>
      <c r="LP10" s="404"/>
      <c r="LQ10" s="404" t="s">
        <v>153</v>
      </c>
      <c r="LR10" s="404">
        <v>4</v>
      </c>
      <c r="LS10" s="404"/>
      <c r="LT10" s="404">
        <v>2</v>
      </c>
      <c r="LU10" s="404">
        <v>6</v>
      </c>
      <c r="LV10" s="404"/>
      <c r="LW10" s="404">
        <v>2</v>
      </c>
      <c r="LX10" s="404">
        <v>8</v>
      </c>
      <c r="LY10" s="404"/>
      <c r="LZ10" s="404">
        <v>46</v>
      </c>
      <c r="MA10" s="404">
        <v>18</v>
      </c>
      <c r="MB10" s="404"/>
      <c r="MC10" s="404">
        <v>14</v>
      </c>
      <c r="MD10" s="404">
        <v>8</v>
      </c>
      <c r="ME10" s="404"/>
      <c r="MF10" s="404">
        <v>4</v>
      </c>
      <c r="MG10" s="404">
        <v>4</v>
      </c>
      <c r="MH10" s="404"/>
      <c r="MI10" s="404">
        <v>22</v>
      </c>
      <c r="MJ10" s="404">
        <v>14</v>
      </c>
      <c r="MK10" s="404"/>
      <c r="ML10" s="404">
        <v>55</v>
      </c>
      <c r="MM10" s="404">
        <v>48</v>
      </c>
      <c r="MN10" s="404"/>
      <c r="MO10" s="404">
        <v>5</v>
      </c>
      <c r="MP10" s="404">
        <v>8</v>
      </c>
      <c r="MR10" s="202"/>
      <c r="MT10" s="20" t="s">
        <v>158</v>
      </c>
      <c r="MU10" s="402"/>
      <c r="MV10" s="198" t="s">
        <v>909</v>
      </c>
      <c r="MW10" s="247" t="s">
        <v>972</v>
      </c>
      <c r="MX10" s="402">
        <v>2</v>
      </c>
      <c r="MY10" s="85">
        <v>8</v>
      </c>
      <c r="MZ10" s="404">
        <v>3</v>
      </c>
      <c r="NA10" s="404">
        <v>2</v>
      </c>
      <c r="NB10" s="404"/>
      <c r="NC10" s="85">
        <v>30</v>
      </c>
      <c r="ND10" s="404">
        <v>26</v>
      </c>
      <c r="NE10" s="404">
        <v>6</v>
      </c>
      <c r="NF10" s="404"/>
      <c r="NG10" s="85">
        <v>2</v>
      </c>
      <c r="NH10" s="404">
        <v>10</v>
      </c>
      <c r="NI10" s="404">
        <v>2</v>
      </c>
      <c r="NJ10" s="404"/>
      <c r="NK10" s="85">
        <v>2</v>
      </c>
      <c r="NL10" s="85">
        <v>5</v>
      </c>
      <c r="NM10" s="404">
        <v>1</v>
      </c>
      <c r="NN10" s="404"/>
      <c r="NO10" s="85" t="s">
        <v>153</v>
      </c>
      <c r="NP10" s="85" t="s">
        <v>153</v>
      </c>
      <c r="NQ10" s="404">
        <v>1</v>
      </c>
      <c r="NR10" s="404"/>
      <c r="NS10" s="85">
        <v>1800</v>
      </c>
      <c r="NT10" s="404" t="s">
        <v>153</v>
      </c>
      <c r="NU10" s="404">
        <v>2</v>
      </c>
      <c r="NV10" s="404"/>
      <c r="NW10" s="85">
        <v>790</v>
      </c>
      <c r="NX10" s="85">
        <v>2</v>
      </c>
      <c r="NY10" s="404" t="s">
        <v>153</v>
      </c>
      <c r="NZ10" s="404"/>
      <c r="OA10" s="85">
        <v>4</v>
      </c>
      <c r="OB10" s="85">
        <v>6</v>
      </c>
      <c r="OC10" s="404">
        <v>1</v>
      </c>
      <c r="OD10" s="404"/>
      <c r="OE10" s="85" t="s">
        <v>153</v>
      </c>
      <c r="OF10" s="85" t="s">
        <v>153</v>
      </c>
      <c r="OG10" s="404">
        <v>1</v>
      </c>
      <c r="OH10" s="404"/>
      <c r="OI10" s="85">
        <v>10</v>
      </c>
      <c r="OJ10" s="85">
        <v>3</v>
      </c>
      <c r="OK10" s="404" t="s">
        <v>153</v>
      </c>
      <c r="OL10" s="404"/>
      <c r="OM10" s="85">
        <v>9</v>
      </c>
      <c r="ON10" s="85">
        <v>3</v>
      </c>
      <c r="OO10" s="404">
        <v>2</v>
      </c>
      <c r="OP10" s="404"/>
      <c r="OQ10" s="85">
        <v>3</v>
      </c>
      <c r="OR10" s="85">
        <v>5</v>
      </c>
      <c r="OS10" s="404" t="s">
        <v>153</v>
      </c>
      <c r="OT10" s="404"/>
      <c r="OU10" s="85">
        <v>5</v>
      </c>
      <c r="OV10" s="85">
        <v>5</v>
      </c>
      <c r="OW10" s="404" t="s">
        <v>153</v>
      </c>
      <c r="OX10" s="404"/>
      <c r="OY10" s="404">
        <v>7</v>
      </c>
      <c r="OZ10" s="85">
        <v>3</v>
      </c>
      <c r="PA10" s="404" t="s">
        <v>153</v>
      </c>
      <c r="PB10" s="245"/>
      <c r="PC10" s="404">
        <v>4</v>
      </c>
      <c r="PD10" s="85" t="s">
        <v>153</v>
      </c>
      <c r="PE10" s="85">
        <v>2</v>
      </c>
      <c r="PF10" s="85"/>
      <c r="PG10" s="404">
        <v>1</v>
      </c>
      <c r="PH10" s="85">
        <v>1</v>
      </c>
      <c r="PI10" s="404" t="s">
        <v>153</v>
      </c>
      <c r="PJ10" s="404"/>
      <c r="PK10" s="404">
        <v>17</v>
      </c>
      <c r="PL10" s="85">
        <v>3</v>
      </c>
      <c r="PM10" s="85">
        <v>4</v>
      </c>
      <c r="PN10" s="85"/>
      <c r="PO10" s="404">
        <v>1</v>
      </c>
      <c r="PP10" s="85">
        <v>2</v>
      </c>
      <c r="PQ10" s="85" t="s">
        <v>153</v>
      </c>
      <c r="PR10" s="85"/>
      <c r="PS10" s="404">
        <v>2</v>
      </c>
      <c r="PT10" s="85">
        <v>4</v>
      </c>
      <c r="PU10" s="85">
        <v>1</v>
      </c>
      <c r="PV10" s="85"/>
      <c r="PW10" s="85" t="s">
        <v>153</v>
      </c>
      <c r="PX10" s="85" t="s">
        <v>153</v>
      </c>
      <c r="PY10" s="404" t="s">
        <v>153</v>
      </c>
      <c r="PZ10" s="404"/>
      <c r="QA10" s="85">
        <v>1</v>
      </c>
      <c r="QB10" s="85">
        <v>3</v>
      </c>
      <c r="QC10" s="404" t="s">
        <v>153</v>
      </c>
      <c r="QD10" s="404"/>
      <c r="QE10" s="85">
        <v>7</v>
      </c>
      <c r="QF10" s="85">
        <v>4</v>
      </c>
      <c r="QG10" s="85" t="s">
        <v>153</v>
      </c>
      <c r="QH10" s="85"/>
      <c r="QI10" s="85">
        <v>2</v>
      </c>
      <c r="QJ10" s="85">
        <v>4</v>
      </c>
      <c r="QK10" s="404" t="s">
        <v>153</v>
      </c>
      <c r="QL10" s="404"/>
      <c r="QM10" s="85">
        <v>5</v>
      </c>
      <c r="QN10" s="404" t="s">
        <v>153</v>
      </c>
      <c r="QO10" s="85">
        <v>1</v>
      </c>
      <c r="QP10" s="85"/>
      <c r="QQ10" s="85">
        <v>880</v>
      </c>
      <c r="QR10" s="85">
        <v>3</v>
      </c>
      <c r="QS10" s="85">
        <v>2</v>
      </c>
      <c r="QT10" s="85"/>
      <c r="QU10" s="85" t="s">
        <v>153</v>
      </c>
      <c r="QV10" s="404">
        <v>2</v>
      </c>
      <c r="QW10" s="404">
        <v>2</v>
      </c>
      <c r="QX10" s="404"/>
      <c r="QY10" s="85" t="s">
        <v>153</v>
      </c>
      <c r="QZ10" s="404">
        <v>7</v>
      </c>
      <c r="RA10" s="404">
        <v>5</v>
      </c>
      <c r="RB10" s="404"/>
      <c r="RC10" s="85">
        <v>2</v>
      </c>
      <c r="RD10" s="404">
        <v>3</v>
      </c>
      <c r="RE10" s="404">
        <v>1</v>
      </c>
      <c r="RF10" s="404"/>
      <c r="RG10" s="85">
        <v>4</v>
      </c>
      <c r="RH10" s="404">
        <v>11</v>
      </c>
      <c r="RI10" s="404">
        <v>3</v>
      </c>
      <c r="RJ10" s="404"/>
      <c r="RK10" s="85">
        <v>13</v>
      </c>
      <c r="RL10" s="404">
        <v>6</v>
      </c>
      <c r="RM10" s="404" t="s">
        <v>153</v>
      </c>
      <c r="RN10" s="404"/>
      <c r="RO10" s="404">
        <v>14</v>
      </c>
      <c r="RP10" s="404">
        <v>14</v>
      </c>
      <c r="RQ10" s="404">
        <v>13</v>
      </c>
      <c r="RR10" s="404"/>
      <c r="RS10" s="404">
        <v>9</v>
      </c>
      <c r="RT10" s="404">
        <v>6</v>
      </c>
      <c r="RU10" s="404">
        <v>5</v>
      </c>
      <c r="RV10" s="404"/>
      <c r="RW10" s="23">
        <v>2</v>
      </c>
      <c r="RX10" s="404" t="s">
        <v>153</v>
      </c>
      <c r="RY10" s="404">
        <v>7</v>
      </c>
      <c r="RZ10" s="278"/>
      <c r="SA10" s="404">
        <v>23</v>
      </c>
      <c r="SB10" s="85">
        <v>8</v>
      </c>
      <c r="SC10" s="85"/>
      <c r="SD10" s="404"/>
      <c r="SE10" s="404">
        <v>27</v>
      </c>
      <c r="SF10" s="85">
        <v>29</v>
      </c>
      <c r="SG10" s="404">
        <v>8</v>
      </c>
      <c r="SH10" s="404"/>
      <c r="SI10" s="404">
        <v>6</v>
      </c>
      <c r="SJ10" s="85">
        <v>1</v>
      </c>
      <c r="SK10" s="404">
        <v>8</v>
      </c>
      <c r="SL10" s="404"/>
      <c r="SM10" s="404">
        <v>5</v>
      </c>
      <c r="SN10" s="404">
        <v>4</v>
      </c>
      <c r="SO10" s="404">
        <v>5</v>
      </c>
      <c r="SP10" s="404"/>
      <c r="SQ10" s="404">
        <v>22</v>
      </c>
      <c r="SR10" s="404">
        <v>160</v>
      </c>
      <c r="SS10" s="404">
        <v>5</v>
      </c>
      <c r="ST10" s="404"/>
      <c r="SU10" s="404">
        <v>22</v>
      </c>
      <c r="SV10" s="404">
        <v>19</v>
      </c>
      <c r="SW10" s="404">
        <v>6</v>
      </c>
      <c r="SX10" s="404"/>
      <c r="SY10" s="404" t="s">
        <v>153</v>
      </c>
      <c r="SZ10" s="404">
        <v>2</v>
      </c>
      <c r="TA10" s="404">
        <v>7</v>
      </c>
      <c r="TB10" s="404"/>
      <c r="TC10" s="404">
        <v>2</v>
      </c>
      <c r="TD10" s="404">
        <v>7</v>
      </c>
      <c r="TE10" s="404">
        <v>4</v>
      </c>
      <c r="TF10" s="404"/>
      <c r="TG10" s="404">
        <v>10</v>
      </c>
      <c r="TH10" s="404">
        <v>11</v>
      </c>
      <c r="TI10" s="404">
        <v>35</v>
      </c>
      <c r="TJ10" s="404"/>
      <c r="TK10" s="404">
        <v>2</v>
      </c>
      <c r="TL10" s="404">
        <v>9</v>
      </c>
      <c r="TM10" s="404">
        <v>11</v>
      </c>
      <c r="TN10" s="245"/>
      <c r="TO10" s="404" t="s">
        <v>153</v>
      </c>
      <c r="TP10" s="404">
        <v>3</v>
      </c>
      <c r="TQ10" s="404"/>
      <c r="TR10" s="404">
        <v>2</v>
      </c>
      <c r="TS10" s="404">
        <v>6</v>
      </c>
      <c r="TT10" s="404"/>
      <c r="TU10" s="404">
        <v>22</v>
      </c>
      <c r="TV10" s="404">
        <v>14</v>
      </c>
      <c r="TW10" s="404"/>
      <c r="TX10" s="404">
        <v>5</v>
      </c>
      <c r="TY10" s="404">
        <v>8</v>
      </c>
      <c r="UB10" s="407"/>
      <c r="UD10" s="20" t="s">
        <v>158</v>
      </c>
      <c r="UE10" s="402"/>
      <c r="UF10" s="34" t="s">
        <v>648</v>
      </c>
      <c r="UG10" s="247" t="s">
        <v>972</v>
      </c>
      <c r="UH10" s="402">
        <v>2</v>
      </c>
      <c r="UI10" s="85" t="s">
        <v>153</v>
      </c>
      <c r="UJ10" s="85">
        <v>12</v>
      </c>
      <c r="UK10" s="404" t="s">
        <v>153</v>
      </c>
      <c r="UL10" s="404"/>
      <c r="UM10" s="85">
        <v>1</v>
      </c>
      <c r="UN10" s="85">
        <v>4</v>
      </c>
      <c r="UO10" s="404">
        <v>1</v>
      </c>
      <c r="UP10" s="404"/>
      <c r="UQ10" s="85">
        <v>1</v>
      </c>
      <c r="UR10" s="85">
        <v>3</v>
      </c>
      <c r="US10" s="404">
        <v>1</v>
      </c>
      <c r="UT10" s="404"/>
      <c r="UU10" s="85">
        <v>3</v>
      </c>
      <c r="UV10" s="85">
        <v>3</v>
      </c>
      <c r="UW10" s="404" t="s">
        <v>153</v>
      </c>
      <c r="UX10" s="404"/>
      <c r="UY10" s="85">
        <v>2</v>
      </c>
      <c r="UZ10" s="85">
        <v>10</v>
      </c>
      <c r="VA10" s="404" t="s">
        <v>153</v>
      </c>
      <c r="VB10" s="404"/>
      <c r="VC10" s="85">
        <v>8</v>
      </c>
      <c r="VD10" s="85">
        <v>6</v>
      </c>
      <c r="VE10" s="404">
        <v>2</v>
      </c>
      <c r="VF10" s="404"/>
      <c r="VG10" s="85">
        <v>5</v>
      </c>
      <c r="VH10" s="85">
        <v>1</v>
      </c>
      <c r="VI10" s="404" t="s">
        <v>153</v>
      </c>
      <c r="VJ10" s="404"/>
      <c r="VK10" s="404" t="s">
        <v>153</v>
      </c>
      <c r="VL10" s="85" t="s">
        <v>153</v>
      </c>
      <c r="VM10" s="404" t="s">
        <v>153</v>
      </c>
      <c r="VN10" s="404"/>
      <c r="VO10" s="404">
        <v>6</v>
      </c>
      <c r="VP10" s="85">
        <v>14</v>
      </c>
      <c r="VQ10" s="85">
        <v>4</v>
      </c>
      <c r="VR10" s="85"/>
      <c r="VS10" s="85">
        <v>4</v>
      </c>
      <c r="VT10" s="85" t="s">
        <v>153</v>
      </c>
      <c r="VU10" s="404">
        <v>3</v>
      </c>
      <c r="VV10" s="404"/>
      <c r="VW10" s="85">
        <v>4</v>
      </c>
      <c r="VX10" s="85" t="s">
        <v>153</v>
      </c>
      <c r="VY10" s="85" t="s">
        <v>153</v>
      </c>
      <c r="VZ10" s="85"/>
      <c r="WA10" s="85">
        <v>6</v>
      </c>
      <c r="WB10" s="85">
        <v>2</v>
      </c>
      <c r="WC10" s="85" t="s">
        <v>153</v>
      </c>
      <c r="WD10" s="85"/>
      <c r="WE10" s="85" t="s">
        <v>153</v>
      </c>
      <c r="WF10" s="85">
        <v>9</v>
      </c>
      <c r="WG10" s="85" t="s">
        <v>153</v>
      </c>
      <c r="WH10" s="85"/>
      <c r="WI10" s="85">
        <v>1</v>
      </c>
      <c r="WJ10" s="85" t="s">
        <v>153</v>
      </c>
      <c r="WK10" s="85" t="s">
        <v>153</v>
      </c>
      <c r="WL10" s="85"/>
      <c r="WM10" s="85">
        <v>10</v>
      </c>
      <c r="WN10" s="85">
        <v>3</v>
      </c>
      <c r="WO10" s="404">
        <v>3</v>
      </c>
      <c r="WP10" s="404"/>
      <c r="WQ10" s="85">
        <v>20</v>
      </c>
      <c r="WR10" s="85">
        <v>1</v>
      </c>
      <c r="WS10" s="404">
        <v>1</v>
      </c>
      <c r="WT10" s="404"/>
      <c r="WU10" s="85" t="s">
        <v>153</v>
      </c>
      <c r="WV10" s="404">
        <v>2</v>
      </c>
      <c r="WW10" s="85">
        <v>1</v>
      </c>
      <c r="WX10" s="85"/>
      <c r="WY10" s="85" t="s">
        <v>153</v>
      </c>
      <c r="WZ10" s="85" t="s">
        <v>153</v>
      </c>
      <c r="XA10" s="85">
        <v>1</v>
      </c>
      <c r="XB10" s="85"/>
      <c r="XC10" s="85" t="s">
        <v>153</v>
      </c>
      <c r="XD10" s="85">
        <v>1</v>
      </c>
      <c r="XE10" s="85" t="s">
        <v>153</v>
      </c>
      <c r="XF10" s="404"/>
      <c r="XG10" s="85" t="s">
        <v>153</v>
      </c>
      <c r="XH10" s="404">
        <v>1</v>
      </c>
      <c r="XI10" s="404">
        <v>3</v>
      </c>
      <c r="XJ10" s="404"/>
      <c r="XK10" s="85">
        <v>2</v>
      </c>
      <c r="XL10" s="404">
        <v>18</v>
      </c>
      <c r="XM10" s="404">
        <v>2</v>
      </c>
      <c r="XN10" s="404"/>
      <c r="XO10" s="85">
        <v>1</v>
      </c>
      <c r="XP10" s="404">
        <v>4</v>
      </c>
      <c r="XQ10" s="404">
        <v>3</v>
      </c>
      <c r="XR10" s="404"/>
      <c r="XS10" s="85">
        <v>5</v>
      </c>
      <c r="XT10" s="404">
        <v>9</v>
      </c>
      <c r="XU10" s="404" t="s">
        <v>153</v>
      </c>
      <c r="XV10" s="404"/>
      <c r="XW10" s="404">
        <v>2</v>
      </c>
      <c r="XX10" s="404">
        <v>4</v>
      </c>
      <c r="XY10" s="404">
        <v>5</v>
      </c>
      <c r="XZ10" s="404"/>
      <c r="YA10" s="23">
        <v>6</v>
      </c>
      <c r="YB10" s="404">
        <v>19</v>
      </c>
      <c r="YC10" s="404">
        <v>7</v>
      </c>
      <c r="YE10" s="404">
        <v>4</v>
      </c>
      <c r="YF10" s="85">
        <v>2</v>
      </c>
      <c r="YG10" s="404">
        <v>8</v>
      </c>
      <c r="YH10" s="404"/>
      <c r="YI10" s="404" t="s">
        <v>153</v>
      </c>
      <c r="YJ10" s="85">
        <v>3</v>
      </c>
      <c r="YK10" s="404">
        <v>1</v>
      </c>
      <c r="YL10" s="404"/>
      <c r="YM10" s="404">
        <v>6</v>
      </c>
      <c r="YN10" s="85">
        <v>6</v>
      </c>
      <c r="YO10" s="404">
        <v>3</v>
      </c>
      <c r="YP10" s="404"/>
      <c r="YQ10" s="404">
        <v>34</v>
      </c>
      <c r="YR10" s="85">
        <v>36</v>
      </c>
      <c r="YS10" s="85"/>
      <c r="YT10" s="404"/>
      <c r="YU10" s="404">
        <v>15</v>
      </c>
      <c r="YV10" s="404">
        <v>14</v>
      </c>
      <c r="YW10" s="404">
        <v>3</v>
      </c>
      <c r="YX10" s="404"/>
      <c r="YY10" s="404">
        <v>10</v>
      </c>
      <c r="YZ10" s="404">
        <v>23</v>
      </c>
      <c r="ZA10" s="404">
        <v>1</v>
      </c>
      <c r="ZB10" s="404"/>
      <c r="ZC10" s="404">
        <v>4</v>
      </c>
      <c r="ZD10" s="404">
        <v>71</v>
      </c>
      <c r="ZE10" s="404">
        <v>37</v>
      </c>
      <c r="ZF10" s="404"/>
      <c r="ZG10" s="404">
        <v>6</v>
      </c>
      <c r="ZH10" s="404" t="s">
        <v>153</v>
      </c>
      <c r="ZI10" s="404">
        <v>4</v>
      </c>
      <c r="ZJ10" s="404"/>
      <c r="ZK10" s="404">
        <v>6</v>
      </c>
      <c r="ZL10" s="404">
        <v>3</v>
      </c>
      <c r="ZM10" s="404" t="s">
        <v>153</v>
      </c>
      <c r="ZN10" s="404"/>
      <c r="ZO10" s="404">
        <v>19</v>
      </c>
      <c r="ZP10" s="404">
        <v>4</v>
      </c>
      <c r="ZQ10" s="404">
        <v>1</v>
      </c>
      <c r="ZR10" s="404"/>
      <c r="ZS10" s="404">
        <v>21</v>
      </c>
      <c r="ZT10" s="404">
        <v>40</v>
      </c>
      <c r="ZU10" s="404">
        <v>3</v>
      </c>
      <c r="ZV10" s="404"/>
      <c r="ZW10" s="404">
        <v>38</v>
      </c>
      <c r="ZX10" s="404">
        <v>16</v>
      </c>
      <c r="ZY10" s="404">
        <v>3</v>
      </c>
      <c r="ZZ10" s="404"/>
      <c r="AAA10" s="404" t="s">
        <v>153</v>
      </c>
      <c r="AAB10" s="404">
        <v>4</v>
      </c>
      <c r="AAC10" s="404"/>
      <c r="AAD10" s="404">
        <v>2</v>
      </c>
      <c r="AAE10" s="404">
        <v>8</v>
      </c>
      <c r="AAF10" s="404"/>
      <c r="AAG10" s="404">
        <v>46</v>
      </c>
      <c r="AAH10" s="404">
        <v>18</v>
      </c>
      <c r="AAI10" s="404"/>
      <c r="AAJ10" s="404">
        <v>14</v>
      </c>
      <c r="AAK10" s="404">
        <v>8</v>
      </c>
      <c r="AAL10" s="404"/>
      <c r="AAM10" s="404">
        <v>4</v>
      </c>
      <c r="AAN10" s="404">
        <v>4</v>
      </c>
      <c r="AAO10" s="404"/>
      <c r="AAP10" s="404">
        <v>55</v>
      </c>
      <c r="AAQ10" s="404">
        <v>48</v>
      </c>
      <c r="AAR10" s="404"/>
    </row>
    <row r="11" spans="1:741" s="401" customFormat="1">
      <c r="A11" s="20" t="s">
        <v>159</v>
      </c>
      <c r="B11" s="402"/>
      <c r="C11" s="34" t="s">
        <v>550</v>
      </c>
      <c r="D11" s="234" t="s">
        <v>537</v>
      </c>
      <c r="E11" s="402"/>
      <c r="F11" s="85" t="s">
        <v>152</v>
      </c>
      <c r="G11" s="404" t="s">
        <v>153</v>
      </c>
      <c r="H11" s="404" t="s">
        <v>152</v>
      </c>
      <c r="I11" s="404"/>
      <c r="J11" s="85" t="s">
        <v>153</v>
      </c>
      <c r="K11" s="404" t="s">
        <v>153</v>
      </c>
      <c r="L11" s="404" t="s">
        <v>152</v>
      </c>
      <c r="M11" s="404"/>
      <c r="N11" s="85" t="s">
        <v>152</v>
      </c>
      <c r="O11" s="404" t="s">
        <v>153</v>
      </c>
      <c r="P11" s="404" t="s">
        <v>152</v>
      </c>
      <c r="Q11" s="404"/>
      <c r="R11" s="85" t="s">
        <v>153</v>
      </c>
      <c r="S11" s="85" t="s">
        <v>153</v>
      </c>
      <c r="T11" s="404" t="s">
        <v>152</v>
      </c>
      <c r="U11" s="404"/>
      <c r="V11" s="85" t="s">
        <v>153</v>
      </c>
      <c r="W11" s="85" t="s">
        <v>152</v>
      </c>
      <c r="X11" s="404" t="s">
        <v>152</v>
      </c>
      <c r="Y11" s="404"/>
      <c r="Z11" s="85" t="s">
        <v>152</v>
      </c>
      <c r="AA11" s="85">
        <v>1</v>
      </c>
      <c r="AB11" s="404" t="s">
        <v>153</v>
      </c>
      <c r="AC11" s="404"/>
      <c r="AD11" s="85" t="s">
        <v>152</v>
      </c>
      <c r="AE11" s="85" t="s">
        <v>152</v>
      </c>
      <c r="AF11" s="404" t="s">
        <v>152</v>
      </c>
      <c r="AG11" s="404"/>
      <c r="AH11" s="85">
        <v>270</v>
      </c>
      <c r="AI11" s="404" t="s">
        <v>153</v>
      </c>
      <c r="AJ11" s="404" t="s">
        <v>153</v>
      </c>
      <c r="AK11" s="404"/>
      <c r="AL11" s="85">
        <v>13</v>
      </c>
      <c r="AM11" s="85" t="s">
        <v>152</v>
      </c>
      <c r="AN11" s="404" t="s">
        <v>153</v>
      </c>
      <c r="AO11" s="404"/>
      <c r="AP11" s="85" t="s">
        <v>152</v>
      </c>
      <c r="AQ11" s="85" t="s">
        <v>152</v>
      </c>
      <c r="AR11" s="404" t="s">
        <v>153</v>
      </c>
      <c r="AS11" s="404"/>
      <c r="AT11" s="85" t="s">
        <v>153</v>
      </c>
      <c r="AU11" s="85" t="s">
        <v>152</v>
      </c>
      <c r="AV11" s="404" t="s">
        <v>152</v>
      </c>
      <c r="AW11" s="404"/>
      <c r="AX11" s="85" t="s">
        <v>153</v>
      </c>
      <c r="AY11" s="85" t="s">
        <v>153</v>
      </c>
      <c r="AZ11" s="404" t="s">
        <v>153</v>
      </c>
      <c r="BA11" s="404"/>
      <c r="BB11" s="85" t="s">
        <v>152</v>
      </c>
      <c r="BC11" s="85" t="s">
        <v>153</v>
      </c>
      <c r="BD11" s="404" t="s">
        <v>152</v>
      </c>
      <c r="BE11" s="404"/>
      <c r="BF11" s="85" t="s">
        <v>152</v>
      </c>
      <c r="BG11" s="85" t="s">
        <v>152</v>
      </c>
      <c r="BH11" s="404" t="s">
        <v>152</v>
      </c>
      <c r="BI11" s="404"/>
      <c r="BJ11" s="85">
        <v>1</v>
      </c>
      <c r="BK11" s="85">
        <v>1</v>
      </c>
      <c r="BL11" s="404" t="s">
        <v>153</v>
      </c>
      <c r="BM11" s="404"/>
      <c r="BN11" s="85" t="s">
        <v>152</v>
      </c>
      <c r="BO11" s="85" t="s">
        <v>153</v>
      </c>
      <c r="BP11" s="404" t="s">
        <v>153</v>
      </c>
      <c r="BQ11" s="404"/>
      <c r="BR11" s="85" t="s">
        <v>153</v>
      </c>
      <c r="BS11" s="85" t="s">
        <v>152</v>
      </c>
      <c r="BT11" s="404" t="s">
        <v>153</v>
      </c>
      <c r="BU11" s="404"/>
      <c r="BV11" s="85" t="s">
        <v>152</v>
      </c>
      <c r="BW11" s="85" t="s">
        <v>152</v>
      </c>
      <c r="BX11" s="404" t="s">
        <v>152</v>
      </c>
      <c r="BY11" s="404"/>
      <c r="BZ11" s="85" t="s">
        <v>153</v>
      </c>
      <c r="CA11" s="85" t="s">
        <v>153</v>
      </c>
      <c r="CB11" s="404" t="s">
        <v>153</v>
      </c>
      <c r="CC11" s="404"/>
      <c r="CD11" s="85">
        <v>1</v>
      </c>
      <c r="CE11" s="85" t="s">
        <v>152</v>
      </c>
      <c r="CF11" s="404" t="s">
        <v>153</v>
      </c>
      <c r="CG11" s="404"/>
      <c r="CH11" s="404" t="s">
        <v>152</v>
      </c>
      <c r="CI11" s="85" t="s">
        <v>152</v>
      </c>
      <c r="CJ11" s="404" t="s">
        <v>152</v>
      </c>
      <c r="CK11" s="245"/>
      <c r="CL11" s="404" t="s">
        <v>153</v>
      </c>
      <c r="CM11" s="85" t="s">
        <v>153</v>
      </c>
      <c r="CN11" s="85" t="s">
        <v>153</v>
      </c>
      <c r="CO11" s="85"/>
      <c r="CP11" s="404" t="s">
        <v>152</v>
      </c>
      <c r="CQ11" s="85" t="s">
        <v>152</v>
      </c>
      <c r="CR11" s="404" t="s">
        <v>153</v>
      </c>
      <c r="CS11" s="404"/>
      <c r="CT11" s="404" t="s">
        <v>153</v>
      </c>
      <c r="CU11" s="85" t="s">
        <v>153</v>
      </c>
      <c r="CV11" s="85" t="s">
        <v>153</v>
      </c>
      <c r="CW11" s="85"/>
      <c r="CX11" s="404" t="s">
        <v>153</v>
      </c>
      <c r="CY11" s="85" t="s">
        <v>153</v>
      </c>
      <c r="CZ11" s="85" t="s">
        <v>153</v>
      </c>
      <c r="DA11" s="85"/>
      <c r="DB11" s="404" t="s">
        <v>152</v>
      </c>
      <c r="DC11" s="85" t="s">
        <v>152</v>
      </c>
      <c r="DD11" s="404" t="s">
        <v>153</v>
      </c>
      <c r="DE11" s="404"/>
      <c r="DF11" s="404" t="s">
        <v>153</v>
      </c>
      <c r="DG11" s="85" t="s">
        <v>153</v>
      </c>
      <c r="DH11" s="85" t="s">
        <v>153</v>
      </c>
      <c r="DI11" s="85"/>
      <c r="DJ11" s="404" t="s">
        <v>153</v>
      </c>
      <c r="DK11" s="85">
        <v>1</v>
      </c>
      <c r="DL11" s="85" t="s">
        <v>153</v>
      </c>
      <c r="DM11" s="85"/>
      <c r="DN11" s="85">
        <v>6</v>
      </c>
      <c r="DO11" s="85">
        <v>9</v>
      </c>
      <c r="DP11" s="404">
        <v>2</v>
      </c>
      <c r="DQ11" s="404"/>
      <c r="DR11" s="85">
        <v>1</v>
      </c>
      <c r="DS11" s="85" t="s">
        <v>152</v>
      </c>
      <c r="DT11" s="404" t="s">
        <v>153</v>
      </c>
      <c r="DU11" s="404"/>
      <c r="DV11" s="85" t="s">
        <v>153</v>
      </c>
      <c r="DW11" s="85" t="s">
        <v>153</v>
      </c>
      <c r="DX11" s="404" t="s">
        <v>152</v>
      </c>
      <c r="DY11" s="404"/>
      <c r="DZ11" s="85" t="s">
        <v>153</v>
      </c>
      <c r="EA11" s="85" t="s">
        <v>153</v>
      </c>
      <c r="EB11" s="85" t="s">
        <v>153</v>
      </c>
      <c r="EC11" s="85"/>
      <c r="ED11" s="85" t="s">
        <v>153</v>
      </c>
      <c r="EE11" s="85" t="s">
        <v>153</v>
      </c>
      <c r="EF11" s="85" t="s">
        <v>153</v>
      </c>
      <c r="EG11" s="85"/>
      <c r="EH11" s="85" t="s">
        <v>153</v>
      </c>
      <c r="EI11" s="85" t="s">
        <v>153</v>
      </c>
      <c r="EJ11" s="85" t="s">
        <v>153</v>
      </c>
      <c r="EK11" s="85"/>
      <c r="EL11" s="85" t="s">
        <v>153</v>
      </c>
      <c r="EM11" s="85">
        <v>1</v>
      </c>
      <c r="EN11" s="85" t="s">
        <v>153</v>
      </c>
      <c r="EO11" s="85"/>
      <c r="EP11" s="85" t="s">
        <v>152</v>
      </c>
      <c r="EQ11" s="85" t="s">
        <v>153</v>
      </c>
      <c r="ER11" s="85" t="s">
        <v>153</v>
      </c>
      <c r="ES11" s="85"/>
      <c r="ET11" s="85" t="s">
        <v>153</v>
      </c>
      <c r="EU11" s="85" t="s">
        <v>152</v>
      </c>
      <c r="EV11" s="404" t="s">
        <v>153</v>
      </c>
      <c r="EW11" s="404"/>
      <c r="EX11" s="85">
        <v>1</v>
      </c>
      <c r="EY11" s="85" t="s">
        <v>153</v>
      </c>
      <c r="EZ11" s="404" t="s">
        <v>153</v>
      </c>
      <c r="FA11" s="404"/>
      <c r="FB11" s="85" t="s">
        <v>153</v>
      </c>
      <c r="FC11" s="85" t="s">
        <v>153</v>
      </c>
      <c r="FD11" s="404" t="s">
        <v>153</v>
      </c>
      <c r="FE11" s="404"/>
      <c r="FF11" s="85" t="s">
        <v>153</v>
      </c>
      <c r="FG11" s="404" t="s">
        <v>153</v>
      </c>
      <c r="FH11" s="85" t="s">
        <v>152</v>
      </c>
      <c r="FI11" s="85"/>
      <c r="FJ11" s="85" t="s">
        <v>152</v>
      </c>
      <c r="FK11" s="404">
        <v>2</v>
      </c>
      <c r="FL11" s="85" t="s">
        <v>152</v>
      </c>
      <c r="FM11" s="85"/>
      <c r="FN11" s="85" t="s">
        <v>153</v>
      </c>
      <c r="FO11" s="85" t="s">
        <v>153</v>
      </c>
      <c r="FP11" s="85" t="s">
        <v>153</v>
      </c>
      <c r="FQ11" s="85"/>
      <c r="FR11" s="85">
        <v>1</v>
      </c>
      <c r="FS11" s="85" t="s">
        <v>152</v>
      </c>
      <c r="FT11" s="85" t="s">
        <v>152</v>
      </c>
      <c r="FU11" s="85"/>
      <c r="FV11" s="85" t="s">
        <v>153</v>
      </c>
      <c r="FW11" s="85" t="s">
        <v>153</v>
      </c>
      <c r="FX11" s="85" t="s">
        <v>153</v>
      </c>
      <c r="FY11" s="404"/>
      <c r="FZ11" s="85">
        <v>2</v>
      </c>
      <c r="GA11" s="404">
        <v>4</v>
      </c>
      <c r="GB11" s="404">
        <v>2</v>
      </c>
      <c r="GC11" s="404"/>
      <c r="GD11" s="85" t="s">
        <v>153</v>
      </c>
      <c r="GE11" s="404" t="s">
        <v>152</v>
      </c>
      <c r="GF11" s="404" t="s">
        <v>153</v>
      </c>
      <c r="GG11" s="404"/>
      <c r="GH11" s="85" t="s">
        <v>153</v>
      </c>
      <c r="GI11" s="404" t="s">
        <v>152</v>
      </c>
      <c r="GJ11" s="404" t="s">
        <v>153</v>
      </c>
      <c r="GK11" s="404"/>
      <c r="GL11" s="85" t="s">
        <v>152</v>
      </c>
      <c r="GM11" s="404">
        <v>1</v>
      </c>
      <c r="GN11" s="404" t="s">
        <v>153</v>
      </c>
      <c r="GO11" s="404"/>
      <c r="GP11" s="85">
        <v>1</v>
      </c>
      <c r="GQ11" s="404">
        <v>2</v>
      </c>
      <c r="GR11" s="404">
        <v>2</v>
      </c>
      <c r="GS11" s="404"/>
      <c r="GT11" s="85">
        <v>1</v>
      </c>
      <c r="GU11" s="404">
        <v>2</v>
      </c>
      <c r="GV11" s="404">
        <v>1</v>
      </c>
      <c r="GW11" s="404"/>
      <c r="GX11" s="85" t="s">
        <v>153</v>
      </c>
      <c r="GY11" s="404">
        <v>1</v>
      </c>
      <c r="GZ11" s="404" t="s">
        <v>153</v>
      </c>
      <c r="HA11" s="404"/>
      <c r="HB11" s="85" t="s">
        <v>152</v>
      </c>
      <c r="HC11" s="404" t="s">
        <v>153</v>
      </c>
      <c r="HD11" s="404" t="s">
        <v>153</v>
      </c>
      <c r="HE11" s="404"/>
      <c r="HF11" s="85" t="s">
        <v>152</v>
      </c>
      <c r="HG11" s="404" t="s">
        <v>153</v>
      </c>
      <c r="HH11" s="404" t="s">
        <v>153</v>
      </c>
      <c r="HI11" s="404"/>
      <c r="HJ11" s="404" t="s">
        <v>152</v>
      </c>
      <c r="HK11" s="404">
        <v>7</v>
      </c>
      <c r="HL11" s="404">
        <v>1</v>
      </c>
      <c r="HM11" s="404"/>
      <c r="HN11" s="404" t="s">
        <v>153</v>
      </c>
      <c r="HO11" s="404" t="s">
        <v>153</v>
      </c>
      <c r="HP11" s="404" t="s">
        <v>153</v>
      </c>
      <c r="HQ11" s="404"/>
      <c r="HR11" s="404" t="s">
        <v>152</v>
      </c>
      <c r="HS11" s="404" t="s">
        <v>153</v>
      </c>
      <c r="HT11" s="404" t="s">
        <v>152</v>
      </c>
      <c r="HU11" s="404"/>
      <c r="HV11" s="23" t="s">
        <v>153</v>
      </c>
      <c r="HW11" s="404">
        <v>1</v>
      </c>
      <c r="HX11" s="404" t="s">
        <v>153</v>
      </c>
      <c r="HY11" s="278"/>
      <c r="HZ11" s="23" t="s">
        <v>153</v>
      </c>
      <c r="IA11" s="404" t="s">
        <v>153</v>
      </c>
      <c r="IB11" s="404" t="s">
        <v>153</v>
      </c>
      <c r="ID11" s="404" t="s">
        <v>153</v>
      </c>
      <c r="IE11" s="85" t="s">
        <v>153</v>
      </c>
      <c r="IF11" s="85"/>
      <c r="IG11" s="404"/>
      <c r="IH11" s="404" t="s">
        <v>153</v>
      </c>
      <c r="II11" s="85" t="s">
        <v>152</v>
      </c>
      <c r="IJ11" s="404" t="s">
        <v>152</v>
      </c>
      <c r="IK11" s="404"/>
      <c r="IL11" s="404" t="s">
        <v>152</v>
      </c>
      <c r="IM11" s="85">
        <v>1</v>
      </c>
      <c r="IN11" s="404" t="s">
        <v>153</v>
      </c>
      <c r="IO11" s="404"/>
      <c r="IP11" s="404" t="s">
        <v>153</v>
      </c>
      <c r="IQ11" s="85" t="s">
        <v>153</v>
      </c>
      <c r="IR11" s="404" t="s">
        <v>153</v>
      </c>
      <c r="IS11" s="404"/>
      <c r="IT11" s="404" t="s">
        <v>153</v>
      </c>
      <c r="IU11" s="85">
        <v>1</v>
      </c>
      <c r="IV11" s="404" t="s">
        <v>152</v>
      </c>
      <c r="IW11" s="404"/>
      <c r="IX11" s="404" t="s">
        <v>153</v>
      </c>
      <c r="IY11" s="85" t="s">
        <v>153</v>
      </c>
      <c r="IZ11" s="404" t="s">
        <v>153</v>
      </c>
      <c r="JA11" s="404"/>
      <c r="JB11" s="404">
        <v>17</v>
      </c>
      <c r="JC11" s="85" t="s">
        <v>153</v>
      </c>
      <c r="JD11" s="85"/>
      <c r="JE11" s="404"/>
      <c r="JF11" s="404" t="s">
        <v>153</v>
      </c>
      <c r="JG11" s="404" t="s">
        <v>153</v>
      </c>
      <c r="JH11" s="404">
        <v>1</v>
      </c>
      <c r="JI11" s="404"/>
      <c r="JJ11" s="404" t="s">
        <v>153</v>
      </c>
      <c r="JK11" s="404" t="s">
        <v>153</v>
      </c>
      <c r="JL11" s="404" t="s">
        <v>153</v>
      </c>
      <c r="JM11" s="404"/>
      <c r="JN11" s="404" t="s">
        <v>152</v>
      </c>
      <c r="JO11" s="404">
        <v>1</v>
      </c>
      <c r="JP11" s="404" t="s">
        <v>153</v>
      </c>
      <c r="JQ11" s="404"/>
      <c r="JR11" s="404">
        <v>1</v>
      </c>
      <c r="JS11" s="404">
        <v>1</v>
      </c>
      <c r="JT11" s="404" t="s">
        <v>153</v>
      </c>
      <c r="JU11" s="404"/>
      <c r="JV11" s="404" t="s">
        <v>153</v>
      </c>
      <c r="JW11" s="404" t="s">
        <v>153</v>
      </c>
      <c r="JX11" s="404" t="s">
        <v>153</v>
      </c>
      <c r="JY11" s="404"/>
      <c r="JZ11" s="404" t="s">
        <v>153</v>
      </c>
      <c r="KA11" s="404">
        <v>1</v>
      </c>
      <c r="KB11" s="404">
        <v>1</v>
      </c>
      <c r="KC11" s="404"/>
      <c r="KD11" s="404" t="s">
        <v>153</v>
      </c>
      <c r="KE11" s="404" t="s">
        <v>153</v>
      </c>
      <c r="KF11" s="404" t="s">
        <v>153</v>
      </c>
      <c r="KG11" s="404"/>
      <c r="KH11" s="404" t="s">
        <v>153</v>
      </c>
      <c r="KI11" s="404" t="s">
        <v>152</v>
      </c>
      <c r="KJ11" s="404" t="s">
        <v>153</v>
      </c>
      <c r="KK11" s="404"/>
      <c r="KL11" s="404">
        <v>1</v>
      </c>
      <c r="KM11" s="404" t="s">
        <v>152</v>
      </c>
      <c r="KN11" s="404">
        <v>1</v>
      </c>
      <c r="KO11" s="404"/>
      <c r="KP11" s="404" t="s">
        <v>153</v>
      </c>
      <c r="KQ11" s="404" t="s">
        <v>153</v>
      </c>
      <c r="KR11" s="404" t="s">
        <v>152</v>
      </c>
      <c r="KS11" s="404"/>
      <c r="KT11" s="404" t="s">
        <v>152</v>
      </c>
      <c r="KU11" s="404" t="s">
        <v>153</v>
      </c>
      <c r="KV11" s="404" t="s">
        <v>153</v>
      </c>
      <c r="KW11" s="404"/>
      <c r="KX11" s="404" t="s">
        <v>153</v>
      </c>
      <c r="KY11" s="404" t="s">
        <v>153</v>
      </c>
      <c r="KZ11" s="404" t="s">
        <v>152</v>
      </c>
      <c r="LA11" s="404"/>
      <c r="LB11" s="404" t="s">
        <v>153</v>
      </c>
      <c r="LC11" s="404" t="s">
        <v>153</v>
      </c>
      <c r="LD11" s="404" t="s">
        <v>153</v>
      </c>
      <c r="LE11" s="404"/>
      <c r="LF11" s="404" t="s">
        <v>152</v>
      </c>
      <c r="LG11" s="404">
        <v>1</v>
      </c>
      <c r="LH11" s="404" t="s">
        <v>152</v>
      </c>
      <c r="LI11" s="404"/>
      <c r="LJ11" s="404">
        <v>1</v>
      </c>
      <c r="LK11" s="404" t="s">
        <v>153</v>
      </c>
      <c r="LL11" s="404">
        <v>1</v>
      </c>
      <c r="LM11" s="245"/>
      <c r="LN11" s="404" t="s">
        <v>152</v>
      </c>
      <c r="LO11" s="404" t="s">
        <v>152</v>
      </c>
      <c r="LP11" s="404"/>
      <c r="LQ11" s="404" t="s">
        <v>153</v>
      </c>
      <c r="LR11" s="404" t="s">
        <v>152</v>
      </c>
      <c r="LS11" s="404"/>
      <c r="LT11" s="404" t="s">
        <v>153</v>
      </c>
      <c r="LU11" s="404" t="s">
        <v>153</v>
      </c>
      <c r="LV11" s="404"/>
      <c r="LW11" s="404" t="s">
        <v>153</v>
      </c>
      <c r="LX11" s="404">
        <v>1</v>
      </c>
      <c r="LY11" s="404"/>
      <c r="LZ11" s="404">
        <v>2</v>
      </c>
      <c r="MA11" s="404">
        <v>4</v>
      </c>
      <c r="MB11" s="404"/>
      <c r="MC11" s="404" t="s">
        <v>153</v>
      </c>
      <c r="MD11" s="404">
        <v>5</v>
      </c>
      <c r="ME11" s="404"/>
      <c r="MF11" s="404">
        <v>1</v>
      </c>
      <c r="MG11" s="404">
        <v>1</v>
      </c>
      <c r="MH11" s="404"/>
      <c r="MI11" s="404" t="s">
        <v>152</v>
      </c>
      <c r="MJ11" s="404">
        <v>1</v>
      </c>
      <c r="MK11" s="404"/>
      <c r="ML11" s="404" t="s">
        <v>152</v>
      </c>
      <c r="MM11" s="404">
        <v>1</v>
      </c>
      <c r="MN11" s="404"/>
      <c r="MO11" s="404" t="s">
        <v>153</v>
      </c>
      <c r="MP11" s="404" t="s">
        <v>153</v>
      </c>
      <c r="MR11" s="202"/>
      <c r="MT11" s="20" t="s">
        <v>159</v>
      </c>
      <c r="MU11" s="402"/>
      <c r="MV11" s="34" t="s">
        <v>550</v>
      </c>
      <c r="MW11" s="234" t="s">
        <v>537</v>
      </c>
      <c r="MX11" s="402"/>
      <c r="MY11" s="85" t="s">
        <v>152</v>
      </c>
      <c r="MZ11" s="404" t="s">
        <v>153</v>
      </c>
      <c r="NA11" s="404" t="s">
        <v>152</v>
      </c>
      <c r="NB11" s="404"/>
      <c r="NC11" s="85" t="s">
        <v>153</v>
      </c>
      <c r="ND11" s="404" t="s">
        <v>153</v>
      </c>
      <c r="NE11" s="404" t="s">
        <v>152</v>
      </c>
      <c r="NF11" s="404"/>
      <c r="NG11" s="85" t="s">
        <v>152</v>
      </c>
      <c r="NH11" s="404" t="s">
        <v>153</v>
      </c>
      <c r="NI11" s="404" t="s">
        <v>152</v>
      </c>
      <c r="NJ11" s="404"/>
      <c r="NK11" s="85" t="s">
        <v>153</v>
      </c>
      <c r="NL11" s="85" t="s">
        <v>152</v>
      </c>
      <c r="NM11" s="404" t="s">
        <v>152</v>
      </c>
      <c r="NN11" s="404"/>
      <c r="NO11" s="85" t="s">
        <v>152</v>
      </c>
      <c r="NP11" s="85" t="s">
        <v>152</v>
      </c>
      <c r="NQ11" s="404" t="s">
        <v>152</v>
      </c>
      <c r="NR11" s="404"/>
      <c r="NS11" s="85">
        <v>270</v>
      </c>
      <c r="NT11" s="404" t="s">
        <v>153</v>
      </c>
      <c r="NU11" s="404" t="s">
        <v>153</v>
      </c>
      <c r="NV11" s="404"/>
      <c r="NW11" s="85">
        <v>13</v>
      </c>
      <c r="NX11" s="85" t="s">
        <v>152</v>
      </c>
      <c r="NY11" s="404" t="s">
        <v>153</v>
      </c>
      <c r="NZ11" s="404"/>
      <c r="OA11" s="85" t="s">
        <v>152</v>
      </c>
      <c r="OB11" s="85" t="s">
        <v>152</v>
      </c>
      <c r="OC11" s="404" t="s">
        <v>153</v>
      </c>
      <c r="OD11" s="404"/>
      <c r="OE11" s="85" t="s">
        <v>153</v>
      </c>
      <c r="OF11" s="85" t="s">
        <v>153</v>
      </c>
      <c r="OG11" s="404" t="s">
        <v>153</v>
      </c>
      <c r="OH11" s="404"/>
      <c r="OI11" s="85" t="s">
        <v>152</v>
      </c>
      <c r="OJ11" s="85" t="s">
        <v>152</v>
      </c>
      <c r="OK11" s="404" t="s">
        <v>152</v>
      </c>
      <c r="OL11" s="404"/>
      <c r="OM11" s="85">
        <v>1</v>
      </c>
      <c r="ON11" s="85">
        <v>1</v>
      </c>
      <c r="OO11" s="404" t="s">
        <v>153</v>
      </c>
      <c r="OP11" s="404"/>
      <c r="OQ11" s="85" t="s">
        <v>153</v>
      </c>
      <c r="OR11" s="85" t="s">
        <v>152</v>
      </c>
      <c r="OS11" s="404" t="s">
        <v>153</v>
      </c>
      <c r="OT11" s="404"/>
      <c r="OU11" s="85">
        <v>1</v>
      </c>
      <c r="OV11" s="85" t="s">
        <v>152</v>
      </c>
      <c r="OW11" s="404" t="s">
        <v>153</v>
      </c>
      <c r="OX11" s="404"/>
      <c r="OY11" s="404" t="s">
        <v>152</v>
      </c>
      <c r="OZ11" s="85" t="s">
        <v>152</v>
      </c>
      <c r="PA11" s="404" t="s">
        <v>152</v>
      </c>
      <c r="PB11" s="245"/>
      <c r="PC11" s="404" t="s">
        <v>153</v>
      </c>
      <c r="PD11" s="85" t="s">
        <v>153</v>
      </c>
      <c r="PE11" s="85" t="s">
        <v>153</v>
      </c>
      <c r="PF11" s="85"/>
      <c r="PG11" s="404" t="s">
        <v>152</v>
      </c>
      <c r="PH11" s="85" t="s">
        <v>152</v>
      </c>
      <c r="PI11" s="404" t="s">
        <v>153</v>
      </c>
      <c r="PJ11" s="404"/>
      <c r="PK11" s="404" t="s">
        <v>153</v>
      </c>
      <c r="PL11" s="85" t="s">
        <v>153</v>
      </c>
      <c r="PM11" s="85" t="s">
        <v>153</v>
      </c>
      <c r="PN11" s="85"/>
      <c r="PO11" s="404" t="s">
        <v>153</v>
      </c>
      <c r="PP11" s="85" t="s">
        <v>153</v>
      </c>
      <c r="PQ11" s="85" t="s">
        <v>153</v>
      </c>
      <c r="PR11" s="85"/>
      <c r="PS11" s="404" t="s">
        <v>153</v>
      </c>
      <c r="PT11" s="85" t="s">
        <v>153</v>
      </c>
      <c r="PU11" s="85" t="s">
        <v>153</v>
      </c>
      <c r="PV11" s="85"/>
      <c r="PW11" s="85">
        <v>6</v>
      </c>
      <c r="PX11" s="85">
        <v>9</v>
      </c>
      <c r="PY11" s="404">
        <v>2</v>
      </c>
      <c r="PZ11" s="404"/>
      <c r="QA11" s="85">
        <v>1</v>
      </c>
      <c r="QB11" s="85" t="s">
        <v>152</v>
      </c>
      <c r="QC11" s="404" t="s">
        <v>153</v>
      </c>
      <c r="QD11" s="404"/>
      <c r="QE11" s="85" t="s">
        <v>153</v>
      </c>
      <c r="QF11" s="85" t="s">
        <v>153</v>
      </c>
      <c r="QG11" s="85" t="s">
        <v>153</v>
      </c>
      <c r="QH11" s="85"/>
      <c r="QI11" s="85" t="s">
        <v>153</v>
      </c>
      <c r="QJ11" s="85" t="s">
        <v>153</v>
      </c>
      <c r="QK11" s="404" t="s">
        <v>153</v>
      </c>
      <c r="QL11" s="404"/>
      <c r="QM11" s="85" t="s">
        <v>152</v>
      </c>
      <c r="QN11" s="404">
        <v>2</v>
      </c>
      <c r="QO11" s="85" t="s">
        <v>152</v>
      </c>
      <c r="QP11" s="85"/>
      <c r="QQ11" s="85">
        <v>1</v>
      </c>
      <c r="QR11" s="85" t="s">
        <v>152</v>
      </c>
      <c r="QS11" s="85" t="s">
        <v>152</v>
      </c>
      <c r="QT11" s="85"/>
      <c r="QU11" s="85" t="s">
        <v>152</v>
      </c>
      <c r="QV11" s="404">
        <v>1</v>
      </c>
      <c r="QW11" s="404" t="s">
        <v>153</v>
      </c>
      <c r="QX11" s="404"/>
      <c r="QY11" s="85">
        <v>1</v>
      </c>
      <c r="QZ11" s="404">
        <v>2</v>
      </c>
      <c r="RA11" s="404">
        <v>1</v>
      </c>
      <c r="RB11" s="404"/>
      <c r="RC11" s="85" t="s">
        <v>153</v>
      </c>
      <c r="RD11" s="404">
        <v>1</v>
      </c>
      <c r="RE11" s="404" t="s">
        <v>153</v>
      </c>
      <c r="RF11" s="404"/>
      <c r="RG11" s="85" t="s">
        <v>152</v>
      </c>
      <c r="RH11" s="404" t="s">
        <v>153</v>
      </c>
      <c r="RI11" s="404" t="s">
        <v>153</v>
      </c>
      <c r="RJ11" s="404"/>
      <c r="RK11" s="85" t="s">
        <v>152</v>
      </c>
      <c r="RL11" s="404" t="s">
        <v>153</v>
      </c>
      <c r="RM11" s="404" t="s">
        <v>153</v>
      </c>
      <c r="RN11" s="404"/>
      <c r="RO11" s="404" t="s">
        <v>152</v>
      </c>
      <c r="RP11" s="404">
        <v>7</v>
      </c>
      <c r="RQ11" s="404">
        <v>1</v>
      </c>
      <c r="RR11" s="404"/>
      <c r="RS11" s="404" t="s">
        <v>152</v>
      </c>
      <c r="RT11" s="404" t="s">
        <v>153</v>
      </c>
      <c r="RU11" s="404" t="s">
        <v>152</v>
      </c>
      <c r="RV11" s="404"/>
      <c r="RW11" s="23" t="s">
        <v>153</v>
      </c>
      <c r="RX11" s="404">
        <v>1</v>
      </c>
      <c r="RY11" s="404" t="s">
        <v>153</v>
      </c>
      <c r="RZ11" s="278"/>
      <c r="SA11" s="404" t="s">
        <v>153</v>
      </c>
      <c r="SB11" s="85" t="s">
        <v>153</v>
      </c>
      <c r="SC11" s="85"/>
      <c r="SD11" s="404"/>
      <c r="SE11" s="404" t="s">
        <v>153</v>
      </c>
      <c r="SF11" s="85" t="s">
        <v>152</v>
      </c>
      <c r="SG11" s="404" t="s">
        <v>152</v>
      </c>
      <c r="SH11" s="404"/>
      <c r="SI11" s="404" t="s">
        <v>153</v>
      </c>
      <c r="SJ11" s="85" t="s">
        <v>153</v>
      </c>
      <c r="SK11" s="404" t="s">
        <v>153</v>
      </c>
      <c r="SL11" s="404"/>
      <c r="SM11" s="404" t="s">
        <v>153</v>
      </c>
      <c r="SN11" s="404" t="s">
        <v>153</v>
      </c>
      <c r="SO11" s="404">
        <v>1</v>
      </c>
      <c r="SP11" s="404"/>
      <c r="SQ11" s="404">
        <v>1</v>
      </c>
      <c r="SR11" s="404">
        <v>1</v>
      </c>
      <c r="SS11" s="404" t="s">
        <v>153</v>
      </c>
      <c r="ST11" s="404"/>
      <c r="SU11" s="404" t="s">
        <v>153</v>
      </c>
      <c r="SV11" s="404" t="s">
        <v>153</v>
      </c>
      <c r="SW11" s="404" t="s">
        <v>153</v>
      </c>
      <c r="SX11" s="404"/>
      <c r="SY11" s="404" t="s">
        <v>153</v>
      </c>
      <c r="SZ11" s="404" t="s">
        <v>153</v>
      </c>
      <c r="TA11" s="404" t="s">
        <v>153</v>
      </c>
      <c r="TB11" s="404"/>
      <c r="TC11" s="404" t="s">
        <v>153</v>
      </c>
      <c r="TD11" s="404" t="s">
        <v>152</v>
      </c>
      <c r="TE11" s="404" t="s">
        <v>153</v>
      </c>
      <c r="TF11" s="404"/>
      <c r="TG11" s="404" t="s">
        <v>153</v>
      </c>
      <c r="TH11" s="404" t="s">
        <v>153</v>
      </c>
      <c r="TI11" s="404" t="s">
        <v>152</v>
      </c>
      <c r="TJ11" s="404"/>
      <c r="TK11" s="404">
        <v>1</v>
      </c>
      <c r="TL11" s="404" t="s">
        <v>153</v>
      </c>
      <c r="TM11" s="404">
        <v>1</v>
      </c>
      <c r="TN11" s="245"/>
      <c r="TO11" s="404" t="s">
        <v>152</v>
      </c>
      <c r="TP11" s="404" t="s">
        <v>152</v>
      </c>
      <c r="TQ11" s="404"/>
      <c r="TR11" s="404" t="s">
        <v>153</v>
      </c>
      <c r="TS11" s="404" t="s">
        <v>153</v>
      </c>
      <c r="TT11" s="404"/>
      <c r="TU11" s="404" t="s">
        <v>152</v>
      </c>
      <c r="TV11" s="404">
        <v>1</v>
      </c>
      <c r="TW11" s="404"/>
      <c r="TX11" s="404" t="s">
        <v>153</v>
      </c>
      <c r="TY11" s="404" t="s">
        <v>153</v>
      </c>
      <c r="UB11" s="407"/>
      <c r="UD11" s="20" t="s">
        <v>159</v>
      </c>
      <c r="UE11" s="402"/>
      <c r="UF11" s="198" t="s">
        <v>909</v>
      </c>
      <c r="UG11" s="234" t="s">
        <v>537</v>
      </c>
      <c r="UH11" s="402"/>
      <c r="UI11" s="85" t="s">
        <v>153</v>
      </c>
      <c r="UJ11" s="85" t="s">
        <v>153</v>
      </c>
      <c r="UK11" s="404" t="s">
        <v>152</v>
      </c>
      <c r="UL11" s="404"/>
      <c r="UM11" s="85" t="s">
        <v>152</v>
      </c>
      <c r="UN11" s="85">
        <v>1</v>
      </c>
      <c r="UO11" s="404" t="s">
        <v>153</v>
      </c>
      <c r="UP11" s="404"/>
      <c r="UQ11" s="85" t="s">
        <v>153</v>
      </c>
      <c r="UR11" s="85" t="s">
        <v>152</v>
      </c>
      <c r="US11" s="404" t="s">
        <v>152</v>
      </c>
      <c r="UT11" s="404"/>
      <c r="UU11" s="85" t="s">
        <v>152</v>
      </c>
      <c r="UV11" s="85" t="s">
        <v>153</v>
      </c>
      <c r="UW11" s="404" t="s">
        <v>152</v>
      </c>
      <c r="UX11" s="404"/>
      <c r="UY11" s="85" t="s">
        <v>152</v>
      </c>
      <c r="UZ11" s="85" t="s">
        <v>153</v>
      </c>
      <c r="VA11" s="404" t="s">
        <v>153</v>
      </c>
      <c r="VB11" s="404"/>
      <c r="VC11" s="85" t="s">
        <v>152</v>
      </c>
      <c r="VD11" s="85" t="s">
        <v>152</v>
      </c>
      <c r="VE11" s="404" t="s">
        <v>152</v>
      </c>
      <c r="VF11" s="404"/>
      <c r="VG11" s="85" t="s">
        <v>153</v>
      </c>
      <c r="VH11" s="85" t="s">
        <v>153</v>
      </c>
      <c r="VI11" s="404" t="s">
        <v>153</v>
      </c>
      <c r="VJ11" s="404"/>
      <c r="VK11" s="404" t="s">
        <v>152</v>
      </c>
      <c r="VL11" s="85" t="s">
        <v>152</v>
      </c>
      <c r="VM11" s="404" t="s">
        <v>153</v>
      </c>
      <c r="VN11" s="404"/>
      <c r="VO11" s="404" t="s">
        <v>153</v>
      </c>
      <c r="VP11" s="85">
        <v>1</v>
      </c>
      <c r="VQ11" s="85" t="s">
        <v>153</v>
      </c>
      <c r="VR11" s="85"/>
      <c r="VS11" s="85" t="s">
        <v>153</v>
      </c>
      <c r="VT11" s="85" t="s">
        <v>153</v>
      </c>
      <c r="VU11" s="404" t="s">
        <v>152</v>
      </c>
      <c r="VV11" s="404"/>
      <c r="VW11" s="85" t="s">
        <v>153</v>
      </c>
      <c r="VX11" s="85" t="s">
        <v>153</v>
      </c>
      <c r="VY11" s="85" t="s">
        <v>153</v>
      </c>
      <c r="VZ11" s="85"/>
      <c r="WA11" s="85" t="s">
        <v>153</v>
      </c>
      <c r="WB11" s="85" t="s">
        <v>153</v>
      </c>
      <c r="WC11" s="85" t="s">
        <v>153</v>
      </c>
      <c r="WD11" s="85"/>
      <c r="WE11" s="85" t="s">
        <v>153</v>
      </c>
      <c r="WF11" s="85">
        <v>1</v>
      </c>
      <c r="WG11" s="85" t="s">
        <v>153</v>
      </c>
      <c r="WH11" s="85"/>
      <c r="WI11" s="85" t="s">
        <v>152</v>
      </c>
      <c r="WJ11" s="85" t="s">
        <v>153</v>
      </c>
      <c r="WK11" s="85" t="s">
        <v>153</v>
      </c>
      <c r="WL11" s="85"/>
      <c r="WM11" s="85" t="s">
        <v>153</v>
      </c>
      <c r="WN11" s="85" t="s">
        <v>152</v>
      </c>
      <c r="WO11" s="404" t="s">
        <v>153</v>
      </c>
      <c r="WP11" s="404"/>
      <c r="WQ11" s="85">
        <v>1</v>
      </c>
      <c r="WR11" s="85" t="s">
        <v>153</v>
      </c>
      <c r="WS11" s="404" t="s">
        <v>153</v>
      </c>
      <c r="WT11" s="404"/>
      <c r="WU11" s="85" t="s">
        <v>153</v>
      </c>
      <c r="WV11" s="404" t="s">
        <v>153</v>
      </c>
      <c r="WW11" s="85" t="s">
        <v>152</v>
      </c>
      <c r="WX11" s="85"/>
      <c r="WY11" s="85" t="s">
        <v>153</v>
      </c>
      <c r="WZ11" s="85" t="s">
        <v>153</v>
      </c>
      <c r="XA11" s="85" t="s">
        <v>153</v>
      </c>
      <c r="XB11" s="85"/>
      <c r="XC11" s="85" t="s">
        <v>153</v>
      </c>
      <c r="XD11" s="85" t="s">
        <v>153</v>
      </c>
      <c r="XE11" s="85" t="s">
        <v>153</v>
      </c>
      <c r="XF11" s="404"/>
      <c r="XG11" s="85">
        <v>2</v>
      </c>
      <c r="XH11" s="404">
        <v>4</v>
      </c>
      <c r="XI11" s="404">
        <v>2</v>
      </c>
      <c r="XJ11" s="404"/>
      <c r="XK11" s="85" t="s">
        <v>153</v>
      </c>
      <c r="XL11" s="404" t="s">
        <v>152</v>
      </c>
      <c r="XM11" s="404" t="s">
        <v>153</v>
      </c>
      <c r="XN11" s="404"/>
      <c r="XO11" s="85" t="s">
        <v>153</v>
      </c>
      <c r="XP11" s="404" t="s">
        <v>152</v>
      </c>
      <c r="XQ11" s="404" t="s">
        <v>153</v>
      </c>
      <c r="XR11" s="404"/>
      <c r="XS11" s="85">
        <v>1</v>
      </c>
      <c r="XT11" s="404">
        <v>2</v>
      </c>
      <c r="XU11" s="404">
        <v>2</v>
      </c>
      <c r="XV11" s="404"/>
      <c r="XW11" s="404" t="s">
        <v>153</v>
      </c>
      <c r="XX11" s="404" t="s">
        <v>153</v>
      </c>
      <c r="XY11" s="404" t="s">
        <v>153</v>
      </c>
      <c r="XZ11" s="404"/>
      <c r="YA11" s="23" t="s">
        <v>153</v>
      </c>
      <c r="YB11" s="404" t="s">
        <v>153</v>
      </c>
      <c r="YC11" s="404" t="s">
        <v>153</v>
      </c>
      <c r="YE11" s="404" t="s">
        <v>152</v>
      </c>
      <c r="YF11" s="85">
        <v>1</v>
      </c>
      <c r="YG11" s="404" t="s">
        <v>153</v>
      </c>
      <c r="YH11" s="404"/>
      <c r="YI11" s="404" t="s">
        <v>153</v>
      </c>
      <c r="YJ11" s="85" t="s">
        <v>153</v>
      </c>
      <c r="YK11" s="404" t="s">
        <v>153</v>
      </c>
      <c r="YL11" s="404"/>
      <c r="YM11" s="404" t="s">
        <v>153</v>
      </c>
      <c r="YN11" s="85">
        <v>1</v>
      </c>
      <c r="YO11" s="404" t="s">
        <v>152</v>
      </c>
      <c r="YP11" s="404"/>
      <c r="YQ11" s="404">
        <v>17</v>
      </c>
      <c r="YR11" s="85" t="s">
        <v>153</v>
      </c>
      <c r="YS11" s="85"/>
      <c r="YT11" s="404"/>
      <c r="YU11" s="404" t="s">
        <v>153</v>
      </c>
      <c r="YV11" s="404" t="s">
        <v>153</v>
      </c>
      <c r="YW11" s="404" t="s">
        <v>153</v>
      </c>
      <c r="YX11" s="404"/>
      <c r="YY11" s="404" t="s">
        <v>152</v>
      </c>
      <c r="YZ11" s="404">
        <v>1</v>
      </c>
      <c r="ZA11" s="404" t="s">
        <v>153</v>
      </c>
      <c r="ZB11" s="404"/>
      <c r="ZC11" s="404" t="s">
        <v>153</v>
      </c>
      <c r="ZD11" s="404">
        <v>1</v>
      </c>
      <c r="ZE11" s="404">
        <v>1</v>
      </c>
      <c r="ZF11" s="404"/>
      <c r="ZG11" s="404">
        <v>1</v>
      </c>
      <c r="ZH11" s="404" t="s">
        <v>152</v>
      </c>
      <c r="ZI11" s="404">
        <v>1</v>
      </c>
      <c r="ZJ11" s="404"/>
      <c r="ZK11" s="404" t="s">
        <v>152</v>
      </c>
      <c r="ZL11" s="404" t="s">
        <v>153</v>
      </c>
      <c r="ZM11" s="404" t="s">
        <v>153</v>
      </c>
      <c r="ZN11" s="404"/>
      <c r="ZO11" s="404" t="s">
        <v>153</v>
      </c>
      <c r="ZP11" s="404" t="s">
        <v>153</v>
      </c>
      <c r="ZQ11" s="404" t="s">
        <v>152</v>
      </c>
      <c r="ZR11" s="404"/>
      <c r="ZS11" s="404" t="s">
        <v>153</v>
      </c>
      <c r="ZT11" s="404" t="s">
        <v>153</v>
      </c>
      <c r="ZU11" s="404" t="s">
        <v>153</v>
      </c>
      <c r="ZV11" s="404"/>
      <c r="ZW11" s="404" t="s">
        <v>152</v>
      </c>
      <c r="ZX11" s="404">
        <v>1</v>
      </c>
      <c r="ZY11" s="404" t="s">
        <v>152</v>
      </c>
      <c r="ZZ11" s="404"/>
      <c r="AAA11" s="404" t="s">
        <v>153</v>
      </c>
      <c r="AAB11" s="404" t="s">
        <v>152</v>
      </c>
      <c r="AAC11" s="404"/>
      <c r="AAD11" s="404" t="s">
        <v>153</v>
      </c>
      <c r="AAE11" s="404">
        <v>1</v>
      </c>
      <c r="AAF11" s="404"/>
      <c r="AAG11" s="404">
        <v>2</v>
      </c>
      <c r="AAH11" s="404">
        <v>4</v>
      </c>
      <c r="AAI11" s="404"/>
      <c r="AAJ11" s="404" t="s">
        <v>153</v>
      </c>
      <c r="AAK11" s="404">
        <v>5</v>
      </c>
      <c r="AAL11" s="404"/>
      <c r="AAM11" s="404">
        <v>1</v>
      </c>
      <c r="AAN11" s="404">
        <v>1</v>
      </c>
      <c r="AAO11" s="404"/>
      <c r="AAP11" s="404" t="s">
        <v>152</v>
      </c>
      <c r="AAQ11" s="404">
        <v>1</v>
      </c>
      <c r="AAR11" s="404"/>
    </row>
    <row r="12" spans="1:741" s="401" customFormat="1">
      <c r="A12" s="20" t="s">
        <v>160</v>
      </c>
      <c r="B12" s="402"/>
      <c r="C12" s="198" t="s">
        <v>903</v>
      </c>
      <c r="D12" s="234" t="s">
        <v>538</v>
      </c>
      <c r="E12" s="402"/>
      <c r="F12" s="85" t="s">
        <v>153</v>
      </c>
      <c r="G12" s="404">
        <v>10</v>
      </c>
      <c r="H12" s="404" t="s">
        <v>153</v>
      </c>
      <c r="I12" s="404"/>
      <c r="J12" s="85">
        <v>35</v>
      </c>
      <c r="K12" s="404">
        <v>140</v>
      </c>
      <c r="L12" s="404">
        <v>39</v>
      </c>
      <c r="M12" s="404"/>
      <c r="N12" s="85">
        <v>8</v>
      </c>
      <c r="O12" s="404">
        <v>130</v>
      </c>
      <c r="P12" s="404">
        <v>43</v>
      </c>
      <c r="Q12" s="404"/>
      <c r="R12" s="85" t="s">
        <v>153</v>
      </c>
      <c r="S12" s="85" t="s">
        <v>153</v>
      </c>
      <c r="T12" s="404" t="s">
        <v>153</v>
      </c>
      <c r="U12" s="404"/>
      <c r="V12" s="85">
        <v>4</v>
      </c>
      <c r="W12" s="85">
        <v>11</v>
      </c>
      <c r="X12" s="404" t="s">
        <v>153</v>
      </c>
      <c r="Y12" s="404"/>
      <c r="Z12" s="85">
        <v>3</v>
      </c>
      <c r="AA12" s="85">
        <v>7</v>
      </c>
      <c r="AB12" s="404" t="s">
        <v>153</v>
      </c>
      <c r="AC12" s="404"/>
      <c r="AD12" s="85">
        <v>13</v>
      </c>
      <c r="AE12" s="85">
        <v>7</v>
      </c>
      <c r="AF12" s="404">
        <v>2</v>
      </c>
      <c r="AG12" s="404"/>
      <c r="AH12" s="85">
        <v>6</v>
      </c>
      <c r="AI12" s="404">
        <v>1</v>
      </c>
      <c r="AJ12" s="404">
        <v>19</v>
      </c>
      <c r="AK12" s="404"/>
      <c r="AL12" s="85">
        <v>3</v>
      </c>
      <c r="AM12" s="85">
        <v>8</v>
      </c>
      <c r="AN12" s="404" t="s">
        <v>153</v>
      </c>
      <c r="AO12" s="404"/>
      <c r="AP12" s="85" t="s">
        <v>153</v>
      </c>
      <c r="AQ12" s="85">
        <v>7</v>
      </c>
      <c r="AR12" s="404" t="s">
        <v>153</v>
      </c>
      <c r="AS12" s="404"/>
      <c r="AT12" s="85">
        <v>1</v>
      </c>
      <c r="AU12" s="85" t="s">
        <v>153</v>
      </c>
      <c r="AV12" s="404" t="s">
        <v>153</v>
      </c>
      <c r="AW12" s="404"/>
      <c r="AX12" s="85" t="s">
        <v>153</v>
      </c>
      <c r="AY12" s="85" t="s">
        <v>153</v>
      </c>
      <c r="AZ12" s="404" t="s">
        <v>153</v>
      </c>
      <c r="BA12" s="404"/>
      <c r="BB12" s="85" t="s">
        <v>153</v>
      </c>
      <c r="BC12" s="85" t="s">
        <v>153</v>
      </c>
      <c r="BD12" s="404" t="s">
        <v>153</v>
      </c>
      <c r="BE12" s="404"/>
      <c r="BF12" s="85">
        <v>45</v>
      </c>
      <c r="BG12" s="85">
        <v>4</v>
      </c>
      <c r="BH12" s="404" t="s">
        <v>153</v>
      </c>
      <c r="BI12" s="404"/>
      <c r="BJ12" s="85">
        <v>15</v>
      </c>
      <c r="BK12" s="85">
        <v>6</v>
      </c>
      <c r="BL12" s="404">
        <v>1</v>
      </c>
      <c r="BM12" s="404"/>
      <c r="BN12" s="85">
        <v>8</v>
      </c>
      <c r="BO12" s="85">
        <v>5</v>
      </c>
      <c r="BP12" s="404" t="s">
        <v>153</v>
      </c>
      <c r="BQ12" s="404"/>
      <c r="BR12" s="85">
        <v>2</v>
      </c>
      <c r="BS12" s="85" t="s">
        <v>153</v>
      </c>
      <c r="BT12" s="404" t="s">
        <v>153</v>
      </c>
      <c r="BU12" s="404"/>
      <c r="BV12" s="85">
        <v>2</v>
      </c>
      <c r="BW12" s="85" t="s">
        <v>153</v>
      </c>
      <c r="BX12" s="404" t="s">
        <v>153</v>
      </c>
      <c r="BY12" s="404"/>
      <c r="BZ12" s="85">
        <v>7</v>
      </c>
      <c r="CA12" s="85" t="s">
        <v>153</v>
      </c>
      <c r="CB12" s="404" t="s">
        <v>153</v>
      </c>
      <c r="CC12" s="404"/>
      <c r="CD12" s="85">
        <v>130</v>
      </c>
      <c r="CE12" s="85">
        <v>160</v>
      </c>
      <c r="CF12" s="404">
        <v>2</v>
      </c>
      <c r="CG12" s="404"/>
      <c r="CH12" s="404">
        <v>32</v>
      </c>
      <c r="CI12" s="85">
        <v>28</v>
      </c>
      <c r="CJ12" s="404">
        <v>15</v>
      </c>
      <c r="CK12" s="245"/>
      <c r="CL12" s="404">
        <v>37</v>
      </c>
      <c r="CM12" s="85">
        <v>480</v>
      </c>
      <c r="CN12" s="85">
        <v>31</v>
      </c>
      <c r="CO12" s="85"/>
      <c r="CP12" s="404">
        <v>12</v>
      </c>
      <c r="CQ12" s="85">
        <v>30</v>
      </c>
      <c r="CR12" s="404">
        <v>120</v>
      </c>
      <c r="CS12" s="404"/>
      <c r="CT12" s="404">
        <v>7</v>
      </c>
      <c r="CU12" s="85">
        <v>11</v>
      </c>
      <c r="CV12" s="85">
        <v>12</v>
      </c>
      <c r="CW12" s="85"/>
      <c r="CX12" s="404">
        <v>2</v>
      </c>
      <c r="CY12" s="85">
        <v>9</v>
      </c>
      <c r="CZ12" s="85" t="s">
        <v>153</v>
      </c>
      <c r="DA12" s="85"/>
      <c r="DB12" s="404">
        <v>7</v>
      </c>
      <c r="DC12" s="85" t="s">
        <v>153</v>
      </c>
      <c r="DD12" s="404" t="s">
        <v>153</v>
      </c>
      <c r="DE12" s="404"/>
      <c r="DF12" s="404" t="s">
        <v>153</v>
      </c>
      <c r="DG12" s="85">
        <v>8</v>
      </c>
      <c r="DH12" s="85">
        <v>3</v>
      </c>
      <c r="DI12" s="85"/>
      <c r="DJ12" s="404">
        <v>6</v>
      </c>
      <c r="DK12" s="85">
        <v>18</v>
      </c>
      <c r="DL12" s="85">
        <v>6</v>
      </c>
      <c r="DM12" s="85"/>
      <c r="DN12" s="85">
        <v>120</v>
      </c>
      <c r="DO12" s="85">
        <v>74</v>
      </c>
      <c r="DP12" s="404">
        <v>100</v>
      </c>
      <c r="DQ12" s="404"/>
      <c r="DR12" s="85">
        <v>2</v>
      </c>
      <c r="DS12" s="85">
        <v>8</v>
      </c>
      <c r="DT12" s="404">
        <v>3</v>
      </c>
      <c r="DU12" s="404"/>
      <c r="DV12" s="85">
        <v>12</v>
      </c>
      <c r="DW12" s="85">
        <v>16</v>
      </c>
      <c r="DX12" s="404">
        <v>5</v>
      </c>
      <c r="DY12" s="404"/>
      <c r="DZ12" s="85">
        <v>2</v>
      </c>
      <c r="EA12" s="85">
        <v>7</v>
      </c>
      <c r="EB12" s="85" t="s">
        <v>153</v>
      </c>
      <c r="EC12" s="85"/>
      <c r="ED12" s="85">
        <v>12</v>
      </c>
      <c r="EE12" s="85">
        <v>13</v>
      </c>
      <c r="EF12" s="85" t="s">
        <v>153</v>
      </c>
      <c r="EG12" s="85"/>
      <c r="EH12" s="85">
        <v>12</v>
      </c>
      <c r="EI12" s="85">
        <v>17</v>
      </c>
      <c r="EJ12" s="85" t="s">
        <v>153</v>
      </c>
      <c r="EK12" s="85"/>
      <c r="EL12" s="85">
        <v>7</v>
      </c>
      <c r="EM12" s="85">
        <v>13</v>
      </c>
      <c r="EN12" s="85" t="s">
        <v>153</v>
      </c>
      <c r="EO12" s="85"/>
      <c r="EP12" s="85">
        <v>8</v>
      </c>
      <c r="EQ12" s="85">
        <v>2</v>
      </c>
      <c r="ER12" s="85">
        <v>4</v>
      </c>
      <c r="ES12" s="85"/>
      <c r="ET12" s="85">
        <v>21</v>
      </c>
      <c r="EU12" s="85">
        <v>15</v>
      </c>
      <c r="EV12" s="404">
        <v>12</v>
      </c>
      <c r="EW12" s="404"/>
      <c r="EX12" s="85">
        <v>16</v>
      </c>
      <c r="EY12" s="85">
        <v>7</v>
      </c>
      <c r="EZ12" s="404">
        <v>4</v>
      </c>
      <c r="FA12" s="404"/>
      <c r="FB12" s="85">
        <v>20</v>
      </c>
      <c r="FC12" s="85">
        <v>30</v>
      </c>
      <c r="FD12" s="404">
        <v>2</v>
      </c>
      <c r="FE12" s="404"/>
      <c r="FF12" s="85" t="s">
        <v>153</v>
      </c>
      <c r="FG12" s="404">
        <v>30</v>
      </c>
      <c r="FH12" s="85" t="s">
        <v>153</v>
      </c>
      <c r="FI12" s="85"/>
      <c r="FJ12" s="85" t="s">
        <v>153</v>
      </c>
      <c r="FK12" s="404">
        <v>5</v>
      </c>
      <c r="FL12" s="85" t="s">
        <v>153</v>
      </c>
      <c r="FM12" s="85"/>
      <c r="FN12" s="85" t="s">
        <v>153</v>
      </c>
      <c r="FO12" s="85">
        <v>7</v>
      </c>
      <c r="FP12" s="85">
        <v>19</v>
      </c>
      <c r="FQ12" s="85"/>
      <c r="FR12" s="85">
        <v>8</v>
      </c>
      <c r="FS12" s="85" t="s">
        <v>153</v>
      </c>
      <c r="FT12" s="85">
        <v>5</v>
      </c>
      <c r="FU12" s="85"/>
      <c r="FV12" s="85">
        <v>20</v>
      </c>
      <c r="FW12" s="85">
        <v>10</v>
      </c>
      <c r="FX12" s="85">
        <v>4</v>
      </c>
      <c r="FY12" s="404"/>
      <c r="FZ12" s="85">
        <v>360</v>
      </c>
      <c r="GA12" s="404">
        <v>5600</v>
      </c>
      <c r="GB12" s="404">
        <v>430</v>
      </c>
      <c r="GC12" s="404"/>
      <c r="GD12" s="85">
        <v>4</v>
      </c>
      <c r="GE12" s="404">
        <v>37</v>
      </c>
      <c r="GF12" s="404" t="s">
        <v>153</v>
      </c>
      <c r="GG12" s="404"/>
      <c r="GH12" s="85">
        <v>9</v>
      </c>
      <c r="GI12" s="404" t="s">
        <v>153</v>
      </c>
      <c r="GJ12" s="404" t="s">
        <v>153</v>
      </c>
      <c r="GK12" s="404"/>
      <c r="GL12" s="85">
        <v>16</v>
      </c>
      <c r="GM12" s="404">
        <v>350</v>
      </c>
      <c r="GN12" s="404">
        <v>68</v>
      </c>
      <c r="GO12" s="404"/>
      <c r="GP12" s="85">
        <v>20</v>
      </c>
      <c r="GQ12" s="404">
        <v>94</v>
      </c>
      <c r="GR12" s="404">
        <v>7</v>
      </c>
      <c r="GS12" s="404"/>
      <c r="GT12" s="85">
        <v>200</v>
      </c>
      <c r="GU12" s="404">
        <v>89</v>
      </c>
      <c r="GV12" s="404">
        <v>36</v>
      </c>
      <c r="GW12" s="404"/>
      <c r="GX12" s="85">
        <v>17</v>
      </c>
      <c r="GY12" s="404">
        <v>3</v>
      </c>
      <c r="GZ12" s="404">
        <v>9</v>
      </c>
      <c r="HA12" s="404"/>
      <c r="HB12" s="85">
        <v>3</v>
      </c>
      <c r="HC12" s="404">
        <v>14</v>
      </c>
      <c r="HD12" s="404" t="s">
        <v>153</v>
      </c>
      <c r="HE12" s="404"/>
      <c r="HF12" s="85">
        <v>4</v>
      </c>
      <c r="HG12" s="404">
        <v>10</v>
      </c>
      <c r="HH12" s="404">
        <v>4</v>
      </c>
      <c r="HI12" s="404"/>
      <c r="HJ12" s="404">
        <v>4</v>
      </c>
      <c r="HK12" s="404">
        <v>6</v>
      </c>
      <c r="HL12" s="404" t="s">
        <v>153</v>
      </c>
      <c r="HM12" s="404"/>
      <c r="HN12" s="404">
        <v>5</v>
      </c>
      <c r="HO12" s="404">
        <v>9</v>
      </c>
      <c r="HP12" s="404">
        <v>4</v>
      </c>
      <c r="HQ12" s="404"/>
      <c r="HR12" s="404">
        <v>21</v>
      </c>
      <c r="HS12" s="404">
        <v>13</v>
      </c>
      <c r="HT12" s="404">
        <v>10</v>
      </c>
      <c r="HU12" s="404"/>
      <c r="HV12" s="23" t="s">
        <v>153</v>
      </c>
      <c r="HW12" s="404">
        <v>4</v>
      </c>
      <c r="HX12" s="404" t="s">
        <v>153</v>
      </c>
      <c r="HY12" s="278"/>
      <c r="HZ12" s="23" t="s">
        <v>153</v>
      </c>
      <c r="IA12" s="404">
        <v>2</v>
      </c>
      <c r="IB12" s="404" t="s">
        <v>153</v>
      </c>
      <c r="ID12" s="404">
        <v>11</v>
      </c>
      <c r="IE12" s="85">
        <v>10</v>
      </c>
      <c r="IF12" s="85"/>
      <c r="IG12" s="404"/>
      <c r="IH12" s="404">
        <v>3</v>
      </c>
      <c r="II12" s="85">
        <v>19</v>
      </c>
      <c r="IJ12" s="404">
        <v>15</v>
      </c>
      <c r="IK12" s="404"/>
      <c r="IL12" s="404">
        <v>13</v>
      </c>
      <c r="IM12" s="85">
        <v>15</v>
      </c>
      <c r="IN12" s="404">
        <v>5</v>
      </c>
      <c r="IO12" s="404"/>
      <c r="IP12" s="404" t="s">
        <v>153</v>
      </c>
      <c r="IQ12" s="85">
        <v>7</v>
      </c>
      <c r="IR12" s="404" t="s">
        <v>153</v>
      </c>
      <c r="IS12" s="404"/>
      <c r="IT12" s="404">
        <v>22</v>
      </c>
      <c r="IU12" s="85">
        <v>18</v>
      </c>
      <c r="IV12" s="404">
        <v>24</v>
      </c>
      <c r="IW12" s="404"/>
      <c r="IX12" s="404">
        <v>310</v>
      </c>
      <c r="IY12" s="85">
        <v>1600</v>
      </c>
      <c r="IZ12" s="404">
        <v>63</v>
      </c>
      <c r="JA12" s="404"/>
      <c r="JB12" s="404">
        <v>24</v>
      </c>
      <c r="JC12" s="85">
        <v>50</v>
      </c>
      <c r="JD12" s="85"/>
      <c r="JE12" s="404"/>
      <c r="JF12" s="404">
        <v>67</v>
      </c>
      <c r="JG12" s="404">
        <v>24</v>
      </c>
      <c r="JH12" s="404">
        <v>14</v>
      </c>
      <c r="JI12" s="404"/>
      <c r="JJ12" s="404">
        <v>20</v>
      </c>
      <c r="JK12" s="404">
        <v>4</v>
      </c>
      <c r="JL12" s="404">
        <v>31</v>
      </c>
      <c r="JM12" s="404"/>
      <c r="JN12" s="404">
        <v>23</v>
      </c>
      <c r="JO12" s="404">
        <v>22</v>
      </c>
      <c r="JP12" s="404">
        <v>3</v>
      </c>
      <c r="JQ12" s="404"/>
      <c r="JR12" s="404">
        <v>55</v>
      </c>
      <c r="JS12" s="404">
        <v>10</v>
      </c>
      <c r="JT12" s="404" t="s">
        <v>153</v>
      </c>
      <c r="JU12" s="404"/>
      <c r="JV12" s="404">
        <v>7</v>
      </c>
      <c r="JW12" s="404">
        <v>4</v>
      </c>
      <c r="JX12" s="404">
        <v>15</v>
      </c>
      <c r="JY12" s="404"/>
      <c r="JZ12" s="404">
        <v>10</v>
      </c>
      <c r="KA12" s="404" t="s">
        <v>153</v>
      </c>
      <c r="KB12" s="404">
        <v>4</v>
      </c>
      <c r="KC12" s="404"/>
      <c r="KD12" s="404">
        <v>74</v>
      </c>
      <c r="KE12" s="404" t="s">
        <v>153</v>
      </c>
      <c r="KF12" s="404">
        <v>21</v>
      </c>
      <c r="KG12" s="404"/>
      <c r="KH12" s="404">
        <v>16</v>
      </c>
      <c r="KI12" s="404">
        <v>11</v>
      </c>
      <c r="KJ12" s="404">
        <v>35</v>
      </c>
      <c r="KK12" s="404"/>
      <c r="KL12" s="404" t="s">
        <v>153</v>
      </c>
      <c r="KM12" s="404" t="s">
        <v>153</v>
      </c>
      <c r="KN12" s="404">
        <v>30</v>
      </c>
      <c r="KO12" s="404"/>
      <c r="KP12" s="404">
        <v>11</v>
      </c>
      <c r="KQ12" s="404" t="s">
        <v>153</v>
      </c>
      <c r="KR12" s="404">
        <v>29</v>
      </c>
      <c r="KS12" s="404"/>
      <c r="KT12" s="404">
        <v>24</v>
      </c>
      <c r="KU12" s="404" t="s">
        <v>153</v>
      </c>
      <c r="KV12" s="404">
        <v>2</v>
      </c>
      <c r="KW12" s="404"/>
      <c r="KX12" s="404" t="s">
        <v>153</v>
      </c>
      <c r="KY12" s="404" t="s">
        <v>153</v>
      </c>
      <c r="KZ12" s="404">
        <v>5</v>
      </c>
      <c r="LA12" s="404"/>
      <c r="LB12" s="404" t="s">
        <v>153</v>
      </c>
      <c r="LC12" s="404">
        <v>4</v>
      </c>
      <c r="LD12" s="404" t="s">
        <v>153</v>
      </c>
      <c r="LE12" s="404"/>
      <c r="LF12" s="404">
        <v>17</v>
      </c>
      <c r="LG12" s="404" t="s">
        <v>153</v>
      </c>
      <c r="LH12" s="404">
        <v>24</v>
      </c>
      <c r="LI12" s="404"/>
      <c r="LJ12" s="404">
        <v>16</v>
      </c>
      <c r="LK12" s="404" t="s">
        <v>153</v>
      </c>
      <c r="LL12" s="404">
        <v>81</v>
      </c>
      <c r="LM12" s="245"/>
      <c r="LN12" s="404">
        <v>5</v>
      </c>
      <c r="LO12" s="404">
        <v>21</v>
      </c>
      <c r="LP12" s="404"/>
      <c r="LQ12" s="404">
        <v>11</v>
      </c>
      <c r="LR12" s="404">
        <v>33</v>
      </c>
      <c r="LS12" s="404"/>
      <c r="LT12" s="404">
        <v>250</v>
      </c>
      <c r="LU12" s="404" t="s">
        <v>153</v>
      </c>
      <c r="LV12" s="404"/>
      <c r="LW12" s="404">
        <v>45</v>
      </c>
      <c r="LX12" s="404">
        <v>12</v>
      </c>
      <c r="LY12" s="404"/>
      <c r="LZ12" s="404">
        <v>72</v>
      </c>
      <c r="MA12" s="404">
        <v>280</v>
      </c>
      <c r="MB12" s="404"/>
      <c r="MC12" s="404">
        <v>65</v>
      </c>
      <c r="MD12" s="404">
        <v>25</v>
      </c>
      <c r="ME12" s="404"/>
      <c r="MF12" s="404">
        <v>42</v>
      </c>
      <c r="MG12" s="404">
        <v>25</v>
      </c>
      <c r="MH12" s="404"/>
      <c r="MI12" s="404">
        <v>53</v>
      </c>
      <c r="MJ12" s="404">
        <v>26</v>
      </c>
      <c r="MK12" s="404"/>
      <c r="ML12" s="404">
        <v>190</v>
      </c>
      <c r="MM12" s="404">
        <v>29</v>
      </c>
      <c r="MN12" s="404"/>
      <c r="MO12" s="404">
        <v>19</v>
      </c>
      <c r="MP12" s="404">
        <v>30</v>
      </c>
      <c r="MR12" s="202"/>
      <c r="MT12" s="20" t="s">
        <v>160</v>
      </c>
      <c r="MU12" s="402"/>
      <c r="MV12" s="198" t="s">
        <v>903</v>
      </c>
      <c r="MW12" s="234" t="s">
        <v>538</v>
      </c>
      <c r="MX12" s="402"/>
      <c r="MY12" s="85" t="s">
        <v>153</v>
      </c>
      <c r="MZ12" s="404">
        <v>10</v>
      </c>
      <c r="NA12" s="404" t="s">
        <v>153</v>
      </c>
      <c r="NB12" s="404"/>
      <c r="NC12" s="85">
        <v>35</v>
      </c>
      <c r="ND12" s="404">
        <v>140</v>
      </c>
      <c r="NE12" s="404">
        <v>39</v>
      </c>
      <c r="NF12" s="404"/>
      <c r="NG12" s="85">
        <v>8</v>
      </c>
      <c r="NH12" s="404">
        <v>130</v>
      </c>
      <c r="NI12" s="404">
        <v>43</v>
      </c>
      <c r="NJ12" s="404"/>
      <c r="NK12" s="85">
        <v>4</v>
      </c>
      <c r="NL12" s="85">
        <v>11</v>
      </c>
      <c r="NM12" s="404" t="s">
        <v>153</v>
      </c>
      <c r="NN12" s="404"/>
      <c r="NO12" s="85">
        <v>13</v>
      </c>
      <c r="NP12" s="85">
        <v>7</v>
      </c>
      <c r="NQ12" s="404">
        <v>2</v>
      </c>
      <c r="NR12" s="404"/>
      <c r="NS12" s="85">
        <v>6</v>
      </c>
      <c r="NT12" s="404">
        <v>1</v>
      </c>
      <c r="NU12" s="404">
        <v>19</v>
      </c>
      <c r="NV12" s="404"/>
      <c r="NW12" s="85">
        <v>3</v>
      </c>
      <c r="NX12" s="85">
        <v>8</v>
      </c>
      <c r="NY12" s="404" t="s">
        <v>153</v>
      </c>
      <c r="NZ12" s="404"/>
      <c r="OA12" s="85" t="s">
        <v>153</v>
      </c>
      <c r="OB12" s="85">
        <v>7</v>
      </c>
      <c r="OC12" s="404" t="s">
        <v>153</v>
      </c>
      <c r="OD12" s="404"/>
      <c r="OE12" s="85" t="s">
        <v>153</v>
      </c>
      <c r="OF12" s="85" t="s">
        <v>153</v>
      </c>
      <c r="OG12" s="404" t="s">
        <v>153</v>
      </c>
      <c r="OH12" s="404"/>
      <c r="OI12" s="85">
        <v>45</v>
      </c>
      <c r="OJ12" s="85">
        <v>4</v>
      </c>
      <c r="OK12" s="404" t="s">
        <v>153</v>
      </c>
      <c r="OL12" s="404"/>
      <c r="OM12" s="85">
        <v>15</v>
      </c>
      <c r="ON12" s="85">
        <v>6</v>
      </c>
      <c r="OO12" s="404">
        <v>1</v>
      </c>
      <c r="OP12" s="404"/>
      <c r="OQ12" s="85">
        <v>2</v>
      </c>
      <c r="OR12" s="85" t="s">
        <v>153</v>
      </c>
      <c r="OS12" s="404" t="s">
        <v>153</v>
      </c>
      <c r="OT12" s="404"/>
      <c r="OU12" s="85">
        <v>130</v>
      </c>
      <c r="OV12" s="85">
        <v>160</v>
      </c>
      <c r="OW12" s="404">
        <v>2</v>
      </c>
      <c r="OX12" s="404"/>
      <c r="OY12" s="404">
        <v>32</v>
      </c>
      <c r="OZ12" s="85">
        <v>28</v>
      </c>
      <c r="PA12" s="404">
        <v>15</v>
      </c>
      <c r="PB12" s="245"/>
      <c r="PC12" s="404">
        <v>37</v>
      </c>
      <c r="PD12" s="85">
        <v>480</v>
      </c>
      <c r="PE12" s="85">
        <v>31</v>
      </c>
      <c r="PF12" s="85"/>
      <c r="PG12" s="404">
        <v>12</v>
      </c>
      <c r="PH12" s="85">
        <v>30</v>
      </c>
      <c r="PI12" s="404">
        <v>120</v>
      </c>
      <c r="PJ12" s="404"/>
      <c r="PK12" s="404">
        <v>7</v>
      </c>
      <c r="PL12" s="85">
        <v>11</v>
      </c>
      <c r="PM12" s="85">
        <v>12</v>
      </c>
      <c r="PN12" s="85"/>
      <c r="PO12" s="404">
        <v>2</v>
      </c>
      <c r="PP12" s="85">
        <v>9</v>
      </c>
      <c r="PQ12" s="85" t="s">
        <v>153</v>
      </c>
      <c r="PR12" s="85"/>
      <c r="PS12" s="404" t="s">
        <v>153</v>
      </c>
      <c r="PT12" s="85">
        <v>8</v>
      </c>
      <c r="PU12" s="85">
        <v>3</v>
      </c>
      <c r="PV12" s="85"/>
      <c r="PW12" s="85">
        <v>120</v>
      </c>
      <c r="PX12" s="85">
        <v>74</v>
      </c>
      <c r="PY12" s="404">
        <v>100</v>
      </c>
      <c r="PZ12" s="404"/>
      <c r="QA12" s="85">
        <v>2</v>
      </c>
      <c r="QB12" s="85">
        <v>8</v>
      </c>
      <c r="QC12" s="404">
        <v>3</v>
      </c>
      <c r="QD12" s="404"/>
      <c r="QE12" s="85">
        <v>2</v>
      </c>
      <c r="QF12" s="85">
        <v>7</v>
      </c>
      <c r="QG12" s="85" t="s">
        <v>153</v>
      </c>
      <c r="QH12" s="85"/>
      <c r="QI12" s="85">
        <v>20</v>
      </c>
      <c r="QJ12" s="85">
        <v>30</v>
      </c>
      <c r="QK12" s="404">
        <v>2</v>
      </c>
      <c r="QL12" s="404"/>
      <c r="QM12" s="85" t="s">
        <v>153</v>
      </c>
      <c r="QN12" s="404">
        <v>5</v>
      </c>
      <c r="QO12" s="85" t="s">
        <v>153</v>
      </c>
      <c r="QP12" s="85"/>
      <c r="QQ12" s="85">
        <v>8</v>
      </c>
      <c r="QR12" s="85" t="s">
        <v>153</v>
      </c>
      <c r="QS12" s="85">
        <v>5</v>
      </c>
      <c r="QT12" s="85"/>
      <c r="QU12" s="85">
        <v>16</v>
      </c>
      <c r="QV12" s="404">
        <v>350</v>
      </c>
      <c r="QW12" s="404">
        <v>68</v>
      </c>
      <c r="QX12" s="404"/>
      <c r="QY12" s="85">
        <v>200</v>
      </c>
      <c r="QZ12" s="404">
        <v>89</v>
      </c>
      <c r="RA12" s="404">
        <v>36</v>
      </c>
      <c r="RB12" s="404"/>
      <c r="RC12" s="85">
        <v>17</v>
      </c>
      <c r="RD12" s="404">
        <v>3</v>
      </c>
      <c r="RE12" s="404">
        <v>9</v>
      </c>
      <c r="RF12" s="404"/>
      <c r="RG12" s="85">
        <v>3</v>
      </c>
      <c r="RH12" s="404">
        <v>14</v>
      </c>
      <c r="RI12" s="404" t="s">
        <v>153</v>
      </c>
      <c r="RJ12" s="404"/>
      <c r="RK12" s="85">
        <v>4</v>
      </c>
      <c r="RL12" s="404">
        <v>10</v>
      </c>
      <c r="RM12" s="404">
        <v>4</v>
      </c>
      <c r="RN12" s="404"/>
      <c r="RO12" s="404">
        <v>4</v>
      </c>
      <c r="RP12" s="404">
        <v>6</v>
      </c>
      <c r="RQ12" s="404" t="s">
        <v>153</v>
      </c>
      <c r="RR12" s="404"/>
      <c r="RS12" s="404">
        <v>21</v>
      </c>
      <c r="RT12" s="404">
        <v>13</v>
      </c>
      <c r="RU12" s="404">
        <v>10</v>
      </c>
      <c r="RV12" s="404"/>
      <c r="RW12" s="23" t="s">
        <v>153</v>
      </c>
      <c r="RX12" s="404">
        <v>4</v>
      </c>
      <c r="RY12" s="404" t="s">
        <v>153</v>
      </c>
      <c r="RZ12" s="278"/>
      <c r="SA12" s="404">
        <v>11</v>
      </c>
      <c r="SB12" s="85">
        <v>10</v>
      </c>
      <c r="SC12" s="85"/>
      <c r="SD12" s="404"/>
      <c r="SE12" s="404">
        <v>3</v>
      </c>
      <c r="SF12" s="85">
        <v>19</v>
      </c>
      <c r="SG12" s="404">
        <v>15</v>
      </c>
      <c r="SH12" s="404"/>
      <c r="SI12" s="404">
        <v>310</v>
      </c>
      <c r="SJ12" s="85">
        <v>1600</v>
      </c>
      <c r="SK12" s="404">
        <v>63</v>
      </c>
      <c r="SL12" s="404"/>
      <c r="SM12" s="404">
        <v>67</v>
      </c>
      <c r="SN12" s="404">
        <v>24</v>
      </c>
      <c r="SO12" s="404">
        <v>14</v>
      </c>
      <c r="SP12" s="404"/>
      <c r="SQ12" s="404">
        <v>55</v>
      </c>
      <c r="SR12" s="404">
        <v>10</v>
      </c>
      <c r="SS12" s="404" t="s">
        <v>153</v>
      </c>
      <c r="ST12" s="404"/>
      <c r="SU12" s="404">
        <v>7</v>
      </c>
      <c r="SV12" s="404">
        <v>4</v>
      </c>
      <c r="SW12" s="404">
        <v>15</v>
      </c>
      <c r="SX12" s="404"/>
      <c r="SY12" s="404">
        <v>74</v>
      </c>
      <c r="SZ12" s="404" t="s">
        <v>153</v>
      </c>
      <c r="TA12" s="404">
        <v>21</v>
      </c>
      <c r="TB12" s="404"/>
      <c r="TC12" s="404">
        <v>16</v>
      </c>
      <c r="TD12" s="404">
        <v>11</v>
      </c>
      <c r="TE12" s="404">
        <v>35</v>
      </c>
      <c r="TF12" s="404"/>
      <c r="TG12" s="404">
        <v>11</v>
      </c>
      <c r="TH12" s="404" t="s">
        <v>153</v>
      </c>
      <c r="TI12" s="404">
        <v>29</v>
      </c>
      <c r="TJ12" s="404"/>
      <c r="TK12" s="404">
        <v>16</v>
      </c>
      <c r="TL12" s="404" t="s">
        <v>153</v>
      </c>
      <c r="TM12" s="404">
        <v>81</v>
      </c>
      <c r="TN12" s="245"/>
      <c r="TO12" s="404">
        <v>5</v>
      </c>
      <c r="TP12" s="404">
        <v>21</v>
      </c>
      <c r="TQ12" s="404"/>
      <c r="TR12" s="404">
        <v>250</v>
      </c>
      <c r="TS12" s="404" t="s">
        <v>153</v>
      </c>
      <c r="TT12" s="404"/>
      <c r="TU12" s="404">
        <v>53</v>
      </c>
      <c r="TV12" s="404">
        <v>26</v>
      </c>
      <c r="TW12" s="404"/>
      <c r="TX12" s="404">
        <v>19</v>
      </c>
      <c r="TY12" s="404">
        <v>30</v>
      </c>
      <c r="UB12" s="407"/>
      <c r="UD12" s="20" t="s">
        <v>160</v>
      </c>
      <c r="UE12" s="402"/>
      <c r="UF12" s="34" t="s">
        <v>550</v>
      </c>
      <c r="UG12" s="234" t="s">
        <v>538</v>
      </c>
      <c r="UH12" s="402"/>
      <c r="UI12" s="85" t="s">
        <v>153</v>
      </c>
      <c r="UJ12" s="85" t="s">
        <v>153</v>
      </c>
      <c r="UK12" s="404" t="s">
        <v>153</v>
      </c>
      <c r="UL12" s="404"/>
      <c r="UM12" s="85">
        <v>3</v>
      </c>
      <c r="UN12" s="85">
        <v>7</v>
      </c>
      <c r="UO12" s="404" t="s">
        <v>153</v>
      </c>
      <c r="UP12" s="404"/>
      <c r="UQ12" s="85">
        <v>1</v>
      </c>
      <c r="UR12" s="85" t="s">
        <v>153</v>
      </c>
      <c r="US12" s="404" t="s">
        <v>153</v>
      </c>
      <c r="UT12" s="404"/>
      <c r="UU12" s="85" t="s">
        <v>153</v>
      </c>
      <c r="UV12" s="85" t="s">
        <v>153</v>
      </c>
      <c r="UW12" s="404" t="s">
        <v>153</v>
      </c>
      <c r="UX12" s="404"/>
      <c r="UY12" s="85">
        <v>8</v>
      </c>
      <c r="UZ12" s="85">
        <v>5</v>
      </c>
      <c r="VA12" s="404" t="s">
        <v>153</v>
      </c>
      <c r="VB12" s="404"/>
      <c r="VC12" s="85">
        <v>2</v>
      </c>
      <c r="VD12" s="85" t="s">
        <v>153</v>
      </c>
      <c r="VE12" s="404" t="s">
        <v>153</v>
      </c>
      <c r="VF12" s="404"/>
      <c r="VG12" s="85">
        <v>7</v>
      </c>
      <c r="VH12" s="85" t="s">
        <v>153</v>
      </c>
      <c r="VI12" s="404" t="s">
        <v>153</v>
      </c>
      <c r="VJ12" s="404"/>
      <c r="VK12" s="404">
        <v>7</v>
      </c>
      <c r="VL12" s="85" t="s">
        <v>153</v>
      </c>
      <c r="VM12" s="404" t="s">
        <v>153</v>
      </c>
      <c r="VN12" s="404"/>
      <c r="VO12" s="404">
        <v>6</v>
      </c>
      <c r="VP12" s="85">
        <v>18</v>
      </c>
      <c r="VQ12" s="85">
        <v>6</v>
      </c>
      <c r="VR12" s="85"/>
      <c r="VS12" s="85">
        <v>12</v>
      </c>
      <c r="VT12" s="85">
        <v>16</v>
      </c>
      <c r="VU12" s="404">
        <v>5</v>
      </c>
      <c r="VV12" s="404"/>
      <c r="VW12" s="85">
        <v>12</v>
      </c>
      <c r="VX12" s="85">
        <v>13</v>
      </c>
      <c r="VY12" s="85" t="s">
        <v>153</v>
      </c>
      <c r="VZ12" s="85"/>
      <c r="WA12" s="85">
        <v>12</v>
      </c>
      <c r="WB12" s="85">
        <v>17</v>
      </c>
      <c r="WC12" s="85" t="s">
        <v>153</v>
      </c>
      <c r="WD12" s="85"/>
      <c r="WE12" s="85">
        <v>7</v>
      </c>
      <c r="WF12" s="85">
        <v>13</v>
      </c>
      <c r="WG12" s="85" t="s">
        <v>153</v>
      </c>
      <c r="WH12" s="85"/>
      <c r="WI12" s="85">
        <v>8</v>
      </c>
      <c r="WJ12" s="85">
        <v>2</v>
      </c>
      <c r="WK12" s="85">
        <v>4</v>
      </c>
      <c r="WL12" s="85"/>
      <c r="WM12" s="85">
        <v>21</v>
      </c>
      <c r="WN12" s="85">
        <v>15</v>
      </c>
      <c r="WO12" s="404">
        <v>12</v>
      </c>
      <c r="WP12" s="404"/>
      <c r="WQ12" s="85">
        <v>16</v>
      </c>
      <c r="WR12" s="85">
        <v>7</v>
      </c>
      <c r="WS12" s="404">
        <v>4</v>
      </c>
      <c r="WT12" s="404"/>
      <c r="WU12" s="85" t="s">
        <v>153</v>
      </c>
      <c r="WV12" s="404">
        <v>30</v>
      </c>
      <c r="WW12" s="85" t="s">
        <v>153</v>
      </c>
      <c r="WX12" s="85"/>
      <c r="WY12" s="85" t="s">
        <v>153</v>
      </c>
      <c r="WZ12" s="85">
        <v>7</v>
      </c>
      <c r="XA12" s="85">
        <v>19</v>
      </c>
      <c r="XB12" s="85"/>
      <c r="XC12" s="85">
        <v>20</v>
      </c>
      <c r="XD12" s="85">
        <v>10</v>
      </c>
      <c r="XE12" s="85">
        <v>4</v>
      </c>
      <c r="XF12" s="404"/>
      <c r="XG12" s="85">
        <v>360</v>
      </c>
      <c r="XH12" s="404">
        <v>5600</v>
      </c>
      <c r="XI12" s="404">
        <v>430</v>
      </c>
      <c r="XJ12" s="404"/>
      <c r="XK12" s="85">
        <v>4</v>
      </c>
      <c r="XL12" s="404">
        <v>37</v>
      </c>
      <c r="XM12" s="404" t="s">
        <v>153</v>
      </c>
      <c r="XN12" s="404"/>
      <c r="XO12" s="85">
        <v>9</v>
      </c>
      <c r="XP12" s="404" t="s">
        <v>153</v>
      </c>
      <c r="XQ12" s="404" t="s">
        <v>153</v>
      </c>
      <c r="XR12" s="404"/>
      <c r="XS12" s="85">
        <v>20</v>
      </c>
      <c r="XT12" s="404">
        <v>94</v>
      </c>
      <c r="XU12" s="404">
        <v>7</v>
      </c>
      <c r="XV12" s="404"/>
      <c r="XW12" s="404">
        <v>5</v>
      </c>
      <c r="XX12" s="404">
        <v>9</v>
      </c>
      <c r="XY12" s="404">
        <v>4</v>
      </c>
      <c r="XZ12" s="404"/>
      <c r="YA12" s="23" t="s">
        <v>153</v>
      </c>
      <c r="YB12" s="404">
        <v>2</v>
      </c>
      <c r="YC12" s="404" t="s">
        <v>153</v>
      </c>
      <c r="YE12" s="404">
        <v>13</v>
      </c>
      <c r="YF12" s="85">
        <v>15</v>
      </c>
      <c r="YG12" s="404">
        <v>5</v>
      </c>
      <c r="YH12" s="404"/>
      <c r="YI12" s="404" t="s">
        <v>153</v>
      </c>
      <c r="YJ12" s="85">
        <v>7</v>
      </c>
      <c r="YK12" s="404" t="s">
        <v>153</v>
      </c>
      <c r="YL12" s="404"/>
      <c r="YM12" s="404">
        <v>22</v>
      </c>
      <c r="YN12" s="85">
        <v>18</v>
      </c>
      <c r="YO12" s="404">
        <v>24</v>
      </c>
      <c r="YP12" s="404"/>
      <c r="YQ12" s="404">
        <v>24</v>
      </c>
      <c r="YR12" s="85">
        <v>50</v>
      </c>
      <c r="YS12" s="85"/>
      <c r="YT12" s="404"/>
      <c r="YU12" s="404">
        <v>20</v>
      </c>
      <c r="YV12" s="404">
        <v>4</v>
      </c>
      <c r="YW12" s="404">
        <v>31</v>
      </c>
      <c r="YX12" s="404"/>
      <c r="YY12" s="404">
        <v>23</v>
      </c>
      <c r="YZ12" s="404">
        <v>22</v>
      </c>
      <c r="ZA12" s="404">
        <v>3</v>
      </c>
      <c r="ZB12" s="404"/>
      <c r="ZC12" s="404">
        <v>10</v>
      </c>
      <c r="ZD12" s="404" t="s">
        <v>153</v>
      </c>
      <c r="ZE12" s="404">
        <v>4</v>
      </c>
      <c r="ZF12" s="404"/>
      <c r="ZG12" s="404" t="s">
        <v>153</v>
      </c>
      <c r="ZH12" s="404" t="s">
        <v>153</v>
      </c>
      <c r="ZI12" s="404">
        <v>30</v>
      </c>
      <c r="ZJ12" s="404"/>
      <c r="ZK12" s="404">
        <v>24</v>
      </c>
      <c r="ZL12" s="404" t="s">
        <v>153</v>
      </c>
      <c r="ZM12" s="404">
        <v>2</v>
      </c>
      <c r="ZN12" s="404"/>
      <c r="ZO12" s="404" t="s">
        <v>153</v>
      </c>
      <c r="ZP12" s="404" t="s">
        <v>153</v>
      </c>
      <c r="ZQ12" s="404">
        <v>5</v>
      </c>
      <c r="ZR12" s="404"/>
      <c r="ZS12" s="404" t="s">
        <v>153</v>
      </c>
      <c r="ZT12" s="404">
        <v>4</v>
      </c>
      <c r="ZU12" s="404" t="s">
        <v>153</v>
      </c>
      <c r="ZV12" s="404"/>
      <c r="ZW12" s="404">
        <v>17</v>
      </c>
      <c r="ZX12" s="404" t="s">
        <v>153</v>
      </c>
      <c r="ZY12" s="404">
        <v>24</v>
      </c>
      <c r="ZZ12" s="404"/>
      <c r="AAA12" s="404">
        <v>11</v>
      </c>
      <c r="AAB12" s="404">
        <v>33</v>
      </c>
      <c r="AAC12" s="404"/>
      <c r="AAD12" s="404">
        <v>45</v>
      </c>
      <c r="AAE12" s="404">
        <v>12</v>
      </c>
      <c r="AAF12" s="404"/>
      <c r="AAG12" s="404">
        <v>72</v>
      </c>
      <c r="AAH12" s="404">
        <v>280</v>
      </c>
      <c r="AAI12" s="404"/>
      <c r="AAJ12" s="404">
        <v>65</v>
      </c>
      <c r="AAK12" s="404">
        <v>25</v>
      </c>
      <c r="AAL12" s="404"/>
      <c r="AAM12" s="404">
        <v>42</v>
      </c>
      <c r="AAN12" s="404">
        <v>25</v>
      </c>
      <c r="AAO12" s="404"/>
      <c r="AAP12" s="404">
        <v>190</v>
      </c>
      <c r="AAQ12" s="404">
        <v>29</v>
      </c>
      <c r="AAR12" s="404"/>
    </row>
    <row r="13" spans="1:741" s="401" customFormat="1">
      <c r="A13" s="20" t="s">
        <v>161</v>
      </c>
      <c r="B13" s="402"/>
      <c r="C13" s="198" t="s">
        <v>542</v>
      </c>
      <c r="D13" s="247" t="s">
        <v>623</v>
      </c>
      <c r="E13" s="402"/>
      <c r="F13" s="85">
        <v>7</v>
      </c>
      <c r="G13" s="404">
        <v>5</v>
      </c>
      <c r="H13" s="404">
        <v>2</v>
      </c>
      <c r="I13" s="404"/>
      <c r="J13" s="85" t="s">
        <v>152</v>
      </c>
      <c r="K13" s="404" t="s">
        <v>152</v>
      </c>
      <c r="L13" s="404" t="s">
        <v>152</v>
      </c>
      <c r="M13" s="404"/>
      <c r="N13" s="85" t="s">
        <v>153</v>
      </c>
      <c r="O13" s="404" t="s">
        <v>152</v>
      </c>
      <c r="P13" s="404" t="s">
        <v>152</v>
      </c>
      <c r="Q13" s="404"/>
      <c r="R13" s="85" t="s">
        <v>152</v>
      </c>
      <c r="S13" s="85" t="s">
        <v>153</v>
      </c>
      <c r="T13" s="404" t="s">
        <v>152</v>
      </c>
      <c r="U13" s="404"/>
      <c r="V13" s="85">
        <v>1</v>
      </c>
      <c r="W13" s="85" t="s">
        <v>152</v>
      </c>
      <c r="X13" s="404">
        <v>2</v>
      </c>
      <c r="Y13" s="404"/>
      <c r="Z13" s="85">
        <v>1</v>
      </c>
      <c r="AA13" s="85">
        <v>3</v>
      </c>
      <c r="AB13" s="404" t="s">
        <v>152</v>
      </c>
      <c r="AC13" s="404"/>
      <c r="AD13" s="85">
        <v>1</v>
      </c>
      <c r="AE13" s="85">
        <v>1</v>
      </c>
      <c r="AF13" s="404" t="s">
        <v>152</v>
      </c>
      <c r="AG13" s="404"/>
      <c r="AH13" s="85" t="s">
        <v>152</v>
      </c>
      <c r="AI13" s="404" t="s">
        <v>152</v>
      </c>
      <c r="AJ13" s="404" t="s">
        <v>152</v>
      </c>
      <c r="AK13" s="404"/>
      <c r="AL13" s="85" t="s">
        <v>152</v>
      </c>
      <c r="AM13" s="85" t="s">
        <v>152</v>
      </c>
      <c r="AN13" s="404" t="s">
        <v>152</v>
      </c>
      <c r="AO13" s="404"/>
      <c r="AP13" s="85" t="s">
        <v>153</v>
      </c>
      <c r="AQ13" s="85" t="s">
        <v>152</v>
      </c>
      <c r="AR13" s="404" t="s">
        <v>152</v>
      </c>
      <c r="AS13" s="404"/>
      <c r="AT13" s="85">
        <v>1</v>
      </c>
      <c r="AU13" s="85">
        <v>2</v>
      </c>
      <c r="AV13" s="404">
        <v>1</v>
      </c>
      <c r="AW13" s="404"/>
      <c r="AX13" s="85" t="s">
        <v>152</v>
      </c>
      <c r="AY13" s="85" t="s">
        <v>152</v>
      </c>
      <c r="AZ13" s="404" t="s">
        <v>152</v>
      </c>
      <c r="BA13" s="404"/>
      <c r="BB13" s="85" t="s">
        <v>152</v>
      </c>
      <c r="BC13" s="85" t="s">
        <v>153</v>
      </c>
      <c r="BD13" s="404" t="s">
        <v>152</v>
      </c>
      <c r="BE13" s="404"/>
      <c r="BF13" s="85" t="s">
        <v>152</v>
      </c>
      <c r="BG13" s="85" t="s">
        <v>153</v>
      </c>
      <c r="BH13" s="404" t="s">
        <v>152</v>
      </c>
      <c r="BI13" s="404"/>
      <c r="BJ13" s="85">
        <v>2</v>
      </c>
      <c r="BK13" s="85" t="s">
        <v>152</v>
      </c>
      <c r="BL13" s="404" t="s">
        <v>152</v>
      </c>
      <c r="BM13" s="404"/>
      <c r="BN13" s="85" t="s">
        <v>152</v>
      </c>
      <c r="BO13" s="85">
        <v>1</v>
      </c>
      <c r="BP13" s="404" t="s">
        <v>153</v>
      </c>
      <c r="BQ13" s="404"/>
      <c r="BR13" s="85" t="s">
        <v>152</v>
      </c>
      <c r="BS13" s="85">
        <v>1</v>
      </c>
      <c r="BT13" s="404" t="s">
        <v>152</v>
      </c>
      <c r="BU13" s="404"/>
      <c r="BV13" s="85">
        <v>1</v>
      </c>
      <c r="BW13" s="85" t="s">
        <v>152</v>
      </c>
      <c r="BX13" s="404" t="s">
        <v>152</v>
      </c>
      <c r="BY13" s="404"/>
      <c r="BZ13" s="85" t="s">
        <v>152</v>
      </c>
      <c r="CA13" s="85" t="s">
        <v>152</v>
      </c>
      <c r="CB13" s="404" t="s">
        <v>152</v>
      </c>
      <c r="CC13" s="404"/>
      <c r="CD13" s="85">
        <v>48</v>
      </c>
      <c r="CE13" s="85">
        <v>3</v>
      </c>
      <c r="CF13" s="404" t="s">
        <v>152</v>
      </c>
      <c r="CG13" s="404"/>
      <c r="CH13" s="404" t="s">
        <v>152</v>
      </c>
      <c r="CI13" s="85" t="s">
        <v>152</v>
      </c>
      <c r="CJ13" s="404" t="s">
        <v>152</v>
      </c>
      <c r="CK13" s="245"/>
      <c r="CL13" s="404" t="s">
        <v>152</v>
      </c>
      <c r="CM13" s="85">
        <v>1</v>
      </c>
      <c r="CN13" s="85" t="s">
        <v>152</v>
      </c>
      <c r="CO13" s="85"/>
      <c r="CP13" s="404">
        <v>1</v>
      </c>
      <c r="CQ13" s="85" t="s">
        <v>152</v>
      </c>
      <c r="CR13" s="404">
        <v>1</v>
      </c>
      <c r="CS13" s="404"/>
      <c r="CT13" s="404">
        <v>12</v>
      </c>
      <c r="CU13" s="85">
        <v>1</v>
      </c>
      <c r="CV13" s="85">
        <v>2</v>
      </c>
      <c r="CW13" s="85"/>
      <c r="CX13" s="404" t="s">
        <v>152</v>
      </c>
      <c r="CY13" s="85">
        <v>1</v>
      </c>
      <c r="CZ13" s="85" t="s">
        <v>152</v>
      </c>
      <c r="DA13" s="85"/>
      <c r="DB13" s="404" t="s">
        <v>152</v>
      </c>
      <c r="DC13" s="85">
        <v>1</v>
      </c>
      <c r="DD13" s="404" t="s">
        <v>153</v>
      </c>
      <c r="DE13" s="404"/>
      <c r="DF13" s="404" t="s">
        <v>152</v>
      </c>
      <c r="DG13" s="85">
        <v>1</v>
      </c>
      <c r="DH13" s="85" t="s">
        <v>152</v>
      </c>
      <c r="DI13" s="85"/>
      <c r="DJ13" s="404" t="s">
        <v>152</v>
      </c>
      <c r="DK13" s="85">
        <v>1</v>
      </c>
      <c r="DL13" s="85">
        <v>1</v>
      </c>
      <c r="DM13" s="85"/>
      <c r="DN13" s="85">
        <v>1</v>
      </c>
      <c r="DO13" s="85">
        <v>3</v>
      </c>
      <c r="DP13" s="404">
        <v>1</v>
      </c>
      <c r="DQ13" s="404"/>
      <c r="DR13" s="85" t="s">
        <v>152</v>
      </c>
      <c r="DS13" s="85" t="s">
        <v>152</v>
      </c>
      <c r="DT13" s="404" t="s">
        <v>152</v>
      </c>
      <c r="DU13" s="404"/>
      <c r="DV13" s="85" t="s">
        <v>153</v>
      </c>
      <c r="DW13" s="85" t="s">
        <v>152</v>
      </c>
      <c r="DX13" s="404" t="s">
        <v>152</v>
      </c>
      <c r="DY13" s="404"/>
      <c r="DZ13" s="85" t="s">
        <v>152</v>
      </c>
      <c r="EA13" s="85" t="s">
        <v>153</v>
      </c>
      <c r="EB13" s="85" t="s">
        <v>152</v>
      </c>
      <c r="EC13" s="85"/>
      <c r="ED13" s="85" t="s">
        <v>152</v>
      </c>
      <c r="EE13" s="85">
        <v>1</v>
      </c>
      <c r="EF13" s="85">
        <v>1</v>
      </c>
      <c r="EG13" s="85"/>
      <c r="EH13" s="85">
        <v>1</v>
      </c>
      <c r="EI13" s="85">
        <v>1</v>
      </c>
      <c r="EJ13" s="85" t="s">
        <v>153</v>
      </c>
      <c r="EK13" s="85"/>
      <c r="EL13" s="85" t="s">
        <v>152</v>
      </c>
      <c r="EM13" s="85">
        <v>1</v>
      </c>
      <c r="EN13" s="85">
        <v>1</v>
      </c>
      <c r="EO13" s="85"/>
      <c r="EP13" s="85" t="s">
        <v>152</v>
      </c>
      <c r="EQ13" s="85" t="s">
        <v>152</v>
      </c>
      <c r="ER13" s="85" t="s">
        <v>152</v>
      </c>
      <c r="ES13" s="85"/>
      <c r="ET13" s="85" t="s">
        <v>152</v>
      </c>
      <c r="EU13" s="85" t="s">
        <v>152</v>
      </c>
      <c r="EV13" s="404" t="s">
        <v>152</v>
      </c>
      <c r="EW13" s="404"/>
      <c r="EX13" s="85" t="s">
        <v>152</v>
      </c>
      <c r="EY13" s="85" t="s">
        <v>152</v>
      </c>
      <c r="EZ13" s="404" t="s">
        <v>152</v>
      </c>
      <c r="FA13" s="404"/>
      <c r="FB13" s="85" t="s">
        <v>152</v>
      </c>
      <c r="FC13" s="85" t="s">
        <v>152</v>
      </c>
      <c r="FD13" s="404" t="s">
        <v>152</v>
      </c>
      <c r="FE13" s="404"/>
      <c r="FF13" s="85">
        <v>1</v>
      </c>
      <c r="FG13" s="404">
        <v>33</v>
      </c>
      <c r="FH13" s="85" t="s">
        <v>152</v>
      </c>
      <c r="FI13" s="85"/>
      <c r="FJ13" s="85">
        <v>2</v>
      </c>
      <c r="FK13" s="404" t="s">
        <v>152</v>
      </c>
      <c r="FL13" s="85" t="s">
        <v>152</v>
      </c>
      <c r="FM13" s="85"/>
      <c r="FN13" s="85" t="s">
        <v>152</v>
      </c>
      <c r="FO13" s="85" t="s">
        <v>152</v>
      </c>
      <c r="FP13" s="85" t="s">
        <v>152</v>
      </c>
      <c r="FQ13" s="85"/>
      <c r="FR13" s="85" t="s">
        <v>152</v>
      </c>
      <c r="FS13" s="85" t="s">
        <v>153</v>
      </c>
      <c r="FT13" s="85" t="s">
        <v>152</v>
      </c>
      <c r="FU13" s="85"/>
      <c r="FV13" s="85" t="s">
        <v>152</v>
      </c>
      <c r="FW13" s="85" t="s">
        <v>152</v>
      </c>
      <c r="FX13" s="85">
        <v>1</v>
      </c>
      <c r="FY13" s="404"/>
      <c r="FZ13" s="85">
        <v>5</v>
      </c>
      <c r="GA13" s="404">
        <v>3</v>
      </c>
      <c r="GB13" s="404">
        <v>15</v>
      </c>
      <c r="GC13" s="404"/>
      <c r="GD13" s="85" t="s">
        <v>152</v>
      </c>
      <c r="GE13" s="404" t="s">
        <v>152</v>
      </c>
      <c r="GF13" s="404" t="s">
        <v>152</v>
      </c>
      <c r="GG13" s="404"/>
      <c r="GH13" s="85" t="s">
        <v>152</v>
      </c>
      <c r="GI13" s="404">
        <v>1</v>
      </c>
      <c r="GJ13" s="404" t="s">
        <v>152</v>
      </c>
      <c r="GK13" s="404"/>
      <c r="GL13" s="85" t="s">
        <v>152</v>
      </c>
      <c r="GM13" s="404" t="s">
        <v>152</v>
      </c>
      <c r="GN13" s="404">
        <v>1</v>
      </c>
      <c r="GO13" s="404"/>
      <c r="GP13" s="85" t="s">
        <v>152</v>
      </c>
      <c r="GQ13" s="404">
        <v>5</v>
      </c>
      <c r="GR13" s="404">
        <v>1</v>
      </c>
      <c r="GS13" s="404"/>
      <c r="GT13" s="85">
        <v>21</v>
      </c>
      <c r="GU13" s="404">
        <v>2</v>
      </c>
      <c r="GV13" s="404">
        <v>19</v>
      </c>
      <c r="GW13" s="404"/>
      <c r="GX13" s="85" t="s">
        <v>152</v>
      </c>
      <c r="GY13" s="404">
        <v>2</v>
      </c>
      <c r="GZ13" s="404" t="s">
        <v>152</v>
      </c>
      <c r="HA13" s="404"/>
      <c r="HB13" s="85" t="s">
        <v>153</v>
      </c>
      <c r="HC13" s="404" t="s">
        <v>152</v>
      </c>
      <c r="HD13" s="404" t="s">
        <v>152</v>
      </c>
      <c r="HE13" s="404"/>
      <c r="HF13" s="85" t="s">
        <v>152</v>
      </c>
      <c r="HG13" s="404" t="s">
        <v>152</v>
      </c>
      <c r="HH13" s="404" t="s">
        <v>153</v>
      </c>
      <c r="HI13" s="404"/>
      <c r="HJ13" s="404" t="s">
        <v>152</v>
      </c>
      <c r="HK13" s="404" t="s">
        <v>152</v>
      </c>
      <c r="HL13" s="404" t="s">
        <v>152</v>
      </c>
      <c r="HM13" s="404"/>
      <c r="HN13" s="404" t="s">
        <v>152</v>
      </c>
      <c r="HO13" s="404" t="s">
        <v>152</v>
      </c>
      <c r="HP13" s="404" t="s">
        <v>152</v>
      </c>
      <c r="HQ13" s="404"/>
      <c r="HR13" s="404">
        <v>3</v>
      </c>
      <c r="HS13" s="404">
        <v>2</v>
      </c>
      <c r="HT13" s="404">
        <v>3</v>
      </c>
      <c r="HU13" s="404"/>
      <c r="HV13" s="23">
        <v>2</v>
      </c>
      <c r="HW13" s="404">
        <v>1</v>
      </c>
      <c r="HX13" s="404">
        <v>4</v>
      </c>
      <c r="HY13" s="278"/>
      <c r="HZ13" s="23">
        <v>1</v>
      </c>
      <c r="IA13" s="404">
        <v>3</v>
      </c>
      <c r="IB13" s="404">
        <v>2</v>
      </c>
      <c r="ID13" s="404" t="s">
        <v>152</v>
      </c>
      <c r="IE13" s="85" t="s">
        <v>153</v>
      </c>
      <c r="IF13" s="85"/>
      <c r="IG13" s="404"/>
      <c r="IH13" s="404">
        <v>6</v>
      </c>
      <c r="II13" s="85" t="s">
        <v>153</v>
      </c>
      <c r="IJ13" s="404">
        <v>1</v>
      </c>
      <c r="IK13" s="404"/>
      <c r="IL13" s="404">
        <v>1</v>
      </c>
      <c r="IM13" s="85" t="s">
        <v>152</v>
      </c>
      <c r="IN13" s="404" t="s">
        <v>152</v>
      </c>
      <c r="IO13" s="404"/>
      <c r="IP13" s="404" t="s">
        <v>153</v>
      </c>
      <c r="IQ13" s="85" t="s">
        <v>153</v>
      </c>
      <c r="IR13" s="404" t="s">
        <v>152</v>
      </c>
      <c r="IS13" s="404"/>
      <c r="IT13" s="404">
        <v>1</v>
      </c>
      <c r="IU13" s="85" t="s">
        <v>152</v>
      </c>
      <c r="IV13" s="404" t="s">
        <v>153</v>
      </c>
      <c r="IW13" s="404"/>
      <c r="IX13" s="404">
        <v>1</v>
      </c>
      <c r="IY13" s="85">
        <v>1</v>
      </c>
      <c r="IZ13" s="404" t="s">
        <v>152</v>
      </c>
      <c r="JA13" s="404"/>
      <c r="JB13" s="404">
        <v>3</v>
      </c>
      <c r="JC13" s="85">
        <v>5</v>
      </c>
      <c r="JD13" s="85"/>
      <c r="JE13" s="404"/>
      <c r="JF13" s="404">
        <v>2</v>
      </c>
      <c r="JG13" s="404">
        <v>1</v>
      </c>
      <c r="JH13" s="404">
        <v>1</v>
      </c>
      <c r="JI13" s="404"/>
      <c r="JJ13" s="404">
        <v>3</v>
      </c>
      <c r="JK13" s="404" t="s">
        <v>152</v>
      </c>
      <c r="JL13" s="404">
        <v>1</v>
      </c>
      <c r="JM13" s="404"/>
      <c r="JN13" s="404">
        <v>2</v>
      </c>
      <c r="JO13" s="404">
        <v>1</v>
      </c>
      <c r="JP13" s="404">
        <v>1</v>
      </c>
      <c r="JQ13" s="404"/>
      <c r="JR13" s="404">
        <v>3</v>
      </c>
      <c r="JS13" s="404">
        <v>1</v>
      </c>
      <c r="JT13" s="404">
        <v>14</v>
      </c>
      <c r="JU13" s="404"/>
      <c r="JV13" s="404">
        <v>1</v>
      </c>
      <c r="JW13" s="404" t="s">
        <v>152</v>
      </c>
      <c r="JX13" s="404" t="s">
        <v>152</v>
      </c>
      <c r="JY13" s="404"/>
      <c r="JZ13" s="404">
        <v>1</v>
      </c>
      <c r="KA13" s="404">
        <v>2</v>
      </c>
      <c r="KB13" s="404">
        <v>1</v>
      </c>
      <c r="KC13" s="404"/>
      <c r="KD13" s="404">
        <v>2</v>
      </c>
      <c r="KE13" s="404" t="s">
        <v>152</v>
      </c>
      <c r="KF13" s="404">
        <v>2</v>
      </c>
      <c r="KG13" s="404"/>
      <c r="KH13" s="404">
        <v>4</v>
      </c>
      <c r="KI13" s="404">
        <v>2</v>
      </c>
      <c r="KJ13" s="404">
        <v>2</v>
      </c>
      <c r="KK13" s="404"/>
      <c r="KL13" s="404" t="s">
        <v>152</v>
      </c>
      <c r="KM13" s="404">
        <v>3</v>
      </c>
      <c r="KN13" s="404">
        <v>1</v>
      </c>
      <c r="KO13" s="404"/>
      <c r="KP13" s="404" t="s">
        <v>153</v>
      </c>
      <c r="KQ13" s="404" t="s">
        <v>153</v>
      </c>
      <c r="KR13" s="404" t="s">
        <v>152</v>
      </c>
      <c r="KS13" s="404"/>
      <c r="KT13" s="404" t="s">
        <v>152</v>
      </c>
      <c r="KU13" s="404">
        <v>1</v>
      </c>
      <c r="KV13" s="404" t="s">
        <v>152</v>
      </c>
      <c r="KW13" s="404"/>
      <c r="KX13" s="404">
        <v>6</v>
      </c>
      <c r="KY13" s="404" t="s">
        <v>153</v>
      </c>
      <c r="KZ13" s="404" t="s">
        <v>152</v>
      </c>
      <c r="LA13" s="404"/>
      <c r="LB13" s="404">
        <v>21</v>
      </c>
      <c r="LC13" s="404">
        <v>1</v>
      </c>
      <c r="LD13" s="404">
        <v>1</v>
      </c>
      <c r="LE13" s="404"/>
      <c r="LF13" s="404">
        <v>16</v>
      </c>
      <c r="LG13" s="404">
        <v>2</v>
      </c>
      <c r="LH13" s="404">
        <v>1</v>
      </c>
      <c r="LI13" s="404"/>
      <c r="LJ13" s="404">
        <v>4</v>
      </c>
      <c r="LK13" s="404" t="s">
        <v>152</v>
      </c>
      <c r="LL13" s="404" t="s">
        <v>153</v>
      </c>
      <c r="LM13" s="245"/>
      <c r="LN13" s="404">
        <v>1</v>
      </c>
      <c r="LO13" s="404">
        <v>6</v>
      </c>
      <c r="LP13" s="404"/>
      <c r="LQ13" s="404">
        <v>1</v>
      </c>
      <c r="LR13" s="404">
        <v>2</v>
      </c>
      <c r="LS13" s="404"/>
      <c r="LT13" s="404">
        <v>5</v>
      </c>
      <c r="LU13" s="404" t="s">
        <v>152</v>
      </c>
      <c r="LV13" s="404"/>
      <c r="LW13" s="404">
        <v>2</v>
      </c>
      <c r="LX13" s="404">
        <v>2</v>
      </c>
      <c r="LY13" s="404"/>
      <c r="LZ13" s="404">
        <v>4</v>
      </c>
      <c r="MA13" s="404">
        <v>1</v>
      </c>
      <c r="MB13" s="404"/>
      <c r="MC13" s="404">
        <v>1</v>
      </c>
      <c r="MD13" s="404">
        <v>6</v>
      </c>
      <c r="ME13" s="404"/>
      <c r="MF13" s="404">
        <v>3</v>
      </c>
      <c r="MG13" s="404" t="s">
        <v>152</v>
      </c>
      <c r="MH13" s="404"/>
      <c r="MI13" s="404">
        <v>2</v>
      </c>
      <c r="MJ13" s="404" t="s">
        <v>152</v>
      </c>
      <c r="MK13" s="404"/>
      <c r="ML13" s="404">
        <v>1</v>
      </c>
      <c r="MM13" s="404">
        <v>1</v>
      </c>
      <c r="MN13" s="404"/>
      <c r="MO13" s="404">
        <v>1</v>
      </c>
      <c r="MP13" s="404">
        <v>1</v>
      </c>
      <c r="MR13" s="202"/>
      <c r="MT13" s="20" t="s">
        <v>161</v>
      </c>
      <c r="MU13" s="402"/>
      <c r="MV13" s="198" t="s">
        <v>542</v>
      </c>
      <c r="MW13" s="247" t="s">
        <v>623</v>
      </c>
      <c r="MX13" s="402"/>
      <c r="MY13" s="85">
        <v>7</v>
      </c>
      <c r="MZ13" s="404">
        <v>5</v>
      </c>
      <c r="NA13" s="404">
        <v>2</v>
      </c>
      <c r="NB13" s="404"/>
      <c r="NC13" s="85" t="s">
        <v>152</v>
      </c>
      <c r="ND13" s="404" t="s">
        <v>152</v>
      </c>
      <c r="NE13" s="404" t="s">
        <v>152</v>
      </c>
      <c r="NF13" s="404"/>
      <c r="NG13" s="85" t="s">
        <v>153</v>
      </c>
      <c r="NH13" s="404" t="s">
        <v>152</v>
      </c>
      <c r="NI13" s="404" t="s">
        <v>152</v>
      </c>
      <c r="NJ13" s="404"/>
      <c r="NK13" s="85">
        <v>1</v>
      </c>
      <c r="NL13" s="85" t="s">
        <v>152</v>
      </c>
      <c r="NM13" s="404">
        <v>2</v>
      </c>
      <c r="NN13" s="404"/>
      <c r="NO13" s="85">
        <v>1</v>
      </c>
      <c r="NP13" s="85">
        <v>1</v>
      </c>
      <c r="NQ13" s="404" t="s">
        <v>152</v>
      </c>
      <c r="NR13" s="404"/>
      <c r="NS13" s="85" t="s">
        <v>152</v>
      </c>
      <c r="NT13" s="404" t="s">
        <v>152</v>
      </c>
      <c r="NU13" s="404" t="s">
        <v>152</v>
      </c>
      <c r="NV13" s="404"/>
      <c r="NW13" s="85" t="s">
        <v>152</v>
      </c>
      <c r="NX13" s="85" t="s">
        <v>152</v>
      </c>
      <c r="NY13" s="404" t="s">
        <v>152</v>
      </c>
      <c r="NZ13" s="404"/>
      <c r="OA13" s="85" t="s">
        <v>153</v>
      </c>
      <c r="OB13" s="85" t="s">
        <v>152</v>
      </c>
      <c r="OC13" s="404" t="s">
        <v>152</v>
      </c>
      <c r="OD13" s="404"/>
      <c r="OE13" s="85" t="s">
        <v>152</v>
      </c>
      <c r="OF13" s="85" t="s">
        <v>152</v>
      </c>
      <c r="OG13" s="404" t="s">
        <v>152</v>
      </c>
      <c r="OH13" s="404"/>
      <c r="OI13" s="85" t="s">
        <v>152</v>
      </c>
      <c r="OJ13" s="85" t="s">
        <v>153</v>
      </c>
      <c r="OK13" s="404" t="s">
        <v>152</v>
      </c>
      <c r="OL13" s="404"/>
      <c r="OM13" s="85">
        <v>2</v>
      </c>
      <c r="ON13" s="85" t="s">
        <v>152</v>
      </c>
      <c r="OO13" s="404" t="s">
        <v>152</v>
      </c>
      <c r="OP13" s="404"/>
      <c r="OQ13" s="85" t="s">
        <v>152</v>
      </c>
      <c r="OR13" s="85">
        <v>1</v>
      </c>
      <c r="OS13" s="404" t="s">
        <v>152</v>
      </c>
      <c r="OT13" s="404"/>
      <c r="OU13" s="85">
        <v>48</v>
      </c>
      <c r="OV13" s="85">
        <v>3</v>
      </c>
      <c r="OW13" s="404" t="s">
        <v>152</v>
      </c>
      <c r="OX13" s="404"/>
      <c r="OY13" s="404" t="s">
        <v>152</v>
      </c>
      <c r="OZ13" s="85" t="s">
        <v>152</v>
      </c>
      <c r="PA13" s="404" t="s">
        <v>152</v>
      </c>
      <c r="PB13" s="245"/>
      <c r="PC13" s="404" t="s">
        <v>152</v>
      </c>
      <c r="PD13" s="85">
        <v>1</v>
      </c>
      <c r="PE13" s="85" t="s">
        <v>152</v>
      </c>
      <c r="PF13" s="85"/>
      <c r="PG13" s="404">
        <v>1</v>
      </c>
      <c r="PH13" s="85" t="s">
        <v>152</v>
      </c>
      <c r="PI13" s="404">
        <v>1</v>
      </c>
      <c r="PJ13" s="404"/>
      <c r="PK13" s="404">
        <v>12</v>
      </c>
      <c r="PL13" s="85">
        <v>1</v>
      </c>
      <c r="PM13" s="85">
        <v>2</v>
      </c>
      <c r="PN13" s="85"/>
      <c r="PO13" s="404" t="s">
        <v>152</v>
      </c>
      <c r="PP13" s="85">
        <v>1</v>
      </c>
      <c r="PQ13" s="85" t="s">
        <v>152</v>
      </c>
      <c r="PR13" s="85"/>
      <c r="PS13" s="404" t="s">
        <v>152</v>
      </c>
      <c r="PT13" s="85">
        <v>1</v>
      </c>
      <c r="PU13" s="85" t="s">
        <v>152</v>
      </c>
      <c r="PV13" s="85"/>
      <c r="PW13" s="85">
        <v>1</v>
      </c>
      <c r="PX13" s="85">
        <v>3</v>
      </c>
      <c r="PY13" s="404">
        <v>1</v>
      </c>
      <c r="PZ13" s="404"/>
      <c r="QA13" s="85" t="s">
        <v>152</v>
      </c>
      <c r="QB13" s="85" t="s">
        <v>152</v>
      </c>
      <c r="QC13" s="404" t="s">
        <v>152</v>
      </c>
      <c r="QD13" s="404"/>
      <c r="QE13" s="85" t="s">
        <v>152</v>
      </c>
      <c r="QF13" s="85" t="s">
        <v>153</v>
      </c>
      <c r="QG13" s="85" t="s">
        <v>152</v>
      </c>
      <c r="QH13" s="85"/>
      <c r="QI13" s="85" t="s">
        <v>152</v>
      </c>
      <c r="QJ13" s="85" t="s">
        <v>152</v>
      </c>
      <c r="QK13" s="404" t="s">
        <v>152</v>
      </c>
      <c r="QL13" s="404"/>
      <c r="QM13" s="85">
        <v>2</v>
      </c>
      <c r="QN13" s="404" t="s">
        <v>152</v>
      </c>
      <c r="QO13" s="85" t="s">
        <v>152</v>
      </c>
      <c r="QP13" s="85"/>
      <c r="QQ13" s="85" t="s">
        <v>152</v>
      </c>
      <c r="QR13" s="85" t="s">
        <v>153</v>
      </c>
      <c r="QS13" s="85" t="s">
        <v>152</v>
      </c>
      <c r="QT13" s="85"/>
      <c r="QU13" s="85" t="s">
        <v>152</v>
      </c>
      <c r="QV13" s="404" t="s">
        <v>152</v>
      </c>
      <c r="QW13" s="404">
        <v>1</v>
      </c>
      <c r="QX13" s="404"/>
      <c r="QY13" s="85">
        <v>21</v>
      </c>
      <c r="QZ13" s="404">
        <v>2</v>
      </c>
      <c r="RA13" s="404">
        <v>19</v>
      </c>
      <c r="RB13" s="404"/>
      <c r="RC13" s="85" t="s">
        <v>152</v>
      </c>
      <c r="RD13" s="404">
        <v>2</v>
      </c>
      <c r="RE13" s="404" t="s">
        <v>152</v>
      </c>
      <c r="RF13" s="404"/>
      <c r="RG13" s="85" t="s">
        <v>153</v>
      </c>
      <c r="RH13" s="404" t="s">
        <v>152</v>
      </c>
      <c r="RI13" s="404" t="s">
        <v>152</v>
      </c>
      <c r="RJ13" s="404"/>
      <c r="RK13" s="85" t="s">
        <v>152</v>
      </c>
      <c r="RL13" s="404" t="s">
        <v>152</v>
      </c>
      <c r="RM13" s="404" t="s">
        <v>153</v>
      </c>
      <c r="RN13" s="404"/>
      <c r="RO13" s="404" t="s">
        <v>152</v>
      </c>
      <c r="RP13" s="404" t="s">
        <v>152</v>
      </c>
      <c r="RQ13" s="404" t="s">
        <v>152</v>
      </c>
      <c r="RR13" s="404"/>
      <c r="RS13" s="404">
        <v>3</v>
      </c>
      <c r="RT13" s="404">
        <v>2</v>
      </c>
      <c r="RU13" s="404">
        <v>3</v>
      </c>
      <c r="RV13" s="404"/>
      <c r="RW13" s="23">
        <v>2</v>
      </c>
      <c r="RX13" s="404">
        <v>1</v>
      </c>
      <c r="RY13" s="404">
        <v>4</v>
      </c>
      <c r="RZ13" s="278"/>
      <c r="SA13" s="404" t="s">
        <v>152</v>
      </c>
      <c r="SB13" s="85" t="s">
        <v>153</v>
      </c>
      <c r="SC13" s="85"/>
      <c r="SD13" s="404"/>
      <c r="SE13" s="404">
        <v>6</v>
      </c>
      <c r="SF13" s="85" t="s">
        <v>153</v>
      </c>
      <c r="SG13" s="404">
        <v>1</v>
      </c>
      <c r="SH13" s="404"/>
      <c r="SI13" s="404">
        <v>1</v>
      </c>
      <c r="SJ13" s="85">
        <v>1</v>
      </c>
      <c r="SK13" s="404" t="s">
        <v>152</v>
      </c>
      <c r="SL13" s="404"/>
      <c r="SM13" s="404">
        <v>2</v>
      </c>
      <c r="SN13" s="404">
        <v>1</v>
      </c>
      <c r="SO13" s="404">
        <v>1</v>
      </c>
      <c r="SP13" s="404"/>
      <c r="SQ13" s="404">
        <v>3</v>
      </c>
      <c r="SR13" s="404">
        <v>1</v>
      </c>
      <c r="SS13" s="404">
        <v>14</v>
      </c>
      <c r="ST13" s="404"/>
      <c r="SU13" s="404">
        <v>1</v>
      </c>
      <c r="SV13" s="404" t="s">
        <v>152</v>
      </c>
      <c r="SW13" s="404" t="s">
        <v>152</v>
      </c>
      <c r="SX13" s="404"/>
      <c r="SY13" s="404">
        <v>2</v>
      </c>
      <c r="SZ13" s="404" t="s">
        <v>152</v>
      </c>
      <c r="TA13" s="404">
        <v>2</v>
      </c>
      <c r="TB13" s="404"/>
      <c r="TC13" s="404">
        <v>4</v>
      </c>
      <c r="TD13" s="404">
        <v>2</v>
      </c>
      <c r="TE13" s="404">
        <v>2</v>
      </c>
      <c r="TF13" s="404"/>
      <c r="TG13" s="404" t="s">
        <v>153</v>
      </c>
      <c r="TH13" s="404" t="s">
        <v>153</v>
      </c>
      <c r="TI13" s="404" t="s">
        <v>152</v>
      </c>
      <c r="TJ13" s="404"/>
      <c r="TK13" s="404">
        <v>4</v>
      </c>
      <c r="TL13" s="404" t="s">
        <v>152</v>
      </c>
      <c r="TM13" s="404" t="s">
        <v>153</v>
      </c>
      <c r="TN13" s="245"/>
      <c r="TO13" s="404">
        <v>1</v>
      </c>
      <c r="TP13" s="404">
        <v>6</v>
      </c>
      <c r="TQ13" s="404"/>
      <c r="TR13" s="404">
        <v>5</v>
      </c>
      <c r="TS13" s="404" t="s">
        <v>152</v>
      </c>
      <c r="TT13" s="404"/>
      <c r="TU13" s="404">
        <v>2</v>
      </c>
      <c r="TV13" s="404" t="s">
        <v>152</v>
      </c>
      <c r="TW13" s="404"/>
      <c r="TX13" s="404">
        <v>1</v>
      </c>
      <c r="TY13" s="404">
        <v>1</v>
      </c>
      <c r="UB13" s="407"/>
      <c r="UD13" s="20" t="s">
        <v>161</v>
      </c>
      <c r="UE13" s="402"/>
      <c r="UF13" s="198" t="s">
        <v>903</v>
      </c>
      <c r="UG13" s="247" t="s">
        <v>623</v>
      </c>
      <c r="UH13" s="402"/>
      <c r="UI13" s="85" t="s">
        <v>152</v>
      </c>
      <c r="UJ13" s="85" t="s">
        <v>153</v>
      </c>
      <c r="UK13" s="404" t="s">
        <v>152</v>
      </c>
      <c r="UL13" s="404"/>
      <c r="UM13" s="85">
        <v>1</v>
      </c>
      <c r="UN13" s="85">
        <v>3</v>
      </c>
      <c r="UO13" s="404" t="s">
        <v>152</v>
      </c>
      <c r="UP13" s="404"/>
      <c r="UQ13" s="85">
        <v>1</v>
      </c>
      <c r="UR13" s="85">
        <v>2</v>
      </c>
      <c r="US13" s="404">
        <v>1</v>
      </c>
      <c r="UT13" s="404"/>
      <c r="UU13" s="85" t="s">
        <v>152</v>
      </c>
      <c r="UV13" s="85" t="s">
        <v>153</v>
      </c>
      <c r="UW13" s="404" t="s">
        <v>152</v>
      </c>
      <c r="UX13" s="404"/>
      <c r="UY13" s="85" t="s">
        <v>152</v>
      </c>
      <c r="UZ13" s="85">
        <v>1</v>
      </c>
      <c r="VA13" s="404" t="s">
        <v>153</v>
      </c>
      <c r="VB13" s="404"/>
      <c r="VC13" s="85">
        <v>1</v>
      </c>
      <c r="VD13" s="85" t="s">
        <v>152</v>
      </c>
      <c r="VE13" s="404" t="s">
        <v>152</v>
      </c>
      <c r="VF13" s="404"/>
      <c r="VG13" s="85" t="s">
        <v>152</v>
      </c>
      <c r="VH13" s="85" t="s">
        <v>152</v>
      </c>
      <c r="VI13" s="404" t="s">
        <v>152</v>
      </c>
      <c r="VJ13" s="404"/>
      <c r="VK13" s="404" t="s">
        <v>152</v>
      </c>
      <c r="VL13" s="85">
        <v>1</v>
      </c>
      <c r="VM13" s="404" t="s">
        <v>153</v>
      </c>
      <c r="VN13" s="404"/>
      <c r="VO13" s="404" t="s">
        <v>152</v>
      </c>
      <c r="VP13" s="85">
        <v>1</v>
      </c>
      <c r="VQ13" s="85">
        <v>1</v>
      </c>
      <c r="VR13" s="85"/>
      <c r="VS13" s="85" t="s">
        <v>153</v>
      </c>
      <c r="VT13" s="85" t="s">
        <v>152</v>
      </c>
      <c r="VU13" s="404" t="s">
        <v>152</v>
      </c>
      <c r="VV13" s="404"/>
      <c r="VW13" s="85" t="s">
        <v>152</v>
      </c>
      <c r="VX13" s="85">
        <v>1</v>
      </c>
      <c r="VY13" s="85">
        <v>1</v>
      </c>
      <c r="VZ13" s="85"/>
      <c r="WA13" s="85">
        <v>1</v>
      </c>
      <c r="WB13" s="85">
        <v>1</v>
      </c>
      <c r="WC13" s="85" t="s">
        <v>153</v>
      </c>
      <c r="WD13" s="85"/>
      <c r="WE13" s="85" t="s">
        <v>152</v>
      </c>
      <c r="WF13" s="85">
        <v>1</v>
      </c>
      <c r="WG13" s="85">
        <v>1</v>
      </c>
      <c r="WH13" s="85"/>
      <c r="WI13" s="85" t="s">
        <v>152</v>
      </c>
      <c r="WJ13" s="85" t="s">
        <v>152</v>
      </c>
      <c r="WK13" s="85" t="s">
        <v>152</v>
      </c>
      <c r="WL13" s="85"/>
      <c r="WM13" s="85" t="s">
        <v>152</v>
      </c>
      <c r="WN13" s="85" t="s">
        <v>152</v>
      </c>
      <c r="WO13" s="404" t="s">
        <v>152</v>
      </c>
      <c r="WP13" s="404"/>
      <c r="WQ13" s="85" t="s">
        <v>152</v>
      </c>
      <c r="WR13" s="85" t="s">
        <v>152</v>
      </c>
      <c r="WS13" s="404" t="s">
        <v>152</v>
      </c>
      <c r="WT13" s="404"/>
      <c r="WU13" s="85">
        <v>1</v>
      </c>
      <c r="WV13" s="404">
        <v>33</v>
      </c>
      <c r="WW13" s="85" t="s">
        <v>152</v>
      </c>
      <c r="WX13" s="85"/>
      <c r="WY13" s="85" t="s">
        <v>152</v>
      </c>
      <c r="WZ13" s="85" t="s">
        <v>152</v>
      </c>
      <c r="XA13" s="85" t="s">
        <v>152</v>
      </c>
      <c r="XB13" s="85"/>
      <c r="XC13" s="85" t="s">
        <v>152</v>
      </c>
      <c r="XD13" s="85" t="s">
        <v>152</v>
      </c>
      <c r="XE13" s="85">
        <v>1</v>
      </c>
      <c r="XF13" s="404"/>
      <c r="XG13" s="85">
        <v>5</v>
      </c>
      <c r="XH13" s="404">
        <v>3</v>
      </c>
      <c r="XI13" s="404">
        <v>15</v>
      </c>
      <c r="XJ13" s="404"/>
      <c r="XK13" s="85" t="s">
        <v>152</v>
      </c>
      <c r="XL13" s="404" t="s">
        <v>152</v>
      </c>
      <c r="XM13" s="404" t="s">
        <v>152</v>
      </c>
      <c r="XN13" s="404"/>
      <c r="XO13" s="85" t="s">
        <v>152</v>
      </c>
      <c r="XP13" s="404">
        <v>1</v>
      </c>
      <c r="XQ13" s="404" t="s">
        <v>152</v>
      </c>
      <c r="XR13" s="404"/>
      <c r="XS13" s="85" t="s">
        <v>152</v>
      </c>
      <c r="XT13" s="404">
        <v>5</v>
      </c>
      <c r="XU13" s="404">
        <v>1</v>
      </c>
      <c r="XV13" s="404"/>
      <c r="XW13" s="404" t="s">
        <v>152</v>
      </c>
      <c r="XX13" s="404" t="s">
        <v>152</v>
      </c>
      <c r="XY13" s="404" t="s">
        <v>152</v>
      </c>
      <c r="XZ13" s="404"/>
      <c r="YA13" s="23">
        <v>1</v>
      </c>
      <c r="YB13" s="404">
        <v>3</v>
      </c>
      <c r="YC13" s="404">
        <v>2</v>
      </c>
      <c r="YE13" s="404">
        <v>1</v>
      </c>
      <c r="YF13" s="85" t="s">
        <v>152</v>
      </c>
      <c r="YG13" s="404" t="s">
        <v>152</v>
      </c>
      <c r="YH13" s="404"/>
      <c r="YI13" s="404" t="s">
        <v>153</v>
      </c>
      <c r="YJ13" s="85" t="s">
        <v>153</v>
      </c>
      <c r="YK13" s="404" t="s">
        <v>152</v>
      </c>
      <c r="YL13" s="404"/>
      <c r="YM13" s="404">
        <v>1</v>
      </c>
      <c r="YN13" s="85" t="s">
        <v>152</v>
      </c>
      <c r="YO13" s="404" t="s">
        <v>153</v>
      </c>
      <c r="YP13" s="404"/>
      <c r="YQ13" s="404">
        <v>3</v>
      </c>
      <c r="YR13" s="85">
        <v>5</v>
      </c>
      <c r="YS13" s="85"/>
      <c r="YT13" s="404"/>
      <c r="YU13" s="404">
        <v>3</v>
      </c>
      <c r="YV13" s="404" t="s">
        <v>152</v>
      </c>
      <c r="YW13" s="404">
        <v>1</v>
      </c>
      <c r="YX13" s="404"/>
      <c r="YY13" s="404">
        <v>2</v>
      </c>
      <c r="YZ13" s="404">
        <v>1</v>
      </c>
      <c r="ZA13" s="404">
        <v>1</v>
      </c>
      <c r="ZB13" s="404"/>
      <c r="ZC13" s="404">
        <v>1</v>
      </c>
      <c r="ZD13" s="404">
        <v>2</v>
      </c>
      <c r="ZE13" s="404">
        <v>1</v>
      </c>
      <c r="ZF13" s="404"/>
      <c r="ZG13" s="404" t="s">
        <v>152</v>
      </c>
      <c r="ZH13" s="404">
        <v>3</v>
      </c>
      <c r="ZI13" s="404">
        <v>1</v>
      </c>
      <c r="ZJ13" s="404"/>
      <c r="ZK13" s="404" t="s">
        <v>152</v>
      </c>
      <c r="ZL13" s="404">
        <v>1</v>
      </c>
      <c r="ZM13" s="404" t="s">
        <v>152</v>
      </c>
      <c r="ZN13" s="404"/>
      <c r="ZO13" s="404">
        <v>6</v>
      </c>
      <c r="ZP13" s="404" t="s">
        <v>153</v>
      </c>
      <c r="ZQ13" s="404" t="s">
        <v>152</v>
      </c>
      <c r="ZR13" s="404"/>
      <c r="ZS13" s="404">
        <v>21</v>
      </c>
      <c r="ZT13" s="404">
        <v>1</v>
      </c>
      <c r="ZU13" s="404">
        <v>1</v>
      </c>
      <c r="ZV13" s="404"/>
      <c r="ZW13" s="404">
        <v>16</v>
      </c>
      <c r="ZX13" s="404">
        <v>2</v>
      </c>
      <c r="ZY13" s="404">
        <v>1</v>
      </c>
      <c r="ZZ13" s="404"/>
      <c r="AAA13" s="404">
        <v>1</v>
      </c>
      <c r="AAB13" s="404">
        <v>2</v>
      </c>
      <c r="AAC13" s="404"/>
      <c r="AAD13" s="404">
        <v>2</v>
      </c>
      <c r="AAE13" s="404">
        <v>2</v>
      </c>
      <c r="AAF13" s="404"/>
      <c r="AAG13" s="404">
        <v>4</v>
      </c>
      <c r="AAH13" s="404">
        <v>1</v>
      </c>
      <c r="AAI13" s="404"/>
      <c r="AAJ13" s="404">
        <v>1</v>
      </c>
      <c r="AAK13" s="404">
        <v>6</v>
      </c>
      <c r="AAL13" s="404"/>
      <c r="AAM13" s="404">
        <v>3</v>
      </c>
      <c r="AAN13" s="404" t="s">
        <v>152</v>
      </c>
      <c r="AAO13" s="404"/>
      <c r="AAP13" s="404">
        <v>1</v>
      </c>
      <c r="AAQ13" s="404">
        <v>1</v>
      </c>
      <c r="AAR13" s="404"/>
    </row>
    <row r="14" spans="1:741" s="401" customFormat="1">
      <c r="A14" s="20" t="s">
        <v>162</v>
      </c>
      <c r="B14" s="402"/>
      <c r="C14" s="166" t="s">
        <v>967</v>
      </c>
      <c r="D14" s="247" t="s">
        <v>649</v>
      </c>
      <c r="E14" s="402">
        <v>2</v>
      </c>
      <c r="F14" s="85">
        <v>10</v>
      </c>
      <c r="G14" s="404">
        <v>33</v>
      </c>
      <c r="H14" s="404">
        <v>8</v>
      </c>
      <c r="I14" s="404"/>
      <c r="J14" s="85">
        <v>160</v>
      </c>
      <c r="K14" s="404">
        <v>140</v>
      </c>
      <c r="L14" s="404">
        <v>81</v>
      </c>
      <c r="M14" s="404"/>
      <c r="N14" s="85">
        <v>42</v>
      </c>
      <c r="O14" s="404">
        <v>86</v>
      </c>
      <c r="P14" s="404">
        <v>43</v>
      </c>
      <c r="Q14" s="404"/>
      <c r="R14" s="85" t="s">
        <v>153</v>
      </c>
      <c r="S14" s="85">
        <v>4</v>
      </c>
      <c r="T14" s="404">
        <v>4</v>
      </c>
      <c r="U14" s="404"/>
      <c r="V14" s="85" t="s">
        <v>153</v>
      </c>
      <c r="W14" s="85">
        <v>11</v>
      </c>
      <c r="X14" s="404">
        <v>2</v>
      </c>
      <c r="Y14" s="404"/>
      <c r="Z14" s="85">
        <v>4</v>
      </c>
      <c r="AA14" s="85">
        <v>12</v>
      </c>
      <c r="AB14" s="404" t="s">
        <v>153</v>
      </c>
      <c r="AC14" s="404"/>
      <c r="AD14" s="85">
        <v>5</v>
      </c>
      <c r="AE14" s="85">
        <v>5</v>
      </c>
      <c r="AF14" s="404" t="s">
        <v>153</v>
      </c>
      <c r="AG14" s="404"/>
      <c r="AH14" s="85">
        <v>8</v>
      </c>
      <c r="AI14" s="404">
        <v>6</v>
      </c>
      <c r="AJ14" s="404">
        <v>9</v>
      </c>
      <c r="AK14" s="404"/>
      <c r="AL14" s="85">
        <v>62</v>
      </c>
      <c r="AM14" s="85">
        <v>30</v>
      </c>
      <c r="AN14" s="404">
        <v>7</v>
      </c>
      <c r="AO14" s="404"/>
      <c r="AP14" s="85">
        <v>7</v>
      </c>
      <c r="AQ14" s="85">
        <v>6</v>
      </c>
      <c r="AR14" s="404">
        <v>4</v>
      </c>
      <c r="AS14" s="404"/>
      <c r="AT14" s="85">
        <v>13</v>
      </c>
      <c r="AU14" s="85">
        <v>13</v>
      </c>
      <c r="AV14" s="404">
        <v>3</v>
      </c>
      <c r="AW14" s="404"/>
      <c r="AX14" s="85">
        <v>2</v>
      </c>
      <c r="AY14" s="85" t="s">
        <v>153</v>
      </c>
      <c r="AZ14" s="404">
        <v>6</v>
      </c>
      <c r="BA14" s="404"/>
      <c r="BB14" s="85" t="s">
        <v>153</v>
      </c>
      <c r="BC14" s="85">
        <v>6</v>
      </c>
      <c r="BD14" s="404">
        <v>4</v>
      </c>
      <c r="BE14" s="404"/>
      <c r="BF14" s="85">
        <v>26</v>
      </c>
      <c r="BG14" s="85">
        <v>11</v>
      </c>
      <c r="BH14" s="404">
        <v>6</v>
      </c>
      <c r="BI14" s="404"/>
      <c r="BJ14" s="85">
        <v>22</v>
      </c>
      <c r="BK14" s="85">
        <v>8</v>
      </c>
      <c r="BL14" s="404">
        <v>4</v>
      </c>
      <c r="BM14" s="404"/>
      <c r="BN14" s="85" t="s">
        <v>153</v>
      </c>
      <c r="BO14" s="85">
        <v>5</v>
      </c>
      <c r="BP14" s="404" t="s">
        <v>153</v>
      </c>
      <c r="BQ14" s="404"/>
      <c r="BR14" s="85">
        <v>5</v>
      </c>
      <c r="BS14" s="85">
        <v>7</v>
      </c>
      <c r="BT14" s="404">
        <v>8</v>
      </c>
      <c r="BU14" s="404"/>
      <c r="BV14" s="85">
        <v>31</v>
      </c>
      <c r="BW14" s="85">
        <v>15</v>
      </c>
      <c r="BX14" s="404">
        <v>12</v>
      </c>
      <c r="BY14" s="404"/>
      <c r="BZ14" s="85">
        <v>7</v>
      </c>
      <c r="CA14" s="85">
        <v>6</v>
      </c>
      <c r="CB14" s="404">
        <v>10</v>
      </c>
      <c r="CC14" s="404"/>
      <c r="CD14" s="85">
        <v>4</v>
      </c>
      <c r="CE14" s="85">
        <v>67</v>
      </c>
      <c r="CF14" s="404" t="s">
        <v>153</v>
      </c>
      <c r="CG14" s="404"/>
      <c r="CH14" s="404">
        <v>110</v>
      </c>
      <c r="CI14" s="85">
        <v>17</v>
      </c>
      <c r="CJ14" s="404">
        <v>3</v>
      </c>
      <c r="CK14" s="245"/>
      <c r="CL14" s="404" t="s">
        <v>153</v>
      </c>
      <c r="CM14" s="85">
        <v>21</v>
      </c>
      <c r="CN14" s="85">
        <v>2</v>
      </c>
      <c r="CO14" s="85"/>
      <c r="CP14" s="404" t="s">
        <v>153</v>
      </c>
      <c r="CQ14" s="85">
        <v>4</v>
      </c>
      <c r="CR14" s="404" t="s">
        <v>153</v>
      </c>
      <c r="CS14" s="404"/>
      <c r="CT14" s="404">
        <v>43</v>
      </c>
      <c r="CU14" s="85">
        <v>4</v>
      </c>
      <c r="CV14" s="85">
        <v>8</v>
      </c>
      <c r="CW14" s="85"/>
      <c r="CX14" s="404">
        <v>7</v>
      </c>
      <c r="CY14" s="85">
        <v>15</v>
      </c>
      <c r="CZ14" s="85" t="s">
        <v>153</v>
      </c>
      <c r="DA14" s="85"/>
      <c r="DB14" s="404">
        <v>8</v>
      </c>
      <c r="DC14" s="85">
        <v>25</v>
      </c>
      <c r="DD14" s="404" t="s">
        <v>153</v>
      </c>
      <c r="DE14" s="404"/>
      <c r="DF14" s="404">
        <v>11</v>
      </c>
      <c r="DG14" s="85">
        <v>10</v>
      </c>
      <c r="DH14" s="85" t="s">
        <v>153</v>
      </c>
      <c r="DI14" s="85"/>
      <c r="DJ14" s="404">
        <v>8</v>
      </c>
      <c r="DK14" s="85">
        <v>52</v>
      </c>
      <c r="DL14" s="85" t="s">
        <v>153</v>
      </c>
      <c r="DM14" s="85"/>
      <c r="DN14" s="85">
        <v>37</v>
      </c>
      <c r="DO14" s="85">
        <v>63</v>
      </c>
      <c r="DP14" s="404">
        <v>79</v>
      </c>
      <c r="DQ14" s="404"/>
      <c r="DR14" s="85">
        <v>5</v>
      </c>
      <c r="DS14" s="85">
        <v>21</v>
      </c>
      <c r="DT14" s="404" t="s">
        <v>153</v>
      </c>
      <c r="DU14" s="404"/>
      <c r="DV14" s="85" t="s">
        <v>153</v>
      </c>
      <c r="DW14" s="85" t="s">
        <v>153</v>
      </c>
      <c r="DX14" s="404">
        <v>11</v>
      </c>
      <c r="DY14" s="404"/>
      <c r="DZ14" s="85" t="s">
        <v>153</v>
      </c>
      <c r="EA14" s="85">
        <v>28</v>
      </c>
      <c r="EB14" s="85" t="s">
        <v>153</v>
      </c>
      <c r="EC14" s="85"/>
      <c r="ED14" s="85">
        <v>11</v>
      </c>
      <c r="EE14" s="85">
        <v>16</v>
      </c>
      <c r="EF14" s="85" t="s">
        <v>153</v>
      </c>
      <c r="EG14" s="85"/>
      <c r="EH14" s="85">
        <v>6</v>
      </c>
      <c r="EI14" s="85">
        <v>9</v>
      </c>
      <c r="EJ14" s="85">
        <v>5</v>
      </c>
      <c r="EK14" s="85"/>
      <c r="EL14" s="85">
        <v>6</v>
      </c>
      <c r="EM14" s="85">
        <v>100</v>
      </c>
      <c r="EN14" s="85" t="s">
        <v>153</v>
      </c>
      <c r="EO14" s="85"/>
      <c r="EP14" s="85">
        <v>1</v>
      </c>
      <c r="EQ14" s="85">
        <v>6</v>
      </c>
      <c r="ER14" s="85">
        <v>4</v>
      </c>
      <c r="ES14" s="85"/>
      <c r="ET14" s="85">
        <v>53</v>
      </c>
      <c r="EU14" s="85">
        <v>15</v>
      </c>
      <c r="EV14" s="404">
        <v>5</v>
      </c>
      <c r="EW14" s="404"/>
      <c r="EX14" s="85">
        <v>12</v>
      </c>
      <c r="EY14" s="85">
        <v>5</v>
      </c>
      <c r="EZ14" s="404">
        <v>4</v>
      </c>
      <c r="FA14" s="404"/>
      <c r="FB14" s="85">
        <v>13</v>
      </c>
      <c r="FC14" s="85">
        <v>27</v>
      </c>
      <c r="FD14" s="404" t="s">
        <v>153</v>
      </c>
      <c r="FE14" s="404"/>
      <c r="FF14" s="85">
        <v>4</v>
      </c>
      <c r="FG14" s="404">
        <v>13</v>
      </c>
      <c r="FH14" s="85" t="s">
        <v>153</v>
      </c>
      <c r="FI14" s="85"/>
      <c r="FJ14" s="85">
        <v>18</v>
      </c>
      <c r="FK14" s="404">
        <v>18</v>
      </c>
      <c r="FL14" s="85">
        <v>3</v>
      </c>
      <c r="FM14" s="85"/>
      <c r="FN14" s="85">
        <v>8</v>
      </c>
      <c r="FO14" s="85">
        <v>5</v>
      </c>
      <c r="FP14" s="85">
        <v>5</v>
      </c>
      <c r="FQ14" s="85"/>
      <c r="FR14" s="85">
        <v>3</v>
      </c>
      <c r="FS14" s="85">
        <v>5</v>
      </c>
      <c r="FT14" s="85" t="s">
        <v>153</v>
      </c>
      <c r="FU14" s="85"/>
      <c r="FV14" s="85">
        <v>6</v>
      </c>
      <c r="FW14" s="85">
        <v>16</v>
      </c>
      <c r="FX14" s="85" t="s">
        <v>153</v>
      </c>
      <c r="FY14" s="404"/>
      <c r="FZ14" s="85">
        <v>69</v>
      </c>
      <c r="GA14" s="404">
        <v>39</v>
      </c>
      <c r="GB14" s="404">
        <v>150</v>
      </c>
      <c r="GC14" s="404"/>
      <c r="GD14" s="85" t="s">
        <v>153</v>
      </c>
      <c r="GE14" s="404">
        <v>29</v>
      </c>
      <c r="GF14" s="404" t="s">
        <v>153</v>
      </c>
      <c r="GG14" s="404"/>
      <c r="GH14" s="85">
        <v>7</v>
      </c>
      <c r="GI14" s="404">
        <v>34</v>
      </c>
      <c r="GJ14" s="404">
        <v>9</v>
      </c>
      <c r="GK14" s="404"/>
      <c r="GL14" s="85">
        <v>4</v>
      </c>
      <c r="GM14" s="404">
        <v>30</v>
      </c>
      <c r="GN14" s="404">
        <v>99</v>
      </c>
      <c r="GO14" s="404"/>
      <c r="GP14" s="85">
        <v>5</v>
      </c>
      <c r="GQ14" s="404">
        <v>210</v>
      </c>
      <c r="GR14" s="404">
        <v>7</v>
      </c>
      <c r="GS14" s="404"/>
      <c r="GT14" s="85">
        <v>22</v>
      </c>
      <c r="GU14" s="404">
        <v>17</v>
      </c>
      <c r="GV14" s="404">
        <v>10</v>
      </c>
      <c r="GW14" s="404"/>
      <c r="GX14" s="85">
        <v>32</v>
      </c>
      <c r="GY14" s="404">
        <v>18</v>
      </c>
      <c r="GZ14" s="404">
        <v>17</v>
      </c>
      <c r="HA14" s="404"/>
      <c r="HB14" s="85">
        <v>7</v>
      </c>
      <c r="HC14" s="404">
        <v>30</v>
      </c>
      <c r="HD14" s="404" t="s">
        <v>153</v>
      </c>
      <c r="HE14" s="404"/>
      <c r="HF14" s="85">
        <v>11</v>
      </c>
      <c r="HG14" s="404">
        <v>19</v>
      </c>
      <c r="HH14" s="404">
        <v>24</v>
      </c>
      <c r="HI14" s="404"/>
      <c r="HJ14" s="404">
        <v>78</v>
      </c>
      <c r="HK14" s="404">
        <v>61</v>
      </c>
      <c r="HL14" s="404">
        <v>110</v>
      </c>
      <c r="HM14" s="404"/>
      <c r="HN14" s="404">
        <v>12</v>
      </c>
      <c r="HO14" s="404">
        <v>21</v>
      </c>
      <c r="HP14" s="404">
        <v>9</v>
      </c>
      <c r="HQ14" s="404"/>
      <c r="HR14" s="404">
        <v>69</v>
      </c>
      <c r="HS14" s="404">
        <v>15</v>
      </c>
      <c r="HT14" s="404">
        <v>22</v>
      </c>
      <c r="HU14" s="404"/>
      <c r="HV14" s="23">
        <v>14</v>
      </c>
      <c r="HW14" s="404">
        <v>5</v>
      </c>
      <c r="HX14" s="404">
        <v>4</v>
      </c>
      <c r="HY14" s="278"/>
      <c r="HZ14" s="23" t="s">
        <v>153</v>
      </c>
      <c r="IA14" s="404">
        <v>25</v>
      </c>
      <c r="IB14" s="404">
        <v>3</v>
      </c>
      <c r="ID14" s="404">
        <v>16</v>
      </c>
      <c r="IE14" s="85">
        <v>94</v>
      </c>
      <c r="IF14" s="85"/>
      <c r="IG14" s="404"/>
      <c r="IH14" s="404">
        <v>230</v>
      </c>
      <c r="II14" s="85">
        <v>22</v>
      </c>
      <c r="IJ14" s="404">
        <v>22</v>
      </c>
      <c r="IK14" s="404"/>
      <c r="IL14" s="404">
        <v>33</v>
      </c>
      <c r="IM14" s="85">
        <v>20</v>
      </c>
      <c r="IN14" s="404">
        <v>130</v>
      </c>
      <c r="IO14" s="404"/>
      <c r="IP14" s="404" t="s">
        <v>153</v>
      </c>
      <c r="IQ14" s="85">
        <v>4</v>
      </c>
      <c r="IR14" s="404">
        <v>4</v>
      </c>
      <c r="IS14" s="404"/>
      <c r="IT14" s="404" t="s">
        <v>153</v>
      </c>
      <c r="IU14" s="85">
        <v>37</v>
      </c>
      <c r="IV14" s="404">
        <v>43</v>
      </c>
      <c r="IW14" s="404"/>
      <c r="IX14" s="404">
        <v>37</v>
      </c>
      <c r="IY14" s="85">
        <v>10</v>
      </c>
      <c r="IZ14" s="404">
        <v>3</v>
      </c>
      <c r="JA14" s="404"/>
      <c r="JB14" s="404">
        <v>10</v>
      </c>
      <c r="JC14" s="85">
        <v>120</v>
      </c>
      <c r="JD14" s="85"/>
      <c r="JE14" s="404"/>
      <c r="JF14" s="404">
        <v>29</v>
      </c>
      <c r="JG14" s="404">
        <v>14</v>
      </c>
      <c r="JH14" s="404">
        <v>32</v>
      </c>
      <c r="JI14" s="404"/>
      <c r="JJ14" s="404">
        <v>96</v>
      </c>
      <c r="JK14" s="404">
        <v>44</v>
      </c>
      <c r="JL14" s="404">
        <v>29</v>
      </c>
      <c r="JM14" s="404"/>
      <c r="JN14" s="404">
        <v>21</v>
      </c>
      <c r="JO14" s="404">
        <v>70</v>
      </c>
      <c r="JP14" s="404">
        <v>7</v>
      </c>
      <c r="JQ14" s="404"/>
      <c r="JR14" s="404">
        <v>21</v>
      </c>
      <c r="JS14" s="404">
        <v>29</v>
      </c>
      <c r="JT14" s="404">
        <v>21</v>
      </c>
      <c r="JU14" s="404"/>
      <c r="JV14" s="404">
        <v>12</v>
      </c>
      <c r="JW14" s="404">
        <v>23</v>
      </c>
      <c r="JX14" s="404">
        <v>32</v>
      </c>
      <c r="JY14" s="404"/>
      <c r="JZ14" s="404">
        <v>14</v>
      </c>
      <c r="KA14" s="404">
        <v>9</v>
      </c>
      <c r="KB14" s="404">
        <v>39</v>
      </c>
      <c r="KC14" s="404"/>
      <c r="KD14" s="404" t="s">
        <v>153</v>
      </c>
      <c r="KE14" s="404">
        <v>16</v>
      </c>
      <c r="KF14" s="404">
        <v>88</v>
      </c>
      <c r="KG14" s="404"/>
      <c r="KH14" s="404" t="s">
        <v>153</v>
      </c>
      <c r="KI14" s="404">
        <v>19</v>
      </c>
      <c r="KJ14" s="404">
        <v>12</v>
      </c>
      <c r="KK14" s="404"/>
      <c r="KL14" s="404">
        <v>23</v>
      </c>
      <c r="KM14" s="404">
        <v>29</v>
      </c>
      <c r="KN14" s="404">
        <v>31</v>
      </c>
      <c r="KO14" s="404"/>
      <c r="KP14" s="404">
        <v>190</v>
      </c>
      <c r="KQ14" s="404">
        <v>84</v>
      </c>
      <c r="KR14" s="404">
        <v>480</v>
      </c>
      <c r="KS14" s="404"/>
      <c r="KT14" s="404">
        <v>87</v>
      </c>
      <c r="KU14" s="404">
        <v>11</v>
      </c>
      <c r="KV14" s="404">
        <v>15</v>
      </c>
      <c r="KW14" s="404"/>
      <c r="KX14" s="404">
        <v>58</v>
      </c>
      <c r="KY14" s="404">
        <v>30</v>
      </c>
      <c r="KZ14" s="404">
        <v>230</v>
      </c>
      <c r="LA14" s="404"/>
      <c r="LB14" s="404" t="s">
        <v>153</v>
      </c>
      <c r="LC14" s="404">
        <v>26</v>
      </c>
      <c r="LD14" s="404">
        <v>13</v>
      </c>
      <c r="LE14" s="404"/>
      <c r="LF14" s="404">
        <v>19</v>
      </c>
      <c r="LG14" s="404">
        <v>24</v>
      </c>
      <c r="LH14" s="404">
        <v>17</v>
      </c>
      <c r="LI14" s="404"/>
      <c r="LJ14" s="404">
        <v>19</v>
      </c>
      <c r="LK14" s="404">
        <v>8</v>
      </c>
      <c r="LL14" s="404" t="s">
        <v>153</v>
      </c>
      <c r="LM14" s="245"/>
      <c r="LN14" s="404">
        <v>17</v>
      </c>
      <c r="LO14" s="404">
        <v>19</v>
      </c>
      <c r="LP14" s="404"/>
      <c r="LQ14" s="404">
        <v>9</v>
      </c>
      <c r="LR14" s="404">
        <v>67</v>
      </c>
      <c r="LS14" s="404"/>
      <c r="LT14" s="404">
        <v>31</v>
      </c>
      <c r="LU14" s="404">
        <v>17</v>
      </c>
      <c r="LV14" s="404"/>
      <c r="LW14" s="404">
        <v>24</v>
      </c>
      <c r="LX14" s="404">
        <v>150</v>
      </c>
      <c r="LY14" s="404"/>
      <c r="LZ14" s="404">
        <v>51</v>
      </c>
      <c r="MA14" s="404">
        <v>130</v>
      </c>
      <c r="MB14" s="404"/>
      <c r="MC14" s="404">
        <v>54</v>
      </c>
      <c r="MD14" s="404">
        <v>34</v>
      </c>
      <c r="ME14" s="404"/>
      <c r="MF14" s="404">
        <v>9</v>
      </c>
      <c r="MG14" s="404">
        <v>48</v>
      </c>
      <c r="MH14" s="404"/>
      <c r="MI14" s="404">
        <v>83</v>
      </c>
      <c r="MJ14" s="404">
        <v>95</v>
      </c>
      <c r="MK14" s="404"/>
      <c r="ML14" s="404">
        <v>29</v>
      </c>
      <c r="MM14" s="404">
        <v>270</v>
      </c>
      <c r="MN14" s="404"/>
      <c r="MO14" s="404">
        <v>8</v>
      </c>
      <c r="MP14" s="404">
        <v>19</v>
      </c>
      <c r="MR14" s="202"/>
      <c r="MT14" s="20" t="s">
        <v>162</v>
      </c>
      <c r="MU14" s="402"/>
      <c r="MV14" s="166" t="s">
        <v>553</v>
      </c>
      <c r="MW14" s="247" t="s">
        <v>649</v>
      </c>
      <c r="MX14" s="402">
        <v>2</v>
      </c>
      <c r="MY14" s="85">
        <v>10</v>
      </c>
      <c r="MZ14" s="404">
        <v>33</v>
      </c>
      <c r="NA14" s="404">
        <v>8</v>
      </c>
      <c r="NB14" s="404"/>
      <c r="NC14" s="85">
        <v>160</v>
      </c>
      <c r="ND14" s="404">
        <v>140</v>
      </c>
      <c r="NE14" s="404">
        <v>81</v>
      </c>
      <c r="NF14" s="404"/>
      <c r="NG14" s="85">
        <v>42</v>
      </c>
      <c r="NH14" s="404">
        <v>86</v>
      </c>
      <c r="NI14" s="404">
        <v>43</v>
      </c>
      <c r="NJ14" s="404"/>
      <c r="NK14" s="85" t="s">
        <v>153</v>
      </c>
      <c r="NL14" s="85">
        <v>11</v>
      </c>
      <c r="NM14" s="404">
        <v>2</v>
      </c>
      <c r="NN14" s="404"/>
      <c r="NO14" s="85">
        <v>5</v>
      </c>
      <c r="NP14" s="85">
        <v>5</v>
      </c>
      <c r="NQ14" s="404" t="s">
        <v>153</v>
      </c>
      <c r="NR14" s="404"/>
      <c r="NS14" s="85">
        <v>8</v>
      </c>
      <c r="NT14" s="404">
        <v>6</v>
      </c>
      <c r="NU14" s="404">
        <v>9</v>
      </c>
      <c r="NV14" s="404"/>
      <c r="NW14" s="85">
        <v>62</v>
      </c>
      <c r="NX14" s="85">
        <v>30</v>
      </c>
      <c r="NY14" s="404">
        <v>7</v>
      </c>
      <c r="NZ14" s="404"/>
      <c r="OA14" s="85">
        <v>7</v>
      </c>
      <c r="OB14" s="85">
        <v>6</v>
      </c>
      <c r="OC14" s="404">
        <v>4</v>
      </c>
      <c r="OD14" s="404"/>
      <c r="OE14" s="85">
        <v>2</v>
      </c>
      <c r="OF14" s="85" t="s">
        <v>153</v>
      </c>
      <c r="OG14" s="404">
        <v>6</v>
      </c>
      <c r="OH14" s="404"/>
      <c r="OI14" s="85">
        <v>26</v>
      </c>
      <c r="OJ14" s="85">
        <v>11</v>
      </c>
      <c r="OK14" s="404">
        <v>6</v>
      </c>
      <c r="OL14" s="404"/>
      <c r="OM14" s="85">
        <v>22</v>
      </c>
      <c r="ON14" s="85">
        <v>8</v>
      </c>
      <c r="OO14" s="404">
        <v>4</v>
      </c>
      <c r="OP14" s="404"/>
      <c r="OQ14" s="85">
        <v>5</v>
      </c>
      <c r="OR14" s="85">
        <v>7</v>
      </c>
      <c r="OS14" s="404">
        <v>8</v>
      </c>
      <c r="OT14" s="404"/>
      <c r="OU14" s="85">
        <v>4</v>
      </c>
      <c r="OV14" s="85">
        <v>67</v>
      </c>
      <c r="OW14" s="404" t="s">
        <v>153</v>
      </c>
      <c r="OX14" s="404"/>
      <c r="OY14" s="404">
        <v>110</v>
      </c>
      <c r="OZ14" s="85">
        <v>17</v>
      </c>
      <c r="PA14" s="404">
        <v>3</v>
      </c>
      <c r="PB14" s="245"/>
      <c r="PC14" s="404" t="s">
        <v>153</v>
      </c>
      <c r="PD14" s="85">
        <v>21</v>
      </c>
      <c r="PE14" s="85">
        <v>2</v>
      </c>
      <c r="PF14" s="85"/>
      <c r="PG14" s="404" t="s">
        <v>153</v>
      </c>
      <c r="PH14" s="85">
        <v>4</v>
      </c>
      <c r="PI14" s="404" t="s">
        <v>153</v>
      </c>
      <c r="PJ14" s="404"/>
      <c r="PK14" s="404">
        <v>43</v>
      </c>
      <c r="PL14" s="85">
        <v>4</v>
      </c>
      <c r="PM14" s="85">
        <v>8</v>
      </c>
      <c r="PN14" s="85"/>
      <c r="PO14" s="404">
        <v>7</v>
      </c>
      <c r="PP14" s="85">
        <v>15</v>
      </c>
      <c r="PQ14" s="85" t="s">
        <v>153</v>
      </c>
      <c r="PR14" s="85"/>
      <c r="PS14" s="404">
        <v>11</v>
      </c>
      <c r="PT14" s="85">
        <v>10</v>
      </c>
      <c r="PU14" s="85" t="s">
        <v>153</v>
      </c>
      <c r="PV14" s="85"/>
      <c r="PW14" s="85">
        <v>37</v>
      </c>
      <c r="PX14" s="85">
        <v>63</v>
      </c>
      <c r="PY14" s="404">
        <v>79</v>
      </c>
      <c r="PZ14" s="404"/>
      <c r="QA14" s="85">
        <v>5</v>
      </c>
      <c r="QB14" s="85">
        <v>21</v>
      </c>
      <c r="QC14" s="404" t="s">
        <v>153</v>
      </c>
      <c r="QD14" s="404"/>
      <c r="QE14" s="85" t="s">
        <v>153</v>
      </c>
      <c r="QF14" s="85">
        <v>28</v>
      </c>
      <c r="QG14" s="85" t="s">
        <v>153</v>
      </c>
      <c r="QH14" s="85"/>
      <c r="QI14" s="85">
        <v>13</v>
      </c>
      <c r="QJ14" s="85">
        <v>27</v>
      </c>
      <c r="QK14" s="404" t="s">
        <v>153</v>
      </c>
      <c r="QL14" s="404"/>
      <c r="QM14" s="85">
        <v>18</v>
      </c>
      <c r="QN14" s="404">
        <v>18</v>
      </c>
      <c r="QO14" s="85">
        <v>3</v>
      </c>
      <c r="QP14" s="85"/>
      <c r="QQ14" s="85">
        <v>3</v>
      </c>
      <c r="QR14" s="85">
        <v>5</v>
      </c>
      <c r="QS14" s="85" t="s">
        <v>153</v>
      </c>
      <c r="QT14" s="85"/>
      <c r="QU14" s="85">
        <v>4</v>
      </c>
      <c r="QV14" s="404">
        <v>30</v>
      </c>
      <c r="QW14" s="404">
        <v>99</v>
      </c>
      <c r="QX14" s="404"/>
      <c r="QY14" s="85">
        <v>22</v>
      </c>
      <c r="QZ14" s="404">
        <v>17</v>
      </c>
      <c r="RA14" s="404">
        <v>10</v>
      </c>
      <c r="RB14" s="404"/>
      <c r="RC14" s="85">
        <v>32</v>
      </c>
      <c r="RD14" s="404">
        <v>18</v>
      </c>
      <c r="RE14" s="404">
        <v>17</v>
      </c>
      <c r="RF14" s="404"/>
      <c r="RG14" s="85">
        <v>7</v>
      </c>
      <c r="RH14" s="404">
        <v>30</v>
      </c>
      <c r="RI14" s="404" t="s">
        <v>153</v>
      </c>
      <c r="RJ14" s="404"/>
      <c r="RK14" s="85">
        <v>11</v>
      </c>
      <c r="RL14" s="404">
        <v>19</v>
      </c>
      <c r="RM14" s="404">
        <v>24</v>
      </c>
      <c r="RN14" s="404"/>
      <c r="RO14" s="404">
        <v>78</v>
      </c>
      <c r="RP14" s="404">
        <v>61</v>
      </c>
      <c r="RQ14" s="404">
        <v>110</v>
      </c>
      <c r="RR14" s="404"/>
      <c r="RS14" s="404">
        <v>69</v>
      </c>
      <c r="RT14" s="404">
        <v>15</v>
      </c>
      <c r="RU14" s="404">
        <v>22</v>
      </c>
      <c r="RV14" s="404"/>
      <c r="RW14" s="23">
        <v>14</v>
      </c>
      <c r="RX14" s="404">
        <v>5</v>
      </c>
      <c r="RY14" s="404">
        <v>4</v>
      </c>
      <c r="RZ14" s="278"/>
      <c r="SA14" s="404">
        <v>16</v>
      </c>
      <c r="SB14" s="85">
        <v>94</v>
      </c>
      <c r="SC14" s="85"/>
      <c r="SD14" s="404"/>
      <c r="SE14" s="404">
        <v>230</v>
      </c>
      <c r="SF14" s="85">
        <v>22</v>
      </c>
      <c r="SG14" s="404">
        <v>22</v>
      </c>
      <c r="SH14" s="404"/>
      <c r="SI14" s="404">
        <v>37</v>
      </c>
      <c r="SJ14" s="85">
        <v>10</v>
      </c>
      <c r="SK14" s="404">
        <v>3</v>
      </c>
      <c r="SL14" s="404"/>
      <c r="SM14" s="404">
        <v>29</v>
      </c>
      <c r="SN14" s="404">
        <v>14</v>
      </c>
      <c r="SO14" s="404">
        <v>32</v>
      </c>
      <c r="SP14" s="404"/>
      <c r="SQ14" s="404">
        <v>21</v>
      </c>
      <c r="SR14" s="404">
        <v>29</v>
      </c>
      <c r="SS14" s="404">
        <v>21</v>
      </c>
      <c r="ST14" s="404"/>
      <c r="SU14" s="404">
        <v>12</v>
      </c>
      <c r="SV14" s="404">
        <v>23</v>
      </c>
      <c r="SW14" s="404">
        <v>32</v>
      </c>
      <c r="SX14" s="404"/>
      <c r="SY14" s="404" t="s">
        <v>153</v>
      </c>
      <c r="SZ14" s="404">
        <v>16</v>
      </c>
      <c r="TA14" s="404">
        <v>88</v>
      </c>
      <c r="TB14" s="404"/>
      <c r="TC14" s="404" t="s">
        <v>153</v>
      </c>
      <c r="TD14" s="404">
        <v>19</v>
      </c>
      <c r="TE14" s="404">
        <v>12</v>
      </c>
      <c r="TF14" s="404"/>
      <c r="TG14" s="404">
        <v>190</v>
      </c>
      <c r="TH14" s="404">
        <v>84</v>
      </c>
      <c r="TI14" s="404">
        <v>480</v>
      </c>
      <c r="TJ14" s="404"/>
      <c r="TK14" s="404">
        <v>19</v>
      </c>
      <c r="TL14" s="404">
        <v>8</v>
      </c>
      <c r="TM14" s="404" t="s">
        <v>153</v>
      </c>
      <c r="TN14" s="245"/>
      <c r="TO14" s="404">
        <v>17</v>
      </c>
      <c r="TP14" s="404">
        <v>19</v>
      </c>
      <c r="TQ14" s="404"/>
      <c r="TR14" s="404">
        <v>31</v>
      </c>
      <c r="TS14" s="404">
        <v>17</v>
      </c>
      <c r="TT14" s="404"/>
      <c r="TU14" s="404">
        <v>83</v>
      </c>
      <c r="TV14" s="404">
        <v>95</v>
      </c>
      <c r="TW14" s="404"/>
      <c r="TX14" s="404">
        <v>8</v>
      </c>
      <c r="TY14" s="404">
        <v>19</v>
      </c>
      <c r="UB14" s="407"/>
      <c r="UD14" s="20" t="s">
        <v>162</v>
      </c>
      <c r="UE14" s="402"/>
      <c r="UF14" s="198" t="s">
        <v>542</v>
      </c>
      <c r="UG14" s="247" t="s">
        <v>649</v>
      </c>
      <c r="UH14" s="402">
        <v>2</v>
      </c>
      <c r="UI14" s="85" t="s">
        <v>153</v>
      </c>
      <c r="UJ14" s="85">
        <v>4</v>
      </c>
      <c r="UK14" s="404">
        <v>4</v>
      </c>
      <c r="UL14" s="404"/>
      <c r="UM14" s="85">
        <v>4</v>
      </c>
      <c r="UN14" s="85">
        <v>12</v>
      </c>
      <c r="UO14" s="404" t="s">
        <v>153</v>
      </c>
      <c r="UP14" s="404"/>
      <c r="UQ14" s="85">
        <v>13</v>
      </c>
      <c r="UR14" s="85">
        <v>13</v>
      </c>
      <c r="US14" s="404">
        <v>3</v>
      </c>
      <c r="UT14" s="404"/>
      <c r="UU14" s="85" t="s">
        <v>153</v>
      </c>
      <c r="UV14" s="85">
        <v>6</v>
      </c>
      <c r="UW14" s="404">
        <v>4</v>
      </c>
      <c r="UX14" s="404"/>
      <c r="UY14" s="85" t="s">
        <v>153</v>
      </c>
      <c r="UZ14" s="85">
        <v>5</v>
      </c>
      <c r="VA14" s="404" t="s">
        <v>153</v>
      </c>
      <c r="VB14" s="404"/>
      <c r="VC14" s="85">
        <v>31</v>
      </c>
      <c r="VD14" s="85">
        <v>15</v>
      </c>
      <c r="VE14" s="404">
        <v>12</v>
      </c>
      <c r="VF14" s="404"/>
      <c r="VG14" s="85">
        <v>7</v>
      </c>
      <c r="VH14" s="85">
        <v>6</v>
      </c>
      <c r="VI14" s="404">
        <v>10</v>
      </c>
      <c r="VJ14" s="404"/>
      <c r="VK14" s="404">
        <v>8</v>
      </c>
      <c r="VL14" s="85">
        <v>25</v>
      </c>
      <c r="VM14" s="404" t="s">
        <v>153</v>
      </c>
      <c r="VN14" s="404"/>
      <c r="VO14" s="404">
        <v>8</v>
      </c>
      <c r="VP14" s="85">
        <v>52</v>
      </c>
      <c r="VQ14" s="85" t="s">
        <v>153</v>
      </c>
      <c r="VR14" s="85"/>
      <c r="VS14" s="85" t="s">
        <v>153</v>
      </c>
      <c r="VT14" s="85" t="s">
        <v>153</v>
      </c>
      <c r="VU14" s="404">
        <v>11</v>
      </c>
      <c r="VV14" s="404"/>
      <c r="VW14" s="85">
        <v>11</v>
      </c>
      <c r="VX14" s="85">
        <v>16</v>
      </c>
      <c r="VY14" s="85" t="s">
        <v>153</v>
      </c>
      <c r="VZ14" s="85"/>
      <c r="WA14" s="85">
        <v>6</v>
      </c>
      <c r="WB14" s="85">
        <v>9</v>
      </c>
      <c r="WC14" s="85">
        <v>5</v>
      </c>
      <c r="WD14" s="85"/>
      <c r="WE14" s="85">
        <v>6</v>
      </c>
      <c r="WF14" s="85">
        <v>100</v>
      </c>
      <c r="WG14" s="85" t="s">
        <v>153</v>
      </c>
      <c r="WH14" s="85"/>
      <c r="WI14" s="85">
        <v>1</v>
      </c>
      <c r="WJ14" s="85">
        <v>6</v>
      </c>
      <c r="WK14" s="85">
        <v>4</v>
      </c>
      <c r="WL14" s="85"/>
      <c r="WM14" s="85">
        <v>53</v>
      </c>
      <c r="WN14" s="85">
        <v>15</v>
      </c>
      <c r="WO14" s="404">
        <v>5</v>
      </c>
      <c r="WP14" s="404"/>
      <c r="WQ14" s="85">
        <v>12</v>
      </c>
      <c r="WR14" s="85">
        <v>5</v>
      </c>
      <c r="WS14" s="404">
        <v>4</v>
      </c>
      <c r="WT14" s="404"/>
      <c r="WU14" s="85">
        <v>4</v>
      </c>
      <c r="WV14" s="404">
        <v>13</v>
      </c>
      <c r="WW14" s="85" t="s">
        <v>153</v>
      </c>
      <c r="WX14" s="85"/>
      <c r="WY14" s="85">
        <v>8</v>
      </c>
      <c r="WZ14" s="85">
        <v>5</v>
      </c>
      <c r="XA14" s="85">
        <v>5</v>
      </c>
      <c r="XB14" s="85"/>
      <c r="XC14" s="85">
        <v>6</v>
      </c>
      <c r="XD14" s="85">
        <v>16</v>
      </c>
      <c r="XE14" s="85" t="s">
        <v>153</v>
      </c>
      <c r="XF14" s="404"/>
      <c r="XG14" s="85">
        <v>69</v>
      </c>
      <c r="XH14" s="404">
        <v>39</v>
      </c>
      <c r="XI14" s="404">
        <v>150</v>
      </c>
      <c r="XJ14" s="404"/>
      <c r="XK14" s="85" t="s">
        <v>153</v>
      </c>
      <c r="XL14" s="404">
        <v>29</v>
      </c>
      <c r="XM14" s="404" t="s">
        <v>153</v>
      </c>
      <c r="XN14" s="404"/>
      <c r="XO14" s="85">
        <v>7</v>
      </c>
      <c r="XP14" s="404">
        <v>34</v>
      </c>
      <c r="XQ14" s="404">
        <v>9</v>
      </c>
      <c r="XR14" s="404"/>
      <c r="XS14" s="85">
        <v>5</v>
      </c>
      <c r="XT14" s="404">
        <v>210</v>
      </c>
      <c r="XU14" s="404">
        <v>7</v>
      </c>
      <c r="XV14" s="404"/>
      <c r="XW14" s="404">
        <v>12</v>
      </c>
      <c r="XX14" s="404">
        <v>21</v>
      </c>
      <c r="XY14" s="404">
        <v>9</v>
      </c>
      <c r="XZ14" s="404"/>
      <c r="YA14" s="23" t="s">
        <v>153</v>
      </c>
      <c r="YB14" s="404">
        <v>25</v>
      </c>
      <c r="YC14" s="404">
        <v>3</v>
      </c>
      <c r="YE14" s="404">
        <v>33</v>
      </c>
      <c r="YF14" s="85">
        <v>20</v>
      </c>
      <c r="YG14" s="404">
        <v>130</v>
      </c>
      <c r="YH14" s="404"/>
      <c r="YI14" s="404" t="s">
        <v>153</v>
      </c>
      <c r="YJ14" s="85">
        <v>4</v>
      </c>
      <c r="YK14" s="404">
        <v>4</v>
      </c>
      <c r="YL14" s="404"/>
      <c r="YM14" s="404" t="s">
        <v>153</v>
      </c>
      <c r="YN14" s="85">
        <v>37</v>
      </c>
      <c r="YO14" s="404">
        <v>43</v>
      </c>
      <c r="YP14" s="404"/>
      <c r="YQ14" s="404">
        <v>10</v>
      </c>
      <c r="YR14" s="85">
        <v>120</v>
      </c>
      <c r="YS14" s="85"/>
      <c r="YT14" s="404"/>
      <c r="YU14" s="404">
        <v>96</v>
      </c>
      <c r="YV14" s="404">
        <v>44</v>
      </c>
      <c r="YW14" s="404">
        <v>29</v>
      </c>
      <c r="YX14" s="404"/>
      <c r="YY14" s="404">
        <v>21</v>
      </c>
      <c r="YZ14" s="404">
        <v>70</v>
      </c>
      <c r="ZA14" s="404">
        <v>7</v>
      </c>
      <c r="ZB14" s="404"/>
      <c r="ZC14" s="404">
        <v>14</v>
      </c>
      <c r="ZD14" s="404">
        <v>9</v>
      </c>
      <c r="ZE14" s="404">
        <v>39</v>
      </c>
      <c r="ZF14" s="404"/>
      <c r="ZG14" s="404">
        <v>23</v>
      </c>
      <c r="ZH14" s="404">
        <v>29</v>
      </c>
      <c r="ZI14" s="404">
        <v>31</v>
      </c>
      <c r="ZJ14" s="404"/>
      <c r="ZK14" s="404">
        <v>87</v>
      </c>
      <c r="ZL14" s="404">
        <v>11</v>
      </c>
      <c r="ZM14" s="404">
        <v>15</v>
      </c>
      <c r="ZN14" s="404"/>
      <c r="ZO14" s="404">
        <v>58</v>
      </c>
      <c r="ZP14" s="404">
        <v>30</v>
      </c>
      <c r="ZQ14" s="404">
        <v>230</v>
      </c>
      <c r="ZR14" s="404"/>
      <c r="ZS14" s="404" t="s">
        <v>153</v>
      </c>
      <c r="ZT14" s="404">
        <v>26</v>
      </c>
      <c r="ZU14" s="404">
        <v>13</v>
      </c>
      <c r="ZV14" s="404"/>
      <c r="ZW14" s="404">
        <v>19</v>
      </c>
      <c r="ZX14" s="404">
        <v>24</v>
      </c>
      <c r="ZY14" s="404">
        <v>17</v>
      </c>
      <c r="ZZ14" s="404"/>
      <c r="AAA14" s="404">
        <v>9</v>
      </c>
      <c r="AAB14" s="404">
        <v>67</v>
      </c>
      <c r="AAC14" s="404"/>
      <c r="AAD14" s="404">
        <v>24</v>
      </c>
      <c r="AAE14" s="404">
        <v>150</v>
      </c>
      <c r="AAF14" s="404"/>
      <c r="AAG14" s="404">
        <v>51</v>
      </c>
      <c r="AAH14" s="404">
        <v>130</v>
      </c>
      <c r="AAI14" s="404"/>
      <c r="AAJ14" s="404">
        <v>54</v>
      </c>
      <c r="AAK14" s="404">
        <v>34</v>
      </c>
      <c r="AAL14" s="404"/>
      <c r="AAM14" s="404">
        <v>9</v>
      </c>
      <c r="AAN14" s="404">
        <v>48</v>
      </c>
      <c r="AAO14" s="404"/>
      <c r="AAP14" s="404">
        <v>29</v>
      </c>
      <c r="AAQ14" s="404">
        <v>270</v>
      </c>
      <c r="AAR14" s="404"/>
    </row>
    <row r="15" spans="1:741" s="401" customFormat="1">
      <c r="A15" s="20" t="s">
        <v>163</v>
      </c>
      <c r="B15" s="402"/>
      <c r="C15" s="34" t="s">
        <v>637</v>
      </c>
      <c r="D15" s="247" t="s">
        <v>623</v>
      </c>
      <c r="E15" s="402"/>
      <c r="F15" s="85">
        <v>350</v>
      </c>
      <c r="G15" s="404">
        <v>180</v>
      </c>
      <c r="H15" s="404">
        <v>140</v>
      </c>
      <c r="I15" s="404"/>
      <c r="J15" s="85">
        <v>200</v>
      </c>
      <c r="K15" s="404">
        <v>380</v>
      </c>
      <c r="L15" s="404">
        <v>66</v>
      </c>
      <c r="M15" s="404"/>
      <c r="N15" s="85">
        <v>110</v>
      </c>
      <c r="O15" s="404">
        <v>280</v>
      </c>
      <c r="P15" s="404">
        <v>81</v>
      </c>
      <c r="Q15" s="404"/>
      <c r="R15" s="85">
        <v>19</v>
      </c>
      <c r="S15" s="85">
        <v>410</v>
      </c>
      <c r="T15" s="404">
        <v>21</v>
      </c>
      <c r="U15" s="404"/>
      <c r="V15" s="85">
        <v>83</v>
      </c>
      <c r="W15" s="85">
        <v>560</v>
      </c>
      <c r="X15" s="404">
        <v>110</v>
      </c>
      <c r="Y15" s="404"/>
      <c r="Z15" s="85">
        <v>130</v>
      </c>
      <c r="AA15" s="85">
        <v>450</v>
      </c>
      <c r="AB15" s="404">
        <v>6</v>
      </c>
      <c r="AC15" s="404"/>
      <c r="AD15" s="85">
        <v>150</v>
      </c>
      <c r="AE15" s="85">
        <v>40</v>
      </c>
      <c r="AF15" s="404">
        <v>47</v>
      </c>
      <c r="AG15" s="404"/>
      <c r="AH15" s="85">
        <v>430</v>
      </c>
      <c r="AI15" s="404">
        <v>150</v>
      </c>
      <c r="AJ15" s="404">
        <v>390</v>
      </c>
      <c r="AK15" s="404"/>
      <c r="AL15" s="85">
        <v>390</v>
      </c>
      <c r="AM15" s="85">
        <v>760</v>
      </c>
      <c r="AN15" s="404">
        <v>250</v>
      </c>
      <c r="AO15" s="404"/>
      <c r="AP15" s="85">
        <v>180</v>
      </c>
      <c r="AQ15" s="85">
        <v>390</v>
      </c>
      <c r="AR15" s="404">
        <v>160</v>
      </c>
      <c r="AS15" s="404"/>
      <c r="AT15" s="85">
        <v>330</v>
      </c>
      <c r="AU15" s="85">
        <v>950</v>
      </c>
      <c r="AV15" s="404">
        <v>290</v>
      </c>
      <c r="AW15" s="404"/>
      <c r="AX15" s="85">
        <v>190</v>
      </c>
      <c r="AY15" s="85">
        <v>1500</v>
      </c>
      <c r="AZ15" s="404">
        <v>46</v>
      </c>
      <c r="BA15" s="404"/>
      <c r="BB15" s="85">
        <v>170</v>
      </c>
      <c r="BC15" s="85">
        <v>130</v>
      </c>
      <c r="BD15" s="404">
        <v>93</v>
      </c>
      <c r="BE15" s="404"/>
      <c r="BF15" s="85">
        <v>2000</v>
      </c>
      <c r="BG15" s="85">
        <v>370</v>
      </c>
      <c r="BH15" s="404">
        <v>150</v>
      </c>
      <c r="BI15" s="404"/>
      <c r="BJ15" s="85">
        <v>780</v>
      </c>
      <c r="BK15" s="85">
        <v>1300</v>
      </c>
      <c r="BL15" s="404">
        <v>180</v>
      </c>
      <c r="BM15" s="404"/>
      <c r="BN15" s="85">
        <v>280</v>
      </c>
      <c r="BO15" s="85">
        <v>2200</v>
      </c>
      <c r="BP15" s="404">
        <v>100</v>
      </c>
      <c r="BQ15" s="404"/>
      <c r="BR15" s="85">
        <v>320</v>
      </c>
      <c r="BS15" s="85">
        <v>460</v>
      </c>
      <c r="BT15" s="404">
        <v>160</v>
      </c>
      <c r="BU15" s="404"/>
      <c r="BV15" s="85">
        <v>1300</v>
      </c>
      <c r="BW15" s="85">
        <v>210</v>
      </c>
      <c r="BX15" s="404">
        <v>170</v>
      </c>
      <c r="BY15" s="404"/>
      <c r="BZ15" s="85">
        <v>220</v>
      </c>
      <c r="CA15" s="85">
        <v>180</v>
      </c>
      <c r="CB15" s="404">
        <v>51</v>
      </c>
      <c r="CC15" s="404"/>
      <c r="CD15" s="85">
        <v>320</v>
      </c>
      <c r="CE15" s="85">
        <v>560</v>
      </c>
      <c r="CF15" s="404">
        <v>17</v>
      </c>
      <c r="CG15" s="404"/>
      <c r="CH15" s="404">
        <v>210</v>
      </c>
      <c r="CI15" s="85">
        <v>220</v>
      </c>
      <c r="CJ15" s="404">
        <v>150</v>
      </c>
      <c r="CK15" s="245"/>
      <c r="CL15" s="404">
        <v>850</v>
      </c>
      <c r="CM15" s="85">
        <v>330</v>
      </c>
      <c r="CN15" s="85">
        <v>360</v>
      </c>
      <c r="CO15" s="85"/>
      <c r="CP15" s="404">
        <v>1600</v>
      </c>
      <c r="CQ15" s="85">
        <v>410</v>
      </c>
      <c r="CR15" s="404">
        <v>2000</v>
      </c>
      <c r="CS15" s="404"/>
      <c r="CT15" s="404">
        <v>5200</v>
      </c>
      <c r="CU15" s="85">
        <v>870</v>
      </c>
      <c r="CV15" s="85">
        <v>360</v>
      </c>
      <c r="CW15" s="85"/>
      <c r="CX15" s="404">
        <v>2100</v>
      </c>
      <c r="CY15" s="85">
        <v>2300</v>
      </c>
      <c r="CZ15" s="85">
        <v>1100</v>
      </c>
      <c r="DA15" s="85"/>
      <c r="DB15" s="404">
        <v>160</v>
      </c>
      <c r="DC15" s="85">
        <v>250</v>
      </c>
      <c r="DD15" s="404">
        <v>140</v>
      </c>
      <c r="DE15" s="404"/>
      <c r="DF15" s="404">
        <v>370</v>
      </c>
      <c r="DG15" s="85">
        <v>640</v>
      </c>
      <c r="DH15" s="85">
        <v>91</v>
      </c>
      <c r="DI15" s="85"/>
      <c r="DJ15" s="404">
        <v>1200</v>
      </c>
      <c r="DK15" s="85">
        <v>2500</v>
      </c>
      <c r="DL15" s="85">
        <v>1400</v>
      </c>
      <c r="DM15" s="85"/>
      <c r="DN15" s="85">
        <v>69</v>
      </c>
      <c r="DO15" s="85">
        <v>440</v>
      </c>
      <c r="DP15" s="404">
        <v>220</v>
      </c>
      <c r="DQ15" s="404"/>
      <c r="DR15" s="85">
        <v>1200</v>
      </c>
      <c r="DS15" s="85">
        <v>480</v>
      </c>
      <c r="DT15" s="404">
        <v>310</v>
      </c>
      <c r="DU15" s="404"/>
      <c r="DV15" s="85">
        <v>840</v>
      </c>
      <c r="DW15" s="85">
        <v>180</v>
      </c>
      <c r="DX15" s="404">
        <v>98</v>
      </c>
      <c r="DY15" s="404"/>
      <c r="DZ15" s="85">
        <v>980</v>
      </c>
      <c r="EA15" s="85">
        <v>3100</v>
      </c>
      <c r="EB15" s="85">
        <v>480</v>
      </c>
      <c r="EC15" s="85"/>
      <c r="ED15" s="85">
        <v>800</v>
      </c>
      <c r="EE15" s="85">
        <v>2000</v>
      </c>
      <c r="EF15" s="85">
        <v>180</v>
      </c>
      <c r="EG15" s="85"/>
      <c r="EH15" s="85">
        <v>1300</v>
      </c>
      <c r="EI15" s="85">
        <v>760</v>
      </c>
      <c r="EJ15" s="85">
        <v>79</v>
      </c>
      <c r="EK15" s="85"/>
      <c r="EL15" s="85">
        <v>120</v>
      </c>
      <c r="EM15" s="85">
        <v>1900</v>
      </c>
      <c r="EN15" s="85">
        <v>120</v>
      </c>
      <c r="EO15" s="85"/>
      <c r="EP15" s="85">
        <v>2600</v>
      </c>
      <c r="EQ15" s="85">
        <v>1600</v>
      </c>
      <c r="ER15" s="85">
        <v>330</v>
      </c>
      <c r="ES15" s="85"/>
      <c r="ET15" s="85">
        <v>2500</v>
      </c>
      <c r="EU15" s="85">
        <v>1400</v>
      </c>
      <c r="EV15" s="404">
        <v>900</v>
      </c>
      <c r="EW15" s="404"/>
      <c r="EX15" s="85">
        <v>2600</v>
      </c>
      <c r="EY15" s="85">
        <v>280</v>
      </c>
      <c r="EZ15" s="404">
        <v>270</v>
      </c>
      <c r="FA15" s="404"/>
      <c r="FB15" s="85">
        <v>1100</v>
      </c>
      <c r="FC15" s="85">
        <v>1600</v>
      </c>
      <c r="FD15" s="404">
        <v>370</v>
      </c>
      <c r="FE15" s="404"/>
      <c r="FF15" s="85">
        <v>770</v>
      </c>
      <c r="FG15" s="404">
        <v>2000</v>
      </c>
      <c r="FH15" s="85">
        <v>350</v>
      </c>
      <c r="FI15" s="85"/>
      <c r="FJ15" s="85">
        <v>1500</v>
      </c>
      <c r="FK15" s="404">
        <v>390</v>
      </c>
      <c r="FL15" s="85">
        <v>180</v>
      </c>
      <c r="FM15" s="85"/>
      <c r="FN15" s="85">
        <v>750</v>
      </c>
      <c r="FO15" s="85">
        <v>570</v>
      </c>
      <c r="FP15" s="85">
        <v>480</v>
      </c>
      <c r="FQ15" s="85"/>
      <c r="FR15" s="85">
        <v>1000</v>
      </c>
      <c r="FS15" s="85">
        <v>430</v>
      </c>
      <c r="FT15" s="85">
        <v>810</v>
      </c>
      <c r="FU15" s="85"/>
      <c r="FV15" s="85">
        <v>2400</v>
      </c>
      <c r="FW15" s="85">
        <v>860</v>
      </c>
      <c r="FX15" s="85">
        <v>340</v>
      </c>
      <c r="FY15" s="404"/>
      <c r="FZ15" s="85">
        <v>420</v>
      </c>
      <c r="GA15" s="404">
        <v>520</v>
      </c>
      <c r="GB15" s="404">
        <v>250</v>
      </c>
      <c r="GC15" s="404"/>
      <c r="GD15" s="85">
        <v>1400</v>
      </c>
      <c r="GE15" s="404">
        <v>660</v>
      </c>
      <c r="GF15" s="404">
        <v>210</v>
      </c>
      <c r="GG15" s="404"/>
      <c r="GH15" s="85">
        <v>550</v>
      </c>
      <c r="GI15" s="404">
        <v>1400</v>
      </c>
      <c r="GJ15" s="404">
        <v>480</v>
      </c>
      <c r="GK15" s="404"/>
      <c r="GL15" s="85">
        <v>440</v>
      </c>
      <c r="GM15" s="404">
        <v>650</v>
      </c>
      <c r="GN15" s="404">
        <v>710</v>
      </c>
      <c r="GO15" s="404"/>
      <c r="GP15" s="85">
        <v>930</v>
      </c>
      <c r="GQ15" s="404">
        <v>1600</v>
      </c>
      <c r="GR15" s="404">
        <v>1400</v>
      </c>
      <c r="GS15" s="404"/>
      <c r="GT15" s="85">
        <v>700</v>
      </c>
      <c r="GU15" s="404">
        <v>2500</v>
      </c>
      <c r="GV15" s="404">
        <v>610</v>
      </c>
      <c r="GW15" s="404"/>
      <c r="GX15" s="85">
        <v>510</v>
      </c>
      <c r="GY15" s="404">
        <v>1400</v>
      </c>
      <c r="GZ15" s="404">
        <v>530</v>
      </c>
      <c r="HA15" s="404"/>
      <c r="HB15" s="85">
        <v>2700</v>
      </c>
      <c r="HC15" s="404">
        <v>1500</v>
      </c>
      <c r="HD15" s="404">
        <v>370</v>
      </c>
      <c r="HE15" s="404"/>
      <c r="HF15" s="85">
        <v>2700</v>
      </c>
      <c r="HG15" s="404">
        <v>2400</v>
      </c>
      <c r="HH15" s="404">
        <v>230</v>
      </c>
      <c r="HI15" s="404"/>
      <c r="HJ15" s="404">
        <v>1400</v>
      </c>
      <c r="HK15" s="404">
        <v>780</v>
      </c>
      <c r="HL15" s="404">
        <v>450</v>
      </c>
      <c r="HM15" s="404"/>
      <c r="HN15" s="404">
        <v>5200</v>
      </c>
      <c r="HO15" s="404">
        <v>1800</v>
      </c>
      <c r="HP15" s="404">
        <v>460</v>
      </c>
      <c r="HQ15" s="404"/>
      <c r="HR15" s="404">
        <v>500</v>
      </c>
      <c r="HS15" s="404">
        <v>560</v>
      </c>
      <c r="HT15" s="404">
        <v>430</v>
      </c>
      <c r="HU15" s="404"/>
      <c r="HV15" s="23">
        <v>890</v>
      </c>
      <c r="HW15" s="404">
        <v>210</v>
      </c>
      <c r="HX15" s="404">
        <v>260</v>
      </c>
      <c r="HY15" s="278"/>
      <c r="HZ15" s="23">
        <v>3100</v>
      </c>
      <c r="IA15" s="404">
        <v>2500</v>
      </c>
      <c r="IB15" s="404">
        <v>3100</v>
      </c>
      <c r="ID15" s="404">
        <v>610</v>
      </c>
      <c r="IE15" s="85">
        <v>1300</v>
      </c>
      <c r="IF15" s="85"/>
      <c r="IG15" s="404"/>
      <c r="IH15" s="404">
        <v>390</v>
      </c>
      <c r="II15" s="85">
        <v>1300</v>
      </c>
      <c r="IJ15" s="404">
        <v>540</v>
      </c>
      <c r="IK15" s="404"/>
      <c r="IL15" s="404">
        <v>960</v>
      </c>
      <c r="IM15" s="85">
        <v>1700</v>
      </c>
      <c r="IN15" s="404">
        <v>610</v>
      </c>
      <c r="IO15" s="404"/>
      <c r="IP15" s="404">
        <v>95</v>
      </c>
      <c r="IQ15" s="85">
        <v>630</v>
      </c>
      <c r="IR15" s="404">
        <v>240</v>
      </c>
      <c r="IS15" s="404"/>
      <c r="IT15" s="404">
        <v>1200</v>
      </c>
      <c r="IU15" s="85">
        <v>1300</v>
      </c>
      <c r="IV15" s="404">
        <v>450</v>
      </c>
      <c r="IW15" s="404"/>
      <c r="IX15" s="404">
        <v>1200</v>
      </c>
      <c r="IY15" s="85">
        <v>350</v>
      </c>
      <c r="IZ15" s="404">
        <v>460</v>
      </c>
      <c r="JA15" s="404"/>
      <c r="JB15" s="404">
        <v>2500</v>
      </c>
      <c r="JC15" s="85">
        <v>1300</v>
      </c>
      <c r="JD15" s="85"/>
      <c r="JE15" s="404"/>
      <c r="JF15" s="404">
        <v>670</v>
      </c>
      <c r="JG15" s="404">
        <v>1500</v>
      </c>
      <c r="JH15" s="404">
        <v>240</v>
      </c>
      <c r="JI15" s="404"/>
      <c r="JJ15" s="404">
        <v>1800</v>
      </c>
      <c r="JK15" s="404">
        <v>1500</v>
      </c>
      <c r="JL15" s="404">
        <v>770</v>
      </c>
      <c r="JM15" s="404"/>
      <c r="JN15" s="404">
        <v>790</v>
      </c>
      <c r="JO15" s="404">
        <v>1400</v>
      </c>
      <c r="JP15" s="404">
        <v>370</v>
      </c>
      <c r="JQ15" s="404"/>
      <c r="JR15" s="404">
        <v>3500</v>
      </c>
      <c r="JS15" s="404">
        <v>3700</v>
      </c>
      <c r="JT15" s="404">
        <v>480</v>
      </c>
      <c r="JU15" s="404"/>
      <c r="JV15" s="404">
        <v>2600</v>
      </c>
      <c r="JW15" s="404">
        <v>1800</v>
      </c>
      <c r="JX15" s="404">
        <v>1300</v>
      </c>
      <c r="JY15" s="404"/>
      <c r="JZ15" s="404">
        <v>390</v>
      </c>
      <c r="KA15" s="404">
        <v>550</v>
      </c>
      <c r="KB15" s="404">
        <v>320</v>
      </c>
      <c r="KC15" s="404"/>
      <c r="KD15" s="404">
        <v>3200</v>
      </c>
      <c r="KE15" s="404">
        <v>1200</v>
      </c>
      <c r="KF15" s="404">
        <v>670</v>
      </c>
      <c r="KG15" s="404"/>
      <c r="KH15" s="404">
        <v>230</v>
      </c>
      <c r="KI15" s="404">
        <v>490</v>
      </c>
      <c r="KJ15" s="404">
        <v>570</v>
      </c>
      <c r="KK15" s="404"/>
      <c r="KL15" s="404">
        <v>5900</v>
      </c>
      <c r="KM15" s="404">
        <v>670</v>
      </c>
      <c r="KN15" s="404">
        <v>840</v>
      </c>
      <c r="KO15" s="404"/>
      <c r="KP15" s="404">
        <v>2200</v>
      </c>
      <c r="KQ15" s="404">
        <v>440</v>
      </c>
      <c r="KR15" s="404">
        <v>480</v>
      </c>
      <c r="KS15" s="404"/>
      <c r="KT15" s="404">
        <v>1300</v>
      </c>
      <c r="KU15" s="404">
        <v>420</v>
      </c>
      <c r="KV15" s="404">
        <v>88</v>
      </c>
      <c r="KW15" s="404"/>
      <c r="KX15" s="404">
        <v>5100</v>
      </c>
      <c r="KY15" s="404">
        <v>820</v>
      </c>
      <c r="KZ15" s="404">
        <v>230</v>
      </c>
      <c r="LA15" s="404"/>
      <c r="LB15" s="404">
        <v>18000</v>
      </c>
      <c r="LC15" s="404">
        <v>6100</v>
      </c>
      <c r="LD15" s="404">
        <v>79</v>
      </c>
      <c r="LE15" s="404"/>
      <c r="LF15" s="404">
        <v>3300</v>
      </c>
      <c r="LG15" s="404">
        <v>990</v>
      </c>
      <c r="LH15" s="404">
        <v>190</v>
      </c>
      <c r="LI15" s="404"/>
      <c r="LJ15" s="404">
        <v>850</v>
      </c>
      <c r="LK15" s="404">
        <v>5300</v>
      </c>
      <c r="LL15" s="404">
        <v>180</v>
      </c>
      <c r="LM15" s="245"/>
      <c r="LN15" s="404">
        <v>310</v>
      </c>
      <c r="LO15" s="404">
        <v>1100</v>
      </c>
      <c r="LP15" s="404"/>
      <c r="LQ15" s="404">
        <v>360</v>
      </c>
      <c r="LR15" s="404">
        <v>480</v>
      </c>
      <c r="LS15" s="404"/>
      <c r="LT15" s="404">
        <v>2400</v>
      </c>
      <c r="LU15" s="404">
        <v>430</v>
      </c>
      <c r="LV15" s="404"/>
      <c r="LW15" s="404">
        <v>430</v>
      </c>
      <c r="LX15" s="404">
        <v>3000</v>
      </c>
      <c r="LY15" s="404"/>
      <c r="LZ15" s="404">
        <v>4400</v>
      </c>
      <c r="MA15" s="404">
        <v>870</v>
      </c>
      <c r="MB15" s="404"/>
      <c r="MC15" s="404">
        <v>3500</v>
      </c>
      <c r="MD15" s="404">
        <v>1400</v>
      </c>
      <c r="ME15" s="404"/>
      <c r="MF15" s="404">
        <v>1800</v>
      </c>
      <c r="MG15" s="404">
        <v>1100</v>
      </c>
      <c r="MH15" s="404"/>
      <c r="MI15" s="404">
        <v>2500</v>
      </c>
      <c r="MJ15" s="404">
        <v>620</v>
      </c>
      <c r="MK15" s="404"/>
      <c r="ML15" s="404">
        <v>920</v>
      </c>
      <c r="MM15" s="404">
        <v>690</v>
      </c>
      <c r="MN15" s="404"/>
      <c r="MO15" s="404">
        <v>500</v>
      </c>
      <c r="MP15" s="404">
        <v>760</v>
      </c>
      <c r="MR15" s="202"/>
      <c r="MT15" s="20" t="s">
        <v>163</v>
      </c>
      <c r="MU15" s="402" t="s">
        <v>514</v>
      </c>
      <c r="MV15" s="34" t="s">
        <v>637</v>
      </c>
      <c r="MW15" s="247" t="s">
        <v>623</v>
      </c>
      <c r="MX15" s="402"/>
      <c r="MY15" s="85">
        <v>350</v>
      </c>
      <c r="MZ15" s="404">
        <v>180</v>
      </c>
      <c r="NA15" s="404">
        <v>140</v>
      </c>
      <c r="NB15" s="404"/>
      <c r="NC15" s="85">
        <v>200</v>
      </c>
      <c r="ND15" s="404">
        <v>380</v>
      </c>
      <c r="NE15" s="404">
        <v>66</v>
      </c>
      <c r="NF15" s="404"/>
      <c r="NG15" s="85">
        <v>110</v>
      </c>
      <c r="NH15" s="404">
        <v>280</v>
      </c>
      <c r="NI15" s="404">
        <v>81</v>
      </c>
      <c r="NJ15" s="404"/>
      <c r="NK15" s="85">
        <v>83</v>
      </c>
      <c r="NL15" s="85">
        <v>560</v>
      </c>
      <c r="NM15" s="404">
        <v>110</v>
      </c>
      <c r="NN15" s="404"/>
      <c r="NO15" s="85">
        <v>150</v>
      </c>
      <c r="NP15" s="85">
        <v>40</v>
      </c>
      <c r="NQ15" s="404">
        <v>47</v>
      </c>
      <c r="NR15" s="404"/>
      <c r="NS15" s="85">
        <v>430</v>
      </c>
      <c r="NT15" s="404">
        <v>150</v>
      </c>
      <c r="NU15" s="404">
        <v>390</v>
      </c>
      <c r="NV15" s="404"/>
      <c r="NW15" s="85">
        <v>390</v>
      </c>
      <c r="NX15" s="85">
        <v>760</v>
      </c>
      <c r="NY15" s="404">
        <v>250</v>
      </c>
      <c r="NZ15" s="404"/>
      <c r="OA15" s="85">
        <v>180</v>
      </c>
      <c r="OB15" s="85">
        <v>390</v>
      </c>
      <c r="OC15" s="404">
        <v>160</v>
      </c>
      <c r="OD15" s="404"/>
      <c r="OE15" s="85">
        <v>190</v>
      </c>
      <c r="OF15" s="85">
        <v>1500</v>
      </c>
      <c r="OG15" s="404">
        <v>46</v>
      </c>
      <c r="OH15" s="404"/>
      <c r="OI15" s="85">
        <v>2000</v>
      </c>
      <c r="OJ15" s="85">
        <v>370</v>
      </c>
      <c r="OK15" s="404">
        <v>150</v>
      </c>
      <c r="OL15" s="404"/>
      <c r="OM15" s="85">
        <v>780</v>
      </c>
      <c r="ON15" s="85">
        <v>1300</v>
      </c>
      <c r="OO15" s="404">
        <v>180</v>
      </c>
      <c r="OP15" s="404"/>
      <c r="OQ15" s="85">
        <v>320</v>
      </c>
      <c r="OR15" s="85">
        <v>460</v>
      </c>
      <c r="OS15" s="404">
        <v>160</v>
      </c>
      <c r="OT15" s="404"/>
      <c r="OU15" s="85">
        <v>320</v>
      </c>
      <c r="OV15" s="85">
        <v>560</v>
      </c>
      <c r="OW15" s="404">
        <v>17</v>
      </c>
      <c r="OX15" s="404"/>
      <c r="OY15" s="404">
        <v>210</v>
      </c>
      <c r="OZ15" s="85">
        <v>220</v>
      </c>
      <c r="PA15" s="404">
        <v>150</v>
      </c>
      <c r="PB15" s="245"/>
      <c r="PC15" s="404">
        <v>850</v>
      </c>
      <c r="PD15" s="85">
        <v>330</v>
      </c>
      <c r="PE15" s="85">
        <v>360</v>
      </c>
      <c r="PF15" s="85"/>
      <c r="PG15" s="404">
        <v>1600</v>
      </c>
      <c r="PH15" s="85">
        <v>410</v>
      </c>
      <c r="PI15" s="404">
        <v>2000</v>
      </c>
      <c r="PJ15" s="404"/>
      <c r="PK15" s="404">
        <v>5200</v>
      </c>
      <c r="PL15" s="85">
        <v>870</v>
      </c>
      <c r="PM15" s="85">
        <v>360</v>
      </c>
      <c r="PN15" s="85"/>
      <c r="PO15" s="404">
        <v>2100</v>
      </c>
      <c r="PP15" s="85">
        <v>2300</v>
      </c>
      <c r="PQ15" s="85">
        <v>1100</v>
      </c>
      <c r="PR15" s="85"/>
      <c r="PS15" s="404">
        <v>370</v>
      </c>
      <c r="PT15" s="85">
        <v>640</v>
      </c>
      <c r="PU15" s="85">
        <v>91</v>
      </c>
      <c r="PV15" s="85"/>
      <c r="PW15" s="85">
        <v>69</v>
      </c>
      <c r="PX15" s="85">
        <v>440</v>
      </c>
      <c r="PY15" s="404">
        <v>220</v>
      </c>
      <c r="PZ15" s="404"/>
      <c r="QA15" s="85">
        <v>1200</v>
      </c>
      <c r="QB15" s="85">
        <v>480</v>
      </c>
      <c r="QC15" s="404">
        <v>310</v>
      </c>
      <c r="QD15" s="404"/>
      <c r="QE15" s="85">
        <v>980</v>
      </c>
      <c r="QF15" s="85">
        <v>3100</v>
      </c>
      <c r="QG15" s="85">
        <v>480</v>
      </c>
      <c r="QH15" s="85"/>
      <c r="QI15" s="85">
        <v>1100</v>
      </c>
      <c r="QJ15" s="85">
        <v>1600</v>
      </c>
      <c r="QK15" s="404">
        <v>370</v>
      </c>
      <c r="QL15" s="404"/>
      <c r="QM15" s="85">
        <v>1500</v>
      </c>
      <c r="QN15" s="404">
        <v>390</v>
      </c>
      <c r="QO15" s="85">
        <v>180</v>
      </c>
      <c r="QP15" s="85"/>
      <c r="QQ15" s="85">
        <v>1000</v>
      </c>
      <c r="QR15" s="85">
        <v>430</v>
      </c>
      <c r="QS15" s="85">
        <v>810</v>
      </c>
      <c r="QT15" s="85"/>
      <c r="QU15" s="85">
        <v>440</v>
      </c>
      <c r="QV15" s="404">
        <v>650</v>
      </c>
      <c r="QW15" s="404">
        <v>710</v>
      </c>
      <c r="QX15" s="404"/>
      <c r="QY15" s="85">
        <v>700</v>
      </c>
      <c r="QZ15" s="404">
        <v>2500</v>
      </c>
      <c r="RA15" s="404">
        <v>610</v>
      </c>
      <c r="RB15" s="404"/>
      <c r="RC15" s="85">
        <v>510</v>
      </c>
      <c r="RD15" s="404">
        <v>1400</v>
      </c>
      <c r="RE15" s="404">
        <v>530</v>
      </c>
      <c r="RF15" s="404"/>
      <c r="RG15" s="85">
        <v>2700</v>
      </c>
      <c r="RH15" s="404">
        <v>1500</v>
      </c>
      <c r="RI15" s="404">
        <v>370</v>
      </c>
      <c r="RJ15" s="404"/>
      <c r="RK15" s="85">
        <v>2700</v>
      </c>
      <c r="RL15" s="404">
        <v>2400</v>
      </c>
      <c r="RM15" s="404">
        <v>230</v>
      </c>
      <c r="RN15" s="404"/>
      <c r="RO15" s="404">
        <v>1400</v>
      </c>
      <c r="RP15" s="404">
        <v>780</v>
      </c>
      <c r="RQ15" s="404">
        <v>450</v>
      </c>
      <c r="RR15" s="404"/>
      <c r="RS15" s="404">
        <v>500</v>
      </c>
      <c r="RT15" s="404">
        <v>560</v>
      </c>
      <c r="RU15" s="404">
        <v>430</v>
      </c>
      <c r="RV15" s="404"/>
      <c r="RW15" s="23">
        <v>890</v>
      </c>
      <c r="RX15" s="404">
        <v>210</v>
      </c>
      <c r="RY15" s="404">
        <v>260</v>
      </c>
      <c r="RZ15" s="278"/>
      <c r="SA15" s="404">
        <v>610</v>
      </c>
      <c r="SB15" s="85">
        <v>1300</v>
      </c>
      <c r="SC15" s="85"/>
      <c r="SD15" s="404"/>
      <c r="SE15" s="404">
        <v>390</v>
      </c>
      <c r="SF15" s="85">
        <v>1300</v>
      </c>
      <c r="SG15" s="404">
        <v>540</v>
      </c>
      <c r="SH15" s="404"/>
      <c r="SI15" s="404">
        <v>1200</v>
      </c>
      <c r="SJ15" s="85">
        <v>350</v>
      </c>
      <c r="SK15" s="404">
        <v>460</v>
      </c>
      <c r="SL15" s="404"/>
      <c r="SM15" s="404">
        <v>670</v>
      </c>
      <c r="SN15" s="404">
        <v>1500</v>
      </c>
      <c r="SO15" s="404">
        <v>240</v>
      </c>
      <c r="SP15" s="404"/>
      <c r="SQ15" s="404">
        <v>3500</v>
      </c>
      <c r="SR15" s="404">
        <v>3700</v>
      </c>
      <c r="SS15" s="404">
        <v>480</v>
      </c>
      <c r="ST15" s="404"/>
      <c r="SU15" s="404">
        <v>2600</v>
      </c>
      <c r="SV15" s="404">
        <v>1800</v>
      </c>
      <c r="SW15" s="404">
        <v>1300</v>
      </c>
      <c r="SX15" s="404"/>
      <c r="SY15" s="404">
        <v>3200</v>
      </c>
      <c r="SZ15" s="404">
        <v>1200</v>
      </c>
      <c r="TA15" s="404">
        <v>670</v>
      </c>
      <c r="TB15" s="404"/>
      <c r="TC15" s="404">
        <v>230</v>
      </c>
      <c r="TD15" s="404">
        <v>490</v>
      </c>
      <c r="TE15" s="404">
        <v>570</v>
      </c>
      <c r="TF15" s="404"/>
      <c r="TG15" s="404">
        <v>2200</v>
      </c>
      <c r="TH15" s="404">
        <v>440</v>
      </c>
      <c r="TI15" s="404">
        <v>480</v>
      </c>
      <c r="TJ15" s="404"/>
      <c r="TK15" s="404">
        <v>850</v>
      </c>
      <c r="TL15" s="404">
        <v>5300</v>
      </c>
      <c r="TM15" s="404">
        <v>180</v>
      </c>
      <c r="TN15" s="245"/>
      <c r="TO15" s="404">
        <v>310</v>
      </c>
      <c r="TP15" s="404">
        <v>1100</v>
      </c>
      <c r="TQ15" s="404"/>
      <c r="TR15" s="404">
        <v>2400</v>
      </c>
      <c r="TS15" s="404">
        <v>430</v>
      </c>
      <c r="TT15" s="404"/>
      <c r="TU15" s="404">
        <v>2500</v>
      </c>
      <c r="TV15" s="404">
        <v>620</v>
      </c>
      <c r="TW15" s="404"/>
      <c r="TX15" s="404">
        <v>500</v>
      </c>
      <c r="TY15" s="404">
        <v>760</v>
      </c>
      <c r="UB15" s="407"/>
      <c r="UD15" s="20" t="s">
        <v>163</v>
      </c>
      <c r="UE15" s="402" t="s">
        <v>514</v>
      </c>
      <c r="UF15" s="166" t="s">
        <v>553</v>
      </c>
      <c r="UG15" s="247" t="s">
        <v>623</v>
      </c>
      <c r="UH15" s="402"/>
      <c r="UI15" s="85">
        <v>19</v>
      </c>
      <c r="UJ15" s="85">
        <v>410</v>
      </c>
      <c r="UK15" s="404">
        <v>21</v>
      </c>
      <c r="UL15" s="404"/>
      <c r="UM15" s="85">
        <v>130</v>
      </c>
      <c r="UN15" s="85">
        <v>450</v>
      </c>
      <c r="UO15" s="404">
        <v>6</v>
      </c>
      <c r="UP15" s="404"/>
      <c r="UQ15" s="85">
        <v>330</v>
      </c>
      <c r="UR15" s="85">
        <v>950</v>
      </c>
      <c r="US15" s="404">
        <v>290</v>
      </c>
      <c r="UT15" s="404"/>
      <c r="UU15" s="85">
        <v>170</v>
      </c>
      <c r="UV15" s="85">
        <v>130</v>
      </c>
      <c r="UW15" s="404">
        <v>93</v>
      </c>
      <c r="UX15" s="404"/>
      <c r="UY15" s="85">
        <v>280</v>
      </c>
      <c r="UZ15" s="85">
        <v>2200</v>
      </c>
      <c r="VA15" s="404">
        <v>100</v>
      </c>
      <c r="VB15" s="404"/>
      <c r="VC15" s="85">
        <v>1300</v>
      </c>
      <c r="VD15" s="85">
        <v>210</v>
      </c>
      <c r="VE15" s="404">
        <v>170</v>
      </c>
      <c r="VF15" s="404"/>
      <c r="VG15" s="85">
        <v>220</v>
      </c>
      <c r="VH15" s="85">
        <v>180</v>
      </c>
      <c r="VI15" s="404">
        <v>51</v>
      </c>
      <c r="VJ15" s="404"/>
      <c r="VK15" s="404">
        <v>160</v>
      </c>
      <c r="VL15" s="85">
        <v>250</v>
      </c>
      <c r="VM15" s="404">
        <v>140</v>
      </c>
      <c r="VN15" s="404"/>
      <c r="VO15" s="404">
        <v>1200</v>
      </c>
      <c r="VP15" s="85">
        <v>2500</v>
      </c>
      <c r="VQ15" s="85">
        <v>1400</v>
      </c>
      <c r="VR15" s="85"/>
      <c r="VS15" s="85">
        <v>840</v>
      </c>
      <c r="VT15" s="85">
        <v>180</v>
      </c>
      <c r="VU15" s="404">
        <v>98</v>
      </c>
      <c r="VV15" s="404"/>
      <c r="VW15" s="85">
        <v>800</v>
      </c>
      <c r="VX15" s="85">
        <v>2000</v>
      </c>
      <c r="VY15" s="85">
        <v>180</v>
      </c>
      <c r="VZ15" s="85"/>
      <c r="WA15" s="85">
        <v>1300</v>
      </c>
      <c r="WB15" s="85">
        <v>760</v>
      </c>
      <c r="WC15" s="85">
        <v>79</v>
      </c>
      <c r="WD15" s="85"/>
      <c r="WE15" s="85">
        <v>120</v>
      </c>
      <c r="WF15" s="85">
        <v>1900</v>
      </c>
      <c r="WG15" s="85">
        <v>120</v>
      </c>
      <c r="WH15" s="85"/>
      <c r="WI15" s="85">
        <v>2600</v>
      </c>
      <c r="WJ15" s="85">
        <v>1600</v>
      </c>
      <c r="WK15" s="85">
        <v>330</v>
      </c>
      <c r="WL15" s="85"/>
      <c r="WM15" s="85">
        <v>2500</v>
      </c>
      <c r="WN15" s="85">
        <v>1400</v>
      </c>
      <c r="WO15" s="404">
        <v>900</v>
      </c>
      <c r="WP15" s="404"/>
      <c r="WQ15" s="85">
        <v>2600</v>
      </c>
      <c r="WR15" s="85">
        <v>280</v>
      </c>
      <c r="WS15" s="404">
        <v>270</v>
      </c>
      <c r="WT15" s="404"/>
      <c r="WU15" s="85">
        <v>770</v>
      </c>
      <c r="WV15" s="404">
        <v>2000</v>
      </c>
      <c r="WW15" s="85">
        <v>350</v>
      </c>
      <c r="WX15" s="85"/>
      <c r="WY15" s="85">
        <v>750</v>
      </c>
      <c r="WZ15" s="85">
        <v>570</v>
      </c>
      <c r="XA15" s="85">
        <v>480</v>
      </c>
      <c r="XB15" s="85"/>
      <c r="XC15" s="85">
        <v>2400</v>
      </c>
      <c r="XD15" s="85">
        <v>860</v>
      </c>
      <c r="XE15" s="85">
        <v>340</v>
      </c>
      <c r="XF15" s="404"/>
      <c r="XG15" s="85">
        <v>420</v>
      </c>
      <c r="XH15" s="404">
        <v>520</v>
      </c>
      <c r="XI15" s="404">
        <v>250</v>
      </c>
      <c r="XJ15" s="404"/>
      <c r="XK15" s="85">
        <v>1400</v>
      </c>
      <c r="XL15" s="404">
        <v>660</v>
      </c>
      <c r="XM15" s="404">
        <v>210</v>
      </c>
      <c r="XN15" s="404"/>
      <c r="XO15" s="85">
        <v>550</v>
      </c>
      <c r="XP15" s="404">
        <v>1400</v>
      </c>
      <c r="XQ15" s="404">
        <v>480</v>
      </c>
      <c r="XR15" s="404"/>
      <c r="XS15" s="85">
        <v>930</v>
      </c>
      <c r="XT15" s="404">
        <v>1600</v>
      </c>
      <c r="XU15" s="404">
        <v>1400</v>
      </c>
      <c r="XV15" s="404"/>
      <c r="XW15" s="404">
        <v>5200</v>
      </c>
      <c r="XX15" s="404">
        <v>1800</v>
      </c>
      <c r="XY15" s="404">
        <v>460</v>
      </c>
      <c r="XZ15" s="404"/>
      <c r="YA15" s="23">
        <v>3100</v>
      </c>
      <c r="YB15" s="404">
        <v>2500</v>
      </c>
      <c r="YC15" s="404">
        <v>3100</v>
      </c>
      <c r="YE15" s="404">
        <v>960</v>
      </c>
      <c r="YF15" s="85">
        <v>1700</v>
      </c>
      <c r="YG15" s="404">
        <v>610</v>
      </c>
      <c r="YH15" s="404"/>
      <c r="YI15" s="404">
        <v>95</v>
      </c>
      <c r="YJ15" s="85">
        <v>630</v>
      </c>
      <c r="YK15" s="404">
        <v>240</v>
      </c>
      <c r="YL15" s="404"/>
      <c r="YM15" s="404">
        <v>1200</v>
      </c>
      <c r="YN15" s="85">
        <v>1300</v>
      </c>
      <c r="YO15" s="404">
        <v>450</v>
      </c>
      <c r="YP15" s="404"/>
      <c r="YQ15" s="404">
        <v>2500</v>
      </c>
      <c r="YR15" s="85">
        <v>1300</v>
      </c>
      <c r="YS15" s="85"/>
      <c r="YT15" s="404"/>
      <c r="YU15" s="404">
        <v>1800</v>
      </c>
      <c r="YV15" s="404">
        <v>1500</v>
      </c>
      <c r="YW15" s="404">
        <v>770</v>
      </c>
      <c r="YX15" s="404"/>
      <c r="YY15" s="404">
        <v>790</v>
      </c>
      <c r="YZ15" s="404">
        <v>1400</v>
      </c>
      <c r="ZA15" s="404">
        <v>370</v>
      </c>
      <c r="ZB15" s="404"/>
      <c r="ZC15" s="404">
        <v>390</v>
      </c>
      <c r="ZD15" s="404">
        <v>550</v>
      </c>
      <c r="ZE15" s="404">
        <v>320</v>
      </c>
      <c r="ZF15" s="404"/>
      <c r="ZG15" s="404">
        <v>5900</v>
      </c>
      <c r="ZH15" s="404">
        <v>670</v>
      </c>
      <c r="ZI15" s="404">
        <v>840</v>
      </c>
      <c r="ZJ15" s="404"/>
      <c r="ZK15" s="404">
        <v>1300</v>
      </c>
      <c r="ZL15" s="404">
        <v>420</v>
      </c>
      <c r="ZM15" s="404">
        <v>88</v>
      </c>
      <c r="ZN15" s="404"/>
      <c r="ZO15" s="404">
        <v>5100</v>
      </c>
      <c r="ZP15" s="404">
        <v>820</v>
      </c>
      <c r="ZQ15" s="404">
        <v>230</v>
      </c>
      <c r="ZR15" s="404"/>
      <c r="ZS15" s="404">
        <v>18000</v>
      </c>
      <c r="ZT15" s="404">
        <v>6100</v>
      </c>
      <c r="ZU15" s="404">
        <v>79</v>
      </c>
      <c r="ZV15" s="404"/>
      <c r="ZW15" s="404">
        <v>3300</v>
      </c>
      <c r="ZX15" s="404">
        <v>990</v>
      </c>
      <c r="ZY15" s="404">
        <v>190</v>
      </c>
      <c r="ZZ15" s="404"/>
      <c r="AAA15" s="404">
        <v>360</v>
      </c>
      <c r="AAB15" s="404">
        <v>480</v>
      </c>
      <c r="AAC15" s="404"/>
      <c r="AAD15" s="404">
        <v>430</v>
      </c>
      <c r="AAE15" s="404">
        <v>3000</v>
      </c>
      <c r="AAF15" s="404"/>
      <c r="AAG15" s="404">
        <v>4400</v>
      </c>
      <c r="AAH15" s="404">
        <v>870</v>
      </c>
      <c r="AAI15" s="404"/>
      <c r="AAJ15" s="404">
        <v>3500</v>
      </c>
      <c r="AAK15" s="404">
        <v>1400</v>
      </c>
      <c r="AAL15" s="404"/>
      <c r="AAM15" s="404">
        <v>1800</v>
      </c>
      <c r="AAN15" s="404">
        <v>1100</v>
      </c>
      <c r="AAO15" s="404"/>
      <c r="AAP15" s="404">
        <v>920</v>
      </c>
      <c r="AAQ15" s="404">
        <v>690</v>
      </c>
      <c r="AAR15" s="404"/>
    </row>
    <row r="16" spans="1:741" s="401" customFormat="1">
      <c r="A16" s="20" t="s">
        <v>164</v>
      </c>
      <c r="B16" s="402"/>
      <c r="C16" s="198" t="s">
        <v>905</v>
      </c>
      <c r="D16" s="246" t="s">
        <v>582</v>
      </c>
      <c r="E16" s="402"/>
      <c r="F16" s="85">
        <v>3</v>
      </c>
      <c r="G16" s="404">
        <v>4</v>
      </c>
      <c r="H16" s="404">
        <v>2</v>
      </c>
      <c r="I16" s="404"/>
      <c r="J16" s="85">
        <v>1</v>
      </c>
      <c r="K16" s="404">
        <v>1</v>
      </c>
      <c r="L16" s="404">
        <v>1</v>
      </c>
      <c r="M16" s="404"/>
      <c r="N16" s="85">
        <v>1</v>
      </c>
      <c r="O16" s="404">
        <v>6</v>
      </c>
      <c r="P16" s="404">
        <v>2</v>
      </c>
      <c r="Q16" s="404"/>
      <c r="R16" s="85">
        <v>1</v>
      </c>
      <c r="S16" s="85">
        <v>3</v>
      </c>
      <c r="T16" s="404">
        <v>2</v>
      </c>
      <c r="U16" s="404"/>
      <c r="V16" s="85">
        <v>4</v>
      </c>
      <c r="W16" s="85">
        <v>1</v>
      </c>
      <c r="X16" s="404">
        <v>1</v>
      </c>
      <c r="Y16" s="404"/>
      <c r="Z16" s="85">
        <v>5</v>
      </c>
      <c r="AA16" s="85">
        <v>5</v>
      </c>
      <c r="AB16" s="404">
        <v>2</v>
      </c>
      <c r="AC16" s="404"/>
      <c r="AD16" s="85">
        <v>1</v>
      </c>
      <c r="AE16" s="85">
        <v>5</v>
      </c>
      <c r="AF16" s="404">
        <v>2</v>
      </c>
      <c r="AG16" s="404"/>
      <c r="AH16" s="85">
        <v>2</v>
      </c>
      <c r="AI16" s="404">
        <v>1</v>
      </c>
      <c r="AJ16" s="404">
        <v>2</v>
      </c>
      <c r="AK16" s="404"/>
      <c r="AL16" s="85">
        <v>2</v>
      </c>
      <c r="AM16" s="85">
        <v>2</v>
      </c>
      <c r="AN16" s="404">
        <v>1</v>
      </c>
      <c r="AO16" s="404"/>
      <c r="AP16" s="85">
        <v>5</v>
      </c>
      <c r="AQ16" s="85">
        <v>4</v>
      </c>
      <c r="AR16" s="404">
        <v>1</v>
      </c>
      <c r="AS16" s="404"/>
      <c r="AT16" s="85">
        <v>2</v>
      </c>
      <c r="AU16" s="85">
        <v>2</v>
      </c>
      <c r="AV16" s="404">
        <v>1</v>
      </c>
      <c r="AW16" s="404"/>
      <c r="AX16" s="85">
        <v>1</v>
      </c>
      <c r="AY16" s="85">
        <v>1</v>
      </c>
      <c r="AZ16" s="404">
        <v>1</v>
      </c>
      <c r="BA16" s="404"/>
      <c r="BB16" s="85">
        <v>1</v>
      </c>
      <c r="BC16" s="85">
        <v>4</v>
      </c>
      <c r="BD16" s="404">
        <v>2</v>
      </c>
      <c r="BE16" s="404"/>
      <c r="BF16" s="85">
        <v>1</v>
      </c>
      <c r="BG16" s="85">
        <v>2</v>
      </c>
      <c r="BH16" s="404">
        <v>1</v>
      </c>
      <c r="BI16" s="404"/>
      <c r="BJ16" s="85">
        <v>2</v>
      </c>
      <c r="BK16" s="85">
        <v>1</v>
      </c>
      <c r="BL16" s="404">
        <v>2</v>
      </c>
      <c r="BM16" s="404"/>
      <c r="BN16" s="85">
        <v>4</v>
      </c>
      <c r="BO16" s="85">
        <v>2</v>
      </c>
      <c r="BP16" s="404">
        <v>1</v>
      </c>
      <c r="BQ16" s="404"/>
      <c r="BR16" s="85">
        <v>2</v>
      </c>
      <c r="BS16" s="85">
        <v>11</v>
      </c>
      <c r="BT16" s="404">
        <v>6</v>
      </c>
      <c r="BU16" s="404"/>
      <c r="BV16" s="85">
        <v>3</v>
      </c>
      <c r="BW16" s="85">
        <v>1</v>
      </c>
      <c r="BX16" s="404">
        <v>1</v>
      </c>
      <c r="BY16" s="404"/>
      <c r="BZ16" s="85">
        <v>3</v>
      </c>
      <c r="CA16" s="85">
        <v>2</v>
      </c>
      <c r="CB16" s="404">
        <v>2</v>
      </c>
      <c r="CC16" s="404"/>
      <c r="CD16" s="85">
        <v>2</v>
      </c>
      <c r="CE16" s="85">
        <v>3</v>
      </c>
      <c r="CF16" s="404">
        <v>2</v>
      </c>
      <c r="CG16" s="404"/>
      <c r="CH16" s="404">
        <v>3</v>
      </c>
      <c r="CI16" s="85">
        <v>2</v>
      </c>
      <c r="CJ16" s="404" t="s">
        <v>152</v>
      </c>
      <c r="CK16" s="245"/>
      <c r="CL16" s="404">
        <v>1</v>
      </c>
      <c r="CM16" s="85">
        <v>2</v>
      </c>
      <c r="CN16" s="85">
        <v>1</v>
      </c>
      <c r="CO16" s="85"/>
      <c r="CP16" s="404">
        <v>3</v>
      </c>
      <c r="CQ16" s="85">
        <v>1</v>
      </c>
      <c r="CR16" s="404">
        <v>4</v>
      </c>
      <c r="CS16" s="404"/>
      <c r="CT16" s="404">
        <v>7</v>
      </c>
      <c r="CU16" s="85">
        <v>3</v>
      </c>
      <c r="CV16" s="85">
        <v>4</v>
      </c>
      <c r="CW16" s="85"/>
      <c r="CX16" s="404">
        <v>1</v>
      </c>
      <c r="CY16" s="85">
        <v>5</v>
      </c>
      <c r="CZ16" s="85" t="s">
        <v>153</v>
      </c>
      <c r="DA16" s="85"/>
      <c r="DB16" s="404">
        <v>2</v>
      </c>
      <c r="DC16" s="85">
        <v>10</v>
      </c>
      <c r="DD16" s="404">
        <v>1</v>
      </c>
      <c r="DE16" s="404"/>
      <c r="DF16" s="404">
        <v>5</v>
      </c>
      <c r="DG16" s="85">
        <v>12</v>
      </c>
      <c r="DH16" s="85">
        <v>1</v>
      </c>
      <c r="DI16" s="85"/>
      <c r="DJ16" s="404">
        <v>3</v>
      </c>
      <c r="DK16" s="85">
        <v>3</v>
      </c>
      <c r="DL16" s="85">
        <v>2</v>
      </c>
      <c r="DM16" s="85"/>
      <c r="DN16" s="85">
        <v>4</v>
      </c>
      <c r="DO16" s="85">
        <v>8</v>
      </c>
      <c r="DP16" s="404">
        <v>2</v>
      </c>
      <c r="DQ16" s="404"/>
      <c r="DR16" s="85">
        <v>2</v>
      </c>
      <c r="DS16" s="85">
        <v>3</v>
      </c>
      <c r="DT16" s="404" t="s">
        <v>152</v>
      </c>
      <c r="DU16" s="404"/>
      <c r="DV16" s="85">
        <v>1</v>
      </c>
      <c r="DW16" s="85">
        <v>5</v>
      </c>
      <c r="DX16" s="404">
        <v>2</v>
      </c>
      <c r="DY16" s="404"/>
      <c r="DZ16" s="85">
        <v>4</v>
      </c>
      <c r="EA16" s="85">
        <v>5</v>
      </c>
      <c r="EB16" s="85">
        <v>2</v>
      </c>
      <c r="EC16" s="85"/>
      <c r="ED16" s="85">
        <v>5</v>
      </c>
      <c r="EE16" s="85">
        <v>6</v>
      </c>
      <c r="EF16" s="85">
        <v>1</v>
      </c>
      <c r="EG16" s="85"/>
      <c r="EH16" s="85">
        <v>4</v>
      </c>
      <c r="EI16" s="85">
        <v>4</v>
      </c>
      <c r="EJ16" s="85" t="s">
        <v>153</v>
      </c>
      <c r="EK16" s="85"/>
      <c r="EL16" s="85">
        <v>1</v>
      </c>
      <c r="EM16" s="85">
        <v>4</v>
      </c>
      <c r="EN16" s="85">
        <v>2</v>
      </c>
      <c r="EO16" s="85"/>
      <c r="EP16" s="85">
        <v>1</v>
      </c>
      <c r="EQ16" s="85">
        <v>1</v>
      </c>
      <c r="ER16" s="85">
        <v>1</v>
      </c>
      <c r="ES16" s="85"/>
      <c r="ET16" s="85">
        <v>1</v>
      </c>
      <c r="EU16" s="85">
        <v>2</v>
      </c>
      <c r="EV16" s="404">
        <v>1</v>
      </c>
      <c r="EW16" s="404"/>
      <c r="EX16" s="85">
        <v>1</v>
      </c>
      <c r="EY16" s="85">
        <v>6</v>
      </c>
      <c r="EZ16" s="404">
        <v>2</v>
      </c>
      <c r="FA16" s="404"/>
      <c r="FB16" s="85">
        <v>7</v>
      </c>
      <c r="FC16" s="85">
        <v>4</v>
      </c>
      <c r="FD16" s="404">
        <v>1</v>
      </c>
      <c r="FE16" s="404"/>
      <c r="FF16" s="85">
        <v>1</v>
      </c>
      <c r="FG16" s="404">
        <v>5</v>
      </c>
      <c r="FH16" s="85" t="s">
        <v>153</v>
      </c>
      <c r="FI16" s="85"/>
      <c r="FJ16" s="85">
        <v>4</v>
      </c>
      <c r="FK16" s="404">
        <v>1</v>
      </c>
      <c r="FL16" s="85" t="s">
        <v>152</v>
      </c>
      <c r="FM16" s="85"/>
      <c r="FN16" s="85">
        <v>1</v>
      </c>
      <c r="FO16" s="85">
        <v>1</v>
      </c>
      <c r="FP16" s="85">
        <v>2</v>
      </c>
      <c r="FQ16" s="85"/>
      <c r="FR16" s="85">
        <v>1</v>
      </c>
      <c r="FS16" s="85">
        <v>4</v>
      </c>
      <c r="FT16" s="85">
        <v>4</v>
      </c>
      <c r="FU16" s="85"/>
      <c r="FV16" s="85">
        <v>2</v>
      </c>
      <c r="FW16" s="85">
        <v>1</v>
      </c>
      <c r="FX16" s="85">
        <v>4</v>
      </c>
      <c r="FY16" s="404"/>
      <c r="FZ16" s="85">
        <v>5</v>
      </c>
      <c r="GA16" s="404">
        <v>3</v>
      </c>
      <c r="GB16" s="404">
        <v>2</v>
      </c>
      <c r="GC16" s="404"/>
      <c r="GD16" s="85">
        <v>1</v>
      </c>
      <c r="GE16" s="404">
        <v>3</v>
      </c>
      <c r="GF16" s="404">
        <v>1</v>
      </c>
      <c r="GG16" s="404"/>
      <c r="GH16" s="85">
        <v>2</v>
      </c>
      <c r="GI16" s="404">
        <v>7</v>
      </c>
      <c r="GJ16" s="404">
        <v>2</v>
      </c>
      <c r="GK16" s="404"/>
      <c r="GL16" s="85">
        <v>1</v>
      </c>
      <c r="GM16" s="404">
        <v>1</v>
      </c>
      <c r="GN16" s="404">
        <v>1</v>
      </c>
      <c r="GO16" s="404"/>
      <c r="GP16" s="85">
        <v>2</v>
      </c>
      <c r="GQ16" s="404">
        <v>3</v>
      </c>
      <c r="GR16" s="404">
        <v>2</v>
      </c>
      <c r="GS16" s="404"/>
      <c r="GT16" s="85">
        <v>9</v>
      </c>
      <c r="GU16" s="404">
        <v>1</v>
      </c>
      <c r="GV16" s="404">
        <v>2</v>
      </c>
      <c r="GW16" s="404"/>
      <c r="GX16" s="85">
        <v>1</v>
      </c>
      <c r="GY16" s="404">
        <v>3</v>
      </c>
      <c r="GZ16" s="404" t="s">
        <v>152</v>
      </c>
      <c r="HA16" s="404"/>
      <c r="HB16" s="85">
        <v>1</v>
      </c>
      <c r="HC16" s="404">
        <v>2</v>
      </c>
      <c r="HD16" s="404">
        <v>1</v>
      </c>
      <c r="HE16" s="404"/>
      <c r="HF16" s="85">
        <v>2</v>
      </c>
      <c r="HG16" s="404">
        <v>3</v>
      </c>
      <c r="HH16" s="404">
        <v>1</v>
      </c>
      <c r="HI16" s="404"/>
      <c r="HJ16" s="404">
        <v>1</v>
      </c>
      <c r="HK16" s="404">
        <v>1</v>
      </c>
      <c r="HL16" s="404">
        <v>1</v>
      </c>
      <c r="HM16" s="404"/>
      <c r="HN16" s="404" t="s">
        <v>152</v>
      </c>
      <c r="HO16" s="404">
        <v>3</v>
      </c>
      <c r="HP16" s="404">
        <v>1</v>
      </c>
      <c r="HQ16" s="404"/>
      <c r="HR16" s="404">
        <v>3</v>
      </c>
      <c r="HS16" s="404">
        <v>4</v>
      </c>
      <c r="HT16" s="404">
        <v>7</v>
      </c>
      <c r="HU16" s="404"/>
      <c r="HV16" s="23">
        <v>1</v>
      </c>
      <c r="HW16" s="404">
        <v>2</v>
      </c>
      <c r="HX16" s="404">
        <v>5</v>
      </c>
      <c r="HY16" s="278"/>
      <c r="HZ16" s="23">
        <v>6</v>
      </c>
      <c r="IA16" s="404">
        <v>3</v>
      </c>
      <c r="IB16" s="404">
        <v>4</v>
      </c>
      <c r="ID16" s="404">
        <v>5</v>
      </c>
      <c r="IE16" s="85">
        <v>8</v>
      </c>
      <c r="IF16" s="85"/>
      <c r="IG16" s="404"/>
      <c r="IH16" s="404">
        <v>2</v>
      </c>
      <c r="II16" s="85">
        <v>4</v>
      </c>
      <c r="IJ16" s="404">
        <v>1</v>
      </c>
      <c r="IK16" s="404"/>
      <c r="IL16" s="404">
        <v>6</v>
      </c>
      <c r="IM16" s="85">
        <v>1</v>
      </c>
      <c r="IN16" s="404">
        <v>3</v>
      </c>
      <c r="IO16" s="404"/>
      <c r="IP16" s="404" t="s">
        <v>153</v>
      </c>
      <c r="IQ16" s="85">
        <v>1</v>
      </c>
      <c r="IR16" s="404">
        <v>1</v>
      </c>
      <c r="IS16" s="404"/>
      <c r="IT16" s="404">
        <v>9</v>
      </c>
      <c r="IU16" s="85">
        <v>5</v>
      </c>
      <c r="IV16" s="404">
        <v>11</v>
      </c>
      <c r="IW16" s="404"/>
      <c r="IX16" s="404">
        <v>190</v>
      </c>
      <c r="IY16" s="85">
        <v>22</v>
      </c>
      <c r="IZ16" s="404">
        <v>8</v>
      </c>
      <c r="JA16" s="404"/>
      <c r="JB16" s="404">
        <v>2</v>
      </c>
      <c r="JC16" s="85">
        <v>6</v>
      </c>
      <c r="JD16" s="85"/>
      <c r="JE16" s="404"/>
      <c r="JF16" s="404">
        <v>2</v>
      </c>
      <c r="JG16" s="404" t="s">
        <v>152</v>
      </c>
      <c r="JH16" s="404" t="s">
        <v>152</v>
      </c>
      <c r="JI16" s="404"/>
      <c r="JJ16" s="404">
        <v>1</v>
      </c>
      <c r="JK16" s="404" t="s">
        <v>152</v>
      </c>
      <c r="JL16" s="404" t="s">
        <v>153</v>
      </c>
      <c r="JM16" s="404"/>
      <c r="JN16" s="404">
        <v>1</v>
      </c>
      <c r="JO16" s="404">
        <v>1</v>
      </c>
      <c r="JP16" s="404">
        <v>2</v>
      </c>
      <c r="JQ16" s="404"/>
      <c r="JR16" s="404">
        <v>3</v>
      </c>
      <c r="JS16" s="404">
        <v>11</v>
      </c>
      <c r="JT16" s="404">
        <v>3</v>
      </c>
      <c r="JU16" s="404"/>
      <c r="JV16" s="404">
        <v>3</v>
      </c>
      <c r="JW16" s="404">
        <v>4</v>
      </c>
      <c r="JX16" s="404">
        <v>1</v>
      </c>
      <c r="JY16" s="404"/>
      <c r="JZ16" s="404">
        <v>4</v>
      </c>
      <c r="KA16" s="404">
        <v>3</v>
      </c>
      <c r="KB16" s="404">
        <v>6</v>
      </c>
      <c r="KC16" s="404"/>
      <c r="KD16" s="404" t="s">
        <v>153</v>
      </c>
      <c r="KE16" s="404">
        <v>37</v>
      </c>
      <c r="KF16" s="404">
        <v>7</v>
      </c>
      <c r="KG16" s="404"/>
      <c r="KH16" s="404">
        <v>7</v>
      </c>
      <c r="KI16" s="404">
        <v>4</v>
      </c>
      <c r="KJ16" s="404">
        <v>16</v>
      </c>
      <c r="KK16" s="404"/>
      <c r="KL16" s="404">
        <v>3</v>
      </c>
      <c r="KM16" s="404">
        <v>2</v>
      </c>
      <c r="KN16" s="404" t="s">
        <v>152</v>
      </c>
      <c r="KO16" s="404"/>
      <c r="KP16" s="404" t="s">
        <v>153</v>
      </c>
      <c r="KQ16" s="404" t="s">
        <v>153</v>
      </c>
      <c r="KR16" s="404">
        <v>1</v>
      </c>
      <c r="KS16" s="404"/>
      <c r="KT16" s="404">
        <v>3</v>
      </c>
      <c r="KU16" s="404">
        <v>1</v>
      </c>
      <c r="KV16" s="404" t="s">
        <v>152</v>
      </c>
      <c r="KW16" s="404"/>
      <c r="KX16" s="404">
        <v>5</v>
      </c>
      <c r="KY16" s="404">
        <v>1</v>
      </c>
      <c r="KZ16" s="404">
        <v>2</v>
      </c>
      <c r="LA16" s="404"/>
      <c r="LB16" s="404" t="s">
        <v>153</v>
      </c>
      <c r="LC16" s="404">
        <v>2</v>
      </c>
      <c r="LD16" s="404">
        <v>3</v>
      </c>
      <c r="LE16" s="404"/>
      <c r="LF16" s="404">
        <v>3</v>
      </c>
      <c r="LG16" s="404">
        <v>5</v>
      </c>
      <c r="LH16" s="404">
        <v>1</v>
      </c>
      <c r="LI16" s="404"/>
      <c r="LJ16" s="404">
        <v>2</v>
      </c>
      <c r="LK16" s="404" t="s">
        <v>152</v>
      </c>
      <c r="LL16" s="404" t="s">
        <v>153</v>
      </c>
      <c r="LM16" s="245"/>
      <c r="LN16" s="404">
        <v>6</v>
      </c>
      <c r="LO16" s="404">
        <v>4</v>
      </c>
      <c r="LP16" s="404"/>
      <c r="LQ16" s="404">
        <v>40</v>
      </c>
      <c r="LR16" s="404">
        <v>77</v>
      </c>
      <c r="LS16" s="404"/>
      <c r="LT16" s="404">
        <v>1</v>
      </c>
      <c r="LU16" s="404">
        <v>2</v>
      </c>
      <c r="LV16" s="404"/>
      <c r="LW16" s="404">
        <v>3</v>
      </c>
      <c r="LX16" s="404">
        <v>3</v>
      </c>
      <c r="LY16" s="404"/>
      <c r="LZ16" s="404">
        <v>4</v>
      </c>
      <c r="MA16" s="404">
        <v>2</v>
      </c>
      <c r="MB16" s="404"/>
      <c r="MC16" s="404">
        <v>41</v>
      </c>
      <c r="MD16" s="404">
        <v>12</v>
      </c>
      <c r="ME16" s="404"/>
      <c r="MF16" s="404">
        <v>2</v>
      </c>
      <c r="MG16" s="404">
        <v>3</v>
      </c>
      <c r="MH16" s="404"/>
      <c r="MI16" s="404">
        <v>5</v>
      </c>
      <c r="MJ16" s="404">
        <v>3</v>
      </c>
      <c r="MK16" s="404"/>
      <c r="ML16" s="404">
        <v>4</v>
      </c>
      <c r="MM16" s="404">
        <v>4</v>
      </c>
      <c r="MN16" s="404"/>
      <c r="MO16" s="404">
        <v>9</v>
      </c>
      <c r="MP16" s="404">
        <v>7</v>
      </c>
      <c r="MR16" s="202"/>
      <c r="MT16" s="20" t="s">
        <v>164</v>
      </c>
      <c r="MU16" s="402"/>
      <c r="MV16" s="198" t="s">
        <v>905</v>
      </c>
      <c r="MW16" s="246" t="s">
        <v>582</v>
      </c>
      <c r="MX16" s="402"/>
      <c r="MY16" s="85">
        <v>3</v>
      </c>
      <c r="MZ16" s="404">
        <v>4</v>
      </c>
      <c r="NA16" s="404">
        <v>2</v>
      </c>
      <c r="NB16" s="404"/>
      <c r="NC16" s="85">
        <v>1</v>
      </c>
      <c r="ND16" s="404">
        <v>1</v>
      </c>
      <c r="NE16" s="404">
        <v>1</v>
      </c>
      <c r="NF16" s="404"/>
      <c r="NG16" s="85">
        <v>1</v>
      </c>
      <c r="NH16" s="404">
        <v>6</v>
      </c>
      <c r="NI16" s="404">
        <v>2</v>
      </c>
      <c r="NJ16" s="404"/>
      <c r="NK16" s="85">
        <v>4</v>
      </c>
      <c r="NL16" s="85">
        <v>1</v>
      </c>
      <c r="NM16" s="404">
        <v>1</v>
      </c>
      <c r="NN16" s="404"/>
      <c r="NO16" s="85">
        <v>1</v>
      </c>
      <c r="NP16" s="85">
        <v>5</v>
      </c>
      <c r="NQ16" s="404">
        <v>2</v>
      </c>
      <c r="NR16" s="404"/>
      <c r="NS16" s="85">
        <v>2</v>
      </c>
      <c r="NT16" s="404">
        <v>1</v>
      </c>
      <c r="NU16" s="404">
        <v>2</v>
      </c>
      <c r="NV16" s="404"/>
      <c r="NW16" s="85">
        <v>2</v>
      </c>
      <c r="NX16" s="85">
        <v>2</v>
      </c>
      <c r="NY16" s="404">
        <v>1</v>
      </c>
      <c r="NZ16" s="404"/>
      <c r="OA16" s="85">
        <v>5</v>
      </c>
      <c r="OB16" s="85">
        <v>4</v>
      </c>
      <c r="OC16" s="404">
        <v>1</v>
      </c>
      <c r="OD16" s="404"/>
      <c r="OE16" s="85">
        <v>1</v>
      </c>
      <c r="OF16" s="85">
        <v>1</v>
      </c>
      <c r="OG16" s="404">
        <v>1</v>
      </c>
      <c r="OH16" s="404"/>
      <c r="OI16" s="85">
        <v>1</v>
      </c>
      <c r="OJ16" s="85">
        <v>2</v>
      </c>
      <c r="OK16" s="404">
        <v>1</v>
      </c>
      <c r="OL16" s="404"/>
      <c r="OM16" s="85">
        <v>2</v>
      </c>
      <c r="ON16" s="85">
        <v>1</v>
      </c>
      <c r="OO16" s="404">
        <v>2</v>
      </c>
      <c r="OP16" s="404"/>
      <c r="OQ16" s="85">
        <v>2</v>
      </c>
      <c r="OR16" s="85">
        <v>11</v>
      </c>
      <c r="OS16" s="404">
        <v>6</v>
      </c>
      <c r="OT16" s="404"/>
      <c r="OU16" s="85">
        <v>2</v>
      </c>
      <c r="OV16" s="85">
        <v>3</v>
      </c>
      <c r="OW16" s="404">
        <v>2</v>
      </c>
      <c r="OX16" s="404"/>
      <c r="OY16" s="404">
        <v>3</v>
      </c>
      <c r="OZ16" s="85">
        <v>2</v>
      </c>
      <c r="PA16" s="404" t="s">
        <v>152</v>
      </c>
      <c r="PB16" s="245"/>
      <c r="PC16" s="404">
        <v>1</v>
      </c>
      <c r="PD16" s="85">
        <v>2</v>
      </c>
      <c r="PE16" s="85">
        <v>1</v>
      </c>
      <c r="PF16" s="85"/>
      <c r="PG16" s="404">
        <v>3</v>
      </c>
      <c r="PH16" s="85">
        <v>1</v>
      </c>
      <c r="PI16" s="404">
        <v>4</v>
      </c>
      <c r="PJ16" s="404"/>
      <c r="PK16" s="404">
        <v>7</v>
      </c>
      <c r="PL16" s="85">
        <v>3</v>
      </c>
      <c r="PM16" s="85">
        <v>4</v>
      </c>
      <c r="PN16" s="85"/>
      <c r="PO16" s="404">
        <v>1</v>
      </c>
      <c r="PP16" s="85">
        <v>5</v>
      </c>
      <c r="PQ16" s="85" t="s">
        <v>153</v>
      </c>
      <c r="PR16" s="85"/>
      <c r="PS16" s="404">
        <v>5</v>
      </c>
      <c r="PT16" s="85">
        <v>12</v>
      </c>
      <c r="PU16" s="85">
        <v>1</v>
      </c>
      <c r="PV16" s="85"/>
      <c r="PW16" s="85">
        <v>4</v>
      </c>
      <c r="PX16" s="85">
        <v>8</v>
      </c>
      <c r="PY16" s="404">
        <v>2</v>
      </c>
      <c r="PZ16" s="404"/>
      <c r="QA16" s="85">
        <v>2</v>
      </c>
      <c r="QB16" s="85">
        <v>3</v>
      </c>
      <c r="QC16" s="404" t="s">
        <v>152</v>
      </c>
      <c r="QD16" s="404"/>
      <c r="QE16" s="85">
        <v>4</v>
      </c>
      <c r="QF16" s="85">
        <v>5</v>
      </c>
      <c r="QG16" s="85">
        <v>2</v>
      </c>
      <c r="QH16" s="85"/>
      <c r="QI16" s="85">
        <v>7</v>
      </c>
      <c r="QJ16" s="85">
        <v>4</v>
      </c>
      <c r="QK16" s="404">
        <v>1</v>
      </c>
      <c r="QL16" s="404"/>
      <c r="QM16" s="85">
        <v>4</v>
      </c>
      <c r="QN16" s="404">
        <v>1</v>
      </c>
      <c r="QO16" s="85" t="s">
        <v>152</v>
      </c>
      <c r="QP16" s="85"/>
      <c r="QQ16" s="85">
        <v>1</v>
      </c>
      <c r="QR16" s="85">
        <v>4</v>
      </c>
      <c r="QS16" s="85">
        <v>4</v>
      </c>
      <c r="QT16" s="85"/>
      <c r="QU16" s="85">
        <v>1</v>
      </c>
      <c r="QV16" s="404">
        <v>1</v>
      </c>
      <c r="QW16" s="404">
        <v>1</v>
      </c>
      <c r="QX16" s="404"/>
      <c r="QY16" s="85">
        <v>9</v>
      </c>
      <c r="QZ16" s="404">
        <v>1</v>
      </c>
      <c r="RA16" s="404">
        <v>2</v>
      </c>
      <c r="RB16" s="404"/>
      <c r="RC16" s="85">
        <v>1</v>
      </c>
      <c r="RD16" s="404">
        <v>3</v>
      </c>
      <c r="RE16" s="404" t="s">
        <v>152</v>
      </c>
      <c r="RF16" s="404"/>
      <c r="RG16" s="85">
        <v>1</v>
      </c>
      <c r="RH16" s="404">
        <v>2</v>
      </c>
      <c r="RI16" s="404">
        <v>1</v>
      </c>
      <c r="RJ16" s="404"/>
      <c r="RK16" s="85">
        <v>2</v>
      </c>
      <c r="RL16" s="404">
        <v>3</v>
      </c>
      <c r="RM16" s="404">
        <v>1</v>
      </c>
      <c r="RN16" s="404"/>
      <c r="RO16" s="404">
        <v>1</v>
      </c>
      <c r="RP16" s="404">
        <v>1</v>
      </c>
      <c r="RQ16" s="404">
        <v>1</v>
      </c>
      <c r="RR16" s="404"/>
      <c r="RS16" s="404">
        <v>3</v>
      </c>
      <c r="RT16" s="404">
        <v>4</v>
      </c>
      <c r="RU16" s="404">
        <v>7</v>
      </c>
      <c r="RV16" s="404"/>
      <c r="RW16" s="23">
        <v>1</v>
      </c>
      <c r="RX16" s="404">
        <v>2</v>
      </c>
      <c r="RY16" s="404">
        <v>5</v>
      </c>
      <c r="RZ16" s="278"/>
      <c r="SA16" s="404">
        <v>5</v>
      </c>
      <c r="SB16" s="85">
        <v>8</v>
      </c>
      <c r="SC16" s="85"/>
      <c r="SD16" s="404"/>
      <c r="SE16" s="404">
        <v>2</v>
      </c>
      <c r="SF16" s="85">
        <v>4</v>
      </c>
      <c r="SG16" s="404">
        <v>1</v>
      </c>
      <c r="SH16" s="404"/>
      <c r="SI16" s="404">
        <v>190</v>
      </c>
      <c r="SJ16" s="85">
        <v>22</v>
      </c>
      <c r="SK16" s="404">
        <v>8</v>
      </c>
      <c r="SL16" s="404"/>
      <c r="SM16" s="404">
        <v>2</v>
      </c>
      <c r="SN16" s="404" t="s">
        <v>152</v>
      </c>
      <c r="SO16" s="404" t="s">
        <v>152</v>
      </c>
      <c r="SP16" s="404"/>
      <c r="SQ16" s="404">
        <v>3</v>
      </c>
      <c r="SR16" s="404">
        <v>11</v>
      </c>
      <c r="SS16" s="404">
        <v>3</v>
      </c>
      <c r="ST16" s="404"/>
      <c r="SU16" s="404">
        <v>3</v>
      </c>
      <c r="SV16" s="404">
        <v>4</v>
      </c>
      <c r="SW16" s="404">
        <v>1</v>
      </c>
      <c r="SX16" s="404"/>
      <c r="SY16" s="404" t="s">
        <v>153</v>
      </c>
      <c r="SZ16" s="404">
        <v>37</v>
      </c>
      <c r="TA16" s="404">
        <v>7</v>
      </c>
      <c r="TB16" s="404"/>
      <c r="TC16" s="404">
        <v>7</v>
      </c>
      <c r="TD16" s="404">
        <v>4</v>
      </c>
      <c r="TE16" s="404">
        <v>16</v>
      </c>
      <c r="TF16" s="404"/>
      <c r="TG16" s="404" t="s">
        <v>153</v>
      </c>
      <c r="TH16" s="404" t="s">
        <v>153</v>
      </c>
      <c r="TI16" s="404">
        <v>1</v>
      </c>
      <c r="TJ16" s="404"/>
      <c r="TK16" s="404">
        <v>2</v>
      </c>
      <c r="TL16" s="404" t="s">
        <v>152</v>
      </c>
      <c r="TM16" s="404" t="s">
        <v>153</v>
      </c>
      <c r="TN16" s="245"/>
      <c r="TO16" s="404">
        <v>6</v>
      </c>
      <c r="TP16" s="404">
        <v>4</v>
      </c>
      <c r="TQ16" s="404"/>
      <c r="TR16" s="404">
        <v>1</v>
      </c>
      <c r="TS16" s="404">
        <v>2</v>
      </c>
      <c r="TT16" s="404"/>
      <c r="TU16" s="404">
        <v>5</v>
      </c>
      <c r="TV16" s="404">
        <v>3</v>
      </c>
      <c r="TW16" s="404"/>
      <c r="TX16" s="404">
        <v>9</v>
      </c>
      <c r="TY16" s="404">
        <v>7</v>
      </c>
      <c r="UB16" s="407"/>
      <c r="UD16" s="20" t="s">
        <v>164</v>
      </c>
      <c r="UE16" s="402"/>
      <c r="UF16" s="34" t="s">
        <v>637</v>
      </c>
      <c r="UG16" s="246" t="s">
        <v>582</v>
      </c>
      <c r="UH16" s="402"/>
      <c r="UI16" s="85">
        <v>1</v>
      </c>
      <c r="UJ16" s="85">
        <v>3</v>
      </c>
      <c r="UK16" s="404">
        <v>2</v>
      </c>
      <c r="UL16" s="404"/>
      <c r="UM16" s="85">
        <v>5</v>
      </c>
      <c r="UN16" s="85">
        <v>5</v>
      </c>
      <c r="UO16" s="404">
        <v>2</v>
      </c>
      <c r="UP16" s="404"/>
      <c r="UQ16" s="85">
        <v>2</v>
      </c>
      <c r="UR16" s="85">
        <v>2</v>
      </c>
      <c r="US16" s="404">
        <v>1</v>
      </c>
      <c r="UT16" s="404"/>
      <c r="UU16" s="85">
        <v>1</v>
      </c>
      <c r="UV16" s="85">
        <v>4</v>
      </c>
      <c r="UW16" s="404">
        <v>2</v>
      </c>
      <c r="UX16" s="404"/>
      <c r="UY16" s="85">
        <v>4</v>
      </c>
      <c r="UZ16" s="85">
        <v>2</v>
      </c>
      <c r="VA16" s="404">
        <v>1</v>
      </c>
      <c r="VB16" s="404"/>
      <c r="VC16" s="85">
        <v>3</v>
      </c>
      <c r="VD16" s="85">
        <v>1</v>
      </c>
      <c r="VE16" s="404">
        <v>1</v>
      </c>
      <c r="VF16" s="404"/>
      <c r="VG16" s="85">
        <v>3</v>
      </c>
      <c r="VH16" s="85">
        <v>2</v>
      </c>
      <c r="VI16" s="404">
        <v>2</v>
      </c>
      <c r="VJ16" s="404"/>
      <c r="VK16" s="404">
        <v>2</v>
      </c>
      <c r="VL16" s="85">
        <v>10</v>
      </c>
      <c r="VM16" s="404">
        <v>1</v>
      </c>
      <c r="VN16" s="404"/>
      <c r="VO16" s="404">
        <v>3</v>
      </c>
      <c r="VP16" s="85">
        <v>3</v>
      </c>
      <c r="VQ16" s="85">
        <v>2</v>
      </c>
      <c r="VR16" s="85"/>
      <c r="VS16" s="85">
        <v>1</v>
      </c>
      <c r="VT16" s="85">
        <v>5</v>
      </c>
      <c r="VU16" s="404">
        <v>2</v>
      </c>
      <c r="VV16" s="404"/>
      <c r="VW16" s="85">
        <v>5</v>
      </c>
      <c r="VX16" s="85">
        <v>6</v>
      </c>
      <c r="VY16" s="85">
        <v>1</v>
      </c>
      <c r="VZ16" s="85"/>
      <c r="WA16" s="85">
        <v>4</v>
      </c>
      <c r="WB16" s="85">
        <v>4</v>
      </c>
      <c r="WC16" s="85" t="s">
        <v>153</v>
      </c>
      <c r="WD16" s="85"/>
      <c r="WE16" s="85">
        <v>1</v>
      </c>
      <c r="WF16" s="85">
        <v>4</v>
      </c>
      <c r="WG16" s="85">
        <v>2</v>
      </c>
      <c r="WH16" s="85"/>
      <c r="WI16" s="85">
        <v>1</v>
      </c>
      <c r="WJ16" s="85">
        <v>1</v>
      </c>
      <c r="WK16" s="85">
        <v>1</v>
      </c>
      <c r="WL16" s="85"/>
      <c r="WM16" s="85">
        <v>1</v>
      </c>
      <c r="WN16" s="85">
        <v>2</v>
      </c>
      <c r="WO16" s="404">
        <v>1</v>
      </c>
      <c r="WP16" s="404"/>
      <c r="WQ16" s="85">
        <v>1</v>
      </c>
      <c r="WR16" s="85">
        <v>6</v>
      </c>
      <c r="WS16" s="404">
        <v>2</v>
      </c>
      <c r="WT16" s="404"/>
      <c r="WU16" s="85">
        <v>1</v>
      </c>
      <c r="WV16" s="404">
        <v>5</v>
      </c>
      <c r="WW16" s="85" t="s">
        <v>153</v>
      </c>
      <c r="WX16" s="85"/>
      <c r="WY16" s="85">
        <v>1</v>
      </c>
      <c r="WZ16" s="85">
        <v>1</v>
      </c>
      <c r="XA16" s="85">
        <v>2</v>
      </c>
      <c r="XB16" s="85"/>
      <c r="XC16" s="85">
        <v>2</v>
      </c>
      <c r="XD16" s="85">
        <v>1</v>
      </c>
      <c r="XE16" s="85">
        <v>4</v>
      </c>
      <c r="XF16" s="404"/>
      <c r="XG16" s="85">
        <v>5</v>
      </c>
      <c r="XH16" s="404">
        <v>3</v>
      </c>
      <c r="XI16" s="404">
        <v>2</v>
      </c>
      <c r="XJ16" s="404"/>
      <c r="XK16" s="85">
        <v>1</v>
      </c>
      <c r="XL16" s="404">
        <v>3</v>
      </c>
      <c r="XM16" s="404">
        <v>1</v>
      </c>
      <c r="XN16" s="404"/>
      <c r="XO16" s="85">
        <v>2</v>
      </c>
      <c r="XP16" s="404">
        <v>7</v>
      </c>
      <c r="XQ16" s="404">
        <v>2</v>
      </c>
      <c r="XR16" s="404"/>
      <c r="XS16" s="85">
        <v>2</v>
      </c>
      <c r="XT16" s="404">
        <v>3</v>
      </c>
      <c r="XU16" s="404">
        <v>2</v>
      </c>
      <c r="XV16" s="404"/>
      <c r="XW16" s="404" t="s">
        <v>152</v>
      </c>
      <c r="XX16" s="404">
        <v>3</v>
      </c>
      <c r="XY16" s="404">
        <v>1</v>
      </c>
      <c r="XZ16" s="404"/>
      <c r="YA16" s="23">
        <v>6</v>
      </c>
      <c r="YB16" s="404">
        <v>3</v>
      </c>
      <c r="YC16" s="404">
        <v>4</v>
      </c>
      <c r="YE16" s="404">
        <v>6</v>
      </c>
      <c r="YF16" s="85">
        <v>1</v>
      </c>
      <c r="YG16" s="404">
        <v>3</v>
      </c>
      <c r="YH16" s="404"/>
      <c r="YI16" s="404" t="s">
        <v>153</v>
      </c>
      <c r="YJ16" s="85">
        <v>1</v>
      </c>
      <c r="YK16" s="404">
        <v>1</v>
      </c>
      <c r="YL16" s="404"/>
      <c r="YM16" s="404">
        <v>9</v>
      </c>
      <c r="YN16" s="85">
        <v>5</v>
      </c>
      <c r="YO16" s="404">
        <v>11</v>
      </c>
      <c r="YP16" s="404"/>
      <c r="YQ16" s="404">
        <v>2</v>
      </c>
      <c r="YR16" s="85">
        <v>6</v>
      </c>
      <c r="YS16" s="85"/>
      <c r="YT16" s="404"/>
      <c r="YU16" s="404">
        <v>1</v>
      </c>
      <c r="YV16" s="404" t="s">
        <v>152</v>
      </c>
      <c r="YW16" s="404" t="s">
        <v>153</v>
      </c>
      <c r="YX16" s="404"/>
      <c r="YY16" s="404">
        <v>1</v>
      </c>
      <c r="YZ16" s="404">
        <v>1</v>
      </c>
      <c r="ZA16" s="404">
        <v>2</v>
      </c>
      <c r="ZB16" s="404"/>
      <c r="ZC16" s="404">
        <v>4</v>
      </c>
      <c r="ZD16" s="404">
        <v>3</v>
      </c>
      <c r="ZE16" s="404">
        <v>6</v>
      </c>
      <c r="ZF16" s="404"/>
      <c r="ZG16" s="404">
        <v>3</v>
      </c>
      <c r="ZH16" s="404">
        <v>2</v>
      </c>
      <c r="ZI16" s="404" t="s">
        <v>152</v>
      </c>
      <c r="ZJ16" s="404"/>
      <c r="ZK16" s="404">
        <v>3</v>
      </c>
      <c r="ZL16" s="404">
        <v>1</v>
      </c>
      <c r="ZM16" s="404" t="s">
        <v>152</v>
      </c>
      <c r="ZN16" s="404"/>
      <c r="ZO16" s="404">
        <v>5</v>
      </c>
      <c r="ZP16" s="404">
        <v>1</v>
      </c>
      <c r="ZQ16" s="404">
        <v>2</v>
      </c>
      <c r="ZR16" s="404"/>
      <c r="ZS16" s="404" t="s">
        <v>153</v>
      </c>
      <c r="ZT16" s="404">
        <v>2</v>
      </c>
      <c r="ZU16" s="404">
        <v>3</v>
      </c>
      <c r="ZV16" s="404"/>
      <c r="ZW16" s="404">
        <v>3</v>
      </c>
      <c r="ZX16" s="404">
        <v>5</v>
      </c>
      <c r="ZY16" s="404">
        <v>1</v>
      </c>
      <c r="ZZ16" s="404"/>
      <c r="AAA16" s="404">
        <v>40</v>
      </c>
      <c r="AAB16" s="404">
        <v>77</v>
      </c>
      <c r="AAC16" s="404"/>
      <c r="AAD16" s="404">
        <v>3</v>
      </c>
      <c r="AAE16" s="404">
        <v>3</v>
      </c>
      <c r="AAF16" s="404"/>
      <c r="AAG16" s="404">
        <v>4</v>
      </c>
      <c r="AAH16" s="404">
        <v>2</v>
      </c>
      <c r="AAI16" s="404"/>
      <c r="AAJ16" s="404">
        <v>41</v>
      </c>
      <c r="AAK16" s="404">
        <v>12</v>
      </c>
      <c r="AAL16" s="404"/>
      <c r="AAM16" s="404">
        <v>2</v>
      </c>
      <c r="AAN16" s="404">
        <v>3</v>
      </c>
      <c r="AAO16" s="404"/>
      <c r="AAP16" s="404">
        <v>4</v>
      </c>
      <c r="AAQ16" s="404">
        <v>4</v>
      </c>
      <c r="AAR16" s="404"/>
    </row>
    <row r="17" spans="1:720" s="401" customFormat="1">
      <c r="A17" s="20" t="s">
        <v>165</v>
      </c>
      <c r="B17" s="402"/>
      <c r="C17" s="34" t="s">
        <v>604</v>
      </c>
      <c r="D17" s="247" t="s">
        <v>982</v>
      </c>
      <c r="E17" s="402"/>
      <c r="F17" s="85">
        <v>40</v>
      </c>
      <c r="G17" s="404">
        <v>30</v>
      </c>
      <c r="H17" s="404">
        <v>14</v>
      </c>
      <c r="I17" s="404"/>
      <c r="J17" s="85">
        <v>89</v>
      </c>
      <c r="K17" s="404">
        <v>16</v>
      </c>
      <c r="L17" s="404">
        <v>79</v>
      </c>
      <c r="M17" s="404"/>
      <c r="N17" s="85">
        <v>39</v>
      </c>
      <c r="O17" s="404">
        <v>49</v>
      </c>
      <c r="P17" s="404">
        <v>36</v>
      </c>
      <c r="Q17" s="404"/>
      <c r="R17" s="85">
        <v>6</v>
      </c>
      <c r="S17" s="85">
        <v>4</v>
      </c>
      <c r="T17" s="404">
        <v>2</v>
      </c>
      <c r="U17" s="404"/>
      <c r="V17" s="85">
        <v>6</v>
      </c>
      <c r="W17" s="85">
        <v>21</v>
      </c>
      <c r="X17" s="404">
        <v>6</v>
      </c>
      <c r="Y17" s="404"/>
      <c r="Z17" s="85">
        <v>16</v>
      </c>
      <c r="AA17" s="85">
        <v>24</v>
      </c>
      <c r="AB17" s="404">
        <v>3</v>
      </c>
      <c r="AC17" s="404"/>
      <c r="AD17" s="85">
        <v>12</v>
      </c>
      <c r="AE17" s="85">
        <v>4</v>
      </c>
      <c r="AF17" s="404">
        <v>20</v>
      </c>
      <c r="AG17" s="404"/>
      <c r="AH17" s="85">
        <v>210</v>
      </c>
      <c r="AI17" s="404">
        <v>88</v>
      </c>
      <c r="AJ17" s="404">
        <v>150</v>
      </c>
      <c r="AK17" s="404"/>
      <c r="AL17" s="85">
        <v>9</v>
      </c>
      <c r="AM17" s="85">
        <v>11</v>
      </c>
      <c r="AN17" s="404">
        <v>6</v>
      </c>
      <c r="AO17" s="404"/>
      <c r="AP17" s="85">
        <v>5</v>
      </c>
      <c r="AQ17" s="85">
        <v>13</v>
      </c>
      <c r="AR17" s="404">
        <v>6</v>
      </c>
      <c r="AS17" s="404"/>
      <c r="AT17" s="85">
        <v>7</v>
      </c>
      <c r="AU17" s="85">
        <v>9</v>
      </c>
      <c r="AV17" s="404">
        <v>7</v>
      </c>
      <c r="AW17" s="404"/>
      <c r="AX17" s="85">
        <v>9</v>
      </c>
      <c r="AY17" s="85">
        <v>34</v>
      </c>
      <c r="AZ17" s="404">
        <v>4</v>
      </c>
      <c r="BA17" s="404"/>
      <c r="BB17" s="85">
        <v>15</v>
      </c>
      <c r="BC17" s="85">
        <v>10</v>
      </c>
      <c r="BD17" s="404">
        <v>13</v>
      </c>
      <c r="BE17" s="404"/>
      <c r="BF17" s="85">
        <v>190</v>
      </c>
      <c r="BG17" s="85">
        <v>65</v>
      </c>
      <c r="BH17" s="404">
        <v>28</v>
      </c>
      <c r="BI17" s="404"/>
      <c r="BJ17" s="85">
        <v>120</v>
      </c>
      <c r="BK17" s="85">
        <v>130</v>
      </c>
      <c r="BL17" s="404">
        <v>29</v>
      </c>
      <c r="BM17" s="404"/>
      <c r="BN17" s="85">
        <v>25</v>
      </c>
      <c r="BO17" s="85">
        <v>130</v>
      </c>
      <c r="BP17" s="404">
        <v>15</v>
      </c>
      <c r="BQ17" s="404"/>
      <c r="BR17" s="85">
        <v>85</v>
      </c>
      <c r="BS17" s="85">
        <v>430</v>
      </c>
      <c r="BT17" s="404">
        <v>68</v>
      </c>
      <c r="BU17" s="404"/>
      <c r="BV17" s="85">
        <v>140</v>
      </c>
      <c r="BW17" s="85">
        <v>44</v>
      </c>
      <c r="BX17" s="404">
        <v>29</v>
      </c>
      <c r="BY17" s="404"/>
      <c r="BZ17" s="85">
        <v>46</v>
      </c>
      <c r="CA17" s="85">
        <v>32</v>
      </c>
      <c r="CB17" s="404">
        <v>16</v>
      </c>
      <c r="CC17" s="404"/>
      <c r="CD17" s="85">
        <v>25</v>
      </c>
      <c r="CE17" s="85">
        <v>30</v>
      </c>
      <c r="CF17" s="404">
        <v>7</v>
      </c>
      <c r="CG17" s="404"/>
      <c r="CH17" s="404">
        <v>2900</v>
      </c>
      <c r="CI17" s="85">
        <v>6800</v>
      </c>
      <c r="CJ17" s="404">
        <v>26</v>
      </c>
      <c r="CK17" s="245"/>
      <c r="CL17" s="404">
        <v>10</v>
      </c>
      <c r="CM17" s="85">
        <v>4</v>
      </c>
      <c r="CN17" s="85">
        <v>7</v>
      </c>
      <c r="CO17" s="85"/>
      <c r="CP17" s="404">
        <v>3</v>
      </c>
      <c r="CQ17" s="85">
        <v>7</v>
      </c>
      <c r="CR17" s="404">
        <v>38</v>
      </c>
      <c r="CS17" s="404"/>
      <c r="CT17" s="404">
        <v>13</v>
      </c>
      <c r="CU17" s="85">
        <v>4</v>
      </c>
      <c r="CV17" s="85">
        <v>7</v>
      </c>
      <c r="CW17" s="85"/>
      <c r="CX17" s="404">
        <v>14</v>
      </c>
      <c r="CY17" s="85">
        <v>87</v>
      </c>
      <c r="CZ17" s="85">
        <v>340</v>
      </c>
      <c r="DA17" s="85"/>
      <c r="DB17" s="404">
        <v>1</v>
      </c>
      <c r="DC17" s="85">
        <v>6</v>
      </c>
      <c r="DD17" s="404">
        <v>1</v>
      </c>
      <c r="DE17" s="404"/>
      <c r="DF17" s="404">
        <v>11</v>
      </c>
      <c r="DG17" s="85">
        <v>26</v>
      </c>
      <c r="DH17" s="85">
        <v>5</v>
      </c>
      <c r="DI17" s="85"/>
      <c r="DJ17" s="404">
        <v>36</v>
      </c>
      <c r="DK17" s="85">
        <v>100</v>
      </c>
      <c r="DL17" s="85">
        <v>36</v>
      </c>
      <c r="DM17" s="85"/>
      <c r="DN17" s="85">
        <v>11</v>
      </c>
      <c r="DO17" s="85">
        <v>20</v>
      </c>
      <c r="DP17" s="404">
        <v>17</v>
      </c>
      <c r="DQ17" s="404"/>
      <c r="DR17" s="85">
        <v>14</v>
      </c>
      <c r="DS17" s="85">
        <v>15</v>
      </c>
      <c r="DT17" s="404">
        <v>71</v>
      </c>
      <c r="DU17" s="404"/>
      <c r="DV17" s="85">
        <v>710</v>
      </c>
      <c r="DW17" s="85">
        <v>12</v>
      </c>
      <c r="DX17" s="404">
        <v>6</v>
      </c>
      <c r="DY17" s="404"/>
      <c r="DZ17" s="85">
        <v>31</v>
      </c>
      <c r="EA17" s="85">
        <v>180</v>
      </c>
      <c r="EB17" s="85">
        <v>120</v>
      </c>
      <c r="EC17" s="85"/>
      <c r="ED17" s="85">
        <v>10</v>
      </c>
      <c r="EE17" s="85">
        <v>28</v>
      </c>
      <c r="EF17" s="85">
        <v>2</v>
      </c>
      <c r="EG17" s="85"/>
      <c r="EH17" s="85">
        <v>7</v>
      </c>
      <c r="EI17" s="85">
        <v>23</v>
      </c>
      <c r="EJ17" s="85">
        <v>2</v>
      </c>
      <c r="EK17" s="85"/>
      <c r="EL17" s="85">
        <v>3</v>
      </c>
      <c r="EM17" s="85">
        <v>31</v>
      </c>
      <c r="EN17" s="85">
        <v>2</v>
      </c>
      <c r="EO17" s="85"/>
      <c r="EP17" s="85">
        <v>6</v>
      </c>
      <c r="EQ17" s="85">
        <v>16</v>
      </c>
      <c r="ER17" s="85">
        <v>35</v>
      </c>
      <c r="ES17" s="85"/>
      <c r="ET17" s="85">
        <v>14</v>
      </c>
      <c r="EU17" s="85">
        <v>30</v>
      </c>
      <c r="EV17" s="404">
        <v>39</v>
      </c>
      <c r="EW17" s="404"/>
      <c r="EX17" s="85">
        <v>11</v>
      </c>
      <c r="EY17" s="85">
        <v>5</v>
      </c>
      <c r="EZ17" s="404">
        <v>7</v>
      </c>
      <c r="FA17" s="404"/>
      <c r="FB17" s="85">
        <v>7</v>
      </c>
      <c r="FC17" s="85">
        <v>7</v>
      </c>
      <c r="FD17" s="404">
        <v>7</v>
      </c>
      <c r="FE17" s="404"/>
      <c r="FF17" s="85">
        <v>11</v>
      </c>
      <c r="FG17" s="404">
        <v>24</v>
      </c>
      <c r="FH17" s="85">
        <v>8</v>
      </c>
      <c r="FI17" s="85"/>
      <c r="FJ17" s="85">
        <v>37</v>
      </c>
      <c r="FK17" s="404">
        <v>26</v>
      </c>
      <c r="FL17" s="85">
        <v>12</v>
      </c>
      <c r="FM17" s="85"/>
      <c r="FN17" s="85">
        <v>4</v>
      </c>
      <c r="FO17" s="85">
        <v>3</v>
      </c>
      <c r="FP17" s="85">
        <v>5</v>
      </c>
      <c r="FQ17" s="85"/>
      <c r="FR17" s="85">
        <v>45</v>
      </c>
      <c r="FS17" s="85">
        <v>4</v>
      </c>
      <c r="FT17" s="85">
        <v>77</v>
      </c>
      <c r="FU17" s="85"/>
      <c r="FV17" s="85">
        <v>9</v>
      </c>
      <c r="FW17" s="85">
        <v>5</v>
      </c>
      <c r="FX17" s="85">
        <v>4</v>
      </c>
      <c r="FY17" s="404"/>
      <c r="FZ17" s="85">
        <v>9</v>
      </c>
      <c r="GA17" s="404">
        <v>9</v>
      </c>
      <c r="GB17" s="404">
        <v>4</v>
      </c>
      <c r="GC17" s="404"/>
      <c r="GD17" s="85">
        <v>5</v>
      </c>
      <c r="GE17" s="404">
        <v>20</v>
      </c>
      <c r="GF17" s="404">
        <v>9</v>
      </c>
      <c r="GG17" s="404"/>
      <c r="GH17" s="85">
        <v>11</v>
      </c>
      <c r="GI17" s="404">
        <v>68</v>
      </c>
      <c r="GJ17" s="404">
        <v>13</v>
      </c>
      <c r="GK17" s="404"/>
      <c r="GL17" s="85">
        <v>14</v>
      </c>
      <c r="GM17" s="404">
        <v>19</v>
      </c>
      <c r="GN17" s="404">
        <v>9</v>
      </c>
      <c r="GO17" s="404"/>
      <c r="GP17" s="85">
        <v>9</v>
      </c>
      <c r="GQ17" s="404">
        <v>71</v>
      </c>
      <c r="GR17" s="404">
        <v>21</v>
      </c>
      <c r="GS17" s="404"/>
      <c r="GT17" s="85">
        <v>10</v>
      </c>
      <c r="GU17" s="404">
        <v>18</v>
      </c>
      <c r="GV17" s="404">
        <v>25</v>
      </c>
      <c r="GW17" s="404"/>
      <c r="GX17" s="85">
        <v>9</v>
      </c>
      <c r="GY17" s="404">
        <v>34</v>
      </c>
      <c r="GZ17" s="404">
        <v>12</v>
      </c>
      <c r="HA17" s="404"/>
      <c r="HB17" s="85">
        <v>24</v>
      </c>
      <c r="HC17" s="404">
        <v>74</v>
      </c>
      <c r="HD17" s="404">
        <v>8</v>
      </c>
      <c r="HE17" s="404"/>
      <c r="HF17" s="85">
        <v>60</v>
      </c>
      <c r="HG17" s="404">
        <v>66</v>
      </c>
      <c r="HH17" s="404">
        <v>30</v>
      </c>
      <c r="HI17" s="404"/>
      <c r="HJ17" s="404">
        <v>59</v>
      </c>
      <c r="HK17" s="404">
        <v>140</v>
      </c>
      <c r="HL17" s="404">
        <v>63</v>
      </c>
      <c r="HM17" s="404"/>
      <c r="HN17" s="404">
        <v>230</v>
      </c>
      <c r="HO17" s="404">
        <v>300</v>
      </c>
      <c r="HP17" s="404">
        <v>120</v>
      </c>
      <c r="HQ17" s="404"/>
      <c r="HR17" s="404">
        <v>88</v>
      </c>
      <c r="HS17" s="404">
        <v>98</v>
      </c>
      <c r="HT17" s="404">
        <v>110</v>
      </c>
      <c r="HU17" s="404"/>
      <c r="HV17" s="23">
        <v>28</v>
      </c>
      <c r="HW17" s="404">
        <v>26</v>
      </c>
      <c r="HX17" s="404">
        <v>17</v>
      </c>
      <c r="HY17" s="278"/>
      <c r="HZ17" s="23">
        <v>11</v>
      </c>
      <c r="IA17" s="404">
        <v>39</v>
      </c>
      <c r="IB17" s="404">
        <v>20</v>
      </c>
      <c r="ID17" s="404">
        <v>36</v>
      </c>
      <c r="IE17" s="85">
        <v>170</v>
      </c>
      <c r="IF17" s="85"/>
      <c r="IG17" s="404"/>
      <c r="IH17" s="404">
        <v>6</v>
      </c>
      <c r="II17" s="85">
        <v>31</v>
      </c>
      <c r="IJ17" s="404">
        <v>9</v>
      </c>
      <c r="IK17" s="404"/>
      <c r="IL17" s="404">
        <v>14</v>
      </c>
      <c r="IM17" s="85">
        <v>33</v>
      </c>
      <c r="IN17" s="404">
        <v>19</v>
      </c>
      <c r="IO17" s="404"/>
      <c r="IP17" s="404">
        <v>3</v>
      </c>
      <c r="IQ17" s="85">
        <v>96</v>
      </c>
      <c r="IR17" s="404">
        <v>35</v>
      </c>
      <c r="IS17" s="404"/>
      <c r="IT17" s="404">
        <v>750</v>
      </c>
      <c r="IU17" s="85">
        <v>130</v>
      </c>
      <c r="IV17" s="404">
        <v>150</v>
      </c>
      <c r="IW17" s="404"/>
      <c r="IX17" s="404">
        <v>330</v>
      </c>
      <c r="IY17" s="85">
        <v>37</v>
      </c>
      <c r="IZ17" s="404">
        <v>230</v>
      </c>
      <c r="JA17" s="404"/>
      <c r="JB17" s="404">
        <v>84</v>
      </c>
      <c r="JC17" s="85">
        <v>97</v>
      </c>
      <c r="JD17" s="85"/>
      <c r="JE17" s="404"/>
      <c r="JF17" s="404">
        <v>64</v>
      </c>
      <c r="JG17" s="404">
        <v>200</v>
      </c>
      <c r="JH17" s="404">
        <v>36</v>
      </c>
      <c r="JI17" s="404"/>
      <c r="JJ17" s="404">
        <v>64</v>
      </c>
      <c r="JK17" s="404">
        <v>200</v>
      </c>
      <c r="JL17" s="404">
        <v>60</v>
      </c>
      <c r="JM17" s="404"/>
      <c r="JN17" s="404">
        <v>29</v>
      </c>
      <c r="JO17" s="404">
        <v>120</v>
      </c>
      <c r="JP17" s="404">
        <v>22</v>
      </c>
      <c r="JQ17" s="404"/>
      <c r="JR17" s="404">
        <v>120</v>
      </c>
      <c r="JS17" s="404">
        <v>550</v>
      </c>
      <c r="JT17" s="404">
        <v>180</v>
      </c>
      <c r="JU17" s="404"/>
      <c r="JV17" s="404">
        <v>56</v>
      </c>
      <c r="JW17" s="404">
        <v>130</v>
      </c>
      <c r="JX17" s="404">
        <v>100</v>
      </c>
      <c r="JY17" s="404"/>
      <c r="JZ17" s="404">
        <v>10</v>
      </c>
      <c r="KA17" s="404">
        <v>13</v>
      </c>
      <c r="KB17" s="404">
        <v>23</v>
      </c>
      <c r="KC17" s="404"/>
      <c r="KD17" s="404">
        <v>6</v>
      </c>
      <c r="KE17" s="404">
        <v>6</v>
      </c>
      <c r="KF17" s="404">
        <v>41</v>
      </c>
      <c r="KG17" s="404"/>
      <c r="KH17" s="404">
        <v>8</v>
      </c>
      <c r="KI17" s="404">
        <v>21</v>
      </c>
      <c r="KJ17" s="404">
        <v>21</v>
      </c>
      <c r="KK17" s="404"/>
      <c r="KL17" s="404">
        <v>62</v>
      </c>
      <c r="KM17" s="404">
        <v>17</v>
      </c>
      <c r="KN17" s="404">
        <v>26</v>
      </c>
      <c r="KO17" s="404"/>
      <c r="KP17" s="404">
        <v>72</v>
      </c>
      <c r="KQ17" s="404">
        <v>10</v>
      </c>
      <c r="KR17" s="404">
        <v>23</v>
      </c>
      <c r="KS17" s="404"/>
      <c r="KT17" s="404">
        <v>42</v>
      </c>
      <c r="KU17" s="404">
        <v>180</v>
      </c>
      <c r="KV17" s="404">
        <v>52</v>
      </c>
      <c r="KW17" s="404"/>
      <c r="KX17" s="404">
        <v>81</v>
      </c>
      <c r="KY17" s="404">
        <v>33</v>
      </c>
      <c r="KZ17" s="404">
        <v>37</v>
      </c>
      <c r="LA17" s="404"/>
      <c r="LB17" s="404">
        <v>66</v>
      </c>
      <c r="LC17" s="404">
        <v>220</v>
      </c>
      <c r="LD17" s="404">
        <v>140</v>
      </c>
      <c r="LE17" s="404"/>
      <c r="LF17" s="404">
        <v>760</v>
      </c>
      <c r="LG17" s="404">
        <v>4400</v>
      </c>
      <c r="LH17" s="404">
        <v>970</v>
      </c>
      <c r="LI17" s="404"/>
      <c r="LJ17" s="404">
        <v>360</v>
      </c>
      <c r="LK17" s="404">
        <v>480</v>
      </c>
      <c r="LL17" s="404">
        <v>320</v>
      </c>
      <c r="LM17" s="245"/>
      <c r="LN17" s="404">
        <v>100</v>
      </c>
      <c r="LO17" s="404">
        <v>140</v>
      </c>
      <c r="LP17" s="404"/>
      <c r="LQ17" s="404">
        <v>180</v>
      </c>
      <c r="LR17" s="404">
        <v>120</v>
      </c>
      <c r="LS17" s="404"/>
      <c r="LT17" s="404">
        <v>25</v>
      </c>
      <c r="LU17" s="404">
        <v>28</v>
      </c>
      <c r="LV17" s="404"/>
      <c r="LW17" s="404">
        <v>12</v>
      </c>
      <c r="LX17" s="404">
        <v>87</v>
      </c>
      <c r="LY17" s="404"/>
      <c r="LZ17" s="404">
        <v>69</v>
      </c>
      <c r="MA17" s="404">
        <v>100</v>
      </c>
      <c r="MB17" s="404"/>
      <c r="MC17" s="404">
        <v>44</v>
      </c>
      <c r="MD17" s="404">
        <v>32</v>
      </c>
      <c r="ME17" s="404"/>
      <c r="MF17" s="404">
        <v>43</v>
      </c>
      <c r="MG17" s="404">
        <v>1100</v>
      </c>
      <c r="MH17" s="404"/>
      <c r="MI17" s="404">
        <v>130</v>
      </c>
      <c r="MJ17" s="404">
        <v>92</v>
      </c>
      <c r="MK17" s="404"/>
      <c r="ML17" s="404">
        <v>110</v>
      </c>
      <c r="MM17" s="404">
        <v>79</v>
      </c>
      <c r="MN17" s="404"/>
      <c r="MO17" s="404">
        <v>16</v>
      </c>
      <c r="MP17" s="404">
        <v>26</v>
      </c>
      <c r="MR17" s="202"/>
      <c r="MT17" s="20" t="s">
        <v>165</v>
      </c>
      <c r="MU17" s="402"/>
      <c r="MV17" s="34" t="s">
        <v>604</v>
      </c>
      <c r="MW17" s="247" t="s">
        <v>982</v>
      </c>
      <c r="MX17" s="402"/>
      <c r="MY17" s="85">
        <v>40</v>
      </c>
      <c r="MZ17" s="404">
        <v>30</v>
      </c>
      <c r="NA17" s="404">
        <v>14</v>
      </c>
      <c r="NB17" s="404"/>
      <c r="NC17" s="85">
        <v>89</v>
      </c>
      <c r="ND17" s="404">
        <v>16</v>
      </c>
      <c r="NE17" s="404">
        <v>79</v>
      </c>
      <c r="NF17" s="404"/>
      <c r="NG17" s="85">
        <v>39</v>
      </c>
      <c r="NH17" s="404">
        <v>49</v>
      </c>
      <c r="NI17" s="404">
        <v>36</v>
      </c>
      <c r="NJ17" s="404"/>
      <c r="NK17" s="85">
        <v>6</v>
      </c>
      <c r="NL17" s="85">
        <v>21</v>
      </c>
      <c r="NM17" s="404">
        <v>6</v>
      </c>
      <c r="NN17" s="404"/>
      <c r="NO17" s="85">
        <v>12</v>
      </c>
      <c r="NP17" s="85">
        <v>4</v>
      </c>
      <c r="NQ17" s="404">
        <v>20</v>
      </c>
      <c r="NR17" s="404"/>
      <c r="NS17" s="85">
        <v>210</v>
      </c>
      <c r="NT17" s="404">
        <v>88</v>
      </c>
      <c r="NU17" s="404">
        <v>150</v>
      </c>
      <c r="NV17" s="404"/>
      <c r="NW17" s="85">
        <v>9</v>
      </c>
      <c r="NX17" s="85">
        <v>11</v>
      </c>
      <c r="NY17" s="404">
        <v>6</v>
      </c>
      <c r="NZ17" s="404"/>
      <c r="OA17" s="85">
        <v>5</v>
      </c>
      <c r="OB17" s="85">
        <v>13</v>
      </c>
      <c r="OC17" s="404">
        <v>6</v>
      </c>
      <c r="OD17" s="404"/>
      <c r="OE17" s="85">
        <v>9</v>
      </c>
      <c r="OF17" s="85">
        <v>34</v>
      </c>
      <c r="OG17" s="404">
        <v>4</v>
      </c>
      <c r="OH17" s="404"/>
      <c r="OI17" s="85">
        <v>190</v>
      </c>
      <c r="OJ17" s="85">
        <v>65</v>
      </c>
      <c r="OK17" s="404">
        <v>28</v>
      </c>
      <c r="OL17" s="404"/>
      <c r="OM17" s="85">
        <v>120</v>
      </c>
      <c r="ON17" s="85">
        <v>130</v>
      </c>
      <c r="OO17" s="404">
        <v>29</v>
      </c>
      <c r="OP17" s="404"/>
      <c r="OQ17" s="85">
        <v>85</v>
      </c>
      <c r="OR17" s="85">
        <v>430</v>
      </c>
      <c r="OS17" s="404">
        <v>68</v>
      </c>
      <c r="OT17" s="404"/>
      <c r="OU17" s="85">
        <v>25</v>
      </c>
      <c r="OV17" s="85">
        <v>30</v>
      </c>
      <c r="OW17" s="404">
        <v>7</v>
      </c>
      <c r="OX17" s="404"/>
      <c r="OY17" s="404">
        <v>2900</v>
      </c>
      <c r="OZ17" s="85">
        <v>6800</v>
      </c>
      <c r="PA17" s="404">
        <v>26</v>
      </c>
      <c r="PB17" s="245"/>
      <c r="PC17" s="404">
        <v>10</v>
      </c>
      <c r="PD17" s="85">
        <v>4</v>
      </c>
      <c r="PE17" s="85">
        <v>7</v>
      </c>
      <c r="PF17" s="85"/>
      <c r="PG17" s="404">
        <v>3</v>
      </c>
      <c r="PH17" s="85">
        <v>7</v>
      </c>
      <c r="PI17" s="404">
        <v>38</v>
      </c>
      <c r="PJ17" s="404"/>
      <c r="PK17" s="404">
        <v>13</v>
      </c>
      <c r="PL17" s="85">
        <v>4</v>
      </c>
      <c r="PM17" s="85">
        <v>7</v>
      </c>
      <c r="PN17" s="85"/>
      <c r="PO17" s="404">
        <v>14</v>
      </c>
      <c r="PP17" s="85">
        <v>87</v>
      </c>
      <c r="PQ17" s="85">
        <v>340</v>
      </c>
      <c r="PR17" s="85"/>
      <c r="PS17" s="404">
        <v>11</v>
      </c>
      <c r="PT17" s="85">
        <v>26</v>
      </c>
      <c r="PU17" s="85">
        <v>5</v>
      </c>
      <c r="PV17" s="85"/>
      <c r="PW17" s="85">
        <v>11</v>
      </c>
      <c r="PX17" s="85">
        <v>20</v>
      </c>
      <c r="PY17" s="404">
        <v>17</v>
      </c>
      <c r="PZ17" s="404"/>
      <c r="QA17" s="85">
        <v>14</v>
      </c>
      <c r="QB17" s="85">
        <v>15</v>
      </c>
      <c r="QC17" s="404">
        <v>71</v>
      </c>
      <c r="QD17" s="404"/>
      <c r="QE17" s="85">
        <v>31</v>
      </c>
      <c r="QF17" s="85">
        <v>180</v>
      </c>
      <c r="QG17" s="85">
        <v>120</v>
      </c>
      <c r="QH17" s="85"/>
      <c r="QI17" s="85">
        <v>7</v>
      </c>
      <c r="QJ17" s="85">
        <v>7</v>
      </c>
      <c r="QK17" s="404">
        <v>7</v>
      </c>
      <c r="QL17" s="404"/>
      <c r="QM17" s="85">
        <v>37</v>
      </c>
      <c r="QN17" s="404">
        <v>26</v>
      </c>
      <c r="QO17" s="85">
        <v>12</v>
      </c>
      <c r="QP17" s="85"/>
      <c r="QQ17" s="85">
        <v>45</v>
      </c>
      <c r="QR17" s="85">
        <v>4</v>
      </c>
      <c r="QS17" s="85">
        <v>77</v>
      </c>
      <c r="QT17" s="85"/>
      <c r="QU17" s="85">
        <v>14</v>
      </c>
      <c r="QV17" s="404">
        <v>19</v>
      </c>
      <c r="QW17" s="404">
        <v>9</v>
      </c>
      <c r="QX17" s="404"/>
      <c r="QY17" s="85">
        <v>10</v>
      </c>
      <c r="QZ17" s="404">
        <v>18</v>
      </c>
      <c r="RA17" s="404">
        <v>25</v>
      </c>
      <c r="RB17" s="404"/>
      <c r="RC17" s="85">
        <v>9</v>
      </c>
      <c r="RD17" s="404">
        <v>34</v>
      </c>
      <c r="RE17" s="404">
        <v>12</v>
      </c>
      <c r="RF17" s="404"/>
      <c r="RG17" s="85">
        <v>24</v>
      </c>
      <c r="RH17" s="404">
        <v>74</v>
      </c>
      <c r="RI17" s="404">
        <v>8</v>
      </c>
      <c r="RJ17" s="404"/>
      <c r="RK17" s="85">
        <v>60</v>
      </c>
      <c r="RL17" s="404">
        <v>66</v>
      </c>
      <c r="RM17" s="404">
        <v>30</v>
      </c>
      <c r="RN17" s="404"/>
      <c r="RO17" s="404">
        <v>59</v>
      </c>
      <c r="RP17" s="404">
        <v>140</v>
      </c>
      <c r="RQ17" s="404">
        <v>63</v>
      </c>
      <c r="RR17" s="404"/>
      <c r="RS17" s="404">
        <v>88</v>
      </c>
      <c r="RT17" s="404">
        <v>98</v>
      </c>
      <c r="RU17" s="404">
        <v>110</v>
      </c>
      <c r="RV17" s="404"/>
      <c r="RW17" s="23">
        <v>28</v>
      </c>
      <c r="RX17" s="404">
        <v>26</v>
      </c>
      <c r="RY17" s="404">
        <v>17</v>
      </c>
      <c r="RZ17" s="278"/>
      <c r="SA17" s="404">
        <v>36</v>
      </c>
      <c r="SB17" s="85">
        <v>170</v>
      </c>
      <c r="SC17" s="85"/>
      <c r="SD17" s="404"/>
      <c r="SE17" s="404">
        <v>6</v>
      </c>
      <c r="SF17" s="85">
        <v>31</v>
      </c>
      <c r="SG17" s="404">
        <v>9</v>
      </c>
      <c r="SH17" s="404"/>
      <c r="SI17" s="404">
        <v>330</v>
      </c>
      <c r="SJ17" s="85">
        <v>37</v>
      </c>
      <c r="SK17" s="404">
        <v>230</v>
      </c>
      <c r="SL17" s="404"/>
      <c r="SM17" s="404">
        <v>64</v>
      </c>
      <c r="SN17" s="404">
        <v>200</v>
      </c>
      <c r="SO17" s="404">
        <v>36</v>
      </c>
      <c r="SP17" s="404"/>
      <c r="SQ17" s="404">
        <v>120</v>
      </c>
      <c r="SR17" s="404">
        <v>550</v>
      </c>
      <c r="SS17" s="404">
        <v>180</v>
      </c>
      <c r="ST17" s="404"/>
      <c r="SU17" s="404">
        <v>56</v>
      </c>
      <c r="SV17" s="404">
        <v>130</v>
      </c>
      <c r="SW17" s="404">
        <v>100</v>
      </c>
      <c r="SX17" s="404"/>
      <c r="SY17" s="404">
        <v>6</v>
      </c>
      <c r="SZ17" s="404">
        <v>6</v>
      </c>
      <c r="TA17" s="404">
        <v>41</v>
      </c>
      <c r="TB17" s="404"/>
      <c r="TC17" s="404">
        <v>8</v>
      </c>
      <c r="TD17" s="404">
        <v>21</v>
      </c>
      <c r="TE17" s="404">
        <v>21</v>
      </c>
      <c r="TF17" s="404"/>
      <c r="TG17" s="404">
        <v>72</v>
      </c>
      <c r="TH17" s="404">
        <v>10</v>
      </c>
      <c r="TI17" s="404">
        <v>23</v>
      </c>
      <c r="TJ17" s="404"/>
      <c r="TK17" s="404">
        <v>360</v>
      </c>
      <c r="TL17" s="404">
        <v>480</v>
      </c>
      <c r="TM17" s="404">
        <v>320</v>
      </c>
      <c r="TN17" s="245"/>
      <c r="TO17" s="404">
        <v>100</v>
      </c>
      <c r="TP17" s="404">
        <v>140</v>
      </c>
      <c r="TQ17" s="404"/>
      <c r="TR17" s="404">
        <v>25</v>
      </c>
      <c r="TS17" s="404">
        <v>28</v>
      </c>
      <c r="TT17" s="404"/>
      <c r="TU17" s="404">
        <v>130</v>
      </c>
      <c r="TV17" s="404">
        <v>92</v>
      </c>
      <c r="TW17" s="404"/>
      <c r="TX17" s="404">
        <v>16</v>
      </c>
      <c r="TY17" s="404">
        <v>26</v>
      </c>
      <c r="UB17" s="407"/>
      <c r="UD17" s="20" t="s">
        <v>165</v>
      </c>
      <c r="UE17" s="402"/>
      <c r="UF17" s="198" t="s">
        <v>905</v>
      </c>
      <c r="UG17" s="247" t="s">
        <v>982</v>
      </c>
      <c r="UH17" s="402"/>
      <c r="UI17" s="85">
        <v>6</v>
      </c>
      <c r="UJ17" s="85">
        <v>4</v>
      </c>
      <c r="UK17" s="404">
        <v>2</v>
      </c>
      <c r="UL17" s="404"/>
      <c r="UM17" s="85">
        <v>16</v>
      </c>
      <c r="UN17" s="85">
        <v>24</v>
      </c>
      <c r="UO17" s="404">
        <v>3</v>
      </c>
      <c r="UP17" s="404"/>
      <c r="UQ17" s="85">
        <v>7</v>
      </c>
      <c r="UR17" s="85">
        <v>9</v>
      </c>
      <c r="US17" s="404">
        <v>7</v>
      </c>
      <c r="UT17" s="404"/>
      <c r="UU17" s="85">
        <v>15</v>
      </c>
      <c r="UV17" s="85">
        <v>10</v>
      </c>
      <c r="UW17" s="404">
        <v>13</v>
      </c>
      <c r="UX17" s="404"/>
      <c r="UY17" s="85">
        <v>25</v>
      </c>
      <c r="UZ17" s="85">
        <v>130</v>
      </c>
      <c r="VA17" s="404">
        <v>15</v>
      </c>
      <c r="VB17" s="404"/>
      <c r="VC17" s="85">
        <v>140</v>
      </c>
      <c r="VD17" s="85">
        <v>44</v>
      </c>
      <c r="VE17" s="404">
        <v>29</v>
      </c>
      <c r="VF17" s="404"/>
      <c r="VG17" s="85">
        <v>46</v>
      </c>
      <c r="VH17" s="85">
        <v>32</v>
      </c>
      <c r="VI17" s="404">
        <v>16</v>
      </c>
      <c r="VJ17" s="404"/>
      <c r="VK17" s="404">
        <v>1</v>
      </c>
      <c r="VL17" s="85">
        <v>6</v>
      </c>
      <c r="VM17" s="404">
        <v>1</v>
      </c>
      <c r="VN17" s="404"/>
      <c r="VO17" s="404">
        <v>36</v>
      </c>
      <c r="VP17" s="85">
        <v>100</v>
      </c>
      <c r="VQ17" s="85">
        <v>36</v>
      </c>
      <c r="VR17" s="85"/>
      <c r="VS17" s="85">
        <v>710</v>
      </c>
      <c r="VT17" s="85">
        <v>12</v>
      </c>
      <c r="VU17" s="404">
        <v>6</v>
      </c>
      <c r="VV17" s="404"/>
      <c r="VW17" s="85">
        <v>10</v>
      </c>
      <c r="VX17" s="85">
        <v>28</v>
      </c>
      <c r="VY17" s="85">
        <v>2</v>
      </c>
      <c r="VZ17" s="85"/>
      <c r="WA17" s="85">
        <v>7</v>
      </c>
      <c r="WB17" s="85">
        <v>23</v>
      </c>
      <c r="WC17" s="85">
        <v>2</v>
      </c>
      <c r="WD17" s="85"/>
      <c r="WE17" s="85">
        <v>3</v>
      </c>
      <c r="WF17" s="85">
        <v>31</v>
      </c>
      <c r="WG17" s="85">
        <v>2</v>
      </c>
      <c r="WH17" s="85"/>
      <c r="WI17" s="85">
        <v>6</v>
      </c>
      <c r="WJ17" s="85">
        <v>16</v>
      </c>
      <c r="WK17" s="85">
        <v>35</v>
      </c>
      <c r="WL17" s="85"/>
      <c r="WM17" s="85">
        <v>14</v>
      </c>
      <c r="WN17" s="85">
        <v>30</v>
      </c>
      <c r="WO17" s="404">
        <v>39</v>
      </c>
      <c r="WP17" s="404"/>
      <c r="WQ17" s="85">
        <v>11</v>
      </c>
      <c r="WR17" s="85">
        <v>5</v>
      </c>
      <c r="WS17" s="404">
        <v>7</v>
      </c>
      <c r="WT17" s="404"/>
      <c r="WU17" s="85">
        <v>11</v>
      </c>
      <c r="WV17" s="404">
        <v>24</v>
      </c>
      <c r="WW17" s="85">
        <v>8</v>
      </c>
      <c r="WX17" s="85"/>
      <c r="WY17" s="85">
        <v>4</v>
      </c>
      <c r="WZ17" s="85">
        <v>3</v>
      </c>
      <c r="XA17" s="85">
        <v>5</v>
      </c>
      <c r="XB17" s="85"/>
      <c r="XC17" s="85">
        <v>9</v>
      </c>
      <c r="XD17" s="85">
        <v>5</v>
      </c>
      <c r="XE17" s="85">
        <v>4</v>
      </c>
      <c r="XF17" s="404"/>
      <c r="XG17" s="85">
        <v>9</v>
      </c>
      <c r="XH17" s="404">
        <v>9</v>
      </c>
      <c r="XI17" s="404">
        <v>4</v>
      </c>
      <c r="XJ17" s="404"/>
      <c r="XK17" s="85">
        <v>5</v>
      </c>
      <c r="XL17" s="404">
        <v>20</v>
      </c>
      <c r="XM17" s="404">
        <v>9</v>
      </c>
      <c r="XN17" s="404"/>
      <c r="XO17" s="85">
        <v>11</v>
      </c>
      <c r="XP17" s="404">
        <v>68</v>
      </c>
      <c r="XQ17" s="404">
        <v>13</v>
      </c>
      <c r="XR17" s="404"/>
      <c r="XS17" s="85">
        <v>9</v>
      </c>
      <c r="XT17" s="404">
        <v>71</v>
      </c>
      <c r="XU17" s="404">
        <v>21</v>
      </c>
      <c r="XV17" s="404"/>
      <c r="XW17" s="404">
        <v>230</v>
      </c>
      <c r="XX17" s="404">
        <v>300</v>
      </c>
      <c r="XY17" s="404">
        <v>120</v>
      </c>
      <c r="XZ17" s="404"/>
      <c r="YA17" s="23">
        <v>11</v>
      </c>
      <c r="YB17" s="404">
        <v>39</v>
      </c>
      <c r="YC17" s="404">
        <v>20</v>
      </c>
      <c r="YE17" s="404">
        <v>14</v>
      </c>
      <c r="YF17" s="85">
        <v>33</v>
      </c>
      <c r="YG17" s="404">
        <v>19</v>
      </c>
      <c r="YH17" s="404"/>
      <c r="YI17" s="404">
        <v>3</v>
      </c>
      <c r="YJ17" s="85">
        <v>96</v>
      </c>
      <c r="YK17" s="404">
        <v>35</v>
      </c>
      <c r="YL17" s="404"/>
      <c r="YM17" s="404">
        <v>750</v>
      </c>
      <c r="YN17" s="85">
        <v>130</v>
      </c>
      <c r="YO17" s="404">
        <v>150</v>
      </c>
      <c r="YP17" s="404"/>
      <c r="YQ17" s="404">
        <v>84</v>
      </c>
      <c r="YR17" s="85">
        <v>97</v>
      </c>
      <c r="YS17" s="85"/>
      <c r="YT17" s="404"/>
      <c r="YU17" s="404">
        <v>64</v>
      </c>
      <c r="YV17" s="404">
        <v>200</v>
      </c>
      <c r="YW17" s="404">
        <v>60</v>
      </c>
      <c r="YX17" s="404"/>
      <c r="YY17" s="404">
        <v>29</v>
      </c>
      <c r="YZ17" s="404">
        <v>120</v>
      </c>
      <c r="ZA17" s="404">
        <v>22</v>
      </c>
      <c r="ZB17" s="404"/>
      <c r="ZC17" s="404">
        <v>10</v>
      </c>
      <c r="ZD17" s="404">
        <v>13</v>
      </c>
      <c r="ZE17" s="404">
        <v>23</v>
      </c>
      <c r="ZF17" s="404"/>
      <c r="ZG17" s="404">
        <v>62</v>
      </c>
      <c r="ZH17" s="404">
        <v>17</v>
      </c>
      <c r="ZI17" s="404">
        <v>26</v>
      </c>
      <c r="ZJ17" s="404"/>
      <c r="ZK17" s="404">
        <v>42</v>
      </c>
      <c r="ZL17" s="404">
        <v>180</v>
      </c>
      <c r="ZM17" s="404">
        <v>52</v>
      </c>
      <c r="ZN17" s="404"/>
      <c r="ZO17" s="404">
        <v>81</v>
      </c>
      <c r="ZP17" s="404">
        <v>33</v>
      </c>
      <c r="ZQ17" s="404">
        <v>37</v>
      </c>
      <c r="ZR17" s="404"/>
      <c r="ZS17" s="404">
        <v>66</v>
      </c>
      <c r="ZT17" s="404">
        <v>220</v>
      </c>
      <c r="ZU17" s="404">
        <v>140</v>
      </c>
      <c r="ZV17" s="404"/>
      <c r="ZW17" s="404">
        <v>760</v>
      </c>
      <c r="ZX17" s="404">
        <v>4400</v>
      </c>
      <c r="ZY17" s="404">
        <v>970</v>
      </c>
      <c r="ZZ17" s="404"/>
      <c r="AAA17" s="404">
        <v>180</v>
      </c>
      <c r="AAB17" s="404">
        <v>120</v>
      </c>
      <c r="AAC17" s="404"/>
      <c r="AAD17" s="404">
        <v>12</v>
      </c>
      <c r="AAE17" s="404">
        <v>87</v>
      </c>
      <c r="AAF17" s="404"/>
      <c r="AAG17" s="404">
        <v>69</v>
      </c>
      <c r="AAH17" s="404">
        <v>100</v>
      </c>
      <c r="AAI17" s="404"/>
      <c r="AAJ17" s="404">
        <v>44</v>
      </c>
      <c r="AAK17" s="404">
        <v>32</v>
      </c>
      <c r="AAL17" s="404"/>
      <c r="AAM17" s="404">
        <v>43</v>
      </c>
      <c r="AAN17" s="404">
        <v>1100</v>
      </c>
      <c r="AAO17" s="404"/>
      <c r="AAP17" s="404">
        <v>110</v>
      </c>
      <c r="AAQ17" s="404">
        <v>79</v>
      </c>
      <c r="AAR17" s="404"/>
    </row>
    <row r="18" spans="1:720" s="401" customFormat="1">
      <c r="A18" s="20" t="s">
        <v>166</v>
      </c>
      <c r="B18" s="402"/>
      <c r="C18" s="34" t="s">
        <v>651</v>
      </c>
      <c r="D18" s="247" t="s">
        <v>652</v>
      </c>
      <c r="E18" s="402"/>
      <c r="F18" s="85">
        <v>90</v>
      </c>
      <c r="G18" s="404">
        <v>130</v>
      </c>
      <c r="H18" s="404">
        <v>31</v>
      </c>
      <c r="I18" s="404"/>
      <c r="J18" s="85">
        <v>870</v>
      </c>
      <c r="K18" s="404">
        <v>160</v>
      </c>
      <c r="L18" s="404">
        <v>540</v>
      </c>
      <c r="M18" s="404"/>
      <c r="N18" s="85">
        <v>280</v>
      </c>
      <c r="O18" s="404">
        <v>870</v>
      </c>
      <c r="P18" s="404">
        <v>280</v>
      </c>
      <c r="Q18" s="404"/>
      <c r="R18" s="85">
        <v>26</v>
      </c>
      <c r="S18" s="85">
        <v>37</v>
      </c>
      <c r="T18" s="404">
        <v>14</v>
      </c>
      <c r="U18" s="404"/>
      <c r="V18" s="85">
        <v>75</v>
      </c>
      <c r="W18" s="85">
        <v>210</v>
      </c>
      <c r="X18" s="404">
        <v>110</v>
      </c>
      <c r="Y18" s="404"/>
      <c r="Z18" s="85">
        <v>79</v>
      </c>
      <c r="AA18" s="85">
        <v>410</v>
      </c>
      <c r="AB18" s="404">
        <v>18</v>
      </c>
      <c r="AC18" s="404"/>
      <c r="AD18" s="85">
        <v>55</v>
      </c>
      <c r="AE18" s="85">
        <v>49</v>
      </c>
      <c r="AF18" s="404">
        <v>29</v>
      </c>
      <c r="AG18" s="404"/>
      <c r="AH18" s="85">
        <v>400</v>
      </c>
      <c r="AI18" s="404">
        <v>180</v>
      </c>
      <c r="AJ18" s="404">
        <v>96</v>
      </c>
      <c r="AK18" s="404"/>
      <c r="AL18" s="85">
        <v>110</v>
      </c>
      <c r="AM18" s="85">
        <v>120</v>
      </c>
      <c r="AN18" s="404">
        <v>51</v>
      </c>
      <c r="AO18" s="404"/>
      <c r="AP18" s="85">
        <v>3000</v>
      </c>
      <c r="AQ18" s="85">
        <v>2100</v>
      </c>
      <c r="AR18" s="404">
        <v>150</v>
      </c>
      <c r="AS18" s="404"/>
      <c r="AT18" s="85">
        <v>67</v>
      </c>
      <c r="AU18" s="85">
        <v>79</v>
      </c>
      <c r="AV18" s="404">
        <v>42</v>
      </c>
      <c r="AW18" s="404"/>
      <c r="AX18" s="85">
        <v>57</v>
      </c>
      <c r="AY18" s="85">
        <v>78</v>
      </c>
      <c r="AZ18" s="404">
        <v>29</v>
      </c>
      <c r="BA18" s="404"/>
      <c r="BB18" s="85">
        <v>100</v>
      </c>
      <c r="BC18" s="85">
        <v>97</v>
      </c>
      <c r="BD18" s="404">
        <v>65</v>
      </c>
      <c r="BE18" s="404"/>
      <c r="BF18" s="85">
        <v>250</v>
      </c>
      <c r="BG18" s="85">
        <v>120</v>
      </c>
      <c r="BH18" s="404">
        <v>53</v>
      </c>
      <c r="BI18" s="404"/>
      <c r="BJ18" s="85">
        <v>330</v>
      </c>
      <c r="BK18" s="85">
        <v>260</v>
      </c>
      <c r="BL18" s="404">
        <v>99</v>
      </c>
      <c r="BM18" s="404"/>
      <c r="BN18" s="85">
        <v>48</v>
      </c>
      <c r="BO18" s="85">
        <v>330</v>
      </c>
      <c r="BP18" s="404">
        <v>36</v>
      </c>
      <c r="BQ18" s="404"/>
      <c r="BR18" s="85">
        <v>160</v>
      </c>
      <c r="BS18" s="85">
        <v>280</v>
      </c>
      <c r="BT18" s="404">
        <v>160</v>
      </c>
      <c r="BU18" s="404"/>
      <c r="BV18" s="85">
        <v>270</v>
      </c>
      <c r="BW18" s="85">
        <v>240</v>
      </c>
      <c r="BX18" s="404">
        <v>68</v>
      </c>
      <c r="BY18" s="404"/>
      <c r="BZ18" s="85">
        <v>210</v>
      </c>
      <c r="CA18" s="85">
        <v>130</v>
      </c>
      <c r="CB18" s="404">
        <v>67</v>
      </c>
      <c r="CC18" s="404"/>
      <c r="CD18" s="85">
        <v>390</v>
      </c>
      <c r="CE18" s="85">
        <v>600</v>
      </c>
      <c r="CF18" s="404">
        <v>35</v>
      </c>
      <c r="CG18" s="404"/>
      <c r="CH18" s="404">
        <v>5800</v>
      </c>
      <c r="CI18" s="85">
        <v>23000</v>
      </c>
      <c r="CJ18" s="404">
        <v>140</v>
      </c>
      <c r="CK18" s="245"/>
      <c r="CL18" s="404">
        <v>58</v>
      </c>
      <c r="CM18" s="85">
        <v>30</v>
      </c>
      <c r="CN18" s="85">
        <v>33</v>
      </c>
      <c r="CO18" s="85"/>
      <c r="CP18" s="404">
        <v>160</v>
      </c>
      <c r="CQ18" s="85">
        <v>19</v>
      </c>
      <c r="CR18" s="404">
        <v>340</v>
      </c>
      <c r="CS18" s="404"/>
      <c r="CT18" s="404">
        <v>140</v>
      </c>
      <c r="CU18" s="85">
        <v>36</v>
      </c>
      <c r="CV18" s="85">
        <v>110</v>
      </c>
      <c r="CW18" s="85"/>
      <c r="CX18" s="404">
        <v>60</v>
      </c>
      <c r="CY18" s="85">
        <v>91</v>
      </c>
      <c r="CZ18" s="85">
        <v>4</v>
      </c>
      <c r="DA18" s="85"/>
      <c r="DB18" s="404">
        <v>40</v>
      </c>
      <c r="DC18" s="85">
        <v>67</v>
      </c>
      <c r="DD18" s="404">
        <v>13</v>
      </c>
      <c r="DE18" s="404"/>
      <c r="DF18" s="404">
        <v>84</v>
      </c>
      <c r="DG18" s="85">
        <v>160</v>
      </c>
      <c r="DH18" s="85">
        <v>18</v>
      </c>
      <c r="DI18" s="85"/>
      <c r="DJ18" s="404">
        <v>120</v>
      </c>
      <c r="DK18" s="85">
        <v>220</v>
      </c>
      <c r="DL18" s="85">
        <v>39</v>
      </c>
      <c r="DM18" s="85"/>
      <c r="DN18" s="85">
        <v>250</v>
      </c>
      <c r="DO18" s="85">
        <v>380</v>
      </c>
      <c r="DP18" s="404">
        <v>230</v>
      </c>
      <c r="DQ18" s="404"/>
      <c r="DR18" s="85">
        <v>160</v>
      </c>
      <c r="DS18" s="85">
        <v>130</v>
      </c>
      <c r="DT18" s="404">
        <v>18</v>
      </c>
      <c r="DU18" s="404"/>
      <c r="DV18" s="85">
        <v>45</v>
      </c>
      <c r="DW18" s="85">
        <v>150</v>
      </c>
      <c r="DX18" s="404">
        <v>87</v>
      </c>
      <c r="DY18" s="404"/>
      <c r="DZ18" s="85">
        <v>29</v>
      </c>
      <c r="EA18" s="85">
        <v>42</v>
      </c>
      <c r="EB18" s="85">
        <v>29</v>
      </c>
      <c r="EC18" s="85"/>
      <c r="ED18" s="85">
        <v>51</v>
      </c>
      <c r="EE18" s="85">
        <v>71</v>
      </c>
      <c r="EF18" s="85">
        <v>10</v>
      </c>
      <c r="EG18" s="85"/>
      <c r="EH18" s="85">
        <v>180</v>
      </c>
      <c r="EI18" s="85">
        <v>60</v>
      </c>
      <c r="EJ18" s="85">
        <v>29</v>
      </c>
      <c r="EK18" s="85"/>
      <c r="EL18" s="85">
        <v>42</v>
      </c>
      <c r="EM18" s="85">
        <v>240</v>
      </c>
      <c r="EN18" s="85">
        <v>19</v>
      </c>
      <c r="EO18" s="85"/>
      <c r="EP18" s="85">
        <v>250</v>
      </c>
      <c r="EQ18" s="85">
        <v>73</v>
      </c>
      <c r="ER18" s="85">
        <v>64</v>
      </c>
      <c r="ES18" s="85"/>
      <c r="ET18" s="85">
        <v>210</v>
      </c>
      <c r="EU18" s="85">
        <v>69</v>
      </c>
      <c r="EV18" s="404">
        <v>53</v>
      </c>
      <c r="EW18" s="404"/>
      <c r="EX18" s="85">
        <v>85</v>
      </c>
      <c r="EY18" s="85">
        <v>16</v>
      </c>
      <c r="EZ18" s="404">
        <v>36</v>
      </c>
      <c r="FA18" s="404"/>
      <c r="FB18" s="85">
        <v>150</v>
      </c>
      <c r="FC18" s="85">
        <v>73</v>
      </c>
      <c r="FD18" s="404">
        <v>49</v>
      </c>
      <c r="FE18" s="404"/>
      <c r="FF18" s="85">
        <v>74</v>
      </c>
      <c r="FG18" s="404">
        <v>110</v>
      </c>
      <c r="FH18" s="85">
        <v>15</v>
      </c>
      <c r="FI18" s="85"/>
      <c r="FJ18" s="85">
        <v>82</v>
      </c>
      <c r="FK18" s="404">
        <v>39</v>
      </c>
      <c r="FL18" s="85">
        <v>19</v>
      </c>
      <c r="FM18" s="85"/>
      <c r="FN18" s="85">
        <v>65</v>
      </c>
      <c r="FO18" s="85">
        <v>25</v>
      </c>
      <c r="FP18" s="85">
        <v>29</v>
      </c>
      <c r="FQ18" s="85"/>
      <c r="FR18" s="85">
        <v>360</v>
      </c>
      <c r="FS18" s="85">
        <v>86</v>
      </c>
      <c r="FT18" s="85">
        <v>77</v>
      </c>
      <c r="FU18" s="85"/>
      <c r="FV18" s="85">
        <v>36</v>
      </c>
      <c r="FW18" s="85">
        <v>21</v>
      </c>
      <c r="FX18" s="85">
        <v>28</v>
      </c>
      <c r="FY18" s="404"/>
      <c r="FZ18" s="85">
        <v>54</v>
      </c>
      <c r="GA18" s="404">
        <v>59</v>
      </c>
      <c r="GB18" s="404">
        <v>72</v>
      </c>
      <c r="GC18" s="404"/>
      <c r="GD18" s="85">
        <v>27</v>
      </c>
      <c r="GE18" s="404">
        <v>510</v>
      </c>
      <c r="GF18" s="404">
        <v>38</v>
      </c>
      <c r="GG18" s="404"/>
      <c r="GH18" s="85">
        <v>25</v>
      </c>
      <c r="GI18" s="404">
        <v>82</v>
      </c>
      <c r="GJ18" s="404">
        <v>18</v>
      </c>
      <c r="GK18" s="404"/>
      <c r="GL18" s="85">
        <v>17</v>
      </c>
      <c r="GM18" s="404">
        <v>94</v>
      </c>
      <c r="GN18" s="404">
        <v>200</v>
      </c>
      <c r="GO18" s="404"/>
      <c r="GP18" s="85">
        <v>74</v>
      </c>
      <c r="GQ18" s="404">
        <v>210</v>
      </c>
      <c r="GR18" s="404">
        <v>56</v>
      </c>
      <c r="GS18" s="404"/>
      <c r="GT18" s="85">
        <v>470</v>
      </c>
      <c r="GU18" s="404">
        <v>50</v>
      </c>
      <c r="GV18" s="404">
        <v>110</v>
      </c>
      <c r="GW18" s="404"/>
      <c r="GX18" s="85">
        <v>24</v>
      </c>
      <c r="GY18" s="404">
        <v>1200</v>
      </c>
      <c r="GZ18" s="404">
        <v>220</v>
      </c>
      <c r="HA18" s="404"/>
      <c r="HB18" s="85">
        <v>71</v>
      </c>
      <c r="HC18" s="404">
        <v>310</v>
      </c>
      <c r="HD18" s="404">
        <v>42</v>
      </c>
      <c r="HE18" s="404"/>
      <c r="HF18" s="85">
        <v>150</v>
      </c>
      <c r="HG18" s="404">
        <v>80</v>
      </c>
      <c r="HH18" s="404">
        <v>50</v>
      </c>
      <c r="HI18" s="404"/>
      <c r="HJ18" s="404">
        <v>100</v>
      </c>
      <c r="HK18" s="404">
        <v>460</v>
      </c>
      <c r="HL18" s="404">
        <v>68</v>
      </c>
      <c r="HM18" s="404"/>
      <c r="HN18" s="404">
        <v>24</v>
      </c>
      <c r="HO18" s="404">
        <v>150</v>
      </c>
      <c r="HP18" s="404">
        <v>62</v>
      </c>
      <c r="HQ18" s="404"/>
      <c r="HR18" s="404">
        <v>270</v>
      </c>
      <c r="HS18" s="404">
        <v>280</v>
      </c>
      <c r="HT18" s="404">
        <v>210</v>
      </c>
      <c r="HU18" s="404"/>
      <c r="HV18" s="23">
        <v>23</v>
      </c>
      <c r="HW18" s="404">
        <v>68</v>
      </c>
      <c r="HX18" s="404">
        <v>81</v>
      </c>
      <c r="HY18" s="278"/>
      <c r="HZ18" s="23">
        <v>43</v>
      </c>
      <c r="IA18" s="404">
        <v>170</v>
      </c>
      <c r="IB18" s="404">
        <v>22</v>
      </c>
      <c r="ID18" s="404">
        <v>570</v>
      </c>
      <c r="IE18" s="85">
        <v>210</v>
      </c>
      <c r="IF18" s="85"/>
      <c r="IG18" s="404"/>
      <c r="IH18" s="404">
        <v>1100</v>
      </c>
      <c r="II18" s="85">
        <v>150</v>
      </c>
      <c r="IJ18" s="404">
        <v>99</v>
      </c>
      <c r="IK18" s="404"/>
      <c r="IL18" s="404">
        <v>210</v>
      </c>
      <c r="IM18" s="85">
        <v>220</v>
      </c>
      <c r="IN18" s="404">
        <v>130</v>
      </c>
      <c r="IO18" s="404"/>
      <c r="IP18" s="404">
        <v>24</v>
      </c>
      <c r="IQ18" s="85">
        <v>30</v>
      </c>
      <c r="IR18" s="404">
        <v>27</v>
      </c>
      <c r="IS18" s="404"/>
      <c r="IT18" s="404">
        <v>80</v>
      </c>
      <c r="IU18" s="85">
        <v>340</v>
      </c>
      <c r="IV18" s="404">
        <v>58</v>
      </c>
      <c r="IW18" s="404"/>
      <c r="IX18" s="404">
        <v>640</v>
      </c>
      <c r="IY18" s="85">
        <v>160</v>
      </c>
      <c r="IZ18" s="404">
        <v>110</v>
      </c>
      <c r="JA18" s="404"/>
      <c r="JB18" s="404">
        <v>1400</v>
      </c>
      <c r="JC18" s="85">
        <v>710</v>
      </c>
      <c r="JD18" s="85"/>
      <c r="JE18" s="404"/>
      <c r="JF18" s="404">
        <v>130</v>
      </c>
      <c r="JG18" s="404">
        <v>57</v>
      </c>
      <c r="JH18" s="404">
        <v>35</v>
      </c>
      <c r="JI18" s="404"/>
      <c r="JJ18" s="404">
        <v>150</v>
      </c>
      <c r="JK18" s="404">
        <v>130</v>
      </c>
      <c r="JL18" s="404">
        <v>52</v>
      </c>
      <c r="JM18" s="404"/>
      <c r="JN18" s="404">
        <v>72</v>
      </c>
      <c r="JO18" s="404">
        <v>130</v>
      </c>
      <c r="JP18" s="404">
        <v>34</v>
      </c>
      <c r="JQ18" s="404"/>
      <c r="JR18" s="404">
        <v>210</v>
      </c>
      <c r="JS18" s="404">
        <v>85</v>
      </c>
      <c r="JT18" s="404">
        <v>120</v>
      </c>
      <c r="JU18" s="404"/>
      <c r="JV18" s="404">
        <v>180</v>
      </c>
      <c r="JW18" s="404">
        <v>100</v>
      </c>
      <c r="JX18" s="404">
        <v>72</v>
      </c>
      <c r="JY18" s="404"/>
      <c r="JZ18" s="404">
        <v>140</v>
      </c>
      <c r="KA18" s="404">
        <v>260</v>
      </c>
      <c r="KB18" s="404">
        <v>170</v>
      </c>
      <c r="KC18" s="404"/>
      <c r="KD18" s="404">
        <v>270</v>
      </c>
      <c r="KE18" s="404">
        <v>48</v>
      </c>
      <c r="KF18" s="404">
        <v>160</v>
      </c>
      <c r="KG18" s="404"/>
      <c r="KH18" s="404">
        <v>180</v>
      </c>
      <c r="KI18" s="404">
        <v>200</v>
      </c>
      <c r="KJ18" s="404">
        <v>100</v>
      </c>
      <c r="KK18" s="404"/>
      <c r="KL18" s="404">
        <v>110</v>
      </c>
      <c r="KM18" s="404">
        <v>87</v>
      </c>
      <c r="KN18" s="404">
        <v>81</v>
      </c>
      <c r="KO18" s="404"/>
      <c r="KP18" s="404">
        <v>140</v>
      </c>
      <c r="KQ18" s="404">
        <v>22</v>
      </c>
      <c r="KR18" s="404">
        <v>63</v>
      </c>
      <c r="KS18" s="404"/>
      <c r="KT18" s="404">
        <v>120</v>
      </c>
      <c r="KU18" s="404">
        <v>33</v>
      </c>
      <c r="KV18" s="404">
        <v>24</v>
      </c>
      <c r="KW18" s="404"/>
      <c r="KX18" s="404">
        <v>82</v>
      </c>
      <c r="KY18" s="404">
        <v>52</v>
      </c>
      <c r="KZ18" s="404">
        <v>54</v>
      </c>
      <c r="LA18" s="404"/>
      <c r="LB18" s="404">
        <v>140</v>
      </c>
      <c r="LC18" s="404">
        <v>230</v>
      </c>
      <c r="LD18" s="404">
        <v>11</v>
      </c>
      <c r="LE18" s="404"/>
      <c r="LF18" s="404">
        <v>200</v>
      </c>
      <c r="LG18" s="404">
        <v>110</v>
      </c>
      <c r="LH18" s="404">
        <v>27</v>
      </c>
      <c r="LI18" s="404"/>
      <c r="LJ18" s="404">
        <v>84</v>
      </c>
      <c r="LK18" s="404">
        <v>180</v>
      </c>
      <c r="LL18" s="404">
        <v>12</v>
      </c>
      <c r="LM18" s="245"/>
      <c r="LN18" s="404">
        <v>180</v>
      </c>
      <c r="LO18" s="404">
        <v>210</v>
      </c>
      <c r="LP18" s="404"/>
      <c r="LQ18" s="404">
        <v>1400</v>
      </c>
      <c r="LR18" s="404">
        <v>250</v>
      </c>
      <c r="LS18" s="404"/>
      <c r="LT18" s="404">
        <v>68</v>
      </c>
      <c r="LU18" s="404">
        <v>38</v>
      </c>
      <c r="LV18" s="404"/>
      <c r="LW18" s="404">
        <v>52</v>
      </c>
      <c r="LX18" s="404">
        <v>240</v>
      </c>
      <c r="LY18" s="404"/>
      <c r="LZ18" s="404">
        <v>2100</v>
      </c>
      <c r="MA18" s="404">
        <v>660</v>
      </c>
      <c r="MB18" s="404"/>
      <c r="MC18" s="404">
        <v>290</v>
      </c>
      <c r="MD18" s="404">
        <v>340</v>
      </c>
      <c r="ME18" s="404"/>
      <c r="MF18" s="404">
        <v>130</v>
      </c>
      <c r="MG18" s="404">
        <v>110</v>
      </c>
      <c r="MH18" s="404"/>
      <c r="MI18" s="404">
        <v>960</v>
      </c>
      <c r="MJ18" s="404">
        <v>530</v>
      </c>
      <c r="MK18" s="404"/>
      <c r="ML18" s="404">
        <v>610</v>
      </c>
      <c r="MM18" s="404">
        <v>500</v>
      </c>
      <c r="MN18" s="404"/>
      <c r="MO18" s="404">
        <v>130</v>
      </c>
      <c r="MP18" s="404">
        <v>61</v>
      </c>
      <c r="MR18" s="202"/>
      <c r="MT18" s="20" t="s">
        <v>166</v>
      </c>
      <c r="MU18" s="402"/>
      <c r="MV18" s="34" t="s">
        <v>651</v>
      </c>
      <c r="MW18" s="247" t="s">
        <v>652</v>
      </c>
      <c r="MX18" s="402"/>
      <c r="MY18" s="85">
        <v>90</v>
      </c>
      <c r="MZ18" s="404">
        <v>130</v>
      </c>
      <c r="NA18" s="404">
        <v>31</v>
      </c>
      <c r="NB18" s="404"/>
      <c r="NC18" s="85">
        <v>870</v>
      </c>
      <c r="ND18" s="404">
        <v>160</v>
      </c>
      <c r="NE18" s="404">
        <v>540</v>
      </c>
      <c r="NF18" s="404"/>
      <c r="NG18" s="85">
        <v>280</v>
      </c>
      <c r="NH18" s="404">
        <v>870</v>
      </c>
      <c r="NI18" s="404">
        <v>280</v>
      </c>
      <c r="NJ18" s="404"/>
      <c r="NK18" s="85">
        <v>75</v>
      </c>
      <c r="NL18" s="85">
        <v>210</v>
      </c>
      <c r="NM18" s="404">
        <v>110</v>
      </c>
      <c r="NN18" s="404"/>
      <c r="NO18" s="85">
        <v>55</v>
      </c>
      <c r="NP18" s="85">
        <v>49</v>
      </c>
      <c r="NQ18" s="404">
        <v>29</v>
      </c>
      <c r="NR18" s="404"/>
      <c r="NS18" s="85">
        <v>400</v>
      </c>
      <c r="NT18" s="404">
        <v>180</v>
      </c>
      <c r="NU18" s="404">
        <v>96</v>
      </c>
      <c r="NV18" s="404"/>
      <c r="NW18" s="85">
        <v>110</v>
      </c>
      <c r="NX18" s="85">
        <v>120</v>
      </c>
      <c r="NY18" s="404">
        <v>51</v>
      </c>
      <c r="NZ18" s="404"/>
      <c r="OA18" s="85">
        <v>3000</v>
      </c>
      <c r="OB18" s="85">
        <v>2100</v>
      </c>
      <c r="OC18" s="404">
        <v>150</v>
      </c>
      <c r="OD18" s="404"/>
      <c r="OE18" s="85">
        <v>57</v>
      </c>
      <c r="OF18" s="85">
        <v>78</v>
      </c>
      <c r="OG18" s="404">
        <v>29</v>
      </c>
      <c r="OH18" s="404"/>
      <c r="OI18" s="85">
        <v>250</v>
      </c>
      <c r="OJ18" s="85">
        <v>120</v>
      </c>
      <c r="OK18" s="404">
        <v>53</v>
      </c>
      <c r="OL18" s="404"/>
      <c r="OM18" s="85">
        <v>330</v>
      </c>
      <c r="ON18" s="85">
        <v>260</v>
      </c>
      <c r="OO18" s="404">
        <v>99</v>
      </c>
      <c r="OP18" s="404"/>
      <c r="OQ18" s="85">
        <v>160</v>
      </c>
      <c r="OR18" s="85">
        <v>280</v>
      </c>
      <c r="OS18" s="404">
        <v>160</v>
      </c>
      <c r="OT18" s="404"/>
      <c r="OU18" s="85">
        <v>390</v>
      </c>
      <c r="OV18" s="85">
        <v>600</v>
      </c>
      <c r="OW18" s="404">
        <v>35</v>
      </c>
      <c r="OX18" s="404"/>
      <c r="OY18" s="404">
        <v>5800</v>
      </c>
      <c r="OZ18" s="85">
        <v>23000</v>
      </c>
      <c r="PA18" s="404">
        <v>140</v>
      </c>
      <c r="PB18" s="245"/>
      <c r="PC18" s="404">
        <v>58</v>
      </c>
      <c r="PD18" s="85">
        <v>30</v>
      </c>
      <c r="PE18" s="85">
        <v>33</v>
      </c>
      <c r="PF18" s="85"/>
      <c r="PG18" s="404">
        <v>160</v>
      </c>
      <c r="PH18" s="85">
        <v>19</v>
      </c>
      <c r="PI18" s="404">
        <v>340</v>
      </c>
      <c r="PJ18" s="404"/>
      <c r="PK18" s="404">
        <v>140</v>
      </c>
      <c r="PL18" s="85">
        <v>36</v>
      </c>
      <c r="PM18" s="85">
        <v>110</v>
      </c>
      <c r="PN18" s="85"/>
      <c r="PO18" s="404">
        <v>60</v>
      </c>
      <c r="PP18" s="85">
        <v>91</v>
      </c>
      <c r="PQ18" s="85">
        <v>4</v>
      </c>
      <c r="PR18" s="85"/>
      <c r="PS18" s="404">
        <v>84</v>
      </c>
      <c r="PT18" s="85">
        <v>160</v>
      </c>
      <c r="PU18" s="85">
        <v>18</v>
      </c>
      <c r="PV18" s="85"/>
      <c r="PW18" s="85">
        <v>250</v>
      </c>
      <c r="PX18" s="85">
        <v>380</v>
      </c>
      <c r="PY18" s="404">
        <v>230</v>
      </c>
      <c r="PZ18" s="404"/>
      <c r="QA18" s="85">
        <v>160</v>
      </c>
      <c r="QB18" s="85">
        <v>130</v>
      </c>
      <c r="QC18" s="404">
        <v>18</v>
      </c>
      <c r="QD18" s="404"/>
      <c r="QE18" s="85">
        <v>29</v>
      </c>
      <c r="QF18" s="85">
        <v>42</v>
      </c>
      <c r="QG18" s="85">
        <v>29</v>
      </c>
      <c r="QH18" s="85"/>
      <c r="QI18" s="85">
        <v>150</v>
      </c>
      <c r="QJ18" s="85">
        <v>73</v>
      </c>
      <c r="QK18" s="404">
        <v>49</v>
      </c>
      <c r="QL18" s="404"/>
      <c r="QM18" s="85">
        <v>82</v>
      </c>
      <c r="QN18" s="404">
        <v>39</v>
      </c>
      <c r="QO18" s="85">
        <v>19</v>
      </c>
      <c r="QP18" s="85"/>
      <c r="QQ18" s="85">
        <v>360</v>
      </c>
      <c r="QR18" s="85">
        <v>86</v>
      </c>
      <c r="QS18" s="85">
        <v>77</v>
      </c>
      <c r="QT18" s="85"/>
      <c r="QU18" s="85">
        <v>17</v>
      </c>
      <c r="QV18" s="404">
        <v>94</v>
      </c>
      <c r="QW18" s="404">
        <v>200</v>
      </c>
      <c r="QX18" s="404"/>
      <c r="QY18" s="85">
        <v>470</v>
      </c>
      <c r="QZ18" s="404">
        <v>50</v>
      </c>
      <c r="RA18" s="404">
        <v>110</v>
      </c>
      <c r="RB18" s="404"/>
      <c r="RC18" s="85">
        <v>24</v>
      </c>
      <c r="RD18" s="404">
        <v>1200</v>
      </c>
      <c r="RE18" s="404">
        <v>220</v>
      </c>
      <c r="RF18" s="404"/>
      <c r="RG18" s="85">
        <v>71</v>
      </c>
      <c r="RH18" s="404">
        <v>310</v>
      </c>
      <c r="RI18" s="404">
        <v>42</v>
      </c>
      <c r="RJ18" s="404"/>
      <c r="RK18" s="85">
        <v>150</v>
      </c>
      <c r="RL18" s="404">
        <v>80</v>
      </c>
      <c r="RM18" s="404">
        <v>50</v>
      </c>
      <c r="RN18" s="404"/>
      <c r="RO18" s="404">
        <v>100</v>
      </c>
      <c r="RP18" s="404">
        <v>460</v>
      </c>
      <c r="RQ18" s="404">
        <v>68</v>
      </c>
      <c r="RR18" s="404"/>
      <c r="RS18" s="404">
        <v>270</v>
      </c>
      <c r="RT18" s="404">
        <v>280</v>
      </c>
      <c r="RU18" s="404">
        <v>210</v>
      </c>
      <c r="RV18" s="404"/>
      <c r="RW18" s="23">
        <v>23</v>
      </c>
      <c r="RX18" s="404">
        <v>68</v>
      </c>
      <c r="RY18" s="404">
        <v>81</v>
      </c>
      <c r="RZ18" s="278"/>
      <c r="SA18" s="404">
        <v>570</v>
      </c>
      <c r="SB18" s="85">
        <v>210</v>
      </c>
      <c r="SC18" s="85"/>
      <c r="SD18" s="404"/>
      <c r="SE18" s="404">
        <v>1100</v>
      </c>
      <c r="SF18" s="85">
        <v>150</v>
      </c>
      <c r="SG18" s="404">
        <v>99</v>
      </c>
      <c r="SH18" s="404"/>
      <c r="SI18" s="404">
        <v>640</v>
      </c>
      <c r="SJ18" s="85">
        <v>160</v>
      </c>
      <c r="SK18" s="404">
        <v>110</v>
      </c>
      <c r="SL18" s="404"/>
      <c r="SM18" s="404">
        <v>130</v>
      </c>
      <c r="SN18" s="404">
        <v>57</v>
      </c>
      <c r="SO18" s="404">
        <v>35</v>
      </c>
      <c r="SP18" s="404"/>
      <c r="SQ18" s="404">
        <v>210</v>
      </c>
      <c r="SR18" s="404">
        <v>85</v>
      </c>
      <c r="SS18" s="404">
        <v>120</v>
      </c>
      <c r="ST18" s="404"/>
      <c r="SU18" s="404">
        <v>180</v>
      </c>
      <c r="SV18" s="404">
        <v>100</v>
      </c>
      <c r="SW18" s="404">
        <v>72</v>
      </c>
      <c r="SX18" s="404"/>
      <c r="SY18" s="404">
        <v>270</v>
      </c>
      <c r="SZ18" s="404">
        <v>48</v>
      </c>
      <c r="TA18" s="404">
        <v>160</v>
      </c>
      <c r="TB18" s="404"/>
      <c r="TC18" s="404">
        <v>180</v>
      </c>
      <c r="TD18" s="404">
        <v>200</v>
      </c>
      <c r="TE18" s="404">
        <v>100</v>
      </c>
      <c r="TF18" s="404"/>
      <c r="TG18" s="404">
        <v>140</v>
      </c>
      <c r="TH18" s="404">
        <v>22</v>
      </c>
      <c r="TI18" s="404">
        <v>63</v>
      </c>
      <c r="TJ18" s="404"/>
      <c r="TK18" s="404">
        <v>84</v>
      </c>
      <c r="TL18" s="404">
        <v>180</v>
      </c>
      <c r="TM18" s="404">
        <v>12</v>
      </c>
      <c r="TN18" s="245"/>
      <c r="TO18" s="404">
        <v>180</v>
      </c>
      <c r="TP18" s="404">
        <v>210</v>
      </c>
      <c r="TQ18" s="404"/>
      <c r="TR18" s="404">
        <v>68</v>
      </c>
      <c r="TS18" s="404">
        <v>38</v>
      </c>
      <c r="TT18" s="404"/>
      <c r="TU18" s="404">
        <v>960</v>
      </c>
      <c r="TV18" s="404">
        <v>530</v>
      </c>
      <c r="TW18" s="404"/>
      <c r="TX18" s="404">
        <v>130</v>
      </c>
      <c r="TY18" s="404">
        <v>61</v>
      </c>
      <c r="UB18" s="407"/>
      <c r="UD18" s="20" t="s">
        <v>166</v>
      </c>
      <c r="UE18" s="402"/>
      <c r="UF18" s="34" t="s">
        <v>604</v>
      </c>
      <c r="UG18" s="247" t="s">
        <v>652</v>
      </c>
      <c r="UH18" s="402"/>
      <c r="UI18" s="85">
        <v>26</v>
      </c>
      <c r="UJ18" s="85">
        <v>37</v>
      </c>
      <c r="UK18" s="404">
        <v>14</v>
      </c>
      <c r="UL18" s="404"/>
      <c r="UM18" s="85">
        <v>79</v>
      </c>
      <c r="UN18" s="85">
        <v>410</v>
      </c>
      <c r="UO18" s="404">
        <v>18</v>
      </c>
      <c r="UP18" s="404"/>
      <c r="UQ18" s="85">
        <v>67</v>
      </c>
      <c r="UR18" s="85">
        <v>79</v>
      </c>
      <c r="US18" s="404">
        <v>42</v>
      </c>
      <c r="UT18" s="404"/>
      <c r="UU18" s="85">
        <v>100</v>
      </c>
      <c r="UV18" s="85">
        <v>97</v>
      </c>
      <c r="UW18" s="404">
        <v>65</v>
      </c>
      <c r="UX18" s="404"/>
      <c r="UY18" s="85">
        <v>48</v>
      </c>
      <c r="UZ18" s="85">
        <v>330</v>
      </c>
      <c r="VA18" s="404">
        <v>36</v>
      </c>
      <c r="VB18" s="404"/>
      <c r="VC18" s="85">
        <v>270</v>
      </c>
      <c r="VD18" s="85">
        <v>240</v>
      </c>
      <c r="VE18" s="404">
        <v>68</v>
      </c>
      <c r="VF18" s="404"/>
      <c r="VG18" s="85">
        <v>210</v>
      </c>
      <c r="VH18" s="85">
        <v>130</v>
      </c>
      <c r="VI18" s="404">
        <v>67</v>
      </c>
      <c r="VJ18" s="404"/>
      <c r="VK18" s="404">
        <v>40</v>
      </c>
      <c r="VL18" s="85">
        <v>67</v>
      </c>
      <c r="VM18" s="404">
        <v>13</v>
      </c>
      <c r="VN18" s="404"/>
      <c r="VO18" s="404">
        <v>120</v>
      </c>
      <c r="VP18" s="85">
        <v>220</v>
      </c>
      <c r="VQ18" s="85">
        <v>39</v>
      </c>
      <c r="VR18" s="85"/>
      <c r="VS18" s="85">
        <v>45</v>
      </c>
      <c r="VT18" s="85">
        <v>150</v>
      </c>
      <c r="VU18" s="404">
        <v>87</v>
      </c>
      <c r="VV18" s="404"/>
      <c r="VW18" s="85">
        <v>51</v>
      </c>
      <c r="VX18" s="85">
        <v>71</v>
      </c>
      <c r="VY18" s="85">
        <v>10</v>
      </c>
      <c r="VZ18" s="85"/>
      <c r="WA18" s="85">
        <v>180</v>
      </c>
      <c r="WB18" s="85">
        <v>60</v>
      </c>
      <c r="WC18" s="85">
        <v>29</v>
      </c>
      <c r="WD18" s="85"/>
      <c r="WE18" s="85">
        <v>42</v>
      </c>
      <c r="WF18" s="85">
        <v>240</v>
      </c>
      <c r="WG18" s="85">
        <v>19</v>
      </c>
      <c r="WH18" s="85"/>
      <c r="WI18" s="85">
        <v>250</v>
      </c>
      <c r="WJ18" s="85">
        <v>73</v>
      </c>
      <c r="WK18" s="85">
        <v>64</v>
      </c>
      <c r="WL18" s="85"/>
      <c r="WM18" s="85">
        <v>210</v>
      </c>
      <c r="WN18" s="85">
        <v>69</v>
      </c>
      <c r="WO18" s="404">
        <v>53</v>
      </c>
      <c r="WP18" s="404"/>
      <c r="WQ18" s="85">
        <v>85</v>
      </c>
      <c r="WR18" s="85">
        <v>16</v>
      </c>
      <c r="WS18" s="404">
        <v>36</v>
      </c>
      <c r="WT18" s="404"/>
      <c r="WU18" s="85">
        <v>74</v>
      </c>
      <c r="WV18" s="404">
        <v>110</v>
      </c>
      <c r="WW18" s="85">
        <v>15</v>
      </c>
      <c r="WX18" s="85"/>
      <c r="WY18" s="85">
        <v>65</v>
      </c>
      <c r="WZ18" s="85">
        <v>25</v>
      </c>
      <c r="XA18" s="85">
        <v>29</v>
      </c>
      <c r="XB18" s="85"/>
      <c r="XC18" s="85">
        <v>36</v>
      </c>
      <c r="XD18" s="85">
        <v>21</v>
      </c>
      <c r="XE18" s="85">
        <v>28</v>
      </c>
      <c r="XF18" s="404"/>
      <c r="XG18" s="85">
        <v>54</v>
      </c>
      <c r="XH18" s="404">
        <v>59</v>
      </c>
      <c r="XI18" s="404">
        <v>72</v>
      </c>
      <c r="XJ18" s="404"/>
      <c r="XK18" s="85">
        <v>27</v>
      </c>
      <c r="XL18" s="404">
        <v>510</v>
      </c>
      <c r="XM18" s="404">
        <v>38</v>
      </c>
      <c r="XN18" s="404"/>
      <c r="XO18" s="85">
        <v>25</v>
      </c>
      <c r="XP18" s="404">
        <v>82</v>
      </c>
      <c r="XQ18" s="404">
        <v>18</v>
      </c>
      <c r="XR18" s="404"/>
      <c r="XS18" s="85">
        <v>74</v>
      </c>
      <c r="XT18" s="404">
        <v>210</v>
      </c>
      <c r="XU18" s="404">
        <v>56</v>
      </c>
      <c r="XV18" s="404"/>
      <c r="XW18" s="404">
        <v>24</v>
      </c>
      <c r="XX18" s="404">
        <v>150</v>
      </c>
      <c r="XY18" s="404">
        <v>62</v>
      </c>
      <c r="XZ18" s="404"/>
      <c r="YA18" s="23">
        <v>43</v>
      </c>
      <c r="YB18" s="404">
        <v>170</v>
      </c>
      <c r="YC18" s="404">
        <v>22</v>
      </c>
      <c r="YE18" s="404">
        <v>210</v>
      </c>
      <c r="YF18" s="85">
        <v>220</v>
      </c>
      <c r="YG18" s="404">
        <v>130</v>
      </c>
      <c r="YH18" s="404"/>
      <c r="YI18" s="404">
        <v>24</v>
      </c>
      <c r="YJ18" s="85">
        <v>30</v>
      </c>
      <c r="YK18" s="404">
        <v>27</v>
      </c>
      <c r="YL18" s="404"/>
      <c r="YM18" s="404">
        <v>80</v>
      </c>
      <c r="YN18" s="85">
        <v>340</v>
      </c>
      <c r="YO18" s="404">
        <v>58</v>
      </c>
      <c r="YP18" s="404"/>
      <c r="YQ18" s="404">
        <v>1400</v>
      </c>
      <c r="YR18" s="85">
        <v>710</v>
      </c>
      <c r="YS18" s="85"/>
      <c r="YT18" s="404"/>
      <c r="YU18" s="404">
        <v>150</v>
      </c>
      <c r="YV18" s="404">
        <v>130</v>
      </c>
      <c r="YW18" s="404">
        <v>52</v>
      </c>
      <c r="YX18" s="404"/>
      <c r="YY18" s="404">
        <v>72</v>
      </c>
      <c r="YZ18" s="404">
        <v>130</v>
      </c>
      <c r="ZA18" s="404">
        <v>34</v>
      </c>
      <c r="ZB18" s="404"/>
      <c r="ZC18" s="404">
        <v>140</v>
      </c>
      <c r="ZD18" s="404">
        <v>260</v>
      </c>
      <c r="ZE18" s="404">
        <v>170</v>
      </c>
      <c r="ZF18" s="404"/>
      <c r="ZG18" s="404">
        <v>110</v>
      </c>
      <c r="ZH18" s="404">
        <v>87</v>
      </c>
      <c r="ZI18" s="404">
        <v>81</v>
      </c>
      <c r="ZJ18" s="404"/>
      <c r="ZK18" s="404">
        <v>120</v>
      </c>
      <c r="ZL18" s="404">
        <v>33</v>
      </c>
      <c r="ZM18" s="404">
        <v>24</v>
      </c>
      <c r="ZN18" s="404"/>
      <c r="ZO18" s="404">
        <v>82</v>
      </c>
      <c r="ZP18" s="404">
        <v>52</v>
      </c>
      <c r="ZQ18" s="404">
        <v>54</v>
      </c>
      <c r="ZR18" s="404"/>
      <c r="ZS18" s="404">
        <v>140</v>
      </c>
      <c r="ZT18" s="404">
        <v>230</v>
      </c>
      <c r="ZU18" s="404">
        <v>11</v>
      </c>
      <c r="ZV18" s="404"/>
      <c r="ZW18" s="404">
        <v>200</v>
      </c>
      <c r="ZX18" s="404">
        <v>110</v>
      </c>
      <c r="ZY18" s="404">
        <v>27</v>
      </c>
      <c r="ZZ18" s="404"/>
      <c r="AAA18" s="404">
        <v>1400</v>
      </c>
      <c r="AAB18" s="404">
        <v>250</v>
      </c>
      <c r="AAC18" s="404"/>
      <c r="AAD18" s="404">
        <v>52</v>
      </c>
      <c r="AAE18" s="404">
        <v>240</v>
      </c>
      <c r="AAF18" s="404"/>
      <c r="AAG18" s="404">
        <v>2100</v>
      </c>
      <c r="AAH18" s="404">
        <v>660</v>
      </c>
      <c r="AAI18" s="404"/>
      <c r="AAJ18" s="404">
        <v>290</v>
      </c>
      <c r="AAK18" s="404">
        <v>340</v>
      </c>
      <c r="AAL18" s="404"/>
      <c r="AAM18" s="404">
        <v>130</v>
      </c>
      <c r="AAN18" s="404">
        <v>110</v>
      </c>
      <c r="AAO18" s="404"/>
      <c r="AAP18" s="404">
        <v>610</v>
      </c>
      <c r="AAQ18" s="404">
        <v>500</v>
      </c>
      <c r="AAR18" s="404"/>
    </row>
    <row r="19" spans="1:720" s="401" customFormat="1">
      <c r="A19" s="20" t="s">
        <v>167</v>
      </c>
      <c r="B19" s="402"/>
      <c r="C19" s="491" t="s">
        <v>613</v>
      </c>
      <c r="D19" s="247" t="s">
        <v>988</v>
      </c>
      <c r="E19" s="402"/>
      <c r="F19" s="85">
        <v>4</v>
      </c>
      <c r="G19" s="404">
        <v>2</v>
      </c>
      <c r="H19" s="404">
        <v>1</v>
      </c>
      <c r="I19" s="404"/>
      <c r="J19" s="85">
        <v>18</v>
      </c>
      <c r="K19" s="404">
        <v>5</v>
      </c>
      <c r="L19" s="404">
        <v>89</v>
      </c>
      <c r="M19" s="404"/>
      <c r="N19" s="85">
        <v>16</v>
      </c>
      <c r="O19" s="404">
        <v>26</v>
      </c>
      <c r="P19" s="404">
        <v>18</v>
      </c>
      <c r="Q19" s="404"/>
      <c r="R19" s="85" t="s">
        <v>152</v>
      </c>
      <c r="S19" s="85">
        <v>1</v>
      </c>
      <c r="T19" s="404" t="s">
        <v>152</v>
      </c>
      <c r="U19" s="404"/>
      <c r="V19" s="85">
        <v>2</v>
      </c>
      <c r="W19" s="85">
        <v>1</v>
      </c>
      <c r="X19" s="404">
        <v>1</v>
      </c>
      <c r="Y19" s="404"/>
      <c r="Z19" s="85">
        <v>13</v>
      </c>
      <c r="AA19" s="85">
        <v>50</v>
      </c>
      <c r="AB19" s="404">
        <v>2</v>
      </c>
      <c r="AC19" s="404"/>
      <c r="AD19" s="85">
        <v>3</v>
      </c>
      <c r="AE19" s="85">
        <v>1</v>
      </c>
      <c r="AF19" s="404">
        <v>1</v>
      </c>
      <c r="AG19" s="404"/>
      <c r="AH19" s="85">
        <v>3</v>
      </c>
      <c r="AI19" s="404">
        <v>3</v>
      </c>
      <c r="AJ19" s="404">
        <v>2</v>
      </c>
      <c r="AK19" s="404"/>
      <c r="AL19" s="85">
        <v>7</v>
      </c>
      <c r="AM19" s="85">
        <v>1</v>
      </c>
      <c r="AN19" s="404">
        <v>1</v>
      </c>
      <c r="AO19" s="404"/>
      <c r="AP19" s="85">
        <v>1</v>
      </c>
      <c r="AQ19" s="85">
        <v>2</v>
      </c>
      <c r="AR19" s="404">
        <v>9</v>
      </c>
      <c r="AS19" s="404"/>
      <c r="AT19" s="85">
        <v>3</v>
      </c>
      <c r="AU19" s="85">
        <v>3</v>
      </c>
      <c r="AV19" s="404">
        <v>4</v>
      </c>
      <c r="AW19" s="404"/>
      <c r="AX19" s="85">
        <v>10</v>
      </c>
      <c r="AY19" s="85">
        <v>6</v>
      </c>
      <c r="AZ19" s="404">
        <v>1</v>
      </c>
      <c r="BA19" s="404"/>
      <c r="BB19" s="85">
        <v>7</v>
      </c>
      <c r="BC19" s="85">
        <v>3</v>
      </c>
      <c r="BD19" s="404">
        <v>11</v>
      </c>
      <c r="BE19" s="404"/>
      <c r="BF19" s="85">
        <v>2</v>
      </c>
      <c r="BG19" s="85">
        <v>2</v>
      </c>
      <c r="BH19" s="404">
        <v>1</v>
      </c>
      <c r="BI19" s="404"/>
      <c r="BJ19" s="85">
        <v>7</v>
      </c>
      <c r="BK19" s="85">
        <v>2</v>
      </c>
      <c r="BL19" s="404">
        <v>1</v>
      </c>
      <c r="BM19" s="404"/>
      <c r="BN19" s="85">
        <v>1</v>
      </c>
      <c r="BO19" s="85">
        <v>8</v>
      </c>
      <c r="BP19" s="404" t="s">
        <v>152</v>
      </c>
      <c r="BQ19" s="404"/>
      <c r="BR19" s="85">
        <v>2</v>
      </c>
      <c r="BS19" s="85">
        <v>2</v>
      </c>
      <c r="BT19" s="404">
        <v>1</v>
      </c>
      <c r="BU19" s="404"/>
      <c r="BV19" s="85">
        <v>3</v>
      </c>
      <c r="BW19" s="85">
        <v>3</v>
      </c>
      <c r="BX19" s="404">
        <v>1</v>
      </c>
      <c r="BY19" s="404"/>
      <c r="BZ19" s="85">
        <v>42</v>
      </c>
      <c r="CA19" s="85">
        <v>19</v>
      </c>
      <c r="CB19" s="404">
        <v>11</v>
      </c>
      <c r="CC19" s="404"/>
      <c r="CD19" s="85">
        <v>1</v>
      </c>
      <c r="CE19" s="85">
        <v>2</v>
      </c>
      <c r="CF19" s="404">
        <v>1</v>
      </c>
      <c r="CG19" s="404"/>
      <c r="CH19" s="404">
        <v>2</v>
      </c>
      <c r="CI19" s="85">
        <v>1</v>
      </c>
      <c r="CJ19" s="404">
        <v>1</v>
      </c>
      <c r="CK19" s="245"/>
      <c r="CL19" s="404">
        <v>120</v>
      </c>
      <c r="CM19" s="85">
        <v>25</v>
      </c>
      <c r="CN19" s="85">
        <v>120</v>
      </c>
      <c r="CO19" s="85"/>
      <c r="CP19" s="404">
        <v>400</v>
      </c>
      <c r="CQ19" s="85">
        <v>160</v>
      </c>
      <c r="CR19" s="404">
        <v>600</v>
      </c>
      <c r="CS19" s="404"/>
      <c r="CT19" s="404">
        <v>69</v>
      </c>
      <c r="CU19" s="85">
        <v>8</v>
      </c>
      <c r="CV19" s="85">
        <v>26</v>
      </c>
      <c r="CW19" s="85"/>
      <c r="CX19" s="404">
        <v>6</v>
      </c>
      <c r="CY19" s="85">
        <v>6</v>
      </c>
      <c r="CZ19" s="85" t="s">
        <v>152</v>
      </c>
      <c r="DA19" s="85"/>
      <c r="DB19" s="404">
        <v>6</v>
      </c>
      <c r="DC19" s="85">
        <v>3</v>
      </c>
      <c r="DD19" s="404" t="s">
        <v>152</v>
      </c>
      <c r="DE19" s="404"/>
      <c r="DF19" s="404">
        <v>16</v>
      </c>
      <c r="DG19" s="85">
        <v>48</v>
      </c>
      <c r="DH19" s="85">
        <v>12</v>
      </c>
      <c r="DI19" s="85"/>
      <c r="DJ19" s="404">
        <v>65</v>
      </c>
      <c r="DK19" s="85">
        <v>150</v>
      </c>
      <c r="DL19" s="85">
        <v>120</v>
      </c>
      <c r="DM19" s="85"/>
      <c r="DN19" s="85">
        <v>1</v>
      </c>
      <c r="DO19" s="85">
        <v>2</v>
      </c>
      <c r="DP19" s="404">
        <v>3</v>
      </c>
      <c r="DQ19" s="404"/>
      <c r="DR19" s="85">
        <v>7</v>
      </c>
      <c r="DS19" s="85">
        <v>5</v>
      </c>
      <c r="DT19" s="404">
        <v>1</v>
      </c>
      <c r="DU19" s="404"/>
      <c r="DV19" s="85">
        <v>5</v>
      </c>
      <c r="DW19" s="85">
        <v>4</v>
      </c>
      <c r="DX19" s="404">
        <v>2</v>
      </c>
      <c r="DY19" s="404"/>
      <c r="DZ19" s="85">
        <v>2</v>
      </c>
      <c r="EA19" s="85">
        <v>5</v>
      </c>
      <c r="EB19" s="85">
        <v>2</v>
      </c>
      <c r="EC19" s="85"/>
      <c r="ED19" s="85">
        <v>5</v>
      </c>
      <c r="EE19" s="85">
        <v>1</v>
      </c>
      <c r="EF19" s="85" t="s">
        <v>152</v>
      </c>
      <c r="EG19" s="85"/>
      <c r="EH19" s="85">
        <v>62</v>
      </c>
      <c r="EI19" s="85">
        <v>15</v>
      </c>
      <c r="EJ19" s="85">
        <v>1</v>
      </c>
      <c r="EK19" s="85"/>
      <c r="EL19" s="85">
        <v>5</v>
      </c>
      <c r="EM19" s="85">
        <v>99</v>
      </c>
      <c r="EN19" s="85">
        <v>4</v>
      </c>
      <c r="EO19" s="85"/>
      <c r="EP19" s="85">
        <v>24</v>
      </c>
      <c r="EQ19" s="85">
        <v>4</v>
      </c>
      <c r="ER19" s="85">
        <v>4</v>
      </c>
      <c r="ES19" s="85"/>
      <c r="ET19" s="85">
        <v>7</v>
      </c>
      <c r="EU19" s="85">
        <v>2</v>
      </c>
      <c r="EV19" s="404">
        <v>3</v>
      </c>
      <c r="EW19" s="404"/>
      <c r="EX19" s="85">
        <v>5</v>
      </c>
      <c r="EY19" s="85">
        <v>3</v>
      </c>
      <c r="EZ19" s="404">
        <v>3</v>
      </c>
      <c r="FA19" s="404"/>
      <c r="FB19" s="85">
        <v>2</v>
      </c>
      <c r="FC19" s="85">
        <v>4</v>
      </c>
      <c r="FD19" s="404">
        <v>3</v>
      </c>
      <c r="FE19" s="404"/>
      <c r="FF19" s="85">
        <v>7</v>
      </c>
      <c r="FG19" s="404">
        <v>3</v>
      </c>
      <c r="FH19" s="85">
        <v>1</v>
      </c>
      <c r="FI19" s="85"/>
      <c r="FJ19" s="85">
        <v>11</v>
      </c>
      <c r="FK19" s="404">
        <v>2</v>
      </c>
      <c r="FL19" s="85">
        <v>2</v>
      </c>
      <c r="FM19" s="85"/>
      <c r="FN19" s="85">
        <v>21</v>
      </c>
      <c r="FO19" s="85">
        <v>16</v>
      </c>
      <c r="FP19" s="85">
        <v>12</v>
      </c>
      <c r="FQ19" s="85"/>
      <c r="FR19" s="85">
        <v>46</v>
      </c>
      <c r="FS19" s="85">
        <v>20</v>
      </c>
      <c r="FT19" s="85">
        <v>82</v>
      </c>
      <c r="FU19" s="85"/>
      <c r="FV19" s="85">
        <v>24</v>
      </c>
      <c r="FW19" s="85">
        <v>25</v>
      </c>
      <c r="FX19" s="85">
        <v>21</v>
      </c>
      <c r="FY19" s="404"/>
      <c r="FZ19" s="85">
        <v>27</v>
      </c>
      <c r="GA19" s="404">
        <v>35</v>
      </c>
      <c r="GB19" s="404">
        <v>100</v>
      </c>
      <c r="GC19" s="404"/>
      <c r="GD19" s="85">
        <v>63</v>
      </c>
      <c r="GE19" s="404">
        <v>19</v>
      </c>
      <c r="GF19" s="404">
        <v>17</v>
      </c>
      <c r="GG19" s="404"/>
      <c r="GH19" s="85">
        <v>10</v>
      </c>
      <c r="GI19" s="404">
        <v>10</v>
      </c>
      <c r="GJ19" s="404">
        <v>10</v>
      </c>
      <c r="GK19" s="404"/>
      <c r="GL19" s="85">
        <v>32</v>
      </c>
      <c r="GM19" s="404">
        <v>11</v>
      </c>
      <c r="GN19" s="404">
        <v>48</v>
      </c>
      <c r="GO19" s="404"/>
      <c r="GP19" s="85">
        <v>20</v>
      </c>
      <c r="GQ19" s="404">
        <v>16</v>
      </c>
      <c r="GR19" s="404">
        <v>19</v>
      </c>
      <c r="GS19" s="404"/>
      <c r="GT19" s="85">
        <v>330</v>
      </c>
      <c r="GU19" s="404">
        <v>22</v>
      </c>
      <c r="GV19" s="404">
        <v>96</v>
      </c>
      <c r="GW19" s="404"/>
      <c r="GX19" s="85">
        <v>17</v>
      </c>
      <c r="GY19" s="404">
        <v>16</v>
      </c>
      <c r="GZ19" s="404">
        <v>6</v>
      </c>
      <c r="HA19" s="404"/>
      <c r="HB19" s="85">
        <v>6</v>
      </c>
      <c r="HC19" s="404">
        <v>13</v>
      </c>
      <c r="HD19" s="404">
        <v>2</v>
      </c>
      <c r="HE19" s="404"/>
      <c r="HF19" s="85">
        <v>5</v>
      </c>
      <c r="HG19" s="404">
        <v>1</v>
      </c>
      <c r="HH19" s="404">
        <v>1</v>
      </c>
      <c r="HI19" s="404"/>
      <c r="HJ19" s="404">
        <v>5</v>
      </c>
      <c r="HK19" s="404">
        <v>3</v>
      </c>
      <c r="HL19" s="404">
        <v>4</v>
      </c>
      <c r="HM19" s="404"/>
      <c r="HN19" s="404">
        <v>2</v>
      </c>
      <c r="HO19" s="404">
        <v>1</v>
      </c>
      <c r="HP19" s="404">
        <v>8</v>
      </c>
      <c r="HQ19" s="404"/>
      <c r="HR19" s="404">
        <v>1</v>
      </c>
      <c r="HS19" s="404">
        <v>6</v>
      </c>
      <c r="HT19" s="404">
        <v>9</v>
      </c>
      <c r="HU19" s="404"/>
      <c r="HV19" s="23">
        <v>27</v>
      </c>
      <c r="HW19" s="404">
        <v>3</v>
      </c>
      <c r="HX19" s="404">
        <v>3</v>
      </c>
      <c r="HY19" s="278"/>
      <c r="HZ19" s="23">
        <v>1</v>
      </c>
      <c r="IA19" s="404">
        <v>3</v>
      </c>
      <c r="IB19" s="404">
        <v>3</v>
      </c>
      <c r="ID19" s="404">
        <v>12</v>
      </c>
      <c r="IE19" s="85">
        <v>6</v>
      </c>
      <c r="IF19" s="85"/>
      <c r="IG19" s="404"/>
      <c r="IH19" s="404">
        <v>5</v>
      </c>
      <c r="II19" s="85">
        <v>4</v>
      </c>
      <c r="IJ19" s="404">
        <v>4</v>
      </c>
      <c r="IK19" s="404"/>
      <c r="IL19" s="404">
        <v>14</v>
      </c>
      <c r="IM19" s="85">
        <v>8</v>
      </c>
      <c r="IN19" s="404">
        <v>12</v>
      </c>
      <c r="IO19" s="404"/>
      <c r="IP19" s="404">
        <v>1</v>
      </c>
      <c r="IQ19" s="85">
        <v>3</v>
      </c>
      <c r="IR19" s="404">
        <v>2</v>
      </c>
      <c r="IS19" s="404"/>
      <c r="IT19" s="404">
        <v>2</v>
      </c>
      <c r="IU19" s="85">
        <v>3</v>
      </c>
      <c r="IV19" s="404">
        <v>1</v>
      </c>
      <c r="IW19" s="404"/>
      <c r="IX19" s="404">
        <v>5</v>
      </c>
      <c r="IY19" s="85">
        <v>3</v>
      </c>
      <c r="IZ19" s="404">
        <v>1</v>
      </c>
      <c r="JA19" s="404"/>
      <c r="JB19" s="404">
        <v>8</v>
      </c>
      <c r="JC19" s="85">
        <v>29</v>
      </c>
      <c r="JD19" s="85"/>
      <c r="JE19" s="404"/>
      <c r="JF19" s="404">
        <v>8</v>
      </c>
      <c r="JG19" s="404">
        <v>2</v>
      </c>
      <c r="JH19" s="404">
        <v>2</v>
      </c>
      <c r="JI19" s="404"/>
      <c r="JJ19" s="404">
        <v>9</v>
      </c>
      <c r="JK19" s="404">
        <v>5</v>
      </c>
      <c r="JL19" s="404">
        <v>3</v>
      </c>
      <c r="JM19" s="404"/>
      <c r="JN19" s="404">
        <v>32</v>
      </c>
      <c r="JO19" s="404">
        <v>6</v>
      </c>
      <c r="JP19" s="404">
        <v>6</v>
      </c>
      <c r="JQ19" s="404"/>
      <c r="JR19" s="404">
        <v>26</v>
      </c>
      <c r="JS19" s="404">
        <v>10</v>
      </c>
      <c r="JT19" s="404">
        <v>6</v>
      </c>
      <c r="JU19" s="404"/>
      <c r="JV19" s="404">
        <v>6</v>
      </c>
      <c r="JW19" s="404">
        <v>10</v>
      </c>
      <c r="JX19" s="404">
        <v>12</v>
      </c>
      <c r="JY19" s="404"/>
      <c r="JZ19" s="404">
        <v>4</v>
      </c>
      <c r="KA19" s="404">
        <v>6</v>
      </c>
      <c r="KB19" s="404">
        <v>3</v>
      </c>
      <c r="KC19" s="404"/>
      <c r="KD19" s="404">
        <v>8</v>
      </c>
      <c r="KE19" s="404">
        <v>2</v>
      </c>
      <c r="KF19" s="404">
        <v>25</v>
      </c>
      <c r="KG19" s="404"/>
      <c r="KH19" s="404">
        <v>3</v>
      </c>
      <c r="KI19" s="404">
        <v>7</v>
      </c>
      <c r="KJ19" s="404">
        <v>13</v>
      </c>
      <c r="KK19" s="404"/>
      <c r="KL19" s="404">
        <v>1</v>
      </c>
      <c r="KM19" s="404">
        <v>5</v>
      </c>
      <c r="KN19" s="404">
        <v>5</v>
      </c>
      <c r="KO19" s="404"/>
      <c r="KP19" s="404">
        <v>1</v>
      </c>
      <c r="KQ19" s="404" t="s">
        <v>153</v>
      </c>
      <c r="KR19" s="404">
        <v>2</v>
      </c>
      <c r="KS19" s="404"/>
      <c r="KT19" s="404">
        <v>2</v>
      </c>
      <c r="KU19" s="404" t="s">
        <v>152</v>
      </c>
      <c r="KV19" s="404" t="s">
        <v>153</v>
      </c>
      <c r="KW19" s="404"/>
      <c r="KX19" s="404">
        <v>3</v>
      </c>
      <c r="KY19" s="404">
        <v>1</v>
      </c>
      <c r="KZ19" s="404" t="s">
        <v>152</v>
      </c>
      <c r="LA19" s="404"/>
      <c r="LB19" s="404">
        <v>2</v>
      </c>
      <c r="LC19" s="404">
        <v>5</v>
      </c>
      <c r="LD19" s="404">
        <v>2</v>
      </c>
      <c r="LE19" s="404"/>
      <c r="LF19" s="404">
        <v>6</v>
      </c>
      <c r="LG19" s="404">
        <v>2</v>
      </c>
      <c r="LH19" s="404" t="s">
        <v>152</v>
      </c>
      <c r="LI19" s="404"/>
      <c r="LJ19" s="404">
        <v>1</v>
      </c>
      <c r="LK19" s="404">
        <v>4</v>
      </c>
      <c r="LL19" s="404" t="s">
        <v>153</v>
      </c>
      <c r="LM19" s="245"/>
      <c r="LN19" s="404">
        <v>7</v>
      </c>
      <c r="LO19" s="404">
        <v>11</v>
      </c>
      <c r="LP19" s="404"/>
      <c r="LQ19" s="404">
        <v>6</v>
      </c>
      <c r="LR19" s="404">
        <v>3</v>
      </c>
      <c r="LS19" s="404"/>
      <c r="LT19" s="404">
        <v>18</v>
      </c>
      <c r="LU19" s="404">
        <v>3</v>
      </c>
      <c r="LV19" s="404"/>
      <c r="LW19" s="404">
        <v>45</v>
      </c>
      <c r="LX19" s="404">
        <v>52</v>
      </c>
      <c r="LY19" s="404"/>
      <c r="LZ19" s="404">
        <v>34</v>
      </c>
      <c r="MA19" s="404">
        <v>5</v>
      </c>
      <c r="MB19" s="404"/>
      <c r="MC19" s="404">
        <v>11</v>
      </c>
      <c r="MD19" s="404">
        <v>18</v>
      </c>
      <c r="ME19" s="404"/>
      <c r="MF19" s="404">
        <v>9</v>
      </c>
      <c r="MG19" s="404">
        <v>10</v>
      </c>
      <c r="MH19" s="404"/>
      <c r="MI19" s="404">
        <v>8</v>
      </c>
      <c r="MJ19" s="404">
        <v>6</v>
      </c>
      <c r="MK19" s="404"/>
      <c r="ML19" s="404">
        <v>15</v>
      </c>
      <c r="MM19" s="404">
        <v>5</v>
      </c>
      <c r="MN19" s="404"/>
      <c r="MO19" s="404">
        <v>8</v>
      </c>
      <c r="MP19" s="404">
        <v>5</v>
      </c>
      <c r="MR19" s="202"/>
      <c r="MT19" s="20" t="s">
        <v>167</v>
      </c>
      <c r="MU19" s="402"/>
      <c r="MV19" s="491" t="s">
        <v>613</v>
      </c>
      <c r="MW19" s="247" t="s">
        <v>988</v>
      </c>
      <c r="MX19" s="402"/>
      <c r="MY19" s="85">
        <v>4</v>
      </c>
      <c r="MZ19" s="404">
        <v>2</v>
      </c>
      <c r="NA19" s="404">
        <v>1</v>
      </c>
      <c r="NB19" s="404"/>
      <c r="NC19" s="85">
        <v>18</v>
      </c>
      <c r="ND19" s="404">
        <v>5</v>
      </c>
      <c r="NE19" s="404">
        <v>89</v>
      </c>
      <c r="NF19" s="404"/>
      <c r="NG19" s="85">
        <v>16</v>
      </c>
      <c r="NH19" s="404">
        <v>26</v>
      </c>
      <c r="NI19" s="404">
        <v>18</v>
      </c>
      <c r="NJ19" s="404"/>
      <c r="NK19" s="85">
        <v>2</v>
      </c>
      <c r="NL19" s="85">
        <v>1</v>
      </c>
      <c r="NM19" s="404">
        <v>1</v>
      </c>
      <c r="NN19" s="404"/>
      <c r="NO19" s="85">
        <v>3</v>
      </c>
      <c r="NP19" s="85">
        <v>1</v>
      </c>
      <c r="NQ19" s="404">
        <v>1</v>
      </c>
      <c r="NR19" s="404"/>
      <c r="NS19" s="85">
        <v>3</v>
      </c>
      <c r="NT19" s="404">
        <v>3</v>
      </c>
      <c r="NU19" s="404">
        <v>2</v>
      </c>
      <c r="NV19" s="404"/>
      <c r="NW19" s="85">
        <v>7</v>
      </c>
      <c r="NX19" s="85">
        <v>1</v>
      </c>
      <c r="NY19" s="404">
        <v>1</v>
      </c>
      <c r="NZ19" s="404"/>
      <c r="OA19" s="85">
        <v>1</v>
      </c>
      <c r="OB19" s="85">
        <v>2</v>
      </c>
      <c r="OC19" s="404">
        <v>9</v>
      </c>
      <c r="OD19" s="404"/>
      <c r="OE19" s="85">
        <v>10</v>
      </c>
      <c r="OF19" s="85">
        <v>6</v>
      </c>
      <c r="OG19" s="404">
        <v>1</v>
      </c>
      <c r="OH19" s="404"/>
      <c r="OI19" s="85">
        <v>2</v>
      </c>
      <c r="OJ19" s="85">
        <v>2</v>
      </c>
      <c r="OK19" s="404">
        <v>1</v>
      </c>
      <c r="OL19" s="404"/>
      <c r="OM19" s="85">
        <v>7</v>
      </c>
      <c r="ON19" s="85">
        <v>2</v>
      </c>
      <c r="OO19" s="404">
        <v>1</v>
      </c>
      <c r="OP19" s="404"/>
      <c r="OQ19" s="85">
        <v>2</v>
      </c>
      <c r="OR19" s="85">
        <v>2</v>
      </c>
      <c r="OS19" s="404">
        <v>1</v>
      </c>
      <c r="OT19" s="404"/>
      <c r="OU19" s="85">
        <v>1</v>
      </c>
      <c r="OV19" s="85">
        <v>2</v>
      </c>
      <c r="OW19" s="404">
        <v>1</v>
      </c>
      <c r="OX19" s="404"/>
      <c r="OY19" s="404">
        <v>2</v>
      </c>
      <c r="OZ19" s="85">
        <v>1</v>
      </c>
      <c r="PA19" s="404">
        <v>1</v>
      </c>
      <c r="PB19" s="245"/>
      <c r="PC19" s="404">
        <v>120</v>
      </c>
      <c r="PD19" s="85">
        <v>25</v>
      </c>
      <c r="PE19" s="85">
        <v>120</v>
      </c>
      <c r="PF19" s="85"/>
      <c r="PG19" s="404">
        <v>400</v>
      </c>
      <c r="PH19" s="85">
        <v>160</v>
      </c>
      <c r="PI19" s="404">
        <v>600</v>
      </c>
      <c r="PJ19" s="404"/>
      <c r="PK19" s="404">
        <v>69</v>
      </c>
      <c r="PL19" s="85">
        <v>8</v>
      </c>
      <c r="PM19" s="85">
        <v>26</v>
      </c>
      <c r="PN19" s="85"/>
      <c r="PO19" s="404">
        <v>6</v>
      </c>
      <c r="PP19" s="85">
        <v>6</v>
      </c>
      <c r="PQ19" s="85" t="s">
        <v>152</v>
      </c>
      <c r="PR19" s="85"/>
      <c r="PS19" s="404">
        <v>16</v>
      </c>
      <c r="PT19" s="85">
        <v>48</v>
      </c>
      <c r="PU19" s="85">
        <v>12</v>
      </c>
      <c r="PV19" s="85"/>
      <c r="PW19" s="85">
        <v>1</v>
      </c>
      <c r="PX19" s="85">
        <v>2</v>
      </c>
      <c r="PY19" s="404">
        <v>3</v>
      </c>
      <c r="PZ19" s="404"/>
      <c r="QA19" s="85">
        <v>7</v>
      </c>
      <c r="QB19" s="85">
        <v>5</v>
      </c>
      <c r="QC19" s="404">
        <v>1</v>
      </c>
      <c r="QD19" s="404"/>
      <c r="QE19" s="85">
        <v>2</v>
      </c>
      <c r="QF19" s="85">
        <v>5</v>
      </c>
      <c r="QG19" s="85">
        <v>2</v>
      </c>
      <c r="QH19" s="85"/>
      <c r="QI19" s="85">
        <v>2</v>
      </c>
      <c r="QJ19" s="85">
        <v>4</v>
      </c>
      <c r="QK19" s="404">
        <v>3</v>
      </c>
      <c r="QL19" s="404"/>
      <c r="QM19" s="85">
        <v>11</v>
      </c>
      <c r="QN19" s="404">
        <v>2</v>
      </c>
      <c r="QO19" s="85">
        <v>2</v>
      </c>
      <c r="QP19" s="85"/>
      <c r="QQ19" s="85">
        <v>46</v>
      </c>
      <c r="QR19" s="85">
        <v>20</v>
      </c>
      <c r="QS19" s="85">
        <v>82</v>
      </c>
      <c r="QT19" s="85"/>
      <c r="QU19" s="85">
        <v>32</v>
      </c>
      <c r="QV19" s="404">
        <v>11</v>
      </c>
      <c r="QW19" s="404">
        <v>48</v>
      </c>
      <c r="QX19" s="404"/>
      <c r="QY19" s="85">
        <v>330</v>
      </c>
      <c r="QZ19" s="404">
        <v>22</v>
      </c>
      <c r="RA19" s="404">
        <v>96</v>
      </c>
      <c r="RB19" s="404"/>
      <c r="RC19" s="85">
        <v>17</v>
      </c>
      <c r="RD19" s="404">
        <v>16</v>
      </c>
      <c r="RE19" s="404">
        <v>6</v>
      </c>
      <c r="RF19" s="404"/>
      <c r="RG19" s="85">
        <v>6</v>
      </c>
      <c r="RH19" s="404">
        <v>13</v>
      </c>
      <c r="RI19" s="404">
        <v>2</v>
      </c>
      <c r="RJ19" s="404"/>
      <c r="RK19" s="85">
        <v>5</v>
      </c>
      <c r="RL19" s="404">
        <v>1</v>
      </c>
      <c r="RM19" s="404">
        <v>1</v>
      </c>
      <c r="RN19" s="404"/>
      <c r="RO19" s="404">
        <v>5</v>
      </c>
      <c r="RP19" s="404">
        <v>3</v>
      </c>
      <c r="RQ19" s="404">
        <v>4</v>
      </c>
      <c r="RR19" s="404"/>
      <c r="RS19" s="404">
        <v>1</v>
      </c>
      <c r="RT19" s="404">
        <v>6</v>
      </c>
      <c r="RU19" s="404">
        <v>9</v>
      </c>
      <c r="RV19" s="404"/>
      <c r="RW19" s="23">
        <v>27</v>
      </c>
      <c r="RX19" s="404">
        <v>3</v>
      </c>
      <c r="RY19" s="404">
        <v>3</v>
      </c>
      <c r="RZ19" s="278"/>
      <c r="SA19" s="404">
        <v>12</v>
      </c>
      <c r="SB19" s="85">
        <v>6</v>
      </c>
      <c r="SC19" s="85"/>
      <c r="SD19" s="404"/>
      <c r="SE19" s="404">
        <v>5</v>
      </c>
      <c r="SF19" s="85">
        <v>4</v>
      </c>
      <c r="SG19" s="404">
        <v>4</v>
      </c>
      <c r="SH19" s="404"/>
      <c r="SI19" s="404">
        <v>5</v>
      </c>
      <c r="SJ19" s="85">
        <v>3</v>
      </c>
      <c r="SK19" s="404">
        <v>1</v>
      </c>
      <c r="SL19" s="404"/>
      <c r="SM19" s="404">
        <v>8</v>
      </c>
      <c r="SN19" s="404">
        <v>2</v>
      </c>
      <c r="SO19" s="404">
        <v>2</v>
      </c>
      <c r="SP19" s="404"/>
      <c r="SQ19" s="404">
        <v>26</v>
      </c>
      <c r="SR19" s="404">
        <v>10</v>
      </c>
      <c r="SS19" s="404">
        <v>6</v>
      </c>
      <c r="ST19" s="404"/>
      <c r="SU19" s="404">
        <v>6</v>
      </c>
      <c r="SV19" s="404">
        <v>10</v>
      </c>
      <c r="SW19" s="404">
        <v>12</v>
      </c>
      <c r="SX19" s="404"/>
      <c r="SY19" s="404">
        <v>8</v>
      </c>
      <c r="SZ19" s="404">
        <v>2</v>
      </c>
      <c r="TA19" s="404">
        <v>25</v>
      </c>
      <c r="TB19" s="404"/>
      <c r="TC19" s="404">
        <v>3</v>
      </c>
      <c r="TD19" s="404">
        <v>7</v>
      </c>
      <c r="TE19" s="404">
        <v>13</v>
      </c>
      <c r="TF19" s="404"/>
      <c r="TG19" s="404">
        <v>1</v>
      </c>
      <c r="TH19" s="404" t="s">
        <v>153</v>
      </c>
      <c r="TI19" s="404">
        <v>2</v>
      </c>
      <c r="TJ19" s="404"/>
      <c r="TK19" s="404">
        <v>1</v>
      </c>
      <c r="TL19" s="404">
        <v>4</v>
      </c>
      <c r="TM19" s="404" t="s">
        <v>153</v>
      </c>
      <c r="TN19" s="245"/>
      <c r="TO19" s="404">
        <v>7</v>
      </c>
      <c r="TP19" s="404">
        <v>11</v>
      </c>
      <c r="TQ19" s="404"/>
      <c r="TR19" s="404">
        <v>18</v>
      </c>
      <c r="TS19" s="404">
        <v>3</v>
      </c>
      <c r="TT19" s="404"/>
      <c r="TU19" s="404">
        <v>8</v>
      </c>
      <c r="TV19" s="404">
        <v>6</v>
      </c>
      <c r="TW19" s="404"/>
      <c r="TX19" s="404">
        <v>8</v>
      </c>
      <c r="TY19" s="404">
        <v>5</v>
      </c>
      <c r="UB19" s="407"/>
      <c r="UD19" s="20" t="s">
        <v>167</v>
      </c>
      <c r="UE19" s="402"/>
      <c r="UF19" s="34" t="s">
        <v>651</v>
      </c>
      <c r="UG19" s="247" t="s">
        <v>988</v>
      </c>
      <c r="UH19" s="402"/>
      <c r="UI19" s="85" t="s">
        <v>152</v>
      </c>
      <c r="UJ19" s="85">
        <v>1</v>
      </c>
      <c r="UK19" s="404" t="s">
        <v>152</v>
      </c>
      <c r="UL19" s="404"/>
      <c r="UM19" s="85">
        <v>13</v>
      </c>
      <c r="UN19" s="85">
        <v>50</v>
      </c>
      <c r="UO19" s="404">
        <v>2</v>
      </c>
      <c r="UP19" s="404"/>
      <c r="UQ19" s="85">
        <v>3</v>
      </c>
      <c r="UR19" s="85">
        <v>3</v>
      </c>
      <c r="US19" s="404">
        <v>4</v>
      </c>
      <c r="UT19" s="404"/>
      <c r="UU19" s="85">
        <v>7</v>
      </c>
      <c r="UV19" s="85">
        <v>3</v>
      </c>
      <c r="UW19" s="404">
        <v>11</v>
      </c>
      <c r="UX19" s="404"/>
      <c r="UY19" s="85">
        <v>1</v>
      </c>
      <c r="UZ19" s="85">
        <v>8</v>
      </c>
      <c r="VA19" s="404" t="s">
        <v>152</v>
      </c>
      <c r="VB19" s="404"/>
      <c r="VC19" s="85">
        <v>3</v>
      </c>
      <c r="VD19" s="85">
        <v>3</v>
      </c>
      <c r="VE19" s="404">
        <v>1</v>
      </c>
      <c r="VF19" s="404"/>
      <c r="VG19" s="85">
        <v>42</v>
      </c>
      <c r="VH19" s="85">
        <v>19</v>
      </c>
      <c r="VI19" s="404">
        <v>11</v>
      </c>
      <c r="VJ19" s="404"/>
      <c r="VK19" s="404">
        <v>6</v>
      </c>
      <c r="VL19" s="85">
        <v>3</v>
      </c>
      <c r="VM19" s="404" t="s">
        <v>152</v>
      </c>
      <c r="VN19" s="404"/>
      <c r="VO19" s="404">
        <v>65</v>
      </c>
      <c r="VP19" s="85">
        <v>150</v>
      </c>
      <c r="VQ19" s="85">
        <v>120</v>
      </c>
      <c r="VR19" s="85"/>
      <c r="VS19" s="85">
        <v>5</v>
      </c>
      <c r="VT19" s="85">
        <v>4</v>
      </c>
      <c r="VU19" s="404">
        <v>2</v>
      </c>
      <c r="VV19" s="404"/>
      <c r="VW19" s="85">
        <v>5</v>
      </c>
      <c r="VX19" s="85">
        <v>1</v>
      </c>
      <c r="VY19" s="85" t="s">
        <v>152</v>
      </c>
      <c r="VZ19" s="85"/>
      <c r="WA19" s="85">
        <v>62</v>
      </c>
      <c r="WB19" s="85">
        <v>15</v>
      </c>
      <c r="WC19" s="85">
        <v>1</v>
      </c>
      <c r="WD19" s="85"/>
      <c r="WE19" s="85">
        <v>5</v>
      </c>
      <c r="WF19" s="85">
        <v>99</v>
      </c>
      <c r="WG19" s="85">
        <v>4</v>
      </c>
      <c r="WH19" s="85"/>
      <c r="WI19" s="85">
        <v>24</v>
      </c>
      <c r="WJ19" s="85">
        <v>4</v>
      </c>
      <c r="WK19" s="85">
        <v>4</v>
      </c>
      <c r="WL19" s="85"/>
      <c r="WM19" s="85">
        <v>7</v>
      </c>
      <c r="WN19" s="85">
        <v>2</v>
      </c>
      <c r="WO19" s="404">
        <v>3</v>
      </c>
      <c r="WP19" s="404"/>
      <c r="WQ19" s="85">
        <v>5</v>
      </c>
      <c r="WR19" s="85">
        <v>3</v>
      </c>
      <c r="WS19" s="404">
        <v>3</v>
      </c>
      <c r="WT19" s="404"/>
      <c r="WU19" s="85">
        <v>7</v>
      </c>
      <c r="WV19" s="404">
        <v>3</v>
      </c>
      <c r="WW19" s="85">
        <v>1</v>
      </c>
      <c r="WX19" s="85"/>
      <c r="WY19" s="85">
        <v>21</v>
      </c>
      <c r="WZ19" s="85">
        <v>16</v>
      </c>
      <c r="XA19" s="85">
        <v>12</v>
      </c>
      <c r="XB19" s="85"/>
      <c r="XC19" s="85">
        <v>24</v>
      </c>
      <c r="XD19" s="85">
        <v>25</v>
      </c>
      <c r="XE19" s="85">
        <v>21</v>
      </c>
      <c r="XF19" s="404"/>
      <c r="XG19" s="85">
        <v>27</v>
      </c>
      <c r="XH19" s="404">
        <v>35</v>
      </c>
      <c r="XI19" s="404">
        <v>100</v>
      </c>
      <c r="XJ19" s="404"/>
      <c r="XK19" s="85">
        <v>63</v>
      </c>
      <c r="XL19" s="404">
        <v>19</v>
      </c>
      <c r="XM19" s="404">
        <v>17</v>
      </c>
      <c r="XN19" s="404"/>
      <c r="XO19" s="85">
        <v>10</v>
      </c>
      <c r="XP19" s="404">
        <v>10</v>
      </c>
      <c r="XQ19" s="404">
        <v>10</v>
      </c>
      <c r="XR19" s="404"/>
      <c r="XS19" s="85">
        <v>20</v>
      </c>
      <c r="XT19" s="404">
        <v>16</v>
      </c>
      <c r="XU19" s="404">
        <v>19</v>
      </c>
      <c r="XV19" s="404"/>
      <c r="XW19" s="404">
        <v>2</v>
      </c>
      <c r="XX19" s="404">
        <v>1</v>
      </c>
      <c r="XY19" s="404">
        <v>8</v>
      </c>
      <c r="XZ19" s="404"/>
      <c r="YA19" s="23">
        <v>1</v>
      </c>
      <c r="YB19" s="404">
        <v>3</v>
      </c>
      <c r="YC19" s="404">
        <v>3</v>
      </c>
      <c r="YE19" s="404">
        <v>14</v>
      </c>
      <c r="YF19" s="85">
        <v>8</v>
      </c>
      <c r="YG19" s="404">
        <v>12</v>
      </c>
      <c r="YH19" s="404"/>
      <c r="YI19" s="404">
        <v>1</v>
      </c>
      <c r="YJ19" s="85">
        <v>3</v>
      </c>
      <c r="YK19" s="404">
        <v>2</v>
      </c>
      <c r="YL19" s="404"/>
      <c r="YM19" s="404">
        <v>2</v>
      </c>
      <c r="YN19" s="85">
        <v>3</v>
      </c>
      <c r="YO19" s="404">
        <v>1</v>
      </c>
      <c r="YP19" s="404"/>
      <c r="YQ19" s="404">
        <v>8</v>
      </c>
      <c r="YR19" s="85">
        <v>29</v>
      </c>
      <c r="YS19" s="85"/>
      <c r="YT19" s="404"/>
      <c r="YU19" s="404">
        <v>9</v>
      </c>
      <c r="YV19" s="404">
        <v>5</v>
      </c>
      <c r="YW19" s="404">
        <v>3</v>
      </c>
      <c r="YX19" s="404"/>
      <c r="YY19" s="404">
        <v>32</v>
      </c>
      <c r="YZ19" s="404">
        <v>6</v>
      </c>
      <c r="ZA19" s="404">
        <v>6</v>
      </c>
      <c r="ZB19" s="404"/>
      <c r="ZC19" s="404">
        <v>4</v>
      </c>
      <c r="ZD19" s="404">
        <v>6</v>
      </c>
      <c r="ZE19" s="404">
        <v>3</v>
      </c>
      <c r="ZF19" s="404"/>
      <c r="ZG19" s="404">
        <v>1</v>
      </c>
      <c r="ZH19" s="404">
        <v>5</v>
      </c>
      <c r="ZI19" s="404">
        <v>5</v>
      </c>
      <c r="ZJ19" s="404"/>
      <c r="ZK19" s="404">
        <v>2</v>
      </c>
      <c r="ZL19" s="404" t="s">
        <v>152</v>
      </c>
      <c r="ZM19" s="404" t="s">
        <v>153</v>
      </c>
      <c r="ZN19" s="404"/>
      <c r="ZO19" s="404">
        <v>3</v>
      </c>
      <c r="ZP19" s="404">
        <v>1</v>
      </c>
      <c r="ZQ19" s="404" t="s">
        <v>152</v>
      </c>
      <c r="ZR19" s="404"/>
      <c r="ZS19" s="404">
        <v>2</v>
      </c>
      <c r="ZT19" s="404">
        <v>5</v>
      </c>
      <c r="ZU19" s="404">
        <v>2</v>
      </c>
      <c r="ZV19" s="404"/>
      <c r="ZW19" s="404">
        <v>6</v>
      </c>
      <c r="ZX19" s="404">
        <v>2</v>
      </c>
      <c r="ZY19" s="404" t="s">
        <v>152</v>
      </c>
      <c r="ZZ19" s="404"/>
      <c r="AAA19" s="404">
        <v>6</v>
      </c>
      <c r="AAB19" s="404">
        <v>3</v>
      </c>
      <c r="AAC19" s="404"/>
      <c r="AAD19" s="404">
        <v>45</v>
      </c>
      <c r="AAE19" s="404">
        <v>52</v>
      </c>
      <c r="AAF19" s="404"/>
      <c r="AAG19" s="404">
        <v>34</v>
      </c>
      <c r="AAH19" s="404">
        <v>5</v>
      </c>
      <c r="AAI19" s="404"/>
      <c r="AAJ19" s="404">
        <v>11</v>
      </c>
      <c r="AAK19" s="404">
        <v>18</v>
      </c>
      <c r="AAL19" s="404"/>
      <c r="AAM19" s="404">
        <v>9</v>
      </c>
      <c r="AAN19" s="404">
        <v>10</v>
      </c>
      <c r="AAO19" s="404"/>
      <c r="AAP19" s="404">
        <v>15</v>
      </c>
      <c r="AAQ19" s="404">
        <v>5</v>
      </c>
      <c r="AAR19" s="404"/>
    </row>
    <row r="20" spans="1:720" s="401" customFormat="1">
      <c r="A20" s="20" t="s">
        <v>168</v>
      </c>
      <c r="B20" s="402"/>
      <c r="C20" s="198" t="s">
        <v>893</v>
      </c>
      <c r="D20" s="234" t="s">
        <v>570</v>
      </c>
      <c r="E20" s="402"/>
      <c r="F20" s="85">
        <v>10</v>
      </c>
      <c r="G20" s="404">
        <v>7</v>
      </c>
      <c r="H20" s="404">
        <v>2</v>
      </c>
      <c r="I20" s="404"/>
      <c r="J20" s="85">
        <v>6</v>
      </c>
      <c r="K20" s="404">
        <v>11</v>
      </c>
      <c r="L20" s="404">
        <v>3</v>
      </c>
      <c r="M20" s="404"/>
      <c r="N20" s="85">
        <v>2</v>
      </c>
      <c r="O20" s="404">
        <v>8</v>
      </c>
      <c r="P20" s="404">
        <v>3</v>
      </c>
      <c r="Q20" s="404"/>
      <c r="R20" s="85">
        <v>1</v>
      </c>
      <c r="S20" s="85">
        <v>5</v>
      </c>
      <c r="T20" s="404" t="s">
        <v>152</v>
      </c>
      <c r="U20" s="404"/>
      <c r="V20" s="85">
        <v>2</v>
      </c>
      <c r="W20" s="85">
        <v>7</v>
      </c>
      <c r="X20" s="404">
        <v>2</v>
      </c>
      <c r="Y20" s="404"/>
      <c r="Z20" s="85">
        <v>4</v>
      </c>
      <c r="AA20" s="85">
        <v>10</v>
      </c>
      <c r="AB20" s="404">
        <v>1</v>
      </c>
      <c r="AC20" s="404"/>
      <c r="AD20" s="85">
        <v>2</v>
      </c>
      <c r="AE20" s="85">
        <v>3</v>
      </c>
      <c r="AF20" s="404">
        <v>1</v>
      </c>
      <c r="AG20" s="404"/>
      <c r="AH20" s="85">
        <v>7</v>
      </c>
      <c r="AI20" s="404">
        <v>4</v>
      </c>
      <c r="AJ20" s="404">
        <v>4</v>
      </c>
      <c r="AK20" s="404"/>
      <c r="AL20" s="85">
        <v>2</v>
      </c>
      <c r="AM20" s="85">
        <v>2</v>
      </c>
      <c r="AN20" s="404">
        <v>1</v>
      </c>
      <c r="AO20" s="404"/>
      <c r="AP20" s="85" t="s">
        <v>152</v>
      </c>
      <c r="AQ20" s="85">
        <v>1</v>
      </c>
      <c r="AR20" s="404">
        <v>2</v>
      </c>
      <c r="AS20" s="404"/>
      <c r="AT20" s="85">
        <v>1</v>
      </c>
      <c r="AU20" s="85">
        <v>2</v>
      </c>
      <c r="AV20" s="404">
        <v>1</v>
      </c>
      <c r="AW20" s="404"/>
      <c r="AX20" s="85">
        <v>2</v>
      </c>
      <c r="AY20" s="85">
        <v>44</v>
      </c>
      <c r="AZ20" s="404">
        <v>2</v>
      </c>
      <c r="BA20" s="404"/>
      <c r="BB20" s="85">
        <v>1</v>
      </c>
      <c r="BC20" s="85">
        <v>2</v>
      </c>
      <c r="BD20" s="404">
        <v>3</v>
      </c>
      <c r="BE20" s="404"/>
      <c r="BF20" s="85">
        <v>22</v>
      </c>
      <c r="BG20" s="85">
        <v>7</v>
      </c>
      <c r="BH20" s="404">
        <v>2</v>
      </c>
      <c r="BI20" s="404"/>
      <c r="BJ20" s="85">
        <v>20</v>
      </c>
      <c r="BK20" s="85">
        <v>7</v>
      </c>
      <c r="BL20" s="404">
        <v>2</v>
      </c>
      <c r="BM20" s="404"/>
      <c r="BN20" s="85">
        <v>4</v>
      </c>
      <c r="BO20" s="85">
        <v>21</v>
      </c>
      <c r="BP20" s="404">
        <v>1</v>
      </c>
      <c r="BQ20" s="404"/>
      <c r="BR20" s="85">
        <v>3</v>
      </c>
      <c r="BS20" s="85">
        <v>5</v>
      </c>
      <c r="BT20" s="404">
        <v>3</v>
      </c>
      <c r="BU20" s="404"/>
      <c r="BV20" s="85">
        <v>6</v>
      </c>
      <c r="BW20" s="85">
        <v>5</v>
      </c>
      <c r="BX20" s="404">
        <v>2</v>
      </c>
      <c r="BY20" s="404"/>
      <c r="BZ20" s="85">
        <v>7</v>
      </c>
      <c r="CA20" s="85">
        <v>9</v>
      </c>
      <c r="CB20" s="404">
        <v>2</v>
      </c>
      <c r="CC20" s="404"/>
      <c r="CD20" s="85">
        <v>14</v>
      </c>
      <c r="CE20" s="85">
        <v>18</v>
      </c>
      <c r="CF20" s="404">
        <v>2</v>
      </c>
      <c r="CG20" s="404"/>
      <c r="CH20" s="404">
        <v>7</v>
      </c>
      <c r="CI20" s="85">
        <v>3</v>
      </c>
      <c r="CJ20" s="404">
        <v>2</v>
      </c>
      <c r="CK20" s="245"/>
      <c r="CL20" s="404">
        <v>6</v>
      </c>
      <c r="CM20" s="85">
        <v>1</v>
      </c>
      <c r="CN20" s="85">
        <v>4</v>
      </c>
      <c r="CO20" s="85"/>
      <c r="CP20" s="404">
        <v>27</v>
      </c>
      <c r="CQ20" s="85">
        <v>3</v>
      </c>
      <c r="CR20" s="404">
        <v>3</v>
      </c>
      <c r="CS20" s="404"/>
      <c r="CT20" s="404">
        <v>45</v>
      </c>
      <c r="CU20" s="85">
        <v>1</v>
      </c>
      <c r="CV20" s="85">
        <v>1</v>
      </c>
      <c r="CW20" s="85"/>
      <c r="CX20" s="404">
        <v>3</v>
      </c>
      <c r="CY20" s="85">
        <v>8</v>
      </c>
      <c r="CZ20" s="85" t="s">
        <v>152</v>
      </c>
      <c r="DA20" s="85"/>
      <c r="DB20" s="404">
        <v>3</v>
      </c>
      <c r="DC20" s="85">
        <v>4</v>
      </c>
      <c r="DD20" s="404" t="s">
        <v>152</v>
      </c>
      <c r="DE20" s="404"/>
      <c r="DF20" s="404">
        <v>7</v>
      </c>
      <c r="DG20" s="85">
        <v>16</v>
      </c>
      <c r="DH20" s="85">
        <v>2</v>
      </c>
      <c r="DI20" s="85"/>
      <c r="DJ20" s="404">
        <v>18</v>
      </c>
      <c r="DK20" s="85">
        <v>33</v>
      </c>
      <c r="DL20" s="85">
        <v>22</v>
      </c>
      <c r="DM20" s="85"/>
      <c r="DN20" s="85">
        <v>2</v>
      </c>
      <c r="DO20" s="85">
        <v>7</v>
      </c>
      <c r="DP20" s="404">
        <v>3</v>
      </c>
      <c r="DQ20" s="404"/>
      <c r="DR20" s="85">
        <v>9</v>
      </c>
      <c r="DS20" s="85">
        <v>4</v>
      </c>
      <c r="DT20" s="404">
        <v>1</v>
      </c>
      <c r="DU20" s="404"/>
      <c r="DV20" s="85">
        <v>2</v>
      </c>
      <c r="DW20" s="85">
        <v>2</v>
      </c>
      <c r="DX20" s="404">
        <v>2</v>
      </c>
      <c r="DY20" s="404"/>
      <c r="DZ20" s="85">
        <v>8</v>
      </c>
      <c r="EA20" s="85">
        <v>10</v>
      </c>
      <c r="EB20" s="85">
        <v>2</v>
      </c>
      <c r="EC20" s="85"/>
      <c r="ED20" s="85">
        <v>9</v>
      </c>
      <c r="EE20" s="85">
        <v>9</v>
      </c>
      <c r="EF20" s="85">
        <v>1</v>
      </c>
      <c r="EG20" s="85"/>
      <c r="EH20" s="85">
        <v>27</v>
      </c>
      <c r="EI20" s="85">
        <v>7</v>
      </c>
      <c r="EJ20" s="85">
        <v>1</v>
      </c>
      <c r="EK20" s="85"/>
      <c r="EL20" s="85">
        <v>9</v>
      </c>
      <c r="EM20" s="85">
        <v>25</v>
      </c>
      <c r="EN20" s="85">
        <v>4</v>
      </c>
      <c r="EO20" s="85"/>
      <c r="EP20" s="85">
        <v>4</v>
      </c>
      <c r="EQ20" s="85">
        <v>6</v>
      </c>
      <c r="ER20" s="85">
        <v>15</v>
      </c>
      <c r="ES20" s="85"/>
      <c r="ET20" s="85">
        <v>7</v>
      </c>
      <c r="EU20" s="85">
        <v>3</v>
      </c>
      <c r="EV20" s="404">
        <v>3</v>
      </c>
      <c r="EW20" s="404"/>
      <c r="EX20" s="85">
        <v>12</v>
      </c>
      <c r="EY20" s="85">
        <v>1</v>
      </c>
      <c r="EZ20" s="404">
        <v>1</v>
      </c>
      <c r="FA20" s="404"/>
      <c r="FB20" s="85">
        <v>3</v>
      </c>
      <c r="FC20" s="85">
        <v>1</v>
      </c>
      <c r="FD20" s="404">
        <v>1</v>
      </c>
      <c r="FE20" s="404"/>
      <c r="FF20" s="85">
        <v>4</v>
      </c>
      <c r="FG20" s="404">
        <v>650</v>
      </c>
      <c r="FH20" s="85">
        <v>3</v>
      </c>
      <c r="FI20" s="85"/>
      <c r="FJ20" s="85">
        <v>15</v>
      </c>
      <c r="FK20" s="404">
        <v>5</v>
      </c>
      <c r="FL20" s="85">
        <v>3</v>
      </c>
      <c r="FM20" s="85"/>
      <c r="FN20" s="85">
        <v>6</v>
      </c>
      <c r="FO20" s="85">
        <v>1</v>
      </c>
      <c r="FP20" s="85">
        <v>3</v>
      </c>
      <c r="FQ20" s="85"/>
      <c r="FR20" s="85">
        <v>9</v>
      </c>
      <c r="FS20" s="85">
        <v>3</v>
      </c>
      <c r="FT20" s="85">
        <v>10</v>
      </c>
      <c r="FU20" s="85"/>
      <c r="FV20" s="85">
        <v>6</v>
      </c>
      <c r="FW20" s="85">
        <v>2</v>
      </c>
      <c r="FX20" s="85">
        <v>3</v>
      </c>
      <c r="FY20" s="404"/>
      <c r="FZ20" s="85">
        <v>10</v>
      </c>
      <c r="GA20" s="404">
        <v>4</v>
      </c>
      <c r="GB20" s="404">
        <v>5</v>
      </c>
      <c r="GC20" s="404"/>
      <c r="GD20" s="85">
        <v>5</v>
      </c>
      <c r="GE20" s="404">
        <v>5</v>
      </c>
      <c r="GF20" s="404">
        <v>1</v>
      </c>
      <c r="GG20" s="404"/>
      <c r="GH20" s="85">
        <v>5</v>
      </c>
      <c r="GI20" s="404">
        <v>12</v>
      </c>
      <c r="GJ20" s="404">
        <v>3</v>
      </c>
      <c r="GK20" s="404"/>
      <c r="GL20" s="85">
        <v>4</v>
      </c>
      <c r="GM20" s="404">
        <v>4</v>
      </c>
      <c r="GN20" s="404">
        <v>4</v>
      </c>
      <c r="GO20" s="404"/>
      <c r="GP20" s="85">
        <v>24</v>
      </c>
      <c r="GQ20" s="404">
        <v>23</v>
      </c>
      <c r="GR20" s="404">
        <v>6</v>
      </c>
      <c r="GS20" s="404"/>
      <c r="GT20" s="85">
        <v>9</v>
      </c>
      <c r="GU20" s="404">
        <v>2</v>
      </c>
      <c r="GV20" s="404">
        <v>10</v>
      </c>
      <c r="GW20" s="404"/>
      <c r="GX20" s="85">
        <v>10</v>
      </c>
      <c r="GY20" s="404">
        <v>12</v>
      </c>
      <c r="GZ20" s="404">
        <v>11</v>
      </c>
      <c r="HA20" s="404"/>
      <c r="HB20" s="85">
        <v>17</v>
      </c>
      <c r="HC20" s="404">
        <v>18</v>
      </c>
      <c r="HD20" s="404">
        <v>3</v>
      </c>
      <c r="HE20" s="404"/>
      <c r="HF20" s="85">
        <v>19</v>
      </c>
      <c r="HG20" s="404">
        <v>6</v>
      </c>
      <c r="HH20" s="404">
        <v>2</v>
      </c>
      <c r="HI20" s="404"/>
      <c r="HJ20" s="404">
        <v>15</v>
      </c>
      <c r="HK20" s="404">
        <v>15</v>
      </c>
      <c r="HL20" s="404">
        <v>4</v>
      </c>
      <c r="HM20" s="404"/>
      <c r="HN20" s="404">
        <v>17</v>
      </c>
      <c r="HO20" s="404">
        <v>16</v>
      </c>
      <c r="HP20" s="404">
        <v>5</v>
      </c>
      <c r="HQ20" s="404"/>
      <c r="HR20" s="404">
        <v>11</v>
      </c>
      <c r="HS20" s="404">
        <v>19</v>
      </c>
      <c r="HT20" s="404">
        <v>10</v>
      </c>
      <c r="HU20" s="404"/>
      <c r="HV20" s="23">
        <v>5</v>
      </c>
      <c r="HW20" s="404">
        <v>1</v>
      </c>
      <c r="HX20" s="404">
        <v>5</v>
      </c>
      <c r="HY20" s="278"/>
      <c r="HZ20" s="23">
        <v>4</v>
      </c>
      <c r="IA20" s="404">
        <v>12</v>
      </c>
      <c r="IB20" s="404">
        <v>11</v>
      </c>
      <c r="ID20" s="404">
        <v>4</v>
      </c>
      <c r="IE20" s="85">
        <v>5</v>
      </c>
      <c r="IF20" s="85"/>
      <c r="IG20" s="404"/>
      <c r="IH20" s="404">
        <v>3</v>
      </c>
      <c r="II20" s="85">
        <v>15</v>
      </c>
      <c r="IJ20" s="404">
        <v>5</v>
      </c>
      <c r="IK20" s="404"/>
      <c r="IL20" s="404">
        <v>2</v>
      </c>
      <c r="IM20" s="85">
        <v>22</v>
      </c>
      <c r="IN20" s="404">
        <v>5</v>
      </c>
      <c r="IO20" s="404"/>
      <c r="IP20" s="404">
        <v>3</v>
      </c>
      <c r="IQ20" s="85">
        <v>4</v>
      </c>
      <c r="IR20" s="404" t="s">
        <v>152</v>
      </c>
      <c r="IS20" s="404"/>
      <c r="IT20" s="404">
        <v>27</v>
      </c>
      <c r="IU20" s="85">
        <v>19</v>
      </c>
      <c r="IV20" s="404">
        <v>2</v>
      </c>
      <c r="IW20" s="404"/>
      <c r="IX20" s="404">
        <v>84</v>
      </c>
      <c r="IY20" s="85">
        <v>12</v>
      </c>
      <c r="IZ20" s="404">
        <v>1</v>
      </c>
      <c r="JA20" s="404"/>
      <c r="JB20" s="404">
        <v>29</v>
      </c>
      <c r="JC20" s="85">
        <v>24</v>
      </c>
      <c r="JD20" s="85"/>
      <c r="JE20" s="404"/>
      <c r="JF20" s="404">
        <v>19</v>
      </c>
      <c r="JG20" s="404">
        <v>11</v>
      </c>
      <c r="JH20" s="404">
        <v>16</v>
      </c>
      <c r="JI20" s="404"/>
      <c r="JJ20" s="404">
        <v>21</v>
      </c>
      <c r="JK20" s="404">
        <v>15</v>
      </c>
      <c r="JL20" s="404">
        <v>4</v>
      </c>
      <c r="JM20" s="404"/>
      <c r="JN20" s="404">
        <v>26</v>
      </c>
      <c r="JO20" s="404">
        <v>17</v>
      </c>
      <c r="JP20" s="404">
        <v>5</v>
      </c>
      <c r="JQ20" s="404"/>
      <c r="JR20" s="404">
        <v>120</v>
      </c>
      <c r="JS20" s="404">
        <v>69</v>
      </c>
      <c r="JT20" s="404">
        <v>6</v>
      </c>
      <c r="JU20" s="404"/>
      <c r="JV20" s="404">
        <v>26</v>
      </c>
      <c r="JW20" s="404">
        <v>14</v>
      </c>
      <c r="JX20" s="404">
        <v>11</v>
      </c>
      <c r="JY20" s="404"/>
      <c r="JZ20" s="404">
        <v>8</v>
      </c>
      <c r="KA20" s="404">
        <v>11</v>
      </c>
      <c r="KB20" s="404">
        <v>5</v>
      </c>
      <c r="KC20" s="404"/>
      <c r="KD20" s="404">
        <v>59</v>
      </c>
      <c r="KE20" s="404">
        <v>2</v>
      </c>
      <c r="KF20" s="404">
        <v>16</v>
      </c>
      <c r="KG20" s="404"/>
      <c r="KH20" s="404">
        <v>12</v>
      </c>
      <c r="KI20" s="404">
        <v>13</v>
      </c>
      <c r="KJ20" s="404">
        <v>7</v>
      </c>
      <c r="KK20" s="404"/>
      <c r="KL20" s="404">
        <v>21</v>
      </c>
      <c r="KM20" s="404">
        <v>11</v>
      </c>
      <c r="KN20" s="404">
        <v>4</v>
      </c>
      <c r="KO20" s="404"/>
      <c r="KP20" s="404">
        <v>9</v>
      </c>
      <c r="KQ20" s="404">
        <v>3</v>
      </c>
      <c r="KR20" s="404">
        <v>2</v>
      </c>
      <c r="KS20" s="404"/>
      <c r="KT20" s="404">
        <v>7</v>
      </c>
      <c r="KU20" s="404">
        <v>1</v>
      </c>
      <c r="KV20" s="404">
        <v>2</v>
      </c>
      <c r="KW20" s="404"/>
      <c r="KX20" s="404">
        <v>100</v>
      </c>
      <c r="KY20" s="404">
        <v>6</v>
      </c>
      <c r="KZ20" s="404">
        <v>3</v>
      </c>
      <c r="LA20" s="404"/>
      <c r="LB20" s="404">
        <v>26</v>
      </c>
      <c r="LC20" s="404">
        <v>26</v>
      </c>
      <c r="LD20" s="404">
        <v>1</v>
      </c>
      <c r="LE20" s="404"/>
      <c r="LF20" s="404">
        <v>46</v>
      </c>
      <c r="LG20" s="404">
        <v>8</v>
      </c>
      <c r="LH20" s="404">
        <v>2</v>
      </c>
      <c r="LI20" s="404"/>
      <c r="LJ20" s="404">
        <v>5</v>
      </c>
      <c r="LK20" s="404">
        <v>26</v>
      </c>
      <c r="LL20" s="404">
        <v>1</v>
      </c>
      <c r="LM20" s="245"/>
      <c r="LN20" s="404">
        <v>8</v>
      </c>
      <c r="LO20" s="404">
        <v>6</v>
      </c>
      <c r="LP20" s="404"/>
      <c r="LQ20" s="404">
        <v>3</v>
      </c>
      <c r="LR20" s="404">
        <v>21</v>
      </c>
      <c r="LS20" s="404"/>
      <c r="LT20" s="404">
        <v>6</v>
      </c>
      <c r="LU20" s="404">
        <v>2</v>
      </c>
      <c r="LV20" s="404"/>
      <c r="LW20" s="404">
        <v>5</v>
      </c>
      <c r="LX20" s="404">
        <v>5</v>
      </c>
      <c r="LY20" s="404"/>
      <c r="LZ20" s="404">
        <v>74</v>
      </c>
      <c r="MA20" s="404">
        <v>23</v>
      </c>
      <c r="MB20" s="404"/>
      <c r="MC20" s="404">
        <v>45</v>
      </c>
      <c r="MD20" s="404">
        <v>30</v>
      </c>
      <c r="ME20" s="404"/>
      <c r="MF20" s="404">
        <v>6</v>
      </c>
      <c r="MG20" s="404">
        <v>6</v>
      </c>
      <c r="MH20" s="404"/>
      <c r="MI20" s="404">
        <v>21</v>
      </c>
      <c r="MJ20" s="404">
        <v>6</v>
      </c>
      <c r="MK20" s="404"/>
      <c r="ML20" s="404">
        <v>13</v>
      </c>
      <c r="MM20" s="404">
        <v>9</v>
      </c>
      <c r="MN20" s="404"/>
      <c r="MO20" s="404">
        <v>6</v>
      </c>
      <c r="MP20" s="404">
        <v>4</v>
      </c>
      <c r="MR20" s="202"/>
      <c r="MT20" s="20" t="s">
        <v>168</v>
      </c>
      <c r="MU20" s="402"/>
      <c r="MV20" s="198" t="s">
        <v>893</v>
      </c>
      <c r="MW20" s="234" t="s">
        <v>570</v>
      </c>
      <c r="MX20" s="402"/>
      <c r="MY20" s="85">
        <v>10</v>
      </c>
      <c r="MZ20" s="404">
        <v>7</v>
      </c>
      <c r="NA20" s="404">
        <v>2</v>
      </c>
      <c r="NB20" s="404"/>
      <c r="NC20" s="85">
        <v>6</v>
      </c>
      <c r="ND20" s="404">
        <v>11</v>
      </c>
      <c r="NE20" s="404">
        <v>3</v>
      </c>
      <c r="NF20" s="404"/>
      <c r="NG20" s="85">
        <v>2</v>
      </c>
      <c r="NH20" s="404">
        <v>8</v>
      </c>
      <c r="NI20" s="404">
        <v>3</v>
      </c>
      <c r="NJ20" s="404"/>
      <c r="NK20" s="85">
        <v>2</v>
      </c>
      <c r="NL20" s="85">
        <v>7</v>
      </c>
      <c r="NM20" s="404">
        <v>2</v>
      </c>
      <c r="NN20" s="404"/>
      <c r="NO20" s="85">
        <v>2</v>
      </c>
      <c r="NP20" s="85">
        <v>3</v>
      </c>
      <c r="NQ20" s="404">
        <v>1</v>
      </c>
      <c r="NR20" s="404"/>
      <c r="NS20" s="85">
        <v>7</v>
      </c>
      <c r="NT20" s="404">
        <v>4</v>
      </c>
      <c r="NU20" s="404">
        <v>4</v>
      </c>
      <c r="NV20" s="404"/>
      <c r="NW20" s="85">
        <v>2</v>
      </c>
      <c r="NX20" s="85">
        <v>2</v>
      </c>
      <c r="NY20" s="404">
        <v>1</v>
      </c>
      <c r="NZ20" s="404"/>
      <c r="OA20" s="85" t="s">
        <v>152</v>
      </c>
      <c r="OB20" s="85">
        <v>1</v>
      </c>
      <c r="OC20" s="404">
        <v>2</v>
      </c>
      <c r="OD20" s="404"/>
      <c r="OE20" s="85">
        <v>2</v>
      </c>
      <c r="OF20" s="85">
        <v>44</v>
      </c>
      <c r="OG20" s="404">
        <v>2</v>
      </c>
      <c r="OH20" s="404"/>
      <c r="OI20" s="85">
        <v>22</v>
      </c>
      <c r="OJ20" s="85">
        <v>7</v>
      </c>
      <c r="OK20" s="404">
        <v>2</v>
      </c>
      <c r="OL20" s="404"/>
      <c r="OM20" s="85">
        <v>20</v>
      </c>
      <c r="ON20" s="85">
        <v>7</v>
      </c>
      <c r="OO20" s="404">
        <v>2</v>
      </c>
      <c r="OP20" s="404"/>
      <c r="OQ20" s="85">
        <v>3</v>
      </c>
      <c r="OR20" s="85">
        <v>5</v>
      </c>
      <c r="OS20" s="404">
        <v>3</v>
      </c>
      <c r="OT20" s="404"/>
      <c r="OU20" s="85">
        <v>14</v>
      </c>
      <c r="OV20" s="85">
        <v>18</v>
      </c>
      <c r="OW20" s="404">
        <v>2</v>
      </c>
      <c r="OX20" s="404"/>
      <c r="OY20" s="404">
        <v>7</v>
      </c>
      <c r="OZ20" s="85">
        <v>3</v>
      </c>
      <c r="PA20" s="404">
        <v>2</v>
      </c>
      <c r="PB20" s="245"/>
      <c r="PC20" s="404">
        <v>6</v>
      </c>
      <c r="PD20" s="85">
        <v>1</v>
      </c>
      <c r="PE20" s="85">
        <v>4</v>
      </c>
      <c r="PF20" s="85"/>
      <c r="PG20" s="404">
        <v>27</v>
      </c>
      <c r="PH20" s="85">
        <v>3</v>
      </c>
      <c r="PI20" s="404">
        <v>3</v>
      </c>
      <c r="PJ20" s="404"/>
      <c r="PK20" s="404">
        <v>45</v>
      </c>
      <c r="PL20" s="85">
        <v>1</v>
      </c>
      <c r="PM20" s="85">
        <v>1</v>
      </c>
      <c r="PN20" s="85"/>
      <c r="PO20" s="404">
        <v>3</v>
      </c>
      <c r="PP20" s="85">
        <v>8</v>
      </c>
      <c r="PQ20" s="85" t="s">
        <v>152</v>
      </c>
      <c r="PR20" s="85"/>
      <c r="PS20" s="404">
        <v>7</v>
      </c>
      <c r="PT20" s="85">
        <v>16</v>
      </c>
      <c r="PU20" s="85">
        <v>2</v>
      </c>
      <c r="PV20" s="85"/>
      <c r="PW20" s="85">
        <v>2</v>
      </c>
      <c r="PX20" s="85">
        <v>7</v>
      </c>
      <c r="PY20" s="404">
        <v>3</v>
      </c>
      <c r="PZ20" s="404"/>
      <c r="QA20" s="85">
        <v>9</v>
      </c>
      <c r="QB20" s="85">
        <v>4</v>
      </c>
      <c r="QC20" s="404">
        <v>1</v>
      </c>
      <c r="QD20" s="404"/>
      <c r="QE20" s="85">
        <v>8</v>
      </c>
      <c r="QF20" s="85">
        <v>10</v>
      </c>
      <c r="QG20" s="85">
        <v>2</v>
      </c>
      <c r="QH20" s="85"/>
      <c r="QI20" s="85">
        <v>3</v>
      </c>
      <c r="QJ20" s="85">
        <v>1</v>
      </c>
      <c r="QK20" s="404">
        <v>1</v>
      </c>
      <c r="QL20" s="404"/>
      <c r="QM20" s="85">
        <v>15</v>
      </c>
      <c r="QN20" s="404">
        <v>5</v>
      </c>
      <c r="QO20" s="85">
        <v>3</v>
      </c>
      <c r="QP20" s="85"/>
      <c r="QQ20" s="85">
        <v>9</v>
      </c>
      <c r="QR20" s="85">
        <v>3</v>
      </c>
      <c r="QS20" s="85">
        <v>10</v>
      </c>
      <c r="QT20" s="85"/>
      <c r="QU20" s="85">
        <v>4</v>
      </c>
      <c r="QV20" s="404">
        <v>4</v>
      </c>
      <c r="QW20" s="404">
        <v>4</v>
      </c>
      <c r="QX20" s="404"/>
      <c r="QY20" s="85">
        <v>9</v>
      </c>
      <c r="QZ20" s="404">
        <v>2</v>
      </c>
      <c r="RA20" s="404">
        <v>10</v>
      </c>
      <c r="RB20" s="404"/>
      <c r="RC20" s="85">
        <v>10</v>
      </c>
      <c r="RD20" s="404">
        <v>12</v>
      </c>
      <c r="RE20" s="404">
        <v>11</v>
      </c>
      <c r="RF20" s="404"/>
      <c r="RG20" s="85">
        <v>17</v>
      </c>
      <c r="RH20" s="404">
        <v>18</v>
      </c>
      <c r="RI20" s="404">
        <v>3</v>
      </c>
      <c r="RJ20" s="404"/>
      <c r="RK20" s="85">
        <v>19</v>
      </c>
      <c r="RL20" s="404">
        <v>6</v>
      </c>
      <c r="RM20" s="404">
        <v>2</v>
      </c>
      <c r="RN20" s="404"/>
      <c r="RO20" s="404">
        <v>15</v>
      </c>
      <c r="RP20" s="404">
        <v>15</v>
      </c>
      <c r="RQ20" s="404">
        <v>4</v>
      </c>
      <c r="RR20" s="404"/>
      <c r="RS20" s="404">
        <v>11</v>
      </c>
      <c r="RT20" s="404">
        <v>19</v>
      </c>
      <c r="RU20" s="404">
        <v>10</v>
      </c>
      <c r="RV20" s="404"/>
      <c r="RW20" s="23">
        <v>5</v>
      </c>
      <c r="RX20" s="404">
        <v>1</v>
      </c>
      <c r="RY20" s="404">
        <v>5</v>
      </c>
      <c r="RZ20" s="278"/>
      <c r="SA20" s="404">
        <v>4</v>
      </c>
      <c r="SB20" s="85">
        <v>5</v>
      </c>
      <c r="SC20" s="85"/>
      <c r="SD20" s="404"/>
      <c r="SE20" s="404">
        <v>3</v>
      </c>
      <c r="SF20" s="85">
        <v>15</v>
      </c>
      <c r="SG20" s="404">
        <v>5</v>
      </c>
      <c r="SH20" s="404"/>
      <c r="SI20" s="404">
        <v>84</v>
      </c>
      <c r="SJ20" s="85">
        <v>12</v>
      </c>
      <c r="SK20" s="404">
        <v>1</v>
      </c>
      <c r="SL20" s="404"/>
      <c r="SM20" s="404">
        <v>19</v>
      </c>
      <c r="SN20" s="404">
        <v>11</v>
      </c>
      <c r="SO20" s="404">
        <v>16</v>
      </c>
      <c r="SP20" s="404"/>
      <c r="SQ20" s="404">
        <v>120</v>
      </c>
      <c r="SR20" s="404">
        <v>69</v>
      </c>
      <c r="SS20" s="404">
        <v>6</v>
      </c>
      <c r="ST20" s="404"/>
      <c r="SU20" s="404">
        <v>26</v>
      </c>
      <c r="SV20" s="404">
        <v>14</v>
      </c>
      <c r="SW20" s="404">
        <v>11</v>
      </c>
      <c r="SX20" s="404"/>
      <c r="SY20" s="404">
        <v>59</v>
      </c>
      <c r="SZ20" s="404">
        <v>2</v>
      </c>
      <c r="TA20" s="404">
        <v>16</v>
      </c>
      <c r="TB20" s="404"/>
      <c r="TC20" s="404">
        <v>12</v>
      </c>
      <c r="TD20" s="404">
        <v>13</v>
      </c>
      <c r="TE20" s="404">
        <v>7</v>
      </c>
      <c r="TF20" s="404"/>
      <c r="TG20" s="404">
        <v>9</v>
      </c>
      <c r="TH20" s="404">
        <v>3</v>
      </c>
      <c r="TI20" s="404">
        <v>2</v>
      </c>
      <c r="TJ20" s="404"/>
      <c r="TK20" s="404">
        <v>5</v>
      </c>
      <c r="TL20" s="404">
        <v>26</v>
      </c>
      <c r="TM20" s="404">
        <v>1</v>
      </c>
      <c r="TN20" s="245"/>
      <c r="TO20" s="404">
        <v>8</v>
      </c>
      <c r="TP20" s="404">
        <v>6</v>
      </c>
      <c r="TQ20" s="404"/>
      <c r="TR20" s="404">
        <v>6</v>
      </c>
      <c r="TS20" s="404">
        <v>2</v>
      </c>
      <c r="TT20" s="404"/>
      <c r="TU20" s="404">
        <v>21</v>
      </c>
      <c r="TV20" s="404">
        <v>6</v>
      </c>
      <c r="TW20" s="404"/>
      <c r="TX20" s="404">
        <v>6</v>
      </c>
      <c r="TY20" s="404">
        <v>4</v>
      </c>
      <c r="UB20" s="407"/>
      <c r="UD20" s="20" t="s">
        <v>168</v>
      </c>
      <c r="UE20" s="402"/>
      <c r="UF20" s="491" t="s">
        <v>613</v>
      </c>
      <c r="UG20" s="234" t="s">
        <v>570</v>
      </c>
      <c r="UH20" s="402"/>
      <c r="UI20" s="85">
        <v>1</v>
      </c>
      <c r="UJ20" s="85">
        <v>5</v>
      </c>
      <c r="UK20" s="404" t="s">
        <v>152</v>
      </c>
      <c r="UL20" s="404"/>
      <c r="UM20" s="85">
        <v>4</v>
      </c>
      <c r="UN20" s="85">
        <v>10</v>
      </c>
      <c r="UO20" s="404">
        <v>1</v>
      </c>
      <c r="UP20" s="404"/>
      <c r="UQ20" s="85">
        <v>1</v>
      </c>
      <c r="UR20" s="85">
        <v>2</v>
      </c>
      <c r="US20" s="404">
        <v>1</v>
      </c>
      <c r="UT20" s="404"/>
      <c r="UU20" s="85">
        <v>1</v>
      </c>
      <c r="UV20" s="85">
        <v>2</v>
      </c>
      <c r="UW20" s="404">
        <v>3</v>
      </c>
      <c r="UX20" s="404"/>
      <c r="UY20" s="85">
        <v>4</v>
      </c>
      <c r="UZ20" s="85">
        <v>21</v>
      </c>
      <c r="VA20" s="404">
        <v>1</v>
      </c>
      <c r="VB20" s="404"/>
      <c r="VC20" s="85">
        <v>6</v>
      </c>
      <c r="VD20" s="85">
        <v>5</v>
      </c>
      <c r="VE20" s="404">
        <v>2</v>
      </c>
      <c r="VF20" s="404"/>
      <c r="VG20" s="85">
        <v>7</v>
      </c>
      <c r="VH20" s="85">
        <v>9</v>
      </c>
      <c r="VI20" s="404">
        <v>2</v>
      </c>
      <c r="VJ20" s="404"/>
      <c r="VK20" s="404">
        <v>3</v>
      </c>
      <c r="VL20" s="85">
        <v>4</v>
      </c>
      <c r="VM20" s="404" t="s">
        <v>152</v>
      </c>
      <c r="VN20" s="404"/>
      <c r="VO20" s="404">
        <v>18</v>
      </c>
      <c r="VP20" s="85">
        <v>33</v>
      </c>
      <c r="VQ20" s="85">
        <v>22</v>
      </c>
      <c r="VR20" s="85"/>
      <c r="VS20" s="85">
        <v>2</v>
      </c>
      <c r="VT20" s="85">
        <v>2</v>
      </c>
      <c r="VU20" s="404">
        <v>2</v>
      </c>
      <c r="VV20" s="404"/>
      <c r="VW20" s="85">
        <v>9</v>
      </c>
      <c r="VX20" s="85">
        <v>9</v>
      </c>
      <c r="VY20" s="85">
        <v>1</v>
      </c>
      <c r="VZ20" s="85"/>
      <c r="WA20" s="85">
        <v>27</v>
      </c>
      <c r="WB20" s="85">
        <v>7</v>
      </c>
      <c r="WC20" s="85">
        <v>1</v>
      </c>
      <c r="WD20" s="85"/>
      <c r="WE20" s="85">
        <v>9</v>
      </c>
      <c r="WF20" s="85">
        <v>25</v>
      </c>
      <c r="WG20" s="85">
        <v>4</v>
      </c>
      <c r="WH20" s="85"/>
      <c r="WI20" s="85">
        <v>4</v>
      </c>
      <c r="WJ20" s="85">
        <v>6</v>
      </c>
      <c r="WK20" s="85">
        <v>15</v>
      </c>
      <c r="WL20" s="85"/>
      <c r="WM20" s="85">
        <v>7</v>
      </c>
      <c r="WN20" s="85">
        <v>3</v>
      </c>
      <c r="WO20" s="404">
        <v>3</v>
      </c>
      <c r="WP20" s="404"/>
      <c r="WQ20" s="85">
        <v>12</v>
      </c>
      <c r="WR20" s="85">
        <v>1</v>
      </c>
      <c r="WS20" s="404">
        <v>1</v>
      </c>
      <c r="WT20" s="404"/>
      <c r="WU20" s="85">
        <v>4</v>
      </c>
      <c r="WV20" s="404">
        <v>650</v>
      </c>
      <c r="WW20" s="85">
        <v>3</v>
      </c>
      <c r="WX20" s="85"/>
      <c r="WY20" s="85">
        <v>6</v>
      </c>
      <c r="WZ20" s="85">
        <v>1</v>
      </c>
      <c r="XA20" s="85">
        <v>3</v>
      </c>
      <c r="XB20" s="85"/>
      <c r="XC20" s="85">
        <v>6</v>
      </c>
      <c r="XD20" s="85">
        <v>2</v>
      </c>
      <c r="XE20" s="85">
        <v>3</v>
      </c>
      <c r="XF20" s="404"/>
      <c r="XG20" s="85">
        <v>10</v>
      </c>
      <c r="XH20" s="404">
        <v>4</v>
      </c>
      <c r="XI20" s="404">
        <v>5</v>
      </c>
      <c r="XJ20" s="404"/>
      <c r="XK20" s="85">
        <v>5</v>
      </c>
      <c r="XL20" s="404">
        <v>5</v>
      </c>
      <c r="XM20" s="404">
        <v>1</v>
      </c>
      <c r="XN20" s="404"/>
      <c r="XO20" s="85">
        <v>5</v>
      </c>
      <c r="XP20" s="404">
        <v>12</v>
      </c>
      <c r="XQ20" s="404">
        <v>3</v>
      </c>
      <c r="XR20" s="404"/>
      <c r="XS20" s="85">
        <v>24</v>
      </c>
      <c r="XT20" s="404">
        <v>23</v>
      </c>
      <c r="XU20" s="404">
        <v>6</v>
      </c>
      <c r="XV20" s="404"/>
      <c r="XW20" s="404">
        <v>17</v>
      </c>
      <c r="XX20" s="404">
        <v>16</v>
      </c>
      <c r="XY20" s="404">
        <v>5</v>
      </c>
      <c r="XZ20" s="404"/>
      <c r="YA20" s="23">
        <v>4</v>
      </c>
      <c r="YB20" s="404">
        <v>12</v>
      </c>
      <c r="YC20" s="404">
        <v>11</v>
      </c>
      <c r="YE20" s="404">
        <v>2</v>
      </c>
      <c r="YF20" s="85">
        <v>22</v>
      </c>
      <c r="YG20" s="404">
        <v>5</v>
      </c>
      <c r="YH20" s="404"/>
      <c r="YI20" s="404">
        <v>3</v>
      </c>
      <c r="YJ20" s="85">
        <v>4</v>
      </c>
      <c r="YK20" s="404" t="s">
        <v>152</v>
      </c>
      <c r="YL20" s="404"/>
      <c r="YM20" s="404">
        <v>27</v>
      </c>
      <c r="YN20" s="85">
        <v>19</v>
      </c>
      <c r="YO20" s="404">
        <v>2</v>
      </c>
      <c r="YP20" s="404"/>
      <c r="YQ20" s="404">
        <v>29</v>
      </c>
      <c r="YR20" s="85">
        <v>24</v>
      </c>
      <c r="YS20" s="85"/>
      <c r="YT20" s="404"/>
      <c r="YU20" s="404">
        <v>21</v>
      </c>
      <c r="YV20" s="404">
        <v>15</v>
      </c>
      <c r="YW20" s="404">
        <v>4</v>
      </c>
      <c r="YX20" s="404"/>
      <c r="YY20" s="404">
        <v>26</v>
      </c>
      <c r="YZ20" s="404">
        <v>17</v>
      </c>
      <c r="ZA20" s="404">
        <v>5</v>
      </c>
      <c r="ZB20" s="404"/>
      <c r="ZC20" s="404">
        <v>8</v>
      </c>
      <c r="ZD20" s="404">
        <v>11</v>
      </c>
      <c r="ZE20" s="404">
        <v>5</v>
      </c>
      <c r="ZF20" s="404"/>
      <c r="ZG20" s="404">
        <v>21</v>
      </c>
      <c r="ZH20" s="404">
        <v>11</v>
      </c>
      <c r="ZI20" s="404">
        <v>4</v>
      </c>
      <c r="ZJ20" s="404"/>
      <c r="ZK20" s="404">
        <v>7</v>
      </c>
      <c r="ZL20" s="404">
        <v>1</v>
      </c>
      <c r="ZM20" s="404">
        <v>2</v>
      </c>
      <c r="ZN20" s="404"/>
      <c r="ZO20" s="404">
        <v>100</v>
      </c>
      <c r="ZP20" s="404">
        <v>6</v>
      </c>
      <c r="ZQ20" s="404">
        <v>3</v>
      </c>
      <c r="ZR20" s="404"/>
      <c r="ZS20" s="404">
        <v>26</v>
      </c>
      <c r="ZT20" s="404">
        <v>26</v>
      </c>
      <c r="ZU20" s="404">
        <v>1</v>
      </c>
      <c r="ZV20" s="404"/>
      <c r="ZW20" s="404">
        <v>46</v>
      </c>
      <c r="ZX20" s="404">
        <v>8</v>
      </c>
      <c r="ZY20" s="404">
        <v>2</v>
      </c>
      <c r="ZZ20" s="404"/>
      <c r="AAA20" s="404">
        <v>3</v>
      </c>
      <c r="AAB20" s="404">
        <v>21</v>
      </c>
      <c r="AAC20" s="404"/>
      <c r="AAD20" s="404">
        <v>5</v>
      </c>
      <c r="AAE20" s="404">
        <v>5</v>
      </c>
      <c r="AAF20" s="404"/>
      <c r="AAG20" s="404">
        <v>74</v>
      </c>
      <c r="AAH20" s="404">
        <v>23</v>
      </c>
      <c r="AAI20" s="404"/>
      <c r="AAJ20" s="404">
        <v>45</v>
      </c>
      <c r="AAK20" s="404">
        <v>30</v>
      </c>
      <c r="AAL20" s="404"/>
      <c r="AAM20" s="404">
        <v>6</v>
      </c>
      <c r="AAN20" s="404">
        <v>6</v>
      </c>
      <c r="AAO20" s="404"/>
      <c r="AAP20" s="404">
        <v>13</v>
      </c>
      <c r="AAQ20" s="404">
        <v>9</v>
      </c>
      <c r="AAR20" s="404"/>
    </row>
    <row r="21" spans="1:720" s="401" customFormat="1">
      <c r="A21" s="20" t="s">
        <v>169</v>
      </c>
      <c r="B21" s="402"/>
      <c r="C21" s="34" t="s">
        <v>646</v>
      </c>
      <c r="D21" s="247" t="s">
        <v>638</v>
      </c>
      <c r="E21" s="402"/>
      <c r="F21" s="85">
        <v>2</v>
      </c>
      <c r="G21" s="404">
        <v>2</v>
      </c>
      <c r="H21" s="404">
        <v>1</v>
      </c>
      <c r="I21" s="404"/>
      <c r="J21" s="85">
        <v>42</v>
      </c>
      <c r="K21" s="404">
        <v>33</v>
      </c>
      <c r="L21" s="404">
        <v>8</v>
      </c>
      <c r="M21" s="404"/>
      <c r="N21" s="85">
        <v>2</v>
      </c>
      <c r="O21" s="404">
        <v>6</v>
      </c>
      <c r="P21" s="404">
        <v>2</v>
      </c>
      <c r="Q21" s="404"/>
      <c r="R21" s="85">
        <v>1</v>
      </c>
      <c r="S21" s="85">
        <v>2</v>
      </c>
      <c r="T21" s="404">
        <v>2</v>
      </c>
      <c r="U21" s="404"/>
      <c r="V21" s="85">
        <v>1</v>
      </c>
      <c r="W21" s="85" t="s">
        <v>152</v>
      </c>
      <c r="X21" s="404">
        <v>6</v>
      </c>
      <c r="Y21" s="404"/>
      <c r="Z21" s="85">
        <v>2</v>
      </c>
      <c r="AA21" s="85">
        <v>7</v>
      </c>
      <c r="AB21" s="404">
        <v>1</v>
      </c>
      <c r="AC21" s="404"/>
      <c r="AD21" s="85">
        <v>1</v>
      </c>
      <c r="AE21" s="85" t="s">
        <v>152</v>
      </c>
      <c r="AF21" s="404" t="s">
        <v>152</v>
      </c>
      <c r="AG21" s="404"/>
      <c r="AH21" s="85">
        <v>2</v>
      </c>
      <c r="AI21" s="404">
        <v>2</v>
      </c>
      <c r="AJ21" s="404">
        <v>5</v>
      </c>
      <c r="AK21" s="404"/>
      <c r="AL21" s="85">
        <v>5</v>
      </c>
      <c r="AM21" s="85">
        <v>2</v>
      </c>
      <c r="AN21" s="404" t="s">
        <v>152</v>
      </c>
      <c r="AO21" s="404"/>
      <c r="AP21" s="85" t="s">
        <v>153</v>
      </c>
      <c r="AQ21" s="85" t="s">
        <v>153</v>
      </c>
      <c r="AR21" s="404">
        <v>1</v>
      </c>
      <c r="AS21" s="404"/>
      <c r="AT21" s="85">
        <v>2</v>
      </c>
      <c r="AU21" s="85">
        <v>2</v>
      </c>
      <c r="AV21" s="404">
        <v>2</v>
      </c>
      <c r="AW21" s="404"/>
      <c r="AX21" s="85">
        <v>3</v>
      </c>
      <c r="AY21" s="85">
        <v>33</v>
      </c>
      <c r="AZ21" s="404" t="s">
        <v>152</v>
      </c>
      <c r="BA21" s="404"/>
      <c r="BB21" s="85">
        <v>1</v>
      </c>
      <c r="BC21" s="85">
        <v>1</v>
      </c>
      <c r="BD21" s="404">
        <v>2</v>
      </c>
      <c r="BE21" s="404"/>
      <c r="BF21" s="85">
        <v>38</v>
      </c>
      <c r="BG21" s="85">
        <v>6</v>
      </c>
      <c r="BH21" s="404">
        <v>3</v>
      </c>
      <c r="BI21" s="404"/>
      <c r="BJ21" s="85">
        <v>16</v>
      </c>
      <c r="BK21" s="85">
        <v>2</v>
      </c>
      <c r="BL21" s="404" t="s">
        <v>152</v>
      </c>
      <c r="BM21" s="404"/>
      <c r="BN21" s="85">
        <v>4</v>
      </c>
      <c r="BO21" s="85">
        <v>20</v>
      </c>
      <c r="BP21" s="404">
        <v>2</v>
      </c>
      <c r="BQ21" s="404"/>
      <c r="BR21" s="85">
        <v>2</v>
      </c>
      <c r="BS21" s="85">
        <v>3</v>
      </c>
      <c r="BT21" s="404" t="s">
        <v>152</v>
      </c>
      <c r="BU21" s="404"/>
      <c r="BV21" s="85">
        <v>27</v>
      </c>
      <c r="BW21" s="85">
        <v>12</v>
      </c>
      <c r="BX21" s="404">
        <v>9</v>
      </c>
      <c r="BY21" s="404"/>
      <c r="BZ21" s="85">
        <v>4</v>
      </c>
      <c r="CA21" s="85">
        <v>2</v>
      </c>
      <c r="CB21" s="404">
        <v>1</v>
      </c>
      <c r="CC21" s="404"/>
      <c r="CD21" s="85">
        <v>2</v>
      </c>
      <c r="CE21" s="85">
        <v>5</v>
      </c>
      <c r="CF21" s="404" t="s">
        <v>152</v>
      </c>
      <c r="CG21" s="404"/>
      <c r="CH21" s="404">
        <v>110</v>
      </c>
      <c r="CI21" s="85">
        <v>6</v>
      </c>
      <c r="CJ21" s="404">
        <v>1</v>
      </c>
      <c r="CK21" s="245"/>
      <c r="CL21" s="404">
        <v>2</v>
      </c>
      <c r="CM21" s="85" t="s">
        <v>152</v>
      </c>
      <c r="CN21" s="85">
        <v>1</v>
      </c>
      <c r="CO21" s="85"/>
      <c r="CP21" s="404">
        <v>1</v>
      </c>
      <c r="CQ21" s="85" t="s">
        <v>153</v>
      </c>
      <c r="CR21" s="404">
        <v>2</v>
      </c>
      <c r="CS21" s="404"/>
      <c r="CT21" s="404">
        <v>12</v>
      </c>
      <c r="CU21" s="85" t="s">
        <v>153</v>
      </c>
      <c r="CV21" s="85">
        <v>8</v>
      </c>
      <c r="CW21" s="85"/>
      <c r="CX21" s="404" t="s">
        <v>153</v>
      </c>
      <c r="CY21" s="85">
        <v>2</v>
      </c>
      <c r="CZ21" s="85" t="s">
        <v>153</v>
      </c>
      <c r="DA21" s="85"/>
      <c r="DB21" s="404">
        <v>3</v>
      </c>
      <c r="DC21" s="85" t="s">
        <v>153</v>
      </c>
      <c r="DD21" s="404" t="s">
        <v>153</v>
      </c>
      <c r="DE21" s="404"/>
      <c r="DF21" s="404">
        <v>1</v>
      </c>
      <c r="DG21" s="85">
        <v>2</v>
      </c>
      <c r="DH21" s="85" t="s">
        <v>152</v>
      </c>
      <c r="DI21" s="85"/>
      <c r="DJ21" s="404">
        <v>2</v>
      </c>
      <c r="DK21" s="85">
        <v>1</v>
      </c>
      <c r="DL21" s="85">
        <v>7</v>
      </c>
      <c r="DM21" s="85"/>
      <c r="DN21" s="85">
        <v>7</v>
      </c>
      <c r="DO21" s="85">
        <v>4</v>
      </c>
      <c r="DP21" s="404">
        <v>3</v>
      </c>
      <c r="DQ21" s="404"/>
      <c r="DR21" s="85">
        <v>4</v>
      </c>
      <c r="DS21" s="85">
        <v>7</v>
      </c>
      <c r="DT21" s="404">
        <v>1</v>
      </c>
      <c r="DU21" s="404"/>
      <c r="DV21" s="85">
        <v>1</v>
      </c>
      <c r="DW21" s="85" t="s">
        <v>153</v>
      </c>
      <c r="DX21" s="404">
        <v>4</v>
      </c>
      <c r="DY21" s="404"/>
      <c r="DZ21" s="85">
        <v>1</v>
      </c>
      <c r="EA21" s="85" t="s">
        <v>153</v>
      </c>
      <c r="EB21" s="85" t="s">
        <v>153</v>
      </c>
      <c r="EC21" s="85"/>
      <c r="ED21" s="85">
        <v>2</v>
      </c>
      <c r="EE21" s="85">
        <v>1</v>
      </c>
      <c r="EF21" s="85" t="s">
        <v>153</v>
      </c>
      <c r="EG21" s="85"/>
      <c r="EH21" s="85">
        <v>4</v>
      </c>
      <c r="EI21" s="85">
        <v>1</v>
      </c>
      <c r="EJ21" s="85" t="s">
        <v>153</v>
      </c>
      <c r="EK21" s="85"/>
      <c r="EL21" s="85">
        <v>2</v>
      </c>
      <c r="EM21" s="85">
        <v>17</v>
      </c>
      <c r="EN21" s="85" t="s">
        <v>153</v>
      </c>
      <c r="EO21" s="85"/>
      <c r="EP21" s="85">
        <v>1</v>
      </c>
      <c r="EQ21" s="85" t="s">
        <v>152</v>
      </c>
      <c r="ER21" s="85">
        <v>9</v>
      </c>
      <c r="ES21" s="85"/>
      <c r="ET21" s="85">
        <v>3</v>
      </c>
      <c r="EU21" s="85">
        <v>3</v>
      </c>
      <c r="EV21" s="404">
        <v>1</v>
      </c>
      <c r="EW21" s="404"/>
      <c r="EX21" s="85">
        <v>5</v>
      </c>
      <c r="EY21" s="85" t="s">
        <v>153</v>
      </c>
      <c r="EZ21" s="404">
        <v>1</v>
      </c>
      <c r="FA21" s="404"/>
      <c r="FB21" s="85">
        <v>2</v>
      </c>
      <c r="FC21" s="85" t="s">
        <v>153</v>
      </c>
      <c r="FD21" s="404" t="s">
        <v>152</v>
      </c>
      <c r="FE21" s="404"/>
      <c r="FF21" s="85">
        <v>2</v>
      </c>
      <c r="FG21" s="404" t="s">
        <v>153</v>
      </c>
      <c r="FH21" s="85">
        <v>2</v>
      </c>
      <c r="FI21" s="85"/>
      <c r="FJ21" s="85">
        <v>2</v>
      </c>
      <c r="FK21" s="404">
        <v>6</v>
      </c>
      <c r="FL21" s="85" t="s">
        <v>152</v>
      </c>
      <c r="FM21" s="85"/>
      <c r="FN21" s="85">
        <v>4</v>
      </c>
      <c r="FO21" s="85" t="s">
        <v>153</v>
      </c>
      <c r="FP21" s="85">
        <v>6</v>
      </c>
      <c r="FQ21" s="85"/>
      <c r="FR21" s="85">
        <v>51</v>
      </c>
      <c r="FS21" s="85">
        <v>2</v>
      </c>
      <c r="FT21" s="85">
        <v>12</v>
      </c>
      <c r="FU21" s="85"/>
      <c r="FV21" s="85">
        <v>2</v>
      </c>
      <c r="FW21" s="85" t="s">
        <v>153</v>
      </c>
      <c r="FX21" s="85" t="s">
        <v>153</v>
      </c>
      <c r="FY21" s="404"/>
      <c r="FZ21" s="85">
        <v>4</v>
      </c>
      <c r="GA21" s="404">
        <v>10</v>
      </c>
      <c r="GB21" s="404">
        <v>16</v>
      </c>
      <c r="GC21" s="404"/>
      <c r="GD21" s="85">
        <v>1</v>
      </c>
      <c r="GE21" s="404">
        <v>2</v>
      </c>
      <c r="GF21" s="404">
        <v>2</v>
      </c>
      <c r="GG21" s="404"/>
      <c r="GH21" s="85">
        <v>5</v>
      </c>
      <c r="GI21" s="404">
        <v>7</v>
      </c>
      <c r="GJ21" s="404">
        <v>2</v>
      </c>
      <c r="GK21" s="404"/>
      <c r="GL21" s="85">
        <v>2</v>
      </c>
      <c r="GM21" s="404">
        <v>6</v>
      </c>
      <c r="GN21" s="404">
        <v>9</v>
      </c>
      <c r="GO21" s="404"/>
      <c r="GP21" s="85">
        <v>2</v>
      </c>
      <c r="GQ21" s="404">
        <v>5</v>
      </c>
      <c r="GR21" s="404">
        <v>10</v>
      </c>
      <c r="GS21" s="404"/>
      <c r="GT21" s="85">
        <v>8</v>
      </c>
      <c r="GU21" s="404" t="s">
        <v>153</v>
      </c>
      <c r="GV21" s="404">
        <v>4</v>
      </c>
      <c r="GW21" s="404"/>
      <c r="GX21" s="85">
        <v>2</v>
      </c>
      <c r="GY21" s="404">
        <v>2</v>
      </c>
      <c r="GZ21" s="404">
        <v>4</v>
      </c>
      <c r="HA21" s="404"/>
      <c r="HB21" s="85">
        <v>1</v>
      </c>
      <c r="HC21" s="404">
        <v>4</v>
      </c>
      <c r="HD21" s="404">
        <v>55</v>
      </c>
      <c r="HE21" s="404"/>
      <c r="HF21" s="85">
        <v>7</v>
      </c>
      <c r="HG21" s="404">
        <v>53</v>
      </c>
      <c r="HH21" s="404">
        <v>5</v>
      </c>
      <c r="HI21" s="404"/>
      <c r="HJ21" s="404">
        <v>4</v>
      </c>
      <c r="HK21" s="404">
        <v>70</v>
      </c>
      <c r="HL21" s="404">
        <v>170</v>
      </c>
      <c r="HM21" s="404"/>
      <c r="HN21" s="404">
        <v>130</v>
      </c>
      <c r="HO21" s="404">
        <v>11</v>
      </c>
      <c r="HP21" s="404">
        <v>150</v>
      </c>
      <c r="HQ21" s="404"/>
      <c r="HR21" s="404">
        <v>280</v>
      </c>
      <c r="HS21" s="404">
        <v>8</v>
      </c>
      <c r="HT21" s="404">
        <v>15</v>
      </c>
      <c r="HU21" s="404"/>
      <c r="HV21" s="23">
        <v>3</v>
      </c>
      <c r="HW21" s="404">
        <v>4</v>
      </c>
      <c r="HX21" s="404">
        <v>13</v>
      </c>
      <c r="HY21" s="278"/>
      <c r="HZ21" s="23">
        <v>2</v>
      </c>
      <c r="IA21" s="404">
        <v>23</v>
      </c>
      <c r="IB21" s="404">
        <v>29</v>
      </c>
      <c r="ID21" s="404">
        <v>2</v>
      </c>
      <c r="IE21" s="85">
        <v>1</v>
      </c>
      <c r="IF21" s="85"/>
      <c r="IG21" s="404"/>
      <c r="IH21" s="404">
        <v>2</v>
      </c>
      <c r="II21" s="85">
        <v>2</v>
      </c>
      <c r="IJ21" s="404">
        <v>4</v>
      </c>
      <c r="IK21" s="404"/>
      <c r="IL21" s="404">
        <v>13</v>
      </c>
      <c r="IM21" s="85">
        <v>23</v>
      </c>
      <c r="IN21" s="404">
        <v>6</v>
      </c>
      <c r="IO21" s="404"/>
      <c r="IP21" s="404">
        <v>4</v>
      </c>
      <c r="IQ21" s="85">
        <v>30</v>
      </c>
      <c r="IR21" s="404">
        <v>1</v>
      </c>
      <c r="IS21" s="404"/>
      <c r="IT21" s="404">
        <v>28</v>
      </c>
      <c r="IU21" s="85">
        <v>51</v>
      </c>
      <c r="IV21" s="404">
        <v>3</v>
      </c>
      <c r="IW21" s="404"/>
      <c r="IX21" s="404">
        <v>120</v>
      </c>
      <c r="IY21" s="85">
        <v>71</v>
      </c>
      <c r="IZ21" s="404">
        <v>2</v>
      </c>
      <c r="JA21" s="404"/>
      <c r="JB21" s="404">
        <v>31</v>
      </c>
      <c r="JC21" s="85">
        <v>1100</v>
      </c>
      <c r="JD21" s="85"/>
      <c r="JE21" s="404"/>
      <c r="JF21" s="404">
        <v>7</v>
      </c>
      <c r="JG21" s="404" t="s">
        <v>153</v>
      </c>
      <c r="JH21" s="404">
        <v>1</v>
      </c>
      <c r="JI21" s="404"/>
      <c r="JJ21" s="404" t="s">
        <v>153</v>
      </c>
      <c r="JK21" s="404">
        <v>4</v>
      </c>
      <c r="JL21" s="404">
        <v>3</v>
      </c>
      <c r="JM21" s="404"/>
      <c r="JN21" s="404">
        <v>3</v>
      </c>
      <c r="JO21" s="404">
        <v>8</v>
      </c>
      <c r="JP21" s="404">
        <v>7</v>
      </c>
      <c r="JQ21" s="404"/>
      <c r="JR21" s="404">
        <v>31</v>
      </c>
      <c r="JS21" s="404">
        <v>22</v>
      </c>
      <c r="JT21" s="404">
        <v>9</v>
      </c>
      <c r="JU21" s="404"/>
      <c r="JV21" s="404">
        <v>6</v>
      </c>
      <c r="JW21" s="404">
        <v>10</v>
      </c>
      <c r="JX21" s="404">
        <v>8</v>
      </c>
      <c r="JY21" s="404"/>
      <c r="JZ21" s="404">
        <v>25</v>
      </c>
      <c r="KA21" s="404">
        <v>76</v>
      </c>
      <c r="KB21" s="404">
        <v>18</v>
      </c>
      <c r="KC21" s="404"/>
      <c r="KD21" s="404" t="s">
        <v>153</v>
      </c>
      <c r="KE21" s="404">
        <v>9</v>
      </c>
      <c r="KF21" s="404">
        <v>18</v>
      </c>
      <c r="KG21" s="404"/>
      <c r="KH21" s="404">
        <v>13</v>
      </c>
      <c r="KI21" s="404">
        <v>33</v>
      </c>
      <c r="KJ21" s="404">
        <v>43</v>
      </c>
      <c r="KK21" s="404"/>
      <c r="KL21" s="404">
        <v>5</v>
      </c>
      <c r="KM21" s="404">
        <v>20</v>
      </c>
      <c r="KN21" s="404">
        <v>14</v>
      </c>
      <c r="KO21" s="404"/>
      <c r="KP21" s="404">
        <v>5</v>
      </c>
      <c r="KQ21" s="404" t="s">
        <v>153</v>
      </c>
      <c r="KR21" s="404">
        <v>16</v>
      </c>
      <c r="KS21" s="404"/>
      <c r="KT21" s="404">
        <v>8</v>
      </c>
      <c r="KU21" s="404">
        <v>2</v>
      </c>
      <c r="KV21" s="404">
        <v>5</v>
      </c>
      <c r="KW21" s="404"/>
      <c r="KX21" s="404" t="s">
        <v>153</v>
      </c>
      <c r="KY21" s="404">
        <v>3</v>
      </c>
      <c r="KZ21" s="404">
        <v>3</v>
      </c>
      <c r="LA21" s="404"/>
      <c r="LB21" s="404">
        <v>10</v>
      </c>
      <c r="LC21" s="404">
        <v>14</v>
      </c>
      <c r="LD21" s="404">
        <v>1</v>
      </c>
      <c r="LE21" s="404"/>
      <c r="LF21" s="404">
        <v>9</v>
      </c>
      <c r="LG21" s="404">
        <v>4</v>
      </c>
      <c r="LH21" s="404">
        <v>1</v>
      </c>
      <c r="LI21" s="404"/>
      <c r="LJ21" s="404">
        <v>5</v>
      </c>
      <c r="LK21" s="404">
        <v>10</v>
      </c>
      <c r="LL21" s="404">
        <v>2</v>
      </c>
      <c r="LM21" s="245"/>
      <c r="LN21" s="404">
        <v>2</v>
      </c>
      <c r="LO21" s="404">
        <v>16</v>
      </c>
      <c r="LP21" s="404"/>
      <c r="LQ21" s="404">
        <v>3</v>
      </c>
      <c r="LR21" s="404">
        <v>6</v>
      </c>
      <c r="LS21" s="404"/>
      <c r="LT21" s="404">
        <v>8</v>
      </c>
      <c r="LU21" s="404">
        <v>4</v>
      </c>
      <c r="LV21" s="404"/>
      <c r="LW21" s="404">
        <v>6</v>
      </c>
      <c r="LX21" s="404">
        <v>10</v>
      </c>
      <c r="LY21" s="404"/>
      <c r="LZ21" s="404">
        <v>3</v>
      </c>
      <c r="MA21" s="404" t="s">
        <v>153</v>
      </c>
      <c r="MB21" s="404"/>
      <c r="MC21" s="404">
        <v>10</v>
      </c>
      <c r="MD21" s="404">
        <v>130</v>
      </c>
      <c r="ME21" s="404"/>
      <c r="MF21" s="404">
        <v>3</v>
      </c>
      <c r="MG21" s="404">
        <v>13</v>
      </c>
      <c r="MH21" s="404"/>
      <c r="MI21" s="404">
        <v>4</v>
      </c>
      <c r="MJ21" s="404">
        <v>1</v>
      </c>
      <c r="MK21" s="404"/>
      <c r="ML21" s="404">
        <v>17</v>
      </c>
      <c r="MM21" s="404">
        <v>32</v>
      </c>
      <c r="MN21" s="404"/>
      <c r="MO21" s="404">
        <v>4</v>
      </c>
      <c r="MP21" s="404">
        <v>3</v>
      </c>
      <c r="MR21" s="202"/>
      <c r="MT21" s="20" t="s">
        <v>169</v>
      </c>
      <c r="MU21" s="402"/>
      <c r="MV21" s="34" t="s">
        <v>646</v>
      </c>
      <c r="MW21" s="247" t="s">
        <v>638</v>
      </c>
      <c r="MX21" s="402"/>
      <c r="MY21" s="85">
        <v>2</v>
      </c>
      <c r="MZ21" s="404">
        <v>2</v>
      </c>
      <c r="NA21" s="404">
        <v>1</v>
      </c>
      <c r="NB21" s="404"/>
      <c r="NC21" s="85">
        <v>42</v>
      </c>
      <c r="ND21" s="404">
        <v>33</v>
      </c>
      <c r="NE21" s="404">
        <v>8</v>
      </c>
      <c r="NF21" s="404"/>
      <c r="NG21" s="85">
        <v>2</v>
      </c>
      <c r="NH21" s="404">
        <v>6</v>
      </c>
      <c r="NI21" s="404">
        <v>2</v>
      </c>
      <c r="NJ21" s="404"/>
      <c r="NK21" s="85">
        <v>1</v>
      </c>
      <c r="NL21" s="85" t="s">
        <v>152</v>
      </c>
      <c r="NM21" s="404">
        <v>6</v>
      </c>
      <c r="NN21" s="404"/>
      <c r="NO21" s="85">
        <v>1</v>
      </c>
      <c r="NP21" s="85" t="s">
        <v>152</v>
      </c>
      <c r="NQ21" s="404" t="s">
        <v>152</v>
      </c>
      <c r="NR21" s="404"/>
      <c r="NS21" s="85">
        <v>2</v>
      </c>
      <c r="NT21" s="404">
        <v>2</v>
      </c>
      <c r="NU21" s="404">
        <v>5</v>
      </c>
      <c r="NV21" s="404"/>
      <c r="NW21" s="85">
        <v>5</v>
      </c>
      <c r="NX21" s="85">
        <v>2</v>
      </c>
      <c r="NY21" s="404" t="s">
        <v>152</v>
      </c>
      <c r="NZ21" s="404"/>
      <c r="OA21" s="85" t="s">
        <v>153</v>
      </c>
      <c r="OB21" s="85" t="s">
        <v>153</v>
      </c>
      <c r="OC21" s="404">
        <v>1</v>
      </c>
      <c r="OD21" s="404"/>
      <c r="OE21" s="85">
        <v>3</v>
      </c>
      <c r="OF21" s="85">
        <v>33</v>
      </c>
      <c r="OG21" s="404" t="s">
        <v>152</v>
      </c>
      <c r="OH21" s="404"/>
      <c r="OI21" s="85">
        <v>38</v>
      </c>
      <c r="OJ21" s="85">
        <v>6</v>
      </c>
      <c r="OK21" s="404">
        <v>3</v>
      </c>
      <c r="OL21" s="404"/>
      <c r="OM21" s="85">
        <v>16</v>
      </c>
      <c r="ON21" s="85">
        <v>2</v>
      </c>
      <c r="OO21" s="404" t="s">
        <v>152</v>
      </c>
      <c r="OP21" s="404"/>
      <c r="OQ21" s="85">
        <v>2</v>
      </c>
      <c r="OR21" s="85">
        <v>3</v>
      </c>
      <c r="OS21" s="404" t="s">
        <v>152</v>
      </c>
      <c r="OT21" s="404"/>
      <c r="OU21" s="85">
        <v>2</v>
      </c>
      <c r="OV21" s="85">
        <v>5</v>
      </c>
      <c r="OW21" s="404" t="s">
        <v>152</v>
      </c>
      <c r="OX21" s="404"/>
      <c r="OY21" s="404">
        <v>110</v>
      </c>
      <c r="OZ21" s="85">
        <v>6</v>
      </c>
      <c r="PA21" s="404">
        <v>1</v>
      </c>
      <c r="PB21" s="245"/>
      <c r="PC21" s="404">
        <v>2</v>
      </c>
      <c r="PD21" s="85" t="s">
        <v>152</v>
      </c>
      <c r="PE21" s="85">
        <v>1</v>
      </c>
      <c r="PF21" s="85"/>
      <c r="PG21" s="404">
        <v>1</v>
      </c>
      <c r="PH21" s="85" t="s">
        <v>153</v>
      </c>
      <c r="PI21" s="404">
        <v>2</v>
      </c>
      <c r="PJ21" s="404"/>
      <c r="PK21" s="404">
        <v>12</v>
      </c>
      <c r="PL21" s="85" t="s">
        <v>153</v>
      </c>
      <c r="PM21" s="85">
        <v>8</v>
      </c>
      <c r="PN21" s="85"/>
      <c r="PO21" s="404" t="s">
        <v>153</v>
      </c>
      <c r="PP21" s="85">
        <v>2</v>
      </c>
      <c r="PQ21" s="85" t="s">
        <v>153</v>
      </c>
      <c r="PR21" s="85"/>
      <c r="PS21" s="404">
        <v>1</v>
      </c>
      <c r="PT21" s="85">
        <v>2</v>
      </c>
      <c r="PU21" s="85" t="s">
        <v>152</v>
      </c>
      <c r="PV21" s="85"/>
      <c r="PW21" s="85">
        <v>7</v>
      </c>
      <c r="PX21" s="85">
        <v>4</v>
      </c>
      <c r="PY21" s="404">
        <v>3</v>
      </c>
      <c r="PZ21" s="404"/>
      <c r="QA21" s="85">
        <v>4</v>
      </c>
      <c r="QB21" s="85">
        <v>7</v>
      </c>
      <c r="QC21" s="404">
        <v>1</v>
      </c>
      <c r="QD21" s="404"/>
      <c r="QE21" s="85">
        <v>1</v>
      </c>
      <c r="QF21" s="85" t="s">
        <v>153</v>
      </c>
      <c r="QG21" s="85" t="s">
        <v>153</v>
      </c>
      <c r="QH21" s="85"/>
      <c r="QI21" s="85">
        <v>2</v>
      </c>
      <c r="QJ21" s="85" t="s">
        <v>153</v>
      </c>
      <c r="QK21" s="404" t="s">
        <v>152</v>
      </c>
      <c r="QL21" s="404"/>
      <c r="QM21" s="85">
        <v>2</v>
      </c>
      <c r="QN21" s="404">
        <v>6</v>
      </c>
      <c r="QO21" s="85" t="s">
        <v>152</v>
      </c>
      <c r="QP21" s="85"/>
      <c r="QQ21" s="85">
        <v>51</v>
      </c>
      <c r="QR21" s="85">
        <v>2</v>
      </c>
      <c r="QS21" s="85">
        <v>12</v>
      </c>
      <c r="QT21" s="85"/>
      <c r="QU21" s="85">
        <v>2</v>
      </c>
      <c r="QV21" s="404">
        <v>6</v>
      </c>
      <c r="QW21" s="404">
        <v>9</v>
      </c>
      <c r="QX21" s="404"/>
      <c r="QY21" s="85">
        <v>8</v>
      </c>
      <c r="QZ21" s="404" t="s">
        <v>153</v>
      </c>
      <c r="RA21" s="404">
        <v>4</v>
      </c>
      <c r="RB21" s="404"/>
      <c r="RC21" s="85">
        <v>2</v>
      </c>
      <c r="RD21" s="404">
        <v>2</v>
      </c>
      <c r="RE21" s="404">
        <v>4</v>
      </c>
      <c r="RF21" s="404"/>
      <c r="RG21" s="85">
        <v>1</v>
      </c>
      <c r="RH21" s="404">
        <v>4</v>
      </c>
      <c r="RI21" s="404">
        <v>55</v>
      </c>
      <c r="RJ21" s="404"/>
      <c r="RK21" s="85">
        <v>7</v>
      </c>
      <c r="RL21" s="404">
        <v>53</v>
      </c>
      <c r="RM21" s="404">
        <v>5</v>
      </c>
      <c r="RN21" s="404"/>
      <c r="RO21" s="404">
        <v>4</v>
      </c>
      <c r="RP21" s="404">
        <v>70</v>
      </c>
      <c r="RQ21" s="404">
        <v>170</v>
      </c>
      <c r="RR21" s="404"/>
      <c r="RS21" s="404">
        <v>280</v>
      </c>
      <c r="RT21" s="404">
        <v>8</v>
      </c>
      <c r="RU21" s="404">
        <v>15</v>
      </c>
      <c r="RV21" s="404"/>
      <c r="RW21" s="23">
        <v>3</v>
      </c>
      <c r="RX21" s="404">
        <v>4</v>
      </c>
      <c r="RY21" s="404">
        <v>13</v>
      </c>
      <c r="RZ21" s="278"/>
      <c r="SA21" s="404">
        <v>2</v>
      </c>
      <c r="SB21" s="85">
        <v>1</v>
      </c>
      <c r="SC21" s="85"/>
      <c r="SD21" s="404"/>
      <c r="SE21" s="404">
        <v>2</v>
      </c>
      <c r="SF21" s="85">
        <v>2</v>
      </c>
      <c r="SG21" s="404">
        <v>4</v>
      </c>
      <c r="SH21" s="404"/>
      <c r="SI21" s="404">
        <v>120</v>
      </c>
      <c r="SJ21" s="85">
        <v>71</v>
      </c>
      <c r="SK21" s="404">
        <v>2</v>
      </c>
      <c r="SL21" s="404"/>
      <c r="SM21" s="404">
        <v>7</v>
      </c>
      <c r="SN21" s="404" t="s">
        <v>153</v>
      </c>
      <c r="SO21" s="404">
        <v>1</v>
      </c>
      <c r="SP21" s="404"/>
      <c r="SQ21" s="404">
        <v>31</v>
      </c>
      <c r="SR21" s="404">
        <v>22</v>
      </c>
      <c r="SS21" s="404">
        <v>9</v>
      </c>
      <c r="ST21" s="404"/>
      <c r="SU21" s="404">
        <v>6</v>
      </c>
      <c r="SV21" s="404">
        <v>10</v>
      </c>
      <c r="SW21" s="404">
        <v>8</v>
      </c>
      <c r="SX21" s="404"/>
      <c r="SY21" s="404" t="s">
        <v>153</v>
      </c>
      <c r="SZ21" s="404">
        <v>9</v>
      </c>
      <c r="TA21" s="404">
        <v>18</v>
      </c>
      <c r="TB21" s="404"/>
      <c r="TC21" s="404">
        <v>13</v>
      </c>
      <c r="TD21" s="404">
        <v>33</v>
      </c>
      <c r="TE21" s="404">
        <v>43</v>
      </c>
      <c r="TF21" s="404"/>
      <c r="TG21" s="404">
        <v>5</v>
      </c>
      <c r="TH21" s="404" t="s">
        <v>153</v>
      </c>
      <c r="TI21" s="404">
        <v>16</v>
      </c>
      <c r="TJ21" s="404"/>
      <c r="TK21" s="404">
        <v>5</v>
      </c>
      <c r="TL21" s="404">
        <v>10</v>
      </c>
      <c r="TM21" s="404">
        <v>2</v>
      </c>
      <c r="TN21" s="245"/>
      <c r="TO21" s="404">
        <v>2</v>
      </c>
      <c r="TP21" s="404">
        <v>16</v>
      </c>
      <c r="TQ21" s="404"/>
      <c r="TR21" s="404">
        <v>8</v>
      </c>
      <c r="TS21" s="404">
        <v>4</v>
      </c>
      <c r="TT21" s="404"/>
      <c r="TU21" s="404">
        <v>4</v>
      </c>
      <c r="TV21" s="404">
        <v>1</v>
      </c>
      <c r="TW21" s="404"/>
      <c r="TX21" s="404">
        <v>4</v>
      </c>
      <c r="TY21" s="404">
        <v>3</v>
      </c>
      <c r="UB21" s="407"/>
      <c r="UD21" s="20" t="s">
        <v>169</v>
      </c>
      <c r="UE21" s="402"/>
      <c r="UF21" s="198" t="s">
        <v>893</v>
      </c>
      <c r="UG21" s="247" t="s">
        <v>638</v>
      </c>
      <c r="UH21" s="402"/>
      <c r="UI21" s="85">
        <v>1</v>
      </c>
      <c r="UJ21" s="85">
        <v>2</v>
      </c>
      <c r="UK21" s="404">
        <v>2</v>
      </c>
      <c r="UL21" s="404"/>
      <c r="UM21" s="85">
        <v>2</v>
      </c>
      <c r="UN21" s="85">
        <v>7</v>
      </c>
      <c r="UO21" s="404">
        <v>1</v>
      </c>
      <c r="UP21" s="404"/>
      <c r="UQ21" s="85">
        <v>2</v>
      </c>
      <c r="UR21" s="85">
        <v>2</v>
      </c>
      <c r="US21" s="404">
        <v>2</v>
      </c>
      <c r="UT21" s="404"/>
      <c r="UU21" s="85">
        <v>1</v>
      </c>
      <c r="UV21" s="85">
        <v>1</v>
      </c>
      <c r="UW21" s="404">
        <v>2</v>
      </c>
      <c r="UX21" s="404"/>
      <c r="UY21" s="85">
        <v>4</v>
      </c>
      <c r="UZ21" s="85">
        <v>20</v>
      </c>
      <c r="VA21" s="404">
        <v>2</v>
      </c>
      <c r="VB21" s="404"/>
      <c r="VC21" s="85">
        <v>27</v>
      </c>
      <c r="VD21" s="85">
        <v>12</v>
      </c>
      <c r="VE21" s="404">
        <v>9</v>
      </c>
      <c r="VF21" s="404"/>
      <c r="VG21" s="85">
        <v>4</v>
      </c>
      <c r="VH21" s="85">
        <v>2</v>
      </c>
      <c r="VI21" s="404">
        <v>1</v>
      </c>
      <c r="VJ21" s="404"/>
      <c r="VK21" s="404">
        <v>3</v>
      </c>
      <c r="VL21" s="85" t="s">
        <v>153</v>
      </c>
      <c r="VM21" s="404" t="s">
        <v>153</v>
      </c>
      <c r="VN21" s="404"/>
      <c r="VO21" s="404">
        <v>2</v>
      </c>
      <c r="VP21" s="85">
        <v>1</v>
      </c>
      <c r="VQ21" s="85">
        <v>7</v>
      </c>
      <c r="VR21" s="85"/>
      <c r="VS21" s="85">
        <v>1</v>
      </c>
      <c r="VT21" s="85" t="s">
        <v>153</v>
      </c>
      <c r="VU21" s="404">
        <v>4</v>
      </c>
      <c r="VV21" s="404"/>
      <c r="VW21" s="85">
        <v>2</v>
      </c>
      <c r="VX21" s="85">
        <v>1</v>
      </c>
      <c r="VY21" s="85" t="s">
        <v>153</v>
      </c>
      <c r="VZ21" s="85"/>
      <c r="WA21" s="85">
        <v>4</v>
      </c>
      <c r="WB21" s="85">
        <v>1</v>
      </c>
      <c r="WC21" s="85" t="s">
        <v>153</v>
      </c>
      <c r="WD21" s="85"/>
      <c r="WE21" s="85">
        <v>2</v>
      </c>
      <c r="WF21" s="85">
        <v>17</v>
      </c>
      <c r="WG21" s="85" t="s">
        <v>153</v>
      </c>
      <c r="WH21" s="85"/>
      <c r="WI21" s="85">
        <v>1</v>
      </c>
      <c r="WJ21" s="85" t="s">
        <v>152</v>
      </c>
      <c r="WK21" s="85">
        <v>9</v>
      </c>
      <c r="WL21" s="85"/>
      <c r="WM21" s="85">
        <v>3</v>
      </c>
      <c r="WN21" s="85">
        <v>3</v>
      </c>
      <c r="WO21" s="404">
        <v>1</v>
      </c>
      <c r="WP21" s="404"/>
      <c r="WQ21" s="85">
        <v>5</v>
      </c>
      <c r="WR21" s="85" t="s">
        <v>153</v>
      </c>
      <c r="WS21" s="404">
        <v>1</v>
      </c>
      <c r="WT21" s="404"/>
      <c r="WU21" s="85">
        <v>2</v>
      </c>
      <c r="WV21" s="404" t="s">
        <v>153</v>
      </c>
      <c r="WW21" s="85">
        <v>2</v>
      </c>
      <c r="WX21" s="85"/>
      <c r="WY21" s="85">
        <v>4</v>
      </c>
      <c r="WZ21" s="85" t="s">
        <v>153</v>
      </c>
      <c r="XA21" s="85">
        <v>6</v>
      </c>
      <c r="XB21" s="85"/>
      <c r="XC21" s="85">
        <v>2</v>
      </c>
      <c r="XD21" s="85" t="s">
        <v>153</v>
      </c>
      <c r="XE21" s="85" t="s">
        <v>153</v>
      </c>
      <c r="XF21" s="404"/>
      <c r="XG21" s="85">
        <v>4</v>
      </c>
      <c r="XH21" s="404">
        <v>10</v>
      </c>
      <c r="XI21" s="404">
        <v>16</v>
      </c>
      <c r="XJ21" s="404"/>
      <c r="XK21" s="85">
        <v>1</v>
      </c>
      <c r="XL21" s="404">
        <v>2</v>
      </c>
      <c r="XM21" s="404">
        <v>2</v>
      </c>
      <c r="XN21" s="404"/>
      <c r="XO21" s="85">
        <v>5</v>
      </c>
      <c r="XP21" s="404">
        <v>7</v>
      </c>
      <c r="XQ21" s="404">
        <v>2</v>
      </c>
      <c r="XR21" s="404"/>
      <c r="XS21" s="85">
        <v>2</v>
      </c>
      <c r="XT21" s="404">
        <v>5</v>
      </c>
      <c r="XU21" s="404">
        <v>10</v>
      </c>
      <c r="XV21" s="404"/>
      <c r="XW21" s="404">
        <v>130</v>
      </c>
      <c r="XX21" s="404">
        <v>11</v>
      </c>
      <c r="XY21" s="404">
        <v>150</v>
      </c>
      <c r="XZ21" s="404"/>
      <c r="YA21" s="23">
        <v>2</v>
      </c>
      <c r="YB21" s="404">
        <v>23</v>
      </c>
      <c r="YC21" s="404">
        <v>29</v>
      </c>
      <c r="YE21" s="404">
        <v>13</v>
      </c>
      <c r="YF21" s="85">
        <v>23</v>
      </c>
      <c r="YG21" s="404">
        <v>6</v>
      </c>
      <c r="YH21" s="404"/>
      <c r="YI21" s="404">
        <v>4</v>
      </c>
      <c r="YJ21" s="85">
        <v>30</v>
      </c>
      <c r="YK21" s="404">
        <v>1</v>
      </c>
      <c r="YL21" s="404"/>
      <c r="YM21" s="404">
        <v>28</v>
      </c>
      <c r="YN21" s="85">
        <v>51</v>
      </c>
      <c r="YO21" s="404">
        <v>3</v>
      </c>
      <c r="YP21" s="404"/>
      <c r="YQ21" s="404">
        <v>31</v>
      </c>
      <c r="YR21" s="85">
        <v>1100</v>
      </c>
      <c r="YS21" s="85"/>
      <c r="YT21" s="404"/>
      <c r="YU21" s="404" t="s">
        <v>153</v>
      </c>
      <c r="YV21" s="404">
        <v>4</v>
      </c>
      <c r="YW21" s="404">
        <v>3</v>
      </c>
      <c r="YX21" s="404"/>
      <c r="YY21" s="404">
        <v>3</v>
      </c>
      <c r="YZ21" s="404">
        <v>8</v>
      </c>
      <c r="ZA21" s="404">
        <v>7</v>
      </c>
      <c r="ZB21" s="404"/>
      <c r="ZC21" s="404">
        <v>25</v>
      </c>
      <c r="ZD21" s="404">
        <v>76</v>
      </c>
      <c r="ZE21" s="404">
        <v>18</v>
      </c>
      <c r="ZF21" s="404"/>
      <c r="ZG21" s="404">
        <v>5</v>
      </c>
      <c r="ZH21" s="404">
        <v>20</v>
      </c>
      <c r="ZI21" s="404">
        <v>14</v>
      </c>
      <c r="ZJ21" s="404"/>
      <c r="ZK21" s="404">
        <v>8</v>
      </c>
      <c r="ZL21" s="404">
        <v>2</v>
      </c>
      <c r="ZM21" s="404">
        <v>5</v>
      </c>
      <c r="ZN21" s="404"/>
      <c r="ZO21" s="404" t="s">
        <v>153</v>
      </c>
      <c r="ZP21" s="404">
        <v>3</v>
      </c>
      <c r="ZQ21" s="404">
        <v>3</v>
      </c>
      <c r="ZR21" s="404"/>
      <c r="ZS21" s="404">
        <v>10</v>
      </c>
      <c r="ZT21" s="404">
        <v>14</v>
      </c>
      <c r="ZU21" s="404">
        <v>1</v>
      </c>
      <c r="ZV21" s="404"/>
      <c r="ZW21" s="404">
        <v>9</v>
      </c>
      <c r="ZX21" s="404">
        <v>4</v>
      </c>
      <c r="ZY21" s="404">
        <v>1</v>
      </c>
      <c r="ZZ21" s="404"/>
      <c r="AAA21" s="404">
        <v>3</v>
      </c>
      <c r="AAB21" s="404">
        <v>6</v>
      </c>
      <c r="AAC21" s="404"/>
      <c r="AAD21" s="404">
        <v>6</v>
      </c>
      <c r="AAE21" s="404">
        <v>10</v>
      </c>
      <c r="AAF21" s="404"/>
      <c r="AAG21" s="404">
        <v>3</v>
      </c>
      <c r="AAH21" s="404" t="s">
        <v>153</v>
      </c>
      <c r="AAI21" s="404"/>
      <c r="AAJ21" s="404">
        <v>10</v>
      </c>
      <c r="AAK21" s="404">
        <v>130</v>
      </c>
      <c r="AAL21" s="404"/>
      <c r="AAM21" s="404">
        <v>3</v>
      </c>
      <c r="AAN21" s="404">
        <v>13</v>
      </c>
      <c r="AAO21" s="404"/>
      <c r="AAP21" s="404">
        <v>17</v>
      </c>
      <c r="AAQ21" s="404">
        <v>32</v>
      </c>
      <c r="AAR21" s="404"/>
    </row>
    <row r="22" spans="1:720" s="401" customFormat="1">
      <c r="A22" s="20" t="s">
        <v>170</v>
      </c>
      <c r="B22" s="402"/>
      <c r="C22" s="198" t="s">
        <v>917</v>
      </c>
      <c r="D22" s="231" t="s">
        <v>555</v>
      </c>
      <c r="E22" s="402"/>
      <c r="F22" s="85">
        <v>12</v>
      </c>
      <c r="G22" s="404">
        <v>9</v>
      </c>
      <c r="H22" s="404">
        <v>9</v>
      </c>
      <c r="I22" s="404"/>
      <c r="J22" s="85">
        <v>12</v>
      </c>
      <c r="K22" s="404">
        <v>20</v>
      </c>
      <c r="L22" s="404">
        <v>13</v>
      </c>
      <c r="M22" s="404"/>
      <c r="N22" s="85" t="s">
        <v>153</v>
      </c>
      <c r="O22" s="404">
        <v>2</v>
      </c>
      <c r="P22" s="404">
        <v>6</v>
      </c>
      <c r="Q22" s="404"/>
      <c r="R22" s="85">
        <v>3</v>
      </c>
      <c r="S22" s="85">
        <v>13</v>
      </c>
      <c r="T22" s="404" t="s">
        <v>153</v>
      </c>
      <c r="U22" s="404"/>
      <c r="V22" s="85">
        <v>3</v>
      </c>
      <c r="W22" s="85">
        <v>16</v>
      </c>
      <c r="X22" s="404">
        <v>8</v>
      </c>
      <c r="Y22" s="404"/>
      <c r="Z22" s="85">
        <v>6</v>
      </c>
      <c r="AA22" s="85">
        <v>110</v>
      </c>
      <c r="AB22" s="404">
        <v>2</v>
      </c>
      <c r="AC22" s="404"/>
      <c r="AD22" s="85">
        <v>4</v>
      </c>
      <c r="AE22" s="85">
        <v>8</v>
      </c>
      <c r="AF22" s="404">
        <v>2</v>
      </c>
      <c r="AG22" s="404"/>
      <c r="AH22" s="85">
        <v>11</v>
      </c>
      <c r="AI22" s="404">
        <v>10</v>
      </c>
      <c r="AJ22" s="404">
        <v>27</v>
      </c>
      <c r="AK22" s="404"/>
      <c r="AL22" s="85">
        <v>15</v>
      </c>
      <c r="AM22" s="85">
        <v>20</v>
      </c>
      <c r="AN22" s="404">
        <v>47</v>
      </c>
      <c r="AO22" s="404"/>
      <c r="AP22" s="85">
        <v>13</v>
      </c>
      <c r="AQ22" s="85">
        <v>12</v>
      </c>
      <c r="AR22" s="404">
        <v>30</v>
      </c>
      <c r="AS22" s="404"/>
      <c r="AT22" s="85">
        <v>41</v>
      </c>
      <c r="AU22" s="85">
        <v>60</v>
      </c>
      <c r="AV22" s="404">
        <v>9</v>
      </c>
      <c r="AW22" s="404"/>
      <c r="AX22" s="85">
        <v>10</v>
      </c>
      <c r="AY22" s="85">
        <v>94</v>
      </c>
      <c r="AZ22" s="404">
        <v>17</v>
      </c>
      <c r="BA22" s="404"/>
      <c r="BB22" s="85">
        <v>11</v>
      </c>
      <c r="BC22" s="85">
        <v>15</v>
      </c>
      <c r="BD22" s="404">
        <v>13</v>
      </c>
      <c r="BE22" s="404"/>
      <c r="BF22" s="85">
        <v>11</v>
      </c>
      <c r="BG22" s="85">
        <v>24</v>
      </c>
      <c r="BH22" s="404">
        <v>29</v>
      </c>
      <c r="BI22" s="404"/>
      <c r="BJ22" s="85">
        <v>21</v>
      </c>
      <c r="BK22" s="85">
        <v>22</v>
      </c>
      <c r="BL22" s="404">
        <v>1</v>
      </c>
      <c r="BM22" s="404"/>
      <c r="BN22" s="85">
        <v>8</v>
      </c>
      <c r="BO22" s="85">
        <v>32</v>
      </c>
      <c r="BP22" s="404">
        <v>3</v>
      </c>
      <c r="BQ22" s="404"/>
      <c r="BR22" s="85">
        <v>7</v>
      </c>
      <c r="BS22" s="85">
        <v>16</v>
      </c>
      <c r="BT22" s="404">
        <v>11</v>
      </c>
      <c r="BU22" s="404"/>
      <c r="BV22" s="85">
        <v>6</v>
      </c>
      <c r="BW22" s="85">
        <v>23</v>
      </c>
      <c r="BX22" s="404">
        <v>2</v>
      </c>
      <c r="BY22" s="404"/>
      <c r="BZ22" s="85">
        <v>10</v>
      </c>
      <c r="CA22" s="85">
        <v>5</v>
      </c>
      <c r="CB22" s="404">
        <v>2</v>
      </c>
      <c r="CC22" s="404"/>
      <c r="CD22" s="85">
        <v>8</v>
      </c>
      <c r="CE22" s="85">
        <v>31</v>
      </c>
      <c r="CF22" s="404">
        <v>4</v>
      </c>
      <c r="CG22" s="404"/>
      <c r="CH22" s="404">
        <v>10</v>
      </c>
      <c r="CI22" s="85">
        <v>10</v>
      </c>
      <c r="CJ22" s="404">
        <v>5</v>
      </c>
      <c r="CK22" s="245"/>
      <c r="CL22" s="404">
        <v>11</v>
      </c>
      <c r="CM22" s="85">
        <v>13</v>
      </c>
      <c r="CN22" s="85" t="s">
        <v>153</v>
      </c>
      <c r="CO22" s="85"/>
      <c r="CP22" s="404">
        <v>8</v>
      </c>
      <c r="CQ22" s="85">
        <v>17</v>
      </c>
      <c r="CR22" s="404">
        <v>54</v>
      </c>
      <c r="CS22" s="404"/>
      <c r="CT22" s="404">
        <v>36</v>
      </c>
      <c r="CU22" s="85" t="s">
        <v>153</v>
      </c>
      <c r="CV22" s="85">
        <v>2</v>
      </c>
      <c r="CW22" s="85"/>
      <c r="CX22" s="404" t="s">
        <v>153</v>
      </c>
      <c r="CY22" s="85" t="s">
        <v>153</v>
      </c>
      <c r="CZ22" s="85" t="s">
        <v>153</v>
      </c>
      <c r="DA22" s="85"/>
      <c r="DB22" s="404">
        <v>4</v>
      </c>
      <c r="DC22" s="85" t="s">
        <v>153</v>
      </c>
      <c r="DD22" s="404" t="s">
        <v>153</v>
      </c>
      <c r="DE22" s="404"/>
      <c r="DF22" s="404">
        <v>86</v>
      </c>
      <c r="DG22" s="85">
        <v>46</v>
      </c>
      <c r="DH22" s="85">
        <v>6</v>
      </c>
      <c r="DI22" s="85"/>
      <c r="DJ22" s="404">
        <v>67</v>
      </c>
      <c r="DK22" s="85">
        <v>1000</v>
      </c>
      <c r="DL22" s="85">
        <v>650</v>
      </c>
      <c r="DM22" s="85"/>
      <c r="DN22" s="85">
        <v>7</v>
      </c>
      <c r="DO22" s="85">
        <v>8</v>
      </c>
      <c r="DP22" s="404" t="s">
        <v>153</v>
      </c>
      <c r="DQ22" s="404"/>
      <c r="DR22" s="85">
        <v>7</v>
      </c>
      <c r="DS22" s="85">
        <v>16</v>
      </c>
      <c r="DT22" s="404" t="s">
        <v>153</v>
      </c>
      <c r="DU22" s="404"/>
      <c r="DV22" s="85">
        <v>4</v>
      </c>
      <c r="DW22" s="85">
        <v>8</v>
      </c>
      <c r="DX22" s="404">
        <v>4</v>
      </c>
      <c r="DY22" s="404"/>
      <c r="DZ22" s="85">
        <v>11</v>
      </c>
      <c r="EA22" s="85">
        <v>11</v>
      </c>
      <c r="EB22" s="85" t="s">
        <v>153</v>
      </c>
      <c r="EC22" s="85"/>
      <c r="ED22" s="85">
        <v>8</v>
      </c>
      <c r="EE22" s="85">
        <v>8</v>
      </c>
      <c r="EF22" s="85" t="s">
        <v>153</v>
      </c>
      <c r="EG22" s="85"/>
      <c r="EH22" s="85">
        <v>16</v>
      </c>
      <c r="EI22" s="85" t="s">
        <v>153</v>
      </c>
      <c r="EJ22" s="85" t="s">
        <v>153</v>
      </c>
      <c r="EK22" s="85"/>
      <c r="EL22" s="85">
        <v>13</v>
      </c>
      <c r="EM22" s="85">
        <v>38</v>
      </c>
      <c r="EN22" s="85" t="s">
        <v>153</v>
      </c>
      <c r="EO22" s="85"/>
      <c r="EP22" s="85">
        <v>5</v>
      </c>
      <c r="EQ22" s="85" t="s">
        <v>153</v>
      </c>
      <c r="ER22" s="85">
        <v>6</v>
      </c>
      <c r="ES22" s="85"/>
      <c r="ET22" s="85">
        <v>16</v>
      </c>
      <c r="EU22" s="85">
        <v>5</v>
      </c>
      <c r="EV22" s="404">
        <v>24</v>
      </c>
      <c r="EW22" s="404"/>
      <c r="EX22" s="85">
        <v>17</v>
      </c>
      <c r="EY22" s="85" t="s">
        <v>153</v>
      </c>
      <c r="EZ22" s="404" t="s">
        <v>153</v>
      </c>
      <c r="FA22" s="404"/>
      <c r="FB22" s="85">
        <v>16</v>
      </c>
      <c r="FC22" s="85">
        <v>1</v>
      </c>
      <c r="FD22" s="404">
        <v>2</v>
      </c>
      <c r="FE22" s="404"/>
      <c r="FF22" s="85">
        <v>10</v>
      </c>
      <c r="FG22" s="404">
        <v>2</v>
      </c>
      <c r="FH22" s="85">
        <v>3</v>
      </c>
      <c r="FI22" s="85"/>
      <c r="FJ22" s="85">
        <v>12</v>
      </c>
      <c r="FK22" s="404">
        <v>4</v>
      </c>
      <c r="FL22" s="85" t="s">
        <v>153</v>
      </c>
      <c r="FM22" s="85"/>
      <c r="FN22" s="85">
        <v>9</v>
      </c>
      <c r="FO22" s="85" t="s">
        <v>153</v>
      </c>
      <c r="FP22" s="85" t="s">
        <v>153</v>
      </c>
      <c r="FQ22" s="85"/>
      <c r="FR22" s="85">
        <v>41</v>
      </c>
      <c r="FS22" s="85" t="s">
        <v>153</v>
      </c>
      <c r="FT22" s="85">
        <v>2</v>
      </c>
      <c r="FU22" s="85"/>
      <c r="FV22" s="85">
        <v>14</v>
      </c>
      <c r="FW22" s="85">
        <v>7</v>
      </c>
      <c r="FX22" s="85">
        <v>19</v>
      </c>
      <c r="FY22" s="404"/>
      <c r="FZ22" s="85" t="s">
        <v>153</v>
      </c>
      <c r="GA22" s="404">
        <v>18</v>
      </c>
      <c r="GB22" s="404">
        <v>53</v>
      </c>
      <c r="GC22" s="404"/>
      <c r="GD22" s="85">
        <v>4</v>
      </c>
      <c r="GE22" s="404">
        <v>32</v>
      </c>
      <c r="GF22" s="404">
        <v>10</v>
      </c>
      <c r="GG22" s="404"/>
      <c r="GH22" s="85">
        <v>14</v>
      </c>
      <c r="GI22" s="404">
        <v>30</v>
      </c>
      <c r="GJ22" s="404">
        <v>21</v>
      </c>
      <c r="GK22" s="404"/>
      <c r="GL22" s="85">
        <v>3</v>
      </c>
      <c r="GM22" s="404">
        <v>12</v>
      </c>
      <c r="GN22" s="404">
        <v>31</v>
      </c>
      <c r="GO22" s="404"/>
      <c r="GP22" s="85">
        <v>11</v>
      </c>
      <c r="GQ22" s="404">
        <v>14</v>
      </c>
      <c r="GR22" s="404">
        <v>26</v>
      </c>
      <c r="GS22" s="404"/>
      <c r="GT22" s="85">
        <v>10</v>
      </c>
      <c r="GU22" s="404" t="s">
        <v>153</v>
      </c>
      <c r="GV22" s="404">
        <v>19</v>
      </c>
      <c r="GW22" s="404"/>
      <c r="GX22" s="85">
        <v>8</v>
      </c>
      <c r="GY22" s="404">
        <v>47</v>
      </c>
      <c r="GZ22" s="404">
        <v>490</v>
      </c>
      <c r="HA22" s="404"/>
      <c r="HB22" s="85">
        <v>6</v>
      </c>
      <c r="HC22" s="404">
        <v>35</v>
      </c>
      <c r="HD22" s="404">
        <v>9</v>
      </c>
      <c r="HE22" s="404"/>
      <c r="HF22" s="85">
        <v>110</v>
      </c>
      <c r="HG22" s="404">
        <v>53</v>
      </c>
      <c r="HH22" s="404">
        <v>17</v>
      </c>
      <c r="HI22" s="404"/>
      <c r="HJ22" s="404">
        <v>42</v>
      </c>
      <c r="HK22" s="404">
        <v>34</v>
      </c>
      <c r="HL22" s="404">
        <v>18</v>
      </c>
      <c r="HM22" s="404"/>
      <c r="HN22" s="404">
        <v>19</v>
      </c>
      <c r="HO22" s="404">
        <v>62</v>
      </c>
      <c r="HP22" s="404">
        <v>31</v>
      </c>
      <c r="HQ22" s="404"/>
      <c r="HR22" s="404">
        <v>18</v>
      </c>
      <c r="HS22" s="404">
        <v>110</v>
      </c>
      <c r="HT22" s="404">
        <v>59</v>
      </c>
      <c r="HU22" s="404"/>
      <c r="HV22" s="23">
        <v>14</v>
      </c>
      <c r="HW22" s="404">
        <v>7</v>
      </c>
      <c r="HX22" s="404">
        <v>10</v>
      </c>
      <c r="HY22" s="278"/>
      <c r="HZ22" s="23">
        <v>4</v>
      </c>
      <c r="IA22" s="404">
        <v>21</v>
      </c>
      <c r="IB22" s="404">
        <v>9</v>
      </c>
      <c r="ID22" s="404">
        <v>10</v>
      </c>
      <c r="IE22" s="85">
        <v>10</v>
      </c>
      <c r="IF22" s="85"/>
      <c r="IG22" s="404"/>
      <c r="IH22" s="404">
        <v>3</v>
      </c>
      <c r="II22" s="85">
        <v>9</v>
      </c>
      <c r="IJ22" s="404" t="s">
        <v>153</v>
      </c>
      <c r="IK22" s="404"/>
      <c r="IL22" s="404">
        <v>57</v>
      </c>
      <c r="IM22" s="85">
        <v>41</v>
      </c>
      <c r="IN22" s="404">
        <v>27</v>
      </c>
      <c r="IO22" s="404"/>
      <c r="IP22" s="404" t="s">
        <v>153</v>
      </c>
      <c r="IQ22" s="85">
        <v>17</v>
      </c>
      <c r="IR22" s="404" t="s">
        <v>153</v>
      </c>
      <c r="IS22" s="404"/>
      <c r="IT22" s="404">
        <v>11</v>
      </c>
      <c r="IU22" s="85">
        <v>59</v>
      </c>
      <c r="IV22" s="404">
        <v>4</v>
      </c>
      <c r="IW22" s="404"/>
      <c r="IX22" s="404">
        <v>230</v>
      </c>
      <c r="IY22" s="85">
        <v>72</v>
      </c>
      <c r="IZ22" s="404" t="s">
        <v>153</v>
      </c>
      <c r="JA22" s="404"/>
      <c r="JB22" s="404">
        <v>26</v>
      </c>
      <c r="JC22" s="85">
        <v>67</v>
      </c>
      <c r="JD22" s="85"/>
      <c r="JE22" s="404"/>
      <c r="JF22" s="404">
        <v>12</v>
      </c>
      <c r="JG22" s="404">
        <v>4</v>
      </c>
      <c r="JH22" s="404" t="s">
        <v>153</v>
      </c>
      <c r="JI22" s="404"/>
      <c r="JJ22" s="404">
        <v>20</v>
      </c>
      <c r="JK22" s="404">
        <v>46</v>
      </c>
      <c r="JL22" s="404" t="s">
        <v>153</v>
      </c>
      <c r="JM22" s="404"/>
      <c r="JN22" s="404">
        <v>13</v>
      </c>
      <c r="JO22" s="404">
        <v>20</v>
      </c>
      <c r="JP22" s="404">
        <v>6</v>
      </c>
      <c r="JQ22" s="404"/>
      <c r="JR22" s="404">
        <v>12</v>
      </c>
      <c r="JS22" s="404">
        <v>20</v>
      </c>
      <c r="JT22" s="404">
        <v>7</v>
      </c>
      <c r="JU22" s="404"/>
      <c r="JV22" s="404">
        <v>5</v>
      </c>
      <c r="JW22" s="404">
        <v>16</v>
      </c>
      <c r="JX22" s="404">
        <v>170</v>
      </c>
      <c r="JY22" s="404"/>
      <c r="JZ22" s="404">
        <v>29</v>
      </c>
      <c r="KA22" s="404">
        <v>66</v>
      </c>
      <c r="KB22" s="404">
        <v>21</v>
      </c>
      <c r="KC22" s="404"/>
      <c r="KD22" s="404">
        <v>30</v>
      </c>
      <c r="KE22" s="404">
        <v>24</v>
      </c>
      <c r="KF22" s="404">
        <v>75</v>
      </c>
      <c r="KG22" s="404"/>
      <c r="KH22" s="404">
        <v>28</v>
      </c>
      <c r="KI22" s="404">
        <v>68</v>
      </c>
      <c r="KJ22" s="404">
        <v>29</v>
      </c>
      <c r="KK22" s="404"/>
      <c r="KL22" s="404">
        <v>69</v>
      </c>
      <c r="KM22" s="404">
        <v>50</v>
      </c>
      <c r="KN22" s="404">
        <v>82</v>
      </c>
      <c r="KO22" s="404"/>
      <c r="KP22" s="404">
        <v>30</v>
      </c>
      <c r="KQ22" s="404">
        <v>42</v>
      </c>
      <c r="KR22" s="404">
        <v>12</v>
      </c>
      <c r="KS22" s="404"/>
      <c r="KT22" s="404">
        <v>1200</v>
      </c>
      <c r="KU22" s="404">
        <v>380</v>
      </c>
      <c r="KV22" s="404">
        <v>450</v>
      </c>
      <c r="KW22" s="404"/>
      <c r="KX22" s="404">
        <v>23</v>
      </c>
      <c r="KY22" s="404">
        <v>4</v>
      </c>
      <c r="KZ22" s="404">
        <v>11</v>
      </c>
      <c r="LA22" s="404"/>
      <c r="LB22" s="404">
        <v>8</v>
      </c>
      <c r="LC22" s="404">
        <v>45</v>
      </c>
      <c r="LD22" s="404">
        <v>7</v>
      </c>
      <c r="LE22" s="404"/>
      <c r="LF22" s="404">
        <v>21</v>
      </c>
      <c r="LG22" s="404">
        <v>55</v>
      </c>
      <c r="LH22" s="404">
        <v>68</v>
      </c>
      <c r="LI22" s="404"/>
      <c r="LJ22" s="404">
        <v>96</v>
      </c>
      <c r="LK22" s="404">
        <v>38</v>
      </c>
      <c r="LL22" s="404">
        <v>6</v>
      </c>
      <c r="LM22" s="245"/>
      <c r="LN22" s="404">
        <v>25</v>
      </c>
      <c r="LO22" s="404">
        <v>61</v>
      </c>
      <c r="LP22" s="404"/>
      <c r="LQ22" s="404">
        <v>13</v>
      </c>
      <c r="LR22" s="404">
        <v>46</v>
      </c>
      <c r="LS22" s="404"/>
      <c r="LT22" s="404">
        <v>33</v>
      </c>
      <c r="LU22" s="404">
        <v>9</v>
      </c>
      <c r="LV22" s="404"/>
      <c r="LW22" s="404">
        <v>15</v>
      </c>
      <c r="LX22" s="404">
        <v>320</v>
      </c>
      <c r="LY22" s="404"/>
      <c r="LZ22" s="404">
        <v>76</v>
      </c>
      <c r="MA22" s="404">
        <v>18</v>
      </c>
      <c r="MB22" s="404"/>
      <c r="MC22" s="404">
        <v>79</v>
      </c>
      <c r="MD22" s="404">
        <v>72</v>
      </c>
      <c r="ME22" s="404"/>
      <c r="MF22" s="404">
        <v>120</v>
      </c>
      <c r="MG22" s="404">
        <v>42</v>
      </c>
      <c r="MH22" s="404"/>
      <c r="MI22" s="404">
        <v>120</v>
      </c>
      <c r="MJ22" s="404">
        <v>130</v>
      </c>
      <c r="MK22" s="404"/>
      <c r="ML22" s="404">
        <v>40</v>
      </c>
      <c r="MM22" s="404">
        <v>38</v>
      </c>
      <c r="MN22" s="404"/>
      <c r="MO22" s="404">
        <v>16</v>
      </c>
      <c r="MP22" s="404">
        <v>27</v>
      </c>
      <c r="MR22" s="202"/>
      <c r="MT22" s="20" t="s">
        <v>170</v>
      </c>
      <c r="MU22" s="402"/>
      <c r="MV22" s="198" t="s">
        <v>917</v>
      </c>
      <c r="MW22" s="231" t="s">
        <v>555</v>
      </c>
      <c r="MX22" s="402"/>
      <c r="MY22" s="85">
        <v>12</v>
      </c>
      <c r="MZ22" s="404">
        <v>9</v>
      </c>
      <c r="NA22" s="404">
        <v>9</v>
      </c>
      <c r="NB22" s="404"/>
      <c r="NC22" s="85">
        <v>12</v>
      </c>
      <c r="ND22" s="404">
        <v>20</v>
      </c>
      <c r="NE22" s="404">
        <v>13</v>
      </c>
      <c r="NF22" s="404"/>
      <c r="NG22" s="85" t="s">
        <v>153</v>
      </c>
      <c r="NH22" s="404">
        <v>2</v>
      </c>
      <c r="NI22" s="404">
        <v>6</v>
      </c>
      <c r="NJ22" s="404"/>
      <c r="NK22" s="85">
        <v>3</v>
      </c>
      <c r="NL22" s="85">
        <v>16</v>
      </c>
      <c r="NM22" s="404">
        <v>8</v>
      </c>
      <c r="NN22" s="404"/>
      <c r="NO22" s="85">
        <v>4</v>
      </c>
      <c r="NP22" s="85">
        <v>8</v>
      </c>
      <c r="NQ22" s="404">
        <v>2</v>
      </c>
      <c r="NR22" s="404"/>
      <c r="NS22" s="85">
        <v>11</v>
      </c>
      <c r="NT22" s="404">
        <v>10</v>
      </c>
      <c r="NU22" s="404">
        <v>27</v>
      </c>
      <c r="NV22" s="404"/>
      <c r="NW22" s="85">
        <v>15</v>
      </c>
      <c r="NX22" s="85">
        <v>20</v>
      </c>
      <c r="NY22" s="404">
        <v>47</v>
      </c>
      <c r="NZ22" s="404"/>
      <c r="OA22" s="85">
        <v>13</v>
      </c>
      <c r="OB22" s="85">
        <v>12</v>
      </c>
      <c r="OC22" s="404">
        <v>30</v>
      </c>
      <c r="OD22" s="404"/>
      <c r="OE22" s="85">
        <v>10</v>
      </c>
      <c r="OF22" s="85">
        <v>94</v>
      </c>
      <c r="OG22" s="404">
        <v>17</v>
      </c>
      <c r="OH22" s="404"/>
      <c r="OI22" s="85">
        <v>11</v>
      </c>
      <c r="OJ22" s="85">
        <v>24</v>
      </c>
      <c r="OK22" s="404">
        <v>29</v>
      </c>
      <c r="OL22" s="404"/>
      <c r="OM22" s="85">
        <v>21</v>
      </c>
      <c r="ON22" s="85">
        <v>22</v>
      </c>
      <c r="OO22" s="404">
        <v>1</v>
      </c>
      <c r="OP22" s="404"/>
      <c r="OQ22" s="85">
        <v>7</v>
      </c>
      <c r="OR22" s="85">
        <v>16</v>
      </c>
      <c r="OS22" s="404">
        <v>11</v>
      </c>
      <c r="OT22" s="404"/>
      <c r="OU22" s="85">
        <v>8</v>
      </c>
      <c r="OV22" s="85">
        <v>31</v>
      </c>
      <c r="OW22" s="404">
        <v>4</v>
      </c>
      <c r="OX22" s="404"/>
      <c r="OY22" s="404">
        <v>10</v>
      </c>
      <c r="OZ22" s="85">
        <v>10</v>
      </c>
      <c r="PA22" s="404">
        <v>5</v>
      </c>
      <c r="PB22" s="245"/>
      <c r="PC22" s="404">
        <v>11</v>
      </c>
      <c r="PD22" s="85">
        <v>13</v>
      </c>
      <c r="PE22" s="85" t="s">
        <v>153</v>
      </c>
      <c r="PF22" s="85"/>
      <c r="PG22" s="404">
        <v>8</v>
      </c>
      <c r="PH22" s="85">
        <v>17</v>
      </c>
      <c r="PI22" s="404">
        <v>54</v>
      </c>
      <c r="PJ22" s="404"/>
      <c r="PK22" s="404">
        <v>36</v>
      </c>
      <c r="PL22" s="85" t="s">
        <v>153</v>
      </c>
      <c r="PM22" s="85">
        <v>2</v>
      </c>
      <c r="PN22" s="85"/>
      <c r="PO22" s="404" t="s">
        <v>153</v>
      </c>
      <c r="PP22" s="85" t="s">
        <v>153</v>
      </c>
      <c r="PQ22" s="85" t="s">
        <v>153</v>
      </c>
      <c r="PR22" s="85"/>
      <c r="PS22" s="404">
        <v>86</v>
      </c>
      <c r="PT22" s="85">
        <v>46</v>
      </c>
      <c r="PU22" s="85">
        <v>6</v>
      </c>
      <c r="PV22" s="85"/>
      <c r="PW22" s="85">
        <v>7</v>
      </c>
      <c r="PX22" s="85">
        <v>8</v>
      </c>
      <c r="PY22" s="404" t="s">
        <v>153</v>
      </c>
      <c r="PZ22" s="404"/>
      <c r="QA22" s="85">
        <v>7</v>
      </c>
      <c r="QB22" s="85">
        <v>16</v>
      </c>
      <c r="QC22" s="404" t="s">
        <v>153</v>
      </c>
      <c r="QD22" s="404"/>
      <c r="QE22" s="85">
        <v>11</v>
      </c>
      <c r="QF22" s="85">
        <v>11</v>
      </c>
      <c r="QG22" s="85" t="s">
        <v>153</v>
      </c>
      <c r="QH22" s="85"/>
      <c r="QI22" s="85">
        <v>16</v>
      </c>
      <c r="QJ22" s="85">
        <v>1</v>
      </c>
      <c r="QK22" s="404">
        <v>2</v>
      </c>
      <c r="QL22" s="404"/>
      <c r="QM22" s="85">
        <v>12</v>
      </c>
      <c r="QN22" s="404">
        <v>4</v>
      </c>
      <c r="QO22" s="85" t="s">
        <v>153</v>
      </c>
      <c r="QP22" s="85"/>
      <c r="QQ22" s="85">
        <v>41</v>
      </c>
      <c r="QR22" s="85" t="s">
        <v>153</v>
      </c>
      <c r="QS22" s="85">
        <v>2</v>
      </c>
      <c r="QT22" s="85"/>
      <c r="QU22" s="85">
        <v>3</v>
      </c>
      <c r="QV22" s="404">
        <v>12</v>
      </c>
      <c r="QW22" s="404">
        <v>31</v>
      </c>
      <c r="QX22" s="404"/>
      <c r="QY22" s="85">
        <v>10</v>
      </c>
      <c r="QZ22" s="404" t="s">
        <v>153</v>
      </c>
      <c r="RA22" s="404">
        <v>19</v>
      </c>
      <c r="RB22" s="404"/>
      <c r="RC22" s="85">
        <v>8</v>
      </c>
      <c r="RD22" s="404">
        <v>47</v>
      </c>
      <c r="RE22" s="404">
        <v>490</v>
      </c>
      <c r="RF22" s="404"/>
      <c r="RG22" s="85">
        <v>6</v>
      </c>
      <c r="RH22" s="404">
        <v>35</v>
      </c>
      <c r="RI22" s="404">
        <v>9</v>
      </c>
      <c r="RJ22" s="404"/>
      <c r="RK22" s="85">
        <v>110</v>
      </c>
      <c r="RL22" s="404">
        <v>53</v>
      </c>
      <c r="RM22" s="404">
        <v>17</v>
      </c>
      <c r="RN22" s="404"/>
      <c r="RO22" s="404">
        <v>42</v>
      </c>
      <c r="RP22" s="404">
        <v>34</v>
      </c>
      <c r="RQ22" s="404">
        <v>18</v>
      </c>
      <c r="RR22" s="404"/>
      <c r="RS22" s="404">
        <v>18</v>
      </c>
      <c r="RT22" s="404">
        <v>110</v>
      </c>
      <c r="RU22" s="404">
        <v>59</v>
      </c>
      <c r="RV22" s="404"/>
      <c r="RW22" s="23">
        <v>14</v>
      </c>
      <c r="RX22" s="404">
        <v>7</v>
      </c>
      <c r="RY22" s="404">
        <v>10</v>
      </c>
      <c r="RZ22" s="278"/>
      <c r="SA22" s="404">
        <v>10</v>
      </c>
      <c r="SB22" s="85">
        <v>10</v>
      </c>
      <c r="SC22" s="85"/>
      <c r="SD22" s="404"/>
      <c r="SE22" s="404">
        <v>3</v>
      </c>
      <c r="SF22" s="85">
        <v>9</v>
      </c>
      <c r="SG22" s="404" t="s">
        <v>153</v>
      </c>
      <c r="SH22" s="404"/>
      <c r="SI22" s="404">
        <v>230</v>
      </c>
      <c r="SJ22" s="85">
        <v>72</v>
      </c>
      <c r="SK22" s="404" t="s">
        <v>153</v>
      </c>
      <c r="SL22" s="404"/>
      <c r="SM22" s="404">
        <v>12</v>
      </c>
      <c r="SN22" s="404">
        <v>4</v>
      </c>
      <c r="SO22" s="404" t="s">
        <v>153</v>
      </c>
      <c r="SP22" s="404"/>
      <c r="SQ22" s="404">
        <v>12</v>
      </c>
      <c r="SR22" s="404">
        <v>20</v>
      </c>
      <c r="SS22" s="404">
        <v>7</v>
      </c>
      <c r="ST22" s="404"/>
      <c r="SU22" s="404">
        <v>5</v>
      </c>
      <c r="SV22" s="404">
        <v>16</v>
      </c>
      <c r="SW22" s="404">
        <v>170</v>
      </c>
      <c r="SX22" s="404"/>
      <c r="SY22" s="404">
        <v>30</v>
      </c>
      <c r="SZ22" s="404">
        <v>24</v>
      </c>
      <c r="TA22" s="404">
        <v>75</v>
      </c>
      <c r="TB22" s="404"/>
      <c r="TC22" s="404">
        <v>28</v>
      </c>
      <c r="TD22" s="404">
        <v>68</v>
      </c>
      <c r="TE22" s="404">
        <v>29</v>
      </c>
      <c r="TF22" s="404"/>
      <c r="TG22" s="404">
        <v>30</v>
      </c>
      <c r="TH22" s="404">
        <v>42</v>
      </c>
      <c r="TI22" s="404">
        <v>12</v>
      </c>
      <c r="TJ22" s="404"/>
      <c r="TK22" s="404">
        <v>96</v>
      </c>
      <c r="TL22" s="404">
        <v>38</v>
      </c>
      <c r="TM22" s="404">
        <v>6</v>
      </c>
      <c r="TN22" s="245"/>
      <c r="TO22" s="404">
        <v>25</v>
      </c>
      <c r="TP22" s="404">
        <v>61</v>
      </c>
      <c r="TQ22" s="404"/>
      <c r="TR22" s="404">
        <v>33</v>
      </c>
      <c r="TS22" s="404">
        <v>9</v>
      </c>
      <c r="TT22" s="404"/>
      <c r="TU22" s="404">
        <v>120</v>
      </c>
      <c r="TV22" s="404">
        <v>130</v>
      </c>
      <c r="TW22" s="404"/>
      <c r="TX22" s="404">
        <v>16</v>
      </c>
      <c r="TY22" s="404">
        <v>27</v>
      </c>
      <c r="UB22" s="407"/>
      <c r="UD22" s="20" t="s">
        <v>170</v>
      </c>
      <c r="UE22" s="402"/>
      <c r="UF22" s="34" t="s">
        <v>646</v>
      </c>
      <c r="UG22" s="231" t="s">
        <v>555</v>
      </c>
      <c r="UH22" s="402"/>
      <c r="UI22" s="85">
        <v>3</v>
      </c>
      <c r="UJ22" s="85">
        <v>13</v>
      </c>
      <c r="UK22" s="404" t="s">
        <v>153</v>
      </c>
      <c r="UL22" s="404"/>
      <c r="UM22" s="85">
        <v>6</v>
      </c>
      <c r="UN22" s="85">
        <v>110</v>
      </c>
      <c r="UO22" s="404">
        <v>2</v>
      </c>
      <c r="UP22" s="404"/>
      <c r="UQ22" s="85">
        <v>41</v>
      </c>
      <c r="UR22" s="85">
        <v>60</v>
      </c>
      <c r="US22" s="404">
        <v>9</v>
      </c>
      <c r="UT22" s="404"/>
      <c r="UU22" s="85">
        <v>11</v>
      </c>
      <c r="UV22" s="85">
        <v>15</v>
      </c>
      <c r="UW22" s="404">
        <v>13</v>
      </c>
      <c r="UX22" s="404"/>
      <c r="UY22" s="85">
        <v>8</v>
      </c>
      <c r="UZ22" s="85">
        <v>32</v>
      </c>
      <c r="VA22" s="404">
        <v>3</v>
      </c>
      <c r="VB22" s="404"/>
      <c r="VC22" s="85">
        <v>6</v>
      </c>
      <c r="VD22" s="85">
        <v>23</v>
      </c>
      <c r="VE22" s="404">
        <v>2</v>
      </c>
      <c r="VF22" s="404"/>
      <c r="VG22" s="85">
        <v>10</v>
      </c>
      <c r="VH22" s="85">
        <v>5</v>
      </c>
      <c r="VI22" s="404">
        <v>2</v>
      </c>
      <c r="VJ22" s="404"/>
      <c r="VK22" s="404">
        <v>4</v>
      </c>
      <c r="VL22" s="85" t="s">
        <v>153</v>
      </c>
      <c r="VM22" s="404" t="s">
        <v>153</v>
      </c>
      <c r="VN22" s="404"/>
      <c r="VO22" s="404">
        <v>67</v>
      </c>
      <c r="VP22" s="85">
        <v>1000</v>
      </c>
      <c r="VQ22" s="85">
        <v>650</v>
      </c>
      <c r="VR22" s="85"/>
      <c r="VS22" s="85">
        <v>4</v>
      </c>
      <c r="VT22" s="85">
        <v>8</v>
      </c>
      <c r="VU22" s="404">
        <v>4</v>
      </c>
      <c r="VV22" s="404"/>
      <c r="VW22" s="85">
        <v>8</v>
      </c>
      <c r="VX22" s="85">
        <v>8</v>
      </c>
      <c r="VY22" s="85" t="s">
        <v>153</v>
      </c>
      <c r="VZ22" s="85"/>
      <c r="WA22" s="85">
        <v>16</v>
      </c>
      <c r="WB22" s="85" t="s">
        <v>153</v>
      </c>
      <c r="WC22" s="85" t="s">
        <v>153</v>
      </c>
      <c r="WD22" s="85"/>
      <c r="WE22" s="85">
        <v>13</v>
      </c>
      <c r="WF22" s="85">
        <v>38</v>
      </c>
      <c r="WG22" s="85" t="s">
        <v>153</v>
      </c>
      <c r="WH22" s="85"/>
      <c r="WI22" s="85">
        <v>5</v>
      </c>
      <c r="WJ22" s="85" t="s">
        <v>153</v>
      </c>
      <c r="WK22" s="85">
        <v>6</v>
      </c>
      <c r="WL22" s="85"/>
      <c r="WM22" s="85">
        <v>16</v>
      </c>
      <c r="WN22" s="85">
        <v>5</v>
      </c>
      <c r="WO22" s="404">
        <v>24</v>
      </c>
      <c r="WP22" s="404"/>
      <c r="WQ22" s="85">
        <v>17</v>
      </c>
      <c r="WR22" s="85" t="s">
        <v>153</v>
      </c>
      <c r="WS22" s="404" t="s">
        <v>153</v>
      </c>
      <c r="WT22" s="404"/>
      <c r="WU22" s="85">
        <v>10</v>
      </c>
      <c r="WV22" s="404">
        <v>2</v>
      </c>
      <c r="WW22" s="85">
        <v>3</v>
      </c>
      <c r="WX22" s="85"/>
      <c r="WY22" s="85">
        <v>9</v>
      </c>
      <c r="WZ22" s="85" t="s">
        <v>153</v>
      </c>
      <c r="XA22" s="85" t="s">
        <v>153</v>
      </c>
      <c r="XB22" s="85"/>
      <c r="XC22" s="85">
        <v>14</v>
      </c>
      <c r="XD22" s="85">
        <v>7</v>
      </c>
      <c r="XE22" s="85">
        <v>19</v>
      </c>
      <c r="XF22" s="404"/>
      <c r="XG22" s="85" t="s">
        <v>153</v>
      </c>
      <c r="XH22" s="404">
        <v>18</v>
      </c>
      <c r="XI22" s="404">
        <v>53</v>
      </c>
      <c r="XJ22" s="404"/>
      <c r="XK22" s="85">
        <v>4</v>
      </c>
      <c r="XL22" s="404">
        <v>32</v>
      </c>
      <c r="XM22" s="404">
        <v>10</v>
      </c>
      <c r="XN22" s="404"/>
      <c r="XO22" s="85">
        <v>14</v>
      </c>
      <c r="XP22" s="404">
        <v>30</v>
      </c>
      <c r="XQ22" s="404">
        <v>21</v>
      </c>
      <c r="XR22" s="404"/>
      <c r="XS22" s="85">
        <v>11</v>
      </c>
      <c r="XT22" s="404">
        <v>14</v>
      </c>
      <c r="XU22" s="404">
        <v>26</v>
      </c>
      <c r="XV22" s="404"/>
      <c r="XW22" s="404">
        <v>19</v>
      </c>
      <c r="XX22" s="404">
        <v>62</v>
      </c>
      <c r="XY22" s="404">
        <v>31</v>
      </c>
      <c r="XZ22" s="404"/>
      <c r="YA22" s="23">
        <v>4</v>
      </c>
      <c r="YB22" s="404">
        <v>21</v>
      </c>
      <c r="YC22" s="404">
        <v>9</v>
      </c>
      <c r="YE22" s="404">
        <v>57</v>
      </c>
      <c r="YF22" s="85">
        <v>41</v>
      </c>
      <c r="YG22" s="404">
        <v>27</v>
      </c>
      <c r="YH22" s="404"/>
      <c r="YI22" s="404" t="s">
        <v>153</v>
      </c>
      <c r="YJ22" s="85">
        <v>17</v>
      </c>
      <c r="YK22" s="404" t="s">
        <v>153</v>
      </c>
      <c r="YL22" s="404"/>
      <c r="YM22" s="404">
        <v>11</v>
      </c>
      <c r="YN22" s="85">
        <v>59</v>
      </c>
      <c r="YO22" s="404">
        <v>4</v>
      </c>
      <c r="YP22" s="404"/>
      <c r="YQ22" s="404">
        <v>26</v>
      </c>
      <c r="YR22" s="85">
        <v>67</v>
      </c>
      <c r="YS22" s="85"/>
      <c r="YT22" s="404"/>
      <c r="YU22" s="404">
        <v>20</v>
      </c>
      <c r="YV22" s="404">
        <v>46</v>
      </c>
      <c r="YW22" s="404" t="s">
        <v>153</v>
      </c>
      <c r="YX22" s="404"/>
      <c r="YY22" s="404">
        <v>13</v>
      </c>
      <c r="YZ22" s="404">
        <v>20</v>
      </c>
      <c r="ZA22" s="404">
        <v>6</v>
      </c>
      <c r="ZB22" s="404"/>
      <c r="ZC22" s="404">
        <v>29</v>
      </c>
      <c r="ZD22" s="404">
        <v>66</v>
      </c>
      <c r="ZE22" s="404">
        <v>21</v>
      </c>
      <c r="ZF22" s="404"/>
      <c r="ZG22" s="404">
        <v>69</v>
      </c>
      <c r="ZH22" s="404">
        <v>50</v>
      </c>
      <c r="ZI22" s="404">
        <v>82</v>
      </c>
      <c r="ZJ22" s="404"/>
      <c r="ZK22" s="404">
        <v>1200</v>
      </c>
      <c r="ZL22" s="404">
        <v>380</v>
      </c>
      <c r="ZM22" s="404">
        <v>450</v>
      </c>
      <c r="ZN22" s="404"/>
      <c r="ZO22" s="404">
        <v>23</v>
      </c>
      <c r="ZP22" s="404">
        <v>4</v>
      </c>
      <c r="ZQ22" s="404">
        <v>11</v>
      </c>
      <c r="ZR22" s="404"/>
      <c r="ZS22" s="404">
        <v>8</v>
      </c>
      <c r="ZT22" s="404">
        <v>45</v>
      </c>
      <c r="ZU22" s="404">
        <v>7</v>
      </c>
      <c r="ZV22" s="404"/>
      <c r="ZW22" s="404">
        <v>21</v>
      </c>
      <c r="ZX22" s="404">
        <v>55</v>
      </c>
      <c r="ZY22" s="404">
        <v>68</v>
      </c>
      <c r="ZZ22" s="404"/>
      <c r="AAA22" s="404">
        <v>13</v>
      </c>
      <c r="AAB22" s="404">
        <v>46</v>
      </c>
      <c r="AAC22" s="404"/>
      <c r="AAD22" s="404">
        <v>15</v>
      </c>
      <c r="AAE22" s="404">
        <v>320</v>
      </c>
      <c r="AAF22" s="404"/>
      <c r="AAG22" s="404">
        <v>76</v>
      </c>
      <c r="AAH22" s="404">
        <v>18</v>
      </c>
      <c r="AAI22" s="404"/>
      <c r="AAJ22" s="404">
        <v>79</v>
      </c>
      <c r="AAK22" s="404">
        <v>72</v>
      </c>
      <c r="AAL22" s="404"/>
      <c r="AAM22" s="404">
        <v>120</v>
      </c>
      <c r="AAN22" s="404">
        <v>42</v>
      </c>
      <c r="AAO22" s="404"/>
      <c r="AAP22" s="404">
        <v>40</v>
      </c>
      <c r="AAQ22" s="404">
        <v>38</v>
      </c>
      <c r="AAR22" s="404"/>
    </row>
    <row r="23" spans="1:720" s="401" customFormat="1">
      <c r="A23" s="20" t="s">
        <v>171</v>
      </c>
      <c r="B23" s="402"/>
      <c r="C23" s="198" t="s">
        <v>577</v>
      </c>
      <c r="D23" s="234" t="s">
        <v>576</v>
      </c>
      <c r="E23" s="402"/>
      <c r="F23" s="85" t="s">
        <v>152</v>
      </c>
      <c r="G23" s="404" t="s">
        <v>152</v>
      </c>
      <c r="H23" s="404">
        <v>1</v>
      </c>
      <c r="I23" s="404"/>
      <c r="J23" s="85" t="s">
        <v>152</v>
      </c>
      <c r="K23" s="404" t="s">
        <v>152</v>
      </c>
      <c r="L23" s="404" t="s">
        <v>152</v>
      </c>
      <c r="M23" s="404"/>
      <c r="N23" s="85" t="s">
        <v>152</v>
      </c>
      <c r="O23" s="404" t="s">
        <v>152</v>
      </c>
      <c r="P23" s="404" t="s">
        <v>152</v>
      </c>
      <c r="Q23" s="404"/>
      <c r="R23" s="85" t="s">
        <v>152</v>
      </c>
      <c r="S23" s="85" t="s">
        <v>152</v>
      </c>
      <c r="T23" s="404" t="s">
        <v>153</v>
      </c>
      <c r="U23" s="404"/>
      <c r="V23" s="85" t="s">
        <v>152</v>
      </c>
      <c r="W23" s="85" t="s">
        <v>152</v>
      </c>
      <c r="X23" s="404" t="s">
        <v>152</v>
      </c>
      <c r="Y23" s="404"/>
      <c r="Z23" s="85" t="s">
        <v>152</v>
      </c>
      <c r="AA23" s="85" t="s">
        <v>152</v>
      </c>
      <c r="AB23" s="404" t="s">
        <v>152</v>
      </c>
      <c r="AC23" s="404"/>
      <c r="AD23" s="85" t="s">
        <v>152</v>
      </c>
      <c r="AE23" s="85" t="s">
        <v>152</v>
      </c>
      <c r="AF23" s="404" t="s">
        <v>152</v>
      </c>
      <c r="AG23" s="404"/>
      <c r="AH23" s="85" t="s">
        <v>152</v>
      </c>
      <c r="AI23" s="404" t="s">
        <v>152</v>
      </c>
      <c r="AJ23" s="404" t="s">
        <v>152</v>
      </c>
      <c r="AK23" s="404"/>
      <c r="AL23" s="85" t="s">
        <v>152</v>
      </c>
      <c r="AM23" s="85" t="s">
        <v>152</v>
      </c>
      <c r="AN23" s="404" t="s">
        <v>152</v>
      </c>
      <c r="AO23" s="404"/>
      <c r="AP23" s="85" t="s">
        <v>152</v>
      </c>
      <c r="AQ23" s="85" t="s">
        <v>153</v>
      </c>
      <c r="AR23" s="404" t="s">
        <v>152</v>
      </c>
      <c r="AS23" s="404"/>
      <c r="AT23" s="85" t="s">
        <v>153</v>
      </c>
      <c r="AU23" s="85" t="s">
        <v>152</v>
      </c>
      <c r="AV23" s="404" t="s">
        <v>152</v>
      </c>
      <c r="AW23" s="404"/>
      <c r="AX23" s="85">
        <v>1</v>
      </c>
      <c r="AY23" s="85">
        <v>1</v>
      </c>
      <c r="AZ23" s="404">
        <v>1</v>
      </c>
      <c r="BA23" s="404"/>
      <c r="BB23" s="85" t="s">
        <v>153</v>
      </c>
      <c r="BC23" s="85" t="s">
        <v>152</v>
      </c>
      <c r="BD23" s="404" t="s">
        <v>152</v>
      </c>
      <c r="BE23" s="404"/>
      <c r="BF23" s="85">
        <v>1</v>
      </c>
      <c r="BG23" s="85" t="s">
        <v>152</v>
      </c>
      <c r="BH23" s="404" t="s">
        <v>152</v>
      </c>
      <c r="BI23" s="404"/>
      <c r="BJ23" s="85" t="s">
        <v>152</v>
      </c>
      <c r="BK23" s="85" t="s">
        <v>152</v>
      </c>
      <c r="BL23" s="404" t="s">
        <v>153</v>
      </c>
      <c r="BM23" s="404"/>
      <c r="BN23" s="85" t="s">
        <v>152</v>
      </c>
      <c r="BO23" s="85">
        <v>1</v>
      </c>
      <c r="BP23" s="404" t="s">
        <v>153</v>
      </c>
      <c r="BQ23" s="404"/>
      <c r="BR23" s="85" t="s">
        <v>152</v>
      </c>
      <c r="BS23" s="85" t="s">
        <v>152</v>
      </c>
      <c r="BT23" s="404" t="s">
        <v>152</v>
      </c>
      <c r="BU23" s="404"/>
      <c r="BV23" s="85">
        <v>43</v>
      </c>
      <c r="BW23" s="85">
        <v>1</v>
      </c>
      <c r="BX23" s="404">
        <v>9</v>
      </c>
      <c r="BY23" s="404"/>
      <c r="BZ23" s="85">
        <v>3</v>
      </c>
      <c r="CA23" s="85">
        <v>1</v>
      </c>
      <c r="CB23" s="404">
        <v>2</v>
      </c>
      <c r="CC23" s="404"/>
      <c r="CD23" s="85" t="s">
        <v>152</v>
      </c>
      <c r="CE23" s="85" t="s">
        <v>152</v>
      </c>
      <c r="CF23" s="404" t="s">
        <v>153</v>
      </c>
      <c r="CG23" s="404"/>
      <c r="CH23" s="404">
        <v>5</v>
      </c>
      <c r="CI23" s="85">
        <v>4</v>
      </c>
      <c r="CJ23" s="404">
        <v>1</v>
      </c>
      <c r="CK23" s="245"/>
      <c r="CL23" s="404" t="s">
        <v>152</v>
      </c>
      <c r="CM23" s="85" t="s">
        <v>153</v>
      </c>
      <c r="CN23" s="85" t="s">
        <v>153</v>
      </c>
      <c r="CO23" s="85"/>
      <c r="CP23" s="404" t="s">
        <v>152</v>
      </c>
      <c r="CQ23" s="85" t="s">
        <v>153</v>
      </c>
      <c r="CR23" s="404">
        <v>1</v>
      </c>
      <c r="CS23" s="404"/>
      <c r="CT23" s="404" t="s">
        <v>152</v>
      </c>
      <c r="CU23" s="85" t="s">
        <v>152</v>
      </c>
      <c r="CV23" s="85" t="s">
        <v>152</v>
      </c>
      <c r="CW23" s="85"/>
      <c r="CX23" s="404" t="s">
        <v>152</v>
      </c>
      <c r="CY23" s="85" t="s">
        <v>152</v>
      </c>
      <c r="CZ23" s="85" t="s">
        <v>153</v>
      </c>
      <c r="DA23" s="85"/>
      <c r="DB23" s="404" t="s">
        <v>152</v>
      </c>
      <c r="DC23" s="85" t="s">
        <v>152</v>
      </c>
      <c r="DD23" s="404" t="s">
        <v>153</v>
      </c>
      <c r="DE23" s="404"/>
      <c r="DF23" s="404" t="s">
        <v>152</v>
      </c>
      <c r="DG23" s="85" t="s">
        <v>153</v>
      </c>
      <c r="DH23" s="85" t="s">
        <v>152</v>
      </c>
      <c r="DI23" s="85"/>
      <c r="DJ23" s="404" t="s">
        <v>152</v>
      </c>
      <c r="DK23" s="85" t="s">
        <v>152</v>
      </c>
      <c r="DL23" s="85" t="s">
        <v>152</v>
      </c>
      <c r="DM23" s="85"/>
      <c r="DN23" s="85" t="s">
        <v>152</v>
      </c>
      <c r="DO23" s="85" t="s">
        <v>152</v>
      </c>
      <c r="DP23" s="404" t="s">
        <v>152</v>
      </c>
      <c r="DQ23" s="404"/>
      <c r="DR23" s="85">
        <v>1</v>
      </c>
      <c r="DS23" s="85" t="s">
        <v>152</v>
      </c>
      <c r="DT23" s="404" t="s">
        <v>152</v>
      </c>
      <c r="DU23" s="404"/>
      <c r="DV23" s="85" t="s">
        <v>153</v>
      </c>
      <c r="DW23" s="85" t="s">
        <v>153</v>
      </c>
      <c r="DX23" s="404" t="s">
        <v>153</v>
      </c>
      <c r="DY23" s="404"/>
      <c r="DZ23" s="85">
        <v>1</v>
      </c>
      <c r="EA23" s="85" t="s">
        <v>152</v>
      </c>
      <c r="EB23" s="85" t="s">
        <v>152</v>
      </c>
      <c r="EC23" s="85"/>
      <c r="ED23" s="85" t="s">
        <v>152</v>
      </c>
      <c r="EE23" s="85" t="s">
        <v>152</v>
      </c>
      <c r="EF23" s="85" t="s">
        <v>153</v>
      </c>
      <c r="EG23" s="85"/>
      <c r="EH23" s="85">
        <v>6</v>
      </c>
      <c r="EI23" s="85">
        <v>22</v>
      </c>
      <c r="EJ23" s="85" t="s">
        <v>152</v>
      </c>
      <c r="EK23" s="85"/>
      <c r="EL23" s="85" t="s">
        <v>152</v>
      </c>
      <c r="EM23" s="85" t="s">
        <v>152</v>
      </c>
      <c r="EN23" s="85" t="s">
        <v>153</v>
      </c>
      <c r="EO23" s="85"/>
      <c r="EP23" s="85" t="s">
        <v>152</v>
      </c>
      <c r="EQ23" s="85">
        <v>1</v>
      </c>
      <c r="ER23" s="85" t="s">
        <v>153</v>
      </c>
      <c r="ES23" s="85"/>
      <c r="ET23" s="85" t="s">
        <v>153</v>
      </c>
      <c r="EU23" s="85" t="s">
        <v>152</v>
      </c>
      <c r="EV23" s="404" t="s">
        <v>153</v>
      </c>
      <c r="EW23" s="404"/>
      <c r="EX23" s="85" t="s">
        <v>152</v>
      </c>
      <c r="EY23" s="85" t="s">
        <v>152</v>
      </c>
      <c r="EZ23" s="404" t="s">
        <v>153</v>
      </c>
      <c r="FA23" s="404"/>
      <c r="FB23" s="85" t="s">
        <v>153</v>
      </c>
      <c r="FC23" s="85" t="s">
        <v>153</v>
      </c>
      <c r="FD23" s="404" t="s">
        <v>152</v>
      </c>
      <c r="FE23" s="404"/>
      <c r="FF23" s="85" t="s">
        <v>152</v>
      </c>
      <c r="FG23" s="404" t="s">
        <v>152</v>
      </c>
      <c r="FH23" s="85" t="s">
        <v>152</v>
      </c>
      <c r="FI23" s="85"/>
      <c r="FJ23" s="85" t="s">
        <v>152</v>
      </c>
      <c r="FK23" s="404" t="s">
        <v>152</v>
      </c>
      <c r="FL23" s="85" t="s">
        <v>152</v>
      </c>
      <c r="FM23" s="85"/>
      <c r="FN23" s="85" t="s">
        <v>152</v>
      </c>
      <c r="FO23" s="85" t="s">
        <v>152</v>
      </c>
      <c r="FP23" s="85" t="s">
        <v>152</v>
      </c>
      <c r="FQ23" s="85"/>
      <c r="FR23" s="85" t="s">
        <v>152</v>
      </c>
      <c r="FS23" s="85">
        <v>2</v>
      </c>
      <c r="FT23" s="85" t="s">
        <v>152</v>
      </c>
      <c r="FU23" s="85"/>
      <c r="FV23" s="85">
        <v>1</v>
      </c>
      <c r="FW23" s="85" t="s">
        <v>152</v>
      </c>
      <c r="FX23" s="85" t="s">
        <v>153</v>
      </c>
      <c r="FY23" s="404"/>
      <c r="FZ23" s="85" t="s">
        <v>152</v>
      </c>
      <c r="GA23" s="404" t="s">
        <v>152</v>
      </c>
      <c r="GB23" s="404" t="s">
        <v>152</v>
      </c>
      <c r="GC23" s="404"/>
      <c r="GD23" s="85" t="s">
        <v>152</v>
      </c>
      <c r="GE23" s="404" t="s">
        <v>152</v>
      </c>
      <c r="GF23" s="404" t="s">
        <v>153</v>
      </c>
      <c r="GG23" s="404"/>
      <c r="GH23" s="85" t="s">
        <v>153</v>
      </c>
      <c r="GI23" s="404">
        <v>1</v>
      </c>
      <c r="GJ23" s="404" t="s">
        <v>152</v>
      </c>
      <c r="GK23" s="404"/>
      <c r="GL23" s="85" t="s">
        <v>152</v>
      </c>
      <c r="GM23" s="404" t="s">
        <v>152</v>
      </c>
      <c r="GN23" s="404" t="s">
        <v>153</v>
      </c>
      <c r="GO23" s="404"/>
      <c r="GP23" s="85" t="s">
        <v>152</v>
      </c>
      <c r="GQ23" s="404" t="s">
        <v>152</v>
      </c>
      <c r="GR23" s="404" t="s">
        <v>152</v>
      </c>
      <c r="GS23" s="404"/>
      <c r="GT23" s="85" t="s">
        <v>152</v>
      </c>
      <c r="GU23" s="404">
        <v>1</v>
      </c>
      <c r="GV23" s="404" t="s">
        <v>152</v>
      </c>
      <c r="GW23" s="404"/>
      <c r="GX23" s="85" t="s">
        <v>152</v>
      </c>
      <c r="GY23" s="404" t="s">
        <v>152</v>
      </c>
      <c r="GZ23" s="404" t="s">
        <v>152</v>
      </c>
      <c r="HA23" s="404"/>
      <c r="HB23" s="85">
        <v>1</v>
      </c>
      <c r="HC23" s="404" t="s">
        <v>152</v>
      </c>
      <c r="HD23" s="404" t="s">
        <v>153</v>
      </c>
      <c r="HE23" s="404"/>
      <c r="HF23" s="85">
        <v>5</v>
      </c>
      <c r="HG23" s="404" t="s">
        <v>152</v>
      </c>
      <c r="HH23" s="404" t="s">
        <v>152</v>
      </c>
      <c r="HI23" s="404"/>
      <c r="HJ23" s="404">
        <v>1</v>
      </c>
      <c r="HK23" s="404" t="s">
        <v>152</v>
      </c>
      <c r="HL23" s="404" t="s">
        <v>153</v>
      </c>
      <c r="HM23" s="404"/>
      <c r="HN23" s="404" t="s">
        <v>153</v>
      </c>
      <c r="HO23" s="404">
        <v>1</v>
      </c>
      <c r="HP23" s="404" t="s">
        <v>152</v>
      </c>
      <c r="HQ23" s="404"/>
      <c r="HR23" s="404" t="s">
        <v>152</v>
      </c>
      <c r="HS23" s="404">
        <v>1</v>
      </c>
      <c r="HT23" s="404">
        <v>1</v>
      </c>
      <c r="HU23" s="404"/>
      <c r="HV23" s="23" t="s">
        <v>152</v>
      </c>
      <c r="HW23" s="404" t="s">
        <v>153</v>
      </c>
      <c r="HX23" s="404" t="s">
        <v>152</v>
      </c>
      <c r="HY23" s="278"/>
      <c r="HZ23" s="23" t="s">
        <v>152</v>
      </c>
      <c r="IA23" s="404" t="s">
        <v>152</v>
      </c>
      <c r="IB23" s="404" t="s">
        <v>153</v>
      </c>
      <c r="ID23" s="404">
        <v>1</v>
      </c>
      <c r="IE23" s="85" t="s">
        <v>153</v>
      </c>
      <c r="IF23" s="85"/>
      <c r="IG23" s="404"/>
      <c r="IH23" s="404" t="s">
        <v>152</v>
      </c>
      <c r="II23" s="85" t="s">
        <v>152</v>
      </c>
      <c r="IJ23" s="404" t="s">
        <v>153</v>
      </c>
      <c r="IK23" s="404"/>
      <c r="IL23" s="404">
        <v>1</v>
      </c>
      <c r="IM23" s="85" t="s">
        <v>152</v>
      </c>
      <c r="IN23" s="404">
        <v>1</v>
      </c>
      <c r="IO23" s="404"/>
      <c r="IP23" s="404">
        <v>1</v>
      </c>
      <c r="IQ23" s="85" t="s">
        <v>152</v>
      </c>
      <c r="IR23" s="404" t="s">
        <v>152</v>
      </c>
      <c r="IS23" s="404"/>
      <c r="IT23" s="404" t="s">
        <v>152</v>
      </c>
      <c r="IU23" s="85">
        <v>1</v>
      </c>
      <c r="IV23" s="404">
        <v>1</v>
      </c>
      <c r="IW23" s="404"/>
      <c r="IX23" s="404">
        <v>3</v>
      </c>
      <c r="IY23" s="85">
        <v>3</v>
      </c>
      <c r="IZ23" s="404">
        <v>1</v>
      </c>
      <c r="JA23" s="404"/>
      <c r="JB23" s="404">
        <v>1</v>
      </c>
      <c r="JC23" s="85" t="s">
        <v>152</v>
      </c>
      <c r="JD23" s="85"/>
      <c r="JE23" s="404"/>
      <c r="JF23" s="404" t="s">
        <v>152</v>
      </c>
      <c r="JG23" s="404" t="s">
        <v>153</v>
      </c>
      <c r="JH23" s="404" t="s">
        <v>152</v>
      </c>
      <c r="JI23" s="404"/>
      <c r="JJ23" s="404">
        <v>4</v>
      </c>
      <c r="JK23" s="404">
        <v>3</v>
      </c>
      <c r="JL23" s="404">
        <v>1</v>
      </c>
      <c r="JM23" s="404"/>
      <c r="JN23" s="404">
        <v>1</v>
      </c>
      <c r="JO23" s="404" t="s">
        <v>152</v>
      </c>
      <c r="JP23" s="404" t="s">
        <v>152</v>
      </c>
      <c r="JQ23" s="404"/>
      <c r="JR23" s="404" t="s">
        <v>152</v>
      </c>
      <c r="JS23" s="404">
        <v>1</v>
      </c>
      <c r="JT23" s="404">
        <v>2</v>
      </c>
      <c r="JU23" s="404"/>
      <c r="JV23" s="404" t="s">
        <v>152</v>
      </c>
      <c r="JW23" s="404" t="s">
        <v>152</v>
      </c>
      <c r="JX23" s="404" t="s">
        <v>152</v>
      </c>
      <c r="JY23" s="404"/>
      <c r="JZ23" s="404" t="s">
        <v>152</v>
      </c>
      <c r="KA23" s="404">
        <v>1</v>
      </c>
      <c r="KB23" s="404" t="s">
        <v>152</v>
      </c>
      <c r="KC23" s="404"/>
      <c r="KD23" s="404" t="s">
        <v>153</v>
      </c>
      <c r="KE23" s="404" t="s">
        <v>152</v>
      </c>
      <c r="KF23" s="404" t="s">
        <v>152</v>
      </c>
      <c r="KG23" s="404"/>
      <c r="KH23" s="404" t="s">
        <v>152</v>
      </c>
      <c r="KI23" s="404" t="s">
        <v>152</v>
      </c>
      <c r="KJ23" s="404">
        <v>1</v>
      </c>
      <c r="KK23" s="404"/>
      <c r="KL23" s="404" t="s">
        <v>152</v>
      </c>
      <c r="KM23" s="404" t="s">
        <v>152</v>
      </c>
      <c r="KN23" s="404" t="s">
        <v>152</v>
      </c>
      <c r="KO23" s="404"/>
      <c r="KP23" s="404" t="s">
        <v>153</v>
      </c>
      <c r="KQ23" s="404" t="s">
        <v>153</v>
      </c>
      <c r="KR23" s="404" t="s">
        <v>152</v>
      </c>
      <c r="KS23" s="404"/>
      <c r="KT23" s="404">
        <v>1</v>
      </c>
      <c r="KU23" s="404" t="s">
        <v>152</v>
      </c>
      <c r="KV23" s="404" t="s">
        <v>152</v>
      </c>
      <c r="KW23" s="404"/>
      <c r="KX23" s="404" t="s">
        <v>153</v>
      </c>
      <c r="KY23" s="404" t="s">
        <v>153</v>
      </c>
      <c r="KZ23" s="404" t="s">
        <v>152</v>
      </c>
      <c r="LA23" s="404"/>
      <c r="LB23" s="404">
        <v>1</v>
      </c>
      <c r="LC23" s="404" t="s">
        <v>152</v>
      </c>
      <c r="LD23" s="404" t="s">
        <v>152</v>
      </c>
      <c r="LE23" s="404"/>
      <c r="LF23" s="404" t="s">
        <v>152</v>
      </c>
      <c r="LG23" s="404" t="s">
        <v>152</v>
      </c>
      <c r="LH23" s="404" t="s">
        <v>152</v>
      </c>
      <c r="LI23" s="404"/>
      <c r="LJ23" s="404">
        <v>1</v>
      </c>
      <c r="LK23" s="404" t="s">
        <v>152</v>
      </c>
      <c r="LL23" s="404" t="s">
        <v>153</v>
      </c>
      <c r="LM23" s="245"/>
      <c r="LN23" s="404" t="s">
        <v>152</v>
      </c>
      <c r="LO23" s="404">
        <v>1</v>
      </c>
      <c r="LP23" s="404"/>
      <c r="LQ23" s="404">
        <v>1</v>
      </c>
      <c r="LR23" s="404">
        <v>5</v>
      </c>
      <c r="LS23" s="404"/>
      <c r="LT23" s="404">
        <v>2</v>
      </c>
      <c r="LU23" s="404">
        <v>1</v>
      </c>
      <c r="LV23" s="404"/>
      <c r="LW23" s="404" t="s">
        <v>152</v>
      </c>
      <c r="LX23" s="404">
        <v>1</v>
      </c>
      <c r="LY23" s="404"/>
      <c r="LZ23" s="404">
        <v>3</v>
      </c>
      <c r="MA23" s="404">
        <v>5</v>
      </c>
      <c r="MB23" s="404"/>
      <c r="MC23" s="404">
        <v>6</v>
      </c>
      <c r="MD23" s="404">
        <v>2</v>
      </c>
      <c r="ME23" s="404"/>
      <c r="MF23" s="404" t="s">
        <v>152</v>
      </c>
      <c r="MG23" s="404">
        <v>2</v>
      </c>
      <c r="MH23" s="404"/>
      <c r="MI23" s="404">
        <v>1</v>
      </c>
      <c r="MJ23" s="404">
        <v>1</v>
      </c>
      <c r="MK23" s="404"/>
      <c r="ML23" s="404" t="s">
        <v>152</v>
      </c>
      <c r="MM23" s="404">
        <v>1</v>
      </c>
      <c r="MN23" s="404"/>
      <c r="MO23" s="404">
        <v>6</v>
      </c>
      <c r="MP23" s="404">
        <v>10</v>
      </c>
      <c r="MR23" s="202"/>
      <c r="MT23" s="20" t="s">
        <v>171</v>
      </c>
      <c r="MU23" s="402"/>
      <c r="MV23" s="198" t="s">
        <v>577</v>
      </c>
      <c r="MW23" s="234" t="s">
        <v>576</v>
      </c>
      <c r="MX23" s="402"/>
      <c r="MY23" s="85" t="s">
        <v>152</v>
      </c>
      <c r="MZ23" s="404" t="s">
        <v>152</v>
      </c>
      <c r="NA23" s="404">
        <v>1</v>
      </c>
      <c r="NB23" s="404"/>
      <c r="NC23" s="85" t="s">
        <v>152</v>
      </c>
      <c r="ND23" s="404" t="s">
        <v>152</v>
      </c>
      <c r="NE23" s="404" t="s">
        <v>152</v>
      </c>
      <c r="NF23" s="404"/>
      <c r="NG23" s="85" t="s">
        <v>152</v>
      </c>
      <c r="NH23" s="404" t="s">
        <v>152</v>
      </c>
      <c r="NI23" s="404" t="s">
        <v>152</v>
      </c>
      <c r="NJ23" s="404"/>
      <c r="NK23" s="85" t="s">
        <v>152</v>
      </c>
      <c r="NL23" s="85" t="s">
        <v>152</v>
      </c>
      <c r="NM23" s="404" t="s">
        <v>152</v>
      </c>
      <c r="NN23" s="404"/>
      <c r="NO23" s="85" t="s">
        <v>152</v>
      </c>
      <c r="NP23" s="85" t="s">
        <v>152</v>
      </c>
      <c r="NQ23" s="404" t="s">
        <v>152</v>
      </c>
      <c r="NR23" s="404"/>
      <c r="NS23" s="85" t="s">
        <v>152</v>
      </c>
      <c r="NT23" s="404" t="s">
        <v>152</v>
      </c>
      <c r="NU23" s="404" t="s">
        <v>152</v>
      </c>
      <c r="NV23" s="404"/>
      <c r="NW23" s="85" t="s">
        <v>152</v>
      </c>
      <c r="NX23" s="85" t="s">
        <v>152</v>
      </c>
      <c r="NY23" s="404" t="s">
        <v>152</v>
      </c>
      <c r="NZ23" s="404"/>
      <c r="OA23" s="85" t="s">
        <v>152</v>
      </c>
      <c r="OB23" s="85" t="s">
        <v>153</v>
      </c>
      <c r="OC23" s="404" t="s">
        <v>152</v>
      </c>
      <c r="OD23" s="404"/>
      <c r="OE23" s="85">
        <v>1</v>
      </c>
      <c r="OF23" s="85">
        <v>1</v>
      </c>
      <c r="OG23" s="404">
        <v>1</v>
      </c>
      <c r="OH23" s="404"/>
      <c r="OI23" s="85">
        <v>1</v>
      </c>
      <c r="OJ23" s="85" t="s">
        <v>152</v>
      </c>
      <c r="OK23" s="404" t="s">
        <v>152</v>
      </c>
      <c r="OL23" s="404"/>
      <c r="OM23" s="85" t="s">
        <v>152</v>
      </c>
      <c r="ON23" s="85" t="s">
        <v>152</v>
      </c>
      <c r="OO23" s="404" t="s">
        <v>153</v>
      </c>
      <c r="OP23" s="404"/>
      <c r="OQ23" s="85" t="s">
        <v>152</v>
      </c>
      <c r="OR23" s="85" t="s">
        <v>152</v>
      </c>
      <c r="OS23" s="404" t="s">
        <v>152</v>
      </c>
      <c r="OT23" s="404"/>
      <c r="OU23" s="85" t="s">
        <v>152</v>
      </c>
      <c r="OV23" s="85" t="s">
        <v>152</v>
      </c>
      <c r="OW23" s="404" t="s">
        <v>153</v>
      </c>
      <c r="OX23" s="404"/>
      <c r="OY23" s="404">
        <v>5</v>
      </c>
      <c r="OZ23" s="85">
        <v>4</v>
      </c>
      <c r="PA23" s="404">
        <v>1</v>
      </c>
      <c r="PB23" s="245"/>
      <c r="PC23" s="404" t="s">
        <v>152</v>
      </c>
      <c r="PD23" s="85" t="s">
        <v>153</v>
      </c>
      <c r="PE23" s="85" t="s">
        <v>153</v>
      </c>
      <c r="PF23" s="85"/>
      <c r="PG23" s="404" t="s">
        <v>152</v>
      </c>
      <c r="PH23" s="85" t="s">
        <v>153</v>
      </c>
      <c r="PI23" s="404">
        <v>1</v>
      </c>
      <c r="PJ23" s="404"/>
      <c r="PK23" s="404" t="s">
        <v>152</v>
      </c>
      <c r="PL23" s="85" t="s">
        <v>152</v>
      </c>
      <c r="PM23" s="85" t="s">
        <v>152</v>
      </c>
      <c r="PN23" s="85"/>
      <c r="PO23" s="404" t="s">
        <v>152</v>
      </c>
      <c r="PP23" s="85" t="s">
        <v>152</v>
      </c>
      <c r="PQ23" s="85" t="s">
        <v>153</v>
      </c>
      <c r="PR23" s="85"/>
      <c r="PS23" s="404" t="s">
        <v>152</v>
      </c>
      <c r="PT23" s="85" t="s">
        <v>153</v>
      </c>
      <c r="PU23" s="85" t="s">
        <v>152</v>
      </c>
      <c r="PV23" s="85"/>
      <c r="PW23" s="85" t="s">
        <v>152</v>
      </c>
      <c r="PX23" s="85" t="s">
        <v>152</v>
      </c>
      <c r="PY23" s="404" t="s">
        <v>152</v>
      </c>
      <c r="PZ23" s="404"/>
      <c r="QA23" s="85">
        <v>1</v>
      </c>
      <c r="QB23" s="85" t="s">
        <v>152</v>
      </c>
      <c r="QC23" s="404" t="s">
        <v>152</v>
      </c>
      <c r="QD23" s="404"/>
      <c r="QE23" s="85">
        <v>1</v>
      </c>
      <c r="QF23" s="85" t="s">
        <v>152</v>
      </c>
      <c r="QG23" s="85" t="s">
        <v>152</v>
      </c>
      <c r="QH23" s="85"/>
      <c r="QI23" s="85" t="s">
        <v>153</v>
      </c>
      <c r="QJ23" s="85" t="s">
        <v>153</v>
      </c>
      <c r="QK23" s="404" t="s">
        <v>152</v>
      </c>
      <c r="QL23" s="404"/>
      <c r="QM23" s="85" t="s">
        <v>152</v>
      </c>
      <c r="QN23" s="404" t="s">
        <v>152</v>
      </c>
      <c r="QO23" s="85" t="s">
        <v>152</v>
      </c>
      <c r="QP23" s="85"/>
      <c r="QQ23" s="85" t="s">
        <v>152</v>
      </c>
      <c r="QR23" s="85">
        <v>2</v>
      </c>
      <c r="QS23" s="85" t="s">
        <v>152</v>
      </c>
      <c r="QT23" s="85"/>
      <c r="QU23" s="85" t="s">
        <v>152</v>
      </c>
      <c r="QV23" s="404" t="s">
        <v>152</v>
      </c>
      <c r="QW23" s="404" t="s">
        <v>153</v>
      </c>
      <c r="QX23" s="404"/>
      <c r="QY23" s="85" t="s">
        <v>152</v>
      </c>
      <c r="QZ23" s="404">
        <v>1</v>
      </c>
      <c r="RA23" s="404" t="s">
        <v>152</v>
      </c>
      <c r="RB23" s="404"/>
      <c r="RC23" s="85" t="s">
        <v>152</v>
      </c>
      <c r="RD23" s="404" t="s">
        <v>152</v>
      </c>
      <c r="RE23" s="404" t="s">
        <v>152</v>
      </c>
      <c r="RF23" s="404"/>
      <c r="RG23" s="85">
        <v>1</v>
      </c>
      <c r="RH23" s="404" t="s">
        <v>152</v>
      </c>
      <c r="RI23" s="404" t="s">
        <v>153</v>
      </c>
      <c r="RJ23" s="404"/>
      <c r="RK23" s="85">
        <v>5</v>
      </c>
      <c r="RL23" s="404" t="s">
        <v>152</v>
      </c>
      <c r="RM23" s="404" t="s">
        <v>152</v>
      </c>
      <c r="RN23" s="404"/>
      <c r="RO23" s="404">
        <v>1</v>
      </c>
      <c r="RP23" s="404" t="s">
        <v>152</v>
      </c>
      <c r="RQ23" s="404" t="s">
        <v>153</v>
      </c>
      <c r="RR23" s="404"/>
      <c r="RS23" s="404" t="s">
        <v>152</v>
      </c>
      <c r="RT23" s="404">
        <v>1</v>
      </c>
      <c r="RU23" s="404">
        <v>1</v>
      </c>
      <c r="RV23" s="404"/>
      <c r="RW23" s="23" t="s">
        <v>152</v>
      </c>
      <c r="RX23" s="404" t="s">
        <v>153</v>
      </c>
      <c r="RY23" s="404" t="s">
        <v>152</v>
      </c>
      <c r="RZ23" s="278"/>
      <c r="SA23" s="404">
        <v>1</v>
      </c>
      <c r="SB23" s="85" t="s">
        <v>153</v>
      </c>
      <c r="SC23" s="85"/>
      <c r="SD23" s="404"/>
      <c r="SE23" s="404" t="s">
        <v>152</v>
      </c>
      <c r="SF23" s="85" t="s">
        <v>152</v>
      </c>
      <c r="SG23" s="404" t="s">
        <v>153</v>
      </c>
      <c r="SH23" s="404"/>
      <c r="SI23" s="404">
        <v>3</v>
      </c>
      <c r="SJ23" s="85">
        <v>3</v>
      </c>
      <c r="SK23" s="404">
        <v>1</v>
      </c>
      <c r="SL23" s="404"/>
      <c r="SM23" s="404" t="s">
        <v>152</v>
      </c>
      <c r="SN23" s="404" t="s">
        <v>153</v>
      </c>
      <c r="SO23" s="404" t="s">
        <v>152</v>
      </c>
      <c r="SP23" s="404"/>
      <c r="SQ23" s="404" t="s">
        <v>152</v>
      </c>
      <c r="SR23" s="404">
        <v>1</v>
      </c>
      <c r="SS23" s="404">
        <v>2</v>
      </c>
      <c r="ST23" s="404"/>
      <c r="SU23" s="404" t="s">
        <v>152</v>
      </c>
      <c r="SV23" s="404" t="s">
        <v>152</v>
      </c>
      <c r="SW23" s="404" t="s">
        <v>152</v>
      </c>
      <c r="SX23" s="404"/>
      <c r="SY23" s="404" t="s">
        <v>153</v>
      </c>
      <c r="SZ23" s="404" t="s">
        <v>152</v>
      </c>
      <c r="TA23" s="404" t="s">
        <v>152</v>
      </c>
      <c r="TB23" s="404"/>
      <c r="TC23" s="404" t="s">
        <v>152</v>
      </c>
      <c r="TD23" s="404" t="s">
        <v>152</v>
      </c>
      <c r="TE23" s="404">
        <v>1</v>
      </c>
      <c r="TF23" s="404"/>
      <c r="TG23" s="404" t="s">
        <v>153</v>
      </c>
      <c r="TH23" s="404" t="s">
        <v>153</v>
      </c>
      <c r="TI23" s="404" t="s">
        <v>152</v>
      </c>
      <c r="TJ23" s="404"/>
      <c r="TK23" s="404">
        <v>1</v>
      </c>
      <c r="TL23" s="404" t="s">
        <v>152</v>
      </c>
      <c r="TM23" s="404" t="s">
        <v>153</v>
      </c>
      <c r="TN23" s="245"/>
      <c r="TO23" s="404" t="s">
        <v>152</v>
      </c>
      <c r="TP23" s="404">
        <v>1</v>
      </c>
      <c r="TQ23" s="404"/>
      <c r="TR23" s="404">
        <v>2</v>
      </c>
      <c r="TS23" s="404">
        <v>1</v>
      </c>
      <c r="TT23" s="404"/>
      <c r="TU23" s="404">
        <v>1</v>
      </c>
      <c r="TV23" s="404">
        <v>1</v>
      </c>
      <c r="TW23" s="404"/>
      <c r="TX23" s="404">
        <v>6</v>
      </c>
      <c r="TY23" s="404">
        <v>10</v>
      </c>
      <c r="UB23" s="407"/>
      <c r="UD23" s="20" t="s">
        <v>171</v>
      </c>
      <c r="UE23" s="402"/>
      <c r="UF23" s="198" t="s">
        <v>917</v>
      </c>
      <c r="UG23" s="234" t="s">
        <v>576</v>
      </c>
      <c r="UH23" s="402"/>
      <c r="UI23" s="85" t="s">
        <v>152</v>
      </c>
      <c r="UJ23" s="85" t="s">
        <v>152</v>
      </c>
      <c r="UK23" s="404" t="s">
        <v>153</v>
      </c>
      <c r="UL23" s="404"/>
      <c r="UM23" s="85" t="s">
        <v>152</v>
      </c>
      <c r="UN23" s="85" t="s">
        <v>152</v>
      </c>
      <c r="UO23" s="404" t="s">
        <v>152</v>
      </c>
      <c r="UP23" s="404"/>
      <c r="UQ23" s="85" t="s">
        <v>153</v>
      </c>
      <c r="UR23" s="85" t="s">
        <v>152</v>
      </c>
      <c r="US23" s="404" t="s">
        <v>152</v>
      </c>
      <c r="UT23" s="404"/>
      <c r="UU23" s="85" t="s">
        <v>153</v>
      </c>
      <c r="UV23" s="85" t="s">
        <v>152</v>
      </c>
      <c r="UW23" s="404" t="s">
        <v>152</v>
      </c>
      <c r="UX23" s="404"/>
      <c r="UY23" s="85" t="s">
        <v>152</v>
      </c>
      <c r="UZ23" s="85">
        <v>1</v>
      </c>
      <c r="VA23" s="404" t="s">
        <v>153</v>
      </c>
      <c r="VB23" s="404"/>
      <c r="VC23" s="85">
        <v>43</v>
      </c>
      <c r="VD23" s="85">
        <v>1</v>
      </c>
      <c r="VE23" s="404">
        <v>9</v>
      </c>
      <c r="VF23" s="404"/>
      <c r="VG23" s="85">
        <v>3</v>
      </c>
      <c r="VH23" s="85">
        <v>1</v>
      </c>
      <c r="VI23" s="404">
        <v>2</v>
      </c>
      <c r="VJ23" s="404"/>
      <c r="VK23" s="404" t="s">
        <v>152</v>
      </c>
      <c r="VL23" s="85" t="s">
        <v>152</v>
      </c>
      <c r="VM23" s="404" t="s">
        <v>153</v>
      </c>
      <c r="VN23" s="404"/>
      <c r="VO23" s="404" t="s">
        <v>152</v>
      </c>
      <c r="VP23" s="85" t="s">
        <v>152</v>
      </c>
      <c r="VQ23" s="85" t="s">
        <v>152</v>
      </c>
      <c r="VR23" s="85"/>
      <c r="VS23" s="85" t="s">
        <v>153</v>
      </c>
      <c r="VT23" s="85" t="s">
        <v>153</v>
      </c>
      <c r="VU23" s="404" t="s">
        <v>153</v>
      </c>
      <c r="VV23" s="404"/>
      <c r="VW23" s="85" t="s">
        <v>152</v>
      </c>
      <c r="VX23" s="85" t="s">
        <v>152</v>
      </c>
      <c r="VY23" s="85" t="s">
        <v>153</v>
      </c>
      <c r="VZ23" s="85"/>
      <c r="WA23" s="85">
        <v>6</v>
      </c>
      <c r="WB23" s="85">
        <v>22</v>
      </c>
      <c r="WC23" s="85" t="s">
        <v>152</v>
      </c>
      <c r="WD23" s="85"/>
      <c r="WE23" s="85" t="s">
        <v>152</v>
      </c>
      <c r="WF23" s="85" t="s">
        <v>152</v>
      </c>
      <c r="WG23" s="85" t="s">
        <v>153</v>
      </c>
      <c r="WH23" s="85"/>
      <c r="WI23" s="85" t="s">
        <v>152</v>
      </c>
      <c r="WJ23" s="85">
        <v>1</v>
      </c>
      <c r="WK23" s="85" t="s">
        <v>153</v>
      </c>
      <c r="WL23" s="85"/>
      <c r="WM23" s="85" t="s">
        <v>153</v>
      </c>
      <c r="WN23" s="85" t="s">
        <v>152</v>
      </c>
      <c r="WO23" s="404" t="s">
        <v>153</v>
      </c>
      <c r="WP23" s="404"/>
      <c r="WQ23" s="85" t="s">
        <v>152</v>
      </c>
      <c r="WR23" s="85" t="s">
        <v>152</v>
      </c>
      <c r="WS23" s="404" t="s">
        <v>153</v>
      </c>
      <c r="WT23" s="404"/>
      <c r="WU23" s="85" t="s">
        <v>152</v>
      </c>
      <c r="WV23" s="404" t="s">
        <v>152</v>
      </c>
      <c r="WW23" s="85" t="s">
        <v>152</v>
      </c>
      <c r="WX23" s="85"/>
      <c r="WY23" s="85" t="s">
        <v>152</v>
      </c>
      <c r="WZ23" s="85" t="s">
        <v>152</v>
      </c>
      <c r="XA23" s="85" t="s">
        <v>152</v>
      </c>
      <c r="XB23" s="85"/>
      <c r="XC23" s="85">
        <v>1</v>
      </c>
      <c r="XD23" s="85" t="s">
        <v>152</v>
      </c>
      <c r="XE23" s="85" t="s">
        <v>153</v>
      </c>
      <c r="XF23" s="404"/>
      <c r="XG23" s="85" t="s">
        <v>152</v>
      </c>
      <c r="XH23" s="404" t="s">
        <v>152</v>
      </c>
      <c r="XI23" s="404" t="s">
        <v>152</v>
      </c>
      <c r="XJ23" s="404"/>
      <c r="XK23" s="85" t="s">
        <v>152</v>
      </c>
      <c r="XL23" s="404" t="s">
        <v>152</v>
      </c>
      <c r="XM23" s="404" t="s">
        <v>153</v>
      </c>
      <c r="XN23" s="404"/>
      <c r="XO23" s="85" t="s">
        <v>153</v>
      </c>
      <c r="XP23" s="404">
        <v>1</v>
      </c>
      <c r="XQ23" s="404" t="s">
        <v>152</v>
      </c>
      <c r="XR23" s="404"/>
      <c r="XS23" s="85" t="s">
        <v>152</v>
      </c>
      <c r="XT23" s="404" t="s">
        <v>152</v>
      </c>
      <c r="XU23" s="404" t="s">
        <v>152</v>
      </c>
      <c r="XV23" s="404"/>
      <c r="XW23" s="404" t="s">
        <v>153</v>
      </c>
      <c r="XX23" s="404">
        <v>1</v>
      </c>
      <c r="XY23" s="404" t="s">
        <v>152</v>
      </c>
      <c r="XZ23" s="404"/>
      <c r="YA23" s="23" t="s">
        <v>152</v>
      </c>
      <c r="YB23" s="404" t="s">
        <v>152</v>
      </c>
      <c r="YC23" s="404" t="s">
        <v>153</v>
      </c>
      <c r="YE23" s="404">
        <v>1</v>
      </c>
      <c r="YF23" s="85" t="s">
        <v>152</v>
      </c>
      <c r="YG23" s="404">
        <v>1</v>
      </c>
      <c r="YH23" s="404"/>
      <c r="YI23" s="404">
        <v>1</v>
      </c>
      <c r="YJ23" s="85" t="s">
        <v>152</v>
      </c>
      <c r="YK23" s="404" t="s">
        <v>152</v>
      </c>
      <c r="YL23" s="404"/>
      <c r="YM23" s="404" t="s">
        <v>152</v>
      </c>
      <c r="YN23" s="85">
        <v>1</v>
      </c>
      <c r="YO23" s="404">
        <v>1</v>
      </c>
      <c r="YP23" s="404"/>
      <c r="YQ23" s="404">
        <v>1</v>
      </c>
      <c r="YR23" s="85" t="s">
        <v>152</v>
      </c>
      <c r="YS23" s="85"/>
      <c r="YT23" s="404"/>
      <c r="YU23" s="404">
        <v>4</v>
      </c>
      <c r="YV23" s="404">
        <v>3</v>
      </c>
      <c r="YW23" s="404">
        <v>1</v>
      </c>
      <c r="YX23" s="404"/>
      <c r="YY23" s="404">
        <v>1</v>
      </c>
      <c r="YZ23" s="404" t="s">
        <v>152</v>
      </c>
      <c r="ZA23" s="404" t="s">
        <v>152</v>
      </c>
      <c r="ZB23" s="404"/>
      <c r="ZC23" s="404" t="s">
        <v>152</v>
      </c>
      <c r="ZD23" s="404">
        <v>1</v>
      </c>
      <c r="ZE23" s="404" t="s">
        <v>152</v>
      </c>
      <c r="ZF23" s="404"/>
      <c r="ZG23" s="404" t="s">
        <v>152</v>
      </c>
      <c r="ZH23" s="404" t="s">
        <v>152</v>
      </c>
      <c r="ZI23" s="404" t="s">
        <v>152</v>
      </c>
      <c r="ZJ23" s="404"/>
      <c r="ZK23" s="404">
        <v>1</v>
      </c>
      <c r="ZL23" s="404" t="s">
        <v>152</v>
      </c>
      <c r="ZM23" s="404" t="s">
        <v>152</v>
      </c>
      <c r="ZN23" s="404"/>
      <c r="ZO23" s="404" t="s">
        <v>153</v>
      </c>
      <c r="ZP23" s="404" t="s">
        <v>153</v>
      </c>
      <c r="ZQ23" s="404" t="s">
        <v>152</v>
      </c>
      <c r="ZR23" s="404"/>
      <c r="ZS23" s="404">
        <v>1</v>
      </c>
      <c r="ZT23" s="404" t="s">
        <v>152</v>
      </c>
      <c r="ZU23" s="404" t="s">
        <v>152</v>
      </c>
      <c r="ZV23" s="404"/>
      <c r="ZW23" s="404" t="s">
        <v>152</v>
      </c>
      <c r="ZX23" s="404" t="s">
        <v>152</v>
      </c>
      <c r="ZY23" s="404" t="s">
        <v>152</v>
      </c>
      <c r="ZZ23" s="404"/>
      <c r="AAA23" s="404">
        <v>1</v>
      </c>
      <c r="AAB23" s="404">
        <v>5</v>
      </c>
      <c r="AAC23" s="404"/>
      <c r="AAD23" s="404" t="s">
        <v>152</v>
      </c>
      <c r="AAE23" s="404">
        <v>1</v>
      </c>
      <c r="AAF23" s="404"/>
      <c r="AAG23" s="404">
        <v>3</v>
      </c>
      <c r="AAH23" s="404">
        <v>5</v>
      </c>
      <c r="AAI23" s="404"/>
      <c r="AAJ23" s="404">
        <v>6</v>
      </c>
      <c r="AAK23" s="404">
        <v>2</v>
      </c>
      <c r="AAL23" s="404"/>
      <c r="AAM23" s="404" t="s">
        <v>152</v>
      </c>
      <c r="AAN23" s="404">
        <v>2</v>
      </c>
      <c r="AAO23" s="404"/>
      <c r="AAP23" s="404" t="s">
        <v>152</v>
      </c>
      <c r="AAQ23" s="404">
        <v>1</v>
      </c>
      <c r="AAR23" s="404"/>
    </row>
    <row r="24" spans="1:720" s="401" customFormat="1">
      <c r="A24" s="20" t="s">
        <v>172</v>
      </c>
      <c r="B24" s="402">
        <v>2</v>
      </c>
      <c r="C24" s="34" t="s">
        <v>646</v>
      </c>
      <c r="D24" s="492" t="s">
        <v>620</v>
      </c>
      <c r="E24" s="402"/>
      <c r="F24" s="85" t="s">
        <v>152</v>
      </c>
      <c r="G24" s="404" t="s">
        <v>153</v>
      </c>
      <c r="H24" s="404" t="s">
        <v>153</v>
      </c>
      <c r="I24" s="404"/>
      <c r="J24" s="85" t="s">
        <v>153</v>
      </c>
      <c r="K24" s="404" t="s">
        <v>153</v>
      </c>
      <c r="L24" s="404" t="s">
        <v>152</v>
      </c>
      <c r="M24" s="404"/>
      <c r="N24" s="85" t="s">
        <v>153</v>
      </c>
      <c r="O24" s="404" t="s">
        <v>153</v>
      </c>
      <c r="P24" s="404" t="s">
        <v>153</v>
      </c>
      <c r="Q24" s="404"/>
      <c r="R24" s="85" t="s">
        <v>153</v>
      </c>
      <c r="S24" s="85" t="s">
        <v>153</v>
      </c>
      <c r="T24" s="404" t="s">
        <v>153</v>
      </c>
      <c r="U24" s="404"/>
      <c r="V24" s="85" t="s">
        <v>152</v>
      </c>
      <c r="W24" s="85" t="s">
        <v>153</v>
      </c>
      <c r="X24" s="404" t="s">
        <v>153</v>
      </c>
      <c r="Y24" s="404"/>
      <c r="Z24" s="85" t="s">
        <v>153</v>
      </c>
      <c r="AA24" s="85" t="s">
        <v>153</v>
      </c>
      <c r="AB24" s="404" t="s">
        <v>153</v>
      </c>
      <c r="AC24" s="404"/>
      <c r="AD24" s="85" t="s">
        <v>152</v>
      </c>
      <c r="AE24" s="85" t="s">
        <v>153</v>
      </c>
      <c r="AF24" s="404" t="s">
        <v>153</v>
      </c>
      <c r="AG24" s="404"/>
      <c r="AH24" s="85" t="s">
        <v>152</v>
      </c>
      <c r="AI24" s="404" t="s">
        <v>153</v>
      </c>
      <c r="AJ24" s="404" t="s">
        <v>153</v>
      </c>
      <c r="AK24" s="404"/>
      <c r="AL24" s="85" t="s">
        <v>153</v>
      </c>
      <c r="AM24" s="85" t="s">
        <v>153</v>
      </c>
      <c r="AN24" s="404" t="s">
        <v>153</v>
      </c>
      <c r="AO24" s="404"/>
      <c r="AP24" s="85" t="s">
        <v>153</v>
      </c>
      <c r="AQ24" s="85" t="s">
        <v>153</v>
      </c>
      <c r="AR24" s="404" t="s">
        <v>153</v>
      </c>
      <c r="AS24" s="404"/>
      <c r="AT24" s="85" t="s">
        <v>153</v>
      </c>
      <c r="AU24" s="85" t="s">
        <v>153</v>
      </c>
      <c r="AV24" s="404" t="s">
        <v>153</v>
      </c>
      <c r="AW24" s="404"/>
      <c r="AX24" s="85" t="s">
        <v>153</v>
      </c>
      <c r="AY24" s="85" t="s">
        <v>153</v>
      </c>
      <c r="AZ24" s="404" t="s">
        <v>153</v>
      </c>
      <c r="BA24" s="404"/>
      <c r="BB24" s="85" t="s">
        <v>153</v>
      </c>
      <c r="BC24" s="85" t="s">
        <v>153</v>
      </c>
      <c r="BD24" s="404" t="s">
        <v>153</v>
      </c>
      <c r="BE24" s="404"/>
      <c r="BF24" s="85" t="s">
        <v>153</v>
      </c>
      <c r="BG24" s="85" t="s">
        <v>153</v>
      </c>
      <c r="BH24" s="404" t="s">
        <v>153</v>
      </c>
      <c r="BI24" s="404"/>
      <c r="BJ24" s="85" t="s">
        <v>153</v>
      </c>
      <c r="BK24" s="85" t="s">
        <v>153</v>
      </c>
      <c r="BL24" s="404" t="s">
        <v>153</v>
      </c>
      <c r="BM24" s="404"/>
      <c r="BN24" s="85" t="s">
        <v>153</v>
      </c>
      <c r="BO24" s="85" t="s">
        <v>153</v>
      </c>
      <c r="BP24" s="404" t="s">
        <v>153</v>
      </c>
      <c r="BQ24" s="404"/>
      <c r="BR24" s="85" t="s">
        <v>153</v>
      </c>
      <c r="BS24" s="85" t="s">
        <v>153</v>
      </c>
      <c r="BT24" s="404" t="s">
        <v>153</v>
      </c>
      <c r="BU24" s="404"/>
      <c r="BV24" s="85" t="s">
        <v>152</v>
      </c>
      <c r="BW24" s="85" t="s">
        <v>152</v>
      </c>
      <c r="BX24" s="404" t="s">
        <v>153</v>
      </c>
      <c r="BY24" s="404"/>
      <c r="BZ24" s="85" t="s">
        <v>153</v>
      </c>
      <c r="CA24" s="85" t="s">
        <v>153</v>
      </c>
      <c r="CB24" s="404" t="s">
        <v>153</v>
      </c>
      <c r="CC24" s="404"/>
      <c r="CD24" s="85" t="s">
        <v>153</v>
      </c>
      <c r="CE24" s="85" t="s">
        <v>153</v>
      </c>
      <c r="CF24" s="404" t="s">
        <v>153</v>
      </c>
      <c r="CG24" s="404"/>
      <c r="CH24" s="404" t="s">
        <v>152</v>
      </c>
      <c r="CI24" s="85" t="s">
        <v>153</v>
      </c>
      <c r="CJ24" s="404" t="s">
        <v>153</v>
      </c>
      <c r="CK24" s="245"/>
      <c r="CL24" s="404" t="s">
        <v>152</v>
      </c>
      <c r="CM24" s="85" t="s">
        <v>153</v>
      </c>
      <c r="CN24" s="85" t="s">
        <v>153</v>
      </c>
      <c r="CO24" s="85"/>
      <c r="CP24" s="404" t="s">
        <v>152</v>
      </c>
      <c r="CQ24" s="85" t="s">
        <v>153</v>
      </c>
      <c r="CR24" s="404" t="s">
        <v>153</v>
      </c>
      <c r="CS24" s="404"/>
      <c r="CT24" s="404" t="s">
        <v>152</v>
      </c>
      <c r="CU24" s="85" t="s">
        <v>153</v>
      </c>
      <c r="CV24" s="85" t="s">
        <v>153</v>
      </c>
      <c r="CW24" s="85"/>
      <c r="CX24" s="404" t="s">
        <v>152</v>
      </c>
      <c r="CY24" s="85" t="s">
        <v>153</v>
      </c>
      <c r="CZ24" s="85" t="s">
        <v>153</v>
      </c>
      <c r="DA24" s="85"/>
      <c r="DB24" s="404" t="s">
        <v>153</v>
      </c>
      <c r="DC24" s="85" t="s">
        <v>153</v>
      </c>
      <c r="DD24" s="404" t="s">
        <v>153</v>
      </c>
      <c r="DE24" s="404"/>
      <c r="DF24" s="404" t="s">
        <v>152</v>
      </c>
      <c r="DG24" s="85" t="s">
        <v>152</v>
      </c>
      <c r="DH24" s="85" t="s">
        <v>153</v>
      </c>
      <c r="DI24" s="85"/>
      <c r="DJ24" s="404" t="s">
        <v>152</v>
      </c>
      <c r="DK24" s="85" t="s">
        <v>152</v>
      </c>
      <c r="DL24" s="85" t="s">
        <v>153</v>
      </c>
      <c r="DM24" s="85"/>
      <c r="DN24" s="85" t="s">
        <v>153</v>
      </c>
      <c r="DO24" s="85" t="s">
        <v>153</v>
      </c>
      <c r="DP24" s="404" t="s">
        <v>152</v>
      </c>
      <c r="DQ24" s="404"/>
      <c r="DR24" s="85" t="s">
        <v>152</v>
      </c>
      <c r="DS24" s="85" t="s">
        <v>153</v>
      </c>
      <c r="DT24" s="404" t="s">
        <v>153</v>
      </c>
      <c r="DU24" s="404"/>
      <c r="DV24" s="85" t="s">
        <v>153</v>
      </c>
      <c r="DW24" s="85" t="s">
        <v>153</v>
      </c>
      <c r="DX24" s="404" t="s">
        <v>153</v>
      </c>
      <c r="DY24" s="404"/>
      <c r="DZ24" s="85" t="s">
        <v>153</v>
      </c>
      <c r="EA24" s="85" t="s">
        <v>153</v>
      </c>
      <c r="EB24" s="85" t="s">
        <v>153</v>
      </c>
      <c r="EC24" s="85"/>
      <c r="ED24" s="85" t="s">
        <v>152</v>
      </c>
      <c r="EE24" s="85" t="s">
        <v>153</v>
      </c>
      <c r="EF24" s="85" t="s">
        <v>153</v>
      </c>
      <c r="EG24" s="85"/>
      <c r="EH24" s="85" t="s">
        <v>152</v>
      </c>
      <c r="EI24" s="85" t="s">
        <v>153</v>
      </c>
      <c r="EJ24" s="85" t="s">
        <v>153</v>
      </c>
      <c r="EK24" s="85"/>
      <c r="EL24" s="85" t="s">
        <v>152</v>
      </c>
      <c r="EM24" s="85" t="s">
        <v>153</v>
      </c>
      <c r="EN24" s="85" t="s">
        <v>153</v>
      </c>
      <c r="EO24" s="85"/>
      <c r="EP24" s="85" t="s">
        <v>153</v>
      </c>
      <c r="EQ24" s="85" t="s">
        <v>153</v>
      </c>
      <c r="ER24" s="85" t="s">
        <v>153</v>
      </c>
      <c r="ES24" s="85"/>
      <c r="ET24" s="85" t="s">
        <v>153</v>
      </c>
      <c r="EU24" s="85" t="s">
        <v>153</v>
      </c>
      <c r="EV24" s="404" t="s">
        <v>153</v>
      </c>
      <c r="EW24" s="404"/>
      <c r="EX24" s="85" t="s">
        <v>153</v>
      </c>
      <c r="EY24" s="85" t="s">
        <v>153</v>
      </c>
      <c r="EZ24" s="404" t="s">
        <v>153</v>
      </c>
      <c r="FA24" s="404"/>
      <c r="FB24" s="85" t="s">
        <v>153</v>
      </c>
      <c r="FC24" s="85" t="s">
        <v>153</v>
      </c>
      <c r="FD24" s="404" t="s">
        <v>153</v>
      </c>
      <c r="FE24" s="404"/>
      <c r="FF24" s="85" t="s">
        <v>153</v>
      </c>
      <c r="FG24" s="404" t="s">
        <v>153</v>
      </c>
      <c r="FH24" s="85" t="s">
        <v>153</v>
      </c>
      <c r="FI24" s="85"/>
      <c r="FJ24" s="85" t="s">
        <v>153</v>
      </c>
      <c r="FK24" s="404" t="s">
        <v>153</v>
      </c>
      <c r="FL24" s="85" t="s">
        <v>153</v>
      </c>
      <c r="FM24" s="85"/>
      <c r="FN24" s="85" t="s">
        <v>152</v>
      </c>
      <c r="FO24" s="85" t="s">
        <v>153</v>
      </c>
      <c r="FP24" s="85" t="s">
        <v>153</v>
      </c>
      <c r="FQ24" s="85"/>
      <c r="FR24" s="85" t="s">
        <v>152</v>
      </c>
      <c r="FS24" s="85" t="s">
        <v>153</v>
      </c>
      <c r="FT24" s="85" t="s">
        <v>153</v>
      </c>
      <c r="FU24" s="85"/>
      <c r="FV24" s="85" t="s">
        <v>152</v>
      </c>
      <c r="FW24" s="85" t="s">
        <v>153</v>
      </c>
      <c r="FX24" s="85" t="s">
        <v>153</v>
      </c>
      <c r="FY24" s="404"/>
      <c r="FZ24" s="85" t="s">
        <v>153</v>
      </c>
      <c r="GA24" s="404" t="s">
        <v>152</v>
      </c>
      <c r="GB24" s="404" t="s">
        <v>153</v>
      </c>
      <c r="GC24" s="404"/>
      <c r="GD24" s="85" t="s">
        <v>153</v>
      </c>
      <c r="GE24" s="404" t="s">
        <v>152</v>
      </c>
      <c r="GF24" s="404" t="s">
        <v>153</v>
      </c>
      <c r="GG24" s="404"/>
      <c r="GH24" s="85" t="s">
        <v>153</v>
      </c>
      <c r="GI24" s="404" t="s">
        <v>153</v>
      </c>
      <c r="GJ24" s="404" t="s">
        <v>153</v>
      </c>
      <c r="GK24" s="404"/>
      <c r="GL24" s="85" t="s">
        <v>153</v>
      </c>
      <c r="GM24" s="404" t="s">
        <v>153</v>
      </c>
      <c r="GN24" s="404" t="s">
        <v>152</v>
      </c>
      <c r="GO24" s="404"/>
      <c r="GP24" s="85" t="s">
        <v>153</v>
      </c>
      <c r="GQ24" s="404" t="s">
        <v>152</v>
      </c>
      <c r="GR24" s="404" t="s">
        <v>153</v>
      </c>
      <c r="GS24" s="404"/>
      <c r="GT24" s="85" t="s">
        <v>153</v>
      </c>
      <c r="GU24" s="404" t="s">
        <v>153</v>
      </c>
      <c r="GV24" s="404" t="s">
        <v>153</v>
      </c>
      <c r="GW24" s="404"/>
      <c r="GX24" s="85" t="s">
        <v>152</v>
      </c>
      <c r="GY24" s="404" t="s">
        <v>152</v>
      </c>
      <c r="GZ24" s="404" t="s">
        <v>153</v>
      </c>
      <c r="HA24" s="404"/>
      <c r="HB24" s="85" t="s">
        <v>153</v>
      </c>
      <c r="HC24" s="404" t="s">
        <v>152</v>
      </c>
      <c r="HD24" s="404" t="s">
        <v>153</v>
      </c>
      <c r="HE24" s="404"/>
      <c r="HF24" s="85" t="s">
        <v>153</v>
      </c>
      <c r="HG24" s="404" t="s">
        <v>152</v>
      </c>
      <c r="HH24" s="404" t="s">
        <v>153</v>
      </c>
      <c r="HI24" s="404"/>
      <c r="HJ24" s="404" t="s">
        <v>153</v>
      </c>
      <c r="HK24" s="404" t="s">
        <v>152</v>
      </c>
      <c r="HL24" s="404" t="s">
        <v>153</v>
      </c>
      <c r="HM24" s="404"/>
      <c r="HN24" s="404" t="s">
        <v>153</v>
      </c>
      <c r="HO24" s="404" t="s">
        <v>153</v>
      </c>
      <c r="HP24" s="404" t="s">
        <v>153</v>
      </c>
      <c r="HQ24" s="404"/>
      <c r="HR24" s="404" t="s">
        <v>152</v>
      </c>
      <c r="HS24" s="404" t="s">
        <v>152</v>
      </c>
      <c r="HT24" s="404" t="s">
        <v>152</v>
      </c>
      <c r="HU24" s="404"/>
      <c r="HV24" s="23" t="s">
        <v>153</v>
      </c>
      <c r="HW24" s="404" t="s">
        <v>152</v>
      </c>
      <c r="HX24" s="404" t="s">
        <v>153</v>
      </c>
      <c r="HY24" s="278"/>
      <c r="HZ24" s="23" t="s">
        <v>153</v>
      </c>
      <c r="IA24" s="404" t="s">
        <v>152</v>
      </c>
      <c r="IB24" s="404" t="s">
        <v>152</v>
      </c>
      <c r="ID24" s="404" t="s">
        <v>153</v>
      </c>
      <c r="IE24" s="85" t="s">
        <v>153</v>
      </c>
      <c r="IF24" s="85"/>
      <c r="IG24" s="404"/>
      <c r="IH24" s="404" t="s">
        <v>153</v>
      </c>
      <c r="II24" s="85" t="s">
        <v>153</v>
      </c>
      <c r="IJ24" s="404" t="s">
        <v>153</v>
      </c>
      <c r="IK24" s="404"/>
      <c r="IL24" s="404" t="s">
        <v>153</v>
      </c>
      <c r="IM24" s="85" t="s">
        <v>152</v>
      </c>
      <c r="IN24" s="404" t="s">
        <v>153</v>
      </c>
      <c r="IO24" s="404"/>
      <c r="IP24" s="404" t="s">
        <v>153</v>
      </c>
      <c r="IQ24" s="85" t="s">
        <v>153</v>
      </c>
      <c r="IR24" s="404" t="s">
        <v>153</v>
      </c>
      <c r="IS24" s="404"/>
      <c r="IT24" s="404">
        <v>1</v>
      </c>
      <c r="IU24" s="85" t="s">
        <v>152</v>
      </c>
      <c r="IV24" s="404" t="s">
        <v>152</v>
      </c>
      <c r="IW24" s="404"/>
      <c r="IX24" s="404">
        <v>2</v>
      </c>
      <c r="IY24" s="85" t="s">
        <v>152</v>
      </c>
      <c r="IZ24" s="404" t="s">
        <v>153</v>
      </c>
      <c r="JA24" s="404"/>
      <c r="JB24" s="404" t="s">
        <v>152</v>
      </c>
      <c r="JC24" s="85" t="s">
        <v>152</v>
      </c>
      <c r="JD24" s="85"/>
      <c r="JE24" s="404"/>
      <c r="JF24" s="404" t="s">
        <v>152</v>
      </c>
      <c r="JG24" s="404" t="s">
        <v>153</v>
      </c>
      <c r="JH24" s="404" t="s">
        <v>153</v>
      </c>
      <c r="JI24" s="404"/>
      <c r="JJ24" s="404">
        <v>1</v>
      </c>
      <c r="JK24" s="404" t="s">
        <v>153</v>
      </c>
      <c r="JL24" s="404" t="s">
        <v>153</v>
      </c>
      <c r="JM24" s="404"/>
      <c r="JN24" s="404">
        <v>1</v>
      </c>
      <c r="JO24" s="404" t="s">
        <v>152</v>
      </c>
      <c r="JP24" s="404" t="s">
        <v>152</v>
      </c>
      <c r="JQ24" s="404"/>
      <c r="JR24" s="404">
        <v>2</v>
      </c>
      <c r="JS24" s="404">
        <v>1</v>
      </c>
      <c r="JT24" s="404" t="s">
        <v>153</v>
      </c>
      <c r="JU24" s="404"/>
      <c r="JV24" s="404" t="s">
        <v>152</v>
      </c>
      <c r="JW24" s="404">
        <v>1</v>
      </c>
      <c r="JX24" s="404" t="s">
        <v>153</v>
      </c>
      <c r="JY24" s="404"/>
      <c r="JZ24" s="404" t="s">
        <v>152</v>
      </c>
      <c r="KA24" s="404">
        <v>1</v>
      </c>
      <c r="KB24" s="404">
        <v>73</v>
      </c>
      <c r="KC24" s="404"/>
      <c r="KD24" s="404" t="s">
        <v>152</v>
      </c>
      <c r="KE24" s="404" t="s">
        <v>153</v>
      </c>
      <c r="KF24" s="404" t="s">
        <v>152</v>
      </c>
      <c r="KG24" s="404"/>
      <c r="KH24" s="404" t="s">
        <v>152</v>
      </c>
      <c r="KI24" s="404" t="s">
        <v>152</v>
      </c>
      <c r="KJ24" s="404" t="s">
        <v>153</v>
      </c>
      <c r="KK24" s="404"/>
      <c r="KL24" s="404">
        <v>1</v>
      </c>
      <c r="KM24" s="404" t="s">
        <v>153</v>
      </c>
      <c r="KN24" s="404" t="s">
        <v>153</v>
      </c>
      <c r="KO24" s="404"/>
      <c r="KP24" s="404" t="s">
        <v>153</v>
      </c>
      <c r="KQ24" s="404" t="s">
        <v>153</v>
      </c>
      <c r="KR24" s="404" t="s">
        <v>153</v>
      </c>
      <c r="KS24" s="404"/>
      <c r="KT24" s="404" t="s">
        <v>152</v>
      </c>
      <c r="KU24" s="404" t="s">
        <v>153</v>
      </c>
      <c r="KV24" s="404">
        <v>210</v>
      </c>
      <c r="KW24" s="404"/>
      <c r="KX24" s="404" t="s">
        <v>153</v>
      </c>
      <c r="KY24" s="404" t="s">
        <v>153</v>
      </c>
      <c r="KZ24" s="404" t="s">
        <v>153</v>
      </c>
      <c r="LA24" s="404"/>
      <c r="LB24" s="404">
        <v>1</v>
      </c>
      <c r="LC24" s="404" t="s">
        <v>152</v>
      </c>
      <c r="LD24" s="404" t="s">
        <v>153</v>
      </c>
      <c r="LE24" s="404"/>
      <c r="LF24" s="404" t="s">
        <v>152</v>
      </c>
      <c r="LG24" s="404" t="s">
        <v>153</v>
      </c>
      <c r="LH24" s="404" t="s">
        <v>153</v>
      </c>
      <c r="LI24" s="404"/>
      <c r="LJ24" s="404" t="s">
        <v>153</v>
      </c>
      <c r="LK24" s="404" t="s">
        <v>152</v>
      </c>
      <c r="LL24" s="404" t="s">
        <v>153</v>
      </c>
      <c r="LM24" s="245"/>
      <c r="LN24" s="404" t="s">
        <v>152</v>
      </c>
      <c r="LO24" s="404" t="s">
        <v>152</v>
      </c>
      <c r="LP24" s="404"/>
      <c r="LQ24" s="404" t="s">
        <v>152</v>
      </c>
      <c r="LR24" s="404" t="s">
        <v>153</v>
      </c>
      <c r="LS24" s="404"/>
      <c r="LT24" s="404" t="s">
        <v>152</v>
      </c>
      <c r="LU24" s="404" t="s">
        <v>153</v>
      </c>
      <c r="LV24" s="404"/>
      <c r="LW24" s="404" t="s">
        <v>153</v>
      </c>
      <c r="LX24" s="404" t="s">
        <v>152</v>
      </c>
      <c r="LY24" s="404"/>
      <c r="LZ24" s="404">
        <v>1</v>
      </c>
      <c r="MA24" s="404" t="s">
        <v>152</v>
      </c>
      <c r="MB24" s="404"/>
      <c r="MC24" s="404" t="s">
        <v>152</v>
      </c>
      <c r="MD24" s="404" t="s">
        <v>152</v>
      </c>
      <c r="ME24" s="404"/>
      <c r="MF24" s="404" t="s">
        <v>152</v>
      </c>
      <c r="MG24" s="404" t="s">
        <v>152</v>
      </c>
      <c r="MH24" s="404"/>
      <c r="MI24" s="404" t="s">
        <v>152</v>
      </c>
      <c r="MJ24" s="404" t="s">
        <v>153</v>
      </c>
      <c r="MK24" s="404"/>
      <c r="ML24" s="404">
        <v>1</v>
      </c>
      <c r="MM24" s="404" t="s">
        <v>152</v>
      </c>
      <c r="MN24" s="404"/>
      <c r="MO24" s="404">
        <v>5</v>
      </c>
      <c r="MP24" s="404" t="s">
        <v>153</v>
      </c>
      <c r="MR24" s="202"/>
      <c r="MT24" s="20" t="s">
        <v>172</v>
      </c>
      <c r="MU24" s="402"/>
      <c r="MV24" s="34" t="s">
        <v>646</v>
      </c>
      <c r="MW24" s="492" t="s">
        <v>620</v>
      </c>
      <c r="MX24" s="402"/>
      <c r="MY24" s="85" t="s">
        <v>152</v>
      </c>
      <c r="MZ24" s="404" t="s">
        <v>153</v>
      </c>
      <c r="NA24" s="404" t="s">
        <v>153</v>
      </c>
      <c r="NB24" s="404"/>
      <c r="NC24" s="85" t="s">
        <v>153</v>
      </c>
      <c r="ND24" s="404" t="s">
        <v>153</v>
      </c>
      <c r="NE24" s="404" t="s">
        <v>152</v>
      </c>
      <c r="NF24" s="404"/>
      <c r="NG24" s="85" t="s">
        <v>153</v>
      </c>
      <c r="NH24" s="404" t="s">
        <v>153</v>
      </c>
      <c r="NI24" s="404" t="s">
        <v>153</v>
      </c>
      <c r="NJ24" s="404"/>
      <c r="NK24" s="85" t="s">
        <v>152</v>
      </c>
      <c r="NL24" s="85" t="s">
        <v>153</v>
      </c>
      <c r="NM24" s="404" t="s">
        <v>153</v>
      </c>
      <c r="NN24" s="404"/>
      <c r="NO24" s="85" t="s">
        <v>152</v>
      </c>
      <c r="NP24" s="85" t="s">
        <v>153</v>
      </c>
      <c r="NQ24" s="404" t="s">
        <v>153</v>
      </c>
      <c r="NR24" s="404"/>
      <c r="NS24" s="85" t="s">
        <v>152</v>
      </c>
      <c r="NT24" s="404" t="s">
        <v>153</v>
      </c>
      <c r="NU24" s="404" t="s">
        <v>153</v>
      </c>
      <c r="NV24" s="404"/>
      <c r="NW24" s="85" t="s">
        <v>153</v>
      </c>
      <c r="NX24" s="85" t="s">
        <v>153</v>
      </c>
      <c r="NY24" s="404" t="s">
        <v>153</v>
      </c>
      <c r="NZ24" s="404"/>
      <c r="OA24" s="85" t="s">
        <v>153</v>
      </c>
      <c r="OB24" s="85" t="s">
        <v>153</v>
      </c>
      <c r="OC24" s="404" t="s">
        <v>153</v>
      </c>
      <c r="OD24" s="404"/>
      <c r="OE24" s="85" t="s">
        <v>153</v>
      </c>
      <c r="OF24" s="85" t="s">
        <v>153</v>
      </c>
      <c r="OG24" s="404" t="s">
        <v>153</v>
      </c>
      <c r="OH24" s="404"/>
      <c r="OI24" s="85" t="s">
        <v>153</v>
      </c>
      <c r="OJ24" s="85" t="s">
        <v>153</v>
      </c>
      <c r="OK24" s="404" t="s">
        <v>153</v>
      </c>
      <c r="OL24" s="404"/>
      <c r="OM24" s="85" t="s">
        <v>153</v>
      </c>
      <c r="ON24" s="85" t="s">
        <v>153</v>
      </c>
      <c r="OO24" s="404" t="s">
        <v>153</v>
      </c>
      <c r="OP24" s="404"/>
      <c r="OQ24" s="85" t="s">
        <v>153</v>
      </c>
      <c r="OR24" s="85" t="s">
        <v>153</v>
      </c>
      <c r="OS24" s="404" t="s">
        <v>153</v>
      </c>
      <c r="OT24" s="404"/>
      <c r="OU24" s="85" t="s">
        <v>153</v>
      </c>
      <c r="OV24" s="85" t="s">
        <v>153</v>
      </c>
      <c r="OW24" s="404" t="s">
        <v>153</v>
      </c>
      <c r="OX24" s="404"/>
      <c r="OY24" s="404" t="s">
        <v>152</v>
      </c>
      <c r="OZ24" s="85" t="s">
        <v>153</v>
      </c>
      <c r="PA24" s="404" t="s">
        <v>153</v>
      </c>
      <c r="PB24" s="245"/>
      <c r="PC24" s="404" t="s">
        <v>152</v>
      </c>
      <c r="PD24" s="85" t="s">
        <v>153</v>
      </c>
      <c r="PE24" s="85" t="s">
        <v>153</v>
      </c>
      <c r="PF24" s="85"/>
      <c r="PG24" s="404" t="s">
        <v>152</v>
      </c>
      <c r="PH24" s="85" t="s">
        <v>153</v>
      </c>
      <c r="PI24" s="404" t="s">
        <v>153</v>
      </c>
      <c r="PJ24" s="404"/>
      <c r="PK24" s="404" t="s">
        <v>152</v>
      </c>
      <c r="PL24" s="85" t="s">
        <v>153</v>
      </c>
      <c r="PM24" s="85" t="s">
        <v>153</v>
      </c>
      <c r="PN24" s="85"/>
      <c r="PO24" s="404" t="s">
        <v>152</v>
      </c>
      <c r="PP24" s="85" t="s">
        <v>153</v>
      </c>
      <c r="PQ24" s="85" t="s">
        <v>153</v>
      </c>
      <c r="PR24" s="85"/>
      <c r="PS24" s="404" t="s">
        <v>152</v>
      </c>
      <c r="PT24" s="85" t="s">
        <v>152</v>
      </c>
      <c r="PU24" s="85" t="s">
        <v>153</v>
      </c>
      <c r="PV24" s="85"/>
      <c r="PW24" s="85" t="s">
        <v>153</v>
      </c>
      <c r="PX24" s="85" t="s">
        <v>153</v>
      </c>
      <c r="PY24" s="404" t="s">
        <v>152</v>
      </c>
      <c r="PZ24" s="404"/>
      <c r="QA24" s="85" t="s">
        <v>152</v>
      </c>
      <c r="QB24" s="85" t="s">
        <v>153</v>
      </c>
      <c r="QC24" s="404" t="s">
        <v>153</v>
      </c>
      <c r="QD24" s="404"/>
      <c r="QE24" s="85" t="s">
        <v>153</v>
      </c>
      <c r="QF24" s="85" t="s">
        <v>153</v>
      </c>
      <c r="QG24" s="85" t="s">
        <v>153</v>
      </c>
      <c r="QH24" s="85"/>
      <c r="QI24" s="85" t="s">
        <v>153</v>
      </c>
      <c r="QJ24" s="85" t="s">
        <v>153</v>
      </c>
      <c r="QK24" s="404" t="s">
        <v>153</v>
      </c>
      <c r="QL24" s="404"/>
      <c r="QM24" s="85" t="s">
        <v>153</v>
      </c>
      <c r="QN24" s="404" t="s">
        <v>153</v>
      </c>
      <c r="QO24" s="85" t="s">
        <v>153</v>
      </c>
      <c r="QP24" s="85"/>
      <c r="QQ24" s="85" t="s">
        <v>152</v>
      </c>
      <c r="QR24" s="85" t="s">
        <v>153</v>
      </c>
      <c r="QS24" s="85" t="s">
        <v>153</v>
      </c>
      <c r="QT24" s="85"/>
      <c r="QU24" s="85" t="s">
        <v>153</v>
      </c>
      <c r="QV24" s="404" t="s">
        <v>153</v>
      </c>
      <c r="QW24" s="404" t="s">
        <v>152</v>
      </c>
      <c r="QX24" s="404"/>
      <c r="QY24" s="85" t="s">
        <v>153</v>
      </c>
      <c r="QZ24" s="404" t="s">
        <v>153</v>
      </c>
      <c r="RA24" s="404" t="s">
        <v>153</v>
      </c>
      <c r="RB24" s="404"/>
      <c r="RC24" s="85" t="s">
        <v>152</v>
      </c>
      <c r="RD24" s="404" t="s">
        <v>152</v>
      </c>
      <c r="RE24" s="404" t="s">
        <v>153</v>
      </c>
      <c r="RF24" s="404"/>
      <c r="RG24" s="85" t="s">
        <v>153</v>
      </c>
      <c r="RH24" s="404" t="s">
        <v>152</v>
      </c>
      <c r="RI24" s="404" t="s">
        <v>153</v>
      </c>
      <c r="RJ24" s="404"/>
      <c r="RK24" s="85" t="s">
        <v>153</v>
      </c>
      <c r="RL24" s="404" t="s">
        <v>152</v>
      </c>
      <c r="RM24" s="404" t="s">
        <v>153</v>
      </c>
      <c r="RN24" s="404"/>
      <c r="RO24" s="404" t="s">
        <v>153</v>
      </c>
      <c r="RP24" s="404" t="s">
        <v>152</v>
      </c>
      <c r="RQ24" s="404" t="s">
        <v>153</v>
      </c>
      <c r="RR24" s="404"/>
      <c r="RS24" s="404" t="s">
        <v>152</v>
      </c>
      <c r="RT24" s="404" t="s">
        <v>152</v>
      </c>
      <c r="RU24" s="404" t="s">
        <v>152</v>
      </c>
      <c r="RV24" s="404"/>
      <c r="RW24" s="23" t="s">
        <v>153</v>
      </c>
      <c r="RX24" s="404" t="s">
        <v>152</v>
      </c>
      <c r="RY24" s="404" t="s">
        <v>153</v>
      </c>
      <c r="RZ24" s="278"/>
      <c r="SA24" s="404" t="s">
        <v>153</v>
      </c>
      <c r="SB24" s="85" t="s">
        <v>153</v>
      </c>
      <c r="SC24" s="85"/>
      <c r="SD24" s="404"/>
      <c r="SE24" s="404" t="s">
        <v>153</v>
      </c>
      <c r="SF24" s="85" t="s">
        <v>153</v>
      </c>
      <c r="SG24" s="404" t="s">
        <v>153</v>
      </c>
      <c r="SH24" s="404"/>
      <c r="SI24" s="404">
        <v>2</v>
      </c>
      <c r="SJ24" s="85" t="s">
        <v>152</v>
      </c>
      <c r="SK24" s="404" t="s">
        <v>153</v>
      </c>
      <c r="SL24" s="404"/>
      <c r="SM24" s="404" t="s">
        <v>152</v>
      </c>
      <c r="SN24" s="404" t="s">
        <v>153</v>
      </c>
      <c r="SO24" s="404" t="s">
        <v>153</v>
      </c>
      <c r="SP24" s="404"/>
      <c r="SQ24" s="404">
        <v>2</v>
      </c>
      <c r="SR24" s="404">
        <v>1</v>
      </c>
      <c r="SS24" s="404" t="s">
        <v>153</v>
      </c>
      <c r="ST24" s="404"/>
      <c r="SU24" s="404" t="s">
        <v>152</v>
      </c>
      <c r="SV24" s="404">
        <v>1</v>
      </c>
      <c r="SW24" s="404" t="s">
        <v>153</v>
      </c>
      <c r="SX24" s="404"/>
      <c r="SY24" s="404" t="s">
        <v>152</v>
      </c>
      <c r="SZ24" s="404" t="s">
        <v>153</v>
      </c>
      <c r="TA24" s="404" t="s">
        <v>152</v>
      </c>
      <c r="TB24" s="404"/>
      <c r="TC24" s="404" t="s">
        <v>152</v>
      </c>
      <c r="TD24" s="404" t="s">
        <v>152</v>
      </c>
      <c r="TE24" s="404" t="s">
        <v>153</v>
      </c>
      <c r="TF24" s="404"/>
      <c r="TG24" s="404" t="s">
        <v>153</v>
      </c>
      <c r="TH24" s="404" t="s">
        <v>153</v>
      </c>
      <c r="TI24" s="404" t="s">
        <v>153</v>
      </c>
      <c r="TJ24" s="404"/>
      <c r="TK24" s="404" t="s">
        <v>153</v>
      </c>
      <c r="TL24" s="404" t="s">
        <v>152</v>
      </c>
      <c r="TM24" s="404" t="s">
        <v>153</v>
      </c>
      <c r="TN24" s="245"/>
      <c r="TO24" s="404" t="s">
        <v>152</v>
      </c>
      <c r="TP24" s="404" t="s">
        <v>152</v>
      </c>
      <c r="TQ24" s="404"/>
      <c r="TR24" s="404" t="s">
        <v>152</v>
      </c>
      <c r="TS24" s="404" t="s">
        <v>153</v>
      </c>
      <c r="TT24" s="404"/>
      <c r="TU24" s="404" t="s">
        <v>152</v>
      </c>
      <c r="TV24" s="404" t="s">
        <v>153</v>
      </c>
      <c r="TW24" s="404"/>
      <c r="TX24" s="404">
        <v>5</v>
      </c>
      <c r="TY24" s="404" t="s">
        <v>153</v>
      </c>
      <c r="UB24" s="407"/>
      <c r="UD24" s="20" t="s">
        <v>172</v>
      </c>
      <c r="UE24" s="402"/>
      <c r="UF24" s="198" t="s">
        <v>577</v>
      </c>
      <c r="UG24" s="492" t="s">
        <v>620</v>
      </c>
      <c r="UH24" s="402"/>
      <c r="UI24" s="85" t="s">
        <v>153</v>
      </c>
      <c r="UJ24" s="85" t="s">
        <v>153</v>
      </c>
      <c r="UK24" s="404" t="s">
        <v>153</v>
      </c>
      <c r="UL24" s="404"/>
      <c r="UM24" s="85" t="s">
        <v>153</v>
      </c>
      <c r="UN24" s="85" t="s">
        <v>153</v>
      </c>
      <c r="UO24" s="404" t="s">
        <v>153</v>
      </c>
      <c r="UP24" s="404"/>
      <c r="UQ24" s="85" t="s">
        <v>153</v>
      </c>
      <c r="UR24" s="85" t="s">
        <v>153</v>
      </c>
      <c r="US24" s="404" t="s">
        <v>153</v>
      </c>
      <c r="UT24" s="404"/>
      <c r="UU24" s="85" t="s">
        <v>153</v>
      </c>
      <c r="UV24" s="85" t="s">
        <v>153</v>
      </c>
      <c r="UW24" s="404" t="s">
        <v>153</v>
      </c>
      <c r="UX24" s="404"/>
      <c r="UY24" s="85" t="s">
        <v>153</v>
      </c>
      <c r="UZ24" s="85" t="s">
        <v>153</v>
      </c>
      <c r="VA24" s="404" t="s">
        <v>153</v>
      </c>
      <c r="VB24" s="404"/>
      <c r="VC24" s="85" t="s">
        <v>152</v>
      </c>
      <c r="VD24" s="85" t="s">
        <v>152</v>
      </c>
      <c r="VE24" s="404" t="s">
        <v>153</v>
      </c>
      <c r="VF24" s="404"/>
      <c r="VG24" s="85" t="s">
        <v>153</v>
      </c>
      <c r="VH24" s="85" t="s">
        <v>153</v>
      </c>
      <c r="VI24" s="404" t="s">
        <v>153</v>
      </c>
      <c r="VJ24" s="404"/>
      <c r="VK24" s="404" t="s">
        <v>153</v>
      </c>
      <c r="VL24" s="85" t="s">
        <v>153</v>
      </c>
      <c r="VM24" s="404" t="s">
        <v>153</v>
      </c>
      <c r="VN24" s="404"/>
      <c r="VO24" s="404" t="s">
        <v>152</v>
      </c>
      <c r="VP24" s="85" t="s">
        <v>152</v>
      </c>
      <c r="VQ24" s="85" t="s">
        <v>153</v>
      </c>
      <c r="VR24" s="85"/>
      <c r="VS24" s="85" t="s">
        <v>153</v>
      </c>
      <c r="VT24" s="85" t="s">
        <v>153</v>
      </c>
      <c r="VU24" s="404" t="s">
        <v>153</v>
      </c>
      <c r="VV24" s="404"/>
      <c r="VW24" s="85" t="s">
        <v>152</v>
      </c>
      <c r="VX24" s="85" t="s">
        <v>153</v>
      </c>
      <c r="VY24" s="85" t="s">
        <v>153</v>
      </c>
      <c r="VZ24" s="85"/>
      <c r="WA24" s="85" t="s">
        <v>152</v>
      </c>
      <c r="WB24" s="85" t="s">
        <v>153</v>
      </c>
      <c r="WC24" s="85" t="s">
        <v>153</v>
      </c>
      <c r="WD24" s="85"/>
      <c r="WE24" s="85" t="s">
        <v>152</v>
      </c>
      <c r="WF24" s="85" t="s">
        <v>153</v>
      </c>
      <c r="WG24" s="85" t="s">
        <v>153</v>
      </c>
      <c r="WH24" s="85"/>
      <c r="WI24" s="85" t="s">
        <v>153</v>
      </c>
      <c r="WJ24" s="85" t="s">
        <v>153</v>
      </c>
      <c r="WK24" s="85" t="s">
        <v>153</v>
      </c>
      <c r="WL24" s="85"/>
      <c r="WM24" s="85" t="s">
        <v>153</v>
      </c>
      <c r="WN24" s="85" t="s">
        <v>153</v>
      </c>
      <c r="WO24" s="404" t="s">
        <v>153</v>
      </c>
      <c r="WP24" s="404"/>
      <c r="WQ24" s="85" t="s">
        <v>153</v>
      </c>
      <c r="WR24" s="85" t="s">
        <v>153</v>
      </c>
      <c r="WS24" s="404" t="s">
        <v>153</v>
      </c>
      <c r="WT24" s="404"/>
      <c r="WU24" s="85" t="s">
        <v>153</v>
      </c>
      <c r="WV24" s="404" t="s">
        <v>153</v>
      </c>
      <c r="WW24" s="85" t="s">
        <v>153</v>
      </c>
      <c r="WX24" s="85"/>
      <c r="WY24" s="85" t="s">
        <v>152</v>
      </c>
      <c r="WZ24" s="85" t="s">
        <v>153</v>
      </c>
      <c r="XA24" s="85" t="s">
        <v>153</v>
      </c>
      <c r="XB24" s="85"/>
      <c r="XC24" s="85" t="s">
        <v>152</v>
      </c>
      <c r="XD24" s="85" t="s">
        <v>153</v>
      </c>
      <c r="XE24" s="85" t="s">
        <v>153</v>
      </c>
      <c r="XF24" s="404"/>
      <c r="XG24" s="85" t="s">
        <v>153</v>
      </c>
      <c r="XH24" s="404" t="s">
        <v>152</v>
      </c>
      <c r="XI24" s="404" t="s">
        <v>153</v>
      </c>
      <c r="XJ24" s="404"/>
      <c r="XK24" s="85" t="s">
        <v>153</v>
      </c>
      <c r="XL24" s="404" t="s">
        <v>152</v>
      </c>
      <c r="XM24" s="404" t="s">
        <v>153</v>
      </c>
      <c r="XN24" s="404"/>
      <c r="XO24" s="85" t="s">
        <v>153</v>
      </c>
      <c r="XP24" s="404" t="s">
        <v>153</v>
      </c>
      <c r="XQ24" s="404" t="s">
        <v>153</v>
      </c>
      <c r="XR24" s="404"/>
      <c r="XS24" s="85" t="s">
        <v>153</v>
      </c>
      <c r="XT24" s="404" t="s">
        <v>152</v>
      </c>
      <c r="XU24" s="404" t="s">
        <v>153</v>
      </c>
      <c r="XV24" s="404"/>
      <c r="XW24" s="404" t="s">
        <v>153</v>
      </c>
      <c r="XX24" s="404" t="s">
        <v>153</v>
      </c>
      <c r="XY24" s="404" t="s">
        <v>153</v>
      </c>
      <c r="XZ24" s="404"/>
      <c r="YA24" s="23" t="s">
        <v>153</v>
      </c>
      <c r="YB24" s="404" t="s">
        <v>152</v>
      </c>
      <c r="YC24" s="404" t="s">
        <v>152</v>
      </c>
      <c r="YE24" s="404" t="s">
        <v>153</v>
      </c>
      <c r="YF24" s="85" t="s">
        <v>152</v>
      </c>
      <c r="YG24" s="404" t="s">
        <v>153</v>
      </c>
      <c r="YH24" s="404"/>
      <c r="YI24" s="404" t="s">
        <v>153</v>
      </c>
      <c r="YJ24" s="85" t="s">
        <v>153</v>
      </c>
      <c r="YK24" s="404" t="s">
        <v>153</v>
      </c>
      <c r="YL24" s="404"/>
      <c r="YM24" s="404">
        <v>1</v>
      </c>
      <c r="YN24" s="85" t="s">
        <v>152</v>
      </c>
      <c r="YO24" s="404" t="s">
        <v>152</v>
      </c>
      <c r="YP24" s="404"/>
      <c r="YQ24" s="404" t="s">
        <v>152</v>
      </c>
      <c r="YR24" s="85" t="s">
        <v>152</v>
      </c>
      <c r="YS24" s="85"/>
      <c r="YT24" s="404"/>
      <c r="YU24" s="404">
        <v>1</v>
      </c>
      <c r="YV24" s="404" t="s">
        <v>153</v>
      </c>
      <c r="YW24" s="404" t="s">
        <v>153</v>
      </c>
      <c r="YX24" s="404"/>
      <c r="YY24" s="404">
        <v>1</v>
      </c>
      <c r="YZ24" s="404" t="s">
        <v>152</v>
      </c>
      <c r="ZA24" s="404" t="s">
        <v>152</v>
      </c>
      <c r="ZB24" s="404"/>
      <c r="ZC24" s="404" t="s">
        <v>152</v>
      </c>
      <c r="ZD24" s="404">
        <v>1</v>
      </c>
      <c r="ZE24" s="404">
        <v>73</v>
      </c>
      <c r="ZF24" s="404"/>
      <c r="ZG24" s="404">
        <v>1</v>
      </c>
      <c r="ZH24" s="404" t="s">
        <v>153</v>
      </c>
      <c r="ZI24" s="404" t="s">
        <v>153</v>
      </c>
      <c r="ZJ24" s="404"/>
      <c r="ZK24" s="404" t="s">
        <v>152</v>
      </c>
      <c r="ZL24" s="404" t="s">
        <v>153</v>
      </c>
      <c r="ZM24" s="404">
        <v>210</v>
      </c>
      <c r="ZN24" s="404"/>
      <c r="ZO24" s="404" t="s">
        <v>153</v>
      </c>
      <c r="ZP24" s="404" t="s">
        <v>153</v>
      </c>
      <c r="ZQ24" s="404" t="s">
        <v>153</v>
      </c>
      <c r="ZR24" s="404"/>
      <c r="ZS24" s="404">
        <v>1</v>
      </c>
      <c r="ZT24" s="404" t="s">
        <v>152</v>
      </c>
      <c r="ZU24" s="404" t="s">
        <v>153</v>
      </c>
      <c r="ZV24" s="404"/>
      <c r="ZW24" s="404" t="s">
        <v>152</v>
      </c>
      <c r="ZX24" s="404" t="s">
        <v>153</v>
      </c>
      <c r="ZY24" s="404" t="s">
        <v>153</v>
      </c>
      <c r="ZZ24" s="404"/>
      <c r="AAA24" s="404" t="s">
        <v>152</v>
      </c>
      <c r="AAB24" s="404" t="s">
        <v>153</v>
      </c>
      <c r="AAC24" s="404"/>
      <c r="AAD24" s="404" t="s">
        <v>153</v>
      </c>
      <c r="AAE24" s="404" t="s">
        <v>152</v>
      </c>
      <c r="AAF24" s="404"/>
      <c r="AAG24" s="404">
        <v>1</v>
      </c>
      <c r="AAH24" s="404" t="s">
        <v>152</v>
      </c>
      <c r="AAI24" s="404"/>
      <c r="AAJ24" s="404" t="s">
        <v>152</v>
      </c>
      <c r="AAK24" s="404" t="s">
        <v>152</v>
      </c>
      <c r="AAL24" s="404"/>
      <c r="AAM24" s="404" t="s">
        <v>152</v>
      </c>
      <c r="AAN24" s="404" t="s">
        <v>152</v>
      </c>
      <c r="AAO24" s="404"/>
      <c r="AAP24" s="404">
        <v>1</v>
      </c>
      <c r="AAQ24" s="404" t="s">
        <v>152</v>
      </c>
      <c r="AAR24" s="404"/>
    </row>
    <row r="25" spans="1:720" s="401" customFormat="1">
      <c r="A25" s="20" t="s">
        <v>173</v>
      </c>
      <c r="B25" s="402"/>
      <c r="C25" s="198" t="s">
        <v>933</v>
      </c>
      <c r="D25" s="247" t="s">
        <v>636</v>
      </c>
      <c r="E25" s="402"/>
      <c r="F25" s="85">
        <v>3</v>
      </c>
      <c r="G25" s="404">
        <v>3</v>
      </c>
      <c r="H25" s="404">
        <v>1</v>
      </c>
      <c r="I25" s="404"/>
      <c r="J25" s="85">
        <v>6</v>
      </c>
      <c r="K25" s="404">
        <v>8</v>
      </c>
      <c r="L25" s="404">
        <v>2</v>
      </c>
      <c r="M25" s="404"/>
      <c r="N25" s="85">
        <v>1</v>
      </c>
      <c r="O25" s="404">
        <v>2</v>
      </c>
      <c r="P25" s="404">
        <v>3</v>
      </c>
      <c r="Q25" s="404"/>
      <c r="R25" s="85">
        <v>5</v>
      </c>
      <c r="S25" s="85">
        <v>3</v>
      </c>
      <c r="T25" s="404" t="s">
        <v>153</v>
      </c>
      <c r="U25" s="404"/>
      <c r="V25" s="85">
        <v>3</v>
      </c>
      <c r="W25" s="85">
        <v>3</v>
      </c>
      <c r="X25" s="404">
        <v>1</v>
      </c>
      <c r="Y25" s="404"/>
      <c r="Z25" s="85">
        <v>3</v>
      </c>
      <c r="AA25" s="85">
        <v>8</v>
      </c>
      <c r="AB25" s="404" t="s">
        <v>152</v>
      </c>
      <c r="AC25" s="404"/>
      <c r="AD25" s="85">
        <v>2</v>
      </c>
      <c r="AE25" s="85" t="s">
        <v>152</v>
      </c>
      <c r="AF25" s="404">
        <v>2</v>
      </c>
      <c r="AG25" s="404"/>
      <c r="AH25" s="85">
        <v>1</v>
      </c>
      <c r="AI25" s="404">
        <v>2</v>
      </c>
      <c r="AJ25" s="404">
        <v>3</v>
      </c>
      <c r="AK25" s="404"/>
      <c r="AL25" s="85">
        <v>2</v>
      </c>
      <c r="AM25" s="85">
        <v>2</v>
      </c>
      <c r="AN25" s="404">
        <v>1</v>
      </c>
      <c r="AO25" s="404"/>
      <c r="AP25" s="85">
        <v>1</v>
      </c>
      <c r="AQ25" s="85">
        <v>1</v>
      </c>
      <c r="AR25" s="404" t="s">
        <v>152</v>
      </c>
      <c r="AS25" s="404"/>
      <c r="AT25" s="85">
        <v>2</v>
      </c>
      <c r="AU25" s="85">
        <v>6</v>
      </c>
      <c r="AV25" s="404">
        <v>3</v>
      </c>
      <c r="AW25" s="404"/>
      <c r="AX25" s="85">
        <v>1</v>
      </c>
      <c r="AY25" s="85">
        <v>3</v>
      </c>
      <c r="AZ25" s="404" t="s">
        <v>153</v>
      </c>
      <c r="BA25" s="404"/>
      <c r="BB25" s="85">
        <v>1</v>
      </c>
      <c r="BC25" s="85" t="s">
        <v>153</v>
      </c>
      <c r="BD25" s="404">
        <v>1</v>
      </c>
      <c r="BE25" s="404"/>
      <c r="BF25" s="85">
        <v>10</v>
      </c>
      <c r="BG25" s="85">
        <v>5</v>
      </c>
      <c r="BH25" s="404">
        <v>5</v>
      </c>
      <c r="BI25" s="404"/>
      <c r="BJ25" s="85">
        <v>16</v>
      </c>
      <c r="BK25" s="85">
        <v>11</v>
      </c>
      <c r="BL25" s="404">
        <v>2</v>
      </c>
      <c r="BM25" s="404"/>
      <c r="BN25" s="85">
        <v>3</v>
      </c>
      <c r="BO25" s="85">
        <v>9</v>
      </c>
      <c r="BP25" s="404">
        <v>4</v>
      </c>
      <c r="BQ25" s="404"/>
      <c r="BR25" s="85">
        <v>4</v>
      </c>
      <c r="BS25" s="85">
        <v>5</v>
      </c>
      <c r="BT25" s="404">
        <v>3</v>
      </c>
      <c r="BU25" s="404"/>
      <c r="BV25" s="85">
        <v>11</v>
      </c>
      <c r="BW25" s="85">
        <v>13</v>
      </c>
      <c r="BX25" s="404">
        <v>6</v>
      </c>
      <c r="BY25" s="404"/>
      <c r="BZ25" s="85">
        <v>5</v>
      </c>
      <c r="CA25" s="85">
        <v>2</v>
      </c>
      <c r="CB25" s="404">
        <v>1</v>
      </c>
      <c r="CC25" s="404"/>
      <c r="CD25" s="85">
        <v>5</v>
      </c>
      <c r="CE25" s="85">
        <v>2</v>
      </c>
      <c r="CF25" s="404" t="s">
        <v>152</v>
      </c>
      <c r="CG25" s="404"/>
      <c r="CH25" s="404">
        <v>6</v>
      </c>
      <c r="CI25" s="85">
        <v>5</v>
      </c>
      <c r="CJ25" s="404">
        <v>6</v>
      </c>
      <c r="CK25" s="245"/>
      <c r="CL25" s="404">
        <v>17</v>
      </c>
      <c r="CM25" s="85">
        <v>2</v>
      </c>
      <c r="CN25" s="85">
        <v>15</v>
      </c>
      <c r="CO25" s="85"/>
      <c r="CP25" s="404">
        <v>18</v>
      </c>
      <c r="CQ25" s="85">
        <v>9</v>
      </c>
      <c r="CR25" s="404">
        <v>60</v>
      </c>
      <c r="CS25" s="404"/>
      <c r="CT25" s="404">
        <v>5</v>
      </c>
      <c r="CU25" s="85">
        <v>4</v>
      </c>
      <c r="CV25" s="85">
        <v>2</v>
      </c>
      <c r="CW25" s="85"/>
      <c r="CX25" s="404">
        <v>1</v>
      </c>
      <c r="CY25" s="85">
        <v>3</v>
      </c>
      <c r="CZ25" s="85" t="s">
        <v>153</v>
      </c>
      <c r="DA25" s="85"/>
      <c r="DB25" s="404">
        <v>1</v>
      </c>
      <c r="DC25" s="85">
        <v>9</v>
      </c>
      <c r="DD25" s="404">
        <v>1</v>
      </c>
      <c r="DE25" s="404"/>
      <c r="DF25" s="404">
        <v>5</v>
      </c>
      <c r="DG25" s="85">
        <v>7</v>
      </c>
      <c r="DH25" s="85" t="s">
        <v>152</v>
      </c>
      <c r="DI25" s="85"/>
      <c r="DJ25" s="404">
        <v>10</v>
      </c>
      <c r="DK25" s="85">
        <v>20</v>
      </c>
      <c r="DL25" s="85">
        <v>8</v>
      </c>
      <c r="DM25" s="85"/>
      <c r="DN25" s="85">
        <v>2</v>
      </c>
      <c r="DO25" s="85">
        <v>5</v>
      </c>
      <c r="DP25" s="404">
        <v>6</v>
      </c>
      <c r="DQ25" s="404"/>
      <c r="DR25" s="85">
        <v>2</v>
      </c>
      <c r="DS25" s="85">
        <v>7</v>
      </c>
      <c r="DT25" s="404">
        <v>2</v>
      </c>
      <c r="DU25" s="404"/>
      <c r="DV25" s="85">
        <v>1</v>
      </c>
      <c r="DW25" s="85">
        <v>8</v>
      </c>
      <c r="DX25" s="404">
        <v>3</v>
      </c>
      <c r="DY25" s="404"/>
      <c r="DZ25" s="85">
        <v>5</v>
      </c>
      <c r="EA25" s="85">
        <v>4</v>
      </c>
      <c r="EB25" s="85" t="s">
        <v>153</v>
      </c>
      <c r="EC25" s="85"/>
      <c r="ED25" s="85">
        <v>1</v>
      </c>
      <c r="EE25" s="85">
        <v>1</v>
      </c>
      <c r="EF25" s="85" t="s">
        <v>153</v>
      </c>
      <c r="EG25" s="85"/>
      <c r="EH25" s="85">
        <v>5</v>
      </c>
      <c r="EI25" s="85">
        <v>9</v>
      </c>
      <c r="EJ25" s="85" t="s">
        <v>153</v>
      </c>
      <c r="EK25" s="85"/>
      <c r="EL25" s="85" t="s">
        <v>152</v>
      </c>
      <c r="EM25" s="85">
        <v>12</v>
      </c>
      <c r="EN25" s="85">
        <v>3</v>
      </c>
      <c r="EO25" s="85"/>
      <c r="EP25" s="85">
        <v>2</v>
      </c>
      <c r="EQ25" s="85" t="s">
        <v>153</v>
      </c>
      <c r="ER25" s="85">
        <v>4</v>
      </c>
      <c r="ES25" s="85"/>
      <c r="ET25" s="85">
        <v>16</v>
      </c>
      <c r="EU25" s="85">
        <v>10</v>
      </c>
      <c r="EV25" s="404">
        <v>8</v>
      </c>
      <c r="EW25" s="404"/>
      <c r="EX25" s="85">
        <v>11</v>
      </c>
      <c r="EY25" s="85">
        <v>7</v>
      </c>
      <c r="EZ25" s="404">
        <v>15</v>
      </c>
      <c r="FA25" s="404"/>
      <c r="FB25" s="85">
        <v>15</v>
      </c>
      <c r="FC25" s="85">
        <v>12</v>
      </c>
      <c r="FD25" s="404">
        <v>4</v>
      </c>
      <c r="FE25" s="404"/>
      <c r="FF25" s="85">
        <v>3</v>
      </c>
      <c r="FG25" s="404">
        <v>9</v>
      </c>
      <c r="FH25" s="85">
        <v>1</v>
      </c>
      <c r="FI25" s="85"/>
      <c r="FJ25" s="85">
        <v>7</v>
      </c>
      <c r="FK25" s="404">
        <v>4</v>
      </c>
      <c r="FL25" s="85" t="s">
        <v>153</v>
      </c>
      <c r="FM25" s="85"/>
      <c r="FN25" s="85">
        <v>3</v>
      </c>
      <c r="FO25" s="85">
        <v>1</v>
      </c>
      <c r="FP25" s="85">
        <v>3</v>
      </c>
      <c r="FQ25" s="85"/>
      <c r="FR25" s="85">
        <v>20</v>
      </c>
      <c r="FS25" s="85">
        <v>3</v>
      </c>
      <c r="FT25" s="85">
        <v>6</v>
      </c>
      <c r="FU25" s="85"/>
      <c r="FV25" s="85">
        <v>2</v>
      </c>
      <c r="FW25" s="85">
        <v>2</v>
      </c>
      <c r="FX25" s="85">
        <v>1</v>
      </c>
      <c r="FY25" s="404"/>
      <c r="FZ25" s="85">
        <v>78</v>
      </c>
      <c r="GA25" s="404">
        <v>1100</v>
      </c>
      <c r="GB25" s="404">
        <v>1100</v>
      </c>
      <c r="GC25" s="404"/>
      <c r="GD25" s="85">
        <v>16</v>
      </c>
      <c r="GE25" s="404">
        <v>3</v>
      </c>
      <c r="GF25" s="404" t="s">
        <v>153</v>
      </c>
      <c r="GG25" s="404"/>
      <c r="GH25" s="85">
        <v>5</v>
      </c>
      <c r="GI25" s="404">
        <v>4</v>
      </c>
      <c r="GJ25" s="404">
        <v>1</v>
      </c>
      <c r="GK25" s="404"/>
      <c r="GL25" s="85">
        <v>9</v>
      </c>
      <c r="GM25" s="404">
        <v>8</v>
      </c>
      <c r="GN25" s="404">
        <v>43</v>
      </c>
      <c r="GO25" s="404"/>
      <c r="GP25" s="85">
        <v>4</v>
      </c>
      <c r="GQ25" s="404">
        <v>11</v>
      </c>
      <c r="GR25" s="404">
        <v>5</v>
      </c>
      <c r="GS25" s="404"/>
      <c r="GT25" s="85">
        <v>46</v>
      </c>
      <c r="GU25" s="404">
        <v>4</v>
      </c>
      <c r="GV25" s="404">
        <v>19</v>
      </c>
      <c r="GW25" s="404"/>
      <c r="GX25" s="85">
        <v>8</v>
      </c>
      <c r="GY25" s="404">
        <v>4</v>
      </c>
      <c r="GZ25" s="404">
        <v>6</v>
      </c>
      <c r="HA25" s="404"/>
      <c r="HB25" s="85">
        <v>2</v>
      </c>
      <c r="HC25" s="404">
        <v>11</v>
      </c>
      <c r="HD25" s="404">
        <v>5</v>
      </c>
      <c r="HE25" s="404"/>
      <c r="HF25" s="85">
        <v>13</v>
      </c>
      <c r="HG25" s="404">
        <v>3</v>
      </c>
      <c r="HH25" s="404" t="s">
        <v>153</v>
      </c>
      <c r="HI25" s="404"/>
      <c r="HJ25" s="404">
        <v>7</v>
      </c>
      <c r="HK25" s="404">
        <v>1</v>
      </c>
      <c r="HL25" s="404">
        <v>7</v>
      </c>
      <c r="HM25" s="404"/>
      <c r="HN25" s="404">
        <v>4</v>
      </c>
      <c r="HO25" s="404">
        <v>6</v>
      </c>
      <c r="HP25" s="404">
        <v>1</v>
      </c>
      <c r="HQ25" s="404"/>
      <c r="HR25" s="404">
        <v>29</v>
      </c>
      <c r="HS25" s="404">
        <v>4</v>
      </c>
      <c r="HT25" s="404">
        <v>4</v>
      </c>
      <c r="HU25" s="404"/>
      <c r="HV25" s="23">
        <v>9</v>
      </c>
      <c r="HW25" s="404">
        <v>15</v>
      </c>
      <c r="HX25" s="404">
        <v>2</v>
      </c>
      <c r="HY25" s="278"/>
      <c r="HZ25" s="23">
        <v>1</v>
      </c>
      <c r="IA25" s="404">
        <v>3</v>
      </c>
      <c r="IB25" s="404">
        <v>1</v>
      </c>
      <c r="ID25" s="404">
        <v>2</v>
      </c>
      <c r="IE25" s="85">
        <v>4</v>
      </c>
      <c r="IF25" s="85"/>
      <c r="IG25" s="404"/>
      <c r="IH25" s="404" t="s">
        <v>153</v>
      </c>
      <c r="II25" s="85">
        <v>10</v>
      </c>
      <c r="IJ25" s="404">
        <v>3</v>
      </c>
      <c r="IK25" s="404"/>
      <c r="IL25" s="404">
        <v>4</v>
      </c>
      <c r="IM25" s="85">
        <v>28</v>
      </c>
      <c r="IN25" s="404">
        <v>4</v>
      </c>
      <c r="IO25" s="404"/>
      <c r="IP25" s="404" t="s">
        <v>153</v>
      </c>
      <c r="IQ25" s="85" t="s">
        <v>153</v>
      </c>
      <c r="IR25" s="404" t="s">
        <v>153</v>
      </c>
      <c r="IS25" s="404"/>
      <c r="IT25" s="404">
        <v>3</v>
      </c>
      <c r="IU25" s="85">
        <v>17</v>
      </c>
      <c r="IV25" s="404">
        <v>16</v>
      </c>
      <c r="IW25" s="404"/>
      <c r="IX25" s="404">
        <v>110</v>
      </c>
      <c r="IY25" s="85">
        <v>200</v>
      </c>
      <c r="IZ25" s="404">
        <v>20</v>
      </c>
      <c r="JA25" s="404"/>
      <c r="JB25" s="404">
        <v>7</v>
      </c>
      <c r="JC25" s="85">
        <v>13</v>
      </c>
      <c r="JD25" s="85"/>
      <c r="JE25" s="404"/>
      <c r="JF25" s="404">
        <v>2</v>
      </c>
      <c r="JG25" s="404">
        <v>2</v>
      </c>
      <c r="JH25" s="404">
        <v>6</v>
      </c>
      <c r="JI25" s="404"/>
      <c r="JJ25" s="404">
        <v>14</v>
      </c>
      <c r="JK25" s="404" t="s">
        <v>153</v>
      </c>
      <c r="JL25" s="404">
        <v>11</v>
      </c>
      <c r="JM25" s="404"/>
      <c r="JN25" s="404">
        <v>6</v>
      </c>
      <c r="JO25" s="404">
        <v>11</v>
      </c>
      <c r="JP25" s="404">
        <v>2</v>
      </c>
      <c r="JQ25" s="404"/>
      <c r="JR25" s="404">
        <v>19</v>
      </c>
      <c r="JS25" s="404">
        <v>13</v>
      </c>
      <c r="JT25" s="404">
        <v>31</v>
      </c>
      <c r="JU25" s="404"/>
      <c r="JV25" s="404">
        <v>330</v>
      </c>
      <c r="JW25" s="404">
        <v>2400</v>
      </c>
      <c r="JX25" s="404">
        <v>1000</v>
      </c>
      <c r="JY25" s="404"/>
      <c r="JZ25" s="404">
        <v>10</v>
      </c>
      <c r="KA25" s="404">
        <v>20</v>
      </c>
      <c r="KB25" s="404">
        <v>4</v>
      </c>
      <c r="KC25" s="404"/>
      <c r="KD25" s="404">
        <v>3</v>
      </c>
      <c r="KE25" s="404">
        <v>3</v>
      </c>
      <c r="KF25" s="404">
        <v>11</v>
      </c>
      <c r="KG25" s="404"/>
      <c r="KH25" s="404">
        <v>8</v>
      </c>
      <c r="KI25" s="404">
        <v>11</v>
      </c>
      <c r="KJ25" s="404">
        <v>2</v>
      </c>
      <c r="KK25" s="404"/>
      <c r="KL25" s="404">
        <v>9</v>
      </c>
      <c r="KM25" s="404">
        <v>3</v>
      </c>
      <c r="KN25" s="404">
        <v>6</v>
      </c>
      <c r="KO25" s="404"/>
      <c r="KP25" s="404">
        <v>7</v>
      </c>
      <c r="KQ25" s="404">
        <v>8</v>
      </c>
      <c r="KR25" s="404">
        <v>6</v>
      </c>
      <c r="KS25" s="404"/>
      <c r="KT25" s="404">
        <v>4</v>
      </c>
      <c r="KU25" s="404">
        <v>3</v>
      </c>
      <c r="KV25" s="404">
        <v>4</v>
      </c>
      <c r="KW25" s="404"/>
      <c r="KX25" s="404">
        <v>6</v>
      </c>
      <c r="KY25" s="404">
        <v>2</v>
      </c>
      <c r="KZ25" s="404">
        <v>5</v>
      </c>
      <c r="LA25" s="404"/>
      <c r="LB25" s="404">
        <v>14</v>
      </c>
      <c r="LC25" s="404">
        <v>8</v>
      </c>
      <c r="LD25" s="404">
        <v>2</v>
      </c>
      <c r="LE25" s="404"/>
      <c r="LF25" s="404">
        <v>9</v>
      </c>
      <c r="LG25" s="404">
        <v>20</v>
      </c>
      <c r="LH25" s="404">
        <v>2</v>
      </c>
      <c r="LI25" s="404"/>
      <c r="LJ25" s="404">
        <v>1</v>
      </c>
      <c r="LK25" s="404">
        <v>8</v>
      </c>
      <c r="LL25" s="404">
        <v>5</v>
      </c>
      <c r="LM25" s="245"/>
      <c r="LN25" s="404">
        <v>3</v>
      </c>
      <c r="LO25" s="404">
        <v>7</v>
      </c>
      <c r="LP25" s="404"/>
      <c r="LQ25" s="404">
        <v>3</v>
      </c>
      <c r="LR25" s="404">
        <v>3</v>
      </c>
      <c r="LS25" s="404"/>
      <c r="LT25" s="404">
        <v>16</v>
      </c>
      <c r="LU25" s="404">
        <v>1</v>
      </c>
      <c r="LV25" s="404"/>
      <c r="LW25" s="404">
        <v>19</v>
      </c>
      <c r="LX25" s="404">
        <v>11</v>
      </c>
      <c r="LY25" s="404"/>
      <c r="LZ25" s="404">
        <v>43</v>
      </c>
      <c r="MA25" s="404">
        <v>13</v>
      </c>
      <c r="MB25" s="404"/>
      <c r="MC25" s="404">
        <v>15</v>
      </c>
      <c r="MD25" s="404">
        <v>20</v>
      </c>
      <c r="ME25" s="404"/>
      <c r="MF25" s="404">
        <v>2</v>
      </c>
      <c r="MG25" s="404">
        <v>7</v>
      </c>
      <c r="MH25" s="404"/>
      <c r="MI25" s="404">
        <v>18</v>
      </c>
      <c r="MJ25" s="404">
        <v>6</v>
      </c>
      <c r="MK25" s="404"/>
      <c r="ML25" s="404">
        <v>28</v>
      </c>
      <c r="MM25" s="404">
        <v>26</v>
      </c>
      <c r="MN25" s="404"/>
      <c r="MO25" s="404">
        <v>20</v>
      </c>
      <c r="MP25" s="404">
        <v>8</v>
      </c>
      <c r="MR25" s="202"/>
      <c r="MT25" s="20" t="s">
        <v>173</v>
      </c>
      <c r="MU25" s="402">
        <v>2</v>
      </c>
      <c r="MV25" s="198" t="s">
        <v>933</v>
      </c>
      <c r="MW25" s="247" t="s">
        <v>636</v>
      </c>
      <c r="MX25" s="402"/>
      <c r="MY25" s="85">
        <v>3</v>
      </c>
      <c r="MZ25" s="404">
        <v>3</v>
      </c>
      <c r="NA25" s="404">
        <v>1</v>
      </c>
      <c r="NB25" s="404"/>
      <c r="NC25" s="85">
        <v>6</v>
      </c>
      <c r="ND25" s="404">
        <v>8</v>
      </c>
      <c r="NE25" s="404">
        <v>2</v>
      </c>
      <c r="NF25" s="404"/>
      <c r="NG25" s="85">
        <v>1</v>
      </c>
      <c r="NH25" s="404">
        <v>2</v>
      </c>
      <c r="NI25" s="404">
        <v>3</v>
      </c>
      <c r="NJ25" s="404"/>
      <c r="NK25" s="85">
        <v>3</v>
      </c>
      <c r="NL25" s="85">
        <v>3</v>
      </c>
      <c r="NM25" s="404">
        <v>1</v>
      </c>
      <c r="NN25" s="404"/>
      <c r="NO25" s="85">
        <v>2</v>
      </c>
      <c r="NP25" s="85" t="s">
        <v>152</v>
      </c>
      <c r="NQ25" s="404">
        <v>2</v>
      </c>
      <c r="NR25" s="404"/>
      <c r="NS25" s="85">
        <v>1</v>
      </c>
      <c r="NT25" s="404">
        <v>2</v>
      </c>
      <c r="NU25" s="404">
        <v>3</v>
      </c>
      <c r="NV25" s="404"/>
      <c r="NW25" s="85">
        <v>2</v>
      </c>
      <c r="NX25" s="85">
        <v>2</v>
      </c>
      <c r="NY25" s="404">
        <v>1</v>
      </c>
      <c r="NZ25" s="404"/>
      <c r="OA25" s="85">
        <v>1</v>
      </c>
      <c r="OB25" s="85">
        <v>1</v>
      </c>
      <c r="OC25" s="404" t="s">
        <v>152</v>
      </c>
      <c r="OD25" s="404"/>
      <c r="OE25" s="85">
        <v>1</v>
      </c>
      <c r="OF25" s="85">
        <v>3</v>
      </c>
      <c r="OG25" s="404" t="s">
        <v>153</v>
      </c>
      <c r="OH25" s="404"/>
      <c r="OI25" s="85">
        <v>10</v>
      </c>
      <c r="OJ25" s="85">
        <v>5</v>
      </c>
      <c r="OK25" s="404">
        <v>5</v>
      </c>
      <c r="OL25" s="404"/>
      <c r="OM25" s="85">
        <v>16</v>
      </c>
      <c r="ON25" s="85">
        <v>11</v>
      </c>
      <c r="OO25" s="404">
        <v>2</v>
      </c>
      <c r="OP25" s="404"/>
      <c r="OQ25" s="85">
        <v>4</v>
      </c>
      <c r="OR25" s="85">
        <v>5</v>
      </c>
      <c r="OS25" s="404">
        <v>3</v>
      </c>
      <c r="OT25" s="404"/>
      <c r="OU25" s="85">
        <v>5</v>
      </c>
      <c r="OV25" s="85">
        <v>2</v>
      </c>
      <c r="OW25" s="404" t="s">
        <v>152</v>
      </c>
      <c r="OX25" s="404"/>
      <c r="OY25" s="404">
        <v>6</v>
      </c>
      <c r="OZ25" s="85">
        <v>5</v>
      </c>
      <c r="PA25" s="404">
        <v>6</v>
      </c>
      <c r="PB25" s="245"/>
      <c r="PC25" s="404">
        <v>17</v>
      </c>
      <c r="PD25" s="85">
        <v>2</v>
      </c>
      <c r="PE25" s="85">
        <v>15</v>
      </c>
      <c r="PF25" s="85"/>
      <c r="PG25" s="404">
        <v>18</v>
      </c>
      <c r="PH25" s="85">
        <v>9</v>
      </c>
      <c r="PI25" s="404">
        <v>60</v>
      </c>
      <c r="PJ25" s="404"/>
      <c r="PK25" s="404">
        <v>5</v>
      </c>
      <c r="PL25" s="85">
        <v>4</v>
      </c>
      <c r="PM25" s="85">
        <v>2</v>
      </c>
      <c r="PN25" s="85"/>
      <c r="PO25" s="404">
        <v>1</v>
      </c>
      <c r="PP25" s="85">
        <v>3</v>
      </c>
      <c r="PQ25" s="85" t="s">
        <v>153</v>
      </c>
      <c r="PR25" s="85"/>
      <c r="PS25" s="404">
        <v>5</v>
      </c>
      <c r="PT25" s="85">
        <v>7</v>
      </c>
      <c r="PU25" s="85" t="s">
        <v>152</v>
      </c>
      <c r="PV25" s="85"/>
      <c r="PW25" s="85">
        <v>2</v>
      </c>
      <c r="PX25" s="85">
        <v>5</v>
      </c>
      <c r="PY25" s="404">
        <v>6</v>
      </c>
      <c r="PZ25" s="404"/>
      <c r="QA25" s="85">
        <v>2</v>
      </c>
      <c r="QB25" s="85">
        <v>7</v>
      </c>
      <c r="QC25" s="404">
        <v>2</v>
      </c>
      <c r="QD25" s="404"/>
      <c r="QE25" s="85">
        <v>5</v>
      </c>
      <c r="QF25" s="85">
        <v>4</v>
      </c>
      <c r="QG25" s="85" t="s">
        <v>153</v>
      </c>
      <c r="QH25" s="85"/>
      <c r="QI25" s="85">
        <v>15</v>
      </c>
      <c r="QJ25" s="85">
        <v>12</v>
      </c>
      <c r="QK25" s="404">
        <v>4</v>
      </c>
      <c r="QL25" s="404"/>
      <c r="QM25" s="85">
        <v>7</v>
      </c>
      <c r="QN25" s="404">
        <v>4</v>
      </c>
      <c r="QO25" s="85" t="s">
        <v>153</v>
      </c>
      <c r="QP25" s="85"/>
      <c r="QQ25" s="85">
        <v>20</v>
      </c>
      <c r="QR25" s="85">
        <v>3</v>
      </c>
      <c r="QS25" s="85">
        <v>6</v>
      </c>
      <c r="QT25" s="85"/>
      <c r="QU25" s="85">
        <v>9</v>
      </c>
      <c r="QV25" s="404">
        <v>8</v>
      </c>
      <c r="QW25" s="404">
        <v>43</v>
      </c>
      <c r="QX25" s="404"/>
      <c r="QY25" s="85">
        <v>46</v>
      </c>
      <c r="QZ25" s="404">
        <v>4</v>
      </c>
      <c r="RA25" s="404">
        <v>19</v>
      </c>
      <c r="RB25" s="404"/>
      <c r="RC25" s="85">
        <v>8</v>
      </c>
      <c r="RD25" s="404">
        <v>4</v>
      </c>
      <c r="RE25" s="404">
        <v>6</v>
      </c>
      <c r="RF25" s="404"/>
      <c r="RG25" s="85">
        <v>2</v>
      </c>
      <c r="RH25" s="404">
        <v>11</v>
      </c>
      <c r="RI25" s="404">
        <v>5</v>
      </c>
      <c r="RJ25" s="404"/>
      <c r="RK25" s="85">
        <v>13</v>
      </c>
      <c r="RL25" s="404">
        <v>3</v>
      </c>
      <c r="RM25" s="404" t="s">
        <v>153</v>
      </c>
      <c r="RN25" s="404"/>
      <c r="RO25" s="404">
        <v>7</v>
      </c>
      <c r="RP25" s="404">
        <v>1</v>
      </c>
      <c r="RQ25" s="404">
        <v>7</v>
      </c>
      <c r="RR25" s="404"/>
      <c r="RS25" s="404">
        <v>29</v>
      </c>
      <c r="RT25" s="404">
        <v>4</v>
      </c>
      <c r="RU25" s="404">
        <v>4</v>
      </c>
      <c r="RV25" s="404"/>
      <c r="RW25" s="23">
        <v>9</v>
      </c>
      <c r="RX25" s="404">
        <v>15</v>
      </c>
      <c r="RY25" s="404">
        <v>2</v>
      </c>
      <c r="RZ25" s="278"/>
      <c r="SA25" s="404">
        <v>2</v>
      </c>
      <c r="SB25" s="85">
        <v>4</v>
      </c>
      <c r="SC25" s="85"/>
      <c r="SD25" s="404"/>
      <c r="SE25" s="404" t="s">
        <v>153</v>
      </c>
      <c r="SF25" s="85">
        <v>10</v>
      </c>
      <c r="SG25" s="404">
        <v>3</v>
      </c>
      <c r="SH25" s="404"/>
      <c r="SI25" s="404">
        <v>110</v>
      </c>
      <c r="SJ25" s="85">
        <v>200</v>
      </c>
      <c r="SK25" s="404">
        <v>20</v>
      </c>
      <c r="SL25" s="404"/>
      <c r="SM25" s="404">
        <v>2</v>
      </c>
      <c r="SN25" s="404">
        <v>2</v>
      </c>
      <c r="SO25" s="404">
        <v>6</v>
      </c>
      <c r="SP25" s="404"/>
      <c r="SQ25" s="404">
        <v>19</v>
      </c>
      <c r="SR25" s="404">
        <v>13</v>
      </c>
      <c r="SS25" s="404">
        <v>31</v>
      </c>
      <c r="ST25" s="404"/>
      <c r="SU25" s="404">
        <v>330</v>
      </c>
      <c r="SV25" s="404">
        <v>2400</v>
      </c>
      <c r="SW25" s="404">
        <v>1000</v>
      </c>
      <c r="SX25" s="404"/>
      <c r="SY25" s="404">
        <v>3</v>
      </c>
      <c r="SZ25" s="404">
        <v>3</v>
      </c>
      <c r="TA25" s="404">
        <v>11</v>
      </c>
      <c r="TB25" s="404"/>
      <c r="TC25" s="404">
        <v>8</v>
      </c>
      <c r="TD25" s="404">
        <v>11</v>
      </c>
      <c r="TE25" s="404">
        <v>2</v>
      </c>
      <c r="TF25" s="404"/>
      <c r="TG25" s="404">
        <v>7</v>
      </c>
      <c r="TH25" s="404">
        <v>8</v>
      </c>
      <c r="TI25" s="404">
        <v>6</v>
      </c>
      <c r="TJ25" s="404"/>
      <c r="TK25" s="404">
        <v>1</v>
      </c>
      <c r="TL25" s="404">
        <v>8</v>
      </c>
      <c r="TM25" s="404">
        <v>5</v>
      </c>
      <c r="TN25" s="245"/>
      <c r="TO25" s="404">
        <v>3</v>
      </c>
      <c r="TP25" s="404">
        <v>7</v>
      </c>
      <c r="TQ25" s="404"/>
      <c r="TR25" s="404">
        <v>16</v>
      </c>
      <c r="TS25" s="404">
        <v>1</v>
      </c>
      <c r="TT25" s="404"/>
      <c r="TU25" s="404">
        <v>18</v>
      </c>
      <c r="TV25" s="404">
        <v>6</v>
      </c>
      <c r="TW25" s="404"/>
      <c r="TX25" s="404">
        <v>20</v>
      </c>
      <c r="TY25" s="404">
        <v>8</v>
      </c>
      <c r="UB25" s="407"/>
      <c r="UD25" s="20" t="s">
        <v>173</v>
      </c>
      <c r="UE25" s="402">
        <v>2</v>
      </c>
      <c r="UF25" s="34" t="s">
        <v>646</v>
      </c>
      <c r="UG25" s="247" t="s">
        <v>636</v>
      </c>
      <c r="UH25" s="402"/>
      <c r="UI25" s="85">
        <v>5</v>
      </c>
      <c r="UJ25" s="85">
        <v>3</v>
      </c>
      <c r="UK25" s="404" t="s">
        <v>153</v>
      </c>
      <c r="UL25" s="404"/>
      <c r="UM25" s="85">
        <v>3</v>
      </c>
      <c r="UN25" s="85">
        <v>8</v>
      </c>
      <c r="UO25" s="404" t="s">
        <v>152</v>
      </c>
      <c r="UP25" s="404"/>
      <c r="UQ25" s="85">
        <v>2</v>
      </c>
      <c r="UR25" s="85">
        <v>6</v>
      </c>
      <c r="US25" s="404">
        <v>3</v>
      </c>
      <c r="UT25" s="404"/>
      <c r="UU25" s="85">
        <v>1</v>
      </c>
      <c r="UV25" s="85" t="s">
        <v>153</v>
      </c>
      <c r="UW25" s="404">
        <v>1</v>
      </c>
      <c r="UX25" s="404"/>
      <c r="UY25" s="85">
        <v>3</v>
      </c>
      <c r="UZ25" s="85">
        <v>9</v>
      </c>
      <c r="VA25" s="404">
        <v>4</v>
      </c>
      <c r="VB25" s="404"/>
      <c r="VC25" s="85">
        <v>11</v>
      </c>
      <c r="VD25" s="85">
        <v>13</v>
      </c>
      <c r="VE25" s="404">
        <v>6</v>
      </c>
      <c r="VF25" s="404"/>
      <c r="VG25" s="85">
        <v>5</v>
      </c>
      <c r="VH25" s="85">
        <v>2</v>
      </c>
      <c r="VI25" s="404">
        <v>1</v>
      </c>
      <c r="VJ25" s="404"/>
      <c r="VK25" s="404">
        <v>1</v>
      </c>
      <c r="VL25" s="85">
        <v>9</v>
      </c>
      <c r="VM25" s="404">
        <v>1</v>
      </c>
      <c r="VN25" s="404"/>
      <c r="VO25" s="404">
        <v>10</v>
      </c>
      <c r="VP25" s="85">
        <v>20</v>
      </c>
      <c r="VQ25" s="85">
        <v>8</v>
      </c>
      <c r="VR25" s="85"/>
      <c r="VS25" s="85">
        <v>1</v>
      </c>
      <c r="VT25" s="85">
        <v>8</v>
      </c>
      <c r="VU25" s="404">
        <v>3</v>
      </c>
      <c r="VV25" s="404"/>
      <c r="VW25" s="85">
        <v>1</v>
      </c>
      <c r="VX25" s="85">
        <v>1</v>
      </c>
      <c r="VY25" s="85" t="s">
        <v>153</v>
      </c>
      <c r="VZ25" s="85"/>
      <c r="WA25" s="85">
        <v>5</v>
      </c>
      <c r="WB25" s="85">
        <v>9</v>
      </c>
      <c r="WC25" s="85" t="s">
        <v>153</v>
      </c>
      <c r="WD25" s="85"/>
      <c r="WE25" s="85" t="s">
        <v>152</v>
      </c>
      <c r="WF25" s="85">
        <v>12</v>
      </c>
      <c r="WG25" s="85">
        <v>3</v>
      </c>
      <c r="WH25" s="85"/>
      <c r="WI25" s="85">
        <v>2</v>
      </c>
      <c r="WJ25" s="85" t="s">
        <v>153</v>
      </c>
      <c r="WK25" s="85">
        <v>4</v>
      </c>
      <c r="WL25" s="85"/>
      <c r="WM25" s="85">
        <v>16</v>
      </c>
      <c r="WN25" s="85">
        <v>10</v>
      </c>
      <c r="WO25" s="404">
        <v>8</v>
      </c>
      <c r="WP25" s="404"/>
      <c r="WQ25" s="85">
        <v>11</v>
      </c>
      <c r="WR25" s="85">
        <v>7</v>
      </c>
      <c r="WS25" s="404">
        <v>15</v>
      </c>
      <c r="WT25" s="404"/>
      <c r="WU25" s="85">
        <v>3</v>
      </c>
      <c r="WV25" s="404">
        <v>9</v>
      </c>
      <c r="WW25" s="85">
        <v>1</v>
      </c>
      <c r="WX25" s="85"/>
      <c r="WY25" s="85">
        <v>3</v>
      </c>
      <c r="WZ25" s="85">
        <v>1</v>
      </c>
      <c r="XA25" s="85">
        <v>3</v>
      </c>
      <c r="XB25" s="85"/>
      <c r="XC25" s="85">
        <v>2</v>
      </c>
      <c r="XD25" s="85">
        <v>2</v>
      </c>
      <c r="XE25" s="85">
        <v>1</v>
      </c>
      <c r="XF25" s="404"/>
      <c r="XG25" s="85">
        <v>78</v>
      </c>
      <c r="XH25" s="404">
        <v>1100</v>
      </c>
      <c r="XI25" s="404">
        <v>1100</v>
      </c>
      <c r="XJ25" s="404"/>
      <c r="XK25" s="85">
        <v>16</v>
      </c>
      <c r="XL25" s="404">
        <v>3</v>
      </c>
      <c r="XM25" s="404" t="s">
        <v>153</v>
      </c>
      <c r="XN25" s="404"/>
      <c r="XO25" s="85">
        <v>5</v>
      </c>
      <c r="XP25" s="404">
        <v>4</v>
      </c>
      <c r="XQ25" s="404">
        <v>1</v>
      </c>
      <c r="XR25" s="404"/>
      <c r="XS25" s="85">
        <v>4</v>
      </c>
      <c r="XT25" s="404">
        <v>11</v>
      </c>
      <c r="XU25" s="404">
        <v>5</v>
      </c>
      <c r="XV25" s="404"/>
      <c r="XW25" s="404">
        <v>4</v>
      </c>
      <c r="XX25" s="404">
        <v>6</v>
      </c>
      <c r="XY25" s="404">
        <v>1</v>
      </c>
      <c r="XZ25" s="404"/>
      <c r="YA25" s="23">
        <v>1</v>
      </c>
      <c r="YB25" s="404">
        <v>3</v>
      </c>
      <c r="YC25" s="404">
        <v>1</v>
      </c>
      <c r="YE25" s="404">
        <v>4</v>
      </c>
      <c r="YF25" s="85">
        <v>28</v>
      </c>
      <c r="YG25" s="404">
        <v>4</v>
      </c>
      <c r="YH25" s="404"/>
      <c r="YI25" s="404" t="s">
        <v>153</v>
      </c>
      <c r="YJ25" s="85" t="s">
        <v>153</v>
      </c>
      <c r="YK25" s="404" t="s">
        <v>153</v>
      </c>
      <c r="YL25" s="404"/>
      <c r="YM25" s="404">
        <v>3</v>
      </c>
      <c r="YN25" s="85">
        <v>17</v>
      </c>
      <c r="YO25" s="404">
        <v>16</v>
      </c>
      <c r="YP25" s="404"/>
      <c r="YQ25" s="404">
        <v>7</v>
      </c>
      <c r="YR25" s="85">
        <v>13</v>
      </c>
      <c r="YS25" s="85"/>
      <c r="YT25" s="404"/>
      <c r="YU25" s="404">
        <v>14</v>
      </c>
      <c r="YV25" s="404" t="s">
        <v>153</v>
      </c>
      <c r="YW25" s="404">
        <v>11</v>
      </c>
      <c r="YX25" s="404"/>
      <c r="YY25" s="404">
        <v>6</v>
      </c>
      <c r="YZ25" s="404">
        <v>11</v>
      </c>
      <c r="ZA25" s="404">
        <v>2</v>
      </c>
      <c r="ZB25" s="404"/>
      <c r="ZC25" s="404">
        <v>10</v>
      </c>
      <c r="ZD25" s="404">
        <v>20</v>
      </c>
      <c r="ZE25" s="404">
        <v>4</v>
      </c>
      <c r="ZF25" s="404"/>
      <c r="ZG25" s="404">
        <v>9</v>
      </c>
      <c r="ZH25" s="404">
        <v>3</v>
      </c>
      <c r="ZI25" s="404">
        <v>6</v>
      </c>
      <c r="ZJ25" s="404"/>
      <c r="ZK25" s="404">
        <v>4</v>
      </c>
      <c r="ZL25" s="404">
        <v>3</v>
      </c>
      <c r="ZM25" s="404">
        <v>4</v>
      </c>
      <c r="ZN25" s="404"/>
      <c r="ZO25" s="404">
        <v>6</v>
      </c>
      <c r="ZP25" s="404">
        <v>2</v>
      </c>
      <c r="ZQ25" s="404">
        <v>5</v>
      </c>
      <c r="ZR25" s="404"/>
      <c r="ZS25" s="404">
        <v>14</v>
      </c>
      <c r="ZT25" s="404">
        <v>8</v>
      </c>
      <c r="ZU25" s="404">
        <v>2</v>
      </c>
      <c r="ZV25" s="404"/>
      <c r="ZW25" s="404">
        <v>9</v>
      </c>
      <c r="ZX25" s="404">
        <v>20</v>
      </c>
      <c r="ZY25" s="404">
        <v>2</v>
      </c>
      <c r="ZZ25" s="404"/>
      <c r="AAA25" s="404">
        <v>3</v>
      </c>
      <c r="AAB25" s="404">
        <v>3</v>
      </c>
      <c r="AAC25" s="404"/>
      <c r="AAD25" s="404">
        <v>19</v>
      </c>
      <c r="AAE25" s="404">
        <v>11</v>
      </c>
      <c r="AAF25" s="404"/>
      <c r="AAG25" s="404">
        <v>43</v>
      </c>
      <c r="AAH25" s="404">
        <v>13</v>
      </c>
      <c r="AAI25" s="404"/>
      <c r="AAJ25" s="404">
        <v>15</v>
      </c>
      <c r="AAK25" s="404">
        <v>20</v>
      </c>
      <c r="AAL25" s="404"/>
      <c r="AAM25" s="404">
        <v>2</v>
      </c>
      <c r="AAN25" s="404">
        <v>7</v>
      </c>
      <c r="AAO25" s="404"/>
      <c r="AAP25" s="404">
        <v>28</v>
      </c>
      <c r="AAQ25" s="404">
        <v>26</v>
      </c>
      <c r="AAR25" s="404"/>
    </row>
    <row r="26" spans="1:720" s="401" customFormat="1">
      <c r="A26" s="20" t="s">
        <v>174</v>
      </c>
      <c r="B26" s="402"/>
      <c r="C26" s="166" t="s">
        <v>559</v>
      </c>
      <c r="D26" s="234" t="s">
        <v>569</v>
      </c>
      <c r="E26" s="402"/>
      <c r="F26" s="85">
        <v>5</v>
      </c>
      <c r="G26" s="404">
        <v>2</v>
      </c>
      <c r="H26" s="404">
        <v>1</v>
      </c>
      <c r="I26" s="404"/>
      <c r="J26" s="85">
        <v>9</v>
      </c>
      <c r="K26" s="404">
        <v>15</v>
      </c>
      <c r="L26" s="404">
        <v>13</v>
      </c>
      <c r="M26" s="404"/>
      <c r="N26" s="85">
        <v>1</v>
      </c>
      <c r="O26" s="404">
        <v>4</v>
      </c>
      <c r="P26" s="404">
        <v>2</v>
      </c>
      <c r="Q26" s="404"/>
      <c r="R26" s="85" t="s">
        <v>152</v>
      </c>
      <c r="S26" s="85">
        <v>1</v>
      </c>
      <c r="T26" s="404">
        <v>1</v>
      </c>
      <c r="U26" s="404"/>
      <c r="V26" s="85">
        <v>1</v>
      </c>
      <c r="W26" s="85">
        <v>1</v>
      </c>
      <c r="X26" s="404">
        <v>1</v>
      </c>
      <c r="Y26" s="404"/>
      <c r="Z26" s="85">
        <v>1</v>
      </c>
      <c r="AA26" s="85">
        <v>1</v>
      </c>
      <c r="AB26" s="404" t="s">
        <v>152</v>
      </c>
      <c r="AC26" s="404"/>
      <c r="AD26" s="85">
        <v>1</v>
      </c>
      <c r="AE26" s="85">
        <v>1</v>
      </c>
      <c r="AF26" s="404" t="s">
        <v>152</v>
      </c>
      <c r="AG26" s="404"/>
      <c r="AH26" s="85">
        <v>4</v>
      </c>
      <c r="AI26" s="404">
        <v>1</v>
      </c>
      <c r="AJ26" s="404">
        <v>4</v>
      </c>
      <c r="AK26" s="404"/>
      <c r="AL26" s="85">
        <v>2</v>
      </c>
      <c r="AM26" s="85">
        <v>1</v>
      </c>
      <c r="AN26" s="404">
        <v>1</v>
      </c>
      <c r="AO26" s="404"/>
      <c r="AP26" s="85">
        <v>15</v>
      </c>
      <c r="AQ26" s="85">
        <v>25</v>
      </c>
      <c r="AR26" s="404">
        <v>5</v>
      </c>
      <c r="AS26" s="404"/>
      <c r="AT26" s="85">
        <v>1</v>
      </c>
      <c r="AU26" s="85">
        <v>1</v>
      </c>
      <c r="AV26" s="404">
        <v>1</v>
      </c>
      <c r="AW26" s="404"/>
      <c r="AX26" s="85">
        <v>3</v>
      </c>
      <c r="AY26" s="85">
        <v>2</v>
      </c>
      <c r="AZ26" s="404">
        <v>1</v>
      </c>
      <c r="BA26" s="404"/>
      <c r="BB26" s="85">
        <v>1</v>
      </c>
      <c r="BC26" s="85">
        <v>1</v>
      </c>
      <c r="BD26" s="404">
        <v>1</v>
      </c>
      <c r="BE26" s="404"/>
      <c r="BF26" s="85">
        <v>3</v>
      </c>
      <c r="BG26" s="85">
        <v>2</v>
      </c>
      <c r="BH26" s="404" t="s">
        <v>152</v>
      </c>
      <c r="BI26" s="404"/>
      <c r="BJ26" s="85">
        <v>2</v>
      </c>
      <c r="BK26" s="85">
        <v>8</v>
      </c>
      <c r="BL26" s="404" t="s">
        <v>152</v>
      </c>
      <c r="BM26" s="404"/>
      <c r="BN26" s="85" t="s">
        <v>152</v>
      </c>
      <c r="BO26" s="85">
        <v>3</v>
      </c>
      <c r="BP26" s="404" t="s">
        <v>152</v>
      </c>
      <c r="BQ26" s="404"/>
      <c r="BR26" s="85">
        <v>1</v>
      </c>
      <c r="BS26" s="85">
        <v>1</v>
      </c>
      <c r="BT26" s="404" t="s">
        <v>152</v>
      </c>
      <c r="BU26" s="404"/>
      <c r="BV26" s="85">
        <v>1</v>
      </c>
      <c r="BW26" s="85">
        <v>1</v>
      </c>
      <c r="BX26" s="404" t="s">
        <v>152</v>
      </c>
      <c r="BY26" s="404"/>
      <c r="BZ26" s="85">
        <v>3</v>
      </c>
      <c r="CA26" s="85">
        <v>1</v>
      </c>
      <c r="CB26" s="404" t="s">
        <v>152</v>
      </c>
      <c r="CC26" s="404"/>
      <c r="CD26" s="85">
        <v>3</v>
      </c>
      <c r="CE26" s="85">
        <v>1</v>
      </c>
      <c r="CF26" s="404" t="s">
        <v>152</v>
      </c>
      <c r="CG26" s="404"/>
      <c r="CH26" s="404">
        <v>6</v>
      </c>
      <c r="CI26" s="85">
        <v>5</v>
      </c>
      <c r="CJ26" s="404">
        <v>5</v>
      </c>
      <c r="CK26" s="245"/>
      <c r="CL26" s="404">
        <v>17</v>
      </c>
      <c r="CM26" s="85">
        <v>3</v>
      </c>
      <c r="CN26" s="85">
        <v>26</v>
      </c>
      <c r="CO26" s="85"/>
      <c r="CP26" s="404">
        <v>23</v>
      </c>
      <c r="CQ26" s="85">
        <v>1</v>
      </c>
      <c r="CR26" s="404">
        <v>13</v>
      </c>
      <c r="CS26" s="404"/>
      <c r="CT26" s="404">
        <v>3</v>
      </c>
      <c r="CU26" s="85">
        <v>3</v>
      </c>
      <c r="CV26" s="85">
        <v>3</v>
      </c>
      <c r="CW26" s="85"/>
      <c r="CX26" s="404" t="s">
        <v>152</v>
      </c>
      <c r="CY26" s="85">
        <v>1</v>
      </c>
      <c r="CZ26" s="85" t="s">
        <v>153</v>
      </c>
      <c r="DA26" s="85"/>
      <c r="DB26" s="404" t="s">
        <v>152</v>
      </c>
      <c r="DC26" s="85" t="s">
        <v>152</v>
      </c>
      <c r="DD26" s="404" t="s">
        <v>152</v>
      </c>
      <c r="DE26" s="404"/>
      <c r="DF26" s="404">
        <v>4</v>
      </c>
      <c r="DG26" s="85">
        <v>7</v>
      </c>
      <c r="DH26" s="85">
        <v>2</v>
      </c>
      <c r="DI26" s="85"/>
      <c r="DJ26" s="404">
        <v>5</v>
      </c>
      <c r="DK26" s="85">
        <v>3</v>
      </c>
      <c r="DL26" s="85">
        <v>1</v>
      </c>
      <c r="DM26" s="85"/>
      <c r="DN26" s="85">
        <v>1</v>
      </c>
      <c r="DO26" s="85">
        <v>3</v>
      </c>
      <c r="DP26" s="404">
        <v>3</v>
      </c>
      <c r="DQ26" s="404"/>
      <c r="DR26" s="85">
        <v>2</v>
      </c>
      <c r="DS26" s="85">
        <v>4</v>
      </c>
      <c r="DT26" s="404" t="s">
        <v>152</v>
      </c>
      <c r="DU26" s="404"/>
      <c r="DV26" s="85">
        <v>1</v>
      </c>
      <c r="DW26" s="85">
        <v>6</v>
      </c>
      <c r="DX26" s="404">
        <v>7</v>
      </c>
      <c r="DY26" s="404"/>
      <c r="DZ26" s="85" t="s">
        <v>152</v>
      </c>
      <c r="EA26" s="85">
        <v>1</v>
      </c>
      <c r="EB26" s="85" t="s">
        <v>152</v>
      </c>
      <c r="EC26" s="85"/>
      <c r="ED26" s="85">
        <v>3</v>
      </c>
      <c r="EE26" s="85">
        <v>1</v>
      </c>
      <c r="EF26" s="85" t="s">
        <v>152</v>
      </c>
      <c r="EG26" s="85"/>
      <c r="EH26" s="85">
        <v>4</v>
      </c>
      <c r="EI26" s="85">
        <v>2</v>
      </c>
      <c r="EJ26" s="85">
        <v>1</v>
      </c>
      <c r="EK26" s="85"/>
      <c r="EL26" s="85">
        <v>1</v>
      </c>
      <c r="EM26" s="85">
        <v>6</v>
      </c>
      <c r="EN26" s="85" t="s">
        <v>152</v>
      </c>
      <c r="EO26" s="85"/>
      <c r="EP26" s="85">
        <v>1</v>
      </c>
      <c r="EQ26" s="85" t="s">
        <v>152</v>
      </c>
      <c r="ER26" s="85">
        <v>1</v>
      </c>
      <c r="ES26" s="85"/>
      <c r="ET26" s="85">
        <v>3</v>
      </c>
      <c r="EU26" s="85">
        <v>2</v>
      </c>
      <c r="EV26" s="404">
        <v>2</v>
      </c>
      <c r="EW26" s="404"/>
      <c r="EX26" s="85">
        <v>3</v>
      </c>
      <c r="EY26" s="85">
        <v>1</v>
      </c>
      <c r="EZ26" s="404">
        <v>1</v>
      </c>
      <c r="FA26" s="404"/>
      <c r="FB26" s="85">
        <v>5</v>
      </c>
      <c r="FC26" s="85">
        <v>2</v>
      </c>
      <c r="FD26" s="404">
        <v>1</v>
      </c>
      <c r="FE26" s="404"/>
      <c r="FF26" s="85">
        <v>16</v>
      </c>
      <c r="FG26" s="404">
        <v>38</v>
      </c>
      <c r="FH26" s="85">
        <v>5</v>
      </c>
      <c r="FI26" s="85"/>
      <c r="FJ26" s="85">
        <v>3</v>
      </c>
      <c r="FK26" s="404">
        <v>6</v>
      </c>
      <c r="FL26" s="85">
        <v>2</v>
      </c>
      <c r="FM26" s="85"/>
      <c r="FN26" s="85">
        <v>3</v>
      </c>
      <c r="FO26" s="85" t="s">
        <v>152</v>
      </c>
      <c r="FP26" s="85">
        <v>1</v>
      </c>
      <c r="FQ26" s="85"/>
      <c r="FR26" s="85">
        <v>1</v>
      </c>
      <c r="FS26" s="85" t="s">
        <v>152</v>
      </c>
      <c r="FT26" s="85">
        <v>2</v>
      </c>
      <c r="FU26" s="85"/>
      <c r="FV26" s="85">
        <v>3</v>
      </c>
      <c r="FW26" s="85" t="s">
        <v>152</v>
      </c>
      <c r="FX26" s="85">
        <v>1</v>
      </c>
      <c r="FY26" s="404"/>
      <c r="FZ26" s="85">
        <v>1</v>
      </c>
      <c r="GA26" s="404">
        <v>9</v>
      </c>
      <c r="GB26" s="404">
        <v>11</v>
      </c>
      <c r="GC26" s="404"/>
      <c r="GD26" s="85">
        <v>1</v>
      </c>
      <c r="GE26" s="404">
        <v>3</v>
      </c>
      <c r="GF26" s="404">
        <v>1</v>
      </c>
      <c r="GG26" s="404"/>
      <c r="GH26" s="85">
        <v>1</v>
      </c>
      <c r="GI26" s="404">
        <v>2</v>
      </c>
      <c r="GJ26" s="404">
        <v>1</v>
      </c>
      <c r="GK26" s="404"/>
      <c r="GL26" s="85">
        <v>1</v>
      </c>
      <c r="GM26" s="404">
        <v>3</v>
      </c>
      <c r="GN26" s="404">
        <v>5</v>
      </c>
      <c r="GO26" s="404"/>
      <c r="GP26" s="85">
        <v>1</v>
      </c>
      <c r="GQ26" s="404">
        <v>3</v>
      </c>
      <c r="GR26" s="404">
        <v>2</v>
      </c>
      <c r="GS26" s="404"/>
      <c r="GT26" s="85">
        <v>3</v>
      </c>
      <c r="GU26" s="404">
        <v>1</v>
      </c>
      <c r="GV26" s="404">
        <v>3</v>
      </c>
      <c r="GW26" s="404"/>
      <c r="GX26" s="85">
        <v>1</v>
      </c>
      <c r="GY26" s="404">
        <v>3</v>
      </c>
      <c r="GZ26" s="404">
        <v>1</v>
      </c>
      <c r="HA26" s="404"/>
      <c r="HB26" s="85">
        <v>1</v>
      </c>
      <c r="HC26" s="404">
        <v>2</v>
      </c>
      <c r="HD26" s="404" t="s">
        <v>152</v>
      </c>
      <c r="HE26" s="404"/>
      <c r="HF26" s="85">
        <v>4</v>
      </c>
      <c r="HG26" s="404">
        <v>1</v>
      </c>
      <c r="HH26" s="404">
        <v>2</v>
      </c>
      <c r="HI26" s="404"/>
      <c r="HJ26" s="404">
        <v>2</v>
      </c>
      <c r="HK26" s="404">
        <v>3</v>
      </c>
      <c r="HL26" s="404">
        <v>1</v>
      </c>
      <c r="HM26" s="404"/>
      <c r="HN26" s="404" t="s">
        <v>152</v>
      </c>
      <c r="HO26" s="404">
        <v>5</v>
      </c>
      <c r="HP26" s="404">
        <v>1</v>
      </c>
      <c r="HQ26" s="404"/>
      <c r="HR26" s="404">
        <v>3</v>
      </c>
      <c r="HS26" s="404">
        <v>4</v>
      </c>
      <c r="HT26" s="404">
        <v>4</v>
      </c>
      <c r="HU26" s="404"/>
      <c r="HV26" s="23" t="s">
        <v>152</v>
      </c>
      <c r="HW26" s="404" t="s">
        <v>152</v>
      </c>
      <c r="HX26" s="404">
        <v>1</v>
      </c>
      <c r="HY26" s="278"/>
      <c r="HZ26" s="23">
        <v>1</v>
      </c>
      <c r="IA26" s="404">
        <v>2</v>
      </c>
      <c r="IB26" s="404">
        <v>1</v>
      </c>
      <c r="ID26" s="404">
        <v>6</v>
      </c>
      <c r="IE26" s="85" t="s">
        <v>152</v>
      </c>
      <c r="IF26" s="85"/>
      <c r="IG26" s="404"/>
      <c r="IH26" s="404" t="s">
        <v>152</v>
      </c>
      <c r="II26" s="85">
        <v>1</v>
      </c>
      <c r="IJ26" s="404" t="s">
        <v>152</v>
      </c>
      <c r="IK26" s="404"/>
      <c r="IL26" s="404">
        <v>1</v>
      </c>
      <c r="IM26" s="85">
        <v>1</v>
      </c>
      <c r="IN26" s="404">
        <v>1</v>
      </c>
      <c r="IO26" s="404"/>
      <c r="IP26" s="404" t="s">
        <v>152</v>
      </c>
      <c r="IQ26" s="85" t="s">
        <v>153</v>
      </c>
      <c r="IR26" s="404" t="s">
        <v>152</v>
      </c>
      <c r="IS26" s="404"/>
      <c r="IT26" s="404" t="s">
        <v>152</v>
      </c>
      <c r="IU26" s="85">
        <v>33</v>
      </c>
      <c r="IV26" s="404">
        <v>41</v>
      </c>
      <c r="IW26" s="404"/>
      <c r="IX26" s="404">
        <v>9</v>
      </c>
      <c r="IY26" s="85">
        <v>18</v>
      </c>
      <c r="IZ26" s="404">
        <v>22</v>
      </c>
      <c r="JA26" s="404"/>
      <c r="JB26" s="404">
        <v>10</v>
      </c>
      <c r="JC26" s="85">
        <v>20</v>
      </c>
      <c r="JD26" s="85"/>
      <c r="JE26" s="404"/>
      <c r="JF26" s="404">
        <v>3</v>
      </c>
      <c r="JG26" s="404" t="s">
        <v>152</v>
      </c>
      <c r="JH26" s="404" t="s">
        <v>152</v>
      </c>
      <c r="JI26" s="404"/>
      <c r="JJ26" s="404">
        <v>16</v>
      </c>
      <c r="JK26" s="404">
        <v>10</v>
      </c>
      <c r="JL26" s="404">
        <v>5</v>
      </c>
      <c r="JM26" s="404"/>
      <c r="JN26" s="404">
        <v>2</v>
      </c>
      <c r="JO26" s="404">
        <v>13</v>
      </c>
      <c r="JP26" s="404">
        <v>5</v>
      </c>
      <c r="JQ26" s="404"/>
      <c r="JR26" s="404">
        <v>4</v>
      </c>
      <c r="JS26" s="404">
        <v>1</v>
      </c>
      <c r="JT26" s="404">
        <v>1</v>
      </c>
      <c r="JU26" s="404"/>
      <c r="JV26" s="404">
        <v>4</v>
      </c>
      <c r="JW26" s="404">
        <v>2</v>
      </c>
      <c r="JX26" s="404">
        <v>1</v>
      </c>
      <c r="JY26" s="404"/>
      <c r="JZ26" s="404">
        <v>2</v>
      </c>
      <c r="KA26" s="404">
        <v>6</v>
      </c>
      <c r="KB26" s="404">
        <v>110</v>
      </c>
      <c r="KC26" s="404"/>
      <c r="KD26" s="404">
        <v>2</v>
      </c>
      <c r="KE26" s="404">
        <v>17</v>
      </c>
      <c r="KF26" s="404">
        <v>87</v>
      </c>
      <c r="KG26" s="404"/>
      <c r="KH26" s="404">
        <v>10</v>
      </c>
      <c r="KI26" s="404">
        <v>12</v>
      </c>
      <c r="KJ26" s="404">
        <v>110</v>
      </c>
      <c r="KK26" s="404"/>
      <c r="KL26" s="404">
        <v>3</v>
      </c>
      <c r="KM26" s="404">
        <v>2</v>
      </c>
      <c r="KN26" s="404">
        <v>3</v>
      </c>
      <c r="KO26" s="404"/>
      <c r="KP26" s="404">
        <v>3</v>
      </c>
      <c r="KQ26" s="404" t="s">
        <v>153</v>
      </c>
      <c r="KR26" s="404">
        <v>2</v>
      </c>
      <c r="KS26" s="404"/>
      <c r="KT26" s="404">
        <v>4</v>
      </c>
      <c r="KU26" s="404">
        <v>2</v>
      </c>
      <c r="KV26" s="404">
        <v>1</v>
      </c>
      <c r="KW26" s="404"/>
      <c r="KX26" s="404">
        <v>1</v>
      </c>
      <c r="KY26" s="404">
        <v>2</v>
      </c>
      <c r="KZ26" s="404">
        <v>1</v>
      </c>
      <c r="LA26" s="404"/>
      <c r="LB26" s="404">
        <v>1</v>
      </c>
      <c r="LC26" s="404">
        <v>2</v>
      </c>
      <c r="LD26" s="404" t="s">
        <v>152</v>
      </c>
      <c r="LE26" s="404"/>
      <c r="LF26" s="404">
        <v>1</v>
      </c>
      <c r="LG26" s="404">
        <v>1</v>
      </c>
      <c r="LH26" s="404" t="s">
        <v>152</v>
      </c>
      <c r="LI26" s="404"/>
      <c r="LJ26" s="404">
        <v>3</v>
      </c>
      <c r="LK26" s="404">
        <v>2</v>
      </c>
      <c r="LL26" s="404" t="s">
        <v>152</v>
      </c>
      <c r="LM26" s="245"/>
      <c r="LN26" s="404">
        <v>6</v>
      </c>
      <c r="LO26" s="404">
        <v>6</v>
      </c>
      <c r="LP26" s="404"/>
      <c r="LQ26" s="404">
        <v>5</v>
      </c>
      <c r="LR26" s="404">
        <v>6</v>
      </c>
      <c r="LS26" s="404"/>
      <c r="LT26" s="404">
        <v>5</v>
      </c>
      <c r="LU26" s="404" t="s">
        <v>152</v>
      </c>
      <c r="LV26" s="404"/>
      <c r="LW26" s="404">
        <v>2</v>
      </c>
      <c r="LX26" s="404">
        <v>3</v>
      </c>
      <c r="LY26" s="404"/>
      <c r="LZ26" s="404">
        <v>11</v>
      </c>
      <c r="MA26" s="404">
        <v>5</v>
      </c>
      <c r="MB26" s="404"/>
      <c r="MC26" s="404">
        <v>3</v>
      </c>
      <c r="MD26" s="404">
        <v>2</v>
      </c>
      <c r="ME26" s="404"/>
      <c r="MF26" s="404" t="s">
        <v>152</v>
      </c>
      <c r="MG26" s="404">
        <v>1</v>
      </c>
      <c r="MH26" s="404"/>
      <c r="MI26" s="404">
        <v>12</v>
      </c>
      <c r="MJ26" s="404">
        <v>16</v>
      </c>
      <c r="MK26" s="404"/>
      <c r="ML26" s="404">
        <v>4</v>
      </c>
      <c r="MM26" s="404">
        <v>3</v>
      </c>
      <c r="MN26" s="404"/>
      <c r="MO26" s="404" t="s">
        <v>152</v>
      </c>
      <c r="MP26" s="404">
        <v>1</v>
      </c>
      <c r="MR26" s="202"/>
      <c r="MT26" s="20" t="s">
        <v>174</v>
      </c>
      <c r="MU26" s="402"/>
      <c r="MV26" s="166" t="s">
        <v>559</v>
      </c>
      <c r="MW26" s="234" t="s">
        <v>569</v>
      </c>
      <c r="MX26" s="402"/>
      <c r="MY26" s="85">
        <v>5</v>
      </c>
      <c r="MZ26" s="404">
        <v>2</v>
      </c>
      <c r="NA26" s="404">
        <v>1</v>
      </c>
      <c r="NB26" s="404"/>
      <c r="NC26" s="85">
        <v>9</v>
      </c>
      <c r="ND26" s="404">
        <v>15</v>
      </c>
      <c r="NE26" s="404">
        <v>13</v>
      </c>
      <c r="NF26" s="404"/>
      <c r="NG26" s="85">
        <v>1</v>
      </c>
      <c r="NH26" s="404">
        <v>4</v>
      </c>
      <c r="NI26" s="404">
        <v>2</v>
      </c>
      <c r="NJ26" s="404"/>
      <c r="NK26" s="85">
        <v>1</v>
      </c>
      <c r="NL26" s="85">
        <v>1</v>
      </c>
      <c r="NM26" s="404">
        <v>1</v>
      </c>
      <c r="NN26" s="404"/>
      <c r="NO26" s="85">
        <v>1</v>
      </c>
      <c r="NP26" s="85">
        <v>1</v>
      </c>
      <c r="NQ26" s="404" t="s">
        <v>152</v>
      </c>
      <c r="NR26" s="404"/>
      <c r="NS26" s="85">
        <v>4</v>
      </c>
      <c r="NT26" s="404">
        <v>1</v>
      </c>
      <c r="NU26" s="404">
        <v>4</v>
      </c>
      <c r="NV26" s="404"/>
      <c r="NW26" s="85">
        <v>2</v>
      </c>
      <c r="NX26" s="85">
        <v>1</v>
      </c>
      <c r="NY26" s="404">
        <v>1</v>
      </c>
      <c r="NZ26" s="404"/>
      <c r="OA26" s="85">
        <v>15</v>
      </c>
      <c r="OB26" s="85">
        <v>25</v>
      </c>
      <c r="OC26" s="404">
        <v>5</v>
      </c>
      <c r="OD26" s="404"/>
      <c r="OE26" s="85">
        <v>3</v>
      </c>
      <c r="OF26" s="85">
        <v>2</v>
      </c>
      <c r="OG26" s="404">
        <v>1</v>
      </c>
      <c r="OH26" s="404"/>
      <c r="OI26" s="85">
        <v>3</v>
      </c>
      <c r="OJ26" s="85">
        <v>2</v>
      </c>
      <c r="OK26" s="404" t="s">
        <v>152</v>
      </c>
      <c r="OL26" s="404"/>
      <c r="OM26" s="85">
        <v>2</v>
      </c>
      <c r="ON26" s="85">
        <v>8</v>
      </c>
      <c r="OO26" s="404" t="s">
        <v>152</v>
      </c>
      <c r="OP26" s="404"/>
      <c r="OQ26" s="85">
        <v>1</v>
      </c>
      <c r="OR26" s="85">
        <v>1</v>
      </c>
      <c r="OS26" s="404" t="s">
        <v>152</v>
      </c>
      <c r="OT26" s="404"/>
      <c r="OU26" s="85">
        <v>3</v>
      </c>
      <c r="OV26" s="85">
        <v>1</v>
      </c>
      <c r="OW26" s="404" t="s">
        <v>152</v>
      </c>
      <c r="OX26" s="404"/>
      <c r="OY26" s="404">
        <v>6</v>
      </c>
      <c r="OZ26" s="85">
        <v>5</v>
      </c>
      <c r="PA26" s="404">
        <v>5</v>
      </c>
      <c r="PB26" s="245"/>
      <c r="PC26" s="404">
        <v>17</v>
      </c>
      <c r="PD26" s="85">
        <v>3</v>
      </c>
      <c r="PE26" s="85">
        <v>26</v>
      </c>
      <c r="PF26" s="85"/>
      <c r="PG26" s="404">
        <v>23</v>
      </c>
      <c r="PH26" s="85">
        <v>1</v>
      </c>
      <c r="PI26" s="404">
        <v>13</v>
      </c>
      <c r="PJ26" s="404"/>
      <c r="PK26" s="404">
        <v>3</v>
      </c>
      <c r="PL26" s="85">
        <v>3</v>
      </c>
      <c r="PM26" s="85">
        <v>3</v>
      </c>
      <c r="PN26" s="85"/>
      <c r="PO26" s="404" t="s">
        <v>152</v>
      </c>
      <c r="PP26" s="85">
        <v>1</v>
      </c>
      <c r="PQ26" s="85" t="s">
        <v>153</v>
      </c>
      <c r="PR26" s="85"/>
      <c r="PS26" s="404">
        <v>4</v>
      </c>
      <c r="PT26" s="85">
        <v>7</v>
      </c>
      <c r="PU26" s="85">
        <v>2</v>
      </c>
      <c r="PV26" s="85"/>
      <c r="PW26" s="85">
        <v>1</v>
      </c>
      <c r="PX26" s="85">
        <v>3</v>
      </c>
      <c r="PY26" s="404">
        <v>3</v>
      </c>
      <c r="PZ26" s="404"/>
      <c r="QA26" s="85">
        <v>2</v>
      </c>
      <c r="QB26" s="85">
        <v>4</v>
      </c>
      <c r="QC26" s="404" t="s">
        <v>152</v>
      </c>
      <c r="QD26" s="404"/>
      <c r="QE26" s="85" t="s">
        <v>152</v>
      </c>
      <c r="QF26" s="85">
        <v>1</v>
      </c>
      <c r="QG26" s="85" t="s">
        <v>152</v>
      </c>
      <c r="QH26" s="85"/>
      <c r="QI26" s="85">
        <v>5</v>
      </c>
      <c r="QJ26" s="85">
        <v>2</v>
      </c>
      <c r="QK26" s="404">
        <v>1</v>
      </c>
      <c r="QL26" s="404"/>
      <c r="QM26" s="85">
        <v>3</v>
      </c>
      <c r="QN26" s="404">
        <v>6</v>
      </c>
      <c r="QO26" s="85">
        <v>2</v>
      </c>
      <c r="QP26" s="85"/>
      <c r="QQ26" s="85">
        <v>1</v>
      </c>
      <c r="QR26" s="85" t="s">
        <v>152</v>
      </c>
      <c r="QS26" s="85">
        <v>2</v>
      </c>
      <c r="QT26" s="85"/>
      <c r="QU26" s="85">
        <v>1</v>
      </c>
      <c r="QV26" s="404">
        <v>3</v>
      </c>
      <c r="QW26" s="404">
        <v>5</v>
      </c>
      <c r="QX26" s="404"/>
      <c r="QY26" s="85">
        <v>3</v>
      </c>
      <c r="QZ26" s="404">
        <v>1</v>
      </c>
      <c r="RA26" s="404">
        <v>3</v>
      </c>
      <c r="RB26" s="404"/>
      <c r="RC26" s="85">
        <v>1</v>
      </c>
      <c r="RD26" s="404">
        <v>3</v>
      </c>
      <c r="RE26" s="404">
        <v>1</v>
      </c>
      <c r="RF26" s="404"/>
      <c r="RG26" s="85">
        <v>1</v>
      </c>
      <c r="RH26" s="404">
        <v>2</v>
      </c>
      <c r="RI26" s="404" t="s">
        <v>152</v>
      </c>
      <c r="RJ26" s="404"/>
      <c r="RK26" s="85">
        <v>4</v>
      </c>
      <c r="RL26" s="404">
        <v>1</v>
      </c>
      <c r="RM26" s="404">
        <v>2</v>
      </c>
      <c r="RN26" s="404"/>
      <c r="RO26" s="404">
        <v>2</v>
      </c>
      <c r="RP26" s="404">
        <v>3</v>
      </c>
      <c r="RQ26" s="404">
        <v>1</v>
      </c>
      <c r="RR26" s="404"/>
      <c r="RS26" s="404">
        <v>3</v>
      </c>
      <c r="RT26" s="404">
        <v>4</v>
      </c>
      <c r="RU26" s="404">
        <v>4</v>
      </c>
      <c r="RV26" s="404"/>
      <c r="RW26" s="23" t="s">
        <v>152</v>
      </c>
      <c r="RX26" s="404" t="s">
        <v>152</v>
      </c>
      <c r="RY26" s="404">
        <v>1</v>
      </c>
      <c r="RZ26" s="278"/>
      <c r="SA26" s="404">
        <v>6</v>
      </c>
      <c r="SB26" s="85" t="s">
        <v>152</v>
      </c>
      <c r="SC26" s="85"/>
      <c r="SD26" s="404"/>
      <c r="SE26" s="404" t="s">
        <v>152</v>
      </c>
      <c r="SF26" s="85">
        <v>1</v>
      </c>
      <c r="SG26" s="404" t="s">
        <v>152</v>
      </c>
      <c r="SH26" s="404"/>
      <c r="SI26" s="404">
        <v>9</v>
      </c>
      <c r="SJ26" s="85">
        <v>18</v>
      </c>
      <c r="SK26" s="404">
        <v>22</v>
      </c>
      <c r="SL26" s="404"/>
      <c r="SM26" s="404">
        <v>3</v>
      </c>
      <c r="SN26" s="404" t="s">
        <v>152</v>
      </c>
      <c r="SO26" s="404" t="s">
        <v>152</v>
      </c>
      <c r="SP26" s="404"/>
      <c r="SQ26" s="404">
        <v>4</v>
      </c>
      <c r="SR26" s="404">
        <v>1</v>
      </c>
      <c r="SS26" s="404">
        <v>1</v>
      </c>
      <c r="ST26" s="404"/>
      <c r="SU26" s="404">
        <v>4</v>
      </c>
      <c r="SV26" s="404">
        <v>2</v>
      </c>
      <c r="SW26" s="404">
        <v>1</v>
      </c>
      <c r="SX26" s="404"/>
      <c r="SY26" s="404">
        <v>2</v>
      </c>
      <c r="SZ26" s="404">
        <v>17</v>
      </c>
      <c r="TA26" s="404">
        <v>87</v>
      </c>
      <c r="TB26" s="404"/>
      <c r="TC26" s="404">
        <v>10</v>
      </c>
      <c r="TD26" s="404">
        <v>12</v>
      </c>
      <c r="TE26" s="404">
        <v>110</v>
      </c>
      <c r="TF26" s="404"/>
      <c r="TG26" s="404">
        <v>3</v>
      </c>
      <c r="TH26" s="404" t="s">
        <v>153</v>
      </c>
      <c r="TI26" s="404">
        <v>2</v>
      </c>
      <c r="TJ26" s="404"/>
      <c r="TK26" s="404">
        <v>3</v>
      </c>
      <c r="TL26" s="404">
        <v>2</v>
      </c>
      <c r="TM26" s="404" t="s">
        <v>152</v>
      </c>
      <c r="TN26" s="245"/>
      <c r="TO26" s="404">
        <v>6</v>
      </c>
      <c r="TP26" s="404">
        <v>6</v>
      </c>
      <c r="TQ26" s="404"/>
      <c r="TR26" s="404">
        <v>5</v>
      </c>
      <c r="TS26" s="404" t="s">
        <v>152</v>
      </c>
      <c r="TT26" s="404"/>
      <c r="TU26" s="404">
        <v>12</v>
      </c>
      <c r="TV26" s="404">
        <v>16</v>
      </c>
      <c r="TW26" s="404"/>
      <c r="TX26" s="404" t="s">
        <v>152</v>
      </c>
      <c r="TY26" s="404">
        <v>1</v>
      </c>
      <c r="UB26" s="407"/>
      <c r="UD26" s="20" t="s">
        <v>174</v>
      </c>
      <c r="UE26" s="402"/>
      <c r="UF26" s="198" t="s">
        <v>933</v>
      </c>
      <c r="UG26" s="234" t="s">
        <v>569</v>
      </c>
      <c r="UH26" s="402"/>
      <c r="UI26" s="85" t="s">
        <v>152</v>
      </c>
      <c r="UJ26" s="85">
        <v>1</v>
      </c>
      <c r="UK26" s="404">
        <v>1</v>
      </c>
      <c r="UL26" s="404"/>
      <c r="UM26" s="85">
        <v>1</v>
      </c>
      <c r="UN26" s="85">
        <v>1</v>
      </c>
      <c r="UO26" s="404" t="s">
        <v>152</v>
      </c>
      <c r="UP26" s="404"/>
      <c r="UQ26" s="85">
        <v>1</v>
      </c>
      <c r="UR26" s="85">
        <v>1</v>
      </c>
      <c r="US26" s="404">
        <v>1</v>
      </c>
      <c r="UT26" s="404"/>
      <c r="UU26" s="85">
        <v>1</v>
      </c>
      <c r="UV26" s="85">
        <v>1</v>
      </c>
      <c r="UW26" s="404">
        <v>1</v>
      </c>
      <c r="UX26" s="404"/>
      <c r="UY26" s="85" t="s">
        <v>152</v>
      </c>
      <c r="UZ26" s="85">
        <v>3</v>
      </c>
      <c r="VA26" s="404" t="s">
        <v>152</v>
      </c>
      <c r="VB26" s="404"/>
      <c r="VC26" s="85">
        <v>1</v>
      </c>
      <c r="VD26" s="85">
        <v>1</v>
      </c>
      <c r="VE26" s="404" t="s">
        <v>152</v>
      </c>
      <c r="VF26" s="404"/>
      <c r="VG26" s="85">
        <v>3</v>
      </c>
      <c r="VH26" s="85">
        <v>1</v>
      </c>
      <c r="VI26" s="404" t="s">
        <v>152</v>
      </c>
      <c r="VJ26" s="404"/>
      <c r="VK26" s="404" t="s">
        <v>152</v>
      </c>
      <c r="VL26" s="85" t="s">
        <v>152</v>
      </c>
      <c r="VM26" s="404" t="s">
        <v>152</v>
      </c>
      <c r="VN26" s="404"/>
      <c r="VO26" s="404">
        <v>5</v>
      </c>
      <c r="VP26" s="85">
        <v>3</v>
      </c>
      <c r="VQ26" s="85">
        <v>1</v>
      </c>
      <c r="VR26" s="85"/>
      <c r="VS26" s="85">
        <v>1</v>
      </c>
      <c r="VT26" s="85">
        <v>6</v>
      </c>
      <c r="VU26" s="404">
        <v>7</v>
      </c>
      <c r="VV26" s="404"/>
      <c r="VW26" s="85">
        <v>3</v>
      </c>
      <c r="VX26" s="85">
        <v>1</v>
      </c>
      <c r="VY26" s="85" t="s">
        <v>152</v>
      </c>
      <c r="VZ26" s="85"/>
      <c r="WA26" s="85">
        <v>4</v>
      </c>
      <c r="WB26" s="85">
        <v>2</v>
      </c>
      <c r="WC26" s="85">
        <v>1</v>
      </c>
      <c r="WD26" s="85"/>
      <c r="WE26" s="85">
        <v>1</v>
      </c>
      <c r="WF26" s="85">
        <v>6</v>
      </c>
      <c r="WG26" s="85" t="s">
        <v>152</v>
      </c>
      <c r="WH26" s="85"/>
      <c r="WI26" s="85">
        <v>1</v>
      </c>
      <c r="WJ26" s="85" t="s">
        <v>152</v>
      </c>
      <c r="WK26" s="85">
        <v>1</v>
      </c>
      <c r="WL26" s="85"/>
      <c r="WM26" s="85">
        <v>3</v>
      </c>
      <c r="WN26" s="85">
        <v>2</v>
      </c>
      <c r="WO26" s="404">
        <v>2</v>
      </c>
      <c r="WP26" s="404"/>
      <c r="WQ26" s="85">
        <v>3</v>
      </c>
      <c r="WR26" s="85">
        <v>1</v>
      </c>
      <c r="WS26" s="404">
        <v>1</v>
      </c>
      <c r="WT26" s="404"/>
      <c r="WU26" s="85">
        <v>16</v>
      </c>
      <c r="WV26" s="404">
        <v>38</v>
      </c>
      <c r="WW26" s="85">
        <v>5</v>
      </c>
      <c r="WX26" s="85"/>
      <c r="WY26" s="85">
        <v>3</v>
      </c>
      <c r="WZ26" s="85" t="s">
        <v>152</v>
      </c>
      <c r="XA26" s="85">
        <v>1</v>
      </c>
      <c r="XB26" s="85"/>
      <c r="XC26" s="85">
        <v>3</v>
      </c>
      <c r="XD26" s="85" t="s">
        <v>152</v>
      </c>
      <c r="XE26" s="85">
        <v>1</v>
      </c>
      <c r="XF26" s="404"/>
      <c r="XG26" s="85">
        <v>1</v>
      </c>
      <c r="XH26" s="404">
        <v>9</v>
      </c>
      <c r="XI26" s="404">
        <v>11</v>
      </c>
      <c r="XJ26" s="404"/>
      <c r="XK26" s="85">
        <v>1</v>
      </c>
      <c r="XL26" s="404">
        <v>3</v>
      </c>
      <c r="XM26" s="404">
        <v>1</v>
      </c>
      <c r="XN26" s="404"/>
      <c r="XO26" s="85">
        <v>1</v>
      </c>
      <c r="XP26" s="404">
        <v>2</v>
      </c>
      <c r="XQ26" s="404">
        <v>1</v>
      </c>
      <c r="XR26" s="404"/>
      <c r="XS26" s="85">
        <v>1</v>
      </c>
      <c r="XT26" s="404">
        <v>3</v>
      </c>
      <c r="XU26" s="404">
        <v>2</v>
      </c>
      <c r="XV26" s="404"/>
      <c r="XW26" s="404" t="s">
        <v>152</v>
      </c>
      <c r="XX26" s="404">
        <v>5</v>
      </c>
      <c r="XY26" s="404">
        <v>1</v>
      </c>
      <c r="XZ26" s="404"/>
      <c r="YA26" s="23">
        <v>1</v>
      </c>
      <c r="YB26" s="404">
        <v>2</v>
      </c>
      <c r="YC26" s="404">
        <v>1</v>
      </c>
      <c r="YE26" s="404">
        <v>1</v>
      </c>
      <c r="YF26" s="85">
        <v>1</v>
      </c>
      <c r="YG26" s="404">
        <v>1</v>
      </c>
      <c r="YH26" s="404"/>
      <c r="YI26" s="404" t="s">
        <v>152</v>
      </c>
      <c r="YJ26" s="85" t="s">
        <v>153</v>
      </c>
      <c r="YK26" s="404" t="s">
        <v>152</v>
      </c>
      <c r="YL26" s="404"/>
      <c r="YM26" s="404" t="s">
        <v>152</v>
      </c>
      <c r="YN26" s="85">
        <v>33</v>
      </c>
      <c r="YO26" s="404">
        <v>41</v>
      </c>
      <c r="YP26" s="404"/>
      <c r="YQ26" s="404">
        <v>10</v>
      </c>
      <c r="YR26" s="85">
        <v>20</v>
      </c>
      <c r="YS26" s="85"/>
      <c r="YT26" s="404"/>
      <c r="YU26" s="404">
        <v>16</v>
      </c>
      <c r="YV26" s="404">
        <v>10</v>
      </c>
      <c r="YW26" s="404">
        <v>5</v>
      </c>
      <c r="YX26" s="404"/>
      <c r="YY26" s="404">
        <v>2</v>
      </c>
      <c r="YZ26" s="404">
        <v>13</v>
      </c>
      <c r="ZA26" s="404">
        <v>5</v>
      </c>
      <c r="ZB26" s="404"/>
      <c r="ZC26" s="404">
        <v>2</v>
      </c>
      <c r="ZD26" s="404">
        <v>6</v>
      </c>
      <c r="ZE26" s="404">
        <v>110</v>
      </c>
      <c r="ZF26" s="404"/>
      <c r="ZG26" s="404">
        <v>3</v>
      </c>
      <c r="ZH26" s="404">
        <v>2</v>
      </c>
      <c r="ZI26" s="404">
        <v>3</v>
      </c>
      <c r="ZJ26" s="404"/>
      <c r="ZK26" s="404">
        <v>4</v>
      </c>
      <c r="ZL26" s="404">
        <v>2</v>
      </c>
      <c r="ZM26" s="404">
        <v>1</v>
      </c>
      <c r="ZN26" s="404"/>
      <c r="ZO26" s="404">
        <v>1</v>
      </c>
      <c r="ZP26" s="404">
        <v>2</v>
      </c>
      <c r="ZQ26" s="404">
        <v>1</v>
      </c>
      <c r="ZR26" s="404"/>
      <c r="ZS26" s="404">
        <v>1</v>
      </c>
      <c r="ZT26" s="404">
        <v>2</v>
      </c>
      <c r="ZU26" s="404" t="s">
        <v>152</v>
      </c>
      <c r="ZV26" s="404"/>
      <c r="ZW26" s="404">
        <v>1</v>
      </c>
      <c r="ZX26" s="404">
        <v>1</v>
      </c>
      <c r="ZY26" s="404" t="s">
        <v>152</v>
      </c>
      <c r="ZZ26" s="404"/>
      <c r="AAA26" s="404">
        <v>5</v>
      </c>
      <c r="AAB26" s="404">
        <v>6</v>
      </c>
      <c r="AAC26" s="404"/>
      <c r="AAD26" s="404">
        <v>2</v>
      </c>
      <c r="AAE26" s="404">
        <v>3</v>
      </c>
      <c r="AAF26" s="404"/>
      <c r="AAG26" s="404">
        <v>11</v>
      </c>
      <c r="AAH26" s="404">
        <v>5</v>
      </c>
      <c r="AAI26" s="404"/>
      <c r="AAJ26" s="404">
        <v>3</v>
      </c>
      <c r="AAK26" s="404">
        <v>2</v>
      </c>
      <c r="AAL26" s="404"/>
      <c r="AAM26" s="404" t="s">
        <v>152</v>
      </c>
      <c r="AAN26" s="404">
        <v>1</v>
      </c>
      <c r="AAO26" s="404"/>
      <c r="AAP26" s="404">
        <v>4</v>
      </c>
      <c r="AAQ26" s="404">
        <v>3</v>
      </c>
      <c r="AAR26" s="404"/>
    </row>
    <row r="27" spans="1:720" s="401" customFormat="1">
      <c r="A27" s="20" t="s">
        <v>175</v>
      </c>
      <c r="B27" s="277"/>
      <c r="C27" s="502" t="s">
        <v>622</v>
      </c>
      <c r="D27" s="234" t="s">
        <v>567</v>
      </c>
      <c r="E27" s="402"/>
      <c r="F27" s="85">
        <v>1</v>
      </c>
      <c r="G27" s="404">
        <v>2</v>
      </c>
      <c r="H27" s="404" t="s">
        <v>152</v>
      </c>
      <c r="I27" s="404"/>
      <c r="J27" s="85">
        <v>3</v>
      </c>
      <c r="K27" s="404">
        <v>2</v>
      </c>
      <c r="L27" s="404" t="s">
        <v>152</v>
      </c>
      <c r="M27" s="404"/>
      <c r="N27" s="85">
        <v>1</v>
      </c>
      <c r="O27" s="404">
        <v>1</v>
      </c>
      <c r="P27" s="404">
        <v>1</v>
      </c>
      <c r="Q27" s="404"/>
      <c r="R27" s="85" t="s">
        <v>152</v>
      </c>
      <c r="S27" s="85">
        <v>1</v>
      </c>
      <c r="T27" s="404" t="s">
        <v>152</v>
      </c>
      <c r="U27" s="404"/>
      <c r="V27" s="85" t="s">
        <v>152</v>
      </c>
      <c r="W27" s="85">
        <v>1</v>
      </c>
      <c r="X27" s="404">
        <v>1</v>
      </c>
      <c r="Y27" s="404"/>
      <c r="Z27" s="85">
        <v>1</v>
      </c>
      <c r="AA27" s="85">
        <v>3</v>
      </c>
      <c r="AB27" s="404" t="s">
        <v>152</v>
      </c>
      <c r="AC27" s="404"/>
      <c r="AD27" s="85">
        <v>1</v>
      </c>
      <c r="AE27" s="85" t="s">
        <v>152</v>
      </c>
      <c r="AF27" s="404" t="s">
        <v>153</v>
      </c>
      <c r="AG27" s="404"/>
      <c r="AH27" s="85">
        <v>2</v>
      </c>
      <c r="AI27" s="404">
        <v>3</v>
      </c>
      <c r="AJ27" s="404">
        <v>3</v>
      </c>
      <c r="AK27" s="404"/>
      <c r="AL27" s="85" t="s">
        <v>152</v>
      </c>
      <c r="AM27" s="85">
        <v>1</v>
      </c>
      <c r="AN27" s="404">
        <v>1</v>
      </c>
      <c r="AO27" s="404"/>
      <c r="AP27" s="85" t="s">
        <v>152</v>
      </c>
      <c r="AQ27" s="85">
        <v>1</v>
      </c>
      <c r="AR27" s="404" t="s">
        <v>152</v>
      </c>
      <c r="AS27" s="404"/>
      <c r="AT27" s="85">
        <v>1</v>
      </c>
      <c r="AU27" s="85">
        <v>2</v>
      </c>
      <c r="AV27" s="404" t="s">
        <v>152</v>
      </c>
      <c r="AW27" s="404"/>
      <c r="AX27" s="85" t="s">
        <v>152</v>
      </c>
      <c r="AY27" s="85" t="s">
        <v>152</v>
      </c>
      <c r="AZ27" s="404" t="s">
        <v>152</v>
      </c>
      <c r="BA27" s="404"/>
      <c r="BB27" s="85" t="s">
        <v>152</v>
      </c>
      <c r="BC27" s="85" t="s">
        <v>152</v>
      </c>
      <c r="BD27" s="404">
        <v>1</v>
      </c>
      <c r="BE27" s="404"/>
      <c r="BF27" s="85">
        <v>2</v>
      </c>
      <c r="BG27" s="85">
        <v>1</v>
      </c>
      <c r="BH27" s="404" t="s">
        <v>152</v>
      </c>
      <c r="BI27" s="404"/>
      <c r="BJ27" s="85">
        <v>2</v>
      </c>
      <c r="BK27" s="85">
        <v>1</v>
      </c>
      <c r="BL27" s="404" t="s">
        <v>152</v>
      </c>
      <c r="BM27" s="404"/>
      <c r="BN27" s="85" t="s">
        <v>152</v>
      </c>
      <c r="BO27" s="85">
        <v>3</v>
      </c>
      <c r="BP27" s="404" t="s">
        <v>153</v>
      </c>
      <c r="BQ27" s="404"/>
      <c r="BR27" s="85">
        <v>1</v>
      </c>
      <c r="BS27" s="85">
        <v>1</v>
      </c>
      <c r="BT27" s="404" t="s">
        <v>152</v>
      </c>
      <c r="BU27" s="404"/>
      <c r="BV27" s="85">
        <v>3</v>
      </c>
      <c r="BW27" s="85">
        <v>1</v>
      </c>
      <c r="BX27" s="404">
        <v>1</v>
      </c>
      <c r="BY27" s="404"/>
      <c r="BZ27" s="85">
        <v>1</v>
      </c>
      <c r="CA27" s="85">
        <v>1</v>
      </c>
      <c r="CB27" s="404" t="s">
        <v>152</v>
      </c>
      <c r="CC27" s="404"/>
      <c r="CD27" s="85" t="s">
        <v>152</v>
      </c>
      <c r="CE27" s="85" t="s">
        <v>152</v>
      </c>
      <c r="CF27" s="404" t="s">
        <v>153</v>
      </c>
      <c r="CG27" s="404"/>
      <c r="CH27" s="404">
        <v>1</v>
      </c>
      <c r="CI27" s="85">
        <v>1</v>
      </c>
      <c r="CJ27" s="404" t="s">
        <v>152</v>
      </c>
      <c r="CK27" s="245"/>
      <c r="CL27" s="404" t="s">
        <v>152</v>
      </c>
      <c r="CM27" s="85">
        <v>4</v>
      </c>
      <c r="CN27" s="85">
        <v>1</v>
      </c>
      <c r="CO27" s="85"/>
      <c r="CP27" s="404">
        <v>2</v>
      </c>
      <c r="CQ27" s="85" t="s">
        <v>152</v>
      </c>
      <c r="CR27" s="404">
        <v>2</v>
      </c>
      <c r="CS27" s="404"/>
      <c r="CT27" s="404">
        <v>3</v>
      </c>
      <c r="CU27" s="85" t="s">
        <v>152</v>
      </c>
      <c r="CV27" s="85" t="s">
        <v>152</v>
      </c>
      <c r="CW27" s="85"/>
      <c r="CX27" s="404">
        <v>1</v>
      </c>
      <c r="CY27" s="85" t="s">
        <v>152</v>
      </c>
      <c r="CZ27" s="85">
        <v>1</v>
      </c>
      <c r="DA27" s="85"/>
      <c r="DB27" s="404" t="s">
        <v>152</v>
      </c>
      <c r="DC27" s="85">
        <v>1</v>
      </c>
      <c r="DD27" s="404" t="s">
        <v>153</v>
      </c>
      <c r="DE27" s="404"/>
      <c r="DF27" s="404">
        <v>1</v>
      </c>
      <c r="DG27" s="85">
        <v>5</v>
      </c>
      <c r="DH27" s="85" t="s">
        <v>152</v>
      </c>
      <c r="DI27" s="85"/>
      <c r="DJ27" s="404">
        <v>1</v>
      </c>
      <c r="DK27" s="85">
        <v>4</v>
      </c>
      <c r="DL27" s="85">
        <v>1</v>
      </c>
      <c r="DM27" s="85"/>
      <c r="DN27" s="85">
        <v>1</v>
      </c>
      <c r="DO27" s="85">
        <v>2</v>
      </c>
      <c r="DP27" s="404">
        <v>3</v>
      </c>
      <c r="DQ27" s="404"/>
      <c r="DR27" s="85">
        <v>1</v>
      </c>
      <c r="DS27" s="85" t="s">
        <v>153</v>
      </c>
      <c r="DT27" s="404" t="s">
        <v>152</v>
      </c>
      <c r="DU27" s="404"/>
      <c r="DV27" s="85">
        <v>1</v>
      </c>
      <c r="DW27" s="85" t="s">
        <v>153</v>
      </c>
      <c r="DX27" s="404">
        <v>1</v>
      </c>
      <c r="DY27" s="404"/>
      <c r="DZ27" s="85">
        <v>1</v>
      </c>
      <c r="EA27" s="85">
        <v>2</v>
      </c>
      <c r="EB27" s="85">
        <v>2</v>
      </c>
      <c r="EC27" s="85"/>
      <c r="ED27" s="85" t="s">
        <v>153</v>
      </c>
      <c r="EE27" s="85">
        <v>1</v>
      </c>
      <c r="EF27" s="85">
        <v>1</v>
      </c>
      <c r="EG27" s="85"/>
      <c r="EH27" s="85">
        <v>3</v>
      </c>
      <c r="EI27" s="85">
        <v>1</v>
      </c>
      <c r="EJ27" s="85" t="s">
        <v>153</v>
      </c>
      <c r="EK27" s="85"/>
      <c r="EL27" s="85" t="s">
        <v>153</v>
      </c>
      <c r="EM27" s="85">
        <v>2</v>
      </c>
      <c r="EN27" s="85">
        <v>1</v>
      </c>
      <c r="EO27" s="85"/>
      <c r="EP27" s="85" t="s">
        <v>152</v>
      </c>
      <c r="EQ27" s="85" t="s">
        <v>153</v>
      </c>
      <c r="ER27" s="85">
        <v>1</v>
      </c>
      <c r="ES27" s="85"/>
      <c r="ET27" s="85">
        <v>2</v>
      </c>
      <c r="EU27" s="85">
        <v>2</v>
      </c>
      <c r="EV27" s="404">
        <v>1</v>
      </c>
      <c r="EW27" s="404"/>
      <c r="EX27" s="85">
        <v>2</v>
      </c>
      <c r="EY27" s="85" t="s">
        <v>153</v>
      </c>
      <c r="EZ27" s="404" t="s">
        <v>152</v>
      </c>
      <c r="FA27" s="404"/>
      <c r="FB27" s="85">
        <v>1</v>
      </c>
      <c r="FC27" s="85" t="s">
        <v>152</v>
      </c>
      <c r="FD27" s="404">
        <v>1</v>
      </c>
      <c r="FE27" s="404"/>
      <c r="FF27" s="85">
        <v>1</v>
      </c>
      <c r="FG27" s="404">
        <v>2</v>
      </c>
      <c r="FH27" s="85">
        <v>1</v>
      </c>
      <c r="FI27" s="85"/>
      <c r="FJ27" s="85">
        <v>1</v>
      </c>
      <c r="FK27" s="404">
        <v>1</v>
      </c>
      <c r="FL27" s="85">
        <v>1</v>
      </c>
      <c r="FM27" s="85"/>
      <c r="FN27" s="85">
        <v>1</v>
      </c>
      <c r="FO27" s="85">
        <v>1</v>
      </c>
      <c r="FP27" s="85" t="s">
        <v>152</v>
      </c>
      <c r="FQ27" s="85"/>
      <c r="FR27" s="85">
        <v>1</v>
      </c>
      <c r="FS27" s="85" t="s">
        <v>152</v>
      </c>
      <c r="FT27" s="85">
        <v>1</v>
      </c>
      <c r="FU27" s="85"/>
      <c r="FV27" s="85">
        <v>1</v>
      </c>
      <c r="FW27" s="85" t="s">
        <v>152</v>
      </c>
      <c r="FX27" s="85" t="s">
        <v>152</v>
      </c>
      <c r="FY27" s="404"/>
      <c r="FZ27" s="85">
        <v>2</v>
      </c>
      <c r="GA27" s="404">
        <v>2</v>
      </c>
      <c r="GB27" s="404">
        <v>4</v>
      </c>
      <c r="GC27" s="404"/>
      <c r="GD27" s="85">
        <v>1</v>
      </c>
      <c r="GE27" s="404">
        <v>4</v>
      </c>
      <c r="GF27" s="404">
        <v>2</v>
      </c>
      <c r="GG27" s="404"/>
      <c r="GH27" s="85">
        <v>1</v>
      </c>
      <c r="GI27" s="404">
        <v>3</v>
      </c>
      <c r="GJ27" s="404">
        <v>7</v>
      </c>
      <c r="GK27" s="404"/>
      <c r="GL27" s="85">
        <v>4</v>
      </c>
      <c r="GM27" s="404">
        <v>2</v>
      </c>
      <c r="GN27" s="404" t="s">
        <v>152</v>
      </c>
      <c r="GO27" s="404"/>
      <c r="GP27" s="85">
        <v>1</v>
      </c>
      <c r="GQ27" s="404">
        <v>1</v>
      </c>
      <c r="GR27" s="404">
        <v>2</v>
      </c>
      <c r="GS27" s="404"/>
      <c r="GT27" s="85">
        <v>1</v>
      </c>
      <c r="GU27" s="404" t="s">
        <v>152</v>
      </c>
      <c r="GV27" s="404">
        <v>1</v>
      </c>
      <c r="GW27" s="404"/>
      <c r="GX27" s="85">
        <v>2</v>
      </c>
      <c r="GY27" s="404">
        <v>3</v>
      </c>
      <c r="GZ27" s="404">
        <v>2</v>
      </c>
      <c r="HA27" s="404"/>
      <c r="HB27" s="85" t="s">
        <v>152</v>
      </c>
      <c r="HC27" s="404">
        <v>1</v>
      </c>
      <c r="HD27" s="404">
        <v>5</v>
      </c>
      <c r="HE27" s="404"/>
      <c r="HF27" s="85" t="s">
        <v>152</v>
      </c>
      <c r="HG27" s="404">
        <v>2</v>
      </c>
      <c r="HH27" s="404">
        <v>2</v>
      </c>
      <c r="HI27" s="404"/>
      <c r="HJ27" s="404">
        <v>1</v>
      </c>
      <c r="HK27" s="404">
        <v>2</v>
      </c>
      <c r="HL27" s="404">
        <v>1</v>
      </c>
      <c r="HM27" s="404"/>
      <c r="HN27" s="404" t="s">
        <v>153</v>
      </c>
      <c r="HO27" s="404">
        <v>2</v>
      </c>
      <c r="HP27" s="404">
        <v>1</v>
      </c>
      <c r="HQ27" s="404"/>
      <c r="HR27" s="404">
        <v>1</v>
      </c>
      <c r="HS27" s="404" t="s">
        <v>152</v>
      </c>
      <c r="HT27" s="404">
        <v>1</v>
      </c>
      <c r="HU27" s="404"/>
      <c r="HV27" s="23" t="s">
        <v>152</v>
      </c>
      <c r="HW27" s="404" t="s">
        <v>152</v>
      </c>
      <c r="HX27" s="404">
        <v>1</v>
      </c>
      <c r="HY27" s="278"/>
      <c r="HZ27" s="23">
        <v>2</v>
      </c>
      <c r="IA27" s="404">
        <v>3</v>
      </c>
      <c r="IB27" s="404">
        <v>4</v>
      </c>
      <c r="ID27" s="404">
        <v>1</v>
      </c>
      <c r="IE27" s="85" t="s">
        <v>152</v>
      </c>
      <c r="IF27" s="85"/>
      <c r="IG27" s="404"/>
      <c r="IH27" s="404">
        <v>49</v>
      </c>
      <c r="II27" s="85">
        <v>1</v>
      </c>
      <c r="IJ27" s="404">
        <v>1</v>
      </c>
      <c r="IK27" s="404"/>
      <c r="IL27" s="404" t="s">
        <v>152</v>
      </c>
      <c r="IM27" s="85">
        <v>1</v>
      </c>
      <c r="IN27" s="404" t="s">
        <v>152</v>
      </c>
      <c r="IO27" s="404"/>
      <c r="IP27" s="404" t="s">
        <v>152</v>
      </c>
      <c r="IQ27" s="85" t="s">
        <v>152</v>
      </c>
      <c r="IR27" s="404" t="s">
        <v>153</v>
      </c>
      <c r="IS27" s="404"/>
      <c r="IT27" s="404">
        <v>1</v>
      </c>
      <c r="IU27" s="85">
        <v>3</v>
      </c>
      <c r="IV27" s="404">
        <v>1</v>
      </c>
      <c r="IW27" s="404"/>
      <c r="IX27" s="404">
        <v>1</v>
      </c>
      <c r="IY27" s="85">
        <v>1</v>
      </c>
      <c r="IZ27" s="404" t="s">
        <v>152</v>
      </c>
      <c r="JA27" s="404"/>
      <c r="JB27" s="404" t="s">
        <v>152</v>
      </c>
      <c r="JC27" s="85">
        <v>2</v>
      </c>
      <c r="JD27" s="85"/>
      <c r="JE27" s="404"/>
      <c r="JF27" s="404">
        <v>1</v>
      </c>
      <c r="JG27" s="404" t="s">
        <v>153</v>
      </c>
      <c r="JH27" s="404" t="s">
        <v>152</v>
      </c>
      <c r="JI27" s="404"/>
      <c r="JJ27" s="404">
        <v>7</v>
      </c>
      <c r="JK27" s="404">
        <v>2</v>
      </c>
      <c r="JL27" s="404" t="s">
        <v>152</v>
      </c>
      <c r="JM27" s="404"/>
      <c r="JN27" s="404">
        <v>6</v>
      </c>
      <c r="JO27" s="404">
        <v>3</v>
      </c>
      <c r="JP27" s="404">
        <v>2</v>
      </c>
      <c r="JQ27" s="404"/>
      <c r="JR27" s="404">
        <v>1</v>
      </c>
      <c r="JS27" s="404" t="s">
        <v>152</v>
      </c>
      <c r="JT27" s="404" t="s">
        <v>153</v>
      </c>
      <c r="JU27" s="404"/>
      <c r="JV27" s="404">
        <v>4</v>
      </c>
      <c r="JW27" s="404">
        <v>4</v>
      </c>
      <c r="JX27" s="404">
        <v>2</v>
      </c>
      <c r="JY27" s="404"/>
      <c r="JZ27" s="404">
        <v>3</v>
      </c>
      <c r="KA27" s="404">
        <v>8</v>
      </c>
      <c r="KB27" s="404">
        <v>6</v>
      </c>
      <c r="KC27" s="404"/>
      <c r="KD27" s="404">
        <v>3</v>
      </c>
      <c r="KE27" s="404">
        <v>2</v>
      </c>
      <c r="KF27" s="404">
        <v>5</v>
      </c>
      <c r="KG27" s="404"/>
      <c r="KH27" s="404">
        <v>1</v>
      </c>
      <c r="KI27" s="404">
        <v>5</v>
      </c>
      <c r="KJ27" s="404">
        <v>3</v>
      </c>
      <c r="KK27" s="404"/>
      <c r="KL27" s="404">
        <v>2</v>
      </c>
      <c r="KM27" s="404">
        <v>1</v>
      </c>
      <c r="KN27" s="404" t="s">
        <v>152</v>
      </c>
      <c r="KO27" s="404"/>
      <c r="KP27" s="404" t="s">
        <v>153</v>
      </c>
      <c r="KQ27" s="404">
        <v>4</v>
      </c>
      <c r="KR27" s="404">
        <v>8</v>
      </c>
      <c r="KS27" s="404"/>
      <c r="KT27" s="404">
        <v>3</v>
      </c>
      <c r="KU27" s="404">
        <v>3</v>
      </c>
      <c r="KV27" s="404" t="s">
        <v>152</v>
      </c>
      <c r="KW27" s="404"/>
      <c r="KX27" s="404">
        <v>5</v>
      </c>
      <c r="KY27" s="404">
        <v>1</v>
      </c>
      <c r="KZ27" s="404">
        <v>1</v>
      </c>
      <c r="LA27" s="404"/>
      <c r="LB27" s="404">
        <v>5</v>
      </c>
      <c r="LC27" s="404">
        <v>2</v>
      </c>
      <c r="LD27" s="404" t="s">
        <v>152</v>
      </c>
      <c r="LE27" s="404"/>
      <c r="LF27" s="404">
        <v>2</v>
      </c>
      <c r="LG27" s="404">
        <v>2</v>
      </c>
      <c r="LH27" s="404">
        <v>1</v>
      </c>
      <c r="LI27" s="404"/>
      <c r="LJ27" s="404">
        <v>1</v>
      </c>
      <c r="LK27" s="404">
        <v>2</v>
      </c>
      <c r="LL27" s="404" t="s">
        <v>153</v>
      </c>
      <c r="LM27" s="245"/>
      <c r="LN27" s="404" t="s">
        <v>152</v>
      </c>
      <c r="LO27" s="404">
        <v>1</v>
      </c>
      <c r="LP27" s="404"/>
      <c r="LQ27" s="404">
        <v>1</v>
      </c>
      <c r="LR27" s="404">
        <v>1</v>
      </c>
      <c r="LS27" s="404"/>
      <c r="LT27" s="404">
        <v>1</v>
      </c>
      <c r="LU27" s="404" t="s">
        <v>152</v>
      </c>
      <c r="LV27" s="404"/>
      <c r="LW27" s="404">
        <v>2</v>
      </c>
      <c r="LX27" s="404">
        <v>3</v>
      </c>
      <c r="LY27" s="404"/>
      <c r="LZ27" s="404">
        <v>2</v>
      </c>
      <c r="MA27" s="404">
        <v>1</v>
      </c>
      <c r="MB27" s="404"/>
      <c r="MC27" s="404" t="s">
        <v>152</v>
      </c>
      <c r="MD27" s="404">
        <v>3</v>
      </c>
      <c r="ME27" s="404"/>
      <c r="MF27" s="404">
        <v>2</v>
      </c>
      <c r="MG27" s="404">
        <v>2</v>
      </c>
      <c r="MH27" s="404"/>
      <c r="MI27" s="404">
        <v>4</v>
      </c>
      <c r="MJ27" s="404">
        <v>7</v>
      </c>
      <c r="MK27" s="404"/>
      <c r="ML27" s="404">
        <v>2</v>
      </c>
      <c r="MM27" s="404">
        <v>3</v>
      </c>
      <c r="MN27" s="404"/>
      <c r="MO27" s="404" t="s">
        <v>153</v>
      </c>
      <c r="MP27" s="404" t="s">
        <v>152</v>
      </c>
      <c r="MR27" s="202"/>
      <c r="MT27" s="20" t="s">
        <v>175</v>
      </c>
      <c r="MU27" s="402"/>
      <c r="MV27" s="502" t="s">
        <v>622</v>
      </c>
      <c r="MW27" s="234" t="s">
        <v>567</v>
      </c>
      <c r="MX27" s="402"/>
      <c r="MY27" s="85">
        <v>1</v>
      </c>
      <c r="MZ27" s="404">
        <v>2</v>
      </c>
      <c r="NA27" s="404" t="s">
        <v>152</v>
      </c>
      <c r="NB27" s="404"/>
      <c r="NC27" s="85">
        <v>3</v>
      </c>
      <c r="ND27" s="404">
        <v>2</v>
      </c>
      <c r="NE27" s="404" t="s">
        <v>152</v>
      </c>
      <c r="NF27" s="404"/>
      <c r="NG27" s="85">
        <v>1</v>
      </c>
      <c r="NH27" s="404">
        <v>1</v>
      </c>
      <c r="NI27" s="404">
        <v>1</v>
      </c>
      <c r="NJ27" s="404"/>
      <c r="NK27" s="85" t="s">
        <v>152</v>
      </c>
      <c r="NL27" s="85">
        <v>1</v>
      </c>
      <c r="NM27" s="404">
        <v>1</v>
      </c>
      <c r="NN27" s="404"/>
      <c r="NO27" s="85">
        <v>1</v>
      </c>
      <c r="NP27" s="85" t="s">
        <v>152</v>
      </c>
      <c r="NQ27" s="404" t="s">
        <v>153</v>
      </c>
      <c r="NR27" s="404"/>
      <c r="NS27" s="85">
        <v>2</v>
      </c>
      <c r="NT27" s="404">
        <v>3</v>
      </c>
      <c r="NU27" s="404">
        <v>3</v>
      </c>
      <c r="NV27" s="404"/>
      <c r="NW27" s="85" t="s">
        <v>152</v>
      </c>
      <c r="NX27" s="85">
        <v>1</v>
      </c>
      <c r="NY27" s="404">
        <v>1</v>
      </c>
      <c r="NZ27" s="404"/>
      <c r="OA27" s="85" t="s">
        <v>152</v>
      </c>
      <c r="OB27" s="85">
        <v>1</v>
      </c>
      <c r="OC27" s="404" t="s">
        <v>152</v>
      </c>
      <c r="OD27" s="404"/>
      <c r="OE27" s="85" t="s">
        <v>152</v>
      </c>
      <c r="OF27" s="85" t="s">
        <v>152</v>
      </c>
      <c r="OG27" s="404" t="s">
        <v>152</v>
      </c>
      <c r="OH27" s="404"/>
      <c r="OI27" s="85">
        <v>2</v>
      </c>
      <c r="OJ27" s="85">
        <v>1</v>
      </c>
      <c r="OK27" s="404" t="s">
        <v>152</v>
      </c>
      <c r="OL27" s="404"/>
      <c r="OM27" s="85">
        <v>2</v>
      </c>
      <c r="ON27" s="85">
        <v>1</v>
      </c>
      <c r="OO27" s="404" t="s">
        <v>152</v>
      </c>
      <c r="OP27" s="404"/>
      <c r="OQ27" s="85">
        <v>1</v>
      </c>
      <c r="OR27" s="85">
        <v>1</v>
      </c>
      <c r="OS27" s="404" t="s">
        <v>152</v>
      </c>
      <c r="OT27" s="404"/>
      <c r="OU27" s="85" t="s">
        <v>152</v>
      </c>
      <c r="OV27" s="85" t="s">
        <v>152</v>
      </c>
      <c r="OW27" s="404" t="s">
        <v>153</v>
      </c>
      <c r="OX27" s="404"/>
      <c r="OY27" s="404">
        <v>1</v>
      </c>
      <c r="OZ27" s="85">
        <v>1</v>
      </c>
      <c r="PA27" s="404" t="s">
        <v>152</v>
      </c>
      <c r="PB27" s="245"/>
      <c r="PC27" s="404" t="s">
        <v>152</v>
      </c>
      <c r="PD27" s="85">
        <v>4</v>
      </c>
      <c r="PE27" s="85">
        <v>1</v>
      </c>
      <c r="PF27" s="85"/>
      <c r="PG27" s="404">
        <v>2</v>
      </c>
      <c r="PH27" s="85" t="s">
        <v>152</v>
      </c>
      <c r="PI27" s="404">
        <v>2</v>
      </c>
      <c r="PJ27" s="404"/>
      <c r="PK27" s="404">
        <v>3</v>
      </c>
      <c r="PL27" s="85" t="s">
        <v>152</v>
      </c>
      <c r="PM27" s="85" t="s">
        <v>152</v>
      </c>
      <c r="PN27" s="85"/>
      <c r="PO27" s="404">
        <v>1</v>
      </c>
      <c r="PP27" s="85" t="s">
        <v>152</v>
      </c>
      <c r="PQ27" s="85">
        <v>1</v>
      </c>
      <c r="PR27" s="85"/>
      <c r="PS27" s="404">
        <v>1</v>
      </c>
      <c r="PT27" s="85">
        <v>5</v>
      </c>
      <c r="PU27" s="85" t="s">
        <v>152</v>
      </c>
      <c r="PV27" s="85"/>
      <c r="PW27" s="85">
        <v>1</v>
      </c>
      <c r="PX27" s="85">
        <v>2</v>
      </c>
      <c r="PY27" s="404">
        <v>3</v>
      </c>
      <c r="PZ27" s="404"/>
      <c r="QA27" s="85">
        <v>1</v>
      </c>
      <c r="QB27" s="85" t="s">
        <v>153</v>
      </c>
      <c r="QC27" s="404" t="s">
        <v>152</v>
      </c>
      <c r="QD27" s="404"/>
      <c r="QE27" s="85">
        <v>1</v>
      </c>
      <c r="QF27" s="85">
        <v>2</v>
      </c>
      <c r="QG27" s="85">
        <v>2</v>
      </c>
      <c r="QH27" s="85"/>
      <c r="QI27" s="85">
        <v>1</v>
      </c>
      <c r="QJ27" s="85" t="s">
        <v>152</v>
      </c>
      <c r="QK27" s="404">
        <v>1</v>
      </c>
      <c r="QL27" s="404"/>
      <c r="QM27" s="85">
        <v>1</v>
      </c>
      <c r="QN27" s="404">
        <v>1</v>
      </c>
      <c r="QO27" s="85">
        <v>1</v>
      </c>
      <c r="QP27" s="85"/>
      <c r="QQ27" s="85">
        <v>1</v>
      </c>
      <c r="QR27" s="85" t="s">
        <v>152</v>
      </c>
      <c r="QS27" s="85">
        <v>1</v>
      </c>
      <c r="QT27" s="85"/>
      <c r="QU27" s="85">
        <v>4</v>
      </c>
      <c r="QV27" s="404">
        <v>2</v>
      </c>
      <c r="QW27" s="404" t="s">
        <v>152</v>
      </c>
      <c r="QX27" s="404"/>
      <c r="QY27" s="85">
        <v>1</v>
      </c>
      <c r="QZ27" s="404" t="s">
        <v>152</v>
      </c>
      <c r="RA27" s="404">
        <v>1</v>
      </c>
      <c r="RB27" s="404"/>
      <c r="RC27" s="85">
        <v>2</v>
      </c>
      <c r="RD27" s="404">
        <v>3</v>
      </c>
      <c r="RE27" s="404">
        <v>2</v>
      </c>
      <c r="RF27" s="404"/>
      <c r="RG27" s="85" t="s">
        <v>152</v>
      </c>
      <c r="RH27" s="404">
        <v>1</v>
      </c>
      <c r="RI27" s="404">
        <v>5</v>
      </c>
      <c r="RJ27" s="404"/>
      <c r="RK27" s="85" t="s">
        <v>152</v>
      </c>
      <c r="RL27" s="404">
        <v>2</v>
      </c>
      <c r="RM27" s="404">
        <v>2</v>
      </c>
      <c r="RN27" s="404"/>
      <c r="RO27" s="404">
        <v>1</v>
      </c>
      <c r="RP27" s="404">
        <v>2</v>
      </c>
      <c r="RQ27" s="404">
        <v>1</v>
      </c>
      <c r="RR27" s="404"/>
      <c r="RS27" s="404">
        <v>1</v>
      </c>
      <c r="RT27" s="404" t="s">
        <v>152</v>
      </c>
      <c r="RU27" s="404">
        <v>1</v>
      </c>
      <c r="RV27" s="404"/>
      <c r="RW27" s="23" t="s">
        <v>152</v>
      </c>
      <c r="RX27" s="404" t="s">
        <v>152</v>
      </c>
      <c r="RY27" s="404">
        <v>1</v>
      </c>
      <c r="RZ27" s="278"/>
      <c r="SA27" s="404">
        <v>1</v>
      </c>
      <c r="SB27" s="85" t="s">
        <v>152</v>
      </c>
      <c r="SC27" s="85"/>
      <c r="SD27" s="404"/>
      <c r="SE27" s="404">
        <v>49</v>
      </c>
      <c r="SF27" s="85">
        <v>1</v>
      </c>
      <c r="SG27" s="404">
        <v>1</v>
      </c>
      <c r="SH27" s="404"/>
      <c r="SI27" s="404">
        <v>1</v>
      </c>
      <c r="SJ27" s="85">
        <v>1</v>
      </c>
      <c r="SK27" s="404" t="s">
        <v>152</v>
      </c>
      <c r="SL27" s="404"/>
      <c r="SM27" s="404">
        <v>1</v>
      </c>
      <c r="SN27" s="404" t="s">
        <v>153</v>
      </c>
      <c r="SO27" s="404" t="s">
        <v>152</v>
      </c>
      <c r="SP27" s="404"/>
      <c r="SQ27" s="404">
        <v>1</v>
      </c>
      <c r="SR27" s="404" t="s">
        <v>152</v>
      </c>
      <c r="SS27" s="404" t="s">
        <v>153</v>
      </c>
      <c r="ST27" s="404"/>
      <c r="SU27" s="404">
        <v>4</v>
      </c>
      <c r="SV27" s="404">
        <v>4</v>
      </c>
      <c r="SW27" s="404">
        <v>2</v>
      </c>
      <c r="SX27" s="404"/>
      <c r="SY27" s="404">
        <v>3</v>
      </c>
      <c r="SZ27" s="404">
        <v>2</v>
      </c>
      <c r="TA27" s="404">
        <v>5</v>
      </c>
      <c r="TB27" s="404"/>
      <c r="TC27" s="404">
        <v>1</v>
      </c>
      <c r="TD27" s="404">
        <v>5</v>
      </c>
      <c r="TE27" s="404">
        <v>3</v>
      </c>
      <c r="TF27" s="404"/>
      <c r="TG27" s="404" t="s">
        <v>153</v>
      </c>
      <c r="TH27" s="404">
        <v>4</v>
      </c>
      <c r="TI27" s="404">
        <v>8</v>
      </c>
      <c r="TJ27" s="404"/>
      <c r="TK27" s="404">
        <v>1</v>
      </c>
      <c r="TL27" s="404">
        <v>2</v>
      </c>
      <c r="TM27" s="404" t="s">
        <v>153</v>
      </c>
      <c r="TN27" s="245"/>
      <c r="TO27" s="404" t="s">
        <v>152</v>
      </c>
      <c r="TP27" s="404">
        <v>1</v>
      </c>
      <c r="TQ27" s="404"/>
      <c r="TR27" s="404">
        <v>1</v>
      </c>
      <c r="TS27" s="404" t="s">
        <v>152</v>
      </c>
      <c r="TT27" s="404"/>
      <c r="TU27" s="404">
        <v>4</v>
      </c>
      <c r="TV27" s="404">
        <v>7</v>
      </c>
      <c r="TW27" s="404"/>
      <c r="TX27" s="404" t="s">
        <v>153</v>
      </c>
      <c r="TY27" s="404" t="s">
        <v>152</v>
      </c>
      <c r="UB27" s="407"/>
      <c r="UD27" s="20" t="s">
        <v>175</v>
      </c>
      <c r="UE27" s="402"/>
      <c r="UF27" s="166" t="s">
        <v>559</v>
      </c>
      <c r="UG27" s="234" t="s">
        <v>567</v>
      </c>
      <c r="UH27" s="402"/>
      <c r="UI27" s="85" t="s">
        <v>152</v>
      </c>
      <c r="UJ27" s="85">
        <v>1</v>
      </c>
      <c r="UK27" s="404" t="s">
        <v>152</v>
      </c>
      <c r="UL27" s="404"/>
      <c r="UM27" s="85">
        <v>1</v>
      </c>
      <c r="UN27" s="85">
        <v>3</v>
      </c>
      <c r="UO27" s="404" t="s">
        <v>152</v>
      </c>
      <c r="UP27" s="404"/>
      <c r="UQ27" s="85">
        <v>1</v>
      </c>
      <c r="UR27" s="85">
        <v>2</v>
      </c>
      <c r="US27" s="404" t="s">
        <v>152</v>
      </c>
      <c r="UT27" s="404"/>
      <c r="UU27" s="85" t="s">
        <v>152</v>
      </c>
      <c r="UV27" s="85" t="s">
        <v>152</v>
      </c>
      <c r="UW27" s="404">
        <v>1</v>
      </c>
      <c r="UX27" s="404"/>
      <c r="UY27" s="85" t="s">
        <v>152</v>
      </c>
      <c r="UZ27" s="85">
        <v>3</v>
      </c>
      <c r="VA27" s="404" t="s">
        <v>153</v>
      </c>
      <c r="VB27" s="404"/>
      <c r="VC27" s="85">
        <v>3</v>
      </c>
      <c r="VD27" s="85">
        <v>1</v>
      </c>
      <c r="VE27" s="404">
        <v>1</v>
      </c>
      <c r="VF27" s="404"/>
      <c r="VG27" s="85">
        <v>1</v>
      </c>
      <c r="VH27" s="85">
        <v>1</v>
      </c>
      <c r="VI27" s="404" t="s">
        <v>152</v>
      </c>
      <c r="VJ27" s="404"/>
      <c r="VK27" s="404" t="s">
        <v>152</v>
      </c>
      <c r="VL27" s="85">
        <v>1</v>
      </c>
      <c r="VM27" s="404" t="s">
        <v>153</v>
      </c>
      <c r="VN27" s="404"/>
      <c r="VO27" s="404">
        <v>1</v>
      </c>
      <c r="VP27" s="85">
        <v>4</v>
      </c>
      <c r="VQ27" s="85">
        <v>1</v>
      </c>
      <c r="VR27" s="85"/>
      <c r="VS27" s="85">
        <v>1</v>
      </c>
      <c r="VT27" s="85" t="s">
        <v>153</v>
      </c>
      <c r="VU27" s="404">
        <v>1</v>
      </c>
      <c r="VV27" s="404"/>
      <c r="VW27" s="85" t="s">
        <v>153</v>
      </c>
      <c r="VX27" s="85">
        <v>1</v>
      </c>
      <c r="VY27" s="85">
        <v>1</v>
      </c>
      <c r="VZ27" s="85"/>
      <c r="WA27" s="85">
        <v>3</v>
      </c>
      <c r="WB27" s="85">
        <v>1</v>
      </c>
      <c r="WC27" s="85" t="s">
        <v>153</v>
      </c>
      <c r="WD27" s="85"/>
      <c r="WE27" s="85" t="s">
        <v>153</v>
      </c>
      <c r="WF27" s="85">
        <v>2</v>
      </c>
      <c r="WG27" s="85">
        <v>1</v>
      </c>
      <c r="WH27" s="85"/>
      <c r="WI27" s="85" t="s">
        <v>152</v>
      </c>
      <c r="WJ27" s="85" t="s">
        <v>153</v>
      </c>
      <c r="WK27" s="85">
        <v>1</v>
      </c>
      <c r="WL27" s="85"/>
      <c r="WM27" s="85">
        <v>2</v>
      </c>
      <c r="WN27" s="85">
        <v>2</v>
      </c>
      <c r="WO27" s="404">
        <v>1</v>
      </c>
      <c r="WP27" s="404"/>
      <c r="WQ27" s="85">
        <v>2</v>
      </c>
      <c r="WR27" s="85" t="s">
        <v>153</v>
      </c>
      <c r="WS27" s="404" t="s">
        <v>152</v>
      </c>
      <c r="WT27" s="404"/>
      <c r="WU27" s="85">
        <v>1</v>
      </c>
      <c r="WV27" s="404">
        <v>2</v>
      </c>
      <c r="WW27" s="85">
        <v>1</v>
      </c>
      <c r="WX27" s="85"/>
      <c r="WY27" s="85">
        <v>1</v>
      </c>
      <c r="WZ27" s="85">
        <v>1</v>
      </c>
      <c r="XA27" s="85" t="s">
        <v>152</v>
      </c>
      <c r="XB27" s="85"/>
      <c r="XC27" s="85">
        <v>1</v>
      </c>
      <c r="XD27" s="85" t="s">
        <v>152</v>
      </c>
      <c r="XE27" s="85" t="s">
        <v>152</v>
      </c>
      <c r="XF27" s="404"/>
      <c r="XG27" s="85">
        <v>2</v>
      </c>
      <c r="XH27" s="404">
        <v>2</v>
      </c>
      <c r="XI27" s="404">
        <v>4</v>
      </c>
      <c r="XJ27" s="404"/>
      <c r="XK27" s="85">
        <v>1</v>
      </c>
      <c r="XL27" s="404">
        <v>4</v>
      </c>
      <c r="XM27" s="404">
        <v>2</v>
      </c>
      <c r="XN27" s="404"/>
      <c r="XO27" s="85">
        <v>1</v>
      </c>
      <c r="XP27" s="404">
        <v>3</v>
      </c>
      <c r="XQ27" s="404">
        <v>7</v>
      </c>
      <c r="XR27" s="404"/>
      <c r="XS27" s="85">
        <v>1</v>
      </c>
      <c r="XT27" s="404">
        <v>1</v>
      </c>
      <c r="XU27" s="404">
        <v>2</v>
      </c>
      <c r="XV27" s="404"/>
      <c r="XW27" s="404" t="s">
        <v>153</v>
      </c>
      <c r="XX27" s="404">
        <v>2</v>
      </c>
      <c r="XY27" s="404">
        <v>1</v>
      </c>
      <c r="XZ27" s="404"/>
      <c r="YA27" s="23">
        <v>2</v>
      </c>
      <c r="YB27" s="404">
        <v>3</v>
      </c>
      <c r="YC27" s="404">
        <v>4</v>
      </c>
      <c r="YE27" s="404" t="s">
        <v>152</v>
      </c>
      <c r="YF27" s="85">
        <v>1</v>
      </c>
      <c r="YG27" s="404" t="s">
        <v>152</v>
      </c>
      <c r="YH27" s="404"/>
      <c r="YI27" s="404" t="s">
        <v>152</v>
      </c>
      <c r="YJ27" s="85" t="s">
        <v>152</v>
      </c>
      <c r="YK27" s="404" t="s">
        <v>153</v>
      </c>
      <c r="YL27" s="404"/>
      <c r="YM27" s="404">
        <v>1</v>
      </c>
      <c r="YN27" s="85">
        <v>3</v>
      </c>
      <c r="YO27" s="404">
        <v>1</v>
      </c>
      <c r="YP27" s="404"/>
      <c r="YQ27" s="404" t="s">
        <v>152</v>
      </c>
      <c r="YR27" s="85">
        <v>2</v>
      </c>
      <c r="YS27" s="85"/>
      <c r="YT27" s="404"/>
      <c r="YU27" s="404">
        <v>7</v>
      </c>
      <c r="YV27" s="404">
        <v>2</v>
      </c>
      <c r="YW27" s="404" t="s">
        <v>152</v>
      </c>
      <c r="YX27" s="404"/>
      <c r="YY27" s="404">
        <v>6</v>
      </c>
      <c r="YZ27" s="404">
        <v>3</v>
      </c>
      <c r="ZA27" s="404">
        <v>2</v>
      </c>
      <c r="ZB27" s="404"/>
      <c r="ZC27" s="404">
        <v>3</v>
      </c>
      <c r="ZD27" s="404">
        <v>8</v>
      </c>
      <c r="ZE27" s="404">
        <v>6</v>
      </c>
      <c r="ZF27" s="404"/>
      <c r="ZG27" s="404">
        <v>2</v>
      </c>
      <c r="ZH27" s="404">
        <v>1</v>
      </c>
      <c r="ZI27" s="404" t="s">
        <v>152</v>
      </c>
      <c r="ZJ27" s="404"/>
      <c r="ZK27" s="404">
        <v>3</v>
      </c>
      <c r="ZL27" s="404">
        <v>3</v>
      </c>
      <c r="ZM27" s="404" t="s">
        <v>152</v>
      </c>
      <c r="ZN27" s="404"/>
      <c r="ZO27" s="404">
        <v>5</v>
      </c>
      <c r="ZP27" s="404">
        <v>1</v>
      </c>
      <c r="ZQ27" s="404">
        <v>1</v>
      </c>
      <c r="ZR27" s="404"/>
      <c r="ZS27" s="404">
        <v>5</v>
      </c>
      <c r="ZT27" s="404">
        <v>2</v>
      </c>
      <c r="ZU27" s="404" t="s">
        <v>152</v>
      </c>
      <c r="ZV27" s="404"/>
      <c r="ZW27" s="404">
        <v>2</v>
      </c>
      <c r="ZX27" s="404">
        <v>2</v>
      </c>
      <c r="ZY27" s="404">
        <v>1</v>
      </c>
      <c r="ZZ27" s="404"/>
      <c r="AAA27" s="404">
        <v>1</v>
      </c>
      <c r="AAB27" s="404">
        <v>1</v>
      </c>
      <c r="AAC27" s="404"/>
      <c r="AAD27" s="404">
        <v>2</v>
      </c>
      <c r="AAE27" s="404">
        <v>3</v>
      </c>
      <c r="AAF27" s="404"/>
      <c r="AAG27" s="404">
        <v>2</v>
      </c>
      <c r="AAH27" s="404">
        <v>1</v>
      </c>
      <c r="AAI27" s="404"/>
      <c r="AAJ27" s="404" t="s">
        <v>152</v>
      </c>
      <c r="AAK27" s="404">
        <v>3</v>
      </c>
      <c r="AAL27" s="404"/>
      <c r="AAM27" s="404">
        <v>2</v>
      </c>
      <c r="AAN27" s="404">
        <v>2</v>
      </c>
      <c r="AAO27" s="404"/>
      <c r="AAP27" s="404">
        <v>2</v>
      </c>
      <c r="AAQ27" s="404">
        <v>3</v>
      </c>
      <c r="AAR27" s="404"/>
    </row>
    <row r="28" spans="1:720" s="401" customFormat="1">
      <c r="A28" s="20" t="s">
        <v>176</v>
      </c>
      <c r="B28" s="277"/>
      <c r="C28" s="502" t="s">
        <v>650</v>
      </c>
      <c r="D28" s="247" t="s">
        <v>605</v>
      </c>
      <c r="E28" s="402"/>
      <c r="F28" s="85" t="s">
        <v>152</v>
      </c>
      <c r="G28" s="404" t="s">
        <v>152</v>
      </c>
      <c r="H28" s="404" t="s">
        <v>152</v>
      </c>
      <c r="I28" s="404"/>
      <c r="J28" s="85">
        <v>3</v>
      </c>
      <c r="K28" s="404">
        <v>5</v>
      </c>
      <c r="L28" s="404">
        <v>1</v>
      </c>
      <c r="M28" s="404"/>
      <c r="N28" s="85">
        <v>1</v>
      </c>
      <c r="O28" s="404">
        <v>1</v>
      </c>
      <c r="P28" s="404" t="s">
        <v>152</v>
      </c>
      <c r="Q28" s="404"/>
      <c r="R28" s="85" t="s">
        <v>153</v>
      </c>
      <c r="S28" s="85" t="s">
        <v>152</v>
      </c>
      <c r="T28" s="404" t="s">
        <v>152</v>
      </c>
      <c r="U28" s="404"/>
      <c r="V28" s="85" t="s">
        <v>152</v>
      </c>
      <c r="W28" s="85" t="s">
        <v>152</v>
      </c>
      <c r="X28" s="404" t="s">
        <v>152</v>
      </c>
      <c r="Y28" s="404"/>
      <c r="Z28" s="85" t="s">
        <v>152</v>
      </c>
      <c r="AA28" s="85" t="s">
        <v>152</v>
      </c>
      <c r="AB28" s="404" t="s">
        <v>152</v>
      </c>
      <c r="AC28" s="404"/>
      <c r="AD28" s="85" t="s">
        <v>152</v>
      </c>
      <c r="AE28" s="85" t="s">
        <v>152</v>
      </c>
      <c r="AF28" s="404" t="s">
        <v>152</v>
      </c>
      <c r="AG28" s="404"/>
      <c r="AH28" s="85">
        <v>1</v>
      </c>
      <c r="AI28" s="404" t="s">
        <v>152</v>
      </c>
      <c r="AJ28" s="404" t="s">
        <v>152</v>
      </c>
      <c r="AK28" s="404"/>
      <c r="AL28" s="85">
        <v>3</v>
      </c>
      <c r="AM28" s="85">
        <v>7</v>
      </c>
      <c r="AN28" s="404">
        <v>1</v>
      </c>
      <c r="AO28" s="404"/>
      <c r="AP28" s="85">
        <v>1</v>
      </c>
      <c r="AQ28" s="85" t="s">
        <v>152</v>
      </c>
      <c r="AR28" s="404" t="s">
        <v>152</v>
      </c>
      <c r="AS28" s="404"/>
      <c r="AT28" s="85" t="s">
        <v>152</v>
      </c>
      <c r="AU28" s="85" t="s">
        <v>152</v>
      </c>
      <c r="AV28" s="404" t="s">
        <v>152</v>
      </c>
      <c r="AW28" s="404"/>
      <c r="AX28" s="85" t="s">
        <v>152</v>
      </c>
      <c r="AY28" s="85">
        <v>1</v>
      </c>
      <c r="AZ28" s="404" t="s">
        <v>152</v>
      </c>
      <c r="BA28" s="404"/>
      <c r="BB28" s="85" t="s">
        <v>153</v>
      </c>
      <c r="BC28" s="85" t="s">
        <v>152</v>
      </c>
      <c r="BD28" s="404" t="s">
        <v>152</v>
      </c>
      <c r="BE28" s="404"/>
      <c r="BF28" s="85">
        <v>7</v>
      </c>
      <c r="BG28" s="85">
        <v>12</v>
      </c>
      <c r="BH28" s="404">
        <v>2</v>
      </c>
      <c r="BI28" s="404"/>
      <c r="BJ28" s="85">
        <v>4</v>
      </c>
      <c r="BK28" s="85">
        <v>2</v>
      </c>
      <c r="BL28" s="404">
        <v>2</v>
      </c>
      <c r="BM28" s="404"/>
      <c r="BN28" s="85" t="s">
        <v>152</v>
      </c>
      <c r="BO28" s="85">
        <v>1</v>
      </c>
      <c r="BP28" s="404" t="s">
        <v>152</v>
      </c>
      <c r="BQ28" s="404"/>
      <c r="BR28" s="85">
        <v>1</v>
      </c>
      <c r="BS28" s="85">
        <v>1</v>
      </c>
      <c r="BT28" s="404">
        <v>2</v>
      </c>
      <c r="BU28" s="404"/>
      <c r="BV28" s="85" t="s">
        <v>152</v>
      </c>
      <c r="BW28" s="85" t="s">
        <v>152</v>
      </c>
      <c r="BX28" s="404" t="s">
        <v>152</v>
      </c>
      <c r="BY28" s="404"/>
      <c r="BZ28" s="85" t="s">
        <v>152</v>
      </c>
      <c r="CA28" s="85" t="s">
        <v>152</v>
      </c>
      <c r="CB28" s="404" t="s">
        <v>152</v>
      </c>
      <c r="CC28" s="404"/>
      <c r="CD28" s="85" t="s">
        <v>152</v>
      </c>
      <c r="CE28" s="85" t="s">
        <v>152</v>
      </c>
      <c r="CF28" s="404" t="s">
        <v>152</v>
      </c>
      <c r="CG28" s="404"/>
      <c r="CH28" s="404" t="s">
        <v>152</v>
      </c>
      <c r="CI28" s="85" t="s">
        <v>152</v>
      </c>
      <c r="CJ28" s="404">
        <v>1</v>
      </c>
      <c r="CK28" s="245"/>
      <c r="CL28" s="404" t="s">
        <v>152</v>
      </c>
      <c r="CM28" s="85" t="s">
        <v>153</v>
      </c>
      <c r="CN28" s="85" t="s">
        <v>152</v>
      </c>
      <c r="CO28" s="85"/>
      <c r="CP28" s="404" t="s">
        <v>152</v>
      </c>
      <c r="CQ28" s="85" t="s">
        <v>152</v>
      </c>
      <c r="CR28" s="404" t="s">
        <v>153</v>
      </c>
      <c r="CS28" s="404"/>
      <c r="CT28" s="404">
        <v>1</v>
      </c>
      <c r="CU28" s="85" t="s">
        <v>152</v>
      </c>
      <c r="CV28" s="85" t="s">
        <v>152</v>
      </c>
      <c r="CW28" s="85"/>
      <c r="CX28" s="404" t="s">
        <v>152</v>
      </c>
      <c r="CY28" s="85" t="s">
        <v>152</v>
      </c>
      <c r="CZ28" s="85" t="s">
        <v>152</v>
      </c>
      <c r="DA28" s="85"/>
      <c r="DB28" s="404" t="s">
        <v>153</v>
      </c>
      <c r="DC28" s="85" t="s">
        <v>152</v>
      </c>
      <c r="DD28" s="404" t="s">
        <v>153</v>
      </c>
      <c r="DE28" s="404"/>
      <c r="DF28" s="404" t="s">
        <v>152</v>
      </c>
      <c r="DG28" s="85" t="s">
        <v>152</v>
      </c>
      <c r="DH28" s="85" t="s">
        <v>152</v>
      </c>
      <c r="DI28" s="85"/>
      <c r="DJ28" s="404" t="s">
        <v>152</v>
      </c>
      <c r="DK28" s="85">
        <v>1</v>
      </c>
      <c r="DL28" s="85">
        <v>1</v>
      </c>
      <c r="DM28" s="85"/>
      <c r="DN28" s="85" t="s">
        <v>152</v>
      </c>
      <c r="DO28" s="85">
        <v>1</v>
      </c>
      <c r="DP28" s="404" t="s">
        <v>152</v>
      </c>
      <c r="DQ28" s="404"/>
      <c r="DR28" s="85">
        <v>1</v>
      </c>
      <c r="DS28" s="85" t="s">
        <v>152</v>
      </c>
      <c r="DT28" s="404">
        <v>1</v>
      </c>
      <c r="DU28" s="404"/>
      <c r="DV28" s="85">
        <v>2</v>
      </c>
      <c r="DW28" s="85" t="s">
        <v>153</v>
      </c>
      <c r="DX28" s="404">
        <v>1</v>
      </c>
      <c r="DY28" s="404"/>
      <c r="DZ28" s="85" t="s">
        <v>152</v>
      </c>
      <c r="EA28" s="85">
        <v>1</v>
      </c>
      <c r="EB28" s="85" t="s">
        <v>152</v>
      </c>
      <c r="EC28" s="85"/>
      <c r="ED28" s="85">
        <v>1</v>
      </c>
      <c r="EE28" s="85" t="s">
        <v>152</v>
      </c>
      <c r="EF28" s="85" t="s">
        <v>153</v>
      </c>
      <c r="EG28" s="85"/>
      <c r="EH28" s="85" t="s">
        <v>152</v>
      </c>
      <c r="EI28" s="85" t="s">
        <v>152</v>
      </c>
      <c r="EJ28" s="85" t="s">
        <v>152</v>
      </c>
      <c r="EK28" s="85"/>
      <c r="EL28" s="85">
        <v>1</v>
      </c>
      <c r="EM28" s="85" t="s">
        <v>152</v>
      </c>
      <c r="EN28" s="85" t="s">
        <v>153</v>
      </c>
      <c r="EO28" s="85"/>
      <c r="EP28" s="85" t="s">
        <v>152</v>
      </c>
      <c r="EQ28" s="85" t="s">
        <v>152</v>
      </c>
      <c r="ER28" s="85" t="s">
        <v>152</v>
      </c>
      <c r="ES28" s="85"/>
      <c r="ET28" s="85" t="s">
        <v>152</v>
      </c>
      <c r="EU28" s="85" t="s">
        <v>152</v>
      </c>
      <c r="EV28" s="404">
        <v>1</v>
      </c>
      <c r="EW28" s="404"/>
      <c r="EX28" s="85" t="s">
        <v>152</v>
      </c>
      <c r="EY28" s="85" t="s">
        <v>152</v>
      </c>
      <c r="EZ28" s="404">
        <v>2</v>
      </c>
      <c r="FA28" s="404"/>
      <c r="FB28" s="85" t="s">
        <v>152</v>
      </c>
      <c r="FC28" s="85">
        <v>1</v>
      </c>
      <c r="FD28" s="404" t="s">
        <v>152</v>
      </c>
      <c r="FE28" s="404"/>
      <c r="FF28" s="85" t="s">
        <v>152</v>
      </c>
      <c r="FG28" s="404" t="s">
        <v>152</v>
      </c>
      <c r="FH28" s="85" t="s">
        <v>152</v>
      </c>
      <c r="FI28" s="85"/>
      <c r="FJ28" s="85">
        <v>1</v>
      </c>
      <c r="FK28" s="404" t="s">
        <v>152</v>
      </c>
      <c r="FL28" s="85" t="s">
        <v>153</v>
      </c>
      <c r="FM28" s="85"/>
      <c r="FN28" s="85" t="s">
        <v>152</v>
      </c>
      <c r="FO28" s="85" t="s">
        <v>153</v>
      </c>
      <c r="FP28" s="85" t="s">
        <v>153</v>
      </c>
      <c r="FQ28" s="85"/>
      <c r="FR28" s="85" t="s">
        <v>153</v>
      </c>
      <c r="FS28" s="85" t="s">
        <v>152</v>
      </c>
      <c r="FT28" s="85" t="s">
        <v>152</v>
      </c>
      <c r="FU28" s="85"/>
      <c r="FV28" s="85">
        <v>1</v>
      </c>
      <c r="FW28" s="85" t="s">
        <v>152</v>
      </c>
      <c r="FX28" s="85" t="s">
        <v>153</v>
      </c>
      <c r="FY28" s="404"/>
      <c r="FZ28" s="85">
        <v>3</v>
      </c>
      <c r="GA28" s="404">
        <v>1</v>
      </c>
      <c r="GB28" s="404" t="s">
        <v>153</v>
      </c>
      <c r="GC28" s="404"/>
      <c r="GD28" s="85">
        <v>1</v>
      </c>
      <c r="GE28" s="404">
        <v>2</v>
      </c>
      <c r="GF28" s="404">
        <v>1</v>
      </c>
      <c r="GG28" s="404"/>
      <c r="GH28" s="85">
        <v>1</v>
      </c>
      <c r="GI28" s="404">
        <v>3</v>
      </c>
      <c r="GJ28" s="404" t="s">
        <v>153</v>
      </c>
      <c r="GK28" s="404"/>
      <c r="GL28" s="85" t="s">
        <v>152</v>
      </c>
      <c r="GM28" s="404" t="s">
        <v>152</v>
      </c>
      <c r="GN28" s="404" t="s">
        <v>152</v>
      </c>
      <c r="GO28" s="404"/>
      <c r="GP28" s="85" t="s">
        <v>152</v>
      </c>
      <c r="GQ28" s="404">
        <v>2</v>
      </c>
      <c r="GR28" s="404" t="s">
        <v>152</v>
      </c>
      <c r="GS28" s="404"/>
      <c r="GT28" s="85">
        <v>4</v>
      </c>
      <c r="GU28" s="404">
        <v>2</v>
      </c>
      <c r="GV28" s="404" t="s">
        <v>152</v>
      </c>
      <c r="GW28" s="404"/>
      <c r="GX28" s="85" t="s">
        <v>153</v>
      </c>
      <c r="GY28" s="404" t="s">
        <v>152</v>
      </c>
      <c r="GZ28" s="404" t="s">
        <v>153</v>
      </c>
      <c r="HA28" s="404"/>
      <c r="HB28" s="85" t="s">
        <v>152</v>
      </c>
      <c r="HC28" s="404">
        <v>2</v>
      </c>
      <c r="HD28" s="404" t="s">
        <v>152</v>
      </c>
      <c r="HE28" s="404"/>
      <c r="HF28" s="85">
        <v>1</v>
      </c>
      <c r="HG28" s="404" t="s">
        <v>153</v>
      </c>
      <c r="HH28" s="404" t="s">
        <v>153</v>
      </c>
      <c r="HI28" s="404"/>
      <c r="HJ28" s="404" t="s">
        <v>152</v>
      </c>
      <c r="HK28" s="404">
        <v>2</v>
      </c>
      <c r="HL28" s="404">
        <v>1</v>
      </c>
      <c r="HM28" s="404"/>
      <c r="HN28" s="404" t="s">
        <v>152</v>
      </c>
      <c r="HO28" s="404">
        <v>1</v>
      </c>
      <c r="HP28" s="404" t="s">
        <v>152</v>
      </c>
      <c r="HQ28" s="404"/>
      <c r="HR28" s="404">
        <v>1</v>
      </c>
      <c r="HS28" s="404" t="s">
        <v>152</v>
      </c>
      <c r="HT28" s="404" t="s">
        <v>153</v>
      </c>
      <c r="HU28" s="404"/>
      <c r="HV28" s="23" t="s">
        <v>152</v>
      </c>
      <c r="HW28" s="404">
        <v>2</v>
      </c>
      <c r="HX28" s="404" t="s">
        <v>153</v>
      </c>
      <c r="HY28" s="278"/>
      <c r="HZ28" s="23" t="s">
        <v>153</v>
      </c>
      <c r="IA28" s="404">
        <v>1</v>
      </c>
      <c r="IB28" s="404" t="s">
        <v>152</v>
      </c>
      <c r="ID28" s="404">
        <v>1</v>
      </c>
      <c r="IE28" s="85" t="s">
        <v>153</v>
      </c>
      <c r="IF28" s="85"/>
      <c r="IG28" s="404"/>
      <c r="IH28" s="404">
        <v>33</v>
      </c>
      <c r="II28" s="85" t="s">
        <v>152</v>
      </c>
      <c r="IJ28" s="404">
        <v>1</v>
      </c>
      <c r="IK28" s="404"/>
      <c r="IL28" s="404" t="s">
        <v>153</v>
      </c>
      <c r="IM28" s="85" t="s">
        <v>152</v>
      </c>
      <c r="IN28" s="404" t="s">
        <v>152</v>
      </c>
      <c r="IO28" s="404"/>
      <c r="IP28" s="404" t="s">
        <v>153</v>
      </c>
      <c r="IQ28" s="85" t="s">
        <v>153</v>
      </c>
      <c r="IR28" s="404" t="s">
        <v>153</v>
      </c>
      <c r="IS28" s="404"/>
      <c r="IT28" s="404">
        <v>1</v>
      </c>
      <c r="IU28" s="85">
        <v>1</v>
      </c>
      <c r="IV28" s="404">
        <v>1</v>
      </c>
      <c r="IW28" s="404"/>
      <c r="IX28" s="404">
        <v>2</v>
      </c>
      <c r="IY28" s="85">
        <v>2</v>
      </c>
      <c r="IZ28" s="404">
        <v>1</v>
      </c>
      <c r="JA28" s="404"/>
      <c r="JB28" s="404" t="s">
        <v>153</v>
      </c>
      <c r="JC28" s="85">
        <v>2</v>
      </c>
      <c r="JD28" s="85"/>
      <c r="JE28" s="404"/>
      <c r="JF28" s="404" t="s">
        <v>152</v>
      </c>
      <c r="JG28" s="404">
        <v>1</v>
      </c>
      <c r="JH28" s="404" t="s">
        <v>152</v>
      </c>
      <c r="JI28" s="404"/>
      <c r="JJ28" s="404" t="s">
        <v>152</v>
      </c>
      <c r="JK28" s="404">
        <v>1</v>
      </c>
      <c r="JL28" s="404" t="s">
        <v>152</v>
      </c>
      <c r="JM28" s="404"/>
      <c r="JN28" s="404" t="s">
        <v>152</v>
      </c>
      <c r="JO28" s="404" t="s">
        <v>152</v>
      </c>
      <c r="JP28" s="404">
        <v>1</v>
      </c>
      <c r="JQ28" s="404"/>
      <c r="JR28" s="404" t="s">
        <v>152</v>
      </c>
      <c r="JS28" s="404">
        <v>3</v>
      </c>
      <c r="JT28" s="404" t="s">
        <v>152</v>
      </c>
      <c r="JU28" s="404"/>
      <c r="JV28" s="404">
        <v>1</v>
      </c>
      <c r="JW28" s="404" t="s">
        <v>152</v>
      </c>
      <c r="JX28" s="404" t="s">
        <v>153</v>
      </c>
      <c r="JY28" s="404"/>
      <c r="JZ28" s="404">
        <v>1</v>
      </c>
      <c r="KA28" s="404">
        <v>1</v>
      </c>
      <c r="KB28" s="404" t="s">
        <v>152</v>
      </c>
      <c r="KC28" s="404"/>
      <c r="KD28" s="404" t="s">
        <v>153</v>
      </c>
      <c r="KE28" s="404" t="s">
        <v>152</v>
      </c>
      <c r="KF28" s="404">
        <v>1</v>
      </c>
      <c r="KG28" s="404"/>
      <c r="KH28" s="404">
        <v>5</v>
      </c>
      <c r="KI28" s="404">
        <v>1</v>
      </c>
      <c r="KJ28" s="404" t="s">
        <v>152</v>
      </c>
      <c r="KK28" s="404"/>
      <c r="KL28" s="404" t="s">
        <v>153</v>
      </c>
      <c r="KM28" s="404">
        <v>1</v>
      </c>
      <c r="KN28" s="404">
        <v>1</v>
      </c>
      <c r="KO28" s="404"/>
      <c r="KP28" s="404">
        <v>2</v>
      </c>
      <c r="KQ28" s="404" t="s">
        <v>153</v>
      </c>
      <c r="KR28" s="404">
        <v>2</v>
      </c>
      <c r="KS28" s="404"/>
      <c r="KT28" s="404">
        <v>1</v>
      </c>
      <c r="KU28" s="404" t="s">
        <v>152</v>
      </c>
      <c r="KV28" s="404" t="s">
        <v>152</v>
      </c>
      <c r="KW28" s="404"/>
      <c r="KX28" s="404" t="s">
        <v>153</v>
      </c>
      <c r="KY28" s="404">
        <v>1</v>
      </c>
      <c r="KZ28" s="404" t="s">
        <v>152</v>
      </c>
      <c r="LA28" s="404"/>
      <c r="LB28" s="404">
        <v>1</v>
      </c>
      <c r="LC28" s="404">
        <v>1</v>
      </c>
      <c r="LD28" s="404" t="s">
        <v>152</v>
      </c>
      <c r="LE28" s="404"/>
      <c r="LF28" s="404" t="s">
        <v>153</v>
      </c>
      <c r="LG28" s="404" t="s">
        <v>152</v>
      </c>
      <c r="LH28" s="404" t="s">
        <v>153</v>
      </c>
      <c r="LI28" s="404"/>
      <c r="LJ28" s="404" t="s">
        <v>153</v>
      </c>
      <c r="LK28" s="404">
        <v>1</v>
      </c>
      <c r="LL28" s="404" t="s">
        <v>152</v>
      </c>
      <c r="LM28" s="245"/>
      <c r="LN28" s="404" t="s">
        <v>152</v>
      </c>
      <c r="LO28" s="404" t="s">
        <v>152</v>
      </c>
      <c r="LP28" s="404"/>
      <c r="LQ28" s="404">
        <v>4</v>
      </c>
      <c r="LR28" s="404">
        <v>2</v>
      </c>
      <c r="LS28" s="404"/>
      <c r="LT28" s="404">
        <v>1</v>
      </c>
      <c r="LU28" s="404">
        <v>1</v>
      </c>
      <c r="LV28" s="404"/>
      <c r="LW28" s="404" t="s">
        <v>153</v>
      </c>
      <c r="LX28" s="404">
        <v>2</v>
      </c>
      <c r="LY28" s="404"/>
      <c r="LZ28" s="404" t="s">
        <v>153</v>
      </c>
      <c r="MA28" s="404" t="s">
        <v>152</v>
      </c>
      <c r="MB28" s="404"/>
      <c r="MC28" s="404" t="s">
        <v>152</v>
      </c>
      <c r="MD28" s="404">
        <v>1</v>
      </c>
      <c r="ME28" s="404"/>
      <c r="MF28" s="404">
        <v>1</v>
      </c>
      <c r="MG28" s="404">
        <v>1</v>
      </c>
      <c r="MH28" s="404"/>
      <c r="MI28" s="404">
        <v>2</v>
      </c>
      <c r="MJ28" s="404" t="s">
        <v>152</v>
      </c>
      <c r="MK28" s="404"/>
      <c r="ML28" s="404" t="s">
        <v>152</v>
      </c>
      <c r="MM28" s="404">
        <v>3</v>
      </c>
      <c r="MN28" s="404"/>
      <c r="MO28" s="404" t="s">
        <v>153</v>
      </c>
      <c r="MP28" s="404" t="s">
        <v>152</v>
      </c>
      <c r="MR28" s="202"/>
      <c r="MT28" s="20" t="s">
        <v>176</v>
      </c>
      <c r="MU28" s="277"/>
      <c r="MV28" s="502" t="s">
        <v>650</v>
      </c>
      <c r="MW28" s="247" t="s">
        <v>605</v>
      </c>
      <c r="MX28" s="402"/>
      <c r="MY28" s="85" t="s">
        <v>152</v>
      </c>
      <c r="MZ28" s="404" t="s">
        <v>152</v>
      </c>
      <c r="NA28" s="404" t="s">
        <v>152</v>
      </c>
      <c r="NB28" s="404"/>
      <c r="NC28" s="85">
        <v>3</v>
      </c>
      <c r="ND28" s="404">
        <v>5</v>
      </c>
      <c r="NE28" s="404">
        <v>1</v>
      </c>
      <c r="NF28" s="404"/>
      <c r="NG28" s="85">
        <v>1</v>
      </c>
      <c r="NH28" s="404">
        <v>1</v>
      </c>
      <c r="NI28" s="404" t="s">
        <v>152</v>
      </c>
      <c r="NJ28" s="404"/>
      <c r="NK28" s="85" t="s">
        <v>152</v>
      </c>
      <c r="NL28" s="85" t="s">
        <v>152</v>
      </c>
      <c r="NM28" s="404" t="s">
        <v>152</v>
      </c>
      <c r="NN28" s="404"/>
      <c r="NO28" s="85" t="s">
        <v>152</v>
      </c>
      <c r="NP28" s="85" t="s">
        <v>152</v>
      </c>
      <c r="NQ28" s="404" t="s">
        <v>152</v>
      </c>
      <c r="NR28" s="404"/>
      <c r="NS28" s="85">
        <v>1</v>
      </c>
      <c r="NT28" s="404" t="s">
        <v>152</v>
      </c>
      <c r="NU28" s="404" t="s">
        <v>152</v>
      </c>
      <c r="NV28" s="404"/>
      <c r="NW28" s="85">
        <v>3</v>
      </c>
      <c r="NX28" s="85">
        <v>7</v>
      </c>
      <c r="NY28" s="404">
        <v>1</v>
      </c>
      <c r="NZ28" s="404"/>
      <c r="OA28" s="85">
        <v>1</v>
      </c>
      <c r="OB28" s="85" t="s">
        <v>152</v>
      </c>
      <c r="OC28" s="404" t="s">
        <v>152</v>
      </c>
      <c r="OD28" s="404"/>
      <c r="OE28" s="85" t="s">
        <v>152</v>
      </c>
      <c r="OF28" s="85">
        <v>1</v>
      </c>
      <c r="OG28" s="404" t="s">
        <v>152</v>
      </c>
      <c r="OH28" s="404"/>
      <c r="OI28" s="85">
        <v>7</v>
      </c>
      <c r="OJ28" s="85">
        <v>12</v>
      </c>
      <c r="OK28" s="404">
        <v>2</v>
      </c>
      <c r="OL28" s="404"/>
      <c r="OM28" s="85">
        <v>4</v>
      </c>
      <c r="ON28" s="85">
        <v>2</v>
      </c>
      <c r="OO28" s="404">
        <v>2</v>
      </c>
      <c r="OP28" s="404"/>
      <c r="OQ28" s="85">
        <v>1</v>
      </c>
      <c r="OR28" s="85">
        <v>1</v>
      </c>
      <c r="OS28" s="404">
        <v>2</v>
      </c>
      <c r="OT28" s="404"/>
      <c r="OU28" s="85" t="s">
        <v>152</v>
      </c>
      <c r="OV28" s="85" t="s">
        <v>152</v>
      </c>
      <c r="OW28" s="404" t="s">
        <v>152</v>
      </c>
      <c r="OX28" s="404"/>
      <c r="OY28" s="404" t="s">
        <v>152</v>
      </c>
      <c r="OZ28" s="85" t="s">
        <v>152</v>
      </c>
      <c r="PA28" s="404">
        <v>1</v>
      </c>
      <c r="PB28" s="245"/>
      <c r="PC28" s="404" t="s">
        <v>152</v>
      </c>
      <c r="PD28" s="85" t="s">
        <v>153</v>
      </c>
      <c r="PE28" s="85" t="s">
        <v>152</v>
      </c>
      <c r="PF28" s="85"/>
      <c r="PG28" s="404" t="s">
        <v>152</v>
      </c>
      <c r="PH28" s="85" t="s">
        <v>152</v>
      </c>
      <c r="PI28" s="404" t="s">
        <v>153</v>
      </c>
      <c r="PJ28" s="404"/>
      <c r="PK28" s="404">
        <v>1</v>
      </c>
      <c r="PL28" s="85" t="s">
        <v>152</v>
      </c>
      <c r="PM28" s="85" t="s">
        <v>152</v>
      </c>
      <c r="PN28" s="85"/>
      <c r="PO28" s="404" t="s">
        <v>152</v>
      </c>
      <c r="PP28" s="85" t="s">
        <v>152</v>
      </c>
      <c r="PQ28" s="85" t="s">
        <v>152</v>
      </c>
      <c r="PR28" s="85"/>
      <c r="PS28" s="404" t="s">
        <v>152</v>
      </c>
      <c r="PT28" s="85" t="s">
        <v>152</v>
      </c>
      <c r="PU28" s="85" t="s">
        <v>152</v>
      </c>
      <c r="PV28" s="85"/>
      <c r="PW28" s="85" t="s">
        <v>152</v>
      </c>
      <c r="PX28" s="85">
        <v>1</v>
      </c>
      <c r="PY28" s="404" t="s">
        <v>152</v>
      </c>
      <c r="PZ28" s="404"/>
      <c r="QA28" s="85">
        <v>1</v>
      </c>
      <c r="QB28" s="85" t="s">
        <v>152</v>
      </c>
      <c r="QC28" s="404">
        <v>1</v>
      </c>
      <c r="QD28" s="404"/>
      <c r="QE28" s="85" t="s">
        <v>152</v>
      </c>
      <c r="QF28" s="85">
        <v>1</v>
      </c>
      <c r="QG28" s="85" t="s">
        <v>152</v>
      </c>
      <c r="QH28" s="85"/>
      <c r="QI28" s="85" t="s">
        <v>152</v>
      </c>
      <c r="QJ28" s="85">
        <v>1</v>
      </c>
      <c r="QK28" s="404" t="s">
        <v>152</v>
      </c>
      <c r="QL28" s="404"/>
      <c r="QM28" s="85">
        <v>1</v>
      </c>
      <c r="QN28" s="404" t="s">
        <v>152</v>
      </c>
      <c r="QO28" s="85" t="s">
        <v>153</v>
      </c>
      <c r="QP28" s="85"/>
      <c r="QQ28" s="85" t="s">
        <v>153</v>
      </c>
      <c r="QR28" s="85" t="s">
        <v>152</v>
      </c>
      <c r="QS28" s="85" t="s">
        <v>152</v>
      </c>
      <c r="QT28" s="85"/>
      <c r="QU28" s="85" t="s">
        <v>152</v>
      </c>
      <c r="QV28" s="404" t="s">
        <v>152</v>
      </c>
      <c r="QW28" s="404" t="s">
        <v>152</v>
      </c>
      <c r="QX28" s="404"/>
      <c r="QY28" s="85">
        <v>4</v>
      </c>
      <c r="QZ28" s="404">
        <v>2</v>
      </c>
      <c r="RA28" s="404" t="s">
        <v>152</v>
      </c>
      <c r="RB28" s="404"/>
      <c r="RC28" s="85" t="s">
        <v>153</v>
      </c>
      <c r="RD28" s="404" t="s">
        <v>152</v>
      </c>
      <c r="RE28" s="404" t="s">
        <v>153</v>
      </c>
      <c r="RF28" s="404"/>
      <c r="RG28" s="85" t="s">
        <v>152</v>
      </c>
      <c r="RH28" s="404">
        <v>2</v>
      </c>
      <c r="RI28" s="404" t="s">
        <v>152</v>
      </c>
      <c r="RJ28" s="404"/>
      <c r="RK28" s="85">
        <v>1</v>
      </c>
      <c r="RL28" s="404" t="s">
        <v>153</v>
      </c>
      <c r="RM28" s="404" t="s">
        <v>153</v>
      </c>
      <c r="RN28" s="404"/>
      <c r="RO28" s="404" t="s">
        <v>152</v>
      </c>
      <c r="RP28" s="404">
        <v>2</v>
      </c>
      <c r="RQ28" s="404">
        <v>1</v>
      </c>
      <c r="RR28" s="404"/>
      <c r="RS28" s="404">
        <v>1</v>
      </c>
      <c r="RT28" s="404" t="s">
        <v>152</v>
      </c>
      <c r="RU28" s="404" t="s">
        <v>153</v>
      </c>
      <c r="RV28" s="404"/>
      <c r="RW28" s="23" t="s">
        <v>152</v>
      </c>
      <c r="RX28" s="404">
        <v>2</v>
      </c>
      <c r="RY28" s="404" t="s">
        <v>153</v>
      </c>
      <c r="RZ28" s="278"/>
      <c r="SA28" s="404">
        <v>1</v>
      </c>
      <c r="SB28" s="85" t="s">
        <v>153</v>
      </c>
      <c r="SC28" s="85"/>
      <c r="SD28" s="404"/>
      <c r="SE28" s="404">
        <v>33</v>
      </c>
      <c r="SF28" s="85" t="s">
        <v>152</v>
      </c>
      <c r="SG28" s="404">
        <v>1</v>
      </c>
      <c r="SH28" s="404"/>
      <c r="SI28" s="404">
        <v>2</v>
      </c>
      <c r="SJ28" s="85">
        <v>2</v>
      </c>
      <c r="SK28" s="404">
        <v>1</v>
      </c>
      <c r="SL28" s="404"/>
      <c r="SM28" s="404" t="s">
        <v>152</v>
      </c>
      <c r="SN28" s="404">
        <v>1</v>
      </c>
      <c r="SO28" s="404" t="s">
        <v>152</v>
      </c>
      <c r="SP28" s="404"/>
      <c r="SQ28" s="404" t="s">
        <v>152</v>
      </c>
      <c r="SR28" s="404">
        <v>3</v>
      </c>
      <c r="SS28" s="404" t="s">
        <v>152</v>
      </c>
      <c r="ST28" s="404"/>
      <c r="SU28" s="404">
        <v>1</v>
      </c>
      <c r="SV28" s="404" t="s">
        <v>152</v>
      </c>
      <c r="SW28" s="404" t="s">
        <v>153</v>
      </c>
      <c r="SX28" s="404"/>
      <c r="SY28" s="404" t="s">
        <v>153</v>
      </c>
      <c r="SZ28" s="404" t="s">
        <v>152</v>
      </c>
      <c r="TA28" s="404">
        <v>1</v>
      </c>
      <c r="TB28" s="404"/>
      <c r="TC28" s="404">
        <v>5</v>
      </c>
      <c r="TD28" s="404">
        <v>1</v>
      </c>
      <c r="TE28" s="404" t="s">
        <v>152</v>
      </c>
      <c r="TF28" s="404"/>
      <c r="TG28" s="404">
        <v>2</v>
      </c>
      <c r="TH28" s="404" t="s">
        <v>153</v>
      </c>
      <c r="TI28" s="404">
        <v>2</v>
      </c>
      <c r="TJ28" s="404"/>
      <c r="TK28" s="404" t="s">
        <v>153</v>
      </c>
      <c r="TL28" s="404">
        <v>1</v>
      </c>
      <c r="TM28" s="404" t="s">
        <v>152</v>
      </c>
      <c r="TN28" s="245"/>
      <c r="TO28" s="404" t="s">
        <v>152</v>
      </c>
      <c r="TP28" s="404" t="s">
        <v>152</v>
      </c>
      <c r="TQ28" s="404"/>
      <c r="TR28" s="404">
        <v>1</v>
      </c>
      <c r="TS28" s="404">
        <v>1</v>
      </c>
      <c r="TT28" s="404"/>
      <c r="TU28" s="404">
        <v>2</v>
      </c>
      <c r="TV28" s="404" t="s">
        <v>152</v>
      </c>
      <c r="TW28" s="404"/>
      <c r="TX28" s="404" t="s">
        <v>153</v>
      </c>
      <c r="TY28" s="404" t="s">
        <v>152</v>
      </c>
      <c r="UB28" s="407"/>
      <c r="UD28" s="20" t="s">
        <v>176</v>
      </c>
      <c r="UE28" s="277"/>
      <c r="UF28" s="502" t="s">
        <v>622</v>
      </c>
      <c r="UG28" s="247" t="s">
        <v>605</v>
      </c>
      <c r="UH28" s="402"/>
      <c r="UI28" s="85" t="s">
        <v>153</v>
      </c>
      <c r="UJ28" s="85" t="s">
        <v>152</v>
      </c>
      <c r="UK28" s="404" t="s">
        <v>152</v>
      </c>
      <c r="UL28" s="404"/>
      <c r="UM28" s="85" t="s">
        <v>152</v>
      </c>
      <c r="UN28" s="85" t="s">
        <v>152</v>
      </c>
      <c r="UO28" s="404" t="s">
        <v>152</v>
      </c>
      <c r="UP28" s="404"/>
      <c r="UQ28" s="85" t="s">
        <v>152</v>
      </c>
      <c r="UR28" s="85" t="s">
        <v>152</v>
      </c>
      <c r="US28" s="404" t="s">
        <v>152</v>
      </c>
      <c r="UT28" s="404"/>
      <c r="UU28" s="85" t="s">
        <v>153</v>
      </c>
      <c r="UV28" s="85" t="s">
        <v>152</v>
      </c>
      <c r="UW28" s="404" t="s">
        <v>152</v>
      </c>
      <c r="UX28" s="404"/>
      <c r="UY28" s="85" t="s">
        <v>152</v>
      </c>
      <c r="UZ28" s="85">
        <v>1</v>
      </c>
      <c r="VA28" s="404" t="s">
        <v>152</v>
      </c>
      <c r="VB28" s="404"/>
      <c r="VC28" s="85" t="s">
        <v>152</v>
      </c>
      <c r="VD28" s="85" t="s">
        <v>152</v>
      </c>
      <c r="VE28" s="404" t="s">
        <v>152</v>
      </c>
      <c r="VF28" s="404"/>
      <c r="VG28" s="85" t="s">
        <v>152</v>
      </c>
      <c r="VH28" s="85" t="s">
        <v>152</v>
      </c>
      <c r="VI28" s="404" t="s">
        <v>152</v>
      </c>
      <c r="VJ28" s="404"/>
      <c r="VK28" s="404" t="s">
        <v>153</v>
      </c>
      <c r="VL28" s="85" t="s">
        <v>152</v>
      </c>
      <c r="VM28" s="404" t="s">
        <v>153</v>
      </c>
      <c r="VN28" s="404"/>
      <c r="VO28" s="404" t="s">
        <v>152</v>
      </c>
      <c r="VP28" s="85">
        <v>1</v>
      </c>
      <c r="VQ28" s="85">
        <v>1</v>
      </c>
      <c r="VR28" s="85"/>
      <c r="VS28" s="85">
        <v>2</v>
      </c>
      <c r="VT28" s="85" t="s">
        <v>153</v>
      </c>
      <c r="VU28" s="404">
        <v>1</v>
      </c>
      <c r="VV28" s="404"/>
      <c r="VW28" s="85">
        <v>1</v>
      </c>
      <c r="VX28" s="85" t="s">
        <v>152</v>
      </c>
      <c r="VY28" s="85" t="s">
        <v>153</v>
      </c>
      <c r="VZ28" s="85"/>
      <c r="WA28" s="85" t="s">
        <v>152</v>
      </c>
      <c r="WB28" s="85" t="s">
        <v>152</v>
      </c>
      <c r="WC28" s="85" t="s">
        <v>152</v>
      </c>
      <c r="WD28" s="85"/>
      <c r="WE28" s="85">
        <v>1</v>
      </c>
      <c r="WF28" s="85" t="s">
        <v>152</v>
      </c>
      <c r="WG28" s="85" t="s">
        <v>153</v>
      </c>
      <c r="WH28" s="85"/>
      <c r="WI28" s="85" t="s">
        <v>152</v>
      </c>
      <c r="WJ28" s="85" t="s">
        <v>152</v>
      </c>
      <c r="WK28" s="85" t="s">
        <v>152</v>
      </c>
      <c r="WL28" s="85"/>
      <c r="WM28" s="85" t="s">
        <v>152</v>
      </c>
      <c r="WN28" s="85" t="s">
        <v>152</v>
      </c>
      <c r="WO28" s="404">
        <v>1</v>
      </c>
      <c r="WP28" s="404"/>
      <c r="WQ28" s="85" t="s">
        <v>152</v>
      </c>
      <c r="WR28" s="85" t="s">
        <v>152</v>
      </c>
      <c r="WS28" s="404">
        <v>2</v>
      </c>
      <c r="WT28" s="404"/>
      <c r="WU28" s="85" t="s">
        <v>152</v>
      </c>
      <c r="WV28" s="404" t="s">
        <v>152</v>
      </c>
      <c r="WW28" s="85" t="s">
        <v>152</v>
      </c>
      <c r="WX28" s="85"/>
      <c r="WY28" s="85" t="s">
        <v>152</v>
      </c>
      <c r="WZ28" s="85" t="s">
        <v>153</v>
      </c>
      <c r="XA28" s="85" t="s">
        <v>153</v>
      </c>
      <c r="XB28" s="85"/>
      <c r="XC28" s="85">
        <v>1</v>
      </c>
      <c r="XD28" s="85" t="s">
        <v>152</v>
      </c>
      <c r="XE28" s="85" t="s">
        <v>153</v>
      </c>
      <c r="XF28" s="404"/>
      <c r="XG28" s="85">
        <v>3</v>
      </c>
      <c r="XH28" s="404">
        <v>1</v>
      </c>
      <c r="XI28" s="404" t="s">
        <v>153</v>
      </c>
      <c r="XJ28" s="404"/>
      <c r="XK28" s="85">
        <v>1</v>
      </c>
      <c r="XL28" s="404">
        <v>2</v>
      </c>
      <c r="XM28" s="404">
        <v>1</v>
      </c>
      <c r="XN28" s="404"/>
      <c r="XO28" s="85">
        <v>1</v>
      </c>
      <c r="XP28" s="404">
        <v>3</v>
      </c>
      <c r="XQ28" s="404" t="s">
        <v>153</v>
      </c>
      <c r="XR28" s="404"/>
      <c r="XS28" s="85" t="s">
        <v>152</v>
      </c>
      <c r="XT28" s="404">
        <v>2</v>
      </c>
      <c r="XU28" s="404" t="s">
        <v>152</v>
      </c>
      <c r="XV28" s="404"/>
      <c r="XW28" s="404" t="s">
        <v>152</v>
      </c>
      <c r="XX28" s="404">
        <v>1</v>
      </c>
      <c r="XY28" s="404" t="s">
        <v>152</v>
      </c>
      <c r="XZ28" s="404"/>
      <c r="YA28" s="23" t="s">
        <v>153</v>
      </c>
      <c r="YB28" s="404">
        <v>1</v>
      </c>
      <c r="YC28" s="404" t="s">
        <v>152</v>
      </c>
      <c r="YE28" s="404" t="s">
        <v>153</v>
      </c>
      <c r="YF28" s="85" t="s">
        <v>152</v>
      </c>
      <c r="YG28" s="404" t="s">
        <v>152</v>
      </c>
      <c r="YH28" s="404"/>
      <c r="YI28" s="404" t="s">
        <v>153</v>
      </c>
      <c r="YJ28" s="85" t="s">
        <v>153</v>
      </c>
      <c r="YK28" s="404" t="s">
        <v>153</v>
      </c>
      <c r="YL28" s="404"/>
      <c r="YM28" s="404">
        <v>1</v>
      </c>
      <c r="YN28" s="85">
        <v>1</v>
      </c>
      <c r="YO28" s="404">
        <v>1</v>
      </c>
      <c r="YP28" s="404"/>
      <c r="YQ28" s="404" t="s">
        <v>153</v>
      </c>
      <c r="YR28" s="85">
        <v>2</v>
      </c>
      <c r="YS28" s="85"/>
      <c r="YT28" s="404"/>
      <c r="YU28" s="404" t="s">
        <v>152</v>
      </c>
      <c r="YV28" s="404">
        <v>1</v>
      </c>
      <c r="YW28" s="404" t="s">
        <v>152</v>
      </c>
      <c r="YX28" s="404"/>
      <c r="YY28" s="404" t="s">
        <v>152</v>
      </c>
      <c r="YZ28" s="404" t="s">
        <v>152</v>
      </c>
      <c r="ZA28" s="404">
        <v>1</v>
      </c>
      <c r="ZB28" s="404"/>
      <c r="ZC28" s="404">
        <v>1</v>
      </c>
      <c r="ZD28" s="404">
        <v>1</v>
      </c>
      <c r="ZE28" s="404" t="s">
        <v>152</v>
      </c>
      <c r="ZF28" s="404"/>
      <c r="ZG28" s="404" t="s">
        <v>153</v>
      </c>
      <c r="ZH28" s="404">
        <v>1</v>
      </c>
      <c r="ZI28" s="404">
        <v>1</v>
      </c>
      <c r="ZJ28" s="404"/>
      <c r="ZK28" s="404">
        <v>1</v>
      </c>
      <c r="ZL28" s="404" t="s">
        <v>152</v>
      </c>
      <c r="ZM28" s="404" t="s">
        <v>152</v>
      </c>
      <c r="ZN28" s="404"/>
      <c r="ZO28" s="404" t="s">
        <v>153</v>
      </c>
      <c r="ZP28" s="404">
        <v>1</v>
      </c>
      <c r="ZQ28" s="404" t="s">
        <v>152</v>
      </c>
      <c r="ZR28" s="404"/>
      <c r="ZS28" s="404">
        <v>1</v>
      </c>
      <c r="ZT28" s="404">
        <v>1</v>
      </c>
      <c r="ZU28" s="404" t="s">
        <v>152</v>
      </c>
      <c r="ZV28" s="404"/>
      <c r="ZW28" s="404" t="s">
        <v>153</v>
      </c>
      <c r="ZX28" s="404" t="s">
        <v>152</v>
      </c>
      <c r="ZY28" s="404" t="s">
        <v>153</v>
      </c>
      <c r="ZZ28" s="404"/>
      <c r="AAA28" s="404">
        <v>4</v>
      </c>
      <c r="AAB28" s="404">
        <v>2</v>
      </c>
      <c r="AAC28" s="404"/>
      <c r="AAD28" s="404" t="s">
        <v>153</v>
      </c>
      <c r="AAE28" s="404">
        <v>2</v>
      </c>
      <c r="AAF28" s="404"/>
      <c r="AAG28" s="404" t="s">
        <v>153</v>
      </c>
      <c r="AAH28" s="404" t="s">
        <v>152</v>
      </c>
      <c r="AAI28" s="404"/>
      <c r="AAJ28" s="404" t="s">
        <v>152</v>
      </c>
      <c r="AAK28" s="404">
        <v>1</v>
      </c>
      <c r="AAL28" s="404"/>
      <c r="AAM28" s="404">
        <v>1</v>
      </c>
      <c r="AAN28" s="404">
        <v>1</v>
      </c>
      <c r="AAO28" s="404"/>
      <c r="AAP28" s="404" t="s">
        <v>152</v>
      </c>
      <c r="AAQ28" s="404">
        <v>3</v>
      </c>
      <c r="AAR28" s="404"/>
    </row>
    <row r="29" spans="1:720" s="401" customFormat="1">
      <c r="A29" s="20" t="s">
        <v>177</v>
      </c>
      <c r="B29" s="277"/>
      <c r="C29" s="503" t="s">
        <v>895</v>
      </c>
      <c r="D29" s="247" t="s">
        <v>644</v>
      </c>
      <c r="E29" s="402"/>
      <c r="F29" s="85">
        <v>1</v>
      </c>
      <c r="G29" s="404">
        <v>1</v>
      </c>
      <c r="H29" s="404">
        <v>1</v>
      </c>
      <c r="I29" s="404"/>
      <c r="J29" s="85" t="s">
        <v>153</v>
      </c>
      <c r="K29" s="404">
        <v>2</v>
      </c>
      <c r="L29" s="404" t="s">
        <v>152</v>
      </c>
      <c r="M29" s="404"/>
      <c r="N29" s="85" t="s">
        <v>152</v>
      </c>
      <c r="O29" s="404">
        <v>2</v>
      </c>
      <c r="P29" s="404" t="s">
        <v>152</v>
      </c>
      <c r="Q29" s="404"/>
      <c r="R29" s="85">
        <v>1</v>
      </c>
      <c r="S29" s="85">
        <v>1</v>
      </c>
      <c r="T29" s="404" t="s">
        <v>152</v>
      </c>
      <c r="U29" s="404"/>
      <c r="V29" s="85" t="s">
        <v>152</v>
      </c>
      <c r="W29" s="85">
        <v>4</v>
      </c>
      <c r="X29" s="404" t="s">
        <v>152</v>
      </c>
      <c r="Y29" s="404"/>
      <c r="Z29" s="85" t="s">
        <v>152</v>
      </c>
      <c r="AA29" s="85">
        <v>1</v>
      </c>
      <c r="AB29" s="404" t="s">
        <v>152</v>
      </c>
      <c r="AC29" s="404"/>
      <c r="AD29" s="85">
        <v>1</v>
      </c>
      <c r="AE29" s="85">
        <v>1</v>
      </c>
      <c r="AF29" s="404" t="s">
        <v>152</v>
      </c>
      <c r="AG29" s="404"/>
      <c r="AH29" s="85">
        <v>1</v>
      </c>
      <c r="AI29" s="404">
        <v>1</v>
      </c>
      <c r="AJ29" s="404">
        <v>1</v>
      </c>
      <c r="AK29" s="404"/>
      <c r="AL29" s="85">
        <v>6</v>
      </c>
      <c r="AM29" s="85">
        <v>6</v>
      </c>
      <c r="AN29" s="404" t="s">
        <v>152</v>
      </c>
      <c r="AO29" s="404"/>
      <c r="AP29" s="85">
        <v>3</v>
      </c>
      <c r="AQ29" s="85">
        <v>1</v>
      </c>
      <c r="AR29" s="404">
        <v>1</v>
      </c>
      <c r="AS29" s="404"/>
      <c r="AT29" s="85" t="s">
        <v>152</v>
      </c>
      <c r="AU29" s="85">
        <v>1</v>
      </c>
      <c r="AV29" s="404" t="s">
        <v>152</v>
      </c>
      <c r="AW29" s="404"/>
      <c r="AX29" s="85" t="s">
        <v>152</v>
      </c>
      <c r="AY29" s="85" t="s">
        <v>152</v>
      </c>
      <c r="AZ29" s="404" t="s">
        <v>152</v>
      </c>
      <c r="BA29" s="404"/>
      <c r="BB29" s="85" t="s">
        <v>152</v>
      </c>
      <c r="BC29" s="85" t="s">
        <v>152</v>
      </c>
      <c r="BD29" s="404">
        <v>1</v>
      </c>
      <c r="BE29" s="404"/>
      <c r="BF29" s="85">
        <v>3</v>
      </c>
      <c r="BG29" s="85" t="s">
        <v>152</v>
      </c>
      <c r="BH29" s="404" t="s">
        <v>152</v>
      </c>
      <c r="BI29" s="404"/>
      <c r="BJ29" s="85">
        <v>6</v>
      </c>
      <c r="BK29" s="85">
        <v>1</v>
      </c>
      <c r="BL29" s="404" t="s">
        <v>152</v>
      </c>
      <c r="BM29" s="404"/>
      <c r="BN29" s="85" t="s">
        <v>152</v>
      </c>
      <c r="BO29" s="85">
        <v>1</v>
      </c>
      <c r="BP29" s="404" t="s">
        <v>152</v>
      </c>
      <c r="BQ29" s="404"/>
      <c r="BR29" s="85">
        <v>3</v>
      </c>
      <c r="BS29" s="85">
        <v>1</v>
      </c>
      <c r="BT29" s="404" t="s">
        <v>152</v>
      </c>
      <c r="BU29" s="404"/>
      <c r="BV29" s="85">
        <v>1</v>
      </c>
      <c r="BW29" s="85" t="s">
        <v>152</v>
      </c>
      <c r="BX29" s="404" t="s">
        <v>152</v>
      </c>
      <c r="BY29" s="404"/>
      <c r="BZ29" s="85">
        <v>1</v>
      </c>
      <c r="CA29" s="85">
        <v>1</v>
      </c>
      <c r="CB29" s="404" t="s">
        <v>153</v>
      </c>
      <c r="CC29" s="404"/>
      <c r="CD29" s="85">
        <v>3</v>
      </c>
      <c r="CE29" s="85">
        <v>2</v>
      </c>
      <c r="CF29" s="404" t="s">
        <v>152</v>
      </c>
      <c r="CG29" s="404"/>
      <c r="CH29" s="404" t="s">
        <v>152</v>
      </c>
      <c r="CI29" s="85">
        <v>1</v>
      </c>
      <c r="CJ29" s="404">
        <v>1</v>
      </c>
      <c r="CK29" s="245"/>
      <c r="CL29" s="404" t="s">
        <v>152</v>
      </c>
      <c r="CM29" s="85" t="s">
        <v>152</v>
      </c>
      <c r="CN29" s="85" t="s">
        <v>152</v>
      </c>
      <c r="CO29" s="85"/>
      <c r="CP29" s="404">
        <v>3</v>
      </c>
      <c r="CQ29" s="85">
        <v>1</v>
      </c>
      <c r="CR29" s="404">
        <v>5</v>
      </c>
      <c r="CS29" s="404"/>
      <c r="CT29" s="404">
        <v>2</v>
      </c>
      <c r="CU29" s="85" t="s">
        <v>152</v>
      </c>
      <c r="CV29" s="85" t="s">
        <v>152</v>
      </c>
      <c r="CW29" s="85"/>
      <c r="CX29" s="404">
        <v>5</v>
      </c>
      <c r="CY29" s="85">
        <v>3</v>
      </c>
      <c r="CZ29" s="85" t="s">
        <v>152</v>
      </c>
      <c r="DA29" s="85"/>
      <c r="DB29" s="404" t="s">
        <v>152</v>
      </c>
      <c r="DC29" s="85" t="s">
        <v>152</v>
      </c>
      <c r="DD29" s="404" t="s">
        <v>152</v>
      </c>
      <c r="DE29" s="404"/>
      <c r="DF29" s="404">
        <v>1</v>
      </c>
      <c r="DG29" s="85">
        <v>1</v>
      </c>
      <c r="DH29" s="85" t="s">
        <v>152</v>
      </c>
      <c r="DI29" s="85"/>
      <c r="DJ29" s="404">
        <v>1</v>
      </c>
      <c r="DK29" s="85">
        <v>3</v>
      </c>
      <c r="DL29" s="85" t="s">
        <v>152</v>
      </c>
      <c r="DM29" s="85"/>
      <c r="DN29" s="85" t="s">
        <v>152</v>
      </c>
      <c r="DO29" s="85" t="s">
        <v>152</v>
      </c>
      <c r="DP29" s="404" t="s">
        <v>152</v>
      </c>
      <c r="DQ29" s="404"/>
      <c r="DR29" s="85">
        <v>16</v>
      </c>
      <c r="DS29" s="85">
        <v>2</v>
      </c>
      <c r="DT29" s="404" t="s">
        <v>152</v>
      </c>
      <c r="DU29" s="404"/>
      <c r="DV29" s="85" t="s">
        <v>152</v>
      </c>
      <c r="DW29" s="85">
        <v>1</v>
      </c>
      <c r="DX29" s="404">
        <v>1</v>
      </c>
      <c r="DY29" s="404"/>
      <c r="DZ29" s="85">
        <v>1</v>
      </c>
      <c r="EA29" s="85">
        <v>1</v>
      </c>
      <c r="EB29" s="85" t="s">
        <v>152</v>
      </c>
      <c r="EC29" s="85"/>
      <c r="ED29" s="85">
        <v>1</v>
      </c>
      <c r="EE29" s="85">
        <v>8</v>
      </c>
      <c r="EF29" s="85" t="s">
        <v>153</v>
      </c>
      <c r="EG29" s="85"/>
      <c r="EH29" s="85">
        <v>2</v>
      </c>
      <c r="EI29" s="85" t="s">
        <v>152</v>
      </c>
      <c r="EJ29" s="85" t="s">
        <v>153</v>
      </c>
      <c r="EK29" s="85"/>
      <c r="EL29" s="85">
        <v>1</v>
      </c>
      <c r="EM29" s="85">
        <v>2</v>
      </c>
      <c r="EN29" s="85" t="s">
        <v>153</v>
      </c>
      <c r="EO29" s="85"/>
      <c r="EP29" s="85" t="s">
        <v>152</v>
      </c>
      <c r="EQ29" s="85" t="s">
        <v>152</v>
      </c>
      <c r="ER29" s="85">
        <v>1</v>
      </c>
      <c r="ES29" s="85"/>
      <c r="ET29" s="85" t="s">
        <v>152</v>
      </c>
      <c r="EU29" s="85" t="s">
        <v>152</v>
      </c>
      <c r="EV29" s="404" t="s">
        <v>152</v>
      </c>
      <c r="EW29" s="404"/>
      <c r="EX29" s="85">
        <v>1</v>
      </c>
      <c r="EY29" s="85">
        <v>2</v>
      </c>
      <c r="EZ29" s="404">
        <v>1</v>
      </c>
      <c r="FA29" s="404"/>
      <c r="FB29" s="85" t="s">
        <v>152</v>
      </c>
      <c r="FC29" s="85">
        <v>1</v>
      </c>
      <c r="FD29" s="404" t="s">
        <v>152</v>
      </c>
      <c r="FE29" s="404"/>
      <c r="FF29" s="85" t="s">
        <v>152</v>
      </c>
      <c r="FG29" s="404">
        <v>2</v>
      </c>
      <c r="FH29" s="85">
        <v>1</v>
      </c>
      <c r="FI29" s="85"/>
      <c r="FJ29" s="85">
        <v>2</v>
      </c>
      <c r="FK29" s="404">
        <v>1</v>
      </c>
      <c r="FL29" s="85">
        <v>1</v>
      </c>
      <c r="FM29" s="85"/>
      <c r="FN29" s="85">
        <v>1</v>
      </c>
      <c r="FO29" s="85" t="s">
        <v>153</v>
      </c>
      <c r="FP29" s="85">
        <v>1</v>
      </c>
      <c r="FQ29" s="85"/>
      <c r="FR29" s="85">
        <v>1</v>
      </c>
      <c r="FS29" s="85">
        <v>1</v>
      </c>
      <c r="FT29" s="85">
        <v>1</v>
      </c>
      <c r="FU29" s="85"/>
      <c r="FV29" s="85">
        <v>2</v>
      </c>
      <c r="FW29" s="85">
        <v>1</v>
      </c>
      <c r="FX29" s="85" t="s">
        <v>152</v>
      </c>
      <c r="FY29" s="404"/>
      <c r="FZ29" s="85">
        <v>71</v>
      </c>
      <c r="GA29" s="404">
        <v>45</v>
      </c>
      <c r="GB29" s="404">
        <v>8</v>
      </c>
      <c r="GC29" s="404"/>
      <c r="GD29" s="85">
        <v>78</v>
      </c>
      <c r="GE29" s="404">
        <v>590</v>
      </c>
      <c r="GF29" s="404">
        <v>8</v>
      </c>
      <c r="GG29" s="404"/>
      <c r="GH29" s="85">
        <v>8</v>
      </c>
      <c r="GI29" s="404">
        <v>14</v>
      </c>
      <c r="GJ29" s="404">
        <v>1</v>
      </c>
      <c r="GK29" s="404"/>
      <c r="GL29" s="85">
        <v>29</v>
      </c>
      <c r="GM29" s="404">
        <v>250</v>
      </c>
      <c r="GN29" s="404">
        <v>6</v>
      </c>
      <c r="GO29" s="404"/>
      <c r="GP29" s="85">
        <v>6</v>
      </c>
      <c r="GQ29" s="404">
        <v>13</v>
      </c>
      <c r="GR29" s="404">
        <v>1</v>
      </c>
      <c r="GS29" s="404"/>
      <c r="GT29" s="85">
        <v>14</v>
      </c>
      <c r="GU29" s="404">
        <v>18</v>
      </c>
      <c r="GV29" s="404">
        <v>8</v>
      </c>
      <c r="GW29" s="404"/>
      <c r="GX29" s="85">
        <v>30</v>
      </c>
      <c r="GY29" s="404">
        <v>4</v>
      </c>
      <c r="GZ29" s="404">
        <v>4</v>
      </c>
      <c r="HA29" s="404"/>
      <c r="HB29" s="85">
        <v>2</v>
      </c>
      <c r="HC29" s="404">
        <v>2</v>
      </c>
      <c r="HD29" s="404">
        <v>3</v>
      </c>
      <c r="HE29" s="404"/>
      <c r="HF29" s="85">
        <v>4</v>
      </c>
      <c r="HG29" s="404" t="s">
        <v>153</v>
      </c>
      <c r="HH29" s="404">
        <v>2</v>
      </c>
      <c r="HI29" s="404"/>
      <c r="HJ29" s="404">
        <v>3</v>
      </c>
      <c r="HK29" s="404">
        <v>1</v>
      </c>
      <c r="HL29" s="404">
        <v>2</v>
      </c>
      <c r="HM29" s="404"/>
      <c r="HN29" s="404">
        <v>2</v>
      </c>
      <c r="HO29" s="404">
        <v>2</v>
      </c>
      <c r="HP29" s="404">
        <v>3</v>
      </c>
      <c r="HQ29" s="404"/>
      <c r="HR29" s="404">
        <v>1</v>
      </c>
      <c r="HS29" s="404">
        <v>3</v>
      </c>
      <c r="HT29" s="404">
        <v>8</v>
      </c>
      <c r="HU29" s="404"/>
      <c r="HV29" s="23">
        <v>1</v>
      </c>
      <c r="HW29" s="404">
        <v>1</v>
      </c>
      <c r="HX29" s="404">
        <v>1</v>
      </c>
      <c r="HY29" s="278"/>
      <c r="HZ29" s="23">
        <v>2</v>
      </c>
      <c r="IA29" s="404">
        <v>5</v>
      </c>
      <c r="IB29" s="404">
        <v>8</v>
      </c>
      <c r="ID29" s="404">
        <v>2</v>
      </c>
      <c r="IE29" s="85">
        <v>3</v>
      </c>
      <c r="IF29" s="85"/>
      <c r="IG29" s="404"/>
      <c r="IH29" s="404" t="s">
        <v>153</v>
      </c>
      <c r="II29" s="85">
        <v>5</v>
      </c>
      <c r="IJ29" s="404" t="s">
        <v>152</v>
      </c>
      <c r="IK29" s="404"/>
      <c r="IL29" s="404">
        <v>1</v>
      </c>
      <c r="IM29" s="85">
        <v>2</v>
      </c>
      <c r="IN29" s="404" t="s">
        <v>152</v>
      </c>
      <c r="IO29" s="404"/>
      <c r="IP29" s="404">
        <v>1</v>
      </c>
      <c r="IQ29" s="85">
        <v>1</v>
      </c>
      <c r="IR29" s="404" t="s">
        <v>152</v>
      </c>
      <c r="IS29" s="404"/>
      <c r="IT29" s="404">
        <v>3</v>
      </c>
      <c r="IU29" s="85">
        <v>10</v>
      </c>
      <c r="IV29" s="404">
        <v>1</v>
      </c>
      <c r="IW29" s="404"/>
      <c r="IX29" s="404">
        <v>5</v>
      </c>
      <c r="IY29" s="85">
        <v>9</v>
      </c>
      <c r="IZ29" s="404">
        <v>1</v>
      </c>
      <c r="JA29" s="404"/>
      <c r="JB29" s="404">
        <v>2</v>
      </c>
      <c r="JC29" s="85">
        <v>73</v>
      </c>
      <c r="JD29" s="85"/>
      <c r="JE29" s="404"/>
      <c r="JF29" s="404">
        <v>3</v>
      </c>
      <c r="JG29" s="404" t="s">
        <v>152</v>
      </c>
      <c r="JH29" s="404" t="s">
        <v>152</v>
      </c>
      <c r="JI29" s="404"/>
      <c r="JJ29" s="404">
        <v>24</v>
      </c>
      <c r="JK29" s="404">
        <v>5</v>
      </c>
      <c r="JL29" s="404">
        <v>2</v>
      </c>
      <c r="JM29" s="404"/>
      <c r="JN29" s="404">
        <v>7</v>
      </c>
      <c r="JO29" s="404">
        <v>6</v>
      </c>
      <c r="JP29" s="404">
        <v>1</v>
      </c>
      <c r="JQ29" s="404"/>
      <c r="JR29" s="404">
        <v>7</v>
      </c>
      <c r="JS29" s="404">
        <v>10</v>
      </c>
      <c r="JT29" s="404">
        <v>1</v>
      </c>
      <c r="JU29" s="404"/>
      <c r="JV29" s="404">
        <v>14</v>
      </c>
      <c r="JW29" s="404">
        <v>2</v>
      </c>
      <c r="JX29" s="404">
        <v>1</v>
      </c>
      <c r="JY29" s="404"/>
      <c r="JZ29" s="404">
        <v>4</v>
      </c>
      <c r="KA29" s="404">
        <v>3</v>
      </c>
      <c r="KB29" s="404">
        <v>1</v>
      </c>
      <c r="KC29" s="404"/>
      <c r="KD29" s="404">
        <v>2</v>
      </c>
      <c r="KE29" s="404">
        <v>3</v>
      </c>
      <c r="KF29" s="404">
        <v>4</v>
      </c>
      <c r="KG29" s="404"/>
      <c r="KH29" s="404">
        <v>2</v>
      </c>
      <c r="KI29" s="404">
        <v>3</v>
      </c>
      <c r="KJ29" s="404">
        <v>2</v>
      </c>
      <c r="KK29" s="404"/>
      <c r="KL29" s="404">
        <v>150</v>
      </c>
      <c r="KM29" s="404">
        <v>2</v>
      </c>
      <c r="KN29" s="404">
        <v>41</v>
      </c>
      <c r="KO29" s="404"/>
      <c r="KP29" s="404">
        <v>17</v>
      </c>
      <c r="KQ29" s="404">
        <v>23</v>
      </c>
      <c r="KR29" s="404">
        <v>3</v>
      </c>
      <c r="KS29" s="404"/>
      <c r="KT29" s="404">
        <v>4</v>
      </c>
      <c r="KU29" s="404" t="s">
        <v>153</v>
      </c>
      <c r="KV29" s="404" t="s">
        <v>153</v>
      </c>
      <c r="KW29" s="404"/>
      <c r="KX29" s="404">
        <v>15</v>
      </c>
      <c r="KY29" s="404" t="s">
        <v>152</v>
      </c>
      <c r="KZ29" s="404">
        <v>1</v>
      </c>
      <c r="LA29" s="404"/>
      <c r="LB29" s="404">
        <v>12</v>
      </c>
      <c r="LC29" s="404">
        <v>22</v>
      </c>
      <c r="LD29" s="404" t="s">
        <v>152</v>
      </c>
      <c r="LE29" s="404"/>
      <c r="LF29" s="404">
        <v>7</v>
      </c>
      <c r="LG29" s="404">
        <v>2</v>
      </c>
      <c r="LH29" s="404" t="s">
        <v>152</v>
      </c>
      <c r="LI29" s="404"/>
      <c r="LJ29" s="404">
        <v>1</v>
      </c>
      <c r="LK29" s="404">
        <v>31</v>
      </c>
      <c r="LL29" s="404">
        <v>1</v>
      </c>
      <c r="LM29" s="245"/>
      <c r="LN29" s="404">
        <v>3</v>
      </c>
      <c r="LO29" s="404">
        <v>6</v>
      </c>
      <c r="LP29" s="404"/>
      <c r="LQ29" s="404">
        <v>2</v>
      </c>
      <c r="LR29" s="404">
        <v>1</v>
      </c>
      <c r="LS29" s="404"/>
      <c r="LT29" s="404">
        <v>6</v>
      </c>
      <c r="LU29" s="404" t="s">
        <v>152</v>
      </c>
      <c r="LV29" s="404"/>
      <c r="LW29" s="404" t="s">
        <v>153</v>
      </c>
      <c r="LX29" s="404">
        <v>7</v>
      </c>
      <c r="LY29" s="404"/>
      <c r="LZ29" s="404">
        <v>9</v>
      </c>
      <c r="MA29" s="404">
        <v>6</v>
      </c>
      <c r="MB29" s="404"/>
      <c r="MC29" s="404">
        <v>5</v>
      </c>
      <c r="MD29" s="404">
        <v>9</v>
      </c>
      <c r="ME29" s="404"/>
      <c r="MF29" s="404">
        <v>57</v>
      </c>
      <c r="MG29" s="404">
        <v>7</v>
      </c>
      <c r="MH29" s="404"/>
      <c r="MI29" s="404">
        <v>47</v>
      </c>
      <c r="MJ29" s="404">
        <v>6</v>
      </c>
      <c r="MK29" s="404"/>
      <c r="ML29" s="404">
        <v>45</v>
      </c>
      <c r="MM29" s="404">
        <v>24</v>
      </c>
      <c r="MN29" s="404"/>
      <c r="MO29" s="404">
        <v>1</v>
      </c>
      <c r="MP29" s="404">
        <v>2</v>
      </c>
      <c r="MR29" s="202"/>
      <c r="MT29" s="20" t="s">
        <v>177</v>
      </c>
      <c r="MU29" s="277"/>
      <c r="MV29" s="503" t="s">
        <v>895</v>
      </c>
      <c r="MW29" s="247" t="s">
        <v>644</v>
      </c>
      <c r="MX29" s="402"/>
      <c r="MY29" s="85">
        <v>1</v>
      </c>
      <c r="MZ29" s="404">
        <v>1</v>
      </c>
      <c r="NA29" s="404">
        <v>1</v>
      </c>
      <c r="NB29" s="404"/>
      <c r="NC29" s="85" t="s">
        <v>153</v>
      </c>
      <c r="ND29" s="404">
        <v>2</v>
      </c>
      <c r="NE29" s="404" t="s">
        <v>152</v>
      </c>
      <c r="NF29" s="404"/>
      <c r="NG29" s="85" t="s">
        <v>152</v>
      </c>
      <c r="NH29" s="404">
        <v>2</v>
      </c>
      <c r="NI29" s="404" t="s">
        <v>152</v>
      </c>
      <c r="NJ29" s="404"/>
      <c r="NK29" s="85" t="s">
        <v>152</v>
      </c>
      <c r="NL29" s="85">
        <v>4</v>
      </c>
      <c r="NM29" s="404" t="s">
        <v>152</v>
      </c>
      <c r="NN29" s="404"/>
      <c r="NO29" s="85">
        <v>1</v>
      </c>
      <c r="NP29" s="85">
        <v>1</v>
      </c>
      <c r="NQ29" s="404" t="s">
        <v>152</v>
      </c>
      <c r="NR29" s="404"/>
      <c r="NS29" s="85">
        <v>1</v>
      </c>
      <c r="NT29" s="404">
        <v>1</v>
      </c>
      <c r="NU29" s="404">
        <v>1</v>
      </c>
      <c r="NV29" s="404"/>
      <c r="NW29" s="85">
        <v>6</v>
      </c>
      <c r="NX29" s="85">
        <v>6</v>
      </c>
      <c r="NY29" s="404" t="s">
        <v>152</v>
      </c>
      <c r="NZ29" s="404"/>
      <c r="OA29" s="85">
        <v>3</v>
      </c>
      <c r="OB29" s="85">
        <v>1</v>
      </c>
      <c r="OC29" s="404">
        <v>1</v>
      </c>
      <c r="OD29" s="404"/>
      <c r="OE29" s="85" t="s">
        <v>152</v>
      </c>
      <c r="OF29" s="85" t="s">
        <v>152</v>
      </c>
      <c r="OG29" s="404" t="s">
        <v>152</v>
      </c>
      <c r="OH29" s="404"/>
      <c r="OI29" s="85">
        <v>3</v>
      </c>
      <c r="OJ29" s="85" t="s">
        <v>152</v>
      </c>
      <c r="OK29" s="404" t="s">
        <v>152</v>
      </c>
      <c r="OL29" s="404"/>
      <c r="OM29" s="85">
        <v>6</v>
      </c>
      <c r="ON29" s="85">
        <v>1</v>
      </c>
      <c r="OO29" s="404" t="s">
        <v>152</v>
      </c>
      <c r="OP29" s="404"/>
      <c r="OQ29" s="85">
        <v>3</v>
      </c>
      <c r="OR29" s="85">
        <v>1</v>
      </c>
      <c r="OS29" s="404" t="s">
        <v>152</v>
      </c>
      <c r="OT29" s="404"/>
      <c r="OU29" s="85">
        <v>3</v>
      </c>
      <c r="OV29" s="85">
        <v>2</v>
      </c>
      <c r="OW29" s="404" t="s">
        <v>152</v>
      </c>
      <c r="OX29" s="404"/>
      <c r="OY29" s="404" t="s">
        <v>152</v>
      </c>
      <c r="OZ29" s="85">
        <v>1</v>
      </c>
      <c r="PA29" s="404">
        <v>1</v>
      </c>
      <c r="PB29" s="245"/>
      <c r="PC29" s="404" t="s">
        <v>152</v>
      </c>
      <c r="PD29" s="85" t="s">
        <v>152</v>
      </c>
      <c r="PE29" s="85" t="s">
        <v>152</v>
      </c>
      <c r="PF29" s="85"/>
      <c r="PG29" s="404">
        <v>3</v>
      </c>
      <c r="PH29" s="85">
        <v>1</v>
      </c>
      <c r="PI29" s="404">
        <v>5</v>
      </c>
      <c r="PJ29" s="404"/>
      <c r="PK29" s="404">
        <v>2</v>
      </c>
      <c r="PL29" s="85" t="s">
        <v>152</v>
      </c>
      <c r="PM29" s="85" t="s">
        <v>152</v>
      </c>
      <c r="PN29" s="85"/>
      <c r="PO29" s="404">
        <v>5</v>
      </c>
      <c r="PP29" s="85">
        <v>3</v>
      </c>
      <c r="PQ29" s="85" t="s">
        <v>152</v>
      </c>
      <c r="PR29" s="85"/>
      <c r="PS29" s="404">
        <v>1</v>
      </c>
      <c r="PT29" s="85">
        <v>1</v>
      </c>
      <c r="PU29" s="85" t="s">
        <v>152</v>
      </c>
      <c r="PV29" s="85"/>
      <c r="PW29" s="85" t="s">
        <v>152</v>
      </c>
      <c r="PX29" s="85" t="s">
        <v>152</v>
      </c>
      <c r="PY29" s="404" t="s">
        <v>152</v>
      </c>
      <c r="PZ29" s="404"/>
      <c r="QA29" s="85">
        <v>16</v>
      </c>
      <c r="QB29" s="85">
        <v>2</v>
      </c>
      <c r="QC29" s="404" t="s">
        <v>152</v>
      </c>
      <c r="QD29" s="404"/>
      <c r="QE29" s="85">
        <v>1</v>
      </c>
      <c r="QF29" s="85">
        <v>1</v>
      </c>
      <c r="QG29" s="85" t="s">
        <v>152</v>
      </c>
      <c r="QH29" s="85"/>
      <c r="QI29" s="85" t="s">
        <v>152</v>
      </c>
      <c r="QJ29" s="85">
        <v>1</v>
      </c>
      <c r="QK29" s="404" t="s">
        <v>152</v>
      </c>
      <c r="QL29" s="404"/>
      <c r="QM29" s="85">
        <v>2</v>
      </c>
      <c r="QN29" s="404">
        <v>1</v>
      </c>
      <c r="QO29" s="85">
        <v>1</v>
      </c>
      <c r="QP29" s="85"/>
      <c r="QQ29" s="85">
        <v>1</v>
      </c>
      <c r="QR29" s="85">
        <v>1</v>
      </c>
      <c r="QS29" s="85">
        <v>1</v>
      </c>
      <c r="QT29" s="85"/>
      <c r="QU29" s="85">
        <v>29</v>
      </c>
      <c r="QV29" s="404">
        <v>250</v>
      </c>
      <c r="QW29" s="404">
        <v>6</v>
      </c>
      <c r="QX29" s="404"/>
      <c r="QY29" s="85">
        <v>14</v>
      </c>
      <c r="QZ29" s="404">
        <v>18</v>
      </c>
      <c r="RA29" s="404">
        <v>8</v>
      </c>
      <c r="RB29" s="404"/>
      <c r="RC29" s="85">
        <v>30</v>
      </c>
      <c r="RD29" s="404">
        <v>4</v>
      </c>
      <c r="RE29" s="404">
        <v>4</v>
      </c>
      <c r="RF29" s="404"/>
      <c r="RG29" s="85">
        <v>2</v>
      </c>
      <c r="RH29" s="404">
        <v>2</v>
      </c>
      <c r="RI29" s="404">
        <v>3</v>
      </c>
      <c r="RJ29" s="404"/>
      <c r="RK29" s="85">
        <v>4</v>
      </c>
      <c r="RL29" s="404" t="s">
        <v>153</v>
      </c>
      <c r="RM29" s="404">
        <v>2</v>
      </c>
      <c r="RN29" s="404"/>
      <c r="RO29" s="404">
        <v>3</v>
      </c>
      <c r="RP29" s="404">
        <v>1</v>
      </c>
      <c r="RQ29" s="404">
        <v>2</v>
      </c>
      <c r="RR29" s="404"/>
      <c r="RS29" s="404">
        <v>1</v>
      </c>
      <c r="RT29" s="404">
        <v>3</v>
      </c>
      <c r="RU29" s="404">
        <v>8</v>
      </c>
      <c r="RV29" s="404"/>
      <c r="RW29" s="23">
        <v>1</v>
      </c>
      <c r="RX29" s="404">
        <v>1</v>
      </c>
      <c r="RY29" s="404">
        <v>1</v>
      </c>
      <c r="RZ29" s="278"/>
      <c r="SA29" s="404">
        <v>2</v>
      </c>
      <c r="SB29" s="85">
        <v>3</v>
      </c>
      <c r="SC29" s="85"/>
      <c r="SD29" s="404"/>
      <c r="SE29" s="404" t="s">
        <v>153</v>
      </c>
      <c r="SF29" s="85">
        <v>5</v>
      </c>
      <c r="SG29" s="404" t="s">
        <v>152</v>
      </c>
      <c r="SH29" s="404"/>
      <c r="SI29" s="404">
        <v>5</v>
      </c>
      <c r="SJ29" s="85">
        <v>9</v>
      </c>
      <c r="SK29" s="404">
        <v>1</v>
      </c>
      <c r="SL29" s="404"/>
      <c r="SM29" s="404">
        <v>3</v>
      </c>
      <c r="SN29" s="404" t="s">
        <v>152</v>
      </c>
      <c r="SO29" s="404" t="s">
        <v>152</v>
      </c>
      <c r="SP29" s="404"/>
      <c r="SQ29" s="404">
        <v>7</v>
      </c>
      <c r="SR29" s="404">
        <v>10</v>
      </c>
      <c r="SS29" s="404">
        <v>1</v>
      </c>
      <c r="ST29" s="404"/>
      <c r="SU29" s="404">
        <v>14</v>
      </c>
      <c r="SV29" s="404">
        <v>2</v>
      </c>
      <c r="SW29" s="404">
        <v>1</v>
      </c>
      <c r="SX29" s="404"/>
      <c r="SY29" s="404">
        <v>2</v>
      </c>
      <c r="SZ29" s="404">
        <v>3</v>
      </c>
      <c r="TA29" s="404">
        <v>4</v>
      </c>
      <c r="TB29" s="404"/>
      <c r="TC29" s="404">
        <v>2</v>
      </c>
      <c r="TD29" s="404">
        <v>3</v>
      </c>
      <c r="TE29" s="404">
        <v>2</v>
      </c>
      <c r="TF29" s="404"/>
      <c r="TG29" s="404">
        <v>17</v>
      </c>
      <c r="TH29" s="404">
        <v>23</v>
      </c>
      <c r="TI29" s="404">
        <v>3</v>
      </c>
      <c r="TJ29" s="404"/>
      <c r="TK29" s="404">
        <v>1</v>
      </c>
      <c r="TL29" s="404">
        <v>31</v>
      </c>
      <c r="TM29" s="404">
        <v>1</v>
      </c>
      <c r="TN29" s="245"/>
      <c r="TO29" s="404">
        <v>3</v>
      </c>
      <c r="TP29" s="404">
        <v>6</v>
      </c>
      <c r="TQ29" s="404"/>
      <c r="TR29" s="404">
        <v>6</v>
      </c>
      <c r="TS29" s="404" t="s">
        <v>152</v>
      </c>
      <c r="TT29" s="404"/>
      <c r="TU29" s="404">
        <v>47</v>
      </c>
      <c r="TV29" s="404">
        <v>6</v>
      </c>
      <c r="TW29" s="404"/>
      <c r="TX29" s="404">
        <v>1</v>
      </c>
      <c r="TY29" s="404">
        <v>2</v>
      </c>
      <c r="UB29" s="407"/>
      <c r="UD29" s="20" t="s">
        <v>177</v>
      </c>
      <c r="UE29" s="277"/>
      <c r="UF29" s="502" t="s">
        <v>650</v>
      </c>
      <c r="UG29" s="247" t="s">
        <v>644</v>
      </c>
      <c r="UH29" s="402"/>
      <c r="UI29" s="85">
        <v>1</v>
      </c>
      <c r="UJ29" s="85">
        <v>1</v>
      </c>
      <c r="UK29" s="404" t="s">
        <v>152</v>
      </c>
      <c r="UL29" s="404"/>
      <c r="UM29" s="85" t="s">
        <v>152</v>
      </c>
      <c r="UN29" s="85">
        <v>1</v>
      </c>
      <c r="UO29" s="404" t="s">
        <v>152</v>
      </c>
      <c r="UP29" s="404"/>
      <c r="UQ29" s="85" t="s">
        <v>152</v>
      </c>
      <c r="UR29" s="85">
        <v>1</v>
      </c>
      <c r="US29" s="404" t="s">
        <v>152</v>
      </c>
      <c r="UT29" s="404"/>
      <c r="UU29" s="85" t="s">
        <v>152</v>
      </c>
      <c r="UV29" s="85" t="s">
        <v>152</v>
      </c>
      <c r="UW29" s="404">
        <v>1</v>
      </c>
      <c r="UX29" s="404"/>
      <c r="UY29" s="85" t="s">
        <v>152</v>
      </c>
      <c r="UZ29" s="85">
        <v>1</v>
      </c>
      <c r="VA29" s="404" t="s">
        <v>152</v>
      </c>
      <c r="VB29" s="404"/>
      <c r="VC29" s="85">
        <v>1</v>
      </c>
      <c r="VD29" s="85" t="s">
        <v>152</v>
      </c>
      <c r="VE29" s="404" t="s">
        <v>152</v>
      </c>
      <c r="VF29" s="404"/>
      <c r="VG29" s="85">
        <v>1</v>
      </c>
      <c r="VH29" s="85">
        <v>1</v>
      </c>
      <c r="VI29" s="404" t="s">
        <v>153</v>
      </c>
      <c r="VJ29" s="404"/>
      <c r="VK29" s="404" t="s">
        <v>152</v>
      </c>
      <c r="VL29" s="85" t="s">
        <v>152</v>
      </c>
      <c r="VM29" s="404" t="s">
        <v>152</v>
      </c>
      <c r="VN29" s="404"/>
      <c r="VO29" s="404">
        <v>1</v>
      </c>
      <c r="VP29" s="85">
        <v>3</v>
      </c>
      <c r="VQ29" s="85" t="s">
        <v>152</v>
      </c>
      <c r="VR29" s="85"/>
      <c r="VS29" s="85" t="s">
        <v>152</v>
      </c>
      <c r="VT29" s="85">
        <v>1</v>
      </c>
      <c r="VU29" s="404">
        <v>1</v>
      </c>
      <c r="VV29" s="404"/>
      <c r="VW29" s="85">
        <v>1</v>
      </c>
      <c r="VX29" s="85">
        <v>8</v>
      </c>
      <c r="VY29" s="85" t="s">
        <v>153</v>
      </c>
      <c r="VZ29" s="85"/>
      <c r="WA29" s="85">
        <v>2</v>
      </c>
      <c r="WB29" s="85" t="s">
        <v>152</v>
      </c>
      <c r="WC29" s="85" t="s">
        <v>153</v>
      </c>
      <c r="WD29" s="85"/>
      <c r="WE29" s="85">
        <v>1</v>
      </c>
      <c r="WF29" s="85">
        <v>2</v>
      </c>
      <c r="WG29" s="85" t="s">
        <v>153</v>
      </c>
      <c r="WH29" s="85"/>
      <c r="WI29" s="85" t="s">
        <v>152</v>
      </c>
      <c r="WJ29" s="85" t="s">
        <v>152</v>
      </c>
      <c r="WK29" s="85">
        <v>1</v>
      </c>
      <c r="WL29" s="85"/>
      <c r="WM29" s="85" t="s">
        <v>152</v>
      </c>
      <c r="WN29" s="85" t="s">
        <v>152</v>
      </c>
      <c r="WO29" s="404" t="s">
        <v>152</v>
      </c>
      <c r="WP29" s="404"/>
      <c r="WQ29" s="85">
        <v>1</v>
      </c>
      <c r="WR29" s="85">
        <v>2</v>
      </c>
      <c r="WS29" s="404">
        <v>1</v>
      </c>
      <c r="WT29" s="404"/>
      <c r="WU29" s="85" t="s">
        <v>152</v>
      </c>
      <c r="WV29" s="404">
        <v>2</v>
      </c>
      <c r="WW29" s="85">
        <v>1</v>
      </c>
      <c r="WX29" s="85"/>
      <c r="WY29" s="85">
        <v>1</v>
      </c>
      <c r="WZ29" s="85" t="s">
        <v>153</v>
      </c>
      <c r="XA29" s="85">
        <v>1</v>
      </c>
      <c r="XB29" s="85"/>
      <c r="XC29" s="85">
        <v>2</v>
      </c>
      <c r="XD29" s="85">
        <v>1</v>
      </c>
      <c r="XE29" s="85" t="s">
        <v>152</v>
      </c>
      <c r="XF29" s="404"/>
      <c r="XG29" s="85">
        <v>71</v>
      </c>
      <c r="XH29" s="404">
        <v>45</v>
      </c>
      <c r="XI29" s="404">
        <v>8</v>
      </c>
      <c r="XJ29" s="404"/>
      <c r="XK29" s="85">
        <v>78</v>
      </c>
      <c r="XL29" s="404">
        <v>590</v>
      </c>
      <c r="XM29" s="404">
        <v>8</v>
      </c>
      <c r="XN29" s="404"/>
      <c r="XO29" s="85">
        <v>8</v>
      </c>
      <c r="XP29" s="404">
        <v>14</v>
      </c>
      <c r="XQ29" s="404">
        <v>1</v>
      </c>
      <c r="XR29" s="404"/>
      <c r="XS29" s="85">
        <v>6</v>
      </c>
      <c r="XT29" s="404">
        <v>13</v>
      </c>
      <c r="XU29" s="404">
        <v>1</v>
      </c>
      <c r="XV29" s="404"/>
      <c r="XW29" s="404">
        <v>2</v>
      </c>
      <c r="XX29" s="404">
        <v>2</v>
      </c>
      <c r="XY29" s="404">
        <v>3</v>
      </c>
      <c r="XZ29" s="404"/>
      <c r="YA29" s="23">
        <v>2</v>
      </c>
      <c r="YB29" s="404">
        <v>5</v>
      </c>
      <c r="YC29" s="404">
        <v>8</v>
      </c>
      <c r="YE29" s="404">
        <v>1</v>
      </c>
      <c r="YF29" s="85">
        <v>2</v>
      </c>
      <c r="YG29" s="404" t="s">
        <v>152</v>
      </c>
      <c r="YH29" s="404"/>
      <c r="YI29" s="404">
        <v>1</v>
      </c>
      <c r="YJ29" s="85">
        <v>1</v>
      </c>
      <c r="YK29" s="404" t="s">
        <v>152</v>
      </c>
      <c r="YL29" s="404"/>
      <c r="YM29" s="404">
        <v>3</v>
      </c>
      <c r="YN29" s="85">
        <v>10</v>
      </c>
      <c r="YO29" s="404">
        <v>1</v>
      </c>
      <c r="YP29" s="404"/>
      <c r="YQ29" s="404">
        <v>2</v>
      </c>
      <c r="YR29" s="85">
        <v>73</v>
      </c>
      <c r="YS29" s="85"/>
      <c r="YT29" s="404"/>
      <c r="YU29" s="404">
        <v>24</v>
      </c>
      <c r="YV29" s="404">
        <v>5</v>
      </c>
      <c r="YW29" s="404">
        <v>2</v>
      </c>
      <c r="YX29" s="404"/>
      <c r="YY29" s="404">
        <v>7</v>
      </c>
      <c r="YZ29" s="404">
        <v>6</v>
      </c>
      <c r="ZA29" s="404">
        <v>1</v>
      </c>
      <c r="ZB29" s="404"/>
      <c r="ZC29" s="404">
        <v>4</v>
      </c>
      <c r="ZD29" s="404">
        <v>3</v>
      </c>
      <c r="ZE29" s="404">
        <v>1</v>
      </c>
      <c r="ZF29" s="404"/>
      <c r="ZG29" s="404">
        <v>150</v>
      </c>
      <c r="ZH29" s="404">
        <v>2</v>
      </c>
      <c r="ZI29" s="404">
        <v>41</v>
      </c>
      <c r="ZJ29" s="404"/>
      <c r="ZK29" s="404">
        <v>4</v>
      </c>
      <c r="ZL29" s="404" t="s">
        <v>153</v>
      </c>
      <c r="ZM29" s="404" t="s">
        <v>153</v>
      </c>
      <c r="ZN29" s="404"/>
      <c r="ZO29" s="404">
        <v>15</v>
      </c>
      <c r="ZP29" s="404" t="s">
        <v>152</v>
      </c>
      <c r="ZQ29" s="404">
        <v>1</v>
      </c>
      <c r="ZR29" s="404"/>
      <c r="ZS29" s="404">
        <v>12</v>
      </c>
      <c r="ZT29" s="404">
        <v>22</v>
      </c>
      <c r="ZU29" s="404" t="s">
        <v>152</v>
      </c>
      <c r="ZV29" s="404"/>
      <c r="ZW29" s="404">
        <v>7</v>
      </c>
      <c r="ZX29" s="404">
        <v>2</v>
      </c>
      <c r="ZY29" s="404" t="s">
        <v>152</v>
      </c>
      <c r="ZZ29" s="404"/>
      <c r="AAA29" s="404">
        <v>2</v>
      </c>
      <c r="AAB29" s="404">
        <v>1</v>
      </c>
      <c r="AAC29" s="404"/>
      <c r="AAD29" s="404" t="s">
        <v>153</v>
      </c>
      <c r="AAE29" s="404">
        <v>7</v>
      </c>
      <c r="AAF29" s="404"/>
      <c r="AAG29" s="404">
        <v>9</v>
      </c>
      <c r="AAH29" s="404">
        <v>6</v>
      </c>
      <c r="AAI29" s="404"/>
      <c r="AAJ29" s="404">
        <v>5</v>
      </c>
      <c r="AAK29" s="404">
        <v>9</v>
      </c>
      <c r="AAL29" s="404"/>
      <c r="AAM29" s="404">
        <v>57</v>
      </c>
      <c r="AAN29" s="404">
        <v>7</v>
      </c>
      <c r="AAO29" s="404"/>
      <c r="AAP29" s="404">
        <v>45</v>
      </c>
      <c r="AAQ29" s="404">
        <v>24</v>
      </c>
      <c r="AAR29" s="404"/>
    </row>
    <row r="30" spans="1:720" s="401" customFormat="1">
      <c r="A30" s="20" t="s">
        <v>178</v>
      </c>
      <c r="B30" s="402"/>
      <c r="C30" s="34" t="s">
        <v>981</v>
      </c>
      <c r="D30" s="247" t="s">
        <v>546</v>
      </c>
      <c r="E30" s="402"/>
      <c r="F30" s="85">
        <v>340</v>
      </c>
      <c r="G30" s="404">
        <v>220</v>
      </c>
      <c r="H30" s="404">
        <v>78</v>
      </c>
      <c r="I30" s="404"/>
      <c r="J30" s="85">
        <v>550</v>
      </c>
      <c r="K30" s="404">
        <v>87</v>
      </c>
      <c r="L30" s="404">
        <v>330</v>
      </c>
      <c r="M30" s="404"/>
      <c r="N30" s="85">
        <v>170</v>
      </c>
      <c r="O30" s="404">
        <v>330</v>
      </c>
      <c r="P30" s="404">
        <v>180</v>
      </c>
      <c r="Q30" s="404"/>
      <c r="R30" s="85">
        <v>15</v>
      </c>
      <c r="S30" s="85">
        <v>26</v>
      </c>
      <c r="T30" s="404">
        <v>9</v>
      </c>
      <c r="U30" s="404"/>
      <c r="V30" s="85">
        <v>85</v>
      </c>
      <c r="W30" s="85">
        <v>130</v>
      </c>
      <c r="X30" s="404">
        <v>42</v>
      </c>
      <c r="Y30" s="404"/>
      <c r="Z30" s="85">
        <v>84</v>
      </c>
      <c r="AA30" s="85">
        <v>110</v>
      </c>
      <c r="AB30" s="404">
        <v>11</v>
      </c>
      <c r="AC30" s="404"/>
      <c r="AD30" s="85">
        <v>59</v>
      </c>
      <c r="AE30" s="85">
        <v>34</v>
      </c>
      <c r="AF30" s="404">
        <v>37</v>
      </c>
      <c r="AG30" s="404"/>
      <c r="AH30" s="85">
        <v>240</v>
      </c>
      <c r="AI30" s="404">
        <v>110</v>
      </c>
      <c r="AJ30" s="404">
        <v>98</v>
      </c>
      <c r="AK30" s="404"/>
      <c r="AL30" s="85">
        <v>68</v>
      </c>
      <c r="AM30" s="85">
        <v>41</v>
      </c>
      <c r="AN30" s="404">
        <v>63</v>
      </c>
      <c r="AO30" s="404"/>
      <c r="AP30" s="85">
        <v>260</v>
      </c>
      <c r="AQ30" s="85">
        <v>170</v>
      </c>
      <c r="AR30" s="404">
        <v>20</v>
      </c>
      <c r="AS30" s="404"/>
      <c r="AT30" s="85">
        <v>43</v>
      </c>
      <c r="AU30" s="85">
        <v>23</v>
      </c>
      <c r="AV30" s="404">
        <v>11</v>
      </c>
      <c r="AW30" s="404"/>
      <c r="AX30" s="85">
        <v>20</v>
      </c>
      <c r="AY30" s="85">
        <v>33</v>
      </c>
      <c r="AZ30" s="404">
        <v>9</v>
      </c>
      <c r="BA30" s="404"/>
      <c r="BB30" s="85">
        <v>53</v>
      </c>
      <c r="BC30" s="85">
        <v>32</v>
      </c>
      <c r="BD30" s="404">
        <v>25</v>
      </c>
      <c r="BE30" s="404"/>
      <c r="BF30" s="85">
        <v>100</v>
      </c>
      <c r="BG30" s="85">
        <v>75</v>
      </c>
      <c r="BH30" s="404">
        <v>51</v>
      </c>
      <c r="BI30" s="404"/>
      <c r="BJ30" s="85">
        <v>300</v>
      </c>
      <c r="BK30" s="85">
        <v>140</v>
      </c>
      <c r="BL30" s="404">
        <v>240</v>
      </c>
      <c r="BM30" s="404"/>
      <c r="BN30" s="85">
        <v>72</v>
      </c>
      <c r="BO30" s="85">
        <v>390</v>
      </c>
      <c r="BP30" s="404">
        <v>23</v>
      </c>
      <c r="BQ30" s="404"/>
      <c r="BR30" s="85">
        <v>120</v>
      </c>
      <c r="BS30" s="85">
        <v>210</v>
      </c>
      <c r="BT30" s="404">
        <v>170</v>
      </c>
      <c r="BU30" s="404"/>
      <c r="BV30" s="85">
        <v>140</v>
      </c>
      <c r="BW30" s="85">
        <v>120</v>
      </c>
      <c r="BX30" s="404">
        <v>57</v>
      </c>
      <c r="BY30" s="404"/>
      <c r="BZ30" s="85">
        <v>98</v>
      </c>
      <c r="CA30" s="85">
        <v>76</v>
      </c>
      <c r="CB30" s="404">
        <v>39</v>
      </c>
      <c r="CC30" s="404"/>
      <c r="CD30" s="85">
        <v>91</v>
      </c>
      <c r="CE30" s="85">
        <v>69</v>
      </c>
      <c r="CF30" s="404">
        <v>22</v>
      </c>
      <c r="CG30" s="404"/>
      <c r="CH30" s="404">
        <v>2700</v>
      </c>
      <c r="CI30" s="85">
        <v>710</v>
      </c>
      <c r="CJ30" s="404">
        <v>570</v>
      </c>
      <c r="CK30" s="245"/>
      <c r="CL30" s="404">
        <v>17</v>
      </c>
      <c r="CM30" s="85">
        <v>8</v>
      </c>
      <c r="CN30" s="85">
        <v>70</v>
      </c>
      <c r="CO30" s="85"/>
      <c r="CP30" s="404">
        <v>100</v>
      </c>
      <c r="CQ30" s="85">
        <v>8</v>
      </c>
      <c r="CR30" s="404">
        <v>97</v>
      </c>
      <c r="CS30" s="404"/>
      <c r="CT30" s="404">
        <v>64</v>
      </c>
      <c r="CU30" s="85">
        <v>110</v>
      </c>
      <c r="CV30" s="85">
        <v>27</v>
      </c>
      <c r="CW30" s="85"/>
      <c r="CX30" s="404">
        <v>9</v>
      </c>
      <c r="CY30" s="85">
        <v>67</v>
      </c>
      <c r="CZ30" s="85">
        <v>7</v>
      </c>
      <c r="DA30" s="85"/>
      <c r="DB30" s="404">
        <v>4</v>
      </c>
      <c r="DC30" s="85">
        <v>16</v>
      </c>
      <c r="DD30" s="404">
        <v>5</v>
      </c>
      <c r="DE30" s="404"/>
      <c r="DF30" s="404">
        <v>45</v>
      </c>
      <c r="DG30" s="85">
        <v>89</v>
      </c>
      <c r="DH30" s="85">
        <v>13</v>
      </c>
      <c r="DI30" s="85"/>
      <c r="DJ30" s="404">
        <v>89</v>
      </c>
      <c r="DK30" s="85">
        <v>310</v>
      </c>
      <c r="DL30" s="85">
        <v>75</v>
      </c>
      <c r="DM30" s="85"/>
      <c r="DN30" s="85">
        <v>83</v>
      </c>
      <c r="DO30" s="85">
        <v>70</v>
      </c>
      <c r="DP30" s="404">
        <v>73</v>
      </c>
      <c r="DQ30" s="404"/>
      <c r="DR30" s="85">
        <v>21</v>
      </c>
      <c r="DS30" s="85">
        <v>33</v>
      </c>
      <c r="DT30" s="404">
        <v>5</v>
      </c>
      <c r="DU30" s="404"/>
      <c r="DV30" s="85">
        <v>12</v>
      </c>
      <c r="DW30" s="85">
        <v>19</v>
      </c>
      <c r="DX30" s="404">
        <v>22</v>
      </c>
      <c r="DY30" s="404"/>
      <c r="DZ30" s="85">
        <v>11</v>
      </c>
      <c r="EA30" s="85">
        <v>81</v>
      </c>
      <c r="EB30" s="85">
        <v>7</v>
      </c>
      <c r="EC30" s="85"/>
      <c r="ED30" s="85">
        <v>20</v>
      </c>
      <c r="EE30" s="85">
        <v>33</v>
      </c>
      <c r="EF30" s="85">
        <v>5</v>
      </c>
      <c r="EG30" s="85"/>
      <c r="EH30" s="85">
        <v>24</v>
      </c>
      <c r="EI30" s="85">
        <v>58</v>
      </c>
      <c r="EJ30" s="85">
        <v>9</v>
      </c>
      <c r="EK30" s="85"/>
      <c r="EL30" s="85">
        <v>39</v>
      </c>
      <c r="EM30" s="85">
        <v>96</v>
      </c>
      <c r="EN30" s="85">
        <v>67</v>
      </c>
      <c r="EO30" s="85"/>
      <c r="EP30" s="85">
        <v>26</v>
      </c>
      <c r="EQ30" s="85">
        <v>37</v>
      </c>
      <c r="ER30" s="85">
        <v>52</v>
      </c>
      <c r="ES30" s="85"/>
      <c r="ET30" s="85">
        <v>40</v>
      </c>
      <c r="EU30" s="85">
        <v>17</v>
      </c>
      <c r="EV30" s="404">
        <v>36</v>
      </c>
      <c r="EW30" s="404"/>
      <c r="EX30" s="85">
        <v>63</v>
      </c>
      <c r="EY30" s="85">
        <v>15</v>
      </c>
      <c r="EZ30" s="404">
        <v>31</v>
      </c>
      <c r="FA30" s="404"/>
      <c r="FB30" s="85">
        <v>86</v>
      </c>
      <c r="FC30" s="85">
        <v>77</v>
      </c>
      <c r="FD30" s="404">
        <v>13</v>
      </c>
      <c r="FE30" s="404"/>
      <c r="FF30" s="85">
        <v>210</v>
      </c>
      <c r="FG30" s="404">
        <v>160</v>
      </c>
      <c r="FH30" s="85">
        <v>27</v>
      </c>
      <c r="FI30" s="85"/>
      <c r="FJ30" s="85">
        <v>130</v>
      </c>
      <c r="FK30" s="404">
        <v>21</v>
      </c>
      <c r="FL30" s="85">
        <v>22</v>
      </c>
      <c r="FM30" s="85"/>
      <c r="FN30" s="85">
        <v>22</v>
      </c>
      <c r="FO30" s="85">
        <v>12</v>
      </c>
      <c r="FP30" s="85">
        <v>23</v>
      </c>
      <c r="FQ30" s="85"/>
      <c r="FR30" s="85">
        <v>51</v>
      </c>
      <c r="FS30" s="85">
        <v>11</v>
      </c>
      <c r="FT30" s="85">
        <v>43</v>
      </c>
      <c r="FU30" s="85"/>
      <c r="FV30" s="85">
        <v>32</v>
      </c>
      <c r="FW30" s="85">
        <v>20</v>
      </c>
      <c r="FX30" s="85">
        <v>11</v>
      </c>
      <c r="FY30" s="404"/>
      <c r="FZ30" s="85">
        <v>68</v>
      </c>
      <c r="GA30" s="404">
        <v>62</v>
      </c>
      <c r="GB30" s="404">
        <v>27</v>
      </c>
      <c r="GC30" s="404"/>
      <c r="GD30" s="85">
        <v>22</v>
      </c>
      <c r="GE30" s="404">
        <v>46</v>
      </c>
      <c r="GF30" s="404">
        <v>14</v>
      </c>
      <c r="GG30" s="404"/>
      <c r="GH30" s="85">
        <v>17</v>
      </c>
      <c r="GI30" s="404">
        <v>110</v>
      </c>
      <c r="GJ30" s="404">
        <v>27</v>
      </c>
      <c r="GK30" s="404"/>
      <c r="GL30" s="85">
        <v>11</v>
      </c>
      <c r="GM30" s="404">
        <v>87</v>
      </c>
      <c r="GN30" s="404">
        <v>21</v>
      </c>
      <c r="GO30" s="404"/>
      <c r="GP30" s="85">
        <v>16</v>
      </c>
      <c r="GQ30" s="404">
        <v>76</v>
      </c>
      <c r="GR30" s="404">
        <v>60</v>
      </c>
      <c r="GS30" s="404"/>
      <c r="GT30" s="85">
        <v>20</v>
      </c>
      <c r="GU30" s="404">
        <v>68</v>
      </c>
      <c r="GV30" s="404">
        <v>38</v>
      </c>
      <c r="GW30" s="404"/>
      <c r="GX30" s="85">
        <v>37</v>
      </c>
      <c r="GY30" s="404">
        <v>480</v>
      </c>
      <c r="GZ30" s="404">
        <v>66</v>
      </c>
      <c r="HA30" s="404"/>
      <c r="HB30" s="85">
        <v>570</v>
      </c>
      <c r="HC30" s="404">
        <v>1200</v>
      </c>
      <c r="HD30" s="404">
        <v>29</v>
      </c>
      <c r="HE30" s="404"/>
      <c r="HF30" s="85">
        <v>140</v>
      </c>
      <c r="HG30" s="404">
        <v>150</v>
      </c>
      <c r="HH30" s="404">
        <v>140</v>
      </c>
      <c r="HI30" s="404"/>
      <c r="HJ30" s="404">
        <v>500</v>
      </c>
      <c r="HK30" s="404">
        <v>850</v>
      </c>
      <c r="HL30" s="404">
        <v>190</v>
      </c>
      <c r="HM30" s="404"/>
      <c r="HN30" s="404">
        <v>45</v>
      </c>
      <c r="HO30" s="404">
        <v>230</v>
      </c>
      <c r="HP30" s="404">
        <v>67</v>
      </c>
      <c r="HQ30" s="404"/>
      <c r="HR30" s="404">
        <v>370</v>
      </c>
      <c r="HS30" s="404">
        <v>220</v>
      </c>
      <c r="HT30" s="404">
        <v>270</v>
      </c>
      <c r="HU30" s="404"/>
      <c r="HV30" s="23">
        <v>35</v>
      </c>
      <c r="HW30" s="404">
        <v>24</v>
      </c>
      <c r="HX30" s="404">
        <v>100</v>
      </c>
      <c r="HY30" s="278"/>
      <c r="HZ30" s="23">
        <v>530</v>
      </c>
      <c r="IA30" s="404">
        <v>470</v>
      </c>
      <c r="IB30" s="404">
        <v>140</v>
      </c>
      <c r="ID30" s="404">
        <v>78</v>
      </c>
      <c r="IE30" s="85">
        <v>76</v>
      </c>
      <c r="IF30" s="85"/>
      <c r="IG30" s="404"/>
      <c r="IH30" s="404">
        <v>110</v>
      </c>
      <c r="II30" s="85">
        <v>190</v>
      </c>
      <c r="IJ30" s="404">
        <v>160</v>
      </c>
      <c r="IK30" s="404"/>
      <c r="IL30" s="404">
        <v>120</v>
      </c>
      <c r="IM30" s="85">
        <v>180</v>
      </c>
      <c r="IN30" s="404">
        <v>100</v>
      </c>
      <c r="IO30" s="404"/>
      <c r="IP30" s="404">
        <v>8</v>
      </c>
      <c r="IQ30" s="85">
        <v>34</v>
      </c>
      <c r="IR30" s="404">
        <v>15</v>
      </c>
      <c r="IS30" s="404"/>
      <c r="IT30" s="404">
        <v>2000</v>
      </c>
      <c r="IU30" s="85">
        <v>860</v>
      </c>
      <c r="IV30" s="404">
        <v>460</v>
      </c>
      <c r="IW30" s="404"/>
      <c r="IX30" s="404">
        <v>400</v>
      </c>
      <c r="IY30" s="85">
        <v>170</v>
      </c>
      <c r="IZ30" s="404">
        <v>230</v>
      </c>
      <c r="JA30" s="404"/>
      <c r="JB30" s="404">
        <v>500</v>
      </c>
      <c r="JC30" s="85">
        <v>830</v>
      </c>
      <c r="JD30" s="85"/>
      <c r="JE30" s="404"/>
      <c r="JF30" s="404">
        <v>140</v>
      </c>
      <c r="JG30" s="404">
        <v>140</v>
      </c>
      <c r="JH30" s="404">
        <v>49</v>
      </c>
      <c r="JI30" s="404"/>
      <c r="JJ30" s="404">
        <v>410</v>
      </c>
      <c r="JK30" s="404">
        <v>260</v>
      </c>
      <c r="JL30" s="404">
        <v>150</v>
      </c>
      <c r="JM30" s="404"/>
      <c r="JN30" s="404">
        <v>160</v>
      </c>
      <c r="JO30" s="404">
        <v>150</v>
      </c>
      <c r="JP30" s="404">
        <v>52</v>
      </c>
      <c r="JQ30" s="404"/>
      <c r="JR30" s="404">
        <v>260</v>
      </c>
      <c r="JS30" s="404">
        <v>150</v>
      </c>
      <c r="JT30" s="404">
        <v>46</v>
      </c>
      <c r="JU30" s="404"/>
      <c r="JV30" s="404">
        <v>240</v>
      </c>
      <c r="JW30" s="404">
        <v>78</v>
      </c>
      <c r="JX30" s="404">
        <v>63</v>
      </c>
      <c r="JY30" s="404"/>
      <c r="JZ30" s="404">
        <v>75</v>
      </c>
      <c r="KA30" s="404">
        <v>150</v>
      </c>
      <c r="KB30" s="404">
        <v>67</v>
      </c>
      <c r="KC30" s="404"/>
      <c r="KD30" s="404">
        <v>160</v>
      </c>
      <c r="KE30" s="404">
        <v>71</v>
      </c>
      <c r="KF30" s="404">
        <v>150</v>
      </c>
      <c r="KG30" s="404"/>
      <c r="KH30" s="404">
        <v>98</v>
      </c>
      <c r="KI30" s="404">
        <v>200</v>
      </c>
      <c r="KJ30" s="404">
        <v>72</v>
      </c>
      <c r="KK30" s="404"/>
      <c r="KL30" s="404">
        <v>180</v>
      </c>
      <c r="KM30" s="404">
        <v>150</v>
      </c>
      <c r="KN30" s="404">
        <v>96</v>
      </c>
      <c r="KO30" s="404"/>
      <c r="KP30" s="404">
        <v>210</v>
      </c>
      <c r="KQ30" s="404">
        <v>270</v>
      </c>
      <c r="KR30" s="404">
        <v>110</v>
      </c>
      <c r="KS30" s="404"/>
      <c r="KT30" s="404">
        <v>310</v>
      </c>
      <c r="KU30" s="404">
        <v>110</v>
      </c>
      <c r="KV30" s="404">
        <v>28</v>
      </c>
      <c r="KW30" s="404"/>
      <c r="KX30" s="404">
        <v>370</v>
      </c>
      <c r="KY30" s="404">
        <v>210</v>
      </c>
      <c r="KZ30" s="404">
        <v>41</v>
      </c>
      <c r="LA30" s="404"/>
      <c r="LB30" s="404">
        <v>73</v>
      </c>
      <c r="LC30" s="404">
        <v>210</v>
      </c>
      <c r="LD30" s="404">
        <v>23</v>
      </c>
      <c r="LE30" s="404"/>
      <c r="LF30" s="404">
        <v>110</v>
      </c>
      <c r="LG30" s="404">
        <v>99</v>
      </c>
      <c r="LH30" s="404">
        <v>79</v>
      </c>
      <c r="LI30" s="404"/>
      <c r="LJ30" s="404">
        <v>100</v>
      </c>
      <c r="LK30" s="404">
        <v>73</v>
      </c>
      <c r="LL30" s="404">
        <v>59</v>
      </c>
      <c r="LM30" s="245"/>
      <c r="LN30" s="404">
        <v>270</v>
      </c>
      <c r="LO30" s="404">
        <v>180</v>
      </c>
      <c r="LP30" s="404"/>
      <c r="LQ30" s="404">
        <v>170</v>
      </c>
      <c r="LR30" s="404">
        <v>250</v>
      </c>
      <c r="LS30" s="404"/>
      <c r="LT30" s="404">
        <v>110</v>
      </c>
      <c r="LU30" s="404">
        <v>16</v>
      </c>
      <c r="LV30" s="404"/>
      <c r="LW30" s="404">
        <v>43</v>
      </c>
      <c r="LX30" s="404">
        <v>200</v>
      </c>
      <c r="LY30" s="404"/>
      <c r="LZ30" s="404">
        <v>600</v>
      </c>
      <c r="MA30" s="404">
        <v>260</v>
      </c>
      <c r="MB30" s="404"/>
      <c r="MC30" s="404">
        <v>200</v>
      </c>
      <c r="MD30" s="404">
        <v>150</v>
      </c>
      <c r="ME30" s="404"/>
      <c r="MF30" s="404">
        <v>130</v>
      </c>
      <c r="MG30" s="404">
        <v>94</v>
      </c>
      <c r="MH30" s="404"/>
      <c r="MI30" s="404">
        <v>1800</v>
      </c>
      <c r="MJ30" s="404">
        <v>1100</v>
      </c>
      <c r="MK30" s="404"/>
      <c r="ML30" s="404">
        <v>2200</v>
      </c>
      <c r="MM30" s="404">
        <v>1000</v>
      </c>
      <c r="MN30" s="404"/>
      <c r="MO30" s="404">
        <v>26</v>
      </c>
      <c r="MP30" s="404">
        <v>32</v>
      </c>
      <c r="MR30" s="202"/>
      <c r="MT30" s="20" t="s">
        <v>178</v>
      </c>
      <c r="MU30" s="277"/>
      <c r="MV30" s="34" t="s">
        <v>981</v>
      </c>
      <c r="MW30" s="247" t="s">
        <v>546</v>
      </c>
      <c r="MX30" s="402"/>
      <c r="MY30" s="85">
        <v>340</v>
      </c>
      <c r="MZ30" s="404">
        <v>220</v>
      </c>
      <c r="NA30" s="404">
        <v>78</v>
      </c>
      <c r="NB30" s="404"/>
      <c r="NC30" s="85">
        <v>550</v>
      </c>
      <c r="ND30" s="404">
        <v>87</v>
      </c>
      <c r="NE30" s="404">
        <v>330</v>
      </c>
      <c r="NF30" s="404"/>
      <c r="NG30" s="85">
        <v>170</v>
      </c>
      <c r="NH30" s="404">
        <v>330</v>
      </c>
      <c r="NI30" s="404">
        <v>180</v>
      </c>
      <c r="NJ30" s="404"/>
      <c r="NK30" s="85">
        <v>85</v>
      </c>
      <c r="NL30" s="85">
        <v>130</v>
      </c>
      <c r="NM30" s="404">
        <v>42</v>
      </c>
      <c r="NN30" s="404"/>
      <c r="NO30" s="85">
        <v>59</v>
      </c>
      <c r="NP30" s="85">
        <v>34</v>
      </c>
      <c r="NQ30" s="404">
        <v>37</v>
      </c>
      <c r="NR30" s="404"/>
      <c r="NS30" s="85">
        <v>240</v>
      </c>
      <c r="NT30" s="404">
        <v>110</v>
      </c>
      <c r="NU30" s="404">
        <v>98</v>
      </c>
      <c r="NV30" s="404"/>
      <c r="NW30" s="85">
        <v>68</v>
      </c>
      <c r="NX30" s="85">
        <v>41</v>
      </c>
      <c r="NY30" s="404">
        <v>63</v>
      </c>
      <c r="NZ30" s="404"/>
      <c r="OA30" s="85">
        <v>260</v>
      </c>
      <c r="OB30" s="85">
        <v>170</v>
      </c>
      <c r="OC30" s="404">
        <v>20</v>
      </c>
      <c r="OD30" s="404"/>
      <c r="OE30" s="85">
        <v>20</v>
      </c>
      <c r="OF30" s="85">
        <v>33</v>
      </c>
      <c r="OG30" s="404">
        <v>9</v>
      </c>
      <c r="OH30" s="404"/>
      <c r="OI30" s="85">
        <v>100</v>
      </c>
      <c r="OJ30" s="85">
        <v>75</v>
      </c>
      <c r="OK30" s="404">
        <v>51</v>
      </c>
      <c r="OL30" s="404"/>
      <c r="OM30" s="85">
        <v>300</v>
      </c>
      <c r="ON30" s="85">
        <v>140</v>
      </c>
      <c r="OO30" s="404">
        <v>240</v>
      </c>
      <c r="OP30" s="404"/>
      <c r="OQ30" s="85">
        <v>120</v>
      </c>
      <c r="OR30" s="85">
        <v>210</v>
      </c>
      <c r="OS30" s="404">
        <v>170</v>
      </c>
      <c r="OT30" s="404"/>
      <c r="OU30" s="85">
        <v>91</v>
      </c>
      <c r="OV30" s="85">
        <v>69</v>
      </c>
      <c r="OW30" s="404">
        <v>22</v>
      </c>
      <c r="OX30" s="404"/>
      <c r="OY30" s="404">
        <v>2700</v>
      </c>
      <c r="OZ30" s="85">
        <v>710</v>
      </c>
      <c r="PA30" s="404">
        <v>570</v>
      </c>
      <c r="PB30" s="245"/>
      <c r="PC30" s="404">
        <v>17</v>
      </c>
      <c r="PD30" s="85">
        <v>8</v>
      </c>
      <c r="PE30" s="85">
        <v>70</v>
      </c>
      <c r="PF30" s="85"/>
      <c r="PG30" s="404">
        <v>100</v>
      </c>
      <c r="PH30" s="85">
        <v>8</v>
      </c>
      <c r="PI30" s="404">
        <v>97</v>
      </c>
      <c r="PJ30" s="404"/>
      <c r="PK30" s="404">
        <v>64</v>
      </c>
      <c r="PL30" s="85">
        <v>110</v>
      </c>
      <c r="PM30" s="85">
        <v>27</v>
      </c>
      <c r="PN30" s="85"/>
      <c r="PO30" s="404">
        <v>9</v>
      </c>
      <c r="PP30" s="85">
        <v>67</v>
      </c>
      <c r="PQ30" s="85">
        <v>7</v>
      </c>
      <c r="PR30" s="85"/>
      <c r="PS30" s="404">
        <v>45</v>
      </c>
      <c r="PT30" s="85">
        <v>89</v>
      </c>
      <c r="PU30" s="85">
        <v>13</v>
      </c>
      <c r="PV30" s="85"/>
      <c r="PW30" s="85">
        <v>83</v>
      </c>
      <c r="PX30" s="85">
        <v>70</v>
      </c>
      <c r="PY30" s="404">
        <v>73</v>
      </c>
      <c r="PZ30" s="404"/>
      <c r="QA30" s="85">
        <v>21</v>
      </c>
      <c r="QB30" s="85">
        <v>33</v>
      </c>
      <c r="QC30" s="404">
        <v>5</v>
      </c>
      <c r="QD30" s="404"/>
      <c r="QE30" s="85">
        <v>11</v>
      </c>
      <c r="QF30" s="85">
        <v>81</v>
      </c>
      <c r="QG30" s="85">
        <v>7</v>
      </c>
      <c r="QH30" s="85"/>
      <c r="QI30" s="85">
        <v>86</v>
      </c>
      <c r="QJ30" s="85">
        <v>77</v>
      </c>
      <c r="QK30" s="404">
        <v>13</v>
      </c>
      <c r="QL30" s="404"/>
      <c r="QM30" s="85">
        <v>130</v>
      </c>
      <c r="QN30" s="404">
        <v>21</v>
      </c>
      <c r="QO30" s="85">
        <v>22</v>
      </c>
      <c r="QP30" s="85"/>
      <c r="QQ30" s="85">
        <v>51</v>
      </c>
      <c r="QR30" s="85">
        <v>11</v>
      </c>
      <c r="QS30" s="85">
        <v>43</v>
      </c>
      <c r="QT30" s="85"/>
      <c r="QU30" s="85">
        <v>11</v>
      </c>
      <c r="QV30" s="404">
        <v>87</v>
      </c>
      <c r="QW30" s="404">
        <v>21</v>
      </c>
      <c r="QX30" s="404"/>
      <c r="QY30" s="85">
        <v>20</v>
      </c>
      <c r="QZ30" s="404">
        <v>68</v>
      </c>
      <c r="RA30" s="404">
        <v>38</v>
      </c>
      <c r="RB30" s="404"/>
      <c r="RC30" s="85">
        <v>37</v>
      </c>
      <c r="RD30" s="404">
        <v>480</v>
      </c>
      <c r="RE30" s="404">
        <v>66</v>
      </c>
      <c r="RF30" s="404"/>
      <c r="RG30" s="85">
        <v>570</v>
      </c>
      <c r="RH30" s="404">
        <v>1200</v>
      </c>
      <c r="RI30" s="404">
        <v>29</v>
      </c>
      <c r="RJ30" s="404"/>
      <c r="RK30" s="85">
        <v>140</v>
      </c>
      <c r="RL30" s="404">
        <v>150</v>
      </c>
      <c r="RM30" s="404">
        <v>140</v>
      </c>
      <c r="RN30" s="404"/>
      <c r="RO30" s="404">
        <v>500</v>
      </c>
      <c r="RP30" s="404">
        <v>850</v>
      </c>
      <c r="RQ30" s="404">
        <v>190</v>
      </c>
      <c r="RR30" s="404"/>
      <c r="RS30" s="404">
        <v>370</v>
      </c>
      <c r="RT30" s="404">
        <v>220</v>
      </c>
      <c r="RU30" s="404">
        <v>270</v>
      </c>
      <c r="RV30" s="404"/>
      <c r="RW30" s="23">
        <v>35</v>
      </c>
      <c r="RX30" s="404">
        <v>24</v>
      </c>
      <c r="RY30" s="404">
        <v>100</v>
      </c>
      <c r="RZ30" s="278"/>
      <c r="SA30" s="404">
        <v>78</v>
      </c>
      <c r="SB30" s="85">
        <v>76</v>
      </c>
      <c r="SC30" s="85"/>
      <c r="SD30" s="404"/>
      <c r="SE30" s="404">
        <v>110</v>
      </c>
      <c r="SF30" s="85">
        <v>190</v>
      </c>
      <c r="SG30" s="404">
        <v>160</v>
      </c>
      <c r="SH30" s="404"/>
      <c r="SI30" s="404">
        <v>400</v>
      </c>
      <c r="SJ30" s="85">
        <v>170</v>
      </c>
      <c r="SK30" s="404">
        <v>230</v>
      </c>
      <c r="SL30" s="404"/>
      <c r="SM30" s="404">
        <v>140</v>
      </c>
      <c r="SN30" s="404">
        <v>140</v>
      </c>
      <c r="SO30" s="404">
        <v>49</v>
      </c>
      <c r="SP30" s="404"/>
      <c r="SQ30" s="404">
        <v>260</v>
      </c>
      <c r="SR30" s="404">
        <v>150</v>
      </c>
      <c r="SS30" s="404">
        <v>46</v>
      </c>
      <c r="ST30" s="404"/>
      <c r="SU30" s="404">
        <v>240</v>
      </c>
      <c r="SV30" s="404">
        <v>78</v>
      </c>
      <c r="SW30" s="404">
        <v>63</v>
      </c>
      <c r="SX30" s="404"/>
      <c r="SY30" s="404">
        <v>160</v>
      </c>
      <c r="SZ30" s="404">
        <v>71</v>
      </c>
      <c r="TA30" s="404">
        <v>150</v>
      </c>
      <c r="TB30" s="404"/>
      <c r="TC30" s="404">
        <v>98</v>
      </c>
      <c r="TD30" s="404">
        <v>200</v>
      </c>
      <c r="TE30" s="404">
        <v>72</v>
      </c>
      <c r="TF30" s="404"/>
      <c r="TG30" s="404">
        <v>210</v>
      </c>
      <c r="TH30" s="404">
        <v>270</v>
      </c>
      <c r="TI30" s="404">
        <v>110</v>
      </c>
      <c r="TJ30" s="404"/>
      <c r="TK30" s="404">
        <v>100</v>
      </c>
      <c r="TL30" s="404">
        <v>73</v>
      </c>
      <c r="TM30" s="404">
        <v>59</v>
      </c>
      <c r="TN30" s="245"/>
      <c r="TO30" s="404">
        <v>270</v>
      </c>
      <c r="TP30" s="404">
        <v>180</v>
      </c>
      <c r="TQ30" s="404"/>
      <c r="TR30" s="404">
        <v>110</v>
      </c>
      <c r="TS30" s="404">
        <v>16</v>
      </c>
      <c r="TT30" s="404"/>
      <c r="TU30" s="404">
        <v>1800</v>
      </c>
      <c r="TV30" s="404">
        <v>1100</v>
      </c>
      <c r="TW30" s="404"/>
      <c r="TX30" s="404">
        <v>26</v>
      </c>
      <c r="TY30" s="404">
        <v>32</v>
      </c>
      <c r="UB30" s="407"/>
      <c r="UD30" s="20" t="s">
        <v>178</v>
      </c>
      <c r="UE30" s="277"/>
      <c r="UF30" s="503" t="s">
        <v>895</v>
      </c>
      <c r="UG30" s="247" t="s">
        <v>546</v>
      </c>
      <c r="UH30" s="402"/>
      <c r="UI30" s="85">
        <v>15</v>
      </c>
      <c r="UJ30" s="85">
        <v>26</v>
      </c>
      <c r="UK30" s="404">
        <v>9</v>
      </c>
      <c r="UL30" s="404"/>
      <c r="UM30" s="85">
        <v>84</v>
      </c>
      <c r="UN30" s="85">
        <v>110</v>
      </c>
      <c r="UO30" s="404">
        <v>11</v>
      </c>
      <c r="UP30" s="404"/>
      <c r="UQ30" s="85">
        <v>43</v>
      </c>
      <c r="UR30" s="85">
        <v>23</v>
      </c>
      <c r="US30" s="404">
        <v>11</v>
      </c>
      <c r="UT30" s="404"/>
      <c r="UU30" s="85">
        <v>53</v>
      </c>
      <c r="UV30" s="85">
        <v>32</v>
      </c>
      <c r="UW30" s="404">
        <v>25</v>
      </c>
      <c r="UX30" s="404"/>
      <c r="UY30" s="85">
        <v>72</v>
      </c>
      <c r="UZ30" s="85">
        <v>390</v>
      </c>
      <c r="VA30" s="404">
        <v>23</v>
      </c>
      <c r="VB30" s="404"/>
      <c r="VC30" s="85">
        <v>140</v>
      </c>
      <c r="VD30" s="85">
        <v>120</v>
      </c>
      <c r="VE30" s="404">
        <v>57</v>
      </c>
      <c r="VF30" s="404"/>
      <c r="VG30" s="85">
        <v>98</v>
      </c>
      <c r="VH30" s="85">
        <v>76</v>
      </c>
      <c r="VI30" s="404">
        <v>39</v>
      </c>
      <c r="VJ30" s="404"/>
      <c r="VK30" s="404">
        <v>4</v>
      </c>
      <c r="VL30" s="85">
        <v>16</v>
      </c>
      <c r="VM30" s="404">
        <v>5</v>
      </c>
      <c r="VN30" s="404"/>
      <c r="VO30" s="404">
        <v>89</v>
      </c>
      <c r="VP30" s="85">
        <v>310</v>
      </c>
      <c r="VQ30" s="85">
        <v>75</v>
      </c>
      <c r="VR30" s="85"/>
      <c r="VS30" s="85">
        <v>12</v>
      </c>
      <c r="VT30" s="85">
        <v>19</v>
      </c>
      <c r="VU30" s="404">
        <v>22</v>
      </c>
      <c r="VV30" s="404"/>
      <c r="VW30" s="85">
        <v>20</v>
      </c>
      <c r="VX30" s="85">
        <v>33</v>
      </c>
      <c r="VY30" s="85">
        <v>5</v>
      </c>
      <c r="VZ30" s="85"/>
      <c r="WA30" s="85">
        <v>24</v>
      </c>
      <c r="WB30" s="85">
        <v>58</v>
      </c>
      <c r="WC30" s="85">
        <v>9</v>
      </c>
      <c r="WD30" s="85"/>
      <c r="WE30" s="85">
        <v>39</v>
      </c>
      <c r="WF30" s="85">
        <v>96</v>
      </c>
      <c r="WG30" s="85">
        <v>67</v>
      </c>
      <c r="WH30" s="85"/>
      <c r="WI30" s="85">
        <v>26</v>
      </c>
      <c r="WJ30" s="85">
        <v>37</v>
      </c>
      <c r="WK30" s="85">
        <v>52</v>
      </c>
      <c r="WL30" s="85"/>
      <c r="WM30" s="85">
        <v>40</v>
      </c>
      <c r="WN30" s="85">
        <v>17</v>
      </c>
      <c r="WO30" s="404">
        <v>36</v>
      </c>
      <c r="WP30" s="404"/>
      <c r="WQ30" s="85">
        <v>63</v>
      </c>
      <c r="WR30" s="85">
        <v>15</v>
      </c>
      <c r="WS30" s="404">
        <v>31</v>
      </c>
      <c r="WT30" s="404"/>
      <c r="WU30" s="85">
        <v>210</v>
      </c>
      <c r="WV30" s="404">
        <v>160</v>
      </c>
      <c r="WW30" s="85">
        <v>27</v>
      </c>
      <c r="WX30" s="85"/>
      <c r="WY30" s="85">
        <v>22</v>
      </c>
      <c r="WZ30" s="85">
        <v>12</v>
      </c>
      <c r="XA30" s="85">
        <v>23</v>
      </c>
      <c r="XB30" s="85"/>
      <c r="XC30" s="85">
        <v>32</v>
      </c>
      <c r="XD30" s="85">
        <v>20</v>
      </c>
      <c r="XE30" s="85">
        <v>11</v>
      </c>
      <c r="XF30" s="404"/>
      <c r="XG30" s="85">
        <v>68</v>
      </c>
      <c r="XH30" s="404">
        <v>62</v>
      </c>
      <c r="XI30" s="404">
        <v>27</v>
      </c>
      <c r="XJ30" s="404"/>
      <c r="XK30" s="85">
        <v>22</v>
      </c>
      <c r="XL30" s="404">
        <v>46</v>
      </c>
      <c r="XM30" s="404">
        <v>14</v>
      </c>
      <c r="XN30" s="404"/>
      <c r="XO30" s="85">
        <v>17</v>
      </c>
      <c r="XP30" s="404">
        <v>110</v>
      </c>
      <c r="XQ30" s="404">
        <v>27</v>
      </c>
      <c r="XR30" s="404"/>
      <c r="XS30" s="85">
        <v>16</v>
      </c>
      <c r="XT30" s="404">
        <v>76</v>
      </c>
      <c r="XU30" s="404">
        <v>60</v>
      </c>
      <c r="XV30" s="404"/>
      <c r="XW30" s="404">
        <v>45</v>
      </c>
      <c r="XX30" s="404">
        <v>230</v>
      </c>
      <c r="XY30" s="404">
        <v>67</v>
      </c>
      <c r="XZ30" s="404"/>
      <c r="YA30" s="23">
        <v>530</v>
      </c>
      <c r="YB30" s="404">
        <v>470</v>
      </c>
      <c r="YC30" s="404">
        <v>140</v>
      </c>
      <c r="YE30" s="404">
        <v>120</v>
      </c>
      <c r="YF30" s="85">
        <v>180</v>
      </c>
      <c r="YG30" s="404">
        <v>100</v>
      </c>
      <c r="YH30" s="404"/>
      <c r="YI30" s="404">
        <v>8</v>
      </c>
      <c r="YJ30" s="85">
        <v>34</v>
      </c>
      <c r="YK30" s="404">
        <v>15</v>
      </c>
      <c r="YL30" s="404"/>
      <c r="YM30" s="404">
        <v>2000</v>
      </c>
      <c r="YN30" s="85">
        <v>860</v>
      </c>
      <c r="YO30" s="404">
        <v>460</v>
      </c>
      <c r="YP30" s="404"/>
      <c r="YQ30" s="404">
        <v>500</v>
      </c>
      <c r="YR30" s="85">
        <v>830</v>
      </c>
      <c r="YS30" s="85"/>
      <c r="YT30" s="404"/>
      <c r="YU30" s="404">
        <v>410</v>
      </c>
      <c r="YV30" s="404">
        <v>260</v>
      </c>
      <c r="YW30" s="404">
        <v>150</v>
      </c>
      <c r="YX30" s="404"/>
      <c r="YY30" s="404">
        <v>160</v>
      </c>
      <c r="YZ30" s="404">
        <v>150</v>
      </c>
      <c r="ZA30" s="404">
        <v>52</v>
      </c>
      <c r="ZB30" s="404"/>
      <c r="ZC30" s="404">
        <v>75</v>
      </c>
      <c r="ZD30" s="404">
        <v>150</v>
      </c>
      <c r="ZE30" s="404">
        <v>67</v>
      </c>
      <c r="ZF30" s="404"/>
      <c r="ZG30" s="404">
        <v>180</v>
      </c>
      <c r="ZH30" s="404">
        <v>150</v>
      </c>
      <c r="ZI30" s="404">
        <v>96</v>
      </c>
      <c r="ZJ30" s="404"/>
      <c r="ZK30" s="404">
        <v>310</v>
      </c>
      <c r="ZL30" s="404">
        <v>110</v>
      </c>
      <c r="ZM30" s="404">
        <v>28</v>
      </c>
      <c r="ZN30" s="404"/>
      <c r="ZO30" s="404">
        <v>370</v>
      </c>
      <c r="ZP30" s="404">
        <v>210</v>
      </c>
      <c r="ZQ30" s="404">
        <v>41</v>
      </c>
      <c r="ZR30" s="404"/>
      <c r="ZS30" s="404">
        <v>73</v>
      </c>
      <c r="ZT30" s="404">
        <v>210</v>
      </c>
      <c r="ZU30" s="404">
        <v>23</v>
      </c>
      <c r="ZV30" s="404"/>
      <c r="ZW30" s="404">
        <v>110</v>
      </c>
      <c r="ZX30" s="404">
        <v>99</v>
      </c>
      <c r="ZY30" s="404">
        <v>79</v>
      </c>
      <c r="ZZ30" s="404"/>
      <c r="AAA30" s="404">
        <v>170</v>
      </c>
      <c r="AAB30" s="404">
        <v>250</v>
      </c>
      <c r="AAC30" s="404"/>
      <c r="AAD30" s="404">
        <v>43</v>
      </c>
      <c r="AAE30" s="404">
        <v>200</v>
      </c>
      <c r="AAF30" s="404"/>
      <c r="AAG30" s="404">
        <v>600</v>
      </c>
      <c r="AAH30" s="404">
        <v>260</v>
      </c>
      <c r="AAI30" s="404"/>
      <c r="AAJ30" s="404">
        <v>200</v>
      </c>
      <c r="AAK30" s="404">
        <v>150</v>
      </c>
      <c r="AAL30" s="404"/>
      <c r="AAM30" s="404">
        <v>130</v>
      </c>
      <c r="AAN30" s="404">
        <v>94</v>
      </c>
      <c r="AAO30" s="404"/>
      <c r="AAP30" s="404">
        <v>2200</v>
      </c>
      <c r="AAQ30" s="404">
        <v>1000</v>
      </c>
      <c r="AAR30" s="404"/>
    </row>
    <row r="31" spans="1:720" s="401" customFormat="1">
      <c r="A31" s="1" t="s">
        <v>179</v>
      </c>
      <c r="B31" s="402"/>
      <c r="C31" s="34" t="s">
        <v>545</v>
      </c>
      <c r="D31" s="247" t="s">
        <v>548</v>
      </c>
      <c r="E31" s="402"/>
      <c r="F31" s="86">
        <v>21.52</v>
      </c>
      <c r="G31" s="405">
        <v>21.2</v>
      </c>
      <c r="H31" s="405">
        <v>12.27</v>
      </c>
      <c r="I31" s="405"/>
      <c r="J31" s="86">
        <v>28.02</v>
      </c>
      <c r="K31" s="405">
        <v>26.29</v>
      </c>
      <c r="L31" s="405">
        <v>24.24</v>
      </c>
      <c r="M31" s="405"/>
      <c r="N31" s="86">
        <v>17.2</v>
      </c>
      <c r="O31" s="405">
        <v>25.06</v>
      </c>
      <c r="P31" s="405">
        <v>19.309999999999999</v>
      </c>
      <c r="Q31" s="405"/>
      <c r="R31" s="86">
        <v>8.98</v>
      </c>
      <c r="S31" s="86">
        <v>16.05</v>
      </c>
      <c r="T31" s="405">
        <v>7.7</v>
      </c>
      <c r="U31" s="405"/>
      <c r="V31" s="86">
        <v>14.54</v>
      </c>
      <c r="W31" s="86">
        <v>21.47</v>
      </c>
      <c r="X31" s="405">
        <v>14.01</v>
      </c>
      <c r="Y31" s="405"/>
      <c r="Z31" s="86">
        <v>17.54</v>
      </c>
      <c r="AA31" s="86">
        <v>26.13</v>
      </c>
      <c r="AB31" s="405">
        <v>6.96</v>
      </c>
      <c r="AC31" s="405"/>
      <c r="AD31" s="86">
        <v>14.84</v>
      </c>
      <c r="AE31" s="86">
        <v>13.41</v>
      </c>
      <c r="AF31" s="405">
        <v>10.71</v>
      </c>
      <c r="AG31" s="405"/>
      <c r="AH31" s="86">
        <v>31.54</v>
      </c>
      <c r="AI31" s="405">
        <v>16.07</v>
      </c>
      <c r="AJ31" s="405">
        <v>20.13</v>
      </c>
      <c r="AK31" s="405"/>
      <c r="AL31" s="86">
        <v>29.59</v>
      </c>
      <c r="AM31" s="86">
        <v>17.95</v>
      </c>
      <c r="AN31" s="405">
        <v>11.93</v>
      </c>
      <c r="AO31" s="405"/>
      <c r="AP31" s="86">
        <v>17.600000000000001</v>
      </c>
      <c r="AQ31" s="86">
        <v>19.21</v>
      </c>
      <c r="AR31" s="405">
        <v>12.86</v>
      </c>
      <c r="AS31" s="405"/>
      <c r="AT31" s="86">
        <v>13.93</v>
      </c>
      <c r="AU31" s="86">
        <v>17.12</v>
      </c>
      <c r="AV31" s="405">
        <v>10.93</v>
      </c>
      <c r="AW31" s="405"/>
      <c r="AX31" s="86">
        <v>12.69</v>
      </c>
      <c r="AY31" s="86">
        <v>18.149999999999999</v>
      </c>
      <c r="AZ31" s="405">
        <v>8.5299999999999994</v>
      </c>
      <c r="BA31" s="405"/>
      <c r="BB31" s="86">
        <v>12.11</v>
      </c>
      <c r="BC31" s="86">
        <v>12.94</v>
      </c>
      <c r="BD31" s="405">
        <v>13.28</v>
      </c>
      <c r="BE31" s="405"/>
      <c r="BF31" s="86">
        <v>26.22</v>
      </c>
      <c r="BG31" s="86">
        <v>20.059999999999999</v>
      </c>
      <c r="BH31" s="405">
        <v>13.28</v>
      </c>
      <c r="BI31" s="405"/>
      <c r="BJ31" s="86">
        <v>28.02</v>
      </c>
      <c r="BK31" s="86">
        <v>22.73</v>
      </c>
      <c r="BL31" s="405">
        <v>13.23</v>
      </c>
      <c r="BM31" s="405"/>
      <c r="BN31" s="86">
        <v>14.56</v>
      </c>
      <c r="BO31" s="86">
        <v>26.12</v>
      </c>
      <c r="BP31" s="405">
        <v>9.3800000000000008</v>
      </c>
      <c r="BQ31" s="405"/>
      <c r="BR31" s="86">
        <v>16.73</v>
      </c>
      <c r="BS31" s="86">
        <v>20.99</v>
      </c>
      <c r="BT31" s="405">
        <v>15.76</v>
      </c>
      <c r="BU31" s="405"/>
      <c r="BV31" s="86">
        <v>24.29</v>
      </c>
      <c r="BW31" s="86">
        <v>20.420000000000002</v>
      </c>
      <c r="BX31" s="405">
        <v>15.1</v>
      </c>
      <c r="BY31" s="405"/>
      <c r="BZ31" s="86">
        <v>20.96</v>
      </c>
      <c r="CA31" s="86">
        <v>16.22</v>
      </c>
      <c r="CB31" s="405">
        <v>12.13</v>
      </c>
      <c r="CC31" s="405"/>
      <c r="CD31" s="86">
        <v>21.35</v>
      </c>
      <c r="CE31" s="86">
        <v>22.95</v>
      </c>
      <c r="CF31" s="405">
        <v>8.1</v>
      </c>
      <c r="CG31" s="405"/>
      <c r="CH31" s="405">
        <v>31.6</v>
      </c>
      <c r="CI31" s="86">
        <v>28.55</v>
      </c>
      <c r="CJ31" s="405">
        <v>16.03</v>
      </c>
      <c r="CK31" s="192"/>
      <c r="CL31" s="405">
        <v>20.76</v>
      </c>
      <c r="CM31" s="86">
        <v>16.93</v>
      </c>
      <c r="CN31" s="86">
        <v>18.32</v>
      </c>
      <c r="CO31" s="86"/>
      <c r="CP31" s="405">
        <v>22.55</v>
      </c>
      <c r="CQ31" s="86">
        <v>15.68</v>
      </c>
      <c r="CR31" s="405">
        <v>26.72</v>
      </c>
      <c r="CS31" s="405"/>
      <c r="CT31" s="405">
        <v>28.51</v>
      </c>
      <c r="CU31" s="86">
        <v>15.94</v>
      </c>
      <c r="CV31" s="86">
        <v>17.309999999999999</v>
      </c>
      <c r="CW31" s="86"/>
      <c r="CX31" s="405">
        <v>13.82</v>
      </c>
      <c r="CY31" s="86">
        <v>20.68</v>
      </c>
      <c r="CZ31" s="86">
        <v>9</v>
      </c>
      <c r="DA31" s="86"/>
      <c r="DB31" s="405">
        <v>13.15</v>
      </c>
      <c r="DC31" s="86">
        <v>14.88</v>
      </c>
      <c r="DD31" s="405">
        <v>5.76</v>
      </c>
      <c r="DE31" s="405"/>
      <c r="DF31" s="405">
        <v>19.149999999999999</v>
      </c>
      <c r="DG31" s="86">
        <v>24.76</v>
      </c>
      <c r="DH31" s="86">
        <v>10.53</v>
      </c>
      <c r="DI31" s="86"/>
      <c r="DJ31" s="405">
        <v>23.22</v>
      </c>
      <c r="DK31" s="86">
        <v>29.91</v>
      </c>
      <c r="DL31" s="86">
        <v>21.73</v>
      </c>
      <c r="DM31" s="86"/>
      <c r="DN31" s="86">
        <v>19.28</v>
      </c>
      <c r="DO31" s="86">
        <v>24.04</v>
      </c>
      <c r="DP31" s="405">
        <v>20.64</v>
      </c>
      <c r="DQ31" s="405"/>
      <c r="DR31" s="86">
        <v>18.079999999999998</v>
      </c>
      <c r="DS31" s="86">
        <v>19.45</v>
      </c>
      <c r="DT31" s="405">
        <v>9.7899999999999991</v>
      </c>
      <c r="DU31" s="405"/>
      <c r="DV31" s="86">
        <v>15.1</v>
      </c>
      <c r="DW31" s="86">
        <v>15.69</v>
      </c>
      <c r="DX31" s="405">
        <v>15.15</v>
      </c>
      <c r="DY31" s="405"/>
      <c r="DZ31" s="86">
        <v>14.87</v>
      </c>
      <c r="EA31" s="86">
        <v>19.149999999999999</v>
      </c>
      <c r="EB31" s="86">
        <v>10.83</v>
      </c>
      <c r="EC31" s="86"/>
      <c r="ED31" s="86">
        <v>17.97</v>
      </c>
      <c r="EE31" s="86">
        <v>18.12</v>
      </c>
      <c r="EF31" s="86">
        <v>6.9</v>
      </c>
      <c r="EG31" s="86"/>
      <c r="EH31" s="86">
        <v>24.36</v>
      </c>
      <c r="EI31" s="86">
        <v>20.98</v>
      </c>
      <c r="EJ31" s="86">
        <v>7.97</v>
      </c>
      <c r="EK31" s="86"/>
      <c r="EL31" s="86">
        <v>13.7</v>
      </c>
      <c r="EM31" s="86">
        <v>28.14</v>
      </c>
      <c r="EN31" s="86">
        <v>10.029999999999999</v>
      </c>
      <c r="EO31" s="86"/>
      <c r="EP31" s="86">
        <v>16.64</v>
      </c>
      <c r="EQ31" s="86">
        <v>13.95</v>
      </c>
      <c r="ER31" s="86">
        <v>16.91</v>
      </c>
      <c r="ES31" s="86"/>
      <c r="ET31" s="86">
        <v>21.31</v>
      </c>
      <c r="EU31" s="86">
        <v>17.02</v>
      </c>
      <c r="EV31" s="405">
        <v>16.84</v>
      </c>
      <c r="EW31" s="405"/>
      <c r="EX31" s="86">
        <v>22.4</v>
      </c>
      <c r="EY31" s="86">
        <v>11.68</v>
      </c>
      <c r="EZ31" s="405">
        <v>13.44</v>
      </c>
      <c r="FA31" s="405"/>
      <c r="FB31" s="86">
        <v>19.11</v>
      </c>
      <c r="FC31" s="86">
        <v>16.170000000000002</v>
      </c>
      <c r="FD31" s="405">
        <v>10.11</v>
      </c>
      <c r="FE31" s="405"/>
      <c r="FF31" s="86">
        <v>16.54</v>
      </c>
      <c r="FG31" s="405">
        <v>25.35</v>
      </c>
      <c r="FH31" s="86">
        <v>10.71</v>
      </c>
      <c r="FI31" s="86"/>
      <c r="FJ31" s="86">
        <v>21.1</v>
      </c>
      <c r="FK31" s="405">
        <v>16.7</v>
      </c>
      <c r="FL31" s="86">
        <v>10.27</v>
      </c>
      <c r="FM31" s="86"/>
      <c r="FN31" s="86">
        <v>17.11</v>
      </c>
      <c r="FO31" s="86">
        <v>11.77</v>
      </c>
      <c r="FP31" s="86">
        <v>14.93</v>
      </c>
      <c r="FQ31" s="86"/>
      <c r="FR31" s="86">
        <v>27.39</v>
      </c>
      <c r="FS31" s="86">
        <v>14.5</v>
      </c>
      <c r="FT31" s="86">
        <v>20.56</v>
      </c>
      <c r="FU31" s="86"/>
      <c r="FV31" s="86">
        <v>20.78</v>
      </c>
      <c r="FW31" s="86">
        <v>15.01</v>
      </c>
      <c r="FX31" s="86">
        <v>13.58</v>
      </c>
      <c r="FY31" s="405"/>
      <c r="FZ31" s="86">
        <v>26.98</v>
      </c>
      <c r="GA31" s="405">
        <v>31.15</v>
      </c>
      <c r="GB31" s="405">
        <v>32.130000000000003</v>
      </c>
      <c r="GC31" s="405"/>
      <c r="GD31" s="86">
        <v>17.96</v>
      </c>
      <c r="GE31" s="405">
        <v>27.01</v>
      </c>
      <c r="GF31" s="405">
        <v>13.6</v>
      </c>
      <c r="GG31" s="405"/>
      <c r="GH31" s="86">
        <v>18.07</v>
      </c>
      <c r="GI31" s="405">
        <v>26.04</v>
      </c>
      <c r="GJ31" s="405">
        <v>16.78</v>
      </c>
      <c r="GK31" s="405"/>
      <c r="GL31" s="86">
        <v>18.3</v>
      </c>
      <c r="GM31" s="405">
        <v>25.51</v>
      </c>
      <c r="GN31" s="405">
        <v>24.87</v>
      </c>
      <c r="GO31" s="405"/>
      <c r="GP31" s="86">
        <v>19.97</v>
      </c>
      <c r="GQ31" s="405">
        <v>29.09</v>
      </c>
      <c r="GR31" s="405">
        <v>22.02</v>
      </c>
      <c r="GS31" s="405"/>
      <c r="GT31" s="86">
        <v>30.02</v>
      </c>
      <c r="GU31" s="405">
        <v>23.07</v>
      </c>
      <c r="GV31" s="405">
        <v>27</v>
      </c>
      <c r="GW31" s="405"/>
      <c r="GX31" s="86">
        <v>21</v>
      </c>
      <c r="GY31" s="405">
        <v>25.6</v>
      </c>
      <c r="GZ31" s="405">
        <v>22.06</v>
      </c>
      <c r="HA31" s="405"/>
      <c r="HB31" s="86">
        <v>18.43</v>
      </c>
      <c r="HC31" s="405">
        <v>26.61</v>
      </c>
      <c r="HD31" s="405">
        <v>14.86</v>
      </c>
      <c r="HE31" s="405"/>
      <c r="HF31" s="86">
        <v>24.79</v>
      </c>
      <c r="HG31" s="405">
        <v>21.68</v>
      </c>
      <c r="HH31" s="405">
        <v>16.64</v>
      </c>
      <c r="HI31" s="405"/>
      <c r="HJ31" s="405">
        <v>25.34</v>
      </c>
      <c r="HK31" s="405">
        <v>27.68</v>
      </c>
      <c r="HL31" s="405">
        <v>22.27</v>
      </c>
      <c r="HM31" s="405"/>
      <c r="HN31" s="405">
        <v>20.86</v>
      </c>
      <c r="HO31" s="405">
        <v>25.13</v>
      </c>
      <c r="HP31" s="405">
        <v>21.18</v>
      </c>
      <c r="HQ31" s="405"/>
      <c r="HR31" s="405">
        <v>27.22</v>
      </c>
      <c r="HS31" s="405">
        <v>25.79</v>
      </c>
      <c r="HT31" s="405">
        <v>26.63</v>
      </c>
      <c r="HU31" s="405"/>
      <c r="HV31" s="26">
        <v>17.670000000000002</v>
      </c>
      <c r="HW31" s="405">
        <v>15.48</v>
      </c>
      <c r="HX31" s="405">
        <v>18.72</v>
      </c>
      <c r="HY31" s="164"/>
      <c r="HZ31" s="26">
        <v>16.399999999999999</v>
      </c>
      <c r="IA31" s="405">
        <v>25.62</v>
      </c>
      <c r="IB31" s="405">
        <v>20.23</v>
      </c>
      <c r="ID31" s="405">
        <v>22.22</v>
      </c>
      <c r="IE31" s="86">
        <v>22.14</v>
      </c>
      <c r="IF31" s="86"/>
      <c r="IG31" s="405"/>
      <c r="IH31" s="405">
        <v>25.61</v>
      </c>
      <c r="II31" s="86">
        <v>27.22</v>
      </c>
      <c r="IJ31" s="405">
        <v>19.95</v>
      </c>
      <c r="IK31" s="405"/>
      <c r="IL31" s="405">
        <v>22.54</v>
      </c>
      <c r="IM31" s="86">
        <v>24.13</v>
      </c>
      <c r="IN31" s="405">
        <v>20.41</v>
      </c>
      <c r="IO31" s="405"/>
      <c r="IP31" s="405">
        <v>9.73</v>
      </c>
      <c r="IQ31" s="86">
        <v>18.579999999999998</v>
      </c>
      <c r="IR31" s="405">
        <v>12.54</v>
      </c>
      <c r="IS31" s="405"/>
      <c r="IT31" s="405">
        <v>24.37</v>
      </c>
      <c r="IU31" s="86">
        <v>30.35</v>
      </c>
      <c r="IV31" s="405">
        <v>21.71</v>
      </c>
      <c r="IW31" s="405"/>
      <c r="IX31" s="405">
        <v>39.020000000000003</v>
      </c>
      <c r="IY31" s="86">
        <v>30.49</v>
      </c>
      <c r="IZ31" s="405">
        <v>21.45</v>
      </c>
      <c r="JA31" s="405"/>
      <c r="JB31" s="405">
        <v>30.42</v>
      </c>
      <c r="JC31" s="86">
        <v>36.81</v>
      </c>
      <c r="JD31" s="86"/>
      <c r="JE31" s="405"/>
      <c r="JF31" s="405">
        <v>23.55</v>
      </c>
      <c r="JG31" s="405">
        <v>20.18</v>
      </c>
      <c r="JH31" s="405">
        <v>15.54</v>
      </c>
      <c r="JI31" s="405"/>
      <c r="JJ31" s="405">
        <v>30.12</v>
      </c>
      <c r="JK31" s="405">
        <v>27.41</v>
      </c>
      <c r="JL31" s="405">
        <v>21.54</v>
      </c>
      <c r="JM31" s="405"/>
      <c r="JN31" s="405">
        <v>26.12</v>
      </c>
      <c r="JO31" s="405">
        <v>29.3</v>
      </c>
      <c r="JP31" s="405">
        <v>18.04</v>
      </c>
      <c r="JQ31" s="405"/>
      <c r="JR31" s="405">
        <v>32.67</v>
      </c>
      <c r="JS31" s="405">
        <v>31.01</v>
      </c>
      <c r="JT31" s="405">
        <v>21.74</v>
      </c>
      <c r="JU31" s="405"/>
      <c r="JV31" s="405">
        <v>29.78</v>
      </c>
      <c r="JW31" s="405">
        <v>30.1</v>
      </c>
      <c r="JX31" s="405">
        <v>26.39</v>
      </c>
      <c r="JY31" s="405"/>
      <c r="JZ31" s="405">
        <v>21.86</v>
      </c>
      <c r="KA31" s="405">
        <v>26.47</v>
      </c>
      <c r="KB31" s="405">
        <v>25.5</v>
      </c>
      <c r="KC31" s="405"/>
      <c r="KD31" s="405">
        <v>22.57</v>
      </c>
      <c r="KE31" s="405">
        <v>20.12</v>
      </c>
      <c r="KF31" s="405">
        <v>30.59</v>
      </c>
      <c r="KG31" s="405"/>
      <c r="KH31" s="405">
        <v>22.56</v>
      </c>
      <c r="KI31" s="405">
        <v>28.31</v>
      </c>
      <c r="KJ31" s="405">
        <v>27.92</v>
      </c>
      <c r="KK31" s="405"/>
      <c r="KL31" s="405">
        <v>26.47</v>
      </c>
      <c r="KM31" s="405">
        <v>19.91</v>
      </c>
      <c r="KN31" s="405">
        <v>23.71</v>
      </c>
      <c r="KO31" s="405"/>
      <c r="KP31" s="405">
        <v>23.67</v>
      </c>
      <c r="KQ31" s="405">
        <v>18.21</v>
      </c>
      <c r="KR31" s="405">
        <v>24.06</v>
      </c>
      <c r="KS31" s="405"/>
      <c r="KT31" s="405">
        <v>27.16</v>
      </c>
      <c r="KU31" s="405">
        <v>18.72</v>
      </c>
      <c r="KV31" s="405">
        <v>17.079999999999998</v>
      </c>
      <c r="KW31" s="405"/>
      <c r="KX31" s="405">
        <v>26.57</v>
      </c>
      <c r="KY31" s="405">
        <v>18.46</v>
      </c>
      <c r="KZ31" s="405">
        <v>17.95</v>
      </c>
      <c r="LA31" s="405"/>
      <c r="LB31" s="405">
        <v>24.12</v>
      </c>
      <c r="LC31" s="405">
        <v>28.61</v>
      </c>
      <c r="LD31" s="405">
        <v>13.23</v>
      </c>
      <c r="LE31" s="405"/>
      <c r="LF31" s="405">
        <v>28.8</v>
      </c>
      <c r="LG31" s="405">
        <v>24.62</v>
      </c>
      <c r="LH31" s="405">
        <v>17.68</v>
      </c>
      <c r="LI31" s="405"/>
      <c r="LJ31" s="405">
        <v>20.81</v>
      </c>
      <c r="LK31" s="405">
        <v>24.85</v>
      </c>
      <c r="LL31" s="405">
        <v>15.23</v>
      </c>
      <c r="LM31" s="192"/>
      <c r="LN31" s="405">
        <v>22.74</v>
      </c>
      <c r="LO31" s="405">
        <v>27.9</v>
      </c>
      <c r="LP31" s="405"/>
      <c r="LQ31" s="405">
        <v>24.74</v>
      </c>
      <c r="LR31" s="405">
        <v>28.9</v>
      </c>
      <c r="LS31" s="405"/>
      <c r="LT31" s="405">
        <v>28.21</v>
      </c>
      <c r="LU31" s="405">
        <v>15.9</v>
      </c>
      <c r="LV31" s="405"/>
      <c r="LW31" s="405">
        <v>22.24</v>
      </c>
      <c r="LX31" s="405">
        <v>29.96</v>
      </c>
      <c r="LY31" s="405"/>
      <c r="LZ31" s="405">
        <v>35.04</v>
      </c>
      <c r="MA31" s="405">
        <v>29.62</v>
      </c>
      <c r="MB31" s="405"/>
      <c r="MC31" s="405">
        <v>31.14</v>
      </c>
      <c r="MD31" s="405">
        <v>31.86</v>
      </c>
      <c r="ME31" s="405"/>
      <c r="MF31" s="405">
        <v>24.97</v>
      </c>
      <c r="MG31" s="405">
        <v>25.57</v>
      </c>
      <c r="MH31" s="405"/>
      <c r="MI31" s="405">
        <v>35.65</v>
      </c>
      <c r="MJ31" s="405">
        <v>28.77</v>
      </c>
      <c r="MK31" s="405"/>
      <c r="ML31" s="405">
        <v>32.770000000000003</v>
      </c>
      <c r="MM31" s="405">
        <v>31.45</v>
      </c>
      <c r="MN31" s="405"/>
      <c r="MO31" s="405">
        <v>22.19</v>
      </c>
      <c r="MP31" s="405">
        <v>22.12</v>
      </c>
      <c r="MR31" s="202"/>
      <c r="MT31" s="1" t="s">
        <v>179</v>
      </c>
      <c r="MU31" s="402"/>
      <c r="MV31" s="34" t="s">
        <v>545</v>
      </c>
      <c r="MW31" s="247" t="s">
        <v>548</v>
      </c>
      <c r="MX31" s="402"/>
      <c r="MY31" s="86">
        <v>21.52</v>
      </c>
      <c r="MZ31" s="405">
        <v>21.2</v>
      </c>
      <c r="NA31" s="405">
        <v>12.27</v>
      </c>
      <c r="NB31" s="405"/>
      <c r="NC31" s="86">
        <v>28.02</v>
      </c>
      <c r="ND31" s="405">
        <v>26.29</v>
      </c>
      <c r="NE31" s="405">
        <v>24.24</v>
      </c>
      <c r="NF31" s="405"/>
      <c r="NG31" s="86">
        <v>17.2</v>
      </c>
      <c r="NH31" s="405">
        <v>25.06</v>
      </c>
      <c r="NI31" s="405">
        <v>19.309999999999999</v>
      </c>
      <c r="NJ31" s="405"/>
      <c r="NK31" s="86">
        <v>14.54</v>
      </c>
      <c r="NL31" s="86">
        <v>21.47</v>
      </c>
      <c r="NM31" s="405">
        <v>14.01</v>
      </c>
      <c r="NN31" s="405"/>
      <c r="NO31" s="86">
        <v>14.84</v>
      </c>
      <c r="NP31" s="86">
        <v>13.41</v>
      </c>
      <c r="NQ31" s="405">
        <v>10.71</v>
      </c>
      <c r="NR31" s="405"/>
      <c r="NS31" s="86">
        <v>31.54</v>
      </c>
      <c r="NT31" s="405">
        <v>16.07</v>
      </c>
      <c r="NU31" s="405">
        <v>20.13</v>
      </c>
      <c r="NV31" s="405"/>
      <c r="NW31" s="86">
        <v>29.59</v>
      </c>
      <c r="NX31" s="86">
        <v>17.95</v>
      </c>
      <c r="NY31" s="405">
        <v>11.93</v>
      </c>
      <c r="NZ31" s="405"/>
      <c r="OA31" s="86">
        <v>17.600000000000001</v>
      </c>
      <c r="OB31" s="86">
        <v>19.21</v>
      </c>
      <c r="OC31" s="405">
        <v>12.86</v>
      </c>
      <c r="OD31" s="405"/>
      <c r="OE31" s="86">
        <v>12.69</v>
      </c>
      <c r="OF31" s="86">
        <v>18.149999999999999</v>
      </c>
      <c r="OG31" s="405">
        <v>8.5299999999999994</v>
      </c>
      <c r="OH31" s="405"/>
      <c r="OI31" s="86">
        <v>26.22</v>
      </c>
      <c r="OJ31" s="86">
        <v>20.059999999999999</v>
      </c>
      <c r="OK31" s="405">
        <v>13.28</v>
      </c>
      <c r="OL31" s="405"/>
      <c r="OM31" s="86">
        <v>28.02</v>
      </c>
      <c r="ON31" s="86">
        <v>22.73</v>
      </c>
      <c r="OO31" s="405">
        <v>13.23</v>
      </c>
      <c r="OP31" s="405"/>
      <c r="OQ31" s="86">
        <v>16.73</v>
      </c>
      <c r="OR31" s="86">
        <v>20.99</v>
      </c>
      <c r="OS31" s="405">
        <v>15.76</v>
      </c>
      <c r="OT31" s="405"/>
      <c r="OU31" s="86">
        <v>21.35</v>
      </c>
      <c r="OV31" s="86">
        <v>22.95</v>
      </c>
      <c r="OW31" s="405">
        <v>8.1</v>
      </c>
      <c r="OX31" s="405"/>
      <c r="OY31" s="405">
        <v>31.6</v>
      </c>
      <c r="OZ31" s="86">
        <v>28.55</v>
      </c>
      <c r="PA31" s="405">
        <v>16.03</v>
      </c>
      <c r="PB31" s="192"/>
      <c r="PC31" s="405">
        <v>20.76</v>
      </c>
      <c r="PD31" s="86">
        <v>16.93</v>
      </c>
      <c r="PE31" s="86">
        <v>18.32</v>
      </c>
      <c r="PF31" s="86"/>
      <c r="PG31" s="405">
        <v>22.55</v>
      </c>
      <c r="PH31" s="86">
        <v>15.68</v>
      </c>
      <c r="PI31" s="405">
        <v>26.72</v>
      </c>
      <c r="PJ31" s="405"/>
      <c r="PK31" s="405">
        <v>28.51</v>
      </c>
      <c r="PL31" s="86">
        <v>15.94</v>
      </c>
      <c r="PM31" s="86">
        <v>17.309999999999999</v>
      </c>
      <c r="PN31" s="86"/>
      <c r="PO31" s="405">
        <v>13.82</v>
      </c>
      <c r="PP31" s="86">
        <v>20.68</v>
      </c>
      <c r="PQ31" s="86">
        <v>9</v>
      </c>
      <c r="PR31" s="86"/>
      <c r="PS31" s="405">
        <v>19.149999999999999</v>
      </c>
      <c r="PT31" s="86">
        <v>24.76</v>
      </c>
      <c r="PU31" s="86">
        <v>10.53</v>
      </c>
      <c r="PV31" s="86"/>
      <c r="PW31" s="86">
        <v>19.28</v>
      </c>
      <c r="PX31" s="86">
        <v>24.04</v>
      </c>
      <c r="PY31" s="405">
        <v>20.64</v>
      </c>
      <c r="PZ31" s="405"/>
      <c r="QA31" s="86">
        <v>18.079999999999998</v>
      </c>
      <c r="QB31" s="86">
        <v>19.45</v>
      </c>
      <c r="QC31" s="405">
        <v>9.7899999999999991</v>
      </c>
      <c r="QD31" s="405"/>
      <c r="QE31" s="86">
        <v>14.87</v>
      </c>
      <c r="QF31" s="86">
        <v>19.149999999999999</v>
      </c>
      <c r="QG31" s="86">
        <v>10.83</v>
      </c>
      <c r="QH31" s="86"/>
      <c r="QI31" s="86">
        <v>19.11</v>
      </c>
      <c r="QJ31" s="86">
        <v>16.170000000000002</v>
      </c>
      <c r="QK31" s="405">
        <v>10.11</v>
      </c>
      <c r="QL31" s="405"/>
      <c r="QM31" s="86">
        <v>21.1</v>
      </c>
      <c r="QN31" s="405">
        <v>16.7</v>
      </c>
      <c r="QO31" s="86">
        <v>10.27</v>
      </c>
      <c r="QP31" s="86"/>
      <c r="QQ31" s="86">
        <v>27.39</v>
      </c>
      <c r="QR31" s="86">
        <v>14.5</v>
      </c>
      <c r="QS31" s="86">
        <v>20.56</v>
      </c>
      <c r="QT31" s="86"/>
      <c r="QU31" s="86">
        <v>18.3</v>
      </c>
      <c r="QV31" s="405">
        <v>25.51</v>
      </c>
      <c r="QW31" s="405">
        <v>24.87</v>
      </c>
      <c r="QX31" s="405"/>
      <c r="QY31" s="86">
        <v>30.02</v>
      </c>
      <c r="QZ31" s="405">
        <v>23.07</v>
      </c>
      <c r="RA31" s="405">
        <v>27</v>
      </c>
      <c r="RB31" s="405"/>
      <c r="RC31" s="86">
        <v>21</v>
      </c>
      <c r="RD31" s="405">
        <v>25.6</v>
      </c>
      <c r="RE31" s="405">
        <v>22.06</v>
      </c>
      <c r="RF31" s="405"/>
      <c r="RG31" s="86">
        <v>18.43</v>
      </c>
      <c r="RH31" s="405">
        <v>26.61</v>
      </c>
      <c r="RI31" s="405">
        <v>14.86</v>
      </c>
      <c r="RJ31" s="405"/>
      <c r="RK31" s="86">
        <v>24.79</v>
      </c>
      <c r="RL31" s="405">
        <v>21.68</v>
      </c>
      <c r="RM31" s="405">
        <v>16.64</v>
      </c>
      <c r="RN31" s="405"/>
      <c r="RO31" s="405">
        <v>25.34</v>
      </c>
      <c r="RP31" s="405">
        <v>27.68</v>
      </c>
      <c r="RQ31" s="405">
        <v>22.27</v>
      </c>
      <c r="RR31" s="405"/>
      <c r="RS31" s="405">
        <v>27.22</v>
      </c>
      <c r="RT31" s="405">
        <v>25.79</v>
      </c>
      <c r="RU31" s="405">
        <v>26.63</v>
      </c>
      <c r="RV31" s="405"/>
      <c r="RW31" s="26">
        <v>17.670000000000002</v>
      </c>
      <c r="RX31" s="405">
        <v>15.48</v>
      </c>
      <c r="RY31" s="405">
        <v>18.72</v>
      </c>
      <c r="RZ31" s="164"/>
      <c r="SA31" s="405">
        <v>22.22</v>
      </c>
      <c r="SB31" s="86">
        <v>22.14</v>
      </c>
      <c r="SC31" s="86"/>
      <c r="SD31" s="405"/>
      <c r="SE31" s="405">
        <v>25.61</v>
      </c>
      <c r="SF31" s="86">
        <v>27.22</v>
      </c>
      <c r="SG31" s="405">
        <v>19.95</v>
      </c>
      <c r="SH31" s="405"/>
      <c r="SI31" s="405">
        <v>39.020000000000003</v>
      </c>
      <c r="SJ31" s="86">
        <v>30.49</v>
      </c>
      <c r="SK31" s="405">
        <v>21.45</v>
      </c>
      <c r="SL31" s="405"/>
      <c r="SM31" s="405">
        <v>23.55</v>
      </c>
      <c r="SN31" s="405">
        <v>20.18</v>
      </c>
      <c r="SO31" s="405">
        <v>15.54</v>
      </c>
      <c r="SP31" s="405"/>
      <c r="SQ31" s="405">
        <v>32.67</v>
      </c>
      <c r="SR31" s="405">
        <v>31.01</v>
      </c>
      <c r="SS31" s="405">
        <v>21.74</v>
      </c>
      <c r="ST31" s="405"/>
      <c r="SU31" s="405">
        <v>29.78</v>
      </c>
      <c r="SV31" s="405">
        <v>30.1</v>
      </c>
      <c r="SW31" s="405">
        <v>26.39</v>
      </c>
      <c r="SX31" s="405"/>
      <c r="SY31" s="405">
        <v>22.57</v>
      </c>
      <c r="SZ31" s="405">
        <v>20.12</v>
      </c>
      <c r="TA31" s="405">
        <v>30.59</v>
      </c>
      <c r="TB31" s="405"/>
      <c r="TC31" s="405">
        <v>22.56</v>
      </c>
      <c r="TD31" s="405">
        <v>28.31</v>
      </c>
      <c r="TE31" s="405">
        <v>27.92</v>
      </c>
      <c r="TF31" s="405"/>
      <c r="TG31" s="405">
        <v>23.67</v>
      </c>
      <c r="TH31" s="405">
        <v>18.21</v>
      </c>
      <c r="TI31" s="405">
        <v>24.06</v>
      </c>
      <c r="TJ31" s="405"/>
      <c r="TK31" s="405">
        <v>20.81</v>
      </c>
      <c r="TL31" s="405">
        <v>24.85</v>
      </c>
      <c r="TM31" s="405">
        <v>15.23</v>
      </c>
      <c r="TN31" s="192"/>
      <c r="TO31" s="405">
        <v>22.74</v>
      </c>
      <c r="TP31" s="405">
        <v>27.9</v>
      </c>
      <c r="TQ31" s="405"/>
      <c r="TR31" s="405">
        <v>28.21</v>
      </c>
      <c r="TS31" s="405">
        <v>15.9</v>
      </c>
      <c r="TT31" s="405"/>
      <c r="TU31" s="405">
        <v>35.65</v>
      </c>
      <c r="TV31" s="405">
        <v>28.77</v>
      </c>
      <c r="TW31" s="405"/>
      <c r="TX31" s="405">
        <v>22.19</v>
      </c>
      <c r="TY31" s="405">
        <v>22.12</v>
      </c>
      <c r="UB31" s="407"/>
      <c r="UD31" s="1" t="s">
        <v>179</v>
      </c>
      <c r="UE31" s="402"/>
      <c r="UF31" s="34" t="s">
        <v>981</v>
      </c>
      <c r="UG31" s="247" t="s">
        <v>548</v>
      </c>
      <c r="UH31" s="402"/>
      <c r="UI31" s="86">
        <v>8.98</v>
      </c>
      <c r="UJ31" s="86">
        <v>16.05</v>
      </c>
      <c r="UK31" s="405">
        <v>7.7</v>
      </c>
      <c r="UL31" s="405"/>
      <c r="UM31" s="86">
        <v>17.54</v>
      </c>
      <c r="UN31" s="86">
        <v>26.13</v>
      </c>
      <c r="UO31" s="405">
        <v>6.96</v>
      </c>
      <c r="UP31" s="405"/>
      <c r="UQ31" s="86">
        <v>13.93</v>
      </c>
      <c r="UR31" s="86">
        <v>17.12</v>
      </c>
      <c r="US31" s="405">
        <v>10.93</v>
      </c>
      <c r="UT31" s="405"/>
      <c r="UU31" s="86">
        <v>12.11</v>
      </c>
      <c r="UV31" s="86">
        <v>12.94</v>
      </c>
      <c r="UW31" s="405">
        <v>13.28</v>
      </c>
      <c r="UX31" s="405"/>
      <c r="UY31" s="86">
        <v>14.56</v>
      </c>
      <c r="UZ31" s="86">
        <v>26.12</v>
      </c>
      <c r="VA31" s="405">
        <v>9.3800000000000008</v>
      </c>
      <c r="VB31" s="405"/>
      <c r="VC31" s="86">
        <v>24.29</v>
      </c>
      <c r="VD31" s="86">
        <v>20.420000000000002</v>
      </c>
      <c r="VE31" s="405">
        <v>15.1</v>
      </c>
      <c r="VF31" s="405"/>
      <c r="VG31" s="86">
        <v>20.96</v>
      </c>
      <c r="VH31" s="86">
        <v>16.22</v>
      </c>
      <c r="VI31" s="405">
        <v>12.13</v>
      </c>
      <c r="VJ31" s="405"/>
      <c r="VK31" s="405">
        <v>13.15</v>
      </c>
      <c r="VL31" s="86">
        <v>14.88</v>
      </c>
      <c r="VM31" s="405">
        <v>5.76</v>
      </c>
      <c r="VN31" s="405"/>
      <c r="VO31" s="405">
        <v>23.22</v>
      </c>
      <c r="VP31" s="86">
        <v>29.91</v>
      </c>
      <c r="VQ31" s="86">
        <v>21.73</v>
      </c>
      <c r="VR31" s="86"/>
      <c r="VS31" s="86">
        <v>15.1</v>
      </c>
      <c r="VT31" s="86">
        <v>15.69</v>
      </c>
      <c r="VU31" s="405">
        <v>15.15</v>
      </c>
      <c r="VV31" s="405"/>
      <c r="VW31" s="86">
        <v>17.97</v>
      </c>
      <c r="VX31" s="86">
        <v>18.12</v>
      </c>
      <c r="VY31" s="86">
        <v>6.9</v>
      </c>
      <c r="VZ31" s="86"/>
      <c r="WA31" s="86">
        <v>24.36</v>
      </c>
      <c r="WB31" s="86">
        <v>20.98</v>
      </c>
      <c r="WC31" s="86">
        <v>7.97</v>
      </c>
      <c r="WD31" s="86"/>
      <c r="WE31" s="86">
        <v>13.7</v>
      </c>
      <c r="WF31" s="86">
        <v>28.14</v>
      </c>
      <c r="WG31" s="86">
        <v>10.029999999999999</v>
      </c>
      <c r="WH31" s="86"/>
      <c r="WI31" s="86">
        <v>16.64</v>
      </c>
      <c r="WJ31" s="86">
        <v>13.95</v>
      </c>
      <c r="WK31" s="86">
        <v>16.91</v>
      </c>
      <c r="WL31" s="86"/>
      <c r="WM31" s="86">
        <v>21.31</v>
      </c>
      <c r="WN31" s="86">
        <v>17.02</v>
      </c>
      <c r="WO31" s="405">
        <v>16.84</v>
      </c>
      <c r="WP31" s="405"/>
      <c r="WQ31" s="86">
        <v>22.4</v>
      </c>
      <c r="WR31" s="86">
        <v>11.68</v>
      </c>
      <c r="WS31" s="405">
        <v>13.44</v>
      </c>
      <c r="WT31" s="405"/>
      <c r="WU31" s="86">
        <v>16.54</v>
      </c>
      <c r="WV31" s="405">
        <v>25.35</v>
      </c>
      <c r="WW31" s="86">
        <v>10.71</v>
      </c>
      <c r="WX31" s="86"/>
      <c r="WY31" s="86">
        <v>17.11</v>
      </c>
      <c r="WZ31" s="86">
        <v>11.77</v>
      </c>
      <c r="XA31" s="86">
        <v>14.93</v>
      </c>
      <c r="XB31" s="86"/>
      <c r="XC31" s="86">
        <v>20.78</v>
      </c>
      <c r="XD31" s="86">
        <v>15.01</v>
      </c>
      <c r="XE31" s="86">
        <v>13.58</v>
      </c>
      <c r="XF31" s="405"/>
      <c r="XG31" s="86">
        <v>26.98</v>
      </c>
      <c r="XH31" s="405">
        <v>31.15</v>
      </c>
      <c r="XI31" s="405">
        <v>32.130000000000003</v>
      </c>
      <c r="XJ31" s="405"/>
      <c r="XK31" s="86">
        <v>17.96</v>
      </c>
      <c r="XL31" s="405">
        <v>27.01</v>
      </c>
      <c r="XM31" s="405">
        <v>13.6</v>
      </c>
      <c r="XN31" s="405"/>
      <c r="XO31" s="86">
        <v>18.07</v>
      </c>
      <c r="XP31" s="405">
        <v>26.04</v>
      </c>
      <c r="XQ31" s="405">
        <v>16.78</v>
      </c>
      <c r="XR31" s="405"/>
      <c r="XS31" s="86">
        <v>19.97</v>
      </c>
      <c r="XT31" s="405">
        <v>29.09</v>
      </c>
      <c r="XU31" s="405">
        <v>22.02</v>
      </c>
      <c r="XV31" s="405"/>
      <c r="XW31" s="405">
        <v>20.86</v>
      </c>
      <c r="XX31" s="405">
        <v>25.13</v>
      </c>
      <c r="XY31" s="405">
        <v>21.18</v>
      </c>
      <c r="XZ31" s="405"/>
      <c r="YA31" s="26">
        <v>16.399999999999999</v>
      </c>
      <c r="YB31" s="405">
        <v>25.62</v>
      </c>
      <c r="YC31" s="405">
        <v>20.23</v>
      </c>
      <c r="YE31" s="405">
        <v>22.54</v>
      </c>
      <c r="YF31" s="86">
        <v>24.13</v>
      </c>
      <c r="YG31" s="405">
        <v>20.41</v>
      </c>
      <c r="YH31" s="405"/>
      <c r="YI31" s="405">
        <v>9.73</v>
      </c>
      <c r="YJ31" s="86">
        <v>18.579999999999998</v>
      </c>
      <c r="YK31" s="405">
        <v>12.54</v>
      </c>
      <c r="YL31" s="405"/>
      <c r="YM31" s="405">
        <v>24.37</v>
      </c>
      <c r="YN31" s="86">
        <v>30.35</v>
      </c>
      <c r="YO31" s="405">
        <v>21.71</v>
      </c>
      <c r="YP31" s="405"/>
      <c r="YQ31" s="405">
        <v>30.42</v>
      </c>
      <c r="YR31" s="86">
        <v>36.81</v>
      </c>
      <c r="YS31" s="86"/>
      <c r="YT31" s="405"/>
      <c r="YU31" s="405">
        <v>30.12</v>
      </c>
      <c r="YV31" s="405">
        <v>27.41</v>
      </c>
      <c r="YW31" s="405">
        <v>21.54</v>
      </c>
      <c r="YX31" s="405"/>
      <c r="YY31" s="405">
        <v>26.12</v>
      </c>
      <c r="YZ31" s="405">
        <v>29.3</v>
      </c>
      <c r="ZA31" s="405">
        <v>18.04</v>
      </c>
      <c r="ZB31" s="405"/>
      <c r="ZC31" s="405">
        <v>21.86</v>
      </c>
      <c r="ZD31" s="405">
        <v>26.47</v>
      </c>
      <c r="ZE31" s="405">
        <v>25.5</v>
      </c>
      <c r="ZF31" s="405"/>
      <c r="ZG31" s="405">
        <v>26.47</v>
      </c>
      <c r="ZH31" s="405">
        <v>19.91</v>
      </c>
      <c r="ZI31" s="405">
        <v>23.71</v>
      </c>
      <c r="ZJ31" s="405"/>
      <c r="ZK31" s="405">
        <v>27.16</v>
      </c>
      <c r="ZL31" s="405">
        <v>18.72</v>
      </c>
      <c r="ZM31" s="405">
        <v>17.079999999999998</v>
      </c>
      <c r="ZN31" s="405"/>
      <c r="ZO31" s="405">
        <v>26.57</v>
      </c>
      <c r="ZP31" s="405">
        <v>18.46</v>
      </c>
      <c r="ZQ31" s="405">
        <v>17.95</v>
      </c>
      <c r="ZR31" s="405"/>
      <c r="ZS31" s="405">
        <v>24.12</v>
      </c>
      <c r="ZT31" s="405">
        <v>28.61</v>
      </c>
      <c r="ZU31" s="405">
        <v>13.23</v>
      </c>
      <c r="ZV31" s="405"/>
      <c r="ZW31" s="405">
        <v>28.8</v>
      </c>
      <c r="ZX31" s="405">
        <v>24.62</v>
      </c>
      <c r="ZY31" s="405">
        <v>17.68</v>
      </c>
      <c r="ZZ31" s="405"/>
      <c r="AAA31" s="405">
        <v>24.74</v>
      </c>
      <c r="AAB31" s="405">
        <v>28.9</v>
      </c>
      <c r="AAC31" s="405"/>
      <c r="AAD31" s="405">
        <v>22.24</v>
      </c>
      <c r="AAE31" s="405">
        <v>29.96</v>
      </c>
      <c r="AAF31" s="405"/>
      <c r="AAG31" s="405">
        <v>35.04</v>
      </c>
      <c r="AAH31" s="405">
        <v>29.62</v>
      </c>
      <c r="AAI31" s="405"/>
      <c r="AAJ31" s="405">
        <v>31.14</v>
      </c>
      <c r="AAK31" s="405">
        <v>31.86</v>
      </c>
      <c r="AAL31" s="405"/>
      <c r="AAM31" s="405">
        <v>24.97</v>
      </c>
      <c r="AAN31" s="405">
        <v>25.57</v>
      </c>
      <c r="AAO31" s="405"/>
      <c r="AAP31" s="405">
        <v>32.770000000000003</v>
      </c>
      <c r="AAQ31" s="405">
        <v>31.45</v>
      </c>
      <c r="AAR31" s="405"/>
    </row>
    <row r="32" spans="1:720" s="401" customFormat="1">
      <c r="A32" s="20" t="s">
        <v>180</v>
      </c>
      <c r="B32" s="402"/>
      <c r="C32" s="198" t="s">
        <v>530</v>
      </c>
      <c r="D32" s="234" t="s">
        <v>906</v>
      </c>
      <c r="E32" s="402"/>
      <c r="F32" s="85">
        <v>6</v>
      </c>
      <c r="G32" s="404">
        <v>2</v>
      </c>
      <c r="H32" s="404" t="s">
        <v>152</v>
      </c>
      <c r="I32" s="404"/>
      <c r="J32" s="85">
        <v>3</v>
      </c>
      <c r="K32" s="404">
        <v>2</v>
      </c>
      <c r="L32" s="404" t="s">
        <v>152</v>
      </c>
      <c r="M32" s="404"/>
      <c r="N32" s="85">
        <v>2</v>
      </c>
      <c r="O32" s="404">
        <v>3</v>
      </c>
      <c r="P32" s="404">
        <v>3</v>
      </c>
      <c r="Q32" s="404"/>
      <c r="R32" s="85">
        <v>2</v>
      </c>
      <c r="S32" s="85">
        <v>1</v>
      </c>
      <c r="T32" s="404">
        <v>1</v>
      </c>
      <c r="U32" s="404"/>
      <c r="V32" s="85">
        <v>1</v>
      </c>
      <c r="W32" s="85">
        <v>3</v>
      </c>
      <c r="X32" s="404">
        <v>2</v>
      </c>
      <c r="Y32" s="404"/>
      <c r="Z32" s="85">
        <v>3</v>
      </c>
      <c r="AA32" s="85">
        <v>6</v>
      </c>
      <c r="AB32" s="404" t="s">
        <v>153</v>
      </c>
      <c r="AC32" s="404"/>
      <c r="AD32" s="85">
        <v>3</v>
      </c>
      <c r="AE32" s="85">
        <v>2</v>
      </c>
      <c r="AF32" s="404" t="s">
        <v>152</v>
      </c>
      <c r="AG32" s="404"/>
      <c r="AH32" s="85" t="s">
        <v>152</v>
      </c>
      <c r="AI32" s="404" t="s">
        <v>153</v>
      </c>
      <c r="AJ32" s="404">
        <v>2</v>
      </c>
      <c r="AK32" s="404"/>
      <c r="AL32" s="85">
        <v>1</v>
      </c>
      <c r="AM32" s="85">
        <v>2</v>
      </c>
      <c r="AN32" s="404">
        <v>2</v>
      </c>
      <c r="AO32" s="404"/>
      <c r="AP32" s="85">
        <v>1</v>
      </c>
      <c r="AQ32" s="85">
        <v>5</v>
      </c>
      <c r="AR32" s="404">
        <v>3</v>
      </c>
      <c r="AS32" s="404"/>
      <c r="AT32" s="85">
        <v>1</v>
      </c>
      <c r="AU32" s="85">
        <v>2</v>
      </c>
      <c r="AV32" s="404" t="s">
        <v>153</v>
      </c>
      <c r="AW32" s="404"/>
      <c r="AX32" s="85">
        <v>1</v>
      </c>
      <c r="AY32" s="85" t="s">
        <v>152</v>
      </c>
      <c r="AZ32" s="404">
        <v>1</v>
      </c>
      <c r="BA32" s="404"/>
      <c r="BB32" s="85">
        <v>1</v>
      </c>
      <c r="BC32" s="85">
        <v>1</v>
      </c>
      <c r="BD32" s="404">
        <v>2</v>
      </c>
      <c r="BE32" s="404"/>
      <c r="BF32" s="85">
        <v>12</v>
      </c>
      <c r="BG32" s="85">
        <v>3</v>
      </c>
      <c r="BH32" s="404">
        <v>1</v>
      </c>
      <c r="BI32" s="404"/>
      <c r="BJ32" s="85">
        <v>17</v>
      </c>
      <c r="BK32" s="85">
        <v>1</v>
      </c>
      <c r="BL32" s="404">
        <v>1</v>
      </c>
      <c r="BM32" s="404"/>
      <c r="BN32" s="85" t="s">
        <v>153</v>
      </c>
      <c r="BO32" s="85">
        <v>4</v>
      </c>
      <c r="BP32" s="404" t="s">
        <v>153</v>
      </c>
      <c r="BQ32" s="404"/>
      <c r="BR32" s="85">
        <v>2</v>
      </c>
      <c r="BS32" s="85">
        <v>4</v>
      </c>
      <c r="BT32" s="404">
        <v>1</v>
      </c>
      <c r="BU32" s="404"/>
      <c r="BV32" s="85">
        <v>10</v>
      </c>
      <c r="BW32" s="85">
        <v>3</v>
      </c>
      <c r="BX32" s="404" t="s">
        <v>153</v>
      </c>
      <c r="BY32" s="404"/>
      <c r="BZ32" s="85">
        <v>4</v>
      </c>
      <c r="CA32" s="85">
        <v>2</v>
      </c>
      <c r="CB32" s="404">
        <v>4</v>
      </c>
      <c r="CC32" s="404"/>
      <c r="CD32" s="85">
        <v>2</v>
      </c>
      <c r="CE32" s="85">
        <v>11</v>
      </c>
      <c r="CF32" s="404" t="s">
        <v>152</v>
      </c>
      <c r="CG32" s="404"/>
      <c r="CH32" s="404">
        <v>2</v>
      </c>
      <c r="CI32" s="85">
        <v>1</v>
      </c>
      <c r="CJ32" s="404">
        <v>2</v>
      </c>
      <c r="CK32" s="245"/>
      <c r="CL32" s="404">
        <v>6</v>
      </c>
      <c r="CM32" s="85">
        <v>2</v>
      </c>
      <c r="CN32" s="85">
        <v>3</v>
      </c>
      <c r="CO32" s="85"/>
      <c r="CP32" s="404">
        <v>2</v>
      </c>
      <c r="CQ32" s="85">
        <v>2</v>
      </c>
      <c r="CR32" s="404">
        <v>8</v>
      </c>
      <c r="CS32" s="404"/>
      <c r="CT32" s="404">
        <v>13</v>
      </c>
      <c r="CU32" s="85">
        <v>1</v>
      </c>
      <c r="CV32" s="85">
        <v>1</v>
      </c>
      <c r="CW32" s="85"/>
      <c r="CX32" s="404">
        <v>3</v>
      </c>
      <c r="CY32" s="85">
        <v>2</v>
      </c>
      <c r="CZ32" s="85">
        <v>2</v>
      </c>
      <c r="DA32" s="85"/>
      <c r="DB32" s="404">
        <v>2</v>
      </c>
      <c r="DC32" s="85">
        <v>1</v>
      </c>
      <c r="DD32" s="404" t="s">
        <v>153</v>
      </c>
      <c r="DE32" s="404"/>
      <c r="DF32" s="404">
        <v>1</v>
      </c>
      <c r="DG32" s="85">
        <v>6</v>
      </c>
      <c r="DH32" s="85" t="s">
        <v>152</v>
      </c>
      <c r="DI32" s="85"/>
      <c r="DJ32" s="404">
        <v>3</v>
      </c>
      <c r="DK32" s="85">
        <v>7</v>
      </c>
      <c r="DL32" s="85">
        <v>9</v>
      </c>
      <c r="DM32" s="85"/>
      <c r="DN32" s="85">
        <v>1</v>
      </c>
      <c r="DO32" s="85">
        <v>1</v>
      </c>
      <c r="DP32" s="404">
        <v>2</v>
      </c>
      <c r="DQ32" s="404"/>
      <c r="DR32" s="85">
        <v>3</v>
      </c>
      <c r="DS32" s="85">
        <v>2</v>
      </c>
      <c r="DT32" s="404">
        <v>1</v>
      </c>
      <c r="DU32" s="404"/>
      <c r="DV32" s="85">
        <v>1</v>
      </c>
      <c r="DW32" s="85">
        <v>1</v>
      </c>
      <c r="DX32" s="404" t="s">
        <v>153</v>
      </c>
      <c r="DY32" s="404"/>
      <c r="DZ32" s="85">
        <v>5</v>
      </c>
      <c r="EA32" s="85">
        <v>4</v>
      </c>
      <c r="EB32" s="85">
        <v>1</v>
      </c>
      <c r="EC32" s="85"/>
      <c r="ED32" s="85">
        <v>5</v>
      </c>
      <c r="EE32" s="85">
        <v>2</v>
      </c>
      <c r="EF32" s="85">
        <v>1</v>
      </c>
      <c r="EG32" s="85"/>
      <c r="EH32" s="85">
        <v>7</v>
      </c>
      <c r="EI32" s="85">
        <v>2</v>
      </c>
      <c r="EJ32" s="85">
        <v>1</v>
      </c>
      <c r="EK32" s="85"/>
      <c r="EL32" s="85">
        <v>1</v>
      </c>
      <c r="EM32" s="85">
        <v>37</v>
      </c>
      <c r="EN32" s="85" t="s">
        <v>152</v>
      </c>
      <c r="EO32" s="85"/>
      <c r="EP32" s="85">
        <v>1</v>
      </c>
      <c r="EQ32" s="85">
        <v>2</v>
      </c>
      <c r="ER32" s="85">
        <v>1</v>
      </c>
      <c r="ES32" s="85"/>
      <c r="ET32" s="85">
        <v>5</v>
      </c>
      <c r="EU32" s="85">
        <v>2</v>
      </c>
      <c r="EV32" s="404">
        <v>3</v>
      </c>
      <c r="EW32" s="404"/>
      <c r="EX32" s="85">
        <v>2</v>
      </c>
      <c r="EY32" s="85">
        <v>1</v>
      </c>
      <c r="EZ32" s="404">
        <v>3</v>
      </c>
      <c r="FA32" s="404"/>
      <c r="FB32" s="85">
        <v>2</v>
      </c>
      <c r="FC32" s="85">
        <v>1</v>
      </c>
      <c r="FD32" s="404">
        <v>1</v>
      </c>
      <c r="FE32" s="404"/>
      <c r="FF32" s="85">
        <v>2</v>
      </c>
      <c r="FG32" s="404">
        <v>3</v>
      </c>
      <c r="FH32" s="85" t="s">
        <v>152</v>
      </c>
      <c r="FI32" s="85"/>
      <c r="FJ32" s="85">
        <v>3</v>
      </c>
      <c r="FK32" s="404">
        <v>1</v>
      </c>
      <c r="FL32" s="85" t="s">
        <v>152</v>
      </c>
      <c r="FM32" s="85"/>
      <c r="FN32" s="85">
        <v>1</v>
      </c>
      <c r="FO32" s="85" t="s">
        <v>152</v>
      </c>
      <c r="FP32" s="85">
        <v>1</v>
      </c>
      <c r="FQ32" s="85"/>
      <c r="FR32" s="85">
        <v>9</v>
      </c>
      <c r="FS32" s="85">
        <v>1</v>
      </c>
      <c r="FT32" s="85">
        <v>1</v>
      </c>
      <c r="FU32" s="85"/>
      <c r="FV32" s="85">
        <v>9</v>
      </c>
      <c r="FW32" s="85">
        <v>2</v>
      </c>
      <c r="FX32" s="85">
        <v>1</v>
      </c>
      <c r="FY32" s="404"/>
      <c r="FZ32" s="85">
        <v>4</v>
      </c>
      <c r="GA32" s="404">
        <v>3</v>
      </c>
      <c r="GB32" s="404">
        <v>2</v>
      </c>
      <c r="GC32" s="404"/>
      <c r="GD32" s="85">
        <v>11</v>
      </c>
      <c r="GE32" s="404">
        <v>6</v>
      </c>
      <c r="GF32" s="404">
        <v>2</v>
      </c>
      <c r="GG32" s="404"/>
      <c r="GH32" s="85">
        <v>4</v>
      </c>
      <c r="GI32" s="404">
        <v>9</v>
      </c>
      <c r="GJ32" s="404">
        <v>1</v>
      </c>
      <c r="GK32" s="404"/>
      <c r="GL32" s="85">
        <v>3</v>
      </c>
      <c r="GM32" s="404">
        <v>8</v>
      </c>
      <c r="GN32" s="404">
        <v>3</v>
      </c>
      <c r="GO32" s="404"/>
      <c r="GP32" s="85">
        <v>7</v>
      </c>
      <c r="GQ32" s="404">
        <v>32</v>
      </c>
      <c r="GR32" s="404">
        <v>1</v>
      </c>
      <c r="GS32" s="404"/>
      <c r="GT32" s="85">
        <v>3</v>
      </c>
      <c r="GU32" s="404" t="s">
        <v>153</v>
      </c>
      <c r="GV32" s="404">
        <v>7</v>
      </c>
      <c r="GW32" s="404"/>
      <c r="GX32" s="85">
        <v>4</v>
      </c>
      <c r="GY32" s="404">
        <v>9</v>
      </c>
      <c r="GZ32" s="404">
        <v>4</v>
      </c>
      <c r="HA32" s="404"/>
      <c r="HB32" s="85">
        <v>3</v>
      </c>
      <c r="HC32" s="404">
        <v>13</v>
      </c>
      <c r="HD32" s="404">
        <v>1</v>
      </c>
      <c r="HE32" s="404"/>
      <c r="HF32" s="85">
        <v>6</v>
      </c>
      <c r="HG32" s="404">
        <v>2</v>
      </c>
      <c r="HH32" s="404" t="s">
        <v>153</v>
      </c>
      <c r="HI32" s="404"/>
      <c r="HJ32" s="404">
        <v>10</v>
      </c>
      <c r="HK32" s="404">
        <v>6</v>
      </c>
      <c r="HL32" s="404">
        <v>3</v>
      </c>
      <c r="HM32" s="404"/>
      <c r="HN32" s="404">
        <v>3</v>
      </c>
      <c r="HO32" s="404">
        <v>4</v>
      </c>
      <c r="HP32" s="404">
        <v>4</v>
      </c>
      <c r="HQ32" s="404"/>
      <c r="HR32" s="404">
        <v>4</v>
      </c>
      <c r="HS32" s="404">
        <v>9</v>
      </c>
      <c r="HT32" s="404">
        <v>1</v>
      </c>
      <c r="HU32" s="404"/>
      <c r="HV32" s="23">
        <v>2</v>
      </c>
      <c r="HW32" s="404">
        <v>1</v>
      </c>
      <c r="HX32" s="404" t="s">
        <v>153</v>
      </c>
      <c r="HY32" s="278"/>
      <c r="HZ32" s="23">
        <v>2</v>
      </c>
      <c r="IA32" s="404">
        <v>3</v>
      </c>
      <c r="IB32" s="404">
        <v>4</v>
      </c>
      <c r="ID32" s="404">
        <v>3</v>
      </c>
      <c r="IE32" s="85">
        <v>3</v>
      </c>
      <c r="IF32" s="85"/>
      <c r="IG32" s="404"/>
      <c r="IH32" s="404">
        <v>3</v>
      </c>
      <c r="II32" s="85">
        <v>2</v>
      </c>
      <c r="IJ32" s="404">
        <v>2</v>
      </c>
      <c r="IK32" s="404"/>
      <c r="IL32" s="404" t="s">
        <v>153</v>
      </c>
      <c r="IM32" s="85">
        <v>52</v>
      </c>
      <c r="IN32" s="404">
        <v>9</v>
      </c>
      <c r="IO32" s="404"/>
      <c r="IP32" s="404" t="s">
        <v>153</v>
      </c>
      <c r="IQ32" s="85">
        <v>1</v>
      </c>
      <c r="IR32" s="404" t="s">
        <v>153</v>
      </c>
      <c r="IS32" s="404"/>
      <c r="IT32" s="404">
        <v>40</v>
      </c>
      <c r="IU32" s="85">
        <v>5</v>
      </c>
      <c r="IV32" s="404">
        <v>1</v>
      </c>
      <c r="IW32" s="404"/>
      <c r="IX32" s="404">
        <v>13</v>
      </c>
      <c r="IY32" s="85">
        <v>5</v>
      </c>
      <c r="IZ32" s="404">
        <v>3</v>
      </c>
      <c r="JA32" s="404"/>
      <c r="JB32" s="404">
        <v>18</v>
      </c>
      <c r="JC32" s="85">
        <v>9</v>
      </c>
      <c r="JD32" s="85"/>
      <c r="JE32" s="404"/>
      <c r="JF32" s="404">
        <v>15</v>
      </c>
      <c r="JG32" s="404">
        <v>5</v>
      </c>
      <c r="JH32" s="404">
        <v>2</v>
      </c>
      <c r="JI32" s="404"/>
      <c r="JJ32" s="404">
        <v>6</v>
      </c>
      <c r="JK32" s="404">
        <v>8</v>
      </c>
      <c r="JL32" s="404">
        <v>1</v>
      </c>
      <c r="JM32" s="404"/>
      <c r="JN32" s="404">
        <v>10</v>
      </c>
      <c r="JO32" s="404">
        <v>12</v>
      </c>
      <c r="JP32" s="404">
        <v>3</v>
      </c>
      <c r="JQ32" s="404"/>
      <c r="JR32" s="404">
        <v>23</v>
      </c>
      <c r="JS32" s="404">
        <v>12</v>
      </c>
      <c r="JT32" s="404">
        <v>9</v>
      </c>
      <c r="JU32" s="404"/>
      <c r="JV32" s="404">
        <v>34</v>
      </c>
      <c r="JW32" s="404">
        <v>7</v>
      </c>
      <c r="JX32" s="404">
        <v>2</v>
      </c>
      <c r="JY32" s="404"/>
      <c r="JZ32" s="404">
        <v>8</v>
      </c>
      <c r="KA32" s="404">
        <v>6</v>
      </c>
      <c r="KB32" s="404">
        <v>4</v>
      </c>
      <c r="KC32" s="404"/>
      <c r="KD32" s="404">
        <v>10</v>
      </c>
      <c r="KE32" s="404">
        <v>3</v>
      </c>
      <c r="KF32" s="404">
        <v>200</v>
      </c>
      <c r="KG32" s="404"/>
      <c r="KH32" s="404">
        <v>3</v>
      </c>
      <c r="KI32" s="404">
        <v>7</v>
      </c>
      <c r="KJ32" s="404">
        <v>8</v>
      </c>
      <c r="KK32" s="404"/>
      <c r="KL32" s="404">
        <v>25</v>
      </c>
      <c r="KM32" s="404">
        <v>4</v>
      </c>
      <c r="KN32" s="404">
        <v>2</v>
      </c>
      <c r="KO32" s="404"/>
      <c r="KP32" s="404">
        <v>9</v>
      </c>
      <c r="KQ32" s="404">
        <v>4</v>
      </c>
      <c r="KR32" s="404">
        <v>1</v>
      </c>
      <c r="KS32" s="404"/>
      <c r="KT32" s="404">
        <v>4</v>
      </c>
      <c r="KU32" s="404">
        <v>3</v>
      </c>
      <c r="KV32" s="404">
        <v>1</v>
      </c>
      <c r="KW32" s="404"/>
      <c r="KX32" s="404">
        <v>16</v>
      </c>
      <c r="KY32" s="404">
        <v>3</v>
      </c>
      <c r="KZ32" s="404">
        <v>4</v>
      </c>
      <c r="LA32" s="404"/>
      <c r="LB32" s="404">
        <v>120</v>
      </c>
      <c r="LC32" s="404">
        <v>85</v>
      </c>
      <c r="LD32" s="404" t="s">
        <v>152</v>
      </c>
      <c r="LE32" s="404"/>
      <c r="LF32" s="404">
        <v>22</v>
      </c>
      <c r="LG32" s="404">
        <v>14</v>
      </c>
      <c r="LH32" s="404">
        <v>1</v>
      </c>
      <c r="LI32" s="404"/>
      <c r="LJ32" s="404">
        <v>14</v>
      </c>
      <c r="LK32" s="404">
        <v>62</v>
      </c>
      <c r="LL32" s="404" t="s">
        <v>153</v>
      </c>
      <c r="LM32" s="245"/>
      <c r="LN32" s="404">
        <v>4</v>
      </c>
      <c r="LO32" s="404">
        <v>9</v>
      </c>
      <c r="LP32" s="404"/>
      <c r="LQ32" s="404">
        <v>3</v>
      </c>
      <c r="LR32" s="404">
        <v>1</v>
      </c>
      <c r="LS32" s="404"/>
      <c r="LT32" s="404">
        <v>24</v>
      </c>
      <c r="LU32" s="404">
        <v>1</v>
      </c>
      <c r="LV32" s="404"/>
      <c r="LW32" s="404">
        <v>1</v>
      </c>
      <c r="LX32" s="404">
        <v>11</v>
      </c>
      <c r="LY32" s="404"/>
      <c r="LZ32" s="404">
        <v>23</v>
      </c>
      <c r="MA32" s="404">
        <v>4</v>
      </c>
      <c r="MB32" s="404"/>
      <c r="MC32" s="404">
        <v>5</v>
      </c>
      <c r="MD32" s="404" t="s">
        <v>153</v>
      </c>
      <c r="ME32" s="404"/>
      <c r="MF32" s="404">
        <v>8</v>
      </c>
      <c r="MG32" s="404">
        <v>2</v>
      </c>
      <c r="MH32" s="404"/>
      <c r="MI32" s="404">
        <v>10</v>
      </c>
      <c r="MJ32" s="404">
        <v>20</v>
      </c>
      <c r="MK32" s="404"/>
      <c r="ML32" s="404">
        <v>10</v>
      </c>
      <c r="MM32" s="404">
        <v>6</v>
      </c>
      <c r="MN32" s="404"/>
      <c r="MO32" s="404">
        <v>5</v>
      </c>
      <c r="MP32" s="404">
        <v>6</v>
      </c>
      <c r="MR32" s="202"/>
      <c r="MT32" s="20" t="s">
        <v>180</v>
      </c>
      <c r="MU32" s="402"/>
      <c r="MV32" s="198" t="s">
        <v>530</v>
      </c>
      <c r="MW32" s="234" t="s">
        <v>906</v>
      </c>
      <c r="MX32" s="402"/>
      <c r="MY32" s="85">
        <v>6</v>
      </c>
      <c r="MZ32" s="404">
        <v>2</v>
      </c>
      <c r="NA32" s="404" t="s">
        <v>152</v>
      </c>
      <c r="NB32" s="404"/>
      <c r="NC32" s="85">
        <v>3</v>
      </c>
      <c r="ND32" s="404">
        <v>2</v>
      </c>
      <c r="NE32" s="404" t="s">
        <v>152</v>
      </c>
      <c r="NF32" s="404"/>
      <c r="NG32" s="85">
        <v>2</v>
      </c>
      <c r="NH32" s="404">
        <v>3</v>
      </c>
      <c r="NI32" s="404">
        <v>3</v>
      </c>
      <c r="NJ32" s="404"/>
      <c r="NK32" s="85">
        <v>1</v>
      </c>
      <c r="NL32" s="85">
        <v>3</v>
      </c>
      <c r="NM32" s="404">
        <v>2</v>
      </c>
      <c r="NN32" s="404"/>
      <c r="NO32" s="85">
        <v>3</v>
      </c>
      <c r="NP32" s="85">
        <v>2</v>
      </c>
      <c r="NQ32" s="404" t="s">
        <v>152</v>
      </c>
      <c r="NR32" s="404"/>
      <c r="NS32" s="85" t="s">
        <v>152</v>
      </c>
      <c r="NT32" s="404" t="s">
        <v>153</v>
      </c>
      <c r="NU32" s="404">
        <v>2</v>
      </c>
      <c r="NV32" s="404"/>
      <c r="NW32" s="85">
        <v>1</v>
      </c>
      <c r="NX32" s="85">
        <v>2</v>
      </c>
      <c r="NY32" s="404">
        <v>2</v>
      </c>
      <c r="NZ32" s="404"/>
      <c r="OA32" s="85">
        <v>1</v>
      </c>
      <c r="OB32" s="85">
        <v>5</v>
      </c>
      <c r="OC32" s="404">
        <v>3</v>
      </c>
      <c r="OD32" s="404"/>
      <c r="OE32" s="85">
        <v>1</v>
      </c>
      <c r="OF32" s="85" t="s">
        <v>152</v>
      </c>
      <c r="OG32" s="404">
        <v>1</v>
      </c>
      <c r="OH32" s="404"/>
      <c r="OI32" s="85">
        <v>12</v>
      </c>
      <c r="OJ32" s="85">
        <v>3</v>
      </c>
      <c r="OK32" s="404">
        <v>1</v>
      </c>
      <c r="OL32" s="404"/>
      <c r="OM32" s="85">
        <v>17</v>
      </c>
      <c r="ON32" s="85">
        <v>1</v>
      </c>
      <c r="OO32" s="404">
        <v>1</v>
      </c>
      <c r="OP32" s="404"/>
      <c r="OQ32" s="85">
        <v>2</v>
      </c>
      <c r="OR32" s="85">
        <v>4</v>
      </c>
      <c r="OS32" s="404">
        <v>1</v>
      </c>
      <c r="OT32" s="404"/>
      <c r="OU32" s="85">
        <v>2</v>
      </c>
      <c r="OV32" s="85">
        <v>11</v>
      </c>
      <c r="OW32" s="404" t="s">
        <v>152</v>
      </c>
      <c r="OX32" s="404"/>
      <c r="OY32" s="404">
        <v>2</v>
      </c>
      <c r="OZ32" s="85">
        <v>1</v>
      </c>
      <c r="PA32" s="404">
        <v>2</v>
      </c>
      <c r="PB32" s="245"/>
      <c r="PC32" s="404">
        <v>6</v>
      </c>
      <c r="PD32" s="85">
        <v>2</v>
      </c>
      <c r="PE32" s="85">
        <v>3</v>
      </c>
      <c r="PF32" s="85"/>
      <c r="PG32" s="404">
        <v>2</v>
      </c>
      <c r="PH32" s="85">
        <v>2</v>
      </c>
      <c r="PI32" s="404">
        <v>8</v>
      </c>
      <c r="PJ32" s="404"/>
      <c r="PK32" s="404">
        <v>13</v>
      </c>
      <c r="PL32" s="85">
        <v>1</v>
      </c>
      <c r="PM32" s="85">
        <v>1</v>
      </c>
      <c r="PN32" s="85"/>
      <c r="PO32" s="404">
        <v>3</v>
      </c>
      <c r="PP32" s="85">
        <v>2</v>
      </c>
      <c r="PQ32" s="85">
        <v>2</v>
      </c>
      <c r="PR32" s="85"/>
      <c r="PS32" s="404">
        <v>1</v>
      </c>
      <c r="PT32" s="85">
        <v>6</v>
      </c>
      <c r="PU32" s="85" t="s">
        <v>152</v>
      </c>
      <c r="PV32" s="85"/>
      <c r="PW32" s="85">
        <v>1</v>
      </c>
      <c r="PX32" s="85">
        <v>1</v>
      </c>
      <c r="PY32" s="404">
        <v>2</v>
      </c>
      <c r="PZ32" s="404"/>
      <c r="QA32" s="85">
        <v>3</v>
      </c>
      <c r="QB32" s="85">
        <v>2</v>
      </c>
      <c r="QC32" s="404">
        <v>1</v>
      </c>
      <c r="QD32" s="404"/>
      <c r="QE32" s="85">
        <v>5</v>
      </c>
      <c r="QF32" s="85">
        <v>4</v>
      </c>
      <c r="QG32" s="85">
        <v>1</v>
      </c>
      <c r="QH32" s="85"/>
      <c r="QI32" s="85">
        <v>2</v>
      </c>
      <c r="QJ32" s="85">
        <v>1</v>
      </c>
      <c r="QK32" s="404">
        <v>1</v>
      </c>
      <c r="QL32" s="404"/>
      <c r="QM32" s="85">
        <v>3</v>
      </c>
      <c r="QN32" s="404">
        <v>1</v>
      </c>
      <c r="QO32" s="85" t="s">
        <v>152</v>
      </c>
      <c r="QP32" s="85"/>
      <c r="QQ32" s="85">
        <v>9</v>
      </c>
      <c r="QR32" s="85">
        <v>1</v>
      </c>
      <c r="QS32" s="85">
        <v>1</v>
      </c>
      <c r="QT32" s="85"/>
      <c r="QU32" s="85">
        <v>3</v>
      </c>
      <c r="QV32" s="404">
        <v>8</v>
      </c>
      <c r="QW32" s="404">
        <v>3</v>
      </c>
      <c r="QX32" s="404"/>
      <c r="QY32" s="85">
        <v>3</v>
      </c>
      <c r="QZ32" s="404" t="s">
        <v>153</v>
      </c>
      <c r="RA32" s="404">
        <v>7</v>
      </c>
      <c r="RB32" s="404"/>
      <c r="RC32" s="85">
        <v>4</v>
      </c>
      <c r="RD32" s="404">
        <v>9</v>
      </c>
      <c r="RE32" s="404">
        <v>4</v>
      </c>
      <c r="RF32" s="404"/>
      <c r="RG32" s="85">
        <v>3</v>
      </c>
      <c r="RH32" s="404">
        <v>13</v>
      </c>
      <c r="RI32" s="404">
        <v>1</v>
      </c>
      <c r="RJ32" s="404"/>
      <c r="RK32" s="85">
        <v>6</v>
      </c>
      <c r="RL32" s="404">
        <v>2</v>
      </c>
      <c r="RM32" s="404" t="s">
        <v>153</v>
      </c>
      <c r="RN32" s="404"/>
      <c r="RO32" s="404">
        <v>10</v>
      </c>
      <c r="RP32" s="404">
        <v>6</v>
      </c>
      <c r="RQ32" s="404">
        <v>3</v>
      </c>
      <c r="RR32" s="404"/>
      <c r="RS32" s="404">
        <v>4</v>
      </c>
      <c r="RT32" s="404">
        <v>9</v>
      </c>
      <c r="RU32" s="404">
        <v>1</v>
      </c>
      <c r="RV32" s="404"/>
      <c r="RW32" s="23">
        <v>2</v>
      </c>
      <c r="RX32" s="404">
        <v>1</v>
      </c>
      <c r="RY32" s="404" t="s">
        <v>153</v>
      </c>
      <c r="RZ32" s="278"/>
      <c r="SA32" s="404">
        <v>3</v>
      </c>
      <c r="SB32" s="85">
        <v>3</v>
      </c>
      <c r="SC32" s="85"/>
      <c r="SD32" s="404"/>
      <c r="SE32" s="404">
        <v>3</v>
      </c>
      <c r="SF32" s="85">
        <v>2</v>
      </c>
      <c r="SG32" s="404">
        <v>2</v>
      </c>
      <c r="SH32" s="404"/>
      <c r="SI32" s="404">
        <v>13</v>
      </c>
      <c r="SJ32" s="85">
        <v>5</v>
      </c>
      <c r="SK32" s="404">
        <v>3</v>
      </c>
      <c r="SL32" s="404"/>
      <c r="SM32" s="404">
        <v>15</v>
      </c>
      <c r="SN32" s="404">
        <v>5</v>
      </c>
      <c r="SO32" s="404">
        <v>2</v>
      </c>
      <c r="SP32" s="404"/>
      <c r="SQ32" s="404">
        <v>23</v>
      </c>
      <c r="SR32" s="404">
        <v>12</v>
      </c>
      <c r="SS32" s="404">
        <v>9</v>
      </c>
      <c r="ST32" s="404"/>
      <c r="SU32" s="404">
        <v>34</v>
      </c>
      <c r="SV32" s="404">
        <v>7</v>
      </c>
      <c r="SW32" s="404">
        <v>2</v>
      </c>
      <c r="SX32" s="404"/>
      <c r="SY32" s="404">
        <v>10</v>
      </c>
      <c r="SZ32" s="404">
        <v>3</v>
      </c>
      <c r="TA32" s="404">
        <v>200</v>
      </c>
      <c r="TB32" s="404"/>
      <c r="TC32" s="404">
        <v>3</v>
      </c>
      <c r="TD32" s="404">
        <v>7</v>
      </c>
      <c r="TE32" s="404">
        <v>8</v>
      </c>
      <c r="TF32" s="404"/>
      <c r="TG32" s="404">
        <v>9</v>
      </c>
      <c r="TH32" s="404">
        <v>4</v>
      </c>
      <c r="TI32" s="404">
        <v>1</v>
      </c>
      <c r="TJ32" s="404"/>
      <c r="TK32" s="404">
        <v>14</v>
      </c>
      <c r="TL32" s="404">
        <v>62</v>
      </c>
      <c r="TM32" s="404" t="s">
        <v>153</v>
      </c>
      <c r="TN32" s="245"/>
      <c r="TO32" s="404">
        <v>4</v>
      </c>
      <c r="TP32" s="404">
        <v>9</v>
      </c>
      <c r="TQ32" s="404"/>
      <c r="TR32" s="404">
        <v>24</v>
      </c>
      <c r="TS32" s="404">
        <v>1</v>
      </c>
      <c r="TT32" s="404"/>
      <c r="TU32" s="404">
        <v>10</v>
      </c>
      <c r="TV32" s="404">
        <v>20</v>
      </c>
      <c r="TW32" s="404"/>
      <c r="TX32" s="404">
        <v>5</v>
      </c>
      <c r="TY32" s="404">
        <v>6</v>
      </c>
      <c r="UB32" s="407"/>
      <c r="UD32" s="20" t="s">
        <v>180</v>
      </c>
      <c r="UE32" s="402"/>
      <c r="UF32" s="34" t="s">
        <v>545</v>
      </c>
      <c r="UG32" s="234" t="s">
        <v>906</v>
      </c>
      <c r="UH32" s="402"/>
      <c r="UI32" s="85">
        <v>2</v>
      </c>
      <c r="UJ32" s="85">
        <v>1</v>
      </c>
      <c r="UK32" s="404">
        <v>1</v>
      </c>
      <c r="UL32" s="404"/>
      <c r="UM32" s="85">
        <v>3</v>
      </c>
      <c r="UN32" s="85">
        <v>6</v>
      </c>
      <c r="UO32" s="404" t="s">
        <v>153</v>
      </c>
      <c r="UP32" s="404"/>
      <c r="UQ32" s="85">
        <v>1</v>
      </c>
      <c r="UR32" s="85">
        <v>2</v>
      </c>
      <c r="US32" s="404" t="s">
        <v>153</v>
      </c>
      <c r="UT32" s="404"/>
      <c r="UU32" s="85">
        <v>1</v>
      </c>
      <c r="UV32" s="85">
        <v>1</v>
      </c>
      <c r="UW32" s="404">
        <v>2</v>
      </c>
      <c r="UX32" s="404"/>
      <c r="UY32" s="85" t="s">
        <v>153</v>
      </c>
      <c r="UZ32" s="85">
        <v>4</v>
      </c>
      <c r="VA32" s="404" t="s">
        <v>153</v>
      </c>
      <c r="VB32" s="404"/>
      <c r="VC32" s="85">
        <v>10</v>
      </c>
      <c r="VD32" s="85">
        <v>3</v>
      </c>
      <c r="VE32" s="404" t="s">
        <v>153</v>
      </c>
      <c r="VF32" s="404"/>
      <c r="VG32" s="85">
        <v>4</v>
      </c>
      <c r="VH32" s="85">
        <v>2</v>
      </c>
      <c r="VI32" s="404">
        <v>4</v>
      </c>
      <c r="VJ32" s="404"/>
      <c r="VK32" s="404">
        <v>2</v>
      </c>
      <c r="VL32" s="85">
        <v>1</v>
      </c>
      <c r="VM32" s="404" t="s">
        <v>153</v>
      </c>
      <c r="VN32" s="404"/>
      <c r="VO32" s="404">
        <v>3</v>
      </c>
      <c r="VP32" s="85">
        <v>7</v>
      </c>
      <c r="VQ32" s="85">
        <v>9</v>
      </c>
      <c r="VR32" s="85"/>
      <c r="VS32" s="85">
        <v>1</v>
      </c>
      <c r="VT32" s="85">
        <v>1</v>
      </c>
      <c r="VU32" s="404" t="s">
        <v>153</v>
      </c>
      <c r="VV32" s="404"/>
      <c r="VW32" s="85">
        <v>5</v>
      </c>
      <c r="VX32" s="85">
        <v>2</v>
      </c>
      <c r="VY32" s="85">
        <v>1</v>
      </c>
      <c r="VZ32" s="85"/>
      <c r="WA32" s="85">
        <v>7</v>
      </c>
      <c r="WB32" s="85">
        <v>2</v>
      </c>
      <c r="WC32" s="85">
        <v>1</v>
      </c>
      <c r="WD32" s="85"/>
      <c r="WE32" s="85">
        <v>1</v>
      </c>
      <c r="WF32" s="85">
        <v>37</v>
      </c>
      <c r="WG32" s="85" t="s">
        <v>152</v>
      </c>
      <c r="WH32" s="85"/>
      <c r="WI32" s="85">
        <v>1</v>
      </c>
      <c r="WJ32" s="85">
        <v>2</v>
      </c>
      <c r="WK32" s="85">
        <v>1</v>
      </c>
      <c r="WL32" s="85"/>
      <c r="WM32" s="85">
        <v>5</v>
      </c>
      <c r="WN32" s="85">
        <v>2</v>
      </c>
      <c r="WO32" s="404">
        <v>3</v>
      </c>
      <c r="WP32" s="404"/>
      <c r="WQ32" s="85">
        <v>2</v>
      </c>
      <c r="WR32" s="85">
        <v>1</v>
      </c>
      <c r="WS32" s="404">
        <v>3</v>
      </c>
      <c r="WT32" s="404"/>
      <c r="WU32" s="85">
        <v>2</v>
      </c>
      <c r="WV32" s="404">
        <v>3</v>
      </c>
      <c r="WW32" s="85" t="s">
        <v>152</v>
      </c>
      <c r="WX32" s="85"/>
      <c r="WY32" s="85">
        <v>1</v>
      </c>
      <c r="WZ32" s="85" t="s">
        <v>152</v>
      </c>
      <c r="XA32" s="85">
        <v>1</v>
      </c>
      <c r="XB32" s="85"/>
      <c r="XC32" s="85">
        <v>9</v>
      </c>
      <c r="XD32" s="85">
        <v>2</v>
      </c>
      <c r="XE32" s="85">
        <v>1</v>
      </c>
      <c r="XF32" s="404"/>
      <c r="XG32" s="85">
        <v>4</v>
      </c>
      <c r="XH32" s="404">
        <v>3</v>
      </c>
      <c r="XI32" s="404">
        <v>2</v>
      </c>
      <c r="XJ32" s="404"/>
      <c r="XK32" s="85">
        <v>11</v>
      </c>
      <c r="XL32" s="404">
        <v>6</v>
      </c>
      <c r="XM32" s="404">
        <v>2</v>
      </c>
      <c r="XN32" s="404"/>
      <c r="XO32" s="85">
        <v>4</v>
      </c>
      <c r="XP32" s="404">
        <v>9</v>
      </c>
      <c r="XQ32" s="404">
        <v>1</v>
      </c>
      <c r="XR32" s="404"/>
      <c r="XS32" s="85">
        <v>7</v>
      </c>
      <c r="XT32" s="404">
        <v>32</v>
      </c>
      <c r="XU32" s="404">
        <v>1</v>
      </c>
      <c r="XV32" s="404"/>
      <c r="XW32" s="404">
        <v>3</v>
      </c>
      <c r="XX32" s="404">
        <v>4</v>
      </c>
      <c r="XY32" s="404">
        <v>4</v>
      </c>
      <c r="XZ32" s="404"/>
      <c r="YA32" s="23">
        <v>2</v>
      </c>
      <c r="YB32" s="404">
        <v>3</v>
      </c>
      <c r="YC32" s="404">
        <v>4</v>
      </c>
      <c r="YE32" s="404" t="s">
        <v>153</v>
      </c>
      <c r="YF32" s="85">
        <v>52</v>
      </c>
      <c r="YG32" s="404">
        <v>9</v>
      </c>
      <c r="YH32" s="404"/>
      <c r="YI32" s="404" t="s">
        <v>153</v>
      </c>
      <c r="YJ32" s="85">
        <v>1</v>
      </c>
      <c r="YK32" s="404" t="s">
        <v>153</v>
      </c>
      <c r="YL32" s="404"/>
      <c r="YM32" s="404">
        <v>40</v>
      </c>
      <c r="YN32" s="85">
        <v>5</v>
      </c>
      <c r="YO32" s="404">
        <v>1</v>
      </c>
      <c r="YP32" s="404"/>
      <c r="YQ32" s="404">
        <v>18</v>
      </c>
      <c r="YR32" s="85">
        <v>9</v>
      </c>
      <c r="YS32" s="85"/>
      <c r="YT32" s="404"/>
      <c r="YU32" s="404">
        <v>6</v>
      </c>
      <c r="YV32" s="404">
        <v>8</v>
      </c>
      <c r="YW32" s="404">
        <v>1</v>
      </c>
      <c r="YX32" s="404"/>
      <c r="YY32" s="404">
        <v>10</v>
      </c>
      <c r="YZ32" s="404">
        <v>12</v>
      </c>
      <c r="ZA32" s="404">
        <v>3</v>
      </c>
      <c r="ZB32" s="404"/>
      <c r="ZC32" s="404">
        <v>8</v>
      </c>
      <c r="ZD32" s="404">
        <v>6</v>
      </c>
      <c r="ZE32" s="404">
        <v>4</v>
      </c>
      <c r="ZF32" s="404"/>
      <c r="ZG32" s="404">
        <v>25</v>
      </c>
      <c r="ZH32" s="404">
        <v>4</v>
      </c>
      <c r="ZI32" s="404">
        <v>2</v>
      </c>
      <c r="ZJ32" s="404"/>
      <c r="ZK32" s="404">
        <v>4</v>
      </c>
      <c r="ZL32" s="404">
        <v>3</v>
      </c>
      <c r="ZM32" s="404">
        <v>1</v>
      </c>
      <c r="ZN32" s="404"/>
      <c r="ZO32" s="404">
        <v>16</v>
      </c>
      <c r="ZP32" s="404">
        <v>3</v>
      </c>
      <c r="ZQ32" s="404">
        <v>4</v>
      </c>
      <c r="ZR32" s="404"/>
      <c r="ZS32" s="404">
        <v>120</v>
      </c>
      <c r="ZT32" s="404">
        <v>85</v>
      </c>
      <c r="ZU32" s="404" t="s">
        <v>152</v>
      </c>
      <c r="ZV32" s="404"/>
      <c r="ZW32" s="404">
        <v>22</v>
      </c>
      <c r="ZX32" s="404">
        <v>14</v>
      </c>
      <c r="ZY32" s="404">
        <v>1</v>
      </c>
      <c r="ZZ32" s="404"/>
      <c r="AAA32" s="404">
        <v>3</v>
      </c>
      <c r="AAB32" s="404">
        <v>1</v>
      </c>
      <c r="AAC32" s="404"/>
      <c r="AAD32" s="404">
        <v>1</v>
      </c>
      <c r="AAE32" s="404">
        <v>11</v>
      </c>
      <c r="AAF32" s="404"/>
      <c r="AAG32" s="404">
        <v>23</v>
      </c>
      <c r="AAH32" s="404">
        <v>4</v>
      </c>
      <c r="AAI32" s="404"/>
      <c r="AAJ32" s="404">
        <v>5</v>
      </c>
      <c r="AAK32" s="404" t="s">
        <v>153</v>
      </c>
      <c r="AAL32" s="404"/>
      <c r="AAM32" s="404">
        <v>8</v>
      </c>
      <c r="AAN32" s="404">
        <v>2</v>
      </c>
      <c r="AAO32" s="404"/>
      <c r="AAP32" s="404">
        <v>10</v>
      </c>
      <c r="AAQ32" s="404">
        <v>6</v>
      </c>
      <c r="AAR32" s="404"/>
    </row>
    <row r="33" spans="1:741" s="401" customFormat="1">
      <c r="A33" s="20" t="s">
        <v>181</v>
      </c>
      <c r="B33" s="402"/>
      <c r="C33" s="76" t="s">
        <v>585</v>
      </c>
      <c r="D33" s="234" t="s">
        <v>934</v>
      </c>
      <c r="E33" s="402"/>
      <c r="F33" s="85">
        <v>110</v>
      </c>
      <c r="G33" s="404">
        <v>91</v>
      </c>
      <c r="H33" s="404">
        <v>26</v>
      </c>
      <c r="I33" s="404"/>
      <c r="J33" s="85">
        <v>66</v>
      </c>
      <c r="K33" s="404">
        <v>100</v>
      </c>
      <c r="L33" s="404">
        <v>13</v>
      </c>
      <c r="M33" s="404"/>
      <c r="N33" s="85">
        <v>48</v>
      </c>
      <c r="O33" s="404">
        <v>150</v>
      </c>
      <c r="P33" s="404">
        <v>34</v>
      </c>
      <c r="Q33" s="404"/>
      <c r="R33" s="85">
        <v>17</v>
      </c>
      <c r="S33" s="85">
        <v>130</v>
      </c>
      <c r="T33" s="404">
        <v>12</v>
      </c>
      <c r="U33" s="404"/>
      <c r="V33" s="85">
        <v>60</v>
      </c>
      <c r="W33" s="85">
        <v>300</v>
      </c>
      <c r="X33" s="404">
        <v>45</v>
      </c>
      <c r="Y33" s="404"/>
      <c r="Z33" s="85">
        <v>38</v>
      </c>
      <c r="AA33" s="85">
        <v>150</v>
      </c>
      <c r="AB33" s="404">
        <v>3</v>
      </c>
      <c r="AC33" s="404"/>
      <c r="AD33" s="85">
        <v>140</v>
      </c>
      <c r="AE33" s="85">
        <v>17</v>
      </c>
      <c r="AF33" s="404">
        <v>13</v>
      </c>
      <c r="AG33" s="404"/>
      <c r="AH33" s="85">
        <v>1</v>
      </c>
      <c r="AI33" s="404">
        <v>60</v>
      </c>
      <c r="AJ33" s="404">
        <v>52</v>
      </c>
      <c r="AK33" s="404"/>
      <c r="AL33" s="85">
        <v>1</v>
      </c>
      <c r="AM33" s="85">
        <v>1500</v>
      </c>
      <c r="AN33" s="404">
        <v>490</v>
      </c>
      <c r="AO33" s="404"/>
      <c r="AP33" s="85">
        <v>480</v>
      </c>
      <c r="AQ33" s="85">
        <v>650</v>
      </c>
      <c r="AR33" s="404">
        <v>210</v>
      </c>
      <c r="AS33" s="404"/>
      <c r="AT33" s="85">
        <v>28</v>
      </c>
      <c r="AU33" s="85">
        <v>120</v>
      </c>
      <c r="AV33" s="404">
        <v>32</v>
      </c>
      <c r="AW33" s="404"/>
      <c r="AX33" s="85">
        <v>32</v>
      </c>
      <c r="AY33" s="85">
        <v>140</v>
      </c>
      <c r="AZ33" s="404">
        <v>10</v>
      </c>
      <c r="BA33" s="404"/>
      <c r="BB33" s="85">
        <v>40</v>
      </c>
      <c r="BC33" s="85">
        <v>53</v>
      </c>
      <c r="BD33" s="404">
        <v>56</v>
      </c>
      <c r="BE33" s="404"/>
      <c r="BF33" s="85">
        <v>370</v>
      </c>
      <c r="BG33" s="85">
        <v>82</v>
      </c>
      <c r="BH33" s="404">
        <v>26</v>
      </c>
      <c r="BI33" s="404"/>
      <c r="BJ33" s="85">
        <v>340</v>
      </c>
      <c r="BK33" s="85">
        <v>270</v>
      </c>
      <c r="BL33" s="404">
        <v>30</v>
      </c>
      <c r="BM33" s="404"/>
      <c r="BN33" s="85">
        <v>36</v>
      </c>
      <c r="BO33" s="85">
        <v>260</v>
      </c>
      <c r="BP33" s="404">
        <v>8</v>
      </c>
      <c r="BQ33" s="404"/>
      <c r="BR33" s="85">
        <v>100</v>
      </c>
      <c r="BS33" s="85">
        <v>120</v>
      </c>
      <c r="BT33" s="404">
        <v>23</v>
      </c>
      <c r="BU33" s="404"/>
      <c r="BV33" s="85">
        <v>360</v>
      </c>
      <c r="BW33" s="85">
        <v>76</v>
      </c>
      <c r="BX33" s="404">
        <v>23</v>
      </c>
      <c r="BY33" s="404"/>
      <c r="BZ33" s="85">
        <v>84</v>
      </c>
      <c r="CA33" s="85">
        <v>38</v>
      </c>
      <c r="CB33" s="404">
        <v>13</v>
      </c>
      <c r="CC33" s="404"/>
      <c r="CD33" s="85">
        <v>82</v>
      </c>
      <c r="CE33" s="85">
        <v>95</v>
      </c>
      <c r="CF33" s="404">
        <v>5</v>
      </c>
      <c r="CG33" s="404"/>
      <c r="CH33" s="404">
        <v>49</v>
      </c>
      <c r="CI33" s="85">
        <v>42</v>
      </c>
      <c r="CJ33" s="404">
        <v>18</v>
      </c>
      <c r="CK33" s="245"/>
      <c r="CL33" s="404">
        <v>820</v>
      </c>
      <c r="CM33" s="85">
        <v>280</v>
      </c>
      <c r="CN33" s="85">
        <v>410</v>
      </c>
      <c r="CO33" s="85"/>
      <c r="CP33" s="404">
        <v>930</v>
      </c>
      <c r="CQ33" s="85">
        <v>300</v>
      </c>
      <c r="CR33" s="404">
        <v>480</v>
      </c>
      <c r="CS33" s="404"/>
      <c r="CT33" s="404">
        <v>910</v>
      </c>
      <c r="CU33" s="85">
        <v>90</v>
      </c>
      <c r="CV33" s="85">
        <v>130</v>
      </c>
      <c r="CW33" s="85"/>
      <c r="CX33" s="404">
        <v>340</v>
      </c>
      <c r="CY33" s="85">
        <v>380</v>
      </c>
      <c r="CZ33" s="85">
        <v>21</v>
      </c>
      <c r="DA33" s="85"/>
      <c r="DB33" s="404">
        <v>110</v>
      </c>
      <c r="DC33" s="85">
        <v>81</v>
      </c>
      <c r="DD33" s="404">
        <v>24</v>
      </c>
      <c r="DE33" s="404"/>
      <c r="DF33" s="404">
        <v>74</v>
      </c>
      <c r="DG33" s="85">
        <v>77</v>
      </c>
      <c r="DH33" s="85">
        <v>15</v>
      </c>
      <c r="DI33" s="85"/>
      <c r="DJ33" s="404">
        <v>200</v>
      </c>
      <c r="DK33" s="85">
        <v>390</v>
      </c>
      <c r="DL33" s="85">
        <v>180</v>
      </c>
      <c r="DM33" s="85"/>
      <c r="DN33" s="85">
        <v>29</v>
      </c>
      <c r="DO33" s="85">
        <v>130</v>
      </c>
      <c r="DP33" s="404">
        <v>31</v>
      </c>
      <c r="DQ33" s="404"/>
      <c r="DR33" s="85">
        <v>330</v>
      </c>
      <c r="DS33" s="85">
        <v>120</v>
      </c>
      <c r="DT33" s="404">
        <v>22</v>
      </c>
      <c r="DU33" s="404"/>
      <c r="DV33" s="85">
        <v>410</v>
      </c>
      <c r="DW33" s="85">
        <v>60</v>
      </c>
      <c r="DX33" s="404">
        <v>44</v>
      </c>
      <c r="DY33" s="404"/>
      <c r="DZ33" s="85">
        <v>290</v>
      </c>
      <c r="EA33" s="85">
        <v>470</v>
      </c>
      <c r="EB33" s="85">
        <v>56</v>
      </c>
      <c r="EC33" s="85"/>
      <c r="ED33" s="85">
        <v>540</v>
      </c>
      <c r="EE33" s="85">
        <v>400</v>
      </c>
      <c r="EF33" s="85">
        <v>40</v>
      </c>
      <c r="EG33" s="85"/>
      <c r="EH33" s="85">
        <v>710</v>
      </c>
      <c r="EI33" s="85">
        <v>140</v>
      </c>
      <c r="EJ33" s="85">
        <v>37</v>
      </c>
      <c r="EK33" s="85"/>
      <c r="EL33" s="85">
        <v>42</v>
      </c>
      <c r="EM33" s="85">
        <v>370</v>
      </c>
      <c r="EN33" s="85">
        <v>7</v>
      </c>
      <c r="EO33" s="85"/>
      <c r="EP33" s="85">
        <v>190</v>
      </c>
      <c r="EQ33" s="85">
        <v>70</v>
      </c>
      <c r="ER33" s="85">
        <v>28</v>
      </c>
      <c r="ES33" s="85"/>
      <c r="ET33" s="85">
        <v>380</v>
      </c>
      <c r="EU33" s="85">
        <v>110</v>
      </c>
      <c r="EV33" s="404">
        <v>100</v>
      </c>
      <c r="EW33" s="404"/>
      <c r="EX33" s="85">
        <v>460</v>
      </c>
      <c r="EY33" s="85">
        <v>47</v>
      </c>
      <c r="EZ33" s="404">
        <v>68</v>
      </c>
      <c r="FA33" s="404"/>
      <c r="FB33" s="85">
        <v>100</v>
      </c>
      <c r="FC33" s="85">
        <v>100</v>
      </c>
      <c r="FD33" s="404">
        <v>39</v>
      </c>
      <c r="FE33" s="404"/>
      <c r="FF33" s="85">
        <v>120</v>
      </c>
      <c r="FG33" s="404">
        <v>510</v>
      </c>
      <c r="FH33" s="85">
        <v>54</v>
      </c>
      <c r="FI33" s="85"/>
      <c r="FJ33" s="85">
        <v>280</v>
      </c>
      <c r="FK33" s="404">
        <v>140</v>
      </c>
      <c r="FL33" s="85">
        <v>39</v>
      </c>
      <c r="FM33" s="85"/>
      <c r="FN33" s="85">
        <v>49</v>
      </c>
      <c r="FO33" s="85">
        <v>47</v>
      </c>
      <c r="FP33" s="85">
        <v>61</v>
      </c>
      <c r="FQ33" s="85"/>
      <c r="FR33" s="85">
        <v>110</v>
      </c>
      <c r="FS33" s="85">
        <v>39</v>
      </c>
      <c r="FT33" s="85">
        <v>55</v>
      </c>
      <c r="FU33" s="85"/>
      <c r="FV33" s="85">
        <v>280</v>
      </c>
      <c r="FW33" s="85">
        <v>110</v>
      </c>
      <c r="FX33" s="85">
        <v>87</v>
      </c>
      <c r="FY33" s="404"/>
      <c r="FZ33" s="85">
        <v>99</v>
      </c>
      <c r="GA33" s="404">
        <v>120</v>
      </c>
      <c r="GB33" s="404">
        <v>29</v>
      </c>
      <c r="GC33" s="404"/>
      <c r="GD33" s="85">
        <v>150</v>
      </c>
      <c r="GE33" s="404">
        <v>100</v>
      </c>
      <c r="GF33" s="404">
        <v>40</v>
      </c>
      <c r="GG33" s="404"/>
      <c r="GH33" s="85">
        <v>110</v>
      </c>
      <c r="GI33" s="404">
        <v>180</v>
      </c>
      <c r="GJ33" s="404">
        <v>41</v>
      </c>
      <c r="GK33" s="404"/>
      <c r="GL33" s="85">
        <v>59</v>
      </c>
      <c r="GM33" s="404">
        <v>110</v>
      </c>
      <c r="GN33" s="404">
        <v>30</v>
      </c>
      <c r="GO33" s="404"/>
      <c r="GP33" s="85">
        <v>260</v>
      </c>
      <c r="GQ33" s="404">
        <v>140</v>
      </c>
      <c r="GR33" s="404">
        <v>62</v>
      </c>
      <c r="GS33" s="404"/>
      <c r="GT33" s="85">
        <v>130</v>
      </c>
      <c r="GU33" s="404">
        <v>130</v>
      </c>
      <c r="GV33" s="404">
        <v>66</v>
      </c>
      <c r="GW33" s="404"/>
      <c r="GX33" s="85">
        <v>210</v>
      </c>
      <c r="GY33" s="404">
        <v>170</v>
      </c>
      <c r="GZ33" s="404">
        <v>44</v>
      </c>
      <c r="HA33" s="404"/>
      <c r="HB33" s="85">
        <v>170</v>
      </c>
      <c r="HC33" s="404">
        <v>200</v>
      </c>
      <c r="HD33" s="404">
        <v>52</v>
      </c>
      <c r="HE33" s="404"/>
      <c r="HF33" s="85">
        <v>390</v>
      </c>
      <c r="HG33" s="404">
        <v>130</v>
      </c>
      <c r="HH33" s="404">
        <v>24</v>
      </c>
      <c r="HI33" s="404"/>
      <c r="HJ33" s="404">
        <v>110</v>
      </c>
      <c r="HK33" s="404">
        <v>110</v>
      </c>
      <c r="HL33" s="404">
        <v>50</v>
      </c>
      <c r="HM33" s="404"/>
      <c r="HN33" s="404">
        <v>95</v>
      </c>
      <c r="HO33" s="404">
        <v>150</v>
      </c>
      <c r="HP33" s="404">
        <v>37</v>
      </c>
      <c r="HQ33" s="404"/>
      <c r="HR33" s="404">
        <v>160</v>
      </c>
      <c r="HS33" s="404">
        <v>150</v>
      </c>
      <c r="HT33" s="404">
        <v>39</v>
      </c>
      <c r="HU33" s="404"/>
      <c r="HV33" s="23">
        <v>18</v>
      </c>
      <c r="HW33" s="404">
        <v>27</v>
      </c>
      <c r="HX33" s="404">
        <v>13</v>
      </c>
      <c r="HY33" s="278"/>
      <c r="HZ33" s="23">
        <v>130</v>
      </c>
      <c r="IA33" s="404">
        <v>100</v>
      </c>
      <c r="IB33" s="404">
        <v>63</v>
      </c>
      <c r="ID33" s="404">
        <v>140</v>
      </c>
      <c r="IE33" s="85">
        <v>91</v>
      </c>
      <c r="IF33" s="85"/>
      <c r="IG33" s="404"/>
      <c r="IH33" s="404">
        <v>83</v>
      </c>
      <c r="II33" s="85">
        <v>110</v>
      </c>
      <c r="IJ33" s="404">
        <v>54</v>
      </c>
      <c r="IK33" s="404"/>
      <c r="IL33" s="404">
        <v>89</v>
      </c>
      <c r="IM33" s="85">
        <v>200</v>
      </c>
      <c r="IN33" s="404">
        <v>110</v>
      </c>
      <c r="IO33" s="404"/>
      <c r="IP33" s="404">
        <v>16</v>
      </c>
      <c r="IQ33" s="85">
        <v>38</v>
      </c>
      <c r="IR33" s="404">
        <v>45</v>
      </c>
      <c r="IS33" s="404"/>
      <c r="IT33" s="404">
        <v>240</v>
      </c>
      <c r="IU33" s="85">
        <v>270</v>
      </c>
      <c r="IV33" s="404">
        <v>83</v>
      </c>
      <c r="IW33" s="404"/>
      <c r="IX33" s="404">
        <v>340</v>
      </c>
      <c r="IY33" s="85">
        <v>96</v>
      </c>
      <c r="IZ33" s="404">
        <v>76</v>
      </c>
      <c r="JA33" s="404"/>
      <c r="JB33" s="404">
        <v>410</v>
      </c>
      <c r="JC33" s="85">
        <v>270</v>
      </c>
      <c r="JD33" s="85"/>
      <c r="JE33" s="404"/>
      <c r="JF33" s="404">
        <v>120</v>
      </c>
      <c r="JG33" s="404">
        <v>120</v>
      </c>
      <c r="JH33" s="404">
        <v>16</v>
      </c>
      <c r="JI33" s="404"/>
      <c r="JJ33" s="404">
        <v>240</v>
      </c>
      <c r="JK33" s="404">
        <v>170</v>
      </c>
      <c r="JL33" s="404">
        <v>51</v>
      </c>
      <c r="JM33" s="404"/>
      <c r="JN33" s="404">
        <v>150</v>
      </c>
      <c r="JO33" s="404">
        <v>180</v>
      </c>
      <c r="JP33" s="404">
        <v>52</v>
      </c>
      <c r="JQ33" s="404"/>
      <c r="JR33" s="404">
        <v>1300</v>
      </c>
      <c r="JS33" s="404">
        <v>490</v>
      </c>
      <c r="JT33" s="404">
        <v>80</v>
      </c>
      <c r="JU33" s="404"/>
      <c r="JV33" s="404">
        <v>440</v>
      </c>
      <c r="JW33" s="404">
        <v>170</v>
      </c>
      <c r="JX33" s="404">
        <v>68</v>
      </c>
      <c r="JY33" s="404"/>
      <c r="JZ33" s="404">
        <v>79</v>
      </c>
      <c r="KA33" s="404">
        <v>51</v>
      </c>
      <c r="KB33" s="404">
        <v>20</v>
      </c>
      <c r="KC33" s="404"/>
      <c r="KD33" s="404">
        <v>320</v>
      </c>
      <c r="KE33" s="404">
        <v>130</v>
      </c>
      <c r="KF33" s="404">
        <v>130</v>
      </c>
      <c r="KG33" s="404"/>
      <c r="KH33" s="404">
        <v>89</v>
      </c>
      <c r="KI33" s="404">
        <v>160</v>
      </c>
      <c r="KJ33" s="404">
        <v>120</v>
      </c>
      <c r="KK33" s="404"/>
      <c r="KL33" s="404">
        <v>380</v>
      </c>
      <c r="KM33" s="404">
        <v>71</v>
      </c>
      <c r="KN33" s="404">
        <v>28</v>
      </c>
      <c r="KO33" s="404"/>
      <c r="KP33" s="404">
        <v>140</v>
      </c>
      <c r="KQ33" s="404">
        <v>17</v>
      </c>
      <c r="KR33" s="404">
        <v>28</v>
      </c>
      <c r="KS33" s="404"/>
      <c r="KT33" s="404">
        <v>82</v>
      </c>
      <c r="KU33" s="404">
        <v>34</v>
      </c>
      <c r="KV33" s="404">
        <v>10</v>
      </c>
      <c r="KW33" s="404"/>
      <c r="KX33" s="404">
        <v>340</v>
      </c>
      <c r="KY33" s="404">
        <v>60</v>
      </c>
      <c r="KZ33" s="404">
        <v>32</v>
      </c>
      <c r="LA33" s="404"/>
      <c r="LB33" s="404">
        <v>760</v>
      </c>
      <c r="LC33" s="404">
        <v>270</v>
      </c>
      <c r="LD33" s="404">
        <v>13</v>
      </c>
      <c r="LE33" s="404"/>
      <c r="LF33" s="404">
        <v>230</v>
      </c>
      <c r="LG33" s="404">
        <v>60</v>
      </c>
      <c r="LH33" s="404">
        <v>22</v>
      </c>
      <c r="LI33" s="404"/>
      <c r="LJ33" s="404">
        <v>70</v>
      </c>
      <c r="LK33" s="404">
        <v>650</v>
      </c>
      <c r="LL33" s="404">
        <v>13</v>
      </c>
      <c r="LM33" s="245"/>
      <c r="LN33" s="404">
        <v>96</v>
      </c>
      <c r="LO33" s="404">
        <v>140</v>
      </c>
      <c r="LP33" s="404"/>
      <c r="LQ33" s="404">
        <v>140</v>
      </c>
      <c r="LR33" s="404">
        <v>150</v>
      </c>
      <c r="LS33" s="404"/>
      <c r="LT33" s="404">
        <v>490</v>
      </c>
      <c r="LU33" s="404">
        <v>100</v>
      </c>
      <c r="LV33" s="404"/>
      <c r="LW33" s="404">
        <v>120</v>
      </c>
      <c r="LX33" s="404">
        <v>160</v>
      </c>
      <c r="LY33" s="404"/>
      <c r="LZ33" s="404">
        <v>190</v>
      </c>
      <c r="MA33" s="404">
        <v>88</v>
      </c>
      <c r="MB33" s="404"/>
      <c r="MC33" s="404">
        <v>220</v>
      </c>
      <c r="MD33" s="404">
        <v>99</v>
      </c>
      <c r="ME33" s="404"/>
      <c r="MF33" s="404">
        <v>110</v>
      </c>
      <c r="MG33" s="404">
        <v>82</v>
      </c>
      <c r="MH33" s="404"/>
      <c r="MI33" s="404">
        <v>390</v>
      </c>
      <c r="MJ33" s="404">
        <v>73</v>
      </c>
      <c r="MK33" s="404"/>
      <c r="ML33" s="404">
        <v>110</v>
      </c>
      <c r="MM33" s="404">
        <v>70</v>
      </c>
      <c r="MN33" s="404"/>
      <c r="MO33" s="404">
        <v>120</v>
      </c>
      <c r="MP33" s="404">
        <v>170</v>
      </c>
      <c r="MR33" s="202"/>
      <c r="MT33" s="20" t="s">
        <v>181</v>
      </c>
      <c r="MU33" s="402"/>
      <c r="MV33" s="76" t="s">
        <v>585</v>
      </c>
      <c r="MW33" s="234" t="s">
        <v>934</v>
      </c>
      <c r="MX33" s="402"/>
      <c r="MY33" s="85">
        <v>110</v>
      </c>
      <c r="MZ33" s="404">
        <v>91</v>
      </c>
      <c r="NA33" s="404">
        <v>26</v>
      </c>
      <c r="NB33" s="404"/>
      <c r="NC33" s="85">
        <v>66</v>
      </c>
      <c r="ND33" s="404">
        <v>100</v>
      </c>
      <c r="NE33" s="404">
        <v>13</v>
      </c>
      <c r="NF33" s="404"/>
      <c r="NG33" s="85">
        <v>48</v>
      </c>
      <c r="NH33" s="404">
        <v>150</v>
      </c>
      <c r="NI33" s="404">
        <v>34</v>
      </c>
      <c r="NJ33" s="404"/>
      <c r="NK33" s="85">
        <v>60</v>
      </c>
      <c r="NL33" s="85">
        <v>300</v>
      </c>
      <c r="NM33" s="404">
        <v>45</v>
      </c>
      <c r="NN33" s="404"/>
      <c r="NO33" s="85">
        <v>140</v>
      </c>
      <c r="NP33" s="85">
        <v>17</v>
      </c>
      <c r="NQ33" s="404">
        <v>13</v>
      </c>
      <c r="NR33" s="404"/>
      <c r="NS33" s="85">
        <v>1</v>
      </c>
      <c r="NT33" s="404">
        <v>60</v>
      </c>
      <c r="NU33" s="404">
        <v>52</v>
      </c>
      <c r="NV33" s="404"/>
      <c r="NW33" s="85">
        <v>1</v>
      </c>
      <c r="NX33" s="85">
        <v>1500</v>
      </c>
      <c r="NY33" s="404">
        <v>490</v>
      </c>
      <c r="NZ33" s="404"/>
      <c r="OA33" s="85">
        <v>480</v>
      </c>
      <c r="OB33" s="85">
        <v>650</v>
      </c>
      <c r="OC33" s="404">
        <v>210</v>
      </c>
      <c r="OD33" s="404"/>
      <c r="OE33" s="85">
        <v>32</v>
      </c>
      <c r="OF33" s="85">
        <v>140</v>
      </c>
      <c r="OG33" s="404">
        <v>10</v>
      </c>
      <c r="OH33" s="404"/>
      <c r="OI33" s="85">
        <v>370</v>
      </c>
      <c r="OJ33" s="85">
        <v>82</v>
      </c>
      <c r="OK33" s="404">
        <v>26</v>
      </c>
      <c r="OL33" s="404"/>
      <c r="OM33" s="85">
        <v>340</v>
      </c>
      <c r="ON33" s="85">
        <v>270</v>
      </c>
      <c r="OO33" s="404">
        <v>30</v>
      </c>
      <c r="OP33" s="404"/>
      <c r="OQ33" s="85">
        <v>100</v>
      </c>
      <c r="OR33" s="85">
        <v>120</v>
      </c>
      <c r="OS33" s="404">
        <v>23</v>
      </c>
      <c r="OT33" s="404"/>
      <c r="OU33" s="85">
        <v>82</v>
      </c>
      <c r="OV33" s="85">
        <v>95</v>
      </c>
      <c r="OW33" s="404">
        <v>5</v>
      </c>
      <c r="OX33" s="404"/>
      <c r="OY33" s="404">
        <v>49</v>
      </c>
      <c r="OZ33" s="85">
        <v>42</v>
      </c>
      <c r="PA33" s="404">
        <v>18</v>
      </c>
      <c r="PB33" s="245"/>
      <c r="PC33" s="404">
        <v>820</v>
      </c>
      <c r="PD33" s="85">
        <v>280</v>
      </c>
      <c r="PE33" s="85">
        <v>410</v>
      </c>
      <c r="PF33" s="85"/>
      <c r="PG33" s="404">
        <v>930</v>
      </c>
      <c r="PH33" s="85">
        <v>300</v>
      </c>
      <c r="PI33" s="404">
        <v>480</v>
      </c>
      <c r="PJ33" s="404"/>
      <c r="PK33" s="404">
        <v>910</v>
      </c>
      <c r="PL33" s="85">
        <v>90</v>
      </c>
      <c r="PM33" s="85">
        <v>130</v>
      </c>
      <c r="PN33" s="85"/>
      <c r="PO33" s="404">
        <v>340</v>
      </c>
      <c r="PP33" s="85">
        <v>380</v>
      </c>
      <c r="PQ33" s="85">
        <v>21</v>
      </c>
      <c r="PR33" s="85"/>
      <c r="PS33" s="404">
        <v>74</v>
      </c>
      <c r="PT33" s="85">
        <v>77</v>
      </c>
      <c r="PU33" s="85">
        <v>15</v>
      </c>
      <c r="PV33" s="85"/>
      <c r="PW33" s="85">
        <v>29</v>
      </c>
      <c r="PX33" s="85">
        <v>130</v>
      </c>
      <c r="PY33" s="404">
        <v>31</v>
      </c>
      <c r="PZ33" s="404"/>
      <c r="QA33" s="85">
        <v>330</v>
      </c>
      <c r="QB33" s="85">
        <v>120</v>
      </c>
      <c r="QC33" s="404">
        <v>22</v>
      </c>
      <c r="QD33" s="404"/>
      <c r="QE33" s="85">
        <v>290</v>
      </c>
      <c r="QF33" s="85">
        <v>470</v>
      </c>
      <c r="QG33" s="85">
        <v>56</v>
      </c>
      <c r="QH33" s="85"/>
      <c r="QI33" s="85">
        <v>100</v>
      </c>
      <c r="QJ33" s="85">
        <v>100</v>
      </c>
      <c r="QK33" s="404">
        <v>39</v>
      </c>
      <c r="QL33" s="404"/>
      <c r="QM33" s="85">
        <v>280</v>
      </c>
      <c r="QN33" s="404">
        <v>140</v>
      </c>
      <c r="QO33" s="85">
        <v>39</v>
      </c>
      <c r="QP33" s="85"/>
      <c r="QQ33" s="85">
        <v>110</v>
      </c>
      <c r="QR33" s="85">
        <v>39</v>
      </c>
      <c r="QS33" s="85">
        <v>55</v>
      </c>
      <c r="QT33" s="85"/>
      <c r="QU33" s="85">
        <v>59</v>
      </c>
      <c r="QV33" s="404">
        <v>110</v>
      </c>
      <c r="QW33" s="404">
        <v>30</v>
      </c>
      <c r="QX33" s="404"/>
      <c r="QY33" s="85">
        <v>130</v>
      </c>
      <c r="QZ33" s="404">
        <v>130</v>
      </c>
      <c r="RA33" s="404">
        <v>66</v>
      </c>
      <c r="RB33" s="404"/>
      <c r="RC33" s="85">
        <v>210</v>
      </c>
      <c r="RD33" s="404">
        <v>170</v>
      </c>
      <c r="RE33" s="404">
        <v>44</v>
      </c>
      <c r="RF33" s="404"/>
      <c r="RG33" s="85">
        <v>170</v>
      </c>
      <c r="RH33" s="404">
        <v>200</v>
      </c>
      <c r="RI33" s="404">
        <v>52</v>
      </c>
      <c r="RJ33" s="404"/>
      <c r="RK33" s="85">
        <v>390</v>
      </c>
      <c r="RL33" s="404">
        <v>130</v>
      </c>
      <c r="RM33" s="404">
        <v>24</v>
      </c>
      <c r="RN33" s="404"/>
      <c r="RO33" s="404">
        <v>110</v>
      </c>
      <c r="RP33" s="404">
        <v>110</v>
      </c>
      <c r="RQ33" s="404">
        <v>50</v>
      </c>
      <c r="RR33" s="404"/>
      <c r="RS33" s="404">
        <v>160</v>
      </c>
      <c r="RT33" s="404">
        <v>150</v>
      </c>
      <c r="RU33" s="404">
        <v>39</v>
      </c>
      <c r="RV33" s="404"/>
      <c r="RW33" s="23">
        <v>18</v>
      </c>
      <c r="RX33" s="404">
        <v>27</v>
      </c>
      <c r="RY33" s="404">
        <v>13</v>
      </c>
      <c r="RZ33" s="278"/>
      <c r="SA33" s="404">
        <v>140</v>
      </c>
      <c r="SB33" s="85">
        <v>91</v>
      </c>
      <c r="SC33" s="85"/>
      <c r="SD33" s="404"/>
      <c r="SE33" s="404">
        <v>83</v>
      </c>
      <c r="SF33" s="85">
        <v>110</v>
      </c>
      <c r="SG33" s="404">
        <v>54</v>
      </c>
      <c r="SH33" s="404"/>
      <c r="SI33" s="404">
        <v>340</v>
      </c>
      <c r="SJ33" s="85">
        <v>96</v>
      </c>
      <c r="SK33" s="404">
        <v>76</v>
      </c>
      <c r="SL33" s="404"/>
      <c r="SM33" s="404">
        <v>120</v>
      </c>
      <c r="SN33" s="404">
        <v>120</v>
      </c>
      <c r="SO33" s="404">
        <v>16</v>
      </c>
      <c r="SP33" s="404"/>
      <c r="SQ33" s="404">
        <v>1300</v>
      </c>
      <c r="SR33" s="404">
        <v>490</v>
      </c>
      <c r="SS33" s="404">
        <v>80</v>
      </c>
      <c r="ST33" s="404"/>
      <c r="SU33" s="404">
        <v>440</v>
      </c>
      <c r="SV33" s="404">
        <v>170</v>
      </c>
      <c r="SW33" s="404">
        <v>68</v>
      </c>
      <c r="SX33" s="404"/>
      <c r="SY33" s="404">
        <v>320</v>
      </c>
      <c r="SZ33" s="404">
        <v>130</v>
      </c>
      <c r="TA33" s="404">
        <v>130</v>
      </c>
      <c r="TB33" s="404"/>
      <c r="TC33" s="404">
        <v>89</v>
      </c>
      <c r="TD33" s="404">
        <v>160</v>
      </c>
      <c r="TE33" s="404">
        <v>120</v>
      </c>
      <c r="TF33" s="404"/>
      <c r="TG33" s="404">
        <v>140</v>
      </c>
      <c r="TH33" s="404">
        <v>17</v>
      </c>
      <c r="TI33" s="404">
        <v>28</v>
      </c>
      <c r="TJ33" s="404"/>
      <c r="TK33" s="404">
        <v>70</v>
      </c>
      <c r="TL33" s="404">
        <v>650</v>
      </c>
      <c r="TM33" s="404">
        <v>13</v>
      </c>
      <c r="TN33" s="245"/>
      <c r="TO33" s="404">
        <v>96</v>
      </c>
      <c r="TP33" s="404">
        <v>140</v>
      </c>
      <c r="TQ33" s="404"/>
      <c r="TR33" s="404">
        <v>490</v>
      </c>
      <c r="TS33" s="404">
        <v>100</v>
      </c>
      <c r="TT33" s="404"/>
      <c r="TU33" s="404">
        <v>390</v>
      </c>
      <c r="TV33" s="404">
        <v>73</v>
      </c>
      <c r="TW33" s="404"/>
      <c r="TX33" s="404">
        <v>120</v>
      </c>
      <c r="TY33" s="404">
        <v>170</v>
      </c>
      <c r="UB33" s="407"/>
      <c r="UD33" s="20" t="s">
        <v>181</v>
      </c>
      <c r="UE33" s="402"/>
      <c r="UF33" s="198" t="s">
        <v>530</v>
      </c>
      <c r="UG33" s="234" t="s">
        <v>934</v>
      </c>
      <c r="UH33" s="402"/>
      <c r="UI33" s="85">
        <v>17</v>
      </c>
      <c r="UJ33" s="85">
        <v>130</v>
      </c>
      <c r="UK33" s="404">
        <v>12</v>
      </c>
      <c r="UL33" s="404"/>
      <c r="UM33" s="85">
        <v>38</v>
      </c>
      <c r="UN33" s="85">
        <v>150</v>
      </c>
      <c r="UO33" s="404">
        <v>3</v>
      </c>
      <c r="UP33" s="404"/>
      <c r="UQ33" s="85">
        <v>28</v>
      </c>
      <c r="UR33" s="85">
        <v>120</v>
      </c>
      <c r="US33" s="404">
        <v>32</v>
      </c>
      <c r="UT33" s="404"/>
      <c r="UU33" s="85">
        <v>40</v>
      </c>
      <c r="UV33" s="85">
        <v>53</v>
      </c>
      <c r="UW33" s="404">
        <v>56</v>
      </c>
      <c r="UX33" s="404"/>
      <c r="UY33" s="85">
        <v>36</v>
      </c>
      <c r="UZ33" s="85">
        <v>260</v>
      </c>
      <c r="VA33" s="404">
        <v>8</v>
      </c>
      <c r="VB33" s="404"/>
      <c r="VC33" s="85">
        <v>360</v>
      </c>
      <c r="VD33" s="85">
        <v>76</v>
      </c>
      <c r="VE33" s="404">
        <v>23</v>
      </c>
      <c r="VF33" s="404"/>
      <c r="VG33" s="85">
        <v>84</v>
      </c>
      <c r="VH33" s="85">
        <v>38</v>
      </c>
      <c r="VI33" s="404">
        <v>13</v>
      </c>
      <c r="VJ33" s="404"/>
      <c r="VK33" s="404">
        <v>110</v>
      </c>
      <c r="VL33" s="85">
        <v>81</v>
      </c>
      <c r="VM33" s="404">
        <v>24</v>
      </c>
      <c r="VN33" s="404"/>
      <c r="VO33" s="404">
        <v>200</v>
      </c>
      <c r="VP33" s="85">
        <v>390</v>
      </c>
      <c r="VQ33" s="85">
        <v>180</v>
      </c>
      <c r="VR33" s="85"/>
      <c r="VS33" s="85">
        <v>410</v>
      </c>
      <c r="VT33" s="85">
        <v>60</v>
      </c>
      <c r="VU33" s="404">
        <v>44</v>
      </c>
      <c r="VV33" s="404"/>
      <c r="VW33" s="85">
        <v>540</v>
      </c>
      <c r="VX33" s="85">
        <v>400</v>
      </c>
      <c r="VY33" s="85">
        <v>40</v>
      </c>
      <c r="VZ33" s="85"/>
      <c r="WA33" s="85">
        <v>710</v>
      </c>
      <c r="WB33" s="85">
        <v>140</v>
      </c>
      <c r="WC33" s="85">
        <v>37</v>
      </c>
      <c r="WD33" s="85"/>
      <c r="WE33" s="85">
        <v>42</v>
      </c>
      <c r="WF33" s="85">
        <v>370</v>
      </c>
      <c r="WG33" s="85">
        <v>7</v>
      </c>
      <c r="WH33" s="85"/>
      <c r="WI33" s="85">
        <v>190</v>
      </c>
      <c r="WJ33" s="85">
        <v>70</v>
      </c>
      <c r="WK33" s="85">
        <v>28</v>
      </c>
      <c r="WL33" s="85"/>
      <c r="WM33" s="85">
        <v>380</v>
      </c>
      <c r="WN33" s="85">
        <v>110</v>
      </c>
      <c r="WO33" s="404">
        <v>100</v>
      </c>
      <c r="WP33" s="404"/>
      <c r="WQ33" s="85">
        <v>460</v>
      </c>
      <c r="WR33" s="85">
        <v>47</v>
      </c>
      <c r="WS33" s="404">
        <v>68</v>
      </c>
      <c r="WT33" s="404"/>
      <c r="WU33" s="85">
        <v>120</v>
      </c>
      <c r="WV33" s="404">
        <v>510</v>
      </c>
      <c r="WW33" s="85">
        <v>54</v>
      </c>
      <c r="WX33" s="85"/>
      <c r="WY33" s="85">
        <v>49</v>
      </c>
      <c r="WZ33" s="85">
        <v>47</v>
      </c>
      <c r="XA33" s="85">
        <v>61</v>
      </c>
      <c r="XB33" s="85"/>
      <c r="XC33" s="85">
        <v>280</v>
      </c>
      <c r="XD33" s="85">
        <v>110</v>
      </c>
      <c r="XE33" s="85">
        <v>87</v>
      </c>
      <c r="XF33" s="404"/>
      <c r="XG33" s="85">
        <v>99</v>
      </c>
      <c r="XH33" s="404">
        <v>120</v>
      </c>
      <c r="XI33" s="404">
        <v>29</v>
      </c>
      <c r="XJ33" s="404"/>
      <c r="XK33" s="85">
        <v>150</v>
      </c>
      <c r="XL33" s="404">
        <v>100</v>
      </c>
      <c r="XM33" s="404">
        <v>40</v>
      </c>
      <c r="XN33" s="404"/>
      <c r="XO33" s="85">
        <v>110</v>
      </c>
      <c r="XP33" s="404">
        <v>180</v>
      </c>
      <c r="XQ33" s="404">
        <v>41</v>
      </c>
      <c r="XR33" s="404"/>
      <c r="XS33" s="85">
        <v>260</v>
      </c>
      <c r="XT33" s="404">
        <v>140</v>
      </c>
      <c r="XU33" s="404">
        <v>62</v>
      </c>
      <c r="XV33" s="404"/>
      <c r="XW33" s="404">
        <v>95</v>
      </c>
      <c r="XX33" s="404">
        <v>150</v>
      </c>
      <c r="XY33" s="404">
        <v>37</v>
      </c>
      <c r="XZ33" s="404"/>
      <c r="YA33" s="23">
        <v>130</v>
      </c>
      <c r="YB33" s="404">
        <v>100</v>
      </c>
      <c r="YC33" s="404">
        <v>63</v>
      </c>
      <c r="YE33" s="404">
        <v>89</v>
      </c>
      <c r="YF33" s="85">
        <v>200</v>
      </c>
      <c r="YG33" s="404">
        <v>110</v>
      </c>
      <c r="YH33" s="404"/>
      <c r="YI33" s="404">
        <v>16</v>
      </c>
      <c r="YJ33" s="85">
        <v>38</v>
      </c>
      <c r="YK33" s="404">
        <v>45</v>
      </c>
      <c r="YL33" s="404"/>
      <c r="YM33" s="404">
        <v>240</v>
      </c>
      <c r="YN33" s="85">
        <v>270</v>
      </c>
      <c r="YO33" s="404">
        <v>83</v>
      </c>
      <c r="YP33" s="404"/>
      <c r="YQ33" s="404">
        <v>410</v>
      </c>
      <c r="YR33" s="85">
        <v>270</v>
      </c>
      <c r="YS33" s="85"/>
      <c r="YT33" s="404"/>
      <c r="YU33" s="404">
        <v>240</v>
      </c>
      <c r="YV33" s="404">
        <v>170</v>
      </c>
      <c r="YW33" s="404">
        <v>51</v>
      </c>
      <c r="YX33" s="404"/>
      <c r="YY33" s="404">
        <v>150</v>
      </c>
      <c r="YZ33" s="404">
        <v>180</v>
      </c>
      <c r="ZA33" s="404">
        <v>52</v>
      </c>
      <c r="ZB33" s="404"/>
      <c r="ZC33" s="404">
        <v>79</v>
      </c>
      <c r="ZD33" s="404">
        <v>51</v>
      </c>
      <c r="ZE33" s="404">
        <v>20</v>
      </c>
      <c r="ZF33" s="404"/>
      <c r="ZG33" s="404">
        <v>380</v>
      </c>
      <c r="ZH33" s="404">
        <v>71</v>
      </c>
      <c r="ZI33" s="404">
        <v>28</v>
      </c>
      <c r="ZJ33" s="404"/>
      <c r="ZK33" s="404">
        <v>82</v>
      </c>
      <c r="ZL33" s="404">
        <v>34</v>
      </c>
      <c r="ZM33" s="404">
        <v>10</v>
      </c>
      <c r="ZN33" s="404"/>
      <c r="ZO33" s="404">
        <v>340</v>
      </c>
      <c r="ZP33" s="404">
        <v>60</v>
      </c>
      <c r="ZQ33" s="404">
        <v>32</v>
      </c>
      <c r="ZR33" s="404"/>
      <c r="ZS33" s="404">
        <v>760</v>
      </c>
      <c r="ZT33" s="404">
        <v>270</v>
      </c>
      <c r="ZU33" s="404">
        <v>13</v>
      </c>
      <c r="ZV33" s="404"/>
      <c r="ZW33" s="404">
        <v>230</v>
      </c>
      <c r="ZX33" s="404">
        <v>60</v>
      </c>
      <c r="ZY33" s="404">
        <v>22</v>
      </c>
      <c r="ZZ33" s="404"/>
      <c r="AAA33" s="404">
        <v>140</v>
      </c>
      <c r="AAB33" s="404">
        <v>150</v>
      </c>
      <c r="AAC33" s="404"/>
      <c r="AAD33" s="404">
        <v>120</v>
      </c>
      <c r="AAE33" s="404">
        <v>160</v>
      </c>
      <c r="AAF33" s="404"/>
      <c r="AAG33" s="404">
        <v>190</v>
      </c>
      <c r="AAH33" s="404">
        <v>88</v>
      </c>
      <c r="AAI33" s="404"/>
      <c r="AAJ33" s="404">
        <v>220</v>
      </c>
      <c r="AAK33" s="404">
        <v>99</v>
      </c>
      <c r="AAL33" s="404"/>
      <c r="AAM33" s="404">
        <v>110</v>
      </c>
      <c r="AAN33" s="404">
        <v>82</v>
      </c>
      <c r="AAO33" s="404"/>
      <c r="AAP33" s="404">
        <v>110</v>
      </c>
      <c r="AAQ33" s="404">
        <v>70</v>
      </c>
      <c r="AAR33" s="404"/>
    </row>
    <row r="34" spans="1:741" s="401" customFormat="1">
      <c r="A34" s="20" t="s">
        <v>182</v>
      </c>
      <c r="B34" s="402"/>
      <c r="C34" s="34" t="s">
        <v>971</v>
      </c>
      <c r="D34" s="234" t="s">
        <v>902</v>
      </c>
      <c r="E34" s="402"/>
      <c r="F34" s="85">
        <v>1</v>
      </c>
      <c r="G34" s="404">
        <v>1</v>
      </c>
      <c r="H34" s="404">
        <v>1</v>
      </c>
      <c r="I34" s="404"/>
      <c r="J34" s="85">
        <v>4</v>
      </c>
      <c r="K34" s="404">
        <v>6</v>
      </c>
      <c r="L34" s="404">
        <v>6</v>
      </c>
      <c r="M34" s="404"/>
      <c r="N34" s="85">
        <v>3</v>
      </c>
      <c r="O34" s="404">
        <v>4</v>
      </c>
      <c r="P34" s="404">
        <v>7</v>
      </c>
      <c r="Q34" s="404"/>
      <c r="R34" s="85">
        <v>3</v>
      </c>
      <c r="S34" s="85">
        <v>2</v>
      </c>
      <c r="T34" s="404" t="s">
        <v>152</v>
      </c>
      <c r="U34" s="404"/>
      <c r="V34" s="85">
        <v>1</v>
      </c>
      <c r="W34" s="85">
        <v>1</v>
      </c>
      <c r="X34" s="404" t="s">
        <v>152</v>
      </c>
      <c r="Y34" s="404"/>
      <c r="Z34" s="85">
        <v>1</v>
      </c>
      <c r="AA34" s="85">
        <v>8</v>
      </c>
      <c r="AB34" s="404" t="s">
        <v>152</v>
      </c>
      <c r="AC34" s="404"/>
      <c r="AD34" s="85">
        <v>1</v>
      </c>
      <c r="AE34" s="85" t="s">
        <v>152</v>
      </c>
      <c r="AF34" s="404" t="s">
        <v>152</v>
      </c>
      <c r="AG34" s="404"/>
      <c r="AH34" s="85">
        <v>1</v>
      </c>
      <c r="AI34" s="404">
        <v>2</v>
      </c>
      <c r="AJ34" s="404">
        <v>2</v>
      </c>
      <c r="AK34" s="404"/>
      <c r="AL34" s="85">
        <v>1</v>
      </c>
      <c r="AM34" s="85">
        <v>3</v>
      </c>
      <c r="AN34" s="404">
        <v>1</v>
      </c>
      <c r="AO34" s="404"/>
      <c r="AP34" s="85">
        <v>1</v>
      </c>
      <c r="AQ34" s="85">
        <v>1</v>
      </c>
      <c r="AR34" s="404">
        <v>2</v>
      </c>
      <c r="AS34" s="404"/>
      <c r="AT34" s="85">
        <v>2</v>
      </c>
      <c r="AU34" s="85">
        <v>1</v>
      </c>
      <c r="AV34" s="404" t="s">
        <v>152</v>
      </c>
      <c r="AW34" s="404"/>
      <c r="AX34" s="85" t="s">
        <v>153</v>
      </c>
      <c r="AY34" s="85" t="s">
        <v>152</v>
      </c>
      <c r="AZ34" s="404" t="s">
        <v>152</v>
      </c>
      <c r="BA34" s="404"/>
      <c r="BB34" s="85" t="s">
        <v>152</v>
      </c>
      <c r="BC34" s="85">
        <v>1</v>
      </c>
      <c r="BD34" s="404" t="s">
        <v>152</v>
      </c>
      <c r="BE34" s="404"/>
      <c r="BF34" s="85">
        <v>7</v>
      </c>
      <c r="BG34" s="85">
        <v>7</v>
      </c>
      <c r="BH34" s="404">
        <v>3</v>
      </c>
      <c r="BI34" s="404"/>
      <c r="BJ34" s="85">
        <v>8</v>
      </c>
      <c r="BK34" s="85">
        <v>5</v>
      </c>
      <c r="BL34" s="404">
        <v>3</v>
      </c>
      <c r="BM34" s="404"/>
      <c r="BN34" s="85">
        <v>4</v>
      </c>
      <c r="BO34" s="85">
        <v>10</v>
      </c>
      <c r="BP34" s="404" t="s">
        <v>152</v>
      </c>
      <c r="BQ34" s="404"/>
      <c r="BR34" s="85">
        <v>1</v>
      </c>
      <c r="BS34" s="85">
        <v>2</v>
      </c>
      <c r="BT34" s="404">
        <v>1</v>
      </c>
      <c r="BU34" s="404"/>
      <c r="BV34" s="85">
        <v>4</v>
      </c>
      <c r="BW34" s="85">
        <v>5</v>
      </c>
      <c r="BX34" s="404">
        <v>2</v>
      </c>
      <c r="BY34" s="404"/>
      <c r="BZ34" s="85">
        <v>1</v>
      </c>
      <c r="CA34" s="85">
        <v>1</v>
      </c>
      <c r="CB34" s="404" t="s">
        <v>152</v>
      </c>
      <c r="CC34" s="404"/>
      <c r="CD34" s="85">
        <v>1</v>
      </c>
      <c r="CE34" s="85">
        <v>3</v>
      </c>
      <c r="CF34" s="404">
        <v>1</v>
      </c>
      <c r="CG34" s="404"/>
      <c r="CH34" s="404">
        <v>2</v>
      </c>
      <c r="CI34" s="85">
        <v>1</v>
      </c>
      <c r="CJ34" s="404">
        <v>1</v>
      </c>
      <c r="CK34" s="245"/>
      <c r="CL34" s="404">
        <v>4</v>
      </c>
      <c r="CM34" s="85">
        <v>380</v>
      </c>
      <c r="CN34" s="85">
        <v>7</v>
      </c>
      <c r="CO34" s="85"/>
      <c r="CP34" s="404">
        <v>1</v>
      </c>
      <c r="CQ34" s="85">
        <v>1</v>
      </c>
      <c r="CR34" s="404">
        <v>7</v>
      </c>
      <c r="CS34" s="404"/>
      <c r="CT34" s="404">
        <v>22</v>
      </c>
      <c r="CU34" s="85">
        <v>4</v>
      </c>
      <c r="CV34" s="85">
        <v>3</v>
      </c>
      <c r="CW34" s="85"/>
      <c r="CX34" s="404" t="s">
        <v>152</v>
      </c>
      <c r="CY34" s="85">
        <v>4</v>
      </c>
      <c r="CZ34" s="85" t="s">
        <v>153</v>
      </c>
      <c r="DA34" s="85"/>
      <c r="DB34" s="404">
        <v>1</v>
      </c>
      <c r="DC34" s="85" t="s">
        <v>152</v>
      </c>
      <c r="DD34" s="404">
        <v>1</v>
      </c>
      <c r="DE34" s="404"/>
      <c r="DF34" s="404">
        <v>1</v>
      </c>
      <c r="DG34" s="85">
        <v>7</v>
      </c>
      <c r="DH34" s="85">
        <v>1</v>
      </c>
      <c r="DI34" s="85"/>
      <c r="DJ34" s="404">
        <v>6</v>
      </c>
      <c r="DK34" s="85">
        <v>8</v>
      </c>
      <c r="DL34" s="85">
        <v>4</v>
      </c>
      <c r="DM34" s="85"/>
      <c r="DN34" s="85">
        <v>7</v>
      </c>
      <c r="DO34" s="85">
        <v>8</v>
      </c>
      <c r="DP34" s="404">
        <v>3</v>
      </c>
      <c r="DQ34" s="404"/>
      <c r="DR34" s="85">
        <v>1</v>
      </c>
      <c r="DS34" s="85">
        <v>1</v>
      </c>
      <c r="DT34" s="404" t="s">
        <v>152</v>
      </c>
      <c r="DU34" s="404"/>
      <c r="DV34" s="85">
        <v>1</v>
      </c>
      <c r="DW34" s="85">
        <v>3</v>
      </c>
      <c r="DX34" s="404">
        <v>2</v>
      </c>
      <c r="DY34" s="404"/>
      <c r="DZ34" s="85" t="s">
        <v>153</v>
      </c>
      <c r="EA34" s="85">
        <v>3</v>
      </c>
      <c r="EB34" s="85">
        <v>1</v>
      </c>
      <c r="EC34" s="85"/>
      <c r="ED34" s="85">
        <v>1</v>
      </c>
      <c r="EE34" s="85">
        <v>2</v>
      </c>
      <c r="EF34" s="85" t="s">
        <v>153</v>
      </c>
      <c r="EG34" s="85"/>
      <c r="EH34" s="85">
        <v>11</v>
      </c>
      <c r="EI34" s="85">
        <v>2</v>
      </c>
      <c r="EJ34" s="85">
        <v>1</v>
      </c>
      <c r="EK34" s="85"/>
      <c r="EL34" s="85">
        <v>2</v>
      </c>
      <c r="EM34" s="85">
        <v>4</v>
      </c>
      <c r="EN34" s="85">
        <v>4</v>
      </c>
      <c r="EO34" s="85"/>
      <c r="EP34" s="85">
        <v>2</v>
      </c>
      <c r="EQ34" s="85" t="s">
        <v>152</v>
      </c>
      <c r="ER34" s="85">
        <v>1</v>
      </c>
      <c r="ES34" s="85"/>
      <c r="ET34" s="85">
        <v>2</v>
      </c>
      <c r="EU34" s="85">
        <v>2</v>
      </c>
      <c r="EV34" s="404">
        <v>3</v>
      </c>
      <c r="EW34" s="404"/>
      <c r="EX34" s="85">
        <v>7</v>
      </c>
      <c r="EY34" s="85">
        <v>2</v>
      </c>
      <c r="EZ34" s="404">
        <v>2</v>
      </c>
      <c r="FA34" s="404"/>
      <c r="FB34" s="85">
        <v>2</v>
      </c>
      <c r="FC34" s="85">
        <v>1</v>
      </c>
      <c r="FD34" s="404" t="s">
        <v>152</v>
      </c>
      <c r="FE34" s="404"/>
      <c r="FF34" s="85">
        <v>5</v>
      </c>
      <c r="FG34" s="404">
        <v>130</v>
      </c>
      <c r="FH34" s="85">
        <v>2</v>
      </c>
      <c r="FI34" s="85"/>
      <c r="FJ34" s="85">
        <v>1</v>
      </c>
      <c r="FK34" s="404" t="s">
        <v>152</v>
      </c>
      <c r="FL34" s="85" t="s">
        <v>152</v>
      </c>
      <c r="FM34" s="85"/>
      <c r="FN34" s="85">
        <v>4</v>
      </c>
      <c r="FO34" s="85" t="s">
        <v>152</v>
      </c>
      <c r="FP34" s="85">
        <v>1</v>
      </c>
      <c r="FQ34" s="85"/>
      <c r="FR34" s="85">
        <v>1</v>
      </c>
      <c r="FS34" s="85" t="s">
        <v>152</v>
      </c>
      <c r="FT34" s="85">
        <v>3</v>
      </c>
      <c r="FU34" s="85"/>
      <c r="FV34" s="85">
        <v>9</v>
      </c>
      <c r="FW34" s="85">
        <v>1</v>
      </c>
      <c r="FX34" s="85">
        <v>6</v>
      </c>
      <c r="FY34" s="404"/>
      <c r="FZ34" s="85">
        <v>6</v>
      </c>
      <c r="GA34" s="404">
        <v>10</v>
      </c>
      <c r="GB34" s="404">
        <v>21</v>
      </c>
      <c r="GC34" s="404"/>
      <c r="GD34" s="85">
        <v>8</v>
      </c>
      <c r="GE34" s="404">
        <v>4</v>
      </c>
      <c r="GF34" s="404">
        <v>2</v>
      </c>
      <c r="GG34" s="404"/>
      <c r="GH34" s="85">
        <v>1</v>
      </c>
      <c r="GI34" s="404">
        <v>2</v>
      </c>
      <c r="GJ34" s="404">
        <v>18</v>
      </c>
      <c r="GK34" s="404"/>
      <c r="GL34" s="85">
        <v>5</v>
      </c>
      <c r="GM34" s="404">
        <v>6</v>
      </c>
      <c r="GN34" s="404">
        <v>100</v>
      </c>
      <c r="GO34" s="404"/>
      <c r="GP34" s="85">
        <v>11</v>
      </c>
      <c r="GQ34" s="404">
        <v>100</v>
      </c>
      <c r="GR34" s="404">
        <v>50</v>
      </c>
      <c r="GS34" s="404"/>
      <c r="GT34" s="85">
        <v>30</v>
      </c>
      <c r="GU34" s="404">
        <v>5</v>
      </c>
      <c r="GV34" s="404">
        <v>24</v>
      </c>
      <c r="GW34" s="404"/>
      <c r="GX34" s="85">
        <v>2</v>
      </c>
      <c r="GY34" s="404">
        <v>5</v>
      </c>
      <c r="GZ34" s="404">
        <v>2</v>
      </c>
      <c r="HA34" s="404"/>
      <c r="HB34" s="85">
        <v>1</v>
      </c>
      <c r="HC34" s="404">
        <v>3</v>
      </c>
      <c r="HD34" s="404" t="s">
        <v>153</v>
      </c>
      <c r="HE34" s="404"/>
      <c r="HF34" s="85">
        <v>1</v>
      </c>
      <c r="HG34" s="404" t="s">
        <v>152</v>
      </c>
      <c r="HH34" s="404" t="s">
        <v>153</v>
      </c>
      <c r="HI34" s="404"/>
      <c r="HJ34" s="404">
        <v>1</v>
      </c>
      <c r="HK34" s="404">
        <v>4</v>
      </c>
      <c r="HL34" s="404" t="s">
        <v>152</v>
      </c>
      <c r="HM34" s="404"/>
      <c r="HN34" s="404">
        <v>1</v>
      </c>
      <c r="HO34" s="404">
        <v>2</v>
      </c>
      <c r="HP34" s="404">
        <v>1</v>
      </c>
      <c r="HQ34" s="404"/>
      <c r="HR34" s="404">
        <v>2</v>
      </c>
      <c r="HS34" s="404">
        <v>3</v>
      </c>
      <c r="HT34" s="404">
        <v>2</v>
      </c>
      <c r="HU34" s="404"/>
      <c r="HV34" s="23">
        <v>4</v>
      </c>
      <c r="HW34" s="404">
        <v>19</v>
      </c>
      <c r="HX34" s="404">
        <v>7</v>
      </c>
      <c r="HY34" s="278"/>
      <c r="HZ34" s="23" t="s">
        <v>152</v>
      </c>
      <c r="IA34" s="404">
        <v>3</v>
      </c>
      <c r="IB34" s="404">
        <v>1</v>
      </c>
      <c r="ID34" s="404">
        <v>3</v>
      </c>
      <c r="IE34" s="85">
        <v>2</v>
      </c>
      <c r="IF34" s="85"/>
      <c r="IG34" s="404"/>
      <c r="IH34" s="404">
        <v>26</v>
      </c>
      <c r="II34" s="85">
        <v>1</v>
      </c>
      <c r="IJ34" s="404">
        <v>1</v>
      </c>
      <c r="IK34" s="404"/>
      <c r="IL34" s="404">
        <v>3</v>
      </c>
      <c r="IM34" s="85">
        <v>2</v>
      </c>
      <c r="IN34" s="404">
        <v>1</v>
      </c>
      <c r="IO34" s="404"/>
      <c r="IP34" s="404" t="s">
        <v>153</v>
      </c>
      <c r="IQ34" s="85">
        <v>1</v>
      </c>
      <c r="IR34" s="404" t="s">
        <v>152</v>
      </c>
      <c r="IS34" s="404"/>
      <c r="IT34" s="404">
        <v>1</v>
      </c>
      <c r="IU34" s="85">
        <v>1</v>
      </c>
      <c r="IV34" s="404">
        <v>2</v>
      </c>
      <c r="IW34" s="404"/>
      <c r="IX34" s="404">
        <v>170</v>
      </c>
      <c r="IY34" s="85">
        <v>100</v>
      </c>
      <c r="IZ34" s="404">
        <v>8</v>
      </c>
      <c r="JA34" s="404"/>
      <c r="JB34" s="404">
        <v>76</v>
      </c>
      <c r="JC34" s="85">
        <v>14</v>
      </c>
      <c r="JD34" s="85"/>
      <c r="JE34" s="404"/>
      <c r="JF34" s="404">
        <v>40</v>
      </c>
      <c r="JG34" s="404">
        <v>11</v>
      </c>
      <c r="JH34" s="404">
        <v>4</v>
      </c>
      <c r="JI34" s="404"/>
      <c r="JJ34" s="404">
        <v>8</v>
      </c>
      <c r="JK34" s="404">
        <v>9</v>
      </c>
      <c r="JL34" s="404">
        <v>6</v>
      </c>
      <c r="JM34" s="404"/>
      <c r="JN34" s="404">
        <v>170</v>
      </c>
      <c r="JO34" s="404">
        <v>140</v>
      </c>
      <c r="JP34" s="404">
        <v>3</v>
      </c>
      <c r="JQ34" s="404"/>
      <c r="JR34" s="404">
        <v>220</v>
      </c>
      <c r="JS34" s="404">
        <v>7</v>
      </c>
      <c r="JT34" s="404">
        <v>1</v>
      </c>
      <c r="JU34" s="404"/>
      <c r="JV34" s="404">
        <v>170</v>
      </c>
      <c r="JW34" s="404">
        <v>53</v>
      </c>
      <c r="JX34" s="404">
        <v>15</v>
      </c>
      <c r="JY34" s="404"/>
      <c r="JZ34" s="404">
        <v>3</v>
      </c>
      <c r="KA34" s="404">
        <v>9</v>
      </c>
      <c r="KB34" s="404">
        <v>3</v>
      </c>
      <c r="KC34" s="404"/>
      <c r="KD34" s="404" t="s">
        <v>153</v>
      </c>
      <c r="KE34" s="404">
        <v>1</v>
      </c>
      <c r="KF34" s="404">
        <v>5</v>
      </c>
      <c r="KG34" s="404"/>
      <c r="KH34" s="404">
        <v>56</v>
      </c>
      <c r="KI34" s="404">
        <v>5</v>
      </c>
      <c r="KJ34" s="404">
        <v>2</v>
      </c>
      <c r="KK34" s="404"/>
      <c r="KL34" s="404">
        <v>830</v>
      </c>
      <c r="KM34" s="404">
        <v>1</v>
      </c>
      <c r="KN34" s="404">
        <v>4</v>
      </c>
      <c r="KO34" s="404"/>
      <c r="KP34" s="404">
        <v>98</v>
      </c>
      <c r="KQ34" s="404" t="s">
        <v>153</v>
      </c>
      <c r="KR34" s="404">
        <v>1</v>
      </c>
      <c r="KS34" s="404"/>
      <c r="KT34" s="404">
        <v>41</v>
      </c>
      <c r="KU34" s="404" t="s">
        <v>152</v>
      </c>
      <c r="KV34" s="404" t="s">
        <v>153</v>
      </c>
      <c r="KW34" s="404"/>
      <c r="KX34" s="404">
        <v>320</v>
      </c>
      <c r="KY34" s="404" t="s">
        <v>153</v>
      </c>
      <c r="KZ34" s="404" t="s">
        <v>152</v>
      </c>
      <c r="LA34" s="404"/>
      <c r="LB34" s="404">
        <v>640</v>
      </c>
      <c r="LC34" s="404">
        <v>2</v>
      </c>
      <c r="LD34" s="404">
        <v>1</v>
      </c>
      <c r="LE34" s="404"/>
      <c r="LF34" s="404">
        <v>130</v>
      </c>
      <c r="LG34" s="404">
        <v>1</v>
      </c>
      <c r="LH34" s="404">
        <v>1</v>
      </c>
      <c r="LI34" s="404"/>
      <c r="LJ34" s="404">
        <v>1</v>
      </c>
      <c r="LK34" s="404" t="s">
        <v>153</v>
      </c>
      <c r="LL34" s="404">
        <v>1</v>
      </c>
      <c r="LM34" s="245"/>
      <c r="LN34" s="404">
        <v>3</v>
      </c>
      <c r="LO34" s="404">
        <v>4</v>
      </c>
      <c r="LP34" s="404"/>
      <c r="LQ34" s="404">
        <v>6</v>
      </c>
      <c r="LR34" s="404">
        <v>4</v>
      </c>
      <c r="LS34" s="404"/>
      <c r="LT34" s="404">
        <v>27</v>
      </c>
      <c r="LU34" s="404">
        <v>1</v>
      </c>
      <c r="LV34" s="404"/>
      <c r="LW34" s="404">
        <v>4</v>
      </c>
      <c r="LX34" s="404">
        <v>4</v>
      </c>
      <c r="LY34" s="404"/>
      <c r="LZ34" s="404">
        <v>10</v>
      </c>
      <c r="MA34" s="404">
        <v>4</v>
      </c>
      <c r="MB34" s="404"/>
      <c r="MC34" s="404">
        <v>2</v>
      </c>
      <c r="MD34" s="404">
        <v>4</v>
      </c>
      <c r="ME34" s="404"/>
      <c r="MF34" s="404">
        <v>2</v>
      </c>
      <c r="MG34" s="404">
        <v>1</v>
      </c>
      <c r="MH34" s="404"/>
      <c r="MI34" s="404">
        <v>5</v>
      </c>
      <c r="MJ34" s="404">
        <v>4</v>
      </c>
      <c r="MK34" s="404"/>
      <c r="ML34" s="404">
        <v>2</v>
      </c>
      <c r="MM34" s="404">
        <v>2</v>
      </c>
      <c r="MN34" s="404"/>
      <c r="MO34" s="404">
        <v>7</v>
      </c>
      <c r="MP34" s="404">
        <v>1</v>
      </c>
      <c r="MR34" s="202"/>
      <c r="MT34" s="20" t="s">
        <v>182</v>
      </c>
      <c r="MU34" s="402"/>
      <c r="MV34" s="34" t="s">
        <v>971</v>
      </c>
      <c r="MW34" s="234" t="s">
        <v>902</v>
      </c>
      <c r="MX34" s="402"/>
      <c r="MY34" s="85">
        <v>1</v>
      </c>
      <c r="MZ34" s="404">
        <v>1</v>
      </c>
      <c r="NA34" s="404">
        <v>1</v>
      </c>
      <c r="NB34" s="404"/>
      <c r="NC34" s="85">
        <v>4</v>
      </c>
      <c r="ND34" s="404">
        <v>6</v>
      </c>
      <c r="NE34" s="404">
        <v>6</v>
      </c>
      <c r="NF34" s="404"/>
      <c r="NG34" s="85">
        <v>3</v>
      </c>
      <c r="NH34" s="404">
        <v>4</v>
      </c>
      <c r="NI34" s="404">
        <v>7</v>
      </c>
      <c r="NJ34" s="404"/>
      <c r="NK34" s="85">
        <v>1</v>
      </c>
      <c r="NL34" s="85">
        <v>1</v>
      </c>
      <c r="NM34" s="404" t="s">
        <v>152</v>
      </c>
      <c r="NN34" s="404"/>
      <c r="NO34" s="85">
        <v>1</v>
      </c>
      <c r="NP34" s="85" t="s">
        <v>152</v>
      </c>
      <c r="NQ34" s="404" t="s">
        <v>152</v>
      </c>
      <c r="NR34" s="404"/>
      <c r="NS34" s="85">
        <v>1</v>
      </c>
      <c r="NT34" s="404">
        <v>2</v>
      </c>
      <c r="NU34" s="404">
        <v>2</v>
      </c>
      <c r="NV34" s="404"/>
      <c r="NW34" s="85">
        <v>1</v>
      </c>
      <c r="NX34" s="85">
        <v>3</v>
      </c>
      <c r="NY34" s="404">
        <v>1</v>
      </c>
      <c r="NZ34" s="404"/>
      <c r="OA34" s="85">
        <v>1</v>
      </c>
      <c r="OB34" s="85">
        <v>1</v>
      </c>
      <c r="OC34" s="404">
        <v>2</v>
      </c>
      <c r="OD34" s="404"/>
      <c r="OE34" s="85" t="s">
        <v>153</v>
      </c>
      <c r="OF34" s="85" t="s">
        <v>152</v>
      </c>
      <c r="OG34" s="404" t="s">
        <v>152</v>
      </c>
      <c r="OH34" s="404"/>
      <c r="OI34" s="85">
        <v>7</v>
      </c>
      <c r="OJ34" s="85">
        <v>7</v>
      </c>
      <c r="OK34" s="404">
        <v>3</v>
      </c>
      <c r="OL34" s="404"/>
      <c r="OM34" s="85">
        <v>8</v>
      </c>
      <c r="ON34" s="85">
        <v>5</v>
      </c>
      <c r="OO34" s="404">
        <v>3</v>
      </c>
      <c r="OP34" s="404"/>
      <c r="OQ34" s="85">
        <v>1</v>
      </c>
      <c r="OR34" s="85">
        <v>2</v>
      </c>
      <c r="OS34" s="404">
        <v>1</v>
      </c>
      <c r="OT34" s="404"/>
      <c r="OU34" s="85">
        <v>1</v>
      </c>
      <c r="OV34" s="85">
        <v>3</v>
      </c>
      <c r="OW34" s="404">
        <v>1</v>
      </c>
      <c r="OX34" s="404"/>
      <c r="OY34" s="404">
        <v>2</v>
      </c>
      <c r="OZ34" s="85">
        <v>1</v>
      </c>
      <c r="PA34" s="404">
        <v>1</v>
      </c>
      <c r="PB34" s="245"/>
      <c r="PC34" s="404">
        <v>4</v>
      </c>
      <c r="PD34" s="85">
        <v>380</v>
      </c>
      <c r="PE34" s="85">
        <v>7</v>
      </c>
      <c r="PF34" s="85"/>
      <c r="PG34" s="404">
        <v>1</v>
      </c>
      <c r="PH34" s="85">
        <v>1</v>
      </c>
      <c r="PI34" s="404">
        <v>7</v>
      </c>
      <c r="PJ34" s="404"/>
      <c r="PK34" s="404">
        <v>22</v>
      </c>
      <c r="PL34" s="85">
        <v>4</v>
      </c>
      <c r="PM34" s="85">
        <v>3</v>
      </c>
      <c r="PN34" s="85"/>
      <c r="PO34" s="404" t="s">
        <v>152</v>
      </c>
      <c r="PP34" s="85">
        <v>4</v>
      </c>
      <c r="PQ34" s="85" t="s">
        <v>153</v>
      </c>
      <c r="PR34" s="85"/>
      <c r="PS34" s="404">
        <v>1</v>
      </c>
      <c r="PT34" s="85">
        <v>7</v>
      </c>
      <c r="PU34" s="85">
        <v>1</v>
      </c>
      <c r="PV34" s="85"/>
      <c r="PW34" s="85">
        <v>7</v>
      </c>
      <c r="PX34" s="85">
        <v>8</v>
      </c>
      <c r="PY34" s="404">
        <v>3</v>
      </c>
      <c r="PZ34" s="404"/>
      <c r="QA34" s="85">
        <v>1</v>
      </c>
      <c r="QB34" s="85">
        <v>1</v>
      </c>
      <c r="QC34" s="404" t="s">
        <v>152</v>
      </c>
      <c r="QD34" s="404"/>
      <c r="QE34" s="85" t="s">
        <v>153</v>
      </c>
      <c r="QF34" s="85">
        <v>3</v>
      </c>
      <c r="QG34" s="85">
        <v>1</v>
      </c>
      <c r="QH34" s="85"/>
      <c r="QI34" s="85">
        <v>2</v>
      </c>
      <c r="QJ34" s="85">
        <v>1</v>
      </c>
      <c r="QK34" s="404" t="s">
        <v>152</v>
      </c>
      <c r="QL34" s="404"/>
      <c r="QM34" s="85">
        <v>1</v>
      </c>
      <c r="QN34" s="404" t="s">
        <v>152</v>
      </c>
      <c r="QO34" s="85" t="s">
        <v>152</v>
      </c>
      <c r="QP34" s="85"/>
      <c r="QQ34" s="85">
        <v>1</v>
      </c>
      <c r="QR34" s="85" t="s">
        <v>152</v>
      </c>
      <c r="QS34" s="85">
        <v>3</v>
      </c>
      <c r="QT34" s="85"/>
      <c r="QU34" s="85">
        <v>5</v>
      </c>
      <c r="QV34" s="404">
        <v>6</v>
      </c>
      <c r="QW34" s="404">
        <v>100</v>
      </c>
      <c r="QX34" s="404"/>
      <c r="QY34" s="85">
        <v>30</v>
      </c>
      <c r="QZ34" s="404">
        <v>5</v>
      </c>
      <c r="RA34" s="404">
        <v>24</v>
      </c>
      <c r="RB34" s="404"/>
      <c r="RC34" s="85">
        <v>2</v>
      </c>
      <c r="RD34" s="404">
        <v>5</v>
      </c>
      <c r="RE34" s="404">
        <v>2</v>
      </c>
      <c r="RF34" s="404"/>
      <c r="RG34" s="85">
        <v>1</v>
      </c>
      <c r="RH34" s="404">
        <v>3</v>
      </c>
      <c r="RI34" s="404" t="s">
        <v>153</v>
      </c>
      <c r="RJ34" s="404"/>
      <c r="RK34" s="85">
        <v>1</v>
      </c>
      <c r="RL34" s="404" t="s">
        <v>152</v>
      </c>
      <c r="RM34" s="404" t="s">
        <v>153</v>
      </c>
      <c r="RN34" s="404"/>
      <c r="RO34" s="404">
        <v>1</v>
      </c>
      <c r="RP34" s="404">
        <v>4</v>
      </c>
      <c r="RQ34" s="404" t="s">
        <v>152</v>
      </c>
      <c r="RR34" s="404"/>
      <c r="RS34" s="404">
        <v>2</v>
      </c>
      <c r="RT34" s="404">
        <v>3</v>
      </c>
      <c r="RU34" s="404">
        <v>2</v>
      </c>
      <c r="RV34" s="404"/>
      <c r="RW34" s="23">
        <v>4</v>
      </c>
      <c r="RX34" s="404">
        <v>19</v>
      </c>
      <c r="RY34" s="404">
        <v>7</v>
      </c>
      <c r="RZ34" s="278"/>
      <c r="SA34" s="404">
        <v>3</v>
      </c>
      <c r="SB34" s="85">
        <v>2</v>
      </c>
      <c r="SC34" s="85"/>
      <c r="SD34" s="404"/>
      <c r="SE34" s="404">
        <v>26</v>
      </c>
      <c r="SF34" s="85">
        <v>1</v>
      </c>
      <c r="SG34" s="404">
        <v>1</v>
      </c>
      <c r="SH34" s="404"/>
      <c r="SI34" s="404">
        <v>170</v>
      </c>
      <c r="SJ34" s="85">
        <v>100</v>
      </c>
      <c r="SK34" s="404">
        <v>8</v>
      </c>
      <c r="SL34" s="404"/>
      <c r="SM34" s="404">
        <v>40</v>
      </c>
      <c r="SN34" s="404">
        <v>11</v>
      </c>
      <c r="SO34" s="404">
        <v>4</v>
      </c>
      <c r="SP34" s="404"/>
      <c r="SQ34" s="404">
        <v>220</v>
      </c>
      <c r="SR34" s="404">
        <v>7</v>
      </c>
      <c r="SS34" s="404">
        <v>1</v>
      </c>
      <c r="ST34" s="404"/>
      <c r="SU34" s="404">
        <v>170</v>
      </c>
      <c r="SV34" s="404">
        <v>53</v>
      </c>
      <c r="SW34" s="404">
        <v>15</v>
      </c>
      <c r="SX34" s="404"/>
      <c r="SY34" s="404" t="s">
        <v>153</v>
      </c>
      <c r="SZ34" s="404">
        <v>1</v>
      </c>
      <c r="TA34" s="404">
        <v>5</v>
      </c>
      <c r="TB34" s="404"/>
      <c r="TC34" s="404">
        <v>56</v>
      </c>
      <c r="TD34" s="404">
        <v>5</v>
      </c>
      <c r="TE34" s="404">
        <v>2</v>
      </c>
      <c r="TF34" s="404"/>
      <c r="TG34" s="404">
        <v>98</v>
      </c>
      <c r="TH34" s="404" t="s">
        <v>153</v>
      </c>
      <c r="TI34" s="404">
        <v>1</v>
      </c>
      <c r="TJ34" s="404"/>
      <c r="TK34" s="404">
        <v>1</v>
      </c>
      <c r="TL34" s="404" t="s">
        <v>153</v>
      </c>
      <c r="TM34" s="404">
        <v>1</v>
      </c>
      <c r="TN34" s="245"/>
      <c r="TO34" s="404">
        <v>3</v>
      </c>
      <c r="TP34" s="404">
        <v>4</v>
      </c>
      <c r="TQ34" s="404"/>
      <c r="TR34" s="404">
        <v>27</v>
      </c>
      <c r="TS34" s="404">
        <v>1</v>
      </c>
      <c r="TT34" s="404"/>
      <c r="TU34" s="404">
        <v>5</v>
      </c>
      <c r="TV34" s="404">
        <v>4</v>
      </c>
      <c r="TW34" s="404"/>
      <c r="TX34" s="404">
        <v>7</v>
      </c>
      <c r="TY34" s="404">
        <v>1</v>
      </c>
      <c r="UB34" s="407"/>
      <c r="UD34" s="20" t="s">
        <v>182</v>
      </c>
      <c r="UE34" s="402"/>
      <c r="UF34" s="76" t="s">
        <v>585</v>
      </c>
      <c r="UG34" s="234" t="s">
        <v>902</v>
      </c>
      <c r="UH34" s="402"/>
      <c r="UI34" s="85">
        <v>3</v>
      </c>
      <c r="UJ34" s="85">
        <v>2</v>
      </c>
      <c r="UK34" s="404" t="s">
        <v>152</v>
      </c>
      <c r="UL34" s="404"/>
      <c r="UM34" s="85">
        <v>1</v>
      </c>
      <c r="UN34" s="85">
        <v>8</v>
      </c>
      <c r="UO34" s="404" t="s">
        <v>152</v>
      </c>
      <c r="UP34" s="404"/>
      <c r="UQ34" s="85">
        <v>2</v>
      </c>
      <c r="UR34" s="85">
        <v>1</v>
      </c>
      <c r="US34" s="404" t="s">
        <v>152</v>
      </c>
      <c r="UT34" s="404"/>
      <c r="UU34" s="85" t="s">
        <v>152</v>
      </c>
      <c r="UV34" s="85">
        <v>1</v>
      </c>
      <c r="UW34" s="404" t="s">
        <v>152</v>
      </c>
      <c r="UX34" s="404"/>
      <c r="UY34" s="85">
        <v>4</v>
      </c>
      <c r="UZ34" s="85">
        <v>10</v>
      </c>
      <c r="VA34" s="404" t="s">
        <v>152</v>
      </c>
      <c r="VB34" s="404"/>
      <c r="VC34" s="85">
        <v>4</v>
      </c>
      <c r="VD34" s="85">
        <v>5</v>
      </c>
      <c r="VE34" s="404">
        <v>2</v>
      </c>
      <c r="VF34" s="404"/>
      <c r="VG34" s="85">
        <v>1</v>
      </c>
      <c r="VH34" s="85">
        <v>1</v>
      </c>
      <c r="VI34" s="404" t="s">
        <v>152</v>
      </c>
      <c r="VJ34" s="404"/>
      <c r="VK34" s="404">
        <v>1</v>
      </c>
      <c r="VL34" s="85" t="s">
        <v>152</v>
      </c>
      <c r="VM34" s="404">
        <v>1</v>
      </c>
      <c r="VN34" s="404"/>
      <c r="VO34" s="404">
        <v>6</v>
      </c>
      <c r="VP34" s="85">
        <v>8</v>
      </c>
      <c r="VQ34" s="85">
        <v>4</v>
      </c>
      <c r="VR34" s="85"/>
      <c r="VS34" s="85">
        <v>1</v>
      </c>
      <c r="VT34" s="85">
        <v>3</v>
      </c>
      <c r="VU34" s="404">
        <v>2</v>
      </c>
      <c r="VV34" s="404"/>
      <c r="VW34" s="85">
        <v>1</v>
      </c>
      <c r="VX34" s="85">
        <v>2</v>
      </c>
      <c r="VY34" s="85" t="s">
        <v>153</v>
      </c>
      <c r="VZ34" s="85"/>
      <c r="WA34" s="85">
        <v>11</v>
      </c>
      <c r="WB34" s="85">
        <v>2</v>
      </c>
      <c r="WC34" s="85">
        <v>1</v>
      </c>
      <c r="WD34" s="85"/>
      <c r="WE34" s="85">
        <v>2</v>
      </c>
      <c r="WF34" s="85">
        <v>4</v>
      </c>
      <c r="WG34" s="85">
        <v>4</v>
      </c>
      <c r="WH34" s="85"/>
      <c r="WI34" s="85">
        <v>2</v>
      </c>
      <c r="WJ34" s="85" t="s">
        <v>152</v>
      </c>
      <c r="WK34" s="85">
        <v>1</v>
      </c>
      <c r="WL34" s="85"/>
      <c r="WM34" s="85">
        <v>2</v>
      </c>
      <c r="WN34" s="85">
        <v>2</v>
      </c>
      <c r="WO34" s="404">
        <v>3</v>
      </c>
      <c r="WP34" s="404"/>
      <c r="WQ34" s="85">
        <v>7</v>
      </c>
      <c r="WR34" s="85">
        <v>2</v>
      </c>
      <c r="WS34" s="404">
        <v>2</v>
      </c>
      <c r="WT34" s="404"/>
      <c r="WU34" s="85">
        <v>5</v>
      </c>
      <c r="WV34" s="404">
        <v>130</v>
      </c>
      <c r="WW34" s="85">
        <v>2</v>
      </c>
      <c r="WX34" s="85"/>
      <c r="WY34" s="85">
        <v>4</v>
      </c>
      <c r="WZ34" s="85" t="s">
        <v>152</v>
      </c>
      <c r="XA34" s="85">
        <v>1</v>
      </c>
      <c r="XB34" s="85"/>
      <c r="XC34" s="85">
        <v>9</v>
      </c>
      <c r="XD34" s="85">
        <v>1</v>
      </c>
      <c r="XE34" s="85">
        <v>6</v>
      </c>
      <c r="XF34" s="404"/>
      <c r="XG34" s="85">
        <v>6</v>
      </c>
      <c r="XH34" s="404">
        <v>10</v>
      </c>
      <c r="XI34" s="404">
        <v>21</v>
      </c>
      <c r="XJ34" s="404"/>
      <c r="XK34" s="85">
        <v>8</v>
      </c>
      <c r="XL34" s="404">
        <v>4</v>
      </c>
      <c r="XM34" s="404">
        <v>2</v>
      </c>
      <c r="XN34" s="404"/>
      <c r="XO34" s="85">
        <v>1</v>
      </c>
      <c r="XP34" s="404">
        <v>2</v>
      </c>
      <c r="XQ34" s="404">
        <v>18</v>
      </c>
      <c r="XR34" s="404"/>
      <c r="XS34" s="85">
        <v>11</v>
      </c>
      <c r="XT34" s="404">
        <v>100</v>
      </c>
      <c r="XU34" s="404">
        <v>50</v>
      </c>
      <c r="XV34" s="404"/>
      <c r="XW34" s="404">
        <v>1</v>
      </c>
      <c r="XX34" s="404">
        <v>2</v>
      </c>
      <c r="XY34" s="404">
        <v>1</v>
      </c>
      <c r="XZ34" s="404"/>
      <c r="YA34" s="23" t="s">
        <v>152</v>
      </c>
      <c r="YB34" s="404">
        <v>3</v>
      </c>
      <c r="YC34" s="404">
        <v>1</v>
      </c>
      <c r="YE34" s="404">
        <v>3</v>
      </c>
      <c r="YF34" s="85">
        <v>2</v>
      </c>
      <c r="YG34" s="404">
        <v>1</v>
      </c>
      <c r="YH34" s="404"/>
      <c r="YI34" s="404" t="s">
        <v>153</v>
      </c>
      <c r="YJ34" s="85">
        <v>1</v>
      </c>
      <c r="YK34" s="404" t="s">
        <v>152</v>
      </c>
      <c r="YL34" s="404"/>
      <c r="YM34" s="404">
        <v>1</v>
      </c>
      <c r="YN34" s="85">
        <v>1</v>
      </c>
      <c r="YO34" s="404">
        <v>2</v>
      </c>
      <c r="YP34" s="404"/>
      <c r="YQ34" s="404">
        <v>76</v>
      </c>
      <c r="YR34" s="85">
        <v>14</v>
      </c>
      <c r="YS34" s="85"/>
      <c r="YT34" s="404"/>
      <c r="YU34" s="404">
        <v>8</v>
      </c>
      <c r="YV34" s="404">
        <v>9</v>
      </c>
      <c r="YW34" s="404">
        <v>6</v>
      </c>
      <c r="YX34" s="404"/>
      <c r="YY34" s="404">
        <v>170</v>
      </c>
      <c r="YZ34" s="404">
        <v>140</v>
      </c>
      <c r="ZA34" s="404">
        <v>3</v>
      </c>
      <c r="ZB34" s="404"/>
      <c r="ZC34" s="404">
        <v>3</v>
      </c>
      <c r="ZD34" s="404">
        <v>9</v>
      </c>
      <c r="ZE34" s="404">
        <v>3</v>
      </c>
      <c r="ZF34" s="404"/>
      <c r="ZG34" s="404">
        <v>830</v>
      </c>
      <c r="ZH34" s="404">
        <v>1</v>
      </c>
      <c r="ZI34" s="404">
        <v>4</v>
      </c>
      <c r="ZJ34" s="404"/>
      <c r="ZK34" s="404">
        <v>41</v>
      </c>
      <c r="ZL34" s="404" t="s">
        <v>152</v>
      </c>
      <c r="ZM34" s="404" t="s">
        <v>153</v>
      </c>
      <c r="ZN34" s="404"/>
      <c r="ZO34" s="404">
        <v>320</v>
      </c>
      <c r="ZP34" s="404" t="s">
        <v>153</v>
      </c>
      <c r="ZQ34" s="404" t="s">
        <v>152</v>
      </c>
      <c r="ZR34" s="404"/>
      <c r="ZS34" s="404">
        <v>640</v>
      </c>
      <c r="ZT34" s="404">
        <v>2</v>
      </c>
      <c r="ZU34" s="404">
        <v>1</v>
      </c>
      <c r="ZV34" s="404"/>
      <c r="ZW34" s="404">
        <v>130</v>
      </c>
      <c r="ZX34" s="404">
        <v>1</v>
      </c>
      <c r="ZY34" s="404">
        <v>1</v>
      </c>
      <c r="ZZ34" s="404"/>
      <c r="AAA34" s="404">
        <v>6</v>
      </c>
      <c r="AAB34" s="404">
        <v>4</v>
      </c>
      <c r="AAC34" s="404"/>
      <c r="AAD34" s="404">
        <v>4</v>
      </c>
      <c r="AAE34" s="404">
        <v>4</v>
      </c>
      <c r="AAF34" s="404"/>
      <c r="AAG34" s="404">
        <v>10</v>
      </c>
      <c r="AAH34" s="404">
        <v>4</v>
      </c>
      <c r="AAI34" s="404"/>
      <c r="AAJ34" s="404">
        <v>2</v>
      </c>
      <c r="AAK34" s="404">
        <v>4</v>
      </c>
      <c r="AAL34" s="404"/>
      <c r="AAM34" s="404">
        <v>2</v>
      </c>
      <c r="AAN34" s="404">
        <v>1</v>
      </c>
      <c r="AAO34" s="404"/>
      <c r="AAP34" s="404">
        <v>2</v>
      </c>
      <c r="AAQ34" s="404">
        <v>2</v>
      </c>
      <c r="AAR34" s="404"/>
    </row>
    <row r="35" spans="1:741" s="401" customFormat="1">
      <c r="A35" s="20" t="s">
        <v>183</v>
      </c>
      <c r="B35" s="402"/>
      <c r="C35" s="198" t="s">
        <v>571</v>
      </c>
      <c r="D35" s="234" t="s">
        <v>578</v>
      </c>
      <c r="E35" s="402"/>
      <c r="F35" s="85">
        <v>760</v>
      </c>
      <c r="G35" s="404">
        <v>370</v>
      </c>
      <c r="H35" s="404">
        <v>110</v>
      </c>
      <c r="I35" s="404"/>
      <c r="J35" s="85">
        <v>410</v>
      </c>
      <c r="K35" s="404">
        <v>310</v>
      </c>
      <c r="L35" s="404">
        <v>130</v>
      </c>
      <c r="M35" s="404"/>
      <c r="N35" s="85">
        <v>280</v>
      </c>
      <c r="O35" s="404">
        <v>350</v>
      </c>
      <c r="P35" s="404">
        <v>310</v>
      </c>
      <c r="Q35" s="404"/>
      <c r="R35" s="85">
        <v>170</v>
      </c>
      <c r="S35" s="85">
        <v>370</v>
      </c>
      <c r="T35" s="404">
        <v>72</v>
      </c>
      <c r="U35" s="404"/>
      <c r="V35" s="85">
        <v>320</v>
      </c>
      <c r="W35" s="85">
        <v>830</v>
      </c>
      <c r="X35" s="404">
        <v>220</v>
      </c>
      <c r="Y35" s="404"/>
      <c r="Z35" s="85">
        <v>620</v>
      </c>
      <c r="AA35" s="85">
        <v>720</v>
      </c>
      <c r="AB35" s="404">
        <v>56</v>
      </c>
      <c r="AC35" s="404"/>
      <c r="AD35" s="85">
        <v>500</v>
      </c>
      <c r="AE35" s="85">
        <v>180</v>
      </c>
      <c r="AF35" s="404">
        <v>190</v>
      </c>
      <c r="AG35" s="404"/>
      <c r="AH35" s="85">
        <v>770</v>
      </c>
      <c r="AI35" s="404">
        <v>200</v>
      </c>
      <c r="AJ35" s="404">
        <v>280</v>
      </c>
      <c r="AK35" s="404"/>
      <c r="AL35" s="85">
        <v>2900</v>
      </c>
      <c r="AM35" s="85">
        <v>2800</v>
      </c>
      <c r="AN35" s="404">
        <v>1300</v>
      </c>
      <c r="AO35" s="404"/>
      <c r="AP35" s="85">
        <v>1800</v>
      </c>
      <c r="AQ35" s="85">
        <v>1700</v>
      </c>
      <c r="AR35" s="404">
        <v>850</v>
      </c>
      <c r="AS35" s="404"/>
      <c r="AT35" s="85">
        <v>210</v>
      </c>
      <c r="AU35" s="85">
        <v>260</v>
      </c>
      <c r="AV35" s="404">
        <v>150</v>
      </c>
      <c r="AW35" s="404"/>
      <c r="AX35" s="85">
        <v>230</v>
      </c>
      <c r="AY35" s="85">
        <v>470</v>
      </c>
      <c r="AZ35" s="404">
        <v>61</v>
      </c>
      <c r="BA35" s="404"/>
      <c r="BB35" s="85">
        <v>200</v>
      </c>
      <c r="BC35" s="85">
        <v>120</v>
      </c>
      <c r="BD35" s="404">
        <v>130</v>
      </c>
      <c r="BE35" s="404"/>
      <c r="BF35" s="85">
        <v>980</v>
      </c>
      <c r="BG35" s="85">
        <v>230</v>
      </c>
      <c r="BH35" s="404">
        <v>160</v>
      </c>
      <c r="BI35" s="404"/>
      <c r="BJ35" s="85">
        <v>1300</v>
      </c>
      <c r="BK35" s="85">
        <v>680</v>
      </c>
      <c r="BL35" s="404">
        <v>260</v>
      </c>
      <c r="BM35" s="404"/>
      <c r="BN35" s="85">
        <v>230</v>
      </c>
      <c r="BO35" s="85">
        <v>1100</v>
      </c>
      <c r="BP35" s="404">
        <v>110</v>
      </c>
      <c r="BQ35" s="404"/>
      <c r="BR35" s="85">
        <v>630</v>
      </c>
      <c r="BS35" s="85">
        <v>430</v>
      </c>
      <c r="BT35" s="404">
        <v>220</v>
      </c>
      <c r="BU35" s="404"/>
      <c r="BV35" s="85">
        <v>1200</v>
      </c>
      <c r="BW35" s="85">
        <v>310</v>
      </c>
      <c r="BX35" s="404">
        <v>130</v>
      </c>
      <c r="BY35" s="404"/>
      <c r="BZ35" s="85">
        <v>400</v>
      </c>
      <c r="CA35" s="85">
        <v>260</v>
      </c>
      <c r="CB35" s="404">
        <v>120</v>
      </c>
      <c r="CC35" s="404"/>
      <c r="CD35" s="85">
        <v>390</v>
      </c>
      <c r="CE35" s="85">
        <v>420</v>
      </c>
      <c r="CF35" s="404">
        <v>56</v>
      </c>
      <c r="CG35" s="404"/>
      <c r="CH35" s="404">
        <v>360</v>
      </c>
      <c r="CI35" s="85">
        <v>160</v>
      </c>
      <c r="CJ35" s="404">
        <v>97</v>
      </c>
      <c r="CK35" s="245"/>
      <c r="CL35" s="404">
        <v>1200</v>
      </c>
      <c r="CM35" s="85">
        <v>390</v>
      </c>
      <c r="CN35" s="85">
        <v>550</v>
      </c>
      <c r="CO35" s="85"/>
      <c r="CP35" s="404">
        <v>1400</v>
      </c>
      <c r="CQ35" s="85">
        <v>290</v>
      </c>
      <c r="CR35" s="404">
        <v>1300</v>
      </c>
      <c r="CS35" s="404"/>
      <c r="CT35" s="404">
        <v>1500</v>
      </c>
      <c r="CU35" s="85">
        <v>140</v>
      </c>
      <c r="CV35" s="85">
        <v>270</v>
      </c>
      <c r="CW35" s="85"/>
      <c r="CX35" s="404">
        <v>630</v>
      </c>
      <c r="CY35" s="85">
        <v>1000</v>
      </c>
      <c r="CZ35" s="85">
        <v>75</v>
      </c>
      <c r="DA35" s="85"/>
      <c r="DB35" s="404">
        <v>240</v>
      </c>
      <c r="DC35" s="85">
        <v>250</v>
      </c>
      <c r="DD35" s="404">
        <v>60</v>
      </c>
      <c r="DE35" s="404"/>
      <c r="DF35" s="404">
        <v>440</v>
      </c>
      <c r="DG35" s="85">
        <v>760</v>
      </c>
      <c r="DH35" s="85">
        <v>100</v>
      </c>
      <c r="DI35" s="85"/>
      <c r="DJ35" s="404">
        <v>1300</v>
      </c>
      <c r="DK35" s="85">
        <v>1100</v>
      </c>
      <c r="DL35" s="85">
        <v>440</v>
      </c>
      <c r="DM35" s="85"/>
      <c r="DN35" s="85">
        <v>200</v>
      </c>
      <c r="DO35" s="85">
        <v>380</v>
      </c>
      <c r="DP35" s="404">
        <v>200</v>
      </c>
      <c r="DQ35" s="404"/>
      <c r="DR35" s="85">
        <v>650</v>
      </c>
      <c r="DS35" s="85">
        <v>450</v>
      </c>
      <c r="DT35" s="404">
        <v>110</v>
      </c>
      <c r="DU35" s="404"/>
      <c r="DV35" s="85">
        <v>340</v>
      </c>
      <c r="DW35" s="85">
        <v>290</v>
      </c>
      <c r="DX35" s="404">
        <v>190</v>
      </c>
      <c r="DY35" s="404"/>
      <c r="DZ35" s="85">
        <v>1400</v>
      </c>
      <c r="EA35" s="85">
        <v>1500</v>
      </c>
      <c r="EB35" s="85">
        <v>340</v>
      </c>
      <c r="EC35" s="85"/>
      <c r="ED35" s="85">
        <v>1100</v>
      </c>
      <c r="EE35" s="85">
        <v>890</v>
      </c>
      <c r="EF35" s="85">
        <v>95</v>
      </c>
      <c r="EG35" s="85"/>
      <c r="EH35" s="85">
        <v>1700</v>
      </c>
      <c r="EI35" s="85">
        <v>520</v>
      </c>
      <c r="EJ35" s="85">
        <v>83</v>
      </c>
      <c r="EK35" s="85"/>
      <c r="EL35" s="85">
        <v>240</v>
      </c>
      <c r="EM35" s="85">
        <v>680</v>
      </c>
      <c r="EN35" s="85">
        <v>40</v>
      </c>
      <c r="EO35" s="85"/>
      <c r="EP35" s="85">
        <v>420</v>
      </c>
      <c r="EQ35" s="85">
        <v>150</v>
      </c>
      <c r="ER35" s="85">
        <v>82</v>
      </c>
      <c r="ES35" s="85"/>
      <c r="ET35" s="85">
        <v>570</v>
      </c>
      <c r="EU35" s="85">
        <v>200</v>
      </c>
      <c r="EV35" s="404">
        <v>190</v>
      </c>
      <c r="EW35" s="404"/>
      <c r="EX35" s="85">
        <v>660</v>
      </c>
      <c r="EY35" s="85">
        <v>84</v>
      </c>
      <c r="EZ35" s="404">
        <v>210</v>
      </c>
      <c r="FA35" s="404"/>
      <c r="FB35" s="85">
        <v>450</v>
      </c>
      <c r="FC35" s="85">
        <v>190</v>
      </c>
      <c r="FD35" s="404">
        <v>120</v>
      </c>
      <c r="FE35" s="404"/>
      <c r="FF35" s="85">
        <v>380</v>
      </c>
      <c r="FG35" s="404">
        <v>950</v>
      </c>
      <c r="FH35" s="85">
        <v>190</v>
      </c>
      <c r="FI35" s="85"/>
      <c r="FJ35" s="85">
        <v>1200</v>
      </c>
      <c r="FK35" s="404">
        <v>320</v>
      </c>
      <c r="FL35" s="85">
        <v>130</v>
      </c>
      <c r="FM35" s="85"/>
      <c r="FN35" s="85">
        <v>290</v>
      </c>
      <c r="FO35" s="85">
        <v>74</v>
      </c>
      <c r="FP35" s="85">
        <v>130</v>
      </c>
      <c r="FQ35" s="85"/>
      <c r="FR35" s="85">
        <v>410</v>
      </c>
      <c r="FS35" s="85">
        <v>110</v>
      </c>
      <c r="FT35" s="85">
        <v>280</v>
      </c>
      <c r="FU35" s="85"/>
      <c r="FV35" s="85">
        <v>660</v>
      </c>
      <c r="FW35" s="85">
        <v>180</v>
      </c>
      <c r="FX35" s="85">
        <v>170</v>
      </c>
      <c r="FY35" s="404"/>
      <c r="FZ35" s="85">
        <v>810</v>
      </c>
      <c r="GA35" s="404">
        <v>410</v>
      </c>
      <c r="GB35" s="404">
        <v>280</v>
      </c>
      <c r="GC35" s="404"/>
      <c r="GD35" s="85">
        <v>810</v>
      </c>
      <c r="GE35" s="404">
        <v>470</v>
      </c>
      <c r="GF35" s="404">
        <v>170</v>
      </c>
      <c r="GG35" s="404"/>
      <c r="GH35" s="85">
        <v>610</v>
      </c>
      <c r="GI35" s="404">
        <v>800</v>
      </c>
      <c r="GJ35" s="404">
        <v>210</v>
      </c>
      <c r="GK35" s="404"/>
      <c r="GL35" s="85">
        <v>280</v>
      </c>
      <c r="GM35" s="404">
        <v>600</v>
      </c>
      <c r="GN35" s="404">
        <v>130</v>
      </c>
      <c r="GO35" s="404"/>
      <c r="GP35" s="85">
        <v>1100</v>
      </c>
      <c r="GQ35" s="404">
        <v>6900</v>
      </c>
      <c r="GR35" s="404">
        <v>250</v>
      </c>
      <c r="GS35" s="404"/>
      <c r="GT35" s="85">
        <v>690</v>
      </c>
      <c r="GU35" s="404">
        <v>660</v>
      </c>
      <c r="GV35" s="404">
        <v>550</v>
      </c>
      <c r="GW35" s="404"/>
      <c r="GX35" s="85">
        <v>1000</v>
      </c>
      <c r="GY35" s="404">
        <v>760</v>
      </c>
      <c r="GZ35" s="404">
        <v>480</v>
      </c>
      <c r="HA35" s="404"/>
      <c r="HB35" s="85">
        <v>1200</v>
      </c>
      <c r="HC35" s="404">
        <v>1200</v>
      </c>
      <c r="HD35" s="404">
        <v>170</v>
      </c>
      <c r="HE35" s="404"/>
      <c r="HF35" s="85">
        <v>2300</v>
      </c>
      <c r="HG35" s="404">
        <v>990</v>
      </c>
      <c r="HH35" s="404">
        <v>130</v>
      </c>
      <c r="HI35" s="404"/>
      <c r="HJ35" s="404">
        <v>840</v>
      </c>
      <c r="HK35" s="404">
        <v>620</v>
      </c>
      <c r="HL35" s="404">
        <v>240</v>
      </c>
      <c r="HM35" s="404"/>
      <c r="HN35" s="404">
        <v>620</v>
      </c>
      <c r="HO35" s="404">
        <v>830</v>
      </c>
      <c r="HP35" s="404">
        <v>390</v>
      </c>
      <c r="HQ35" s="404"/>
      <c r="HR35" s="404">
        <v>720</v>
      </c>
      <c r="HS35" s="404">
        <v>690</v>
      </c>
      <c r="HT35" s="404">
        <v>580</v>
      </c>
      <c r="HU35" s="404"/>
      <c r="HV35" s="23">
        <v>220</v>
      </c>
      <c r="HW35" s="404">
        <v>160</v>
      </c>
      <c r="HX35" s="404">
        <v>150</v>
      </c>
      <c r="HY35" s="278"/>
      <c r="HZ35" s="23">
        <v>710</v>
      </c>
      <c r="IA35" s="404">
        <v>720</v>
      </c>
      <c r="IB35" s="404">
        <v>290</v>
      </c>
      <c r="ID35" s="404">
        <v>440</v>
      </c>
      <c r="IE35" s="85">
        <v>290</v>
      </c>
      <c r="IF35" s="85"/>
      <c r="IG35" s="404"/>
      <c r="IH35" s="404">
        <v>210</v>
      </c>
      <c r="II35" s="85">
        <v>360</v>
      </c>
      <c r="IJ35" s="404">
        <v>140</v>
      </c>
      <c r="IK35" s="404"/>
      <c r="IL35" s="404">
        <v>330</v>
      </c>
      <c r="IM35" s="85">
        <v>1000</v>
      </c>
      <c r="IN35" s="404">
        <v>310</v>
      </c>
      <c r="IO35" s="404"/>
      <c r="IP35" s="404">
        <v>92</v>
      </c>
      <c r="IQ35" s="85">
        <v>190</v>
      </c>
      <c r="IR35" s="404">
        <v>87</v>
      </c>
      <c r="IS35" s="404"/>
      <c r="IT35" s="404">
        <v>2500</v>
      </c>
      <c r="IU35" s="85">
        <v>2600</v>
      </c>
      <c r="IV35" s="404">
        <v>360</v>
      </c>
      <c r="IW35" s="404"/>
      <c r="IX35" s="404">
        <v>3900</v>
      </c>
      <c r="IY35" s="85">
        <v>1200</v>
      </c>
      <c r="IZ35" s="404">
        <v>370</v>
      </c>
      <c r="JA35" s="404"/>
      <c r="JB35" s="404">
        <v>2100</v>
      </c>
      <c r="JC35" s="85">
        <v>1100</v>
      </c>
      <c r="JD35" s="85"/>
      <c r="JE35" s="404"/>
      <c r="JF35" s="404">
        <v>1100</v>
      </c>
      <c r="JG35" s="404">
        <v>960</v>
      </c>
      <c r="JH35" s="404">
        <v>130</v>
      </c>
      <c r="JI35" s="404"/>
      <c r="JJ35" s="404">
        <v>1600</v>
      </c>
      <c r="JK35" s="404">
        <v>920</v>
      </c>
      <c r="JL35" s="404">
        <v>270</v>
      </c>
      <c r="JM35" s="404"/>
      <c r="JN35" s="404">
        <v>1500</v>
      </c>
      <c r="JO35" s="404">
        <v>1300</v>
      </c>
      <c r="JP35" s="404">
        <v>240</v>
      </c>
      <c r="JQ35" s="404"/>
      <c r="JR35" s="404">
        <v>4600</v>
      </c>
      <c r="JS35" s="404">
        <v>2900</v>
      </c>
      <c r="JT35" s="404">
        <v>370</v>
      </c>
      <c r="JU35" s="404"/>
      <c r="JV35" s="404">
        <v>1700</v>
      </c>
      <c r="JW35" s="404">
        <v>1100</v>
      </c>
      <c r="JX35" s="404">
        <v>240</v>
      </c>
      <c r="JY35" s="404"/>
      <c r="JZ35" s="404">
        <v>450</v>
      </c>
      <c r="KA35" s="404">
        <v>340</v>
      </c>
      <c r="KB35" s="404">
        <v>110</v>
      </c>
      <c r="KC35" s="404"/>
      <c r="KD35" s="404">
        <v>760</v>
      </c>
      <c r="KE35" s="404">
        <v>410</v>
      </c>
      <c r="KF35" s="404">
        <v>390</v>
      </c>
      <c r="KG35" s="404"/>
      <c r="KH35" s="404">
        <v>310</v>
      </c>
      <c r="KI35" s="404">
        <v>520</v>
      </c>
      <c r="KJ35" s="404">
        <v>260</v>
      </c>
      <c r="KK35" s="404"/>
      <c r="KL35" s="404">
        <v>920</v>
      </c>
      <c r="KM35" s="404">
        <v>310</v>
      </c>
      <c r="KN35" s="404">
        <v>130</v>
      </c>
      <c r="KO35" s="404"/>
      <c r="KP35" s="404">
        <v>7000</v>
      </c>
      <c r="KQ35" s="404">
        <v>190</v>
      </c>
      <c r="KR35" s="404">
        <v>150</v>
      </c>
      <c r="KS35" s="404"/>
      <c r="KT35" s="404">
        <v>210</v>
      </c>
      <c r="KU35" s="404">
        <v>240</v>
      </c>
      <c r="KV35" s="404">
        <v>75</v>
      </c>
      <c r="KW35" s="404"/>
      <c r="KX35" s="404">
        <v>1300</v>
      </c>
      <c r="KY35" s="404">
        <v>200</v>
      </c>
      <c r="KZ35" s="404">
        <v>170</v>
      </c>
      <c r="LA35" s="404"/>
      <c r="LB35" s="404">
        <v>4300</v>
      </c>
      <c r="LC35" s="404">
        <v>2000</v>
      </c>
      <c r="LD35" s="404">
        <v>51</v>
      </c>
      <c r="LE35" s="404"/>
      <c r="LF35" s="404">
        <v>2400</v>
      </c>
      <c r="LG35" s="404">
        <v>380</v>
      </c>
      <c r="LH35" s="404">
        <v>62</v>
      </c>
      <c r="LI35" s="404"/>
      <c r="LJ35" s="404">
        <v>420</v>
      </c>
      <c r="LK35" s="404">
        <v>3300</v>
      </c>
      <c r="LL35" s="404">
        <v>100</v>
      </c>
      <c r="LM35" s="245"/>
      <c r="LN35" s="404">
        <v>580</v>
      </c>
      <c r="LO35" s="404">
        <v>750</v>
      </c>
      <c r="LP35" s="404"/>
      <c r="LQ35" s="404">
        <v>530</v>
      </c>
      <c r="LR35" s="404">
        <v>640</v>
      </c>
      <c r="LS35" s="404"/>
      <c r="LT35" s="404">
        <v>1400</v>
      </c>
      <c r="LU35" s="404">
        <v>280</v>
      </c>
      <c r="LV35" s="404"/>
      <c r="LW35" s="404">
        <v>680</v>
      </c>
      <c r="LX35" s="404">
        <v>1000</v>
      </c>
      <c r="LY35" s="404"/>
      <c r="LZ35" s="404">
        <v>2400</v>
      </c>
      <c r="MA35" s="404">
        <v>1000</v>
      </c>
      <c r="MB35" s="404"/>
      <c r="MC35" s="404">
        <v>2200</v>
      </c>
      <c r="MD35" s="404">
        <v>860</v>
      </c>
      <c r="ME35" s="404"/>
      <c r="MF35" s="404">
        <v>690</v>
      </c>
      <c r="MG35" s="404">
        <v>770</v>
      </c>
      <c r="MH35" s="404"/>
      <c r="MI35" s="404">
        <v>2200</v>
      </c>
      <c r="MJ35" s="404">
        <v>520</v>
      </c>
      <c r="MK35" s="404"/>
      <c r="ML35" s="404">
        <v>1000</v>
      </c>
      <c r="MM35" s="404">
        <v>650</v>
      </c>
      <c r="MN35" s="404"/>
      <c r="MO35" s="404">
        <v>720</v>
      </c>
      <c r="MP35" s="404">
        <v>790</v>
      </c>
      <c r="MR35" s="202"/>
      <c r="MT35" s="20" t="s">
        <v>183</v>
      </c>
      <c r="MU35" s="402"/>
      <c r="MV35" s="198" t="s">
        <v>571</v>
      </c>
      <c r="MW35" s="234" t="s">
        <v>578</v>
      </c>
      <c r="MX35" s="402"/>
      <c r="MY35" s="85">
        <v>760</v>
      </c>
      <c r="MZ35" s="404">
        <v>370</v>
      </c>
      <c r="NA35" s="404">
        <v>110</v>
      </c>
      <c r="NB35" s="404"/>
      <c r="NC35" s="85">
        <v>410</v>
      </c>
      <c r="ND35" s="404">
        <v>310</v>
      </c>
      <c r="NE35" s="404">
        <v>130</v>
      </c>
      <c r="NF35" s="404"/>
      <c r="NG35" s="85">
        <v>280</v>
      </c>
      <c r="NH35" s="404">
        <v>350</v>
      </c>
      <c r="NI35" s="404">
        <v>310</v>
      </c>
      <c r="NJ35" s="404"/>
      <c r="NK35" s="85">
        <v>320</v>
      </c>
      <c r="NL35" s="85">
        <v>830</v>
      </c>
      <c r="NM35" s="404">
        <v>220</v>
      </c>
      <c r="NN35" s="404"/>
      <c r="NO35" s="85">
        <v>500</v>
      </c>
      <c r="NP35" s="85">
        <v>180</v>
      </c>
      <c r="NQ35" s="404">
        <v>190</v>
      </c>
      <c r="NR35" s="404"/>
      <c r="NS35" s="85">
        <v>770</v>
      </c>
      <c r="NT35" s="404">
        <v>200</v>
      </c>
      <c r="NU35" s="404">
        <v>280</v>
      </c>
      <c r="NV35" s="404"/>
      <c r="NW35" s="85">
        <v>2900</v>
      </c>
      <c r="NX35" s="85">
        <v>2800</v>
      </c>
      <c r="NY35" s="404">
        <v>1300</v>
      </c>
      <c r="NZ35" s="404"/>
      <c r="OA35" s="85">
        <v>1800</v>
      </c>
      <c r="OB35" s="85">
        <v>1700</v>
      </c>
      <c r="OC35" s="404">
        <v>850</v>
      </c>
      <c r="OD35" s="404"/>
      <c r="OE35" s="85">
        <v>230</v>
      </c>
      <c r="OF35" s="85">
        <v>470</v>
      </c>
      <c r="OG35" s="404">
        <v>61</v>
      </c>
      <c r="OH35" s="404"/>
      <c r="OI35" s="85">
        <v>980</v>
      </c>
      <c r="OJ35" s="85">
        <v>230</v>
      </c>
      <c r="OK35" s="404">
        <v>160</v>
      </c>
      <c r="OL35" s="404"/>
      <c r="OM35" s="85">
        <v>1300</v>
      </c>
      <c r="ON35" s="85">
        <v>680</v>
      </c>
      <c r="OO35" s="404">
        <v>260</v>
      </c>
      <c r="OP35" s="404"/>
      <c r="OQ35" s="85">
        <v>630</v>
      </c>
      <c r="OR35" s="85">
        <v>430</v>
      </c>
      <c r="OS35" s="404">
        <v>220</v>
      </c>
      <c r="OT35" s="404"/>
      <c r="OU35" s="85">
        <v>390</v>
      </c>
      <c r="OV35" s="85">
        <v>420</v>
      </c>
      <c r="OW35" s="404">
        <v>56</v>
      </c>
      <c r="OX35" s="404"/>
      <c r="OY35" s="404">
        <v>360</v>
      </c>
      <c r="OZ35" s="85">
        <v>160</v>
      </c>
      <c r="PA35" s="404">
        <v>97</v>
      </c>
      <c r="PB35" s="245"/>
      <c r="PC35" s="404">
        <v>1200</v>
      </c>
      <c r="PD35" s="85">
        <v>390</v>
      </c>
      <c r="PE35" s="85">
        <v>550</v>
      </c>
      <c r="PF35" s="85"/>
      <c r="PG35" s="404">
        <v>1400</v>
      </c>
      <c r="PH35" s="85">
        <v>290</v>
      </c>
      <c r="PI35" s="404">
        <v>1300</v>
      </c>
      <c r="PJ35" s="404"/>
      <c r="PK35" s="404">
        <v>1500</v>
      </c>
      <c r="PL35" s="85">
        <v>140</v>
      </c>
      <c r="PM35" s="85">
        <v>270</v>
      </c>
      <c r="PN35" s="85"/>
      <c r="PO35" s="404">
        <v>630</v>
      </c>
      <c r="PP35" s="85">
        <v>1000</v>
      </c>
      <c r="PQ35" s="85">
        <v>75</v>
      </c>
      <c r="PR35" s="85"/>
      <c r="PS35" s="404">
        <v>440</v>
      </c>
      <c r="PT35" s="85">
        <v>760</v>
      </c>
      <c r="PU35" s="85">
        <v>100</v>
      </c>
      <c r="PV35" s="85"/>
      <c r="PW35" s="85">
        <v>200</v>
      </c>
      <c r="PX35" s="85">
        <v>380</v>
      </c>
      <c r="PY35" s="404">
        <v>200</v>
      </c>
      <c r="PZ35" s="404"/>
      <c r="QA35" s="85">
        <v>650</v>
      </c>
      <c r="QB35" s="85">
        <v>450</v>
      </c>
      <c r="QC35" s="404">
        <v>110</v>
      </c>
      <c r="QD35" s="404"/>
      <c r="QE35" s="85">
        <v>1400</v>
      </c>
      <c r="QF35" s="85">
        <v>1500</v>
      </c>
      <c r="QG35" s="85">
        <v>340</v>
      </c>
      <c r="QH35" s="85"/>
      <c r="QI35" s="85">
        <v>450</v>
      </c>
      <c r="QJ35" s="85">
        <v>190</v>
      </c>
      <c r="QK35" s="404">
        <v>120</v>
      </c>
      <c r="QL35" s="404"/>
      <c r="QM35" s="85">
        <v>1200</v>
      </c>
      <c r="QN35" s="404">
        <v>320</v>
      </c>
      <c r="QO35" s="85">
        <v>130</v>
      </c>
      <c r="QP35" s="85"/>
      <c r="QQ35" s="85">
        <v>410</v>
      </c>
      <c r="QR35" s="85">
        <v>110</v>
      </c>
      <c r="QS35" s="85">
        <v>280</v>
      </c>
      <c r="QT35" s="85"/>
      <c r="QU35" s="85">
        <v>280</v>
      </c>
      <c r="QV35" s="404">
        <v>600</v>
      </c>
      <c r="QW35" s="404">
        <v>130</v>
      </c>
      <c r="QX35" s="404"/>
      <c r="QY35" s="85">
        <v>690</v>
      </c>
      <c r="QZ35" s="404">
        <v>660</v>
      </c>
      <c r="RA35" s="404">
        <v>550</v>
      </c>
      <c r="RB35" s="404"/>
      <c r="RC35" s="85">
        <v>1000</v>
      </c>
      <c r="RD35" s="404">
        <v>760</v>
      </c>
      <c r="RE35" s="404">
        <v>480</v>
      </c>
      <c r="RF35" s="404"/>
      <c r="RG35" s="85">
        <v>1200</v>
      </c>
      <c r="RH35" s="404">
        <v>1200</v>
      </c>
      <c r="RI35" s="404">
        <v>170</v>
      </c>
      <c r="RJ35" s="404"/>
      <c r="RK35" s="85">
        <v>2300</v>
      </c>
      <c r="RL35" s="404">
        <v>990</v>
      </c>
      <c r="RM35" s="404">
        <v>130</v>
      </c>
      <c r="RN35" s="404"/>
      <c r="RO35" s="404">
        <v>840</v>
      </c>
      <c r="RP35" s="404">
        <v>620</v>
      </c>
      <c r="RQ35" s="404">
        <v>240</v>
      </c>
      <c r="RR35" s="404"/>
      <c r="RS35" s="404">
        <v>720</v>
      </c>
      <c r="RT35" s="404">
        <v>690</v>
      </c>
      <c r="RU35" s="404">
        <v>580</v>
      </c>
      <c r="RV35" s="404"/>
      <c r="RW35" s="23">
        <v>220</v>
      </c>
      <c r="RX35" s="404">
        <v>160</v>
      </c>
      <c r="RY35" s="404">
        <v>150</v>
      </c>
      <c r="RZ35" s="278"/>
      <c r="SA35" s="404">
        <v>440</v>
      </c>
      <c r="SB35" s="85">
        <v>290</v>
      </c>
      <c r="SC35" s="85"/>
      <c r="SD35" s="404"/>
      <c r="SE35" s="404">
        <v>210</v>
      </c>
      <c r="SF35" s="85">
        <v>360</v>
      </c>
      <c r="SG35" s="404">
        <v>140</v>
      </c>
      <c r="SH35" s="404"/>
      <c r="SI35" s="404">
        <v>3900</v>
      </c>
      <c r="SJ35" s="85">
        <v>1200</v>
      </c>
      <c r="SK35" s="404">
        <v>370</v>
      </c>
      <c r="SL35" s="404"/>
      <c r="SM35" s="404">
        <v>1100</v>
      </c>
      <c r="SN35" s="404">
        <v>960</v>
      </c>
      <c r="SO35" s="404">
        <v>130</v>
      </c>
      <c r="SP35" s="404"/>
      <c r="SQ35" s="404">
        <v>4600</v>
      </c>
      <c r="SR35" s="404">
        <v>2900</v>
      </c>
      <c r="SS35" s="404">
        <v>370</v>
      </c>
      <c r="ST35" s="404"/>
      <c r="SU35" s="404">
        <v>1700</v>
      </c>
      <c r="SV35" s="404">
        <v>1100</v>
      </c>
      <c r="SW35" s="404">
        <v>240</v>
      </c>
      <c r="SX35" s="404"/>
      <c r="SY35" s="404">
        <v>760</v>
      </c>
      <c r="SZ35" s="404">
        <v>410</v>
      </c>
      <c r="TA35" s="404">
        <v>390</v>
      </c>
      <c r="TB35" s="404"/>
      <c r="TC35" s="404">
        <v>310</v>
      </c>
      <c r="TD35" s="404">
        <v>520</v>
      </c>
      <c r="TE35" s="404">
        <v>260</v>
      </c>
      <c r="TF35" s="404"/>
      <c r="TG35" s="404">
        <v>7000</v>
      </c>
      <c r="TH35" s="404">
        <v>190</v>
      </c>
      <c r="TI35" s="404">
        <v>150</v>
      </c>
      <c r="TJ35" s="404"/>
      <c r="TK35" s="404">
        <v>420</v>
      </c>
      <c r="TL35" s="404">
        <v>3300</v>
      </c>
      <c r="TM35" s="404">
        <v>100</v>
      </c>
      <c r="TN35" s="245"/>
      <c r="TO35" s="404">
        <v>580</v>
      </c>
      <c r="TP35" s="404">
        <v>750</v>
      </c>
      <c r="TQ35" s="404"/>
      <c r="TR35" s="404">
        <v>1400</v>
      </c>
      <c r="TS35" s="404">
        <v>280</v>
      </c>
      <c r="TT35" s="404"/>
      <c r="TU35" s="404">
        <v>2200</v>
      </c>
      <c r="TV35" s="404">
        <v>520</v>
      </c>
      <c r="TW35" s="404"/>
      <c r="TX35" s="404">
        <v>720</v>
      </c>
      <c r="TY35" s="404">
        <v>790</v>
      </c>
      <c r="UB35" s="407"/>
      <c r="UD35" s="20" t="s">
        <v>183</v>
      </c>
      <c r="UE35" s="402"/>
      <c r="UF35" s="34" t="s">
        <v>971</v>
      </c>
      <c r="UG35" s="234" t="s">
        <v>578</v>
      </c>
      <c r="UH35" s="402"/>
      <c r="UI35" s="85">
        <v>170</v>
      </c>
      <c r="UJ35" s="85">
        <v>370</v>
      </c>
      <c r="UK35" s="404">
        <v>72</v>
      </c>
      <c r="UL35" s="404"/>
      <c r="UM35" s="85">
        <v>620</v>
      </c>
      <c r="UN35" s="85">
        <v>720</v>
      </c>
      <c r="UO35" s="404">
        <v>56</v>
      </c>
      <c r="UP35" s="404"/>
      <c r="UQ35" s="85">
        <v>210</v>
      </c>
      <c r="UR35" s="85">
        <v>260</v>
      </c>
      <c r="US35" s="404">
        <v>150</v>
      </c>
      <c r="UT35" s="404"/>
      <c r="UU35" s="85">
        <v>200</v>
      </c>
      <c r="UV35" s="85">
        <v>120</v>
      </c>
      <c r="UW35" s="404">
        <v>130</v>
      </c>
      <c r="UX35" s="404"/>
      <c r="UY35" s="85">
        <v>230</v>
      </c>
      <c r="UZ35" s="85">
        <v>1100</v>
      </c>
      <c r="VA35" s="404">
        <v>110</v>
      </c>
      <c r="VB35" s="404"/>
      <c r="VC35" s="85">
        <v>1200</v>
      </c>
      <c r="VD35" s="85">
        <v>310</v>
      </c>
      <c r="VE35" s="404">
        <v>130</v>
      </c>
      <c r="VF35" s="404"/>
      <c r="VG35" s="85">
        <v>400</v>
      </c>
      <c r="VH35" s="85">
        <v>260</v>
      </c>
      <c r="VI35" s="404">
        <v>120</v>
      </c>
      <c r="VJ35" s="404"/>
      <c r="VK35" s="404">
        <v>240</v>
      </c>
      <c r="VL35" s="85">
        <v>250</v>
      </c>
      <c r="VM35" s="404">
        <v>60</v>
      </c>
      <c r="VN35" s="404"/>
      <c r="VO35" s="404">
        <v>1300</v>
      </c>
      <c r="VP35" s="85">
        <v>1100</v>
      </c>
      <c r="VQ35" s="85">
        <v>440</v>
      </c>
      <c r="VR35" s="85"/>
      <c r="VS35" s="85">
        <v>340</v>
      </c>
      <c r="VT35" s="85">
        <v>290</v>
      </c>
      <c r="VU35" s="404">
        <v>190</v>
      </c>
      <c r="VV35" s="404"/>
      <c r="VW35" s="85">
        <v>1100</v>
      </c>
      <c r="VX35" s="85">
        <v>890</v>
      </c>
      <c r="VY35" s="85">
        <v>95</v>
      </c>
      <c r="VZ35" s="85"/>
      <c r="WA35" s="85">
        <v>1700</v>
      </c>
      <c r="WB35" s="85">
        <v>520</v>
      </c>
      <c r="WC35" s="85">
        <v>83</v>
      </c>
      <c r="WD35" s="85"/>
      <c r="WE35" s="85">
        <v>240</v>
      </c>
      <c r="WF35" s="85">
        <v>680</v>
      </c>
      <c r="WG35" s="85">
        <v>40</v>
      </c>
      <c r="WH35" s="85"/>
      <c r="WI35" s="85">
        <v>420</v>
      </c>
      <c r="WJ35" s="85">
        <v>150</v>
      </c>
      <c r="WK35" s="85">
        <v>82</v>
      </c>
      <c r="WL35" s="85"/>
      <c r="WM35" s="85">
        <v>570</v>
      </c>
      <c r="WN35" s="85">
        <v>200</v>
      </c>
      <c r="WO35" s="404">
        <v>190</v>
      </c>
      <c r="WP35" s="404"/>
      <c r="WQ35" s="85">
        <v>660</v>
      </c>
      <c r="WR35" s="85">
        <v>84</v>
      </c>
      <c r="WS35" s="404">
        <v>210</v>
      </c>
      <c r="WT35" s="404"/>
      <c r="WU35" s="85">
        <v>380</v>
      </c>
      <c r="WV35" s="404">
        <v>950</v>
      </c>
      <c r="WW35" s="85">
        <v>190</v>
      </c>
      <c r="WX35" s="85"/>
      <c r="WY35" s="85">
        <v>290</v>
      </c>
      <c r="WZ35" s="85">
        <v>74</v>
      </c>
      <c r="XA35" s="85">
        <v>130</v>
      </c>
      <c r="XB35" s="85"/>
      <c r="XC35" s="85">
        <v>660</v>
      </c>
      <c r="XD35" s="85">
        <v>180</v>
      </c>
      <c r="XE35" s="85">
        <v>170</v>
      </c>
      <c r="XF35" s="404"/>
      <c r="XG35" s="85">
        <v>810</v>
      </c>
      <c r="XH35" s="404">
        <v>410</v>
      </c>
      <c r="XI35" s="404">
        <v>280</v>
      </c>
      <c r="XJ35" s="404"/>
      <c r="XK35" s="85">
        <v>810</v>
      </c>
      <c r="XL35" s="404">
        <v>470</v>
      </c>
      <c r="XM35" s="404">
        <v>170</v>
      </c>
      <c r="XN35" s="404"/>
      <c r="XO35" s="85">
        <v>610</v>
      </c>
      <c r="XP35" s="404">
        <v>800</v>
      </c>
      <c r="XQ35" s="404">
        <v>210</v>
      </c>
      <c r="XR35" s="404"/>
      <c r="XS35" s="85">
        <v>1100</v>
      </c>
      <c r="XT35" s="404">
        <v>6900</v>
      </c>
      <c r="XU35" s="404">
        <v>250</v>
      </c>
      <c r="XV35" s="404"/>
      <c r="XW35" s="404">
        <v>620</v>
      </c>
      <c r="XX35" s="404">
        <v>830</v>
      </c>
      <c r="XY35" s="404">
        <v>390</v>
      </c>
      <c r="XZ35" s="404"/>
      <c r="YA35" s="23">
        <v>710</v>
      </c>
      <c r="YB35" s="404">
        <v>720</v>
      </c>
      <c r="YC35" s="404">
        <v>290</v>
      </c>
      <c r="YE35" s="404">
        <v>330</v>
      </c>
      <c r="YF35" s="85">
        <v>1000</v>
      </c>
      <c r="YG35" s="404">
        <v>310</v>
      </c>
      <c r="YH35" s="404"/>
      <c r="YI35" s="404">
        <v>92</v>
      </c>
      <c r="YJ35" s="85">
        <v>190</v>
      </c>
      <c r="YK35" s="404">
        <v>87</v>
      </c>
      <c r="YL35" s="404"/>
      <c r="YM35" s="404">
        <v>2500</v>
      </c>
      <c r="YN35" s="85">
        <v>2600</v>
      </c>
      <c r="YO35" s="404">
        <v>360</v>
      </c>
      <c r="YP35" s="404"/>
      <c r="YQ35" s="404">
        <v>2100</v>
      </c>
      <c r="YR35" s="85">
        <v>1100</v>
      </c>
      <c r="YS35" s="85"/>
      <c r="YT35" s="404"/>
      <c r="YU35" s="404">
        <v>1600</v>
      </c>
      <c r="YV35" s="404">
        <v>920</v>
      </c>
      <c r="YW35" s="404">
        <v>270</v>
      </c>
      <c r="YX35" s="404"/>
      <c r="YY35" s="404">
        <v>1500</v>
      </c>
      <c r="YZ35" s="404">
        <v>1300</v>
      </c>
      <c r="ZA35" s="404">
        <v>240</v>
      </c>
      <c r="ZB35" s="404"/>
      <c r="ZC35" s="404">
        <v>450</v>
      </c>
      <c r="ZD35" s="404">
        <v>340</v>
      </c>
      <c r="ZE35" s="404">
        <v>110</v>
      </c>
      <c r="ZF35" s="404"/>
      <c r="ZG35" s="404">
        <v>920</v>
      </c>
      <c r="ZH35" s="404">
        <v>310</v>
      </c>
      <c r="ZI35" s="404">
        <v>130</v>
      </c>
      <c r="ZJ35" s="404"/>
      <c r="ZK35" s="404">
        <v>210</v>
      </c>
      <c r="ZL35" s="404">
        <v>240</v>
      </c>
      <c r="ZM35" s="404">
        <v>75</v>
      </c>
      <c r="ZN35" s="404"/>
      <c r="ZO35" s="404">
        <v>1300</v>
      </c>
      <c r="ZP35" s="404">
        <v>200</v>
      </c>
      <c r="ZQ35" s="404">
        <v>170</v>
      </c>
      <c r="ZR35" s="404"/>
      <c r="ZS35" s="404">
        <v>4300</v>
      </c>
      <c r="ZT35" s="404">
        <v>2000</v>
      </c>
      <c r="ZU35" s="404">
        <v>51</v>
      </c>
      <c r="ZV35" s="404"/>
      <c r="ZW35" s="404">
        <v>2400</v>
      </c>
      <c r="ZX35" s="404">
        <v>380</v>
      </c>
      <c r="ZY35" s="404">
        <v>62</v>
      </c>
      <c r="ZZ35" s="404"/>
      <c r="AAA35" s="404">
        <v>530</v>
      </c>
      <c r="AAB35" s="404">
        <v>640</v>
      </c>
      <c r="AAC35" s="404"/>
      <c r="AAD35" s="404">
        <v>680</v>
      </c>
      <c r="AAE35" s="404">
        <v>1000</v>
      </c>
      <c r="AAF35" s="404"/>
      <c r="AAG35" s="404">
        <v>2400</v>
      </c>
      <c r="AAH35" s="404">
        <v>1000</v>
      </c>
      <c r="AAI35" s="404"/>
      <c r="AAJ35" s="404">
        <v>2200</v>
      </c>
      <c r="AAK35" s="404">
        <v>860</v>
      </c>
      <c r="AAL35" s="404"/>
      <c r="AAM35" s="404">
        <v>690</v>
      </c>
      <c r="AAN35" s="404">
        <v>770</v>
      </c>
      <c r="AAO35" s="404"/>
      <c r="AAP35" s="404">
        <v>1000</v>
      </c>
      <c r="AAQ35" s="404">
        <v>650</v>
      </c>
      <c r="AAR35" s="404"/>
    </row>
    <row r="36" spans="1:741" s="401" customFormat="1">
      <c r="A36" s="20" t="s">
        <v>184</v>
      </c>
      <c r="B36" s="402"/>
      <c r="C36" s="34" t="s">
        <v>621</v>
      </c>
      <c r="D36" s="247" t="s">
        <v>990</v>
      </c>
      <c r="E36" s="402"/>
      <c r="F36" s="85">
        <v>83</v>
      </c>
      <c r="G36" s="404">
        <v>52</v>
      </c>
      <c r="H36" s="404">
        <v>47</v>
      </c>
      <c r="I36" s="404"/>
      <c r="J36" s="85">
        <v>110</v>
      </c>
      <c r="K36" s="404">
        <v>42</v>
      </c>
      <c r="L36" s="404">
        <v>29</v>
      </c>
      <c r="M36" s="404"/>
      <c r="N36" s="85">
        <v>14</v>
      </c>
      <c r="O36" s="404">
        <v>36</v>
      </c>
      <c r="P36" s="404">
        <v>18</v>
      </c>
      <c r="Q36" s="404"/>
      <c r="R36" s="85">
        <v>14</v>
      </c>
      <c r="S36" s="85">
        <v>28</v>
      </c>
      <c r="T36" s="404">
        <v>6</v>
      </c>
      <c r="U36" s="404"/>
      <c r="V36" s="85">
        <v>23</v>
      </c>
      <c r="W36" s="85">
        <v>120</v>
      </c>
      <c r="X36" s="404">
        <v>15</v>
      </c>
      <c r="Y36" s="404"/>
      <c r="Z36" s="85">
        <v>33</v>
      </c>
      <c r="AA36" s="85">
        <v>59</v>
      </c>
      <c r="AB36" s="404">
        <v>4</v>
      </c>
      <c r="AC36" s="404"/>
      <c r="AD36" s="85">
        <v>16</v>
      </c>
      <c r="AE36" s="85">
        <v>10</v>
      </c>
      <c r="AF36" s="404">
        <v>11</v>
      </c>
      <c r="AG36" s="404"/>
      <c r="AH36" s="85">
        <v>97</v>
      </c>
      <c r="AI36" s="404">
        <v>36</v>
      </c>
      <c r="AJ36" s="404">
        <v>54</v>
      </c>
      <c r="AK36" s="404"/>
      <c r="AL36" s="85">
        <v>62</v>
      </c>
      <c r="AM36" s="85">
        <v>89</v>
      </c>
      <c r="AN36" s="404">
        <v>34</v>
      </c>
      <c r="AO36" s="404"/>
      <c r="AP36" s="85">
        <v>40</v>
      </c>
      <c r="AQ36" s="85">
        <v>64</v>
      </c>
      <c r="AR36" s="404">
        <v>49</v>
      </c>
      <c r="AS36" s="404"/>
      <c r="AT36" s="85">
        <v>8</v>
      </c>
      <c r="AU36" s="85">
        <v>38</v>
      </c>
      <c r="AV36" s="404">
        <v>13</v>
      </c>
      <c r="AW36" s="404"/>
      <c r="AX36" s="85">
        <v>27</v>
      </c>
      <c r="AY36" s="85">
        <v>97</v>
      </c>
      <c r="AZ36" s="404">
        <v>10</v>
      </c>
      <c r="BA36" s="404"/>
      <c r="BB36" s="85">
        <v>14</v>
      </c>
      <c r="BC36" s="85">
        <v>16</v>
      </c>
      <c r="BD36" s="404">
        <v>20</v>
      </c>
      <c r="BE36" s="404"/>
      <c r="BF36" s="85">
        <v>100</v>
      </c>
      <c r="BG36" s="85">
        <v>86</v>
      </c>
      <c r="BH36" s="404">
        <v>21</v>
      </c>
      <c r="BI36" s="404"/>
      <c r="BJ36" s="85">
        <v>140</v>
      </c>
      <c r="BK36" s="85">
        <v>95</v>
      </c>
      <c r="BL36" s="404">
        <v>30</v>
      </c>
      <c r="BM36" s="404"/>
      <c r="BN36" s="85">
        <v>760</v>
      </c>
      <c r="BO36" s="85">
        <v>130</v>
      </c>
      <c r="BP36" s="404">
        <v>10</v>
      </c>
      <c r="BQ36" s="404"/>
      <c r="BR36" s="85">
        <v>30</v>
      </c>
      <c r="BS36" s="85">
        <v>66</v>
      </c>
      <c r="BT36" s="404">
        <v>19</v>
      </c>
      <c r="BU36" s="404"/>
      <c r="BV36" s="85">
        <v>4400</v>
      </c>
      <c r="BW36" s="85">
        <v>20</v>
      </c>
      <c r="BX36" s="404">
        <v>15</v>
      </c>
      <c r="BY36" s="404"/>
      <c r="BZ36" s="85">
        <v>1500</v>
      </c>
      <c r="CA36" s="85">
        <v>28</v>
      </c>
      <c r="CB36" s="404">
        <v>12</v>
      </c>
      <c r="CC36" s="404"/>
      <c r="CD36" s="85">
        <v>1700</v>
      </c>
      <c r="CE36" s="85">
        <v>62</v>
      </c>
      <c r="CF36" s="404">
        <v>3</v>
      </c>
      <c r="CG36" s="404"/>
      <c r="CH36" s="404">
        <v>7400</v>
      </c>
      <c r="CI36" s="85">
        <v>230</v>
      </c>
      <c r="CJ36" s="404">
        <v>22</v>
      </c>
      <c r="CK36" s="245"/>
      <c r="CL36" s="404">
        <v>170</v>
      </c>
      <c r="CM36" s="85">
        <v>30</v>
      </c>
      <c r="CN36" s="85">
        <v>61</v>
      </c>
      <c r="CO36" s="85"/>
      <c r="CP36" s="404">
        <v>210</v>
      </c>
      <c r="CQ36" s="85">
        <v>39</v>
      </c>
      <c r="CR36" s="404">
        <v>160</v>
      </c>
      <c r="CS36" s="404"/>
      <c r="CT36" s="404">
        <v>470</v>
      </c>
      <c r="CU36" s="85">
        <v>50</v>
      </c>
      <c r="CV36" s="85">
        <v>61</v>
      </c>
      <c r="CW36" s="85"/>
      <c r="CX36" s="404">
        <v>85</v>
      </c>
      <c r="CY36" s="85">
        <v>100</v>
      </c>
      <c r="CZ36" s="85">
        <v>11</v>
      </c>
      <c r="DA36" s="85"/>
      <c r="DB36" s="404">
        <v>23</v>
      </c>
      <c r="DC36" s="85">
        <v>19</v>
      </c>
      <c r="DD36" s="404">
        <v>11</v>
      </c>
      <c r="DE36" s="404"/>
      <c r="DF36" s="404">
        <v>59</v>
      </c>
      <c r="DG36" s="85">
        <v>110</v>
      </c>
      <c r="DH36" s="85">
        <v>14</v>
      </c>
      <c r="DI36" s="85"/>
      <c r="DJ36" s="404">
        <v>130</v>
      </c>
      <c r="DK36" s="85">
        <v>220</v>
      </c>
      <c r="DL36" s="85">
        <v>63</v>
      </c>
      <c r="DM36" s="85"/>
      <c r="DN36" s="85">
        <v>21</v>
      </c>
      <c r="DO36" s="85">
        <v>38</v>
      </c>
      <c r="DP36" s="404">
        <v>41</v>
      </c>
      <c r="DQ36" s="404"/>
      <c r="DR36" s="85">
        <v>82</v>
      </c>
      <c r="DS36" s="85">
        <v>45</v>
      </c>
      <c r="DT36" s="404">
        <v>14</v>
      </c>
      <c r="DU36" s="404"/>
      <c r="DV36" s="85">
        <v>2500</v>
      </c>
      <c r="DW36" s="85">
        <v>39</v>
      </c>
      <c r="DX36" s="404">
        <v>18</v>
      </c>
      <c r="DY36" s="404"/>
      <c r="DZ36" s="85">
        <v>160</v>
      </c>
      <c r="EA36" s="85">
        <v>810</v>
      </c>
      <c r="EB36" s="85">
        <v>92</v>
      </c>
      <c r="EC36" s="85"/>
      <c r="ED36" s="85">
        <v>68</v>
      </c>
      <c r="EE36" s="85">
        <v>86</v>
      </c>
      <c r="EF36" s="85">
        <v>17</v>
      </c>
      <c r="EG36" s="85"/>
      <c r="EH36" s="85">
        <v>240</v>
      </c>
      <c r="EI36" s="85">
        <v>68</v>
      </c>
      <c r="EJ36" s="85">
        <v>11</v>
      </c>
      <c r="EK36" s="85"/>
      <c r="EL36" s="85">
        <v>22</v>
      </c>
      <c r="EM36" s="85">
        <v>160</v>
      </c>
      <c r="EN36" s="85">
        <v>10</v>
      </c>
      <c r="EO36" s="85"/>
      <c r="EP36" s="85">
        <v>56</v>
      </c>
      <c r="EQ36" s="85">
        <v>30</v>
      </c>
      <c r="ER36" s="85">
        <v>39</v>
      </c>
      <c r="ES36" s="85"/>
      <c r="ET36" s="85">
        <v>130</v>
      </c>
      <c r="EU36" s="85">
        <v>90</v>
      </c>
      <c r="EV36" s="404">
        <v>72</v>
      </c>
      <c r="EW36" s="404"/>
      <c r="EX36" s="85">
        <v>170</v>
      </c>
      <c r="EY36" s="85">
        <v>16</v>
      </c>
      <c r="EZ36" s="404">
        <v>30</v>
      </c>
      <c r="FA36" s="404"/>
      <c r="FB36" s="85">
        <v>58</v>
      </c>
      <c r="FC36" s="85">
        <v>53</v>
      </c>
      <c r="FD36" s="404">
        <v>44</v>
      </c>
      <c r="FE36" s="404"/>
      <c r="FF36" s="85">
        <v>94</v>
      </c>
      <c r="FG36" s="404">
        <v>420</v>
      </c>
      <c r="FH36" s="85">
        <v>23</v>
      </c>
      <c r="FI36" s="85"/>
      <c r="FJ36" s="85">
        <v>140</v>
      </c>
      <c r="FK36" s="404">
        <v>60</v>
      </c>
      <c r="FL36" s="85">
        <v>26</v>
      </c>
      <c r="FM36" s="85"/>
      <c r="FN36" s="85">
        <v>46</v>
      </c>
      <c r="FO36" s="85">
        <v>15</v>
      </c>
      <c r="FP36" s="85">
        <v>17</v>
      </c>
      <c r="FQ36" s="85"/>
      <c r="FR36" s="85">
        <v>59</v>
      </c>
      <c r="FS36" s="85">
        <v>28</v>
      </c>
      <c r="FT36" s="85">
        <v>36</v>
      </c>
      <c r="FU36" s="85"/>
      <c r="FV36" s="85">
        <v>77</v>
      </c>
      <c r="FW36" s="85">
        <v>30</v>
      </c>
      <c r="FX36" s="85">
        <v>34</v>
      </c>
      <c r="FY36" s="404"/>
      <c r="FZ36" s="85">
        <v>67</v>
      </c>
      <c r="GA36" s="404">
        <v>6</v>
      </c>
      <c r="GB36" s="404">
        <v>7</v>
      </c>
      <c r="GC36" s="404"/>
      <c r="GD36" s="85">
        <v>80</v>
      </c>
      <c r="GE36" s="404">
        <v>12</v>
      </c>
      <c r="GF36" s="404">
        <v>5</v>
      </c>
      <c r="GG36" s="404"/>
      <c r="GH36" s="85">
        <v>30</v>
      </c>
      <c r="GI36" s="404">
        <v>20</v>
      </c>
      <c r="GJ36" s="404">
        <v>9</v>
      </c>
      <c r="GK36" s="404"/>
      <c r="GL36" s="85">
        <v>21</v>
      </c>
      <c r="GM36" s="404">
        <v>10</v>
      </c>
      <c r="GN36" s="404">
        <v>6</v>
      </c>
      <c r="GO36" s="404"/>
      <c r="GP36" s="85">
        <v>110</v>
      </c>
      <c r="GQ36" s="404">
        <v>15</v>
      </c>
      <c r="GR36" s="404">
        <v>12</v>
      </c>
      <c r="GS36" s="404"/>
      <c r="GT36" s="85">
        <v>68</v>
      </c>
      <c r="GU36" s="404">
        <v>32</v>
      </c>
      <c r="GV36" s="404">
        <v>13</v>
      </c>
      <c r="GW36" s="404"/>
      <c r="GX36" s="85">
        <v>40</v>
      </c>
      <c r="GY36" s="404">
        <v>21</v>
      </c>
      <c r="GZ36" s="404">
        <v>10</v>
      </c>
      <c r="HA36" s="404"/>
      <c r="HB36" s="85">
        <v>380</v>
      </c>
      <c r="HC36" s="404">
        <v>35</v>
      </c>
      <c r="HD36" s="404">
        <v>12</v>
      </c>
      <c r="HE36" s="404"/>
      <c r="HF36" s="85">
        <v>170</v>
      </c>
      <c r="HG36" s="404">
        <v>51</v>
      </c>
      <c r="HH36" s="404">
        <v>13</v>
      </c>
      <c r="HI36" s="404"/>
      <c r="HJ36" s="404">
        <v>190</v>
      </c>
      <c r="HK36" s="404">
        <v>30</v>
      </c>
      <c r="HL36" s="404">
        <v>17</v>
      </c>
      <c r="HM36" s="404"/>
      <c r="HN36" s="404">
        <v>150</v>
      </c>
      <c r="HO36" s="404">
        <v>35</v>
      </c>
      <c r="HP36" s="404">
        <v>18</v>
      </c>
      <c r="HQ36" s="404"/>
      <c r="HR36" s="404">
        <v>150</v>
      </c>
      <c r="HS36" s="404">
        <v>29</v>
      </c>
      <c r="HT36" s="404">
        <v>26</v>
      </c>
      <c r="HU36" s="404"/>
      <c r="HV36" s="23">
        <v>50</v>
      </c>
      <c r="HW36" s="404">
        <v>8</v>
      </c>
      <c r="HX36" s="404">
        <v>8</v>
      </c>
      <c r="HY36" s="278"/>
      <c r="HZ36" s="23">
        <v>52</v>
      </c>
      <c r="IA36" s="404">
        <v>80</v>
      </c>
      <c r="IB36" s="404">
        <v>18</v>
      </c>
      <c r="ID36" s="404">
        <v>18</v>
      </c>
      <c r="IE36" s="85">
        <v>24</v>
      </c>
      <c r="IF36" s="85"/>
      <c r="IG36" s="404"/>
      <c r="IH36" s="404">
        <v>4</v>
      </c>
      <c r="II36" s="85">
        <v>12</v>
      </c>
      <c r="IJ36" s="404">
        <v>6</v>
      </c>
      <c r="IK36" s="404"/>
      <c r="IL36" s="404">
        <v>16</v>
      </c>
      <c r="IM36" s="85">
        <v>35</v>
      </c>
      <c r="IN36" s="404">
        <v>6</v>
      </c>
      <c r="IO36" s="404"/>
      <c r="IP36" s="404">
        <v>3</v>
      </c>
      <c r="IQ36" s="85">
        <v>12</v>
      </c>
      <c r="IR36" s="404">
        <v>2</v>
      </c>
      <c r="IS36" s="404"/>
      <c r="IT36" s="404">
        <v>360</v>
      </c>
      <c r="IU36" s="85">
        <v>320</v>
      </c>
      <c r="IV36" s="404">
        <v>180</v>
      </c>
      <c r="IW36" s="404"/>
      <c r="IX36" s="404">
        <v>840</v>
      </c>
      <c r="IY36" s="85">
        <v>88</v>
      </c>
      <c r="IZ36" s="404">
        <v>93</v>
      </c>
      <c r="JA36" s="404"/>
      <c r="JB36" s="404">
        <v>28</v>
      </c>
      <c r="JC36" s="85">
        <v>74</v>
      </c>
      <c r="JD36" s="85"/>
      <c r="JE36" s="404"/>
      <c r="JF36" s="404">
        <v>18</v>
      </c>
      <c r="JG36" s="404">
        <v>11</v>
      </c>
      <c r="JH36" s="404">
        <v>5</v>
      </c>
      <c r="JI36" s="404"/>
      <c r="JJ36" s="404">
        <v>31</v>
      </c>
      <c r="JK36" s="404">
        <v>24</v>
      </c>
      <c r="JL36" s="404">
        <v>5</v>
      </c>
      <c r="JM36" s="404"/>
      <c r="JN36" s="404">
        <v>18</v>
      </c>
      <c r="JO36" s="404">
        <v>21</v>
      </c>
      <c r="JP36" s="404">
        <v>4</v>
      </c>
      <c r="JQ36" s="404"/>
      <c r="JR36" s="404">
        <v>34</v>
      </c>
      <c r="JS36" s="404">
        <v>54</v>
      </c>
      <c r="JT36" s="404">
        <v>7</v>
      </c>
      <c r="JU36" s="404"/>
      <c r="JV36" s="404">
        <v>19</v>
      </c>
      <c r="JW36" s="404">
        <v>14</v>
      </c>
      <c r="JX36" s="404">
        <v>11</v>
      </c>
      <c r="JY36" s="404"/>
      <c r="JZ36" s="404">
        <v>13</v>
      </c>
      <c r="KA36" s="404">
        <v>11</v>
      </c>
      <c r="KB36" s="404">
        <v>8</v>
      </c>
      <c r="KC36" s="404"/>
      <c r="KD36" s="404">
        <v>12</v>
      </c>
      <c r="KE36" s="404">
        <v>10</v>
      </c>
      <c r="KF36" s="404">
        <v>16</v>
      </c>
      <c r="KG36" s="404"/>
      <c r="KH36" s="404">
        <v>7</v>
      </c>
      <c r="KI36" s="404">
        <v>17</v>
      </c>
      <c r="KJ36" s="404">
        <v>6</v>
      </c>
      <c r="KK36" s="404"/>
      <c r="KL36" s="404">
        <v>15</v>
      </c>
      <c r="KM36" s="404">
        <v>10</v>
      </c>
      <c r="KN36" s="404">
        <v>12</v>
      </c>
      <c r="KO36" s="404"/>
      <c r="KP36" s="404">
        <v>570</v>
      </c>
      <c r="KQ36" s="404">
        <v>12</v>
      </c>
      <c r="KR36" s="404">
        <v>20</v>
      </c>
      <c r="KS36" s="404"/>
      <c r="KT36" s="404">
        <v>17</v>
      </c>
      <c r="KU36" s="404">
        <v>14</v>
      </c>
      <c r="KV36" s="404">
        <v>6</v>
      </c>
      <c r="KW36" s="404"/>
      <c r="KX36" s="404">
        <v>57</v>
      </c>
      <c r="KY36" s="404">
        <v>25</v>
      </c>
      <c r="KZ36" s="404">
        <v>5</v>
      </c>
      <c r="LA36" s="404"/>
      <c r="LB36" s="404">
        <v>42</v>
      </c>
      <c r="LC36" s="404">
        <v>69</v>
      </c>
      <c r="LD36" s="404">
        <v>2</v>
      </c>
      <c r="LE36" s="404"/>
      <c r="LF36" s="404">
        <v>28</v>
      </c>
      <c r="LG36" s="404">
        <v>19</v>
      </c>
      <c r="LH36" s="404">
        <v>6</v>
      </c>
      <c r="LI36" s="404"/>
      <c r="LJ36" s="404">
        <v>8</v>
      </c>
      <c r="LK36" s="404">
        <v>35</v>
      </c>
      <c r="LL36" s="404">
        <v>4</v>
      </c>
      <c r="LM36" s="245"/>
      <c r="LN36" s="404">
        <v>9</v>
      </c>
      <c r="LO36" s="404">
        <v>16</v>
      </c>
      <c r="LP36" s="404"/>
      <c r="LQ36" s="404">
        <v>21</v>
      </c>
      <c r="LR36" s="404">
        <v>12</v>
      </c>
      <c r="LS36" s="404"/>
      <c r="LT36" s="404">
        <v>15</v>
      </c>
      <c r="LU36" s="404">
        <v>11</v>
      </c>
      <c r="LV36" s="404"/>
      <c r="LW36" s="404">
        <v>7</v>
      </c>
      <c r="LX36" s="404">
        <v>23</v>
      </c>
      <c r="LY36" s="404"/>
      <c r="LZ36" s="404">
        <v>42</v>
      </c>
      <c r="MA36" s="404">
        <v>34</v>
      </c>
      <c r="MB36" s="404"/>
      <c r="MC36" s="404">
        <v>14</v>
      </c>
      <c r="MD36" s="404">
        <v>10</v>
      </c>
      <c r="ME36" s="404"/>
      <c r="MF36" s="404">
        <v>53</v>
      </c>
      <c r="MG36" s="404">
        <v>49</v>
      </c>
      <c r="MH36" s="404"/>
      <c r="MI36" s="404">
        <v>40</v>
      </c>
      <c r="MJ36" s="404">
        <v>14</v>
      </c>
      <c r="MK36" s="404"/>
      <c r="ML36" s="404">
        <v>31</v>
      </c>
      <c r="MM36" s="404">
        <v>21</v>
      </c>
      <c r="MN36" s="404"/>
      <c r="MO36" s="404">
        <v>10</v>
      </c>
      <c r="MP36" s="404">
        <v>10</v>
      </c>
      <c r="MR36" s="202"/>
      <c r="MT36" s="20" t="s">
        <v>184</v>
      </c>
      <c r="MU36" s="402"/>
      <c r="MV36" s="34" t="s">
        <v>621</v>
      </c>
      <c r="MW36" s="247" t="s">
        <v>990</v>
      </c>
      <c r="MX36" s="402"/>
      <c r="MY36" s="85">
        <v>83</v>
      </c>
      <c r="MZ36" s="404">
        <v>52</v>
      </c>
      <c r="NA36" s="404">
        <v>47</v>
      </c>
      <c r="NB36" s="404"/>
      <c r="NC36" s="85">
        <v>110</v>
      </c>
      <c r="ND36" s="404">
        <v>42</v>
      </c>
      <c r="NE36" s="404">
        <v>29</v>
      </c>
      <c r="NF36" s="404"/>
      <c r="NG36" s="85">
        <v>14</v>
      </c>
      <c r="NH36" s="404">
        <v>36</v>
      </c>
      <c r="NI36" s="404">
        <v>18</v>
      </c>
      <c r="NJ36" s="404"/>
      <c r="NK36" s="85">
        <v>23</v>
      </c>
      <c r="NL36" s="85">
        <v>120</v>
      </c>
      <c r="NM36" s="404">
        <v>15</v>
      </c>
      <c r="NN36" s="404"/>
      <c r="NO36" s="85">
        <v>16</v>
      </c>
      <c r="NP36" s="85">
        <v>10</v>
      </c>
      <c r="NQ36" s="404">
        <v>11</v>
      </c>
      <c r="NR36" s="404"/>
      <c r="NS36" s="85">
        <v>97</v>
      </c>
      <c r="NT36" s="404">
        <v>36</v>
      </c>
      <c r="NU36" s="404">
        <v>54</v>
      </c>
      <c r="NV36" s="404"/>
      <c r="NW36" s="85">
        <v>62</v>
      </c>
      <c r="NX36" s="85">
        <v>89</v>
      </c>
      <c r="NY36" s="404">
        <v>34</v>
      </c>
      <c r="NZ36" s="404"/>
      <c r="OA36" s="85">
        <v>40</v>
      </c>
      <c r="OB36" s="85">
        <v>64</v>
      </c>
      <c r="OC36" s="404">
        <v>49</v>
      </c>
      <c r="OD36" s="404"/>
      <c r="OE36" s="85">
        <v>27</v>
      </c>
      <c r="OF36" s="85">
        <v>97</v>
      </c>
      <c r="OG36" s="404">
        <v>10</v>
      </c>
      <c r="OH36" s="404"/>
      <c r="OI36" s="85">
        <v>100</v>
      </c>
      <c r="OJ36" s="85">
        <v>86</v>
      </c>
      <c r="OK36" s="404">
        <v>21</v>
      </c>
      <c r="OL36" s="404"/>
      <c r="OM36" s="85">
        <v>140</v>
      </c>
      <c r="ON36" s="85">
        <v>95</v>
      </c>
      <c r="OO36" s="404">
        <v>30</v>
      </c>
      <c r="OP36" s="404"/>
      <c r="OQ36" s="85">
        <v>30</v>
      </c>
      <c r="OR36" s="85">
        <v>66</v>
      </c>
      <c r="OS36" s="404">
        <v>19</v>
      </c>
      <c r="OT36" s="404"/>
      <c r="OU36" s="85">
        <v>1700</v>
      </c>
      <c r="OV36" s="85">
        <v>62</v>
      </c>
      <c r="OW36" s="404">
        <v>3</v>
      </c>
      <c r="OX36" s="404"/>
      <c r="OY36" s="404">
        <v>7400</v>
      </c>
      <c r="OZ36" s="85">
        <v>230</v>
      </c>
      <c r="PA36" s="404">
        <v>22</v>
      </c>
      <c r="PB36" s="245"/>
      <c r="PC36" s="404">
        <v>170</v>
      </c>
      <c r="PD36" s="85">
        <v>30</v>
      </c>
      <c r="PE36" s="85">
        <v>61</v>
      </c>
      <c r="PF36" s="85"/>
      <c r="PG36" s="404">
        <v>210</v>
      </c>
      <c r="PH36" s="85">
        <v>39</v>
      </c>
      <c r="PI36" s="404">
        <v>160</v>
      </c>
      <c r="PJ36" s="404"/>
      <c r="PK36" s="404">
        <v>470</v>
      </c>
      <c r="PL36" s="85">
        <v>50</v>
      </c>
      <c r="PM36" s="85">
        <v>61</v>
      </c>
      <c r="PN36" s="85"/>
      <c r="PO36" s="404">
        <v>85</v>
      </c>
      <c r="PP36" s="85">
        <v>100</v>
      </c>
      <c r="PQ36" s="85">
        <v>11</v>
      </c>
      <c r="PR36" s="85"/>
      <c r="PS36" s="404">
        <v>59</v>
      </c>
      <c r="PT36" s="85">
        <v>110</v>
      </c>
      <c r="PU36" s="85">
        <v>14</v>
      </c>
      <c r="PV36" s="85"/>
      <c r="PW36" s="85">
        <v>21</v>
      </c>
      <c r="PX36" s="85">
        <v>38</v>
      </c>
      <c r="PY36" s="404">
        <v>41</v>
      </c>
      <c r="PZ36" s="404"/>
      <c r="QA36" s="85">
        <v>82</v>
      </c>
      <c r="QB36" s="85">
        <v>45</v>
      </c>
      <c r="QC36" s="404">
        <v>14</v>
      </c>
      <c r="QD36" s="404"/>
      <c r="QE36" s="85">
        <v>160</v>
      </c>
      <c r="QF36" s="85">
        <v>810</v>
      </c>
      <c r="QG36" s="85">
        <v>92</v>
      </c>
      <c r="QH36" s="85"/>
      <c r="QI36" s="85">
        <v>58</v>
      </c>
      <c r="QJ36" s="85">
        <v>53</v>
      </c>
      <c r="QK36" s="404">
        <v>44</v>
      </c>
      <c r="QL36" s="404"/>
      <c r="QM36" s="85">
        <v>140</v>
      </c>
      <c r="QN36" s="404">
        <v>60</v>
      </c>
      <c r="QO36" s="85">
        <v>26</v>
      </c>
      <c r="QP36" s="85"/>
      <c r="QQ36" s="85">
        <v>59</v>
      </c>
      <c r="QR36" s="85">
        <v>28</v>
      </c>
      <c r="QS36" s="85">
        <v>36</v>
      </c>
      <c r="QT36" s="85"/>
      <c r="QU36" s="85">
        <v>21</v>
      </c>
      <c r="QV36" s="404">
        <v>10</v>
      </c>
      <c r="QW36" s="404">
        <v>6</v>
      </c>
      <c r="QX36" s="404"/>
      <c r="QY36" s="85">
        <v>68</v>
      </c>
      <c r="QZ36" s="404">
        <v>32</v>
      </c>
      <c r="RA36" s="404">
        <v>13</v>
      </c>
      <c r="RB36" s="404"/>
      <c r="RC36" s="85">
        <v>40</v>
      </c>
      <c r="RD36" s="404">
        <v>21</v>
      </c>
      <c r="RE36" s="404">
        <v>10</v>
      </c>
      <c r="RF36" s="404"/>
      <c r="RG36" s="85">
        <v>380</v>
      </c>
      <c r="RH36" s="404">
        <v>35</v>
      </c>
      <c r="RI36" s="404">
        <v>12</v>
      </c>
      <c r="RJ36" s="404"/>
      <c r="RK36" s="85">
        <v>170</v>
      </c>
      <c r="RL36" s="404">
        <v>51</v>
      </c>
      <c r="RM36" s="404">
        <v>13</v>
      </c>
      <c r="RN36" s="404"/>
      <c r="RO36" s="404">
        <v>190</v>
      </c>
      <c r="RP36" s="404">
        <v>30</v>
      </c>
      <c r="RQ36" s="404">
        <v>17</v>
      </c>
      <c r="RR36" s="404"/>
      <c r="RS36" s="404">
        <v>150</v>
      </c>
      <c r="RT36" s="404">
        <v>29</v>
      </c>
      <c r="RU36" s="404">
        <v>26</v>
      </c>
      <c r="RV36" s="404"/>
      <c r="RW36" s="23">
        <v>50</v>
      </c>
      <c r="RX36" s="404">
        <v>8</v>
      </c>
      <c r="RY36" s="404">
        <v>8</v>
      </c>
      <c r="RZ36" s="278"/>
      <c r="SA36" s="404">
        <v>18</v>
      </c>
      <c r="SB36" s="85">
        <v>24</v>
      </c>
      <c r="SC36" s="85"/>
      <c r="SD36" s="404"/>
      <c r="SE36" s="404">
        <v>4</v>
      </c>
      <c r="SF36" s="85">
        <v>12</v>
      </c>
      <c r="SG36" s="404">
        <v>6</v>
      </c>
      <c r="SH36" s="404"/>
      <c r="SI36" s="404">
        <v>840</v>
      </c>
      <c r="SJ36" s="85">
        <v>88</v>
      </c>
      <c r="SK36" s="404">
        <v>93</v>
      </c>
      <c r="SL36" s="404"/>
      <c r="SM36" s="404">
        <v>18</v>
      </c>
      <c r="SN36" s="404">
        <v>11</v>
      </c>
      <c r="SO36" s="404">
        <v>5</v>
      </c>
      <c r="SP36" s="404"/>
      <c r="SQ36" s="404">
        <v>34</v>
      </c>
      <c r="SR36" s="404">
        <v>54</v>
      </c>
      <c r="SS36" s="404">
        <v>7</v>
      </c>
      <c r="ST36" s="404"/>
      <c r="SU36" s="404">
        <v>19</v>
      </c>
      <c r="SV36" s="404">
        <v>14</v>
      </c>
      <c r="SW36" s="404">
        <v>11</v>
      </c>
      <c r="SX36" s="404"/>
      <c r="SY36" s="404">
        <v>12</v>
      </c>
      <c r="SZ36" s="404">
        <v>10</v>
      </c>
      <c r="TA36" s="404">
        <v>16</v>
      </c>
      <c r="TB36" s="404"/>
      <c r="TC36" s="404">
        <v>7</v>
      </c>
      <c r="TD36" s="404">
        <v>17</v>
      </c>
      <c r="TE36" s="404">
        <v>6</v>
      </c>
      <c r="TF36" s="404"/>
      <c r="TG36" s="404">
        <v>570</v>
      </c>
      <c r="TH36" s="404">
        <v>12</v>
      </c>
      <c r="TI36" s="404">
        <v>20</v>
      </c>
      <c r="TJ36" s="404"/>
      <c r="TK36" s="404">
        <v>8</v>
      </c>
      <c r="TL36" s="404">
        <v>35</v>
      </c>
      <c r="TM36" s="404">
        <v>4</v>
      </c>
      <c r="TN36" s="245"/>
      <c r="TO36" s="404">
        <v>9</v>
      </c>
      <c r="TP36" s="404">
        <v>16</v>
      </c>
      <c r="TQ36" s="404"/>
      <c r="TR36" s="404">
        <v>15</v>
      </c>
      <c r="TS36" s="404">
        <v>11</v>
      </c>
      <c r="TT36" s="404"/>
      <c r="TU36" s="404">
        <v>40</v>
      </c>
      <c r="TV36" s="404">
        <v>14</v>
      </c>
      <c r="TW36" s="404"/>
      <c r="TX36" s="404">
        <v>10</v>
      </c>
      <c r="TY36" s="404">
        <v>10</v>
      </c>
      <c r="UB36" s="407"/>
      <c r="UD36" s="20" t="s">
        <v>184</v>
      </c>
      <c r="UE36" s="402"/>
      <c r="UF36" s="198" t="s">
        <v>571</v>
      </c>
      <c r="UG36" s="247" t="s">
        <v>990</v>
      </c>
      <c r="UH36" s="402"/>
      <c r="UI36" s="85">
        <v>14</v>
      </c>
      <c r="UJ36" s="85">
        <v>28</v>
      </c>
      <c r="UK36" s="404">
        <v>6</v>
      </c>
      <c r="UL36" s="404"/>
      <c r="UM36" s="85">
        <v>33</v>
      </c>
      <c r="UN36" s="85">
        <v>59</v>
      </c>
      <c r="UO36" s="404">
        <v>4</v>
      </c>
      <c r="UP36" s="404"/>
      <c r="UQ36" s="85">
        <v>8</v>
      </c>
      <c r="UR36" s="85">
        <v>38</v>
      </c>
      <c r="US36" s="404">
        <v>13</v>
      </c>
      <c r="UT36" s="404"/>
      <c r="UU36" s="85">
        <v>14</v>
      </c>
      <c r="UV36" s="85">
        <v>16</v>
      </c>
      <c r="UW36" s="404">
        <v>20</v>
      </c>
      <c r="UX36" s="404"/>
      <c r="UY36" s="85">
        <v>760</v>
      </c>
      <c r="UZ36" s="85">
        <v>130</v>
      </c>
      <c r="VA36" s="404">
        <v>10</v>
      </c>
      <c r="VB36" s="404"/>
      <c r="VC36" s="85">
        <v>4400</v>
      </c>
      <c r="VD36" s="85">
        <v>20</v>
      </c>
      <c r="VE36" s="404">
        <v>15</v>
      </c>
      <c r="VF36" s="404"/>
      <c r="VG36" s="85">
        <v>1500</v>
      </c>
      <c r="VH36" s="85">
        <v>28</v>
      </c>
      <c r="VI36" s="404">
        <v>12</v>
      </c>
      <c r="VJ36" s="404"/>
      <c r="VK36" s="404">
        <v>23</v>
      </c>
      <c r="VL36" s="85">
        <v>19</v>
      </c>
      <c r="VM36" s="404">
        <v>11</v>
      </c>
      <c r="VN36" s="404"/>
      <c r="VO36" s="404">
        <v>130</v>
      </c>
      <c r="VP36" s="85">
        <v>220</v>
      </c>
      <c r="VQ36" s="85">
        <v>63</v>
      </c>
      <c r="VR36" s="85"/>
      <c r="VS36" s="85">
        <v>2500</v>
      </c>
      <c r="VT36" s="85">
        <v>39</v>
      </c>
      <c r="VU36" s="404">
        <v>18</v>
      </c>
      <c r="VV36" s="404"/>
      <c r="VW36" s="85">
        <v>68</v>
      </c>
      <c r="VX36" s="85">
        <v>86</v>
      </c>
      <c r="VY36" s="85">
        <v>17</v>
      </c>
      <c r="VZ36" s="85"/>
      <c r="WA36" s="85">
        <v>240</v>
      </c>
      <c r="WB36" s="85">
        <v>68</v>
      </c>
      <c r="WC36" s="85">
        <v>11</v>
      </c>
      <c r="WD36" s="85"/>
      <c r="WE36" s="85">
        <v>22</v>
      </c>
      <c r="WF36" s="85">
        <v>160</v>
      </c>
      <c r="WG36" s="85">
        <v>10</v>
      </c>
      <c r="WH36" s="85"/>
      <c r="WI36" s="85">
        <v>56</v>
      </c>
      <c r="WJ36" s="85">
        <v>30</v>
      </c>
      <c r="WK36" s="85">
        <v>39</v>
      </c>
      <c r="WL36" s="85"/>
      <c r="WM36" s="85">
        <v>130</v>
      </c>
      <c r="WN36" s="85">
        <v>90</v>
      </c>
      <c r="WO36" s="404">
        <v>72</v>
      </c>
      <c r="WP36" s="404"/>
      <c r="WQ36" s="85">
        <v>170</v>
      </c>
      <c r="WR36" s="85">
        <v>16</v>
      </c>
      <c r="WS36" s="404">
        <v>30</v>
      </c>
      <c r="WT36" s="404"/>
      <c r="WU36" s="85">
        <v>94</v>
      </c>
      <c r="WV36" s="404">
        <v>420</v>
      </c>
      <c r="WW36" s="85">
        <v>23</v>
      </c>
      <c r="WX36" s="85"/>
      <c r="WY36" s="85">
        <v>46</v>
      </c>
      <c r="WZ36" s="85">
        <v>15</v>
      </c>
      <c r="XA36" s="85">
        <v>17</v>
      </c>
      <c r="XB36" s="85"/>
      <c r="XC36" s="85">
        <v>77</v>
      </c>
      <c r="XD36" s="85">
        <v>30</v>
      </c>
      <c r="XE36" s="85">
        <v>34</v>
      </c>
      <c r="XF36" s="404"/>
      <c r="XG36" s="85">
        <v>67</v>
      </c>
      <c r="XH36" s="404">
        <v>6</v>
      </c>
      <c r="XI36" s="404">
        <v>7</v>
      </c>
      <c r="XJ36" s="404"/>
      <c r="XK36" s="85">
        <v>80</v>
      </c>
      <c r="XL36" s="404">
        <v>12</v>
      </c>
      <c r="XM36" s="404">
        <v>5</v>
      </c>
      <c r="XN36" s="404"/>
      <c r="XO36" s="85">
        <v>30</v>
      </c>
      <c r="XP36" s="404">
        <v>20</v>
      </c>
      <c r="XQ36" s="404">
        <v>9</v>
      </c>
      <c r="XR36" s="404"/>
      <c r="XS36" s="85">
        <v>110</v>
      </c>
      <c r="XT36" s="404">
        <v>15</v>
      </c>
      <c r="XU36" s="404">
        <v>12</v>
      </c>
      <c r="XV36" s="404"/>
      <c r="XW36" s="404">
        <v>150</v>
      </c>
      <c r="XX36" s="404">
        <v>35</v>
      </c>
      <c r="XY36" s="404">
        <v>18</v>
      </c>
      <c r="XZ36" s="404"/>
      <c r="YA36" s="23">
        <v>52</v>
      </c>
      <c r="YB36" s="404">
        <v>80</v>
      </c>
      <c r="YC36" s="404">
        <v>18</v>
      </c>
      <c r="YE36" s="404">
        <v>16</v>
      </c>
      <c r="YF36" s="85">
        <v>35</v>
      </c>
      <c r="YG36" s="404">
        <v>6</v>
      </c>
      <c r="YH36" s="404"/>
      <c r="YI36" s="404">
        <v>3</v>
      </c>
      <c r="YJ36" s="85">
        <v>12</v>
      </c>
      <c r="YK36" s="404">
        <v>2</v>
      </c>
      <c r="YL36" s="404"/>
      <c r="YM36" s="404">
        <v>360</v>
      </c>
      <c r="YN36" s="85">
        <v>320</v>
      </c>
      <c r="YO36" s="404">
        <v>180</v>
      </c>
      <c r="YP36" s="404"/>
      <c r="YQ36" s="404">
        <v>28</v>
      </c>
      <c r="YR36" s="85">
        <v>74</v>
      </c>
      <c r="YS36" s="85"/>
      <c r="YT36" s="404"/>
      <c r="YU36" s="404">
        <v>31</v>
      </c>
      <c r="YV36" s="404">
        <v>24</v>
      </c>
      <c r="YW36" s="404">
        <v>5</v>
      </c>
      <c r="YX36" s="404"/>
      <c r="YY36" s="404">
        <v>18</v>
      </c>
      <c r="YZ36" s="404">
        <v>21</v>
      </c>
      <c r="ZA36" s="404">
        <v>4</v>
      </c>
      <c r="ZB36" s="404"/>
      <c r="ZC36" s="404">
        <v>13</v>
      </c>
      <c r="ZD36" s="404">
        <v>11</v>
      </c>
      <c r="ZE36" s="404">
        <v>8</v>
      </c>
      <c r="ZF36" s="404"/>
      <c r="ZG36" s="404">
        <v>15</v>
      </c>
      <c r="ZH36" s="404">
        <v>10</v>
      </c>
      <c r="ZI36" s="404">
        <v>12</v>
      </c>
      <c r="ZJ36" s="404"/>
      <c r="ZK36" s="404">
        <v>17</v>
      </c>
      <c r="ZL36" s="404">
        <v>14</v>
      </c>
      <c r="ZM36" s="404">
        <v>6</v>
      </c>
      <c r="ZN36" s="404"/>
      <c r="ZO36" s="404">
        <v>57</v>
      </c>
      <c r="ZP36" s="404">
        <v>25</v>
      </c>
      <c r="ZQ36" s="404">
        <v>5</v>
      </c>
      <c r="ZR36" s="404"/>
      <c r="ZS36" s="404">
        <v>42</v>
      </c>
      <c r="ZT36" s="404">
        <v>69</v>
      </c>
      <c r="ZU36" s="404">
        <v>2</v>
      </c>
      <c r="ZV36" s="404"/>
      <c r="ZW36" s="404">
        <v>28</v>
      </c>
      <c r="ZX36" s="404">
        <v>19</v>
      </c>
      <c r="ZY36" s="404">
        <v>6</v>
      </c>
      <c r="ZZ36" s="404"/>
      <c r="AAA36" s="404">
        <v>21</v>
      </c>
      <c r="AAB36" s="404">
        <v>12</v>
      </c>
      <c r="AAC36" s="404"/>
      <c r="AAD36" s="404">
        <v>7</v>
      </c>
      <c r="AAE36" s="404">
        <v>23</v>
      </c>
      <c r="AAF36" s="404"/>
      <c r="AAG36" s="404">
        <v>42</v>
      </c>
      <c r="AAH36" s="404">
        <v>34</v>
      </c>
      <c r="AAI36" s="404"/>
      <c r="AAJ36" s="404">
        <v>14</v>
      </c>
      <c r="AAK36" s="404">
        <v>10</v>
      </c>
      <c r="AAL36" s="404"/>
      <c r="AAM36" s="404">
        <v>53</v>
      </c>
      <c r="AAN36" s="404">
        <v>49</v>
      </c>
      <c r="AAO36" s="404"/>
      <c r="AAP36" s="404">
        <v>31</v>
      </c>
      <c r="AAQ36" s="404">
        <v>21</v>
      </c>
      <c r="AAR36" s="404"/>
    </row>
    <row r="37" spans="1:741" s="401" customFormat="1">
      <c r="A37" s="20" t="s">
        <v>185</v>
      </c>
      <c r="B37" s="402"/>
      <c r="C37" s="166" t="s">
        <v>534</v>
      </c>
      <c r="D37" s="234" t="s">
        <v>916</v>
      </c>
      <c r="E37" s="402"/>
      <c r="F37" s="85">
        <v>380</v>
      </c>
      <c r="G37" s="404">
        <v>150</v>
      </c>
      <c r="H37" s="404">
        <v>64</v>
      </c>
      <c r="I37" s="404"/>
      <c r="J37" s="85">
        <v>200</v>
      </c>
      <c r="K37" s="404">
        <v>97</v>
      </c>
      <c r="L37" s="404">
        <v>42</v>
      </c>
      <c r="M37" s="404"/>
      <c r="N37" s="85">
        <v>120</v>
      </c>
      <c r="O37" s="404">
        <v>210</v>
      </c>
      <c r="P37" s="404">
        <v>88</v>
      </c>
      <c r="Q37" s="404"/>
      <c r="R37" s="85">
        <v>30</v>
      </c>
      <c r="S37" s="85">
        <v>140</v>
      </c>
      <c r="T37" s="404">
        <v>28</v>
      </c>
      <c r="U37" s="404"/>
      <c r="V37" s="85">
        <v>110</v>
      </c>
      <c r="W37" s="85">
        <v>300</v>
      </c>
      <c r="X37" s="404">
        <v>71</v>
      </c>
      <c r="Y37" s="404"/>
      <c r="Z37" s="85">
        <v>170</v>
      </c>
      <c r="AA37" s="85">
        <v>440</v>
      </c>
      <c r="AB37" s="404">
        <v>17</v>
      </c>
      <c r="AC37" s="404"/>
      <c r="AD37" s="85">
        <v>160</v>
      </c>
      <c r="AE37" s="85">
        <v>100</v>
      </c>
      <c r="AF37" s="404">
        <v>61</v>
      </c>
      <c r="AG37" s="404"/>
      <c r="AH37" s="85">
        <v>290</v>
      </c>
      <c r="AI37" s="404">
        <v>130</v>
      </c>
      <c r="AJ37" s="404">
        <v>440</v>
      </c>
      <c r="AK37" s="404"/>
      <c r="AL37" s="85">
        <v>120</v>
      </c>
      <c r="AM37" s="85">
        <v>150</v>
      </c>
      <c r="AN37" s="404">
        <v>80</v>
      </c>
      <c r="AO37" s="404"/>
      <c r="AP37" s="85">
        <v>93</v>
      </c>
      <c r="AQ37" s="85">
        <v>96</v>
      </c>
      <c r="AR37" s="404">
        <v>130</v>
      </c>
      <c r="AS37" s="404"/>
      <c r="AT37" s="85">
        <v>82</v>
      </c>
      <c r="AU37" s="85">
        <v>120</v>
      </c>
      <c r="AV37" s="404">
        <v>100</v>
      </c>
      <c r="AW37" s="404"/>
      <c r="AX37" s="85">
        <v>94</v>
      </c>
      <c r="AY37" s="85">
        <v>160</v>
      </c>
      <c r="AZ37" s="404">
        <v>33</v>
      </c>
      <c r="BA37" s="404"/>
      <c r="BB37" s="85">
        <v>72</v>
      </c>
      <c r="BC37" s="85">
        <v>47</v>
      </c>
      <c r="BD37" s="404">
        <v>55</v>
      </c>
      <c r="BE37" s="404"/>
      <c r="BF37" s="85">
        <v>550</v>
      </c>
      <c r="BG37" s="85">
        <v>96</v>
      </c>
      <c r="BH37" s="404">
        <v>44</v>
      </c>
      <c r="BI37" s="404"/>
      <c r="BJ37" s="85">
        <v>400</v>
      </c>
      <c r="BK37" s="85">
        <v>270</v>
      </c>
      <c r="BL37" s="404">
        <v>45</v>
      </c>
      <c r="BM37" s="404"/>
      <c r="BN37" s="85">
        <v>92</v>
      </c>
      <c r="BO37" s="85">
        <v>670</v>
      </c>
      <c r="BP37" s="404">
        <v>32</v>
      </c>
      <c r="BQ37" s="404"/>
      <c r="BR37" s="85">
        <v>110</v>
      </c>
      <c r="BS37" s="85">
        <v>190</v>
      </c>
      <c r="BT37" s="404">
        <v>57</v>
      </c>
      <c r="BU37" s="404"/>
      <c r="BV37" s="85">
        <v>540</v>
      </c>
      <c r="BW37" s="85">
        <v>160</v>
      </c>
      <c r="BX37" s="404">
        <v>50</v>
      </c>
      <c r="BY37" s="404"/>
      <c r="BZ37" s="85">
        <v>300</v>
      </c>
      <c r="CA37" s="85">
        <v>84</v>
      </c>
      <c r="CB37" s="404">
        <v>23</v>
      </c>
      <c r="CC37" s="404"/>
      <c r="CD37" s="85">
        <v>160</v>
      </c>
      <c r="CE37" s="85">
        <v>110</v>
      </c>
      <c r="CF37" s="404">
        <v>14</v>
      </c>
      <c r="CG37" s="404"/>
      <c r="CH37" s="404">
        <v>170</v>
      </c>
      <c r="CI37" s="85">
        <v>61</v>
      </c>
      <c r="CJ37" s="404">
        <v>40</v>
      </c>
      <c r="CK37" s="245"/>
      <c r="CL37" s="404">
        <v>980</v>
      </c>
      <c r="CM37" s="85">
        <v>330</v>
      </c>
      <c r="CN37" s="85">
        <v>450</v>
      </c>
      <c r="CO37" s="85"/>
      <c r="CP37" s="404">
        <v>1600</v>
      </c>
      <c r="CQ37" s="85">
        <v>270</v>
      </c>
      <c r="CR37" s="404">
        <v>970</v>
      </c>
      <c r="CS37" s="404"/>
      <c r="CT37" s="404">
        <v>1500</v>
      </c>
      <c r="CU37" s="85">
        <v>130</v>
      </c>
      <c r="CV37" s="85">
        <v>190</v>
      </c>
      <c r="CW37" s="85"/>
      <c r="CX37" s="404">
        <v>810</v>
      </c>
      <c r="CY37" s="85">
        <v>1200</v>
      </c>
      <c r="CZ37" s="85">
        <v>240</v>
      </c>
      <c r="DA37" s="85"/>
      <c r="DB37" s="404">
        <v>210</v>
      </c>
      <c r="DC37" s="85">
        <v>250</v>
      </c>
      <c r="DD37" s="404">
        <v>81</v>
      </c>
      <c r="DE37" s="404"/>
      <c r="DF37" s="404">
        <v>720</v>
      </c>
      <c r="DG37" s="85">
        <v>640</v>
      </c>
      <c r="DH37" s="85">
        <v>48</v>
      </c>
      <c r="DI37" s="85"/>
      <c r="DJ37" s="404">
        <v>1300</v>
      </c>
      <c r="DK37" s="85">
        <v>1100</v>
      </c>
      <c r="DL37" s="85">
        <v>360</v>
      </c>
      <c r="DM37" s="85"/>
      <c r="DN37" s="85">
        <v>94</v>
      </c>
      <c r="DO37" s="85">
        <v>360</v>
      </c>
      <c r="DP37" s="404">
        <v>120</v>
      </c>
      <c r="DQ37" s="404"/>
      <c r="DR37" s="85">
        <v>550</v>
      </c>
      <c r="DS37" s="85">
        <v>290</v>
      </c>
      <c r="DT37" s="404">
        <v>94</v>
      </c>
      <c r="DU37" s="404"/>
      <c r="DV37" s="85">
        <v>390</v>
      </c>
      <c r="DW37" s="85">
        <v>170</v>
      </c>
      <c r="DX37" s="404">
        <v>92</v>
      </c>
      <c r="DY37" s="404"/>
      <c r="DZ37" s="85">
        <v>1200</v>
      </c>
      <c r="EA37" s="85">
        <v>1000</v>
      </c>
      <c r="EB37" s="85">
        <v>510</v>
      </c>
      <c r="EC37" s="85"/>
      <c r="ED37" s="85">
        <v>1900</v>
      </c>
      <c r="EE37" s="85">
        <v>1200</v>
      </c>
      <c r="EF37" s="85">
        <v>230</v>
      </c>
      <c r="EG37" s="85"/>
      <c r="EH37" s="85">
        <v>1500</v>
      </c>
      <c r="EI37" s="85">
        <v>710</v>
      </c>
      <c r="EJ37" s="85">
        <v>170</v>
      </c>
      <c r="EK37" s="85"/>
      <c r="EL37" s="85">
        <v>210</v>
      </c>
      <c r="EM37" s="85">
        <v>690</v>
      </c>
      <c r="EN37" s="85">
        <v>28</v>
      </c>
      <c r="EO37" s="85"/>
      <c r="EP37" s="85">
        <v>410</v>
      </c>
      <c r="EQ37" s="85">
        <v>160</v>
      </c>
      <c r="ER37" s="85">
        <v>640</v>
      </c>
      <c r="ES37" s="85"/>
      <c r="ET37" s="85">
        <v>570</v>
      </c>
      <c r="EU37" s="85">
        <v>190</v>
      </c>
      <c r="EV37" s="404">
        <v>190</v>
      </c>
      <c r="EW37" s="404"/>
      <c r="EX37" s="85">
        <v>850</v>
      </c>
      <c r="EY37" s="85">
        <v>81</v>
      </c>
      <c r="EZ37" s="404">
        <v>160</v>
      </c>
      <c r="FA37" s="404"/>
      <c r="FB37" s="85">
        <v>440</v>
      </c>
      <c r="FC37" s="85">
        <v>170</v>
      </c>
      <c r="FD37" s="404">
        <v>150</v>
      </c>
      <c r="FE37" s="404"/>
      <c r="FF37" s="85">
        <v>400</v>
      </c>
      <c r="FG37" s="404">
        <v>700</v>
      </c>
      <c r="FH37" s="85">
        <v>130</v>
      </c>
      <c r="FI37" s="85"/>
      <c r="FJ37" s="85">
        <v>1100</v>
      </c>
      <c r="FK37" s="404">
        <v>340</v>
      </c>
      <c r="FL37" s="85">
        <v>210</v>
      </c>
      <c r="FM37" s="85"/>
      <c r="FN37" s="85">
        <v>230</v>
      </c>
      <c r="FO37" s="85">
        <v>55</v>
      </c>
      <c r="FP37" s="85">
        <v>96</v>
      </c>
      <c r="FQ37" s="85"/>
      <c r="FR37" s="85">
        <v>350</v>
      </c>
      <c r="FS37" s="85">
        <v>80</v>
      </c>
      <c r="FT37" s="85">
        <v>130</v>
      </c>
      <c r="FU37" s="85"/>
      <c r="FV37" s="85">
        <v>630</v>
      </c>
      <c r="FW37" s="85">
        <v>140</v>
      </c>
      <c r="FX37" s="85">
        <v>130</v>
      </c>
      <c r="FY37" s="404"/>
      <c r="FZ37" s="85">
        <v>480</v>
      </c>
      <c r="GA37" s="404">
        <v>230</v>
      </c>
      <c r="GB37" s="404">
        <v>75</v>
      </c>
      <c r="GC37" s="404"/>
      <c r="GD37" s="85">
        <v>590</v>
      </c>
      <c r="GE37" s="404">
        <v>220</v>
      </c>
      <c r="GF37" s="404">
        <v>140</v>
      </c>
      <c r="GG37" s="404"/>
      <c r="GH37" s="85">
        <v>420</v>
      </c>
      <c r="GI37" s="404">
        <v>490</v>
      </c>
      <c r="GJ37" s="404">
        <v>150</v>
      </c>
      <c r="GK37" s="404"/>
      <c r="GL37" s="85">
        <v>130</v>
      </c>
      <c r="GM37" s="404">
        <v>130</v>
      </c>
      <c r="GN37" s="404">
        <v>82</v>
      </c>
      <c r="GO37" s="404"/>
      <c r="GP37" s="85">
        <v>490</v>
      </c>
      <c r="GQ37" s="404">
        <v>250</v>
      </c>
      <c r="GR37" s="404">
        <v>110</v>
      </c>
      <c r="GS37" s="404"/>
      <c r="GT37" s="85">
        <v>510</v>
      </c>
      <c r="GU37" s="404">
        <v>330</v>
      </c>
      <c r="GV37" s="404">
        <v>410</v>
      </c>
      <c r="GW37" s="404"/>
      <c r="GX37" s="85">
        <v>310</v>
      </c>
      <c r="GY37" s="404">
        <v>230</v>
      </c>
      <c r="GZ37" s="404">
        <v>180</v>
      </c>
      <c r="HA37" s="404"/>
      <c r="HB37" s="85">
        <v>300</v>
      </c>
      <c r="HC37" s="404">
        <v>420</v>
      </c>
      <c r="HD37" s="404">
        <v>580</v>
      </c>
      <c r="HE37" s="404"/>
      <c r="HF37" s="85">
        <v>780</v>
      </c>
      <c r="HG37" s="404">
        <v>170</v>
      </c>
      <c r="HH37" s="404">
        <v>110</v>
      </c>
      <c r="HI37" s="404"/>
      <c r="HJ37" s="404">
        <v>310</v>
      </c>
      <c r="HK37" s="404">
        <v>190</v>
      </c>
      <c r="HL37" s="404">
        <v>210</v>
      </c>
      <c r="HM37" s="404"/>
      <c r="HN37" s="404">
        <v>340</v>
      </c>
      <c r="HO37" s="404">
        <v>180</v>
      </c>
      <c r="HP37" s="404">
        <v>320</v>
      </c>
      <c r="HQ37" s="404"/>
      <c r="HR37" s="404">
        <v>370</v>
      </c>
      <c r="HS37" s="404">
        <v>340</v>
      </c>
      <c r="HT37" s="404">
        <v>360</v>
      </c>
      <c r="HU37" s="404"/>
      <c r="HV37" s="23">
        <v>66</v>
      </c>
      <c r="HW37" s="404">
        <v>53</v>
      </c>
      <c r="HX37" s="404">
        <v>47</v>
      </c>
      <c r="HY37" s="278"/>
      <c r="HZ37" s="23">
        <v>200</v>
      </c>
      <c r="IA37" s="404">
        <v>240</v>
      </c>
      <c r="IB37" s="404">
        <v>300</v>
      </c>
      <c r="ID37" s="404">
        <v>73</v>
      </c>
      <c r="IE37" s="85">
        <v>77</v>
      </c>
      <c r="IF37" s="85"/>
      <c r="IG37" s="404"/>
      <c r="IH37" s="404">
        <v>22</v>
      </c>
      <c r="II37" s="85">
        <v>31</v>
      </c>
      <c r="IJ37" s="404">
        <v>29</v>
      </c>
      <c r="IK37" s="404"/>
      <c r="IL37" s="404">
        <v>44</v>
      </c>
      <c r="IM37" s="85">
        <v>62</v>
      </c>
      <c r="IN37" s="404">
        <v>27</v>
      </c>
      <c r="IO37" s="404"/>
      <c r="IP37" s="404">
        <v>12</v>
      </c>
      <c r="IQ37" s="85">
        <v>22</v>
      </c>
      <c r="IR37" s="404">
        <v>21</v>
      </c>
      <c r="IS37" s="404"/>
      <c r="IT37" s="404">
        <v>340</v>
      </c>
      <c r="IU37" s="85">
        <v>250</v>
      </c>
      <c r="IV37" s="404">
        <v>100</v>
      </c>
      <c r="IW37" s="404"/>
      <c r="IX37" s="404">
        <v>210</v>
      </c>
      <c r="IY37" s="85">
        <v>150</v>
      </c>
      <c r="IZ37" s="404">
        <v>140</v>
      </c>
      <c r="JA37" s="404"/>
      <c r="JB37" s="404">
        <v>290</v>
      </c>
      <c r="JC37" s="85">
        <v>200</v>
      </c>
      <c r="JD37" s="85"/>
      <c r="JE37" s="404"/>
      <c r="JF37" s="404">
        <v>170</v>
      </c>
      <c r="JG37" s="404">
        <v>230</v>
      </c>
      <c r="JH37" s="404">
        <v>27</v>
      </c>
      <c r="JI37" s="404"/>
      <c r="JJ37" s="404">
        <v>170</v>
      </c>
      <c r="JK37" s="404">
        <v>110</v>
      </c>
      <c r="JL37" s="404">
        <v>57</v>
      </c>
      <c r="JM37" s="404"/>
      <c r="JN37" s="404">
        <v>270</v>
      </c>
      <c r="JO37" s="404">
        <v>470</v>
      </c>
      <c r="JP37" s="404">
        <v>110</v>
      </c>
      <c r="JQ37" s="404"/>
      <c r="JR37" s="404">
        <v>960</v>
      </c>
      <c r="JS37" s="404">
        <v>390</v>
      </c>
      <c r="JT37" s="404">
        <v>140</v>
      </c>
      <c r="JU37" s="404"/>
      <c r="JV37" s="404">
        <v>330</v>
      </c>
      <c r="JW37" s="404">
        <v>210</v>
      </c>
      <c r="JX37" s="404">
        <v>130</v>
      </c>
      <c r="JY37" s="404"/>
      <c r="JZ37" s="404">
        <v>200</v>
      </c>
      <c r="KA37" s="404">
        <v>120</v>
      </c>
      <c r="KB37" s="404">
        <v>50</v>
      </c>
      <c r="KC37" s="404"/>
      <c r="KD37" s="404">
        <v>150</v>
      </c>
      <c r="KE37" s="404">
        <v>100</v>
      </c>
      <c r="KF37" s="404">
        <v>250</v>
      </c>
      <c r="KG37" s="404"/>
      <c r="KH37" s="404">
        <v>130</v>
      </c>
      <c r="KI37" s="404">
        <v>190</v>
      </c>
      <c r="KJ37" s="404">
        <v>85</v>
      </c>
      <c r="KK37" s="404"/>
      <c r="KL37" s="404">
        <v>280</v>
      </c>
      <c r="KM37" s="404">
        <v>210</v>
      </c>
      <c r="KN37" s="404">
        <v>120</v>
      </c>
      <c r="KO37" s="404"/>
      <c r="KP37" s="404">
        <v>310</v>
      </c>
      <c r="KQ37" s="404">
        <v>6</v>
      </c>
      <c r="KR37" s="404">
        <v>160</v>
      </c>
      <c r="KS37" s="404"/>
      <c r="KT37" s="404">
        <v>120</v>
      </c>
      <c r="KU37" s="404">
        <v>48</v>
      </c>
      <c r="KV37" s="404">
        <v>29</v>
      </c>
      <c r="KW37" s="404"/>
      <c r="KX37" s="404">
        <v>330</v>
      </c>
      <c r="KY37" s="404">
        <v>63</v>
      </c>
      <c r="KZ37" s="404">
        <v>67</v>
      </c>
      <c r="LA37" s="404"/>
      <c r="LB37" s="404">
        <v>700</v>
      </c>
      <c r="LC37" s="404">
        <v>540</v>
      </c>
      <c r="LD37" s="404">
        <v>36</v>
      </c>
      <c r="LE37" s="404"/>
      <c r="LF37" s="404">
        <v>450</v>
      </c>
      <c r="LG37" s="404">
        <v>50</v>
      </c>
      <c r="LH37" s="404">
        <v>39</v>
      </c>
      <c r="LI37" s="404"/>
      <c r="LJ37" s="404">
        <v>79</v>
      </c>
      <c r="LK37" s="404">
        <v>990</v>
      </c>
      <c r="LL37" s="404">
        <v>33</v>
      </c>
      <c r="LM37" s="245"/>
      <c r="LN37" s="404">
        <v>140</v>
      </c>
      <c r="LO37" s="404">
        <v>170</v>
      </c>
      <c r="LP37" s="404"/>
      <c r="LQ37" s="404">
        <v>220</v>
      </c>
      <c r="LR37" s="404">
        <v>250</v>
      </c>
      <c r="LS37" s="404"/>
      <c r="LT37" s="404">
        <v>840</v>
      </c>
      <c r="LU37" s="404">
        <v>90</v>
      </c>
      <c r="LV37" s="404"/>
      <c r="LW37" s="404">
        <v>220</v>
      </c>
      <c r="LX37" s="404">
        <v>680</v>
      </c>
      <c r="LY37" s="404"/>
      <c r="LZ37" s="404">
        <v>300</v>
      </c>
      <c r="MA37" s="404">
        <v>160</v>
      </c>
      <c r="MB37" s="404"/>
      <c r="MC37" s="404">
        <v>640</v>
      </c>
      <c r="MD37" s="404">
        <v>170</v>
      </c>
      <c r="ME37" s="404"/>
      <c r="MF37" s="404">
        <v>250</v>
      </c>
      <c r="MG37" s="404">
        <v>170</v>
      </c>
      <c r="MH37" s="404"/>
      <c r="MI37" s="404">
        <v>430</v>
      </c>
      <c r="MJ37" s="404">
        <v>170</v>
      </c>
      <c r="MK37" s="404"/>
      <c r="ML37" s="404">
        <v>94</v>
      </c>
      <c r="MM37" s="404">
        <v>68</v>
      </c>
      <c r="MN37" s="404"/>
      <c r="MO37" s="404">
        <v>150</v>
      </c>
      <c r="MP37" s="404">
        <v>99</v>
      </c>
      <c r="MR37" s="202"/>
      <c r="MT37" s="20" t="s">
        <v>185</v>
      </c>
      <c r="MU37" s="402"/>
      <c r="MV37" s="166" t="s">
        <v>534</v>
      </c>
      <c r="MW37" s="234" t="s">
        <v>916</v>
      </c>
      <c r="MX37" s="402"/>
      <c r="MY37" s="85">
        <v>380</v>
      </c>
      <c r="MZ37" s="404">
        <v>150</v>
      </c>
      <c r="NA37" s="404">
        <v>64</v>
      </c>
      <c r="NB37" s="404"/>
      <c r="NC37" s="85">
        <v>200</v>
      </c>
      <c r="ND37" s="404">
        <v>97</v>
      </c>
      <c r="NE37" s="404">
        <v>42</v>
      </c>
      <c r="NF37" s="404"/>
      <c r="NG37" s="85">
        <v>120</v>
      </c>
      <c r="NH37" s="404">
        <v>210</v>
      </c>
      <c r="NI37" s="404">
        <v>88</v>
      </c>
      <c r="NJ37" s="404"/>
      <c r="NK37" s="85">
        <v>110</v>
      </c>
      <c r="NL37" s="85">
        <v>300</v>
      </c>
      <c r="NM37" s="404">
        <v>71</v>
      </c>
      <c r="NN37" s="404"/>
      <c r="NO37" s="85">
        <v>160</v>
      </c>
      <c r="NP37" s="85">
        <v>100</v>
      </c>
      <c r="NQ37" s="404">
        <v>61</v>
      </c>
      <c r="NR37" s="404"/>
      <c r="NS37" s="85">
        <v>290</v>
      </c>
      <c r="NT37" s="404">
        <v>130</v>
      </c>
      <c r="NU37" s="404">
        <v>440</v>
      </c>
      <c r="NV37" s="404"/>
      <c r="NW37" s="85">
        <v>120</v>
      </c>
      <c r="NX37" s="85">
        <v>150</v>
      </c>
      <c r="NY37" s="404">
        <v>80</v>
      </c>
      <c r="NZ37" s="404"/>
      <c r="OA37" s="85">
        <v>93</v>
      </c>
      <c r="OB37" s="85">
        <v>96</v>
      </c>
      <c r="OC37" s="404">
        <v>130</v>
      </c>
      <c r="OD37" s="404"/>
      <c r="OE37" s="85">
        <v>94</v>
      </c>
      <c r="OF37" s="85">
        <v>160</v>
      </c>
      <c r="OG37" s="404">
        <v>33</v>
      </c>
      <c r="OH37" s="404"/>
      <c r="OI37" s="85">
        <v>550</v>
      </c>
      <c r="OJ37" s="85">
        <v>96</v>
      </c>
      <c r="OK37" s="404">
        <v>44</v>
      </c>
      <c r="OL37" s="404"/>
      <c r="OM37" s="85">
        <v>400</v>
      </c>
      <c r="ON37" s="85">
        <v>270</v>
      </c>
      <c r="OO37" s="404">
        <v>45</v>
      </c>
      <c r="OP37" s="404"/>
      <c r="OQ37" s="85">
        <v>110</v>
      </c>
      <c r="OR37" s="85">
        <v>190</v>
      </c>
      <c r="OS37" s="404">
        <v>57</v>
      </c>
      <c r="OT37" s="404"/>
      <c r="OU37" s="85">
        <v>160</v>
      </c>
      <c r="OV37" s="85">
        <v>110</v>
      </c>
      <c r="OW37" s="404">
        <v>14</v>
      </c>
      <c r="OX37" s="404"/>
      <c r="OY37" s="404">
        <v>170</v>
      </c>
      <c r="OZ37" s="85">
        <v>61</v>
      </c>
      <c r="PA37" s="404">
        <v>40</v>
      </c>
      <c r="PB37" s="245"/>
      <c r="PC37" s="404">
        <v>980</v>
      </c>
      <c r="PD37" s="85">
        <v>330</v>
      </c>
      <c r="PE37" s="85">
        <v>450</v>
      </c>
      <c r="PF37" s="85"/>
      <c r="PG37" s="404">
        <v>1600</v>
      </c>
      <c r="PH37" s="85">
        <v>270</v>
      </c>
      <c r="PI37" s="404">
        <v>970</v>
      </c>
      <c r="PJ37" s="404"/>
      <c r="PK37" s="404">
        <v>1500</v>
      </c>
      <c r="PL37" s="85">
        <v>130</v>
      </c>
      <c r="PM37" s="85">
        <v>190</v>
      </c>
      <c r="PN37" s="85"/>
      <c r="PO37" s="404">
        <v>810</v>
      </c>
      <c r="PP37" s="85">
        <v>1200</v>
      </c>
      <c r="PQ37" s="85">
        <v>240</v>
      </c>
      <c r="PR37" s="85"/>
      <c r="PS37" s="404">
        <v>720</v>
      </c>
      <c r="PT37" s="85">
        <v>640</v>
      </c>
      <c r="PU37" s="85">
        <v>48</v>
      </c>
      <c r="PV37" s="85"/>
      <c r="PW37" s="85">
        <v>94</v>
      </c>
      <c r="PX37" s="85">
        <v>360</v>
      </c>
      <c r="PY37" s="404">
        <v>120</v>
      </c>
      <c r="PZ37" s="404"/>
      <c r="QA37" s="85">
        <v>550</v>
      </c>
      <c r="QB37" s="85">
        <v>290</v>
      </c>
      <c r="QC37" s="404">
        <v>94</v>
      </c>
      <c r="QD37" s="404"/>
      <c r="QE37" s="85">
        <v>1200</v>
      </c>
      <c r="QF37" s="85">
        <v>1000</v>
      </c>
      <c r="QG37" s="85">
        <v>510</v>
      </c>
      <c r="QH37" s="85"/>
      <c r="QI37" s="85">
        <v>440</v>
      </c>
      <c r="QJ37" s="85">
        <v>170</v>
      </c>
      <c r="QK37" s="404">
        <v>150</v>
      </c>
      <c r="QL37" s="404"/>
      <c r="QM37" s="85">
        <v>1100</v>
      </c>
      <c r="QN37" s="404">
        <v>340</v>
      </c>
      <c r="QO37" s="85">
        <v>210</v>
      </c>
      <c r="QP37" s="85"/>
      <c r="QQ37" s="85">
        <v>350</v>
      </c>
      <c r="QR37" s="85">
        <v>80</v>
      </c>
      <c r="QS37" s="85">
        <v>130</v>
      </c>
      <c r="QT37" s="85"/>
      <c r="QU37" s="85">
        <v>130</v>
      </c>
      <c r="QV37" s="404">
        <v>130</v>
      </c>
      <c r="QW37" s="404">
        <v>82</v>
      </c>
      <c r="QX37" s="404"/>
      <c r="QY37" s="85">
        <v>510</v>
      </c>
      <c r="QZ37" s="404">
        <v>330</v>
      </c>
      <c r="RA37" s="404">
        <v>410</v>
      </c>
      <c r="RB37" s="404"/>
      <c r="RC37" s="85">
        <v>310</v>
      </c>
      <c r="RD37" s="404">
        <v>230</v>
      </c>
      <c r="RE37" s="404">
        <v>180</v>
      </c>
      <c r="RF37" s="404"/>
      <c r="RG37" s="85">
        <v>300</v>
      </c>
      <c r="RH37" s="404">
        <v>420</v>
      </c>
      <c r="RI37" s="404">
        <v>580</v>
      </c>
      <c r="RJ37" s="404"/>
      <c r="RK37" s="85">
        <v>780</v>
      </c>
      <c r="RL37" s="404">
        <v>170</v>
      </c>
      <c r="RM37" s="404">
        <v>110</v>
      </c>
      <c r="RN37" s="404"/>
      <c r="RO37" s="404">
        <v>310</v>
      </c>
      <c r="RP37" s="404">
        <v>190</v>
      </c>
      <c r="RQ37" s="404">
        <v>210</v>
      </c>
      <c r="RR37" s="404"/>
      <c r="RS37" s="404">
        <v>370</v>
      </c>
      <c r="RT37" s="404">
        <v>340</v>
      </c>
      <c r="RU37" s="404">
        <v>360</v>
      </c>
      <c r="RV37" s="404"/>
      <c r="RW37" s="23">
        <v>66</v>
      </c>
      <c r="RX37" s="404">
        <v>53</v>
      </c>
      <c r="RY37" s="404">
        <v>47</v>
      </c>
      <c r="RZ37" s="278"/>
      <c r="SA37" s="404">
        <v>73</v>
      </c>
      <c r="SB37" s="85">
        <v>77</v>
      </c>
      <c r="SC37" s="85"/>
      <c r="SD37" s="404"/>
      <c r="SE37" s="404">
        <v>22</v>
      </c>
      <c r="SF37" s="85">
        <v>31</v>
      </c>
      <c r="SG37" s="404">
        <v>29</v>
      </c>
      <c r="SH37" s="404"/>
      <c r="SI37" s="404">
        <v>210</v>
      </c>
      <c r="SJ37" s="85">
        <v>150</v>
      </c>
      <c r="SK37" s="404">
        <v>140</v>
      </c>
      <c r="SL37" s="404"/>
      <c r="SM37" s="404">
        <v>170</v>
      </c>
      <c r="SN37" s="404">
        <v>230</v>
      </c>
      <c r="SO37" s="404">
        <v>27</v>
      </c>
      <c r="SP37" s="404"/>
      <c r="SQ37" s="404">
        <v>960</v>
      </c>
      <c r="SR37" s="404">
        <v>390</v>
      </c>
      <c r="SS37" s="404">
        <v>140</v>
      </c>
      <c r="ST37" s="404"/>
      <c r="SU37" s="404">
        <v>330</v>
      </c>
      <c r="SV37" s="404">
        <v>210</v>
      </c>
      <c r="SW37" s="404">
        <v>130</v>
      </c>
      <c r="SX37" s="404"/>
      <c r="SY37" s="404">
        <v>150</v>
      </c>
      <c r="SZ37" s="404">
        <v>100</v>
      </c>
      <c r="TA37" s="404">
        <v>250</v>
      </c>
      <c r="TB37" s="404"/>
      <c r="TC37" s="404">
        <v>130</v>
      </c>
      <c r="TD37" s="404">
        <v>190</v>
      </c>
      <c r="TE37" s="404">
        <v>85</v>
      </c>
      <c r="TF37" s="404"/>
      <c r="TG37" s="404">
        <v>310</v>
      </c>
      <c r="TH37" s="404">
        <v>6</v>
      </c>
      <c r="TI37" s="404">
        <v>160</v>
      </c>
      <c r="TJ37" s="404"/>
      <c r="TK37" s="404">
        <v>79</v>
      </c>
      <c r="TL37" s="404">
        <v>990</v>
      </c>
      <c r="TM37" s="404">
        <v>33</v>
      </c>
      <c r="TN37" s="245"/>
      <c r="TO37" s="404">
        <v>140</v>
      </c>
      <c r="TP37" s="404">
        <v>170</v>
      </c>
      <c r="TQ37" s="404"/>
      <c r="TR37" s="404">
        <v>840</v>
      </c>
      <c r="TS37" s="404">
        <v>90</v>
      </c>
      <c r="TT37" s="404"/>
      <c r="TU37" s="404">
        <v>430</v>
      </c>
      <c r="TV37" s="404">
        <v>170</v>
      </c>
      <c r="TW37" s="404"/>
      <c r="TX37" s="404">
        <v>150</v>
      </c>
      <c r="TY37" s="404">
        <v>99</v>
      </c>
      <c r="UB37" s="407"/>
      <c r="UD37" s="20" t="s">
        <v>185</v>
      </c>
      <c r="UE37" s="402"/>
      <c r="UF37" s="34" t="s">
        <v>621</v>
      </c>
      <c r="UG37" s="234" t="s">
        <v>916</v>
      </c>
      <c r="UH37" s="402"/>
      <c r="UI37" s="85">
        <v>30</v>
      </c>
      <c r="UJ37" s="85">
        <v>140</v>
      </c>
      <c r="UK37" s="404">
        <v>28</v>
      </c>
      <c r="UL37" s="404"/>
      <c r="UM37" s="85">
        <v>170</v>
      </c>
      <c r="UN37" s="85">
        <v>440</v>
      </c>
      <c r="UO37" s="404">
        <v>17</v>
      </c>
      <c r="UP37" s="404"/>
      <c r="UQ37" s="85">
        <v>82</v>
      </c>
      <c r="UR37" s="85">
        <v>120</v>
      </c>
      <c r="US37" s="404">
        <v>100</v>
      </c>
      <c r="UT37" s="404"/>
      <c r="UU37" s="85">
        <v>72</v>
      </c>
      <c r="UV37" s="85">
        <v>47</v>
      </c>
      <c r="UW37" s="404">
        <v>55</v>
      </c>
      <c r="UX37" s="404"/>
      <c r="UY37" s="85">
        <v>92</v>
      </c>
      <c r="UZ37" s="85">
        <v>670</v>
      </c>
      <c r="VA37" s="404">
        <v>32</v>
      </c>
      <c r="VB37" s="404"/>
      <c r="VC37" s="85">
        <v>540</v>
      </c>
      <c r="VD37" s="85">
        <v>160</v>
      </c>
      <c r="VE37" s="404">
        <v>50</v>
      </c>
      <c r="VF37" s="404"/>
      <c r="VG37" s="85">
        <v>300</v>
      </c>
      <c r="VH37" s="85">
        <v>84</v>
      </c>
      <c r="VI37" s="404">
        <v>23</v>
      </c>
      <c r="VJ37" s="404"/>
      <c r="VK37" s="404">
        <v>210</v>
      </c>
      <c r="VL37" s="85">
        <v>250</v>
      </c>
      <c r="VM37" s="404">
        <v>81</v>
      </c>
      <c r="VN37" s="404"/>
      <c r="VO37" s="404">
        <v>1300</v>
      </c>
      <c r="VP37" s="85">
        <v>1100</v>
      </c>
      <c r="VQ37" s="85">
        <v>360</v>
      </c>
      <c r="VR37" s="85"/>
      <c r="VS37" s="85">
        <v>390</v>
      </c>
      <c r="VT37" s="85">
        <v>170</v>
      </c>
      <c r="VU37" s="404">
        <v>92</v>
      </c>
      <c r="VV37" s="404"/>
      <c r="VW37" s="85">
        <v>1900</v>
      </c>
      <c r="VX37" s="85">
        <v>1200</v>
      </c>
      <c r="VY37" s="85">
        <v>230</v>
      </c>
      <c r="VZ37" s="85"/>
      <c r="WA37" s="85">
        <v>1500</v>
      </c>
      <c r="WB37" s="85">
        <v>710</v>
      </c>
      <c r="WC37" s="85">
        <v>170</v>
      </c>
      <c r="WD37" s="85"/>
      <c r="WE37" s="85">
        <v>210</v>
      </c>
      <c r="WF37" s="85">
        <v>690</v>
      </c>
      <c r="WG37" s="85">
        <v>28</v>
      </c>
      <c r="WH37" s="85"/>
      <c r="WI37" s="85">
        <v>410</v>
      </c>
      <c r="WJ37" s="85">
        <v>160</v>
      </c>
      <c r="WK37" s="85">
        <v>640</v>
      </c>
      <c r="WL37" s="85"/>
      <c r="WM37" s="85">
        <v>570</v>
      </c>
      <c r="WN37" s="85">
        <v>190</v>
      </c>
      <c r="WO37" s="404">
        <v>190</v>
      </c>
      <c r="WP37" s="404"/>
      <c r="WQ37" s="85">
        <v>850</v>
      </c>
      <c r="WR37" s="85">
        <v>81</v>
      </c>
      <c r="WS37" s="404">
        <v>160</v>
      </c>
      <c r="WT37" s="404"/>
      <c r="WU37" s="85">
        <v>400</v>
      </c>
      <c r="WV37" s="404">
        <v>700</v>
      </c>
      <c r="WW37" s="85">
        <v>130</v>
      </c>
      <c r="WX37" s="85"/>
      <c r="WY37" s="85">
        <v>230</v>
      </c>
      <c r="WZ37" s="85">
        <v>55</v>
      </c>
      <c r="XA37" s="85">
        <v>96</v>
      </c>
      <c r="XB37" s="85"/>
      <c r="XC37" s="85">
        <v>630</v>
      </c>
      <c r="XD37" s="85">
        <v>140</v>
      </c>
      <c r="XE37" s="85">
        <v>130</v>
      </c>
      <c r="XF37" s="404"/>
      <c r="XG37" s="85">
        <v>480</v>
      </c>
      <c r="XH37" s="404">
        <v>230</v>
      </c>
      <c r="XI37" s="404">
        <v>75</v>
      </c>
      <c r="XJ37" s="404"/>
      <c r="XK37" s="85">
        <v>590</v>
      </c>
      <c r="XL37" s="404">
        <v>220</v>
      </c>
      <c r="XM37" s="404">
        <v>140</v>
      </c>
      <c r="XN37" s="404"/>
      <c r="XO37" s="85">
        <v>420</v>
      </c>
      <c r="XP37" s="404">
        <v>490</v>
      </c>
      <c r="XQ37" s="404">
        <v>150</v>
      </c>
      <c r="XR37" s="404"/>
      <c r="XS37" s="85">
        <v>490</v>
      </c>
      <c r="XT37" s="404">
        <v>250</v>
      </c>
      <c r="XU37" s="404">
        <v>110</v>
      </c>
      <c r="XV37" s="404"/>
      <c r="XW37" s="404">
        <v>340</v>
      </c>
      <c r="XX37" s="404">
        <v>180</v>
      </c>
      <c r="XY37" s="404">
        <v>320</v>
      </c>
      <c r="XZ37" s="404"/>
      <c r="YA37" s="23">
        <v>200</v>
      </c>
      <c r="YB37" s="404">
        <v>240</v>
      </c>
      <c r="YC37" s="404">
        <v>300</v>
      </c>
      <c r="YE37" s="404">
        <v>44</v>
      </c>
      <c r="YF37" s="85">
        <v>62</v>
      </c>
      <c r="YG37" s="404">
        <v>27</v>
      </c>
      <c r="YH37" s="404"/>
      <c r="YI37" s="404">
        <v>12</v>
      </c>
      <c r="YJ37" s="85">
        <v>22</v>
      </c>
      <c r="YK37" s="404">
        <v>21</v>
      </c>
      <c r="YL37" s="404"/>
      <c r="YM37" s="404">
        <v>340</v>
      </c>
      <c r="YN37" s="85">
        <v>250</v>
      </c>
      <c r="YO37" s="404">
        <v>100</v>
      </c>
      <c r="YP37" s="404"/>
      <c r="YQ37" s="404">
        <v>290</v>
      </c>
      <c r="YR37" s="85">
        <v>200</v>
      </c>
      <c r="YS37" s="85"/>
      <c r="YT37" s="404"/>
      <c r="YU37" s="404">
        <v>170</v>
      </c>
      <c r="YV37" s="404">
        <v>110</v>
      </c>
      <c r="YW37" s="404">
        <v>57</v>
      </c>
      <c r="YX37" s="404"/>
      <c r="YY37" s="404">
        <v>270</v>
      </c>
      <c r="YZ37" s="404">
        <v>470</v>
      </c>
      <c r="ZA37" s="404">
        <v>110</v>
      </c>
      <c r="ZB37" s="404"/>
      <c r="ZC37" s="404">
        <v>200</v>
      </c>
      <c r="ZD37" s="404">
        <v>120</v>
      </c>
      <c r="ZE37" s="404">
        <v>50</v>
      </c>
      <c r="ZF37" s="404"/>
      <c r="ZG37" s="404">
        <v>280</v>
      </c>
      <c r="ZH37" s="404">
        <v>210</v>
      </c>
      <c r="ZI37" s="404">
        <v>120</v>
      </c>
      <c r="ZJ37" s="404"/>
      <c r="ZK37" s="404">
        <v>120</v>
      </c>
      <c r="ZL37" s="404">
        <v>48</v>
      </c>
      <c r="ZM37" s="404">
        <v>29</v>
      </c>
      <c r="ZN37" s="404"/>
      <c r="ZO37" s="404">
        <v>330</v>
      </c>
      <c r="ZP37" s="404">
        <v>63</v>
      </c>
      <c r="ZQ37" s="404">
        <v>67</v>
      </c>
      <c r="ZR37" s="404"/>
      <c r="ZS37" s="404">
        <v>700</v>
      </c>
      <c r="ZT37" s="404">
        <v>540</v>
      </c>
      <c r="ZU37" s="404">
        <v>36</v>
      </c>
      <c r="ZV37" s="404"/>
      <c r="ZW37" s="404">
        <v>450</v>
      </c>
      <c r="ZX37" s="404">
        <v>50</v>
      </c>
      <c r="ZY37" s="404">
        <v>39</v>
      </c>
      <c r="ZZ37" s="404"/>
      <c r="AAA37" s="404">
        <v>220</v>
      </c>
      <c r="AAB37" s="404">
        <v>250</v>
      </c>
      <c r="AAC37" s="404"/>
      <c r="AAD37" s="404">
        <v>220</v>
      </c>
      <c r="AAE37" s="404">
        <v>680</v>
      </c>
      <c r="AAF37" s="404"/>
      <c r="AAG37" s="404">
        <v>300</v>
      </c>
      <c r="AAH37" s="404">
        <v>160</v>
      </c>
      <c r="AAI37" s="404"/>
      <c r="AAJ37" s="404">
        <v>640</v>
      </c>
      <c r="AAK37" s="404">
        <v>170</v>
      </c>
      <c r="AAL37" s="404"/>
      <c r="AAM37" s="404">
        <v>250</v>
      </c>
      <c r="AAN37" s="404">
        <v>170</v>
      </c>
      <c r="AAO37" s="404"/>
      <c r="AAP37" s="404">
        <v>94</v>
      </c>
      <c r="AAQ37" s="404">
        <v>68</v>
      </c>
      <c r="AAR37" s="404"/>
    </row>
    <row r="38" spans="1:741" s="401" customFormat="1">
      <c r="A38" s="20" t="s">
        <v>186</v>
      </c>
      <c r="B38" s="402"/>
      <c r="C38" s="198" t="s">
        <v>564</v>
      </c>
      <c r="D38" s="247" t="s">
        <v>624</v>
      </c>
      <c r="E38" s="402"/>
      <c r="F38" s="85">
        <v>1500</v>
      </c>
      <c r="G38" s="404">
        <v>310</v>
      </c>
      <c r="H38" s="404">
        <v>210</v>
      </c>
      <c r="I38" s="404"/>
      <c r="J38" s="85">
        <v>840</v>
      </c>
      <c r="K38" s="404">
        <v>590</v>
      </c>
      <c r="L38" s="404">
        <v>120</v>
      </c>
      <c r="M38" s="404"/>
      <c r="N38" s="85">
        <v>690</v>
      </c>
      <c r="O38" s="404">
        <v>1800</v>
      </c>
      <c r="P38" s="404">
        <v>360</v>
      </c>
      <c r="Q38" s="404"/>
      <c r="R38" s="85">
        <v>210</v>
      </c>
      <c r="S38" s="85">
        <v>2200</v>
      </c>
      <c r="T38" s="404">
        <v>170</v>
      </c>
      <c r="U38" s="404"/>
      <c r="V38" s="85">
        <v>630</v>
      </c>
      <c r="W38" s="85">
        <v>3800</v>
      </c>
      <c r="X38" s="404">
        <v>490</v>
      </c>
      <c r="Y38" s="404"/>
      <c r="Z38" s="85">
        <v>1100</v>
      </c>
      <c r="AA38" s="85">
        <v>2300</v>
      </c>
      <c r="AB38" s="404">
        <v>82</v>
      </c>
      <c r="AC38" s="404"/>
      <c r="AD38" s="85">
        <v>1700</v>
      </c>
      <c r="AE38" s="85">
        <v>390</v>
      </c>
      <c r="AF38" s="404">
        <v>140</v>
      </c>
      <c r="AG38" s="404"/>
      <c r="AH38" s="85">
        <v>2100</v>
      </c>
      <c r="AI38" s="404">
        <v>460</v>
      </c>
      <c r="AJ38" s="404">
        <v>480</v>
      </c>
      <c r="AK38" s="404"/>
      <c r="AL38" s="85">
        <v>890</v>
      </c>
      <c r="AM38" s="85">
        <v>1100</v>
      </c>
      <c r="AN38" s="404">
        <v>360</v>
      </c>
      <c r="AO38" s="404"/>
      <c r="AP38" s="85">
        <v>440</v>
      </c>
      <c r="AQ38" s="85">
        <v>370</v>
      </c>
      <c r="AR38" s="404">
        <v>460</v>
      </c>
      <c r="AS38" s="404"/>
      <c r="AT38" s="85">
        <v>390</v>
      </c>
      <c r="AU38" s="85">
        <v>680</v>
      </c>
      <c r="AV38" s="404">
        <v>250</v>
      </c>
      <c r="AW38" s="404"/>
      <c r="AX38" s="85">
        <v>790</v>
      </c>
      <c r="AY38" s="85">
        <v>2400</v>
      </c>
      <c r="AZ38" s="404">
        <v>130</v>
      </c>
      <c r="BA38" s="404"/>
      <c r="BB38" s="85">
        <v>630</v>
      </c>
      <c r="BC38" s="85">
        <v>260</v>
      </c>
      <c r="BD38" s="404">
        <v>240</v>
      </c>
      <c r="BE38" s="404"/>
      <c r="BF38" s="85">
        <v>6800</v>
      </c>
      <c r="BG38" s="85">
        <v>330</v>
      </c>
      <c r="BH38" s="404">
        <v>190</v>
      </c>
      <c r="BI38" s="404"/>
      <c r="BJ38" s="85">
        <v>2100</v>
      </c>
      <c r="BK38" s="85">
        <v>1600</v>
      </c>
      <c r="BL38" s="404">
        <v>160</v>
      </c>
      <c r="BM38" s="404"/>
      <c r="BN38" s="85">
        <v>390</v>
      </c>
      <c r="BO38" s="85">
        <v>3900</v>
      </c>
      <c r="BP38" s="404">
        <v>200</v>
      </c>
      <c r="BQ38" s="404"/>
      <c r="BR38" s="85">
        <v>1300</v>
      </c>
      <c r="BS38" s="85">
        <v>960</v>
      </c>
      <c r="BT38" s="404">
        <v>180</v>
      </c>
      <c r="BU38" s="404"/>
      <c r="BV38" s="85">
        <v>6500</v>
      </c>
      <c r="BW38" s="85">
        <v>610</v>
      </c>
      <c r="BX38" s="404">
        <v>190</v>
      </c>
      <c r="BY38" s="404"/>
      <c r="BZ38" s="85">
        <v>730</v>
      </c>
      <c r="CA38" s="85">
        <v>370</v>
      </c>
      <c r="CB38" s="404">
        <v>80</v>
      </c>
      <c r="CC38" s="404"/>
      <c r="CD38" s="85">
        <v>840</v>
      </c>
      <c r="CE38" s="85">
        <v>580</v>
      </c>
      <c r="CF38" s="404">
        <v>80</v>
      </c>
      <c r="CG38" s="404"/>
      <c r="CH38" s="404">
        <v>420</v>
      </c>
      <c r="CI38" s="85">
        <v>300</v>
      </c>
      <c r="CJ38" s="404">
        <v>180</v>
      </c>
      <c r="CK38" s="245"/>
      <c r="CL38" s="404">
        <v>2600</v>
      </c>
      <c r="CM38" s="85">
        <v>1000</v>
      </c>
      <c r="CN38" s="85">
        <v>1500</v>
      </c>
      <c r="CO38" s="85"/>
      <c r="CP38" s="404">
        <v>5000</v>
      </c>
      <c r="CQ38" s="85">
        <v>670</v>
      </c>
      <c r="CR38" s="404">
        <v>1900</v>
      </c>
      <c r="CS38" s="404"/>
      <c r="CT38" s="404">
        <v>2800</v>
      </c>
      <c r="CU38" s="85">
        <v>410</v>
      </c>
      <c r="CV38" s="85">
        <v>530</v>
      </c>
      <c r="CW38" s="85"/>
      <c r="CX38" s="404">
        <v>3300</v>
      </c>
      <c r="CY38" s="85">
        <v>5000</v>
      </c>
      <c r="CZ38" s="85">
        <v>460</v>
      </c>
      <c r="DA38" s="85"/>
      <c r="DB38" s="404">
        <v>590</v>
      </c>
      <c r="DC38" s="85">
        <v>860</v>
      </c>
      <c r="DD38" s="404">
        <v>220</v>
      </c>
      <c r="DE38" s="404"/>
      <c r="DF38" s="404">
        <v>980</v>
      </c>
      <c r="DG38" s="85">
        <v>1300</v>
      </c>
      <c r="DH38" s="85">
        <v>110</v>
      </c>
      <c r="DI38" s="85"/>
      <c r="DJ38" s="404">
        <v>2500</v>
      </c>
      <c r="DK38" s="85">
        <v>3200</v>
      </c>
      <c r="DL38" s="85">
        <v>1100</v>
      </c>
      <c r="DM38" s="85"/>
      <c r="DN38" s="85">
        <v>150</v>
      </c>
      <c r="DO38" s="85">
        <v>620</v>
      </c>
      <c r="DP38" s="404">
        <v>250</v>
      </c>
      <c r="DQ38" s="404"/>
      <c r="DR38" s="85">
        <v>1600</v>
      </c>
      <c r="DS38" s="85">
        <v>1900</v>
      </c>
      <c r="DT38" s="404">
        <v>160</v>
      </c>
      <c r="DU38" s="404"/>
      <c r="DV38" s="85">
        <v>1400</v>
      </c>
      <c r="DW38" s="85">
        <v>580</v>
      </c>
      <c r="DX38" s="404">
        <v>220</v>
      </c>
      <c r="DY38" s="404"/>
      <c r="DZ38" s="85">
        <v>2600</v>
      </c>
      <c r="EA38" s="85">
        <v>6000</v>
      </c>
      <c r="EB38" s="85">
        <v>610</v>
      </c>
      <c r="EC38" s="85"/>
      <c r="ED38" s="85">
        <v>4000</v>
      </c>
      <c r="EE38" s="85">
        <v>4400</v>
      </c>
      <c r="EF38" s="85">
        <v>220</v>
      </c>
      <c r="EG38" s="85"/>
      <c r="EH38" s="85">
        <v>4300</v>
      </c>
      <c r="EI38" s="85">
        <v>1800</v>
      </c>
      <c r="EJ38" s="85">
        <v>240</v>
      </c>
      <c r="EK38" s="85"/>
      <c r="EL38" s="85">
        <v>280</v>
      </c>
      <c r="EM38" s="85">
        <v>3100</v>
      </c>
      <c r="EN38" s="85">
        <v>130</v>
      </c>
      <c r="EO38" s="85"/>
      <c r="EP38" s="85">
        <v>1000</v>
      </c>
      <c r="EQ38" s="85">
        <v>470</v>
      </c>
      <c r="ER38" s="85">
        <v>170</v>
      </c>
      <c r="ES38" s="85"/>
      <c r="ET38" s="85">
        <v>2100</v>
      </c>
      <c r="EU38" s="85">
        <v>520</v>
      </c>
      <c r="EV38" s="404">
        <v>450</v>
      </c>
      <c r="EW38" s="404"/>
      <c r="EX38" s="85">
        <v>3200</v>
      </c>
      <c r="EY38" s="85">
        <v>170</v>
      </c>
      <c r="EZ38" s="404">
        <v>370</v>
      </c>
      <c r="FA38" s="404"/>
      <c r="FB38" s="85">
        <v>890</v>
      </c>
      <c r="FC38" s="85">
        <v>580</v>
      </c>
      <c r="FD38" s="404">
        <v>300</v>
      </c>
      <c r="FE38" s="404"/>
      <c r="FF38" s="85">
        <v>1100</v>
      </c>
      <c r="FG38" s="404">
        <v>6200</v>
      </c>
      <c r="FH38" s="85">
        <v>320</v>
      </c>
      <c r="FI38" s="85"/>
      <c r="FJ38" s="85">
        <v>3200</v>
      </c>
      <c r="FK38" s="404">
        <v>1300</v>
      </c>
      <c r="FL38" s="85">
        <v>290</v>
      </c>
      <c r="FM38" s="85"/>
      <c r="FN38" s="85">
        <v>710</v>
      </c>
      <c r="FO38" s="85">
        <v>300</v>
      </c>
      <c r="FP38" s="85">
        <v>260</v>
      </c>
      <c r="FQ38" s="85"/>
      <c r="FR38" s="85">
        <v>2100</v>
      </c>
      <c r="FS38" s="85">
        <v>340</v>
      </c>
      <c r="FT38" s="85">
        <v>310</v>
      </c>
      <c r="FU38" s="85"/>
      <c r="FV38" s="85">
        <v>3100</v>
      </c>
      <c r="FW38" s="85">
        <v>960</v>
      </c>
      <c r="FX38" s="85">
        <v>320</v>
      </c>
      <c r="FY38" s="404"/>
      <c r="FZ38" s="85">
        <v>410</v>
      </c>
      <c r="GA38" s="404">
        <v>92</v>
      </c>
      <c r="GB38" s="404">
        <v>15</v>
      </c>
      <c r="GC38" s="404"/>
      <c r="GD38" s="85">
        <v>3700</v>
      </c>
      <c r="GE38" s="404">
        <v>140</v>
      </c>
      <c r="GF38" s="404">
        <v>90</v>
      </c>
      <c r="GG38" s="404"/>
      <c r="GH38" s="85">
        <v>2700</v>
      </c>
      <c r="GI38" s="404">
        <v>530</v>
      </c>
      <c r="GJ38" s="404">
        <v>81</v>
      </c>
      <c r="GK38" s="404"/>
      <c r="GL38" s="85">
        <v>1200</v>
      </c>
      <c r="GM38" s="404">
        <v>160</v>
      </c>
      <c r="GN38" s="404">
        <v>28</v>
      </c>
      <c r="GO38" s="404"/>
      <c r="GP38" s="85">
        <v>4300</v>
      </c>
      <c r="GQ38" s="404">
        <v>290</v>
      </c>
      <c r="GR38" s="404">
        <v>39</v>
      </c>
      <c r="GS38" s="404"/>
      <c r="GT38" s="85">
        <v>2000</v>
      </c>
      <c r="GU38" s="404">
        <v>130</v>
      </c>
      <c r="GV38" s="404">
        <v>110</v>
      </c>
      <c r="GW38" s="404"/>
      <c r="GX38" s="85">
        <v>2300</v>
      </c>
      <c r="GY38" s="404">
        <v>110</v>
      </c>
      <c r="GZ38" s="404">
        <v>40</v>
      </c>
      <c r="HA38" s="404"/>
      <c r="HB38" s="85">
        <v>4500</v>
      </c>
      <c r="HC38" s="404">
        <v>240</v>
      </c>
      <c r="HD38" s="404">
        <v>180</v>
      </c>
      <c r="HE38" s="404"/>
      <c r="HF38" s="85">
        <v>8300</v>
      </c>
      <c r="HG38" s="404">
        <v>210</v>
      </c>
      <c r="HH38" s="404">
        <v>15</v>
      </c>
      <c r="HI38" s="404"/>
      <c r="HJ38" s="404">
        <v>3000</v>
      </c>
      <c r="HK38" s="404">
        <v>97</v>
      </c>
      <c r="HL38" s="404">
        <v>35</v>
      </c>
      <c r="HM38" s="404"/>
      <c r="HN38" s="404">
        <v>2100</v>
      </c>
      <c r="HO38" s="404">
        <v>120</v>
      </c>
      <c r="HP38" s="404">
        <v>48</v>
      </c>
      <c r="HQ38" s="404"/>
      <c r="HR38" s="404">
        <v>1500</v>
      </c>
      <c r="HS38" s="404">
        <v>98</v>
      </c>
      <c r="HT38" s="404">
        <v>34</v>
      </c>
      <c r="HU38" s="404"/>
      <c r="HV38" s="23">
        <v>320</v>
      </c>
      <c r="HW38" s="404">
        <v>8</v>
      </c>
      <c r="HX38" s="404">
        <v>12</v>
      </c>
      <c r="HY38" s="278"/>
      <c r="HZ38" s="23">
        <v>2000</v>
      </c>
      <c r="IA38" s="404">
        <v>120</v>
      </c>
      <c r="IB38" s="404">
        <v>110</v>
      </c>
      <c r="ID38" s="404">
        <v>33</v>
      </c>
      <c r="IE38" s="85">
        <v>16</v>
      </c>
      <c r="IF38" s="85"/>
      <c r="IG38" s="404"/>
      <c r="IH38" s="404">
        <v>8</v>
      </c>
      <c r="II38" s="85">
        <v>38</v>
      </c>
      <c r="IJ38" s="404">
        <v>19</v>
      </c>
      <c r="IK38" s="404"/>
      <c r="IL38" s="404">
        <v>17</v>
      </c>
      <c r="IM38" s="85">
        <v>100</v>
      </c>
      <c r="IN38" s="404">
        <v>53</v>
      </c>
      <c r="IO38" s="404"/>
      <c r="IP38" s="404">
        <v>28</v>
      </c>
      <c r="IQ38" s="85">
        <v>9</v>
      </c>
      <c r="IR38" s="404">
        <v>7</v>
      </c>
      <c r="IS38" s="404"/>
      <c r="IT38" s="404">
        <v>240</v>
      </c>
      <c r="IU38" s="85">
        <v>140</v>
      </c>
      <c r="IV38" s="404">
        <v>39</v>
      </c>
      <c r="IW38" s="404"/>
      <c r="IX38" s="404">
        <v>110</v>
      </c>
      <c r="IY38" s="85">
        <v>71</v>
      </c>
      <c r="IZ38" s="404">
        <v>41</v>
      </c>
      <c r="JA38" s="404"/>
      <c r="JB38" s="404">
        <v>280</v>
      </c>
      <c r="JC38" s="85">
        <v>110</v>
      </c>
      <c r="JD38" s="85"/>
      <c r="JE38" s="404"/>
      <c r="JF38" s="404">
        <v>60</v>
      </c>
      <c r="JG38" s="404">
        <v>51</v>
      </c>
      <c r="JH38" s="404">
        <v>7</v>
      </c>
      <c r="JI38" s="404"/>
      <c r="JJ38" s="404">
        <v>130</v>
      </c>
      <c r="JK38" s="404">
        <v>24</v>
      </c>
      <c r="JL38" s="404">
        <v>24</v>
      </c>
      <c r="JM38" s="404"/>
      <c r="JN38" s="404">
        <v>54</v>
      </c>
      <c r="JO38" s="404">
        <v>60</v>
      </c>
      <c r="JP38" s="404">
        <v>25</v>
      </c>
      <c r="JQ38" s="404"/>
      <c r="JR38" s="404">
        <v>490</v>
      </c>
      <c r="JS38" s="404">
        <v>220</v>
      </c>
      <c r="JT38" s="404">
        <v>58</v>
      </c>
      <c r="JU38" s="404"/>
      <c r="JV38" s="404">
        <v>230</v>
      </c>
      <c r="JW38" s="404">
        <v>100</v>
      </c>
      <c r="JX38" s="404">
        <v>21</v>
      </c>
      <c r="JY38" s="404"/>
      <c r="JZ38" s="404">
        <v>38</v>
      </c>
      <c r="KA38" s="404">
        <v>35</v>
      </c>
      <c r="KB38" s="404">
        <v>25</v>
      </c>
      <c r="KC38" s="404"/>
      <c r="KD38" s="404">
        <v>83</v>
      </c>
      <c r="KE38" s="404">
        <v>250</v>
      </c>
      <c r="KF38" s="404">
        <v>69</v>
      </c>
      <c r="KG38" s="404"/>
      <c r="KH38" s="404">
        <v>36</v>
      </c>
      <c r="KI38" s="404">
        <v>46</v>
      </c>
      <c r="KJ38" s="404">
        <v>25</v>
      </c>
      <c r="KK38" s="404"/>
      <c r="KL38" s="404">
        <v>340</v>
      </c>
      <c r="KM38" s="404">
        <v>51</v>
      </c>
      <c r="KN38" s="404">
        <v>19</v>
      </c>
      <c r="KO38" s="404"/>
      <c r="KP38" s="404">
        <v>27</v>
      </c>
      <c r="KQ38" s="404">
        <v>12</v>
      </c>
      <c r="KR38" s="404">
        <v>8</v>
      </c>
      <c r="KS38" s="404"/>
      <c r="KT38" s="404">
        <v>48</v>
      </c>
      <c r="KU38" s="404">
        <v>24</v>
      </c>
      <c r="KV38" s="404">
        <v>12</v>
      </c>
      <c r="KW38" s="404"/>
      <c r="KX38" s="404">
        <v>230</v>
      </c>
      <c r="KY38" s="404">
        <v>15</v>
      </c>
      <c r="KZ38" s="404">
        <v>27</v>
      </c>
      <c r="LA38" s="404"/>
      <c r="LB38" s="404">
        <v>1100</v>
      </c>
      <c r="LC38" s="404">
        <v>600</v>
      </c>
      <c r="LD38" s="404">
        <v>8</v>
      </c>
      <c r="LE38" s="404"/>
      <c r="LF38" s="404">
        <v>490</v>
      </c>
      <c r="LG38" s="404">
        <v>51</v>
      </c>
      <c r="LH38" s="404">
        <v>13</v>
      </c>
      <c r="LI38" s="404"/>
      <c r="LJ38" s="404">
        <v>77</v>
      </c>
      <c r="LK38" s="404">
        <v>870</v>
      </c>
      <c r="LL38" s="404">
        <v>22</v>
      </c>
      <c r="LM38" s="245"/>
      <c r="LN38" s="404">
        <v>21</v>
      </c>
      <c r="LO38" s="404">
        <v>100</v>
      </c>
      <c r="LP38" s="404"/>
      <c r="LQ38" s="404">
        <v>91</v>
      </c>
      <c r="LR38" s="404">
        <v>89</v>
      </c>
      <c r="LS38" s="404"/>
      <c r="LT38" s="404">
        <v>560</v>
      </c>
      <c r="LU38" s="404">
        <v>97</v>
      </c>
      <c r="LV38" s="404"/>
      <c r="LW38" s="404">
        <v>58</v>
      </c>
      <c r="LX38" s="404">
        <v>260</v>
      </c>
      <c r="LY38" s="404"/>
      <c r="LZ38" s="404">
        <v>180</v>
      </c>
      <c r="MA38" s="404">
        <v>35</v>
      </c>
      <c r="MB38" s="404"/>
      <c r="MC38" s="404">
        <v>170</v>
      </c>
      <c r="MD38" s="404">
        <v>96</v>
      </c>
      <c r="ME38" s="404"/>
      <c r="MF38" s="404">
        <v>80</v>
      </c>
      <c r="MG38" s="404">
        <v>120</v>
      </c>
      <c r="MH38" s="404"/>
      <c r="MI38" s="404">
        <v>310</v>
      </c>
      <c r="MJ38" s="404">
        <v>54</v>
      </c>
      <c r="MK38" s="404"/>
      <c r="ML38" s="404">
        <v>59</v>
      </c>
      <c r="MM38" s="404">
        <v>52</v>
      </c>
      <c r="MN38" s="404"/>
      <c r="MO38" s="404">
        <v>44</v>
      </c>
      <c r="MP38" s="404">
        <v>74</v>
      </c>
      <c r="MR38" s="202"/>
      <c r="MT38" s="20" t="s">
        <v>186</v>
      </c>
      <c r="MU38" s="402"/>
      <c r="MV38" s="198" t="s">
        <v>564</v>
      </c>
      <c r="MW38" s="247" t="s">
        <v>624</v>
      </c>
      <c r="MX38" s="402"/>
      <c r="MY38" s="85">
        <v>1500</v>
      </c>
      <c r="MZ38" s="404">
        <v>310</v>
      </c>
      <c r="NA38" s="404">
        <v>210</v>
      </c>
      <c r="NB38" s="404"/>
      <c r="NC38" s="85">
        <v>840</v>
      </c>
      <c r="ND38" s="404">
        <v>590</v>
      </c>
      <c r="NE38" s="404">
        <v>120</v>
      </c>
      <c r="NF38" s="404"/>
      <c r="NG38" s="85">
        <v>690</v>
      </c>
      <c r="NH38" s="404">
        <v>1800</v>
      </c>
      <c r="NI38" s="404">
        <v>360</v>
      </c>
      <c r="NJ38" s="404"/>
      <c r="NK38" s="85">
        <v>630</v>
      </c>
      <c r="NL38" s="85">
        <v>3800</v>
      </c>
      <c r="NM38" s="404">
        <v>490</v>
      </c>
      <c r="NN38" s="404"/>
      <c r="NO38" s="85">
        <v>1700</v>
      </c>
      <c r="NP38" s="85">
        <v>390</v>
      </c>
      <c r="NQ38" s="404">
        <v>140</v>
      </c>
      <c r="NR38" s="404"/>
      <c r="NS38" s="85">
        <v>2100</v>
      </c>
      <c r="NT38" s="404">
        <v>460</v>
      </c>
      <c r="NU38" s="404">
        <v>480</v>
      </c>
      <c r="NV38" s="404"/>
      <c r="NW38" s="85">
        <v>890</v>
      </c>
      <c r="NX38" s="85">
        <v>1100</v>
      </c>
      <c r="NY38" s="404">
        <v>360</v>
      </c>
      <c r="NZ38" s="404"/>
      <c r="OA38" s="85">
        <v>440</v>
      </c>
      <c r="OB38" s="85">
        <v>370</v>
      </c>
      <c r="OC38" s="404">
        <v>460</v>
      </c>
      <c r="OD38" s="404"/>
      <c r="OE38" s="85">
        <v>790</v>
      </c>
      <c r="OF38" s="85">
        <v>2400</v>
      </c>
      <c r="OG38" s="404">
        <v>130</v>
      </c>
      <c r="OH38" s="404"/>
      <c r="OI38" s="85">
        <v>6800</v>
      </c>
      <c r="OJ38" s="85">
        <v>330</v>
      </c>
      <c r="OK38" s="404">
        <v>190</v>
      </c>
      <c r="OL38" s="404"/>
      <c r="OM38" s="85">
        <v>2100</v>
      </c>
      <c r="ON38" s="85">
        <v>1600</v>
      </c>
      <c r="OO38" s="404">
        <v>160</v>
      </c>
      <c r="OP38" s="404"/>
      <c r="OQ38" s="85">
        <v>1300</v>
      </c>
      <c r="OR38" s="85">
        <v>960</v>
      </c>
      <c r="OS38" s="404">
        <v>180</v>
      </c>
      <c r="OT38" s="404"/>
      <c r="OU38" s="85">
        <v>840</v>
      </c>
      <c r="OV38" s="85">
        <v>580</v>
      </c>
      <c r="OW38" s="404">
        <v>80</v>
      </c>
      <c r="OX38" s="404"/>
      <c r="OY38" s="404">
        <v>420</v>
      </c>
      <c r="OZ38" s="85">
        <v>300</v>
      </c>
      <c r="PA38" s="404">
        <v>180</v>
      </c>
      <c r="PB38" s="245"/>
      <c r="PC38" s="404">
        <v>2600</v>
      </c>
      <c r="PD38" s="85">
        <v>1000</v>
      </c>
      <c r="PE38" s="85">
        <v>1500</v>
      </c>
      <c r="PF38" s="85"/>
      <c r="PG38" s="404">
        <v>5000</v>
      </c>
      <c r="PH38" s="85">
        <v>670</v>
      </c>
      <c r="PI38" s="404">
        <v>1900</v>
      </c>
      <c r="PJ38" s="404"/>
      <c r="PK38" s="404">
        <v>2800</v>
      </c>
      <c r="PL38" s="85">
        <v>410</v>
      </c>
      <c r="PM38" s="85">
        <v>530</v>
      </c>
      <c r="PN38" s="85"/>
      <c r="PO38" s="404">
        <v>3300</v>
      </c>
      <c r="PP38" s="85">
        <v>5000</v>
      </c>
      <c r="PQ38" s="85">
        <v>460</v>
      </c>
      <c r="PR38" s="85"/>
      <c r="PS38" s="404">
        <v>980</v>
      </c>
      <c r="PT38" s="85">
        <v>1300</v>
      </c>
      <c r="PU38" s="85">
        <v>110</v>
      </c>
      <c r="PV38" s="85"/>
      <c r="PW38" s="85">
        <v>150</v>
      </c>
      <c r="PX38" s="85">
        <v>620</v>
      </c>
      <c r="PY38" s="404">
        <v>250</v>
      </c>
      <c r="PZ38" s="404"/>
      <c r="QA38" s="85">
        <v>1600</v>
      </c>
      <c r="QB38" s="85">
        <v>1900</v>
      </c>
      <c r="QC38" s="404">
        <v>160</v>
      </c>
      <c r="QD38" s="404"/>
      <c r="QE38" s="85">
        <v>2600</v>
      </c>
      <c r="QF38" s="85">
        <v>6000</v>
      </c>
      <c r="QG38" s="85">
        <v>610</v>
      </c>
      <c r="QH38" s="85"/>
      <c r="QI38" s="85">
        <v>890</v>
      </c>
      <c r="QJ38" s="85">
        <v>580</v>
      </c>
      <c r="QK38" s="404">
        <v>300</v>
      </c>
      <c r="QL38" s="404"/>
      <c r="QM38" s="85">
        <v>3200</v>
      </c>
      <c r="QN38" s="404">
        <v>1300</v>
      </c>
      <c r="QO38" s="85">
        <v>290</v>
      </c>
      <c r="QP38" s="85"/>
      <c r="QQ38" s="85">
        <v>2100</v>
      </c>
      <c r="QR38" s="85">
        <v>340</v>
      </c>
      <c r="QS38" s="85">
        <v>310</v>
      </c>
      <c r="QT38" s="85"/>
      <c r="QU38" s="85">
        <v>1200</v>
      </c>
      <c r="QV38" s="404">
        <v>160</v>
      </c>
      <c r="QW38" s="404">
        <v>28</v>
      </c>
      <c r="QX38" s="404"/>
      <c r="QY38" s="85">
        <v>2000</v>
      </c>
      <c r="QZ38" s="404">
        <v>130</v>
      </c>
      <c r="RA38" s="404">
        <v>110</v>
      </c>
      <c r="RB38" s="404"/>
      <c r="RC38" s="85">
        <v>2300</v>
      </c>
      <c r="RD38" s="404">
        <v>110</v>
      </c>
      <c r="RE38" s="404">
        <v>40</v>
      </c>
      <c r="RF38" s="404"/>
      <c r="RG38" s="85">
        <v>4500</v>
      </c>
      <c r="RH38" s="404">
        <v>240</v>
      </c>
      <c r="RI38" s="404">
        <v>180</v>
      </c>
      <c r="RJ38" s="404"/>
      <c r="RK38" s="85">
        <v>8300</v>
      </c>
      <c r="RL38" s="404">
        <v>210</v>
      </c>
      <c r="RM38" s="404">
        <v>15</v>
      </c>
      <c r="RN38" s="404"/>
      <c r="RO38" s="404">
        <v>3000</v>
      </c>
      <c r="RP38" s="404">
        <v>97</v>
      </c>
      <c r="RQ38" s="404">
        <v>35</v>
      </c>
      <c r="RR38" s="404"/>
      <c r="RS38" s="404">
        <v>1500</v>
      </c>
      <c r="RT38" s="404">
        <v>98</v>
      </c>
      <c r="RU38" s="404">
        <v>34</v>
      </c>
      <c r="RV38" s="404"/>
      <c r="RW38" s="23">
        <v>320</v>
      </c>
      <c r="RX38" s="404">
        <v>8</v>
      </c>
      <c r="RY38" s="404">
        <v>12</v>
      </c>
      <c r="RZ38" s="278"/>
      <c r="SA38" s="404">
        <v>33</v>
      </c>
      <c r="SB38" s="85">
        <v>16</v>
      </c>
      <c r="SC38" s="85"/>
      <c r="SD38" s="404"/>
      <c r="SE38" s="404">
        <v>8</v>
      </c>
      <c r="SF38" s="85">
        <v>38</v>
      </c>
      <c r="SG38" s="404">
        <v>19</v>
      </c>
      <c r="SH38" s="404"/>
      <c r="SI38" s="404">
        <v>110</v>
      </c>
      <c r="SJ38" s="85">
        <v>71</v>
      </c>
      <c r="SK38" s="404">
        <v>41</v>
      </c>
      <c r="SL38" s="404"/>
      <c r="SM38" s="404">
        <v>60</v>
      </c>
      <c r="SN38" s="404">
        <v>51</v>
      </c>
      <c r="SO38" s="404">
        <v>7</v>
      </c>
      <c r="SP38" s="404"/>
      <c r="SQ38" s="404">
        <v>490</v>
      </c>
      <c r="SR38" s="404">
        <v>220</v>
      </c>
      <c r="SS38" s="404">
        <v>58</v>
      </c>
      <c r="ST38" s="404"/>
      <c r="SU38" s="404">
        <v>230</v>
      </c>
      <c r="SV38" s="404">
        <v>100</v>
      </c>
      <c r="SW38" s="404">
        <v>21</v>
      </c>
      <c r="SX38" s="404"/>
      <c r="SY38" s="404">
        <v>83</v>
      </c>
      <c r="SZ38" s="404">
        <v>250</v>
      </c>
      <c r="TA38" s="404">
        <v>69</v>
      </c>
      <c r="TB38" s="404"/>
      <c r="TC38" s="404">
        <v>36</v>
      </c>
      <c r="TD38" s="404">
        <v>46</v>
      </c>
      <c r="TE38" s="404">
        <v>25</v>
      </c>
      <c r="TF38" s="404"/>
      <c r="TG38" s="404">
        <v>27</v>
      </c>
      <c r="TH38" s="404">
        <v>12</v>
      </c>
      <c r="TI38" s="404">
        <v>8</v>
      </c>
      <c r="TJ38" s="404"/>
      <c r="TK38" s="404">
        <v>77</v>
      </c>
      <c r="TL38" s="404">
        <v>870</v>
      </c>
      <c r="TM38" s="404">
        <v>22</v>
      </c>
      <c r="TN38" s="245"/>
      <c r="TO38" s="404">
        <v>21</v>
      </c>
      <c r="TP38" s="404">
        <v>100</v>
      </c>
      <c r="TQ38" s="404"/>
      <c r="TR38" s="404">
        <v>560</v>
      </c>
      <c r="TS38" s="404">
        <v>97</v>
      </c>
      <c r="TT38" s="404"/>
      <c r="TU38" s="404">
        <v>310</v>
      </c>
      <c r="TV38" s="404">
        <v>54</v>
      </c>
      <c r="TW38" s="404"/>
      <c r="TX38" s="404">
        <v>44</v>
      </c>
      <c r="TY38" s="404">
        <v>74</v>
      </c>
      <c r="UB38" s="407"/>
      <c r="UD38" s="20" t="s">
        <v>186</v>
      </c>
      <c r="UE38" s="402"/>
      <c r="UF38" s="166" t="s">
        <v>534</v>
      </c>
      <c r="UG38" s="247" t="s">
        <v>624</v>
      </c>
      <c r="UH38" s="402"/>
      <c r="UI38" s="85">
        <v>210</v>
      </c>
      <c r="UJ38" s="85">
        <v>2200</v>
      </c>
      <c r="UK38" s="404">
        <v>170</v>
      </c>
      <c r="UL38" s="404"/>
      <c r="UM38" s="85">
        <v>1100</v>
      </c>
      <c r="UN38" s="85">
        <v>2300</v>
      </c>
      <c r="UO38" s="404">
        <v>82</v>
      </c>
      <c r="UP38" s="404"/>
      <c r="UQ38" s="85">
        <v>390</v>
      </c>
      <c r="UR38" s="85">
        <v>680</v>
      </c>
      <c r="US38" s="404">
        <v>250</v>
      </c>
      <c r="UT38" s="404"/>
      <c r="UU38" s="85">
        <v>630</v>
      </c>
      <c r="UV38" s="85">
        <v>260</v>
      </c>
      <c r="UW38" s="404">
        <v>240</v>
      </c>
      <c r="UX38" s="404"/>
      <c r="UY38" s="85">
        <v>390</v>
      </c>
      <c r="UZ38" s="85">
        <v>3900</v>
      </c>
      <c r="VA38" s="404">
        <v>200</v>
      </c>
      <c r="VB38" s="404"/>
      <c r="VC38" s="85">
        <v>6500</v>
      </c>
      <c r="VD38" s="85">
        <v>610</v>
      </c>
      <c r="VE38" s="404">
        <v>190</v>
      </c>
      <c r="VF38" s="404"/>
      <c r="VG38" s="85">
        <v>730</v>
      </c>
      <c r="VH38" s="85">
        <v>370</v>
      </c>
      <c r="VI38" s="404">
        <v>80</v>
      </c>
      <c r="VJ38" s="404"/>
      <c r="VK38" s="404">
        <v>590</v>
      </c>
      <c r="VL38" s="85">
        <v>860</v>
      </c>
      <c r="VM38" s="404">
        <v>220</v>
      </c>
      <c r="VN38" s="404"/>
      <c r="VO38" s="404">
        <v>2500</v>
      </c>
      <c r="VP38" s="85">
        <v>3200</v>
      </c>
      <c r="VQ38" s="85">
        <v>1100</v>
      </c>
      <c r="VR38" s="85"/>
      <c r="VS38" s="85">
        <v>1400</v>
      </c>
      <c r="VT38" s="85">
        <v>580</v>
      </c>
      <c r="VU38" s="404">
        <v>220</v>
      </c>
      <c r="VV38" s="404"/>
      <c r="VW38" s="85">
        <v>4000</v>
      </c>
      <c r="VX38" s="85">
        <v>4400</v>
      </c>
      <c r="VY38" s="85">
        <v>220</v>
      </c>
      <c r="VZ38" s="85"/>
      <c r="WA38" s="85">
        <v>4300</v>
      </c>
      <c r="WB38" s="85">
        <v>1800</v>
      </c>
      <c r="WC38" s="85">
        <v>240</v>
      </c>
      <c r="WD38" s="85"/>
      <c r="WE38" s="85">
        <v>280</v>
      </c>
      <c r="WF38" s="85">
        <v>3100</v>
      </c>
      <c r="WG38" s="85">
        <v>130</v>
      </c>
      <c r="WH38" s="85"/>
      <c r="WI38" s="85">
        <v>1000</v>
      </c>
      <c r="WJ38" s="85">
        <v>470</v>
      </c>
      <c r="WK38" s="85">
        <v>170</v>
      </c>
      <c r="WL38" s="85"/>
      <c r="WM38" s="85">
        <v>2100</v>
      </c>
      <c r="WN38" s="85">
        <v>520</v>
      </c>
      <c r="WO38" s="404">
        <v>450</v>
      </c>
      <c r="WP38" s="404"/>
      <c r="WQ38" s="85">
        <v>3200</v>
      </c>
      <c r="WR38" s="85">
        <v>170</v>
      </c>
      <c r="WS38" s="404">
        <v>370</v>
      </c>
      <c r="WT38" s="404"/>
      <c r="WU38" s="85">
        <v>1100</v>
      </c>
      <c r="WV38" s="404">
        <v>6200</v>
      </c>
      <c r="WW38" s="85">
        <v>320</v>
      </c>
      <c r="WX38" s="85"/>
      <c r="WY38" s="85">
        <v>710</v>
      </c>
      <c r="WZ38" s="85">
        <v>300</v>
      </c>
      <c r="XA38" s="85">
        <v>260</v>
      </c>
      <c r="XB38" s="85"/>
      <c r="XC38" s="85">
        <v>3100</v>
      </c>
      <c r="XD38" s="85">
        <v>960</v>
      </c>
      <c r="XE38" s="85">
        <v>320</v>
      </c>
      <c r="XF38" s="404"/>
      <c r="XG38" s="85">
        <v>410</v>
      </c>
      <c r="XH38" s="404">
        <v>92</v>
      </c>
      <c r="XI38" s="404">
        <v>15</v>
      </c>
      <c r="XJ38" s="404"/>
      <c r="XK38" s="85">
        <v>3700</v>
      </c>
      <c r="XL38" s="404">
        <v>140</v>
      </c>
      <c r="XM38" s="404">
        <v>90</v>
      </c>
      <c r="XN38" s="404"/>
      <c r="XO38" s="85">
        <v>2700</v>
      </c>
      <c r="XP38" s="404">
        <v>530</v>
      </c>
      <c r="XQ38" s="404">
        <v>81</v>
      </c>
      <c r="XR38" s="404"/>
      <c r="XS38" s="85">
        <v>4300</v>
      </c>
      <c r="XT38" s="404">
        <v>290</v>
      </c>
      <c r="XU38" s="404">
        <v>39</v>
      </c>
      <c r="XV38" s="404"/>
      <c r="XW38" s="404">
        <v>2100</v>
      </c>
      <c r="XX38" s="404">
        <v>120</v>
      </c>
      <c r="XY38" s="404">
        <v>48</v>
      </c>
      <c r="XZ38" s="404"/>
      <c r="YA38" s="23">
        <v>2000</v>
      </c>
      <c r="YB38" s="404">
        <v>120</v>
      </c>
      <c r="YC38" s="404">
        <v>110</v>
      </c>
      <c r="YE38" s="404">
        <v>17</v>
      </c>
      <c r="YF38" s="85">
        <v>100</v>
      </c>
      <c r="YG38" s="404">
        <v>53</v>
      </c>
      <c r="YH38" s="404"/>
      <c r="YI38" s="404">
        <v>28</v>
      </c>
      <c r="YJ38" s="85">
        <v>9</v>
      </c>
      <c r="YK38" s="404">
        <v>7</v>
      </c>
      <c r="YL38" s="404"/>
      <c r="YM38" s="404">
        <v>240</v>
      </c>
      <c r="YN38" s="85">
        <v>140</v>
      </c>
      <c r="YO38" s="404">
        <v>39</v>
      </c>
      <c r="YP38" s="404"/>
      <c r="YQ38" s="404">
        <v>280</v>
      </c>
      <c r="YR38" s="85">
        <v>110</v>
      </c>
      <c r="YS38" s="85"/>
      <c r="YT38" s="404"/>
      <c r="YU38" s="404">
        <v>130</v>
      </c>
      <c r="YV38" s="404">
        <v>24</v>
      </c>
      <c r="YW38" s="404">
        <v>24</v>
      </c>
      <c r="YX38" s="404"/>
      <c r="YY38" s="404">
        <v>54</v>
      </c>
      <c r="YZ38" s="404">
        <v>60</v>
      </c>
      <c r="ZA38" s="404">
        <v>25</v>
      </c>
      <c r="ZB38" s="404"/>
      <c r="ZC38" s="404">
        <v>38</v>
      </c>
      <c r="ZD38" s="404">
        <v>35</v>
      </c>
      <c r="ZE38" s="404">
        <v>25</v>
      </c>
      <c r="ZF38" s="404"/>
      <c r="ZG38" s="404">
        <v>340</v>
      </c>
      <c r="ZH38" s="404">
        <v>51</v>
      </c>
      <c r="ZI38" s="404">
        <v>19</v>
      </c>
      <c r="ZJ38" s="404"/>
      <c r="ZK38" s="404">
        <v>48</v>
      </c>
      <c r="ZL38" s="404">
        <v>24</v>
      </c>
      <c r="ZM38" s="404">
        <v>12</v>
      </c>
      <c r="ZN38" s="404"/>
      <c r="ZO38" s="404">
        <v>230</v>
      </c>
      <c r="ZP38" s="404">
        <v>15</v>
      </c>
      <c r="ZQ38" s="404">
        <v>27</v>
      </c>
      <c r="ZR38" s="404"/>
      <c r="ZS38" s="404">
        <v>1100</v>
      </c>
      <c r="ZT38" s="404">
        <v>600</v>
      </c>
      <c r="ZU38" s="404">
        <v>8</v>
      </c>
      <c r="ZV38" s="404"/>
      <c r="ZW38" s="404">
        <v>490</v>
      </c>
      <c r="ZX38" s="404">
        <v>51</v>
      </c>
      <c r="ZY38" s="404">
        <v>13</v>
      </c>
      <c r="ZZ38" s="404"/>
      <c r="AAA38" s="404">
        <v>91</v>
      </c>
      <c r="AAB38" s="404">
        <v>89</v>
      </c>
      <c r="AAC38" s="404"/>
      <c r="AAD38" s="404">
        <v>58</v>
      </c>
      <c r="AAE38" s="404">
        <v>260</v>
      </c>
      <c r="AAF38" s="404"/>
      <c r="AAG38" s="404">
        <v>180</v>
      </c>
      <c r="AAH38" s="404">
        <v>35</v>
      </c>
      <c r="AAI38" s="404"/>
      <c r="AAJ38" s="404">
        <v>170</v>
      </c>
      <c r="AAK38" s="404">
        <v>96</v>
      </c>
      <c r="AAL38" s="404"/>
      <c r="AAM38" s="404">
        <v>80</v>
      </c>
      <c r="AAN38" s="404">
        <v>120</v>
      </c>
      <c r="AAO38" s="404"/>
      <c r="AAP38" s="404">
        <v>59</v>
      </c>
      <c r="AAQ38" s="404">
        <v>52</v>
      </c>
      <c r="AAR38" s="404"/>
    </row>
    <row r="39" spans="1:741" s="401" customFormat="1">
      <c r="A39" s="20" t="s">
        <v>187</v>
      </c>
      <c r="B39" s="402"/>
      <c r="C39" s="76" t="s">
        <v>599</v>
      </c>
      <c r="D39" s="234" t="s">
        <v>565</v>
      </c>
      <c r="E39" s="402"/>
      <c r="F39" s="85">
        <v>21</v>
      </c>
      <c r="G39" s="404">
        <v>12</v>
      </c>
      <c r="H39" s="404">
        <v>4</v>
      </c>
      <c r="I39" s="404"/>
      <c r="J39" s="85">
        <v>25</v>
      </c>
      <c r="K39" s="404">
        <v>18</v>
      </c>
      <c r="L39" s="404">
        <v>30</v>
      </c>
      <c r="M39" s="404"/>
      <c r="N39" s="85">
        <v>3</v>
      </c>
      <c r="O39" s="404">
        <v>10</v>
      </c>
      <c r="P39" s="404">
        <v>69</v>
      </c>
      <c r="Q39" s="404"/>
      <c r="R39" s="85">
        <v>1</v>
      </c>
      <c r="S39" s="85">
        <v>6</v>
      </c>
      <c r="T39" s="404">
        <v>3</v>
      </c>
      <c r="U39" s="404"/>
      <c r="V39" s="85">
        <v>4</v>
      </c>
      <c r="W39" s="85">
        <v>9</v>
      </c>
      <c r="X39" s="404">
        <v>6</v>
      </c>
      <c r="Y39" s="404"/>
      <c r="Z39" s="85">
        <v>6</v>
      </c>
      <c r="AA39" s="85">
        <v>23</v>
      </c>
      <c r="AB39" s="404">
        <v>4</v>
      </c>
      <c r="AC39" s="404"/>
      <c r="AD39" s="85">
        <v>7</v>
      </c>
      <c r="AE39" s="85">
        <v>8</v>
      </c>
      <c r="AF39" s="404">
        <v>10</v>
      </c>
      <c r="AG39" s="404"/>
      <c r="AH39" s="85">
        <v>8</v>
      </c>
      <c r="AI39" s="404">
        <v>86</v>
      </c>
      <c r="AJ39" s="404">
        <v>97</v>
      </c>
      <c r="AK39" s="404"/>
      <c r="AL39" s="85">
        <v>3</v>
      </c>
      <c r="AM39" s="85">
        <v>4</v>
      </c>
      <c r="AN39" s="404">
        <v>10</v>
      </c>
      <c r="AO39" s="404"/>
      <c r="AP39" s="85">
        <v>1</v>
      </c>
      <c r="AQ39" s="85">
        <v>3</v>
      </c>
      <c r="AR39" s="404">
        <v>4</v>
      </c>
      <c r="AS39" s="404"/>
      <c r="AT39" s="85">
        <v>19</v>
      </c>
      <c r="AU39" s="85">
        <v>8</v>
      </c>
      <c r="AV39" s="404">
        <v>4</v>
      </c>
      <c r="AW39" s="404"/>
      <c r="AX39" s="85">
        <v>7</v>
      </c>
      <c r="AY39" s="85">
        <v>11</v>
      </c>
      <c r="AZ39" s="404">
        <v>3</v>
      </c>
      <c r="BA39" s="404"/>
      <c r="BB39" s="85">
        <v>8</v>
      </c>
      <c r="BC39" s="85">
        <v>10</v>
      </c>
      <c r="BD39" s="404">
        <v>9</v>
      </c>
      <c r="BE39" s="404"/>
      <c r="BF39" s="85">
        <v>6</v>
      </c>
      <c r="BG39" s="85">
        <v>17</v>
      </c>
      <c r="BH39" s="404">
        <v>4</v>
      </c>
      <c r="BI39" s="404"/>
      <c r="BJ39" s="85">
        <v>15</v>
      </c>
      <c r="BK39" s="85">
        <v>58</v>
      </c>
      <c r="BL39" s="404">
        <v>3</v>
      </c>
      <c r="BM39" s="404"/>
      <c r="BN39" s="85">
        <v>6</v>
      </c>
      <c r="BO39" s="85">
        <v>21</v>
      </c>
      <c r="BP39" s="404">
        <v>2</v>
      </c>
      <c r="BQ39" s="404"/>
      <c r="BR39" s="85">
        <v>7</v>
      </c>
      <c r="BS39" s="85">
        <v>28</v>
      </c>
      <c r="BT39" s="404">
        <v>3</v>
      </c>
      <c r="BU39" s="404"/>
      <c r="BV39" s="85">
        <v>12</v>
      </c>
      <c r="BW39" s="85">
        <v>4</v>
      </c>
      <c r="BX39" s="404">
        <v>10</v>
      </c>
      <c r="BY39" s="404"/>
      <c r="BZ39" s="85">
        <v>9</v>
      </c>
      <c r="CA39" s="85">
        <v>10</v>
      </c>
      <c r="CB39" s="404">
        <v>2</v>
      </c>
      <c r="CC39" s="404"/>
      <c r="CD39" s="85">
        <v>10</v>
      </c>
      <c r="CE39" s="85">
        <v>15</v>
      </c>
      <c r="CF39" s="404">
        <v>1</v>
      </c>
      <c r="CG39" s="404"/>
      <c r="CH39" s="404">
        <v>3</v>
      </c>
      <c r="CI39" s="85">
        <v>1</v>
      </c>
      <c r="CJ39" s="404">
        <v>3</v>
      </c>
      <c r="CK39" s="245"/>
      <c r="CL39" s="404">
        <v>28</v>
      </c>
      <c r="CM39" s="85">
        <v>35</v>
      </c>
      <c r="CN39" s="85">
        <v>8</v>
      </c>
      <c r="CO39" s="85"/>
      <c r="CP39" s="404">
        <v>12</v>
      </c>
      <c r="CQ39" s="85">
        <v>6</v>
      </c>
      <c r="CR39" s="404">
        <v>110</v>
      </c>
      <c r="CS39" s="404"/>
      <c r="CT39" s="404">
        <v>100</v>
      </c>
      <c r="CU39" s="85">
        <v>5</v>
      </c>
      <c r="CV39" s="85">
        <v>5</v>
      </c>
      <c r="CW39" s="85"/>
      <c r="CX39" s="404">
        <v>5</v>
      </c>
      <c r="CY39" s="85">
        <v>6</v>
      </c>
      <c r="CZ39" s="85">
        <v>2</v>
      </c>
      <c r="DA39" s="85"/>
      <c r="DB39" s="404">
        <v>6</v>
      </c>
      <c r="DC39" s="85">
        <v>7</v>
      </c>
      <c r="DD39" s="404">
        <v>2</v>
      </c>
      <c r="DE39" s="404"/>
      <c r="DF39" s="404">
        <v>11</v>
      </c>
      <c r="DG39" s="85">
        <v>20</v>
      </c>
      <c r="DH39" s="85">
        <v>5</v>
      </c>
      <c r="DI39" s="85"/>
      <c r="DJ39" s="404">
        <v>80</v>
      </c>
      <c r="DK39" s="85">
        <v>1900</v>
      </c>
      <c r="DL39" s="85">
        <v>2200</v>
      </c>
      <c r="DM39" s="85"/>
      <c r="DN39" s="85">
        <v>6</v>
      </c>
      <c r="DO39" s="85">
        <v>35</v>
      </c>
      <c r="DP39" s="404">
        <v>27</v>
      </c>
      <c r="DQ39" s="404"/>
      <c r="DR39" s="85">
        <v>38</v>
      </c>
      <c r="DS39" s="85">
        <v>23</v>
      </c>
      <c r="DT39" s="404">
        <v>4</v>
      </c>
      <c r="DU39" s="404"/>
      <c r="DV39" s="85">
        <v>32</v>
      </c>
      <c r="DW39" s="85">
        <v>27</v>
      </c>
      <c r="DX39" s="404">
        <v>25</v>
      </c>
      <c r="DY39" s="404"/>
      <c r="DZ39" s="85">
        <v>3</v>
      </c>
      <c r="EA39" s="85">
        <v>13</v>
      </c>
      <c r="EB39" s="85">
        <v>3</v>
      </c>
      <c r="EC39" s="85"/>
      <c r="ED39" s="85">
        <v>8</v>
      </c>
      <c r="EE39" s="85">
        <v>21</v>
      </c>
      <c r="EF39" s="85">
        <v>13</v>
      </c>
      <c r="EG39" s="85"/>
      <c r="EH39" s="85">
        <v>34</v>
      </c>
      <c r="EI39" s="85">
        <v>16</v>
      </c>
      <c r="EJ39" s="85">
        <v>1</v>
      </c>
      <c r="EK39" s="85"/>
      <c r="EL39" s="85">
        <v>6</v>
      </c>
      <c r="EM39" s="85">
        <v>26</v>
      </c>
      <c r="EN39" s="85">
        <v>4</v>
      </c>
      <c r="EO39" s="85"/>
      <c r="EP39" s="85">
        <v>15</v>
      </c>
      <c r="EQ39" s="85">
        <v>12</v>
      </c>
      <c r="ER39" s="85">
        <v>6</v>
      </c>
      <c r="ES39" s="85"/>
      <c r="ET39" s="85">
        <v>7</v>
      </c>
      <c r="EU39" s="85">
        <v>15</v>
      </c>
      <c r="EV39" s="404">
        <v>16</v>
      </c>
      <c r="EW39" s="404"/>
      <c r="EX39" s="85">
        <v>14</v>
      </c>
      <c r="EY39" s="85">
        <v>8</v>
      </c>
      <c r="EZ39" s="404">
        <v>7</v>
      </c>
      <c r="FA39" s="404"/>
      <c r="FB39" s="85">
        <v>14</v>
      </c>
      <c r="FC39" s="85">
        <v>23</v>
      </c>
      <c r="FD39" s="404">
        <v>30</v>
      </c>
      <c r="FE39" s="404"/>
      <c r="FF39" s="85">
        <v>9</v>
      </c>
      <c r="FG39" s="404">
        <v>10</v>
      </c>
      <c r="FH39" s="85">
        <v>1</v>
      </c>
      <c r="FI39" s="85"/>
      <c r="FJ39" s="85">
        <v>55</v>
      </c>
      <c r="FK39" s="404">
        <v>29</v>
      </c>
      <c r="FL39" s="85">
        <v>9</v>
      </c>
      <c r="FM39" s="85"/>
      <c r="FN39" s="85">
        <v>5</v>
      </c>
      <c r="FO39" s="85">
        <v>3</v>
      </c>
      <c r="FP39" s="85">
        <v>3</v>
      </c>
      <c r="FQ39" s="85"/>
      <c r="FR39" s="85">
        <v>8</v>
      </c>
      <c r="FS39" s="85">
        <v>5</v>
      </c>
      <c r="FT39" s="85">
        <v>11</v>
      </c>
      <c r="FU39" s="85"/>
      <c r="FV39" s="85">
        <v>24</v>
      </c>
      <c r="FW39" s="85">
        <v>20</v>
      </c>
      <c r="FX39" s="85">
        <v>24</v>
      </c>
      <c r="FY39" s="404"/>
      <c r="FZ39" s="85">
        <v>6</v>
      </c>
      <c r="GA39" s="404">
        <v>25</v>
      </c>
      <c r="GB39" s="404">
        <v>34</v>
      </c>
      <c r="GC39" s="404"/>
      <c r="GD39" s="85">
        <v>2</v>
      </c>
      <c r="GE39" s="404">
        <v>9</v>
      </c>
      <c r="GF39" s="404">
        <v>2</v>
      </c>
      <c r="GG39" s="404"/>
      <c r="GH39" s="85">
        <v>3</v>
      </c>
      <c r="GI39" s="404">
        <v>9</v>
      </c>
      <c r="GJ39" s="404">
        <v>47</v>
      </c>
      <c r="GK39" s="404"/>
      <c r="GL39" s="85">
        <v>85</v>
      </c>
      <c r="GM39" s="404">
        <v>8</v>
      </c>
      <c r="GN39" s="404">
        <v>9</v>
      </c>
      <c r="GO39" s="404"/>
      <c r="GP39" s="85">
        <v>4</v>
      </c>
      <c r="GQ39" s="404">
        <v>18</v>
      </c>
      <c r="GR39" s="404">
        <v>10</v>
      </c>
      <c r="GS39" s="404"/>
      <c r="GT39" s="85">
        <v>59</v>
      </c>
      <c r="GU39" s="404">
        <v>48</v>
      </c>
      <c r="GV39" s="404">
        <v>28</v>
      </c>
      <c r="GW39" s="404"/>
      <c r="GX39" s="85">
        <v>3</v>
      </c>
      <c r="GY39" s="404">
        <v>21</v>
      </c>
      <c r="GZ39" s="404">
        <v>8</v>
      </c>
      <c r="HA39" s="404"/>
      <c r="HB39" s="85">
        <v>5</v>
      </c>
      <c r="HC39" s="404">
        <v>10</v>
      </c>
      <c r="HD39" s="404">
        <v>2</v>
      </c>
      <c r="HE39" s="404"/>
      <c r="HF39" s="85">
        <v>21</v>
      </c>
      <c r="HG39" s="404">
        <v>47</v>
      </c>
      <c r="HH39" s="404">
        <v>19</v>
      </c>
      <c r="HI39" s="404"/>
      <c r="HJ39" s="404">
        <v>29</v>
      </c>
      <c r="HK39" s="404">
        <v>17</v>
      </c>
      <c r="HL39" s="404">
        <v>7</v>
      </c>
      <c r="HM39" s="404"/>
      <c r="HN39" s="404">
        <v>7</v>
      </c>
      <c r="HO39" s="404">
        <v>11</v>
      </c>
      <c r="HP39" s="404">
        <v>5</v>
      </c>
      <c r="HQ39" s="404"/>
      <c r="HR39" s="404">
        <v>13</v>
      </c>
      <c r="HS39" s="404">
        <v>29</v>
      </c>
      <c r="HT39" s="404">
        <v>35</v>
      </c>
      <c r="HU39" s="404"/>
      <c r="HV39" s="23">
        <v>5</v>
      </c>
      <c r="HW39" s="404">
        <v>5</v>
      </c>
      <c r="HX39" s="404">
        <v>3</v>
      </c>
      <c r="HY39" s="278"/>
      <c r="HZ39" s="23">
        <v>100</v>
      </c>
      <c r="IA39" s="404">
        <v>310</v>
      </c>
      <c r="IB39" s="404">
        <v>75</v>
      </c>
      <c r="ID39" s="404">
        <v>10</v>
      </c>
      <c r="IE39" s="85">
        <v>8</v>
      </c>
      <c r="IF39" s="85"/>
      <c r="IG39" s="404"/>
      <c r="IH39" s="404">
        <v>3</v>
      </c>
      <c r="II39" s="85">
        <v>7</v>
      </c>
      <c r="IJ39" s="404">
        <v>5</v>
      </c>
      <c r="IK39" s="404"/>
      <c r="IL39" s="404">
        <v>17</v>
      </c>
      <c r="IM39" s="85">
        <v>25</v>
      </c>
      <c r="IN39" s="404">
        <v>17</v>
      </c>
      <c r="IO39" s="404"/>
      <c r="IP39" s="404">
        <v>1</v>
      </c>
      <c r="IQ39" s="85">
        <v>7</v>
      </c>
      <c r="IR39" s="404">
        <v>1</v>
      </c>
      <c r="IS39" s="404"/>
      <c r="IT39" s="404">
        <v>200</v>
      </c>
      <c r="IU39" s="85">
        <v>25</v>
      </c>
      <c r="IV39" s="404">
        <v>8</v>
      </c>
      <c r="IW39" s="404"/>
      <c r="IX39" s="404">
        <v>680</v>
      </c>
      <c r="IY39" s="85">
        <v>65</v>
      </c>
      <c r="IZ39" s="404">
        <v>21</v>
      </c>
      <c r="JA39" s="404"/>
      <c r="JB39" s="404">
        <v>29</v>
      </c>
      <c r="JC39" s="85">
        <v>58</v>
      </c>
      <c r="JD39" s="85"/>
      <c r="JE39" s="404"/>
      <c r="JF39" s="404">
        <v>18</v>
      </c>
      <c r="JG39" s="404">
        <v>5</v>
      </c>
      <c r="JH39" s="404">
        <v>2</v>
      </c>
      <c r="JI39" s="404"/>
      <c r="JJ39" s="404">
        <v>29</v>
      </c>
      <c r="JK39" s="404">
        <v>9</v>
      </c>
      <c r="JL39" s="404">
        <v>9</v>
      </c>
      <c r="JM39" s="404"/>
      <c r="JN39" s="404">
        <v>18</v>
      </c>
      <c r="JO39" s="404">
        <v>35</v>
      </c>
      <c r="JP39" s="404">
        <v>7</v>
      </c>
      <c r="JQ39" s="404"/>
      <c r="JR39" s="404">
        <v>130</v>
      </c>
      <c r="JS39" s="404">
        <v>32</v>
      </c>
      <c r="JT39" s="404">
        <v>6</v>
      </c>
      <c r="JU39" s="404"/>
      <c r="JV39" s="404">
        <v>39</v>
      </c>
      <c r="JW39" s="404">
        <v>14</v>
      </c>
      <c r="JX39" s="404">
        <v>9</v>
      </c>
      <c r="JY39" s="404"/>
      <c r="JZ39" s="404">
        <v>20</v>
      </c>
      <c r="KA39" s="404">
        <v>16</v>
      </c>
      <c r="KB39" s="404">
        <v>14</v>
      </c>
      <c r="KC39" s="404"/>
      <c r="KD39" s="404">
        <v>14</v>
      </c>
      <c r="KE39" s="404">
        <v>7</v>
      </c>
      <c r="KF39" s="404">
        <v>47</v>
      </c>
      <c r="KG39" s="404"/>
      <c r="KH39" s="404">
        <v>14</v>
      </c>
      <c r="KI39" s="404">
        <v>43</v>
      </c>
      <c r="KJ39" s="404">
        <v>16</v>
      </c>
      <c r="KK39" s="404"/>
      <c r="KL39" s="404">
        <v>8</v>
      </c>
      <c r="KM39" s="404">
        <v>3</v>
      </c>
      <c r="KN39" s="404">
        <v>50</v>
      </c>
      <c r="KO39" s="404"/>
      <c r="KP39" s="404">
        <v>4</v>
      </c>
      <c r="KQ39" s="404">
        <v>1</v>
      </c>
      <c r="KR39" s="404">
        <v>8</v>
      </c>
      <c r="KS39" s="404"/>
      <c r="KT39" s="404">
        <v>14</v>
      </c>
      <c r="KU39" s="404">
        <v>13</v>
      </c>
      <c r="KV39" s="404">
        <v>27</v>
      </c>
      <c r="KW39" s="404"/>
      <c r="KX39" s="404">
        <v>18</v>
      </c>
      <c r="KY39" s="404">
        <v>110</v>
      </c>
      <c r="KZ39" s="404">
        <v>8</v>
      </c>
      <c r="LA39" s="404"/>
      <c r="LB39" s="404">
        <v>22</v>
      </c>
      <c r="LC39" s="404">
        <v>10</v>
      </c>
      <c r="LD39" s="404">
        <v>40</v>
      </c>
      <c r="LE39" s="404"/>
      <c r="LF39" s="404">
        <v>16</v>
      </c>
      <c r="LG39" s="404">
        <v>100</v>
      </c>
      <c r="LH39" s="404">
        <v>61</v>
      </c>
      <c r="LI39" s="404"/>
      <c r="LJ39" s="404">
        <v>9</v>
      </c>
      <c r="LK39" s="404">
        <v>6</v>
      </c>
      <c r="LL39" s="404">
        <v>2</v>
      </c>
      <c r="LM39" s="245"/>
      <c r="LN39" s="404">
        <v>41</v>
      </c>
      <c r="LO39" s="404">
        <v>48</v>
      </c>
      <c r="LP39" s="404"/>
      <c r="LQ39" s="404">
        <v>120</v>
      </c>
      <c r="LR39" s="404">
        <v>180</v>
      </c>
      <c r="LS39" s="404"/>
      <c r="LT39" s="404">
        <v>16</v>
      </c>
      <c r="LU39" s="404">
        <v>9</v>
      </c>
      <c r="LV39" s="404"/>
      <c r="LW39" s="404">
        <v>8</v>
      </c>
      <c r="LX39" s="404">
        <v>71</v>
      </c>
      <c r="LY39" s="404"/>
      <c r="LZ39" s="404">
        <v>150</v>
      </c>
      <c r="MA39" s="404">
        <v>22</v>
      </c>
      <c r="MB39" s="404"/>
      <c r="MC39" s="404">
        <v>34</v>
      </c>
      <c r="MD39" s="404">
        <v>20</v>
      </c>
      <c r="ME39" s="404"/>
      <c r="MF39" s="404">
        <v>9</v>
      </c>
      <c r="MG39" s="404">
        <v>8</v>
      </c>
      <c r="MH39" s="404"/>
      <c r="MI39" s="404">
        <v>34</v>
      </c>
      <c r="MJ39" s="404">
        <v>13</v>
      </c>
      <c r="MK39" s="404"/>
      <c r="ML39" s="404">
        <v>17</v>
      </c>
      <c r="MM39" s="404">
        <v>8</v>
      </c>
      <c r="MN39" s="404"/>
      <c r="MO39" s="404">
        <v>18</v>
      </c>
      <c r="MP39" s="404">
        <v>11</v>
      </c>
      <c r="MR39" s="202"/>
      <c r="MT39" s="20" t="s">
        <v>187</v>
      </c>
      <c r="MU39" s="402"/>
      <c r="MV39" s="76" t="s">
        <v>599</v>
      </c>
      <c r="MW39" s="234" t="s">
        <v>565</v>
      </c>
      <c r="MX39" s="402"/>
      <c r="MY39" s="85">
        <v>21</v>
      </c>
      <c r="MZ39" s="404">
        <v>12</v>
      </c>
      <c r="NA39" s="404">
        <v>4</v>
      </c>
      <c r="NB39" s="404"/>
      <c r="NC39" s="85">
        <v>25</v>
      </c>
      <c r="ND39" s="404">
        <v>18</v>
      </c>
      <c r="NE39" s="404">
        <v>30</v>
      </c>
      <c r="NF39" s="404"/>
      <c r="NG39" s="85">
        <v>3</v>
      </c>
      <c r="NH39" s="404">
        <v>10</v>
      </c>
      <c r="NI39" s="404">
        <v>69</v>
      </c>
      <c r="NJ39" s="404"/>
      <c r="NK39" s="85">
        <v>4</v>
      </c>
      <c r="NL39" s="85">
        <v>9</v>
      </c>
      <c r="NM39" s="404">
        <v>6</v>
      </c>
      <c r="NN39" s="404"/>
      <c r="NO39" s="85">
        <v>7</v>
      </c>
      <c r="NP39" s="85">
        <v>8</v>
      </c>
      <c r="NQ39" s="404">
        <v>10</v>
      </c>
      <c r="NR39" s="404"/>
      <c r="NS39" s="85">
        <v>8</v>
      </c>
      <c r="NT39" s="404">
        <v>86</v>
      </c>
      <c r="NU39" s="404">
        <v>97</v>
      </c>
      <c r="NV39" s="404"/>
      <c r="NW39" s="85">
        <v>3</v>
      </c>
      <c r="NX39" s="85">
        <v>4</v>
      </c>
      <c r="NY39" s="404">
        <v>10</v>
      </c>
      <c r="NZ39" s="404"/>
      <c r="OA39" s="85">
        <v>1</v>
      </c>
      <c r="OB39" s="85">
        <v>3</v>
      </c>
      <c r="OC39" s="404">
        <v>4</v>
      </c>
      <c r="OD39" s="404"/>
      <c r="OE39" s="85">
        <v>7</v>
      </c>
      <c r="OF39" s="85">
        <v>11</v>
      </c>
      <c r="OG39" s="404">
        <v>3</v>
      </c>
      <c r="OH39" s="404"/>
      <c r="OI39" s="85">
        <v>6</v>
      </c>
      <c r="OJ39" s="85">
        <v>17</v>
      </c>
      <c r="OK39" s="404">
        <v>4</v>
      </c>
      <c r="OL39" s="404"/>
      <c r="OM39" s="85">
        <v>15</v>
      </c>
      <c r="ON39" s="85">
        <v>58</v>
      </c>
      <c r="OO39" s="404">
        <v>3</v>
      </c>
      <c r="OP39" s="404"/>
      <c r="OQ39" s="85">
        <v>7</v>
      </c>
      <c r="OR39" s="85">
        <v>28</v>
      </c>
      <c r="OS39" s="404">
        <v>3</v>
      </c>
      <c r="OT39" s="404"/>
      <c r="OU39" s="85">
        <v>10</v>
      </c>
      <c r="OV39" s="85">
        <v>15</v>
      </c>
      <c r="OW39" s="404">
        <v>1</v>
      </c>
      <c r="OX39" s="404"/>
      <c r="OY39" s="404">
        <v>3</v>
      </c>
      <c r="OZ39" s="85">
        <v>1</v>
      </c>
      <c r="PA39" s="404">
        <v>3</v>
      </c>
      <c r="PB39" s="245"/>
      <c r="PC39" s="404">
        <v>28</v>
      </c>
      <c r="PD39" s="85">
        <v>35</v>
      </c>
      <c r="PE39" s="85">
        <v>8</v>
      </c>
      <c r="PF39" s="85"/>
      <c r="PG39" s="404">
        <v>12</v>
      </c>
      <c r="PH39" s="85">
        <v>6</v>
      </c>
      <c r="PI39" s="404">
        <v>110</v>
      </c>
      <c r="PJ39" s="404"/>
      <c r="PK39" s="404">
        <v>100</v>
      </c>
      <c r="PL39" s="85">
        <v>5</v>
      </c>
      <c r="PM39" s="85">
        <v>5</v>
      </c>
      <c r="PN39" s="85"/>
      <c r="PO39" s="404">
        <v>5</v>
      </c>
      <c r="PP39" s="85">
        <v>6</v>
      </c>
      <c r="PQ39" s="85">
        <v>2</v>
      </c>
      <c r="PR39" s="85"/>
      <c r="PS39" s="404">
        <v>11</v>
      </c>
      <c r="PT39" s="85">
        <v>20</v>
      </c>
      <c r="PU39" s="85">
        <v>5</v>
      </c>
      <c r="PV39" s="85"/>
      <c r="PW39" s="85">
        <v>6</v>
      </c>
      <c r="PX39" s="85">
        <v>35</v>
      </c>
      <c r="PY39" s="404">
        <v>27</v>
      </c>
      <c r="PZ39" s="404"/>
      <c r="QA39" s="85">
        <v>38</v>
      </c>
      <c r="QB39" s="85">
        <v>23</v>
      </c>
      <c r="QC39" s="404">
        <v>4</v>
      </c>
      <c r="QD39" s="404"/>
      <c r="QE39" s="85">
        <v>3</v>
      </c>
      <c r="QF39" s="85">
        <v>13</v>
      </c>
      <c r="QG39" s="85">
        <v>3</v>
      </c>
      <c r="QH39" s="85"/>
      <c r="QI39" s="85">
        <v>14</v>
      </c>
      <c r="QJ39" s="85">
        <v>23</v>
      </c>
      <c r="QK39" s="404">
        <v>30</v>
      </c>
      <c r="QL39" s="404"/>
      <c r="QM39" s="85">
        <v>55</v>
      </c>
      <c r="QN39" s="404">
        <v>29</v>
      </c>
      <c r="QO39" s="85">
        <v>9</v>
      </c>
      <c r="QP39" s="85"/>
      <c r="QQ39" s="85">
        <v>8</v>
      </c>
      <c r="QR39" s="85">
        <v>5</v>
      </c>
      <c r="QS39" s="85">
        <v>11</v>
      </c>
      <c r="QT39" s="85"/>
      <c r="QU39" s="85">
        <v>85</v>
      </c>
      <c r="QV39" s="404">
        <v>8</v>
      </c>
      <c r="QW39" s="404">
        <v>9</v>
      </c>
      <c r="QX39" s="404"/>
      <c r="QY39" s="85">
        <v>59</v>
      </c>
      <c r="QZ39" s="404">
        <v>48</v>
      </c>
      <c r="RA39" s="404">
        <v>28</v>
      </c>
      <c r="RB39" s="404"/>
      <c r="RC39" s="85">
        <v>3</v>
      </c>
      <c r="RD39" s="404">
        <v>21</v>
      </c>
      <c r="RE39" s="404">
        <v>8</v>
      </c>
      <c r="RF39" s="404"/>
      <c r="RG39" s="85">
        <v>5</v>
      </c>
      <c r="RH39" s="404">
        <v>10</v>
      </c>
      <c r="RI39" s="404">
        <v>2</v>
      </c>
      <c r="RJ39" s="404"/>
      <c r="RK39" s="85">
        <v>21</v>
      </c>
      <c r="RL39" s="404">
        <v>47</v>
      </c>
      <c r="RM39" s="404">
        <v>19</v>
      </c>
      <c r="RN39" s="404"/>
      <c r="RO39" s="404">
        <v>29</v>
      </c>
      <c r="RP39" s="404">
        <v>17</v>
      </c>
      <c r="RQ39" s="404">
        <v>7</v>
      </c>
      <c r="RR39" s="404"/>
      <c r="RS39" s="404">
        <v>13</v>
      </c>
      <c r="RT39" s="404">
        <v>29</v>
      </c>
      <c r="RU39" s="404">
        <v>35</v>
      </c>
      <c r="RV39" s="404"/>
      <c r="RW39" s="23">
        <v>5</v>
      </c>
      <c r="RX39" s="404">
        <v>5</v>
      </c>
      <c r="RY39" s="404">
        <v>3</v>
      </c>
      <c r="RZ39" s="278"/>
      <c r="SA39" s="404">
        <v>10</v>
      </c>
      <c r="SB39" s="85">
        <v>8</v>
      </c>
      <c r="SC39" s="85"/>
      <c r="SD39" s="404"/>
      <c r="SE39" s="404">
        <v>3</v>
      </c>
      <c r="SF39" s="85">
        <v>7</v>
      </c>
      <c r="SG39" s="404">
        <v>5</v>
      </c>
      <c r="SH39" s="404"/>
      <c r="SI39" s="404">
        <v>680</v>
      </c>
      <c r="SJ39" s="85">
        <v>65</v>
      </c>
      <c r="SK39" s="404">
        <v>21</v>
      </c>
      <c r="SL39" s="404"/>
      <c r="SM39" s="404">
        <v>18</v>
      </c>
      <c r="SN39" s="404">
        <v>5</v>
      </c>
      <c r="SO39" s="404">
        <v>2</v>
      </c>
      <c r="SP39" s="404"/>
      <c r="SQ39" s="404">
        <v>130</v>
      </c>
      <c r="SR39" s="404">
        <v>32</v>
      </c>
      <c r="SS39" s="404">
        <v>6</v>
      </c>
      <c r="ST39" s="404"/>
      <c r="SU39" s="404">
        <v>39</v>
      </c>
      <c r="SV39" s="404">
        <v>14</v>
      </c>
      <c r="SW39" s="404">
        <v>9</v>
      </c>
      <c r="SX39" s="404"/>
      <c r="SY39" s="404">
        <v>14</v>
      </c>
      <c r="SZ39" s="404">
        <v>7</v>
      </c>
      <c r="TA39" s="404">
        <v>47</v>
      </c>
      <c r="TB39" s="404"/>
      <c r="TC39" s="404">
        <v>14</v>
      </c>
      <c r="TD39" s="404">
        <v>43</v>
      </c>
      <c r="TE39" s="404">
        <v>16</v>
      </c>
      <c r="TF39" s="404"/>
      <c r="TG39" s="404">
        <v>4</v>
      </c>
      <c r="TH39" s="404">
        <v>1</v>
      </c>
      <c r="TI39" s="404">
        <v>8</v>
      </c>
      <c r="TJ39" s="404"/>
      <c r="TK39" s="404">
        <v>9</v>
      </c>
      <c r="TL39" s="404">
        <v>6</v>
      </c>
      <c r="TM39" s="404">
        <v>2</v>
      </c>
      <c r="TN39" s="245"/>
      <c r="TO39" s="404">
        <v>41</v>
      </c>
      <c r="TP39" s="404">
        <v>48</v>
      </c>
      <c r="TQ39" s="404"/>
      <c r="TR39" s="404">
        <v>16</v>
      </c>
      <c r="TS39" s="404">
        <v>9</v>
      </c>
      <c r="TT39" s="404"/>
      <c r="TU39" s="404">
        <v>34</v>
      </c>
      <c r="TV39" s="404">
        <v>13</v>
      </c>
      <c r="TW39" s="404"/>
      <c r="TX39" s="404">
        <v>18</v>
      </c>
      <c r="TY39" s="404">
        <v>11</v>
      </c>
      <c r="UB39" s="407"/>
      <c r="UD39" s="20" t="s">
        <v>187</v>
      </c>
      <c r="UE39" s="402"/>
      <c r="UF39" s="198" t="s">
        <v>564</v>
      </c>
      <c r="UG39" s="234" t="s">
        <v>565</v>
      </c>
      <c r="UH39" s="402"/>
      <c r="UI39" s="85">
        <v>1</v>
      </c>
      <c r="UJ39" s="85">
        <v>6</v>
      </c>
      <c r="UK39" s="404">
        <v>3</v>
      </c>
      <c r="UL39" s="404"/>
      <c r="UM39" s="85">
        <v>6</v>
      </c>
      <c r="UN39" s="85">
        <v>23</v>
      </c>
      <c r="UO39" s="404">
        <v>4</v>
      </c>
      <c r="UP39" s="404"/>
      <c r="UQ39" s="85">
        <v>19</v>
      </c>
      <c r="UR39" s="85">
        <v>8</v>
      </c>
      <c r="US39" s="404">
        <v>4</v>
      </c>
      <c r="UT39" s="404"/>
      <c r="UU39" s="85">
        <v>8</v>
      </c>
      <c r="UV39" s="85">
        <v>10</v>
      </c>
      <c r="UW39" s="404">
        <v>9</v>
      </c>
      <c r="UX39" s="404"/>
      <c r="UY39" s="85">
        <v>6</v>
      </c>
      <c r="UZ39" s="85">
        <v>21</v>
      </c>
      <c r="VA39" s="404">
        <v>2</v>
      </c>
      <c r="VB39" s="404"/>
      <c r="VC39" s="85">
        <v>12</v>
      </c>
      <c r="VD39" s="85">
        <v>4</v>
      </c>
      <c r="VE39" s="404">
        <v>10</v>
      </c>
      <c r="VF39" s="404"/>
      <c r="VG39" s="85">
        <v>9</v>
      </c>
      <c r="VH39" s="85">
        <v>10</v>
      </c>
      <c r="VI39" s="404">
        <v>2</v>
      </c>
      <c r="VJ39" s="404"/>
      <c r="VK39" s="404">
        <v>6</v>
      </c>
      <c r="VL39" s="85">
        <v>7</v>
      </c>
      <c r="VM39" s="404">
        <v>2</v>
      </c>
      <c r="VN39" s="404"/>
      <c r="VO39" s="404">
        <v>80</v>
      </c>
      <c r="VP39" s="85">
        <v>1900</v>
      </c>
      <c r="VQ39" s="85">
        <v>2200</v>
      </c>
      <c r="VR39" s="85"/>
      <c r="VS39" s="85">
        <v>32</v>
      </c>
      <c r="VT39" s="85">
        <v>27</v>
      </c>
      <c r="VU39" s="404">
        <v>25</v>
      </c>
      <c r="VV39" s="404"/>
      <c r="VW39" s="85">
        <v>8</v>
      </c>
      <c r="VX39" s="85">
        <v>21</v>
      </c>
      <c r="VY39" s="85">
        <v>13</v>
      </c>
      <c r="VZ39" s="85"/>
      <c r="WA39" s="85">
        <v>34</v>
      </c>
      <c r="WB39" s="85">
        <v>16</v>
      </c>
      <c r="WC39" s="85">
        <v>1</v>
      </c>
      <c r="WD39" s="85"/>
      <c r="WE39" s="85">
        <v>6</v>
      </c>
      <c r="WF39" s="85">
        <v>26</v>
      </c>
      <c r="WG39" s="85">
        <v>4</v>
      </c>
      <c r="WH39" s="85"/>
      <c r="WI39" s="85">
        <v>15</v>
      </c>
      <c r="WJ39" s="85">
        <v>12</v>
      </c>
      <c r="WK39" s="85">
        <v>6</v>
      </c>
      <c r="WL39" s="85"/>
      <c r="WM39" s="85">
        <v>7</v>
      </c>
      <c r="WN39" s="85">
        <v>15</v>
      </c>
      <c r="WO39" s="404">
        <v>16</v>
      </c>
      <c r="WP39" s="404"/>
      <c r="WQ39" s="85">
        <v>14</v>
      </c>
      <c r="WR39" s="85">
        <v>8</v>
      </c>
      <c r="WS39" s="404">
        <v>7</v>
      </c>
      <c r="WT39" s="404"/>
      <c r="WU39" s="85">
        <v>9</v>
      </c>
      <c r="WV39" s="404">
        <v>10</v>
      </c>
      <c r="WW39" s="85">
        <v>1</v>
      </c>
      <c r="WX39" s="85"/>
      <c r="WY39" s="85">
        <v>5</v>
      </c>
      <c r="WZ39" s="85">
        <v>3</v>
      </c>
      <c r="XA39" s="85">
        <v>3</v>
      </c>
      <c r="XB39" s="85"/>
      <c r="XC39" s="85">
        <v>24</v>
      </c>
      <c r="XD39" s="85">
        <v>20</v>
      </c>
      <c r="XE39" s="85">
        <v>24</v>
      </c>
      <c r="XF39" s="404"/>
      <c r="XG39" s="85">
        <v>6</v>
      </c>
      <c r="XH39" s="404">
        <v>25</v>
      </c>
      <c r="XI39" s="404">
        <v>34</v>
      </c>
      <c r="XJ39" s="404"/>
      <c r="XK39" s="85">
        <v>2</v>
      </c>
      <c r="XL39" s="404">
        <v>9</v>
      </c>
      <c r="XM39" s="404">
        <v>2</v>
      </c>
      <c r="XN39" s="404"/>
      <c r="XO39" s="85">
        <v>3</v>
      </c>
      <c r="XP39" s="404">
        <v>9</v>
      </c>
      <c r="XQ39" s="404">
        <v>47</v>
      </c>
      <c r="XR39" s="404"/>
      <c r="XS39" s="85">
        <v>4</v>
      </c>
      <c r="XT39" s="404">
        <v>18</v>
      </c>
      <c r="XU39" s="404">
        <v>10</v>
      </c>
      <c r="XV39" s="404"/>
      <c r="XW39" s="404">
        <v>7</v>
      </c>
      <c r="XX39" s="404">
        <v>11</v>
      </c>
      <c r="XY39" s="404">
        <v>5</v>
      </c>
      <c r="XZ39" s="404"/>
      <c r="YA39" s="23">
        <v>100</v>
      </c>
      <c r="YB39" s="404">
        <v>310</v>
      </c>
      <c r="YC39" s="404">
        <v>75</v>
      </c>
      <c r="YE39" s="404">
        <v>17</v>
      </c>
      <c r="YF39" s="85">
        <v>25</v>
      </c>
      <c r="YG39" s="404">
        <v>17</v>
      </c>
      <c r="YH39" s="404"/>
      <c r="YI39" s="404">
        <v>1</v>
      </c>
      <c r="YJ39" s="85">
        <v>7</v>
      </c>
      <c r="YK39" s="404">
        <v>1</v>
      </c>
      <c r="YL39" s="404"/>
      <c r="YM39" s="404">
        <v>200</v>
      </c>
      <c r="YN39" s="85">
        <v>25</v>
      </c>
      <c r="YO39" s="404">
        <v>8</v>
      </c>
      <c r="YP39" s="404"/>
      <c r="YQ39" s="404">
        <v>29</v>
      </c>
      <c r="YR39" s="85">
        <v>58</v>
      </c>
      <c r="YS39" s="85"/>
      <c r="YT39" s="404"/>
      <c r="YU39" s="404">
        <v>29</v>
      </c>
      <c r="YV39" s="404">
        <v>9</v>
      </c>
      <c r="YW39" s="404">
        <v>9</v>
      </c>
      <c r="YX39" s="404"/>
      <c r="YY39" s="404">
        <v>18</v>
      </c>
      <c r="YZ39" s="404">
        <v>35</v>
      </c>
      <c r="ZA39" s="404">
        <v>7</v>
      </c>
      <c r="ZB39" s="404"/>
      <c r="ZC39" s="404">
        <v>20</v>
      </c>
      <c r="ZD39" s="404">
        <v>16</v>
      </c>
      <c r="ZE39" s="404">
        <v>14</v>
      </c>
      <c r="ZF39" s="404"/>
      <c r="ZG39" s="404">
        <v>8</v>
      </c>
      <c r="ZH39" s="404">
        <v>3</v>
      </c>
      <c r="ZI39" s="404">
        <v>50</v>
      </c>
      <c r="ZJ39" s="404"/>
      <c r="ZK39" s="404">
        <v>14</v>
      </c>
      <c r="ZL39" s="404">
        <v>13</v>
      </c>
      <c r="ZM39" s="404">
        <v>27</v>
      </c>
      <c r="ZN39" s="404"/>
      <c r="ZO39" s="404">
        <v>18</v>
      </c>
      <c r="ZP39" s="404">
        <v>110</v>
      </c>
      <c r="ZQ39" s="404">
        <v>8</v>
      </c>
      <c r="ZR39" s="404"/>
      <c r="ZS39" s="404">
        <v>22</v>
      </c>
      <c r="ZT39" s="404">
        <v>10</v>
      </c>
      <c r="ZU39" s="404">
        <v>40</v>
      </c>
      <c r="ZV39" s="404"/>
      <c r="ZW39" s="404">
        <v>16</v>
      </c>
      <c r="ZX39" s="404">
        <v>100</v>
      </c>
      <c r="ZY39" s="404">
        <v>61</v>
      </c>
      <c r="ZZ39" s="404"/>
      <c r="AAA39" s="404">
        <v>120</v>
      </c>
      <c r="AAB39" s="404">
        <v>180</v>
      </c>
      <c r="AAC39" s="404"/>
      <c r="AAD39" s="404">
        <v>8</v>
      </c>
      <c r="AAE39" s="404">
        <v>71</v>
      </c>
      <c r="AAF39" s="404"/>
      <c r="AAG39" s="404">
        <v>150</v>
      </c>
      <c r="AAH39" s="404">
        <v>22</v>
      </c>
      <c r="AAI39" s="404"/>
      <c r="AAJ39" s="404">
        <v>34</v>
      </c>
      <c r="AAK39" s="404">
        <v>20</v>
      </c>
      <c r="AAL39" s="404"/>
      <c r="AAM39" s="404">
        <v>9</v>
      </c>
      <c r="AAN39" s="404">
        <v>8</v>
      </c>
      <c r="AAO39" s="404"/>
      <c r="AAP39" s="404">
        <v>17</v>
      </c>
      <c r="AAQ39" s="404">
        <v>8</v>
      </c>
      <c r="AAR39" s="404"/>
    </row>
    <row r="40" spans="1:741" s="401" customFormat="1">
      <c r="A40" s="20" t="s">
        <v>188</v>
      </c>
      <c r="B40" s="402"/>
      <c r="C40" s="34" t="s">
        <v>607</v>
      </c>
      <c r="D40" s="234" t="s">
        <v>915</v>
      </c>
      <c r="E40" s="402"/>
      <c r="F40" s="85">
        <v>53</v>
      </c>
      <c r="G40" s="404">
        <v>170</v>
      </c>
      <c r="H40" s="404">
        <v>23</v>
      </c>
      <c r="I40" s="404"/>
      <c r="J40" s="85">
        <v>610</v>
      </c>
      <c r="K40" s="404">
        <v>1600</v>
      </c>
      <c r="L40" s="404">
        <v>400</v>
      </c>
      <c r="M40" s="404"/>
      <c r="N40" s="85">
        <v>20</v>
      </c>
      <c r="O40" s="404">
        <v>110</v>
      </c>
      <c r="P40" s="404">
        <v>42</v>
      </c>
      <c r="Q40" s="404"/>
      <c r="R40" s="85">
        <v>5</v>
      </c>
      <c r="S40" s="85">
        <v>14</v>
      </c>
      <c r="T40" s="404">
        <v>6</v>
      </c>
      <c r="U40" s="404"/>
      <c r="V40" s="85">
        <v>28</v>
      </c>
      <c r="W40" s="85">
        <v>56</v>
      </c>
      <c r="X40" s="404">
        <v>27</v>
      </c>
      <c r="Y40" s="404"/>
      <c r="Z40" s="85">
        <v>26</v>
      </c>
      <c r="AA40" s="85">
        <v>76</v>
      </c>
      <c r="AB40" s="404">
        <v>7</v>
      </c>
      <c r="AC40" s="404"/>
      <c r="AD40" s="85">
        <v>23</v>
      </c>
      <c r="AE40" s="85">
        <v>40</v>
      </c>
      <c r="AF40" s="404">
        <v>16</v>
      </c>
      <c r="AG40" s="404"/>
      <c r="AH40" s="85">
        <v>170</v>
      </c>
      <c r="AI40" s="404">
        <v>180</v>
      </c>
      <c r="AJ40" s="404">
        <v>760</v>
      </c>
      <c r="AK40" s="404"/>
      <c r="AL40" s="85">
        <v>77</v>
      </c>
      <c r="AM40" s="85">
        <v>100</v>
      </c>
      <c r="AN40" s="404">
        <v>56</v>
      </c>
      <c r="AO40" s="404"/>
      <c r="AP40" s="85">
        <v>67</v>
      </c>
      <c r="AQ40" s="85">
        <v>120</v>
      </c>
      <c r="AR40" s="404">
        <v>62</v>
      </c>
      <c r="AS40" s="404"/>
      <c r="AT40" s="85">
        <v>42</v>
      </c>
      <c r="AU40" s="85">
        <v>61</v>
      </c>
      <c r="AV40" s="404">
        <v>38</v>
      </c>
      <c r="AW40" s="404"/>
      <c r="AX40" s="85">
        <v>10</v>
      </c>
      <c r="AY40" s="85">
        <v>9</v>
      </c>
      <c r="AZ40" s="404">
        <v>6</v>
      </c>
      <c r="BA40" s="404"/>
      <c r="BB40" s="85">
        <v>25</v>
      </c>
      <c r="BC40" s="85">
        <v>29</v>
      </c>
      <c r="BD40" s="404">
        <v>25</v>
      </c>
      <c r="BE40" s="404"/>
      <c r="BF40" s="85">
        <v>30</v>
      </c>
      <c r="BG40" s="85">
        <v>58</v>
      </c>
      <c r="BH40" s="404">
        <v>10</v>
      </c>
      <c r="BI40" s="404"/>
      <c r="BJ40" s="85">
        <v>30</v>
      </c>
      <c r="BK40" s="85">
        <v>63</v>
      </c>
      <c r="BL40" s="404">
        <v>9</v>
      </c>
      <c r="BM40" s="404"/>
      <c r="BN40" s="85">
        <v>43</v>
      </c>
      <c r="BO40" s="85">
        <v>200</v>
      </c>
      <c r="BP40" s="404">
        <v>19</v>
      </c>
      <c r="BQ40" s="404"/>
      <c r="BR40" s="85">
        <v>25</v>
      </c>
      <c r="BS40" s="85">
        <v>41</v>
      </c>
      <c r="BT40" s="404">
        <v>20</v>
      </c>
      <c r="BU40" s="404"/>
      <c r="BV40" s="85">
        <v>52</v>
      </c>
      <c r="BW40" s="85">
        <v>80</v>
      </c>
      <c r="BX40" s="404">
        <v>37</v>
      </c>
      <c r="BY40" s="404"/>
      <c r="BZ40" s="85">
        <v>32</v>
      </c>
      <c r="CA40" s="85">
        <v>20</v>
      </c>
      <c r="CB40" s="404">
        <v>13</v>
      </c>
      <c r="CC40" s="404"/>
      <c r="CD40" s="85">
        <v>77</v>
      </c>
      <c r="CE40" s="85">
        <v>330</v>
      </c>
      <c r="CF40" s="404">
        <v>8</v>
      </c>
      <c r="CG40" s="404"/>
      <c r="CH40" s="404">
        <v>37</v>
      </c>
      <c r="CI40" s="85">
        <v>36</v>
      </c>
      <c r="CJ40" s="404">
        <v>7</v>
      </c>
      <c r="CK40" s="245"/>
      <c r="CL40" s="404">
        <v>28</v>
      </c>
      <c r="CM40" s="85">
        <v>240</v>
      </c>
      <c r="CN40" s="85">
        <v>14</v>
      </c>
      <c r="CO40" s="85"/>
      <c r="CP40" s="404">
        <v>27</v>
      </c>
      <c r="CQ40" s="85">
        <v>51</v>
      </c>
      <c r="CR40" s="404">
        <v>350</v>
      </c>
      <c r="CS40" s="404"/>
      <c r="CT40" s="404">
        <v>41</v>
      </c>
      <c r="CU40" s="85">
        <v>18</v>
      </c>
      <c r="CV40" s="85">
        <v>59</v>
      </c>
      <c r="CW40" s="85"/>
      <c r="CX40" s="404">
        <v>6</v>
      </c>
      <c r="CY40" s="85">
        <v>26</v>
      </c>
      <c r="CZ40" s="85">
        <v>1</v>
      </c>
      <c r="DA40" s="85"/>
      <c r="DB40" s="404">
        <v>90</v>
      </c>
      <c r="DC40" s="85">
        <v>57</v>
      </c>
      <c r="DD40" s="404">
        <v>46</v>
      </c>
      <c r="DE40" s="404"/>
      <c r="DF40" s="404">
        <v>38</v>
      </c>
      <c r="DG40" s="85">
        <v>160</v>
      </c>
      <c r="DH40" s="85">
        <v>13</v>
      </c>
      <c r="DI40" s="85"/>
      <c r="DJ40" s="404">
        <v>600</v>
      </c>
      <c r="DK40" s="85">
        <v>1600</v>
      </c>
      <c r="DL40" s="85">
        <v>190</v>
      </c>
      <c r="DM40" s="85"/>
      <c r="DN40" s="85">
        <v>43</v>
      </c>
      <c r="DO40" s="85">
        <v>160</v>
      </c>
      <c r="DP40" s="404">
        <v>66</v>
      </c>
      <c r="DQ40" s="404"/>
      <c r="DR40" s="85">
        <v>110</v>
      </c>
      <c r="DS40" s="85">
        <v>110</v>
      </c>
      <c r="DT40" s="404">
        <v>20</v>
      </c>
      <c r="DU40" s="404"/>
      <c r="DV40" s="85">
        <v>32</v>
      </c>
      <c r="DW40" s="85">
        <v>83</v>
      </c>
      <c r="DX40" s="404">
        <v>130</v>
      </c>
      <c r="DY40" s="404"/>
      <c r="DZ40" s="85">
        <v>7</v>
      </c>
      <c r="EA40" s="85">
        <v>16</v>
      </c>
      <c r="EB40" s="85">
        <v>6</v>
      </c>
      <c r="EC40" s="85"/>
      <c r="ED40" s="85">
        <v>22</v>
      </c>
      <c r="EE40" s="85">
        <v>14</v>
      </c>
      <c r="EF40" s="85">
        <v>14</v>
      </c>
      <c r="EG40" s="85"/>
      <c r="EH40" s="85">
        <v>78</v>
      </c>
      <c r="EI40" s="85">
        <v>79</v>
      </c>
      <c r="EJ40" s="85">
        <v>3</v>
      </c>
      <c r="EK40" s="85"/>
      <c r="EL40" s="85">
        <v>68</v>
      </c>
      <c r="EM40" s="85">
        <v>280</v>
      </c>
      <c r="EN40" s="85">
        <v>58</v>
      </c>
      <c r="EO40" s="85"/>
      <c r="EP40" s="85">
        <v>12</v>
      </c>
      <c r="EQ40" s="85">
        <v>23</v>
      </c>
      <c r="ER40" s="85">
        <v>84</v>
      </c>
      <c r="ES40" s="85"/>
      <c r="ET40" s="85">
        <v>130</v>
      </c>
      <c r="EU40" s="85">
        <v>180</v>
      </c>
      <c r="EV40" s="404">
        <v>110</v>
      </c>
      <c r="EW40" s="404"/>
      <c r="EX40" s="85">
        <v>55</v>
      </c>
      <c r="EY40" s="85">
        <v>45</v>
      </c>
      <c r="EZ40" s="404">
        <v>32</v>
      </c>
      <c r="FA40" s="404"/>
      <c r="FB40" s="85">
        <v>200</v>
      </c>
      <c r="FC40" s="85">
        <v>84</v>
      </c>
      <c r="FD40" s="404">
        <v>43</v>
      </c>
      <c r="FE40" s="404"/>
      <c r="FF40" s="85">
        <v>160</v>
      </c>
      <c r="FG40" s="404">
        <v>1100</v>
      </c>
      <c r="FH40" s="85">
        <v>77</v>
      </c>
      <c r="FI40" s="85"/>
      <c r="FJ40" s="85">
        <v>60</v>
      </c>
      <c r="FK40" s="404">
        <v>42</v>
      </c>
      <c r="FL40" s="85">
        <v>31</v>
      </c>
      <c r="FM40" s="85"/>
      <c r="FN40" s="85">
        <v>59</v>
      </c>
      <c r="FO40" s="85">
        <v>47</v>
      </c>
      <c r="FP40" s="85">
        <v>65</v>
      </c>
      <c r="FQ40" s="85"/>
      <c r="FR40" s="85">
        <v>55</v>
      </c>
      <c r="FS40" s="85">
        <v>23</v>
      </c>
      <c r="FT40" s="85">
        <v>35</v>
      </c>
      <c r="FU40" s="85"/>
      <c r="FV40" s="85">
        <v>110</v>
      </c>
      <c r="FW40" s="85">
        <v>63</v>
      </c>
      <c r="FX40" s="85">
        <v>45</v>
      </c>
      <c r="FY40" s="404"/>
      <c r="FZ40" s="85">
        <v>120</v>
      </c>
      <c r="GA40" s="404">
        <v>330</v>
      </c>
      <c r="GB40" s="404">
        <v>770</v>
      </c>
      <c r="GC40" s="404"/>
      <c r="GD40" s="85">
        <v>14</v>
      </c>
      <c r="GE40" s="404">
        <v>50</v>
      </c>
      <c r="GF40" s="404">
        <v>35</v>
      </c>
      <c r="GG40" s="404"/>
      <c r="GH40" s="85">
        <v>26</v>
      </c>
      <c r="GI40" s="404">
        <v>49</v>
      </c>
      <c r="GJ40" s="404">
        <v>28</v>
      </c>
      <c r="GK40" s="404"/>
      <c r="GL40" s="85">
        <v>95</v>
      </c>
      <c r="GM40" s="404">
        <v>600</v>
      </c>
      <c r="GN40" s="404">
        <v>940</v>
      </c>
      <c r="GO40" s="404"/>
      <c r="GP40" s="85">
        <v>45</v>
      </c>
      <c r="GQ40" s="404">
        <v>190</v>
      </c>
      <c r="GR40" s="404">
        <v>830</v>
      </c>
      <c r="GS40" s="404"/>
      <c r="GT40" s="85">
        <v>130</v>
      </c>
      <c r="GU40" s="404">
        <v>120</v>
      </c>
      <c r="GV40" s="404">
        <v>230</v>
      </c>
      <c r="GW40" s="404"/>
      <c r="GX40" s="85">
        <v>14</v>
      </c>
      <c r="GY40" s="404">
        <v>70</v>
      </c>
      <c r="GZ40" s="404">
        <v>47</v>
      </c>
      <c r="HA40" s="404"/>
      <c r="HB40" s="85">
        <v>12</v>
      </c>
      <c r="HC40" s="404">
        <v>48</v>
      </c>
      <c r="HD40" s="404">
        <v>26</v>
      </c>
      <c r="HE40" s="404"/>
      <c r="HF40" s="85">
        <v>62</v>
      </c>
      <c r="HG40" s="404">
        <v>27</v>
      </c>
      <c r="HH40" s="404">
        <v>14</v>
      </c>
      <c r="HI40" s="404"/>
      <c r="HJ40" s="404">
        <v>26</v>
      </c>
      <c r="HK40" s="404">
        <v>89</v>
      </c>
      <c r="HL40" s="404">
        <v>37</v>
      </c>
      <c r="HM40" s="404"/>
      <c r="HN40" s="404">
        <v>29</v>
      </c>
      <c r="HO40" s="404">
        <v>48</v>
      </c>
      <c r="HP40" s="404">
        <v>55</v>
      </c>
      <c r="HQ40" s="404"/>
      <c r="HR40" s="404">
        <v>95</v>
      </c>
      <c r="HS40" s="404">
        <v>160</v>
      </c>
      <c r="HT40" s="404">
        <v>180</v>
      </c>
      <c r="HU40" s="404"/>
      <c r="HV40" s="23">
        <v>95</v>
      </c>
      <c r="HW40" s="404">
        <v>30</v>
      </c>
      <c r="HX40" s="404">
        <v>20</v>
      </c>
      <c r="HY40" s="278"/>
      <c r="HZ40" s="23">
        <v>97</v>
      </c>
      <c r="IA40" s="404">
        <v>510</v>
      </c>
      <c r="IB40" s="404">
        <v>110</v>
      </c>
      <c r="ID40" s="404">
        <v>71</v>
      </c>
      <c r="IE40" s="85">
        <v>32</v>
      </c>
      <c r="IF40" s="85"/>
      <c r="IG40" s="404"/>
      <c r="IH40" s="404">
        <v>19</v>
      </c>
      <c r="II40" s="85">
        <v>35</v>
      </c>
      <c r="IJ40" s="404">
        <v>28</v>
      </c>
      <c r="IK40" s="404"/>
      <c r="IL40" s="404">
        <v>80</v>
      </c>
      <c r="IM40" s="85">
        <v>55</v>
      </c>
      <c r="IN40" s="404">
        <v>52</v>
      </c>
      <c r="IO40" s="404"/>
      <c r="IP40" s="404">
        <v>50</v>
      </c>
      <c r="IQ40" s="85">
        <v>90</v>
      </c>
      <c r="IR40" s="404">
        <v>34</v>
      </c>
      <c r="IS40" s="404"/>
      <c r="IT40" s="404">
        <v>90</v>
      </c>
      <c r="IU40" s="85">
        <v>120</v>
      </c>
      <c r="IV40" s="404">
        <v>41</v>
      </c>
      <c r="IW40" s="404"/>
      <c r="IX40" s="404">
        <v>280</v>
      </c>
      <c r="IY40" s="85">
        <v>3000</v>
      </c>
      <c r="IZ40" s="404">
        <v>93</v>
      </c>
      <c r="JA40" s="404"/>
      <c r="JB40" s="404">
        <v>160</v>
      </c>
      <c r="JC40" s="85">
        <v>230</v>
      </c>
      <c r="JD40" s="85"/>
      <c r="JE40" s="404"/>
      <c r="JF40" s="404">
        <v>280</v>
      </c>
      <c r="JG40" s="404">
        <v>91</v>
      </c>
      <c r="JH40" s="404">
        <v>18</v>
      </c>
      <c r="JI40" s="404"/>
      <c r="JJ40" s="404">
        <v>68</v>
      </c>
      <c r="JK40" s="404">
        <v>27</v>
      </c>
      <c r="JL40" s="404">
        <v>39</v>
      </c>
      <c r="JM40" s="404"/>
      <c r="JN40" s="404">
        <v>170</v>
      </c>
      <c r="JO40" s="404">
        <v>83</v>
      </c>
      <c r="JP40" s="404">
        <v>54</v>
      </c>
      <c r="JQ40" s="404"/>
      <c r="JR40" s="404">
        <v>53</v>
      </c>
      <c r="JS40" s="404">
        <v>49</v>
      </c>
      <c r="JT40" s="404">
        <v>29</v>
      </c>
      <c r="JU40" s="404"/>
      <c r="JV40" s="404">
        <v>27</v>
      </c>
      <c r="JW40" s="404">
        <v>34</v>
      </c>
      <c r="JX40" s="404">
        <v>49</v>
      </c>
      <c r="JY40" s="404"/>
      <c r="JZ40" s="404">
        <v>78</v>
      </c>
      <c r="KA40" s="404">
        <v>180</v>
      </c>
      <c r="KB40" s="404">
        <v>150</v>
      </c>
      <c r="KC40" s="404"/>
      <c r="KD40" s="404">
        <v>160</v>
      </c>
      <c r="KE40" s="404">
        <v>16</v>
      </c>
      <c r="KF40" s="404">
        <v>150</v>
      </c>
      <c r="KG40" s="404"/>
      <c r="KH40" s="404">
        <v>180</v>
      </c>
      <c r="KI40" s="404">
        <v>220</v>
      </c>
      <c r="KJ40" s="404">
        <v>120</v>
      </c>
      <c r="KK40" s="404"/>
      <c r="KL40" s="404">
        <v>99</v>
      </c>
      <c r="KM40" s="404">
        <v>56</v>
      </c>
      <c r="KN40" s="404">
        <v>120</v>
      </c>
      <c r="KO40" s="404"/>
      <c r="KP40" s="404">
        <v>12</v>
      </c>
      <c r="KQ40" s="404">
        <v>15</v>
      </c>
      <c r="KR40" s="404">
        <v>89</v>
      </c>
      <c r="KS40" s="404"/>
      <c r="KT40" s="404">
        <v>680</v>
      </c>
      <c r="KU40" s="404">
        <v>49</v>
      </c>
      <c r="KV40" s="404">
        <v>52</v>
      </c>
      <c r="KW40" s="404"/>
      <c r="KX40" s="404">
        <v>58</v>
      </c>
      <c r="KY40" s="404">
        <v>25</v>
      </c>
      <c r="KZ40" s="404">
        <v>48</v>
      </c>
      <c r="LA40" s="404"/>
      <c r="LB40" s="404">
        <v>18</v>
      </c>
      <c r="LC40" s="404">
        <v>19</v>
      </c>
      <c r="LD40" s="404">
        <v>16</v>
      </c>
      <c r="LE40" s="404"/>
      <c r="LF40" s="404">
        <v>80</v>
      </c>
      <c r="LG40" s="404">
        <v>65</v>
      </c>
      <c r="LH40" s="404">
        <v>82</v>
      </c>
      <c r="LI40" s="404"/>
      <c r="LJ40" s="404">
        <v>27</v>
      </c>
      <c r="LK40" s="404">
        <v>32</v>
      </c>
      <c r="LL40" s="404">
        <v>16</v>
      </c>
      <c r="LM40" s="245"/>
      <c r="LN40" s="404">
        <v>290</v>
      </c>
      <c r="LO40" s="404">
        <v>170</v>
      </c>
      <c r="LP40" s="404"/>
      <c r="LQ40" s="404">
        <v>410</v>
      </c>
      <c r="LR40" s="404">
        <v>530</v>
      </c>
      <c r="LS40" s="404"/>
      <c r="LT40" s="404">
        <v>74</v>
      </c>
      <c r="LU40" s="404">
        <v>23</v>
      </c>
      <c r="LV40" s="404"/>
      <c r="LW40" s="404">
        <v>31</v>
      </c>
      <c r="LX40" s="404">
        <v>71</v>
      </c>
      <c r="LY40" s="404"/>
      <c r="LZ40" s="404">
        <v>790</v>
      </c>
      <c r="MA40" s="404">
        <v>260</v>
      </c>
      <c r="MB40" s="404"/>
      <c r="MC40" s="404">
        <v>140</v>
      </c>
      <c r="MD40" s="404">
        <v>200</v>
      </c>
      <c r="ME40" s="404"/>
      <c r="MF40" s="404">
        <v>110</v>
      </c>
      <c r="MG40" s="404">
        <v>67</v>
      </c>
      <c r="MH40" s="404"/>
      <c r="MI40" s="404">
        <v>460</v>
      </c>
      <c r="MJ40" s="404">
        <v>210</v>
      </c>
      <c r="MK40" s="404"/>
      <c r="ML40" s="404">
        <v>130</v>
      </c>
      <c r="MM40" s="404">
        <v>67</v>
      </c>
      <c r="MN40" s="404"/>
      <c r="MO40" s="404">
        <v>49</v>
      </c>
      <c r="MP40" s="404">
        <v>54</v>
      </c>
      <c r="MR40" s="202"/>
      <c r="MT40" s="20" t="s">
        <v>188</v>
      </c>
      <c r="MU40" s="402"/>
      <c r="MV40" s="34" t="s">
        <v>607</v>
      </c>
      <c r="MW40" s="234" t="s">
        <v>915</v>
      </c>
      <c r="MX40" s="402"/>
      <c r="MY40" s="85">
        <v>53</v>
      </c>
      <c r="MZ40" s="404">
        <v>170</v>
      </c>
      <c r="NA40" s="404">
        <v>23</v>
      </c>
      <c r="NB40" s="404"/>
      <c r="NC40" s="85">
        <v>610</v>
      </c>
      <c r="ND40" s="404">
        <v>1600</v>
      </c>
      <c r="NE40" s="404">
        <v>400</v>
      </c>
      <c r="NF40" s="404"/>
      <c r="NG40" s="85">
        <v>20</v>
      </c>
      <c r="NH40" s="404">
        <v>110</v>
      </c>
      <c r="NI40" s="404">
        <v>42</v>
      </c>
      <c r="NJ40" s="404"/>
      <c r="NK40" s="85">
        <v>28</v>
      </c>
      <c r="NL40" s="85">
        <v>56</v>
      </c>
      <c r="NM40" s="404">
        <v>27</v>
      </c>
      <c r="NN40" s="404"/>
      <c r="NO40" s="85">
        <v>23</v>
      </c>
      <c r="NP40" s="85">
        <v>40</v>
      </c>
      <c r="NQ40" s="404">
        <v>16</v>
      </c>
      <c r="NR40" s="404"/>
      <c r="NS40" s="85">
        <v>170</v>
      </c>
      <c r="NT40" s="404">
        <v>180</v>
      </c>
      <c r="NU40" s="404">
        <v>760</v>
      </c>
      <c r="NV40" s="404"/>
      <c r="NW40" s="85">
        <v>77</v>
      </c>
      <c r="NX40" s="85">
        <v>100</v>
      </c>
      <c r="NY40" s="404">
        <v>56</v>
      </c>
      <c r="NZ40" s="404"/>
      <c r="OA40" s="85">
        <v>67</v>
      </c>
      <c r="OB40" s="85">
        <v>120</v>
      </c>
      <c r="OC40" s="404">
        <v>62</v>
      </c>
      <c r="OD40" s="404"/>
      <c r="OE40" s="85">
        <v>10</v>
      </c>
      <c r="OF40" s="85">
        <v>9</v>
      </c>
      <c r="OG40" s="404">
        <v>6</v>
      </c>
      <c r="OH40" s="404"/>
      <c r="OI40" s="85">
        <v>30</v>
      </c>
      <c r="OJ40" s="85">
        <v>58</v>
      </c>
      <c r="OK40" s="404">
        <v>10</v>
      </c>
      <c r="OL40" s="404"/>
      <c r="OM40" s="85">
        <v>30</v>
      </c>
      <c r="ON40" s="85">
        <v>63</v>
      </c>
      <c r="OO40" s="404">
        <v>9</v>
      </c>
      <c r="OP40" s="404"/>
      <c r="OQ40" s="85">
        <v>25</v>
      </c>
      <c r="OR40" s="85">
        <v>41</v>
      </c>
      <c r="OS40" s="404">
        <v>20</v>
      </c>
      <c r="OT40" s="404"/>
      <c r="OU40" s="85">
        <v>77</v>
      </c>
      <c r="OV40" s="85">
        <v>330</v>
      </c>
      <c r="OW40" s="404">
        <v>8</v>
      </c>
      <c r="OX40" s="404"/>
      <c r="OY40" s="404">
        <v>37</v>
      </c>
      <c r="OZ40" s="85">
        <v>36</v>
      </c>
      <c r="PA40" s="404">
        <v>7</v>
      </c>
      <c r="PB40" s="245"/>
      <c r="PC40" s="404">
        <v>28</v>
      </c>
      <c r="PD40" s="85">
        <v>240</v>
      </c>
      <c r="PE40" s="85">
        <v>14</v>
      </c>
      <c r="PF40" s="85"/>
      <c r="PG40" s="404">
        <v>27</v>
      </c>
      <c r="PH40" s="85">
        <v>51</v>
      </c>
      <c r="PI40" s="404">
        <v>350</v>
      </c>
      <c r="PJ40" s="404"/>
      <c r="PK40" s="404">
        <v>41</v>
      </c>
      <c r="PL40" s="85">
        <v>18</v>
      </c>
      <c r="PM40" s="85">
        <v>59</v>
      </c>
      <c r="PN40" s="85"/>
      <c r="PO40" s="404">
        <v>6</v>
      </c>
      <c r="PP40" s="85">
        <v>26</v>
      </c>
      <c r="PQ40" s="85">
        <v>1</v>
      </c>
      <c r="PR40" s="85"/>
      <c r="PS40" s="404">
        <v>38</v>
      </c>
      <c r="PT40" s="85">
        <v>160</v>
      </c>
      <c r="PU40" s="85">
        <v>13</v>
      </c>
      <c r="PV40" s="85"/>
      <c r="PW40" s="85">
        <v>43</v>
      </c>
      <c r="PX40" s="85">
        <v>160</v>
      </c>
      <c r="PY40" s="404">
        <v>66</v>
      </c>
      <c r="PZ40" s="404"/>
      <c r="QA40" s="85">
        <v>110</v>
      </c>
      <c r="QB40" s="85">
        <v>110</v>
      </c>
      <c r="QC40" s="404">
        <v>20</v>
      </c>
      <c r="QD40" s="404"/>
      <c r="QE40" s="85">
        <v>7</v>
      </c>
      <c r="QF40" s="85">
        <v>16</v>
      </c>
      <c r="QG40" s="85">
        <v>6</v>
      </c>
      <c r="QH40" s="85"/>
      <c r="QI40" s="85">
        <v>200</v>
      </c>
      <c r="QJ40" s="85">
        <v>84</v>
      </c>
      <c r="QK40" s="404">
        <v>43</v>
      </c>
      <c r="QL40" s="404"/>
      <c r="QM40" s="85">
        <v>60</v>
      </c>
      <c r="QN40" s="404">
        <v>42</v>
      </c>
      <c r="QO40" s="85">
        <v>31</v>
      </c>
      <c r="QP40" s="85"/>
      <c r="QQ40" s="85">
        <v>55</v>
      </c>
      <c r="QR40" s="85">
        <v>23</v>
      </c>
      <c r="QS40" s="85">
        <v>35</v>
      </c>
      <c r="QT40" s="85"/>
      <c r="QU40" s="85">
        <v>95</v>
      </c>
      <c r="QV40" s="404">
        <v>600</v>
      </c>
      <c r="QW40" s="404">
        <v>940</v>
      </c>
      <c r="QX40" s="404"/>
      <c r="QY40" s="85">
        <v>130</v>
      </c>
      <c r="QZ40" s="404">
        <v>120</v>
      </c>
      <c r="RA40" s="404">
        <v>230</v>
      </c>
      <c r="RB40" s="404"/>
      <c r="RC40" s="85">
        <v>14</v>
      </c>
      <c r="RD40" s="404">
        <v>70</v>
      </c>
      <c r="RE40" s="404">
        <v>47</v>
      </c>
      <c r="RF40" s="404"/>
      <c r="RG40" s="85">
        <v>12</v>
      </c>
      <c r="RH40" s="404">
        <v>48</v>
      </c>
      <c r="RI40" s="404">
        <v>26</v>
      </c>
      <c r="RJ40" s="404"/>
      <c r="RK40" s="85">
        <v>62</v>
      </c>
      <c r="RL40" s="404">
        <v>27</v>
      </c>
      <c r="RM40" s="404">
        <v>14</v>
      </c>
      <c r="RN40" s="404"/>
      <c r="RO40" s="404">
        <v>26</v>
      </c>
      <c r="RP40" s="404">
        <v>89</v>
      </c>
      <c r="RQ40" s="404">
        <v>37</v>
      </c>
      <c r="RR40" s="404"/>
      <c r="RS40" s="404">
        <v>95</v>
      </c>
      <c r="RT40" s="404">
        <v>160</v>
      </c>
      <c r="RU40" s="404">
        <v>180</v>
      </c>
      <c r="RV40" s="404"/>
      <c r="RW40" s="23">
        <v>95</v>
      </c>
      <c r="RX40" s="404">
        <v>30</v>
      </c>
      <c r="RY40" s="404">
        <v>20</v>
      </c>
      <c r="RZ40" s="278"/>
      <c r="SA40" s="404">
        <v>71</v>
      </c>
      <c r="SB40" s="85">
        <v>32</v>
      </c>
      <c r="SC40" s="85"/>
      <c r="SD40" s="404"/>
      <c r="SE40" s="404">
        <v>19</v>
      </c>
      <c r="SF40" s="85">
        <v>35</v>
      </c>
      <c r="SG40" s="404">
        <v>28</v>
      </c>
      <c r="SH40" s="404"/>
      <c r="SI40" s="404">
        <v>280</v>
      </c>
      <c r="SJ40" s="85">
        <v>3000</v>
      </c>
      <c r="SK40" s="404">
        <v>93</v>
      </c>
      <c r="SL40" s="404"/>
      <c r="SM40" s="404">
        <v>280</v>
      </c>
      <c r="SN40" s="404">
        <v>91</v>
      </c>
      <c r="SO40" s="404">
        <v>18</v>
      </c>
      <c r="SP40" s="404"/>
      <c r="SQ40" s="404">
        <v>53</v>
      </c>
      <c r="SR40" s="404">
        <v>49</v>
      </c>
      <c r="SS40" s="404">
        <v>29</v>
      </c>
      <c r="ST40" s="404"/>
      <c r="SU40" s="404">
        <v>27</v>
      </c>
      <c r="SV40" s="404">
        <v>34</v>
      </c>
      <c r="SW40" s="404">
        <v>49</v>
      </c>
      <c r="SX40" s="404"/>
      <c r="SY40" s="404">
        <v>160</v>
      </c>
      <c r="SZ40" s="404">
        <v>16</v>
      </c>
      <c r="TA40" s="404">
        <v>150</v>
      </c>
      <c r="TB40" s="404"/>
      <c r="TC40" s="404">
        <v>180</v>
      </c>
      <c r="TD40" s="404">
        <v>220</v>
      </c>
      <c r="TE40" s="404">
        <v>120</v>
      </c>
      <c r="TF40" s="404"/>
      <c r="TG40" s="404">
        <v>12</v>
      </c>
      <c r="TH40" s="404">
        <v>15</v>
      </c>
      <c r="TI40" s="404">
        <v>89</v>
      </c>
      <c r="TJ40" s="404"/>
      <c r="TK40" s="404">
        <v>27</v>
      </c>
      <c r="TL40" s="404">
        <v>32</v>
      </c>
      <c r="TM40" s="404">
        <v>16</v>
      </c>
      <c r="TN40" s="245"/>
      <c r="TO40" s="404">
        <v>290</v>
      </c>
      <c r="TP40" s="404">
        <v>170</v>
      </c>
      <c r="TQ40" s="404"/>
      <c r="TR40" s="404">
        <v>74</v>
      </c>
      <c r="TS40" s="404">
        <v>23</v>
      </c>
      <c r="TT40" s="404"/>
      <c r="TU40" s="404">
        <v>460</v>
      </c>
      <c r="TV40" s="404">
        <v>210</v>
      </c>
      <c r="TW40" s="404"/>
      <c r="TX40" s="404">
        <v>49</v>
      </c>
      <c r="TY40" s="404">
        <v>54</v>
      </c>
      <c r="UB40" s="407"/>
      <c r="UD40" s="20" t="s">
        <v>188</v>
      </c>
      <c r="UE40" s="402"/>
      <c r="UF40" s="76" t="s">
        <v>599</v>
      </c>
      <c r="UG40" s="234" t="s">
        <v>915</v>
      </c>
      <c r="UH40" s="402"/>
      <c r="UI40" s="85">
        <v>5</v>
      </c>
      <c r="UJ40" s="85">
        <v>14</v>
      </c>
      <c r="UK40" s="404">
        <v>6</v>
      </c>
      <c r="UL40" s="404"/>
      <c r="UM40" s="85">
        <v>26</v>
      </c>
      <c r="UN40" s="85">
        <v>76</v>
      </c>
      <c r="UO40" s="404">
        <v>7</v>
      </c>
      <c r="UP40" s="404"/>
      <c r="UQ40" s="85">
        <v>42</v>
      </c>
      <c r="UR40" s="85">
        <v>61</v>
      </c>
      <c r="US40" s="404">
        <v>38</v>
      </c>
      <c r="UT40" s="404"/>
      <c r="UU40" s="85">
        <v>25</v>
      </c>
      <c r="UV40" s="85">
        <v>29</v>
      </c>
      <c r="UW40" s="404">
        <v>25</v>
      </c>
      <c r="UX40" s="404"/>
      <c r="UY40" s="85">
        <v>43</v>
      </c>
      <c r="UZ40" s="85">
        <v>200</v>
      </c>
      <c r="VA40" s="404">
        <v>19</v>
      </c>
      <c r="VB40" s="404"/>
      <c r="VC40" s="85">
        <v>52</v>
      </c>
      <c r="VD40" s="85">
        <v>80</v>
      </c>
      <c r="VE40" s="404">
        <v>37</v>
      </c>
      <c r="VF40" s="404"/>
      <c r="VG40" s="85">
        <v>32</v>
      </c>
      <c r="VH40" s="85">
        <v>20</v>
      </c>
      <c r="VI40" s="404">
        <v>13</v>
      </c>
      <c r="VJ40" s="404"/>
      <c r="VK40" s="404">
        <v>90</v>
      </c>
      <c r="VL40" s="85">
        <v>57</v>
      </c>
      <c r="VM40" s="404">
        <v>46</v>
      </c>
      <c r="VN40" s="404"/>
      <c r="VO40" s="404">
        <v>600</v>
      </c>
      <c r="VP40" s="85">
        <v>1600</v>
      </c>
      <c r="VQ40" s="85">
        <v>190</v>
      </c>
      <c r="VR40" s="85"/>
      <c r="VS40" s="85">
        <v>32</v>
      </c>
      <c r="VT40" s="85">
        <v>83</v>
      </c>
      <c r="VU40" s="404">
        <v>130</v>
      </c>
      <c r="VV40" s="404"/>
      <c r="VW40" s="85">
        <v>22</v>
      </c>
      <c r="VX40" s="85">
        <v>14</v>
      </c>
      <c r="VY40" s="85">
        <v>14</v>
      </c>
      <c r="VZ40" s="85"/>
      <c r="WA40" s="85">
        <v>78</v>
      </c>
      <c r="WB40" s="85">
        <v>79</v>
      </c>
      <c r="WC40" s="85">
        <v>3</v>
      </c>
      <c r="WD40" s="85"/>
      <c r="WE40" s="85">
        <v>68</v>
      </c>
      <c r="WF40" s="85">
        <v>280</v>
      </c>
      <c r="WG40" s="85">
        <v>58</v>
      </c>
      <c r="WH40" s="85"/>
      <c r="WI40" s="85">
        <v>12</v>
      </c>
      <c r="WJ40" s="85">
        <v>23</v>
      </c>
      <c r="WK40" s="85">
        <v>84</v>
      </c>
      <c r="WL40" s="85"/>
      <c r="WM40" s="85">
        <v>130</v>
      </c>
      <c r="WN40" s="85">
        <v>180</v>
      </c>
      <c r="WO40" s="404">
        <v>110</v>
      </c>
      <c r="WP40" s="404"/>
      <c r="WQ40" s="85">
        <v>55</v>
      </c>
      <c r="WR40" s="85">
        <v>45</v>
      </c>
      <c r="WS40" s="404">
        <v>32</v>
      </c>
      <c r="WT40" s="404"/>
      <c r="WU40" s="85">
        <v>160</v>
      </c>
      <c r="WV40" s="404">
        <v>1100</v>
      </c>
      <c r="WW40" s="85">
        <v>77</v>
      </c>
      <c r="WX40" s="85"/>
      <c r="WY40" s="85">
        <v>59</v>
      </c>
      <c r="WZ40" s="85">
        <v>47</v>
      </c>
      <c r="XA40" s="85">
        <v>65</v>
      </c>
      <c r="XB40" s="85"/>
      <c r="XC40" s="85">
        <v>110</v>
      </c>
      <c r="XD40" s="85">
        <v>63</v>
      </c>
      <c r="XE40" s="85">
        <v>45</v>
      </c>
      <c r="XF40" s="404"/>
      <c r="XG40" s="85">
        <v>120</v>
      </c>
      <c r="XH40" s="404">
        <v>330</v>
      </c>
      <c r="XI40" s="404">
        <v>770</v>
      </c>
      <c r="XJ40" s="404"/>
      <c r="XK40" s="85">
        <v>14</v>
      </c>
      <c r="XL40" s="404">
        <v>50</v>
      </c>
      <c r="XM40" s="404">
        <v>35</v>
      </c>
      <c r="XN40" s="404"/>
      <c r="XO40" s="85">
        <v>26</v>
      </c>
      <c r="XP40" s="404">
        <v>49</v>
      </c>
      <c r="XQ40" s="404">
        <v>28</v>
      </c>
      <c r="XR40" s="404"/>
      <c r="XS40" s="85">
        <v>45</v>
      </c>
      <c r="XT40" s="404">
        <v>190</v>
      </c>
      <c r="XU40" s="404">
        <v>830</v>
      </c>
      <c r="XV40" s="404"/>
      <c r="XW40" s="404">
        <v>29</v>
      </c>
      <c r="XX40" s="404">
        <v>48</v>
      </c>
      <c r="XY40" s="404">
        <v>55</v>
      </c>
      <c r="XZ40" s="404"/>
      <c r="YA40" s="23">
        <v>97</v>
      </c>
      <c r="YB40" s="404">
        <v>510</v>
      </c>
      <c r="YC40" s="404">
        <v>110</v>
      </c>
      <c r="YE40" s="404">
        <v>80</v>
      </c>
      <c r="YF40" s="85">
        <v>55</v>
      </c>
      <c r="YG40" s="404">
        <v>52</v>
      </c>
      <c r="YH40" s="404"/>
      <c r="YI40" s="404">
        <v>50</v>
      </c>
      <c r="YJ40" s="85">
        <v>90</v>
      </c>
      <c r="YK40" s="404">
        <v>34</v>
      </c>
      <c r="YL40" s="404"/>
      <c r="YM40" s="404">
        <v>90</v>
      </c>
      <c r="YN40" s="85">
        <v>120</v>
      </c>
      <c r="YO40" s="404">
        <v>41</v>
      </c>
      <c r="YP40" s="404"/>
      <c r="YQ40" s="404">
        <v>160</v>
      </c>
      <c r="YR40" s="85">
        <v>230</v>
      </c>
      <c r="YS40" s="85"/>
      <c r="YT40" s="404"/>
      <c r="YU40" s="404">
        <v>68</v>
      </c>
      <c r="YV40" s="404">
        <v>27</v>
      </c>
      <c r="YW40" s="404">
        <v>39</v>
      </c>
      <c r="YX40" s="404"/>
      <c r="YY40" s="404">
        <v>170</v>
      </c>
      <c r="YZ40" s="404">
        <v>83</v>
      </c>
      <c r="ZA40" s="404">
        <v>54</v>
      </c>
      <c r="ZB40" s="404"/>
      <c r="ZC40" s="404">
        <v>78</v>
      </c>
      <c r="ZD40" s="404">
        <v>180</v>
      </c>
      <c r="ZE40" s="404">
        <v>150</v>
      </c>
      <c r="ZF40" s="404"/>
      <c r="ZG40" s="404">
        <v>99</v>
      </c>
      <c r="ZH40" s="404">
        <v>56</v>
      </c>
      <c r="ZI40" s="404">
        <v>120</v>
      </c>
      <c r="ZJ40" s="404"/>
      <c r="ZK40" s="404">
        <v>680</v>
      </c>
      <c r="ZL40" s="404">
        <v>49</v>
      </c>
      <c r="ZM40" s="404">
        <v>52</v>
      </c>
      <c r="ZN40" s="404"/>
      <c r="ZO40" s="404">
        <v>58</v>
      </c>
      <c r="ZP40" s="404">
        <v>25</v>
      </c>
      <c r="ZQ40" s="404">
        <v>48</v>
      </c>
      <c r="ZR40" s="404"/>
      <c r="ZS40" s="404">
        <v>18</v>
      </c>
      <c r="ZT40" s="404">
        <v>19</v>
      </c>
      <c r="ZU40" s="404">
        <v>16</v>
      </c>
      <c r="ZV40" s="404"/>
      <c r="ZW40" s="404">
        <v>80</v>
      </c>
      <c r="ZX40" s="404">
        <v>65</v>
      </c>
      <c r="ZY40" s="404">
        <v>82</v>
      </c>
      <c r="ZZ40" s="404"/>
      <c r="AAA40" s="404">
        <v>410</v>
      </c>
      <c r="AAB40" s="404">
        <v>530</v>
      </c>
      <c r="AAC40" s="404"/>
      <c r="AAD40" s="404">
        <v>31</v>
      </c>
      <c r="AAE40" s="404">
        <v>71</v>
      </c>
      <c r="AAF40" s="404"/>
      <c r="AAG40" s="404">
        <v>790</v>
      </c>
      <c r="AAH40" s="404">
        <v>260</v>
      </c>
      <c r="AAI40" s="404"/>
      <c r="AAJ40" s="404">
        <v>140</v>
      </c>
      <c r="AAK40" s="404">
        <v>200</v>
      </c>
      <c r="AAL40" s="404"/>
      <c r="AAM40" s="404">
        <v>110</v>
      </c>
      <c r="AAN40" s="404">
        <v>67</v>
      </c>
      <c r="AAO40" s="404"/>
      <c r="AAP40" s="404">
        <v>130</v>
      </c>
      <c r="AAQ40" s="404">
        <v>67</v>
      </c>
      <c r="AAR40" s="404"/>
    </row>
    <row r="41" spans="1:741" s="168" customFormat="1">
      <c r="A41" s="20" t="s">
        <v>189</v>
      </c>
      <c r="B41" s="199"/>
      <c r="C41" s="76" t="s">
        <v>594</v>
      </c>
      <c r="D41" s="247" t="s">
        <v>986</v>
      </c>
      <c r="E41" s="402"/>
      <c r="F41" s="85">
        <v>9</v>
      </c>
      <c r="G41" s="404">
        <v>12</v>
      </c>
      <c r="H41" s="404">
        <v>2</v>
      </c>
      <c r="I41" s="404"/>
      <c r="J41" s="85">
        <v>3</v>
      </c>
      <c r="K41" s="404">
        <v>9</v>
      </c>
      <c r="L41" s="404">
        <v>2</v>
      </c>
      <c r="M41" s="404"/>
      <c r="N41" s="85">
        <v>2</v>
      </c>
      <c r="O41" s="404">
        <v>18</v>
      </c>
      <c r="P41" s="404">
        <v>4</v>
      </c>
      <c r="Q41" s="404"/>
      <c r="R41" s="85">
        <v>1</v>
      </c>
      <c r="S41" s="85">
        <v>1</v>
      </c>
      <c r="T41" s="404">
        <v>1</v>
      </c>
      <c r="U41" s="404"/>
      <c r="V41" s="85">
        <v>7</v>
      </c>
      <c r="W41" s="85">
        <v>4</v>
      </c>
      <c r="X41" s="404">
        <v>4</v>
      </c>
      <c r="Y41" s="404"/>
      <c r="Z41" s="85">
        <v>7</v>
      </c>
      <c r="AA41" s="85">
        <v>10</v>
      </c>
      <c r="AB41" s="404">
        <v>1</v>
      </c>
      <c r="AC41" s="404"/>
      <c r="AD41" s="85">
        <v>2</v>
      </c>
      <c r="AE41" s="85">
        <v>1</v>
      </c>
      <c r="AF41" s="404">
        <v>1</v>
      </c>
      <c r="AG41" s="404"/>
      <c r="AH41" s="85">
        <v>7</v>
      </c>
      <c r="AI41" s="404">
        <v>2</v>
      </c>
      <c r="AJ41" s="404">
        <v>1</v>
      </c>
      <c r="AK41" s="404"/>
      <c r="AL41" s="85">
        <v>1</v>
      </c>
      <c r="AM41" s="85">
        <v>1</v>
      </c>
      <c r="AN41" s="404">
        <v>1</v>
      </c>
      <c r="AO41" s="404"/>
      <c r="AP41" s="85" t="s">
        <v>152</v>
      </c>
      <c r="AQ41" s="85" t="s">
        <v>152</v>
      </c>
      <c r="AR41" s="404" t="s">
        <v>152</v>
      </c>
      <c r="AS41" s="404"/>
      <c r="AT41" s="85">
        <v>3</v>
      </c>
      <c r="AU41" s="85">
        <v>4</v>
      </c>
      <c r="AV41" s="404">
        <v>1</v>
      </c>
      <c r="AW41" s="404"/>
      <c r="AX41" s="85">
        <v>3</v>
      </c>
      <c r="AY41" s="85">
        <v>5</v>
      </c>
      <c r="AZ41" s="404">
        <v>2</v>
      </c>
      <c r="BA41" s="404"/>
      <c r="BB41" s="85">
        <v>4</v>
      </c>
      <c r="BC41" s="85">
        <v>12</v>
      </c>
      <c r="BD41" s="404">
        <v>7</v>
      </c>
      <c r="BE41" s="404"/>
      <c r="BF41" s="85">
        <v>8</v>
      </c>
      <c r="BG41" s="85">
        <v>7</v>
      </c>
      <c r="BH41" s="404">
        <v>2</v>
      </c>
      <c r="BI41" s="404"/>
      <c r="BJ41" s="85">
        <v>18</v>
      </c>
      <c r="BK41" s="85">
        <v>16</v>
      </c>
      <c r="BL41" s="404">
        <v>1</v>
      </c>
      <c r="BM41" s="404"/>
      <c r="BN41" s="85" t="s">
        <v>152</v>
      </c>
      <c r="BO41" s="85">
        <v>12</v>
      </c>
      <c r="BP41" s="404" t="s">
        <v>152</v>
      </c>
      <c r="BQ41" s="404"/>
      <c r="BR41" s="85">
        <v>25</v>
      </c>
      <c r="BS41" s="85">
        <v>7</v>
      </c>
      <c r="BT41" s="404">
        <v>3</v>
      </c>
      <c r="BU41" s="404"/>
      <c r="BV41" s="85">
        <v>6</v>
      </c>
      <c r="BW41" s="85">
        <v>13</v>
      </c>
      <c r="BX41" s="404" t="s">
        <v>152</v>
      </c>
      <c r="BY41" s="404"/>
      <c r="BZ41" s="85">
        <v>5</v>
      </c>
      <c r="CA41" s="85">
        <v>1</v>
      </c>
      <c r="CB41" s="404" t="s">
        <v>152</v>
      </c>
      <c r="CC41" s="404"/>
      <c r="CD41" s="85">
        <v>4</v>
      </c>
      <c r="CE41" s="85">
        <v>6</v>
      </c>
      <c r="CF41" s="404" t="s">
        <v>152</v>
      </c>
      <c r="CG41" s="404"/>
      <c r="CH41" s="404">
        <v>5</v>
      </c>
      <c r="CI41" s="85">
        <v>2</v>
      </c>
      <c r="CJ41" s="404">
        <v>2</v>
      </c>
      <c r="CK41" s="245"/>
      <c r="CL41" s="404">
        <v>2</v>
      </c>
      <c r="CM41" s="85">
        <v>1</v>
      </c>
      <c r="CN41" s="85">
        <v>3</v>
      </c>
      <c r="CO41" s="85"/>
      <c r="CP41" s="404">
        <v>4</v>
      </c>
      <c r="CQ41" s="85">
        <v>2</v>
      </c>
      <c r="CR41" s="404">
        <v>4</v>
      </c>
      <c r="CS41" s="404"/>
      <c r="CT41" s="404">
        <v>6</v>
      </c>
      <c r="CU41" s="85" t="s">
        <v>152</v>
      </c>
      <c r="CV41" s="85">
        <v>2</v>
      </c>
      <c r="CW41" s="85"/>
      <c r="CX41" s="404">
        <v>4</v>
      </c>
      <c r="CY41" s="85">
        <v>8</v>
      </c>
      <c r="CZ41" s="85" t="s">
        <v>152</v>
      </c>
      <c r="DA41" s="85"/>
      <c r="DB41" s="404">
        <v>13</v>
      </c>
      <c r="DC41" s="85">
        <v>190</v>
      </c>
      <c r="DD41" s="404">
        <v>3</v>
      </c>
      <c r="DE41" s="404"/>
      <c r="DF41" s="404">
        <v>11</v>
      </c>
      <c r="DG41" s="85">
        <v>15</v>
      </c>
      <c r="DH41" s="85">
        <v>4</v>
      </c>
      <c r="DI41" s="85"/>
      <c r="DJ41" s="404">
        <v>9</v>
      </c>
      <c r="DK41" s="85">
        <v>120</v>
      </c>
      <c r="DL41" s="85">
        <v>6</v>
      </c>
      <c r="DM41" s="85"/>
      <c r="DN41" s="85">
        <v>3</v>
      </c>
      <c r="DO41" s="85">
        <v>5</v>
      </c>
      <c r="DP41" s="404">
        <v>5</v>
      </c>
      <c r="DQ41" s="404"/>
      <c r="DR41" s="85">
        <v>12</v>
      </c>
      <c r="DS41" s="85">
        <v>15</v>
      </c>
      <c r="DT41" s="404">
        <v>1</v>
      </c>
      <c r="DU41" s="404"/>
      <c r="DV41" s="85">
        <v>2</v>
      </c>
      <c r="DW41" s="85">
        <v>8</v>
      </c>
      <c r="DX41" s="404">
        <v>9</v>
      </c>
      <c r="DY41" s="404"/>
      <c r="DZ41" s="85">
        <v>3</v>
      </c>
      <c r="EA41" s="85">
        <v>3</v>
      </c>
      <c r="EB41" s="85">
        <v>1</v>
      </c>
      <c r="EC41" s="85"/>
      <c r="ED41" s="85">
        <v>6</v>
      </c>
      <c r="EE41" s="85">
        <v>3</v>
      </c>
      <c r="EF41" s="85">
        <v>1</v>
      </c>
      <c r="EG41" s="85"/>
      <c r="EH41" s="85">
        <v>16</v>
      </c>
      <c r="EI41" s="85">
        <v>21</v>
      </c>
      <c r="EJ41" s="85" t="s">
        <v>153</v>
      </c>
      <c r="EK41" s="85"/>
      <c r="EL41" s="85">
        <v>1</v>
      </c>
      <c r="EM41" s="85">
        <v>27</v>
      </c>
      <c r="EN41" s="85">
        <v>2</v>
      </c>
      <c r="EO41" s="85"/>
      <c r="EP41" s="85">
        <v>4</v>
      </c>
      <c r="EQ41" s="85">
        <v>2</v>
      </c>
      <c r="ER41" s="85">
        <v>1</v>
      </c>
      <c r="ES41" s="85"/>
      <c r="ET41" s="85">
        <v>10</v>
      </c>
      <c r="EU41" s="85">
        <v>21</v>
      </c>
      <c r="EV41" s="404">
        <v>11</v>
      </c>
      <c r="EW41" s="404"/>
      <c r="EX41" s="85">
        <v>140</v>
      </c>
      <c r="EY41" s="85">
        <v>23</v>
      </c>
      <c r="EZ41" s="404">
        <v>18</v>
      </c>
      <c r="FA41" s="404"/>
      <c r="FB41" s="85">
        <v>3</v>
      </c>
      <c r="FC41" s="85">
        <v>8</v>
      </c>
      <c r="FD41" s="404">
        <v>1</v>
      </c>
      <c r="FE41" s="404"/>
      <c r="FF41" s="85">
        <v>76</v>
      </c>
      <c r="FG41" s="404">
        <v>14</v>
      </c>
      <c r="FH41" s="85">
        <v>1</v>
      </c>
      <c r="FI41" s="85"/>
      <c r="FJ41" s="85">
        <v>7</v>
      </c>
      <c r="FK41" s="404">
        <v>12</v>
      </c>
      <c r="FL41" s="85">
        <v>1</v>
      </c>
      <c r="FM41" s="85"/>
      <c r="FN41" s="85">
        <v>5</v>
      </c>
      <c r="FO41" s="85">
        <v>3</v>
      </c>
      <c r="FP41" s="85">
        <v>2</v>
      </c>
      <c r="FQ41" s="85"/>
      <c r="FR41" s="85">
        <v>8</v>
      </c>
      <c r="FS41" s="85">
        <v>5</v>
      </c>
      <c r="FT41" s="85">
        <v>11</v>
      </c>
      <c r="FU41" s="85"/>
      <c r="FV41" s="85">
        <v>8</v>
      </c>
      <c r="FW41" s="85">
        <v>10</v>
      </c>
      <c r="FX41" s="85">
        <v>2</v>
      </c>
      <c r="FY41" s="404"/>
      <c r="FZ41" s="85">
        <v>11</v>
      </c>
      <c r="GA41" s="404">
        <v>21</v>
      </c>
      <c r="GB41" s="404">
        <v>5</v>
      </c>
      <c r="GC41" s="404"/>
      <c r="GD41" s="85">
        <v>3</v>
      </c>
      <c r="GE41" s="404">
        <v>3</v>
      </c>
      <c r="GF41" s="404">
        <v>6</v>
      </c>
      <c r="GG41" s="404"/>
      <c r="GH41" s="85">
        <v>1</v>
      </c>
      <c r="GI41" s="404">
        <v>3</v>
      </c>
      <c r="GJ41" s="404">
        <v>1</v>
      </c>
      <c r="GK41" s="404"/>
      <c r="GL41" s="85">
        <v>2</v>
      </c>
      <c r="GM41" s="404">
        <v>4</v>
      </c>
      <c r="GN41" s="404">
        <v>1</v>
      </c>
      <c r="GO41" s="404"/>
      <c r="GP41" s="85">
        <v>4</v>
      </c>
      <c r="GQ41" s="404">
        <v>5</v>
      </c>
      <c r="GR41" s="404">
        <v>4</v>
      </c>
      <c r="GS41" s="404"/>
      <c r="GT41" s="85">
        <v>9</v>
      </c>
      <c r="GU41" s="404">
        <v>6</v>
      </c>
      <c r="GV41" s="404">
        <v>6</v>
      </c>
      <c r="GW41" s="404"/>
      <c r="GX41" s="85">
        <v>4</v>
      </c>
      <c r="GY41" s="404">
        <v>4</v>
      </c>
      <c r="GZ41" s="404">
        <v>2</v>
      </c>
      <c r="HA41" s="404"/>
      <c r="HB41" s="85">
        <v>3</v>
      </c>
      <c r="HC41" s="404">
        <v>19</v>
      </c>
      <c r="HD41" s="404">
        <v>1</v>
      </c>
      <c r="HE41" s="404"/>
      <c r="HF41" s="85">
        <v>20</v>
      </c>
      <c r="HG41" s="404">
        <v>5</v>
      </c>
      <c r="HH41" s="404" t="s">
        <v>152</v>
      </c>
      <c r="HI41" s="404"/>
      <c r="HJ41" s="404">
        <v>130</v>
      </c>
      <c r="HK41" s="404">
        <v>240</v>
      </c>
      <c r="HL41" s="404">
        <v>36</v>
      </c>
      <c r="HM41" s="404"/>
      <c r="HN41" s="404">
        <v>2</v>
      </c>
      <c r="HO41" s="404">
        <v>3</v>
      </c>
      <c r="HP41" s="404" t="s">
        <v>152</v>
      </c>
      <c r="HQ41" s="404"/>
      <c r="HR41" s="404">
        <v>25</v>
      </c>
      <c r="HS41" s="404">
        <v>7</v>
      </c>
      <c r="HT41" s="404">
        <v>8</v>
      </c>
      <c r="HU41" s="404"/>
      <c r="HV41" s="23">
        <v>44</v>
      </c>
      <c r="HW41" s="404">
        <v>14</v>
      </c>
      <c r="HX41" s="404">
        <v>14</v>
      </c>
      <c r="HY41" s="278"/>
      <c r="HZ41" s="23">
        <v>2</v>
      </c>
      <c r="IA41" s="404">
        <v>6</v>
      </c>
      <c r="IB41" s="404">
        <v>2</v>
      </c>
      <c r="IC41" s="401"/>
      <c r="ID41" s="404">
        <v>3</v>
      </c>
      <c r="IE41" s="85">
        <v>2</v>
      </c>
      <c r="IF41" s="85"/>
      <c r="IG41" s="404"/>
      <c r="IH41" s="404">
        <v>1</v>
      </c>
      <c r="II41" s="85">
        <v>4</v>
      </c>
      <c r="IJ41" s="404">
        <v>2</v>
      </c>
      <c r="IK41" s="404"/>
      <c r="IL41" s="404">
        <v>10</v>
      </c>
      <c r="IM41" s="85">
        <v>8</v>
      </c>
      <c r="IN41" s="404">
        <v>9</v>
      </c>
      <c r="IO41" s="404"/>
      <c r="IP41" s="404" t="s">
        <v>153</v>
      </c>
      <c r="IQ41" s="85" t="s">
        <v>152</v>
      </c>
      <c r="IR41" s="404">
        <v>4</v>
      </c>
      <c r="IS41" s="404"/>
      <c r="IT41" s="404">
        <v>24</v>
      </c>
      <c r="IU41" s="85">
        <v>19</v>
      </c>
      <c r="IV41" s="404">
        <v>1</v>
      </c>
      <c r="IW41" s="404"/>
      <c r="IX41" s="404">
        <v>37</v>
      </c>
      <c r="IY41" s="85">
        <v>29</v>
      </c>
      <c r="IZ41" s="404">
        <v>14</v>
      </c>
      <c r="JA41" s="404"/>
      <c r="JB41" s="404">
        <v>11</v>
      </c>
      <c r="JC41" s="85">
        <v>110</v>
      </c>
      <c r="JD41" s="85"/>
      <c r="JE41" s="404"/>
      <c r="JF41" s="404">
        <v>10</v>
      </c>
      <c r="JG41" s="404">
        <v>1</v>
      </c>
      <c r="JH41" s="404">
        <v>3</v>
      </c>
      <c r="JI41" s="404"/>
      <c r="JJ41" s="404">
        <v>13</v>
      </c>
      <c r="JK41" s="404">
        <v>1</v>
      </c>
      <c r="JL41" s="404">
        <v>2</v>
      </c>
      <c r="JM41" s="404"/>
      <c r="JN41" s="404">
        <v>11</v>
      </c>
      <c r="JO41" s="404">
        <v>10</v>
      </c>
      <c r="JP41" s="404">
        <v>6</v>
      </c>
      <c r="JQ41" s="404"/>
      <c r="JR41" s="404">
        <v>31</v>
      </c>
      <c r="JS41" s="404">
        <v>12</v>
      </c>
      <c r="JT41" s="404">
        <v>1</v>
      </c>
      <c r="JU41" s="404"/>
      <c r="JV41" s="404">
        <v>17</v>
      </c>
      <c r="JW41" s="404">
        <v>2</v>
      </c>
      <c r="JX41" s="404">
        <v>3</v>
      </c>
      <c r="JY41" s="404"/>
      <c r="JZ41" s="404">
        <v>8</v>
      </c>
      <c r="KA41" s="404">
        <v>7</v>
      </c>
      <c r="KB41" s="404">
        <v>2</v>
      </c>
      <c r="KC41" s="404"/>
      <c r="KD41" s="404">
        <v>5</v>
      </c>
      <c r="KE41" s="404">
        <v>7</v>
      </c>
      <c r="KF41" s="404">
        <v>8</v>
      </c>
      <c r="KG41" s="404"/>
      <c r="KH41" s="404">
        <v>8</v>
      </c>
      <c r="KI41" s="404">
        <v>2</v>
      </c>
      <c r="KJ41" s="404">
        <v>8</v>
      </c>
      <c r="KK41" s="404"/>
      <c r="KL41" s="404">
        <v>11</v>
      </c>
      <c r="KM41" s="404">
        <v>11</v>
      </c>
      <c r="KN41" s="404">
        <v>3</v>
      </c>
      <c r="KO41" s="404"/>
      <c r="KP41" s="404">
        <v>6</v>
      </c>
      <c r="KQ41" s="404" t="s">
        <v>152</v>
      </c>
      <c r="KR41" s="404">
        <v>1</v>
      </c>
      <c r="KS41" s="404"/>
      <c r="KT41" s="404">
        <v>6</v>
      </c>
      <c r="KU41" s="404">
        <v>2</v>
      </c>
      <c r="KV41" s="404">
        <v>1</v>
      </c>
      <c r="KW41" s="404"/>
      <c r="KX41" s="404">
        <v>3</v>
      </c>
      <c r="KY41" s="404" t="s">
        <v>152</v>
      </c>
      <c r="KZ41" s="404">
        <v>2</v>
      </c>
      <c r="LA41" s="404"/>
      <c r="LB41" s="404">
        <v>32</v>
      </c>
      <c r="LC41" s="404">
        <v>8</v>
      </c>
      <c r="LD41" s="404">
        <v>7</v>
      </c>
      <c r="LE41" s="404"/>
      <c r="LF41" s="404">
        <v>5</v>
      </c>
      <c r="LG41" s="404">
        <v>43</v>
      </c>
      <c r="LH41" s="404">
        <v>11</v>
      </c>
      <c r="LI41" s="404"/>
      <c r="LJ41" s="404">
        <v>4</v>
      </c>
      <c r="LK41" s="404">
        <v>4</v>
      </c>
      <c r="LL41" s="404">
        <v>2</v>
      </c>
      <c r="LM41" s="245"/>
      <c r="LN41" s="404">
        <v>110</v>
      </c>
      <c r="LO41" s="404">
        <v>110</v>
      </c>
      <c r="LP41" s="404"/>
      <c r="LQ41" s="404">
        <v>5</v>
      </c>
      <c r="LR41" s="404">
        <v>14</v>
      </c>
      <c r="LS41" s="404"/>
      <c r="LT41" s="404">
        <v>9</v>
      </c>
      <c r="LU41" s="404">
        <v>4</v>
      </c>
      <c r="LV41" s="404"/>
      <c r="LW41" s="404">
        <v>6</v>
      </c>
      <c r="LX41" s="404">
        <v>75</v>
      </c>
      <c r="LY41" s="404"/>
      <c r="LZ41" s="404">
        <v>46</v>
      </c>
      <c r="MA41" s="404">
        <v>430</v>
      </c>
      <c r="MB41" s="404"/>
      <c r="MC41" s="404">
        <v>36</v>
      </c>
      <c r="MD41" s="404">
        <v>7</v>
      </c>
      <c r="ME41" s="404"/>
      <c r="MF41" s="404">
        <v>1</v>
      </c>
      <c r="MG41" s="404">
        <v>2</v>
      </c>
      <c r="MH41" s="404"/>
      <c r="MI41" s="404">
        <v>20</v>
      </c>
      <c r="MJ41" s="404">
        <v>2</v>
      </c>
      <c r="MK41" s="404"/>
      <c r="ML41" s="404">
        <v>8</v>
      </c>
      <c r="MM41" s="404">
        <v>8</v>
      </c>
      <c r="MN41" s="404"/>
      <c r="MO41" s="404">
        <v>13</v>
      </c>
      <c r="MP41" s="404">
        <v>2</v>
      </c>
      <c r="MQ41" s="401"/>
      <c r="MR41" s="202"/>
      <c r="MS41" s="401"/>
      <c r="MT41" s="20" t="s">
        <v>189</v>
      </c>
      <c r="MU41" s="402"/>
      <c r="MV41" s="76" t="s">
        <v>594</v>
      </c>
      <c r="MW41" s="247" t="s">
        <v>986</v>
      </c>
      <c r="MX41" s="402"/>
      <c r="MY41" s="85">
        <v>9</v>
      </c>
      <c r="MZ41" s="404">
        <v>12</v>
      </c>
      <c r="NA41" s="404">
        <v>2</v>
      </c>
      <c r="NB41" s="404"/>
      <c r="NC41" s="85">
        <v>3</v>
      </c>
      <c r="ND41" s="404">
        <v>9</v>
      </c>
      <c r="NE41" s="404">
        <v>2</v>
      </c>
      <c r="NF41" s="404"/>
      <c r="NG41" s="85">
        <v>2</v>
      </c>
      <c r="NH41" s="404">
        <v>18</v>
      </c>
      <c r="NI41" s="404">
        <v>4</v>
      </c>
      <c r="NJ41" s="404"/>
      <c r="NK41" s="85">
        <v>7</v>
      </c>
      <c r="NL41" s="85">
        <v>4</v>
      </c>
      <c r="NM41" s="404">
        <v>4</v>
      </c>
      <c r="NN41" s="404"/>
      <c r="NO41" s="85">
        <v>2</v>
      </c>
      <c r="NP41" s="85">
        <v>1</v>
      </c>
      <c r="NQ41" s="404">
        <v>1</v>
      </c>
      <c r="NR41" s="404"/>
      <c r="NS41" s="85">
        <v>7</v>
      </c>
      <c r="NT41" s="404">
        <v>2</v>
      </c>
      <c r="NU41" s="404">
        <v>1</v>
      </c>
      <c r="NV41" s="404"/>
      <c r="NW41" s="85">
        <v>1</v>
      </c>
      <c r="NX41" s="85">
        <v>1</v>
      </c>
      <c r="NY41" s="404">
        <v>1</v>
      </c>
      <c r="NZ41" s="404"/>
      <c r="OA41" s="85" t="s">
        <v>152</v>
      </c>
      <c r="OB41" s="85" t="s">
        <v>152</v>
      </c>
      <c r="OC41" s="404" t="s">
        <v>152</v>
      </c>
      <c r="OD41" s="404"/>
      <c r="OE41" s="85">
        <v>3</v>
      </c>
      <c r="OF41" s="85">
        <v>5</v>
      </c>
      <c r="OG41" s="404">
        <v>2</v>
      </c>
      <c r="OH41" s="404"/>
      <c r="OI41" s="85">
        <v>8</v>
      </c>
      <c r="OJ41" s="85">
        <v>7</v>
      </c>
      <c r="OK41" s="404">
        <v>2</v>
      </c>
      <c r="OL41" s="404"/>
      <c r="OM41" s="85">
        <v>18</v>
      </c>
      <c r="ON41" s="85">
        <v>16</v>
      </c>
      <c r="OO41" s="404">
        <v>1</v>
      </c>
      <c r="OP41" s="404"/>
      <c r="OQ41" s="85">
        <v>25</v>
      </c>
      <c r="OR41" s="85">
        <v>7</v>
      </c>
      <c r="OS41" s="404">
        <v>3</v>
      </c>
      <c r="OT41" s="404"/>
      <c r="OU41" s="85">
        <v>4</v>
      </c>
      <c r="OV41" s="85">
        <v>6</v>
      </c>
      <c r="OW41" s="404" t="s">
        <v>152</v>
      </c>
      <c r="OX41" s="404"/>
      <c r="OY41" s="404">
        <v>5</v>
      </c>
      <c r="OZ41" s="85">
        <v>2</v>
      </c>
      <c r="PA41" s="404">
        <v>2</v>
      </c>
      <c r="PB41" s="245"/>
      <c r="PC41" s="404">
        <v>2</v>
      </c>
      <c r="PD41" s="85">
        <v>1</v>
      </c>
      <c r="PE41" s="85">
        <v>3</v>
      </c>
      <c r="PF41" s="85"/>
      <c r="PG41" s="404">
        <v>4</v>
      </c>
      <c r="PH41" s="85">
        <v>2</v>
      </c>
      <c r="PI41" s="404">
        <v>4</v>
      </c>
      <c r="PJ41" s="404"/>
      <c r="PK41" s="404">
        <v>6</v>
      </c>
      <c r="PL41" s="85" t="s">
        <v>152</v>
      </c>
      <c r="PM41" s="85">
        <v>2</v>
      </c>
      <c r="PN41" s="85"/>
      <c r="PO41" s="404">
        <v>4</v>
      </c>
      <c r="PP41" s="85">
        <v>8</v>
      </c>
      <c r="PQ41" s="85" t="s">
        <v>152</v>
      </c>
      <c r="PR41" s="85"/>
      <c r="PS41" s="404">
        <v>11</v>
      </c>
      <c r="PT41" s="85">
        <v>15</v>
      </c>
      <c r="PU41" s="85">
        <v>4</v>
      </c>
      <c r="PV41" s="85"/>
      <c r="PW41" s="85">
        <v>3</v>
      </c>
      <c r="PX41" s="85">
        <v>5</v>
      </c>
      <c r="PY41" s="404">
        <v>5</v>
      </c>
      <c r="PZ41" s="404"/>
      <c r="QA41" s="85">
        <v>12</v>
      </c>
      <c r="QB41" s="85">
        <v>15</v>
      </c>
      <c r="QC41" s="404">
        <v>1</v>
      </c>
      <c r="QD41" s="404"/>
      <c r="QE41" s="85">
        <v>3</v>
      </c>
      <c r="QF41" s="85">
        <v>3</v>
      </c>
      <c r="QG41" s="85">
        <v>1</v>
      </c>
      <c r="QH41" s="85"/>
      <c r="QI41" s="85">
        <v>3</v>
      </c>
      <c r="QJ41" s="85">
        <v>8</v>
      </c>
      <c r="QK41" s="404">
        <v>1</v>
      </c>
      <c r="QL41" s="404"/>
      <c r="QM41" s="85">
        <v>7</v>
      </c>
      <c r="QN41" s="404">
        <v>12</v>
      </c>
      <c r="QO41" s="85">
        <v>1</v>
      </c>
      <c r="QP41" s="85"/>
      <c r="QQ41" s="85">
        <v>8</v>
      </c>
      <c r="QR41" s="85">
        <v>5</v>
      </c>
      <c r="QS41" s="85">
        <v>11</v>
      </c>
      <c r="QT41" s="85"/>
      <c r="QU41" s="85">
        <v>2</v>
      </c>
      <c r="QV41" s="404">
        <v>4</v>
      </c>
      <c r="QW41" s="404">
        <v>1</v>
      </c>
      <c r="QX41" s="404"/>
      <c r="QY41" s="85">
        <v>9</v>
      </c>
      <c r="QZ41" s="404">
        <v>6</v>
      </c>
      <c r="RA41" s="404">
        <v>6</v>
      </c>
      <c r="RB41" s="404"/>
      <c r="RC41" s="85">
        <v>4</v>
      </c>
      <c r="RD41" s="404">
        <v>4</v>
      </c>
      <c r="RE41" s="404">
        <v>2</v>
      </c>
      <c r="RF41" s="404"/>
      <c r="RG41" s="85">
        <v>3</v>
      </c>
      <c r="RH41" s="404">
        <v>19</v>
      </c>
      <c r="RI41" s="404">
        <v>1</v>
      </c>
      <c r="RJ41" s="404"/>
      <c r="RK41" s="85">
        <v>20</v>
      </c>
      <c r="RL41" s="404">
        <v>5</v>
      </c>
      <c r="RM41" s="404" t="s">
        <v>152</v>
      </c>
      <c r="RN41" s="404"/>
      <c r="RO41" s="404">
        <v>130</v>
      </c>
      <c r="RP41" s="404">
        <v>240</v>
      </c>
      <c r="RQ41" s="404">
        <v>36</v>
      </c>
      <c r="RR41" s="404"/>
      <c r="RS41" s="404">
        <v>25</v>
      </c>
      <c r="RT41" s="404">
        <v>7</v>
      </c>
      <c r="RU41" s="404">
        <v>8</v>
      </c>
      <c r="RV41" s="404"/>
      <c r="RW41" s="23">
        <v>44</v>
      </c>
      <c r="RX41" s="404">
        <v>14</v>
      </c>
      <c r="RY41" s="404">
        <v>14</v>
      </c>
      <c r="RZ41" s="278"/>
      <c r="SA41" s="404">
        <v>3</v>
      </c>
      <c r="SB41" s="85">
        <v>2</v>
      </c>
      <c r="SC41" s="85"/>
      <c r="SD41" s="404"/>
      <c r="SE41" s="404">
        <v>1</v>
      </c>
      <c r="SF41" s="85">
        <v>4</v>
      </c>
      <c r="SG41" s="404">
        <v>2</v>
      </c>
      <c r="SH41" s="404"/>
      <c r="SI41" s="404">
        <v>37</v>
      </c>
      <c r="SJ41" s="85">
        <v>29</v>
      </c>
      <c r="SK41" s="404">
        <v>14</v>
      </c>
      <c r="SL41" s="404"/>
      <c r="SM41" s="404">
        <v>10</v>
      </c>
      <c r="SN41" s="404">
        <v>1</v>
      </c>
      <c r="SO41" s="404">
        <v>3</v>
      </c>
      <c r="SP41" s="404"/>
      <c r="SQ41" s="404">
        <v>31</v>
      </c>
      <c r="SR41" s="404">
        <v>12</v>
      </c>
      <c r="SS41" s="404">
        <v>1</v>
      </c>
      <c r="ST41" s="404"/>
      <c r="SU41" s="404">
        <v>17</v>
      </c>
      <c r="SV41" s="404">
        <v>2</v>
      </c>
      <c r="SW41" s="404">
        <v>3</v>
      </c>
      <c r="SX41" s="404"/>
      <c r="SY41" s="404">
        <v>5</v>
      </c>
      <c r="SZ41" s="404">
        <v>7</v>
      </c>
      <c r="TA41" s="404">
        <v>8</v>
      </c>
      <c r="TB41" s="404"/>
      <c r="TC41" s="404">
        <v>8</v>
      </c>
      <c r="TD41" s="404">
        <v>2</v>
      </c>
      <c r="TE41" s="404">
        <v>8</v>
      </c>
      <c r="TF41" s="404"/>
      <c r="TG41" s="404">
        <v>6</v>
      </c>
      <c r="TH41" s="404" t="s">
        <v>152</v>
      </c>
      <c r="TI41" s="404">
        <v>1</v>
      </c>
      <c r="TJ41" s="404"/>
      <c r="TK41" s="404">
        <v>4</v>
      </c>
      <c r="TL41" s="404">
        <v>4</v>
      </c>
      <c r="TM41" s="404">
        <v>2</v>
      </c>
      <c r="TN41" s="245"/>
      <c r="TO41" s="404">
        <v>110</v>
      </c>
      <c r="TP41" s="404">
        <v>110</v>
      </c>
      <c r="TQ41" s="404"/>
      <c r="TR41" s="404">
        <v>9</v>
      </c>
      <c r="TS41" s="404">
        <v>4</v>
      </c>
      <c r="TT41" s="404"/>
      <c r="TU41" s="404">
        <v>20</v>
      </c>
      <c r="TV41" s="404">
        <v>2</v>
      </c>
      <c r="TW41" s="404"/>
      <c r="TX41" s="404">
        <v>13</v>
      </c>
      <c r="TY41" s="404">
        <v>2</v>
      </c>
      <c r="TZ41" s="401"/>
      <c r="UA41" s="401"/>
      <c r="UB41" s="407"/>
      <c r="UC41" s="401"/>
      <c r="UD41" s="20" t="s">
        <v>189</v>
      </c>
      <c r="UE41" s="402"/>
      <c r="UF41" s="34" t="s">
        <v>607</v>
      </c>
      <c r="UG41" s="247" t="s">
        <v>986</v>
      </c>
      <c r="UH41" s="402"/>
      <c r="UI41" s="85">
        <v>1</v>
      </c>
      <c r="UJ41" s="85">
        <v>1</v>
      </c>
      <c r="UK41" s="404">
        <v>1</v>
      </c>
      <c r="UL41" s="404"/>
      <c r="UM41" s="85">
        <v>7</v>
      </c>
      <c r="UN41" s="85">
        <v>10</v>
      </c>
      <c r="UO41" s="404">
        <v>1</v>
      </c>
      <c r="UP41" s="404"/>
      <c r="UQ41" s="85">
        <v>3</v>
      </c>
      <c r="UR41" s="85">
        <v>4</v>
      </c>
      <c r="US41" s="404">
        <v>1</v>
      </c>
      <c r="UT41" s="404"/>
      <c r="UU41" s="85">
        <v>4</v>
      </c>
      <c r="UV41" s="85">
        <v>12</v>
      </c>
      <c r="UW41" s="404">
        <v>7</v>
      </c>
      <c r="UX41" s="404"/>
      <c r="UY41" s="85" t="s">
        <v>152</v>
      </c>
      <c r="UZ41" s="85">
        <v>12</v>
      </c>
      <c r="VA41" s="404" t="s">
        <v>152</v>
      </c>
      <c r="VB41" s="404"/>
      <c r="VC41" s="85">
        <v>6</v>
      </c>
      <c r="VD41" s="85">
        <v>13</v>
      </c>
      <c r="VE41" s="404" t="s">
        <v>152</v>
      </c>
      <c r="VF41" s="404"/>
      <c r="VG41" s="85">
        <v>5</v>
      </c>
      <c r="VH41" s="85">
        <v>1</v>
      </c>
      <c r="VI41" s="404" t="s">
        <v>152</v>
      </c>
      <c r="VJ41" s="404"/>
      <c r="VK41" s="404">
        <v>13</v>
      </c>
      <c r="VL41" s="85">
        <v>190</v>
      </c>
      <c r="VM41" s="404">
        <v>3</v>
      </c>
      <c r="VN41" s="404"/>
      <c r="VO41" s="404">
        <v>9</v>
      </c>
      <c r="VP41" s="85">
        <v>120</v>
      </c>
      <c r="VQ41" s="85">
        <v>6</v>
      </c>
      <c r="VR41" s="85"/>
      <c r="VS41" s="85">
        <v>2</v>
      </c>
      <c r="VT41" s="85">
        <v>8</v>
      </c>
      <c r="VU41" s="404">
        <v>9</v>
      </c>
      <c r="VV41" s="404"/>
      <c r="VW41" s="85">
        <v>6</v>
      </c>
      <c r="VX41" s="85">
        <v>3</v>
      </c>
      <c r="VY41" s="85">
        <v>1</v>
      </c>
      <c r="VZ41" s="85"/>
      <c r="WA41" s="85">
        <v>16</v>
      </c>
      <c r="WB41" s="85">
        <v>21</v>
      </c>
      <c r="WC41" s="85" t="s">
        <v>153</v>
      </c>
      <c r="WD41" s="85"/>
      <c r="WE41" s="85">
        <v>1</v>
      </c>
      <c r="WF41" s="85">
        <v>27</v>
      </c>
      <c r="WG41" s="85">
        <v>2</v>
      </c>
      <c r="WH41" s="85"/>
      <c r="WI41" s="85">
        <v>4</v>
      </c>
      <c r="WJ41" s="85">
        <v>2</v>
      </c>
      <c r="WK41" s="85">
        <v>1</v>
      </c>
      <c r="WL41" s="85"/>
      <c r="WM41" s="85">
        <v>10</v>
      </c>
      <c r="WN41" s="85">
        <v>21</v>
      </c>
      <c r="WO41" s="404">
        <v>11</v>
      </c>
      <c r="WP41" s="404"/>
      <c r="WQ41" s="85">
        <v>140</v>
      </c>
      <c r="WR41" s="85">
        <v>23</v>
      </c>
      <c r="WS41" s="404">
        <v>18</v>
      </c>
      <c r="WT41" s="404"/>
      <c r="WU41" s="85">
        <v>76</v>
      </c>
      <c r="WV41" s="404">
        <v>14</v>
      </c>
      <c r="WW41" s="85">
        <v>1</v>
      </c>
      <c r="WX41" s="85"/>
      <c r="WY41" s="85">
        <v>5</v>
      </c>
      <c r="WZ41" s="85">
        <v>3</v>
      </c>
      <c r="XA41" s="85">
        <v>2</v>
      </c>
      <c r="XB41" s="85"/>
      <c r="XC41" s="85">
        <v>8</v>
      </c>
      <c r="XD41" s="85">
        <v>10</v>
      </c>
      <c r="XE41" s="85">
        <v>2</v>
      </c>
      <c r="XF41" s="404"/>
      <c r="XG41" s="85">
        <v>11</v>
      </c>
      <c r="XH41" s="404">
        <v>21</v>
      </c>
      <c r="XI41" s="404">
        <v>5</v>
      </c>
      <c r="XJ41" s="404"/>
      <c r="XK41" s="85">
        <v>3</v>
      </c>
      <c r="XL41" s="404">
        <v>3</v>
      </c>
      <c r="XM41" s="404">
        <v>6</v>
      </c>
      <c r="XN41" s="404"/>
      <c r="XO41" s="85">
        <v>1</v>
      </c>
      <c r="XP41" s="404">
        <v>3</v>
      </c>
      <c r="XQ41" s="404">
        <v>1</v>
      </c>
      <c r="XR41" s="404"/>
      <c r="XS41" s="85">
        <v>4</v>
      </c>
      <c r="XT41" s="404">
        <v>5</v>
      </c>
      <c r="XU41" s="404">
        <v>4</v>
      </c>
      <c r="XV41" s="404"/>
      <c r="XW41" s="404">
        <v>2</v>
      </c>
      <c r="XX41" s="404">
        <v>3</v>
      </c>
      <c r="XY41" s="404" t="s">
        <v>152</v>
      </c>
      <c r="XZ41" s="404"/>
      <c r="YA41" s="23">
        <v>2</v>
      </c>
      <c r="YB41" s="404">
        <v>6</v>
      </c>
      <c r="YC41" s="404">
        <v>2</v>
      </c>
      <c r="YD41" s="401"/>
      <c r="YE41" s="404">
        <v>10</v>
      </c>
      <c r="YF41" s="85">
        <v>8</v>
      </c>
      <c r="YG41" s="404">
        <v>9</v>
      </c>
      <c r="YH41" s="404"/>
      <c r="YI41" s="404" t="s">
        <v>153</v>
      </c>
      <c r="YJ41" s="85" t="s">
        <v>152</v>
      </c>
      <c r="YK41" s="404">
        <v>4</v>
      </c>
      <c r="YL41" s="404"/>
      <c r="YM41" s="404">
        <v>24</v>
      </c>
      <c r="YN41" s="85">
        <v>19</v>
      </c>
      <c r="YO41" s="404">
        <v>1</v>
      </c>
      <c r="YP41" s="404"/>
      <c r="YQ41" s="404">
        <v>11</v>
      </c>
      <c r="YR41" s="85">
        <v>110</v>
      </c>
      <c r="YS41" s="85"/>
      <c r="YT41" s="404"/>
      <c r="YU41" s="404">
        <v>13</v>
      </c>
      <c r="YV41" s="404">
        <v>1</v>
      </c>
      <c r="YW41" s="404">
        <v>2</v>
      </c>
      <c r="YX41" s="404"/>
      <c r="YY41" s="404">
        <v>11</v>
      </c>
      <c r="YZ41" s="404">
        <v>10</v>
      </c>
      <c r="ZA41" s="404">
        <v>6</v>
      </c>
      <c r="ZB41" s="404"/>
      <c r="ZC41" s="404">
        <v>8</v>
      </c>
      <c r="ZD41" s="404">
        <v>7</v>
      </c>
      <c r="ZE41" s="404">
        <v>2</v>
      </c>
      <c r="ZF41" s="404"/>
      <c r="ZG41" s="404">
        <v>11</v>
      </c>
      <c r="ZH41" s="404">
        <v>11</v>
      </c>
      <c r="ZI41" s="404">
        <v>3</v>
      </c>
      <c r="ZJ41" s="404"/>
      <c r="ZK41" s="404">
        <v>6</v>
      </c>
      <c r="ZL41" s="404">
        <v>2</v>
      </c>
      <c r="ZM41" s="404">
        <v>1</v>
      </c>
      <c r="ZN41" s="404"/>
      <c r="ZO41" s="404">
        <v>3</v>
      </c>
      <c r="ZP41" s="404" t="s">
        <v>152</v>
      </c>
      <c r="ZQ41" s="404">
        <v>2</v>
      </c>
      <c r="ZR41" s="404"/>
      <c r="ZS41" s="404">
        <v>32</v>
      </c>
      <c r="ZT41" s="404">
        <v>8</v>
      </c>
      <c r="ZU41" s="404">
        <v>7</v>
      </c>
      <c r="ZV41" s="404"/>
      <c r="ZW41" s="404">
        <v>5</v>
      </c>
      <c r="ZX41" s="404">
        <v>43</v>
      </c>
      <c r="ZY41" s="404">
        <v>11</v>
      </c>
      <c r="ZZ41" s="404"/>
      <c r="AAA41" s="404">
        <v>5</v>
      </c>
      <c r="AAB41" s="404">
        <v>14</v>
      </c>
      <c r="AAC41" s="404"/>
      <c r="AAD41" s="404">
        <v>6</v>
      </c>
      <c r="AAE41" s="404">
        <v>75</v>
      </c>
      <c r="AAF41" s="404"/>
      <c r="AAG41" s="404">
        <v>46</v>
      </c>
      <c r="AAH41" s="404">
        <v>430</v>
      </c>
      <c r="AAI41" s="404"/>
      <c r="AAJ41" s="404">
        <v>36</v>
      </c>
      <c r="AAK41" s="404">
        <v>7</v>
      </c>
      <c r="AAL41" s="404"/>
      <c r="AAM41" s="404">
        <v>1</v>
      </c>
      <c r="AAN41" s="404">
        <v>2</v>
      </c>
      <c r="AAO41" s="404"/>
      <c r="AAP41" s="404">
        <v>8</v>
      </c>
      <c r="AAQ41" s="404">
        <v>8</v>
      </c>
      <c r="AAR41" s="404"/>
      <c r="AAS41" s="401"/>
      <c r="AAT41" s="401"/>
      <c r="AAU41" s="401"/>
      <c r="AAV41" s="401"/>
      <c r="AAW41" s="401"/>
      <c r="AAX41" s="401"/>
      <c r="AAY41" s="401"/>
      <c r="AAZ41" s="401"/>
      <c r="ABA41" s="401"/>
      <c r="ABB41" s="401"/>
      <c r="ABC41" s="401"/>
      <c r="ABD41" s="401"/>
      <c r="ABE41" s="401"/>
      <c r="ABF41" s="401"/>
      <c r="ABG41" s="401"/>
      <c r="ABH41" s="401"/>
      <c r="ABI41" s="401"/>
      <c r="ABJ41" s="401"/>
      <c r="ABK41" s="401"/>
      <c r="ABL41" s="401"/>
      <c r="ABM41" s="401"/>
    </row>
    <row r="42" spans="1:741" s="401" customFormat="1">
      <c r="A42" s="179" t="s">
        <v>190</v>
      </c>
      <c r="B42" s="402">
        <v>2</v>
      </c>
      <c r="C42" s="34" t="s">
        <v>989</v>
      </c>
      <c r="D42" s="247" t="s">
        <v>661</v>
      </c>
      <c r="E42" s="199"/>
      <c r="F42" s="177">
        <v>17.37</v>
      </c>
      <c r="G42" s="42">
        <v>15.61</v>
      </c>
      <c r="H42" s="42">
        <v>11.51</v>
      </c>
      <c r="I42" s="42"/>
      <c r="J42" s="177">
        <v>17.440000000000001</v>
      </c>
      <c r="K42" s="42">
        <v>17.36</v>
      </c>
      <c r="L42" s="42">
        <v>13.54</v>
      </c>
      <c r="M42" s="42"/>
      <c r="N42" s="177">
        <v>13.06</v>
      </c>
      <c r="O42" s="42">
        <v>17.239999999999998</v>
      </c>
      <c r="P42" s="42">
        <v>15.17</v>
      </c>
      <c r="Q42" s="42"/>
      <c r="R42" s="177">
        <v>9.89</v>
      </c>
      <c r="S42" s="177">
        <v>13.85</v>
      </c>
      <c r="T42" s="42">
        <v>8.66</v>
      </c>
      <c r="U42" s="42"/>
      <c r="V42" s="177">
        <v>13.39</v>
      </c>
      <c r="W42" s="177">
        <v>17.32</v>
      </c>
      <c r="X42" s="42">
        <v>12.82</v>
      </c>
      <c r="Y42" s="42"/>
      <c r="Z42" s="177">
        <v>14.68</v>
      </c>
      <c r="AA42" s="177">
        <v>18.73</v>
      </c>
      <c r="AB42" s="42">
        <v>7.42</v>
      </c>
      <c r="AC42" s="42"/>
      <c r="AD42" s="177">
        <v>14.47</v>
      </c>
      <c r="AE42" s="177">
        <v>11.88</v>
      </c>
      <c r="AF42" s="42">
        <v>10.57</v>
      </c>
      <c r="AG42" s="42"/>
      <c r="AH42" s="177">
        <v>14.64</v>
      </c>
      <c r="AI42" s="42">
        <v>15.2</v>
      </c>
      <c r="AJ42" s="42">
        <v>16.690000000000001</v>
      </c>
      <c r="AK42" s="42"/>
      <c r="AL42" s="177">
        <v>12.65</v>
      </c>
      <c r="AM42" s="177">
        <v>17.18</v>
      </c>
      <c r="AN42" s="42">
        <v>14.84</v>
      </c>
      <c r="AO42" s="42"/>
      <c r="AP42" s="177">
        <v>13.98</v>
      </c>
      <c r="AQ42" s="177">
        <v>15.66</v>
      </c>
      <c r="AR42" s="42">
        <v>14.88</v>
      </c>
      <c r="AS42" s="42"/>
      <c r="AT42" s="177">
        <v>12.85</v>
      </c>
      <c r="AU42" s="177">
        <v>14.57</v>
      </c>
      <c r="AV42" s="42">
        <v>11.38</v>
      </c>
      <c r="AW42" s="42"/>
      <c r="AX42" s="177">
        <v>12.5</v>
      </c>
      <c r="AY42" s="177">
        <v>15.08</v>
      </c>
      <c r="AZ42" s="42">
        <v>8.98</v>
      </c>
      <c r="BA42" s="42"/>
      <c r="BB42" s="177">
        <v>12.61</v>
      </c>
      <c r="BC42" s="177">
        <v>12.62</v>
      </c>
      <c r="BD42" s="42">
        <v>12.78</v>
      </c>
      <c r="BE42" s="42"/>
      <c r="BF42" s="177">
        <v>19.22</v>
      </c>
      <c r="BG42" s="177">
        <v>15.87</v>
      </c>
      <c r="BH42" s="42">
        <v>11.23</v>
      </c>
      <c r="BI42" s="42"/>
      <c r="BJ42" s="177">
        <v>19.760000000000002</v>
      </c>
      <c r="BK42" s="177">
        <v>18.329999999999998</v>
      </c>
      <c r="BL42" s="42">
        <v>11.13</v>
      </c>
      <c r="BM42" s="42"/>
      <c r="BN42" s="177">
        <v>14.36</v>
      </c>
      <c r="BO42" s="177">
        <v>20.28</v>
      </c>
      <c r="BP42" s="42">
        <v>9.33</v>
      </c>
      <c r="BQ42" s="42"/>
      <c r="BR42" s="177">
        <v>15.38</v>
      </c>
      <c r="BS42" s="177">
        <v>16.600000000000001</v>
      </c>
      <c r="BT42" s="42">
        <v>11.26</v>
      </c>
      <c r="BU42" s="42"/>
      <c r="BV42" s="177">
        <v>21</v>
      </c>
      <c r="BW42" s="177">
        <v>15.45</v>
      </c>
      <c r="BX42" s="42">
        <v>11.5</v>
      </c>
      <c r="BY42" s="42"/>
      <c r="BZ42" s="177">
        <v>16.8</v>
      </c>
      <c r="CA42" s="177">
        <v>12.53</v>
      </c>
      <c r="CB42" s="42">
        <v>9.5399999999999991</v>
      </c>
      <c r="CC42" s="42"/>
      <c r="CD42" s="177">
        <v>16.64</v>
      </c>
      <c r="CE42" s="177">
        <v>17.190000000000001</v>
      </c>
      <c r="CF42" s="42">
        <v>6.88</v>
      </c>
      <c r="CG42" s="42"/>
      <c r="CH42" s="42">
        <v>16.32</v>
      </c>
      <c r="CI42" s="177">
        <v>12.31</v>
      </c>
      <c r="CJ42" s="42">
        <v>10.38</v>
      </c>
      <c r="CK42" s="205"/>
      <c r="CL42" s="42">
        <v>19.2</v>
      </c>
      <c r="CM42" s="177">
        <v>18.84</v>
      </c>
      <c r="CN42" s="177">
        <v>16.829999999999998</v>
      </c>
      <c r="CO42" s="177"/>
      <c r="CP42" s="42">
        <v>18.75</v>
      </c>
      <c r="CQ42" s="177">
        <v>14.88</v>
      </c>
      <c r="CR42" s="42">
        <v>21.19</v>
      </c>
      <c r="CS42" s="42"/>
      <c r="CT42" s="42">
        <v>22.28</v>
      </c>
      <c r="CU42" s="177">
        <v>13.08</v>
      </c>
      <c r="CV42" s="177">
        <v>14.58</v>
      </c>
      <c r="CW42" s="177"/>
      <c r="CX42" s="42">
        <v>16.25</v>
      </c>
      <c r="CY42" s="177">
        <v>18.350000000000001</v>
      </c>
      <c r="CZ42" s="177">
        <v>9.8800000000000008</v>
      </c>
      <c r="DA42" s="177"/>
      <c r="DB42" s="42">
        <v>15.01</v>
      </c>
      <c r="DC42" s="177">
        <v>15.81</v>
      </c>
      <c r="DD42" s="42">
        <v>10.89</v>
      </c>
      <c r="DE42" s="42"/>
      <c r="DF42" s="42">
        <v>15.79</v>
      </c>
      <c r="DG42" s="177">
        <v>19.04</v>
      </c>
      <c r="DH42" s="177">
        <v>10.46</v>
      </c>
      <c r="DI42" s="177"/>
      <c r="DJ42" s="42">
        <v>20.92</v>
      </c>
      <c r="DK42" s="177">
        <v>24.83</v>
      </c>
      <c r="DL42" s="177">
        <v>20.25</v>
      </c>
      <c r="DM42" s="177"/>
      <c r="DN42" s="177">
        <v>12.97</v>
      </c>
      <c r="DO42" s="177">
        <v>16.96</v>
      </c>
      <c r="DP42" s="42">
        <v>14.61</v>
      </c>
      <c r="DQ42" s="42"/>
      <c r="DR42" s="177">
        <v>18.36</v>
      </c>
      <c r="DS42" s="177">
        <v>17</v>
      </c>
      <c r="DT42" s="42">
        <v>10.6</v>
      </c>
      <c r="DU42" s="42"/>
      <c r="DV42" s="177">
        <v>17.600000000000001</v>
      </c>
      <c r="DW42" s="177">
        <v>15.55</v>
      </c>
      <c r="DX42" s="42">
        <v>14.24</v>
      </c>
      <c r="DY42" s="42"/>
      <c r="DZ42" s="177">
        <v>16.809999999999999</v>
      </c>
      <c r="EA42" s="177">
        <v>19.41</v>
      </c>
      <c r="EB42" s="177">
        <v>13</v>
      </c>
      <c r="EC42" s="177"/>
      <c r="ED42" s="177">
        <v>18.2</v>
      </c>
      <c r="EE42" s="177">
        <v>17.75</v>
      </c>
      <c r="EF42" s="177">
        <v>11.77</v>
      </c>
      <c r="EG42" s="177"/>
      <c r="EH42" s="177">
        <v>21.78</v>
      </c>
      <c r="EI42" s="177">
        <v>17.829999999999998</v>
      </c>
      <c r="EJ42" s="177">
        <v>9.6199999999999992</v>
      </c>
      <c r="EK42" s="177"/>
      <c r="EL42" s="177">
        <v>13.02</v>
      </c>
      <c r="EM42" s="177">
        <v>21.39</v>
      </c>
      <c r="EN42" s="177">
        <v>10.27</v>
      </c>
      <c r="EO42" s="177"/>
      <c r="EP42" s="177">
        <v>15.42</v>
      </c>
      <c r="EQ42" s="177">
        <v>13.42</v>
      </c>
      <c r="ER42" s="177">
        <v>12.69</v>
      </c>
      <c r="ES42" s="177"/>
      <c r="ET42" s="177">
        <v>18.489999999999998</v>
      </c>
      <c r="EU42" s="177">
        <v>16.649999999999999</v>
      </c>
      <c r="EV42" s="42">
        <v>16.309999999999999</v>
      </c>
      <c r="EW42" s="42"/>
      <c r="EX42" s="177">
        <v>20.34</v>
      </c>
      <c r="EY42" s="177">
        <v>13.14</v>
      </c>
      <c r="EZ42" s="42">
        <v>14.8</v>
      </c>
      <c r="FA42" s="42"/>
      <c r="FB42" s="177">
        <v>16.53</v>
      </c>
      <c r="FC42" s="177">
        <v>15.17</v>
      </c>
      <c r="FD42" s="42">
        <v>13.08</v>
      </c>
      <c r="FE42" s="42"/>
      <c r="FF42" s="177">
        <v>18.3</v>
      </c>
      <c r="FG42" s="42">
        <v>22.73</v>
      </c>
      <c r="FH42" s="177">
        <v>12.18</v>
      </c>
      <c r="FI42" s="177"/>
      <c r="FJ42" s="177">
        <v>19.079999999999998</v>
      </c>
      <c r="FK42" s="42">
        <v>16.239999999999998</v>
      </c>
      <c r="FL42" s="177">
        <v>12.33</v>
      </c>
      <c r="FM42" s="177"/>
      <c r="FN42" s="177">
        <v>14.79</v>
      </c>
      <c r="FO42" s="177">
        <v>11.57</v>
      </c>
      <c r="FP42" s="177">
        <v>12.11</v>
      </c>
      <c r="FQ42" s="177"/>
      <c r="FR42" s="177">
        <v>16.77</v>
      </c>
      <c r="FS42" s="177">
        <v>12.27</v>
      </c>
      <c r="FT42" s="177">
        <v>14.45</v>
      </c>
      <c r="FU42" s="177"/>
      <c r="FV42" s="177">
        <v>19.670000000000002</v>
      </c>
      <c r="FW42" s="177">
        <v>15.31</v>
      </c>
      <c r="FX42" s="177">
        <v>14.43</v>
      </c>
      <c r="FY42" s="42"/>
      <c r="FZ42" s="177">
        <v>17.309999999999999</v>
      </c>
      <c r="GA42" s="42">
        <v>16.510000000000002</v>
      </c>
      <c r="GB42" s="42">
        <v>14.56</v>
      </c>
      <c r="GC42" s="42"/>
      <c r="GD42" s="177">
        <v>17.2</v>
      </c>
      <c r="GE42" s="42">
        <v>14.75</v>
      </c>
      <c r="GF42" s="42">
        <v>11.85</v>
      </c>
      <c r="GG42" s="42"/>
      <c r="GH42" s="177">
        <v>14.85</v>
      </c>
      <c r="GI42" s="42">
        <v>16.239999999999998</v>
      </c>
      <c r="GJ42" s="42">
        <v>13.35</v>
      </c>
      <c r="GK42" s="42"/>
      <c r="GL42" s="177">
        <v>16.12</v>
      </c>
      <c r="GM42" s="42">
        <v>16.09</v>
      </c>
      <c r="GN42" s="42">
        <v>14.13</v>
      </c>
      <c r="GO42" s="42"/>
      <c r="GP42" s="177">
        <v>18.55</v>
      </c>
      <c r="GQ42" s="42">
        <v>19.78</v>
      </c>
      <c r="GR42" s="42">
        <v>15.12</v>
      </c>
      <c r="GS42" s="42"/>
      <c r="GT42" s="177">
        <v>19.579999999999998</v>
      </c>
      <c r="GU42" s="42">
        <v>16.309999999999999</v>
      </c>
      <c r="GV42" s="42">
        <v>17.14</v>
      </c>
      <c r="GW42" s="42"/>
      <c r="GX42" s="177">
        <v>15.9</v>
      </c>
      <c r="GY42" s="42">
        <v>16.25</v>
      </c>
      <c r="GZ42" s="42">
        <v>12.95</v>
      </c>
      <c r="HA42" s="42"/>
      <c r="HB42" s="177">
        <v>16.760000000000002</v>
      </c>
      <c r="HC42" s="42">
        <v>17.47</v>
      </c>
      <c r="HD42" s="42">
        <v>11.76</v>
      </c>
      <c r="HE42" s="42"/>
      <c r="HF42" s="177">
        <v>20.18</v>
      </c>
      <c r="HG42" s="42">
        <v>15.47</v>
      </c>
      <c r="HH42" s="42">
        <v>10.25</v>
      </c>
      <c r="HI42" s="42"/>
      <c r="HJ42" s="42">
        <v>19.190000000000001</v>
      </c>
      <c r="HK42" s="42">
        <v>17.52</v>
      </c>
      <c r="HL42" s="42">
        <v>13.63</v>
      </c>
      <c r="HM42" s="42"/>
      <c r="HN42" s="42">
        <v>15.89</v>
      </c>
      <c r="HO42" s="42">
        <v>15.08</v>
      </c>
      <c r="HP42" s="42">
        <v>12.65</v>
      </c>
      <c r="HQ42" s="42"/>
      <c r="HR42" s="42">
        <v>18.38</v>
      </c>
      <c r="HS42" s="42">
        <v>16.940000000000001</v>
      </c>
      <c r="HT42" s="42">
        <v>14.85</v>
      </c>
      <c r="HU42" s="42"/>
      <c r="HV42" s="180">
        <v>14.85</v>
      </c>
      <c r="HW42" s="42">
        <v>11.76</v>
      </c>
      <c r="HX42" s="42">
        <v>10.72</v>
      </c>
      <c r="HY42" s="264"/>
      <c r="HZ42" s="180">
        <v>16.87</v>
      </c>
      <c r="IA42" s="42">
        <v>18.16</v>
      </c>
      <c r="IB42" s="42">
        <v>14.86</v>
      </c>
      <c r="IC42" s="168"/>
      <c r="ID42" s="42">
        <v>13.72</v>
      </c>
      <c r="IE42" s="177">
        <v>12.38</v>
      </c>
      <c r="IF42" s="177"/>
      <c r="IG42" s="42"/>
      <c r="IH42" s="42">
        <v>10.73</v>
      </c>
      <c r="II42" s="177">
        <v>12.04</v>
      </c>
      <c r="IJ42" s="42">
        <v>10.15</v>
      </c>
      <c r="IK42" s="42"/>
      <c r="IL42" s="42">
        <v>13.15</v>
      </c>
      <c r="IM42" s="177">
        <v>16.690000000000001</v>
      </c>
      <c r="IN42" s="42">
        <v>13.31</v>
      </c>
      <c r="IO42" s="42"/>
      <c r="IP42" s="42">
        <v>7.87</v>
      </c>
      <c r="IQ42" s="177">
        <v>10.029999999999999</v>
      </c>
      <c r="IR42" s="42">
        <v>8.19</v>
      </c>
      <c r="IS42" s="42"/>
      <c r="IT42" s="42">
        <v>20.48</v>
      </c>
      <c r="IU42" s="177">
        <v>18.36</v>
      </c>
      <c r="IV42" s="42">
        <v>13.14</v>
      </c>
      <c r="IW42" s="42"/>
      <c r="IX42" s="42">
        <v>23.59</v>
      </c>
      <c r="IY42" s="177">
        <v>20.48</v>
      </c>
      <c r="IZ42" s="42">
        <v>16</v>
      </c>
      <c r="JA42" s="42"/>
      <c r="JB42" s="42">
        <v>20.13</v>
      </c>
      <c r="JC42" s="177">
        <v>19.940000000000001</v>
      </c>
      <c r="JD42" s="177"/>
      <c r="JE42" s="42"/>
      <c r="JF42" s="42">
        <v>17.88</v>
      </c>
      <c r="JG42" s="42">
        <v>14.57</v>
      </c>
      <c r="JH42" s="42">
        <v>9.23</v>
      </c>
      <c r="JI42" s="42"/>
      <c r="JJ42" s="42">
        <v>17.489999999999998</v>
      </c>
      <c r="JK42" s="42">
        <v>14.22</v>
      </c>
      <c r="JL42" s="42">
        <v>11.6</v>
      </c>
      <c r="JM42" s="42"/>
      <c r="JN42" s="42">
        <v>18.54</v>
      </c>
      <c r="JO42" s="42">
        <v>18.829999999999998</v>
      </c>
      <c r="JP42" s="42">
        <v>12.46</v>
      </c>
      <c r="JQ42" s="42"/>
      <c r="JR42" s="42">
        <v>22.99</v>
      </c>
      <c r="JS42" s="42">
        <v>19.02</v>
      </c>
      <c r="JT42" s="42">
        <v>12.42</v>
      </c>
      <c r="JU42" s="42"/>
      <c r="JV42" s="42">
        <v>20.04</v>
      </c>
      <c r="JW42" s="42">
        <v>16.29</v>
      </c>
      <c r="JX42" s="42">
        <v>13.28</v>
      </c>
      <c r="JY42" s="42"/>
      <c r="JZ42" s="42">
        <v>15.01</v>
      </c>
      <c r="KA42" s="42">
        <v>14.94</v>
      </c>
      <c r="KB42" s="42">
        <v>12.05</v>
      </c>
      <c r="KC42" s="42"/>
      <c r="KD42" s="42">
        <v>15.62</v>
      </c>
      <c r="KE42" s="42">
        <v>13.5</v>
      </c>
      <c r="KF42" s="42">
        <v>17.89</v>
      </c>
      <c r="KG42" s="42"/>
      <c r="KH42" s="42">
        <v>15.5</v>
      </c>
      <c r="KI42" s="42">
        <v>15.91</v>
      </c>
      <c r="KJ42" s="42">
        <v>13.98</v>
      </c>
      <c r="KK42" s="42"/>
      <c r="KL42" s="42">
        <v>19.96</v>
      </c>
      <c r="KM42" s="42">
        <v>13.24</v>
      </c>
      <c r="KN42" s="42">
        <v>13.16</v>
      </c>
      <c r="KO42" s="42"/>
      <c r="KP42" s="42">
        <v>18.079999999999998</v>
      </c>
      <c r="KQ42" s="42">
        <v>8.23</v>
      </c>
      <c r="KR42" s="42">
        <v>10.88</v>
      </c>
      <c r="KS42" s="42"/>
      <c r="KT42" s="42">
        <v>16.190000000000001</v>
      </c>
      <c r="KU42" s="42">
        <v>11.7</v>
      </c>
      <c r="KV42" s="42">
        <v>9.35</v>
      </c>
      <c r="KW42" s="42"/>
      <c r="KX42" s="42">
        <v>19.489999999999998</v>
      </c>
      <c r="KY42" s="42">
        <v>12.38</v>
      </c>
      <c r="KZ42" s="42">
        <v>11.18</v>
      </c>
      <c r="LA42" s="42"/>
      <c r="LB42" s="42">
        <v>23.02</v>
      </c>
      <c r="LC42" s="42">
        <v>18.489999999999998</v>
      </c>
      <c r="LD42" s="42">
        <v>9.23</v>
      </c>
      <c r="LE42" s="42"/>
      <c r="LF42" s="42">
        <v>19.78</v>
      </c>
      <c r="LG42" s="42">
        <v>15.64</v>
      </c>
      <c r="LH42" s="42">
        <v>11.35</v>
      </c>
      <c r="LI42" s="42"/>
      <c r="LJ42" s="42">
        <v>13.29</v>
      </c>
      <c r="LK42" s="42">
        <v>18.489999999999998</v>
      </c>
      <c r="LL42" s="42">
        <v>8.3699999999999992</v>
      </c>
      <c r="LM42" s="205"/>
      <c r="LN42" s="405">
        <v>16.350000000000001</v>
      </c>
      <c r="LO42" s="405">
        <v>17.96</v>
      </c>
      <c r="LP42" s="405"/>
      <c r="LQ42" s="405">
        <v>17.14</v>
      </c>
      <c r="LR42" s="405">
        <v>17.149999999999999</v>
      </c>
      <c r="LS42" s="405"/>
      <c r="LT42" s="405">
        <v>19.52</v>
      </c>
      <c r="LU42" s="405">
        <v>12.34</v>
      </c>
      <c r="LV42" s="405"/>
      <c r="LW42" s="405">
        <v>13.63</v>
      </c>
      <c r="LX42" s="405">
        <v>19.02</v>
      </c>
      <c r="LY42" s="405"/>
      <c r="LZ42" s="405">
        <v>21.12</v>
      </c>
      <c r="MA42" s="405">
        <v>17.79</v>
      </c>
      <c r="MB42" s="405"/>
      <c r="MC42" s="405">
        <v>18.11</v>
      </c>
      <c r="MD42" s="405">
        <v>15.19</v>
      </c>
      <c r="ME42" s="405"/>
      <c r="MF42" s="405">
        <v>15.09</v>
      </c>
      <c r="MG42" s="405">
        <v>14.13</v>
      </c>
      <c r="MH42" s="405"/>
      <c r="MI42" s="405">
        <v>19.84</v>
      </c>
      <c r="MJ42" s="405">
        <v>15.32</v>
      </c>
      <c r="MK42" s="405"/>
      <c r="ML42" s="405">
        <v>15.81</v>
      </c>
      <c r="MM42" s="405">
        <v>14.24</v>
      </c>
      <c r="MN42" s="405"/>
      <c r="MO42" s="405">
        <v>15.37</v>
      </c>
      <c r="MP42" s="405">
        <v>13.85</v>
      </c>
      <c r="MQ42" s="168"/>
      <c r="MR42" s="202"/>
      <c r="MS42" s="168"/>
      <c r="MT42" s="179" t="s">
        <v>190</v>
      </c>
      <c r="MU42" s="199"/>
      <c r="MV42" s="34" t="s">
        <v>989</v>
      </c>
      <c r="MW42" s="247" t="s">
        <v>661</v>
      </c>
      <c r="MX42" s="199"/>
      <c r="MY42" s="177">
        <v>17.37</v>
      </c>
      <c r="MZ42" s="42">
        <v>15.61</v>
      </c>
      <c r="NA42" s="42">
        <v>11.51</v>
      </c>
      <c r="NB42" s="42"/>
      <c r="NC42" s="177">
        <v>17.440000000000001</v>
      </c>
      <c r="ND42" s="42">
        <v>17.36</v>
      </c>
      <c r="NE42" s="42">
        <v>13.54</v>
      </c>
      <c r="NF42" s="42"/>
      <c r="NG42" s="177">
        <v>13.06</v>
      </c>
      <c r="NH42" s="42">
        <v>17.239999999999998</v>
      </c>
      <c r="NI42" s="42">
        <v>15.17</v>
      </c>
      <c r="NJ42" s="42"/>
      <c r="NK42" s="177">
        <v>13.39</v>
      </c>
      <c r="NL42" s="177">
        <v>17.32</v>
      </c>
      <c r="NM42" s="42">
        <v>12.82</v>
      </c>
      <c r="NN42" s="42"/>
      <c r="NO42" s="177">
        <v>14.47</v>
      </c>
      <c r="NP42" s="177">
        <v>11.88</v>
      </c>
      <c r="NQ42" s="42">
        <v>10.57</v>
      </c>
      <c r="NR42" s="42"/>
      <c r="NS42" s="177">
        <v>14.64</v>
      </c>
      <c r="NT42" s="42">
        <v>15.2</v>
      </c>
      <c r="NU42" s="42">
        <v>16.690000000000001</v>
      </c>
      <c r="NV42" s="42"/>
      <c r="NW42" s="177">
        <v>12.65</v>
      </c>
      <c r="NX42" s="177">
        <v>17.18</v>
      </c>
      <c r="NY42" s="42">
        <v>14.84</v>
      </c>
      <c r="NZ42" s="42"/>
      <c r="OA42" s="177">
        <v>13.98</v>
      </c>
      <c r="OB42" s="177">
        <v>15.66</v>
      </c>
      <c r="OC42" s="42">
        <v>14.88</v>
      </c>
      <c r="OD42" s="42"/>
      <c r="OE42" s="177">
        <v>12.5</v>
      </c>
      <c r="OF42" s="177">
        <v>15.08</v>
      </c>
      <c r="OG42" s="42">
        <v>8.98</v>
      </c>
      <c r="OH42" s="42"/>
      <c r="OI42" s="177">
        <v>19.22</v>
      </c>
      <c r="OJ42" s="177">
        <v>15.87</v>
      </c>
      <c r="OK42" s="42">
        <v>11.23</v>
      </c>
      <c r="OL42" s="42"/>
      <c r="OM42" s="177">
        <v>19.760000000000002</v>
      </c>
      <c r="ON42" s="177">
        <v>18.329999999999998</v>
      </c>
      <c r="OO42" s="42">
        <v>11.13</v>
      </c>
      <c r="OP42" s="42"/>
      <c r="OQ42" s="177">
        <v>15.38</v>
      </c>
      <c r="OR42" s="177">
        <v>16.600000000000001</v>
      </c>
      <c r="OS42" s="42">
        <v>11.26</v>
      </c>
      <c r="OT42" s="42"/>
      <c r="OU42" s="177">
        <v>16.64</v>
      </c>
      <c r="OV42" s="177">
        <v>17.190000000000001</v>
      </c>
      <c r="OW42" s="42">
        <v>6.88</v>
      </c>
      <c r="OX42" s="42"/>
      <c r="OY42" s="42">
        <v>16.32</v>
      </c>
      <c r="OZ42" s="177">
        <v>12.31</v>
      </c>
      <c r="PA42" s="42">
        <v>10.38</v>
      </c>
      <c r="PB42" s="205"/>
      <c r="PC42" s="42">
        <v>19.2</v>
      </c>
      <c r="PD42" s="177">
        <v>18.84</v>
      </c>
      <c r="PE42" s="177">
        <v>16.829999999999998</v>
      </c>
      <c r="PF42" s="177"/>
      <c r="PG42" s="42">
        <v>18.75</v>
      </c>
      <c r="PH42" s="177">
        <v>14.88</v>
      </c>
      <c r="PI42" s="42">
        <v>21.19</v>
      </c>
      <c r="PJ42" s="42"/>
      <c r="PK42" s="42">
        <v>22.28</v>
      </c>
      <c r="PL42" s="177">
        <v>13.08</v>
      </c>
      <c r="PM42" s="177">
        <v>14.58</v>
      </c>
      <c r="PN42" s="177"/>
      <c r="PO42" s="42">
        <v>16.25</v>
      </c>
      <c r="PP42" s="177">
        <v>18.350000000000001</v>
      </c>
      <c r="PQ42" s="177">
        <v>9.8800000000000008</v>
      </c>
      <c r="PR42" s="177"/>
      <c r="PS42" s="42">
        <v>15.79</v>
      </c>
      <c r="PT42" s="177">
        <v>19.04</v>
      </c>
      <c r="PU42" s="177">
        <v>10.46</v>
      </c>
      <c r="PV42" s="177"/>
      <c r="PW42" s="177">
        <v>12.97</v>
      </c>
      <c r="PX42" s="177">
        <v>16.96</v>
      </c>
      <c r="PY42" s="42">
        <v>14.61</v>
      </c>
      <c r="PZ42" s="42"/>
      <c r="QA42" s="177">
        <v>18.36</v>
      </c>
      <c r="QB42" s="177">
        <v>17</v>
      </c>
      <c r="QC42" s="42">
        <v>10.6</v>
      </c>
      <c r="QD42" s="42"/>
      <c r="QE42" s="177">
        <v>16.809999999999999</v>
      </c>
      <c r="QF42" s="177">
        <v>19.41</v>
      </c>
      <c r="QG42" s="177">
        <v>13</v>
      </c>
      <c r="QH42" s="177"/>
      <c r="QI42" s="177">
        <v>16.53</v>
      </c>
      <c r="QJ42" s="177">
        <v>15.17</v>
      </c>
      <c r="QK42" s="42">
        <v>13.08</v>
      </c>
      <c r="QL42" s="42"/>
      <c r="QM42" s="177">
        <v>19.079999999999998</v>
      </c>
      <c r="QN42" s="42">
        <v>16.239999999999998</v>
      </c>
      <c r="QO42" s="177">
        <v>12.33</v>
      </c>
      <c r="QP42" s="177"/>
      <c r="QQ42" s="177">
        <v>16.77</v>
      </c>
      <c r="QR42" s="177">
        <v>12.27</v>
      </c>
      <c r="QS42" s="177">
        <v>14.45</v>
      </c>
      <c r="QT42" s="177"/>
      <c r="QU42" s="177">
        <v>16.12</v>
      </c>
      <c r="QV42" s="42">
        <v>16.09</v>
      </c>
      <c r="QW42" s="42">
        <v>14.13</v>
      </c>
      <c r="QX42" s="42"/>
      <c r="QY42" s="177">
        <v>19.579999999999998</v>
      </c>
      <c r="QZ42" s="42">
        <v>16.309999999999999</v>
      </c>
      <c r="RA42" s="42">
        <v>17.14</v>
      </c>
      <c r="RB42" s="42"/>
      <c r="RC42" s="177">
        <v>15.9</v>
      </c>
      <c r="RD42" s="42">
        <v>16.25</v>
      </c>
      <c r="RE42" s="42">
        <v>12.95</v>
      </c>
      <c r="RF42" s="42"/>
      <c r="RG42" s="177">
        <v>16.760000000000002</v>
      </c>
      <c r="RH42" s="42">
        <v>17.47</v>
      </c>
      <c r="RI42" s="42">
        <v>11.76</v>
      </c>
      <c r="RJ42" s="42"/>
      <c r="RK42" s="177">
        <v>20.18</v>
      </c>
      <c r="RL42" s="42">
        <v>15.47</v>
      </c>
      <c r="RM42" s="42">
        <v>10.25</v>
      </c>
      <c r="RN42" s="42"/>
      <c r="RO42" s="42">
        <v>19.190000000000001</v>
      </c>
      <c r="RP42" s="42">
        <v>17.52</v>
      </c>
      <c r="RQ42" s="42">
        <v>13.63</v>
      </c>
      <c r="RR42" s="42"/>
      <c r="RS42" s="42">
        <v>18.38</v>
      </c>
      <c r="RT42" s="42">
        <v>16.940000000000001</v>
      </c>
      <c r="RU42" s="42">
        <v>14.85</v>
      </c>
      <c r="RV42" s="42"/>
      <c r="RW42" s="180">
        <v>14.85</v>
      </c>
      <c r="RX42" s="42">
        <v>11.76</v>
      </c>
      <c r="RY42" s="42">
        <v>10.72</v>
      </c>
      <c r="RZ42" s="264"/>
      <c r="SA42" s="42">
        <v>13.72</v>
      </c>
      <c r="SB42" s="177">
        <v>12.38</v>
      </c>
      <c r="SC42" s="177"/>
      <c r="SD42" s="42"/>
      <c r="SE42" s="42">
        <v>10.73</v>
      </c>
      <c r="SF42" s="177">
        <v>12.04</v>
      </c>
      <c r="SG42" s="42">
        <v>10.15</v>
      </c>
      <c r="SH42" s="42"/>
      <c r="SI42" s="42">
        <v>23.59</v>
      </c>
      <c r="SJ42" s="177">
        <v>20.48</v>
      </c>
      <c r="SK42" s="42">
        <v>16</v>
      </c>
      <c r="SL42" s="42"/>
      <c r="SM42" s="42">
        <v>17.88</v>
      </c>
      <c r="SN42" s="42">
        <v>14.57</v>
      </c>
      <c r="SO42" s="42">
        <v>9.23</v>
      </c>
      <c r="SP42" s="42"/>
      <c r="SQ42" s="42">
        <v>22.99</v>
      </c>
      <c r="SR42" s="42">
        <v>19.02</v>
      </c>
      <c r="SS42" s="42">
        <v>12.42</v>
      </c>
      <c r="ST42" s="42"/>
      <c r="SU42" s="42">
        <v>20.04</v>
      </c>
      <c r="SV42" s="42">
        <v>16.29</v>
      </c>
      <c r="SW42" s="42">
        <v>13.28</v>
      </c>
      <c r="SX42" s="42"/>
      <c r="SY42" s="42">
        <v>15.62</v>
      </c>
      <c r="SZ42" s="42">
        <v>13.5</v>
      </c>
      <c r="TA42" s="42">
        <v>17.89</v>
      </c>
      <c r="TB42" s="42"/>
      <c r="TC42" s="42">
        <v>15.5</v>
      </c>
      <c r="TD42" s="42">
        <v>15.91</v>
      </c>
      <c r="TE42" s="42">
        <v>13.98</v>
      </c>
      <c r="TF42" s="42"/>
      <c r="TG42" s="42">
        <v>18.079999999999998</v>
      </c>
      <c r="TH42" s="42">
        <v>8.23</v>
      </c>
      <c r="TI42" s="42">
        <v>10.88</v>
      </c>
      <c r="TJ42" s="42"/>
      <c r="TK42" s="42">
        <v>13.29</v>
      </c>
      <c r="TL42" s="42">
        <v>18.489999999999998</v>
      </c>
      <c r="TM42" s="42">
        <v>8.3699999999999992</v>
      </c>
      <c r="TN42" s="205"/>
      <c r="TO42" s="405">
        <v>16.350000000000001</v>
      </c>
      <c r="TP42" s="405">
        <v>17.96</v>
      </c>
      <c r="TQ42" s="405"/>
      <c r="TR42" s="405">
        <v>19.52</v>
      </c>
      <c r="TS42" s="405">
        <v>12.34</v>
      </c>
      <c r="TT42" s="405"/>
      <c r="TU42" s="405">
        <v>19.84</v>
      </c>
      <c r="TV42" s="405">
        <v>15.32</v>
      </c>
      <c r="TW42" s="405"/>
      <c r="TX42" s="405">
        <v>15.37</v>
      </c>
      <c r="TY42" s="405">
        <v>13.85</v>
      </c>
      <c r="TZ42" s="168"/>
      <c r="UA42" s="168"/>
      <c r="UB42" s="407"/>
      <c r="UC42" s="168"/>
      <c r="UD42" s="179" t="s">
        <v>190</v>
      </c>
      <c r="UE42" s="199"/>
      <c r="UF42" s="76" t="s">
        <v>594</v>
      </c>
      <c r="UG42" s="247" t="s">
        <v>661</v>
      </c>
      <c r="UH42" s="199"/>
      <c r="UI42" s="177">
        <v>9.89</v>
      </c>
      <c r="UJ42" s="177">
        <v>13.85</v>
      </c>
      <c r="UK42" s="42">
        <v>8.66</v>
      </c>
      <c r="UL42" s="42"/>
      <c r="UM42" s="177">
        <v>14.68</v>
      </c>
      <c r="UN42" s="177">
        <v>18.73</v>
      </c>
      <c r="UO42" s="42">
        <v>7.42</v>
      </c>
      <c r="UP42" s="42"/>
      <c r="UQ42" s="177">
        <v>12.85</v>
      </c>
      <c r="UR42" s="177">
        <v>14.57</v>
      </c>
      <c r="US42" s="42">
        <v>11.38</v>
      </c>
      <c r="UT42" s="42"/>
      <c r="UU42" s="177">
        <v>12.61</v>
      </c>
      <c r="UV42" s="177">
        <v>12.62</v>
      </c>
      <c r="UW42" s="42">
        <v>12.78</v>
      </c>
      <c r="UX42" s="42"/>
      <c r="UY42" s="177">
        <v>14.36</v>
      </c>
      <c r="UZ42" s="177">
        <v>20.28</v>
      </c>
      <c r="VA42" s="42">
        <v>9.33</v>
      </c>
      <c r="VB42" s="42"/>
      <c r="VC42" s="177">
        <v>21</v>
      </c>
      <c r="VD42" s="177">
        <v>15.45</v>
      </c>
      <c r="VE42" s="42">
        <v>11.5</v>
      </c>
      <c r="VF42" s="42"/>
      <c r="VG42" s="177">
        <v>16.8</v>
      </c>
      <c r="VH42" s="177">
        <v>12.53</v>
      </c>
      <c r="VI42" s="42">
        <v>9.5399999999999991</v>
      </c>
      <c r="VJ42" s="42"/>
      <c r="VK42" s="42">
        <v>15.01</v>
      </c>
      <c r="VL42" s="177">
        <v>15.81</v>
      </c>
      <c r="VM42" s="42">
        <v>10.89</v>
      </c>
      <c r="VN42" s="42"/>
      <c r="VO42" s="42">
        <v>20.92</v>
      </c>
      <c r="VP42" s="177">
        <v>24.83</v>
      </c>
      <c r="VQ42" s="177">
        <v>20.25</v>
      </c>
      <c r="VR42" s="177"/>
      <c r="VS42" s="177">
        <v>17.600000000000001</v>
      </c>
      <c r="VT42" s="177">
        <v>15.55</v>
      </c>
      <c r="VU42" s="42">
        <v>14.24</v>
      </c>
      <c r="VV42" s="42"/>
      <c r="VW42" s="177">
        <v>18.2</v>
      </c>
      <c r="VX42" s="177">
        <v>17.75</v>
      </c>
      <c r="VY42" s="177">
        <v>11.77</v>
      </c>
      <c r="VZ42" s="177"/>
      <c r="WA42" s="177">
        <v>21.78</v>
      </c>
      <c r="WB42" s="177">
        <v>17.829999999999998</v>
      </c>
      <c r="WC42" s="177">
        <v>9.6199999999999992</v>
      </c>
      <c r="WD42" s="177"/>
      <c r="WE42" s="177">
        <v>13.02</v>
      </c>
      <c r="WF42" s="177">
        <v>21.39</v>
      </c>
      <c r="WG42" s="177">
        <v>10.27</v>
      </c>
      <c r="WH42" s="177"/>
      <c r="WI42" s="177">
        <v>15.42</v>
      </c>
      <c r="WJ42" s="177">
        <v>13.42</v>
      </c>
      <c r="WK42" s="177">
        <v>12.69</v>
      </c>
      <c r="WL42" s="177"/>
      <c r="WM42" s="177">
        <v>18.489999999999998</v>
      </c>
      <c r="WN42" s="177">
        <v>16.649999999999999</v>
      </c>
      <c r="WO42" s="42">
        <v>16.309999999999999</v>
      </c>
      <c r="WP42" s="42"/>
      <c r="WQ42" s="177">
        <v>20.34</v>
      </c>
      <c r="WR42" s="177">
        <v>13.14</v>
      </c>
      <c r="WS42" s="42">
        <v>14.8</v>
      </c>
      <c r="WT42" s="42"/>
      <c r="WU42" s="177">
        <v>18.3</v>
      </c>
      <c r="WV42" s="42">
        <v>22.73</v>
      </c>
      <c r="WW42" s="177">
        <v>12.18</v>
      </c>
      <c r="WX42" s="177"/>
      <c r="WY42" s="177">
        <v>14.79</v>
      </c>
      <c r="WZ42" s="177">
        <v>11.57</v>
      </c>
      <c r="XA42" s="177">
        <v>12.11</v>
      </c>
      <c r="XB42" s="177"/>
      <c r="XC42" s="177">
        <v>19.670000000000002</v>
      </c>
      <c r="XD42" s="177">
        <v>15.31</v>
      </c>
      <c r="XE42" s="177">
        <v>14.43</v>
      </c>
      <c r="XF42" s="42"/>
      <c r="XG42" s="177">
        <v>17.309999999999999</v>
      </c>
      <c r="XH42" s="42">
        <v>16.510000000000002</v>
      </c>
      <c r="XI42" s="42">
        <v>14.56</v>
      </c>
      <c r="XJ42" s="42"/>
      <c r="XK42" s="177">
        <v>17.2</v>
      </c>
      <c r="XL42" s="42">
        <v>14.75</v>
      </c>
      <c r="XM42" s="42">
        <v>11.85</v>
      </c>
      <c r="XN42" s="42"/>
      <c r="XO42" s="177">
        <v>14.85</v>
      </c>
      <c r="XP42" s="42">
        <v>16.239999999999998</v>
      </c>
      <c r="XQ42" s="42">
        <v>13.35</v>
      </c>
      <c r="XR42" s="42"/>
      <c r="XS42" s="177">
        <v>18.55</v>
      </c>
      <c r="XT42" s="42">
        <v>19.78</v>
      </c>
      <c r="XU42" s="42">
        <v>15.12</v>
      </c>
      <c r="XV42" s="42"/>
      <c r="XW42" s="42">
        <v>15.89</v>
      </c>
      <c r="XX42" s="42">
        <v>15.08</v>
      </c>
      <c r="XY42" s="42">
        <v>12.65</v>
      </c>
      <c r="XZ42" s="42"/>
      <c r="YA42" s="180">
        <v>16.87</v>
      </c>
      <c r="YB42" s="42">
        <v>18.16</v>
      </c>
      <c r="YC42" s="42">
        <v>14.86</v>
      </c>
      <c r="YD42" s="168"/>
      <c r="YE42" s="42">
        <v>13.15</v>
      </c>
      <c r="YF42" s="177">
        <v>16.690000000000001</v>
      </c>
      <c r="YG42" s="42">
        <v>13.31</v>
      </c>
      <c r="YH42" s="42"/>
      <c r="YI42" s="42">
        <v>7.87</v>
      </c>
      <c r="YJ42" s="177">
        <v>10.029999999999999</v>
      </c>
      <c r="YK42" s="42">
        <v>8.19</v>
      </c>
      <c r="YL42" s="42"/>
      <c r="YM42" s="42">
        <v>20.48</v>
      </c>
      <c r="YN42" s="177">
        <v>18.36</v>
      </c>
      <c r="YO42" s="42">
        <v>13.14</v>
      </c>
      <c r="YP42" s="42"/>
      <c r="YQ42" s="42">
        <v>20.13</v>
      </c>
      <c r="YR42" s="177">
        <v>19.940000000000001</v>
      </c>
      <c r="YS42" s="177"/>
      <c r="YT42" s="42"/>
      <c r="YU42" s="42">
        <v>17.489999999999998</v>
      </c>
      <c r="YV42" s="42">
        <v>14.22</v>
      </c>
      <c r="YW42" s="42">
        <v>11.6</v>
      </c>
      <c r="YX42" s="42"/>
      <c r="YY42" s="42">
        <v>18.54</v>
      </c>
      <c r="YZ42" s="42">
        <v>18.829999999999998</v>
      </c>
      <c r="ZA42" s="42">
        <v>12.46</v>
      </c>
      <c r="ZB42" s="42"/>
      <c r="ZC42" s="42">
        <v>15.01</v>
      </c>
      <c r="ZD42" s="42">
        <v>14.94</v>
      </c>
      <c r="ZE42" s="42">
        <v>12.05</v>
      </c>
      <c r="ZF42" s="42"/>
      <c r="ZG42" s="42">
        <v>19.96</v>
      </c>
      <c r="ZH42" s="42">
        <v>13.24</v>
      </c>
      <c r="ZI42" s="42">
        <v>13.16</v>
      </c>
      <c r="ZJ42" s="42"/>
      <c r="ZK42" s="42">
        <v>16.190000000000001</v>
      </c>
      <c r="ZL42" s="42">
        <v>11.7</v>
      </c>
      <c r="ZM42" s="42">
        <v>9.35</v>
      </c>
      <c r="ZN42" s="42"/>
      <c r="ZO42" s="42">
        <v>19.489999999999998</v>
      </c>
      <c r="ZP42" s="42">
        <v>12.38</v>
      </c>
      <c r="ZQ42" s="42">
        <v>11.18</v>
      </c>
      <c r="ZR42" s="42"/>
      <c r="ZS42" s="42">
        <v>23.02</v>
      </c>
      <c r="ZT42" s="42">
        <v>18.489999999999998</v>
      </c>
      <c r="ZU42" s="42">
        <v>9.23</v>
      </c>
      <c r="ZV42" s="42"/>
      <c r="ZW42" s="42">
        <v>19.78</v>
      </c>
      <c r="ZX42" s="42">
        <v>15.64</v>
      </c>
      <c r="ZY42" s="42">
        <v>11.35</v>
      </c>
      <c r="ZZ42" s="42"/>
      <c r="AAA42" s="405">
        <v>17.14</v>
      </c>
      <c r="AAB42" s="405">
        <v>17.149999999999999</v>
      </c>
      <c r="AAC42" s="405"/>
      <c r="AAD42" s="405">
        <v>13.63</v>
      </c>
      <c r="AAE42" s="405">
        <v>19.02</v>
      </c>
      <c r="AAF42" s="405"/>
      <c r="AAG42" s="405">
        <v>21.12</v>
      </c>
      <c r="AAH42" s="405">
        <v>17.79</v>
      </c>
      <c r="AAI42" s="405"/>
      <c r="AAJ42" s="405">
        <v>18.11</v>
      </c>
      <c r="AAK42" s="405">
        <v>15.19</v>
      </c>
      <c r="AAL42" s="405"/>
      <c r="AAM42" s="405">
        <v>15.09</v>
      </c>
      <c r="AAN42" s="405">
        <v>14.13</v>
      </c>
      <c r="AAO42" s="405"/>
      <c r="AAP42" s="405">
        <v>15.81</v>
      </c>
      <c r="AAQ42" s="405">
        <v>14.24</v>
      </c>
      <c r="AAR42" s="405"/>
      <c r="AAS42" s="168"/>
      <c r="AAT42" s="168"/>
      <c r="AAU42" s="168"/>
      <c r="AAV42" s="168"/>
      <c r="AAW42" s="168"/>
      <c r="AAX42" s="168"/>
      <c r="AAY42" s="168"/>
      <c r="AAZ42" s="168"/>
      <c r="ABA42" s="168"/>
      <c r="ABB42" s="168"/>
      <c r="ABC42" s="168"/>
      <c r="ABD42" s="168"/>
      <c r="ABE42" s="168"/>
      <c r="ABF42" s="168"/>
      <c r="ABG42" s="168"/>
      <c r="ABH42" s="168"/>
      <c r="ABI42" s="168"/>
      <c r="ABJ42" s="168"/>
      <c r="ABK42" s="168"/>
      <c r="ABL42" s="168"/>
      <c r="ABM42" s="168"/>
    </row>
    <row r="43" spans="1:741">
      <c r="A43" s="1" t="s">
        <v>191</v>
      </c>
      <c r="C43" s="198" t="s">
        <v>563</v>
      </c>
      <c r="D43" s="234" t="s">
        <v>911</v>
      </c>
      <c r="E43" s="402"/>
      <c r="F43" s="86">
        <v>4.1500000000000004</v>
      </c>
      <c r="G43" s="405">
        <v>5.59</v>
      </c>
      <c r="H43" s="405">
        <v>0.76</v>
      </c>
      <c r="I43" s="405"/>
      <c r="J43" s="86">
        <v>10.58</v>
      </c>
      <c r="K43" s="405">
        <v>8.93</v>
      </c>
      <c r="L43" s="405">
        <v>10.7</v>
      </c>
      <c r="M43" s="405"/>
      <c r="N43" s="86">
        <v>4.1399999999999997</v>
      </c>
      <c r="O43" s="405">
        <v>7.82</v>
      </c>
      <c r="P43" s="405">
        <v>4.1399999999999997</v>
      </c>
      <c r="Q43" s="405"/>
      <c r="R43" s="86">
        <v>-0.91</v>
      </c>
      <c r="S43" s="86">
        <v>2.2000000000000002</v>
      </c>
      <c r="T43" s="405">
        <v>-0.96</v>
      </c>
      <c r="U43" s="405"/>
      <c r="V43" s="86">
        <v>1.1499999999999999</v>
      </c>
      <c r="W43" s="86">
        <v>4.1500000000000004</v>
      </c>
      <c r="X43" s="405">
        <v>1.19</v>
      </c>
      <c r="Y43" s="405"/>
      <c r="Z43" s="86">
        <v>2.86</v>
      </c>
      <c r="AA43" s="86">
        <v>7.4</v>
      </c>
      <c r="AB43" s="405">
        <v>-0.46</v>
      </c>
      <c r="AC43" s="405"/>
      <c r="AD43" s="86">
        <v>0.37</v>
      </c>
      <c r="AE43" s="86">
        <v>1.53</v>
      </c>
      <c r="AF43" s="405">
        <v>0.14000000000000001</v>
      </c>
      <c r="AG43" s="405"/>
      <c r="AH43" s="86">
        <v>16.899999999999999</v>
      </c>
      <c r="AI43" s="405">
        <v>0.87</v>
      </c>
      <c r="AJ43" s="405">
        <v>3.44</v>
      </c>
      <c r="AK43" s="405"/>
      <c r="AL43" s="86">
        <v>16.940000000000001</v>
      </c>
      <c r="AM43" s="86">
        <v>0.77</v>
      </c>
      <c r="AN43" s="405">
        <v>-2.91</v>
      </c>
      <c r="AO43" s="405"/>
      <c r="AP43" s="86">
        <v>3.62</v>
      </c>
      <c r="AQ43" s="86">
        <v>3.55</v>
      </c>
      <c r="AR43" s="405">
        <v>-2.02</v>
      </c>
      <c r="AS43" s="405"/>
      <c r="AT43" s="86">
        <v>1.08</v>
      </c>
      <c r="AU43" s="86">
        <v>2.5499999999999998</v>
      </c>
      <c r="AV43" s="405">
        <v>-0.45</v>
      </c>
      <c r="AW43" s="405"/>
      <c r="AX43" s="86">
        <v>0.19</v>
      </c>
      <c r="AY43" s="86">
        <v>3.07</v>
      </c>
      <c r="AZ43" s="405">
        <v>-0.45</v>
      </c>
      <c r="BA43" s="405"/>
      <c r="BB43" s="86">
        <v>-0.5</v>
      </c>
      <c r="BC43" s="86">
        <v>0.32</v>
      </c>
      <c r="BD43" s="405">
        <v>0.5</v>
      </c>
      <c r="BE43" s="405"/>
      <c r="BF43" s="86">
        <v>7</v>
      </c>
      <c r="BG43" s="86">
        <v>4.1900000000000004</v>
      </c>
      <c r="BH43" s="405">
        <v>2.0499999999999998</v>
      </c>
      <c r="BI43" s="405"/>
      <c r="BJ43" s="86">
        <v>8.26</v>
      </c>
      <c r="BK43" s="86">
        <v>4.4000000000000004</v>
      </c>
      <c r="BL43" s="405">
        <v>2.1</v>
      </c>
      <c r="BM43" s="405"/>
      <c r="BN43" s="86">
        <v>0.2</v>
      </c>
      <c r="BO43" s="86">
        <v>5.84</v>
      </c>
      <c r="BP43" s="405">
        <v>0.05</v>
      </c>
      <c r="BQ43" s="405"/>
      <c r="BR43" s="86">
        <v>1.35</v>
      </c>
      <c r="BS43" s="86">
        <v>4.3899999999999997</v>
      </c>
      <c r="BT43" s="405">
        <v>4.5</v>
      </c>
      <c r="BU43" s="405"/>
      <c r="BV43" s="86">
        <v>3.29</v>
      </c>
      <c r="BW43" s="86">
        <v>4.97</v>
      </c>
      <c r="BX43" s="405">
        <v>3.6</v>
      </c>
      <c r="BY43" s="405"/>
      <c r="BZ43" s="86">
        <v>4.16</v>
      </c>
      <c r="CA43" s="86">
        <v>3.69</v>
      </c>
      <c r="CB43" s="405">
        <v>2.59</v>
      </c>
      <c r="CC43" s="405"/>
      <c r="CD43" s="86">
        <v>4.71</v>
      </c>
      <c r="CE43" s="86">
        <v>5.76</v>
      </c>
      <c r="CF43" s="405">
        <v>1.22</v>
      </c>
      <c r="CG43" s="405"/>
      <c r="CH43" s="405">
        <v>15.28</v>
      </c>
      <c r="CI43" s="86">
        <v>16.239999999999998</v>
      </c>
      <c r="CJ43" s="405">
        <v>5.65</v>
      </c>
      <c r="CK43" s="192"/>
      <c r="CL43" s="405">
        <v>1.56</v>
      </c>
      <c r="CM43" s="86">
        <v>-1.91</v>
      </c>
      <c r="CN43" s="86">
        <v>1.49</v>
      </c>
      <c r="CO43" s="86"/>
      <c r="CP43" s="405">
        <v>3.8</v>
      </c>
      <c r="CQ43" s="86">
        <v>0.8</v>
      </c>
      <c r="CR43" s="405">
        <v>5.53</v>
      </c>
      <c r="CS43" s="405"/>
      <c r="CT43" s="405">
        <v>6.23</v>
      </c>
      <c r="CU43" s="86">
        <v>2.86</v>
      </c>
      <c r="CV43" s="86">
        <v>2.73</v>
      </c>
      <c r="CW43" s="86"/>
      <c r="CX43" s="405">
        <v>-2.4300000000000002</v>
      </c>
      <c r="CY43" s="86">
        <v>2.33</v>
      </c>
      <c r="CZ43" s="86">
        <v>-0.88</v>
      </c>
      <c r="DA43" s="86"/>
      <c r="DB43" s="405">
        <v>-1.86</v>
      </c>
      <c r="DC43" s="86">
        <v>-0.93</v>
      </c>
      <c r="DD43" s="405">
        <v>-5.13</v>
      </c>
      <c r="DE43" s="405"/>
      <c r="DF43" s="405">
        <v>3.36</v>
      </c>
      <c r="DG43" s="86">
        <v>5.72</v>
      </c>
      <c r="DH43" s="86">
        <v>7.0000000000000007E-2</v>
      </c>
      <c r="DI43" s="86"/>
      <c r="DJ43" s="405">
        <v>2.2999999999999998</v>
      </c>
      <c r="DK43" s="86">
        <v>5.08</v>
      </c>
      <c r="DL43" s="86">
        <v>1.48</v>
      </c>
      <c r="DM43" s="86"/>
      <c r="DN43" s="86">
        <v>6.31</v>
      </c>
      <c r="DO43" s="86">
        <v>7.08</v>
      </c>
      <c r="DP43" s="405">
        <v>6.03</v>
      </c>
      <c r="DQ43" s="405"/>
      <c r="DR43" s="86">
        <v>-0.28000000000000003</v>
      </c>
      <c r="DS43" s="86">
        <v>2.4500000000000002</v>
      </c>
      <c r="DT43" s="405">
        <v>-0.81</v>
      </c>
      <c r="DU43" s="405"/>
      <c r="DV43" s="86">
        <v>-2.5</v>
      </c>
      <c r="DW43" s="86">
        <v>0.14000000000000001</v>
      </c>
      <c r="DX43" s="405">
        <v>0.91</v>
      </c>
      <c r="DY43" s="405"/>
      <c r="DZ43" s="86">
        <v>-1.94</v>
      </c>
      <c r="EA43" s="86">
        <v>-0.26</v>
      </c>
      <c r="EB43" s="86">
        <v>-2.17</v>
      </c>
      <c r="EC43" s="86"/>
      <c r="ED43" s="86">
        <v>-0.23</v>
      </c>
      <c r="EE43" s="86">
        <v>0.37</v>
      </c>
      <c r="EF43" s="86">
        <v>-4.87</v>
      </c>
      <c r="EG43" s="86"/>
      <c r="EH43" s="86">
        <v>2.58</v>
      </c>
      <c r="EI43" s="86">
        <v>3.15</v>
      </c>
      <c r="EJ43" s="86">
        <v>-1.65</v>
      </c>
      <c r="EK43" s="86"/>
      <c r="EL43" s="86">
        <v>0.68</v>
      </c>
      <c r="EM43" s="86">
        <v>6.75</v>
      </c>
      <c r="EN43" s="86">
        <v>-0.24</v>
      </c>
      <c r="EO43" s="86"/>
      <c r="EP43" s="86">
        <v>1.22</v>
      </c>
      <c r="EQ43" s="86">
        <v>0.53</v>
      </c>
      <c r="ER43" s="86">
        <v>4.22</v>
      </c>
      <c r="ES43" s="86"/>
      <c r="ET43" s="86">
        <v>2.82</v>
      </c>
      <c r="EU43" s="86">
        <v>0.37</v>
      </c>
      <c r="EV43" s="405">
        <v>0.53</v>
      </c>
      <c r="EW43" s="405"/>
      <c r="EX43" s="86">
        <v>2.06</v>
      </c>
      <c r="EY43" s="86">
        <v>-1.46</v>
      </c>
      <c r="EZ43" s="405">
        <v>-1.36</v>
      </c>
      <c r="FA43" s="405"/>
      <c r="FB43" s="86">
        <v>2.58</v>
      </c>
      <c r="FC43" s="86">
        <v>1</v>
      </c>
      <c r="FD43" s="405">
        <v>-2.97</v>
      </c>
      <c r="FE43" s="405"/>
      <c r="FF43" s="86">
        <v>-1.76</v>
      </c>
      <c r="FG43" s="405">
        <v>2.62</v>
      </c>
      <c r="FH43" s="86">
        <v>-1.47</v>
      </c>
      <c r="FI43" s="86"/>
      <c r="FJ43" s="86">
        <v>2.02</v>
      </c>
      <c r="FK43" s="405">
        <v>0.46</v>
      </c>
      <c r="FL43" s="86">
        <v>-2.06</v>
      </c>
      <c r="FM43" s="86"/>
      <c r="FN43" s="86">
        <v>2.3199999999999998</v>
      </c>
      <c r="FO43" s="86">
        <v>0.2</v>
      </c>
      <c r="FP43" s="86">
        <v>2.82</v>
      </c>
      <c r="FQ43" s="86"/>
      <c r="FR43" s="86">
        <v>10.62</v>
      </c>
      <c r="FS43" s="86">
        <v>2.23</v>
      </c>
      <c r="FT43" s="86">
        <v>6.11</v>
      </c>
      <c r="FU43" s="86"/>
      <c r="FV43" s="86">
        <v>1.1100000000000001</v>
      </c>
      <c r="FW43" s="86">
        <v>-0.3</v>
      </c>
      <c r="FX43" s="86">
        <v>-0.85</v>
      </c>
      <c r="FY43" s="405"/>
      <c r="FZ43" s="86">
        <v>9.67</v>
      </c>
      <c r="GA43" s="405">
        <v>14.64</v>
      </c>
      <c r="GB43" s="405">
        <v>17.57</v>
      </c>
      <c r="GC43" s="405"/>
      <c r="GD43" s="86">
        <v>0.76</v>
      </c>
      <c r="GE43" s="405">
        <v>12.26</v>
      </c>
      <c r="GF43" s="405">
        <v>1.75</v>
      </c>
      <c r="GG43" s="405"/>
      <c r="GH43" s="86">
        <v>3.22</v>
      </c>
      <c r="GI43" s="405">
        <v>9.8000000000000007</v>
      </c>
      <c r="GJ43" s="405">
        <v>3.43</v>
      </c>
      <c r="GK43" s="405"/>
      <c r="GL43" s="86">
        <v>2.1800000000000002</v>
      </c>
      <c r="GM43" s="405">
        <v>9.42</v>
      </c>
      <c r="GN43" s="405">
        <v>10.74</v>
      </c>
      <c r="GO43" s="405"/>
      <c r="GP43" s="86">
        <v>1.42</v>
      </c>
      <c r="GQ43" s="405">
        <v>9.31</v>
      </c>
      <c r="GR43" s="405">
        <v>6.9</v>
      </c>
      <c r="GS43" s="405"/>
      <c r="GT43" s="86">
        <v>10.44</v>
      </c>
      <c r="GU43" s="405">
        <v>6.76</v>
      </c>
      <c r="GV43" s="405">
        <v>9.86</v>
      </c>
      <c r="GW43" s="405"/>
      <c r="GX43" s="86">
        <v>5.0999999999999996</v>
      </c>
      <c r="GY43" s="405">
        <v>9.35</v>
      </c>
      <c r="GZ43" s="405">
        <v>9.11</v>
      </c>
      <c r="HA43" s="405"/>
      <c r="HB43" s="86">
        <v>1.67</v>
      </c>
      <c r="HC43" s="405">
        <v>9.14</v>
      </c>
      <c r="HD43" s="405">
        <v>3.1</v>
      </c>
      <c r="HE43" s="405"/>
      <c r="HF43" s="86">
        <v>4.6100000000000003</v>
      </c>
      <c r="HG43" s="405">
        <v>6.21</v>
      </c>
      <c r="HH43" s="405">
        <v>6.39</v>
      </c>
      <c r="HI43" s="405"/>
      <c r="HJ43" s="405">
        <v>6.15</v>
      </c>
      <c r="HK43" s="405">
        <v>10.16</v>
      </c>
      <c r="HL43" s="405">
        <v>8.64</v>
      </c>
      <c r="HM43" s="405"/>
      <c r="HN43" s="405">
        <v>4.97</v>
      </c>
      <c r="HO43" s="405">
        <v>10.050000000000001</v>
      </c>
      <c r="HP43" s="405">
        <v>8.5299999999999994</v>
      </c>
      <c r="HQ43" s="405"/>
      <c r="HR43" s="405">
        <v>8.84</v>
      </c>
      <c r="HS43" s="405">
        <v>8.85</v>
      </c>
      <c r="HT43" s="405">
        <v>11.78</v>
      </c>
      <c r="HU43" s="405"/>
      <c r="HV43" s="26">
        <v>2.82</v>
      </c>
      <c r="HW43" s="405">
        <v>3.72</v>
      </c>
      <c r="HX43" s="405">
        <v>8</v>
      </c>
      <c r="HY43" s="164"/>
      <c r="HZ43" s="26">
        <v>-0.47</v>
      </c>
      <c r="IA43" s="405">
        <v>7.46</v>
      </c>
      <c r="IB43" s="405">
        <v>5.37</v>
      </c>
      <c r="IC43" s="401"/>
      <c r="ID43" s="405">
        <v>8.5</v>
      </c>
      <c r="IE43" s="86">
        <v>9.76</v>
      </c>
      <c r="IF43" s="86"/>
      <c r="IG43" s="405"/>
      <c r="IH43" s="405">
        <v>14.88</v>
      </c>
      <c r="II43" s="86">
        <v>15.18</v>
      </c>
      <c r="IJ43" s="405">
        <v>9.8000000000000007</v>
      </c>
      <c r="IK43" s="405"/>
      <c r="IL43" s="405">
        <v>9.39</v>
      </c>
      <c r="IM43" s="86">
        <v>7.44</v>
      </c>
      <c r="IN43" s="405">
        <v>7.1</v>
      </c>
      <c r="IO43" s="405"/>
      <c r="IP43" s="405">
        <v>1.86</v>
      </c>
      <c r="IQ43" s="86">
        <v>8.5500000000000007</v>
      </c>
      <c r="IR43" s="405">
        <v>4.3499999999999996</v>
      </c>
      <c r="IS43" s="405"/>
      <c r="IT43" s="405">
        <v>3.89</v>
      </c>
      <c r="IU43" s="86">
        <v>11.99</v>
      </c>
      <c r="IV43" s="405">
        <v>8.57</v>
      </c>
      <c r="IW43" s="405"/>
      <c r="IX43" s="405">
        <v>15.43</v>
      </c>
      <c r="IY43" s="86">
        <v>10.01</v>
      </c>
      <c r="IZ43" s="405">
        <v>5.45</v>
      </c>
      <c r="JA43" s="405"/>
      <c r="JB43" s="405">
        <v>10.29</v>
      </c>
      <c r="JC43" s="86">
        <v>16.87</v>
      </c>
      <c r="JD43" s="86"/>
      <c r="JE43" s="405"/>
      <c r="JF43" s="405">
        <v>5.67</v>
      </c>
      <c r="JG43" s="405">
        <v>5.61</v>
      </c>
      <c r="JH43" s="405">
        <v>6.31</v>
      </c>
      <c r="JI43" s="405"/>
      <c r="JJ43" s="405">
        <v>12.63</v>
      </c>
      <c r="JK43" s="405">
        <v>13.19</v>
      </c>
      <c r="JL43" s="405">
        <v>9.94</v>
      </c>
      <c r="JM43" s="405"/>
      <c r="JN43" s="405">
        <v>7.58</v>
      </c>
      <c r="JO43" s="405">
        <v>10.47</v>
      </c>
      <c r="JP43" s="405">
        <v>5.58</v>
      </c>
      <c r="JQ43" s="405"/>
      <c r="JR43" s="405">
        <v>9.68</v>
      </c>
      <c r="JS43" s="405">
        <v>11.99</v>
      </c>
      <c r="JT43" s="405">
        <v>9.32</v>
      </c>
      <c r="JU43" s="405"/>
      <c r="JV43" s="405">
        <v>9.74</v>
      </c>
      <c r="JW43" s="405">
        <v>13.81</v>
      </c>
      <c r="JX43" s="405">
        <v>13.11</v>
      </c>
      <c r="JY43" s="405"/>
      <c r="JZ43" s="405">
        <v>6.85</v>
      </c>
      <c r="KA43" s="405">
        <v>11.53</v>
      </c>
      <c r="KB43" s="405">
        <v>13.45</v>
      </c>
      <c r="KC43" s="405"/>
      <c r="KD43" s="405">
        <v>6.95</v>
      </c>
      <c r="KE43" s="405">
        <v>6.62</v>
      </c>
      <c r="KF43" s="405">
        <v>12.7</v>
      </c>
      <c r="KG43" s="405"/>
      <c r="KH43" s="405">
        <v>7.06</v>
      </c>
      <c r="KI43" s="405">
        <v>12.4</v>
      </c>
      <c r="KJ43" s="405">
        <v>13.94</v>
      </c>
      <c r="KK43" s="405"/>
      <c r="KL43" s="405">
        <v>6.51</v>
      </c>
      <c r="KM43" s="405">
        <v>6.67</v>
      </c>
      <c r="KN43" s="405">
        <v>10.55</v>
      </c>
      <c r="KO43" s="405"/>
      <c r="KP43" s="405">
        <v>5.59</v>
      </c>
      <c r="KQ43" s="405">
        <v>9.98</v>
      </c>
      <c r="KR43" s="405">
        <v>13.18</v>
      </c>
      <c r="KS43" s="405"/>
      <c r="KT43" s="405">
        <v>10.97</v>
      </c>
      <c r="KU43" s="405">
        <v>7.02</v>
      </c>
      <c r="KV43" s="405">
        <v>7.73</v>
      </c>
      <c r="KW43" s="405"/>
      <c r="KX43" s="405">
        <v>7.08</v>
      </c>
      <c r="KY43" s="405">
        <v>6.08</v>
      </c>
      <c r="KZ43" s="405">
        <v>6.77</v>
      </c>
      <c r="LA43" s="405"/>
      <c r="LB43" s="405">
        <v>1.1000000000000001</v>
      </c>
      <c r="LC43" s="405">
        <v>10.119999999999999</v>
      </c>
      <c r="LD43" s="405">
        <v>4</v>
      </c>
      <c r="LE43" s="405"/>
      <c r="LF43" s="405">
        <v>9.02</v>
      </c>
      <c r="LG43" s="405">
        <v>8.98</v>
      </c>
      <c r="LH43" s="405">
        <v>6.33</v>
      </c>
      <c r="LI43" s="405"/>
      <c r="LJ43" s="405">
        <v>7.52</v>
      </c>
      <c r="LK43" s="405">
        <v>6.36</v>
      </c>
      <c r="LL43" s="405">
        <v>6.86</v>
      </c>
      <c r="LM43" s="192"/>
      <c r="LN43" s="405">
        <v>6.39</v>
      </c>
      <c r="LO43" s="405">
        <v>9.94</v>
      </c>
      <c r="LP43" s="405"/>
      <c r="LQ43" s="405">
        <v>7.6</v>
      </c>
      <c r="LR43" s="405">
        <v>11.75</v>
      </c>
      <c r="LS43" s="405"/>
      <c r="LT43" s="405">
        <v>8.69</v>
      </c>
      <c r="LU43" s="405">
        <v>3.56</v>
      </c>
      <c r="LV43" s="405"/>
      <c r="LW43" s="405">
        <v>8.61</v>
      </c>
      <c r="LX43" s="405">
        <v>10.94</v>
      </c>
      <c r="LY43" s="405"/>
      <c r="LZ43" s="405">
        <v>13.92</v>
      </c>
      <c r="MA43" s="405">
        <v>11.83</v>
      </c>
      <c r="MB43" s="405"/>
      <c r="MC43" s="405">
        <v>13.03</v>
      </c>
      <c r="MD43" s="405">
        <v>16.670000000000002</v>
      </c>
      <c r="ME43" s="405"/>
      <c r="MF43" s="405">
        <v>9.8800000000000008</v>
      </c>
      <c r="MG43" s="405">
        <v>11.44</v>
      </c>
      <c r="MH43" s="405"/>
      <c r="MI43" s="405">
        <v>15.81</v>
      </c>
      <c r="MJ43" s="405">
        <v>13.45</v>
      </c>
      <c r="MK43" s="405"/>
      <c r="ML43" s="405">
        <v>16.96</v>
      </c>
      <c r="MM43" s="405">
        <v>17.21</v>
      </c>
      <c r="MN43" s="405"/>
      <c r="MO43" s="405">
        <v>6.82</v>
      </c>
      <c r="MP43" s="405">
        <v>8.27</v>
      </c>
      <c r="MQ43" s="401"/>
      <c r="MR43" s="202"/>
      <c r="MS43" s="401"/>
      <c r="MT43" s="1" t="s">
        <v>191</v>
      </c>
      <c r="MU43" s="402">
        <v>2</v>
      </c>
      <c r="MX43" s="402"/>
      <c r="MY43" s="86">
        <v>4.1500000000000004</v>
      </c>
      <c r="MZ43" s="405">
        <v>5.59</v>
      </c>
      <c r="NA43" s="405">
        <v>0.76</v>
      </c>
      <c r="NB43" s="405"/>
      <c r="NC43" s="86">
        <v>10.58</v>
      </c>
      <c r="ND43" s="405">
        <v>8.93</v>
      </c>
      <c r="NE43" s="405">
        <v>10.7</v>
      </c>
      <c r="NF43" s="405"/>
      <c r="NG43" s="86">
        <v>4.1399999999999997</v>
      </c>
      <c r="NH43" s="405">
        <v>7.82</v>
      </c>
      <c r="NI43" s="405">
        <v>4.1399999999999997</v>
      </c>
      <c r="NJ43" s="405"/>
      <c r="NK43" s="86">
        <v>1.1499999999999999</v>
      </c>
      <c r="NL43" s="86">
        <v>4.1500000000000004</v>
      </c>
      <c r="NM43" s="405">
        <v>1.19</v>
      </c>
      <c r="NN43" s="405"/>
      <c r="NO43" s="86">
        <v>0.37</v>
      </c>
      <c r="NP43" s="86">
        <v>1.53</v>
      </c>
      <c r="NQ43" s="405">
        <v>0.14000000000000001</v>
      </c>
      <c r="NR43" s="405"/>
      <c r="NS43" s="86">
        <v>16.899999999999999</v>
      </c>
      <c r="NT43" s="405">
        <v>0.87</v>
      </c>
      <c r="NU43" s="405">
        <v>3.44</v>
      </c>
      <c r="NV43" s="405"/>
      <c r="NW43" s="86">
        <v>16.940000000000001</v>
      </c>
      <c r="NX43" s="86">
        <v>0.77</v>
      </c>
      <c r="NY43" s="405">
        <v>-2.91</v>
      </c>
      <c r="NZ43" s="405"/>
      <c r="OA43" s="86">
        <v>3.62</v>
      </c>
      <c r="OB43" s="86">
        <v>3.55</v>
      </c>
      <c r="OC43" s="405">
        <v>-2.02</v>
      </c>
      <c r="OD43" s="405"/>
      <c r="OE43" s="86">
        <v>0.19</v>
      </c>
      <c r="OF43" s="86">
        <v>3.07</v>
      </c>
      <c r="OG43" s="405">
        <v>-0.45</v>
      </c>
      <c r="OH43" s="405"/>
      <c r="OI43" s="86">
        <v>7</v>
      </c>
      <c r="OJ43" s="86">
        <v>4.1900000000000004</v>
      </c>
      <c r="OK43" s="405">
        <v>2.0499999999999998</v>
      </c>
      <c r="OL43" s="405"/>
      <c r="OM43" s="86">
        <v>8.26</v>
      </c>
      <c r="ON43" s="86">
        <v>4.4000000000000004</v>
      </c>
      <c r="OO43" s="405">
        <v>2.1</v>
      </c>
      <c r="OP43" s="405"/>
      <c r="OQ43" s="86">
        <v>1.35</v>
      </c>
      <c r="OR43" s="86">
        <v>4.3899999999999997</v>
      </c>
      <c r="OS43" s="405">
        <v>4.5</v>
      </c>
      <c r="OT43" s="405"/>
      <c r="OU43" s="86">
        <v>4.71</v>
      </c>
      <c r="OV43" s="86">
        <v>5.76</v>
      </c>
      <c r="OW43" s="405">
        <v>1.22</v>
      </c>
      <c r="OX43" s="405"/>
      <c r="OY43" s="405">
        <v>15.28</v>
      </c>
      <c r="OZ43" s="86">
        <v>16.239999999999998</v>
      </c>
      <c r="PA43" s="405">
        <v>5.65</v>
      </c>
      <c r="PB43" s="192"/>
      <c r="PC43" s="405">
        <v>1.56</v>
      </c>
      <c r="PD43" s="86">
        <v>-1.91</v>
      </c>
      <c r="PE43" s="86">
        <v>1.49</v>
      </c>
      <c r="PF43" s="86"/>
      <c r="PG43" s="405">
        <v>3.8</v>
      </c>
      <c r="PH43" s="86">
        <v>0.8</v>
      </c>
      <c r="PI43" s="405">
        <v>5.53</v>
      </c>
      <c r="PJ43" s="405"/>
      <c r="PK43" s="405">
        <v>6.23</v>
      </c>
      <c r="PL43" s="86">
        <v>2.86</v>
      </c>
      <c r="PM43" s="86">
        <v>2.73</v>
      </c>
      <c r="PN43" s="86"/>
      <c r="PO43" s="405">
        <v>-2.4300000000000002</v>
      </c>
      <c r="PP43" s="86">
        <v>2.33</v>
      </c>
      <c r="PQ43" s="86">
        <v>-0.88</v>
      </c>
      <c r="PR43" s="86"/>
      <c r="PS43" s="405">
        <v>3.36</v>
      </c>
      <c r="PT43" s="86">
        <v>5.72</v>
      </c>
      <c r="PU43" s="86">
        <v>7.0000000000000007E-2</v>
      </c>
      <c r="PV43" s="86"/>
      <c r="PW43" s="86">
        <v>6.31</v>
      </c>
      <c r="PX43" s="86">
        <v>7.08</v>
      </c>
      <c r="PY43" s="405">
        <v>6.03</v>
      </c>
      <c r="PZ43" s="405"/>
      <c r="QA43" s="86">
        <v>-0.28000000000000003</v>
      </c>
      <c r="QB43" s="86">
        <v>2.4500000000000002</v>
      </c>
      <c r="QC43" s="405">
        <v>-0.81</v>
      </c>
      <c r="QD43" s="405"/>
      <c r="QE43" s="86">
        <v>-1.94</v>
      </c>
      <c r="QF43" s="86">
        <v>-0.26</v>
      </c>
      <c r="QG43" s="86">
        <v>-2.17</v>
      </c>
      <c r="QH43" s="86"/>
      <c r="QI43" s="86">
        <v>2.58</v>
      </c>
      <c r="QJ43" s="86">
        <v>1</v>
      </c>
      <c r="QK43" s="405">
        <v>-2.97</v>
      </c>
      <c r="QL43" s="405"/>
      <c r="QM43" s="86">
        <v>2.02</v>
      </c>
      <c r="QN43" s="405">
        <v>0.46</v>
      </c>
      <c r="QO43" s="86">
        <v>-2.06</v>
      </c>
      <c r="QP43" s="86"/>
      <c r="QQ43" s="86">
        <v>10.62</v>
      </c>
      <c r="QR43" s="86">
        <v>2.23</v>
      </c>
      <c r="QS43" s="86">
        <v>6.11</v>
      </c>
      <c r="QT43" s="86"/>
      <c r="QU43" s="86">
        <v>2.1800000000000002</v>
      </c>
      <c r="QV43" s="405">
        <v>9.42</v>
      </c>
      <c r="QW43" s="405">
        <v>10.74</v>
      </c>
      <c r="QX43" s="405"/>
      <c r="QY43" s="86">
        <v>10.44</v>
      </c>
      <c r="QZ43" s="405">
        <v>6.76</v>
      </c>
      <c r="RA43" s="405">
        <v>9.86</v>
      </c>
      <c r="RB43" s="405"/>
      <c r="RC43" s="86">
        <v>5.0999999999999996</v>
      </c>
      <c r="RD43" s="405">
        <v>9.35</v>
      </c>
      <c r="RE43" s="405">
        <v>9.11</v>
      </c>
      <c r="RF43" s="405"/>
      <c r="RG43" s="86">
        <v>1.67</v>
      </c>
      <c r="RH43" s="405">
        <v>9.14</v>
      </c>
      <c r="RI43" s="405">
        <v>3.1</v>
      </c>
      <c r="RJ43" s="405"/>
      <c r="RK43" s="86">
        <v>4.6100000000000003</v>
      </c>
      <c r="RL43" s="405">
        <v>6.21</v>
      </c>
      <c r="RM43" s="405">
        <v>6.39</v>
      </c>
      <c r="RN43" s="405"/>
      <c r="RO43" s="405">
        <v>6.15</v>
      </c>
      <c r="RP43" s="405">
        <v>10.16</v>
      </c>
      <c r="RQ43" s="405">
        <v>8.64</v>
      </c>
      <c r="RR43" s="405"/>
      <c r="RS43" s="405">
        <v>8.84</v>
      </c>
      <c r="RT43" s="405">
        <v>8.85</v>
      </c>
      <c r="RU43" s="405">
        <v>11.78</v>
      </c>
      <c r="RV43" s="405"/>
      <c r="RW43" s="26">
        <v>2.82</v>
      </c>
      <c r="RX43" s="405">
        <v>3.72</v>
      </c>
      <c r="RY43" s="405">
        <v>8</v>
      </c>
      <c r="RZ43" s="164"/>
      <c r="SA43" s="405">
        <v>8.5</v>
      </c>
      <c r="SB43" s="86">
        <v>9.76</v>
      </c>
      <c r="SC43" s="86"/>
      <c r="SD43" s="405"/>
      <c r="SE43" s="405">
        <v>14.88</v>
      </c>
      <c r="SF43" s="86">
        <v>15.18</v>
      </c>
      <c r="SG43" s="405">
        <v>9.8000000000000007</v>
      </c>
      <c r="SH43" s="405"/>
      <c r="SI43" s="405">
        <v>15.43</v>
      </c>
      <c r="SJ43" s="86">
        <v>10.01</v>
      </c>
      <c r="SK43" s="405">
        <v>5.45</v>
      </c>
      <c r="SL43" s="405"/>
      <c r="SM43" s="405">
        <v>5.67</v>
      </c>
      <c r="SN43" s="405">
        <v>5.61</v>
      </c>
      <c r="SO43" s="405">
        <v>6.31</v>
      </c>
      <c r="SP43" s="405"/>
      <c r="SQ43" s="405">
        <v>9.68</v>
      </c>
      <c r="SR43" s="405">
        <v>11.99</v>
      </c>
      <c r="SS43" s="405">
        <v>9.32</v>
      </c>
      <c r="ST43" s="405"/>
      <c r="SU43" s="405">
        <v>9.74</v>
      </c>
      <c r="SV43" s="405">
        <v>13.81</v>
      </c>
      <c r="SW43" s="405">
        <v>13.11</v>
      </c>
      <c r="SX43" s="405"/>
      <c r="SY43" s="405">
        <v>6.95</v>
      </c>
      <c r="SZ43" s="405">
        <v>6.62</v>
      </c>
      <c r="TA43" s="405">
        <v>12.7</v>
      </c>
      <c r="TB43" s="405"/>
      <c r="TC43" s="405">
        <v>7.06</v>
      </c>
      <c r="TD43" s="405">
        <v>12.4</v>
      </c>
      <c r="TE43" s="405">
        <v>13.94</v>
      </c>
      <c r="TF43" s="405"/>
      <c r="TG43" s="405">
        <v>5.59</v>
      </c>
      <c r="TH43" s="405">
        <v>9.98</v>
      </c>
      <c r="TI43" s="405">
        <v>13.18</v>
      </c>
      <c r="TJ43" s="405"/>
      <c r="TK43" s="405">
        <v>7.52</v>
      </c>
      <c r="TL43" s="405">
        <v>6.36</v>
      </c>
      <c r="TM43" s="405">
        <v>6.86</v>
      </c>
      <c r="TN43" s="192"/>
      <c r="TO43" s="405">
        <v>6.39</v>
      </c>
      <c r="TP43" s="405">
        <v>9.94</v>
      </c>
      <c r="TQ43" s="405"/>
      <c r="TR43" s="405">
        <v>8.69</v>
      </c>
      <c r="TS43" s="405">
        <v>3.56</v>
      </c>
      <c r="TT43" s="405"/>
      <c r="TU43" s="405">
        <v>15.81</v>
      </c>
      <c r="TV43" s="405">
        <v>13.45</v>
      </c>
      <c r="TW43" s="405"/>
      <c r="TX43" s="405">
        <v>6.82</v>
      </c>
      <c r="TY43" s="405">
        <v>8.27</v>
      </c>
      <c r="TZ43" s="401"/>
      <c r="UA43" s="401"/>
      <c r="UB43" s="407"/>
      <c r="UC43" s="401"/>
      <c r="UD43" s="1" t="s">
        <v>191</v>
      </c>
      <c r="UE43" s="402">
        <v>2</v>
      </c>
      <c r="UF43" s="34" t="s">
        <v>989</v>
      </c>
      <c r="UH43" s="402"/>
      <c r="UI43" s="86">
        <v>-0.91</v>
      </c>
      <c r="UJ43" s="86">
        <v>2.2000000000000002</v>
      </c>
      <c r="UK43" s="405">
        <v>-0.96</v>
      </c>
      <c r="UL43" s="405"/>
      <c r="UM43" s="86">
        <v>2.86</v>
      </c>
      <c r="UN43" s="86">
        <v>7.4</v>
      </c>
      <c r="UO43" s="405">
        <v>-0.46</v>
      </c>
      <c r="UP43" s="405"/>
      <c r="UQ43" s="86">
        <v>1.08</v>
      </c>
      <c r="UR43" s="86">
        <v>2.5499999999999998</v>
      </c>
      <c r="US43" s="405">
        <v>-0.45</v>
      </c>
      <c r="UT43" s="405"/>
      <c r="UU43" s="86">
        <v>-0.5</v>
      </c>
      <c r="UV43" s="86">
        <v>0.32</v>
      </c>
      <c r="UW43" s="405">
        <v>0.5</v>
      </c>
      <c r="UX43" s="405"/>
      <c r="UY43" s="86">
        <v>0.2</v>
      </c>
      <c r="UZ43" s="86">
        <v>5.84</v>
      </c>
      <c r="VA43" s="405">
        <v>0.05</v>
      </c>
      <c r="VB43" s="405"/>
      <c r="VC43" s="86">
        <v>3.29</v>
      </c>
      <c r="VD43" s="86">
        <v>4.97</v>
      </c>
      <c r="VE43" s="405">
        <v>3.6</v>
      </c>
      <c r="VF43" s="405"/>
      <c r="VG43" s="86">
        <v>4.16</v>
      </c>
      <c r="VH43" s="86">
        <v>3.69</v>
      </c>
      <c r="VI43" s="405">
        <v>2.59</v>
      </c>
      <c r="VJ43" s="405"/>
      <c r="VK43" s="405">
        <v>-1.86</v>
      </c>
      <c r="VL43" s="86">
        <v>-0.93</v>
      </c>
      <c r="VM43" s="405">
        <v>-5.13</v>
      </c>
      <c r="VN43" s="405"/>
      <c r="VO43" s="405">
        <v>2.2999999999999998</v>
      </c>
      <c r="VP43" s="86">
        <v>5.08</v>
      </c>
      <c r="VQ43" s="86">
        <v>1.48</v>
      </c>
      <c r="VR43" s="86"/>
      <c r="VS43" s="86">
        <v>-2.5</v>
      </c>
      <c r="VT43" s="86">
        <v>0.14000000000000001</v>
      </c>
      <c r="VU43" s="405">
        <v>0.91</v>
      </c>
      <c r="VV43" s="405"/>
      <c r="VW43" s="86">
        <v>-0.23</v>
      </c>
      <c r="VX43" s="86">
        <v>0.37</v>
      </c>
      <c r="VY43" s="86">
        <v>-4.87</v>
      </c>
      <c r="VZ43" s="86"/>
      <c r="WA43" s="86">
        <v>2.58</v>
      </c>
      <c r="WB43" s="86">
        <v>3.15</v>
      </c>
      <c r="WC43" s="86">
        <v>-1.65</v>
      </c>
      <c r="WD43" s="86"/>
      <c r="WE43" s="86">
        <v>0.68</v>
      </c>
      <c r="WF43" s="86">
        <v>6.75</v>
      </c>
      <c r="WG43" s="86">
        <v>-0.24</v>
      </c>
      <c r="WH43" s="86"/>
      <c r="WI43" s="86">
        <v>1.22</v>
      </c>
      <c r="WJ43" s="86">
        <v>0.53</v>
      </c>
      <c r="WK43" s="86">
        <v>4.22</v>
      </c>
      <c r="WL43" s="86"/>
      <c r="WM43" s="86">
        <v>2.82</v>
      </c>
      <c r="WN43" s="86">
        <v>0.37</v>
      </c>
      <c r="WO43" s="405">
        <v>0.53</v>
      </c>
      <c r="WP43" s="405"/>
      <c r="WQ43" s="86">
        <v>2.06</v>
      </c>
      <c r="WR43" s="86">
        <v>-1.46</v>
      </c>
      <c r="WS43" s="405">
        <v>-1.36</v>
      </c>
      <c r="WT43" s="405"/>
      <c r="WU43" s="86">
        <v>-1.76</v>
      </c>
      <c r="WV43" s="405">
        <v>2.62</v>
      </c>
      <c r="WW43" s="86">
        <v>-1.47</v>
      </c>
      <c r="WX43" s="86"/>
      <c r="WY43" s="86">
        <v>2.3199999999999998</v>
      </c>
      <c r="WZ43" s="86">
        <v>0.2</v>
      </c>
      <c r="XA43" s="86">
        <v>2.82</v>
      </c>
      <c r="XB43" s="86"/>
      <c r="XC43" s="86">
        <v>1.1100000000000001</v>
      </c>
      <c r="XD43" s="86">
        <v>-0.3</v>
      </c>
      <c r="XE43" s="86">
        <v>-0.85</v>
      </c>
      <c r="XF43" s="405"/>
      <c r="XG43" s="86">
        <v>9.67</v>
      </c>
      <c r="XH43" s="405">
        <v>14.64</v>
      </c>
      <c r="XI43" s="405">
        <v>17.57</v>
      </c>
      <c r="XJ43" s="405"/>
      <c r="XK43" s="86">
        <v>0.76</v>
      </c>
      <c r="XL43" s="405">
        <v>12.26</v>
      </c>
      <c r="XM43" s="405">
        <v>1.75</v>
      </c>
      <c r="XN43" s="405"/>
      <c r="XO43" s="86">
        <v>3.22</v>
      </c>
      <c r="XP43" s="405">
        <v>9.8000000000000007</v>
      </c>
      <c r="XQ43" s="405">
        <v>3.43</v>
      </c>
      <c r="XR43" s="405"/>
      <c r="XS43" s="86">
        <v>1.42</v>
      </c>
      <c r="XT43" s="405">
        <v>9.31</v>
      </c>
      <c r="XU43" s="405">
        <v>6.9</v>
      </c>
      <c r="XV43" s="405"/>
      <c r="XW43" s="405">
        <v>4.97</v>
      </c>
      <c r="XX43" s="405">
        <v>10.050000000000001</v>
      </c>
      <c r="XY43" s="405">
        <v>8.5299999999999994</v>
      </c>
      <c r="XZ43" s="405"/>
      <c r="YA43" s="26">
        <v>-0.47</v>
      </c>
      <c r="YB43" s="405">
        <v>7.46</v>
      </c>
      <c r="YC43" s="405">
        <v>5.37</v>
      </c>
      <c r="YD43" s="401"/>
      <c r="YE43" s="405">
        <v>9.39</v>
      </c>
      <c r="YF43" s="86">
        <v>7.44</v>
      </c>
      <c r="YG43" s="405">
        <v>7.1</v>
      </c>
      <c r="YH43" s="405"/>
      <c r="YI43" s="405">
        <v>1.86</v>
      </c>
      <c r="YJ43" s="86">
        <v>8.5500000000000007</v>
      </c>
      <c r="YK43" s="405">
        <v>4.3499999999999996</v>
      </c>
      <c r="YL43" s="405"/>
      <c r="YM43" s="405">
        <v>3.89</v>
      </c>
      <c r="YN43" s="86">
        <v>11.99</v>
      </c>
      <c r="YO43" s="405">
        <v>8.57</v>
      </c>
      <c r="YP43" s="405"/>
      <c r="YQ43" s="405">
        <v>10.29</v>
      </c>
      <c r="YR43" s="86">
        <v>16.87</v>
      </c>
      <c r="YS43" s="86"/>
      <c r="YT43" s="405"/>
      <c r="YU43" s="405">
        <v>12.63</v>
      </c>
      <c r="YV43" s="405">
        <v>13.19</v>
      </c>
      <c r="YW43" s="405">
        <v>9.94</v>
      </c>
      <c r="YX43" s="405"/>
      <c r="YY43" s="405">
        <v>7.58</v>
      </c>
      <c r="YZ43" s="405">
        <v>10.47</v>
      </c>
      <c r="ZA43" s="405">
        <v>5.58</v>
      </c>
      <c r="ZB43" s="405"/>
      <c r="ZC43" s="405">
        <v>6.85</v>
      </c>
      <c r="ZD43" s="405">
        <v>11.53</v>
      </c>
      <c r="ZE43" s="405">
        <v>13.45</v>
      </c>
      <c r="ZF43" s="405"/>
      <c r="ZG43" s="405">
        <v>6.51</v>
      </c>
      <c r="ZH43" s="405">
        <v>6.67</v>
      </c>
      <c r="ZI43" s="405">
        <v>10.55</v>
      </c>
      <c r="ZJ43" s="405"/>
      <c r="ZK43" s="405">
        <v>10.97</v>
      </c>
      <c r="ZL43" s="405">
        <v>7.02</v>
      </c>
      <c r="ZM43" s="405">
        <v>7.73</v>
      </c>
      <c r="ZN43" s="405"/>
      <c r="ZO43" s="405">
        <v>7.08</v>
      </c>
      <c r="ZP43" s="405">
        <v>6.08</v>
      </c>
      <c r="ZQ43" s="405">
        <v>6.77</v>
      </c>
      <c r="ZR43" s="405"/>
      <c r="ZS43" s="405">
        <v>1.1000000000000001</v>
      </c>
      <c r="ZT43" s="405">
        <v>10.119999999999999</v>
      </c>
      <c r="ZU43" s="405">
        <v>4</v>
      </c>
      <c r="ZV43" s="405"/>
      <c r="ZW43" s="405">
        <v>9.02</v>
      </c>
      <c r="ZX43" s="405">
        <v>8.98</v>
      </c>
      <c r="ZY43" s="405">
        <v>6.33</v>
      </c>
      <c r="ZZ43" s="405"/>
      <c r="AAA43" s="405">
        <v>7.6</v>
      </c>
      <c r="AAB43" s="405">
        <v>11.75</v>
      </c>
      <c r="AAC43" s="405"/>
      <c r="AAD43" s="405">
        <v>8.61</v>
      </c>
      <c r="AAE43" s="405">
        <v>10.94</v>
      </c>
      <c r="AAF43" s="405"/>
      <c r="AAG43" s="405">
        <v>13.92</v>
      </c>
      <c r="AAH43" s="405">
        <v>11.83</v>
      </c>
      <c r="AAI43" s="405"/>
      <c r="AAJ43" s="405">
        <v>13.03</v>
      </c>
      <c r="AAK43" s="405">
        <v>16.670000000000002</v>
      </c>
      <c r="AAL43" s="405"/>
      <c r="AAM43" s="405">
        <v>9.8800000000000008</v>
      </c>
      <c r="AAN43" s="405">
        <v>11.44</v>
      </c>
      <c r="AAO43" s="405"/>
      <c r="AAP43" s="405">
        <v>16.96</v>
      </c>
      <c r="AAQ43" s="405">
        <v>17.21</v>
      </c>
      <c r="AAR43" s="405"/>
      <c r="AAS43" s="401"/>
      <c r="AAT43" s="401"/>
      <c r="AAU43" s="401"/>
      <c r="AAV43" s="401"/>
      <c r="AAW43" s="401"/>
      <c r="AAX43" s="401"/>
      <c r="AAY43" s="401"/>
      <c r="AAZ43" s="401"/>
      <c r="ABA43" s="401"/>
      <c r="ABB43" s="401"/>
      <c r="ABC43" s="401"/>
      <c r="ABD43" s="401"/>
      <c r="ABE43" s="401"/>
      <c r="ABF43" s="401"/>
      <c r="ABG43" s="401"/>
      <c r="ABH43" s="401"/>
      <c r="ABI43" s="401"/>
      <c r="ABJ43" s="401"/>
      <c r="ABK43" s="401"/>
      <c r="ABL43" s="401"/>
      <c r="ABM43" s="401"/>
    </row>
    <row r="44" spans="1:741">
      <c r="C44" s="34" t="s">
        <v>989</v>
      </c>
      <c r="D44" s="234" t="s">
        <v>568</v>
      </c>
    </row>
    <row r="45" spans="1:741">
      <c r="C45" s="34" t="s">
        <v>639</v>
      </c>
      <c r="D45" s="234" t="s">
        <v>897</v>
      </c>
    </row>
    <row r="46" spans="1:741">
      <c r="C46" s="198" t="s">
        <v>896</v>
      </c>
      <c r="D46" s="246" t="s">
        <v>586</v>
      </c>
    </row>
    <row r="47" spans="1:741">
      <c r="C47" s="76" t="s">
        <v>589</v>
      </c>
    </row>
    <row r="48" spans="1:741">
      <c r="C48" s="198" t="s">
        <v>912</v>
      </c>
    </row>
    <row r="49" spans="1:741">
      <c r="C49" s="198" t="s">
        <v>910</v>
      </c>
    </row>
    <row r="50" spans="1:741">
      <c r="C50" s="166" t="s">
        <v>528</v>
      </c>
    </row>
    <row r="60" spans="1:741" s="401" customFormat="1">
      <c r="A60"/>
      <c r="B60" s="402"/>
      <c r="C60" s="179"/>
      <c r="D60" s="179"/>
      <c r="E60" s="138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 s="138" t="s">
        <v>1120</v>
      </c>
      <c r="CQ60" s="138">
        <v>1</v>
      </c>
      <c r="CR60" s="138">
        <v>2</v>
      </c>
      <c r="CS60"/>
      <c r="CT60" s="138" t="s">
        <v>1120</v>
      </c>
      <c r="CU60" s="138">
        <v>1</v>
      </c>
      <c r="CV60" s="138">
        <v>2</v>
      </c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 s="179"/>
      <c r="MW60" s="179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 s="179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</row>
    <row r="61" spans="1:741" s="401" customFormat="1" ht="15.5">
      <c r="A61" s="1" t="s">
        <v>0</v>
      </c>
      <c r="B61" s="10"/>
      <c r="C61" s="176"/>
      <c r="D61" s="252"/>
      <c r="E61" s="128" t="s">
        <v>517</v>
      </c>
      <c r="F61" s="83" t="s">
        <v>1</v>
      </c>
      <c r="G61" s="402" t="s">
        <v>1</v>
      </c>
      <c r="H61" s="402" t="s">
        <v>1</v>
      </c>
      <c r="I61" s="402"/>
      <c r="J61" s="83" t="s">
        <v>1</v>
      </c>
      <c r="K61" s="402" t="s">
        <v>1</v>
      </c>
      <c r="L61" s="402" t="s">
        <v>1</v>
      </c>
      <c r="M61" s="402"/>
      <c r="N61" s="83" t="s">
        <v>1</v>
      </c>
      <c r="O61" s="402" t="s">
        <v>1</v>
      </c>
      <c r="P61" s="402" t="s">
        <v>1</v>
      </c>
      <c r="Q61" s="402"/>
      <c r="R61" s="83" t="s">
        <v>1</v>
      </c>
      <c r="S61" s="83" t="s">
        <v>1</v>
      </c>
      <c r="T61" s="402" t="s">
        <v>1</v>
      </c>
      <c r="U61" s="402"/>
      <c r="V61" s="83" t="s">
        <v>1</v>
      </c>
      <c r="W61" s="83" t="s">
        <v>1</v>
      </c>
      <c r="X61" s="402" t="s">
        <v>1</v>
      </c>
      <c r="Y61" s="402"/>
      <c r="Z61" s="83" t="s">
        <v>1</v>
      </c>
      <c r="AA61" s="83" t="s">
        <v>1</v>
      </c>
      <c r="AB61" s="402" t="s">
        <v>1</v>
      </c>
      <c r="AC61" s="402"/>
      <c r="AD61" s="83" t="s">
        <v>1</v>
      </c>
      <c r="AE61" s="83" t="s">
        <v>1</v>
      </c>
      <c r="AF61" s="402" t="s">
        <v>1</v>
      </c>
      <c r="AG61" s="402"/>
      <c r="AH61" s="83" t="s">
        <v>1</v>
      </c>
      <c r="AI61" s="402" t="s">
        <v>1</v>
      </c>
      <c r="AJ61" s="402" t="s">
        <v>1</v>
      </c>
      <c r="AK61" s="402"/>
      <c r="AL61" s="83" t="s">
        <v>1</v>
      </c>
      <c r="AM61" s="83" t="s">
        <v>1</v>
      </c>
      <c r="AN61" s="402" t="s">
        <v>1</v>
      </c>
      <c r="AO61" s="402"/>
      <c r="AP61" s="83" t="s">
        <v>1</v>
      </c>
      <c r="AQ61" s="83" t="s">
        <v>1</v>
      </c>
      <c r="AR61" s="402" t="s">
        <v>1</v>
      </c>
      <c r="AS61" s="402"/>
      <c r="AT61" s="83" t="s">
        <v>1</v>
      </c>
      <c r="AU61" s="83" t="s">
        <v>1</v>
      </c>
      <c r="AV61" s="402" t="s">
        <v>1</v>
      </c>
      <c r="AW61" s="402"/>
      <c r="AX61" s="83" t="s">
        <v>1</v>
      </c>
      <c r="AY61" s="83" t="s">
        <v>1</v>
      </c>
      <c r="AZ61" s="402" t="s">
        <v>1</v>
      </c>
      <c r="BA61" s="402"/>
      <c r="BB61" s="83" t="s">
        <v>1</v>
      </c>
      <c r="BC61" s="83" t="s">
        <v>1</v>
      </c>
      <c r="BD61" s="402" t="s">
        <v>1</v>
      </c>
      <c r="BE61" s="402"/>
      <c r="BF61" s="83" t="s">
        <v>1</v>
      </c>
      <c r="BG61" s="83" t="s">
        <v>1</v>
      </c>
      <c r="BH61" s="402" t="s">
        <v>1</v>
      </c>
      <c r="BI61" s="402"/>
      <c r="BJ61" s="83" t="s">
        <v>1</v>
      </c>
      <c r="BK61" s="83" t="s">
        <v>1</v>
      </c>
      <c r="BL61" s="402" t="s">
        <v>1</v>
      </c>
      <c r="BM61" s="402"/>
      <c r="BN61" s="83" t="s">
        <v>1</v>
      </c>
      <c r="BO61" s="83" t="s">
        <v>1</v>
      </c>
      <c r="BP61" s="402" t="s">
        <v>1</v>
      </c>
      <c r="BQ61" s="402"/>
      <c r="BR61" s="83" t="s">
        <v>1</v>
      </c>
      <c r="BS61" s="83" t="s">
        <v>1</v>
      </c>
      <c r="BT61" s="402" t="s">
        <v>1</v>
      </c>
      <c r="BU61" s="402"/>
      <c r="BV61" s="83" t="s">
        <v>1</v>
      </c>
      <c r="BW61" s="83" t="s">
        <v>1</v>
      </c>
      <c r="BX61" s="402" t="s">
        <v>1</v>
      </c>
      <c r="BY61" s="402"/>
      <c r="BZ61" s="83" t="s">
        <v>1</v>
      </c>
      <c r="CA61" s="83" t="s">
        <v>1</v>
      </c>
      <c r="CB61" s="402" t="s">
        <v>1</v>
      </c>
      <c r="CC61" s="402"/>
      <c r="CD61" s="83" t="s">
        <v>1</v>
      </c>
      <c r="CE61" s="83" t="s">
        <v>1</v>
      </c>
      <c r="CF61" s="402" t="s">
        <v>1</v>
      </c>
      <c r="CG61" s="402"/>
      <c r="CH61" s="402" t="s">
        <v>1</v>
      </c>
      <c r="CI61" s="83" t="s">
        <v>1</v>
      </c>
      <c r="CJ61" s="402" t="s">
        <v>1</v>
      </c>
      <c r="CK61" s="139"/>
      <c r="CL61" s="402" t="s">
        <v>1</v>
      </c>
      <c r="CM61" s="83" t="s">
        <v>1</v>
      </c>
      <c r="CN61" s="83" t="s">
        <v>1</v>
      </c>
      <c r="CO61" s="83"/>
      <c r="CP61" s="315" t="s">
        <v>1</v>
      </c>
      <c r="CQ61" s="531" t="s">
        <v>1</v>
      </c>
      <c r="CR61" s="531" t="s">
        <v>1</v>
      </c>
      <c r="CS61" s="402"/>
      <c r="CT61" s="315" t="s">
        <v>1</v>
      </c>
      <c r="CU61" s="531" t="s">
        <v>1</v>
      </c>
      <c r="CV61" s="531" t="s">
        <v>1</v>
      </c>
      <c r="CW61" s="83"/>
      <c r="CX61" s="402" t="s">
        <v>1</v>
      </c>
      <c r="CY61" s="83" t="s">
        <v>1</v>
      </c>
      <c r="CZ61" s="83" t="s">
        <v>1</v>
      </c>
      <c r="DA61" s="83"/>
      <c r="DB61" s="402" t="s">
        <v>1</v>
      </c>
      <c r="DC61" s="83" t="s">
        <v>1</v>
      </c>
      <c r="DD61" s="402" t="s">
        <v>1</v>
      </c>
      <c r="DE61" s="402"/>
      <c r="DF61" s="402" t="s">
        <v>1</v>
      </c>
      <c r="DG61" s="83" t="s">
        <v>1</v>
      </c>
      <c r="DH61" s="83" t="s">
        <v>1</v>
      </c>
      <c r="DI61" s="83"/>
      <c r="DJ61" s="402" t="s">
        <v>1</v>
      </c>
      <c r="DK61" s="83" t="s">
        <v>1</v>
      </c>
      <c r="DL61" s="83" t="s">
        <v>1</v>
      </c>
      <c r="DM61" s="83"/>
      <c r="DN61" s="83" t="s">
        <v>1</v>
      </c>
      <c r="DO61" s="83" t="s">
        <v>1</v>
      </c>
      <c r="DP61" s="402" t="s">
        <v>1</v>
      </c>
      <c r="DQ61" s="402"/>
      <c r="DR61" s="83" t="s">
        <v>1</v>
      </c>
      <c r="DS61" s="83" t="s">
        <v>1</v>
      </c>
      <c r="DT61" s="402" t="s">
        <v>1</v>
      </c>
      <c r="DU61" s="402"/>
      <c r="DV61" s="83" t="s">
        <v>1</v>
      </c>
      <c r="DW61" s="83" t="s">
        <v>1</v>
      </c>
      <c r="DX61" s="402" t="s">
        <v>1</v>
      </c>
      <c r="DY61" s="402"/>
      <c r="DZ61" s="83" t="s">
        <v>1</v>
      </c>
      <c r="EA61" s="83" t="s">
        <v>1</v>
      </c>
      <c r="EB61" s="83" t="s">
        <v>1</v>
      </c>
      <c r="EC61" s="83"/>
      <c r="ED61" s="83" t="s">
        <v>1</v>
      </c>
      <c r="EE61" s="83" t="s">
        <v>1</v>
      </c>
      <c r="EF61" s="83" t="s">
        <v>1</v>
      </c>
      <c r="EG61" s="83"/>
      <c r="EH61" s="83" t="s">
        <v>1</v>
      </c>
      <c r="EI61" s="83" t="s">
        <v>1</v>
      </c>
      <c r="EJ61" s="83" t="s">
        <v>1</v>
      </c>
      <c r="EK61" s="83"/>
      <c r="EL61" s="83" t="s">
        <v>1</v>
      </c>
      <c r="EM61" s="83" t="s">
        <v>1</v>
      </c>
      <c r="EN61" s="83" t="s">
        <v>1</v>
      </c>
      <c r="EO61" s="83"/>
      <c r="EP61" s="83" t="s">
        <v>1</v>
      </c>
      <c r="EQ61" s="83" t="s">
        <v>1</v>
      </c>
      <c r="ER61" s="83" t="s">
        <v>1</v>
      </c>
      <c r="ES61" s="83"/>
      <c r="ET61" s="83" t="s">
        <v>1</v>
      </c>
      <c r="EU61" s="83" t="s">
        <v>1</v>
      </c>
      <c r="EV61" s="402" t="s">
        <v>1</v>
      </c>
      <c r="EW61" s="402"/>
      <c r="EX61" s="83" t="s">
        <v>1</v>
      </c>
      <c r="EY61" s="83" t="s">
        <v>1</v>
      </c>
      <c r="EZ61" s="402" t="s">
        <v>1</v>
      </c>
      <c r="FA61" s="402"/>
      <c r="FB61" s="83" t="s">
        <v>1</v>
      </c>
      <c r="FC61" s="83" t="s">
        <v>1</v>
      </c>
      <c r="FD61" s="402" t="s">
        <v>1</v>
      </c>
      <c r="FE61" s="402"/>
      <c r="FF61" s="83" t="s">
        <v>1</v>
      </c>
      <c r="FG61" s="402" t="s">
        <v>1</v>
      </c>
      <c r="FH61" s="83" t="s">
        <v>1</v>
      </c>
      <c r="FI61" s="83"/>
      <c r="FJ61" s="83" t="s">
        <v>1</v>
      </c>
      <c r="FK61" s="402" t="s">
        <v>1</v>
      </c>
      <c r="FL61" s="83" t="s">
        <v>1</v>
      </c>
      <c r="FM61" s="83"/>
      <c r="FN61" s="83" t="s">
        <v>1</v>
      </c>
      <c r="FO61" s="83" t="s">
        <v>1</v>
      </c>
      <c r="FP61" s="83" t="s">
        <v>1</v>
      </c>
      <c r="FQ61" s="83"/>
      <c r="FR61" s="83" t="s">
        <v>1</v>
      </c>
      <c r="FS61" s="83" t="s">
        <v>1</v>
      </c>
      <c r="FT61" s="83" t="s">
        <v>1</v>
      </c>
      <c r="FU61" s="83"/>
      <c r="FV61" s="83" t="s">
        <v>1</v>
      </c>
      <c r="FW61" s="83" t="s">
        <v>1</v>
      </c>
      <c r="FX61" s="83" t="s">
        <v>1</v>
      </c>
      <c r="FY61" s="402"/>
      <c r="FZ61" s="83" t="s">
        <v>1</v>
      </c>
      <c r="GA61" s="402" t="s">
        <v>1</v>
      </c>
      <c r="GB61" s="402" t="s">
        <v>1</v>
      </c>
      <c r="GC61" s="402"/>
      <c r="GD61" s="83" t="s">
        <v>1</v>
      </c>
      <c r="GE61" s="402" t="s">
        <v>1</v>
      </c>
      <c r="GF61" s="402" t="s">
        <v>1</v>
      </c>
      <c r="GG61" s="402"/>
      <c r="GH61" s="83" t="s">
        <v>1</v>
      </c>
      <c r="GI61" s="402" t="s">
        <v>1</v>
      </c>
      <c r="GJ61" s="402" t="s">
        <v>1</v>
      </c>
      <c r="GK61" s="402"/>
      <c r="GL61" s="83" t="s">
        <v>1</v>
      </c>
      <c r="GM61" s="402" t="s">
        <v>1</v>
      </c>
      <c r="GN61" s="402" t="s">
        <v>1</v>
      </c>
      <c r="GO61" s="402"/>
      <c r="GP61" s="83" t="s">
        <v>1</v>
      </c>
      <c r="GQ61" s="402" t="s">
        <v>1</v>
      </c>
      <c r="GR61" s="402" t="s">
        <v>1</v>
      </c>
      <c r="GS61" s="402"/>
      <c r="GT61" s="83" t="s">
        <v>1</v>
      </c>
      <c r="GU61" s="402" t="s">
        <v>1</v>
      </c>
      <c r="GV61" s="402" t="s">
        <v>1</v>
      </c>
      <c r="GW61" s="402"/>
      <c r="GX61" s="83" t="s">
        <v>1</v>
      </c>
      <c r="GY61" s="402" t="s">
        <v>1</v>
      </c>
      <c r="GZ61" s="402" t="s">
        <v>1</v>
      </c>
      <c r="HA61" s="402"/>
      <c r="HB61" s="83" t="s">
        <v>1</v>
      </c>
      <c r="HC61" s="402" t="s">
        <v>1</v>
      </c>
      <c r="HD61" s="402" t="s">
        <v>1</v>
      </c>
      <c r="HE61" s="402"/>
      <c r="HF61" s="83" t="s">
        <v>1</v>
      </c>
      <c r="HG61" s="402" t="s">
        <v>1</v>
      </c>
      <c r="HH61" s="402" t="s">
        <v>1</v>
      </c>
      <c r="HI61" s="402"/>
      <c r="HJ61" s="402" t="s">
        <v>1</v>
      </c>
      <c r="HK61" s="402" t="s">
        <v>1</v>
      </c>
      <c r="HL61" s="402" t="s">
        <v>1</v>
      </c>
      <c r="HM61" s="402"/>
      <c r="HN61" s="402" t="s">
        <v>1</v>
      </c>
      <c r="HO61" s="402" t="s">
        <v>1</v>
      </c>
      <c r="HP61" s="402" t="s">
        <v>1</v>
      </c>
      <c r="HQ61" s="402"/>
      <c r="HR61" s="402" t="s">
        <v>1</v>
      </c>
      <c r="HS61" s="402" t="s">
        <v>1</v>
      </c>
      <c r="HT61" s="402" t="s">
        <v>1</v>
      </c>
      <c r="HU61" s="402"/>
      <c r="HV61" s="4" t="s">
        <v>1</v>
      </c>
      <c r="HW61" s="402" t="s">
        <v>1</v>
      </c>
      <c r="HX61" s="402" t="s">
        <v>1</v>
      </c>
      <c r="HY61" s="277"/>
      <c r="HZ61" s="4" t="s">
        <v>1</v>
      </c>
      <c r="IA61" s="402" t="s">
        <v>1</v>
      </c>
      <c r="IB61" s="402" t="s">
        <v>1</v>
      </c>
      <c r="ID61" s="402" t="s">
        <v>1</v>
      </c>
      <c r="IE61" s="83" t="s">
        <v>1</v>
      </c>
      <c r="IF61" s="402" t="s">
        <v>1</v>
      </c>
      <c r="IG61" s="402"/>
      <c r="IH61" s="402" t="s">
        <v>1</v>
      </c>
      <c r="II61" s="83" t="s">
        <v>1</v>
      </c>
      <c r="IJ61" s="402" t="s">
        <v>1</v>
      </c>
      <c r="IK61" s="402"/>
      <c r="IL61" s="402" t="s">
        <v>1</v>
      </c>
      <c r="IM61" s="83" t="s">
        <v>1</v>
      </c>
      <c r="IN61" s="402" t="s">
        <v>1</v>
      </c>
      <c r="IO61" s="402"/>
      <c r="IP61" s="402" t="s">
        <v>1</v>
      </c>
      <c r="IQ61" s="83" t="s">
        <v>1</v>
      </c>
      <c r="IR61" s="402" t="s">
        <v>1</v>
      </c>
      <c r="IS61" s="402"/>
      <c r="IT61" s="402" t="s">
        <v>1</v>
      </c>
      <c r="IU61" s="83" t="s">
        <v>1</v>
      </c>
      <c r="IV61" s="402" t="s">
        <v>1</v>
      </c>
      <c r="IW61" s="402"/>
      <c r="IX61" s="402" t="s">
        <v>1</v>
      </c>
      <c r="IY61" s="83" t="s">
        <v>1</v>
      </c>
      <c r="IZ61" s="402" t="s">
        <v>1</v>
      </c>
      <c r="JA61" s="402"/>
      <c r="JB61" s="402" t="s">
        <v>1</v>
      </c>
      <c r="JC61" s="83" t="s">
        <v>1</v>
      </c>
      <c r="JD61" s="402" t="s">
        <v>1</v>
      </c>
      <c r="JE61" s="402"/>
      <c r="JF61" s="402" t="s">
        <v>1</v>
      </c>
      <c r="JG61" s="402" t="s">
        <v>1</v>
      </c>
      <c r="JH61" s="402" t="s">
        <v>1</v>
      </c>
      <c r="JI61" s="402"/>
      <c r="JJ61" s="402" t="s">
        <v>1</v>
      </c>
      <c r="JK61" s="402" t="s">
        <v>1</v>
      </c>
      <c r="JL61" s="402" t="s">
        <v>1</v>
      </c>
      <c r="JM61" s="402"/>
      <c r="JN61" s="402" t="s">
        <v>1</v>
      </c>
      <c r="JO61" s="402" t="s">
        <v>1</v>
      </c>
      <c r="JP61" s="402" t="s">
        <v>1</v>
      </c>
      <c r="JQ61" s="402"/>
      <c r="JR61" s="402" t="s">
        <v>1</v>
      </c>
      <c r="JS61" s="402" t="s">
        <v>1</v>
      </c>
      <c r="JT61" s="402" t="s">
        <v>1</v>
      </c>
      <c r="JU61" s="402"/>
      <c r="JV61" s="402" t="s">
        <v>1</v>
      </c>
      <c r="JW61" s="402" t="s">
        <v>1</v>
      </c>
      <c r="JX61" s="402" t="s">
        <v>1</v>
      </c>
      <c r="JY61" s="402"/>
      <c r="JZ61" s="402" t="s">
        <v>1</v>
      </c>
      <c r="KA61" s="402" t="s">
        <v>1</v>
      </c>
      <c r="KB61" s="402" t="s">
        <v>1</v>
      </c>
      <c r="KC61" s="402"/>
      <c r="KD61" s="402" t="s">
        <v>1</v>
      </c>
      <c r="KE61" s="402" t="s">
        <v>1</v>
      </c>
      <c r="KF61" s="402" t="s">
        <v>1</v>
      </c>
      <c r="KG61" s="402"/>
      <c r="KH61" s="402" t="s">
        <v>1</v>
      </c>
      <c r="KI61" s="402" t="s">
        <v>1</v>
      </c>
      <c r="KJ61" s="402" t="s">
        <v>1</v>
      </c>
      <c r="KK61" s="402"/>
      <c r="KL61" s="402" t="s">
        <v>1</v>
      </c>
      <c r="KM61" s="402" t="s">
        <v>1</v>
      </c>
      <c r="KN61" s="402" t="s">
        <v>1</v>
      </c>
      <c r="KO61" s="402"/>
      <c r="KP61" s="402" t="s">
        <v>1</v>
      </c>
      <c r="KQ61" s="402" t="s">
        <v>1</v>
      </c>
      <c r="KR61" s="402" t="s">
        <v>1</v>
      </c>
      <c r="KS61" s="402"/>
      <c r="KT61" s="402" t="s">
        <v>1</v>
      </c>
      <c r="KU61" s="402" t="s">
        <v>1</v>
      </c>
      <c r="KV61" s="402" t="s">
        <v>1</v>
      </c>
      <c r="KW61" s="402"/>
      <c r="KX61" s="402" t="s">
        <v>1</v>
      </c>
      <c r="KY61" s="402" t="s">
        <v>1</v>
      </c>
      <c r="KZ61" s="402" t="s">
        <v>1</v>
      </c>
      <c r="LA61" s="402"/>
      <c r="LB61" s="402" t="s">
        <v>1</v>
      </c>
      <c r="LC61" s="402" t="s">
        <v>1</v>
      </c>
      <c r="LD61" s="402" t="s">
        <v>1</v>
      </c>
      <c r="LE61" s="402"/>
      <c r="LF61" s="402" t="s">
        <v>1</v>
      </c>
      <c r="LG61" s="402" t="s">
        <v>1</v>
      </c>
      <c r="LH61" s="402" t="s">
        <v>1</v>
      </c>
      <c r="LI61" s="402"/>
      <c r="LJ61" s="402" t="s">
        <v>1</v>
      </c>
      <c r="LK61" s="402" t="s">
        <v>1</v>
      </c>
      <c r="LL61" s="402" t="s">
        <v>1</v>
      </c>
      <c r="LM61" s="139"/>
      <c r="LN61" s="402" t="s">
        <v>367</v>
      </c>
      <c r="LO61" s="402" t="s">
        <v>1</v>
      </c>
      <c r="LP61" s="402"/>
      <c r="LQ61" s="402" t="s">
        <v>367</v>
      </c>
      <c r="LR61" s="402" t="s">
        <v>1</v>
      </c>
      <c r="LS61" s="402"/>
      <c r="LT61" s="402" t="s">
        <v>367</v>
      </c>
      <c r="LU61" s="402" t="s">
        <v>1</v>
      </c>
      <c r="LV61" s="402"/>
      <c r="LW61" s="402" t="s">
        <v>367</v>
      </c>
      <c r="LX61" s="402" t="s">
        <v>1</v>
      </c>
      <c r="LY61" s="402"/>
      <c r="LZ61" s="402" t="s">
        <v>367</v>
      </c>
      <c r="MA61" s="402" t="s">
        <v>1</v>
      </c>
      <c r="MB61" s="402"/>
      <c r="MC61" s="402" t="s">
        <v>367</v>
      </c>
      <c r="MD61" s="402" t="s">
        <v>1</v>
      </c>
      <c r="ME61" s="402"/>
      <c r="MF61" s="402" t="s">
        <v>367</v>
      </c>
      <c r="MG61" s="402" t="s">
        <v>1</v>
      </c>
      <c r="MH61" s="402"/>
      <c r="MI61" s="402" t="s">
        <v>367</v>
      </c>
      <c r="MJ61" s="402" t="s">
        <v>1</v>
      </c>
      <c r="MK61" s="402"/>
      <c r="ML61" s="402" t="s">
        <v>367</v>
      </c>
      <c r="MM61" s="402" t="s">
        <v>1</v>
      </c>
      <c r="MN61" s="402"/>
      <c r="MO61" s="402" t="s">
        <v>367</v>
      </c>
      <c r="MP61" s="402" t="s">
        <v>1</v>
      </c>
      <c r="MR61" s="202"/>
      <c r="MT61" s="1" t="s">
        <v>0</v>
      </c>
      <c r="MU61" s="402"/>
      <c r="MV61" s="176"/>
      <c r="MW61" s="252"/>
      <c r="MX61" s="128" t="s">
        <v>1118</v>
      </c>
      <c r="MY61" s="83" t="s">
        <v>1</v>
      </c>
      <c r="MZ61" s="402" t="s">
        <v>1</v>
      </c>
      <c r="NA61" s="402" t="s">
        <v>1</v>
      </c>
      <c r="NB61" s="402"/>
      <c r="NC61" s="83" t="s">
        <v>1</v>
      </c>
      <c r="ND61" s="402" t="s">
        <v>1</v>
      </c>
      <c r="NE61" s="402" t="s">
        <v>1</v>
      </c>
      <c r="NF61" s="402"/>
      <c r="NG61" s="83" t="s">
        <v>1</v>
      </c>
      <c r="NH61" s="402" t="s">
        <v>1</v>
      </c>
      <c r="NI61" s="402" t="s">
        <v>1</v>
      </c>
      <c r="NJ61" s="402"/>
      <c r="NK61" s="83" t="s">
        <v>1</v>
      </c>
      <c r="NL61" s="83" t="s">
        <v>1</v>
      </c>
      <c r="NM61" s="402" t="s">
        <v>1</v>
      </c>
      <c r="NN61" s="402"/>
      <c r="NO61" s="83" t="s">
        <v>1</v>
      </c>
      <c r="NP61" s="83" t="s">
        <v>1</v>
      </c>
      <c r="NQ61" s="402" t="s">
        <v>1</v>
      </c>
      <c r="NR61" s="402"/>
      <c r="NS61" s="83" t="s">
        <v>1</v>
      </c>
      <c r="NT61" s="402" t="s">
        <v>1</v>
      </c>
      <c r="NU61" s="402" t="s">
        <v>1</v>
      </c>
      <c r="NV61" s="402"/>
      <c r="NW61" s="83" t="s">
        <v>1</v>
      </c>
      <c r="NX61" s="83" t="s">
        <v>1</v>
      </c>
      <c r="NY61" s="402" t="s">
        <v>1</v>
      </c>
      <c r="NZ61" s="402"/>
      <c r="OA61" s="83" t="s">
        <v>1</v>
      </c>
      <c r="OB61" s="83" t="s">
        <v>1</v>
      </c>
      <c r="OC61" s="402" t="s">
        <v>1</v>
      </c>
      <c r="OD61" s="402"/>
      <c r="OE61" s="83" t="s">
        <v>1</v>
      </c>
      <c r="OF61" s="83" t="s">
        <v>1</v>
      </c>
      <c r="OG61" s="402" t="s">
        <v>1</v>
      </c>
      <c r="OH61" s="402"/>
      <c r="OI61" s="83" t="s">
        <v>1</v>
      </c>
      <c r="OJ61" s="83" t="s">
        <v>1</v>
      </c>
      <c r="OK61" s="402" t="s">
        <v>1</v>
      </c>
      <c r="OL61" s="402"/>
      <c r="OM61" s="83" t="s">
        <v>1</v>
      </c>
      <c r="ON61" s="83" t="s">
        <v>1</v>
      </c>
      <c r="OO61" s="402" t="s">
        <v>1</v>
      </c>
      <c r="OP61" s="402"/>
      <c r="OQ61" s="83" t="s">
        <v>1</v>
      </c>
      <c r="OR61" s="83" t="s">
        <v>1</v>
      </c>
      <c r="OS61" s="402" t="s">
        <v>1</v>
      </c>
      <c r="OT61" s="402"/>
      <c r="OU61" s="83" t="s">
        <v>1</v>
      </c>
      <c r="OV61" s="83" t="s">
        <v>1</v>
      </c>
      <c r="OW61" s="402" t="s">
        <v>1</v>
      </c>
      <c r="OX61" s="402"/>
      <c r="OY61" s="402" t="s">
        <v>1</v>
      </c>
      <c r="OZ61" s="83" t="s">
        <v>1</v>
      </c>
      <c r="PA61" s="402" t="s">
        <v>1</v>
      </c>
      <c r="PB61" s="139"/>
      <c r="PC61" s="402" t="s">
        <v>1</v>
      </c>
      <c r="PD61" s="83" t="s">
        <v>1</v>
      </c>
      <c r="PE61" s="83" t="s">
        <v>1</v>
      </c>
      <c r="PF61" s="83"/>
      <c r="PG61" s="402" t="s">
        <v>1</v>
      </c>
      <c r="PH61" s="83" t="s">
        <v>1</v>
      </c>
      <c r="PI61" s="402" t="s">
        <v>1</v>
      </c>
      <c r="PJ61" s="402"/>
      <c r="PK61" s="402" t="s">
        <v>1</v>
      </c>
      <c r="PL61" s="83" t="s">
        <v>1</v>
      </c>
      <c r="PM61" s="83" t="s">
        <v>1</v>
      </c>
      <c r="PN61" s="83"/>
      <c r="PO61" s="402" t="s">
        <v>1</v>
      </c>
      <c r="PP61" s="83" t="s">
        <v>1</v>
      </c>
      <c r="PQ61" s="83" t="s">
        <v>1</v>
      </c>
      <c r="PR61" s="83"/>
      <c r="PS61" s="402" t="s">
        <v>1</v>
      </c>
      <c r="PT61" s="83" t="s">
        <v>1</v>
      </c>
      <c r="PU61" s="83" t="s">
        <v>1</v>
      </c>
      <c r="PV61" s="83"/>
      <c r="PW61" s="83" t="s">
        <v>1</v>
      </c>
      <c r="PX61" s="83" t="s">
        <v>1</v>
      </c>
      <c r="PY61" s="402" t="s">
        <v>1</v>
      </c>
      <c r="PZ61" s="402"/>
      <c r="QA61" s="83" t="s">
        <v>1</v>
      </c>
      <c r="QB61" s="83" t="s">
        <v>1</v>
      </c>
      <c r="QC61" s="402" t="s">
        <v>1</v>
      </c>
      <c r="QD61" s="402"/>
      <c r="QE61" s="83" t="s">
        <v>1</v>
      </c>
      <c r="QF61" s="83" t="s">
        <v>1</v>
      </c>
      <c r="QG61" s="83" t="s">
        <v>1</v>
      </c>
      <c r="QH61" s="83"/>
      <c r="QI61" s="83" t="s">
        <v>1</v>
      </c>
      <c r="QJ61" s="83" t="s">
        <v>1</v>
      </c>
      <c r="QK61" s="402" t="s">
        <v>1</v>
      </c>
      <c r="QL61" s="402"/>
      <c r="QM61" s="83" t="s">
        <v>1</v>
      </c>
      <c r="QN61" s="402" t="s">
        <v>1</v>
      </c>
      <c r="QO61" s="83" t="s">
        <v>1</v>
      </c>
      <c r="QP61" s="83"/>
      <c r="QQ61" s="83" t="s">
        <v>1</v>
      </c>
      <c r="QR61" s="83" t="s">
        <v>1</v>
      </c>
      <c r="QS61" s="83" t="s">
        <v>1</v>
      </c>
      <c r="QT61" s="83"/>
      <c r="QU61" s="83" t="s">
        <v>1</v>
      </c>
      <c r="QV61" s="402" t="s">
        <v>1</v>
      </c>
      <c r="QW61" s="402" t="s">
        <v>1</v>
      </c>
      <c r="QX61" s="402"/>
      <c r="QY61" s="83" t="s">
        <v>1</v>
      </c>
      <c r="QZ61" s="402" t="s">
        <v>1</v>
      </c>
      <c r="RA61" s="402" t="s">
        <v>1</v>
      </c>
      <c r="RB61" s="402"/>
      <c r="RC61" s="83" t="s">
        <v>1</v>
      </c>
      <c r="RD61" s="402" t="s">
        <v>1</v>
      </c>
      <c r="RE61" s="402" t="s">
        <v>1</v>
      </c>
      <c r="RF61" s="402"/>
      <c r="RG61" s="83" t="s">
        <v>1</v>
      </c>
      <c r="RH61" s="402" t="s">
        <v>1</v>
      </c>
      <c r="RI61" s="402" t="s">
        <v>1</v>
      </c>
      <c r="RJ61" s="402"/>
      <c r="RK61" s="83" t="s">
        <v>1</v>
      </c>
      <c r="RL61" s="402" t="s">
        <v>1</v>
      </c>
      <c r="RM61" s="402" t="s">
        <v>1</v>
      </c>
      <c r="RN61" s="402"/>
      <c r="RO61" s="402" t="s">
        <v>1</v>
      </c>
      <c r="RP61" s="402" t="s">
        <v>1</v>
      </c>
      <c r="RQ61" s="402" t="s">
        <v>1</v>
      </c>
      <c r="RR61" s="402"/>
      <c r="RS61" s="402" t="s">
        <v>1</v>
      </c>
      <c r="RT61" s="402" t="s">
        <v>1</v>
      </c>
      <c r="RU61" s="402" t="s">
        <v>1</v>
      </c>
      <c r="RV61" s="402"/>
      <c r="RW61" s="4" t="s">
        <v>1</v>
      </c>
      <c r="RX61" s="402" t="s">
        <v>1</v>
      </c>
      <c r="RY61" s="402" t="s">
        <v>1</v>
      </c>
      <c r="RZ61" s="277"/>
      <c r="SA61" s="402" t="s">
        <v>1</v>
      </c>
      <c r="SB61" s="83" t="s">
        <v>1</v>
      </c>
      <c r="SC61" s="402" t="s">
        <v>1</v>
      </c>
      <c r="SD61" s="402"/>
      <c r="SE61" s="402" t="s">
        <v>1</v>
      </c>
      <c r="SF61" s="83" t="s">
        <v>1</v>
      </c>
      <c r="SG61" s="402" t="s">
        <v>1</v>
      </c>
      <c r="SH61" s="402"/>
      <c r="SI61" s="402" t="s">
        <v>1</v>
      </c>
      <c r="SJ61" s="83" t="s">
        <v>1</v>
      </c>
      <c r="SK61" s="402" t="s">
        <v>1</v>
      </c>
      <c r="SL61" s="402"/>
      <c r="SM61" s="402" t="s">
        <v>1</v>
      </c>
      <c r="SN61" s="402" t="s">
        <v>1</v>
      </c>
      <c r="SO61" s="402" t="s">
        <v>1</v>
      </c>
      <c r="SP61" s="402"/>
      <c r="SQ61" s="402" t="s">
        <v>1</v>
      </c>
      <c r="SR61" s="402" t="s">
        <v>1</v>
      </c>
      <c r="SS61" s="402" t="s">
        <v>1</v>
      </c>
      <c r="ST61" s="402"/>
      <c r="SU61" s="402" t="s">
        <v>1</v>
      </c>
      <c r="SV61" s="402" t="s">
        <v>1</v>
      </c>
      <c r="SW61" s="402" t="s">
        <v>1</v>
      </c>
      <c r="SX61" s="402"/>
      <c r="SY61" s="402" t="s">
        <v>1</v>
      </c>
      <c r="SZ61" s="402" t="s">
        <v>1</v>
      </c>
      <c r="TA61" s="402" t="s">
        <v>1</v>
      </c>
      <c r="TB61" s="402"/>
      <c r="TC61" s="402" t="s">
        <v>1</v>
      </c>
      <c r="TD61" s="402" t="s">
        <v>1</v>
      </c>
      <c r="TE61" s="402" t="s">
        <v>1</v>
      </c>
      <c r="TF61" s="402"/>
      <c r="TG61" s="402" t="s">
        <v>1</v>
      </c>
      <c r="TH61" s="402" t="s">
        <v>1</v>
      </c>
      <c r="TI61" s="402" t="s">
        <v>1</v>
      </c>
      <c r="TJ61" s="402"/>
      <c r="TK61" s="402" t="s">
        <v>1</v>
      </c>
      <c r="TL61" s="402" t="s">
        <v>1</v>
      </c>
      <c r="TM61" s="402" t="s">
        <v>1</v>
      </c>
      <c r="TN61" s="139"/>
      <c r="TO61" s="402" t="s">
        <v>367</v>
      </c>
      <c r="TP61" s="402" t="s">
        <v>1</v>
      </c>
      <c r="TQ61" s="402"/>
      <c r="TR61" s="402" t="s">
        <v>367</v>
      </c>
      <c r="TS61" s="402" t="s">
        <v>1</v>
      </c>
      <c r="TT61" s="402"/>
      <c r="TU61" s="402" t="s">
        <v>367</v>
      </c>
      <c r="TV61" s="402" t="s">
        <v>1</v>
      </c>
      <c r="TW61" s="402"/>
      <c r="TX61" s="402" t="s">
        <v>367</v>
      </c>
      <c r="TY61" s="402" t="s">
        <v>1</v>
      </c>
      <c r="UB61" s="407"/>
      <c r="UD61" s="1" t="s">
        <v>0</v>
      </c>
      <c r="UE61" s="199"/>
      <c r="UF61" s="179"/>
      <c r="UG61" s="252"/>
      <c r="UH61" s="530" t="s">
        <v>1119</v>
      </c>
      <c r="UI61" s="83" t="s">
        <v>1</v>
      </c>
      <c r="UJ61" s="83" t="s">
        <v>1</v>
      </c>
      <c r="UK61" s="402" t="s">
        <v>1</v>
      </c>
      <c r="UL61" s="402"/>
      <c r="UM61" s="83" t="s">
        <v>1</v>
      </c>
      <c r="UN61" s="83" t="s">
        <v>1</v>
      </c>
      <c r="UO61" s="402" t="s">
        <v>1</v>
      </c>
      <c r="UP61" s="402"/>
      <c r="UQ61" s="83" t="s">
        <v>1</v>
      </c>
      <c r="UR61" s="83" t="s">
        <v>1</v>
      </c>
      <c r="US61" s="402" t="s">
        <v>1</v>
      </c>
      <c r="UT61" s="402"/>
      <c r="UU61" s="83" t="s">
        <v>1</v>
      </c>
      <c r="UV61" s="83" t="s">
        <v>1</v>
      </c>
      <c r="UW61" s="402" t="s">
        <v>1</v>
      </c>
      <c r="UX61" s="402"/>
      <c r="UY61" s="83" t="s">
        <v>1</v>
      </c>
      <c r="UZ61" s="83" t="s">
        <v>1</v>
      </c>
      <c r="VA61" s="402" t="s">
        <v>1</v>
      </c>
      <c r="VB61" s="402"/>
      <c r="VC61" s="83" t="s">
        <v>1</v>
      </c>
      <c r="VD61" s="83" t="s">
        <v>1</v>
      </c>
      <c r="VE61" s="402" t="s">
        <v>1</v>
      </c>
      <c r="VF61" s="402"/>
      <c r="VG61" s="83" t="s">
        <v>1</v>
      </c>
      <c r="VH61" s="83" t="s">
        <v>1</v>
      </c>
      <c r="VI61" s="402" t="s">
        <v>1</v>
      </c>
      <c r="VJ61" s="402"/>
      <c r="VK61" s="402" t="s">
        <v>1</v>
      </c>
      <c r="VL61" s="83" t="s">
        <v>1</v>
      </c>
      <c r="VM61" s="402" t="s">
        <v>1</v>
      </c>
      <c r="VN61" s="402"/>
      <c r="VO61" s="402" t="s">
        <v>1</v>
      </c>
      <c r="VP61" s="83" t="s">
        <v>1</v>
      </c>
      <c r="VQ61" s="83" t="s">
        <v>1</v>
      </c>
      <c r="VR61" s="83"/>
      <c r="VS61" s="83" t="s">
        <v>1</v>
      </c>
      <c r="VT61" s="83" t="s">
        <v>1</v>
      </c>
      <c r="VU61" s="402" t="s">
        <v>1</v>
      </c>
      <c r="VV61" s="402"/>
      <c r="VW61" s="83" t="s">
        <v>1</v>
      </c>
      <c r="VX61" s="83" t="s">
        <v>1</v>
      </c>
      <c r="VY61" s="83" t="s">
        <v>1</v>
      </c>
      <c r="VZ61" s="83"/>
      <c r="WA61" s="83" t="s">
        <v>1</v>
      </c>
      <c r="WB61" s="83" t="s">
        <v>1</v>
      </c>
      <c r="WC61" s="83" t="s">
        <v>1</v>
      </c>
      <c r="WD61" s="83"/>
      <c r="WE61" s="83" t="s">
        <v>1</v>
      </c>
      <c r="WF61" s="83" t="s">
        <v>1</v>
      </c>
      <c r="WG61" s="83" t="s">
        <v>1</v>
      </c>
      <c r="WH61" s="83"/>
      <c r="WI61" s="83" t="s">
        <v>1</v>
      </c>
      <c r="WJ61" s="83" t="s">
        <v>1</v>
      </c>
      <c r="WK61" s="83" t="s">
        <v>1</v>
      </c>
      <c r="WL61" s="83"/>
      <c r="WM61" s="83" t="s">
        <v>1</v>
      </c>
      <c r="WN61" s="83" t="s">
        <v>1</v>
      </c>
      <c r="WO61" s="402" t="s">
        <v>1</v>
      </c>
      <c r="WP61" s="402"/>
      <c r="WQ61" s="83" t="s">
        <v>1</v>
      </c>
      <c r="WR61" s="83" t="s">
        <v>1</v>
      </c>
      <c r="WS61" s="402" t="s">
        <v>1</v>
      </c>
      <c r="WT61" s="402"/>
      <c r="WU61" s="83" t="s">
        <v>1</v>
      </c>
      <c r="WV61" s="402" t="s">
        <v>1</v>
      </c>
      <c r="WW61" s="83" t="s">
        <v>1</v>
      </c>
      <c r="WX61" s="83"/>
      <c r="WY61" s="83" t="s">
        <v>1</v>
      </c>
      <c r="WZ61" s="83" t="s">
        <v>1</v>
      </c>
      <c r="XA61" s="83" t="s">
        <v>1</v>
      </c>
      <c r="XB61" s="83"/>
      <c r="XC61" s="83" t="s">
        <v>1</v>
      </c>
      <c r="XD61" s="83" t="s">
        <v>1</v>
      </c>
      <c r="XE61" s="83" t="s">
        <v>1</v>
      </c>
      <c r="XF61" s="402"/>
      <c r="XG61" s="83" t="s">
        <v>1</v>
      </c>
      <c r="XH61" s="402" t="s">
        <v>1</v>
      </c>
      <c r="XI61" s="402" t="s">
        <v>1</v>
      </c>
      <c r="XJ61" s="402"/>
      <c r="XK61" s="83" t="s">
        <v>1</v>
      </c>
      <c r="XL61" s="402" t="s">
        <v>1</v>
      </c>
      <c r="XM61" s="402" t="s">
        <v>1</v>
      </c>
      <c r="XN61" s="402"/>
      <c r="XO61" s="83" t="s">
        <v>1</v>
      </c>
      <c r="XP61" s="402" t="s">
        <v>1</v>
      </c>
      <c r="XQ61" s="402" t="s">
        <v>1</v>
      </c>
      <c r="XR61" s="402"/>
      <c r="XS61" s="83" t="s">
        <v>1</v>
      </c>
      <c r="XT61" s="402" t="s">
        <v>1</v>
      </c>
      <c r="XU61" s="402" t="s">
        <v>1</v>
      </c>
      <c r="XV61" s="402"/>
      <c r="XW61" s="402" t="s">
        <v>1</v>
      </c>
      <c r="XX61" s="402" t="s">
        <v>1</v>
      </c>
      <c r="XY61" s="402" t="s">
        <v>1</v>
      </c>
      <c r="XZ61" s="402"/>
      <c r="YA61" s="4" t="s">
        <v>1</v>
      </c>
      <c r="YB61" s="402" t="s">
        <v>1</v>
      </c>
      <c r="YC61" s="402" t="s">
        <v>1</v>
      </c>
      <c r="YE61" s="402" t="s">
        <v>1</v>
      </c>
      <c r="YF61" s="83" t="s">
        <v>1</v>
      </c>
      <c r="YG61" s="402" t="s">
        <v>1</v>
      </c>
      <c r="YH61" s="402"/>
      <c r="YI61" s="402" t="s">
        <v>1</v>
      </c>
      <c r="YJ61" s="83" t="s">
        <v>1</v>
      </c>
      <c r="YK61" s="402" t="s">
        <v>1</v>
      </c>
      <c r="YL61" s="402"/>
      <c r="YM61" s="402" t="s">
        <v>1</v>
      </c>
      <c r="YN61" s="83" t="s">
        <v>1</v>
      </c>
      <c r="YO61" s="402" t="s">
        <v>1</v>
      </c>
      <c r="YP61" s="402"/>
      <c r="YQ61" s="402" t="s">
        <v>1</v>
      </c>
      <c r="YR61" s="83" t="s">
        <v>1</v>
      </c>
      <c r="YS61" s="402" t="s">
        <v>1</v>
      </c>
      <c r="YT61" s="402"/>
      <c r="YU61" s="402" t="s">
        <v>1</v>
      </c>
      <c r="YV61" s="402" t="s">
        <v>1</v>
      </c>
      <c r="YW61" s="402" t="s">
        <v>1</v>
      </c>
      <c r="YX61" s="402"/>
      <c r="YY61" s="402" t="s">
        <v>1</v>
      </c>
      <c r="YZ61" s="402" t="s">
        <v>1</v>
      </c>
      <c r="ZA61" s="402" t="s">
        <v>1</v>
      </c>
      <c r="ZB61" s="402"/>
      <c r="ZC61" s="402" t="s">
        <v>1</v>
      </c>
      <c r="ZD61" s="402" t="s">
        <v>1</v>
      </c>
      <c r="ZE61" s="402" t="s">
        <v>1</v>
      </c>
      <c r="ZF61" s="402"/>
      <c r="ZG61" s="402" t="s">
        <v>1</v>
      </c>
      <c r="ZH61" s="402" t="s">
        <v>1</v>
      </c>
      <c r="ZI61" s="402" t="s">
        <v>1</v>
      </c>
      <c r="ZJ61" s="402"/>
      <c r="ZK61" s="402" t="s">
        <v>1</v>
      </c>
      <c r="ZL61" s="402" t="s">
        <v>1</v>
      </c>
      <c r="ZM61" s="402" t="s">
        <v>1</v>
      </c>
      <c r="ZN61" s="402"/>
      <c r="ZO61" s="402" t="s">
        <v>1</v>
      </c>
      <c r="ZP61" s="402" t="s">
        <v>1</v>
      </c>
      <c r="ZQ61" s="402" t="s">
        <v>1</v>
      </c>
      <c r="ZR61" s="402"/>
      <c r="ZS61" s="402" t="s">
        <v>1</v>
      </c>
      <c r="ZT61" s="402" t="s">
        <v>1</v>
      </c>
      <c r="ZU61" s="402" t="s">
        <v>1</v>
      </c>
      <c r="ZV61" s="402"/>
      <c r="ZW61" s="402" t="s">
        <v>1</v>
      </c>
      <c r="ZX61" s="402" t="s">
        <v>1</v>
      </c>
      <c r="ZY61" s="402" t="s">
        <v>1</v>
      </c>
      <c r="ZZ61" s="402"/>
      <c r="AAA61" s="402" t="s">
        <v>367</v>
      </c>
      <c r="AAB61" s="402" t="s">
        <v>1</v>
      </c>
      <c r="AAC61" s="402"/>
      <c r="AAD61" s="402" t="s">
        <v>367</v>
      </c>
      <c r="AAE61" s="402" t="s">
        <v>1</v>
      </c>
      <c r="AAF61" s="402"/>
      <c r="AAG61" s="402" t="s">
        <v>367</v>
      </c>
      <c r="AAH61" s="402" t="s">
        <v>1</v>
      </c>
      <c r="AAI61" s="402"/>
      <c r="AAJ61" s="402" t="s">
        <v>367</v>
      </c>
      <c r="AAK61" s="402" t="s">
        <v>1</v>
      </c>
      <c r="AAL61" s="402"/>
      <c r="AAM61" s="402" t="s">
        <v>367</v>
      </c>
      <c r="AAN61" s="402" t="s">
        <v>1</v>
      </c>
      <c r="AAO61" s="402"/>
      <c r="AAP61" s="402" t="s">
        <v>367</v>
      </c>
      <c r="AAQ61" s="402" t="s">
        <v>1</v>
      </c>
      <c r="AAR61" s="402"/>
    </row>
    <row r="62" spans="1:741" s="297" customFormat="1" ht="15.5">
      <c r="A62" s="5" t="s">
        <v>515</v>
      </c>
      <c r="B62" s="10"/>
      <c r="C62" s="169"/>
      <c r="D62" s="251"/>
      <c r="E62" s="10"/>
      <c r="F62" s="525" t="s">
        <v>2</v>
      </c>
      <c r="G62" s="484" t="s">
        <v>3</v>
      </c>
      <c r="H62" s="484" t="s">
        <v>4</v>
      </c>
      <c r="I62" s="8"/>
      <c r="J62" s="525" t="s">
        <v>2</v>
      </c>
      <c r="K62" s="484" t="s">
        <v>3</v>
      </c>
      <c r="L62" s="484" t="s">
        <v>4</v>
      </c>
      <c r="M62" s="8"/>
      <c r="N62" s="525" t="s">
        <v>2</v>
      </c>
      <c r="O62" s="484" t="s">
        <v>3</v>
      </c>
      <c r="P62" s="484" t="s">
        <v>4</v>
      </c>
      <c r="Q62" s="8"/>
      <c r="R62" s="525" t="s">
        <v>2</v>
      </c>
      <c r="S62" s="484" t="s">
        <v>3</v>
      </c>
      <c r="T62" s="484" t="s">
        <v>4</v>
      </c>
      <c r="U62" s="8"/>
      <c r="V62" s="525" t="s">
        <v>2</v>
      </c>
      <c r="W62" s="484" t="s">
        <v>3</v>
      </c>
      <c r="X62" s="484" t="s">
        <v>4</v>
      </c>
      <c r="Y62" s="8"/>
      <c r="Z62" s="525" t="s">
        <v>2</v>
      </c>
      <c r="AA62" s="484" t="s">
        <v>3</v>
      </c>
      <c r="AB62" s="484" t="s">
        <v>4</v>
      </c>
      <c r="AC62" s="8"/>
      <c r="AD62" s="525" t="s">
        <v>2</v>
      </c>
      <c r="AE62" s="484" t="s">
        <v>3</v>
      </c>
      <c r="AF62" s="484" t="s">
        <v>4</v>
      </c>
      <c r="AG62" s="8"/>
      <c r="AH62" s="525" t="s">
        <v>2</v>
      </c>
      <c r="AI62" s="484" t="s">
        <v>3</v>
      </c>
      <c r="AJ62" s="484" t="s">
        <v>4</v>
      </c>
      <c r="AK62" s="8"/>
      <c r="AL62" s="525" t="s">
        <v>2</v>
      </c>
      <c r="AM62" s="484" t="s">
        <v>3</v>
      </c>
      <c r="AN62" s="484" t="s">
        <v>4</v>
      </c>
      <c r="AO62" s="8"/>
      <c r="AP62" s="525" t="s">
        <v>2</v>
      </c>
      <c r="AQ62" s="484" t="s">
        <v>3</v>
      </c>
      <c r="AR62" s="484" t="s">
        <v>4</v>
      </c>
      <c r="AS62" s="8"/>
      <c r="AT62" s="525" t="s">
        <v>2</v>
      </c>
      <c r="AU62" s="484" t="s">
        <v>3</v>
      </c>
      <c r="AV62" s="484" t="s">
        <v>4</v>
      </c>
      <c r="AW62" s="8"/>
      <c r="AX62" s="525" t="s">
        <v>2</v>
      </c>
      <c r="AY62" s="484" t="s">
        <v>3</v>
      </c>
      <c r="AZ62" s="484" t="s">
        <v>4</v>
      </c>
      <c r="BA62" s="8"/>
      <c r="BB62" s="525" t="s">
        <v>2</v>
      </c>
      <c r="BC62" s="484" t="s">
        <v>3</v>
      </c>
      <c r="BD62" s="484" t="s">
        <v>4</v>
      </c>
      <c r="BE62" s="8"/>
      <c r="BF62" s="525" t="s">
        <v>2</v>
      </c>
      <c r="BG62" s="484" t="s">
        <v>3</v>
      </c>
      <c r="BH62" s="484" t="s">
        <v>4</v>
      </c>
      <c r="BI62" s="8"/>
      <c r="BJ62" s="525" t="s">
        <v>2</v>
      </c>
      <c r="BK62" s="484" t="s">
        <v>3</v>
      </c>
      <c r="BL62" s="484" t="s">
        <v>4</v>
      </c>
      <c r="BM62" s="8"/>
      <c r="BN62" s="525" t="s">
        <v>2</v>
      </c>
      <c r="BO62" s="484" t="s">
        <v>3</v>
      </c>
      <c r="BP62" s="484" t="s">
        <v>4</v>
      </c>
      <c r="BQ62" s="8"/>
      <c r="BR62" s="525" t="s">
        <v>2</v>
      </c>
      <c r="BS62" s="484" t="s">
        <v>3</v>
      </c>
      <c r="BT62" s="484" t="s">
        <v>4</v>
      </c>
      <c r="BU62" s="8"/>
      <c r="BV62" s="525" t="s">
        <v>2</v>
      </c>
      <c r="BW62" s="484" t="s">
        <v>3</v>
      </c>
      <c r="BX62" s="484" t="s">
        <v>4</v>
      </c>
      <c r="BY62" s="8"/>
      <c r="BZ62" s="525" t="s">
        <v>2</v>
      </c>
      <c r="CA62" s="484" t="s">
        <v>3</v>
      </c>
      <c r="CB62" s="484" t="s">
        <v>4</v>
      </c>
      <c r="CC62" s="8"/>
      <c r="CD62" s="525" t="s">
        <v>2</v>
      </c>
      <c r="CE62" s="484" t="s">
        <v>3</v>
      </c>
      <c r="CF62" s="484" t="s">
        <v>4</v>
      </c>
      <c r="CG62" s="8"/>
      <c r="CH62" s="525" t="s">
        <v>2</v>
      </c>
      <c r="CI62" s="484" t="s">
        <v>3</v>
      </c>
      <c r="CJ62" s="484" t="s">
        <v>4</v>
      </c>
      <c r="CK62" s="434"/>
      <c r="CL62" s="484" t="s">
        <v>5</v>
      </c>
      <c r="CM62" s="525" t="s">
        <v>6</v>
      </c>
      <c r="CN62" s="525" t="s">
        <v>7</v>
      </c>
      <c r="CO62" s="6"/>
      <c r="CP62" s="484" t="s">
        <v>5</v>
      </c>
      <c r="CQ62" s="525" t="s">
        <v>6</v>
      </c>
      <c r="CR62" s="527">
        <v>6</v>
      </c>
      <c r="CS62" s="137"/>
      <c r="CT62" s="484" t="s">
        <v>5</v>
      </c>
      <c r="CU62" s="525" t="s">
        <v>6</v>
      </c>
      <c r="CV62" s="525" t="s">
        <v>7</v>
      </c>
      <c r="CW62" s="6"/>
      <c r="CX62" s="484" t="s">
        <v>5</v>
      </c>
      <c r="CY62" s="525" t="s">
        <v>6</v>
      </c>
      <c r="CZ62" s="526">
        <v>6</v>
      </c>
      <c r="DA62" s="178"/>
      <c r="DB62" s="484" t="s">
        <v>5</v>
      </c>
      <c r="DC62" s="525" t="s">
        <v>6</v>
      </c>
      <c r="DD62" s="526">
        <v>6</v>
      </c>
      <c r="DE62" s="178"/>
      <c r="DF62" s="484" t="s">
        <v>5</v>
      </c>
      <c r="DG62" s="525" t="s">
        <v>6</v>
      </c>
      <c r="DH62" s="525" t="s">
        <v>7</v>
      </c>
      <c r="DI62" s="6"/>
      <c r="DJ62" s="484" t="s">
        <v>5</v>
      </c>
      <c r="DK62" s="525" t="s">
        <v>6</v>
      </c>
      <c r="DL62" s="525" t="s">
        <v>7</v>
      </c>
      <c r="DM62" s="6"/>
      <c r="DN62" s="484" t="s">
        <v>5</v>
      </c>
      <c r="DO62" s="525" t="s">
        <v>6</v>
      </c>
      <c r="DP62" s="526">
        <v>6</v>
      </c>
      <c r="DQ62" s="178"/>
      <c r="DR62" s="484" t="s">
        <v>5</v>
      </c>
      <c r="DS62" s="525" t="s">
        <v>6</v>
      </c>
      <c r="DT62" s="526">
        <v>6</v>
      </c>
      <c r="DU62" s="178"/>
      <c r="DV62" s="484" t="s">
        <v>5</v>
      </c>
      <c r="DW62" s="525" t="s">
        <v>6</v>
      </c>
      <c r="DX62" s="526">
        <v>6</v>
      </c>
      <c r="DY62" s="178"/>
      <c r="DZ62" s="484" t="s">
        <v>5</v>
      </c>
      <c r="EA62" s="525" t="s">
        <v>6</v>
      </c>
      <c r="EB62" s="526">
        <v>6</v>
      </c>
      <c r="EC62" s="178"/>
      <c r="ED62" s="484" t="s">
        <v>5</v>
      </c>
      <c r="EE62" s="525" t="s">
        <v>6</v>
      </c>
      <c r="EF62" s="526">
        <v>6</v>
      </c>
      <c r="EG62" s="178"/>
      <c r="EH62" s="484" t="s">
        <v>5</v>
      </c>
      <c r="EI62" s="525" t="s">
        <v>6</v>
      </c>
      <c r="EJ62" s="526">
        <v>6</v>
      </c>
      <c r="EK62" s="178"/>
      <c r="EL62" s="484" t="s">
        <v>5</v>
      </c>
      <c r="EM62" s="525" t="s">
        <v>6</v>
      </c>
      <c r="EN62" s="525" t="s">
        <v>7</v>
      </c>
      <c r="EO62" s="6"/>
      <c r="EP62" s="484" t="s">
        <v>5</v>
      </c>
      <c r="EQ62" s="525" t="s">
        <v>6</v>
      </c>
      <c r="ER62" s="526">
        <v>6</v>
      </c>
      <c r="ES62" s="178"/>
      <c r="ET62" s="484" t="s">
        <v>5</v>
      </c>
      <c r="EU62" s="525" t="s">
        <v>6</v>
      </c>
      <c r="EV62" s="526">
        <v>6</v>
      </c>
      <c r="EW62" s="178"/>
      <c r="EX62" s="484" t="s">
        <v>5</v>
      </c>
      <c r="EY62" s="525" t="s">
        <v>6</v>
      </c>
      <c r="EZ62" s="526">
        <v>6</v>
      </c>
      <c r="FA62" s="178"/>
      <c r="FB62" s="484" t="s">
        <v>5</v>
      </c>
      <c r="FC62" s="525" t="s">
        <v>6</v>
      </c>
      <c r="FD62" s="526">
        <v>6</v>
      </c>
      <c r="FE62" s="178"/>
      <c r="FF62" s="484" t="s">
        <v>5</v>
      </c>
      <c r="FG62" s="525" t="s">
        <v>6</v>
      </c>
      <c r="FH62" s="526">
        <v>6</v>
      </c>
      <c r="FI62" s="178"/>
      <c r="FJ62" s="484" t="s">
        <v>5</v>
      </c>
      <c r="FK62" s="525" t="s">
        <v>6</v>
      </c>
      <c r="FL62" s="526">
        <v>6</v>
      </c>
      <c r="FM62" s="178"/>
      <c r="FN62" s="484" t="s">
        <v>5</v>
      </c>
      <c r="FO62" s="525" t="s">
        <v>6</v>
      </c>
      <c r="FP62" s="525" t="s">
        <v>7</v>
      </c>
      <c r="FQ62" s="6"/>
      <c r="FR62" s="484" t="s">
        <v>5</v>
      </c>
      <c r="FS62" s="525" t="s">
        <v>6</v>
      </c>
      <c r="FT62" s="525" t="s">
        <v>7</v>
      </c>
      <c r="FU62" s="6"/>
      <c r="FV62" s="484" t="s">
        <v>5</v>
      </c>
      <c r="FW62" s="525" t="s">
        <v>6</v>
      </c>
      <c r="FX62" s="525" t="s">
        <v>7</v>
      </c>
      <c r="FY62" s="8"/>
      <c r="FZ62" s="486">
        <v>7</v>
      </c>
      <c r="GA62" s="337">
        <v>8</v>
      </c>
      <c r="GB62" s="337">
        <v>9</v>
      </c>
      <c r="GC62" s="402"/>
      <c r="GD62" s="486">
        <v>7</v>
      </c>
      <c r="GE62" s="337">
        <v>8</v>
      </c>
      <c r="GF62" s="337">
        <v>9</v>
      </c>
      <c r="GG62" s="402"/>
      <c r="GH62" s="486">
        <v>7</v>
      </c>
      <c r="GI62" s="337">
        <v>8</v>
      </c>
      <c r="GJ62" s="337">
        <v>9</v>
      </c>
      <c r="GK62" s="402"/>
      <c r="GL62" s="486">
        <v>7</v>
      </c>
      <c r="GM62" s="337">
        <v>8</v>
      </c>
      <c r="GN62" s="337">
        <v>9</v>
      </c>
      <c r="GO62" s="402"/>
      <c r="GP62" s="486">
        <v>7</v>
      </c>
      <c r="GQ62" s="337">
        <v>8</v>
      </c>
      <c r="GR62" s="337">
        <v>9</v>
      </c>
      <c r="GS62" s="402"/>
      <c r="GT62" s="486">
        <v>7</v>
      </c>
      <c r="GU62" s="337">
        <v>8</v>
      </c>
      <c r="GV62" s="337">
        <v>9</v>
      </c>
      <c r="GW62" s="402"/>
      <c r="GX62" s="486">
        <v>7</v>
      </c>
      <c r="GY62" s="337">
        <v>8</v>
      </c>
      <c r="GZ62" s="337">
        <v>9</v>
      </c>
      <c r="HA62" s="402"/>
      <c r="HB62" s="486">
        <v>7</v>
      </c>
      <c r="HC62" s="337">
        <v>8</v>
      </c>
      <c r="HD62" s="337">
        <v>9</v>
      </c>
      <c r="HE62" s="402"/>
      <c r="HF62" s="486">
        <v>7</v>
      </c>
      <c r="HG62" s="337">
        <v>8</v>
      </c>
      <c r="HH62" s="337">
        <v>9</v>
      </c>
      <c r="HI62" s="402"/>
      <c r="HJ62" s="486">
        <v>7</v>
      </c>
      <c r="HK62" s="337">
        <v>8</v>
      </c>
      <c r="HL62" s="337">
        <v>9</v>
      </c>
      <c r="HM62" s="402"/>
      <c r="HN62" s="486">
        <v>7</v>
      </c>
      <c r="HO62" s="337">
        <v>8</v>
      </c>
      <c r="HP62" s="337">
        <v>9</v>
      </c>
      <c r="HQ62" s="402"/>
      <c r="HR62" s="486">
        <v>7</v>
      </c>
      <c r="HS62" s="337">
        <v>8</v>
      </c>
      <c r="HT62" s="337">
        <v>9</v>
      </c>
      <c r="HU62" s="402"/>
      <c r="HV62" s="333">
        <v>7</v>
      </c>
      <c r="HW62" s="337">
        <v>8</v>
      </c>
      <c r="HX62" s="337">
        <v>9</v>
      </c>
      <c r="HY62" s="277"/>
      <c r="HZ62" s="333">
        <v>7</v>
      </c>
      <c r="IA62" s="337">
        <v>8</v>
      </c>
      <c r="IB62" s="337">
        <v>9</v>
      </c>
      <c r="IC62" s="401"/>
      <c r="ID62" s="337">
        <v>10</v>
      </c>
      <c r="IE62" s="432">
        <v>11</v>
      </c>
      <c r="IF62" s="337">
        <v>12</v>
      </c>
      <c r="IG62" s="402"/>
      <c r="IH62" s="337">
        <v>10</v>
      </c>
      <c r="II62" s="432">
        <v>11</v>
      </c>
      <c r="IJ62" s="337">
        <v>12</v>
      </c>
      <c r="IK62" s="402"/>
      <c r="IL62" s="337">
        <v>10</v>
      </c>
      <c r="IM62" s="432">
        <v>11</v>
      </c>
      <c r="IN62" s="337">
        <v>12</v>
      </c>
      <c r="IO62" s="402"/>
      <c r="IP62" s="337">
        <v>10</v>
      </c>
      <c r="IQ62" s="432">
        <v>11</v>
      </c>
      <c r="IR62" s="337">
        <v>12</v>
      </c>
      <c r="IS62" s="402"/>
      <c r="IT62" s="337">
        <v>10</v>
      </c>
      <c r="IU62" s="432">
        <v>11</v>
      </c>
      <c r="IV62" s="337">
        <v>12</v>
      </c>
      <c r="IW62" s="402"/>
      <c r="IX62" s="337">
        <v>10</v>
      </c>
      <c r="IY62" s="432">
        <v>11</v>
      </c>
      <c r="IZ62" s="337">
        <v>12</v>
      </c>
      <c r="JA62" s="402"/>
      <c r="JB62" s="337">
        <v>10</v>
      </c>
      <c r="JC62" s="432">
        <v>11</v>
      </c>
      <c r="JD62" s="337">
        <v>12</v>
      </c>
      <c r="JE62" s="402"/>
      <c r="JF62" s="337">
        <v>10</v>
      </c>
      <c r="JG62" s="432">
        <v>11</v>
      </c>
      <c r="JH62" s="337">
        <v>12</v>
      </c>
      <c r="JI62" s="402"/>
      <c r="JJ62" s="337">
        <v>10</v>
      </c>
      <c r="JK62" s="432">
        <v>11</v>
      </c>
      <c r="JL62" s="337">
        <v>12</v>
      </c>
      <c r="JM62" s="402"/>
      <c r="JN62" s="337">
        <v>10</v>
      </c>
      <c r="JO62" s="432">
        <v>11</v>
      </c>
      <c r="JP62" s="337">
        <v>12</v>
      </c>
      <c r="JQ62" s="402"/>
      <c r="JR62" s="337">
        <v>10</v>
      </c>
      <c r="JS62" s="432">
        <v>11</v>
      </c>
      <c r="JT62" s="337">
        <v>12</v>
      </c>
      <c r="JU62" s="402"/>
      <c r="JV62" s="337">
        <v>10</v>
      </c>
      <c r="JW62" s="432">
        <v>11</v>
      </c>
      <c r="JX62" s="337">
        <v>12</v>
      </c>
      <c r="JY62" s="402"/>
      <c r="JZ62" s="337">
        <v>10</v>
      </c>
      <c r="KA62" s="432">
        <v>11</v>
      </c>
      <c r="KB62" s="337">
        <v>12</v>
      </c>
      <c r="KC62" s="402"/>
      <c r="KD62" s="337">
        <v>10</v>
      </c>
      <c r="KE62" s="432">
        <v>11</v>
      </c>
      <c r="KF62" s="337">
        <v>12</v>
      </c>
      <c r="KG62" s="402"/>
      <c r="KH62" s="337">
        <v>10</v>
      </c>
      <c r="KI62" s="432">
        <v>11</v>
      </c>
      <c r="KJ62" s="337">
        <v>12</v>
      </c>
      <c r="KK62" s="402"/>
      <c r="KL62" s="337">
        <v>10</v>
      </c>
      <c r="KM62" s="432">
        <v>11</v>
      </c>
      <c r="KN62" s="337">
        <v>12</v>
      </c>
      <c r="KO62" s="402"/>
      <c r="KP62" s="337">
        <v>10</v>
      </c>
      <c r="KQ62" s="432">
        <v>11</v>
      </c>
      <c r="KR62" s="337">
        <v>12</v>
      </c>
      <c r="KS62" s="402"/>
      <c r="KT62" s="337">
        <v>10</v>
      </c>
      <c r="KU62" s="432">
        <v>11</v>
      </c>
      <c r="KV62" s="337">
        <v>12</v>
      </c>
      <c r="KW62" s="402"/>
      <c r="KX62" s="337">
        <v>10</v>
      </c>
      <c r="KY62" s="432">
        <v>11</v>
      </c>
      <c r="KZ62" s="337">
        <v>12</v>
      </c>
      <c r="LA62" s="402"/>
      <c r="LB62" s="337">
        <v>10</v>
      </c>
      <c r="LC62" s="432">
        <v>11</v>
      </c>
      <c r="LD62" s="337">
        <v>12</v>
      </c>
      <c r="LE62" s="402"/>
      <c r="LF62" s="337">
        <v>10</v>
      </c>
      <c r="LG62" s="432">
        <v>11</v>
      </c>
      <c r="LH62" s="337">
        <v>12</v>
      </c>
      <c r="LI62" s="402"/>
      <c r="LJ62" s="337">
        <v>10</v>
      </c>
      <c r="LK62" s="432">
        <v>11</v>
      </c>
      <c r="LL62" s="337">
        <v>12</v>
      </c>
      <c r="LM62" s="139"/>
      <c r="LN62" s="337">
        <v>13</v>
      </c>
      <c r="LO62" s="337">
        <v>14</v>
      </c>
      <c r="LP62" s="402"/>
      <c r="LQ62" s="337">
        <v>13</v>
      </c>
      <c r="LR62" s="337">
        <v>14</v>
      </c>
      <c r="LS62" s="402"/>
      <c r="LT62" s="337">
        <v>13</v>
      </c>
      <c r="LU62" s="337">
        <v>14</v>
      </c>
      <c r="LV62" s="402"/>
      <c r="LW62" s="337">
        <v>13</v>
      </c>
      <c r="LX62" s="337">
        <v>14</v>
      </c>
      <c r="LY62" s="402"/>
      <c r="LZ62" s="337">
        <v>13</v>
      </c>
      <c r="MA62" s="337">
        <v>14</v>
      </c>
      <c r="MB62" s="402"/>
      <c r="MC62" s="337">
        <v>13</v>
      </c>
      <c r="MD62" s="337">
        <v>14</v>
      </c>
      <c r="ME62" s="402"/>
      <c r="MF62" s="337">
        <v>13</v>
      </c>
      <c r="MG62" s="337">
        <v>14</v>
      </c>
      <c r="MH62" s="402"/>
      <c r="MI62" s="337">
        <v>13</v>
      </c>
      <c r="MJ62" s="337">
        <v>14</v>
      </c>
      <c r="MK62" s="402"/>
      <c r="ML62" s="337">
        <v>13</v>
      </c>
      <c r="MM62" s="337">
        <v>14</v>
      </c>
      <c r="MN62" s="402"/>
      <c r="MO62" s="337">
        <v>13</v>
      </c>
      <c r="MP62" s="337">
        <v>14</v>
      </c>
      <c r="MQ62" s="401"/>
      <c r="MR62" s="202"/>
      <c r="MS62" s="401"/>
      <c r="MT62" s="5" t="s">
        <v>515</v>
      </c>
      <c r="MU62" s="10"/>
      <c r="MV62" s="169"/>
      <c r="MW62" s="251"/>
      <c r="MX62" s="10"/>
      <c r="MY62" s="525" t="s">
        <v>2</v>
      </c>
      <c r="MZ62" s="484" t="s">
        <v>3</v>
      </c>
      <c r="NA62" s="484" t="s">
        <v>4</v>
      </c>
      <c r="NB62" s="8"/>
      <c r="NC62" s="525" t="s">
        <v>2</v>
      </c>
      <c r="ND62" s="484" t="s">
        <v>3</v>
      </c>
      <c r="NE62" s="484" t="s">
        <v>4</v>
      </c>
      <c r="NF62" s="8"/>
      <c r="NG62" s="525" t="s">
        <v>2</v>
      </c>
      <c r="NH62" s="484" t="s">
        <v>3</v>
      </c>
      <c r="NI62" s="484" t="s">
        <v>4</v>
      </c>
      <c r="NJ62" s="8"/>
      <c r="NK62" s="525" t="s">
        <v>2</v>
      </c>
      <c r="NL62" s="484" t="s">
        <v>3</v>
      </c>
      <c r="NM62" s="484" t="s">
        <v>4</v>
      </c>
      <c r="NN62" s="8"/>
      <c r="NO62" s="525" t="s">
        <v>2</v>
      </c>
      <c r="NP62" s="484" t="s">
        <v>3</v>
      </c>
      <c r="NQ62" s="484" t="s">
        <v>4</v>
      </c>
      <c r="NR62" s="8"/>
      <c r="NS62" s="525" t="s">
        <v>2</v>
      </c>
      <c r="NT62" s="484" t="s">
        <v>3</v>
      </c>
      <c r="NU62" s="484" t="s">
        <v>4</v>
      </c>
      <c r="NV62" s="8"/>
      <c r="NW62" s="525" t="s">
        <v>2</v>
      </c>
      <c r="NX62" s="484" t="s">
        <v>3</v>
      </c>
      <c r="NY62" s="484" t="s">
        <v>4</v>
      </c>
      <c r="NZ62" s="8"/>
      <c r="OA62" s="525" t="s">
        <v>2</v>
      </c>
      <c r="OB62" s="484" t="s">
        <v>3</v>
      </c>
      <c r="OC62" s="484" t="s">
        <v>4</v>
      </c>
      <c r="OD62" s="8"/>
      <c r="OE62" s="525" t="s">
        <v>2</v>
      </c>
      <c r="OF62" s="484" t="s">
        <v>3</v>
      </c>
      <c r="OG62" s="484" t="s">
        <v>4</v>
      </c>
      <c r="OH62" s="8"/>
      <c r="OI62" s="525" t="s">
        <v>2</v>
      </c>
      <c r="OJ62" s="484" t="s">
        <v>3</v>
      </c>
      <c r="OK62" s="484" t="s">
        <v>4</v>
      </c>
      <c r="OL62" s="8"/>
      <c r="OM62" s="525" t="s">
        <v>2</v>
      </c>
      <c r="ON62" s="484" t="s">
        <v>3</v>
      </c>
      <c r="OO62" s="484" t="s">
        <v>4</v>
      </c>
      <c r="OP62" s="8"/>
      <c r="OQ62" s="525" t="s">
        <v>2</v>
      </c>
      <c r="OR62" s="484" t="s">
        <v>3</v>
      </c>
      <c r="OS62" s="484" t="s">
        <v>4</v>
      </c>
      <c r="OT62" s="8"/>
      <c r="OU62" s="525" t="s">
        <v>2</v>
      </c>
      <c r="OV62" s="484" t="s">
        <v>3</v>
      </c>
      <c r="OW62" s="484" t="s">
        <v>4</v>
      </c>
      <c r="OX62" s="8"/>
      <c r="OY62" s="525" t="s">
        <v>2</v>
      </c>
      <c r="OZ62" s="484" t="s">
        <v>3</v>
      </c>
      <c r="PA62" s="484" t="s">
        <v>4</v>
      </c>
      <c r="PB62" s="434"/>
      <c r="PC62" s="484" t="s">
        <v>5</v>
      </c>
      <c r="PD62" s="525" t="s">
        <v>6</v>
      </c>
      <c r="PE62" s="525" t="s">
        <v>7</v>
      </c>
      <c r="PF62" s="6"/>
      <c r="PG62" s="484" t="s">
        <v>5</v>
      </c>
      <c r="PH62" s="525" t="s">
        <v>6</v>
      </c>
      <c r="PI62" s="527">
        <v>6</v>
      </c>
      <c r="PJ62" s="137"/>
      <c r="PK62" s="484" t="s">
        <v>5</v>
      </c>
      <c r="PL62" s="525" t="s">
        <v>6</v>
      </c>
      <c r="PM62" s="525" t="s">
        <v>7</v>
      </c>
      <c r="PN62" s="6"/>
      <c r="PO62" s="484" t="s">
        <v>5</v>
      </c>
      <c r="PP62" s="525" t="s">
        <v>6</v>
      </c>
      <c r="PQ62" s="526">
        <v>6</v>
      </c>
      <c r="PR62" s="178"/>
      <c r="PS62" s="484" t="s">
        <v>5</v>
      </c>
      <c r="PT62" s="525" t="s">
        <v>6</v>
      </c>
      <c r="PU62" s="525" t="s">
        <v>7</v>
      </c>
      <c r="PV62" s="6"/>
      <c r="PW62" s="484" t="s">
        <v>5</v>
      </c>
      <c r="PX62" s="525" t="s">
        <v>6</v>
      </c>
      <c r="PY62" s="526">
        <v>6</v>
      </c>
      <c r="PZ62" s="178"/>
      <c r="QA62" s="484" t="s">
        <v>5</v>
      </c>
      <c r="QB62" s="525" t="s">
        <v>6</v>
      </c>
      <c r="QC62" s="526">
        <v>6</v>
      </c>
      <c r="QD62" s="178"/>
      <c r="QE62" s="484" t="s">
        <v>5</v>
      </c>
      <c r="QF62" s="525" t="s">
        <v>6</v>
      </c>
      <c r="QG62" s="526">
        <v>6</v>
      </c>
      <c r="QH62" s="178"/>
      <c r="QI62" s="484" t="s">
        <v>5</v>
      </c>
      <c r="QJ62" s="525" t="s">
        <v>6</v>
      </c>
      <c r="QK62" s="526">
        <v>6</v>
      </c>
      <c r="QL62" s="178"/>
      <c r="QM62" s="484" t="s">
        <v>5</v>
      </c>
      <c r="QN62" s="525" t="s">
        <v>6</v>
      </c>
      <c r="QO62" s="526">
        <v>6</v>
      </c>
      <c r="QP62" s="178"/>
      <c r="QQ62" s="484" t="s">
        <v>5</v>
      </c>
      <c r="QR62" s="525" t="s">
        <v>6</v>
      </c>
      <c r="QS62" s="525" t="s">
        <v>7</v>
      </c>
      <c r="QT62" s="6"/>
      <c r="QU62" s="486">
        <v>7</v>
      </c>
      <c r="QV62" s="337">
        <v>8</v>
      </c>
      <c r="QW62" s="337">
        <v>9</v>
      </c>
      <c r="QX62" s="402"/>
      <c r="QY62" s="486">
        <v>7</v>
      </c>
      <c r="QZ62" s="337">
        <v>8</v>
      </c>
      <c r="RA62" s="337">
        <v>9</v>
      </c>
      <c r="RB62" s="402"/>
      <c r="RC62" s="486">
        <v>7</v>
      </c>
      <c r="RD62" s="337">
        <v>8</v>
      </c>
      <c r="RE62" s="337">
        <v>9</v>
      </c>
      <c r="RF62" s="402"/>
      <c r="RG62" s="486">
        <v>7</v>
      </c>
      <c r="RH62" s="337">
        <v>8</v>
      </c>
      <c r="RI62" s="337">
        <v>9</v>
      </c>
      <c r="RJ62" s="402"/>
      <c r="RK62" s="486">
        <v>7</v>
      </c>
      <c r="RL62" s="337">
        <v>8</v>
      </c>
      <c r="RM62" s="337">
        <v>9</v>
      </c>
      <c r="RN62" s="402"/>
      <c r="RO62" s="486">
        <v>7</v>
      </c>
      <c r="RP62" s="337">
        <v>8</v>
      </c>
      <c r="RQ62" s="337">
        <v>9</v>
      </c>
      <c r="RR62" s="402"/>
      <c r="RS62" s="486">
        <v>7</v>
      </c>
      <c r="RT62" s="337">
        <v>8</v>
      </c>
      <c r="RU62" s="337">
        <v>9</v>
      </c>
      <c r="RV62" s="402"/>
      <c r="RW62" s="333">
        <v>7</v>
      </c>
      <c r="RX62" s="337">
        <v>8</v>
      </c>
      <c r="RY62" s="337">
        <v>9</v>
      </c>
      <c r="RZ62" s="277"/>
      <c r="SA62" s="337">
        <v>10</v>
      </c>
      <c r="SB62" s="432">
        <v>11</v>
      </c>
      <c r="SC62" s="337">
        <v>12</v>
      </c>
      <c r="SD62" s="402"/>
      <c r="SE62" s="337">
        <v>10</v>
      </c>
      <c r="SF62" s="432">
        <v>11</v>
      </c>
      <c r="SG62" s="337">
        <v>12</v>
      </c>
      <c r="SH62" s="402"/>
      <c r="SI62" s="337">
        <v>10</v>
      </c>
      <c r="SJ62" s="432">
        <v>11</v>
      </c>
      <c r="SK62" s="337">
        <v>12</v>
      </c>
      <c r="SL62" s="402"/>
      <c r="SM62" s="337">
        <v>10</v>
      </c>
      <c r="SN62" s="432">
        <v>11</v>
      </c>
      <c r="SO62" s="337">
        <v>12</v>
      </c>
      <c r="SP62" s="402"/>
      <c r="SQ62" s="337">
        <v>10</v>
      </c>
      <c r="SR62" s="432">
        <v>11</v>
      </c>
      <c r="SS62" s="337">
        <v>12</v>
      </c>
      <c r="ST62" s="402"/>
      <c r="SU62" s="337">
        <v>10</v>
      </c>
      <c r="SV62" s="432">
        <v>11</v>
      </c>
      <c r="SW62" s="337">
        <v>12</v>
      </c>
      <c r="SX62" s="402"/>
      <c r="SY62" s="337">
        <v>10</v>
      </c>
      <c r="SZ62" s="432">
        <v>11</v>
      </c>
      <c r="TA62" s="337">
        <v>12</v>
      </c>
      <c r="TB62" s="402"/>
      <c r="TC62" s="337">
        <v>10</v>
      </c>
      <c r="TD62" s="432">
        <v>11</v>
      </c>
      <c r="TE62" s="337">
        <v>12</v>
      </c>
      <c r="TF62" s="402"/>
      <c r="TG62" s="337">
        <v>10</v>
      </c>
      <c r="TH62" s="432">
        <v>11</v>
      </c>
      <c r="TI62" s="337">
        <v>12</v>
      </c>
      <c r="TJ62" s="402"/>
      <c r="TK62" s="337">
        <v>10</v>
      </c>
      <c r="TL62" s="432">
        <v>11</v>
      </c>
      <c r="TM62" s="337">
        <v>12</v>
      </c>
      <c r="TN62" s="139"/>
      <c r="TO62" s="337">
        <v>13</v>
      </c>
      <c r="TP62" s="337">
        <v>14</v>
      </c>
      <c r="TQ62" s="402"/>
      <c r="TR62" s="337">
        <v>13</v>
      </c>
      <c r="TS62" s="337">
        <v>14</v>
      </c>
      <c r="TT62" s="402"/>
      <c r="TU62" s="337">
        <v>13</v>
      </c>
      <c r="TV62" s="337">
        <v>14</v>
      </c>
      <c r="TW62" s="402"/>
      <c r="TX62" s="337">
        <v>13</v>
      </c>
      <c r="TY62" s="337">
        <v>14</v>
      </c>
      <c r="TZ62" s="401"/>
      <c r="UA62" s="401"/>
      <c r="UB62" s="407"/>
      <c r="UC62" s="401"/>
      <c r="UD62" s="5" t="s">
        <v>515</v>
      </c>
      <c r="UE62" s="299"/>
      <c r="UF62" s="176"/>
      <c r="UG62" s="251"/>
      <c r="UH62" s="10"/>
      <c r="UI62" s="525" t="s">
        <v>2</v>
      </c>
      <c r="UJ62" s="484" t="s">
        <v>3</v>
      </c>
      <c r="UK62" s="484" t="s">
        <v>4</v>
      </c>
      <c r="UL62" s="8"/>
      <c r="UM62" s="525" t="s">
        <v>2</v>
      </c>
      <c r="UN62" s="484" t="s">
        <v>3</v>
      </c>
      <c r="UO62" s="484" t="s">
        <v>4</v>
      </c>
      <c r="UP62" s="8"/>
      <c r="UQ62" s="525" t="s">
        <v>2</v>
      </c>
      <c r="UR62" s="484" t="s">
        <v>3</v>
      </c>
      <c r="US62" s="484" t="s">
        <v>4</v>
      </c>
      <c r="UT62" s="8"/>
      <c r="UU62" s="525" t="s">
        <v>2</v>
      </c>
      <c r="UV62" s="484" t="s">
        <v>3</v>
      </c>
      <c r="UW62" s="484" t="s">
        <v>4</v>
      </c>
      <c r="UX62" s="8"/>
      <c r="UY62" s="525" t="s">
        <v>2</v>
      </c>
      <c r="UZ62" s="484" t="s">
        <v>3</v>
      </c>
      <c r="VA62" s="484" t="s">
        <v>4</v>
      </c>
      <c r="VB62" s="8"/>
      <c r="VC62" s="525" t="s">
        <v>2</v>
      </c>
      <c r="VD62" s="484" t="s">
        <v>3</v>
      </c>
      <c r="VE62" s="484" t="s">
        <v>4</v>
      </c>
      <c r="VF62" s="8"/>
      <c r="VG62" s="525" t="s">
        <v>2</v>
      </c>
      <c r="VH62" s="484" t="s">
        <v>3</v>
      </c>
      <c r="VI62" s="484" t="s">
        <v>4</v>
      </c>
      <c r="VJ62" s="8"/>
      <c r="VK62" s="484" t="s">
        <v>5</v>
      </c>
      <c r="VL62" s="525" t="s">
        <v>6</v>
      </c>
      <c r="VM62" s="526">
        <v>6</v>
      </c>
      <c r="VN62" s="178"/>
      <c r="VO62" s="484" t="s">
        <v>5</v>
      </c>
      <c r="VP62" s="525" t="s">
        <v>6</v>
      </c>
      <c r="VQ62" s="525" t="s">
        <v>7</v>
      </c>
      <c r="VR62" s="6"/>
      <c r="VS62" s="484" t="s">
        <v>5</v>
      </c>
      <c r="VT62" s="525" t="s">
        <v>6</v>
      </c>
      <c r="VU62" s="526">
        <v>6</v>
      </c>
      <c r="VV62" s="178"/>
      <c r="VW62" s="484" t="s">
        <v>5</v>
      </c>
      <c r="VX62" s="525" t="s">
        <v>6</v>
      </c>
      <c r="VY62" s="526">
        <v>6</v>
      </c>
      <c r="VZ62" s="178"/>
      <c r="WA62" s="484" t="s">
        <v>5</v>
      </c>
      <c r="WB62" s="525" t="s">
        <v>6</v>
      </c>
      <c r="WC62" s="526">
        <v>6</v>
      </c>
      <c r="WD62" s="178"/>
      <c r="WE62" s="484" t="s">
        <v>5</v>
      </c>
      <c r="WF62" s="525" t="s">
        <v>6</v>
      </c>
      <c r="WG62" s="525" t="s">
        <v>7</v>
      </c>
      <c r="WH62" s="6"/>
      <c r="WI62" s="484" t="s">
        <v>5</v>
      </c>
      <c r="WJ62" s="525" t="s">
        <v>6</v>
      </c>
      <c r="WK62" s="526">
        <v>6</v>
      </c>
      <c r="WL62" s="178"/>
      <c r="WM62" s="484" t="s">
        <v>5</v>
      </c>
      <c r="WN62" s="525" t="s">
        <v>6</v>
      </c>
      <c r="WO62" s="526">
        <v>6</v>
      </c>
      <c r="WP62" s="178"/>
      <c r="WQ62" s="484" t="s">
        <v>5</v>
      </c>
      <c r="WR62" s="525" t="s">
        <v>6</v>
      </c>
      <c r="WS62" s="526">
        <v>6</v>
      </c>
      <c r="WT62" s="178"/>
      <c r="WU62" s="484" t="s">
        <v>5</v>
      </c>
      <c r="WV62" s="525" t="s">
        <v>6</v>
      </c>
      <c r="WW62" s="526">
        <v>6</v>
      </c>
      <c r="WX62" s="178"/>
      <c r="WY62" s="484" t="s">
        <v>5</v>
      </c>
      <c r="WZ62" s="525" t="s">
        <v>6</v>
      </c>
      <c r="XA62" s="525" t="s">
        <v>7</v>
      </c>
      <c r="XB62" s="6"/>
      <c r="XC62" s="484" t="s">
        <v>5</v>
      </c>
      <c r="XD62" s="525" t="s">
        <v>6</v>
      </c>
      <c r="XE62" s="525" t="s">
        <v>7</v>
      </c>
      <c r="XF62" s="8"/>
      <c r="XG62" s="486">
        <v>7</v>
      </c>
      <c r="XH62" s="337">
        <v>8</v>
      </c>
      <c r="XI62" s="337">
        <v>9</v>
      </c>
      <c r="XJ62" s="402"/>
      <c r="XK62" s="486">
        <v>7</v>
      </c>
      <c r="XL62" s="337">
        <v>8</v>
      </c>
      <c r="XM62" s="337">
        <v>9</v>
      </c>
      <c r="XN62" s="402"/>
      <c r="XO62" s="486">
        <v>7</v>
      </c>
      <c r="XP62" s="337">
        <v>8</v>
      </c>
      <c r="XQ62" s="337">
        <v>9</v>
      </c>
      <c r="XR62" s="402"/>
      <c r="XS62" s="486">
        <v>7</v>
      </c>
      <c r="XT62" s="337">
        <v>8</v>
      </c>
      <c r="XU62" s="337">
        <v>9</v>
      </c>
      <c r="XV62" s="402"/>
      <c r="XW62" s="486">
        <v>7</v>
      </c>
      <c r="XX62" s="337">
        <v>8</v>
      </c>
      <c r="XY62" s="337">
        <v>9</v>
      </c>
      <c r="XZ62" s="402"/>
      <c r="YA62" s="333">
        <v>7</v>
      </c>
      <c r="YB62" s="337">
        <v>8</v>
      </c>
      <c r="YC62" s="337">
        <v>9</v>
      </c>
      <c r="YD62" s="401"/>
      <c r="YE62" s="337">
        <v>10</v>
      </c>
      <c r="YF62" s="432">
        <v>11</v>
      </c>
      <c r="YG62" s="337">
        <v>12</v>
      </c>
      <c r="YH62" s="402"/>
      <c r="YI62" s="337">
        <v>10</v>
      </c>
      <c r="YJ62" s="432">
        <v>11</v>
      </c>
      <c r="YK62" s="337">
        <v>12</v>
      </c>
      <c r="YL62" s="402"/>
      <c r="YM62" s="337">
        <v>10</v>
      </c>
      <c r="YN62" s="432">
        <v>11</v>
      </c>
      <c r="YO62" s="337">
        <v>12</v>
      </c>
      <c r="YP62" s="402"/>
      <c r="YQ62" s="337">
        <v>10</v>
      </c>
      <c r="YR62" s="432">
        <v>11</v>
      </c>
      <c r="YS62" s="337">
        <v>12</v>
      </c>
      <c r="YT62" s="402"/>
      <c r="YU62" s="337">
        <v>10</v>
      </c>
      <c r="YV62" s="432">
        <v>11</v>
      </c>
      <c r="YW62" s="337">
        <v>12</v>
      </c>
      <c r="YX62" s="402"/>
      <c r="YY62" s="337">
        <v>10</v>
      </c>
      <c r="YZ62" s="432">
        <v>11</v>
      </c>
      <c r="ZA62" s="337">
        <v>12</v>
      </c>
      <c r="ZB62" s="402"/>
      <c r="ZC62" s="337">
        <v>10</v>
      </c>
      <c r="ZD62" s="432">
        <v>11</v>
      </c>
      <c r="ZE62" s="337">
        <v>12</v>
      </c>
      <c r="ZF62" s="402"/>
      <c r="ZG62" s="337">
        <v>10</v>
      </c>
      <c r="ZH62" s="432">
        <v>11</v>
      </c>
      <c r="ZI62" s="337">
        <v>12</v>
      </c>
      <c r="ZJ62" s="402"/>
      <c r="ZK62" s="337">
        <v>10</v>
      </c>
      <c r="ZL62" s="432">
        <v>11</v>
      </c>
      <c r="ZM62" s="337">
        <v>12</v>
      </c>
      <c r="ZN62" s="402"/>
      <c r="ZO62" s="337">
        <v>10</v>
      </c>
      <c r="ZP62" s="432">
        <v>11</v>
      </c>
      <c r="ZQ62" s="337">
        <v>12</v>
      </c>
      <c r="ZR62" s="402"/>
      <c r="ZS62" s="337">
        <v>10</v>
      </c>
      <c r="ZT62" s="432">
        <v>11</v>
      </c>
      <c r="ZU62" s="337">
        <v>12</v>
      </c>
      <c r="ZV62" s="402"/>
      <c r="ZW62" s="337">
        <v>10</v>
      </c>
      <c r="ZX62" s="432">
        <v>11</v>
      </c>
      <c r="ZY62" s="337">
        <v>12</v>
      </c>
      <c r="ZZ62" s="402"/>
      <c r="AAA62" s="337">
        <v>13</v>
      </c>
      <c r="AAB62" s="337">
        <v>14</v>
      </c>
      <c r="AAC62" s="402"/>
      <c r="AAD62" s="337">
        <v>13</v>
      </c>
      <c r="AAE62" s="337">
        <v>14</v>
      </c>
      <c r="AAF62" s="402"/>
      <c r="AAG62" s="337">
        <v>13</v>
      </c>
      <c r="AAH62" s="337">
        <v>14</v>
      </c>
      <c r="AAI62" s="402"/>
      <c r="AAJ62" s="337">
        <v>13</v>
      </c>
      <c r="AAK62" s="337">
        <v>14</v>
      </c>
      <c r="AAL62" s="402"/>
      <c r="AAM62" s="337">
        <v>13</v>
      </c>
      <c r="AAN62" s="337">
        <v>14</v>
      </c>
      <c r="AAO62" s="402"/>
      <c r="AAP62" s="337">
        <v>13</v>
      </c>
      <c r="AAQ62" s="337">
        <v>14</v>
      </c>
      <c r="AAR62" s="402"/>
      <c r="AAS62" s="401"/>
      <c r="AAT62" s="401"/>
      <c r="AAU62" s="401"/>
      <c r="AAV62" s="401"/>
      <c r="AAW62" s="401"/>
      <c r="AAX62" s="401"/>
      <c r="AAY62" s="401"/>
      <c r="AAZ62" s="401"/>
      <c r="ABA62" s="401"/>
      <c r="ABB62" s="401"/>
      <c r="ABC62" s="401"/>
      <c r="ABD62" s="401"/>
      <c r="ABE62" s="401"/>
      <c r="ABF62" s="401"/>
      <c r="ABG62" s="401"/>
      <c r="ABH62" s="401"/>
      <c r="ABI62" s="401"/>
      <c r="ABJ62" s="401"/>
      <c r="ABK62" s="401"/>
      <c r="ABL62" s="401"/>
      <c r="ABM62" s="401"/>
    </row>
    <row r="63" spans="1:741" s="401" customFormat="1" ht="15.5">
      <c r="A63" s="5" t="s">
        <v>8</v>
      </c>
      <c r="B63" s="402"/>
      <c r="C63" s="252"/>
      <c r="D63" s="252"/>
      <c r="E63" s="10"/>
      <c r="F63" s="214" t="s">
        <v>893</v>
      </c>
      <c r="G63" s="214" t="s">
        <v>893</v>
      </c>
      <c r="H63" s="214" t="s">
        <v>893</v>
      </c>
      <c r="I63" s="8"/>
      <c r="J63" s="214" t="s">
        <v>895</v>
      </c>
      <c r="K63" s="214" t="s">
        <v>895</v>
      </c>
      <c r="L63" s="214" t="s">
        <v>895</v>
      </c>
      <c r="M63" s="8"/>
      <c r="N63" s="214" t="s">
        <v>896</v>
      </c>
      <c r="O63" s="214" t="s">
        <v>896</v>
      </c>
      <c r="P63" s="214" t="s">
        <v>896</v>
      </c>
      <c r="Q63" s="8"/>
      <c r="R63" s="215" t="s">
        <v>897</v>
      </c>
      <c r="S63" s="215" t="s">
        <v>897</v>
      </c>
      <c r="T63" s="215" t="s">
        <v>897</v>
      </c>
      <c r="U63" s="8"/>
      <c r="V63" s="214" t="s">
        <v>898</v>
      </c>
      <c r="W63" s="214" t="s">
        <v>898</v>
      </c>
      <c r="X63" s="214" t="s">
        <v>898</v>
      </c>
      <c r="Y63" s="8"/>
      <c r="Z63" s="215" t="s">
        <v>902</v>
      </c>
      <c r="AA63" s="215" t="s">
        <v>902</v>
      </c>
      <c r="AB63" s="215" t="s">
        <v>902</v>
      </c>
      <c r="AC63" s="8"/>
      <c r="AD63" s="214" t="s">
        <v>903</v>
      </c>
      <c r="AE63" s="214" t="s">
        <v>903</v>
      </c>
      <c r="AF63" s="214" t="s">
        <v>903</v>
      </c>
      <c r="AG63" s="8"/>
      <c r="AH63" s="214" t="s">
        <v>924</v>
      </c>
      <c r="AI63" s="214" t="s">
        <v>924</v>
      </c>
      <c r="AJ63" s="214" t="s">
        <v>924</v>
      </c>
      <c r="AK63" s="8"/>
      <c r="AL63" s="214" t="s">
        <v>904</v>
      </c>
      <c r="AM63" s="214" t="s">
        <v>904</v>
      </c>
      <c r="AN63" s="214" t="s">
        <v>904</v>
      </c>
      <c r="AO63" s="223"/>
      <c r="AP63" s="214" t="s">
        <v>905</v>
      </c>
      <c r="AQ63" s="214" t="s">
        <v>905</v>
      </c>
      <c r="AR63" s="214" t="s">
        <v>905</v>
      </c>
      <c r="AS63" s="8"/>
      <c r="AT63" s="215" t="s">
        <v>906</v>
      </c>
      <c r="AU63" s="215" t="s">
        <v>906</v>
      </c>
      <c r="AV63" s="215" t="s">
        <v>906</v>
      </c>
      <c r="AW63" s="223"/>
      <c r="AX63" s="214" t="s">
        <v>933</v>
      </c>
      <c r="AY63" s="214" t="s">
        <v>933</v>
      </c>
      <c r="AZ63" s="214" t="s">
        <v>933</v>
      </c>
      <c r="BA63" s="8"/>
      <c r="BB63" s="215" t="s">
        <v>934</v>
      </c>
      <c r="BC63" s="215" t="s">
        <v>934</v>
      </c>
      <c r="BD63" s="215" t="s">
        <v>934</v>
      </c>
      <c r="BE63" s="8"/>
      <c r="BF63" s="214" t="s">
        <v>909</v>
      </c>
      <c r="BG63" s="214" t="s">
        <v>909</v>
      </c>
      <c r="BH63" s="214" t="s">
        <v>909</v>
      </c>
      <c r="BI63" s="8"/>
      <c r="BJ63" s="214" t="s">
        <v>910</v>
      </c>
      <c r="BK63" s="214" t="s">
        <v>910</v>
      </c>
      <c r="BL63" s="214" t="s">
        <v>910</v>
      </c>
      <c r="BM63" s="8"/>
      <c r="BN63" s="215" t="s">
        <v>911</v>
      </c>
      <c r="BO63" s="215" t="s">
        <v>911</v>
      </c>
      <c r="BP63" s="215" t="s">
        <v>911</v>
      </c>
      <c r="BQ63" s="8"/>
      <c r="BR63" s="214" t="s">
        <v>912</v>
      </c>
      <c r="BS63" s="214" t="s">
        <v>912</v>
      </c>
      <c r="BT63" s="214" t="s">
        <v>912</v>
      </c>
      <c r="BU63" s="8"/>
      <c r="BV63" s="215" t="s">
        <v>915</v>
      </c>
      <c r="BW63" s="215" t="s">
        <v>915</v>
      </c>
      <c r="BX63" s="215" t="s">
        <v>915</v>
      </c>
      <c r="BY63" s="8"/>
      <c r="BZ63" s="215" t="s">
        <v>916</v>
      </c>
      <c r="CA63" s="215" t="s">
        <v>916</v>
      </c>
      <c r="CB63" s="215" t="s">
        <v>916</v>
      </c>
      <c r="CC63" s="8"/>
      <c r="CD63" s="214" t="s">
        <v>917</v>
      </c>
      <c r="CE63" s="214" t="s">
        <v>917</v>
      </c>
      <c r="CF63" s="214" t="s">
        <v>917</v>
      </c>
      <c r="CG63" s="8"/>
      <c r="CH63" s="213" t="s">
        <v>528</v>
      </c>
      <c r="CI63" s="213" t="s">
        <v>528</v>
      </c>
      <c r="CJ63" s="213" t="s">
        <v>528</v>
      </c>
      <c r="CK63" s="434"/>
      <c r="CL63" s="213" t="s">
        <v>551</v>
      </c>
      <c r="CM63" s="213" t="s">
        <v>551</v>
      </c>
      <c r="CN63" s="213" t="s">
        <v>551</v>
      </c>
      <c r="CO63" s="6"/>
      <c r="CP63" s="213" t="s">
        <v>967</v>
      </c>
      <c r="CQ63" s="213" t="s">
        <v>967</v>
      </c>
      <c r="CR63" s="213" t="s">
        <v>967</v>
      </c>
      <c r="CS63" s="8"/>
      <c r="CT63" s="213" t="s">
        <v>968</v>
      </c>
      <c r="CU63" s="213" t="s">
        <v>968</v>
      </c>
      <c r="CV63" s="213" t="s">
        <v>968</v>
      </c>
      <c r="CW63" s="6"/>
      <c r="CX63" s="213" t="s">
        <v>534</v>
      </c>
      <c r="CY63" s="213" t="s">
        <v>534</v>
      </c>
      <c r="CZ63" s="213" t="s">
        <v>534</v>
      </c>
      <c r="DA63" s="6"/>
      <c r="DB63" s="212" t="s">
        <v>555</v>
      </c>
      <c r="DC63" s="212" t="s">
        <v>555</v>
      </c>
      <c r="DD63" s="212" t="s">
        <v>555</v>
      </c>
      <c r="DE63" s="8"/>
      <c r="DF63" s="213" t="s">
        <v>559</v>
      </c>
      <c r="DG63" s="213" t="s">
        <v>559</v>
      </c>
      <c r="DH63" s="213" t="s">
        <v>559</v>
      </c>
      <c r="DI63" s="6"/>
      <c r="DJ63" s="212" t="s">
        <v>561</v>
      </c>
      <c r="DK63" s="212" t="s">
        <v>561</v>
      </c>
      <c r="DL63" s="212" t="s">
        <v>561</v>
      </c>
      <c r="DM63" s="6"/>
      <c r="DN63" s="214" t="s">
        <v>563</v>
      </c>
      <c r="DO63" s="214" t="s">
        <v>563</v>
      </c>
      <c r="DP63" s="214" t="s">
        <v>563</v>
      </c>
      <c r="DQ63" s="8"/>
      <c r="DR63" s="214" t="s">
        <v>564</v>
      </c>
      <c r="DS63" s="214" t="s">
        <v>564</v>
      </c>
      <c r="DT63" s="214" t="s">
        <v>564</v>
      </c>
      <c r="DU63" s="8"/>
      <c r="DV63" s="215" t="s">
        <v>565</v>
      </c>
      <c r="DW63" s="215" t="s">
        <v>565</v>
      </c>
      <c r="DX63" s="215" t="s">
        <v>565</v>
      </c>
      <c r="DY63" s="8"/>
      <c r="DZ63" s="214" t="s">
        <v>530</v>
      </c>
      <c r="EA63" s="214" t="s">
        <v>530</v>
      </c>
      <c r="EB63" s="214" t="s">
        <v>530</v>
      </c>
      <c r="EC63" s="6"/>
      <c r="ED63" s="215" t="s">
        <v>537</v>
      </c>
      <c r="EE63" s="215" t="s">
        <v>537</v>
      </c>
      <c r="EF63" s="215" t="s">
        <v>537</v>
      </c>
      <c r="EG63" s="6"/>
      <c r="EH63" s="215" t="s">
        <v>531</v>
      </c>
      <c r="EI63" s="215" t="s">
        <v>531</v>
      </c>
      <c r="EJ63" s="215" t="s">
        <v>531</v>
      </c>
      <c r="EK63" s="6"/>
      <c r="EL63" s="215" t="s">
        <v>567</v>
      </c>
      <c r="EM63" s="215" t="s">
        <v>567</v>
      </c>
      <c r="EN63" s="215" t="s">
        <v>567</v>
      </c>
      <c r="EO63" s="6"/>
      <c r="EP63" s="215" t="s">
        <v>568</v>
      </c>
      <c r="EQ63" s="215" t="s">
        <v>568</v>
      </c>
      <c r="ER63" s="215" t="s">
        <v>568</v>
      </c>
      <c r="ES63" s="6"/>
      <c r="ET63" s="215" t="s">
        <v>569</v>
      </c>
      <c r="EU63" s="215" t="s">
        <v>569</v>
      </c>
      <c r="EV63" s="215" t="s">
        <v>569</v>
      </c>
      <c r="EW63" s="8"/>
      <c r="EX63" s="215" t="s">
        <v>570</v>
      </c>
      <c r="EY63" s="215" t="s">
        <v>570</v>
      </c>
      <c r="EZ63" s="215" t="s">
        <v>570</v>
      </c>
      <c r="FA63" s="8"/>
      <c r="FB63" s="214" t="s">
        <v>571</v>
      </c>
      <c r="FC63" s="214" t="s">
        <v>571</v>
      </c>
      <c r="FD63" s="214" t="s">
        <v>571</v>
      </c>
      <c r="FE63" s="8"/>
      <c r="FF63" s="215" t="s">
        <v>538</v>
      </c>
      <c r="FG63" s="215" t="s">
        <v>538</v>
      </c>
      <c r="FH63" s="215" t="s">
        <v>538</v>
      </c>
      <c r="FI63" s="6"/>
      <c r="FJ63" s="214" t="s">
        <v>542</v>
      </c>
      <c r="FK63" s="214" t="s">
        <v>542</v>
      </c>
      <c r="FL63" s="214" t="s">
        <v>542</v>
      </c>
      <c r="FM63" s="6"/>
      <c r="FN63" s="215" t="s">
        <v>576</v>
      </c>
      <c r="FO63" s="215" t="s">
        <v>576</v>
      </c>
      <c r="FP63" s="215" t="s">
        <v>576</v>
      </c>
      <c r="FQ63" s="6"/>
      <c r="FR63" s="214" t="s">
        <v>577</v>
      </c>
      <c r="FS63" s="214" t="s">
        <v>577</v>
      </c>
      <c r="FT63" s="214" t="s">
        <v>577</v>
      </c>
      <c r="FU63" s="6"/>
      <c r="FV63" s="215" t="s">
        <v>578</v>
      </c>
      <c r="FW63" s="215" t="s">
        <v>578</v>
      </c>
      <c r="FX63" s="215" t="s">
        <v>578</v>
      </c>
      <c r="FY63" s="8"/>
      <c r="FZ63" s="446" t="s">
        <v>579</v>
      </c>
      <c r="GA63" s="446" t="s">
        <v>579</v>
      </c>
      <c r="GB63" s="446" t="s">
        <v>579</v>
      </c>
      <c r="GC63" s="437"/>
      <c r="GD63" s="446" t="s">
        <v>580</v>
      </c>
      <c r="GE63" s="446" t="s">
        <v>580</v>
      </c>
      <c r="GF63" s="446" t="s">
        <v>580</v>
      </c>
      <c r="GG63" s="437"/>
      <c r="GH63" s="446" t="s">
        <v>582</v>
      </c>
      <c r="GI63" s="446" t="s">
        <v>582</v>
      </c>
      <c r="GJ63" s="446" t="s">
        <v>582</v>
      </c>
      <c r="GK63" s="437"/>
      <c r="GL63" s="447" t="s">
        <v>585</v>
      </c>
      <c r="GM63" s="447" t="s">
        <v>585</v>
      </c>
      <c r="GN63" s="447" t="s">
        <v>585</v>
      </c>
      <c r="GO63" s="437"/>
      <c r="GP63" s="448" t="s">
        <v>586</v>
      </c>
      <c r="GQ63" s="448" t="s">
        <v>586</v>
      </c>
      <c r="GR63" s="448" t="s">
        <v>586</v>
      </c>
      <c r="GS63" s="437"/>
      <c r="GT63" s="447" t="s">
        <v>587</v>
      </c>
      <c r="GU63" s="447" t="s">
        <v>587</v>
      </c>
      <c r="GV63" s="447" t="s">
        <v>587</v>
      </c>
      <c r="GW63" s="437"/>
      <c r="GX63" s="447" t="s">
        <v>589</v>
      </c>
      <c r="GY63" s="447" t="s">
        <v>589</v>
      </c>
      <c r="GZ63" s="447" t="s">
        <v>589</v>
      </c>
      <c r="HA63" s="437"/>
      <c r="HB63" s="447" t="s">
        <v>594</v>
      </c>
      <c r="HC63" s="447" t="s">
        <v>594</v>
      </c>
      <c r="HD63" s="447" t="s">
        <v>594</v>
      </c>
      <c r="HE63" s="437"/>
      <c r="HF63" s="447" t="s">
        <v>599</v>
      </c>
      <c r="HG63" s="447" t="s">
        <v>599</v>
      </c>
      <c r="HH63" s="447" t="s">
        <v>599</v>
      </c>
      <c r="HI63" s="437"/>
      <c r="HJ63" s="440" t="s">
        <v>604</v>
      </c>
      <c r="HK63" s="440" t="s">
        <v>604</v>
      </c>
      <c r="HL63" s="440" t="s">
        <v>604</v>
      </c>
      <c r="HM63" s="437"/>
      <c r="HN63" s="441" t="s">
        <v>605</v>
      </c>
      <c r="HO63" s="441" t="s">
        <v>605</v>
      </c>
      <c r="HP63" s="441" t="s">
        <v>605</v>
      </c>
      <c r="HQ63" s="437"/>
      <c r="HR63" s="440" t="s">
        <v>607</v>
      </c>
      <c r="HS63" s="440" t="s">
        <v>607</v>
      </c>
      <c r="HT63" s="440" t="s">
        <v>607</v>
      </c>
      <c r="HU63" s="437"/>
      <c r="HV63" s="453" t="s">
        <v>613</v>
      </c>
      <c r="HW63" s="453" t="s">
        <v>613</v>
      </c>
      <c r="HX63" s="453" t="s">
        <v>613</v>
      </c>
      <c r="HY63" s="438"/>
      <c r="HZ63" s="452" t="s">
        <v>620</v>
      </c>
      <c r="IA63" s="452" t="s">
        <v>620</v>
      </c>
      <c r="IB63" s="452" t="s">
        <v>620</v>
      </c>
      <c r="IC63" s="297"/>
      <c r="ID63" s="440" t="s">
        <v>621</v>
      </c>
      <c r="IE63" s="440" t="s">
        <v>621</v>
      </c>
      <c r="IF63" s="440" t="s">
        <v>621</v>
      </c>
      <c r="IG63" s="437"/>
      <c r="IH63" s="440" t="s">
        <v>622</v>
      </c>
      <c r="II63" s="440" t="s">
        <v>622</v>
      </c>
      <c r="IJ63" s="440" t="s">
        <v>622</v>
      </c>
      <c r="IK63" s="437"/>
      <c r="IL63" s="441" t="s">
        <v>623</v>
      </c>
      <c r="IM63" s="441" t="s">
        <v>623</v>
      </c>
      <c r="IN63" s="441" t="s">
        <v>623</v>
      </c>
      <c r="IO63" s="437"/>
      <c r="IP63" s="441" t="s">
        <v>624</v>
      </c>
      <c r="IQ63" s="441" t="s">
        <v>624</v>
      </c>
      <c r="IR63" s="441" t="s">
        <v>624</v>
      </c>
      <c r="IS63" s="437"/>
      <c r="IT63" s="441" t="s">
        <v>636</v>
      </c>
      <c r="IU63" s="441" t="s">
        <v>636</v>
      </c>
      <c r="IV63" s="441" t="s">
        <v>636</v>
      </c>
      <c r="IW63" s="437"/>
      <c r="IX63" s="440" t="s">
        <v>637</v>
      </c>
      <c r="IY63" s="440" t="s">
        <v>637</v>
      </c>
      <c r="IZ63" s="440" t="s">
        <v>637</v>
      </c>
      <c r="JA63" s="437"/>
      <c r="JB63" s="441" t="s">
        <v>638</v>
      </c>
      <c r="JC63" s="441" t="s">
        <v>638</v>
      </c>
      <c r="JD63" s="441" t="s">
        <v>638</v>
      </c>
      <c r="JE63" s="437"/>
      <c r="JF63" s="440" t="s">
        <v>639</v>
      </c>
      <c r="JG63" s="440" t="s">
        <v>639</v>
      </c>
      <c r="JH63" s="440" t="s">
        <v>639</v>
      </c>
      <c r="JI63" s="437"/>
      <c r="JJ63" s="441" t="s">
        <v>643</v>
      </c>
      <c r="JK63" s="441" t="s">
        <v>643</v>
      </c>
      <c r="JL63" s="441" t="s">
        <v>643</v>
      </c>
      <c r="JM63" s="437"/>
      <c r="JN63" s="441" t="s">
        <v>644</v>
      </c>
      <c r="JO63" s="441" t="s">
        <v>644</v>
      </c>
      <c r="JP63" s="441" t="s">
        <v>644</v>
      </c>
      <c r="JQ63" s="437"/>
      <c r="JR63" s="440" t="s">
        <v>646</v>
      </c>
      <c r="JS63" s="440" t="s">
        <v>646</v>
      </c>
      <c r="JT63" s="440" t="s">
        <v>646</v>
      </c>
      <c r="JU63" s="437"/>
      <c r="JV63" s="440" t="s">
        <v>648</v>
      </c>
      <c r="JW63" s="440" t="s">
        <v>648</v>
      </c>
      <c r="JX63" s="440" t="s">
        <v>648</v>
      </c>
      <c r="JY63" s="437"/>
      <c r="JZ63" s="441" t="s">
        <v>649</v>
      </c>
      <c r="KA63" s="441" t="s">
        <v>649</v>
      </c>
      <c r="KB63" s="441" t="s">
        <v>649</v>
      </c>
      <c r="KC63" s="437"/>
      <c r="KD63" s="440" t="s">
        <v>650</v>
      </c>
      <c r="KE63" s="440" t="s">
        <v>650</v>
      </c>
      <c r="KF63" s="440" t="s">
        <v>650</v>
      </c>
      <c r="KG63" s="437"/>
      <c r="KH63" s="440" t="s">
        <v>651</v>
      </c>
      <c r="KI63" s="440" t="s">
        <v>651</v>
      </c>
      <c r="KJ63" s="440" t="s">
        <v>651</v>
      </c>
      <c r="KK63" s="437"/>
      <c r="KL63" s="441" t="s">
        <v>652</v>
      </c>
      <c r="KM63" s="441" t="s">
        <v>652</v>
      </c>
      <c r="KN63" s="441" t="s">
        <v>652</v>
      </c>
      <c r="KO63" s="437"/>
      <c r="KP63" s="440" t="s">
        <v>545</v>
      </c>
      <c r="KQ63" s="440" t="s">
        <v>545</v>
      </c>
      <c r="KR63" s="440" t="s">
        <v>545</v>
      </c>
      <c r="KS63" s="437"/>
      <c r="KT63" s="441" t="s">
        <v>546</v>
      </c>
      <c r="KU63" s="441" t="s">
        <v>546</v>
      </c>
      <c r="KV63" s="441" t="s">
        <v>546</v>
      </c>
      <c r="KW63" s="437"/>
      <c r="KX63" s="441" t="s">
        <v>548</v>
      </c>
      <c r="KY63" s="441" t="s">
        <v>548</v>
      </c>
      <c r="KZ63" s="441" t="s">
        <v>548</v>
      </c>
      <c r="LA63" s="437"/>
      <c r="LB63" s="441" t="s">
        <v>660</v>
      </c>
      <c r="LC63" s="441" t="s">
        <v>660</v>
      </c>
      <c r="LD63" s="441" t="s">
        <v>660</v>
      </c>
      <c r="LE63" s="437"/>
      <c r="LF63" s="441" t="s">
        <v>661</v>
      </c>
      <c r="LG63" s="441" t="s">
        <v>661</v>
      </c>
      <c r="LH63" s="441" t="s">
        <v>661</v>
      </c>
      <c r="LI63" s="437"/>
      <c r="LJ63" s="440" t="s">
        <v>662</v>
      </c>
      <c r="LK63" s="440" t="s">
        <v>662</v>
      </c>
      <c r="LL63" s="440" t="s">
        <v>662</v>
      </c>
      <c r="LM63" s="439"/>
      <c r="LN63" s="440" t="s">
        <v>971</v>
      </c>
      <c r="LO63" s="440" t="s">
        <v>971</v>
      </c>
      <c r="LP63" s="437"/>
      <c r="LQ63" s="441" t="s">
        <v>972</v>
      </c>
      <c r="LR63" s="441" t="s">
        <v>972</v>
      </c>
      <c r="LS63" s="437"/>
      <c r="LT63" s="440" t="s">
        <v>981</v>
      </c>
      <c r="LU63" s="440" t="s">
        <v>981</v>
      </c>
      <c r="LV63" s="437"/>
      <c r="LW63" s="441" t="s">
        <v>982</v>
      </c>
      <c r="LX63" s="441" t="s">
        <v>982</v>
      </c>
      <c r="LY63" s="437"/>
      <c r="LZ63" s="441" t="s">
        <v>983</v>
      </c>
      <c r="MA63" s="441" t="s">
        <v>983</v>
      </c>
      <c r="MB63" s="437"/>
      <c r="MC63" s="441" t="s">
        <v>986</v>
      </c>
      <c r="MD63" s="441" t="s">
        <v>986</v>
      </c>
      <c r="ME63" s="437"/>
      <c r="MF63" s="441" t="s">
        <v>988</v>
      </c>
      <c r="MG63" s="441" t="s">
        <v>988</v>
      </c>
      <c r="MH63" s="437"/>
      <c r="MI63" s="440" t="s">
        <v>989</v>
      </c>
      <c r="MJ63" s="440" t="s">
        <v>989</v>
      </c>
      <c r="MK63" s="437"/>
      <c r="ML63" s="441" t="s">
        <v>990</v>
      </c>
      <c r="MM63" s="441" t="s">
        <v>990</v>
      </c>
      <c r="MN63" s="437"/>
      <c r="MO63" s="440" t="s">
        <v>550</v>
      </c>
      <c r="MP63" s="440" t="s">
        <v>550</v>
      </c>
      <c r="MQ63" s="297"/>
      <c r="MR63" s="528"/>
      <c r="MS63" s="297"/>
      <c r="MT63" s="5" t="s">
        <v>8</v>
      </c>
      <c r="MU63" s="10"/>
      <c r="MV63" s="252"/>
      <c r="MW63" s="252"/>
      <c r="MX63" s="10"/>
      <c r="MY63" s="214" t="s">
        <v>893</v>
      </c>
      <c r="MZ63" s="214" t="s">
        <v>893</v>
      </c>
      <c r="NA63" s="214" t="s">
        <v>893</v>
      </c>
      <c r="NB63" s="8"/>
      <c r="NC63" s="214" t="s">
        <v>895</v>
      </c>
      <c r="ND63" s="214" t="s">
        <v>895</v>
      </c>
      <c r="NE63" s="214" t="s">
        <v>895</v>
      </c>
      <c r="NF63" s="8"/>
      <c r="NG63" s="214" t="s">
        <v>896</v>
      </c>
      <c r="NH63" s="214" t="s">
        <v>896</v>
      </c>
      <c r="NI63" s="214" t="s">
        <v>896</v>
      </c>
      <c r="NJ63" s="8"/>
      <c r="NK63" s="214" t="s">
        <v>898</v>
      </c>
      <c r="NL63" s="214" t="s">
        <v>898</v>
      </c>
      <c r="NM63" s="214" t="s">
        <v>898</v>
      </c>
      <c r="NN63" s="8"/>
      <c r="NO63" s="214" t="s">
        <v>903</v>
      </c>
      <c r="NP63" s="214" t="s">
        <v>903</v>
      </c>
      <c r="NQ63" s="214" t="s">
        <v>903</v>
      </c>
      <c r="NR63" s="8"/>
      <c r="NS63" s="214" t="s">
        <v>924</v>
      </c>
      <c r="NT63" s="214" t="s">
        <v>924</v>
      </c>
      <c r="NU63" s="214" t="s">
        <v>924</v>
      </c>
      <c r="NV63" s="8"/>
      <c r="NW63" s="214" t="s">
        <v>904</v>
      </c>
      <c r="NX63" s="214" t="s">
        <v>904</v>
      </c>
      <c r="NY63" s="214" t="s">
        <v>904</v>
      </c>
      <c r="NZ63" s="223"/>
      <c r="OA63" s="214" t="s">
        <v>905</v>
      </c>
      <c r="OB63" s="214" t="s">
        <v>905</v>
      </c>
      <c r="OC63" s="214" t="s">
        <v>905</v>
      </c>
      <c r="OD63" s="8"/>
      <c r="OE63" s="214" t="s">
        <v>933</v>
      </c>
      <c r="OF63" s="214" t="s">
        <v>933</v>
      </c>
      <c r="OG63" s="214" t="s">
        <v>933</v>
      </c>
      <c r="OH63" s="8"/>
      <c r="OI63" s="214" t="s">
        <v>909</v>
      </c>
      <c r="OJ63" s="214" t="s">
        <v>909</v>
      </c>
      <c r="OK63" s="214" t="s">
        <v>909</v>
      </c>
      <c r="OL63" s="8"/>
      <c r="OM63" s="214" t="s">
        <v>910</v>
      </c>
      <c r="ON63" s="214" t="s">
        <v>910</v>
      </c>
      <c r="OO63" s="214" t="s">
        <v>910</v>
      </c>
      <c r="OP63" s="8"/>
      <c r="OQ63" s="214" t="s">
        <v>912</v>
      </c>
      <c r="OR63" s="214" t="s">
        <v>912</v>
      </c>
      <c r="OS63" s="214" t="s">
        <v>912</v>
      </c>
      <c r="OT63" s="8"/>
      <c r="OU63" s="214" t="s">
        <v>917</v>
      </c>
      <c r="OV63" s="214" t="s">
        <v>917</v>
      </c>
      <c r="OW63" s="214" t="s">
        <v>917</v>
      </c>
      <c r="OX63" s="8"/>
      <c r="OY63" s="213" t="s">
        <v>528</v>
      </c>
      <c r="OZ63" s="213" t="s">
        <v>528</v>
      </c>
      <c r="PA63" s="213" t="s">
        <v>528</v>
      </c>
      <c r="PB63" s="434"/>
      <c r="PC63" s="213" t="s">
        <v>551</v>
      </c>
      <c r="PD63" s="213" t="s">
        <v>551</v>
      </c>
      <c r="PE63" s="213" t="s">
        <v>551</v>
      </c>
      <c r="PF63" s="6"/>
      <c r="PG63" s="213" t="s">
        <v>967</v>
      </c>
      <c r="PH63" s="213" t="s">
        <v>967</v>
      </c>
      <c r="PI63" s="213" t="s">
        <v>967</v>
      </c>
      <c r="PJ63" s="8"/>
      <c r="PK63" s="213" t="s">
        <v>968</v>
      </c>
      <c r="PL63" s="213" t="s">
        <v>968</v>
      </c>
      <c r="PM63" s="213" t="s">
        <v>968</v>
      </c>
      <c r="PN63" s="6"/>
      <c r="PO63" s="213" t="s">
        <v>534</v>
      </c>
      <c r="PP63" s="213" t="s">
        <v>534</v>
      </c>
      <c r="PQ63" s="213" t="s">
        <v>534</v>
      </c>
      <c r="PR63" s="6"/>
      <c r="PS63" s="213" t="s">
        <v>559</v>
      </c>
      <c r="PT63" s="213" t="s">
        <v>559</v>
      </c>
      <c r="PU63" s="213" t="s">
        <v>559</v>
      </c>
      <c r="PV63" s="6"/>
      <c r="PW63" s="214" t="s">
        <v>563</v>
      </c>
      <c r="PX63" s="214" t="s">
        <v>563</v>
      </c>
      <c r="PY63" s="214" t="s">
        <v>563</v>
      </c>
      <c r="PZ63" s="8"/>
      <c r="QA63" s="214" t="s">
        <v>564</v>
      </c>
      <c r="QB63" s="214" t="s">
        <v>564</v>
      </c>
      <c r="QC63" s="214" t="s">
        <v>564</v>
      </c>
      <c r="QD63" s="8"/>
      <c r="QE63" s="214" t="s">
        <v>530</v>
      </c>
      <c r="QF63" s="214" t="s">
        <v>530</v>
      </c>
      <c r="QG63" s="214" t="s">
        <v>530</v>
      </c>
      <c r="QH63" s="6"/>
      <c r="QI63" s="214" t="s">
        <v>571</v>
      </c>
      <c r="QJ63" s="214" t="s">
        <v>571</v>
      </c>
      <c r="QK63" s="214" t="s">
        <v>571</v>
      </c>
      <c r="QL63" s="8"/>
      <c r="QM63" s="214" t="s">
        <v>542</v>
      </c>
      <c r="QN63" s="214" t="s">
        <v>542</v>
      </c>
      <c r="QO63" s="214" t="s">
        <v>542</v>
      </c>
      <c r="QP63" s="6"/>
      <c r="QQ63" s="214" t="s">
        <v>577</v>
      </c>
      <c r="QR63" s="214" t="s">
        <v>577</v>
      </c>
      <c r="QS63" s="214" t="s">
        <v>577</v>
      </c>
      <c r="QT63" s="6"/>
      <c r="QU63" s="447" t="s">
        <v>585</v>
      </c>
      <c r="QV63" s="447" t="s">
        <v>585</v>
      </c>
      <c r="QW63" s="447" t="s">
        <v>585</v>
      </c>
      <c r="QX63" s="437"/>
      <c r="QY63" s="447" t="s">
        <v>587</v>
      </c>
      <c r="QZ63" s="447" t="s">
        <v>587</v>
      </c>
      <c r="RA63" s="447" t="s">
        <v>587</v>
      </c>
      <c r="RB63" s="437"/>
      <c r="RC63" s="447" t="s">
        <v>589</v>
      </c>
      <c r="RD63" s="447" t="s">
        <v>589</v>
      </c>
      <c r="RE63" s="447" t="s">
        <v>589</v>
      </c>
      <c r="RF63" s="437"/>
      <c r="RG63" s="447" t="s">
        <v>594</v>
      </c>
      <c r="RH63" s="447" t="s">
        <v>594</v>
      </c>
      <c r="RI63" s="447" t="s">
        <v>594</v>
      </c>
      <c r="RJ63" s="437"/>
      <c r="RK63" s="447" t="s">
        <v>599</v>
      </c>
      <c r="RL63" s="447" t="s">
        <v>599</v>
      </c>
      <c r="RM63" s="447" t="s">
        <v>599</v>
      </c>
      <c r="RN63" s="437"/>
      <c r="RO63" s="440" t="s">
        <v>604</v>
      </c>
      <c r="RP63" s="440" t="s">
        <v>604</v>
      </c>
      <c r="RQ63" s="440" t="s">
        <v>604</v>
      </c>
      <c r="RR63" s="437"/>
      <c r="RS63" s="440" t="s">
        <v>607</v>
      </c>
      <c r="RT63" s="440" t="s">
        <v>607</v>
      </c>
      <c r="RU63" s="440" t="s">
        <v>607</v>
      </c>
      <c r="RV63" s="437"/>
      <c r="RW63" s="453" t="s">
        <v>613</v>
      </c>
      <c r="RX63" s="453" t="s">
        <v>613</v>
      </c>
      <c r="RY63" s="453" t="s">
        <v>613</v>
      </c>
      <c r="RZ63" s="438"/>
      <c r="SA63" s="440" t="s">
        <v>621</v>
      </c>
      <c r="SB63" s="440" t="s">
        <v>621</v>
      </c>
      <c r="SC63" s="440" t="s">
        <v>621</v>
      </c>
      <c r="SD63" s="437"/>
      <c r="SE63" s="440" t="s">
        <v>622</v>
      </c>
      <c r="SF63" s="440" t="s">
        <v>622</v>
      </c>
      <c r="SG63" s="440" t="s">
        <v>622</v>
      </c>
      <c r="SH63" s="437"/>
      <c r="SI63" s="440" t="s">
        <v>637</v>
      </c>
      <c r="SJ63" s="440" t="s">
        <v>637</v>
      </c>
      <c r="SK63" s="440" t="s">
        <v>637</v>
      </c>
      <c r="SL63" s="437"/>
      <c r="SM63" s="440" t="s">
        <v>639</v>
      </c>
      <c r="SN63" s="440" t="s">
        <v>639</v>
      </c>
      <c r="SO63" s="440" t="s">
        <v>639</v>
      </c>
      <c r="SP63" s="437"/>
      <c r="SQ63" s="440" t="s">
        <v>646</v>
      </c>
      <c r="SR63" s="440" t="s">
        <v>646</v>
      </c>
      <c r="SS63" s="440" t="s">
        <v>646</v>
      </c>
      <c r="ST63" s="437"/>
      <c r="SU63" s="440" t="s">
        <v>648</v>
      </c>
      <c r="SV63" s="440" t="s">
        <v>648</v>
      </c>
      <c r="SW63" s="440" t="s">
        <v>648</v>
      </c>
      <c r="SX63" s="437"/>
      <c r="SY63" s="440" t="s">
        <v>650</v>
      </c>
      <c r="SZ63" s="440" t="s">
        <v>650</v>
      </c>
      <c r="TA63" s="440" t="s">
        <v>650</v>
      </c>
      <c r="TB63" s="437"/>
      <c r="TC63" s="440" t="s">
        <v>651</v>
      </c>
      <c r="TD63" s="440" t="s">
        <v>651</v>
      </c>
      <c r="TE63" s="440" t="s">
        <v>651</v>
      </c>
      <c r="TF63" s="437"/>
      <c r="TG63" s="440" t="s">
        <v>545</v>
      </c>
      <c r="TH63" s="440" t="s">
        <v>545</v>
      </c>
      <c r="TI63" s="440" t="s">
        <v>545</v>
      </c>
      <c r="TJ63" s="437"/>
      <c r="TK63" s="440" t="s">
        <v>662</v>
      </c>
      <c r="TL63" s="440" t="s">
        <v>662</v>
      </c>
      <c r="TM63" s="440" t="s">
        <v>662</v>
      </c>
      <c r="TN63" s="439"/>
      <c r="TO63" s="440" t="s">
        <v>971</v>
      </c>
      <c r="TP63" s="440" t="s">
        <v>971</v>
      </c>
      <c r="TQ63" s="437"/>
      <c r="TR63" s="440" t="s">
        <v>981</v>
      </c>
      <c r="TS63" s="440" t="s">
        <v>981</v>
      </c>
      <c r="TT63" s="437"/>
      <c r="TU63" s="440" t="s">
        <v>989</v>
      </c>
      <c r="TV63" s="440" t="s">
        <v>989</v>
      </c>
      <c r="TW63" s="437"/>
      <c r="TX63" s="440" t="s">
        <v>550</v>
      </c>
      <c r="TY63" s="440" t="s">
        <v>550</v>
      </c>
      <c r="TZ63" s="297"/>
      <c r="UA63" s="297"/>
      <c r="UB63" s="529"/>
      <c r="UC63" s="297"/>
      <c r="UD63" s="5" t="s">
        <v>8</v>
      </c>
      <c r="UE63" s="299"/>
      <c r="UF63" s="169"/>
      <c r="UG63" s="252"/>
      <c r="UH63" s="10"/>
      <c r="UI63" s="215" t="s">
        <v>897</v>
      </c>
      <c r="UJ63" s="215" t="s">
        <v>897</v>
      </c>
      <c r="UK63" s="215" t="s">
        <v>897</v>
      </c>
      <c r="UL63" s="8"/>
      <c r="UM63" s="215" t="s">
        <v>902</v>
      </c>
      <c r="UN63" s="215" t="s">
        <v>902</v>
      </c>
      <c r="UO63" s="215" t="s">
        <v>902</v>
      </c>
      <c r="UP63" s="8"/>
      <c r="UQ63" s="215" t="s">
        <v>906</v>
      </c>
      <c r="UR63" s="215" t="s">
        <v>906</v>
      </c>
      <c r="US63" s="215" t="s">
        <v>906</v>
      </c>
      <c r="UT63" s="223"/>
      <c r="UU63" s="215" t="s">
        <v>934</v>
      </c>
      <c r="UV63" s="215" t="s">
        <v>934</v>
      </c>
      <c r="UW63" s="215" t="s">
        <v>934</v>
      </c>
      <c r="UX63" s="8"/>
      <c r="UY63" s="215" t="s">
        <v>911</v>
      </c>
      <c r="UZ63" s="215" t="s">
        <v>911</v>
      </c>
      <c r="VA63" s="215" t="s">
        <v>911</v>
      </c>
      <c r="VB63" s="8"/>
      <c r="VC63" s="215" t="s">
        <v>915</v>
      </c>
      <c r="VD63" s="215" t="s">
        <v>915</v>
      </c>
      <c r="VE63" s="215" t="s">
        <v>915</v>
      </c>
      <c r="VF63" s="8"/>
      <c r="VG63" s="215" t="s">
        <v>916</v>
      </c>
      <c r="VH63" s="215" t="s">
        <v>916</v>
      </c>
      <c r="VI63" s="215" t="s">
        <v>916</v>
      </c>
      <c r="VJ63" s="8"/>
      <c r="VK63" s="212" t="s">
        <v>555</v>
      </c>
      <c r="VL63" s="212" t="s">
        <v>555</v>
      </c>
      <c r="VM63" s="212" t="s">
        <v>555</v>
      </c>
      <c r="VN63" s="8"/>
      <c r="VO63" s="212" t="s">
        <v>561</v>
      </c>
      <c r="VP63" s="212" t="s">
        <v>561</v>
      </c>
      <c r="VQ63" s="212" t="s">
        <v>561</v>
      </c>
      <c r="VR63" s="6"/>
      <c r="VS63" s="215" t="s">
        <v>565</v>
      </c>
      <c r="VT63" s="215" t="s">
        <v>565</v>
      </c>
      <c r="VU63" s="215" t="s">
        <v>565</v>
      </c>
      <c r="VV63" s="8"/>
      <c r="VW63" s="215" t="s">
        <v>537</v>
      </c>
      <c r="VX63" s="215" t="s">
        <v>537</v>
      </c>
      <c r="VY63" s="215" t="s">
        <v>537</v>
      </c>
      <c r="VZ63" s="6"/>
      <c r="WA63" s="215" t="s">
        <v>531</v>
      </c>
      <c r="WB63" s="215" t="s">
        <v>531</v>
      </c>
      <c r="WC63" s="215" t="s">
        <v>531</v>
      </c>
      <c r="WD63" s="6"/>
      <c r="WE63" s="215" t="s">
        <v>567</v>
      </c>
      <c r="WF63" s="215" t="s">
        <v>567</v>
      </c>
      <c r="WG63" s="215" t="s">
        <v>567</v>
      </c>
      <c r="WH63" s="6"/>
      <c r="WI63" s="215" t="s">
        <v>568</v>
      </c>
      <c r="WJ63" s="215" t="s">
        <v>568</v>
      </c>
      <c r="WK63" s="215" t="s">
        <v>568</v>
      </c>
      <c r="WL63" s="6"/>
      <c r="WM63" s="215" t="s">
        <v>569</v>
      </c>
      <c r="WN63" s="215" t="s">
        <v>569</v>
      </c>
      <c r="WO63" s="215" t="s">
        <v>569</v>
      </c>
      <c r="WP63" s="8"/>
      <c r="WQ63" s="215" t="s">
        <v>570</v>
      </c>
      <c r="WR63" s="215" t="s">
        <v>570</v>
      </c>
      <c r="WS63" s="215" t="s">
        <v>570</v>
      </c>
      <c r="WT63" s="8"/>
      <c r="WU63" s="215" t="s">
        <v>538</v>
      </c>
      <c r="WV63" s="215" t="s">
        <v>538</v>
      </c>
      <c r="WW63" s="215" t="s">
        <v>538</v>
      </c>
      <c r="WX63" s="6"/>
      <c r="WY63" s="215" t="s">
        <v>576</v>
      </c>
      <c r="WZ63" s="215" t="s">
        <v>576</v>
      </c>
      <c r="XA63" s="215" t="s">
        <v>576</v>
      </c>
      <c r="XB63" s="6"/>
      <c r="XC63" s="215" t="s">
        <v>578</v>
      </c>
      <c r="XD63" s="215" t="s">
        <v>578</v>
      </c>
      <c r="XE63" s="215" t="s">
        <v>578</v>
      </c>
      <c r="XF63" s="8"/>
      <c r="XG63" s="446" t="s">
        <v>579</v>
      </c>
      <c r="XH63" s="446" t="s">
        <v>579</v>
      </c>
      <c r="XI63" s="446" t="s">
        <v>579</v>
      </c>
      <c r="XJ63" s="437"/>
      <c r="XK63" s="446" t="s">
        <v>580</v>
      </c>
      <c r="XL63" s="446" t="s">
        <v>580</v>
      </c>
      <c r="XM63" s="446" t="s">
        <v>580</v>
      </c>
      <c r="XN63" s="437"/>
      <c r="XO63" s="446" t="s">
        <v>582</v>
      </c>
      <c r="XP63" s="446" t="s">
        <v>582</v>
      </c>
      <c r="XQ63" s="446" t="s">
        <v>582</v>
      </c>
      <c r="XR63" s="437"/>
      <c r="XS63" s="448" t="s">
        <v>586</v>
      </c>
      <c r="XT63" s="448" t="s">
        <v>586</v>
      </c>
      <c r="XU63" s="448" t="s">
        <v>586</v>
      </c>
      <c r="XV63" s="437"/>
      <c r="XW63" s="441" t="s">
        <v>605</v>
      </c>
      <c r="XX63" s="441" t="s">
        <v>605</v>
      </c>
      <c r="XY63" s="441" t="s">
        <v>605</v>
      </c>
      <c r="XZ63" s="437"/>
      <c r="YA63" s="452" t="s">
        <v>620</v>
      </c>
      <c r="YB63" s="452" t="s">
        <v>620</v>
      </c>
      <c r="YC63" s="452" t="s">
        <v>620</v>
      </c>
      <c r="YD63" s="297"/>
      <c r="YE63" s="441" t="s">
        <v>623</v>
      </c>
      <c r="YF63" s="441" t="s">
        <v>623</v>
      </c>
      <c r="YG63" s="441" t="s">
        <v>623</v>
      </c>
      <c r="YH63" s="437"/>
      <c r="YI63" s="441" t="s">
        <v>624</v>
      </c>
      <c r="YJ63" s="441" t="s">
        <v>624</v>
      </c>
      <c r="YK63" s="441" t="s">
        <v>624</v>
      </c>
      <c r="YL63" s="437"/>
      <c r="YM63" s="441" t="s">
        <v>636</v>
      </c>
      <c r="YN63" s="441" t="s">
        <v>636</v>
      </c>
      <c r="YO63" s="441" t="s">
        <v>636</v>
      </c>
      <c r="YP63" s="437"/>
      <c r="YQ63" s="441" t="s">
        <v>638</v>
      </c>
      <c r="YR63" s="441" t="s">
        <v>638</v>
      </c>
      <c r="YS63" s="441" t="s">
        <v>638</v>
      </c>
      <c r="YT63" s="437"/>
      <c r="YU63" s="441" t="s">
        <v>643</v>
      </c>
      <c r="YV63" s="441" t="s">
        <v>643</v>
      </c>
      <c r="YW63" s="441" t="s">
        <v>643</v>
      </c>
      <c r="YX63" s="437"/>
      <c r="YY63" s="441" t="s">
        <v>644</v>
      </c>
      <c r="YZ63" s="441" t="s">
        <v>644</v>
      </c>
      <c r="ZA63" s="441" t="s">
        <v>644</v>
      </c>
      <c r="ZB63" s="437"/>
      <c r="ZC63" s="441" t="s">
        <v>649</v>
      </c>
      <c r="ZD63" s="441" t="s">
        <v>649</v>
      </c>
      <c r="ZE63" s="441" t="s">
        <v>649</v>
      </c>
      <c r="ZF63" s="437"/>
      <c r="ZG63" s="441" t="s">
        <v>652</v>
      </c>
      <c r="ZH63" s="441" t="s">
        <v>652</v>
      </c>
      <c r="ZI63" s="441" t="s">
        <v>652</v>
      </c>
      <c r="ZJ63" s="437"/>
      <c r="ZK63" s="441" t="s">
        <v>546</v>
      </c>
      <c r="ZL63" s="441" t="s">
        <v>546</v>
      </c>
      <c r="ZM63" s="441" t="s">
        <v>546</v>
      </c>
      <c r="ZN63" s="437"/>
      <c r="ZO63" s="441" t="s">
        <v>548</v>
      </c>
      <c r="ZP63" s="441" t="s">
        <v>548</v>
      </c>
      <c r="ZQ63" s="441" t="s">
        <v>548</v>
      </c>
      <c r="ZR63" s="437"/>
      <c r="ZS63" s="441" t="s">
        <v>660</v>
      </c>
      <c r="ZT63" s="441" t="s">
        <v>660</v>
      </c>
      <c r="ZU63" s="441" t="s">
        <v>660</v>
      </c>
      <c r="ZV63" s="437"/>
      <c r="ZW63" s="441" t="s">
        <v>661</v>
      </c>
      <c r="ZX63" s="441" t="s">
        <v>661</v>
      </c>
      <c r="ZY63" s="441" t="s">
        <v>661</v>
      </c>
      <c r="ZZ63" s="437"/>
      <c r="AAA63" s="441" t="s">
        <v>972</v>
      </c>
      <c r="AAB63" s="441" t="s">
        <v>972</v>
      </c>
      <c r="AAC63" s="437"/>
      <c r="AAD63" s="441" t="s">
        <v>982</v>
      </c>
      <c r="AAE63" s="441" t="s">
        <v>982</v>
      </c>
      <c r="AAF63" s="437"/>
      <c r="AAG63" s="441" t="s">
        <v>983</v>
      </c>
      <c r="AAH63" s="441" t="s">
        <v>983</v>
      </c>
      <c r="AAI63" s="437"/>
      <c r="AAJ63" s="441" t="s">
        <v>986</v>
      </c>
      <c r="AAK63" s="441" t="s">
        <v>986</v>
      </c>
      <c r="AAL63" s="437"/>
      <c r="AAM63" s="441" t="s">
        <v>988</v>
      </c>
      <c r="AAN63" s="441" t="s">
        <v>988</v>
      </c>
      <c r="AAO63" s="437"/>
      <c r="AAP63" s="441" t="s">
        <v>990</v>
      </c>
      <c r="AAQ63" s="441" t="s">
        <v>990</v>
      </c>
      <c r="AAR63" s="437"/>
      <c r="AAS63" s="297"/>
      <c r="AAT63" s="297"/>
      <c r="AAU63" s="297"/>
      <c r="AAV63" s="297"/>
      <c r="AAW63" s="297"/>
      <c r="AAX63" s="297"/>
      <c r="AAY63" s="297"/>
      <c r="AAZ63" s="297"/>
      <c r="ABA63" s="297"/>
      <c r="ABB63" s="297"/>
      <c r="ABC63" s="297"/>
      <c r="ABD63" s="297"/>
      <c r="ABE63" s="297"/>
      <c r="ABF63" s="297"/>
      <c r="ABG63" s="297"/>
      <c r="ABH63" s="297"/>
      <c r="ABI63" s="297"/>
      <c r="ABJ63" s="297"/>
      <c r="ABK63" s="297"/>
      <c r="ABL63" s="297"/>
      <c r="ABM63" s="297"/>
    </row>
    <row r="64" spans="1:741" s="168" customFormat="1">
      <c r="A64" s="1" t="s">
        <v>179</v>
      </c>
      <c r="B64" s="199"/>
      <c r="C64" s="251"/>
      <c r="D64" s="252"/>
      <c r="E64" s="402"/>
      <c r="F64" s="86">
        <v>21.52</v>
      </c>
      <c r="G64" s="405">
        <v>21.2</v>
      </c>
      <c r="H64" s="405">
        <v>12.27</v>
      </c>
      <c r="I64" s="405"/>
      <c r="J64" s="86">
        <v>28.02</v>
      </c>
      <c r="K64" s="405">
        <v>26.29</v>
      </c>
      <c r="L64" s="405">
        <v>24.24</v>
      </c>
      <c r="M64" s="405"/>
      <c r="N64" s="86">
        <v>17.2</v>
      </c>
      <c r="O64" s="405">
        <v>25.06</v>
      </c>
      <c r="P64" s="405">
        <v>19.309999999999999</v>
      </c>
      <c r="Q64" s="405"/>
      <c r="R64" s="86">
        <v>8.98</v>
      </c>
      <c r="S64" s="86">
        <v>16.05</v>
      </c>
      <c r="T64" s="405">
        <v>7.7</v>
      </c>
      <c r="U64" s="405"/>
      <c r="V64" s="86">
        <v>14.54</v>
      </c>
      <c r="W64" s="86">
        <v>21.47</v>
      </c>
      <c r="X64" s="405">
        <v>14.01</v>
      </c>
      <c r="Y64" s="405"/>
      <c r="Z64" s="86">
        <v>17.54</v>
      </c>
      <c r="AA64" s="86">
        <v>26.13</v>
      </c>
      <c r="AB64" s="405">
        <v>6.96</v>
      </c>
      <c r="AC64" s="405"/>
      <c r="AD64" s="86">
        <v>14.84</v>
      </c>
      <c r="AE64" s="86">
        <v>13.41</v>
      </c>
      <c r="AF64" s="405">
        <v>10.71</v>
      </c>
      <c r="AG64" s="405"/>
      <c r="AH64" s="86">
        <v>31.54</v>
      </c>
      <c r="AI64" s="405">
        <v>16.07</v>
      </c>
      <c r="AJ64" s="405">
        <v>20.13</v>
      </c>
      <c r="AK64" s="405"/>
      <c r="AL64" s="86">
        <v>29.59</v>
      </c>
      <c r="AM64" s="86">
        <v>17.95</v>
      </c>
      <c r="AN64" s="405">
        <v>11.93</v>
      </c>
      <c r="AO64" s="405"/>
      <c r="AP64" s="86">
        <v>17.600000000000001</v>
      </c>
      <c r="AQ64" s="86">
        <v>19.21</v>
      </c>
      <c r="AR64" s="405">
        <v>12.86</v>
      </c>
      <c r="AS64" s="405"/>
      <c r="AT64" s="86">
        <v>13.93</v>
      </c>
      <c r="AU64" s="86">
        <v>17.12</v>
      </c>
      <c r="AV64" s="405">
        <v>10.93</v>
      </c>
      <c r="AW64" s="405"/>
      <c r="AX64" s="86">
        <v>12.69</v>
      </c>
      <c r="AY64" s="86">
        <v>18.149999999999999</v>
      </c>
      <c r="AZ64" s="405">
        <v>8.5299999999999994</v>
      </c>
      <c r="BA64" s="405"/>
      <c r="BB64" s="86">
        <v>12.11</v>
      </c>
      <c r="BC64" s="86">
        <v>12.94</v>
      </c>
      <c r="BD64" s="405">
        <v>13.28</v>
      </c>
      <c r="BE64" s="405"/>
      <c r="BF64" s="86">
        <v>26.22</v>
      </c>
      <c r="BG64" s="86">
        <v>20.059999999999999</v>
      </c>
      <c r="BH64" s="405">
        <v>13.28</v>
      </c>
      <c r="BI64" s="405"/>
      <c r="BJ64" s="86">
        <v>28.02</v>
      </c>
      <c r="BK64" s="86">
        <v>22.73</v>
      </c>
      <c r="BL64" s="405">
        <v>13.23</v>
      </c>
      <c r="BM64" s="405"/>
      <c r="BN64" s="86">
        <v>14.56</v>
      </c>
      <c r="BO64" s="86">
        <v>26.12</v>
      </c>
      <c r="BP64" s="405">
        <v>9.3800000000000008</v>
      </c>
      <c r="BQ64" s="405"/>
      <c r="BR64" s="86">
        <v>16.73</v>
      </c>
      <c r="BS64" s="86">
        <v>20.99</v>
      </c>
      <c r="BT64" s="405">
        <v>15.76</v>
      </c>
      <c r="BU64" s="405"/>
      <c r="BV64" s="86">
        <v>24.29</v>
      </c>
      <c r="BW64" s="86">
        <v>20.420000000000002</v>
      </c>
      <c r="BX64" s="405">
        <v>15.1</v>
      </c>
      <c r="BY64" s="405"/>
      <c r="BZ64" s="86">
        <v>20.96</v>
      </c>
      <c r="CA64" s="86">
        <v>16.22</v>
      </c>
      <c r="CB64" s="405">
        <v>12.13</v>
      </c>
      <c r="CC64" s="405"/>
      <c r="CD64" s="86">
        <v>21.35</v>
      </c>
      <c r="CE64" s="86">
        <v>22.95</v>
      </c>
      <c r="CF64" s="405">
        <v>8.1</v>
      </c>
      <c r="CG64" s="405"/>
      <c r="CH64" s="405">
        <v>31.6</v>
      </c>
      <c r="CI64" s="86">
        <v>28.55</v>
      </c>
      <c r="CJ64" s="405">
        <v>16.03</v>
      </c>
      <c r="CK64" s="192"/>
      <c r="CL64" s="405">
        <v>20.76</v>
      </c>
      <c r="CM64" s="86">
        <v>16.93</v>
      </c>
      <c r="CN64" s="86">
        <v>18.32</v>
      </c>
      <c r="CO64" s="86"/>
      <c r="CP64" s="405">
        <v>22.55</v>
      </c>
      <c r="CQ64" s="86">
        <v>15.68</v>
      </c>
      <c r="CR64" s="405">
        <v>26.72</v>
      </c>
      <c r="CS64" s="405"/>
      <c r="CT64" s="405">
        <v>28.51</v>
      </c>
      <c r="CU64" s="86">
        <v>15.94</v>
      </c>
      <c r="CV64" s="86">
        <v>17.309999999999999</v>
      </c>
      <c r="CW64" s="86"/>
      <c r="CX64" s="405">
        <v>13.82</v>
      </c>
      <c r="CY64" s="86">
        <v>20.68</v>
      </c>
      <c r="CZ64" s="86">
        <v>9</v>
      </c>
      <c r="DA64" s="86"/>
      <c r="DB64" s="405">
        <v>13.15</v>
      </c>
      <c r="DC64" s="86">
        <v>14.88</v>
      </c>
      <c r="DD64" s="405">
        <v>5.76</v>
      </c>
      <c r="DE64" s="405"/>
      <c r="DF64" s="405">
        <v>19.149999999999999</v>
      </c>
      <c r="DG64" s="86">
        <v>24.76</v>
      </c>
      <c r="DH64" s="86">
        <v>10.53</v>
      </c>
      <c r="DI64" s="86"/>
      <c r="DJ64" s="405">
        <v>23.22</v>
      </c>
      <c r="DK64" s="86">
        <v>29.91</v>
      </c>
      <c r="DL64" s="86">
        <v>21.73</v>
      </c>
      <c r="DM64" s="86"/>
      <c r="DN64" s="86">
        <v>19.28</v>
      </c>
      <c r="DO64" s="86">
        <v>24.04</v>
      </c>
      <c r="DP64" s="405">
        <v>20.64</v>
      </c>
      <c r="DQ64" s="405"/>
      <c r="DR64" s="86">
        <v>18.079999999999998</v>
      </c>
      <c r="DS64" s="86">
        <v>19.45</v>
      </c>
      <c r="DT64" s="405">
        <v>9.7899999999999991</v>
      </c>
      <c r="DU64" s="405"/>
      <c r="DV64" s="86">
        <v>15.1</v>
      </c>
      <c r="DW64" s="86">
        <v>15.69</v>
      </c>
      <c r="DX64" s="405">
        <v>15.15</v>
      </c>
      <c r="DY64" s="405"/>
      <c r="DZ64" s="86">
        <v>14.87</v>
      </c>
      <c r="EA64" s="86">
        <v>19.149999999999999</v>
      </c>
      <c r="EB64" s="86">
        <v>10.83</v>
      </c>
      <c r="EC64" s="86"/>
      <c r="ED64" s="86">
        <v>17.97</v>
      </c>
      <c r="EE64" s="86">
        <v>18.12</v>
      </c>
      <c r="EF64" s="86">
        <v>6.9</v>
      </c>
      <c r="EG64" s="86"/>
      <c r="EH64" s="86">
        <v>24.36</v>
      </c>
      <c r="EI64" s="86">
        <v>20.98</v>
      </c>
      <c r="EJ64" s="86">
        <v>7.97</v>
      </c>
      <c r="EK64" s="86"/>
      <c r="EL64" s="86">
        <v>13.7</v>
      </c>
      <c r="EM64" s="86">
        <v>28.14</v>
      </c>
      <c r="EN64" s="86">
        <v>10.029999999999999</v>
      </c>
      <c r="EO64" s="86"/>
      <c r="EP64" s="86">
        <v>16.64</v>
      </c>
      <c r="EQ64" s="86">
        <v>13.95</v>
      </c>
      <c r="ER64" s="86">
        <v>16.91</v>
      </c>
      <c r="ES64" s="86"/>
      <c r="ET64" s="86">
        <v>21.31</v>
      </c>
      <c r="EU64" s="86">
        <v>17.02</v>
      </c>
      <c r="EV64" s="405">
        <v>16.84</v>
      </c>
      <c r="EW64" s="405"/>
      <c r="EX64" s="86">
        <v>22.4</v>
      </c>
      <c r="EY64" s="86">
        <v>11.68</v>
      </c>
      <c r="EZ64" s="405">
        <v>13.44</v>
      </c>
      <c r="FA64" s="405"/>
      <c r="FB64" s="86">
        <v>19.11</v>
      </c>
      <c r="FC64" s="86">
        <v>16.170000000000002</v>
      </c>
      <c r="FD64" s="405">
        <v>10.11</v>
      </c>
      <c r="FE64" s="405"/>
      <c r="FF64" s="86">
        <v>16.54</v>
      </c>
      <c r="FG64" s="405">
        <v>25.35</v>
      </c>
      <c r="FH64" s="86">
        <v>10.71</v>
      </c>
      <c r="FI64" s="86"/>
      <c r="FJ64" s="86">
        <v>21.1</v>
      </c>
      <c r="FK64" s="405">
        <v>16.7</v>
      </c>
      <c r="FL64" s="86">
        <v>10.27</v>
      </c>
      <c r="FM64" s="86"/>
      <c r="FN64" s="86">
        <v>17.11</v>
      </c>
      <c r="FO64" s="86">
        <v>11.77</v>
      </c>
      <c r="FP64" s="86">
        <v>14.93</v>
      </c>
      <c r="FQ64" s="86"/>
      <c r="FR64" s="86">
        <v>27.39</v>
      </c>
      <c r="FS64" s="86">
        <v>14.5</v>
      </c>
      <c r="FT64" s="86">
        <v>20.56</v>
      </c>
      <c r="FU64" s="86"/>
      <c r="FV64" s="86">
        <v>20.78</v>
      </c>
      <c r="FW64" s="86">
        <v>15.01</v>
      </c>
      <c r="FX64" s="86">
        <v>13.58</v>
      </c>
      <c r="FY64" s="405"/>
      <c r="FZ64" s="86">
        <v>26.98</v>
      </c>
      <c r="GA64" s="405">
        <v>31.15</v>
      </c>
      <c r="GB64" s="405">
        <v>32.130000000000003</v>
      </c>
      <c r="GC64" s="405"/>
      <c r="GD64" s="86">
        <v>17.96</v>
      </c>
      <c r="GE64" s="405">
        <v>27.01</v>
      </c>
      <c r="GF64" s="405">
        <v>13.6</v>
      </c>
      <c r="GG64" s="405"/>
      <c r="GH64" s="86">
        <v>18.07</v>
      </c>
      <c r="GI64" s="405">
        <v>26.04</v>
      </c>
      <c r="GJ64" s="405">
        <v>16.78</v>
      </c>
      <c r="GK64" s="405"/>
      <c r="GL64" s="86">
        <v>18.3</v>
      </c>
      <c r="GM64" s="405">
        <v>25.51</v>
      </c>
      <c r="GN64" s="405">
        <v>24.87</v>
      </c>
      <c r="GO64" s="405"/>
      <c r="GP64" s="86">
        <v>19.97</v>
      </c>
      <c r="GQ64" s="405">
        <v>29.09</v>
      </c>
      <c r="GR64" s="405">
        <v>22.02</v>
      </c>
      <c r="GS64" s="405"/>
      <c r="GT64" s="86">
        <v>30.02</v>
      </c>
      <c r="GU64" s="405">
        <v>23.07</v>
      </c>
      <c r="GV64" s="405">
        <v>27</v>
      </c>
      <c r="GW64" s="405"/>
      <c r="GX64" s="86">
        <v>21</v>
      </c>
      <c r="GY64" s="405">
        <v>25.6</v>
      </c>
      <c r="GZ64" s="405">
        <v>22.06</v>
      </c>
      <c r="HA64" s="405"/>
      <c r="HB64" s="86">
        <v>18.43</v>
      </c>
      <c r="HC64" s="405">
        <v>26.61</v>
      </c>
      <c r="HD64" s="405">
        <v>14.86</v>
      </c>
      <c r="HE64" s="405"/>
      <c r="HF64" s="86">
        <v>24.79</v>
      </c>
      <c r="HG64" s="405">
        <v>21.68</v>
      </c>
      <c r="HH64" s="405">
        <v>16.64</v>
      </c>
      <c r="HI64" s="405"/>
      <c r="HJ64" s="405">
        <v>25.34</v>
      </c>
      <c r="HK64" s="405">
        <v>27.68</v>
      </c>
      <c r="HL64" s="405">
        <v>22.27</v>
      </c>
      <c r="HM64" s="405"/>
      <c r="HN64" s="405">
        <v>20.86</v>
      </c>
      <c r="HO64" s="405">
        <v>25.13</v>
      </c>
      <c r="HP64" s="405">
        <v>21.18</v>
      </c>
      <c r="HQ64" s="405"/>
      <c r="HR64" s="405">
        <v>27.22</v>
      </c>
      <c r="HS64" s="405">
        <v>25.79</v>
      </c>
      <c r="HT64" s="405">
        <v>26.63</v>
      </c>
      <c r="HU64" s="405"/>
      <c r="HV64" s="26">
        <v>17.670000000000002</v>
      </c>
      <c r="HW64" s="405">
        <v>15.48</v>
      </c>
      <c r="HX64" s="405">
        <v>18.72</v>
      </c>
      <c r="HY64" s="164"/>
      <c r="HZ64" s="26">
        <v>16.399999999999999</v>
      </c>
      <c r="IA64" s="405">
        <v>25.62</v>
      </c>
      <c r="IB64" s="405">
        <v>20.23</v>
      </c>
      <c r="IC64" s="401"/>
      <c r="ID64" s="405">
        <v>22.22</v>
      </c>
      <c r="IE64" s="86">
        <v>22.14</v>
      </c>
      <c r="IF64" s="86"/>
      <c r="IG64" s="405"/>
      <c r="IH64" s="405">
        <v>25.61</v>
      </c>
      <c r="II64" s="86">
        <v>27.22</v>
      </c>
      <c r="IJ64" s="405">
        <v>19.95</v>
      </c>
      <c r="IK64" s="405"/>
      <c r="IL64" s="405">
        <v>22.54</v>
      </c>
      <c r="IM64" s="86">
        <v>24.13</v>
      </c>
      <c r="IN64" s="405">
        <v>20.41</v>
      </c>
      <c r="IO64" s="405"/>
      <c r="IP64" s="405">
        <v>9.73</v>
      </c>
      <c r="IQ64" s="86">
        <v>18.579999999999998</v>
      </c>
      <c r="IR64" s="405">
        <v>12.54</v>
      </c>
      <c r="IS64" s="405"/>
      <c r="IT64" s="405">
        <v>24.37</v>
      </c>
      <c r="IU64" s="86">
        <v>30.35</v>
      </c>
      <c r="IV64" s="405">
        <v>21.71</v>
      </c>
      <c r="IW64" s="405"/>
      <c r="IX64" s="405">
        <v>39.020000000000003</v>
      </c>
      <c r="IY64" s="86">
        <v>30.49</v>
      </c>
      <c r="IZ64" s="405">
        <v>21.45</v>
      </c>
      <c r="JA64" s="405"/>
      <c r="JB64" s="405">
        <v>30.42</v>
      </c>
      <c r="JC64" s="86">
        <v>36.81</v>
      </c>
      <c r="JD64" s="86"/>
      <c r="JE64" s="405"/>
      <c r="JF64" s="405">
        <v>23.55</v>
      </c>
      <c r="JG64" s="405">
        <v>20.18</v>
      </c>
      <c r="JH64" s="405">
        <v>15.54</v>
      </c>
      <c r="JI64" s="405"/>
      <c r="JJ64" s="405">
        <v>30.12</v>
      </c>
      <c r="JK64" s="405">
        <v>27.41</v>
      </c>
      <c r="JL64" s="405">
        <v>21.54</v>
      </c>
      <c r="JM64" s="405"/>
      <c r="JN64" s="405">
        <v>26.12</v>
      </c>
      <c r="JO64" s="405">
        <v>29.3</v>
      </c>
      <c r="JP64" s="405">
        <v>18.04</v>
      </c>
      <c r="JQ64" s="405"/>
      <c r="JR64" s="405">
        <v>32.67</v>
      </c>
      <c r="JS64" s="405">
        <v>31.01</v>
      </c>
      <c r="JT64" s="405">
        <v>21.74</v>
      </c>
      <c r="JU64" s="405"/>
      <c r="JV64" s="405">
        <v>29.78</v>
      </c>
      <c r="JW64" s="405">
        <v>30.1</v>
      </c>
      <c r="JX64" s="405">
        <v>26.39</v>
      </c>
      <c r="JY64" s="405"/>
      <c r="JZ64" s="405">
        <v>21.86</v>
      </c>
      <c r="KA64" s="405">
        <v>26.47</v>
      </c>
      <c r="KB64" s="405">
        <v>25.5</v>
      </c>
      <c r="KC64" s="405"/>
      <c r="KD64" s="405">
        <v>22.57</v>
      </c>
      <c r="KE64" s="405">
        <v>20.12</v>
      </c>
      <c r="KF64" s="405">
        <v>30.59</v>
      </c>
      <c r="KG64" s="405"/>
      <c r="KH64" s="405">
        <v>22.56</v>
      </c>
      <c r="KI64" s="405">
        <v>28.31</v>
      </c>
      <c r="KJ64" s="405">
        <v>27.92</v>
      </c>
      <c r="KK64" s="405"/>
      <c r="KL64" s="405">
        <v>26.47</v>
      </c>
      <c r="KM64" s="405">
        <v>19.91</v>
      </c>
      <c r="KN64" s="405">
        <v>23.71</v>
      </c>
      <c r="KO64" s="405"/>
      <c r="KP64" s="405">
        <v>23.67</v>
      </c>
      <c r="KQ64" s="405">
        <v>18.21</v>
      </c>
      <c r="KR64" s="405">
        <v>24.06</v>
      </c>
      <c r="KS64" s="405"/>
      <c r="KT64" s="405">
        <v>27.16</v>
      </c>
      <c r="KU64" s="405">
        <v>18.72</v>
      </c>
      <c r="KV64" s="405">
        <v>17.079999999999998</v>
      </c>
      <c r="KW64" s="405"/>
      <c r="KX64" s="405">
        <v>26.57</v>
      </c>
      <c r="KY64" s="405">
        <v>18.46</v>
      </c>
      <c r="KZ64" s="405">
        <v>17.95</v>
      </c>
      <c r="LA64" s="405"/>
      <c r="LB64" s="405">
        <v>24.12</v>
      </c>
      <c r="LC64" s="405">
        <v>28.61</v>
      </c>
      <c r="LD64" s="405">
        <v>13.23</v>
      </c>
      <c r="LE64" s="405"/>
      <c r="LF64" s="405">
        <v>28.8</v>
      </c>
      <c r="LG64" s="405">
        <v>24.62</v>
      </c>
      <c r="LH64" s="405">
        <v>17.68</v>
      </c>
      <c r="LI64" s="405"/>
      <c r="LJ64" s="405">
        <v>20.81</v>
      </c>
      <c r="LK64" s="405">
        <v>24.85</v>
      </c>
      <c r="LL64" s="405">
        <v>15.23</v>
      </c>
      <c r="LM64" s="192"/>
      <c r="LN64" s="405">
        <v>22.74</v>
      </c>
      <c r="LO64" s="405">
        <v>27.9</v>
      </c>
      <c r="LP64" s="405"/>
      <c r="LQ64" s="405">
        <v>24.74</v>
      </c>
      <c r="LR64" s="405">
        <v>28.9</v>
      </c>
      <c r="LS64" s="405"/>
      <c r="LT64" s="405">
        <v>28.21</v>
      </c>
      <c r="LU64" s="405">
        <v>15.9</v>
      </c>
      <c r="LV64" s="405"/>
      <c r="LW64" s="405">
        <v>22.24</v>
      </c>
      <c r="LX64" s="405">
        <v>29.96</v>
      </c>
      <c r="LY64" s="405"/>
      <c r="LZ64" s="405">
        <v>35.04</v>
      </c>
      <c r="MA64" s="405">
        <v>29.62</v>
      </c>
      <c r="MB64" s="405"/>
      <c r="MC64" s="405">
        <v>31.14</v>
      </c>
      <c r="MD64" s="405">
        <v>31.86</v>
      </c>
      <c r="ME64" s="405"/>
      <c r="MF64" s="405">
        <v>24.97</v>
      </c>
      <c r="MG64" s="405">
        <v>25.57</v>
      </c>
      <c r="MH64" s="405"/>
      <c r="MI64" s="405">
        <v>35.65</v>
      </c>
      <c r="MJ64" s="405">
        <v>28.77</v>
      </c>
      <c r="MK64" s="405"/>
      <c r="ML64" s="405">
        <v>32.770000000000003</v>
      </c>
      <c r="MM64" s="405">
        <v>31.45</v>
      </c>
      <c r="MN64" s="405"/>
      <c r="MO64" s="405">
        <v>22.19</v>
      </c>
      <c r="MP64" s="405">
        <v>22.12</v>
      </c>
      <c r="MQ64" s="401"/>
      <c r="MR64" s="202"/>
      <c r="MS64" s="401"/>
      <c r="MT64" s="1" t="s">
        <v>179</v>
      </c>
      <c r="MU64" s="402"/>
      <c r="MV64" s="251"/>
      <c r="MW64" s="252"/>
      <c r="MX64" s="402"/>
      <c r="MY64" s="86">
        <v>21.52</v>
      </c>
      <c r="MZ64" s="405">
        <v>21.2</v>
      </c>
      <c r="NA64" s="405">
        <v>12.27</v>
      </c>
      <c r="NB64" s="405">
        <f>MY64-NA64</f>
        <v>9.25</v>
      </c>
      <c r="NC64" s="86">
        <v>28.02</v>
      </c>
      <c r="ND64" s="405">
        <v>26.29</v>
      </c>
      <c r="NE64" s="405">
        <v>24.24</v>
      </c>
      <c r="NF64" s="405">
        <f t="shared" ref="NF64:NF66" si="0">NC64-NE64</f>
        <v>3.7800000000000011</v>
      </c>
      <c r="NG64" s="86">
        <v>17.2</v>
      </c>
      <c r="NH64" s="405">
        <v>25.06</v>
      </c>
      <c r="NI64" s="405">
        <v>19.309999999999999</v>
      </c>
      <c r="NJ64" s="405">
        <f t="shared" ref="NJ64:NJ66" si="1">NG64-NI64</f>
        <v>-2.1099999999999994</v>
      </c>
      <c r="NK64" s="86">
        <v>14.54</v>
      </c>
      <c r="NL64" s="86">
        <v>21.47</v>
      </c>
      <c r="NM64" s="405">
        <v>14.01</v>
      </c>
      <c r="NN64" s="405">
        <f t="shared" ref="NN64:NN66" si="2">NK64-NM64</f>
        <v>0.52999999999999936</v>
      </c>
      <c r="NO64" s="86">
        <v>14.84</v>
      </c>
      <c r="NP64" s="86">
        <v>13.41</v>
      </c>
      <c r="NQ64" s="405">
        <v>10.71</v>
      </c>
      <c r="NR64" s="405">
        <f t="shared" ref="NR64:NR66" si="3">NO64-NQ64</f>
        <v>4.129999999999999</v>
      </c>
      <c r="NS64" s="86">
        <v>31.54</v>
      </c>
      <c r="NT64" s="405">
        <v>16.07</v>
      </c>
      <c r="NU64" s="405">
        <v>20.13</v>
      </c>
      <c r="NV64" s="405">
        <f t="shared" ref="NV64:NV66" si="4">NS64-NU64</f>
        <v>11.41</v>
      </c>
      <c r="NW64" s="86">
        <v>29.59</v>
      </c>
      <c r="NX64" s="86">
        <v>17.95</v>
      </c>
      <c r="NY64" s="405">
        <v>11.93</v>
      </c>
      <c r="NZ64" s="405">
        <f t="shared" ref="NZ64:NZ66" si="5">NW64-NY64</f>
        <v>17.66</v>
      </c>
      <c r="OA64" s="86">
        <v>17.600000000000001</v>
      </c>
      <c r="OB64" s="86">
        <v>19.21</v>
      </c>
      <c r="OC64" s="405">
        <v>12.86</v>
      </c>
      <c r="OD64" s="405">
        <f t="shared" ref="OD64:OD66" si="6">OA64-OC64</f>
        <v>4.740000000000002</v>
      </c>
      <c r="OE64" s="86">
        <v>12.69</v>
      </c>
      <c r="OF64" s="86">
        <v>18.149999999999999</v>
      </c>
      <c r="OG64" s="405">
        <v>8.5299999999999994</v>
      </c>
      <c r="OH64" s="405">
        <f t="shared" ref="OH64:OH66" si="7">OE64-OG64</f>
        <v>4.16</v>
      </c>
      <c r="OI64" s="86">
        <v>26.22</v>
      </c>
      <c r="OJ64" s="86">
        <v>20.059999999999999</v>
      </c>
      <c r="OK64" s="405">
        <v>13.28</v>
      </c>
      <c r="OL64" s="405">
        <f t="shared" ref="OL64:OL66" si="8">OI64-OK64</f>
        <v>12.94</v>
      </c>
      <c r="OM64" s="86">
        <v>28.02</v>
      </c>
      <c r="ON64" s="86">
        <v>22.73</v>
      </c>
      <c r="OO64" s="405">
        <v>13.23</v>
      </c>
      <c r="OP64" s="405">
        <f t="shared" ref="OP64:OP66" si="9">OM64-OO64</f>
        <v>14.79</v>
      </c>
      <c r="OQ64" s="86">
        <v>16.73</v>
      </c>
      <c r="OR64" s="86">
        <v>20.99</v>
      </c>
      <c r="OS64" s="405">
        <v>15.76</v>
      </c>
      <c r="OT64" s="405">
        <f t="shared" ref="OT64:OT66" si="10">OQ64-OS64</f>
        <v>0.97000000000000064</v>
      </c>
      <c r="OU64" s="86">
        <v>21.35</v>
      </c>
      <c r="OV64" s="86">
        <v>22.95</v>
      </c>
      <c r="OW64" s="405">
        <v>8.1</v>
      </c>
      <c r="OX64" s="405">
        <f t="shared" ref="OX64:OX66" si="11">OU64-OW64</f>
        <v>13.250000000000002</v>
      </c>
      <c r="OY64" s="405">
        <v>31.6</v>
      </c>
      <c r="OZ64" s="86">
        <v>28.55</v>
      </c>
      <c r="PA64" s="405">
        <v>16.03</v>
      </c>
      <c r="PB64" s="405">
        <f t="shared" ref="PB64:PB66" si="12">OY64-PA64</f>
        <v>15.57</v>
      </c>
      <c r="PC64" s="405">
        <v>20.76</v>
      </c>
      <c r="PD64" s="86">
        <v>16.93</v>
      </c>
      <c r="PE64" s="86">
        <v>18.32</v>
      </c>
      <c r="PF64" s="405">
        <f t="shared" ref="PF64:PF66" si="13">PC64-PE64</f>
        <v>2.4400000000000013</v>
      </c>
      <c r="PG64" s="405">
        <v>22.55</v>
      </c>
      <c r="PH64" s="86">
        <v>15.68</v>
      </c>
      <c r="PI64" s="405">
        <v>26.72</v>
      </c>
      <c r="PJ64" s="405">
        <f t="shared" ref="PJ64:PJ66" si="14">PG64-PI64</f>
        <v>-4.1699999999999982</v>
      </c>
      <c r="PK64" s="405">
        <v>28.51</v>
      </c>
      <c r="PL64" s="86">
        <v>15.94</v>
      </c>
      <c r="PM64" s="86">
        <v>17.309999999999999</v>
      </c>
      <c r="PN64" s="405">
        <f t="shared" ref="PN64:PN66" si="15">PK64-PM64</f>
        <v>11.200000000000003</v>
      </c>
      <c r="PO64" s="405">
        <v>13.82</v>
      </c>
      <c r="PP64" s="86">
        <v>20.68</v>
      </c>
      <c r="PQ64" s="86">
        <v>9</v>
      </c>
      <c r="PR64" s="405">
        <f t="shared" ref="PR64:PR66" si="16">PO64-PQ64</f>
        <v>4.82</v>
      </c>
      <c r="PS64" s="405">
        <v>19.149999999999999</v>
      </c>
      <c r="PT64" s="86">
        <v>24.76</v>
      </c>
      <c r="PU64" s="86">
        <v>10.53</v>
      </c>
      <c r="PV64" s="405">
        <f t="shared" ref="PV64:PV66" si="17">PS64-PU64</f>
        <v>8.6199999999999992</v>
      </c>
      <c r="PW64" s="86">
        <v>19.28</v>
      </c>
      <c r="PX64" s="86">
        <v>24.04</v>
      </c>
      <c r="PY64" s="405">
        <v>20.64</v>
      </c>
      <c r="PZ64" s="405">
        <f t="shared" ref="PZ64:PZ66" si="18">PW64-PY64</f>
        <v>-1.3599999999999994</v>
      </c>
      <c r="QA64" s="86">
        <v>18.079999999999998</v>
      </c>
      <c r="QB64" s="86">
        <v>19.45</v>
      </c>
      <c r="QC64" s="405">
        <v>9.7899999999999991</v>
      </c>
      <c r="QD64" s="405">
        <f t="shared" ref="QD64:QD66" si="19">QA64-QC64</f>
        <v>8.2899999999999991</v>
      </c>
      <c r="QE64" s="86">
        <v>14.87</v>
      </c>
      <c r="QF64" s="86">
        <v>19.149999999999999</v>
      </c>
      <c r="QG64" s="86">
        <v>10.83</v>
      </c>
      <c r="QH64" s="405">
        <f t="shared" ref="QH64:QH66" si="20">QE64-QG64</f>
        <v>4.0399999999999991</v>
      </c>
      <c r="QI64" s="86">
        <v>19.11</v>
      </c>
      <c r="QJ64" s="86">
        <v>16.170000000000002</v>
      </c>
      <c r="QK64" s="405">
        <v>10.11</v>
      </c>
      <c r="QL64" s="405">
        <f t="shared" ref="QL64:QL66" si="21">QI64-QK64</f>
        <v>9</v>
      </c>
      <c r="QM64" s="86">
        <v>21.1</v>
      </c>
      <c r="QN64" s="405">
        <v>16.7</v>
      </c>
      <c r="QO64" s="86">
        <v>10.27</v>
      </c>
      <c r="QP64" s="405">
        <f t="shared" ref="QP64:QP66" si="22">QM64-QO64</f>
        <v>10.830000000000002</v>
      </c>
      <c r="QQ64" s="86">
        <v>27.39</v>
      </c>
      <c r="QR64" s="86">
        <v>14.5</v>
      </c>
      <c r="QS64" s="86">
        <v>20.56</v>
      </c>
      <c r="QT64" s="405">
        <f t="shared" ref="QT64:QT66" si="23">QQ64-QS64</f>
        <v>6.8300000000000018</v>
      </c>
      <c r="QU64" s="86">
        <v>18.3</v>
      </c>
      <c r="QV64" s="405">
        <v>25.51</v>
      </c>
      <c r="QW64" s="405">
        <v>24.87</v>
      </c>
      <c r="QX64" s="405">
        <f t="shared" ref="QX64:QX66" si="24">QU64-QW64</f>
        <v>-6.57</v>
      </c>
      <c r="QY64" s="86">
        <v>30.02</v>
      </c>
      <c r="QZ64" s="405">
        <v>23.07</v>
      </c>
      <c r="RA64" s="405">
        <v>27</v>
      </c>
      <c r="RB64" s="405">
        <f t="shared" ref="RB64:RB66" si="25">QY64-RA64</f>
        <v>3.0199999999999996</v>
      </c>
      <c r="RC64" s="86">
        <v>21</v>
      </c>
      <c r="RD64" s="405">
        <v>25.6</v>
      </c>
      <c r="RE64" s="405">
        <v>22.06</v>
      </c>
      <c r="RF64" s="405">
        <f t="shared" ref="RF64:RF66" si="26">RC64-RE64</f>
        <v>-1.0599999999999987</v>
      </c>
      <c r="RG64" s="86">
        <v>18.43</v>
      </c>
      <c r="RH64" s="405">
        <v>26.61</v>
      </c>
      <c r="RI64" s="405">
        <v>14.86</v>
      </c>
      <c r="RJ64" s="405">
        <f t="shared" ref="RJ64:RJ66" si="27">RG64-RI64</f>
        <v>3.5700000000000003</v>
      </c>
      <c r="RK64" s="86">
        <v>24.79</v>
      </c>
      <c r="RL64" s="405">
        <v>21.68</v>
      </c>
      <c r="RM64" s="405">
        <v>16.64</v>
      </c>
      <c r="RN64" s="405">
        <f t="shared" ref="RN64:RN66" si="28">RK64-RM64</f>
        <v>8.1499999999999986</v>
      </c>
      <c r="RO64" s="405">
        <v>25.34</v>
      </c>
      <c r="RP64" s="405">
        <v>27.68</v>
      </c>
      <c r="RQ64" s="405">
        <v>22.27</v>
      </c>
      <c r="RR64" s="405">
        <f t="shared" ref="RR64:RR66" si="29">RO64-RQ64</f>
        <v>3.0700000000000003</v>
      </c>
      <c r="RS64" s="405">
        <v>27.22</v>
      </c>
      <c r="RT64" s="405">
        <v>25.79</v>
      </c>
      <c r="RU64" s="405">
        <v>26.63</v>
      </c>
      <c r="RV64" s="405">
        <f t="shared" ref="RV64:RV66" si="30">RS64-RU64</f>
        <v>0.58999999999999986</v>
      </c>
      <c r="RW64" s="26">
        <v>17.670000000000002</v>
      </c>
      <c r="RX64" s="405">
        <v>15.48</v>
      </c>
      <c r="RY64" s="405">
        <v>18.72</v>
      </c>
      <c r="RZ64" s="405">
        <f t="shared" ref="RZ64:RZ66" si="31">RW64-RY64</f>
        <v>-1.0499999999999972</v>
      </c>
      <c r="SA64" s="405">
        <v>22.22</v>
      </c>
      <c r="SB64" s="86">
        <v>22.14</v>
      </c>
      <c r="SC64" s="86"/>
      <c r="SD64" s="405"/>
      <c r="SE64" s="405">
        <v>25.61</v>
      </c>
      <c r="SF64" s="86">
        <v>27.22</v>
      </c>
      <c r="SG64" s="405">
        <v>19.95</v>
      </c>
      <c r="SH64" s="405">
        <f t="shared" ref="SH64:SH66" si="32">SE64-SG64</f>
        <v>5.66</v>
      </c>
      <c r="SI64" s="405">
        <v>39.020000000000003</v>
      </c>
      <c r="SJ64" s="86">
        <v>30.49</v>
      </c>
      <c r="SK64" s="405">
        <v>21.45</v>
      </c>
      <c r="SL64" s="405">
        <f t="shared" ref="SL64:SL66" si="33">SI64-SK64</f>
        <v>17.570000000000004</v>
      </c>
      <c r="SM64" s="405">
        <v>23.55</v>
      </c>
      <c r="SN64" s="405">
        <v>20.18</v>
      </c>
      <c r="SO64" s="405">
        <v>15.54</v>
      </c>
      <c r="SP64" s="405">
        <f t="shared" ref="SP64:SP66" si="34">SM64-SO64</f>
        <v>8.0100000000000016</v>
      </c>
      <c r="SQ64" s="405">
        <v>32.67</v>
      </c>
      <c r="SR64" s="405">
        <v>31.01</v>
      </c>
      <c r="SS64" s="405">
        <v>21.74</v>
      </c>
      <c r="ST64" s="405">
        <f t="shared" ref="ST64:ST66" si="35">SQ64-SS64</f>
        <v>10.930000000000003</v>
      </c>
      <c r="SU64" s="405">
        <v>29.78</v>
      </c>
      <c r="SV64" s="405">
        <v>30.1</v>
      </c>
      <c r="SW64" s="405">
        <v>26.39</v>
      </c>
      <c r="SX64" s="405">
        <f t="shared" ref="SX64:SX66" si="36">SU64-SW64</f>
        <v>3.3900000000000006</v>
      </c>
      <c r="SY64" s="405">
        <v>22.57</v>
      </c>
      <c r="SZ64" s="405">
        <v>20.12</v>
      </c>
      <c r="TA64" s="405">
        <v>30.59</v>
      </c>
      <c r="TB64" s="405">
        <f t="shared" ref="TB64:TB66" si="37">SY64-TA64</f>
        <v>-8.02</v>
      </c>
      <c r="TC64" s="405">
        <v>22.56</v>
      </c>
      <c r="TD64" s="405">
        <v>28.31</v>
      </c>
      <c r="TE64" s="405">
        <v>27.92</v>
      </c>
      <c r="TF64" s="405">
        <f t="shared" ref="TF64:TF66" si="38">TC64-TE64</f>
        <v>-5.360000000000003</v>
      </c>
      <c r="TG64" s="405">
        <v>23.67</v>
      </c>
      <c r="TH64" s="405">
        <v>18.21</v>
      </c>
      <c r="TI64" s="405">
        <v>24.06</v>
      </c>
      <c r="TJ64" s="405">
        <f t="shared" ref="TJ64:TJ66" si="39">TG64-TI64</f>
        <v>-0.38999999999999702</v>
      </c>
      <c r="TK64" s="405">
        <v>20.81</v>
      </c>
      <c r="TL64" s="405">
        <v>24.85</v>
      </c>
      <c r="TM64" s="405">
        <v>15.23</v>
      </c>
      <c r="TN64" s="405">
        <f t="shared" ref="TN64:TN66" si="40">TK64-TM64</f>
        <v>5.5799999999999983</v>
      </c>
      <c r="TO64" s="405">
        <v>22.74</v>
      </c>
      <c r="TP64" s="405">
        <v>27.9</v>
      </c>
      <c r="TQ64" s="405"/>
      <c r="TR64" s="405">
        <v>28.21</v>
      </c>
      <c r="TS64" s="405">
        <v>15.9</v>
      </c>
      <c r="TT64" s="405"/>
      <c r="TU64" s="405">
        <v>35.65</v>
      </c>
      <c r="TV64" s="405">
        <v>28.77</v>
      </c>
      <c r="TW64" s="405"/>
      <c r="TX64" s="405">
        <v>22.19</v>
      </c>
      <c r="TY64" s="405">
        <v>22.12</v>
      </c>
      <c r="TZ64" s="401"/>
      <c r="UA64" s="401"/>
      <c r="UB64" s="407"/>
      <c r="UC64" s="401"/>
      <c r="UD64" s="1" t="s">
        <v>179</v>
      </c>
      <c r="UE64" s="199"/>
      <c r="UF64" s="252"/>
      <c r="UG64" s="252"/>
      <c r="UH64" s="402"/>
      <c r="UI64" s="86">
        <v>8.98</v>
      </c>
      <c r="UJ64" s="86">
        <v>16.05</v>
      </c>
      <c r="UK64" s="405">
        <v>7.7</v>
      </c>
      <c r="UL64" s="405">
        <f t="shared" ref="UL64:UL66" si="41">UI64-UK64</f>
        <v>1.2800000000000002</v>
      </c>
      <c r="UM64" s="86">
        <v>17.54</v>
      </c>
      <c r="UN64" s="86">
        <v>26.13</v>
      </c>
      <c r="UO64" s="405">
        <v>6.96</v>
      </c>
      <c r="UP64" s="405">
        <f t="shared" ref="UP64:UP66" si="42">UM64-UO64</f>
        <v>10.579999999999998</v>
      </c>
      <c r="UQ64" s="86">
        <v>13.93</v>
      </c>
      <c r="UR64" s="86">
        <v>17.12</v>
      </c>
      <c r="US64" s="405">
        <v>10.93</v>
      </c>
      <c r="UT64" s="405">
        <f t="shared" ref="UT64:UT66" si="43">UQ64-US64</f>
        <v>3</v>
      </c>
      <c r="UU64" s="86">
        <v>12.11</v>
      </c>
      <c r="UV64" s="86">
        <v>12.94</v>
      </c>
      <c r="UW64" s="405">
        <v>13.28</v>
      </c>
      <c r="UX64" s="405">
        <f t="shared" ref="UX64:UX66" si="44">UU64-UW64</f>
        <v>-1.17</v>
      </c>
      <c r="UY64" s="86">
        <v>14.56</v>
      </c>
      <c r="UZ64" s="86">
        <v>26.12</v>
      </c>
      <c r="VA64" s="405">
        <v>9.3800000000000008</v>
      </c>
      <c r="VB64" s="405">
        <f t="shared" ref="VB64:VB66" si="45">UY64-VA64</f>
        <v>5.18</v>
      </c>
      <c r="VC64" s="86">
        <v>24.29</v>
      </c>
      <c r="VD64" s="86">
        <v>20.420000000000002</v>
      </c>
      <c r="VE64" s="405">
        <v>15.1</v>
      </c>
      <c r="VF64" s="405">
        <f t="shared" ref="VF64:VF66" si="46">VC64-VE64</f>
        <v>9.19</v>
      </c>
      <c r="VG64" s="86">
        <v>20.96</v>
      </c>
      <c r="VH64" s="86">
        <v>16.22</v>
      </c>
      <c r="VI64" s="405">
        <v>12.13</v>
      </c>
      <c r="VJ64" s="405">
        <f t="shared" ref="VJ64:VJ66" si="47">VG64-VI64</f>
        <v>8.83</v>
      </c>
      <c r="VK64" s="405">
        <v>13.15</v>
      </c>
      <c r="VL64" s="86">
        <v>14.88</v>
      </c>
      <c r="VM64" s="405">
        <v>5.76</v>
      </c>
      <c r="VN64" s="405">
        <f t="shared" ref="VN64:VN66" si="48">VK64-VM64</f>
        <v>7.3900000000000006</v>
      </c>
      <c r="VO64" s="405">
        <v>23.22</v>
      </c>
      <c r="VP64" s="86">
        <v>29.91</v>
      </c>
      <c r="VQ64" s="86">
        <v>21.73</v>
      </c>
      <c r="VR64" s="405">
        <f t="shared" ref="VR64:VR66" si="49">VO64-VQ64</f>
        <v>1.4899999999999984</v>
      </c>
      <c r="VS64" s="86">
        <v>15.1</v>
      </c>
      <c r="VT64" s="86">
        <v>15.69</v>
      </c>
      <c r="VU64" s="405">
        <v>15.15</v>
      </c>
      <c r="VV64" s="405">
        <f t="shared" ref="VV64:VV66" si="50">VS64-VU64</f>
        <v>-5.0000000000000711E-2</v>
      </c>
      <c r="VW64" s="86">
        <v>17.97</v>
      </c>
      <c r="VX64" s="86">
        <v>18.12</v>
      </c>
      <c r="VY64" s="86">
        <v>6.9</v>
      </c>
      <c r="VZ64" s="405">
        <f t="shared" ref="VZ64:VZ66" si="51">VW64-VY64</f>
        <v>11.069999999999999</v>
      </c>
      <c r="WA64" s="86">
        <v>24.36</v>
      </c>
      <c r="WB64" s="86">
        <v>20.98</v>
      </c>
      <c r="WC64" s="86">
        <v>7.97</v>
      </c>
      <c r="WD64" s="405">
        <f t="shared" ref="WD64:WD66" si="52">WA64-WC64</f>
        <v>16.39</v>
      </c>
      <c r="WE64" s="86">
        <v>13.7</v>
      </c>
      <c r="WF64" s="86">
        <v>28.14</v>
      </c>
      <c r="WG64" s="86">
        <v>10.029999999999999</v>
      </c>
      <c r="WH64" s="405">
        <f t="shared" ref="WH64:WH66" si="53">WE64-WG64</f>
        <v>3.67</v>
      </c>
      <c r="WI64" s="86">
        <v>16.64</v>
      </c>
      <c r="WJ64" s="86">
        <v>13.95</v>
      </c>
      <c r="WK64" s="86">
        <v>16.91</v>
      </c>
      <c r="WL64" s="405">
        <f t="shared" ref="WL64:WL66" si="54">WI64-WK64</f>
        <v>-0.26999999999999957</v>
      </c>
      <c r="WM64" s="86">
        <v>21.31</v>
      </c>
      <c r="WN64" s="86">
        <v>17.02</v>
      </c>
      <c r="WO64" s="405">
        <v>16.84</v>
      </c>
      <c r="WP64" s="405">
        <f t="shared" ref="WP64:WP66" si="55">WM64-WO64</f>
        <v>4.4699999999999989</v>
      </c>
      <c r="WQ64" s="86">
        <v>22.4</v>
      </c>
      <c r="WR64" s="86">
        <v>11.68</v>
      </c>
      <c r="WS64" s="405">
        <v>13.44</v>
      </c>
      <c r="WT64" s="405">
        <f t="shared" ref="WT64:WT66" si="56">WQ64-WS64</f>
        <v>8.9599999999999991</v>
      </c>
      <c r="WU64" s="86">
        <v>16.54</v>
      </c>
      <c r="WV64" s="405">
        <v>25.35</v>
      </c>
      <c r="WW64" s="86">
        <v>10.71</v>
      </c>
      <c r="WX64" s="405">
        <f t="shared" ref="WX64:WX66" si="57">WU64-WW64</f>
        <v>5.8299999999999983</v>
      </c>
      <c r="WY64" s="86">
        <v>17.11</v>
      </c>
      <c r="WZ64" s="86">
        <v>11.77</v>
      </c>
      <c r="XA64" s="86">
        <v>14.93</v>
      </c>
      <c r="XB64" s="405">
        <f t="shared" ref="XB64:XB66" si="58">WY64-XA64</f>
        <v>2.1799999999999997</v>
      </c>
      <c r="XC64" s="86">
        <v>20.78</v>
      </c>
      <c r="XD64" s="86">
        <v>15.01</v>
      </c>
      <c r="XE64" s="86">
        <v>13.58</v>
      </c>
      <c r="XF64" s="405">
        <f t="shared" ref="XF64:XF66" si="59">XC64-XE64</f>
        <v>7.2000000000000011</v>
      </c>
      <c r="XG64" s="86">
        <v>26.98</v>
      </c>
      <c r="XH64" s="405">
        <v>31.15</v>
      </c>
      <c r="XI64" s="405">
        <v>32.130000000000003</v>
      </c>
      <c r="XJ64" s="405">
        <f t="shared" ref="XJ64:XJ66" si="60">XG64-XI64</f>
        <v>-5.1500000000000021</v>
      </c>
      <c r="XK64" s="86">
        <v>17.96</v>
      </c>
      <c r="XL64" s="405">
        <v>27.01</v>
      </c>
      <c r="XM64" s="405">
        <v>13.6</v>
      </c>
      <c r="XN64" s="405">
        <f t="shared" ref="XN64:XN66" si="61">XK64-XM64</f>
        <v>4.3600000000000012</v>
      </c>
      <c r="XO64" s="86">
        <v>18.07</v>
      </c>
      <c r="XP64" s="405">
        <v>26.04</v>
      </c>
      <c r="XQ64" s="405">
        <v>16.78</v>
      </c>
      <c r="XR64" s="405">
        <f t="shared" ref="XR64:XR66" si="62">XO64-XQ64</f>
        <v>1.2899999999999991</v>
      </c>
      <c r="XS64" s="86">
        <v>19.97</v>
      </c>
      <c r="XT64" s="405">
        <v>29.09</v>
      </c>
      <c r="XU64" s="405">
        <v>22.02</v>
      </c>
      <c r="XV64" s="405">
        <f t="shared" ref="XV64:XV66" si="63">XS64-XU64</f>
        <v>-2.0500000000000007</v>
      </c>
      <c r="XW64" s="405">
        <v>20.86</v>
      </c>
      <c r="XX64" s="405">
        <v>25.13</v>
      </c>
      <c r="XY64" s="405">
        <v>21.18</v>
      </c>
      <c r="XZ64" s="405">
        <f t="shared" ref="XZ64:XZ66" si="64">XW64-XY64</f>
        <v>-0.32000000000000028</v>
      </c>
      <c r="YA64" s="26">
        <v>16.399999999999999</v>
      </c>
      <c r="YB64" s="405">
        <v>25.62</v>
      </c>
      <c r="YC64" s="405">
        <v>20.23</v>
      </c>
      <c r="YD64" s="405">
        <f t="shared" ref="YD64:YD66" si="65">YA64-YC64</f>
        <v>-3.8300000000000018</v>
      </c>
      <c r="YE64" s="405">
        <v>22.54</v>
      </c>
      <c r="YF64" s="86">
        <v>24.13</v>
      </c>
      <c r="YG64" s="405">
        <v>20.41</v>
      </c>
      <c r="YH64" s="405">
        <f t="shared" ref="YH64:YH66" si="66">YE64-YG64</f>
        <v>2.129999999999999</v>
      </c>
      <c r="YI64" s="405">
        <v>9.73</v>
      </c>
      <c r="YJ64" s="86">
        <v>18.579999999999998</v>
      </c>
      <c r="YK64" s="405">
        <v>12.54</v>
      </c>
      <c r="YL64" s="405">
        <f t="shared" ref="YL64:YL66" si="67">YI64-YK64</f>
        <v>-2.8099999999999987</v>
      </c>
      <c r="YM64" s="405">
        <v>24.37</v>
      </c>
      <c r="YN64" s="86">
        <v>30.35</v>
      </c>
      <c r="YO64" s="405">
        <v>21.71</v>
      </c>
      <c r="YP64" s="405">
        <f t="shared" ref="YP64:YP66" si="68">YM64-YO64</f>
        <v>2.66</v>
      </c>
      <c r="YQ64" s="405">
        <v>30.42</v>
      </c>
      <c r="YR64" s="86">
        <v>36.81</v>
      </c>
      <c r="YS64" s="86"/>
      <c r="YT64" s="405"/>
      <c r="YU64" s="405">
        <v>30.12</v>
      </c>
      <c r="YV64" s="405">
        <v>27.41</v>
      </c>
      <c r="YW64" s="405">
        <v>21.54</v>
      </c>
      <c r="YX64" s="405">
        <f t="shared" ref="YX64:YX66" si="69">YU64-YW64</f>
        <v>8.5800000000000018</v>
      </c>
      <c r="YY64" s="405">
        <v>26.12</v>
      </c>
      <c r="YZ64" s="405">
        <v>29.3</v>
      </c>
      <c r="ZA64" s="405">
        <v>18.04</v>
      </c>
      <c r="ZB64" s="405">
        <f t="shared" ref="ZB64:ZB66" si="70">YY64-ZA64</f>
        <v>8.0800000000000018</v>
      </c>
      <c r="ZC64" s="405">
        <v>21.86</v>
      </c>
      <c r="ZD64" s="405">
        <v>26.47</v>
      </c>
      <c r="ZE64" s="405">
        <v>25.5</v>
      </c>
      <c r="ZF64" s="405">
        <f t="shared" ref="ZF64:ZF66" si="71">ZC64-ZE64</f>
        <v>-3.6400000000000006</v>
      </c>
      <c r="ZG64" s="405">
        <v>26.47</v>
      </c>
      <c r="ZH64" s="405">
        <v>19.91</v>
      </c>
      <c r="ZI64" s="405">
        <v>23.71</v>
      </c>
      <c r="ZJ64" s="405">
        <f t="shared" ref="ZJ64:ZJ66" si="72">ZG64-ZI64</f>
        <v>2.759999999999998</v>
      </c>
      <c r="ZK64" s="405">
        <v>27.16</v>
      </c>
      <c r="ZL64" s="405">
        <v>18.72</v>
      </c>
      <c r="ZM64" s="405">
        <v>17.079999999999998</v>
      </c>
      <c r="ZN64" s="405">
        <f t="shared" ref="ZN64:ZN66" si="73">ZK64-ZM64</f>
        <v>10.080000000000002</v>
      </c>
      <c r="ZO64" s="405">
        <v>26.57</v>
      </c>
      <c r="ZP64" s="405">
        <v>18.46</v>
      </c>
      <c r="ZQ64" s="405">
        <v>17.95</v>
      </c>
      <c r="ZR64" s="405">
        <f t="shared" ref="ZR64:ZR66" si="74">ZO64-ZQ64</f>
        <v>8.620000000000001</v>
      </c>
      <c r="ZS64" s="405">
        <v>24.12</v>
      </c>
      <c r="ZT64" s="405">
        <v>28.61</v>
      </c>
      <c r="ZU64" s="405">
        <v>13.23</v>
      </c>
      <c r="ZV64" s="405">
        <f t="shared" ref="ZV64:ZV66" si="75">ZS64-ZU64</f>
        <v>10.89</v>
      </c>
      <c r="ZW64" s="405">
        <v>28.8</v>
      </c>
      <c r="ZX64" s="405">
        <v>24.62</v>
      </c>
      <c r="ZY64" s="405">
        <v>17.68</v>
      </c>
      <c r="ZZ64" s="405">
        <f t="shared" ref="ZZ64:ZZ66" si="76">ZW64-ZY64</f>
        <v>11.120000000000001</v>
      </c>
      <c r="AAA64" s="405">
        <v>24.74</v>
      </c>
      <c r="AAB64" s="405">
        <v>28.9</v>
      </c>
      <c r="AAC64" s="405"/>
      <c r="AAD64" s="405">
        <v>22.24</v>
      </c>
      <c r="AAE64" s="405">
        <v>29.96</v>
      </c>
      <c r="AAF64" s="405"/>
      <c r="AAG64" s="405">
        <v>35.04</v>
      </c>
      <c r="AAH64" s="405">
        <v>29.62</v>
      </c>
      <c r="AAI64" s="405"/>
      <c r="AAJ64" s="405">
        <v>31.14</v>
      </c>
      <c r="AAK64" s="405">
        <v>31.86</v>
      </c>
      <c r="AAL64" s="405"/>
      <c r="AAM64" s="405">
        <v>24.97</v>
      </c>
      <c r="AAN64" s="405">
        <v>25.57</v>
      </c>
      <c r="AAO64" s="405"/>
      <c r="AAP64" s="405">
        <v>32.770000000000003</v>
      </c>
      <c r="AAQ64" s="405">
        <v>31.45</v>
      </c>
      <c r="AAR64" s="405"/>
      <c r="AAS64" s="401"/>
      <c r="AAT64" s="401"/>
      <c r="AAU64" s="401"/>
      <c r="AAV64" s="401"/>
      <c r="AAW64" s="401"/>
      <c r="AAX64" s="401"/>
      <c r="AAY64" s="401"/>
      <c r="AAZ64" s="401"/>
      <c r="ABA64" s="401"/>
      <c r="ABB64" s="401"/>
      <c r="ABC64" s="401"/>
      <c r="ABD64" s="401"/>
      <c r="ABE64" s="401"/>
      <c r="ABF64" s="401"/>
      <c r="ABG64" s="401"/>
      <c r="ABH64" s="401"/>
      <c r="ABI64" s="401"/>
      <c r="ABJ64" s="401"/>
      <c r="ABK64" s="401"/>
      <c r="ABL64" s="401"/>
      <c r="ABM64" s="401"/>
    </row>
    <row r="65" spans="1:741" s="401" customFormat="1">
      <c r="A65" s="179" t="s">
        <v>190</v>
      </c>
      <c r="B65" s="402"/>
      <c r="C65" s="252"/>
      <c r="D65" s="252"/>
      <c r="E65" s="199"/>
      <c r="F65" s="177">
        <v>17.37</v>
      </c>
      <c r="G65" s="42">
        <v>15.61</v>
      </c>
      <c r="H65" s="42">
        <v>11.51</v>
      </c>
      <c r="I65" s="42"/>
      <c r="J65" s="177">
        <v>17.440000000000001</v>
      </c>
      <c r="K65" s="42">
        <v>17.36</v>
      </c>
      <c r="L65" s="42">
        <v>13.54</v>
      </c>
      <c r="M65" s="42"/>
      <c r="N65" s="177">
        <v>13.06</v>
      </c>
      <c r="O65" s="42">
        <v>17.239999999999998</v>
      </c>
      <c r="P65" s="42">
        <v>15.17</v>
      </c>
      <c r="Q65" s="42"/>
      <c r="R65" s="177">
        <v>9.89</v>
      </c>
      <c r="S65" s="177">
        <v>13.85</v>
      </c>
      <c r="T65" s="42">
        <v>8.66</v>
      </c>
      <c r="U65" s="42"/>
      <c r="V65" s="177">
        <v>13.39</v>
      </c>
      <c r="W65" s="177">
        <v>17.32</v>
      </c>
      <c r="X65" s="42">
        <v>12.82</v>
      </c>
      <c r="Y65" s="42"/>
      <c r="Z65" s="177">
        <v>14.68</v>
      </c>
      <c r="AA65" s="177">
        <v>18.73</v>
      </c>
      <c r="AB65" s="42">
        <v>7.42</v>
      </c>
      <c r="AC65" s="42"/>
      <c r="AD65" s="177">
        <v>14.47</v>
      </c>
      <c r="AE65" s="177">
        <v>11.88</v>
      </c>
      <c r="AF65" s="42">
        <v>10.57</v>
      </c>
      <c r="AG65" s="42"/>
      <c r="AH65" s="177">
        <v>14.64</v>
      </c>
      <c r="AI65" s="42">
        <v>15.2</v>
      </c>
      <c r="AJ65" s="42">
        <v>16.690000000000001</v>
      </c>
      <c r="AK65" s="42"/>
      <c r="AL65" s="177">
        <v>12.65</v>
      </c>
      <c r="AM65" s="177">
        <v>17.18</v>
      </c>
      <c r="AN65" s="42">
        <v>14.84</v>
      </c>
      <c r="AO65" s="42"/>
      <c r="AP65" s="177">
        <v>13.98</v>
      </c>
      <c r="AQ65" s="177">
        <v>15.66</v>
      </c>
      <c r="AR65" s="42">
        <v>14.88</v>
      </c>
      <c r="AS65" s="42"/>
      <c r="AT65" s="177">
        <v>12.85</v>
      </c>
      <c r="AU65" s="177">
        <v>14.57</v>
      </c>
      <c r="AV65" s="42">
        <v>11.38</v>
      </c>
      <c r="AW65" s="42"/>
      <c r="AX65" s="177">
        <v>12.5</v>
      </c>
      <c r="AY65" s="177">
        <v>15.08</v>
      </c>
      <c r="AZ65" s="42">
        <v>8.98</v>
      </c>
      <c r="BA65" s="42"/>
      <c r="BB65" s="177">
        <v>12.61</v>
      </c>
      <c r="BC65" s="177">
        <v>12.62</v>
      </c>
      <c r="BD65" s="42">
        <v>12.78</v>
      </c>
      <c r="BE65" s="42"/>
      <c r="BF65" s="177">
        <v>19.22</v>
      </c>
      <c r="BG65" s="177">
        <v>15.87</v>
      </c>
      <c r="BH65" s="42">
        <v>11.23</v>
      </c>
      <c r="BI65" s="42"/>
      <c r="BJ65" s="177">
        <v>19.760000000000002</v>
      </c>
      <c r="BK65" s="177">
        <v>18.329999999999998</v>
      </c>
      <c r="BL65" s="42">
        <v>11.13</v>
      </c>
      <c r="BM65" s="42"/>
      <c r="BN65" s="177">
        <v>14.36</v>
      </c>
      <c r="BO65" s="177">
        <v>20.28</v>
      </c>
      <c r="BP65" s="42">
        <v>9.33</v>
      </c>
      <c r="BQ65" s="42"/>
      <c r="BR65" s="177">
        <v>15.38</v>
      </c>
      <c r="BS65" s="177">
        <v>16.600000000000001</v>
      </c>
      <c r="BT65" s="42">
        <v>11.26</v>
      </c>
      <c r="BU65" s="42"/>
      <c r="BV65" s="177">
        <v>21</v>
      </c>
      <c r="BW65" s="177">
        <v>15.45</v>
      </c>
      <c r="BX65" s="42">
        <v>11.5</v>
      </c>
      <c r="BY65" s="42"/>
      <c r="BZ65" s="177">
        <v>16.8</v>
      </c>
      <c r="CA65" s="177">
        <v>12.53</v>
      </c>
      <c r="CB65" s="42">
        <v>9.5399999999999991</v>
      </c>
      <c r="CC65" s="42"/>
      <c r="CD65" s="177">
        <v>16.64</v>
      </c>
      <c r="CE65" s="177">
        <v>17.190000000000001</v>
      </c>
      <c r="CF65" s="42">
        <v>6.88</v>
      </c>
      <c r="CG65" s="42"/>
      <c r="CH65" s="42">
        <v>16.32</v>
      </c>
      <c r="CI65" s="177">
        <v>12.31</v>
      </c>
      <c r="CJ65" s="42">
        <v>10.38</v>
      </c>
      <c r="CK65" s="205"/>
      <c r="CL65" s="42">
        <v>19.2</v>
      </c>
      <c r="CM65" s="177">
        <v>18.84</v>
      </c>
      <c r="CN65" s="177">
        <v>16.829999999999998</v>
      </c>
      <c r="CO65" s="177"/>
      <c r="CP65" s="42">
        <v>18.75</v>
      </c>
      <c r="CQ65" s="177">
        <v>14.88</v>
      </c>
      <c r="CR65" s="42">
        <v>21.19</v>
      </c>
      <c r="CS65" s="42"/>
      <c r="CT65" s="42">
        <v>22.28</v>
      </c>
      <c r="CU65" s="177">
        <v>13.08</v>
      </c>
      <c r="CV65" s="177">
        <v>14.58</v>
      </c>
      <c r="CW65" s="177"/>
      <c r="CX65" s="42">
        <v>16.25</v>
      </c>
      <c r="CY65" s="177">
        <v>18.350000000000001</v>
      </c>
      <c r="CZ65" s="177">
        <v>9.8800000000000008</v>
      </c>
      <c r="DA65" s="177"/>
      <c r="DB65" s="42">
        <v>15.01</v>
      </c>
      <c r="DC65" s="177">
        <v>15.81</v>
      </c>
      <c r="DD65" s="42">
        <v>10.89</v>
      </c>
      <c r="DE65" s="42"/>
      <c r="DF65" s="42">
        <v>15.79</v>
      </c>
      <c r="DG65" s="177">
        <v>19.04</v>
      </c>
      <c r="DH65" s="177">
        <v>10.46</v>
      </c>
      <c r="DI65" s="177"/>
      <c r="DJ65" s="42">
        <v>20.92</v>
      </c>
      <c r="DK65" s="177">
        <v>24.83</v>
      </c>
      <c r="DL65" s="177">
        <v>20.25</v>
      </c>
      <c r="DM65" s="177"/>
      <c r="DN65" s="177">
        <v>12.97</v>
      </c>
      <c r="DO65" s="177">
        <v>16.96</v>
      </c>
      <c r="DP65" s="42">
        <v>14.61</v>
      </c>
      <c r="DQ65" s="42"/>
      <c r="DR65" s="177">
        <v>18.36</v>
      </c>
      <c r="DS65" s="177">
        <v>17</v>
      </c>
      <c r="DT65" s="42">
        <v>10.6</v>
      </c>
      <c r="DU65" s="42"/>
      <c r="DV65" s="177">
        <v>17.600000000000001</v>
      </c>
      <c r="DW65" s="177">
        <v>15.55</v>
      </c>
      <c r="DX65" s="42">
        <v>14.24</v>
      </c>
      <c r="DY65" s="42"/>
      <c r="DZ65" s="177">
        <v>16.809999999999999</v>
      </c>
      <c r="EA65" s="177">
        <v>19.41</v>
      </c>
      <c r="EB65" s="177">
        <v>13</v>
      </c>
      <c r="EC65" s="177"/>
      <c r="ED65" s="177">
        <v>18.2</v>
      </c>
      <c r="EE65" s="177">
        <v>17.75</v>
      </c>
      <c r="EF65" s="177">
        <v>11.77</v>
      </c>
      <c r="EG65" s="177"/>
      <c r="EH65" s="177">
        <v>21.78</v>
      </c>
      <c r="EI65" s="177">
        <v>17.829999999999998</v>
      </c>
      <c r="EJ65" s="177">
        <v>9.6199999999999992</v>
      </c>
      <c r="EK65" s="177"/>
      <c r="EL65" s="177">
        <v>13.02</v>
      </c>
      <c r="EM65" s="177">
        <v>21.39</v>
      </c>
      <c r="EN65" s="177">
        <v>10.27</v>
      </c>
      <c r="EO65" s="177"/>
      <c r="EP65" s="177">
        <v>15.42</v>
      </c>
      <c r="EQ65" s="177">
        <v>13.42</v>
      </c>
      <c r="ER65" s="177">
        <v>12.69</v>
      </c>
      <c r="ES65" s="177"/>
      <c r="ET65" s="177">
        <v>18.489999999999998</v>
      </c>
      <c r="EU65" s="177">
        <v>16.649999999999999</v>
      </c>
      <c r="EV65" s="42">
        <v>16.309999999999999</v>
      </c>
      <c r="EW65" s="42"/>
      <c r="EX65" s="177">
        <v>20.34</v>
      </c>
      <c r="EY65" s="177">
        <v>13.14</v>
      </c>
      <c r="EZ65" s="42">
        <v>14.8</v>
      </c>
      <c r="FA65" s="42"/>
      <c r="FB65" s="177">
        <v>16.53</v>
      </c>
      <c r="FC65" s="177">
        <v>15.17</v>
      </c>
      <c r="FD65" s="42">
        <v>13.08</v>
      </c>
      <c r="FE65" s="42"/>
      <c r="FF65" s="177">
        <v>18.3</v>
      </c>
      <c r="FG65" s="42">
        <v>22.73</v>
      </c>
      <c r="FH65" s="177">
        <v>12.18</v>
      </c>
      <c r="FI65" s="177"/>
      <c r="FJ65" s="177">
        <v>19.079999999999998</v>
      </c>
      <c r="FK65" s="42">
        <v>16.239999999999998</v>
      </c>
      <c r="FL65" s="177">
        <v>12.33</v>
      </c>
      <c r="FM65" s="177"/>
      <c r="FN65" s="177">
        <v>14.79</v>
      </c>
      <c r="FO65" s="177">
        <v>11.57</v>
      </c>
      <c r="FP65" s="177">
        <v>12.11</v>
      </c>
      <c r="FQ65" s="177"/>
      <c r="FR65" s="177">
        <v>16.77</v>
      </c>
      <c r="FS65" s="177">
        <v>12.27</v>
      </c>
      <c r="FT65" s="177">
        <v>14.45</v>
      </c>
      <c r="FU65" s="177"/>
      <c r="FV65" s="177">
        <v>19.670000000000002</v>
      </c>
      <c r="FW65" s="177">
        <v>15.31</v>
      </c>
      <c r="FX65" s="177">
        <v>14.43</v>
      </c>
      <c r="FY65" s="42"/>
      <c r="FZ65" s="177">
        <v>17.309999999999999</v>
      </c>
      <c r="GA65" s="42">
        <v>16.510000000000002</v>
      </c>
      <c r="GB65" s="42">
        <v>14.56</v>
      </c>
      <c r="GC65" s="42"/>
      <c r="GD65" s="177">
        <v>17.2</v>
      </c>
      <c r="GE65" s="42">
        <v>14.75</v>
      </c>
      <c r="GF65" s="42">
        <v>11.85</v>
      </c>
      <c r="GG65" s="42"/>
      <c r="GH65" s="177">
        <v>14.85</v>
      </c>
      <c r="GI65" s="42">
        <v>16.239999999999998</v>
      </c>
      <c r="GJ65" s="42">
        <v>13.35</v>
      </c>
      <c r="GK65" s="42"/>
      <c r="GL65" s="177">
        <v>16.12</v>
      </c>
      <c r="GM65" s="42">
        <v>16.09</v>
      </c>
      <c r="GN65" s="42">
        <v>14.13</v>
      </c>
      <c r="GO65" s="42"/>
      <c r="GP65" s="177">
        <v>18.55</v>
      </c>
      <c r="GQ65" s="42">
        <v>19.78</v>
      </c>
      <c r="GR65" s="42">
        <v>15.12</v>
      </c>
      <c r="GS65" s="42"/>
      <c r="GT65" s="177">
        <v>19.579999999999998</v>
      </c>
      <c r="GU65" s="42">
        <v>16.309999999999999</v>
      </c>
      <c r="GV65" s="42">
        <v>17.14</v>
      </c>
      <c r="GW65" s="42"/>
      <c r="GX65" s="177">
        <v>15.9</v>
      </c>
      <c r="GY65" s="42">
        <v>16.25</v>
      </c>
      <c r="GZ65" s="42">
        <v>12.95</v>
      </c>
      <c r="HA65" s="42"/>
      <c r="HB65" s="177">
        <v>16.760000000000002</v>
      </c>
      <c r="HC65" s="42">
        <v>17.47</v>
      </c>
      <c r="HD65" s="42">
        <v>11.76</v>
      </c>
      <c r="HE65" s="42"/>
      <c r="HF65" s="177">
        <v>20.18</v>
      </c>
      <c r="HG65" s="42">
        <v>15.47</v>
      </c>
      <c r="HH65" s="42">
        <v>10.25</v>
      </c>
      <c r="HI65" s="42"/>
      <c r="HJ65" s="42">
        <v>19.190000000000001</v>
      </c>
      <c r="HK65" s="42">
        <v>17.52</v>
      </c>
      <c r="HL65" s="42">
        <v>13.63</v>
      </c>
      <c r="HM65" s="42"/>
      <c r="HN65" s="42">
        <v>15.89</v>
      </c>
      <c r="HO65" s="42">
        <v>15.08</v>
      </c>
      <c r="HP65" s="42">
        <v>12.65</v>
      </c>
      <c r="HQ65" s="42"/>
      <c r="HR65" s="42">
        <v>18.38</v>
      </c>
      <c r="HS65" s="42">
        <v>16.940000000000001</v>
      </c>
      <c r="HT65" s="42">
        <v>14.85</v>
      </c>
      <c r="HU65" s="42"/>
      <c r="HV65" s="180">
        <v>14.85</v>
      </c>
      <c r="HW65" s="42">
        <v>11.76</v>
      </c>
      <c r="HX65" s="42">
        <v>10.72</v>
      </c>
      <c r="HY65" s="264"/>
      <c r="HZ65" s="180">
        <v>16.87</v>
      </c>
      <c r="IA65" s="42">
        <v>18.16</v>
      </c>
      <c r="IB65" s="42">
        <v>14.86</v>
      </c>
      <c r="IC65" s="168"/>
      <c r="ID65" s="42">
        <v>13.72</v>
      </c>
      <c r="IE65" s="177">
        <v>12.38</v>
      </c>
      <c r="IF65" s="177"/>
      <c r="IG65" s="42"/>
      <c r="IH65" s="42">
        <v>10.73</v>
      </c>
      <c r="II65" s="177">
        <v>12.04</v>
      </c>
      <c r="IJ65" s="42">
        <v>10.15</v>
      </c>
      <c r="IK65" s="42"/>
      <c r="IL65" s="42">
        <v>13.15</v>
      </c>
      <c r="IM65" s="177">
        <v>16.690000000000001</v>
      </c>
      <c r="IN65" s="42">
        <v>13.31</v>
      </c>
      <c r="IO65" s="42"/>
      <c r="IP65" s="42">
        <v>7.87</v>
      </c>
      <c r="IQ65" s="177">
        <v>10.029999999999999</v>
      </c>
      <c r="IR65" s="42">
        <v>8.19</v>
      </c>
      <c r="IS65" s="42"/>
      <c r="IT65" s="42">
        <v>20.48</v>
      </c>
      <c r="IU65" s="177">
        <v>18.36</v>
      </c>
      <c r="IV65" s="42">
        <v>13.14</v>
      </c>
      <c r="IW65" s="42"/>
      <c r="IX65" s="42">
        <v>23.59</v>
      </c>
      <c r="IY65" s="177">
        <v>20.48</v>
      </c>
      <c r="IZ65" s="42">
        <v>16</v>
      </c>
      <c r="JA65" s="42"/>
      <c r="JB65" s="42">
        <v>20.13</v>
      </c>
      <c r="JC65" s="177">
        <v>19.940000000000001</v>
      </c>
      <c r="JD65" s="177"/>
      <c r="JE65" s="42"/>
      <c r="JF65" s="42">
        <v>17.88</v>
      </c>
      <c r="JG65" s="42">
        <v>14.57</v>
      </c>
      <c r="JH65" s="42">
        <v>9.23</v>
      </c>
      <c r="JI65" s="42"/>
      <c r="JJ65" s="42">
        <v>17.489999999999998</v>
      </c>
      <c r="JK65" s="42">
        <v>14.22</v>
      </c>
      <c r="JL65" s="42">
        <v>11.6</v>
      </c>
      <c r="JM65" s="42"/>
      <c r="JN65" s="42">
        <v>18.54</v>
      </c>
      <c r="JO65" s="42">
        <v>18.829999999999998</v>
      </c>
      <c r="JP65" s="42">
        <v>12.46</v>
      </c>
      <c r="JQ65" s="42"/>
      <c r="JR65" s="42">
        <v>22.99</v>
      </c>
      <c r="JS65" s="42">
        <v>19.02</v>
      </c>
      <c r="JT65" s="42">
        <v>12.42</v>
      </c>
      <c r="JU65" s="42"/>
      <c r="JV65" s="42">
        <v>20.04</v>
      </c>
      <c r="JW65" s="42">
        <v>16.29</v>
      </c>
      <c r="JX65" s="42">
        <v>13.28</v>
      </c>
      <c r="JY65" s="42"/>
      <c r="JZ65" s="42">
        <v>15.01</v>
      </c>
      <c r="KA65" s="42">
        <v>14.94</v>
      </c>
      <c r="KB65" s="42">
        <v>12.05</v>
      </c>
      <c r="KC65" s="42"/>
      <c r="KD65" s="42">
        <v>15.62</v>
      </c>
      <c r="KE65" s="42">
        <v>13.5</v>
      </c>
      <c r="KF65" s="42">
        <v>17.89</v>
      </c>
      <c r="KG65" s="42"/>
      <c r="KH65" s="42">
        <v>15.5</v>
      </c>
      <c r="KI65" s="42">
        <v>15.91</v>
      </c>
      <c r="KJ65" s="42">
        <v>13.98</v>
      </c>
      <c r="KK65" s="42"/>
      <c r="KL65" s="42">
        <v>19.96</v>
      </c>
      <c r="KM65" s="42">
        <v>13.24</v>
      </c>
      <c r="KN65" s="42">
        <v>13.16</v>
      </c>
      <c r="KO65" s="42"/>
      <c r="KP65" s="42">
        <v>18.079999999999998</v>
      </c>
      <c r="KQ65" s="42">
        <v>8.23</v>
      </c>
      <c r="KR65" s="42">
        <v>10.88</v>
      </c>
      <c r="KS65" s="42"/>
      <c r="KT65" s="42">
        <v>16.190000000000001</v>
      </c>
      <c r="KU65" s="42">
        <v>11.7</v>
      </c>
      <c r="KV65" s="42">
        <v>9.35</v>
      </c>
      <c r="KW65" s="42"/>
      <c r="KX65" s="42">
        <v>19.489999999999998</v>
      </c>
      <c r="KY65" s="42">
        <v>12.38</v>
      </c>
      <c r="KZ65" s="42">
        <v>11.18</v>
      </c>
      <c r="LA65" s="42"/>
      <c r="LB65" s="42">
        <v>23.02</v>
      </c>
      <c r="LC65" s="42">
        <v>18.489999999999998</v>
      </c>
      <c r="LD65" s="42">
        <v>9.23</v>
      </c>
      <c r="LE65" s="42"/>
      <c r="LF65" s="42">
        <v>19.78</v>
      </c>
      <c r="LG65" s="42">
        <v>15.64</v>
      </c>
      <c r="LH65" s="42">
        <v>11.35</v>
      </c>
      <c r="LI65" s="42"/>
      <c r="LJ65" s="42">
        <v>13.29</v>
      </c>
      <c r="LK65" s="42">
        <v>18.489999999999998</v>
      </c>
      <c r="LL65" s="42">
        <v>8.3699999999999992</v>
      </c>
      <c r="LM65" s="205"/>
      <c r="LN65" s="405">
        <v>16.350000000000001</v>
      </c>
      <c r="LO65" s="405">
        <v>17.96</v>
      </c>
      <c r="LP65" s="405"/>
      <c r="LQ65" s="405">
        <v>17.14</v>
      </c>
      <c r="LR65" s="405">
        <v>17.149999999999999</v>
      </c>
      <c r="LS65" s="405"/>
      <c r="LT65" s="405">
        <v>19.52</v>
      </c>
      <c r="LU65" s="405">
        <v>12.34</v>
      </c>
      <c r="LV65" s="405"/>
      <c r="LW65" s="405">
        <v>13.63</v>
      </c>
      <c r="LX65" s="405">
        <v>19.02</v>
      </c>
      <c r="LY65" s="405"/>
      <c r="LZ65" s="405">
        <v>21.12</v>
      </c>
      <c r="MA65" s="405">
        <v>17.79</v>
      </c>
      <c r="MB65" s="405"/>
      <c r="MC65" s="405">
        <v>18.11</v>
      </c>
      <c r="MD65" s="405">
        <v>15.19</v>
      </c>
      <c r="ME65" s="405"/>
      <c r="MF65" s="405">
        <v>15.09</v>
      </c>
      <c r="MG65" s="405">
        <v>14.13</v>
      </c>
      <c r="MH65" s="405"/>
      <c r="MI65" s="405">
        <v>19.84</v>
      </c>
      <c r="MJ65" s="405">
        <v>15.32</v>
      </c>
      <c r="MK65" s="405"/>
      <c r="ML65" s="405">
        <v>15.81</v>
      </c>
      <c r="MM65" s="405">
        <v>14.24</v>
      </c>
      <c r="MN65" s="405"/>
      <c r="MO65" s="405">
        <v>15.37</v>
      </c>
      <c r="MP65" s="405">
        <v>13.85</v>
      </c>
      <c r="MQ65" s="168"/>
      <c r="MR65" s="202"/>
      <c r="MS65" s="168"/>
      <c r="MT65" s="179" t="s">
        <v>190</v>
      </c>
      <c r="MU65" s="199"/>
      <c r="MV65" s="252"/>
      <c r="MW65" s="252"/>
      <c r="MX65" s="199"/>
      <c r="MY65" s="177">
        <v>17.37</v>
      </c>
      <c r="MZ65" s="42">
        <v>15.61</v>
      </c>
      <c r="NA65" s="42">
        <v>11.51</v>
      </c>
      <c r="NB65" s="405">
        <f t="shared" ref="NB65:NB66" si="77">MY65-NA65</f>
        <v>5.8600000000000012</v>
      </c>
      <c r="NC65" s="177">
        <v>17.440000000000001</v>
      </c>
      <c r="ND65" s="42">
        <v>17.36</v>
      </c>
      <c r="NE65" s="42">
        <v>13.54</v>
      </c>
      <c r="NF65" s="405">
        <f t="shared" si="0"/>
        <v>3.9000000000000021</v>
      </c>
      <c r="NG65" s="177">
        <v>13.06</v>
      </c>
      <c r="NH65" s="42">
        <v>17.239999999999998</v>
      </c>
      <c r="NI65" s="42">
        <v>15.17</v>
      </c>
      <c r="NJ65" s="405">
        <f t="shared" si="1"/>
        <v>-2.1099999999999994</v>
      </c>
      <c r="NK65" s="177">
        <v>13.39</v>
      </c>
      <c r="NL65" s="177">
        <v>17.32</v>
      </c>
      <c r="NM65" s="42">
        <v>12.82</v>
      </c>
      <c r="NN65" s="405">
        <f t="shared" si="2"/>
        <v>0.57000000000000028</v>
      </c>
      <c r="NO65" s="177">
        <v>14.47</v>
      </c>
      <c r="NP65" s="177">
        <v>11.88</v>
      </c>
      <c r="NQ65" s="42">
        <v>10.57</v>
      </c>
      <c r="NR65" s="405">
        <f t="shared" si="3"/>
        <v>3.9000000000000004</v>
      </c>
      <c r="NS65" s="177">
        <v>14.64</v>
      </c>
      <c r="NT65" s="42">
        <v>15.2</v>
      </c>
      <c r="NU65" s="42">
        <v>16.690000000000001</v>
      </c>
      <c r="NV65" s="405">
        <f t="shared" si="4"/>
        <v>-2.0500000000000007</v>
      </c>
      <c r="NW65" s="177">
        <v>12.65</v>
      </c>
      <c r="NX65" s="177">
        <v>17.18</v>
      </c>
      <c r="NY65" s="42">
        <v>14.84</v>
      </c>
      <c r="NZ65" s="405">
        <f t="shared" si="5"/>
        <v>-2.1899999999999995</v>
      </c>
      <c r="OA65" s="177">
        <v>13.98</v>
      </c>
      <c r="OB65" s="177">
        <v>15.66</v>
      </c>
      <c r="OC65" s="42">
        <v>14.88</v>
      </c>
      <c r="OD65" s="405">
        <f t="shared" si="6"/>
        <v>-0.90000000000000036</v>
      </c>
      <c r="OE65" s="177">
        <v>12.5</v>
      </c>
      <c r="OF65" s="177">
        <v>15.08</v>
      </c>
      <c r="OG65" s="42">
        <v>8.98</v>
      </c>
      <c r="OH65" s="405">
        <f t="shared" si="7"/>
        <v>3.5199999999999996</v>
      </c>
      <c r="OI65" s="177">
        <v>19.22</v>
      </c>
      <c r="OJ65" s="177">
        <v>15.87</v>
      </c>
      <c r="OK65" s="42">
        <v>11.23</v>
      </c>
      <c r="OL65" s="405">
        <f t="shared" si="8"/>
        <v>7.9899999999999984</v>
      </c>
      <c r="OM65" s="177">
        <v>19.760000000000002</v>
      </c>
      <c r="ON65" s="177">
        <v>18.329999999999998</v>
      </c>
      <c r="OO65" s="42">
        <v>11.13</v>
      </c>
      <c r="OP65" s="405">
        <f t="shared" si="9"/>
        <v>8.6300000000000008</v>
      </c>
      <c r="OQ65" s="177">
        <v>15.38</v>
      </c>
      <c r="OR65" s="177">
        <v>16.600000000000001</v>
      </c>
      <c r="OS65" s="42">
        <v>11.26</v>
      </c>
      <c r="OT65" s="405">
        <f t="shared" si="10"/>
        <v>4.120000000000001</v>
      </c>
      <c r="OU65" s="177">
        <v>16.64</v>
      </c>
      <c r="OV65" s="177">
        <v>17.190000000000001</v>
      </c>
      <c r="OW65" s="42">
        <v>6.88</v>
      </c>
      <c r="OX65" s="405">
        <f t="shared" si="11"/>
        <v>9.7600000000000016</v>
      </c>
      <c r="OY65" s="42">
        <v>16.32</v>
      </c>
      <c r="OZ65" s="177">
        <v>12.31</v>
      </c>
      <c r="PA65" s="42">
        <v>10.38</v>
      </c>
      <c r="PB65" s="405">
        <f t="shared" si="12"/>
        <v>5.9399999999999995</v>
      </c>
      <c r="PC65" s="42">
        <v>19.2</v>
      </c>
      <c r="PD65" s="177">
        <v>18.84</v>
      </c>
      <c r="PE65" s="177">
        <v>16.829999999999998</v>
      </c>
      <c r="PF65" s="405">
        <f t="shared" si="13"/>
        <v>2.370000000000001</v>
      </c>
      <c r="PG65" s="42">
        <v>18.75</v>
      </c>
      <c r="PH65" s="177">
        <v>14.88</v>
      </c>
      <c r="PI65" s="42">
        <v>21.19</v>
      </c>
      <c r="PJ65" s="405">
        <f t="shared" si="14"/>
        <v>-2.4400000000000013</v>
      </c>
      <c r="PK65" s="42">
        <v>22.28</v>
      </c>
      <c r="PL65" s="177">
        <v>13.08</v>
      </c>
      <c r="PM65" s="177">
        <v>14.58</v>
      </c>
      <c r="PN65" s="405">
        <f t="shared" si="15"/>
        <v>7.7000000000000011</v>
      </c>
      <c r="PO65" s="42">
        <v>16.25</v>
      </c>
      <c r="PP65" s="177">
        <v>18.350000000000001</v>
      </c>
      <c r="PQ65" s="177">
        <v>9.8800000000000008</v>
      </c>
      <c r="PR65" s="405">
        <f t="shared" si="16"/>
        <v>6.3699999999999992</v>
      </c>
      <c r="PS65" s="42">
        <v>15.79</v>
      </c>
      <c r="PT65" s="177">
        <v>19.04</v>
      </c>
      <c r="PU65" s="177">
        <v>10.46</v>
      </c>
      <c r="PV65" s="405">
        <f t="shared" si="17"/>
        <v>5.3299999999999983</v>
      </c>
      <c r="PW65" s="177">
        <v>12.97</v>
      </c>
      <c r="PX65" s="177">
        <v>16.96</v>
      </c>
      <c r="PY65" s="42">
        <v>14.61</v>
      </c>
      <c r="PZ65" s="405">
        <f t="shared" si="18"/>
        <v>-1.6399999999999988</v>
      </c>
      <c r="QA65" s="177">
        <v>18.36</v>
      </c>
      <c r="QB65" s="177">
        <v>17</v>
      </c>
      <c r="QC65" s="42">
        <v>10.6</v>
      </c>
      <c r="QD65" s="405">
        <f t="shared" si="19"/>
        <v>7.76</v>
      </c>
      <c r="QE65" s="177">
        <v>16.809999999999999</v>
      </c>
      <c r="QF65" s="177">
        <v>19.41</v>
      </c>
      <c r="QG65" s="177">
        <v>13</v>
      </c>
      <c r="QH65" s="405">
        <f t="shared" si="20"/>
        <v>3.8099999999999987</v>
      </c>
      <c r="QI65" s="177">
        <v>16.53</v>
      </c>
      <c r="QJ65" s="177">
        <v>15.17</v>
      </c>
      <c r="QK65" s="42">
        <v>13.08</v>
      </c>
      <c r="QL65" s="405">
        <f t="shared" si="21"/>
        <v>3.4500000000000011</v>
      </c>
      <c r="QM65" s="177">
        <v>19.079999999999998</v>
      </c>
      <c r="QN65" s="42">
        <v>16.239999999999998</v>
      </c>
      <c r="QO65" s="177">
        <v>12.33</v>
      </c>
      <c r="QP65" s="405">
        <f t="shared" si="22"/>
        <v>6.7499999999999982</v>
      </c>
      <c r="QQ65" s="177">
        <v>16.77</v>
      </c>
      <c r="QR65" s="177">
        <v>12.27</v>
      </c>
      <c r="QS65" s="177">
        <v>14.45</v>
      </c>
      <c r="QT65" s="405">
        <f t="shared" si="23"/>
        <v>2.3200000000000003</v>
      </c>
      <c r="QU65" s="177">
        <v>16.12</v>
      </c>
      <c r="QV65" s="42">
        <v>16.09</v>
      </c>
      <c r="QW65" s="42">
        <v>14.13</v>
      </c>
      <c r="QX65" s="405">
        <f t="shared" si="24"/>
        <v>1.9900000000000002</v>
      </c>
      <c r="QY65" s="177">
        <v>19.579999999999998</v>
      </c>
      <c r="QZ65" s="42">
        <v>16.309999999999999</v>
      </c>
      <c r="RA65" s="42">
        <v>17.14</v>
      </c>
      <c r="RB65" s="405">
        <f t="shared" si="25"/>
        <v>2.4399999999999977</v>
      </c>
      <c r="RC65" s="177">
        <v>15.9</v>
      </c>
      <c r="RD65" s="42">
        <v>16.25</v>
      </c>
      <c r="RE65" s="42">
        <v>12.95</v>
      </c>
      <c r="RF65" s="405">
        <f t="shared" si="26"/>
        <v>2.9500000000000011</v>
      </c>
      <c r="RG65" s="177">
        <v>16.760000000000002</v>
      </c>
      <c r="RH65" s="42">
        <v>17.47</v>
      </c>
      <c r="RI65" s="42">
        <v>11.76</v>
      </c>
      <c r="RJ65" s="405">
        <f t="shared" si="27"/>
        <v>5.0000000000000018</v>
      </c>
      <c r="RK65" s="177">
        <v>20.18</v>
      </c>
      <c r="RL65" s="42">
        <v>15.47</v>
      </c>
      <c r="RM65" s="42">
        <v>10.25</v>
      </c>
      <c r="RN65" s="405">
        <f t="shared" si="28"/>
        <v>9.93</v>
      </c>
      <c r="RO65" s="42">
        <v>19.190000000000001</v>
      </c>
      <c r="RP65" s="42">
        <v>17.52</v>
      </c>
      <c r="RQ65" s="42">
        <v>13.63</v>
      </c>
      <c r="RR65" s="405">
        <f t="shared" si="29"/>
        <v>5.5600000000000005</v>
      </c>
      <c r="RS65" s="42">
        <v>18.38</v>
      </c>
      <c r="RT65" s="42">
        <v>16.940000000000001</v>
      </c>
      <c r="RU65" s="42">
        <v>14.85</v>
      </c>
      <c r="RV65" s="405">
        <f t="shared" si="30"/>
        <v>3.5299999999999994</v>
      </c>
      <c r="RW65" s="180">
        <v>14.85</v>
      </c>
      <c r="RX65" s="42">
        <v>11.76</v>
      </c>
      <c r="RY65" s="42">
        <v>10.72</v>
      </c>
      <c r="RZ65" s="405">
        <f t="shared" si="31"/>
        <v>4.129999999999999</v>
      </c>
      <c r="SA65" s="42">
        <v>13.72</v>
      </c>
      <c r="SB65" s="177">
        <v>12.38</v>
      </c>
      <c r="SC65" s="177"/>
      <c r="SD65" s="42"/>
      <c r="SE65" s="42">
        <v>10.73</v>
      </c>
      <c r="SF65" s="177">
        <v>12.04</v>
      </c>
      <c r="SG65" s="42">
        <v>10.15</v>
      </c>
      <c r="SH65" s="405">
        <f t="shared" si="32"/>
        <v>0.58000000000000007</v>
      </c>
      <c r="SI65" s="42">
        <v>23.59</v>
      </c>
      <c r="SJ65" s="177">
        <v>20.48</v>
      </c>
      <c r="SK65" s="42">
        <v>16</v>
      </c>
      <c r="SL65" s="405">
        <f t="shared" si="33"/>
        <v>7.59</v>
      </c>
      <c r="SM65" s="42">
        <v>17.88</v>
      </c>
      <c r="SN65" s="42">
        <v>14.57</v>
      </c>
      <c r="SO65" s="42">
        <v>9.23</v>
      </c>
      <c r="SP65" s="405">
        <f t="shared" si="34"/>
        <v>8.6499999999999986</v>
      </c>
      <c r="SQ65" s="42">
        <v>22.99</v>
      </c>
      <c r="SR65" s="42">
        <v>19.02</v>
      </c>
      <c r="SS65" s="42">
        <v>12.42</v>
      </c>
      <c r="ST65" s="405">
        <f t="shared" si="35"/>
        <v>10.569999999999999</v>
      </c>
      <c r="SU65" s="42">
        <v>20.04</v>
      </c>
      <c r="SV65" s="42">
        <v>16.29</v>
      </c>
      <c r="SW65" s="42">
        <v>13.28</v>
      </c>
      <c r="SX65" s="405">
        <f t="shared" si="36"/>
        <v>6.76</v>
      </c>
      <c r="SY65" s="42">
        <v>15.62</v>
      </c>
      <c r="SZ65" s="42">
        <v>13.5</v>
      </c>
      <c r="TA65" s="42">
        <v>17.89</v>
      </c>
      <c r="TB65" s="405">
        <f t="shared" si="37"/>
        <v>-2.2700000000000014</v>
      </c>
      <c r="TC65" s="42">
        <v>15.5</v>
      </c>
      <c r="TD65" s="42">
        <v>15.91</v>
      </c>
      <c r="TE65" s="42">
        <v>13.98</v>
      </c>
      <c r="TF65" s="405">
        <f t="shared" si="38"/>
        <v>1.5199999999999996</v>
      </c>
      <c r="TG65" s="42">
        <v>18.079999999999998</v>
      </c>
      <c r="TH65" s="42">
        <v>8.23</v>
      </c>
      <c r="TI65" s="42">
        <v>10.88</v>
      </c>
      <c r="TJ65" s="405">
        <f t="shared" si="39"/>
        <v>7.1999999999999975</v>
      </c>
      <c r="TK65" s="42">
        <v>13.29</v>
      </c>
      <c r="TL65" s="42">
        <v>18.489999999999998</v>
      </c>
      <c r="TM65" s="42">
        <v>8.3699999999999992</v>
      </c>
      <c r="TN65" s="405">
        <f t="shared" si="40"/>
        <v>4.92</v>
      </c>
      <c r="TO65" s="405">
        <v>16.350000000000001</v>
      </c>
      <c r="TP65" s="405">
        <v>17.96</v>
      </c>
      <c r="TQ65" s="405"/>
      <c r="TR65" s="405">
        <v>19.52</v>
      </c>
      <c r="TS65" s="405">
        <v>12.34</v>
      </c>
      <c r="TT65" s="405"/>
      <c r="TU65" s="405">
        <v>19.84</v>
      </c>
      <c r="TV65" s="405">
        <v>15.32</v>
      </c>
      <c r="TW65" s="405"/>
      <c r="TX65" s="405">
        <v>15.37</v>
      </c>
      <c r="TY65" s="405">
        <v>13.85</v>
      </c>
      <c r="TZ65" s="168"/>
      <c r="UA65" s="168"/>
      <c r="UB65" s="407"/>
      <c r="UC65" s="168"/>
      <c r="UD65" s="179" t="s">
        <v>190</v>
      </c>
      <c r="UE65" s="199"/>
      <c r="UF65" s="251"/>
      <c r="UG65" s="252"/>
      <c r="UH65" s="199"/>
      <c r="UI65" s="177">
        <v>9.89</v>
      </c>
      <c r="UJ65" s="177">
        <v>13.85</v>
      </c>
      <c r="UK65" s="42">
        <v>8.66</v>
      </c>
      <c r="UL65" s="405">
        <f t="shared" si="41"/>
        <v>1.2300000000000004</v>
      </c>
      <c r="UM65" s="177">
        <v>14.68</v>
      </c>
      <c r="UN65" s="177">
        <v>18.73</v>
      </c>
      <c r="UO65" s="42">
        <v>7.42</v>
      </c>
      <c r="UP65" s="405">
        <f t="shared" si="42"/>
        <v>7.26</v>
      </c>
      <c r="UQ65" s="177">
        <v>12.85</v>
      </c>
      <c r="UR65" s="177">
        <v>14.57</v>
      </c>
      <c r="US65" s="42">
        <v>11.38</v>
      </c>
      <c r="UT65" s="405">
        <f t="shared" si="43"/>
        <v>1.4699999999999989</v>
      </c>
      <c r="UU65" s="177">
        <v>12.61</v>
      </c>
      <c r="UV65" s="177">
        <v>12.62</v>
      </c>
      <c r="UW65" s="42">
        <v>12.78</v>
      </c>
      <c r="UX65" s="405">
        <f t="shared" si="44"/>
        <v>-0.16999999999999993</v>
      </c>
      <c r="UY65" s="177">
        <v>14.36</v>
      </c>
      <c r="UZ65" s="177">
        <v>20.28</v>
      </c>
      <c r="VA65" s="42">
        <v>9.33</v>
      </c>
      <c r="VB65" s="405">
        <f t="shared" si="45"/>
        <v>5.0299999999999994</v>
      </c>
      <c r="VC65" s="177">
        <v>21</v>
      </c>
      <c r="VD65" s="177">
        <v>15.45</v>
      </c>
      <c r="VE65" s="42">
        <v>11.5</v>
      </c>
      <c r="VF65" s="405">
        <f t="shared" si="46"/>
        <v>9.5</v>
      </c>
      <c r="VG65" s="177">
        <v>16.8</v>
      </c>
      <c r="VH65" s="177">
        <v>12.53</v>
      </c>
      <c r="VI65" s="42">
        <v>9.5399999999999991</v>
      </c>
      <c r="VJ65" s="405">
        <f t="shared" si="47"/>
        <v>7.2600000000000016</v>
      </c>
      <c r="VK65" s="42">
        <v>15.01</v>
      </c>
      <c r="VL65" s="177">
        <v>15.81</v>
      </c>
      <c r="VM65" s="42">
        <v>10.89</v>
      </c>
      <c r="VN65" s="405">
        <f t="shared" si="48"/>
        <v>4.1199999999999992</v>
      </c>
      <c r="VO65" s="42">
        <v>20.92</v>
      </c>
      <c r="VP65" s="177">
        <v>24.83</v>
      </c>
      <c r="VQ65" s="177">
        <v>20.25</v>
      </c>
      <c r="VR65" s="405">
        <f t="shared" si="49"/>
        <v>0.67000000000000171</v>
      </c>
      <c r="VS65" s="177">
        <v>17.600000000000001</v>
      </c>
      <c r="VT65" s="177">
        <v>15.55</v>
      </c>
      <c r="VU65" s="42">
        <v>14.24</v>
      </c>
      <c r="VV65" s="405">
        <f t="shared" si="50"/>
        <v>3.3600000000000012</v>
      </c>
      <c r="VW65" s="177">
        <v>18.2</v>
      </c>
      <c r="VX65" s="177">
        <v>17.75</v>
      </c>
      <c r="VY65" s="177">
        <v>11.77</v>
      </c>
      <c r="VZ65" s="405">
        <f t="shared" si="51"/>
        <v>6.43</v>
      </c>
      <c r="WA65" s="177">
        <v>21.78</v>
      </c>
      <c r="WB65" s="177">
        <v>17.829999999999998</v>
      </c>
      <c r="WC65" s="177">
        <v>9.6199999999999992</v>
      </c>
      <c r="WD65" s="405">
        <f t="shared" si="52"/>
        <v>12.160000000000002</v>
      </c>
      <c r="WE65" s="177">
        <v>13.02</v>
      </c>
      <c r="WF65" s="177">
        <v>21.39</v>
      </c>
      <c r="WG65" s="177">
        <v>10.27</v>
      </c>
      <c r="WH65" s="405">
        <f t="shared" si="53"/>
        <v>2.75</v>
      </c>
      <c r="WI65" s="177">
        <v>15.42</v>
      </c>
      <c r="WJ65" s="177">
        <v>13.42</v>
      </c>
      <c r="WK65" s="177">
        <v>12.69</v>
      </c>
      <c r="WL65" s="405">
        <f t="shared" si="54"/>
        <v>2.7300000000000004</v>
      </c>
      <c r="WM65" s="177">
        <v>18.489999999999998</v>
      </c>
      <c r="WN65" s="177">
        <v>16.649999999999999</v>
      </c>
      <c r="WO65" s="42">
        <v>16.309999999999999</v>
      </c>
      <c r="WP65" s="405">
        <f t="shared" si="55"/>
        <v>2.1799999999999997</v>
      </c>
      <c r="WQ65" s="177">
        <v>20.34</v>
      </c>
      <c r="WR65" s="177">
        <v>13.14</v>
      </c>
      <c r="WS65" s="42">
        <v>14.8</v>
      </c>
      <c r="WT65" s="405">
        <f t="shared" si="56"/>
        <v>5.5399999999999991</v>
      </c>
      <c r="WU65" s="177">
        <v>18.3</v>
      </c>
      <c r="WV65" s="42">
        <v>22.73</v>
      </c>
      <c r="WW65" s="177">
        <v>12.18</v>
      </c>
      <c r="WX65" s="405">
        <f t="shared" si="57"/>
        <v>6.120000000000001</v>
      </c>
      <c r="WY65" s="177">
        <v>14.79</v>
      </c>
      <c r="WZ65" s="177">
        <v>11.57</v>
      </c>
      <c r="XA65" s="177">
        <v>12.11</v>
      </c>
      <c r="XB65" s="405">
        <f t="shared" si="58"/>
        <v>2.6799999999999997</v>
      </c>
      <c r="XC65" s="177">
        <v>19.670000000000002</v>
      </c>
      <c r="XD65" s="177">
        <v>15.31</v>
      </c>
      <c r="XE65" s="177">
        <v>14.43</v>
      </c>
      <c r="XF65" s="405">
        <f t="shared" si="59"/>
        <v>5.240000000000002</v>
      </c>
      <c r="XG65" s="177">
        <v>17.309999999999999</v>
      </c>
      <c r="XH65" s="42">
        <v>16.510000000000002</v>
      </c>
      <c r="XI65" s="42">
        <v>14.56</v>
      </c>
      <c r="XJ65" s="405">
        <f t="shared" si="60"/>
        <v>2.7499999999999982</v>
      </c>
      <c r="XK65" s="177">
        <v>17.2</v>
      </c>
      <c r="XL65" s="42">
        <v>14.75</v>
      </c>
      <c r="XM65" s="42">
        <v>11.85</v>
      </c>
      <c r="XN65" s="405">
        <f t="shared" si="61"/>
        <v>5.35</v>
      </c>
      <c r="XO65" s="177">
        <v>14.85</v>
      </c>
      <c r="XP65" s="42">
        <v>16.239999999999998</v>
      </c>
      <c r="XQ65" s="42">
        <v>13.35</v>
      </c>
      <c r="XR65" s="405">
        <f t="shared" si="62"/>
        <v>1.5</v>
      </c>
      <c r="XS65" s="177">
        <v>18.55</v>
      </c>
      <c r="XT65" s="42">
        <v>19.78</v>
      </c>
      <c r="XU65" s="42">
        <v>15.12</v>
      </c>
      <c r="XV65" s="405">
        <f t="shared" si="63"/>
        <v>3.4300000000000015</v>
      </c>
      <c r="XW65" s="42">
        <v>15.89</v>
      </c>
      <c r="XX65" s="42">
        <v>15.08</v>
      </c>
      <c r="XY65" s="42">
        <v>12.65</v>
      </c>
      <c r="XZ65" s="405">
        <f t="shared" si="64"/>
        <v>3.24</v>
      </c>
      <c r="YA65" s="180">
        <v>16.87</v>
      </c>
      <c r="YB65" s="42">
        <v>18.16</v>
      </c>
      <c r="YC65" s="42">
        <v>14.86</v>
      </c>
      <c r="YD65" s="405">
        <f t="shared" si="65"/>
        <v>2.0100000000000016</v>
      </c>
      <c r="YE65" s="42">
        <v>13.15</v>
      </c>
      <c r="YF65" s="177">
        <v>16.690000000000001</v>
      </c>
      <c r="YG65" s="42">
        <v>13.31</v>
      </c>
      <c r="YH65" s="405">
        <f t="shared" si="66"/>
        <v>-0.16000000000000014</v>
      </c>
      <c r="YI65" s="42">
        <v>7.87</v>
      </c>
      <c r="YJ65" s="177">
        <v>10.029999999999999</v>
      </c>
      <c r="YK65" s="42">
        <v>8.19</v>
      </c>
      <c r="YL65" s="405">
        <f t="shared" si="67"/>
        <v>-0.3199999999999994</v>
      </c>
      <c r="YM65" s="42">
        <v>20.48</v>
      </c>
      <c r="YN65" s="177">
        <v>18.36</v>
      </c>
      <c r="YO65" s="42">
        <v>13.14</v>
      </c>
      <c r="YP65" s="405">
        <f t="shared" si="68"/>
        <v>7.34</v>
      </c>
      <c r="YQ65" s="42">
        <v>20.13</v>
      </c>
      <c r="YR65" s="177">
        <v>19.940000000000001</v>
      </c>
      <c r="YS65" s="177"/>
      <c r="YT65" s="42"/>
      <c r="YU65" s="42">
        <v>17.489999999999998</v>
      </c>
      <c r="YV65" s="42">
        <v>14.22</v>
      </c>
      <c r="YW65" s="42">
        <v>11.6</v>
      </c>
      <c r="YX65" s="405">
        <f t="shared" si="69"/>
        <v>5.8899999999999988</v>
      </c>
      <c r="YY65" s="42">
        <v>18.54</v>
      </c>
      <c r="YZ65" s="42">
        <v>18.829999999999998</v>
      </c>
      <c r="ZA65" s="42">
        <v>12.46</v>
      </c>
      <c r="ZB65" s="405">
        <f t="shared" si="70"/>
        <v>6.0799999999999983</v>
      </c>
      <c r="ZC65" s="42">
        <v>15.01</v>
      </c>
      <c r="ZD65" s="42">
        <v>14.94</v>
      </c>
      <c r="ZE65" s="42">
        <v>12.05</v>
      </c>
      <c r="ZF65" s="405">
        <f t="shared" si="71"/>
        <v>2.9599999999999991</v>
      </c>
      <c r="ZG65" s="42">
        <v>19.96</v>
      </c>
      <c r="ZH65" s="42">
        <v>13.24</v>
      </c>
      <c r="ZI65" s="42">
        <v>13.16</v>
      </c>
      <c r="ZJ65" s="405">
        <f t="shared" si="72"/>
        <v>6.8000000000000007</v>
      </c>
      <c r="ZK65" s="42">
        <v>16.190000000000001</v>
      </c>
      <c r="ZL65" s="42">
        <v>11.7</v>
      </c>
      <c r="ZM65" s="42">
        <v>9.35</v>
      </c>
      <c r="ZN65" s="405">
        <f t="shared" si="73"/>
        <v>6.8400000000000016</v>
      </c>
      <c r="ZO65" s="42">
        <v>19.489999999999998</v>
      </c>
      <c r="ZP65" s="42">
        <v>12.38</v>
      </c>
      <c r="ZQ65" s="42">
        <v>11.18</v>
      </c>
      <c r="ZR65" s="405">
        <f t="shared" si="74"/>
        <v>8.3099999999999987</v>
      </c>
      <c r="ZS65" s="42">
        <v>23.02</v>
      </c>
      <c r="ZT65" s="42">
        <v>18.489999999999998</v>
      </c>
      <c r="ZU65" s="42">
        <v>9.23</v>
      </c>
      <c r="ZV65" s="405">
        <f t="shared" si="75"/>
        <v>13.79</v>
      </c>
      <c r="ZW65" s="42">
        <v>19.78</v>
      </c>
      <c r="ZX65" s="42">
        <v>15.64</v>
      </c>
      <c r="ZY65" s="42">
        <v>11.35</v>
      </c>
      <c r="ZZ65" s="405">
        <f t="shared" si="76"/>
        <v>8.4300000000000015</v>
      </c>
      <c r="AAA65" s="405">
        <v>17.14</v>
      </c>
      <c r="AAB65" s="405">
        <v>17.149999999999999</v>
      </c>
      <c r="AAC65" s="405"/>
      <c r="AAD65" s="405">
        <v>13.63</v>
      </c>
      <c r="AAE65" s="405">
        <v>19.02</v>
      </c>
      <c r="AAF65" s="405"/>
      <c r="AAG65" s="405">
        <v>21.12</v>
      </c>
      <c r="AAH65" s="405">
        <v>17.79</v>
      </c>
      <c r="AAI65" s="405"/>
      <c r="AAJ65" s="405">
        <v>18.11</v>
      </c>
      <c r="AAK65" s="405">
        <v>15.19</v>
      </c>
      <c r="AAL65" s="405"/>
      <c r="AAM65" s="405">
        <v>15.09</v>
      </c>
      <c r="AAN65" s="405">
        <v>14.13</v>
      </c>
      <c r="AAO65" s="405"/>
      <c r="AAP65" s="405">
        <v>15.81</v>
      </c>
      <c r="AAQ65" s="405">
        <v>14.24</v>
      </c>
      <c r="AAR65" s="405"/>
      <c r="AAS65" s="168"/>
      <c r="AAT65" s="168"/>
      <c r="AAU65" s="168"/>
      <c r="AAV65" s="168"/>
      <c r="AAW65" s="168"/>
      <c r="AAX65" s="168"/>
      <c r="AAY65" s="168"/>
      <c r="AAZ65" s="168"/>
      <c r="ABA65" s="168"/>
      <c r="ABB65" s="168"/>
      <c r="ABC65" s="168"/>
      <c r="ABD65" s="168"/>
      <c r="ABE65" s="168"/>
      <c r="ABF65" s="168"/>
      <c r="ABG65" s="168"/>
      <c r="ABH65" s="168"/>
      <c r="ABI65" s="168"/>
      <c r="ABJ65" s="168"/>
      <c r="ABK65" s="168"/>
      <c r="ABL65" s="168"/>
      <c r="ABM65" s="168"/>
    </row>
    <row r="66" spans="1:741">
      <c r="A66" s="1" t="s">
        <v>191</v>
      </c>
      <c r="E66" s="402"/>
      <c r="F66" s="86">
        <v>4.1500000000000004</v>
      </c>
      <c r="G66" s="405">
        <v>5.59</v>
      </c>
      <c r="H66" s="405">
        <v>0.76</v>
      </c>
      <c r="I66" s="405"/>
      <c r="J66" s="86">
        <v>10.58</v>
      </c>
      <c r="K66" s="405">
        <v>8.93</v>
      </c>
      <c r="L66" s="405">
        <v>10.7</v>
      </c>
      <c r="M66" s="405"/>
      <c r="N66" s="86">
        <v>4.1399999999999997</v>
      </c>
      <c r="O66" s="405">
        <v>7.82</v>
      </c>
      <c r="P66" s="405">
        <v>4.1399999999999997</v>
      </c>
      <c r="Q66" s="405"/>
      <c r="R66" s="86">
        <v>-0.91</v>
      </c>
      <c r="S66" s="86">
        <v>2.2000000000000002</v>
      </c>
      <c r="T66" s="405">
        <v>-0.96</v>
      </c>
      <c r="U66" s="405"/>
      <c r="V66" s="86">
        <v>1.1499999999999999</v>
      </c>
      <c r="W66" s="86">
        <v>4.1500000000000004</v>
      </c>
      <c r="X66" s="405">
        <v>1.19</v>
      </c>
      <c r="Y66" s="405"/>
      <c r="Z66" s="86">
        <v>2.86</v>
      </c>
      <c r="AA66" s="86">
        <v>7.4</v>
      </c>
      <c r="AB66" s="405">
        <v>-0.46</v>
      </c>
      <c r="AC66" s="405"/>
      <c r="AD66" s="86">
        <v>0.37</v>
      </c>
      <c r="AE66" s="86">
        <v>1.53</v>
      </c>
      <c r="AF66" s="405">
        <v>0.14000000000000001</v>
      </c>
      <c r="AG66" s="405"/>
      <c r="AH66" s="86">
        <v>16.899999999999999</v>
      </c>
      <c r="AI66" s="405">
        <v>0.87</v>
      </c>
      <c r="AJ66" s="405">
        <v>3.44</v>
      </c>
      <c r="AK66" s="405"/>
      <c r="AL66" s="86">
        <v>16.940000000000001</v>
      </c>
      <c r="AM66" s="86">
        <v>0.77</v>
      </c>
      <c r="AN66" s="405">
        <v>-2.91</v>
      </c>
      <c r="AO66" s="405"/>
      <c r="AP66" s="86">
        <v>3.62</v>
      </c>
      <c r="AQ66" s="86">
        <v>3.55</v>
      </c>
      <c r="AR66" s="405">
        <v>-2.02</v>
      </c>
      <c r="AS66" s="405"/>
      <c r="AT66" s="86">
        <v>1.08</v>
      </c>
      <c r="AU66" s="86">
        <v>2.5499999999999998</v>
      </c>
      <c r="AV66" s="405">
        <v>-0.45</v>
      </c>
      <c r="AW66" s="405"/>
      <c r="AX66" s="86">
        <v>0.19</v>
      </c>
      <c r="AY66" s="86">
        <v>3.07</v>
      </c>
      <c r="AZ66" s="405">
        <v>-0.45</v>
      </c>
      <c r="BA66" s="405"/>
      <c r="BB66" s="86">
        <v>-0.5</v>
      </c>
      <c r="BC66" s="86">
        <v>0.32</v>
      </c>
      <c r="BD66" s="405">
        <v>0.5</v>
      </c>
      <c r="BE66" s="405"/>
      <c r="BF66" s="86">
        <v>7</v>
      </c>
      <c r="BG66" s="86">
        <v>4.1900000000000004</v>
      </c>
      <c r="BH66" s="405">
        <v>2.0499999999999998</v>
      </c>
      <c r="BI66" s="405"/>
      <c r="BJ66" s="86">
        <v>8.26</v>
      </c>
      <c r="BK66" s="86">
        <v>4.4000000000000004</v>
      </c>
      <c r="BL66" s="405">
        <v>2.1</v>
      </c>
      <c r="BM66" s="405"/>
      <c r="BN66" s="86">
        <v>0.2</v>
      </c>
      <c r="BO66" s="86">
        <v>5.84</v>
      </c>
      <c r="BP66" s="405">
        <v>0.05</v>
      </c>
      <c r="BQ66" s="405"/>
      <c r="BR66" s="86">
        <v>1.35</v>
      </c>
      <c r="BS66" s="86">
        <v>4.3899999999999997</v>
      </c>
      <c r="BT66" s="405">
        <v>4.5</v>
      </c>
      <c r="BU66" s="405"/>
      <c r="BV66" s="86">
        <v>3.29</v>
      </c>
      <c r="BW66" s="86">
        <v>4.97</v>
      </c>
      <c r="BX66" s="405">
        <v>3.6</v>
      </c>
      <c r="BY66" s="405"/>
      <c r="BZ66" s="86">
        <v>4.16</v>
      </c>
      <c r="CA66" s="86">
        <v>3.69</v>
      </c>
      <c r="CB66" s="405">
        <v>2.59</v>
      </c>
      <c r="CC66" s="405"/>
      <c r="CD66" s="86">
        <v>4.71</v>
      </c>
      <c r="CE66" s="86">
        <v>5.76</v>
      </c>
      <c r="CF66" s="405">
        <v>1.22</v>
      </c>
      <c r="CG66" s="405"/>
      <c r="CH66" s="405">
        <v>15.28</v>
      </c>
      <c r="CI66" s="86">
        <v>16.239999999999998</v>
      </c>
      <c r="CJ66" s="405">
        <v>5.65</v>
      </c>
      <c r="CK66" s="192"/>
      <c r="CL66" s="405">
        <v>1.56</v>
      </c>
      <c r="CM66" s="86">
        <v>-1.91</v>
      </c>
      <c r="CN66" s="86">
        <v>1.49</v>
      </c>
      <c r="CO66" s="86"/>
      <c r="CP66" s="405">
        <v>3.8</v>
      </c>
      <c r="CQ66" s="86">
        <v>0.8</v>
      </c>
      <c r="CR66" s="405">
        <v>5.53</v>
      </c>
      <c r="CS66" s="405"/>
      <c r="CT66" s="405">
        <v>6.23</v>
      </c>
      <c r="CU66" s="86">
        <v>2.86</v>
      </c>
      <c r="CV66" s="86">
        <v>2.73</v>
      </c>
      <c r="CW66" s="86"/>
      <c r="CX66" s="405">
        <v>-2.4300000000000002</v>
      </c>
      <c r="CY66" s="86">
        <v>2.33</v>
      </c>
      <c r="CZ66" s="86">
        <v>-0.88</v>
      </c>
      <c r="DA66" s="86"/>
      <c r="DB66" s="405">
        <v>-1.86</v>
      </c>
      <c r="DC66" s="86">
        <v>-0.93</v>
      </c>
      <c r="DD66" s="405">
        <v>-5.13</v>
      </c>
      <c r="DE66" s="405"/>
      <c r="DF66" s="405">
        <v>3.36</v>
      </c>
      <c r="DG66" s="86">
        <v>5.72</v>
      </c>
      <c r="DH66" s="86">
        <v>7.0000000000000007E-2</v>
      </c>
      <c r="DI66" s="86"/>
      <c r="DJ66" s="405">
        <v>2.2999999999999998</v>
      </c>
      <c r="DK66" s="86">
        <v>5.08</v>
      </c>
      <c r="DL66" s="86">
        <v>1.48</v>
      </c>
      <c r="DM66" s="86"/>
      <c r="DN66" s="86">
        <v>6.31</v>
      </c>
      <c r="DO66" s="86">
        <v>7.08</v>
      </c>
      <c r="DP66" s="405">
        <v>6.03</v>
      </c>
      <c r="DQ66" s="405"/>
      <c r="DR66" s="86">
        <v>-0.28000000000000003</v>
      </c>
      <c r="DS66" s="86">
        <v>2.4500000000000002</v>
      </c>
      <c r="DT66" s="405">
        <v>-0.81</v>
      </c>
      <c r="DU66" s="405"/>
      <c r="DV66" s="86">
        <v>-2.5</v>
      </c>
      <c r="DW66" s="86">
        <v>0.14000000000000001</v>
      </c>
      <c r="DX66" s="405">
        <v>0.91</v>
      </c>
      <c r="DY66" s="405"/>
      <c r="DZ66" s="86">
        <v>-1.94</v>
      </c>
      <c r="EA66" s="86">
        <v>-0.26</v>
      </c>
      <c r="EB66" s="86">
        <v>-2.17</v>
      </c>
      <c r="EC66" s="86"/>
      <c r="ED66" s="86">
        <v>-0.23</v>
      </c>
      <c r="EE66" s="86">
        <v>0.37</v>
      </c>
      <c r="EF66" s="86">
        <v>-4.87</v>
      </c>
      <c r="EG66" s="86"/>
      <c r="EH66" s="86">
        <v>2.58</v>
      </c>
      <c r="EI66" s="86">
        <v>3.15</v>
      </c>
      <c r="EJ66" s="86">
        <v>-1.65</v>
      </c>
      <c r="EK66" s="86"/>
      <c r="EL66" s="86">
        <v>0.68</v>
      </c>
      <c r="EM66" s="86">
        <v>6.75</v>
      </c>
      <c r="EN66" s="86">
        <v>-0.24</v>
      </c>
      <c r="EO66" s="86"/>
      <c r="EP66" s="86">
        <v>1.22</v>
      </c>
      <c r="EQ66" s="86">
        <v>0.53</v>
      </c>
      <c r="ER66" s="86">
        <v>4.22</v>
      </c>
      <c r="ES66" s="86"/>
      <c r="ET66" s="86">
        <v>2.82</v>
      </c>
      <c r="EU66" s="86">
        <v>0.37</v>
      </c>
      <c r="EV66" s="405">
        <v>0.53</v>
      </c>
      <c r="EW66" s="405"/>
      <c r="EX66" s="86">
        <v>2.06</v>
      </c>
      <c r="EY66" s="86">
        <v>-1.46</v>
      </c>
      <c r="EZ66" s="405">
        <v>-1.36</v>
      </c>
      <c r="FA66" s="405"/>
      <c r="FB66" s="86">
        <v>2.58</v>
      </c>
      <c r="FC66" s="86">
        <v>1</v>
      </c>
      <c r="FD66" s="405">
        <v>-2.97</v>
      </c>
      <c r="FE66" s="405"/>
      <c r="FF66" s="86">
        <v>-1.76</v>
      </c>
      <c r="FG66" s="405">
        <v>2.62</v>
      </c>
      <c r="FH66" s="86">
        <v>-1.47</v>
      </c>
      <c r="FI66" s="86"/>
      <c r="FJ66" s="86">
        <v>2.02</v>
      </c>
      <c r="FK66" s="405">
        <v>0.46</v>
      </c>
      <c r="FL66" s="86">
        <v>-2.06</v>
      </c>
      <c r="FM66" s="86"/>
      <c r="FN66" s="86">
        <v>2.3199999999999998</v>
      </c>
      <c r="FO66" s="86">
        <v>0.2</v>
      </c>
      <c r="FP66" s="86">
        <v>2.82</v>
      </c>
      <c r="FQ66" s="86"/>
      <c r="FR66" s="86">
        <v>10.62</v>
      </c>
      <c r="FS66" s="86">
        <v>2.23</v>
      </c>
      <c r="FT66" s="86">
        <v>6.11</v>
      </c>
      <c r="FU66" s="86"/>
      <c r="FV66" s="86">
        <v>1.1100000000000001</v>
      </c>
      <c r="FW66" s="86">
        <v>-0.3</v>
      </c>
      <c r="FX66" s="86">
        <v>-0.85</v>
      </c>
      <c r="FY66" s="405"/>
      <c r="FZ66" s="86">
        <v>9.67</v>
      </c>
      <c r="GA66" s="405">
        <v>14.64</v>
      </c>
      <c r="GB66" s="405">
        <v>17.57</v>
      </c>
      <c r="GC66" s="405"/>
      <c r="GD66" s="86">
        <v>0.76</v>
      </c>
      <c r="GE66" s="405">
        <v>12.26</v>
      </c>
      <c r="GF66" s="405">
        <v>1.75</v>
      </c>
      <c r="GG66" s="405"/>
      <c r="GH66" s="86">
        <v>3.22</v>
      </c>
      <c r="GI66" s="405">
        <v>9.8000000000000007</v>
      </c>
      <c r="GJ66" s="405">
        <v>3.43</v>
      </c>
      <c r="GK66" s="405"/>
      <c r="GL66" s="86">
        <v>2.1800000000000002</v>
      </c>
      <c r="GM66" s="405">
        <v>9.42</v>
      </c>
      <c r="GN66" s="405">
        <v>10.74</v>
      </c>
      <c r="GO66" s="405"/>
      <c r="GP66" s="86">
        <v>1.42</v>
      </c>
      <c r="GQ66" s="405">
        <v>9.31</v>
      </c>
      <c r="GR66" s="405">
        <v>6.9</v>
      </c>
      <c r="GS66" s="405"/>
      <c r="GT66" s="86">
        <v>10.44</v>
      </c>
      <c r="GU66" s="405">
        <v>6.76</v>
      </c>
      <c r="GV66" s="405">
        <v>9.86</v>
      </c>
      <c r="GW66" s="405"/>
      <c r="GX66" s="86">
        <v>5.0999999999999996</v>
      </c>
      <c r="GY66" s="405">
        <v>9.35</v>
      </c>
      <c r="GZ66" s="405">
        <v>9.11</v>
      </c>
      <c r="HA66" s="405"/>
      <c r="HB66" s="86">
        <v>1.67</v>
      </c>
      <c r="HC66" s="405">
        <v>9.14</v>
      </c>
      <c r="HD66" s="405">
        <v>3.1</v>
      </c>
      <c r="HE66" s="405"/>
      <c r="HF66" s="86">
        <v>4.6100000000000003</v>
      </c>
      <c r="HG66" s="405">
        <v>6.21</v>
      </c>
      <c r="HH66" s="405">
        <v>6.39</v>
      </c>
      <c r="HI66" s="405"/>
      <c r="HJ66" s="405">
        <v>6.15</v>
      </c>
      <c r="HK66" s="405">
        <v>10.16</v>
      </c>
      <c r="HL66" s="405">
        <v>8.64</v>
      </c>
      <c r="HM66" s="405"/>
      <c r="HN66" s="405">
        <v>4.97</v>
      </c>
      <c r="HO66" s="405">
        <v>10.050000000000001</v>
      </c>
      <c r="HP66" s="405">
        <v>8.5299999999999994</v>
      </c>
      <c r="HQ66" s="405"/>
      <c r="HR66" s="405">
        <v>8.84</v>
      </c>
      <c r="HS66" s="405">
        <v>8.85</v>
      </c>
      <c r="HT66" s="405">
        <v>11.78</v>
      </c>
      <c r="HU66" s="405"/>
      <c r="HV66" s="26">
        <v>2.82</v>
      </c>
      <c r="HW66" s="405">
        <v>3.72</v>
      </c>
      <c r="HX66" s="405">
        <v>8</v>
      </c>
      <c r="HY66" s="164"/>
      <c r="HZ66" s="26">
        <v>-0.47</v>
      </c>
      <c r="IA66" s="405">
        <v>7.46</v>
      </c>
      <c r="IB66" s="405">
        <v>5.37</v>
      </c>
      <c r="IC66" s="401"/>
      <c r="ID66" s="405">
        <v>8.5</v>
      </c>
      <c r="IE66" s="86">
        <v>9.76</v>
      </c>
      <c r="IF66" s="86"/>
      <c r="IG66" s="405"/>
      <c r="IH66" s="405">
        <v>14.88</v>
      </c>
      <c r="II66" s="86">
        <v>15.18</v>
      </c>
      <c r="IJ66" s="405">
        <v>9.8000000000000007</v>
      </c>
      <c r="IK66" s="405"/>
      <c r="IL66" s="405">
        <v>9.39</v>
      </c>
      <c r="IM66" s="86">
        <v>7.44</v>
      </c>
      <c r="IN66" s="405">
        <v>7.1</v>
      </c>
      <c r="IO66" s="405"/>
      <c r="IP66" s="405">
        <v>1.86</v>
      </c>
      <c r="IQ66" s="86">
        <v>8.5500000000000007</v>
      </c>
      <c r="IR66" s="405">
        <v>4.3499999999999996</v>
      </c>
      <c r="IS66" s="405"/>
      <c r="IT66" s="405">
        <v>3.89</v>
      </c>
      <c r="IU66" s="86">
        <v>11.99</v>
      </c>
      <c r="IV66" s="405">
        <v>8.57</v>
      </c>
      <c r="IW66" s="405"/>
      <c r="IX66" s="405">
        <v>15.43</v>
      </c>
      <c r="IY66" s="86">
        <v>10.01</v>
      </c>
      <c r="IZ66" s="405">
        <v>5.45</v>
      </c>
      <c r="JA66" s="405"/>
      <c r="JB66" s="405">
        <v>10.29</v>
      </c>
      <c r="JC66" s="86">
        <v>16.87</v>
      </c>
      <c r="JD66" s="86"/>
      <c r="JE66" s="405"/>
      <c r="JF66" s="405">
        <v>5.67</v>
      </c>
      <c r="JG66" s="405">
        <v>5.61</v>
      </c>
      <c r="JH66" s="405">
        <v>6.31</v>
      </c>
      <c r="JI66" s="405"/>
      <c r="JJ66" s="405">
        <v>12.63</v>
      </c>
      <c r="JK66" s="405">
        <v>13.19</v>
      </c>
      <c r="JL66" s="405">
        <v>9.94</v>
      </c>
      <c r="JM66" s="405"/>
      <c r="JN66" s="405">
        <v>7.58</v>
      </c>
      <c r="JO66" s="405">
        <v>10.47</v>
      </c>
      <c r="JP66" s="405">
        <v>5.58</v>
      </c>
      <c r="JQ66" s="405"/>
      <c r="JR66" s="405">
        <v>9.68</v>
      </c>
      <c r="JS66" s="405">
        <v>11.99</v>
      </c>
      <c r="JT66" s="405">
        <v>9.32</v>
      </c>
      <c r="JU66" s="405"/>
      <c r="JV66" s="405">
        <v>9.74</v>
      </c>
      <c r="JW66" s="405">
        <v>13.81</v>
      </c>
      <c r="JX66" s="405">
        <v>13.11</v>
      </c>
      <c r="JY66" s="405"/>
      <c r="JZ66" s="405">
        <v>6.85</v>
      </c>
      <c r="KA66" s="405">
        <v>11.53</v>
      </c>
      <c r="KB66" s="405">
        <v>13.45</v>
      </c>
      <c r="KC66" s="405"/>
      <c r="KD66" s="405">
        <v>6.95</v>
      </c>
      <c r="KE66" s="405">
        <v>6.62</v>
      </c>
      <c r="KF66" s="405">
        <v>12.7</v>
      </c>
      <c r="KG66" s="405"/>
      <c r="KH66" s="405">
        <v>7.06</v>
      </c>
      <c r="KI66" s="405">
        <v>12.4</v>
      </c>
      <c r="KJ66" s="405">
        <v>13.94</v>
      </c>
      <c r="KK66" s="405"/>
      <c r="KL66" s="405">
        <v>6.51</v>
      </c>
      <c r="KM66" s="405">
        <v>6.67</v>
      </c>
      <c r="KN66" s="405">
        <v>10.55</v>
      </c>
      <c r="KO66" s="405"/>
      <c r="KP66" s="405">
        <v>5.59</v>
      </c>
      <c r="KQ66" s="405">
        <v>9.98</v>
      </c>
      <c r="KR66" s="405">
        <v>13.18</v>
      </c>
      <c r="KS66" s="405"/>
      <c r="KT66" s="405">
        <v>10.97</v>
      </c>
      <c r="KU66" s="405">
        <v>7.02</v>
      </c>
      <c r="KV66" s="405">
        <v>7.73</v>
      </c>
      <c r="KW66" s="405"/>
      <c r="KX66" s="405">
        <v>7.08</v>
      </c>
      <c r="KY66" s="405">
        <v>6.08</v>
      </c>
      <c r="KZ66" s="405">
        <v>6.77</v>
      </c>
      <c r="LA66" s="405"/>
      <c r="LB66" s="405">
        <v>1.1000000000000001</v>
      </c>
      <c r="LC66" s="405">
        <v>10.119999999999999</v>
      </c>
      <c r="LD66" s="405">
        <v>4</v>
      </c>
      <c r="LE66" s="405"/>
      <c r="LF66" s="405">
        <v>9.02</v>
      </c>
      <c r="LG66" s="405">
        <v>8.98</v>
      </c>
      <c r="LH66" s="405">
        <v>6.33</v>
      </c>
      <c r="LI66" s="405"/>
      <c r="LJ66" s="405">
        <v>7.52</v>
      </c>
      <c r="LK66" s="405">
        <v>6.36</v>
      </c>
      <c r="LL66" s="405">
        <v>6.86</v>
      </c>
      <c r="LM66" s="192"/>
      <c r="LN66" s="405">
        <v>6.39</v>
      </c>
      <c r="LO66" s="405">
        <v>9.94</v>
      </c>
      <c r="LP66" s="405"/>
      <c r="LQ66" s="405">
        <v>7.6</v>
      </c>
      <c r="LR66" s="405">
        <v>11.75</v>
      </c>
      <c r="LS66" s="405"/>
      <c r="LT66" s="405">
        <v>8.69</v>
      </c>
      <c r="LU66" s="405">
        <v>3.56</v>
      </c>
      <c r="LV66" s="405"/>
      <c r="LW66" s="405">
        <v>8.61</v>
      </c>
      <c r="LX66" s="405">
        <v>10.94</v>
      </c>
      <c r="LY66" s="405"/>
      <c r="LZ66" s="405">
        <v>13.92</v>
      </c>
      <c r="MA66" s="405">
        <v>11.83</v>
      </c>
      <c r="MB66" s="405"/>
      <c r="MC66" s="405">
        <v>13.03</v>
      </c>
      <c r="MD66" s="405">
        <v>16.670000000000002</v>
      </c>
      <c r="ME66" s="405"/>
      <c r="MF66" s="405">
        <v>9.8800000000000008</v>
      </c>
      <c r="MG66" s="405">
        <v>11.44</v>
      </c>
      <c r="MH66" s="405"/>
      <c r="MI66" s="405">
        <v>15.81</v>
      </c>
      <c r="MJ66" s="405">
        <v>13.45</v>
      </c>
      <c r="MK66" s="405"/>
      <c r="ML66" s="405">
        <v>16.96</v>
      </c>
      <c r="MM66" s="405">
        <v>17.21</v>
      </c>
      <c r="MN66" s="405"/>
      <c r="MO66" s="405">
        <v>6.82</v>
      </c>
      <c r="MP66" s="405">
        <v>8.27</v>
      </c>
      <c r="MQ66" s="401"/>
      <c r="MR66" s="202"/>
      <c r="MS66" s="401"/>
      <c r="MT66" s="1" t="s">
        <v>191</v>
      </c>
      <c r="MU66" s="402"/>
      <c r="MX66" s="402"/>
      <c r="MY66" s="86">
        <v>4.1500000000000004</v>
      </c>
      <c r="MZ66" s="405">
        <v>5.59</v>
      </c>
      <c r="NA66" s="405">
        <v>0.76</v>
      </c>
      <c r="NB66" s="405">
        <f t="shared" si="77"/>
        <v>3.3900000000000006</v>
      </c>
      <c r="NC66" s="86">
        <v>10.58</v>
      </c>
      <c r="ND66" s="405">
        <v>8.93</v>
      </c>
      <c r="NE66" s="405">
        <v>10.7</v>
      </c>
      <c r="NF66" s="405">
        <f t="shared" si="0"/>
        <v>-0.11999999999999922</v>
      </c>
      <c r="NG66" s="86">
        <v>4.1399999999999997</v>
      </c>
      <c r="NH66" s="405">
        <v>7.82</v>
      </c>
      <c r="NI66" s="405">
        <v>4.1399999999999997</v>
      </c>
      <c r="NJ66" s="405">
        <f t="shared" si="1"/>
        <v>0</v>
      </c>
      <c r="NK66" s="86">
        <v>1.1499999999999999</v>
      </c>
      <c r="NL66" s="86">
        <v>4.1500000000000004</v>
      </c>
      <c r="NM66" s="405">
        <v>1.19</v>
      </c>
      <c r="NN66" s="405">
        <f t="shared" si="2"/>
        <v>-4.0000000000000036E-2</v>
      </c>
      <c r="NO66" s="86">
        <v>0.37</v>
      </c>
      <c r="NP66" s="86">
        <v>1.53</v>
      </c>
      <c r="NQ66" s="405">
        <v>0.14000000000000001</v>
      </c>
      <c r="NR66" s="405">
        <f t="shared" si="3"/>
        <v>0.22999999999999998</v>
      </c>
      <c r="NS66" s="86">
        <v>16.899999999999999</v>
      </c>
      <c r="NT66" s="405">
        <v>0.87</v>
      </c>
      <c r="NU66" s="405">
        <v>3.44</v>
      </c>
      <c r="NV66" s="405">
        <f t="shared" si="4"/>
        <v>13.459999999999999</v>
      </c>
      <c r="NW66" s="86">
        <v>16.940000000000001</v>
      </c>
      <c r="NX66" s="86">
        <v>0.77</v>
      </c>
      <c r="NY66" s="405">
        <v>-2.91</v>
      </c>
      <c r="NZ66" s="405">
        <f t="shared" si="5"/>
        <v>19.850000000000001</v>
      </c>
      <c r="OA66" s="86">
        <v>3.62</v>
      </c>
      <c r="OB66" s="86">
        <v>3.55</v>
      </c>
      <c r="OC66" s="405">
        <v>-2.02</v>
      </c>
      <c r="OD66" s="405">
        <f t="shared" si="6"/>
        <v>5.6400000000000006</v>
      </c>
      <c r="OE66" s="86">
        <v>0.19</v>
      </c>
      <c r="OF66" s="86">
        <v>3.07</v>
      </c>
      <c r="OG66" s="405">
        <v>-0.45</v>
      </c>
      <c r="OH66" s="405">
        <f t="shared" si="7"/>
        <v>0.64</v>
      </c>
      <c r="OI66" s="86">
        <v>7</v>
      </c>
      <c r="OJ66" s="86">
        <v>4.1900000000000004</v>
      </c>
      <c r="OK66" s="405">
        <v>2.0499999999999998</v>
      </c>
      <c r="OL66" s="405">
        <f t="shared" si="8"/>
        <v>4.95</v>
      </c>
      <c r="OM66" s="86">
        <v>8.26</v>
      </c>
      <c r="ON66" s="86">
        <v>4.4000000000000004</v>
      </c>
      <c r="OO66" s="405">
        <v>2.1</v>
      </c>
      <c r="OP66" s="405">
        <f t="shared" si="9"/>
        <v>6.16</v>
      </c>
      <c r="OQ66" s="86">
        <v>1.35</v>
      </c>
      <c r="OR66" s="86">
        <v>4.3899999999999997</v>
      </c>
      <c r="OS66" s="405">
        <v>4.5</v>
      </c>
      <c r="OT66" s="405">
        <f t="shared" si="10"/>
        <v>-3.15</v>
      </c>
      <c r="OU66" s="86">
        <v>4.71</v>
      </c>
      <c r="OV66" s="86">
        <v>5.76</v>
      </c>
      <c r="OW66" s="405">
        <v>1.22</v>
      </c>
      <c r="OX66" s="405">
        <f t="shared" si="11"/>
        <v>3.49</v>
      </c>
      <c r="OY66" s="405">
        <v>15.28</v>
      </c>
      <c r="OZ66" s="86">
        <v>16.239999999999998</v>
      </c>
      <c r="PA66" s="405">
        <v>5.65</v>
      </c>
      <c r="PB66" s="405">
        <f t="shared" si="12"/>
        <v>9.629999999999999</v>
      </c>
      <c r="PC66" s="405">
        <v>1.56</v>
      </c>
      <c r="PD66" s="86">
        <v>-1.91</v>
      </c>
      <c r="PE66" s="86">
        <v>1.49</v>
      </c>
      <c r="PF66" s="405">
        <f t="shared" si="13"/>
        <v>7.0000000000000062E-2</v>
      </c>
      <c r="PG66" s="405">
        <v>3.8</v>
      </c>
      <c r="PH66" s="86">
        <v>0.8</v>
      </c>
      <c r="PI66" s="405">
        <v>5.53</v>
      </c>
      <c r="PJ66" s="405">
        <f t="shared" si="14"/>
        <v>-1.7300000000000004</v>
      </c>
      <c r="PK66" s="405">
        <v>6.23</v>
      </c>
      <c r="PL66" s="86">
        <v>2.86</v>
      </c>
      <c r="PM66" s="86">
        <v>2.73</v>
      </c>
      <c r="PN66" s="405">
        <f t="shared" si="15"/>
        <v>3.5000000000000004</v>
      </c>
      <c r="PO66" s="405">
        <v>-2.4300000000000002</v>
      </c>
      <c r="PP66" s="86">
        <v>2.33</v>
      </c>
      <c r="PQ66" s="86">
        <v>-0.88</v>
      </c>
      <c r="PR66" s="405">
        <f t="shared" si="16"/>
        <v>-1.5500000000000003</v>
      </c>
      <c r="PS66" s="405">
        <v>3.36</v>
      </c>
      <c r="PT66" s="86">
        <v>5.72</v>
      </c>
      <c r="PU66" s="86">
        <v>7.0000000000000007E-2</v>
      </c>
      <c r="PV66" s="405">
        <f t="shared" si="17"/>
        <v>3.29</v>
      </c>
      <c r="PW66" s="86">
        <v>6.31</v>
      </c>
      <c r="PX66" s="86">
        <v>7.08</v>
      </c>
      <c r="PY66" s="405">
        <v>6.03</v>
      </c>
      <c r="PZ66" s="405">
        <f t="shared" si="18"/>
        <v>0.27999999999999936</v>
      </c>
      <c r="QA66" s="86">
        <v>-0.28000000000000003</v>
      </c>
      <c r="QB66" s="86">
        <v>2.4500000000000002</v>
      </c>
      <c r="QC66" s="405">
        <v>-0.81</v>
      </c>
      <c r="QD66" s="405">
        <f t="shared" si="19"/>
        <v>0.53</v>
      </c>
      <c r="QE66" s="86">
        <v>-1.94</v>
      </c>
      <c r="QF66" s="86">
        <v>-0.26</v>
      </c>
      <c r="QG66" s="86">
        <v>-2.17</v>
      </c>
      <c r="QH66" s="405">
        <f t="shared" si="20"/>
        <v>0.22999999999999998</v>
      </c>
      <c r="QI66" s="86">
        <v>2.58</v>
      </c>
      <c r="QJ66" s="86">
        <v>1</v>
      </c>
      <c r="QK66" s="405">
        <v>-2.97</v>
      </c>
      <c r="QL66" s="405">
        <f t="shared" si="21"/>
        <v>5.5500000000000007</v>
      </c>
      <c r="QM66" s="86">
        <v>2.02</v>
      </c>
      <c r="QN66" s="405">
        <v>0.46</v>
      </c>
      <c r="QO66" s="86">
        <v>-2.06</v>
      </c>
      <c r="QP66" s="405">
        <f t="shared" si="22"/>
        <v>4.08</v>
      </c>
      <c r="QQ66" s="86">
        <v>10.62</v>
      </c>
      <c r="QR66" s="86">
        <v>2.23</v>
      </c>
      <c r="QS66" s="86">
        <v>6.11</v>
      </c>
      <c r="QT66" s="405">
        <f t="shared" si="23"/>
        <v>4.5099999999999989</v>
      </c>
      <c r="QU66" s="86">
        <v>2.1800000000000002</v>
      </c>
      <c r="QV66" s="405">
        <v>9.42</v>
      </c>
      <c r="QW66" s="405">
        <v>10.74</v>
      </c>
      <c r="QX66" s="405">
        <f t="shared" si="24"/>
        <v>-8.56</v>
      </c>
      <c r="QY66" s="86">
        <v>10.44</v>
      </c>
      <c r="QZ66" s="405">
        <v>6.76</v>
      </c>
      <c r="RA66" s="405">
        <v>9.86</v>
      </c>
      <c r="RB66" s="405">
        <f t="shared" si="25"/>
        <v>0.58000000000000007</v>
      </c>
      <c r="RC66" s="86">
        <v>5.0999999999999996</v>
      </c>
      <c r="RD66" s="405">
        <v>9.35</v>
      </c>
      <c r="RE66" s="405">
        <v>9.11</v>
      </c>
      <c r="RF66" s="405">
        <f t="shared" si="26"/>
        <v>-4.01</v>
      </c>
      <c r="RG66" s="86">
        <v>1.67</v>
      </c>
      <c r="RH66" s="405">
        <v>9.14</v>
      </c>
      <c r="RI66" s="405">
        <v>3.1</v>
      </c>
      <c r="RJ66" s="405">
        <f t="shared" si="27"/>
        <v>-1.4300000000000002</v>
      </c>
      <c r="RK66" s="86">
        <v>4.6100000000000003</v>
      </c>
      <c r="RL66" s="405">
        <v>6.21</v>
      </c>
      <c r="RM66" s="405">
        <v>6.39</v>
      </c>
      <c r="RN66" s="405">
        <f t="shared" si="28"/>
        <v>-1.7799999999999994</v>
      </c>
      <c r="RO66" s="405">
        <v>6.15</v>
      </c>
      <c r="RP66" s="405">
        <v>10.16</v>
      </c>
      <c r="RQ66" s="405">
        <v>8.64</v>
      </c>
      <c r="RR66" s="405">
        <f t="shared" si="29"/>
        <v>-2.4900000000000002</v>
      </c>
      <c r="RS66" s="405">
        <v>8.84</v>
      </c>
      <c r="RT66" s="405">
        <v>8.85</v>
      </c>
      <c r="RU66" s="405">
        <v>11.78</v>
      </c>
      <c r="RV66" s="405">
        <f t="shared" si="30"/>
        <v>-2.9399999999999995</v>
      </c>
      <c r="RW66" s="26">
        <v>2.82</v>
      </c>
      <c r="RX66" s="405">
        <v>3.72</v>
      </c>
      <c r="RY66" s="405">
        <v>8</v>
      </c>
      <c r="RZ66" s="405">
        <f t="shared" si="31"/>
        <v>-5.18</v>
      </c>
      <c r="SA66" s="405">
        <v>8.5</v>
      </c>
      <c r="SB66" s="86">
        <v>9.76</v>
      </c>
      <c r="SC66" s="86"/>
      <c r="SD66" s="405"/>
      <c r="SE66" s="405">
        <v>14.88</v>
      </c>
      <c r="SF66" s="86">
        <v>15.18</v>
      </c>
      <c r="SG66" s="405">
        <v>9.8000000000000007</v>
      </c>
      <c r="SH66" s="405">
        <f t="shared" si="32"/>
        <v>5.08</v>
      </c>
      <c r="SI66" s="405">
        <v>15.43</v>
      </c>
      <c r="SJ66" s="86">
        <v>10.01</v>
      </c>
      <c r="SK66" s="405">
        <v>5.45</v>
      </c>
      <c r="SL66" s="405">
        <f t="shared" si="33"/>
        <v>9.98</v>
      </c>
      <c r="SM66" s="405">
        <v>5.67</v>
      </c>
      <c r="SN66" s="405">
        <v>5.61</v>
      </c>
      <c r="SO66" s="405">
        <v>6.31</v>
      </c>
      <c r="SP66" s="405">
        <f t="shared" si="34"/>
        <v>-0.63999999999999968</v>
      </c>
      <c r="SQ66" s="405">
        <v>9.68</v>
      </c>
      <c r="SR66" s="405">
        <v>11.99</v>
      </c>
      <c r="SS66" s="405">
        <v>9.32</v>
      </c>
      <c r="ST66" s="405">
        <f t="shared" si="35"/>
        <v>0.35999999999999943</v>
      </c>
      <c r="SU66" s="405">
        <v>9.74</v>
      </c>
      <c r="SV66" s="405">
        <v>13.81</v>
      </c>
      <c r="SW66" s="405">
        <v>13.11</v>
      </c>
      <c r="SX66" s="405">
        <f t="shared" si="36"/>
        <v>-3.3699999999999992</v>
      </c>
      <c r="SY66" s="405">
        <v>6.95</v>
      </c>
      <c r="SZ66" s="405">
        <v>6.62</v>
      </c>
      <c r="TA66" s="405">
        <v>12.7</v>
      </c>
      <c r="TB66" s="405">
        <f t="shared" si="37"/>
        <v>-5.7499999999999991</v>
      </c>
      <c r="TC66" s="405">
        <v>7.06</v>
      </c>
      <c r="TD66" s="405">
        <v>12.4</v>
      </c>
      <c r="TE66" s="405">
        <v>13.94</v>
      </c>
      <c r="TF66" s="405">
        <f t="shared" si="38"/>
        <v>-6.88</v>
      </c>
      <c r="TG66" s="405">
        <v>5.59</v>
      </c>
      <c r="TH66" s="405">
        <v>9.98</v>
      </c>
      <c r="TI66" s="405">
        <v>13.18</v>
      </c>
      <c r="TJ66" s="405">
        <f t="shared" si="39"/>
        <v>-7.59</v>
      </c>
      <c r="TK66" s="405">
        <v>7.52</v>
      </c>
      <c r="TL66" s="405">
        <v>6.36</v>
      </c>
      <c r="TM66" s="405">
        <v>6.86</v>
      </c>
      <c r="TN66" s="405">
        <f t="shared" si="40"/>
        <v>0.65999999999999925</v>
      </c>
      <c r="TO66" s="405">
        <v>6.39</v>
      </c>
      <c r="TP66" s="405">
        <v>9.94</v>
      </c>
      <c r="TQ66" s="405"/>
      <c r="TR66" s="405">
        <v>8.69</v>
      </c>
      <c r="TS66" s="405">
        <v>3.56</v>
      </c>
      <c r="TT66" s="405"/>
      <c r="TU66" s="405">
        <v>15.81</v>
      </c>
      <c r="TV66" s="405">
        <v>13.45</v>
      </c>
      <c r="TW66" s="405"/>
      <c r="TX66" s="405">
        <v>6.82</v>
      </c>
      <c r="TY66" s="405">
        <v>8.27</v>
      </c>
      <c r="TZ66" s="401"/>
      <c r="UA66" s="401"/>
      <c r="UB66" s="407"/>
      <c r="UC66" s="401"/>
      <c r="UD66" s="1" t="s">
        <v>191</v>
      </c>
      <c r="UE66" s="199"/>
      <c r="UF66" s="252"/>
      <c r="UH66" s="402"/>
      <c r="UI66" s="86">
        <v>-0.91</v>
      </c>
      <c r="UJ66" s="86">
        <v>2.2000000000000002</v>
      </c>
      <c r="UK66" s="405">
        <v>-0.96</v>
      </c>
      <c r="UL66" s="405">
        <f t="shared" si="41"/>
        <v>4.9999999999999933E-2</v>
      </c>
      <c r="UM66" s="86">
        <v>2.86</v>
      </c>
      <c r="UN66" s="86">
        <v>7.4</v>
      </c>
      <c r="UO66" s="405">
        <v>-0.46</v>
      </c>
      <c r="UP66" s="405">
        <f t="shared" si="42"/>
        <v>3.32</v>
      </c>
      <c r="UQ66" s="86">
        <v>1.08</v>
      </c>
      <c r="UR66" s="86">
        <v>2.5499999999999998</v>
      </c>
      <c r="US66" s="405">
        <v>-0.45</v>
      </c>
      <c r="UT66" s="405">
        <f t="shared" si="43"/>
        <v>1.53</v>
      </c>
      <c r="UU66" s="86">
        <v>-0.5</v>
      </c>
      <c r="UV66" s="86">
        <v>0.32</v>
      </c>
      <c r="UW66" s="405">
        <v>0.5</v>
      </c>
      <c r="UX66" s="405">
        <f t="shared" si="44"/>
        <v>-1</v>
      </c>
      <c r="UY66" s="86">
        <v>0.2</v>
      </c>
      <c r="UZ66" s="86">
        <v>5.84</v>
      </c>
      <c r="VA66" s="405">
        <v>0.05</v>
      </c>
      <c r="VB66" s="405">
        <f t="shared" si="45"/>
        <v>0.15000000000000002</v>
      </c>
      <c r="VC66" s="86">
        <v>3.29</v>
      </c>
      <c r="VD66" s="86">
        <v>4.97</v>
      </c>
      <c r="VE66" s="405">
        <v>3.6</v>
      </c>
      <c r="VF66" s="405">
        <f t="shared" si="46"/>
        <v>-0.31000000000000005</v>
      </c>
      <c r="VG66" s="86">
        <v>4.16</v>
      </c>
      <c r="VH66" s="86">
        <v>3.69</v>
      </c>
      <c r="VI66" s="405">
        <v>2.59</v>
      </c>
      <c r="VJ66" s="405">
        <f t="shared" si="47"/>
        <v>1.5700000000000003</v>
      </c>
      <c r="VK66" s="405">
        <v>-1.86</v>
      </c>
      <c r="VL66" s="86">
        <v>-0.93</v>
      </c>
      <c r="VM66" s="405">
        <v>-5.13</v>
      </c>
      <c r="VN66" s="405">
        <f t="shared" si="48"/>
        <v>3.2699999999999996</v>
      </c>
      <c r="VO66" s="405">
        <v>2.2999999999999998</v>
      </c>
      <c r="VP66" s="86">
        <v>5.08</v>
      </c>
      <c r="VQ66" s="86">
        <v>1.48</v>
      </c>
      <c r="VR66" s="405">
        <f t="shared" si="49"/>
        <v>0.81999999999999984</v>
      </c>
      <c r="VS66" s="86">
        <v>-2.5</v>
      </c>
      <c r="VT66" s="86">
        <v>0.14000000000000001</v>
      </c>
      <c r="VU66" s="405">
        <v>0.91</v>
      </c>
      <c r="VV66" s="405">
        <f t="shared" si="50"/>
        <v>-3.41</v>
      </c>
      <c r="VW66" s="86">
        <v>-0.23</v>
      </c>
      <c r="VX66" s="86">
        <v>0.37</v>
      </c>
      <c r="VY66" s="86">
        <v>-4.87</v>
      </c>
      <c r="VZ66" s="405">
        <f t="shared" si="51"/>
        <v>4.6399999999999997</v>
      </c>
      <c r="WA66" s="86">
        <v>2.58</v>
      </c>
      <c r="WB66" s="86">
        <v>3.15</v>
      </c>
      <c r="WC66" s="86">
        <v>-1.65</v>
      </c>
      <c r="WD66" s="405">
        <f t="shared" si="52"/>
        <v>4.2300000000000004</v>
      </c>
      <c r="WE66" s="86">
        <v>0.68</v>
      </c>
      <c r="WF66" s="86">
        <v>6.75</v>
      </c>
      <c r="WG66" s="86">
        <v>-0.24</v>
      </c>
      <c r="WH66" s="405">
        <f t="shared" si="53"/>
        <v>0.92</v>
      </c>
      <c r="WI66" s="86">
        <v>1.22</v>
      </c>
      <c r="WJ66" s="86">
        <v>0.53</v>
      </c>
      <c r="WK66" s="86">
        <v>4.22</v>
      </c>
      <c r="WL66" s="405">
        <f t="shared" si="54"/>
        <v>-3</v>
      </c>
      <c r="WM66" s="86">
        <v>2.82</v>
      </c>
      <c r="WN66" s="86">
        <v>0.37</v>
      </c>
      <c r="WO66" s="405">
        <v>0.53</v>
      </c>
      <c r="WP66" s="405">
        <f t="shared" si="55"/>
        <v>2.29</v>
      </c>
      <c r="WQ66" s="86">
        <v>2.06</v>
      </c>
      <c r="WR66" s="86">
        <v>-1.46</v>
      </c>
      <c r="WS66" s="405">
        <v>-1.36</v>
      </c>
      <c r="WT66" s="405">
        <f t="shared" si="56"/>
        <v>3.42</v>
      </c>
      <c r="WU66" s="86">
        <v>-1.76</v>
      </c>
      <c r="WV66" s="405">
        <v>2.62</v>
      </c>
      <c r="WW66" s="86">
        <v>-1.47</v>
      </c>
      <c r="WX66" s="405">
        <f t="shared" si="57"/>
        <v>-0.29000000000000004</v>
      </c>
      <c r="WY66" s="86">
        <v>2.3199999999999998</v>
      </c>
      <c r="WZ66" s="86">
        <v>0.2</v>
      </c>
      <c r="XA66" s="86">
        <v>2.82</v>
      </c>
      <c r="XB66" s="405">
        <f t="shared" si="58"/>
        <v>-0.5</v>
      </c>
      <c r="XC66" s="86">
        <v>1.1100000000000001</v>
      </c>
      <c r="XD66" s="86">
        <v>-0.3</v>
      </c>
      <c r="XE66" s="86">
        <v>-0.85</v>
      </c>
      <c r="XF66" s="405">
        <f t="shared" si="59"/>
        <v>1.96</v>
      </c>
      <c r="XG66" s="86">
        <v>9.67</v>
      </c>
      <c r="XH66" s="405">
        <v>14.64</v>
      </c>
      <c r="XI66" s="405">
        <v>17.57</v>
      </c>
      <c r="XJ66" s="405">
        <f t="shared" si="60"/>
        <v>-7.9</v>
      </c>
      <c r="XK66" s="86">
        <v>0.76</v>
      </c>
      <c r="XL66" s="405">
        <v>12.26</v>
      </c>
      <c r="XM66" s="405">
        <v>1.75</v>
      </c>
      <c r="XN66" s="405">
        <f t="shared" si="61"/>
        <v>-0.99</v>
      </c>
      <c r="XO66" s="86">
        <v>3.22</v>
      </c>
      <c r="XP66" s="405">
        <v>9.8000000000000007</v>
      </c>
      <c r="XQ66" s="405">
        <v>3.43</v>
      </c>
      <c r="XR66" s="405">
        <f t="shared" si="62"/>
        <v>-0.20999999999999996</v>
      </c>
      <c r="XS66" s="86">
        <v>1.42</v>
      </c>
      <c r="XT66" s="405">
        <v>9.31</v>
      </c>
      <c r="XU66" s="405">
        <v>6.9</v>
      </c>
      <c r="XV66" s="405">
        <f t="shared" si="63"/>
        <v>-5.48</v>
      </c>
      <c r="XW66" s="405">
        <v>4.97</v>
      </c>
      <c r="XX66" s="405">
        <v>10.050000000000001</v>
      </c>
      <c r="XY66" s="405">
        <v>8.5299999999999994</v>
      </c>
      <c r="XZ66" s="405">
        <f t="shared" si="64"/>
        <v>-3.5599999999999996</v>
      </c>
      <c r="YA66" s="26">
        <v>-0.47</v>
      </c>
      <c r="YB66" s="405">
        <v>7.46</v>
      </c>
      <c r="YC66" s="405">
        <v>5.37</v>
      </c>
      <c r="YD66" s="405">
        <f t="shared" si="65"/>
        <v>-5.84</v>
      </c>
      <c r="YE66" s="405">
        <v>9.39</v>
      </c>
      <c r="YF66" s="86">
        <v>7.44</v>
      </c>
      <c r="YG66" s="405">
        <v>7.1</v>
      </c>
      <c r="YH66" s="405">
        <f t="shared" si="66"/>
        <v>2.2900000000000009</v>
      </c>
      <c r="YI66" s="405">
        <v>1.86</v>
      </c>
      <c r="YJ66" s="86">
        <v>8.5500000000000007</v>
      </c>
      <c r="YK66" s="405">
        <v>4.3499999999999996</v>
      </c>
      <c r="YL66" s="405">
        <f t="shared" si="67"/>
        <v>-2.4899999999999993</v>
      </c>
      <c r="YM66" s="405">
        <v>3.89</v>
      </c>
      <c r="YN66" s="86">
        <v>11.99</v>
      </c>
      <c r="YO66" s="405">
        <v>8.57</v>
      </c>
      <c r="YP66" s="405">
        <f t="shared" si="68"/>
        <v>-4.68</v>
      </c>
      <c r="YQ66" s="405">
        <v>10.29</v>
      </c>
      <c r="YR66" s="86">
        <v>16.87</v>
      </c>
      <c r="YS66" s="86"/>
      <c r="YT66" s="405"/>
      <c r="YU66" s="405">
        <v>12.63</v>
      </c>
      <c r="YV66" s="405">
        <v>13.19</v>
      </c>
      <c r="YW66" s="405">
        <v>9.94</v>
      </c>
      <c r="YX66" s="405">
        <f t="shared" si="69"/>
        <v>2.6900000000000013</v>
      </c>
      <c r="YY66" s="405">
        <v>7.58</v>
      </c>
      <c r="YZ66" s="405">
        <v>10.47</v>
      </c>
      <c r="ZA66" s="405">
        <v>5.58</v>
      </c>
      <c r="ZB66" s="405">
        <f t="shared" si="70"/>
        <v>2</v>
      </c>
      <c r="ZC66" s="405">
        <v>6.85</v>
      </c>
      <c r="ZD66" s="405">
        <v>11.53</v>
      </c>
      <c r="ZE66" s="405">
        <v>13.45</v>
      </c>
      <c r="ZF66" s="405">
        <f t="shared" si="71"/>
        <v>-6.6</v>
      </c>
      <c r="ZG66" s="405">
        <v>6.51</v>
      </c>
      <c r="ZH66" s="405">
        <v>6.67</v>
      </c>
      <c r="ZI66" s="405">
        <v>10.55</v>
      </c>
      <c r="ZJ66" s="405">
        <f t="shared" si="72"/>
        <v>-4.0400000000000009</v>
      </c>
      <c r="ZK66" s="405">
        <v>10.97</v>
      </c>
      <c r="ZL66" s="405">
        <v>7.02</v>
      </c>
      <c r="ZM66" s="405">
        <v>7.73</v>
      </c>
      <c r="ZN66" s="405">
        <f t="shared" si="73"/>
        <v>3.24</v>
      </c>
      <c r="ZO66" s="405">
        <v>7.08</v>
      </c>
      <c r="ZP66" s="405">
        <v>6.08</v>
      </c>
      <c r="ZQ66" s="405">
        <v>6.77</v>
      </c>
      <c r="ZR66" s="405">
        <f t="shared" si="74"/>
        <v>0.3100000000000005</v>
      </c>
      <c r="ZS66" s="405">
        <v>1.1000000000000001</v>
      </c>
      <c r="ZT66" s="405">
        <v>10.119999999999999</v>
      </c>
      <c r="ZU66" s="405">
        <v>4</v>
      </c>
      <c r="ZV66" s="405">
        <f t="shared" si="75"/>
        <v>-2.9</v>
      </c>
      <c r="ZW66" s="405">
        <v>9.02</v>
      </c>
      <c r="ZX66" s="405">
        <v>8.98</v>
      </c>
      <c r="ZY66" s="405">
        <v>6.33</v>
      </c>
      <c r="ZZ66" s="405">
        <f t="shared" si="76"/>
        <v>2.6899999999999995</v>
      </c>
      <c r="AAA66" s="405">
        <v>7.6</v>
      </c>
      <c r="AAB66" s="405">
        <v>11.75</v>
      </c>
      <c r="AAC66" s="405"/>
      <c r="AAD66" s="405">
        <v>8.61</v>
      </c>
      <c r="AAE66" s="405">
        <v>10.94</v>
      </c>
      <c r="AAF66" s="405"/>
      <c r="AAG66" s="405">
        <v>13.92</v>
      </c>
      <c r="AAH66" s="405">
        <v>11.83</v>
      </c>
      <c r="AAI66" s="405"/>
      <c r="AAJ66" s="405">
        <v>13.03</v>
      </c>
      <c r="AAK66" s="405">
        <v>16.670000000000002</v>
      </c>
      <c r="AAL66" s="405"/>
      <c r="AAM66" s="405">
        <v>9.8800000000000008</v>
      </c>
      <c r="AAN66" s="405">
        <v>11.44</v>
      </c>
      <c r="AAO66" s="405"/>
      <c r="AAP66" s="405">
        <v>16.96</v>
      </c>
      <c r="AAQ66" s="405">
        <v>17.21</v>
      </c>
      <c r="AAR66" s="405"/>
      <c r="AAS66" s="401"/>
      <c r="AAT66" s="401"/>
      <c r="AAU66" s="401"/>
      <c r="AAV66" s="401"/>
      <c r="AAW66" s="401"/>
      <c r="AAX66" s="401"/>
      <c r="AAY66" s="401"/>
      <c r="AAZ66" s="401"/>
      <c r="ABA66" s="401"/>
      <c r="ABB66" s="401"/>
      <c r="ABC66" s="401"/>
      <c r="ABD66" s="401"/>
      <c r="ABE66" s="401"/>
      <c r="ABF66" s="401"/>
      <c r="ABG66" s="401"/>
      <c r="ABH66" s="401"/>
      <c r="ABI66" s="401"/>
      <c r="ABJ66" s="401"/>
      <c r="ABK66" s="401"/>
      <c r="ABL66" s="401"/>
      <c r="ABM66" s="401"/>
    </row>
    <row r="76" spans="1:741">
      <c r="MX76" s="140" t="s">
        <v>1118</v>
      </c>
      <c r="OP76" s="401"/>
      <c r="OQ76" s="401"/>
      <c r="OR76" s="401"/>
      <c r="OS76" t="s">
        <v>367</v>
      </c>
      <c r="OT76" t="s">
        <v>1</v>
      </c>
      <c r="OV76" t="s">
        <v>367</v>
      </c>
      <c r="OW76" t="s">
        <v>1</v>
      </c>
      <c r="OY76" t="s">
        <v>367</v>
      </c>
      <c r="OZ76" t="s">
        <v>1</v>
      </c>
      <c r="PB76" t="s">
        <v>367</v>
      </c>
      <c r="PC76" t="s">
        <v>1</v>
      </c>
      <c r="PL76" s="141" t="s">
        <v>1119</v>
      </c>
      <c r="QX76" s="401"/>
      <c r="QY76" s="401"/>
      <c r="QZ76" s="401"/>
      <c r="RA76" t="s">
        <v>367</v>
      </c>
      <c r="RB76" t="s">
        <v>1</v>
      </c>
      <c r="RD76" t="s">
        <v>367</v>
      </c>
      <c r="RE76" t="s">
        <v>1</v>
      </c>
      <c r="RG76" t="s">
        <v>367</v>
      </c>
      <c r="RH76" t="s">
        <v>1</v>
      </c>
      <c r="RJ76" t="s">
        <v>367</v>
      </c>
      <c r="RK76" t="s">
        <v>1</v>
      </c>
      <c r="RM76" t="s">
        <v>367</v>
      </c>
      <c r="RN76" t="s">
        <v>1</v>
      </c>
      <c r="RP76" t="s">
        <v>367</v>
      </c>
      <c r="RQ76" t="s">
        <v>1</v>
      </c>
    </row>
    <row r="77" spans="1:741">
      <c r="MX77" s="140" t="s">
        <v>864</v>
      </c>
      <c r="OP77" s="401"/>
      <c r="OQ77" s="401"/>
      <c r="OR77" s="401"/>
      <c r="OS77">
        <v>13</v>
      </c>
      <c r="OT77">
        <v>14</v>
      </c>
      <c r="OV77">
        <v>13</v>
      </c>
      <c r="OW77">
        <v>14</v>
      </c>
      <c r="OY77">
        <v>13</v>
      </c>
      <c r="OZ77">
        <v>14</v>
      </c>
      <c r="PB77">
        <v>13</v>
      </c>
      <c r="PC77">
        <v>14</v>
      </c>
      <c r="PL77" s="141" t="s">
        <v>864</v>
      </c>
      <c r="QX77" s="401"/>
      <c r="QY77" s="401"/>
      <c r="QZ77" s="401"/>
      <c r="RA77">
        <v>13</v>
      </c>
      <c r="RB77">
        <v>14</v>
      </c>
      <c r="RD77">
        <v>13</v>
      </c>
      <c r="RE77">
        <v>14</v>
      </c>
      <c r="RG77">
        <v>13</v>
      </c>
      <c r="RH77">
        <v>14</v>
      </c>
      <c r="RJ77">
        <v>13</v>
      </c>
      <c r="RK77">
        <v>14</v>
      </c>
      <c r="RM77">
        <v>13</v>
      </c>
      <c r="RN77">
        <v>14</v>
      </c>
      <c r="RP77">
        <v>13</v>
      </c>
      <c r="RQ77">
        <v>14</v>
      </c>
    </row>
    <row r="78" spans="1:741" ht="18.5">
      <c r="MY78" s="138" t="s">
        <v>893</v>
      </c>
      <c r="MZ78" s="138" t="s">
        <v>895</v>
      </c>
      <c r="NA78" s="138" t="s">
        <v>896</v>
      </c>
      <c r="NB78" s="138" t="s">
        <v>898</v>
      </c>
      <c r="NC78" s="138" t="s">
        <v>903</v>
      </c>
      <c r="ND78" s="138" t="s">
        <v>924</v>
      </c>
      <c r="NE78" s="138" t="s">
        <v>904</v>
      </c>
      <c r="NF78" s="138" t="s">
        <v>905</v>
      </c>
      <c r="NG78" s="138" t="s">
        <v>933</v>
      </c>
      <c r="NH78" s="138" t="s">
        <v>909</v>
      </c>
      <c r="NI78" s="138" t="s">
        <v>910</v>
      </c>
      <c r="NJ78" s="138" t="s">
        <v>912</v>
      </c>
      <c r="NK78" s="138" t="s">
        <v>917</v>
      </c>
      <c r="NL78" s="138" t="s">
        <v>528</v>
      </c>
      <c r="NM78" s="138" t="s">
        <v>551</v>
      </c>
      <c r="NN78" s="138" t="s">
        <v>967</v>
      </c>
      <c r="NO78" s="138" t="s">
        <v>968</v>
      </c>
      <c r="NP78" s="138" t="s">
        <v>534</v>
      </c>
      <c r="NQ78" s="138" t="s">
        <v>559</v>
      </c>
      <c r="NR78" s="138" t="s">
        <v>563</v>
      </c>
      <c r="NS78" s="138" t="s">
        <v>564</v>
      </c>
      <c r="NT78" s="138" t="s">
        <v>530</v>
      </c>
      <c r="NU78" s="138" t="s">
        <v>571</v>
      </c>
      <c r="NV78" s="138" t="s">
        <v>542</v>
      </c>
      <c r="NW78" s="138" t="s">
        <v>577</v>
      </c>
      <c r="NX78" s="138" t="s">
        <v>585</v>
      </c>
      <c r="NY78" s="138" t="s">
        <v>587</v>
      </c>
      <c r="NZ78" s="138" t="s">
        <v>589</v>
      </c>
      <c r="OA78" s="138" t="s">
        <v>594</v>
      </c>
      <c r="OB78" s="138" t="s">
        <v>599</v>
      </c>
      <c r="OC78" s="138" t="s">
        <v>604</v>
      </c>
      <c r="OD78" s="138" t="s">
        <v>607</v>
      </c>
      <c r="OE78" s="138" t="s">
        <v>613</v>
      </c>
      <c r="OF78" s="138" t="s">
        <v>622</v>
      </c>
      <c r="OG78" s="138" t="s">
        <v>637</v>
      </c>
      <c r="OH78" s="138" t="s">
        <v>639</v>
      </c>
      <c r="OI78" s="138" t="s">
        <v>646</v>
      </c>
      <c r="OJ78" s="138" t="s">
        <v>648</v>
      </c>
      <c r="OK78" s="138" t="s">
        <v>650</v>
      </c>
      <c r="OL78" s="138" t="s">
        <v>651</v>
      </c>
      <c r="OM78" s="138" t="s">
        <v>545</v>
      </c>
      <c r="ON78" s="138" t="s">
        <v>662</v>
      </c>
      <c r="OO78" s="294" t="s">
        <v>862</v>
      </c>
      <c r="OP78" s="138" t="s">
        <v>621</v>
      </c>
      <c r="OQ78" s="138"/>
      <c r="OR78" s="138"/>
      <c r="OS78" s="138" t="s">
        <v>971</v>
      </c>
      <c r="OT78" s="138" t="s">
        <v>971</v>
      </c>
      <c r="OU78" s="138"/>
      <c r="OV78" s="138" t="s">
        <v>981</v>
      </c>
      <c r="OW78" s="138" t="s">
        <v>981</v>
      </c>
      <c r="OX78" s="138"/>
      <c r="OY78" s="138" t="s">
        <v>989</v>
      </c>
      <c r="OZ78" s="138" t="s">
        <v>989</v>
      </c>
      <c r="PA78" s="138"/>
      <c r="PB78" s="138" t="s">
        <v>550</v>
      </c>
      <c r="PC78" s="138" t="s">
        <v>550</v>
      </c>
      <c r="PD78" s="138"/>
      <c r="PE78" s="138"/>
      <c r="PF78" s="138"/>
      <c r="PG78" s="138"/>
      <c r="PH78" s="138"/>
      <c r="PI78" s="138"/>
      <c r="PJ78" s="138"/>
      <c r="PL78" s="138" t="s">
        <v>897</v>
      </c>
      <c r="PM78" s="138" t="s">
        <v>902</v>
      </c>
      <c r="PN78" s="138" t="s">
        <v>906</v>
      </c>
      <c r="PO78" s="138" t="s">
        <v>934</v>
      </c>
      <c r="PP78" s="138" t="s">
        <v>911</v>
      </c>
      <c r="PQ78" s="138" t="s">
        <v>915</v>
      </c>
      <c r="PR78" s="138" t="s">
        <v>916</v>
      </c>
      <c r="PS78" s="138" t="s">
        <v>555</v>
      </c>
      <c r="PT78" s="138" t="s">
        <v>561</v>
      </c>
      <c r="PU78" s="138" t="s">
        <v>565</v>
      </c>
      <c r="PV78" s="138" t="s">
        <v>537</v>
      </c>
      <c r="PW78" s="138" t="s">
        <v>531</v>
      </c>
      <c r="PX78" s="138" t="s">
        <v>567</v>
      </c>
      <c r="PY78" s="138" t="s">
        <v>568</v>
      </c>
      <c r="PZ78" s="138" t="s">
        <v>569</v>
      </c>
      <c r="QA78" s="138" t="s">
        <v>570</v>
      </c>
      <c r="QB78" s="138" t="s">
        <v>538</v>
      </c>
      <c r="QC78" s="138" t="s">
        <v>576</v>
      </c>
      <c r="QD78" s="138" t="s">
        <v>578</v>
      </c>
      <c r="QE78" s="138" t="s">
        <v>579</v>
      </c>
      <c r="QF78" s="138" t="s">
        <v>580</v>
      </c>
      <c r="QG78" s="138" t="s">
        <v>582</v>
      </c>
      <c r="QH78" s="138" t="s">
        <v>586</v>
      </c>
      <c r="QI78" s="138" t="s">
        <v>605</v>
      </c>
      <c r="QJ78" s="138" t="s">
        <v>620</v>
      </c>
      <c r="QK78" s="138" t="s">
        <v>623</v>
      </c>
      <c r="QL78" s="138" t="s">
        <v>624</v>
      </c>
      <c r="QM78" s="138" t="s">
        <v>636</v>
      </c>
      <c r="QN78" s="138" t="s">
        <v>643</v>
      </c>
      <c r="QO78" s="138" t="s">
        <v>644</v>
      </c>
      <c r="QP78" s="138" t="s">
        <v>649</v>
      </c>
      <c r="QQ78" s="138" t="s">
        <v>652</v>
      </c>
      <c r="QR78" s="138" t="s">
        <v>546</v>
      </c>
      <c r="QS78" s="138" t="s">
        <v>548</v>
      </c>
      <c r="QT78" s="138" t="s">
        <v>660</v>
      </c>
      <c r="QU78" s="138" t="s">
        <v>661</v>
      </c>
      <c r="QV78" s="269" t="s">
        <v>862</v>
      </c>
      <c r="QW78" s="138" t="s">
        <v>638</v>
      </c>
      <c r="QX78" s="138" t="s">
        <v>522</v>
      </c>
      <c r="QY78" s="138"/>
      <c r="RA78" s="138" t="s">
        <v>972</v>
      </c>
      <c r="RB78" s="138" t="s">
        <v>972</v>
      </c>
      <c r="RC78" s="138"/>
      <c r="RD78" s="138" t="s">
        <v>982</v>
      </c>
      <c r="RE78" s="138" t="s">
        <v>982</v>
      </c>
      <c r="RF78" s="138"/>
      <c r="RG78" s="138" t="s">
        <v>983</v>
      </c>
      <c r="RH78" s="138" t="s">
        <v>983</v>
      </c>
      <c r="RI78" s="138"/>
      <c r="RJ78" s="138" t="s">
        <v>986</v>
      </c>
      <c r="RK78" s="138" t="s">
        <v>986</v>
      </c>
      <c r="RL78" s="138"/>
      <c r="RM78" s="138" t="s">
        <v>988</v>
      </c>
      <c r="RN78" s="138" t="s">
        <v>988</v>
      </c>
      <c r="RO78" s="138"/>
      <c r="RP78" s="138" t="s">
        <v>990</v>
      </c>
      <c r="RQ78" s="138" t="s">
        <v>990</v>
      </c>
      <c r="RR78" s="138"/>
      <c r="RS78" s="138"/>
      <c r="RT78" s="138"/>
      <c r="RU78" s="138"/>
      <c r="RV78" s="138"/>
      <c r="RW78" s="138"/>
      <c r="RX78" s="138"/>
      <c r="RY78" s="138"/>
      <c r="RZ78" s="138"/>
      <c r="SA78" s="138"/>
      <c r="SB78" s="138"/>
      <c r="SC78" s="138"/>
      <c r="SD78" s="138"/>
    </row>
    <row r="79" spans="1:741" ht="18.5">
      <c r="MX79" s="7" t="s">
        <v>520</v>
      </c>
      <c r="MY79" s="138">
        <v>9.25</v>
      </c>
      <c r="MZ79" s="138">
        <v>3.7800000000000011</v>
      </c>
      <c r="NA79" s="138">
        <v>-2.1099999999999994</v>
      </c>
      <c r="NB79" s="138">
        <v>0.52999999999999936</v>
      </c>
      <c r="NC79" s="138">
        <v>4.129999999999999</v>
      </c>
      <c r="ND79" s="138">
        <v>11.41</v>
      </c>
      <c r="NE79" s="138">
        <v>17.66</v>
      </c>
      <c r="NF79" s="138">
        <v>4.740000000000002</v>
      </c>
      <c r="NG79" s="138">
        <v>4.16</v>
      </c>
      <c r="NH79" s="138">
        <v>12.94</v>
      </c>
      <c r="NI79" s="138">
        <v>14.79</v>
      </c>
      <c r="NJ79" s="138">
        <v>0.97000000000000064</v>
      </c>
      <c r="NK79" s="138">
        <v>13.250000000000002</v>
      </c>
      <c r="NL79" s="138">
        <v>15.57</v>
      </c>
      <c r="NM79" s="138">
        <v>2.4400000000000013</v>
      </c>
      <c r="NN79" s="138">
        <v>-4.1699999999999982</v>
      </c>
      <c r="NO79" s="138">
        <v>11.200000000000003</v>
      </c>
      <c r="NP79" s="138">
        <v>4.82</v>
      </c>
      <c r="NQ79" s="138">
        <v>8.6199999999999992</v>
      </c>
      <c r="NR79" s="138">
        <v>-1.3599999999999994</v>
      </c>
      <c r="NS79" s="138">
        <v>8.2899999999999991</v>
      </c>
      <c r="NT79" s="138">
        <v>4.0399999999999991</v>
      </c>
      <c r="NU79" s="138">
        <v>9</v>
      </c>
      <c r="NV79" s="138">
        <v>10.830000000000002</v>
      </c>
      <c r="NW79" s="138">
        <v>6.8300000000000018</v>
      </c>
      <c r="NX79" s="138">
        <v>-6.57</v>
      </c>
      <c r="NY79" s="138">
        <v>3.0199999999999996</v>
      </c>
      <c r="NZ79" s="138">
        <v>-1.0599999999999987</v>
      </c>
      <c r="OA79" s="138">
        <v>3.5700000000000003</v>
      </c>
      <c r="OB79" s="138">
        <v>8.1499999999999986</v>
      </c>
      <c r="OC79" s="138">
        <v>3.0700000000000003</v>
      </c>
      <c r="OD79" s="138">
        <v>0.58999999999999986</v>
      </c>
      <c r="OE79" s="138">
        <v>-1.0499999999999972</v>
      </c>
      <c r="OF79" s="138">
        <v>5.66</v>
      </c>
      <c r="OG79" s="138">
        <v>17.570000000000004</v>
      </c>
      <c r="OH79" s="138">
        <v>8.0100000000000016</v>
      </c>
      <c r="OI79" s="138">
        <v>10.930000000000003</v>
      </c>
      <c r="OJ79" s="138">
        <v>3.3900000000000006</v>
      </c>
      <c r="OK79" s="138">
        <v>-8.02</v>
      </c>
      <c r="OL79" s="138">
        <v>-5.360000000000003</v>
      </c>
      <c r="OM79" s="138">
        <v>-0.38999999999999702</v>
      </c>
      <c r="ON79" s="138">
        <v>5.5799999999999983</v>
      </c>
      <c r="OO79" s="294">
        <f>AVERAGE(MY79:ON79)</f>
        <v>5.2071428571428582</v>
      </c>
      <c r="OQ79" s="401"/>
      <c r="OR79">
        <v>22.74</v>
      </c>
      <c r="OS79">
        <v>27.9</v>
      </c>
      <c r="OU79">
        <v>28.21</v>
      </c>
      <c r="OV79">
        <v>15.9</v>
      </c>
      <c r="OX79">
        <v>35.65</v>
      </c>
      <c r="OY79">
        <v>28.77</v>
      </c>
      <c r="PA79">
        <v>22.19</v>
      </c>
      <c r="PB79">
        <v>22.12</v>
      </c>
      <c r="PK79" s="7" t="s">
        <v>520</v>
      </c>
      <c r="PL79" s="138">
        <v>1.2800000000000002</v>
      </c>
      <c r="PM79" s="138">
        <v>10.579999999999998</v>
      </c>
      <c r="PN79" s="138">
        <v>3</v>
      </c>
      <c r="PO79" s="138">
        <v>-1.17</v>
      </c>
      <c r="PP79" s="138">
        <v>5.18</v>
      </c>
      <c r="PQ79" s="138">
        <v>9.19</v>
      </c>
      <c r="PR79" s="138">
        <v>8.83</v>
      </c>
      <c r="PS79" s="138">
        <v>7.3900000000000006</v>
      </c>
      <c r="PT79" s="138">
        <v>1.4899999999999984</v>
      </c>
      <c r="PU79" s="138">
        <v>-5.0000000000000711E-2</v>
      </c>
      <c r="PV79" s="138">
        <v>11.069999999999999</v>
      </c>
      <c r="PW79" s="138">
        <v>16.39</v>
      </c>
      <c r="PX79" s="138">
        <v>3.67</v>
      </c>
      <c r="PY79" s="138">
        <v>-0.26999999999999957</v>
      </c>
      <c r="PZ79" s="138">
        <v>4.4699999999999989</v>
      </c>
      <c r="QA79" s="138">
        <v>8.9599999999999991</v>
      </c>
      <c r="QB79" s="138">
        <v>5.8299999999999983</v>
      </c>
      <c r="QC79" s="138">
        <v>2.1799999999999997</v>
      </c>
      <c r="QD79" s="138">
        <v>7.2000000000000011</v>
      </c>
      <c r="QE79" s="138">
        <v>-5.1500000000000021</v>
      </c>
      <c r="QF79" s="138">
        <v>4.3600000000000012</v>
      </c>
      <c r="QG79" s="138">
        <v>1.2899999999999991</v>
      </c>
      <c r="QH79" s="138">
        <v>-2.0500000000000007</v>
      </c>
      <c r="QI79" s="138">
        <v>-0.32000000000000028</v>
      </c>
      <c r="QJ79" s="138">
        <v>-3.8300000000000018</v>
      </c>
      <c r="QK79" s="138">
        <v>2.129999999999999</v>
      </c>
      <c r="QL79" s="138">
        <v>-2.8099999999999987</v>
      </c>
      <c r="QM79" s="138">
        <v>2.66</v>
      </c>
      <c r="QN79" s="138">
        <v>8.5800000000000018</v>
      </c>
      <c r="QO79" s="138">
        <v>8.0800000000000018</v>
      </c>
      <c r="QP79" s="138">
        <v>-3.6400000000000006</v>
      </c>
      <c r="QQ79" s="138">
        <v>2.759999999999998</v>
      </c>
      <c r="QR79" s="138">
        <v>10.080000000000002</v>
      </c>
      <c r="QS79" s="138">
        <v>8.620000000000001</v>
      </c>
      <c r="QT79" s="138">
        <v>10.89</v>
      </c>
      <c r="QU79" s="138">
        <v>11.120000000000001</v>
      </c>
      <c r="QV79" s="269">
        <f>AVERAGE(PL79:QU79)</f>
        <v>4.3886111111111097</v>
      </c>
      <c r="QX79" s="401">
        <f>_xlfn.T.TEST(MY79:ON79,PL79:QU79,2,2)</f>
        <v>0.53865861511452584</v>
      </c>
      <c r="QY79" s="401"/>
      <c r="QZ79">
        <v>24.74</v>
      </c>
      <c r="RA79">
        <v>28.9</v>
      </c>
      <c r="RB79">
        <f>QZ79-RA79</f>
        <v>-4.16</v>
      </c>
      <c r="RC79">
        <v>22.24</v>
      </c>
      <c r="RD79">
        <v>29.96</v>
      </c>
      <c r="RE79" s="401">
        <f t="shared" ref="RE79:RE81" si="78">RC79-RD79</f>
        <v>-7.7200000000000024</v>
      </c>
      <c r="RF79">
        <v>35.04</v>
      </c>
      <c r="RG79">
        <v>29.62</v>
      </c>
      <c r="RH79" s="401">
        <f t="shared" ref="RH79:RH81" si="79">RF79-RG79</f>
        <v>5.4199999999999982</v>
      </c>
      <c r="RI79">
        <v>31.14</v>
      </c>
      <c r="RJ79">
        <v>31.86</v>
      </c>
      <c r="RK79" s="401">
        <f t="shared" ref="RK79:RK81" si="80">RI79-RJ79</f>
        <v>-0.71999999999999886</v>
      </c>
      <c r="RL79">
        <v>24.97</v>
      </c>
      <c r="RM79">
        <v>25.57</v>
      </c>
      <c r="RN79" s="401">
        <f t="shared" ref="RN79:RN81" si="81">RL79-RM79</f>
        <v>-0.60000000000000142</v>
      </c>
      <c r="RO79">
        <v>32.770000000000003</v>
      </c>
      <c r="RP79">
        <v>31.45</v>
      </c>
      <c r="RQ79" s="401">
        <f t="shared" ref="RQ79:RQ81" si="82">RO79-RP79</f>
        <v>1.3200000000000038</v>
      </c>
    </row>
    <row r="80" spans="1:741" ht="18.5">
      <c r="MX80" s="7" t="s">
        <v>523</v>
      </c>
      <c r="MY80" s="138">
        <v>5.8600000000000012</v>
      </c>
      <c r="MZ80" s="138">
        <v>3.9000000000000021</v>
      </c>
      <c r="NA80" s="138">
        <v>-2.1099999999999994</v>
      </c>
      <c r="NB80" s="138">
        <v>0.57000000000000028</v>
      </c>
      <c r="NC80" s="138">
        <v>3.9000000000000004</v>
      </c>
      <c r="ND80" s="138">
        <v>-2.0500000000000007</v>
      </c>
      <c r="NE80" s="138">
        <v>-2.1899999999999995</v>
      </c>
      <c r="NF80" s="138">
        <v>-0.90000000000000036</v>
      </c>
      <c r="NG80" s="138">
        <v>3.5199999999999996</v>
      </c>
      <c r="NH80" s="138">
        <v>7.9899999999999984</v>
      </c>
      <c r="NI80" s="138">
        <v>8.6300000000000008</v>
      </c>
      <c r="NJ80" s="138">
        <v>4.120000000000001</v>
      </c>
      <c r="NK80" s="138">
        <v>9.7600000000000016</v>
      </c>
      <c r="NL80" s="138">
        <v>5.9399999999999995</v>
      </c>
      <c r="NM80" s="138">
        <v>2.370000000000001</v>
      </c>
      <c r="NN80" s="138">
        <v>-2.4400000000000013</v>
      </c>
      <c r="NO80" s="138">
        <v>7.7000000000000011</v>
      </c>
      <c r="NP80" s="138">
        <v>6.3699999999999992</v>
      </c>
      <c r="NQ80" s="138">
        <v>5.3299999999999983</v>
      </c>
      <c r="NR80" s="138">
        <v>-1.6399999999999988</v>
      </c>
      <c r="NS80" s="138">
        <v>7.76</v>
      </c>
      <c r="NT80" s="138">
        <v>3.8099999999999987</v>
      </c>
      <c r="NU80" s="138">
        <v>3.4500000000000011</v>
      </c>
      <c r="NV80" s="138">
        <v>6.7499999999999982</v>
      </c>
      <c r="NW80" s="138">
        <v>2.3200000000000003</v>
      </c>
      <c r="NX80" s="138">
        <v>1.9900000000000002</v>
      </c>
      <c r="NY80" s="138">
        <v>2.4399999999999977</v>
      </c>
      <c r="NZ80" s="138">
        <v>2.9500000000000011</v>
      </c>
      <c r="OA80" s="138">
        <v>5.0000000000000018</v>
      </c>
      <c r="OB80" s="138">
        <v>9.93</v>
      </c>
      <c r="OC80" s="138">
        <v>5.5600000000000005</v>
      </c>
      <c r="OD80" s="138">
        <v>3.5299999999999994</v>
      </c>
      <c r="OE80" s="138">
        <v>4.129999999999999</v>
      </c>
      <c r="OF80" s="138">
        <v>0.58000000000000007</v>
      </c>
      <c r="OG80" s="138">
        <v>7.59</v>
      </c>
      <c r="OH80" s="138">
        <v>8.6499999999999986</v>
      </c>
      <c r="OI80" s="138">
        <v>10.569999999999999</v>
      </c>
      <c r="OJ80" s="138">
        <v>6.76</v>
      </c>
      <c r="OK80" s="138">
        <v>-2.2700000000000014</v>
      </c>
      <c r="OL80" s="138">
        <v>1.5199999999999996</v>
      </c>
      <c r="OM80" s="138">
        <v>7.1999999999999975</v>
      </c>
      <c r="ON80" s="138">
        <v>4.92</v>
      </c>
      <c r="OO80" s="294">
        <f t="shared" ref="OO80:OO81" si="83">AVERAGE(MY80:ON80)</f>
        <v>4.0421428571428564</v>
      </c>
      <c r="OQ80" s="401"/>
      <c r="OR80">
        <v>16.350000000000001</v>
      </c>
      <c r="OS80">
        <v>17.96</v>
      </c>
      <c r="OU80">
        <v>19.52</v>
      </c>
      <c r="OV80">
        <v>12.34</v>
      </c>
      <c r="OX80">
        <v>19.84</v>
      </c>
      <c r="OY80">
        <v>15.32</v>
      </c>
      <c r="PA80">
        <v>15.37</v>
      </c>
      <c r="PB80">
        <v>13.85</v>
      </c>
      <c r="PK80" s="7" t="s">
        <v>523</v>
      </c>
      <c r="PL80" s="138">
        <v>1.2300000000000004</v>
      </c>
      <c r="PM80" s="138">
        <v>7.26</v>
      </c>
      <c r="PN80" s="138">
        <v>1.4699999999999989</v>
      </c>
      <c r="PO80" s="138">
        <v>-0.16999999999999993</v>
      </c>
      <c r="PP80" s="138">
        <v>5.0299999999999994</v>
      </c>
      <c r="PQ80" s="138">
        <v>9.5</v>
      </c>
      <c r="PR80" s="138">
        <v>7.2600000000000016</v>
      </c>
      <c r="PS80" s="138">
        <v>4.1199999999999992</v>
      </c>
      <c r="PT80" s="138">
        <v>0.67000000000000171</v>
      </c>
      <c r="PU80" s="138">
        <v>3.3600000000000012</v>
      </c>
      <c r="PV80" s="138">
        <v>6.43</v>
      </c>
      <c r="PW80" s="138">
        <v>12.160000000000002</v>
      </c>
      <c r="PX80" s="138">
        <v>2.75</v>
      </c>
      <c r="PY80" s="138">
        <v>2.7300000000000004</v>
      </c>
      <c r="PZ80" s="138">
        <v>2.1799999999999997</v>
      </c>
      <c r="QA80" s="138">
        <v>5.5399999999999991</v>
      </c>
      <c r="QB80" s="138">
        <v>6.120000000000001</v>
      </c>
      <c r="QC80" s="138">
        <v>2.6799999999999997</v>
      </c>
      <c r="QD80" s="138">
        <v>5.240000000000002</v>
      </c>
      <c r="QE80" s="138">
        <v>2.7499999999999982</v>
      </c>
      <c r="QF80" s="138">
        <v>5.35</v>
      </c>
      <c r="QG80" s="138">
        <v>1.5</v>
      </c>
      <c r="QH80" s="138">
        <v>3.4300000000000015</v>
      </c>
      <c r="QI80" s="138">
        <v>3.24</v>
      </c>
      <c r="QJ80" s="138">
        <v>2.0100000000000016</v>
      </c>
      <c r="QK80" s="138">
        <v>-0.16000000000000014</v>
      </c>
      <c r="QL80" s="138">
        <v>-0.3199999999999994</v>
      </c>
      <c r="QM80" s="138">
        <v>7.34</v>
      </c>
      <c r="QN80" s="138">
        <v>5.8899999999999988</v>
      </c>
      <c r="QO80" s="138">
        <v>6.0799999999999983</v>
      </c>
      <c r="QP80" s="138">
        <v>2.9599999999999991</v>
      </c>
      <c r="QQ80" s="138">
        <v>6.8000000000000007</v>
      </c>
      <c r="QR80" s="138">
        <v>6.8400000000000016</v>
      </c>
      <c r="QS80" s="138">
        <v>8.3099999999999987</v>
      </c>
      <c r="QT80" s="138">
        <v>13.79</v>
      </c>
      <c r="QU80" s="138">
        <v>8.4300000000000015</v>
      </c>
      <c r="QV80" s="269">
        <f t="shared" ref="QV80:QV81" si="84">AVERAGE(PL80:QU80)</f>
        <v>4.7166666666666677</v>
      </c>
      <c r="QX80" s="401">
        <f t="shared" ref="QX80:QX81" si="85">_xlfn.T.TEST(MY80:ON80,PL80:QU80,2,2)</f>
        <v>0.39970569794656141</v>
      </c>
      <c r="QY80" s="401"/>
      <c r="QZ80">
        <v>17.14</v>
      </c>
      <c r="RA80">
        <v>17.149999999999999</v>
      </c>
      <c r="RB80" s="401">
        <f t="shared" ref="RB80:RB81" si="86">QZ80-RA80</f>
        <v>-9.9999999999980105E-3</v>
      </c>
      <c r="RC80">
        <v>13.63</v>
      </c>
      <c r="RD80">
        <v>19.02</v>
      </c>
      <c r="RE80" s="401">
        <f t="shared" si="78"/>
        <v>-5.3899999999999988</v>
      </c>
      <c r="RF80">
        <v>21.12</v>
      </c>
      <c r="RG80">
        <v>17.79</v>
      </c>
      <c r="RH80" s="401">
        <f t="shared" si="79"/>
        <v>3.3300000000000018</v>
      </c>
      <c r="RI80">
        <v>18.11</v>
      </c>
      <c r="RJ80">
        <v>15.19</v>
      </c>
      <c r="RK80" s="401">
        <f t="shared" si="80"/>
        <v>2.92</v>
      </c>
      <c r="RL80">
        <v>15.09</v>
      </c>
      <c r="RM80">
        <v>14.13</v>
      </c>
      <c r="RN80" s="401">
        <f t="shared" si="81"/>
        <v>0.95999999999999908</v>
      </c>
      <c r="RO80">
        <v>15.81</v>
      </c>
      <c r="RP80">
        <v>14.24</v>
      </c>
      <c r="RQ80" s="401">
        <f t="shared" si="82"/>
        <v>1.5700000000000003</v>
      </c>
    </row>
    <row r="81" spans="1:741" ht="18.5">
      <c r="MX81" s="7" t="s">
        <v>521</v>
      </c>
      <c r="MY81" s="138">
        <v>3.3900000000000006</v>
      </c>
      <c r="MZ81" s="138">
        <v>-0.11999999999999922</v>
      </c>
      <c r="NA81" s="138">
        <v>0</v>
      </c>
      <c r="NB81" s="138">
        <v>-4.0000000000000036E-2</v>
      </c>
      <c r="NC81" s="138">
        <v>0.22999999999999998</v>
      </c>
      <c r="ND81" s="138">
        <v>13.459999999999999</v>
      </c>
      <c r="NE81" s="138">
        <v>19.850000000000001</v>
      </c>
      <c r="NF81" s="138">
        <v>5.6400000000000006</v>
      </c>
      <c r="NG81" s="138">
        <v>0.64</v>
      </c>
      <c r="NH81" s="138">
        <v>4.95</v>
      </c>
      <c r="NI81" s="138">
        <v>6.16</v>
      </c>
      <c r="NJ81" s="138">
        <v>-3.15</v>
      </c>
      <c r="NK81" s="138">
        <v>3.49</v>
      </c>
      <c r="NL81" s="138">
        <v>9.629999999999999</v>
      </c>
      <c r="NM81" s="138">
        <v>7.0000000000000062E-2</v>
      </c>
      <c r="NN81" s="138">
        <v>-1.7300000000000004</v>
      </c>
      <c r="NO81" s="138">
        <v>3.5000000000000004</v>
      </c>
      <c r="NP81" s="138">
        <v>-1.5500000000000003</v>
      </c>
      <c r="NQ81" s="138">
        <v>3.29</v>
      </c>
      <c r="NR81" s="138">
        <v>0.27999999999999936</v>
      </c>
      <c r="NS81" s="138">
        <v>0.53</v>
      </c>
      <c r="NT81" s="138">
        <v>0.22999999999999998</v>
      </c>
      <c r="NU81" s="138">
        <v>5.5500000000000007</v>
      </c>
      <c r="NV81" s="138">
        <v>4.08</v>
      </c>
      <c r="NW81" s="138">
        <v>4.5099999999999989</v>
      </c>
      <c r="NX81" s="138">
        <v>-8.56</v>
      </c>
      <c r="NY81" s="138">
        <v>0.58000000000000007</v>
      </c>
      <c r="NZ81" s="138">
        <v>-4.01</v>
      </c>
      <c r="OA81" s="138">
        <v>-1.4300000000000002</v>
      </c>
      <c r="OB81" s="138">
        <v>-1.7799999999999994</v>
      </c>
      <c r="OC81" s="138">
        <v>-2.4900000000000002</v>
      </c>
      <c r="OD81" s="138">
        <v>-2.9399999999999995</v>
      </c>
      <c r="OE81" s="138">
        <v>-5.18</v>
      </c>
      <c r="OF81" s="138">
        <v>5.08</v>
      </c>
      <c r="OG81" s="138">
        <v>9.98</v>
      </c>
      <c r="OH81" s="138">
        <v>-0.63999999999999968</v>
      </c>
      <c r="OI81" s="138">
        <v>0.35999999999999943</v>
      </c>
      <c r="OJ81" s="138">
        <v>-3.3699999999999992</v>
      </c>
      <c r="OK81" s="138">
        <v>-5.7499999999999991</v>
      </c>
      <c r="OL81" s="138">
        <v>-6.88</v>
      </c>
      <c r="OM81" s="138">
        <v>-7.59</v>
      </c>
      <c r="ON81" s="138">
        <v>0.65999999999999925</v>
      </c>
      <c r="OO81" s="294">
        <f t="shared" si="83"/>
        <v>1.1649999999999998</v>
      </c>
      <c r="OQ81" s="401"/>
      <c r="OR81">
        <v>6.39</v>
      </c>
      <c r="OS81">
        <v>9.94</v>
      </c>
      <c r="OU81">
        <v>8.69</v>
      </c>
      <c r="OV81">
        <v>3.56</v>
      </c>
      <c r="OX81">
        <v>15.81</v>
      </c>
      <c r="OY81">
        <v>13.45</v>
      </c>
      <c r="PA81">
        <v>6.82</v>
      </c>
      <c r="PB81">
        <v>8.27</v>
      </c>
      <c r="PK81" s="7" t="s">
        <v>521</v>
      </c>
      <c r="PL81" s="138">
        <v>4.9999999999999933E-2</v>
      </c>
      <c r="PM81" s="138">
        <v>3.32</v>
      </c>
      <c r="PN81" s="138">
        <v>1.53</v>
      </c>
      <c r="PO81" s="138">
        <v>-1</v>
      </c>
      <c r="PP81" s="138">
        <v>0.15000000000000002</v>
      </c>
      <c r="PQ81" s="138">
        <v>-0.31000000000000005</v>
      </c>
      <c r="PR81" s="138">
        <v>1.5700000000000003</v>
      </c>
      <c r="PS81" s="138">
        <v>3.2699999999999996</v>
      </c>
      <c r="PT81" s="138">
        <v>0.81999999999999984</v>
      </c>
      <c r="PU81" s="138">
        <v>-3.41</v>
      </c>
      <c r="PV81" s="138">
        <v>4.6399999999999997</v>
      </c>
      <c r="PW81" s="138">
        <v>4.2300000000000004</v>
      </c>
      <c r="PX81" s="138">
        <v>0.92</v>
      </c>
      <c r="PY81" s="138">
        <v>-3</v>
      </c>
      <c r="PZ81" s="138">
        <v>2.29</v>
      </c>
      <c r="QA81" s="138">
        <v>3.42</v>
      </c>
      <c r="QB81" s="138">
        <v>-0.29000000000000004</v>
      </c>
      <c r="QC81" s="138">
        <v>-0.5</v>
      </c>
      <c r="QD81" s="138">
        <v>1.96</v>
      </c>
      <c r="QE81" s="138">
        <v>-7.9</v>
      </c>
      <c r="QF81" s="138">
        <v>-0.99</v>
      </c>
      <c r="QG81" s="138">
        <v>-0.20999999999999996</v>
      </c>
      <c r="QH81" s="138">
        <v>-5.48</v>
      </c>
      <c r="QI81" s="138">
        <v>-3.5599999999999996</v>
      </c>
      <c r="QJ81" s="138">
        <v>-5.84</v>
      </c>
      <c r="QK81" s="138">
        <v>2.2900000000000009</v>
      </c>
      <c r="QL81" s="138">
        <v>-2.4899999999999993</v>
      </c>
      <c r="QM81" s="138">
        <v>-4.68</v>
      </c>
      <c r="QN81" s="138">
        <v>2.6900000000000013</v>
      </c>
      <c r="QO81" s="138">
        <v>2</v>
      </c>
      <c r="QP81" s="138">
        <v>-6.6</v>
      </c>
      <c r="QQ81" s="138">
        <v>-4.0400000000000009</v>
      </c>
      <c r="QR81" s="138">
        <v>3.24</v>
      </c>
      <c r="QS81" s="138">
        <v>0.3100000000000005</v>
      </c>
      <c r="QT81" s="138">
        <v>-2.9</v>
      </c>
      <c r="QU81" s="138">
        <v>2.6899999999999995</v>
      </c>
      <c r="QV81" s="269">
        <f t="shared" si="84"/>
        <v>-0.32805555555555543</v>
      </c>
      <c r="QX81" s="401">
        <f t="shared" si="85"/>
        <v>0.15930961777373712</v>
      </c>
      <c r="QY81" s="401"/>
      <c r="QZ81">
        <v>7.6</v>
      </c>
      <c r="RA81">
        <v>11.75</v>
      </c>
      <c r="RB81" s="401">
        <f t="shared" si="86"/>
        <v>-4.1500000000000004</v>
      </c>
      <c r="RC81">
        <v>8.61</v>
      </c>
      <c r="RD81">
        <v>10.94</v>
      </c>
      <c r="RE81" s="401">
        <f t="shared" si="78"/>
        <v>-2.33</v>
      </c>
      <c r="RF81">
        <v>13.92</v>
      </c>
      <c r="RG81">
        <v>11.83</v>
      </c>
      <c r="RH81" s="401">
        <f t="shared" si="79"/>
        <v>2.09</v>
      </c>
      <c r="RI81">
        <v>13.03</v>
      </c>
      <c r="RJ81">
        <v>16.670000000000002</v>
      </c>
      <c r="RK81" s="401">
        <f t="shared" si="80"/>
        <v>-3.6400000000000023</v>
      </c>
      <c r="RL81">
        <v>9.8800000000000008</v>
      </c>
      <c r="RM81">
        <v>11.44</v>
      </c>
      <c r="RN81" s="401">
        <f t="shared" si="81"/>
        <v>-1.5599999999999987</v>
      </c>
      <c r="RO81">
        <v>16.96</v>
      </c>
      <c r="RP81">
        <v>17.21</v>
      </c>
      <c r="RQ81" s="401">
        <f t="shared" si="82"/>
        <v>-0.25</v>
      </c>
    </row>
    <row r="84" spans="1:741">
      <c r="OU84" s="138"/>
    </row>
    <row r="85" spans="1:741" s="401" customFormat="1">
      <c r="A85"/>
      <c r="B85" s="138"/>
      <c r="E85" s="138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 s="138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</row>
    <row r="86" spans="1:741" s="401" customFormat="1">
      <c r="B86" s="138"/>
      <c r="E86" s="138"/>
      <c r="MX86" s="140" t="s">
        <v>1118</v>
      </c>
      <c r="PB86" s="168"/>
      <c r="QQ86"/>
      <c r="QR86"/>
      <c r="QS86"/>
      <c r="QT86"/>
      <c r="QU86"/>
      <c r="QV86"/>
      <c r="QW86"/>
      <c r="QX86"/>
      <c r="QY8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</row>
    <row r="87" spans="1:741" s="401" customFormat="1">
      <c r="B87" s="138"/>
      <c r="E87" s="138"/>
      <c r="MX87" s="140" t="s">
        <v>864</v>
      </c>
      <c r="PB87" s="141" t="s">
        <v>1119</v>
      </c>
      <c r="QQ87"/>
      <c r="QR87"/>
      <c r="QS87"/>
      <c r="QT87"/>
      <c r="QU87"/>
      <c r="QV87"/>
      <c r="QW87"/>
      <c r="QX87"/>
      <c r="QY87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</row>
    <row r="88" spans="1:741" s="401" customFormat="1" ht="18.5">
      <c r="B88" s="138"/>
      <c r="E88" s="138"/>
      <c r="MY88" s="138" t="s">
        <v>893</v>
      </c>
      <c r="MZ88" s="138" t="s">
        <v>895</v>
      </c>
      <c r="NA88" s="138" t="s">
        <v>896</v>
      </c>
      <c r="NB88" s="138" t="s">
        <v>898</v>
      </c>
      <c r="NC88" s="138" t="s">
        <v>903</v>
      </c>
      <c r="ND88" s="138" t="s">
        <v>924</v>
      </c>
      <c r="NE88" s="138" t="s">
        <v>904</v>
      </c>
      <c r="NF88" s="138" t="s">
        <v>905</v>
      </c>
      <c r="NG88" s="138" t="s">
        <v>933</v>
      </c>
      <c r="NH88" s="138" t="s">
        <v>909</v>
      </c>
      <c r="NI88" s="138" t="s">
        <v>910</v>
      </c>
      <c r="NJ88" s="138" t="s">
        <v>912</v>
      </c>
      <c r="NK88" s="138" t="s">
        <v>917</v>
      </c>
      <c r="NL88" s="138" t="s">
        <v>528</v>
      </c>
      <c r="NM88" s="138" t="s">
        <v>551</v>
      </c>
      <c r="NN88" s="138" t="s">
        <v>967</v>
      </c>
      <c r="NO88" s="138" t="s">
        <v>968</v>
      </c>
      <c r="NP88" s="138" t="s">
        <v>534</v>
      </c>
      <c r="NQ88" s="138" t="s">
        <v>559</v>
      </c>
      <c r="NR88" s="138" t="s">
        <v>563</v>
      </c>
      <c r="NS88" s="138" t="s">
        <v>564</v>
      </c>
      <c r="NT88" s="138" t="s">
        <v>530</v>
      </c>
      <c r="NU88" s="138" t="s">
        <v>571</v>
      </c>
      <c r="NV88" s="138" t="s">
        <v>542</v>
      </c>
      <c r="NW88" s="138" t="s">
        <v>577</v>
      </c>
      <c r="NX88" s="138" t="s">
        <v>585</v>
      </c>
      <c r="NY88" s="138" t="s">
        <v>587</v>
      </c>
      <c r="NZ88" s="138" t="s">
        <v>589</v>
      </c>
      <c r="OA88" s="138" t="s">
        <v>594</v>
      </c>
      <c r="OB88" s="138" t="s">
        <v>599</v>
      </c>
      <c r="OC88" s="138" t="s">
        <v>604</v>
      </c>
      <c r="OD88" s="138" t="s">
        <v>607</v>
      </c>
      <c r="OE88" s="138" t="s">
        <v>613</v>
      </c>
      <c r="OF88" s="138" t="s">
        <v>622</v>
      </c>
      <c r="OG88" s="138" t="s">
        <v>637</v>
      </c>
      <c r="OH88" s="138" t="s">
        <v>639</v>
      </c>
      <c r="OI88" s="138" t="s">
        <v>646</v>
      </c>
      <c r="OJ88" s="138" t="s">
        <v>648</v>
      </c>
      <c r="OK88" s="138" t="s">
        <v>650</v>
      </c>
      <c r="OL88" s="138" t="s">
        <v>651</v>
      </c>
      <c r="OM88" s="138" t="s">
        <v>545</v>
      </c>
      <c r="ON88" s="138" t="s">
        <v>662</v>
      </c>
      <c r="OO88" s="294" t="s">
        <v>862</v>
      </c>
      <c r="OR88" s="190" t="s">
        <v>861</v>
      </c>
      <c r="OS88" s="138" t="s">
        <v>971</v>
      </c>
      <c r="OT88" s="138" t="s">
        <v>981</v>
      </c>
      <c r="OU88" s="138" t="s">
        <v>989</v>
      </c>
      <c r="OV88" s="138" t="s">
        <v>550</v>
      </c>
      <c r="OW88" s="534" t="s">
        <v>862</v>
      </c>
      <c r="OX88" s="293"/>
      <c r="OY88" s="533"/>
      <c r="OZ88" s="533"/>
      <c r="PA88" s="138"/>
      <c r="PB88" s="141" t="s">
        <v>864</v>
      </c>
      <c r="PC88" s="138" t="s">
        <v>897</v>
      </c>
      <c r="PD88" s="138" t="s">
        <v>902</v>
      </c>
      <c r="PE88" s="138" t="s">
        <v>906</v>
      </c>
      <c r="PF88" s="138" t="s">
        <v>934</v>
      </c>
      <c r="PG88" s="138" t="s">
        <v>911</v>
      </c>
      <c r="PH88" s="138" t="s">
        <v>915</v>
      </c>
      <c r="PI88" s="138" t="s">
        <v>916</v>
      </c>
      <c r="PJ88" s="138" t="s">
        <v>555</v>
      </c>
      <c r="PK88" s="138" t="s">
        <v>561</v>
      </c>
      <c r="PL88" s="138" t="s">
        <v>565</v>
      </c>
      <c r="PM88" s="138" t="s">
        <v>537</v>
      </c>
      <c r="PN88" s="138" t="s">
        <v>531</v>
      </c>
      <c r="PO88" s="138" t="s">
        <v>567</v>
      </c>
      <c r="PP88" s="138" t="s">
        <v>568</v>
      </c>
      <c r="PQ88" s="138" t="s">
        <v>569</v>
      </c>
      <c r="PR88" s="138" t="s">
        <v>570</v>
      </c>
      <c r="PS88" s="138" t="s">
        <v>538</v>
      </c>
      <c r="PT88" s="138" t="s">
        <v>576</v>
      </c>
      <c r="PU88" s="138" t="s">
        <v>578</v>
      </c>
      <c r="PV88" s="138" t="s">
        <v>579</v>
      </c>
      <c r="PW88" s="138" t="s">
        <v>580</v>
      </c>
      <c r="PX88" s="138" t="s">
        <v>582</v>
      </c>
      <c r="PY88" s="138" t="s">
        <v>586</v>
      </c>
      <c r="PZ88" s="138" t="s">
        <v>605</v>
      </c>
      <c r="QA88" s="138" t="s">
        <v>620</v>
      </c>
      <c r="QB88" s="138" t="s">
        <v>623</v>
      </c>
      <c r="QC88" s="138" t="s">
        <v>624</v>
      </c>
      <c r="QD88" s="138" t="s">
        <v>636</v>
      </c>
      <c r="QE88" s="138" t="s">
        <v>643</v>
      </c>
      <c r="QF88" s="138" t="s">
        <v>644</v>
      </c>
      <c r="QG88" s="138" t="s">
        <v>649</v>
      </c>
      <c r="QH88" s="138" t="s">
        <v>652</v>
      </c>
      <c r="QI88" s="138" t="s">
        <v>546</v>
      </c>
      <c r="QJ88" s="138" t="s">
        <v>548</v>
      </c>
      <c r="QK88" s="138" t="s">
        <v>660</v>
      </c>
      <c r="QL88" s="138" t="s">
        <v>661</v>
      </c>
      <c r="QM88" s="269" t="s">
        <v>862</v>
      </c>
      <c r="QN88" s="138" t="s">
        <v>638</v>
      </c>
      <c r="QO88" s="138" t="s">
        <v>522</v>
      </c>
      <c r="QP88" s="138"/>
      <c r="QQ88" s="138"/>
      <c r="QR88" s="141" t="s">
        <v>861</v>
      </c>
      <c r="QS88" s="138" t="s">
        <v>972</v>
      </c>
      <c r="QT88" s="138" t="s">
        <v>982</v>
      </c>
      <c r="QU88" s="138" t="s">
        <v>983</v>
      </c>
      <c r="QV88" s="138" t="s">
        <v>986</v>
      </c>
      <c r="QW88" s="138" t="s">
        <v>988</v>
      </c>
      <c r="QX88" s="138" t="s">
        <v>990</v>
      </c>
      <c r="QY88" s="136" t="s">
        <v>862</v>
      </c>
      <c r="RH88" s="138"/>
      <c r="RI88" s="138"/>
      <c r="RJ88" s="138"/>
    </row>
    <row r="89" spans="1:741" s="401" customFormat="1" ht="18.5">
      <c r="B89" s="138"/>
      <c r="E89" s="138"/>
      <c r="MX89" s="7" t="s">
        <v>520</v>
      </c>
      <c r="MY89" s="138">
        <v>9.25</v>
      </c>
      <c r="MZ89" s="138">
        <v>3.7800000000000011</v>
      </c>
      <c r="NA89" s="138">
        <v>-2.1099999999999994</v>
      </c>
      <c r="NB89" s="138">
        <v>0.52999999999999936</v>
      </c>
      <c r="NC89" s="138">
        <v>4.129999999999999</v>
      </c>
      <c r="ND89" s="138">
        <v>11.41</v>
      </c>
      <c r="NE89" s="138">
        <v>17.66</v>
      </c>
      <c r="NF89" s="138">
        <v>4.740000000000002</v>
      </c>
      <c r="NG89" s="138">
        <v>4.16</v>
      </c>
      <c r="NH89" s="138">
        <v>12.94</v>
      </c>
      <c r="NI89" s="138">
        <v>14.79</v>
      </c>
      <c r="NJ89" s="138">
        <v>0.97000000000000064</v>
      </c>
      <c r="NK89" s="138">
        <v>13.250000000000002</v>
      </c>
      <c r="NL89" s="138">
        <v>15.57</v>
      </c>
      <c r="NM89" s="138">
        <v>2.4400000000000013</v>
      </c>
      <c r="NN89" s="138">
        <v>-4.1699999999999982</v>
      </c>
      <c r="NO89" s="138">
        <v>11.200000000000003</v>
      </c>
      <c r="NP89" s="138">
        <v>4.82</v>
      </c>
      <c r="NQ89" s="138">
        <v>8.6199999999999992</v>
      </c>
      <c r="NR89" s="138">
        <v>-1.3599999999999994</v>
      </c>
      <c r="NS89" s="138">
        <v>8.2899999999999991</v>
      </c>
      <c r="NT89" s="138">
        <v>4.0399999999999991</v>
      </c>
      <c r="NU89" s="138">
        <v>9</v>
      </c>
      <c r="NV89" s="138">
        <v>10.830000000000002</v>
      </c>
      <c r="NW89" s="138">
        <v>6.8300000000000018</v>
      </c>
      <c r="NX89" s="138">
        <v>-6.57</v>
      </c>
      <c r="NY89" s="138">
        <v>3.0199999999999996</v>
      </c>
      <c r="NZ89" s="138">
        <v>-1.0599999999999987</v>
      </c>
      <c r="OA89" s="138">
        <v>3.5700000000000003</v>
      </c>
      <c r="OB89" s="138">
        <v>8.1499999999999986</v>
      </c>
      <c r="OC89" s="138">
        <v>3.0700000000000003</v>
      </c>
      <c r="OD89" s="138">
        <v>0.58999999999999986</v>
      </c>
      <c r="OE89" s="138">
        <v>-1.0499999999999972</v>
      </c>
      <c r="OF89" s="138">
        <v>5.66</v>
      </c>
      <c r="OG89" s="138">
        <v>17.570000000000004</v>
      </c>
      <c r="OH89" s="138">
        <v>8.0100000000000016</v>
      </c>
      <c r="OI89" s="138">
        <v>10.930000000000003</v>
      </c>
      <c r="OJ89" s="138">
        <v>3.3900000000000006</v>
      </c>
      <c r="OK89" s="138">
        <v>-8.02</v>
      </c>
      <c r="OL89" s="138">
        <v>-5.360000000000003</v>
      </c>
      <c r="OM89" s="138">
        <v>-0.38999999999999702</v>
      </c>
      <c r="ON89" s="138">
        <v>5.5799999999999983</v>
      </c>
      <c r="OO89" s="294">
        <f>AVERAGE(MY89:ON89)</f>
        <v>5.2071428571428582</v>
      </c>
      <c r="OS89" s="138">
        <v>-5.16</v>
      </c>
      <c r="OT89" s="138">
        <v>12.31</v>
      </c>
      <c r="OU89" s="138">
        <v>6.879999999999999</v>
      </c>
      <c r="OV89" s="138">
        <v>7.0000000000000284E-2</v>
      </c>
      <c r="OW89" s="302">
        <v>3.5249999999999999</v>
      </c>
      <c r="OX89" s="168"/>
      <c r="OY89" s="42"/>
      <c r="OZ89" s="177"/>
      <c r="PB89" s="7" t="s">
        <v>520</v>
      </c>
      <c r="PC89" s="138">
        <v>1.2800000000000002</v>
      </c>
      <c r="PD89" s="138">
        <v>10.579999999999998</v>
      </c>
      <c r="PE89" s="138">
        <v>3</v>
      </c>
      <c r="PF89" s="138">
        <v>-1.17</v>
      </c>
      <c r="PG89" s="138">
        <v>5.18</v>
      </c>
      <c r="PH89" s="138">
        <v>9.19</v>
      </c>
      <c r="PI89" s="138">
        <v>8.83</v>
      </c>
      <c r="PJ89" s="138">
        <v>7.3900000000000006</v>
      </c>
      <c r="PK89" s="138">
        <v>1.4899999999999984</v>
      </c>
      <c r="PL89" s="138">
        <v>-5.0000000000000711E-2</v>
      </c>
      <c r="PM89" s="138">
        <v>11.069999999999999</v>
      </c>
      <c r="PN89" s="138">
        <v>16.39</v>
      </c>
      <c r="PO89" s="138">
        <v>3.67</v>
      </c>
      <c r="PP89" s="138">
        <v>-0.26999999999999957</v>
      </c>
      <c r="PQ89" s="138">
        <v>4.4699999999999989</v>
      </c>
      <c r="PR89" s="138">
        <v>8.9599999999999991</v>
      </c>
      <c r="PS89" s="138">
        <v>5.8299999999999983</v>
      </c>
      <c r="PT89" s="138">
        <v>2.1799999999999997</v>
      </c>
      <c r="PU89" s="138">
        <v>7.2000000000000011</v>
      </c>
      <c r="PV89" s="138">
        <v>-5.1500000000000021</v>
      </c>
      <c r="PW89" s="138">
        <v>4.3600000000000012</v>
      </c>
      <c r="PX89" s="138">
        <v>1.2899999999999991</v>
      </c>
      <c r="PY89" s="138">
        <v>-2.0500000000000007</v>
      </c>
      <c r="PZ89" s="138">
        <v>-0.32000000000000028</v>
      </c>
      <c r="QA89" s="138">
        <v>-3.8300000000000018</v>
      </c>
      <c r="QB89" s="138">
        <v>2.129999999999999</v>
      </c>
      <c r="QC89" s="138">
        <v>-2.8099999999999987</v>
      </c>
      <c r="QD89" s="138">
        <v>2.66</v>
      </c>
      <c r="QE89" s="138">
        <v>8.5800000000000018</v>
      </c>
      <c r="QF89" s="138">
        <v>8.0800000000000018</v>
      </c>
      <c r="QG89" s="138">
        <v>-3.6400000000000006</v>
      </c>
      <c r="QH89" s="138">
        <v>2.759999999999998</v>
      </c>
      <c r="QI89" s="138">
        <v>10.080000000000002</v>
      </c>
      <c r="QJ89" s="138">
        <v>8.620000000000001</v>
      </c>
      <c r="QK89" s="138">
        <v>10.89</v>
      </c>
      <c r="QL89" s="138">
        <v>11.120000000000001</v>
      </c>
      <c r="QM89" s="269">
        <f>AVERAGE(PC89:QL89)</f>
        <v>4.3886111111111097</v>
      </c>
      <c r="QO89" s="401">
        <f>_xlfn.T.TEST(MY89:ON89,PC89:QL89,2,2)</f>
        <v>0.53865861511452584</v>
      </c>
      <c r="QR89"/>
      <c r="QS89" s="138">
        <v>-4.16</v>
      </c>
      <c r="QT89" s="138">
        <v>-7.7200000000000024</v>
      </c>
      <c r="QU89" s="138">
        <v>5.4199999999999982</v>
      </c>
      <c r="QV89" s="138">
        <v>-0.71999999999999886</v>
      </c>
      <c r="QW89" s="138">
        <v>-0.60000000000000142</v>
      </c>
      <c r="QX89" s="138">
        <v>1.3200000000000038</v>
      </c>
      <c r="QY89" s="532">
        <v>-1.0766666666666669</v>
      </c>
    </row>
    <row r="90" spans="1:741" s="401" customFormat="1" ht="18.5">
      <c r="B90" s="138"/>
      <c r="E90" s="138"/>
      <c r="MX90" s="7" t="s">
        <v>523</v>
      </c>
      <c r="MY90" s="138">
        <v>5.8600000000000012</v>
      </c>
      <c r="MZ90" s="138">
        <v>3.9000000000000021</v>
      </c>
      <c r="NA90" s="138">
        <v>-2.1099999999999994</v>
      </c>
      <c r="NB90" s="138">
        <v>0.57000000000000028</v>
      </c>
      <c r="NC90" s="138">
        <v>3.9000000000000004</v>
      </c>
      <c r="ND90" s="138">
        <v>-2.0500000000000007</v>
      </c>
      <c r="NE90" s="138">
        <v>-2.1899999999999995</v>
      </c>
      <c r="NF90" s="138">
        <v>-0.90000000000000036</v>
      </c>
      <c r="NG90" s="138">
        <v>3.5199999999999996</v>
      </c>
      <c r="NH90" s="138">
        <v>7.9899999999999984</v>
      </c>
      <c r="NI90" s="138">
        <v>8.6300000000000008</v>
      </c>
      <c r="NJ90" s="138">
        <v>4.120000000000001</v>
      </c>
      <c r="NK90" s="138">
        <v>9.7600000000000016</v>
      </c>
      <c r="NL90" s="138">
        <v>5.9399999999999995</v>
      </c>
      <c r="NM90" s="138">
        <v>2.370000000000001</v>
      </c>
      <c r="NN90" s="138">
        <v>-2.4400000000000013</v>
      </c>
      <c r="NO90" s="138">
        <v>7.7000000000000011</v>
      </c>
      <c r="NP90" s="138">
        <v>6.3699999999999992</v>
      </c>
      <c r="NQ90" s="138">
        <v>5.3299999999999983</v>
      </c>
      <c r="NR90" s="138">
        <v>-1.6399999999999988</v>
      </c>
      <c r="NS90" s="138">
        <v>7.76</v>
      </c>
      <c r="NT90" s="138">
        <v>3.8099999999999987</v>
      </c>
      <c r="NU90" s="138">
        <v>3.4500000000000011</v>
      </c>
      <c r="NV90" s="138">
        <v>6.7499999999999982</v>
      </c>
      <c r="NW90" s="138">
        <v>2.3200000000000003</v>
      </c>
      <c r="NX90" s="138">
        <v>1.9900000000000002</v>
      </c>
      <c r="NY90" s="138">
        <v>2.4399999999999977</v>
      </c>
      <c r="NZ90" s="138">
        <v>2.9500000000000011</v>
      </c>
      <c r="OA90" s="138">
        <v>5.0000000000000018</v>
      </c>
      <c r="OB90" s="138">
        <v>9.93</v>
      </c>
      <c r="OC90" s="138">
        <v>5.5600000000000005</v>
      </c>
      <c r="OD90" s="138">
        <v>3.5299999999999994</v>
      </c>
      <c r="OE90" s="138">
        <v>4.129999999999999</v>
      </c>
      <c r="OF90" s="138">
        <v>0.58000000000000007</v>
      </c>
      <c r="OG90" s="138">
        <v>7.59</v>
      </c>
      <c r="OH90" s="138">
        <v>8.6499999999999986</v>
      </c>
      <c r="OI90" s="138">
        <v>10.569999999999999</v>
      </c>
      <c r="OJ90" s="138">
        <v>6.76</v>
      </c>
      <c r="OK90" s="138">
        <v>-2.2700000000000014</v>
      </c>
      <c r="OL90" s="138">
        <v>1.5199999999999996</v>
      </c>
      <c r="OM90" s="138">
        <v>7.1999999999999975</v>
      </c>
      <c r="ON90" s="138">
        <v>4.92</v>
      </c>
      <c r="OO90" s="294">
        <f t="shared" ref="OO90:OO91" si="87">AVERAGE(MY90:ON90)</f>
        <v>4.0421428571428564</v>
      </c>
      <c r="OS90" s="138">
        <v>-1.6099999999999994</v>
      </c>
      <c r="OT90" s="138">
        <v>7.18</v>
      </c>
      <c r="OU90" s="138">
        <v>4.5199999999999996</v>
      </c>
      <c r="OV90" s="138">
        <v>1.5199999999999996</v>
      </c>
      <c r="OW90" s="302">
        <v>2.9024999999999999</v>
      </c>
      <c r="OX90" s="168"/>
      <c r="OY90" s="42"/>
      <c r="OZ90" s="177"/>
      <c r="PB90" s="7" t="s">
        <v>523</v>
      </c>
      <c r="PC90" s="138">
        <v>1.2300000000000004</v>
      </c>
      <c r="PD90" s="138">
        <v>7.26</v>
      </c>
      <c r="PE90" s="138">
        <v>1.4699999999999989</v>
      </c>
      <c r="PF90" s="138">
        <v>-0.16999999999999993</v>
      </c>
      <c r="PG90" s="138">
        <v>5.0299999999999994</v>
      </c>
      <c r="PH90" s="138">
        <v>9.5</v>
      </c>
      <c r="PI90" s="138">
        <v>7.2600000000000016</v>
      </c>
      <c r="PJ90" s="138">
        <v>4.1199999999999992</v>
      </c>
      <c r="PK90" s="138">
        <v>0.67000000000000171</v>
      </c>
      <c r="PL90" s="138">
        <v>3.3600000000000012</v>
      </c>
      <c r="PM90" s="138">
        <v>6.43</v>
      </c>
      <c r="PN90" s="138">
        <v>12.160000000000002</v>
      </c>
      <c r="PO90" s="138">
        <v>2.75</v>
      </c>
      <c r="PP90" s="138">
        <v>2.7300000000000004</v>
      </c>
      <c r="PQ90" s="138">
        <v>2.1799999999999997</v>
      </c>
      <c r="PR90" s="138">
        <v>5.5399999999999991</v>
      </c>
      <c r="PS90" s="138">
        <v>6.120000000000001</v>
      </c>
      <c r="PT90" s="138">
        <v>2.6799999999999997</v>
      </c>
      <c r="PU90" s="138">
        <v>5.240000000000002</v>
      </c>
      <c r="PV90" s="138">
        <v>2.7499999999999982</v>
      </c>
      <c r="PW90" s="138">
        <v>5.35</v>
      </c>
      <c r="PX90" s="138">
        <v>1.5</v>
      </c>
      <c r="PY90" s="138">
        <v>3.4300000000000015</v>
      </c>
      <c r="PZ90" s="138">
        <v>3.24</v>
      </c>
      <c r="QA90" s="138">
        <v>2.0100000000000016</v>
      </c>
      <c r="QB90" s="138">
        <v>-0.16000000000000014</v>
      </c>
      <c r="QC90" s="138">
        <v>-0.3199999999999994</v>
      </c>
      <c r="QD90" s="138">
        <v>7.34</v>
      </c>
      <c r="QE90" s="138">
        <v>5.8899999999999988</v>
      </c>
      <c r="QF90" s="138">
        <v>6.0799999999999983</v>
      </c>
      <c r="QG90" s="138">
        <v>2.9599999999999991</v>
      </c>
      <c r="QH90" s="138">
        <v>6.8000000000000007</v>
      </c>
      <c r="QI90" s="138">
        <v>6.8400000000000016</v>
      </c>
      <c r="QJ90" s="138">
        <v>8.3099999999999987</v>
      </c>
      <c r="QK90" s="138">
        <v>13.79</v>
      </c>
      <c r="QL90" s="138">
        <v>8.4300000000000015</v>
      </c>
      <c r="QM90" s="269">
        <f t="shared" ref="QM90:QM91" si="88">AVERAGE(PC90:QL90)</f>
        <v>4.7166666666666677</v>
      </c>
      <c r="QO90" s="401">
        <f>_xlfn.T.TEST(MY90:ON90,PC90:QL90,2,2)</f>
        <v>0.39970569794656141</v>
      </c>
      <c r="QR90"/>
      <c r="QS90" s="138">
        <v>-9.9999999999980105E-3</v>
      </c>
      <c r="QT90" s="138">
        <v>-5.3899999999999988</v>
      </c>
      <c r="QU90" s="138">
        <v>3.3300000000000018</v>
      </c>
      <c r="QV90" s="138">
        <v>2.92</v>
      </c>
      <c r="QW90" s="138">
        <v>0.95999999999999908</v>
      </c>
      <c r="QX90" s="138">
        <v>1.5700000000000003</v>
      </c>
      <c r="QY90" s="532">
        <v>0.56333333333333402</v>
      </c>
    </row>
    <row r="91" spans="1:741" ht="18.5">
      <c r="A91" s="401"/>
      <c r="F91" s="401"/>
      <c r="G91" s="401"/>
      <c r="H91" s="401"/>
      <c r="I91" s="401"/>
      <c r="J91" s="401"/>
      <c r="K91" s="401"/>
      <c r="L91" s="401"/>
      <c r="M91" s="401"/>
      <c r="N91" s="401"/>
      <c r="O91" s="401"/>
      <c r="P91" s="401"/>
      <c r="Q91" s="401"/>
      <c r="R91" s="401"/>
      <c r="S91" s="401"/>
      <c r="T91" s="401"/>
      <c r="U91" s="401"/>
      <c r="V91" s="401"/>
      <c r="W91" s="401"/>
      <c r="X91" s="401"/>
      <c r="Y91" s="401"/>
      <c r="Z91" s="401"/>
      <c r="AA91" s="401"/>
      <c r="AB91" s="401"/>
      <c r="AC91" s="401"/>
      <c r="AD91" s="401"/>
      <c r="AE91" s="401"/>
      <c r="AF91" s="401"/>
      <c r="AG91" s="401"/>
      <c r="AH91" s="401"/>
      <c r="AI91" s="401"/>
      <c r="AJ91" s="401"/>
      <c r="AK91" s="401"/>
      <c r="AL91" s="401"/>
      <c r="AM91" s="401"/>
      <c r="AN91" s="401"/>
      <c r="AO91" s="401"/>
      <c r="AP91" s="401"/>
      <c r="AQ91" s="401"/>
      <c r="AR91" s="401"/>
      <c r="AS91" s="401"/>
      <c r="AT91" s="401"/>
      <c r="AU91" s="401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1"/>
      <c r="BL91" s="401"/>
      <c r="BM91" s="401"/>
      <c r="BN91" s="401"/>
      <c r="BO91" s="401"/>
      <c r="BP91" s="401"/>
      <c r="BQ91" s="401"/>
      <c r="BR91" s="401"/>
      <c r="BS91" s="401"/>
      <c r="BT91" s="401"/>
      <c r="BU91" s="401"/>
      <c r="BV91" s="401"/>
      <c r="BW91" s="401"/>
      <c r="BX91" s="401"/>
      <c r="BY91" s="401"/>
      <c r="BZ91" s="401"/>
      <c r="CA91" s="401"/>
      <c r="CB91" s="401"/>
      <c r="CC91" s="401"/>
      <c r="CD91" s="401"/>
      <c r="CE91" s="401"/>
      <c r="CF91" s="401"/>
      <c r="CG91" s="401"/>
      <c r="CH91" s="401"/>
      <c r="CI91" s="401"/>
      <c r="CJ91" s="401"/>
      <c r="CK91" s="401"/>
      <c r="CL91" s="401"/>
      <c r="CM91" s="401"/>
      <c r="CN91" s="401"/>
      <c r="CO91" s="401"/>
      <c r="CP91" s="401"/>
      <c r="CQ91" s="401"/>
      <c r="CR91" s="401"/>
      <c r="CS91" s="401"/>
      <c r="CT91" s="401"/>
      <c r="CU91" s="401"/>
      <c r="CV91" s="401"/>
      <c r="CW91" s="401"/>
      <c r="CX91" s="401"/>
      <c r="CY91" s="401"/>
      <c r="CZ91" s="401"/>
      <c r="DA91" s="401"/>
      <c r="DB91" s="401"/>
      <c r="DC91" s="401"/>
      <c r="DD91" s="401"/>
      <c r="DE91" s="401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1"/>
      <c r="DT91" s="401"/>
      <c r="DU91" s="401"/>
      <c r="DV91" s="401"/>
      <c r="DW91" s="401"/>
      <c r="DX91" s="401"/>
      <c r="DY91" s="401"/>
      <c r="DZ91" s="401"/>
      <c r="EA91" s="401"/>
      <c r="EB91" s="401"/>
      <c r="EC91" s="401"/>
      <c r="ED91" s="401"/>
      <c r="EE91" s="401"/>
      <c r="EF91" s="401"/>
      <c r="EG91" s="401"/>
      <c r="EH91" s="401"/>
      <c r="EI91" s="401"/>
      <c r="EJ91" s="401"/>
      <c r="EK91" s="401"/>
      <c r="EL91" s="401"/>
      <c r="EM91" s="401"/>
      <c r="EN91" s="401"/>
      <c r="EO91" s="401"/>
      <c r="EP91" s="401"/>
      <c r="EQ91" s="401"/>
      <c r="ER91" s="401"/>
      <c r="ES91" s="401"/>
      <c r="ET91" s="401"/>
      <c r="EU91" s="401"/>
      <c r="EV91" s="401"/>
      <c r="EW91" s="401"/>
      <c r="EX91" s="401"/>
      <c r="EY91" s="401"/>
      <c r="EZ91" s="401"/>
      <c r="FA91" s="401"/>
      <c r="FB91" s="401"/>
      <c r="FC91" s="401"/>
      <c r="FD91" s="401"/>
      <c r="FE91" s="401"/>
      <c r="FF91" s="401"/>
      <c r="FG91" s="401"/>
      <c r="FH91" s="401"/>
      <c r="FI91" s="401"/>
      <c r="FJ91" s="401"/>
      <c r="FK91" s="401"/>
      <c r="FL91" s="401"/>
      <c r="FM91" s="401"/>
      <c r="FN91" s="401"/>
      <c r="FO91" s="401"/>
      <c r="FP91" s="401"/>
      <c r="FQ91" s="401"/>
      <c r="FR91" s="401"/>
      <c r="FS91" s="401"/>
      <c r="FT91" s="401"/>
      <c r="FU91" s="401"/>
      <c r="FV91" s="401"/>
      <c r="FW91" s="401"/>
      <c r="FX91" s="401"/>
      <c r="FY91" s="401"/>
      <c r="FZ91" s="401"/>
      <c r="GA91" s="401"/>
      <c r="GB91" s="401"/>
      <c r="GC91" s="401"/>
      <c r="GD91" s="401"/>
      <c r="GE91" s="401"/>
      <c r="GF91" s="401"/>
      <c r="GG91" s="401"/>
      <c r="GH91" s="401"/>
      <c r="GI91" s="401"/>
      <c r="GJ91" s="401"/>
      <c r="GK91" s="401"/>
      <c r="GL91" s="401"/>
      <c r="GM91" s="401"/>
      <c r="GN91" s="401"/>
      <c r="GO91" s="401"/>
      <c r="GP91" s="401"/>
      <c r="GQ91" s="401"/>
      <c r="GR91" s="401"/>
      <c r="GS91" s="401"/>
      <c r="GT91" s="401"/>
      <c r="GU91" s="401"/>
      <c r="GV91" s="401"/>
      <c r="GW91" s="401"/>
      <c r="GX91" s="401"/>
      <c r="GY91" s="401"/>
      <c r="GZ91" s="401"/>
      <c r="HA91" s="401"/>
      <c r="HB91" s="401"/>
      <c r="HC91" s="401"/>
      <c r="HD91" s="401"/>
      <c r="HE91" s="401"/>
      <c r="HF91" s="401"/>
      <c r="HG91" s="401"/>
      <c r="HH91" s="401"/>
      <c r="HI91" s="401"/>
      <c r="HJ91" s="401"/>
      <c r="HK91" s="401"/>
      <c r="HL91" s="401"/>
      <c r="HM91" s="401"/>
      <c r="HN91" s="401"/>
      <c r="HO91" s="401"/>
      <c r="HP91" s="401"/>
      <c r="HQ91" s="401"/>
      <c r="HR91" s="401"/>
      <c r="HS91" s="401"/>
      <c r="HT91" s="401"/>
      <c r="HU91" s="401"/>
      <c r="HV91" s="401"/>
      <c r="HW91" s="401"/>
      <c r="HX91" s="401"/>
      <c r="HY91" s="401"/>
      <c r="HZ91" s="401"/>
      <c r="IA91" s="401"/>
      <c r="IB91" s="401"/>
      <c r="IC91" s="401"/>
      <c r="ID91" s="401"/>
      <c r="IE91" s="401"/>
      <c r="IF91" s="401"/>
      <c r="IG91" s="401"/>
      <c r="IH91" s="401"/>
      <c r="II91" s="401"/>
      <c r="IJ91" s="401"/>
      <c r="IK91" s="401"/>
      <c r="IL91" s="401"/>
      <c r="IM91" s="401"/>
      <c r="IN91" s="401"/>
      <c r="IO91" s="401"/>
      <c r="IP91" s="401"/>
      <c r="IQ91" s="401"/>
      <c r="IR91" s="401"/>
      <c r="IS91" s="401"/>
      <c r="IT91" s="401"/>
      <c r="IU91" s="401"/>
      <c r="IV91" s="401"/>
      <c r="IW91" s="401"/>
      <c r="IX91" s="401"/>
      <c r="IY91" s="401"/>
      <c r="IZ91" s="401"/>
      <c r="JA91" s="401"/>
      <c r="JB91" s="401"/>
      <c r="JC91" s="401"/>
      <c r="JD91" s="401"/>
      <c r="JE91" s="401"/>
      <c r="JF91" s="401"/>
      <c r="JG91" s="401"/>
      <c r="JH91" s="401"/>
      <c r="JI91" s="401"/>
      <c r="JJ91" s="401"/>
      <c r="JK91" s="401"/>
      <c r="JL91" s="401"/>
      <c r="JM91" s="401"/>
      <c r="JN91" s="401"/>
      <c r="JO91" s="401"/>
      <c r="JP91" s="401"/>
      <c r="JQ91" s="401"/>
      <c r="JR91" s="401"/>
      <c r="JS91" s="401"/>
      <c r="JT91" s="401"/>
      <c r="JU91" s="401"/>
      <c r="JV91" s="401"/>
      <c r="JW91" s="401"/>
      <c r="JX91" s="401"/>
      <c r="JY91" s="401"/>
      <c r="JZ91" s="401"/>
      <c r="KA91" s="401"/>
      <c r="KB91" s="401"/>
      <c r="KC91" s="401"/>
      <c r="KD91" s="401"/>
      <c r="KE91" s="401"/>
      <c r="KF91" s="401"/>
      <c r="KG91" s="401"/>
      <c r="KH91" s="401"/>
      <c r="KI91" s="401"/>
      <c r="KJ91" s="401"/>
      <c r="KK91" s="401"/>
      <c r="KL91" s="401"/>
      <c r="KM91" s="401"/>
      <c r="KN91" s="401"/>
      <c r="KO91" s="401"/>
      <c r="KP91" s="401"/>
      <c r="KQ91" s="401"/>
      <c r="KR91" s="401"/>
      <c r="KS91" s="401"/>
      <c r="KT91" s="401"/>
      <c r="KU91" s="401"/>
      <c r="KV91" s="401"/>
      <c r="KW91" s="401"/>
      <c r="KX91" s="401"/>
      <c r="KY91" s="401"/>
      <c r="KZ91" s="401"/>
      <c r="LA91" s="401"/>
      <c r="LB91" s="401"/>
      <c r="LC91" s="401"/>
      <c r="LD91" s="401"/>
      <c r="LE91" s="401"/>
      <c r="LF91" s="401"/>
      <c r="LG91" s="401"/>
      <c r="LH91" s="401"/>
      <c r="LI91" s="401"/>
      <c r="LJ91" s="401"/>
      <c r="LK91" s="401"/>
      <c r="LL91" s="401"/>
      <c r="LM91" s="401"/>
      <c r="LN91" s="401"/>
      <c r="LO91" s="401"/>
      <c r="LP91" s="401"/>
      <c r="LQ91" s="401"/>
      <c r="LR91" s="401"/>
      <c r="LS91" s="401"/>
      <c r="LT91" s="401"/>
      <c r="LU91" s="401"/>
      <c r="LV91" s="401"/>
      <c r="LW91" s="401"/>
      <c r="LX91" s="401"/>
      <c r="LY91" s="401"/>
      <c r="LZ91" s="401"/>
      <c r="MA91" s="401"/>
      <c r="MB91" s="401"/>
      <c r="MC91" s="401"/>
      <c r="MD91" s="401"/>
      <c r="ME91" s="401"/>
      <c r="MF91" s="401"/>
      <c r="MG91" s="401"/>
      <c r="MH91" s="401"/>
      <c r="MI91" s="401"/>
      <c r="MJ91" s="401"/>
      <c r="MK91" s="401"/>
      <c r="ML91" s="401"/>
      <c r="MM91" s="401"/>
      <c r="MN91" s="401"/>
      <c r="MO91" s="401"/>
      <c r="MP91" s="401"/>
      <c r="MQ91" s="401"/>
      <c r="MR91" s="401"/>
      <c r="MS91" s="401"/>
      <c r="MT91" s="401"/>
      <c r="MU91" s="401"/>
      <c r="MX91" s="7" t="s">
        <v>521</v>
      </c>
      <c r="MY91" s="138">
        <v>3.3900000000000006</v>
      </c>
      <c r="MZ91" s="138">
        <v>-0.11999999999999922</v>
      </c>
      <c r="NA91" s="138">
        <v>0</v>
      </c>
      <c r="NB91" s="138">
        <v>-4.0000000000000036E-2</v>
      </c>
      <c r="NC91" s="138">
        <v>0.22999999999999998</v>
      </c>
      <c r="ND91" s="138">
        <v>13.459999999999999</v>
      </c>
      <c r="NE91" s="138">
        <v>19.850000000000001</v>
      </c>
      <c r="NF91" s="138">
        <v>5.6400000000000006</v>
      </c>
      <c r="NG91" s="138">
        <v>0.64</v>
      </c>
      <c r="NH91" s="138">
        <v>4.95</v>
      </c>
      <c r="NI91" s="138">
        <v>6.16</v>
      </c>
      <c r="NJ91" s="138">
        <v>-3.15</v>
      </c>
      <c r="NK91" s="138">
        <v>3.49</v>
      </c>
      <c r="NL91" s="138">
        <v>9.629999999999999</v>
      </c>
      <c r="NM91" s="138">
        <v>7.0000000000000062E-2</v>
      </c>
      <c r="NN91" s="138">
        <v>-1.7300000000000004</v>
      </c>
      <c r="NO91" s="138">
        <v>3.5000000000000004</v>
      </c>
      <c r="NP91" s="138">
        <v>-1.5500000000000003</v>
      </c>
      <c r="NQ91" s="138">
        <v>3.29</v>
      </c>
      <c r="NR91" s="138">
        <v>0.27999999999999936</v>
      </c>
      <c r="NS91" s="138">
        <v>0.53</v>
      </c>
      <c r="NT91" s="138">
        <v>0.22999999999999998</v>
      </c>
      <c r="NU91" s="138">
        <v>5.5500000000000007</v>
      </c>
      <c r="NV91" s="138">
        <v>4.08</v>
      </c>
      <c r="NW91" s="138">
        <v>4.5099999999999989</v>
      </c>
      <c r="NX91" s="138">
        <v>-8.56</v>
      </c>
      <c r="NY91" s="138">
        <v>0.58000000000000007</v>
      </c>
      <c r="NZ91" s="138">
        <v>-4.01</v>
      </c>
      <c r="OA91" s="138">
        <v>-1.4300000000000002</v>
      </c>
      <c r="OB91" s="138">
        <v>-1.7799999999999994</v>
      </c>
      <c r="OC91" s="138">
        <v>-2.4900000000000002</v>
      </c>
      <c r="OD91" s="138">
        <v>-2.9399999999999995</v>
      </c>
      <c r="OE91" s="138">
        <v>-5.18</v>
      </c>
      <c r="OF91" s="138">
        <v>5.08</v>
      </c>
      <c r="OG91" s="138">
        <v>9.98</v>
      </c>
      <c r="OH91" s="138">
        <v>-0.63999999999999968</v>
      </c>
      <c r="OI91" s="138">
        <v>0.35999999999999943</v>
      </c>
      <c r="OJ91" s="138">
        <v>-3.3699999999999992</v>
      </c>
      <c r="OK91" s="138">
        <v>-5.7499999999999991</v>
      </c>
      <c r="OL91" s="138">
        <v>-6.88</v>
      </c>
      <c r="OM91" s="138">
        <v>-7.59</v>
      </c>
      <c r="ON91" s="138">
        <v>0.65999999999999925</v>
      </c>
      <c r="OO91" s="294">
        <f t="shared" si="87"/>
        <v>1.1649999999999998</v>
      </c>
      <c r="OP91" s="401"/>
      <c r="OQ91" s="401"/>
      <c r="OR91" s="401"/>
      <c r="OS91" s="138">
        <v>-3.55</v>
      </c>
      <c r="OT91" s="138">
        <v>5.129999999999999</v>
      </c>
      <c r="OU91" s="138">
        <v>2.3600000000000012</v>
      </c>
      <c r="OV91" s="138">
        <v>-1.4499999999999993</v>
      </c>
      <c r="OW91" s="302">
        <v>0.62250000000000028</v>
      </c>
      <c r="OX91" s="168"/>
      <c r="OY91" s="42"/>
      <c r="OZ91" s="177"/>
      <c r="PA91" s="401"/>
      <c r="PB91" s="7" t="s">
        <v>521</v>
      </c>
      <c r="PC91" s="138">
        <v>4.9999999999999933E-2</v>
      </c>
      <c r="PD91" s="138">
        <v>3.32</v>
      </c>
      <c r="PE91" s="138">
        <v>1.53</v>
      </c>
      <c r="PF91" s="138">
        <v>-1</v>
      </c>
      <c r="PG91" s="138">
        <v>0.15000000000000002</v>
      </c>
      <c r="PH91" s="138">
        <v>-0.31000000000000005</v>
      </c>
      <c r="PI91" s="138">
        <v>1.5700000000000003</v>
      </c>
      <c r="PJ91" s="138">
        <v>3.2699999999999996</v>
      </c>
      <c r="PK91" s="138">
        <v>0.81999999999999984</v>
      </c>
      <c r="PL91" s="138">
        <v>-3.41</v>
      </c>
      <c r="PM91" s="138">
        <v>4.6399999999999997</v>
      </c>
      <c r="PN91" s="138">
        <v>4.2300000000000004</v>
      </c>
      <c r="PO91" s="138">
        <v>0.92</v>
      </c>
      <c r="PP91" s="138">
        <v>-3</v>
      </c>
      <c r="PQ91" s="138">
        <v>2.29</v>
      </c>
      <c r="PR91" s="138">
        <v>3.42</v>
      </c>
      <c r="PS91" s="138">
        <v>-0.29000000000000004</v>
      </c>
      <c r="PT91" s="138">
        <v>-0.5</v>
      </c>
      <c r="PU91" s="138">
        <v>1.96</v>
      </c>
      <c r="PV91" s="138">
        <v>-7.9</v>
      </c>
      <c r="PW91" s="138">
        <v>-0.99</v>
      </c>
      <c r="PX91" s="138">
        <v>-0.20999999999999996</v>
      </c>
      <c r="PY91" s="138">
        <v>-5.48</v>
      </c>
      <c r="PZ91" s="138">
        <v>-3.5599999999999996</v>
      </c>
      <c r="QA91" s="138">
        <v>-5.84</v>
      </c>
      <c r="QB91" s="138">
        <v>2.2900000000000009</v>
      </c>
      <c r="QC91" s="138">
        <v>-2.4899999999999993</v>
      </c>
      <c r="QD91" s="138">
        <v>-4.68</v>
      </c>
      <c r="QE91" s="138">
        <v>2.6900000000000013</v>
      </c>
      <c r="QF91" s="138">
        <v>2</v>
      </c>
      <c r="QG91" s="138">
        <v>-6.6</v>
      </c>
      <c r="QH91" s="138">
        <v>-4.0400000000000009</v>
      </c>
      <c r="QI91" s="138">
        <v>3.24</v>
      </c>
      <c r="QJ91" s="138">
        <v>0.3100000000000005</v>
      </c>
      <c r="QK91" s="138">
        <v>-2.9</v>
      </c>
      <c r="QL91" s="138">
        <v>2.6899999999999995</v>
      </c>
      <c r="QM91" s="269">
        <f t="shared" si="88"/>
        <v>-0.32805555555555543</v>
      </c>
      <c r="QN91" s="401"/>
      <c r="QO91" s="401">
        <f>_xlfn.T.TEST(MY91:ON91,PC91:QL91,2,2)</f>
        <v>0.15930961777373712</v>
      </c>
      <c r="QP91" s="401"/>
      <c r="QQ91" s="401"/>
      <c r="QS91" s="138">
        <v>-4.1500000000000004</v>
      </c>
      <c r="QT91" s="138">
        <v>-2.33</v>
      </c>
      <c r="QU91" s="138">
        <v>2.09</v>
      </c>
      <c r="QV91" s="138">
        <v>-3.6400000000000023</v>
      </c>
      <c r="QW91" s="138">
        <v>-1.5599999999999987</v>
      </c>
      <c r="QX91" s="138">
        <v>-0.25</v>
      </c>
      <c r="QY91" s="532">
        <v>-1.6400000000000003</v>
      </c>
      <c r="QZ91" s="401"/>
      <c r="RA91" s="401"/>
      <c r="RB91" s="401"/>
      <c r="RC91" s="401"/>
      <c r="RD91" s="401"/>
      <c r="RE91" s="401"/>
      <c r="RF91" s="401"/>
      <c r="RG91" s="401"/>
      <c r="RH91" s="401"/>
      <c r="RI91" s="401"/>
      <c r="RJ91" s="401"/>
      <c r="RK91" s="401"/>
      <c r="RL91" s="401"/>
      <c r="RM91" s="401"/>
      <c r="RN91" s="401"/>
      <c r="RO91" s="401"/>
      <c r="RP91" s="401"/>
      <c r="RQ91" s="401"/>
      <c r="RR91" s="401"/>
      <c r="RS91" s="401"/>
      <c r="RT91" s="401"/>
      <c r="RU91" s="401"/>
      <c r="RV91" s="401"/>
      <c r="RW91" s="401"/>
      <c r="RX91" s="401"/>
      <c r="RY91" s="401"/>
      <c r="RZ91" s="401"/>
      <c r="SA91" s="401"/>
      <c r="SB91" s="401"/>
      <c r="SC91" s="401"/>
      <c r="SD91" s="401"/>
      <c r="SE91" s="401"/>
      <c r="SF91" s="401"/>
      <c r="SG91" s="401"/>
      <c r="SH91" s="401"/>
      <c r="SI91" s="401"/>
      <c r="SJ91" s="401"/>
      <c r="SK91" s="401"/>
      <c r="SL91" s="401"/>
      <c r="SM91" s="401"/>
      <c r="SN91" s="401"/>
      <c r="SO91" s="401"/>
      <c r="SP91" s="401"/>
      <c r="SQ91" s="401"/>
      <c r="SR91" s="401"/>
      <c r="SS91" s="401"/>
      <c r="ST91" s="401"/>
      <c r="SU91" s="401"/>
      <c r="SV91" s="401"/>
      <c r="SW91" s="401"/>
      <c r="SX91" s="401"/>
      <c r="SY91" s="401"/>
      <c r="SZ91" s="401"/>
      <c r="TA91" s="401"/>
      <c r="TB91" s="401"/>
      <c r="TC91" s="401"/>
      <c r="TD91" s="401"/>
      <c r="TE91" s="401"/>
      <c r="TF91" s="401"/>
      <c r="TG91" s="401"/>
      <c r="TH91" s="401"/>
      <c r="TI91" s="401"/>
      <c r="TJ91" s="401"/>
      <c r="TK91" s="401"/>
      <c r="TL91" s="401"/>
      <c r="TM91" s="401"/>
      <c r="TN91" s="401"/>
      <c r="TO91" s="401"/>
      <c r="TP91" s="401"/>
      <c r="TQ91" s="401"/>
      <c r="TR91" s="401"/>
      <c r="TS91" s="401"/>
      <c r="TT91" s="401"/>
      <c r="TU91" s="401"/>
      <c r="TV91" s="401"/>
      <c r="TW91" s="401"/>
      <c r="TX91" s="401"/>
      <c r="TY91" s="401"/>
      <c r="TZ91" s="401"/>
      <c r="UA91" s="401"/>
      <c r="UB91" s="401"/>
      <c r="UC91" s="401"/>
      <c r="UD91" s="401"/>
      <c r="UE91" s="401"/>
      <c r="UF91" s="401"/>
      <c r="UH91" s="401"/>
      <c r="UI91" s="401"/>
      <c r="UJ91" s="401"/>
      <c r="UK91" s="401"/>
      <c r="UL91" s="401"/>
      <c r="UM91" s="401"/>
      <c r="UN91" s="401"/>
      <c r="UO91" s="401"/>
      <c r="UP91" s="401"/>
      <c r="UQ91" s="401"/>
      <c r="UR91" s="401"/>
      <c r="US91" s="401"/>
      <c r="UT91" s="401"/>
      <c r="UU91" s="401"/>
      <c r="UV91" s="401"/>
      <c r="UW91" s="401"/>
      <c r="UX91" s="401"/>
      <c r="UY91" s="401"/>
      <c r="UZ91" s="401"/>
      <c r="VA91" s="401"/>
      <c r="VB91" s="401"/>
      <c r="VC91" s="401"/>
      <c r="VD91" s="401"/>
      <c r="VE91" s="401"/>
      <c r="VF91" s="401"/>
      <c r="VG91" s="401"/>
      <c r="VH91" s="401"/>
      <c r="VI91" s="401"/>
      <c r="VJ91" s="401"/>
      <c r="VK91" s="401"/>
      <c r="VL91" s="401"/>
      <c r="VM91" s="401"/>
      <c r="VN91" s="401"/>
      <c r="VO91" s="401"/>
      <c r="VP91" s="401"/>
      <c r="VQ91" s="401"/>
      <c r="VR91" s="401"/>
      <c r="VS91" s="401"/>
      <c r="VT91" s="401"/>
      <c r="VU91" s="401"/>
      <c r="VV91" s="401"/>
      <c r="VW91" s="401"/>
      <c r="VX91" s="401"/>
      <c r="VY91" s="401"/>
      <c r="VZ91" s="401"/>
      <c r="WA91" s="401"/>
      <c r="WB91" s="401"/>
      <c r="WC91" s="401"/>
      <c r="WD91" s="401"/>
      <c r="WE91" s="401"/>
      <c r="WF91" s="401"/>
      <c r="WG91" s="401"/>
      <c r="WH91" s="401"/>
      <c r="WI91" s="401"/>
      <c r="WJ91" s="401"/>
      <c r="WK91" s="401"/>
      <c r="WL91" s="401"/>
      <c r="WM91" s="401"/>
      <c r="WN91" s="401"/>
      <c r="WO91" s="401"/>
      <c r="WP91" s="401"/>
      <c r="WQ91" s="401"/>
      <c r="WR91" s="401"/>
      <c r="WS91" s="401"/>
      <c r="WT91" s="401"/>
      <c r="WU91" s="401"/>
      <c r="WV91" s="401"/>
      <c r="WW91" s="401"/>
      <c r="WX91" s="401"/>
      <c r="WY91" s="401"/>
      <c r="WZ91" s="401"/>
      <c r="XA91" s="401"/>
      <c r="XB91" s="401"/>
      <c r="XC91" s="401"/>
      <c r="XD91" s="401"/>
      <c r="XE91" s="401"/>
      <c r="XF91" s="401"/>
      <c r="XG91" s="401"/>
      <c r="XH91" s="401"/>
      <c r="XI91" s="401"/>
      <c r="XJ91" s="401"/>
      <c r="XK91" s="401"/>
      <c r="XL91" s="401"/>
      <c r="XM91" s="401"/>
      <c r="XN91" s="401"/>
      <c r="XO91" s="401"/>
      <c r="XP91" s="401"/>
      <c r="XQ91" s="401"/>
      <c r="XR91" s="401"/>
      <c r="XS91" s="401"/>
      <c r="XT91" s="401"/>
      <c r="XU91" s="401"/>
      <c r="XV91" s="401"/>
      <c r="XW91" s="401"/>
      <c r="XX91" s="401"/>
      <c r="XY91" s="401"/>
      <c r="XZ91" s="401"/>
      <c r="YA91" s="401"/>
      <c r="YB91" s="401"/>
      <c r="YC91" s="401"/>
      <c r="YD91" s="401"/>
      <c r="YE91" s="401"/>
      <c r="YF91" s="401"/>
      <c r="YG91" s="401"/>
      <c r="YH91" s="401"/>
      <c r="YI91" s="401"/>
      <c r="YJ91" s="401"/>
      <c r="YK91" s="401"/>
      <c r="YL91" s="401"/>
      <c r="YM91" s="401"/>
      <c r="YN91" s="401"/>
      <c r="YO91" s="401"/>
      <c r="YP91" s="401"/>
      <c r="YQ91" s="401"/>
      <c r="YR91" s="401"/>
      <c r="YS91" s="401"/>
      <c r="YT91" s="401"/>
      <c r="YU91" s="401"/>
      <c r="YV91" s="401"/>
      <c r="YW91" s="401"/>
      <c r="YX91" s="401"/>
      <c r="YY91" s="401"/>
      <c r="YZ91" s="401"/>
      <c r="ZA91" s="401"/>
      <c r="ZB91" s="401"/>
      <c r="ZC91" s="401"/>
      <c r="ZD91" s="401"/>
      <c r="ZE91" s="401"/>
      <c r="ZF91" s="401"/>
      <c r="ZG91" s="401"/>
      <c r="ZH91" s="401"/>
      <c r="ZI91" s="401"/>
      <c r="ZJ91" s="401"/>
      <c r="ZK91" s="401"/>
      <c r="ZL91" s="401"/>
      <c r="ZM91" s="401"/>
      <c r="ZN91" s="401"/>
      <c r="ZO91" s="401"/>
      <c r="ZP91" s="401"/>
      <c r="ZQ91" s="401"/>
      <c r="ZR91" s="401"/>
      <c r="ZS91" s="401"/>
      <c r="ZT91" s="401"/>
      <c r="ZU91" s="401"/>
      <c r="ZV91" s="401"/>
      <c r="ZW91" s="401"/>
      <c r="ZX91" s="401"/>
      <c r="ZY91" s="401"/>
      <c r="ZZ91" s="401"/>
      <c r="AAA91" s="401"/>
      <c r="AAB91" s="401"/>
      <c r="AAC91" s="401"/>
      <c r="AAD91" s="401"/>
      <c r="AAE91" s="401"/>
      <c r="AAF91" s="401"/>
      <c r="AAG91" s="401"/>
      <c r="AAH91" s="401"/>
      <c r="AAI91" s="401"/>
      <c r="AAJ91" s="401"/>
      <c r="AAK91" s="401"/>
      <c r="AAL91" s="401"/>
      <c r="AAM91" s="401"/>
      <c r="AAN91" s="401"/>
      <c r="AAO91" s="401"/>
      <c r="AAP91" s="401"/>
      <c r="AAQ91" s="401"/>
      <c r="AAR91" s="401"/>
      <c r="AAS91" s="401"/>
      <c r="AAT91" s="401"/>
      <c r="AAU91" s="401"/>
      <c r="AAV91" s="401"/>
      <c r="AAW91" s="401"/>
      <c r="AAX91" s="401"/>
      <c r="AAY91" s="401"/>
      <c r="AAZ91" s="401"/>
      <c r="ABA91" s="401"/>
      <c r="ABB91" s="401"/>
      <c r="ABC91" s="401"/>
      <c r="ABD91" s="401"/>
      <c r="ABE91" s="401"/>
      <c r="ABF91" s="401"/>
      <c r="ABG91" s="401"/>
      <c r="ABH91" s="401"/>
      <c r="ABI91" s="401"/>
      <c r="ABJ91" s="401"/>
      <c r="ABK91" s="401"/>
      <c r="ABL91" s="401"/>
      <c r="ABM91" s="401"/>
    </row>
    <row r="93" spans="1:741">
      <c r="PC93" s="401"/>
    </row>
    <row r="94" spans="1:741">
      <c r="QR94" s="401"/>
    </row>
    <row r="95" spans="1:741">
      <c r="OS95" s="140" t="s">
        <v>1118</v>
      </c>
      <c r="QO95" s="141" t="s">
        <v>1119</v>
      </c>
      <c r="QR95" s="140" t="s">
        <v>1122</v>
      </c>
      <c r="QS95" s="141" t="s">
        <v>1119</v>
      </c>
    </row>
    <row r="96" spans="1:741">
      <c r="MX96" s="140" t="s">
        <v>1118</v>
      </c>
      <c r="MY96" s="401"/>
      <c r="MZ96" s="401"/>
      <c r="NA96" s="401"/>
      <c r="NB96" s="401"/>
      <c r="NC96" s="401"/>
      <c r="ND96" s="401"/>
      <c r="NE96" s="401"/>
      <c r="NF96" s="401"/>
      <c r="NG96" s="401"/>
      <c r="NH96" s="401"/>
      <c r="NI96" s="401"/>
      <c r="NJ96" s="401"/>
      <c r="NK96" s="401"/>
      <c r="NL96" s="401"/>
      <c r="NM96" s="401"/>
      <c r="NN96" s="401"/>
      <c r="NO96" s="401"/>
      <c r="NP96" s="401"/>
      <c r="NQ96" s="401"/>
      <c r="NR96" s="401"/>
      <c r="NS96" s="401"/>
      <c r="NT96" s="401"/>
      <c r="NU96" s="401"/>
      <c r="NV96" s="401"/>
      <c r="NW96" s="401"/>
      <c r="NX96" s="401"/>
      <c r="NY96" s="401"/>
      <c r="NZ96" s="401"/>
      <c r="OA96" s="401"/>
      <c r="OB96" s="401"/>
      <c r="OC96" s="401"/>
      <c r="OD96" s="401"/>
      <c r="OE96" s="401"/>
      <c r="OF96" s="401"/>
      <c r="OG96" s="401"/>
      <c r="OH96" s="401"/>
      <c r="OI96" s="401"/>
      <c r="OJ96" s="401"/>
      <c r="OK96" s="401"/>
      <c r="OL96" s="401"/>
      <c r="OM96" s="401"/>
      <c r="ON96" s="401"/>
      <c r="OO96" s="401"/>
      <c r="OP96" s="401"/>
      <c r="OQ96" s="401"/>
      <c r="OR96" s="401"/>
      <c r="OS96" s="140" t="s">
        <v>864</v>
      </c>
      <c r="OT96" s="401"/>
      <c r="OU96" s="401"/>
      <c r="OV96" s="401"/>
      <c r="OW96" s="401"/>
      <c r="OX96" s="141" t="s">
        <v>1119</v>
      </c>
      <c r="OY96" s="401"/>
      <c r="OZ96" s="401"/>
      <c r="PA96" s="401"/>
      <c r="PC96" s="401"/>
      <c r="PD96" s="401"/>
      <c r="PE96" s="401"/>
      <c r="PF96" s="401"/>
      <c r="PG96" s="401"/>
      <c r="PH96" s="401"/>
      <c r="PI96" s="401"/>
      <c r="PJ96" s="401"/>
      <c r="PK96" s="401"/>
      <c r="PL96" s="401"/>
      <c r="PM96" s="401"/>
      <c r="PN96" s="401"/>
      <c r="PO96" s="401"/>
      <c r="PP96" s="401"/>
      <c r="PQ96" s="401"/>
      <c r="PR96" s="401"/>
      <c r="PS96" s="401"/>
      <c r="PT96" s="401"/>
      <c r="PU96" s="401"/>
      <c r="PV96" s="401"/>
      <c r="PW96" s="401"/>
      <c r="PX96" s="401"/>
      <c r="PY96" s="401"/>
      <c r="PZ96" s="401"/>
      <c r="QA96" s="401"/>
      <c r="QB96" s="401"/>
      <c r="QC96" s="401"/>
      <c r="QD96" s="401"/>
      <c r="QE96" s="401"/>
      <c r="QF96" s="401"/>
      <c r="QG96" s="401"/>
      <c r="QH96" s="401"/>
      <c r="QI96" s="401"/>
      <c r="QJ96" s="401"/>
      <c r="QK96" s="401"/>
      <c r="QL96" s="401"/>
      <c r="QM96" s="401"/>
      <c r="QN96" s="401"/>
      <c r="QO96" s="141" t="s">
        <v>864</v>
      </c>
      <c r="QP96" s="401"/>
      <c r="QQ96" s="401"/>
      <c r="QR96" s="140" t="s">
        <v>864</v>
      </c>
      <c r="QS96" s="141" t="s">
        <v>864</v>
      </c>
      <c r="QT96" s="401"/>
      <c r="QU96" s="401"/>
      <c r="QV96" s="401"/>
      <c r="QW96" s="401"/>
      <c r="QX96" s="401"/>
      <c r="QY96" s="401"/>
    </row>
    <row r="97" spans="4:467">
      <c r="MX97" s="140" t="s">
        <v>864</v>
      </c>
      <c r="MY97" s="401"/>
      <c r="MZ97" s="401"/>
      <c r="NA97" s="401"/>
      <c r="NB97" s="401"/>
      <c r="NC97" s="401"/>
      <c r="ND97" s="401"/>
      <c r="NE97" s="401"/>
      <c r="NF97" s="401"/>
      <c r="NG97" s="401"/>
      <c r="NH97" s="401"/>
      <c r="NI97" s="401"/>
      <c r="NJ97" s="401"/>
      <c r="NK97" s="401"/>
      <c r="NL97" s="401"/>
      <c r="NM97" s="401"/>
      <c r="NN97" s="401"/>
      <c r="NO97" s="401"/>
      <c r="NP97" s="401"/>
      <c r="NQ97" s="401"/>
      <c r="NR97" s="401"/>
      <c r="NS97" s="401"/>
      <c r="NT97" s="401"/>
      <c r="NU97" s="401"/>
      <c r="NV97" s="401"/>
      <c r="NW97" s="401"/>
      <c r="NX97" s="401"/>
      <c r="NY97" s="401"/>
      <c r="NZ97" s="401"/>
      <c r="OA97" s="401"/>
      <c r="OB97" s="401"/>
      <c r="OC97" s="401"/>
      <c r="OD97" s="401"/>
      <c r="OE97" s="401"/>
      <c r="OF97" s="401"/>
      <c r="OG97" s="401"/>
      <c r="OH97" s="401"/>
      <c r="OI97" s="401"/>
      <c r="OJ97" s="401"/>
      <c r="OK97" s="401"/>
      <c r="OL97" s="401"/>
      <c r="OM97" s="401"/>
      <c r="ON97" s="401"/>
      <c r="OO97" s="401"/>
      <c r="OP97" s="401"/>
      <c r="OQ97" s="401"/>
      <c r="OR97" s="401"/>
      <c r="OS97" s="140" t="s">
        <v>1121</v>
      </c>
      <c r="OT97" s="401"/>
      <c r="OU97" s="401"/>
      <c r="OV97" s="401"/>
      <c r="OW97" s="401"/>
      <c r="OX97" s="141" t="s">
        <v>864</v>
      </c>
      <c r="OY97" s="401"/>
      <c r="OZ97" s="401"/>
      <c r="PA97" s="401"/>
      <c r="PC97" s="401"/>
      <c r="PD97" s="401"/>
      <c r="PE97" s="401"/>
      <c r="PF97" s="401"/>
      <c r="PG97" s="401"/>
      <c r="PH97" s="401"/>
      <c r="PI97" s="401"/>
      <c r="PJ97" s="401"/>
      <c r="PK97" s="401"/>
      <c r="PL97" s="401"/>
      <c r="PM97" s="401"/>
      <c r="PN97" s="401"/>
      <c r="PO97" s="401"/>
      <c r="PP97" s="401"/>
      <c r="PQ97" s="401"/>
      <c r="PR97" s="401"/>
      <c r="PS97" s="401"/>
      <c r="PT97" s="401"/>
      <c r="PU97" s="401"/>
      <c r="PV97" s="401"/>
      <c r="PW97" s="401"/>
      <c r="PX97" s="401"/>
      <c r="PY97" s="401"/>
      <c r="PZ97" s="401"/>
      <c r="QA97" s="401"/>
      <c r="QB97" s="401"/>
      <c r="QC97" s="401"/>
      <c r="QD97" s="401"/>
      <c r="QE97" s="401"/>
      <c r="QF97" s="401"/>
      <c r="QG97" s="401"/>
      <c r="QH97" s="401"/>
      <c r="QI97" s="401"/>
      <c r="QJ97" s="401"/>
      <c r="QK97" s="401"/>
      <c r="QL97" s="401"/>
      <c r="QM97" s="401"/>
      <c r="QN97" s="401"/>
      <c r="QO97" s="141" t="s">
        <v>1121</v>
      </c>
      <c r="QP97" s="401"/>
      <c r="QQ97" s="401"/>
      <c r="QR97" s="140" t="s">
        <v>1121</v>
      </c>
      <c r="QS97" s="141" t="s">
        <v>1121</v>
      </c>
      <c r="QT97" s="401"/>
      <c r="QU97" s="401"/>
      <c r="QV97" s="401"/>
      <c r="QW97" s="401"/>
      <c r="QX97" s="401"/>
      <c r="QY97" s="401"/>
    </row>
    <row r="98" spans="4:467" ht="18.5">
      <c r="MX98" s="140" t="s">
        <v>1121</v>
      </c>
      <c r="MY98" s="138" t="s">
        <v>893</v>
      </c>
      <c r="MZ98" s="138" t="s">
        <v>895</v>
      </c>
      <c r="NA98" s="138" t="s">
        <v>896</v>
      </c>
      <c r="NB98" s="138" t="s">
        <v>898</v>
      </c>
      <c r="NC98" s="138" t="s">
        <v>903</v>
      </c>
      <c r="ND98" s="138" t="s">
        <v>924</v>
      </c>
      <c r="NE98" s="138" t="s">
        <v>904</v>
      </c>
      <c r="NF98" s="138" t="s">
        <v>905</v>
      </c>
      <c r="NG98" s="138" t="s">
        <v>933</v>
      </c>
      <c r="NH98" s="138" t="s">
        <v>909</v>
      </c>
      <c r="NI98" s="138" t="s">
        <v>910</v>
      </c>
      <c r="NJ98" s="138" t="s">
        <v>912</v>
      </c>
      <c r="NK98" s="138" t="s">
        <v>917</v>
      </c>
      <c r="NL98" s="138" t="s">
        <v>528</v>
      </c>
      <c r="NM98" s="138" t="s">
        <v>551</v>
      </c>
      <c r="NN98" s="138" t="s">
        <v>967</v>
      </c>
      <c r="NO98" s="138" t="s">
        <v>968</v>
      </c>
      <c r="NP98" s="138" t="s">
        <v>534</v>
      </c>
      <c r="NQ98" s="138" t="s">
        <v>559</v>
      </c>
      <c r="NR98" s="138" t="s">
        <v>563</v>
      </c>
      <c r="NS98" s="138" t="s">
        <v>564</v>
      </c>
      <c r="NT98" s="138" t="s">
        <v>530</v>
      </c>
      <c r="NU98" s="138" t="s">
        <v>571</v>
      </c>
      <c r="NV98" s="138" t="s">
        <v>542</v>
      </c>
      <c r="NW98" s="138" t="s">
        <v>577</v>
      </c>
      <c r="NX98" s="138" t="s">
        <v>585</v>
      </c>
      <c r="NY98" s="138" t="s">
        <v>587</v>
      </c>
      <c r="NZ98" s="138" t="s">
        <v>589</v>
      </c>
      <c r="OA98" s="138" t="s">
        <v>594</v>
      </c>
      <c r="OB98" s="138" t="s">
        <v>599</v>
      </c>
      <c r="OC98" s="138" t="s">
        <v>604</v>
      </c>
      <c r="OD98" s="138" t="s">
        <v>607</v>
      </c>
      <c r="OE98" s="138" t="s">
        <v>613</v>
      </c>
      <c r="OF98" s="138" t="s">
        <v>622</v>
      </c>
      <c r="OG98" s="138" t="s">
        <v>637</v>
      </c>
      <c r="OH98" s="138" t="s">
        <v>639</v>
      </c>
      <c r="OI98" s="138" t="s">
        <v>646</v>
      </c>
      <c r="OJ98" s="138" t="s">
        <v>648</v>
      </c>
      <c r="OK98" s="138" t="s">
        <v>650</v>
      </c>
      <c r="OL98" s="138" t="s">
        <v>651</v>
      </c>
      <c r="OM98" s="138" t="s">
        <v>545</v>
      </c>
      <c r="ON98" s="138" t="s">
        <v>662</v>
      </c>
      <c r="OO98" s="138" t="s">
        <v>971</v>
      </c>
      <c r="OP98" s="138" t="s">
        <v>981</v>
      </c>
      <c r="OQ98" s="138" t="s">
        <v>989</v>
      </c>
      <c r="OR98" s="138" t="s">
        <v>550</v>
      </c>
      <c r="OS98" s="534" t="s">
        <v>862</v>
      </c>
      <c r="OT98" s="293"/>
      <c r="OU98" s="533"/>
      <c r="OV98" s="533"/>
      <c r="OX98" s="141" t="s">
        <v>1121</v>
      </c>
      <c r="OY98" s="138" t="s">
        <v>897</v>
      </c>
      <c r="OZ98" s="138" t="s">
        <v>902</v>
      </c>
      <c r="PA98" s="138" t="s">
        <v>906</v>
      </c>
      <c r="PB98" s="138" t="s">
        <v>934</v>
      </c>
      <c r="PC98" s="138" t="s">
        <v>911</v>
      </c>
      <c r="PD98" s="138" t="s">
        <v>915</v>
      </c>
      <c r="PE98" s="138" t="s">
        <v>916</v>
      </c>
      <c r="PF98" s="138" t="s">
        <v>555</v>
      </c>
      <c r="PG98" s="138" t="s">
        <v>561</v>
      </c>
      <c r="PH98" s="138" t="s">
        <v>565</v>
      </c>
      <c r="PI98" s="138" t="s">
        <v>537</v>
      </c>
      <c r="PJ98" s="138" t="s">
        <v>531</v>
      </c>
      <c r="PK98" s="138" t="s">
        <v>567</v>
      </c>
      <c r="PL98" s="138" t="s">
        <v>568</v>
      </c>
      <c r="PM98" s="138" t="s">
        <v>569</v>
      </c>
      <c r="PN98" s="138" t="s">
        <v>570</v>
      </c>
      <c r="PO98" s="138" t="s">
        <v>538</v>
      </c>
      <c r="PP98" s="138" t="s">
        <v>576</v>
      </c>
      <c r="PQ98" s="138" t="s">
        <v>578</v>
      </c>
      <c r="PR98" s="138" t="s">
        <v>579</v>
      </c>
      <c r="PS98" s="138" t="s">
        <v>580</v>
      </c>
      <c r="PT98" s="138" t="s">
        <v>582</v>
      </c>
      <c r="PU98" s="138" t="s">
        <v>586</v>
      </c>
      <c r="PV98" s="138" t="s">
        <v>605</v>
      </c>
      <c r="PW98" s="138" t="s">
        <v>620</v>
      </c>
      <c r="PX98" s="138" t="s">
        <v>623</v>
      </c>
      <c r="PY98" s="138" t="s">
        <v>624</v>
      </c>
      <c r="PZ98" s="138" t="s">
        <v>636</v>
      </c>
      <c r="QA98" s="138" t="s">
        <v>643</v>
      </c>
      <c r="QB98" s="138" t="s">
        <v>644</v>
      </c>
      <c r="QC98" s="138" t="s">
        <v>649</v>
      </c>
      <c r="QD98" s="138" t="s">
        <v>652</v>
      </c>
      <c r="QE98" s="138" t="s">
        <v>546</v>
      </c>
      <c r="QF98" s="138" t="s">
        <v>548</v>
      </c>
      <c r="QG98" s="138" t="s">
        <v>660</v>
      </c>
      <c r="QH98" s="138" t="s">
        <v>661</v>
      </c>
      <c r="QI98" s="138" t="s">
        <v>972</v>
      </c>
      <c r="QJ98" s="138" t="s">
        <v>982</v>
      </c>
      <c r="QK98" s="138" t="s">
        <v>983</v>
      </c>
      <c r="QL98" s="138" t="s">
        <v>986</v>
      </c>
      <c r="QM98" s="138" t="s">
        <v>988</v>
      </c>
      <c r="QN98" s="138" t="s">
        <v>990</v>
      </c>
      <c r="QO98" s="136" t="s">
        <v>862</v>
      </c>
      <c r="QP98" s="138" t="s">
        <v>522</v>
      </c>
      <c r="QR98" s="534" t="s">
        <v>862</v>
      </c>
      <c r="QS98" s="136" t="s">
        <v>862</v>
      </c>
      <c r="QT98" s="301" t="s">
        <v>522</v>
      </c>
    </row>
    <row r="99" spans="4:467" ht="18.5">
      <c r="MX99" s="7" t="s">
        <v>520</v>
      </c>
      <c r="MY99" s="138">
        <v>9.25</v>
      </c>
      <c r="MZ99" s="138">
        <v>3.7800000000000011</v>
      </c>
      <c r="NA99" s="138">
        <v>-2.1099999999999994</v>
      </c>
      <c r="NB99" s="138">
        <v>0.52999999999999936</v>
      </c>
      <c r="NC99" s="138">
        <v>4.129999999999999</v>
      </c>
      <c r="ND99" s="138">
        <v>11.41</v>
      </c>
      <c r="NE99" s="138">
        <v>17.66</v>
      </c>
      <c r="NF99" s="138">
        <v>4.740000000000002</v>
      </c>
      <c r="NG99" s="138">
        <v>4.16</v>
      </c>
      <c r="NH99" s="138">
        <v>12.94</v>
      </c>
      <c r="NI99" s="138">
        <v>14.79</v>
      </c>
      <c r="NJ99" s="138">
        <v>0.97000000000000064</v>
      </c>
      <c r="NK99" s="138">
        <v>13.250000000000002</v>
      </c>
      <c r="NL99" s="138">
        <v>15.57</v>
      </c>
      <c r="NM99" s="138">
        <v>2.4400000000000013</v>
      </c>
      <c r="NN99" s="138">
        <v>-4.1699999999999982</v>
      </c>
      <c r="NO99" s="138">
        <v>11.200000000000003</v>
      </c>
      <c r="NP99" s="138">
        <v>4.82</v>
      </c>
      <c r="NQ99" s="138">
        <v>8.6199999999999992</v>
      </c>
      <c r="NR99" s="138">
        <v>-1.3599999999999994</v>
      </c>
      <c r="NS99" s="138">
        <v>8.2899999999999991</v>
      </c>
      <c r="NT99" s="138">
        <v>4.0399999999999991</v>
      </c>
      <c r="NU99" s="138">
        <v>9</v>
      </c>
      <c r="NV99" s="138">
        <v>10.830000000000002</v>
      </c>
      <c r="NW99" s="138">
        <v>6.8300000000000018</v>
      </c>
      <c r="NX99" s="138">
        <v>-6.57</v>
      </c>
      <c r="NY99" s="138">
        <v>3.0199999999999996</v>
      </c>
      <c r="NZ99" s="138">
        <v>-1.0599999999999987</v>
      </c>
      <c r="OA99" s="138">
        <v>3.5700000000000003</v>
      </c>
      <c r="OB99" s="138">
        <v>8.1499999999999986</v>
      </c>
      <c r="OC99" s="138">
        <v>3.0700000000000003</v>
      </c>
      <c r="OD99" s="138">
        <v>0.58999999999999986</v>
      </c>
      <c r="OE99" s="138">
        <v>-1.0499999999999972</v>
      </c>
      <c r="OF99" s="138">
        <v>5.66</v>
      </c>
      <c r="OG99" s="138">
        <v>17.570000000000004</v>
      </c>
      <c r="OH99" s="138">
        <v>8.0100000000000016</v>
      </c>
      <c r="OI99" s="138">
        <v>10.930000000000003</v>
      </c>
      <c r="OJ99" s="138">
        <v>3.3900000000000006</v>
      </c>
      <c r="OK99" s="138">
        <v>-8.02</v>
      </c>
      <c r="OL99" s="138">
        <v>-5.360000000000003</v>
      </c>
      <c r="OM99" s="138">
        <v>-0.38999999999999702</v>
      </c>
      <c r="ON99" s="138">
        <v>5.5799999999999983</v>
      </c>
      <c r="OO99" s="138">
        <v>-5.16</v>
      </c>
      <c r="OP99" s="138">
        <v>12.31</v>
      </c>
      <c r="OQ99" s="138">
        <v>6.879999999999999</v>
      </c>
      <c r="OR99" s="138">
        <v>7.0000000000000284E-2</v>
      </c>
      <c r="OS99" s="302">
        <v>5.0608695652173923</v>
      </c>
      <c r="OT99" s="168"/>
      <c r="OU99" s="42"/>
      <c r="OV99" s="177"/>
      <c r="OW99" s="401"/>
      <c r="OX99" s="7" t="s">
        <v>520</v>
      </c>
      <c r="OY99" s="138">
        <v>1.2800000000000002</v>
      </c>
      <c r="OZ99" s="138">
        <v>10.579999999999998</v>
      </c>
      <c r="PA99" s="138">
        <v>3</v>
      </c>
      <c r="PB99" s="138">
        <v>-1.17</v>
      </c>
      <c r="PC99" s="138">
        <v>5.18</v>
      </c>
      <c r="PD99" s="138">
        <v>9.19</v>
      </c>
      <c r="PE99" s="138">
        <v>8.83</v>
      </c>
      <c r="PF99" s="138">
        <v>7.3900000000000006</v>
      </c>
      <c r="PG99" s="138">
        <v>1.4899999999999984</v>
      </c>
      <c r="PH99" s="138">
        <v>-5.0000000000000711E-2</v>
      </c>
      <c r="PI99" s="138">
        <v>11.069999999999999</v>
      </c>
      <c r="PJ99" s="138">
        <v>16.39</v>
      </c>
      <c r="PK99" s="138">
        <v>3.67</v>
      </c>
      <c r="PL99" s="138">
        <v>-0.26999999999999957</v>
      </c>
      <c r="PM99" s="138">
        <v>4.4699999999999989</v>
      </c>
      <c r="PN99" s="138">
        <v>8.9599999999999991</v>
      </c>
      <c r="PO99" s="138">
        <v>5.8299999999999983</v>
      </c>
      <c r="PP99" s="138">
        <v>2.1799999999999997</v>
      </c>
      <c r="PQ99" s="138">
        <v>7.2000000000000011</v>
      </c>
      <c r="PR99" s="138">
        <v>-5.1500000000000021</v>
      </c>
      <c r="PS99" s="138">
        <v>4.3600000000000012</v>
      </c>
      <c r="PT99" s="138">
        <v>1.2899999999999991</v>
      </c>
      <c r="PU99" s="138">
        <v>-2.0500000000000007</v>
      </c>
      <c r="PV99" s="138">
        <v>-0.32000000000000028</v>
      </c>
      <c r="PW99" s="138">
        <v>-3.8300000000000018</v>
      </c>
      <c r="PX99" s="138">
        <v>2.129999999999999</v>
      </c>
      <c r="PY99" s="138">
        <v>-2.8099999999999987</v>
      </c>
      <c r="PZ99" s="138">
        <v>2.66</v>
      </c>
      <c r="QA99" s="138">
        <v>8.5800000000000018</v>
      </c>
      <c r="QB99" s="138">
        <v>8.0800000000000018</v>
      </c>
      <c r="QC99" s="138">
        <v>-3.6400000000000006</v>
      </c>
      <c r="QD99" s="138">
        <v>2.759999999999998</v>
      </c>
      <c r="QE99" s="138">
        <v>10.080000000000002</v>
      </c>
      <c r="QF99" s="138">
        <v>8.620000000000001</v>
      </c>
      <c r="QG99" s="138">
        <v>10.89</v>
      </c>
      <c r="QH99" s="138">
        <v>11.120000000000001</v>
      </c>
      <c r="QI99" s="138">
        <v>-4.16</v>
      </c>
      <c r="QJ99" s="138">
        <v>-7.7200000000000024</v>
      </c>
      <c r="QK99" s="138">
        <v>5.4199999999999982</v>
      </c>
      <c r="QL99" s="138">
        <v>-0.71999999999999886</v>
      </c>
      <c r="QM99" s="138">
        <v>-0.60000000000000142</v>
      </c>
      <c r="QN99" s="138">
        <v>1.3200000000000038</v>
      </c>
      <c r="QO99" s="532">
        <v>3.6078571428571413</v>
      </c>
      <c r="QP99">
        <f>_xlfn.T.TEST(MY99:OR99,OY99:QN99,2,2)</f>
        <v>0.25449942255369035</v>
      </c>
      <c r="QR99" s="302">
        <v>5.0608695652173923</v>
      </c>
      <c r="QS99" s="532">
        <v>3.6078571428571413</v>
      </c>
      <c r="QT99" s="301">
        <v>0.25449942255369035</v>
      </c>
    </row>
    <row r="100" spans="4:467" ht="18.5">
      <c r="D100" s="471" t="s">
        <v>815</v>
      </c>
      <c r="J100" s="182" t="s">
        <v>1128</v>
      </c>
      <c r="K100" s="182"/>
      <c r="L100" s="182"/>
      <c r="M100" s="182" t="s">
        <v>1127</v>
      </c>
      <c r="N100" s="182"/>
      <c r="O100" s="138"/>
      <c r="P100" s="182" t="s">
        <v>1126</v>
      </c>
      <c r="Q100" s="182"/>
      <c r="MX100" s="7" t="s">
        <v>523</v>
      </c>
      <c r="MY100" s="138">
        <v>5.8600000000000012</v>
      </c>
      <c r="MZ100" s="138">
        <v>3.9000000000000021</v>
      </c>
      <c r="NA100" s="138">
        <v>-2.1099999999999994</v>
      </c>
      <c r="NB100" s="138">
        <v>0.57000000000000028</v>
      </c>
      <c r="NC100" s="138">
        <v>3.9000000000000004</v>
      </c>
      <c r="ND100" s="138">
        <v>-2.0500000000000007</v>
      </c>
      <c r="NE100" s="138">
        <v>-2.1899999999999995</v>
      </c>
      <c r="NF100" s="138">
        <v>-0.90000000000000036</v>
      </c>
      <c r="NG100" s="138">
        <v>3.5199999999999996</v>
      </c>
      <c r="NH100" s="138">
        <v>7.9899999999999984</v>
      </c>
      <c r="NI100" s="138">
        <v>8.6300000000000008</v>
      </c>
      <c r="NJ100" s="138">
        <v>4.120000000000001</v>
      </c>
      <c r="NK100" s="138">
        <v>9.7600000000000016</v>
      </c>
      <c r="NL100" s="138">
        <v>5.9399999999999995</v>
      </c>
      <c r="NM100" s="138">
        <v>2.370000000000001</v>
      </c>
      <c r="NN100" s="138">
        <v>-2.4400000000000013</v>
      </c>
      <c r="NO100" s="138">
        <v>7.7000000000000011</v>
      </c>
      <c r="NP100" s="138">
        <v>6.3699999999999992</v>
      </c>
      <c r="NQ100" s="138">
        <v>5.3299999999999983</v>
      </c>
      <c r="NR100" s="138">
        <v>-1.6399999999999988</v>
      </c>
      <c r="NS100" s="138">
        <v>7.76</v>
      </c>
      <c r="NT100" s="138">
        <v>3.8099999999999987</v>
      </c>
      <c r="NU100" s="138">
        <v>3.4500000000000011</v>
      </c>
      <c r="NV100" s="138">
        <v>6.7499999999999982</v>
      </c>
      <c r="NW100" s="138">
        <v>2.3200000000000003</v>
      </c>
      <c r="NX100" s="138">
        <v>1.9900000000000002</v>
      </c>
      <c r="NY100" s="138">
        <v>2.4399999999999977</v>
      </c>
      <c r="NZ100" s="138">
        <v>2.9500000000000011</v>
      </c>
      <c r="OA100" s="138">
        <v>5.0000000000000018</v>
      </c>
      <c r="OB100" s="138">
        <v>9.93</v>
      </c>
      <c r="OC100" s="138">
        <v>5.5600000000000005</v>
      </c>
      <c r="OD100" s="138">
        <v>3.5299999999999994</v>
      </c>
      <c r="OE100" s="138">
        <v>4.129999999999999</v>
      </c>
      <c r="OF100" s="138">
        <v>0.58000000000000007</v>
      </c>
      <c r="OG100" s="138">
        <v>7.59</v>
      </c>
      <c r="OH100" s="138">
        <v>8.6499999999999986</v>
      </c>
      <c r="OI100" s="138">
        <v>10.569999999999999</v>
      </c>
      <c r="OJ100" s="138">
        <v>6.76</v>
      </c>
      <c r="OK100" s="138">
        <v>-2.2700000000000014</v>
      </c>
      <c r="OL100" s="138">
        <v>1.5199999999999996</v>
      </c>
      <c r="OM100" s="138">
        <v>7.1999999999999975</v>
      </c>
      <c r="ON100" s="138">
        <v>4.92</v>
      </c>
      <c r="OO100" s="138">
        <v>-1.6099999999999994</v>
      </c>
      <c r="OP100" s="138">
        <v>7.18</v>
      </c>
      <c r="OQ100" s="138">
        <v>4.5199999999999996</v>
      </c>
      <c r="OR100" s="138">
        <v>1.5199999999999996</v>
      </c>
      <c r="OS100" s="302">
        <v>3.9430434782608694</v>
      </c>
      <c r="OT100" s="168"/>
      <c r="OU100" s="42"/>
      <c r="OV100" s="177"/>
      <c r="OW100" s="401"/>
      <c r="OX100" s="7" t="s">
        <v>523</v>
      </c>
      <c r="OY100" s="138">
        <v>1.2300000000000004</v>
      </c>
      <c r="OZ100" s="138">
        <v>7.26</v>
      </c>
      <c r="PA100" s="138">
        <v>1.4699999999999989</v>
      </c>
      <c r="PB100" s="138">
        <v>-0.16999999999999993</v>
      </c>
      <c r="PC100" s="138">
        <v>5.0299999999999994</v>
      </c>
      <c r="PD100" s="138">
        <v>9.5</v>
      </c>
      <c r="PE100" s="138">
        <v>7.2600000000000016</v>
      </c>
      <c r="PF100" s="138">
        <v>4.1199999999999992</v>
      </c>
      <c r="PG100" s="138">
        <v>0.67000000000000171</v>
      </c>
      <c r="PH100" s="138">
        <v>3.3600000000000012</v>
      </c>
      <c r="PI100" s="138">
        <v>6.43</v>
      </c>
      <c r="PJ100" s="138">
        <v>12.160000000000002</v>
      </c>
      <c r="PK100" s="138">
        <v>2.75</v>
      </c>
      <c r="PL100" s="138">
        <v>2.7300000000000004</v>
      </c>
      <c r="PM100" s="138">
        <v>2.1799999999999997</v>
      </c>
      <c r="PN100" s="138">
        <v>5.5399999999999991</v>
      </c>
      <c r="PO100" s="138">
        <v>6.120000000000001</v>
      </c>
      <c r="PP100" s="138">
        <v>2.6799999999999997</v>
      </c>
      <c r="PQ100" s="138">
        <v>5.240000000000002</v>
      </c>
      <c r="PR100" s="138">
        <v>2.7499999999999982</v>
      </c>
      <c r="PS100" s="138">
        <v>5.35</v>
      </c>
      <c r="PT100" s="138">
        <v>1.5</v>
      </c>
      <c r="PU100" s="138">
        <v>3.4300000000000015</v>
      </c>
      <c r="PV100" s="138">
        <v>3.24</v>
      </c>
      <c r="PW100" s="138">
        <v>2.0100000000000016</v>
      </c>
      <c r="PX100" s="138">
        <v>-0.16000000000000014</v>
      </c>
      <c r="PY100" s="138">
        <v>-0.3199999999999994</v>
      </c>
      <c r="PZ100" s="138">
        <v>7.34</v>
      </c>
      <c r="QA100" s="138">
        <v>5.8899999999999988</v>
      </c>
      <c r="QB100" s="138">
        <v>6.0799999999999983</v>
      </c>
      <c r="QC100" s="138">
        <v>2.9599999999999991</v>
      </c>
      <c r="QD100" s="138">
        <v>6.8000000000000007</v>
      </c>
      <c r="QE100" s="138">
        <v>6.8400000000000016</v>
      </c>
      <c r="QF100" s="138">
        <v>8.3099999999999987</v>
      </c>
      <c r="QG100" s="138">
        <v>13.79</v>
      </c>
      <c r="QH100" s="138">
        <v>8.4300000000000015</v>
      </c>
      <c r="QI100" s="138">
        <v>-9.9999999999980105E-3</v>
      </c>
      <c r="QJ100" s="138">
        <v>-5.3899999999999988</v>
      </c>
      <c r="QK100" s="138">
        <v>3.3300000000000018</v>
      </c>
      <c r="QL100" s="138">
        <v>2.92</v>
      </c>
      <c r="QM100" s="138">
        <v>0.95999999999999908</v>
      </c>
      <c r="QN100" s="138">
        <v>1.5700000000000003</v>
      </c>
      <c r="QO100" s="532">
        <v>4.1233333333333348</v>
      </c>
      <c r="QP100" s="401">
        <f t="shared" ref="QP100:QP101" si="89">_xlfn.T.TEST(MY100:OR100,OY100:QN100,2,2)</f>
        <v>0.81558243863286961</v>
      </c>
      <c r="QR100" s="302">
        <v>3.9430434782608694</v>
      </c>
      <c r="QS100" s="532">
        <v>4.1233333333333348</v>
      </c>
      <c r="QT100" s="301">
        <v>0.81558243863286961</v>
      </c>
    </row>
    <row r="101" spans="4:467" ht="18.5">
      <c r="D101" s="471">
        <v>15010211</v>
      </c>
      <c r="E101" s="481" t="s">
        <v>814</v>
      </c>
      <c r="F101" s="168"/>
      <c r="G101" s="168" t="s">
        <v>525</v>
      </c>
      <c r="H101" s="536" t="s">
        <v>526</v>
      </c>
      <c r="J101" s="542" t="s">
        <v>1001</v>
      </c>
      <c r="K101" s="542" t="s">
        <v>1002</v>
      </c>
      <c r="L101" s="182"/>
      <c r="M101" s="542" t="s">
        <v>1001</v>
      </c>
      <c r="N101" s="542" t="s">
        <v>1125</v>
      </c>
      <c r="O101" s="138"/>
      <c r="P101" s="542" t="s">
        <v>1001</v>
      </c>
      <c r="Q101" s="542" t="s">
        <v>1125</v>
      </c>
      <c r="MX101" s="7" t="s">
        <v>521</v>
      </c>
      <c r="MY101" s="138">
        <v>3.3900000000000006</v>
      </c>
      <c r="MZ101" s="138">
        <v>-0.11999999999999922</v>
      </c>
      <c r="NA101" s="138">
        <v>0</v>
      </c>
      <c r="NB101" s="138">
        <v>-4.0000000000000036E-2</v>
      </c>
      <c r="NC101" s="138">
        <v>0.22999999999999998</v>
      </c>
      <c r="ND101" s="138">
        <v>13.459999999999999</v>
      </c>
      <c r="NE101" s="138">
        <v>19.850000000000001</v>
      </c>
      <c r="NF101" s="138">
        <v>5.6400000000000006</v>
      </c>
      <c r="NG101" s="138">
        <v>0.64</v>
      </c>
      <c r="NH101" s="138">
        <v>4.95</v>
      </c>
      <c r="NI101" s="138">
        <v>6.16</v>
      </c>
      <c r="NJ101" s="138">
        <v>-3.15</v>
      </c>
      <c r="NK101" s="138">
        <v>3.49</v>
      </c>
      <c r="NL101" s="138">
        <v>9.629999999999999</v>
      </c>
      <c r="NM101" s="138">
        <v>7.0000000000000062E-2</v>
      </c>
      <c r="NN101" s="138">
        <v>-1.7300000000000004</v>
      </c>
      <c r="NO101" s="138">
        <v>3.5000000000000004</v>
      </c>
      <c r="NP101" s="138">
        <v>-1.5500000000000003</v>
      </c>
      <c r="NQ101" s="138">
        <v>3.29</v>
      </c>
      <c r="NR101" s="138">
        <v>0.27999999999999936</v>
      </c>
      <c r="NS101" s="138">
        <v>0.53</v>
      </c>
      <c r="NT101" s="138">
        <v>0.22999999999999998</v>
      </c>
      <c r="NU101" s="138">
        <v>5.5500000000000007</v>
      </c>
      <c r="NV101" s="138">
        <v>4.08</v>
      </c>
      <c r="NW101" s="138">
        <v>4.5099999999999989</v>
      </c>
      <c r="NX101" s="138">
        <v>-8.56</v>
      </c>
      <c r="NY101" s="138">
        <v>0.58000000000000007</v>
      </c>
      <c r="NZ101" s="138">
        <v>-4.01</v>
      </c>
      <c r="OA101" s="138">
        <v>-1.4300000000000002</v>
      </c>
      <c r="OB101" s="138">
        <v>-1.7799999999999994</v>
      </c>
      <c r="OC101" s="138">
        <v>-2.4900000000000002</v>
      </c>
      <c r="OD101" s="138">
        <v>-2.9399999999999995</v>
      </c>
      <c r="OE101" s="138">
        <v>-5.18</v>
      </c>
      <c r="OF101" s="138">
        <v>5.08</v>
      </c>
      <c r="OG101" s="138">
        <v>9.98</v>
      </c>
      <c r="OH101" s="138">
        <v>-0.63999999999999968</v>
      </c>
      <c r="OI101" s="138">
        <v>0.35999999999999943</v>
      </c>
      <c r="OJ101" s="138">
        <v>-3.3699999999999992</v>
      </c>
      <c r="OK101" s="138">
        <v>-5.7499999999999991</v>
      </c>
      <c r="OL101" s="138">
        <v>-6.88</v>
      </c>
      <c r="OM101" s="138">
        <v>-7.59</v>
      </c>
      <c r="ON101" s="138">
        <v>0.65999999999999925</v>
      </c>
      <c r="OO101" s="138">
        <v>-3.55</v>
      </c>
      <c r="OP101" s="138">
        <v>5.129999999999999</v>
      </c>
      <c r="OQ101" s="138">
        <v>2.3600000000000012</v>
      </c>
      <c r="OR101" s="138">
        <v>-1.4499999999999993</v>
      </c>
      <c r="OS101" s="302">
        <v>1.1178260869565215</v>
      </c>
      <c r="OT101" s="168"/>
      <c r="OU101" s="42"/>
      <c r="OV101" s="177"/>
      <c r="OW101" s="401"/>
      <c r="OX101" s="7" t="s">
        <v>521</v>
      </c>
      <c r="OY101" s="138">
        <v>4.9999999999999933E-2</v>
      </c>
      <c r="OZ101" s="138">
        <v>3.32</v>
      </c>
      <c r="PA101" s="138">
        <v>1.53</v>
      </c>
      <c r="PB101" s="138">
        <v>-1</v>
      </c>
      <c r="PC101" s="138">
        <v>0.15000000000000002</v>
      </c>
      <c r="PD101" s="138">
        <v>-0.31000000000000005</v>
      </c>
      <c r="PE101" s="138">
        <v>1.5700000000000003</v>
      </c>
      <c r="PF101" s="138">
        <v>3.2699999999999996</v>
      </c>
      <c r="PG101" s="138">
        <v>0.81999999999999984</v>
      </c>
      <c r="PH101" s="138">
        <v>-3.41</v>
      </c>
      <c r="PI101" s="138">
        <v>4.6399999999999997</v>
      </c>
      <c r="PJ101" s="138">
        <v>4.2300000000000004</v>
      </c>
      <c r="PK101" s="138">
        <v>0.92</v>
      </c>
      <c r="PL101" s="138">
        <v>-3</v>
      </c>
      <c r="PM101" s="138">
        <v>2.29</v>
      </c>
      <c r="PN101" s="138">
        <v>3.42</v>
      </c>
      <c r="PO101" s="138">
        <v>-0.29000000000000004</v>
      </c>
      <c r="PP101" s="138">
        <v>-0.5</v>
      </c>
      <c r="PQ101" s="138">
        <v>1.96</v>
      </c>
      <c r="PR101" s="138">
        <v>-7.9</v>
      </c>
      <c r="PS101" s="138">
        <v>-0.99</v>
      </c>
      <c r="PT101" s="138">
        <v>-0.20999999999999996</v>
      </c>
      <c r="PU101" s="138">
        <v>-5.48</v>
      </c>
      <c r="PV101" s="138">
        <v>-3.5599999999999996</v>
      </c>
      <c r="PW101" s="138">
        <v>-5.84</v>
      </c>
      <c r="PX101" s="138">
        <v>2.2900000000000009</v>
      </c>
      <c r="PY101" s="138">
        <v>-2.4899999999999993</v>
      </c>
      <c r="PZ101" s="138">
        <v>-4.68</v>
      </c>
      <c r="QA101" s="138">
        <v>2.6900000000000013</v>
      </c>
      <c r="QB101" s="138">
        <v>2</v>
      </c>
      <c r="QC101" s="138">
        <v>-6.6</v>
      </c>
      <c r="QD101" s="138">
        <v>-4.0400000000000009</v>
      </c>
      <c r="QE101" s="138">
        <v>3.24</v>
      </c>
      <c r="QF101" s="138">
        <v>0.3100000000000005</v>
      </c>
      <c r="QG101" s="138">
        <v>-2.9</v>
      </c>
      <c r="QH101" s="138">
        <v>2.6899999999999995</v>
      </c>
      <c r="QI101" s="138">
        <v>-4.1500000000000004</v>
      </c>
      <c r="QJ101" s="138">
        <v>-2.33</v>
      </c>
      <c r="QK101" s="138">
        <v>2.09</v>
      </c>
      <c r="QL101" s="138">
        <v>-3.6400000000000023</v>
      </c>
      <c r="QM101" s="138">
        <v>-1.5599999999999987</v>
      </c>
      <c r="QN101" s="138">
        <v>-0.25</v>
      </c>
      <c r="QO101" s="532">
        <v>-0.51547619047619031</v>
      </c>
      <c r="QP101" s="401">
        <f t="shared" si="89"/>
        <v>8.9463579028484591E-2</v>
      </c>
      <c r="QR101" s="302">
        <v>1.1178260869565215</v>
      </c>
      <c r="QS101" s="532">
        <v>-0.51547619047619031</v>
      </c>
      <c r="QT101" s="301">
        <v>8.9463579028484591E-2</v>
      </c>
    </row>
    <row r="102" spans="4:467" ht="15.5">
      <c r="D102" s="471">
        <v>15020104</v>
      </c>
      <c r="E102" s="481">
        <v>0</v>
      </c>
      <c r="F102" s="168"/>
      <c r="G102" s="168">
        <v>1501004</v>
      </c>
      <c r="H102" s="536">
        <v>15010211</v>
      </c>
      <c r="J102" s="543">
        <v>1901011</v>
      </c>
      <c r="K102" s="543">
        <v>106</v>
      </c>
      <c r="M102" s="544">
        <v>1501004</v>
      </c>
      <c r="N102" s="544">
        <v>114</v>
      </c>
      <c r="O102" s="138"/>
      <c r="P102" s="545">
        <v>1501004</v>
      </c>
      <c r="Q102" s="545">
        <v>105</v>
      </c>
    </row>
    <row r="103" spans="4:467" ht="15.5">
      <c r="D103" s="471">
        <v>15020106</v>
      </c>
      <c r="E103" s="481">
        <v>0</v>
      </c>
      <c r="F103" s="168"/>
      <c r="G103" s="168">
        <v>1501005</v>
      </c>
      <c r="H103" s="536">
        <v>15010211</v>
      </c>
      <c r="J103" s="543">
        <v>1905003</v>
      </c>
      <c r="K103" s="543">
        <v>87</v>
      </c>
      <c r="M103" s="544">
        <v>1501005</v>
      </c>
      <c r="N103" s="544">
        <v>80</v>
      </c>
      <c r="O103" s="138"/>
      <c r="P103" s="545">
        <v>1502011</v>
      </c>
      <c r="Q103" s="545">
        <v>146</v>
      </c>
      <c r="OR103" s="140" t="s">
        <v>1124</v>
      </c>
      <c r="QN103" s="141" t="s">
        <v>1123</v>
      </c>
    </row>
    <row r="104" spans="4:467" ht="15.5">
      <c r="D104" s="471">
        <v>15020203</v>
      </c>
      <c r="E104" s="481">
        <v>1</v>
      </c>
      <c r="F104" s="168"/>
      <c r="G104" s="168">
        <v>1502011</v>
      </c>
      <c r="H104" s="536">
        <v>15020203</v>
      </c>
      <c r="J104" s="543">
        <v>1702012</v>
      </c>
      <c r="K104" s="543">
        <v>113</v>
      </c>
      <c r="M104" s="544">
        <v>1502011</v>
      </c>
      <c r="N104" s="544">
        <v>142</v>
      </c>
      <c r="O104" s="138"/>
      <c r="P104" s="545">
        <v>1502013</v>
      </c>
      <c r="Q104" s="545">
        <v>86</v>
      </c>
      <c r="OR104" s="190" t="s">
        <v>650</v>
      </c>
      <c r="QN104" s="196" t="s">
        <v>531</v>
      </c>
    </row>
    <row r="105" spans="4:467" ht="15.5">
      <c r="D105" s="471">
        <v>15020302</v>
      </c>
      <c r="E105" s="481">
        <v>0</v>
      </c>
      <c r="F105" s="168"/>
      <c r="G105" s="168">
        <v>1502012</v>
      </c>
      <c r="H105" s="536">
        <v>15020302</v>
      </c>
      <c r="J105" s="543">
        <v>1603007</v>
      </c>
      <c r="K105" s="543">
        <v>105</v>
      </c>
      <c r="M105" s="544">
        <v>1502012</v>
      </c>
      <c r="N105" s="544">
        <v>127</v>
      </c>
      <c r="O105" s="138"/>
      <c r="P105" s="545">
        <v>1502016</v>
      </c>
      <c r="Q105" s="545">
        <v>116</v>
      </c>
      <c r="MX105" s="401"/>
      <c r="MY105" s="401"/>
      <c r="MZ105" s="401"/>
      <c r="NA105" s="401"/>
      <c r="NB105" s="401"/>
      <c r="NC105" s="401"/>
      <c r="ND105" s="401"/>
      <c r="NE105" s="401"/>
      <c r="NF105" s="401"/>
      <c r="NG105" s="401"/>
      <c r="NH105" s="401"/>
      <c r="NI105" s="401"/>
      <c r="NJ105" s="401"/>
      <c r="NK105" s="401"/>
      <c r="NL105" s="401"/>
      <c r="NM105" s="401"/>
      <c r="NN105" s="401"/>
      <c r="NO105" s="401"/>
      <c r="NP105" s="401"/>
      <c r="NQ105" s="401"/>
      <c r="NR105" s="401"/>
      <c r="NS105" s="401"/>
      <c r="NT105" s="401"/>
      <c r="NU105" s="401"/>
      <c r="NV105" s="401"/>
      <c r="NW105" s="401"/>
      <c r="NX105" s="401"/>
      <c r="NY105" s="401"/>
      <c r="NZ105" s="401"/>
      <c r="OA105" s="401"/>
      <c r="OB105" s="401"/>
      <c r="OC105" s="401"/>
      <c r="OD105" s="401"/>
      <c r="OE105" s="401"/>
      <c r="OF105" s="401"/>
      <c r="OG105" s="401"/>
      <c r="OH105" s="401"/>
      <c r="OI105" s="401"/>
      <c r="OJ105" s="401"/>
      <c r="OK105" s="401"/>
      <c r="OM105" s="401"/>
      <c r="ON105" s="401"/>
      <c r="OO105" s="401"/>
      <c r="OP105" s="401"/>
      <c r="OQ105" s="401"/>
      <c r="OR105" s="140" t="s">
        <v>1118</v>
      </c>
      <c r="OT105" s="401"/>
      <c r="OU105" s="401"/>
      <c r="OV105" s="401"/>
      <c r="OW105" s="401"/>
      <c r="OX105" s="401"/>
      <c r="OY105" s="401"/>
      <c r="OZ105" s="401"/>
      <c r="PA105" s="401"/>
      <c r="PB105" s="401"/>
      <c r="PC105" s="401"/>
      <c r="PD105" s="401"/>
      <c r="PE105" s="401"/>
      <c r="PF105" s="401"/>
      <c r="PG105" s="401"/>
      <c r="PH105" s="401"/>
      <c r="PI105" s="401"/>
      <c r="PJ105" s="401"/>
      <c r="PK105" s="401"/>
      <c r="PL105" s="401"/>
      <c r="PM105" s="401"/>
      <c r="PN105" s="401"/>
      <c r="PO105" s="401"/>
      <c r="PP105" s="401"/>
      <c r="PQ105" s="401"/>
      <c r="PR105" s="401"/>
      <c r="PS105" s="401"/>
      <c r="PT105" s="401"/>
      <c r="PU105" s="401"/>
      <c r="PV105" s="401"/>
      <c r="PW105" s="401"/>
      <c r="PX105" s="401"/>
      <c r="PY105" s="401"/>
      <c r="PZ105" s="401"/>
      <c r="QA105" s="401"/>
      <c r="QB105" s="401"/>
      <c r="QC105" s="401"/>
      <c r="QD105" s="401"/>
      <c r="QE105" s="401"/>
      <c r="QF105" s="401"/>
      <c r="QG105" s="401"/>
      <c r="QH105" s="401"/>
      <c r="QI105" s="401"/>
      <c r="QJ105" s="401"/>
      <c r="QK105" s="401"/>
      <c r="QL105" s="401"/>
      <c r="QM105" s="401"/>
      <c r="QN105" s="141" t="s">
        <v>1119</v>
      </c>
      <c r="QP105" s="401"/>
      <c r="QQ105" s="401"/>
      <c r="QR105" s="140" t="s">
        <v>1122</v>
      </c>
      <c r="QS105" s="141" t="s">
        <v>1119</v>
      </c>
      <c r="QT105" s="401"/>
    </row>
    <row r="106" spans="4:467" ht="15.5">
      <c r="D106" s="471">
        <v>15020303</v>
      </c>
      <c r="E106" s="481">
        <v>1</v>
      </c>
      <c r="F106" s="168"/>
      <c r="G106" s="168">
        <v>1502013</v>
      </c>
      <c r="H106" s="536">
        <v>15020203</v>
      </c>
      <c r="J106" s="543">
        <v>1905005</v>
      </c>
      <c r="K106" s="543">
        <v>101</v>
      </c>
      <c r="M106" s="544">
        <v>1502013</v>
      </c>
      <c r="N106" s="544">
        <v>89</v>
      </c>
      <c r="O106" s="138"/>
      <c r="P106" s="545">
        <v>1502019</v>
      </c>
      <c r="Q106" s="545">
        <v>137</v>
      </c>
      <c r="MX106" s="140" t="s">
        <v>1118</v>
      </c>
      <c r="MY106" s="401"/>
      <c r="MZ106" s="401"/>
      <c r="NA106" s="401"/>
      <c r="NB106" s="401"/>
      <c r="NC106" s="401"/>
      <c r="ND106" s="401"/>
      <c r="NE106" s="401"/>
      <c r="NF106" s="401"/>
      <c r="NG106" s="401"/>
      <c r="NH106" s="401"/>
      <c r="NI106" s="401"/>
      <c r="NJ106" s="401"/>
      <c r="NK106" s="401"/>
      <c r="NL106" s="401"/>
      <c r="NM106" s="401"/>
      <c r="NN106" s="401"/>
      <c r="NO106" s="401"/>
      <c r="NP106" s="401"/>
      <c r="NQ106" s="401"/>
      <c r="NR106" s="401"/>
      <c r="NS106" s="401"/>
      <c r="NT106" s="401"/>
      <c r="NU106" s="401"/>
      <c r="NV106" s="401"/>
      <c r="NW106" s="401"/>
      <c r="NX106" s="401"/>
      <c r="NY106" s="401"/>
      <c r="NZ106" s="401"/>
      <c r="OA106" s="401"/>
      <c r="OB106" s="401"/>
      <c r="OC106" s="401"/>
      <c r="OD106" s="401"/>
      <c r="OE106" s="401"/>
      <c r="OF106" s="401"/>
      <c r="OG106" s="401"/>
      <c r="OH106" s="401"/>
      <c r="OI106" s="401"/>
      <c r="OJ106" s="401"/>
      <c r="OK106" s="401"/>
      <c r="OL106" s="401"/>
      <c r="OM106" s="401"/>
      <c r="ON106" s="401"/>
      <c r="OO106" s="401"/>
      <c r="OP106" s="401"/>
      <c r="OQ106" s="401"/>
      <c r="OR106" s="140" t="s">
        <v>864</v>
      </c>
      <c r="OT106" s="401"/>
      <c r="OU106" s="401"/>
      <c r="OV106" s="401"/>
      <c r="OW106" s="141" t="s">
        <v>1119</v>
      </c>
      <c r="OY106" s="401"/>
      <c r="OZ106" s="401"/>
      <c r="PA106" s="401"/>
      <c r="PB106" s="401"/>
      <c r="PC106" s="401"/>
      <c r="PD106" s="401"/>
      <c r="PE106" s="401"/>
      <c r="PF106" s="401"/>
      <c r="PG106" s="401"/>
      <c r="PH106" s="401"/>
      <c r="PI106" s="401"/>
      <c r="PJ106" s="401"/>
      <c r="PK106" s="401"/>
      <c r="PL106" s="401"/>
      <c r="PM106" s="401"/>
      <c r="PN106" s="401"/>
      <c r="PO106" s="401"/>
      <c r="PP106" s="401"/>
      <c r="PQ106" s="401"/>
      <c r="PR106" s="401"/>
      <c r="PS106" s="401"/>
      <c r="PT106" s="401"/>
      <c r="PU106" s="401"/>
      <c r="PV106" s="401"/>
      <c r="PW106" s="401"/>
      <c r="PX106" s="401"/>
      <c r="PY106" s="401"/>
      <c r="PZ106" s="401"/>
      <c r="QA106" s="401"/>
      <c r="QB106" s="401"/>
      <c r="QC106" s="401"/>
      <c r="QD106" s="401"/>
      <c r="QE106" s="401"/>
      <c r="QF106" s="401"/>
      <c r="QG106" s="401"/>
      <c r="QH106" s="401"/>
      <c r="QI106" s="401"/>
      <c r="QJ106" s="401"/>
      <c r="QK106" s="401"/>
      <c r="QL106" s="401"/>
      <c r="QM106" s="401"/>
      <c r="QN106" s="141" t="s">
        <v>864</v>
      </c>
      <c r="QP106" s="401"/>
      <c r="QQ106" s="401"/>
      <c r="QR106" s="140" t="s">
        <v>864</v>
      </c>
      <c r="QS106" s="141" t="s">
        <v>864</v>
      </c>
      <c r="QT106" s="401"/>
    </row>
    <row r="107" spans="4:467" ht="15.5">
      <c r="D107" s="471">
        <v>15030001</v>
      </c>
      <c r="E107" s="481">
        <v>1</v>
      </c>
      <c r="F107" s="168"/>
      <c r="G107" s="168">
        <v>1502016</v>
      </c>
      <c r="H107" s="536">
        <v>15020303</v>
      </c>
      <c r="J107" s="543">
        <v>1605035</v>
      </c>
      <c r="K107" s="543">
        <v>93</v>
      </c>
      <c r="M107" s="544">
        <v>1502016</v>
      </c>
      <c r="N107" s="544">
        <v>117</v>
      </c>
      <c r="O107" s="138"/>
      <c r="P107" s="545">
        <v>1502024</v>
      </c>
      <c r="Q107" s="545">
        <v>97</v>
      </c>
      <c r="MX107" s="140" t="s">
        <v>864</v>
      </c>
      <c r="MY107" s="401"/>
      <c r="MZ107" s="401"/>
      <c r="NA107" s="401"/>
      <c r="NB107" s="401"/>
      <c r="NC107" s="401"/>
      <c r="ND107" s="401"/>
      <c r="NE107" s="401"/>
      <c r="NF107" s="401"/>
      <c r="NG107" s="401"/>
      <c r="NH107" s="401"/>
      <c r="NI107" s="401"/>
      <c r="NJ107" s="401"/>
      <c r="NK107" s="401"/>
      <c r="NL107" s="401"/>
      <c r="NM107" s="401"/>
      <c r="NN107" s="401"/>
      <c r="NO107" s="401"/>
      <c r="NP107" s="401"/>
      <c r="NQ107" s="401"/>
      <c r="NR107" s="401"/>
      <c r="NS107" s="401"/>
      <c r="NT107" s="401"/>
      <c r="NU107" s="401"/>
      <c r="NV107" s="401"/>
      <c r="NW107" s="401"/>
      <c r="NX107" s="401"/>
      <c r="NY107" s="401"/>
      <c r="NZ107" s="401"/>
      <c r="OA107" s="401"/>
      <c r="OB107" s="401"/>
      <c r="OC107" s="401"/>
      <c r="OD107" s="401"/>
      <c r="OE107" s="401"/>
      <c r="OF107" s="401"/>
      <c r="OG107" s="401"/>
      <c r="OH107" s="401"/>
      <c r="OI107" s="401"/>
      <c r="OJ107" s="401"/>
      <c r="OK107" s="401"/>
      <c r="OL107" s="401"/>
      <c r="OM107" s="401"/>
      <c r="ON107" s="401"/>
      <c r="OO107" s="401"/>
      <c r="OP107" s="401"/>
      <c r="OQ107" s="401"/>
      <c r="OR107" s="140" t="s">
        <v>1121</v>
      </c>
      <c r="OT107" s="401"/>
      <c r="OU107" s="401"/>
      <c r="OV107" s="401"/>
      <c r="OW107" s="141" t="s">
        <v>864</v>
      </c>
      <c r="OY107" s="401"/>
      <c r="OZ107" s="401"/>
      <c r="PA107" s="401"/>
      <c r="PB107" s="401"/>
      <c r="PC107" s="401"/>
      <c r="PD107" s="401"/>
      <c r="PE107" s="401"/>
      <c r="PF107" s="401"/>
      <c r="PG107" s="401"/>
      <c r="PH107" s="401"/>
      <c r="PI107" s="401"/>
      <c r="PJ107" s="401"/>
      <c r="PK107" s="401"/>
      <c r="PL107" s="401"/>
      <c r="PM107" s="401"/>
      <c r="PN107" s="401"/>
      <c r="PO107" s="401"/>
      <c r="PP107" s="401"/>
      <c r="PQ107" s="401"/>
      <c r="PR107" s="401"/>
      <c r="PS107" s="401"/>
      <c r="PT107" s="401"/>
      <c r="PU107" s="401"/>
      <c r="PV107" s="401"/>
      <c r="PW107" s="401"/>
      <c r="PX107" s="401"/>
      <c r="PY107" s="401"/>
      <c r="PZ107" s="401"/>
      <c r="QA107" s="401"/>
      <c r="QB107" s="401"/>
      <c r="QC107" s="401"/>
      <c r="QD107" s="401"/>
      <c r="QE107" s="401"/>
      <c r="QF107" s="401"/>
      <c r="QG107" s="401"/>
      <c r="QH107" s="401"/>
      <c r="QI107" s="401"/>
      <c r="QJ107" s="401"/>
      <c r="QK107" s="401"/>
      <c r="QL107" s="401"/>
      <c r="QM107" s="401"/>
      <c r="QN107" s="141" t="s">
        <v>1121</v>
      </c>
      <c r="QP107" s="401"/>
      <c r="QQ107" s="401"/>
      <c r="QR107" s="140" t="s">
        <v>1121</v>
      </c>
      <c r="QS107" s="141" t="s">
        <v>1121</v>
      </c>
      <c r="QT107" s="401"/>
    </row>
    <row r="108" spans="4:467" ht="18.5">
      <c r="D108" s="471">
        <v>15030006</v>
      </c>
      <c r="E108" s="481">
        <v>0</v>
      </c>
      <c r="F108" s="168"/>
      <c r="G108" s="168">
        <v>1502019</v>
      </c>
      <c r="H108" s="536">
        <v>15020302</v>
      </c>
      <c r="J108" s="543">
        <v>1607011</v>
      </c>
      <c r="K108" s="543">
        <v>108</v>
      </c>
      <c r="M108" s="544">
        <v>1502019</v>
      </c>
      <c r="N108" s="544">
        <v>146</v>
      </c>
      <c r="O108" s="138"/>
      <c r="P108" s="545">
        <v>1502027</v>
      </c>
      <c r="Q108" s="545">
        <v>111</v>
      </c>
      <c r="MX108" s="140" t="s">
        <v>1121</v>
      </c>
      <c r="MY108" s="138" t="s">
        <v>893</v>
      </c>
      <c r="MZ108" s="138" t="s">
        <v>895</v>
      </c>
      <c r="NA108" s="138" t="s">
        <v>896</v>
      </c>
      <c r="NB108" s="138" t="s">
        <v>898</v>
      </c>
      <c r="NC108" s="138" t="s">
        <v>903</v>
      </c>
      <c r="ND108" s="138" t="s">
        <v>924</v>
      </c>
      <c r="NE108" s="138" t="s">
        <v>904</v>
      </c>
      <c r="NF108" s="138" t="s">
        <v>905</v>
      </c>
      <c r="NG108" s="138" t="s">
        <v>933</v>
      </c>
      <c r="NH108" s="138" t="s">
        <v>909</v>
      </c>
      <c r="NI108" s="138" t="s">
        <v>910</v>
      </c>
      <c r="NJ108" s="138" t="s">
        <v>912</v>
      </c>
      <c r="NK108" s="138" t="s">
        <v>917</v>
      </c>
      <c r="NL108" s="138" t="s">
        <v>528</v>
      </c>
      <c r="NM108" s="138" t="s">
        <v>551</v>
      </c>
      <c r="NN108" s="138" t="s">
        <v>967</v>
      </c>
      <c r="NO108" s="138" t="s">
        <v>968</v>
      </c>
      <c r="NP108" s="138" t="s">
        <v>534</v>
      </c>
      <c r="NQ108" s="138" t="s">
        <v>559</v>
      </c>
      <c r="NR108" s="138" t="s">
        <v>563</v>
      </c>
      <c r="NS108" s="138" t="s">
        <v>564</v>
      </c>
      <c r="NT108" s="138" t="s">
        <v>530</v>
      </c>
      <c r="NU108" s="138" t="s">
        <v>571</v>
      </c>
      <c r="NV108" s="138" t="s">
        <v>542</v>
      </c>
      <c r="NW108" s="138" t="s">
        <v>577</v>
      </c>
      <c r="NX108" s="138" t="s">
        <v>585</v>
      </c>
      <c r="NY108" s="138" t="s">
        <v>587</v>
      </c>
      <c r="NZ108" s="138" t="s">
        <v>589</v>
      </c>
      <c r="OA108" s="138" t="s">
        <v>594</v>
      </c>
      <c r="OB108" s="138" t="s">
        <v>599</v>
      </c>
      <c r="OC108" s="138" t="s">
        <v>604</v>
      </c>
      <c r="OD108" s="138" t="s">
        <v>607</v>
      </c>
      <c r="OE108" s="138" t="s">
        <v>613</v>
      </c>
      <c r="OF108" s="138" t="s">
        <v>622</v>
      </c>
      <c r="OG108" s="138" t="s">
        <v>637</v>
      </c>
      <c r="OH108" s="138" t="s">
        <v>639</v>
      </c>
      <c r="OI108" s="138" t="s">
        <v>646</v>
      </c>
      <c r="OJ108" s="138" t="s">
        <v>648</v>
      </c>
      <c r="OK108" s="138" t="s">
        <v>651</v>
      </c>
      <c r="OL108" s="138" t="s">
        <v>545</v>
      </c>
      <c r="OM108" s="138" t="s">
        <v>662</v>
      </c>
      <c r="ON108" s="138" t="s">
        <v>971</v>
      </c>
      <c r="OO108" s="138" t="s">
        <v>981</v>
      </c>
      <c r="OP108" s="138" t="s">
        <v>989</v>
      </c>
      <c r="OQ108" s="138" t="s">
        <v>550</v>
      </c>
      <c r="OR108" s="534" t="s">
        <v>862</v>
      </c>
      <c r="OS108" s="293"/>
      <c r="OT108" s="533"/>
      <c r="OU108" s="533"/>
      <c r="OV108" s="401"/>
      <c r="OW108" s="141" t="s">
        <v>1121</v>
      </c>
      <c r="OX108" s="138" t="s">
        <v>897</v>
      </c>
      <c r="OY108" s="138" t="s">
        <v>902</v>
      </c>
      <c r="OZ108" s="138" t="s">
        <v>906</v>
      </c>
      <c r="PA108" s="138" t="s">
        <v>934</v>
      </c>
      <c r="PB108" s="138" t="s">
        <v>911</v>
      </c>
      <c r="PC108" s="138" t="s">
        <v>915</v>
      </c>
      <c r="PD108" s="138" t="s">
        <v>916</v>
      </c>
      <c r="PE108" s="138" t="s">
        <v>555</v>
      </c>
      <c r="PF108" s="138" t="s">
        <v>561</v>
      </c>
      <c r="PG108" s="138" t="s">
        <v>565</v>
      </c>
      <c r="PH108" s="138" t="s">
        <v>537</v>
      </c>
      <c r="PI108" s="138" t="s">
        <v>567</v>
      </c>
      <c r="PJ108" s="138" t="s">
        <v>568</v>
      </c>
      <c r="PK108" s="138" t="s">
        <v>569</v>
      </c>
      <c r="PL108" s="138" t="s">
        <v>570</v>
      </c>
      <c r="PM108" s="138" t="s">
        <v>538</v>
      </c>
      <c r="PN108" s="138" t="s">
        <v>576</v>
      </c>
      <c r="PO108" s="138" t="s">
        <v>578</v>
      </c>
      <c r="PP108" s="138" t="s">
        <v>579</v>
      </c>
      <c r="PQ108" s="138" t="s">
        <v>580</v>
      </c>
      <c r="PR108" s="138" t="s">
        <v>582</v>
      </c>
      <c r="PS108" s="138" t="s">
        <v>586</v>
      </c>
      <c r="PT108" s="138" t="s">
        <v>605</v>
      </c>
      <c r="PU108" s="138" t="s">
        <v>620</v>
      </c>
      <c r="PV108" s="138" t="s">
        <v>623</v>
      </c>
      <c r="PW108" s="138" t="s">
        <v>624</v>
      </c>
      <c r="PX108" s="138" t="s">
        <v>636</v>
      </c>
      <c r="PY108" s="138" t="s">
        <v>643</v>
      </c>
      <c r="PZ108" s="138" t="s">
        <v>644</v>
      </c>
      <c r="QA108" s="138" t="s">
        <v>649</v>
      </c>
      <c r="QB108" s="138" t="s">
        <v>652</v>
      </c>
      <c r="QC108" s="138" t="s">
        <v>546</v>
      </c>
      <c r="QD108" s="138" t="s">
        <v>548</v>
      </c>
      <c r="QE108" s="138" t="s">
        <v>660</v>
      </c>
      <c r="QF108" s="138" t="s">
        <v>661</v>
      </c>
      <c r="QG108" s="138" t="s">
        <v>972</v>
      </c>
      <c r="QH108" s="138" t="s">
        <v>982</v>
      </c>
      <c r="QI108" s="138" t="s">
        <v>983</v>
      </c>
      <c r="QJ108" s="138" t="s">
        <v>986</v>
      </c>
      <c r="QK108" s="138" t="s">
        <v>988</v>
      </c>
      <c r="QL108" s="138" t="s">
        <v>990</v>
      </c>
      <c r="QM108" s="136" t="s">
        <v>862</v>
      </c>
      <c r="QN108" s="138" t="s">
        <v>522</v>
      </c>
      <c r="QO108" s="401"/>
      <c r="QP108" s="534" t="s">
        <v>862</v>
      </c>
      <c r="QQ108" s="136" t="s">
        <v>862</v>
      </c>
      <c r="QR108" s="301" t="s">
        <v>522</v>
      </c>
    </row>
    <row r="109" spans="4:467" ht="18.5">
      <c r="D109" s="471">
        <v>15030007</v>
      </c>
      <c r="E109" s="481">
        <v>1</v>
      </c>
      <c r="F109" s="168"/>
      <c r="G109" s="168">
        <v>1502020</v>
      </c>
      <c r="H109" s="536"/>
      <c r="J109" s="543">
        <v>1607005</v>
      </c>
      <c r="K109" s="543">
        <v>116</v>
      </c>
      <c r="M109" s="544">
        <v>1502024</v>
      </c>
      <c r="N109" s="544">
        <v>101</v>
      </c>
      <c r="O109" s="138"/>
      <c r="P109" s="545">
        <v>1502029</v>
      </c>
      <c r="Q109" s="545">
        <v>93</v>
      </c>
      <c r="MX109" s="7" t="s">
        <v>520</v>
      </c>
      <c r="MY109" s="138">
        <v>9.25</v>
      </c>
      <c r="MZ109" s="138">
        <v>3.7800000000000011</v>
      </c>
      <c r="NA109" s="138">
        <v>-2.1099999999999994</v>
      </c>
      <c r="NB109" s="138">
        <v>0.52999999999999936</v>
      </c>
      <c r="NC109" s="138">
        <v>4.129999999999999</v>
      </c>
      <c r="ND109" s="138">
        <v>11.41</v>
      </c>
      <c r="NE109" s="138">
        <v>17.66</v>
      </c>
      <c r="NF109" s="138">
        <v>4.740000000000002</v>
      </c>
      <c r="NG109" s="138">
        <v>4.16</v>
      </c>
      <c r="NH109" s="138">
        <v>12.94</v>
      </c>
      <c r="NI109" s="138">
        <v>14.79</v>
      </c>
      <c r="NJ109" s="138">
        <v>0.97000000000000064</v>
      </c>
      <c r="NK109" s="138">
        <v>13.250000000000002</v>
      </c>
      <c r="NL109" s="138">
        <v>15.57</v>
      </c>
      <c r="NM109" s="138">
        <v>2.4400000000000013</v>
      </c>
      <c r="NN109" s="138">
        <v>-4.1699999999999982</v>
      </c>
      <c r="NO109" s="138">
        <v>11.200000000000003</v>
      </c>
      <c r="NP109" s="138">
        <v>4.82</v>
      </c>
      <c r="NQ109" s="138">
        <v>8.6199999999999992</v>
      </c>
      <c r="NR109" s="138">
        <v>-1.3599999999999994</v>
      </c>
      <c r="NS109" s="138">
        <v>8.2899999999999991</v>
      </c>
      <c r="NT109" s="138">
        <v>4.0399999999999991</v>
      </c>
      <c r="NU109" s="138">
        <v>9</v>
      </c>
      <c r="NV109" s="138">
        <v>10.830000000000002</v>
      </c>
      <c r="NW109" s="138">
        <v>6.8300000000000018</v>
      </c>
      <c r="NX109" s="138">
        <v>-6.57</v>
      </c>
      <c r="NY109" s="138">
        <v>3.0199999999999996</v>
      </c>
      <c r="NZ109" s="138">
        <v>-1.0599999999999987</v>
      </c>
      <c r="OA109" s="138">
        <v>3.5700000000000003</v>
      </c>
      <c r="OB109" s="138">
        <v>8.1499999999999986</v>
      </c>
      <c r="OC109" s="138">
        <v>3.0700000000000003</v>
      </c>
      <c r="OD109" s="138">
        <v>0.58999999999999986</v>
      </c>
      <c r="OE109" s="138">
        <v>-1.0499999999999972</v>
      </c>
      <c r="OF109" s="138">
        <v>5.66</v>
      </c>
      <c r="OG109" s="138">
        <v>17.570000000000004</v>
      </c>
      <c r="OH109" s="138">
        <v>8.0100000000000016</v>
      </c>
      <c r="OI109" s="138">
        <v>10.930000000000003</v>
      </c>
      <c r="OJ109" s="138">
        <v>3.3900000000000006</v>
      </c>
      <c r="OK109" s="138">
        <v>-5.360000000000003</v>
      </c>
      <c r="OL109" s="138">
        <v>-0.38999999999999702</v>
      </c>
      <c r="OM109" s="138">
        <v>5.5799999999999983</v>
      </c>
      <c r="ON109" s="138">
        <v>-5.16</v>
      </c>
      <c r="OO109" s="138">
        <v>12.31</v>
      </c>
      <c r="OP109" s="138">
        <v>6.879999999999999</v>
      </c>
      <c r="OQ109" s="138">
        <v>7.0000000000000284E-2</v>
      </c>
      <c r="OR109" s="302">
        <f>AVERAGE(MY109:OQ109)</f>
        <v>5.3515555555555556</v>
      </c>
      <c r="OS109" s="168"/>
      <c r="OT109" s="42"/>
      <c r="OU109" s="177"/>
      <c r="OV109" s="401"/>
      <c r="OW109" s="7" t="s">
        <v>520</v>
      </c>
      <c r="OX109" s="138">
        <v>1.2800000000000002</v>
      </c>
      <c r="OY109" s="138">
        <v>10.579999999999998</v>
      </c>
      <c r="OZ109" s="138">
        <v>3</v>
      </c>
      <c r="PA109" s="138">
        <v>-1.17</v>
      </c>
      <c r="PB109" s="138">
        <v>5.18</v>
      </c>
      <c r="PC109" s="138">
        <v>9.19</v>
      </c>
      <c r="PD109" s="138">
        <v>8.83</v>
      </c>
      <c r="PE109" s="138">
        <v>7.3900000000000006</v>
      </c>
      <c r="PF109" s="138">
        <v>1.4899999999999984</v>
      </c>
      <c r="PG109" s="138">
        <v>-5.0000000000000711E-2</v>
      </c>
      <c r="PH109" s="138">
        <v>11.069999999999999</v>
      </c>
      <c r="PI109" s="138">
        <v>3.67</v>
      </c>
      <c r="PJ109" s="138">
        <v>-0.26999999999999957</v>
      </c>
      <c r="PK109" s="138">
        <v>4.4699999999999989</v>
      </c>
      <c r="PL109" s="138">
        <v>8.9599999999999991</v>
      </c>
      <c r="PM109" s="138">
        <v>5.8299999999999983</v>
      </c>
      <c r="PN109" s="138">
        <v>2.1799999999999997</v>
      </c>
      <c r="PO109" s="138">
        <v>7.2000000000000011</v>
      </c>
      <c r="PP109" s="138">
        <v>-5.1500000000000021</v>
      </c>
      <c r="PQ109" s="138">
        <v>4.3600000000000012</v>
      </c>
      <c r="PR109" s="138">
        <v>1.2899999999999991</v>
      </c>
      <c r="PS109" s="138">
        <v>-2.0500000000000007</v>
      </c>
      <c r="PT109" s="138">
        <v>-0.32000000000000028</v>
      </c>
      <c r="PU109" s="138">
        <v>-3.8300000000000018</v>
      </c>
      <c r="PV109" s="138">
        <v>2.129999999999999</v>
      </c>
      <c r="PW109" s="138">
        <v>-2.8099999999999987</v>
      </c>
      <c r="PX109" s="138">
        <v>2.66</v>
      </c>
      <c r="PY109" s="138">
        <v>8.5800000000000018</v>
      </c>
      <c r="PZ109" s="138">
        <v>8.0800000000000018</v>
      </c>
      <c r="QA109" s="138">
        <v>-3.6400000000000006</v>
      </c>
      <c r="QB109" s="138">
        <v>2.759999999999998</v>
      </c>
      <c r="QC109" s="138">
        <v>10.080000000000002</v>
      </c>
      <c r="QD109" s="138">
        <v>8.620000000000001</v>
      </c>
      <c r="QE109" s="138">
        <v>10.89</v>
      </c>
      <c r="QF109" s="138">
        <v>11.120000000000001</v>
      </c>
      <c r="QG109" s="138">
        <v>-4.16</v>
      </c>
      <c r="QH109" s="138">
        <v>-7.7200000000000024</v>
      </c>
      <c r="QI109" s="138">
        <v>5.4199999999999982</v>
      </c>
      <c r="QJ109" s="138">
        <v>-0.71999999999999886</v>
      </c>
      <c r="QK109" s="138">
        <v>-0.60000000000000142</v>
      </c>
      <c r="QL109" s="138">
        <v>1.3200000000000038</v>
      </c>
      <c r="QM109" s="532">
        <f>AVERAGE(OX109:QL109)</f>
        <v>3.2960975609756087</v>
      </c>
      <c r="QN109" s="401">
        <f>_xlfn.T.TEST(MY109:OQ109,OX109:QL109,2,2)</f>
        <v>9.6019860557938555E-2</v>
      </c>
      <c r="QO109" s="401"/>
      <c r="QP109" s="302">
        <v>5.0608695652173923</v>
      </c>
      <c r="QQ109" s="532">
        <v>3.6078571428571413</v>
      </c>
      <c r="QR109" s="301">
        <v>0.25449942255369035</v>
      </c>
    </row>
    <row r="110" spans="4:467" ht="18.5">
      <c r="D110" s="471">
        <v>15030008</v>
      </c>
      <c r="E110" s="481">
        <v>1</v>
      </c>
      <c r="F110" s="168"/>
      <c r="G110" s="168">
        <v>1502024</v>
      </c>
      <c r="H110" s="536">
        <v>15020104</v>
      </c>
      <c r="J110" s="543">
        <v>1607002</v>
      </c>
      <c r="K110" s="543">
        <v>113</v>
      </c>
      <c r="M110" s="544">
        <v>1502027</v>
      </c>
      <c r="N110" s="544">
        <v>106</v>
      </c>
      <c r="O110" s="138"/>
      <c r="P110" s="545">
        <v>1503001</v>
      </c>
      <c r="Q110" s="545">
        <v>95</v>
      </c>
      <c r="MV110" s="136" t="s">
        <v>866</v>
      </c>
      <c r="MW110" s="136" t="s">
        <v>865</v>
      </c>
      <c r="MX110" s="7" t="s">
        <v>523</v>
      </c>
      <c r="MY110" s="138">
        <v>5.8600000000000012</v>
      </c>
      <c r="MZ110" s="138">
        <v>3.9000000000000021</v>
      </c>
      <c r="NA110" s="138">
        <v>-2.1099999999999994</v>
      </c>
      <c r="NB110" s="138">
        <v>0.57000000000000028</v>
      </c>
      <c r="NC110" s="138">
        <v>3.9000000000000004</v>
      </c>
      <c r="ND110" s="138">
        <v>-2.0500000000000007</v>
      </c>
      <c r="NE110" s="138">
        <v>-2.1899999999999995</v>
      </c>
      <c r="NF110" s="138">
        <v>-0.90000000000000036</v>
      </c>
      <c r="NG110" s="138">
        <v>3.5199999999999996</v>
      </c>
      <c r="NH110" s="138">
        <v>7.9899999999999984</v>
      </c>
      <c r="NI110" s="138">
        <v>8.6300000000000008</v>
      </c>
      <c r="NJ110" s="138">
        <v>4.120000000000001</v>
      </c>
      <c r="NK110" s="138">
        <v>9.7600000000000016</v>
      </c>
      <c r="NL110" s="138">
        <v>5.9399999999999995</v>
      </c>
      <c r="NM110" s="138">
        <v>2.370000000000001</v>
      </c>
      <c r="NN110" s="138">
        <v>-2.4400000000000013</v>
      </c>
      <c r="NO110" s="138">
        <v>7.7000000000000011</v>
      </c>
      <c r="NP110" s="138">
        <v>6.3699999999999992</v>
      </c>
      <c r="NQ110" s="138">
        <v>5.3299999999999983</v>
      </c>
      <c r="NR110" s="138">
        <v>-1.6399999999999988</v>
      </c>
      <c r="NS110" s="138">
        <v>7.76</v>
      </c>
      <c r="NT110" s="138">
        <v>3.8099999999999987</v>
      </c>
      <c r="NU110" s="138">
        <v>3.4500000000000011</v>
      </c>
      <c r="NV110" s="138">
        <v>6.7499999999999982</v>
      </c>
      <c r="NW110" s="138">
        <v>2.3200000000000003</v>
      </c>
      <c r="NX110" s="138">
        <v>1.9900000000000002</v>
      </c>
      <c r="NY110" s="138">
        <v>2.4399999999999977</v>
      </c>
      <c r="NZ110" s="138">
        <v>2.9500000000000011</v>
      </c>
      <c r="OA110" s="138">
        <v>5.0000000000000018</v>
      </c>
      <c r="OB110" s="138">
        <v>9.93</v>
      </c>
      <c r="OC110" s="138">
        <v>5.5600000000000005</v>
      </c>
      <c r="OD110" s="138">
        <v>3.5299999999999994</v>
      </c>
      <c r="OE110" s="138">
        <v>4.129999999999999</v>
      </c>
      <c r="OF110" s="138">
        <v>0.58000000000000007</v>
      </c>
      <c r="OG110" s="138">
        <v>7.59</v>
      </c>
      <c r="OH110" s="138">
        <v>8.6499999999999986</v>
      </c>
      <c r="OI110" s="138">
        <v>10.569999999999999</v>
      </c>
      <c r="OJ110" s="138">
        <v>6.76</v>
      </c>
      <c r="OK110" s="138">
        <v>1.5199999999999996</v>
      </c>
      <c r="OL110" s="138">
        <v>7.1999999999999975</v>
      </c>
      <c r="OM110" s="138">
        <v>4.92</v>
      </c>
      <c r="ON110" s="138">
        <v>-1.6099999999999994</v>
      </c>
      <c r="OO110" s="138">
        <v>7.18</v>
      </c>
      <c r="OP110" s="138">
        <v>4.5199999999999996</v>
      </c>
      <c r="OQ110" s="138">
        <v>1.5199999999999996</v>
      </c>
      <c r="OR110" s="302">
        <f t="shared" ref="OR110:OR111" si="90">AVERAGE(MY110:OQ110)</f>
        <v>4.0811111111111122</v>
      </c>
      <c r="OS110" s="168"/>
      <c r="OT110" s="42"/>
      <c r="OU110" s="177"/>
      <c r="OV110" s="401"/>
      <c r="OW110" s="7" t="s">
        <v>523</v>
      </c>
      <c r="OX110" s="138">
        <v>1.2300000000000004</v>
      </c>
      <c r="OY110" s="138">
        <v>7.26</v>
      </c>
      <c r="OZ110" s="138">
        <v>1.4699999999999989</v>
      </c>
      <c r="PA110" s="138">
        <v>-0.16999999999999993</v>
      </c>
      <c r="PB110" s="138">
        <v>5.0299999999999994</v>
      </c>
      <c r="PC110" s="138">
        <v>9.5</v>
      </c>
      <c r="PD110" s="138">
        <v>7.2600000000000016</v>
      </c>
      <c r="PE110" s="138">
        <v>4.1199999999999992</v>
      </c>
      <c r="PF110" s="138">
        <v>0.67000000000000171</v>
      </c>
      <c r="PG110" s="138">
        <v>3.3600000000000012</v>
      </c>
      <c r="PH110" s="138">
        <v>6.43</v>
      </c>
      <c r="PI110" s="138">
        <v>2.75</v>
      </c>
      <c r="PJ110" s="138">
        <v>2.7300000000000004</v>
      </c>
      <c r="PK110" s="138">
        <v>2.1799999999999997</v>
      </c>
      <c r="PL110" s="138">
        <v>5.5399999999999991</v>
      </c>
      <c r="PM110" s="138">
        <v>6.120000000000001</v>
      </c>
      <c r="PN110" s="138">
        <v>2.6799999999999997</v>
      </c>
      <c r="PO110" s="138">
        <v>5.240000000000002</v>
      </c>
      <c r="PP110" s="138">
        <v>2.7499999999999982</v>
      </c>
      <c r="PQ110" s="138">
        <v>5.35</v>
      </c>
      <c r="PR110" s="138">
        <v>1.5</v>
      </c>
      <c r="PS110" s="138">
        <v>3.4300000000000015</v>
      </c>
      <c r="PT110" s="138">
        <v>3.24</v>
      </c>
      <c r="PU110" s="138">
        <v>2.0100000000000016</v>
      </c>
      <c r="PV110" s="138">
        <v>-0.16000000000000014</v>
      </c>
      <c r="PW110" s="138">
        <v>-0.3199999999999994</v>
      </c>
      <c r="PX110" s="138">
        <v>7.34</v>
      </c>
      <c r="PY110" s="138">
        <v>5.8899999999999988</v>
      </c>
      <c r="PZ110" s="138">
        <v>6.0799999999999983</v>
      </c>
      <c r="QA110" s="138">
        <v>2.9599999999999991</v>
      </c>
      <c r="QB110" s="138">
        <v>6.8000000000000007</v>
      </c>
      <c r="QC110" s="138">
        <v>6.8400000000000016</v>
      </c>
      <c r="QD110" s="138">
        <v>8.3099999999999987</v>
      </c>
      <c r="QE110" s="138">
        <v>13.79</v>
      </c>
      <c r="QF110" s="138">
        <v>8.4300000000000015</v>
      </c>
      <c r="QG110" s="138">
        <v>-9.9999999999980105E-3</v>
      </c>
      <c r="QH110" s="138">
        <v>-5.3899999999999988</v>
      </c>
      <c r="QI110" s="138">
        <v>3.3300000000000018</v>
      </c>
      <c r="QJ110" s="138">
        <v>2.92</v>
      </c>
      <c r="QK110" s="138">
        <v>0.95999999999999908</v>
      </c>
      <c r="QL110" s="138">
        <v>1.5700000000000003</v>
      </c>
      <c r="QM110" s="532">
        <f t="shared" ref="QM110:QM111" si="91">AVERAGE(OX110:QL110)</f>
        <v>3.9273170731707325</v>
      </c>
      <c r="QN110" s="401">
        <f>_xlfn.T.TEST(MY110:OQ110,OX110:QL110,2,2)</f>
        <v>0.83818166991056187</v>
      </c>
      <c r="QO110" s="401"/>
      <c r="QP110" s="302">
        <v>3.9430434782608694</v>
      </c>
      <c r="QQ110" s="532">
        <v>4.1233333333333348</v>
      </c>
      <c r="QR110" s="301">
        <v>0.81558243863286961</v>
      </c>
    </row>
    <row r="111" spans="4:467" ht="18.5">
      <c r="D111" s="471">
        <v>15030011</v>
      </c>
      <c r="E111" s="481">
        <v>1</v>
      </c>
      <c r="F111" s="168"/>
      <c r="G111" s="168">
        <v>1502027</v>
      </c>
      <c r="H111" s="536">
        <v>15020104</v>
      </c>
      <c r="J111" s="543">
        <v>1702024</v>
      </c>
      <c r="K111" s="543">
        <v>107</v>
      </c>
      <c r="M111" s="544">
        <v>1502029</v>
      </c>
      <c r="N111" s="544">
        <v>99</v>
      </c>
      <c r="O111" s="138"/>
      <c r="P111" s="545">
        <v>1503003</v>
      </c>
      <c r="Q111" s="545">
        <v>101</v>
      </c>
      <c r="MV111" s="138">
        <v>9.25</v>
      </c>
      <c r="MW111" s="138">
        <v>1.2800000000000002</v>
      </c>
      <c r="MX111" s="7" t="s">
        <v>521</v>
      </c>
      <c r="MY111" s="138">
        <v>3.3900000000000006</v>
      </c>
      <c r="MZ111" s="138">
        <v>-0.11999999999999922</v>
      </c>
      <c r="NA111" s="138">
        <v>0</v>
      </c>
      <c r="NB111" s="138">
        <v>-4.0000000000000036E-2</v>
      </c>
      <c r="NC111" s="138">
        <v>0.22999999999999998</v>
      </c>
      <c r="ND111" s="138">
        <v>13.459999999999999</v>
      </c>
      <c r="NE111" s="138">
        <v>19.850000000000001</v>
      </c>
      <c r="NF111" s="138">
        <v>5.6400000000000006</v>
      </c>
      <c r="NG111" s="138">
        <v>0.64</v>
      </c>
      <c r="NH111" s="138">
        <v>4.95</v>
      </c>
      <c r="NI111" s="138">
        <v>6.16</v>
      </c>
      <c r="NJ111" s="138">
        <v>-3.15</v>
      </c>
      <c r="NK111" s="138">
        <v>3.49</v>
      </c>
      <c r="NL111" s="138">
        <v>9.629999999999999</v>
      </c>
      <c r="NM111" s="138">
        <v>7.0000000000000062E-2</v>
      </c>
      <c r="NN111" s="138">
        <v>-1.7300000000000004</v>
      </c>
      <c r="NO111" s="138">
        <v>3.5000000000000004</v>
      </c>
      <c r="NP111" s="138">
        <v>-1.5500000000000003</v>
      </c>
      <c r="NQ111" s="138">
        <v>3.29</v>
      </c>
      <c r="NR111" s="138">
        <v>0.27999999999999936</v>
      </c>
      <c r="NS111" s="138">
        <v>0.53</v>
      </c>
      <c r="NT111" s="138">
        <v>0.22999999999999998</v>
      </c>
      <c r="NU111" s="138">
        <v>5.5500000000000007</v>
      </c>
      <c r="NV111" s="138">
        <v>4.08</v>
      </c>
      <c r="NW111" s="138">
        <v>4.5099999999999989</v>
      </c>
      <c r="NX111" s="138">
        <v>-8.56</v>
      </c>
      <c r="NY111" s="138">
        <v>0.58000000000000007</v>
      </c>
      <c r="NZ111" s="138">
        <v>-4.01</v>
      </c>
      <c r="OA111" s="138">
        <v>-1.4300000000000002</v>
      </c>
      <c r="OB111" s="138">
        <v>-1.7799999999999994</v>
      </c>
      <c r="OC111" s="138">
        <v>-2.4900000000000002</v>
      </c>
      <c r="OD111" s="138">
        <v>-2.9399999999999995</v>
      </c>
      <c r="OE111" s="138">
        <v>-5.18</v>
      </c>
      <c r="OF111" s="138">
        <v>5.08</v>
      </c>
      <c r="OG111" s="138">
        <v>9.98</v>
      </c>
      <c r="OH111" s="138">
        <v>-0.63999999999999968</v>
      </c>
      <c r="OI111" s="138">
        <v>0.35999999999999943</v>
      </c>
      <c r="OJ111" s="138">
        <v>-3.3699999999999992</v>
      </c>
      <c r="OK111" s="138">
        <v>-6.88</v>
      </c>
      <c r="OL111" s="138">
        <v>-7.59</v>
      </c>
      <c r="OM111" s="138">
        <v>0.65999999999999925</v>
      </c>
      <c r="ON111" s="138">
        <v>-3.55</v>
      </c>
      <c r="OO111" s="138">
        <v>5.129999999999999</v>
      </c>
      <c r="OP111" s="138">
        <v>2.3600000000000012</v>
      </c>
      <c r="OQ111" s="138">
        <v>-1.4499999999999993</v>
      </c>
      <c r="OR111" s="302">
        <f t="shared" si="90"/>
        <v>1.2704444444444443</v>
      </c>
      <c r="OS111" s="168"/>
      <c r="OT111" s="42"/>
      <c r="OU111" s="177"/>
      <c r="OV111" s="401"/>
      <c r="OW111" s="7" t="s">
        <v>521</v>
      </c>
      <c r="OX111" s="138">
        <v>4.9999999999999933E-2</v>
      </c>
      <c r="OY111" s="138">
        <v>3.32</v>
      </c>
      <c r="OZ111" s="138">
        <v>1.53</v>
      </c>
      <c r="PA111" s="138">
        <v>-1</v>
      </c>
      <c r="PB111" s="138">
        <v>0.15000000000000002</v>
      </c>
      <c r="PC111" s="138">
        <v>-0.31000000000000005</v>
      </c>
      <c r="PD111" s="138">
        <v>1.5700000000000003</v>
      </c>
      <c r="PE111" s="138">
        <v>3.2699999999999996</v>
      </c>
      <c r="PF111" s="138">
        <v>0.81999999999999984</v>
      </c>
      <c r="PG111" s="138">
        <v>-3.41</v>
      </c>
      <c r="PH111" s="138">
        <v>4.6399999999999997</v>
      </c>
      <c r="PI111" s="138">
        <v>0.92</v>
      </c>
      <c r="PJ111" s="138">
        <v>-3</v>
      </c>
      <c r="PK111" s="138">
        <v>2.29</v>
      </c>
      <c r="PL111" s="138">
        <v>3.42</v>
      </c>
      <c r="PM111" s="138">
        <v>-0.29000000000000004</v>
      </c>
      <c r="PN111" s="138">
        <v>-0.5</v>
      </c>
      <c r="PO111" s="138">
        <v>1.96</v>
      </c>
      <c r="PP111" s="138">
        <v>-7.9</v>
      </c>
      <c r="PQ111" s="138">
        <v>-0.99</v>
      </c>
      <c r="PR111" s="138">
        <v>-0.20999999999999996</v>
      </c>
      <c r="PS111" s="138">
        <v>-5.48</v>
      </c>
      <c r="PT111" s="138">
        <v>-3.5599999999999996</v>
      </c>
      <c r="PU111" s="138">
        <v>-5.84</v>
      </c>
      <c r="PV111" s="138">
        <v>2.2900000000000009</v>
      </c>
      <c r="PW111" s="138">
        <v>-2.4899999999999993</v>
      </c>
      <c r="PX111" s="138">
        <v>-4.68</v>
      </c>
      <c r="PY111" s="138">
        <v>2.6900000000000013</v>
      </c>
      <c r="PZ111" s="138">
        <v>2</v>
      </c>
      <c r="QA111" s="138">
        <v>-6.6</v>
      </c>
      <c r="QB111" s="138">
        <v>-4.0400000000000009</v>
      </c>
      <c r="QC111" s="138">
        <v>3.24</v>
      </c>
      <c r="QD111" s="138">
        <v>0.3100000000000005</v>
      </c>
      <c r="QE111" s="138">
        <v>-2.9</v>
      </c>
      <c r="QF111" s="138">
        <v>2.6899999999999995</v>
      </c>
      <c r="QG111" s="138">
        <v>-4.1500000000000004</v>
      </c>
      <c r="QH111" s="138">
        <v>-2.33</v>
      </c>
      <c r="QI111" s="138">
        <v>2.09</v>
      </c>
      <c r="QJ111" s="138">
        <v>-3.6400000000000023</v>
      </c>
      <c r="QK111" s="138">
        <v>-1.5599999999999987</v>
      </c>
      <c r="QL111" s="138">
        <v>-0.25</v>
      </c>
      <c r="QM111" s="532">
        <f t="shared" si="91"/>
        <v>-0.63121951219512196</v>
      </c>
      <c r="QN111" s="401">
        <f>_xlfn.T.TEST(MY111:OQ111,OX111:QL111,2,2)</f>
        <v>4.9186936206656623E-2</v>
      </c>
      <c r="QO111" s="401"/>
      <c r="QP111" s="302">
        <v>1.1178260869565215</v>
      </c>
      <c r="QQ111" s="532">
        <v>-0.51547619047619031</v>
      </c>
      <c r="QR111" s="301">
        <v>8.9463579028484591E-2</v>
      </c>
    </row>
    <row r="112" spans="4:467" ht="15.5">
      <c r="D112" s="471">
        <v>15040110</v>
      </c>
      <c r="E112" s="481">
        <v>0</v>
      </c>
      <c r="F112" s="168"/>
      <c r="G112" s="168">
        <v>1502029</v>
      </c>
      <c r="H112" s="536">
        <v>15020106</v>
      </c>
      <c r="J112" s="543">
        <v>1703004</v>
      </c>
      <c r="K112" s="543">
        <v>71</v>
      </c>
      <c r="M112" s="544">
        <v>1503001</v>
      </c>
      <c r="N112" s="544">
        <v>98</v>
      </c>
      <c r="O112" s="138"/>
      <c r="P112" s="545">
        <v>1503004</v>
      </c>
      <c r="Q112" s="545">
        <v>119</v>
      </c>
      <c r="MV112" s="138">
        <v>3.7800000000000011</v>
      </c>
      <c r="MW112" s="138">
        <v>10.579999999999998</v>
      </c>
    </row>
    <row r="113" spans="4:361" ht="15.5">
      <c r="D113" s="471">
        <v>15040124</v>
      </c>
      <c r="E113" s="481">
        <v>1</v>
      </c>
      <c r="F113" s="168"/>
      <c r="G113" s="168">
        <v>1502031</v>
      </c>
      <c r="H113" s="536"/>
      <c r="J113" s="543">
        <v>1603027</v>
      </c>
      <c r="K113" s="543">
        <v>108</v>
      </c>
      <c r="M113" s="544">
        <v>1503003</v>
      </c>
      <c r="N113" s="544">
        <v>82</v>
      </c>
      <c r="O113" s="138"/>
      <c r="P113" s="545">
        <v>1503011</v>
      </c>
      <c r="Q113" s="545">
        <v>69</v>
      </c>
      <c r="MV113" s="138">
        <v>-2.1099999999999994</v>
      </c>
      <c r="MW113" s="138">
        <v>3</v>
      </c>
    </row>
    <row r="114" spans="4:361" ht="15.5">
      <c r="D114" s="471">
        <v>15040202</v>
      </c>
      <c r="E114" s="481">
        <v>1</v>
      </c>
      <c r="F114" s="168"/>
      <c r="G114" s="168">
        <v>1502032</v>
      </c>
      <c r="H114" s="536"/>
      <c r="J114" s="543">
        <v>1705001</v>
      </c>
      <c r="K114" s="543">
        <v>91</v>
      </c>
      <c r="M114" s="544">
        <v>1503004</v>
      </c>
      <c r="N114" s="544">
        <v>136</v>
      </c>
      <c r="O114" s="138"/>
      <c r="P114" s="545">
        <v>1503016</v>
      </c>
      <c r="Q114" s="545">
        <v>103</v>
      </c>
      <c r="MV114" s="138">
        <v>0.52999999999999936</v>
      </c>
      <c r="MW114" s="138">
        <v>-1.17</v>
      </c>
    </row>
    <row r="115" spans="4:361" ht="15.5">
      <c r="D115" s="471">
        <v>15040207</v>
      </c>
      <c r="E115" s="481">
        <v>0</v>
      </c>
      <c r="F115" s="168"/>
      <c r="G115" s="168">
        <v>1503001</v>
      </c>
      <c r="H115" s="536">
        <v>15030001</v>
      </c>
      <c r="J115" s="543">
        <v>1603003</v>
      </c>
      <c r="K115" s="543">
        <v>96</v>
      </c>
      <c r="M115" s="544">
        <v>1503011</v>
      </c>
      <c r="N115" s="544">
        <v>78</v>
      </c>
      <c r="O115" s="138"/>
      <c r="P115" s="545">
        <v>1503022</v>
      </c>
      <c r="Q115" s="545">
        <v>103</v>
      </c>
      <c r="MV115" s="138">
        <v>4.129999999999999</v>
      </c>
      <c r="MW115" s="138">
        <v>5.18</v>
      </c>
    </row>
    <row r="116" spans="4:361" ht="15.5">
      <c r="D116" s="471">
        <v>15040304</v>
      </c>
      <c r="E116" s="481">
        <v>0</v>
      </c>
      <c r="F116" s="168"/>
      <c r="G116" s="168">
        <v>1503003</v>
      </c>
      <c r="H116" s="536">
        <v>15030006</v>
      </c>
      <c r="J116" s="543">
        <v>1907008</v>
      </c>
      <c r="K116" s="543">
        <v>108</v>
      </c>
      <c r="M116" s="544">
        <v>1503016</v>
      </c>
      <c r="N116" s="544">
        <v>100</v>
      </c>
      <c r="O116" s="138"/>
      <c r="P116" s="545">
        <v>1503027</v>
      </c>
      <c r="Q116" s="545">
        <v>136</v>
      </c>
      <c r="MV116" s="138">
        <v>11.41</v>
      </c>
      <c r="MW116" s="138">
        <v>9.19</v>
      </c>
    </row>
    <row r="117" spans="4:361" ht="15.5">
      <c r="D117" s="471">
        <v>15050105</v>
      </c>
      <c r="E117" s="481">
        <v>1</v>
      </c>
      <c r="F117" s="168"/>
      <c r="G117" s="168">
        <v>1503004</v>
      </c>
      <c r="H117" s="536">
        <v>15030001</v>
      </c>
      <c r="J117" s="543">
        <v>1905013</v>
      </c>
      <c r="K117" s="543">
        <v>80</v>
      </c>
      <c r="M117" s="544">
        <v>1503022</v>
      </c>
      <c r="N117" s="544">
        <v>101</v>
      </c>
      <c r="O117" s="138"/>
      <c r="P117" s="545">
        <v>1504005</v>
      </c>
      <c r="Q117" s="545">
        <v>81</v>
      </c>
      <c r="MV117" s="138">
        <v>17.66</v>
      </c>
      <c r="MW117" s="138">
        <v>8.83</v>
      </c>
    </row>
    <row r="118" spans="4:361" ht="15.5">
      <c r="D118" s="471">
        <v>15050201</v>
      </c>
      <c r="E118" s="481">
        <v>1</v>
      </c>
      <c r="F118" s="168"/>
      <c r="G118" s="168">
        <v>1503011</v>
      </c>
      <c r="H118" s="536">
        <v>15030008</v>
      </c>
      <c r="J118" s="543">
        <v>1908030</v>
      </c>
      <c r="K118" s="543">
        <v>65</v>
      </c>
      <c r="M118" s="544">
        <v>1503027</v>
      </c>
      <c r="N118" s="544">
        <v>132</v>
      </c>
      <c r="O118" s="138"/>
      <c r="P118" s="545">
        <v>1504008</v>
      </c>
      <c r="Q118" s="545"/>
      <c r="MV118" s="138">
        <v>4.740000000000002</v>
      </c>
      <c r="MW118" s="138">
        <v>7.3900000000000006</v>
      </c>
    </row>
    <row r="119" spans="4:361" ht="15.5">
      <c r="D119" s="471">
        <v>15050210</v>
      </c>
      <c r="E119" s="481">
        <v>1</v>
      </c>
      <c r="F119" s="168"/>
      <c r="G119" s="168">
        <v>1503016</v>
      </c>
      <c r="H119" s="536">
        <v>15030007</v>
      </c>
      <c r="J119" s="543">
        <v>1802004</v>
      </c>
      <c r="K119" s="543">
        <v>92</v>
      </c>
      <c r="M119" s="544">
        <v>1504005</v>
      </c>
      <c r="N119" s="544"/>
      <c r="O119" s="138"/>
      <c r="P119" s="545">
        <v>1504012</v>
      </c>
      <c r="Q119" s="545">
        <v>86</v>
      </c>
      <c r="MV119" s="138">
        <v>4.16</v>
      </c>
      <c r="MW119" s="138">
        <v>1.4899999999999984</v>
      </c>
    </row>
    <row r="120" spans="4:361" ht="15.5">
      <c r="D120" s="471">
        <v>15050211</v>
      </c>
      <c r="E120" s="481">
        <v>0</v>
      </c>
      <c r="F120" s="168"/>
      <c r="G120" s="168">
        <v>1503022</v>
      </c>
      <c r="H120" s="536">
        <v>15030011</v>
      </c>
      <c r="J120" s="543">
        <v>1608006</v>
      </c>
      <c r="K120" s="543">
        <v>79</v>
      </c>
      <c r="M120" s="544">
        <v>1504008</v>
      </c>
      <c r="N120" s="544"/>
      <c r="O120" s="138"/>
      <c r="P120" s="545">
        <v>1504013</v>
      </c>
      <c r="Q120" s="545">
        <v>124</v>
      </c>
      <c r="MV120" s="138">
        <v>12.94</v>
      </c>
      <c r="MW120" s="138">
        <v>-5.0000000000000711E-2</v>
      </c>
    </row>
    <row r="121" spans="4:361" ht="15.5">
      <c r="D121" s="471">
        <v>15060101</v>
      </c>
      <c r="E121" s="481">
        <v>0</v>
      </c>
      <c r="F121" s="168"/>
      <c r="G121" s="168">
        <v>1503027</v>
      </c>
      <c r="H121" s="536">
        <v>15030008</v>
      </c>
      <c r="J121" s="543">
        <v>1602007</v>
      </c>
      <c r="K121" s="543">
        <v>74</v>
      </c>
      <c r="M121" s="544">
        <v>1504012</v>
      </c>
      <c r="N121" s="544">
        <v>98</v>
      </c>
      <c r="O121" s="138"/>
      <c r="P121" s="545">
        <v>1504014</v>
      </c>
      <c r="Q121" s="545">
        <v>99</v>
      </c>
      <c r="MV121" s="138">
        <v>14.79</v>
      </c>
      <c r="MW121" s="138">
        <v>11.069999999999999</v>
      </c>
    </row>
    <row r="122" spans="4:361" ht="15.5">
      <c r="D122" s="471">
        <v>15060102</v>
      </c>
      <c r="E122" s="481">
        <v>1</v>
      </c>
      <c r="F122" s="168"/>
      <c r="G122" s="168">
        <v>1504005</v>
      </c>
      <c r="H122" s="536">
        <v>15040202</v>
      </c>
      <c r="J122" s="543">
        <v>1602019</v>
      </c>
      <c r="K122" s="543">
        <v>104</v>
      </c>
      <c r="M122" s="544">
        <v>1504013</v>
      </c>
      <c r="N122" s="544">
        <v>122</v>
      </c>
      <c r="O122" s="138"/>
      <c r="P122" s="545">
        <v>1504019</v>
      </c>
      <c r="Q122" s="545">
        <v>99</v>
      </c>
      <c r="MV122" s="138">
        <v>0.97000000000000064</v>
      </c>
      <c r="MW122" s="138">
        <v>3.67</v>
      </c>
    </row>
    <row r="123" spans="4:361" ht="15.5">
      <c r="D123" s="471">
        <v>15060103</v>
      </c>
      <c r="E123" s="481">
        <v>1</v>
      </c>
      <c r="F123" s="168"/>
      <c r="G123" s="168">
        <v>1504008</v>
      </c>
      <c r="H123" s="536">
        <v>15040207</v>
      </c>
      <c r="J123" s="543">
        <v>1908026</v>
      </c>
      <c r="K123" s="543">
        <v>109</v>
      </c>
      <c r="M123" s="544">
        <v>1504014</v>
      </c>
      <c r="N123" s="544">
        <v>104</v>
      </c>
      <c r="O123" s="138"/>
      <c r="P123" s="545">
        <v>1505005</v>
      </c>
      <c r="Q123" s="545">
        <v>82</v>
      </c>
      <c r="MV123" s="138">
        <v>13.250000000000002</v>
      </c>
      <c r="MW123" s="138">
        <v>-0.26999999999999957</v>
      </c>
    </row>
    <row r="124" spans="4:361" ht="15.5">
      <c r="D124" s="471">
        <v>15060104</v>
      </c>
      <c r="E124" s="481">
        <v>0</v>
      </c>
      <c r="F124" s="168"/>
      <c r="G124" s="168">
        <v>1504012</v>
      </c>
      <c r="H124" s="536">
        <v>15040202</v>
      </c>
      <c r="J124" s="543">
        <v>1802005</v>
      </c>
      <c r="K124" s="543">
        <v>101</v>
      </c>
      <c r="M124" s="544">
        <v>1504019</v>
      </c>
      <c r="N124" s="544">
        <v>102</v>
      </c>
      <c r="O124" s="138"/>
      <c r="P124" s="545">
        <v>1505006</v>
      </c>
      <c r="Q124" s="545">
        <v>84</v>
      </c>
      <c r="MV124" s="138">
        <v>15.57</v>
      </c>
      <c r="MW124" s="138">
        <v>4.4699999999999989</v>
      </c>
    </row>
    <row r="125" spans="4:361" ht="15.5">
      <c r="D125" s="471">
        <v>15060106</v>
      </c>
      <c r="E125" s="481">
        <v>1</v>
      </c>
      <c r="F125" s="168"/>
      <c r="G125" s="168">
        <v>1504013</v>
      </c>
      <c r="H125" s="536">
        <v>15040304</v>
      </c>
      <c r="J125" s="543">
        <v>1806011</v>
      </c>
      <c r="K125" s="543">
        <v>106</v>
      </c>
      <c r="M125" s="544">
        <v>1505005</v>
      </c>
      <c r="N125" s="544">
        <v>98</v>
      </c>
      <c r="O125" s="138"/>
      <c r="P125" s="545">
        <v>1505007</v>
      </c>
      <c r="Q125" s="545">
        <v>129</v>
      </c>
      <c r="MV125" s="138">
        <v>2.4400000000000013</v>
      </c>
      <c r="MW125" s="138">
        <v>8.9599999999999991</v>
      </c>
    </row>
    <row r="126" spans="4:361" ht="15.5">
      <c r="D126" s="471">
        <v>15060109</v>
      </c>
      <c r="E126" s="481">
        <v>0</v>
      </c>
      <c r="F126" s="168"/>
      <c r="G126" s="168">
        <v>1504014</v>
      </c>
      <c r="H126" s="536">
        <v>15040110</v>
      </c>
      <c r="J126" s="543">
        <v>1702019</v>
      </c>
      <c r="K126" s="543">
        <v>76</v>
      </c>
      <c r="M126" s="544">
        <v>1505006</v>
      </c>
      <c r="N126" s="544">
        <v>113</v>
      </c>
      <c r="O126" s="138"/>
      <c r="P126" s="545">
        <v>1505016</v>
      </c>
      <c r="Q126" s="545">
        <v>131</v>
      </c>
      <c r="MV126" s="138">
        <v>-4.1699999999999982</v>
      </c>
      <c r="MW126" s="138">
        <v>5.8299999999999983</v>
      </c>
    </row>
    <row r="127" spans="4:361" ht="15.5">
      <c r="D127" s="471">
        <v>15060110</v>
      </c>
      <c r="E127" s="481">
        <v>1</v>
      </c>
      <c r="F127" s="168"/>
      <c r="G127" s="168">
        <v>1504019</v>
      </c>
      <c r="H127" s="536">
        <v>15040124</v>
      </c>
      <c r="J127" s="543">
        <v>1801001</v>
      </c>
      <c r="K127" s="543">
        <v>98</v>
      </c>
      <c r="M127" s="544">
        <v>1505007</v>
      </c>
      <c r="N127" s="544">
        <v>122</v>
      </c>
      <c r="O127" s="138"/>
      <c r="P127" s="545">
        <v>1505017</v>
      </c>
      <c r="Q127" s="545">
        <v>105</v>
      </c>
      <c r="MV127" s="138">
        <v>11.200000000000003</v>
      </c>
      <c r="MW127" s="138">
        <v>2.1799999999999997</v>
      </c>
    </row>
    <row r="128" spans="4:361" ht="15.5">
      <c r="D128" s="471" t="s">
        <v>527</v>
      </c>
      <c r="E128" s="481">
        <v>0</v>
      </c>
      <c r="F128" s="168"/>
      <c r="G128" s="168">
        <v>1505005</v>
      </c>
      <c r="H128" s="536">
        <v>15050105</v>
      </c>
      <c r="J128" s="543">
        <v>1606026</v>
      </c>
      <c r="K128" s="543">
        <v>99</v>
      </c>
      <c r="M128" s="544">
        <v>1505016</v>
      </c>
      <c r="N128" s="544">
        <v>135</v>
      </c>
      <c r="O128" s="138"/>
      <c r="P128" s="545">
        <v>1506001</v>
      </c>
      <c r="Q128" s="545">
        <v>113</v>
      </c>
      <c r="MV128" s="138">
        <v>4.82</v>
      </c>
      <c r="MW128" s="138">
        <v>7.2000000000000011</v>
      </c>
    </row>
    <row r="129" spans="4:361" ht="15.5">
      <c r="D129" s="471">
        <v>15060211</v>
      </c>
      <c r="E129" s="481">
        <v>0</v>
      </c>
      <c r="F129" s="168"/>
      <c r="G129" s="168">
        <v>1505006</v>
      </c>
      <c r="H129" s="536">
        <v>15050211</v>
      </c>
      <c r="J129" s="543">
        <v>1702005</v>
      </c>
      <c r="K129" s="543">
        <v>95</v>
      </c>
      <c r="M129" s="544">
        <v>1505017</v>
      </c>
      <c r="N129" s="544">
        <v>104</v>
      </c>
      <c r="O129" s="138"/>
      <c r="P129" s="545">
        <v>1506011</v>
      </c>
      <c r="Q129" s="545">
        <v>98</v>
      </c>
      <c r="MV129" s="138">
        <v>8.6199999999999992</v>
      </c>
      <c r="MW129" s="138">
        <v>-5.1500000000000021</v>
      </c>
    </row>
    <row r="130" spans="4:361" ht="15.5">
      <c r="D130" s="471">
        <v>15060212</v>
      </c>
      <c r="E130" s="481">
        <v>0</v>
      </c>
      <c r="F130" s="168"/>
      <c r="G130" s="168">
        <v>1505007</v>
      </c>
      <c r="H130" s="536">
        <v>15050211</v>
      </c>
      <c r="J130" s="543">
        <v>1702047</v>
      </c>
      <c r="K130" s="543">
        <v>108</v>
      </c>
      <c r="M130" s="544">
        <v>1506001</v>
      </c>
      <c r="N130" s="544">
        <v>120</v>
      </c>
      <c r="O130" s="138"/>
      <c r="P130" s="545">
        <v>1506012</v>
      </c>
      <c r="Q130" s="545">
        <v>110</v>
      </c>
      <c r="MV130" s="138">
        <v>-1.3599999999999994</v>
      </c>
      <c r="MW130" s="138">
        <v>4.3600000000000012</v>
      </c>
    </row>
    <row r="131" spans="4:361" ht="15.5">
      <c r="D131" s="471">
        <v>15060214</v>
      </c>
      <c r="E131" s="481">
        <v>1</v>
      </c>
      <c r="F131" s="168"/>
      <c r="G131" s="168">
        <v>1505016</v>
      </c>
      <c r="H131" s="536">
        <v>15050210</v>
      </c>
      <c r="J131" s="543">
        <v>1608001</v>
      </c>
      <c r="K131" s="543">
        <v>91</v>
      </c>
      <c r="M131" s="544">
        <v>1506011</v>
      </c>
      <c r="N131" s="544">
        <v>100</v>
      </c>
      <c r="O131" s="138"/>
      <c r="P131" s="545">
        <v>1506015</v>
      </c>
      <c r="Q131" s="545">
        <v>97</v>
      </c>
      <c r="MV131" s="138">
        <v>8.2899999999999991</v>
      </c>
      <c r="MW131" s="138">
        <v>1.2899999999999991</v>
      </c>
    </row>
    <row r="132" spans="4:361" ht="15.5">
      <c r="D132" s="471">
        <v>15060215</v>
      </c>
      <c r="E132" s="481">
        <v>1</v>
      </c>
      <c r="F132" s="168"/>
      <c r="G132" s="168">
        <v>1505017</v>
      </c>
      <c r="H132" s="536">
        <v>15050201</v>
      </c>
      <c r="J132" s="543">
        <v>1606031</v>
      </c>
      <c r="K132" s="543">
        <v>91</v>
      </c>
      <c r="M132" s="544">
        <v>1506012</v>
      </c>
      <c r="N132" s="544">
        <v>99</v>
      </c>
      <c r="O132" s="138"/>
      <c r="P132" s="545">
        <v>1506021</v>
      </c>
      <c r="Q132" s="545">
        <v>95</v>
      </c>
      <c r="MV132" s="138">
        <v>4.0399999999999991</v>
      </c>
      <c r="MW132" s="138">
        <v>-2.0500000000000007</v>
      </c>
    </row>
    <row r="133" spans="4:361" ht="15.5">
      <c r="D133" s="471">
        <v>15060217</v>
      </c>
      <c r="E133" s="481">
        <v>0</v>
      </c>
      <c r="F133" s="168"/>
      <c r="G133" s="168">
        <v>1505023</v>
      </c>
      <c r="H133" s="536">
        <v>15050101</v>
      </c>
      <c r="J133" s="543">
        <v>1901029</v>
      </c>
      <c r="K133" s="543">
        <v>86</v>
      </c>
      <c r="M133" s="544">
        <v>1506015</v>
      </c>
      <c r="N133" s="544">
        <v>116</v>
      </c>
      <c r="O133" s="138"/>
      <c r="P133" s="545">
        <v>1506026</v>
      </c>
      <c r="Q133" s="545">
        <v>129</v>
      </c>
      <c r="MV133" s="138">
        <v>9</v>
      </c>
      <c r="MW133" s="138">
        <v>-0.32000000000000028</v>
      </c>
    </row>
    <row r="134" spans="4:361" ht="15.5">
      <c r="D134" s="471" t="s">
        <v>528</v>
      </c>
      <c r="E134" s="481">
        <v>1</v>
      </c>
      <c r="F134" s="168"/>
      <c r="G134" s="168">
        <v>1506001</v>
      </c>
      <c r="H134" s="536">
        <v>15060106</v>
      </c>
      <c r="J134" s="543">
        <v>1601005</v>
      </c>
      <c r="K134" s="543">
        <v>124</v>
      </c>
      <c r="M134" s="544">
        <v>1506021</v>
      </c>
      <c r="N134" s="544">
        <v>105</v>
      </c>
      <c r="O134" s="138"/>
      <c r="P134" s="545">
        <v>1506031</v>
      </c>
      <c r="Q134" s="545">
        <v>101</v>
      </c>
      <c r="MV134" s="138">
        <v>10.830000000000002</v>
      </c>
      <c r="MW134" s="138">
        <v>-3.8300000000000018</v>
      </c>
    </row>
    <row r="135" spans="4:361" ht="15.5">
      <c r="D135" s="471">
        <v>15070008</v>
      </c>
      <c r="E135" s="481">
        <v>1</v>
      </c>
      <c r="F135" s="168"/>
      <c r="G135" s="168">
        <v>1506004</v>
      </c>
      <c r="H135" s="536">
        <v>15060211</v>
      </c>
      <c r="J135" s="543">
        <v>1703002</v>
      </c>
      <c r="K135" s="543">
        <v>86</v>
      </c>
      <c r="M135" s="544">
        <v>1506026</v>
      </c>
      <c r="N135" s="544">
        <v>123</v>
      </c>
      <c r="O135" s="138"/>
      <c r="P135" s="545">
        <v>1506032</v>
      </c>
      <c r="Q135" s="545">
        <v>106</v>
      </c>
      <c r="MV135" s="138">
        <v>6.8300000000000018</v>
      </c>
      <c r="MW135" s="138">
        <v>2.129999999999999</v>
      </c>
    </row>
    <row r="136" spans="4:361" ht="15.5">
      <c r="D136" s="471">
        <v>15070009</v>
      </c>
      <c r="E136" s="481">
        <v>1</v>
      </c>
      <c r="F136" s="168"/>
      <c r="G136" s="168">
        <v>1506010</v>
      </c>
      <c r="H136" s="536">
        <v>15060109</v>
      </c>
      <c r="J136" s="543">
        <v>1806008</v>
      </c>
      <c r="K136" s="543">
        <v>80</v>
      </c>
      <c r="M136" s="544">
        <v>1506031</v>
      </c>
      <c r="N136" s="544">
        <v>105</v>
      </c>
      <c r="O136" s="138"/>
      <c r="P136" s="545">
        <v>1506033</v>
      </c>
      <c r="Q136" s="545">
        <v>79</v>
      </c>
      <c r="MV136" s="138">
        <v>-6.57</v>
      </c>
      <c r="MW136" s="138">
        <v>-2.8099999999999987</v>
      </c>
    </row>
    <row r="137" spans="4:361" ht="15.5">
      <c r="D137" s="471">
        <v>15070010</v>
      </c>
      <c r="E137" s="481">
        <v>1</v>
      </c>
      <c r="F137" s="168"/>
      <c r="G137" s="168">
        <v>1506011</v>
      </c>
      <c r="H137" s="536">
        <v>15060102</v>
      </c>
      <c r="J137" s="543">
        <v>1603028</v>
      </c>
      <c r="K137" s="543">
        <v>103</v>
      </c>
      <c r="M137" s="544">
        <v>1506032</v>
      </c>
      <c r="N137" s="544">
        <v>101</v>
      </c>
      <c r="O137" s="138"/>
      <c r="P137" s="545">
        <v>1506037</v>
      </c>
      <c r="Q137" s="545">
        <v>111</v>
      </c>
      <c r="MV137" s="138">
        <v>3.0199999999999996</v>
      </c>
      <c r="MW137" s="138">
        <v>2.66</v>
      </c>
    </row>
    <row r="138" spans="4:361" ht="15.5">
      <c r="D138" s="471">
        <v>15080103</v>
      </c>
      <c r="E138" s="481">
        <v>0</v>
      </c>
      <c r="F138" s="168"/>
      <c r="G138" s="168">
        <v>1506012</v>
      </c>
      <c r="H138" s="536">
        <v>15060102</v>
      </c>
      <c r="J138" s="543">
        <v>1703033</v>
      </c>
      <c r="K138" s="543">
        <v>87</v>
      </c>
      <c r="M138" s="544">
        <v>1506033</v>
      </c>
      <c r="N138" s="544">
        <v>77</v>
      </c>
      <c r="O138" s="138"/>
      <c r="P138" s="545">
        <v>1506038</v>
      </c>
      <c r="Q138" s="545">
        <v>115</v>
      </c>
      <c r="MV138" s="138">
        <v>-1.0599999999999987</v>
      </c>
      <c r="MW138" s="138">
        <v>8.5800000000000018</v>
      </c>
    </row>
    <row r="139" spans="4:361" ht="15.5">
      <c r="D139" s="471">
        <v>15080201</v>
      </c>
      <c r="E139" s="481">
        <v>0</v>
      </c>
      <c r="F139" s="168"/>
      <c r="G139" s="168">
        <v>1506015</v>
      </c>
      <c r="H139" s="536">
        <v>15060103</v>
      </c>
      <c r="J139" s="543">
        <v>1703054</v>
      </c>
      <c r="K139" s="543">
        <v>97</v>
      </c>
      <c r="M139" s="544">
        <v>1506037</v>
      </c>
      <c r="N139" s="544">
        <v>118</v>
      </c>
      <c r="O139" s="138"/>
      <c r="P139" s="545">
        <v>1506039</v>
      </c>
      <c r="Q139" s="545">
        <v>84</v>
      </c>
      <c r="MV139" s="138">
        <v>3.5700000000000003</v>
      </c>
      <c r="MW139" s="138">
        <v>8.0800000000000018</v>
      </c>
    </row>
    <row r="140" spans="4:361" ht="15.5">
      <c r="D140" s="471">
        <v>15080202</v>
      </c>
      <c r="E140" s="481">
        <v>1</v>
      </c>
      <c r="F140" s="168"/>
      <c r="G140" s="168">
        <v>1506021</v>
      </c>
      <c r="H140" s="536">
        <v>15060101</v>
      </c>
      <c r="J140" s="543">
        <v>1902001</v>
      </c>
      <c r="K140" s="543">
        <v>72</v>
      </c>
      <c r="M140" s="544">
        <v>1506038</v>
      </c>
      <c r="N140" s="544">
        <v>113</v>
      </c>
      <c r="O140" s="138"/>
      <c r="P140" s="545">
        <v>1506046</v>
      </c>
      <c r="Q140" s="545">
        <v>94</v>
      </c>
      <c r="MV140" s="138">
        <v>8.1499999999999986</v>
      </c>
      <c r="MW140" s="138">
        <v>-3.6400000000000006</v>
      </c>
    </row>
    <row r="141" spans="4:361" ht="15.5">
      <c r="D141" s="471">
        <v>15080203</v>
      </c>
      <c r="E141" s="481">
        <v>1</v>
      </c>
      <c r="F141" s="168"/>
      <c r="G141" s="168">
        <v>1506022</v>
      </c>
      <c r="H141" s="536"/>
      <c r="J141" s="543">
        <v>1602024</v>
      </c>
      <c r="K141" s="543">
        <v>79</v>
      </c>
      <c r="M141" s="544">
        <v>1506039</v>
      </c>
      <c r="N141" s="544">
        <v>85</v>
      </c>
      <c r="O141" s="138"/>
      <c r="P141" s="545">
        <v>1506051</v>
      </c>
      <c r="Q141" s="545">
        <v>118</v>
      </c>
      <c r="MV141" s="138">
        <v>3.0700000000000003</v>
      </c>
      <c r="MW141" s="138">
        <v>2.759999999999998</v>
      </c>
    </row>
    <row r="142" spans="4:361" ht="15.5">
      <c r="D142" s="471">
        <v>15080205</v>
      </c>
      <c r="E142" s="481">
        <v>1</v>
      </c>
      <c r="F142" s="168"/>
      <c r="G142" s="168">
        <v>1506026</v>
      </c>
      <c r="H142" s="536">
        <v>15060104</v>
      </c>
      <c r="J142" s="543">
        <v>1706025</v>
      </c>
      <c r="K142" s="543">
        <v>100</v>
      </c>
      <c r="M142" s="544">
        <v>1506046</v>
      </c>
      <c r="N142" s="544">
        <v>89</v>
      </c>
      <c r="O142" s="138"/>
      <c r="P142" s="545">
        <v>1506058</v>
      </c>
      <c r="Q142" s="545">
        <v>77</v>
      </c>
      <c r="MV142" s="138">
        <v>0.58999999999999986</v>
      </c>
      <c r="MW142" s="138">
        <v>10.080000000000002</v>
      </c>
    </row>
    <row r="143" spans="4:361" ht="15.5">
      <c r="D143" s="471">
        <v>15080208</v>
      </c>
      <c r="E143" s="481">
        <v>0</v>
      </c>
      <c r="F143" s="168"/>
      <c r="G143" s="168">
        <v>1506031</v>
      </c>
      <c r="H143" s="536" t="s">
        <v>527</v>
      </c>
      <c r="J143" s="543">
        <v>1608013</v>
      </c>
      <c r="K143" s="543"/>
      <c r="M143" s="544">
        <v>1506051</v>
      </c>
      <c r="N143" s="544">
        <v>113</v>
      </c>
      <c r="O143" s="138"/>
      <c r="P143" s="545">
        <v>1506059</v>
      </c>
      <c r="Q143" s="545">
        <v>99</v>
      </c>
      <c r="MV143" s="138">
        <v>-1.0499999999999972</v>
      </c>
      <c r="MW143" s="138">
        <v>8.620000000000001</v>
      </c>
    </row>
    <row r="144" spans="4:361" ht="15.5">
      <c r="D144" s="471">
        <v>15080209</v>
      </c>
      <c r="E144" s="481">
        <v>0</v>
      </c>
      <c r="F144" s="168"/>
      <c r="G144" s="168">
        <v>1506032</v>
      </c>
      <c r="H144" s="536" t="s">
        <v>527</v>
      </c>
      <c r="J144" s="543">
        <v>1801009</v>
      </c>
      <c r="K144" s="543">
        <v>93</v>
      </c>
      <c r="M144" s="544">
        <v>1506058</v>
      </c>
      <c r="N144" s="544">
        <v>92</v>
      </c>
      <c r="O144" s="138"/>
      <c r="P144" s="545">
        <v>1506060</v>
      </c>
      <c r="Q144" s="545">
        <v>111</v>
      </c>
      <c r="MV144" s="138">
        <v>5.66</v>
      </c>
      <c r="MW144" s="138">
        <v>10.89</v>
      </c>
    </row>
    <row r="145" spans="4:361" ht="15.5">
      <c r="D145" s="471">
        <v>16010211</v>
      </c>
      <c r="E145" s="481">
        <v>1</v>
      </c>
      <c r="F145" s="168"/>
      <c r="G145" s="168">
        <v>1506033</v>
      </c>
      <c r="H145" s="536" t="s">
        <v>527</v>
      </c>
      <c r="J145" s="543">
        <v>1706001</v>
      </c>
      <c r="K145" s="543">
        <v>89</v>
      </c>
      <c r="M145" s="544">
        <v>1506059</v>
      </c>
      <c r="N145" s="544">
        <v>99</v>
      </c>
      <c r="O145" s="138"/>
      <c r="P145" s="545">
        <v>1507005</v>
      </c>
      <c r="Q145" s="545">
        <v>124</v>
      </c>
      <c r="MV145" s="138">
        <v>17.570000000000004</v>
      </c>
      <c r="MW145" s="138">
        <v>11.120000000000001</v>
      </c>
    </row>
    <row r="146" spans="4:361" ht="15.5">
      <c r="D146" s="471">
        <v>16020103</v>
      </c>
      <c r="E146" s="481">
        <v>0</v>
      </c>
      <c r="F146" s="168"/>
      <c r="G146" s="168">
        <v>1506037</v>
      </c>
      <c r="H146" s="536">
        <v>15060211</v>
      </c>
      <c r="J146" s="543">
        <v>1502012</v>
      </c>
      <c r="K146" s="543">
        <v>103</v>
      </c>
      <c r="M146" s="544">
        <v>1506060</v>
      </c>
      <c r="N146" s="544">
        <v>104</v>
      </c>
      <c r="O146" s="138"/>
      <c r="P146" s="545">
        <v>1507008</v>
      </c>
      <c r="Q146" s="545">
        <v>95</v>
      </c>
      <c r="MV146" s="138">
        <v>8.0100000000000016</v>
      </c>
      <c r="MW146" s="138">
        <v>-4.16</v>
      </c>
    </row>
    <row r="147" spans="4:361" ht="15.5">
      <c r="D147" s="471">
        <v>16020107</v>
      </c>
      <c r="E147" s="481">
        <v>1</v>
      </c>
      <c r="F147" s="168"/>
      <c r="G147" s="168">
        <v>1506038</v>
      </c>
      <c r="H147" s="536">
        <v>15060215</v>
      </c>
      <c r="J147" s="543">
        <v>1502011</v>
      </c>
      <c r="K147" s="543">
        <v>114</v>
      </c>
      <c r="M147" s="544">
        <v>1507005</v>
      </c>
      <c r="N147" s="544">
        <v>132</v>
      </c>
      <c r="O147" s="138"/>
      <c r="P147" s="545">
        <v>1507010</v>
      </c>
      <c r="Q147" s="545">
        <v>110</v>
      </c>
      <c r="MV147" s="138">
        <v>10.930000000000003</v>
      </c>
      <c r="MW147" s="138">
        <v>-7.7200000000000024</v>
      </c>
    </row>
    <row r="148" spans="4:361" ht="15.5">
      <c r="D148" s="471">
        <v>16020201</v>
      </c>
      <c r="E148" s="481">
        <v>0</v>
      </c>
      <c r="F148" s="168"/>
      <c r="G148" s="168">
        <v>1506039</v>
      </c>
      <c r="H148" s="536">
        <v>15060212</v>
      </c>
      <c r="J148" s="543">
        <v>1504005</v>
      </c>
      <c r="K148" s="543">
        <v>106</v>
      </c>
      <c r="M148" s="544">
        <v>1507008</v>
      </c>
      <c r="N148" s="544">
        <v>83</v>
      </c>
      <c r="O148" s="138"/>
      <c r="P148" s="545">
        <v>1508002</v>
      </c>
      <c r="Q148" s="545">
        <v>100</v>
      </c>
      <c r="MV148" s="138">
        <v>3.3900000000000006</v>
      </c>
      <c r="MW148" s="138">
        <v>5.4199999999999982</v>
      </c>
    </row>
    <row r="149" spans="4:361" ht="15.5">
      <c r="D149" s="471">
        <v>16020202</v>
      </c>
      <c r="E149" s="481">
        <v>1</v>
      </c>
      <c r="F149" s="168"/>
      <c r="G149" s="168">
        <v>1506046</v>
      </c>
      <c r="H149" s="536">
        <v>15060217</v>
      </c>
      <c r="J149" s="543">
        <v>1801055</v>
      </c>
      <c r="K149" s="543">
        <v>93</v>
      </c>
      <c r="M149" s="544">
        <v>1507010</v>
      </c>
      <c r="N149" s="544">
        <v>115</v>
      </c>
      <c r="O149" s="138"/>
      <c r="P149" s="545">
        <v>1508004</v>
      </c>
      <c r="Q149" s="545">
        <v>79</v>
      </c>
      <c r="MV149" s="138">
        <v>-5.360000000000003</v>
      </c>
      <c r="MW149" s="138">
        <v>-0.71999999999999886</v>
      </c>
    </row>
    <row r="150" spans="4:361" ht="15.5">
      <c r="D150" s="471">
        <v>16020205</v>
      </c>
      <c r="E150" s="481">
        <v>0</v>
      </c>
      <c r="F150" s="168"/>
      <c r="G150" s="168">
        <v>1506051</v>
      </c>
      <c r="H150" s="536">
        <v>15060214</v>
      </c>
      <c r="J150" s="543">
        <v>1503011</v>
      </c>
      <c r="K150" s="543">
        <v>67</v>
      </c>
      <c r="M150" s="544">
        <v>1508002</v>
      </c>
      <c r="N150" s="544">
        <v>107</v>
      </c>
      <c r="O150" s="138"/>
      <c r="P150" s="545">
        <v>1508006</v>
      </c>
      <c r="Q150" s="545">
        <v>96</v>
      </c>
      <c r="MV150" s="138">
        <v>-0.38999999999999702</v>
      </c>
      <c r="MW150" s="138">
        <v>-0.60000000000000142</v>
      </c>
    </row>
    <row r="151" spans="4:361" ht="15.5">
      <c r="D151" s="471">
        <v>16020207</v>
      </c>
      <c r="E151" s="481">
        <v>1</v>
      </c>
      <c r="F151" s="168"/>
      <c r="G151" s="168">
        <v>1506058</v>
      </c>
      <c r="H151" s="536" t="s">
        <v>528</v>
      </c>
      <c r="J151" s="543">
        <v>1501004</v>
      </c>
      <c r="K151" s="543">
        <v>100</v>
      </c>
      <c r="M151" s="544">
        <v>1508004</v>
      </c>
      <c r="N151" s="544">
        <v>77</v>
      </c>
      <c r="O151" s="138"/>
      <c r="P151" s="545">
        <v>1508009</v>
      </c>
      <c r="Q151" s="545">
        <v>68</v>
      </c>
      <c r="MV151" s="138">
        <v>5.5799999999999983</v>
      </c>
      <c r="MW151" s="138">
        <v>1.3200000000000038</v>
      </c>
    </row>
    <row r="152" spans="4:361" ht="15.5">
      <c r="D152" s="471" t="s">
        <v>537</v>
      </c>
      <c r="E152" s="481">
        <v>0</v>
      </c>
      <c r="F152" s="168"/>
      <c r="G152" s="168">
        <v>1506059</v>
      </c>
      <c r="H152" s="536">
        <v>15060212</v>
      </c>
      <c r="J152" s="543">
        <v>1806017</v>
      </c>
      <c r="K152" s="543">
        <v>106</v>
      </c>
      <c r="M152" s="544">
        <v>1508006</v>
      </c>
      <c r="N152" s="544">
        <v>103</v>
      </c>
      <c r="O152" s="138"/>
      <c r="P152" s="545">
        <v>1508013</v>
      </c>
      <c r="Q152" s="545">
        <v>100</v>
      </c>
      <c r="MV152" s="138">
        <v>-5.16</v>
      </c>
      <c r="MW152" t="s">
        <v>1151</v>
      </c>
    </row>
    <row r="153" spans="4:361" ht="15.5">
      <c r="D153" s="471" t="s">
        <v>530</v>
      </c>
      <c r="E153" s="481">
        <v>0</v>
      </c>
      <c r="F153" s="168"/>
      <c r="G153" s="168">
        <v>1506060</v>
      </c>
      <c r="H153" s="536">
        <v>15060110</v>
      </c>
      <c r="J153" s="543">
        <v>1906021</v>
      </c>
      <c r="K153" s="543">
        <v>109</v>
      </c>
      <c r="M153" s="544">
        <v>1508009</v>
      </c>
      <c r="N153" s="544">
        <v>107</v>
      </c>
      <c r="O153" s="138"/>
      <c r="P153" s="545">
        <v>1508016</v>
      </c>
      <c r="Q153" s="545">
        <v>44</v>
      </c>
      <c r="MV153" s="138">
        <v>12.31</v>
      </c>
    </row>
    <row r="154" spans="4:361" ht="15.5">
      <c r="D154" s="471" t="s">
        <v>533</v>
      </c>
      <c r="E154" s="481">
        <v>1</v>
      </c>
      <c r="F154" s="168"/>
      <c r="G154" s="168">
        <v>1507005</v>
      </c>
      <c r="H154" s="536">
        <v>15070008</v>
      </c>
      <c r="J154" s="543">
        <v>1903028</v>
      </c>
      <c r="K154" s="543">
        <v>116</v>
      </c>
      <c r="M154" s="544">
        <v>1508013</v>
      </c>
      <c r="N154" s="544">
        <v>100</v>
      </c>
      <c r="O154" s="138"/>
      <c r="P154" s="545">
        <v>1508018</v>
      </c>
      <c r="Q154" s="545">
        <v>99</v>
      </c>
      <c r="MV154" s="138">
        <v>6.879999999999999</v>
      </c>
    </row>
    <row r="155" spans="4:361" ht="15.5">
      <c r="D155" s="471" t="s">
        <v>536</v>
      </c>
      <c r="E155" s="481">
        <v>0</v>
      </c>
      <c r="F155" s="168"/>
      <c r="G155" s="168">
        <v>1507008</v>
      </c>
      <c r="H155" s="536">
        <v>15070009</v>
      </c>
      <c r="J155" s="543">
        <v>1606032</v>
      </c>
      <c r="K155" s="543">
        <v>93</v>
      </c>
      <c r="M155" s="544">
        <v>1508016</v>
      </c>
      <c r="N155" s="544">
        <v>73</v>
      </c>
      <c r="O155" s="138"/>
      <c r="P155" s="545">
        <v>1508020</v>
      </c>
      <c r="Q155" s="545">
        <v>81</v>
      </c>
      <c r="MV155" s="138">
        <v>7.0000000000000284E-2</v>
      </c>
    </row>
    <row r="156" spans="4:361" ht="15.5">
      <c r="D156" s="471" t="s">
        <v>532</v>
      </c>
      <c r="E156" s="481">
        <v>1</v>
      </c>
      <c r="F156" s="168"/>
      <c r="G156" s="168">
        <v>1507010</v>
      </c>
      <c r="H156" s="536">
        <v>15070010</v>
      </c>
      <c r="J156" s="543">
        <v>1606011</v>
      </c>
      <c r="K156" s="543">
        <v>128</v>
      </c>
      <c r="M156" s="544">
        <v>1508018</v>
      </c>
      <c r="N156" s="544">
        <v>96</v>
      </c>
      <c r="O156" s="138"/>
      <c r="P156" s="545">
        <v>1601005</v>
      </c>
      <c r="Q156" s="545">
        <v>83</v>
      </c>
      <c r="MV156" s="548" t="s">
        <v>1150</v>
      </c>
    </row>
    <row r="157" spans="4:361" ht="15.5">
      <c r="D157" s="471" t="s">
        <v>534</v>
      </c>
      <c r="E157" s="481">
        <v>0</v>
      </c>
      <c r="F157" s="168"/>
      <c r="G157" s="168">
        <v>1508002</v>
      </c>
      <c r="H157" s="536">
        <v>15080201</v>
      </c>
      <c r="J157" s="543">
        <v>1908002</v>
      </c>
      <c r="K157" s="543">
        <v>91</v>
      </c>
      <c r="M157" s="544">
        <v>1508020</v>
      </c>
      <c r="N157" s="544">
        <v>86</v>
      </c>
      <c r="O157" s="138"/>
      <c r="P157" s="545">
        <v>1602007</v>
      </c>
      <c r="Q157" s="545">
        <v>102</v>
      </c>
    </row>
    <row r="158" spans="4:361" ht="15.5">
      <c r="D158" s="471" t="s">
        <v>535</v>
      </c>
      <c r="E158" s="481">
        <v>1</v>
      </c>
      <c r="F158" s="168"/>
      <c r="G158" s="168">
        <v>1508004</v>
      </c>
      <c r="H158" s="536">
        <v>15080205</v>
      </c>
      <c r="J158" s="543">
        <v>1606029</v>
      </c>
      <c r="K158" s="543">
        <v>69</v>
      </c>
      <c r="M158" s="544">
        <v>1601005</v>
      </c>
      <c r="N158" s="544">
        <v>92</v>
      </c>
      <c r="O158" s="138"/>
      <c r="P158" s="545">
        <v>1602010</v>
      </c>
      <c r="Q158" s="545">
        <v>94</v>
      </c>
    </row>
    <row r="159" spans="4:361" ht="15.5">
      <c r="D159" s="471" t="s">
        <v>529</v>
      </c>
      <c r="E159" s="481">
        <v>0</v>
      </c>
      <c r="F159" s="168"/>
      <c r="G159" s="168">
        <v>1508006</v>
      </c>
      <c r="H159" s="536">
        <v>15080209</v>
      </c>
      <c r="J159" s="543">
        <v>1606008</v>
      </c>
      <c r="K159" s="543">
        <v>102</v>
      </c>
      <c r="M159" s="544">
        <v>1602007</v>
      </c>
      <c r="N159" s="544">
        <v>104</v>
      </c>
      <c r="O159" s="138"/>
      <c r="P159" s="545">
        <v>1602015</v>
      </c>
      <c r="Q159" s="545">
        <v>115</v>
      </c>
    </row>
    <row r="160" spans="4:361" ht="15.5">
      <c r="D160" s="471" t="s">
        <v>531</v>
      </c>
      <c r="E160" s="481">
        <v>1</v>
      </c>
      <c r="F160" s="168"/>
      <c r="G160" s="168">
        <v>1508009</v>
      </c>
      <c r="H160" s="536">
        <v>15080208</v>
      </c>
      <c r="J160" s="543">
        <v>1606002</v>
      </c>
      <c r="K160" s="543">
        <v>107</v>
      </c>
      <c r="M160" s="544">
        <v>1602010</v>
      </c>
      <c r="N160" s="544">
        <v>99</v>
      </c>
      <c r="O160" s="138"/>
      <c r="P160" s="545">
        <v>1602019</v>
      </c>
      <c r="Q160" s="545">
        <v>91</v>
      </c>
    </row>
    <row r="161" spans="4:17" ht="15.5">
      <c r="D161" s="471">
        <v>16040206</v>
      </c>
      <c r="E161" s="481">
        <v>0</v>
      </c>
      <c r="F161" s="168"/>
      <c r="G161" s="168">
        <v>1508013</v>
      </c>
      <c r="H161" s="536">
        <v>15080103</v>
      </c>
      <c r="J161" s="543">
        <v>1703035</v>
      </c>
      <c r="K161" s="543">
        <v>97</v>
      </c>
      <c r="M161" s="544">
        <v>1602015</v>
      </c>
      <c r="N161" s="544">
        <v>114</v>
      </c>
      <c r="O161" s="138"/>
      <c r="P161" s="545">
        <v>1602024</v>
      </c>
      <c r="Q161" s="545">
        <v>91</v>
      </c>
    </row>
    <row r="162" spans="4:17" ht="15.5">
      <c r="D162" s="471">
        <v>16050105</v>
      </c>
      <c r="E162" s="481">
        <v>1</v>
      </c>
      <c r="F162" s="168"/>
      <c r="G162" s="168">
        <v>1508016</v>
      </c>
      <c r="H162" s="536">
        <v>15080103</v>
      </c>
      <c r="J162" s="543">
        <v>1605033</v>
      </c>
      <c r="K162" s="543">
        <v>118</v>
      </c>
      <c r="M162" s="544">
        <v>1602019</v>
      </c>
      <c r="N162" s="544">
        <v>102</v>
      </c>
      <c r="O162" s="138"/>
      <c r="P162" s="545">
        <v>1603007</v>
      </c>
      <c r="Q162" s="545">
        <v>103</v>
      </c>
    </row>
    <row r="163" spans="4:17" ht="15.5">
      <c r="D163" s="471">
        <v>16050107</v>
      </c>
      <c r="E163" s="481">
        <v>0</v>
      </c>
      <c r="F163" s="168"/>
      <c r="G163" s="168">
        <v>1508018</v>
      </c>
      <c r="H163" s="536">
        <v>15080202</v>
      </c>
      <c r="J163" s="543">
        <v>1603031</v>
      </c>
      <c r="K163" s="543">
        <v>90</v>
      </c>
      <c r="M163" s="544">
        <v>1602022</v>
      </c>
      <c r="N163" s="544">
        <v>85</v>
      </c>
      <c r="O163" s="138"/>
      <c r="P163" s="545">
        <v>1603015</v>
      </c>
      <c r="Q163" s="545">
        <v>99</v>
      </c>
    </row>
    <row r="164" spans="4:17" ht="15.5">
      <c r="D164" s="471">
        <v>16050204</v>
      </c>
      <c r="E164" s="481">
        <v>0</v>
      </c>
      <c r="F164" s="168"/>
      <c r="G164" s="168">
        <v>1508020</v>
      </c>
      <c r="H164" s="536">
        <v>15080203</v>
      </c>
      <c r="J164" s="543">
        <v>1609020</v>
      </c>
      <c r="K164" s="543">
        <v>90</v>
      </c>
      <c r="M164" s="544">
        <v>1602024</v>
      </c>
      <c r="N164" s="544">
        <v>86</v>
      </c>
      <c r="O164" s="138"/>
      <c r="P164" s="545">
        <v>1603018</v>
      </c>
      <c r="Q164" s="545">
        <v>93</v>
      </c>
    </row>
    <row r="165" spans="4:17" ht="15.5">
      <c r="D165" s="471">
        <v>16060104</v>
      </c>
      <c r="E165" s="481">
        <v>1</v>
      </c>
      <c r="F165" s="168"/>
      <c r="G165" s="168">
        <v>1601005</v>
      </c>
      <c r="H165" s="536">
        <v>16010211</v>
      </c>
      <c r="J165" s="543">
        <v>1501005</v>
      </c>
      <c r="K165" s="543">
        <v>77</v>
      </c>
      <c r="M165" s="544">
        <v>1603007</v>
      </c>
      <c r="N165" s="544">
        <v>109</v>
      </c>
      <c r="O165" s="138"/>
      <c r="P165" s="545">
        <v>1603022</v>
      </c>
      <c r="Q165" s="545">
        <v>111</v>
      </c>
    </row>
    <row r="166" spans="4:17" ht="15.5">
      <c r="D166" s="471">
        <v>16060105</v>
      </c>
      <c r="E166" s="481">
        <v>1</v>
      </c>
      <c r="F166" s="168"/>
      <c r="G166" s="168">
        <v>1602007</v>
      </c>
      <c r="H166" s="536">
        <v>16020202</v>
      </c>
      <c r="J166" s="543">
        <v>1904004</v>
      </c>
      <c r="K166" s="543">
        <v>97</v>
      </c>
      <c r="M166" s="544">
        <v>1603015</v>
      </c>
      <c r="N166" s="544">
        <v>96</v>
      </c>
      <c r="O166" s="138"/>
      <c r="P166" s="545">
        <v>1603027</v>
      </c>
      <c r="Q166" s="545">
        <v>91</v>
      </c>
    </row>
    <row r="167" spans="4:17" ht="15.5">
      <c r="D167" s="471">
        <v>16060106</v>
      </c>
      <c r="E167" s="481">
        <v>0</v>
      </c>
      <c r="F167" s="168"/>
      <c r="G167" s="168">
        <v>1602010</v>
      </c>
      <c r="H167" s="536">
        <v>16020201</v>
      </c>
      <c r="J167" s="543">
        <v>1903018</v>
      </c>
      <c r="K167" s="543">
        <v>95</v>
      </c>
      <c r="M167" s="544">
        <v>1603018</v>
      </c>
      <c r="N167" s="544">
        <v>84</v>
      </c>
      <c r="O167" s="138"/>
      <c r="P167" s="545">
        <v>1603031</v>
      </c>
      <c r="Q167" s="545">
        <v>99</v>
      </c>
    </row>
    <row r="168" spans="4:17" ht="15.5">
      <c r="D168" s="471">
        <v>16060201</v>
      </c>
      <c r="E168" s="481">
        <v>1</v>
      </c>
      <c r="F168" s="168"/>
      <c r="G168" s="168">
        <v>1602015</v>
      </c>
      <c r="H168" s="536">
        <v>16020103</v>
      </c>
      <c r="J168" s="543">
        <v>1702025</v>
      </c>
      <c r="K168" s="543">
        <v>93</v>
      </c>
      <c r="M168" s="544">
        <v>1603022</v>
      </c>
      <c r="N168" s="544">
        <v>98</v>
      </c>
      <c r="O168" s="138"/>
      <c r="P168" s="545">
        <v>1603033</v>
      </c>
      <c r="Q168" s="545">
        <v>101</v>
      </c>
    </row>
    <row r="169" spans="4:17" ht="15.5">
      <c r="D169" s="471">
        <v>16060206</v>
      </c>
      <c r="E169" s="481">
        <v>0</v>
      </c>
      <c r="F169" s="168"/>
      <c r="G169" s="168">
        <v>1602019</v>
      </c>
      <c r="H169" s="536">
        <v>16020207</v>
      </c>
      <c r="J169" s="543">
        <v>1702055</v>
      </c>
      <c r="K169" s="543">
        <v>112</v>
      </c>
      <c r="M169" s="544">
        <v>1603027</v>
      </c>
      <c r="N169" s="544">
        <v>91</v>
      </c>
      <c r="O169" s="138"/>
      <c r="P169" s="545">
        <v>1603035</v>
      </c>
      <c r="Q169" s="545">
        <v>94</v>
      </c>
    </row>
    <row r="170" spans="4:17" ht="15.5">
      <c r="D170" s="471">
        <v>16070001</v>
      </c>
      <c r="E170" s="481">
        <v>0</v>
      </c>
      <c r="F170" s="168"/>
      <c r="G170" s="168">
        <v>1602022</v>
      </c>
      <c r="H170" s="536">
        <v>16020205</v>
      </c>
      <c r="J170" s="543">
        <v>1703044</v>
      </c>
      <c r="K170" s="543">
        <v>63</v>
      </c>
      <c r="M170" s="544">
        <v>1603031</v>
      </c>
      <c r="N170" s="544">
        <v>99</v>
      </c>
      <c r="O170" s="138"/>
      <c r="P170" s="545">
        <v>1603050</v>
      </c>
      <c r="Q170" s="545">
        <v>85</v>
      </c>
    </row>
    <row r="171" spans="4:17" ht="15.5">
      <c r="D171" s="471">
        <v>16070205</v>
      </c>
      <c r="E171" s="481">
        <v>1</v>
      </c>
      <c r="F171" s="168"/>
      <c r="G171" s="168">
        <v>1602024</v>
      </c>
      <c r="H171" s="536">
        <v>16020107</v>
      </c>
      <c r="J171" s="543">
        <v>1707048</v>
      </c>
      <c r="K171" s="543">
        <v>98</v>
      </c>
      <c r="M171" s="544">
        <v>1603033</v>
      </c>
      <c r="N171" s="544">
        <v>103</v>
      </c>
      <c r="O171" s="138"/>
      <c r="P171" s="545">
        <v>1603057</v>
      </c>
      <c r="Q171" s="545">
        <v>93</v>
      </c>
    </row>
    <row r="172" spans="4:17" ht="15.5">
      <c r="D172" s="472">
        <v>16070206</v>
      </c>
      <c r="E172" s="481">
        <v>1</v>
      </c>
      <c r="F172" s="168"/>
      <c r="G172" s="168">
        <v>1603003</v>
      </c>
      <c r="H172" s="536" t="s">
        <v>529</v>
      </c>
      <c r="J172" s="543">
        <v>1603015</v>
      </c>
      <c r="K172" s="543">
        <v>77</v>
      </c>
      <c r="M172" s="544">
        <v>1603035</v>
      </c>
      <c r="N172" s="544">
        <v>97</v>
      </c>
      <c r="O172" s="138"/>
      <c r="P172" s="545">
        <v>1604007</v>
      </c>
      <c r="Q172" s="545">
        <v>90</v>
      </c>
    </row>
    <row r="173" spans="4:17" ht="15.5">
      <c r="D173" s="471" t="s">
        <v>538</v>
      </c>
      <c r="E173" s="483">
        <v>0</v>
      </c>
      <c r="F173" s="168"/>
      <c r="G173" s="168">
        <v>1603007</v>
      </c>
      <c r="H173" s="536" t="s">
        <v>530</v>
      </c>
      <c r="J173" s="543">
        <v>1804002</v>
      </c>
      <c r="K173" s="543">
        <v>104</v>
      </c>
      <c r="M173" s="544">
        <v>1603050</v>
      </c>
      <c r="N173" s="544">
        <v>94</v>
      </c>
      <c r="O173" s="138"/>
      <c r="P173" s="545">
        <v>1605010</v>
      </c>
      <c r="Q173" s="545">
        <v>97</v>
      </c>
    </row>
    <row r="174" spans="4:17" ht="15.5">
      <c r="D174" s="471" t="s">
        <v>540</v>
      </c>
      <c r="E174" s="481">
        <v>0</v>
      </c>
      <c r="F174" s="168"/>
      <c r="G174" s="168">
        <v>1603015</v>
      </c>
      <c r="H174" s="536" t="s">
        <v>531</v>
      </c>
      <c r="J174" s="543">
        <v>1603035</v>
      </c>
      <c r="K174" s="543">
        <v>97</v>
      </c>
      <c r="M174" s="544">
        <v>1603057</v>
      </c>
      <c r="N174" s="544">
        <v>93</v>
      </c>
      <c r="O174" s="138"/>
      <c r="P174" s="545">
        <v>1605017</v>
      </c>
      <c r="Q174" s="545">
        <v>98</v>
      </c>
    </row>
    <row r="175" spans="4:17" ht="15.5">
      <c r="D175" s="471" t="s">
        <v>542</v>
      </c>
      <c r="E175" s="481">
        <v>1</v>
      </c>
      <c r="F175" s="168"/>
      <c r="G175" s="168">
        <v>1603018</v>
      </c>
      <c r="H175" s="536" t="s">
        <v>532</v>
      </c>
      <c r="J175" s="543">
        <v>1503004</v>
      </c>
      <c r="K175" s="543">
        <v>102</v>
      </c>
      <c r="M175" s="544">
        <v>1604007</v>
      </c>
      <c r="N175" s="544">
        <v>95</v>
      </c>
      <c r="O175" s="138"/>
      <c r="P175" s="545">
        <v>1605033</v>
      </c>
      <c r="Q175" s="545">
        <v>115</v>
      </c>
    </row>
    <row r="176" spans="4:17" ht="15.5">
      <c r="D176" s="471" t="s">
        <v>543</v>
      </c>
      <c r="E176" s="481">
        <v>1</v>
      </c>
      <c r="F176" s="168"/>
      <c r="G176" s="168">
        <v>1603022</v>
      </c>
      <c r="H176" s="536" t="s">
        <v>533</v>
      </c>
      <c r="J176" s="543">
        <v>1609014</v>
      </c>
      <c r="K176" s="543">
        <v>69</v>
      </c>
      <c r="M176" s="544">
        <v>1605010</v>
      </c>
      <c r="N176" s="544">
        <v>99</v>
      </c>
      <c r="O176" s="138"/>
      <c r="P176" s="545">
        <v>1605035</v>
      </c>
      <c r="Q176" s="545">
        <v>101</v>
      </c>
    </row>
    <row r="177" spans="4:17" ht="15.5">
      <c r="D177" s="471" t="s">
        <v>539</v>
      </c>
      <c r="E177" s="481">
        <v>1</v>
      </c>
      <c r="F177" s="168"/>
      <c r="G177" s="168">
        <v>1603027</v>
      </c>
      <c r="H177" s="536" t="s">
        <v>534</v>
      </c>
      <c r="J177" s="543">
        <v>1609024</v>
      </c>
      <c r="K177" s="543">
        <v>87</v>
      </c>
      <c r="M177" s="544">
        <v>1605017</v>
      </c>
      <c r="N177" s="544">
        <v>105</v>
      </c>
      <c r="O177" s="138"/>
      <c r="P177" s="545">
        <v>1605051</v>
      </c>
      <c r="Q177" s="545">
        <v>94</v>
      </c>
    </row>
    <row r="178" spans="4:17" ht="15.5">
      <c r="D178" s="471" t="s">
        <v>544</v>
      </c>
      <c r="E178" s="481">
        <v>0</v>
      </c>
      <c r="F178" s="168"/>
      <c r="G178" s="168">
        <v>1603028</v>
      </c>
      <c r="H178" s="536" t="s">
        <v>533</v>
      </c>
      <c r="J178" s="543">
        <v>1508018</v>
      </c>
      <c r="K178" s="543">
        <v>81</v>
      </c>
      <c r="M178" s="544">
        <v>1605033</v>
      </c>
      <c r="N178" s="544">
        <v>118</v>
      </c>
      <c r="O178" s="138"/>
      <c r="P178" s="545">
        <v>1606008</v>
      </c>
      <c r="Q178" s="545">
        <v>87</v>
      </c>
    </row>
    <row r="179" spans="4:17" ht="15.5">
      <c r="D179" s="471" t="s">
        <v>541</v>
      </c>
      <c r="E179" s="481">
        <v>0</v>
      </c>
      <c r="F179" s="168"/>
      <c r="G179" s="168">
        <v>1603031</v>
      </c>
      <c r="H179" s="536" t="s">
        <v>529</v>
      </c>
      <c r="J179" s="543">
        <v>1803002</v>
      </c>
      <c r="K179" s="543">
        <v>114</v>
      </c>
      <c r="M179" s="544">
        <v>1605035</v>
      </c>
      <c r="N179" s="544">
        <v>106</v>
      </c>
      <c r="O179" s="138"/>
      <c r="P179" s="545">
        <v>1606011</v>
      </c>
      <c r="Q179" s="545">
        <v>143</v>
      </c>
    </row>
    <row r="180" spans="4:17" ht="15.5">
      <c r="D180" s="471">
        <v>16090105</v>
      </c>
      <c r="E180" s="481">
        <v>1</v>
      </c>
      <c r="F180" s="168"/>
      <c r="G180" s="168">
        <v>1603033</v>
      </c>
      <c r="H180" s="536" t="s">
        <v>535</v>
      </c>
      <c r="J180" s="543">
        <v>1703056</v>
      </c>
      <c r="K180" s="543">
        <v>139</v>
      </c>
      <c r="M180" s="544">
        <v>1605051</v>
      </c>
      <c r="N180" s="544">
        <v>85</v>
      </c>
      <c r="O180" s="138"/>
      <c r="P180" s="545">
        <v>1606026</v>
      </c>
      <c r="Q180" s="545">
        <v>97</v>
      </c>
    </row>
    <row r="181" spans="4:17" ht="15.5">
      <c r="D181" s="471">
        <v>16090201</v>
      </c>
      <c r="E181" s="481">
        <v>1</v>
      </c>
      <c r="F181" s="168"/>
      <c r="G181" s="168">
        <v>1603035</v>
      </c>
      <c r="H181" s="536" t="s">
        <v>536</v>
      </c>
      <c r="J181" s="543">
        <v>1502024</v>
      </c>
      <c r="K181" s="543">
        <v>74</v>
      </c>
      <c r="M181" s="544">
        <v>1606002</v>
      </c>
      <c r="N181" s="544">
        <v>122</v>
      </c>
      <c r="O181" s="138"/>
      <c r="P181" s="545">
        <v>1606029</v>
      </c>
      <c r="Q181" s="545">
        <v>75</v>
      </c>
    </row>
    <row r="182" spans="4:17" ht="15.5">
      <c r="D182" s="471">
        <v>16090208</v>
      </c>
      <c r="E182" s="481">
        <v>1</v>
      </c>
      <c r="F182" s="168"/>
      <c r="G182" s="168">
        <v>1603050</v>
      </c>
      <c r="H182" s="536" t="s">
        <v>537</v>
      </c>
      <c r="J182" s="543">
        <v>1703059</v>
      </c>
      <c r="K182" s="543">
        <v>80</v>
      </c>
      <c r="M182" s="544">
        <v>1606008</v>
      </c>
      <c r="N182" s="544">
        <v>86</v>
      </c>
      <c r="O182" s="138"/>
      <c r="P182" s="545">
        <v>1606032</v>
      </c>
      <c r="Q182" s="545">
        <v>96</v>
      </c>
    </row>
    <row r="183" spans="4:17" ht="15.5">
      <c r="D183" s="471">
        <v>16090212</v>
      </c>
      <c r="E183" s="481">
        <v>0</v>
      </c>
      <c r="F183" s="168"/>
      <c r="G183" s="168">
        <v>1603057</v>
      </c>
      <c r="H183" s="536" t="s">
        <v>536</v>
      </c>
      <c r="J183" s="543">
        <v>1505017</v>
      </c>
      <c r="K183" s="543">
        <v>99</v>
      </c>
      <c r="M183" s="544">
        <v>1606011</v>
      </c>
      <c r="N183" s="544">
        <v>148</v>
      </c>
      <c r="O183" s="138"/>
      <c r="P183" s="545">
        <v>1607002</v>
      </c>
      <c r="Q183" s="545">
        <v>104</v>
      </c>
    </row>
    <row r="184" spans="4:17" ht="15.5">
      <c r="D184" s="471">
        <v>16100101</v>
      </c>
      <c r="E184" s="481">
        <v>1</v>
      </c>
      <c r="F184" s="168"/>
      <c r="G184" s="168">
        <v>1604007</v>
      </c>
      <c r="H184" s="536">
        <v>16040206</v>
      </c>
      <c r="J184" s="543">
        <v>1705006</v>
      </c>
      <c r="K184" s="543">
        <v>104</v>
      </c>
      <c r="M184" s="544">
        <v>1606026</v>
      </c>
      <c r="N184" s="544">
        <v>103</v>
      </c>
      <c r="O184" s="138"/>
      <c r="P184" s="545">
        <v>1607005</v>
      </c>
      <c r="Q184" s="545">
        <v>122</v>
      </c>
    </row>
    <row r="185" spans="4:17" ht="15.5">
      <c r="D185" s="471">
        <v>16100108</v>
      </c>
      <c r="E185" s="481">
        <v>0</v>
      </c>
      <c r="F185" s="168"/>
      <c r="G185" s="168">
        <v>1605010</v>
      </c>
      <c r="H185" s="536">
        <v>16050204</v>
      </c>
      <c r="J185" s="543">
        <v>1705005</v>
      </c>
      <c r="K185" s="543">
        <v>125</v>
      </c>
      <c r="M185" s="544">
        <v>1606029</v>
      </c>
      <c r="N185" s="544">
        <v>43</v>
      </c>
      <c r="O185" s="138"/>
      <c r="P185" s="545">
        <v>1607011</v>
      </c>
      <c r="Q185" s="545">
        <v>114</v>
      </c>
    </row>
    <row r="186" spans="4:17" ht="15.5">
      <c r="D186" s="471">
        <v>16100204</v>
      </c>
      <c r="E186" s="481">
        <v>1</v>
      </c>
      <c r="F186" s="168"/>
      <c r="G186" s="168">
        <v>1605017</v>
      </c>
      <c r="H186" s="536">
        <v>16050107</v>
      </c>
      <c r="J186" s="543">
        <v>1901025</v>
      </c>
      <c r="K186" s="543">
        <v>87</v>
      </c>
      <c r="M186" s="544">
        <v>1606031</v>
      </c>
      <c r="N186" s="544">
        <v>90</v>
      </c>
      <c r="O186" s="138"/>
      <c r="P186" s="545">
        <v>1608001</v>
      </c>
      <c r="Q186" s="545">
        <v>100</v>
      </c>
    </row>
    <row r="187" spans="4:17" ht="15.5">
      <c r="D187" s="471">
        <v>17020101</v>
      </c>
      <c r="E187" s="481">
        <v>0</v>
      </c>
      <c r="F187" s="168"/>
      <c r="G187" s="168">
        <v>1605033</v>
      </c>
      <c r="H187" s="536">
        <v>16050204</v>
      </c>
      <c r="J187" s="543">
        <v>1705014</v>
      </c>
      <c r="K187" s="543">
        <v>111</v>
      </c>
      <c r="M187" s="544">
        <v>1606032</v>
      </c>
      <c r="N187" s="544">
        <v>105</v>
      </c>
      <c r="O187" s="138"/>
      <c r="P187" s="545">
        <v>1608003</v>
      </c>
      <c r="Q187" s="545">
        <v>95</v>
      </c>
    </row>
    <row r="188" spans="4:17" ht="15.5">
      <c r="D188" s="471">
        <v>17020104</v>
      </c>
      <c r="E188" s="481">
        <v>1</v>
      </c>
      <c r="F188" s="168"/>
      <c r="G188" s="168">
        <v>1605035</v>
      </c>
      <c r="H188" s="536">
        <v>16050204</v>
      </c>
      <c r="J188" s="543">
        <v>1603022</v>
      </c>
      <c r="K188" s="543">
        <v>73</v>
      </c>
      <c r="M188" s="544">
        <v>1607005</v>
      </c>
      <c r="N188" s="544">
        <v>129</v>
      </c>
      <c r="O188" s="138"/>
      <c r="P188" s="545">
        <v>1608006</v>
      </c>
      <c r="Q188" s="545">
        <v>87</v>
      </c>
    </row>
    <row r="189" spans="4:17" ht="15.5">
      <c r="D189" s="471">
        <v>17020109</v>
      </c>
      <c r="E189" s="481">
        <v>1</v>
      </c>
      <c r="F189" s="168"/>
      <c r="G189" s="168">
        <v>1605051</v>
      </c>
      <c r="H189" s="536">
        <v>16050105</v>
      </c>
      <c r="J189" s="543">
        <v>1807037</v>
      </c>
      <c r="K189" s="543">
        <v>104</v>
      </c>
      <c r="M189" s="544">
        <v>1607011</v>
      </c>
      <c r="N189" s="544">
        <v>109</v>
      </c>
      <c r="O189" s="138"/>
      <c r="P189" s="545">
        <v>1608011</v>
      </c>
      <c r="Q189" s="545">
        <v>94</v>
      </c>
    </row>
    <row r="190" spans="4:17" ht="15.5">
      <c r="D190" s="471">
        <v>17020110</v>
      </c>
      <c r="E190" s="481">
        <v>1</v>
      </c>
      <c r="F190" s="168"/>
      <c r="G190" s="168">
        <v>1606002</v>
      </c>
      <c r="H190" s="536">
        <v>16060106</v>
      </c>
      <c r="J190" s="543">
        <v>1706021</v>
      </c>
      <c r="K190" s="543">
        <v>101</v>
      </c>
      <c r="M190" s="544">
        <v>1608001</v>
      </c>
      <c r="N190" s="544">
        <v>100</v>
      </c>
      <c r="O190" s="138"/>
      <c r="P190" s="545">
        <v>1608013</v>
      </c>
      <c r="Q190" s="545">
        <v>71</v>
      </c>
    </row>
    <row r="191" spans="4:17" ht="15.5">
      <c r="D191" s="471">
        <v>17020111</v>
      </c>
      <c r="E191" s="481">
        <v>0</v>
      </c>
      <c r="F191" s="168"/>
      <c r="G191" s="168">
        <v>1606008</v>
      </c>
      <c r="H191" s="536">
        <v>16060206</v>
      </c>
      <c r="J191" s="543">
        <v>1609046</v>
      </c>
      <c r="K191" s="543">
        <v>58</v>
      </c>
      <c r="M191" s="544">
        <v>1608003</v>
      </c>
      <c r="N191" s="544">
        <v>105</v>
      </c>
      <c r="O191" s="138"/>
      <c r="P191" s="545">
        <v>1608018</v>
      </c>
      <c r="Q191" s="545">
        <v>92</v>
      </c>
    </row>
    <row r="192" spans="4:17" ht="15.5">
      <c r="D192" s="471">
        <v>17020114</v>
      </c>
      <c r="E192" s="481">
        <v>1</v>
      </c>
      <c r="F192" s="168"/>
      <c r="G192" s="168">
        <v>1606011</v>
      </c>
      <c r="H192" s="536">
        <v>16060206</v>
      </c>
      <c r="J192" s="543">
        <v>1502013</v>
      </c>
      <c r="K192" s="543">
        <v>84</v>
      </c>
      <c r="M192" s="544">
        <v>1608006</v>
      </c>
      <c r="N192" s="544">
        <v>96</v>
      </c>
      <c r="O192" s="138"/>
      <c r="P192" s="545">
        <v>1608020</v>
      </c>
      <c r="Q192" s="545">
        <v>100</v>
      </c>
    </row>
    <row r="193" spans="4:17" ht="15.5">
      <c r="D193" s="471">
        <v>17020203</v>
      </c>
      <c r="E193" s="481">
        <v>0</v>
      </c>
      <c r="F193" s="168"/>
      <c r="G193" s="168">
        <v>1606026</v>
      </c>
      <c r="H193" s="536">
        <v>16060201</v>
      </c>
      <c r="J193" s="543">
        <v>1506051</v>
      </c>
      <c r="K193" s="543">
        <v>96</v>
      </c>
      <c r="M193" s="544">
        <v>1608011</v>
      </c>
      <c r="N193" s="544">
        <v>99</v>
      </c>
      <c r="O193" s="138"/>
      <c r="P193" s="545">
        <v>1609014</v>
      </c>
      <c r="Q193" s="545">
        <v>69</v>
      </c>
    </row>
    <row r="194" spans="4:17" ht="15.5">
      <c r="D194" s="471">
        <v>17020205</v>
      </c>
      <c r="E194" s="481">
        <v>1</v>
      </c>
      <c r="F194" s="168"/>
      <c r="G194" s="168">
        <v>1606029</v>
      </c>
      <c r="H194" s="536">
        <v>16060106</v>
      </c>
      <c r="J194" s="543">
        <v>1502027</v>
      </c>
      <c r="K194" s="543">
        <v>107</v>
      </c>
      <c r="M194" s="544">
        <v>1608013</v>
      </c>
      <c r="N194" s="544">
        <v>71</v>
      </c>
      <c r="O194" s="138"/>
      <c r="P194" s="545">
        <v>1609017</v>
      </c>
      <c r="Q194" s="545">
        <v>65</v>
      </c>
    </row>
    <row r="195" spans="4:17" ht="15.5">
      <c r="D195" s="471">
        <v>17020211</v>
      </c>
      <c r="E195" s="481">
        <v>0</v>
      </c>
      <c r="F195" s="168"/>
      <c r="G195" s="168">
        <v>1606031</v>
      </c>
      <c r="H195" s="536">
        <v>16060104</v>
      </c>
      <c r="J195" s="543">
        <v>1605051</v>
      </c>
      <c r="K195" s="543">
        <v>100</v>
      </c>
      <c r="M195" s="544">
        <v>1608015</v>
      </c>
      <c r="N195" s="544">
        <v>134</v>
      </c>
      <c r="O195" s="138"/>
      <c r="P195" s="545">
        <v>1609020</v>
      </c>
      <c r="Q195" s="545">
        <v>97</v>
      </c>
    </row>
    <row r="196" spans="4:17" ht="15.5">
      <c r="D196" s="471">
        <v>17030006</v>
      </c>
      <c r="E196" s="481">
        <v>1</v>
      </c>
      <c r="F196" s="168"/>
      <c r="G196" s="168">
        <v>1606032</v>
      </c>
      <c r="H196" s="536">
        <v>16060105</v>
      </c>
      <c r="J196" s="543">
        <v>1504014</v>
      </c>
      <c r="K196" s="543">
        <v>66</v>
      </c>
      <c r="M196" s="544">
        <v>1608018</v>
      </c>
      <c r="N196" s="544">
        <v>96</v>
      </c>
      <c r="O196" s="138"/>
      <c r="P196" s="545">
        <v>1609046</v>
      </c>
      <c r="Q196" s="545">
        <v>44</v>
      </c>
    </row>
    <row r="197" spans="4:17" ht="15.5">
      <c r="D197" s="471">
        <v>17030007</v>
      </c>
      <c r="E197" s="481">
        <v>0</v>
      </c>
      <c r="F197" s="168"/>
      <c r="G197" s="168">
        <v>1607002</v>
      </c>
      <c r="H197" s="536">
        <v>16070206</v>
      </c>
      <c r="J197" s="543">
        <v>1505016</v>
      </c>
      <c r="K197" s="543">
        <v>131</v>
      </c>
      <c r="M197" s="544">
        <v>1608020</v>
      </c>
      <c r="N197" s="544">
        <v>97</v>
      </c>
      <c r="O197" s="138"/>
      <c r="P197" s="545">
        <v>1610003</v>
      </c>
      <c r="Q197" s="545">
        <v>92</v>
      </c>
    </row>
    <row r="198" spans="4:17" ht="15.5">
      <c r="D198" s="471">
        <v>17030008</v>
      </c>
      <c r="E198" s="481">
        <v>1</v>
      </c>
      <c r="F198" s="168"/>
      <c r="G198" s="168">
        <v>1607005</v>
      </c>
      <c r="H198" s="536">
        <v>16070001</v>
      </c>
      <c r="J198" s="543">
        <v>1503003</v>
      </c>
      <c r="K198" s="543">
        <v>122</v>
      </c>
      <c r="M198" s="544">
        <v>1608026</v>
      </c>
      <c r="N198" s="544">
        <v>106</v>
      </c>
      <c r="O198" s="138"/>
      <c r="P198" s="545">
        <v>1610004</v>
      </c>
      <c r="Q198" s="545">
        <v>59</v>
      </c>
    </row>
    <row r="199" spans="4:17" ht="15.5">
      <c r="D199" s="471">
        <v>17030101</v>
      </c>
      <c r="E199" s="481">
        <v>0</v>
      </c>
      <c r="F199" s="168"/>
      <c r="G199" s="168">
        <v>1607011</v>
      </c>
      <c r="H199" s="536">
        <v>16070205</v>
      </c>
      <c r="J199" s="543">
        <v>1803014</v>
      </c>
      <c r="K199" s="543">
        <v>99</v>
      </c>
      <c r="M199" s="544">
        <v>1609014</v>
      </c>
      <c r="N199" s="544">
        <v>72</v>
      </c>
      <c r="O199" s="138"/>
      <c r="P199" s="545">
        <v>1610005</v>
      </c>
      <c r="Q199" s="545">
        <v>99</v>
      </c>
    </row>
    <row r="200" spans="4:17" ht="15.5">
      <c r="D200" s="471">
        <v>17030104</v>
      </c>
      <c r="E200" s="481">
        <v>1</v>
      </c>
      <c r="F200" s="168"/>
      <c r="G200" s="168">
        <v>1608001</v>
      </c>
      <c r="H200" s="536" t="s">
        <v>538</v>
      </c>
      <c r="J200" s="543">
        <v>1503016</v>
      </c>
      <c r="K200" s="543">
        <v>118</v>
      </c>
      <c r="M200" s="544">
        <v>1609017</v>
      </c>
      <c r="N200" s="544">
        <v>87</v>
      </c>
      <c r="O200" s="138"/>
      <c r="P200" s="545">
        <v>1702002</v>
      </c>
      <c r="Q200" s="545">
        <v>81</v>
      </c>
    </row>
    <row r="201" spans="4:17" ht="15.5">
      <c r="D201" s="471">
        <v>17030105</v>
      </c>
      <c r="E201" s="481">
        <v>0</v>
      </c>
      <c r="F201" s="168"/>
      <c r="G201" s="168">
        <v>1608003</v>
      </c>
      <c r="H201" s="536" t="s">
        <v>538</v>
      </c>
      <c r="J201" s="543">
        <v>1902007</v>
      </c>
      <c r="K201" s="543">
        <v>105</v>
      </c>
      <c r="M201" s="544">
        <v>1609020</v>
      </c>
      <c r="N201" s="544">
        <v>97</v>
      </c>
      <c r="O201" s="138"/>
      <c r="P201" s="545">
        <v>1702004</v>
      </c>
      <c r="Q201" s="545">
        <v>98</v>
      </c>
    </row>
    <row r="202" spans="4:17" ht="15.5">
      <c r="D202" s="471">
        <v>17030109</v>
      </c>
      <c r="E202" s="481">
        <v>1</v>
      </c>
      <c r="F202" s="168"/>
      <c r="G202" s="168">
        <v>1608006</v>
      </c>
      <c r="H202" s="536" t="s">
        <v>539</v>
      </c>
      <c r="J202" s="543">
        <v>1902004</v>
      </c>
      <c r="K202" s="543">
        <v>102</v>
      </c>
      <c r="M202" s="544">
        <v>1609024</v>
      </c>
      <c r="N202" s="544">
        <v>90</v>
      </c>
      <c r="O202" s="138"/>
      <c r="P202" s="545">
        <v>1702005</v>
      </c>
      <c r="Q202" s="545">
        <v>108</v>
      </c>
    </row>
    <row r="203" spans="4:17" ht="15.5">
      <c r="D203" s="471">
        <v>17030111</v>
      </c>
      <c r="E203" s="481">
        <v>1</v>
      </c>
      <c r="F203" s="168"/>
      <c r="G203" s="168">
        <v>1608011</v>
      </c>
      <c r="H203" s="536" t="s">
        <v>540</v>
      </c>
      <c r="J203" s="543">
        <v>1801002</v>
      </c>
      <c r="K203" s="543">
        <v>118</v>
      </c>
      <c r="M203" s="544">
        <v>1609046</v>
      </c>
      <c r="N203" s="544">
        <v>38</v>
      </c>
      <c r="O203" s="138"/>
      <c r="P203" s="545">
        <v>1702012</v>
      </c>
      <c r="Q203" s="545">
        <v>96</v>
      </c>
    </row>
    <row r="204" spans="4:17" ht="15.5">
      <c r="D204" s="471">
        <v>17030203</v>
      </c>
      <c r="E204" s="481">
        <v>0</v>
      </c>
      <c r="F204" s="168"/>
      <c r="G204" s="168">
        <v>1608013</v>
      </c>
      <c r="H204" s="536" t="s">
        <v>541</v>
      </c>
      <c r="J204" s="543">
        <v>1907002</v>
      </c>
      <c r="K204" s="543">
        <v>114</v>
      </c>
      <c r="M204" s="544">
        <v>1610003</v>
      </c>
      <c r="N204" s="544">
        <v>95</v>
      </c>
      <c r="O204" s="138"/>
      <c r="P204" s="545">
        <v>1702014</v>
      </c>
      <c r="Q204" s="545">
        <v>90</v>
      </c>
    </row>
    <row r="205" spans="4:17" ht="15.5">
      <c r="D205" s="471">
        <v>17030208</v>
      </c>
      <c r="E205" s="481">
        <v>1</v>
      </c>
      <c r="F205" s="168"/>
      <c r="G205" s="168">
        <v>1608015</v>
      </c>
      <c r="H205" s="536" t="s">
        <v>541</v>
      </c>
      <c r="J205" s="543">
        <v>1608018</v>
      </c>
      <c r="K205" s="543">
        <v>88</v>
      </c>
      <c r="M205" s="544">
        <v>1610004</v>
      </c>
      <c r="N205" s="544">
        <v>97</v>
      </c>
      <c r="O205" s="138"/>
      <c r="P205" s="545">
        <v>1702019</v>
      </c>
      <c r="Q205" s="545">
        <v>103</v>
      </c>
    </row>
    <row r="206" spans="4:17" ht="15.5">
      <c r="D206" s="471">
        <v>17030210</v>
      </c>
      <c r="E206" s="481">
        <v>0</v>
      </c>
      <c r="F206" s="168"/>
      <c r="G206" s="168">
        <v>1608018</v>
      </c>
      <c r="H206" s="536" t="s">
        <v>542</v>
      </c>
      <c r="J206" s="543">
        <v>1608026</v>
      </c>
      <c r="K206" s="543">
        <v>99</v>
      </c>
      <c r="M206" s="544">
        <v>1610005</v>
      </c>
      <c r="N206" s="544">
        <v>102</v>
      </c>
      <c r="O206" s="138"/>
      <c r="P206" s="545">
        <v>1702024</v>
      </c>
      <c r="Q206" s="545">
        <v>107</v>
      </c>
    </row>
    <row r="207" spans="4:17" ht="15.5">
      <c r="D207" s="471">
        <v>17030211</v>
      </c>
      <c r="E207" s="481">
        <v>0</v>
      </c>
      <c r="F207" s="168"/>
      <c r="G207" s="168">
        <v>1608020</v>
      </c>
      <c r="H207" s="536" t="s">
        <v>543</v>
      </c>
      <c r="J207" s="543">
        <v>1602015</v>
      </c>
      <c r="K207" s="543">
        <v>102</v>
      </c>
      <c r="M207" s="544">
        <v>1702002</v>
      </c>
      <c r="N207" s="544">
        <v>86</v>
      </c>
      <c r="O207" s="138"/>
      <c r="P207" s="545">
        <v>1702025</v>
      </c>
      <c r="Q207" s="545">
        <v>104</v>
      </c>
    </row>
    <row r="208" spans="4:17" ht="15.5">
      <c r="D208" s="471">
        <v>17040023</v>
      </c>
      <c r="E208" s="481">
        <v>1</v>
      </c>
      <c r="F208" s="168"/>
      <c r="G208" s="168">
        <v>1608026</v>
      </c>
      <c r="H208" s="536" t="s">
        <v>544</v>
      </c>
      <c r="J208" s="543">
        <v>1808024</v>
      </c>
      <c r="K208" s="543">
        <v>97</v>
      </c>
      <c r="M208" s="544">
        <v>1702004</v>
      </c>
      <c r="N208" s="544">
        <v>97</v>
      </c>
      <c r="O208" s="138"/>
      <c r="P208" s="545">
        <v>1702029</v>
      </c>
      <c r="Q208" s="545">
        <v>105</v>
      </c>
    </row>
    <row r="209" spans="4:17" ht="15.5">
      <c r="D209" s="471">
        <v>17040034</v>
      </c>
      <c r="E209" s="481">
        <v>0</v>
      </c>
      <c r="F209" s="168"/>
      <c r="G209" s="168">
        <v>1609014</v>
      </c>
      <c r="H209" s="536">
        <v>16090212</v>
      </c>
      <c r="J209" s="543">
        <v>1506032</v>
      </c>
      <c r="K209" s="543">
        <v>102</v>
      </c>
      <c r="M209" s="544">
        <v>1702005</v>
      </c>
      <c r="N209" s="544">
        <v>105</v>
      </c>
      <c r="O209" s="138"/>
      <c r="P209" s="545">
        <v>1702039</v>
      </c>
      <c r="Q209" s="545">
        <v>118</v>
      </c>
    </row>
    <row r="210" spans="4:17" ht="15.5">
      <c r="D210" s="471">
        <v>17050102</v>
      </c>
      <c r="E210" s="481">
        <v>1</v>
      </c>
      <c r="F210" s="168"/>
      <c r="G210" s="168">
        <v>1609017</v>
      </c>
      <c r="H210" s="536">
        <v>16090201</v>
      </c>
      <c r="J210" s="543">
        <v>1603033</v>
      </c>
      <c r="K210" s="543">
        <v>73</v>
      </c>
      <c r="M210" s="544">
        <v>1702012</v>
      </c>
      <c r="N210" s="544">
        <v>102</v>
      </c>
      <c r="O210" s="138"/>
      <c r="P210" s="545">
        <v>1702053</v>
      </c>
      <c r="Q210" s="545">
        <v>64</v>
      </c>
    </row>
    <row r="211" spans="4:17" ht="15.5">
      <c r="D211" s="471">
        <v>17050103</v>
      </c>
      <c r="E211" s="481">
        <v>0</v>
      </c>
      <c r="F211" s="168"/>
      <c r="G211" s="168">
        <v>1609019</v>
      </c>
      <c r="H211" s="536">
        <v>16090208</v>
      </c>
      <c r="J211" s="543">
        <v>1703036</v>
      </c>
      <c r="K211" s="543">
        <v>116</v>
      </c>
      <c r="M211" s="544">
        <v>1702014</v>
      </c>
      <c r="N211" s="544">
        <v>78</v>
      </c>
      <c r="O211" s="138"/>
      <c r="P211" s="545">
        <v>1702055</v>
      </c>
      <c r="Q211" s="545">
        <v>109</v>
      </c>
    </row>
    <row r="212" spans="4:17" ht="15.5">
      <c r="D212" s="471">
        <v>17050104</v>
      </c>
      <c r="E212" s="481">
        <v>1</v>
      </c>
      <c r="F212" s="168"/>
      <c r="G212" s="168">
        <v>1609020</v>
      </c>
      <c r="H212" s="536">
        <v>16090208</v>
      </c>
      <c r="J212" s="543">
        <v>1704021</v>
      </c>
      <c r="K212" s="543">
        <v>95</v>
      </c>
      <c r="M212" s="544">
        <v>1702019</v>
      </c>
      <c r="N212" s="544">
        <v>94</v>
      </c>
      <c r="O212" s="138"/>
      <c r="P212" s="545">
        <v>1703001</v>
      </c>
      <c r="Q212" s="545">
        <v>92</v>
      </c>
    </row>
    <row r="213" spans="4:17" ht="15.5">
      <c r="D213" s="471">
        <v>17050212</v>
      </c>
      <c r="E213" s="481">
        <v>1</v>
      </c>
      <c r="F213" s="168"/>
      <c r="G213" s="168">
        <v>1609024</v>
      </c>
      <c r="H213" s="536">
        <v>16090208</v>
      </c>
      <c r="J213" s="543">
        <v>1602010</v>
      </c>
      <c r="K213" s="543">
        <v>95</v>
      </c>
      <c r="M213" s="544">
        <v>1702024</v>
      </c>
      <c r="N213" s="544">
        <v>98</v>
      </c>
      <c r="O213" s="138"/>
      <c r="P213" s="545">
        <v>1703002</v>
      </c>
      <c r="Q213" s="545">
        <v>89</v>
      </c>
    </row>
    <row r="214" spans="4:17" ht="15.5">
      <c r="D214" s="471">
        <v>17060001</v>
      </c>
      <c r="E214" s="481">
        <v>0</v>
      </c>
      <c r="F214" s="168"/>
      <c r="G214" s="168">
        <v>1609046</v>
      </c>
      <c r="H214" s="536">
        <v>16090105</v>
      </c>
      <c r="J214" s="543">
        <v>1604007</v>
      </c>
      <c r="K214" s="543">
        <v>86</v>
      </c>
      <c r="M214" s="544">
        <v>1702025</v>
      </c>
      <c r="N214" s="544">
        <v>109</v>
      </c>
      <c r="O214" s="138"/>
      <c r="P214" s="545">
        <v>1703004</v>
      </c>
      <c r="Q214" s="545">
        <v>107</v>
      </c>
    </row>
    <row r="215" spans="4:17" ht="15.5">
      <c r="D215" s="471">
        <v>17060002</v>
      </c>
      <c r="E215" s="481">
        <v>0</v>
      </c>
      <c r="F215" s="168"/>
      <c r="G215" s="168">
        <v>1610003</v>
      </c>
      <c r="H215" s="536">
        <v>16100101</v>
      </c>
      <c r="J215" s="543">
        <v>1503001</v>
      </c>
      <c r="K215" s="543">
        <v>105</v>
      </c>
      <c r="M215" s="544">
        <v>1702029</v>
      </c>
      <c r="N215" s="544">
        <v>109</v>
      </c>
      <c r="O215" s="138"/>
      <c r="P215" s="545">
        <v>1703033</v>
      </c>
      <c r="Q215" s="545">
        <v>94</v>
      </c>
    </row>
    <row r="216" spans="4:17" ht="15.5">
      <c r="D216" s="471">
        <v>17060006</v>
      </c>
      <c r="E216" s="481">
        <v>0</v>
      </c>
      <c r="F216" s="168"/>
      <c r="G216" s="168">
        <v>1610004</v>
      </c>
      <c r="H216" s="536">
        <v>16100108</v>
      </c>
      <c r="J216" s="543">
        <v>1904006</v>
      </c>
      <c r="K216" s="543">
        <v>103</v>
      </c>
      <c r="M216" s="544">
        <v>1702039</v>
      </c>
      <c r="N216" s="544">
        <v>116</v>
      </c>
      <c r="O216" s="138"/>
      <c r="P216" s="545">
        <v>1703035</v>
      </c>
      <c r="Q216" s="545">
        <v>101</v>
      </c>
    </row>
    <row r="217" spans="4:17" ht="15.5">
      <c r="D217" s="471">
        <v>17060008</v>
      </c>
      <c r="E217" s="481">
        <v>1</v>
      </c>
      <c r="F217" s="168"/>
      <c r="G217" s="168">
        <v>1610005</v>
      </c>
      <c r="H217" s="536">
        <v>16100204</v>
      </c>
      <c r="J217" s="543">
        <v>1801016</v>
      </c>
      <c r="K217" s="543">
        <v>102</v>
      </c>
      <c r="M217" s="544">
        <v>1702047</v>
      </c>
      <c r="N217" s="544">
        <v>112</v>
      </c>
      <c r="O217" s="138"/>
      <c r="P217" s="545">
        <v>1703036</v>
      </c>
      <c r="Q217" s="545">
        <v>119</v>
      </c>
    </row>
    <row r="218" spans="4:17" ht="15.5">
      <c r="D218" s="471">
        <v>17060009</v>
      </c>
      <c r="E218" s="481">
        <v>0</v>
      </c>
      <c r="F218" s="168"/>
      <c r="G218" s="168">
        <v>1702002</v>
      </c>
      <c r="H218" s="536">
        <v>17020205</v>
      </c>
      <c r="J218" s="543">
        <v>1508006</v>
      </c>
      <c r="K218" s="543">
        <v>86</v>
      </c>
      <c r="M218" s="544">
        <v>1702053</v>
      </c>
      <c r="N218" s="544">
        <v>70</v>
      </c>
      <c r="O218" s="138"/>
      <c r="P218" s="545">
        <v>1703044</v>
      </c>
      <c r="Q218" s="545">
        <v>71</v>
      </c>
    </row>
    <row r="219" spans="4:17" ht="15.5">
      <c r="D219" s="471">
        <v>17060012</v>
      </c>
      <c r="E219" s="481">
        <v>1</v>
      </c>
      <c r="F219" s="168"/>
      <c r="G219" s="168">
        <v>1702004</v>
      </c>
      <c r="H219" s="536">
        <v>17020110</v>
      </c>
      <c r="J219" s="543">
        <v>1707049</v>
      </c>
      <c r="K219" s="543">
        <v>50</v>
      </c>
      <c r="M219" s="544">
        <v>1702055</v>
      </c>
      <c r="N219" s="544"/>
      <c r="O219" s="138"/>
      <c r="P219" s="545">
        <v>1703053</v>
      </c>
      <c r="Q219" s="545">
        <v>97</v>
      </c>
    </row>
    <row r="220" spans="4:17" ht="15.5">
      <c r="D220" s="471">
        <v>17060019</v>
      </c>
      <c r="E220" s="481">
        <v>1</v>
      </c>
      <c r="F220" s="168"/>
      <c r="G220" s="168">
        <v>1702005</v>
      </c>
      <c r="H220" s="536">
        <v>17020211</v>
      </c>
      <c r="J220" s="543">
        <v>1703001</v>
      </c>
      <c r="K220" s="543">
        <v>83</v>
      </c>
      <c r="M220" s="544">
        <v>1703001</v>
      </c>
      <c r="N220" s="544">
        <v>80</v>
      </c>
      <c r="O220" s="138"/>
      <c r="P220" s="545">
        <v>1703054</v>
      </c>
      <c r="Q220" s="545">
        <v>100</v>
      </c>
    </row>
    <row r="221" spans="4:17" ht="15.5">
      <c r="D221" s="471">
        <v>17070210</v>
      </c>
      <c r="E221" s="481">
        <v>1</v>
      </c>
      <c r="F221" s="168"/>
      <c r="G221" s="168">
        <v>1702012</v>
      </c>
      <c r="H221" s="536">
        <v>17020109</v>
      </c>
      <c r="J221" s="543">
        <v>1807011</v>
      </c>
      <c r="K221" s="543">
        <v>73</v>
      </c>
      <c r="M221" s="544">
        <v>1703002</v>
      </c>
      <c r="N221" s="544">
        <v>94</v>
      </c>
      <c r="O221" s="138"/>
      <c r="P221" s="545">
        <v>1703056</v>
      </c>
      <c r="Q221" s="545">
        <v>135</v>
      </c>
    </row>
    <row r="222" spans="4:17" ht="15.5">
      <c r="D222" s="471">
        <v>17070318</v>
      </c>
      <c r="E222" s="481">
        <v>1</v>
      </c>
      <c r="F222" s="168"/>
      <c r="G222" s="168">
        <v>1702014</v>
      </c>
      <c r="H222" s="536">
        <v>17020110</v>
      </c>
      <c r="J222" s="543">
        <v>1608003</v>
      </c>
      <c r="K222" s="543">
        <v>94</v>
      </c>
      <c r="M222" s="544">
        <v>1703004</v>
      </c>
      <c r="N222" s="544">
        <v>93</v>
      </c>
      <c r="O222" s="138"/>
      <c r="P222" s="545">
        <v>1703059</v>
      </c>
      <c r="Q222" s="545">
        <v>90</v>
      </c>
    </row>
    <row r="223" spans="4:17" ht="15.5">
      <c r="D223" s="471">
        <v>17070324</v>
      </c>
      <c r="E223" s="481">
        <v>1</v>
      </c>
      <c r="F223" s="168"/>
      <c r="G223" s="168">
        <v>1702019</v>
      </c>
      <c r="H223" s="536">
        <v>17020114</v>
      </c>
      <c r="J223" s="543">
        <v>1703076</v>
      </c>
      <c r="K223" s="543">
        <v>110</v>
      </c>
      <c r="M223" s="544">
        <v>1703033</v>
      </c>
      <c r="N223" s="544">
        <v>100</v>
      </c>
      <c r="O223" s="138"/>
      <c r="P223" s="545">
        <v>1703061</v>
      </c>
      <c r="Q223" s="545">
        <v>83</v>
      </c>
    </row>
    <row r="224" spans="4:17" ht="15.5">
      <c r="D224" s="471">
        <v>17070418</v>
      </c>
      <c r="E224" s="481">
        <v>0</v>
      </c>
      <c r="F224" s="168"/>
      <c r="G224" s="168">
        <v>1702024</v>
      </c>
      <c r="H224" s="536">
        <v>17020111</v>
      </c>
      <c r="J224" s="543">
        <v>1608011</v>
      </c>
      <c r="K224" s="543">
        <v>84</v>
      </c>
      <c r="M224" s="544">
        <v>1703035</v>
      </c>
      <c r="N224" s="544">
        <v>109</v>
      </c>
      <c r="O224" s="138"/>
      <c r="P224" s="545">
        <v>1703075</v>
      </c>
      <c r="Q224" s="545">
        <v>120</v>
      </c>
    </row>
    <row r="225" spans="4:17" ht="15.5">
      <c r="D225" s="471">
        <v>18010202</v>
      </c>
      <c r="E225" s="481">
        <v>0</v>
      </c>
      <c r="F225" s="168"/>
      <c r="G225" s="168">
        <v>1702025</v>
      </c>
      <c r="H225" s="536">
        <v>17020104</v>
      </c>
      <c r="J225" s="543">
        <v>1703061</v>
      </c>
      <c r="K225" s="543">
        <v>84</v>
      </c>
      <c r="M225" s="544">
        <v>1703036</v>
      </c>
      <c r="N225" s="544">
        <v>125</v>
      </c>
      <c r="O225" s="138"/>
      <c r="P225" s="545">
        <v>1703076</v>
      </c>
      <c r="Q225" s="545">
        <v>92</v>
      </c>
    </row>
    <row r="226" spans="4:17" ht="15.5">
      <c r="D226" s="471">
        <v>18010205</v>
      </c>
      <c r="E226" s="481">
        <v>0</v>
      </c>
      <c r="F226" s="168"/>
      <c r="G226" s="168">
        <v>1702029</v>
      </c>
      <c r="H226" s="536">
        <v>17020104</v>
      </c>
      <c r="J226" s="543">
        <v>1603018</v>
      </c>
      <c r="K226" s="543">
        <v>94</v>
      </c>
      <c r="M226" s="544">
        <v>1703044</v>
      </c>
      <c r="N226" s="544">
        <v>72</v>
      </c>
      <c r="O226" s="138"/>
      <c r="P226" s="545">
        <v>1704011</v>
      </c>
      <c r="Q226" s="545">
        <v>111</v>
      </c>
    </row>
    <row r="227" spans="4:17" ht="15.5">
      <c r="D227" s="471">
        <v>18010207</v>
      </c>
      <c r="E227" s="481">
        <v>1</v>
      </c>
      <c r="F227" s="168"/>
      <c r="G227" s="168">
        <v>1702039</v>
      </c>
      <c r="H227" s="536">
        <v>17020101</v>
      </c>
      <c r="J227" s="543">
        <v>1506012</v>
      </c>
      <c r="K227" s="543">
        <v>131</v>
      </c>
      <c r="M227" s="544">
        <v>1703053</v>
      </c>
      <c r="N227" s="544">
        <v>108</v>
      </c>
      <c r="O227" s="138"/>
      <c r="P227" s="545">
        <v>1705001</v>
      </c>
      <c r="Q227" s="545">
        <v>101</v>
      </c>
    </row>
    <row r="228" spans="4:17" ht="15.5">
      <c r="D228" s="471">
        <v>18010300</v>
      </c>
      <c r="E228" s="481">
        <v>1</v>
      </c>
      <c r="F228" s="168"/>
      <c r="G228" s="168">
        <v>1702045</v>
      </c>
      <c r="H228" s="536"/>
      <c r="J228" s="543">
        <v>1503022</v>
      </c>
      <c r="K228" s="543">
        <v>107</v>
      </c>
      <c r="M228" s="544">
        <v>1703054</v>
      </c>
      <c r="N228" s="544">
        <v>97</v>
      </c>
      <c r="O228" s="138"/>
      <c r="P228" s="545">
        <v>1705002</v>
      </c>
      <c r="Q228" s="545">
        <v>107</v>
      </c>
    </row>
    <row r="229" spans="4:17" ht="15.5">
      <c r="D229" s="471">
        <v>18010302</v>
      </c>
      <c r="E229" s="481">
        <v>0</v>
      </c>
      <c r="F229" s="168"/>
      <c r="G229" s="168">
        <v>1702047</v>
      </c>
      <c r="H229" s="536">
        <v>17020203</v>
      </c>
      <c r="J229" s="543">
        <v>1801040</v>
      </c>
      <c r="K229" s="543">
        <v>90</v>
      </c>
      <c r="M229" s="544">
        <v>1703056</v>
      </c>
      <c r="N229" s="544">
        <v>130</v>
      </c>
      <c r="O229" s="138"/>
      <c r="P229" s="545">
        <v>1705005</v>
      </c>
      <c r="Q229" s="545">
        <v>131</v>
      </c>
    </row>
    <row r="230" spans="4:17" ht="15.5">
      <c r="D230" s="471">
        <v>18010306</v>
      </c>
      <c r="E230" s="481">
        <v>1</v>
      </c>
      <c r="F230" s="168"/>
      <c r="G230" s="168">
        <v>1702053</v>
      </c>
      <c r="H230" s="536">
        <v>17020205</v>
      </c>
      <c r="J230" s="543">
        <v>1506058</v>
      </c>
      <c r="K230" s="543">
        <v>140</v>
      </c>
      <c r="M230" s="544">
        <v>1703059</v>
      </c>
      <c r="N230" s="544">
        <v>94</v>
      </c>
      <c r="O230" s="138"/>
      <c r="P230" s="545">
        <v>1705006</v>
      </c>
      <c r="Q230" s="545">
        <v>104</v>
      </c>
    </row>
    <row r="231" spans="4:17" ht="15.5">
      <c r="D231" s="471">
        <v>18020205</v>
      </c>
      <c r="E231" s="481">
        <v>0</v>
      </c>
      <c r="F231" s="168"/>
      <c r="G231" s="168">
        <v>1702055</v>
      </c>
      <c r="H231" s="536">
        <v>17020205</v>
      </c>
      <c r="J231" s="543">
        <v>1602022</v>
      </c>
      <c r="K231" s="543">
        <v>73</v>
      </c>
      <c r="M231" s="544">
        <v>1703061</v>
      </c>
      <c r="N231" s="544">
        <v>86</v>
      </c>
      <c r="O231" s="138"/>
      <c r="P231" s="545">
        <v>1705014</v>
      </c>
      <c r="Q231" s="545">
        <v>100</v>
      </c>
    </row>
    <row r="232" spans="4:17" ht="15.5">
      <c r="D232" s="471">
        <v>18020207</v>
      </c>
      <c r="E232" s="481">
        <v>1</v>
      </c>
      <c r="F232" s="168"/>
      <c r="G232" s="168">
        <v>1703001</v>
      </c>
      <c r="H232" s="536">
        <v>17030208</v>
      </c>
      <c r="J232" s="543">
        <v>1807013</v>
      </c>
      <c r="K232" s="543">
        <v>115</v>
      </c>
      <c r="M232" s="544">
        <v>1703075</v>
      </c>
      <c r="N232" s="544">
        <v>111</v>
      </c>
      <c r="O232" s="138"/>
      <c r="P232" s="545">
        <v>1706004</v>
      </c>
      <c r="Q232" s="545">
        <v>94</v>
      </c>
    </row>
    <row r="233" spans="4:17" ht="15.5">
      <c r="D233" s="471">
        <v>18020212</v>
      </c>
      <c r="E233" s="481">
        <v>0</v>
      </c>
      <c r="F233" s="168"/>
      <c r="G233" s="168">
        <v>1703002</v>
      </c>
      <c r="H233" s="536">
        <v>17030208</v>
      </c>
      <c r="J233" s="543">
        <v>1807024</v>
      </c>
      <c r="K233" s="543">
        <v>88</v>
      </c>
      <c r="M233" s="544">
        <v>1703076</v>
      </c>
      <c r="N233" s="544">
        <v>87</v>
      </c>
      <c r="O233" s="138"/>
      <c r="P233" s="545">
        <v>1706006</v>
      </c>
      <c r="Q233" s="545">
        <v>85</v>
      </c>
    </row>
    <row r="234" spans="4:17" ht="15.5">
      <c r="D234" s="471">
        <v>18030105</v>
      </c>
      <c r="E234" s="481">
        <v>1</v>
      </c>
      <c r="F234" s="168"/>
      <c r="G234" s="168">
        <v>1703004</v>
      </c>
      <c r="H234" s="536">
        <v>17030210</v>
      </c>
      <c r="J234" s="543">
        <v>1808018</v>
      </c>
      <c r="K234" s="543">
        <v>102</v>
      </c>
      <c r="M234" s="544">
        <v>1704011</v>
      </c>
      <c r="N234" s="544">
        <v>121</v>
      </c>
      <c r="O234" s="138"/>
      <c r="P234" s="545">
        <v>1706012</v>
      </c>
      <c r="Q234" s="545">
        <v>85</v>
      </c>
    </row>
    <row r="235" spans="4:17" ht="15.5">
      <c r="D235" s="471">
        <v>18030313</v>
      </c>
      <c r="E235" s="481">
        <v>1</v>
      </c>
      <c r="F235" s="168"/>
      <c r="G235" s="168">
        <v>1703033</v>
      </c>
      <c r="H235" s="536">
        <v>17030111</v>
      </c>
      <c r="J235" s="543">
        <v>1505007</v>
      </c>
      <c r="K235" s="543">
        <v>94</v>
      </c>
      <c r="M235" s="544">
        <v>1704021</v>
      </c>
      <c r="N235" s="544">
        <v>109</v>
      </c>
      <c r="O235" s="138"/>
      <c r="P235" s="545">
        <v>1706020</v>
      </c>
      <c r="Q235" s="545">
        <v>111</v>
      </c>
    </row>
    <row r="236" spans="4:17" ht="15.5">
      <c r="D236" s="471" t="s">
        <v>547</v>
      </c>
      <c r="E236" s="481">
        <v>0</v>
      </c>
      <c r="F236" s="168"/>
      <c r="G236" s="168">
        <v>1703035</v>
      </c>
      <c r="H236" s="536">
        <v>17030104</v>
      </c>
      <c r="J236" s="543">
        <v>1808023</v>
      </c>
      <c r="K236" s="543">
        <v>81</v>
      </c>
      <c r="M236" s="544">
        <v>1705001</v>
      </c>
      <c r="N236" s="544">
        <v>94</v>
      </c>
      <c r="O236" s="138"/>
      <c r="P236" s="545">
        <v>1706021</v>
      </c>
      <c r="Q236" s="545">
        <v>107</v>
      </c>
    </row>
    <row r="237" spans="4:17" ht="15.5">
      <c r="D237" s="471" t="s">
        <v>545</v>
      </c>
      <c r="E237" s="481">
        <v>1</v>
      </c>
      <c r="F237" s="168"/>
      <c r="G237" s="168">
        <v>1703036</v>
      </c>
      <c r="H237" s="536">
        <v>17030101</v>
      </c>
      <c r="J237" s="543">
        <v>1808013</v>
      </c>
      <c r="K237" s="543">
        <v>96</v>
      </c>
      <c r="M237" s="544">
        <v>1705002</v>
      </c>
      <c r="N237" s="544">
        <v>109</v>
      </c>
      <c r="O237" s="138"/>
      <c r="P237" s="545">
        <v>1706025</v>
      </c>
      <c r="Q237" s="545">
        <v>114</v>
      </c>
    </row>
    <row r="238" spans="4:17" ht="15.5">
      <c r="D238" s="471" t="s">
        <v>546</v>
      </c>
      <c r="E238" s="481">
        <v>1</v>
      </c>
      <c r="F238" s="168"/>
      <c r="G238" s="168">
        <v>1703042</v>
      </c>
      <c r="H238" s="536"/>
      <c r="J238" s="543">
        <v>1805004</v>
      </c>
      <c r="K238" s="543">
        <v>97</v>
      </c>
      <c r="M238" s="544">
        <v>1705005</v>
      </c>
      <c r="N238" s="544">
        <v>127</v>
      </c>
      <c r="O238" s="138"/>
      <c r="P238" s="545">
        <v>1706027</v>
      </c>
      <c r="Q238" s="545">
        <v>102</v>
      </c>
    </row>
    <row r="239" spans="4:17" ht="15.5">
      <c r="D239" s="471" t="s">
        <v>548</v>
      </c>
      <c r="E239" s="481">
        <v>0</v>
      </c>
      <c r="F239" s="168"/>
      <c r="G239" s="168">
        <v>1703044</v>
      </c>
      <c r="H239" s="536">
        <v>17030211</v>
      </c>
      <c r="J239" s="543">
        <v>1808009</v>
      </c>
      <c r="K239" s="543">
        <v>76</v>
      </c>
      <c r="M239" s="544">
        <v>1705006</v>
      </c>
      <c r="N239" s="544">
        <v>103</v>
      </c>
      <c r="O239" s="138"/>
      <c r="P239" s="545">
        <v>1707006</v>
      </c>
      <c r="Q239" s="545">
        <v>96</v>
      </c>
    </row>
    <row r="240" spans="4:17" ht="15.5">
      <c r="D240" s="471">
        <v>18050206</v>
      </c>
      <c r="E240" s="481">
        <v>0</v>
      </c>
      <c r="F240" s="168"/>
      <c r="G240" s="168">
        <v>1703053</v>
      </c>
      <c r="H240" s="536">
        <v>17030203</v>
      </c>
      <c r="J240" s="543">
        <v>1705002</v>
      </c>
      <c r="K240" s="543">
        <v>128</v>
      </c>
      <c r="M240" s="544">
        <v>1706001</v>
      </c>
      <c r="N240" s="544">
        <v>104</v>
      </c>
      <c r="O240" s="138"/>
      <c r="P240" s="545">
        <v>1707007</v>
      </c>
      <c r="Q240" s="545">
        <v>92</v>
      </c>
    </row>
    <row r="241" spans="4:17" ht="15.5">
      <c r="D241" s="471">
        <v>18050301</v>
      </c>
      <c r="E241" s="481">
        <v>1</v>
      </c>
      <c r="F241" s="168"/>
      <c r="G241" s="168">
        <v>1703054</v>
      </c>
      <c r="H241" s="536">
        <v>17030203</v>
      </c>
      <c r="J241" s="543">
        <v>1603050</v>
      </c>
      <c r="K241" s="543">
        <v>91</v>
      </c>
      <c r="M241" s="544">
        <v>1706004</v>
      </c>
      <c r="N241" s="544">
        <v>84</v>
      </c>
      <c r="O241" s="138"/>
      <c r="P241" s="545">
        <v>1707045</v>
      </c>
      <c r="Q241" s="545"/>
    </row>
    <row r="242" spans="4:17" ht="15.5">
      <c r="D242" s="471">
        <v>18050303</v>
      </c>
      <c r="E242" s="481">
        <v>0</v>
      </c>
      <c r="F242" s="168"/>
      <c r="G242" s="168">
        <v>1703056</v>
      </c>
      <c r="H242" s="536">
        <v>17030008</v>
      </c>
      <c r="J242" s="543">
        <v>1805007</v>
      </c>
      <c r="K242" s="543">
        <v>104</v>
      </c>
      <c r="M242" s="544">
        <v>1706006</v>
      </c>
      <c r="N242" s="544">
        <v>85</v>
      </c>
      <c r="O242" s="138"/>
      <c r="P242" s="545">
        <v>1707049</v>
      </c>
      <c r="Q242" s="545"/>
    </row>
    <row r="243" spans="4:17" ht="15.5">
      <c r="D243" s="471">
        <v>18050308</v>
      </c>
      <c r="E243" s="481">
        <v>0</v>
      </c>
      <c r="F243" s="168"/>
      <c r="G243" s="168">
        <v>1703059</v>
      </c>
      <c r="H243" s="536">
        <v>17030105</v>
      </c>
      <c r="J243" s="543">
        <v>1901017</v>
      </c>
      <c r="K243" s="543">
        <v>91</v>
      </c>
      <c r="M243" s="544">
        <v>1706012</v>
      </c>
      <c r="N243" s="544">
        <v>81</v>
      </c>
      <c r="O243" s="138"/>
      <c r="P243" s="545">
        <v>1707051</v>
      </c>
      <c r="Q243" s="545"/>
    </row>
    <row r="244" spans="4:17" ht="15.5">
      <c r="D244" s="471">
        <v>18050310</v>
      </c>
      <c r="E244" s="481">
        <v>0</v>
      </c>
      <c r="F244" s="168"/>
      <c r="G244" s="168">
        <v>1703061</v>
      </c>
      <c r="H244" s="536">
        <v>17030109</v>
      </c>
      <c r="J244" s="543">
        <v>1808014</v>
      </c>
      <c r="K244" s="543">
        <v>92</v>
      </c>
      <c r="M244" s="544">
        <v>1706020</v>
      </c>
      <c r="N244" s="544">
        <v>103</v>
      </c>
      <c r="O244" s="138"/>
      <c r="P244" s="545">
        <v>1801001</v>
      </c>
      <c r="Q244" s="545">
        <v>106</v>
      </c>
    </row>
    <row r="245" spans="4:17" ht="15.5">
      <c r="D245" s="471">
        <v>18050320</v>
      </c>
      <c r="E245" s="481">
        <v>1</v>
      </c>
      <c r="F245" s="168"/>
      <c r="G245" s="168">
        <v>1703075</v>
      </c>
      <c r="H245" s="536">
        <v>17030007</v>
      </c>
      <c r="J245" s="543">
        <v>1707007</v>
      </c>
      <c r="K245" s="543">
        <v>85</v>
      </c>
      <c r="M245" s="544">
        <v>1706021</v>
      </c>
      <c r="N245" s="544">
        <v>103</v>
      </c>
      <c r="O245" s="138"/>
      <c r="P245" s="545">
        <v>1801002</v>
      </c>
      <c r="Q245" s="545">
        <v>108</v>
      </c>
    </row>
    <row r="246" spans="4:17" ht="15.5">
      <c r="D246" s="471">
        <v>18060201</v>
      </c>
      <c r="E246" s="481">
        <v>1</v>
      </c>
      <c r="F246" s="168"/>
      <c r="G246" s="168">
        <v>1703076</v>
      </c>
      <c r="H246" s="536">
        <v>17030006</v>
      </c>
      <c r="J246" s="543">
        <v>1702029</v>
      </c>
      <c r="K246" s="543">
        <v>119</v>
      </c>
      <c r="M246" s="544">
        <v>1706025</v>
      </c>
      <c r="N246" s="544"/>
      <c r="O246" s="138"/>
      <c r="P246" s="545">
        <v>1801009</v>
      </c>
      <c r="Q246" s="545">
        <v>92</v>
      </c>
    </row>
    <row r="247" spans="4:17" ht="15.5">
      <c r="D247" s="471">
        <v>18060202</v>
      </c>
      <c r="E247" s="481">
        <v>0</v>
      </c>
      <c r="F247" s="168"/>
      <c r="G247" s="168">
        <v>1704001</v>
      </c>
      <c r="H247" s="536"/>
      <c r="J247" s="543">
        <v>1907004</v>
      </c>
      <c r="K247" s="543">
        <v>116</v>
      </c>
      <c r="M247" s="544">
        <v>1706027</v>
      </c>
      <c r="N247" s="544"/>
      <c r="O247" s="138"/>
      <c r="P247" s="545">
        <v>1801010</v>
      </c>
      <c r="Q247" s="545">
        <v>86</v>
      </c>
    </row>
    <row r="248" spans="4:17" ht="15.5">
      <c r="D248" s="471">
        <v>18060204</v>
      </c>
      <c r="E248" s="481">
        <v>1</v>
      </c>
      <c r="F248" s="168"/>
      <c r="G248" s="168">
        <v>1704011</v>
      </c>
      <c r="H248" s="536">
        <v>17040023</v>
      </c>
      <c r="J248" s="543">
        <v>1506026</v>
      </c>
      <c r="K248" s="543">
        <v>126</v>
      </c>
      <c r="M248" s="544">
        <v>1707006</v>
      </c>
      <c r="N248" s="544">
        <v>104</v>
      </c>
      <c r="O248" s="138"/>
      <c r="P248" s="545">
        <v>1801016</v>
      </c>
      <c r="Q248" s="545">
        <v>91</v>
      </c>
    </row>
    <row r="249" spans="4:17" ht="15.5">
      <c r="D249" s="471">
        <v>18070109</v>
      </c>
      <c r="E249" s="481">
        <v>1</v>
      </c>
      <c r="F249" s="168"/>
      <c r="G249" s="168">
        <v>1704021</v>
      </c>
      <c r="H249" s="536">
        <v>17040034</v>
      </c>
      <c r="J249" s="543">
        <v>1808020</v>
      </c>
      <c r="K249" s="543">
        <v>111</v>
      </c>
      <c r="M249" s="544">
        <v>1707007</v>
      </c>
      <c r="N249" s="544">
        <v>96</v>
      </c>
      <c r="O249" s="138"/>
      <c r="P249" s="545">
        <v>1801031</v>
      </c>
      <c r="Q249" s="545">
        <v>115</v>
      </c>
    </row>
    <row r="250" spans="4:17" ht="15.5">
      <c r="D250" s="471">
        <v>18070209</v>
      </c>
      <c r="E250" s="481">
        <v>0</v>
      </c>
      <c r="F250" s="168"/>
      <c r="G250" s="168">
        <v>1705001</v>
      </c>
      <c r="H250" s="536">
        <v>17050102</v>
      </c>
      <c r="J250" s="543">
        <v>1903015</v>
      </c>
      <c r="K250" s="543">
        <v>109</v>
      </c>
      <c r="M250" s="544">
        <v>1707045</v>
      </c>
      <c r="N250" s="544">
        <v>101</v>
      </c>
      <c r="O250" s="138"/>
      <c r="P250" s="545">
        <v>1801040</v>
      </c>
      <c r="Q250" s="545">
        <v>93</v>
      </c>
    </row>
    <row r="251" spans="4:17" ht="15.5">
      <c r="D251" s="471">
        <v>18070210</v>
      </c>
      <c r="E251" s="481">
        <v>1</v>
      </c>
      <c r="F251" s="168"/>
      <c r="G251" s="168">
        <v>1705002</v>
      </c>
      <c r="H251" s="536">
        <v>17050212</v>
      </c>
      <c r="J251" s="543">
        <v>1506039</v>
      </c>
      <c r="K251" s="543">
        <v>89</v>
      </c>
      <c r="M251" s="544">
        <v>1707049</v>
      </c>
      <c r="N251" s="544"/>
      <c r="O251" s="138"/>
      <c r="P251" s="545">
        <v>1801055</v>
      </c>
      <c r="Q251" s="545">
        <v>83</v>
      </c>
    </row>
    <row r="252" spans="4:17" ht="15.5">
      <c r="D252" s="471">
        <v>18070212</v>
      </c>
      <c r="E252" s="481">
        <v>1</v>
      </c>
      <c r="F252" s="168"/>
      <c r="G252" s="168">
        <v>1705005</v>
      </c>
      <c r="H252" s="536">
        <v>17050104</v>
      </c>
      <c r="J252" s="543">
        <v>1807001</v>
      </c>
      <c r="K252" s="543">
        <v>80</v>
      </c>
      <c r="M252" s="544">
        <v>1707051</v>
      </c>
      <c r="N252" s="544"/>
      <c r="O252" s="138"/>
      <c r="P252" s="545">
        <v>1802004</v>
      </c>
      <c r="Q252" s="545">
        <v>92</v>
      </c>
    </row>
    <row r="253" spans="4:17" ht="15.5">
      <c r="D253" s="471">
        <v>18070222</v>
      </c>
      <c r="E253" s="481">
        <v>0</v>
      </c>
      <c r="F253" s="168"/>
      <c r="G253" s="168">
        <v>1705006</v>
      </c>
      <c r="H253" s="536">
        <v>17050102</v>
      </c>
      <c r="J253" s="543">
        <v>1608015</v>
      </c>
      <c r="K253" s="543">
        <v>110</v>
      </c>
      <c r="M253" s="544">
        <v>1801001</v>
      </c>
      <c r="N253" s="544">
        <v>93</v>
      </c>
      <c r="O253" s="138"/>
      <c r="P253" s="545">
        <v>1802005</v>
      </c>
      <c r="Q253" s="545">
        <v>90</v>
      </c>
    </row>
    <row r="254" spans="4:17" ht="15.5">
      <c r="D254" s="471">
        <v>18070223</v>
      </c>
      <c r="E254" s="481">
        <v>0</v>
      </c>
      <c r="F254" s="168"/>
      <c r="G254" s="168">
        <v>1705014</v>
      </c>
      <c r="H254" s="536">
        <v>17050103</v>
      </c>
      <c r="J254" s="543">
        <v>1506037</v>
      </c>
      <c r="K254" s="543">
        <v>111</v>
      </c>
      <c r="M254" s="544">
        <v>1801002</v>
      </c>
      <c r="N254" s="544">
        <v>109</v>
      </c>
      <c r="O254" s="138"/>
      <c r="P254" s="545">
        <v>1802011</v>
      </c>
      <c r="Q254" s="545">
        <v>101</v>
      </c>
    </row>
    <row r="255" spans="4:17" ht="15.5">
      <c r="D255" s="471">
        <v>18070225</v>
      </c>
      <c r="E255" s="481">
        <v>0</v>
      </c>
      <c r="F255" s="168"/>
      <c r="G255" s="168">
        <v>1706001</v>
      </c>
      <c r="H255" s="536">
        <v>17060012</v>
      </c>
      <c r="J255" s="543">
        <v>1703053</v>
      </c>
      <c r="K255" s="543">
        <v>106</v>
      </c>
      <c r="M255" s="544">
        <v>1801007</v>
      </c>
      <c r="N255" s="544">
        <v>103</v>
      </c>
      <c r="O255" s="138"/>
      <c r="P255" s="545">
        <v>1803002</v>
      </c>
      <c r="Q255" s="545">
        <v>100</v>
      </c>
    </row>
    <row r="256" spans="4:17" ht="15.5">
      <c r="D256" s="471">
        <v>18080111</v>
      </c>
      <c r="E256" s="481">
        <v>1</v>
      </c>
      <c r="F256" s="168"/>
      <c r="G256" s="168">
        <v>1706004</v>
      </c>
      <c r="H256" s="536">
        <v>17060009</v>
      </c>
      <c r="J256" s="543">
        <v>1609019</v>
      </c>
      <c r="K256" s="543">
        <v>115</v>
      </c>
      <c r="M256" s="544">
        <v>1801010</v>
      </c>
      <c r="N256" s="544">
        <v>86</v>
      </c>
      <c r="O256" s="138"/>
      <c r="P256" s="545">
        <v>1803014</v>
      </c>
      <c r="Q256" s="545">
        <v>110</v>
      </c>
    </row>
    <row r="257" spans="4:17" ht="15.5">
      <c r="D257" s="471">
        <v>18080214</v>
      </c>
      <c r="E257" s="481">
        <v>1</v>
      </c>
      <c r="F257" s="168"/>
      <c r="G257" s="168">
        <v>1706006</v>
      </c>
      <c r="H257" s="536">
        <v>17060006</v>
      </c>
      <c r="J257" s="543">
        <v>1506021</v>
      </c>
      <c r="K257" s="543">
        <v>84</v>
      </c>
      <c r="M257" s="544">
        <v>1801016</v>
      </c>
      <c r="N257" s="544">
        <v>45</v>
      </c>
      <c r="O257" s="138"/>
      <c r="P257" s="545">
        <v>1804006</v>
      </c>
      <c r="Q257" s="545">
        <v>104</v>
      </c>
    </row>
    <row r="258" spans="4:17" ht="15.5">
      <c r="D258" s="471">
        <v>18080226</v>
      </c>
      <c r="E258" s="481">
        <v>1</v>
      </c>
      <c r="F258" s="168"/>
      <c r="G258" s="168">
        <v>1706012</v>
      </c>
      <c r="H258" s="536">
        <v>17060001</v>
      </c>
      <c r="J258" s="543">
        <v>1605010</v>
      </c>
      <c r="K258" s="543">
        <v>86</v>
      </c>
      <c r="M258" s="544">
        <v>1801031</v>
      </c>
      <c r="N258" s="544">
        <v>107</v>
      </c>
      <c r="O258" s="138"/>
      <c r="P258" s="545">
        <v>1804018</v>
      </c>
      <c r="Q258" s="545">
        <v>108</v>
      </c>
    </row>
    <row r="259" spans="4:17" ht="15.5">
      <c r="D259" s="471">
        <v>18080301</v>
      </c>
      <c r="E259" s="481">
        <v>0</v>
      </c>
      <c r="F259" s="168"/>
      <c r="G259" s="168">
        <v>1706020</v>
      </c>
      <c r="H259" s="536">
        <v>17060002</v>
      </c>
      <c r="J259" s="543">
        <v>1504012</v>
      </c>
      <c r="K259" s="543">
        <v>97</v>
      </c>
      <c r="M259" s="544">
        <v>1801040</v>
      </c>
      <c r="N259" s="544">
        <v>96</v>
      </c>
      <c r="O259" s="138"/>
      <c r="P259" s="545">
        <v>1805002</v>
      </c>
      <c r="Q259" s="545">
        <v>58</v>
      </c>
    </row>
    <row r="260" spans="4:17" ht="15.5">
      <c r="D260" s="471">
        <v>18080312</v>
      </c>
      <c r="E260" s="481">
        <v>0</v>
      </c>
      <c r="F260" s="168"/>
      <c r="G260" s="168">
        <v>1706021</v>
      </c>
      <c r="H260" s="536">
        <v>17060002</v>
      </c>
      <c r="J260" s="543">
        <v>1505005</v>
      </c>
      <c r="K260" s="543">
        <v>110</v>
      </c>
      <c r="M260" s="544">
        <v>1801055</v>
      </c>
      <c r="N260" s="544">
        <v>86</v>
      </c>
      <c r="O260" s="138"/>
      <c r="P260" s="545">
        <v>1805003</v>
      </c>
      <c r="Q260" s="545">
        <v>73</v>
      </c>
    </row>
    <row r="261" spans="4:17" ht="15.5">
      <c r="D261" s="471">
        <v>18080324</v>
      </c>
      <c r="E261" s="481">
        <v>1</v>
      </c>
      <c r="F261" s="168"/>
      <c r="G261" s="168">
        <v>1706025</v>
      </c>
      <c r="H261" s="536">
        <v>17060008</v>
      </c>
      <c r="J261" s="543">
        <v>1504019</v>
      </c>
      <c r="K261" s="543">
        <v>93</v>
      </c>
      <c r="M261" s="544">
        <v>1802004</v>
      </c>
      <c r="N261" s="544">
        <v>95</v>
      </c>
      <c r="O261" s="138"/>
      <c r="P261" s="545">
        <v>1805004</v>
      </c>
      <c r="Q261" s="545">
        <v>91</v>
      </c>
    </row>
    <row r="262" spans="4:17" ht="15.5">
      <c r="D262" s="471">
        <v>19010205</v>
      </c>
      <c r="E262" s="481">
        <v>1</v>
      </c>
      <c r="F262" s="168"/>
      <c r="G262" s="168">
        <v>1706027</v>
      </c>
      <c r="H262" s="536">
        <v>17060019</v>
      </c>
      <c r="J262" s="543">
        <v>1505006</v>
      </c>
      <c r="K262" s="543">
        <v>114</v>
      </c>
      <c r="M262" s="544">
        <v>1802005</v>
      </c>
      <c r="N262" s="544">
        <v>97</v>
      </c>
      <c r="O262" s="138"/>
      <c r="P262" s="545">
        <v>1805008</v>
      </c>
      <c r="Q262" s="545">
        <v>105</v>
      </c>
    </row>
    <row r="263" spans="4:17" ht="15.5">
      <c r="D263" s="471">
        <v>19010310</v>
      </c>
      <c r="E263" s="481">
        <v>1</v>
      </c>
      <c r="F263" s="168"/>
      <c r="G263" s="168">
        <v>1706032</v>
      </c>
      <c r="H263" s="536"/>
      <c r="J263" s="543">
        <v>1901008</v>
      </c>
      <c r="K263" s="543">
        <v>104</v>
      </c>
      <c r="M263" s="544">
        <v>1802011</v>
      </c>
      <c r="N263" s="544">
        <v>99</v>
      </c>
      <c r="O263" s="138"/>
      <c r="P263" s="545">
        <v>1805009</v>
      </c>
      <c r="Q263" s="545">
        <v>97</v>
      </c>
    </row>
    <row r="264" spans="4:17" ht="15.5">
      <c r="D264" s="471">
        <v>19010311</v>
      </c>
      <c r="E264" s="481">
        <v>1</v>
      </c>
      <c r="F264" s="168"/>
      <c r="G264" s="168">
        <v>1707006</v>
      </c>
      <c r="H264" s="536">
        <v>17070418</v>
      </c>
      <c r="J264" s="543">
        <v>1808028</v>
      </c>
      <c r="K264" s="543">
        <v>107</v>
      </c>
      <c r="M264" s="544">
        <v>1803002</v>
      </c>
      <c r="N264" s="544">
        <v>115</v>
      </c>
      <c r="O264" s="138"/>
      <c r="P264" s="545">
        <v>1805010</v>
      </c>
      <c r="Q264" s="545">
        <v>93</v>
      </c>
    </row>
    <row r="265" spans="4:17" ht="15.5">
      <c r="D265" s="471">
        <v>19010312</v>
      </c>
      <c r="E265" s="481">
        <v>0</v>
      </c>
      <c r="F265" s="168"/>
      <c r="G265" s="168">
        <v>1707007</v>
      </c>
      <c r="H265" s="536">
        <v>17070418</v>
      </c>
      <c r="J265" s="543">
        <v>1801007</v>
      </c>
      <c r="K265" s="543">
        <v>106</v>
      </c>
      <c r="M265" s="544">
        <v>1803014</v>
      </c>
      <c r="N265" s="544">
        <v>108</v>
      </c>
      <c r="O265" s="138"/>
      <c r="P265" s="545">
        <v>1806008</v>
      </c>
      <c r="Q265" s="545">
        <v>86</v>
      </c>
    </row>
    <row r="266" spans="4:17" ht="15.5">
      <c r="D266" s="471">
        <v>19020202</v>
      </c>
      <c r="E266" s="481">
        <v>0</v>
      </c>
      <c r="F266" s="168"/>
      <c r="G266" s="168">
        <v>1707030</v>
      </c>
      <c r="H266" s="536"/>
      <c r="J266" s="543">
        <v>1804006</v>
      </c>
      <c r="K266" s="543">
        <v>104</v>
      </c>
      <c r="M266" s="544">
        <v>1804002</v>
      </c>
      <c r="N266" s="544">
        <v>100</v>
      </c>
      <c r="O266" s="138"/>
      <c r="P266" s="545">
        <v>1806011</v>
      </c>
      <c r="Q266" s="545">
        <v>115</v>
      </c>
    </row>
    <row r="267" spans="4:17" ht="15.5">
      <c r="D267" s="471">
        <v>19020203</v>
      </c>
      <c r="E267" s="481">
        <v>0</v>
      </c>
      <c r="F267" s="168"/>
      <c r="G267" s="168">
        <v>1707045</v>
      </c>
      <c r="H267" s="536">
        <v>17070324</v>
      </c>
      <c r="J267" s="543">
        <v>1702004</v>
      </c>
      <c r="K267" s="543">
        <v>131</v>
      </c>
      <c r="M267" s="544">
        <v>1804006</v>
      </c>
      <c r="N267" s="544">
        <v>117</v>
      </c>
      <c r="O267" s="138"/>
      <c r="P267" s="545">
        <v>1806017</v>
      </c>
      <c r="Q267" s="545">
        <v>97</v>
      </c>
    </row>
    <row r="268" spans="4:17" ht="15.5">
      <c r="D268" s="471">
        <v>19030002</v>
      </c>
      <c r="E268" s="481">
        <v>1</v>
      </c>
      <c r="F268" s="168"/>
      <c r="G268" s="168">
        <v>1707048</v>
      </c>
      <c r="H268" s="536">
        <v>17070318</v>
      </c>
      <c r="J268" s="543">
        <v>1702053</v>
      </c>
      <c r="K268" s="543">
        <v>77</v>
      </c>
      <c r="M268" s="544">
        <v>1804007</v>
      </c>
      <c r="N268" s="544">
        <v>83</v>
      </c>
      <c r="O268" s="138"/>
      <c r="P268" s="545">
        <v>1807001</v>
      </c>
      <c r="Q268" s="545">
        <v>75</v>
      </c>
    </row>
    <row r="269" spans="4:17" ht="15.5">
      <c r="D269" s="471">
        <v>19030107</v>
      </c>
      <c r="E269" s="481">
        <v>1</v>
      </c>
      <c r="F269" s="168"/>
      <c r="G269" s="168">
        <v>1707049</v>
      </c>
      <c r="H269" s="536">
        <v>17070210</v>
      </c>
      <c r="J269" s="543">
        <v>1702014</v>
      </c>
      <c r="K269" s="543">
        <v>102</v>
      </c>
      <c r="M269" s="544">
        <v>1804016</v>
      </c>
      <c r="N269" s="544">
        <v>98</v>
      </c>
      <c r="O269" s="138"/>
      <c r="P269" s="545">
        <v>1807004</v>
      </c>
      <c r="Q269" s="545">
        <v>114</v>
      </c>
    </row>
    <row r="270" spans="4:17" ht="15.5">
      <c r="D270" s="471">
        <v>19030202</v>
      </c>
      <c r="E270" s="481">
        <v>0</v>
      </c>
      <c r="F270" s="168"/>
      <c r="G270" s="168">
        <v>1707051</v>
      </c>
      <c r="H270" s="536">
        <v>17070210</v>
      </c>
      <c r="J270" s="543">
        <v>1702039</v>
      </c>
      <c r="K270" s="543">
        <v>199</v>
      </c>
      <c r="M270" s="544">
        <v>1804018</v>
      </c>
      <c r="N270" s="544">
        <v>109</v>
      </c>
      <c r="O270" s="138"/>
      <c r="P270" s="545">
        <v>1807007</v>
      </c>
      <c r="Q270" s="545">
        <v>103</v>
      </c>
    </row>
    <row r="271" spans="4:17" ht="15.5">
      <c r="D271" s="471">
        <v>19030212</v>
      </c>
      <c r="E271" s="481">
        <v>0</v>
      </c>
      <c r="F271" s="168"/>
      <c r="G271" s="168">
        <v>1801001</v>
      </c>
      <c r="H271" s="536">
        <v>18010300</v>
      </c>
      <c r="J271" s="543">
        <v>1704011</v>
      </c>
      <c r="K271" s="543">
        <v>115</v>
      </c>
      <c r="M271" s="544">
        <v>1805002</v>
      </c>
      <c r="N271" s="544">
        <v>61</v>
      </c>
      <c r="O271" s="138"/>
      <c r="P271" s="545">
        <v>1807011</v>
      </c>
      <c r="Q271" s="545">
        <v>90</v>
      </c>
    </row>
    <row r="272" spans="4:17" ht="15.5">
      <c r="D272" s="471" t="s">
        <v>869</v>
      </c>
      <c r="E272" s="481">
        <v>1</v>
      </c>
      <c r="F272" s="168"/>
      <c r="G272" s="168">
        <v>1801002</v>
      </c>
      <c r="H272" s="536">
        <v>18010300</v>
      </c>
      <c r="J272" s="543">
        <v>1804018</v>
      </c>
      <c r="K272" s="543">
        <v>104</v>
      </c>
      <c r="M272" s="544">
        <v>1805004</v>
      </c>
      <c r="N272" s="544">
        <v>105</v>
      </c>
      <c r="O272" s="138"/>
      <c r="P272" s="545">
        <v>1807013</v>
      </c>
      <c r="Q272" s="545">
        <v>114</v>
      </c>
    </row>
    <row r="273" spans="4:17" ht="15.5">
      <c r="D273" s="471">
        <v>19040005</v>
      </c>
      <c r="E273" s="481">
        <v>0</v>
      </c>
      <c r="F273" s="168"/>
      <c r="G273" s="168">
        <v>1801007</v>
      </c>
      <c r="H273" s="536">
        <v>18010302</v>
      </c>
      <c r="J273" s="543">
        <v>1502019</v>
      </c>
      <c r="K273" s="543">
        <v>115</v>
      </c>
      <c r="M273" s="544">
        <v>1805007</v>
      </c>
      <c r="N273" s="544">
        <v>121</v>
      </c>
      <c r="O273" s="138"/>
      <c r="P273" s="545">
        <v>1807020</v>
      </c>
      <c r="Q273" s="545">
        <v>103</v>
      </c>
    </row>
    <row r="274" spans="4:17" ht="15.5">
      <c r="D274" s="471">
        <v>19040009</v>
      </c>
      <c r="E274" s="481">
        <v>1</v>
      </c>
      <c r="F274" s="168"/>
      <c r="G274" s="168">
        <v>1801009</v>
      </c>
      <c r="H274" s="536">
        <v>18010202</v>
      </c>
      <c r="J274" s="543">
        <v>1504013</v>
      </c>
      <c r="K274" s="543">
        <v>92</v>
      </c>
      <c r="M274" s="544">
        <v>1805008</v>
      </c>
      <c r="N274" s="544">
        <v>108</v>
      </c>
      <c r="O274" s="138"/>
      <c r="P274" s="545">
        <v>1807024</v>
      </c>
      <c r="Q274" s="545">
        <v>110</v>
      </c>
    </row>
    <row r="275" spans="4:17" ht="15.5">
      <c r="D275" s="471">
        <v>19050017</v>
      </c>
      <c r="E275" s="481">
        <v>0</v>
      </c>
      <c r="F275" s="168"/>
      <c r="G275" s="168">
        <v>1801010</v>
      </c>
      <c r="H275" s="536">
        <v>18010202</v>
      </c>
      <c r="J275" s="543">
        <v>1506059</v>
      </c>
      <c r="K275" s="543">
        <v>98</v>
      </c>
      <c r="M275" s="544">
        <v>1805009</v>
      </c>
      <c r="N275" s="544">
        <v>106</v>
      </c>
      <c r="O275" s="138"/>
      <c r="P275" s="545">
        <v>1807037</v>
      </c>
      <c r="Q275" s="545">
        <v>82</v>
      </c>
    </row>
    <row r="276" spans="4:17" ht="15.5">
      <c r="D276" s="471">
        <v>19050111</v>
      </c>
      <c r="E276" s="481">
        <v>0</v>
      </c>
      <c r="F276" s="168"/>
      <c r="G276" s="168">
        <v>1801016</v>
      </c>
      <c r="H276" s="536">
        <v>18010205</v>
      </c>
      <c r="J276" s="543">
        <v>1506001</v>
      </c>
      <c r="K276" s="543">
        <v>139</v>
      </c>
      <c r="M276" s="544">
        <v>1805010</v>
      </c>
      <c r="N276" s="544">
        <v>103</v>
      </c>
      <c r="O276" s="138"/>
      <c r="P276" s="545">
        <v>1808009</v>
      </c>
      <c r="Q276" s="545">
        <v>84</v>
      </c>
    </row>
    <row r="277" spans="4:17" ht="15.5">
      <c r="D277" s="471">
        <v>19050212</v>
      </c>
      <c r="E277" s="481">
        <v>1</v>
      </c>
      <c r="F277" s="168"/>
      <c r="G277" s="168">
        <v>1801031</v>
      </c>
      <c r="H277" s="536">
        <v>18010306</v>
      </c>
      <c r="J277" s="543">
        <v>1506038</v>
      </c>
      <c r="K277" s="543">
        <v>107</v>
      </c>
      <c r="M277" s="544">
        <v>1806011</v>
      </c>
      <c r="N277" s="544">
        <v>109</v>
      </c>
      <c r="O277" s="138"/>
      <c r="P277" s="545">
        <v>1808013</v>
      </c>
      <c r="Q277" s="545">
        <v>95</v>
      </c>
    </row>
    <row r="278" spans="4:17" ht="15.5">
      <c r="D278" s="471">
        <v>19060207</v>
      </c>
      <c r="E278" s="481">
        <v>0</v>
      </c>
      <c r="F278" s="168"/>
      <c r="G278" s="168">
        <v>1801040</v>
      </c>
      <c r="H278" s="536">
        <v>18010207</v>
      </c>
      <c r="J278" s="543">
        <v>1503027</v>
      </c>
      <c r="K278" s="543">
        <v>113</v>
      </c>
      <c r="M278" s="544">
        <v>1806017</v>
      </c>
      <c r="N278" s="544">
        <v>94</v>
      </c>
      <c r="O278" s="138"/>
      <c r="P278" s="545">
        <v>1808014</v>
      </c>
      <c r="Q278" s="545">
        <v>118</v>
      </c>
    </row>
    <row r="279" spans="4:17" ht="15.5">
      <c r="D279" s="471">
        <v>19070203</v>
      </c>
      <c r="E279" s="481">
        <v>1</v>
      </c>
      <c r="F279" s="168"/>
      <c r="G279" s="168">
        <v>1801055</v>
      </c>
      <c r="H279" s="536">
        <v>18010207</v>
      </c>
      <c r="J279" s="543">
        <v>1907012</v>
      </c>
      <c r="K279" s="543">
        <v>98</v>
      </c>
      <c r="M279" s="544">
        <v>1807001</v>
      </c>
      <c r="N279" s="544">
        <v>79</v>
      </c>
      <c r="O279" s="138"/>
      <c r="P279" s="545">
        <v>1808018</v>
      </c>
      <c r="Q279" s="545">
        <v>93</v>
      </c>
    </row>
    <row r="280" spans="4:17" ht="15.5">
      <c r="D280" s="471">
        <v>19070213</v>
      </c>
      <c r="E280" s="481">
        <v>0</v>
      </c>
      <c r="F280" s="168"/>
      <c r="G280" s="168">
        <v>1802004</v>
      </c>
      <c r="H280" s="536">
        <v>18020212</v>
      </c>
      <c r="J280" s="543">
        <v>1507008</v>
      </c>
      <c r="K280" s="543">
        <v>99</v>
      </c>
      <c r="M280" s="544">
        <v>1807004</v>
      </c>
      <c r="N280" s="544">
        <v>113</v>
      </c>
      <c r="O280" s="138"/>
      <c r="P280" s="545">
        <v>1808020</v>
      </c>
      <c r="Q280" s="545">
        <v>121</v>
      </c>
    </row>
    <row r="281" spans="4:17" ht="15.5">
      <c r="D281" s="471">
        <v>19070214</v>
      </c>
      <c r="E281" s="481">
        <v>1</v>
      </c>
      <c r="F281" s="168"/>
      <c r="G281" s="168">
        <v>1802005</v>
      </c>
      <c r="H281" s="536">
        <v>18020207</v>
      </c>
      <c r="J281" s="543">
        <v>1805010</v>
      </c>
      <c r="K281" s="543">
        <v>117</v>
      </c>
      <c r="M281" s="544">
        <v>1807007</v>
      </c>
      <c r="N281" s="544">
        <v>106</v>
      </c>
      <c r="O281" s="138"/>
      <c r="P281" s="545">
        <v>1808022</v>
      </c>
      <c r="Q281" s="545">
        <v>86</v>
      </c>
    </row>
    <row r="282" spans="4:17" ht="15.5">
      <c r="D282" s="471">
        <v>19080116</v>
      </c>
      <c r="E282" s="481">
        <v>0</v>
      </c>
      <c r="F282" s="168"/>
      <c r="G282" s="168">
        <v>1802011</v>
      </c>
      <c r="H282" s="536">
        <v>18020205</v>
      </c>
      <c r="J282" s="543">
        <v>1805003</v>
      </c>
      <c r="K282" s="543">
        <v>83</v>
      </c>
      <c r="M282" s="544">
        <v>1807011</v>
      </c>
      <c r="N282" s="544">
        <v>92</v>
      </c>
      <c r="O282" s="138"/>
      <c r="P282" s="545">
        <v>1808023</v>
      </c>
      <c r="Q282" s="545">
        <v>84</v>
      </c>
    </row>
    <row r="283" spans="4:17" ht="15.5">
      <c r="D283" s="471">
        <v>19080202</v>
      </c>
      <c r="E283" s="481">
        <v>1</v>
      </c>
      <c r="F283" s="168"/>
      <c r="G283" s="168">
        <v>1803002</v>
      </c>
      <c r="H283" s="536">
        <v>18030105</v>
      </c>
      <c r="J283" s="543">
        <v>1706012</v>
      </c>
      <c r="K283" s="543">
        <v>104</v>
      </c>
      <c r="M283" s="544">
        <v>1807013</v>
      </c>
      <c r="N283" s="544">
        <v>117</v>
      </c>
      <c r="O283" s="138"/>
      <c r="P283" s="545">
        <v>1808028</v>
      </c>
      <c r="Q283" s="545">
        <v>112</v>
      </c>
    </row>
    <row r="284" spans="4:17" ht="15.5">
      <c r="D284" s="471">
        <v>19080221</v>
      </c>
      <c r="E284" s="481">
        <v>0</v>
      </c>
      <c r="F284" s="168"/>
      <c r="G284" s="168">
        <v>1803014</v>
      </c>
      <c r="H284" s="536">
        <v>18030313</v>
      </c>
      <c r="J284" s="543">
        <v>1706006</v>
      </c>
      <c r="K284" s="543">
        <v>84</v>
      </c>
      <c r="M284" s="544">
        <v>1807020</v>
      </c>
      <c r="N284" s="544">
        <v>106</v>
      </c>
      <c r="O284" s="138"/>
      <c r="P284" s="538"/>
      <c r="Q284" s="538"/>
    </row>
    <row r="285" spans="4:17" ht="15.5">
      <c r="D285" s="471" t="s">
        <v>550</v>
      </c>
      <c r="E285" s="481">
        <v>1</v>
      </c>
      <c r="F285" s="168"/>
      <c r="G285" s="168">
        <v>1804002</v>
      </c>
      <c r="H285" s="536" t="s">
        <v>545</v>
      </c>
      <c r="J285" s="543">
        <v>1805002</v>
      </c>
      <c r="K285" s="543">
        <v>59</v>
      </c>
      <c r="M285" s="544">
        <v>1807024</v>
      </c>
      <c r="N285" s="544">
        <v>106</v>
      </c>
      <c r="O285" s="138"/>
      <c r="P285" s="538"/>
      <c r="Q285" s="538"/>
    </row>
    <row r="286" spans="4:17" ht="15.5">
      <c r="D286" s="471" t="s">
        <v>549</v>
      </c>
      <c r="E286" s="481">
        <v>1</v>
      </c>
      <c r="F286" s="168"/>
      <c r="G286" s="168">
        <v>1804006</v>
      </c>
      <c r="H286" s="536" t="s">
        <v>546</v>
      </c>
      <c r="J286" s="543">
        <v>1804016</v>
      </c>
      <c r="K286" s="543">
        <v>95</v>
      </c>
      <c r="M286" s="544">
        <v>1807037</v>
      </c>
      <c r="N286" s="544">
        <v>53</v>
      </c>
      <c r="O286" s="138"/>
      <c r="P286" s="538"/>
      <c r="Q286" s="538"/>
    </row>
    <row r="287" spans="4:17" ht="15.5">
      <c r="D287" s="168"/>
      <c r="E287" s="481">
        <v>0</v>
      </c>
      <c r="F287" s="168"/>
      <c r="G287" s="168">
        <v>1804007</v>
      </c>
      <c r="H287" s="536" t="s">
        <v>546</v>
      </c>
      <c r="J287" s="543">
        <v>1702002</v>
      </c>
      <c r="K287" s="543">
        <v>89</v>
      </c>
      <c r="M287" s="544">
        <v>1808009</v>
      </c>
      <c r="N287" s="544">
        <v>87</v>
      </c>
      <c r="O287" s="138"/>
      <c r="P287" s="538"/>
      <c r="Q287" s="538"/>
    </row>
    <row r="288" spans="4:17" ht="15.5">
      <c r="D288" s="168"/>
      <c r="E288" s="293"/>
      <c r="F288" s="168"/>
      <c r="G288" s="168">
        <v>1804016</v>
      </c>
      <c r="H288" s="536" t="s">
        <v>547</v>
      </c>
      <c r="J288" s="543">
        <v>1508016</v>
      </c>
      <c r="K288" s="543">
        <v>113</v>
      </c>
      <c r="M288" s="544">
        <v>1808013</v>
      </c>
      <c r="N288" s="544">
        <v>90</v>
      </c>
      <c r="O288" s="138"/>
      <c r="P288" s="538"/>
      <c r="Q288" s="538"/>
    </row>
    <row r="289" spans="4:17" ht="15.5">
      <c r="D289" s="168"/>
      <c r="E289" s="293"/>
      <c r="F289" s="168"/>
      <c r="G289" s="168">
        <v>1804018</v>
      </c>
      <c r="H289" s="536" t="s">
        <v>548</v>
      </c>
      <c r="J289" s="543">
        <v>1804007</v>
      </c>
      <c r="K289" s="543">
        <v>75</v>
      </c>
      <c r="M289" s="544">
        <v>1808014</v>
      </c>
      <c r="N289" s="544">
        <v>128</v>
      </c>
      <c r="O289" s="138"/>
      <c r="P289" s="538"/>
      <c r="Q289" s="538"/>
    </row>
    <row r="290" spans="4:17" ht="15.5">
      <c r="D290" s="168"/>
      <c r="E290" s="293"/>
      <c r="F290" s="168"/>
      <c r="G290" s="168">
        <v>1805002</v>
      </c>
      <c r="H290" s="536">
        <v>18050301</v>
      </c>
      <c r="J290" s="543">
        <v>1508004</v>
      </c>
      <c r="K290" s="543">
        <v>80</v>
      </c>
      <c r="M290" s="544">
        <v>1808018</v>
      </c>
      <c r="N290" s="544">
        <v>98</v>
      </c>
      <c r="O290" s="138"/>
      <c r="P290" s="538"/>
      <c r="Q290" s="538"/>
    </row>
    <row r="291" spans="4:17" ht="15.5">
      <c r="D291" s="168"/>
      <c r="E291" s="293"/>
      <c r="F291" s="168"/>
      <c r="G291" s="168">
        <v>1805003</v>
      </c>
      <c r="H291" s="536">
        <v>18050320</v>
      </c>
      <c r="J291" s="543">
        <v>1506011</v>
      </c>
      <c r="K291" s="543">
        <v>112</v>
      </c>
      <c r="M291" s="544">
        <v>1808020</v>
      </c>
      <c r="N291" s="544">
        <v>131</v>
      </c>
      <c r="O291" s="138"/>
      <c r="P291" s="538"/>
      <c r="Q291" s="538"/>
    </row>
    <row r="292" spans="4:17" ht="15.5">
      <c r="D292" s="168"/>
      <c r="E292" s="293"/>
      <c r="F292" s="168"/>
      <c r="G292" s="168">
        <v>1805004</v>
      </c>
      <c r="H292" s="536">
        <v>18050310</v>
      </c>
      <c r="J292" s="543">
        <v>1703075</v>
      </c>
      <c r="K292" s="543">
        <v>121</v>
      </c>
      <c r="M292" s="544">
        <v>1808022</v>
      </c>
      <c r="N292" s="544">
        <v>86</v>
      </c>
      <c r="O292" s="138"/>
      <c r="P292" s="538"/>
      <c r="Q292" s="538"/>
    </row>
    <row r="293" spans="4:17" ht="15.5">
      <c r="D293" s="168"/>
      <c r="E293" s="293"/>
      <c r="F293" s="168"/>
      <c r="G293" s="168">
        <v>1805007</v>
      </c>
      <c r="H293" s="536">
        <v>18050303</v>
      </c>
      <c r="J293" s="543">
        <v>1903024</v>
      </c>
      <c r="K293" s="543">
        <v>116</v>
      </c>
      <c r="M293" s="544">
        <v>1808023</v>
      </c>
      <c r="N293" s="544">
        <v>86</v>
      </c>
      <c r="O293" s="138"/>
      <c r="P293" s="538"/>
      <c r="Q293" s="538"/>
    </row>
    <row r="294" spans="4:17" ht="15.5">
      <c r="D294" s="168"/>
      <c r="E294" s="293"/>
      <c r="F294" s="168"/>
      <c r="G294" s="168">
        <v>1805008</v>
      </c>
      <c r="H294" s="536">
        <v>18050310</v>
      </c>
      <c r="J294" s="543">
        <v>1807004</v>
      </c>
      <c r="K294" s="543">
        <v>116</v>
      </c>
      <c r="M294" s="544">
        <v>1808024</v>
      </c>
      <c r="N294" s="544">
        <v>96</v>
      </c>
      <c r="O294" s="138"/>
      <c r="P294" s="538"/>
      <c r="Q294" s="538"/>
    </row>
    <row r="295" spans="4:17" ht="15.5">
      <c r="D295" s="168"/>
      <c r="E295" s="293"/>
      <c r="F295" s="168"/>
      <c r="G295" s="168">
        <v>1805009</v>
      </c>
      <c r="H295" s="536">
        <v>18050308</v>
      </c>
      <c r="J295" s="543">
        <v>1707006</v>
      </c>
      <c r="K295" s="543">
        <v>85</v>
      </c>
      <c r="M295" s="544">
        <v>1808028</v>
      </c>
      <c r="N295" s="544">
        <v>122</v>
      </c>
      <c r="O295" s="138"/>
      <c r="P295" s="538"/>
      <c r="Q295" s="538"/>
    </row>
    <row r="296" spans="4:17" ht="15.5">
      <c r="D296" s="168"/>
      <c r="E296" s="293"/>
      <c r="F296" s="168"/>
      <c r="G296" s="168">
        <v>1805010</v>
      </c>
      <c r="H296" s="536">
        <v>18050206</v>
      </c>
      <c r="J296" s="543">
        <v>1801031</v>
      </c>
      <c r="K296" s="543">
        <v>98</v>
      </c>
      <c r="M296" s="544">
        <v>1901008</v>
      </c>
      <c r="N296" s="544">
        <v>103</v>
      </c>
      <c r="O296" s="138"/>
      <c r="P296" s="538"/>
      <c r="Q296" s="538"/>
    </row>
    <row r="297" spans="4:17" ht="15.5">
      <c r="D297" s="168"/>
      <c r="E297" s="293"/>
      <c r="F297" s="168"/>
      <c r="G297" s="168">
        <v>1806007</v>
      </c>
      <c r="H297" s="536">
        <v>18060201</v>
      </c>
      <c r="J297" s="543">
        <v>1805008</v>
      </c>
      <c r="K297" s="543">
        <v>98</v>
      </c>
      <c r="M297" s="544">
        <v>1901011</v>
      </c>
      <c r="N297" s="544">
        <v>101</v>
      </c>
      <c r="O297" s="138"/>
      <c r="P297" s="538"/>
      <c r="Q297" s="538"/>
    </row>
    <row r="298" spans="4:17" ht="15.5">
      <c r="D298" s="168"/>
      <c r="E298" s="293"/>
      <c r="F298" s="168"/>
      <c r="G298" s="168">
        <v>1806008</v>
      </c>
      <c r="H298" s="536">
        <v>18060201</v>
      </c>
      <c r="J298" s="543">
        <v>1801010</v>
      </c>
      <c r="K298" s="543">
        <v>85</v>
      </c>
      <c r="M298" s="544">
        <v>1901017</v>
      </c>
      <c r="N298" s="544">
        <v>76</v>
      </c>
      <c r="O298" s="138"/>
      <c r="P298" s="538"/>
      <c r="Q298" s="538"/>
    </row>
    <row r="299" spans="4:17" ht="15.5">
      <c r="D299" s="168"/>
      <c r="E299" s="293"/>
      <c r="F299" s="168"/>
      <c r="G299" s="168">
        <v>1806011</v>
      </c>
      <c r="H299" s="536">
        <v>18060204</v>
      </c>
      <c r="J299" s="543">
        <v>1506046</v>
      </c>
      <c r="K299" s="543">
        <v>93</v>
      </c>
      <c r="M299" s="544">
        <v>1901025</v>
      </c>
      <c r="N299" s="544">
        <v>80</v>
      </c>
      <c r="O299" s="138"/>
      <c r="P299" s="538"/>
      <c r="Q299" s="538"/>
    </row>
    <row r="300" spans="4:17" ht="15.5">
      <c r="D300" s="168"/>
      <c r="E300" s="293"/>
      <c r="F300" s="168"/>
      <c r="G300" s="168">
        <v>1806017</v>
      </c>
      <c r="H300" s="536">
        <v>18060202</v>
      </c>
      <c r="J300" s="543">
        <v>1508009</v>
      </c>
      <c r="K300" s="543">
        <v>107</v>
      </c>
      <c r="M300" s="544">
        <v>1901029</v>
      </c>
      <c r="N300" s="544">
        <v>123</v>
      </c>
      <c r="O300" s="138"/>
      <c r="P300" s="538"/>
      <c r="Q300" s="538"/>
    </row>
    <row r="301" spans="4:17" ht="15.5">
      <c r="D301" s="168"/>
      <c r="E301" s="293"/>
      <c r="F301" s="168"/>
      <c r="G301" s="168">
        <v>1807001</v>
      </c>
      <c r="H301" s="536">
        <v>18070225</v>
      </c>
      <c r="J301" s="543">
        <v>1507010</v>
      </c>
      <c r="K301" s="543">
        <v>106</v>
      </c>
      <c r="M301" s="544">
        <v>1902001</v>
      </c>
      <c r="N301" s="544">
        <v>94</v>
      </c>
      <c r="O301" s="138"/>
      <c r="P301" s="538"/>
      <c r="Q301" s="538"/>
    </row>
    <row r="302" spans="4:17" ht="15.5">
      <c r="D302" s="168"/>
      <c r="E302" s="293"/>
      <c r="F302" s="168"/>
      <c r="G302" s="168">
        <v>1807004</v>
      </c>
      <c r="H302" s="536">
        <v>18070223</v>
      </c>
      <c r="J302" s="543">
        <v>1905012</v>
      </c>
      <c r="K302" s="543">
        <v>115</v>
      </c>
      <c r="M302" s="544">
        <v>1902004</v>
      </c>
      <c r="N302" s="544">
        <v>105</v>
      </c>
      <c r="O302" s="138"/>
      <c r="P302" s="538"/>
      <c r="Q302" s="538"/>
    </row>
    <row r="303" spans="4:17" ht="15.5">
      <c r="D303" s="168"/>
      <c r="E303" s="293"/>
      <c r="F303" s="168"/>
      <c r="G303" s="168">
        <v>1807007</v>
      </c>
      <c r="H303" s="536">
        <v>18070225</v>
      </c>
      <c r="J303" s="543">
        <v>1506033</v>
      </c>
      <c r="K303" s="543">
        <v>88</v>
      </c>
      <c r="M303" s="544">
        <v>1902007</v>
      </c>
      <c r="N303" s="544">
        <v>101</v>
      </c>
      <c r="O303" s="138"/>
      <c r="P303" s="538"/>
      <c r="Q303" s="538"/>
    </row>
    <row r="304" spans="4:17" ht="15.5">
      <c r="D304" s="168"/>
      <c r="E304" s="293"/>
      <c r="F304" s="168"/>
      <c r="G304" s="168">
        <v>1807011</v>
      </c>
      <c r="H304" s="536">
        <v>18070222</v>
      </c>
      <c r="J304" s="543">
        <v>1608020</v>
      </c>
      <c r="K304" s="543">
        <v>92</v>
      </c>
      <c r="M304" s="544">
        <v>1903015</v>
      </c>
      <c r="N304" s="544">
        <v>123</v>
      </c>
      <c r="O304" s="138"/>
      <c r="P304" s="538"/>
      <c r="Q304" s="538"/>
    </row>
    <row r="305" spans="4:17" ht="15.5">
      <c r="D305" s="168"/>
      <c r="E305" s="293"/>
      <c r="F305" s="168"/>
      <c r="G305" s="168">
        <v>1807013</v>
      </c>
      <c r="H305" s="536">
        <v>18070212</v>
      </c>
      <c r="J305" s="543">
        <v>1903020</v>
      </c>
      <c r="K305" s="543">
        <v>85</v>
      </c>
      <c r="M305" s="544">
        <v>1903018</v>
      </c>
      <c r="N305" s="544">
        <v>110</v>
      </c>
      <c r="O305" s="138"/>
      <c r="P305" s="538"/>
      <c r="Q305" s="538"/>
    </row>
    <row r="306" spans="4:17" ht="15.5">
      <c r="D306" s="168"/>
      <c r="E306" s="293"/>
      <c r="F306" s="168"/>
      <c r="G306" s="168">
        <v>1807020</v>
      </c>
      <c r="H306" s="536">
        <v>18070210</v>
      </c>
      <c r="J306" s="543">
        <v>1805009</v>
      </c>
      <c r="K306" s="543">
        <v>101</v>
      </c>
      <c r="M306" s="544">
        <v>1903020</v>
      </c>
      <c r="N306" s="544">
        <v>99</v>
      </c>
      <c r="O306" s="138"/>
      <c r="P306" s="538"/>
      <c r="Q306" s="538"/>
    </row>
    <row r="307" spans="4:17" ht="15.5">
      <c r="D307" s="168"/>
      <c r="E307" s="293"/>
      <c r="F307" s="168"/>
      <c r="G307" s="168">
        <v>1807024</v>
      </c>
      <c r="H307" s="536">
        <v>18070209</v>
      </c>
      <c r="J307" s="543">
        <v>1908020</v>
      </c>
      <c r="K307" s="543">
        <v>99</v>
      </c>
      <c r="M307" s="544">
        <v>1903024</v>
      </c>
      <c r="N307" s="544">
        <v>100</v>
      </c>
      <c r="O307" s="138"/>
      <c r="P307" s="538"/>
      <c r="Q307" s="538"/>
    </row>
    <row r="308" spans="4:17" ht="15.5">
      <c r="D308" s="168"/>
      <c r="E308" s="293"/>
      <c r="F308" s="168"/>
      <c r="G308" s="168">
        <v>1807037</v>
      </c>
      <c r="H308" s="536">
        <v>18070109</v>
      </c>
      <c r="J308" s="543">
        <v>1807020</v>
      </c>
      <c r="K308" s="543">
        <v>99</v>
      </c>
      <c r="M308" s="544">
        <v>1903028</v>
      </c>
      <c r="N308" s="544">
        <v>111</v>
      </c>
      <c r="O308" s="138"/>
      <c r="P308" s="538"/>
      <c r="Q308" s="538"/>
    </row>
    <row r="309" spans="4:17" ht="15.5">
      <c r="D309" s="168"/>
      <c r="E309" s="293"/>
      <c r="F309" s="168"/>
      <c r="G309" s="168">
        <v>1808009</v>
      </c>
      <c r="H309" s="536">
        <v>18080312</v>
      </c>
      <c r="J309" s="543">
        <v>1706004</v>
      </c>
      <c r="K309" s="543">
        <v>67</v>
      </c>
      <c r="M309" s="544">
        <v>1904004</v>
      </c>
      <c r="N309" s="544">
        <v>99</v>
      </c>
      <c r="O309" s="138"/>
      <c r="P309" s="538"/>
      <c r="Q309" s="538"/>
    </row>
    <row r="310" spans="4:17" ht="15.5">
      <c r="D310" s="168"/>
      <c r="E310" s="293"/>
      <c r="F310" s="168"/>
      <c r="G310" s="168">
        <v>1808013</v>
      </c>
      <c r="H310" s="536">
        <v>18080226</v>
      </c>
      <c r="J310" s="543">
        <v>1808022</v>
      </c>
      <c r="K310" s="543">
        <v>69</v>
      </c>
      <c r="M310" s="544">
        <v>1904006</v>
      </c>
      <c r="N310" s="544">
        <v>109</v>
      </c>
      <c r="O310" s="138"/>
      <c r="P310" s="538"/>
      <c r="Q310" s="538"/>
    </row>
    <row r="311" spans="4:17" ht="15.5">
      <c r="D311" s="168"/>
      <c r="E311" s="293"/>
      <c r="F311" s="168"/>
      <c r="G311" s="168">
        <v>1808014</v>
      </c>
      <c r="H311" s="536">
        <v>18080226</v>
      </c>
      <c r="J311" s="543">
        <v>1806007</v>
      </c>
      <c r="K311" s="543">
        <v>78</v>
      </c>
      <c r="M311" s="544">
        <v>1905003</v>
      </c>
      <c r="N311" s="544">
        <v>113</v>
      </c>
      <c r="O311" s="138"/>
      <c r="P311" s="538"/>
      <c r="Q311" s="538"/>
    </row>
    <row r="312" spans="4:17" ht="15.5">
      <c r="D312" s="168"/>
      <c r="E312" s="293"/>
      <c r="F312" s="168"/>
      <c r="G312" s="168">
        <v>1808018</v>
      </c>
      <c r="H312" s="536">
        <v>18080214</v>
      </c>
      <c r="J312" s="543">
        <v>1506004</v>
      </c>
      <c r="K312" s="543">
        <v>89</v>
      </c>
      <c r="M312" s="544">
        <v>1905005</v>
      </c>
      <c r="N312" s="544">
        <v>108</v>
      </c>
      <c r="O312" s="138"/>
      <c r="P312" s="538"/>
      <c r="Q312" s="538"/>
    </row>
    <row r="313" spans="4:17" ht="15.5">
      <c r="D313" s="168"/>
      <c r="E313" s="293"/>
      <c r="F313" s="168"/>
      <c r="G313" s="168">
        <v>1808020</v>
      </c>
      <c r="H313" s="536">
        <v>18080301</v>
      </c>
      <c r="J313" s="543">
        <v>1504008</v>
      </c>
      <c r="K313" s="543">
        <v>102</v>
      </c>
      <c r="M313" s="544">
        <v>1905012</v>
      </c>
      <c r="N313" s="544">
        <v>97</v>
      </c>
      <c r="O313" s="138"/>
      <c r="P313" s="538"/>
      <c r="Q313" s="538"/>
    </row>
    <row r="314" spans="4:17" ht="15.5">
      <c r="D314" s="168"/>
      <c r="E314" s="293"/>
      <c r="F314" s="168"/>
      <c r="G314" s="168">
        <v>1808022</v>
      </c>
      <c r="H314" s="536">
        <v>18080324</v>
      </c>
      <c r="J314" s="543">
        <v>1508002</v>
      </c>
      <c r="K314" s="543">
        <v>80</v>
      </c>
      <c r="M314" s="544">
        <v>1905013</v>
      </c>
      <c r="N314" s="544">
        <v>105</v>
      </c>
      <c r="O314" s="138"/>
      <c r="P314" s="538"/>
      <c r="Q314" s="538"/>
    </row>
    <row r="315" spans="4:17" ht="15.5">
      <c r="D315" s="168"/>
      <c r="E315" s="293"/>
      <c r="F315" s="168"/>
      <c r="G315" s="168">
        <v>1808023</v>
      </c>
      <c r="H315" s="536">
        <v>18080301</v>
      </c>
      <c r="J315" s="543">
        <v>1506010</v>
      </c>
      <c r="K315" s="543">
        <v>115</v>
      </c>
      <c r="M315" s="544">
        <v>1906021</v>
      </c>
      <c r="N315" s="544">
        <v>114</v>
      </c>
      <c r="O315" s="138"/>
      <c r="P315" s="538"/>
      <c r="Q315" s="538"/>
    </row>
    <row r="316" spans="4:17" ht="15.5">
      <c r="D316" s="168"/>
      <c r="E316" s="293"/>
      <c r="F316" s="168"/>
      <c r="G316" s="168">
        <v>1808024</v>
      </c>
      <c r="H316" s="536">
        <v>18080301</v>
      </c>
      <c r="J316" s="543">
        <v>1506060</v>
      </c>
      <c r="K316" s="543">
        <v>114</v>
      </c>
      <c r="M316" s="544">
        <v>1907002</v>
      </c>
      <c r="N316" s="544">
        <v>117</v>
      </c>
      <c r="O316" s="138"/>
      <c r="P316" s="538"/>
      <c r="Q316" s="538"/>
    </row>
    <row r="317" spans="4:17" ht="15.5">
      <c r="D317" s="168"/>
      <c r="E317" s="293"/>
      <c r="F317" s="168"/>
      <c r="G317" s="168">
        <v>1808028</v>
      </c>
      <c r="H317" s="536">
        <v>18080111</v>
      </c>
      <c r="J317" s="543">
        <v>1610003</v>
      </c>
      <c r="K317" s="543">
        <v>100</v>
      </c>
      <c r="M317" s="544">
        <v>1907004</v>
      </c>
      <c r="N317" s="544">
        <v>110</v>
      </c>
      <c r="O317" s="138"/>
      <c r="P317" s="538"/>
      <c r="Q317" s="538"/>
    </row>
    <row r="318" spans="4:17" ht="15.5">
      <c r="D318" s="168"/>
      <c r="E318" s="293"/>
      <c r="F318" s="168"/>
      <c r="G318" s="168">
        <v>1901008</v>
      </c>
      <c r="H318" s="536">
        <v>19010311</v>
      </c>
      <c r="J318" s="543">
        <v>1610004</v>
      </c>
      <c r="K318" s="543">
        <v>98</v>
      </c>
      <c r="M318" s="544">
        <v>1907008</v>
      </c>
      <c r="N318" s="544">
        <v>97</v>
      </c>
      <c r="O318" s="138"/>
      <c r="P318" s="538"/>
      <c r="Q318" s="538"/>
    </row>
    <row r="319" spans="4:17" ht="15.5">
      <c r="D319" s="168"/>
      <c r="E319" s="293"/>
      <c r="F319" s="168"/>
      <c r="G319" s="168">
        <v>1901011</v>
      </c>
      <c r="H319" s="536">
        <v>19010205</v>
      </c>
      <c r="J319" s="543">
        <v>1706020</v>
      </c>
      <c r="K319" s="543">
        <v>100</v>
      </c>
      <c r="M319" s="544">
        <v>1907012</v>
      </c>
      <c r="N319" s="544">
        <v>102</v>
      </c>
      <c r="O319" s="138"/>
      <c r="P319" s="538"/>
      <c r="Q319" s="538"/>
    </row>
    <row r="320" spans="4:17" ht="15.5">
      <c r="D320" s="168"/>
      <c r="E320" s="293"/>
      <c r="F320" s="168"/>
      <c r="G320" s="168">
        <v>1901017</v>
      </c>
      <c r="H320" s="536">
        <v>19010310</v>
      </c>
      <c r="J320" s="543">
        <v>1506015</v>
      </c>
      <c r="K320" s="543">
        <v>119</v>
      </c>
      <c r="M320" s="544">
        <v>1908002</v>
      </c>
      <c r="N320" s="544">
        <v>69</v>
      </c>
      <c r="O320" s="138"/>
      <c r="P320" s="538"/>
      <c r="Q320" s="538"/>
    </row>
    <row r="321" spans="4:17" ht="15.5">
      <c r="D321" s="168"/>
      <c r="E321" s="293"/>
      <c r="F321" s="168"/>
      <c r="G321" s="168">
        <v>1901025</v>
      </c>
      <c r="H321" s="536">
        <v>19010311</v>
      </c>
      <c r="J321" s="543">
        <v>1605017</v>
      </c>
      <c r="K321" s="543">
        <v>107</v>
      </c>
      <c r="M321" s="544">
        <v>1908020</v>
      </c>
      <c r="N321" s="544">
        <v>101</v>
      </c>
      <c r="O321" s="138"/>
      <c r="P321" s="538"/>
      <c r="Q321" s="538"/>
    </row>
    <row r="322" spans="4:17" ht="15.5">
      <c r="D322" s="168"/>
      <c r="E322" s="293"/>
      <c r="F322" s="168"/>
      <c r="G322" s="168">
        <v>1901029</v>
      </c>
      <c r="H322" s="536">
        <v>19010312</v>
      </c>
      <c r="J322" s="543">
        <v>1909005</v>
      </c>
      <c r="K322" s="543">
        <v>85</v>
      </c>
      <c r="M322" s="544">
        <v>1908026</v>
      </c>
      <c r="N322" s="544">
        <v>115</v>
      </c>
      <c r="O322" s="138"/>
      <c r="P322" s="538"/>
      <c r="Q322" s="538"/>
    </row>
    <row r="323" spans="4:17" ht="15.5">
      <c r="D323" s="168"/>
      <c r="E323" s="293"/>
      <c r="F323" s="168"/>
      <c r="G323" s="168">
        <v>1902001</v>
      </c>
      <c r="H323" s="536">
        <v>19020203</v>
      </c>
      <c r="J323" s="543">
        <v>1807007</v>
      </c>
      <c r="K323" s="543">
        <v>98</v>
      </c>
      <c r="M323" s="544">
        <v>1908030</v>
      </c>
      <c r="N323" s="544">
        <v>101</v>
      </c>
      <c r="O323" s="138"/>
      <c r="P323" s="538"/>
      <c r="Q323" s="538"/>
    </row>
    <row r="324" spans="4:17" ht="15.5">
      <c r="D324" s="168"/>
      <c r="E324" s="293"/>
      <c r="F324" s="168"/>
      <c r="G324" s="168">
        <v>1902004</v>
      </c>
      <c r="H324" s="536">
        <v>19020202</v>
      </c>
      <c r="J324" s="543">
        <v>1909001</v>
      </c>
      <c r="K324" s="543">
        <v>75</v>
      </c>
      <c r="M324" s="544">
        <v>1909001</v>
      </c>
      <c r="N324" s="544">
        <v>90</v>
      </c>
      <c r="O324" s="138"/>
      <c r="P324" s="538"/>
      <c r="Q324" s="538"/>
    </row>
    <row r="325" spans="4:17" ht="15.5">
      <c r="D325" s="168"/>
      <c r="E325" s="293"/>
      <c r="F325" s="168"/>
      <c r="G325" s="168">
        <v>1902006</v>
      </c>
      <c r="H325" s="536"/>
      <c r="J325" s="543">
        <v>1802011</v>
      </c>
      <c r="K325" s="543">
        <v>106</v>
      </c>
      <c r="M325" s="544">
        <v>1909005</v>
      </c>
      <c r="N325" s="544">
        <v>95</v>
      </c>
      <c r="O325" s="138"/>
      <c r="P325" s="538"/>
      <c r="Q325" s="538"/>
    </row>
    <row r="326" spans="4:17" ht="15.5">
      <c r="D326" s="168"/>
      <c r="E326" s="293"/>
      <c r="F326" s="168"/>
      <c r="G326" s="168">
        <v>1902007</v>
      </c>
      <c r="H326" s="536">
        <v>19020203</v>
      </c>
      <c r="J326" s="543">
        <v>1609017</v>
      </c>
      <c r="K326" s="543">
        <v>89</v>
      </c>
      <c r="M326" s="401"/>
      <c r="N326" s="401"/>
      <c r="O326" s="138"/>
    </row>
    <row r="327" spans="4:17" ht="15.5">
      <c r="D327" s="168"/>
      <c r="E327" s="293"/>
      <c r="F327" s="168"/>
      <c r="G327" s="168">
        <v>1902010</v>
      </c>
      <c r="H327" s="536"/>
      <c r="J327" s="543">
        <v>1707051</v>
      </c>
      <c r="K327" s="543">
        <v>103</v>
      </c>
      <c r="M327" s="401"/>
      <c r="N327" s="401"/>
      <c r="O327" s="138"/>
    </row>
    <row r="328" spans="4:17" ht="15.5">
      <c r="D328" s="168"/>
      <c r="E328" s="293"/>
      <c r="F328" s="168"/>
      <c r="G328" s="168">
        <v>1903015</v>
      </c>
      <c r="H328" s="536">
        <v>19030203</v>
      </c>
      <c r="J328" s="543">
        <v>1603057</v>
      </c>
      <c r="K328" s="543">
        <v>94</v>
      </c>
      <c r="M328" s="401"/>
      <c r="N328" s="401"/>
      <c r="O328" s="138"/>
    </row>
    <row r="329" spans="4:17" ht="15.5">
      <c r="D329" s="168"/>
      <c r="E329" s="293"/>
      <c r="F329" s="168"/>
      <c r="G329" s="168">
        <v>1903018</v>
      </c>
      <c r="H329" s="536">
        <v>19030202</v>
      </c>
      <c r="J329" s="543">
        <v>1507005</v>
      </c>
      <c r="K329" s="543">
        <v>146</v>
      </c>
      <c r="M329" s="401"/>
      <c r="N329" s="401"/>
      <c r="O329" s="138"/>
    </row>
    <row r="330" spans="4:17" ht="15.5">
      <c r="D330" s="168"/>
      <c r="E330" s="293"/>
      <c r="F330" s="168"/>
      <c r="G330" s="168">
        <v>1903020</v>
      </c>
      <c r="H330" s="536">
        <v>19030002</v>
      </c>
      <c r="J330" s="543">
        <v>1502016</v>
      </c>
      <c r="K330" s="543">
        <v>121</v>
      </c>
      <c r="M330" s="401"/>
      <c r="N330" s="401"/>
      <c r="O330" s="138"/>
    </row>
    <row r="331" spans="4:17" ht="15.5">
      <c r="D331" s="168"/>
      <c r="E331" s="293"/>
      <c r="F331" s="168"/>
      <c r="G331" s="168">
        <v>1903024</v>
      </c>
      <c r="H331" s="168">
        <v>19030107</v>
      </c>
      <c r="J331" s="543">
        <v>1502029</v>
      </c>
      <c r="K331" s="543">
        <v>96</v>
      </c>
      <c r="M331" s="401"/>
      <c r="N331" s="401"/>
      <c r="O331" s="138"/>
    </row>
    <row r="332" spans="4:17" ht="15.5">
      <c r="D332" s="168"/>
      <c r="E332" s="293"/>
      <c r="F332" s="168"/>
      <c r="G332" s="168">
        <v>1903028</v>
      </c>
      <c r="H332" s="536">
        <v>19030212</v>
      </c>
      <c r="J332" s="543">
        <v>1610005</v>
      </c>
      <c r="K332" s="543">
        <v>107</v>
      </c>
      <c r="M332" s="401"/>
      <c r="N332" s="401"/>
      <c r="O332" s="138"/>
    </row>
    <row r="333" spans="4:17" ht="15.5">
      <c r="D333" s="168"/>
      <c r="E333" s="293"/>
      <c r="F333" s="168"/>
      <c r="G333" s="168">
        <v>1904004</v>
      </c>
      <c r="H333" s="536">
        <v>19040009</v>
      </c>
      <c r="J333" s="543">
        <v>1508020</v>
      </c>
      <c r="K333" s="543">
        <v>76</v>
      </c>
      <c r="M333" s="401"/>
      <c r="N333" s="401"/>
      <c r="O333" s="138"/>
    </row>
    <row r="334" spans="4:17" ht="15.5">
      <c r="D334" s="168"/>
      <c r="E334" s="293"/>
      <c r="F334" s="168"/>
      <c r="G334" s="168">
        <v>1904006</v>
      </c>
      <c r="H334" s="536">
        <v>19040005</v>
      </c>
      <c r="J334" s="543">
        <v>1508013</v>
      </c>
      <c r="K334" s="543">
        <v>130</v>
      </c>
      <c r="M334" s="401"/>
      <c r="N334" s="401"/>
      <c r="O334" s="138"/>
    </row>
    <row r="335" spans="4:17" ht="15.5">
      <c r="D335" s="168"/>
      <c r="E335" s="293"/>
      <c r="F335" s="168"/>
      <c r="G335" s="168">
        <v>1905003</v>
      </c>
      <c r="H335" s="536">
        <v>19050111</v>
      </c>
      <c r="J335" s="543">
        <v>1707045</v>
      </c>
      <c r="K335" s="543">
        <v>100</v>
      </c>
      <c r="M335" s="401"/>
      <c r="N335" s="401"/>
      <c r="O335" s="138"/>
    </row>
    <row r="336" spans="4:17" ht="15.5">
      <c r="D336" s="168"/>
      <c r="E336" s="293"/>
      <c r="F336" s="168"/>
      <c r="G336" s="168">
        <v>1905005</v>
      </c>
      <c r="H336" s="536">
        <v>19050111</v>
      </c>
      <c r="J336" s="543">
        <v>1506031</v>
      </c>
      <c r="K336" s="543">
        <v>121</v>
      </c>
      <c r="M336" s="401"/>
      <c r="N336" s="401"/>
      <c r="O336" s="138"/>
    </row>
    <row r="337" spans="4:15" ht="15.5">
      <c r="D337" s="168"/>
      <c r="E337" s="293"/>
      <c r="F337" s="168"/>
      <c r="G337" s="168">
        <v>1905012</v>
      </c>
      <c r="H337" s="536">
        <v>19050212</v>
      </c>
      <c r="J337" s="543">
        <v>1706027</v>
      </c>
      <c r="K337" s="543">
        <v>85</v>
      </c>
      <c r="M337" s="401"/>
      <c r="N337" s="401"/>
      <c r="O337" s="138"/>
    </row>
    <row r="338" spans="4:15">
      <c r="D338" s="168"/>
      <c r="E338" s="293"/>
      <c r="F338" s="168"/>
      <c r="G338" s="168">
        <v>1905013</v>
      </c>
      <c r="H338" s="536">
        <v>19050017</v>
      </c>
      <c r="M338" s="401"/>
      <c r="N338" s="401"/>
      <c r="O338" s="138"/>
    </row>
    <row r="339" spans="4:15">
      <c r="D339" s="168"/>
      <c r="E339" s="293"/>
      <c r="F339" s="168"/>
      <c r="G339" s="168">
        <v>1906021</v>
      </c>
      <c r="H339" s="536">
        <v>19060207</v>
      </c>
      <c r="M339" s="401"/>
      <c r="N339" s="401"/>
      <c r="O339" s="138"/>
    </row>
    <row r="340" spans="4:15">
      <c r="D340" s="168"/>
      <c r="E340" s="293"/>
      <c r="F340" s="168"/>
      <c r="G340" s="168">
        <v>1907002</v>
      </c>
      <c r="H340" s="536">
        <v>19070213</v>
      </c>
      <c r="M340" s="401"/>
      <c r="N340" s="401"/>
      <c r="O340" s="138"/>
    </row>
    <row r="341" spans="4:15">
      <c r="D341" s="168"/>
      <c r="E341" s="293"/>
      <c r="F341" s="168"/>
      <c r="G341" s="168">
        <v>1907004</v>
      </c>
      <c r="H341" s="536">
        <v>19070213</v>
      </c>
      <c r="M341" s="401"/>
      <c r="N341" s="401"/>
      <c r="O341" s="138"/>
    </row>
    <row r="342" spans="4:15">
      <c r="D342" s="168"/>
      <c r="E342" s="293"/>
      <c r="F342" s="168"/>
      <c r="G342" s="168">
        <v>1907008</v>
      </c>
      <c r="H342" s="536">
        <v>19070214</v>
      </c>
      <c r="M342" s="401"/>
      <c r="N342" s="401"/>
      <c r="O342" s="138"/>
    </row>
    <row r="343" spans="4:15">
      <c r="D343" s="168"/>
      <c r="E343" s="293"/>
      <c r="F343" s="168"/>
      <c r="G343" s="168">
        <v>1907012</v>
      </c>
      <c r="H343" s="536">
        <v>19070203</v>
      </c>
      <c r="M343" s="401"/>
      <c r="N343" s="401"/>
      <c r="O343" s="138"/>
    </row>
    <row r="344" spans="4:15">
      <c r="D344" s="168"/>
      <c r="E344" s="293"/>
      <c r="F344" s="168"/>
      <c r="G344" s="168">
        <v>1908002</v>
      </c>
      <c r="H344" s="536">
        <v>19080221</v>
      </c>
      <c r="M344" s="401"/>
      <c r="N344" s="401"/>
      <c r="O344" s="138"/>
    </row>
    <row r="345" spans="4:15">
      <c r="D345" s="168"/>
      <c r="E345" s="293"/>
      <c r="F345" s="168"/>
      <c r="G345" s="168">
        <v>1908020</v>
      </c>
      <c r="H345" s="536">
        <v>202</v>
      </c>
      <c r="M345" s="401"/>
      <c r="N345" s="401"/>
      <c r="O345" s="138"/>
    </row>
    <row r="346" spans="4:15">
      <c r="D346" s="168"/>
      <c r="E346" s="293"/>
      <c r="F346" s="168"/>
      <c r="G346" s="168">
        <v>1908026</v>
      </c>
      <c r="H346" s="536">
        <v>19080202</v>
      </c>
      <c r="M346" s="401"/>
      <c r="N346" s="401"/>
      <c r="O346" s="138"/>
    </row>
    <row r="347" spans="4:15">
      <c r="D347" s="168"/>
      <c r="E347" s="293"/>
      <c r="F347" s="168"/>
      <c r="G347" s="168">
        <v>1908030</v>
      </c>
      <c r="H347" s="536">
        <v>19080116</v>
      </c>
      <c r="M347" s="401"/>
      <c r="N347" s="401"/>
      <c r="O347" s="138"/>
    </row>
    <row r="348" spans="4:15">
      <c r="D348" s="168"/>
      <c r="E348" s="293"/>
      <c r="F348" s="168"/>
      <c r="G348" s="168">
        <v>1909001</v>
      </c>
      <c r="H348" s="536" t="s">
        <v>549</v>
      </c>
      <c r="M348" s="401"/>
      <c r="N348" s="401"/>
      <c r="O348" s="138"/>
    </row>
    <row r="349" spans="4:15">
      <c r="D349" s="168"/>
      <c r="E349" s="293"/>
      <c r="F349" s="168"/>
      <c r="G349" s="168">
        <v>1909005</v>
      </c>
      <c r="H349" s="536" t="s">
        <v>550</v>
      </c>
      <c r="M349" s="401"/>
      <c r="N349" s="401"/>
      <c r="O349" s="138"/>
    </row>
    <row r="350" spans="4:15">
      <c r="D350" s="168"/>
      <c r="E350" s="293"/>
      <c r="F350" s="168"/>
      <c r="G350" s="168"/>
      <c r="H350" s="168"/>
      <c r="M350" s="401"/>
      <c r="N350" s="401"/>
      <c r="O350" s="138"/>
    </row>
    <row r="351" spans="4:15">
      <c r="D351" s="168"/>
      <c r="E351" s="293"/>
      <c r="F351" s="168"/>
      <c r="G351" s="168"/>
      <c r="H351" s="168"/>
      <c r="M351" s="401"/>
      <c r="N351" s="401"/>
      <c r="O351" s="138"/>
    </row>
    <row r="352" spans="4:15">
      <c r="D352" s="168"/>
      <c r="E352" s="293"/>
      <c r="F352" s="168"/>
      <c r="G352" s="168"/>
      <c r="H352" s="168"/>
      <c r="M352" s="401"/>
      <c r="N352" s="401"/>
      <c r="O352" s="138"/>
    </row>
    <row r="353" spans="4:15">
      <c r="D353" s="168"/>
      <c r="E353" s="293"/>
      <c r="F353" s="168"/>
      <c r="G353" s="168"/>
      <c r="H353" s="168"/>
      <c r="M353" s="401"/>
      <c r="N353" s="401"/>
      <c r="O353" s="138"/>
    </row>
    <row r="354" spans="4:15">
      <c r="D354" s="168"/>
      <c r="E354" s="293"/>
      <c r="F354" s="168"/>
      <c r="G354" s="168"/>
      <c r="H354" s="168"/>
      <c r="M354" s="401"/>
      <c r="N354" s="401"/>
      <c r="O354" s="138"/>
    </row>
    <row r="355" spans="4:15">
      <c r="D355" s="168"/>
      <c r="E355" s="293"/>
      <c r="F355" s="168"/>
      <c r="G355" s="168"/>
      <c r="H355" s="168"/>
      <c r="M355" s="401"/>
      <c r="N355" s="401"/>
      <c r="O355" s="138"/>
    </row>
    <row r="356" spans="4:15">
      <c r="D356" s="168"/>
      <c r="E356" s="293"/>
      <c r="F356" s="168"/>
      <c r="G356" s="168"/>
      <c r="H356" s="168"/>
      <c r="M356" s="401"/>
      <c r="N356" s="401"/>
      <c r="O356" s="138"/>
    </row>
    <row r="357" spans="4:15">
      <c r="D357" s="168"/>
      <c r="E357" s="293"/>
      <c r="F357" s="168"/>
      <c r="G357" s="168"/>
      <c r="H357" s="168"/>
      <c r="M357" s="401"/>
      <c r="N357" s="401"/>
      <c r="O357" s="138"/>
    </row>
    <row r="358" spans="4:15">
      <c r="D358" s="168"/>
      <c r="E358" s="293"/>
      <c r="F358" s="168"/>
      <c r="G358" s="168"/>
      <c r="H358" s="168"/>
      <c r="M358" s="401"/>
      <c r="N358" s="401"/>
      <c r="O358" s="138"/>
    </row>
    <row r="359" spans="4:15">
      <c r="D359" s="168"/>
      <c r="E359" s="293"/>
      <c r="F359" s="168"/>
      <c r="G359" s="168"/>
      <c r="H359" s="168"/>
      <c r="M359" s="401"/>
      <c r="N359" s="401"/>
      <c r="O359" s="138"/>
    </row>
    <row r="360" spans="4:15">
      <c r="D360" s="168"/>
      <c r="E360" s="293"/>
      <c r="F360" s="168"/>
      <c r="G360" s="168"/>
      <c r="H360" s="168"/>
      <c r="M360" s="401"/>
      <c r="N360" s="401"/>
      <c r="O360" s="138"/>
    </row>
    <row r="361" spans="4:15">
      <c r="D361" s="168"/>
      <c r="E361" s="293"/>
      <c r="F361" s="168"/>
      <c r="G361" s="168"/>
      <c r="H361" s="168"/>
      <c r="M361" s="401"/>
      <c r="N361" s="401"/>
      <c r="O361" s="138"/>
    </row>
    <row r="362" spans="4:15">
      <c r="D362" s="168"/>
      <c r="E362" s="293"/>
      <c r="F362" s="168"/>
      <c r="G362" s="168"/>
      <c r="H362" s="168"/>
      <c r="M362" s="401"/>
      <c r="N362" s="401"/>
      <c r="O362" s="138"/>
    </row>
    <row r="363" spans="4:15">
      <c r="D363" s="168"/>
      <c r="E363" s="293"/>
      <c r="F363" s="168"/>
      <c r="G363" s="168"/>
      <c r="H363" s="168"/>
      <c r="M363" s="401"/>
      <c r="N363" s="401"/>
      <c r="O363" s="138"/>
    </row>
    <row r="364" spans="4:15">
      <c r="D364" s="168"/>
      <c r="E364" s="293"/>
      <c r="F364" s="168"/>
      <c r="G364" s="168"/>
      <c r="H364" s="168"/>
      <c r="M364" s="401"/>
      <c r="N364" s="401"/>
      <c r="O364" s="138"/>
    </row>
    <row r="365" spans="4:15">
      <c r="D365" s="168"/>
      <c r="E365" s="293"/>
      <c r="F365" s="168"/>
      <c r="G365" s="168"/>
      <c r="H365" s="168"/>
      <c r="M365" s="401"/>
      <c r="N365" s="401"/>
      <c r="O365" s="138"/>
    </row>
    <row r="366" spans="4:15">
      <c r="D366" s="168"/>
      <c r="E366" s="293"/>
      <c r="F366" s="168"/>
      <c r="G366" s="168"/>
      <c r="H366" s="168"/>
      <c r="M366" s="401"/>
      <c r="N366" s="401"/>
      <c r="O366" s="138"/>
    </row>
    <row r="367" spans="4:15">
      <c r="D367" s="168"/>
      <c r="E367" s="293"/>
      <c r="F367" s="168"/>
      <c r="G367" s="168"/>
      <c r="H367" s="168"/>
      <c r="M367" s="401"/>
      <c r="N367" s="401"/>
      <c r="O367" s="138"/>
    </row>
    <row r="368" spans="4:15">
      <c r="D368" s="168"/>
      <c r="E368" s="293"/>
      <c r="F368" s="168"/>
      <c r="G368" s="168"/>
      <c r="H368" s="168"/>
      <c r="M368" s="401"/>
      <c r="N368" s="401"/>
      <c r="O368" s="138"/>
    </row>
    <row r="369" spans="4:15">
      <c r="D369" s="168"/>
      <c r="E369" s="293"/>
      <c r="F369" s="168"/>
      <c r="G369" s="168"/>
      <c r="H369" s="168"/>
      <c r="M369" s="401"/>
      <c r="N369" s="401"/>
      <c r="O369" s="138"/>
    </row>
    <row r="370" spans="4:15">
      <c r="D370" s="168"/>
      <c r="E370" s="293"/>
      <c r="F370" s="168"/>
      <c r="G370" s="168"/>
      <c r="H370" s="168"/>
      <c r="M370" s="401"/>
      <c r="N370" s="401"/>
      <c r="O370" s="138"/>
    </row>
    <row r="371" spans="4:15">
      <c r="D371" s="168"/>
      <c r="E371" s="293"/>
      <c r="F371" s="168"/>
      <c r="G371" s="168"/>
      <c r="H371" s="168"/>
      <c r="M371" s="401"/>
      <c r="N371" s="401"/>
      <c r="O371" s="138"/>
    </row>
    <row r="372" spans="4:15">
      <c r="D372" s="168"/>
      <c r="E372" s="293"/>
      <c r="F372" s="168"/>
      <c r="G372" s="168"/>
      <c r="H372" s="168"/>
      <c r="M372" s="401"/>
      <c r="N372" s="401"/>
      <c r="O372" s="138"/>
    </row>
    <row r="373" spans="4:15">
      <c r="D373" s="168"/>
      <c r="E373" s="293"/>
      <c r="F373" s="168"/>
      <c r="G373" s="168"/>
      <c r="H373" s="168"/>
      <c r="M373" s="401"/>
      <c r="N373" s="401"/>
      <c r="O373" s="138"/>
    </row>
    <row r="374" spans="4:15">
      <c r="D374" s="168"/>
      <c r="E374" s="293"/>
      <c r="F374" s="168"/>
      <c r="G374" s="168"/>
      <c r="H374" s="168"/>
      <c r="M374" s="401"/>
      <c r="N374" s="401"/>
      <c r="O374" s="138"/>
    </row>
    <row r="375" spans="4:15">
      <c r="D375" s="168"/>
      <c r="E375" s="293"/>
      <c r="F375" s="168"/>
      <c r="G375" s="168"/>
      <c r="H375" s="168"/>
      <c r="M375" s="401"/>
      <c r="N375" s="401"/>
      <c r="O375" s="138"/>
    </row>
    <row r="376" spans="4:15">
      <c r="D376" s="168"/>
      <c r="E376" s="293"/>
      <c r="F376" s="168"/>
      <c r="G376" s="168"/>
      <c r="H376" s="168"/>
      <c r="M376" s="401"/>
      <c r="N376" s="401"/>
      <c r="O376" s="138"/>
    </row>
    <row r="377" spans="4:15">
      <c r="D377" s="168"/>
      <c r="E377" s="293"/>
      <c r="F377" s="168"/>
      <c r="G377" s="168"/>
      <c r="H377" s="168"/>
      <c r="M377" s="401"/>
      <c r="N377" s="401"/>
      <c r="O377" s="138"/>
    </row>
    <row r="378" spans="4:15">
      <c r="D378" s="168"/>
      <c r="E378" s="293"/>
      <c r="F378" s="168"/>
      <c r="G378" s="168"/>
      <c r="H378" s="168"/>
      <c r="M378" s="401"/>
      <c r="N378" s="401"/>
      <c r="O378" s="138"/>
    </row>
    <row r="379" spans="4:15">
      <c r="D379" s="168"/>
      <c r="E379" s="293"/>
      <c r="F379" s="168"/>
      <c r="G379" s="168"/>
      <c r="H379" s="168"/>
      <c r="M379" s="401"/>
      <c r="N379" s="401"/>
      <c r="O379" s="138"/>
    </row>
    <row r="380" spans="4:15">
      <c r="D380" s="168"/>
      <c r="E380" s="293"/>
      <c r="F380" s="168"/>
      <c r="G380" s="168"/>
      <c r="H380" s="168"/>
      <c r="M380" s="401"/>
      <c r="N380" s="401"/>
      <c r="O380" s="138"/>
    </row>
    <row r="381" spans="4:15">
      <c r="D381" s="168"/>
      <c r="E381" s="293"/>
      <c r="F381" s="168"/>
      <c r="G381" s="168"/>
      <c r="H381" s="168"/>
      <c r="M381" s="401"/>
      <c r="N381" s="401"/>
      <c r="O381" s="138"/>
    </row>
    <row r="382" spans="4:15">
      <c r="D382" s="168"/>
      <c r="E382" s="293"/>
      <c r="F382" s="168"/>
      <c r="G382" s="168"/>
      <c r="H382" s="168"/>
      <c r="M382" s="401"/>
      <c r="N382" s="401"/>
      <c r="O382" s="138"/>
    </row>
    <row r="383" spans="4:15">
      <c r="D383" s="168"/>
      <c r="E383" s="293"/>
      <c r="F383" s="168"/>
      <c r="G383" s="168"/>
      <c r="H383" s="168"/>
      <c r="M383" s="401"/>
      <c r="N383" s="401"/>
      <c r="O383" s="138"/>
    </row>
    <row r="384" spans="4:15">
      <c r="D384" s="168"/>
      <c r="E384" s="293"/>
      <c r="F384" s="168"/>
      <c r="G384" s="168"/>
      <c r="H384" s="168"/>
      <c r="M384" s="401"/>
      <c r="N384" s="401"/>
      <c r="O384" s="138"/>
    </row>
    <row r="385" spans="4:15">
      <c r="D385" s="168"/>
      <c r="E385" s="293"/>
      <c r="F385" s="168"/>
      <c r="G385" s="168"/>
      <c r="H385" s="168"/>
      <c r="M385" s="401"/>
      <c r="N385" s="401"/>
      <c r="O385" s="138"/>
    </row>
    <row r="386" spans="4:15">
      <c r="D386" s="168"/>
      <c r="E386" s="293"/>
      <c r="F386" s="168"/>
      <c r="G386" s="168"/>
      <c r="H386" s="168"/>
      <c r="M386" s="401"/>
      <c r="N386" s="401"/>
      <c r="O386" s="138"/>
    </row>
    <row r="387" spans="4:15">
      <c r="D387" s="168"/>
      <c r="E387" s="293"/>
      <c r="F387" s="168"/>
      <c r="G387" s="168"/>
      <c r="H387" s="168"/>
      <c r="M387" s="401"/>
      <c r="N387" s="401"/>
      <c r="O387" s="138"/>
    </row>
    <row r="388" spans="4:15">
      <c r="D388" s="168"/>
      <c r="E388" s="293"/>
      <c r="F388" s="168"/>
      <c r="G388" s="168"/>
      <c r="H388" s="168"/>
      <c r="M388" s="401"/>
      <c r="N388" s="401"/>
      <c r="O388" s="138"/>
    </row>
    <row r="389" spans="4:15">
      <c r="D389" s="168"/>
      <c r="E389" s="293"/>
      <c r="F389" s="168"/>
      <c r="G389" s="168"/>
      <c r="H389" s="168"/>
      <c r="M389" s="401"/>
      <c r="N389" s="401"/>
      <c r="O389" s="138"/>
    </row>
    <row r="390" spans="4:15">
      <c r="E390" s="293"/>
      <c r="F390" s="168"/>
      <c r="G390" s="168"/>
      <c r="H390" s="168"/>
      <c r="M390" s="401"/>
      <c r="N390" s="401"/>
      <c r="O390" s="138"/>
    </row>
    <row r="391" spans="4:15">
      <c r="M391" s="401"/>
      <c r="N391" s="401"/>
      <c r="O391" s="138"/>
    </row>
    <row r="392" spans="4:15">
      <c r="M392" s="401"/>
      <c r="N392" s="401"/>
      <c r="O392" s="138"/>
    </row>
    <row r="393" spans="4:15">
      <c r="M393" s="401"/>
      <c r="N393" s="401"/>
      <c r="O393" s="138"/>
    </row>
    <row r="394" spans="4:15">
      <c r="M394" s="401"/>
      <c r="N394" s="401"/>
      <c r="O394" s="138"/>
    </row>
    <row r="395" spans="4:15">
      <c r="M395" s="401"/>
      <c r="N395" s="401"/>
      <c r="O395" s="138"/>
    </row>
    <row r="396" spans="4:15">
      <c r="M396" s="401"/>
      <c r="N396" s="401"/>
      <c r="O396" s="138"/>
    </row>
    <row r="397" spans="4:15">
      <c r="M397" s="401"/>
      <c r="N397" s="401"/>
      <c r="O397" s="138"/>
    </row>
    <row r="398" spans="4:15">
      <c r="M398" s="401"/>
      <c r="N398" s="401"/>
      <c r="O398" s="138"/>
    </row>
    <row r="399" spans="4:15">
      <c r="M399" s="401"/>
      <c r="N399" s="401"/>
      <c r="O399" s="138"/>
    </row>
    <row r="400" spans="4:15">
      <c r="M400" s="401"/>
      <c r="N400" s="401"/>
      <c r="O400" s="138"/>
    </row>
    <row r="401" spans="13:15">
      <c r="M401" s="401"/>
      <c r="N401" s="401"/>
      <c r="O401" s="138"/>
    </row>
    <row r="402" spans="13:15">
      <c r="M402" s="401"/>
      <c r="N402" s="401"/>
      <c r="O402" s="138"/>
    </row>
    <row r="403" spans="13:15">
      <c r="M403" s="401"/>
      <c r="N403" s="401"/>
      <c r="O403" s="138"/>
    </row>
    <row r="404" spans="13:15">
      <c r="M404" s="401"/>
      <c r="N404" s="401"/>
      <c r="O404" s="138"/>
    </row>
    <row r="405" spans="13:15">
      <c r="M405" s="401"/>
      <c r="N405" s="401"/>
      <c r="O405" s="138"/>
    </row>
    <row r="406" spans="13:15">
      <c r="M406" s="401"/>
      <c r="N406" s="401"/>
      <c r="O406" s="138"/>
    </row>
    <row r="407" spans="13:15">
      <c r="M407" s="401"/>
      <c r="N407" s="401"/>
      <c r="O407" s="138"/>
    </row>
    <row r="408" spans="13:15">
      <c r="M408" s="401"/>
      <c r="N408" s="401"/>
      <c r="O408" s="138"/>
    </row>
    <row r="409" spans="13:15">
      <c r="M409" s="401"/>
      <c r="N409" s="401"/>
      <c r="O409" s="138"/>
    </row>
    <row r="410" spans="13:15">
      <c r="M410" s="401"/>
      <c r="N410" s="401"/>
      <c r="O410" s="138"/>
    </row>
    <row r="411" spans="13:15">
      <c r="M411" s="401"/>
      <c r="N411" s="401"/>
      <c r="O411" s="138"/>
    </row>
    <row r="412" spans="13:15">
      <c r="M412" s="401"/>
      <c r="N412" s="401"/>
      <c r="O412" s="138"/>
    </row>
    <row r="413" spans="13:15">
      <c r="M413" s="401"/>
      <c r="N413" s="401"/>
      <c r="O413" s="138"/>
    </row>
    <row r="414" spans="13:15">
      <c r="M414" s="401"/>
      <c r="N414" s="401"/>
      <c r="O414" s="138"/>
    </row>
    <row r="415" spans="13:15">
      <c r="M415" s="401"/>
      <c r="N415" s="401"/>
      <c r="O415" s="138"/>
    </row>
    <row r="416" spans="13:15">
      <c r="M416" s="401"/>
      <c r="N416" s="401"/>
      <c r="O416" s="138"/>
    </row>
    <row r="417" spans="13:15">
      <c r="M417" s="401"/>
      <c r="N417" s="401"/>
      <c r="O417" s="138"/>
    </row>
    <row r="418" spans="13:15">
      <c r="M418" s="401"/>
      <c r="N418" s="401"/>
      <c r="O418" s="138"/>
    </row>
    <row r="419" spans="13:15">
      <c r="M419" s="401"/>
      <c r="N419" s="401"/>
      <c r="O419" s="13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G43"/>
  <sheetViews>
    <sheetView zoomScale="90" zoomScaleNormal="90" workbookViewId="0">
      <selection activeCell="VI4" sqref="VI4:WG4"/>
    </sheetView>
  </sheetViews>
  <sheetFormatPr defaultRowHeight="14.5"/>
  <cols>
    <col min="1" max="1" width="36.08984375" customWidth="1"/>
    <col min="2" max="2" width="20.08984375" style="122" customWidth="1"/>
    <col min="3" max="405" width="16.81640625" customWidth="1"/>
    <col min="406" max="406" width="16.453125" customWidth="1"/>
    <col min="407" max="501" width="15.81640625" customWidth="1"/>
    <col min="502" max="502" width="15.81640625" style="122" customWidth="1"/>
    <col min="503" max="552" width="15.81640625" customWidth="1"/>
    <col min="553" max="577" width="18.81640625" customWidth="1"/>
    <col min="578" max="579" width="18.81640625" style="401" customWidth="1"/>
    <col min="580" max="580" width="18.81640625" style="122" customWidth="1"/>
    <col min="581" max="631" width="18.81640625" customWidth="1"/>
  </cols>
  <sheetData>
    <row r="1" spans="1:605">
      <c r="A1" s="1" t="s">
        <v>0</v>
      </c>
      <c r="B1" s="100" t="s">
        <v>517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2" t="s">
        <v>1</v>
      </c>
      <c r="Y1" s="2" t="s">
        <v>1</v>
      </c>
      <c r="Z1" s="2" t="s">
        <v>1</v>
      </c>
      <c r="AA1" s="2" t="s">
        <v>1</v>
      </c>
      <c r="AB1" s="2" t="s">
        <v>1</v>
      </c>
      <c r="AC1" s="2" t="s">
        <v>1</v>
      </c>
      <c r="AD1" s="2" t="s">
        <v>1</v>
      </c>
      <c r="AE1" s="2" t="s">
        <v>1</v>
      </c>
      <c r="AF1" s="2" t="s">
        <v>1</v>
      </c>
      <c r="AG1" s="2" t="s">
        <v>1</v>
      </c>
      <c r="AH1" s="2" t="s">
        <v>1</v>
      </c>
      <c r="AI1" s="2" t="s">
        <v>1</v>
      </c>
      <c r="AJ1" s="2" t="s">
        <v>1</v>
      </c>
      <c r="AK1" s="2" t="s">
        <v>1</v>
      </c>
      <c r="AL1" s="2" t="s">
        <v>1</v>
      </c>
      <c r="AM1" s="2" t="s">
        <v>1</v>
      </c>
      <c r="AN1" s="2" t="s">
        <v>1</v>
      </c>
      <c r="AO1" s="2" t="s">
        <v>1</v>
      </c>
      <c r="AP1" s="2" t="s">
        <v>1</v>
      </c>
      <c r="AQ1" s="3" t="s">
        <v>1</v>
      </c>
      <c r="AR1" s="3" t="s">
        <v>1</v>
      </c>
      <c r="AS1" s="3" t="s">
        <v>1</v>
      </c>
      <c r="AT1" s="3" t="s">
        <v>1</v>
      </c>
      <c r="AV1" s="3" t="s">
        <v>1</v>
      </c>
      <c r="AW1" s="3" t="s">
        <v>1</v>
      </c>
      <c r="AX1" s="3" t="s">
        <v>1</v>
      </c>
      <c r="AY1" s="3" t="s">
        <v>1</v>
      </c>
      <c r="AZ1" s="3" t="s">
        <v>1</v>
      </c>
      <c r="BA1" s="3" t="s">
        <v>1</v>
      </c>
      <c r="BB1" s="3" t="s">
        <v>1</v>
      </c>
      <c r="BC1" s="3" t="s">
        <v>1</v>
      </c>
      <c r="BD1" s="3" t="s">
        <v>1</v>
      </c>
      <c r="BE1" s="3" t="s">
        <v>1</v>
      </c>
      <c r="BF1" s="2" t="s">
        <v>1</v>
      </c>
      <c r="BG1" s="2" t="s">
        <v>1</v>
      </c>
      <c r="BH1" s="2" t="s">
        <v>1</v>
      </c>
      <c r="BI1" s="2" t="s">
        <v>1</v>
      </c>
      <c r="BJ1" s="2" t="s">
        <v>1</v>
      </c>
      <c r="BK1" s="2" t="s">
        <v>1</v>
      </c>
      <c r="BL1" s="2" t="s">
        <v>1</v>
      </c>
      <c r="BM1" s="2" t="s">
        <v>1</v>
      </c>
      <c r="BN1" s="2" t="s">
        <v>1</v>
      </c>
      <c r="BO1" s="2" t="s">
        <v>1</v>
      </c>
      <c r="BP1" s="2" t="s">
        <v>1</v>
      </c>
      <c r="BQ1" s="2" t="s">
        <v>1</v>
      </c>
      <c r="BR1" s="2" t="s">
        <v>1</v>
      </c>
      <c r="BS1" s="2" t="s">
        <v>1</v>
      </c>
      <c r="BT1" s="2" t="s">
        <v>1</v>
      </c>
      <c r="BU1" s="2" t="s">
        <v>1</v>
      </c>
      <c r="BV1" s="2" t="s">
        <v>1</v>
      </c>
      <c r="BW1" s="2" t="s">
        <v>1</v>
      </c>
      <c r="BX1" s="2" t="s">
        <v>1</v>
      </c>
      <c r="BY1" s="2" t="s">
        <v>1</v>
      </c>
      <c r="BZ1" s="2" t="s">
        <v>1</v>
      </c>
      <c r="CA1" s="2" t="s">
        <v>1</v>
      </c>
      <c r="CB1" s="2" t="s">
        <v>1</v>
      </c>
      <c r="CC1" s="2" t="s">
        <v>1</v>
      </c>
      <c r="CD1" s="2" t="s">
        <v>1</v>
      </c>
      <c r="CE1" s="2" t="s">
        <v>1</v>
      </c>
      <c r="CF1" s="2" t="s">
        <v>1</v>
      </c>
      <c r="CG1" s="2" t="s">
        <v>1</v>
      </c>
      <c r="CH1" s="2" t="s">
        <v>1</v>
      </c>
      <c r="CI1" s="2" t="s">
        <v>1</v>
      </c>
      <c r="CJ1" s="2" t="s">
        <v>1</v>
      </c>
      <c r="CK1" s="2" t="s">
        <v>1</v>
      </c>
      <c r="CL1" s="2" t="s">
        <v>1</v>
      </c>
      <c r="CM1" s="2" t="s">
        <v>1</v>
      </c>
      <c r="CN1" s="2" t="s">
        <v>1</v>
      </c>
      <c r="CP1" s="3" t="s">
        <v>1</v>
      </c>
      <c r="CQ1" s="3" t="s">
        <v>1</v>
      </c>
      <c r="CR1" s="3" t="s">
        <v>1</v>
      </c>
      <c r="CS1" s="3" t="s">
        <v>1</v>
      </c>
      <c r="CT1" s="3" t="s">
        <v>1</v>
      </c>
      <c r="CU1" s="3" t="s">
        <v>1</v>
      </c>
      <c r="CV1" s="3" t="s">
        <v>1</v>
      </c>
      <c r="CW1" s="3" t="s">
        <v>1</v>
      </c>
      <c r="CX1" s="3" t="s">
        <v>1</v>
      </c>
      <c r="CY1" s="3" t="s">
        <v>1</v>
      </c>
      <c r="CZ1" s="3" t="s">
        <v>1</v>
      </c>
      <c r="DA1" s="3" t="s">
        <v>1</v>
      </c>
      <c r="DB1" s="3" t="s">
        <v>1</v>
      </c>
      <c r="DC1" s="3" t="s">
        <v>1</v>
      </c>
      <c r="DD1" s="3" t="s">
        <v>1</v>
      </c>
      <c r="DE1" s="3" t="s">
        <v>1</v>
      </c>
      <c r="DF1" s="3" t="s">
        <v>1</v>
      </c>
      <c r="DG1" s="3" t="s">
        <v>1</v>
      </c>
      <c r="DH1" s="3" t="s">
        <v>1</v>
      </c>
      <c r="DI1" s="3" t="s">
        <v>1</v>
      </c>
      <c r="DJ1" s="3" t="s">
        <v>1</v>
      </c>
      <c r="DK1" s="3" t="s">
        <v>1</v>
      </c>
      <c r="DL1" s="3" t="s">
        <v>1</v>
      </c>
      <c r="DM1" s="3" t="s">
        <v>1</v>
      </c>
      <c r="DN1" s="3" t="s">
        <v>1</v>
      </c>
      <c r="DO1" s="3" t="s">
        <v>1</v>
      </c>
      <c r="DP1" s="3" t="s">
        <v>1</v>
      </c>
      <c r="DQ1" s="3" t="s">
        <v>1</v>
      </c>
      <c r="DR1" s="3" t="s">
        <v>1</v>
      </c>
      <c r="DS1" s="3" t="s">
        <v>1</v>
      </c>
      <c r="DT1" s="3" t="s">
        <v>1</v>
      </c>
      <c r="DU1" s="3" t="s">
        <v>1</v>
      </c>
      <c r="DV1" s="3" t="s">
        <v>1</v>
      </c>
      <c r="DW1" s="3" t="s">
        <v>1</v>
      </c>
      <c r="DX1" s="3" t="s">
        <v>1</v>
      </c>
      <c r="DY1" s="3" t="s">
        <v>1</v>
      </c>
      <c r="DZ1" s="3" t="s">
        <v>1</v>
      </c>
      <c r="EA1" s="3" t="s">
        <v>1</v>
      </c>
      <c r="EB1" s="3" t="s">
        <v>1</v>
      </c>
      <c r="EC1" s="3" t="s">
        <v>1</v>
      </c>
      <c r="ED1" s="3" t="s">
        <v>1</v>
      </c>
      <c r="EE1" s="3" t="s">
        <v>1</v>
      </c>
      <c r="EF1" s="3" t="s">
        <v>1</v>
      </c>
      <c r="EG1" s="3" t="s">
        <v>1</v>
      </c>
      <c r="EH1" s="101" t="s">
        <v>516</v>
      </c>
      <c r="EI1" s="3" t="s">
        <v>1</v>
      </c>
      <c r="EJ1" s="3" t="s">
        <v>1</v>
      </c>
      <c r="EK1" s="3" t="s">
        <v>1</v>
      </c>
      <c r="EL1" s="3" t="s">
        <v>1</v>
      </c>
      <c r="EM1" s="3" t="s">
        <v>1</v>
      </c>
      <c r="EN1" s="3" t="s">
        <v>1</v>
      </c>
      <c r="EO1" s="3" t="s">
        <v>1</v>
      </c>
      <c r="EP1" s="3" t="s">
        <v>1</v>
      </c>
      <c r="EQ1" s="3" t="s">
        <v>1</v>
      </c>
      <c r="ER1" s="3" t="s">
        <v>1</v>
      </c>
      <c r="ES1" s="3" t="s">
        <v>1</v>
      </c>
      <c r="ET1" s="3" t="s">
        <v>1</v>
      </c>
      <c r="EU1" s="3" t="s">
        <v>1</v>
      </c>
      <c r="EV1" s="3" t="s">
        <v>1</v>
      </c>
      <c r="EW1" s="2" t="s">
        <v>1</v>
      </c>
      <c r="EX1" s="2" t="s">
        <v>1</v>
      </c>
      <c r="EY1" s="2" t="s">
        <v>1</v>
      </c>
      <c r="EZ1" s="2" t="s">
        <v>1</v>
      </c>
      <c r="FA1" s="2" t="s">
        <v>1</v>
      </c>
      <c r="FB1" s="2" t="s">
        <v>1</v>
      </c>
      <c r="FC1" s="2" t="s">
        <v>1</v>
      </c>
      <c r="FD1" s="2" t="s">
        <v>1</v>
      </c>
      <c r="FE1" s="2" t="s">
        <v>1</v>
      </c>
      <c r="FF1" s="2" t="s">
        <v>1</v>
      </c>
      <c r="FG1" s="2" t="s">
        <v>1</v>
      </c>
      <c r="FH1" s="2" t="s">
        <v>1</v>
      </c>
      <c r="FI1" s="2" t="s">
        <v>1</v>
      </c>
      <c r="FJ1" s="2" t="s">
        <v>1</v>
      </c>
      <c r="FK1" s="2" t="s">
        <v>1</v>
      </c>
      <c r="FL1" s="2" t="s">
        <v>1</v>
      </c>
      <c r="FM1" s="2" t="s">
        <v>1</v>
      </c>
      <c r="FN1" s="2" t="s">
        <v>1</v>
      </c>
      <c r="FO1" s="2" t="s">
        <v>1</v>
      </c>
      <c r="FP1" s="2" t="s">
        <v>1</v>
      </c>
      <c r="FQ1" s="2" t="s">
        <v>1</v>
      </c>
      <c r="FR1" s="2" t="s">
        <v>1</v>
      </c>
      <c r="FS1" s="2" t="s">
        <v>1</v>
      </c>
      <c r="FT1" s="2" t="s">
        <v>1</v>
      </c>
      <c r="FU1" s="2" t="s">
        <v>1</v>
      </c>
      <c r="FV1" s="2" t="s">
        <v>1</v>
      </c>
      <c r="FW1" s="2" t="s">
        <v>1</v>
      </c>
      <c r="FX1" s="2" t="s">
        <v>1</v>
      </c>
      <c r="FY1" s="2" t="s">
        <v>1</v>
      </c>
      <c r="FZ1" s="2" t="s">
        <v>1</v>
      </c>
      <c r="GB1" s="2" t="s">
        <v>1</v>
      </c>
      <c r="GC1" s="2" t="s">
        <v>1</v>
      </c>
      <c r="GD1" s="2" t="s">
        <v>1</v>
      </c>
      <c r="GE1" s="2" t="s">
        <v>1</v>
      </c>
      <c r="GF1" s="2" t="s">
        <v>1</v>
      </c>
      <c r="GG1" s="2" t="s">
        <v>1</v>
      </c>
      <c r="GH1" s="2" t="s">
        <v>1</v>
      </c>
      <c r="GI1" s="2" t="s">
        <v>1</v>
      </c>
      <c r="GJ1" s="2" t="s">
        <v>1</v>
      </c>
      <c r="GK1" s="2" t="s">
        <v>1</v>
      </c>
      <c r="GL1" s="2" t="s">
        <v>1</v>
      </c>
      <c r="GM1" s="2" t="s">
        <v>1</v>
      </c>
      <c r="GN1" s="2" t="s">
        <v>1</v>
      </c>
      <c r="GO1" s="2" t="s">
        <v>1</v>
      </c>
      <c r="GP1" s="2" t="s">
        <v>1</v>
      </c>
      <c r="GQ1" s="2" t="s">
        <v>1</v>
      </c>
      <c r="GR1" s="2" t="s">
        <v>1</v>
      </c>
      <c r="GS1" s="2" t="s">
        <v>1</v>
      </c>
      <c r="GT1" s="2" t="s">
        <v>1</v>
      </c>
      <c r="GU1" s="2" t="s">
        <v>1</v>
      </c>
      <c r="GV1" s="2" t="s">
        <v>1</v>
      </c>
      <c r="GW1" s="2" t="s">
        <v>1</v>
      </c>
      <c r="GX1" s="2" t="s">
        <v>1</v>
      </c>
      <c r="GY1" s="2" t="s">
        <v>1</v>
      </c>
      <c r="GZ1" s="2" t="s">
        <v>1</v>
      </c>
      <c r="HA1" s="2" t="s">
        <v>1</v>
      </c>
      <c r="HB1" s="2" t="s">
        <v>1</v>
      </c>
      <c r="HC1" s="2" t="s">
        <v>1</v>
      </c>
      <c r="HD1" s="2" t="s">
        <v>1</v>
      </c>
      <c r="HE1" s="2" t="s">
        <v>1</v>
      </c>
      <c r="HF1" s="2" t="s">
        <v>1</v>
      </c>
      <c r="HG1" s="2" t="s">
        <v>1</v>
      </c>
      <c r="HH1" s="2" t="s">
        <v>1</v>
      </c>
      <c r="HI1" s="2" t="s">
        <v>1</v>
      </c>
      <c r="HJ1" s="2" t="s">
        <v>1</v>
      </c>
      <c r="HK1" s="2" t="s">
        <v>1</v>
      </c>
      <c r="HL1" s="3" t="s">
        <v>1</v>
      </c>
      <c r="HM1" s="3" t="s">
        <v>1</v>
      </c>
      <c r="HN1" s="3" t="s">
        <v>1</v>
      </c>
      <c r="HO1" s="3" t="s">
        <v>1</v>
      </c>
      <c r="HP1" s="3" t="s">
        <v>1</v>
      </c>
      <c r="HQ1" s="3" t="s">
        <v>1</v>
      </c>
      <c r="HR1" s="3" t="s">
        <v>1</v>
      </c>
      <c r="HS1" s="3" t="s">
        <v>1</v>
      </c>
      <c r="HT1" s="3" t="s">
        <v>1</v>
      </c>
      <c r="HV1" s="2" t="s">
        <v>1</v>
      </c>
      <c r="HW1" s="2" t="s">
        <v>1</v>
      </c>
      <c r="HX1" s="2" t="s">
        <v>1</v>
      </c>
      <c r="HY1" s="2" t="s">
        <v>1</v>
      </c>
      <c r="HZ1" s="2" t="s">
        <v>1</v>
      </c>
      <c r="IA1" s="2" t="s">
        <v>1</v>
      </c>
      <c r="IB1" s="2" t="s">
        <v>1</v>
      </c>
      <c r="IC1" s="2" t="s">
        <v>1</v>
      </c>
      <c r="ID1" s="2" t="s">
        <v>1</v>
      </c>
      <c r="IE1" s="2" t="s">
        <v>1</v>
      </c>
      <c r="IF1" s="2" t="s">
        <v>1</v>
      </c>
      <c r="IG1" s="2" t="s">
        <v>1</v>
      </c>
      <c r="IH1" s="3" t="s">
        <v>1</v>
      </c>
      <c r="II1" s="3" t="s">
        <v>1</v>
      </c>
      <c r="IJ1" s="3" t="s">
        <v>1</v>
      </c>
      <c r="IK1" s="3" t="s">
        <v>1</v>
      </c>
      <c r="IL1" s="3" t="s">
        <v>1</v>
      </c>
      <c r="IM1" s="3" t="s">
        <v>1</v>
      </c>
      <c r="IN1" s="3" t="s">
        <v>1</v>
      </c>
      <c r="IO1" s="3" t="s">
        <v>1</v>
      </c>
      <c r="IP1" s="3" t="s">
        <v>1</v>
      </c>
      <c r="IQ1" s="3" t="s">
        <v>1</v>
      </c>
      <c r="IR1" s="3" t="s">
        <v>1</v>
      </c>
      <c r="IS1" s="3" t="s">
        <v>1</v>
      </c>
      <c r="IT1" s="2" t="s">
        <v>1</v>
      </c>
      <c r="IU1" s="2" t="s">
        <v>1</v>
      </c>
      <c r="IV1" s="2" t="s">
        <v>1</v>
      </c>
      <c r="IW1" s="2" t="s">
        <v>1</v>
      </c>
      <c r="IX1" s="2" t="s">
        <v>1</v>
      </c>
      <c r="IY1" s="2" t="s">
        <v>1</v>
      </c>
      <c r="IZ1" s="2" t="s">
        <v>1</v>
      </c>
      <c r="JA1" s="2" t="s">
        <v>1</v>
      </c>
      <c r="JB1" s="2" t="s">
        <v>1</v>
      </c>
      <c r="JC1" s="2" t="s">
        <v>1</v>
      </c>
      <c r="JD1" s="2" t="s">
        <v>1</v>
      </c>
      <c r="JE1" s="2" t="s">
        <v>1</v>
      </c>
      <c r="JF1" s="2" t="s">
        <v>1</v>
      </c>
      <c r="JG1" s="2" t="s">
        <v>1</v>
      </c>
      <c r="JH1" s="2" t="s">
        <v>1</v>
      </c>
      <c r="JI1" s="2" t="s">
        <v>1</v>
      </c>
      <c r="JJ1" s="2" t="s">
        <v>1</v>
      </c>
      <c r="JK1" s="2" t="s">
        <v>1</v>
      </c>
      <c r="JL1" s="2" t="s">
        <v>1</v>
      </c>
      <c r="JM1" s="2" t="s">
        <v>1</v>
      </c>
      <c r="JN1" s="99" t="s">
        <v>518</v>
      </c>
      <c r="JO1" s="2" t="s">
        <v>1</v>
      </c>
      <c r="JP1" s="2" t="s">
        <v>1</v>
      </c>
      <c r="JQ1" s="2" t="s">
        <v>1</v>
      </c>
      <c r="JR1" s="2" t="s">
        <v>1</v>
      </c>
      <c r="JS1" s="2" t="s">
        <v>1</v>
      </c>
      <c r="JT1" s="2" t="s">
        <v>1</v>
      </c>
      <c r="JU1" s="2" t="s">
        <v>1</v>
      </c>
      <c r="JV1" s="2" t="s">
        <v>1</v>
      </c>
      <c r="JW1" s="2" t="s">
        <v>1</v>
      </c>
      <c r="JX1" s="2" t="s">
        <v>1</v>
      </c>
      <c r="JY1" s="2" t="s">
        <v>1</v>
      </c>
      <c r="JZ1" s="2" t="s">
        <v>1</v>
      </c>
      <c r="KA1" s="2" t="s">
        <v>1</v>
      </c>
      <c r="KB1" s="2" t="s">
        <v>1</v>
      </c>
      <c r="KC1" s="2" t="s">
        <v>1</v>
      </c>
      <c r="KD1" s="2" t="s">
        <v>1</v>
      </c>
      <c r="KE1" s="2" t="s">
        <v>1</v>
      </c>
      <c r="KF1" s="2" t="s">
        <v>1</v>
      </c>
      <c r="KG1" s="2" t="s">
        <v>1</v>
      </c>
      <c r="KH1" s="2" t="s">
        <v>1</v>
      </c>
      <c r="KI1" s="2" t="s">
        <v>1</v>
      </c>
      <c r="KJ1" s="2" t="s">
        <v>1</v>
      </c>
      <c r="KK1" s="2" t="s">
        <v>1</v>
      </c>
      <c r="KL1" s="2" t="s">
        <v>1</v>
      </c>
      <c r="KM1" s="3" t="s">
        <v>1</v>
      </c>
      <c r="KN1" s="3" t="s">
        <v>1</v>
      </c>
      <c r="KO1" s="3" t="s">
        <v>1</v>
      </c>
      <c r="KP1" s="3" t="s">
        <v>1</v>
      </c>
      <c r="KQ1" s="3" t="s">
        <v>1</v>
      </c>
      <c r="KR1" s="3" t="s">
        <v>1</v>
      </c>
      <c r="KS1" s="3" t="s">
        <v>1</v>
      </c>
      <c r="KT1" s="3" t="s">
        <v>1</v>
      </c>
      <c r="KU1" s="3" t="s">
        <v>1</v>
      </c>
      <c r="KV1" s="4" t="s">
        <v>1</v>
      </c>
      <c r="KW1" s="4" t="s">
        <v>1</v>
      </c>
      <c r="KX1" s="4" t="s">
        <v>1</v>
      </c>
      <c r="KY1" s="4" t="s">
        <v>1</v>
      </c>
      <c r="KZ1" s="4" t="s">
        <v>1</v>
      </c>
      <c r="LA1" s="4" t="s">
        <v>1</v>
      </c>
      <c r="LB1" s="4" t="s">
        <v>1</v>
      </c>
      <c r="LC1" s="4" t="s">
        <v>1</v>
      </c>
      <c r="LD1" s="4" t="s">
        <v>1</v>
      </c>
      <c r="LE1" s="4" t="s">
        <v>1</v>
      </c>
      <c r="LG1" s="3" t="s">
        <v>1</v>
      </c>
      <c r="LH1" s="3" t="s">
        <v>1</v>
      </c>
      <c r="LI1" s="3" t="s">
        <v>1</v>
      </c>
      <c r="LJ1" s="3" t="s">
        <v>1</v>
      </c>
      <c r="LK1" s="3" t="s">
        <v>1</v>
      </c>
      <c r="LL1" s="3" t="s">
        <v>1</v>
      </c>
      <c r="LM1" s="3" t="s">
        <v>1</v>
      </c>
      <c r="LN1" s="3" t="s">
        <v>1</v>
      </c>
      <c r="LO1" s="3" t="s">
        <v>1</v>
      </c>
      <c r="LP1" s="3" t="s">
        <v>1</v>
      </c>
      <c r="LQ1" s="3" t="s">
        <v>1</v>
      </c>
      <c r="LR1" s="3" t="s">
        <v>1</v>
      </c>
      <c r="LS1" s="3" t="s">
        <v>1</v>
      </c>
      <c r="LT1" s="3" t="s">
        <v>1</v>
      </c>
      <c r="LU1" s="3" t="s">
        <v>1</v>
      </c>
      <c r="LV1" s="3" t="s">
        <v>1</v>
      </c>
      <c r="LW1" s="3" t="s">
        <v>1</v>
      </c>
      <c r="LX1" s="3" t="s">
        <v>1</v>
      </c>
      <c r="LY1" s="3" t="s">
        <v>1</v>
      </c>
      <c r="LZ1" s="3" t="s">
        <v>1</v>
      </c>
      <c r="MA1" s="3" t="s">
        <v>1</v>
      </c>
      <c r="MB1" s="3" t="s">
        <v>1</v>
      </c>
      <c r="MC1" s="3" t="s">
        <v>1</v>
      </c>
      <c r="MD1" s="3" t="s">
        <v>1</v>
      </c>
      <c r="ME1" s="3" t="s">
        <v>1</v>
      </c>
      <c r="MF1" s="3" t="s">
        <v>1</v>
      </c>
      <c r="MG1" s="3" t="s">
        <v>1</v>
      </c>
      <c r="MH1" s="3" t="s">
        <v>1</v>
      </c>
      <c r="MI1" s="3" t="s">
        <v>1</v>
      </c>
      <c r="MJ1" s="3" t="s">
        <v>1</v>
      </c>
      <c r="MK1" s="3" t="s">
        <v>1</v>
      </c>
      <c r="ML1" s="3" t="s">
        <v>1</v>
      </c>
      <c r="MM1" s="3" t="s">
        <v>1</v>
      </c>
      <c r="MN1" s="3" t="s">
        <v>1</v>
      </c>
      <c r="MO1" s="3" t="s">
        <v>1</v>
      </c>
      <c r="MP1" s="3" t="s">
        <v>1</v>
      </c>
      <c r="MQ1" s="3" t="s">
        <v>1</v>
      </c>
      <c r="MR1" s="3" t="s">
        <v>1</v>
      </c>
      <c r="MS1" s="3" t="s">
        <v>1</v>
      </c>
      <c r="MT1" s="3" t="s">
        <v>1</v>
      </c>
      <c r="MU1" s="3" t="s">
        <v>1</v>
      </c>
      <c r="MV1" s="3" t="s">
        <v>1</v>
      </c>
      <c r="MW1" s="3" t="s">
        <v>1</v>
      </c>
      <c r="MY1" s="3" t="s">
        <v>1</v>
      </c>
      <c r="MZ1" s="3" t="s">
        <v>1</v>
      </c>
      <c r="NA1" s="3" t="s">
        <v>1</v>
      </c>
      <c r="NB1" s="3" t="s">
        <v>1</v>
      </c>
      <c r="NC1" s="3" t="s">
        <v>1</v>
      </c>
      <c r="ND1" s="3" t="s">
        <v>1</v>
      </c>
      <c r="NE1" s="3" t="s">
        <v>1</v>
      </c>
      <c r="NF1" s="3" t="s">
        <v>1</v>
      </c>
      <c r="NG1" s="3" t="s">
        <v>1</v>
      </c>
      <c r="NH1" s="3" t="s">
        <v>1</v>
      </c>
      <c r="NI1" s="3" t="s">
        <v>1</v>
      </c>
      <c r="NJ1" s="3" t="s">
        <v>1</v>
      </c>
      <c r="NK1" s="3" t="s">
        <v>1</v>
      </c>
      <c r="NL1" s="3" t="s">
        <v>1</v>
      </c>
      <c r="NM1" s="3" t="s">
        <v>1</v>
      </c>
      <c r="NN1" s="3" t="s">
        <v>1</v>
      </c>
      <c r="NO1" s="3" t="s">
        <v>1</v>
      </c>
      <c r="NP1" s="3" t="s">
        <v>1</v>
      </c>
      <c r="NQ1" s="3" t="s">
        <v>1</v>
      </c>
      <c r="NR1" s="3" t="s">
        <v>1</v>
      </c>
      <c r="NS1" s="3" t="s">
        <v>1</v>
      </c>
      <c r="NT1" s="3" t="s">
        <v>1</v>
      </c>
      <c r="NU1" s="3" t="s">
        <v>1</v>
      </c>
      <c r="NV1" s="3" t="s">
        <v>1</v>
      </c>
      <c r="NW1" s="3" t="s">
        <v>1</v>
      </c>
      <c r="NX1" s="3" t="s">
        <v>1</v>
      </c>
      <c r="NY1" s="3" t="s">
        <v>1</v>
      </c>
      <c r="NZ1" s="3" t="s">
        <v>1</v>
      </c>
      <c r="OA1" s="3" t="s">
        <v>1</v>
      </c>
      <c r="OB1" s="3" t="s">
        <v>1</v>
      </c>
      <c r="OC1" s="3" t="s">
        <v>1</v>
      </c>
      <c r="OD1" s="3" t="s">
        <v>1</v>
      </c>
      <c r="OE1" s="3" t="s">
        <v>1</v>
      </c>
      <c r="OF1" s="3" t="s">
        <v>1</v>
      </c>
      <c r="OG1" s="3" t="s">
        <v>1</v>
      </c>
      <c r="OH1" s="3" t="s">
        <v>1</v>
      </c>
      <c r="OI1" s="3" t="s">
        <v>1</v>
      </c>
      <c r="OJ1" s="3" t="s">
        <v>1</v>
      </c>
      <c r="OK1" s="3" t="s">
        <v>1</v>
      </c>
      <c r="OL1" s="3" t="s">
        <v>1</v>
      </c>
      <c r="OM1" s="3" t="s">
        <v>1</v>
      </c>
      <c r="ON1" s="3" t="s">
        <v>1</v>
      </c>
      <c r="OO1" s="3" t="s">
        <v>1</v>
      </c>
      <c r="OP1" s="101" t="s">
        <v>397</v>
      </c>
      <c r="OQ1" s="55" t="s">
        <v>1</v>
      </c>
      <c r="OR1" s="55" t="s">
        <v>1</v>
      </c>
      <c r="OS1" s="55" t="s">
        <v>1</v>
      </c>
      <c r="OT1" s="55" t="s">
        <v>1</v>
      </c>
      <c r="OU1" s="55" t="s">
        <v>1</v>
      </c>
      <c r="OV1" s="55" t="s">
        <v>1</v>
      </c>
      <c r="OW1" s="55" t="s">
        <v>1</v>
      </c>
      <c r="OX1" s="55" t="s">
        <v>1</v>
      </c>
      <c r="OY1" s="55" t="s">
        <v>1</v>
      </c>
      <c r="OZ1" s="55" t="s">
        <v>1</v>
      </c>
      <c r="PA1" s="59" t="s">
        <v>1</v>
      </c>
      <c r="PB1" s="59" t="s">
        <v>1</v>
      </c>
      <c r="PC1" s="59" t="s">
        <v>1</v>
      </c>
      <c r="PD1" s="59" t="s">
        <v>1</v>
      </c>
      <c r="PE1" s="59" t="s">
        <v>1</v>
      </c>
      <c r="PF1" s="59" t="s">
        <v>1</v>
      </c>
      <c r="PG1" s="59" t="s">
        <v>1</v>
      </c>
      <c r="PH1" s="59" t="s">
        <v>1</v>
      </c>
      <c r="PI1" s="59" t="s">
        <v>1</v>
      </c>
      <c r="PJ1" s="59" t="s">
        <v>1</v>
      </c>
      <c r="PK1" s="63" t="s">
        <v>1</v>
      </c>
      <c r="PL1" s="63" t="s">
        <v>1</v>
      </c>
      <c r="PM1" s="63" t="s">
        <v>1</v>
      </c>
      <c r="PN1" s="63" t="s">
        <v>1</v>
      </c>
      <c r="PO1" s="63" t="s">
        <v>1</v>
      </c>
      <c r="PP1" s="63" t="s">
        <v>1</v>
      </c>
      <c r="PQ1" s="63" t="s">
        <v>1</v>
      </c>
      <c r="PR1" s="63" t="s">
        <v>1</v>
      </c>
      <c r="PS1" s="63" t="s">
        <v>1</v>
      </c>
      <c r="PT1" s="63" t="s">
        <v>1</v>
      </c>
      <c r="PU1" s="67" t="s">
        <v>1</v>
      </c>
      <c r="PV1" s="67" t="s">
        <v>1</v>
      </c>
      <c r="PW1" s="67" t="s">
        <v>1</v>
      </c>
      <c r="PX1" s="67" t="s">
        <v>1</v>
      </c>
      <c r="PY1" s="67" t="s">
        <v>1</v>
      </c>
      <c r="PZ1" s="67" t="s">
        <v>1</v>
      </c>
      <c r="QA1" s="67" t="s">
        <v>1</v>
      </c>
      <c r="QB1" s="67" t="s">
        <v>1</v>
      </c>
      <c r="QC1" s="67" t="s">
        <v>1</v>
      </c>
      <c r="QD1" s="67" t="s">
        <v>1</v>
      </c>
      <c r="QE1" s="71" t="s">
        <v>1</v>
      </c>
      <c r="QF1" s="71" t="s">
        <v>1</v>
      </c>
      <c r="QG1" s="71" t="s">
        <v>1</v>
      </c>
      <c r="QH1" s="71" t="s">
        <v>1</v>
      </c>
      <c r="QI1" s="71" t="s">
        <v>1</v>
      </c>
      <c r="QJ1" s="71" t="s">
        <v>1</v>
      </c>
      <c r="QL1" s="79" t="s">
        <v>1</v>
      </c>
      <c r="QM1" s="79" t="s">
        <v>1</v>
      </c>
      <c r="QN1" s="79" t="s">
        <v>1</v>
      </c>
      <c r="QO1" s="79" t="s">
        <v>1</v>
      </c>
      <c r="QP1" s="79" t="s">
        <v>1</v>
      </c>
      <c r="QQ1" s="79" t="s">
        <v>1</v>
      </c>
      <c r="QR1" s="79" t="s">
        <v>1</v>
      </c>
      <c r="QS1" s="79" t="s">
        <v>1</v>
      </c>
      <c r="QT1" s="79" t="s">
        <v>1</v>
      </c>
      <c r="QU1" s="79" t="s">
        <v>1</v>
      </c>
      <c r="QV1" s="83" t="s">
        <v>1</v>
      </c>
      <c r="QW1" s="83" t="s">
        <v>1</v>
      </c>
      <c r="QX1" s="83" t="s">
        <v>1</v>
      </c>
      <c r="QY1" s="83" t="s">
        <v>1</v>
      </c>
      <c r="QZ1" s="77" t="s">
        <v>1</v>
      </c>
      <c r="RA1" s="77" t="s">
        <v>1</v>
      </c>
      <c r="RB1" s="77" t="s">
        <v>1</v>
      </c>
      <c r="RC1" s="83" t="s">
        <v>1</v>
      </c>
      <c r="RD1" s="83" t="s">
        <v>1</v>
      </c>
      <c r="RE1" s="83" t="s">
        <v>1</v>
      </c>
      <c r="RF1" s="87" t="s">
        <v>1</v>
      </c>
      <c r="RG1" s="87" t="s">
        <v>1</v>
      </c>
      <c r="RH1" s="87" t="s">
        <v>1</v>
      </c>
      <c r="RI1" s="87" t="s">
        <v>1</v>
      </c>
      <c r="RJ1" s="87" t="s">
        <v>1</v>
      </c>
      <c r="RK1" s="87" t="s">
        <v>1</v>
      </c>
      <c r="RL1" s="87" t="s">
        <v>1</v>
      </c>
      <c r="RM1" s="87" t="s">
        <v>1</v>
      </c>
      <c r="RN1" s="87" t="s">
        <v>1</v>
      </c>
      <c r="RO1" s="87" t="s">
        <v>1</v>
      </c>
      <c r="RP1" s="91" t="s">
        <v>1</v>
      </c>
      <c r="RQ1" s="91" t="s">
        <v>1</v>
      </c>
      <c r="RR1" s="91" t="s">
        <v>1</v>
      </c>
      <c r="RS1" s="91" t="s">
        <v>1</v>
      </c>
      <c r="RT1" s="91" t="s">
        <v>1</v>
      </c>
      <c r="RU1" s="91" t="s">
        <v>1</v>
      </c>
      <c r="RV1" s="91" t="s">
        <v>1</v>
      </c>
      <c r="RW1" s="91" t="s">
        <v>1</v>
      </c>
      <c r="RX1" s="91" t="s">
        <v>1</v>
      </c>
      <c r="RY1" s="91" t="s">
        <v>1</v>
      </c>
      <c r="RZ1" s="95" t="s">
        <v>1</v>
      </c>
      <c r="SA1" s="95" t="s">
        <v>1</v>
      </c>
      <c r="SB1" s="95" t="s">
        <v>1</v>
      </c>
      <c r="SC1" s="95" t="s">
        <v>1</v>
      </c>
      <c r="SD1" s="95" t="s">
        <v>1</v>
      </c>
      <c r="SE1" s="95" t="s">
        <v>1</v>
      </c>
      <c r="SF1" s="95" t="s">
        <v>1</v>
      </c>
      <c r="SG1" s="95" t="s">
        <v>1</v>
      </c>
      <c r="SH1" s="123"/>
      <c r="SI1" s="110" t="s">
        <v>1</v>
      </c>
      <c r="SJ1" s="110" t="s">
        <v>1</v>
      </c>
      <c r="SK1" s="110" t="s">
        <v>1</v>
      </c>
      <c r="SM1" s="102" t="s">
        <v>1</v>
      </c>
      <c r="SN1" s="102" t="s">
        <v>1</v>
      </c>
      <c r="SO1" s="102" t="s">
        <v>1</v>
      </c>
      <c r="SP1" s="102" t="s">
        <v>1</v>
      </c>
      <c r="SQ1" s="102" t="s">
        <v>1</v>
      </c>
      <c r="SR1" s="102" t="s">
        <v>1</v>
      </c>
      <c r="SS1" s="102" t="s">
        <v>1</v>
      </c>
      <c r="ST1" s="102" t="s">
        <v>1</v>
      </c>
      <c r="SU1" s="102" t="s">
        <v>1</v>
      </c>
      <c r="SV1" s="106" t="s">
        <v>1</v>
      </c>
      <c r="SW1" s="106" t="s">
        <v>1</v>
      </c>
      <c r="SX1" s="106" t="s">
        <v>1</v>
      </c>
      <c r="SY1" s="106" t="s">
        <v>1</v>
      </c>
      <c r="SZ1" s="106" t="s">
        <v>1</v>
      </c>
      <c r="TA1" s="106" t="s">
        <v>1</v>
      </c>
      <c r="TB1" s="106" t="s">
        <v>1</v>
      </c>
      <c r="TC1" s="106" t="s">
        <v>1</v>
      </c>
      <c r="TD1" s="106" t="s">
        <v>1</v>
      </c>
      <c r="TE1" s="106" t="s">
        <v>1</v>
      </c>
      <c r="TF1" s="110" t="s">
        <v>1</v>
      </c>
      <c r="TG1" s="110" t="s">
        <v>1</v>
      </c>
      <c r="TH1" s="110" t="s">
        <v>1</v>
      </c>
      <c r="TI1" s="110" t="s">
        <v>1</v>
      </c>
      <c r="TJ1" s="110" t="s">
        <v>1</v>
      </c>
      <c r="TK1" s="110" t="s">
        <v>1</v>
      </c>
      <c r="TL1" s="110" t="s">
        <v>1</v>
      </c>
      <c r="TM1" s="114" t="s">
        <v>1</v>
      </c>
      <c r="TN1" s="114" t="s">
        <v>1</v>
      </c>
      <c r="TO1" s="114" t="s">
        <v>1</v>
      </c>
      <c r="TP1" s="114" t="s">
        <v>1</v>
      </c>
      <c r="TQ1" s="114" t="s">
        <v>1</v>
      </c>
      <c r="TR1" s="114" t="s">
        <v>1</v>
      </c>
      <c r="TS1" s="114" t="s">
        <v>1</v>
      </c>
      <c r="TT1" s="114" t="s">
        <v>1</v>
      </c>
      <c r="TU1" s="114" t="s">
        <v>1</v>
      </c>
      <c r="TV1" s="114" t="s">
        <v>1</v>
      </c>
      <c r="TW1" s="118" t="s">
        <v>1</v>
      </c>
      <c r="TX1" s="118" t="s">
        <v>1</v>
      </c>
      <c r="TY1" s="118" t="s">
        <v>1</v>
      </c>
      <c r="TZ1" s="118" t="s">
        <v>1</v>
      </c>
      <c r="UA1" s="118" t="s">
        <v>1</v>
      </c>
      <c r="UB1" s="118" t="s">
        <v>1</v>
      </c>
      <c r="UC1" s="118" t="s">
        <v>1</v>
      </c>
      <c r="UD1" s="118" t="s">
        <v>1</v>
      </c>
      <c r="UE1" s="118" t="s">
        <v>1</v>
      </c>
      <c r="UF1" s="101" t="s">
        <v>519</v>
      </c>
      <c r="UG1" s="142" t="s">
        <v>367</v>
      </c>
      <c r="UH1" s="142" t="s">
        <v>367</v>
      </c>
      <c r="UI1" s="142" t="s">
        <v>367</v>
      </c>
      <c r="UJ1" s="142" t="s">
        <v>367</v>
      </c>
      <c r="UK1" s="142" t="s">
        <v>367</v>
      </c>
      <c r="UL1" s="142" t="s">
        <v>367</v>
      </c>
      <c r="UM1" s="142" t="s">
        <v>367</v>
      </c>
      <c r="UN1" s="142" t="s">
        <v>367</v>
      </c>
      <c r="UO1" s="142" t="s">
        <v>367</v>
      </c>
      <c r="UP1" s="142" t="s">
        <v>367</v>
      </c>
      <c r="UQ1" s="146" t="s">
        <v>367</v>
      </c>
      <c r="UR1" s="146" t="s">
        <v>367</v>
      </c>
      <c r="US1" s="146" t="s">
        <v>367</v>
      </c>
      <c r="UT1" s="146" t="s">
        <v>367</v>
      </c>
      <c r="UU1" s="146" t="s">
        <v>367</v>
      </c>
      <c r="UV1" s="146" t="s">
        <v>367</v>
      </c>
      <c r="UW1" s="146" t="s">
        <v>367</v>
      </c>
      <c r="UX1" s="146" t="s">
        <v>367</v>
      </c>
      <c r="UY1" s="146" t="s">
        <v>367</v>
      </c>
      <c r="UZ1" s="146" t="s">
        <v>367</v>
      </c>
      <c r="VA1" s="150" t="s">
        <v>367</v>
      </c>
      <c r="VB1" s="150" t="s">
        <v>367</v>
      </c>
      <c r="VC1" s="150" t="s">
        <v>367</v>
      </c>
      <c r="VD1" s="150" t="s">
        <v>367</v>
      </c>
      <c r="VE1" s="150" t="s">
        <v>367</v>
      </c>
      <c r="VF1"/>
      <c r="VG1" s="340" t="s">
        <v>1</v>
      </c>
      <c r="VH1" s="363"/>
      <c r="VI1" s="340" t="s">
        <v>1</v>
      </c>
      <c r="VJ1" s="340" t="s">
        <v>1</v>
      </c>
      <c r="VK1" s="340" t="s">
        <v>1</v>
      </c>
      <c r="VL1" s="340" t="s">
        <v>1</v>
      </c>
      <c r="VM1" s="340" t="s">
        <v>1</v>
      </c>
      <c r="VN1" s="340" t="s">
        <v>1</v>
      </c>
      <c r="VO1" s="340" t="s">
        <v>1</v>
      </c>
      <c r="VP1" s="340" t="s">
        <v>1</v>
      </c>
      <c r="VQ1" s="340" t="s">
        <v>1</v>
      </c>
      <c r="VR1" s="344" t="s">
        <v>1</v>
      </c>
      <c r="VS1" s="344" t="s">
        <v>1</v>
      </c>
      <c r="VT1" s="344" t="s">
        <v>1</v>
      </c>
      <c r="VU1" s="344" t="s">
        <v>1</v>
      </c>
      <c r="VV1" s="344" t="s">
        <v>1</v>
      </c>
      <c r="VW1" s="344" t="s">
        <v>1</v>
      </c>
      <c r="VX1" s="344" t="s">
        <v>1</v>
      </c>
      <c r="VY1" s="344" t="s">
        <v>1</v>
      </c>
      <c r="VZ1" s="344" t="s">
        <v>1</v>
      </c>
      <c r="WA1" s="344" t="s">
        <v>1</v>
      </c>
      <c r="WB1" s="348" t="s">
        <v>1</v>
      </c>
      <c r="WC1" s="348" t="s">
        <v>1</v>
      </c>
      <c r="WD1" s="348" t="s">
        <v>1</v>
      </c>
      <c r="WE1" s="348" t="s">
        <v>1</v>
      </c>
      <c r="WF1" s="348" t="s">
        <v>1</v>
      </c>
      <c r="WG1" s="348" t="s">
        <v>1</v>
      </c>
    </row>
    <row r="2" spans="1:605" ht="15.5">
      <c r="A2" s="5" t="s">
        <v>515</v>
      </c>
      <c r="B2" s="5"/>
      <c r="C2" s="6" t="s">
        <v>2</v>
      </c>
      <c r="D2" s="6" t="s">
        <v>2</v>
      </c>
      <c r="E2" s="6" t="s">
        <v>2</v>
      </c>
      <c r="F2" s="6" t="s">
        <v>2</v>
      </c>
      <c r="G2" s="6" t="s">
        <v>2</v>
      </c>
      <c r="H2" s="6" t="s">
        <v>2</v>
      </c>
      <c r="I2" s="6" t="s">
        <v>2</v>
      </c>
      <c r="J2" s="6" t="s">
        <v>2</v>
      </c>
      <c r="K2" s="6" t="s">
        <v>2</v>
      </c>
      <c r="L2" s="6" t="s">
        <v>2</v>
      </c>
      <c r="M2" s="6" t="s">
        <v>2</v>
      </c>
      <c r="N2" s="6" t="s">
        <v>2</v>
      </c>
      <c r="O2" s="6" t="s">
        <v>2</v>
      </c>
      <c r="P2" s="6" t="s">
        <v>2</v>
      </c>
      <c r="Q2" s="6" t="s">
        <v>2</v>
      </c>
      <c r="R2" s="6" t="s">
        <v>2</v>
      </c>
      <c r="S2" s="6" t="s">
        <v>2</v>
      </c>
      <c r="T2" s="6" t="s">
        <v>2</v>
      </c>
      <c r="U2" s="6" t="s">
        <v>2</v>
      </c>
      <c r="V2" s="6" t="s">
        <v>2</v>
      </c>
      <c r="W2" s="6" t="s">
        <v>2</v>
      </c>
      <c r="X2" s="6" t="s">
        <v>2</v>
      </c>
      <c r="Y2" s="6" t="s">
        <v>2</v>
      </c>
      <c r="Z2" s="6" t="s">
        <v>2</v>
      </c>
      <c r="AA2" s="6" t="s">
        <v>2</v>
      </c>
      <c r="AB2" s="6" t="s">
        <v>2</v>
      </c>
      <c r="AC2" s="6" t="s">
        <v>2</v>
      </c>
      <c r="AD2" s="6" t="s">
        <v>2</v>
      </c>
      <c r="AE2" s="6" t="s">
        <v>2</v>
      </c>
      <c r="AF2" s="6" t="s">
        <v>2</v>
      </c>
      <c r="AG2" s="6" t="s">
        <v>2</v>
      </c>
      <c r="AH2" s="6" t="s">
        <v>2</v>
      </c>
      <c r="AI2" s="6" t="s">
        <v>2</v>
      </c>
      <c r="AJ2" s="6" t="s">
        <v>2</v>
      </c>
      <c r="AK2" s="6" t="s">
        <v>2</v>
      </c>
      <c r="AL2" s="6" t="s">
        <v>2</v>
      </c>
      <c r="AM2" s="6" t="s">
        <v>2</v>
      </c>
      <c r="AN2" s="6" t="s">
        <v>2</v>
      </c>
      <c r="AO2" s="6" t="s">
        <v>2</v>
      </c>
      <c r="AP2" s="6" t="s">
        <v>2</v>
      </c>
      <c r="AQ2" s="6" t="s">
        <v>2</v>
      </c>
      <c r="AR2" s="6" t="s">
        <v>2</v>
      </c>
      <c r="AS2" s="6" t="s">
        <v>2</v>
      </c>
      <c r="AT2" s="6" t="s">
        <v>2</v>
      </c>
      <c r="AU2" s="7"/>
      <c r="AV2" s="8" t="s">
        <v>3</v>
      </c>
      <c r="AW2" s="8" t="s">
        <v>3</v>
      </c>
      <c r="AX2" s="8" t="s">
        <v>3</v>
      </c>
      <c r="AY2" s="8" t="s">
        <v>3</v>
      </c>
      <c r="AZ2" s="8" t="s">
        <v>3</v>
      </c>
      <c r="BA2" s="8" t="s">
        <v>3</v>
      </c>
      <c r="BB2" s="8" t="s">
        <v>3</v>
      </c>
      <c r="BC2" s="8" t="s">
        <v>3</v>
      </c>
      <c r="BD2" s="8" t="s">
        <v>3</v>
      </c>
      <c r="BE2" s="8" t="s">
        <v>3</v>
      </c>
      <c r="BF2" s="8" t="s">
        <v>3</v>
      </c>
      <c r="BG2" s="8" t="s">
        <v>3</v>
      </c>
      <c r="BH2" s="8" t="s">
        <v>3</v>
      </c>
      <c r="BI2" s="8" t="s">
        <v>3</v>
      </c>
      <c r="BJ2" s="8" t="s">
        <v>3</v>
      </c>
      <c r="BK2" s="8" t="s">
        <v>3</v>
      </c>
      <c r="BL2" s="8" t="s">
        <v>3</v>
      </c>
      <c r="BM2" s="8" t="s">
        <v>3</v>
      </c>
      <c r="BN2" s="8" t="s">
        <v>3</v>
      </c>
      <c r="BO2" s="8" t="s">
        <v>3</v>
      </c>
      <c r="BP2" s="8" t="s">
        <v>3</v>
      </c>
      <c r="BQ2" s="8" t="s">
        <v>3</v>
      </c>
      <c r="BR2" s="8" t="s">
        <v>3</v>
      </c>
      <c r="BS2" s="8" t="s">
        <v>3</v>
      </c>
      <c r="BT2" s="8" t="s">
        <v>3</v>
      </c>
      <c r="BU2" s="8" t="s">
        <v>3</v>
      </c>
      <c r="BV2" s="8" t="s">
        <v>3</v>
      </c>
      <c r="BW2" s="8" t="s">
        <v>3</v>
      </c>
      <c r="BX2" s="8" t="s">
        <v>3</v>
      </c>
      <c r="BY2" s="8" t="s">
        <v>3</v>
      </c>
      <c r="BZ2" s="8" t="s">
        <v>3</v>
      </c>
      <c r="CA2" s="8" t="s">
        <v>3</v>
      </c>
      <c r="CB2" s="8" t="s">
        <v>3</v>
      </c>
      <c r="CC2" s="8" t="s">
        <v>3</v>
      </c>
      <c r="CD2" s="8" t="s">
        <v>3</v>
      </c>
      <c r="CE2" s="8" t="s">
        <v>3</v>
      </c>
      <c r="CF2" s="8" t="s">
        <v>3</v>
      </c>
      <c r="CG2" s="8" t="s">
        <v>3</v>
      </c>
      <c r="CH2" s="8" t="s">
        <v>3</v>
      </c>
      <c r="CI2" s="8" t="s">
        <v>3</v>
      </c>
      <c r="CJ2" s="8" t="s">
        <v>3</v>
      </c>
      <c r="CK2" s="8" t="s">
        <v>3</v>
      </c>
      <c r="CL2" s="8" t="s">
        <v>3</v>
      </c>
      <c r="CM2" s="8" t="s">
        <v>3</v>
      </c>
      <c r="CN2" s="6" t="s">
        <v>3</v>
      </c>
      <c r="CO2" s="7"/>
      <c r="CP2" s="8" t="s">
        <v>4</v>
      </c>
      <c r="CQ2" s="8" t="s">
        <v>4</v>
      </c>
      <c r="CR2" s="8" t="s">
        <v>4</v>
      </c>
      <c r="CS2" s="8" t="s">
        <v>4</v>
      </c>
      <c r="CT2" s="8" t="s">
        <v>4</v>
      </c>
      <c r="CU2" s="8" t="s">
        <v>4</v>
      </c>
      <c r="CV2" s="8" t="s">
        <v>4</v>
      </c>
      <c r="CW2" s="8" t="s">
        <v>4</v>
      </c>
      <c r="CX2" s="8" t="s">
        <v>4</v>
      </c>
      <c r="CY2" s="8" t="s">
        <v>4</v>
      </c>
      <c r="CZ2" s="8" t="s">
        <v>4</v>
      </c>
      <c r="DA2" s="8" t="s">
        <v>4</v>
      </c>
      <c r="DB2" s="8" t="s">
        <v>4</v>
      </c>
      <c r="DC2" s="8" t="s">
        <v>4</v>
      </c>
      <c r="DD2" s="8" t="s">
        <v>4</v>
      </c>
      <c r="DE2" s="8" t="s">
        <v>4</v>
      </c>
      <c r="DF2" s="8" t="s">
        <v>4</v>
      </c>
      <c r="DG2" s="8" t="s">
        <v>4</v>
      </c>
      <c r="DH2" s="8" t="s">
        <v>4</v>
      </c>
      <c r="DI2" s="8" t="s">
        <v>4</v>
      </c>
      <c r="DJ2" s="8" t="s">
        <v>4</v>
      </c>
      <c r="DK2" s="8" t="s">
        <v>4</v>
      </c>
      <c r="DL2" s="8" t="s">
        <v>4</v>
      </c>
      <c r="DM2" s="8" t="s">
        <v>4</v>
      </c>
      <c r="DN2" s="8" t="s">
        <v>4</v>
      </c>
      <c r="DO2" s="8" t="s">
        <v>4</v>
      </c>
      <c r="DP2" s="8" t="s">
        <v>4</v>
      </c>
      <c r="DQ2" s="8" t="s">
        <v>4</v>
      </c>
      <c r="DR2" s="8" t="s">
        <v>4</v>
      </c>
      <c r="DS2" s="8" t="s">
        <v>4</v>
      </c>
      <c r="DT2" s="8" t="s">
        <v>4</v>
      </c>
      <c r="DU2" s="8" t="s">
        <v>4</v>
      </c>
      <c r="DV2" s="8" t="s">
        <v>4</v>
      </c>
      <c r="DW2" s="8" t="s">
        <v>4</v>
      </c>
      <c r="DX2" s="8" t="s">
        <v>4</v>
      </c>
      <c r="DY2" s="8" t="s">
        <v>4</v>
      </c>
      <c r="DZ2" s="8" t="s">
        <v>4</v>
      </c>
      <c r="EA2" s="8" t="s">
        <v>4</v>
      </c>
      <c r="EB2" s="8" t="s">
        <v>4</v>
      </c>
      <c r="EC2" s="8" t="s">
        <v>4</v>
      </c>
      <c r="ED2" s="8" t="s">
        <v>4</v>
      </c>
      <c r="EE2" s="8" t="s">
        <v>4</v>
      </c>
      <c r="EF2" s="8" t="s">
        <v>4</v>
      </c>
      <c r="EG2" s="8" t="s">
        <v>4</v>
      </c>
      <c r="EH2" s="7"/>
      <c r="EI2" s="8" t="s">
        <v>5</v>
      </c>
      <c r="EJ2" s="8" t="s">
        <v>5</v>
      </c>
      <c r="EK2" s="8" t="s">
        <v>5</v>
      </c>
      <c r="EL2" s="8" t="s">
        <v>5</v>
      </c>
      <c r="EM2" s="8" t="s">
        <v>5</v>
      </c>
      <c r="EN2" s="8" t="s">
        <v>5</v>
      </c>
      <c r="EO2" s="8" t="s">
        <v>5</v>
      </c>
      <c r="EP2" s="8" t="s">
        <v>5</v>
      </c>
      <c r="EQ2" s="8" t="s">
        <v>5</v>
      </c>
      <c r="ER2" s="8" t="s">
        <v>5</v>
      </c>
      <c r="ES2" s="8" t="s">
        <v>5</v>
      </c>
      <c r="ET2" s="8" t="s">
        <v>5</v>
      </c>
      <c r="EU2" s="8" t="s">
        <v>5</v>
      </c>
      <c r="EV2" s="8" t="s">
        <v>5</v>
      </c>
      <c r="EW2" s="8" t="s">
        <v>5</v>
      </c>
      <c r="EX2" s="8" t="s">
        <v>5</v>
      </c>
      <c r="EY2" s="8" t="s">
        <v>5</v>
      </c>
      <c r="EZ2" s="8" t="s">
        <v>5</v>
      </c>
      <c r="FA2" s="8" t="s">
        <v>5</v>
      </c>
      <c r="FB2" s="8" t="s">
        <v>5</v>
      </c>
      <c r="FC2" s="8" t="s">
        <v>5</v>
      </c>
      <c r="FD2" s="8" t="s">
        <v>5</v>
      </c>
      <c r="FE2" s="8" t="s">
        <v>5</v>
      </c>
      <c r="FF2" s="8" t="s">
        <v>5</v>
      </c>
      <c r="FG2" s="8" t="s">
        <v>5</v>
      </c>
      <c r="FH2" s="8" t="s">
        <v>5</v>
      </c>
      <c r="FI2" s="8" t="s">
        <v>5</v>
      </c>
      <c r="FJ2" s="8" t="s">
        <v>5</v>
      </c>
      <c r="FK2" s="8" t="s">
        <v>5</v>
      </c>
      <c r="FL2" s="8" t="s">
        <v>5</v>
      </c>
      <c r="FM2" s="8" t="s">
        <v>5</v>
      </c>
      <c r="FN2" s="8" t="s">
        <v>5</v>
      </c>
      <c r="FO2" s="8" t="s">
        <v>5</v>
      </c>
      <c r="FP2" s="8" t="s">
        <v>5</v>
      </c>
      <c r="FQ2" s="8" t="s">
        <v>5</v>
      </c>
      <c r="FR2" s="8" t="s">
        <v>5</v>
      </c>
      <c r="FS2" s="8" t="s">
        <v>5</v>
      </c>
      <c r="FT2" s="8" t="s">
        <v>5</v>
      </c>
      <c r="FU2" s="8" t="s">
        <v>5</v>
      </c>
      <c r="FV2" s="8" t="s">
        <v>5</v>
      </c>
      <c r="FW2" s="8" t="s">
        <v>5</v>
      </c>
      <c r="FX2" s="8" t="s">
        <v>5</v>
      </c>
      <c r="FY2" s="8" t="s">
        <v>5</v>
      </c>
      <c r="FZ2" s="8" t="s">
        <v>5</v>
      </c>
      <c r="GA2" s="7"/>
      <c r="GB2" s="6" t="s">
        <v>6</v>
      </c>
      <c r="GC2" s="6" t="s">
        <v>6</v>
      </c>
      <c r="GD2" s="6" t="s">
        <v>6</v>
      </c>
      <c r="GE2" s="6" t="s">
        <v>6</v>
      </c>
      <c r="GF2" s="6" t="s">
        <v>6</v>
      </c>
      <c r="GG2" s="6" t="s">
        <v>6</v>
      </c>
      <c r="GH2" s="6" t="s">
        <v>6</v>
      </c>
      <c r="GI2" s="6" t="s">
        <v>6</v>
      </c>
      <c r="GJ2" s="6" t="s">
        <v>6</v>
      </c>
      <c r="GK2" s="6" t="s">
        <v>6</v>
      </c>
      <c r="GL2" s="6" t="s">
        <v>6</v>
      </c>
      <c r="GM2" s="6" t="s">
        <v>6</v>
      </c>
      <c r="GN2" s="6" t="s">
        <v>6</v>
      </c>
      <c r="GO2" s="6" t="s">
        <v>6</v>
      </c>
      <c r="GP2" s="6" t="s">
        <v>6</v>
      </c>
      <c r="GQ2" s="6" t="s">
        <v>6</v>
      </c>
      <c r="GR2" s="6" t="s">
        <v>6</v>
      </c>
      <c r="GS2" s="6" t="s">
        <v>6</v>
      </c>
      <c r="GT2" s="6" t="s">
        <v>6</v>
      </c>
      <c r="GU2" s="6" t="s">
        <v>6</v>
      </c>
      <c r="GV2" s="6" t="s">
        <v>6</v>
      </c>
      <c r="GW2" s="6" t="s">
        <v>6</v>
      </c>
      <c r="GX2" s="6" t="s">
        <v>6</v>
      </c>
      <c r="GY2" s="6" t="s">
        <v>6</v>
      </c>
      <c r="GZ2" s="6" t="s">
        <v>6</v>
      </c>
      <c r="HA2" s="6" t="s">
        <v>6</v>
      </c>
      <c r="HB2" s="6" t="s">
        <v>6</v>
      </c>
      <c r="HC2" s="6" t="s">
        <v>6</v>
      </c>
      <c r="HD2" s="6" t="s">
        <v>6</v>
      </c>
      <c r="HE2" s="6" t="s">
        <v>6</v>
      </c>
      <c r="HF2" s="6" t="s">
        <v>6</v>
      </c>
      <c r="HG2" s="6" t="s">
        <v>6</v>
      </c>
      <c r="HH2" s="6" t="s">
        <v>6</v>
      </c>
      <c r="HI2" s="6" t="s">
        <v>6</v>
      </c>
      <c r="HJ2" s="6" t="s">
        <v>6</v>
      </c>
      <c r="HK2" s="6" t="s">
        <v>6</v>
      </c>
      <c r="HL2" s="6" t="s">
        <v>6</v>
      </c>
      <c r="HM2" s="6" t="s">
        <v>6</v>
      </c>
      <c r="HN2" s="6" t="s">
        <v>6</v>
      </c>
      <c r="HO2" s="6" t="s">
        <v>6</v>
      </c>
      <c r="HP2" s="6" t="s">
        <v>6</v>
      </c>
      <c r="HQ2" s="6" t="s">
        <v>6</v>
      </c>
      <c r="HR2" s="6" t="s">
        <v>6</v>
      </c>
      <c r="HS2" s="6" t="s">
        <v>6</v>
      </c>
      <c r="HT2" s="8" t="s">
        <v>6</v>
      </c>
      <c r="HU2" s="7"/>
      <c r="HV2" s="6" t="s">
        <v>7</v>
      </c>
      <c r="HW2" s="6" t="s">
        <v>7</v>
      </c>
      <c r="HX2" s="6" t="s">
        <v>7</v>
      </c>
      <c r="HY2" s="6" t="s">
        <v>7</v>
      </c>
      <c r="HZ2" s="6" t="s">
        <v>7</v>
      </c>
      <c r="IA2" s="6" t="s">
        <v>7</v>
      </c>
      <c r="IB2" s="6" t="s">
        <v>7</v>
      </c>
      <c r="IC2" s="6" t="s">
        <v>7</v>
      </c>
      <c r="ID2" s="6" t="s">
        <v>7</v>
      </c>
      <c r="IE2" s="6" t="s">
        <v>7</v>
      </c>
      <c r="IF2" s="6" t="s">
        <v>7</v>
      </c>
      <c r="IG2" s="6" t="s">
        <v>7</v>
      </c>
      <c r="IH2" s="7">
        <v>6</v>
      </c>
      <c r="II2" s="7">
        <v>6</v>
      </c>
      <c r="IJ2" s="7">
        <v>6</v>
      </c>
      <c r="IK2" s="9">
        <v>6</v>
      </c>
      <c r="IL2" s="9">
        <v>6</v>
      </c>
      <c r="IM2" s="9">
        <v>6</v>
      </c>
      <c r="IN2" s="9">
        <v>6</v>
      </c>
      <c r="IO2" s="9">
        <v>6</v>
      </c>
      <c r="IP2" s="9">
        <v>6</v>
      </c>
      <c r="IQ2" s="9">
        <v>6</v>
      </c>
      <c r="IR2" s="9">
        <v>6</v>
      </c>
      <c r="IS2" s="9">
        <v>6</v>
      </c>
      <c r="IT2" s="9">
        <v>6</v>
      </c>
      <c r="IU2" s="9">
        <v>6</v>
      </c>
      <c r="IV2" s="9">
        <v>6</v>
      </c>
      <c r="IW2" s="9">
        <v>6</v>
      </c>
      <c r="IX2" s="9">
        <v>6</v>
      </c>
      <c r="IY2" s="9">
        <v>6</v>
      </c>
      <c r="IZ2" s="9">
        <v>6</v>
      </c>
      <c r="JA2" s="9">
        <v>6</v>
      </c>
      <c r="JB2" s="9">
        <v>6</v>
      </c>
      <c r="JC2" s="9">
        <v>6</v>
      </c>
      <c r="JD2" s="9">
        <v>6</v>
      </c>
      <c r="JE2" s="9">
        <v>6</v>
      </c>
      <c r="JF2" s="9">
        <v>6</v>
      </c>
      <c r="JG2" s="9">
        <v>6</v>
      </c>
      <c r="JH2" s="9">
        <v>6</v>
      </c>
      <c r="JI2" s="9">
        <v>6</v>
      </c>
      <c r="JJ2" s="9">
        <v>6</v>
      </c>
      <c r="JK2" s="9">
        <v>6</v>
      </c>
      <c r="JL2" s="9">
        <v>6</v>
      </c>
      <c r="JM2" s="9">
        <v>6</v>
      </c>
      <c r="JN2" s="7"/>
      <c r="JO2" s="10">
        <v>7</v>
      </c>
      <c r="JP2" s="10">
        <v>7</v>
      </c>
      <c r="JQ2" s="10">
        <v>7</v>
      </c>
      <c r="JR2" s="10">
        <v>7</v>
      </c>
      <c r="JS2" s="10">
        <v>7</v>
      </c>
      <c r="JT2" s="10">
        <v>7</v>
      </c>
      <c r="JU2" s="10">
        <v>7</v>
      </c>
      <c r="JV2" s="10">
        <v>7</v>
      </c>
      <c r="JW2" s="10">
        <v>7</v>
      </c>
      <c r="JX2" s="10">
        <v>7</v>
      </c>
      <c r="JY2" s="10">
        <v>7</v>
      </c>
      <c r="JZ2" s="10">
        <v>7</v>
      </c>
      <c r="KA2" s="10">
        <v>7</v>
      </c>
      <c r="KB2" s="10">
        <v>7</v>
      </c>
      <c r="KC2" s="10">
        <v>7</v>
      </c>
      <c r="KD2" s="10">
        <v>7</v>
      </c>
      <c r="KE2" s="10">
        <v>7</v>
      </c>
      <c r="KF2" s="10">
        <v>7</v>
      </c>
      <c r="KG2" s="10">
        <v>7</v>
      </c>
      <c r="KH2" s="10">
        <v>7</v>
      </c>
      <c r="KI2" s="10">
        <v>7</v>
      </c>
      <c r="KJ2" s="10">
        <v>7</v>
      </c>
      <c r="KK2" s="10">
        <v>7</v>
      </c>
      <c r="KL2" s="10">
        <v>7</v>
      </c>
      <c r="KM2" s="10">
        <v>7</v>
      </c>
      <c r="KN2" s="10">
        <v>7</v>
      </c>
      <c r="KO2" s="10">
        <v>7</v>
      </c>
      <c r="KP2" s="10">
        <v>7</v>
      </c>
      <c r="KQ2" s="10">
        <v>7</v>
      </c>
      <c r="KR2" s="10">
        <v>7</v>
      </c>
      <c r="KS2" s="11">
        <v>7</v>
      </c>
      <c r="KT2" s="11">
        <v>7</v>
      </c>
      <c r="KU2" s="11">
        <v>7</v>
      </c>
      <c r="KV2" s="12">
        <v>7</v>
      </c>
      <c r="KW2" s="12">
        <v>7</v>
      </c>
      <c r="KX2" s="12">
        <v>7</v>
      </c>
      <c r="KY2" s="12">
        <v>7</v>
      </c>
      <c r="KZ2" s="12">
        <v>7</v>
      </c>
      <c r="LA2" s="12">
        <v>7</v>
      </c>
      <c r="LB2" s="12">
        <v>7</v>
      </c>
      <c r="LC2" s="12">
        <v>7</v>
      </c>
      <c r="LD2" s="12">
        <v>7</v>
      </c>
      <c r="LE2" s="12">
        <v>7</v>
      </c>
      <c r="LF2" s="7"/>
      <c r="LG2" s="3">
        <v>8</v>
      </c>
      <c r="LH2" s="3">
        <v>8</v>
      </c>
      <c r="LI2" s="3">
        <v>8</v>
      </c>
      <c r="LJ2" s="3">
        <v>8</v>
      </c>
      <c r="LK2" s="3">
        <v>8</v>
      </c>
      <c r="LL2" s="3">
        <v>8</v>
      </c>
      <c r="LM2" s="3">
        <v>8</v>
      </c>
      <c r="LN2" s="3">
        <v>8</v>
      </c>
      <c r="LO2" s="3">
        <v>8</v>
      </c>
      <c r="LP2" s="3">
        <v>8</v>
      </c>
      <c r="LQ2" s="3">
        <v>8</v>
      </c>
      <c r="LR2" s="3">
        <v>8</v>
      </c>
      <c r="LS2" s="3">
        <v>8</v>
      </c>
      <c r="LT2" s="3">
        <v>8</v>
      </c>
      <c r="LU2" s="3">
        <v>8</v>
      </c>
      <c r="LV2" s="3">
        <v>8</v>
      </c>
      <c r="LW2" s="3">
        <v>8</v>
      </c>
      <c r="LX2" s="3">
        <v>8</v>
      </c>
      <c r="LY2" s="3">
        <v>8</v>
      </c>
      <c r="LZ2" s="3">
        <v>8</v>
      </c>
      <c r="MA2" s="3">
        <v>8</v>
      </c>
      <c r="MB2" s="3">
        <v>8</v>
      </c>
      <c r="MC2" s="3">
        <v>8</v>
      </c>
      <c r="MD2" s="3">
        <v>8</v>
      </c>
      <c r="ME2" s="3">
        <v>8</v>
      </c>
      <c r="MF2" s="3">
        <v>8</v>
      </c>
      <c r="MG2" s="3">
        <v>8</v>
      </c>
      <c r="MH2" s="3">
        <v>8</v>
      </c>
      <c r="MI2" s="3">
        <v>8</v>
      </c>
      <c r="MJ2" s="3">
        <v>8</v>
      </c>
      <c r="MK2" s="3">
        <v>8</v>
      </c>
      <c r="ML2" s="3">
        <v>8</v>
      </c>
      <c r="MM2" s="3">
        <v>8</v>
      </c>
      <c r="MN2" s="3">
        <v>8</v>
      </c>
      <c r="MO2" s="3">
        <v>8</v>
      </c>
      <c r="MP2" s="3">
        <v>8</v>
      </c>
      <c r="MQ2" s="3">
        <v>8</v>
      </c>
      <c r="MR2" s="3">
        <v>8</v>
      </c>
      <c r="MS2" s="3">
        <v>8</v>
      </c>
      <c r="MT2" s="3">
        <v>8</v>
      </c>
      <c r="MU2" s="3">
        <v>8</v>
      </c>
      <c r="MV2" s="3">
        <v>8</v>
      </c>
      <c r="MW2" s="3">
        <v>8</v>
      </c>
      <c r="MX2" s="3"/>
      <c r="MY2" s="3">
        <v>9</v>
      </c>
      <c r="MZ2" s="3">
        <v>9</v>
      </c>
      <c r="NA2" s="3">
        <v>9</v>
      </c>
      <c r="NB2" s="3">
        <v>9</v>
      </c>
      <c r="NC2" s="3">
        <v>9</v>
      </c>
      <c r="ND2" s="3">
        <v>9</v>
      </c>
      <c r="NE2" s="3">
        <v>9</v>
      </c>
      <c r="NF2" s="3">
        <v>9</v>
      </c>
      <c r="NG2" s="3">
        <v>9</v>
      </c>
      <c r="NH2" s="3">
        <v>9</v>
      </c>
      <c r="NI2" s="3">
        <v>9</v>
      </c>
      <c r="NJ2" s="3">
        <v>9</v>
      </c>
      <c r="NK2" s="3">
        <v>9</v>
      </c>
      <c r="NL2" s="3">
        <v>9</v>
      </c>
      <c r="NM2" s="3">
        <v>9</v>
      </c>
      <c r="NN2" s="3">
        <v>9</v>
      </c>
      <c r="NO2" s="3">
        <v>9</v>
      </c>
      <c r="NP2" s="3">
        <v>9</v>
      </c>
      <c r="NQ2" s="3">
        <v>9</v>
      </c>
      <c r="NR2" s="3">
        <v>9</v>
      </c>
      <c r="NS2" s="3">
        <v>9</v>
      </c>
      <c r="NT2" s="3">
        <v>9</v>
      </c>
      <c r="NU2" s="3">
        <v>9</v>
      </c>
      <c r="NV2" s="3">
        <v>9</v>
      </c>
      <c r="NW2" s="3">
        <v>9</v>
      </c>
      <c r="NX2" s="3">
        <v>9</v>
      </c>
      <c r="NY2" s="3">
        <v>9</v>
      </c>
      <c r="NZ2" s="3">
        <v>9</v>
      </c>
      <c r="OA2" s="3">
        <v>9</v>
      </c>
      <c r="OB2" s="3">
        <v>9</v>
      </c>
      <c r="OC2" s="3">
        <v>9</v>
      </c>
      <c r="OD2" s="3">
        <v>9</v>
      </c>
      <c r="OE2" s="3">
        <v>9</v>
      </c>
      <c r="OF2" s="3">
        <v>9</v>
      </c>
      <c r="OG2" s="3">
        <v>9</v>
      </c>
      <c r="OH2" s="3">
        <v>9</v>
      </c>
      <c r="OI2" s="3">
        <v>9</v>
      </c>
      <c r="OJ2" s="3">
        <v>9</v>
      </c>
      <c r="OK2" s="3">
        <v>9</v>
      </c>
      <c r="OL2" s="3">
        <v>9</v>
      </c>
      <c r="OM2" s="3">
        <v>9</v>
      </c>
      <c r="ON2" s="3">
        <v>9</v>
      </c>
      <c r="OO2" s="3">
        <v>9</v>
      </c>
      <c r="OQ2" s="55">
        <v>10</v>
      </c>
      <c r="OR2" s="55">
        <v>10</v>
      </c>
      <c r="OS2" s="55">
        <v>10</v>
      </c>
      <c r="OT2" s="55">
        <v>10</v>
      </c>
      <c r="OU2" s="55">
        <v>10</v>
      </c>
      <c r="OV2" s="55">
        <v>10</v>
      </c>
      <c r="OW2" s="55">
        <v>10</v>
      </c>
      <c r="OX2" s="55">
        <v>10</v>
      </c>
      <c r="OY2" s="55">
        <v>10</v>
      </c>
      <c r="OZ2" s="55">
        <v>10</v>
      </c>
      <c r="PA2" s="59">
        <v>10</v>
      </c>
      <c r="PB2" s="59">
        <v>10</v>
      </c>
      <c r="PC2" s="59">
        <v>10</v>
      </c>
      <c r="PD2" s="59">
        <v>10</v>
      </c>
      <c r="PE2" s="59">
        <v>10</v>
      </c>
      <c r="PF2" s="59">
        <v>10</v>
      </c>
      <c r="PG2" s="59">
        <v>10</v>
      </c>
      <c r="PH2" s="59">
        <v>10</v>
      </c>
      <c r="PI2" s="59">
        <v>10</v>
      </c>
      <c r="PJ2" s="59">
        <v>10</v>
      </c>
      <c r="PK2" s="63">
        <v>10</v>
      </c>
      <c r="PL2" s="63">
        <v>10</v>
      </c>
      <c r="PM2" s="63">
        <v>10</v>
      </c>
      <c r="PN2" s="63">
        <v>10</v>
      </c>
      <c r="PO2" s="63">
        <v>10</v>
      </c>
      <c r="PP2" s="63">
        <v>10</v>
      </c>
      <c r="PQ2" s="63">
        <v>10</v>
      </c>
      <c r="PR2" s="63">
        <v>10</v>
      </c>
      <c r="PS2" s="63">
        <v>10</v>
      </c>
      <c r="PT2" s="63">
        <v>10</v>
      </c>
      <c r="PU2" s="67">
        <v>10</v>
      </c>
      <c r="PV2" s="67">
        <v>10</v>
      </c>
      <c r="PW2" s="67">
        <v>10</v>
      </c>
      <c r="PX2" s="67">
        <v>10</v>
      </c>
      <c r="PY2" s="67">
        <v>10</v>
      </c>
      <c r="PZ2" s="67">
        <v>10</v>
      </c>
      <c r="QA2" s="67">
        <v>10</v>
      </c>
      <c r="QB2" s="67">
        <v>10</v>
      </c>
      <c r="QC2" s="67">
        <v>10</v>
      </c>
      <c r="QD2" s="67">
        <v>10</v>
      </c>
      <c r="QE2" s="71">
        <v>10</v>
      </c>
      <c r="QF2" s="71">
        <v>10</v>
      </c>
      <c r="QG2" s="71">
        <v>10</v>
      </c>
      <c r="QH2" s="71">
        <v>10</v>
      </c>
      <c r="QI2" s="71">
        <v>10</v>
      </c>
      <c r="QJ2" s="71">
        <v>10</v>
      </c>
      <c r="QL2" s="79">
        <v>11</v>
      </c>
      <c r="QM2" s="83">
        <v>11</v>
      </c>
      <c r="QN2" s="83">
        <v>11</v>
      </c>
      <c r="QO2" s="83">
        <v>11</v>
      </c>
      <c r="QP2" s="83">
        <v>11</v>
      </c>
      <c r="QQ2" s="83">
        <v>11</v>
      </c>
      <c r="QR2" s="83">
        <v>11</v>
      </c>
      <c r="QS2" s="83">
        <v>11</v>
      </c>
      <c r="QT2" s="83">
        <v>11</v>
      </c>
      <c r="QU2" s="83">
        <v>11</v>
      </c>
      <c r="QV2" s="83">
        <v>11</v>
      </c>
      <c r="QW2" s="83">
        <v>11</v>
      </c>
      <c r="QX2" s="83">
        <v>11</v>
      </c>
      <c r="QY2" s="83">
        <v>11</v>
      </c>
      <c r="QZ2" s="77" t="s">
        <v>479</v>
      </c>
      <c r="RA2" s="77" t="s">
        <v>479</v>
      </c>
      <c r="RB2" s="77" t="s">
        <v>479</v>
      </c>
      <c r="RC2" s="83">
        <v>11</v>
      </c>
      <c r="RD2" s="83">
        <v>11</v>
      </c>
      <c r="RE2" s="83">
        <v>11</v>
      </c>
      <c r="RF2" s="83">
        <v>11</v>
      </c>
      <c r="RG2" s="83">
        <v>11</v>
      </c>
      <c r="RH2" s="83">
        <v>11</v>
      </c>
      <c r="RI2" s="83">
        <v>11</v>
      </c>
      <c r="RJ2" s="83">
        <v>11</v>
      </c>
      <c r="RK2" s="83">
        <v>11</v>
      </c>
      <c r="RL2" s="83">
        <v>11</v>
      </c>
      <c r="RM2" s="83">
        <v>11</v>
      </c>
      <c r="RN2" s="83">
        <v>11</v>
      </c>
      <c r="RO2" s="83">
        <v>11</v>
      </c>
      <c r="RP2" s="83">
        <v>11</v>
      </c>
      <c r="RQ2" s="83">
        <v>11</v>
      </c>
      <c r="RR2" s="83">
        <v>11</v>
      </c>
      <c r="RS2" s="83">
        <v>11</v>
      </c>
      <c r="RT2" s="83">
        <v>11</v>
      </c>
      <c r="RU2" s="83">
        <v>11</v>
      </c>
      <c r="RV2" s="83">
        <v>11</v>
      </c>
      <c r="RW2" s="83">
        <v>11</v>
      </c>
      <c r="RX2" s="83">
        <v>11</v>
      </c>
      <c r="RY2" s="83">
        <v>11</v>
      </c>
      <c r="RZ2" s="83">
        <v>11</v>
      </c>
      <c r="SA2" s="83">
        <v>11</v>
      </c>
      <c r="SB2" s="83">
        <v>11</v>
      </c>
      <c r="SC2" s="83">
        <v>11</v>
      </c>
      <c r="SD2" s="83">
        <v>11</v>
      </c>
      <c r="SE2" s="83">
        <v>11</v>
      </c>
      <c r="SF2" s="83">
        <v>11</v>
      </c>
      <c r="SG2" s="83">
        <v>11</v>
      </c>
      <c r="SH2" s="83"/>
      <c r="SI2" s="128" t="s">
        <v>514</v>
      </c>
      <c r="SJ2" s="128" t="s">
        <v>514</v>
      </c>
      <c r="SK2" s="128" t="s">
        <v>514</v>
      </c>
      <c r="SM2" s="102">
        <v>12</v>
      </c>
      <c r="SN2" s="123">
        <v>12</v>
      </c>
      <c r="SO2" s="123">
        <v>12</v>
      </c>
      <c r="SP2" s="123">
        <v>12</v>
      </c>
      <c r="SQ2" s="123">
        <v>12</v>
      </c>
      <c r="SR2" s="123">
        <v>12</v>
      </c>
      <c r="SS2" s="123">
        <v>12</v>
      </c>
      <c r="ST2" s="123">
        <v>12</v>
      </c>
      <c r="SU2" s="123">
        <v>12</v>
      </c>
      <c r="SV2" s="123">
        <v>12</v>
      </c>
      <c r="SW2" s="123">
        <v>12</v>
      </c>
      <c r="SX2" s="123">
        <v>12</v>
      </c>
      <c r="SY2" s="123">
        <v>12</v>
      </c>
      <c r="SZ2" s="123">
        <v>12</v>
      </c>
      <c r="TA2" s="123">
        <v>12</v>
      </c>
      <c r="TB2" s="123">
        <v>12</v>
      </c>
      <c r="TC2" s="123">
        <v>12</v>
      </c>
      <c r="TD2" s="123">
        <v>12</v>
      </c>
      <c r="TE2" s="123">
        <v>12</v>
      </c>
      <c r="TF2" s="123">
        <v>12</v>
      </c>
      <c r="TG2" s="123">
        <v>12</v>
      </c>
      <c r="TH2" s="123">
        <v>12</v>
      </c>
      <c r="TI2" s="123">
        <v>12</v>
      </c>
      <c r="TJ2" s="123">
        <v>12</v>
      </c>
      <c r="TK2" s="123">
        <v>12</v>
      </c>
      <c r="TL2" s="123">
        <v>12</v>
      </c>
      <c r="TM2" s="123">
        <v>12</v>
      </c>
      <c r="TN2" s="123">
        <v>12</v>
      </c>
      <c r="TO2" s="123">
        <v>12</v>
      </c>
      <c r="TP2" s="123">
        <v>12</v>
      </c>
      <c r="TQ2" s="123">
        <v>12</v>
      </c>
      <c r="TR2" s="123">
        <v>12</v>
      </c>
      <c r="TS2" s="123">
        <v>12</v>
      </c>
      <c r="TT2" s="123">
        <v>12</v>
      </c>
      <c r="TU2" s="123">
        <v>12</v>
      </c>
      <c r="TV2" s="123">
        <v>12</v>
      </c>
      <c r="TW2" s="123">
        <v>12</v>
      </c>
      <c r="TX2" s="123">
        <v>12</v>
      </c>
      <c r="TY2" s="123">
        <v>12</v>
      </c>
      <c r="TZ2" s="123">
        <v>12</v>
      </c>
      <c r="UA2" s="123">
        <v>12</v>
      </c>
      <c r="UB2" s="123">
        <v>12</v>
      </c>
      <c r="UC2" s="123">
        <v>12</v>
      </c>
      <c r="UD2" s="123">
        <v>12</v>
      </c>
      <c r="UE2" s="123">
        <v>12</v>
      </c>
      <c r="UG2" s="142">
        <v>13</v>
      </c>
      <c r="UH2" s="154">
        <v>13</v>
      </c>
      <c r="UI2" s="154">
        <v>13</v>
      </c>
      <c r="UJ2" s="154">
        <v>13</v>
      </c>
      <c r="UK2" s="154">
        <v>13</v>
      </c>
      <c r="UL2" s="154">
        <v>13</v>
      </c>
      <c r="UM2" s="154">
        <v>13</v>
      </c>
      <c r="UN2" s="154">
        <v>13</v>
      </c>
      <c r="UO2" s="154">
        <v>13</v>
      </c>
      <c r="UP2" s="154">
        <v>13</v>
      </c>
      <c r="UQ2" s="154">
        <v>13</v>
      </c>
      <c r="UR2" s="154">
        <v>13</v>
      </c>
      <c r="US2" s="154">
        <v>13</v>
      </c>
      <c r="UT2" s="154">
        <v>13</v>
      </c>
      <c r="UU2" s="154">
        <v>13</v>
      </c>
      <c r="UV2" s="154">
        <v>13</v>
      </c>
      <c r="UW2" s="154">
        <v>13</v>
      </c>
      <c r="UX2" s="154">
        <v>13</v>
      </c>
      <c r="UY2" s="154">
        <v>13</v>
      </c>
      <c r="UZ2" s="154">
        <v>13</v>
      </c>
      <c r="VA2" s="154">
        <v>13</v>
      </c>
      <c r="VB2" s="154">
        <v>13</v>
      </c>
      <c r="VC2" s="154">
        <v>13</v>
      </c>
      <c r="VD2" s="154">
        <v>13</v>
      </c>
      <c r="VE2" s="154">
        <v>13</v>
      </c>
      <c r="VF2" s="140" t="s">
        <v>947</v>
      </c>
      <c r="VG2" s="363">
        <v>14</v>
      </c>
      <c r="VH2" s="363"/>
      <c r="VI2" s="340">
        <v>14</v>
      </c>
      <c r="VJ2" s="363">
        <v>14</v>
      </c>
      <c r="VK2" s="363">
        <v>14</v>
      </c>
      <c r="VL2" s="363">
        <v>14</v>
      </c>
      <c r="VM2" s="363">
        <v>14</v>
      </c>
      <c r="VN2" s="363">
        <v>14</v>
      </c>
      <c r="VO2" s="363">
        <v>14</v>
      </c>
      <c r="VP2" s="363">
        <v>14</v>
      </c>
      <c r="VQ2" s="363">
        <v>14</v>
      </c>
      <c r="VR2" s="363">
        <v>14</v>
      </c>
      <c r="VS2" s="363">
        <v>14</v>
      </c>
      <c r="VT2" s="363">
        <v>14</v>
      </c>
      <c r="VU2" s="363">
        <v>14</v>
      </c>
      <c r="VV2" s="363">
        <v>14</v>
      </c>
      <c r="VW2" s="363">
        <v>14</v>
      </c>
      <c r="VX2" s="363">
        <v>14</v>
      </c>
      <c r="VY2" s="363">
        <v>14</v>
      </c>
      <c r="VZ2" s="363">
        <v>14</v>
      </c>
      <c r="WA2" s="363">
        <v>14</v>
      </c>
      <c r="WB2" s="363">
        <v>14</v>
      </c>
      <c r="WC2" s="363">
        <v>14</v>
      </c>
      <c r="WD2" s="363">
        <v>14</v>
      </c>
      <c r="WE2" s="363">
        <v>14</v>
      </c>
      <c r="WF2" s="363">
        <v>14</v>
      </c>
      <c r="WG2" s="363">
        <v>14</v>
      </c>
    </row>
    <row r="3" spans="1:605">
      <c r="A3" s="13" t="s">
        <v>8</v>
      </c>
      <c r="B3" s="13"/>
      <c r="C3" s="14" t="s">
        <v>887</v>
      </c>
      <c r="D3" s="14" t="s">
        <v>888</v>
      </c>
      <c r="E3" s="14" t="s">
        <v>889</v>
      </c>
      <c r="F3" s="14" t="s">
        <v>890</v>
      </c>
      <c r="G3" s="14" t="s">
        <v>891</v>
      </c>
      <c r="H3" s="14" t="s">
        <v>892</v>
      </c>
      <c r="I3" s="14" t="s">
        <v>893</v>
      </c>
      <c r="J3" s="14" t="s">
        <v>894</v>
      </c>
      <c r="K3" s="14" t="s">
        <v>895</v>
      </c>
      <c r="L3" s="14" t="s">
        <v>896</v>
      </c>
      <c r="M3" s="14" t="s">
        <v>897</v>
      </c>
      <c r="N3" s="14" t="s">
        <v>898</v>
      </c>
      <c r="O3" s="14" t="s">
        <v>899</v>
      </c>
      <c r="P3" s="14" t="s">
        <v>900</v>
      </c>
      <c r="Q3" s="14" t="s">
        <v>901</v>
      </c>
      <c r="R3" s="14" t="s">
        <v>902</v>
      </c>
      <c r="S3" s="14" t="s">
        <v>903</v>
      </c>
      <c r="T3" s="14" t="s">
        <v>921</v>
      </c>
      <c r="U3" s="14" t="s">
        <v>922</v>
      </c>
      <c r="V3" s="14" t="s">
        <v>923</v>
      </c>
      <c r="W3" s="14" t="s">
        <v>924</v>
      </c>
      <c r="X3" s="14" t="s">
        <v>1154</v>
      </c>
      <c r="Y3" s="14" t="s">
        <v>904</v>
      </c>
      <c r="Z3" s="14" t="s">
        <v>905</v>
      </c>
      <c r="AA3" s="14" t="s">
        <v>906</v>
      </c>
      <c r="AB3" s="14" t="s">
        <v>907</v>
      </c>
      <c r="AC3" s="14" t="s">
        <v>908</v>
      </c>
      <c r="AD3" s="14" t="s">
        <v>932</v>
      </c>
      <c r="AE3" s="14" t="s">
        <v>933</v>
      </c>
      <c r="AF3" s="14" t="s">
        <v>934</v>
      </c>
      <c r="AG3" s="14" t="s">
        <v>909</v>
      </c>
      <c r="AH3" s="14" t="s">
        <v>910</v>
      </c>
      <c r="AI3" s="14" t="s">
        <v>911</v>
      </c>
      <c r="AJ3" s="14" t="s">
        <v>912</v>
      </c>
      <c r="AK3" s="14" t="s">
        <v>913</v>
      </c>
      <c r="AL3" s="14" t="s">
        <v>914</v>
      </c>
      <c r="AM3" s="14" t="s">
        <v>915</v>
      </c>
      <c r="AN3" s="14" t="s">
        <v>916</v>
      </c>
      <c r="AO3" s="14" t="s">
        <v>917</v>
      </c>
      <c r="AP3" s="14" t="s">
        <v>918</v>
      </c>
      <c r="AQ3" s="15" t="s">
        <v>919</v>
      </c>
      <c r="AR3" s="15" t="s">
        <v>920</v>
      </c>
      <c r="AS3" s="15" t="s">
        <v>527</v>
      </c>
      <c r="AT3" s="15" t="s">
        <v>528</v>
      </c>
      <c r="AU3" s="16"/>
      <c r="AV3" s="15" t="s">
        <v>966</v>
      </c>
      <c r="AW3" s="15" t="s">
        <v>892</v>
      </c>
      <c r="AX3" s="15" t="s">
        <v>893</v>
      </c>
      <c r="AY3" s="15" t="s">
        <v>894</v>
      </c>
      <c r="AZ3" s="15" t="s">
        <v>895</v>
      </c>
      <c r="BA3" s="15" t="s">
        <v>896</v>
      </c>
      <c r="BB3" s="15" t="s">
        <v>921</v>
      </c>
      <c r="BC3" s="15" t="s">
        <v>922</v>
      </c>
      <c r="BD3" s="15" t="s">
        <v>923</v>
      </c>
      <c r="BE3" s="15" t="s">
        <v>924</v>
      </c>
      <c r="BF3" s="14" t="s">
        <v>925</v>
      </c>
      <c r="BG3" s="14" t="s">
        <v>897</v>
      </c>
      <c r="BH3" s="14" t="s">
        <v>898</v>
      </c>
      <c r="BI3" s="14" t="s">
        <v>899</v>
      </c>
      <c r="BJ3" s="14" t="s">
        <v>900</v>
      </c>
      <c r="BK3" s="14" t="s">
        <v>901</v>
      </c>
      <c r="BL3" s="14" t="s">
        <v>902</v>
      </c>
      <c r="BM3" s="14" t="s">
        <v>903</v>
      </c>
      <c r="BN3" s="14" t="s">
        <v>528</v>
      </c>
      <c r="BO3" s="14" t="s">
        <v>909</v>
      </c>
      <c r="BP3" s="14" t="s">
        <v>910</v>
      </c>
      <c r="BQ3" s="14" t="s">
        <v>911</v>
      </c>
      <c r="BR3" s="14" t="s">
        <v>912</v>
      </c>
      <c r="BS3" s="14" t="s">
        <v>913</v>
      </c>
      <c r="BT3" s="14" t="s">
        <v>914</v>
      </c>
      <c r="BU3" s="14" t="s">
        <v>932</v>
      </c>
      <c r="BV3" s="14" t="s">
        <v>933</v>
      </c>
      <c r="BW3" s="14" t="s">
        <v>934</v>
      </c>
      <c r="BX3" s="14" t="s">
        <v>527</v>
      </c>
      <c r="BY3" s="14" t="s">
        <v>1155</v>
      </c>
      <c r="BZ3" s="14" t="s">
        <v>916</v>
      </c>
      <c r="CA3" s="14" t="s">
        <v>917</v>
      </c>
      <c r="CB3" s="14" t="s">
        <v>918</v>
      </c>
      <c r="CC3" s="14" t="s">
        <v>919</v>
      </c>
      <c r="CD3" s="14" t="s">
        <v>920</v>
      </c>
      <c r="CE3" s="14" t="s">
        <v>887</v>
      </c>
      <c r="CF3" s="14" t="s">
        <v>888</v>
      </c>
      <c r="CG3" s="14" t="s">
        <v>889</v>
      </c>
      <c r="CH3" s="14" t="s">
        <v>890</v>
      </c>
      <c r="CI3" s="14" t="s">
        <v>891</v>
      </c>
      <c r="CJ3" s="14" t="s">
        <v>1160</v>
      </c>
      <c r="CK3" s="14" t="s">
        <v>1159</v>
      </c>
      <c r="CL3" s="14" t="s">
        <v>1158</v>
      </c>
      <c r="CM3" s="14" t="s">
        <v>1157</v>
      </c>
      <c r="CN3" s="14" t="s">
        <v>1156</v>
      </c>
      <c r="CO3" s="549"/>
      <c r="CP3" s="15" t="s">
        <v>911</v>
      </c>
      <c r="CQ3" s="15" t="s">
        <v>912</v>
      </c>
      <c r="CR3" s="15" t="s">
        <v>913</v>
      </c>
      <c r="CS3" s="15" t="s">
        <v>914</v>
      </c>
      <c r="CT3" s="15" t="s">
        <v>910</v>
      </c>
      <c r="CU3" s="15" t="s">
        <v>909</v>
      </c>
      <c r="CV3" s="15" t="s">
        <v>915</v>
      </c>
      <c r="CW3" s="15" t="s">
        <v>916</v>
      </c>
      <c r="CX3" s="15" t="s">
        <v>917</v>
      </c>
      <c r="CY3" s="15" t="s">
        <v>918</v>
      </c>
      <c r="CZ3" s="15" t="s">
        <v>919</v>
      </c>
      <c r="DA3" s="15" t="s">
        <v>920</v>
      </c>
      <c r="DB3" s="15" t="s">
        <v>527</v>
      </c>
      <c r="DC3" s="15" t="s">
        <v>528</v>
      </c>
      <c r="DD3" s="15" t="s">
        <v>897</v>
      </c>
      <c r="DE3" s="15" t="s">
        <v>898</v>
      </c>
      <c r="DF3" s="15" t="s">
        <v>899</v>
      </c>
      <c r="DG3" s="15" t="s">
        <v>900</v>
      </c>
      <c r="DH3" s="15" t="s">
        <v>901</v>
      </c>
      <c r="DI3" s="15" t="s">
        <v>902</v>
      </c>
      <c r="DJ3" s="15" t="s">
        <v>903</v>
      </c>
      <c r="DK3" s="15" t="s">
        <v>934</v>
      </c>
      <c r="DL3" s="15" t="s">
        <v>933</v>
      </c>
      <c r="DM3" s="15" t="s">
        <v>932</v>
      </c>
      <c r="DN3" s="15" t="s">
        <v>891</v>
      </c>
      <c r="DO3" s="15" t="s">
        <v>890</v>
      </c>
      <c r="DP3" s="15" t="s">
        <v>889</v>
      </c>
      <c r="DQ3" s="15" t="s">
        <v>888</v>
      </c>
      <c r="DR3" s="15" t="s">
        <v>896</v>
      </c>
      <c r="DS3" s="15" t="s">
        <v>895</v>
      </c>
      <c r="DT3" s="15" t="s">
        <v>894</v>
      </c>
      <c r="DU3" s="15" t="s">
        <v>893</v>
      </c>
      <c r="DV3" s="15" t="s">
        <v>892</v>
      </c>
      <c r="DW3" s="15" t="s">
        <v>1162</v>
      </c>
      <c r="DX3" s="15" t="s">
        <v>1163</v>
      </c>
      <c r="DY3" s="15" t="s">
        <v>1164</v>
      </c>
      <c r="DZ3" s="15" t="s">
        <v>1165</v>
      </c>
      <c r="EA3" s="15" t="s">
        <v>1166</v>
      </c>
      <c r="EB3" s="15" t="s">
        <v>923</v>
      </c>
      <c r="EC3" s="15" t="s">
        <v>925</v>
      </c>
      <c r="ED3" s="15" t="s">
        <v>921</v>
      </c>
      <c r="EE3" s="15" t="s">
        <v>922</v>
      </c>
      <c r="EF3" s="15" t="s">
        <v>924</v>
      </c>
      <c r="EG3" s="15" t="s">
        <v>887</v>
      </c>
      <c r="EH3" s="16"/>
      <c r="EI3" s="15" t="s">
        <v>551</v>
      </c>
      <c r="EJ3" s="15" t="s">
        <v>552</v>
      </c>
      <c r="EK3" s="15" t="s">
        <v>553</v>
      </c>
      <c r="EL3" s="15" t="s">
        <v>554</v>
      </c>
      <c r="EM3" s="15" t="s">
        <v>534</v>
      </c>
      <c r="EN3" s="15" t="s">
        <v>532</v>
      </c>
      <c r="EO3" s="15" t="s">
        <v>536</v>
      </c>
      <c r="EP3" s="15" t="s">
        <v>555</v>
      </c>
      <c r="EQ3" s="15" t="s">
        <v>556</v>
      </c>
      <c r="ER3" s="15" t="s">
        <v>557</v>
      </c>
      <c r="ES3" s="15" t="s">
        <v>558</v>
      </c>
      <c r="ET3" s="15" t="s">
        <v>559</v>
      </c>
      <c r="EU3" s="15" t="s">
        <v>560</v>
      </c>
      <c r="EV3" s="15" t="s">
        <v>561</v>
      </c>
      <c r="EW3" s="14" t="s">
        <v>562</v>
      </c>
      <c r="EX3" s="14" t="s">
        <v>563</v>
      </c>
      <c r="EY3" s="14" t="s">
        <v>564</v>
      </c>
      <c r="EZ3" s="14" t="s">
        <v>565</v>
      </c>
      <c r="FA3" s="14" t="s">
        <v>533</v>
      </c>
      <c r="FB3" s="14" t="s">
        <v>530</v>
      </c>
      <c r="FC3" s="14" t="s">
        <v>537</v>
      </c>
      <c r="FD3" s="14" t="s">
        <v>531</v>
      </c>
      <c r="FE3" s="14" t="s">
        <v>529</v>
      </c>
      <c r="FF3" s="14" t="s">
        <v>535</v>
      </c>
      <c r="FG3" s="14" t="s">
        <v>566</v>
      </c>
      <c r="FH3" s="14" t="s">
        <v>567</v>
      </c>
      <c r="FI3" s="14" t="s">
        <v>568</v>
      </c>
      <c r="FJ3" s="14" t="s">
        <v>569</v>
      </c>
      <c r="FK3" s="14" t="s">
        <v>570</v>
      </c>
      <c r="FL3" s="14" t="s">
        <v>571</v>
      </c>
      <c r="FM3" s="14" t="s">
        <v>572</v>
      </c>
      <c r="FN3" s="14" t="s">
        <v>573</v>
      </c>
      <c r="FO3" s="14" t="s">
        <v>538</v>
      </c>
      <c r="FP3" s="14" t="s">
        <v>543</v>
      </c>
      <c r="FQ3" s="14" t="s">
        <v>541</v>
      </c>
      <c r="FR3" s="14" t="s">
        <v>542</v>
      </c>
      <c r="FS3" s="14" t="s">
        <v>540</v>
      </c>
      <c r="FT3" s="14" t="s">
        <v>574</v>
      </c>
      <c r="FU3" s="14" t="s">
        <v>575</v>
      </c>
      <c r="FV3" s="14" t="s">
        <v>539</v>
      </c>
      <c r="FW3" s="14" t="s">
        <v>1167</v>
      </c>
      <c r="FX3" s="14" t="s">
        <v>576</v>
      </c>
      <c r="FY3" s="14" t="s">
        <v>577</v>
      </c>
      <c r="FZ3" s="14" t="s">
        <v>578</v>
      </c>
      <c r="GA3" s="16"/>
      <c r="GB3" s="14" t="s">
        <v>567</v>
      </c>
      <c r="GC3" s="14" t="s">
        <v>560</v>
      </c>
      <c r="GD3" s="14" t="s">
        <v>566</v>
      </c>
      <c r="GE3" s="14" t="s">
        <v>558</v>
      </c>
      <c r="GF3" s="14" t="s">
        <v>561</v>
      </c>
      <c r="GG3" s="14" t="s">
        <v>559</v>
      </c>
      <c r="GH3" s="14" t="s">
        <v>565</v>
      </c>
      <c r="GI3" s="14" t="s">
        <v>564</v>
      </c>
      <c r="GJ3" s="14" t="s">
        <v>563</v>
      </c>
      <c r="GK3" s="14" t="s">
        <v>562</v>
      </c>
      <c r="GL3" s="14" t="s">
        <v>1168</v>
      </c>
      <c r="GM3" s="14" t="s">
        <v>1169</v>
      </c>
      <c r="GN3" s="14" t="s">
        <v>1170</v>
      </c>
      <c r="GO3" s="14" t="s">
        <v>1171</v>
      </c>
      <c r="GP3" s="14" t="s">
        <v>532</v>
      </c>
      <c r="GQ3" s="14" t="s">
        <v>534</v>
      </c>
      <c r="GR3" s="14" t="s">
        <v>535</v>
      </c>
      <c r="GS3" s="14" t="s">
        <v>529</v>
      </c>
      <c r="GT3" s="14" t="s">
        <v>531</v>
      </c>
      <c r="GU3" s="14" t="s">
        <v>555</v>
      </c>
      <c r="GV3" s="14" t="s">
        <v>556</v>
      </c>
      <c r="GW3" s="14" t="s">
        <v>557</v>
      </c>
      <c r="GX3" s="14" t="s">
        <v>573</v>
      </c>
      <c r="GY3" s="14" t="s">
        <v>572</v>
      </c>
      <c r="GZ3" s="14" t="s">
        <v>571</v>
      </c>
      <c r="HA3" s="14" t="s">
        <v>570</v>
      </c>
      <c r="HB3" s="14" t="s">
        <v>569</v>
      </c>
      <c r="HC3" s="14" t="s">
        <v>568</v>
      </c>
      <c r="HD3" s="14" t="s">
        <v>576</v>
      </c>
      <c r="HE3" s="14" t="s">
        <v>577</v>
      </c>
      <c r="HF3" s="14" t="s">
        <v>578</v>
      </c>
      <c r="HG3" s="14" t="s">
        <v>524</v>
      </c>
      <c r="HH3" s="14" t="s">
        <v>968</v>
      </c>
      <c r="HI3" s="14" t="s">
        <v>552</v>
      </c>
      <c r="HJ3" s="14" t="s">
        <v>551</v>
      </c>
      <c r="HK3" s="14" t="s">
        <v>967</v>
      </c>
      <c r="HL3" s="15" t="s">
        <v>538</v>
      </c>
      <c r="HM3" s="15" t="s">
        <v>1172</v>
      </c>
      <c r="HN3" s="15" t="s">
        <v>542</v>
      </c>
      <c r="HO3" s="15" t="s">
        <v>1173</v>
      </c>
      <c r="HP3" s="15" t="s">
        <v>543</v>
      </c>
      <c r="HQ3" s="15" t="s">
        <v>574</v>
      </c>
      <c r="HR3" s="15" t="s">
        <v>539</v>
      </c>
      <c r="HS3" s="15" t="s">
        <v>544</v>
      </c>
      <c r="HT3" s="15" t="s">
        <v>575</v>
      </c>
      <c r="HU3" s="550"/>
      <c r="HV3" s="14" t="s">
        <v>559</v>
      </c>
      <c r="HW3" s="14" t="s">
        <v>561</v>
      </c>
      <c r="HX3" s="14" t="s">
        <v>558</v>
      </c>
      <c r="HY3" s="14" t="s">
        <v>566</v>
      </c>
      <c r="HZ3" s="14" t="s">
        <v>567</v>
      </c>
      <c r="IA3" s="14" t="s">
        <v>562</v>
      </c>
      <c r="IB3" s="14" t="s">
        <v>576</v>
      </c>
      <c r="IC3" s="14" t="s">
        <v>577</v>
      </c>
      <c r="ID3" s="14" t="s">
        <v>578</v>
      </c>
      <c r="IE3" s="14" t="s">
        <v>968</v>
      </c>
      <c r="IF3" s="14" t="s">
        <v>552</v>
      </c>
      <c r="IG3" s="14" t="s">
        <v>551</v>
      </c>
      <c r="IH3" s="15" t="s">
        <v>967</v>
      </c>
      <c r="II3" s="15" t="s">
        <v>573</v>
      </c>
      <c r="IJ3" s="15" t="s">
        <v>572</v>
      </c>
      <c r="IK3" s="15" t="s">
        <v>571</v>
      </c>
      <c r="IL3" s="15" t="s">
        <v>570</v>
      </c>
      <c r="IM3" s="15" t="s">
        <v>569</v>
      </c>
      <c r="IN3" s="15" t="s">
        <v>555</v>
      </c>
      <c r="IO3" s="15" t="s">
        <v>556</v>
      </c>
      <c r="IP3" s="15" t="s">
        <v>557</v>
      </c>
      <c r="IQ3" s="15" t="s">
        <v>563</v>
      </c>
      <c r="IR3" s="15" t="s">
        <v>564</v>
      </c>
      <c r="IS3" s="15" t="s">
        <v>565</v>
      </c>
      <c r="IT3" s="14" t="s">
        <v>537</v>
      </c>
      <c r="IU3" s="14" t="s">
        <v>530</v>
      </c>
      <c r="IV3" s="14" t="s">
        <v>533</v>
      </c>
      <c r="IW3" s="14" t="s">
        <v>524</v>
      </c>
      <c r="IX3" s="14" t="s">
        <v>536</v>
      </c>
      <c r="IY3" s="14" t="s">
        <v>532</v>
      </c>
      <c r="IZ3" s="14" t="s">
        <v>534</v>
      </c>
      <c r="JA3" s="14" t="s">
        <v>535</v>
      </c>
      <c r="JB3" s="14" t="s">
        <v>529</v>
      </c>
      <c r="JC3" s="14" t="s">
        <v>531</v>
      </c>
      <c r="JD3" s="14" t="s">
        <v>538</v>
      </c>
      <c r="JE3" s="14" t="s">
        <v>540</v>
      </c>
      <c r="JF3" s="14" t="s">
        <v>541</v>
      </c>
      <c r="JG3" s="14" t="s">
        <v>542</v>
      </c>
      <c r="JH3" s="14" t="s">
        <v>543</v>
      </c>
      <c r="JI3" s="14" t="s">
        <v>574</v>
      </c>
      <c r="JJ3" s="14" t="s">
        <v>539</v>
      </c>
      <c r="JK3" s="14" t="s">
        <v>544</v>
      </c>
      <c r="JL3" s="14" t="s">
        <v>575</v>
      </c>
      <c r="JM3" s="14" t="s">
        <v>568</v>
      </c>
      <c r="JN3" s="244" t="s">
        <v>1174</v>
      </c>
      <c r="JO3" s="17" t="s">
        <v>108</v>
      </c>
      <c r="JP3" s="17" t="s">
        <v>109</v>
      </c>
      <c r="JQ3" s="17" t="s">
        <v>110</v>
      </c>
      <c r="JR3" s="17" t="s">
        <v>111</v>
      </c>
      <c r="JS3" s="17" t="s">
        <v>112</v>
      </c>
      <c r="JT3" s="17" t="s">
        <v>113</v>
      </c>
      <c r="JU3" s="17" t="s">
        <v>114</v>
      </c>
      <c r="JV3" s="17" t="s">
        <v>115</v>
      </c>
      <c r="JW3" s="17" t="s">
        <v>116</v>
      </c>
      <c r="JX3" s="17" t="s">
        <v>117</v>
      </c>
      <c r="JY3" s="17" t="s">
        <v>118</v>
      </c>
      <c r="JZ3" s="17" t="s">
        <v>119</v>
      </c>
      <c r="KA3" s="17" t="s">
        <v>120</v>
      </c>
      <c r="KB3" s="17" t="s">
        <v>121</v>
      </c>
      <c r="KC3" s="17" t="s">
        <v>122</v>
      </c>
      <c r="KD3" s="17" t="s">
        <v>123</v>
      </c>
      <c r="KE3" s="17" t="s">
        <v>124</v>
      </c>
      <c r="KF3" s="17" t="s">
        <v>125</v>
      </c>
      <c r="KG3" s="17" t="s">
        <v>126</v>
      </c>
      <c r="KH3" s="17" t="s">
        <v>127</v>
      </c>
      <c r="KI3" s="17" t="s">
        <v>128</v>
      </c>
      <c r="KJ3" s="17" t="s">
        <v>129</v>
      </c>
      <c r="KK3" s="17" t="s">
        <v>130</v>
      </c>
      <c r="KL3" s="17" t="s">
        <v>131</v>
      </c>
      <c r="KM3" s="18" t="s">
        <v>132</v>
      </c>
      <c r="KN3" s="18" t="s">
        <v>133</v>
      </c>
      <c r="KO3" s="18" t="s">
        <v>134</v>
      </c>
      <c r="KP3" s="18" t="s">
        <v>135</v>
      </c>
      <c r="KQ3" s="18" t="s">
        <v>136</v>
      </c>
      <c r="KR3" s="18" t="s">
        <v>137</v>
      </c>
      <c r="KS3" s="18" t="s">
        <v>138</v>
      </c>
      <c r="KT3" s="18" t="s">
        <v>139</v>
      </c>
      <c r="KU3" s="18" t="s">
        <v>140</v>
      </c>
      <c r="KV3" s="19" t="s">
        <v>141</v>
      </c>
      <c r="KW3" s="19" t="s">
        <v>142</v>
      </c>
      <c r="KX3" s="19" t="s">
        <v>143</v>
      </c>
      <c r="KY3" s="19" t="s">
        <v>144</v>
      </c>
      <c r="KZ3" s="19" t="s">
        <v>145</v>
      </c>
      <c r="LA3" s="19" t="s">
        <v>146</v>
      </c>
      <c r="LB3" s="19" t="s">
        <v>147</v>
      </c>
      <c r="LC3" s="19" t="s">
        <v>148</v>
      </c>
      <c r="LD3" s="19" t="s">
        <v>149</v>
      </c>
      <c r="LE3" s="19" t="s">
        <v>150</v>
      </c>
      <c r="LF3" s="16"/>
      <c r="LG3" s="18" t="s">
        <v>192</v>
      </c>
      <c r="LH3" s="18" t="s">
        <v>193</v>
      </c>
      <c r="LI3" s="18" t="s">
        <v>194</v>
      </c>
      <c r="LJ3" s="18" t="s">
        <v>195</v>
      </c>
      <c r="LK3" s="18" t="s">
        <v>196</v>
      </c>
      <c r="LL3" s="18" t="s">
        <v>197</v>
      </c>
      <c r="LM3" s="18" t="s">
        <v>198</v>
      </c>
      <c r="LN3" s="18" t="s">
        <v>199</v>
      </c>
      <c r="LO3" s="18" t="s">
        <v>200</v>
      </c>
      <c r="LP3" s="18" t="s">
        <v>201</v>
      </c>
      <c r="LQ3" s="18" t="s">
        <v>202</v>
      </c>
      <c r="LR3" s="18" t="s">
        <v>203</v>
      </c>
      <c r="LS3" s="18" t="s">
        <v>204</v>
      </c>
      <c r="LT3" s="18" t="s">
        <v>205</v>
      </c>
      <c r="LU3" s="18" t="s">
        <v>206</v>
      </c>
      <c r="LV3" s="18" t="s">
        <v>207</v>
      </c>
      <c r="LW3" s="18" t="s">
        <v>208</v>
      </c>
      <c r="LX3" s="18" t="s">
        <v>209</v>
      </c>
      <c r="LY3" s="18" t="s">
        <v>210</v>
      </c>
      <c r="LZ3" s="18" t="s">
        <v>211</v>
      </c>
      <c r="MA3" s="18" t="s">
        <v>212</v>
      </c>
      <c r="MB3" s="18" t="s">
        <v>213</v>
      </c>
      <c r="MC3" s="18" t="s">
        <v>214</v>
      </c>
      <c r="MD3" s="18" t="s">
        <v>215</v>
      </c>
      <c r="ME3" s="18" t="s">
        <v>216</v>
      </c>
      <c r="MF3" s="18" t="s">
        <v>217</v>
      </c>
      <c r="MG3" s="18" t="s">
        <v>218</v>
      </c>
      <c r="MH3" s="18" t="s">
        <v>219</v>
      </c>
      <c r="MI3" s="18" t="s">
        <v>220</v>
      </c>
      <c r="MJ3" s="18" t="s">
        <v>221</v>
      </c>
      <c r="MK3" s="18" t="s">
        <v>222</v>
      </c>
      <c r="ML3" s="18" t="s">
        <v>223</v>
      </c>
      <c r="MM3" s="18" t="s">
        <v>224</v>
      </c>
      <c r="MN3" s="18" t="s">
        <v>225</v>
      </c>
      <c r="MO3" s="18" t="s">
        <v>226</v>
      </c>
      <c r="MP3" s="18" t="s">
        <v>227</v>
      </c>
      <c r="MQ3" s="18" t="s">
        <v>228</v>
      </c>
      <c r="MR3" s="18" t="s">
        <v>229</v>
      </c>
      <c r="MS3" s="18" t="s">
        <v>230</v>
      </c>
      <c r="MT3" s="18" t="s">
        <v>231</v>
      </c>
      <c r="MU3" s="18" t="s">
        <v>232</v>
      </c>
      <c r="MV3" s="18" t="s">
        <v>233</v>
      </c>
      <c r="MW3" s="18" t="s">
        <v>234</v>
      </c>
      <c r="MY3" s="18" t="s">
        <v>235</v>
      </c>
      <c r="MZ3" s="18" t="s">
        <v>236</v>
      </c>
      <c r="NA3" s="18" t="s">
        <v>237</v>
      </c>
      <c r="NB3" s="18" t="s">
        <v>238</v>
      </c>
      <c r="NC3" s="18" t="s">
        <v>239</v>
      </c>
      <c r="ND3" s="18" t="s">
        <v>240</v>
      </c>
      <c r="NE3" s="18" t="s">
        <v>241</v>
      </c>
      <c r="NF3" s="18" t="s">
        <v>242</v>
      </c>
      <c r="NG3" s="18" t="s">
        <v>243</v>
      </c>
      <c r="NH3" s="18" t="s">
        <v>244</v>
      </c>
      <c r="NI3" s="18" t="s">
        <v>245</v>
      </c>
      <c r="NJ3" s="18" t="s">
        <v>246</v>
      </c>
      <c r="NK3" s="18" t="s">
        <v>247</v>
      </c>
      <c r="NL3" s="18" t="s">
        <v>248</v>
      </c>
      <c r="NM3" s="18" t="s">
        <v>249</v>
      </c>
      <c r="NN3" s="18" t="s">
        <v>250</v>
      </c>
      <c r="NO3" s="18" t="s">
        <v>251</v>
      </c>
      <c r="NP3" s="18" t="s">
        <v>252</v>
      </c>
      <c r="NQ3" s="18" t="s">
        <v>253</v>
      </c>
      <c r="NR3" s="18" t="s">
        <v>254</v>
      </c>
      <c r="NS3" s="18" t="s">
        <v>255</v>
      </c>
      <c r="NT3" s="18" t="s">
        <v>256</v>
      </c>
      <c r="NU3" s="18" t="s">
        <v>257</v>
      </c>
      <c r="NV3" s="18" t="s">
        <v>258</v>
      </c>
      <c r="NW3" s="18" t="s">
        <v>259</v>
      </c>
      <c r="NX3" s="18" t="s">
        <v>260</v>
      </c>
      <c r="NY3" s="18" t="s">
        <v>261</v>
      </c>
      <c r="NZ3" s="18" t="s">
        <v>262</v>
      </c>
      <c r="OA3" s="18" t="s">
        <v>263</v>
      </c>
      <c r="OB3" s="18" t="s">
        <v>264</v>
      </c>
      <c r="OC3" s="18" t="s">
        <v>265</v>
      </c>
      <c r="OD3" s="18" t="s">
        <v>266</v>
      </c>
      <c r="OE3" s="18" t="s">
        <v>267</v>
      </c>
      <c r="OF3" s="18" t="s">
        <v>268</v>
      </c>
      <c r="OG3" s="18" t="s">
        <v>269</v>
      </c>
      <c r="OH3" s="18" t="s">
        <v>270</v>
      </c>
      <c r="OI3" s="18" t="s">
        <v>271</v>
      </c>
      <c r="OJ3" s="18" t="s">
        <v>272</v>
      </c>
      <c r="OK3" s="18" t="s">
        <v>273</v>
      </c>
      <c r="OL3" s="18" t="s">
        <v>274</v>
      </c>
      <c r="OM3" s="18" t="s">
        <v>275</v>
      </c>
      <c r="ON3" s="18" t="s">
        <v>276</v>
      </c>
      <c r="OO3" s="18" t="s">
        <v>277</v>
      </c>
      <c r="OQ3" s="56" t="s">
        <v>413</v>
      </c>
      <c r="OR3" s="56" t="s">
        <v>414</v>
      </c>
      <c r="OS3" s="56" t="s">
        <v>415</v>
      </c>
      <c r="OT3" s="56" t="s">
        <v>416</v>
      </c>
      <c r="OU3" s="56" t="s">
        <v>417</v>
      </c>
      <c r="OV3" s="56" t="s">
        <v>418</v>
      </c>
      <c r="OW3" s="56" t="s">
        <v>419</v>
      </c>
      <c r="OX3" s="56" t="s">
        <v>420</v>
      </c>
      <c r="OY3" s="56" t="s">
        <v>421</v>
      </c>
      <c r="OZ3" s="56" t="s">
        <v>422</v>
      </c>
      <c r="PA3" s="60" t="s">
        <v>423</v>
      </c>
      <c r="PB3" s="60" t="s">
        <v>424</v>
      </c>
      <c r="PC3" s="60" t="s">
        <v>425</v>
      </c>
      <c r="PD3" s="60" t="s">
        <v>426</v>
      </c>
      <c r="PE3" s="60" t="s">
        <v>427</v>
      </c>
      <c r="PF3" s="60" t="s">
        <v>428</v>
      </c>
      <c r="PG3" s="60" t="s">
        <v>429</v>
      </c>
      <c r="PH3" s="60" t="s">
        <v>430</v>
      </c>
      <c r="PI3" s="60" t="s">
        <v>431</v>
      </c>
      <c r="PJ3" s="60" t="s">
        <v>432</v>
      </c>
      <c r="PK3" s="64" t="s">
        <v>433</v>
      </c>
      <c r="PL3" s="64" t="s">
        <v>434</v>
      </c>
      <c r="PM3" s="64" t="s">
        <v>435</v>
      </c>
      <c r="PN3" s="64" t="s">
        <v>436</v>
      </c>
      <c r="PO3" s="64" t="s">
        <v>437</v>
      </c>
      <c r="PP3" s="64" t="s">
        <v>438</v>
      </c>
      <c r="PQ3" s="64" t="s">
        <v>439</v>
      </c>
      <c r="PR3" s="64" t="s">
        <v>440</v>
      </c>
      <c r="PS3" s="64" t="s">
        <v>441</v>
      </c>
      <c r="PT3" s="64" t="s">
        <v>442</v>
      </c>
      <c r="PU3" s="68" t="s">
        <v>443</v>
      </c>
      <c r="PV3" s="68" t="s">
        <v>444</v>
      </c>
      <c r="PW3" s="68" t="s">
        <v>445</v>
      </c>
      <c r="PX3" s="68" t="s">
        <v>446</v>
      </c>
      <c r="PY3" s="68" t="s">
        <v>447</v>
      </c>
      <c r="PZ3" s="68" t="s">
        <v>448</v>
      </c>
      <c r="QA3" s="68" t="s">
        <v>449</v>
      </c>
      <c r="QB3" s="68" t="s">
        <v>450</v>
      </c>
      <c r="QC3" s="68" t="s">
        <v>451</v>
      </c>
      <c r="QD3" s="68" t="s">
        <v>452</v>
      </c>
      <c r="QE3" s="72" t="s">
        <v>453</v>
      </c>
      <c r="QF3" s="72" t="s">
        <v>454</v>
      </c>
      <c r="QG3" s="72" t="s">
        <v>455</v>
      </c>
      <c r="QH3" s="72" t="s">
        <v>456</v>
      </c>
      <c r="QI3" s="72" t="s">
        <v>457</v>
      </c>
      <c r="QJ3" s="72" t="s">
        <v>458</v>
      </c>
      <c r="QL3" s="80" t="s">
        <v>459</v>
      </c>
      <c r="QM3" s="80" t="s">
        <v>460</v>
      </c>
      <c r="QN3" s="80" t="s">
        <v>461</v>
      </c>
      <c r="QO3" s="80" t="s">
        <v>462</v>
      </c>
      <c r="QP3" s="80" t="s">
        <v>463</v>
      </c>
      <c r="QQ3" s="80" t="s">
        <v>464</v>
      </c>
      <c r="QR3" s="80" t="s">
        <v>465</v>
      </c>
      <c r="QS3" s="80" t="s">
        <v>466</v>
      </c>
      <c r="QT3" s="80" t="s">
        <v>467</v>
      </c>
      <c r="QU3" s="80" t="s">
        <v>468</v>
      </c>
      <c r="QV3" s="84" t="s">
        <v>469</v>
      </c>
      <c r="QW3" s="84" t="s">
        <v>470</v>
      </c>
      <c r="QX3" s="84" t="s">
        <v>471</v>
      </c>
      <c r="QY3" s="84" t="s">
        <v>472</v>
      </c>
      <c r="QZ3" s="76" t="s">
        <v>473</v>
      </c>
      <c r="RA3" s="76" t="s">
        <v>474</v>
      </c>
      <c r="RB3" s="76" t="s">
        <v>475</v>
      </c>
      <c r="RC3" s="84" t="s">
        <v>476</v>
      </c>
      <c r="RD3" s="84" t="s">
        <v>477</v>
      </c>
      <c r="RE3" s="84" t="s">
        <v>478</v>
      </c>
      <c r="RF3" s="88" t="s">
        <v>480</v>
      </c>
      <c r="RG3" s="88" t="s">
        <v>481</v>
      </c>
      <c r="RH3" s="88" t="s">
        <v>482</v>
      </c>
      <c r="RI3" s="88" t="s">
        <v>483</v>
      </c>
      <c r="RJ3" s="88" t="s">
        <v>484</v>
      </c>
      <c r="RK3" s="88" t="s">
        <v>485</v>
      </c>
      <c r="RL3" s="88" t="s">
        <v>486</v>
      </c>
      <c r="RM3" s="88" t="s">
        <v>487</v>
      </c>
      <c r="RN3" s="88" t="s">
        <v>488</v>
      </c>
      <c r="RO3" s="88" t="s">
        <v>489</v>
      </c>
      <c r="RP3" s="92" t="s">
        <v>490</v>
      </c>
      <c r="RQ3" s="92" t="s">
        <v>491</v>
      </c>
      <c r="RR3" s="92" t="s">
        <v>492</v>
      </c>
      <c r="RS3" s="92" t="s">
        <v>493</v>
      </c>
      <c r="RT3" s="92" t="s">
        <v>494</v>
      </c>
      <c r="RU3" s="92" t="s">
        <v>495</v>
      </c>
      <c r="RV3" s="92" t="s">
        <v>496</v>
      </c>
      <c r="RW3" s="92" t="s">
        <v>497</v>
      </c>
      <c r="RX3" s="92" t="s">
        <v>498</v>
      </c>
      <c r="RY3" s="92" t="s">
        <v>499</v>
      </c>
      <c r="RZ3" s="96" t="s">
        <v>500</v>
      </c>
      <c r="SA3" s="96" t="s">
        <v>501</v>
      </c>
      <c r="SB3" s="96" t="s">
        <v>502</v>
      </c>
      <c r="SC3" s="96" t="s">
        <v>503</v>
      </c>
      <c r="SD3" s="96" t="s">
        <v>504</v>
      </c>
      <c r="SE3" s="96" t="s">
        <v>505</v>
      </c>
      <c r="SF3" s="96" t="s">
        <v>506</v>
      </c>
      <c r="SG3" s="96" t="s">
        <v>507</v>
      </c>
      <c r="SH3" s="124"/>
      <c r="SI3" s="111" t="s">
        <v>424</v>
      </c>
      <c r="SJ3" s="111" t="s">
        <v>426</v>
      </c>
      <c r="SK3" s="111" t="s">
        <v>425</v>
      </c>
      <c r="SM3" s="103" t="s">
        <v>443</v>
      </c>
      <c r="SN3" s="103" t="s">
        <v>446</v>
      </c>
      <c r="SO3" s="103" t="s">
        <v>442</v>
      </c>
      <c r="SP3" s="103" t="s">
        <v>441</v>
      </c>
      <c r="SQ3" s="103" t="s">
        <v>445</v>
      </c>
      <c r="SR3" s="103" t="s">
        <v>444</v>
      </c>
      <c r="SS3" s="103" t="s">
        <v>429</v>
      </c>
      <c r="ST3" s="103" t="s">
        <v>428</v>
      </c>
      <c r="SU3" s="103" t="s">
        <v>427</v>
      </c>
      <c r="SV3" s="107" t="s">
        <v>508</v>
      </c>
      <c r="SW3" s="107" t="s">
        <v>450</v>
      </c>
      <c r="SX3" s="107" t="s">
        <v>447</v>
      </c>
      <c r="SY3" s="107" t="s">
        <v>449</v>
      </c>
      <c r="SZ3" s="107" t="s">
        <v>448</v>
      </c>
      <c r="TA3" s="107" t="s">
        <v>435</v>
      </c>
      <c r="TB3" s="107" t="s">
        <v>440</v>
      </c>
      <c r="TC3" s="107" t="s">
        <v>432</v>
      </c>
      <c r="TD3" s="107" t="s">
        <v>434</v>
      </c>
      <c r="TE3" s="107" t="s">
        <v>439</v>
      </c>
      <c r="TF3" s="111" t="s">
        <v>433</v>
      </c>
      <c r="TG3" s="111" t="s">
        <v>438</v>
      </c>
      <c r="TH3" s="111" t="s">
        <v>436</v>
      </c>
      <c r="TI3" s="111" t="s">
        <v>437</v>
      </c>
      <c r="TJ3" s="111" t="s">
        <v>431</v>
      </c>
      <c r="TK3" s="111" t="s">
        <v>458</v>
      </c>
      <c r="TL3" s="111" t="s">
        <v>457</v>
      </c>
      <c r="TM3" s="115" t="s">
        <v>456</v>
      </c>
      <c r="TN3" s="115" t="s">
        <v>454</v>
      </c>
      <c r="TO3" s="115" t="s">
        <v>455</v>
      </c>
      <c r="TP3" s="115" t="s">
        <v>453</v>
      </c>
      <c r="TQ3" s="115" t="s">
        <v>452</v>
      </c>
      <c r="TR3" s="115" t="s">
        <v>451</v>
      </c>
      <c r="TS3" s="115" t="s">
        <v>417</v>
      </c>
      <c r="TT3" s="115" t="s">
        <v>418</v>
      </c>
      <c r="TU3" s="115" t="s">
        <v>419</v>
      </c>
      <c r="TV3" s="115" t="s">
        <v>421</v>
      </c>
      <c r="TW3" s="119" t="s">
        <v>420</v>
      </c>
      <c r="TX3" s="119" t="s">
        <v>422</v>
      </c>
      <c r="TY3" s="119" t="s">
        <v>415</v>
      </c>
      <c r="TZ3" s="119" t="s">
        <v>414</v>
      </c>
      <c r="UA3" s="119" t="s">
        <v>416</v>
      </c>
      <c r="UB3" s="119" t="s">
        <v>509</v>
      </c>
      <c r="UC3" s="119" t="s">
        <v>424</v>
      </c>
      <c r="UD3" s="119" t="s">
        <v>426</v>
      </c>
      <c r="UE3" s="119" t="s">
        <v>425</v>
      </c>
      <c r="UG3" s="143" t="s">
        <v>763</v>
      </c>
      <c r="UH3" s="143" t="s">
        <v>764</v>
      </c>
      <c r="UI3" s="143" t="s">
        <v>765</v>
      </c>
      <c r="UJ3" s="143" t="s">
        <v>766</v>
      </c>
      <c r="UK3" s="143" t="s">
        <v>767</v>
      </c>
      <c r="UL3" s="143" t="s">
        <v>768</v>
      </c>
      <c r="UM3" s="143" t="s">
        <v>769</v>
      </c>
      <c r="UN3" s="143" t="s">
        <v>770</v>
      </c>
      <c r="UO3" s="143" t="s">
        <v>771</v>
      </c>
      <c r="UP3" s="143" t="s">
        <v>772</v>
      </c>
      <c r="UQ3" s="147" t="s">
        <v>773</v>
      </c>
      <c r="UR3" s="147" t="s">
        <v>774</v>
      </c>
      <c r="US3" s="147" t="s">
        <v>775</v>
      </c>
      <c r="UT3" s="147" t="s">
        <v>776</v>
      </c>
      <c r="UU3" s="147" t="s">
        <v>777</v>
      </c>
      <c r="UV3" s="147" t="s">
        <v>778</v>
      </c>
      <c r="UW3" s="147" t="s">
        <v>779</v>
      </c>
      <c r="UX3" s="147" t="s">
        <v>780</v>
      </c>
      <c r="UY3" s="147" t="s">
        <v>781</v>
      </c>
      <c r="UZ3" s="147" t="s">
        <v>782</v>
      </c>
      <c r="VA3" s="151" t="s">
        <v>783</v>
      </c>
      <c r="VB3" s="151" t="s">
        <v>784</v>
      </c>
      <c r="VC3" s="151" t="s">
        <v>785</v>
      </c>
      <c r="VD3" s="151" t="s">
        <v>786</v>
      </c>
      <c r="VE3" s="151" t="s">
        <v>787</v>
      </c>
      <c r="VF3" s="296" t="s">
        <v>960</v>
      </c>
      <c r="VG3" s="341" t="s">
        <v>946</v>
      </c>
      <c r="VH3" s="364"/>
      <c r="VI3" s="341" t="s">
        <v>785</v>
      </c>
      <c r="VJ3" s="341" t="s">
        <v>768</v>
      </c>
      <c r="VK3" s="341" t="s">
        <v>787</v>
      </c>
      <c r="VL3" s="341" t="s">
        <v>778</v>
      </c>
      <c r="VM3" s="341" t="s">
        <v>771</v>
      </c>
      <c r="VN3" s="341" t="s">
        <v>763</v>
      </c>
      <c r="VO3" s="341" t="s">
        <v>775</v>
      </c>
      <c r="VP3" s="341" t="s">
        <v>765</v>
      </c>
      <c r="VQ3" s="341" t="s">
        <v>764</v>
      </c>
      <c r="VR3" s="345" t="s">
        <v>769</v>
      </c>
      <c r="VS3" s="345" t="s">
        <v>782</v>
      </c>
      <c r="VT3" s="345" t="s">
        <v>773</v>
      </c>
      <c r="VU3" s="345" t="s">
        <v>777</v>
      </c>
      <c r="VV3" s="345" t="s">
        <v>772</v>
      </c>
      <c r="VW3" s="345" t="s">
        <v>774</v>
      </c>
      <c r="VX3" s="345" t="s">
        <v>766</v>
      </c>
      <c r="VY3" s="345" t="s">
        <v>780</v>
      </c>
      <c r="VZ3" s="345" t="s">
        <v>779</v>
      </c>
      <c r="WA3" s="345" t="s">
        <v>786</v>
      </c>
      <c r="WB3" s="349" t="s">
        <v>770</v>
      </c>
      <c r="WC3" s="349" t="s">
        <v>784</v>
      </c>
      <c r="WD3" s="349" t="s">
        <v>767</v>
      </c>
      <c r="WE3" s="349" t="s">
        <v>776</v>
      </c>
      <c r="WF3" s="349" t="s">
        <v>781</v>
      </c>
      <c r="WG3" s="349" t="s">
        <v>783</v>
      </c>
    </row>
    <row r="4" spans="1:605" s="401" customFormat="1">
      <c r="A4" s="13"/>
      <c r="B4" s="13"/>
      <c r="C4" s="14" t="s">
        <v>1221</v>
      </c>
      <c r="D4" s="14" t="s">
        <v>1221</v>
      </c>
      <c r="E4" s="14" t="s">
        <v>1221</v>
      </c>
      <c r="F4" s="14" t="s">
        <v>1221</v>
      </c>
      <c r="G4" s="14" t="s">
        <v>1221</v>
      </c>
      <c r="H4" s="14" t="s">
        <v>1221</v>
      </c>
      <c r="I4" s="14" t="s">
        <v>1221</v>
      </c>
      <c r="J4" s="14" t="s">
        <v>1221</v>
      </c>
      <c r="K4" s="14" t="s">
        <v>1221</v>
      </c>
      <c r="L4" s="14" t="s">
        <v>1221</v>
      </c>
      <c r="M4" s="14" t="s">
        <v>1221</v>
      </c>
      <c r="N4" s="14" t="s">
        <v>1221</v>
      </c>
      <c r="O4" s="14" t="s">
        <v>1221</v>
      </c>
      <c r="P4" s="14" t="s">
        <v>1221</v>
      </c>
      <c r="Q4" s="14" t="s">
        <v>1221</v>
      </c>
      <c r="R4" s="14" t="s">
        <v>1221</v>
      </c>
      <c r="S4" s="14" t="s">
        <v>1221</v>
      </c>
      <c r="T4" s="14" t="s">
        <v>1221</v>
      </c>
      <c r="U4" s="14" t="s">
        <v>1221</v>
      </c>
      <c r="V4" s="14" t="s">
        <v>1221</v>
      </c>
      <c r="W4" s="14" t="s">
        <v>1221</v>
      </c>
      <c r="X4" s="14" t="s">
        <v>1221</v>
      </c>
      <c r="Y4" s="14" t="s">
        <v>1221</v>
      </c>
      <c r="Z4" s="14" t="s">
        <v>1221</v>
      </c>
      <c r="AA4" s="14" t="s">
        <v>1221</v>
      </c>
      <c r="AB4" s="14" t="s">
        <v>1221</v>
      </c>
      <c r="AC4" s="14" t="s">
        <v>1221</v>
      </c>
      <c r="AD4" s="14" t="s">
        <v>1221</v>
      </c>
      <c r="AE4" s="14" t="s">
        <v>1221</v>
      </c>
      <c r="AF4" s="14" t="s">
        <v>1221</v>
      </c>
      <c r="AG4" s="14" t="s">
        <v>1221</v>
      </c>
      <c r="AH4" s="14" t="s">
        <v>1221</v>
      </c>
      <c r="AI4" s="14" t="s">
        <v>1221</v>
      </c>
      <c r="AJ4" s="14" t="s">
        <v>1221</v>
      </c>
      <c r="AK4" s="14" t="s">
        <v>1221</v>
      </c>
      <c r="AL4" s="14" t="s">
        <v>1221</v>
      </c>
      <c r="AM4" s="14" t="s">
        <v>1221</v>
      </c>
      <c r="AN4" s="14" t="s">
        <v>1221</v>
      </c>
      <c r="AO4" s="14" t="s">
        <v>1221</v>
      </c>
      <c r="AP4" s="14" t="s">
        <v>1221</v>
      </c>
      <c r="AQ4" s="14" t="s">
        <v>1221</v>
      </c>
      <c r="AR4" s="14" t="s">
        <v>1221</v>
      </c>
      <c r="AS4" s="14" t="s">
        <v>1221</v>
      </c>
      <c r="AT4" s="14" t="s">
        <v>1221</v>
      </c>
      <c r="AU4" s="16"/>
      <c r="AV4" s="14" t="s">
        <v>1221</v>
      </c>
      <c r="AW4" s="14" t="s">
        <v>1221</v>
      </c>
      <c r="AX4" s="14" t="s">
        <v>1221</v>
      </c>
      <c r="AY4" s="14" t="s">
        <v>1221</v>
      </c>
      <c r="AZ4" s="14" t="s">
        <v>1221</v>
      </c>
      <c r="BA4" s="14" t="s">
        <v>1221</v>
      </c>
      <c r="BB4" s="14" t="s">
        <v>1221</v>
      </c>
      <c r="BC4" s="14" t="s">
        <v>1221</v>
      </c>
      <c r="BD4" s="14" t="s">
        <v>1221</v>
      </c>
      <c r="BE4" s="14" t="s">
        <v>1221</v>
      </c>
      <c r="BF4" s="14" t="s">
        <v>1221</v>
      </c>
      <c r="BG4" s="14" t="s">
        <v>1221</v>
      </c>
      <c r="BH4" s="14" t="s">
        <v>1221</v>
      </c>
      <c r="BI4" s="14" t="s">
        <v>1221</v>
      </c>
      <c r="BJ4" s="14" t="s">
        <v>1221</v>
      </c>
      <c r="BK4" s="14" t="s">
        <v>1221</v>
      </c>
      <c r="BL4" s="14" t="s">
        <v>1221</v>
      </c>
      <c r="BM4" s="14" t="s">
        <v>1221</v>
      </c>
      <c r="BN4" s="14" t="s">
        <v>1221</v>
      </c>
      <c r="BO4" s="14" t="s">
        <v>1221</v>
      </c>
      <c r="BP4" s="14" t="s">
        <v>1221</v>
      </c>
      <c r="BQ4" s="14" t="s">
        <v>1221</v>
      </c>
      <c r="BR4" s="14" t="s">
        <v>1221</v>
      </c>
      <c r="BS4" s="14" t="s">
        <v>1221</v>
      </c>
      <c r="BT4" s="14" t="s">
        <v>1221</v>
      </c>
      <c r="BU4" s="14" t="s">
        <v>1221</v>
      </c>
      <c r="BV4" s="14" t="s">
        <v>1221</v>
      </c>
      <c r="BW4" s="14" t="s">
        <v>1221</v>
      </c>
      <c r="BX4" s="14" t="s">
        <v>1221</v>
      </c>
      <c r="BY4" s="14" t="s">
        <v>1221</v>
      </c>
      <c r="BZ4" s="14" t="s">
        <v>1221</v>
      </c>
      <c r="CA4" s="14" t="s">
        <v>1221</v>
      </c>
      <c r="CB4" s="14" t="s">
        <v>1221</v>
      </c>
      <c r="CC4" s="14" t="s">
        <v>1221</v>
      </c>
      <c r="CD4" s="14" t="s">
        <v>1221</v>
      </c>
      <c r="CE4" s="14" t="s">
        <v>1221</v>
      </c>
      <c r="CF4" s="14" t="s">
        <v>1221</v>
      </c>
      <c r="CG4" s="14" t="s">
        <v>1221</v>
      </c>
      <c r="CH4" s="14" t="s">
        <v>1221</v>
      </c>
      <c r="CI4" s="14" t="s">
        <v>1221</v>
      </c>
      <c r="CJ4" s="14" t="s">
        <v>1221</v>
      </c>
      <c r="CK4" s="14" t="s">
        <v>1221</v>
      </c>
      <c r="CL4" s="14" t="s">
        <v>1221</v>
      </c>
      <c r="CM4" s="14" t="s">
        <v>1221</v>
      </c>
      <c r="CN4" s="14" t="s">
        <v>1221</v>
      </c>
      <c r="CO4" s="549"/>
      <c r="CP4" s="14" t="s">
        <v>1221</v>
      </c>
      <c r="CQ4" s="14" t="s">
        <v>1221</v>
      </c>
      <c r="CR4" s="14" t="s">
        <v>1221</v>
      </c>
      <c r="CS4" s="14" t="s">
        <v>1221</v>
      </c>
      <c r="CT4" s="14" t="s">
        <v>1221</v>
      </c>
      <c r="CU4" s="14" t="s">
        <v>1221</v>
      </c>
      <c r="CV4" s="14" t="s">
        <v>1221</v>
      </c>
      <c r="CW4" s="14" t="s">
        <v>1221</v>
      </c>
      <c r="CX4" s="14" t="s">
        <v>1221</v>
      </c>
      <c r="CY4" s="14" t="s">
        <v>1221</v>
      </c>
      <c r="CZ4" s="14" t="s">
        <v>1221</v>
      </c>
      <c r="DA4" s="14" t="s">
        <v>1221</v>
      </c>
      <c r="DB4" s="14" t="s">
        <v>1221</v>
      </c>
      <c r="DC4" s="14" t="s">
        <v>1221</v>
      </c>
      <c r="DD4" s="14" t="s">
        <v>1221</v>
      </c>
      <c r="DE4" s="14" t="s">
        <v>1221</v>
      </c>
      <c r="DF4" s="14" t="s">
        <v>1221</v>
      </c>
      <c r="DG4" s="14" t="s">
        <v>1221</v>
      </c>
      <c r="DH4" s="14" t="s">
        <v>1221</v>
      </c>
      <c r="DI4" s="14" t="s">
        <v>1221</v>
      </c>
      <c r="DJ4" s="14" t="s">
        <v>1221</v>
      </c>
      <c r="DK4" s="14" t="s">
        <v>1221</v>
      </c>
      <c r="DL4" s="14" t="s">
        <v>1221</v>
      </c>
      <c r="DM4" s="14" t="s">
        <v>1221</v>
      </c>
      <c r="DN4" s="14" t="s">
        <v>1221</v>
      </c>
      <c r="DO4" s="14" t="s">
        <v>1221</v>
      </c>
      <c r="DP4" s="14" t="s">
        <v>1221</v>
      </c>
      <c r="DQ4" s="14" t="s">
        <v>1221</v>
      </c>
      <c r="DR4" s="14" t="s">
        <v>1221</v>
      </c>
      <c r="DS4" s="14" t="s">
        <v>1221</v>
      </c>
      <c r="DT4" s="14" t="s">
        <v>1221</v>
      </c>
      <c r="DU4" s="14" t="s">
        <v>1221</v>
      </c>
      <c r="DV4" s="14" t="s">
        <v>1221</v>
      </c>
      <c r="DW4" s="14" t="s">
        <v>1221</v>
      </c>
      <c r="DX4" s="14" t="s">
        <v>1221</v>
      </c>
      <c r="DY4" s="14" t="s">
        <v>1221</v>
      </c>
      <c r="DZ4" s="14" t="s">
        <v>1221</v>
      </c>
      <c r="EA4" s="14" t="s">
        <v>1221</v>
      </c>
      <c r="EB4" s="14" t="s">
        <v>1221</v>
      </c>
      <c r="EC4" s="14" t="s">
        <v>1221</v>
      </c>
      <c r="ED4" s="14" t="s">
        <v>1221</v>
      </c>
      <c r="EE4" s="14" t="s">
        <v>1221</v>
      </c>
      <c r="EF4" s="14" t="s">
        <v>1221</v>
      </c>
      <c r="EG4" s="14" t="s">
        <v>1221</v>
      </c>
      <c r="EH4" s="16"/>
      <c r="EI4" s="14" t="s">
        <v>1221</v>
      </c>
      <c r="EJ4" s="14" t="s">
        <v>1221</v>
      </c>
      <c r="EK4" s="14" t="s">
        <v>1221</v>
      </c>
      <c r="EL4" s="14" t="s">
        <v>1221</v>
      </c>
      <c r="EM4" s="14" t="s">
        <v>1221</v>
      </c>
      <c r="EN4" s="14" t="s">
        <v>1221</v>
      </c>
      <c r="EO4" s="14" t="s">
        <v>1221</v>
      </c>
      <c r="EP4" s="14" t="s">
        <v>1221</v>
      </c>
      <c r="EQ4" s="14" t="s">
        <v>1221</v>
      </c>
      <c r="ER4" s="14" t="s">
        <v>1221</v>
      </c>
      <c r="ES4" s="14" t="s">
        <v>1221</v>
      </c>
      <c r="ET4" s="14" t="s">
        <v>1221</v>
      </c>
      <c r="EU4" s="14" t="s">
        <v>1221</v>
      </c>
      <c r="EV4" s="14" t="s">
        <v>1221</v>
      </c>
      <c r="EW4" s="14" t="s">
        <v>1221</v>
      </c>
      <c r="EX4" s="14" t="s">
        <v>1221</v>
      </c>
      <c r="EY4" s="14" t="s">
        <v>1221</v>
      </c>
      <c r="EZ4" s="14" t="s">
        <v>1221</v>
      </c>
      <c r="FA4" s="14" t="s">
        <v>1221</v>
      </c>
      <c r="FB4" s="14" t="s">
        <v>1221</v>
      </c>
      <c r="FC4" s="14" t="s">
        <v>1221</v>
      </c>
      <c r="FD4" s="14" t="s">
        <v>1221</v>
      </c>
      <c r="FE4" s="14" t="s">
        <v>1221</v>
      </c>
      <c r="FF4" s="14" t="s">
        <v>1221</v>
      </c>
      <c r="FG4" s="14" t="s">
        <v>1221</v>
      </c>
      <c r="FH4" s="14" t="s">
        <v>1221</v>
      </c>
      <c r="FI4" s="14" t="s">
        <v>1221</v>
      </c>
      <c r="FJ4" s="14" t="s">
        <v>1221</v>
      </c>
      <c r="FK4" s="14" t="s">
        <v>1221</v>
      </c>
      <c r="FL4" s="14" t="s">
        <v>1221</v>
      </c>
      <c r="FM4" s="14" t="s">
        <v>1221</v>
      </c>
      <c r="FN4" s="14" t="s">
        <v>1221</v>
      </c>
      <c r="FO4" s="14" t="s">
        <v>1221</v>
      </c>
      <c r="FP4" s="14" t="s">
        <v>1221</v>
      </c>
      <c r="FQ4" s="14" t="s">
        <v>1221</v>
      </c>
      <c r="FR4" s="14" t="s">
        <v>1221</v>
      </c>
      <c r="FS4" s="14" t="s">
        <v>1221</v>
      </c>
      <c r="FT4" s="14" t="s">
        <v>1221</v>
      </c>
      <c r="FU4" s="14" t="s">
        <v>1221</v>
      </c>
      <c r="FV4" s="14" t="s">
        <v>1221</v>
      </c>
      <c r="FW4" s="14" t="s">
        <v>1221</v>
      </c>
      <c r="FX4" s="14" t="s">
        <v>1221</v>
      </c>
      <c r="FY4" s="14" t="s">
        <v>1221</v>
      </c>
      <c r="FZ4" s="14" t="s">
        <v>1221</v>
      </c>
      <c r="GA4" s="16"/>
      <c r="GB4" s="14" t="s">
        <v>1221</v>
      </c>
      <c r="GC4" s="14" t="s">
        <v>1221</v>
      </c>
      <c r="GD4" s="14" t="s">
        <v>1221</v>
      </c>
      <c r="GE4" s="14" t="s">
        <v>1221</v>
      </c>
      <c r="GF4" s="14" t="s">
        <v>1221</v>
      </c>
      <c r="GG4" s="14" t="s">
        <v>1221</v>
      </c>
      <c r="GH4" s="14" t="s">
        <v>1221</v>
      </c>
      <c r="GI4" s="14" t="s">
        <v>1221</v>
      </c>
      <c r="GJ4" s="14" t="s">
        <v>1221</v>
      </c>
      <c r="GK4" s="14" t="s">
        <v>1221</v>
      </c>
      <c r="GL4" s="14" t="s">
        <v>1221</v>
      </c>
      <c r="GM4" s="14" t="s">
        <v>1221</v>
      </c>
      <c r="GN4" s="14" t="s">
        <v>1221</v>
      </c>
      <c r="GO4" s="14" t="s">
        <v>1221</v>
      </c>
      <c r="GP4" s="14" t="s">
        <v>1221</v>
      </c>
      <c r="GQ4" s="14" t="s">
        <v>1221</v>
      </c>
      <c r="GR4" s="14" t="s">
        <v>1221</v>
      </c>
      <c r="GS4" s="14" t="s">
        <v>1221</v>
      </c>
      <c r="GT4" s="14" t="s">
        <v>1221</v>
      </c>
      <c r="GU4" s="14" t="s">
        <v>1221</v>
      </c>
      <c r="GV4" s="14" t="s">
        <v>1221</v>
      </c>
      <c r="GW4" s="14" t="s">
        <v>1221</v>
      </c>
      <c r="GX4" s="14" t="s">
        <v>1221</v>
      </c>
      <c r="GY4" s="14" t="s">
        <v>1221</v>
      </c>
      <c r="GZ4" s="14" t="s">
        <v>1221</v>
      </c>
      <c r="HA4" s="14" t="s">
        <v>1221</v>
      </c>
      <c r="HB4" s="14" t="s">
        <v>1221</v>
      </c>
      <c r="HC4" s="14" t="s">
        <v>1221</v>
      </c>
      <c r="HD4" s="14" t="s">
        <v>1221</v>
      </c>
      <c r="HE4" s="14" t="s">
        <v>1221</v>
      </c>
      <c r="HF4" s="14" t="s">
        <v>1221</v>
      </c>
      <c r="HG4" s="14" t="s">
        <v>1221</v>
      </c>
      <c r="HH4" s="14" t="s">
        <v>1221</v>
      </c>
      <c r="HI4" s="14" t="s">
        <v>1221</v>
      </c>
      <c r="HJ4" s="14" t="s">
        <v>1221</v>
      </c>
      <c r="HK4" s="14" t="s">
        <v>1221</v>
      </c>
      <c r="HL4" s="14" t="s">
        <v>1221</v>
      </c>
      <c r="HM4" s="14" t="s">
        <v>1221</v>
      </c>
      <c r="HN4" s="14" t="s">
        <v>1221</v>
      </c>
      <c r="HO4" s="14" t="s">
        <v>1221</v>
      </c>
      <c r="HP4" s="14" t="s">
        <v>1221</v>
      </c>
      <c r="HQ4" s="14" t="s">
        <v>1221</v>
      </c>
      <c r="HR4" s="14" t="s">
        <v>1221</v>
      </c>
      <c r="HS4" s="14" t="s">
        <v>1221</v>
      </c>
      <c r="HT4" s="14" t="s">
        <v>1221</v>
      </c>
      <c r="HU4" s="175"/>
      <c r="HV4" s="14" t="s">
        <v>1221</v>
      </c>
      <c r="HW4" s="14" t="s">
        <v>1221</v>
      </c>
      <c r="HX4" s="14" t="s">
        <v>1221</v>
      </c>
      <c r="HY4" s="14" t="s">
        <v>1221</v>
      </c>
      <c r="HZ4" s="14" t="s">
        <v>1221</v>
      </c>
      <c r="IA4" s="14" t="s">
        <v>1221</v>
      </c>
      <c r="IB4" s="14" t="s">
        <v>1221</v>
      </c>
      <c r="IC4" s="14" t="s">
        <v>1221</v>
      </c>
      <c r="ID4" s="14" t="s">
        <v>1221</v>
      </c>
      <c r="IE4" s="14" t="s">
        <v>1221</v>
      </c>
      <c r="IF4" s="14" t="s">
        <v>1221</v>
      </c>
      <c r="IG4" s="14" t="s">
        <v>1221</v>
      </c>
      <c r="IH4" s="14" t="s">
        <v>1221</v>
      </c>
      <c r="II4" s="14" t="s">
        <v>1221</v>
      </c>
      <c r="IJ4" s="14" t="s">
        <v>1221</v>
      </c>
      <c r="IK4" s="14" t="s">
        <v>1221</v>
      </c>
      <c r="IL4" s="14" t="s">
        <v>1221</v>
      </c>
      <c r="IM4" s="14" t="s">
        <v>1221</v>
      </c>
      <c r="IN4" s="14" t="s">
        <v>1221</v>
      </c>
      <c r="IO4" s="14" t="s">
        <v>1221</v>
      </c>
      <c r="IP4" s="14" t="s">
        <v>1221</v>
      </c>
      <c r="IQ4" s="14" t="s">
        <v>1221</v>
      </c>
      <c r="IR4" s="14" t="s">
        <v>1221</v>
      </c>
      <c r="IS4" s="14" t="s">
        <v>1221</v>
      </c>
      <c r="IT4" s="14" t="s">
        <v>1221</v>
      </c>
      <c r="IU4" s="14" t="s">
        <v>1221</v>
      </c>
      <c r="IV4" s="14" t="s">
        <v>1221</v>
      </c>
      <c r="IW4" s="14" t="s">
        <v>1221</v>
      </c>
      <c r="IX4" s="14" t="s">
        <v>1221</v>
      </c>
      <c r="IY4" s="14" t="s">
        <v>1221</v>
      </c>
      <c r="IZ4" s="14" t="s">
        <v>1221</v>
      </c>
      <c r="JA4" s="14" t="s">
        <v>1221</v>
      </c>
      <c r="JB4" s="14" t="s">
        <v>1221</v>
      </c>
      <c r="JC4" s="14" t="s">
        <v>1221</v>
      </c>
      <c r="JD4" s="14" t="s">
        <v>1221</v>
      </c>
      <c r="JE4" s="14" t="s">
        <v>1221</v>
      </c>
      <c r="JF4" s="14" t="s">
        <v>1221</v>
      </c>
      <c r="JG4" s="14" t="s">
        <v>1221</v>
      </c>
      <c r="JH4" s="14" t="s">
        <v>1221</v>
      </c>
      <c r="JI4" s="14" t="s">
        <v>1221</v>
      </c>
      <c r="JJ4" s="14" t="s">
        <v>1221</v>
      </c>
      <c r="JK4" s="14" t="s">
        <v>1221</v>
      </c>
      <c r="JL4" s="14" t="s">
        <v>1221</v>
      </c>
      <c r="JM4" s="14" t="s">
        <v>1221</v>
      </c>
      <c r="JN4" s="579"/>
      <c r="JO4" s="14" t="s">
        <v>1221</v>
      </c>
      <c r="JP4" s="14" t="s">
        <v>1221</v>
      </c>
      <c r="JQ4" s="14" t="s">
        <v>1221</v>
      </c>
      <c r="JR4" s="14" t="s">
        <v>1221</v>
      </c>
      <c r="JS4" s="14" t="s">
        <v>1221</v>
      </c>
      <c r="JT4" s="14" t="s">
        <v>1221</v>
      </c>
      <c r="JU4" s="14" t="s">
        <v>1221</v>
      </c>
      <c r="JV4" s="14" t="s">
        <v>1221</v>
      </c>
      <c r="JW4" s="14" t="s">
        <v>1221</v>
      </c>
      <c r="JX4" s="14" t="s">
        <v>1221</v>
      </c>
      <c r="JY4" s="14" t="s">
        <v>1221</v>
      </c>
      <c r="JZ4" s="14" t="s">
        <v>1221</v>
      </c>
      <c r="KA4" s="14" t="s">
        <v>1221</v>
      </c>
      <c r="KB4" s="14" t="s">
        <v>1221</v>
      </c>
      <c r="KC4" s="14" t="s">
        <v>1221</v>
      </c>
      <c r="KD4" s="14" t="s">
        <v>1221</v>
      </c>
      <c r="KE4" s="14" t="s">
        <v>1221</v>
      </c>
      <c r="KF4" s="14" t="s">
        <v>1221</v>
      </c>
      <c r="KG4" s="14" t="s">
        <v>1221</v>
      </c>
      <c r="KH4" s="14" t="s">
        <v>1221</v>
      </c>
      <c r="KI4" s="14" t="s">
        <v>1221</v>
      </c>
      <c r="KJ4" s="14" t="s">
        <v>1221</v>
      </c>
      <c r="KK4" s="14" t="s">
        <v>1221</v>
      </c>
      <c r="KL4" s="14" t="s">
        <v>1221</v>
      </c>
      <c r="KM4" s="14" t="s">
        <v>1221</v>
      </c>
      <c r="KN4" s="14" t="s">
        <v>1221</v>
      </c>
      <c r="KO4" s="14" t="s">
        <v>1221</v>
      </c>
      <c r="KP4" s="14" t="s">
        <v>1221</v>
      </c>
      <c r="KQ4" s="14" t="s">
        <v>1221</v>
      </c>
      <c r="KR4" s="14" t="s">
        <v>1221</v>
      </c>
      <c r="KS4" s="14" t="s">
        <v>1221</v>
      </c>
      <c r="KT4" s="14" t="s">
        <v>1221</v>
      </c>
      <c r="KU4" s="14" t="s">
        <v>1221</v>
      </c>
      <c r="KV4" s="14" t="s">
        <v>1221</v>
      </c>
      <c r="KW4" s="14" t="s">
        <v>1221</v>
      </c>
      <c r="KX4" s="14" t="s">
        <v>1221</v>
      </c>
      <c r="KY4" s="14" t="s">
        <v>1221</v>
      </c>
      <c r="KZ4" s="14" t="s">
        <v>1221</v>
      </c>
      <c r="LA4" s="14" t="s">
        <v>1221</v>
      </c>
      <c r="LB4" s="14" t="s">
        <v>1221</v>
      </c>
      <c r="LC4" s="14" t="s">
        <v>1221</v>
      </c>
      <c r="LD4" s="14" t="s">
        <v>1221</v>
      </c>
      <c r="LE4" s="14" t="s">
        <v>1221</v>
      </c>
      <c r="LF4" s="16"/>
      <c r="LG4" s="14" t="s">
        <v>1221</v>
      </c>
      <c r="LH4" s="14" t="s">
        <v>1221</v>
      </c>
      <c r="LI4" s="14" t="s">
        <v>1221</v>
      </c>
      <c r="LJ4" s="14" t="s">
        <v>1221</v>
      </c>
      <c r="LK4" s="14" t="s">
        <v>1221</v>
      </c>
      <c r="LL4" s="14" t="s">
        <v>1221</v>
      </c>
      <c r="LM4" s="14" t="s">
        <v>1221</v>
      </c>
      <c r="LN4" s="14" t="s">
        <v>1221</v>
      </c>
      <c r="LO4" s="14" t="s">
        <v>1221</v>
      </c>
      <c r="LP4" s="14" t="s">
        <v>1221</v>
      </c>
      <c r="LQ4" s="14" t="s">
        <v>1221</v>
      </c>
      <c r="LR4" s="14" t="s">
        <v>1221</v>
      </c>
      <c r="LS4" s="14" t="s">
        <v>1221</v>
      </c>
      <c r="LT4" s="14" t="s">
        <v>1221</v>
      </c>
      <c r="LU4" s="14" t="s">
        <v>1221</v>
      </c>
      <c r="LV4" s="14" t="s">
        <v>1221</v>
      </c>
      <c r="LW4" s="14" t="s">
        <v>1221</v>
      </c>
      <c r="LX4" s="14" t="s">
        <v>1221</v>
      </c>
      <c r="LY4" s="14" t="s">
        <v>1221</v>
      </c>
      <c r="LZ4" s="14" t="s">
        <v>1221</v>
      </c>
      <c r="MA4" s="14" t="s">
        <v>1221</v>
      </c>
      <c r="MB4" s="14" t="s">
        <v>1221</v>
      </c>
      <c r="MC4" s="14" t="s">
        <v>1221</v>
      </c>
      <c r="MD4" s="14" t="s">
        <v>1221</v>
      </c>
      <c r="ME4" s="14" t="s">
        <v>1221</v>
      </c>
      <c r="MF4" s="14" t="s">
        <v>1221</v>
      </c>
      <c r="MG4" s="14" t="s">
        <v>1221</v>
      </c>
      <c r="MH4" s="14" t="s">
        <v>1221</v>
      </c>
      <c r="MI4" s="14" t="s">
        <v>1221</v>
      </c>
      <c r="MJ4" s="14" t="s">
        <v>1221</v>
      </c>
      <c r="MK4" s="14" t="s">
        <v>1221</v>
      </c>
      <c r="ML4" s="14" t="s">
        <v>1221</v>
      </c>
      <c r="MM4" s="14" t="s">
        <v>1221</v>
      </c>
      <c r="MN4" s="14" t="s">
        <v>1221</v>
      </c>
      <c r="MO4" s="14" t="s">
        <v>1221</v>
      </c>
      <c r="MP4" s="14" t="s">
        <v>1221</v>
      </c>
      <c r="MQ4" s="14" t="s">
        <v>1221</v>
      </c>
      <c r="MR4" s="14" t="s">
        <v>1221</v>
      </c>
      <c r="MS4" s="14" t="s">
        <v>1221</v>
      </c>
      <c r="MT4" s="14" t="s">
        <v>1221</v>
      </c>
      <c r="MU4" s="14" t="s">
        <v>1221</v>
      </c>
      <c r="MV4" s="14" t="s">
        <v>1221</v>
      </c>
      <c r="MW4" s="14" t="s">
        <v>1221</v>
      </c>
      <c r="MY4" s="14" t="s">
        <v>1221</v>
      </c>
      <c r="MZ4" s="14" t="s">
        <v>1221</v>
      </c>
      <c r="NA4" s="14" t="s">
        <v>1221</v>
      </c>
      <c r="NB4" s="14" t="s">
        <v>1221</v>
      </c>
      <c r="NC4" s="14" t="s">
        <v>1221</v>
      </c>
      <c r="ND4" s="14" t="s">
        <v>1221</v>
      </c>
      <c r="NE4" s="14" t="s">
        <v>1221</v>
      </c>
      <c r="NF4" s="14" t="s">
        <v>1221</v>
      </c>
      <c r="NG4" s="14" t="s">
        <v>1221</v>
      </c>
      <c r="NH4" s="14" t="s">
        <v>1221</v>
      </c>
      <c r="NI4" s="14" t="s">
        <v>1221</v>
      </c>
      <c r="NJ4" s="14" t="s">
        <v>1221</v>
      </c>
      <c r="NK4" s="14" t="s">
        <v>1221</v>
      </c>
      <c r="NL4" s="14" t="s">
        <v>1221</v>
      </c>
      <c r="NM4" s="14" t="s">
        <v>1221</v>
      </c>
      <c r="NN4" s="14" t="s">
        <v>1221</v>
      </c>
      <c r="NO4" s="14" t="s">
        <v>1221</v>
      </c>
      <c r="NP4" s="14" t="s">
        <v>1221</v>
      </c>
      <c r="NQ4" s="14" t="s">
        <v>1221</v>
      </c>
      <c r="NR4" s="14" t="s">
        <v>1221</v>
      </c>
      <c r="NS4" s="14" t="s">
        <v>1221</v>
      </c>
      <c r="NT4" s="14" t="s">
        <v>1221</v>
      </c>
      <c r="NU4" s="14" t="s">
        <v>1221</v>
      </c>
      <c r="NV4" s="14" t="s">
        <v>1221</v>
      </c>
      <c r="NW4" s="14" t="s">
        <v>1221</v>
      </c>
      <c r="NX4" s="14" t="s">
        <v>1221</v>
      </c>
      <c r="NY4" s="14" t="s">
        <v>1221</v>
      </c>
      <c r="NZ4" s="14" t="s">
        <v>1221</v>
      </c>
      <c r="OA4" s="14" t="s">
        <v>1221</v>
      </c>
      <c r="OB4" s="14" t="s">
        <v>1221</v>
      </c>
      <c r="OC4" s="14" t="s">
        <v>1221</v>
      </c>
      <c r="OD4" s="14" t="s">
        <v>1221</v>
      </c>
      <c r="OE4" s="14" t="s">
        <v>1221</v>
      </c>
      <c r="OF4" s="14" t="s">
        <v>1221</v>
      </c>
      <c r="OG4" s="14" t="s">
        <v>1221</v>
      </c>
      <c r="OH4" s="14" t="s">
        <v>1221</v>
      </c>
      <c r="OI4" s="14" t="s">
        <v>1221</v>
      </c>
      <c r="OJ4" s="14" t="s">
        <v>1221</v>
      </c>
      <c r="OK4" s="14" t="s">
        <v>1221</v>
      </c>
      <c r="OL4" s="14" t="s">
        <v>1221</v>
      </c>
      <c r="OM4" s="14" t="s">
        <v>1221</v>
      </c>
      <c r="ON4" s="14" t="s">
        <v>1221</v>
      </c>
      <c r="OO4" s="14" t="s">
        <v>1221</v>
      </c>
      <c r="OQ4" s="14" t="s">
        <v>1221</v>
      </c>
      <c r="OR4" s="14" t="s">
        <v>1221</v>
      </c>
      <c r="OS4" s="14" t="s">
        <v>1221</v>
      </c>
      <c r="OT4" s="14" t="s">
        <v>1221</v>
      </c>
      <c r="OU4" s="14" t="s">
        <v>1221</v>
      </c>
      <c r="OV4" s="14" t="s">
        <v>1221</v>
      </c>
      <c r="OW4" s="14" t="s">
        <v>1221</v>
      </c>
      <c r="OX4" s="14" t="s">
        <v>1221</v>
      </c>
      <c r="OY4" s="14" t="s">
        <v>1221</v>
      </c>
      <c r="OZ4" s="14" t="s">
        <v>1221</v>
      </c>
      <c r="PA4" s="14" t="s">
        <v>1221</v>
      </c>
      <c r="PB4" s="14" t="s">
        <v>1221</v>
      </c>
      <c r="PC4" s="14" t="s">
        <v>1221</v>
      </c>
      <c r="PD4" s="14" t="s">
        <v>1221</v>
      </c>
      <c r="PE4" s="14" t="s">
        <v>1221</v>
      </c>
      <c r="PF4" s="14" t="s">
        <v>1221</v>
      </c>
      <c r="PG4" s="14" t="s">
        <v>1221</v>
      </c>
      <c r="PH4" s="14" t="s">
        <v>1221</v>
      </c>
      <c r="PI4" s="14" t="s">
        <v>1221</v>
      </c>
      <c r="PJ4" s="14" t="s">
        <v>1221</v>
      </c>
      <c r="PK4" s="14" t="s">
        <v>1221</v>
      </c>
      <c r="PL4" s="14" t="s">
        <v>1221</v>
      </c>
      <c r="PM4" s="14" t="s">
        <v>1221</v>
      </c>
      <c r="PN4" s="14" t="s">
        <v>1221</v>
      </c>
      <c r="PO4" s="14" t="s">
        <v>1221</v>
      </c>
      <c r="PP4" s="14" t="s">
        <v>1221</v>
      </c>
      <c r="PQ4" s="14" t="s">
        <v>1221</v>
      </c>
      <c r="PR4" s="14" t="s">
        <v>1221</v>
      </c>
      <c r="PS4" s="14" t="s">
        <v>1221</v>
      </c>
      <c r="PT4" s="14" t="s">
        <v>1221</v>
      </c>
      <c r="PU4" s="14" t="s">
        <v>1221</v>
      </c>
      <c r="PV4" s="14" t="s">
        <v>1221</v>
      </c>
      <c r="PW4" s="14" t="s">
        <v>1221</v>
      </c>
      <c r="PX4" s="14" t="s">
        <v>1221</v>
      </c>
      <c r="PY4" s="14" t="s">
        <v>1221</v>
      </c>
      <c r="PZ4" s="14" t="s">
        <v>1221</v>
      </c>
      <c r="QA4" s="14" t="s">
        <v>1221</v>
      </c>
      <c r="QB4" s="14" t="s">
        <v>1221</v>
      </c>
      <c r="QC4" s="14" t="s">
        <v>1221</v>
      </c>
      <c r="QD4" s="14" t="s">
        <v>1221</v>
      </c>
      <c r="QE4" s="14" t="s">
        <v>1221</v>
      </c>
      <c r="QF4" s="14" t="s">
        <v>1221</v>
      </c>
      <c r="QG4" s="14" t="s">
        <v>1221</v>
      </c>
      <c r="QH4" s="14" t="s">
        <v>1221</v>
      </c>
      <c r="QI4" s="14" t="s">
        <v>1221</v>
      </c>
      <c r="QJ4" s="14" t="s">
        <v>1221</v>
      </c>
      <c r="QL4" s="14" t="s">
        <v>1221</v>
      </c>
      <c r="QM4" s="14" t="s">
        <v>1221</v>
      </c>
      <c r="QN4" s="14" t="s">
        <v>1221</v>
      </c>
      <c r="QO4" s="14" t="s">
        <v>1221</v>
      </c>
      <c r="QP4" s="14" t="s">
        <v>1221</v>
      </c>
      <c r="QQ4" s="14" t="s">
        <v>1221</v>
      </c>
      <c r="QR4" s="14" t="s">
        <v>1221</v>
      </c>
      <c r="QS4" s="14" t="s">
        <v>1221</v>
      </c>
      <c r="QT4" s="14" t="s">
        <v>1221</v>
      </c>
      <c r="QU4" s="14" t="s">
        <v>1221</v>
      </c>
      <c r="QV4" s="14" t="s">
        <v>1221</v>
      </c>
      <c r="QW4" s="14" t="s">
        <v>1221</v>
      </c>
      <c r="QX4" s="14" t="s">
        <v>1221</v>
      </c>
      <c r="QY4" s="14" t="s">
        <v>1221</v>
      </c>
      <c r="QZ4" s="14" t="s">
        <v>1221</v>
      </c>
      <c r="RA4" s="14" t="s">
        <v>1221</v>
      </c>
      <c r="RB4" s="14" t="s">
        <v>1221</v>
      </c>
      <c r="RC4" s="14" t="s">
        <v>1221</v>
      </c>
      <c r="RD4" s="14" t="s">
        <v>1221</v>
      </c>
      <c r="RE4" s="14" t="s">
        <v>1221</v>
      </c>
      <c r="RF4" s="14" t="s">
        <v>1221</v>
      </c>
      <c r="RG4" s="14" t="s">
        <v>1221</v>
      </c>
      <c r="RH4" s="14" t="s">
        <v>1221</v>
      </c>
      <c r="RI4" s="14" t="s">
        <v>1221</v>
      </c>
      <c r="RJ4" s="14" t="s">
        <v>1221</v>
      </c>
      <c r="RK4" s="14" t="s">
        <v>1221</v>
      </c>
      <c r="RL4" s="14" t="s">
        <v>1221</v>
      </c>
      <c r="RM4" s="14" t="s">
        <v>1221</v>
      </c>
      <c r="RN4" s="14" t="s">
        <v>1221</v>
      </c>
      <c r="RO4" s="14" t="s">
        <v>1221</v>
      </c>
      <c r="RP4" s="14" t="s">
        <v>1221</v>
      </c>
      <c r="RQ4" s="14" t="s">
        <v>1221</v>
      </c>
      <c r="RR4" s="14" t="s">
        <v>1221</v>
      </c>
      <c r="RS4" s="14" t="s">
        <v>1221</v>
      </c>
      <c r="RT4" s="14" t="s">
        <v>1221</v>
      </c>
      <c r="RU4" s="14" t="s">
        <v>1221</v>
      </c>
      <c r="RV4" s="14" t="s">
        <v>1221</v>
      </c>
      <c r="RW4" s="14" t="s">
        <v>1221</v>
      </c>
      <c r="RX4" s="14" t="s">
        <v>1221</v>
      </c>
      <c r="RY4" s="14" t="s">
        <v>1221</v>
      </c>
      <c r="RZ4" s="14" t="s">
        <v>1221</v>
      </c>
      <c r="SA4" s="14" t="s">
        <v>1221</v>
      </c>
      <c r="SB4" s="14" t="s">
        <v>1221</v>
      </c>
      <c r="SC4" s="14" t="s">
        <v>1221</v>
      </c>
      <c r="SD4" s="14" t="s">
        <v>1221</v>
      </c>
      <c r="SE4" s="14" t="s">
        <v>1221</v>
      </c>
      <c r="SF4" s="14" t="s">
        <v>1221</v>
      </c>
      <c r="SG4" s="14" t="s">
        <v>1221</v>
      </c>
      <c r="SH4" s="403"/>
      <c r="SI4" s="14" t="s">
        <v>1221</v>
      </c>
      <c r="SJ4" s="14" t="s">
        <v>1221</v>
      </c>
      <c r="SK4" s="14" t="s">
        <v>1221</v>
      </c>
      <c r="SM4" s="14" t="s">
        <v>1221</v>
      </c>
      <c r="SN4" s="14" t="s">
        <v>1221</v>
      </c>
      <c r="SO4" s="14" t="s">
        <v>1221</v>
      </c>
      <c r="SP4" s="14" t="s">
        <v>1221</v>
      </c>
      <c r="SQ4" s="14" t="s">
        <v>1221</v>
      </c>
      <c r="SR4" s="14" t="s">
        <v>1221</v>
      </c>
      <c r="SS4" s="14" t="s">
        <v>1221</v>
      </c>
      <c r="ST4" s="14" t="s">
        <v>1221</v>
      </c>
      <c r="SU4" s="14" t="s">
        <v>1221</v>
      </c>
      <c r="SV4" s="14" t="s">
        <v>1221</v>
      </c>
      <c r="SW4" s="14" t="s">
        <v>1221</v>
      </c>
      <c r="SX4" s="14" t="s">
        <v>1221</v>
      </c>
      <c r="SY4" s="14" t="s">
        <v>1221</v>
      </c>
      <c r="SZ4" s="14" t="s">
        <v>1221</v>
      </c>
      <c r="TA4" s="14" t="s">
        <v>1221</v>
      </c>
      <c r="TB4" s="14" t="s">
        <v>1221</v>
      </c>
      <c r="TC4" s="14" t="s">
        <v>1221</v>
      </c>
      <c r="TD4" s="14" t="s">
        <v>1221</v>
      </c>
      <c r="TE4" s="14" t="s">
        <v>1221</v>
      </c>
      <c r="TF4" s="14" t="s">
        <v>1221</v>
      </c>
      <c r="TG4" s="14" t="s">
        <v>1221</v>
      </c>
      <c r="TH4" s="14" t="s">
        <v>1221</v>
      </c>
      <c r="TI4" s="14" t="s">
        <v>1221</v>
      </c>
      <c r="TJ4" s="14" t="s">
        <v>1221</v>
      </c>
      <c r="TK4" s="14" t="s">
        <v>1221</v>
      </c>
      <c r="TL4" s="14" t="s">
        <v>1221</v>
      </c>
      <c r="TM4" s="14" t="s">
        <v>1221</v>
      </c>
      <c r="TN4" s="14" t="s">
        <v>1221</v>
      </c>
      <c r="TO4" s="14" t="s">
        <v>1221</v>
      </c>
      <c r="TP4" s="14" t="s">
        <v>1221</v>
      </c>
      <c r="TQ4" s="14" t="s">
        <v>1221</v>
      </c>
      <c r="TR4" s="14" t="s">
        <v>1221</v>
      </c>
      <c r="TS4" s="14" t="s">
        <v>1221</v>
      </c>
      <c r="TT4" s="14" t="s">
        <v>1221</v>
      </c>
      <c r="TU4" s="14" t="s">
        <v>1221</v>
      </c>
      <c r="TV4" s="14" t="s">
        <v>1221</v>
      </c>
      <c r="TW4" s="14" t="s">
        <v>1221</v>
      </c>
      <c r="TX4" s="14" t="s">
        <v>1221</v>
      </c>
      <c r="TY4" s="14" t="s">
        <v>1221</v>
      </c>
      <c r="TZ4" s="14" t="s">
        <v>1221</v>
      </c>
      <c r="UA4" s="14" t="s">
        <v>1221</v>
      </c>
      <c r="UB4" s="14" t="s">
        <v>1221</v>
      </c>
      <c r="UC4" s="14" t="s">
        <v>1221</v>
      </c>
      <c r="UD4" s="14" t="s">
        <v>1221</v>
      </c>
      <c r="UE4" s="14" t="s">
        <v>1221</v>
      </c>
      <c r="UG4" s="14" t="s">
        <v>1221</v>
      </c>
      <c r="UH4" s="14" t="s">
        <v>1221</v>
      </c>
      <c r="UI4" s="14" t="s">
        <v>1221</v>
      </c>
      <c r="UJ4" s="14" t="s">
        <v>1221</v>
      </c>
      <c r="UK4" s="14" t="s">
        <v>1221</v>
      </c>
      <c r="UL4" s="14" t="s">
        <v>1221</v>
      </c>
      <c r="UM4" s="14" t="s">
        <v>1221</v>
      </c>
      <c r="UN4" s="14" t="s">
        <v>1221</v>
      </c>
      <c r="UO4" s="14" t="s">
        <v>1221</v>
      </c>
      <c r="UP4" s="14" t="s">
        <v>1221</v>
      </c>
      <c r="UQ4" s="14" t="s">
        <v>1221</v>
      </c>
      <c r="UR4" s="14" t="s">
        <v>1221</v>
      </c>
      <c r="US4" s="14" t="s">
        <v>1221</v>
      </c>
      <c r="UT4" s="14" t="s">
        <v>1221</v>
      </c>
      <c r="UU4" s="14" t="s">
        <v>1221</v>
      </c>
      <c r="UV4" s="14" t="s">
        <v>1221</v>
      </c>
      <c r="UW4" s="14" t="s">
        <v>1221</v>
      </c>
      <c r="UX4" s="14" t="s">
        <v>1221</v>
      </c>
      <c r="UY4" s="14" t="s">
        <v>1221</v>
      </c>
      <c r="UZ4" s="14" t="s">
        <v>1221</v>
      </c>
      <c r="VA4" s="14" t="s">
        <v>1221</v>
      </c>
      <c r="VB4" s="14" t="s">
        <v>1221</v>
      </c>
      <c r="VC4" s="14" t="s">
        <v>1221</v>
      </c>
      <c r="VD4" s="14" t="s">
        <v>1221</v>
      </c>
      <c r="VE4" s="14" t="s">
        <v>1221</v>
      </c>
      <c r="VF4" s="580"/>
      <c r="VG4" s="14" t="s">
        <v>1221</v>
      </c>
      <c r="VH4" s="403"/>
      <c r="VI4" s="14" t="s">
        <v>1221</v>
      </c>
      <c r="VJ4" s="14" t="s">
        <v>1221</v>
      </c>
      <c r="VK4" s="14" t="s">
        <v>1221</v>
      </c>
      <c r="VL4" s="14" t="s">
        <v>1221</v>
      </c>
      <c r="VM4" s="14" t="s">
        <v>1221</v>
      </c>
      <c r="VN4" s="14" t="s">
        <v>1221</v>
      </c>
      <c r="VO4" s="14" t="s">
        <v>1221</v>
      </c>
      <c r="VP4" s="14" t="s">
        <v>1221</v>
      </c>
      <c r="VQ4" s="14" t="s">
        <v>1221</v>
      </c>
      <c r="VR4" s="14" t="s">
        <v>1221</v>
      </c>
      <c r="VS4" s="14" t="s">
        <v>1221</v>
      </c>
      <c r="VT4" s="14" t="s">
        <v>1221</v>
      </c>
      <c r="VU4" s="14" t="s">
        <v>1221</v>
      </c>
      <c r="VV4" s="14" t="s">
        <v>1221</v>
      </c>
      <c r="VW4" s="14" t="s">
        <v>1221</v>
      </c>
      <c r="VX4" s="14" t="s">
        <v>1221</v>
      </c>
      <c r="VY4" s="14" t="s">
        <v>1221</v>
      </c>
      <c r="VZ4" s="14" t="s">
        <v>1221</v>
      </c>
      <c r="WA4" s="14" t="s">
        <v>1221</v>
      </c>
      <c r="WB4" s="14" t="s">
        <v>1221</v>
      </c>
      <c r="WC4" s="14" t="s">
        <v>1221</v>
      </c>
      <c r="WD4" s="14" t="s">
        <v>1221</v>
      </c>
      <c r="WE4" s="14" t="s">
        <v>1221</v>
      </c>
      <c r="WF4" s="14" t="s">
        <v>1221</v>
      </c>
      <c r="WG4" s="14" t="s">
        <v>1221</v>
      </c>
    </row>
    <row r="5" spans="1:605">
      <c r="A5" s="20" t="s">
        <v>151</v>
      </c>
      <c r="B5" s="20"/>
      <c r="C5" s="21" t="s">
        <v>152</v>
      </c>
      <c r="D5" s="21">
        <v>1</v>
      </c>
      <c r="E5" s="21" t="s">
        <v>153</v>
      </c>
      <c r="F5" s="21" t="s">
        <v>152</v>
      </c>
      <c r="G5" s="21" t="s">
        <v>152</v>
      </c>
      <c r="H5" s="21" t="s">
        <v>152</v>
      </c>
      <c r="I5" s="21">
        <v>1</v>
      </c>
      <c r="J5" s="21" t="s">
        <v>152</v>
      </c>
      <c r="K5" s="21" t="s">
        <v>152</v>
      </c>
      <c r="L5" s="21" t="s">
        <v>152</v>
      </c>
      <c r="M5" s="21" t="s">
        <v>152</v>
      </c>
      <c r="N5" s="21" t="s">
        <v>152</v>
      </c>
      <c r="O5" s="21" t="s">
        <v>152</v>
      </c>
      <c r="P5" s="21" t="s">
        <v>152</v>
      </c>
      <c r="Q5" s="21" t="s">
        <v>152</v>
      </c>
      <c r="R5" s="21" t="s">
        <v>152</v>
      </c>
      <c r="S5" s="21">
        <v>1</v>
      </c>
      <c r="T5" s="21" t="s">
        <v>152</v>
      </c>
      <c r="U5" s="21" t="s">
        <v>152</v>
      </c>
      <c r="V5" s="21" t="s">
        <v>153</v>
      </c>
      <c r="W5" s="21">
        <v>1</v>
      </c>
      <c r="X5" s="21">
        <v>7</v>
      </c>
      <c r="Y5" s="21">
        <v>3</v>
      </c>
      <c r="Z5" s="21">
        <v>2</v>
      </c>
      <c r="AA5" s="21" t="s">
        <v>152</v>
      </c>
      <c r="AB5" s="21" t="s">
        <v>152</v>
      </c>
      <c r="AC5" s="21">
        <v>1</v>
      </c>
      <c r="AD5" s="21">
        <v>1</v>
      </c>
      <c r="AE5" s="21" t="s">
        <v>152</v>
      </c>
      <c r="AF5" s="21" t="s">
        <v>152</v>
      </c>
      <c r="AG5" s="21">
        <v>1</v>
      </c>
      <c r="AH5" s="21">
        <v>2</v>
      </c>
      <c r="AI5" s="21" t="s">
        <v>153</v>
      </c>
      <c r="AJ5" s="21" t="s">
        <v>152</v>
      </c>
      <c r="AK5" s="21" t="s">
        <v>153</v>
      </c>
      <c r="AL5" s="21" t="s">
        <v>152</v>
      </c>
      <c r="AM5" s="21">
        <v>2</v>
      </c>
      <c r="AN5" s="21">
        <v>1</v>
      </c>
      <c r="AO5" s="21">
        <v>1</v>
      </c>
      <c r="AP5" s="21">
        <v>1</v>
      </c>
      <c r="AQ5" s="22" t="s">
        <v>153</v>
      </c>
      <c r="AR5" s="22">
        <v>1</v>
      </c>
      <c r="AS5" s="22" t="s">
        <v>152</v>
      </c>
      <c r="AT5" s="22" t="s">
        <v>152</v>
      </c>
      <c r="AV5" s="22">
        <v>2</v>
      </c>
      <c r="AW5" s="22" t="s">
        <v>152</v>
      </c>
      <c r="AX5" s="22" t="s">
        <v>152</v>
      </c>
      <c r="AY5" s="22" t="s">
        <v>152</v>
      </c>
      <c r="AZ5" s="22">
        <v>2</v>
      </c>
      <c r="BA5" s="22" t="s">
        <v>152</v>
      </c>
      <c r="BB5" s="22" t="s">
        <v>152</v>
      </c>
      <c r="BC5" s="22" t="s">
        <v>152</v>
      </c>
      <c r="BD5" s="22" t="s">
        <v>152</v>
      </c>
      <c r="BE5" s="22" t="s">
        <v>152</v>
      </c>
      <c r="BF5" s="21" t="s">
        <v>152</v>
      </c>
      <c r="BG5" s="21" t="s">
        <v>152</v>
      </c>
      <c r="BH5" s="21" t="s">
        <v>152</v>
      </c>
      <c r="BI5" s="21">
        <v>4</v>
      </c>
      <c r="BJ5" s="21">
        <v>1</v>
      </c>
      <c r="BK5" s="21">
        <v>1</v>
      </c>
      <c r="BL5" s="21">
        <v>1</v>
      </c>
      <c r="BM5" s="21" t="s">
        <v>152</v>
      </c>
      <c r="BN5" s="21" t="s">
        <v>152</v>
      </c>
      <c r="BO5" s="21">
        <v>1</v>
      </c>
      <c r="BP5" s="21" t="s">
        <v>152</v>
      </c>
      <c r="BQ5" s="21">
        <v>1</v>
      </c>
      <c r="BR5" s="21">
        <v>1</v>
      </c>
      <c r="BS5" s="21">
        <v>1</v>
      </c>
      <c r="BT5" s="21">
        <v>1</v>
      </c>
      <c r="BU5" s="21" t="s">
        <v>152</v>
      </c>
      <c r="BV5" s="21" t="s">
        <v>152</v>
      </c>
      <c r="BW5" s="21" t="s">
        <v>152</v>
      </c>
      <c r="BX5" s="21">
        <v>1</v>
      </c>
      <c r="BY5" s="21" t="s">
        <v>153</v>
      </c>
      <c r="BZ5" s="21" t="s">
        <v>152</v>
      </c>
      <c r="CA5" s="21">
        <v>1</v>
      </c>
      <c r="CB5" s="21">
        <v>1</v>
      </c>
      <c r="CC5" s="21" t="s">
        <v>152</v>
      </c>
      <c r="CD5" s="21" t="s">
        <v>152</v>
      </c>
      <c r="CE5" s="21">
        <v>1</v>
      </c>
      <c r="CF5" s="21" t="s">
        <v>152</v>
      </c>
      <c r="CG5" s="21" t="s">
        <v>152</v>
      </c>
      <c r="CH5" s="21">
        <v>2</v>
      </c>
      <c r="CI5" s="21" t="s">
        <v>152</v>
      </c>
      <c r="CJ5" s="21" t="s">
        <v>152</v>
      </c>
      <c r="CK5" s="21">
        <v>1</v>
      </c>
      <c r="CL5" s="21">
        <v>1</v>
      </c>
      <c r="CM5" s="21">
        <v>1</v>
      </c>
      <c r="CN5" s="21">
        <v>1</v>
      </c>
      <c r="CP5" s="22" t="s">
        <v>152</v>
      </c>
      <c r="CQ5" s="22" t="s">
        <v>152</v>
      </c>
      <c r="CR5" s="22" t="s">
        <v>152</v>
      </c>
      <c r="CS5" s="22" t="s">
        <v>152</v>
      </c>
      <c r="CT5" s="22" t="s">
        <v>152</v>
      </c>
      <c r="CU5" s="22" t="s">
        <v>152</v>
      </c>
      <c r="CV5" s="22" t="s">
        <v>152</v>
      </c>
      <c r="CW5" s="22" t="s">
        <v>152</v>
      </c>
      <c r="CX5" s="22" t="s">
        <v>152</v>
      </c>
      <c r="CY5" s="22" t="s">
        <v>152</v>
      </c>
      <c r="CZ5" s="22">
        <v>1</v>
      </c>
      <c r="DA5" s="22" t="s">
        <v>152</v>
      </c>
      <c r="DB5" s="22" t="s">
        <v>152</v>
      </c>
      <c r="DC5" s="22" t="s">
        <v>152</v>
      </c>
      <c r="DD5" s="22" t="s">
        <v>152</v>
      </c>
      <c r="DE5" s="22" t="s">
        <v>152</v>
      </c>
      <c r="DF5" s="22" t="s">
        <v>152</v>
      </c>
      <c r="DG5" s="22" t="s">
        <v>152</v>
      </c>
      <c r="DH5" s="22" t="s">
        <v>152</v>
      </c>
      <c r="DI5" s="22" t="s">
        <v>152</v>
      </c>
      <c r="DJ5" s="22" t="s">
        <v>152</v>
      </c>
      <c r="DK5" s="22" t="s">
        <v>152</v>
      </c>
      <c r="DL5" s="22" t="s">
        <v>153</v>
      </c>
      <c r="DM5" s="22" t="s">
        <v>153</v>
      </c>
      <c r="DN5" s="22" t="s">
        <v>152</v>
      </c>
      <c r="DO5" s="22" t="s">
        <v>152</v>
      </c>
      <c r="DP5" s="22" t="s">
        <v>152</v>
      </c>
      <c r="DQ5" s="22" t="s">
        <v>152</v>
      </c>
      <c r="DR5" s="22" t="s">
        <v>152</v>
      </c>
      <c r="DS5" s="22" t="s">
        <v>152</v>
      </c>
      <c r="DT5" s="22" t="s">
        <v>152</v>
      </c>
      <c r="DU5" s="22" t="s">
        <v>152</v>
      </c>
      <c r="DV5" s="22" t="s">
        <v>152</v>
      </c>
      <c r="DW5" s="22" t="s">
        <v>152</v>
      </c>
      <c r="DX5" s="22" t="s">
        <v>152</v>
      </c>
      <c r="DY5" s="22" t="s">
        <v>152</v>
      </c>
      <c r="DZ5" s="22" t="s">
        <v>152</v>
      </c>
      <c r="EA5" s="22">
        <v>1</v>
      </c>
      <c r="EB5" s="22" t="s">
        <v>152</v>
      </c>
      <c r="EC5" s="22" t="s">
        <v>153</v>
      </c>
      <c r="ED5" s="22" t="s">
        <v>152</v>
      </c>
      <c r="EE5" s="22" t="s">
        <v>152</v>
      </c>
      <c r="EF5" s="22">
        <v>2</v>
      </c>
      <c r="EG5" s="22">
        <v>1</v>
      </c>
      <c r="EI5" s="22">
        <v>1</v>
      </c>
      <c r="EJ5" s="22">
        <v>1</v>
      </c>
      <c r="EK5" s="22" t="s">
        <v>152</v>
      </c>
      <c r="EL5" s="22">
        <v>1</v>
      </c>
      <c r="EM5" s="22" t="s">
        <v>152</v>
      </c>
      <c r="EN5" s="22">
        <v>2</v>
      </c>
      <c r="EO5" s="22" t="s">
        <v>152</v>
      </c>
      <c r="EP5" s="22">
        <v>1</v>
      </c>
      <c r="EQ5" s="22">
        <v>1</v>
      </c>
      <c r="ER5" s="22">
        <v>1</v>
      </c>
      <c r="ES5" s="22" t="s">
        <v>152</v>
      </c>
      <c r="ET5" s="22" t="s">
        <v>152</v>
      </c>
      <c r="EU5" s="22" t="s">
        <v>152</v>
      </c>
      <c r="EV5" s="22">
        <v>1</v>
      </c>
      <c r="EW5" s="21" t="s">
        <v>152</v>
      </c>
      <c r="EX5" s="21">
        <v>1</v>
      </c>
      <c r="EY5" s="21">
        <v>1</v>
      </c>
      <c r="EZ5" s="21" t="s">
        <v>152</v>
      </c>
      <c r="FA5" s="21">
        <v>1</v>
      </c>
      <c r="FB5" s="21">
        <v>1</v>
      </c>
      <c r="FC5" s="21">
        <v>2</v>
      </c>
      <c r="FD5" s="21">
        <v>1</v>
      </c>
      <c r="FE5" s="21">
        <v>3</v>
      </c>
      <c r="FF5" s="21">
        <v>5</v>
      </c>
      <c r="FG5" s="21" t="s">
        <v>152</v>
      </c>
      <c r="FH5" s="21" t="s">
        <v>152</v>
      </c>
      <c r="FI5" s="21">
        <v>2</v>
      </c>
      <c r="FJ5" s="21">
        <v>1</v>
      </c>
      <c r="FK5" s="21">
        <v>1</v>
      </c>
      <c r="FL5" s="21">
        <v>3</v>
      </c>
      <c r="FM5" s="21" t="s">
        <v>153</v>
      </c>
      <c r="FN5" s="21">
        <v>65</v>
      </c>
      <c r="FO5" s="21" t="s">
        <v>152</v>
      </c>
      <c r="FP5" s="21" t="s">
        <v>153</v>
      </c>
      <c r="FQ5" s="21">
        <v>1</v>
      </c>
      <c r="FR5" s="21" t="s">
        <v>152</v>
      </c>
      <c r="FS5" s="21" t="s">
        <v>152</v>
      </c>
      <c r="FT5" s="21">
        <v>1</v>
      </c>
      <c r="FU5" s="21" t="s">
        <v>152</v>
      </c>
      <c r="FV5" s="21" t="s">
        <v>152</v>
      </c>
      <c r="FW5" s="21" t="s">
        <v>152</v>
      </c>
      <c r="FX5" s="21">
        <v>2</v>
      </c>
      <c r="FY5" s="21">
        <v>5</v>
      </c>
      <c r="FZ5" s="21">
        <v>4</v>
      </c>
      <c r="GB5" s="21">
        <v>3</v>
      </c>
      <c r="GC5" s="21">
        <v>1</v>
      </c>
      <c r="GD5" s="21">
        <v>1</v>
      </c>
      <c r="GE5" s="21" t="s">
        <v>152</v>
      </c>
      <c r="GF5" s="21">
        <v>2</v>
      </c>
      <c r="GG5" s="21">
        <v>1</v>
      </c>
      <c r="GH5" s="21" t="s">
        <v>153</v>
      </c>
      <c r="GI5" s="21">
        <v>1</v>
      </c>
      <c r="GJ5" s="21">
        <v>1</v>
      </c>
      <c r="GK5" s="21" t="s">
        <v>152</v>
      </c>
      <c r="GL5" s="21" t="s">
        <v>152</v>
      </c>
      <c r="GM5" s="21">
        <v>1</v>
      </c>
      <c r="GN5" s="21">
        <v>2</v>
      </c>
      <c r="GO5" s="21">
        <v>1</v>
      </c>
      <c r="GP5" s="21">
        <v>3</v>
      </c>
      <c r="GQ5" s="21">
        <v>2</v>
      </c>
      <c r="GR5" s="21">
        <v>2</v>
      </c>
      <c r="GS5" s="21">
        <v>1</v>
      </c>
      <c r="GT5" s="21">
        <v>1</v>
      </c>
      <c r="GU5" s="21">
        <v>2</v>
      </c>
      <c r="GV5" s="21">
        <v>1</v>
      </c>
      <c r="GW5" s="21">
        <v>2</v>
      </c>
      <c r="GX5" s="21">
        <v>18</v>
      </c>
      <c r="GY5" s="21" t="s">
        <v>153</v>
      </c>
      <c r="GZ5" s="21">
        <v>1</v>
      </c>
      <c r="HA5" s="21">
        <v>1</v>
      </c>
      <c r="HB5" s="21">
        <v>1</v>
      </c>
      <c r="HC5" s="21" t="s">
        <v>152</v>
      </c>
      <c r="HD5" s="21">
        <v>2</v>
      </c>
      <c r="HE5" s="21">
        <v>1</v>
      </c>
      <c r="HF5" s="21">
        <v>2</v>
      </c>
      <c r="HG5" s="21" t="s">
        <v>152</v>
      </c>
      <c r="HH5" s="21" t="s">
        <v>152</v>
      </c>
      <c r="HI5" s="21">
        <v>1</v>
      </c>
      <c r="HJ5" s="21" t="s">
        <v>152</v>
      </c>
      <c r="HK5" s="21">
        <v>1</v>
      </c>
      <c r="HL5" s="22">
        <v>1</v>
      </c>
      <c r="HM5" s="22" t="s">
        <v>152</v>
      </c>
      <c r="HN5" s="22" t="s">
        <v>152</v>
      </c>
      <c r="HO5" s="22" t="s">
        <v>152</v>
      </c>
      <c r="HP5" s="22">
        <v>1</v>
      </c>
      <c r="HQ5" s="22">
        <v>3</v>
      </c>
      <c r="HR5" s="22">
        <v>3</v>
      </c>
      <c r="HS5" s="22">
        <v>4</v>
      </c>
      <c r="HT5" s="22">
        <v>2</v>
      </c>
      <c r="HV5" s="21" t="s">
        <v>153</v>
      </c>
      <c r="HW5" s="21">
        <v>1</v>
      </c>
      <c r="HX5" s="21" t="s">
        <v>153</v>
      </c>
      <c r="HY5" s="21" t="s">
        <v>152</v>
      </c>
      <c r="HZ5" s="21" t="s">
        <v>153</v>
      </c>
      <c r="IA5" s="21" t="s">
        <v>152</v>
      </c>
      <c r="IB5" s="21">
        <v>1</v>
      </c>
      <c r="IC5" s="21">
        <v>2</v>
      </c>
      <c r="ID5" s="21">
        <v>1</v>
      </c>
      <c r="IE5" s="21">
        <v>1</v>
      </c>
      <c r="IF5" s="21">
        <v>1</v>
      </c>
      <c r="IG5" s="21">
        <v>1</v>
      </c>
      <c r="IH5" s="22">
        <v>3</v>
      </c>
      <c r="II5" s="22">
        <v>12</v>
      </c>
      <c r="IJ5" s="22" t="s">
        <v>152</v>
      </c>
      <c r="IK5" s="22" t="s">
        <v>152</v>
      </c>
      <c r="IL5" s="22">
        <v>3</v>
      </c>
      <c r="IM5" s="22" t="s">
        <v>152</v>
      </c>
      <c r="IN5" s="22" t="s">
        <v>152</v>
      </c>
      <c r="IO5" s="22">
        <v>1</v>
      </c>
      <c r="IP5" s="22">
        <v>2</v>
      </c>
      <c r="IQ5" s="22">
        <v>1</v>
      </c>
      <c r="IR5" s="22" t="s">
        <v>152</v>
      </c>
      <c r="IS5" s="22">
        <v>1</v>
      </c>
      <c r="IT5" s="21">
        <v>1</v>
      </c>
      <c r="IU5" s="21" t="s">
        <v>152</v>
      </c>
      <c r="IV5" s="21">
        <v>1</v>
      </c>
      <c r="IW5" s="21">
        <v>1</v>
      </c>
      <c r="IX5" s="21" t="s">
        <v>152</v>
      </c>
      <c r="IY5" s="21">
        <v>1</v>
      </c>
      <c r="IZ5" s="21">
        <v>1</v>
      </c>
      <c r="JA5" s="21">
        <v>2</v>
      </c>
      <c r="JB5" s="21" t="s">
        <v>152</v>
      </c>
      <c r="JC5" s="21" t="s">
        <v>152</v>
      </c>
      <c r="JD5" s="21" t="s">
        <v>152</v>
      </c>
      <c r="JE5" s="21" t="s">
        <v>152</v>
      </c>
      <c r="JF5" s="21" t="s">
        <v>152</v>
      </c>
      <c r="JG5" s="21" t="s">
        <v>152</v>
      </c>
      <c r="JH5" s="21" t="s">
        <v>153</v>
      </c>
      <c r="JI5" s="21" t="s">
        <v>152</v>
      </c>
      <c r="JJ5" s="21">
        <v>1</v>
      </c>
      <c r="JK5" s="21">
        <v>1</v>
      </c>
      <c r="JL5" s="21" t="s">
        <v>152</v>
      </c>
      <c r="JM5" s="21">
        <v>1</v>
      </c>
      <c r="JO5" s="21">
        <v>3</v>
      </c>
      <c r="JP5" s="21" t="s">
        <v>152</v>
      </c>
      <c r="JQ5" s="21">
        <v>1</v>
      </c>
      <c r="JR5" s="21" t="s">
        <v>153</v>
      </c>
      <c r="JS5" s="21">
        <v>1</v>
      </c>
      <c r="JT5" s="21">
        <v>1</v>
      </c>
      <c r="JU5" s="21" t="s">
        <v>152</v>
      </c>
      <c r="JV5" s="21">
        <v>1</v>
      </c>
      <c r="JW5" s="21">
        <v>2</v>
      </c>
      <c r="JX5" s="21">
        <v>13</v>
      </c>
      <c r="JY5" s="21">
        <v>2</v>
      </c>
      <c r="JZ5" s="21">
        <v>1</v>
      </c>
      <c r="KA5" s="21" t="s">
        <v>152</v>
      </c>
      <c r="KB5" s="21" t="s">
        <v>152</v>
      </c>
      <c r="KC5" s="21" t="s">
        <v>152</v>
      </c>
      <c r="KD5" s="21">
        <v>1</v>
      </c>
      <c r="KE5" s="21">
        <v>1</v>
      </c>
      <c r="KF5" s="21" t="s">
        <v>152</v>
      </c>
      <c r="KG5" s="21">
        <v>1</v>
      </c>
      <c r="KH5" s="21" t="s">
        <v>153</v>
      </c>
      <c r="KI5" s="21">
        <v>1</v>
      </c>
      <c r="KJ5" s="21" t="s">
        <v>152</v>
      </c>
      <c r="KK5" s="21" t="s">
        <v>153</v>
      </c>
      <c r="KL5" s="21" t="s">
        <v>152</v>
      </c>
      <c r="KM5" s="22" t="s">
        <v>152</v>
      </c>
      <c r="KN5" s="22">
        <v>10</v>
      </c>
      <c r="KO5" s="22" t="s">
        <v>152</v>
      </c>
      <c r="KP5" s="22" t="s">
        <v>153</v>
      </c>
      <c r="KQ5" s="22">
        <v>2</v>
      </c>
      <c r="KR5" s="22" t="s">
        <v>152</v>
      </c>
      <c r="KS5" s="22" t="s">
        <v>152</v>
      </c>
      <c r="KT5" s="22">
        <v>1</v>
      </c>
      <c r="KU5" s="22" t="s">
        <v>152</v>
      </c>
      <c r="KV5" s="23" t="s">
        <v>152</v>
      </c>
      <c r="KW5" s="23">
        <v>2</v>
      </c>
      <c r="KX5" s="23" t="s">
        <v>152</v>
      </c>
      <c r="KY5" s="23" t="s">
        <v>152</v>
      </c>
      <c r="KZ5" s="23" t="s">
        <v>152</v>
      </c>
      <c r="LA5" s="23" t="s">
        <v>152</v>
      </c>
      <c r="LB5" s="23" t="s">
        <v>152</v>
      </c>
      <c r="LC5" s="23">
        <v>1</v>
      </c>
      <c r="LD5" s="23">
        <v>2</v>
      </c>
      <c r="LE5" s="23" t="s">
        <v>153</v>
      </c>
      <c r="LG5" s="22">
        <v>3</v>
      </c>
      <c r="LH5" s="22">
        <v>4</v>
      </c>
      <c r="LI5" s="22">
        <v>5</v>
      </c>
      <c r="LJ5" s="22">
        <v>6</v>
      </c>
      <c r="LK5" s="22" t="s">
        <v>152</v>
      </c>
      <c r="LL5" s="22">
        <v>1</v>
      </c>
      <c r="LM5" s="22" t="s">
        <v>152</v>
      </c>
      <c r="LN5" s="22">
        <v>1</v>
      </c>
      <c r="LO5" s="22">
        <v>3</v>
      </c>
      <c r="LP5" s="22">
        <v>6</v>
      </c>
      <c r="LQ5" s="22">
        <v>1</v>
      </c>
      <c r="LR5" s="22">
        <v>4</v>
      </c>
      <c r="LS5" s="22">
        <v>1</v>
      </c>
      <c r="LT5" s="22">
        <v>1</v>
      </c>
      <c r="LU5" s="22">
        <v>1</v>
      </c>
      <c r="LV5" s="22" t="s">
        <v>152</v>
      </c>
      <c r="LW5" s="22" t="s">
        <v>152</v>
      </c>
      <c r="LX5" s="22">
        <v>6</v>
      </c>
      <c r="LY5" s="22">
        <v>1</v>
      </c>
      <c r="LZ5" s="22">
        <v>2</v>
      </c>
      <c r="MA5" s="22" t="s">
        <v>153</v>
      </c>
      <c r="MB5" s="22" t="s">
        <v>152</v>
      </c>
      <c r="MC5" s="22" t="s">
        <v>152</v>
      </c>
      <c r="MD5" s="22">
        <v>7</v>
      </c>
      <c r="ME5" s="22">
        <v>1</v>
      </c>
      <c r="MF5" s="22">
        <v>1</v>
      </c>
      <c r="MG5" s="22">
        <v>1</v>
      </c>
      <c r="MH5" s="22">
        <v>1</v>
      </c>
      <c r="MI5" s="22">
        <v>1</v>
      </c>
      <c r="MJ5" s="22">
        <v>2</v>
      </c>
      <c r="MK5" s="22" t="s">
        <v>152</v>
      </c>
      <c r="ML5" s="22" t="s">
        <v>152</v>
      </c>
      <c r="MM5" s="22" t="s">
        <v>152</v>
      </c>
      <c r="MN5" s="22" t="s">
        <v>152</v>
      </c>
      <c r="MO5" s="22" t="s">
        <v>152</v>
      </c>
      <c r="MP5" s="22" t="s">
        <v>152</v>
      </c>
      <c r="MQ5" s="22" t="s">
        <v>152</v>
      </c>
      <c r="MR5" s="22">
        <v>1</v>
      </c>
      <c r="MS5" s="22">
        <v>2</v>
      </c>
      <c r="MT5" s="22" t="s">
        <v>152</v>
      </c>
      <c r="MU5" s="22">
        <v>1</v>
      </c>
      <c r="MV5" s="22" t="s">
        <v>153</v>
      </c>
      <c r="MW5" s="22">
        <v>2</v>
      </c>
      <c r="MY5" s="22">
        <v>1</v>
      </c>
      <c r="MZ5" s="22" t="s">
        <v>152</v>
      </c>
      <c r="NA5" s="22">
        <v>3</v>
      </c>
      <c r="NB5" s="22">
        <v>1</v>
      </c>
      <c r="NC5" s="22">
        <v>5</v>
      </c>
      <c r="ND5" s="22" t="s">
        <v>152</v>
      </c>
      <c r="NE5" s="22">
        <v>1</v>
      </c>
      <c r="NF5" s="22">
        <v>1</v>
      </c>
      <c r="NG5" s="22">
        <v>1</v>
      </c>
      <c r="NH5" s="22" t="s">
        <v>152</v>
      </c>
      <c r="NI5" s="22">
        <v>27</v>
      </c>
      <c r="NJ5" s="22" t="s">
        <v>153</v>
      </c>
      <c r="NK5" s="22" t="s">
        <v>152</v>
      </c>
      <c r="NL5" s="22" t="s">
        <v>152</v>
      </c>
      <c r="NM5" s="22" t="s">
        <v>152</v>
      </c>
      <c r="NN5" s="22" t="s">
        <v>152</v>
      </c>
      <c r="NO5" s="22">
        <v>3</v>
      </c>
      <c r="NP5" s="22" t="s">
        <v>152</v>
      </c>
      <c r="NQ5" s="22" t="s">
        <v>152</v>
      </c>
      <c r="NR5" s="22" t="s">
        <v>153</v>
      </c>
      <c r="NS5" s="22">
        <v>1</v>
      </c>
      <c r="NT5" s="22" t="s">
        <v>153</v>
      </c>
      <c r="NU5" s="22">
        <v>2</v>
      </c>
      <c r="NV5" s="22" t="s">
        <v>152</v>
      </c>
      <c r="NW5" s="22" t="s">
        <v>153</v>
      </c>
      <c r="NX5" s="22" t="s">
        <v>152</v>
      </c>
      <c r="NY5" s="22" t="s">
        <v>152</v>
      </c>
      <c r="NZ5" s="22" t="s">
        <v>153</v>
      </c>
      <c r="OA5" s="22" t="s">
        <v>153</v>
      </c>
      <c r="OB5" s="22" t="s">
        <v>152</v>
      </c>
      <c r="OC5" s="22" t="s">
        <v>153</v>
      </c>
      <c r="OD5" s="22">
        <v>3</v>
      </c>
      <c r="OE5" s="22" t="s">
        <v>152</v>
      </c>
      <c r="OF5" s="22" t="s">
        <v>152</v>
      </c>
      <c r="OG5" s="22" t="s">
        <v>152</v>
      </c>
      <c r="OH5" s="22">
        <v>5</v>
      </c>
      <c r="OI5" s="22" t="s">
        <v>153</v>
      </c>
      <c r="OJ5" s="22">
        <v>1</v>
      </c>
      <c r="OK5" s="22" t="s">
        <v>152</v>
      </c>
      <c r="OL5" s="22" t="s">
        <v>153</v>
      </c>
      <c r="OM5" s="22" t="s">
        <v>152</v>
      </c>
      <c r="ON5" s="22" t="s">
        <v>152</v>
      </c>
      <c r="OO5" s="22" t="s">
        <v>153</v>
      </c>
      <c r="OQ5" s="57">
        <v>5</v>
      </c>
      <c r="OR5" s="57">
        <v>2</v>
      </c>
      <c r="OS5" s="57" t="s">
        <v>152</v>
      </c>
      <c r="OT5" s="57" t="s">
        <v>153</v>
      </c>
      <c r="OU5" s="57" t="s">
        <v>152</v>
      </c>
      <c r="OV5" s="57" t="s">
        <v>153</v>
      </c>
      <c r="OW5" s="57">
        <v>1</v>
      </c>
      <c r="OX5" s="57" t="s">
        <v>153</v>
      </c>
      <c r="OY5" s="57">
        <v>1</v>
      </c>
      <c r="OZ5" s="57">
        <v>1</v>
      </c>
      <c r="PA5" s="61">
        <v>1</v>
      </c>
      <c r="PB5" s="61" t="s">
        <v>153</v>
      </c>
      <c r="PC5" s="61">
        <v>4</v>
      </c>
      <c r="PD5" s="61">
        <v>3</v>
      </c>
      <c r="PE5" s="61" t="s">
        <v>153</v>
      </c>
      <c r="PF5" s="61" t="s">
        <v>152</v>
      </c>
      <c r="PG5" s="61" t="s">
        <v>152</v>
      </c>
      <c r="PH5" s="61">
        <v>3</v>
      </c>
      <c r="PI5" s="61">
        <v>1</v>
      </c>
      <c r="PJ5" s="61">
        <v>43</v>
      </c>
      <c r="PK5" s="65" t="s">
        <v>153</v>
      </c>
      <c r="PL5" s="65">
        <v>2</v>
      </c>
      <c r="PM5" s="65">
        <v>2</v>
      </c>
      <c r="PN5" s="65">
        <v>1</v>
      </c>
      <c r="PO5" s="65">
        <v>2</v>
      </c>
      <c r="PP5" s="65">
        <v>4</v>
      </c>
      <c r="PQ5" s="65">
        <v>2</v>
      </c>
      <c r="PR5" s="65">
        <v>1</v>
      </c>
      <c r="PS5" s="65">
        <v>1</v>
      </c>
      <c r="PT5" s="65">
        <v>5</v>
      </c>
      <c r="PU5" s="69">
        <v>3</v>
      </c>
      <c r="PV5" s="69">
        <v>4</v>
      </c>
      <c r="PW5" s="69">
        <v>3</v>
      </c>
      <c r="PX5" s="69">
        <v>4</v>
      </c>
      <c r="PY5" s="69">
        <v>1</v>
      </c>
      <c r="PZ5" s="69">
        <v>2</v>
      </c>
      <c r="QA5" s="69">
        <v>3</v>
      </c>
      <c r="QB5" s="69">
        <v>2</v>
      </c>
      <c r="QC5" s="69">
        <v>1</v>
      </c>
      <c r="QD5" s="69">
        <v>3</v>
      </c>
      <c r="QE5" s="73">
        <v>1</v>
      </c>
      <c r="QF5" s="73">
        <v>1</v>
      </c>
      <c r="QG5" s="73">
        <v>3</v>
      </c>
      <c r="QH5" s="73" t="s">
        <v>153</v>
      </c>
      <c r="QI5" s="73">
        <v>2</v>
      </c>
      <c r="QJ5" s="73">
        <v>1</v>
      </c>
      <c r="QL5" s="81" t="s">
        <v>153</v>
      </c>
      <c r="QM5" s="81" t="s">
        <v>153</v>
      </c>
      <c r="QN5" s="81" t="s">
        <v>152</v>
      </c>
      <c r="QO5" s="81" t="s">
        <v>152</v>
      </c>
      <c r="QP5" s="81">
        <v>4</v>
      </c>
      <c r="QQ5" s="81" t="s">
        <v>152</v>
      </c>
      <c r="QR5" s="81">
        <v>1</v>
      </c>
      <c r="QS5" s="81">
        <v>4</v>
      </c>
      <c r="QT5" s="81">
        <v>1</v>
      </c>
      <c r="QU5" s="81">
        <v>2</v>
      </c>
      <c r="QV5" s="85">
        <v>7</v>
      </c>
      <c r="QW5" s="85" t="s">
        <v>153</v>
      </c>
      <c r="QX5" s="85" t="s">
        <v>152</v>
      </c>
      <c r="QY5" s="85" t="s">
        <v>153</v>
      </c>
      <c r="QZ5" s="78" t="s">
        <v>153</v>
      </c>
      <c r="RA5" s="78" t="s">
        <v>153</v>
      </c>
      <c r="RB5" s="78" t="s">
        <v>153</v>
      </c>
      <c r="RC5" s="85" t="s">
        <v>152</v>
      </c>
      <c r="RD5" s="85">
        <v>1</v>
      </c>
      <c r="RE5" s="85">
        <v>4</v>
      </c>
      <c r="RF5" s="89">
        <v>51</v>
      </c>
      <c r="RG5" s="89">
        <v>11</v>
      </c>
      <c r="RH5" s="89">
        <v>24</v>
      </c>
      <c r="RI5" s="89" t="s">
        <v>152</v>
      </c>
      <c r="RJ5" s="89">
        <v>140</v>
      </c>
      <c r="RK5" s="89">
        <v>1</v>
      </c>
      <c r="RL5" s="89">
        <v>5</v>
      </c>
      <c r="RM5" s="89">
        <v>39</v>
      </c>
      <c r="RN5" s="89">
        <v>74</v>
      </c>
      <c r="RO5" s="89">
        <v>3</v>
      </c>
      <c r="RP5" s="93">
        <v>6</v>
      </c>
      <c r="RQ5" s="93" t="s">
        <v>153</v>
      </c>
      <c r="RR5" s="93">
        <v>5</v>
      </c>
      <c r="RS5" s="93">
        <v>5</v>
      </c>
      <c r="RT5" s="93">
        <v>2</v>
      </c>
      <c r="RU5" s="93">
        <v>1</v>
      </c>
      <c r="RV5" s="93" t="s">
        <v>152</v>
      </c>
      <c r="RW5" s="93" t="s">
        <v>152</v>
      </c>
      <c r="RX5" s="93">
        <v>4</v>
      </c>
      <c r="RY5" s="93" t="s">
        <v>153</v>
      </c>
      <c r="RZ5" s="97" t="s">
        <v>152</v>
      </c>
      <c r="SA5" s="97" t="s">
        <v>152</v>
      </c>
      <c r="SB5" s="97" t="s">
        <v>152</v>
      </c>
      <c r="SC5" s="97" t="s">
        <v>153</v>
      </c>
      <c r="SD5" s="97">
        <v>1</v>
      </c>
      <c r="SE5" s="97" t="s">
        <v>152</v>
      </c>
      <c r="SF5" s="97">
        <v>7</v>
      </c>
      <c r="SG5" s="97">
        <v>200</v>
      </c>
      <c r="SH5" s="125"/>
      <c r="SI5" s="112">
        <v>1</v>
      </c>
      <c r="SJ5" s="112" t="s">
        <v>152</v>
      </c>
      <c r="SK5" s="112">
        <v>1</v>
      </c>
      <c r="SM5" s="104">
        <v>4</v>
      </c>
      <c r="SN5" s="104">
        <v>1</v>
      </c>
      <c r="SO5" s="104">
        <v>4</v>
      </c>
      <c r="SP5" s="104">
        <v>2</v>
      </c>
      <c r="SQ5" s="104">
        <v>1</v>
      </c>
      <c r="SR5" s="104" t="s">
        <v>153</v>
      </c>
      <c r="SS5" s="104" t="s">
        <v>152</v>
      </c>
      <c r="ST5" s="104" t="s">
        <v>152</v>
      </c>
      <c r="SU5" s="104" t="s">
        <v>152</v>
      </c>
      <c r="SV5" s="108" t="s">
        <v>152</v>
      </c>
      <c r="SW5" s="108" t="s">
        <v>152</v>
      </c>
      <c r="SX5" s="108" t="s">
        <v>152</v>
      </c>
      <c r="SY5" s="108" t="s">
        <v>152</v>
      </c>
      <c r="SZ5" s="108" t="s">
        <v>152</v>
      </c>
      <c r="TA5" s="108">
        <v>14</v>
      </c>
      <c r="TB5" s="108">
        <v>1</v>
      </c>
      <c r="TC5" s="108">
        <v>4</v>
      </c>
      <c r="TD5" s="108">
        <v>1</v>
      </c>
      <c r="TE5" s="108">
        <v>16</v>
      </c>
      <c r="TF5" s="112">
        <v>1</v>
      </c>
      <c r="TG5" s="112">
        <v>1</v>
      </c>
      <c r="TH5" s="112">
        <v>4</v>
      </c>
      <c r="TI5" s="112">
        <v>7</v>
      </c>
      <c r="TJ5" s="112" t="s">
        <v>152</v>
      </c>
      <c r="TK5" s="112">
        <v>1</v>
      </c>
      <c r="TL5" s="112">
        <v>1</v>
      </c>
      <c r="TM5" s="116" t="s">
        <v>152</v>
      </c>
      <c r="TN5" s="116" t="s">
        <v>153</v>
      </c>
      <c r="TO5" s="116">
        <v>2</v>
      </c>
      <c r="TP5" s="116">
        <v>1</v>
      </c>
      <c r="TQ5" s="116">
        <v>1</v>
      </c>
      <c r="TR5" s="116">
        <v>26</v>
      </c>
      <c r="TS5" s="116" t="s">
        <v>153</v>
      </c>
      <c r="TT5" s="116">
        <v>1</v>
      </c>
      <c r="TU5" s="116">
        <v>12</v>
      </c>
      <c r="TV5" s="116">
        <v>1</v>
      </c>
      <c r="TW5" s="120">
        <v>1</v>
      </c>
      <c r="TX5" s="120" t="s">
        <v>153</v>
      </c>
      <c r="TY5" s="120" t="s">
        <v>153</v>
      </c>
      <c r="TZ5" s="120">
        <v>1</v>
      </c>
      <c r="UA5" s="120">
        <v>3</v>
      </c>
      <c r="UB5" s="120">
        <v>1</v>
      </c>
      <c r="UC5" s="120">
        <v>1</v>
      </c>
      <c r="UD5" s="120" t="s">
        <v>152</v>
      </c>
      <c r="UE5" s="120">
        <v>3</v>
      </c>
      <c r="UG5" s="144">
        <v>3</v>
      </c>
      <c r="UH5" s="144" t="s">
        <v>152</v>
      </c>
      <c r="UI5" s="144">
        <v>5</v>
      </c>
      <c r="UJ5" s="144">
        <v>3</v>
      </c>
      <c r="UK5" s="144">
        <v>5</v>
      </c>
      <c r="UL5" s="144">
        <v>4</v>
      </c>
      <c r="UM5" s="144" t="s">
        <v>152</v>
      </c>
      <c r="UN5" s="144">
        <v>1</v>
      </c>
      <c r="UO5" s="144">
        <v>2</v>
      </c>
      <c r="UP5" s="144">
        <v>1</v>
      </c>
      <c r="UQ5" s="148">
        <v>1</v>
      </c>
      <c r="UR5" s="148">
        <v>3</v>
      </c>
      <c r="US5" s="148">
        <v>2</v>
      </c>
      <c r="UT5" s="148" t="s">
        <v>152</v>
      </c>
      <c r="UU5" s="148">
        <v>4</v>
      </c>
      <c r="UV5" s="148" t="s">
        <v>152</v>
      </c>
      <c r="UW5" s="148">
        <v>2</v>
      </c>
      <c r="UX5" s="148" t="s">
        <v>153</v>
      </c>
      <c r="UY5" s="148" t="s">
        <v>153</v>
      </c>
      <c r="UZ5" s="148">
        <v>2</v>
      </c>
      <c r="VA5" s="152">
        <v>1</v>
      </c>
      <c r="VB5" s="152">
        <v>2</v>
      </c>
      <c r="VC5" s="152">
        <v>4</v>
      </c>
      <c r="VD5" s="152">
        <v>2</v>
      </c>
      <c r="VE5" s="152" t="s">
        <v>152</v>
      </c>
      <c r="VF5"/>
      <c r="VG5" s="342">
        <v>1</v>
      </c>
      <c r="VH5" s="365"/>
      <c r="VI5" s="342">
        <v>2</v>
      </c>
      <c r="VJ5" s="342" t="s">
        <v>152</v>
      </c>
      <c r="VK5" s="342">
        <v>1</v>
      </c>
      <c r="VL5" s="342" t="s">
        <v>152</v>
      </c>
      <c r="VM5" s="342" t="s">
        <v>152</v>
      </c>
      <c r="VN5" s="342">
        <v>5</v>
      </c>
      <c r="VO5" s="342">
        <v>2</v>
      </c>
      <c r="VP5" s="342">
        <v>5</v>
      </c>
      <c r="VQ5" s="342">
        <v>2</v>
      </c>
      <c r="VR5" s="346">
        <v>1</v>
      </c>
      <c r="VS5" s="346">
        <v>1</v>
      </c>
      <c r="VT5" s="346" t="s">
        <v>152</v>
      </c>
      <c r="VU5" s="346">
        <v>3</v>
      </c>
      <c r="VV5" s="346" t="s">
        <v>152</v>
      </c>
      <c r="VW5" s="346" t="s">
        <v>152</v>
      </c>
      <c r="VX5" s="346" t="s">
        <v>152</v>
      </c>
      <c r="VY5" s="346">
        <v>1</v>
      </c>
      <c r="VZ5" s="346">
        <v>2</v>
      </c>
      <c r="WA5" s="346">
        <v>1</v>
      </c>
      <c r="WB5" s="350">
        <v>1</v>
      </c>
      <c r="WC5" s="350">
        <v>4</v>
      </c>
      <c r="WD5" s="350">
        <v>1</v>
      </c>
      <c r="WE5" s="350">
        <v>2</v>
      </c>
      <c r="WF5" s="350" t="s">
        <v>153</v>
      </c>
      <c r="WG5" s="350" t="s">
        <v>153</v>
      </c>
    </row>
    <row r="6" spans="1:605">
      <c r="A6" s="20" t="s">
        <v>154</v>
      </c>
      <c r="B6" s="20"/>
      <c r="C6" s="21">
        <v>2</v>
      </c>
      <c r="D6" s="21">
        <v>5</v>
      </c>
      <c r="E6" s="21">
        <v>1</v>
      </c>
      <c r="F6" s="21">
        <v>5</v>
      </c>
      <c r="G6" s="21">
        <v>17</v>
      </c>
      <c r="H6" s="21">
        <v>11</v>
      </c>
      <c r="I6" s="21">
        <v>12</v>
      </c>
      <c r="J6" s="21">
        <v>5</v>
      </c>
      <c r="K6" s="21">
        <v>6</v>
      </c>
      <c r="L6" s="21">
        <v>4</v>
      </c>
      <c r="M6" s="21">
        <v>1</v>
      </c>
      <c r="N6" s="21">
        <v>3</v>
      </c>
      <c r="O6" s="21">
        <v>1</v>
      </c>
      <c r="P6" s="21">
        <v>2</v>
      </c>
      <c r="Q6" s="21">
        <v>1</v>
      </c>
      <c r="R6" s="21">
        <v>3</v>
      </c>
      <c r="S6" s="21">
        <v>3</v>
      </c>
      <c r="T6" s="21">
        <v>7</v>
      </c>
      <c r="U6" s="21">
        <v>19</v>
      </c>
      <c r="V6" s="21">
        <v>8</v>
      </c>
      <c r="W6" s="21">
        <v>570</v>
      </c>
      <c r="X6" s="21">
        <v>150</v>
      </c>
      <c r="Y6" s="21">
        <v>440</v>
      </c>
      <c r="Z6" s="21">
        <v>1</v>
      </c>
      <c r="AA6" s="21">
        <v>2</v>
      </c>
      <c r="AB6" s="21">
        <v>1</v>
      </c>
      <c r="AC6" s="21">
        <v>2</v>
      </c>
      <c r="AD6" s="21">
        <v>14</v>
      </c>
      <c r="AE6" s="21">
        <v>1</v>
      </c>
      <c r="AF6" s="21">
        <v>2</v>
      </c>
      <c r="AG6" s="21">
        <v>10</v>
      </c>
      <c r="AH6" s="21">
        <v>8</v>
      </c>
      <c r="AI6" s="21">
        <v>2</v>
      </c>
      <c r="AJ6" s="21">
        <v>2</v>
      </c>
      <c r="AK6" s="21">
        <v>3</v>
      </c>
      <c r="AL6" s="21">
        <v>3</v>
      </c>
      <c r="AM6" s="21">
        <v>9</v>
      </c>
      <c r="AN6" s="21">
        <v>5</v>
      </c>
      <c r="AO6" s="21">
        <v>5</v>
      </c>
      <c r="AP6" s="21">
        <v>5</v>
      </c>
      <c r="AQ6" s="22">
        <v>3</v>
      </c>
      <c r="AR6" s="22">
        <v>10</v>
      </c>
      <c r="AS6" s="22">
        <v>9</v>
      </c>
      <c r="AT6" s="22">
        <v>3</v>
      </c>
      <c r="AV6" s="22">
        <v>16</v>
      </c>
      <c r="AW6" s="22">
        <v>22</v>
      </c>
      <c r="AX6" s="22">
        <v>9</v>
      </c>
      <c r="AY6" s="22">
        <v>16</v>
      </c>
      <c r="AZ6" s="22">
        <v>6</v>
      </c>
      <c r="BA6" s="22">
        <v>7</v>
      </c>
      <c r="BB6" s="22">
        <v>10</v>
      </c>
      <c r="BC6" s="22">
        <v>6</v>
      </c>
      <c r="BD6" s="22">
        <v>9</v>
      </c>
      <c r="BE6" s="22">
        <v>4</v>
      </c>
      <c r="BF6" s="21">
        <v>5</v>
      </c>
      <c r="BG6" s="21">
        <v>3</v>
      </c>
      <c r="BH6" s="21">
        <v>38</v>
      </c>
      <c r="BI6" s="21">
        <v>5</v>
      </c>
      <c r="BJ6" s="21">
        <v>2</v>
      </c>
      <c r="BK6" s="21">
        <v>8</v>
      </c>
      <c r="BL6" s="21">
        <v>6</v>
      </c>
      <c r="BM6" s="21">
        <v>3</v>
      </c>
      <c r="BN6" s="21">
        <v>1</v>
      </c>
      <c r="BO6" s="21">
        <v>2</v>
      </c>
      <c r="BP6" s="21">
        <v>6</v>
      </c>
      <c r="BQ6" s="21">
        <v>18</v>
      </c>
      <c r="BR6" s="21">
        <v>6</v>
      </c>
      <c r="BS6" s="21">
        <v>3</v>
      </c>
      <c r="BT6" s="21">
        <v>3</v>
      </c>
      <c r="BU6" s="21">
        <v>5</v>
      </c>
      <c r="BV6" s="21">
        <v>4</v>
      </c>
      <c r="BW6" s="21">
        <v>1</v>
      </c>
      <c r="BX6" s="21">
        <v>13</v>
      </c>
      <c r="BY6" s="21">
        <v>8</v>
      </c>
      <c r="BZ6" s="21">
        <v>4</v>
      </c>
      <c r="CA6" s="21">
        <v>2</v>
      </c>
      <c r="CB6" s="21">
        <v>6</v>
      </c>
      <c r="CC6" s="21">
        <v>7</v>
      </c>
      <c r="CD6" s="21">
        <v>7</v>
      </c>
      <c r="CE6" s="21">
        <v>5</v>
      </c>
      <c r="CF6" s="21">
        <v>6</v>
      </c>
      <c r="CG6" s="21">
        <v>3</v>
      </c>
      <c r="CH6" s="21">
        <v>10</v>
      </c>
      <c r="CI6" s="21">
        <v>7</v>
      </c>
      <c r="CJ6" s="21">
        <v>1</v>
      </c>
      <c r="CK6" s="21" t="s">
        <v>152</v>
      </c>
      <c r="CL6" s="21">
        <v>3</v>
      </c>
      <c r="CM6" s="21">
        <v>6</v>
      </c>
      <c r="CN6" s="21">
        <v>4</v>
      </c>
      <c r="CP6" s="22">
        <v>1</v>
      </c>
      <c r="CQ6" s="22">
        <v>2</v>
      </c>
      <c r="CR6" s="22">
        <v>1</v>
      </c>
      <c r="CS6" s="22">
        <v>1</v>
      </c>
      <c r="CT6" s="22">
        <v>1</v>
      </c>
      <c r="CU6" s="22">
        <v>1</v>
      </c>
      <c r="CV6" s="22">
        <v>1</v>
      </c>
      <c r="CW6" s="22">
        <v>1</v>
      </c>
      <c r="CX6" s="22" t="s">
        <v>152</v>
      </c>
      <c r="CY6" s="22">
        <v>1</v>
      </c>
      <c r="CZ6" s="22">
        <v>1</v>
      </c>
      <c r="DA6" s="22">
        <v>3</v>
      </c>
      <c r="DB6" s="22" t="s">
        <v>152</v>
      </c>
      <c r="DC6" s="22" t="s">
        <v>152</v>
      </c>
      <c r="DD6" s="22" t="s">
        <v>152</v>
      </c>
      <c r="DE6" s="22">
        <v>2</v>
      </c>
      <c r="DF6" s="22">
        <v>1</v>
      </c>
      <c r="DG6" s="22">
        <v>1</v>
      </c>
      <c r="DH6" s="22">
        <v>2</v>
      </c>
      <c r="DI6" s="22">
        <v>1</v>
      </c>
      <c r="DJ6" s="22">
        <v>1</v>
      </c>
      <c r="DK6" s="22">
        <v>1</v>
      </c>
      <c r="DL6" s="22">
        <v>1</v>
      </c>
      <c r="DM6" s="22">
        <v>1</v>
      </c>
      <c r="DN6" s="22">
        <v>5</v>
      </c>
      <c r="DO6" s="22">
        <v>3</v>
      </c>
      <c r="DP6" s="22">
        <v>3</v>
      </c>
      <c r="DQ6" s="22">
        <v>1</v>
      </c>
      <c r="DR6" s="22">
        <v>2</v>
      </c>
      <c r="DS6" s="22">
        <v>3</v>
      </c>
      <c r="DT6" s="22">
        <v>4</v>
      </c>
      <c r="DU6" s="22">
        <v>1</v>
      </c>
      <c r="DV6" s="22">
        <v>4</v>
      </c>
      <c r="DW6" s="22">
        <v>2</v>
      </c>
      <c r="DX6" s="22">
        <v>2</v>
      </c>
      <c r="DY6" s="22">
        <v>1</v>
      </c>
      <c r="DZ6" s="22">
        <v>1</v>
      </c>
      <c r="EA6" s="22" t="s">
        <v>152</v>
      </c>
      <c r="EB6" s="22">
        <v>4</v>
      </c>
      <c r="EC6" s="22">
        <v>1</v>
      </c>
      <c r="ED6" s="22">
        <v>13</v>
      </c>
      <c r="EE6" s="22">
        <v>4</v>
      </c>
      <c r="EF6" s="22">
        <v>8</v>
      </c>
      <c r="EG6" s="22">
        <v>2</v>
      </c>
      <c r="EI6" s="22">
        <v>9</v>
      </c>
      <c r="EJ6" s="22">
        <v>5</v>
      </c>
      <c r="EK6" s="22">
        <v>15</v>
      </c>
      <c r="EL6" s="22">
        <v>75</v>
      </c>
      <c r="EM6" s="22">
        <v>28</v>
      </c>
      <c r="EN6" s="22">
        <v>14</v>
      </c>
      <c r="EO6" s="22">
        <v>2</v>
      </c>
      <c r="EP6" s="22">
        <v>3</v>
      </c>
      <c r="EQ6" s="22">
        <v>4</v>
      </c>
      <c r="ER6" s="22">
        <v>2</v>
      </c>
      <c r="ES6" s="22" t="s">
        <v>152</v>
      </c>
      <c r="ET6" s="22">
        <v>10</v>
      </c>
      <c r="EU6" s="22">
        <v>3</v>
      </c>
      <c r="EV6" s="22">
        <v>11</v>
      </c>
      <c r="EW6" s="21">
        <v>5</v>
      </c>
      <c r="EX6" s="21">
        <v>2</v>
      </c>
      <c r="EY6" s="21">
        <v>6</v>
      </c>
      <c r="EZ6" s="21">
        <v>3</v>
      </c>
      <c r="FA6" s="21">
        <v>3</v>
      </c>
      <c r="FB6" s="21">
        <v>8</v>
      </c>
      <c r="FC6" s="21">
        <v>13</v>
      </c>
      <c r="FD6" s="21">
        <v>26</v>
      </c>
      <c r="FE6" s="21">
        <v>9</v>
      </c>
      <c r="FF6" s="21">
        <v>12</v>
      </c>
      <c r="FG6" s="21">
        <v>1</v>
      </c>
      <c r="FH6" s="21">
        <v>3</v>
      </c>
      <c r="FI6" s="21">
        <v>3</v>
      </c>
      <c r="FJ6" s="21">
        <v>5</v>
      </c>
      <c r="FK6" s="21">
        <v>3</v>
      </c>
      <c r="FL6" s="21">
        <v>4</v>
      </c>
      <c r="FM6" s="21">
        <v>1</v>
      </c>
      <c r="FN6" s="21">
        <v>3</v>
      </c>
      <c r="FO6" s="21">
        <v>4</v>
      </c>
      <c r="FP6" s="21">
        <v>7</v>
      </c>
      <c r="FQ6" s="21">
        <v>12</v>
      </c>
      <c r="FR6" s="21">
        <v>9</v>
      </c>
      <c r="FS6" s="21">
        <v>4</v>
      </c>
      <c r="FT6" s="21">
        <v>11</v>
      </c>
      <c r="FU6" s="21">
        <v>8</v>
      </c>
      <c r="FV6" s="21">
        <v>7</v>
      </c>
      <c r="FW6" s="21">
        <v>3</v>
      </c>
      <c r="FX6" s="21">
        <v>5</v>
      </c>
      <c r="FY6" s="21">
        <v>12</v>
      </c>
      <c r="FZ6" s="21">
        <v>8</v>
      </c>
      <c r="GB6" s="21">
        <v>9</v>
      </c>
      <c r="GC6" s="21">
        <v>24</v>
      </c>
      <c r="GD6" s="21">
        <v>6</v>
      </c>
      <c r="GE6" s="21">
        <v>5</v>
      </c>
      <c r="GF6" s="21">
        <v>15</v>
      </c>
      <c r="GG6" s="21">
        <v>11</v>
      </c>
      <c r="GH6" s="21">
        <v>2</v>
      </c>
      <c r="GI6" s="21">
        <v>3</v>
      </c>
      <c r="GJ6" s="21">
        <v>8</v>
      </c>
      <c r="GK6" s="21">
        <v>9</v>
      </c>
      <c r="GL6" s="21">
        <v>13</v>
      </c>
      <c r="GM6" s="21">
        <v>11</v>
      </c>
      <c r="GN6" s="21">
        <v>4</v>
      </c>
      <c r="GO6" s="21">
        <v>6</v>
      </c>
      <c r="GP6" s="21">
        <v>150</v>
      </c>
      <c r="GQ6" s="21">
        <v>22</v>
      </c>
      <c r="GR6" s="21">
        <v>7</v>
      </c>
      <c r="GS6" s="21">
        <v>5</v>
      </c>
      <c r="GT6" s="21">
        <v>4</v>
      </c>
      <c r="GU6" s="21">
        <v>6</v>
      </c>
      <c r="GV6" s="21">
        <v>1</v>
      </c>
      <c r="GW6" s="21">
        <v>2</v>
      </c>
      <c r="GX6" s="21">
        <v>3</v>
      </c>
      <c r="GY6" s="21">
        <v>1</v>
      </c>
      <c r="GZ6" s="21">
        <v>1</v>
      </c>
      <c r="HA6" s="21" t="s">
        <v>152</v>
      </c>
      <c r="HB6" s="21">
        <v>1</v>
      </c>
      <c r="HC6" s="21">
        <v>2</v>
      </c>
      <c r="HD6" s="21">
        <v>1</v>
      </c>
      <c r="HE6" s="21">
        <v>2</v>
      </c>
      <c r="HF6" s="21">
        <v>2</v>
      </c>
      <c r="HG6" s="21">
        <v>2</v>
      </c>
      <c r="HH6" s="21">
        <v>6</v>
      </c>
      <c r="HI6" s="21">
        <v>3</v>
      </c>
      <c r="HJ6" s="21">
        <v>3</v>
      </c>
      <c r="HK6" s="21">
        <v>3</v>
      </c>
      <c r="HL6" s="22">
        <v>5</v>
      </c>
      <c r="HM6" s="22">
        <v>1</v>
      </c>
      <c r="HN6" s="22">
        <v>5</v>
      </c>
      <c r="HO6" s="22">
        <v>8</v>
      </c>
      <c r="HP6" s="22">
        <v>4</v>
      </c>
      <c r="HQ6" s="22">
        <v>5</v>
      </c>
      <c r="HR6" s="22">
        <v>1</v>
      </c>
      <c r="HS6" s="22">
        <v>3</v>
      </c>
      <c r="HT6" s="22">
        <v>2</v>
      </c>
      <c r="HV6" s="21">
        <v>1</v>
      </c>
      <c r="HW6" s="21">
        <v>6</v>
      </c>
      <c r="HX6" s="21">
        <v>4</v>
      </c>
      <c r="HY6" s="21">
        <v>6</v>
      </c>
      <c r="HZ6" s="21" t="s">
        <v>152</v>
      </c>
      <c r="IA6" s="21">
        <v>3</v>
      </c>
      <c r="IB6" s="21">
        <v>2</v>
      </c>
      <c r="IC6" s="21">
        <v>5</v>
      </c>
      <c r="ID6" s="21">
        <v>2</v>
      </c>
      <c r="IE6" s="21">
        <v>4</v>
      </c>
      <c r="IF6" s="21">
        <v>2</v>
      </c>
      <c r="IG6" s="21">
        <v>3</v>
      </c>
      <c r="IH6" s="22">
        <v>14</v>
      </c>
      <c r="II6" s="22">
        <v>1</v>
      </c>
      <c r="IJ6" s="22" t="s">
        <v>152</v>
      </c>
      <c r="IK6" s="22">
        <v>1</v>
      </c>
      <c r="IL6" s="22">
        <v>3</v>
      </c>
      <c r="IM6" s="22">
        <v>2</v>
      </c>
      <c r="IN6" s="22" t="s">
        <v>152</v>
      </c>
      <c r="IO6" s="22">
        <v>2</v>
      </c>
      <c r="IP6" s="22">
        <v>2</v>
      </c>
      <c r="IQ6" s="22">
        <v>6</v>
      </c>
      <c r="IR6" s="22">
        <v>2</v>
      </c>
      <c r="IS6" s="22">
        <v>2</v>
      </c>
      <c r="IT6" s="21">
        <v>1</v>
      </c>
      <c r="IU6" s="21">
        <v>4</v>
      </c>
      <c r="IV6" s="21">
        <v>4</v>
      </c>
      <c r="IW6" s="21">
        <v>1</v>
      </c>
      <c r="IX6" s="21">
        <v>2</v>
      </c>
      <c r="IY6" s="21">
        <v>16</v>
      </c>
      <c r="IZ6" s="21">
        <v>4</v>
      </c>
      <c r="JA6" s="21">
        <v>1</v>
      </c>
      <c r="JB6" s="21">
        <v>3</v>
      </c>
      <c r="JC6" s="21">
        <v>1</v>
      </c>
      <c r="JD6" s="21">
        <v>4</v>
      </c>
      <c r="JE6" s="21">
        <v>4</v>
      </c>
      <c r="JF6" s="21">
        <v>4</v>
      </c>
      <c r="JG6" s="21">
        <v>2</v>
      </c>
      <c r="JH6" s="21">
        <v>2</v>
      </c>
      <c r="JI6" s="21">
        <v>12</v>
      </c>
      <c r="JJ6" s="21">
        <v>13</v>
      </c>
      <c r="JK6" s="21">
        <v>4</v>
      </c>
      <c r="JL6" s="21">
        <v>6</v>
      </c>
      <c r="JM6" s="21">
        <v>4</v>
      </c>
      <c r="JO6" s="21">
        <v>110</v>
      </c>
      <c r="JP6" s="21">
        <v>60</v>
      </c>
      <c r="JQ6" s="21">
        <v>61</v>
      </c>
      <c r="JR6" s="21">
        <v>50</v>
      </c>
      <c r="JS6" s="21">
        <v>78</v>
      </c>
      <c r="JT6" s="21">
        <v>36</v>
      </c>
      <c r="JU6" s="21">
        <v>26</v>
      </c>
      <c r="JV6" s="21">
        <v>55</v>
      </c>
      <c r="JW6" s="21">
        <v>130</v>
      </c>
      <c r="JX6" s="21">
        <v>250</v>
      </c>
      <c r="JY6" s="21">
        <v>98</v>
      </c>
      <c r="JZ6" s="21">
        <v>140</v>
      </c>
      <c r="KA6" s="21">
        <v>10</v>
      </c>
      <c r="KB6" s="21">
        <v>7</v>
      </c>
      <c r="KC6" s="21">
        <v>2</v>
      </c>
      <c r="KD6" s="21">
        <v>13</v>
      </c>
      <c r="KE6" s="21">
        <v>18</v>
      </c>
      <c r="KF6" s="21">
        <v>5</v>
      </c>
      <c r="KG6" s="21">
        <v>7</v>
      </c>
      <c r="KH6" s="21">
        <v>2</v>
      </c>
      <c r="KI6" s="21">
        <v>17</v>
      </c>
      <c r="KJ6" s="21">
        <v>8</v>
      </c>
      <c r="KK6" s="21">
        <v>6</v>
      </c>
      <c r="KL6" s="21">
        <v>9</v>
      </c>
      <c r="KM6" s="22">
        <v>9</v>
      </c>
      <c r="KN6" s="22">
        <v>9</v>
      </c>
      <c r="KO6" s="22">
        <v>8</v>
      </c>
      <c r="KP6" s="22">
        <v>5</v>
      </c>
      <c r="KQ6" s="22">
        <v>13</v>
      </c>
      <c r="KR6" s="22">
        <v>8</v>
      </c>
      <c r="KS6" s="22">
        <v>2</v>
      </c>
      <c r="KT6" s="22">
        <v>6</v>
      </c>
      <c r="KU6" s="22">
        <v>2</v>
      </c>
      <c r="KV6" s="23">
        <v>33</v>
      </c>
      <c r="KW6" s="23">
        <v>6</v>
      </c>
      <c r="KX6" s="23">
        <v>1</v>
      </c>
      <c r="KY6" s="23">
        <v>2</v>
      </c>
      <c r="KZ6" s="23">
        <v>1</v>
      </c>
      <c r="LA6" s="23">
        <v>2</v>
      </c>
      <c r="LB6" s="23">
        <v>2</v>
      </c>
      <c r="LC6" s="23">
        <v>4</v>
      </c>
      <c r="LD6" s="23">
        <v>6</v>
      </c>
      <c r="LE6" s="23">
        <v>4</v>
      </c>
      <c r="LG6" s="22">
        <v>74</v>
      </c>
      <c r="LH6" s="22">
        <v>120</v>
      </c>
      <c r="LI6" s="22">
        <v>78</v>
      </c>
      <c r="LJ6" s="22">
        <v>56</v>
      </c>
      <c r="LK6" s="22">
        <v>31</v>
      </c>
      <c r="LL6" s="22">
        <v>140</v>
      </c>
      <c r="LM6" s="22">
        <v>21</v>
      </c>
      <c r="LN6" s="22">
        <v>93</v>
      </c>
      <c r="LO6" s="22">
        <v>51</v>
      </c>
      <c r="LP6" s="22">
        <v>90</v>
      </c>
      <c r="LQ6" s="22">
        <v>66</v>
      </c>
      <c r="LR6" s="22">
        <v>120</v>
      </c>
      <c r="LS6" s="22">
        <v>8</v>
      </c>
      <c r="LT6" s="22">
        <v>40</v>
      </c>
      <c r="LU6" s="22">
        <v>6</v>
      </c>
      <c r="LV6" s="22">
        <v>7</v>
      </c>
      <c r="LW6" s="22">
        <v>14</v>
      </c>
      <c r="LX6" s="22">
        <v>40</v>
      </c>
      <c r="LY6" s="22">
        <v>16</v>
      </c>
      <c r="LZ6" s="22">
        <v>24</v>
      </c>
      <c r="MA6" s="22">
        <v>18</v>
      </c>
      <c r="MB6" s="22">
        <v>27</v>
      </c>
      <c r="MC6" s="22">
        <v>11</v>
      </c>
      <c r="MD6" s="22">
        <v>14</v>
      </c>
      <c r="ME6" s="22">
        <v>29</v>
      </c>
      <c r="MF6" s="22">
        <v>52</v>
      </c>
      <c r="MG6" s="22">
        <v>6</v>
      </c>
      <c r="MH6" s="22">
        <v>7</v>
      </c>
      <c r="MI6" s="22">
        <v>7</v>
      </c>
      <c r="MJ6" s="22">
        <v>13</v>
      </c>
      <c r="MK6" s="22">
        <v>7</v>
      </c>
      <c r="ML6" s="22">
        <v>3</v>
      </c>
      <c r="MM6" s="22">
        <v>5</v>
      </c>
      <c r="MN6" s="22">
        <v>5</v>
      </c>
      <c r="MO6" s="22">
        <v>1</v>
      </c>
      <c r="MP6" s="22">
        <v>1</v>
      </c>
      <c r="MQ6" s="22">
        <v>5</v>
      </c>
      <c r="MR6" s="22">
        <v>6</v>
      </c>
      <c r="MS6" s="22">
        <v>6</v>
      </c>
      <c r="MT6" s="22">
        <v>6</v>
      </c>
      <c r="MU6" s="22">
        <v>7</v>
      </c>
      <c r="MV6" s="22">
        <v>9</v>
      </c>
      <c r="MW6" s="22">
        <v>11</v>
      </c>
      <c r="MY6" s="22">
        <v>55</v>
      </c>
      <c r="MZ6" s="22">
        <v>72</v>
      </c>
      <c r="NA6" s="22">
        <v>54</v>
      </c>
      <c r="NB6" s="22">
        <v>80</v>
      </c>
      <c r="NC6" s="22">
        <v>38</v>
      </c>
      <c r="ND6" s="22">
        <v>11</v>
      </c>
      <c r="NE6" s="22">
        <v>11</v>
      </c>
      <c r="NF6" s="22">
        <v>47</v>
      </c>
      <c r="NG6" s="22">
        <v>37</v>
      </c>
      <c r="NH6" s="22">
        <v>7</v>
      </c>
      <c r="NI6" s="22">
        <v>29</v>
      </c>
      <c r="NJ6" s="22">
        <v>18</v>
      </c>
      <c r="NK6" s="22">
        <v>5</v>
      </c>
      <c r="NL6" s="22">
        <v>1</v>
      </c>
      <c r="NM6" s="22">
        <v>4</v>
      </c>
      <c r="NN6" s="22">
        <v>3</v>
      </c>
      <c r="NO6" s="22">
        <v>12</v>
      </c>
      <c r="NP6" s="22">
        <v>6</v>
      </c>
      <c r="NQ6" s="22">
        <v>3</v>
      </c>
      <c r="NR6" s="22">
        <v>4</v>
      </c>
      <c r="NS6" s="22">
        <v>3</v>
      </c>
      <c r="NT6" s="22">
        <v>11</v>
      </c>
      <c r="NU6" s="22">
        <v>6</v>
      </c>
      <c r="NV6" s="22">
        <v>50</v>
      </c>
      <c r="NW6" s="22">
        <v>11</v>
      </c>
      <c r="NX6" s="22">
        <v>4</v>
      </c>
      <c r="NY6" s="22">
        <v>6</v>
      </c>
      <c r="NZ6" s="22">
        <v>2</v>
      </c>
      <c r="OA6" s="22" t="s">
        <v>153</v>
      </c>
      <c r="OB6" s="22">
        <v>4</v>
      </c>
      <c r="OC6" s="22">
        <v>5</v>
      </c>
      <c r="OD6" s="22">
        <v>4</v>
      </c>
      <c r="OE6" s="22">
        <v>6</v>
      </c>
      <c r="OF6" s="22">
        <v>8</v>
      </c>
      <c r="OG6" s="22">
        <v>10</v>
      </c>
      <c r="OH6" s="22">
        <v>12</v>
      </c>
      <c r="OI6" s="22">
        <v>2</v>
      </c>
      <c r="OJ6" s="22">
        <v>6</v>
      </c>
      <c r="OK6" s="22">
        <v>3</v>
      </c>
      <c r="OL6" s="22">
        <v>13</v>
      </c>
      <c r="OM6" s="22">
        <v>7</v>
      </c>
      <c r="ON6" s="22">
        <v>5</v>
      </c>
      <c r="OO6" s="22">
        <v>1</v>
      </c>
      <c r="OQ6" s="57">
        <v>4</v>
      </c>
      <c r="OR6" s="57">
        <v>2</v>
      </c>
      <c r="OS6" s="57">
        <v>4</v>
      </c>
      <c r="OT6" s="57" t="s">
        <v>152</v>
      </c>
      <c r="OU6" s="57">
        <v>13</v>
      </c>
      <c r="OV6" s="57">
        <v>1</v>
      </c>
      <c r="OW6" s="57">
        <v>6</v>
      </c>
      <c r="OX6" s="57">
        <v>12</v>
      </c>
      <c r="OY6" s="57">
        <v>6</v>
      </c>
      <c r="OZ6" s="57">
        <v>1</v>
      </c>
      <c r="PA6" s="61">
        <v>8</v>
      </c>
      <c r="PB6" s="61">
        <v>2</v>
      </c>
      <c r="PC6" s="61">
        <v>7</v>
      </c>
      <c r="PD6" s="61">
        <v>2</v>
      </c>
      <c r="PE6" s="61">
        <v>7</v>
      </c>
      <c r="PF6" s="61">
        <v>9</v>
      </c>
      <c r="PG6" s="61">
        <v>71</v>
      </c>
      <c r="PH6" s="61">
        <v>7</v>
      </c>
      <c r="PI6" s="61">
        <v>23</v>
      </c>
      <c r="PJ6" s="61">
        <v>12</v>
      </c>
      <c r="PK6" s="65">
        <v>3</v>
      </c>
      <c r="PL6" s="65">
        <v>30</v>
      </c>
      <c r="PM6" s="65">
        <v>24</v>
      </c>
      <c r="PN6" s="65">
        <v>27</v>
      </c>
      <c r="PO6" s="65">
        <v>68</v>
      </c>
      <c r="PP6" s="65">
        <v>62</v>
      </c>
      <c r="PQ6" s="65">
        <v>69</v>
      </c>
      <c r="PR6" s="65">
        <v>11</v>
      </c>
      <c r="PS6" s="65">
        <v>6</v>
      </c>
      <c r="PT6" s="65">
        <v>7</v>
      </c>
      <c r="PU6" s="69">
        <v>6</v>
      </c>
      <c r="PV6" s="69">
        <v>27</v>
      </c>
      <c r="PW6" s="69">
        <v>7</v>
      </c>
      <c r="PX6" s="69">
        <v>3</v>
      </c>
      <c r="PY6" s="69">
        <v>1</v>
      </c>
      <c r="PZ6" s="69">
        <v>2</v>
      </c>
      <c r="QA6" s="69">
        <v>6</v>
      </c>
      <c r="QB6" s="69">
        <v>9</v>
      </c>
      <c r="QC6" s="69">
        <v>4</v>
      </c>
      <c r="QD6" s="69">
        <v>6</v>
      </c>
      <c r="QE6" s="73">
        <v>4</v>
      </c>
      <c r="QF6" s="73">
        <v>7</v>
      </c>
      <c r="QG6" s="73">
        <v>6</v>
      </c>
      <c r="QH6" s="73">
        <v>70</v>
      </c>
      <c r="QI6" s="73">
        <v>21</v>
      </c>
      <c r="QJ6" s="73">
        <v>4</v>
      </c>
      <c r="QL6" s="81">
        <v>2</v>
      </c>
      <c r="QM6" s="81">
        <v>3</v>
      </c>
      <c r="QN6" s="81">
        <v>390</v>
      </c>
      <c r="QO6" s="81">
        <v>1</v>
      </c>
      <c r="QP6" s="81">
        <v>4</v>
      </c>
      <c r="QQ6" s="81">
        <v>5</v>
      </c>
      <c r="QR6" s="81">
        <v>7</v>
      </c>
      <c r="QS6" s="81">
        <v>62</v>
      </c>
      <c r="QT6" s="81">
        <v>2</v>
      </c>
      <c r="QU6" s="81">
        <v>3</v>
      </c>
      <c r="QV6" s="85">
        <v>10</v>
      </c>
      <c r="QW6" s="85">
        <v>14</v>
      </c>
      <c r="QX6" s="85">
        <v>9</v>
      </c>
      <c r="QY6" s="85">
        <v>2</v>
      </c>
      <c r="QZ6" s="78">
        <v>9600</v>
      </c>
      <c r="RA6" s="78">
        <v>590</v>
      </c>
      <c r="RB6" s="78" t="s">
        <v>153</v>
      </c>
      <c r="RC6" s="85">
        <v>7</v>
      </c>
      <c r="RD6" s="85">
        <v>6</v>
      </c>
      <c r="RE6" s="85">
        <v>16</v>
      </c>
      <c r="RF6" s="89">
        <v>19</v>
      </c>
      <c r="RG6" s="89">
        <v>12</v>
      </c>
      <c r="RH6" s="89">
        <v>21</v>
      </c>
      <c r="RI6" s="89">
        <v>14</v>
      </c>
      <c r="RJ6" s="89">
        <v>14</v>
      </c>
      <c r="RK6" s="89">
        <v>11</v>
      </c>
      <c r="RL6" s="89">
        <v>49</v>
      </c>
      <c r="RM6" s="89">
        <v>19</v>
      </c>
      <c r="RN6" s="89">
        <v>100</v>
      </c>
      <c r="RO6" s="89">
        <v>13</v>
      </c>
      <c r="RP6" s="93">
        <v>16</v>
      </c>
      <c r="RQ6" s="93">
        <v>6</v>
      </c>
      <c r="RR6" s="93">
        <v>4</v>
      </c>
      <c r="RS6" s="93">
        <v>8</v>
      </c>
      <c r="RT6" s="93">
        <v>11</v>
      </c>
      <c r="RU6" s="93">
        <v>3</v>
      </c>
      <c r="RV6" s="93">
        <v>4</v>
      </c>
      <c r="RW6" s="93">
        <v>1</v>
      </c>
      <c r="RX6" s="93">
        <v>1</v>
      </c>
      <c r="RY6" s="93" t="s">
        <v>153</v>
      </c>
      <c r="RZ6" s="97">
        <v>16</v>
      </c>
      <c r="SA6" s="97">
        <v>6</v>
      </c>
      <c r="SB6" s="97">
        <v>180</v>
      </c>
      <c r="SC6" s="97">
        <v>4</v>
      </c>
      <c r="SD6" s="97">
        <v>2</v>
      </c>
      <c r="SE6" s="97">
        <v>9</v>
      </c>
      <c r="SF6" s="97">
        <v>5</v>
      </c>
      <c r="SG6" s="97">
        <v>2100</v>
      </c>
      <c r="SH6" s="125"/>
      <c r="SI6" s="112">
        <v>8</v>
      </c>
      <c r="SJ6" s="112">
        <v>6</v>
      </c>
      <c r="SK6" s="112">
        <v>6</v>
      </c>
      <c r="SM6" s="104">
        <v>770</v>
      </c>
      <c r="SN6" s="104">
        <v>5</v>
      </c>
      <c r="SO6" s="104">
        <v>14</v>
      </c>
      <c r="SP6" s="104">
        <v>2</v>
      </c>
      <c r="SQ6" s="104">
        <v>2</v>
      </c>
      <c r="SR6" s="104">
        <v>8</v>
      </c>
      <c r="SS6" s="104">
        <v>5</v>
      </c>
      <c r="ST6" s="104">
        <v>1</v>
      </c>
      <c r="SU6" s="104">
        <v>2</v>
      </c>
      <c r="SV6" s="108">
        <v>3</v>
      </c>
      <c r="SW6" s="108">
        <v>22</v>
      </c>
      <c r="SX6" s="108">
        <v>1</v>
      </c>
      <c r="SY6" s="108">
        <v>1</v>
      </c>
      <c r="SZ6" s="108">
        <v>9</v>
      </c>
      <c r="TA6" s="108">
        <v>5</v>
      </c>
      <c r="TB6" s="108">
        <v>3</v>
      </c>
      <c r="TC6" s="108">
        <v>2</v>
      </c>
      <c r="TD6" s="108">
        <v>5</v>
      </c>
      <c r="TE6" s="108">
        <v>3</v>
      </c>
      <c r="TF6" s="112">
        <v>7</v>
      </c>
      <c r="TG6" s="112">
        <v>6</v>
      </c>
      <c r="TH6" s="112">
        <v>3</v>
      </c>
      <c r="TI6" s="112">
        <v>2</v>
      </c>
      <c r="TJ6" s="112">
        <v>2</v>
      </c>
      <c r="TK6" s="112">
        <v>1</v>
      </c>
      <c r="TL6" s="112">
        <v>2</v>
      </c>
      <c r="TM6" s="116">
        <v>1</v>
      </c>
      <c r="TN6" s="116">
        <v>2</v>
      </c>
      <c r="TO6" s="116">
        <v>1</v>
      </c>
      <c r="TP6" s="116">
        <v>1</v>
      </c>
      <c r="TQ6" s="116">
        <v>5</v>
      </c>
      <c r="TR6" s="116">
        <v>16</v>
      </c>
      <c r="TS6" s="116">
        <v>1</v>
      </c>
      <c r="TT6" s="116">
        <v>1</v>
      </c>
      <c r="TU6" s="116">
        <v>1</v>
      </c>
      <c r="TV6" s="116">
        <v>5</v>
      </c>
      <c r="TW6" s="120">
        <v>13</v>
      </c>
      <c r="TX6" s="120" t="s">
        <v>152</v>
      </c>
      <c r="TY6" s="120">
        <v>2</v>
      </c>
      <c r="TZ6" s="120">
        <v>4</v>
      </c>
      <c r="UA6" s="120">
        <v>2</v>
      </c>
      <c r="UB6" s="120">
        <v>12</v>
      </c>
      <c r="UC6" s="120">
        <v>4</v>
      </c>
      <c r="UD6" s="120">
        <v>1</v>
      </c>
      <c r="UE6" s="120">
        <v>6</v>
      </c>
      <c r="UG6" s="144">
        <v>7</v>
      </c>
      <c r="UH6" s="144">
        <v>13</v>
      </c>
      <c r="UI6" s="144">
        <v>13</v>
      </c>
      <c r="UJ6" s="144">
        <v>21</v>
      </c>
      <c r="UK6" s="144">
        <v>29</v>
      </c>
      <c r="UL6" s="144">
        <v>11</v>
      </c>
      <c r="UM6" s="144">
        <v>3</v>
      </c>
      <c r="UN6" s="144">
        <v>25</v>
      </c>
      <c r="UO6" s="144">
        <v>3</v>
      </c>
      <c r="UP6" s="144">
        <v>6</v>
      </c>
      <c r="UQ6" s="148">
        <v>9</v>
      </c>
      <c r="UR6" s="148">
        <v>30</v>
      </c>
      <c r="US6" s="148">
        <v>6</v>
      </c>
      <c r="UT6" s="148">
        <v>20</v>
      </c>
      <c r="UU6" s="148">
        <v>48</v>
      </c>
      <c r="UV6" s="148">
        <v>7</v>
      </c>
      <c r="UW6" s="148">
        <v>30</v>
      </c>
      <c r="UX6" s="148">
        <v>4</v>
      </c>
      <c r="UY6" s="148">
        <v>14</v>
      </c>
      <c r="UZ6" s="148">
        <v>49</v>
      </c>
      <c r="VA6" s="152">
        <v>23</v>
      </c>
      <c r="VB6" s="152">
        <v>2</v>
      </c>
      <c r="VC6" s="152">
        <v>9</v>
      </c>
      <c r="VD6" s="152">
        <v>2</v>
      </c>
      <c r="VE6" s="152">
        <v>5</v>
      </c>
      <c r="VF6"/>
      <c r="VG6" s="342">
        <v>11</v>
      </c>
      <c r="VH6" s="365"/>
      <c r="VI6" s="342">
        <v>2</v>
      </c>
      <c r="VJ6" s="342">
        <v>6</v>
      </c>
      <c r="VK6" s="342">
        <v>3</v>
      </c>
      <c r="VL6" s="342">
        <v>3</v>
      </c>
      <c r="VM6" s="342" t="s">
        <v>152</v>
      </c>
      <c r="VN6" s="342">
        <v>15</v>
      </c>
      <c r="VO6" s="342">
        <v>15</v>
      </c>
      <c r="VP6" s="342">
        <v>15</v>
      </c>
      <c r="VQ6" s="342">
        <v>8</v>
      </c>
      <c r="VR6" s="346">
        <v>2</v>
      </c>
      <c r="VS6" s="346">
        <v>12</v>
      </c>
      <c r="VT6" s="346" t="s">
        <v>152</v>
      </c>
      <c r="VU6" s="346">
        <v>25</v>
      </c>
      <c r="VV6" s="346">
        <v>2</v>
      </c>
      <c r="VW6" s="346">
        <v>12</v>
      </c>
      <c r="VX6" s="346">
        <v>8</v>
      </c>
      <c r="VY6" s="346">
        <v>6</v>
      </c>
      <c r="VZ6" s="346">
        <v>19</v>
      </c>
      <c r="WA6" s="346">
        <v>3</v>
      </c>
      <c r="WB6" s="350">
        <v>3</v>
      </c>
      <c r="WC6" s="350">
        <v>2</v>
      </c>
      <c r="WD6" s="350">
        <v>32</v>
      </c>
      <c r="WE6" s="350">
        <v>9</v>
      </c>
      <c r="WF6" s="350">
        <v>11</v>
      </c>
      <c r="WG6" s="350">
        <v>15</v>
      </c>
    </row>
    <row r="7" spans="1:605">
      <c r="A7" s="20" t="s">
        <v>155</v>
      </c>
      <c r="B7" s="20"/>
      <c r="C7" s="21">
        <v>26</v>
      </c>
      <c r="D7" s="21">
        <v>37</v>
      </c>
      <c r="E7" s="21">
        <v>21</v>
      </c>
      <c r="F7" s="21">
        <v>15</v>
      </c>
      <c r="G7" s="21">
        <v>20</v>
      </c>
      <c r="H7" s="21">
        <v>36</v>
      </c>
      <c r="I7" s="21">
        <v>74</v>
      </c>
      <c r="J7" s="21">
        <v>14</v>
      </c>
      <c r="K7" s="21">
        <v>55</v>
      </c>
      <c r="L7" s="21">
        <v>30</v>
      </c>
      <c r="M7" s="21">
        <v>14</v>
      </c>
      <c r="N7" s="21">
        <v>32</v>
      </c>
      <c r="O7" s="21">
        <v>43</v>
      </c>
      <c r="P7" s="21">
        <v>17</v>
      </c>
      <c r="Q7" s="21">
        <v>15</v>
      </c>
      <c r="R7" s="21">
        <v>56</v>
      </c>
      <c r="S7" s="21">
        <v>13</v>
      </c>
      <c r="T7" s="21">
        <v>11</v>
      </c>
      <c r="U7" s="21">
        <v>17</v>
      </c>
      <c r="V7" s="21">
        <v>430</v>
      </c>
      <c r="W7" s="21">
        <v>2800</v>
      </c>
      <c r="X7" s="21">
        <v>1500</v>
      </c>
      <c r="Y7" s="21">
        <v>11000</v>
      </c>
      <c r="Z7" s="21">
        <v>5</v>
      </c>
      <c r="AA7" s="21">
        <v>46</v>
      </c>
      <c r="AB7" s="21">
        <v>17</v>
      </c>
      <c r="AC7" s="21">
        <v>28</v>
      </c>
      <c r="AD7" s="21">
        <v>120</v>
      </c>
      <c r="AE7" s="21">
        <v>77</v>
      </c>
      <c r="AF7" s="21">
        <v>16</v>
      </c>
      <c r="AG7" s="21">
        <v>59</v>
      </c>
      <c r="AH7" s="21">
        <v>70</v>
      </c>
      <c r="AI7" s="21">
        <v>24</v>
      </c>
      <c r="AJ7" s="21">
        <v>24</v>
      </c>
      <c r="AK7" s="21">
        <v>67</v>
      </c>
      <c r="AL7" s="21">
        <v>230</v>
      </c>
      <c r="AM7" s="21">
        <v>84</v>
      </c>
      <c r="AN7" s="21">
        <v>66</v>
      </c>
      <c r="AO7" s="21">
        <v>28</v>
      </c>
      <c r="AP7" s="21">
        <v>45</v>
      </c>
      <c r="AQ7" s="22">
        <v>18</v>
      </c>
      <c r="AR7" s="22">
        <v>350</v>
      </c>
      <c r="AS7" s="22">
        <v>310</v>
      </c>
      <c r="AT7" s="22">
        <v>31</v>
      </c>
      <c r="AV7" s="22">
        <v>57</v>
      </c>
      <c r="AW7" s="22">
        <v>42</v>
      </c>
      <c r="AX7" s="22">
        <v>60</v>
      </c>
      <c r="AY7" s="22">
        <v>57</v>
      </c>
      <c r="AZ7" s="22">
        <v>22</v>
      </c>
      <c r="BA7" s="22">
        <v>69</v>
      </c>
      <c r="BB7" s="22">
        <v>12</v>
      </c>
      <c r="BC7" s="22">
        <v>5</v>
      </c>
      <c r="BD7" s="22">
        <v>210</v>
      </c>
      <c r="BE7" s="22">
        <v>25</v>
      </c>
      <c r="BF7" s="21">
        <v>22</v>
      </c>
      <c r="BG7" s="21">
        <v>160</v>
      </c>
      <c r="BH7" s="21">
        <v>35</v>
      </c>
      <c r="BI7" s="21">
        <v>57</v>
      </c>
      <c r="BJ7" s="21">
        <v>20</v>
      </c>
      <c r="BK7" s="21">
        <v>65</v>
      </c>
      <c r="BL7" s="21">
        <v>62</v>
      </c>
      <c r="BM7" s="21">
        <v>22</v>
      </c>
      <c r="BN7" s="21">
        <v>22</v>
      </c>
      <c r="BO7" s="21">
        <v>28</v>
      </c>
      <c r="BP7" s="21">
        <v>63</v>
      </c>
      <c r="BQ7" s="21">
        <v>65</v>
      </c>
      <c r="BR7" s="21">
        <v>52</v>
      </c>
      <c r="BS7" s="21">
        <v>110</v>
      </c>
      <c r="BT7" s="21">
        <v>170</v>
      </c>
      <c r="BU7" s="21">
        <v>28</v>
      </c>
      <c r="BV7" s="21">
        <v>22</v>
      </c>
      <c r="BW7" s="21">
        <v>17</v>
      </c>
      <c r="BX7" s="21">
        <v>39</v>
      </c>
      <c r="BY7" s="21">
        <v>76</v>
      </c>
      <c r="BZ7" s="21">
        <v>53</v>
      </c>
      <c r="CA7" s="21">
        <v>40</v>
      </c>
      <c r="CB7" s="21">
        <v>59</v>
      </c>
      <c r="CC7" s="21">
        <v>63</v>
      </c>
      <c r="CD7" s="21">
        <v>110</v>
      </c>
      <c r="CE7" s="21">
        <v>98</v>
      </c>
      <c r="CF7" s="21">
        <v>21</v>
      </c>
      <c r="CG7" s="21">
        <v>17</v>
      </c>
      <c r="CH7" s="21">
        <v>78</v>
      </c>
      <c r="CI7" s="21">
        <v>20</v>
      </c>
      <c r="CJ7" s="21">
        <v>17</v>
      </c>
      <c r="CK7" s="21">
        <v>19</v>
      </c>
      <c r="CL7" s="21">
        <v>44</v>
      </c>
      <c r="CM7" s="21">
        <v>31</v>
      </c>
      <c r="CN7" s="21">
        <v>22</v>
      </c>
      <c r="CP7" s="22">
        <v>16</v>
      </c>
      <c r="CQ7" s="22">
        <v>35</v>
      </c>
      <c r="CR7" s="22">
        <v>140</v>
      </c>
      <c r="CS7" s="22">
        <v>200</v>
      </c>
      <c r="CT7" s="22">
        <v>28</v>
      </c>
      <c r="CU7" s="22">
        <v>8</v>
      </c>
      <c r="CV7" s="22">
        <v>21</v>
      </c>
      <c r="CW7" s="22">
        <v>23</v>
      </c>
      <c r="CX7" s="22">
        <v>11</v>
      </c>
      <c r="CY7" s="22">
        <v>26</v>
      </c>
      <c r="CZ7" s="22">
        <v>38</v>
      </c>
      <c r="DA7" s="22">
        <v>240</v>
      </c>
      <c r="DB7" s="22">
        <v>25</v>
      </c>
      <c r="DC7" s="22">
        <v>4</v>
      </c>
      <c r="DD7" s="22">
        <v>7</v>
      </c>
      <c r="DE7" s="22">
        <v>37</v>
      </c>
      <c r="DF7" s="22">
        <v>35</v>
      </c>
      <c r="DG7" s="22">
        <v>30</v>
      </c>
      <c r="DH7" s="22">
        <v>25</v>
      </c>
      <c r="DI7" s="22">
        <v>9</v>
      </c>
      <c r="DJ7" s="22">
        <v>8</v>
      </c>
      <c r="DK7" s="22">
        <v>39</v>
      </c>
      <c r="DL7" s="22">
        <v>5</v>
      </c>
      <c r="DM7" s="22">
        <v>18</v>
      </c>
      <c r="DN7" s="22">
        <v>25</v>
      </c>
      <c r="DO7" s="22">
        <v>23</v>
      </c>
      <c r="DP7" s="22">
        <v>8</v>
      </c>
      <c r="DQ7" s="22">
        <v>12</v>
      </c>
      <c r="DR7" s="22">
        <v>26</v>
      </c>
      <c r="DS7" s="22">
        <v>190</v>
      </c>
      <c r="DT7" s="22">
        <v>18</v>
      </c>
      <c r="DU7" s="22">
        <v>6</v>
      </c>
      <c r="DV7" s="22">
        <v>34</v>
      </c>
      <c r="DW7" s="22">
        <v>34</v>
      </c>
      <c r="DX7" s="22">
        <v>8</v>
      </c>
      <c r="DY7" s="22">
        <v>16</v>
      </c>
      <c r="DZ7" s="22">
        <v>6</v>
      </c>
      <c r="EA7" s="22">
        <v>15</v>
      </c>
      <c r="EB7" s="22">
        <v>52</v>
      </c>
      <c r="EC7" s="22">
        <v>8</v>
      </c>
      <c r="ED7" s="22">
        <v>4</v>
      </c>
      <c r="EE7" s="22">
        <v>7</v>
      </c>
      <c r="EF7" s="22">
        <v>11</v>
      </c>
      <c r="EG7" s="22">
        <v>24</v>
      </c>
      <c r="EI7" s="22">
        <v>67</v>
      </c>
      <c r="EJ7" s="22">
        <v>26</v>
      </c>
      <c r="EK7" s="22">
        <v>53</v>
      </c>
      <c r="EL7" s="22">
        <v>100</v>
      </c>
      <c r="EM7" s="22">
        <v>38</v>
      </c>
      <c r="EN7" s="22">
        <v>68</v>
      </c>
      <c r="EO7" s="22">
        <v>12</v>
      </c>
      <c r="EP7" s="22">
        <v>250</v>
      </c>
      <c r="EQ7" s="22">
        <v>11</v>
      </c>
      <c r="ER7" s="22">
        <v>15</v>
      </c>
      <c r="ES7" s="22">
        <v>28</v>
      </c>
      <c r="ET7" s="22">
        <v>22</v>
      </c>
      <c r="EU7" s="22">
        <v>18</v>
      </c>
      <c r="EV7" s="22">
        <v>47</v>
      </c>
      <c r="EW7" s="21">
        <v>35</v>
      </c>
      <c r="EX7" s="21">
        <v>56</v>
      </c>
      <c r="EY7" s="21">
        <v>59</v>
      </c>
      <c r="EZ7" s="21">
        <v>23</v>
      </c>
      <c r="FA7" s="21">
        <v>40</v>
      </c>
      <c r="FB7" s="21">
        <v>40</v>
      </c>
      <c r="FC7" s="21">
        <v>66</v>
      </c>
      <c r="FD7" s="21">
        <v>430</v>
      </c>
      <c r="FE7" s="21">
        <v>140</v>
      </c>
      <c r="FF7" s="21">
        <v>91</v>
      </c>
      <c r="FG7" s="21">
        <v>9</v>
      </c>
      <c r="FH7" s="21">
        <v>53</v>
      </c>
      <c r="FI7" s="21">
        <v>86</v>
      </c>
      <c r="FJ7" s="21">
        <v>23</v>
      </c>
      <c r="FK7" s="21">
        <v>53</v>
      </c>
      <c r="FL7" s="21">
        <v>13</v>
      </c>
      <c r="FM7" s="21">
        <v>4</v>
      </c>
      <c r="FN7" s="21">
        <v>65</v>
      </c>
      <c r="FO7" s="21">
        <v>48</v>
      </c>
      <c r="FP7" s="21">
        <v>120</v>
      </c>
      <c r="FQ7" s="21">
        <v>52</v>
      </c>
      <c r="FR7" s="21">
        <v>40</v>
      </c>
      <c r="FS7" s="21">
        <v>8</v>
      </c>
      <c r="FT7" s="21">
        <v>94</v>
      </c>
      <c r="FU7" s="21">
        <v>39</v>
      </c>
      <c r="FV7" s="21">
        <v>81</v>
      </c>
      <c r="FW7" s="21">
        <v>310</v>
      </c>
      <c r="FX7" s="21">
        <v>25</v>
      </c>
      <c r="FY7" s="21">
        <v>37</v>
      </c>
      <c r="FZ7" s="21">
        <v>460</v>
      </c>
      <c r="GB7" s="21">
        <v>98</v>
      </c>
      <c r="GC7" s="21">
        <v>67</v>
      </c>
      <c r="GD7" s="21">
        <v>72</v>
      </c>
      <c r="GE7" s="21">
        <v>56</v>
      </c>
      <c r="GF7" s="21">
        <v>57</v>
      </c>
      <c r="GG7" s="21">
        <v>100</v>
      </c>
      <c r="GH7" s="21">
        <v>39</v>
      </c>
      <c r="GI7" s="21">
        <v>52</v>
      </c>
      <c r="GJ7" s="21">
        <v>44</v>
      </c>
      <c r="GK7" s="21">
        <v>41</v>
      </c>
      <c r="GL7" s="21">
        <v>37</v>
      </c>
      <c r="GM7" s="21" t="s">
        <v>153</v>
      </c>
      <c r="GN7" s="21">
        <v>74</v>
      </c>
      <c r="GO7" s="21">
        <v>42</v>
      </c>
      <c r="GP7" s="21">
        <v>41</v>
      </c>
      <c r="GQ7" s="21">
        <v>94</v>
      </c>
      <c r="GR7" s="21">
        <v>45</v>
      </c>
      <c r="GS7" s="21">
        <v>100</v>
      </c>
      <c r="GT7" s="21">
        <v>530</v>
      </c>
      <c r="GU7" s="21">
        <v>28</v>
      </c>
      <c r="GV7" s="21">
        <v>14</v>
      </c>
      <c r="GW7" s="21">
        <v>29</v>
      </c>
      <c r="GX7" s="21">
        <v>43</v>
      </c>
      <c r="GY7" s="21">
        <v>13</v>
      </c>
      <c r="GZ7" s="21">
        <v>10</v>
      </c>
      <c r="HA7" s="21">
        <v>13</v>
      </c>
      <c r="HB7" s="21">
        <v>19</v>
      </c>
      <c r="HC7" s="21">
        <v>45</v>
      </c>
      <c r="HD7" s="21">
        <v>13</v>
      </c>
      <c r="HE7" s="21">
        <v>18</v>
      </c>
      <c r="HF7" s="21">
        <v>28</v>
      </c>
      <c r="HG7" s="21">
        <v>18</v>
      </c>
      <c r="HH7" s="21">
        <v>33</v>
      </c>
      <c r="HI7" s="21">
        <v>15</v>
      </c>
      <c r="HJ7" s="21">
        <v>23</v>
      </c>
      <c r="HK7" s="21">
        <v>22</v>
      </c>
      <c r="HL7" s="22">
        <v>200</v>
      </c>
      <c r="HM7" s="22">
        <v>15</v>
      </c>
      <c r="HN7" s="22">
        <v>38</v>
      </c>
      <c r="HO7" s="22">
        <v>20</v>
      </c>
      <c r="HP7" s="22">
        <v>130</v>
      </c>
      <c r="HQ7" s="22">
        <v>250</v>
      </c>
      <c r="HR7" s="22">
        <v>30</v>
      </c>
      <c r="HS7" s="22">
        <v>470</v>
      </c>
      <c r="HT7" s="22">
        <v>69</v>
      </c>
      <c r="HV7" s="21">
        <v>30</v>
      </c>
      <c r="HW7" s="21">
        <v>51</v>
      </c>
      <c r="HX7" s="21">
        <v>11</v>
      </c>
      <c r="HY7" s="21">
        <v>41</v>
      </c>
      <c r="HZ7" s="21">
        <v>16</v>
      </c>
      <c r="IA7" s="21">
        <v>20</v>
      </c>
      <c r="IB7" s="21">
        <v>15</v>
      </c>
      <c r="IC7" s="21">
        <v>41</v>
      </c>
      <c r="ID7" s="21">
        <v>170</v>
      </c>
      <c r="IE7" s="21">
        <v>21</v>
      </c>
      <c r="IF7" s="21">
        <v>13</v>
      </c>
      <c r="IG7" s="21">
        <v>28</v>
      </c>
      <c r="IH7" s="22">
        <v>74</v>
      </c>
      <c r="II7" s="22">
        <v>24</v>
      </c>
      <c r="IJ7" s="22">
        <v>3</v>
      </c>
      <c r="IK7" s="22">
        <v>6</v>
      </c>
      <c r="IL7" s="22">
        <v>11</v>
      </c>
      <c r="IM7" s="22">
        <v>16</v>
      </c>
      <c r="IN7" s="22">
        <v>8</v>
      </c>
      <c r="IO7" s="22">
        <v>20</v>
      </c>
      <c r="IP7" s="22">
        <v>52</v>
      </c>
      <c r="IQ7" s="22">
        <v>23</v>
      </c>
      <c r="IR7" s="22">
        <v>15</v>
      </c>
      <c r="IS7" s="22">
        <v>31</v>
      </c>
      <c r="IT7" s="21">
        <v>31</v>
      </c>
      <c r="IU7" s="21">
        <v>18</v>
      </c>
      <c r="IV7" s="21">
        <v>49</v>
      </c>
      <c r="IW7" s="21">
        <v>34</v>
      </c>
      <c r="IX7" s="21">
        <v>12</v>
      </c>
      <c r="IY7" s="21">
        <v>14</v>
      </c>
      <c r="IZ7" s="21">
        <v>6</v>
      </c>
      <c r="JA7" s="21">
        <v>35</v>
      </c>
      <c r="JB7" s="21">
        <v>19</v>
      </c>
      <c r="JC7" s="21">
        <v>20</v>
      </c>
      <c r="JD7" s="21">
        <v>21</v>
      </c>
      <c r="JE7" s="21">
        <v>17</v>
      </c>
      <c r="JF7" s="21">
        <v>21</v>
      </c>
      <c r="JG7" s="21">
        <v>14</v>
      </c>
      <c r="JH7" s="21">
        <v>6</v>
      </c>
      <c r="JI7" s="21">
        <v>91</v>
      </c>
      <c r="JJ7" s="21">
        <v>39</v>
      </c>
      <c r="JK7" s="21">
        <v>300</v>
      </c>
      <c r="JL7" s="21">
        <v>22</v>
      </c>
      <c r="JM7" s="21">
        <v>63</v>
      </c>
      <c r="JO7" s="21">
        <v>70</v>
      </c>
      <c r="JP7" s="21">
        <v>21</v>
      </c>
      <c r="JQ7" s="21">
        <v>35</v>
      </c>
      <c r="JR7" s="21">
        <v>17</v>
      </c>
      <c r="JS7" s="21">
        <v>130</v>
      </c>
      <c r="JT7" s="21">
        <v>26</v>
      </c>
      <c r="JU7" s="21">
        <v>89</v>
      </c>
      <c r="JV7" s="21">
        <v>30</v>
      </c>
      <c r="JW7" s="21">
        <v>620</v>
      </c>
      <c r="JX7" s="21">
        <v>420</v>
      </c>
      <c r="JY7" s="21">
        <v>31</v>
      </c>
      <c r="JZ7" s="21">
        <v>78</v>
      </c>
      <c r="KA7" s="21">
        <v>25</v>
      </c>
      <c r="KB7" s="21">
        <v>16</v>
      </c>
      <c r="KC7" s="21">
        <v>12</v>
      </c>
      <c r="KD7" s="21">
        <v>20</v>
      </c>
      <c r="KE7" s="21">
        <v>25</v>
      </c>
      <c r="KF7" s="21">
        <v>110</v>
      </c>
      <c r="KG7" s="21">
        <v>49</v>
      </c>
      <c r="KH7" s="21">
        <v>6</v>
      </c>
      <c r="KI7" s="21">
        <v>41</v>
      </c>
      <c r="KJ7" s="21">
        <v>25</v>
      </c>
      <c r="KK7" s="21">
        <v>15</v>
      </c>
      <c r="KL7" s="21">
        <v>20</v>
      </c>
      <c r="KM7" s="22">
        <v>11</v>
      </c>
      <c r="KN7" s="22">
        <v>49</v>
      </c>
      <c r="KO7" s="22">
        <v>15</v>
      </c>
      <c r="KP7" s="22">
        <v>22</v>
      </c>
      <c r="KQ7" s="22">
        <v>83</v>
      </c>
      <c r="KR7" s="22">
        <v>150</v>
      </c>
      <c r="KS7" s="22">
        <v>170</v>
      </c>
      <c r="KT7" s="22">
        <v>20</v>
      </c>
      <c r="KU7" s="22">
        <v>11</v>
      </c>
      <c r="KV7" s="23">
        <v>29</v>
      </c>
      <c r="KW7" s="23">
        <v>32</v>
      </c>
      <c r="KX7" s="23">
        <v>4</v>
      </c>
      <c r="KY7" s="23">
        <v>5</v>
      </c>
      <c r="KZ7" s="23">
        <v>17</v>
      </c>
      <c r="LA7" s="23">
        <v>3</v>
      </c>
      <c r="LB7" s="23">
        <v>24</v>
      </c>
      <c r="LC7" s="23">
        <v>79</v>
      </c>
      <c r="LD7" s="23">
        <v>66</v>
      </c>
      <c r="LE7" s="23">
        <v>18</v>
      </c>
      <c r="LG7" s="22">
        <v>3400</v>
      </c>
      <c r="LH7" s="22">
        <v>81</v>
      </c>
      <c r="LI7" s="22">
        <v>63</v>
      </c>
      <c r="LJ7" s="22">
        <v>130</v>
      </c>
      <c r="LK7" s="22">
        <v>41</v>
      </c>
      <c r="LL7" s="22">
        <v>28</v>
      </c>
      <c r="LM7" s="22">
        <v>25</v>
      </c>
      <c r="LN7" s="22">
        <v>25</v>
      </c>
      <c r="LO7" s="22">
        <v>55</v>
      </c>
      <c r="LP7" s="22">
        <v>100</v>
      </c>
      <c r="LQ7" s="22">
        <v>60</v>
      </c>
      <c r="LR7" s="22">
        <v>360</v>
      </c>
      <c r="LS7" s="22">
        <v>64</v>
      </c>
      <c r="LT7" s="22">
        <v>160</v>
      </c>
      <c r="LU7" s="22">
        <v>32</v>
      </c>
      <c r="LV7" s="22">
        <v>37</v>
      </c>
      <c r="LW7" s="22">
        <v>65</v>
      </c>
      <c r="LX7" s="22">
        <v>99</v>
      </c>
      <c r="LY7" s="22">
        <v>56</v>
      </c>
      <c r="LZ7" s="22">
        <v>80</v>
      </c>
      <c r="MA7" s="22">
        <v>96</v>
      </c>
      <c r="MB7" s="22">
        <v>69</v>
      </c>
      <c r="MC7" s="22">
        <v>19</v>
      </c>
      <c r="MD7" s="22">
        <v>28</v>
      </c>
      <c r="ME7" s="22">
        <v>110</v>
      </c>
      <c r="MF7" s="22">
        <v>39</v>
      </c>
      <c r="MG7" s="22">
        <v>43</v>
      </c>
      <c r="MH7" s="22">
        <v>58</v>
      </c>
      <c r="MI7" s="22">
        <v>83</v>
      </c>
      <c r="MJ7" s="22">
        <v>66</v>
      </c>
      <c r="MK7" s="22">
        <v>17</v>
      </c>
      <c r="ML7" s="22">
        <v>40</v>
      </c>
      <c r="MM7" s="22">
        <v>23</v>
      </c>
      <c r="MN7" s="22">
        <v>13</v>
      </c>
      <c r="MO7" s="22">
        <v>12</v>
      </c>
      <c r="MP7" s="22">
        <v>15</v>
      </c>
      <c r="MQ7" s="22">
        <v>21</v>
      </c>
      <c r="MR7" s="22">
        <v>200</v>
      </c>
      <c r="MS7" s="22">
        <v>170</v>
      </c>
      <c r="MT7" s="22">
        <v>28</v>
      </c>
      <c r="MU7" s="22">
        <v>54</v>
      </c>
      <c r="MV7" s="22">
        <v>73</v>
      </c>
      <c r="MW7" s="22">
        <v>5300</v>
      </c>
      <c r="MY7" s="22">
        <v>98</v>
      </c>
      <c r="MZ7" s="22">
        <v>22</v>
      </c>
      <c r="NA7" s="22">
        <v>140</v>
      </c>
      <c r="NB7" s="22">
        <v>810</v>
      </c>
      <c r="NC7" s="22">
        <v>51</v>
      </c>
      <c r="ND7" s="22">
        <v>430</v>
      </c>
      <c r="NE7" s="22">
        <v>17</v>
      </c>
      <c r="NF7" s="22">
        <v>290</v>
      </c>
      <c r="NG7" s="22">
        <v>40</v>
      </c>
      <c r="NH7" s="22">
        <v>23</v>
      </c>
      <c r="NI7" s="22">
        <v>640</v>
      </c>
      <c r="NJ7" s="22">
        <v>19</v>
      </c>
      <c r="NK7" s="22">
        <v>16</v>
      </c>
      <c r="NL7" s="22">
        <v>19</v>
      </c>
      <c r="NM7" s="22">
        <v>35</v>
      </c>
      <c r="NN7" s="22">
        <v>28</v>
      </c>
      <c r="NO7" s="22">
        <v>29</v>
      </c>
      <c r="NP7" s="22">
        <v>10</v>
      </c>
      <c r="NQ7" s="22">
        <v>24</v>
      </c>
      <c r="NR7" s="22">
        <v>3</v>
      </c>
      <c r="NS7" s="22">
        <v>14</v>
      </c>
      <c r="NT7" s="22">
        <v>24</v>
      </c>
      <c r="NU7" s="22">
        <v>9</v>
      </c>
      <c r="NV7" s="22">
        <v>51</v>
      </c>
      <c r="NW7" s="22">
        <v>10</v>
      </c>
      <c r="NX7" s="22">
        <v>15</v>
      </c>
      <c r="NY7" s="22">
        <v>24</v>
      </c>
      <c r="NZ7" s="22">
        <v>6</v>
      </c>
      <c r="OA7" s="22">
        <v>2</v>
      </c>
      <c r="OB7" s="22">
        <v>57</v>
      </c>
      <c r="OC7" s="22">
        <v>14</v>
      </c>
      <c r="OD7" s="22">
        <v>42</v>
      </c>
      <c r="OE7" s="22">
        <v>55</v>
      </c>
      <c r="OF7" s="22">
        <v>67</v>
      </c>
      <c r="OG7" s="22">
        <v>86</v>
      </c>
      <c r="OH7" s="22">
        <v>58</v>
      </c>
      <c r="OI7" s="22">
        <v>8</v>
      </c>
      <c r="OJ7" s="22">
        <v>80</v>
      </c>
      <c r="OK7" s="22">
        <v>18</v>
      </c>
      <c r="OL7" s="22">
        <v>36</v>
      </c>
      <c r="OM7" s="22">
        <v>63</v>
      </c>
      <c r="ON7" s="22">
        <v>20</v>
      </c>
      <c r="OO7" s="22">
        <v>10</v>
      </c>
      <c r="OQ7" s="57">
        <v>42</v>
      </c>
      <c r="OR7" s="57">
        <v>220</v>
      </c>
      <c r="OS7" s="57">
        <v>47</v>
      </c>
      <c r="OT7" s="57">
        <v>480</v>
      </c>
      <c r="OU7" s="57">
        <v>110</v>
      </c>
      <c r="OV7" s="57">
        <v>58</v>
      </c>
      <c r="OW7" s="57">
        <v>27</v>
      </c>
      <c r="OX7" s="57">
        <v>32</v>
      </c>
      <c r="OY7" s="57">
        <v>31</v>
      </c>
      <c r="OZ7" s="57">
        <v>41</v>
      </c>
      <c r="PA7" s="61">
        <v>23</v>
      </c>
      <c r="PB7" s="61" t="s">
        <v>153</v>
      </c>
      <c r="PC7" s="61">
        <v>78</v>
      </c>
      <c r="PD7" s="61">
        <v>48</v>
      </c>
      <c r="PE7" s="61">
        <v>31</v>
      </c>
      <c r="PF7" s="61">
        <v>26</v>
      </c>
      <c r="PG7" s="61">
        <v>270</v>
      </c>
      <c r="PH7" s="61">
        <v>70</v>
      </c>
      <c r="PI7" s="61">
        <v>42</v>
      </c>
      <c r="PJ7" s="61">
        <v>1300</v>
      </c>
      <c r="PK7" s="65">
        <v>110</v>
      </c>
      <c r="PL7" s="65">
        <v>61</v>
      </c>
      <c r="PM7" s="65">
        <v>150</v>
      </c>
      <c r="PN7" s="65">
        <v>270</v>
      </c>
      <c r="PO7" s="65">
        <v>110</v>
      </c>
      <c r="PP7" s="65">
        <v>200</v>
      </c>
      <c r="PQ7" s="65">
        <v>83</v>
      </c>
      <c r="PR7" s="65">
        <v>1800</v>
      </c>
      <c r="PS7" s="65">
        <v>69</v>
      </c>
      <c r="PT7" s="65">
        <v>120</v>
      </c>
      <c r="PU7" s="69">
        <v>180</v>
      </c>
      <c r="PV7" s="69">
        <v>29</v>
      </c>
      <c r="PW7" s="69">
        <v>59</v>
      </c>
      <c r="PX7" s="69">
        <v>12</v>
      </c>
      <c r="PY7" s="69">
        <v>17</v>
      </c>
      <c r="PZ7" s="69">
        <v>19</v>
      </c>
      <c r="QA7" s="69">
        <v>94</v>
      </c>
      <c r="QB7" s="69">
        <v>35</v>
      </c>
      <c r="QC7" s="69">
        <v>250</v>
      </c>
      <c r="QD7" s="69">
        <v>94</v>
      </c>
      <c r="QE7" s="73">
        <v>67</v>
      </c>
      <c r="QF7" s="73">
        <v>67</v>
      </c>
      <c r="QG7" s="73">
        <v>86</v>
      </c>
      <c r="QH7" s="73">
        <v>66</v>
      </c>
      <c r="QI7" s="73">
        <v>77</v>
      </c>
      <c r="QJ7" s="73">
        <v>35</v>
      </c>
      <c r="QL7" s="81">
        <v>38</v>
      </c>
      <c r="QM7" s="81">
        <v>180</v>
      </c>
      <c r="QN7" s="81">
        <v>15</v>
      </c>
      <c r="QO7" s="81">
        <v>19</v>
      </c>
      <c r="QP7" s="81">
        <v>29</v>
      </c>
      <c r="QQ7" s="81">
        <v>15</v>
      </c>
      <c r="QR7" s="81">
        <v>41</v>
      </c>
      <c r="QS7" s="81">
        <v>1100</v>
      </c>
      <c r="QT7" s="81">
        <v>1200</v>
      </c>
      <c r="QU7" s="81">
        <v>24</v>
      </c>
      <c r="QV7" s="85">
        <v>1100</v>
      </c>
      <c r="QW7" s="85">
        <v>150</v>
      </c>
      <c r="QX7" s="85">
        <v>27</v>
      </c>
      <c r="QY7" s="85">
        <v>10</v>
      </c>
      <c r="QZ7" s="78">
        <v>430000</v>
      </c>
      <c r="RA7" s="78">
        <v>1200000</v>
      </c>
      <c r="RB7" s="78">
        <v>12</v>
      </c>
      <c r="RC7" s="85">
        <v>36</v>
      </c>
      <c r="RD7" s="85">
        <v>240</v>
      </c>
      <c r="RE7" s="85">
        <v>28</v>
      </c>
      <c r="RF7" s="89">
        <v>54</v>
      </c>
      <c r="RG7" s="89">
        <v>8900</v>
      </c>
      <c r="RH7" s="89">
        <v>490</v>
      </c>
      <c r="RI7" s="89">
        <v>22</v>
      </c>
      <c r="RJ7" s="89">
        <v>100</v>
      </c>
      <c r="RK7" s="89">
        <v>86</v>
      </c>
      <c r="RL7" s="89">
        <v>52</v>
      </c>
      <c r="RM7" s="89">
        <v>72</v>
      </c>
      <c r="RN7" s="89">
        <v>170</v>
      </c>
      <c r="RO7" s="89">
        <v>16</v>
      </c>
      <c r="RP7" s="93">
        <v>92</v>
      </c>
      <c r="RQ7" s="93">
        <v>30</v>
      </c>
      <c r="RR7" s="93">
        <v>35</v>
      </c>
      <c r="RS7" s="93">
        <v>62</v>
      </c>
      <c r="RT7" s="93">
        <v>27</v>
      </c>
      <c r="RU7" s="93">
        <v>27</v>
      </c>
      <c r="RV7" s="93">
        <v>45</v>
      </c>
      <c r="RW7" s="93">
        <v>31</v>
      </c>
      <c r="RX7" s="93">
        <v>14</v>
      </c>
      <c r="RY7" s="93">
        <v>5</v>
      </c>
      <c r="RZ7" s="97">
        <v>35</v>
      </c>
      <c r="SA7" s="97">
        <v>58</v>
      </c>
      <c r="SB7" s="97">
        <v>52</v>
      </c>
      <c r="SC7" s="97">
        <v>10</v>
      </c>
      <c r="SD7" s="97">
        <v>36</v>
      </c>
      <c r="SE7" s="97">
        <v>36</v>
      </c>
      <c r="SF7" s="97">
        <v>21</v>
      </c>
      <c r="SG7" s="97">
        <v>490</v>
      </c>
      <c r="SH7" s="125"/>
      <c r="SI7" s="112">
        <v>19</v>
      </c>
      <c r="SJ7" s="112">
        <v>670</v>
      </c>
      <c r="SK7" s="112">
        <v>210</v>
      </c>
      <c r="SM7" s="104">
        <v>40</v>
      </c>
      <c r="SN7" s="104">
        <v>37</v>
      </c>
      <c r="SO7" s="104">
        <v>130</v>
      </c>
      <c r="SP7" s="104">
        <v>29</v>
      </c>
      <c r="SQ7" s="104">
        <v>87</v>
      </c>
      <c r="SR7" s="104">
        <v>24</v>
      </c>
      <c r="SS7" s="104">
        <v>38</v>
      </c>
      <c r="ST7" s="104">
        <v>9</v>
      </c>
      <c r="SU7" s="104">
        <v>6</v>
      </c>
      <c r="SV7" s="108">
        <v>7</v>
      </c>
      <c r="SW7" s="108">
        <v>8</v>
      </c>
      <c r="SX7" s="108">
        <v>19</v>
      </c>
      <c r="SY7" s="108">
        <v>6</v>
      </c>
      <c r="SZ7" s="108">
        <v>9</v>
      </c>
      <c r="TA7" s="108">
        <v>96</v>
      </c>
      <c r="TB7" s="108">
        <v>1200</v>
      </c>
      <c r="TC7" s="108">
        <v>130</v>
      </c>
      <c r="TD7" s="108">
        <v>12</v>
      </c>
      <c r="TE7" s="108">
        <v>58</v>
      </c>
      <c r="TF7" s="112">
        <v>50</v>
      </c>
      <c r="TG7" s="112">
        <v>84</v>
      </c>
      <c r="TH7" s="112">
        <v>58</v>
      </c>
      <c r="TI7" s="112">
        <v>5</v>
      </c>
      <c r="TJ7" s="112">
        <v>7</v>
      </c>
      <c r="TK7" s="112">
        <v>27</v>
      </c>
      <c r="TL7" s="112">
        <v>39</v>
      </c>
      <c r="TM7" s="116">
        <v>18</v>
      </c>
      <c r="TN7" s="116">
        <v>15</v>
      </c>
      <c r="TO7" s="116">
        <v>520</v>
      </c>
      <c r="TP7" s="116">
        <v>100</v>
      </c>
      <c r="TQ7" s="116">
        <v>140</v>
      </c>
      <c r="TR7" s="116">
        <v>130</v>
      </c>
      <c r="TS7" s="116">
        <v>25</v>
      </c>
      <c r="TT7" s="116">
        <v>150</v>
      </c>
      <c r="TU7" s="116">
        <v>19</v>
      </c>
      <c r="TV7" s="116">
        <v>12</v>
      </c>
      <c r="TW7" s="120">
        <v>36</v>
      </c>
      <c r="TX7" s="120">
        <v>8</v>
      </c>
      <c r="TY7" s="120">
        <v>11</v>
      </c>
      <c r="TZ7" s="120">
        <v>530</v>
      </c>
      <c r="UA7" s="120">
        <v>340</v>
      </c>
      <c r="UB7" s="120">
        <v>100</v>
      </c>
      <c r="UC7" s="120">
        <v>41</v>
      </c>
      <c r="UD7" s="120">
        <v>88</v>
      </c>
      <c r="UE7" s="120">
        <v>92</v>
      </c>
      <c r="UG7" s="144">
        <v>55</v>
      </c>
      <c r="UH7" s="144">
        <v>71</v>
      </c>
      <c r="UI7" s="144">
        <v>90</v>
      </c>
      <c r="UJ7" s="144">
        <v>74</v>
      </c>
      <c r="UK7" s="144">
        <v>130</v>
      </c>
      <c r="UL7" s="144">
        <v>62</v>
      </c>
      <c r="UM7" s="144">
        <v>54</v>
      </c>
      <c r="UN7" s="144">
        <v>94</v>
      </c>
      <c r="UO7" s="144">
        <v>41</v>
      </c>
      <c r="UP7" s="144">
        <v>46</v>
      </c>
      <c r="UQ7" s="148">
        <v>64</v>
      </c>
      <c r="UR7" s="148">
        <v>1400</v>
      </c>
      <c r="US7" s="148">
        <v>45</v>
      </c>
      <c r="UT7" s="148">
        <v>120</v>
      </c>
      <c r="UU7" s="148">
        <v>270</v>
      </c>
      <c r="UV7" s="148">
        <v>230</v>
      </c>
      <c r="UW7" s="148">
        <v>160</v>
      </c>
      <c r="UX7" s="148">
        <v>13</v>
      </c>
      <c r="UY7" s="148">
        <v>26</v>
      </c>
      <c r="UZ7" s="148">
        <v>110</v>
      </c>
      <c r="VA7" s="152">
        <v>50</v>
      </c>
      <c r="VB7" s="152">
        <v>12</v>
      </c>
      <c r="VC7" s="152">
        <v>58</v>
      </c>
      <c r="VD7" s="152">
        <v>51</v>
      </c>
      <c r="VE7" s="152">
        <v>93</v>
      </c>
      <c r="VF7"/>
      <c r="VG7" s="342">
        <v>24</v>
      </c>
      <c r="VH7" s="365"/>
      <c r="VI7" s="342">
        <v>45</v>
      </c>
      <c r="VJ7" s="342">
        <v>35</v>
      </c>
      <c r="VK7" s="342">
        <v>40</v>
      </c>
      <c r="VL7" s="342">
        <v>100</v>
      </c>
      <c r="VM7" s="342">
        <v>7</v>
      </c>
      <c r="VN7" s="342">
        <v>56</v>
      </c>
      <c r="VO7" s="342">
        <v>73</v>
      </c>
      <c r="VP7" s="342">
        <v>75</v>
      </c>
      <c r="VQ7" s="342">
        <v>70</v>
      </c>
      <c r="VR7" s="346">
        <v>27</v>
      </c>
      <c r="VS7" s="346">
        <v>47</v>
      </c>
      <c r="VT7" s="346">
        <v>9</v>
      </c>
      <c r="VU7" s="346">
        <v>150</v>
      </c>
      <c r="VV7" s="346">
        <v>42</v>
      </c>
      <c r="VW7" s="346">
        <v>95</v>
      </c>
      <c r="VX7" s="346">
        <v>17</v>
      </c>
      <c r="VY7" s="346">
        <v>27</v>
      </c>
      <c r="VZ7" s="346">
        <v>90</v>
      </c>
      <c r="WA7" s="346">
        <v>16</v>
      </c>
      <c r="WB7" s="350">
        <v>59</v>
      </c>
      <c r="WC7" s="350">
        <v>52</v>
      </c>
      <c r="WD7" s="350">
        <v>70</v>
      </c>
      <c r="WE7" s="350">
        <v>60</v>
      </c>
      <c r="WF7" s="350">
        <v>21</v>
      </c>
      <c r="WG7" s="350">
        <v>27</v>
      </c>
    </row>
    <row r="8" spans="1:605">
      <c r="A8" s="20" t="s">
        <v>156</v>
      </c>
      <c r="B8" s="20"/>
      <c r="C8" s="21" t="s">
        <v>152</v>
      </c>
      <c r="D8" s="21">
        <v>1</v>
      </c>
      <c r="E8" s="21">
        <v>1</v>
      </c>
      <c r="F8" s="21">
        <v>1</v>
      </c>
      <c r="G8" s="21">
        <v>1</v>
      </c>
      <c r="H8" s="21">
        <v>1</v>
      </c>
      <c r="I8" s="21">
        <v>3</v>
      </c>
      <c r="J8" s="21">
        <v>22</v>
      </c>
      <c r="K8" s="21">
        <v>2</v>
      </c>
      <c r="L8" s="21">
        <v>2</v>
      </c>
      <c r="M8" s="21">
        <v>10</v>
      </c>
      <c r="N8" s="21">
        <v>8</v>
      </c>
      <c r="O8" s="21">
        <v>1</v>
      </c>
      <c r="P8" s="21">
        <v>6</v>
      </c>
      <c r="Q8" s="21">
        <v>23</v>
      </c>
      <c r="R8" s="21">
        <v>17</v>
      </c>
      <c r="S8" s="21">
        <v>10</v>
      </c>
      <c r="T8" s="21">
        <v>2</v>
      </c>
      <c r="U8" s="21">
        <v>1</v>
      </c>
      <c r="V8" s="21" t="s">
        <v>152</v>
      </c>
      <c r="W8" s="21">
        <v>210</v>
      </c>
      <c r="X8" s="21">
        <v>52</v>
      </c>
      <c r="Y8" s="21">
        <v>110</v>
      </c>
      <c r="Z8" s="21" t="s">
        <v>152</v>
      </c>
      <c r="AA8" s="21" t="s">
        <v>153</v>
      </c>
      <c r="AB8" s="21" t="s">
        <v>152</v>
      </c>
      <c r="AC8" s="21" t="s">
        <v>152</v>
      </c>
      <c r="AD8" s="21">
        <v>2</v>
      </c>
      <c r="AE8" s="21" t="s">
        <v>152</v>
      </c>
      <c r="AF8" s="21" t="s">
        <v>152</v>
      </c>
      <c r="AG8" s="21">
        <v>2</v>
      </c>
      <c r="AH8" s="21">
        <v>3</v>
      </c>
      <c r="AI8" s="21" t="s">
        <v>152</v>
      </c>
      <c r="AJ8" s="21">
        <v>1</v>
      </c>
      <c r="AK8" s="21" t="s">
        <v>152</v>
      </c>
      <c r="AL8" s="21">
        <v>2</v>
      </c>
      <c r="AM8" s="21">
        <v>1</v>
      </c>
      <c r="AN8" s="21">
        <v>1</v>
      </c>
      <c r="AO8" s="21">
        <v>1</v>
      </c>
      <c r="AP8" s="21">
        <v>1</v>
      </c>
      <c r="AQ8" s="22">
        <v>1</v>
      </c>
      <c r="AR8" s="22">
        <v>2</v>
      </c>
      <c r="AS8" s="22">
        <v>2</v>
      </c>
      <c r="AT8" s="22">
        <v>36</v>
      </c>
      <c r="AV8" s="22">
        <v>22</v>
      </c>
      <c r="AW8" s="22">
        <v>8</v>
      </c>
      <c r="AX8" s="22">
        <v>2</v>
      </c>
      <c r="AY8" s="22">
        <v>9</v>
      </c>
      <c r="AZ8" s="22">
        <v>1</v>
      </c>
      <c r="BA8" s="22">
        <v>1</v>
      </c>
      <c r="BB8" s="22">
        <v>1</v>
      </c>
      <c r="BC8" s="22">
        <v>1</v>
      </c>
      <c r="BD8" s="22" t="s">
        <v>152</v>
      </c>
      <c r="BE8" s="22">
        <v>1</v>
      </c>
      <c r="BF8" s="21">
        <v>3</v>
      </c>
      <c r="BG8" s="21">
        <v>17</v>
      </c>
      <c r="BH8" s="21">
        <v>29</v>
      </c>
      <c r="BI8" s="21">
        <v>42</v>
      </c>
      <c r="BJ8" s="21">
        <v>13</v>
      </c>
      <c r="BK8" s="21">
        <v>230</v>
      </c>
      <c r="BL8" s="21">
        <v>99</v>
      </c>
      <c r="BM8" s="21">
        <v>6</v>
      </c>
      <c r="BN8" s="21">
        <v>10</v>
      </c>
      <c r="BO8" s="21">
        <v>2</v>
      </c>
      <c r="BP8" s="21">
        <v>6</v>
      </c>
      <c r="BQ8" s="21">
        <v>11</v>
      </c>
      <c r="BR8" s="21">
        <v>4</v>
      </c>
      <c r="BS8" s="21">
        <v>2</v>
      </c>
      <c r="BT8" s="21">
        <v>1</v>
      </c>
      <c r="BU8" s="21">
        <v>5</v>
      </c>
      <c r="BV8" s="21">
        <v>1</v>
      </c>
      <c r="BW8" s="21" t="s">
        <v>152</v>
      </c>
      <c r="BX8" s="21">
        <v>4</v>
      </c>
      <c r="BY8" s="21">
        <v>2</v>
      </c>
      <c r="BZ8" s="21">
        <v>1</v>
      </c>
      <c r="CA8" s="21">
        <v>4</v>
      </c>
      <c r="CB8" s="21">
        <v>4</v>
      </c>
      <c r="CC8" s="21">
        <v>4</v>
      </c>
      <c r="CD8" s="21">
        <v>1</v>
      </c>
      <c r="CE8" s="21">
        <v>1</v>
      </c>
      <c r="CF8" s="21">
        <v>1</v>
      </c>
      <c r="CG8" s="21" t="s">
        <v>152</v>
      </c>
      <c r="CH8" s="21">
        <v>1</v>
      </c>
      <c r="CI8" s="21">
        <v>1</v>
      </c>
      <c r="CJ8" s="21">
        <v>2</v>
      </c>
      <c r="CK8" s="21">
        <v>1</v>
      </c>
      <c r="CL8" s="21">
        <v>2</v>
      </c>
      <c r="CM8" s="21">
        <v>1</v>
      </c>
      <c r="CN8" s="21" t="s">
        <v>152</v>
      </c>
      <c r="CP8" s="22" t="s">
        <v>152</v>
      </c>
      <c r="CQ8" s="22">
        <v>1</v>
      </c>
      <c r="CR8" s="22" t="s">
        <v>152</v>
      </c>
      <c r="CS8" s="22">
        <v>1</v>
      </c>
      <c r="CT8" s="22">
        <v>1</v>
      </c>
      <c r="CU8" s="22" t="s">
        <v>152</v>
      </c>
      <c r="CV8" s="22">
        <v>1</v>
      </c>
      <c r="CW8" s="22" t="s">
        <v>152</v>
      </c>
      <c r="CX8" s="22" t="s">
        <v>152</v>
      </c>
      <c r="CY8" s="22">
        <v>1</v>
      </c>
      <c r="CZ8" s="22">
        <v>3</v>
      </c>
      <c r="DA8" s="22">
        <v>1</v>
      </c>
      <c r="DB8" s="22">
        <v>1</v>
      </c>
      <c r="DC8" s="22">
        <v>2</v>
      </c>
      <c r="DD8" s="22">
        <v>7</v>
      </c>
      <c r="DE8" s="22">
        <v>10</v>
      </c>
      <c r="DF8" s="22">
        <v>8</v>
      </c>
      <c r="DG8" s="22">
        <v>11</v>
      </c>
      <c r="DH8" s="22">
        <v>93</v>
      </c>
      <c r="DI8" s="22">
        <v>4</v>
      </c>
      <c r="DJ8" s="22">
        <v>10</v>
      </c>
      <c r="DK8" s="22">
        <v>1</v>
      </c>
      <c r="DL8" s="22" t="s">
        <v>152</v>
      </c>
      <c r="DM8" s="22">
        <v>1</v>
      </c>
      <c r="DN8" s="22">
        <v>1</v>
      </c>
      <c r="DO8" s="22" t="s">
        <v>152</v>
      </c>
      <c r="DP8" s="22" t="s">
        <v>152</v>
      </c>
      <c r="DQ8" s="22" t="s">
        <v>152</v>
      </c>
      <c r="DR8" s="22" t="s">
        <v>152</v>
      </c>
      <c r="DS8" s="22">
        <v>1</v>
      </c>
      <c r="DT8" s="22">
        <v>7</v>
      </c>
      <c r="DU8" s="22">
        <v>1</v>
      </c>
      <c r="DV8" s="22">
        <v>3</v>
      </c>
      <c r="DW8" s="22" t="s">
        <v>152</v>
      </c>
      <c r="DX8" s="22">
        <v>5</v>
      </c>
      <c r="DY8" s="22" t="s">
        <v>152</v>
      </c>
      <c r="DZ8" s="22">
        <v>1</v>
      </c>
      <c r="EA8" s="22">
        <v>1</v>
      </c>
      <c r="EB8" s="22">
        <v>1</v>
      </c>
      <c r="EC8" s="22" t="s">
        <v>152</v>
      </c>
      <c r="ED8" s="22" t="s">
        <v>152</v>
      </c>
      <c r="EE8" s="22" t="s">
        <v>152</v>
      </c>
      <c r="EF8" s="22" t="s">
        <v>152</v>
      </c>
      <c r="EG8" s="22">
        <v>1</v>
      </c>
      <c r="EI8" s="22">
        <v>1</v>
      </c>
      <c r="EJ8" s="22" t="s">
        <v>153</v>
      </c>
      <c r="EK8" s="22" t="s">
        <v>152</v>
      </c>
      <c r="EL8" s="22">
        <v>2</v>
      </c>
      <c r="EM8" s="22" t="s">
        <v>152</v>
      </c>
      <c r="EN8" s="22">
        <v>2</v>
      </c>
      <c r="EO8" s="22" t="s">
        <v>152</v>
      </c>
      <c r="EP8" s="22" t="s">
        <v>152</v>
      </c>
      <c r="EQ8" s="22">
        <v>1</v>
      </c>
      <c r="ER8" s="22">
        <v>1</v>
      </c>
      <c r="ES8" s="22" t="s">
        <v>152</v>
      </c>
      <c r="ET8" s="22">
        <v>3</v>
      </c>
      <c r="EU8" s="22" t="s">
        <v>152</v>
      </c>
      <c r="EV8" s="22">
        <v>5</v>
      </c>
      <c r="EW8" s="21">
        <v>1</v>
      </c>
      <c r="EX8" s="21">
        <v>5</v>
      </c>
      <c r="EY8" s="21" t="s">
        <v>152</v>
      </c>
      <c r="EZ8" s="21" t="s">
        <v>152</v>
      </c>
      <c r="FA8" s="21" t="s">
        <v>152</v>
      </c>
      <c r="FB8" s="21">
        <v>1</v>
      </c>
      <c r="FC8" s="21">
        <v>1</v>
      </c>
      <c r="FD8" s="21">
        <v>2</v>
      </c>
      <c r="FE8" s="21">
        <v>2</v>
      </c>
      <c r="FF8" s="21">
        <v>3</v>
      </c>
      <c r="FG8" s="21" t="s">
        <v>152</v>
      </c>
      <c r="FH8" s="21">
        <v>1</v>
      </c>
      <c r="FI8" s="21">
        <v>4</v>
      </c>
      <c r="FJ8" s="21">
        <v>1</v>
      </c>
      <c r="FK8" s="21">
        <v>17</v>
      </c>
      <c r="FL8" s="21" t="s">
        <v>152</v>
      </c>
      <c r="FM8" s="21" t="s">
        <v>152</v>
      </c>
      <c r="FN8" s="21">
        <v>1</v>
      </c>
      <c r="FO8" s="21">
        <v>1</v>
      </c>
      <c r="FP8" s="21">
        <v>2</v>
      </c>
      <c r="FQ8" s="21">
        <v>1</v>
      </c>
      <c r="FR8" s="21">
        <v>1</v>
      </c>
      <c r="FS8" s="21">
        <v>1</v>
      </c>
      <c r="FT8" s="21">
        <v>3</v>
      </c>
      <c r="FU8" s="21">
        <v>3</v>
      </c>
      <c r="FV8" s="21">
        <v>42</v>
      </c>
      <c r="FW8" s="21">
        <v>1</v>
      </c>
      <c r="FX8" s="21">
        <v>7</v>
      </c>
      <c r="FY8" s="21">
        <v>22</v>
      </c>
      <c r="FZ8" s="21">
        <v>11</v>
      </c>
      <c r="GB8" s="21">
        <v>2</v>
      </c>
      <c r="GC8" s="21">
        <v>1</v>
      </c>
      <c r="GD8" s="21">
        <v>2</v>
      </c>
      <c r="GE8" s="21">
        <v>1</v>
      </c>
      <c r="GF8" s="21">
        <v>2</v>
      </c>
      <c r="GG8" s="21">
        <v>4</v>
      </c>
      <c r="GH8" s="21" t="s">
        <v>152</v>
      </c>
      <c r="GI8" s="21">
        <v>1</v>
      </c>
      <c r="GJ8" s="21">
        <v>5</v>
      </c>
      <c r="GK8" s="21">
        <v>1</v>
      </c>
      <c r="GL8" s="21">
        <v>1</v>
      </c>
      <c r="GM8" s="21" t="s">
        <v>152</v>
      </c>
      <c r="GN8" s="21">
        <v>1</v>
      </c>
      <c r="GO8" s="21">
        <v>1</v>
      </c>
      <c r="GP8" s="21">
        <v>5</v>
      </c>
      <c r="GQ8" s="21">
        <v>2</v>
      </c>
      <c r="GR8" s="21">
        <v>1</v>
      </c>
      <c r="GS8" s="21">
        <v>1</v>
      </c>
      <c r="GT8" s="21">
        <v>6</v>
      </c>
      <c r="GU8" s="21" t="s">
        <v>152</v>
      </c>
      <c r="GV8" s="21" t="s">
        <v>152</v>
      </c>
      <c r="GW8" s="21">
        <v>1</v>
      </c>
      <c r="GX8" s="21">
        <v>1</v>
      </c>
      <c r="GY8" s="21" t="s">
        <v>153</v>
      </c>
      <c r="GZ8" s="21">
        <v>1</v>
      </c>
      <c r="HA8" s="21" t="s">
        <v>152</v>
      </c>
      <c r="HB8" s="21">
        <v>1</v>
      </c>
      <c r="HC8" s="21">
        <v>1</v>
      </c>
      <c r="HD8" s="21">
        <v>1</v>
      </c>
      <c r="HE8" s="21">
        <v>5</v>
      </c>
      <c r="HF8" s="21" t="s">
        <v>152</v>
      </c>
      <c r="HG8" s="21" t="s">
        <v>152</v>
      </c>
      <c r="HH8" s="21">
        <v>1</v>
      </c>
      <c r="HI8" s="21" t="s">
        <v>152</v>
      </c>
      <c r="HJ8" s="21" t="s">
        <v>152</v>
      </c>
      <c r="HK8" s="21" t="s">
        <v>152</v>
      </c>
      <c r="HL8" s="22">
        <v>2</v>
      </c>
      <c r="HM8" s="22" t="s">
        <v>152</v>
      </c>
      <c r="HN8" s="22">
        <v>1</v>
      </c>
      <c r="HO8" s="22" t="s">
        <v>152</v>
      </c>
      <c r="HP8" s="22">
        <v>1</v>
      </c>
      <c r="HQ8" s="22">
        <v>1</v>
      </c>
      <c r="HR8" s="22">
        <v>1</v>
      </c>
      <c r="HS8" s="22" t="s">
        <v>152</v>
      </c>
      <c r="HT8" s="22">
        <v>1</v>
      </c>
      <c r="HV8" s="21">
        <v>1</v>
      </c>
      <c r="HW8" s="21">
        <v>1</v>
      </c>
      <c r="HX8" s="21" t="s">
        <v>152</v>
      </c>
      <c r="HY8" s="21" t="s">
        <v>152</v>
      </c>
      <c r="HZ8" s="21" t="s">
        <v>152</v>
      </c>
      <c r="IA8" s="21">
        <v>1</v>
      </c>
      <c r="IB8" s="21">
        <v>1</v>
      </c>
      <c r="IC8" s="21">
        <v>5</v>
      </c>
      <c r="ID8" s="21">
        <v>1</v>
      </c>
      <c r="IE8" s="21" t="s">
        <v>152</v>
      </c>
      <c r="IF8" s="21" t="s">
        <v>153</v>
      </c>
      <c r="IG8" s="21">
        <v>2</v>
      </c>
      <c r="IH8" s="22">
        <v>1</v>
      </c>
      <c r="II8" s="22" t="s">
        <v>152</v>
      </c>
      <c r="IJ8" s="22" t="s">
        <v>153</v>
      </c>
      <c r="IK8" s="22" t="s">
        <v>153</v>
      </c>
      <c r="IL8" s="22">
        <v>1</v>
      </c>
      <c r="IM8" s="22">
        <v>1</v>
      </c>
      <c r="IN8" s="22" t="s">
        <v>153</v>
      </c>
      <c r="IO8" s="22">
        <v>3</v>
      </c>
      <c r="IP8" s="22">
        <v>1</v>
      </c>
      <c r="IQ8" s="22">
        <v>7</v>
      </c>
      <c r="IR8" s="22" t="s">
        <v>153</v>
      </c>
      <c r="IS8" s="22" t="s">
        <v>152</v>
      </c>
      <c r="IT8" s="21" t="s">
        <v>153</v>
      </c>
      <c r="IU8" s="21" t="s">
        <v>153</v>
      </c>
      <c r="IV8" s="21" t="s">
        <v>152</v>
      </c>
      <c r="IW8" s="21" t="s">
        <v>152</v>
      </c>
      <c r="IX8" s="21" t="s">
        <v>153</v>
      </c>
      <c r="IY8" s="21" t="s">
        <v>152</v>
      </c>
      <c r="IZ8" s="21" t="s">
        <v>153</v>
      </c>
      <c r="JA8" s="21" t="s">
        <v>152</v>
      </c>
      <c r="JB8" s="21">
        <v>1</v>
      </c>
      <c r="JC8" s="21" t="s">
        <v>153</v>
      </c>
      <c r="JD8" s="21" t="s">
        <v>152</v>
      </c>
      <c r="JE8" s="21" t="s">
        <v>152</v>
      </c>
      <c r="JF8" s="21">
        <v>1</v>
      </c>
      <c r="JG8" s="21" t="s">
        <v>152</v>
      </c>
      <c r="JH8" s="21" t="s">
        <v>152</v>
      </c>
      <c r="JI8" s="21">
        <v>1</v>
      </c>
      <c r="JJ8" s="21">
        <v>3</v>
      </c>
      <c r="JK8" s="21" t="s">
        <v>152</v>
      </c>
      <c r="JL8" s="21" t="s">
        <v>152</v>
      </c>
      <c r="JM8" s="21" t="s">
        <v>152</v>
      </c>
      <c r="JO8" s="21">
        <v>1</v>
      </c>
      <c r="JP8" s="21" t="s">
        <v>153</v>
      </c>
      <c r="JQ8" s="21" t="s">
        <v>152</v>
      </c>
      <c r="JR8" s="21" t="s">
        <v>152</v>
      </c>
      <c r="JS8" s="21" t="s">
        <v>152</v>
      </c>
      <c r="JT8" s="21">
        <v>1</v>
      </c>
      <c r="JU8" s="21" t="s">
        <v>152</v>
      </c>
      <c r="JV8" s="21">
        <v>1</v>
      </c>
      <c r="JW8" s="21">
        <v>1</v>
      </c>
      <c r="JX8" s="21">
        <v>580</v>
      </c>
      <c r="JY8" s="21">
        <v>1</v>
      </c>
      <c r="JZ8" s="21" t="s">
        <v>152</v>
      </c>
      <c r="KA8" s="21">
        <v>2</v>
      </c>
      <c r="KB8" s="21">
        <v>1</v>
      </c>
      <c r="KC8" s="21" t="s">
        <v>152</v>
      </c>
      <c r="KD8" s="21" t="s">
        <v>152</v>
      </c>
      <c r="KE8" s="21" t="s">
        <v>153</v>
      </c>
      <c r="KF8" s="21">
        <v>1</v>
      </c>
      <c r="KG8" s="21" t="s">
        <v>152</v>
      </c>
      <c r="KH8" s="21" t="s">
        <v>153</v>
      </c>
      <c r="KI8" s="21">
        <v>1</v>
      </c>
      <c r="KJ8" s="21" t="s">
        <v>152</v>
      </c>
      <c r="KK8" s="21" t="s">
        <v>153</v>
      </c>
      <c r="KL8" s="21" t="s">
        <v>152</v>
      </c>
      <c r="KM8" s="22">
        <v>1</v>
      </c>
      <c r="KN8" s="22" t="s">
        <v>152</v>
      </c>
      <c r="KO8" s="22">
        <v>1</v>
      </c>
      <c r="KP8" s="22">
        <v>1</v>
      </c>
      <c r="KQ8" s="22">
        <v>1</v>
      </c>
      <c r="KR8" s="22" t="s">
        <v>152</v>
      </c>
      <c r="KS8" s="22">
        <v>1</v>
      </c>
      <c r="KT8" s="22">
        <v>1</v>
      </c>
      <c r="KU8" s="22" t="s">
        <v>153</v>
      </c>
      <c r="KV8" s="23">
        <v>1</v>
      </c>
      <c r="KW8" s="23" t="s">
        <v>152</v>
      </c>
      <c r="KX8" s="23" t="s">
        <v>152</v>
      </c>
      <c r="KY8" s="23" t="s">
        <v>153</v>
      </c>
      <c r="KZ8" s="23">
        <v>2</v>
      </c>
      <c r="LA8" s="23">
        <v>1</v>
      </c>
      <c r="LB8" s="23">
        <v>1</v>
      </c>
      <c r="LC8" s="23">
        <v>24</v>
      </c>
      <c r="LD8" s="23">
        <v>1</v>
      </c>
      <c r="LE8" s="23" t="s">
        <v>152</v>
      </c>
      <c r="LG8" s="22">
        <v>1</v>
      </c>
      <c r="LH8" s="22">
        <v>1</v>
      </c>
      <c r="LI8" s="22">
        <v>1</v>
      </c>
      <c r="LJ8" s="22">
        <v>1</v>
      </c>
      <c r="LK8" s="22" t="s">
        <v>152</v>
      </c>
      <c r="LL8" s="22">
        <v>1</v>
      </c>
      <c r="LM8" s="22">
        <v>1</v>
      </c>
      <c r="LN8" s="22">
        <v>1</v>
      </c>
      <c r="LO8" s="22" t="s">
        <v>152</v>
      </c>
      <c r="LP8" s="22">
        <v>1</v>
      </c>
      <c r="LQ8" s="22">
        <v>1</v>
      </c>
      <c r="LR8" s="22">
        <v>3</v>
      </c>
      <c r="LS8" s="22" t="s">
        <v>152</v>
      </c>
      <c r="LT8" s="22">
        <v>2</v>
      </c>
      <c r="LU8" s="22">
        <v>1</v>
      </c>
      <c r="LV8" s="22">
        <v>1</v>
      </c>
      <c r="LW8" s="22">
        <v>1</v>
      </c>
      <c r="LX8" s="22" t="s">
        <v>152</v>
      </c>
      <c r="LY8" s="22">
        <v>1</v>
      </c>
      <c r="LZ8" s="22">
        <v>1</v>
      </c>
      <c r="MA8" s="22">
        <v>1</v>
      </c>
      <c r="MB8" s="22" t="s">
        <v>152</v>
      </c>
      <c r="MC8" s="22" t="s">
        <v>152</v>
      </c>
      <c r="MD8" s="22">
        <v>1</v>
      </c>
      <c r="ME8" s="22">
        <v>2</v>
      </c>
      <c r="MF8" s="22">
        <v>1</v>
      </c>
      <c r="MG8" s="22">
        <v>4</v>
      </c>
      <c r="MH8" s="22">
        <v>2</v>
      </c>
      <c r="MI8" s="22">
        <v>1</v>
      </c>
      <c r="MJ8" s="22">
        <v>2</v>
      </c>
      <c r="MK8" s="22" t="s">
        <v>153</v>
      </c>
      <c r="ML8" s="22" t="s">
        <v>153</v>
      </c>
      <c r="MM8" s="22">
        <v>1</v>
      </c>
      <c r="MN8" s="22">
        <v>1</v>
      </c>
      <c r="MO8" s="22">
        <v>1</v>
      </c>
      <c r="MP8" s="22">
        <v>10</v>
      </c>
      <c r="MQ8" s="22">
        <v>2</v>
      </c>
      <c r="MR8" s="22">
        <v>1</v>
      </c>
      <c r="MS8" s="22" t="s">
        <v>153</v>
      </c>
      <c r="MT8" s="22" t="s">
        <v>152</v>
      </c>
      <c r="MU8" s="22" t="s">
        <v>152</v>
      </c>
      <c r="MV8" s="22" t="s">
        <v>152</v>
      </c>
      <c r="MW8" s="22">
        <v>1400</v>
      </c>
      <c r="MY8" s="22" t="s">
        <v>153</v>
      </c>
      <c r="MZ8" s="22">
        <v>1</v>
      </c>
      <c r="NA8" s="22">
        <v>2</v>
      </c>
      <c r="NB8" s="22">
        <v>2</v>
      </c>
      <c r="NC8" s="22">
        <v>1</v>
      </c>
      <c r="ND8" s="22" t="s">
        <v>152</v>
      </c>
      <c r="NE8" s="22" t="s">
        <v>152</v>
      </c>
      <c r="NF8" s="22">
        <v>1</v>
      </c>
      <c r="NG8" s="22" t="s">
        <v>153</v>
      </c>
      <c r="NH8" s="22">
        <v>1</v>
      </c>
      <c r="NI8" s="22" t="s">
        <v>152</v>
      </c>
      <c r="NJ8" s="22" t="s">
        <v>152</v>
      </c>
      <c r="NK8" s="22">
        <v>6</v>
      </c>
      <c r="NL8" s="22" t="s">
        <v>152</v>
      </c>
      <c r="NM8" s="22">
        <v>1</v>
      </c>
      <c r="NN8" s="22">
        <v>1</v>
      </c>
      <c r="NO8" s="22">
        <v>1</v>
      </c>
      <c r="NP8" s="22">
        <v>10</v>
      </c>
      <c r="NQ8" s="22" t="s">
        <v>152</v>
      </c>
      <c r="NR8" s="22" t="s">
        <v>153</v>
      </c>
      <c r="NS8" s="22" t="s">
        <v>152</v>
      </c>
      <c r="NT8" s="22">
        <v>1</v>
      </c>
      <c r="NU8" s="22">
        <v>1</v>
      </c>
      <c r="NV8" s="22" t="s">
        <v>152</v>
      </c>
      <c r="NW8" s="22" t="s">
        <v>153</v>
      </c>
      <c r="NX8" s="22" t="s">
        <v>152</v>
      </c>
      <c r="NY8" s="22">
        <v>1</v>
      </c>
      <c r="NZ8" s="22">
        <v>1</v>
      </c>
      <c r="OA8" s="22" t="s">
        <v>152</v>
      </c>
      <c r="OB8" s="22">
        <v>29</v>
      </c>
      <c r="OC8" s="22">
        <v>2</v>
      </c>
      <c r="OD8" s="22">
        <v>2</v>
      </c>
      <c r="OE8" s="22">
        <v>2</v>
      </c>
      <c r="OF8" s="22">
        <v>1</v>
      </c>
      <c r="OG8" s="22">
        <v>1</v>
      </c>
      <c r="OH8" s="22">
        <v>2</v>
      </c>
      <c r="OI8" s="22">
        <v>1</v>
      </c>
      <c r="OJ8" s="22">
        <v>7</v>
      </c>
      <c r="OK8" s="22" t="s">
        <v>153</v>
      </c>
      <c r="OL8" s="22">
        <v>1</v>
      </c>
      <c r="OM8" s="22" t="s">
        <v>153</v>
      </c>
      <c r="ON8" s="22">
        <v>1</v>
      </c>
      <c r="OO8" s="22" t="s">
        <v>152</v>
      </c>
      <c r="OQ8" s="57">
        <v>1</v>
      </c>
      <c r="OR8" s="57">
        <v>2</v>
      </c>
      <c r="OS8" s="57">
        <v>5</v>
      </c>
      <c r="OT8" s="57" t="s">
        <v>153</v>
      </c>
      <c r="OU8" s="57" t="s">
        <v>153</v>
      </c>
      <c r="OV8" s="57" t="s">
        <v>153</v>
      </c>
      <c r="OW8" s="57">
        <v>1</v>
      </c>
      <c r="OX8" s="57">
        <v>12</v>
      </c>
      <c r="OY8" s="57">
        <v>1</v>
      </c>
      <c r="OZ8" s="57">
        <v>1</v>
      </c>
      <c r="PA8" s="61">
        <v>1</v>
      </c>
      <c r="PB8" s="61" t="s">
        <v>153</v>
      </c>
      <c r="PC8" s="61">
        <v>1</v>
      </c>
      <c r="PD8" s="61" t="s">
        <v>153</v>
      </c>
      <c r="PE8" s="61">
        <v>6</v>
      </c>
      <c r="PF8" s="61">
        <v>5</v>
      </c>
      <c r="PG8" s="61">
        <v>62</v>
      </c>
      <c r="PH8" s="61">
        <v>6</v>
      </c>
      <c r="PI8" s="61">
        <v>1</v>
      </c>
      <c r="PJ8" s="61">
        <v>8</v>
      </c>
      <c r="PK8" s="65">
        <v>1</v>
      </c>
      <c r="PL8" s="65">
        <v>1</v>
      </c>
      <c r="PM8" s="65">
        <v>2</v>
      </c>
      <c r="PN8" s="65">
        <v>2</v>
      </c>
      <c r="PO8" s="65">
        <v>7</v>
      </c>
      <c r="PP8" s="65">
        <v>8</v>
      </c>
      <c r="PQ8" s="65">
        <v>2</v>
      </c>
      <c r="PR8" s="65">
        <v>6</v>
      </c>
      <c r="PS8" s="65" t="s">
        <v>152</v>
      </c>
      <c r="PT8" s="65">
        <v>3</v>
      </c>
      <c r="PU8" s="69" t="s">
        <v>153</v>
      </c>
      <c r="PV8" s="69" t="s">
        <v>153</v>
      </c>
      <c r="PW8" s="69">
        <v>5</v>
      </c>
      <c r="PX8" s="69" t="s">
        <v>153</v>
      </c>
      <c r="PY8" s="69" t="s">
        <v>153</v>
      </c>
      <c r="PZ8" s="69">
        <v>1</v>
      </c>
      <c r="QA8" s="69">
        <v>4</v>
      </c>
      <c r="QB8" s="69">
        <v>3</v>
      </c>
      <c r="QC8" s="69">
        <v>5</v>
      </c>
      <c r="QD8" s="69" t="s">
        <v>152</v>
      </c>
      <c r="QE8" s="73">
        <v>1</v>
      </c>
      <c r="QF8" s="73">
        <v>3</v>
      </c>
      <c r="QG8" s="73">
        <v>4</v>
      </c>
      <c r="QH8" s="73" t="s">
        <v>153</v>
      </c>
      <c r="QI8" s="73">
        <v>1</v>
      </c>
      <c r="QJ8" s="73" t="s">
        <v>153</v>
      </c>
      <c r="QL8" s="81" t="s">
        <v>152</v>
      </c>
      <c r="QM8" s="81" t="s">
        <v>153</v>
      </c>
      <c r="QN8" s="81" t="s">
        <v>153</v>
      </c>
      <c r="QO8" s="81">
        <v>1</v>
      </c>
      <c r="QP8" s="81">
        <v>6</v>
      </c>
      <c r="QQ8" s="81">
        <v>3</v>
      </c>
      <c r="QR8" s="81">
        <v>2</v>
      </c>
      <c r="QS8" s="81">
        <v>1</v>
      </c>
      <c r="QT8" s="81" t="s">
        <v>152</v>
      </c>
      <c r="QU8" s="81" t="s">
        <v>152</v>
      </c>
      <c r="QV8" s="85">
        <v>6</v>
      </c>
      <c r="QW8" s="85">
        <v>6</v>
      </c>
      <c r="QX8" s="85">
        <v>6</v>
      </c>
      <c r="QY8" s="85">
        <v>14</v>
      </c>
      <c r="QZ8" s="78" t="s">
        <v>153</v>
      </c>
      <c r="RA8" s="78" t="s">
        <v>153</v>
      </c>
      <c r="RB8" s="78">
        <v>140000</v>
      </c>
      <c r="RC8" s="85">
        <v>5</v>
      </c>
      <c r="RD8" s="85">
        <v>4</v>
      </c>
      <c r="RE8" s="85">
        <v>3</v>
      </c>
      <c r="RF8" s="89">
        <v>3</v>
      </c>
      <c r="RG8" s="89" t="s">
        <v>153</v>
      </c>
      <c r="RH8" s="89">
        <v>3</v>
      </c>
      <c r="RI8" s="89" t="s">
        <v>152</v>
      </c>
      <c r="RJ8" s="89">
        <v>1</v>
      </c>
      <c r="RK8" s="89">
        <v>1</v>
      </c>
      <c r="RL8" s="89">
        <v>3</v>
      </c>
      <c r="RM8" s="89">
        <v>1</v>
      </c>
      <c r="RN8" s="89">
        <v>2</v>
      </c>
      <c r="RO8" s="89">
        <v>3</v>
      </c>
      <c r="RP8" s="93">
        <v>13</v>
      </c>
      <c r="RQ8" s="93">
        <v>1</v>
      </c>
      <c r="RR8" s="93">
        <v>1</v>
      </c>
      <c r="RS8" s="93">
        <v>1</v>
      </c>
      <c r="RT8" s="93">
        <v>4</v>
      </c>
      <c r="RU8" s="93">
        <v>1</v>
      </c>
      <c r="RV8" s="93">
        <v>8</v>
      </c>
      <c r="RW8" s="93">
        <v>2</v>
      </c>
      <c r="RX8" s="93">
        <v>9</v>
      </c>
      <c r="RY8" s="93" t="s">
        <v>153</v>
      </c>
      <c r="RZ8" s="97">
        <v>4</v>
      </c>
      <c r="SA8" s="97">
        <v>2</v>
      </c>
      <c r="SB8" s="97">
        <v>2</v>
      </c>
      <c r="SC8" s="97">
        <v>1</v>
      </c>
      <c r="SD8" s="97">
        <v>28</v>
      </c>
      <c r="SE8" s="97">
        <v>1</v>
      </c>
      <c r="SF8" s="97">
        <v>1</v>
      </c>
      <c r="SG8" s="97">
        <v>4</v>
      </c>
      <c r="SH8" s="125"/>
      <c r="SI8" s="112">
        <v>1</v>
      </c>
      <c r="SJ8" s="112" t="s">
        <v>153</v>
      </c>
      <c r="SK8" s="112">
        <v>1</v>
      </c>
      <c r="SM8" s="104">
        <v>2</v>
      </c>
      <c r="SN8" s="104" t="s">
        <v>152</v>
      </c>
      <c r="SO8" s="104">
        <v>6</v>
      </c>
      <c r="SP8" s="104">
        <v>1</v>
      </c>
      <c r="SQ8" s="104">
        <v>2</v>
      </c>
      <c r="SR8" s="104">
        <v>2</v>
      </c>
      <c r="SS8" s="104">
        <v>10</v>
      </c>
      <c r="ST8" s="104">
        <v>2</v>
      </c>
      <c r="SU8" s="104">
        <v>5</v>
      </c>
      <c r="SV8" s="108" t="s">
        <v>152</v>
      </c>
      <c r="SW8" s="108">
        <v>2</v>
      </c>
      <c r="SX8" s="108" t="s">
        <v>153</v>
      </c>
      <c r="SY8" s="108">
        <v>1</v>
      </c>
      <c r="SZ8" s="108">
        <v>4</v>
      </c>
      <c r="TA8" s="108">
        <v>1</v>
      </c>
      <c r="TB8" s="108">
        <v>1</v>
      </c>
      <c r="TC8" s="108" t="s">
        <v>153</v>
      </c>
      <c r="TD8" s="108" t="s">
        <v>152</v>
      </c>
      <c r="TE8" s="108">
        <v>2</v>
      </c>
      <c r="TF8" s="112" t="s">
        <v>153</v>
      </c>
      <c r="TG8" s="112">
        <v>1</v>
      </c>
      <c r="TH8" s="112" t="s">
        <v>152</v>
      </c>
      <c r="TI8" s="112" t="s">
        <v>152</v>
      </c>
      <c r="TJ8" s="112">
        <v>1</v>
      </c>
      <c r="TK8" s="112" t="s">
        <v>153</v>
      </c>
      <c r="TL8" s="112" t="s">
        <v>152</v>
      </c>
      <c r="TM8" s="116" t="s">
        <v>152</v>
      </c>
      <c r="TN8" s="116" t="s">
        <v>153</v>
      </c>
      <c r="TO8" s="116" t="s">
        <v>153</v>
      </c>
      <c r="TP8" s="116">
        <v>2</v>
      </c>
      <c r="TQ8" s="116">
        <v>2</v>
      </c>
      <c r="TR8" s="116">
        <v>3</v>
      </c>
      <c r="TS8" s="116" t="s">
        <v>153</v>
      </c>
      <c r="TT8" s="116">
        <v>1</v>
      </c>
      <c r="TU8" s="116">
        <v>1</v>
      </c>
      <c r="TV8" s="116">
        <v>1</v>
      </c>
      <c r="TW8" s="120">
        <v>2</v>
      </c>
      <c r="TX8" s="120" t="s">
        <v>152</v>
      </c>
      <c r="TY8" s="120">
        <v>1</v>
      </c>
      <c r="TZ8" s="120">
        <v>2</v>
      </c>
      <c r="UA8" s="120" t="s">
        <v>152</v>
      </c>
      <c r="UB8" s="120">
        <v>3</v>
      </c>
      <c r="UC8" s="120">
        <v>1</v>
      </c>
      <c r="UD8" s="120">
        <v>2</v>
      </c>
      <c r="UE8" s="120">
        <v>1</v>
      </c>
      <c r="UG8" s="144">
        <v>3</v>
      </c>
      <c r="UH8" s="144">
        <v>5</v>
      </c>
      <c r="UI8" s="144">
        <v>4</v>
      </c>
      <c r="UJ8" s="144">
        <v>6</v>
      </c>
      <c r="UK8" s="144">
        <v>5</v>
      </c>
      <c r="UL8" s="144">
        <v>2</v>
      </c>
      <c r="UM8" s="144">
        <v>2</v>
      </c>
      <c r="UN8" s="144">
        <v>1</v>
      </c>
      <c r="UO8" s="144">
        <v>2</v>
      </c>
      <c r="UP8" s="144">
        <v>6</v>
      </c>
      <c r="UQ8" s="148" t="s">
        <v>153</v>
      </c>
      <c r="UR8" s="148">
        <v>3</v>
      </c>
      <c r="US8" s="148">
        <v>2</v>
      </c>
      <c r="UT8" s="148">
        <v>7</v>
      </c>
      <c r="UU8" s="148">
        <v>24</v>
      </c>
      <c r="UV8" s="148">
        <v>1</v>
      </c>
      <c r="UW8" s="148">
        <v>2</v>
      </c>
      <c r="UX8" s="148">
        <v>1</v>
      </c>
      <c r="UY8" s="148">
        <v>2</v>
      </c>
      <c r="UZ8" s="148">
        <v>7</v>
      </c>
      <c r="VA8" s="152">
        <v>3</v>
      </c>
      <c r="VB8" s="152" t="s">
        <v>152</v>
      </c>
      <c r="VC8" s="152" t="s">
        <v>153</v>
      </c>
      <c r="VD8" s="152">
        <v>4</v>
      </c>
      <c r="VE8" s="152">
        <v>2</v>
      </c>
      <c r="VF8"/>
      <c r="VG8" s="342">
        <v>2</v>
      </c>
      <c r="VH8" s="365"/>
      <c r="VI8" s="342" t="s">
        <v>153</v>
      </c>
      <c r="VJ8" s="342">
        <v>2</v>
      </c>
      <c r="VK8" s="342">
        <v>2</v>
      </c>
      <c r="VL8" s="342">
        <v>1</v>
      </c>
      <c r="VM8" s="342" t="s">
        <v>152</v>
      </c>
      <c r="VN8" s="342">
        <v>6</v>
      </c>
      <c r="VO8" s="342">
        <v>2</v>
      </c>
      <c r="VP8" s="342">
        <v>4</v>
      </c>
      <c r="VQ8" s="342">
        <v>6</v>
      </c>
      <c r="VR8" s="346">
        <v>2</v>
      </c>
      <c r="VS8" s="346">
        <v>3</v>
      </c>
      <c r="VT8" s="346" t="s">
        <v>152</v>
      </c>
      <c r="VU8" s="346">
        <v>4</v>
      </c>
      <c r="VV8" s="346">
        <v>1</v>
      </c>
      <c r="VW8" s="346">
        <v>1</v>
      </c>
      <c r="VX8" s="346">
        <v>3</v>
      </c>
      <c r="VY8" s="346">
        <v>120</v>
      </c>
      <c r="VZ8" s="346">
        <v>2</v>
      </c>
      <c r="WA8" s="346">
        <v>8</v>
      </c>
      <c r="WB8" s="350">
        <v>1</v>
      </c>
      <c r="WC8" s="350" t="s">
        <v>153</v>
      </c>
      <c r="WD8" s="350">
        <v>1</v>
      </c>
      <c r="WE8" s="350">
        <v>2</v>
      </c>
      <c r="WF8" s="350">
        <v>1</v>
      </c>
      <c r="WG8" s="350">
        <v>5</v>
      </c>
    </row>
    <row r="9" spans="1:605">
      <c r="A9" s="20" t="s">
        <v>157</v>
      </c>
      <c r="B9" s="20"/>
      <c r="C9" s="21">
        <v>24</v>
      </c>
      <c r="D9" s="21">
        <v>63</v>
      </c>
      <c r="E9" s="21">
        <v>15</v>
      </c>
      <c r="F9" s="21">
        <v>8</v>
      </c>
      <c r="G9" s="21">
        <v>130</v>
      </c>
      <c r="H9" s="21">
        <v>54</v>
      </c>
      <c r="I9" s="21">
        <v>120</v>
      </c>
      <c r="J9" s="21">
        <v>23</v>
      </c>
      <c r="K9" s="21">
        <v>420</v>
      </c>
      <c r="L9" s="21">
        <v>78</v>
      </c>
      <c r="M9" s="21">
        <v>10</v>
      </c>
      <c r="N9" s="21">
        <v>120</v>
      </c>
      <c r="O9" s="21">
        <v>11</v>
      </c>
      <c r="P9" s="21">
        <v>19</v>
      </c>
      <c r="Q9" s="21">
        <v>26</v>
      </c>
      <c r="R9" s="21">
        <v>79</v>
      </c>
      <c r="S9" s="21">
        <v>97</v>
      </c>
      <c r="T9" s="21">
        <v>10</v>
      </c>
      <c r="U9" s="21">
        <v>19</v>
      </c>
      <c r="V9" s="21">
        <v>35</v>
      </c>
      <c r="W9" s="21">
        <v>69</v>
      </c>
      <c r="X9" s="21">
        <v>23</v>
      </c>
      <c r="Y9" s="21">
        <v>32</v>
      </c>
      <c r="Z9" s="21">
        <v>670</v>
      </c>
      <c r="AA9" s="21">
        <v>11</v>
      </c>
      <c r="AB9" s="21">
        <v>12</v>
      </c>
      <c r="AC9" s="21">
        <v>14</v>
      </c>
      <c r="AD9" s="21">
        <v>17</v>
      </c>
      <c r="AE9" s="21">
        <v>9</v>
      </c>
      <c r="AF9" s="21">
        <v>13</v>
      </c>
      <c r="AG9" s="21">
        <v>55</v>
      </c>
      <c r="AH9" s="21">
        <v>400</v>
      </c>
      <c r="AI9" s="21">
        <v>13</v>
      </c>
      <c r="AJ9" s="21">
        <v>35</v>
      </c>
      <c r="AK9" s="21">
        <v>50</v>
      </c>
      <c r="AL9" s="21">
        <v>160</v>
      </c>
      <c r="AM9" s="21">
        <v>31</v>
      </c>
      <c r="AN9" s="21">
        <v>33</v>
      </c>
      <c r="AO9" s="21">
        <v>22</v>
      </c>
      <c r="AP9" s="21">
        <v>18</v>
      </c>
      <c r="AQ9" s="22">
        <v>21</v>
      </c>
      <c r="AR9" s="22">
        <v>60</v>
      </c>
      <c r="AS9" s="22">
        <v>69</v>
      </c>
      <c r="AT9" s="22">
        <v>5900</v>
      </c>
      <c r="AV9" s="22">
        <v>460</v>
      </c>
      <c r="AW9" s="22">
        <v>150</v>
      </c>
      <c r="AX9" s="22">
        <v>160</v>
      </c>
      <c r="AY9" s="22">
        <v>60</v>
      </c>
      <c r="AZ9" s="22">
        <v>200</v>
      </c>
      <c r="BA9" s="22">
        <v>230</v>
      </c>
      <c r="BB9" s="22">
        <v>40</v>
      </c>
      <c r="BC9" s="22">
        <v>24</v>
      </c>
      <c r="BD9" s="22">
        <v>31</v>
      </c>
      <c r="BE9" s="22">
        <v>51</v>
      </c>
      <c r="BF9" s="21">
        <v>290</v>
      </c>
      <c r="BG9" s="21">
        <v>16</v>
      </c>
      <c r="BH9" s="21">
        <v>300</v>
      </c>
      <c r="BI9" s="21">
        <v>320</v>
      </c>
      <c r="BJ9" s="21">
        <v>45</v>
      </c>
      <c r="BK9" s="21">
        <v>310</v>
      </c>
      <c r="BL9" s="21">
        <v>160</v>
      </c>
      <c r="BM9" s="21">
        <v>57</v>
      </c>
      <c r="BN9" s="21">
        <v>130000</v>
      </c>
      <c r="BO9" s="21">
        <v>73</v>
      </c>
      <c r="BP9" s="21">
        <v>250</v>
      </c>
      <c r="BQ9" s="21">
        <v>65</v>
      </c>
      <c r="BR9" s="21">
        <v>72</v>
      </c>
      <c r="BS9" s="21">
        <v>70</v>
      </c>
      <c r="BT9" s="21">
        <v>72</v>
      </c>
      <c r="BU9" s="21">
        <v>130</v>
      </c>
      <c r="BV9" s="21">
        <v>25</v>
      </c>
      <c r="BW9" s="21">
        <v>19</v>
      </c>
      <c r="BX9" s="21">
        <v>130</v>
      </c>
      <c r="BY9" s="21">
        <v>170</v>
      </c>
      <c r="BZ9" s="21">
        <v>34</v>
      </c>
      <c r="CA9" s="21">
        <v>36</v>
      </c>
      <c r="CB9" s="21">
        <v>63</v>
      </c>
      <c r="CC9" s="21">
        <v>42</v>
      </c>
      <c r="CD9" s="21">
        <v>36</v>
      </c>
      <c r="CE9" s="21">
        <v>160</v>
      </c>
      <c r="CF9" s="21">
        <v>85</v>
      </c>
      <c r="CG9" s="21">
        <v>84</v>
      </c>
      <c r="CH9" s="21">
        <v>48</v>
      </c>
      <c r="CI9" s="21">
        <v>44</v>
      </c>
      <c r="CJ9" s="21">
        <v>100</v>
      </c>
      <c r="CK9" s="21">
        <v>780</v>
      </c>
      <c r="CL9" s="21">
        <v>24</v>
      </c>
      <c r="CM9" s="21">
        <v>75</v>
      </c>
      <c r="CN9" s="21">
        <v>20</v>
      </c>
      <c r="CP9" s="22">
        <v>5</v>
      </c>
      <c r="CQ9" s="22">
        <v>30</v>
      </c>
      <c r="CR9" s="22">
        <v>28</v>
      </c>
      <c r="CS9" s="22">
        <v>37</v>
      </c>
      <c r="CT9" s="22">
        <v>38</v>
      </c>
      <c r="CU9" s="22">
        <v>20</v>
      </c>
      <c r="CV9" s="22">
        <v>69</v>
      </c>
      <c r="CW9" s="22">
        <v>16</v>
      </c>
      <c r="CX9" s="22">
        <v>4</v>
      </c>
      <c r="CY9" s="22">
        <v>34</v>
      </c>
      <c r="CZ9" s="22">
        <v>45</v>
      </c>
      <c r="DA9" s="22">
        <v>26</v>
      </c>
      <c r="DB9" s="22">
        <v>13</v>
      </c>
      <c r="DC9" s="22">
        <v>310</v>
      </c>
      <c r="DD9" s="22">
        <v>12</v>
      </c>
      <c r="DE9" s="22">
        <v>120</v>
      </c>
      <c r="DF9" s="22">
        <v>33</v>
      </c>
      <c r="DG9" s="22">
        <v>24</v>
      </c>
      <c r="DH9" s="22">
        <v>69</v>
      </c>
      <c r="DI9" s="22">
        <v>9</v>
      </c>
      <c r="DJ9" s="22">
        <v>41</v>
      </c>
      <c r="DK9" s="22">
        <v>37</v>
      </c>
      <c r="DL9" s="22">
        <v>7</v>
      </c>
      <c r="DM9" s="22">
        <v>56</v>
      </c>
      <c r="DN9" s="22">
        <v>63</v>
      </c>
      <c r="DO9" s="22">
        <v>42</v>
      </c>
      <c r="DP9" s="22">
        <v>5</v>
      </c>
      <c r="DQ9" s="22">
        <v>29</v>
      </c>
      <c r="DR9" s="22">
        <v>91</v>
      </c>
      <c r="DS9" s="22">
        <v>240</v>
      </c>
      <c r="DT9" s="22">
        <v>40</v>
      </c>
      <c r="DU9" s="22">
        <v>57</v>
      </c>
      <c r="DV9" s="22">
        <v>82</v>
      </c>
      <c r="DW9" s="22">
        <v>20</v>
      </c>
      <c r="DX9" s="22">
        <v>14</v>
      </c>
      <c r="DY9" s="22">
        <v>9</v>
      </c>
      <c r="DZ9" s="22">
        <v>39</v>
      </c>
      <c r="EA9" s="22">
        <v>35</v>
      </c>
      <c r="EB9" s="22">
        <v>42</v>
      </c>
      <c r="EC9" s="22">
        <v>13</v>
      </c>
      <c r="ED9" s="22">
        <v>45</v>
      </c>
      <c r="EE9" s="22">
        <v>27</v>
      </c>
      <c r="EF9" s="22">
        <v>54</v>
      </c>
      <c r="EG9" s="22">
        <v>75</v>
      </c>
      <c r="EI9" s="22">
        <v>170</v>
      </c>
      <c r="EJ9" s="22">
        <v>14</v>
      </c>
      <c r="EK9" s="22">
        <v>76</v>
      </c>
      <c r="EL9" s="22">
        <v>64</v>
      </c>
      <c r="EM9" s="22">
        <v>3</v>
      </c>
      <c r="EN9" s="22">
        <v>18</v>
      </c>
      <c r="EO9" s="22">
        <v>4</v>
      </c>
      <c r="EP9" s="22">
        <v>30</v>
      </c>
      <c r="EQ9" s="22">
        <v>16</v>
      </c>
      <c r="ER9" s="22">
        <v>8</v>
      </c>
      <c r="ES9" s="22">
        <v>9</v>
      </c>
      <c r="ET9" s="22">
        <v>67</v>
      </c>
      <c r="EU9" s="22">
        <v>8</v>
      </c>
      <c r="EV9" s="22">
        <v>20</v>
      </c>
      <c r="EW9" s="21">
        <v>120</v>
      </c>
      <c r="EX9" s="21">
        <v>100</v>
      </c>
      <c r="EY9" s="21">
        <v>27</v>
      </c>
      <c r="EZ9" s="21">
        <v>15</v>
      </c>
      <c r="FA9" s="21">
        <v>7</v>
      </c>
      <c r="FB9" s="21">
        <v>5</v>
      </c>
      <c r="FC9" s="21">
        <v>12</v>
      </c>
      <c r="FD9" s="21">
        <v>20</v>
      </c>
      <c r="FE9" s="21">
        <v>61</v>
      </c>
      <c r="FF9" s="21">
        <v>34</v>
      </c>
      <c r="FG9" s="21">
        <v>3</v>
      </c>
      <c r="FH9" s="21">
        <v>11</v>
      </c>
      <c r="FI9" s="21">
        <v>28</v>
      </c>
      <c r="FJ9" s="21">
        <v>24</v>
      </c>
      <c r="FK9" s="21">
        <v>48</v>
      </c>
      <c r="FL9" s="21">
        <v>16</v>
      </c>
      <c r="FM9" s="21" t="s">
        <v>152</v>
      </c>
      <c r="FN9" s="21">
        <v>15</v>
      </c>
      <c r="FO9" s="21">
        <v>13</v>
      </c>
      <c r="FP9" s="21">
        <v>86</v>
      </c>
      <c r="FQ9" s="21">
        <v>21</v>
      </c>
      <c r="FR9" s="21">
        <v>49</v>
      </c>
      <c r="FS9" s="21">
        <v>12</v>
      </c>
      <c r="FT9" s="21">
        <v>19</v>
      </c>
      <c r="FU9" s="21">
        <v>18</v>
      </c>
      <c r="FV9" s="21">
        <v>22</v>
      </c>
      <c r="FW9" s="21">
        <v>12</v>
      </c>
      <c r="FX9" s="21">
        <v>52</v>
      </c>
      <c r="FY9" s="21">
        <v>170</v>
      </c>
      <c r="FZ9" s="21">
        <v>13</v>
      </c>
      <c r="GB9" s="21">
        <v>91</v>
      </c>
      <c r="GC9" s="21">
        <v>31</v>
      </c>
      <c r="GD9" s="21">
        <v>170</v>
      </c>
      <c r="GE9" s="21">
        <v>97</v>
      </c>
      <c r="GF9" s="21">
        <v>93</v>
      </c>
      <c r="GG9" s="21">
        <v>86</v>
      </c>
      <c r="GH9" s="21">
        <v>42</v>
      </c>
      <c r="GI9" s="21">
        <v>30</v>
      </c>
      <c r="GJ9" s="21">
        <v>200</v>
      </c>
      <c r="GK9" s="21">
        <v>330</v>
      </c>
      <c r="GL9" s="21">
        <v>30</v>
      </c>
      <c r="GM9" s="21">
        <v>39</v>
      </c>
      <c r="GN9" s="21">
        <v>41</v>
      </c>
      <c r="GO9" s="21">
        <v>27</v>
      </c>
      <c r="GP9" s="21">
        <v>240</v>
      </c>
      <c r="GQ9" s="21">
        <v>41</v>
      </c>
      <c r="GR9" s="21">
        <v>38</v>
      </c>
      <c r="GS9" s="21">
        <v>27</v>
      </c>
      <c r="GT9" s="21">
        <v>25</v>
      </c>
      <c r="GU9" s="21">
        <v>51</v>
      </c>
      <c r="GV9" s="21">
        <v>49</v>
      </c>
      <c r="GW9" s="21">
        <v>9</v>
      </c>
      <c r="GX9" s="21">
        <v>44</v>
      </c>
      <c r="GY9" s="21">
        <v>27</v>
      </c>
      <c r="GZ9" s="21">
        <v>19</v>
      </c>
      <c r="HA9" s="21">
        <v>12</v>
      </c>
      <c r="HB9" s="21">
        <v>22</v>
      </c>
      <c r="HC9" s="21">
        <v>51</v>
      </c>
      <c r="HD9" s="21">
        <v>78</v>
      </c>
      <c r="HE9" s="21">
        <v>25</v>
      </c>
      <c r="HF9" s="21">
        <v>46</v>
      </c>
      <c r="HG9" s="21">
        <v>19</v>
      </c>
      <c r="HH9" s="21">
        <v>83</v>
      </c>
      <c r="HI9" s="21">
        <v>9</v>
      </c>
      <c r="HJ9" s="21">
        <v>25</v>
      </c>
      <c r="HK9" s="21">
        <v>19</v>
      </c>
      <c r="HL9" s="22">
        <v>20</v>
      </c>
      <c r="HM9" s="22">
        <v>12</v>
      </c>
      <c r="HN9" s="22">
        <v>31</v>
      </c>
      <c r="HO9" s="22">
        <v>8</v>
      </c>
      <c r="HP9" s="22">
        <v>690</v>
      </c>
      <c r="HQ9" s="22">
        <v>26</v>
      </c>
      <c r="HR9" s="22">
        <v>8</v>
      </c>
      <c r="HS9" s="22">
        <v>50</v>
      </c>
      <c r="HT9" s="22">
        <v>50</v>
      </c>
      <c r="HV9" s="21">
        <v>12</v>
      </c>
      <c r="HW9" s="21">
        <v>25</v>
      </c>
      <c r="HX9" s="21">
        <v>15</v>
      </c>
      <c r="HY9" s="21">
        <v>40</v>
      </c>
      <c r="HZ9" s="21">
        <v>23</v>
      </c>
      <c r="IA9" s="21">
        <v>98</v>
      </c>
      <c r="IB9" s="21">
        <v>140</v>
      </c>
      <c r="IC9" s="21">
        <v>91</v>
      </c>
      <c r="ID9" s="21">
        <v>14</v>
      </c>
      <c r="IE9" s="21">
        <v>44</v>
      </c>
      <c r="IF9" s="21">
        <v>7</v>
      </c>
      <c r="IG9" s="21">
        <v>89</v>
      </c>
      <c r="IH9" s="22">
        <v>92</v>
      </c>
      <c r="II9" s="22">
        <v>22</v>
      </c>
      <c r="IJ9" s="22">
        <v>15</v>
      </c>
      <c r="IK9" s="22">
        <v>27</v>
      </c>
      <c r="IL9" s="22">
        <v>45</v>
      </c>
      <c r="IM9" s="22">
        <v>52</v>
      </c>
      <c r="IN9" s="22">
        <v>8</v>
      </c>
      <c r="IO9" s="22">
        <v>35</v>
      </c>
      <c r="IP9" s="22">
        <v>29</v>
      </c>
      <c r="IQ9" s="22">
        <v>150</v>
      </c>
      <c r="IR9" s="22">
        <v>17</v>
      </c>
      <c r="IS9" s="22">
        <v>46</v>
      </c>
      <c r="IT9" s="21">
        <v>14</v>
      </c>
      <c r="IU9" s="21">
        <v>5</v>
      </c>
      <c r="IV9" s="21">
        <v>31</v>
      </c>
      <c r="IW9" s="21">
        <v>37</v>
      </c>
      <c r="IX9" s="21">
        <v>16</v>
      </c>
      <c r="IY9" s="21">
        <v>30</v>
      </c>
      <c r="IZ9" s="21">
        <v>4</v>
      </c>
      <c r="JA9" s="21">
        <v>10</v>
      </c>
      <c r="JB9" s="21">
        <v>9</v>
      </c>
      <c r="JC9" s="21">
        <v>23</v>
      </c>
      <c r="JD9" s="21">
        <v>6</v>
      </c>
      <c r="JE9" s="21">
        <v>61</v>
      </c>
      <c r="JF9" s="21">
        <v>11</v>
      </c>
      <c r="JG9" s="21">
        <v>20</v>
      </c>
      <c r="JH9" s="21">
        <v>37</v>
      </c>
      <c r="JI9" s="21">
        <v>5</v>
      </c>
      <c r="JJ9" s="21">
        <v>54</v>
      </c>
      <c r="JK9" s="21">
        <v>17</v>
      </c>
      <c r="JL9" s="21">
        <v>16</v>
      </c>
      <c r="JM9" s="21">
        <v>41</v>
      </c>
      <c r="JO9" s="21">
        <v>68</v>
      </c>
      <c r="JP9" s="21">
        <v>14</v>
      </c>
      <c r="JQ9" s="21">
        <v>12</v>
      </c>
      <c r="JR9" s="21">
        <v>30</v>
      </c>
      <c r="JS9" s="21">
        <v>60</v>
      </c>
      <c r="JT9" s="21">
        <v>26</v>
      </c>
      <c r="JU9" s="21">
        <v>15</v>
      </c>
      <c r="JV9" s="21">
        <v>23</v>
      </c>
      <c r="JW9" s="21">
        <v>68</v>
      </c>
      <c r="JX9" s="21">
        <v>1</v>
      </c>
      <c r="JY9" s="21">
        <v>29</v>
      </c>
      <c r="JZ9" s="21">
        <v>26</v>
      </c>
      <c r="KA9" s="21">
        <v>43</v>
      </c>
      <c r="KB9" s="21">
        <v>25</v>
      </c>
      <c r="KC9" s="21">
        <v>88</v>
      </c>
      <c r="KD9" s="21">
        <v>19</v>
      </c>
      <c r="KE9" s="21">
        <v>14</v>
      </c>
      <c r="KF9" s="21">
        <v>280</v>
      </c>
      <c r="KG9" s="21">
        <v>92</v>
      </c>
      <c r="KH9" s="21">
        <v>16</v>
      </c>
      <c r="KI9" s="21">
        <v>30</v>
      </c>
      <c r="KJ9" s="21">
        <v>18</v>
      </c>
      <c r="KK9" s="21">
        <v>20</v>
      </c>
      <c r="KL9" s="21">
        <v>150</v>
      </c>
      <c r="KM9" s="22">
        <v>15</v>
      </c>
      <c r="KN9" s="22">
        <v>510</v>
      </c>
      <c r="KO9" s="22">
        <v>59</v>
      </c>
      <c r="KP9" s="22">
        <v>33</v>
      </c>
      <c r="KQ9" s="22">
        <v>310</v>
      </c>
      <c r="KR9" s="22">
        <v>29</v>
      </c>
      <c r="KS9" s="22">
        <v>13</v>
      </c>
      <c r="KT9" s="22">
        <v>13</v>
      </c>
      <c r="KU9" s="22">
        <v>23</v>
      </c>
      <c r="KV9" s="23">
        <v>20</v>
      </c>
      <c r="KW9" s="23">
        <v>21</v>
      </c>
      <c r="KX9" s="23">
        <v>28</v>
      </c>
      <c r="KY9" s="23">
        <v>22</v>
      </c>
      <c r="KZ9" s="23">
        <v>180</v>
      </c>
      <c r="LA9" s="23">
        <v>36</v>
      </c>
      <c r="LB9" s="23">
        <v>13</v>
      </c>
      <c r="LC9" s="23">
        <v>66</v>
      </c>
      <c r="LD9" s="23">
        <v>26</v>
      </c>
      <c r="LE9" s="23">
        <v>100</v>
      </c>
      <c r="LG9" s="22">
        <v>83</v>
      </c>
      <c r="LH9" s="22">
        <v>84</v>
      </c>
      <c r="LI9" s="22">
        <v>210</v>
      </c>
      <c r="LJ9" s="22">
        <v>110</v>
      </c>
      <c r="LK9" s="22">
        <v>170</v>
      </c>
      <c r="LL9" s="22">
        <v>140</v>
      </c>
      <c r="LM9" s="22">
        <v>160</v>
      </c>
      <c r="LN9" s="22">
        <v>110</v>
      </c>
      <c r="LO9" s="22">
        <v>48</v>
      </c>
      <c r="LP9" s="22">
        <v>53</v>
      </c>
      <c r="LQ9" s="22">
        <v>150</v>
      </c>
      <c r="LR9" s="22">
        <v>230</v>
      </c>
      <c r="LS9" s="22">
        <v>63</v>
      </c>
      <c r="LT9" s="22">
        <v>110</v>
      </c>
      <c r="LU9" s="22">
        <v>130</v>
      </c>
      <c r="LV9" s="22">
        <v>62</v>
      </c>
      <c r="LW9" s="22">
        <v>140</v>
      </c>
      <c r="LX9" s="22">
        <v>110</v>
      </c>
      <c r="LY9" s="22">
        <v>81</v>
      </c>
      <c r="LZ9" s="22">
        <v>98</v>
      </c>
      <c r="MA9" s="22">
        <v>100</v>
      </c>
      <c r="MB9" s="22">
        <v>140</v>
      </c>
      <c r="MC9" s="22">
        <v>35</v>
      </c>
      <c r="MD9" s="22">
        <v>820</v>
      </c>
      <c r="ME9" s="22">
        <v>170</v>
      </c>
      <c r="MF9" s="22">
        <v>120</v>
      </c>
      <c r="MG9" s="22">
        <v>240</v>
      </c>
      <c r="MH9" s="22">
        <v>170</v>
      </c>
      <c r="MI9" s="22">
        <v>37</v>
      </c>
      <c r="MJ9" s="22">
        <v>120</v>
      </c>
      <c r="MK9" s="22">
        <v>72</v>
      </c>
      <c r="ML9" s="22">
        <v>28</v>
      </c>
      <c r="MM9" s="22">
        <v>48</v>
      </c>
      <c r="MN9" s="22">
        <v>96</v>
      </c>
      <c r="MO9" s="22">
        <v>34</v>
      </c>
      <c r="MP9" s="22">
        <v>18</v>
      </c>
      <c r="MQ9" s="22">
        <v>120</v>
      </c>
      <c r="MR9" s="22">
        <v>52</v>
      </c>
      <c r="MS9" s="22">
        <v>190</v>
      </c>
      <c r="MT9" s="22">
        <v>19</v>
      </c>
      <c r="MU9" s="22">
        <v>180</v>
      </c>
      <c r="MV9" s="22">
        <v>46</v>
      </c>
      <c r="MW9" s="22">
        <v>220</v>
      </c>
      <c r="MY9" s="22">
        <v>110</v>
      </c>
      <c r="MZ9" s="22">
        <v>86</v>
      </c>
      <c r="NA9" s="22">
        <v>110</v>
      </c>
      <c r="NB9" s="22">
        <v>52</v>
      </c>
      <c r="NC9" s="22">
        <v>91</v>
      </c>
      <c r="ND9" s="22">
        <v>66</v>
      </c>
      <c r="NE9" s="22">
        <v>77</v>
      </c>
      <c r="NF9" s="22">
        <v>41</v>
      </c>
      <c r="NG9" s="22">
        <v>36</v>
      </c>
      <c r="NH9" s="22">
        <v>23</v>
      </c>
      <c r="NI9" s="22">
        <v>74</v>
      </c>
      <c r="NJ9" s="22">
        <v>120</v>
      </c>
      <c r="NK9" s="22">
        <v>92</v>
      </c>
      <c r="NL9" s="22">
        <v>15</v>
      </c>
      <c r="NM9" s="22">
        <v>52</v>
      </c>
      <c r="NN9" s="22">
        <v>95</v>
      </c>
      <c r="NO9" s="22">
        <v>40</v>
      </c>
      <c r="NP9" s="22">
        <v>89</v>
      </c>
      <c r="NQ9" s="22">
        <v>180</v>
      </c>
      <c r="NR9" s="22">
        <v>25</v>
      </c>
      <c r="NS9" s="22">
        <v>7</v>
      </c>
      <c r="NT9" s="22">
        <v>190</v>
      </c>
      <c r="NU9" s="22">
        <v>490</v>
      </c>
      <c r="NV9" s="22">
        <v>27</v>
      </c>
      <c r="NW9" s="22">
        <v>63</v>
      </c>
      <c r="NX9" s="22">
        <v>47</v>
      </c>
      <c r="NY9" s="22">
        <v>42</v>
      </c>
      <c r="NZ9" s="22">
        <v>64</v>
      </c>
      <c r="OA9" s="22">
        <v>45</v>
      </c>
      <c r="OB9" s="22">
        <v>88</v>
      </c>
      <c r="OC9" s="22">
        <v>42</v>
      </c>
      <c r="OD9" s="22">
        <v>68</v>
      </c>
      <c r="OE9" s="22">
        <v>100</v>
      </c>
      <c r="OF9" s="22">
        <v>51</v>
      </c>
      <c r="OG9" s="22">
        <v>52</v>
      </c>
      <c r="OH9" s="22">
        <v>100</v>
      </c>
      <c r="OI9" s="22">
        <v>21</v>
      </c>
      <c r="OJ9" s="22">
        <v>110</v>
      </c>
      <c r="OK9" s="22">
        <v>7</v>
      </c>
      <c r="OL9" s="22">
        <v>42</v>
      </c>
      <c r="OM9" s="22">
        <v>44</v>
      </c>
      <c r="ON9" s="22">
        <v>57</v>
      </c>
      <c r="OO9" s="22">
        <v>16</v>
      </c>
      <c r="OQ9" s="57">
        <v>44</v>
      </c>
      <c r="OR9" s="57">
        <v>2500</v>
      </c>
      <c r="OS9" s="57">
        <v>130</v>
      </c>
      <c r="OT9" s="57">
        <v>17</v>
      </c>
      <c r="OU9" s="57">
        <v>130</v>
      </c>
      <c r="OV9" s="57">
        <v>7</v>
      </c>
      <c r="OW9" s="57">
        <v>78</v>
      </c>
      <c r="OX9" s="57">
        <v>65</v>
      </c>
      <c r="OY9" s="57">
        <v>72</v>
      </c>
      <c r="OZ9" s="57">
        <v>19</v>
      </c>
      <c r="PA9" s="61">
        <v>66</v>
      </c>
      <c r="PB9" s="61">
        <v>60</v>
      </c>
      <c r="PC9" s="61">
        <v>200</v>
      </c>
      <c r="PD9" s="61">
        <v>110</v>
      </c>
      <c r="PE9" s="61">
        <v>110</v>
      </c>
      <c r="PF9" s="61">
        <v>79</v>
      </c>
      <c r="PG9" s="61">
        <v>980</v>
      </c>
      <c r="PH9" s="61">
        <v>91</v>
      </c>
      <c r="PI9" s="61">
        <v>51</v>
      </c>
      <c r="PJ9" s="61">
        <v>100</v>
      </c>
      <c r="PK9" s="65">
        <v>26</v>
      </c>
      <c r="PL9" s="65">
        <v>75</v>
      </c>
      <c r="PM9" s="65">
        <v>260</v>
      </c>
      <c r="PN9" s="65">
        <v>220</v>
      </c>
      <c r="PO9" s="65">
        <v>110</v>
      </c>
      <c r="PP9" s="65">
        <v>190</v>
      </c>
      <c r="PQ9" s="65">
        <v>95</v>
      </c>
      <c r="PR9" s="65">
        <v>410</v>
      </c>
      <c r="PS9" s="65">
        <v>34</v>
      </c>
      <c r="PT9" s="65">
        <v>46</v>
      </c>
      <c r="PU9" s="69">
        <v>36</v>
      </c>
      <c r="PV9" s="69">
        <v>540</v>
      </c>
      <c r="PW9" s="69">
        <v>300</v>
      </c>
      <c r="PX9" s="69">
        <v>8</v>
      </c>
      <c r="PY9" s="69">
        <v>180</v>
      </c>
      <c r="PZ9" s="69">
        <v>65</v>
      </c>
      <c r="QA9" s="69">
        <v>110</v>
      </c>
      <c r="QB9" s="69">
        <v>150</v>
      </c>
      <c r="QC9" s="69">
        <v>34</v>
      </c>
      <c r="QD9" s="69">
        <v>41</v>
      </c>
      <c r="QE9" s="73">
        <v>41</v>
      </c>
      <c r="QF9" s="73">
        <v>54</v>
      </c>
      <c r="QG9" s="73">
        <v>79</v>
      </c>
      <c r="QH9" s="73">
        <v>15</v>
      </c>
      <c r="QI9" s="73">
        <v>93</v>
      </c>
      <c r="QJ9" s="73">
        <v>53</v>
      </c>
      <c r="QL9" s="81">
        <v>82</v>
      </c>
      <c r="QM9" s="81">
        <v>100</v>
      </c>
      <c r="QN9" s="81">
        <v>280</v>
      </c>
      <c r="QO9" s="81">
        <v>83</v>
      </c>
      <c r="QP9" s="81">
        <v>89</v>
      </c>
      <c r="QQ9" s="81">
        <v>130</v>
      </c>
      <c r="QR9" s="81">
        <v>190</v>
      </c>
      <c r="QS9" s="81">
        <v>2100</v>
      </c>
      <c r="QT9" s="81">
        <v>49</v>
      </c>
      <c r="QU9" s="81">
        <v>130</v>
      </c>
      <c r="QV9" s="85">
        <v>150</v>
      </c>
      <c r="QW9" s="85">
        <v>55</v>
      </c>
      <c r="QX9" s="85">
        <v>540</v>
      </c>
      <c r="QY9" s="85">
        <v>56</v>
      </c>
      <c r="QZ9" s="78">
        <v>4</v>
      </c>
      <c r="RA9" s="78">
        <v>6500</v>
      </c>
      <c r="RB9" s="78">
        <v>510</v>
      </c>
      <c r="RC9" s="85">
        <v>550</v>
      </c>
      <c r="RD9" s="85">
        <v>600</v>
      </c>
      <c r="RE9" s="85">
        <v>270</v>
      </c>
      <c r="RF9" s="89">
        <v>160</v>
      </c>
      <c r="RG9" s="89">
        <v>100</v>
      </c>
      <c r="RH9" s="89">
        <v>120</v>
      </c>
      <c r="RI9" s="89">
        <v>65</v>
      </c>
      <c r="RJ9" s="89">
        <v>120</v>
      </c>
      <c r="RK9" s="89">
        <v>100</v>
      </c>
      <c r="RL9" s="89">
        <v>170</v>
      </c>
      <c r="RM9" s="89">
        <v>760</v>
      </c>
      <c r="RN9" s="89">
        <v>180</v>
      </c>
      <c r="RO9" s="89">
        <v>140</v>
      </c>
      <c r="RP9" s="93">
        <v>93</v>
      </c>
      <c r="RQ9" s="93">
        <v>62</v>
      </c>
      <c r="RR9" s="93">
        <v>25</v>
      </c>
      <c r="RS9" s="93">
        <v>120</v>
      </c>
      <c r="RT9" s="93">
        <v>430</v>
      </c>
      <c r="RU9" s="93">
        <v>57</v>
      </c>
      <c r="RV9" s="93">
        <v>200</v>
      </c>
      <c r="RW9" s="93">
        <v>170</v>
      </c>
      <c r="RX9" s="93">
        <v>83</v>
      </c>
      <c r="RY9" s="93">
        <v>150</v>
      </c>
      <c r="RZ9" s="97">
        <v>36</v>
      </c>
      <c r="SA9" s="97">
        <v>120</v>
      </c>
      <c r="SB9" s="97">
        <v>72</v>
      </c>
      <c r="SC9" s="97">
        <v>160</v>
      </c>
      <c r="SD9" s="97">
        <v>83</v>
      </c>
      <c r="SE9" s="97">
        <v>120</v>
      </c>
      <c r="SF9" s="97">
        <v>120</v>
      </c>
      <c r="SG9" s="97">
        <v>570</v>
      </c>
      <c r="SH9" s="125"/>
      <c r="SI9" s="112">
        <v>130</v>
      </c>
      <c r="SJ9" s="112">
        <v>120</v>
      </c>
      <c r="SK9" s="112">
        <v>170</v>
      </c>
      <c r="SM9" s="104">
        <v>50</v>
      </c>
      <c r="SN9" s="104">
        <v>110</v>
      </c>
      <c r="SO9" s="104">
        <v>71</v>
      </c>
      <c r="SP9" s="104">
        <v>85</v>
      </c>
      <c r="SQ9" s="104">
        <v>780</v>
      </c>
      <c r="SR9" s="104">
        <v>130</v>
      </c>
      <c r="SS9" s="104">
        <v>54</v>
      </c>
      <c r="ST9" s="104">
        <v>310</v>
      </c>
      <c r="SU9" s="104">
        <v>240</v>
      </c>
      <c r="SV9" s="108">
        <v>54</v>
      </c>
      <c r="SW9" s="108">
        <v>120</v>
      </c>
      <c r="SX9" s="108">
        <v>57</v>
      </c>
      <c r="SY9" s="108">
        <v>57</v>
      </c>
      <c r="SZ9" s="108">
        <v>230</v>
      </c>
      <c r="TA9" s="108">
        <v>130</v>
      </c>
      <c r="TB9" s="108">
        <v>110</v>
      </c>
      <c r="TC9" s="108">
        <v>56</v>
      </c>
      <c r="TD9" s="108">
        <v>36</v>
      </c>
      <c r="TE9" s="108">
        <v>38</v>
      </c>
      <c r="TF9" s="112">
        <v>82</v>
      </c>
      <c r="TG9" s="112">
        <v>36</v>
      </c>
      <c r="TH9" s="112">
        <v>99</v>
      </c>
      <c r="TI9" s="112">
        <v>33</v>
      </c>
      <c r="TJ9" s="112">
        <v>38</v>
      </c>
      <c r="TK9" s="112">
        <v>28</v>
      </c>
      <c r="TL9" s="112">
        <v>47</v>
      </c>
      <c r="TM9" s="116">
        <v>100</v>
      </c>
      <c r="TN9" s="116">
        <v>27</v>
      </c>
      <c r="TO9" s="116">
        <v>56</v>
      </c>
      <c r="TP9" s="116">
        <v>80</v>
      </c>
      <c r="TQ9" s="116">
        <v>83</v>
      </c>
      <c r="TR9" s="116">
        <v>64</v>
      </c>
      <c r="TS9" s="116">
        <v>140</v>
      </c>
      <c r="TT9" s="116">
        <v>81</v>
      </c>
      <c r="TU9" s="116">
        <v>180</v>
      </c>
      <c r="TV9" s="116">
        <v>65</v>
      </c>
      <c r="TW9" s="120">
        <v>68</v>
      </c>
      <c r="TX9" s="120">
        <v>33</v>
      </c>
      <c r="TY9" s="120">
        <v>130</v>
      </c>
      <c r="TZ9" s="120">
        <v>450</v>
      </c>
      <c r="UA9" s="120">
        <v>63</v>
      </c>
      <c r="UB9" s="120">
        <v>160</v>
      </c>
      <c r="UC9" s="120">
        <v>64</v>
      </c>
      <c r="UD9" s="120">
        <v>200</v>
      </c>
      <c r="UE9" s="120">
        <v>53</v>
      </c>
      <c r="UG9" s="144">
        <v>130</v>
      </c>
      <c r="UH9" s="144">
        <v>69</v>
      </c>
      <c r="UI9" s="144">
        <v>46</v>
      </c>
      <c r="UJ9" s="144">
        <v>37</v>
      </c>
      <c r="UK9" s="144">
        <v>61</v>
      </c>
      <c r="UL9" s="144">
        <v>53</v>
      </c>
      <c r="UM9" s="144">
        <v>58</v>
      </c>
      <c r="UN9" s="144">
        <v>160</v>
      </c>
      <c r="UO9" s="144">
        <v>61</v>
      </c>
      <c r="UP9" s="144">
        <v>53</v>
      </c>
      <c r="UQ9" s="148">
        <v>45</v>
      </c>
      <c r="UR9" s="148">
        <v>44</v>
      </c>
      <c r="US9" s="148">
        <v>70</v>
      </c>
      <c r="UT9" s="148">
        <v>220</v>
      </c>
      <c r="UU9" s="148">
        <v>220</v>
      </c>
      <c r="UV9" s="148">
        <v>270</v>
      </c>
      <c r="UW9" s="148">
        <v>77</v>
      </c>
      <c r="UX9" s="148">
        <v>35</v>
      </c>
      <c r="UY9" s="148">
        <v>250</v>
      </c>
      <c r="UZ9" s="148">
        <v>1700</v>
      </c>
      <c r="VA9" s="152">
        <v>800</v>
      </c>
      <c r="VB9" s="152">
        <v>20</v>
      </c>
      <c r="VC9" s="152">
        <v>66</v>
      </c>
      <c r="VD9" s="152">
        <v>30</v>
      </c>
      <c r="VE9" s="152">
        <v>51</v>
      </c>
      <c r="VF9"/>
      <c r="VG9" s="342">
        <v>130</v>
      </c>
      <c r="VH9" s="365"/>
      <c r="VI9" s="342">
        <v>49</v>
      </c>
      <c r="VJ9" s="342">
        <v>33</v>
      </c>
      <c r="VK9" s="342">
        <v>170</v>
      </c>
      <c r="VL9" s="342">
        <v>1000</v>
      </c>
      <c r="VM9" s="342">
        <v>19</v>
      </c>
      <c r="VN9" s="342">
        <v>110</v>
      </c>
      <c r="VO9" s="342">
        <v>160</v>
      </c>
      <c r="VP9" s="342">
        <v>220</v>
      </c>
      <c r="VQ9" s="342">
        <v>50</v>
      </c>
      <c r="VR9" s="346">
        <v>93</v>
      </c>
      <c r="VS9" s="346">
        <v>540</v>
      </c>
      <c r="VT9" s="346">
        <v>15</v>
      </c>
      <c r="VU9" s="346">
        <v>2200</v>
      </c>
      <c r="VV9" s="346">
        <v>49</v>
      </c>
      <c r="VW9" s="346">
        <v>22</v>
      </c>
      <c r="VX9" s="346">
        <v>35</v>
      </c>
      <c r="VY9" s="346">
        <v>460</v>
      </c>
      <c r="VZ9" s="346">
        <v>170</v>
      </c>
      <c r="WA9" s="346">
        <v>33</v>
      </c>
      <c r="WB9" s="350">
        <v>140</v>
      </c>
      <c r="WC9" s="350">
        <v>7</v>
      </c>
      <c r="WD9" s="350">
        <v>170</v>
      </c>
      <c r="WE9" s="350">
        <v>610</v>
      </c>
      <c r="WF9" s="350">
        <v>140</v>
      </c>
      <c r="WG9" s="350">
        <v>360</v>
      </c>
    </row>
    <row r="10" spans="1:605">
      <c r="A10" s="20" t="s">
        <v>158</v>
      </c>
      <c r="B10" s="20"/>
      <c r="C10" s="21" t="s">
        <v>153</v>
      </c>
      <c r="D10" s="21">
        <v>1</v>
      </c>
      <c r="E10" s="21" t="s">
        <v>153</v>
      </c>
      <c r="F10" s="21">
        <v>4</v>
      </c>
      <c r="G10" s="21">
        <v>3</v>
      </c>
      <c r="H10" s="21">
        <v>2</v>
      </c>
      <c r="I10" s="21">
        <v>8</v>
      </c>
      <c r="J10" s="21">
        <v>1</v>
      </c>
      <c r="K10" s="21">
        <v>30</v>
      </c>
      <c r="L10" s="21">
        <v>2</v>
      </c>
      <c r="M10" s="21" t="s">
        <v>153</v>
      </c>
      <c r="N10" s="21">
        <v>2</v>
      </c>
      <c r="O10" s="21">
        <v>1</v>
      </c>
      <c r="P10" s="21">
        <v>1</v>
      </c>
      <c r="Q10" s="21">
        <v>1</v>
      </c>
      <c r="R10" s="21">
        <v>1</v>
      </c>
      <c r="S10" s="21" t="s">
        <v>153</v>
      </c>
      <c r="T10" s="21" t="s">
        <v>153</v>
      </c>
      <c r="U10" s="21">
        <v>2</v>
      </c>
      <c r="V10" s="21">
        <v>1</v>
      </c>
      <c r="W10" s="21">
        <v>1800</v>
      </c>
      <c r="X10" s="21">
        <v>780</v>
      </c>
      <c r="Y10" s="21">
        <v>790</v>
      </c>
      <c r="Z10" s="21">
        <v>4</v>
      </c>
      <c r="AA10" s="21">
        <v>1</v>
      </c>
      <c r="AB10" s="21">
        <v>3</v>
      </c>
      <c r="AC10" s="21" t="s">
        <v>153</v>
      </c>
      <c r="AD10" s="21">
        <v>5</v>
      </c>
      <c r="AE10" s="21" t="s">
        <v>153</v>
      </c>
      <c r="AF10" s="21">
        <v>3</v>
      </c>
      <c r="AG10" s="21">
        <v>10</v>
      </c>
      <c r="AH10" s="21">
        <v>9</v>
      </c>
      <c r="AI10" s="21">
        <v>2</v>
      </c>
      <c r="AJ10" s="21">
        <v>3</v>
      </c>
      <c r="AK10" s="21">
        <v>4</v>
      </c>
      <c r="AL10" s="21">
        <v>2</v>
      </c>
      <c r="AM10" s="21">
        <v>8</v>
      </c>
      <c r="AN10" s="21">
        <v>5</v>
      </c>
      <c r="AO10" s="21">
        <v>5</v>
      </c>
      <c r="AP10" s="21">
        <v>1</v>
      </c>
      <c r="AQ10" s="22">
        <v>2</v>
      </c>
      <c r="AR10" s="22">
        <v>2</v>
      </c>
      <c r="AS10" s="22">
        <v>10</v>
      </c>
      <c r="AT10" s="22">
        <v>7</v>
      </c>
      <c r="AV10" s="22">
        <v>4</v>
      </c>
      <c r="AW10" s="22">
        <v>4</v>
      </c>
      <c r="AX10" s="22">
        <v>3</v>
      </c>
      <c r="AY10" s="22">
        <v>4</v>
      </c>
      <c r="AZ10" s="22">
        <v>26</v>
      </c>
      <c r="BA10" s="22">
        <v>10</v>
      </c>
      <c r="BB10" s="22">
        <v>2</v>
      </c>
      <c r="BC10" s="22" t="s">
        <v>153</v>
      </c>
      <c r="BD10" s="22">
        <v>3</v>
      </c>
      <c r="BE10" s="22" t="s">
        <v>153</v>
      </c>
      <c r="BF10" s="21">
        <v>2</v>
      </c>
      <c r="BG10" s="21">
        <v>12</v>
      </c>
      <c r="BH10" s="21">
        <v>5</v>
      </c>
      <c r="BI10" s="21">
        <v>11</v>
      </c>
      <c r="BJ10" s="21">
        <v>2</v>
      </c>
      <c r="BK10" s="21">
        <v>7</v>
      </c>
      <c r="BL10" s="21">
        <v>4</v>
      </c>
      <c r="BM10" s="21" t="s">
        <v>153</v>
      </c>
      <c r="BN10" s="21">
        <v>3</v>
      </c>
      <c r="BO10" s="21">
        <v>3</v>
      </c>
      <c r="BP10" s="21">
        <v>3</v>
      </c>
      <c r="BQ10" s="21">
        <v>10</v>
      </c>
      <c r="BR10" s="21">
        <v>5</v>
      </c>
      <c r="BS10" s="21">
        <v>1</v>
      </c>
      <c r="BT10" s="21">
        <v>1</v>
      </c>
      <c r="BU10" s="21">
        <v>3</v>
      </c>
      <c r="BV10" s="21" t="s">
        <v>153</v>
      </c>
      <c r="BW10" s="21">
        <v>3</v>
      </c>
      <c r="BX10" s="21">
        <v>15</v>
      </c>
      <c r="BY10" s="21">
        <v>6</v>
      </c>
      <c r="BZ10" s="21">
        <v>1</v>
      </c>
      <c r="CA10" s="21">
        <v>5</v>
      </c>
      <c r="CB10" s="21">
        <v>5</v>
      </c>
      <c r="CC10" s="21">
        <v>1</v>
      </c>
      <c r="CD10" s="21">
        <v>2</v>
      </c>
      <c r="CE10" s="21">
        <v>4</v>
      </c>
      <c r="CF10" s="21">
        <v>5</v>
      </c>
      <c r="CG10" s="21" t="s">
        <v>153</v>
      </c>
      <c r="CH10" s="21">
        <v>4</v>
      </c>
      <c r="CI10" s="21">
        <v>6</v>
      </c>
      <c r="CJ10" s="21">
        <v>2</v>
      </c>
      <c r="CK10" s="21">
        <v>6</v>
      </c>
      <c r="CL10" s="21">
        <v>3</v>
      </c>
      <c r="CM10" s="21">
        <v>19</v>
      </c>
      <c r="CN10" s="21">
        <v>3</v>
      </c>
      <c r="CP10" s="22" t="s">
        <v>153</v>
      </c>
      <c r="CQ10" s="22" t="s">
        <v>153</v>
      </c>
      <c r="CR10" s="22" t="s">
        <v>153</v>
      </c>
      <c r="CS10" s="22" t="s">
        <v>152</v>
      </c>
      <c r="CT10" s="22">
        <v>2</v>
      </c>
      <c r="CU10" s="22" t="s">
        <v>153</v>
      </c>
      <c r="CV10" s="22">
        <v>2</v>
      </c>
      <c r="CW10" s="22" t="s">
        <v>153</v>
      </c>
      <c r="CX10" s="22" t="s">
        <v>153</v>
      </c>
      <c r="CY10" s="22">
        <v>1</v>
      </c>
      <c r="CZ10" s="22" t="s">
        <v>153</v>
      </c>
      <c r="DA10" s="22">
        <v>1</v>
      </c>
      <c r="DB10" s="22" t="s">
        <v>153</v>
      </c>
      <c r="DC10" s="22" t="s">
        <v>153</v>
      </c>
      <c r="DD10" s="22" t="s">
        <v>153</v>
      </c>
      <c r="DE10" s="22">
        <v>1</v>
      </c>
      <c r="DF10" s="22" t="s">
        <v>153</v>
      </c>
      <c r="DG10" s="22" t="s">
        <v>153</v>
      </c>
      <c r="DH10" s="22">
        <v>1</v>
      </c>
      <c r="DI10" s="22">
        <v>1</v>
      </c>
      <c r="DJ10" s="22">
        <v>1</v>
      </c>
      <c r="DK10" s="22" t="s">
        <v>153</v>
      </c>
      <c r="DL10" s="22">
        <v>1</v>
      </c>
      <c r="DM10" s="22">
        <v>1</v>
      </c>
      <c r="DN10" s="22">
        <v>2</v>
      </c>
      <c r="DO10" s="22">
        <v>1</v>
      </c>
      <c r="DP10" s="22" t="s">
        <v>153</v>
      </c>
      <c r="DQ10" s="22">
        <v>1</v>
      </c>
      <c r="DR10" s="22">
        <v>2</v>
      </c>
      <c r="DS10" s="22">
        <v>6</v>
      </c>
      <c r="DT10" s="22">
        <v>1</v>
      </c>
      <c r="DU10" s="22">
        <v>2</v>
      </c>
      <c r="DV10" s="22">
        <v>1</v>
      </c>
      <c r="DW10" s="22" t="s">
        <v>153</v>
      </c>
      <c r="DX10" s="22">
        <v>2</v>
      </c>
      <c r="DY10" s="22">
        <v>1</v>
      </c>
      <c r="DZ10" s="22">
        <v>1</v>
      </c>
      <c r="EA10" s="22" t="s">
        <v>153</v>
      </c>
      <c r="EB10" s="22">
        <v>1</v>
      </c>
      <c r="EC10" s="22" t="s">
        <v>153</v>
      </c>
      <c r="ED10" s="22">
        <v>4</v>
      </c>
      <c r="EE10" s="22">
        <v>1</v>
      </c>
      <c r="EF10" s="22">
        <v>2</v>
      </c>
      <c r="EG10" s="22">
        <v>2</v>
      </c>
      <c r="EI10" s="22">
        <v>4</v>
      </c>
      <c r="EJ10" s="22" t="s">
        <v>153</v>
      </c>
      <c r="EK10" s="22">
        <v>1</v>
      </c>
      <c r="EL10" s="22">
        <v>17</v>
      </c>
      <c r="EM10" s="22">
        <v>1</v>
      </c>
      <c r="EN10" s="22">
        <v>4</v>
      </c>
      <c r="EO10" s="22" t="s">
        <v>153</v>
      </c>
      <c r="EP10" s="22" t="s">
        <v>153</v>
      </c>
      <c r="EQ10" s="22" t="s">
        <v>153</v>
      </c>
      <c r="ER10" s="22" t="s">
        <v>153</v>
      </c>
      <c r="ES10" s="22" t="s">
        <v>153</v>
      </c>
      <c r="ET10" s="22">
        <v>2</v>
      </c>
      <c r="EU10" s="22" t="s">
        <v>153</v>
      </c>
      <c r="EV10" s="22">
        <v>6</v>
      </c>
      <c r="EW10" s="21">
        <v>14</v>
      </c>
      <c r="EX10" s="21" t="s">
        <v>153</v>
      </c>
      <c r="EY10" s="21">
        <v>1</v>
      </c>
      <c r="EZ10" s="21">
        <v>4</v>
      </c>
      <c r="FA10" s="21" t="s">
        <v>153</v>
      </c>
      <c r="FB10" s="21">
        <v>7</v>
      </c>
      <c r="FC10" s="21">
        <v>4</v>
      </c>
      <c r="FD10" s="21">
        <v>6</v>
      </c>
      <c r="FE10" s="21">
        <v>19</v>
      </c>
      <c r="FF10" s="21">
        <v>9</v>
      </c>
      <c r="FG10" s="21">
        <v>1</v>
      </c>
      <c r="FH10" s="21" t="s">
        <v>153</v>
      </c>
      <c r="FI10" s="21">
        <v>1</v>
      </c>
      <c r="FJ10" s="21">
        <v>10</v>
      </c>
      <c r="FK10" s="21">
        <v>20</v>
      </c>
      <c r="FL10" s="21">
        <v>2</v>
      </c>
      <c r="FM10" s="21">
        <v>1</v>
      </c>
      <c r="FN10" s="21">
        <v>1</v>
      </c>
      <c r="FO10" s="21" t="s">
        <v>153</v>
      </c>
      <c r="FP10" s="21">
        <v>3</v>
      </c>
      <c r="FQ10" s="21" t="s">
        <v>153</v>
      </c>
      <c r="FR10" s="21">
        <v>5</v>
      </c>
      <c r="FS10" s="21" t="s">
        <v>153</v>
      </c>
      <c r="FT10" s="21">
        <v>9</v>
      </c>
      <c r="FU10" s="21">
        <v>4</v>
      </c>
      <c r="FV10" s="21">
        <v>5</v>
      </c>
      <c r="FW10" s="21">
        <v>2</v>
      </c>
      <c r="FX10" s="21" t="s">
        <v>153</v>
      </c>
      <c r="FY10" s="21">
        <v>880</v>
      </c>
      <c r="FZ10" s="21" t="s">
        <v>153</v>
      </c>
      <c r="GB10" s="21">
        <v>9</v>
      </c>
      <c r="GC10" s="21" t="s">
        <v>153</v>
      </c>
      <c r="GD10" s="21">
        <v>16</v>
      </c>
      <c r="GE10" s="21">
        <v>2</v>
      </c>
      <c r="GF10" s="21">
        <v>14</v>
      </c>
      <c r="GG10" s="21">
        <v>4</v>
      </c>
      <c r="GH10" s="21" t="s">
        <v>153</v>
      </c>
      <c r="GI10" s="21">
        <v>3</v>
      </c>
      <c r="GJ10" s="21" t="s">
        <v>153</v>
      </c>
      <c r="GK10" s="21">
        <v>8</v>
      </c>
      <c r="GL10" s="21" t="s">
        <v>153</v>
      </c>
      <c r="GM10" s="21">
        <v>4</v>
      </c>
      <c r="GN10" s="21">
        <v>2</v>
      </c>
      <c r="GO10" s="21">
        <v>1</v>
      </c>
      <c r="GP10" s="21">
        <v>10</v>
      </c>
      <c r="GQ10" s="21">
        <v>2</v>
      </c>
      <c r="GR10" s="21">
        <v>3</v>
      </c>
      <c r="GS10" s="21">
        <v>8</v>
      </c>
      <c r="GT10" s="21">
        <v>2</v>
      </c>
      <c r="GU10" s="21" t="s">
        <v>153</v>
      </c>
      <c r="GV10" s="21" t="s">
        <v>153</v>
      </c>
      <c r="GW10" s="21" t="s">
        <v>153</v>
      </c>
      <c r="GX10" s="21">
        <v>5</v>
      </c>
      <c r="GY10" s="21">
        <v>6</v>
      </c>
      <c r="GZ10" s="21">
        <v>4</v>
      </c>
      <c r="HA10" s="21">
        <v>1</v>
      </c>
      <c r="HB10" s="21">
        <v>3</v>
      </c>
      <c r="HC10" s="21" t="s">
        <v>153</v>
      </c>
      <c r="HD10" s="21" t="s">
        <v>153</v>
      </c>
      <c r="HE10" s="21">
        <v>3</v>
      </c>
      <c r="HF10" s="21">
        <v>1</v>
      </c>
      <c r="HG10" s="21" t="s">
        <v>153</v>
      </c>
      <c r="HH10" s="21">
        <v>3</v>
      </c>
      <c r="HI10" s="21">
        <v>1</v>
      </c>
      <c r="HJ10" s="21" t="s">
        <v>153</v>
      </c>
      <c r="HK10" s="21">
        <v>1</v>
      </c>
      <c r="HL10" s="22">
        <v>2</v>
      </c>
      <c r="HM10" s="22">
        <v>1</v>
      </c>
      <c r="HN10" s="22" t="s">
        <v>153</v>
      </c>
      <c r="HO10" s="22">
        <v>1</v>
      </c>
      <c r="HP10" s="22">
        <v>6</v>
      </c>
      <c r="HQ10" s="22">
        <v>1</v>
      </c>
      <c r="HR10" s="22">
        <v>1</v>
      </c>
      <c r="HS10" s="22">
        <v>2</v>
      </c>
      <c r="HT10" s="22">
        <v>3</v>
      </c>
      <c r="HV10" s="21">
        <v>1</v>
      </c>
      <c r="HW10" s="21">
        <v>4</v>
      </c>
      <c r="HX10" s="21">
        <v>1</v>
      </c>
      <c r="HY10" s="21">
        <v>8</v>
      </c>
      <c r="HZ10" s="21" t="s">
        <v>153</v>
      </c>
      <c r="IA10" s="21">
        <v>2</v>
      </c>
      <c r="IB10" s="21">
        <v>1</v>
      </c>
      <c r="IC10" s="21">
        <v>2</v>
      </c>
      <c r="ID10" s="21" t="s">
        <v>153</v>
      </c>
      <c r="IE10" s="21">
        <v>4</v>
      </c>
      <c r="IF10" s="21" t="s">
        <v>153</v>
      </c>
      <c r="IG10" s="21">
        <v>2</v>
      </c>
      <c r="IH10" s="22" t="s">
        <v>153</v>
      </c>
      <c r="II10" s="22">
        <v>6</v>
      </c>
      <c r="IJ10" s="22">
        <v>3</v>
      </c>
      <c r="IK10" s="22" t="s">
        <v>153</v>
      </c>
      <c r="IL10" s="22">
        <v>1</v>
      </c>
      <c r="IM10" s="22">
        <v>3</v>
      </c>
      <c r="IN10" s="22" t="s">
        <v>153</v>
      </c>
      <c r="IO10" s="22" t="s">
        <v>153</v>
      </c>
      <c r="IP10" s="22" t="s">
        <v>153</v>
      </c>
      <c r="IQ10" s="22" t="s">
        <v>153</v>
      </c>
      <c r="IR10" s="22" t="s">
        <v>153</v>
      </c>
      <c r="IS10" s="22">
        <v>3</v>
      </c>
      <c r="IT10" s="21" t="s">
        <v>153</v>
      </c>
      <c r="IU10" s="21" t="s">
        <v>153</v>
      </c>
      <c r="IV10" s="21">
        <v>1</v>
      </c>
      <c r="IW10" s="21" t="s">
        <v>153</v>
      </c>
      <c r="IX10" s="21" t="s">
        <v>153</v>
      </c>
      <c r="IY10" s="21">
        <v>2</v>
      </c>
      <c r="IZ10" s="21" t="s">
        <v>153</v>
      </c>
      <c r="JA10" s="21" t="s">
        <v>153</v>
      </c>
      <c r="JB10" s="21" t="s">
        <v>153</v>
      </c>
      <c r="JC10" s="21" t="s">
        <v>153</v>
      </c>
      <c r="JD10" s="21">
        <v>1</v>
      </c>
      <c r="JE10" s="21">
        <v>1</v>
      </c>
      <c r="JF10" s="21">
        <v>1</v>
      </c>
      <c r="JG10" s="21">
        <v>1</v>
      </c>
      <c r="JH10" s="21">
        <v>1</v>
      </c>
      <c r="JI10" s="21" t="s">
        <v>153</v>
      </c>
      <c r="JJ10" s="21">
        <v>1</v>
      </c>
      <c r="JK10" s="21">
        <v>3</v>
      </c>
      <c r="JL10" s="21">
        <v>3</v>
      </c>
      <c r="JM10" s="21" t="s">
        <v>153</v>
      </c>
      <c r="JO10" s="21" t="s">
        <v>153</v>
      </c>
      <c r="JP10" s="21">
        <v>2</v>
      </c>
      <c r="JQ10" s="21">
        <v>2</v>
      </c>
      <c r="JR10" s="21">
        <v>1</v>
      </c>
      <c r="JS10" s="21">
        <v>4</v>
      </c>
      <c r="JT10" s="21">
        <v>6</v>
      </c>
      <c r="JU10" s="21" t="s">
        <v>153</v>
      </c>
      <c r="JV10" s="21">
        <v>5</v>
      </c>
      <c r="JW10" s="21" t="s">
        <v>153</v>
      </c>
      <c r="JX10" s="21">
        <v>1</v>
      </c>
      <c r="JY10" s="21">
        <v>2</v>
      </c>
      <c r="JZ10" s="21">
        <v>2</v>
      </c>
      <c r="KA10" s="21">
        <v>25</v>
      </c>
      <c r="KB10" s="21">
        <v>11</v>
      </c>
      <c r="KC10" s="21">
        <v>9</v>
      </c>
      <c r="KD10" s="21">
        <v>4</v>
      </c>
      <c r="KE10" s="21">
        <v>4</v>
      </c>
      <c r="KF10" s="21">
        <v>7</v>
      </c>
      <c r="KG10" s="21">
        <v>160</v>
      </c>
      <c r="KH10" s="21">
        <v>8</v>
      </c>
      <c r="KI10" s="21">
        <v>13</v>
      </c>
      <c r="KJ10" s="21">
        <v>4</v>
      </c>
      <c r="KK10" s="21">
        <v>2</v>
      </c>
      <c r="KL10" s="21">
        <v>3</v>
      </c>
      <c r="KM10" s="22">
        <v>10</v>
      </c>
      <c r="KN10" s="22">
        <v>14</v>
      </c>
      <c r="KO10" s="22">
        <v>2</v>
      </c>
      <c r="KP10" s="22">
        <v>6</v>
      </c>
      <c r="KQ10" s="22">
        <v>9</v>
      </c>
      <c r="KR10" s="22">
        <v>4</v>
      </c>
      <c r="KS10" s="22">
        <v>1</v>
      </c>
      <c r="KT10" s="22">
        <v>9</v>
      </c>
      <c r="KU10" s="22">
        <v>5</v>
      </c>
      <c r="KV10" s="23">
        <v>7</v>
      </c>
      <c r="KW10" s="23">
        <v>2</v>
      </c>
      <c r="KX10" s="23">
        <v>3</v>
      </c>
      <c r="KY10" s="23" t="s">
        <v>153</v>
      </c>
      <c r="KZ10" s="23">
        <v>1</v>
      </c>
      <c r="LA10" s="23">
        <v>2</v>
      </c>
      <c r="LB10" s="23">
        <v>4</v>
      </c>
      <c r="LC10" s="23">
        <v>4</v>
      </c>
      <c r="LD10" s="23">
        <v>7</v>
      </c>
      <c r="LE10" s="23">
        <v>6</v>
      </c>
      <c r="LG10" s="22">
        <v>5</v>
      </c>
      <c r="LH10" s="22">
        <v>7</v>
      </c>
      <c r="LI10" s="22">
        <v>4</v>
      </c>
      <c r="LJ10" s="22">
        <v>1</v>
      </c>
      <c r="LK10" s="22">
        <v>18</v>
      </c>
      <c r="LL10" s="22">
        <v>3</v>
      </c>
      <c r="LM10" s="22" t="s">
        <v>153</v>
      </c>
      <c r="LN10" s="22">
        <v>6</v>
      </c>
      <c r="LO10" s="22">
        <v>2</v>
      </c>
      <c r="LP10" s="22">
        <v>7</v>
      </c>
      <c r="LQ10" s="22">
        <v>9</v>
      </c>
      <c r="LR10" s="22">
        <v>13</v>
      </c>
      <c r="LS10" s="22">
        <v>5</v>
      </c>
      <c r="LT10" s="22">
        <v>100</v>
      </c>
      <c r="LU10" s="22">
        <v>7</v>
      </c>
      <c r="LV10" s="22">
        <v>2</v>
      </c>
      <c r="LW10" s="22">
        <v>19</v>
      </c>
      <c r="LX10" s="22">
        <v>21</v>
      </c>
      <c r="LY10" s="22">
        <v>6</v>
      </c>
      <c r="LZ10" s="22">
        <v>11</v>
      </c>
      <c r="MA10" s="22">
        <v>8</v>
      </c>
      <c r="MB10" s="22">
        <v>6</v>
      </c>
      <c r="MC10" s="22">
        <v>6</v>
      </c>
      <c r="MD10" s="22">
        <v>14</v>
      </c>
      <c r="ME10" s="22">
        <v>12</v>
      </c>
      <c r="MF10" s="22">
        <v>8</v>
      </c>
      <c r="MG10" s="22">
        <v>4</v>
      </c>
      <c r="MH10" s="22">
        <v>17</v>
      </c>
      <c r="MI10" s="22" t="s">
        <v>153</v>
      </c>
      <c r="MJ10" s="22">
        <v>6</v>
      </c>
      <c r="MK10" s="22">
        <v>3</v>
      </c>
      <c r="ML10" s="22" t="s">
        <v>153</v>
      </c>
      <c r="MM10" s="22">
        <v>13</v>
      </c>
      <c r="MN10" s="22" t="s">
        <v>153</v>
      </c>
      <c r="MO10" s="22" t="s">
        <v>153</v>
      </c>
      <c r="MP10" s="22" t="s">
        <v>153</v>
      </c>
      <c r="MQ10" s="22">
        <v>11</v>
      </c>
      <c r="MR10" s="22">
        <v>7</v>
      </c>
      <c r="MS10" s="22">
        <v>19</v>
      </c>
      <c r="MT10" s="22">
        <v>5</v>
      </c>
      <c r="MU10" s="22">
        <v>2</v>
      </c>
      <c r="MV10" s="22">
        <v>3</v>
      </c>
      <c r="MW10" s="22">
        <v>4</v>
      </c>
      <c r="MY10" s="22">
        <v>6</v>
      </c>
      <c r="MZ10" s="22">
        <v>1</v>
      </c>
      <c r="NA10" s="22">
        <v>7</v>
      </c>
      <c r="NB10" s="22">
        <v>5</v>
      </c>
      <c r="NC10" s="22" t="s">
        <v>153</v>
      </c>
      <c r="ND10" s="22">
        <v>2</v>
      </c>
      <c r="NE10" s="22">
        <v>3</v>
      </c>
      <c r="NF10" s="22" t="s">
        <v>153</v>
      </c>
      <c r="NG10" s="22" t="s">
        <v>153</v>
      </c>
      <c r="NH10" s="22">
        <v>2</v>
      </c>
      <c r="NI10" s="22">
        <v>3</v>
      </c>
      <c r="NJ10" s="22">
        <v>3</v>
      </c>
      <c r="NK10" s="22">
        <v>2</v>
      </c>
      <c r="NL10" s="22">
        <v>6</v>
      </c>
      <c r="NM10" s="22">
        <v>2</v>
      </c>
      <c r="NN10" s="22">
        <v>1</v>
      </c>
      <c r="NO10" s="22">
        <v>4</v>
      </c>
      <c r="NP10" s="22" t="s">
        <v>153</v>
      </c>
      <c r="NQ10" s="22">
        <v>2</v>
      </c>
      <c r="NR10" s="22">
        <v>3</v>
      </c>
      <c r="NS10" s="22">
        <v>1</v>
      </c>
      <c r="NT10" s="22">
        <v>5</v>
      </c>
      <c r="NU10" s="22">
        <v>13</v>
      </c>
      <c r="NV10" s="22">
        <v>17</v>
      </c>
      <c r="NW10" s="22" t="s">
        <v>153</v>
      </c>
      <c r="NX10" s="22">
        <v>5</v>
      </c>
      <c r="NY10" s="22">
        <v>6</v>
      </c>
      <c r="NZ10" s="22" t="s">
        <v>153</v>
      </c>
      <c r="OA10" s="22" t="s">
        <v>153</v>
      </c>
      <c r="OB10" s="22">
        <v>2</v>
      </c>
      <c r="OC10" s="22" t="s">
        <v>153</v>
      </c>
      <c r="OD10" s="22">
        <v>7</v>
      </c>
      <c r="OE10" s="22">
        <v>5</v>
      </c>
      <c r="OF10" s="22">
        <v>1</v>
      </c>
      <c r="OG10" s="22">
        <v>2</v>
      </c>
      <c r="OH10" s="22">
        <v>5</v>
      </c>
      <c r="OI10" s="22">
        <v>610</v>
      </c>
      <c r="OJ10" s="22">
        <v>6</v>
      </c>
      <c r="OK10" s="22" t="s">
        <v>153</v>
      </c>
      <c r="OL10" s="22">
        <v>7</v>
      </c>
      <c r="OM10" s="22">
        <v>6</v>
      </c>
      <c r="ON10" s="22">
        <v>15</v>
      </c>
      <c r="OO10" s="22">
        <v>10</v>
      </c>
      <c r="OQ10" s="57">
        <v>23</v>
      </c>
      <c r="OR10" s="57">
        <v>27</v>
      </c>
      <c r="OS10" s="57">
        <v>4</v>
      </c>
      <c r="OT10" s="57" t="s">
        <v>153</v>
      </c>
      <c r="OU10" s="57">
        <v>62</v>
      </c>
      <c r="OV10" s="57" t="s">
        <v>153</v>
      </c>
      <c r="OW10" s="57">
        <v>2</v>
      </c>
      <c r="OX10" s="57">
        <v>5</v>
      </c>
      <c r="OY10" s="57">
        <v>2</v>
      </c>
      <c r="OZ10" s="57" t="s">
        <v>153</v>
      </c>
      <c r="PA10" s="61">
        <v>7</v>
      </c>
      <c r="PB10" s="61" t="s">
        <v>153</v>
      </c>
      <c r="PC10" s="61">
        <v>31</v>
      </c>
      <c r="PD10" s="61" t="s">
        <v>153</v>
      </c>
      <c r="PE10" s="61">
        <v>21</v>
      </c>
      <c r="PF10" s="61">
        <v>6</v>
      </c>
      <c r="PG10" s="61">
        <v>6</v>
      </c>
      <c r="PH10" s="61">
        <v>34</v>
      </c>
      <c r="PI10" s="61">
        <v>5</v>
      </c>
      <c r="PJ10" s="61">
        <v>26</v>
      </c>
      <c r="PK10" s="65">
        <v>3</v>
      </c>
      <c r="PL10" s="65">
        <v>4</v>
      </c>
      <c r="PM10" s="65">
        <v>15</v>
      </c>
      <c r="PN10" s="65">
        <v>10</v>
      </c>
      <c r="PO10" s="65">
        <v>28</v>
      </c>
      <c r="PP10" s="65">
        <v>22</v>
      </c>
      <c r="PQ10" s="65">
        <v>25</v>
      </c>
      <c r="PR10" s="65">
        <v>22</v>
      </c>
      <c r="PS10" s="65">
        <v>4</v>
      </c>
      <c r="PT10" s="65" t="s">
        <v>153</v>
      </c>
      <c r="PU10" s="69">
        <v>2</v>
      </c>
      <c r="PV10" s="69">
        <v>6</v>
      </c>
      <c r="PW10" s="69">
        <v>5</v>
      </c>
      <c r="PX10" s="69">
        <v>4</v>
      </c>
      <c r="PY10" s="69" t="s">
        <v>153</v>
      </c>
      <c r="PZ10" s="69">
        <v>10</v>
      </c>
      <c r="QA10" s="69">
        <v>6</v>
      </c>
      <c r="QB10" s="69">
        <v>19</v>
      </c>
      <c r="QC10" s="69">
        <v>1</v>
      </c>
      <c r="QD10" s="69">
        <v>1</v>
      </c>
      <c r="QE10" s="73">
        <v>5</v>
      </c>
      <c r="QF10" s="73">
        <v>5</v>
      </c>
      <c r="QG10" s="73">
        <v>11</v>
      </c>
      <c r="QH10" s="73">
        <v>21</v>
      </c>
      <c r="QI10" s="73">
        <v>38</v>
      </c>
      <c r="QJ10" s="73">
        <v>2</v>
      </c>
      <c r="QL10" s="81">
        <v>2</v>
      </c>
      <c r="QM10" s="81" t="s">
        <v>153</v>
      </c>
      <c r="QN10" s="81">
        <v>15</v>
      </c>
      <c r="QO10" s="81">
        <v>1</v>
      </c>
      <c r="QP10" s="81">
        <v>9</v>
      </c>
      <c r="QQ10" s="81">
        <v>6</v>
      </c>
      <c r="QR10" s="81">
        <v>2</v>
      </c>
      <c r="QS10" s="81">
        <v>29</v>
      </c>
      <c r="QT10" s="81">
        <v>3</v>
      </c>
      <c r="QU10" s="81">
        <v>8</v>
      </c>
      <c r="QV10" s="85">
        <v>3</v>
      </c>
      <c r="QW10" s="85">
        <v>1</v>
      </c>
      <c r="QX10" s="85">
        <v>6</v>
      </c>
      <c r="QY10" s="85">
        <v>2</v>
      </c>
      <c r="QZ10" s="78" t="s">
        <v>153</v>
      </c>
      <c r="RA10" s="78">
        <v>900</v>
      </c>
      <c r="RB10" s="78">
        <v>480000</v>
      </c>
      <c r="RC10" s="85">
        <v>4</v>
      </c>
      <c r="RD10" s="85">
        <v>36</v>
      </c>
      <c r="RE10" s="85">
        <v>10</v>
      </c>
      <c r="RF10" s="89">
        <v>14</v>
      </c>
      <c r="RG10" s="89">
        <v>19</v>
      </c>
      <c r="RH10" s="89">
        <v>10</v>
      </c>
      <c r="RI10" s="89">
        <v>4</v>
      </c>
      <c r="RJ10" s="89">
        <v>14</v>
      </c>
      <c r="RK10" s="89">
        <v>6</v>
      </c>
      <c r="RL10" s="89">
        <v>160</v>
      </c>
      <c r="RM10" s="89">
        <v>23</v>
      </c>
      <c r="RN10" s="89">
        <v>9</v>
      </c>
      <c r="RO10" s="89">
        <v>4</v>
      </c>
      <c r="RP10" s="93">
        <v>7</v>
      </c>
      <c r="RQ10" s="93" t="s">
        <v>153</v>
      </c>
      <c r="RR10" s="93">
        <v>2</v>
      </c>
      <c r="RS10" s="93">
        <v>71</v>
      </c>
      <c r="RT10" s="93">
        <v>5</v>
      </c>
      <c r="RU10" s="93" t="s">
        <v>153</v>
      </c>
      <c r="RV10" s="93">
        <v>4</v>
      </c>
      <c r="RW10" s="93">
        <v>13</v>
      </c>
      <c r="RX10" s="93">
        <v>3</v>
      </c>
      <c r="RY10" s="93">
        <v>11</v>
      </c>
      <c r="RZ10" s="97">
        <v>9</v>
      </c>
      <c r="SA10" s="97">
        <v>16</v>
      </c>
      <c r="SB10" s="97">
        <v>40</v>
      </c>
      <c r="SC10" s="97">
        <v>2</v>
      </c>
      <c r="SD10" s="97">
        <v>8</v>
      </c>
      <c r="SE10" s="97">
        <v>8</v>
      </c>
      <c r="SF10" s="97">
        <v>11</v>
      </c>
      <c r="SG10" s="97">
        <v>58</v>
      </c>
      <c r="SH10" s="125"/>
      <c r="SI10" s="112">
        <v>4</v>
      </c>
      <c r="SJ10" s="112">
        <v>4</v>
      </c>
      <c r="SK10" s="112">
        <v>25</v>
      </c>
      <c r="SM10" s="104">
        <v>4</v>
      </c>
      <c r="SN10" s="104">
        <v>10</v>
      </c>
      <c r="SO10" s="104">
        <v>7</v>
      </c>
      <c r="SP10" s="104">
        <v>37</v>
      </c>
      <c r="SQ10" s="104">
        <v>5</v>
      </c>
      <c r="SR10" s="104">
        <v>4</v>
      </c>
      <c r="SS10" s="104">
        <v>8</v>
      </c>
      <c r="ST10" s="104">
        <v>3</v>
      </c>
      <c r="SU10" s="104">
        <v>4</v>
      </c>
      <c r="SV10" s="108">
        <v>7</v>
      </c>
      <c r="SW10" s="108">
        <v>1</v>
      </c>
      <c r="SX10" s="108">
        <v>3</v>
      </c>
      <c r="SY10" s="108" t="s">
        <v>153</v>
      </c>
      <c r="SZ10" s="108">
        <v>35</v>
      </c>
      <c r="TA10" s="108">
        <v>3</v>
      </c>
      <c r="TB10" s="108">
        <v>6</v>
      </c>
      <c r="TC10" s="108">
        <v>3</v>
      </c>
      <c r="TD10" s="108" t="s">
        <v>153</v>
      </c>
      <c r="TE10" s="108">
        <v>40</v>
      </c>
      <c r="TF10" s="112">
        <v>10</v>
      </c>
      <c r="TG10" s="112">
        <v>5</v>
      </c>
      <c r="TH10" s="112">
        <v>1</v>
      </c>
      <c r="TI10" s="112" t="s">
        <v>153</v>
      </c>
      <c r="TJ10" s="112">
        <v>5</v>
      </c>
      <c r="TK10" s="112">
        <v>11</v>
      </c>
      <c r="TL10" s="112">
        <v>3</v>
      </c>
      <c r="TM10" s="116">
        <v>3</v>
      </c>
      <c r="TN10" s="116">
        <v>2</v>
      </c>
      <c r="TO10" s="116">
        <v>2</v>
      </c>
      <c r="TP10" s="116" t="s">
        <v>153</v>
      </c>
      <c r="TQ10" s="116">
        <v>3</v>
      </c>
      <c r="TR10" s="116">
        <v>7</v>
      </c>
      <c r="TS10" s="116" t="s">
        <v>153</v>
      </c>
      <c r="TT10" s="116">
        <v>6</v>
      </c>
      <c r="TU10" s="116">
        <v>10</v>
      </c>
      <c r="TV10" s="116">
        <v>2</v>
      </c>
      <c r="TW10" s="120">
        <v>11</v>
      </c>
      <c r="TX10" s="120" t="s">
        <v>153</v>
      </c>
      <c r="TY10" s="120">
        <v>8</v>
      </c>
      <c r="TZ10" s="120">
        <v>8</v>
      </c>
      <c r="UA10" s="120">
        <v>1</v>
      </c>
      <c r="UB10" s="120">
        <v>3</v>
      </c>
      <c r="UC10" s="120">
        <v>6</v>
      </c>
      <c r="UD10" s="120">
        <v>4</v>
      </c>
      <c r="UE10" s="120">
        <v>3</v>
      </c>
      <c r="UG10" s="144" t="s">
        <v>153</v>
      </c>
      <c r="UH10" s="144">
        <v>2</v>
      </c>
      <c r="UI10" s="144" t="s">
        <v>153</v>
      </c>
      <c r="UJ10" s="144" t="s">
        <v>153</v>
      </c>
      <c r="UK10" s="144" t="s">
        <v>153</v>
      </c>
      <c r="UL10" s="144">
        <v>1</v>
      </c>
      <c r="UM10" s="144">
        <v>1</v>
      </c>
      <c r="UN10" s="144">
        <v>2</v>
      </c>
      <c r="UO10" s="144" t="s">
        <v>153</v>
      </c>
      <c r="UP10" s="144">
        <v>2</v>
      </c>
      <c r="UQ10" s="148" t="s">
        <v>153</v>
      </c>
      <c r="UR10" s="148">
        <v>2</v>
      </c>
      <c r="US10" s="148">
        <v>2</v>
      </c>
      <c r="UT10" s="148">
        <v>46</v>
      </c>
      <c r="UU10" s="148">
        <v>20</v>
      </c>
      <c r="UV10" s="148">
        <v>14</v>
      </c>
      <c r="UW10" s="148">
        <v>14</v>
      </c>
      <c r="UX10" s="148">
        <v>3</v>
      </c>
      <c r="UY10" s="148">
        <v>4</v>
      </c>
      <c r="UZ10" s="148">
        <v>22</v>
      </c>
      <c r="VA10" s="152">
        <v>55</v>
      </c>
      <c r="VB10" s="152">
        <v>1</v>
      </c>
      <c r="VC10" s="152">
        <v>3</v>
      </c>
      <c r="VD10" s="152">
        <v>7</v>
      </c>
      <c r="VE10" s="152">
        <v>5</v>
      </c>
      <c r="VF10"/>
      <c r="VG10" s="342">
        <v>11</v>
      </c>
      <c r="VH10" s="365"/>
      <c r="VI10" s="342">
        <v>2</v>
      </c>
      <c r="VJ10" s="342">
        <v>4</v>
      </c>
      <c r="VK10" s="342">
        <v>8</v>
      </c>
      <c r="VL10" s="342">
        <v>15</v>
      </c>
      <c r="VM10" s="342">
        <v>1</v>
      </c>
      <c r="VN10" s="342">
        <v>3</v>
      </c>
      <c r="VO10" s="342">
        <v>8</v>
      </c>
      <c r="VP10" s="342">
        <v>4</v>
      </c>
      <c r="VQ10" s="342" t="s">
        <v>153</v>
      </c>
      <c r="VR10" s="346" t="s">
        <v>153</v>
      </c>
      <c r="VS10" s="346">
        <v>14</v>
      </c>
      <c r="VT10" s="346" t="s">
        <v>153</v>
      </c>
      <c r="VU10" s="346">
        <v>140</v>
      </c>
      <c r="VV10" s="346" t="s">
        <v>153</v>
      </c>
      <c r="VW10" s="346">
        <v>6</v>
      </c>
      <c r="VX10" s="346">
        <v>3</v>
      </c>
      <c r="VY10" s="346">
        <v>5</v>
      </c>
      <c r="VZ10" s="346">
        <v>8</v>
      </c>
      <c r="WA10" s="346">
        <v>2</v>
      </c>
      <c r="WB10" s="350">
        <v>3</v>
      </c>
      <c r="WC10" s="350" t="s">
        <v>153</v>
      </c>
      <c r="WD10" s="350">
        <v>3</v>
      </c>
      <c r="WE10" s="350">
        <v>18</v>
      </c>
      <c r="WF10" s="350">
        <v>4</v>
      </c>
      <c r="WG10" s="350">
        <v>48</v>
      </c>
    </row>
    <row r="11" spans="1:605">
      <c r="A11" s="20" t="s">
        <v>159</v>
      </c>
      <c r="B11" s="20"/>
      <c r="C11" s="21" t="s">
        <v>153</v>
      </c>
      <c r="D11" s="21" t="s">
        <v>152</v>
      </c>
      <c r="E11" s="21" t="s">
        <v>152</v>
      </c>
      <c r="F11" s="21" t="s">
        <v>153</v>
      </c>
      <c r="G11" s="21" t="s">
        <v>152</v>
      </c>
      <c r="H11" s="21" t="s">
        <v>153</v>
      </c>
      <c r="I11" s="21" t="s">
        <v>152</v>
      </c>
      <c r="J11" s="21" t="s">
        <v>152</v>
      </c>
      <c r="K11" s="21" t="s">
        <v>153</v>
      </c>
      <c r="L11" s="21" t="s">
        <v>152</v>
      </c>
      <c r="M11" s="21" t="s">
        <v>153</v>
      </c>
      <c r="N11" s="21" t="s">
        <v>153</v>
      </c>
      <c r="O11" s="21" t="s">
        <v>153</v>
      </c>
      <c r="P11" s="21" t="s">
        <v>153</v>
      </c>
      <c r="Q11" s="21" t="s">
        <v>153</v>
      </c>
      <c r="R11" s="21" t="s">
        <v>152</v>
      </c>
      <c r="S11" s="21" t="s">
        <v>152</v>
      </c>
      <c r="T11" s="21" t="s">
        <v>153</v>
      </c>
      <c r="U11" s="21" t="s">
        <v>152</v>
      </c>
      <c r="V11" s="21" t="s">
        <v>153</v>
      </c>
      <c r="W11" s="21">
        <v>270</v>
      </c>
      <c r="X11" s="21">
        <v>60</v>
      </c>
      <c r="Y11" s="21">
        <v>13</v>
      </c>
      <c r="Z11" s="21" t="s">
        <v>152</v>
      </c>
      <c r="AA11" s="21" t="s">
        <v>153</v>
      </c>
      <c r="AB11" s="21" t="s">
        <v>152</v>
      </c>
      <c r="AC11" s="21" t="s">
        <v>152</v>
      </c>
      <c r="AD11" s="21" t="s">
        <v>152</v>
      </c>
      <c r="AE11" s="21" t="s">
        <v>153</v>
      </c>
      <c r="AF11" s="21" t="s">
        <v>152</v>
      </c>
      <c r="AG11" s="21" t="s">
        <v>152</v>
      </c>
      <c r="AH11" s="21">
        <v>1</v>
      </c>
      <c r="AI11" s="21" t="s">
        <v>152</v>
      </c>
      <c r="AJ11" s="21" t="s">
        <v>153</v>
      </c>
      <c r="AK11" s="21" t="s">
        <v>153</v>
      </c>
      <c r="AL11" s="21" t="s">
        <v>152</v>
      </c>
      <c r="AM11" s="21" t="s">
        <v>152</v>
      </c>
      <c r="AN11" s="21" t="s">
        <v>153</v>
      </c>
      <c r="AO11" s="21">
        <v>1</v>
      </c>
      <c r="AP11" s="21" t="s">
        <v>153</v>
      </c>
      <c r="AQ11" s="22" t="s">
        <v>152</v>
      </c>
      <c r="AR11" s="22" t="s">
        <v>152</v>
      </c>
      <c r="AS11" s="22" t="s">
        <v>153</v>
      </c>
      <c r="AT11" s="22" t="s">
        <v>152</v>
      </c>
      <c r="AV11" s="22">
        <v>3</v>
      </c>
      <c r="AW11" s="22" t="s">
        <v>152</v>
      </c>
      <c r="AX11" s="22" t="s">
        <v>153</v>
      </c>
      <c r="AY11" s="22" t="s">
        <v>152</v>
      </c>
      <c r="AZ11" s="22" t="s">
        <v>153</v>
      </c>
      <c r="BA11" s="22" t="s">
        <v>153</v>
      </c>
      <c r="BB11" s="22" t="s">
        <v>152</v>
      </c>
      <c r="BC11" s="22" t="s">
        <v>153</v>
      </c>
      <c r="BD11" s="22" t="s">
        <v>152</v>
      </c>
      <c r="BE11" s="22" t="s">
        <v>153</v>
      </c>
      <c r="BF11" s="21" t="s">
        <v>153</v>
      </c>
      <c r="BG11" s="21" t="s">
        <v>153</v>
      </c>
      <c r="BH11" s="21" t="s">
        <v>152</v>
      </c>
      <c r="BI11" s="21" t="s">
        <v>152</v>
      </c>
      <c r="BJ11" s="21" t="s">
        <v>153</v>
      </c>
      <c r="BK11" s="21" t="s">
        <v>152</v>
      </c>
      <c r="BL11" s="21">
        <v>1</v>
      </c>
      <c r="BM11" s="21" t="s">
        <v>152</v>
      </c>
      <c r="BN11" s="21" t="s">
        <v>152</v>
      </c>
      <c r="BO11" s="21" t="s">
        <v>152</v>
      </c>
      <c r="BP11" s="21">
        <v>1</v>
      </c>
      <c r="BQ11" s="21" t="s">
        <v>153</v>
      </c>
      <c r="BR11" s="21" t="s">
        <v>152</v>
      </c>
      <c r="BS11" s="21" t="s">
        <v>153</v>
      </c>
      <c r="BT11" s="21" t="s">
        <v>152</v>
      </c>
      <c r="BU11" s="21" t="s">
        <v>152</v>
      </c>
      <c r="BV11" s="21" t="s">
        <v>153</v>
      </c>
      <c r="BW11" s="21" t="s">
        <v>153</v>
      </c>
      <c r="BX11" s="21" t="s">
        <v>152</v>
      </c>
      <c r="BY11" s="21" t="s">
        <v>152</v>
      </c>
      <c r="BZ11" s="21" t="s">
        <v>153</v>
      </c>
      <c r="CA11" s="21" t="s">
        <v>152</v>
      </c>
      <c r="CB11" s="21" t="s">
        <v>153</v>
      </c>
      <c r="CC11" s="21" t="s">
        <v>152</v>
      </c>
      <c r="CD11" s="21" t="s">
        <v>153</v>
      </c>
      <c r="CE11" s="21" t="s">
        <v>153</v>
      </c>
      <c r="CF11" s="21" t="s">
        <v>153</v>
      </c>
      <c r="CG11" s="21" t="s">
        <v>153</v>
      </c>
      <c r="CH11" s="21">
        <v>1</v>
      </c>
      <c r="CI11" s="21" t="s">
        <v>152</v>
      </c>
      <c r="CJ11" s="21" t="s">
        <v>152</v>
      </c>
      <c r="CK11" s="21" t="s">
        <v>152</v>
      </c>
      <c r="CL11" s="21" t="s">
        <v>152</v>
      </c>
      <c r="CM11" s="21" t="s">
        <v>152</v>
      </c>
      <c r="CN11" s="21" t="s">
        <v>152</v>
      </c>
      <c r="CP11" s="22" t="s">
        <v>153</v>
      </c>
      <c r="CQ11" s="22" t="s">
        <v>153</v>
      </c>
      <c r="CR11" s="22" t="s">
        <v>152</v>
      </c>
      <c r="CS11" s="22" t="s">
        <v>152</v>
      </c>
      <c r="CT11" s="22" t="s">
        <v>153</v>
      </c>
      <c r="CU11" s="22" t="s">
        <v>152</v>
      </c>
      <c r="CV11" s="22" t="s">
        <v>152</v>
      </c>
      <c r="CW11" s="22" t="s">
        <v>153</v>
      </c>
      <c r="CX11" s="22" t="s">
        <v>153</v>
      </c>
      <c r="CY11" s="22" t="s">
        <v>152</v>
      </c>
      <c r="CZ11" s="22" t="s">
        <v>152</v>
      </c>
      <c r="DA11" s="22" t="s">
        <v>152</v>
      </c>
      <c r="DB11" s="22" t="s">
        <v>153</v>
      </c>
      <c r="DC11" s="22" t="s">
        <v>152</v>
      </c>
      <c r="DD11" s="22" t="s">
        <v>152</v>
      </c>
      <c r="DE11" s="22" t="s">
        <v>152</v>
      </c>
      <c r="DF11" s="22" t="s">
        <v>152</v>
      </c>
      <c r="DG11" s="22" t="s">
        <v>152</v>
      </c>
      <c r="DH11" s="22" t="s">
        <v>152</v>
      </c>
      <c r="DI11" s="22" t="s">
        <v>153</v>
      </c>
      <c r="DJ11" s="22" t="s">
        <v>152</v>
      </c>
      <c r="DK11" s="22" t="s">
        <v>152</v>
      </c>
      <c r="DL11" s="22" t="s">
        <v>153</v>
      </c>
      <c r="DM11" s="22" t="s">
        <v>152</v>
      </c>
      <c r="DN11" s="22">
        <v>1</v>
      </c>
      <c r="DO11" s="22" t="s">
        <v>152</v>
      </c>
      <c r="DP11" s="22" t="s">
        <v>153</v>
      </c>
      <c r="DQ11" s="22" t="s">
        <v>153</v>
      </c>
      <c r="DR11" s="22" t="s">
        <v>152</v>
      </c>
      <c r="DS11" s="22" t="s">
        <v>152</v>
      </c>
      <c r="DT11" s="22" t="s">
        <v>153</v>
      </c>
      <c r="DU11" s="22" t="s">
        <v>152</v>
      </c>
      <c r="DV11" s="22" t="s">
        <v>153</v>
      </c>
      <c r="DW11" s="22" t="s">
        <v>152</v>
      </c>
      <c r="DX11" s="22" t="s">
        <v>152</v>
      </c>
      <c r="DY11" s="22" t="s">
        <v>152</v>
      </c>
      <c r="DZ11" s="22" t="s">
        <v>153</v>
      </c>
      <c r="EA11" s="22" t="s">
        <v>153</v>
      </c>
      <c r="EB11" s="22" t="s">
        <v>153</v>
      </c>
      <c r="EC11" s="22" t="s">
        <v>153</v>
      </c>
      <c r="ED11" s="22" t="s">
        <v>152</v>
      </c>
      <c r="EE11" s="22" t="s">
        <v>152</v>
      </c>
      <c r="EF11" s="22" t="s">
        <v>153</v>
      </c>
      <c r="EG11" s="22" t="s">
        <v>152</v>
      </c>
      <c r="EI11" s="22" t="s">
        <v>153</v>
      </c>
      <c r="EJ11" s="22" t="s">
        <v>153</v>
      </c>
      <c r="EK11" s="22" t="s">
        <v>152</v>
      </c>
      <c r="EL11" s="22" t="s">
        <v>153</v>
      </c>
      <c r="EM11" s="22" t="s">
        <v>153</v>
      </c>
      <c r="EN11" s="22">
        <v>1</v>
      </c>
      <c r="EO11" s="22" t="s">
        <v>153</v>
      </c>
      <c r="EP11" s="22" t="s">
        <v>152</v>
      </c>
      <c r="EQ11" s="22" t="s">
        <v>153</v>
      </c>
      <c r="ER11" s="22" t="s">
        <v>153</v>
      </c>
      <c r="ES11" s="22" t="s">
        <v>153</v>
      </c>
      <c r="ET11" s="22" t="s">
        <v>153</v>
      </c>
      <c r="EU11" s="22" t="s">
        <v>153</v>
      </c>
      <c r="EV11" s="22" t="s">
        <v>153</v>
      </c>
      <c r="EW11" s="21" t="s">
        <v>152</v>
      </c>
      <c r="EX11" s="21">
        <v>6</v>
      </c>
      <c r="EY11" s="21">
        <v>1</v>
      </c>
      <c r="EZ11" s="21" t="s">
        <v>153</v>
      </c>
      <c r="FA11" s="21" t="s">
        <v>153</v>
      </c>
      <c r="FB11" s="21" t="s">
        <v>153</v>
      </c>
      <c r="FC11" s="21" t="s">
        <v>153</v>
      </c>
      <c r="FD11" s="21" t="s">
        <v>153</v>
      </c>
      <c r="FE11" s="21">
        <v>7</v>
      </c>
      <c r="FF11" s="21" t="s">
        <v>153</v>
      </c>
      <c r="FG11" s="21" t="s">
        <v>153</v>
      </c>
      <c r="FH11" s="21" t="s">
        <v>153</v>
      </c>
      <c r="FI11" s="21" t="s">
        <v>152</v>
      </c>
      <c r="FJ11" s="21" t="s">
        <v>153</v>
      </c>
      <c r="FK11" s="21">
        <v>1</v>
      </c>
      <c r="FL11" s="21" t="s">
        <v>153</v>
      </c>
      <c r="FM11" s="21" t="s">
        <v>153</v>
      </c>
      <c r="FN11" s="21">
        <v>1</v>
      </c>
      <c r="FO11" s="21" t="s">
        <v>153</v>
      </c>
      <c r="FP11" s="21" t="s">
        <v>152</v>
      </c>
      <c r="FQ11" s="21" t="s">
        <v>153</v>
      </c>
      <c r="FR11" s="21" t="s">
        <v>152</v>
      </c>
      <c r="FS11" s="21" t="s">
        <v>152</v>
      </c>
      <c r="FT11" s="21" t="s">
        <v>152</v>
      </c>
      <c r="FU11" s="21" t="s">
        <v>153</v>
      </c>
      <c r="FV11" s="21" t="s">
        <v>153</v>
      </c>
      <c r="FW11" s="21" t="s">
        <v>153</v>
      </c>
      <c r="FX11" s="21" t="s">
        <v>153</v>
      </c>
      <c r="FY11" s="21">
        <v>1</v>
      </c>
      <c r="FZ11" s="21" t="s">
        <v>153</v>
      </c>
      <c r="GB11" s="21">
        <v>1</v>
      </c>
      <c r="GC11" s="21" t="s">
        <v>153</v>
      </c>
      <c r="GD11" s="21">
        <v>1</v>
      </c>
      <c r="GE11" s="21" t="s">
        <v>152</v>
      </c>
      <c r="GF11" s="21">
        <v>1</v>
      </c>
      <c r="GG11" s="21" t="s">
        <v>153</v>
      </c>
      <c r="GH11" s="21" t="s">
        <v>153</v>
      </c>
      <c r="GI11" s="21" t="s">
        <v>152</v>
      </c>
      <c r="GJ11" s="21">
        <v>9</v>
      </c>
      <c r="GK11" s="21">
        <v>1</v>
      </c>
      <c r="GL11" s="21" t="s">
        <v>153</v>
      </c>
      <c r="GM11" s="21" t="s">
        <v>153</v>
      </c>
      <c r="GN11" s="21">
        <v>1</v>
      </c>
      <c r="GO11" s="21" t="s">
        <v>152</v>
      </c>
      <c r="GP11" s="21" t="s">
        <v>153</v>
      </c>
      <c r="GQ11" s="21" t="s">
        <v>153</v>
      </c>
      <c r="GR11" s="21" t="s">
        <v>153</v>
      </c>
      <c r="GS11" s="21">
        <v>1</v>
      </c>
      <c r="GT11" s="21" t="s">
        <v>153</v>
      </c>
      <c r="GU11" s="21" t="s">
        <v>152</v>
      </c>
      <c r="GV11" s="21" t="s">
        <v>153</v>
      </c>
      <c r="GW11" s="21" t="s">
        <v>153</v>
      </c>
      <c r="GX11" s="21" t="s">
        <v>153</v>
      </c>
      <c r="GY11" s="21" t="s">
        <v>152</v>
      </c>
      <c r="GZ11" s="21" t="s">
        <v>153</v>
      </c>
      <c r="HA11" s="21" t="s">
        <v>153</v>
      </c>
      <c r="HB11" s="21" t="s">
        <v>152</v>
      </c>
      <c r="HC11" s="21" t="s">
        <v>153</v>
      </c>
      <c r="HD11" s="21" t="s">
        <v>153</v>
      </c>
      <c r="HE11" s="21" t="s">
        <v>152</v>
      </c>
      <c r="HF11" s="21" t="s">
        <v>153</v>
      </c>
      <c r="HG11" s="21" t="s">
        <v>153</v>
      </c>
      <c r="HH11" s="21" t="s">
        <v>153</v>
      </c>
      <c r="HI11" s="21" t="s">
        <v>153</v>
      </c>
      <c r="HJ11" s="21" t="s">
        <v>153</v>
      </c>
      <c r="HK11" s="21" t="s">
        <v>152</v>
      </c>
      <c r="HL11" s="22" t="s">
        <v>153</v>
      </c>
      <c r="HM11" s="22" t="s">
        <v>153</v>
      </c>
      <c r="HN11" s="22">
        <v>2</v>
      </c>
      <c r="HO11" s="22" t="s">
        <v>152</v>
      </c>
      <c r="HP11" s="22" t="s">
        <v>152</v>
      </c>
      <c r="HQ11" s="22" t="s">
        <v>153</v>
      </c>
      <c r="HR11" s="22" t="s">
        <v>153</v>
      </c>
      <c r="HS11" s="22" t="s">
        <v>153</v>
      </c>
      <c r="HT11" s="22" t="s">
        <v>152</v>
      </c>
      <c r="HV11" s="21" t="s">
        <v>153</v>
      </c>
      <c r="HW11" s="21" t="s">
        <v>153</v>
      </c>
      <c r="HX11" s="21" t="s">
        <v>153</v>
      </c>
      <c r="HY11" s="21" t="s">
        <v>152</v>
      </c>
      <c r="HZ11" s="21" t="s">
        <v>153</v>
      </c>
      <c r="IA11" s="21" t="s">
        <v>152</v>
      </c>
      <c r="IB11" s="21" t="s">
        <v>153</v>
      </c>
      <c r="IC11" s="21" t="s">
        <v>152</v>
      </c>
      <c r="ID11" s="21" t="s">
        <v>153</v>
      </c>
      <c r="IE11" s="21" t="s">
        <v>153</v>
      </c>
      <c r="IF11" s="21" t="s">
        <v>152</v>
      </c>
      <c r="IG11" s="21" t="s">
        <v>153</v>
      </c>
      <c r="IH11" s="22" t="s">
        <v>153</v>
      </c>
      <c r="II11" s="22" t="s">
        <v>153</v>
      </c>
      <c r="IJ11" s="22" t="s">
        <v>152</v>
      </c>
      <c r="IK11" s="22" t="s">
        <v>153</v>
      </c>
      <c r="IL11" s="22" t="s">
        <v>153</v>
      </c>
      <c r="IM11" s="22" t="s">
        <v>153</v>
      </c>
      <c r="IN11" s="22" t="s">
        <v>153</v>
      </c>
      <c r="IO11" s="22" t="s">
        <v>153</v>
      </c>
      <c r="IP11" s="22" t="s">
        <v>153</v>
      </c>
      <c r="IQ11" s="22">
        <v>2</v>
      </c>
      <c r="IR11" s="22" t="s">
        <v>153</v>
      </c>
      <c r="IS11" s="22" t="s">
        <v>152</v>
      </c>
      <c r="IT11" s="21" t="s">
        <v>153</v>
      </c>
      <c r="IU11" s="21" t="s">
        <v>153</v>
      </c>
      <c r="IV11" s="21" t="s">
        <v>152</v>
      </c>
      <c r="IW11" s="21" t="s">
        <v>152</v>
      </c>
      <c r="IX11" s="21" t="s">
        <v>153</v>
      </c>
      <c r="IY11" s="21" t="s">
        <v>153</v>
      </c>
      <c r="IZ11" s="21" t="s">
        <v>153</v>
      </c>
      <c r="JA11" s="21" t="s">
        <v>153</v>
      </c>
      <c r="JB11" s="21" t="s">
        <v>152</v>
      </c>
      <c r="JC11" s="21" t="s">
        <v>153</v>
      </c>
      <c r="JD11" s="21" t="s">
        <v>152</v>
      </c>
      <c r="JE11" s="21">
        <v>1</v>
      </c>
      <c r="JF11" s="21" t="s">
        <v>152</v>
      </c>
      <c r="JG11" s="21" t="s">
        <v>152</v>
      </c>
      <c r="JH11" s="21" t="s">
        <v>153</v>
      </c>
      <c r="JI11" s="21" t="s">
        <v>153</v>
      </c>
      <c r="JJ11" s="21" t="s">
        <v>153</v>
      </c>
      <c r="JK11" s="21" t="s">
        <v>153</v>
      </c>
      <c r="JL11" s="21" t="s">
        <v>153</v>
      </c>
      <c r="JM11" s="21" t="s">
        <v>153</v>
      </c>
      <c r="JO11" s="21">
        <v>2</v>
      </c>
      <c r="JP11" s="21" t="s">
        <v>153</v>
      </c>
      <c r="JQ11" s="21" t="s">
        <v>153</v>
      </c>
      <c r="JR11" s="21" t="s">
        <v>153</v>
      </c>
      <c r="JS11" s="21" t="s">
        <v>152</v>
      </c>
      <c r="JT11" s="21" t="s">
        <v>152</v>
      </c>
      <c r="JU11" s="21" t="s">
        <v>152</v>
      </c>
      <c r="JV11" s="21">
        <v>1</v>
      </c>
      <c r="JW11" s="21">
        <v>1</v>
      </c>
      <c r="JX11" s="21" t="s">
        <v>153</v>
      </c>
      <c r="JY11" s="21" t="s">
        <v>153</v>
      </c>
      <c r="JZ11" s="21" t="s">
        <v>153</v>
      </c>
      <c r="KA11" s="21">
        <v>1</v>
      </c>
      <c r="KB11" s="21" t="s">
        <v>153</v>
      </c>
      <c r="KC11" s="21" t="s">
        <v>153</v>
      </c>
      <c r="KD11" s="21" t="s">
        <v>152</v>
      </c>
      <c r="KE11" s="21" t="s">
        <v>153</v>
      </c>
      <c r="KF11" s="21" t="s">
        <v>152</v>
      </c>
      <c r="KG11" s="21" t="s">
        <v>153</v>
      </c>
      <c r="KH11" s="21" t="s">
        <v>153</v>
      </c>
      <c r="KI11" s="21" t="s">
        <v>152</v>
      </c>
      <c r="KJ11" s="21" t="s">
        <v>153</v>
      </c>
      <c r="KK11" s="21">
        <v>2</v>
      </c>
      <c r="KL11" s="21" t="s">
        <v>153</v>
      </c>
      <c r="KM11" s="22" t="s">
        <v>153</v>
      </c>
      <c r="KN11" s="22" t="s">
        <v>152</v>
      </c>
      <c r="KO11" s="22" t="s">
        <v>153</v>
      </c>
      <c r="KP11" s="22" t="s">
        <v>153</v>
      </c>
      <c r="KQ11" s="22" t="s">
        <v>152</v>
      </c>
      <c r="KR11" s="22" t="s">
        <v>153</v>
      </c>
      <c r="KS11" s="22" t="s">
        <v>153</v>
      </c>
      <c r="KT11" s="22" t="s">
        <v>152</v>
      </c>
      <c r="KU11" s="22" t="s">
        <v>153</v>
      </c>
      <c r="KV11" s="23" t="s">
        <v>152</v>
      </c>
      <c r="KW11" s="23" t="s">
        <v>153</v>
      </c>
      <c r="KX11" s="23" t="s">
        <v>153</v>
      </c>
      <c r="KY11" s="23" t="s">
        <v>153</v>
      </c>
      <c r="KZ11" s="23" t="s">
        <v>153</v>
      </c>
      <c r="LA11" s="23" t="s">
        <v>153</v>
      </c>
      <c r="LB11" s="23" t="s">
        <v>153</v>
      </c>
      <c r="LC11" s="23" t="s">
        <v>153</v>
      </c>
      <c r="LD11" s="23" t="s">
        <v>152</v>
      </c>
      <c r="LE11" s="23" t="s">
        <v>153</v>
      </c>
      <c r="LG11" s="22">
        <v>2</v>
      </c>
      <c r="LH11" s="22" t="s">
        <v>152</v>
      </c>
      <c r="LI11" s="22" t="s">
        <v>152</v>
      </c>
      <c r="LJ11" s="22">
        <v>4</v>
      </c>
      <c r="LK11" s="22" t="s">
        <v>152</v>
      </c>
      <c r="LL11" s="22">
        <v>1</v>
      </c>
      <c r="LM11" s="22" t="s">
        <v>152</v>
      </c>
      <c r="LN11" s="22">
        <v>1</v>
      </c>
      <c r="LO11" s="22">
        <v>1</v>
      </c>
      <c r="LP11" s="22">
        <v>2</v>
      </c>
      <c r="LQ11" s="22">
        <v>2</v>
      </c>
      <c r="LR11" s="22" t="s">
        <v>152</v>
      </c>
      <c r="LS11" s="22" t="s">
        <v>152</v>
      </c>
      <c r="LT11" s="22" t="s">
        <v>153</v>
      </c>
      <c r="LU11" s="22" t="s">
        <v>152</v>
      </c>
      <c r="LV11" s="22">
        <v>1</v>
      </c>
      <c r="LW11" s="22" t="s">
        <v>153</v>
      </c>
      <c r="LX11" s="22">
        <v>1</v>
      </c>
      <c r="LY11" s="22" t="s">
        <v>152</v>
      </c>
      <c r="LZ11" s="22" t="s">
        <v>153</v>
      </c>
      <c r="MA11" s="22">
        <v>1</v>
      </c>
      <c r="MB11" s="22" t="s">
        <v>152</v>
      </c>
      <c r="MC11" s="22" t="s">
        <v>153</v>
      </c>
      <c r="MD11" s="22">
        <v>7</v>
      </c>
      <c r="ME11" s="22">
        <v>1</v>
      </c>
      <c r="MF11" s="22" t="s">
        <v>152</v>
      </c>
      <c r="MG11" s="22" t="s">
        <v>153</v>
      </c>
      <c r="MH11" s="22">
        <v>1</v>
      </c>
      <c r="MI11" s="22">
        <v>1</v>
      </c>
      <c r="MJ11" s="22" t="s">
        <v>153</v>
      </c>
      <c r="MK11" s="22" t="s">
        <v>152</v>
      </c>
      <c r="ML11" s="22">
        <v>1</v>
      </c>
      <c r="MM11" s="22" t="s">
        <v>153</v>
      </c>
      <c r="MN11" s="22">
        <v>1</v>
      </c>
      <c r="MO11" s="22" t="s">
        <v>153</v>
      </c>
      <c r="MP11" s="22" t="s">
        <v>153</v>
      </c>
      <c r="MQ11" s="22" t="s">
        <v>152</v>
      </c>
      <c r="MR11" s="22" t="s">
        <v>153</v>
      </c>
      <c r="MS11" s="22" t="s">
        <v>153</v>
      </c>
      <c r="MT11" s="22" t="s">
        <v>153</v>
      </c>
      <c r="MU11" s="22" t="s">
        <v>153</v>
      </c>
      <c r="MV11" s="22" t="s">
        <v>152</v>
      </c>
      <c r="MW11" s="22">
        <v>2</v>
      </c>
      <c r="MY11" s="22">
        <v>1</v>
      </c>
      <c r="MZ11" s="22" t="s">
        <v>153</v>
      </c>
      <c r="NA11" s="22" t="s">
        <v>153</v>
      </c>
      <c r="NB11" s="22">
        <v>1</v>
      </c>
      <c r="NC11" s="22">
        <v>2</v>
      </c>
      <c r="ND11" s="22" t="s">
        <v>153</v>
      </c>
      <c r="NE11" s="22" t="s">
        <v>153</v>
      </c>
      <c r="NF11" s="22" t="s">
        <v>152</v>
      </c>
      <c r="NG11" s="22" t="s">
        <v>153</v>
      </c>
      <c r="NH11" s="22" t="s">
        <v>153</v>
      </c>
      <c r="NI11" s="22">
        <v>2</v>
      </c>
      <c r="NJ11" s="22" t="s">
        <v>153</v>
      </c>
      <c r="NK11" s="22">
        <v>1</v>
      </c>
      <c r="NL11" s="22" t="s">
        <v>153</v>
      </c>
      <c r="NM11" s="22" t="s">
        <v>153</v>
      </c>
      <c r="NN11" s="22" t="s">
        <v>153</v>
      </c>
      <c r="NO11" s="22" t="s">
        <v>152</v>
      </c>
      <c r="NP11" s="22" t="s">
        <v>153</v>
      </c>
      <c r="NQ11" s="22">
        <v>1</v>
      </c>
      <c r="NR11" s="22" t="s">
        <v>153</v>
      </c>
      <c r="NS11" s="22" t="s">
        <v>153</v>
      </c>
      <c r="NT11" s="22" t="s">
        <v>152</v>
      </c>
      <c r="NU11" s="22">
        <v>1</v>
      </c>
      <c r="NV11" s="22" t="s">
        <v>153</v>
      </c>
      <c r="NW11" s="22" t="s">
        <v>153</v>
      </c>
      <c r="NX11" s="22" t="s">
        <v>153</v>
      </c>
      <c r="NY11" s="22">
        <v>1</v>
      </c>
      <c r="NZ11" s="22" t="s">
        <v>153</v>
      </c>
      <c r="OA11" s="22" t="s">
        <v>153</v>
      </c>
      <c r="OB11" s="22" t="s">
        <v>153</v>
      </c>
      <c r="OC11" s="22" t="s">
        <v>153</v>
      </c>
      <c r="OD11" s="22" t="s">
        <v>153</v>
      </c>
      <c r="OE11" s="22" t="s">
        <v>153</v>
      </c>
      <c r="OF11" s="22" t="s">
        <v>152</v>
      </c>
      <c r="OG11" s="22">
        <v>1</v>
      </c>
      <c r="OH11" s="22" t="s">
        <v>152</v>
      </c>
      <c r="OI11" s="22" t="s">
        <v>153</v>
      </c>
      <c r="OJ11" s="22" t="s">
        <v>152</v>
      </c>
      <c r="OK11" s="22" t="s">
        <v>152</v>
      </c>
      <c r="OL11" s="22" t="s">
        <v>153</v>
      </c>
      <c r="OM11" s="22" t="s">
        <v>153</v>
      </c>
      <c r="ON11" s="22" t="s">
        <v>152</v>
      </c>
      <c r="OO11" s="22">
        <v>1</v>
      </c>
      <c r="OQ11" s="57" t="s">
        <v>153</v>
      </c>
      <c r="OR11" s="57" t="s">
        <v>153</v>
      </c>
      <c r="OS11" s="57" t="s">
        <v>152</v>
      </c>
      <c r="OT11" s="57" t="s">
        <v>153</v>
      </c>
      <c r="OU11" s="57" t="s">
        <v>153</v>
      </c>
      <c r="OV11" s="57" t="s">
        <v>153</v>
      </c>
      <c r="OW11" s="57" t="s">
        <v>153</v>
      </c>
      <c r="OX11" s="57" t="s">
        <v>153</v>
      </c>
      <c r="OY11" s="57" t="s">
        <v>152</v>
      </c>
      <c r="OZ11" s="57" t="s">
        <v>153</v>
      </c>
      <c r="PA11" s="61" t="s">
        <v>153</v>
      </c>
      <c r="PB11" s="61" t="s">
        <v>153</v>
      </c>
      <c r="PC11" s="61" t="s">
        <v>153</v>
      </c>
      <c r="PD11" s="61">
        <v>2</v>
      </c>
      <c r="PE11" s="61" t="s">
        <v>153</v>
      </c>
      <c r="PF11" s="61" t="s">
        <v>153</v>
      </c>
      <c r="PG11" s="61" t="s">
        <v>153</v>
      </c>
      <c r="PH11" s="61">
        <v>17</v>
      </c>
      <c r="PI11" s="61" t="s">
        <v>153</v>
      </c>
      <c r="PJ11" s="61">
        <v>1</v>
      </c>
      <c r="PK11" s="65">
        <v>1</v>
      </c>
      <c r="PL11" s="65" t="s">
        <v>153</v>
      </c>
      <c r="PM11" s="65" t="s">
        <v>153</v>
      </c>
      <c r="PN11" s="65" t="s">
        <v>152</v>
      </c>
      <c r="PO11" s="65" t="s">
        <v>153</v>
      </c>
      <c r="PP11" s="65">
        <v>1</v>
      </c>
      <c r="PQ11" s="65" t="s">
        <v>153</v>
      </c>
      <c r="PR11" s="65" t="s">
        <v>153</v>
      </c>
      <c r="PS11" s="65" t="s">
        <v>153</v>
      </c>
      <c r="PT11" s="65" t="s">
        <v>153</v>
      </c>
      <c r="PU11" s="69" t="s">
        <v>153</v>
      </c>
      <c r="PV11" s="69">
        <v>1</v>
      </c>
      <c r="PW11" s="69" t="s">
        <v>153</v>
      </c>
      <c r="PX11" s="69" t="s">
        <v>153</v>
      </c>
      <c r="PY11" s="69" t="s">
        <v>153</v>
      </c>
      <c r="PZ11" s="69" t="s">
        <v>153</v>
      </c>
      <c r="QA11" s="69" t="s">
        <v>152</v>
      </c>
      <c r="QB11" s="69" t="s">
        <v>153</v>
      </c>
      <c r="QC11" s="69" t="s">
        <v>152</v>
      </c>
      <c r="QD11" s="69">
        <v>1</v>
      </c>
      <c r="QE11" s="73">
        <v>1</v>
      </c>
      <c r="QF11" s="73" t="s">
        <v>152</v>
      </c>
      <c r="QG11" s="73" t="s">
        <v>152</v>
      </c>
      <c r="QH11" s="73" t="s">
        <v>153</v>
      </c>
      <c r="QI11" s="73" t="s">
        <v>152</v>
      </c>
      <c r="QJ11" s="73">
        <v>1</v>
      </c>
      <c r="QL11" s="81" t="s">
        <v>153</v>
      </c>
      <c r="QM11" s="81" t="s">
        <v>153</v>
      </c>
      <c r="QN11" s="81" t="s">
        <v>153</v>
      </c>
      <c r="QO11" s="81" t="s">
        <v>153</v>
      </c>
      <c r="QP11" s="81" t="s">
        <v>153</v>
      </c>
      <c r="QQ11" s="81">
        <v>1</v>
      </c>
      <c r="QR11" s="81">
        <v>1</v>
      </c>
      <c r="QS11" s="81" t="s">
        <v>152</v>
      </c>
      <c r="QT11" s="81" t="s">
        <v>153</v>
      </c>
      <c r="QU11" s="81" t="s">
        <v>153</v>
      </c>
      <c r="QV11" s="85">
        <v>1</v>
      </c>
      <c r="QW11" s="85" t="s">
        <v>153</v>
      </c>
      <c r="QX11" s="85">
        <v>1</v>
      </c>
      <c r="QY11" s="85" t="s">
        <v>153</v>
      </c>
      <c r="QZ11" s="78" t="s">
        <v>153</v>
      </c>
      <c r="RA11" s="78" t="s">
        <v>153</v>
      </c>
      <c r="RB11" s="78" t="s">
        <v>153</v>
      </c>
      <c r="RC11" s="85" t="s">
        <v>153</v>
      </c>
      <c r="RD11" s="85" t="s">
        <v>153</v>
      </c>
      <c r="RE11" s="85" t="s">
        <v>152</v>
      </c>
      <c r="RF11" s="89" t="s">
        <v>153</v>
      </c>
      <c r="RG11" s="89" t="s">
        <v>153</v>
      </c>
      <c r="RH11" s="89" t="s">
        <v>153</v>
      </c>
      <c r="RI11" s="89" t="s">
        <v>153</v>
      </c>
      <c r="RJ11" s="89">
        <v>1</v>
      </c>
      <c r="RK11" s="89">
        <v>1</v>
      </c>
      <c r="RL11" s="89">
        <v>1</v>
      </c>
      <c r="RM11" s="89">
        <v>1</v>
      </c>
      <c r="RN11" s="89" t="s">
        <v>153</v>
      </c>
      <c r="RO11" s="89" t="s">
        <v>153</v>
      </c>
      <c r="RP11" s="93" t="s">
        <v>152</v>
      </c>
      <c r="RQ11" s="93">
        <v>1</v>
      </c>
      <c r="RR11" s="93" t="s">
        <v>153</v>
      </c>
      <c r="RS11" s="93">
        <v>1</v>
      </c>
      <c r="RT11" s="93" t="s">
        <v>152</v>
      </c>
      <c r="RU11" s="93" t="s">
        <v>152</v>
      </c>
      <c r="RV11" s="93" t="s">
        <v>153</v>
      </c>
      <c r="RW11" s="93" t="s">
        <v>153</v>
      </c>
      <c r="RX11" s="93" t="s">
        <v>153</v>
      </c>
      <c r="RY11" s="93" t="s">
        <v>153</v>
      </c>
      <c r="RZ11" s="97" t="s">
        <v>153</v>
      </c>
      <c r="SA11" s="97">
        <v>1</v>
      </c>
      <c r="SB11" s="97" t="s">
        <v>153</v>
      </c>
      <c r="SC11" s="97" t="s">
        <v>153</v>
      </c>
      <c r="SD11" s="97" t="s">
        <v>153</v>
      </c>
      <c r="SE11" s="97" t="s">
        <v>153</v>
      </c>
      <c r="SF11" s="97">
        <v>1</v>
      </c>
      <c r="SG11" s="97" t="s">
        <v>153</v>
      </c>
      <c r="SH11" s="125"/>
      <c r="SI11" s="112" t="s">
        <v>153</v>
      </c>
      <c r="SJ11" s="112">
        <v>1</v>
      </c>
      <c r="SK11" s="112">
        <v>1</v>
      </c>
      <c r="SM11" s="104" t="s">
        <v>153</v>
      </c>
      <c r="SN11" s="104">
        <v>1</v>
      </c>
      <c r="SO11" s="104" t="s">
        <v>153</v>
      </c>
      <c r="SP11" s="104">
        <v>1</v>
      </c>
      <c r="SQ11" s="104">
        <v>2</v>
      </c>
      <c r="SR11" s="104">
        <v>1</v>
      </c>
      <c r="SS11" s="104" t="s">
        <v>153</v>
      </c>
      <c r="ST11" s="104" t="s">
        <v>152</v>
      </c>
      <c r="SU11" s="104" t="s">
        <v>153</v>
      </c>
      <c r="SV11" s="108" t="s">
        <v>153</v>
      </c>
      <c r="SW11" s="108" t="s">
        <v>152</v>
      </c>
      <c r="SX11" s="108" t="s">
        <v>153</v>
      </c>
      <c r="SY11" s="108" t="s">
        <v>153</v>
      </c>
      <c r="SZ11" s="108" t="s">
        <v>152</v>
      </c>
      <c r="TA11" s="108" t="s">
        <v>153</v>
      </c>
      <c r="TB11" s="108" t="s">
        <v>153</v>
      </c>
      <c r="TC11" s="108">
        <v>1</v>
      </c>
      <c r="TD11" s="108" t="s">
        <v>153</v>
      </c>
      <c r="TE11" s="108" t="s">
        <v>153</v>
      </c>
      <c r="TF11" s="112" t="s">
        <v>152</v>
      </c>
      <c r="TG11" s="112" t="s">
        <v>153</v>
      </c>
      <c r="TH11" s="112" t="s">
        <v>153</v>
      </c>
      <c r="TI11" s="112" t="s">
        <v>153</v>
      </c>
      <c r="TJ11" s="112">
        <v>1</v>
      </c>
      <c r="TK11" s="112">
        <v>1</v>
      </c>
      <c r="TL11" s="112" t="s">
        <v>152</v>
      </c>
      <c r="TM11" s="116" t="s">
        <v>153</v>
      </c>
      <c r="TN11" s="116" t="s">
        <v>153</v>
      </c>
      <c r="TO11" s="116" t="s">
        <v>153</v>
      </c>
      <c r="TP11" s="116" t="s">
        <v>152</v>
      </c>
      <c r="TQ11" s="116" t="s">
        <v>152</v>
      </c>
      <c r="TR11" s="116">
        <v>1</v>
      </c>
      <c r="TS11" s="116" t="s">
        <v>153</v>
      </c>
      <c r="TT11" s="116" t="s">
        <v>153</v>
      </c>
      <c r="TU11" s="116" t="s">
        <v>153</v>
      </c>
      <c r="TV11" s="116" t="s">
        <v>153</v>
      </c>
      <c r="TW11" s="120" t="s">
        <v>153</v>
      </c>
      <c r="TX11" s="120" t="s">
        <v>153</v>
      </c>
      <c r="TY11" s="120" t="s">
        <v>153</v>
      </c>
      <c r="TZ11" s="120" t="s">
        <v>152</v>
      </c>
      <c r="UA11" s="120" t="s">
        <v>153</v>
      </c>
      <c r="UB11" s="120" t="s">
        <v>153</v>
      </c>
      <c r="UC11" s="120" t="s">
        <v>153</v>
      </c>
      <c r="UD11" s="120">
        <v>2</v>
      </c>
      <c r="UE11" s="120">
        <v>1</v>
      </c>
      <c r="UG11" s="144" t="s">
        <v>152</v>
      </c>
      <c r="UH11" s="144" t="s">
        <v>153</v>
      </c>
      <c r="UI11" s="144" t="s">
        <v>153</v>
      </c>
      <c r="UJ11" s="144" t="s">
        <v>153</v>
      </c>
      <c r="UK11" s="144">
        <v>1</v>
      </c>
      <c r="UL11" s="144" t="s">
        <v>152</v>
      </c>
      <c r="UM11" s="144">
        <v>1</v>
      </c>
      <c r="UN11" s="144" t="s">
        <v>153</v>
      </c>
      <c r="UO11" s="144" t="s">
        <v>153</v>
      </c>
      <c r="UP11" s="144" t="s">
        <v>153</v>
      </c>
      <c r="UQ11" s="148" t="s">
        <v>153</v>
      </c>
      <c r="UR11" s="148" t="s">
        <v>153</v>
      </c>
      <c r="US11" s="148" t="s">
        <v>153</v>
      </c>
      <c r="UT11" s="148">
        <v>2</v>
      </c>
      <c r="UU11" s="148">
        <v>4</v>
      </c>
      <c r="UV11" s="148" t="s">
        <v>153</v>
      </c>
      <c r="UW11" s="148" t="s">
        <v>153</v>
      </c>
      <c r="UX11" s="148" t="s">
        <v>153</v>
      </c>
      <c r="UY11" s="148">
        <v>1</v>
      </c>
      <c r="UZ11" s="148" t="s">
        <v>152</v>
      </c>
      <c r="VA11" s="152" t="s">
        <v>152</v>
      </c>
      <c r="VB11" s="152" t="s">
        <v>153</v>
      </c>
      <c r="VC11" s="152" t="s">
        <v>153</v>
      </c>
      <c r="VD11" s="152" t="s">
        <v>153</v>
      </c>
      <c r="VE11" s="152" t="s">
        <v>153</v>
      </c>
      <c r="VF11"/>
      <c r="VG11" s="342" t="s">
        <v>152</v>
      </c>
      <c r="VH11" s="365"/>
      <c r="VI11" s="342" t="s">
        <v>153</v>
      </c>
      <c r="VJ11" s="342" t="s">
        <v>153</v>
      </c>
      <c r="VK11" s="342" t="s">
        <v>153</v>
      </c>
      <c r="VL11" s="342">
        <v>5</v>
      </c>
      <c r="VM11" s="342" t="s">
        <v>153</v>
      </c>
      <c r="VN11" s="342" t="s">
        <v>152</v>
      </c>
      <c r="VO11" s="342">
        <v>1</v>
      </c>
      <c r="VP11" s="342" t="s">
        <v>152</v>
      </c>
      <c r="VQ11" s="342">
        <v>4</v>
      </c>
      <c r="VR11" s="346" t="s">
        <v>152</v>
      </c>
      <c r="VS11" s="346">
        <v>1</v>
      </c>
      <c r="VT11" s="346" t="s">
        <v>153</v>
      </c>
      <c r="VU11" s="346">
        <v>16</v>
      </c>
      <c r="VV11" s="346" t="s">
        <v>153</v>
      </c>
      <c r="VW11" s="346" t="s">
        <v>153</v>
      </c>
      <c r="VX11" s="346" t="s">
        <v>153</v>
      </c>
      <c r="VY11" s="346">
        <v>1</v>
      </c>
      <c r="VZ11" s="346">
        <v>5</v>
      </c>
      <c r="WA11" s="346" t="s">
        <v>153</v>
      </c>
      <c r="WB11" s="350" t="s">
        <v>153</v>
      </c>
      <c r="WC11" s="350">
        <v>1</v>
      </c>
      <c r="WD11" s="350" t="s">
        <v>152</v>
      </c>
      <c r="WE11" s="350">
        <v>4</v>
      </c>
      <c r="WF11" s="350">
        <v>1</v>
      </c>
      <c r="WG11" s="350">
        <v>1</v>
      </c>
    </row>
    <row r="12" spans="1:605">
      <c r="A12" s="20" t="s">
        <v>160</v>
      </c>
      <c r="B12" s="20"/>
      <c r="C12" s="21">
        <v>9</v>
      </c>
      <c r="D12" s="21" t="s">
        <v>153</v>
      </c>
      <c r="E12" s="21" t="s">
        <v>153</v>
      </c>
      <c r="F12" s="21" t="s">
        <v>153</v>
      </c>
      <c r="G12" s="21" t="s">
        <v>153</v>
      </c>
      <c r="H12" s="21">
        <v>2</v>
      </c>
      <c r="I12" s="21" t="s">
        <v>153</v>
      </c>
      <c r="J12" s="21" t="s">
        <v>153</v>
      </c>
      <c r="K12" s="21">
        <v>35</v>
      </c>
      <c r="L12" s="21">
        <v>8</v>
      </c>
      <c r="M12" s="21" t="s">
        <v>153</v>
      </c>
      <c r="N12" s="21">
        <v>4</v>
      </c>
      <c r="O12" s="21">
        <v>2</v>
      </c>
      <c r="P12" s="21">
        <v>9</v>
      </c>
      <c r="Q12" s="21">
        <v>1</v>
      </c>
      <c r="R12" s="21">
        <v>3</v>
      </c>
      <c r="S12" s="21">
        <v>13</v>
      </c>
      <c r="T12" s="21" t="s">
        <v>153</v>
      </c>
      <c r="U12" s="21" t="s">
        <v>153</v>
      </c>
      <c r="V12" s="21" t="s">
        <v>153</v>
      </c>
      <c r="W12" s="21">
        <v>6</v>
      </c>
      <c r="X12" s="21" t="s">
        <v>153</v>
      </c>
      <c r="Y12" s="21">
        <v>3</v>
      </c>
      <c r="Z12" s="21" t="s">
        <v>153</v>
      </c>
      <c r="AA12" s="21">
        <v>1</v>
      </c>
      <c r="AB12" s="21">
        <v>2</v>
      </c>
      <c r="AC12" s="21">
        <v>16</v>
      </c>
      <c r="AD12" s="21">
        <v>3</v>
      </c>
      <c r="AE12" s="21" t="s">
        <v>153</v>
      </c>
      <c r="AF12" s="21" t="s">
        <v>153</v>
      </c>
      <c r="AG12" s="21">
        <v>45</v>
      </c>
      <c r="AH12" s="21">
        <v>15</v>
      </c>
      <c r="AI12" s="21">
        <v>8</v>
      </c>
      <c r="AJ12" s="21">
        <v>2</v>
      </c>
      <c r="AK12" s="21" t="s">
        <v>153</v>
      </c>
      <c r="AL12" s="21">
        <v>20</v>
      </c>
      <c r="AM12" s="21">
        <v>2</v>
      </c>
      <c r="AN12" s="21">
        <v>7</v>
      </c>
      <c r="AO12" s="21">
        <v>130</v>
      </c>
      <c r="AP12" s="21">
        <v>2</v>
      </c>
      <c r="AQ12" s="22">
        <v>5</v>
      </c>
      <c r="AR12" s="22">
        <v>4</v>
      </c>
      <c r="AS12" s="22">
        <v>17</v>
      </c>
      <c r="AT12" s="22">
        <v>32</v>
      </c>
      <c r="AV12" s="22">
        <v>49</v>
      </c>
      <c r="AW12" s="22">
        <v>10</v>
      </c>
      <c r="AX12" s="22">
        <v>10</v>
      </c>
      <c r="AY12" s="22">
        <v>9</v>
      </c>
      <c r="AZ12" s="22">
        <v>140</v>
      </c>
      <c r="BA12" s="22">
        <v>130</v>
      </c>
      <c r="BB12" s="22">
        <v>7</v>
      </c>
      <c r="BC12" s="22">
        <v>4</v>
      </c>
      <c r="BD12" s="22">
        <v>2</v>
      </c>
      <c r="BE12" s="22">
        <v>1</v>
      </c>
      <c r="BF12" s="21" t="s">
        <v>153</v>
      </c>
      <c r="BG12" s="21" t="s">
        <v>153</v>
      </c>
      <c r="BH12" s="21">
        <v>11</v>
      </c>
      <c r="BI12" s="21">
        <v>13</v>
      </c>
      <c r="BJ12" s="21">
        <v>10</v>
      </c>
      <c r="BK12" s="21">
        <v>2</v>
      </c>
      <c r="BL12" s="21">
        <v>7</v>
      </c>
      <c r="BM12" s="21">
        <v>7</v>
      </c>
      <c r="BN12" s="21">
        <v>28</v>
      </c>
      <c r="BO12" s="21">
        <v>4</v>
      </c>
      <c r="BP12" s="21">
        <v>6</v>
      </c>
      <c r="BQ12" s="21">
        <v>5</v>
      </c>
      <c r="BR12" s="21" t="s">
        <v>153</v>
      </c>
      <c r="BS12" s="21" t="s">
        <v>153</v>
      </c>
      <c r="BT12" s="21">
        <v>2</v>
      </c>
      <c r="BU12" s="21" t="s">
        <v>153</v>
      </c>
      <c r="BV12" s="21" t="s">
        <v>153</v>
      </c>
      <c r="BW12" s="21" t="s">
        <v>153</v>
      </c>
      <c r="BX12" s="21">
        <v>2</v>
      </c>
      <c r="BY12" s="21" t="s">
        <v>153</v>
      </c>
      <c r="BZ12" s="21" t="s">
        <v>153</v>
      </c>
      <c r="CA12" s="21">
        <v>160</v>
      </c>
      <c r="CB12" s="21">
        <v>6</v>
      </c>
      <c r="CC12" s="21" t="s">
        <v>153</v>
      </c>
      <c r="CD12" s="21">
        <v>4</v>
      </c>
      <c r="CE12" s="21">
        <v>12</v>
      </c>
      <c r="CF12" s="21">
        <v>9</v>
      </c>
      <c r="CG12" s="21" t="s">
        <v>153</v>
      </c>
      <c r="CH12" s="21">
        <v>15</v>
      </c>
      <c r="CI12" s="21">
        <v>37</v>
      </c>
      <c r="CJ12" s="21">
        <v>8</v>
      </c>
      <c r="CK12" s="21">
        <v>7</v>
      </c>
      <c r="CL12" s="21" t="s">
        <v>153</v>
      </c>
      <c r="CM12" s="21" t="s">
        <v>153</v>
      </c>
      <c r="CN12" s="21">
        <v>12</v>
      </c>
      <c r="CP12" s="22" t="s">
        <v>153</v>
      </c>
      <c r="CQ12" s="22" t="s">
        <v>153</v>
      </c>
      <c r="CR12" s="22" t="s">
        <v>153</v>
      </c>
      <c r="CS12" s="22">
        <v>1</v>
      </c>
      <c r="CT12" s="22">
        <v>1</v>
      </c>
      <c r="CU12" s="22" t="s">
        <v>153</v>
      </c>
      <c r="CV12" s="22" t="s">
        <v>153</v>
      </c>
      <c r="CW12" s="22" t="s">
        <v>153</v>
      </c>
      <c r="CX12" s="22">
        <v>2</v>
      </c>
      <c r="CY12" s="22">
        <v>4</v>
      </c>
      <c r="CZ12" s="22">
        <v>3</v>
      </c>
      <c r="DA12" s="22">
        <v>1</v>
      </c>
      <c r="DB12" s="22">
        <v>3</v>
      </c>
      <c r="DC12" s="22">
        <v>15</v>
      </c>
      <c r="DD12" s="22" t="s">
        <v>153</v>
      </c>
      <c r="DE12" s="22" t="s">
        <v>153</v>
      </c>
      <c r="DF12" s="22">
        <v>1</v>
      </c>
      <c r="DG12" s="22">
        <v>1</v>
      </c>
      <c r="DH12" s="22" t="s">
        <v>153</v>
      </c>
      <c r="DI12" s="22" t="s">
        <v>153</v>
      </c>
      <c r="DJ12" s="22">
        <v>2</v>
      </c>
      <c r="DK12" s="22" t="s">
        <v>153</v>
      </c>
      <c r="DL12" s="22" t="s">
        <v>153</v>
      </c>
      <c r="DM12" s="22">
        <v>3</v>
      </c>
      <c r="DN12" s="22">
        <v>19</v>
      </c>
      <c r="DO12" s="22">
        <v>11</v>
      </c>
      <c r="DP12" s="22">
        <v>2</v>
      </c>
      <c r="DQ12" s="22">
        <v>4</v>
      </c>
      <c r="DR12" s="22">
        <v>43</v>
      </c>
      <c r="DS12" s="22">
        <v>39</v>
      </c>
      <c r="DT12" s="22" t="s">
        <v>153</v>
      </c>
      <c r="DU12" s="22" t="s">
        <v>153</v>
      </c>
      <c r="DV12" s="22" t="s">
        <v>153</v>
      </c>
      <c r="DW12" s="22">
        <v>5</v>
      </c>
      <c r="DX12" s="22">
        <v>2</v>
      </c>
      <c r="DY12" s="22" t="s">
        <v>153</v>
      </c>
      <c r="DZ12" s="22" t="s">
        <v>153</v>
      </c>
      <c r="EA12" s="22" t="s">
        <v>153</v>
      </c>
      <c r="EB12" s="22">
        <v>2</v>
      </c>
      <c r="EC12" s="22" t="s">
        <v>153</v>
      </c>
      <c r="ED12" s="22">
        <v>2</v>
      </c>
      <c r="EE12" s="22" t="s">
        <v>153</v>
      </c>
      <c r="EF12" s="22">
        <v>19</v>
      </c>
      <c r="EG12" s="22">
        <v>2</v>
      </c>
      <c r="EI12" s="22">
        <v>37</v>
      </c>
      <c r="EJ12" s="22">
        <v>13</v>
      </c>
      <c r="EK12" s="22">
        <v>12</v>
      </c>
      <c r="EL12" s="22">
        <v>7</v>
      </c>
      <c r="EM12" s="22">
        <v>2</v>
      </c>
      <c r="EN12" s="22">
        <v>8</v>
      </c>
      <c r="EO12" s="22">
        <v>2</v>
      </c>
      <c r="EP12" s="22">
        <v>7</v>
      </c>
      <c r="EQ12" s="22">
        <v>3</v>
      </c>
      <c r="ER12" s="22">
        <v>1</v>
      </c>
      <c r="ES12" s="22" t="s">
        <v>153</v>
      </c>
      <c r="ET12" s="22" t="s">
        <v>153</v>
      </c>
      <c r="EU12" s="22">
        <v>6</v>
      </c>
      <c r="EV12" s="22">
        <v>6</v>
      </c>
      <c r="EW12" s="21">
        <v>5</v>
      </c>
      <c r="EX12" s="21">
        <v>120</v>
      </c>
      <c r="EY12" s="21">
        <v>2</v>
      </c>
      <c r="EZ12" s="21">
        <v>12</v>
      </c>
      <c r="FA12" s="21">
        <v>17</v>
      </c>
      <c r="FB12" s="21">
        <v>2</v>
      </c>
      <c r="FC12" s="21">
        <v>12</v>
      </c>
      <c r="FD12" s="21">
        <v>12</v>
      </c>
      <c r="FE12" s="21">
        <v>77</v>
      </c>
      <c r="FF12" s="21">
        <v>14</v>
      </c>
      <c r="FG12" s="21" t="s">
        <v>153</v>
      </c>
      <c r="FH12" s="21">
        <v>7</v>
      </c>
      <c r="FI12" s="21">
        <v>8</v>
      </c>
      <c r="FJ12" s="21">
        <v>21</v>
      </c>
      <c r="FK12" s="21">
        <v>16</v>
      </c>
      <c r="FL12" s="21">
        <v>20</v>
      </c>
      <c r="FM12" s="21" t="s">
        <v>153</v>
      </c>
      <c r="FN12" s="21">
        <v>21</v>
      </c>
      <c r="FO12" s="21" t="s">
        <v>153</v>
      </c>
      <c r="FP12" s="21">
        <v>2</v>
      </c>
      <c r="FQ12" s="21">
        <v>12</v>
      </c>
      <c r="FR12" s="21" t="s">
        <v>153</v>
      </c>
      <c r="FS12" s="21" t="s">
        <v>153</v>
      </c>
      <c r="FT12" s="21">
        <v>14</v>
      </c>
      <c r="FU12" s="21">
        <v>3</v>
      </c>
      <c r="FV12" s="21" t="s">
        <v>153</v>
      </c>
      <c r="FW12" s="21" t="s">
        <v>153</v>
      </c>
      <c r="FX12" s="21" t="s">
        <v>153</v>
      </c>
      <c r="FY12" s="21">
        <v>8</v>
      </c>
      <c r="FZ12" s="21">
        <v>20</v>
      </c>
      <c r="GB12" s="21">
        <v>13</v>
      </c>
      <c r="GC12" s="21">
        <v>48</v>
      </c>
      <c r="GD12" s="21">
        <v>21</v>
      </c>
      <c r="GE12" s="21">
        <v>59</v>
      </c>
      <c r="GF12" s="21">
        <v>18</v>
      </c>
      <c r="GG12" s="21">
        <v>8</v>
      </c>
      <c r="GH12" s="21">
        <v>16</v>
      </c>
      <c r="GI12" s="21">
        <v>8</v>
      </c>
      <c r="GJ12" s="21">
        <v>74</v>
      </c>
      <c r="GK12" s="21">
        <v>10</v>
      </c>
      <c r="GL12" s="21">
        <v>13</v>
      </c>
      <c r="GM12" s="21">
        <v>7</v>
      </c>
      <c r="GN12" s="21">
        <v>20</v>
      </c>
      <c r="GO12" s="21">
        <v>14</v>
      </c>
      <c r="GP12" s="21">
        <v>32</v>
      </c>
      <c r="GQ12" s="21">
        <v>9</v>
      </c>
      <c r="GR12" s="21">
        <v>11</v>
      </c>
      <c r="GS12" s="21">
        <v>4</v>
      </c>
      <c r="GT12" s="21">
        <v>17</v>
      </c>
      <c r="GU12" s="21" t="s">
        <v>153</v>
      </c>
      <c r="GV12" s="21" t="s">
        <v>153</v>
      </c>
      <c r="GW12" s="21">
        <v>10</v>
      </c>
      <c r="GX12" s="21">
        <v>12</v>
      </c>
      <c r="GY12" s="21">
        <v>16</v>
      </c>
      <c r="GZ12" s="21">
        <v>30</v>
      </c>
      <c r="HA12" s="21">
        <v>7</v>
      </c>
      <c r="HB12" s="21">
        <v>15</v>
      </c>
      <c r="HC12" s="21">
        <v>2</v>
      </c>
      <c r="HD12" s="21">
        <v>7</v>
      </c>
      <c r="HE12" s="21" t="s">
        <v>153</v>
      </c>
      <c r="HF12" s="21">
        <v>10</v>
      </c>
      <c r="HG12" s="21">
        <v>14</v>
      </c>
      <c r="HH12" s="21">
        <v>11</v>
      </c>
      <c r="HI12" s="21">
        <v>14</v>
      </c>
      <c r="HJ12" s="21">
        <v>480</v>
      </c>
      <c r="HK12" s="21">
        <v>30</v>
      </c>
      <c r="HL12" s="22">
        <v>30</v>
      </c>
      <c r="HM12" s="22">
        <v>3</v>
      </c>
      <c r="HN12" s="22">
        <v>5</v>
      </c>
      <c r="HO12" s="22">
        <v>4</v>
      </c>
      <c r="HP12" s="22">
        <v>14</v>
      </c>
      <c r="HQ12" s="22">
        <v>31</v>
      </c>
      <c r="HR12" s="22">
        <v>8</v>
      </c>
      <c r="HS12" s="22" t="s">
        <v>153</v>
      </c>
      <c r="HT12" s="22">
        <v>9</v>
      </c>
      <c r="HV12" s="21">
        <v>3</v>
      </c>
      <c r="HW12" s="21">
        <v>6</v>
      </c>
      <c r="HX12" s="21">
        <v>5</v>
      </c>
      <c r="HY12" s="21">
        <v>8</v>
      </c>
      <c r="HZ12" s="21" t="s">
        <v>153</v>
      </c>
      <c r="IA12" s="21">
        <v>11</v>
      </c>
      <c r="IB12" s="21">
        <v>19</v>
      </c>
      <c r="IC12" s="21">
        <v>5</v>
      </c>
      <c r="ID12" s="21">
        <v>4</v>
      </c>
      <c r="IE12" s="21">
        <v>12</v>
      </c>
      <c r="IF12" s="21">
        <v>3</v>
      </c>
      <c r="IG12" s="21">
        <v>31</v>
      </c>
      <c r="IH12" s="22">
        <v>120</v>
      </c>
      <c r="II12" s="22">
        <v>25</v>
      </c>
      <c r="IJ12" s="22">
        <v>3</v>
      </c>
      <c r="IK12" s="22">
        <v>2</v>
      </c>
      <c r="IL12" s="22">
        <v>4</v>
      </c>
      <c r="IM12" s="22">
        <v>12</v>
      </c>
      <c r="IN12" s="22" t="s">
        <v>153</v>
      </c>
      <c r="IO12" s="22">
        <v>3</v>
      </c>
      <c r="IP12" s="22">
        <v>4</v>
      </c>
      <c r="IQ12" s="22">
        <v>100</v>
      </c>
      <c r="IR12" s="22">
        <v>3</v>
      </c>
      <c r="IS12" s="22">
        <v>5</v>
      </c>
      <c r="IT12" s="21" t="s">
        <v>153</v>
      </c>
      <c r="IU12" s="21" t="s">
        <v>153</v>
      </c>
      <c r="IV12" s="21">
        <v>4</v>
      </c>
      <c r="IW12" s="21">
        <v>10</v>
      </c>
      <c r="IX12" s="21" t="s">
        <v>153</v>
      </c>
      <c r="IY12" s="21">
        <v>2</v>
      </c>
      <c r="IZ12" s="21" t="s">
        <v>153</v>
      </c>
      <c r="JA12" s="21">
        <v>2</v>
      </c>
      <c r="JB12" s="21">
        <v>3</v>
      </c>
      <c r="JC12" s="21" t="s">
        <v>153</v>
      </c>
      <c r="JD12" s="21" t="s">
        <v>153</v>
      </c>
      <c r="JE12" s="21">
        <v>3</v>
      </c>
      <c r="JF12" s="21">
        <v>4</v>
      </c>
      <c r="JG12" s="21" t="s">
        <v>153</v>
      </c>
      <c r="JH12" s="21" t="s">
        <v>153</v>
      </c>
      <c r="JI12" s="21" t="s">
        <v>153</v>
      </c>
      <c r="JJ12" s="21" t="s">
        <v>153</v>
      </c>
      <c r="JK12" s="21" t="s">
        <v>153</v>
      </c>
      <c r="JL12" s="21" t="s">
        <v>153</v>
      </c>
      <c r="JM12" s="21">
        <v>4</v>
      </c>
      <c r="JO12" s="21">
        <v>360</v>
      </c>
      <c r="JP12" s="21">
        <v>4</v>
      </c>
      <c r="JQ12" s="21">
        <v>11</v>
      </c>
      <c r="JR12" s="21">
        <v>9</v>
      </c>
      <c r="JS12" s="21">
        <v>30</v>
      </c>
      <c r="JT12" s="21">
        <v>9</v>
      </c>
      <c r="JU12" s="21">
        <v>16</v>
      </c>
      <c r="JV12" s="21">
        <v>20</v>
      </c>
      <c r="JW12" s="21">
        <v>200</v>
      </c>
      <c r="JX12" s="21">
        <v>760</v>
      </c>
      <c r="JY12" s="21">
        <v>17</v>
      </c>
      <c r="JZ12" s="21">
        <v>97</v>
      </c>
      <c r="KA12" s="21">
        <v>3</v>
      </c>
      <c r="KB12" s="21" t="s">
        <v>153</v>
      </c>
      <c r="KC12" s="21">
        <v>2</v>
      </c>
      <c r="KD12" s="21">
        <v>3</v>
      </c>
      <c r="KE12" s="21">
        <v>2</v>
      </c>
      <c r="KF12" s="21">
        <v>27</v>
      </c>
      <c r="KG12" s="21">
        <v>3</v>
      </c>
      <c r="KH12" s="21" t="s">
        <v>153</v>
      </c>
      <c r="KI12" s="21">
        <v>4</v>
      </c>
      <c r="KJ12" s="21">
        <v>2</v>
      </c>
      <c r="KK12" s="21" t="s">
        <v>153</v>
      </c>
      <c r="KL12" s="21">
        <v>3</v>
      </c>
      <c r="KM12" s="22" t="s">
        <v>153</v>
      </c>
      <c r="KN12" s="22">
        <v>4</v>
      </c>
      <c r="KO12" s="22">
        <v>5</v>
      </c>
      <c r="KP12" s="22">
        <v>2</v>
      </c>
      <c r="KQ12" s="22">
        <v>21</v>
      </c>
      <c r="KR12" s="22">
        <v>3</v>
      </c>
      <c r="KS12" s="22" t="s">
        <v>153</v>
      </c>
      <c r="KT12" s="22" t="s">
        <v>153</v>
      </c>
      <c r="KU12" s="22" t="s">
        <v>153</v>
      </c>
      <c r="KV12" s="23" t="s">
        <v>153</v>
      </c>
      <c r="KW12" s="23" t="s">
        <v>153</v>
      </c>
      <c r="KX12" s="23" t="s">
        <v>153</v>
      </c>
      <c r="KY12" s="23" t="s">
        <v>153</v>
      </c>
      <c r="KZ12" s="23" t="s">
        <v>153</v>
      </c>
      <c r="LA12" s="23" t="s">
        <v>153</v>
      </c>
      <c r="LB12" s="23" t="s">
        <v>153</v>
      </c>
      <c r="LC12" s="23">
        <v>2</v>
      </c>
      <c r="LD12" s="23">
        <v>2</v>
      </c>
      <c r="LE12" s="23" t="s">
        <v>153</v>
      </c>
      <c r="LG12" s="22">
        <v>5</v>
      </c>
      <c r="LH12" s="22" t="s">
        <v>153</v>
      </c>
      <c r="LI12" s="22" t="s">
        <v>153</v>
      </c>
      <c r="LJ12" s="22">
        <v>5600</v>
      </c>
      <c r="LK12" s="22">
        <v>37</v>
      </c>
      <c r="LL12" s="22">
        <v>3</v>
      </c>
      <c r="LM12" s="22" t="s">
        <v>153</v>
      </c>
      <c r="LN12" s="22">
        <v>8</v>
      </c>
      <c r="LO12" s="22">
        <v>350</v>
      </c>
      <c r="LP12" s="22">
        <v>89</v>
      </c>
      <c r="LQ12" s="22">
        <v>94</v>
      </c>
      <c r="LR12" s="22">
        <v>1100</v>
      </c>
      <c r="LS12" s="22" t="s">
        <v>153</v>
      </c>
      <c r="LT12" s="22">
        <v>4</v>
      </c>
      <c r="LU12" s="22" t="s">
        <v>153</v>
      </c>
      <c r="LV12" s="22">
        <v>19</v>
      </c>
      <c r="LW12" s="22">
        <v>61</v>
      </c>
      <c r="LX12" s="22">
        <v>13</v>
      </c>
      <c r="LY12" s="22">
        <v>8</v>
      </c>
      <c r="LZ12" s="22">
        <v>14</v>
      </c>
      <c r="MA12" s="22">
        <v>9</v>
      </c>
      <c r="MB12" s="22">
        <v>21</v>
      </c>
      <c r="MC12" s="22">
        <v>10</v>
      </c>
      <c r="MD12" s="22">
        <v>6</v>
      </c>
      <c r="ME12" s="22">
        <v>26</v>
      </c>
      <c r="MF12" s="22">
        <v>3</v>
      </c>
      <c r="MG12" s="22">
        <v>9</v>
      </c>
      <c r="MH12" s="22">
        <v>19</v>
      </c>
      <c r="MI12" s="22">
        <v>38</v>
      </c>
      <c r="MJ12" s="22">
        <v>13</v>
      </c>
      <c r="MK12" s="22">
        <v>16</v>
      </c>
      <c r="ML12" s="22">
        <v>4</v>
      </c>
      <c r="MM12" s="22">
        <v>13</v>
      </c>
      <c r="MN12" s="22">
        <v>40</v>
      </c>
      <c r="MO12" s="22">
        <v>72</v>
      </c>
      <c r="MP12" s="22">
        <v>24</v>
      </c>
      <c r="MQ12" s="22" t="s">
        <v>153</v>
      </c>
      <c r="MR12" s="22" t="s">
        <v>153</v>
      </c>
      <c r="MS12" s="22">
        <v>2</v>
      </c>
      <c r="MT12" s="22">
        <v>4</v>
      </c>
      <c r="MU12" s="22">
        <v>110</v>
      </c>
      <c r="MV12" s="22" t="s">
        <v>153</v>
      </c>
      <c r="MW12" s="22">
        <v>4</v>
      </c>
      <c r="MY12" s="22">
        <v>150</v>
      </c>
      <c r="MZ12" s="22">
        <v>9</v>
      </c>
      <c r="NA12" s="22">
        <v>37</v>
      </c>
      <c r="NB12" s="22">
        <v>36</v>
      </c>
      <c r="NC12" s="22">
        <v>7</v>
      </c>
      <c r="ND12" s="22">
        <v>68</v>
      </c>
      <c r="NE12" s="22">
        <v>15</v>
      </c>
      <c r="NF12" s="22">
        <v>29</v>
      </c>
      <c r="NG12" s="22">
        <v>38</v>
      </c>
      <c r="NH12" s="22" t="s">
        <v>153</v>
      </c>
      <c r="NI12" s="22">
        <v>430</v>
      </c>
      <c r="NJ12" s="22" t="s">
        <v>153</v>
      </c>
      <c r="NK12" s="22">
        <v>5</v>
      </c>
      <c r="NL12" s="22" t="s">
        <v>153</v>
      </c>
      <c r="NM12" s="22" t="s">
        <v>153</v>
      </c>
      <c r="NN12" s="22" t="s">
        <v>153</v>
      </c>
      <c r="NO12" s="22" t="s">
        <v>153</v>
      </c>
      <c r="NP12" s="22">
        <v>25</v>
      </c>
      <c r="NQ12" s="22">
        <v>6</v>
      </c>
      <c r="NR12" s="22" t="s">
        <v>153</v>
      </c>
      <c r="NS12" s="22" t="s">
        <v>153</v>
      </c>
      <c r="NT12" s="22">
        <v>4</v>
      </c>
      <c r="NU12" s="22" t="s">
        <v>153</v>
      </c>
      <c r="NV12" s="22">
        <v>280</v>
      </c>
      <c r="NW12" s="22">
        <v>4</v>
      </c>
      <c r="NX12" s="22" t="s">
        <v>153</v>
      </c>
      <c r="NY12" s="22">
        <v>10</v>
      </c>
      <c r="NZ12" s="22">
        <v>18</v>
      </c>
      <c r="OA12" s="22">
        <v>12</v>
      </c>
      <c r="OB12" s="22">
        <v>39</v>
      </c>
      <c r="OC12" s="22" t="s">
        <v>153</v>
      </c>
      <c r="OD12" s="22" t="s">
        <v>153</v>
      </c>
      <c r="OE12" s="22">
        <v>4</v>
      </c>
      <c r="OF12" s="22">
        <v>4</v>
      </c>
      <c r="OG12" s="22">
        <v>8</v>
      </c>
      <c r="OH12" s="22">
        <v>10</v>
      </c>
      <c r="OI12" s="22" t="s">
        <v>153</v>
      </c>
      <c r="OJ12" s="22">
        <v>29</v>
      </c>
      <c r="OK12" s="22">
        <v>11</v>
      </c>
      <c r="OL12" s="22" t="s">
        <v>153</v>
      </c>
      <c r="OM12" s="22">
        <v>19</v>
      </c>
      <c r="ON12" s="22">
        <v>6</v>
      </c>
      <c r="OO12" s="22">
        <v>8</v>
      </c>
      <c r="OQ12" s="57">
        <v>11</v>
      </c>
      <c r="OR12" s="57">
        <v>3</v>
      </c>
      <c r="OS12" s="57">
        <v>13</v>
      </c>
      <c r="OT12" s="57" t="s">
        <v>153</v>
      </c>
      <c r="OU12" s="57">
        <v>9</v>
      </c>
      <c r="OV12" s="57" t="s">
        <v>153</v>
      </c>
      <c r="OW12" s="57" t="s">
        <v>153</v>
      </c>
      <c r="OX12" s="57" t="s">
        <v>153</v>
      </c>
      <c r="OY12" s="57" t="s">
        <v>153</v>
      </c>
      <c r="OZ12" s="57" t="s">
        <v>153</v>
      </c>
      <c r="PA12" s="61">
        <v>18</v>
      </c>
      <c r="PB12" s="61" t="s">
        <v>153</v>
      </c>
      <c r="PC12" s="61">
        <v>67</v>
      </c>
      <c r="PD12" s="61" t="s">
        <v>153</v>
      </c>
      <c r="PE12" s="61">
        <v>11</v>
      </c>
      <c r="PF12" s="61">
        <v>22</v>
      </c>
      <c r="PG12" s="61">
        <v>310</v>
      </c>
      <c r="PH12" s="61">
        <v>24</v>
      </c>
      <c r="PI12" s="61">
        <v>67</v>
      </c>
      <c r="PJ12" s="61">
        <v>910</v>
      </c>
      <c r="PK12" s="65">
        <v>10</v>
      </c>
      <c r="PL12" s="65" t="s">
        <v>153</v>
      </c>
      <c r="PM12" s="65">
        <v>20</v>
      </c>
      <c r="PN12" s="65">
        <v>23</v>
      </c>
      <c r="PO12" s="65">
        <v>15</v>
      </c>
      <c r="PP12" s="65">
        <v>55</v>
      </c>
      <c r="PQ12" s="65">
        <v>2</v>
      </c>
      <c r="PR12" s="65">
        <v>7</v>
      </c>
      <c r="PS12" s="65">
        <v>10</v>
      </c>
      <c r="PT12" s="65">
        <v>74</v>
      </c>
      <c r="PU12" s="69">
        <v>16</v>
      </c>
      <c r="PV12" s="69" t="s">
        <v>153</v>
      </c>
      <c r="PW12" s="69">
        <v>3</v>
      </c>
      <c r="PX12" s="69" t="s">
        <v>153</v>
      </c>
      <c r="PY12" s="69" t="s">
        <v>153</v>
      </c>
      <c r="PZ12" s="69">
        <v>11</v>
      </c>
      <c r="QA12" s="69">
        <v>24</v>
      </c>
      <c r="QB12" s="69" t="s">
        <v>153</v>
      </c>
      <c r="QC12" s="69" t="s">
        <v>153</v>
      </c>
      <c r="QD12" s="69">
        <v>2</v>
      </c>
      <c r="QE12" s="73">
        <v>13</v>
      </c>
      <c r="QF12" s="73">
        <v>9</v>
      </c>
      <c r="QG12" s="73">
        <v>4</v>
      </c>
      <c r="QH12" s="73" t="s">
        <v>153</v>
      </c>
      <c r="QI12" s="73">
        <v>17</v>
      </c>
      <c r="QJ12" s="73">
        <v>16</v>
      </c>
      <c r="QL12" s="81" t="s">
        <v>153</v>
      </c>
      <c r="QM12" s="81" t="s">
        <v>153</v>
      </c>
      <c r="QN12" s="81" t="s">
        <v>153</v>
      </c>
      <c r="QO12" s="81">
        <v>2</v>
      </c>
      <c r="QP12" s="81">
        <v>3</v>
      </c>
      <c r="QQ12" s="81">
        <v>9</v>
      </c>
      <c r="QR12" s="81">
        <v>15</v>
      </c>
      <c r="QS12" s="81">
        <v>19</v>
      </c>
      <c r="QT12" s="81">
        <v>7</v>
      </c>
      <c r="QU12" s="81">
        <v>10</v>
      </c>
      <c r="QV12" s="85">
        <v>29</v>
      </c>
      <c r="QW12" s="85">
        <v>1600</v>
      </c>
      <c r="QX12" s="85">
        <v>18</v>
      </c>
      <c r="QY12" s="85">
        <v>9</v>
      </c>
      <c r="QZ12" s="78">
        <v>30000</v>
      </c>
      <c r="RA12" s="78">
        <v>14000</v>
      </c>
      <c r="RB12" s="78">
        <v>310</v>
      </c>
      <c r="RC12" s="85">
        <v>5</v>
      </c>
      <c r="RD12" s="85">
        <v>50</v>
      </c>
      <c r="RE12" s="85">
        <v>140</v>
      </c>
      <c r="RF12" s="89">
        <v>4</v>
      </c>
      <c r="RG12" s="89">
        <v>4</v>
      </c>
      <c r="RH12" s="89">
        <v>280</v>
      </c>
      <c r="RI12" s="89" t="s">
        <v>153</v>
      </c>
      <c r="RJ12" s="89">
        <v>4</v>
      </c>
      <c r="RK12" s="89">
        <v>2</v>
      </c>
      <c r="RL12" s="89">
        <v>10</v>
      </c>
      <c r="RM12" s="89">
        <v>22</v>
      </c>
      <c r="RN12" s="89">
        <v>8</v>
      </c>
      <c r="RO12" s="89">
        <v>24</v>
      </c>
      <c r="RP12" s="93">
        <v>11</v>
      </c>
      <c r="RQ12" s="93">
        <v>3</v>
      </c>
      <c r="RR12" s="93" t="s">
        <v>153</v>
      </c>
      <c r="RS12" s="93" t="s">
        <v>153</v>
      </c>
      <c r="RT12" s="93">
        <v>4</v>
      </c>
      <c r="RU12" s="93" t="s">
        <v>153</v>
      </c>
      <c r="RV12" s="93" t="s">
        <v>153</v>
      </c>
      <c r="RW12" s="93">
        <v>6</v>
      </c>
      <c r="RX12" s="93" t="s">
        <v>153</v>
      </c>
      <c r="RY12" s="93" t="s">
        <v>153</v>
      </c>
      <c r="RZ12" s="97" t="s">
        <v>153</v>
      </c>
      <c r="SA12" s="97" t="s">
        <v>153</v>
      </c>
      <c r="SB12" s="97">
        <v>4</v>
      </c>
      <c r="SC12" s="97" t="s">
        <v>153</v>
      </c>
      <c r="SD12" s="97">
        <v>2</v>
      </c>
      <c r="SE12" s="97" t="s">
        <v>153</v>
      </c>
      <c r="SF12" s="97">
        <v>3</v>
      </c>
      <c r="SG12" s="97" t="s">
        <v>153</v>
      </c>
      <c r="SH12" s="125"/>
      <c r="SI12" s="112">
        <v>17</v>
      </c>
      <c r="SJ12" s="112">
        <v>4</v>
      </c>
      <c r="SK12" s="112">
        <v>48</v>
      </c>
      <c r="SM12" s="104">
        <v>35</v>
      </c>
      <c r="SN12" s="104">
        <v>7</v>
      </c>
      <c r="SO12" s="104">
        <v>21</v>
      </c>
      <c r="SP12" s="104">
        <v>4</v>
      </c>
      <c r="SQ12" s="104">
        <v>19</v>
      </c>
      <c r="SR12" s="104">
        <v>30</v>
      </c>
      <c r="SS12" s="104">
        <v>63</v>
      </c>
      <c r="ST12" s="104">
        <v>24</v>
      </c>
      <c r="SU12" s="104">
        <v>21</v>
      </c>
      <c r="SV12" s="108">
        <v>2400</v>
      </c>
      <c r="SW12" s="108">
        <v>5</v>
      </c>
      <c r="SX12" s="108">
        <v>6</v>
      </c>
      <c r="SY12" s="108">
        <v>2</v>
      </c>
      <c r="SZ12" s="108">
        <v>29</v>
      </c>
      <c r="TA12" s="108">
        <v>31</v>
      </c>
      <c r="TB12" s="108">
        <v>15</v>
      </c>
      <c r="TC12" s="108">
        <v>290</v>
      </c>
      <c r="TD12" s="108" t="s">
        <v>153</v>
      </c>
      <c r="TE12" s="108">
        <v>4</v>
      </c>
      <c r="TF12" s="112" t="s">
        <v>153</v>
      </c>
      <c r="TG12" s="112" t="s">
        <v>153</v>
      </c>
      <c r="TH12" s="112">
        <v>3</v>
      </c>
      <c r="TI12" s="112">
        <v>4</v>
      </c>
      <c r="TJ12" s="112">
        <v>14</v>
      </c>
      <c r="TK12" s="112">
        <v>81</v>
      </c>
      <c r="TL12" s="112">
        <v>24</v>
      </c>
      <c r="TM12" s="116" t="s">
        <v>153</v>
      </c>
      <c r="TN12" s="116" t="s">
        <v>153</v>
      </c>
      <c r="TO12" s="116" t="s">
        <v>153</v>
      </c>
      <c r="TP12" s="116">
        <v>33</v>
      </c>
      <c r="TQ12" s="116">
        <v>9</v>
      </c>
      <c r="TR12" s="116">
        <v>7</v>
      </c>
      <c r="TS12" s="116">
        <v>17</v>
      </c>
      <c r="TT12" s="116">
        <v>16</v>
      </c>
      <c r="TU12" s="116">
        <v>3</v>
      </c>
      <c r="TV12" s="116" t="s">
        <v>153</v>
      </c>
      <c r="TW12" s="120">
        <v>11</v>
      </c>
      <c r="TX12" s="120" t="s">
        <v>153</v>
      </c>
      <c r="TY12" s="120">
        <v>5</v>
      </c>
      <c r="TZ12" s="120">
        <v>15</v>
      </c>
      <c r="UA12" s="120" t="s">
        <v>153</v>
      </c>
      <c r="UB12" s="120">
        <v>2</v>
      </c>
      <c r="UC12" s="120">
        <v>28</v>
      </c>
      <c r="UD12" s="120">
        <v>19</v>
      </c>
      <c r="UE12" s="120">
        <v>150</v>
      </c>
      <c r="UG12" s="144">
        <v>5</v>
      </c>
      <c r="UH12" s="144">
        <v>14</v>
      </c>
      <c r="UI12" s="144">
        <v>11</v>
      </c>
      <c r="UJ12" s="144">
        <v>60</v>
      </c>
      <c r="UK12" s="144">
        <v>22</v>
      </c>
      <c r="UL12" s="144">
        <v>19</v>
      </c>
      <c r="UM12" s="144">
        <v>13</v>
      </c>
      <c r="UN12" s="144">
        <v>11</v>
      </c>
      <c r="UO12" s="144">
        <v>7</v>
      </c>
      <c r="UP12" s="144">
        <v>20</v>
      </c>
      <c r="UQ12" s="148">
        <v>25</v>
      </c>
      <c r="UR12" s="148">
        <v>250</v>
      </c>
      <c r="US12" s="148">
        <v>45</v>
      </c>
      <c r="UT12" s="148">
        <v>72</v>
      </c>
      <c r="UU12" s="148">
        <v>81</v>
      </c>
      <c r="UV12" s="148">
        <v>24</v>
      </c>
      <c r="UW12" s="148">
        <v>65</v>
      </c>
      <c r="UX12" s="148" t="s">
        <v>153</v>
      </c>
      <c r="UY12" s="148">
        <v>42</v>
      </c>
      <c r="UZ12" s="148">
        <v>53</v>
      </c>
      <c r="VA12" s="152">
        <v>190</v>
      </c>
      <c r="VB12" s="152">
        <v>100</v>
      </c>
      <c r="VC12" s="152">
        <v>20</v>
      </c>
      <c r="VD12" s="152">
        <v>110</v>
      </c>
      <c r="VE12" s="152">
        <v>19</v>
      </c>
      <c r="VF12"/>
      <c r="VG12" s="342">
        <v>7</v>
      </c>
      <c r="VH12" s="365"/>
      <c r="VI12" s="342">
        <v>24</v>
      </c>
      <c r="VJ12" s="342">
        <v>18</v>
      </c>
      <c r="VK12" s="342">
        <v>30</v>
      </c>
      <c r="VL12" s="342">
        <v>32</v>
      </c>
      <c r="VM12" s="342">
        <v>7</v>
      </c>
      <c r="VN12" s="342">
        <v>21</v>
      </c>
      <c r="VO12" s="342">
        <v>12</v>
      </c>
      <c r="VP12" s="342">
        <v>33</v>
      </c>
      <c r="VQ12" s="342">
        <v>30</v>
      </c>
      <c r="VR12" s="346">
        <v>10</v>
      </c>
      <c r="VS12" s="346">
        <v>26</v>
      </c>
      <c r="VT12" s="346" t="s">
        <v>153</v>
      </c>
      <c r="VU12" s="346">
        <v>63</v>
      </c>
      <c r="VV12" s="346">
        <v>20</v>
      </c>
      <c r="VW12" s="346" t="s">
        <v>153</v>
      </c>
      <c r="VX12" s="346">
        <v>8</v>
      </c>
      <c r="VY12" s="346">
        <v>2</v>
      </c>
      <c r="VZ12" s="346">
        <v>25</v>
      </c>
      <c r="WA12" s="346">
        <v>150</v>
      </c>
      <c r="WB12" s="350">
        <v>29</v>
      </c>
      <c r="WC12" s="350">
        <v>65</v>
      </c>
      <c r="WD12" s="350">
        <v>130</v>
      </c>
      <c r="WE12" s="350">
        <v>280</v>
      </c>
      <c r="WF12" s="350">
        <v>25</v>
      </c>
      <c r="WG12" s="350">
        <v>29</v>
      </c>
    </row>
    <row r="13" spans="1:605">
      <c r="A13" s="20" t="s">
        <v>161</v>
      </c>
      <c r="B13" s="20"/>
      <c r="C13" s="21" t="s">
        <v>152</v>
      </c>
      <c r="D13" s="21" t="s">
        <v>152</v>
      </c>
      <c r="E13" s="21" t="s">
        <v>152</v>
      </c>
      <c r="F13" s="21" t="s">
        <v>153</v>
      </c>
      <c r="G13" s="21" t="s">
        <v>152</v>
      </c>
      <c r="H13" s="21" t="s">
        <v>152</v>
      </c>
      <c r="I13" s="21">
        <v>7</v>
      </c>
      <c r="J13" s="21" t="s">
        <v>152</v>
      </c>
      <c r="K13" s="21" t="s">
        <v>152</v>
      </c>
      <c r="L13" s="21" t="s">
        <v>153</v>
      </c>
      <c r="M13" s="21" t="s">
        <v>152</v>
      </c>
      <c r="N13" s="21">
        <v>1</v>
      </c>
      <c r="O13" s="21" t="s">
        <v>152</v>
      </c>
      <c r="P13" s="21" t="s">
        <v>152</v>
      </c>
      <c r="Q13" s="21">
        <v>1</v>
      </c>
      <c r="R13" s="21">
        <v>1</v>
      </c>
      <c r="S13" s="21">
        <v>1</v>
      </c>
      <c r="T13" s="21" t="s">
        <v>152</v>
      </c>
      <c r="U13" s="21" t="s">
        <v>152</v>
      </c>
      <c r="V13" s="21" t="s">
        <v>152</v>
      </c>
      <c r="W13" s="21" t="s">
        <v>152</v>
      </c>
      <c r="X13" s="21" t="s">
        <v>152</v>
      </c>
      <c r="Y13" s="21" t="s">
        <v>152</v>
      </c>
      <c r="Z13" s="21" t="s">
        <v>153</v>
      </c>
      <c r="AA13" s="21">
        <v>1</v>
      </c>
      <c r="AB13" s="21" t="s">
        <v>152</v>
      </c>
      <c r="AC13" s="21" t="s">
        <v>152</v>
      </c>
      <c r="AD13" s="21" t="s">
        <v>152</v>
      </c>
      <c r="AE13" s="21" t="s">
        <v>152</v>
      </c>
      <c r="AF13" s="21" t="s">
        <v>152</v>
      </c>
      <c r="AG13" s="21" t="s">
        <v>152</v>
      </c>
      <c r="AH13" s="21">
        <v>2</v>
      </c>
      <c r="AI13" s="21" t="s">
        <v>152</v>
      </c>
      <c r="AJ13" s="21" t="s">
        <v>152</v>
      </c>
      <c r="AK13" s="21" t="s">
        <v>152</v>
      </c>
      <c r="AL13" s="21">
        <v>1</v>
      </c>
      <c r="AM13" s="21">
        <v>1</v>
      </c>
      <c r="AN13" s="21" t="s">
        <v>152</v>
      </c>
      <c r="AO13" s="21">
        <v>48</v>
      </c>
      <c r="AP13" s="21">
        <v>1</v>
      </c>
      <c r="AQ13" s="22" t="s">
        <v>152</v>
      </c>
      <c r="AR13" s="22">
        <v>1</v>
      </c>
      <c r="AS13" s="22">
        <v>1</v>
      </c>
      <c r="AT13" s="22" t="s">
        <v>152</v>
      </c>
      <c r="AV13" s="22" t="s">
        <v>152</v>
      </c>
      <c r="AW13" s="22" t="s">
        <v>152</v>
      </c>
      <c r="AX13" s="22">
        <v>5</v>
      </c>
      <c r="AY13" s="22" t="s">
        <v>152</v>
      </c>
      <c r="AZ13" s="22" t="s">
        <v>152</v>
      </c>
      <c r="BA13" s="22" t="s">
        <v>152</v>
      </c>
      <c r="BB13" s="22" t="s">
        <v>152</v>
      </c>
      <c r="BC13" s="22" t="s">
        <v>153</v>
      </c>
      <c r="BD13" s="22" t="s">
        <v>152</v>
      </c>
      <c r="BE13" s="22" t="s">
        <v>152</v>
      </c>
      <c r="BF13" s="21" t="s">
        <v>152</v>
      </c>
      <c r="BG13" s="21" t="s">
        <v>153</v>
      </c>
      <c r="BH13" s="21" t="s">
        <v>152</v>
      </c>
      <c r="BI13" s="21">
        <v>3</v>
      </c>
      <c r="BJ13" s="21">
        <v>1</v>
      </c>
      <c r="BK13" s="21">
        <v>7</v>
      </c>
      <c r="BL13" s="21">
        <v>3</v>
      </c>
      <c r="BM13" s="21">
        <v>1</v>
      </c>
      <c r="BN13" s="21" t="s">
        <v>152</v>
      </c>
      <c r="BO13" s="21" t="s">
        <v>153</v>
      </c>
      <c r="BP13" s="21" t="s">
        <v>152</v>
      </c>
      <c r="BQ13" s="21">
        <v>1</v>
      </c>
      <c r="BR13" s="21">
        <v>1</v>
      </c>
      <c r="BS13" s="21">
        <v>2</v>
      </c>
      <c r="BT13" s="21">
        <v>1</v>
      </c>
      <c r="BU13" s="21" t="s">
        <v>152</v>
      </c>
      <c r="BV13" s="21" t="s">
        <v>152</v>
      </c>
      <c r="BW13" s="21" t="s">
        <v>153</v>
      </c>
      <c r="BX13" s="21">
        <v>1</v>
      </c>
      <c r="BY13" s="21" t="s">
        <v>152</v>
      </c>
      <c r="BZ13" s="21" t="s">
        <v>152</v>
      </c>
      <c r="CA13" s="21">
        <v>3</v>
      </c>
      <c r="CB13" s="21">
        <v>1</v>
      </c>
      <c r="CC13" s="21">
        <v>1</v>
      </c>
      <c r="CD13" s="21" t="s">
        <v>152</v>
      </c>
      <c r="CE13" s="21">
        <v>1</v>
      </c>
      <c r="CF13" s="21" t="s">
        <v>152</v>
      </c>
      <c r="CG13" s="21">
        <v>1</v>
      </c>
      <c r="CH13" s="21">
        <v>1</v>
      </c>
      <c r="CI13" s="21" t="s">
        <v>152</v>
      </c>
      <c r="CJ13" s="21" t="s">
        <v>152</v>
      </c>
      <c r="CK13" s="21" t="s">
        <v>152</v>
      </c>
      <c r="CL13" s="21">
        <v>2</v>
      </c>
      <c r="CM13" s="21" t="s">
        <v>152</v>
      </c>
      <c r="CN13" s="21">
        <v>1</v>
      </c>
      <c r="CP13" s="22" t="s">
        <v>153</v>
      </c>
      <c r="CQ13" s="22" t="s">
        <v>152</v>
      </c>
      <c r="CR13" s="22" t="s">
        <v>152</v>
      </c>
      <c r="CS13" s="22">
        <v>1</v>
      </c>
      <c r="CT13" s="22" t="s">
        <v>152</v>
      </c>
      <c r="CU13" s="22" t="s">
        <v>152</v>
      </c>
      <c r="CV13" s="22" t="s">
        <v>152</v>
      </c>
      <c r="CW13" s="22" t="s">
        <v>152</v>
      </c>
      <c r="CX13" s="22" t="s">
        <v>152</v>
      </c>
      <c r="CY13" s="22">
        <v>1</v>
      </c>
      <c r="CZ13" s="22" t="s">
        <v>152</v>
      </c>
      <c r="DA13" s="22">
        <v>1</v>
      </c>
      <c r="DB13" s="22" t="s">
        <v>152</v>
      </c>
      <c r="DC13" s="22" t="s">
        <v>152</v>
      </c>
      <c r="DD13" s="22" t="s">
        <v>152</v>
      </c>
      <c r="DE13" s="22">
        <v>2</v>
      </c>
      <c r="DF13" s="22" t="s">
        <v>152</v>
      </c>
      <c r="DG13" s="22" t="s">
        <v>152</v>
      </c>
      <c r="DH13" s="22">
        <v>3</v>
      </c>
      <c r="DI13" s="22" t="s">
        <v>152</v>
      </c>
      <c r="DJ13" s="22" t="s">
        <v>152</v>
      </c>
      <c r="DK13" s="22" t="s">
        <v>152</v>
      </c>
      <c r="DL13" s="22" t="s">
        <v>152</v>
      </c>
      <c r="DM13" s="22" t="s">
        <v>152</v>
      </c>
      <c r="DN13" s="22" t="s">
        <v>152</v>
      </c>
      <c r="DO13" s="22" t="s">
        <v>152</v>
      </c>
      <c r="DP13" s="22" t="s">
        <v>152</v>
      </c>
      <c r="DQ13" s="22" t="s">
        <v>153</v>
      </c>
      <c r="DR13" s="22" t="s">
        <v>152</v>
      </c>
      <c r="DS13" s="22" t="s">
        <v>152</v>
      </c>
      <c r="DT13" s="22" t="s">
        <v>152</v>
      </c>
      <c r="DU13" s="22">
        <v>2</v>
      </c>
      <c r="DV13" s="22" t="s">
        <v>152</v>
      </c>
      <c r="DW13" s="22" t="s">
        <v>152</v>
      </c>
      <c r="DX13" s="22" t="s">
        <v>152</v>
      </c>
      <c r="DY13" s="22">
        <v>1</v>
      </c>
      <c r="DZ13" s="22" t="s">
        <v>152</v>
      </c>
      <c r="EA13" s="22" t="s">
        <v>152</v>
      </c>
      <c r="EB13" s="22" t="s">
        <v>152</v>
      </c>
      <c r="EC13" s="22" t="s">
        <v>152</v>
      </c>
      <c r="ED13" s="22" t="s">
        <v>152</v>
      </c>
      <c r="EE13" s="22" t="s">
        <v>152</v>
      </c>
      <c r="EF13" s="22" t="s">
        <v>152</v>
      </c>
      <c r="EG13" s="22">
        <v>1</v>
      </c>
      <c r="EI13" s="22" t="s">
        <v>152</v>
      </c>
      <c r="EJ13" s="22" t="s">
        <v>152</v>
      </c>
      <c r="EK13" s="22">
        <v>1</v>
      </c>
      <c r="EL13" s="22">
        <v>12</v>
      </c>
      <c r="EM13" s="22" t="s">
        <v>152</v>
      </c>
      <c r="EN13" s="22" t="s">
        <v>152</v>
      </c>
      <c r="EO13" s="22" t="s">
        <v>152</v>
      </c>
      <c r="EP13" s="22" t="s">
        <v>152</v>
      </c>
      <c r="EQ13" s="22" t="s">
        <v>153</v>
      </c>
      <c r="ER13" s="22" t="s">
        <v>152</v>
      </c>
      <c r="ES13" s="22" t="s">
        <v>152</v>
      </c>
      <c r="ET13" s="22" t="s">
        <v>152</v>
      </c>
      <c r="EU13" s="22" t="s">
        <v>152</v>
      </c>
      <c r="EV13" s="22" t="s">
        <v>152</v>
      </c>
      <c r="EW13" s="21" t="s">
        <v>152</v>
      </c>
      <c r="EX13" s="21">
        <v>1</v>
      </c>
      <c r="EY13" s="21" t="s">
        <v>152</v>
      </c>
      <c r="EZ13" s="21" t="s">
        <v>153</v>
      </c>
      <c r="FA13" s="21" t="s">
        <v>152</v>
      </c>
      <c r="FB13" s="21" t="s">
        <v>152</v>
      </c>
      <c r="FC13" s="21" t="s">
        <v>152</v>
      </c>
      <c r="FD13" s="21">
        <v>1</v>
      </c>
      <c r="FE13" s="21">
        <v>1</v>
      </c>
      <c r="FF13" s="21">
        <v>1</v>
      </c>
      <c r="FG13" s="21" t="s">
        <v>152</v>
      </c>
      <c r="FH13" s="21" t="s">
        <v>152</v>
      </c>
      <c r="FI13" s="21" t="s">
        <v>152</v>
      </c>
      <c r="FJ13" s="21" t="s">
        <v>152</v>
      </c>
      <c r="FK13" s="21" t="s">
        <v>152</v>
      </c>
      <c r="FL13" s="21" t="s">
        <v>152</v>
      </c>
      <c r="FM13" s="21" t="s">
        <v>152</v>
      </c>
      <c r="FN13" s="21" t="s">
        <v>152</v>
      </c>
      <c r="FO13" s="21">
        <v>1</v>
      </c>
      <c r="FP13" s="21" t="s">
        <v>152</v>
      </c>
      <c r="FQ13" s="21" t="s">
        <v>152</v>
      </c>
      <c r="FR13" s="21">
        <v>2</v>
      </c>
      <c r="FS13" s="21" t="s">
        <v>152</v>
      </c>
      <c r="FT13" s="21" t="s">
        <v>152</v>
      </c>
      <c r="FU13" s="21" t="s">
        <v>152</v>
      </c>
      <c r="FV13" s="21" t="s">
        <v>152</v>
      </c>
      <c r="FW13" s="21" t="s">
        <v>153</v>
      </c>
      <c r="FX13" s="21" t="s">
        <v>152</v>
      </c>
      <c r="FY13" s="21" t="s">
        <v>152</v>
      </c>
      <c r="FZ13" s="21" t="s">
        <v>152</v>
      </c>
      <c r="GB13" s="21">
        <v>1</v>
      </c>
      <c r="GC13" s="21">
        <v>8</v>
      </c>
      <c r="GD13" s="21">
        <v>3</v>
      </c>
      <c r="GE13" s="21">
        <v>1</v>
      </c>
      <c r="GF13" s="21">
        <v>1</v>
      </c>
      <c r="GG13" s="21">
        <v>1</v>
      </c>
      <c r="GH13" s="21" t="s">
        <v>152</v>
      </c>
      <c r="GI13" s="21" t="s">
        <v>152</v>
      </c>
      <c r="GJ13" s="21">
        <v>3</v>
      </c>
      <c r="GK13" s="21">
        <v>1</v>
      </c>
      <c r="GL13" s="21">
        <v>1</v>
      </c>
      <c r="GM13" s="21" t="s">
        <v>153</v>
      </c>
      <c r="GN13" s="21">
        <v>1</v>
      </c>
      <c r="GO13" s="21">
        <v>1</v>
      </c>
      <c r="GP13" s="21" t="s">
        <v>152</v>
      </c>
      <c r="GQ13" s="21">
        <v>1</v>
      </c>
      <c r="GR13" s="21" t="s">
        <v>152</v>
      </c>
      <c r="GS13" s="21">
        <v>1</v>
      </c>
      <c r="GT13" s="21">
        <v>1</v>
      </c>
      <c r="GU13" s="21">
        <v>1</v>
      </c>
      <c r="GV13" s="21" t="s">
        <v>153</v>
      </c>
      <c r="GW13" s="21">
        <v>1</v>
      </c>
      <c r="GX13" s="21" t="s">
        <v>152</v>
      </c>
      <c r="GY13" s="21" t="s">
        <v>152</v>
      </c>
      <c r="GZ13" s="21" t="s">
        <v>152</v>
      </c>
      <c r="HA13" s="21" t="s">
        <v>152</v>
      </c>
      <c r="HB13" s="21" t="s">
        <v>152</v>
      </c>
      <c r="HC13" s="21" t="s">
        <v>152</v>
      </c>
      <c r="HD13" s="21" t="s">
        <v>152</v>
      </c>
      <c r="HE13" s="21" t="s">
        <v>153</v>
      </c>
      <c r="HF13" s="21" t="s">
        <v>152</v>
      </c>
      <c r="HG13" s="21" t="s">
        <v>152</v>
      </c>
      <c r="HH13" s="21">
        <v>1</v>
      </c>
      <c r="HI13" s="21" t="s">
        <v>152</v>
      </c>
      <c r="HJ13" s="21">
        <v>1</v>
      </c>
      <c r="HK13" s="21" t="s">
        <v>152</v>
      </c>
      <c r="HL13" s="22">
        <v>33</v>
      </c>
      <c r="HM13" s="22" t="s">
        <v>152</v>
      </c>
      <c r="HN13" s="22" t="s">
        <v>152</v>
      </c>
      <c r="HO13" s="22" t="s">
        <v>152</v>
      </c>
      <c r="HP13" s="22" t="s">
        <v>153</v>
      </c>
      <c r="HQ13" s="22">
        <v>1</v>
      </c>
      <c r="HR13" s="22" t="s">
        <v>153</v>
      </c>
      <c r="HS13" s="22" t="s">
        <v>152</v>
      </c>
      <c r="HT13" s="22" t="s">
        <v>152</v>
      </c>
      <c r="HV13" s="21" t="s">
        <v>152</v>
      </c>
      <c r="HW13" s="21">
        <v>1</v>
      </c>
      <c r="HX13" s="21">
        <v>1</v>
      </c>
      <c r="HY13" s="21" t="s">
        <v>152</v>
      </c>
      <c r="HZ13" s="21">
        <v>1</v>
      </c>
      <c r="IA13" s="21" t="s">
        <v>152</v>
      </c>
      <c r="IB13" s="21" t="s">
        <v>152</v>
      </c>
      <c r="IC13" s="21" t="s">
        <v>152</v>
      </c>
      <c r="ID13" s="21">
        <v>1</v>
      </c>
      <c r="IE13" s="21">
        <v>2</v>
      </c>
      <c r="IF13" s="21" t="s">
        <v>152</v>
      </c>
      <c r="IG13" s="21" t="s">
        <v>152</v>
      </c>
      <c r="IH13" s="22">
        <v>1</v>
      </c>
      <c r="II13" s="22">
        <v>1</v>
      </c>
      <c r="IJ13" s="22" t="s">
        <v>153</v>
      </c>
      <c r="IK13" s="22" t="s">
        <v>152</v>
      </c>
      <c r="IL13" s="22" t="s">
        <v>152</v>
      </c>
      <c r="IM13" s="22" t="s">
        <v>152</v>
      </c>
      <c r="IN13" s="22" t="s">
        <v>153</v>
      </c>
      <c r="IO13" s="22" t="s">
        <v>152</v>
      </c>
      <c r="IP13" s="22" t="s">
        <v>152</v>
      </c>
      <c r="IQ13" s="22">
        <v>1</v>
      </c>
      <c r="IR13" s="22" t="s">
        <v>152</v>
      </c>
      <c r="IS13" s="22" t="s">
        <v>152</v>
      </c>
      <c r="IT13" s="21">
        <v>1</v>
      </c>
      <c r="IU13" s="21" t="s">
        <v>152</v>
      </c>
      <c r="IV13" s="21" t="s">
        <v>152</v>
      </c>
      <c r="IW13" s="21">
        <v>2</v>
      </c>
      <c r="IX13" s="21" t="s">
        <v>152</v>
      </c>
      <c r="IY13" s="21">
        <v>1</v>
      </c>
      <c r="IZ13" s="21" t="s">
        <v>152</v>
      </c>
      <c r="JA13" s="21" t="s">
        <v>152</v>
      </c>
      <c r="JB13" s="21" t="s">
        <v>152</v>
      </c>
      <c r="JC13" s="21" t="s">
        <v>153</v>
      </c>
      <c r="JD13" s="21" t="s">
        <v>152</v>
      </c>
      <c r="JE13" s="21" t="s">
        <v>152</v>
      </c>
      <c r="JF13" s="21" t="s">
        <v>152</v>
      </c>
      <c r="JG13" s="21" t="s">
        <v>152</v>
      </c>
      <c r="JH13" s="21" t="s">
        <v>153</v>
      </c>
      <c r="JI13" s="21" t="s">
        <v>152</v>
      </c>
      <c r="JJ13" s="21">
        <v>1</v>
      </c>
      <c r="JK13" s="21" t="s">
        <v>152</v>
      </c>
      <c r="JL13" s="21" t="s">
        <v>152</v>
      </c>
      <c r="JM13" s="21" t="s">
        <v>152</v>
      </c>
      <c r="JO13" s="21">
        <v>5</v>
      </c>
      <c r="JP13" s="21" t="s">
        <v>152</v>
      </c>
      <c r="JQ13" s="21" t="s">
        <v>152</v>
      </c>
      <c r="JR13" s="21" t="s">
        <v>152</v>
      </c>
      <c r="JS13" s="21" t="s">
        <v>152</v>
      </c>
      <c r="JT13" s="21">
        <v>7</v>
      </c>
      <c r="JU13" s="21" t="s">
        <v>152</v>
      </c>
      <c r="JV13" s="21" t="s">
        <v>152</v>
      </c>
      <c r="JW13" s="21">
        <v>21</v>
      </c>
      <c r="JX13" s="21">
        <v>1</v>
      </c>
      <c r="JY13" s="21" t="s">
        <v>152</v>
      </c>
      <c r="JZ13" s="21">
        <v>1</v>
      </c>
      <c r="KA13" s="21" t="s">
        <v>152</v>
      </c>
      <c r="KB13" s="21" t="s">
        <v>152</v>
      </c>
      <c r="KC13" s="21" t="s">
        <v>153</v>
      </c>
      <c r="KD13" s="21" t="s">
        <v>153</v>
      </c>
      <c r="KE13" s="21" t="s">
        <v>153</v>
      </c>
      <c r="KF13" s="21">
        <v>160</v>
      </c>
      <c r="KG13" s="21">
        <v>1</v>
      </c>
      <c r="KH13" s="21" t="s">
        <v>153</v>
      </c>
      <c r="KI13" s="21" t="s">
        <v>152</v>
      </c>
      <c r="KJ13" s="21" t="s">
        <v>153</v>
      </c>
      <c r="KK13" s="21" t="s">
        <v>153</v>
      </c>
      <c r="KL13" s="21" t="s">
        <v>152</v>
      </c>
      <c r="KM13" s="22" t="s">
        <v>153</v>
      </c>
      <c r="KN13" s="22" t="s">
        <v>152</v>
      </c>
      <c r="KO13" s="22" t="s">
        <v>152</v>
      </c>
      <c r="KP13" s="22" t="s">
        <v>152</v>
      </c>
      <c r="KQ13" s="22">
        <v>3</v>
      </c>
      <c r="KR13" s="22">
        <v>1</v>
      </c>
      <c r="KS13" s="22">
        <v>2</v>
      </c>
      <c r="KT13" s="22">
        <v>2</v>
      </c>
      <c r="KU13" s="22" t="s">
        <v>152</v>
      </c>
      <c r="KV13" s="23" t="s">
        <v>152</v>
      </c>
      <c r="KW13" s="23">
        <v>2</v>
      </c>
      <c r="KX13" s="23" t="s">
        <v>152</v>
      </c>
      <c r="KY13" s="23" t="s">
        <v>153</v>
      </c>
      <c r="KZ13" s="23">
        <v>1</v>
      </c>
      <c r="LA13" s="23" t="s">
        <v>153</v>
      </c>
      <c r="LB13" s="23" t="s">
        <v>152</v>
      </c>
      <c r="LC13" s="23">
        <v>1</v>
      </c>
      <c r="LD13" s="23">
        <v>3</v>
      </c>
      <c r="LE13" s="23">
        <v>1</v>
      </c>
      <c r="LG13" s="22">
        <v>1</v>
      </c>
      <c r="LH13" s="22">
        <v>4</v>
      </c>
      <c r="LI13" s="22">
        <v>1</v>
      </c>
      <c r="LJ13" s="22">
        <v>3</v>
      </c>
      <c r="LK13" s="22" t="s">
        <v>152</v>
      </c>
      <c r="LL13" s="22">
        <v>2</v>
      </c>
      <c r="LM13" s="22">
        <v>1</v>
      </c>
      <c r="LN13" s="22">
        <v>3</v>
      </c>
      <c r="LO13" s="22" t="s">
        <v>152</v>
      </c>
      <c r="LP13" s="22">
        <v>2</v>
      </c>
      <c r="LQ13" s="22">
        <v>5</v>
      </c>
      <c r="LR13" s="22">
        <v>2</v>
      </c>
      <c r="LS13" s="22" t="s">
        <v>152</v>
      </c>
      <c r="LT13" s="22">
        <v>2</v>
      </c>
      <c r="LU13" s="22" t="s">
        <v>152</v>
      </c>
      <c r="LV13" s="22" t="s">
        <v>152</v>
      </c>
      <c r="LW13" s="22" t="s">
        <v>152</v>
      </c>
      <c r="LX13" s="22" t="s">
        <v>152</v>
      </c>
      <c r="LY13" s="22" t="s">
        <v>152</v>
      </c>
      <c r="LZ13" s="22" t="s">
        <v>152</v>
      </c>
      <c r="MA13" s="22" t="s">
        <v>153</v>
      </c>
      <c r="MB13" s="22">
        <v>2</v>
      </c>
      <c r="MC13" s="22" t="s">
        <v>152</v>
      </c>
      <c r="MD13" s="22" t="s">
        <v>152</v>
      </c>
      <c r="ME13" s="22">
        <v>1</v>
      </c>
      <c r="MF13" s="22" t="s">
        <v>152</v>
      </c>
      <c r="MG13" s="22" t="s">
        <v>152</v>
      </c>
      <c r="MH13" s="22">
        <v>1</v>
      </c>
      <c r="MI13" s="22">
        <v>1</v>
      </c>
      <c r="MJ13" s="22">
        <v>2</v>
      </c>
      <c r="MK13" s="22">
        <v>8</v>
      </c>
      <c r="ML13" s="22">
        <v>1</v>
      </c>
      <c r="MM13" s="22" t="s">
        <v>152</v>
      </c>
      <c r="MN13" s="22">
        <v>1</v>
      </c>
      <c r="MO13" s="22">
        <v>1</v>
      </c>
      <c r="MP13" s="22">
        <v>1</v>
      </c>
      <c r="MQ13" s="22" t="s">
        <v>153</v>
      </c>
      <c r="MR13" s="22">
        <v>2</v>
      </c>
      <c r="MS13" s="22">
        <v>3</v>
      </c>
      <c r="MT13" s="22">
        <v>1</v>
      </c>
      <c r="MU13" s="22">
        <v>11</v>
      </c>
      <c r="MV13" s="22">
        <v>1</v>
      </c>
      <c r="MW13" s="22">
        <v>13</v>
      </c>
      <c r="MY13" s="22">
        <v>1</v>
      </c>
      <c r="MZ13" s="22" t="s">
        <v>152</v>
      </c>
      <c r="NA13" s="22">
        <v>1</v>
      </c>
      <c r="NB13" s="22">
        <v>19</v>
      </c>
      <c r="NC13" s="22">
        <v>1</v>
      </c>
      <c r="ND13" s="22">
        <v>1</v>
      </c>
      <c r="NE13" s="22">
        <v>1</v>
      </c>
      <c r="NF13" s="22">
        <v>1</v>
      </c>
      <c r="NG13" s="22">
        <v>1</v>
      </c>
      <c r="NH13" s="22" t="s">
        <v>152</v>
      </c>
      <c r="NI13" s="22">
        <v>15</v>
      </c>
      <c r="NJ13" s="22" t="s">
        <v>152</v>
      </c>
      <c r="NK13" s="22" t="s">
        <v>152</v>
      </c>
      <c r="NL13" s="22" t="s">
        <v>152</v>
      </c>
      <c r="NM13" s="22" t="s">
        <v>152</v>
      </c>
      <c r="NN13" s="22" t="s">
        <v>152</v>
      </c>
      <c r="NO13" s="22" t="s">
        <v>152</v>
      </c>
      <c r="NP13" s="22">
        <v>1</v>
      </c>
      <c r="NQ13" s="22" t="s">
        <v>152</v>
      </c>
      <c r="NR13" s="22" t="s">
        <v>152</v>
      </c>
      <c r="NS13" s="22" t="s">
        <v>153</v>
      </c>
      <c r="NT13" s="22">
        <v>1</v>
      </c>
      <c r="NU13" s="22" t="s">
        <v>152</v>
      </c>
      <c r="NV13" s="22">
        <v>20</v>
      </c>
      <c r="NW13" s="22" t="s">
        <v>153</v>
      </c>
      <c r="NX13" s="22" t="s">
        <v>153</v>
      </c>
      <c r="NY13" s="22" t="s">
        <v>152</v>
      </c>
      <c r="NZ13" s="22">
        <v>1</v>
      </c>
      <c r="OA13" s="22" t="s">
        <v>153</v>
      </c>
      <c r="OB13" s="22" t="s">
        <v>152</v>
      </c>
      <c r="OC13" s="22">
        <v>2</v>
      </c>
      <c r="OD13" s="22">
        <v>4</v>
      </c>
      <c r="OE13" s="22" t="s">
        <v>152</v>
      </c>
      <c r="OF13" s="22">
        <v>1</v>
      </c>
      <c r="OG13" s="22">
        <v>2</v>
      </c>
      <c r="OH13" s="22">
        <v>3</v>
      </c>
      <c r="OI13" s="22" t="s">
        <v>152</v>
      </c>
      <c r="OJ13" s="22">
        <v>3</v>
      </c>
      <c r="OK13" s="22" t="s">
        <v>152</v>
      </c>
      <c r="OL13" s="22">
        <v>2</v>
      </c>
      <c r="OM13" s="22">
        <v>10</v>
      </c>
      <c r="ON13" s="22">
        <v>2</v>
      </c>
      <c r="OO13" s="22" t="s">
        <v>152</v>
      </c>
      <c r="OQ13" s="57" t="s">
        <v>152</v>
      </c>
      <c r="OR13" s="57">
        <v>6</v>
      </c>
      <c r="OS13" s="57">
        <v>1</v>
      </c>
      <c r="OT13" s="57" t="s">
        <v>153</v>
      </c>
      <c r="OU13" s="57">
        <v>2</v>
      </c>
      <c r="OV13" s="57" t="s">
        <v>152</v>
      </c>
      <c r="OW13" s="57">
        <v>1</v>
      </c>
      <c r="OX13" s="57" t="s">
        <v>153</v>
      </c>
      <c r="OY13" s="57" t="s">
        <v>153</v>
      </c>
      <c r="OZ13" s="57" t="s">
        <v>152</v>
      </c>
      <c r="PA13" s="61">
        <v>9</v>
      </c>
      <c r="PB13" s="61" t="s">
        <v>153</v>
      </c>
      <c r="PC13" s="61">
        <v>1</v>
      </c>
      <c r="PD13" s="61" t="s">
        <v>152</v>
      </c>
      <c r="PE13" s="61">
        <v>5</v>
      </c>
      <c r="PF13" s="61">
        <v>1</v>
      </c>
      <c r="PG13" s="61">
        <v>1</v>
      </c>
      <c r="PH13" s="61">
        <v>3</v>
      </c>
      <c r="PI13" s="61">
        <v>2</v>
      </c>
      <c r="PJ13" s="61">
        <v>100</v>
      </c>
      <c r="PK13" s="65" t="s">
        <v>152</v>
      </c>
      <c r="PL13" s="65" t="s">
        <v>152</v>
      </c>
      <c r="PM13" s="65">
        <v>3</v>
      </c>
      <c r="PN13" s="65">
        <v>2</v>
      </c>
      <c r="PO13" s="65">
        <v>1</v>
      </c>
      <c r="PP13" s="65">
        <v>3</v>
      </c>
      <c r="PQ13" s="65">
        <v>1</v>
      </c>
      <c r="PR13" s="65">
        <v>1</v>
      </c>
      <c r="PS13" s="65">
        <v>1</v>
      </c>
      <c r="PT13" s="65">
        <v>2</v>
      </c>
      <c r="PU13" s="69">
        <v>4</v>
      </c>
      <c r="PV13" s="69" t="s">
        <v>152</v>
      </c>
      <c r="PW13" s="69">
        <v>1</v>
      </c>
      <c r="PX13" s="69">
        <v>1</v>
      </c>
      <c r="PY13" s="69" t="s">
        <v>152</v>
      </c>
      <c r="PZ13" s="69" t="s">
        <v>153</v>
      </c>
      <c r="QA13" s="69" t="s">
        <v>152</v>
      </c>
      <c r="QB13" s="69">
        <v>6</v>
      </c>
      <c r="QC13" s="69" t="s">
        <v>153</v>
      </c>
      <c r="QD13" s="69" t="s">
        <v>153</v>
      </c>
      <c r="QE13" s="73">
        <v>3</v>
      </c>
      <c r="QF13" s="73">
        <v>1</v>
      </c>
      <c r="QG13" s="73" t="s">
        <v>152</v>
      </c>
      <c r="QH13" s="73">
        <v>21</v>
      </c>
      <c r="QI13" s="73">
        <v>16</v>
      </c>
      <c r="QJ13" s="73">
        <v>4</v>
      </c>
      <c r="QL13" s="81" t="s">
        <v>153</v>
      </c>
      <c r="QM13" s="81">
        <v>1</v>
      </c>
      <c r="QN13" s="81" t="s">
        <v>153</v>
      </c>
      <c r="QO13" s="81" t="s">
        <v>152</v>
      </c>
      <c r="QP13" s="81" t="s">
        <v>153</v>
      </c>
      <c r="QQ13" s="81" t="s">
        <v>152</v>
      </c>
      <c r="QR13" s="81" t="s">
        <v>152</v>
      </c>
      <c r="QS13" s="81" t="s">
        <v>153</v>
      </c>
      <c r="QT13" s="81" t="s">
        <v>153</v>
      </c>
      <c r="QU13" s="81" t="s">
        <v>153</v>
      </c>
      <c r="QV13" s="85">
        <v>2</v>
      </c>
      <c r="QW13" s="85">
        <v>1</v>
      </c>
      <c r="QX13" s="85" t="s">
        <v>152</v>
      </c>
      <c r="QY13" s="85" t="s">
        <v>152</v>
      </c>
      <c r="QZ13" s="78">
        <v>14</v>
      </c>
      <c r="RA13" s="78">
        <v>27</v>
      </c>
      <c r="RB13" s="78">
        <v>1500</v>
      </c>
      <c r="RC13" s="85">
        <v>2</v>
      </c>
      <c r="RD13" s="85">
        <v>5</v>
      </c>
      <c r="RE13" s="85">
        <v>3</v>
      </c>
      <c r="RF13" s="89" t="s">
        <v>152</v>
      </c>
      <c r="RG13" s="89" t="s">
        <v>152</v>
      </c>
      <c r="RH13" s="89">
        <v>45</v>
      </c>
      <c r="RI13" s="89" t="s">
        <v>153</v>
      </c>
      <c r="RJ13" s="89">
        <v>1</v>
      </c>
      <c r="RK13" s="89" t="s">
        <v>152</v>
      </c>
      <c r="RL13" s="89">
        <v>1</v>
      </c>
      <c r="RM13" s="89">
        <v>1</v>
      </c>
      <c r="RN13" s="89">
        <v>1</v>
      </c>
      <c r="RO13" s="89">
        <v>1</v>
      </c>
      <c r="RP13" s="93">
        <v>2</v>
      </c>
      <c r="RQ13" s="93" t="s">
        <v>152</v>
      </c>
      <c r="RR13" s="93" t="s">
        <v>152</v>
      </c>
      <c r="RS13" s="93">
        <v>2</v>
      </c>
      <c r="RT13" s="93" t="s">
        <v>152</v>
      </c>
      <c r="RU13" s="93">
        <v>3</v>
      </c>
      <c r="RV13" s="93" t="s">
        <v>153</v>
      </c>
      <c r="RW13" s="93" t="s">
        <v>152</v>
      </c>
      <c r="RX13" s="93">
        <v>1</v>
      </c>
      <c r="RY13" s="93" t="s">
        <v>153</v>
      </c>
      <c r="RZ13" s="97" t="s">
        <v>152</v>
      </c>
      <c r="SA13" s="97">
        <v>2</v>
      </c>
      <c r="SB13" s="97">
        <v>1</v>
      </c>
      <c r="SC13" s="97" t="s">
        <v>152</v>
      </c>
      <c r="SD13" s="97">
        <v>1</v>
      </c>
      <c r="SE13" s="97" t="s">
        <v>152</v>
      </c>
      <c r="SF13" s="97">
        <v>1</v>
      </c>
      <c r="SG13" s="97" t="s">
        <v>152</v>
      </c>
      <c r="SH13" s="125"/>
      <c r="SI13" s="112" t="s">
        <v>152</v>
      </c>
      <c r="SJ13" s="112">
        <v>1</v>
      </c>
      <c r="SK13" s="112">
        <v>2</v>
      </c>
      <c r="SM13" s="104">
        <v>2</v>
      </c>
      <c r="SN13" s="104">
        <v>2</v>
      </c>
      <c r="SO13" s="104">
        <v>2</v>
      </c>
      <c r="SP13" s="104">
        <v>1</v>
      </c>
      <c r="SQ13" s="104">
        <v>1</v>
      </c>
      <c r="SR13" s="104">
        <v>1</v>
      </c>
      <c r="SS13" s="104" t="s">
        <v>152</v>
      </c>
      <c r="ST13" s="104" t="s">
        <v>153</v>
      </c>
      <c r="SU13" s="104" t="s">
        <v>152</v>
      </c>
      <c r="SV13" s="108">
        <v>4</v>
      </c>
      <c r="SW13" s="108" t="s">
        <v>152</v>
      </c>
      <c r="SX13" s="108" t="s">
        <v>153</v>
      </c>
      <c r="SY13" s="108" t="s">
        <v>152</v>
      </c>
      <c r="SZ13" s="108" t="s">
        <v>152</v>
      </c>
      <c r="TA13" s="108">
        <v>1</v>
      </c>
      <c r="TB13" s="108" t="s">
        <v>152</v>
      </c>
      <c r="TC13" s="108">
        <v>1</v>
      </c>
      <c r="TD13" s="108" t="s">
        <v>152</v>
      </c>
      <c r="TE13" s="108" t="s">
        <v>152</v>
      </c>
      <c r="TF13" s="112">
        <v>1</v>
      </c>
      <c r="TG13" s="112">
        <v>14</v>
      </c>
      <c r="TH13" s="112">
        <v>1</v>
      </c>
      <c r="TI13" s="112" t="s">
        <v>152</v>
      </c>
      <c r="TJ13" s="112">
        <v>1</v>
      </c>
      <c r="TK13" s="112" t="s">
        <v>153</v>
      </c>
      <c r="TL13" s="112">
        <v>1</v>
      </c>
      <c r="TM13" s="116">
        <v>1</v>
      </c>
      <c r="TN13" s="116" t="s">
        <v>152</v>
      </c>
      <c r="TO13" s="116" t="s">
        <v>153</v>
      </c>
      <c r="TP13" s="116">
        <v>1</v>
      </c>
      <c r="TQ13" s="116">
        <v>1</v>
      </c>
      <c r="TR13" s="116" t="s">
        <v>153</v>
      </c>
      <c r="TS13" s="116" t="s">
        <v>153</v>
      </c>
      <c r="TT13" s="116" t="s">
        <v>153</v>
      </c>
      <c r="TU13" s="116" t="s">
        <v>153</v>
      </c>
      <c r="TV13" s="116" t="s">
        <v>152</v>
      </c>
      <c r="TW13" s="120" t="s">
        <v>152</v>
      </c>
      <c r="TX13" s="120" t="s">
        <v>153</v>
      </c>
      <c r="TY13" s="120" t="s">
        <v>152</v>
      </c>
      <c r="TZ13" s="120">
        <v>1</v>
      </c>
      <c r="UA13" s="120" t="s">
        <v>152</v>
      </c>
      <c r="UB13" s="120">
        <v>1</v>
      </c>
      <c r="UC13" s="120" t="s">
        <v>152</v>
      </c>
      <c r="UD13" s="120">
        <v>1</v>
      </c>
      <c r="UE13" s="120">
        <v>2</v>
      </c>
      <c r="UG13" s="144">
        <v>1</v>
      </c>
      <c r="UH13" s="144">
        <v>1</v>
      </c>
      <c r="UI13" s="144">
        <v>1</v>
      </c>
      <c r="UJ13" s="144">
        <v>3</v>
      </c>
      <c r="UK13" s="144">
        <v>2</v>
      </c>
      <c r="UL13" s="144" t="s">
        <v>152</v>
      </c>
      <c r="UM13" s="144" t="s">
        <v>152</v>
      </c>
      <c r="UN13" s="144">
        <v>1</v>
      </c>
      <c r="UO13" s="144">
        <v>1</v>
      </c>
      <c r="UP13" s="144">
        <v>1</v>
      </c>
      <c r="UQ13" s="148" t="s">
        <v>152</v>
      </c>
      <c r="UR13" s="148">
        <v>5</v>
      </c>
      <c r="US13" s="148">
        <v>2</v>
      </c>
      <c r="UT13" s="148">
        <v>4</v>
      </c>
      <c r="UU13" s="148">
        <v>9</v>
      </c>
      <c r="UV13" s="148">
        <v>1</v>
      </c>
      <c r="UW13" s="148">
        <v>1</v>
      </c>
      <c r="UX13" s="148" t="s">
        <v>153</v>
      </c>
      <c r="UY13" s="148">
        <v>3</v>
      </c>
      <c r="UZ13" s="148">
        <v>2</v>
      </c>
      <c r="VA13" s="152">
        <v>1</v>
      </c>
      <c r="VB13" s="152">
        <v>1</v>
      </c>
      <c r="VC13" s="152">
        <v>1</v>
      </c>
      <c r="VD13" s="152" t="s">
        <v>152</v>
      </c>
      <c r="VE13" s="152">
        <v>1</v>
      </c>
      <c r="VF13"/>
      <c r="VG13" s="342">
        <v>1</v>
      </c>
      <c r="VH13" s="365"/>
      <c r="VI13" s="342">
        <v>1</v>
      </c>
      <c r="VJ13" s="342">
        <v>1</v>
      </c>
      <c r="VK13" s="342">
        <v>1</v>
      </c>
      <c r="VL13" s="342">
        <v>1</v>
      </c>
      <c r="VM13" s="342" t="s">
        <v>152</v>
      </c>
      <c r="VN13" s="342">
        <v>6</v>
      </c>
      <c r="VO13" s="342">
        <v>2</v>
      </c>
      <c r="VP13" s="342">
        <v>2</v>
      </c>
      <c r="VQ13" s="342">
        <v>1</v>
      </c>
      <c r="VR13" s="346" t="s">
        <v>152</v>
      </c>
      <c r="VS13" s="346" t="s">
        <v>152</v>
      </c>
      <c r="VT13" s="346" t="s">
        <v>153</v>
      </c>
      <c r="VU13" s="346">
        <v>4</v>
      </c>
      <c r="VV13" s="346" t="s">
        <v>152</v>
      </c>
      <c r="VW13" s="346" t="s">
        <v>152</v>
      </c>
      <c r="VX13" s="346" t="s">
        <v>152</v>
      </c>
      <c r="VY13" s="346" t="s">
        <v>152</v>
      </c>
      <c r="VZ13" s="346">
        <v>6</v>
      </c>
      <c r="WA13" s="346">
        <v>1</v>
      </c>
      <c r="WB13" s="350" t="s">
        <v>152</v>
      </c>
      <c r="WC13" s="350" t="s">
        <v>152</v>
      </c>
      <c r="WD13" s="350">
        <v>7</v>
      </c>
      <c r="WE13" s="350">
        <v>1</v>
      </c>
      <c r="WF13" s="350" t="s">
        <v>152</v>
      </c>
      <c r="WG13" s="350">
        <v>1</v>
      </c>
    </row>
    <row r="14" spans="1:605">
      <c r="A14" s="20" t="s">
        <v>162</v>
      </c>
      <c r="B14" s="20"/>
      <c r="C14" s="21">
        <v>9</v>
      </c>
      <c r="D14" s="21">
        <v>11</v>
      </c>
      <c r="E14" s="21" t="s">
        <v>153</v>
      </c>
      <c r="F14" s="21">
        <v>5</v>
      </c>
      <c r="G14" s="21">
        <v>37</v>
      </c>
      <c r="H14" s="21">
        <v>12</v>
      </c>
      <c r="I14" s="21">
        <v>10</v>
      </c>
      <c r="J14" s="21" t="s">
        <v>153</v>
      </c>
      <c r="K14" s="21">
        <v>160</v>
      </c>
      <c r="L14" s="21">
        <v>42</v>
      </c>
      <c r="M14" s="21" t="s">
        <v>153</v>
      </c>
      <c r="N14" s="21" t="s">
        <v>153</v>
      </c>
      <c r="O14" s="21" t="s">
        <v>153</v>
      </c>
      <c r="P14" s="21" t="s">
        <v>153</v>
      </c>
      <c r="Q14" s="21" t="s">
        <v>153</v>
      </c>
      <c r="R14" s="21">
        <v>4</v>
      </c>
      <c r="S14" s="21">
        <v>5</v>
      </c>
      <c r="T14" s="21" t="s">
        <v>153</v>
      </c>
      <c r="U14" s="21">
        <v>5</v>
      </c>
      <c r="V14" s="21" t="s">
        <v>153</v>
      </c>
      <c r="W14" s="21">
        <v>8</v>
      </c>
      <c r="X14" s="21" t="s">
        <v>153</v>
      </c>
      <c r="Y14" s="21">
        <v>62</v>
      </c>
      <c r="Z14" s="21">
        <v>7</v>
      </c>
      <c r="AA14" s="21">
        <v>13</v>
      </c>
      <c r="AB14" s="21">
        <v>8</v>
      </c>
      <c r="AC14" s="21">
        <v>10</v>
      </c>
      <c r="AD14" s="21" t="s">
        <v>153</v>
      </c>
      <c r="AE14" s="21">
        <v>2</v>
      </c>
      <c r="AF14" s="21" t="s">
        <v>153</v>
      </c>
      <c r="AG14" s="21">
        <v>26</v>
      </c>
      <c r="AH14" s="21">
        <v>22</v>
      </c>
      <c r="AI14" s="21" t="s">
        <v>153</v>
      </c>
      <c r="AJ14" s="21">
        <v>5</v>
      </c>
      <c r="AK14" s="21" t="s">
        <v>153</v>
      </c>
      <c r="AL14" s="21">
        <v>35</v>
      </c>
      <c r="AM14" s="21">
        <v>31</v>
      </c>
      <c r="AN14" s="21">
        <v>7</v>
      </c>
      <c r="AO14" s="21">
        <v>4</v>
      </c>
      <c r="AP14" s="21">
        <v>11</v>
      </c>
      <c r="AQ14" s="22">
        <v>6</v>
      </c>
      <c r="AR14" s="22">
        <v>4</v>
      </c>
      <c r="AS14" s="22">
        <v>12</v>
      </c>
      <c r="AT14" s="22">
        <v>110</v>
      </c>
      <c r="AV14" s="22">
        <v>220</v>
      </c>
      <c r="AW14" s="22">
        <v>42</v>
      </c>
      <c r="AX14" s="22">
        <v>33</v>
      </c>
      <c r="AY14" s="22">
        <v>22</v>
      </c>
      <c r="AZ14" s="22">
        <v>140</v>
      </c>
      <c r="BA14" s="22">
        <v>86</v>
      </c>
      <c r="BB14" s="22">
        <v>10</v>
      </c>
      <c r="BC14" s="22" t="s">
        <v>153</v>
      </c>
      <c r="BD14" s="22">
        <v>6</v>
      </c>
      <c r="BE14" s="22">
        <v>6</v>
      </c>
      <c r="BF14" s="21">
        <v>25</v>
      </c>
      <c r="BG14" s="21">
        <v>4</v>
      </c>
      <c r="BH14" s="21">
        <v>11</v>
      </c>
      <c r="BI14" s="21">
        <v>7</v>
      </c>
      <c r="BJ14" s="21" t="s">
        <v>153</v>
      </c>
      <c r="BK14" s="21">
        <v>14</v>
      </c>
      <c r="BL14" s="21">
        <v>12</v>
      </c>
      <c r="BM14" s="21">
        <v>5</v>
      </c>
      <c r="BN14" s="21">
        <v>17</v>
      </c>
      <c r="BO14" s="21">
        <v>11</v>
      </c>
      <c r="BP14" s="21">
        <v>8</v>
      </c>
      <c r="BQ14" s="21">
        <v>5</v>
      </c>
      <c r="BR14" s="21">
        <v>7</v>
      </c>
      <c r="BS14" s="21">
        <v>4</v>
      </c>
      <c r="BT14" s="21" t="s">
        <v>153</v>
      </c>
      <c r="BU14" s="21">
        <v>12</v>
      </c>
      <c r="BV14" s="21" t="s">
        <v>153</v>
      </c>
      <c r="BW14" s="21">
        <v>6</v>
      </c>
      <c r="BX14" s="21">
        <v>26</v>
      </c>
      <c r="BY14" s="21">
        <v>15</v>
      </c>
      <c r="BZ14" s="21">
        <v>6</v>
      </c>
      <c r="CA14" s="21">
        <v>67</v>
      </c>
      <c r="CB14" s="21">
        <v>7</v>
      </c>
      <c r="CC14" s="21">
        <v>2</v>
      </c>
      <c r="CD14" s="21">
        <v>6</v>
      </c>
      <c r="CE14" s="21">
        <v>68</v>
      </c>
      <c r="CF14" s="21">
        <v>32</v>
      </c>
      <c r="CG14" s="21">
        <v>4</v>
      </c>
      <c r="CH14" s="21">
        <v>20</v>
      </c>
      <c r="CI14" s="21">
        <v>16</v>
      </c>
      <c r="CJ14" s="21">
        <v>30</v>
      </c>
      <c r="CK14" s="21">
        <v>6</v>
      </c>
      <c r="CL14" s="21">
        <v>13</v>
      </c>
      <c r="CM14" s="21">
        <v>31</v>
      </c>
      <c r="CN14" s="21">
        <v>12</v>
      </c>
      <c r="CP14" s="22" t="s">
        <v>153</v>
      </c>
      <c r="CQ14" s="22">
        <v>8</v>
      </c>
      <c r="CR14" s="22">
        <v>2</v>
      </c>
      <c r="CS14" s="22">
        <v>7</v>
      </c>
      <c r="CT14" s="22">
        <v>4</v>
      </c>
      <c r="CU14" s="22">
        <v>6</v>
      </c>
      <c r="CV14" s="22">
        <v>12</v>
      </c>
      <c r="CW14" s="22">
        <v>10</v>
      </c>
      <c r="CX14" s="22" t="s">
        <v>153</v>
      </c>
      <c r="CY14" s="22">
        <v>10</v>
      </c>
      <c r="CZ14" s="22">
        <v>7</v>
      </c>
      <c r="DA14" s="22">
        <v>1</v>
      </c>
      <c r="DB14" s="22" t="s">
        <v>153</v>
      </c>
      <c r="DC14" s="22">
        <v>3</v>
      </c>
      <c r="DD14" s="22">
        <v>4</v>
      </c>
      <c r="DE14" s="22">
        <v>2</v>
      </c>
      <c r="DF14" s="22">
        <v>8</v>
      </c>
      <c r="DG14" s="22" t="s">
        <v>153</v>
      </c>
      <c r="DH14" s="22" t="s">
        <v>153</v>
      </c>
      <c r="DI14" s="22" t="s">
        <v>153</v>
      </c>
      <c r="DJ14" s="22" t="s">
        <v>153</v>
      </c>
      <c r="DK14" s="22">
        <v>4</v>
      </c>
      <c r="DL14" s="22">
        <v>6</v>
      </c>
      <c r="DM14" s="22">
        <v>3</v>
      </c>
      <c r="DN14" s="22">
        <v>14</v>
      </c>
      <c r="DO14" s="22">
        <v>8</v>
      </c>
      <c r="DP14" s="22" t="s">
        <v>153</v>
      </c>
      <c r="DQ14" s="22">
        <v>9</v>
      </c>
      <c r="DR14" s="22">
        <v>43</v>
      </c>
      <c r="DS14" s="22">
        <v>81</v>
      </c>
      <c r="DT14" s="22">
        <v>9</v>
      </c>
      <c r="DU14" s="22">
        <v>8</v>
      </c>
      <c r="DV14" s="22">
        <v>9</v>
      </c>
      <c r="DW14" s="22">
        <v>7</v>
      </c>
      <c r="DX14" s="22">
        <v>6</v>
      </c>
      <c r="DY14" s="22">
        <v>3</v>
      </c>
      <c r="DZ14" s="22">
        <v>4</v>
      </c>
      <c r="EA14" s="22">
        <v>7</v>
      </c>
      <c r="EB14" s="22">
        <v>6</v>
      </c>
      <c r="EC14" s="22">
        <v>2</v>
      </c>
      <c r="ED14" s="22">
        <v>3</v>
      </c>
      <c r="EE14" s="22">
        <v>4</v>
      </c>
      <c r="EF14" s="22">
        <v>9</v>
      </c>
      <c r="EG14" s="22">
        <v>23</v>
      </c>
      <c r="EI14" s="22" t="s">
        <v>153</v>
      </c>
      <c r="EJ14" s="22" t="s">
        <v>153</v>
      </c>
      <c r="EK14" s="22" t="s">
        <v>153</v>
      </c>
      <c r="EL14" s="22">
        <v>43</v>
      </c>
      <c r="EM14" s="22">
        <v>7</v>
      </c>
      <c r="EN14" s="22">
        <v>10</v>
      </c>
      <c r="EO14" s="22">
        <v>38</v>
      </c>
      <c r="EP14" s="22">
        <v>8</v>
      </c>
      <c r="EQ14" s="22">
        <v>11</v>
      </c>
      <c r="ER14" s="22">
        <v>5</v>
      </c>
      <c r="ES14" s="22" t="s">
        <v>153</v>
      </c>
      <c r="ET14" s="22">
        <v>11</v>
      </c>
      <c r="EU14" s="22">
        <v>3</v>
      </c>
      <c r="EV14" s="22">
        <v>8</v>
      </c>
      <c r="EW14" s="21">
        <v>7</v>
      </c>
      <c r="EX14" s="21">
        <v>37</v>
      </c>
      <c r="EY14" s="21">
        <v>5</v>
      </c>
      <c r="EZ14" s="21" t="s">
        <v>153</v>
      </c>
      <c r="FA14" s="21">
        <v>3</v>
      </c>
      <c r="FB14" s="21" t="s">
        <v>153</v>
      </c>
      <c r="FC14" s="21">
        <v>11</v>
      </c>
      <c r="FD14" s="21">
        <v>6</v>
      </c>
      <c r="FE14" s="21">
        <v>29</v>
      </c>
      <c r="FF14" s="21">
        <v>29</v>
      </c>
      <c r="FG14" s="21" t="s">
        <v>153</v>
      </c>
      <c r="FH14" s="21">
        <v>6</v>
      </c>
      <c r="FI14" s="21">
        <v>1</v>
      </c>
      <c r="FJ14" s="21">
        <v>53</v>
      </c>
      <c r="FK14" s="21">
        <v>12</v>
      </c>
      <c r="FL14" s="21">
        <v>13</v>
      </c>
      <c r="FM14" s="21" t="s">
        <v>153</v>
      </c>
      <c r="FN14" s="21" t="s">
        <v>153</v>
      </c>
      <c r="FO14" s="21">
        <v>4</v>
      </c>
      <c r="FP14" s="21">
        <v>52</v>
      </c>
      <c r="FQ14" s="21">
        <v>9</v>
      </c>
      <c r="FR14" s="21">
        <v>18</v>
      </c>
      <c r="FS14" s="21">
        <v>3</v>
      </c>
      <c r="FT14" s="21">
        <v>3</v>
      </c>
      <c r="FU14" s="21">
        <v>2</v>
      </c>
      <c r="FV14" s="21">
        <v>28</v>
      </c>
      <c r="FW14" s="21">
        <v>11</v>
      </c>
      <c r="FX14" s="21">
        <v>8</v>
      </c>
      <c r="FY14" s="21">
        <v>3</v>
      </c>
      <c r="FZ14" s="21">
        <v>6</v>
      </c>
      <c r="GB14" s="21">
        <v>100</v>
      </c>
      <c r="GC14" s="21">
        <v>9</v>
      </c>
      <c r="GD14" s="21">
        <v>72</v>
      </c>
      <c r="GE14" s="21">
        <v>26</v>
      </c>
      <c r="GF14" s="21">
        <v>52</v>
      </c>
      <c r="GG14" s="21">
        <v>10</v>
      </c>
      <c r="GH14" s="21" t="s">
        <v>153</v>
      </c>
      <c r="GI14" s="21">
        <v>21</v>
      </c>
      <c r="GJ14" s="21">
        <v>63</v>
      </c>
      <c r="GK14" s="21">
        <v>71</v>
      </c>
      <c r="GL14" s="21">
        <v>16</v>
      </c>
      <c r="GM14" s="21">
        <v>28</v>
      </c>
      <c r="GN14" s="21">
        <v>9</v>
      </c>
      <c r="GO14" s="21">
        <v>4</v>
      </c>
      <c r="GP14" s="21">
        <v>31</v>
      </c>
      <c r="GQ14" s="21">
        <v>15</v>
      </c>
      <c r="GR14" s="21">
        <v>16</v>
      </c>
      <c r="GS14" s="21" t="s">
        <v>153</v>
      </c>
      <c r="GT14" s="21">
        <v>9</v>
      </c>
      <c r="GU14" s="21">
        <v>25</v>
      </c>
      <c r="GV14" s="21" t="s">
        <v>153</v>
      </c>
      <c r="GW14" s="21" t="s">
        <v>153</v>
      </c>
      <c r="GX14" s="21">
        <v>17</v>
      </c>
      <c r="GY14" s="21">
        <v>11</v>
      </c>
      <c r="GZ14" s="21">
        <v>27</v>
      </c>
      <c r="HA14" s="21">
        <v>5</v>
      </c>
      <c r="HB14" s="21">
        <v>15</v>
      </c>
      <c r="HC14" s="21">
        <v>6</v>
      </c>
      <c r="HD14" s="21">
        <v>5</v>
      </c>
      <c r="HE14" s="21">
        <v>5</v>
      </c>
      <c r="HF14" s="21">
        <v>16</v>
      </c>
      <c r="HG14" s="21">
        <v>9</v>
      </c>
      <c r="HH14" s="21">
        <v>4</v>
      </c>
      <c r="HI14" s="21" t="s">
        <v>153</v>
      </c>
      <c r="HJ14" s="21">
        <v>21</v>
      </c>
      <c r="HK14" s="21">
        <v>4</v>
      </c>
      <c r="HL14" s="22">
        <v>13</v>
      </c>
      <c r="HM14" s="22">
        <v>5</v>
      </c>
      <c r="HN14" s="22">
        <v>18</v>
      </c>
      <c r="HO14" s="22">
        <v>3</v>
      </c>
      <c r="HP14" s="22">
        <v>210</v>
      </c>
      <c r="HQ14" s="22">
        <v>9</v>
      </c>
      <c r="HR14" s="22">
        <v>50</v>
      </c>
      <c r="HS14" s="22">
        <v>6</v>
      </c>
      <c r="HT14" s="22">
        <v>16</v>
      </c>
      <c r="HV14" s="21" t="s">
        <v>153</v>
      </c>
      <c r="HW14" s="21" t="s">
        <v>153</v>
      </c>
      <c r="HX14" s="21" t="s">
        <v>153</v>
      </c>
      <c r="HY14" s="21">
        <v>6</v>
      </c>
      <c r="HZ14" s="21" t="s">
        <v>153</v>
      </c>
      <c r="IA14" s="21">
        <v>4</v>
      </c>
      <c r="IB14" s="21">
        <v>5</v>
      </c>
      <c r="IC14" s="21" t="s">
        <v>153</v>
      </c>
      <c r="ID14" s="21" t="s">
        <v>153</v>
      </c>
      <c r="IE14" s="21">
        <v>8</v>
      </c>
      <c r="IF14" s="21" t="s">
        <v>153</v>
      </c>
      <c r="IG14" s="21">
        <v>2</v>
      </c>
      <c r="IH14" s="22" t="s">
        <v>153</v>
      </c>
      <c r="II14" s="22" t="s">
        <v>153</v>
      </c>
      <c r="IJ14" s="22" t="s">
        <v>153</v>
      </c>
      <c r="IK14" s="22" t="s">
        <v>153</v>
      </c>
      <c r="IL14" s="22">
        <v>4</v>
      </c>
      <c r="IM14" s="22">
        <v>5</v>
      </c>
      <c r="IN14" s="22" t="s">
        <v>153</v>
      </c>
      <c r="IO14" s="22">
        <v>13</v>
      </c>
      <c r="IP14" s="22">
        <v>7</v>
      </c>
      <c r="IQ14" s="22">
        <v>79</v>
      </c>
      <c r="IR14" s="22" t="s">
        <v>153</v>
      </c>
      <c r="IS14" s="22">
        <v>11</v>
      </c>
      <c r="IT14" s="21" t="s">
        <v>153</v>
      </c>
      <c r="IU14" s="21" t="s">
        <v>153</v>
      </c>
      <c r="IV14" s="21" t="s">
        <v>153</v>
      </c>
      <c r="IW14" s="21">
        <v>3</v>
      </c>
      <c r="IX14" s="21" t="s">
        <v>153</v>
      </c>
      <c r="IY14" s="21" t="s">
        <v>153</v>
      </c>
      <c r="IZ14" s="21" t="s">
        <v>153</v>
      </c>
      <c r="JA14" s="21" t="s">
        <v>153</v>
      </c>
      <c r="JB14" s="21" t="s">
        <v>153</v>
      </c>
      <c r="JC14" s="21">
        <v>5</v>
      </c>
      <c r="JD14" s="21" t="s">
        <v>153</v>
      </c>
      <c r="JE14" s="21" t="s">
        <v>153</v>
      </c>
      <c r="JF14" s="21" t="s">
        <v>153</v>
      </c>
      <c r="JG14" s="21">
        <v>3</v>
      </c>
      <c r="JH14" s="21" t="s">
        <v>153</v>
      </c>
      <c r="JI14" s="21" t="s">
        <v>153</v>
      </c>
      <c r="JJ14" s="21" t="s">
        <v>153</v>
      </c>
      <c r="JK14" s="21" t="s">
        <v>153</v>
      </c>
      <c r="JL14" s="21">
        <v>7</v>
      </c>
      <c r="JM14" s="21">
        <v>4</v>
      </c>
      <c r="JO14" s="21">
        <v>69</v>
      </c>
      <c r="JP14" s="21" t="s">
        <v>153</v>
      </c>
      <c r="JQ14" s="21">
        <v>8</v>
      </c>
      <c r="JR14" s="21">
        <v>7</v>
      </c>
      <c r="JS14" s="21">
        <v>24</v>
      </c>
      <c r="JT14" s="21">
        <v>22</v>
      </c>
      <c r="JU14" s="21">
        <v>4</v>
      </c>
      <c r="JV14" s="21">
        <v>5</v>
      </c>
      <c r="JW14" s="21">
        <v>22</v>
      </c>
      <c r="JX14" s="21">
        <v>220</v>
      </c>
      <c r="JY14" s="21">
        <v>32</v>
      </c>
      <c r="JZ14" s="21">
        <v>3</v>
      </c>
      <c r="KA14" s="21">
        <v>6</v>
      </c>
      <c r="KB14" s="21">
        <v>24</v>
      </c>
      <c r="KC14" s="21">
        <v>5</v>
      </c>
      <c r="KD14" s="21">
        <v>7</v>
      </c>
      <c r="KE14" s="21" t="s">
        <v>153</v>
      </c>
      <c r="KF14" s="21">
        <v>29</v>
      </c>
      <c r="KG14" s="21">
        <v>290</v>
      </c>
      <c r="KH14" s="21" t="s">
        <v>153</v>
      </c>
      <c r="KI14" s="21">
        <v>11</v>
      </c>
      <c r="KJ14" s="21">
        <v>32</v>
      </c>
      <c r="KK14" s="21">
        <v>3</v>
      </c>
      <c r="KL14" s="21">
        <v>16</v>
      </c>
      <c r="KM14" s="22">
        <v>5</v>
      </c>
      <c r="KN14" s="22">
        <v>78</v>
      </c>
      <c r="KO14" s="22">
        <v>12</v>
      </c>
      <c r="KP14" s="22">
        <v>7</v>
      </c>
      <c r="KQ14" s="22">
        <v>69</v>
      </c>
      <c r="KR14" s="22">
        <v>2</v>
      </c>
      <c r="KS14" s="22">
        <v>4</v>
      </c>
      <c r="KT14" s="22" t="s">
        <v>153</v>
      </c>
      <c r="KU14" s="22">
        <v>13</v>
      </c>
      <c r="KV14" s="23">
        <v>2</v>
      </c>
      <c r="KW14" s="23">
        <v>14</v>
      </c>
      <c r="KX14" s="23">
        <v>2</v>
      </c>
      <c r="KY14" s="23" t="s">
        <v>153</v>
      </c>
      <c r="KZ14" s="23" t="s">
        <v>153</v>
      </c>
      <c r="LA14" s="23" t="s">
        <v>153</v>
      </c>
      <c r="LB14" s="23">
        <v>2</v>
      </c>
      <c r="LC14" s="23">
        <v>28</v>
      </c>
      <c r="LD14" s="23">
        <v>2</v>
      </c>
      <c r="LE14" s="23" t="s">
        <v>153</v>
      </c>
      <c r="LG14" s="22">
        <v>110</v>
      </c>
      <c r="LH14" s="22">
        <v>31</v>
      </c>
      <c r="LI14" s="22">
        <v>34</v>
      </c>
      <c r="LJ14" s="22">
        <v>39</v>
      </c>
      <c r="LK14" s="22">
        <v>29</v>
      </c>
      <c r="LL14" s="22">
        <v>18</v>
      </c>
      <c r="LM14" s="22">
        <v>13</v>
      </c>
      <c r="LN14" s="22">
        <v>27</v>
      </c>
      <c r="LO14" s="22">
        <v>30</v>
      </c>
      <c r="LP14" s="22">
        <v>17</v>
      </c>
      <c r="LQ14" s="22">
        <v>210</v>
      </c>
      <c r="LR14" s="22">
        <v>100</v>
      </c>
      <c r="LS14" s="22">
        <v>21</v>
      </c>
      <c r="LT14" s="22">
        <v>760</v>
      </c>
      <c r="LU14" s="22">
        <v>45</v>
      </c>
      <c r="LV14" s="22">
        <v>39</v>
      </c>
      <c r="LW14" s="22">
        <v>42</v>
      </c>
      <c r="LX14" s="22">
        <v>66</v>
      </c>
      <c r="LY14" s="22">
        <v>14</v>
      </c>
      <c r="LZ14" s="22">
        <v>30</v>
      </c>
      <c r="MA14" s="22">
        <v>6</v>
      </c>
      <c r="MB14" s="22">
        <v>22</v>
      </c>
      <c r="MC14" s="22">
        <v>19</v>
      </c>
      <c r="MD14" s="22">
        <v>61</v>
      </c>
      <c r="ME14" s="22">
        <v>44</v>
      </c>
      <c r="MF14" s="22">
        <v>21</v>
      </c>
      <c r="MG14" s="22">
        <v>21</v>
      </c>
      <c r="MH14" s="22">
        <v>14</v>
      </c>
      <c r="MI14" s="22">
        <v>14</v>
      </c>
      <c r="MJ14" s="22">
        <v>15</v>
      </c>
      <c r="MK14" s="22">
        <v>8</v>
      </c>
      <c r="ML14" s="22">
        <v>5</v>
      </c>
      <c r="MM14" s="22">
        <v>9</v>
      </c>
      <c r="MN14" s="22">
        <v>6</v>
      </c>
      <c r="MO14" s="22">
        <v>44</v>
      </c>
      <c r="MP14" s="22" t="s">
        <v>153</v>
      </c>
      <c r="MQ14" s="22">
        <v>68</v>
      </c>
      <c r="MR14" s="22">
        <v>170</v>
      </c>
      <c r="MS14" s="22">
        <v>25</v>
      </c>
      <c r="MT14" s="22">
        <v>14</v>
      </c>
      <c r="MU14" s="22">
        <v>140</v>
      </c>
      <c r="MV14" s="22">
        <v>15</v>
      </c>
      <c r="MW14" s="22">
        <v>78</v>
      </c>
      <c r="MY14" s="22">
        <v>11</v>
      </c>
      <c r="MZ14" s="22">
        <v>17</v>
      </c>
      <c r="NA14" s="22">
        <v>27</v>
      </c>
      <c r="NB14" s="22">
        <v>10</v>
      </c>
      <c r="NC14" s="22">
        <v>7</v>
      </c>
      <c r="ND14" s="22">
        <v>99</v>
      </c>
      <c r="NE14" s="22">
        <v>27</v>
      </c>
      <c r="NF14" s="22">
        <v>15</v>
      </c>
      <c r="NG14" s="22">
        <v>4</v>
      </c>
      <c r="NH14" s="22" t="s">
        <v>153</v>
      </c>
      <c r="NI14" s="22">
        <v>150</v>
      </c>
      <c r="NJ14" s="22">
        <v>9</v>
      </c>
      <c r="NK14" s="22">
        <v>21</v>
      </c>
      <c r="NL14" s="22">
        <v>13</v>
      </c>
      <c r="NM14" s="22">
        <v>6</v>
      </c>
      <c r="NN14" s="22">
        <v>8</v>
      </c>
      <c r="NO14" s="22">
        <v>7</v>
      </c>
      <c r="NP14" s="22">
        <v>12</v>
      </c>
      <c r="NQ14" s="22">
        <v>58</v>
      </c>
      <c r="NR14" s="22" t="s">
        <v>153</v>
      </c>
      <c r="NS14" s="22" t="s">
        <v>153</v>
      </c>
      <c r="NT14" s="22">
        <v>4</v>
      </c>
      <c r="NU14" s="22">
        <v>110</v>
      </c>
      <c r="NV14" s="22">
        <v>110</v>
      </c>
      <c r="NW14" s="22">
        <v>24</v>
      </c>
      <c r="NX14" s="22">
        <v>12</v>
      </c>
      <c r="NY14" s="22" t="s">
        <v>153</v>
      </c>
      <c r="NZ14" s="22" t="s">
        <v>153</v>
      </c>
      <c r="OA14" s="22" t="s">
        <v>153</v>
      </c>
      <c r="OB14" s="22" t="s">
        <v>153</v>
      </c>
      <c r="OC14" s="22" t="s">
        <v>153</v>
      </c>
      <c r="OD14" s="22">
        <v>4</v>
      </c>
      <c r="OE14" s="22">
        <v>9</v>
      </c>
      <c r="OF14" s="22">
        <v>4</v>
      </c>
      <c r="OG14" s="22">
        <v>5</v>
      </c>
      <c r="OH14" s="22">
        <v>22</v>
      </c>
      <c r="OI14" s="22">
        <v>8800</v>
      </c>
      <c r="OJ14" s="22">
        <v>190</v>
      </c>
      <c r="OK14" s="22">
        <v>6</v>
      </c>
      <c r="OL14" s="22">
        <v>3</v>
      </c>
      <c r="OM14" s="22">
        <v>13</v>
      </c>
      <c r="ON14" s="22">
        <v>11</v>
      </c>
      <c r="OO14" s="22">
        <v>18</v>
      </c>
      <c r="OQ14" s="57">
        <v>16</v>
      </c>
      <c r="OR14" s="57">
        <v>230</v>
      </c>
      <c r="OS14" s="57">
        <v>33</v>
      </c>
      <c r="OT14" s="57" t="s">
        <v>153</v>
      </c>
      <c r="OU14" s="57">
        <v>20</v>
      </c>
      <c r="OV14" s="57" t="s">
        <v>153</v>
      </c>
      <c r="OW14" s="57">
        <v>25</v>
      </c>
      <c r="OX14" s="57">
        <v>27</v>
      </c>
      <c r="OY14" s="57">
        <v>7</v>
      </c>
      <c r="OZ14" s="57" t="s">
        <v>153</v>
      </c>
      <c r="PA14" s="61">
        <v>8</v>
      </c>
      <c r="PB14" s="61" t="s">
        <v>153</v>
      </c>
      <c r="PC14" s="61">
        <v>51</v>
      </c>
      <c r="PD14" s="61">
        <v>20</v>
      </c>
      <c r="PE14" s="61">
        <v>16</v>
      </c>
      <c r="PF14" s="61" t="s">
        <v>153</v>
      </c>
      <c r="PG14" s="61">
        <v>37</v>
      </c>
      <c r="PH14" s="61">
        <v>10</v>
      </c>
      <c r="PI14" s="61">
        <v>29</v>
      </c>
      <c r="PJ14" s="61">
        <v>29</v>
      </c>
      <c r="PK14" s="65">
        <v>7</v>
      </c>
      <c r="PL14" s="65">
        <v>30</v>
      </c>
      <c r="PM14" s="65">
        <v>96</v>
      </c>
      <c r="PN14" s="65">
        <v>21</v>
      </c>
      <c r="PO14" s="65">
        <v>11</v>
      </c>
      <c r="PP14" s="65">
        <v>21</v>
      </c>
      <c r="PQ14" s="65">
        <v>14</v>
      </c>
      <c r="PR14" s="65">
        <v>12</v>
      </c>
      <c r="PS14" s="65">
        <v>14</v>
      </c>
      <c r="PT14" s="65" t="s">
        <v>153</v>
      </c>
      <c r="PU14" s="69" t="s">
        <v>153</v>
      </c>
      <c r="PV14" s="69">
        <v>23</v>
      </c>
      <c r="PW14" s="69">
        <v>14</v>
      </c>
      <c r="PX14" s="69">
        <v>15</v>
      </c>
      <c r="PY14" s="69">
        <v>41</v>
      </c>
      <c r="PZ14" s="69">
        <v>190</v>
      </c>
      <c r="QA14" s="69">
        <v>87</v>
      </c>
      <c r="QB14" s="69">
        <v>58</v>
      </c>
      <c r="QC14" s="69">
        <v>7</v>
      </c>
      <c r="QD14" s="69">
        <v>4</v>
      </c>
      <c r="QE14" s="73">
        <v>12</v>
      </c>
      <c r="QF14" s="73">
        <v>16</v>
      </c>
      <c r="QG14" s="73">
        <v>29</v>
      </c>
      <c r="QH14" s="73" t="s">
        <v>153</v>
      </c>
      <c r="QI14" s="73">
        <v>19</v>
      </c>
      <c r="QJ14" s="73">
        <v>19</v>
      </c>
      <c r="QL14" s="81">
        <v>12</v>
      </c>
      <c r="QM14" s="81">
        <v>180</v>
      </c>
      <c r="QN14" s="81">
        <v>34</v>
      </c>
      <c r="QO14" s="81">
        <v>8</v>
      </c>
      <c r="QP14" s="81">
        <v>22</v>
      </c>
      <c r="QQ14" s="81">
        <v>76</v>
      </c>
      <c r="QR14" s="81">
        <v>20</v>
      </c>
      <c r="QS14" s="81">
        <v>22</v>
      </c>
      <c r="QT14" s="81">
        <v>4</v>
      </c>
      <c r="QU14" s="81">
        <v>94</v>
      </c>
      <c r="QV14" s="85">
        <v>5300</v>
      </c>
      <c r="QW14" s="85">
        <v>10</v>
      </c>
      <c r="QX14" s="85">
        <v>37</v>
      </c>
      <c r="QY14" s="85" t="s">
        <v>153</v>
      </c>
      <c r="QZ14" s="78">
        <v>1100000</v>
      </c>
      <c r="RA14" s="78">
        <v>650000</v>
      </c>
      <c r="RB14" s="78">
        <v>5000000</v>
      </c>
      <c r="RC14" s="85">
        <v>27</v>
      </c>
      <c r="RD14" s="85">
        <v>120</v>
      </c>
      <c r="RE14" s="85">
        <v>150</v>
      </c>
      <c r="RF14" s="89">
        <v>44</v>
      </c>
      <c r="RG14" s="89">
        <v>23</v>
      </c>
      <c r="RH14" s="89">
        <v>160</v>
      </c>
      <c r="RI14" s="89">
        <v>11</v>
      </c>
      <c r="RJ14" s="89">
        <v>38</v>
      </c>
      <c r="RK14" s="89">
        <v>21</v>
      </c>
      <c r="RL14" s="89">
        <v>29</v>
      </c>
      <c r="RM14" s="89">
        <v>70</v>
      </c>
      <c r="RN14" s="89">
        <v>23</v>
      </c>
      <c r="RO14" s="89">
        <v>14</v>
      </c>
      <c r="RP14" s="93">
        <v>19</v>
      </c>
      <c r="RQ14" s="93">
        <v>19</v>
      </c>
      <c r="RR14" s="93">
        <v>16</v>
      </c>
      <c r="RS14" s="93">
        <v>9</v>
      </c>
      <c r="RT14" s="93">
        <v>27</v>
      </c>
      <c r="RU14" s="93">
        <v>29</v>
      </c>
      <c r="RV14" s="93">
        <v>30</v>
      </c>
      <c r="RW14" s="93">
        <v>69</v>
      </c>
      <c r="RX14" s="93">
        <v>11</v>
      </c>
      <c r="RY14" s="93">
        <v>84</v>
      </c>
      <c r="RZ14" s="97">
        <v>8</v>
      </c>
      <c r="SA14" s="97">
        <v>24</v>
      </c>
      <c r="SB14" s="97">
        <v>26</v>
      </c>
      <c r="SC14" s="97">
        <v>36</v>
      </c>
      <c r="SD14" s="97">
        <v>13</v>
      </c>
      <c r="SE14" s="97">
        <v>28</v>
      </c>
      <c r="SF14" s="97">
        <v>120</v>
      </c>
      <c r="SG14" s="97">
        <v>180</v>
      </c>
      <c r="SH14" s="125"/>
      <c r="SI14" s="112">
        <v>10</v>
      </c>
      <c r="SJ14" s="112">
        <v>10</v>
      </c>
      <c r="SK14" s="112">
        <v>19</v>
      </c>
      <c r="SM14" s="104">
        <v>12</v>
      </c>
      <c r="SN14" s="104">
        <v>31</v>
      </c>
      <c r="SO14" s="104">
        <v>88</v>
      </c>
      <c r="SP14" s="104">
        <v>39</v>
      </c>
      <c r="SQ14" s="104">
        <v>74</v>
      </c>
      <c r="SR14" s="104">
        <v>31</v>
      </c>
      <c r="SS14" s="104">
        <v>3</v>
      </c>
      <c r="ST14" s="104">
        <v>43</v>
      </c>
      <c r="SU14" s="104">
        <v>10</v>
      </c>
      <c r="SV14" s="108">
        <v>16</v>
      </c>
      <c r="SW14" s="108">
        <v>230</v>
      </c>
      <c r="SX14" s="108">
        <v>46</v>
      </c>
      <c r="SY14" s="108">
        <v>15</v>
      </c>
      <c r="SZ14" s="108">
        <v>480</v>
      </c>
      <c r="TA14" s="108">
        <v>29</v>
      </c>
      <c r="TB14" s="108">
        <v>32</v>
      </c>
      <c r="TC14" s="108">
        <v>51</v>
      </c>
      <c r="TD14" s="108">
        <v>12</v>
      </c>
      <c r="TE14" s="108">
        <v>21</v>
      </c>
      <c r="TF14" s="112">
        <v>10</v>
      </c>
      <c r="TG14" s="112">
        <v>21</v>
      </c>
      <c r="TH14" s="112">
        <v>7</v>
      </c>
      <c r="TI14" s="112">
        <v>11</v>
      </c>
      <c r="TJ14" s="112">
        <v>32</v>
      </c>
      <c r="TK14" s="112" t="s">
        <v>153</v>
      </c>
      <c r="TL14" s="112">
        <v>17</v>
      </c>
      <c r="TM14" s="116">
        <v>13</v>
      </c>
      <c r="TN14" s="116">
        <v>7</v>
      </c>
      <c r="TO14" s="116">
        <v>11</v>
      </c>
      <c r="TP14" s="116">
        <v>24</v>
      </c>
      <c r="TQ14" s="116">
        <v>11</v>
      </c>
      <c r="TR14" s="116">
        <v>8</v>
      </c>
      <c r="TS14" s="116">
        <v>8</v>
      </c>
      <c r="TT14" s="116">
        <v>8</v>
      </c>
      <c r="TU14" s="116">
        <v>14</v>
      </c>
      <c r="TV14" s="116">
        <v>6</v>
      </c>
      <c r="TW14" s="120">
        <v>16</v>
      </c>
      <c r="TX14" s="120">
        <v>18</v>
      </c>
      <c r="TY14" s="120">
        <v>130</v>
      </c>
      <c r="TZ14" s="120">
        <v>22</v>
      </c>
      <c r="UA14" s="120">
        <v>4</v>
      </c>
      <c r="UB14" s="120">
        <v>24</v>
      </c>
      <c r="UC14" s="120">
        <v>14</v>
      </c>
      <c r="UD14" s="120">
        <v>61</v>
      </c>
      <c r="UE14" s="120">
        <v>13</v>
      </c>
      <c r="UG14" s="144">
        <v>17</v>
      </c>
      <c r="UH14" s="144">
        <v>27</v>
      </c>
      <c r="UI14" s="144">
        <v>9</v>
      </c>
      <c r="UJ14" s="144">
        <v>74</v>
      </c>
      <c r="UK14" s="144">
        <v>53</v>
      </c>
      <c r="UL14" s="144">
        <v>11</v>
      </c>
      <c r="UM14" s="144">
        <v>64</v>
      </c>
      <c r="UN14" s="144">
        <v>23</v>
      </c>
      <c r="UO14" s="144" t="s">
        <v>153</v>
      </c>
      <c r="UP14" s="144">
        <v>7</v>
      </c>
      <c r="UQ14" s="148">
        <v>25</v>
      </c>
      <c r="UR14" s="148">
        <v>31</v>
      </c>
      <c r="US14" s="148">
        <v>24</v>
      </c>
      <c r="UT14" s="148">
        <v>51</v>
      </c>
      <c r="UU14" s="148">
        <v>380</v>
      </c>
      <c r="UV14" s="148">
        <v>29</v>
      </c>
      <c r="UW14" s="148">
        <v>54</v>
      </c>
      <c r="UX14" s="148">
        <v>8</v>
      </c>
      <c r="UY14" s="148">
        <v>9</v>
      </c>
      <c r="UZ14" s="148">
        <v>83</v>
      </c>
      <c r="VA14" s="152">
        <v>29</v>
      </c>
      <c r="VB14" s="152">
        <v>33</v>
      </c>
      <c r="VC14" s="152">
        <v>41</v>
      </c>
      <c r="VD14" s="152" t="s">
        <v>153</v>
      </c>
      <c r="VE14" s="152">
        <v>8</v>
      </c>
      <c r="VF14"/>
      <c r="VG14" s="342">
        <v>29</v>
      </c>
      <c r="VH14" s="365"/>
      <c r="VI14" s="342">
        <v>13</v>
      </c>
      <c r="VJ14" s="342">
        <v>27</v>
      </c>
      <c r="VK14" s="342">
        <v>19</v>
      </c>
      <c r="VL14" s="342">
        <v>82</v>
      </c>
      <c r="VM14" s="342">
        <v>9</v>
      </c>
      <c r="VN14" s="342">
        <v>19</v>
      </c>
      <c r="VO14" s="342">
        <v>150</v>
      </c>
      <c r="VP14" s="342">
        <v>67</v>
      </c>
      <c r="VQ14" s="342">
        <v>30</v>
      </c>
      <c r="VR14" s="346">
        <v>29</v>
      </c>
      <c r="VS14" s="346">
        <v>95</v>
      </c>
      <c r="VT14" s="346" t="s">
        <v>153</v>
      </c>
      <c r="VU14" s="346">
        <v>160</v>
      </c>
      <c r="VV14" s="346">
        <v>19</v>
      </c>
      <c r="VW14" s="346">
        <v>17</v>
      </c>
      <c r="VX14" s="346">
        <v>7</v>
      </c>
      <c r="VY14" s="346">
        <v>95</v>
      </c>
      <c r="VZ14" s="346">
        <v>34</v>
      </c>
      <c r="WA14" s="346">
        <v>14</v>
      </c>
      <c r="WB14" s="350">
        <v>82</v>
      </c>
      <c r="WC14" s="350">
        <v>10</v>
      </c>
      <c r="WD14" s="350">
        <v>270</v>
      </c>
      <c r="WE14" s="350">
        <v>130</v>
      </c>
      <c r="WF14" s="350">
        <v>48</v>
      </c>
      <c r="WG14" s="350">
        <v>270</v>
      </c>
    </row>
    <row r="15" spans="1:605">
      <c r="A15" s="20" t="s">
        <v>163</v>
      </c>
      <c r="B15" s="20"/>
      <c r="C15" s="21">
        <v>38</v>
      </c>
      <c r="D15" s="21">
        <v>260</v>
      </c>
      <c r="E15" s="21">
        <v>120</v>
      </c>
      <c r="F15" s="21">
        <v>550</v>
      </c>
      <c r="G15" s="21">
        <v>110</v>
      </c>
      <c r="H15" s="21">
        <v>420</v>
      </c>
      <c r="I15" s="21">
        <v>350</v>
      </c>
      <c r="J15" s="21">
        <v>99</v>
      </c>
      <c r="K15" s="21">
        <v>200</v>
      </c>
      <c r="L15" s="21">
        <v>110</v>
      </c>
      <c r="M15" s="21">
        <v>19</v>
      </c>
      <c r="N15" s="21">
        <v>83</v>
      </c>
      <c r="O15" s="21">
        <v>36</v>
      </c>
      <c r="P15" s="21">
        <v>42</v>
      </c>
      <c r="Q15" s="21">
        <v>48</v>
      </c>
      <c r="R15" s="21">
        <v>130</v>
      </c>
      <c r="S15" s="21">
        <v>150</v>
      </c>
      <c r="T15" s="21">
        <v>110</v>
      </c>
      <c r="U15" s="21">
        <v>140</v>
      </c>
      <c r="V15" s="21">
        <v>85</v>
      </c>
      <c r="W15" s="21">
        <v>430</v>
      </c>
      <c r="X15" s="21">
        <v>140</v>
      </c>
      <c r="Y15" s="21">
        <v>390</v>
      </c>
      <c r="Z15" s="21">
        <v>180</v>
      </c>
      <c r="AA15" s="21">
        <v>330</v>
      </c>
      <c r="AB15" s="21">
        <v>200</v>
      </c>
      <c r="AC15" s="21">
        <v>120</v>
      </c>
      <c r="AD15" s="21">
        <v>630</v>
      </c>
      <c r="AE15" s="21">
        <v>190</v>
      </c>
      <c r="AF15" s="21">
        <v>170</v>
      </c>
      <c r="AG15" s="21">
        <v>2000</v>
      </c>
      <c r="AH15" s="21">
        <v>780</v>
      </c>
      <c r="AI15" s="21">
        <v>280</v>
      </c>
      <c r="AJ15" s="21">
        <v>320</v>
      </c>
      <c r="AK15" s="21">
        <v>1200</v>
      </c>
      <c r="AL15" s="21">
        <v>210</v>
      </c>
      <c r="AM15" s="21">
        <v>1300</v>
      </c>
      <c r="AN15" s="21">
        <v>220</v>
      </c>
      <c r="AO15" s="21">
        <v>320</v>
      </c>
      <c r="AP15" s="21">
        <v>84</v>
      </c>
      <c r="AQ15" s="22">
        <v>250</v>
      </c>
      <c r="AR15" s="22">
        <v>620</v>
      </c>
      <c r="AS15" s="22">
        <v>750</v>
      </c>
      <c r="AT15" s="22">
        <v>210</v>
      </c>
      <c r="AV15" s="22">
        <v>240</v>
      </c>
      <c r="AW15" s="22">
        <v>800</v>
      </c>
      <c r="AX15" s="22">
        <v>180</v>
      </c>
      <c r="AY15" s="22">
        <v>800</v>
      </c>
      <c r="AZ15" s="22">
        <v>380</v>
      </c>
      <c r="BA15" s="22">
        <v>280</v>
      </c>
      <c r="BB15" s="22">
        <v>170</v>
      </c>
      <c r="BC15" s="22">
        <v>200</v>
      </c>
      <c r="BD15" s="22">
        <v>270</v>
      </c>
      <c r="BE15" s="22">
        <v>150</v>
      </c>
      <c r="BF15" s="21">
        <v>500</v>
      </c>
      <c r="BG15" s="21">
        <v>410</v>
      </c>
      <c r="BH15" s="21">
        <v>560</v>
      </c>
      <c r="BI15" s="21">
        <v>800</v>
      </c>
      <c r="BJ15" s="21">
        <v>260</v>
      </c>
      <c r="BK15" s="21">
        <v>530</v>
      </c>
      <c r="BL15" s="21">
        <v>450</v>
      </c>
      <c r="BM15" s="21">
        <v>40</v>
      </c>
      <c r="BN15" s="21">
        <v>220</v>
      </c>
      <c r="BO15" s="21">
        <v>370</v>
      </c>
      <c r="BP15" s="21">
        <v>1300</v>
      </c>
      <c r="BQ15" s="21">
        <v>2200</v>
      </c>
      <c r="BR15" s="21">
        <v>460</v>
      </c>
      <c r="BS15" s="21">
        <v>150</v>
      </c>
      <c r="BT15" s="21">
        <v>200</v>
      </c>
      <c r="BU15" s="21">
        <v>1100</v>
      </c>
      <c r="BV15" s="21">
        <v>1500</v>
      </c>
      <c r="BW15" s="21">
        <v>130</v>
      </c>
      <c r="BX15" s="21">
        <v>1600</v>
      </c>
      <c r="BY15" s="21">
        <v>210</v>
      </c>
      <c r="BZ15" s="21">
        <v>180</v>
      </c>
      <c r="CA15" s="21">
        <v>560</v>
      </c>
      <c r="CB15" s="21">
        <v>610</v>
      </c>
      <c r="CC15" s="21">
        <v>230</v>
      </c>
      <c r="CD15" s="21">
        <v>580</v>
      </c>
      <c r="CE15" s="21">
        <v>330</v>
      </c>
      <c r="CF15" s="21">
        <v>440</v>
      </c>
      <c r="CG15" s="21">
        <v>480</v>
      </c>
      <c r="CH15" s="21">
        <v>1100</v>
      </c>
      <c r="CI15" s="21">
        <v>970</v>
      </c>
      <c r="CJ15" s="21">
        <v>760</v>
      </c>
      <c r="CK15" s="21">
        <v>390</v>
      </c>
      <c r="CL15" s="21">
        <v>950</v>
      </c>
      <c r="CM15" s="21">
        <v>1400</v>
      </c>
      <c r="CN15" s="21">
        <v>470</v>
      </c>
      <c r="CP15" s="22">
        <v>100</v>
      </c>
      <c r="CQ15" s="22">
        <v>160</v>
      </c>
      <c r="CR15" s="22">
        <v>130</v>
      </c>
      <c r="CS15" s="22">
        <v>90</v>
      </c>
      <c r="CT15" s="22">
        <v>180</v>
      </c>
      <c r="CU15" s="22">
        <v>150</v>
      </c>
      <c r="CV15" s="22">
        <v>170</v>
      </c>
      <c r="CW15" s="22">
        <v>51</v>
      </c>
      <c r="CX15" s="22">
        <v>17</v>
      </c>
      <c r="CY15" s="22">
        <v>360</v>
      </c>
      <c r="CZ15" s="22">
        <v>170</v>
      </c>
      <c r="DA15" s="22">
        <v>380</v>
      </c>
      <c r="DB15" s="22">
        <v>14</v>
      </c>
      <c r="DC15" s="22">
        <v>150</v>
      </c>
      <c r="DD15" s="22">
        <v>21</v>
      </c>
      <c r="DE15" s="22">
        <v>110</v>
      </c>
      <c r="DF15" s="22">
        <v>77</v>
      </c>
      <c r="DG15" s="22">
        <v>35</v>
      </c>
      <c r="DH15" s="22">
        <v>140</v>
      </c>
      <c r="DI15" s="22">
        <v>6</v>
      </c>
      <c r="DJ15" s="22">
        <v>47</v>
      </c>
      <c r="DK15" s="22">
        <v>93</v>
      </c>
      <c r="DL15" s="22">
        <v>46</v>
      </c>
      <c r="DM15" s="22">
        <v>190</v>
      </c>
      <c r="DN15" s="22">
        <v>220</v>
      </c>
      <c r="DO15" s="22">
        <v>260</v>
      </c>
      <c r="DP15" s="22">
        <v>110</v>
      </c>
      <c r="DQ15" s="22">
        <v>90</v>
      </c>
      <c r="DR15" s="22">
        <v>81</v>
      </c>
      <c r="DS15" s="22">
        <v>66</v>
      </c>
      <c r="DT15" s="22">
        <v>100</v>
      </c>
      <c r="DU15" s="22">
        <v>140</v>
      </c>
      <c r="DV15" s="22">
        <v>470</v>
      </c>
      <c r="DW15" s="22">
        <v>160</v>
      </c>
      <c r="DX15" s="22">
        <v>360</v>
      </c>
      <c r="DY15" s="22">
        <v>290</v>
      </c>
      <c r="DZ15" s="22">
        <v>160</v>
      </c>
      <c r="EA15" s="22">
        <v>250</v>
      </c>
      <c r="EB15" s="22">
        <v>130</v>
      </c>
      <c r="EC15" s="22">
        <v>89</v>
      </c>
      <c r="ED15" s="22">
        <v>450</v>
      </c>
      <c r="EE15" s="22">
        <v>230</v>
      </c>
      <c r="EF15" s="22">
        <v>390</v>
      </c>
      <c r="EG15" s="22">
        <v>220</v>
      </c>
      <c r="EI15" s="22">
        <v>850</v>
      </c>
      <c r="EJ15" s="22">
        <v>540</v>
      </c>
      <c r="EK15" s="22">
        <v>1600</v>
      </c>
      <c r="EL15" s="22">
        <v>5200</v>
      </c>
      <c r="EM15" s="22">
        <v>2100</v>
      </c>
      <c r="EN15" s="22">
        <v>920</v>
      </c>
      <c r="EO15" s="22">
        <v>570</v>
      </c>
      <c r="EP15" s="22">
        <v>160</v>
      </c>
      <c r="EQ15" s="22">
        <v>1700</v>
      </c>
      <c r="ER15" s="22">
        <v>170</v>
      </c>
      <c r="ES15" s="22">
        <v>27</v>
      </c>
      <c r="ET15" s="22">
        <v>370</v>
      </c>
      <c r="EU15" s="22">
        <v>12</v>
      </c>
      <c r="EV15" s="22">
        <v>1200</v>
      </c>
      <c r="EW15" s="21">
        <v>800</v>
      </c>
      <c r="EX15" s="21">
        <v>69</v>
      </c>
      <c r="EY15" s="21">
        <v>1200</v>
      </c>
      <c r="EZ15" s="21">
        <v>840</v>
      </c>
      <c r="FA15" s="21">
        <v>160</v>
      </c>
      <c r="FB15" s="21">
        <v>980</v>
      </c>
      <c r="FC15" s="21">
        <v>800</v>
      </c>
      <c r="FD15" s="21">
        <v>1300</v>
      </c>
      <c r="FE15" s="21">
        <v>330</v>
      </c>
      <c r="FF15" s="21">
        <v>2700</v>
      </c>
      <c r="FG15" s="21">
        <v>3000</v>
      </c>
      <c r="FH15" s="21">
        <v>120</v>
      </c>
      <c r="FI15" s="21">
        <v>2600</v>
      </c>
      <c r="FJ15" s="21">
        <v>2500</v>
      </c>
      <c r="FK15" s="21">
        <v>2600</v>
      </c>
      <c r="FL15" s="21">
        <v>1100</v>
      </c>
      <c r="FM15" s="21">
        <v>290</v>
      </c>
      <c r="FN15" s="21">
        <v>560</v>
      </c>
      <c r="FO15" s="21">
        <v>770</v>
      </c>
      <c r="FP15" s="21">
        <v>1600</v>
      </c>
      <c r="FQ15" s="21">
        <v>1700</v>
      </c>
      <c r="FR15" s="21">
        <v>1500</v>
      </c>
      <c r="FS15" s="21">
        <v>480</v>
      </c>
      <c r="FT15" s="21">
        <v>860</v>
      </c>
      <c r="FU15" s="21">
        <v>510</v>
      </c>
      <c r="FV15" s="21">
        <v>3100</v>
      </c>
      <c r="FW15" s="21">
        <v>740</v>
      </c>
      <c r="FX15" s="21">
        <v>750</v>
      </c>
      <c r="FY15" s="21">
        <v>1000</v>
      </c>
      <c r="FZ15" s="21">
        <v>2400</v>
      </c>
      <c r="GB15" s="21">
        <v>1900</v>
      </c>
      <c r="GC15" s="21">
        <v>240</v>
      </c>
      <c r="GD15" s="21">
        <v>3900</v>
      </c>
      <c r="GE15" s="21">
        <v>2000</v>
      </c>
      <c r="GF15" s="21">
        <v>2500</v>
      </c>
      <c r="GG15" s="21">
        <v>640</v>
      </c>
      <c r="GH15" s="21">
        <v>180</v>
      </c>
      <c r="GI15" s="21">
        <v>480</v>
      </c>
      <c r="GJ15" s="21">
        <v>440</v>
      </c>
      <c r="GK15" s="21">
        <v>5200</v>
      </c>
      <c r="GL15" s="21">
        <v>2000</v>
      </c>
      <c r="GM15" s="21">
        <v>3100</v>
      </c>
      <c r="GN15" s="21">
        <v>1300</v>
      </c>
      <c r="GO15" s="21">
        <v>590</v>
      </c>
      <c r="GP15" s="21">
        <v>1300</v>
      </c>
      <c r="GQ15" s="21">
        <v>2300</v>
      </c>
      <c r="GR15" s="21">
        <v>2100</v>
      </c>
      <c r="GS15" s="21">
        <v>1700</v>
      </c>
      <c r="GT15" s="21">
        <v>760</v>
      </c>
      <c r="GU15" s="21">
        <v>250</v>
      </c>
      <c r="GV15" s="21">
        <v>310</v>
      </c>
      <c r="GW15" s="21">
        <v>940</v>
      </c>
      <c r="GX15" s="21">
        <v>2200</v>
      </c>
      <c r="GY15" s="21">
        <v>1700</v>
      </c>
      <c r="GZ15" s="21">
        <v>1600</v>
      </c>
      <c r="HA15" s="21">
        <v>280</v>
      </c>
      <c r="HB15" s="21">
        <v>1400</v>
      </c>
      <c r="HC15" s="21">
        <v>1600</v>
      </c>
      <c r="HD15" s="21">
        <v>570</v>
      </c>
      <c r="HE15" s="21">
        <v>430</v>
      </c>
      <c r="HF15" s="21">
        <v>860</v>
      </c>
      <c r="HG15" s="21">
        <v>160</v>
      </c>
      <c r="HH15" s="21">
        <v>870</v>
      </c>
      <c r="HI15" s="21">
        <v>1200</v>
      </c>
      <c r="HJ15" s="21">
        <v>330</v>
      </c>
      <c r="HK15" s="21">
        <v>410</v>
      </c>
      <c r="HL15" s="22">
        <v>2000</v>
      </c>
      <c r="HM15" s="22">
        <v>130</v>
      </c>
      <c r="HN15" s="22">
        <v>390</v>
      </c>
      <c r="HO15" s="22">
        <v>370</v>
      </c>
      <c r="HP15" s="22">
        <v>1200</v>
      </c>
      <c r="HQ15" s="22">
        <v>510</v>
      </c>
      <c r="HR15" s="22">
        <v>450</v>
      </c>
      <c r="HS15" s="22">
        <v>770</v>
      </c>
      <c r="HT15" s="22">
        <v>840</v>
      </c>
      <c r="HV15" s="21">
        <v>91</v>
      </c>
      <c r="HW15" s="21">
        <v>1400</v>
      </c>
      <c r="HX15" s="21">
        <v>640</v>
      </c>
      <c r="HY15" s="21">
        <v>310</v>
      </c>
      <c r="HZ15" s="21">
        <v>120</v>
      </c>
      <c r="IA15" s="21">
        <v>1500</v>
      </c>
      <c r="IB15" s="21">
        <v>480</v>
      </c>
      <c r="IC15" s="21">
        <v>810</v>
      </c>
      <c r="ID15" s="21">
        <v>340</v>
      </c>
      <c r="IE15" s="21">
        <v>360</v>
      </c>
      <c r="IF15" s="21">
        <v>360</v>
      </c>
      <c r="IG15" s="21">
        <v>360</v>
      </c>
      <c r="IH15" s="22">
        <v>2000</v>
      </c>
      <c r="II15" s="22">
        <v>670</v>
      </c>
      <c r="IJ15" s="22">
        <v>200</v>
      </c>
      <c r="IK15" s="22">
        <v>370</v>
      </c>
      <c r="IL15" s="22">
        <v>270</v>
      </c>
      <c r="IM15" s="22">
        <v>900</v>
      </c>
      <c r="IN15" s="22">
        <v>140</v>
      </c>
      <c r="IO15" s="22">
        <v>73</v>
      </c>
      <c r="IP15" s="22">
        <v>140</v>
      </c>
      <c r="IQ15" s="22">
        <v>220</v>
      </c>
      <c r="IR15" s="22">
        <v>310</v>
      </c>
      <c r="IS15" s="22">
        <v>98</v>
      </c>
      <c r="IT15" s="21">
        <v>180</v>
      </c>
      <c r="IU15" s="21">
        <v>480</v>
      </c>
      <c r="IV15" s="21">
        <v>440</v>
      </c>
      <c r="IW15" s="21">
        <v>240</v>
      </c>
      <c r="IX15" s="21">
        <v>480</v>
      </c>
      <c r="IY15" s="21">
        <v>260</v>
      </c>
      <c r="IZ15" s="21">
        <v>1100</v>
      </c>
      <c r="JA15" s="21">
        <v>160</v>
      </c>
      <c r="JB15" s="21">
        <v>1000</v>
      </c>
      <c r="JC15" s="21">
        <v>79</v>
      </c>
      <c r="JD15" s="21">
        <v>350</v>
      </c>
      <c r="JE15" s="21">
        <v>220</v>
      </c>
      <c r="JF15" s="21">
        <v>120</v>
      </c>
      <c r="JG15" s="21">
        <v>180</v>
      </c>
      <c r="JH15" s="21">
        <v>190</v>
      </c>
      <c r="JI15" s="21">
        <v>450</v>
      </c>
      <c r="JJ15" s="21">
        <v>1000</v>
      </c>
      <c r="JK15" s="21">
        <v>210</v>
      </c>
      <c r="JL15" s="21">
        <v>710</v>
      </c>
      <c r="JM15" s="21">
        <v>330</v>
      </c>
      <c r="JO15" s="21">
        <v>420</v>
      </c>
      <c r="JP15" s="21">
        <v>1400</v>
      </c>
      <c r="JQ15" s="21">
        <v>1600</v>
      </c>
      <c r="JR15" s="21">
        <v>550</v>
      </c>
      <c r="JS15" s="21">
        <v>690</v>
      </c>
      <c r="JT15" s="21">
        <v>1900</v>
      </c>
      <c r="JU15" s="21">
        <v>440</v>
      </c>
      <c r="JV15" s="21">
        <v>930</v>
      </c>
      <c r="JW15" s="21">
        <v>700</v>
      </c>
      <c r="JX15" s="21">
        <v>3600</v>
      </c>
      <c r="JY15" s="21">
        <v>510</v>
      </c>
      <c r="JZ15" s="21">
        <v>660</v>
      </c>
      <c r="KA15" s="21">
        <v>3400</v>
      </c>
      <c r="KB15" s="21">
        <v>1200</v>
      </c>
      <c r="KC15" s="21">
        <v>900</v>
      </c>
      <c r="KD15" s="21">
        <v>2700</v>
      </c>
      <c r="KE15" s="21">
        <v>1600</v>
      </c>
      <c r="KF15" s="21">
        <v>17000</v>
      </c>
      <c r="KG15" s="21">
        <v>1700</v>
      </c>
      <c r="KH15" s="21">
        <v>97</v>
      </c>
      <c r="KI15" s="21">
        <v>2700</v>
      </c>
      <c r="KJ15" s="21">
        <v>2100</v>
      </c>
      <c r="KK15" s="21">
        <v>160</v>
      </c>
      <c r="KL15" s="21">
        <v>1000</v>
      </c>
      <c r="KM15" s="22">
        <v>2400</v>
      </c>
      <c r="KN15" s="22">
        <v>1400</v>
      </c>
      <c r="KO15" s="22">
        <v>5200</v>
      </c>
      <c r="KP15" s="22">
        <v>660</v>
      </c>
      <c r="KQ15" s="22">
        <v>500</v>
      </c>
      <c r="KR15" s="22">
        <v>1300</v>
      </c>
      <c r="KS15" s="22">
        <v>1300</v>
      </c>
      <c r="KT15" s="22">
        <v>4900</v>
      </c>
      <c r="KU15" s="22">
        <v>3800</v>
      </c>
      <c r="KV15" s="23">
        <v>2300</v>
      </c>
      <c r="KW15" s="23">
        <v>890</v>
      </c>
      <c r="KX15" s="23">
        <v>580</v>
      </c>
      <c r="KY15" s="23">
        <v>290</v>
      </c>
      <c r="KZ15" s="23">
        <v>910</v>
      </c>
      <c r="LA15" s="23">
        <v>460</v>
      </c>
      <c r="LB15" s="23">
        <v>4000</v>
      </c>
      <c r="LC15" s="23">
        <v>1500</v>
      </c>
      <c r="LD15" s="23">
        <v>3500</v>
      </c>
      <c r="LE15" s="23">
        <v>3100</v>
      </c>
      <c r="LG15" s="22">
        <v>1200</v>
      </c>
      <c r="LH15" s="22">
        <v>1100</v>
      </c>
      <c r="LI15" s="22">
        <v>1400</v>
      </c>
      <c r="LJ15" s="22">
        <v>520</v>
      </c>
      <c r="LK15" s="22">
        <v>660</v>
      </c>
      <c r="LL15" s="22">
        <v>1400</v>
      </c>
      <c r="LM15" s="22">
        <v>640</v>
      </c>
      <c r="LN15" s="22">
        <v>1900</v>
      </c>
      <c r="LO15" s="22">
        <v>650</v>
      </c>
      <c r="LP15" s="22">
        <v>2500</v>
      </c>
      <c r="LQ15" s="22">
        <v>1600</v>
      </c>
      <c r="LR15" s="22">
        <v>1500</v>
      </c>
      <c r="LS15" s="22">
        <v>1200</v>
      </c>
      <c r="LT15" s="22">
        <v>1300</v>
      </c>
      <c r="LU15" s="22">
        <v>1200</v>
      </c>
      <c r="LV15" s="22">
        <v>930</v>
      </c>
      <c r="LW15" s="22">
        <v>2300</v>
      </c>
      <c r="LX15" s="22">
        <v>1100</v>
      </c>
      <c r="LY15" s="22">
        <v>1200</v>
      </c>
      <c r="LZ15" s="22">
        <v>1500</v>
      </c>
      <c r="MA15" s="22">
        <v>1400</v>
      </c>
      <c r="MB15" s="22">
        <v>1100</v>
      </c>
      <c r="MC15" s="22">
        <v>2400</v>
      </c>
      <c r="MD15" s="22">
        <v>780</v>
      </c>
      <c r="ME15" s="22">
        <v>1400</v>
      </c>
      <c r="MF15" s="22">
        <v>740</v>
      </c>
      <c r="MG15" s="22">
        <v>1800</v>
      </c>
      <c r="MH15" s="22">
        <v>2900</v>
      </c>
      <c r="MI15" s="22">
        <v>530</v>
      </c>
      <c r="MJ15" s="22">
        <v>560</v>
      </c>
      <c r="MK15" s="22">
        <v>1400</v>
      </c>
      <c r="ML15" s="22">
        <v>210</v>
      </c>
      <c r="MM15" s="22">
        <v>1100</v>
      </c>
      <c r="MN15" s="22">
        <v>1000</v>
      </c>
      <c r="MO15" s="22">
        <v>530</v>
      </c>
      <c r="MP15" s="22">
        <v>250</v>
      </c>
      <c r="MQ15" s="22">
        <v>1300</v>
      </c>
      <c r="MR15" s="22">
        <v>4800</v>
      </c>
      <c r="MS15" s="22">
        <v>2500</v>
      </c>
      <c r="MT15" s="22">
        <v>5200</v>
      </c>
      <c r="MU15" s="22">
        <v>3500</v>
      </c>
      <c r="MV15" s="22">
        <v>760</v>
      </c>
      <c r="MW15" s="22">
        <v>2400</v>
      </c>
      <c r="MY15" s="22">
        <v>460</v>
      </c>
      <c r="MZ15" s="22">
        <v>530</v>
      </c>
      <c r="NA15" s="22">
        <v>920</v>
      </c>
      <c r="NB15" s="22">
        <v>610</v>
      </c>
      <c r="NC15" s="22">
        <v>1400</v>
      </c>
      <c r="ND15" s="22">
        <v>710</v>
      </c>
      <c r="NE15" s="22">
        <v>440</v>
      </c>
      <c r="NF15" s="22">
        <v>670</v>
      </c>
      <c r="NG15" s="22">
        <v>490</v>
      </c>
      <c r="NH15" s="22">
        <v>210</v>
      </c>
      <c r="NI15" s="22">
        <v>250</v>
      </c>
      <c r="NJ15" s="22">
        <v>480</v>
      </c>
      <c r="NK15" s="22">
        <v>770</v>
      </c>
      <c r="NL15" s="22">
        <v>110</v>
      </c>
      <c r="NM15" s="22">
        <v>130</v>
      </c>
      <c r="NN15" s="22">
        <v>350</v>
      </c>
      <c r="NO15" s="22">
        <v>300</v>
      </c>
      <c r="NP15" s="22">
        <v>4800</v>
      </c>
      <c r="NQ15" s="22">
        <v>570</v>
      </c>
      <c r="NR15" s="22">
        <v>370</v>
      </c>
      <c r="NS15" s="22">
        <v>470</v>
      </c>
      <c r="NT15" s="22">
        <v>540</v>
      </c>
      <c r="NU15" s="22">
        <v>450</v>
      </c>
      <c r="NV15" s="22">
        <v>1400</v>
      </c>
      <c r="NW15" s="22">
        <v>230</v>
      </c>
      <c r="NX15" s="22">
        <v>7900</v>
      </c>
      <c r="NY15" s="22">
        <v>820</v>
      </c>
      <c r="NZ15" s="22">
        <v>200</v>
      </c>
      <c r="OA15" s="22">
        <v>340</v>
      </c>
      <c r="OB15" s="22">
        <v>580</v>
      </c>
      <c r="OC15" s="22">
        <v>420</v>
      </c>
      <c r="OD15" s="22">
        <v>260</v>
      </c>
      <c r="OE15" s="22">
        <v>460</v>
      </c>
      <c r="OF15" s="22">
        <v>300</v>
      </c>
      <c r="OG15" s="22">
        <v>270</v>
      </c>
      <c r="OH15" s="22">
        <v>430</v>
      </c>
      <c r="OI15" s="22">
        <v>590</v>
      </c>
      <c r="OJ15" s="22">
        <v>1400</v>
      </c>
      <c r="OK15" s="22">
        <v>1000</v>
      </c>
      <c r="OL15" s="22">
        <v>3100</v>
      </c>
      <c r="OM15" s="22">
        <v>1100</v>
      </c>
      <c r="ON15" s="22">
        <v>1400</v>
      </c>
      <c r="OO15" s="22">
        <v>810</v>
      </c>
      <c r="OQ15" s="57">
        <v>610</v>
      </c>
      <c r="OR15" s="57">
        <v>390</v>
      </c>
      <c r="OS15" s="57">
        <v>960</v>
      </c>
      <c r="OT15" s="57">
        <v>95</v>
      </c>
      <c r="OU15" s="57">
        <v>1700</v>
      </c>
      <c r="OV15" s="57">
        <v>37</v>
      </c>
      <c r="OW15" s="57">
        <v>460</v>
      </c>
      <c r="OX15" s="57">
        <v>670</v>
      </c>
      <c r="OY15" s="57">
        <v>250</v>
      </c>
      <c r="OZ15" s="57">
        <v>49</v>
      </c>
      <c r="PA15" s="61">
        <v>750</v>
      </c>
      <c r="PB15" s="61">
        <v>180</v>
      </c>
      <c r="PC15" s="61">
        <v>790</v>
      </c>
      <c r="PD15" s="61">
        <v>460</v>
      </c>
      <c r="PE15" s="61">
        <v>560</v>
      </c>
      <c r="PF15" s="61">
        <v>1200</v>
      </c>
      <c r="PG15" s="61">
        <v>1200</v>
      </c>
      <c r="PH15" s="61">
        <v>2500</v>
      </c>
      <c r="PI15" s="61">
        <v>670</v>
      </c>
      <c r="PJ15" s="61">
        <v>1100</v>
      </c>
      <c r="PK15" s="65">
        <v>220</v>
      </c>
      <c r="PL15" s="65">
        <v>1100</v>
      </c>
      <c r="PM15" s="65">
        <v>1800</v>
      </c>
      <c r="PN15" s="65">
        <v>790</v>
      </c>
      <c r="PO15" s="65">
        <v>3500</v>
      </c>
      <c r="PP15" s="65">
        <v>3500</v>
      </c>
      <c r="PQ15" s="65">
        <v>9300</v>
      </c>
      <c r="PR15" s="65">
        <v>2600</v>
      </c>
      <c r="PS15" s="65">
        <v>390</v>
      </c>
      <c r="PT15" s="65">
        <v>3200</v>
      </c>
      <c r="PU15" s="69">
        <v>230</v>
      </c>
      <c r="PV15" s="69">
        <v>5900</v>
      </c>
      <c r="PW15" s="69">
        <v>450</v>
      </c>
      <c r="PX15" s="69">
        <v>3600</v>
      </c>
      <c r="PY15" s="69">
        <v>2500</v>
      </c>
      <c r="PZ15" s="69">
        <v>2200</v>
      </c>
      <c r="QA15" s="69">
        <v>1300</v>
      </c>
      <c r="QB15" s="69">
        <v>5100</v>
      </c>
      <c r="QC15" s="69">
        <v>150</v>
      </c>
      <c r="QD15" s="69">
        <v>310</v>
      </c>
      <c r="QE15" s="73">
        <v>500</v>
      </c>
      <c r="QF15" s="73">
        <v>820</v>
      </c>
      <c r="QG15" s="73">
        <v>300</v>
      </c>
      <c r="QH15" s="73">
        <v>18000</v>
      </c>
      <c r="QI15" s="73">
        <v>3300</v>
      </c>
      <c r="QJ15" s="73">
        <v>850</v>
      </c>
      <c r="QL15" s="81">
        <v>470</v>
      </c>
      <c r="QM15" s="81">
        <v>330</v>
      </c>
      <c r="QN15" s="81">
        <v>16000</v>
      </c>
      <c r="QO15" s="81">
        <v>260</v>
      </c>
      <c r="QP15" s="81">
        <v>1100</v>
      </c>
      <c r="QQ15" s="81">
        <v>900</v>
      </c>
      <c r="QR15" s="81">
        <v>1700</v>
      </c>
      <c r="QS15" s="81">
        <v>1300</v>
      </c>
      <c r="QT15" s="81">
        <v>630</v>
      </c>
      <c r="QU15" s="81">
        <v>1300</v>
      </c>
      <c r="QV15" s="85">
        <v>1100</v>
      </c>
      <c r="QW15" s="85">
        <v>350</v>
      </c>
      <c r="QX15" s="85">
        <v>1300</v>
      </c>
      <c r="QY15" s="85">
        <v>770</v>
      </c>
      <c r="QZ15" s="78">
        <v>390</v>
      </c>
      <c r="RA15" s="78">
        <v>190</v>
      </c>
      <c r="RB15" s="78">
        <v>170</v>
      </c>
      <c r="RC15" s="85">
        <v>2800</v>
      </c>
      <c r="RD15" s="85">
        <v>1300</v>
      </c>
      <c r="RE15" s="85">
        <v>1800</v>
      </c>
      <c r="RF15" s="89">
        <v>1500</v>
      </c>
      <c r="RG15" s="89">
        <v>1800</v>
      </c>
      <c r="RH15" s="89">
        <v>1900</v>
      </c>
      <c r="RI15" s="89">
        <v>660</v>
      </c>
      <c r="RJ15" s="89">
        <v>2100</v>
      </c>
      <c r="RK15" s="89">
        <v>570</v>
      </c>
      <c r="RL15" s="89">
        <v>3700</v>
      </c>
      <c r="RM15" s="89">
        <v>1400</v>
      </c>
      <c r="RN15" s="89">
        <v>1000</v>
      </c>
      <c r="RO15" s="89">
        <v>1500</v>
      </c>
      <c r="RP15" s="93">
        <v>490</v>
      </c>
      <c r="RQ15" s="93">
        <v>470</v>
      </c>
      <c r="RR15" s="93">
        <v>1200</v>
      </c>
      <c r="RS15" s="93">
        <v>550</v>
      </c>
      <c r="RT15" s="93">
        <v>620</v>
      </c>
      <c r="RU15" s="93">
        <v>670</v>
      </c>
      <c r="RV15" s="93">
        <v>820</v>
      </c>
      <c r="RW15" s="93">
        <v>530</v>
      </c>
      <c r="RX15" s="93">
        <v>420</v>
      </c>
      <c r="RY15" s="93">
        <v>440</v>
      </c>
      <c r="RZ15" s="97">
        <v>5300</v>
      </c>
      <c r="SA15" s="97">
        <v>990</v>
      </c>
      <c r="SB15" s="97">
        <v>6100</v>
      </c>
      <c r="SC15" s="97">
        <v>330</v>
      </c>
      <c r="SD15" s="97">
        <v>570</v>
      </c>
      <c r="SE15" s="97">
        <v>380</v>
      </c>
      <c r="SF15" s="97">
        <v>840</v>
      </c>
      <c r="SG15" s="97">
        <v>3300</v>
      </c>
      <c r="SH15" s="125"/>
      <c r="SI15" s="112">
        <v>370</v>
      </c>
      <c r="SJ15" s="112">
        <v>690</v>
      </c>
      <c r="SK15" s="112">
        <v>1900</v>
      </c>
      <c r="SM15" s="104">
        <v>570</v>
      </c>
      <c r="SN15" s="104">
        <v>650</v>
      </c>
      <c r="SO15" s="104">
        <v>670</v>
      </c>
      <c r="SP15" s="104">
        <v>320</v>
      </c>
      <c r="SQ15" s="104">
        <v>590</v>
      </c>
      <c r="SR15" s="104">
        <v>840</v>
      </c>
      <c r="SS15" s="104">
        <v>460</v>
      </c>
      <c r="ST15" s="104">
        <v>450</v>
      </c>
      <c r="SU15" s="104">
        <v>550</v>
      </c>
      <c r="SV15" s="108">
        <v>1300</v>
      </c>
      <c r="SW15" s="108">
        <v>230</v>
      </c>
      <c r="SX15" s="108">
        <v>140</v>
      </c>
      <c r="SY15" s="108">
        <v>88</v>
      </c>
      <c r="SZ15" s="108">
        <v>480</v>
      </c>
      <c r="TA15" s="108">
        <v>770</v>
      </c>
      <c r="TB15" s="108">
        <v>1300</v>
      </c>
      <c r="TC15" s="108">
        <v>570</v>
      </c>
      <c r="TD15" s="108">
        <v>230</v>
      </c>
      <c r="TE15" s="108">
        <v>870</v>
      </c>
      <c r="TF15" s="112">
        <v>550</v>
      </c>
      <c r="TG15" s="112">
        <v>480</v>
      </c>
      <c r="TH15" s="112">
        <v>370</v>
      </c>
      <c r="TI15" s="112">
        <v>280</v>
      </c>
      <c r="TJ15" s="112">
        <v>240</v>
      </c>
      <c r="TK15" s="112">
        <v>180</v>
      </c>
      <c r="TL15" s="112">
        <v>190</v>
      </c>
      <c r="TM15" s="116">
        <v>79</v>
      </c>
      <c r="TN15" s="116">
        <v>88</v>
      </c>
      <c r="TO15" s="116">
        <v>87</v>
      </c>
      <c r="TP15" s="116">
        <v>290</v>
      </c>
      <c r="TQ15" s="116">
        <v>380</v>
      </c>
      <c r="TR15" s="116">
        <v>410</v>
      </c>
      <c r="TS15" s="116">
        <v>620</v>
      </c>
      <c r="TT15" s="116">
        <v>350</v>
      </c>
      <c r="TU15" s="116">
        <v>500</v>
      </c>
      <c r="TV15" s="116">
        <v>250</v>
      </c>
      <c r="TW15" s="120">
        <v>350</v>
      </c>
      <c r="TX15" s="120">
        <v>270</v>
      </c>
      <c r="TY15" s="120">
        <v>610</v>
      </c>
      <c r="TZ15" s="120">
        <v>540</v>
      </c>
      <c r="UA15" s="120">
        <v>240</v>
      </c>
      <c r="UB15" s="120">
        <v>640</v>
      </c>
      <c r="UC15" s="120">
        <v>230</v>
      </c>
      <c r="UD15" s="120">
        <v>420</v>
      </c>
      <c r="UE15" s="120">
        <v>350</v>
      </c>
      <c r="UG15" s="144">
        <v>310</v>
      </c>
      <c r="UH15" s="144">
        <v>690</v>
      </c>
      <c r="UI15" s="144">
        <v>360</v>
      </c>
      <c r="UJ15" s="144">
        <v>1800</v>
      </c>
      <c r="UK15" s="144">
        <v>3300</v>
      </c>
      <c r="UL15" s="144">
        <v>200</v>
      </c>
      <c r="UM15" s="144">
        <v>160</v>
      </c>
      <c r="UN15" s="144">
        <v>3500</v>
      </c>
      <c r="UO15" s="144">
        <v>130</v>
      </c>
      <c r="UP15" s="144">
        <v>210</v>
      </c>
      <c r="UQ15" s="148">
        <v>2100</v>
      </c>
      <c r="UR15" s="148">
        <v>2400</v>
      </c>
      <c r="US15" s="148">
        <v>430</v>
      </c>
      <c r="UT15" s="148">
        <v>4400</v>
      </c>
      <c r="UU15" s="148">
        <v>20000</v>
      </c>
      <c r="UV15" s="148">
        <v>3200</v>
      </c>
      <c r="UW15" s="148">
        <v>3500</v>
      </c>
      <c r="UX15" s="148">
        <v>210</v>
      </c>
      <c r="UY15" s="148">
        <v>1800</v>
      </c>
      <c r="UZ15" s="148">
        <v>2500</v>
      </c>
      <c r="VA15" s="152">
        <v>920</v>
      </c>
      <c r="VB15" s="152">
        <v>510</v>
      </c>
      <c r="VC15" s="152">
        <v>1700</v>
      </c>
      <c r="VD15" s="152">
        <v>1400</v>
      </c>
      <c r="VE15" s="152">
        <v>500</v>
      </c>
      <c r="VF15"/>
      <c r="VG15" s="342">
        <v>720</v>
      </c>
      <c r="VH15" s="365"/>
      <c r="VI15" s="342">
        <v>250</v>
      </c>
      <c r="VJ15" s="342">
        <v>690</v>
      </c>
      <c r="VK15" s="342">
        <v>760</v>
      </c>
      <c r="VL15" s="342">
        <v>370</v>
      </c>
      <c r="VM15" s="342">
        <v>140</v>
      </c>
      <c r="VN15" s="342">
        <v>1100</v>
      </c>
      <c r="VO15" s="342">
        <v>3000</v>
      </c>
      <c r="VP15" s="342">
        <v>480</v>
      </c>
      <c r="VQ15" s="342">
        <v>410</v>
      </c>
      <c r="VR15" s="346">
        <v>240</v>
      </c>
      <c r="VS15" s="346">
        <v>620</v>
      </c>
      <c r="VT15" s="346">
        <v>31</v>
      </c>
      <c r="VU15" s="346">
        <v>8000</v>
      </c>
      <c r="VV15" s="346">
        <v>240</v>
      </c>
      <c r="VW15" s="346">
        <v>430</v>
      </c>
      <c r="VX15" s="346">
        <v>420</v>
      </c>
      <c r="VY15" s="346">
        <v>750</v>
      </c>
      <c r="VZ15" s="346">
        <v>1400</v>
      </c>
      <c r="WA15" s="346">
        <v>700</v>
      </c>
      <c r="WB15" s="350">
        <v>410</v>
      </c>
      <c r="WC15" s="350">
        <v>160</v>
      </c>
      <c r="WD15" s="350">
        <v>410</v>
      </c>
      <c r="WE15" s="350">
        <v>870</v>
      </c>
      <c r="WF15" s="350">
        <v>1100</v>
      </c>
      <c r="WG15" s="350">
        <v>690</v>
      </c>
    </row>
    <row r="16" spans="1:605">
      <c r="A16" s="20" t="s">
        <v>164</v>
      </c>
      <c r="B16" s="20"/>
      <c r="C16" s="21">
        <v>1</v>
      </c>
      <c r="D16" s="21">
        <v>4</v>
      </c>
      <c r="E16" s="21">
        <v>3</v>
      </c>
      <c r="F16" s="21">
        <v>2</v>
      </c>
      <c r="G16" s="21">
        <v>8</v>
      </c>
      <c r="H16" s="21">
        <v>6</v>
      </c>
      <c r="I16" s="21">
        <v>3</v>
      </c>
      <c r="J16" s="21">
        <v>1</v>
      </c>
      <c r="K16" s="21">
        <v>1</v>
      </c>
      <c r="L16" s="21">
        <v>1</v>
      </c>
      <c r="M16" s="21">
        <v>1</v>
      </c>
      <c r="N16" s="21">
        <v>4</v>
      </c>
      <c r="O16" s="21">
        <v>2</v>
      </c>
      <c r="P16" s="21">
        <v>1</v>
      </c>
      <c r="Q16" s="21">
        <v>4</v>
      </c>
      <c r="R16" s="21">
        <v>5</v>
      </c>
      <c r="S16" s="21">
        <v>1</v>
      </c>
      <c r="T16" s="21">
        <v>2</v>
      </c>
      <c r="U16" s="21">
        <v>2</v>
      </c>
      <c r="V16" s="21">
        <v>1</v>
      </c>
      <c r="W16" s="21">
        <v>2</v>
      </c>
      <c r="X16" s="21" t="s">
        <v>152</v>
      </c>
      <c r="Y16" s="21">
        <v>2</v>
      </c>
      <c r="Z16" s="21">
        <v>5</v>
      </c>
      <c r="AA16" s="21">
        <v>2</v>
      </c>
      <c r="AB16" s="21">
        <v>4</v>
      </c>
      <c r="AC16" s="21">
        <v>4</v>
      </c>
      <c r="AD16" s="21">
        <v>2</v>
      </c>
      <c r="AE16" s="21">
        <v>1</v>
      </c>
      <c r="AF16" s="21">
        <v>1</v>
      </c>
      <c r="AG16" s="21">
        <v>1</v>
      </c>
      <c r="AH16" s="21">
        <v>2</v>
      </c>
      <c r="AI16" s="21">
        <v>4</v>
      </c>
      <c r="AJ16" s="21">
        <v>2</v>
      </c>
      <c r="AK16" s="21" t="s">
        <v>152</v>
      </c>
      <c r="AL16" s="21">
        <v>2</v>
      </c>
      <c r="AM16" s="21">
        <v>3</v>
      </c>
      <c r="AN16" s="21">
        <v>3</v>
      </c>
      <c r="AO16" s="21">
        <v>2</v>
      </c>
      <c r="AP16" s="21">
        <v>2</v>
      </c>
      <c r="AQ16" s="22">
        <v>1</v>
      </c>
      <c r="AR16" s="22">
        <v>1</v>
      </c>
      <c r="AS16" s="22">
        <v>4</v>
      </c>
      <c r="AT16" s="22">
        <v>3</v>
      </c>
      <c r="AV16" s="22">
        <v>5</v>
      </c>
      <c r="AW16" s="22">
        <v>4</v>
      </c>
      <c r="AX16" s="22">
        <v>4</v>
      </c>
      <c r="AY16" s="22">
        <v>3</v>
      </c>
      <c r="AZ16" s="22">
        <v>1</v>
      </c>
      <c r="BA16" s="22">
        <v>6</v>
      </c>
      <c r="BB16" s="22">
        <v>7</v>
      </c>
      <c r="BC16" s="22">
        <v>2</v>
      </c>
      <c r="BD16" s="22">
        <v>1</v>
      </c>
      <c r="BE16" s="22">
        <v>1</v>
      </c>
      <c r="BF16" s="21">
        <v>1</v>
      </c>
      <c r="BG16" s="21">
        <v>3</v>
      </c>
      <c r="BH16" s="21">
        <v>1</v>
      </c>
      <c r="BI16" s="21">
        <v>6</v>
      </c>
      <c r="BJ16" s="21">
        <v>3</v>
      </c>
      <c r="BK16" s="21">
        <v>7</v>
      </c>
      <c r="BL16" s="21">
        <v>5</v>
      </c>
      <c r="BM16" s="21">
        <v>5</v>
      </c>
      <c r="BN16" s="21">
        <v>2</v>
      </c>
      <c r="BO16" s="21">
        <v>2</v>
      </c>
      <c r="BP16" s="21">
        <v>1</v>
      </c>
      <c r="BQ16" s="21">
        <v>2</v>
      </c>
      <c r="BR16" s="21">
        <v>11</v>
      </c>
      <c r="BS16" s="21">
        <v>27</v>
      </c>
      <c r="BT16" s="21">
        <v>4</v>
      </c>
      <c r="BU16" s="21">
        <v>1</v>
      </c>
      <c r="BV16" s="21">
        <v>1</v>
      </c>
      <c r="BW16" s="21">
        <v>4</v>
      </c>
      <c r="BX16" s="21">
        <v>6</v>
      </c>
      <c r="BY16" s="21">
        <v>1</v>
      </c>
      <c r="BZ16" s="21">
        <v>2</v>
      </c>
      <c r="CA16" s="21">
        <v>3</v>
      </c>
      <c r="CB16" s="21">
        <v>2</v>
      </c>
      <c r="CC16" s="21">
        <v>2</v>
      </c>
      <c r="CD16" s="21">
        <v>2</v>
      </c>
      <c r="CE16" s="21">
        <v>3</v>
      </c>
      <c r="CF16" s="21">
        <v>4</v>
      </c>
      <c r="CG16" s="21">
        <v>3</v>
      </c>
      <c r="CH16" s="21">
        <v>4</v>
      </c>
      <c r="CI16" s="21">
        <v>2</v>
      </c>
      <c r="CJ16" s="21">
        <v>2</v>
      </c>
      <c r="CK16" s="21">
        <v>4</v>
      </c>
      <c r="CL16" s="21">
        <v>2</v>
      </c>
      <c r="CM16" s="21">
        <v>11</v>
      </c>
      <c r="CN16" s="21">
        <v>14</v>
      </c>
      <c r="CP16" s="22">
        <v>1</v>
      </c>
      <c r="CQ16" s="22">
        <v>6</v>
      </c>
      <c r="CR16" s="22">
        <v>13</v>
      </c>
      <c r="CS16" s="22">
        <v>3</v>
      </c>
      <c r="CT16" s="22">
        <v>2</v>
      </c>
      <c r="CU16" s="22">
        <v>1</v>
      </c>
      <c r="CV16" s="22">
        <v>1</v>
      </c>
      <c r="CW16" s="22">
        <v>2</v>
      </c>
      <c r="CX16" s="22">
        <v>2</v>
      </c>
      <c r="CY16" s="22">
        <v>4</v>
      </c>
      <c r="CZ16" s="22">
        <v>1</v>
      </c>
      <c r="DA16" s="22" t="s">
        <v>152</v>
      </c>
      <c r="DB16" s="22">
        <v>2</v>
      </c>
      <c r="DC16" s="22" t="s">
        <v>152</v>
      </c>
      <c r="DD16" s="22">
        <v>2</v>
      </c>
      <c r="DE16" s="22">
        <v>1</v>
      </c>
      <c r="DF16" s="22">
        <v>4</v>
      </c>
      <c r="DG16" s="22">
        <v>5</v>
      </c>
      <c r="DH16" s="22">
        <v>4</v>
      </c>
      <c r="DI16" s="22">
        <v>2</v>
      </c>
      <c r="DJ16" s="22">
        <v>2</v>
      </c>
      <c r="DK16" s="22">
        <v>2</v>
      </c>
      <c r="DL16" s="22">
        <v>1</v>
      </c>
      <c r="DM16" s="22">
        <v>2</v>
      </c>
      <c r="DN16" s="22">
        <v>4</v>
      </c>
      <c r="DO16" s="22">
        <v>1</v>
      </c>
      <c r="DP16" s="22">
        <v>1</v>
      </c>
      <c r="DQ16" s="22">
        <v>1</v>
      </c>
      <c r="DR16" s="22">
        <v>2</v>
      </c>
      <c r="DS16" s="22">
        <v>1</v>
      </c>
      <c r="DT16" s="22">
        <v>2</v>
      </c>
      <c r="DU16" s="22">
        <v>2</v>
      </c>
      <c r="DV16" s="22">
        <v>4</v>
      </c>
      <c r="DW16" s="22">
        <v>12</v>
      </c>
      <c r="DX16" s="22">
        <v>4</v>
      </c>
      <c r="DY16" s="22">
        <v>1</v>
      </c>
      <c r="DZ16" s="22">
        <v>1</v>
      </c>
      <c r="EA16" s="22">
        <v>1</v>
      </c>
      <c r="EB16" s="22">
        <v>1</v>
      </c>
      <c r="EC16" s="22" t="s">
        <v>152</v>
      </c>
      <c r="ED16" s="22">
        <v>1</v>
      </c>
      <c r="EE16" s="22">
        <v>2</v>
      </c>
      <c r="EF16" s="22">
        <v>2</v>
      </c>
      <c r="EG16" s="22">
        <v>2</v>
      </c>
      <c r="EI16" s="22">
        <v>1</v>
      </c>
      <c r="EJ16" s="22">
        <v>2</v>
      </c>
      <c r="EK16" s="22">
        <v>3</v>
      </c>
      <c r="EL16" s="22">
        <v>7</v>
      </c>
      <c r="EM16" s="22">
        <v>1</v>
      </c>
      <c r="EN16" s="22">
        <v>2</v>
      </c>
      <c r="EO16" s="22">
        <v>12</v>
      </c>
      <c r="EP16" s="22">
        <v>2</v>
      </c>
      <c r="EQ16" s="22" t="s">
        <v>152</v>
      </c>
      <c r="ER16" s="22">
        <v>1</v>
      </c>
      <c r="ES16" s="22">
        <v>15</v>
      </c>
      <c r="ET16" s="22">
        <v>5</v>
      </c>
      <c r="EU16" s="22">
        <v>3</v>
      </c>
      <c r="EV16" s="22">
        <v>3</v>
      </c>
      <c r="EW16" s="21">
        <v>3</v>
      </c>
      <c r="EX16" s="21">
        <v>4</v>
      </c>
      <c r="EY16" s="21">
        <v>2</v>
      </c>
      <c r="EZ16" s="21">
        <v>1</v>
      </c>
      <c r="FA16" s="21">
        <v>8</v>
      </c>
      <c r="FB16" s="21">
        <v>4</v>
      </c>
      <c r="FC16" s="21">
        <v>5</v>
      </c>
      <c r="FD16" s="21">
        <v>4</v>
      </c>
      <c r="FE16" s="21">
        <v>5</v>
      </c>
      <c r="FF16" s="21">
        <v>2</v>
      </c>
      <c r="FG16" s="21">
        <v>3</v>
      </c>
      <c r="FH16" s="21">
        <v>1</v>
      </c>
      <c r="FI16" s="21">
        <v>1</v>
      </c>
      <c r="FJ16" s="21">
        <v>1</v>
      </c>
      <c r="FK16" s="21">
        <v>1</v>
      </c>
      <c r="FL16" s="21">
        <v>7</v>
      </c>
      <c r="FM16" s="21">
        <v>1</v>
      </c>
      <c r="FN16" s="21">
        <v>2</v>
      </c>
      <c r="FO16" s="21">
        <v>1</v>
      </c>
      <c r="FP16" s="21">
        <v>5</v>
      </c>
      <c r="FQ16" s="21">
        <v>3</v>
      </c>
      <c r="FR16" s="21">
        <v>4</v>
      </c>
      <c r="FS16" s="21">
        <v>3</v>
      </c>
      <c r="FT16" s="21">
        <v>3</v>
      </c>
      <c r="FU16" s="21">
        <v>2</v>
      </c>
      <c r="FV16" s="21">
        <v>2</v>
      </c>
      <c r="FW16" s="21">
        <v>1</v>
      </c>
      <c r="FX16" s="21">
        <v>1</v>
      </c>
      <c r="FY16" s="21">
        <v>1</v>
      </c>
      <c r="FZ16" s="21">
        <v>2</v>
      </c>
      <c r="GB16" s="21">
        <v>4</v>
      </c>
      <c r="GC16" s="21">
        <v>4</v>
      </c>
      <c r="GD16" s="21">
        <v>14</v>
      </c>
      <c r="GE16" s="21">
        <v>3</v>
      </c>
      <c r="GF16" s="21">
        <v>3</v>
      </c>
      <c r="GG16" s="21">
        <v>12</v>
      </c>
      <c r="GH16" s="21">
        <v>5</v>
      </c>
      <c r="GI16" s="21">
        <v>3</v>
      </c>
      <c r="GJ16" s="21">
        <v>8</v>
      </c>
      <c r="GK16" s="21">
        <v>7</v>
      </c>
      <c r="GL16" s="21">
        <v>6</v>
      </c>
      <c r="GM16" s="21">
        <v>5</v>
      </c>
      <c r="GN16" s="21">
        <v>470</v>
      </c>
      <c r="GO16" s="21">
        <v>34</v>
      </c>
      <c r="GP16" s="21">
        <v>2</v>
      </c>
      <c r="GQ16" s="21">
        <v>5</v>
      </c>
      <c r="GR16" s="21">
        <v>4</v>
      </c>
      <c r="GS16" s="21">
        <v>1</v>
      </c>
      <c r="GT16" s="21">
        <v>4</v>
      </c>
      <c r="GU16" s="21">
        <v>10</v>
      </c>
      <c r="GV16" s="21">
        <v>1</v>
      </c>
      <c r="GW16" s="21">
        <v>1</v>
      </c>
      <c r="GX16" s="21">
        <v>2</v>
      </c>
      <c r="GY16" s="21" t="s">
        <v>152</v>
      </c>
      <c r="GZ16" s="21">
        <v>4</v>
      </c>
      <c r="HA16" s="21">
        <v>6</v>
      </c>
      <c r="HB16" s="21">
        <v>2</v>
      </c>
      <c r="HC16" s="21">
        <v>1</v>
      </c>
      <c r="HD16" s="21">
        <v>1</v>
      </c>
      <c r="HE16" s="21">
        <v>4</v>
      </c>
      <c r="HF16" s="21">
        <v>1</v>
      </c>
      <c r="HG16" s="21">
        <v>54</v>
      </c>
      <c r="HH16" s="21">
        <v>3</v>
      </c>
      <c r="HI16" s="21">
        <v>1</v>
      </c>
      <c r="HJ16" s="21">
        <v>2</v>
      </c>
      <c r="HK16" s="21">
        <v>1</v>
      </c>
      <c r="HL16" s="22">
        <v>5</v>
      </c>
      <c r="HM16" s="22">
        <v>2</v>
      </c>
      <c r="HN16" s="22">
        <v>1</v>
      </c>
      <c r="HO16" s="22">
        <v>3</v>
      </c>
      <c r="HP16" s="22">
        <v>4</v>
      </c>
      <c r="HQ16" s="22">
        <v>7</v>
      </c>
      <c r="HR16" s="22">
        <v>3</v>
      </c>
      <c r="HS16" s="22">
        <v>2</v>
      </c>
      <c r="HT16" s="22">
        <v>2</v>
      </c>
      <c r="HV16" s="21">
        <v>1</v>
      </c>
      <c r="HW16" s="21">
        <v>2</v>
      </c>
      <c r="HX16" s="21">
        <v>2</v>
      </c>
      <c r="HY16" s="21">
        <v>8</v>
      </c>
      <c r="HZ16" s="21">
        <v>2</v>
      </c>
      <c r="IA16" s="21">
        <v>3</v>
      </c>
      <c r="IB16" s="21">
        <v>2</v>
      </c>
      <c r="IC16" s="21">
        <v>4</v>
      </c>
      <c r="ID16" s="21">
        <v>4</v>
      </c>
      <c r="IE16" s="21">
        <v>4</v>
      </c>
      <c r="IF16" s="21">
        <v>2</v>
      </c>
      <c r="IG16" s="21">
        <v>1</v>
      </c>
      <c r="IH16" s="22">
        <v>4</v>
      </c>
      <c r="II16" s="22">
        <v>2</v>
      </c>
      <c r="IJ16" s="22">
        <v>1</v>
      </c>
      <c r="IK16" s="22">
        <v>1</v>
      </c>
      <c r="IL16" s="22">
        <v>2</v>
      </c>
      <c r="IM16" s="22">
        <v>1</v>
      </c>
      <c r="IN16" s="22">
        <v>1</v>
      </c>
      <c r="IO16" s="22">
        <v>2</v>
      </c>
      <c r="IP16" s="22">
        <v>1</v>
      </c>
      <c r="IQ16" s="22">
        <v>2</v>
      </c>
      <c r="IR16" s="22" t="s">
        <v>152</v>
      </c>
      <c r="IS16" s="22">
        <v>2</v>
      </c>
      <c r="IT16" s="21">
        <v>1</v>
      </c>
      <c r="IU16" s="21">
        <v>2</v>
      </c>
      <c r="IV16" s="21">
        <v>3</v>
      </c>
      <c r="IW16" s="21">
        <v>27</v>
      </c>
      <c r="IX16" s="21">
        <v>3</v>
      </c>
      <c r="IY16" s="21">
        <v>2</v>
      </c>
      <c r="IZ16" s="21" t="s">
        <v>153</v>
      </c>
      <c r="JA16" s="21">
        <v>1</v>
      </c>
      <c r="JB16" s="21">
        <v>1</v>
      </c>
      <c r="JC16" s="21" t="s">
        <v>153</v>
      </c>
      <c r="JD16" s="21" t="s">
        <v>153</v>
      </c>
      <c r="JE16" s="21">
        <v>2</v>
      </c>
      <c r="JF16" s="21">
        <v>6</v>
      </c>
      <c r="JG16" s="21" t="s">
        <v>152</v>
      </c>
      <c r="JH16" s="21" t="s">
        <v>153</v>
      </c>
      <c r="JI16" s="21" t="s">
        <v>152</v>
      </c>
      <c r="JJ16" s="21">
        <v>4</v>
      </c>
      <c r="JK16" s="21">
        <v>3</v>
      </c>
      <c r="JL16" s="21">
        <v>2</v>
      </c>
      <c r="JM16" s="21">
        <v>1</v>
      </c>
      <c r="JO16" s="21">
        <v>5</v>
      </c>
      <c r="JP16" s="21">
        <v>1</v>
      </c>
      <c r="JQ16" s="21">
        <v>1</v>
      </c>
      <c r="JR16" s="21">
        <v>2</v>
      </c>
      <c r="JS16" s="21">
        <v>3</v>
      </c>
      <c r="JT16" s="21">
        <v>1</v>
      </c>
      <c r="JU16" s="21">
        <v>1</v>
      </c>
      <c r="JV16" s="21">
        <v>2</v>
      </c>
      <c r="JW16" s="21">
        <v>9</v>
      </c>
      <c r="JX16" s="21">
        <v>1800</v>
      </c>
      <c r="JY16" s="21">
        <v>1</v>
      </c>
      <c r="JZ16" s="21">
        <v>10</v>
      </c>
      <c r="KA16" s="21">
        <v>2</v>
      </c>
      <c r="KB16" s="21" t="s">
        <v>152</v>
      </c>
      <c r="KC16" s="21">
        <v>3</v>
      </c>
      <c r="KD16" s="21">
        <v>1</v>
      </c>
      <c r="KE16" s="21" t="s">
        <v>153</v>
      </c>
      <c r="KF16" s="21" t="s">
        <v>152</v>
      </c>
      <c r="KG16" s="21">
        <v>1</v>
      </c>
      <c r="KH16" s="21" t="s">
        <v>153</v>
      </c>
      <c r="KI16" s="21">
        <v>2</v>
      </c>
      <c r="KJ16" s="21">
        <v>2</v>
      </c>
      <c r="KK16" s="21" t="s">
        <v>152</v>
      </c>
      <c r="KL16" s="21">
        <v>1</v>
      </c>
      <c r="KM16" s="22">
        <v>2</v>
      </c>
      <c r="KN16" s="22">
        <v>1</v>
      </c>
      <c r="KO16" s="22" t="s">
        <v>152</v>
      </c>
      <c r="KP16" s="22" t="s">
        <v>152</v>
      </c>
      <c r="KQ16" s="22">
        <v>3</v>
      </c>
      <c r="KR16" s="22">
        <v>1</v>
      </c>
      <c r="KS16" s="22">
        <v>1</v>
      </c>
      <c r="KT16" s="22">
        <v>1</v>
      </c>
      <c r="KU16" s="22">
        <v>4</v>
      </c>
      <c r="KV16" s="23">
        <v>3</v>
      </c>
      <c r="KW16" s="23">
        <v>1</v>
      </c>
      <c r="KX16" s="23">
        <v>1</v>
      </c>
      <c r="KY16" s="23" t="s">
        <v>153</v>
      </c>
      <c r="KZ16" s="23">
        <v>1</v>
      </c>
      <c r="LA16" s="23" t="s">
        <v>152</v>
      </c>
      <c r="LB16" s="23">
        <v>2</v>
      </c>
      <c r="LC16" s="23">
        <v>9</v>
      </c>
      <c r="LD16" s="23" t="s">
        <v>152</v>
      </c>
      <c r="LE16" s="23">
        <v>6</v>
      </c>
      <c r="LG16" s="22">
        <v>2</v>
      </c>
      <c r="LH16" s="22">
        <v>3</v>
      </c>
      <c r="LI16" s="22">
        <v>7</v>
      </c>
      <c r="LJ16" s="22">
        <v>3</v>
      </c>
      <c r="LK16" s="22">
        <v>3</v>
      </c>
      <c r="LL16" s="22">
        <v>3</v>
      </c>
      <c r="LM16" s="22">
        <v>2</v>
      </c>
      <c r="LN16" s="22">
        <v>1</v>
      </c>
      <c r="LO16" s="22">
        <v>1</v>
      </c>
      <c r="LP16" s="22">
        <v>1</v>
      </c>
      <c r="LQ16" s="22">
        <v>3</v>
      </c>
      <c r="LR16" s="22">
        <v>15</v>
      </c>
      <c r="LS16" s="22" t="s">
        <v>152</v>
      </c>
      <c r="LT16" s="22">
        <v>2</v>
      </c>
      <c r="LU16" s="22">
        <v>1</v>
      </c>
      <c r="LV16" s="22" t="s">
        <v>152</v>
      </c>
      <c r="LW16" s="22">
        <v>1</v>
      </c>
      <c r="LX16" s="22">
        <v>2</v>
      </c>
      <c r="LY16" s="22">
        <v>1</v>
      </c>
      <c r="LZ16" s="22">
        <v>2</v>
      </c>
      <c r="MA16" s="22">
        <v>1</v>
      </c>
      <c r="MB16" s="22">
        <v>4</v>
      </c>
      <c r="MC16" s="22">
        <v>3</v>
      </c>
      <c r="MD16" s="22">
        <v>1</v>
      </c>
      <c r="ME16" s="22">
        <v>6</v>
      </c>
      <c r="MF16" s="22">
        <v>1</v>
      </c>
      <c r="MG16" s="22">
        <v>3</v>
      </c>
      <c r="MH16" s="22">
        <v>2</v>
      </c>
      <c r="MI16" s="22">
        <v>2</v>
      </c>
      <c r="MJ16" s="22">
        <v>4</v>
      </c>
      <c r="MK16" s="22">
        <v>1</v>
      </c>
      <c r="ML16" s="22">
        <v>2</v>
      </c>
      <c r="MM16" s="22" t="s">
        <v>152</v>
      </c>
      <c r="MN16" s="22">
        <v>1</v>
      </c>
      <c r="MO16" s="22">
        <v>7</v>
      </c>
      <c r="MP16" s="22">
        <v>1</v>
      </c>
      <c r="MQ16" s="22">
        <v>16</v>
      </c>
      <c r="MR16" s="22">
        <v>5</v>
      </c>
      <c r="MS16" s="22">
        <v>3</v>
      </c>
      <c r="MT16" s="22">
        <v>2</v>
      </c>
      <c r="MU16" s="22">
        <v>4</v>
      </c>
      <c r="MV16" s="22">
        <v>2</v>
      </c>
      <c r="MW16" s="22">
        <v>9</v>
      </c>
      <c r="MY16" s="22">
        <v>8</v>
      </c>
      <c r="MZ16" s="22" t="s">
        <v>152</v>
      </c>
      <c r="NA16" s="22">
        <v>14</v>
      </c>
      <c r="NB16" s="22">
        <v>2</v>
      </c>
      <c r="NC16" s="22">
        <v>2</v>
      </c>
      <c r="ND16" s="22">
        <v>1</v>
      </c>
      <c r="NE16" s="22">
        <v>2</v>
      </c>
      <c r="NF16" s="22">
        <v>2</v>
      </c>
      <c r="NG16" s="22">
        <v>4</v>
      </c>
      <c r="NH16" s="22">
        <v>1</v>
      </c>
      <c r="NI16" s="22">
        <v>2</v>
      </c>
      <c r="NJ16" s="22">
        <v>2</v>
      </c>
      <c r="NK16" s="22" t="s">
        <v>152</v>
      </c>
      <c r="NL16" s="22">
        <v>2</v>
      </c>
      <c r="NM16" s="22">
        <v>4</v>
      </c>
      <c r="NN16" s="22">
        <v>1</v>
      </c>
      <c r="NO16" s="22">
        <v>3</v>
      </c>
      <c r="NP16" s="22">
        <v>1</v>
      </c>
      <c r="NQ16" s="22">
        <v>2</v>
      </c>
      <c r="NR16" s="22">
        <v>1</v>
      </c>
      <c r="NS16" s="22" t="s">
        <v>153</v>
      </c>
      <c r="NT16" s="22">
        <v>3</v>
      </c>
      <c r="NU16" s="22">
        <v>1</v>
      </c>
      <c r="NV16" s="22">
        <v>2</v>
      </c>
      <c r="NW16" s="22">
        <v>1</v>
      </c>
      <c r="NX16" s="22">
        <v>1</v>
      </c>
      <c r="NY16" s="22" t="s">
        <v>153</v>
      </c>
      <c r="NZ16" s="22" t="s">
        <v>152</v>
      </c>
      <c r="OA16" s="22" t="s">
        <v>152</v>
      </c>
      <c r="OB16" s="22">
        <v>3</v>
      </c>
      <c r="OC16" s="22">
        <v>1</v>
      </c>
      <c r="OD16" s="22">
        <v>5</v>
      </c>
      <c r="OE16" s="22">
        <v>1</v>
      </c>
      <c r="OF16" s="22">
        <v>3</v>
      </c>
      <c r="OG16" s="22">
        <v>1</v>
      </c>
      <c r="OH16" s="22">
        <v>7</v>
      </c>
      <c r="OI16" s="22">
        <v>1</v>
      </c>
      <c r="OJ16" s="22">
        <v>3</v>
      </c>
      <c r="OK16" s="22" t="s">
        <v>152</v>
      </c>
      <c r="OL16" s="22">
        <v>4</v>
      </c>
      <c r="OM16" s="22">
        <v>2</v>
      </c>
      <c r="ON16" s="22">
        <v>2</v>
      </c>
      <c r="OO16" s="22">
        <v>8</v>
      </c>
      <c r="OQ16" s="57">
        <v>5</v>
      </c>
      <c r="OR16" s="57">
        <v>2</v>
      </c>
      <c r="OS16" s="57">
        <v>6</v>
      </c>
      <c r="OT16" s="57" t="s">
        <v>153</v>
      </c>
      <c r="OU16" s="57">
        <v>9</v>
      </c>
      <c r="OV16" s="57" t="s">
        <v>152</v>
      </c>
      <c r="OW16" s="57" t="s">
        <v>152</v>
      </c>
      <c r="OX16" s="57" t="s">
        <v>153</v>
      </c>
      <c r="OY16" s="57" t="s">
        <v>152</v>
      </c>
      <c r="OZ16" s="57">
        <v>1</v>
      </c>
      <c r="PA16" s="61" t="s">
        <v>152</v>
      </c>
      <c r="PB16" s="61" t="s">
        <v>153</v>
      </c>
      <c r="PC16" s="61">
        <v>2</v>
      </c>
      <c r="PD16" s="61" t="s">
        <v>153</v>
      </c>
      <c r="PE16" s="61">
        <v>12</v>
      </c>
      <c r="PF16" s="61">
        <v>9</v>
      </c>
      <c r="PG16" s="61">
        <v>190</v>
      </c>
      <c r="PH16" s="61">
        <v>2</v>
      </c>
      <c r="PI16" s="61">
        <v>2</v>
      </c>
      <c r="PJ16" s="61">
        <v>80</v>
      </c>
      <c r="PK16" s="65">
        <v>1</v>
      </c>
      <c r="PL16" s="65">
        <v>5</v>
      </c>
      <c r="PM16" s="65">
        <v>1</v>
      </c>
      <c r="PN16" s="65">
        <v>1</v>
      </c>
      <c r="PO16" s="65" t="s">
        <v>153</v>
      </c>
      <c r="PP16" s="65">
        <v>3</v>
      </c>
      <c r="PQ16" s="65">
        <v>1</v>
      </c>
      <c r="PR16" s="65">
        <v>3</v>
      </c>
      <c r="PS16" s="65">
        <v>4</v>
      </c>
      <c r="PT16" s="65" t="s">
        <v>153</v>
      </c>
      <c r="PU16" s="69">
        <v>7</v>
      </c>
      <c r="PV16" s="69">
        <v>3</v>
      </c>
      <c r="PW16" s="69">
        <v>5</v>
      </c>
      <c r="PX16" s="69" t="s">
        <v>153</v>
      </c>
      <c r="PY16" s="69" t="s">
        <v>153</v>
      </c>
      <c r="PZ16" s="69" t="s">
        <v>153</v>
      </c>
      <c r="QA16" s="69">
        <v>3</v>
      </c>
      <c r="QB16" s="69">
        <v>5</v>
      </c>
      <c r="QC16" s="69">
        <v>3</v>
      </c>
      <c r="QD16" s="69">
        <v>1</v>
      </c>
      <c r="QE16" s="73">
        <v>2</v>
      </c>
      <c r="QF16" s="73">
        <v>2</v>
      </c>
      <c r="QG16" s="73">
        <v>2</v>
      </c>
      <c r="QH16" s="73" t="s">
        <v>153</v>
      </c>
      <c r="QI16" s="73">
        <v>3</v>
      </c>
      <c r="QJ16" s="73">
        <v>2</v>
      </c>
      <c r="QL16" s="81" t="s">
        <v>152</v>
      </c>
      <c r="QM16" s="81" t="s">
        <v>153</v>
      </c>
      <c r="QN16" s="81" t="s">
        <v>153</v>
      </c>
      <c r="QO16" s="81">
        <v>1</v>
      </c>
      <c r="QP16" s="81">
        <v>1</v>
      </c>
      <c r="QQ16" s="81">
        <v>2</v>
      </c>
      <c r="QR16" s="81">
        <v>1</v>
      </c>
      <c r="QS16" s="81">
        <v>4</v>
      </c>
      <c r="QT16" s="81">
        <v>1</v>
      </c>
      <c r="QU16" s="81">
        <v>8</v>
      </c>
      <c r="QV16" s="85">
        <v>38</v>
      </c>
      <c r="QW16" s="85">
        <v>22</v>
      </c>
      <c r="QX16" s="85">
        <v>5</v>
      </c>
      <c r="QY16" s="85">
        <v>9</v>
      </c>
      <c r="QZ16" s="78" t="s">
        <v>153</v>
      </c>
      <c r="RA16" s="78" t="s">
        <v>153</v>
      </c>
      <c r="RB16" s="78">
        <v>3900</v>
      </c>
      <c r="RC16" s="85">
        <v>2</v>
      </c>
      <c r="RD16" s="85">
        <v>6</v>
      </c>
      <c r="RE16" s="85">
        <v>5</v>
      </c>
      <c r="RF16" s="89" t="s">
        <v>152</v>
      </c>
      <c r="RG16" s="89">
        <v>4</v>
      </c>
      <c r="RH16" s="89">
        <v>43</v>
      </c>
      <c r="RI16" s="89">
        <v>5</v>
      </c>
      <c r="RJ16" s="89">
        <v>2</v>
      </c>
      <c r="RK16" s="89">
        <v>1</v>
      </c>
      <c r="RL16" s="89">
        <v>11</v>
      </c>
      <c r="RM16" s="89">
        <v>1</v>
      </c>
      <c r="RN16" s="89">
        <v>2</v>
      </c>
      <c r="RO16" s="89" t="s">
        <v>152</v>
      </c>
      <c r="RP16" s="93">
        <v>4</v>
      </c>
      <c r="RQ16" s="93">
        <v>8</v>
      </c>
      <c r="RR16" s="93">
        <v>37</v>
      </c>
      <c r="RS16" s="93">
        <v>3</v>
      </c>
      <c r="RT16" s="93">
        <v>1</v>
      </c>
      <c r="RU16" s="93">
        <v>2</v>
      </c>
      <c r="RV16" s="93">
        <v>1</v>
      </c>
      <c r="RW16" s="93">
        <v>3</v>
      </c>
      <c r="RX16" s="93">
        <v>1</v>
      </c>
      <c r="RY16" s="93" t="s">
        <v>153</v>
      </c>
      <c r="RZ16" s="97" t="s">
        <v>152</v>
      </c>
      <c r="SA16" s="97">
        <v>5</v>
      </c>
      <c r="SB16" s="97">
        <v>2</v>
      </c>
      <c r="SC16" s="97">
        <v>2</v>
      </c>
      <c r="SD16" s="97" t="s">
        <v>152</v>
      </c>
      <c r="SE16" s="97">
        <v>2</v>
      </c>
      <c r="SF16" s="97">
        <v>5</v>
      </c>
      <c r="SG16" s="97" t="s">
        <v>153</v>
      </c>
      <c r="SH16" s="125"/>
      <c r="SI16" s="112">
        <v>1</v>
      </c>
      <c r="SJ16" s="112">
        <v>1</v>
      </c>
      <c r="SK16" s="112">
        <v>2</v>
      </c>
      <c r="SM16" s="104">
        <v>16</v>
      </c>
      <c r="SN16" s="104">
        <v>16</v>
      </c>
      <c r="SO16" s="104">
        <v>7</v>
      </c>
      <c r="SP16" s="104">
        <v>6</v>
      </c>
      <c r="SQ16" s="104">
        <v>3</v>
      </c>
      <c r="SR16" s="104" t="s">
        <v>152</v>
      </c>
      <c r="SS16" s="104">
        <v>8</v>
      </c>
      <c r="ST16" s="104">
        <v>11</v>
      </c>
      <c r="SU16" s="104">
        <v>5</v>
      </c>
      <c r="SV16" s="108">
        <v>2</v>
      </c>
      <c r="SW16" s="108">
        <v>2</v>
      </c>
      <c r="SX16" s="108">
        <v>1</v>
      </c>
      <c r="SY16" s="108" t="s">
        <v>152</v>
      </c>
      <c r="SZ16" s="108">
        <v>1</v>
      </c>
      <c r="TA16" s="108" t="s">
        <v>153</v>
      </c>
      <c r="TB16" s="108">
        <v>1</v>
      </c>
      <c r="TC16" s="108">
        <v>30</v>
      </c>
      <c r="TD16" s="108">
        <v>2</v>
      </c>
      <c r="TE16" s="108">
        <v>1</v>
      </c>
      <c r="TF16" s="112">
        <v>1</v>
      </c>
      <c r="TG16" s="112">
        <v>3</v>
      </c>
      <c r="TH16" s="112">
        <v>2</v>
      </c>
      <c r="TI16" s="112" t="s">
        <v>152</v>
      </c>
      <c r="TJ16" s="112" t="s">
        <v>152</v>
      </c>
      <c r="TK16" s="112" t="s">
        <v>153</v>
      </c>
      <c r="TL16" s="112">
        <v>1</v>
      </c>
      <c r="TM16" s="116">
        <v>3</v>
      </c>
      <c r="TN16" s="116">
        <v>2</v>
      </c>
      <c r="TO16" s="116">
        <v>2</v>
      </c>
      <c r="TP16" s="116" t="s">
        <v>153</v>
      </c>
      <c r="TQ16" s="116">
        <v>4</v>
      </c>
      <c r="TR16" s="116">
        <v>1</v>
      </c>
      <c r="TS16" s="116" t="s">
        <v>153</v>
      </c>
      <c r="TT16" s="116" t="s">
        <v>152</v>
      </c>
      <c r="TU16" s="116" t="s">
        <v>153</v>
      </c>
      <c r="TV16" s="116">
        <v>1</v>
      </c>
      <c r="TW16" s="120" t="s">
        <v>152</v>
      </c>
      <c r="TX16" s="120">
        <v>1</v>
      </c>
      <c r="TY16" s="120">
        <v>3</v>
      </c>
      <c r="TZ16" s="120">
        <v>1</v>
      </c>
      <c r="UA16" s="120">
        <v>1</v>
      </c>
      <c r="UB16" s="120">
        <v>37</v>
      </c>
      <c r="UC16" s="120">
        <v>2</v>
      </c>
      <c r="UD16" s="120">
        <v>2</v>
      </c>
      <c r="UE16" s="120">
        <v>2</v>
      </c>
      <c r="UG16" s="144">
        <v>6</v>
      </c>
      <c r="UH16" s="144">
        <v>12</v>
      </c>
      <c r="UI16" s="144">
        <v>40</v>
      </c>
      <c r="UJ16" s="144">
        <v>8</v>
      </c>
      <c r="UK16" s="144">
        <v>6</v>
      </c>
      <c r="UL16" s="144">
        <v>2</v>
      </c>
      <c r="UM16" s="144">
        <v>22</v>
      </c>
      <c r="UN16" s="144">
        <v>2</v>
      </c>
      <c r="UO16" s="144">
        <v>2</v>
      </c>
      <c r="UP16" s="144">
        <v>2</v>
      </c>
      <c r="UQ16" s="148" t="s">
        <v>153</v>
      </c>
      <c r="UR16" s="148">
        <v>1</v>
      </c>
      <c r="US16" s="148">
        <v>3</v>
      </c>
      <c r="UT16" s="148">
        <v>4</v>
      </c>
      <c r="UU16" s="148">
        <v>7</v>
      </c>
      <c r="UV16" s="148">
        <v>1</v>
      </c>
      <c r="UW16" s="148">
        <v>41</v>
      </c>
      <c r="UX16" s="148">
        <v>3</v>
      </c>
      <c r="UY16" s="148">
        <v>2</v>
      </c>
      <c r="UZ16" s="148">
        <v>5</v>
      </c>
      <c r="VA16" s="152">
        <v>4</v>
      </c>
      <c r="VB16" s="152">
        <v>8</v>
      </c>
      <c r="VC16" s="152">
        <v>1</v>
      </c>
      <c r="VD16" s="152">
        <v>4</v>
      </c>
      <c r="VE16" s="152">
        <v>9</v>
      </c>
      <c r="VF16"/>
      <c r="VG16" s="342">
        <v>1</v>
      </c>
      <c r="VH16" s="365"/>
      <c r="VI16" s="342">
        <v>10</v>
      </c>
      <c r="VJ16" s="342">
        <v>3</v>
      </c>
      <c r="VK16" s="342">
        <v>7</v>
      </c>
      <c r="VL16" s="342">
        <v>3</v>
      </c>
      <c r="VM16" s="342">
        <v>4</v>
      </c>
      <c r="VN16" s="342">
        <v>4</v>
      </c>
      <c r="VO16" s="342">
        <v>3</v>
      </c>
      <c r="VP16" s="342">
        <v>77</v>
      </c>
      <c r="VQ16" s="342">
        <v>5</v>
      </c>
      <c r="VR16" s="346">
        <v>20</v>
      </c>
      <c r="VS16" s="346">
        <v>3</v>
      </c>
      <c r="VT16" s="346">
        <v>2</v>
      </c>
      <c r="VU16" s="346">
        <v>5</v>
      </c>
      <c r="VV16" s="346">
        <v>3</v>
      </c>
      <c r="VW16" s="346">
        <v>2</v>
      </c>
      <c r="VX16" s="346">
        <v>2</v>
      </c>
      <c r="VY16" s="346">
        <v>3</v>
      </c>
      <c r="VZ16" s="346">
        <v>12</v>
      </c>
      <c r="WA16" s="346">
        <v>3</v>
      </c>
      <c r="WB16" s="350">
        <v>2</v>
      </c>
      <c r="WC16" s="350" t="s">
        <v>152</v>
      </c>
      <c r="WD16" s="350">
        <v>9</v>
      </c>
      <c r="WE16" s="350">
        <v>2</v>
      </c>
      <c r="WF16" s="350">
        <v>3</v>
      </c>
      <c r="WG16" s="350">
        <v>4</v>
      </c>
    </row>
    <row r="17" spans="1:605">
      <c r="A17" s="20" t="s">
        <v>165</v>
      </c>
      <c r="B17" s="20"/>
      <c r="C17" s="21">
        <v>4</v>
      </c>
      <c r="D17" s="21">
        <v>9</v>
      </c>
      <c r="E17" s="21">
        <v>3</v>
      </c>
      <c r="F17" s="21">
        <v>4</v>
      </c>
      <c r="G17" s="21">
        <v>3</v>
      </c>
      <c r="H17" s="21">
        <v>11</v>
      </c>
      <c r="I17" s="21">
        <v>40</v>
      </c>
      <c r="J17" s="21">
        <v>5</v>
      </c>
      <c r="K17" s="21">
        <v>89</v>
      </c>
      <c r="L17" s="21">
        <v>39</v>
      </c>
      <c r="M17" s="21">
        <v>6</v>
      </c>
      <c r="N17" s="21">
        <v>6</v>
      </c>
      <c r="O17" s="21">
        <v>4</v>
      </c>
      <c r="P17" s="21">
        <v>4</v>
      </c>
      <c r="Q17" s="21">
        <v>8</v>
      </c>
      <c r="R17" s="21">
        <v>16</v>
      </c>
      <c r="S17" s="21">
        <v>12</v>
      </c>
      <c r="T17" s="21">
        <v>89</v>
      </c>
      <c r="U17" s="21">
        <v>150</v>
      </c>
      <c r="V17" s="21">
        <v>97</v>
      </c>
      <c r="W17" s="21">
        <v>210</v>
      </c>
      <c r="X17" s="21">
        <v>54</v>
      </c>
      <c r="Y17" s="21">
        <v>9</v>
      </c>
      <c r="Z17" s="21">
        <v>5</v>
      </c>
      <c r="AA17" s="21">
        <v>7</v>
      </c>
      <c r="AB17" s="21">
        <v>5</v>
      </c>
      <c r="AC17" s="21">
        <v>5</v>
      </c>
      <c r="AD17" s="21">
        <v>16</v>
      </c>
      <c r="AE17" s="21">
        <v>9</v>
      </c>
      <c r="AF17" s="21">
        <v>15</v>
      </c>
      <c r="AG17" s="21">
        <v>190</v>
      </c>
      <c r="AH17" s="21">
        <v>120</v>
      </c>
      <c r="AI17" s="21">
        <v>25</v>
      </c>
      <c r="AJ17" s="21">
        <v>85</v>
      </c>
      <c r="AK17" s="21">
        <v>33</v>
      </c>
      <c r="AL17" s="21">
        <v>69</v>
      </c>
      <c r="AM17" s="21">
        <v>140</v>
      </c>
      <c r="AN17" s="21">
        <v>46</v>
      </c>
      <c r="AO17" s="21">
        <v>25</v>
      </c>
      <c r="AP17" s="21">
        <v>55</v>
      </c>
      <c r="AQ17" s="22">
        <v>21</v>
      </c>
      <c r="AR17" s="22">
        <v>41</v>
      </c>
      <c r="AS17" s="22">
        <v>60</v>
      </c>
      <c r="AT17" s="22">
        <v>2900</v>
      </c>
      <c r="AV17" s="22">
        <v>420</v>
      </c>
      <c r="AW17" s="22">
        <v>19</v>
      </c>
      <c r="AX17" s="22">
        <v>30</v>
      </c>
      <c r="AY17" s="22">
        <v>23</v>
      </c>
      <c r="AZ17" s="22">
        <v>16</v>
      </c>
      <c r="BA17" s="22">
        <v>49</v>
      </c>
      <c r="BB17" s="22">
        <v>98</v>
      </c>
      <c r="BC17" s="22">
        <v>61</v>
      </c>
      <c r="BD17" s="22">
        <v>99</v>
      </c>
      <c r="BE17" s="22">
        <v>88</v>
      </c>
      <c r="BF17" s="21">
        <v>160</v>
      </c>
      <c r="BG17" s="21">
        <v>4</v>
      </c>
      <c r="BH17" s="21">
        <v>21</v>
      </c>
      <c r="BI17" s="21">
        <v>24</v>
      </c>
      <c r="BJ17" s="21">
        <v>7</v>
      </c>
      <c r="BK17" s="21">
        <v>38</v>
      </c>
      <c r="BL17" s="21">
        <v>24</v>
      </c>
      <c r="BM17" s="21">
        <v>4</v>
      </c>
      <c r="BN17" s="21">
        <v>6800</v>
      </c>
      <c r="BO17" s="21">
        <v>65</v>
      </c>
      <c r="BP17" s="21">
        <v>130</v>
      </c>
      <c r="BQ17" s="21">
        <v>130</v>
      </c>
      <c r="BR17" s="21">
        <v>430</v>
      </c>
      <c r="BS17" s="21">
        <v>74</v>
      </c>
      <c r="BT17" s="21">
        <v>46</v>
      </c>
      <c r="BU17" s="21">
        <v>20</v>
      </c>
      <c r="BV17" s="21">
        <v>34</v>
      </c>
      <c r="BW17" s="21">
        <v>10</v>
      </c>
      <c r="BX17" s="21">
        <v>100</v>
      </c>
      <c r="BY17" s="21">
        <v>44</v>
      </c>
      <c r="BZ17" s="21">
        <v>32</v>
      </c>
      <c r="CA17" s="21">
        <v>30</v>
      </c>
      <c r="CB17" s="21">
        <v>390</v>
      </c>
      <c r="CC17" s="21">
        <v>26</v>
      </c>
      <c r="CD17" s="21">
        <v>22</v>
      </c>
      <c r="CE17" s="21">
        <v>16</v>
      </c>
      <c r="CF17" s="21">
        <v>9</v>
      </c>
      <c r="CG17" s="21">
        <v>4</v>
      </c>
      <c r="CH17" s="21">
        <v>10</v>
      </c>
      <c r="CI17" s="21">
        <v>9</v>
      </c>
      <c r="CJ17" s="21">
        <v>11</v>
      </c>
      <c r="CK17" s="21">
        <v>13</v>
      </c>
      <c r="CL17" s="21">
        <v>9</v>
      </c>
      <c r="CM17" s="21">
        <v>10</v>
      </c>
      <c r="CN17" s="21">
        <v>10</v>
      </c>
      <c r="CP17" s="22">
        <v>15</v>
      </c>
      <c r="CQ17" s="22">
        <v>68</v>
      </c>
      <c r="CR17" s="22">
        <v>29</v>
      </c>
      <c r="CS17" s="22">
        <v>29</v>
      </c>
      <c r="CT17" s="22">
        <v>29</v>
      </c>
      <c r="CU17" s="22">
        <v>28</v>
      </c>
      <c r="CV17" s="22">
        <v>29</v>
      </c>
      <c r="CW17" s="22">
        <v>16</v>
      </c>
      <c r="CX17" s="22">
        <v>7</v>
      </c>
      <c r="CY17" s="22">
        <v>110</v>
      </c>
      <c r="CZ17" s="22">
        <v>43</v>
      </c>
      <c r="DA17" s="22">
        <v>30</v>
      </c>
      <c r="DB17" s="22">
        <v>9</v>
      </c>
      <c r="DC17" s="22">
        <v>26</v>
      </c>
      <c r="DD17" s="22">
        <v>2</v>
      </c>
      <c r="DE17" s="22">
        <v>6</v>
      </c>
      <c r="DF17" s="22">
        <v>6</v>
      </c>
      <c r="DG17" s="22">
        <v>8</v>
      </c>
      <c r="DH17" s="22">
        <v>13</v>
      </c>
      <c r="DI17" s="22">
        <v>3</v>
      </c>
      <c r="DJ17" s="22">
        <v>20</v>
      </c>
      <c r="DK17" s="22">
        <v>13</v>
      </c>
      <c r="DL17" s="22">
        <v>4</v>
      </c>
      <c r="DM17" s="22">
        <v>7</v>
      </c>
      <c r="DN17" s="22">
        <v>6</v>
      </c>
      <c r="DO17" s="22">
        <v>4</v>
      </c>
      <c r="DP17" s="22">
        <v>1</v>
      </c>
      <c r="DQ17" s="22">
        <v>4</v>
      </c>
      <c r="DR17" s="22">
        <v>36</v>
      </c>
      <c r="DS17" s="22">
        <v>79</v>
      </c>
      <c r="DT17" s="22">
        <v>9</v>
      </c>
      <c r="DU17" s="22">
        <v>14</v>
      </c>
      <c r="DV17" s="22">
        <v>18</v>
      </c>
      <c r="DW17" s="22">
        <v>7</v>
      </c>
      <c r="DX17" s="22">
        <v>6</v>
      </c>
      <c r="DY17" s="22">
        <v>7</v>
      </c>
      <c r="DZ17" s="22">
        <v>6</v>
      </c>
      <c r="EA17" s="22">
        <v>6</v>
      </c>
      <c r="EB17" s="22">
        <v>130</v>
      </c>
      <c r="EC17" s="22">
        <v>50</v>
      </c>
      <c r="ED17" s="22">
        <v>76</v>
      </c>
      <c r="EE17" s="22">
        <v>88</v>
      </c>
      <c r="EF17" s="22">
        <v>150</v>
      </c>
      <c r="EG17" s="22">
        <v>13</v>
      </c>
      <c r="EI17" s="22">
        <v>10</v>
      </c>
      <c r="EJ17" s="22">
        <v>4</v>
      </c>
      <c r="EK17" s="22">
        <v>3</v>
      </c>
      <c r="EL17" s="22">
        <v>13</v>
      </c>
      <c r="EM17" s="22">
        <v>14</v>
      </c>
      <c r="EN17" s="22">
        <v>21</v>
      </c>
      <c r="EO17" s="22">
        <v>8</v>
      </c>
      <c r="EP17" s="22">
        <v>1</v>
      </c>
      <c r="EQ17" s="22">
        <v>17</v>
      </c>
      <c r="ER17" s="22">
        <v>2</v>
      </c>
      <c r="ES17" s="22">
        <v>2</v>
      </c>
      <c r="ET17" s="22">
        <v>11</v>
      </c>
      <c r="EU17" s="22">
        <v>2</v>
      </c>
      <c r="EV17" s="22">
        <v>36</v>
      </c>
      <c r="EW17" s="21">
        <v>170</v>
      </c>
      <c r="EX17" s="21">
        <v>11</v>
      </c>
      <c r="EY17" s="21">
        <v>14</v>
      </c>
      <c r="EZ17" s="21">
        <v>710</v>
      </c>
      <c r="FA17" s="21">
        <v>8</v>
      </c>
      <c r="FB17" s="21">
        <v>31</v>
      </c>
      <c r="FC17" s="21">
        <v>10</v>
      </c>
      <c r="FD17" s="21">
        <v>7</v>
      </c>
      <c r="FE17" s="21">
        <v>40</v>
      </c>
      <c r="FF17" s="21">
        <v>10</v>
      </c>
      <c r="FG17" s="21">
        <v>12</v>
      </c>
      <c r="FH17" s="21">
        <v>3</v>
      </c>
      <c r="FI17" s="21">
        <v>6</v>
      </c>
      <c r="FJ17" s="21">
        <v>14</v>
      </c>
      <c r="FK17" s="21">
        <v>11</v>
      </c>
      <c r="FL17" s="21">
        <v>7</v>
      </c>
      <c r="FM17" s="21">
        <v>5</v>
      </c>
      <c r="FN17" s="21">
        <v>19</v>
      </c>
      <c r="FO17" s="21">
        <v>11</v>
      </c>
      <c r="FP17" s="21">
        <v>7</v>
      </c>
      <c r="FQ17" s="21">
        <v>19</v>
      </c>
      <c r="FR17" s="21">
        <v>37</v>
      </c>
      <c r="FS17" s="21">
        <v>15</v>
      </c>
      <c r="FT17" s="21">
        <v>42</v>
      </c>
      <c r="FU17" s="21">
        <v>5</v>
      </c>
      <c r="FV17" s="21">
        <v>10</v>
      </c>
      <c r="FW17" s="21">
        <v>13</v>
      </c>
      <c r="FX17" s="21">
        <v>4</v>
      </c>
      <c r="FY17" s="21">
        <v>45</v>
      </c>
      <c r="FZ17" s="21">
        <v>9</v>
      </c>
      <c r="GB17" s="21">
        <v>31</v>
      </c>
      <c r="GC17" s="21">
        <v>8</v>
      </c>
      <c r="GD17" s="21">
        <v>33</v>
      </c>
      <c r="GE17" s="21">
        <v>31</v>
      </c>
      <c r="GF17" s="21">
        <v>100</v>
      </c>
      <c r="GG17" s="21">
        <v>26</v>
      </c>
      <c r="GH17" s="21">
        <v>12</v>
      </c>
      <c r="GI17" s="21">
        <v>15</v>
      </c>
      <c r="GJ17" s="21">
        <v>20</v>
      </c>
      <c r="GK17" s="21">
        <v>370</v>
      </c>
      <c r="GL17" s="21">
        <v>28</v>
      </c>
      <c r="GM17" s="21">
        <v>180</v>
      </c>
      <c r="GN17" s="21">
        <v>100</v>
      </c>
      <c r="GO17" s="21">
        <v>22</v>
      </c>
      <c r="GP17" s="21">
        <v>21</v>
      </c>
      <c r="GQ17" s="21">
        <v>87</v>
      </c>
      <c r="GR17" s="21">
        <v>43</v>
      </c>
      <c r="GS17" s="21">
        <v>75</v>
      </c>
      <c r="GT17" s="21">
        <v>23</v>
      </c>
      <c r="GU17" s="21">
        <v>6</v>
      </c>
      <c r="GV17" s="21">
        <v>10</v>
      </c>
      <c r="GW17" s="21">
        <v>33</v>
      </c>
      <c r="GX17" s="21">
        <v>6</v>
      </c>
      <c r="GY17" s="21">
        <v>14</v>
      </c>
      <c r="GZ17" s="21">
        <v>7</v>
      </c>
      <c r="HA17" s="21">
        <v>5</v>
      </c>
      <c r="HB17" s="21">
        <v>30</v>
      </c>
      <c r="HC17" s="21">
        <v>16</v>
      </c>
      <c r="HD17" s="21">
        <v>3</v>
      </c>
      <c r="HE17" s="21">
        <v>4</v>
      </c>
      <c r="HF17" s="21">
        <v>5</v>
      </c>
      <c r="HG17" s="21">
        <v>7</v>
      </c>
      <c r="HH17" s="21">
        <v>4</v>
      </c>
      <c r="HI17" s="21">
        <v>3</v>
      </c>
      <c r="HJ17" s="21">
        <v>4</v>
      </c>
      <c r="HK17" s="21">
        <v>7</v>
      </c>
      <c r="HL17" s="22">
        <v>24</v>
      </c>
      <c r="HM17" s="22">
        <v>8</v>
      </c>
      <c r="HN17" s="22">
        <v>26</v>
      </c>
      <c r="HO17" s="22">
        <v>5</v>
      </c>
      <c r="HP17" s="22">
        <v>14</v>
      </c>
      <c r="HQ17" s="22">
        <v>21</v>
      </c>
      <c r="HR17" s="22">
        <v>8</v>
      </c>
      <c r="HS17" s="22">
        <v>12</v>
      </c>
      <c r="HT17" s="22">
        <v>12</v>
      </c>
      <c r="HV17" s="21">
        <v>5</v>
      </c>
      <c r="HW17" s="21">
        <v>36</v>
      </c>
      <c r="HX17" s="21">
        <v>4</v>
      </c>
      <c r="HY17" s="21">
        <v>6</v>
      </c>
      <c r="HZ17" s="21">
        <v>2</v>
      </c>
      <c r="IA17" s="21">
        <v>310</v>
      </c>
      <c r="IB17" s="21">
        <v>5</v>
      </c>
      <c r="IC17" s="21">
        <v>77</v>
      </c>
      <c r="ID17" s="21">
        <v>4</v>
      </c>
      <c r="IE17" s="21">
        <v>7</v>
      </c>
      <c r="IF17" s="21">
        <v>3</v>
      </c>
      <c r="IG17" s="21">
        <v>7</v>
      </c>
      <c r="IH17" s="22">
        <v>38</v>
      </c>
      <c r="II17" s="22">
        <v>16</v>
      </c>
      <c r="IJ17" s="22">
        <v>12</v>
      </c>
      <c r="IK17" s="22">
        <v>7</v>
      </c>
      <c r="IL17" s="22">
        <v>7</v>
      </c>
      <c r="IM17" s="22">
        <v>39</v>
      </c>
      <c r="IN17" s="22">
        <v>1</v>
      </c>
      <c r="IO17" s="22">
        <v>3</v>
      </c>
      <c r="IP17" s="22">
        <v>4</v>
      </c>
      <c r="IQ17" s="22">
        <v>17</v>
      </c>
      <c r="IR17" s="22">
        <v>71</v>
      </c>
      <c r="IS17" s="22">
        <v>6</v>
      </c>
      <c r="IT17" s="21">
        <v>2</v>
      </c>
      <c r="IU17" s="21">
        <v>120</v>
      </c>
      <c r="IV17" s="21">
        <v>33</v>
      </c>
      <c r="IW17" s="21">
        <v>13</v>
      </c>
      <c r="IX17" s="21">
        <v>19</v>
      </c>
      <c r="IY17" s="21">
        <v>16</v>
      </c>
      <c r="IZ17" s="21">
        <v>340</v>
      </c>
      <c r="JA17" s="21">
        <v>4</v>
      </c>
      <c r="JB17" s="21">
        <v>51</v>
      </c>
      <c r="JC17" s="21">
        <v>2</v>
      </c>
      <c r="JD17" s="21">
        <v>8</v>
      </c>
      <c r="JE17" s="21">
        <v>13</v>
      </c>
      <c r="JF17" s="21">
        <v>10</v>
      </c>
      <c r="JG17" s="21">
        <v>12</v>
      </c>
      <c r="JH17" s="21">
        <v>1</v>
      </c>
      <c r="JI17" s="21">
        <v>7</v>
      </c>
      <c r="JJ17" s="21">
        <v>16</v>
      </c>
      <c r="JK17" s="21">
        <v>9</v>
      </c>
      <c r="JL17" s="21">
        <v>7</v>
      </c>
      <c r="JM17" s="21">
        <v>35</v>
      </c>
      <c r="JO17" s="21">
        <v>9</v>
      </c>
      <c r="JP17" s="21">
        <v>5</v>
      </c>
      <c r="JQ17" s="21">
        <v>8</v>
      </c>
      <c r="JR17" s="21">
        <v>11</v>
      </c>
      <c r="JS17" s="21">
        <v>22</v>
      </c>
      <c r="JT17" s="21">
        <v>6</v>
      </c>
      <c r="JU17" s="21">
        <v>14</v>
      </c>
      <c r="JV17" s="21">
        <v>9</v>
      </c>
      <c r="JW17" s="21">
        <v>10</v>
      </c>
      <c r="JX17" s="21">
        <v>190</v>
      </c>
      <c r="JY17" s="21">
        <v>9</v>
      </c>
      <c r="JZ17" s="21">
        <v>7</v>
      </c>
      <c r="KA17" s="21">
        <v>170</v>
      </c>
      <c r="KB17" s="21">
        <v>20</v>
      </c>
      <c r="KC17" s="21">
        <v>34</v>
      </c>
      <c r="KD17" s="21">
        <v>24</v>
      </c>
      <c r="KE17" s="21">
        <v>6</v>
      </c>
      <c r="KF17" s="21">
        <v>1200</v>
      </c>
      <c r="KG17" s="21">
        <v>16</v>
      </c>
      <c r="KH17" s="21">
        <v>5</v>
      </c>
      <c r="KI17" s="21">
        <v>60</v>
      </c>
      <c r="KJ17" s="21">
        <v>30</v>
      </c>
      <c r="KK17" s="21">
        <v>9</v>
      </c>
      <c r="KL17" s="21">
        <v>67</v>
      </c>
      <c r="KM17" s="22">
        <v>37</v>
      </c>
      <c r="KN17" s="22">
        <v>59</v>
      </c>
      <c r="KO17" s="22">
        <v>230</v>
      </c>
      <c r="KP17" s="22">
        <v>49</v>
      </c>
      <c r="KQ17" s="22">
        <v>88</v>
      </c>
      <c r="KR17" s="22">
        <v>60</v>
      </c>
      <c r="KS17" s="22">
        <v>59</v>
      </c>
      <c r="KT17" s="22">
        <v>27</v>
      </c>
      <c r="KU17" s="22">
        <v>14</v>
      </c>
      <c r="KV17" s="23">
        <v>46</v>
      </c>
      <c r="KW17" s="23">
        <v>28</v>
      </c>
      <c r="KX17" s="23">
        <v>370</v>
      </c>
      <c r="KY17" s="23">
        <v>120</v>
      </c>
      <c r="KZ17" s="23">
        <v>480</v>
      </c>
      <c r="LA17" s="23">
        <v>300</v>
      </c>
      <c r="LB17" s="23">
        <v>2200</v>
      </c>
      <c r="LC17" s="23">
        <v>24</v>
      </c>
      <c r="LD17" s="23">
        <v>18</v>
      </c>
      <c r="LE17" s="23">
        <v>11</v>
      </c>
      <c r="LG17" s="22">
        <v>60</v>
      </c>
      <c r="LH17" s="22">
        <v>27</v>
      </c>
      <c r="LI17" s="22">
        <v>68</v>
      </c>
      <c r="LJ17" s="22">
        <v>9</v>
      </c>
      <c r="LK17" s="22">
        <v>20</v>
      </c>
      <c r="LL17" s="22">
        <v>34</v>
      </c>
      <c r="LM17" s="22">
        <v>11</v>
      </c>
      <c r="LN17" s="22">
        <v>18</v>
      </c>
      <c r="LO17" s="22">
        <v>19</v>
      </c>
      <c r="LP17" s="22">
        <v>18</v>
      </c>
      <c r="LQ17" s="22">
        <v>71</v>
      </c>
      <c r="LR17" s="22">
        <v>49</v>
      </c>
      <c r="LS17" s="22">
        <v>85</v>
      </c>
      <c r="LT17" s="22">
        <v>160</v>
      </c>
      <c r="LU17" s="22">
        <v>120</v>
      </c>
      <c r="LV17" s="22">
        <v>120</v>
      </c>
      <c r="LW17" s="22">
        <v>120</v>
      </c>
      <c r="LX17" s="22">
        <v>69</v>
      </c>
      <c r="LY17" s="22">
        <v>530</v>
      </c>
      <c r="LZ17" s="22">
        <v>74</v>
      </c>
      <c r="MA17" s="22">
        <v>190</v>
      </c>
      <c r="MB17" s="22">
        <v>140</v>
      </c>
      <c r="MC17" s="22">
        <v>66</v>
      </c>
      <c r="MD17" s="22">
        <v>140</v>
      </c>
      <c r="ME17" s="22">
        <v>330</v>
      </c>
      <c r="MF17" s="22">
        <v>74</v>
      </c>
      <c r="MG17" s="22">
        <v>300</v>
      </c>
      <c r="MH17" s="22">
        <v>300</v>
      </c>
      <c r="MI17" s="22">
        <v>38</v>
      </c>
      <c r="MJ17" s="22">
        <v>98</v>
      </c>
      <c r="MK17" s="22">
        <v>150</v>
      </c>
      <c r="ML17" s="22">
        <v>26</v>
      </c>
      <c r="MM17" s="22">
        <v>490</v>
      </c>
      <c r="MN17" s="22">
        <v>640</v>
      </c>
      <c r="MO17" s="22">
        <v>600</v>
      </c>
      <c r="MP17" s="22">
        <v>110</v>
      </c>
      <c r="MQ17" s="22">
        <v>13</v>
      </c>
      <c r="MR17" s="22">
        <v>80</v>
      </c>
      <c r="MS17" s="22">
        <v>39</v>
      </c>
      <c r="MT17" s="22">
        <v>18</v>
      </c>
      <c r="MU17" s="22">
        <v>38</v>
      </c>
      <c r="MV17" s="22">
        <v>6</v>
      </c>
      <c r="MW17" s="22">
        <v>300</v>
      </c>
      <c r="MY17" s="22">
        <v>23</v>
      </c>
      <c r="MZ17" s="22">
        <v>12</v>
      </c>
      <c r="NA17" s="22">
        <v>27</v>
      </c>
      <c r="NB17" s="22">
        <v>25</v>
      </c>
      <c r="NC17" s="22">
        <v>21</v>
      </c>
      <c r="ND17" s="22">
        <v>9</v>
      </c>
      <c r="NE17" s="22">
        <v>23</v>
      </c>
      <c r="NF17" s="22">
        <v>15</v>
      </c>
      <c r="NG17" s="22">
        <v>21</v>
      </c>
      <c r="NH17" s="22">
        <v>9</v>
      </c>
      <c r="NI17" s="22">
        <v>4</v>
      </c>
      <c r="NJ17" s="22">
        <v>13</v>
      </c>
      <c r="NK17" s="22">
        <v>31</v>
      </c>
      <c r="NL17" s="22">
        <v>16</v>
      </c>
      <c r="NM17" s="22">
        <v>17</v>
      </c>
      <c r="NN17" s="22">
        <v>33</v>
      </c>
      <c r="NO17" s="22">
        <v>26</v>
      </c>
      <c r="NP17" s="22">
        <v>46</v>
      </c>
      <c r="NQ17" s="22">
        <v>27</v>
      </c>
      <c r="NR17" s="22">
        <v>8</v>
      </c>
      <c r="NS17" s="22">
        <v>31</v>
      </c>
      <c r="NT17" s="22">
        <v>53</v>
      </c>
      <c r="NU17" s="22">
        <v>63</v>
      </c>
      <c r="NV17" s="22">
        <v>280</v>
      </c>
      <c r="NW17" s="22">
        <v>30</v>
      </c>
      <c r="NX17" s="22">
        <v>130</v>
      </c>
      <c r="NY17" s="22">
        <v>260</v>
      </c>
      <c r="NZ17" s="22">
        <v>99</v>
      </c>
      <c r="OA17" s="22">
        <v>160</v>
      </c>
      <c r="OB17" s="22">
        <v>190</v>
      </c>
      <c r="OC17" s="22">
        <v>12</v>
      </c>
      <c r="OD17" s="22">
        <v>17</v>
      </c>
      <c r="OE17" s="22">
        <v>120</v>
      </c>
      <c r="OF17" s="22">
        <v>48</v>
      </c>
      <c r="OG17" s="22">
        <v>58</v>
      </c>
      <c r="OH17" s="22">
        <v>110</v>
      </c>
      <c r="OI17" s="22">
        <v>130</v>
      </c>
      <c r="OJ17" s="22">
        <v>47</v>
      </c>
      <c r="OK17" s="22">
        <v>45</v>
      </c>
      <c r="OL17" s="22">
        <v>20</v>
      </c>
      <c r="OM17" s="22">
        <v>24</v>
      </c>
      <c r="ON17" s="22">
        <v>10</v>
      </c>
      <c r="OO17" s="22">
        <v>30</v>
      </c>
      <c r="OQ17" s="57">
        <v>36</v>
      </c>
      <c r="OR17" s="57">
        <v>6</v>
      </c>
      <c r="OS17" s="57">
        <v>14</v>
      </c>
      <c r="OT17" s="57">
        <v>3</v>
      </c>
      <c r="OU17" s="57">
        <v>54</v>
      </c>
      <c r="OV17" s="57">
        <v>12</v>
      </c>
      <c r="OW17" s="57">
        <v>22</v>
      </c>
      <c r="OX17" s="57">
        <v>6</v>
      </c>
      <c r="OY17" s="57">
        <v>22</v>
      </c>
      <c r="OZ17" s="57">
        <v>5</v>
      </c>
      <c r="PA17" s="61">
        <v>47</v>
      </c>
      <c r="PB17" s="61">
        <v>47</v>
      </c>
      <c r="PC17" s="61">
        <v>29</v>
      </c>
      <c r="PD17" s="61">
        <v>30</v>
      </c>
      <c r="PE17" s="61">
        <v>42</v>
      </c>
      <c r="PF17" s="61">
        <v>750</v>
      </c>
      <c r="PG17" s="61">
        <v>330</v>
      </c>
      <c r="PH17" s="61">
        <v>84</v>
      </c>
      <c r="PI17" s="61">
        <v>64</v>
      </c>
      <c r="PJ17" s="61">
        <v>58</v>
      </c>
      <c r="PK17" s="65">
        <v>13</v>
      </c>
      <c r="PL17" s="65">
        <v>20</v>
      </c>
      <c r="PM17" s="65">
        <v>64</v>
      </c>
      <c r="PN17" s="65">
        <v>29</v>
      </c>
      <c r="PO17" s="65">
        <v>150</v>
      </c>
      <c r="PP17" s="65">
        <v>120</v>
      </c>
      <c r="PQ17" s="65">
        <v>120</v>
      </c>
      <c r="PR17" s="65">
        <v>56</v>
      </c>
      <c r="PS17" s="65">
        <v>10</v>
      </c>
      <c r="PT17" s="65">
        <v>6</v>
      </c>
      <c r="PU17" s="69">
        <v>8</v>
      </c>
      <c r="PV17" s="69">
        <v>62</v>
      </c>
      <c r="PW17" s="69">
        <v>17</v>
      </c>
      <c r="PX17" s="69">
        <v>12</v>
      </c>
      <c r="PY17" s="69">
        <v>35</v>
      </c>
      <c r="PZ17" s="69">
        <v>72</v>
      </c>
      <c r="QA17" s="69">
        <v>42</v>
      </c>
      <c r="QB17" s="69">
        <v>81</v>
      </c>
      <c r="QC17" s="69">
        <v>140</v>
      </c>
      <c r="QD17" s="69">
        <v>330</v>
      </c>
      <c r="QE17" s="73">
        <v>730</v>
      </c>
      <c r="QF17" s="73">
        <v>610</v>
      </c>
      <c r="QG17" s="73">
        <v>350</v>
      </c>
      <c r="QH17" s="73">
        <v>66</v>
      </c>
      <c r="QI17" s="73">
        <v>760</v>
      </c>
      <c r="QJ17" s="73">
        <v>360</v>
      </c>
      <c r="QL17" s="81">
        <v>7</v>
      </c>
      <c r="QM17" s="81">
        <v>6</v>
      </c>
      <c r="QN17" s="81">
        <v>16</v>
      </c>
      <c r="QO17" s="81">
        <v>5</v>
      </c>
      <c r="QP17" s="81">
        <v>270</v>
      </c>
      <c r="QQ17" s="81">
        <v>84</v>
      </c>
      <c r="QR17" s="81">
        <v>33</v>
      </c>
      <c r="QS17" s="81">
        <v>31</v>
      </c>
      <c r="QT17" s="81">
        <v>96</v>
      </c>
      <c r="QU17" s="81">
        <v>170</v>
      </c>
      <c r="QV17" s="85">
        <v>300</v>
      </c>
      <c r="QW17" s="85">
        <v>37</v>
      </c>
      <c r="QX17" s="85">
        <v>130</v>
      </c>
      <c r="QY17" s="85">
        <v>92</v>
      </c>
      <c r="QZ17" s="78">
        <v>58000</v>
      </c>
      <c r="RA17" s="78">
        <v>140000</v>
      </c>
      <c r="RB17" s="78">
        <v>160000</v>
      </c>
      <c r="RC17" s="85">
        <v>330</v>
      </c>
      <c r="RD17" s="85">
        <v>97</v>
      </c>
      <c r="RE17" s="85">
        <v>59</v>
      </c>
      <c r="RF17" s="89">
        <v>200</v>
      </c>
      <c r="RG17" s="89">
        <v>130</v>
      </c>
      <c r="RH17" s="89">
        <v>120</v>
      </c>
      <c r="RI17" s="89">
        <v>37</v>
      </c>
      <c r="RJ17" s="89">
        <v>140</v>
      </c>
      <c r="RK17" s="89">
        <v>37</v>
      </c>
      <c r="RL17" s="89">
        <v>550</v>
      </c>
      <c r="RM17" s="89">
        <v>120</v>
      </c>
      <c r="RN17" s="89">
        <v>74</v>
      </c>
      <c r="RO17" s="89">
        <v>200</v>
      </c>
      <c r="RP17" s="93">
        <v>21</v>
      </c>
      <c r="RQ17" s="93">
        <v>11</v>
      </c>
      <c r="RR17" s="93">
        <v>6</v>
      </c>
      <c r="RS17" s="93">
        <v>13</v>
      </c>
      <c r="RT17" s="93">
        <v>15</v>
      </c>
      <c r="RU17" s="93">
        <v>17</v>
      </c>
      <c r="RV17" s="93">
        <v>33</v>
      </c>
      <c r="RW17" s="93">
        <v>25</v>
      </c>
      <c r="RX17" s="93">
        <v>180</v>
      </c>
      <c r="RY17" s="93">
        <v>10</v>
      </c>
      <c r="RZ17" s="97">
        <v>480</v>
      </c>
      <c r="SA17" s="97">
        <v>4400</v>
      </c>
      <c r="SB17" s="97">
        <v>220</v>
      </c>
      <c r="SC17" s="97">
        <v>940</v>
      </c>
      <c r="SD17" s="97">
        <v>3900</v>
      </c>
      <c r="SE17" s="97">
        <v>1000</v>
      </c>
      <c r="SF17" s="97">
        <v>570</v>
      </c>
      <c r="SG17" s="97">
        <v>2200</v>
      </c>
      <c r="SH17" s="125"/>
      <c r="SI17" s="112">
        <v>41</v>
      </c>
      <c r="SJ17" s="112">
        <v>35</v>
      </c>
      <c r="SK17" s="112">
        <v>220</v>
      </c>
      <c r="SM17" s="104">
        <v>21</v>
      </c>
      <c r="SN17" s="104">
        <v>8</v>
      </c>
      <c r="SO17" s="104">
        <v>41</v>
      </c>
      <c r="SP17" s="104">
        <v>23</v>
      </c>
      <c r="SQ17" s="104">
        <v>21</v>
      </c>
      <c r="SR17" s="104">
        <v>26</v>
      </c>
      <c r="SS17" s="104">
        <v>230</v>
      </c>
      <c r="ST17" s="104">
        <v>150</v>
      </c>
      <c r="SU17" s="104">
        <v>28</v>
      </c>
      <c r="SV17" s="108">
        <v>16</v>
      </c>
      <c r="SW17" s="108">
        <v>37</v>
      </c>
      <c r="SX17" s="108">
        <v>22</v>
      </c>
      <c r="SY17" s="108">
        <v>52</v>
      </c>
      <c r="SZ17" s="108">
        <v>23</v>
      </c>
      <c r="TA17" s="108">
        <v>60</v>
      </c>
      <c r="TB17" s="108">
        <v>100</v>
      </c>
      <c r="TC17" s="108">
        <v>28</v>
      </c>
      <c r="TD17" s="108">
        <v>18</v>
      </c>
      <c r="TE17" s="108">
        <v>50</v>
      </c>
      <c r="TF17" s="112">
        <v>95</v>
      </c>
      <c r="TG17" s="112">
        <v>180</v>
      </c>
      <c r="TH17" s="112">
        <v>22</v>
      </c>
      <c r="TI17" s="112">
        <v>45</v>
      </c>
      <c r="TJ17" s="112">
        <v>36</v>
      </c>
      <c r="TK17" s="112">
        <v>320</v>
      </c>
      <c r="TL17" s="112">
        <v>970</v>
      </c>
      <c r="TM17" s="116">
        <v>140</v>
      </c>
      <c r="TN17" s="116">
        <v>110</v>
      </c>
      <c r="TO17" s="116">
        <v>3000</v>
      </c>
      <c r="TP17" s="116">
        <v>520</v>
      </c>
      <c r="TQ17" s="116">
        <v>270</v>
      </c>
      <c r="TR17" s="116">
        <v>36</v>
      </c>
      <c r="TS17" s="116">
        <v>9</v>
      </c>
      <c r="TT17" s="116">
        <v>4</v>
      </c>
      <c r="TU17" s="116">
        <v>12</v>
      </c>
      <c r="TV17" s="116">
        <v>19</v>
      </c>
      <c r="TW17" s="120">
        <v>17</v>
      </c>
      <c r="TX17" s="120">
        <v>7</v>
      </c>
      <c r="TY17" s="120">
        <v>19</v>
      </c>
      <c r="TZ17" s="120">
        <v>9</v>
      </c>
      <c r="UA17" s="120">
        <v>35</v>
      </c>
      <c r="UB17" s="120">
        <v>19</v>
      </c>
      <c r="UC17" s="120">
        <v>100</v>
      </c>
      <c r="UD17" s="120">
        <v>100</v>
      </c>
      <c r="UE17" s="120">
        <v>41</v>
      </c>
      <c r="UG17" s="144">
        <v>100</v>
      </c>
      <c r="UH17" s="144">
        <v>100</v>
      </c>
      <c r="UI17" s="144">
        <v>180</v>
      </c>
      <c r="UJ17" s="144">
        <v>55</v>
      </c>
      <c r="UK17" s="144">
        <v>210</v>
      </c>
      <c r="UL17" s="144">
        <v>7</v>
      </c>
      <c r="UM17" s="144">
        <v>61</v>
      </c>
      <c r="UN17" s="144">
        <v>71</v>
      </c>
      <c r="UO17" s="144">
        <v>18</v>
      </c>
      <c r="UP17" s="144">
        <v>9</v>
      </c>
      <c r="UQ17" s="148">
        <v>10</v>
      </c>
      <c r="UR17" s="148">
        <v>25</v>
      </c>
      <c r="US17" s="148">
        <v>12</v>
      </c>
      <c r="UT17" s="148">
        <v>69</v>
      </c>
      <c r="UU17" s="148">
        <v>130</v>
      </c>
      <c r="UV17" s="148">
        <v>35</v>
      </c>
      <c r="UW17" s="148">
        <v>44</v>
      </c>
      <c r="UX17" s="148">
        <v>33</v>
      </c>
      <c r="UY17" s="148">
        <v>43</v>
      </c>
      <c r="UZ17" s="148">
        <v>130</v>
      </c>
      <c r="VA17" s="152">
        <v>110</v>
      </c>
      <c r="VB17" s="152">
        <v>32</v>
      </c>
      <c r="VC17" s="152">
        <v>500</v>
      </c>
      <c r="VD17" s="152">
        <v>16</v>
      </c>
      <c r="VE17" s="152">
        <v>16</v>
      </c>
      <c r="VF17"/>
      <c r="VG17" s="342">
        <v>44</v>
      </c>
      <c r="VH17" s="365"/>
      <c r="VI17" s="342">
        <v>35</v>
      </c>
      <c r="VJ17" s="342">
        <v>16</v>
      </c>
      <c r="VK17" s="342">
        <v>26</v>
      </c>
      <c r="VL17" s="342">
        <v>16</v>
      </c>
      <c r="VM17" s="342">
        <v>4</v>
      </c>
      <c r="VN17" s="342">
        <v>140</v>
      </c>
      <c r="VO17" s="342">
        <v>87</v>
      </c>
      <c r="VP17" s="342">
        <v>120</v>
      </c>
      <c r="VQ17" s="342">
        <v>190</v>
      </c>
      <c r="VR17" s="346">
        <v>61</v>
      </c>
      <c r="VS17" s="346">
        <v>92</v>
      </c>
      <c r="VT17" s="346">
        <v>1</v>
      </c>
      <c r="VU17" s="346">
        <v>110</v>
      </c>
      <c r="VV17" s="346">
        <v>11</v>
      </c>
      <c r="VW17" s="346">
        <v>28</v>
      </c>
      <c r="VX17" s="346">
        <v>9</v>
      </c>
      <c r="VY17" s="346">
        <v>58</v>
      </c>
      <c r="VZ17" s="346">
        <v>32</v>
      </c>
      <c r="WA17" s="346">
        <v>42</v>
      </c>
      <c r="WB17" s="350">
        <v>98</v>
      </c>
      <c r="WC17" s="350">
        <v>14</v>
      </c>
      <c r="WD17" s="350">
        <v>92</v>
      </c>
      <c r="WE17" s="350">
        <v>100</v>
      </c>
      <c r="WF17" s="350">
        <v>1100</v>
      </c>
      <c r="WG17" s="350">
        <v>79</v>
      </c>
    </row>
    <row r="18" spans="1:605">
      <c r="A18" s="20" t="s">
        <v>166</v>
      </c>
      <c r="B18" s="20"/>
      <c r="C18" s="21">
        <v>65</v>
      </c>
      <c r="D18" s="21">
        <v>82</v>
      </c>
      <c r="E18" s="21">
        <v>43</v>
      </c>
      <c r="F18" s="21">
        <v>68</v>
      </c>
      <c r="G18" s="21">
        <v>100</v>
      </c>
      <c r="H18" s="21">
        <v>190</v>
      </c>
      <c r="I18" s="21">
        <v>90</v>
      </c>
      <c r="J18" s="21">
        <v>37</v>
      </c>
      <c r="K18" s="21">
        <v>870</v>
      </c>
      <c r="L18" s="21">
        <v>280</v>
      </c>
      <c r="M18" s="21">
        <v>26</v>
      </c>
      <c r="N18" s="21">
        <v>75</v>
      </c>
      <c r="O18" s="21">
        <v>23</v>
      </c>
      <c r="P18" s="21">
        <v>29</v>
      </c>
      <c r="Q18" s="21">
        <v>34</v>
      </c>
      <c r="R18" s="21">
        <v>79</v>
      </c>
      <c r="S18" s="21">
        <v>55</v>
      </c>
      <c r="T18" s="21">
        <v>51</v>
      </c>
      <c r="U18" s="21">
        <v>220</v>
      </c>
      <c r="V18" s="21">
        <v>130</v>
      </c>
      <c r="W18" s="21">
        <v>400</v>
      </c>
      <c r="X18" s="21">
        <v>91</v>
      </c>
      <c r="Y18" s="21">
        <v>110</v>
      </c>
      <c r="Z18" s="21">
        <v>3000</v>
      </c>
      <c r="AA18" s="21">
        <v>67</v>
      </c>
      <c r="AB18" s="21">
        <v>33</v>
      </c>
      <c r="AC18" s="21">
        <v>48</v>
      </c>
      <c r="AD18" s="21">
        <v>190</v>
      </c>
      <c r="AE18" s="21">
        <v>57</v>
      </c>
      <c r="AF18" s="21">
        <v>100</v>
      </c>
      <c r="AG18" s="21">
        <v>250</v>
      </c>
      <c r="AH18" s="21">
        <v>330</v>
      </c>
      <c r="AI18" s="21">
        <v>48</v>
      </c>
      <c r="AJ18" s="21">
        <v>160</v>
      </c>
      <c r="AK18" s="21">
        <v>86</v>
      </c>
      <c r="AL18" s="21">
        <v>340</v>
      </c>
      <c r="AM18" s="21">
        <v>270</v>
      </c>
      <c r="AN18" s="21">
        <v>210</v>
      </c>
      <c r="AO18" s="21">
        <v>390</v>
      </c>
      <c r="AP18" s="21">
        <v>260</v>
      </c>
      <c r="AQ18" s="22">
        <v>190</v>
      </c>
      <c r="AR18" s="22">
        <v>98</v>
      </c>
      <c r="AS18" s="22">
        <v>450</v>
      </c>
      <c r="AT18" s="22">
        <v>5800</v>
      </c>
      <c r="AV18" s="22">
        <v>3400</v>
      </c>
      <c r="AW18" s="22">
        <v>220</v>
      </c>
      <c r="AX18" s="22">
        <v>130</v>
      </c>
      <c r="AY18" s="22">
        <v>120</v>
      </c>
      <c r="AZ18" s="22">
        <v>160</v>
      </c>
      <c r="BA18" s="22">
        <v>870</v>
      </c>
      <c r="BB18" s="22">
        <v>290</v>
      </c>
      <c r="BC18" s="22">
        <v>65</v>
      </c>
      <c r="BD18" s="22">
        <v>140</v>
      </c>
      <c r="BE18" s="22">
        <v>180</v>
      </c>
      <c r="BF18" s="21">
        <v>190</v>
      </c>
      <c r="BG18" s="21">
        <v>37</v>
      </c>
      <c r="BH18" s="21">
        <v>210</v>
      </c>
      <c r="BI18" s="21">
        <v>210</v>
      </c>
      <c r="BJ18" s="21">
        <v>210</v>
      </c>
      <c r="BK18" s="21">
        <v>270</v>
      </c>
      <c r="BL18" s="21">
        <v>410</v>
      </c>
      <c r="BM18" s="21">
        <v>49</v>
      </c>
      <c r="BN18" s="21">
        <v>23000</v>
      </c>
      <c r="BO18" s="21">
        <v>120</v>
      </c>
      <c r="BP18" s="21">
        <v>260</v>
      </c>
      <c r="BQ18" s="21">
        <v>330</v>
      </c>
      <c r="BR18" s="21">
        <v>280</v>
      </c>
      <c r="BS18" s="21">
        <v>480</v>
      </c>
      <c r="BT18" s="21">
        <v>250</v>
      </c>
      <c r="BU18" s="21">
        <v>100</v>
      </c>
      <c r="BV18" s="21">
        <v>78</v>
      </c>
      <c r="BW18" s="21">
        <v>97</v>
      </c>
      <c r="BX18" s="21">
        <v>380</v>
      </c>
      <c r="BY18" s="21">
        <v>240</v>
      </c>
      <c r="BZ18" s="21">
        <v>130</v>
      </c>
      <c r="CA18" s="21">
        <v>600</v>
      </c>
      <c r="CB18" s="21">
        <v>820</v>
      </c>
      <c r="CC18" s="21">
        <v>480</v>
      </c>
      <c r="CD18" s="21">
        <v>100</v>
      </c>
      <c r="CE18" s="21">
        <v>280</v>
      </c>
      <c r="CF18" s="21">
        <v>100</v>
      </c>
      <c r="CG18" s="21">
        <v>31</v>
      </c>
      <c r="CH18" s="21">
        <v>170</v>
      </c>
      <c r="CI18" s="21">
        <v>56</v>
      </c>
      <c r="CJ18" s="21">
        <v>120</v>
      </c>
      <c r="CK18" s="21">
        <v>2100</v>
      </c>
      <c r="CL18" s="21">
        <v>79</v>
      </c>
      <c r="CM18" s="21">
        <v>120</v>
      </c>
      <c r="CN18" s="21">
        <v>58</v>
      </c>
      <c r="CP18" s="22">
        <v>36</v>
      </c>
      <c r="CQ18" s="22">
        <v>160</v>
      </c>
      <c r="CR18" s="22">
        <v>250</v>
      </c>
      <c r="CS18" s="22">
        <v>170</v>
      </c>
      <c r="CT18" s="22">
        <v>99</v>
      </c>
      <c r="CU18" s="22">
        <v>53</v>
      </c>
      <c r="CV18" s="22">
        <v>68</v>
      </c>
      <c r="CW18" s="22">
        <v>67</v>
      </c>
      <c r="CX18" s="22">
        <v>35</v>
      </c>
      <c r="CY18" s="22">
        <v>180</v>
      </c>
      <c r="CZ18" s="22">
        <v>87</v>
      </c>
      <c r="DA18" s="22">
        <v>94</v>
      </c>
      <c r="DB18" s="22">
        <v>48</v>
      </c>
      <c r="DC18" s="22">
        <v>140</v>
      </c>
      <c r="DD18" s="22">
        <v>14</v>
      </c>
      <c r="DE18" s="22">
        <v>110</v>
      </c>
      <c r="DF18" s="22">
        <v>56</v>
      </c>
      <c r="DG18" s="22">
        <v>25</v>
      </c>
      <c r="DH18" s="22">
        <v>100</v>
      </c>
      <c r="DI18" s="22">
        <v>18</v>
      </c>
      <c r="DJ18" s="22">
        <v>29</v>
      </c>
      <c r="DK18" s="22">
        <v>65</v>
      </c>
      <c r="DL18" s="22">
        <v>29</v>
      </c>
      <c r="DM18" s="22">
        <v>120</v>
      </c>
      <c r="DN18" s="22">
        <v>92</v>
      </c>
      <c r="DO18" s="22">
        <v>43</v>
      </c>
      <c r="DP18" s="22">
        <v>26</v>
      </c>
      <c r="DQ18" s="22">
        <v>42</v>
      </c>
      <c r="DR18" s="22">
        <v>280</v>
      </c>
      <c r="DS18" s="22">
        <v>540</v>
      </c>
      <c r="DT18" s="22">
        <v>50</v>
      </c>
      <c r="DU18" s="22">
        <v>31</v>
      </c>
      <c r="DV18" s="22">
        <v>120</v>
      </c>
      <c r="DW18" s="22">
        <v>59</v>
      </c>
      <c r="DX18" s="22">
        <v>39</v>
      </c>
      <c r="DY18" s="22">
        <v>42</v>
      </c>
      <c r="DZ18" s="22">
        <v>150</v>
      </c>
      <c r="EA18" s="22">
        <v>51</v>
      </c>
      <c r="EB18" s="22">
        <v>180</v>
      </c>
      <c r="EC18" s="22">
        <v>40</v>
      </c>
      <c r="ED18" s="22">
        <v>46</v>
      </c>
      <c r="EE18" s="22">
        <v>82</v>
      </c>
      <c r="EF18" s="22">
        <v>96</v>
      </c>
      <c r="EG18" s="22">
        <v>94</v>
      </c>
      <c r="EI18" s="22">
        <v>58</v>
      </c>
      <c r="EJ18" s="22">
        <v>30</v>
      </c>
      <c r="EK18" s="22">
        <v>160</v>
      </c>
      <c r="EL18" s="22">
        <v>140</v>
      </c>
      <c r="EM18" s="22">
        <v>60</v>
      </c>
      <c r="EN18" s="22">
        <v>49</v>
      </c>
      <c r="EO18" s="22">
        <v>27</v>
      </c>
      <c r="EP18" s="22">
        <v>40</v>
      </c>
      <c r="EQ18" s="22">
        <v>13</v>
      </c>
      <c r="ER18" s="22">
        <v>27</v>
      </c>
      <c r="ES18" s="22">
        <v>22</v>
      </c>
      <c r="ET18" s="22">
        <v>84</v>
      </c>
      <c r="EU18" s="22">
        <v>21</v>
      </c>
      <c r="EV18" s="22">
        <v>120</v>
      </c>
      <c r="EW18" s="21">
        <v>140</v>
      </c>
      <c r="EX18" s="21">
        <v>250</v>
      </c>
      <c r="EY18" s="21">
        <v>160</v>
      </c>
      <c r="EZ18" s="21">
        <v>45</v>
      </c>
      <c r="FA18" s="21">
        <v>13</v>
      </c>
      <c r="FB18" s="21">
        <v>29</v>
      </c>
      <c r="FC18" s="21">
        <v>51</v>
      </c>
      <c r="FD18" s="21">
        <v>180</v>
      </c>
      <c r="FE18" s="21">
        <v>78</v>
      </c>
      <c r="FF18" s="21">
        <v>43</v>
      </c>
      <c r="FG18" s="21">
        <v>200</v>
      </c>
      <c r="FH18" s="21">
        <v>42</v>
      </c>
      <c r="FI18" s="21">
        <v>250</v>
      </c>
      <c r="FJ18" s="21">
        <v>210</v>
      </c>
      <c r="FK18" s="21">
        <v>85</v>
      </c>
      <c r="FL18" s="21">
        <v>150</v>
      </c>
      <c r="FM18" s="21">
        <v>53</v>
      </c>
      <c r="FN18" s="21">
        <v>140</v>
      </c>
      <c r="FO18" s="21">
        <v>74</v>
      </c>
      <c r="FP18" s="21">
        <v>45</v>
      </c>
      <c r="FQ18" s="21">
        <v>87</v>
      </c>
      <c r="FR18" s="21">
        <v>82</v>
      </c>
      <c r="FS18" s="21">
        <v>44</v>
      </c>
      <c r="FT18" s="21">
        <v>140</v>
      </c>
      <c r="FU18" s="21">
        <v>30</v>
      </c>
      <c r="FV18" s="21">
        <v>180</v>
      </c>
      <c r="FW18" s="21">
        <v>19</v>
      </c>
      <c r="FX18" s="21">
        <v>65</v>
      </c>
      <c r="FY18" s="21">
        <v>360</v>
      </c>
      <c r="FZ18" s="21">
        <v>36</v>
      </c>
      <c r="GB18" s="21">
        <v>240</v>
      </c>
      <c r="GC18" s="21">
        <v>51</v>
      </c>
      <c r="GD18" s="21">
        <v>470</v>
      </c>
      <c r="GE18" s="21">
        <v>180</v>
      </c>
      <c r="GF18" s="21">
        <v>220</v>
      </c>
      <c r="GG18" s="21">
        <v>160</v>
      </c>
      <c r="GH18" s="21">
        <v>150</v>
      </c>
      <c r="GI18" s="21">
        <v>130</v>
      </c>
      <c r="GJ18" s="21">
        <v>380</v>
      </c>
      <c r="GK18" s="21">
        <v>580</v>
      </c>
      <c r="GL18" s="21">
        <v>71</v>
      </c>
      <c r="GM18" s="21">
        <v>42</v>
      </c>
      <c r="GN18" s="21">
        <v>110</v>
      </c>
      <c r="GO18" s="21">
        <v>63</v>
      </c>
      <c r="GP18" s="21">
        <v>440</v>
      </c>
      <c r="GQ18" s="21">
        <v>91</v>
      </c>
      <c r="GR18" s="21">
        <v>77</v>
      </c>
      <c r="GS18" s="21">
        <v>61</v>
      </c>
      <c r="GT18" s="21">
        <v>60</v>
      </c>
      <c r="GU18" s="21">
        <v>67</v>
      </c>
      <c r="GV18" s="21">
        <v>70</v>
      </c>
      <c r="GW18" s="21">
        <v>35</v>
      </c>
      <c r="GX18" s="21">
        <v>44</v>
      </c>
      <c r="GY18" s="21">
        <v>63</v>
      </c>
      <c r="GZ18" s="21">
        <v>73</v>
      </c>
      <c r="HA18" s="21">
        <v>16</v>
      </c>
      <c r="HB18" s="21">
        <v>69</v>
      </c>
      <c r="HC18" s="21">
        <v>73</v>
      </c>
      <c r="HD18" s="21">
        <v>25</v>
      </c>
      <c r="HE18" s="21">
        <v>86</v>
      </c>
      <c r="HF18" s="21">
        <v>21</v>
      </c>
      <c r="HG18" s="21">
        <v>53</v>
      </c>
      <c r="HH18" s="21">
        <v>36</v>
      </c>
      <c r="HI18" s="21">
        <v>15</v>
      </c>
      <c r="HJ18" s="21">
        <v>30</v>
      </c>
      <c r="HK18" s="21">
        <v>19</v>
      </c>
      <c r="HL18" s="22">
        <v>110</v>
      </c>
      <c r="HM18" s="22">
        <v>24</v>
      </c>
      <c r="HN18" s="22">
        <v>39</v>
      </c>
      <c r="HO18" s="22">
        <v>33</v>
      </c>
      <c r="HP18" s="22">
        <v>41</v>
      </c>
      <c r="HQ18" s="22">
        <v>110</v>
      </c>
      <c r="HR18" s="22">
        <v>52</v>
      </c>
      <c r="HS18" s="22">
        <v>45</v>
      </c>
      <c r="HT18" s="22">
        <v>78</v>
      </c>
      <c r="HV18" s="21">
        <v>18</v>
      </c>
      <c r="HW18" s="21">
        <v>39</v>
      </c>
      <c r="HX18" s="21">
        <v>32</v>
      </c>
      <c r="HY18" s="21">
        <v>84</v>
      </c>
      <c r="HZ18" s="21">
        <v>19</v>
      </c>
      <c r="IA18" s="21">
        <v>110</v>
      </c>
      <c r="IB18" s="21">
        <v>29</v>
      </c>
      <c r="IC18" s="21">
        <v>77</v>
      </c>
      <c r="ID18" s="21">
        <v>28</v>
      </c>
      <c r="IE18" s="21">
        <v>110</v>
      </c>
      <c r="IF18" s="21">
        <v>11</v>
      </c>
      <c r="IG18" s="21">
        <v>33</v>
      </c>
      <c r="IH18" s="22">
        <v>340</v>
      </c>
      <c r="II18" s="22">
        <v>74</v>
      </c>
      <c r="IJ18" s="22">
        <v>25</v>
      </c>
      <c r="IK18" s="22">
        <v>49</v>
      </c>
      <c r="IL18" s="22">
        <v>36</v>
      </c>
      <c r="IM18" s="22">
        <v>53</v>
      </c>
      <c r="IN18" s="22">
        <v>13</v>
      </c>
      <c r="IO18" s="22">
        <v>25</v>
      </c>
      <c r="IP18" s="22">
        <v>40</v>
      </c>
      <c r="IQ18" s="22">
        <v>230</v>
      </c>
      <c r="IR18" s="22">
        <v>18</v>
      </c>
      <c r="IS18" s="22">
        <v>87</v>
      </c>
      <c r="IT18" s="21">
        <v>10</v>
      </c>
      <c r="IU18" s="21">
        <v>29</v>
      </c>
      <c r="IV18" s="21">
        <v>51</v>
      </c>
      <c r="IW18" s="21">
        <v>110</v>
      </c>
      <c r="IX18" s="21">
        <v>32</v>
      </c>
      <c r="IY18" s="21">
        <v>100</v>
      </c>
      <c r="IZ18" s="21">
        <v>4</v>
      </c>
      <c r="JA18" s="21">
        <v>16</v>
      </c>
      <c r="JB18" s="21">
        <v>8</v>
      </c>
      <c r="JC18" s="21">
        <v>29</v>
      </c>
      <c r="JD18" s="21">
        <v>15</v>
      </c>
      <c r="JE18" s="21">
        <v>42</v>
      </c>
      <c r="JF18" s="21">
        <v>36</v>
      </c>
      <c r="JG18" s="21">
        <v>19</v>
      </c>
      <c r="JH18" s="21">
        <v>2</v>
      </c>
      <c r="JI18" s="21">
        <v>19</v>
      </c>
      <c r="JJ18" s="21">
        <v>21</v>
      </c>
      <c r="JK18" s="21">
        <v>57</v>
      </c>
      <c r="JL18" s="21">
        <v>45</v>
      </c>
      <c r="JM18" s="21">
        <v>64</v>
      </c>
      <c r="JO18" s="21">
        <v>54</v>
      </c>
      <c r="JP18" s="21">
        <v>27</v>
      </c>
      <c r="JQ18" s="21">
        <v>39</v>
      </c>
      <c r="JR18" s="21">
        <v>25</v>
      </c>
      <c r="JS18" s="21">
        <v>47</v>
      </c>
      <c r="JT18" s="21">
        <v>73</v>
      </c>
      <c r="JU18" s="21">
        <v>17</v>
      </c>
      <c r="JV18" s="21">
        <v>74</v>
      </c>
      <c r="JW18" s="21">
        <v>470</v>
      </c>
      <c r="JX18" s="21">
        <v>6</v>
      </c>
      <c r="JY18" s="21">
        <v>24</v>
      </c>
      <c r="JZ18" s="21">
        <v>180</v>
      </c>
      <c r="KA18" s="21">
        <v>81</v>
      </c>
      <c r="KB18" s="21">
        <v>50</v>
      </c>
      <c r="KC18" s="21">
        <v>38</v>
      </c>
      <c r="KD18" s="21">
        <v>71</v>
      </c>
      <c r="KE18" s="21">
        <v>20</v>
      </c>
      <c r="KF18" s="21">
        <v>330</v>
      </c>
      <c r="KG18" s="21">
        <v>92</v>
      </c>
      <c r="KH18" s="21">
        <v>4</v>
      </c>
      <c r="KI18" s="21">
        <v>150</v>
      </c>
      <c r="KJ18" s="21">
        <v>32</v>
      </c>
      <c r="KK18" s="21">
        <v>26</v>
      </c>
      <c r="KL18" s="21">
        <v>37</v>
      </c>
      <c r="KM18" s="22">
        <v>20</v>
      </c>
      <c r="KN18" s="22">
        <v>100</v>
      </c>
      <c r="KO18" s="22">
        <v>24</v>
      </c>
      <c r="KP18" s="22">
        <v>23</v>
      </c>
      <c r="KQ18" s="22">
        <v>270</v>
      </c>
      <c r="KR18" s="22">
        <v>47</v>
      </c>
      <c r="KS18" s="22">
        <v>35</v>
      </c>
      <c r="KT18" s="22">
        <v>43</v>
      </c>
      <c r="KU18" s="22">
        <v>25</v>
      </c>
      <c r="KV18" s="23">
        <v>82</v>
      </c>
      <c r="KW18" s="23">
        <v>23</v>
      </c>
      <c r="KX18" s="23">
        <v>19</v>
      </c>
      <c r="KY18" s="23">
        <v>21</v>
      </c>
      <c r="KZ18" s="23">
        <v>10</v>
      </c>
      <c r="LA18" s="23">
        <v>20</v>
      </c>
      <c r="LB18" s="23">
        <v>17</v>
      </c>
      <c r="LC18" s="23">
        <v>450</v>
      </c>
      <c r="LD18" s="23">
        <v>37</v>
      </c>
      <c r="LE18" s="23">
        <v>43</v>
      </c>
      <c r="LG18" s="22">
        <v>260</v>
      </c>
      <c r="LH18" s="22">
        <v>130</v>
      </c>
      <c r="LI18" s="22">
        <v>82</v>
      </c>
      <c r="LJ18" s="22">
        <v>59</v>
      </c>
      <c r="LK18" s="22">
        <v>510</v>
      </c>
      <c r="LL18" s="22">
        <v>1200</v>
      </c>
      <c r="LM18" s="22">
        <v>91</v>
      </c>
      <c r="LN18" s="22">
        <v>97</v>
      </c>
      <c r="LO18" s="22">
        <v>94</v>
      </c>
      <c r="LP18" s="22">
        <v>50</v>
      </c>
      <c r="LQ18" s="22">
        <v>210</v>
      </c>
      <c r="LR18" s="22">
        <v>1000</v>
      </c>
      <c r="LS18" s="22">
        <v>69</v>
      </c>
      <c r="LT18" s="22">
        <v>280</v>
      </c>
      <c r="LU18" s="22">
        <v>94</v>
      </c>
      <c r="LV18" s="22">
        <v>72</v>
      </c>
      <c r="LW18" s="22">
        <v>260</v>
      </c>
      <c r="LX18" s="22">
        <v>180</v>
      </c>
      <c r="LY18" s="22">
        <v>120</v>
      </c>
      <c r="LZ18" s="22">
        <v>310</v>
      </c>
      <c r="MA18" s="22">
        <v>260</v>
      </c>
      <c r="MB18" s="22">
        <v>150</v>
      </c>
      <c r="MC18" s="22">
        <v>80</v>
      </c>
      <c r="MD18" s="22">
        <v>460</v>
      </c>
      <c r="ME18" s="22">
        <v>200</v>
      </c>
      <c r="MF18" s="22">
        <v>130</v>
      </c>
      <c r="MG18" s="22">
        <v>150</v>
      </c>
      <c r="MH18" s="22">
        <v>130</v>
      </c>
      <c r="MI18" s="22">
        <v>110</v>
      </c>
      <c r="MJ18" s="22">
        <v>280</v>
      </c>
      <c r="MK18" s="22">
        <v>240</v>
      </c>
      <c r="ML18" s="22">
        <v>68</v>
      </c>
      <c r="MM18" s="22">
        <v>61</v>
      </c>
      <c r="MN18" s="22">
        <v>80</v>
      </c>
      <c r="MO18" s="22">
        <v>20</v>
      </c>
      <c r="MP18" s="22">
        <v>14</v>
      </c>
      <c r="MQ18" s="22">
        <v>110</v>
      </c>
      <c r="MR18" s="22">
        <v>130</v>
      </c>
      <c r="MS18" s="22">
        <v>170</v>
      </c>
      <c r="MT18" s="22">
        <v>51</v>
      </c>
      <c r="MU18" s="22">
        <v>97</v>
      </c>
      <c r="MV18" s="22">
        <v>78</v>
      </c>
      <c r="MW18" s="22">
        <v>420</v>
      </c>
      <c r="MY18" s="22">
        <v>250</v>
      </c>
      <c r="MZ18" s="22">
        <v>220</v>
      </c>
      <c r="NA18" s="22">
        <v>130</v>
      </c>
      <c r="NB18" s="22">
        <v>110</v>
      </c>
      <c r="NC18" s="22">
        <v>56</v>
      </c>
      <c r="ND18" s="22">
        <v>200</v>
      </c>
      <c r="NE18" s="22">
        <v>58</v>
      </c>
      <c r="NF18" s="22">
        <v>120</v>
      </c>
      <c r="NG18" s="22">
        <v>67</v>
      </c>
      <c r="NH18" s="22">
        <v>38</v>
      </c>
      <c r="NI18" s="22">
        <v>72</v>
      </c>
      <c r="NJ18" s="22">
        <v>18</v>
      </c>
      <c r="NK18" s="22">
        <v>120</v>
      </c>
      <c r="NL18" s="22">
        <v>22</v>
      </c>
      <c r="NM18" s="22">
        <v>54</v>
      </c>
      <c r="NN18" s="22">
        <v>60</v>
      </c>
      <c r="NO18" s="22">
        <v>30</v>
      </c>
      <c r="NP18" s="22">
        <v>22</v>
      </c>
      <c r="NQ18" s="22">
        <v>29</v>
      </c>
      <c r="NR18" s="22">
        <v>42</v>
      </c>
      <c r="NS18" s="22">
        <v>28</v>
      </c>
      <c r="NT18" s="22">
        <v>52</v>
      </c>
      <c r="NU18" s="22">
        <v>68</v>
      </c>
      <c r="NV18" s="22">
        <v>45</v>
      </c>
      <c r="NW18" s="22">
        <v>50</v>
      </c>
      <c r="NX18" s="22">
        <v>64</v>
      </c>
      <c r="NY18" s="22">
        <v>31</v>
      </c>
      <c r="NZ18" s="22">
        <v>32</v>
      </c>
      <c r="OA18" s="22">
        <v>9</v>
      </c>
      <c r="OB18" s="22">
        <v>110</v>
      </c>
      <c r="OC18" s="22">
        <v>81</v>
      </c>
      <c r="OD18" s="22">
        <v>81</v>
      </c>
      <c r="OE18" s="22">
        <v>62</v>
      </c>
      <c r="OF18" s="22">
        <v>57</v>
      </c>
      <c r="OG18" s="22">
        <v>40</v>
      </c>
      <c r="OH18" s="22">
        <v>210</v>
      </c>
      <c r="OI18" s="22">
        <v>56</v>
      </c>
      <c r="OJ18" s="22">
        <v>320</v>
      </c>
      <c r="OK18" s="22">
        <v>66</v>
      </c>
      <c r="OL18" s="22">
        <v>22</v>
      </c>
      <c r="OM18" s="22">
        <v>32</v>
      </c>
      <c r="ON18" s="22">
        <v>42</v>
      </c>
      <c r="OO18" s="22">
        <v>22</v>
      </c>
      <c r="OQ18" s="57">
        <v>570</v>
      </c>
      <c r="OR18" s="57">
        <v>1100</v>
      </c>
      <c r="OS18" s="57">
        <v>210</v>
      </c>
      <c r="OT18" s="57">
        <v>24</v>
      </c>
      <c r="OU18" s="57">
        <v>320</v>
      </c>
      <c r="OV18" s="57">
        <v>13</v>
      </c>
      <c r="OW18" s="57">
        <v>39</v>
      </c>
      <c r="OX18" s="57">
        <v>120</v>
      </c>
      <c r="OY18" s="57">
        <v>82</v>
      </c>
      <c r="OZ18" s="57">
        <v>68</v>
      </c>
      <c r="PA18" s="61">
        <v>970</v>
      </c>
      <c r="PB18" s="61">
        <v>120</v>
      </c>
      <c r="PC18" s="61">
        <v>800</v>
      </c>
      <c r="PD18" s="61">
        <v>160</v>
      </c>
      <c r="PE18" s="61">
        <v>640</v>
      </c>
      <c r="PF18" s="61">
        <v>80</v>
      </c>
      <c r="PG18" s="61">
        <v>640</v>
      </c>
      <c r="PH18" s="61">
        <v>1400</v>
      </c>
      <c r="PI18" s="61">
        <v>130</v>
      </c>
      <c r="PJ18" s="61">
        <v>1100</v>
      </c>
      <c r="PK18" s="65">
        <v>72</v>
      </c>
      <c r="PL18" s="65">
        <v>130</v>
      </c>
      <c r="PM18" s="65">
        <v>150</v>
      </c>
      <c r="PN18" s="65">
        <v>72</v>
      </c>
      <c r="PO18" s="65">
        <v>110</v>
      </c>
      <c r="PP18" s="65">
        <v>210</v>
      </c>
      <c r="PQ18" s="65">
        <v>160</v>
      </c>
      <c r="PR18" s="65">
        <v>180</v>
      </c>
      <c r="PS18" s="65">
        <v>140</v>
      </c>
      <c r="PT18" s="65">
        <v>270</v>
      </c>
      <c r="PU18" s="69">
        <v>180</v>
      </c>
      <c r="PV18" s="69">
        <v>110</v>
      </c>
      <c r="PW18" s="69">
        <v>270</v>
      </c>
      <c r="PX18" s="69">
        <v>47</v>
      </c>
      <c r="PY18" s="69">
        <v>170</v>
      </c>
      <c r="PZ18" s="69">
        <v>140</v>
      </c>
      <c r="QA18" s="69">
        <v>120</v>
      </c>
      <c r="QB18" s="69">
        <v>82</v>
      </c>
      <c r="QC18" s="69">
        <v>76</v>
      </c>
      <c r="QD18" s="69">
        <v>41</v>
      </c>
      <c r="QE18" s="73">
        <v>49</v>
      </c>
      <c r="QF18" s="73">
        <v>170</v>
      </c>
      <c r="QG18" s="73">
        <v>270</v>
      </c>
      <c r="QH18" s="73">
        <v>140</v>
      </c>
      <c r="QI18" s="73">
        <v>200</v>
      </c>
      <c r="QJ18" s="73">
        <v>84</v>
      </c>
      <c r="QL18" s="81">
        <v>42</v>
      </c>
      <c r="QM18" s="81">
        <v>43</v>
      </c>
      <c r="QN18" s="81">
        <v>68</v>
      </c>
      <c r="QO18" s="81">
        <v>31</v>
      </c>
      <c r="QP18" s="81">
        <v>44</v>
      </c>
      <c r="QQ18" s="81">
        <v>92</v>
      </c>
      <c r="QR18" s="81">
        <v>220</v>
      </c>
      <c r="QS18" s="81">
        <v>150</v>
      </c>
      <c r="QT18" s="81">
        <v>30</v>
      </c>
      <c r="QU18" s="81">
        <v>210</v>
      </c>
      <c r="QV18" s="85">
        <v>18000</v>
      </c>
      <c r="QW18" s="85">
        <v>160</v>
      </c>
      <c r="QX18" s="85">
        <v>340</v>
      </c>
      <c r="QY18" s="85">
        <v>100</v>
      </c>
      <c r="QZ18" s="78">
        <v>12000</v>
      </c>
      <c r="RA18" s="78">
        <v>550000</v>
      </c>
      <c r="RB18" s="78">
        <v>590000</v>
      </c>
      <c r="RC18" s="85">
        <v>710</v>
      </c>
      <c r="RD18" s="85">
        <v>710</v>
      </c>
      <c r="RE18" s="85">
        <v>410</v>
      </c>
      <c r="RF18" s="89">
        <v>130</v>
      </c>
      <c r="RG18" s="89">
        <v>100</v>
      </c>
      <c r="RH18" s="89">
        <v>690</v>
      </c>
      <c r="RI18" s="89">
        <v>42</v>
      </c>
      <c r="RJ18" s="89">
        <v>120</v>
      </c>
      <c r="RK18" s="89">
        <v>74</v>
      </c>
      <c r="RL18" s="89">
        <v>85</v>
      </c>
      <c r="RM18" s="89">
        <v>130</v>
      </c>
      <c r="RN18" s="89">
        <v>150</v>
      </c>
      <c r="RO18" s="89">
        <v>57</v>
      </c>
      <c r="RP18" s="93">
        <v>200</v>
      </c>
      <c r="RQ18" s="93">
        <v>93</v>
      </c>
      <c r="RR18" s="93">
        <v>48</v>
      </c>
      <c r="RS18" s="93">
        <v>260</v>
      </c>
      <c r="RT18" s="93">
        <v>340</v>
      </c>
      <c r="RU18" s="93">
        <v>87</v>
      </c>
      <c r="RV18" s="93">
        <v>52</v>
      </c>
      <c r="RW18" s="93">
        <v>370</v>
      </c>
      <c r="RX18" s="93">
        <v>33</v>
      </c>
      <c r="RY18" s="93">
        <v>22</v>
      </c>
      <c r="RZ18" s="97">
        <v>180</v>
      </c>
      <c r="SA18" s="97">
        <v>110</v>
      </c>
      <c r="SB18" s="97">
        <v>230</v>
      </c>
      <c r="SC18" s="97">
        <v>35</v>
      </c>
      <c r="SD18" s="97">
        <v>48</v>
      </c>
      <c r="SE18" s="97">
        <v>54</v>
      </c>
      <c r="SF18" s="97">
        <v>61</v>
      </c>
      <c r="SG18" s="97">
        <v>170</v>
      </c>
      <c r="SH18" s="125"/>
      <c r="SI18" s="112">
        <v>250</v>
      </c>
      <c r="SJ18" s="112">
        <v>160</v>
      </c>
      <c r="SK18" s="112">
        <v>370</v>
      </c>
      <c r="SM18" s="104">
        <v>100</v>
      </c>
      <c r="SN18" s="104">
        <v>280</v>
      </c>
      <c r="SO18" s="104">
        <v>160</v>
      </c>
      <c r="SP18" s="104">
        <v>170</v>
      </c>
      <c r="SQ18" s="104">
        <v>350</v>
      </c>
      <c r="SR18" s="104">
        <v>81</v>
      </c>
      <c r="SS18" s="104">
        <v>110</v>
      </c>
      <c r="ST18" s="104">
        <v>58</v>
      </c>
      <c r="SU18" s="104">
        <v>210</v>
      </c>
      <c r="SV18" s="108">
        <v>59</v>
      </c>
      <c r="SW18" s="108">
        <v>54</v>
      </c>
      <c r="SX18" s="108">
        <v>190</v>
      </c>
      <c r="SY18" s="108">
        <v>24</v>
      </c>
      <c r="SZ18" s="108">
        <v>63</v>
      </c>
      <c r="TA18" s="108">
        <v>52</v>
      </c>
      <c r="TB18" s="108">
        <v>72</v>
      </c>
      <c r="TC18" s="108">
        <v>68</v>
      </c>
      <c r="TD18" s="108">
        <v>53</v>
      </c>
      <c r="TE18" s="108">
        <v>400</v>
      </c>
      <c r="TF18" s="112">
        <v>63</v>
      </c>
      <c r="TG18" s="112">
        <v>120</v>
      </c>
      <c r="TH18" s="112">
        <v>34</v>
      </c>
      <c r="TI18" s="112">
        <v>21</v>
      </c>
      <c r="TJ18" s="112">
        <v>35</v>
      </c>
      <c r="TK18" s="112">
        <v>12</v>
      </c>
      <c r="TL18" s="112">
        <v>27</v>
      </c>
      <c r="TM18" s="116">
        <v>11</v>
      </c>
      <c r="TN18" s="116">
        <v>13</v>
      </c>
      <c r="TO18" s="116">
        <v>42</v>
      </c>
      <c r="TP18" s="116">
        <v>54</v>
      </c>
      <c r="TQ18" s="116">
        <v>56</v>
      </c>
      <c r="TR18" s="116">
        <v>51</v>
      </c>
      <c r="TS18" s="116">
        <v>39</v>
      </c>
      <c r="TT18" s="116">
        <v>24</v>
      </c>
      <c r="TU18" s="116">
        <v>80</v>
      </c>
      <c r="TV18" s="116">
        <v>84</v>
      </c>
      <c r="TW18" s="120">
        <v>47</v>
      </c>
      <c r="TX18" s="120">
        <v>18</v>
      </c>
      <c r="TY18" s="120">
        <v>130</v>
      </c>
      <c r="TZ18" s="120">
        <v>99</v>
      </c>
      <c r="UA18" s="120">
        <v>27</v>
      </c>
      <c r="UB18" s="120">
        <v>2400</v>
      </c>
      <c r="UC18" s="120">
        <v>320</v>
      </c>
      <c r="UD18" s="120">
        <v>250</v>
      </c>
      <c r="UE18" s="120">
        <v>280</v>
      </c>
      <c r="UG18" s="144">
        <v>180</v>
      </c>
      <c r="UH18" s="144">
        <v>190</v>
      </c>
      <c r="UI18" s="144">
        <v>1400</v>
      </c>
      <c r="UJ18" s="144">
        <v>450</v>
      </c>
      <c r="UK18" s="144">
        <v>180</v>
      </c>
      <c r="UL18" s="144">
        <v>28</v>
      </c>
      <c r="UM18" s="144">
        <v>76</v>
      </c>
      <c r="UN18" s="144">
        <v>60</v>
      </c>
      <c r="UO18" s="144">
        <v>23</v>
      </c>
      <c r="UP18" s="144">
        <v>43</v>
      </c>
      <c r="UQ18" s="148">
        <v>85</v>
      </c>
      <c r="UR18" s="148">
        <v>68</v>
      </c>
      <c r="US18" s="148">
        <v>52</v>
      </c>
      <c r="UT18" s="148">
        <v>2100</v>
      </c>
      <c r="UU18" s="148">
        <v>2900</v>
      </c>
      <c r="UV18" s="148">
        <v>87</v>
      </c>
      <c r="UW18" s="148">
        <v>290</v>
      </c>
      <c r="UX18" s="148">
        <v>310</v>
      </c>
      <c r="UY18" s="148">
        <v>130</v>
      </c>
      <c r="UZ18" s="148">
        <v>960</v>
      </c>
      <c r="VA18" s="152">
        <v>610</v>
      </c>
      <c r="VB18" s="152">
        <v>77</v>
      </c>
      <c r="VC18" s="152">
        <v>99</v>
      </c>
      <c r="VD18" s="152">
        <v>160</v>
      </c>
      <c r="VE18" s="152">
        <v>130</v>
      </c>
      <c r="VF18"/>
      <c r="VG18" s="342">
        <v>55</v>
      </c>
      <c r="VH18" s="365"/>
      <c r="VI18" s="342">
        <v>59</v>
      </c>
      <c r="VJ18" s="342">
        <v>150</v>
      </c>
      <c r="VK18" s="342">
        <v>61</v>
      </c>
      <c r="VL18" s="342">
        <v>66</v>
      </c>
      <c r="VM18" s="342">
        <v>14</v>
      </c>
      <c r="VN18" s="342">
        <v>210</v>
      </c>
      <c r="VO18" s="342">
        <v>240</v>
      </c>
      <c r="VP18" s="342">
        <v>250</v>
      </c>
      <c r="VQ18" s="342">
        <v>160</v>
      </c>
      <c r="VR18" s="346">
        <v>78</v>
      </c>
      <c r="VS18" s="346">
        <v>530</v>
      </c>
      <c r="VT18" s="346">
        <v>15</v>
      </c>
      <c r="VU18" s="346">
        <v>1100</v>
      </c>
      <c r="VV18" s="346">
        <v>110</v>
      </c>
      <c r="VW18" s="346">
        <v>38</v>
      </c>
      <c r="VX18" s="346">
        <v>15</v>
      </c>
      <c r="VY18" s="346">
        <v>490</v>
      </c>
      <c r="VZ18" s="346">
        <v>340</v>
      </c>
      <c r="WA18" s="346">
        <v>87</v>
      </c>
      <c r="WB18" s="350">
        <v>52</v>
      </c>
      <c r="WC18" s="350">
        <v>53</v>
      </c>
      <c r="WD18" s="350">
        <v>740</v>
      </c>
      <c r="WE18" s="350">
        <v>660</v>
      </c>
      <c r="WF18" s="350">
        <v>110</v>
      </c>
      <c r="WG18" s="350">
        <v>500</v>
      </c>
    </row>
    <row r="19" spans="1:605">
      <c r="A19" s="20" t="s">
        <v>167</v>
      </c>
      <c r="B19" s="20"/>
      <c r="C19" s="21">
        <v>1</v>
      </c>
      <c r="D19" s="21">
        <v>2</v>
      </c>
      <c r="E19" s="21">
        <v>5</v>
      </c>
      <c r="F19" s="21">
        <v>3</v>
      </c>
      <c r="G19" s="21">
        <v>1</v>
      </c>
      <c r="H19" s="21">
        <v>5</v>
      </c>
      <c r="I19" s="21">
        <v>4</v>
      </c>
      <c r="J19" s="21">
        <v>4</v>
      </c>
      <c r="K19" s="21">
        <v>18</v>
      </c>
      <c r="L19" s="21">
        <v>16</v>
      </c>
      <c r="M19" s="21" t="s">
        <v>152</v>
      </c>
      <c r="N19" s="21">
        <v>2</v>
      </c>
      <c r="O19" s="21" t="s">
        <v>152</v>
      </c>
      <c r="P19" s="21">
        <v>7</v>
      </c>
      <c r="Q19" s="21">
        <v>1</v>
      </c>
      <c r="R19" s="21">
        <v>13</v>
      </c>
      <c r="S19" s="21">
        <v>3</v>
      </c>
      <c r="T19" s="21">
        <v>3</v>
      </c>
      <c r="U19" s="21">
        <v>2</v>
      </c>
      <c r="V19" s="21">
        <v>4</v>
      </c>
      <c r="W19" s="21">
        <v>3</v>
      </c>
      <c r="X19" s="21">
        <v>1</v>
      </c>
      <c r="Y19" s="21">
        <v>7</v>
      </c>
      <c r="Z19" s="21">
        <v>1</v>
      </c>
      <c r="AA19" s="21">
        <v>3</v>
      </c>
      <c r="AB19" s="21">
        <v>1</v>
      </c>
      <c r="AC19" s="21">
        <v>3</v>
      </c>
      <c r="AD19" s="21">
        <v>6</v>
      </c>
      <c r="AE19" s="21">
        <v>10</v>
      </c>
      <c r="AF19" s="21">
        <v>7</v>
      </c>
      <c r="AG19" s="21">
        <v>2</v>
      </c>
      <c r="AH19" s="21">
        <v>7</v>
      </c>
      <c r="AI19" s="21">
        <v>1</v>
      </c>
      <c r="AJ19" s="21">
        <v>2</v>
      </c>
      <c r="AK19" s="21">
        <v>4</v>
      </c>
      <c r="AL19" s="21">
        <v>10</v>
      </c>
      <c r="AM19" s="21">
        <v>3</v>
      </c>
      <c r="AN19" s="21">
        <v>42</v>
      </c>
      <c r="AO19" s="21">
        <v>1</v>
      </c>
      <c r="AP19" s="21">
        <v>6</v>
      </c>
      <c r="AQ19" s="22">
        <v>2</v>
      </c>
      <c r="AR19" s="22">
        <v>6</v>
      </c>
      <c r="AS19" s="22">
        <v>23</v>
      </c>
      <c r="AT19" s="22">
        <v>2</v>
      </c>
      <c r="AV19" s="22">
        <v>17</v>
      </c>
      <c r="AW19" s="22">
        <v>5</v>
      </c>
      <c r="AX19" s="22">
        <v>2</v>
      </c>
      <c r="AY19" s="22">
        <v>10</v>
      </c>
      <c r="AZ19" s="22">
        <v>5</v>
      </c>
      <c r="BA19" s="22">
        <v>26</v>
      </c>
      <c r="BB19" s="22">
        <v>1</v>
      </c>
      <c r="BC19" s="22">
        <v>1</v>
      </c>
      <c r="BD19" s="22">
        <v>2</v>
      </c>
      <c r="BE19" s="22">
        <v>3</v>
      </c>
      <c r="BF19" s="21">
        <v>3</v>
      </c>
      <c r="BG19" s="21">
        <v>1</v>
      </c>
      <c r="BH19" s="21">
        <v>1</v>
      </c>
      <c r="BI19" s="21">
        <v>1</v>
      </c>
      <c r="BJ19" s="21">
        <v>4</v>
      </c>
      <c r="BK19" s="21">
        <v>8</v>
      </c>
      <c r="BL19" s="21">
        <v>50</v>
      </c>
      <c r="BM19" s="21">
        <v>1</v>
      </c>
      <c r="BN19" s="21">
        <v>1</v>
      </c>
      <c r="BO19" s="21">
        <v>2</v>
      </c>
      <c r="BP19" s="21">
        <v>2</v>
      </c>
      <c r="BQ19" s="21">
        <v>8</v>
      </c>
      <c r="BR19" s="21">
        <v>2</v>
      </c>
      <c r="BS19" s="21">
        <v>4</v>
      </c>
      <c r="BT19" s="21">
        <v>3</v>
      </c>
      <c r="BU19" s="21">
        <v>4</v>
      </c>
      <c r="BV19" s="21">
        <v>6</v>
      </c>
      <c r="BW19" s="21">
        <v>3</v>
      </c>
      <c r="BX19" s="21">
        <v>3</v>
      </c>
      <c r="BY19" s="21">
        <v>3</v>
      </c>
      <c r="BZ19" s="21">
        <v>19</v>
      </c>
      <c r="CA19" s="21">
        <v>2</v>
      </c>
      <c r="CB19" s="21">
        <v>2</v>
      </c>
      <c r="CC19" s="21">
        <v>5</v>
      </c>
      <c r="CD19" s="21">
        <v>4</v>
      </c>
      <c r="CE19" s="21">
        <v>8</v>
      </c>
      <c r="CF19" s="21">
        <v>2</v>
      </c>
      <c r="CG19" s="21">
        <v>2</v>
      </c>
      <c r="CH19" s="21">
        <v>6</v>
      </c>
      <c r="CI19" s="21">
        <v>2</v>
      </c>
      <c r="CJ19" s="21">
        <v>1</v>
      </c>
      <c r="CK19" s="21">
        <v>2</v>
      </c>
      <c r="CL19" s="21">
        <v>3</v>
      </c>
      <c r="CM19" s="21">
        <v>3</v>
      </c>
      <c r="CN19" s="21">
        <v>1</v>
      </c>
      <c r="CP19" s="22" t="s">
        <v>152</v>
      </c>
      <c r="CQ19" s="22">
        <v>1</v>
      </c>
      <c r="CR19" s="22">
        <v>2</v>
      </c>
      <c r="CS19" s="22">
        <v>2</v>
      </c>
      <c r="CT19" s="22">
        <v>1</v>
      </c>
      <c r="CU19" s="22">
        <v>1</v>
      </c>
      <c r="CV19" s="22">
        <v>1</v>
      </c>
      <c r="CW19" s="22">
        <v>11</v>
      </c>
      <c r="CX19" s="22">
        <v>1</v>
      </c>
      <c r="CY19" s="22">
        <v>1</v>
      </c>
      <c r="CZ19" s="22">
        <v>3</v>
      </c>
      <c r="DA19" s="22">
        <v>2</v>
      </c>
      <c r="DB19" s="22">
        <v>4</v>
      </c>
      <c r="DC19" s="22">
        <v>1</v>
      </c>
      <c r="DD19" s="22" t="s">
        <v>152</v>
      </c>
      <c r="DE19" s="22">
        <v>1</v>
      </c>
      <c r="DF19" s="22" t="s">
        <v>152</v>
      </c>
      <c r="DG19" s="22">
        <v>2</v>
      </c>
      <c r="DH19" s="22">
        <v>2</v>
      </c>
      <c r="DI19" s="22">
        <v>2</v>
      </c>
      <c r="DJ19" s="22">
        <v>1</v>
      </c>
      <c r="DK19" s="22">
        <v>11</v>
      </c>
      <c r="DL19" s="22">
        <v>1</v>
      </c>
      <c r="DM19" s="22">
        <v>37</v>
      </c>
      <c r="DN19" s="22">
        <v>3</v>
      </c>
      <c r="DO19" s="22">
        <v>1</v>
      </c>
      <c r="DP19" s="22">
        <v>1</v>
      </c>
      <c r="DQ19" s="22" t="s">
        <v>152</v>
      </c>
      <c r="DR19" s="22">
        <v>18</v>
      </c>
      <c r="DS19" s="22">
        <v>89</v>
      </c>
      <c r="DT19" s="22">
        <v>2</v>
      </c>
      <c r="DU19" s="22">
        <v>1</v>
      </c>
      <c r="DV19" s="22">
        <v>2</v>
      </c>
      <c r="DW19" s="22">
        <v>7</v>
      </c>
      <c r="DX19" s="22">
        <v>2</v>
      </c>
      <c r="DY19" s="22">
        <v>4</v>
      </c>
      <c r="DZ19" s="22">
        <v>9</v>
      </c>
      <c r="EA19" s="22">
        <v>1</v>
      </c>
      <c r="EB19" s="22">
        <v>2</v>
      </c>
      <c r="EC19" s="22" t="s">
        <v>152</v>
      </c>
      <c r="ED19" s="22">
        <v>2</v>
      </c>
      <c r="EE19" s="22">
        <v>1</v>
      </c>
      <c r="EF19" s="22">
        <v>2</v>
      </c>
      <c r="EG19" s="22">
        <v>4</v>
      </c>
      <c r="EI19" s="22">
        <v>120</v>
      </c>
      <c r="EJ19" s="22">
        <v>40</v>
      </c>
      <c r="EK19" s="22">
        <v>400</v>
      </c>
      <c r="EL19" s="22">
        <v>69</v>
      </c>
      <c r="EM19" s="22">
        <v>6</v>
      </c>
      <c r="EN19" s="22">
        <v>3</v>
      </c>
      <c r="EO19" s="22">
        <v>5</v>
      </c>
      <c r="EP19" s="22">
        <v>6</v>
      </c>
      <c r="EQ19" s="22">
        <v>6</v>
      </c>
      <c r="ER19" s="22">
        <v>3</v>
      </c>
      <c r="ES19" s="22">
        <v>2</v>
      </c>
      <c r="ET19" s="22">
        <v>16</v>
      </c>
      <c r="EU19" s="22">
        <v>3</v>
      </c>
      <c r="EV19" s="22">
        <v>65</v>
      </c>
      <c r="EW19" s="21">
        <v>2</v>
      </c>
      <c r="EX19" s="21">
        <v>1</v>
      </c>
      <c r="EY19" s="21">
        <v>7</v>
      </c>
      <c r="EZ19" s="21">
        <v>5</v>
      </c>
      <c r="FA19" s="21">
        <v>9</v>
      </c>
      <c r="FB19" s="21">
        <v>2</v>
      </c>
      <c r="FC19" s="21">
        <v>5</v>
      </c>
      <c r="FD19" s="21">
        <v>62</v>
      </c>
      <c r="FE19" s="21">
        <v>8</v>
      </c>
      <c r="FF19" s="21">
        <v>7</v>
      </c>
      <c r="FG19" s="21">
        <v>58</v>
      </c>
      <c r="FH19" s="21">
        <v>5</v>
      </c>
      <c r="FI19" s="21">
        <v>24</v>
      </c>
      <c r="FJ19" s="21">
        <v>7</v>
      </c>
      <c r="FK19" s="21">
        <v>5</v>
      </c>
      <c r="FL19" s="21">
        <v>2</v>
      </c>
      <c r="FM19" s="21" t="s">
        <v>152</v>
      </c>
      <c r="FN19" s="21">
        <v>3</v>
      </c>
      <c r="FO19" s="21">
        <v>7</v>
      </c>
      <c r="FP19" s="21">
        <v>3</v>
      </c>
      <c r="FQ19" s="21">
        <v>10</v>
      </c>
      <c r="FR19" s="21">
        <v>11</v>
      </c>
      <c r="FS19" s="21">
        <v>5</v>
      </c>
      <c r="FT19" s="21">
        <v>6</v>
      </c>
      <c r="FU19" s="21">
        <v>4</v>
      </c>
      <c r="FV19" s="21">
        <v>14</v>
      </c>
      <c r="FW19" s="21">
        <v>7</v>
      </c>
      <c r="FX19" s="21">
        <v>21</v>
      </c>
      <c r="FY19" s="21">
        <v>46</v>
      </c>
      <c r="FZ19" s="21">
        <v>24</v>
      </c>
      <c r="GB19" s="21">
        <v>99</v>
      </c>
      <c r="GC19" s="21">
        <v>10</v>
      </c>
      <c r="GD19" s="21">
        <v>72</v>
      </c>
      <c r="GE19" s="21">
        <v>71</v>
      </c>
      <c r="GF19" s="21">
        <v>150</v>
      </c>
      <c r="GG19" s="21">
        <v>48</v>
      </c>
      <c r="GH19" s="21">
        <v>4</v>
      </c>
      <c r="GI19" s="21">
        <v>5</v>
      </c>
      <c r="GJ19" s="21">
        <v>2</v>
      </c>
      <c r="GK19" s="21">
        <v>3</v>
      </c>
      <c r="GL19" s="21">
        <v>1</v>
      </c>
      <c r="GM19" s="21">
        <v>5</v>
      </c>
      <c r="GN19" s="21">
        <v>20</v>
      </c>
      <c r="GO19" s="21">
        <v>17</v>
      </c>
      <c r="GP19" s="21">
        <v>1</v>
      </c>
      <c r="GQ19" s="21">
        <v>6</v>
      </c>
      <c r="GR19" s="21">
        <v>5</v>
      </c>
      <c r="GS19" s="21">
        <v>4</v>
      </c>
      <c r="GT19" s="21">
        <v>15</v>
      </c>
      <c r="GU19" s="21">
        <v>3</v>
      </c>
      <c r="GV19" s="21" t="s">
        <v>153</v>
      </c>
      <c r="GW19" s="21">
        <v>11</v>
      </c>
      <c r="GX19" s="21">
        <v>1</v>
      </c>
      <c r="GY19" s="21">
        <v>1</v>
      </c>
      <c r="GZ19" s="21">
        <v>4</v>
      </c>
      <c r="HA19" s="21">
        <v>3</v>
      </c>
      <c r="HB19" s="21">
        <v>2</v>
      </c>
      <c r="HC19" s="21">
        <v>4</v>
      </c>
      <c r="HD19" s="21">
        <v>16</v>
      </c>
      <c r="HE19" s="21">
        <v>20</v>
      </c>
      <c r="HF19" s="21">
        <v>25</v>
      </c>
      <c r="HG19" s="21">
        <v>22</v>
      </c>
      <c r="HH19" s="21">
        <v>8</v>
      </c>
      <c r="HI19" s="21">
        <v>43</v>
      </c>
      <c r="HJ19" s="21">
        <v>25</v>
      </c>
      <c r="HK19" s="21">
        <v>160</v>
      </c>
      <c r="HL19" s="22">
        <v>3</v>
      </c>
      <c r="HM19" s="22">
        <v>9</v>
      </c>
      <c r="HN19" s="22">
        <v>2</v>
      </c>
      <c r="HO19" s="22">
        <v>6</v>
      </c>
      <c r="HP19" s="22">
        <v>3</v>
      </c>
      <c r="HQ19" s="22">
        <v>9</v>
      </c>
      <c r="HR19" s="22">
        <v>1</v>
      </c>
      <c r="HS19" s="22">
        <v>4</v>
      </c>
      <c r="HT19" s="22">
        <v>4</v>
      </c>
      <c r="HV19" s="21">
        <v>12</v>
      </c>
      <c r="HW19" s="21">
        <v>120</v>
      </c>
      <c r="HX19" s="21">
        <v>12</v>
      </c>
      <c r="HY19" s="21">
        <v>19</v>
      </c>
      <c r="HZ19" s="21">
        <v>4</v>
      </c>
      <c r="IA19" s="21">
        <v>3</v>
      </c>
      <c r="IB19" s="21">
        <v>12</v>
      </c>
      <c r="IC19" s="21">
        <v>82</v>
      </c>
      <c r="ID19" s="21">
        <v>21</v>
      </c>
      <c r="IE19" s="21">
        <v>26</v>
      </c>
      <c r="IF19" s="21">
        <v>14</v>
      </c>
      <c r="IG19" s="21">
        <v>120</v>
      </c>
      <c r="IH19" s="22">
        <v>600</v>
      </c>
      <c r="II19" s="22">
        <v>15</v>
      </c>
      <c r="IJ19" s="22">
        <v>2</v>
      </c>
      <c r="IK19" s="22">
        <v>3</v>
      </c>
      <c r="IL19" s="22">
        <v>3</v>
      </c>
      <c r="IM19" s="22">
        <v>3</v>
      </c>
      <c r="IN19" s="22" t="s">
        <v>152</v>
      </c>
      <c r="IO19" s="22">
        <v>2</v>
      </c>
      <c r="IP19" s="22">
        <v>4</v>
      </c>
      <c r="IQ19" s="22">
        <v>3</v>
      </c>
      <c r="IR19" s="22">
        <v>1</v>
      </c>
      <c r="IS19" s="22">
        <v>2</v>
      </c>
      <c r="IT19" s="21" t="s">
        <v>152</v>
      </c>
      <c r="IU19" s="21">
        <v>2</v>
      </c>
      <c r="IV19" s="21">
        <v>2</v>
      </c>
      <c r="IW19" s="21">
        <v>55</v>
      </c>
      <c r="IX19" s="21">
        <v>6</v>
      </c>
      <c r="IY19" s="21">
        <v>1</v>
      </c>
      <c r="IZ19" s="21" t="s">
        <v>152</v>
      </c>
      <c r="JA19" s="21">
        <v>1</v>
      </c>
      <c r="JB19" s="21" t="s">
        <v>152</v>
      </c>
      <c r="JC19" s="21">
        <v>1</v>
      </c>
      <c r="JD19" s="21">
        <v>1</v>
      </c>
      <c r="JE19" s="21">
        <v>2</v>
      </c>
      <c r="JF19" s="21">
        <v>7</v>
      </c>
      <c r="JG19" s="21">
        <v>2</v>
      </c>
      <c r="JH19" s="21">
        <v>1</v>
      </c>
      <c r="JI19" s="21">
        <v>4</v>
      </c>
      <c r="JJ19" s="21">
        <v>2</v>
      </c>
      <c r="JK19" s="21">
        <v>6</v>
      </c>
      <c r="JL19" s="21">
        <v>4</v>
      </c>
      <c r="JM19" s="21">
        <v>4</v>
      </c>
      <c r="JO19" s="21">
        <v>27</v>
      </c>
      <c r="JP19" s="21">
        <v>63</v>
      </c>
      <c r="JQ19" s="21">
        <v>80</v>
      </c>
      <c r="JR19" s="21">
        <v>10</v>
      </c>
      <c r="JS19" s="21">
        <v>16</v>
      </c>
      <c r="JT19" s="21">
        <v>57</v>
      </c>
      <c r="JU19" s="21">
        <v>32</v>
      </c>
      <c r="JV19" s="21">
        <v>20</v>
      </c>
      <c r="JW19" s="21">
        <v>330</v>
      </c>
      <c r="JX19" s="21">
        <v>11</v>
      </c>
      <c r="JY19" s="21">
        <v>17</v>
      </c>
      <c r="JZ19" s="21">
        <v>27</v>
      </c>
      <c r="KA19" s="21">
        <v>2</v>
      </c>
      <c r="KB19" s="21">
        <v>2</v>
      </c>
      <c r="KC19" s="21">
        <v>1</v>
      </c>
      <c r="KD19" s="21">
        <v>6</v>
      </c>
      <c r="KE19" s="21">
        <v>1</v>
      </c>
      <c r="KF19" s="21">
        <v>2</v>
      </c>
      <c r="KG19" s="21">
        <v>3</v>
      </c>
      <c r="KH19" s="21">
        <v>1</v>
      </c>
      <c r="KI19" s="21">
        <v>5</v>
      </c>
      <c r="KJ19" s="21">
        <v>1</v>
      </c>
      <c r="KK19" s="21">
        <v>2</v>
      </c>
      <c r="KL19" s="21">
        <v>9</v>
      </c>
      <c r="KM19" s="22">
        <v>8</v>
      </c>
      <c r="KN19" s="22">
        <v>5</v>
      </c>
      <c r="KO19" s="22">
        <v>2</v>
      </c>
      <c r="KP19" s="22">
        <v>1</v>
      </c>
      <c r="KQ19" s="22">
        <v>1</v>
      </c>
      <c r="KR19" s="22">
        <v>55</v>
      </c>
      <c r="KS19" s="22">
        <v>42</v>
      </c>
      <c r="KT19" s="22">
        <v>4</v>
      </c>
      <c r="KU19" s="22">
        <v>1</v>
      </c>
      <c r="KV19" s="23">
        <v>4</v>
      </c>
      <c r="KW19" s="23">
        <v>27</v>
      </c>
      <c r="KX19" s="23" t="s">
        <v>152</v>
      </c>
      <c r="KY19" s="23">
        <v>1</v>
      </c>
      <c r="KZ19" s="23">
        <v>3</v>
      </c>
      <c r="LA19" s="23">
        <v>3</v>
      </c>
      <c r="LB19" s="23">
        <v>1</v>
      </c>
      <c r="LC19" s="23">
        <v>1</v>
      </c>
      <c r="LD19" s="23">
        <v>10</v>
      </c>
      <c r="LE19" s="23">
        <v>1</v>
      </c>
      <c r="LG19" s="22">
        <v>75</v>
      </c>
      <c r="LH19" s="22">
        <v>81</v>
      </c>
      <c r="LI19" s="22">
        <v>10</v>
      </c>
      <c r="LJ19" s="22">
        <v>35</v>
      </c>
      <c r="LK19" s="22">
        <v>19</v>
      </c>
      <c r="LL19" s="22">
        <v>16</v>
      </c>
      <c r="LM19" s="22">
        <v>130</v>
      </c>
      <c r="LN19" s="22">
        <v>17</v>
      </c>
      <c r="LO19" s="22">
        <v>11</v>
      </c>
      <c r="LP19" s="22">
        <v>22</v>
      </c>
      <c r="LQ19" s="22">
        <v>16</v>
      </c>
      <c r="LR19" s="22">
        <v>73</v>
      </c>
      <c r="LS19" s="22">
        <v>10</v>
      </c>
      <c r="LT19" s="22">
        <v>26</v>
      </c>
      <c r="LU19" s="22">
        <v>5</v>
      </c>
      <c r="LV19" s="22">
        <v>10</v>
      </c>
      <c r="LW19" s="22">
        <v>13</v>
      </c>
      <c r="LX19" s="22">
        <v>9</v>
      </c>
      <c r="LY19" s="22">
        <v>4</v>
      </c>
      <c r="LZ19" s="22">
        <v>13</v>
      </c>
      <c r="MA19" s="22">
        <v>8</v>
      </c>
      <c r="MB19" s="22">
        <v>12</v>
      </c>
      <c r="MC19" s="22">
        <v>1</v>
      </c>
      <c r="MD19" s="22">
        <v>3</v>
      </c>
      <c r="ME19" s="22">
        <v>17</v>
      </c>
      <c r="MF19" s="22">
        <v>5</v>
      </c>
      <c r="MG19" s="22">
        <v>1</v>
      </c>
      <c r="MH19" s="22">
        <v>17</v>
      </c>
      <c r="MI19" s="22">
        <v>2</v>
      </c>
      <c r="MJ19" s="22">
        <v>6</v>
      </c>
      <c r="MK19" s="22">
        <v>4</v>
      </c>
      <c r="ML19" s="22">
        <v>3</v>
      </c>
      <c r="MM19" s="22">
        <v>1</v>
      </c>
      <c r="MN19" s="22">
        <v>2</v>
      </c>
      <c r="MO19" s="22">
        <v>1</v>
      </c>
      <c r="MP19" s="22">
        <v>1</v>
      </c>
      <c r="MQ19" s="22">
        <v>2</v>
      </c>
      <c r="MR19" s="22">
        <v>3</v>
      </c>
      <c r="MS19" s="22">
        <v>3</v>
      </c>
      <c r="MT19" s="22">
        <v>5</v>
      </c>
      <c r="MU19" s="22">
        <v>3</v>
      </c>
      <c r="MV19" s="22">
        <v>10</v>
      </c>
      <c r="MW19" s="22">
        <v>9</v>
      </c>
      <c r="MY19" s="22">
        <v>18</v>
      </c>
      <c r="MZ19" s="22">
        <v>6</v>
      </c>
      <c r="NA19" s="22">
        <v>65</v>
      </c>
      <c r="NB19" s="22">
        <v>96</v>
      </c>
      <c r="NC19" s="22">
        <v>19</v>
      </c>
      <c r="ND19" s="22">
        <v>48</v>
      </c>
      <c r="NE19" s="22">
        <v>12</v>
      </c>
      <c r="NF19" s="22">
        <v>42</v>
      </c>
      <c r="NG19" s="22">
        <v>33</v>
      </c>
      <c r="NH19" s="22">
        <v>17</v>
      </c>
      <c r="NI19" s="22">
        <v>100</v>
      </c>
      <c r="NJ19" s="22">
        <v>10</v>
      </c>
      <c r="NK19" s="22">
        <v>7</v>
      </c>
      <c r="NL19" s="22">
        <v>9</v>
      </c>
      <c r="NM19" s="22">
        <v>4</v>
      </c>
      <c r="NN19" s="22">
        <v>7</v>
      </c>
      <c r="NO19" s="22">
        <v>4</v>
      </c>
      <c r="NP19" s="22">
        <v>10</v>
      </c>
      <c r="NQ19" s="22">
        <v>4</v>
      </c>
      <c r="NR19" s="22">
        <v>2</v>
      </c>
      <c r="NS19" s="22">
        <v>3</v>
      </c>
      <c r="NT19" s="22">
        <v>14</v>
      </c>
      <c r="NU19" s="22">
        <v>4</v>
      </c>
      <c r="NV19" s="22">
        <v>27</v>
      </c>
      <c r="NW19" s="22">
        <v>1</v>
      </c>
      <c r="NX19" s="22">
        <v>12</v>
      </c>
      <c r="NY19" s="22">
        <v>1</v>
      </c>
      <c r="NZ19" s="22" t="s">
        <v>153</v>
      </c>
      <c r="OA19" s="22" t="s">
        <v>153</v>
      </c>
      <c r="OB19" s="22">
        <v>2</v>
      </c>
      <c r="OC19" s="22">
        <v>1</v>
      </c>
      <c r="OD19" s="22">
        <v>3</v>
      </c>
      <c r="OE19" s="22">
        <v>8</v>
      </c>
      <c r="OF19" s="22">
        <v>37</v>
      </c>
      <c r="OG19" s="22">
        <v>22</v>
      </c>
      <c r="OH19" s="22">
        <v>9</v>
      </c>
      <c r="OI19" s="22">
        <v>2</v>
      </c>
      <c r="OJ19" s="22">
        <v>5</v>
      </c>
      <c r="OK19" s="22">
        <v>2</v>
      </c>
      <c r="OL19" s="22">
        <v>3</v>
      </c>
      <c r="OM19" s="22">
        <v>5</v>
      </c>
      <c r="ON19" s="22">
        <v>1</v>
      </c>
      <c r="OO19" s="22">
        <v>4</v>
      </c>
      <c r="OQ19" s="57">
        <v>12</v>
      </c>
      <c r="OR19" s="57">
        <v>5</v>
      </c>
      <c r="OS19" s="57">
        <v>14</v>
      </c>
      <c r="OT19" s="57">
        <v>1</v>
      </c>
      <c r="OU19" s="57">
        <v>3</v>
      </c>
      <c r="OV19" s="57">
        <v>7</v>
      </c>
      <c r="OW19" s="57">
        <v>3</v>
      </c>
      <c r="OX19" s="57">
        <v>10</v>
      </c>
      <c r="OY19" s="57">
        <v>6</v>
      </c>
      <c r="OZ19" s="57">
        <v>5</v>
      </c>
      <c r="PA19" s="61" t="s">
        <v>152</v>
      </c>
      <c r="PB19" s="61" t="s">
        <v>152</v>
      </c>
      <c r="PC19" s="61">
        <v>4</v>
      </c>
      <c r="PD19" s="61" t="s">
        <v>153</v>
      </c>
      <c r="PE19" s="61">
        <v>1</v>
      </c>
      <c r="PF19" s="61">
        <v>2</v>
      </c>
      <c r="PG19" s="61">
        <v>5</v>
      </c>
      <c r="PH19" s="61">
        <v>8</v>
      </c>
      <c r="PI19" s="61">
        <v>8</v>
      </c>
      <c r="PJ19" s="61">
        <v>18</v>
      </c>
      <c r="PK19" s="65">
        <v>22</v>
      </c>
      <c r="PL19" s="65">
        <v>94</v>
      </c>
      <c r="PM19" s="65">
        <v>9</v>
      </c>
      <c r="PN19" s="65">
        <v>32</v>
      </c>
      <c r="PO19" s="65">
        <v>10</v>
      </c>
      <c r="PP19" s="65">
        <v>26</v>
      </c>
      <c r="PQ19" s="65">
        <v>45</v>
      </c>
      <c r="PR19" s="65">
        <v>6</v>
      </c>
      <c r="PS19" s="65">
        <v>4</v>
      </c>
      <c r="PT19" s="65">
        <v>8</v>
      </c>
      <c r="PU19" s="69">
        <v>3</v>
      </c>
      <c r="PV19" s="69">
        <v>1</v>
      </c>
      <c r="PW19" s="69">
        <v>3</v>
      </c>
      <c r="PX19" s="69">
        <v>3</v>
      </c>
      <c r="PY19" s="69" t="s">
        <v>152</v>
      </c>
      <c r="PZ19" s="69">
        <v>1</v>
      </c>
      <c r="QA19" s="69">
        <v>2</v>
      </c>
      <c r="QB19" s="69">
        <v>3</v>
      </c>
      <c r="QC19" s="69">
        <v>25</v>
      </c>
      <c r="QD19" s="69">
        <v>3</v>
      </c>
      <c r="QE19" s="73">
        <v>6</v>
      </c>
      <c r="QF19" s="73">
        <v>3</v>
      </c>
      <c r="QG19" s="73">
        <v>3</v>
      </c>
      <c r="QH19" s="73">
        <v>2</v>
      </c>
      <c r="QI19" s="73">
        <v>6</v>
      </c>
      <c r="QJ19" s="73">
        <v>1</v>
      </c>
      <c r="QL19" s="81">
        <v>3</v>
      </c>
      <c r="QM19" s="81" t="s">
        <v>153</v>
      </c>
      <c r="QN19" s="81">
        <v>9</v>
      </c>
      <c r="QO19" s="81">
        <v>3</v>
      </c>
      <c r="QP19" s="81">
        <v>2</v>
      </c>
      <c r="QQ19" s="81">
        <v>4</v>
      </c>
      <c r="QR19" s="81">
        <v>8</v>
      </c>
      <c r="QS19" s="81">
        <v>4</v>
      </c>
      <c r="QT19" s="81">
        <v>3</v>
      </c>
      <c r="QU19" s="81">
        <v>6</v>
      </c>
      <c r="QV19" s="85">
        <v>64</v>
      </c>
      <c r="QW19" s="85">
        <v>3</v>
      </c>
      <c r="QX19" s="85">
        <v>3</v>
      </c>
      <c r="QY19" s="85" t="s">
        <v>153</v>
      </c>
      <c r="QZ19" s="78">
        <v>280000</v>
      </c>
      <c r="RA19" s="78">
        <v>4</v>
      </c>
      <c r="RB19" s="78">
        <v>3</v>
      </c>
      <c r="RC19" s="85">
        <v>6</v>
      </c>
      <c r="RD19" s="85">
        <v>29</v>
      </c>
      <c r="RE19" s="85">
        <v>17</v>
      </c>
      <c r="RF19" s="89">
        <v>5</v>
      </c>
      <c r="RG19" s="89">
        <v>10</v>
      </c>
      <c r="RH19" s="89">
        <v>12</v>
      </c>
      <c r="RI19" s="89">
        <v>18</v>
      </c>
      <c r="RJ19" s="89">
        <v>13</v>
      </c>
      <c r="RK19" s="89">
        <v>80</v>
      </c>
      <c r="RL19" s="89">
        <v>10</v>
      </c>
      <c r="RM19" s="89">
        <v>6</v>
      </c>
      <c r="RN19" s="89">
        <v>12</v>
      </c>
      <c r="RO19" s="89">
        <v>2</v>
      </c>
      <c r="RP19" s="93">
        <v>7</v>
      </c>
      <c r="RQ19" s="93" t="s">
        <v>152</v>
      </c>
      <c r="RR19" s="93">
        <v>2</v>
      </c>
      <c r="RS19" s="93">
        <v>6</v>
      </c>
      <c r="RT19" s="93">
        <v>13</v>
      </c>
      <c r="RU19" s="93">
        <v>5</v>
      </c>
      <c r="RV19" s="93">
        <v>1</v>
      </c>
      <c r="RW19" s="93">
        <v>1</v>
      </c>
      <c r="RX19" s="93" t="s">
        <v>152</v>
      </c>
      <c r="RY19" s="93" t="s">
        <v>153</v>
      </c>
      <c r="RZ19" s="97">
        <v>4</v>
      </c>
      <c r="SA19" s="97">
        <v>2</v>
      </c>
      <c r="SB19" s="97">
        <v>5</v>
      </c>
      <c r="SC19" s="97" t="s">
        <v>153</v>
      </c>
      <c r="SD19" s="97">
        <v>2</v>
      </c>
      <c r="SE19" s="97">
        <v>2</v>
      </c>
      <c r="SF19" s="97">
        <v>1</v>
      </c>
      <c r="SG19" s="97">
        <v>32</v>
      </c>
      <c r="SH19" s="125"/>
      <c r="SI19" s="112">
        <v>4</v>
      </c>
      <c r="SJ19" s="112">
        <v>4</v>
      </c>
      <c r="SK19" s="112">
        <v>4</v>
      </c>
      <c r="SM19" s="104">
        <v>13</v>
      </c>
      <c r="SN19" s="104">
        <v>3</v>
      </c>
      <c r="SO19" s="104">
        <v>25</v>
      </c>
      <c r="SP19" s="104">
        <v>3</v>
      </c>
      <c r="SQ19" s="104">
        <v>9</v>
      </c>
      <c r="SR19" s="104">
        <v>5</v>
      </c>
      <c r="SS19" s="104">
        <v>1</v>
      </c>
      <c r="ST19" s="104">
        <v>1</v>
      </c>
      <c r="SU19" s="104" t="s">
        <v>152</v>
      </c>
      <c r="SV19" s="108">
        <v>2</v>
      </c>
      <c r="SW19" s="108" t="s">
        <v>152</v>
      </c>
      <c r="SX19" s="108">
        <v>1</v>
      </c>
      <c r="SY19" s="108" t="s">
        <v>153</v>
      </c>
      <c r="SZ19" s="108">
        <v>2</v>
      </c>
      <c r="TA19" s="108">
        <v>3</v>
      </c>
      <c r="TB19" s="108">
        <v>12</v>
      </c>
      <c r="TC19" s="108">
        <v>3</v>
      </c>
      <c r="TD19" s="108">
        <v>7</v>
      </c>
      <c r="TE19" s="108">
        <v>3</v>
      </c>
      <c r="TF19" s="112">
        <v>20</v>
      </c>
      <c r="TG19" s="112">
        <v>6</v>
      </c>
      <c r="TH19" s="112">
        <v>6</v>
      </c>
      <c r="TI19" s="112">
        <v>1</v>
      </c>
      <c r="TJ19" s="112">
        <v>2</v>
      </c>
      <c r="TK19" s="112" t="s">
        <v>153</v>
      </c>
      <c r="TL19" s="112" t="s">
        <v>152</v>
      </c>
      <c r="TM19" s="116">
        <v>2</v>
      </c>
      <c r="TN19" s="116">
        <v>1</v>
      </c>
      <c r="TO19" s="116">
        <v>12</v>
      </c>
      <c r="TP19" s="116">
        <v>1</v>
      </c>
      <c r="TQ19" s="116">
        <v>2</v>
      </c>
      <c r="TR19" s="116">
        <v>18</v>
      </c>
      <c r="TS19" s="116">
        <v>3</v>
      </c>
      <c r="TT19" s="116">
        <v>1</v>
      </c>
      <c r="TU19" s="116">
        <v>3</v>
      </c>
      <c r="TV19" s="116">
        <v>6</v>
      </c>
      <c r="TW19" s="120">
        <v>10</v>
      </c>
      <c r="TX19" s="120">
        <v>1</v>
      </c>
      <c r="TY19" s="120">
        <v>12</v>
      </c>
      <c r="TZ19" s="120">
        <v>4</v>
      </c>
      <c r="UA19" s="120">
        <v>2</v>
      </c>
      <c r="UB19" s="120">
        <v>29</v>
      </c>
      <c r="UC19" s="120">
        <v>12</v>
      </c>
      <c r="UD19" s="120">
        <v>11</v>
      </c>
      <c r="UE19" s="120">
        <v>2</v>
      </c>
      <c r="UG19" s="144">
        <v>7</v>
      </c>
      <c r="UH19" s="144">
        <v>3</v>
      </c>
      <c r="UI19" s="144">
        <v>6</v>
      </c>
      <c r="UJ19" s="144">
        <v>4</v>
      </c>
      <c r="UK19" s="144">
        <v>4</v>
      </c>
      <c r="UL19" s="144">
        <v>1</v>
      </c>
      <c r="UM19" s="144">
        <v>1</v>
      </c>
      <c r="UN19" s="144">
        <v>3</v>
      </c>
      <c r="UO19" s="144">
        <v>1</v>
      </c>
      <c r="UP19" s="144">
        <v>3</v>
      </c>
      <c r="UQ19" s="148">
        <v>3</v>
      </c>
      <c r="UR19" s="148">
        <v>18</v>
      </c>
      <c r="US19" s="148">
        <v>45</v>
      </c>
      <c r="UT19" s="148">
        <v>34</v>
      </c>
      <c r="UU19" s="148">
        <v>21</v>
      </c>
      <c r="UV19" s="148">
        <v>7</v>
      </c>
      <c r="UW19" s="148">
        <v>11</v>
      </c>
      <c r="UX19" s="148">
        <v>3</v>
      </c>
      <c r="UY19" s="148">
        <v>9</v>
      </c>
      <c r="UZ19" s="148">
        <v>8</v>
      </c>
      <c r="VA19" s="152">
        <v>15</v>
      </c>
      <c r="VB19" s="152">
        <v>1</v>
      </c>
      <c r="VC19" s="152">
        <v>3</v>
      </c>
      <c r="VD19" s="152">
        <v>38</v>
      </c>
      <c r="VE19" s="152">
        <v>8</v>
      </c>
      <c r="VF19"/>
      <c r="VG19" s="342">
        <v>7</v>
      </c>
      <c r="VH19" s="365"/>
      <c r="VI19" s="342">
        <v>3</v>
      </c>
      <c r="VJ19" s="342">
        <v>1</v>
      </c>
      <c r="VK19" s="342">
        <v>5</v>
      </c>
      <c r="VL19" s="342">
        <v>4</v>
      </c>
      <c r="VM19" s="342">
        <v>1</v>
      </c>
      <c r="VN19" s="342">
        <v>11</v>
      </c>
      <c r="VO19" s="342">
        <v>52</v>
      </c>
      <c r="VP19" s="342">
        <v>3</v>
      </c>
      <c r="VQ19" s="342">
        <v>3</v>
      </c>
      <c r="VR19" s="346">
        <v>1</v>
      </c>
      <c r="VS19" s="346">
        <v>6</v>
      </c>
      <c r="VT19" s="346">
        <v>2</v>
      </c>
      <c r="VU19" s="346">
        <v>7</v>
      </c>
      <c r="VV19" s="346">
        <v>5</v>
      </c>
      <c r="VW19" s="346">
        <v>3</v>
      </c>
      <c r="VX19" s="346">
        <v>2</v>
      </c>
      <c r="VY19" s="346">
        <v>6</v>
      </c>
      <c r="VZ19" s="346">
        <v>18</v>
      </c>
      <c r="WA19" s="346">
        <v>2</v>
      </c>
      <c r="WB19" s="350">
        <v>2</v>
      </c>
      <c r="WC19" s="350" t="s">
        <v>153</v>
      </c>
      <c r="WD19" s="350">
        <v>15</v>
      </c>
      <c r="WE19" s="350">
        <v>5</v>
      </c>
      <c r="WF19" s="350">
        <v>10</v>
      </c>
      <c r="WG19" s="350">
        <v>5</v>
      </c>
    </row>
    <row r="20" spans="1:605">
      <c r="A20" s="20" t="s">
        <v>168</v>
      </c>
      <c r="B20" s="20"/>
      <c r="C20" s="21">
        <v>2</v>
      </c>
      <c r="D20" s="21">
        <v>11</v>
      </c>
      <c r="E20" s="21">
        <v>1</v>
      </c>
      <c r="F20" s="21">
        <v>3</v>
      </c>
      <c r="G20" s="21" t="s">
        <v>152</v>
      </c>
      <c r="H20" s="21">
        <v>2</v>
      </c>
      <c r="I20" s="21">
        <v>10</v>
      </c>
      <c r="J20" s="21">
        <v>4</v>
      </c>
      <c r="K20" s="21">
        <v>6</v>
      </c>
      <c r="L20" s="21">
        <v>2</v>
      </c>
      <c r="M20" s="21">
        <v>1</v>
      </c>
      <c r="N20" s="21">
        <v>2</v>
      </c>
      <c r="O20" s="21">
        <v>1</v>
      </c>
      <c r="P20" s="21">
        <v>2</v>
      </c>
      <c r="Q20" s="21">
        <v>2</v>
      </c>
      <c r="R20" s="21">
        <v>4</v>
      </c>
      <c r="S20" s="21">
        <v>2</v>
      </c>
      <c r="T20" s="21">
        <v>1</v>
      </c>
      <c r="U20" s="21">
        <v>4</v>
      </c>
      <c r="V20" s="21">
        <v>2</v>
      </c>
      <c r="W20" s="21">
        <v>7</v>
      </c>
      <c r="X20" s="21">
        <v>2</v>
      </c>
      <c r="Y20" s="21">
        <v>2</v>
      </c>
      <c r="Z20" s="21" t="s">
        <v>152</v>
      </c>
      <c r="AA20" s="21">
        <v>1</v>
      </c>
      <c r="AB20" s="21" t="s">
        <v>152</v>
      </c>
      <c r="AC20" s="21">
        <v>1</v>
      </c>
      <c r="AD20" s="21">
        <v>2</v>
      </c>
      <c r="AE20" s="21">
        <v>2</v>
      </c>
      <c r="AF20" s="21">
        <v>1</v>
      </c>
      <c r="AG20" s="21">
        <v>22</v>
      </c>
      <c r="AH20" s="21">
        <v>20</v>
      </c>
      <c r="AI20" s="21">
        <v>4</v>
      </c>
      <c r="AJ20" s="21">
        <v>3</v>
      </c>
      <c r="AK20" s="21">
        <v>4</v>
      </c>
      <c r="AL20" s="21">
        <v>5</v>
      </c>
      <c r="AM20" s="21">
        <v>6</v>
      </c>
      <c r="AN20" s="21">
        <v>7</v>
      </c>
      <c r="AO20" s="21">
        <v>14</v>
      </c>
      <c r="AP20" s="21">
        <v>2</v>
      </c>
      <c r="AQ20" s="22">
        <v>3</v>
      </c>
      <c r="AR20" s="22">
        <v>6</v>
      </c>
      <c r="AS20" s="22">
        <v>7</v>
      </c>
      <c r="AT20" s="22">
        <v>7</v>
      </c>
      <c r="AV20" s="22">
        <v>5</v>
      </c>
      <c r="AW20" s="22">
        <v>11</v>
      </c>
      <c r="AX20" s="22">
        <v>7</v>
      </c>
      <c r="AY20" s="22">
        <v>11</v>
      </c>
      <c r="AZ20" s="22">
        <v>11</v>
      </c>
      <c r="BA20" s="22">
        <v>8</v>
      </c>
      <c r="BB20" s="22">
        <v>2</v>
      </c>
      <c r="BC20" s="22">
        <v>1</v>
      </c>
      <c r="BD20" s="22">
        <v>4</v>
      </c>
      <c r="BE20" s="22">
        <v>4</v>
      </c>
      <c r="BF20" s="21">
        <v>7</v>
      </c>
      <c r="BG20" s="21">
        <v>5</v>
      </c>
      <c r="BH20" s="21">
        <v>7</v>
      </c>
      <c r="BI20" s="21">
        <v>15</v>
      </c>
      <c r="BJ20" s="21">
        <v>3</v>
      </c>
      <c r="BK20" s="21">
        <v>16</v>
      </c>
      <c r="BL20" s="21">
        <v>10</v>
      </c>
      <c r="BM20" s="21">
        <v>3</v>
      </c>
      <c r="BN20" s="21">
        <v>3</v>
      </c>
      <c r="BO20" s="21">
        <v>7</v>
      </c>
      <c r="BP20" s="21">
        <v>7</v>
      </c>
      <c r="BQ20" s="21">
        <v>21</v>
      </c>
      <c r="BR20" s="21">
        <v>5</v>
      </c>
      <c r="BS20" s="21">
        <v>4</v>
      </c>
      <c r="BT20" s="21">
        <v>3</v>
      </c>
      <c r="BU20" s="21">
        <v>4</v>
      </c>
      <c r="BV20" s="21">
        <v>44</v>
      </c>
      <c r="BW20" s="21">
        <v>2</v>
      </c>
      <c r="BX20" s="21">
        <v>19</v>
      </c>
      <c r="BY20" s="21">
        <v>5</v>
      </c>
      <c r="BZ20" s="21">
        <v>9</v>
      </c>
      <c r="CA20" s="21">
        <v>18</v>
      </c>
      <c r="CB20" s="21">
        <v>3</v>
      </c>
      <c r="CC20" s="21">
        <v>9</v>
      </c>
      <c r="CD20" s="21">
        <v>4</v>
      </c>
      <c r="CE20" s="21">
        <v>14</v>
      </c>
      <c r="CF20" s="21">
        <v>4</v>
      </c>
      <c r="CG20" s="21">
        <v>2</v>
      </c>
      <c r="CH20" s="21">
        <v>5</v>
      </c>
      <c r="CI20" s="21">
        <v>5</v>
      </c>
      <c r="CJ20" s="21">
        <v>2</v>
      </c>
      <c r="CK20" s="21">
        <v>1</v>
      </c>
      <c r="CL20" s="21">
        <v>2</v>
      </c>
      <c r="CM20" s="21">
        <v>2</v>
      </c>
      <c r="CN20" s="21">
        <v>3</v>
      </c>
      <c r="CP20" s="22">
        <v>1</v>
      </c>
      <c r="CQ20" s="22">
        <v>3</v>
      </c>
      <c r="CR20" s="22">
        <v>2</v>
      </c>
      <c r="CS20" s="22">
        <v>5</v>
      </c>
      <c r="CT20" s="22">
        <v>2</v>
      </c>
      <c r="CU20" s="22">
        <v>2</v>
      </c>
      <c r="CV20" s="22">
        <v>2</v>
      </c>
      <c r="CW20" s="22">
        <v>2</v>
      </c>
      <c r="CX20" s="22">
        <v>2</v>
      </c>
      <c r="CY20" s="22">
        <v>3</v>
      </c>
      <c r="CZ20" s="22">
        <v>2</v>
      </c>
      <c r="DA20" s="22">
        <v>5</v>
      </c>
      <c r="DB20" s="22">
        <v>2</v>
      </c>
      <c r="DC20" s="22">
        <v>2</v>
      </c>
      <c r="DD20" s="22" t="s">
        <v>152</v>
      </c>
      <c r="DE20" s="22">
        <v>2</v>
      </c>
      <c r="DF20" s="22">
        <v>1</v>
      </c>
      <c r="DG20" s="22" t="s">
        <v>152</v>
      </c>
      <c r="DH20" s="22">
        <v>3</v>
      </c>
      <c r="DI20" s="22">
        <v>1</v>
      </c>
      <c r="DJ20" s="22">
        <v>1</v>
      </c>
      <c r="DK20" s="22">
        <v>3</v>
      </c>
      <c r="DL20" s="22">
        <v>2</v>
      </c>
      <c r="DM20" s="22">
        <v>3</v>
      </c>
      <c r="DN20" s="22">
        <v>4</v>
      </c>
      <c r="DO20" s="22">
        <v>4</v>
      </c>
      <c r="DP20" s="22">
        <v>1</v>
      </c>
      <c r="DQ20" s="22">
        <v>1</v>
      </c>
      <c r="DR20" s="22">
        <v>3</v>
      </c>
      <c r="DS20" s="22">
        <v>3</v>
      </c>
      <c r="DT20" s="22">
        <v>3</v>
      </c>
      <c r="DU20" s="22">
        <v>2</v>
      </c>
      <c r="DV20" s="22">
        <v>4</v>
      </c>
      <c r="DW20" s="22">
        <v>1</v>
      </c>
      <c r="DX20" s="22">
        <v>1</v>
      </c>
      <c r="DY20" s="22">
        <v>1</v>
      </c>
      <c r="DZ20" s="22">
        <v>2</v>
      </c>
      <c r="EA20" s="22">
        <v>1</v>
      </c>
      <c r="EB20" s="22">
        <v>4</v>
      </c>
      <c r="EC20" s="22">
        <v>2</v>
      </c>
      <c r="ED20" s="22">
        <v>3</v>
      </c>
      <c r="EE20" s="22">
        <v>4</v>
      </c>
      <c r="EF20" s="22">
        <v>4</v>
      </c>
      <c r="EG20" s="22">
        <v>20</v>
      </c>
      <c r="EI20" s="22">
        <v>6</v>
      </c>
      <c r="EJ20" s="22">
        <v>2</v>
      </c>
      <c r="EK20" s="22">
        <v>27</v>
      </c>
      <c r="EL20" s="22">
        <v>45</v>
      </c>
      <c r="EM20" s="22">
        <v>3</v>
      </c>
      <c r="EN20" s="22">
        <v>11</v>
      </c>
      <c r="EO20" s="22">
        <v>4</v>
      </c>
      <c r="EP20" s="22">
        <v>3</v>
      </c>
      <c r="EQ20" s="22">
        <v>3</v>
      </c>
      <c r="ER20" s="22">
        <v>2</v>
      </c>
      <c r="ES20" s="22">
        <v>2</v>
      </c>
      <c r="ET20" s="22">
        <v>7</v>
      </c>
      <c r="EU20" s="22">
        <v>2</v>
      </c>
      <c r="EV20" s="22">
        <v>18</v>
      </c>
      <c r="EW20" s="21">
        <v>4</v>
      </c>
      <c r="EX20" s="21">
        <v>2</v>
      </c>
      <c r="EY20" s="21">
        <v>9</v>
      </c>
      <c r="EZ20" s="21">
        <v>2</v>
      </c>
      <c r="FA20" s="21">
        <v>2</v>
      </c>
      <c r="FB20" s="21">
        <v>8</v>
      </c>
      <c r="FC20" s="21">
        <v>9</v>
      </c>
      <c r="FD20" s="21">
        <v>27</v>
      </c>
      <c r="FE20" s="21">
        <v>11</v>
      </c>
      <c r="FF20" s="21">
        <v>38</v>
      </c>
      <c r="FG20" s="21">
        <v>8</v>
      </c>
      <c r="FH20" s="21">
        <v>9</v>
      </c>
      <c r="FI20" s="21">
        <v>4</v>
      </c>
      <c r="FJ20" s="21">
        <v>7</v>
      </c>
      <c r="FK20" s="21">
        <v>12</v>
      </c>
      <c r="FL20" s="21">
        <v>3</v>
      </c>
      <c r="FM20" s="21">
        <v>2</v>
      </c>
      <c r="FN20" s="21">
        <v>9</v>
      </c>
      <c r="FO20" s="21">
        <v>4</v>
      </c>
      <c r="FP20" s="21">
        <v>3</v>
      </c>
      <c r="FQ20" s="21">
        <v>7</v>
      </c>
      <c r="FR20" s="21">
        <v>15</v>
      </c>
      <c r="FS20" s="21">
        <v>7</v>
      </c>
      <c r="FT20" s="21">
        <v>12</v>
      </c>
      <c r="FU20" s="21">
        <v>6</v>
      </c>
      <c r="FV20" s="21">
        <v>21</v>
      </c>
      <c r="FW20" s="21">
        <v>2</v>
      </c>
      <c r="FX20" s="21">
        <v>6</v>
      </c>
      <c r="FY20" s="21">
        <v>9</v>
      </c>
      <c r="FZ20" s="21">
        <v>6</v>
      </c>
      <c r="GB20" s="21">
        <v>25</v>
      </c>
      <c r="GC20" s="21">
        <v>13</v>
      </c>
      <c r="GD20" s="21">
        <v>26</v>
      </c>
      <c r="GE20" s="21">
        <v>22</v>
      </c>
      <c r="GF20" s="21">
        <v>33</v>
      </c>
      <c r="GG20" s="21">
        <v>16</v>
      </c>
      <c r="GH20" s="21">
        <v>2</v>
      </c>
      <c r="GI20" s="21">
        <v>4</v>
      </c>
      <c r="GJ20" s="21">
        <v>7</v>
      </c>
      <c r="GK20" s="21">
        <v>24</v>
      </c>
      <c r="GL20" s="21">
        <v>9</v>
      </c>
      <c r="GM20" s="21">
        <v>10</v>
      </c>
      <c r="GN20" s="21">
        <v>5</v>
      </c>
      <c r="GO20" s="21">
        <v>3</v>
      </c>
      <c r="GP20" s="21">
        <v>9</v>
      </c>
      <c r="GQ20" s="21">
        <v>8</v>
      </c>
      <c r="GR20" s="21">
        <v>4</v>
      </c>
      <c r="GS20" s="21">
        <v>7</v>
      </c>
      <c r="GT20" s="21">
        <v>7</v>
      </c>
      <c r="GU20" s="21">
        <v>4</v>
      </c>
      <c r="GV20" s="21">
        <v>2</v>
      </c>
      <c r="GW20" s="21">
        <v>1</v>
      </c>
      <c r="GX20" s="21">
        <v>2</v>
      </c>
      <c r="GY20" s="21">
        <v>4</v>
      </c>
      <c r="GZ20" s="21">
        <v>1</v>
      </c>
      <c r="HA20" s="21">
        <v>1</v>
      </c>
      <c r="HB20" s="21">
        <v>3</v>
      </c>
      <c r="HC20" s="21">
        <v>6</v>
      </c>
      <c r="HD20" s="21">
        <v>1</v>
      </c>
      <c r="HE20" s="21">
        <v>3</v>
      </c>
      <c r="HF20" s="21">
        <v>2</v>
      </c>
      <c r="HG20" s="21">
        <v>2</v>
      </c>
      <c r="HH20" s="21">
        <v>1</v>
      </c>
      <c r="HI20" s="21">
        <v>4</v>
      </c>
      <c r="HJ20" s="21">
        <v>1</v>
      </c>
      <c r="HK20" s="21">
        <v>3</v>
      </c>
      <c r="HL20" s="22">
        <v>650</v>
      </c>
      <c r="HM20" s="22">
        <v>1</v>
      </c>
      <c r="HN20" s="22">
        <v>5</v>
      </c>
      <c r="HO20" s="22">
        <v>2</v>
      </c>
      <c r="HP20" s="22">
        <v>4</v>
      </c>
      <c r="HQ20" s="22">
        <v>5</v>
      </c>
      <c r="HR20" s="22">
        <v>1</v>
      </c>
      <c r="HS20" s="22">
        <v>4</v>
      </c>
      <c r="HT20" s="22">
        <v>3</v>
      </c>
      <c r="HV20" s="21">
        <v>2</v>
      </c>
      <c r="HW20" s="21">
        <v>22</v>
      </c>
      <c r="HX20" s="21">
        <v>5</v>
      </c>
      <c r="HY20" s="21">
        <v>10</v>
      </c>
      <c r="HZ20" s="21">
        <v>4</v>
      </c>
      <c r="IA20" s="21">
        <v>3</v>
      </c>
      <c r="IB20" s="21">
        <v>3</v>
      </c>
      <c r="IC20" s="21">
        <v>10</v>
      </c>
      <c r="ID20" s="21">
        <v>3</v>
      </c>
      <c r="IE20" s="21">
        <v>1</v>
      </c>
      <c r="IF20" s="21">
        <v>2</v>
      </c>
      <c r="IG20" s="21">
        <v>4</v>
      </c>
      <c r="IH20" s="22">
        <v>3</v>
      </c>
      <c r="II20" s="22">
        <v>1</v>
      </c>
      <c r="IJ20" s="22">
        <v>1</v>
      </c>
      <c r="IK20" s="22">
        <v>1</v>
      </c>
      <c r="IL20" s="22">
        <v>1</v>
      </c>
      <c r="IM20" s="22">
        <v>3</v>
      </c>
      <c r="IN20" s="22" t="s">
        <v>152</v>
      </c>
      <c r="IO20" s="22">
        <v>1</v>
      </c>
      <c r="IP20" s="22">
        <v>1</v>
      </c>
      <c r="IQ20" s="22">
        <v>3</v>
      </c>
      <c r="IR20" s="22">
        <v>1</v>
      </c>
      <c r="IS20" s="22">
        <v>2</v>
      </c>
      <c r="IT20" s="21">
        <v>1</v>
      </c>
      <c r="IU20" s="21">
        <v>2</v>
      </c>
      <c r="IV20" s="21">
        <v>3</v>
      </c>
      <c r="IW20" s="21">
        <v>3</v>
      </c>
      <c r="IX20" s="21">
        <v>3</v>
      </c>
      <c r="IY20" s="21">
        <v>3</v>
      </c>
      <c r="IZ20" s="21" t="s">
        <v>152</v>
      </c>
      <c r="JA20" s="21">
        <v>3</v>
      </c>
      <c r="JB20" s="21">
        <v>2</v>
      </c>
      <c r="JC20" s="21">
        <v>1</v>
      </c>
      <c r="JD20" s="21">
        <v>3</v>
      </c>
      <c r="JE20" s="21">
        <v>2</v>
      </c>
      <c r="JF20" s="21">
        <v>3</v>
      </c>
      <c r="JG20" s="21">
        <v>3</v>
      </c>
      <c r="JH20" s="21">
        <v>1</v>
      </c>
      <c r="JI20" s="21">
        <v>2</v>
      </c>
      <c r="JJ20" s="21">
        <v>3</v>
      </c>
      <c r="JK20" s="21">
        <v>2</v>
      </c>
      <c r="JL20" s="21">
        <v>3</v>
      </c>
      <c r="JM20" s="21">
        <v>15</v>
      </c>
      <c r="JO20" s="21">
        <v>10</v>
      </c>
      <c r="JP20" s="21">
        <v>5</v>
      </c>
      <c r="JQ20" s="21">
        <v>23</v>
      </c>
      <c r="JR20" s="21">
        <v>5</v>
      </c>
      <c r="JS20" s="21">
        <v>7</v>
      </c>
      <c r="JT20" s="21">
        <v>12</v>
      </c>
      <c r="JU20" s="21">
        <v>4</v>
      </c>
      <c r="JV20" s="21">
        <v>24</v>
      </c>
      <c r="JW20" s="21">
        <v>9</v>
      </c>
      <c r="JX20" s="21">
        <v>55</v>
      </c>
      <c r="JY20" s="21">
        <v>10</v>
      </c>
      <c r="JZ20" s="21">
        <v>11</v>
      </c>
      <c r="KA20" s="21">
        <v>27</v>
      </c>
      <c r="KB20" s="21">
        <v>17</v>
      </c>
      <c r="KC20" s="21">
        <v>3</v>
      </c>
      <c r="KD20" s="21">
        <v>17</v>
      </c>
      <c r="KE20" s="21">
        <v>6</v>
      </c>
      <c r="KF20" s="21">
        <v>27</v>
      </c>
      <c r="KG20" s="21">
        <v>14</v>
      </c>
      <c r="KH20" s="21">
        <v>5</v>
      </c>
      <c r="KI20" s="21">
        <v>19</v>
      </c>
      <c r="KJ20" s="21">
        <v>11</v>
      </c>
      <c r="KK20" s="21">
        <v>4</v>
      </c>
      <c r="KL20" s="21">
        <v>17</v>
      </c>
      <c r="KM20" s="22">
        <v>15</v>
      </c>
      <c r="KN20" s="22">
        <v>15</v>
      </c>
      <c r="KO20" s="22">
        <v>17</v>
      </c>
      <c r="KP20" s="22">
        <v>3</v>
      </c>
      <c r="KQ20" s="22">
        <v>11</v>
      </c>
      <c r="KR20" s="22">
        <v>9</v>
      </c>
      <c r="KS20" s="22">
        <v>15</v>
      </c>
      <c r="KT20" s="22">
        <v>7</v>
      </c>
      <c r="KU20" s="22">
        <v>9</v>
      </c>
      <c r="KV20" s="23">
        <v>31</v>
      </c>
      <c r="KW20" s="23">
        <v>5</v>
      </c>
      <c r="KX20" s="23">
        <v>7</v>
      </c>
      <c r="KY20" s="23">
        <v>4</v>
      </c>
      <c r="KZ20" s="23">
        <v>5</v>
      </c>
      <c r="LA20" s="23">
        <v>3</v>
      </c>
      <c r="LB20" s="23">
        <v>75</v>
      </c>
      <c r="LC20" s="23">
        <v>12</v>
      </c>
      <c r="LD20" s="23">
        <v>10</v>
      </c>
      <c r="LE20" s="23">
        <v>4</v>
      </c>
      <c r="LG20" s="22">
        <v>13</v>
      </c>
      <c r="LH20" s="22">
        <v>13</v>
      </c>
      <c r="LI20" s="22">
        <v>12</v>
      </c>
      <c r="LJ20" s="22">
        <v>4</v>
      </c>
      <c r="LK20" s="22">
        <v>5</v>
      </c>
      <c r="LL20" s="22">
        <v>12</v>
      </c>
      <c r="LM20" s="22">
        <v>7</v>
      </c>
      <c r="LN20" s="22">
        <v>1400</v>
      </c>
      <c r="LO20" s="22">
        <v>4</v>
      </c>
      <c r="LP20" s="22">
        <v>2</v>
      </c>
      <c r="LQ20" s="22">
        <v>23</v>
      </c>
      <c r="LR20" s="22">
        <v>150</v>
      </c>
      <c r="LS20" s="22">
        <v>7</v>
      </c>
      <c r="LT20" s="22">
        <v>12</v>
      </c>
      <c r="LU20" s="22">
        <v>8</v>
      </c>
      <c r="LV20" s="22">
        <v>14</v>
      </c>
      <c r="LW20" s="22">
        <v>12</v>
      </c>
      <c r="LX20" s="22">
        <v>10</v>
      </c>
      <c r="LY20" s="22">
        <v>10</v>
      </c>
      <c r="LZ20" s="22">
        <v>18</v>
      </c>
      <c r="MA20" s="22">
        <v>14</v>
      </c>
      <c r="MB20" s="22">
        <v>21</v>
      </c>
      <c r="MC20" s="22">
        <v>6</v>
      </c>
      <c r="MD20" s="22">
        <v>15</v>
      </c>
      <c r="ME20" s="22">
        <v>19</v>
      </c>
      <c r="MF20" s="22">
        <v>10</v>
      </c>
      <c r="MG20" s="22">
        <v>16</v>
      </c>
      <c r="MH20" s="22">
        <v>9</v>
      </c>
      <c r="MI20" s="22">
        <v>7</v>
      </c>
      <c r="MJ20" s="22">
        <v>19</v>
      </c>
      <c r="MK20" s="22">
        <v>5</v>
      </c>
      <c r="ML20" s="22">
        <v>1</v>
      </c>
      <c r="MM20" s="22">
        <v>31</v>
      </c>
      <c r="MN20" s="22">
        <v>6</v>
      </c>
      <c r="MO20" s="22">
        <v>7</v>
      </c>
      <c r="MP20" s="22">
        <v>5</v>
      </c>
      <c r="MQ20" s="22">
        <v>29</v>
      </c>
      <c r="MR20" s="22">
        <v>12</v>
      </c>
      <c r="MS20" s="22">
        <v>12</v>
      </c>
      <c r="MT20" s="22">
        <v>9</v>
      </c>
      <c r="MU20" s="22">
        <v>19</v>
      </c>
      <c r="MV20" s="22">
        <v>5</v>
      </c>
      <c r="MW20" s="22">
        <v>45</v>
      </c>
      <c r="MY20" s="22">
        <v>11</v>
      </c>
      <c r="MZ20" s="22">
        <v>11</v>
      </c>
      <c r="NA20" s="22">
        <v>6</v>
      </c>
      <c r="NB20" s="22">
        <v>10</v>
      </c>
      <c r="NC20" s="22">
        <v>6</v>
      </c>
      <c r="ND20" s="22">
        <v>4</v>
      </c>
      <c r="NE20" s="22">
        <v>7</v>
      </c>
      <c r="NF20" s="22">
        <v>6</v>
      </c>
      <c r="NG20" s="22">
        <v>7</v>
      </c>
      <c r="NH20" s="22">
        <v>1</v>
      </c>
      <c r="NI20" s="22">
        <v>5</v>
      </c>
      <c r="NJ20" s="22">
        <v>3</v>
      </c>
      <c r="NK20" s="22">
        <v>5</v>
      </c>
      <c r="NL20" s="22">
        <v>1</v>
      </c>
      <c r="NM20" s="22">
        <v>5</v>
      </c>
      <c r="NN20" s="22">
        <v>4</v>
      </c>
      <c r="NO20" s="22">
        <v>2</v>
      </c>
      <c r="NP20" s="22">
        <v>4</v>
      </c>
      <c r="NQ20" s="22">
        <v>5</v>
      </c>
      <c r="NR20" s="22">
        <v>3</v>
      </c>
      <c r="NS20" s="22">
        <v>4</v>
      </c>
      <c r="NT20" s="22">
        <v>5</v>
      </c>
      <c r="NU20" s="22">
        <v>4</v>
      </c>
      <c r="NV20" s="22">
        <v>150</v>
      </c>
      <c r="NW20" s="22">
        <v>2</v>
      </c>
      <c r="NX20" s="22">
        <v>4</v>
      </c>
      <c r="NY20" s="22">
        <v>4</v>
      </c>
      <c r="NZ20" s="22" t="s">
        <v>153</v>
      </c>
      <c r="OA20" s="22">
        <v>1</v>
      </c>
      <c r="OB20" s="22">
        <v>8</v>
      </c>
      <c r="OC20" s="22">
        <v>15</v>
      </c>
      <c r="OD20" s="22">
        <v>5</v>
      </c>
      <c r="OE20" s="22">
        <v>5</v>
      </c>
      <c r="OF20" s="22">
        <v>6</v>
      </c>
      <c r="OG20" s="22">
        <v>9</v>
      </c>
      <c r="OH20" s="22">
        <v>10</v>
      </c>
      <c r="OI20" s="22">
        <v>22</v>
      </c>
      <c r="OJ20" s="22">
        <v>28</v>
      </c>
      <c r="OK20" s="22">
        <v>3</v>
      </c>
      <c r="OL20" s="22">
        <v>11</v>
      </c>
      <c r="OM20" s="22">
        <v>26</v>
      </c>
      <c r="ON20" s="22">
        <v>10</v>
      </c>
      <c r="OO20" s="22">
        <v>4</v>
      </c>
      <c r="OQ20" s="57">
        <v>4</v>
      </c>
      <c r="OR20" s="57">
        <v>3</v>
      </c>
      <c r="OS20" s="57">
        <v>2</v>
      </c>
      <c r="OT20" s="57">
        <v>3</v>
      </c>
      <c r="OU20" s="57">
        <v>9</v>
      </c>
      <c r="OV20" s="57">
        <v>2</v>
      </c>
      <c r="OW20" s="57">
        <v>5</v>
      </c>
      <c r="OX20" s="57">
        <v>4</v>
      </c>
      <c r="OY20" s="57">
        <v>2</v>
      </c>
      <c r="OZ20" s="57">
        <v>1</v>
      </c>
      <c r="PA20" s="61">
        <v>23</v>
      </c>
      <c r="PB20" s="61">
        <v>1</v>
      </c>
      <c r="PC20" s="61">
        <v>37</v>
      </c>
      <c r="PD20" s="61">
        <v>20</v>
      </c>
      <c r="PE20" s="61">
        <v>4</v>
      </c>
      <c r="PF20" s="61">
        <v>27</v>
      </c>
      <c r="PG20" s="61">
        <v>84</v>
      </c>
      <c r="PH20" s="61">
        <v>29</v>
      </c>
      <c r="PI20" s="61">
        <v>19</v>
      </c>
      <c r="PJ20" s="61">
        <v>30</v>
      </c>
      <c r="PK20" s="65">
        <v>12</v>
      </c>
      <c r="PL20" s="65">
        <v>24</v>
      </c>
      <c r="PM20" s="65">
        <v>21</v>
      </c>
      <c r="PN20" s="65">
        <v>26</v>
      </c>
      <c r="PO20" s="65">
        <v>74</v>
      </c>
      <c r="PP20" s="65">
        <v>120</v>
      </c>
      <c r="PQ20" s="65">
        <v>87</v>
      </c>
      <c r="PR20" s="65">
        <v>26</v>
      </c>
      <c r="PS20" s="65">
        <v>8</v>
      </c>
      <c r="PT20" s="65">
        <v>59</v>
      </c>
      <c r="PU20" s="69">
        <v>12</v>
      </c>
      <c r="PV20" s="69">
        <v>21</v>
      </c>
      <c r="PW20" s="69">
        <v>34</v>
      </c>
      <c r="PX20" s="69">
        <v>17</v>
      </c>
      <c r="PY20" s="69">
        <v>4</v>
      </c>
      <c r="PZ20" s="69">
        <v>9</v>
      </c>
      <c r="QA20" s="69">
        <v>7</v>
      </c>
      <c r="QB20" s="69">
        <v>100</v>
      </c>
      <c r="QC20" s="69">
        <v>11</v>
      </c>
      <c r="QD20" s="69">
        <v>5</v>
      </c>
      <c r="QE20" s="73">
        <v>12</v>
      </c>
      <c r="QF20" s="73">
        <v>11</v>
      </c>
      <c r="QG20" s="73">
        <v>3</v>
      </c>
      <c r="QH20" s="73">
        <v>26</v>
      </c>
      <c r="QI20" s="73">
        <v>46</v>
      </c>
      <c r="QJ20" s="73">
        <v>5</v>
      </c>
      <c r="QL20" s="81">
        <v>2</v>
      </c>
      <c r="QM20" s="81">
        <v>2</v>
      </c>
      <c r="QN20" s="81">
        <v>2</v>
      </c>
      <c r="QO20" s="81">
        <v>2</v>
      </c>
      <c r="QP20" s="81">
        <v>2</v>
      </c>
      <c r="QQ20" s="81">
        <v>23</v>
      </c>
      <c r="QR20" s="81">
        <v>22</v>
      </c>
      <c r="QS20" s="81">
        <v>15</v>
      </c>
      <c r="QT20" s="81">
        <v>4</v>
      </c>
      <c r="QU20" s="81">
        <v>5</v>
      </c>
      <c r="QV20" s="85">
        <v>3300</v>
      </c>
      <c r="QW20" s="85">
        <v>12</v>
      </c>
      <c r="QX20" s="85">
        <v>19</v>
      </c>
      <c r="QY20" s="85">
        <v>2</v>
      </c>
      <c r="QZ20" s="78">
        <v>240000</v>
      </c>
      <c r="RA20" s="78">
        <v>1100</v>
      </c>
      <c r="RB20" s="78">
        <v>8</v>
      </c>
      <c r="RC20" s="85">
        <v>16</v>
      </c>
      <c r="RD20" s="85">
        <v>24</v>
      </c>
      <c r="RE20" s="85">
        <v>35</v>
      </c>
      <c r="RF20" s="89">
        <v>15</v>
      </c>
      <c r="RG20" s="89">
        <v>14</v>
      </c>
      <c r="RH20" s="89">
        <v>29</v>
      </c>
      <c r="RI20" s="89">
        <v>11</v>
      </c>
      <c r="RJ20" s="89">
        <v>12</v>
      </c>
      <c r="RK20" s="89">
        <v>14</v>
      </c>
      <c r="RL20" s="89">
        <v>69</v>
      </c>
      <c r="RM20" s="89">
        <v>17</v>
      </c>
      <c r="RN20" s="89">
        <v>23</v>
      </c>
      <c r="RO20" s="89">
        <v>11</v>
      </c>
      <c r="RP20" s="93">
        <v>13</v>
      </c>
      <c r="RQ20" s="93">
        <v>11</v>
      </c>
      <c r="RR20" s="93">
        <v>2</v>
      </c>
      <c r="RS20" s="93">
        <v>11</v>
      </c>
      <c r="RT20" s="93">
        <v>11</v>
      </c>
      <c r="RU20" s="93">
        <v>11</v>
      </c>
      <c r="RV20" s="93">
        <v>6</v>
      </c>
      <c r="RW20" s="93">
        <v>6</v>
      </c>
      <c r="RX20" s="93">
        <v>1</v>
      </c>
      <c r="RY20" s="93">
        <v>3</v>
      </c>
      <c r="RZ20" s="97">
        <v>26</v>
      </c>
      <c r="SA20" s="97">
        <v>8</v>
      </c>
      <c r="SB20" s="97">
        <v>26</v>
      </c>
      <c r="SC20" s="97">
        <v>3</v>
      </c>
      <c r="SD20" s="97">
        <v>4</v>
      </c>
      <c r="SE20" s="97">
        <v>8</v>
      </c>
      <c r="SF20" s="97">
        <v>7</v>
      </c>
      <c r="SG20" s="97">
        <v>24</v>
      </c>
      <c r="SH20" s="125"/>
      <c r="SI20" s="112">
        <v>7</v>
      </c>
      <c r="SJ20" s="112">
        <v>6</v>
      </c>
      <c r="SK20" s="112">
        <v>15</v>
      </c>
      <c r="SM20" s="104">
        <v>7</v>
      </c>
      <c r="SN20" s="104">
        <v>11</v>
      </c>
      <c r="SO20" s="104">
        <v>16</v>
      </c>
      <c r="SP20" s="104">
        <v>5</v>
      </c>
      <c r="SQ20" s="104">
        <v>8</v>
      </c>
      <c r="SR20" s="104">
        <v>4</v>
      </c>
      <c r="SS20" s="104">
        <v>1</v>
      </c>
      <c r="ST20" s="104">
        <v>2</v>
      </c>
      <c r="SU20" s="104">
        <v>5</v>
      </c>
      <c r="SV20" s="108">
        <v>6</v>
      </c>
      <c r="SW20" s="108">
        <v>3</v>
      </c>
      <c r="SX20" s="108">
        <v>5</v>
      </c>
      <c r="SY20" s="108">
        <v>2</v>
      </c>
      <c r="SZ20" s="108">
        <v>2</v>
      </c>
      <c r="TA20" s="108">
        <v>4</v>
      </c>
      <c r="TB20" s="108">
        <v>11</v>
      </c>
      <c r="TC20" s="108">
        <v>2</v>
      </c>
      <c r="TD20" s="108">
        <v>3</v>
      </c>
      <c r="TE20" s="108">
        <v>7</v>
      </c>
      <c r="TF20" s="112">
        <v>3</v>
      </c>
      <c r="TG20" s="112">
        <v>6</v>
      </c>
      <c r="TH20" s="112">
        <v>5</v>
      </c>
      <c r="TI20" s="112">
        <v>4</v>
      </c>
      <c r="TJ20" s="112">
        <v>16</v>
      </c>
      <c r="TK20" s="112">
        <v>1</v>
      </c>
      <c r="TL20" s="112">
        <v>2</v>
      </c>
      <c r="TM20" s="116">
        <v>1</v>
      </c>
      <c r="TN20" s="116">
        <v>5</v>
      </c>
      <c r="TO20" s="116">
        <v>2</v>
      </c>
      <c r="TP20" s="116">
        <v>2</v>
      </c>
      <c r="TQ20" s="116">
        <v>21</v>
      </c>
      <c r="TR20" s="116">
        <v>4</v>
      </c>
      <c r="TS20" s="116">
        <v>3</v>
      </c>
      <c r="TT20" s="116">
        <v>2</v>
      </c>
      <c r="TU20" s="116" t="s">
        <v>152</v>
      </c>
      <c r="TV20" s="116">
        <v>7</v>
      </c>
      <c r="TW20" s="120">
        <v>1</v>
      </c>
      <c r="TX20" s="120">
        <v>3</v>
      </c>
      <c r="TY20" s="120">
        <v>5</v>
      </c>
      <c r="TZ20" s="120">
        <v>5</v>
      </c>
      <c r="UA20" s="120" t="s">
        <v>152</v>
      </c>
      <c r="UB20" s="120">
        <v>37</v>
      </c>
      <c r="UC20" s="120">
        <v>18</v>
      </c>
      <c r="UD20" s="120">
        <v>8</v>
      </c>
      <c r="UE20" s="120">
        <v>6</v>
      </c>
      <c r="UG20" s="144">
        <v>8</v>
      </c>
      <c r="UH20" s="144">
        <v>5</v>
      </c>
      <c r="UI20" s="144">
        <v>3</v>
      </c>
      <c r="UJ20" s="144">
        <v>4</v>
      </c>
      <c r="UK20" s="144">
        <v>28</v>
      </c>
      <c r="UL20" s="144">
        <v>9</v>
      </c>
      <c r="UM20" s="144">
        <v>3</v>
      </c>
      <c r="UN20" s="144">
        <v>6</v>
      </c>
      <c r="UO20" s="144">
        <v>5</v>
      </c>
      <c r="UP20" s="144">
        <v>6</v>
      </c>
      <c r="UQ20" s="148">
        <v>2</v>
      </c>
      <c r="UR20" s="148">
        <v>6</v>
      </c>
      <c r="US20" s="148">
        <v>5</v>
      </c>
      <c r="UT20" s="148">
        <v>74</v>
      </c>
      <c r="UU20" s="148">
        <v>76</v>
      </c>
      <c r="UV20" s="148">
        <v>15</v>
      </c>
      <c r="UW20" s="148">
        <v>45</v>
      </c>
      <c r="UX20" s="148">
        <v>3</v>
      </c>
      <c r="UY20" s="148">
        <v>6</v>
      </c>
      <c r="UZ20" s="148">
        <v>21</v>
      </c>
      <c r="VA20" s="152">
        <v>13</v>
      </c>
      <c r="VB20" s="152">
        <v>2</v>
      </c>
      <c r="VC20" s="152">
        <v>38</v>
      </c>
      <c r="VD20" s="152">
        <v>13</v>
      </c>
      <c r="VE20" s="152">
        <v>6</v>
      </c>
      <c r="VF20"/>
      <c r="VG20" s="342">
        <v>6</v>
      </c>
      <c r="VH20" s="365"/>
      <c r="VI20" s="342">
        <v>5</v>
      </c>
      <c r="VJ20" s="342">
        <v>8</v>
      </c>
      <c r="VK20" s="342">
        <v>4</v>
      </c>
      <c r="VL20" s="342">
        <v>6</v>
      </c>
      <c r="VM20" s="342">
        <v>1</v>
      </c>
      <c r="VN20" s="342">
        <v>6</v>
      </c>
      <c r="VO20" s="342">
        <v>5</v>
      </c>
      <c r="VP20" s="342">
        <v>21</v>
      </c>
      <c r="VQ20" s="342">
        <v>7</v>
      </c>
      <c r="VR20" s="346">
        <v>3</v>
      </c>
      <c r="VS20" s="346">
        <v>6</v>
      </c>
      <c r="VT20" s="346">
        <v>3</v>
      </c>
      <c r="VU20" s="346">
        <v>49</v>
      </c>
      <c r="VV20" s="346">
        <v>11</v>
      </c>
      <c r="VW20" s="346">
        <v>2</v>
      </c>
      <c r="VX20" s="346">
        <v>3</v>
      </c>
      <c r="VY20" s="346">
        <v>7</v>
      </c>
      <c r="VZ20" s="346">
        <v>30</v>
      </c>
      <c r="WA20" s="346">
        <v>23</v>
      </c>
      <c r="WB20" s="350">
        <v>3</v>
      </c>
      <c r="WC20" s="350">
        <v>2</v>
      </c>
      <c r="WD20" s="350">
        <v>38</v>
      </c>
      <c r="WE20" s="350">
        <v>23</v>
      </c>
      <c r="WF20" s="350">
        <v>6</v>
      </c>
      <c r="WG20" s="350">
        <v>9</v>
      </c>
    </row>
    <row r="21" spans="1:605">
      <c r="A21" s="20" t="s">
        <v>169</v>
      </c>
      <c r="B21" s="20"/>
      <c r="C21" s="21">
        <v>1</v>
      </c>
      <c r="D21" s="21">
        <v>1</v>
      </c>
      <c r="E21" s="21">
        <v>1</v>
      </c>
      <c r="F21" s="21">
        <v>3</v>
      </c>
      <c r="G21" s="21">
        <v>1</v>
      </c>
      <c r="H21" s="21">
        <v>1</v>
      </c>
      <c r="I21" s="21">
        <v>2</v>
      </c>
      <c r="J21" s="21" t="s">
        <v>153</v>
      </c>
      <c r="K21" s="21">
        <v>42</v>
      </c>
      <c r="L21" s="21">
        <v>2</v>
      </c>
      <c r="M21" s="21">
        <v>1</v>
      </c>
      <c r="N21" s="21">
        <v>1</v>
      </c>
      <c r="O21" s="21" t="s">
        <v>153</v>
      </c>
      <c r="P21" s="21" t="s">
        <v>153</v>
      </c>
      <c r="Q21" s="21" t="s">
        <v>152</v>
      </c>
      <c r="R21" s="21">
        <v>2</v>
      </c>
      <c r="S21" s="21">
        <v>1</v>
      </c>
      <c r="T21" s="21" t="s">
        <v>153</v>
      </c>
      <c r="U21" s="21">
        <v>1</v>
      </c>
      <c r="V21" s="21">
        <v>3</v>
      </c>
      <c r="W21" s="21">
        <v>2</v>
      </c>
      <c r="X21" s="21">
        <v>3</v>
      </c>
      <c r="Y21" s="21">
        <v>5</v>
      </c>
      <c r="Z21" s="21" t="s">
        <v>153</v>
      </c>
      <c r="AA21" s="21">
        <v>2</v>
      </c>
      <c r="AB21" s="21">
        <v>1</v>
      </c>
      <c r="AC21" s="21">
        <v>2</v>
      </c>
      <c r="AD21" s="21">
        <v>2</v>
      </c>
      <c r="AE21" s="21">
        <v>3</v>
      </c>
      <c r="AF21" s="21">
        <v>1</v>
      </c>
      <c r="AG21" s="21">
        <v>38</v>
      </c>
      <c r="AH21" s="21">
        <v>16</v>
      </c>
      <c r="AI21" s="21">
        <v>4</v>
      </c>
      <c r="AJ21" s="21">
        <v>2</v>
      </c>
      <c r="AK21" s="21">
        <v>8</v>
      </c>
      <c r="AL21" s="21">
        <v>5</v>
      </c>
      <c r="AM21" s="21">
        <v>27</v>
      </c>
      <c r="AN21" s="21">
        <v>4</v>
      </c>
      <c r="AO21" s="21">
        <v>2</v>
      </c>
      <c r="AP21" s="21">
        <v>4</v>
      </c>
      <c r="AQ21" s="22">
        <v>3</v>
      </c>
      <c r="AR21" s="22">
        <v>2</v>
      </c>
      <c r="AS21" s="22">
        <v>6</v>
      </c>
      <c r="AT21" s="22">
        <v>110</v>
      </c>
      <c r="AV21" s="22">
        <v>240</v>
      </c>
      <c r="AW21" s="22">
        <v>3</v>
      </c>
      <c r="AX21" s="22">
        <v>2</v>
      </c>
      <c r="AY21" s="22">
        <v>3</v>
      </c>
      <c r="AZ21" s="22">
        <v>33</v>
      </c>
      <c r="BA21" s="22">
        <v>6</v>
      </c>
      <c r="BB21" s="22">
        <v>2</v>
      </c>
      <c r="BC21" s="22">
        <v>2</v>
      </c>
      <c r="BD21" s="22">
        <v>1</v>
      </c>
      <c r="BE21" s="22">
        <v>2</v>
      </c>
      <c r="BF21" s="21">
        <v>2</v>
      </c>
      <c r="BG21" s="21">
        <v>2</v>
      </c>
      <c r="BH21" s="21" t="s">
        <v>152</v>
      </c>
      <c r="BI21" s="21">
        <v>4</v>
      </c>
      <c r="BJ21" s="21">
        <v>2</v>
      </c>
      <c r="BK21" s="21">
        <v>5</v>
      </c>
      <c r="BL21" s="21">
        <v>7</v>
      </c>
      <c r="BM21" s="21" t="s">
        <v>152</v>
      </c>
      <c r="BN21" s="21">
        <v>6</v>
      </c>
      <c r="BO21" s="21">
        <v>6</v>
      </c>
      <c r="BP21" s="21">
        <v>2</v>
      </c>
      <c r="BQ21" s="21">
        <v>20</v>
      </c>
      <c r="BR21" s="21">
        <v>3</v>
      </c>
      <c r="BS21" s="21">
        <v>1</v>
      </c>
      <c r="BT21" s="21">
        <v>4</v>
      </c>
      <c r="BU21" s="21">
        <v>7</v>
      </c>
      <c r="BV21" s="21">
        <v>33</v>
      </c>
      <c r="BW21" s="21">
        <v>1</v>
      </c>
      <c r="BX21" s="21">
        <v>9</v>
      </c>
      <c r="BY21" s="21">
        <v>12</v>
      </c>
      <c r="BZ21" s="21">
        <v>2</v>
      </c>
      <c r="CA21" s="21">
        <v>5</v>
      </c>
      <c r="CB21" s="21">
        <v>35</v>
      </c>
      <c r="CC21" s="21">
        <v>5</v>
      </c>
      <c r="CD21" s="21">
        <v>2</v>
      </c>
      <c r="CE21" s="21">
        <v>1</v>
      </c>
      <c r="CF21" s="21" t="s">
        <v>152</v>
      </c>
      <c r="CG21" s="21">
        <v>1</v>
      </c>
      <c r="CH21" s="21">
        <v>3</v>
      </c>
      <c r="CI21" s="21">
        <v>2</v>
      </c>
      <c r="CJ21" s="21">
        <v>2</v>
      </c>
      <c r="CK21" s="21" t="s">
        <v>153</v>
      </c>
      <c r="CL21" s="21">
        <v>2</v>
      </c>
      <c r="CM21" s="21">
        <v>8</v>
      </c>
      <c r="CN21" s="21">
        <v>1</v>
      </c>
      <c r="CP21" s="22">
        <v>2</v>
      </c>
      <c r="CQ21" s="22" t="s">
        <v>152</v>
      </c>
      <c r="CR21" s="22">
        <v>1</v>
      </c>
      <c r="CS21" s="22">
        <v>2</v>
      </c>
      <c r="CT21" s="22" t="s">
        <v>152</v>
      </c>
      <c r="CU21" s="22">
        <v>3</v>
      </c>
      <c r="CV21" s="22">
        <v>9</v>
      </c>
      <c r="CW21" s="22">
        <v>1</v>
      </c>
      <c r="CX21" s="22" t="s">
        <v>152</v>
      </c>
      <c r="CY21" s="22">
        <v>35</v>
      </c>
      <c r="CZ21" s="22">
        <v>4</v>
      </c>
      <c r="DA21" s="22">
        <v>2</v>
      </c>
      <c r="DB21" s="22" t="s">
        <v>152</v>
      </c>
      <c r="DC21" s="22">
        <v>1</v>
      </c>
      <c r="DD21" s="22">
        <v>2</v>
      </c>
      <c r="DE21" s="22">
        <v>6</v>
      </c>
      <c r="DF21" s="22" t="s">
        <v>152</v>
      </c>
      <c r="DG21" s="22">
        <v>1</v>
      </c>
      <c r="DH21" s="22">
        <v>3</v>
      </c>
      <c r="DI21" s="22">
        <v>1</v>
      </c>
      <c r="DJ21" s="22" t="s">
        <v>152</v>
      </c>
      <c r="DK21" s="22">
        <v>2</v>
      </c>
      <c r="DL21" s="22" t="s">
        <v>152</v>
      </c>
      <c r="DM21" s="22">
        <v>4</v>
      </c>
      <c r="DN21" s="22">
        <v>31</v>
      </c>
      <c r="DO21" s="22">
        <v>3</v>
      </c>
      <c r="DP21" s="22">
        <v>1</v>
      </c>
      <c r="DQ21" s="22">
        <v>1</v>
      </c>
      <c r="DR21" s="22">
        <v>2</v>
      </c>
      <c r="DS21" s="22">
        <v>8</v>
      </c>
      <c r="DT21" s="22">
        <v>1</v>
      </c>
      <c r="DU21" s="22">
        <v>1</v>
      </c>
      <c r="DV21" s="22">
        <v>2</v>
      </c>
      <c r="DW21" s="22">
        <v>1</v>
      </c>
      <c r="DX21" s="22">
        <v>2</v>
      </c>
      <c r="DY21" s="22">
        <v>2</v>
      </c>
      <c r="DZ21" s="22">
        <v>1</v>
      </c>
      <c r="EA21" s="22" t="s">
        <v>152</v>
      </c>
      <c r="EB21" s="22">
        <v>1</v>
      </c>
      <c r="EC21" s="22" t="s">
        <v>152</v>
      </c>
      <c r="ED21" s="22">
        <v>1</v>
      </c>
      <c r="EE21" s="22" t="s">
        <v>153</v>
      </c>
      <c r="EF21" s="22">
        <v>5</v>
      </c>
      <c r="EG21" s="22">
        <v>4</v>
      </c>
      <c r="EI21" s="22">
        <v>2</v>
      </c>
      <c r="EJ21" s="22">
        <v>1</v>
      </c>
      <c r="EK21" s="22">
        <v>1</v>
      </c>
      <c r="EL21" s="22">
        <v>12</v>
      </c>
      <c r="EM21" s="22" t="s">
        <v>153</v>
      </c>
      <c r="EN21" s="22">
        <v>2</v>
      </c>
      <c r="EO21" s="22" t="s">
        <v>153</v>
      </c>
      <c r="EP21" s="22">
        <v>3</v>
      </c>
      <c r="EQ21" s="22">
        <v>1</v>
      </c>
      <c r="ER21" s="22">
        <v>1</v>
      </c>
      <c r="ES21" s="22">
        <v>1</v>
      </c>
      <c r="ET21" s="22">
        <v>1</v>
      </c>
      <c r="EU21" s="22" t="s">
        <v>152</v>
      </c>
      <c r="EV21" s="22">
        <v>2</v>
      </c>
      <c r="EW21" s="21">
        <v>2</v>
      </c>
      <c r="EX21" s="21">
        <v>7</v>
      </c>
      <c r="EY21" s="21">
        <v>4</v>
      </c>
      <c r="EZ21" s="21">
        <v>1</v>
      </c>
      <c r="FA21" s="21">
        <v>1</v>
      </c>
      <c r="FB21" s="21">
        <v>1</v>
      </c>
      <c r="FC21" s="21">
        <v>2</v>
      </c>
      <c r="FD21" s="21">
        <v>4</v>
      </c>
      <c r="FE21" s="21">
        <v>2</v>
      </c>
      <c r="FF21" s="21">
        <v>3</v>
      </c>
      <c r="FG21" s="21">
        <v>1</v>
      </c>
      <c r="FH21" s="21">
        <v>2</v>
      </c>
      <c r="FI21" s="21">
        <v>1</v>
      </c>
      <c r="FJ21" s="21">
        <v>3</v>
      </c>
      <c r="FK21" s="21">
        <v>5</v>
      </c>
      <c r="FL21" s="21">
        <v>2</v>
      </c>
      <c r="FM21" s="21">
        <v>1</v>
      </c>
      <c r="FN21" s="21">
        <v>4</v>
      </c>
      <c r="FO21" s="21">
        <v>2</v>
      </c>
      <c r="FP21" s="21" t="s">
        <v>152</v>
      </c>
      <c r="FQ21" s="21" t="s">
        <v>152</v>
      </c>
      <c r="FR21" s="21">
        <v>2</v>
      </c>
      <c r="FS21" s="21">
        <v>1</v>
      </c>
      <c r="FT21" s="21">
        <v>1</v>
      </c>
      <c r="FU21" s="21">
        <v>2</v>
      </c>
      <c r="FV21" s="21">
        <v>3</v>
      </c>
      <c r="FW21" s="21" t="s">
        <v>152</v>
      </c>
      <c r="FX21" s="21">
        <v>4</v>
      </c>
      <c r="FY21" s="21">
        <v>51</v>
      </c>
      <c r="FZ21" s="21">
        <v>2</v>
      </c>
      <c r="GB21" s="21">
        <v>17</v>
      </c>
      <c r="GC21" s="21">
        <v>1</v>
      </c>
      <c r="GD21" s="21">
        <v>28</v>
      </c>
      <c r="GE21" s="21">
        <v>13</v>
      </c>
      <c r="GF21" s="21">
        <v>1</v>
      </c>
      <c r="GG21" s="21">
        <v>2</v>
      </c>
      <c r="GH21" s="21" t="s">
        <v>153</v>
      </c>
      <c r="GI21" s="21">
        <v>7</v>
      </c>
      <c r="GJ21" s="21">
        <v>4</v>
      </c>
      <c r="GK21" s="21" t="s">
        <v>153</v>
      </c>
      <c r="GL21" s="21">
        <v>1</v>
      </c>
      <c r="GM21" s="21" t="s">
        <v>153</v>
      </c>
      <c r="GN21" s="21" t="s">
        <v>153</v>
      </c>
      <c r="GO21" s="21" t="s">
        <v>153</v>
      </c>
      <c r="GP21" s="21">
        <v>2</v>
      </c>
      <c r="GQ21" s="21">
        <v>2</v>
      </c>
      <c r="GR21" s="21" t="s">
        <v>153</v>
      </c>
      <c r="GS21" s="21" t="s">
        <v>153</v>
      </c>
      <c r="GT21" s="21">
        <v>1</v>
      </c>
      <c r="GU21" s="21" t="s">
        <v>153</v>
      </c>
      <c r="GV21" s="21" t="s">
        <v>153</v>
      </c>
      <c r="GW21" s="21" t="s">
        <v>153</v>
      </c>
      <c r="GX21" s="21" t="s">
        <v>153</v>
      </c>
      <c r="GY21" s="21" t="s">
        <v>153</v>
      </c>
      <c r="GZ21" s="21" t="s">
        <v>153</v>
      </c>
      <c r="HA21" s="21" t="s">
        <v>153</v>
      </c>
      <c r="HB21" s="21">
        <v>3</v>
      </c>
      <c r="HC21" s="21" t="s">
        <v>152</v>
      </c>
      <c r="HD21" s="21" t="s">
        <v>153</v>
      </c>
      <c r="HE21" s="21">
        <v>2</v>
      </c>
      <c r="HF21" s="21" t="s">
        <v>153</v>
      </c>
      <c r="HG21" s="21" t="s">
        <v>152</v>
      </c>
      <c r="HH21" s="21" t="s">
        <v>153</v>
      </c>
      <c r="HI21" s="21" t="s">
        <v>153</v>
      </c>
      <c r="HJ21" s="21" t="s">
        <v>152</v>
      </c>
      <c r="HK21" s="21" t="s">
        <v>153</v>
      </c>
      <c r="HL21" s="22" t="s">
        <v>153</v>
      </c>
      <c r="HM21" s="22">
        <v>2</v>
      </c>
      <c r="HN21" s="22">
        <v>6</v>
      </c>
      <c r="HO21" s="22" t="s">
        <v>153</v>
      </c>
      <c r="HP21" s="22">
        <v>1</v>
      </c>
      <c r="HQ21" s="22" t="s">
        <v>153</v>
      </c>
      <c r="HR21" s="22" t="s">
        <v>153</v>
      </c>
      <c r="HS21" s="22">
        <v>2</v>
      </c>
      <c r="HT21" s="22" t="s">
        <v>153</v>
      </c>
      <c r="HV21" s="21" t="s">
        <v>152</v>
      </c>
      <c r="HW21" s="21">
        <v>7</v>
      </c>
      <c r="HX21" s="21">
        <v>26</v>
      </c>
      <c r="HY21" s="21">
        <v>21</v>
      </c>
      <c r="HZ21" s="21" t="s">
        <v>153</v>
      </c>
      <c r="IA21" s="21" t="s">
        <v>153</v>
      </c>
      <c r="IB21" s="21">
        <v>6</v>
      </c>
      <c r="IC21" s="21">
        <v>12</v>
      </c>
      <c r="ID21" s="21" t="s">
        <v>153</v>
      </c>
      <c r="IE21" s="21">
        <v>8</v>
      </c>
      <c r="IF21" s="21">
        <v>1</v>
      </c>
      <c r="IG21" s="21">
        <v>1</v>
      </c>
      <c r="IH21" s="22">
        <v>2</v>
      </c>
      <c r="II21" s="22" t="s">
        <v>153</v>
      </c>
      <c r="IJ21" s="22" t="s">
        <v>153</v>
      </c>
      <c r="IK21" s="22" t="s">
        <v>152</v>
      </c>
      <c r="IL21" s="22">
        <v>1</v>
      </c>
      <c r="IM21" s="22">
        <v>1</v>
      </c>
      <c r="IN21" s="22" t="s">
        <v>153</v>
      </c>
      <c r="IO21" s="22">
        <v>3</v>
      </c>
      <c r="IP21" s="22" t="s">
        <v>152</v>
      </c>
      <c r="IQ21" s="22">
        <v>3</v>
      </c>
      <c r="IR21" s="22">
        <v>1</v>
      </c>
      <c r="IS21" s="22">
        <v>4</v>
      </c>
      <c r="IT21" s="21" t="s">
        <v>153</v>
      </c>
      <c r="IU21" s="21" t="s">
        <v>153</v>
      </c>
      <c r="IV21" s="21">
        <v>1</v>
      </c>
      <c r="IW21" s="21">
        <v>1</v>
      </c>
      <c r="IX21" s="21" t="s">
        <v>152</v>
      </c>
      <c r="IY21" s="21">
        <v>1</v>
      </c>
      <c r="IZ21" s="21" t="s">
        <v>153</v>
      </c>
      <c r="JA21" s="21" t="s">
        <v>152</v>
      </c>
      <c r="JB21" s="21" t="s">
        <v>153</v>
      </c>
      <c r="JC21" s="21" t="s">
        <v>153</v>
      </c>
      <c r="JD21" s="21">
        <v>2</v>
      </c>
      <c r="JE21" s="21" t="s">
        <v>153</v>
      </c>
      <c r="JF21" s="21" t="s">
        <v>152</v>
      </c>
      <c r="JG21" s="21" t="s">
        <v>152</v>
      </c>
      <c r="JH21" s="21" t="s">
        <v>153</v>
      </c>
      <c r="JI21" s="21">
        <v>1</v>
      </c>
      <c r="JJ21" s="21">
        <v>3</v>
      </c>
      <c r="JK21" s="21">
        <v>2</v>
      </c>
      <c r="JL21" s="21">
        <v>2</v>
      </c>
      <c r="JM21" s="21">
        <v>9</v>
      </c>
      <c r="JO21" s="21">
        <v>4</v>
      </c>
      <c r="JP21" s="21">
        <v>1</v>
      </c>
      <c r="JQ21" s="21">
        <v>2</v>
      </c>
      <c r="JR21" s="21">
        <v>5</v>
      </c>
      <c r="JS21" s="21">
        <v>5</v>
      </c>
      <c r="JT21" s="21">
        <v>3</v>
      </c>
      <c r="JU21" s="21">
        <v>2</v>
      </c>
      <c r="JV21" s="21">
        <v>2</v>
      </c>
      <c r="JW21" s="21">
        <v>8</v>
      </c>
      <c r="JX21" s="21">
        <v>1</v>
      </c>
      <c r="JY21" s="21">
        <v>2</v>
      </c>
      <c r="JZ21" s="21">
        <v>25</v>
      </c>
      <c r="KA21" s="21">
        <v>4</v>
      </c>
      <c r="KB21" s="21">
        <v>3</v>
      </c>
      <c r="KC21" s="21">
        <v>2</v>
      </c>
      <c r="KD21" s="21">
        <v>1</v>
      </c>
      <c r="KE21" s="21">
        <v>2</v>
      </c>
      <c r="KF21" s="21">
        <v>14000</v>
      </c>
      <c r="KG21" s="21">
        <v>35</v>
      </c>
      <c r="KH21" s="21" t="s">
        <v>153</v>
      </c>
      <c r="KI21" s="21">
        <v>7</v>
      </c>
      <c r="KJ21" s="21">
        <v>14</v>
      </c>
      <c r="KK21" s="21">
        <v>2</v>
      </c>
      <c r="KL21" s="21">
        <v>130</v>
      </c>
      <c r="KM21" s="22">
        <v>18</v>
      </c>
      <c r="KN21" s="22">
        <v>4</v>
      </c>
      <c r="KO21" s="22">
        <v>130</v>
      </c>
      <c r="KP21" s="22">
        <v>7</v>
      </c>
      <c r="KQ21" s="22">
        <v>280</v>
      </c>
      <c r="KR21" s="22">
        <v>240</v>
      </c>
      <c r="KS21" s="22" t="s">
        <v>152</v>
      </c>
      <c r="KT21" s="22">
        <v>5</v>
      </c>
      <c r="KU21" s="22">
        <v>14</v>
      </c>
      <c r="KV21" s="23">
        <v>3</v>
      </c>
      <c r="KW21" s="23">
        <v>3</v>
      </c>
      <c r="KX21" s="23">
        <v>2</v>
      </c>
      <c r="KY21" s="23">
        <v>1</v>
      </c>
      <c r="KZ21" s="23">
        <v>5</v>
      </c>
      <c r="LA21" s="23">
        <v>16</v>
      </c>
      <c r="LB21" s="23">
        <v>10</v>
      </c>
      <c r="LC21" s="23">
        <v>21</v>
      </c>
      <c r="LD21" s="23">
        <v>2</v>
      </c>
      <c r="LE21" s="23">
        <v>2</v>
      </c>
      <c r="LG21" s="22" t="s">
        <v>153</v>
      </c>
      <c r="LH21" s="22">
        <v>4</v>
      </c>
      <c r="LI21" s="22">
        <v>7</v>
      </c>
      <c r="LJ21" s="22">
        <v>10</v>
      </c>
      <c r="LK21" s="22">
        <v>2</v>
      </c>
      <c r="LL21" s="22">
        <v>2</v>
      </c>
      <c r="LM21" s="22">
        <v>3</v>
      </c>
      <c r="LN21" s="22">
        <v>6</v>
      </c>
      <c r="LO21" s="22">
        <v>6</v>
      </c>
      <c r="LP21" s="22" t="s">
        <v>153</v>
      </c>
      <c r="LQ21" s="22">
        <v>5</v>
      </c>
      <c r="LR21" s="22">
        <v>16</v>
      </c>
      <c r="LS21" s="22">
        <v>8</v>
      </c>
      <c r="LT21" s="22">
        <v>29</v>
      </c>
      <c r="LU21" s="22">
        <v>5</v>
      </c>
      <c r="LV21" s="22">
        <v>6</v>
      </c>
      <c r="LW21" s="22">
        <v>120</v>
      </c>
      <c r="LX21" s="22">
        <v>19</v>
      </c>
      <c r="LY21" s="22">
        <v>7</v>
      </c>
      <c r="LZ21" s="22">
        <v>4</v>
      </c>
      <c r="MA21" s="22">
        <v>36</v>
      </c>
      <c r="MB21" s="22">
        <v>60</v>
      </c>
      <c r="MC21" s="22">
        <v>53</v>
      </c>
      <c r="MD21" s="22">
        <v>70</v>
      </c>
      <c r="ME21" s="22">
        <v>13</v>
      </c>
      <c r="MF21" s="22">
        <v>58</v>
      </c>
      <c r="MG21" s="22">
        <v>11</v>
      </c>
      <c r="MH21" s="22">
        <v>16</v>
      </c>
      <c r="MI21" s="22">
        <v>6</v>
      </c>
      <c r="MJ21" s="22">
        <v>8</v>
      </c>
      <c r="MK21" s="22" t="s">
        <v>153</v>
      </c>
      <c r="ML21" s="22">
        <v>4</v>
      </c>
      <c r="MM21" s="22">
        <v>3</v>
      </c>
      <c r="MN21" s="22">
        <v>37</v>
      </c>
      <c r="MO21" s="22">
        <v>6</v>
      </c>
      <c r="MP21" s="22" t="s">
        <v>153</v>
      </c>
      <c r="MQ21" s="22">
        <v>11</v>
      </c>
      <c r="MR21" s="22">
        <v>10</v>
      </c>
      <c r="MS21" s="22">
        <v>23</v>
      </c>
      <c r="MT21" s="22">
        <v>6</v>
      </c>
      <c r="MU21" s="22">
        <v>10</v>
      </c>
      <c r="MV21" s="22">
        <v>14</v>
      </c>
      <c r="MW21" s="22">
        <v>110</v>
      </c>
      <c r="MY21" s="22">
        <v>2</v>
      </c>
      <c r="MZ21" s="22">
        <v>4</v>
      </c>
      <c r="NA21" s="22">
        <v>9</v>
      </c>
      <c r="NB21" s="22">
        <v>4</v>
      </c>
      <c r="NC21" s="22">
        <v>10</v>
      </c>
      <c r="ND21" s="22">
        <v>9</v>
      </c>
      <c r="NE21" s="22" t="s">
        <v>152</v>
      </c>
      <c r="NF21" s="22">
        <v>1</v>
      </c>
      <c r="NG21" s="22">
        <v>4</v>
      </c>
      <c r="NH21" s="22">
        <v>2</v>
      </c>
      <c r="NI21" s="22">
        <v>16</v>
      </c>
      <c r="NJ21" s="22">
        <v>2</v>
      </c>
      <c r="NK21" s="22">
        <v>130</v>
      </c>
      <c r="NL21" s="22">
        <v>5</v>
      </c>
      <c r="NM21" s="22">
        <v>18</v>
      </c>
      <c r="NN21" s="22">
        <v>3</v>
      </c>
      <c r="NO21" s="22">
        <v>13</v>
      </c>
      <c r="NP21" s="22">
        <v>16</v>
      </c>
      <c r="NQ21" s="22">
        <v>24</v>
      </c>
      <c r="NR21" s="22">
        <v>55</v>
      </c>
      <c r="NS21" s="22">
        <v>490</v>
      </c>
      <c r="NT21" s="22">
        <v>73</v>
      </c>
      <c r="NU21" s="22">
        <v>170</v>
      </c>
      <c r="NV21" s="22">
        <v>2100</v>
      </c>
      <c r="NW21" s="22">
        <v>5</v>
      </c>
      <c r="NX21" s="22">
        <v>16</v>
      </c>
      <c r="NY21" s="22">
        <v>4</v>
      </c>
      <c r="NZ21" s="22">
        <v>43</v>
      </c>
      <c r="OA21" s="22" t="s">
        <v>153</v>
      </c>
      <c r="OB21" s="22">
        <v>9</v>
      </c>
      <c r="OC21" s="22" t="s">
        <v>153</v>
      </c>
      <c r="OD21" s="22">
        <v>13</v>
      </c>
      <c r="OE21" s="22">
        <v>150</v>
      </c>
      <c r="OF21" s="22">
        <v>30</v>
      </c>
      <c r="OG21" s="22">
        <v>16</v>
      </c>
      <c r="OH21" s="22">
        <v>15</v>
      </c>
      <c r="OI21" s="22">
        <v>110</v>
      </c>
      <c r="OJ21" s="22">
        <v>37</v>
      </c>
      <c r="OK21" s="22">
        <v>1</v>
      </c>
      <c r="OL21" s="22">
        <v>29</v>
      </c>
      <c r="OM21" s="22">
        <v>16</v>
      </c>
      <c r="ON21" s="22">
        <v>20</v>
      </c>
      <c r="OO21" s="22">
        <v>62</v>
      </c>
      <c r="OQ21" s="57">
        <v>2</v>
      </c>
      <c r="OR21" s="57">
        <v>2</v>
      </c>
      <c r="OS21" s="57">
        <v>13</v>
      </c>
      <c r="OT21" s="57">
        <v>4</v>
      </c>
      <c r="OU21" s="57">
        <v>1</v>
      </c>
      <c r="OV21" s="57" t="s">
        <v>153</v>
      </c>
      <c r="OW21" s="57" t="s">
        <v>153</v>
      </c>
      <c r="OX21" s="57" t="s">
        <v>153</v>
      </c>
      <c r="OY21" s="57">
        <v>4</v>
      </c>
      <c r="OZ21" s="57" t="s">
        <v>153</v>
      </c>
      <c r="PA21" s="61">
        <v>16</v>
      </c>
      <c r="PB21" s="61" t="s">
        <v>153</v>
      </c>
      <c r="PC21" s="61" t="s">
        <v>153</v>
      </c>
      <c r="PD21" s="61" t="s">
        <v>153</v>
      </c>
      <c r="PE21" s="61">
        <v>4</v>
      </c>
      <c r="PF21" s="61">
        <v>28</v>
      </c>
      <c r="PG21" s="61">
        <v>120</v>
      </c>
      <c r="PH21" s="61">
        <v>31</v>
      </c>
      <c r="PI21" s="61">
        <v>7</v>
      </c>
      <c r="PJ21" s="61">
        <v>65</v>
      </c>
      <c r="PK21" s="65">
        <v>4</v>
      </c>
      <c r="PL21" s="65">
        <v>7</v>
      </c>
      <c r="PM21" s="65" t="s">
        <v>153</v>
      </c>
      <c r="PN21" s="65">
        <v>3</v>
      </c>
      <c r="PO21" s="65">
        <v>12</v>
      </c>
      <c r="PP21" s="65">
        <v>31</v>
      </c>
      <c r="PQ21" s="65">
        <v>8</v>
      </c>
      <c r="PR21" s="65">
        <v>6</v>
      </c>
      <c r="PS21" s="65">
        <v>25</v>
      </c>
      <c r="PT21" s="65" t="s">
        <v>153</v>
      </c>
      <c r="PU21" s="69">
        <v>13</v>
      </c>
      <c r="PV21" s="69">
        <v>5</v>
      </c>
      <c r="PW21" s="69">
        <v>14</v>
      </c>
      <c r="PX21" s="69" t="s">
        <v>153</v>
      </c>
      <c r="PY21" s="69">
        <v>2</v>
      </c>
      <c r="PZ21" s="69">
        <v>5</v>
      </c>
      <c r="QA21" s="69">
        <v>8</v>
      </c>
      <c r="QB21" s="69" t="s">
        <v>153</v>
      </c>
      <c r="QC21" s="69">
        <v>3</v>
      </c>
      <c r="QD21" s="69">
        <v>6</v>
      </c>
      <c r="QE21" s="73">
        <v>70</v>
      </c>
      <c r="QF21" s="73">
        <v>17</v>
      </c>
      <c r="QG21" s="73">
        <v>4</v>
      </c>
      <c r="QH21" s="73">
        <v>10</v>
      </c>
      <c r="QI21" s="73">
        <v>9</v>
      </c>
      <c r="QJ21" s="73">
        <v>5</v>
      </c>
      <c r="QL21" s="81" t="s">
        <v>153</v>
      </c>
      <c r="QM21" s="81">
        <v>2</v>
      </c>
      <c r="QN21" s="81" t="s">
        <v>153</v>
      </c>
      <c r="QO21" s="81" t="s">
        <v>153</v>
      </c>
      <c r="QP21" s="81">
        <v>1</v>
      </c>
      <c r="QQ21" s="81">
        <v>5</v>
      </c>
      <c r="QR21" s="81">
        <v>23</v>
      </c>
      <c r="QS21" s="81">
        <v>2</v>
      </c>
      <c r="QT21" s="81">
        <v>30</v>
      </c>
      <c r="QU21" s="81">
        <v>1</v>
      </c>
      <c r="QV21" s="85">
        <v>86</v>
      </c>
      <c r="QW21" s="85">
        <v>71</v>
      </c>
      <c r="QX21" s="85">
        <v>51</v>
      </c>
      <c r="QY21" s="85">
        <v>1</v>
      </c>
      <c r="QZ21" s="78">
        <v>9</v>
      </c>
      <c r="RA21" s="78">
        <v>1000000</v>
      </c>
      <c r="RB21" s="78">
        <v>8</v>
      </c>
      <c r="RC21" s="85">
        <v>27</v>
      </c>
      <c r="RD21" s="85">
        <v>1100</v>
      </c>
      <c r="RE21" s="85">
        <v>63</v>
      </c>
      <c r="RF21" s="89">
        <v>4</v>
      </c>
      <c r="RG21" s="89">
        <v>10</v>
      </c>
      <c r="RH21" s="89">
        <v>31</v>
      </c>
      <c r="RI21" s="89">
        <v>5</v>
      </c>
      <c r="RJ21" s="89">
        <v>5</v>
      </c>
      <c r="RK21" s="89">
        <v>6</v>
      </c>
      <c r="RL21" s="89">
        <v>22</v>
      </c>
      <c r="RM21" s="89">
        <v>8</v>
      </c>
      <c r="RN21" s="89">
        <v>6</v>
      </c>
      <c r="RO21" s="89" t="s">
        <v>153</v>
      </c>
      <c r="RP21" s="93">
        <v>33</v>
      </c>
      <c r="RQ21" s="93">
        <v>12</v>
      </c>
      <c r="RR21" s="93">
        <v>9</v>
      </c>
      <c r="RS21" s="93">
        <v>76</v>
      </c>
      <c r="RT21" s="93">
        <v>21</v>
      </c>
      <c r="RU21" s="93">
        <v>20</v>
      </c>
      <c r="RV21" s="93">
        <v>3</v>
      </c>
      <c r="RW21" s="93">
        <v>6</v>
      </c>
      <c r="RX21" s="93">
        <v>2</v>
      </c>
      <c r="RY21" s="93" t="s">
        <v>153</v>
      </c>
      <c r="RZ21" s="97">
        <v>10</v>
      </c>
      <c r="SA21" s="97">
        <v>4</v>
      </c>
      <c r="SB21" s="97">
        <v>14</v>
      </c>
      <c r="SC21" s="97">
        <v>5</v>
      </c>
      <c r="SD21" s="97">
        <v>4</v>
      </c>
      <c r="SE21" s="97">
        <v>5</v>
      </c>
      <c r="SF21" s="97">
        <v>4</v>
      </c>
      <c r="SG21" s="97">
        <v>3</v>
      </c>
      <c r="SH21" s="125"/>
      <c r="SI21" s="112">
        <v>4</v>
      </c>
      <c r="SJ21" s="112">
        <v>110</v>
      </c>
      <c r="SK21" s="112">
        <v>7</v>
      </c>
      <c r="SM21" s="104">
        <v>43</v>
      </c>
      <c r="SN21" s="104">
        <v>21</v>
      </c>
      <c r="SO21" s="104">
        <v>18</v>
      </c>
      <c r="SP21" s="104">
        <v>18</v>
      </c>
      <c r="SQ21" s="104">
        <v>18</v>
      </c>
      <c r="SR21" s="104">
        <v>14</v>
      </c>
      <c r="SS21" s="104">
        <v>2</v>
      </c>
      <c r="ST21" s="104">
        <v>3</v>
      </c>
      <c r="SU21" s="104">
        <v>4</v>
      </c>
      <c r="SV21" s="108">
        <v>32</v>
      </c>
      <c r="SW21" s="108">
        <v>3</v>
      </c>
      <c r="SX21" s="108">
        <v>3</v>
      </c>
      <c r="SY21" s="108">
        <v>5</v>
      </c>
      <c r="SZ21" s="108">
        <v>16</v>
      </c>
      <c r="TA21" s="108">
        <v>3</v>
      </c>
      <c r="TB21" s="108">
        <v>8</v>
      </c>
      <c r="TC21" s="108">
        <v>2</v>
      </c>
      <c r="TD21" s="108">
        <v>1</v>
      </c>
      <c r="TE21" s="108">
        <v>5</v>
      </c>
      <c r="TF21" s="112">
        <v>3</v>
      </c>
      <c r="TG21" s="112">
        <v>9</v>
      </c>
      <c r="TH21" s="112">
        <v>7</v>
      </c>
      <c r="TI21" s="112">
        <v>1</v>
      </c>
      <c r="TJ21" s="112">
        <v>1</v>
      </c>
      <c r="TK21" s="112">
        <v>2</v>
      </c>
      <c r="TL21" s="112">
        <v>1</v>
      </c>
      <c r="TM21" s="116">
        <v>1</v>
      </c>
      <c r="TN21" s="116">
        <v>1</v>
      </c>
      <c r="TO21" s="116">
        <v>11</v>
      </c>
      <c r="TP21" s="116">
        <v>4</v>
      </c>
      <c r="TQ21" s="116">
        <v>2</v>
      </c>
      <c r="TR21" s="116">
        <v>9</v>
      </c>
      <c r="TS21" s="116">
        <v>2</v>
      </c>
      <c r="TT21" s="116">
        <v>3</v>
      </c>
      <c r="TU21" s="116" t="s">
        <v>152</v>
      </c>
      <c r="TV21" s="116">
        <v>1</v>
      </c>
      <c r="TW21" s="120">
        <v>1</v>
      </c>
      <c r="TX21" s="120" t="s">
        <v>153</v>
      </c>
      <c r="TY21" s="120">
        <v>6</v>
      </c>
      <c r="TZ21" s="120">
        <v>4</v>
      </c>
      <c r="UA21" s="120">
        <v>1</v>
      </c>
      <c r="UB21" s="120">
        <v>1</v>
      </c>
      <c r="UC21" s="120">
        <v>13</v>
      </c>
      <c r="UD21" s="120">
        <v>25</v>
      </c>
      <c r="UE21" s="120">
        <v>2</v>
      </c>
      <c r="UG21" s="144">
        <v>2</v>
      </c>
      <c r="UH21" s="144">
        <v>3</v>
      </c>
      <c r="UI21" s="144">
        <v>3</v>
      </c>
      <c r="UJ21" s="144">
        <v>7</v>
      </c>
      <c r="UK21" s="144">
        <v>3</v>
      </c>
      <c r="UL21" s="144">
        <v>7</v>
      </c>
      <c r="UM21" s="144">
        <v>30</v>
      </c>
      <c r="UN21" s="144">
        <v>2</v>
      </c>
      <c r="UO21" s="144" t="s">
        <v>153</v>
      </c>
      <c r="UP21" s="144">
        <v>1</v>
      </c>
      <c r="UQ21" s="148" t="s">
        <v>153</v>
      </c>
      <c r="UR21" s="148">
        <v>8</v>
      </c>
      <c r="US21" s="148">
        <v>6</v>
      </c>
      <c r="UT21" s="148">
        <v>3</v>
      </c>
      <c r="UU21" s="148">
        <v>13</v>
      </c>
      <c r="UV21" s="148">
        <v>7</v>
      </c>
      <c r="UW21" s="148">
        <v>10</v>
      </c>
      <c r="UX21" s="148">
        <v>1</v>
      </c>
      <c r="UY21" s="148">
        <v>3</v>
      </c>
      <c r="UZ21" s="148">
        <v>4</v>
      </c>
      <c r="VA21" s="152">
        <v>17</v>
      </c>
      <c r="VB21" s="152" t="s">
        <v>152</v>
      </c>
      <c r="VC21" s="152">
        <v>3</v>
      </c>
      <c r="VD21" s="152" t="s">
        <v>153</v>
      </c>
      <c r="VE21" s="152">
        <v>4</v>
      </c>
      <c r="VF21"/>
      <c r="VG21" s="342">
        <v>4</v>
      </c>
      <c r="VH21" s="365"/>
      <c r="VI21" s="342">
        <v>1</v>
      </c>
      <c r="VJ21" s="342">
        <v>5</v>
      </c>
      <c r="VK21" s="342">
        <v>3</v>
      </c>
      <c r="VL21" s="342">
        <v>7</v>
      </c>
      <c r="VM21" s="342" t="s">
        <v>152</v>
      </c>
      <c r="VN21" s="342">
        <v>16</v>
      </c>
      <c r="VO21" s="342">
        <v>10</v>
      </c>
      <c r="VP21" s="342">
        <v>6</v>
      </c>
      <c r="VQ21" s="342">
        <v>17</v>
      </c>
      <c r="VR21" s="346">
        <v>9</v>
      </c>
      <c r="VS21" s="346">
        <v>1</v>
      </c>
      <c r="VT21" s="346">
        <v>1</v>
      </c>
      <c r="VU21" s="346">
        <v>19</v>
      </c>
      <c r="VV21" s="346">
        <v>2</v>
      </c>
      <c r="VW21" s="346">
        <v>4</v>
      </c>
      <c r="VX21" s="346">
        <v>1</v>
      </c>
      <c r="VY21" s="346">
        <v>3</v>
      </c>
      <c r="VZ21" s="346">
        <v>130</v>
      </c>
      <c r="WA21" s="346" t="s">
        <v>152</v>
      </c>
      <c r="WB21" s="350" t="s">
        <v>152</v>
      </c>
      <c r="WC21" s="350">
        <v>1</v>
      </c>
      <c r="WD21" s="350">
        <v>3</v>
      </c>
      <c r="WE21" s="350" t="s">
        <v>153</v>
      </c>
      <c r="WF21" s="350">
        <v>13</v>
      </c>
      <c r="WG21" s="350">
        <v>32</v>
      </c>
    </row>
    <row r="22" spans="1:605">
      <c r="A22" s="20" t="s">
        <v>170</v>
      </c>
      <c r="B22" s="20"/>
      <c r="C22" s="21">
        <v>38</v>
      </c>
      <c r="D22" s="21">
        <v>7</v>
      </c>
      <c r="E22" s="21" t="s">
        <v>153</v>
      </c>
      <c r="F22" s="21" t="s">
        <v>153</v>
      </c>
      <c r="G22" s="21" t="s">
        <v>153</v>
      </c>
      <c r="H22" s="21">
        <v>7</v>
      </c>
      <c r="I22" s="21">
        <v>12</v>
      </c>
      <c r="J22" s="21">
        <v>4</v>
      </c>
      <c r="K22" s="21">
        <v>12</v>
      </c>
      <c r="L22" s="21" t="s">
        <v>153</v>
      </c>
      <c r="M22" s="21">
        <v>3</v>
      </c>
      <c r="N22" s="21">
        <v>3</v>
      </c>
      <c r="O22" s="21">
        <v>2</v>
      </c>
      <c r="P22" s="21">
        <v>3</v>
      </c>
      <c r="Q22" s="21">
        <v>4</v>
      </c>
      <c r="R22" s="21">
        <v>6</v>
      </c>
      <c r="S22" s="21">
        <v>4</v>
      </c>
      <c r="T22" s="21">
        <v>9</v>
      </c>
      <c r="U22" s="21">
        <v>12</v>
      </c>
      <c r="V22" s="21">
        <v>4</v>
      </c>
      <c r="W22" s="21">
        <v>11</v>
      </c>
      <c r="X22" s="21">
        <v>12</v>
      </c>
      <c r="Y22" s="21">
        <v>15</v>
      </c>
      <c r="Z22" s="21">
        <v>13</v>
      </c>
      <c r="AA22" s="21">
        <v>41</v>
      </c>
      <c r="AB22" s="21">
        <v>10</v>
      </c>
      <c r="AC22" s="21">
        <v>15</v>
      </c>
      <c r="AD22" s="21">
        <v>7</v>
      </c>
      <c r="AE22" s="21">
        <v>10</v>
      </c>
      <c r="AF22" s="21">
        <v>11</v>
      </c>
      <c r="AG22" s="21">
        <v>11</v>
      </c>
      <c r="AH22" s="21">
        <v>21</v>
      </c>
      <c r="AI22" s="21">
        <v>8</v>
      </c>
      <c r="AJ22" s="21">
        <v>7</v>
      </c>
      <c r="AK22" s="21">
        <v>8</v>
      </c>
      <c r="AL22" s="21">
        <v>29</v>
      </c>
      <c r="AM22" s="21">
        <v>6</v>
      </c>
      <c r="AN22" s="21">
        <v>10</v>
      </c>
      <c r="AO22" s="21">
        <v>8</v>
      </c>
      <c r="AP22" s="21">
        <v>9</v>
      </c>
      <c r="AQ22" s="22">
        <v>8</v>
      </c>
      <c r="AR22" s="22">
        <v>8</v>
      </c>
      <c r="AS22" s="22">
        <v>50</v>
      </c>
      <c r="AT22" s="22">
        <v>10</v>
      </c>
      <c r="AV22" s="22">
        <v>95</v>
      </c>
      <c r="AW22" s="22">
        <v>8</v>
      </c>
      <c r="AX22" s="22">
        <v>9</v>
      </c>
      <c r="AY22" s="22">
        <v>6</v>
      </c>
      <c r="AZ22" s="22">
        <v>20</v>
      </c>
      <c r="BA22" s="22">
        <v>2</v>
      </c>
      <c r="BB22" s="22">
        <v>16</v>
      </c>
      <c r="BC22" s="22">
        <v>6</v>
      </c>
      <c r="BD22" s="22">
        <v>7</v>
      </c>
      <c r="BE22" s="22">
        <v>10</v>
      </c>
      <c r="BF22" s="21">
        <v>30</v>
      </c>
      <c r="BG22" s="21">
        <v>13</v>
      </c>
      <c r="BH22" s="21">
        <v>16</v>
      </c>
      <c r="BI22" s="21">
        <v>26</v>
      </c>
      <c r="BJ22" s="21">
        <v>9</v>
      </c>
      <c r="BK22" s="21">
        <v>240</v>
      </c>
      <c r="BL22" s="21">
        <v>110</v>
      </c>
      <c r="BM22" s="21">
        <v>8</v>
      </c>
      <c r="BN22" s="21">
        <v>10</v>
      </c>
      <c r="BO22" s="21">
        <v>24</v>
      </c>
      <c r="BP22" s="21">
        <v>22</v>
      </c>
      <c r="BQ22" s="21">
        <v>32</v>
      </c>
      <c r="BR22" s="21">
        <v>16</v>
      </c>
      <c r="BS22" s="21">
        <v>11</v>
      </c>
      <c r="BT22" s="21">
        <v>71</v>
      </c>
      <c r="BU22" s="21">
        <v>10</v>
      </c>
      <c r="BV22" s="21">
        <v>94</v>
      </c>
      <c r="BW22" s="21">
        <v>15</v>
      </c>
      <c r="BX22" s="21">
        <v>53</v>
      </c>
      <c r="BY22" s="21">
        <v>23</v>
      </c>
      <c r="BZ22" s="21">
        <v>5</v>
      </c>
      <c r="CA22" s="21">
        <v>31</v>
      </c>
      <c r="CB22" s="21">
        <v>19</v>
      </c>
      <c r="CC22" s="21">
        <v>21</v>
      </c>
      <c r="CD22" s="21">
        <v>13</v>
      </c>
      <c r="CE22" s="21">
        <v>140</v>
      </c>
      <c r="CF22" s="21">
        <v>9</v>
      </c>
      <c r="CG22" s="21">
        <v>3</v>
      </c>
      <c r="CH22" s="21">
        <v>11</v>
      </c>
      <c r="CI22" s="21">
        <v>5</v>
      </c>
      <c r="CJ22" s="21">
        <v>20</v>
      </c>
      <c r="CK22" s="21">
        <v>12</v>
      </c>
      <c r="CL22" s="21">
        <v>60</v>
      </c>
      <c r="CM22" s="21">
        <v>32</v>
      </c>
      <c r="CN22" s="21">
        <v>11</v>
      </c>
      <c r="CP22" s="22">
        <v>3</v>
      </c>
      <c r="CQ22" s="22">
        <v>11</v>
      </c>
      <c r="CR22" s="22">
        <v>4</v>
      </c>
      <c r="CS22" s="22">
        <v>20</v>
      </c>
      <c r="CT22" s="22">
        <v>1</v>
      </c>
      <c r="CU22" s="22">
        <v>29</v>
      </c>
      <c r="CV22" s="22">
        <v>2</v>
      </c>
      <c r="CW22" s="22">
        <v>2</v>
      </c>
      <c r="CX22" s="22">
        <v>4</v>
      </c>
      <c r="CY22" s="22">
        <v>6</v>
      </c>
      <c r="CZ22" s="22">
        <v>5</v>
      </c>
      <c r="DA22" s="22">
        <v>7</v>
      </c>
      <c r="DB22" s="22">
        <v>8</v>
      </c>
      <c r="DC22" s="22">
        <v>5</v>
      </c>
      <c r="DD22" s="22" t="s">
        <v>153</v>
      </c>
      <c r="DE22" s="22">
        <v>8</v>
      </c>
      <c r="DF22" s="22">
        <v>6</v>
      </c>
      <c r="DG22" s="22">
        <v>4</v>
      </c>
      <c r="DH22" s="22">
        <v>57</v>
      </c>
      <c r="DI22" s="22">
        <v>2</v>
      </c>
      <c r="DJ22" s="22">
        <v>2</v>
      </c>
      <c r="DK22" s="22">
        <v>13</v>
      </c>
      <c r="DL22" s="22">
        <v>17</v>
      </c>
      <c r="DM22" s="22">
        <v>6</v>
      </c>
      <c r="DN22" s="22">
        <v>4</v>
      </c>
      <c r="DO22" s="22">
        <v>4</v>
      </c>
      <c r="DP22" s="22">
        <v>1100</v>
      </c>
      <c r="DQ22" s="22">
        <v>3</v>
      </c>
      <c r="DR22" s="22">
        <v>6</v>
      </c>
      <c r="DS22" s="22">
        <v>13</v>
      </c>
      <c r="DT22" s="22">
        <v>11</v>
      </c>
      <c r="DU22" s="22">
        <v>9</v>
      </c>
      <c r="DV22" s="22">
        <v>7</v>
      </c>
      <c r="DW22" s="22">
        <v>13</v>
      </c>
      <c r="DX22" s="22">
        <v>8</v>
      </c>
      <c r="DY22" s="22">
        <v>9</v>
      </c>
      <c r="DZ22" s="22">
        <v>30</v>
      </c>
      <c r="EA22" s="22">
        <v>47</v>
      </c>
      <c r="EB22" s="22">
        <v>9</v>
      </c>
      <c r="EC22" s="22">
        <v>4</v>
      </c>
      <c r="ED22" s="22">
        <v>8</v>
      </c>
      <c r="EE22" s="22">
        <v>4</v>
      </c>
      <c r="EF22" s="22">
        <v>27</v>
      </c>
      <c r="EG22" s="22">
        <v>31</v>
      </c>
      <c r="EI22" s="22">
        <v>11</v>
      </c>
      <c r="EJ22" s="22">
        <v>6</v>
      </c>
      <c r="EK22" s="22">
        <v>8</v>
      </c>
      <c r="EL22" s="22">
        <v>36</v>
      </c>
      <c r="EM22" s="22" t="s">
        <v>153</v>
      </c>
      <c r="EN22" s="22">
        <v>6</v>
      </c>
      <c r="EO22" s="22" t="s">
        <v>153</v>
      </c>
      <c r="EP22" s="22">
        <v>4</v>
      </c>
      <c r="EQ22" s="22">
        <v>4</v>
      </c>
      <c r="ER22" s="22">
        <v>6</v>
      </c>
      <c r="ES22" s="22">
        <v>8</v>
      </c>
      <c r="ET22" s="22">
        <v>86</v>
      </c>
      <c r="EU22" s="22">
        <v>3</v>
      </c>
      <c r="EV22" s="22">
        <v>67</v>
      </c>
      <c r="EW22" s="21">
        <v>3</v>
      </c>
      <c r="EX22" s="21">
        <v>7</v>
      </c>
      <c r="EY22" s="21">
        <v>7</v>
      </c>
      <c r="EZ22" s="21">
        <v>4</v>
      </c>
      <c r="FA22" s="21">
        <v>2</v>
      </c>
      <c r="FB22" s="21">
        <v>11</v>
      </c>
      <c r="FC22" s="21">
        <v>8</v>
      </c>
      <c r="FD22" s="21">
        <v>16</v>
      </c>
      <c r="FE22" s="21">
        <v>15</v>
      </c>
      <c r="FF22" s="21">
        <v>6</v>
      </c>
      <c r="FG22" s="21">
        <v>4</v>
      </c>
      <c r="FH22" s="21">
        <v>13</v>
      </c>
      <c r="FI22" s="21">
        <v>5</v>
      </c>
      <c r="FJ22" s="21">
        <v>16</v>
      </c>
      <c r="FK22" s="21">
        <v>17</v>
      </c>
      <c r="FL22" s="21">
        <v>16</v>
      </c>
      <c r="FM22" s="21">
        <v>3</v>
      </c>
      <c r="FN22" s="21">
        <v>31</v>
      </c>
      <c r="FO22" s="21">
        <v>10</v>
      </c>
      <c r="FP22" s="21">
        <v>9</v>
      </c>
      <c r="FQ22" s="21">
        <v>24</v>
      </c>
      <c r="FR22" s="21">
        <v>12</v>
      </c>
      <c r="FS22" s="21">
        <v>9</v>
      </c>
      <c r="FT22" s="21">
        <v>23</v>
      </c>
      <c r="FU22" s="21">
        <v>7</v>
      </c>
      <c r="FV22" s="21">
        <v>17</v>
      </c>
      <c r="FW22" s="21">
        <v>4</v>
      </c>
      <c r="FX22" s="21">
        <v>9</v>
      </c>
      <c r="FY22" s="21">
        <v>41</v>
      </c>
      <c r="FZ22" s="21">
        <v>14</v>
      </c>
      <c r="GB22" s="21">
        <v>38</v>
      </c>
      <c r="GC22" s="21">
        <v>16</v>
      </c>
      <c r="GD22" s="21">
        <v>34</v>
      </c>
      <c r="GE22" s="21">
        <v>19</v>
      </c>
      <c r="GF22" s="21">
        <v>1000</v>
      </c>
      <c r="GG22" s="21">
        <v>46</v>
      </c>
      <c r="GH22" s="21">
        <v>8</v>
      </c>
      <c r="GI22" s="21">
        <v>16</v>
      </c>
      <c r="GJ22" s="21">
        <v>8</v>
      </c>
      <c r="GK22" s="21">
        <v>24</v>
      </c>
      <c r="GL22" s="21">
        <v>8</v>
      </c>
      <c r="GM22" s="21">
        <v>11</v>
      </c>
      <c r="GN22" s="21" t="s">
        <v>153</v>
      </c>
      <c r="GO22" s="21" t="s">
        <v>153</v>
      </c>
      <c r="GP22" s="21" t="s">
        <v>153</v>
      </c>
      <c r="GQ22" s="21" t="s">
        <v>153</v>
      </c>
      <c r="GR22" s="21" t="s">
        <v>153</v>
      </c>
      <c r="GS22" s="21" t="s">
        <v>153</v>
      </c>
      <c r="GT22" s="21" t="s">
        <v>153</v>
      </c>
      <c r="GU22" s="21" t="s">
        <v>153</v>
      </c>
      <c r="GV22" s="21" t="s">
        <v>153</v>
      </c>
      <c r="GW22" s="21" t="s">
        <v>153</v>
      </c>
      <c r="GX22" s="21">
        <v>3</v>
      </c>
      <c r="GY22" s="21">
        <v>4</v>
      </c>
      <c r="GZ22" s="21">
        <v>1</v>
      </c>
      <c r="HA22" s="21" t="s">
        <v>153</v>
      </c>
      <c r="HB22" s="21">
        <v>5</v>
      </c>
      <c r="HC22" s="21" t="s">
        <v>153</v>
      </c>
      <c r="HD22" s="21" t="s">
        <v>153</v>
      </c>
      <c r="HE22" s="21" t="s">
        <v>153</v>
      </c>
      <c r="HF22" s="21">
        <v>7</v>
      </c>
      <c r="HG22" s="21">
        <v>3</v>
      </c>
      <c r="HH22" s="21" t="s">
        <v>153</v>
      </c>
      <c r="HI22" s="21" t="s">
        <v>153</v>
      </c>
      <c r="HJ22" s="21">
        <v>13</v>
      </c>
      <c r="HK22" s="21">
        <v>17</v>
      </c>
      <c r="HL22" s="22">
        <v>2</v>
      </c>
      <c r="HM22" s="22" t="s">
        <v>153</v>
      </c>
      <c r="HN22" s="22">
        <v>4</v>
      </c>
      <c r="HO22" s="22" t="s">
        <v>153</v>
      </c>
      <c r="HP22" s="22">
        <v>4</v>
      </c>
      <c r="HQ22" s="22" t="s">
        <v>153</v>
      </c>
      <c r="HR22" s="22">
        <v>2</v>
      </c>
      <c r="HS22" s="22">
        <v>55</v>
      </c>
      <c r="HT22" s="22">
        <v>2</v>
      </c>
      <c r="HV22" s="21">
        <v>6</v>
      </c>
      <c r="HW22" s="21">
        <v>650</v>
      </c>
      <c r="HX22" s="21">
        <v>9</v>
      </c>
      <c r="HY22" s="21">
        <v>18</v>
      </c>
      <c r="HZ22" s="21" t="s">
        <v>153</v>
      </c>
      <c r="IA22" s="21" t="s">
        <v>153</v>
      </c>
      <c r="IB22" s="21" t="s">
        <v>153</v>
      </c>
      <c r="IC22" s="21">
        <v>2</v>
      </c>
      <c r="ID22" s="21">
        <v>19</v>
      </c>
      <c r="IE22" s="21">
        <v>2</v>
      </c>
      <c r="IF22" s="21" t="s">
        <v>153</v>
      </c>
      <c r="IG22" s="21" t="s">
        <v>153</v>
      </c>
      <c r="IH22" s="22">
        <v>54</v>
      </c>
      <c r="II22" s="22" t="s">
        <v>153</v>
      </c>
      <c r="IJ22" s="22" t="s">
        <v>153</v>
      </c>
      <c r="IK22" s="22">
        <v>2</v>
      </c>
      <c r="IL22" s="22" t="s">
        <v>153</v>
      </c>
      <c r="IM22" s="22">
        <v>24</v>
      </c>
      <c r="IN22" s="22" t="s">
        <v>153</v>
      </c>
      <c r="IO22" s="22" t="s">
        <v>153</v>
      </c>
      <c r="IP22" s="22" t="s">
        <v>153</v>
      </c>
      <c r="IQ22" s="22" t="s">
        <v>153</v>
      </c>
      <c r="IR22" s="22" t="s">
        <v>153</v>
      </c>
      <c r="IS22" s="22">
        <v>4</v>
      </c>
      <c r="IT22" s="21" t="s">
        <v>153</v>
      </c>
      <c r="IU22" s="21" t="s">
        <v>153</v>
      </c>
      <c r="IV22" s="21" t="s">
        <v>153</v>
      </c>
      <c r="IW22" s="21" t="s">
        <v>153</v>
      </c>
      <c r="IX22" s="21">
        <v>5</v>
      </c>
      <c r="IY22" s="21" t="s">
        <v>153</v>
      </c>
      <c r="IZ22" s="21" t="s">
        <v>153</v>
      </c>
      <c r="JA22" s="21" t="s">
        <v>153</v>
      </c>
      <c r="JB22" s="21" t="s">
        <v>153</v>
      </c>
      <c r="JC22" s="21" t="s">
        <v>153</v>
      </c>
      <c r="JD22" s="21">
        <v>3</v>
      </c>
      <c r="JE22" s="21">
        <v>2</v>
      </c>
      <c r="JF22" s="21">
        <v>2</v>
      </c>
      <c r="JG22" s="21" t="s">
        <v>153</v>
      </c>
      <c r="JH22" s="21" t="s">
        <v>153</v>
      </c>
      <c r="JI22" s="21">
        <v>5</v>
      </c>
      <c r="JJ22" s="21">
        <v>83</v>
      </c>
      <c r="JK22" s="21" t="s">
        <v>153</v>
      </c>
      <c r="JL22" s="21" t="s">
        <v>153</v>
      </c>
      <c r="JM22" s="21">
        <v>6</v>
      </c>
      <c r="JO22" s="21" t="s">
        <v>153</v>
      </c>
      <c r="JP22" s="21">
        <v>4</v>
      </c>
      <c r="JQ22" s="21">
        <v>10</v>
      </c>
      <c r="JR22" s="21">
        <v>14</v>
      </c>
      <c r="JS22" s="21">
        <v>10</v>
      </c>
      <c r="JT22" s="21">
        <v>11</v>
      </c>
      <c r="JU22" s="21">
        <v>3</v>
      </c>
      <c r="JV22" s="21">
        <v>11</v>
      </c>
      <c r="JW22" s="21">
        <v>10</v>
      </c>
      <c r="JX22" s="21">
        <v>160</v>
      </c>
      <c r="JY22" s="21">
        <v>8</v>
      </c>
      <c r="JZ22" s="21" t="s">
        <v>153</v>
      </c>
      <c r="KA22" s="21">
        <v>110</v>
      </c>
      <c r="KB22" s="21">
        <v>25</v>
      </c>
      <c r="KC22" s="21">
        <v>17</v>
      </c>
      <c r="KD22" s="21">
        <v>6</v>
      </c>
      <c r="KE22" s="21">
        <v>4</v>
      </c>
      <c r="KF22" s="21">
        <v>75</v>
      </c>
      <c r="KG22" s="21">
        <v>37</v>
      </c>
      <c r="KH22" s="21" t="s">
        <v>153</v>
      </c>
      <c r="KI22" s="21">
        <v>110</v>
      </c>
      <c r="KJ22" s="21">
        <v>41</v>
      </c>
      <c r="KK22" s="21">
        <v>6</v>
      </c>
      <c r="KL22" s="21">
        <v>17</v>
      </c>
      <c r="KM22" s="22">
        <v>12</v>
      </c>
      <c r="KN22" s="22">
        <v>42</v>
      </c>
      <c r="KO22" s="22">
        <v>19</v>
      </c>
      <c r="KP22" s="22">
        <v>17</v>
      </c>
      <c r="KQ22" s="22">
        <v>18</v>
      </c>
      <c r="KR22" s="22">
        <v>66</v>
      </c>
      <c r="KS22" s="22">
        <v>35</v>
      </c>
      <c r="KT22" s="22">
        <v>11</v>
      </c>
      <c r="KU22" s="22">
        <v>4</v>
      </c>
      <c r="KV22" s="23">
        <v>22</v>
      </c>
      <c r="KW22" s="23">
        <v>14</v>
      </c>
      <c r="KX22" s="23">
        <v>4</v>
      </c>
      <c r="KY22" s="23" t="s">
        <v>153</v>
      </c>
      <c r="KZ22" s="23">
        <v>6</v>
      </c>
      <c r="LA22" s="23">
        <v>3</v>
      </c>
      <c r="LB22" s="23">
        <v>15</v>
      </c>
      <c r="LC22" s="23">
        <v>18</v>
      </c>
      <c r="LD22" s="23">
        <v>14</v>
      </c>
      <c r="LE22" s="23">
        <v>4</v>
      </c>
      <c r="LG22" s="22">
        <v>36</v>
      </c>
      <c r="LH22" s="22">
        <v>43</v>
      </c>
      <c r="LI22" s="22">
        <v>30</v>
      </c>
      <c r="LJ22" s="22">
        <v>18</v>
      </c>
      <c r="LK22" s="22">
        <v>32</v>
      </c>
      <c r="LL22" s="22">
        <v>47</v>
      </c>
      <c r="LM22" s="22">
        <v>11</v>
      </c>
      <c r="LN22" s="22">
        <v>120</v>
      </c>
      <c r="LO22" s="22">
        <v>12</v>
      </c>
      <c r="LP22" s="22" t="s">
        <v>153</v>
      </c>
      <c r="LQ22" s="22">
        <v>14</v>
      </c>
      <c r="LR22" s="22">
        <v>92</v>
      </c>
      <c r="LS22" s="22">
        <v>55</v>
      </c>
      <c r="LT22" s="22">
        <v>330</v>
      </c>
      <c r="LU22" s="22">
        <v>45</v>
      </c>
      <c r="LV22" s="22">
        <v>29</v>
      </c>
      <c r="LW22" s="22">
        <v>36</v>
      </c>
      <c r="LX22" s="22">
        <v>130</v>
      </c>
      <c r="LY22" s="22">
        <v>17</v>
      </c>
      <c r="LZ22" s="22">
        <v>35</v>
      </c>
      <c r="MA22" s="22">
        <v>310</v>
      </c>
      <c r="MB22" s="22">
        <v>30</v>
      </c>
      <c r="MC22" s="22">
        <v>53</v>
      </c>
      <c r="MD22" s="22">
        <v>34</v>
      </c>
      <c r="ME22" s="22">
        <v>54</v>
      </c>
      <c r="MF22" s="22">
        <v>13</v>
      </c>
      <c r="MG22" s="22">
        <v>62</v>
      </c>
      <c r="MH22" s="22">
        <v>14</v>
      </c>
      <c r="MI22" s="22">
        <v>30</v>
      </c>
      <c r="MJ22" s="22">
        <v>110</v>
      </c>
      <c r="MK22" s="22">
        <v>11</v>
      </c>
      <c r="ML22" s="22">
        <v>7</v>
      </c>
      <c r="MM22" s="22">
        <v>12</v>
      </c>
      <c r="MN22" s="22">
        <v>44</v>
      </c>
      <c r="MO22" s="22">
        <v>10</v>
      </c>
      <c r="MP22" s="22">
        <v>7</v>
      </c>
      <c r="MQ22" s="22">
        <v>100</v>
      </c>
      <c r="MR22" s="22">
        <v>44</v>
      </c>
      <c r="MS22" s="22">
        <v>21</v>
      </c>
      <c r="MT22" s="22">
        <v>42</v>
      </c>
      <c r="MU22" s="22">
        <v>26</v>
      </c>
      <c r="MV22" s="22">
        <v>22</v>
      </c>
      <c r="MW22" s="22">
        <v>74</v>
      </c>
      <c r="MY22" s="22">
        <v>22</v>
      </c>
      <c r="MZ22" s="22">
        <v>490</v>
      </c>
      <c r="NA22" s="22">
        <v>43</v>
      </c>
      <c r="NB22" s="22">
        <v>19</v>
      </c>
      <c r="NC22" s="22">
        <v>26</v>
      </c>
      <c r="ND22" s="22">
        <v>31</v>
      </c>
      <c r="NE22" s="22">
        <v>27</v>
      </c>
      <c r="NF22" s="22">
        <v>14</v>
      </c>
      <c r="NG22" s="22">
        <v>33</v>
      </c>
      <c r="NH22" s="22">
        <v>10</v>
      </c>
      <c r="NI22" s="22">
        <v>53</v>
      </c>
      <c r="NJ22" s="22">
        <v>21</v>
      </c>
      <c r="NK22" s="22">
        <v>50</v>
      </c>
      <c r="NL22" s="22">
        <v>33</v>
      </c>
      <c r="NM22" s="22">
        <v>48</v>
      </c>
      <c r="NN22" s="22">
        <v>51</v>
      </c>
      <c r="NO22" s="22">
        <v>35</v>
      </c>
      <c r="NP22" s="22">
        <v>31</v>
      </c>
      <c r="NQ22" s="22">
        <v>38</v>
      </c>
      <c r="NR22" s="22">
        <v>9</v>
      </c>
      <c r="NS22" s="22">
        <v>78</v>
      </c>
      <c r="NT22" s="22">
        <v>30</v>
      </c>
      <c r="NU22" s="22">
        <v>18</v>
      </c>
      <c r="NV22" s="22">
        <v>78</v>
      </c>
      <c r="NW22" s="22">
        <v>17</v>
      </c>
      <c r="NX22" s="22">
        <v>19</v>
      </c>
      <c r="NY22" s="22">
        <v>13</v>
      </c>
      <c r="NZ22" s="22" t="s">
        <v>153</v>
      </c>
      <c r="OA22" s="22" t="s">
        <v>153</v>
      </c>
      <c r="OB22" s="22">
        <v>19</v>
      </c>
      <c r="OC22" s="22" t="s">
        <v>153</v>
      </c>
      <c r="OD22" s="22">
        <v>10</v>
      </c>
      <c r="OE22" s="22">
        <v>31</v>
      </c>
      <c r="OF22" s="22">
        <v>17</v>
      </c>
      <c r="OG22" s="22">
        <v>20</v>
      </c>
      <c r="OH22" s="22">
        <v>59</v>
      </c>
      <c r="OI22" s="22">
        <v>21</v>
      </c>
      <c r="OJ22" s="22">
        <v>150</v>
      </c>
      <c r="OK22" s="22">
        <v>21</v>
      </c>
      <c r="OL22" s="22">
        <v>9</v>
      </c>
      <c r="OM22" s="22">
        <v>29</v>
      </c>
      <c r="ON22" s="22">
        <v>25</v>
      </c>
      <c r="OO22" s="22">
        <v>9</v>
      </c>
      <c r="OQ22" s="57">
        <v>10</v>
      </c>
      <c r="OR22" s="57">
        <v>3</v>
      </c>
      <c r="OS22" s="57">
        <v>57</v>
      </c>
      <c r="OT22" s="57" t="s">
        <v>153</v>
      </c>
      <c r="OU22" s="57">
        <v>60</v>
      </c>
      <c r="OV22" s="57">
        <v>4</v>
      </c>
      <c r="OW22" s="57">
        <v>3</v>
      </c>
      <c r="OX22" s="57">
        <v>9</v>
      </c>
      <c r="OY22" s="57">
        <v>10</v>
      </c>
      <c r="OZ22" s="57">
        <v>3</v>
      </c>
      <c r="PA22" s="61">
        <v>17</v>
      </c>
      <c r="PB22" s="61" t="s">
        <v>153</v>
      </c>
      <c r="PC22" s="61" t="s">
        <v>153</v>
      </c>
      <c r="PD22" s="61" t="s">
        <v>153</v>
      </c>
      <c r="PE22" s="61">
        <v>30</v>
      </c>
      <c r="PF22" s="61">
        <v>11</v>
      </c>
      <c r="PG22" s="61">
        <v>230</v>
      </c>
      <c r="PH22" s="61">
        <v>26</v>
      </c>
      <c r="PI22" s="61">
        <v>12</v>
      </c>
      <c r="PJ22" s="61">
        <v>110</v>
      </c>
      <c r="PK22" s="65">
        <v>3</v>
      </c>
      <c r="PL22" s="65">
        <v>9</v>
      </c>
      <c r="PM22" s="65">
        <v>20</v>
      </c>
      <c r="PN22" s="65">
        <v>13</v>
      </c>
      <c r="PO22" s="65">
        <v>8</v>
      </c>
      <c r="PP22" s="65">
        <v>12</v>
      </c>
      <c r="PQ22" s="65">
        <v>17</v>
      </c>
      <c r="PR22" s="65">
        <v>5</v>
      </c>
      <c r="PS22" s="65">
        <v>29</v>
      </c>
      <c r="PT22" s="65">
        <v>30</v>
      </c>
      <c r="PU22" s="69">
        <v>28</v>
      </c>
      <c r="PV22" s="69">
        <v>69</v>
      </c>
      <c r="PW22" s="69">
        <v>58</v>
      </c>
      <c r="PX22" s="69">
        <v>41</v>
      </c>
      <c r="PY22" s="69">
        <v>11</v>
      </c>
      <c r="PZ22" s="69">
        <v>30</v>
      </c>
      <c r="QA22" s="69">
        <v>1200</v>
      </c>
      <c r="QB22" s="69">
        <v>23</v>
      </c>
      <c r="QC22" s="69">
        <v>5</v>
      </c>
      <c r="QD22" s="69">
        <v>34</v>
      </c>
      <c r="QE22" s="73">
        <v>19</v>
      </c>
      <c r="QF22" s="73">
        <v>1100</v>
      </c>
      <c r="QG22" s="73">
        <v>16</v>
      </c>
      <c r="QH22" s="73">
        <v>8</v>
      </c>
      <c r="QI22" s="73">
        <v>21</v>
      </c>
      <c r="QJ22" s="73">
        <v>96</v>
      </c>
      <c r="QL22" s="81">
        <v>6</v>
      </c>
      <c r="QM22" s="81" t="s">
        <v>153</v>
      </c>
      <c r="QN22" s="81" t="s">
        <v>153</v>
      </c>
      <c r="QO22" s="81">
        <v>6</v>
      </c>
      <c r="QP22" s="81">
        <v>6</v>
      </c>
      <c r="QQ22" s="81">
        <v>29</v>
      </c>
      <c r="QR22" s="81">
        <v>41</v>
      </c>
      <c r="QS22" s="81">
        <v>9</v>
      </c>
      <c r="QT22" s="81">
        <v>17</v>
      </c>
      <c r="QU22" s="81">
        <v>10</v>
      </c>
      <c r="QV22" s="85">
        <v>390</v>
      </c>
      <c r="QW22" s="85">
        <v>72</v>
      </c>
      <c r="QX22" s="85">
        <v>59</v>
      </c>
      <c r="QY22" s="85">
        <v>5</v>
      </c>
      <c r="QZ22" s="78">
        <v>310000</v>
      </c>
      <c r="RA22" s="78">
        <v>270000</v>
      </c>
      <c r="RB22" s="78">
        <v>8800000</v>
      </c>
      <c r="RC22" s="85">
        <v>21</v>
      </c>
      <c r="RD22" s="85">
        <v>67</v>
      </c>
      <c r="RE22" s="85">
        <v>36</v>
      </c>
      <c r="RF22" s="89">
        <v>46</v>
      </c>
      <c r="RG22" s="89">
        <v>16</v>
      </c>
      <c r="RH22" s="89">
        <v>99</v>
      </c>
      <c r="RI22" s="89">
        <v>31</v>
      </c>
      <c r="RJ22" s="89">
        <v>17</v>
      </c>
      <c r="RK22" s="89">
        <v>13</v>
      </c>
      <c r="RL22" s="89">
        <v>20</v>
      </c>
      <c r="RM22" s="89">
        <v>20</v>
      </c>
      <c r="RN22" s="89">
        <v>20</v>
      </c>
      <c r="RO22" s="89">
        <v>4</v>
      </c>
      <c r="RP22" s="93">
        <v>68</v>
      </c>
      <c r="RQ22" s="93">
        <v>80</v>
      </c>
      <c r="RR22" s="93">
        <v>24</v>
      </c>
      <c r="RS22" s="93">
        <v>66</v>
      </c>
      <c r="RT22" s="93">
        <v>70</v>
      </c>
      <c r="RU22" s="93">
        <v>50</v>
      </c>
      <c r="RV22" s="93">
        <v>4</v>
      </c>
      <c r="RW22" s="93">
        <v>110</v>
      </c>
      <c r="RX22" s="93">
        <v>380</v>
      </c>
      <c r="RY22" s="93">
        <v>42</v>
      </c>
      <c r="RZ22" s="97">
        <v>38</v>
      </c>
      <c r="SA22" s="97">
        <v>55</v>
      </c>
      <c r="SB22" s="97">
        <v>45</v>
      </c>
      <c r="SC22" s="97">
        <v>33</v>
      </c>
      <c r="SD22" s="97">
        <v>56</v>
      </c>
      <c r="SE22" s="97">
        <v>9</v>
      </c>
      <c r="SF22" s="97">
        <v>27</v>
      </c>
      <c r="SG22" s="97">
        <v>17</v>
      </c>
      <c r="SH22" s="125"/>
      <c r="SI22" s="112">
        <v>13</v>
      </c>
      <c r="SJ22" s="112">
        <v>19</v>
      </c>
      <c r="SK22" s="112">
        <v>44</v>
      </c>
      <c r="SM22" s="104">
        <v>29</v>
      </c>
      <c r="SN22" s="104">
        <v>74</v>
      </c>
      <c r="SO22" s="104">
        <v>75</v>
      </c>
      <c r="SP22" s="104">
        <v>21</v>
      </c>
      <c r="SQ22" s="104">
        <v>22</v>
      </c>
      <c r="SR22" s="104">
        <v>82</v>
      </c>
      <c r="SS22" s="104" t="s">
        <v>153</v>
      </c>
      <c r="ST22" s="104">
        <v>4</v>
      </c>
      <c r="SU22" s="104">
        <v>2</v>
      </c>
      <c r="SV22" s="108">
        <v>7</v>
      </c>
      <c r="SW22" s="108">
        <v>11</v>
      </c>
      <c r="SX22" s="108">
        <v>44</v>
      </c>
      <c r="SY22" s="108">
        <v>450</v>
      </c>
      <c r="SZ22" s="108">
        <v>12</v>
      </c>
      <c r="TA22" s="108" t="s">
        <v>153</v>
      </c>
      <c r="TB22" s="108">
        <v>170</v>
      </c>
      <c r="TC22" s="108">
        <v>2</v>
      </c>
      <c r="TD22" s="108" t="s">
        <v>153</v>
      </c>
      <c r="TE22" s="108">
        <v>5</v>
      </c>
      <c r="TF22" s="112">
        <v>4</v>
      </c>
      <c r="TG22" s="112">
        <v>7</v>
      </c>
      <c r="TH22" s="112">
        <v>6</v>
      </c>
      <c r="TI22" s="112" t="s">
        <v>153</v>
      </c>
      <c r="TJ22" s="112" t="s">
        <v>153</v>
      </c>
      <c r="TK22" s="112">
        <v>6</v>
      </c>
      <c r="TL22" s="112">
        <v>68</v>
      </c>
      <c r="TM22" s="116">
        <v>7</v>
      </c>
      <c r="TN22" s="116">
        <v>19</v>
      </c>
      <c r="TO22" s="116">
        <v>16</v>
      </c>
      <c r="TP22" s="116">
        <v>14</v>
      </c>
      <c r="TQ22" s="116">
        <v>8</v>
      </c>
      <c r="TR22" s="116" t="s">
        <v>153</v>
      </c>
      <c r="TS22" s="116" t="s">
        <v>153</v>
      </c>
      <c r="TT22" s="116">
        <v>5</v>
      </c>
      <c r="TU22" s="116" t="s">
        <v>153</v>
      </c>
      <c r="TV22" s="116">
        <v>4</v>
      </c>
      <c r="TW22" s="120">
        <v>3</v>
      </c>
      <c r="TX22" s="120" t="s">
        <v>153</v>
      </c>
      <c r="TY22" s="120">
        <v>27</v>
      </c>
      <c r="TZ22" s="120" t="s">
        <v>153</v>
      </c>
      <c r="UA22" s="120" t="s">
        <v>153</v>
      </c>
      <c r="UB22" s="120">
        <v>120</v>
      </c>
      <c r="UC22" s="120">
        <v>20</v>
      </c>
      <c r="UD22" s="120">
        <v>12</v>
      </c>
      <c r="UE22" s="120">
        <v>14</v>
      </c>
      <c r="UG22" s="144">
        <v>25</v>
      </c>
      <c r="UH22" s="144">
        <v>38</v>
      </c>
      <c r="UI22" s="144">
        <v>13</v>
      </c>
      <c r="UJ22" s="144">
        <v>26</v>
      </c>
      <c r="UK22" s="144">
        <v>55</v>
      </c>
      <c r="UL22" s="144">
        <v>8</v>
      </c>
      <c r="UM22" s="144">
        <v>12</v>
      </c>
      <c r="UN22" s="144">
        <v>10</v>
      </c>
      <c r="UO22" s="144">
        <v>35</v>
      </c>
      <c r="UP22" s="144">
        <v>22</v>
      </c>
      <c r="UQ22" s="148">
        <v>20</v>
      </c>
      <c r="UR22" s="148">
        <v>33</v>
      </c>
      <c r="US22" s="148">
        <v>15</v>
      </c>
      <c r="UT22" s="148">
        <v>76</v>
      </c>
      <c r="UU22" s="148">
        <v>130</v>
      </c>
      <c r="UV22" s="148">
        <v>12</v>
      </c>
      <c r="UW22" s="148">
        <v>79</v>
      </c>
      <c r="UX22" s="148">
        <v>6</v>
      </c>
      <c r="UY22" s="148">
        <v>120</v>
      </c>
      <c r="UZ22" s="148">
        <v>120</v>
      </c>
      <c r="VA22" s="152">
        <v>40</v>
      </c>
      <c r="VB22" s="152">
        <v>6</v>
      </c>
      <c r="VC22" s="152">
        <v>67</v>
      </c>
      <c r="VD22" s="152" t="s">
        <v>153</v>
      </c>
      <c r="VE22" s="152">
        <v>16</v>
      </c>
      <c r="VF22"/>
      <c r="VG22" s="342">
        <v>30</v>
      </c>
      <c r="VH22" s="365"/>
      <c r="VI22" s="342">
        <v>27</v>
      </c>
      <c r="VJ22" s="342">
        <v>180</v>
      </c>
      <c r="VK22" s="342">
        <v>27</v>
      </c>
      <c r="VL22" s="342">
        <v>8</v>
      </c>
      <c r="VM22" s="342">
        <v>19</v>
      </c>
      <c r="VN22" s="342">
        <v>61</v>
      </c>
      <c r="VO22" s="342">
        <v>320</v>
      </c>
      <c r="VP22" s="342">
        <v>46</v>
      </c>
      <c r="VQ22" s="342">
        <v>39</v>
      </c>
      <c r="VR22" s="346">
        <v>13</v>
      </c>
      <c r="VS22" s="346">
        <v>130</v>
      </c>
      <c r="VT22" s="346" t="s">
        <v>153</v>
      </c>
      <c r="VU22" s="346">
        <v>48</v>
      </c>
      <c r="VV22" s="346">
        <v>19</v>
      </c>
      <c r="VW22" s="346">
        <v>9</v>
      </c>
      <c r="VX22" s="346" t="s">
        <v>153</v>
      </c>
      <c r="VY22" s="346">
        <v>66</v>
      </c>
      <c r="VZ22" s="346">
        <v>72</v>
      </c>
      <c r="WA22" s="346">
        <v>15</v>
      </c>
      <c r="WB22" s="350">
        <v>9</v>
      </c>
      <c r="WC22" s="350" t="s">
        <v>153</v>
      </c>
      <c r="WD22" s="350">
        <v>83</v>
      </c>
      <c r="WE22" s="350">
        <v>18</v>
      </c>
      <c r="WF22" s="350">
        <v>42</v>
      </c>
      <c r="WG22" s="350">
        <v>38</v>
      </c>
    </row>
    <row r="23" spans="1:605">
      <c r="A23" s="20" t="s">
        <v>171</v>
      </c>
      <c r="B23" s="20"/>
      <c r="C23" s="21" t="s">
        <v>153</v>
      </c>
      <c r="D23" s="21" t="s">
        <v>152</v>
      </c>
      <c r="E23" s="21" t="s">
        <v>153</v>
      </c>
      <c r="F23" s="21" t="s">
        <v>153</v>
      </c>
      <c r="G23" s="21" t="s">
        <v>152</v>
      </c>
      <c r="H23" s="21" t="s">
        <v>152</v>
      </c>
      <c r="I23" s="21" t="s">
        <v>152</v>
      </c>
      <c r="J23" s="21" t="s">
        <v>152</v>
      </c>
      <c r="K23" s="21" t="s">
        <v>152</v>
      </c>
      <c r="L23" s="21" t="s">
        <v>152</v>
      </c>
      <c r="M23" s="21" t="s">
        <v>152</v>
      </c>
      <c r="N23" s="21" t="s">
        <v>152</v>
      </c>
      <c r="O23" s="21" t="s">
        <v>152</v>
      </c>
      <c r="P23" s="21" t="s">
        <v>153</v>
      </c>
      <c r="Q23" s="21" t="s">
        <v>152</v>
      </c>
      <c r="R23" s="21" t="s">
        <v>152</v>
      </c>
      <c r="S23" s="21" t="s">
        <v>152</v>
      </c>
      <c r="T23" s="21" t="s">
        <v>153</v>
      </c>
      <c r="U23" s="21" t="s">
        <v>152</v>
      </c>
      <c r="V23" s="21" t="s">
        <v>152</v>
      </c>
      <c r="W23" s="21" t="s">
        <v>152</v>
      </c>
      <c r="X23" s="21" t="s">
        <v>153</v>
      </c>
      <c r="Y23" s="21" t="s">
        <v>152</v>
      </c>
      <c r="Z23" s="21" t="s">
        <v>152</v>
      </c>
      <c r="AA23" s="21" t="s">
        <v>153</v>
      </c>
      <c r="AB23" s="21" t="s">
        <v>152</v>
      </c>
      <c r="AC23" s="21" t="s">
        <v>152</v>
      </c>
      <c r="AD23" s="21" t="s">
        <v>152</v>
      </c>
      <c r="AE23" s="21">
        <v>1</v>
      </c>
      <c r="AF23" s="21" t="s">
        <v>153</v>
      </c>
      <c r="AG23" s="21">
        <v>1</v>
      </c>
      <c r="AH23" s="21" t="s">
        <v>152</v>
      </c>
      <c r="AI23" s="21" t="s">
        <v>152</v>
      </c>
      <c r="AJ23" s="21" t="s">
        <v>152</v>
      </c>
      <c r="AK23" s="21" t="s">
        <v>153</v>
      </c>
      <c r="AL23" s="21">
        <v>1</v>
      </c>
      <c r="AM23" s="21">
        <v>43</v>
      </c>
      <c r="AN23" s="21">
        <v>3</v>
      </c>
      <c r="AO23" s="21" t="s">
        <v>152</v>
      </c>
      <c r="AP23" s="21" t="s">
        <v>153</v>
      </c>
      <c r="AQ23" s="22" t="s">
        <v>152</v>
      </c>
      <c r="AR23" s="22">
        <v>1</v>
      </c>
      <c r="AS23" s="22">
        <v>1</v>
      </c>
      <c r="AT23" s="22">
        <v>5</v>
      </c>
      <c r="AV23" s="22" t="s">
        <v>152</v>
      </c>
      <c r="AW23" s="22">
        <v>1</v>
      </c>
      <c r="AX23" s="22" t="s">
        <v>152</v>
      </c>
      <c r="AY23" s="22" t="s">
        <v>152</v>
      </c>
      <c r="AZ23" s="22" t="s">
        <v>152</v>
      </c>
      <c r="BA23" s="22" t="s">
        <v>152</v>
      </c>
      <c r="BB23" s="22" t="s">
        <v>152</v>
      </c>
      <c r="BC23" s="22" t="s">
        <v>152</v>
      </c>
      <c r="BD23" s="22">
        <v>1</v>
      </c>
      <c r="BE23" s="22" t="s">
        <v>152</v>
      </c>
      <c r="BF23" s="21" t="s">
        <v>152</v>
      </c>
      <c r="BG23" s="21" t="s">
        <v>152</v>
      </c>
      <c r="BH23" s="21" t="s">
        <v>152</v>
      </c>
      <c r="BI23" s="21" t="s">
        <v>152</v>
      </c>
      <c r="BJ23" s="21" t="s">
        <v>152</v>
      </c>
      <c r="BK23" s="21" t="s">
        <v>152</v>
      </c>
      <c r="BL23" s="21" t="s">
        <v>152</v>
      </c>
      <c r="BM23" s="21" t="s">
        <v>152</v>
      </c>
      <c r="BN23" s="21">
        <v>4</v>
      </c>
      <c r="BO23" s="21" t="s">
        <v>152</v>
      </c>
      <c r="BP23" s="21" t="s">
        <v>152</v>
      </c>
      <c r="BQ23" s="21">
        <v>1</v>
      </c>
      <c r="BR23" s="21" t="s">
        <v>152</v>
      </c>
      <c r="BS23" s="21" t="s">
        <v>152</v>
      </c>
      <c r="BT23" s="21" t="s">
        <v>152</v>
      </c>
      <c r="BU23" s="21" t="s">
        <v>152</v>
      </c>
      <c r="BV23" s="21">
        <v>1</v>
      </c>
      <c r="BW23" s="21" t="s">
        <v>152</v>
      </c>
      <c r="BX23" s="21" t="s">
        <v>152</v>
      </c>
      <c r="BY23" s="21">
        <v>1</v>
      </c>
      <c r="BZ23" s="21">
        <v>1</v>
      </c>
      <c r="CA23" s="21" t="s">
        <v>152</v>
      </c>
      <c r="CB23" s="21" t="s">
        <v>152</v>
      </c>
      <c r="CC23" s="21" t="s">
        <v>152</v>
      </c>
      <c r="CD23" s="21" t="s">
        <v>152</v>
      </c>
      <c r="CE23" s="21" t="s">
        <v>152</v>
      </c>
      <c r="CF23" s="21">
        <v>1</v>
      </c>
      <c r="CG23" s="21" t="s">
        <v>153</v>
      </c>
      <c r="CH23" s="21" t="s">
        <v>153</v>
      </c>
      <c r="CI23" s="21">
        <v>1</v>
      </c>
      <c r="CJ23" s="21" t="s">
        <v>152</v>
      </c>
      <c r="CK23" s="21" t="s">
        <v>153</v>
      </c>
      <c r="CL23" s="21" t="s">
        <v>152</v>
      </c>
      <c r="CM23" s="21" t="s">
        <v>152</v>
      </c>
      <c r="CN23" s="21" t="s">
        <v>152</v>
      </c>
      <c r="CP23" s="22" t="s">
        <v>153</v>
      </c>
      <c r="CQ23" s="22" t="s">
        <v>152</v>
      </c>
      <c r="CR23" s="22" t="s">
        <v>152</v>
      </c>
      <c r="CS23" s="22">
        <v>1</v>
      </c>
      <c r="CT23" s="22" t="s">
        <v>153</v>
      </c>
      <c r="CU23" s="22" t="s">
        <v>152</v>
      </c>
      <c r="CV23" s="22">
        <v>9</v>
      </c>
      <c r="CW23" s="22">
        <v>2</v>
      </c>
      <c r="CX23" s="22" t="s">
        <v>153</v>
      </c>
      <c r="CY23" s="22" t="s">
        <v>152</v>
      </c>
      <c r="CZ23" s="22" t="s">
        <v>152</v>
      </c>
      <c r="DA23" s="22">
        <v>1</v>
      </c>
      <c r="DB23" s="22" t="s">
        <v>152</v>
      </c>
      <c r="DC23" s="22">
        <v>1</v>
      </c>
      <c r="DD23" s="22" t="s">
        <v>153</v>
      </c>
      <c r="DE23" s="22" t="s">
        <v>152</v>
      </c>
      <c r="DF23" s="22" t="s">
        <v>153</v>
      </c>
      <c r="DG23" s="22" t="s">
        <v>153</v>
      </c>
      <c r="DH23" s="22" t="s">
        <v>152</v>
      </c>
      <c r="DI23" s="22" t="s">
        <v>152</v>
      </c>
      <c r="DJ23" s="22" t="s">
        <v>152</v>
      </c>
      <c r="DK23" s="22" t="s">
        <v>152</v>
      </c>
      <c r="DL23" s="22">
        <v>1</v>
      </c>
      <c r="DM23" s="22" t="s">
        <v>152</v>
      </c>
      <c r="DN23" s="22" t="s">
        <v>152</v>
      </c>
      <c r="DO23" s="22" t="s">
        <v>152</v>
      </c>
      <c r="DP23" s="22">
        <v>5800</v>
      </c>
      <c r="DQ23" s="22" t="s">
        <v>152</v>
      </c>
      <c r="DR23" s="22" t="s">
        <v>152</v>
      </c>
      <c r="DS23" s="22" t="s">
        <v>152</v>
      </c>
      <c r="DT23" s="22" t="s">
        <v>152</v>
      </c>
      <c r="DU23" s="22">
        <v>1</v>
      </c>
      <c r="DV23" s="22" t="s">
        <v>152</v>
      </c>
      <c r="DW23" s="22" t="s">
        <v>152</v>
      </c>
      <c r="DX23" s="22" t="s">
        <v>152</v>
      </c>
      <c r="DY23" s="22" t="s">
        <v>152</v>
      </c>
      <c r="DZ23" s="22" t="s">
        <v>152</v>
      </c>
      <c r="EA23" s="22" t="s">
        <v>152</v>
      </c>
      <c r="EB23" s="22">
        <v>1</v>
      </c>
      <c r="EC23" s="22" t="s">
        <v>152</v>
      </c>
      <c r="ED23" s="22" t="s">
        <v>152</v>
      </c>
      <c r="EE23" s="22" t="s">
        <v>152</v>
      </c>
      <c r="EF23" s="22" t="s">
        <v>152</v>
      </c>
      <c r="EG23" s="22" t="s">
        <v>152</v>
      </c>
      <c r="EI23" s="22" t="s">
        <v>152</v>
      </c>
      <c r="EJ23" s="22">
        <v>2</v>
      </c>
      <c r="EK23" s="22" t="s">
        <v>152</v>
      </c>
      <c r="EL23" s="22" t="s">
        <v>152</v>
      </c>
      <c r="EM23" s="22" t="s">
        <v>152</v>
      </c>
      <c r="EN23" s="22">
        <v>1</v>
      </c>
      <c r="EO23" s="22" t="s">
        <v>152</v>
      </c>
      <c r="EP23" s="22" t="s">
        <v>152</v>
      </c>
      <c r="EQ23" s="22" t="s">
        <v>153</v>
      </c>
      <c r="ER23" s="22" t="s">
        <v>153</v>
      </c>
      <c r="ES23" s="22" t="s">
        <v>152</v>
      </c>
      <c r="ET23" s="22" t="s">
        <v>152</v>
      </c>
      <c r="EU23" s="22" t="s">
        <v>153</v>
      </c>
      <c r="EV23" s="22" t="s">
        <v>152</v>
      </c>
      <c r="EW23" s="21" t="s">
        <v>152</v>
      </c>
      <c r="EX23" s="21" t="s">
        <v>152</v>
      </c>
      <c r="EY23" s="21">
        <v>1</v>
      </c>
      <c r="EZ23" s="21" t="s">
        <v>153</v>
      </c>
      <c r="FA23" s="21" t="s">
        <v>152</v>
      </c>
      <c r="FB23" s="21">
        <v>1</v>
      </c>
      <c r="FC23" s="21" t="s">
        <v>152</v>
      </c>
      <c r="FD23" s="21">
        <v>6</v>
      </c>
      <c r="FE23" s="21" t="s">
        <v>152</v>
      </c>
      <c r="FF23" s="21" t="s">
        <v>152</v>
      </c>
      <c r="FG23" s="21" t="s">
        <v>153</v>
      </c>
      <c r="FH23" s="21" t="s">
        <v>152</v>
      </c>
      <c r="FI23" s="21" t="s">
        <v>152</v>
      </c>
      <c r="FJ23" s="21" t="s">
        <v>153</v>
      </c>
      <c r="FK23" s="21" t="s">
        <v>152</v>
      </c>
      <c r="FL23" s="21" t="s">
        <v>153</v>
      </c>
      <c r="FM23" s="21" t="s">
        <v>153</v>
      </c>
      <c r="FN23" s="21" t="s">
        <v>152</v>
      </c>
      <c r="FO23" s="21" t="s">
        <v>152</v>
      </c>
      <c r="FP23" s="21" t="s">
        <v>152</v>
      </c>
      <c r="FQ23" s="21" t="s">
        <v>153</v>
      </c>
      <c r="FR23" s="21" t="s">
        <v>152</v>
      </c>
      <c r="FS23" s="21" t="s">
        <v>152</v>
      </c>
      <c r="FT23" s="21" t="s">
        <v>152</v>
      </c>
      <c r="FU23" s="21" t="s">
        <v>152</v>
      </c>
      <c r="FV23" s="21" t="s">
        <v>152</v>
      </c>
      <c r="FW23" s="21">
        <v>2</v>
      </c>
      <c r="FX23" s="21" t="s">
        <v>152</v>
      </c>
      <c r="FY23" s="21" t="s">
        <v>152</v>
      </c>
      <c r="FZ23" s="21">
        <v>1</v>
      </c>
      <c r="GB23" s="21" t="s">
        <v>152</v>
      </c>
      <c r="GC23" s="21" t="s">
        <v>152</v>
      </c>
      <c r="GD23" s="21" t="s">
        <v>152</v>
      </c>
      <c r="GE23" s="21">
        <v>1</v>
      </c>
      <c r="GF23" s="21" t="s">
        <v>152</v>
      </c>
      <c r="GG23" s="21" t="s">
        <v>153</v>
      </c>
      <c r="GH23" s="21" t="s">
        <v>153</v>
      </c>
      <c r="GI23" s="21" t="s">
        <v>152</v>
      </c>
      <c r="GJ23" s="21" t="s">
        <v>152</v>
      </c>
      <c r="GK23" s="21">
        <v>1</v>
      </c>
      <c r="GL23" s="21" t="s">
        <v>152</v>
      </c>
      <c r="GM23" s="21" t="s">
        <v>152</v>
      </c>
      <c r="GN23" s="21" t="s">
        <v>152</v>
      </c>
      <c r="GO23" s="21" t="s">
        <v>152</v>
      </c>
      <c r="GP23" s="21" t="s">
        <v>152</v>
      </c>
      <c r="GQ23" s="21" t="s">
        <v>152</v>
      </c>
      <c r="GR23" s="21" t="s">
        <v>152</v>
      </c>
      <c r="GS23" s="21">
        <v>1</v>
      </c>
      <c r="GT23" s="21">
        <v>22</v>
      </c>
      <c r="GU23" s="21" t="s">
        <v>152</v>
      </c>
      <c r="GV23" s="21">
        <v>2</v>
      </c>
      <c r="GW23" s="21" t="s">
        <v>152</v>
      </c>
      <c r="GX23" s="21" t="s">
        <v>152</v>
      </c>
      <c r="GY23" s="21" t="s">
        <v>153</v>
      </c>
      <c r="GZ23" s="21" t="s">
        <v>153</v>
      </c>
      <c r="HA23" s="21" t="s">
        <v>152</v>
      </c>
      <c r="HB23" s="21" t="s">
        <v>152</v>
      </c>
      <c r="HC23" s="21">
        <v>1</v>
      </c>
      <c r="HD23" s="21" t="s">
        <v>152</v>
      </c>
      <c r="HE23" s="21">
        <v>2</v>
      </c>
      <c r="HF23" s="21" t="s">
        <v>152</v>
      </c>
      <c r="HG23" s="21" t="s">
        <v>152</v>
      </c>
      <c r="HH23" s="21" t="s">
        <v>152</v>
      </c>
      <c r="HI23" s="21" t="s">
        <v>152</v>
      </c>
      <c r="HJ23" s="21" t="s">
        <v>153</v>
      </c>
      <c r="HK23" s="21" t="s">
        <v>153</v>
      </c>
      <c r="HL23" s="22" t="s">
        <v>152</v>
      </c>
      <c r="HM23" s="22" t="s">
        <v>152</v>
      </c>
      <c r="HN23" s="22" t="s">
        <v>152</v>
      </c>
      <c r="HO23" s="22" t="s">
        <v>152</v>
      </c>
      <c r="HP23" s="22" t="s">
        <v>152</v>
      </c>
      <c r="HQ23" s="22" t="s">
        <v>153</v>
      </c>
      <c r="HR23" s="22">
        <v>1</v>
      </c>
      <c r="HS23" s="22" t="s">
        <v>152</v>
      </c>
      <c r="HT23" s="22" t="s">
        <v>152</v>
      </c>
      <c r="HV23" s="21" t="s">
        <v>152</v>
      </c>
      <c r="HW23" s="21" t="s">
        <v>152</v>
      </c>
      <c r="HX23" s="21" t="s">
        <v>152</v>
      </c>
      <c r="HY23" s="21" t="s">
        <v>153</v>
      </c>
      <c r="HZ23" s="21" t="s">
        <v>153</v>
      </c>
      <c r="IA23" s="21">
        <v>1</v>
      </c>
      <c r="IB23" s="21" t="s">
        <v>152</v>
      </c>
      <c r="IC23" s="21" t="s">
        <v>152</v>
      </c>
      <c r="ID23" s="21" t="s">
        <v>153</v>
      </c>
      <c r="IE23" s="21" t="s">
        <v>152</v>
      </c>
      <c r="IF23" s="21" t="s">
        <v>152</v>
      </c>
      <c r="IG23" s="21" t="s">
        <v>153</v>
      </c>
      <c r="IH23" s="22">
        <v>1</v>
      </c>
      <c r="II23" s="22" t="s">
        <v>153</v>
      </c>
      <c r="IJ23" s="22" t="s">
        <v>153</v>
      </c>
      <c r="IK23" s="22" t="s">
        <v>152</v>
      </c>
      <c r="IL23" s="22" t="s">
        <v>153</v>
      </c>
      <c r="IM23" s="22" t="s">
        <v>153</v>
      </c>
      <c r="IN23" s="22" t="s">
        <v>153</v>
      </c>
      <c r="IO23" s="22" t="s">
        <v>152</v>
      </c>
      <c r="IP23" s="22" t="s">
        <v>152</v>
      </c>
      <c r="IQ23" s="22" t="s">
        <v>152</v>
      </c>
      <c r="IR23" s="22" t="s">
        <v>152</v>
      </c>
      <c r="IS23" s="22" t="s">
        <v>153</v>
      </c>
      <c r="IT23" s="21" t="s">
        <v>153</v>
      </c>
      <c r="IU23" s="21" t="s">
        <v>152</v>
      </c>
      <c r="IV23" s="21" t="s">
        <v>152</v>
      </c>
      <c r="IW23" s="21" t="s">
        <v>153</v>
      </c>
      <c r="IX23" s="21" t="s">
        <v>152</v>
      </c>
      <c r="IY23" s="21" t="s">
        <v>152</v>
      </c>
      <c r="IZ23" s="21" t="s">
        <v>153</v>
      </c>
      <c r="JA23" s="21" t="s">
        <v>152</v>
      </c>
      <c r="JB23" s="21" t="s">
        <v>152</v>
      </c>
      <c r="JC23" s="21" t="s">
        <v>152</v>
      </c>
      <c r="JD23" s="21" t="s">
        <v>152</v>
      </c>
      <c r="JE23" s="21" t="s">
        <v>153</v>
      </c>
      <c r="JF23" s="21" t="s">
        <v>152</v>
      </c>
      <c r="JG23" s="21" t="s">
        <v>152</v>
      </c>
      <c r="JH23" s="21" t="s">
        <v>152</v>
      </c>
      <c r="JI23" s="21" t="s">
        <v>152</v>
      </c>
      <c r="JJ23" s="21" t="s">
        <v>152</v>
      </c>
      <c r="JK23" s="21" t="s">
        <v>152</v>
      </c>
      <c r="JL23" s="21" t="s">
        <v>152</v>
      </c>
      <c r="JM23" s="21" t="s">
        <v>153</v>
      </c>
      <c r="JO23" s="21" t="s">
        <v>152</v>
      </c>
      <c r="JP23" s="21" t="s">
        <v>152</v>
      </c>
      <c r="JQ23" s="21" t="s">
        <v>152</v>
      </c>
      <c r="JR23" s="21" t="s">
        <v>153</v>
      </c>
      <c r="JS23" s="21" t="s">
        <v>152</v>
      </c>
      <c r="JT23" s="21" t="s">
        <v>152</v>
      </c>
      <c r="JU23" s="21" t="s">
        <v>152</v>
      </c>
      <c r="JV23" s="21" t="s">
        <v>152</v>
      </c>
      <c r="JW23" s="21" t="s">
        <v>152</v>
      </c>
      <c r="JX23" s="21" t="s">
        <v>153</v>
      </c>
      <c r="JY23" s="21" t="s">
        <v>152</v>
      </c>
      <c r="JZ23" s="21" t="s">
        <v>152</v>
      </c>
      <c r="KA23" s="21">
        <v>1</v>
      </c>
      <c r="KB23" s="21" t="s">
        <v>152</v>
      </c>
      <c r="KC23" s="21" t="s">
        <v>152</v>
      </c>
      <c r="KD23" s="21">
        <v>1</v>
      </c>
      <c r="KE23" s="21" t="s">
        <v>152</v>
      </c>
      <c r="KF23" s="21" t="s">
        <v>152</v>
      </c>
      <c r="KG23" s="21" t="s">
        <v>152</v>
      </c>
      <c r="KH23" s="21" t="s">
        <v>153</v>
      </c>
      <c r="KI23" s="21">
        <v>5</v>
      </c>
      <c r="KJ23" s="21" t="s">
        <v>152</v>
      </c>
      <c r="KK23" s="21" t="s">
        <v>152</v>
      </c>
      <c r="KL23" s="21" t="s">
        <v>152</v>
      </c>
      <c r="KM23" s="22">
        <v>1</v>
      </c>
      <c r="KN23" s="22">
        <v>1</v>
      </c>
      <c r="KO23" s="22" t="s">
        <v>153</v>
      </c>
      <c r="KP23" s="22" t="s">
        <v>152</v>
      </c>
      <c r="KQ23" s="22" t="s">
        <v>152</v>
      </c>
      <c r="KR23" s="22" t="s">
        <v>153</v>
      </c>
      <c r="KS23" s="22" t="s">
        <v>152</v>
      </c>
      <c r="KT23" s="22" t="s">
        <v>152</v>
      </c>
      <c r="KU23" s="22" t="s">
        <v>153</v>
      </c>
      <c r="KV23" s="23" t="s">
        <v>152</v>
      </c>
      <c r="KW23" s="23" t="s">
        <v>152</v>
      </c>
      <c r="KX23" s="23" t="s">
        <v>152</v>
      </c>
      <c r="KY23" s="23" t="s">
        <v>153</v>
      </c>
      <c r="KZ23" s="23" t="s">
        <v>152</v>
      </c>
      <c r="LA23" s="23" t="s">
        <v>152</v>
      </c>
      <c r="LB23" s="23" t="s">
        <v>153</v>
      </c>
      <c r="LC23" s="23" t="s">
        <v>152</v>
      </c>
      <c r="LD23" s="23" t="s">
        <v>152</v>
      </c>
      <c r="LE23" s="23" t="s">
        <v>152</v>
      </c>
      <c r="LG23" s="22" t="s">
        <v>152</v>
      </c>
      <c r="LH23" s="22" t="s">
        <v>152</v>
      </c>
      <c r="LI23" s="22">
        <v>1</v>
      </c>
      <c r="LJ23" s="22" t="s">
        <v>152</v>
      </c>
      <c r="LK23" s="22" t="s">
        <v>152</v>
      </c>
      <c r="LL23" s="22" t="s">
        <v>152</v>
      </c>
      <c r="LM23" s="22" t="s">
        <v>153</v>
      </c>
      <c r="LN23" s="22" t="s">
        <v>152</v>
      </c>
      <c r="LO23" s="22" t="s">
        <v>152</v>
      </c>
      <c r="LP23" s="22">
        <v>1</v>
      </c>
      <c r="LQ23" s="22" t="s">
        <v>152</v>
      </c>
      <c r="LR23" s="22" t="s">
        <v>152</v>
      </c>
      <c r="LS23" s="22" t="s">
        <v>152</v>
      </c>
      <c r="LT23" s="22">
        <v>2</v>
      </c>
      <c r="LU23" s="22">
        <v>1</v>
      </c>
      <c r="LV23" s="22" t="s">
        <v>152</v>
      </c>
      <c r="LW23" s="22">
        <v>1</v>
      </c>
      <c r="LX23" s="22">
        <v>1</v>
      </c>
      <c r="LY23" s="22">
        <v>1</v>
      </c>
      <c r="LZ23" s="22" t="s">
        <v>152</v>
      </c>
      <c r="MA23" s="22" t="s">
        <v>152</v>
      </c>
      <c r="MB23" s="22" t="s">
        <v>152</v>
      </c>
      <c r="MC23" s="22" t="s">
        <v>152</v>
      </c>
      <c r="MD23" s="22" t="s">
        <v>152</v>
      </c>
      <c r="ME23" s="22">
        <v>1</v>
      </c>
      <c r="MF23" s="22" t="s">
        <v>152</v>
      </c>
      <c r="MG23" s="22">
        <v>1</v>
      </c>
      <c r="MH23" s="22">
        <v>1</v>
      </c>
      <c r="MI23" s="22" t="s">
        <v>152</v>
      </c>
      <c r="MJ23" s="22">
        <v>1</v>
      </c>
      <c r="MK23" s="22" t="s">
        <v>153</v>
      </c>
      <c r="ML23" s="22" t="s">
        <v>153</v>
      </c>
      <c r="MM23" s="22" t="s">
        <v>152</v>
      </c>
      <c r="MN23" s="22" t="s">
        <v>152</v>
      </c>
      <c r="MO23" s="22">
        <v>1</v>
      </c>
      <c r="MP23" s="22" t="s">
        <v>152</v>
      </c>
      <c r="MQ23" s="22" t="s">
        <v>152</v>
      </c>
      <c r="MR23" s="22">
        <v>1</v>
      </c>
      <c r="MS23" s="22" t="s">
        <v>152</v>
      </c>
      <c r="MT23" s="22" t="s">
        <v>153</v>
      </c>
      <c r="MU23" s="22" t="s">
        <v>152</v>
      </c>
      <c r="MV23" s="22" t="s">
        <v>153</v>
      </c>
      <c r="MW23" s="22">
        <v>3</v>
      </c>
      <c r="MY23" s="22" t="s">
        <v>153</v>
      </c>
      <c r="MZ23" s="22" t="s">
        <v>152</v>
      </c>
      <c r="NA23" s="22" t="s">
        <v>152</v>
      </c>
      <c r="NB23" s="22" t="s">
        <v>152</v>
      </c>
      <c r="NC23" s="22" t="s">
        <v>152</v>
      </c>
      <c r="ND23" s="22" t="s">
        <v>153</v>
      </c>
      <c r="NE23" s="22" t="s">
        <v>153</v>
      </c>
      <c r="NF23" s="22">
        <v>1</v>
      </c>
      <c r="NG23" s="22" t="s">
        <v>152</v>
      </c>
      <c r="NH23" s="22" t="s">
        <v>153</v>
      </c>
      <c r="NI23" s="22" t="s">
        <v>152</v>
      </c>
      <c r="NJ23" s="22" t="s">
        <v>152</v>
      </c>
      <c r="NK23" s="22" t="s">
        <v>152</v>
      </c>
      <c r="NL23" s="22" t="s">
        <v>153</v>
      </c>
      <c r="NM23" s="22" t="s">
        <v>153</v>
      </c>
      <c r="NN23" s="22">
        <v>1</v>
      </c>
      <c r="NO23" s="22">
        <v>1</v>
      </c>
      <c r="NP23" s="22">
        <v>5</v>
      </c>
      <c r="NQ23" s="22" t="s">
        <v>152</v>
      </c>
      <c r="NR23" s="22" t="s">
        <v>153</v>
      </c>
      <c r="NS23" s="22" t="s">
        <v>152</v>
      </c>
      <c r="NT23" s="22" t="s">
        <v>153</v>
      </c>
      <c r="NU23" s="22" t="s">
        <v>153</v>
      </c>
      <c r="NV23" s="22" t="s">
        <v>152</v>
      </c>
      <c r="NW23" s="22" t="s">
        <v>152</v>
      </c>
      <c r="NX23" s="22" t="s">
        <v>152</v>
      </c>
      <c r="NY23" s="22">
        <v>1</v>
      </c>
      <c r="NZ23" s="22" t="s">
        <v>153</v>
      </c>
      <c r="OA23" s="22" t="s">
        <v>152</v>
      </c>
      <c r="OB23" s="22">
        <v>1</v>
      </c>
      <c r="OC23" s="22" t="s">
        <v>152</v>
      </c>
      <c r="OD23" s="22" t="s">
        <v>152</v>
      </c>
      <c r="OE23" s="22" t="s">
        <v>152</v>
      </c>
      <c r="OF23" s="22" t="s">
        <v>152</v>
      </c>
      <c r="OG23" s="22" t="s">
        <v>152</v>
      </c>
      <c r="OH23" s="22">
        <v>1</v>
      </c>
      <c r="OI23" s="22" t="s">
        <v>153</v>
      </c>
      <c r="OJ23" s="22" t="s">
        <v>152</v>
      </c>
      <c r="OK23" s="22" t="s">
        <v>153</v>
      </c>
      <c r="OL23" s="22" t="s">
        <v>153</v>
      </c>
      <c r="OM23" s="22" t="s">
        <v>152</v>
      </c>
      <c r="ON23" s="22" t="s">
        <v>152</v>
      </c>
      <c r="OO23" s="22" t="s">
        <v>153</v>
      </c>
      <c r="OQ23" s="57">
        <v>1</v>
      </c>
      <c r="OR23" s="57" t="s">
        <v>152</v>
      </c>
      <c r="OS23" s="57">
        <v>1</v>
      </c>
      <c r="OT23" s="57">
        <v>1</v>
      </c>
      <c r="OU23" s="57" t="s">
        <v>153</v>
      </c>
      <c r="OV23" s="57" t="s">
        <v>153</v>
      </c>
      <c r="OW23" s="57" t="s">
        <v>152</v>
      </c>
      <c r="OX23" s="57" t="s">
        <v>152</v>
      </c>
      <c r="OY23" s="57" t="s">
        <v>152</v>
      </c>
      <c r="OZ23" s="57" t="s">
        <v>153</v>
      </c>
      <c r="PA23" s="61" t="s">
        <v>152</v>
      </c>
      <c r="PB23" s="61" t="s">
        <v>153</v>
      </c>
      <c r="PC23" s="61" t="s">
        <v>153</v>
      </c>
      <c r="PD23" s="61" t="s">
        <v>152</v>
      </c>
      <c r="PE23" s="61" t="s">
        <v>152</v>
      </c>
      <c r="PF23" s="61" t="s">
        <v>152</v>
      </c>
      <c r="PG23" s="61">
        <v>3</v>
      </c>
      <c r="PH23" s="61">
        <v>1</v>
      </c>
      <c r="PI23" s="61" t="s">
        <v>152</v>
      </c>
      <c r="PJ23" s="61">
        <v>2</v>
      </c>
      <c r="PK23" s="65" t="s">
        <v>152</v>
      </c>
      <c r="PL23" s="65" t="s">
        <v>152</v>
      </c>
      <c r="PM23" s="65">
        <v>4</v>
      </c>
      <c r="PN23" s="65">
        <v>1</v>
      </c>
      <c r="PO23" s="65" t="s">
        <v>152</v>
      </c>
      <c r="PP23" s="65" t="s">
        <v>152</v>
      </c>
      <c r="PQ23" s="65">
        <v>1</v>
      </c>
      <c r="PR23" s="65" t="s">
        <v>152</v>
      </c>
      <c r="PS23" s="65" t="s">
        <v>152</v>
      </c>
      <c r="PT23" s="65" t="s">
        <v>153</v>
      </c>
      <c r="PU23" s="69" t="s">
        <v>152</v>
      </c>
      <c r="PV23" s="69" t="s">
        <v>152</v>
      </c>
      <c r="PW23" s="69" t="s">
        <v>152</v>
      </c>
      <c r="PX23" s="69" t="s">
        <v>153</v>
      </c>
      <c r="PY23" s="69">
        <v>1</v>
      </c>
      <c r="PZ23" s="69" t="s">
        <v>153</v>
      </c>
      <c r="QA23" s="69">
        <v>1</v>
      </c>
      <c r="QB23" s="69" t="s">
        <v>153</v>
      </c>
      <c r="QC23" s="69">
        <v>2</v>
      </c>
      <c r="QD23" s="69" t="s">
        <v>152</v>
      </c>
      <c r="QE23" s="73" t="s">
        <v>152</v>
      </c>
      <c r="QF23" s="73" t="s">
        <v>152</v>
      </c>
      <c r="QG23" s="73" t="s">
        <v>153</v>
      </c>
      <c r="QH23" s="73">
        <v>1</v>
      </c>
      <c r="QI23" s="73" t="s">
        <v>152</v>
      </c>
      <c r="QJ23" s="73">
        <v>1</v>
      </c>
      <c r="QL23" s="81" t="s">
        <v>153</v>
      </c>
      <c r="QM23" s="81" t="s">
        <v>153</v>
      </c>
      <c r="QN23" s="81" t="s">
        <v>152</v>
      </c>
      <c r="QO23" s="81" t="s">
        <v>153</v>
      </c>
      <c r="QP23" s="81" t="s">
        <v>153</v>
      </c>
      <c r="QQ23" s="81" t="s">
        <v>152</v>
      </c>
      <c r="QR23" s="81" t="s">
        <v>152</v>
      </c>
      <c r="QS23" s="81" t="s">
        <v>152</v>
      </c>
      <c r="QT23" s="81" t="s">
        <v>152</v>
      </c>
      <c r="QU23" s="81" t="s">
        <v>153</v>
      </c>
      <c r="QV23" s="85" t="s">
        <v>153</v>
      </c>
      <c r="QW23" s="85">
        <v>3</v>
      </c>
      <c r="QX23" s="85">
        <v>1</v>
      </c>
      <c r="QY23" s="85" t="s">
        <v>152</v>
      </c>
      <c r="QZ23" s="78" t="s">
        <v>153</v>
      </c>
      <c r="RA23" s="78" t="s">
        <v>153</v>
      </c>
      <c r="RB23" s="78" t="s">
        <v>153</v>
      </c>
      <c r="RC23" s="85" t="s">
        <v>152</v>
      </c>
      <c r="RD23" s="85" t="s">
        <v>152</v>
      </c>
      <c r="RE23" s="85" t="s">
        <v>152</v>
      </c>
      <c r="RF23" s="89">
        <v>3</v>
      </c>
      <c r="RG23" s="89" t="s">
        <v>152</v>
      </c>
      <c r="RH23" s="89">
        <v>1</v>
      </c>
      <c r="RI23" s="89" t="s">
        <v>152</v>
      </c>
      <c r="RJ23" s="89">
        <v>2</v>
      </c>
      <c r="RK23" s="89" t="s">
        <v>153</v>
      </c>
      <c r="RL23" s="89">
        <v>1</v>
      </c>
      <c r="RM23" s="89" t="s">
        <v>152</v>
      </c>
      <c r="RN23" s="89" t="s">
        <v>152</v>
      </c>
      <c r="RO23" s="89" t="s">
        <v>153</v>
      </c>
      <c r="RP23" s="93" t="s">
        <v>152</v>
      </c>
      <c r="RQ23" s="93" t="s">
        <v>152</v>
      </c>
      <c r="RR23" s="93" t="s">
        <v>152</v>
      </c>
      <c r="RS23" s="93">
        <v>1</v>
      </c>
      <c r="RT23" s="93">
        <v>1</v>
      </c>
      <c r="RU23" s="93" t="s">
        <v>152</v>
      </c>
      <c r="RV23" s="93" t="s">
        <v>153</v>
      </c>
      <c r="RW23" s="93" t="s">
        <v>152</v>
      </c>
      <c r="RX23" s="93" t="s">
        <v>152</v>
      </c>
      <c r="RY23" s="93" t="s">
        <v>153</v>
      </c>
      <c r="RZ23" s="97" t="s">
        <v>152</v>
      </c>
      <c r="SA23" s="97" t="s">
        <v>152</v>
      </c>
      <c r="SB23" s="97" t="s">
        <v>152</v>
      </c>
      <c r="SC23" s="97" t="s">
        <v>152</v>
      </c>
      <c r="SD23" s="97" t="s">
        <v>152</v>
      </c>
      <c r="SE23" s="97" t="s">
        <v>153</v>
      </c>
      <c r="SF23" s="97" t="s">
        <v>152</v>
      </c>
      <c r="SG23" s="97">
        <v>3</v>
      </c>
      <c r="SH23" s="125"/>
      <c r="SI23" s="112" t="s">
        <v>152</v>
      </c>
      <c r="SJ23" s="112" t="s">
        <v>153</v>
      </c>
      <c r="SK23" s="112" t="s">
        <v>152</v>
      </c>
      <c r="SM23" s="104">
        <v>1</v>
      </c>
      <c r="SN23" s="104" t="s">
        <v>152</v>
      </c>
      <c r="SO23" s="104" t="s">
        <v>152</v>
      </c>
      <c r="SP23" s="104" t="s">
        <v>152</v>
      </c>
      <c r="SQ23" s="104">
        <v>1</v>
      </c>
      <c r="SR23" s="104" t="s">
        <v>152</v>
      </c>
      <c r="SS23" s="104">
        <v>1</v>
      </c>
      <c r="ST23" s="104">
        <v>1</v>
      </c>
      <c r="SU23" s="104">
        <v>1</v>
      </c>
      <c r="SV23" s="108" t="s">
        <v>153</v>
      </c>
      <c r="SW23" s="108" t="s">
        <v>152</v>
      </c>
      <c r="SX23" s="108" t="s">
        <v>152</v>
      </c>
      <c r="SY23" s="108" t="s">
        <v>152</v>
      </c>
      <c r="SZ23" s="108" t="s">
        <v>152</v>
      </c>
      <c r="TA23" s="108">
        <v>1</v>
      </c>
      <c r="TB23" s="108" t="s">
        <v>152</v>
      </c>
      <c r="TC23" s="108" t="s">
        <v>152</v>
      </c>
      <c r="TD23" s="108" t="s">
        <v>153</v>
      </c>
      <c r="TE23" s="108">
        <v>1</v>
      </c>
      <c r="TF23" s="112" t="s">
        <v>153</v>
      </c>
      <c r="TG23" s="112">
        <v>2</v>
      </c>
      <c r="TH23" s="112" t="s">
        <v>152</v>
      </c>
      <c r="TI23" s="112" t="s">
        <v>152</v>
      </c>
      <c r="TJ23" s="112" t="s">
        <v>152</v>
      </c>
      <c r="TK23" s="112" t="s">
        <v>153</v>
      </c>
      <c r="TL23" s="112" t="s">
        <v>152</v>
      </c>
      <c r="TM23" s="116" t="s">
        <v>152</v>
      </c>
      <c r="TN23" s="116" t="s">
        <v>152</v>
      </c>
      <c r="TO23" s="116" t="s">
        <v>152</v>
      </c>
      <c r="TP23" s="116" t="s">
        <v>152</v>
      </c>
      <c r="TQ23" s="116" t="s">
        <v>152</v>
      </c>
      <c r="TR23" s="116">
        <v>1</v>
      </c>
      <c r="TS23" s="116" t="s">
        <v>152</v>
      </c>
      <c r="TT23" s="116" t="s">
        <v>153</v>
      </c>
      <c r="TU23" s="116" t="s">
        <v>152</v>
      </c>
      <c r="TV23" s="116">
        <v>1</v>
      </c>
      <c r="TW23" s="120" t="s">
        <v>152</v>
      </c>
      <c r="TX23" s="120" t="s">
        <v>153</v>
      </c>
      <c r="TY23" s="120">
        <v>1</v>
      </c>
      <c r="TZ23" s="120" t="s">
        <v>153</v>
      </c>
      <c r="UA23" s="120" t="s">
        <v>152</v>
      </c>
      <c r="UB23" s="120" t="s">
        <v>153</v>
      </c>
      <c r="UC23" s="120" t="s">
        <v>152</v>
      </c>
      <c r="UD23" s="120" t="s">
        <v>152</v>
      </c>
      <c r="UE23" s="120" t="s">
        <v>153</v>
      </c>
      <c r="UG23" s="144" t="s">
        <v>152</v>
      </c>
      <c r="UH23" s="144" t="s">
        <v>152</v>
      </c>
      <c r="UI23" s="144">
        <v>1</v>
      </c>
      <c r="UJ23" s="144" t="s">
        <v>152</v>
      </c>
      <c r="UK23" s="144" t="s">
        <v>152</v>
      </c>
      <c r="UL23" s="144">
        <v>1</v>
      </c>
      <c r="UM23" s="144" t="s">
        <v>152</v>
      </c>
      <c r="UN23" s="144" t="s">
        <v>152</v>
      </c>
      <c r="UO23" s="144" t="s">
        <v>153</v>
      </c>
      <c r="UP23" s="144" t="s">
        <v>152</v>
      </c>
      <c r="UQ23" s="148" t="s">
        <v>152</v>
      </c>
      <c r="UR23" s="148">
        <v>2</v>
      </c>
      <c r="US23" s="148" t="s">
        <v>152</v>
      </c>
      <c r="UT23" s="148">
        <v>3</v>
      </c>
      <c r="UU23" s="148">
        <v>4</v>
      </c>
      <c r="UV23" s="148">
        <v>1</v>
      </c>
      <c r="UW23" s="148">
        <v>6</v>
      </c>
      <c r="UX23" s="148">
        <v>1</v>
      </c>
      <c r="UY23" s="148" t="s">
        <v>152</v>
      </c>
      <c r="UZ23" s="148">
        <v>1</v>
      </c>
      <c r="VA23" s="152" t="s">
        <v>152</v>
      </c>
      <c r="VB23" s="152" t="s">
        <v>152</v>
      </c>
      <c r="VC23" s="152">
        <v>1</v>
      </c>
      <c r="VD23" s="152">
        <v>2</v>
      </c>
      <c r="VE23" s="152">
        <v>6</v>
      </c>
      <c r="VF23"/>
      <c r="VG23" s="342">
        <v>2</v>
      </c>
      <c r="VH23" s="365"/>
      <c r="VI23" s="342" t="s">
        <v>152</v>
      </c>
      <c r="VJ23" s="342">
        <v>8</v>
      </c>
      <c r="VK23" s="342">
        <v>10</v>
      </c>
      <c r="VL23" s="342">
        <v>1</v>
      </c>
      <c r="VM23" s="342">
        <v>7</v>
      </c>
      <c r="VN23" s="342">
        <v>1</v>
      </c>
      <c r="VO23" s="342">
        <v>1</v>
      </c>
      <c r="VP23" s="342">
        <v>5</v>
      </c>
      <c r="VQ23" s="342">
        <v>1</v>
      </c>
      <c r="VR23" s="346">
        <v>1</v>
      </c>
      <c r="VS23" s="346">
        <v>1</v>
      </c>
      <c r="VT23" s="346">
        <v>1</v>
      </c>
      <c r="VU23" s="346">
        <v>3</v>
      </c>
      <c r="VV23" s="346">
        <v>3</v>
      </c>
      <c r="VW23" s="346">
        <v>1</v>
      </c>
      <c r="VX23" s="346" t="s">
        <v>152</v>
      </c>
      <c r="VY23" s="346">
        <v>1</v>
      </c>
      <c r="VZ23" s="346">
        <v>2</v>
      </c>
      <c r="WA23" s="346" t="s">
        <v>152</v>
      </c>
      <c r="WB23" s="350">
        <v>1</v>
      </c>
      <c r="WC23" s="350">
        <v>2</v>
      </c>
      <c r="WD23" s="350">
        <v>6</v>
      </c>
      <c r="WE23" s="350">
        <v>5</v>
      </c>
      <c r="WF23" s="350">
        <v>2</v>
      </c>
      <c r="WG23" s="350">
        <v>1</v>
      </c>
    </row>
    <row r="24" spans="1:605">
      <c r="A24" s="20" t="s">
        <v>172</v>
      </c>
      <c r="B24" s="20"/>
      <c r="C24" s="21" t="s">
        <v>153</v>
      </c>
      <c r="D24" s="21" t="s">
        <v>153</v>
      </c>
      <c r="E24" s="21" t="s">
        <v>153</v>
      </c>
      <c r="F24" s="21" t="s">
        <v>153</v>
      </c>
      <c r="G24" s="21" t="s">
        <v>153</v>
      </c>
      <c r="H24" s="21" t="s">
        <v>153</v>
      </c>
      <c r="I24" s="21" t="s">
        <v>152</v>
      </c>
      <c r="J24" s="21" t="s">
        <v>153</v>
      </c>
      <c r="K24" s="21" t="s">
        <v>153</v>
      </c>
      <c r="L24" s="21" t="s">
        <v>153</v>
      </c>
      <c r="M24" s="21" t="s">
        <v>153</v>
      </c>
      <c r="N24" s="21" t="s">
        <v>152</v>
      </c>
      <c r="O24" s="21" t="s">
        <v>153</v>
      </c>
      <c r="P24" s="21" t="s">
        <v>153</v>
      </c>
      <c r="Q24" s="21" t="s">
        <v>153</v>
      </c>
      <c r="R24" s="21" t="s">
        <v>153</v>
      </c>
      <c r="S24" s="21" t="s">
        <v>152</v>
      </c>
      <c r="T24" s="21" t="s">
        <v>153</v>
      </c>
      <c r="U24" s="21" t="s">
        <v>153</v>
      </c>
      <c r="V24" s="21" t="s">
        <v>153</v>
      </c>
      <c r="W24" s="21" t="s">
        <v>152</v>
      </c>
      <c r="X24" s="21" t="s">
        <v>152</v>
      </c>
      <c r="Y24" s="21" t="s">
        <v>153</v>
      </c>
      <c r="Z24" s="21" t="s">
        <v>153</v>
      </c>
      <c r="AA24" s="21" t="s">
        <v>153</v>
      </c>
      <c r="AB24" s="21" t="s">
        <v>153</v>
      </c>
      <c r="AC24" s="21" t="s">
        <v>153</v>
      </c>
      <c r="AD24" s="21" t="s">
        <v>152</v>
      </c>
      <c r="AE24" s="21" t="s">
        <v>153</v>
      </c>
      <c r="AF24" s="21" t="s">
        <v>153</v>
      </c>
      <c r="AG24" s="21" t="s">
        <v>153</v>
      </c>
      <c r="AH24" s="21" t="s">
        <v>153</v>
      </c>
      <c r="AI24" s="21" t="s">
        <v>153</v>
      </c>
      <c r="AJ24" s="21" t="s">
        <v>153</v>
      </c>
      <c r="AK24" s="21" t="s">
        <v>153</v>
      </c>
      <c r="AL24" s="21" t="s">
        <v>153</v>
      </c>
      <c r="AM24" s="21" t="s">
        <v>152</v>
      </c>
      <c r="AN24" s="21" t="s">
        <v>153</v>
      </c>
      <c r="AO24" s="21" t="s">
        <v>153</v>
      </c>
      <c r="AP24" s="21" t="s">
        <v>153</v>
      </c>
      <c r="AQ24" s="22" t="s">
        <v>153</v>
      </c>
      <c r="AR24" s="22" t="s">
        <v>152</v>
      </c>
      <c r="AS24" s="22" t="s">
        <v>152</v>
      </c>
      <c r="AT24" s="22" t="s">
        <v>152</v>
      </c>
      <c r="AV24" s="22" t="s">
        <v>153</v>
      </c>
      <c r="AW24" s="22" t="s">
        <v>153</v>
      </c>
      <c r="AX24" s="22" t="s">
        <v>153</v>
      </c>
      <c r="AY24" s="22" t="s">
        <v>153</v>
      </c>
      <c r="AZ24" s="22" t="s">
        <v>153</v>
      </c>
      <c r="BA24" s="22" t="s">
        <v>153</v>
      </c>
      <c r="BB24" s="22" t="s">
        <v>153</v>
      </c>
      <c r="BC24" s="22" t="s">
        <v>153</v>
      </c>
      <c r="BD24" s="22" t="s">
        <v>153</v>
      </c>
      <c r="BE24" s="22" t="s">
        <v>153</v>
      </c>
      <c r="BF24" s="21" t="s">
        <v>153</v>
      </c>
      <c r="BG24" s="21" t="s">
        <v>153</v>
      </c>
      <c r="BH24" s="21" t="s">
        <v>153</v>
      </c>
      <c r="BI24" s="21" t="s">
        <v>153</v>
      </c>
      <c r="BJ24" s="21" t="s">
        <v>153</v>
      </c>
      <c r="BK24" s="21" t="s">
        <v>153</v>
      </c>
      <c r="BL24" s="21" t="s">
        <v>153</v>
      </c>
      <c r="BM24" s="21" t="s">
        <v>153</v>
      </c>
      <c r="BN24" s="21" t="s">
        <v>153</v>
      </c>
      <c r="BO24" s="21" t="s">
        <v>153</v>
      </c>
      <c r="BP24" s="21" t="s">
        <v>153</v>
      </c>
      <c r="BQ24" s="21" t="s">
        <v>153</v>
      </c>
      <c r="BR24" s="21" t="s">
        <v>153</v>
      </c>
      <c r="BS24" s="21" t="s">
        <v>153</v>
      </c>
      <c r="BT24" s="21" t="s">
        <v>153</v>
      </c>
      <c r="BU24" s="21" t="s">
        <v>153</v>
      </c>
      <c r="BV24" s="21" t="s">
        <v>153</v>
      </c>
      <c r="BW24" s="21" t="s">
        <v>153</v>
      </c>
      <c r="BX24" s="21" t="s">
        <v>153</v>
      </c>
      <c r="BY24" s="21" t="s">
        <v>152</v>
      </c>
      <c r="BZ24" s="21" t="s">
        <v>153</v>
      </c>
      <c r="CA24" s="21" t="s">
        <v>153</v>
      </c>
      <c r="CB24" s="21" t="s">
        <v>153</v>
      </c>
      <c r="CC24" s="21" t="s">
        <v>153</v>
      </c>
      <c r="CD24" s="21" t="s">
        <v>152</v>
      </c>
      <c r="CE24" s="21" t="s">
        <v>153</v>
      </c>
      <c r="CF24" s="21" t="s">
        <v>153</v>
      </c>
      <c r="CG24" s="21" t="s">
        <v>153</v>
      </c>
      <c r="CH24" s="21" t="s">
        <v>153</v>
      </c>
      <c r="CI24" s="21" t="s">
        <v>153</v>
      </c>
      <c r="CJ24" s="21" t="s">
        <v>153</v>
      </c>
      <c r="CK24" s="21" t="s">
        <v>153</v>
      </c>
      <c r="CL24" s="21" t="s">
        <v>153</v>
      </c>
      <c r="CM24" s="21" t="s">
        <v>153</v>
      </c>
      <c r="CN24" s="21" t="s">
        <v>153</v>
      </c>
      <c r="CP24" s="22" t="s">
        <v>153</v>
      </c>
      <c r="CQ24" s="22" t="s">
        <v>153</v>
      </c>
      <c r="CR24" s="22" t="s">
        <v>153</v>
      </c>
      <c r="CS24" s="22" t="s">
        <v>153</v>
      </c>
      <c r="CT24" s="22" t="s">
        <v>153</v>
      </c>
      <c r="CU24" s="22" t="s">
        <v>153</v>
      </c>
      <c r="CV24" s="22" t="s">
        <v>153</v>
      </c>
      <c r="CW24" s="22" t="s">
        <v>153</v>
      </c>
      <c r="CX24" s="22" t="s">
        <v>153</v>
      </c>
      <c r="CY24" s="22" t="s">
        <v>153</v>
      </c>
      <c r="CZ24" s="22" t="s">
        <v>153</v>
      </c>
      <c r="DA24" s="22" t="s">
        <v>152</v>
      </c>
      <c r="DB24" s="22" t="s">
        <v>153</v>
      </c>
      <c r="DC24" s="22" t="s">
        <v>153</v>
      </c>
      <c r="DD24" s="22" t="s">
        <v>153</v>
      </c>
      <c r="DE24" s="22" t="s">
        <v>153</v>
      </c>
      <c r="DF24" s="22" t="s">
        <v>153</v>
      </c>
      <c r="DG24" s="22" t="s">
        <v>153</v>
      </c>
      <c r="DH24" s="22" t="s">
        <v>153</v>
      </c>
      <c r="DI24" s="22" t="s">
        <v>153</v>
      </c>
      <c r="DJ24" s="22" t="s">
        <v>153</v>
      </c>
      <c r="DK24" s="22" t="s">
        <v>153</v>
      </c>
      <c r="DL24" s="22" t="s">
        <v>153</v>
      </c>
      <c r="DM24" s="22" t="s">
        <v>153</v>
      </c>
      <c r="DN24" s="22" t="s">
        <v>153</v>
      </c>
      <c r="DO24" s="22" t="s">
        <v>153</v>
      </c>
      <c r="DP24" s="22">
        <v>150</v>
      </c>
      <c r="DQ24" s="22" t="s">
        <v>153</v>
      </c>
      <c r="DR24" s="22" t="s">
        <v>153</v>
      </c>
      <c r="DS24" s="22" t="s">
        <v>152</v>
      </c>
      <c r="DT24" s="22" t="s">
        <v>153</v>
      </c>
      <c r="DU24" s="22" t="s">
        <v>153</v>
      </c>
      <c r="DV24" s="22" t="s">
        <v>153</v>
      </c>
      <c r="DW24" s="22" t="s">
        <v>153</v>
      </c>
      <c r="DX24" s="22" t="s">
        <v>153</v>
      </c>
      <c r="DY24" s="22" t="s">
        <v>153</v>
      </c>
      <c r="DZ24" s="22" t="s">
        <v>153</v>
      </c>
      <c r="EA24" s="22" t="s">
        <v>153</v>
      </c>
      <c r="EB24" s="22" t="s">
        <v>153</v>
      </c>
      <c r="EC24" s="22" t="s">
        <v>153</v>
      </c>
      <c r="ED24" s="22" t="s">
        <v>153</v>
      </c>
      <c r="EE24" s="22" t="s">
        <v>153</v>
      </c>
      <c r="EF24" s="22" t="s">
        <v>153</v>
      </c>
      <c r="EG24" s="22" t="s">
        <v>153</v>
      </c>
      <c r="EI24" s="22" t="s">
        <v>152</v>
      </c>
      <c r="EJ24" s="22" t="s">
        <v>153</v>
      </c>
      <c r="EK24" s="22" t="s">
        <v>152</v>
      </c>
      <c r="EL24" s="22" t="s">
        <v>152</v>
      </c>
      <c r="EM24" s="22" t="s">
        <v>152</v>
      </c>
      <c r="EN24" s="22" t="s">
        <v>152</v>
      </c>
      <c r="EO24" s="22" t="s">
        <v>152</v>
      </c>
      <c r="EP24" s="22" t="s">
        <v>153</v>
      </c>
      <c r="EQ24" s="22" t="s">
        <v>153</v>
      </c>
      <c r="ER24" s="22" t="s">
        <v>153</v>
      </c>
      <c r="ES24" s="22" t="s">
        <v>152</v>
      </c>
      <c r="ET24" s="22" t="s">
        <v>152</v>
      </c>
      <c r="EU24" s="22" t="s">
        <v>153</v>
      </c>
      <c r="EV24" s="22" t="s">
        <v>152</v>
      </c>
      <c r="EW24" s="21" t="s">
        <v>152</v>
      </c>
      <c r="EX24" s="21" t="s">
        <v>153</v>
      </c>
      <c r="EY24" s="21" t="s">
        <v>152</v>
      </c>
      <c r="EZ24" s="21" t="s">
        <v>153</v>
      </c>
      <c r="FA24" s="21" t="s">
        <v>152</v>
      </c>
      <c r="FB24" s="21" t="s">
        <v>153</v>
      </c>
      <c r="FC24" s="21" t="s">
        <v>152</v>
      </c>
      <c r="FD24" s="21" t="s">
        <v>152</v>
      </c>
      <c r="FE24" s="21" t="s">
        <v>152</v>
      </c>
      <c r="FF24" s="21" t="s">
        <v>152</v>
      </c>
      <c r="FG24" s="21" t="s">
        <v>153</v>
      </c>
      <c r="FH24" s="21" t="s">
        <v>152</v>
      </c>
      <c r="FI24" s="21" t="s">
        <v>153</v>
      </c>
      <c r="FJ24" s="21" t="s">
        <v>153</v>
      </c>
      <c r="FK24" s="21" t="s">
        <v>153</v>
      </c>
      <c r="FL24" s="21" t="s">
        <v>153</v>
      </c>
      <c r="FM24" s="21" t="s">
        <v>153</v>
      </c>
      <c r="FN24" s="21" t="s">
        <v>153</v>
      </c>
      <c r="FO24" s="21" t="s">
        <v>153</v>
      </c>
      <c r="FP24" s="21" t="s">
        <v>153</v>
      </c>
      <c r="FQ24" s="21" t="s">
        <v>153</v>
      </c>
      <c r="FR24" s="21" t="s">
        <v>153</v>
      </c>
      <c r="FS24" s="21" t="s">
        <v>153</v>
      </c>
      <c r="FT24" s="21" t="s">
        <v>153</v>
      </c>
      <c r="FU24" s="21" t="s">
        <v>153</v>
      </c>
      <c r="FV24" s="21" t="s">
        <v>152</v>
      </c>
      <c r="FW24" s="21" t="s">
        <v>153</v>
      </c>
      <c r="FX24" s="21" t="s">
        <v>152</v>
      </c>
      <c r="FY24" s="21" t="s">
        <v>152</v>
      </c>
      <c r="FZ24" s="21" t="s">
        <v>152</v>
      </c>
      <c r="GB24" s="21" t="s">
        <v>153</v>
      </c>
      <c r="GC24" s="21" t="s">
        <v>153</v>
      </c>
      <c r="GD24" s="21" t="s">
        <v>153</v>
      </c>
      <c r="GE24" s="21" t="s">
        <v>153</v>
      </c>
      <c r="GF24" s="21" t="s">
        <v>152</v>
      </c>
      <c r="GG24" s="21" t="s">
        <v>152</v>
      </c>
      <c r="GH24" s="21" t="s">
        <v>153</v>
      </c>
      <c r="GI24" s="21" t="s">
        <v>153</v>
      </c>
      <c r="GJ24" s="21" t="s">
        <v>153</v>
      </c>
      <c r="GK24" s="21" t="s">
        <v>153</v>
      </c>
      <c r="GL24" s="21" t="s">
        <v>153</v>
      </c>
      <c r="GM24" s="21" t="s">
        <v>153</v>
      </c>
      <c r="GN24" s="21" t="s">
        <v>153</v>
      </c>
      <c r="GO24" s="21" t="s">
        <v>153</v>
      </c>
      <c r="GP24" s="21" t="s">
        <v>153</v>
      </c>
      <c r="GQ24" s="21" t="s">
        <v>153</v>
      </c>
      <c r="GR24" s="21" t="s">
        <v>152</v>
      </c>
      <c r="GS24" s="21" t="s">
        <v>153</v>
      </c>
      <c r="GT24" s="21" t="s">
        <v>153</v>
      </c>
      <c r="GU24" s="21" t="s">
        <v>153</v>
      </c>
      <c r="GV24" s="21" t="s">
        <v>153</v>
      </c>
      <c r="GW24" s="21" t="s">
        <v>153</v>
      </c>
      <c r="GX24" s="21" t="s">
        <v>153</v>
      </c>
      <c r="GY24" s="21" t="s">
        <v>153</v>
      </c>
      <c r="GZ24" s="21" t="s">
        <v>153</v>
      </c>
      <c r="HA24" s="21" t="s">
        <v>153</v>
      </c>
      <c r="HB24" s="21" t="s">
        <v>153</v>
      </c>
      <c r="HC24" s="21" t="s">
        <v>153</v>
      </c>
      <c r="HD24" s="21" t="s">
        <v>153</v>
      </c>
      <c r="HE24" s="21" t="s">
        <v>153</v>
      </c>
      <c r="HF24" s="21" t="s">
        <v>153</v>
      </c>
      <c r="HG24" s="21" t="s">
        <v>152</v>
      </c>
      <c r="HH24" s="21" t="s">
        <v>153</v>
      </c>
      <c r="HI24" s="21" t="s">
        <v>153</v>
      </c>
      <c r="HJ24" s="21" t="s">
        <v>153</v>
      </c>
      <c r="HK24" s="21" t="s">
        <v>153</v>
      </c>
      <c r="HL24" s="22" t="s">
        <v>153</v>
      </c>
      <c r="HM24" s="22" t="s">
        <v>152</v>
      </c>
      <c r="HN24" s="22" t="s">
        <v>153</v>
      </c>
      <c r="HO24" s="22" t="s">
        <v>153</v>
      </c>
      <c r="HP24" s="22" t="s">
        <v>153</v>
      </c>
      <c r="HQ24" s="22" t="s">
        <v>153</v>
      </c>
      <c r="HR24" s="22" t="s">
        <v>153</v>
      </c>
      <c r="HS24" s="22" t="s">
        <v>153</v>
      </c>
      <c r="HT24" s="22" t="s">
        <v>153</v>
      </c>
      <c r="HV24" s="21" t="s">
        <v>153</v>
      </c>
      <c r="HW24" s="21" t="s">
        <v>153</v>
      </c>
      <c r="HX24" s="21" t="s">
        <v>153</v>
      </c>
      <c r="HY24" s="21" t="s">
        <v>153</v>
      </c>
      <c r="HZ24" s="21" t="s">
        <v>153</v>
      </c>
      <c r="IA24" s="21" t="s">
        <v>153</v>
      </c>
      <c r="IB24" s="21" t="s">
        <v>153</v>
      </c>
      <c r="IC24" s="21" t="s">
        <v>153</v>
      </c>
      <c r="ID24" s="21" t="s">
        <v>153</v>
      </c>
      <c r="IE24" s="21" t="s">
        <v>153</v>
      </c>
      <c r="IF24" s="21" t="s">
        <v>153</v>
      </c>
      <c r="IG24" s="21" t="s">
        <v>153</v>
      </c>
      <c r="IH24" s="22" t="s">
        <v>153</v>
      </c>
      <c r="II24" s="22" t="s">
        <v>153</v>
      </c>
      <c r="IJ24" s="22" t="s">
        <v>153</v>
      </c>
      <c r="IK24" s="22" t="s">
        <v>153</v>
      </c>
      <c r="IL24" s="22" t="s">
        <v>153</v>
      </c>
      <c r="IM24" s="22" t="s">
        <v>153</v>
      </c>
      <c r="IN24" s="22" t="s">
        <v>153</v>
      </c>
      <c r="IO24" s="22" t="s">
        <v>153</v>
      </c>
      <c r="IP24" s="22" t="s">
        <v>153</v>
      </c>
      <c r="IQ24" s="22" t="s">
        <v>152</v>
      </c>
      <c r="IR24" s="22" t="s">
        <v>153</v>
      </c>
      <c r="IS24" s="22" t="s">
        <v>153</v>
      </c>
      <c r="IT24" s="21" t="s">
        <v>153</v>
      </c>
      <c r="IU24" s="21" t="s">
        <v>153</v>
      </c>
      <c r="IV24" s="21" t="s">
        <v>153</v>
      </c>
      <c r="IW24" s="21" t="s">
        <v>153</v>
      </c>
      <c r="IX24" s="21" t="s">
        <v>153</v>
      </c>
      <c r="IY24" s="21" t="s">
        <v>153</v>
      </c>
      <c r="IZ24" s="21" t="s">
        <v>153</v>
      </c>
      <c r="JA24" s="21" t="s">
        <v>153</v>
      </c>
      <c r="JB24" s="21" t="s">
        <v>153</v>
      </c>
      <c r="JC24" s="21" t="s">
        <v>153</v>
      </c>
      <c r="JD24" s="21" t="s">
        <v>153</v>
      </c>
      <c r="JE24" s="21" t="s">
        <v>153</v>
      </c>
      <c r="JF24" s="21" t="s">
        <v>153</v>
      </c>
      <c r="JG24" s="21" t="s">
        <v>153</v>
      </c>
      <c r="JH24" s="21" t="s">
        <v>153</v>
      </c>
      <c r="JI24" s="21" t="s">
        <v>153</v>
      </c>
      <c r="JJ24" s="21" t="s">
        <v>153</v>
      </c>
      <c r="JK24" s="21" t="s">
        <v>153</v>
      </c>
      <c r="JL24" s="21" t="s">
        <v>153</v>
      </c>
      <c r="JM24" s="21" t="s">
        <v>153</v>
      </c>
      <c r="JO24" s="21" t="s">
        <v>153</v>
      </c>
      <c r="JP24" s="21" t="s">
        <v>153</v>
      </c>
      <c r="JQ24" s="21" t="s">
        <v>153</v>
      </c>
      <c r="JR24" s="21" t="s">
        <v>153</v>
      </c>
      <c r="JS24" s="21" t="s">
        <v>153</v>
      </c>
      <c r="JT24" s="21" t="s">
        <v>153</v>
      </c>
      <c r="JU24" s="21" t="s">
        <v>153</v>
      </c>
      <c r="JV24" s="21" t="s">
        <v>153</v>
      </c>
      <c r="JW24" s="21" t="s">
        <v>153</v>
      </c>
      <c r="JX24" s="21">
        <v>4</v>
      </c>
      <c r="JY24" s="21" t="s">
        <v>152</v>
      </c>
      <c r="JZ24" s="21" t="s">
        <v>153</v>
      </c>
      <c r="KA24" s="21" t="s">
        <v>153</v>
      </c>
      <c r="KB24" s="21" t="s">
        <v>153</v>
      </c>
      <c r="KC24" s="21" t="s">
        <v>153</v>
      </c>
      <c r="KD24" s="21" t="s">
        <v>153</v>
      </c>
      <c r="KE24" s="21" t="s">
        <v>153</v>
      </c>
      <c r="KF24" s="21" t="s">
        <v>153</v>
      </c>
      <c r="KG24" s="21" t="s">
        <v>153</v>
      </c>
      <c r="KH24" s="21" t="s">
        <v>153</v>
      </c>
      <c r="KI24" s="21" t="s">
        <v>153</v>
      </c>
      <c r="KJ24" s="21" t="s">
        <v>153</v>
      </c>
      <c r="KK24" s="21" t="s">
        <v>153</v>
      </c>
      <c r="KL24" s="21" t="s">
        <v>153</v>
      </c>
      <c r="KM24" s="22" t="s">
        <v>153</v>
      </c>
      <c r="KN24" s="22" t="s">
        <v>153</v>
      </c>
      <c r="KO24" s="22" t="s">
        <v>153</v>
      </c>
      <c r="KP24" s="22" t="s">
        <v>153</v>
      </c>
      <c r="KQ24" s="22" t="s">
        <v>152</v>
      </c>
      <c r="KR24" s="22" t="s">
        <v>153</v>
      </c>
      <c r="KS24" s="22" t="s">
        <v>153</v>
      </c>
      <c r="KT24" s="22" t="s">
        <v>153</v>
      </c>
      <c r="KU24" s="22" t="s">
        <v>153</v>
      </c>
      <c r="KV24" s="23">
        <v>1</v>
      </c>
      <c r="KW24" s="23" t="s">
        <v>153</v>
      </c>
      <c r="KX24" s="23" t="s">
        <v>153</v>
      </c>
      <c r="KY24" s="23" t="s">
        <v>153</v>
      </c>
      <c r="KZ24" s="23" t="s">
        <v>153</v>
      </c>
      <c r="LA24" s="23" t="s">
        <v>152</v>
      </c>
      <c r="LB24" s="23" t="s">
        <v>152</v>
      </c>
      <c r="LC24" s="23" t="s">
        <v>153</v>
      </c>
      <c r="LD24" s="23" t="s">
        <v>153</v>
      </c>
      <c r="LE24" s="23" t="s">
        <v>153</v>
      </c>
      <c r="LG24" s="22" t="s">
        <v>152</v>
      </c>
      <c r="LH24" s="22" t="s">
        <v>152</v>
      </c>
      <c r="LI24" s="22" t="s">
        <v>153</v>
      </c>
      <c r="LJ24" s="22" t="s">
        <v>152</v>
      </c>
      <c r="LK24" s="22" t="s">
        <v>152</v>
      </c>
      <c r="LL24" s="22" t="s">
        <v>152</v>
      </c>
      <c r="LM24" s="22" t="s">
        <v>153</v>
      </c>
      <c r="LN24" s="22" t="s">
        <v>152</v>
      </c>
      <c r="LO24" s="22" t="s">
        <v>153</v>
      </c>
      <c r="LP24" s="22" t="s">
        <v>153</v>
      </c>
      <c r="LQ24" s="22" t="s">
        <v>152</v>
      </c>
      <c r="LR24" s="22" t="s">
        <v>152</v>
      </c>
      <c r="LS24" s="22" t="s">
        <v>152</v>
      </c>
      <c r="LT24" s="22" t="s">
        <v>152</v>
      </c>
      <c r="LU24" s="22" t="s">
        <v>152</v>
      </c>
      <c r="LV24" s="22" t="s">
        <v>152</v>
      </c>
      <c r="LW24" s="22" t="s">
        <v>152</v>
      </c>
      <c r="LX24" s="22">
        <v>1</v>
      </c>
      <c r="LY24" s="22" t="s">
        <v>152</v>
      </c>
      <c r="LZ24" s="22" t="s">
        <v>152</v>
      </c>
      <c r="MA24" s="22" t="s">
        <v>152</v>
      </c>
      <c r="MB24" s="22" t="s">
        <v>152</v>
      </c>
      <c r="MC24" s="22" t="s">
        <v>152</v>
      </c>
      <c r="MD24" s="22" t="s">
        <v>152</v>
      </c>
      <c r="ME24" s="22">
        <v>1</v>
      </c>
      <c r="MF24" s="22" t="s">
        <v>152</v>
      </c>
      <c r="MG24" s="22" t="s">
        <v>153</v>
      </c>
      <c r="MH24" s="22" t="s">
        <v>152</v>
      </c>
      <c r="MI24" s="22" t="s">
        <v>152</v>
      </c>
      <c r="MJ24" s="22" t="s">
        <v>152</v>
      </c>
      <c r="MK24" s="22" t="s">
        <v>152</v>
      </c>
      <c r="ML24" s="22" t="s">
        <v>152</v>
      </c>
      <c r="MM24" s="22" t="s">
        <v>153</v>
      </c>
      <c r="MN24" s="22" t="s">
        <v>153</v>
      </c>
      <c r="MO24" s="22" t="s">
        <v>152</v>
      </c>
      <c r="MP24" s="22" t="s">
        <v>152</v>
      </c>
      <c r="MQ24" s="22" t="s">
        <v>152</v>
      </c>
      <c r="MR24" s="22" t="s">
        <v>152</v>
      </c>
      <c r="MS24" s="22" t="s">
        <v>152</v>
      </c>
      <c r="MT24" s="22" t="s">
        <v>152</v>
      </c>
      <c r="MU24" s="22" t="s">
        <v>152</v>
      </c>
      <c r="MV24" s="22" t="s">
        <v>153</v>
      </c>
      <c r="MW24" s="22">
        <v>1</v>
      </c>
      <c r="MY24" s="22" t="s">
        <v>153</v>
      </c>
      <c r="MZ24" s="22" t="s">
        <v>153</v>
      </c>
      <c r="NA24" s="22" t="s">
        <v>152</v>
      </c>
      <c r="NB24" s="22" t="s">
        <v>153</v>
      </c>
      <c r="NC24" s="22" t="s">
        <v>153</v>
      </c>
      <c r="ND24" s="22" t="s">
        <v>152</v>
      </c>
      <c r="NE24" s="22" t="s">
        <v>153</v>
      </c>
      <c r="NF24" s="22" t="s">
        <v>152</v>
      </c>
      <c r="NG24" s="22" t="s">
        <v>153</v>
      </c>
      <c r="NH24" s="22" t="s">
        <v>153</v>
      </c>
      <c r="NI24" s="22" t="s">
        <v>153</v>
      </c>
      <c r="NJ24" s="22" t="s">
        <v>153</v>
      </c>
      <c r="NK24" s="22" t="s">
        <v>152</v>
      </c>
      <c r="NL24" s="22" t="s">
        <v>153</v>
      </c>
      <c r="NM24" s="22" t="s">
        <v>153</v>
      </c>
      <c r="NN24" s="22" t="s">
        <v>153</v>
      </c>
      <c r="NO24" s="22" t="s">
        <v>152</v>
      </c>
      <c r="NP24" s="22" t="s">
        <v>153</v>
      </c>
      <c r="NQ24" s="22" t="s">
        <v>153</v>
      </c>
      <c r="NR24" s="22" t="s">
        <v>153</v>
      </c>
      <c r="NS24" s="22">
        <v>1</v>
      </c>
      <c r="NT24" s="22" t="s">
        <v>152</v>
      </c>
      <c r="NU24" s="22" t="s">
        <v>153</v>
      </c>
      <c r="NV24" s="22">
        <v>2</v>
      </c>
      <c r="NW24" s="22" t="s">
        <v>153</v>
      </c>
      <c r="NX24" s="22" t="s">
        <v>152</v>
      </c>
      <c r="NY24" s="22" t="s">
        <v>153</v>
      </c>
      <c r="NZ24" s="22" t="s">
        <v>153</v>
      </c>
      <c r="OA24" s="22" t="s">
        <v>153</v>
      </c>
      <c r="OB24" s="22" t="s">
        <v>153</v>
      </c>
      <c r="OC24" s="22" t="s">
        <v>153</v>
      </c>
      <c r="OD24" s="22" t="s">
        <v>153</v>
      </c>
      <c r="OE24" s="22" t="s">
        <v>153</v>
      </c>
      <c r="OF24" s="22" t="s">
        <v>152</v>
      </c>
      <c r="OG24" s="22" t="s">
        <v>153</v>
      </c>
      <c r="OH24" s="22" t="s">
        <v>152</v>
      </c>
      <c r="OI24" s="22">
        <v>1</v>
      </c>
      <c r="OJ24" s="22" t="s">
        <v>153</v>
      </c>
      <c r="OK24" s="22" t="s">
        <v>153</v>
      </c>
      <c r="OL24" s="22" t="s">
        <v>152</v>
      </c>
      <c r="OM24" s="22" t="s">
        <v>153</v>
      </c>
      <c r="ON24" s="22" t="s">
        <v>153</v>
      </c>
      <c r="OO24" s="22" t="s">
        <v>152</v>
      </c>
      <c r="OQ24" s="57" t="s">
        <v>153</v>
      </c>
      <c r="OR24" s="57" t="s">
        <v>153</v>
      </c>
      <c r="OS24" s="57" t="s">
        <v>153</v>
      </c>
      <c r="OT24" s="57" t="s">
        <v>153</v>
      </c>
      <c r="OU24" s="57" t="s">
        <v>152</v>
      </c>
      <c r="OV24" s="57" t="s">
        <v>153</v>
      </c>
      <c r="OW24" s="57" t="s">
        <v>153</v>
      </c>
      <c r="OX24" s="57" t="s">
        <v>153</v>
      </c>
      <c r="OY24" s="57" t="s">
        <v>153</v>
      </c>
      <c r="OZ24" s="57" t="s">
        <v>153</v>
      </c>
      <c r="PA24" s="61" t="s">
        <v>152</v>
      </c>
      <c r="PB24" s="61" t="s">
        <v>153</v>
      </c>
      <c r="PC24" s="61" t="s">
        <v>153</v>
      </c>
      <c r="PD24" s="61" t="s">
        <v>153</v>
      </c>
      <c r="PE24" s="61" t="s">
        <v>153</v>
      </c>
      <c r="PF24" s="61">
        <v>1</v>
      </c>
      <c r="PG24" s="61">
        <v>2</v>
      </c>
      <c r="PH24" s="61" t="s">
        <v>152</v>
      </c>
      <c r="PI24" s="61" t="s">
        <v>152</v>
      </c>
      <c r="PJ24" s="61">
        <v>2</v>
      </c>
      <c r="PK24" s="65" t="s">
        <v>153</v>
      </c>
      <c r="PL24" s="65">
        <v>1</v>
      </c>
      <c r="PM24" s="65">
        <v>1</v>
      </c>
      <c r="PN24" s="65">
        <v>1</v>
      </c>
      <c r="PO24" s="65">
        <v>1</v>
      </c>
      <c r="PP24" s="65">
        <v>2</v>
      </c>
      <c r="PQ24" s="65">
        <v>1</v>
      </c>
      <c r="PR24" s="65" t="s">
        <v>152</v>
      </c>
      <c r="PS24" s="65" t="s">
        <v>152</v>
      </c>
      <c r="PT24" s="65" t="s">
        <v>152</v>
      </c>
      <c r="PU24" s="69" t="s">
        <v>152</v>
      </c>
      <c r="PV24" s="69">
        <v>1</v>
      </c>
      <c r="PW24" s="69">
        <v>1</v>
      </c>
      <c r="PX24" s="69" t="s">
        <v>153</v>
      </c>
      <c r="PY24" s="69" t="s">
        <v>153</v>
      </c>
      <c r="PZ24" s="69" t="s">
        <v>153</v>
      </c>
      <c r="QA24" s="69" t="s">
        <v>152</v>
      </c>
      <c r="QB24" s="69" t="s">
        <v>153</v>
      </c>
      <c r="QC24" s="69" t="s">
        <v>153</v>
      </c>
      <c r="QD24" s="69" t="s">
        <v>153</v>
      </c>
      <c r="QE24" s="73" t="s">
        <v>152</v>
      </c>
      <c r="QF24" s="73" t="s">
        <v>152</v>
      </c>
      <c r="QG24" s="73" t="s">
        <v>152</v>
      </c>
      <c r="QH24" s="73">
        <v>1</v>
      </c>
      <c r="QI24" s="73" t="s">
        <v>152</v>
      </c>
      <c r="QJ24" s="73" t="s">
        <v>153</v>
      </c>
      <c r="QL24" s="81" t="s">
        <v>153</v>
      </c>
      <c r="QM24" s="81" t="s">
        <v>153</v>
      </c>
      <c r="QN24" s="81" t="s">
        <v>153</v>
      </c>
      <c r="QO24" s="81" t="s">
        <v>153</v>
      </c>
      <c r="QP24" s="81" t="s">
        <v>153</v>
      </c>
      <c r="QQ24" s="81" t="s">
        <v>153</v>
      </c>
      <c r="QR24" s="81" t="s">
        <v>152</v>
      </c>
      <c r="QS24" s="81" t="s">
        <v>153</v>
      </c>
      <c r="QT24" s="81" t="s">
        <v>153</v>
      </c>
      <c r="QU24" s="81" t="s">
        <v>153</v>
      </c>
      <c r="QV24" s="85" t="s">
        <v>152</v>
      </c>
      <c r="QW24" s="85" t="s">
        <v>152</v>
      </c>
      <c r="QX24" s="85" t="s">
        <v>152</v>
      </c>
      <c r="QY24" s="85" t="s">
        <v>153</v>
      </c>
      <c r="QZ24" s="78">
        <v>20</v>
      </c>
      <c r="RA24" s="78">
        <v>16000</v>
      </c>
      <c r="RB24" s="78" t="s">
        <v>153</v>
      </c>
      <c r="RC24" s="85">
        <v>4</v>
      </c>
      <c r="RD24" s="85" t="s">
        <v>152</v>
      </c>
      <c r="RE24" s="85" t="s">
        <v>152</v>
      </c>
      <c r="RF24" s="89" t="s">
        <v>153</v>
      </c>
      <c r="RG24" s="89">
        <v>1</v>
      </c>
      <c r="RH24" s="89">
        <v>1</v>
      </c>
      <c r="RI24" s="89" t="s">
        <v>153</v>
      </c>
      <c r="RJ24" s="89" t="s">
        <v>153</v>
      </c>
      <c r="RK24" s="89" t="s">
        <v>152</v>
      </c>
      <c r="RL24" s="89">
        <v>1</v>
      </c>
      <c r="RM24" s="89" t="s">
        <v>152</v>
      </c>
      <c r="RN24" s="89" t="s">
        <v>152</v>
      </c>
      <c r="RO24" s="89" t="s">
        <v>153</v>
      </c>
      <c r="RP24" s="93" t="s">
        <v>152</v>
      </c>
      <c r="RQ24" s="93" t="s">
        <v>152</v>
      </c>
      <c r="RR24" s="93" t="s">
        <v>153</v>
      </c>
      <c r="RS24" s="93">
        <v>1</v>
      </c>
      <c r="RT24" s="93" t="s">
        <v>152</v>
      </c>
      <c r="RU24" s="93" t="s">
        <v>153</v>
      </c>
      <c r="RV24" s="93" t="s">
        <v>153</v>
      </c>
      <c r="RW24" s="93" t="s">
        <v>153</v>
      </c>
      <c r="RX24" s="93" t="s">
        <v>153</v>
      </c>
      <c r="RY24" s="93" t="s">
        <v>153</v>
      </c>
      <c r="RZ24" s="97" t="s">
        <v>152</v>
      </c>
      <c r="SA24" s="97" t="s">
        <v>153</v>
      </c>
      <c r="SB24" s="97" t="s">
        <v>152</v>
      </c>
      <c r="SC24" s="97" t="s">
        <v>153</v>
      </c>
      <c r="SD24" s="97" t="s">
        <v>153</v>
      </c>
      <c r="SE24" s="97" t="s">
        <v>153</v>
      </c>
      <c r="SF24" s="97" t="s">
        <v>153</v>
      </c>
      <c r="SG24" s="97" t="s">
        <v>153</v>
      </c>
      <c r="SH24" s="125"/>
      <c r="SI24" s="112" t="s">
        <v>153</v>
      </c>
      <c r="SJ24" s="112" t="s">
        <v>152</v>
      </c>
      <c r="SK24" s="112" t="s">
        <v>152</v>
      </c>
      <c r="SM24" s="104" t="s">
        <v>153</v>
      </c>
      <c r="SN24" s="104" t="s">
        <v>153</v>
      </c>
      <c r="SO24" s="104" t="s">
        <v>152</v>
      </c>
      <c r="SP24" s="104">
        <v>73</v>
      </c>
      <c r="SQ24" s="104" t="s">
        <v>152</v>
      </c>
      <c r="SR24" s="104" t="s">
        <v>153</v>
      </c>
      <c r="SS24" s="104" t="s">
        <v>153</v>
      </c>
      <c r="ST24" s="104" t="s">
        <v>152</v>
      </c>
      <c r="SU24" s="104" t="s">
        <v>153</v>
      </c>
      <c r="SV24" s="108" t="s">
        <v>153</v>
      </c>
      <c r="SW24" s="108" t="s">
        <v>153</v>
      </c>
      <c r="SX24" s="108" t="s">
        <v>153</v>
      </c>
      <c r="SY24" s="108">
        <v>210</v>
      </c>
      <c r="SZ24" s="108" t="s">
        <v>153</v>
      </c>
      <c r="TA24" s="108" t="s">
        <v>153</v>
      </c>
      <c r="TB24" s="108" t="s">
        <v>153</v>
      </c>
      <c r="TC24" s="108">
        <v>1</v>
      </c>
      <c r="TD24" s="108" t="s">
        <v>153</v>
      </c>
      <c r="TE24" s="108" t="s">
        <v>153</v>
      </c>
      <c r="TF24" s="112" t="s">
        <v>153</v>
      </c>
      <c r="TG24" s="112" t="s">
        <v>153</v>
      </c>
      <c r="TH24" s="112" t="s">
        <v>152</v>
      </c>
      <c r="TI24" s="112" t="s">
        <v>153</v>
      </c>
      <c r="TJ24" s="112" t="s">
        <v>153</v>
      </c>
      <c r="TK24" s="112" t="s">
        <v>153</v>
      </c>
      <c r="TL24" s="112" t="s">
        <v>153</v>
      </c>
      <c r="TM24" s="116" t="s">
        <v>153</v>
      </c>
      <c r="TN24" s="116" t="s">
        <v>153</v>
      </c>
      <c r="TO24" s="116" t="s">
        <v>153</v>
      </c>
      <c r="TP24" s="116" t="s">
        <v>153</v>
      </c>
      <c r="TQ24" s="116">
        <v>1</v>
      </c>
      <c r="TR24" s="116" t="s">
        <v>153</v>
      </c>
      <c r="TS24" s="116" t="s">
        <v>153</v>
      </c>
      <c r="TT24" s="116" t="s">
        <v>153</v>
      </c>
      <c r="TU24" s="116" t="s">
        <v>153</v>
      </c>
      <c r="TV24" s="116" t="s">
        <v>153</v>
      </c>
      <c r="TW24" s="120" t="s">
        <v>153</v>
      </c>
      <c r="TX24" s="120" t="s">
        <v>153</v>
      </c>
      <c r="TY24" s="120" t="s">
        <v>153</v>
      </c>
      <c r="TZ24" s="120" t="s">
        <v>153</v>
      </c>
      <c r="UA24" s="120" t="s">
        <v>153</v>
      </c>
      <c r="UB24" s="120" t="s">
        <v>153</v>
      </c>
      <c r="UC24" s="120" t="s">
        <v>152</v>
      </c>
      <c r="UD24" s="120" t="s">
        <v>153</v>
      </c>
      <c r="UE24" s="120" t="s">
        <v>152</v>
      </c>
      <c r="UG24" s="144" t="s">
        <v>152</v>
      </c>
      <c r="UH24" s="144" t="s">
        <v>152</v>
      </c>
      <c r="UI24" s="144" t="s">
        <v>152</v>
      </c>
      <c r="UJ24" s="144" t="s">
        <v>152</v>
      </c>
      <c r="UK24" s="144" t="s">
        <v>152</v>
      </c>
      <c r="UL24" s="144" t="s">
        <v>152</v>
      </c>
      <c r="UM24" s="144" t="s">
        <v>153</v>
      </c>
      <c r="UN24" s="144" t="s">
        <v>153</v>
      </c>
      <c r="UO24" s="144" t="s">
        <v>153</v>
      </c>
      <c r="UP24" s="144" t="s">
        <v>153</v>
      </c>
      <c r="UQ24" s="148" t="s">
        <v>153</v>
      </c>
      <c r="UR24" s="148" t="s">
        <v>152</v>
      </c>
      <c r="US24" s="148" t="s">
        <v>153</v>
      </c>
      <c r="UT24" s="148">
        <v>1</v>
      </c>
      <c r="UU24" s="148">
        <v>2</v>
      </c>
      <c r="UV24" s="148">
        <v>1</v>
      </c>
      <c r="UW24" s="148" t="s">
        <v>152</v>
      </c>
      <c r="UX24" s="148" t="s">
        <v>153</v>
      </c>
      <c r="UY24" s="148" t="s">
        <v>152</v>
      </c>
      <c r="UZ24" s="148" t="s">
        <v>152</v>
      </c>
      <c r="VA24" s="152">
        <v>1</v>
      </c>
      <c r="VB24" s="152" t="s">
        <v>152</v>
      </c>
      <c r="VC24" s="152" t="s">
        <v>153</v>
      </c>
      <c r="VD24" s="152" t="s">
        <v>153</v>
      </c>
      <c r="VE24" s="152">
        <v>5</v>
      </c>
      <c r="VF24"/>
      <c r="VG24" s="342" t="s">
        <v>152</v>
      </c>
      <c r="VH24" s="365"/>
      <c r="VI24" s="342" t="s">
        <v>153</v>
      </c>
      <c r="VJ24" s="342" t="s">
        <v>153</v>
      </c>
      <c r="VK24" s="342" t="s">
        <v>153</v>
      </c>
      <c r="VL24" s="342" t="s">
        <v>152</v>
      </c>
      <c r="VM24" s="342" t="s">
        <v>153</v>
      </c>
      <c r="VN24" s="342" t="s">
        <v>152</v>
      </c>
      <c r="VO24" s="342" t="s">
        <v>152</v>
      </c>
      <c r="VP24" s="342" t="s">
        <v>153</v>
      </c>
      <c r="VQ24" s="342" t="s">
        <v>153</v>
      </c>
      <c r="VR24" s="346" t="s">
        <v>153</v>
      </c>
      <c r="VS24" s="346" t="s">
        <v>153</v>
      </c>
      <c r="VT24" s="346" t="s">
        <v>153</v>
      </c>
      <c r="VU24" s="346">
        <v>1</v>
      </c>
      <c r="VV24" s="346" t="s">
        <v>153</v>
      </c>
      <c r="VW24" s="346" t="s">
        <v>153</v>
      </c>
      <c r="VX24" s="346" t="s">
        <v>153</v>
      </c>
      <c r="VY24" s="346" t="s">
        <v>152</v>
      </c>
      <c r="VZ24" s="346" t="s">
        <v>152</v>
      </c>
      <c r="WA24" s="346" t="s">
        <v>153</v>
      </c>
      <c r="WB24" s="350" t="s">
        <v>153</v>
      </c>
      <c r="WC24" s="350" t="s">
        <v>153</v>
      </c>
      <c r="WD24" s="350" t="s">
        <v>152</v>
      </c>
      <c r="WE24" s="350" t="s">
        <v>152</v>
      </c>
      <c r="WF24" s="350" t="s">
        <v>152</v>
      </c>
      <c r="WG24" s="350" t="s">
        <v>152</v>
      </c>
    </row>
    <row r="25" spans="1:605">
      <c r="A25" s="20" t="s">
        <v>173</v>
      </c>
      <c r="B25" s="20"/>
      <c r="C25" s="21">
        <v>1</v>
      </c>
      <c r="D25" s="21">
        <v>5</v>
      </c>
      <c r="E25" s="21">
        <v>4</v>
      </c>
      <c r="F25" s="21">
        <v>3</v>
      </c>
      <c r="G25" s="21" t="s">
        <v>153</v>
      </c>
      <c r="H25" s="21">
        <v>3</v>
      </c>
      <c r="I25" s="21">
        <v>3</v>
      </c>
      <c r="J25" s="21">
        <v>1</v>
      </c>
      <c r="K25" s="21">
        <v>6</v>
      </c>
      <c r="L25" s="21">
        <v>1</v>
      </c>
      <c r="M25" s="21">
        <v>5</v>
      </c>
      <c r="N25" s="21">
        <v>3</v>
      </c>
      <c r="O25" s="21">
        <v>5</v>
      </c>
      <c r="P25" s="21">
        <v>1</v>
      </c>
      <c r="Q25" s="21">
        <v>7</v>
      </c>
      <c r="R25" s="21">
        <v>3</v>
      </c>
      <c r="S25" s="21">
        <v>2</v>
      </c>
      <c r="T25" s="21" t="s">
        <v>153</v>
      </c>
      <c r="U25" s="21" t="s">
        <v>153</v>
      </c>
      <c r="V25" s="21">
        <v>2</v>
      </c>
      <c r="W25" s="21">
        <v>1</v>
      </c>
      <c r="X25" s="21" t="s">
        <v>153</v>
      </c>
      <c r="Y25" s="21">
        <v>2</v>
      </c>
      <c r="Z25" s="21">
        <v>1</v>
      </c>
      <c r="AA25" s="21">
        <v>2</v>
      </c>
      <c r="AB25" s="21">
        <v>2</v>
      </c>
      <c r="AC25" s="21">
        <v>1</v>
      </c>
      <c r="AD25" s="21">
        <v>2</v>
      </c>
      <c r="AE25" s="21">
        <v>1</v>
      </c>
      <c r="AF25" s="21">
        <v>1</v>
      </c>
      <c r="AG25" s="21">
        <v>10</v>
      </c>
      <c r="AH25" s="21">
        <v>16</v>
      </c>
      <c r="AI25" s="21">
        <v>3</v>
      </c>
      <c r="AJ25" s="21">
        <v>4</v>
      </c>
      <c r="AK25" s="21" t="s">
        <v>153</v>
      </c>
      <c r="AL25" s="21">
        <v>12</v>
      </c>
      <c r="AM25" s="21">
        <v>11</v>
      </c>
      <c r="AN25" s="21">
        <v>5</v>
      </c>
      <c r="AO25" s="21">
        <v>5</v>
      </c>
      <c r="AP25" s="21">
        <v>6</v>
      </c>
      <c r="AQ25" s="22">
        <v>3</v>
      </c>
      <c r="AR25" s="22">
        <v>5</v>
      </c>
      <c r="AS25" s="22">
        <v>10</v>
      </c>
      <c r="AT25" s="22">
        <v>6</v>
      </c>
      <c r="AV25" s="22">
        <v>3</v>
      </c>
      <c r="AW25" s="22">
        <v>2</v>
      </c>
      <c r="AX25" s="22">
        <v>3</v>
      </c>
      <c r="AY25" s="22">
        <v>6</v>
      </c>
      <c r="AZ25" s="22">
        <v>8</v>
      </c>
      <c r="BA25" s="22">
        <v>2</v>
      </c>
      <c r="BB25" s="22">
        <v>5</v>
      </c>
      <c r="BC25" s="22" t="s">
        <v>153</v>
      </c>
      <c r="BD25" s="22">
        <v>8</v>
      </c>
      <c r="BE25" s="22">
        <v>2</v>
      </c>
      <c r="BF25" s="21">
        <v>5</v>
      </c>
      <c r="BG25" s="21">
        <v>3</v>
      </c>
      <c r="BH25" s="21">
        <v>3</v>
      </c>
      <c r="BI25" s="21">
        <v>8</v>
      </c>
      <c r="BJ25" s="21">
        <v>5</v>
      </c>
      <c r="BK25" s="21">
        <v>9</v>
      </c>
      <c r="BL25" s="21">
        <v>8</v>
      </c>
      <c r="BM25" s="21" t="s">
        <v>152</v>
      </c>
      <c r="BN25" s="21">
        <v>5</v>
      </c>
      <c r="BO25" s="21">
        <v>5</v>
      </c>
      <c r="BP25" s="21">
        <v>11</v>
      </c>
      <c r="BQ25" s="21">
        <v>9</v>
      </c>
      <c r="BR25" s="21">
        <v>5</v>
      </c>
      <c r="BS25" s="21">
        <v>5</v>
      </c>
      <c r="BT25" s="21">
        <v>9</v>
      </c>
      <c r="BU25" s="21" t="s">
        <v>153</v>
      </c>
      <c r="BV25" s="21">
        <v>3</v>
      </c>
      <c r="BW25" s="21" t="s">
        <v>153</v>
      </c>
      <c r="BX25" s="21">
        <v>5</v>
      </c>
      <c r="BY25" s="21">
        <v>13</v>
      </c>
      <c r="BZ25" s="21">
        <v>2</v>
      </c>
      <c r="CA25" s="21">
        <v>2</v>
      </c>
      <c r="CB25" s="21">
        <v>1</v>
      </c>
      <c r="CC25" s="21">
        <v>4</v>
      </c>
      <c r="CD25" s="21">
        <v>2</v>
      </c>
      <c r="CE25" s="21">
        <v>4</v>
      </c>
      <c r="CF25" s="21">
        <v>3</v>
      </c>
      <c r="CG25" s="21">
        <v>2</v>
      </c>
      <c r="CH25" s="21">
        <v>6</v>
      </c>
      <c r="CI25" s="21">
        <v>8</v>
      </c>
      <c r="CJ25" s="21">
        <v>2</v>
      </c>
      <c r="CK25" s="21">
        <v>1</v>
      </c>
      <c r="CL25" s="21">
        <v>6</v>
      </c>
      <c r="CM25" s="21">
        <v>2</v>
      </c>
      <c r="CN25" s="21">
        <v>20</v>
      </c>
      <c r="CP25" s="22">
        <v>4</v>
      </c>
      <c r="CQ25" s="22">
        <v>3</v>
      </c>
      <c r="CR25" s="22">
        <v>18</v>
      </c>
      <c r="CS25" s="22">
        <v>18</v>
      </c>
      <c r="CT25" s="22">
        <v>2</v>
      </c>
      <c r="CU25" s="22">
        <v>5</v>
      </c>
      <c r="CV25" s="22">
        <v>6</v>
      </c>
      <c r="CW25" s="22">
        <v>1</v>
      </c>
      <c r="CX25" s="22" t="s">
        <v>152</v>
      </c>
      <c r="CY25" s="22">
        <v>19</v>
      </c>
      <c r="CZ25" s="22">
        <v>28</v>
      </c>
      <c r="DA25" s="22">
        <v>8</v>
      </c>
      <c r="DB25" s="22">
        <v>2</v>
      </c>
      <c r="DC25" s="22">
        <v>6</v>
      </c>
      <c r="DD25" s="22" t="s">
        <v>153</v>
      </c>
      <c r="DE25" s="22">
        <v>1</v>
      </c>
      <c r="DF25" s="22" t="s">
        <v>153</v>
      </c>
      <c r="DG25" s="22" t="s">
        <v>153</v>
      </c>
      <c r="DH25" s="22">
        <v>3</v>
      </c>
      <c r="DI25" s="22" t="s">
        <v>152</v>
      </c>
      <c r="DJ25" s="22">
        <v>2</v>
      </c>
      <c r="DK25" s="22">
        <v>1</v>
      </c>
      <c r="DL25" s="22" t="s">
        <v>153</v>
      </c>
      <c r="DM25" s="22">
        <v>2</v>
      </c>
      <c r="DN25" s="22">
        <v>12</v>
      </c>
      <c r="DO25" s="22">
        <v>1</v>
      </c>
      <c r="DP25" s="22">
        <v>120</v>
      </c>
      <c r="DQ25" s="22" t="s">
        <v>152</v>
      </c>
      <c r="DR25" s="22">
        <v>3</v>
      </c>
      <c r="DS25" s="22">
        <v>2</v>
      </c>
      <c r="DT25" s="22">
        <v>1</v>
      </c>
      <c r="DU25" s="22">
        <v>1</v>
      </c>
      <c r="DV25" s="22">
        <v>1</v>
      </c>
      <c r="DW25" s="22">
        <v>10</v>
      </c>
      <c r="DX25" s="22">
        <v>2</v>
      </c>
      <c r="DY25" s="22">
        <v>3</v>
      </c>
      <c r="DZ25" s="22" t="s">
        <v>152</v>
      </c>
      <c r="EA25" s="22">
        <v>1</v>
      </c>
      <c r="EB25" s="22">
        <v>4</v>
      </c>
      <c r="EC25" s="22">
        <v>1</v>
      </c>
      <c r="ED25" s="22">
        <v>3</v>
      </c>
      <c r="EE25" s="22">
        <v>1</v>
      </c>
      <c r="EF25" s="22">
        <v>3</v>
      </c>
      <c r="EG25" s="22">
        <v>1</v>
      </c>
      <c r="EI25" s="22">
        <v>17</v>
      </c>
      <c r="EJ25" s="22">
        <v>9</v>
      </c>
      <c r="EK25" s="22">
        <v>18</v>
      </c>
      <c r="EL25" s="22">
        <v>5</v>
      </c>
      <c r="EM25" s="22">
        <v>1</v>
      </c>
      <c r="EN25" s="22">
        <v>3</v>
      </c>
      <c r="EO25" s="22" t="s">
        <v>153</v>
      </c>
      <c r="EP25" s="22">
        <v>1</v>
      </c>
      <c r="EQ25" s="22">
        <v>3</v>
      </c>
      <c r="ER25" s="22" t="s">
        <v>153</v>
      </c>
      <c r="ES25" s="22" t="s">
        <v>153</v>
      </c>
      <c r="ET25" s="22">
        <v>5</v>
      </c>
      <c r="EU25" s="22" t="s">
        <v>153</v>
      </c>
      <c r="EV25" s="22">
        <v>10</v>
      </c>
      <c r="EW25" s="21">
        <v>7</v>
      </c>
      <c r="EX25" s="21">
        <v>2</v>
      </c>
      <c r="EY25" s="21">
        <v>2</v>
      </c>
      <c r="EZ25" s="21">
        <v>1</v>
      </c>
      <c r="FA25" s="21" t="s">
        <v>152</v>
      </c>
      <c r="FB25" s="21">
        <v>5</v>
      </c>
      <c r="FC25" s="21">
        <v>1</v>
      </c>
      <c r="FD25" s="21">
        <v>5</v>
      </c>
      <c r="FE25" s="21">
        <v>4</v>
      </c>
      <c r="FF25" s="21">
        <v>11</v>
      </c>
      <c r="FG25" s="21">
        <v>7</v>
      </c>
      <c r="FH25" s="21" t="s">
        <v>152</v>
      </c>
      <c r="FI25" s="21">
        <v>2</v>
      </c>
      <c r="FJ25" s="21">
        <v>16</v>
      </c>
      <c r="FK25" s="21">
        <v>11</v>
      </c>
      <c r="FL25" s="21">
        <v>15</v>
      </c>
      <c r="FM25" s="21">
        <v>1</v>
      </c>
      <c r="FN25" s="21">
        <v>14</v>
      </c>
      <c r="FO25" s="21">
        <v>3</v>
      </c>
      <c r="FP25" s="21">
        <v>4</v>
      </c>
      <c r="FQ25" s="21">
        <v>6</v>
      </c>
      <c r="FR25" s="21">
        <v>7</v>
      </c>
      <c r="FS25" s="21">
        <v>1</v>
      </c>
      <c r="FT25" s="21">
        <v>8</v>
      </c>
      <c r="FU25" s="21">
        <v>3</v>
      </c>
      <c r="FV25" s="21">
        <v>5</v>
      </c>
      <c r="FW25" s="21">
        <v>1</v>
      </c>
      <c r="FX25" s="21">
        <v>3</v>
      </c>
      <c r="FY25" s="21">
        <v>20</v>
      </c>
      <c r="FZ25" s="21">
        <v>2</v>
      </c>
      <c r="GB25" s="21">
        <v>12</v>
      </c>
      <c r="GC25" s="21">
        <v>2</v>
      </c>
      <c r="GD25" s="21">
        <v>12</v>
      </c>
      <c r="GE25" s="21">
        <v>14</v>
      </c>
      <c r="GF25" s="21">
        <v>20</v>
      </c>
      <c r="GG25" s="21">
        <v>7</v>
      </c>
      <c r="GH25" s="21">
        <v>8</v>
      </c>
      <c r="GI25" s="21">
        <v>7</v>
      </c>
      <c r="GJ25" s="21">
        <v>5</v>
      </c>
      <c r="GK25" s="21">
        <v>5</v>
      </c>
      <c r="GL25" s="21">
        <v>1</v>
      </c>
      <c r="GM25" s="21">
        <v>4</v>
      </c>
      <c r="GN25" s="21">
        <v>5</v>
      </c>
      <c r="GO25" s="21">
        <v>4</v>
      </c>
      <c r="GP25" s="21">
        <v>9</v>
      </c>
      <c r="GQ25" s="21">
        <v>3</v>
      </c>
      <c r="GR25" s="21">
        <v>50</v>
      </c>
      <c r="GS25" s="21">
        <v>2</v>
      </c>
      <c r="GT25" s="21">
        <v>9</v>
      </c>
      <c r="GU25" s="21">
        <v>9</v>
      </c>
      <c r="GV25" s="21" t="s">
        <v>153</v>
      </c>
      <c r="GW25" s="21">
        <v>1</v>
      </c>
      <c r="GX25" s="21">
        <v>14</v>
      </c>
      <c r="GY25" s="21">
        <v>16</v>
      </c>
      <c r="GZ25" s="21">
        <v>12</v>
      </c>
      <c r="HA25" s="21">
        <v>7</v>
      </c>
      <c r="HB25" s="21">
        <v>10</v>
      </c>
      <c r="HC25" s="21" t="s">
        <v>153</v>
      </c>
      <c r="HD25" s="21">
        <v>1</v>
      </c>
      <c r="HE25" s="21">
        <v>3</v>
      </c>
      <c r="HF25" s="21">
        <v>2</v>
      </c>
      <c r="HG25" s="21">
        <v>1</v>
      </c>
      <c r="HH25" s="21">
        <v>4</v>
      </c>
      <c r="HI25" s="21">
        <v>11</v>
      </c>
      <c r="HJ25" s="21">
        <v>2</v>
      </c>
      <c r="HK25" s="21">
        <v>9</v>
      </c>
      <c r="HL25" s="22">
        <v>9</v>
      </c>
      <c r="HM25" s="22">
        <v>1</v>
      </c>
      <c r="HN25" s="22">
        <v>4</v>
      </c>
      <c r="HO25" s="22">
        <v>2</v>
      </c>
      <c r="HP25" s="22">
        <v>7</v>
      </c>
      <c r="HQ25" s="22">
        <v>8</v>
      </c>
      <c r="HR25" s="22">
        <v>3</v>
      </c>
      <c r="HS25" s="22">
        <v>6</v>
      </c>
      <c r="HT25" s="22">
        <v>8</v>
      </c>
      <c r="HV25" s="21" t="s">
        <v>152</v>
      </c>
      <c r="HW25" s="21">
        <v>8</v>
      </c>
      <c r="HX25" s="21">
        <v>2</v>
      </c>
      <c r="HY25" s="21">
        <v>5</v>
      </c>
      <c r="HZ25" s="21">
        <v>3</v>
      </c>
      <c r="IA25" s="21">
        <v>11</v>
      </c>
      <c r="IB25" s="21">
        <v>3</v>
      </c>
      <c r="IC25" s="21">
        <v>6</v>
      </c>
      <c r="ID25" s="21">
        <v>1</v>
      </c>
      <c r="IE25" s="21">
        <v>2</v>
      </c>
      <c r="IF25" s="21">
        <v>5</v>
      </c>
      <c r="IG25" s="21">
        <v>15</v>
      </c>
      <c r="IH25" s="22">
        <v>60</v>
      </c>
      <c r="II25" s="22">
        <v>11</v>
      </c>
      <c r="IJ25" s="22">
        <v>3</v>
      </c>
      <c r="IK25" s="22">
        <v>4</v>
      </c>
      <c r="IL25" s="22">
        <v>15</v>
      </c>
      <c r="IM25" s="22">
        <v>8</v>
      </c>
      <c r="IN25" s="22">
        <v>1</v>
      </c>
      <c r="IO25" s="22">
        <v>4</v>
      </c>
      <c r="IP25" s="22">
        <v>3</v>
      </c>
      <c r="IQ25" s="22">
        <v>6</v>
      </c>
      <c r="IR25" s="22">
        <v>2</v>
      </c>
      <c r="IS25" s="22">
        <v>3</v>
      </c>
      <c r="IT25" s="21" t="s">
        <v>153</v>
      </c>
      <c r="IU25" s="21" t="s">
        <v>153</v>
      </c>
      <c r="IV25" s="21">
        <v>2</v>
      </c>
      <c r="IW25" s="21">
        <v>2</v>
      </c>
      <c r="IX25" s="21">
        <v>2</v>
      </c>
      <c r="IY25" s="21">
        <v>3</v>
      </c>
      <c r="IZ25" s="21" t="s">
        <v>153</v>
      </c>
      <c r="JA25" s="21">
        <v>7</v>
      </c>
      <c r="JB25" s="21">
        <v>2</v>
      </c>
      <c r="JC25" s="21" t="s">
        <v>153</v>
      </c>
      <c r="JD25" s="21">
        <v>1</v>
      </c>
      <c r="JE25" s="21">
        <v>2</v>
      </c>
      <c r="JF25" s="21">
        <v>6</v>
      </c>
      <c r="JG25" s="21" t="s">
        <v>153</v>
      </c>
      <c r="JH25" s="21">
        <v>2</v>
      </c>
      <c r="JI25" s="21">
        <v>5</v>
      </c>
      <c r="JJ25" s="21">
        <v>4</v>
      </c>
      <c r="JK25" s="21">
        <v>2</v>
      </c>
      <c r="JL25" s="21">
        <v>1</v>
      </c>
      <c r="JM25" s="21">
        <v>4</v>
      </c>
      <c r="JO25" s="21">
        <v>78</v>
      </c>
      <c r="JP25" s="21">
        <v>16</v>
      </c>
      <c r="JQ25" s="21">
        <v>11</v>
      </c>
      <c r="JR25" s="21">
        <v>5</v>
      </c>
      <c r="JS25" s="21">
        <v>7</v>
      </c>
      <c r="JT25" s="21">
        <v>17</v>
      </c>
      <c r="JU25" s="21">
        <v>9</v>
      </c>
      <c r="JV25" s="21">
        <v>4</v>
      </c>
      <c r="JW25" s="21">
        <v>46</v>
      </c>
      <c r="JX25" s="21">
        <v>1</v>
      </c>
      <c r="JY25" s="21">
        <v>8</v>
      </c>
      <c r="JZ25" s="21">
        <v>3</v>
      </c>
      <c r="KA25" s="21">
        <v>4</v>
      </c>
      <c r="KB25" s="21">
        <v>1</v>
      </c>
      <c r="KC25" s="21">
        <v>3</v>
      </c>
      <c r="KD25" s="21">
        <v>2</v>
      </c>
      <c r="KE25" s="21">
        <v>2</v>
      </c>
      <c r="KF25" s="21">
        <v>1</v>
      </c>
      <c r="KG25" s="21">
        <v>8</v>
      </c>
      <c r="KH25" s="21" t="s">
        <v>153</v>
      </c>
      <c r="KI25" s="21">
        <v>13</v>
      </c>
      <c r="KJ25" s="21">
        <v>2</v>
      </c>
      <c r="KK25" s="21">
        <v>1</v>
      </c>
      <c r="KL25" s="21">
        <v>3</v>
      </c>
      <c r="KM25" s="22">
        <v>4</v>
      </c>
      <c r="KN25" s="22">
        <v>7</v>
      </c>
      <c r="KO25" s="22">
        <v>4</v>
      </c>
      <c r="KP25" s="22">
        <v>4</v>
      </c>
      <c r="KQ25" s="22">
        <v>29</v>
      </c>
      <c r="KR25" s="22">
        <v>3</v>
      </c>
      <c r="KS25" s="22" t="s">
        <v>153</v>
      </c>
      <c r="KT25" s="22">
        <v>3</v>
      </c>
      <c r="KU25" s="22">
        <v>1</v>
      </c>
      <c r="KV25" s="23">
        <v>10</v>
      </c>
      <c r="KW25" s="23">
        <v>9</v>
      </c>
      <c r="KX25" s="23">
        <v>2</v>
      </c>
      <c r="KY25" s="23">
        <v>5</v>
      </c>
      <c r="KZ25" s="23" t="s">
        <v>152</v>
      </c>
      <c r="LA25" s="23">
        <v>5</v>
      </c>
      <c r="LB25" s="23">
        <v>7</v>
      </c>
      <c r="LC25" s="23">
        <v>3</v>
      </c>
      <c r="LD25" s="23">
        <v>6</v>
      </c>
      <c r="LE25" s="23">
        <v>1</v>
      </c>
      <c r="LG25" s="22">
        <v>29</v>
      </c>
      <c r="LH25" s="22">
        <v>27</v>
      </c>
      <c r="LI25" s="22">
        <v>4</v>
      </c>
      <c r="LJ25" s="22">
        <v>1100</v>
      </c>
      <c r="LK25" s="22">
        <v>3</v>
      </c>
      <c r="LL25" s="22">
        <v>4</v>
      </c>
      <c r="LM25" s="22">
        <v>17</v>
      </c>
      <c r="LN25" s="22">
        <v>14</v>
      </c>
      <c r="LO25" s="22">
        <v>8</v>
      </c>
      <c r="LP25" s="22">
        <v>4</v>
      </c>
      <c r="LQ25" s="22">
        <v>11</v>
      </c>
      <c r="LR25" s="22">
        <v>9</v>
      </c>
      <c r="LS25" s="22">
        <v>6</v>
      </c>
      <c r="LT25" s="22">
        <v>13</v>
      </c>
      <c r="LU25" s="22">
        <v>13</v>
      </c>
      <c r="LV25" s="22">
        <v>7</v>
      </c>
      <c r="LW25" s="22">
        <v>28</v>
      </c>
      <c r="LX25" s="22">
        <v>6</v>
      </c>
      <c r="LY25" s="22">
        <v>9</v>
      </c>
      <c r="LZ25" s="22">
        <v>11</v>
      </c>
      <c r="MA25" s="22">
        <v>7</v>
      </c>
      <c r="MB25" s="22">
        <v>10</v>
      </c>
      <c r="MC25" s="22">
        <v>3</v>
      </c>
      <c r="MD25" s="22">
        <v>1</v>
      </c>
      <c r="ME25" s="22">
        <v>7</v>
      </c>
      <c r="MF25" s="22">
        <v>17</v>
      </c>
      <c r="MG25" s="22">
        <v>6</v>
      </c>
      <c r="MH25" s="22">
        <v>6</v>
      </c>
      <c r="MI25" s="22">
        <v>2</v>
      </c>
      <c r="MJ25" s="22">
        <v>4</v>
      </c>
      <c r="MK25" s="22">
        <v>22</v>
      </c>
      <c r="ML25" s="22">
        <v>15</v>
      </c>
      <c r="MM25" s="22">
        <v>5</v>
      </c>
      <c r="MN25" s="22">
        <v>5</v>
      </c>
      <c r="MO25" s="22">
        <v>4</v>
      </c>
      <c r="MP25" s="22">
        <v>4</v>
      </c>
      <c r="MQ25" s="22">
        <v>21</v>
      </c>
      <c r="MR25" s="22">
        <v>11</v>
      </c>
      <c r="MS25" s="22">
        <v>3</v>
      </c>
      <c r="MT25" s="22">
        <v>9</v>
      </c>
      <c r="MU25" s="22">
        <v>14</v>
      </c>
      <c r="MV25" s="22" t="s">
        <v>153</v>
      </c>
      <c r="MW25" s="22">
        <v>19</v>
      </c>
      <c r="MY25" s="22">
        <v>5</v>
      </c>
      <c r="MZ25" s="22">
        <v>6</v>
      </c>
      <c r="NA25" s="22">
        <v>34</v>
      </c>
      <c r="NB25" s="22">
        <v>19</v>
      </c>
      <c r="NC25" s="22">
        <v>5</v>
      </c>
      <c r="ND25" s="22">
        <v>43</v>
      </c>
      <c r="NE25" s="22">
        <v>9</v>
      </c>
      <c r="NF25" s="22">
        <v>9</v>
      </c>
      <c r="NG25" s="22">
        <v>5</v>
      </c>
      <c r="NH25" s="22" t="s">
        <v>153</v>
      </c>
      <c r="NI25" s="22">
        <v>1100</v>
      </c>
      <c r="NJ25" s="22">
        <v>1</v>
      </c>
      <c r="NK25" s="22">
        <v>2</v>
      </c>
      <c r="NL25" s="22" t="s">
        <v>153</v>
      </c>
      <c r="NM25" s="22">
        <v>3</v>
      </c>
      <c r="NN25" s="22">
        <v>2</v>
      </c>
      <c r="NO25" s="22">
        <v>1</v>
      </c>
      <c r="NP25" s="22" t="s">
        <v>153</v>
      </c>
      <c r="NQ25" s="22">
        <v>2</v>
      </c>
      <c r="NR25" s="22">
        <v>5</v>
      </c>
      <c r="NS25" s="22">
        <v>2</v>
      </c>
      <c r="NT25" s="22">
        <v>4</v>
      </c>
      <c r="NU25" s="22">
        <v>7</v>
      </c>
      <c r="NV25" s="22">
        <v>10</v>
      </c>
      <c r="NW25" s="22" t="s">
        <v>153</v>
      </c>
      <c r="NX25" s="22" t="s">
        <v>153</v>
      </c>
      <c r="NY25" s="22">
        <v>1</v>
      </c>
      <c r="NZ25" s="22" t="s">
        <v>153</v>
      </c>
      <c r="OA25" s="22" t="s">
        <v>153</v>
      </c>
      <c r="OB25" s="22">
        <v>2</v>
      </c>
      <c r="OC25" s="22">
        <v>9</v>
      </c>
      <c r="OD25" s="22">
        <v>2</v>
      </c>
      <c r="OE25" s="22">
        <v>1</v>
      </c>
      <c r="OF25" s="22">
        <v>1</v>
      </c>
      <c r="OG25" s="22">
        <v>1</v>
      </c>
      <c r="OH25" s="22">
        <v>4</v>
      </c>
      <c r="OI25" s="22">
        <v>23000</v>
      </c>
      <c r="OJ25" s="22">
        <v>1</v>
      </c>
      <c r="OK25" s="22">
        <v>3</v>
      </c>
      <c r="OL25" s="22">
        <v>1</v>
      </c>
      <c r="OM25" s="22">
        <v>3</v>
      </c>
      <c r="ON25" s="22">
        <v>8</v>
      </c>
      <c r="OO25" s="22">
        <v>2</v>
      </c>
      <c r="OQ25" s="57">
        <v>2</v>
      </c>
      <c r="OR25" s="57" t="s">
        <v>153</v>
      </c>
      <c r="OS25" s="57">
        <v>4</v>
      </c>
      <c r="OT25" s="57" t="s">
        <v>153</v>
      </c>
      <c r="OU25" s="57">
        <v>8</v>
      </c>
      <c r="OV25" s="57" t="s">
        <v>153</v>
      </c>
      <c r="OW25" s="57">
        <v>3</v>
      </c>
      <c r="OX25" s="57">
        <v>6</v>
      </c>
      <c r="OY25" s="57">
        <v>2</v>
      </c>
      <c r="OZ25" s="57">
        <v>1</v>
      </c>
      <c r="PA25" s="61">
        <v>2</v>
      </c>
      <c r="PB25" s="61" t="s">
        <v>153</v>
      </c>
      <c r="PC25" s="61">
        <v>7</v>
      </c>
      <c r="PD25" s="61">
        <v>8</v>
      </c>
      <c r="PE25" s="61">
        <v>24</v>
      </c>
      <c r="PF25" s="61">
        <v>3</v>
      </c>
      <c r="PG25" s="61">
        <v>110</v>
      </c>
      <c r="PH25" s="61">
        <v>7</v>
      </c>
      <c r="PI25" s="61">
        <v>2</v>
      </c>
      <c r="PJ25" s="61">
        <v>15</v>
      </c>
      <c r="PK25" s="65">
        <v>2</v>
      </c>
      <c r="PL25" s="65">
        <v>12</v>
      </c>
      <c r="PM25" s="65">
        <v>14</v>
      </c>
      <c r="PN25" s="65">
        <v>6</v>
      </c>
      <c r="PO25" s="65">
        <v>14</v>
      </c>
      <c r="PP25" s="65">
        <v>19</v>
      </c>
      <c r="PQ25" s="65">
        <v>21</v>
      </c>
      <c r="PR25" s="65">
        <v>330</v>
      </c>
      <c r="PS25" s="65">
        <v>10</v>
      </c>
      <c r="PT25" s="65">
        <v>3</v>
      </c>
      <c r="PU25" s="69">
        <v>8</v>
      </c>
      <c r="PV25" s="69">
        <v>9</v>
      </c>
      <c r="PW25" s="69">
        <v>7</v>
      </c>
      <c r="PX25" s="69" t="s">
        <v>153</v>
      </c>
      <c r="PY25" s="69" t="s">
        <v>153</v>
      </c>
      <c r="PZ25" s="69">
        <v>7</v>
      </c>
      <c r="QA25" s="69">
        <v>4</v>
      </c>
      <c r="QB25" s="69">
        <v>6</v>
      </c>
      <c r="QC25" s="69">
        <v>11</v>
      </c>
      <c r="QD25" s="69">
        <v>1</v>
      </c>
      <c r="QE25" s="73">
        <v>6</v>
      </c>
      <c r="QF25" s="73" t="s">
        <v>153</v>
      </c>
      <c r="QG25" s="73">
        <v>2</v>
      </c>
      <c r="QH25" s="73">
        <v>14</v>
      </c>
      <c r="QI25" s="73">
        <v>9</v>
      </c>
      <c r="QJ25" s="73">
        <v>1</v>
      </c>
      <c r="QL25" s="81">
        <v>2</v>
      </c>
      <c r="QM25" s="81">
        <v>8</v>
      </c>
      <c r="QN25" s="81" t="s">
        <v>153</v>
      </c>
      <c r="QO25" s="81">
        <v>1</v>
      </c>
      <c r="QP25" s="81">
        <v>6</v>
      </c>
      <c r="QQ25" s="81">
        <v>7</v>
      </c>
      <c r="QR25" s="81">
        <v>28</v>
      </c>
      <c r="QS25" s="81">
        <v>10</v>
      </c>
      <c r="QT25" s="81" t="s">
        <v>153</v>
      </c>
      <c r="QU25" s="81">
        <v>4</v>
      </c>
      <c r="QV25" s="85" t="s">
        <v>153</v>
      </c>
      <c r="QW25" s="85">
        <v>200</v>
      </c>
      <c r="QX25" s="85">
        <v>17</v>
      </c>
      <c r="QY25" s="85">
        <v>7</v>
      </c>
      <c r="QZ25" s="78">
        <v>260000</v>
      </c>
      <c r="RA25" s="78">
        <v>8</v>
      </c>
      <c r="RB25" s="78">
        <v>1900000</v>
      </c>
      <c r="RC25" s="85">
        <v>4</v>
      </c>
      <c r="RD25" s="85">
        <v>13</v>
      </c>
      <c r="RE25" s="85">
        <v>9</v>
      </c>
      <c r="RF25" s="89" t="s">
        <v>153</v>
      </c>
      <c r="RG25" s="89">
        <v>2400</v>
      </c>
      <c r="RH25" s="89">
        <v>20</v>
      </c>
      <c r="RI25" s="89">
        <v>14</v>
      </c>
      <c r="RJ25" s="89">
        <v>13</v>
      </c>
      <c r="RK25" s="89">
        <v>4</v>
      </c>
      <c r="RL25" s="89">
        <v>13</v>
      </c>
      <c r="RM25" s="89">
        <v>11</v>
      </c>
      <c r="RN25" s="89">
        <v>5</v>
      </c>
      <c r="RO25" s="89">
        <v>2</v>
      </c>
      <c r="RP25" s="93">
        <v>11</v>
      </c>
      <c r="RQ25" s="93">
        <v>3</v>
      </c>
      <c r="RR25" s="93">
        <v>3</v>
      </c>
      <c r="RS25" s="93">
        <v>20</v>
      </c>
      <c r="RT25" s="93">
        <v>17</v>
      </c>
      <c r="RU25" s="93">
        <v>3</v>
      </c>
      <c r="RV25" s="93">
        <v>2</v>
      </c>
      <c r="RW25" s="93">
        <v>43</v>
      </c>
      <c r="RX25" s="93">
        <v>3</v>
      </c>
      <c r="RY25" s="93">
        <v>8</v>
      </c>
      <c r="RZ25" s="97">
        <v>8</v>
      </c>
      <c r="SA25" s="97">
        <v>20</v>
      </c>
      <c r="SB25" s="97">
        <v>8</v>
      </c>
      <c r="SC25" s="97">
        <v>1</v>
      </c>
      <c r="SD25" s="97">
        <v>2</v>
      </c>
      <c r="SE25" s="97">
        <v>1</v>
      </c>
      <c r="SF25" s="97">
        <v>2</v>
      </c>
      <c r="SG25" s="97">
        <v>27</v>
      </c>
      <c r="SH25" s="125"/>
      <c r="SI25" s="112">
        <v>2</v>
      </c>
      <c r="SJ25" s="112" t="s">
        <v>153</v>
      </c>
      <c r="SK25" s="112">
        <v>5</v>
      </c>
      <c r="SM25" s="104">
        <v>2</v>
      </c>
      <c r="SN25" s="104">
        <v>8</v>
      </c>
      <c r="SO25" s="104">
        <v>11</v>
      </c>
      <c r="SP25" s="104">
        <v>4</v>
      </c>
      <c r="SQ25" s="104">
        <v>7</v>
      </c>
      <c r="SR25" s="104">
        <v>6</v>
      </c>
      <c r="SS25" s="104">
        <v>20</v>
      </c>
      <c r="ST25" s="104">
        <v>16</v>
      </c>
      <c r="SU25" s="104">
        <v>12</v>
      </c>
      <c r="SV25" s="108">
        <v>4</v>
      </c>
      <c r="SW25" s="108">
        <v>5</v>
      </c>
      <c r="SX25" s="108" t="s">
        <v>153</v>
      </c>
      <c r="SY25" s="108">
        <v>4</v>
      </c>
      <c r="SZ25" s="108">
        <v>6</v>
      </c>
      <c r="TA25" s="108">
        <v>11</v>
      </c>
      <c r="TB25" s="108">
        <v>1000</v>
      </c>
      <c r="TC25" s="108">
        <v>4</v>
      </c>
      <c r="TD25" s="108">
        <v>10</v>
      </c>
      <c r="TE25" s="108">
        <v>9</v>
      </c>
      <c r="TF25" s="112">
        <v>3</v>
      </c>
      <c r="TG25" s="112">
        <v>31</v>
      </c>
      <c r="TH25" s="112">
        <v>2</v>
      </c>
      <c r="TI25" s="112">
        <v>2</v>
      </c>
      <c r="TJ25" s="112">
        <v>6</v>
      </c>
      <c r="TK25" s="112">
        <v>5</v>
      </c>
      <c r="TL25" s="112">
        <v>2</v>
      </c>
      <c r="TM25" s="116">
        <v>2</v>
      </c>
      <c r="TN25" s="116">
        <v>1</v>
      </c>
      <c r="TO25" s="116">
        <v>2</v>
      </c>
      <c r="TP25" s="116">
        <v>3</v>
      </c>
      <c r="TQ25" s="116">
        <v>2</v>
      </c>
      <c r="TR25" s="116">
        <v>10</v>
      </c>
      <c r="TS25" s="116">
        <v>2</v>
      </c>
      <c r="TT25" s="116">
        <v>2</v>
      </c>
      <c r="TU25" s="116">
        <v>2</v>
      </c>
      <c r="TV25" s="116">
        <v>3</v>
      </c>
      <c r="TW25" s="120">
        <v>5</v>
      </c>
      <c r="TX25" s="120">
        <v>4</v>
      </c>
      <c r="TY25" s="120">
        <v>4</v>
      </c>
      <c r="TZ25" s="120">
        <v>3</v>
      </c>
      <c r="UA25" s="120" t="s">
        <v>153</v>
      </c>
      <c r="UB25" s="120" t="s">
        <v>153</v>
      </c>
      <c r="UC25" s="120">
        <v>3</v>
      </c>
      <c r="UD25" s="120">
        <v>3</v>
      </c>
      <c r="UE25" s="120">
        <v>1</v>
      </c>
      <c r="UG25" s="144">
        <v>3</v>
      </c>
      <c r="UH25" s="144">
        <v>1</v>
      </c>
      <c r="UI25" s="144">
        <v>3</v>
      </c>
      <c r="UJ25" s="144">
        <v>15</v>
      </c>
      <c r="UK25" s="144">
        <v>10</v>
      </c>
      <c r="UL25" s="144">
        <v>5</v>
      </c>
      <c r="UM25" s="144">
        <v>4</v>
      </c>
      <c r="UN25" s="144">
        <v>15</v>
      </c>
      <c r="UO25" s="144">
        <v>7</v>
      </c>
      <c r="UP25" s="144">
        <v>1</v>
      </c>
      <c r="UQ25" s="148">
        <v>16</v>
      </c>
      <c r="UR25" s="148">
        <v>16</v>
      </c>
      <c r="US25" s="148">
        <v>19</v>
      </c>
      <c r="UT25" s="148">
        <v>43</v>
      </c>
      <c r="UU25" s="148">
        <v>26</v>
      </c>
      <c r="UV25" s="148">
        <v>9</v>
      </c>
      <c r="UW25" s="148">
        <v>15</v>
      </c>
      <c r="UX25" s="148">
        <v>76</v>
      </c>
      <c r="UY25" s="148">
        <v>2</v>
      </c>
      <c r="UZ25" s="148">
        <v>18</v>
      </c>
      <c r="VA25" s="152">
        <v>28</v>
      </c>
      <c r="VB25" s="152">
        <v>5</v>
      </c>
      <c r="VC25" s="152">
        <v>15</v>
      </c>
      <c r="VD25" s="152" t="s">
        <v>153</v>
      </c>
      <c r="VE25" s="152">
        <v>20</v>
      </c>
      <c r="VF25"/>
      <c r="VG25" s="342">
        <v>4</v>
      </c>
      <c r="VH25" s="365"/>
      <c r="VI25" s="342" t="s">
        <v>153</v>
      </c>
      <c r="VJ25" s="342">
        <v>11</v>
      </c>
      <c r="VK25" s="342">
        <v>8</v>
      </c>
      <c r="VL25" s="342">
        <v>12</v>
      </c>
      <c r="VM25" s="342">
        <v>8</v>
      </c>
      <c r="VN25" s="342">
        <v>7</v>
      </c>
      <c r="VO25" s="342">
        <v>11</v>
      </c>
      <c r="VP25" s="342">
        <v>3</v>
      </c>
      <c r="VQ25" s="342">
        <v>3</v>
      </c>
      <c r="VR25" s="346">
        <v>2</v>
      </c>
      <c r="VS25" s="346">
        <v>6</v>
      </c>
      <c r="VT25" s="346">
        <v>2</v>
      </c>
      <c r="VU25" s="346">
        <v>14</v>
      </c>
      <c r="VV25" s="346">
        <v>7</v>
      </c>
      <c r="VW25" s="346">
        <v>1</v>
      </c>
      <c r="VX25" s="346">
        <v>2</v>
      </c>
      <c r="VY25" s="346">
        <v>11</v>
      </c>
      <c r="VZ25" s="346">
        <v>20</v>
      </c>
      <c r="WA25" s="346">
        <v>8</v>
      </c>
      <c r="WB25" s="350">
        <v>3</v>
      </c>
      <c r="WC25" s="350">
        <v>11</v>
      </c>
      <c r="WD25" s="350">
        <v>4</v>
      </c>
      <c r="WE25" s="350">
        <v>13</v>
      </c>
      <c r="WF25" s="350">
        <v>7</v>
      </c>
      <c r="WG25" s="350">
        <v>26</v>
      </c>
    </row>
    <row r="26" spans="1:605">
      <c r="A26" s="20" t="s">
        <v>174</v>
      </c>
      <c r="B26" s="20"/>
      <c r="C26" s="21">
        <v>1</v>
      </c>
      <c r="D26" s="21">
        <v>1</v>
      </c>
      <c r="E26" s="21" t="s">
        <v>152</v>
      </c>
      <c r="F26" s="21">
        <v>1</v>
      </c>
      <c r="G26" s="21">
        <v>1</v>
      </c>
      <c r="H26" s="21">
        <v>1</v>
      </c>
      <c r="I26" s="21">
        <v>5</v>
      </c>
      <c r="J26" s="21">
        <v>1</v>
      </c>
      <c r="K26" s="21">
        <v>9</v>
      </c>
      <c r="L26" s="21">
        <v>1</v>
      </c>
      <c r="M26" s="21" t="s">
        <v>152</v>
      </c>
      <c r="N26" s="21">
        <v>1</v>
      </c>
      <c r="O26" s="21">
        <v>1</v>
      </c>
      <c r="P26" s="21">
        <v>1</v>
      </c>
      <c r="Q26" s="21" t="s">
        <v>152</v>
      </c>
      <c r="R26" s="21">
        <v>1</v>
      </c>
      <c r="S26" s="21">
        <v>1</v>
      </c>
      <c r="T26" s="21">
        <v>1</v>
      </c>
      <c r="U26" s="21">
        <v>2</v>
      </c>
      <c r="V26" s="21">
        <v>1</v>
      </c>
      <c r="W26" s="21">
        <v>4</v>
      </c>
      <c r="X26" s="21">
        <v>2</v>
      </c>
      <c r="Y26" s="21">
        <v>2</v>
      </c>
      <c r="Z26" s="21">
        <v>15</v>
      </c>
      <c r="AA26" s="21">
        <v>1</v>
      </c>
      <c r="AB26" s="21" t="s">
        <v>152</v>
      </c>
      <c r="AC26" s="21">
        <v>1</v>
      </c>
      <c r="AD26" s="21">
        <v>1</v>
      </c>
      <c r="AE26" s="21">
        <v>3</v>
      </c>
      <c r="AF26" s="21">
        <v>1</v>
      </c>
      <c r="AG26" s="21">
        <v>3</v>
      </c>
      <c r="AH26" s="21">
        <v>2</v>
      </c>
      <c r="AI26" s="21" t="s">
        <v>152</v>
      </c>
      <c r="AJ26" s="21">
        <v>1</v>
      </c>
      <c r="AK26" s="21">
        <v>1</v>
      </c>
      <c r="AL26" s="21">
        <v>3</v>
      </c>
      <c r="AM26" s="21">
        <v>1</v>
      </c>
      <c r="AN26" s="21">
        <v>3</v>
      </c>
      <c r="AO26" s="21">
        <v>3</v>
      </c>
      <c r="AP26" s="21">
        <v>1</v>
      </c>
      <c r="AQ26" s="22" t="s">
        <v>152</v>
      </c>
      <c r="AR26" s="22">
        <v>2</v>
      </c>
      <c r="AS26" s="22">
        <v>2</v>
      </c>
      <c r="AT26" s="22">
        <v>6</v>
      </c>
      <c r="AV26" s="22">
        <v>5</v>
      </c>
      <c r="AW26" s="22">
        <v>10</v>
      </c>
      <c r="AX26" s="22">
        <v>2</v>
      </c>
      <c r="AY26" s="22">
        <v>5</v>
      </c>
      <c r="AZ26" s="22">
        <v>15</v>
      </c>
      <c r="BA26" s="22">
        <v>4</v>
      </c>
      <c r="BB26" s="22">
        <v>1</v>
      </c>
      <c r="BC26" s="22" t="s">
        <v>152</v>
      </c>
      <c r="BD26" s="22">
        <v>1</v>
      </c>
      <c r="BE26" s="22">
        <v>1</v>
      </c>
      <c r="BF26" s="21">
        <v>8</v>
      </c>
      <c r="BG26" s="21">
        <v>1</v>
      </c>
      <c r="BH26" s="21">
        <v>1</v>
      </c>
      <c r="BI26" s="21">
        <v>4</v>
      </c>
      <c r="BJ26" s="21" t="s">
        <v>152</v>
      </c>
      <c r="BK26" s="21">
        <v>3</v>
      </c>
      <c r="BL26" s="21">
        <v>1</v>
      </c>
      <c r="BM26" s="21">
        <v>1</v>
      </c>
      <c r="BN26" s="21">
        <v>5</v>
      </c>
      <c r="BO26" s="21">
        <v>2</v>
      </c>
      <c r="BP26" s="21">
        <v>8</v>
      </c>
      <c r="BQ26" s="21">
        <v>3</v>
      </c>
      <c r="BR26" s="21">
        <v>1</v>
      </c>
      <c r="BS26" s="21">
        <v>2</v>
      </c>
      <c r="BT26" s="21">
        <v>5</v>
      </c>
      <c r="BU26" s="21">
        <v>1</v>
      </c>
      <c r="BV26" s="21">
        <v>2</v>
      </c>
      <c r="BW26" s="21">
        <v>1</v>
      </c>
      <c r="BX26" s="21">
        <v>1</v>
      </c>
      <c r="BY26" s="21">
        <v>1</v>
      </c>
      <c r="BZ26" s="21">
        <v>1</v>
      </c>
      <c r="CA26" s="21">
        <v>1</v>
      </c>
      <c r="CB26" s="21">
        <v>2</v>
      </c>
      <c r="CC26" s="21">
        <v>3</v>
      </c>
      <c r="CD26" s="21">
        <v>3</v>
      </c>
      <c r="CE26" s="21">
        <v>7</v>
      </c>
      <c r="CF26" s="21">
        <v>1</v>
      </c>
      <c r="CG26" s="21">
        <v>1</v>
      </c>
      <c r="CH26" s="21">
        <v>2</v>
      </c>
      <c r="CI26" s="21">
        <v>2</v>
      </c>
      <c r="CJ26" s="21">
        <v>1</v>
      </c>
      <c r="CK26" s="21">
        <v>25</v>
      </c>
      <c r="CL26" s="21">
        <v>1</v>
      </c>
      <c r="CM26" s="21">
        <v>1</v>
      </c>
      <c r="CN26" s="21">
        <v>1</v>
      </c>
      <c r="CP26" s="22" t="s">
        <v>152</v>
      </c>
      <c r="CQ26" s="22" t="s">
        <v>152</v>
      </c>
      <c r="CR26" s="22">
        <v>1</v>
      </c>
      <c r="CS26" s="22">
        <v>3</v>
      </c>
      <c r="CT26" s="22" t="s">
        <v>152</v>
      </c>
      <c r="CU26" s="22" t="s">
        <v>152</v>
      </c>
      <c r="CV26" s="22" t="s">
        <v>152</v>
      </c>
      <c r="CW26" s="22" t="s">
        <v>152</v>
      </c>
      <c r="CX26" s="22" t="s">
        <v>152</v>
      </c>
      <c r="CY26" s="22" t="s">
        <v>152</v>
      </c>
      <c r="CZ26" s="22" t="s">
        <v>152</v>
      </c>
      <c r="DA26" s="22">
        <v>1</v>
      </c>
      <c r="DB26" s="22" t="s">
        <v>152</v>
      </c>
      <c r="DC26" s="22">
        <v>5</v>
      </c>
      <c r="DD26" s="22">
        <v>1</v>
      </c>
      <c r="DE26" s="22">
        <v>1</v>
      </c>
      <c r="DF26" s="22">
        <v>1</v>
      </c>
      <c r="DG26" s="22" t="s">
        <v>152</v>
      </c>
      <c r="DH26" s="22">
        <v>1</v>
      </c>
      <c r="DI26" s="22" t="s">
        <v>152</v>
      </c>
      <c r="DJ26" s="22" t="s">
        <v>152</v>
      </c>
      <c r="DK26" s="22">
        <v>1</v>
      </c>
      <c r="DL26" s="22">
        <v>1</v>
      </c>
      <c r="DM26" s="22" t="s">
        <v>152</v>
      </c>
      <c r="DN26" s="22">
        <v>1</v>
      </c>
      <c r="DO26" s="22" t="s">
        <v>152</v>
      </c>
      <c r="DP26" s="22" t="s">
        <v>152</v>
      </c>
      <c r="DQ26" s="22" t="s">
        <v>152</v>
      </c>
      <c r="DR26" s="22">
        <v>2</v>
      </c>
      <c r="DS26" s="22">
        <v>13</v>
      </c>
      <c r="DT26" s="22">
        <v>3</v>
      </c>
      <c r="DU26" s="22">
        <v>1</v>
      </c>
      <c r="DV26" s="22">
        <v>6</v>
      </c>
      <c r="DW26" s="22">
        <v>2</v>
      </c>
      <c r="DX26" s="22" t="s">
        <v>152</v>
      </c>
      <c r="DY26" s="22">
        <v>1</v>
      </c>
      <c r="DZ26" s="22">
        <v>5</v>
      </c>
      <c r="EA26" s="22">
        <v>1</v>
      </c>
      <c r="EB26" s="22">
        <v>1</v>
      </c>
      <c r="EC26" s="22">
        <v>4</v>
      </c>
      <c r="ED26" s="22" t="s">
        <v>152</v>
      </c>
      <c r="EE26" s="22" t="s">
        <v>152</v>
      </c>
      <c r="EF26" s="22">
        <v>4</v>
      </c>
      <c r="EG26" s="22">
        <v>4</v>
      </c>
      <c r="EI26" s="22">
        <v>17</v>
      </c>
      <c r="EJ26" s="22">
        <v>1</v>
      </c>
      <c r="EK26" s="22">
        <v>23</v>
      </c>
      <c r="EL26" s="22">
        <v>3</v>
      </c>
      <c r="EM26" s="22" t="s">
        <v>152</v>
      </c>
      <c r="EN26" s="22">
        <v>1</v>
      </c>
      <c r="EO26" s="22">
        <v>1</v>
      </c>
      <c r="EP26" s="22" t="s">
        <v>152</v>
      </c>
      <c r="EQ26" s="22" t="s">
        <v>152</v>
      </c>
      <c r="ER26" s="22" t="s">
        <v>152</v>
      </c>
      <c r="ES26" s="22">
        <v>1</v>
      </c>
      <c r="ET26" s="22">
        <v>4</v>
      </c>
      <c r="EU26" s="22">
        <v>1</v>
      </c>
      <c r="EV26" s="22">
        <v>5</v>
      </c>
      <c r="EW26" s="21">
        <v>2</v>
      </c>
      <c r="EX26" s="21">
        <v>1</v>
      </c>
      <c r="EY26" s="21">
        <v>2</v>
      </c>
      <c r="EZ26" s="21">
        <v>1</v>
      </c>
      <c r="FA26" s="21">
        <v>5</v>
      </c>
      <c r="FB26" s="21" t="s">
        <v>152</v>
      </c>
      <c r="FC26" s="21">
        <v>3</v>
      </c>
      <c r="FD26" s="21">
        <v>4</v>
      </c>
      <c r="FE26" s="21">
        <v>1</v>
      </c>
      <c r="FF26" s="21" t="s">
        <v>152</v>
      </c>
      <c r="FG26" s="21">
        <v>1</v>
      </c>
      <c r="FH26" s="21">
        <v>1</v>
      </c>
      <c r="FI26" s="21">
        <v>1</v>
      </c>
      <c r="FJ26" s="21">
        <v>3</v>
      </c>
      <c r="FK26" s="21">
        <v>3</v>
      </c>
      <c r="FL26" s="21">
        <v>5</v>
      </c>
      <c r="FM26" s="21">
        <v>2</v>
      </c>
      <c r="FN26" s="21">
        <v>5</v>
      </c>
      <c r="FO26" s="21">
        <v>16</v>
      </c>
      <c r="FP26" s="21" t="s">
        <v>152</v>
      </c>
      <c r="FQ26" s="21">
        <v>1</v>
      </c>
      <c r="FR26" s="21">
        <v>3</v>
      </c>
      <c r="FS26" s="21">
        <v>1</v>
      </c>
      <c r="FT26" s="21">
        <v>1</v>
      </c>
      <c r="FU26" s="21" t="s">
        <v>152</v>
      </c>
      <c r="FV26" s="21">
        <v>3</v>
      </c>
      <c r="FW26" s="21" t="s">
        <v>152</v>
      </c>
      <c r="FX26" s="21">
        <v>3</v>
      </c>
      <c r="FY26" s="21">
        <v>1</v>
      </c>
      <c r="FZ26" s="21">
        <v>3</v>
      </c>
      <c r="GB26" s="21">
        <v>6</v>
      </c>
      <c r="GC26" s="21">
        <v>3</v>
      </c>
      <c r="GD26" s="21">
        <v>6</v>
      </c>
      <c r="GE26" s="21">
        <v>1</v>
      </c>
      <c r="GF26" s="21">
        <v>3</v>
      </c>
      <c r="GG26" s="21">
        <v>7</v>
      </c>
      <c r="GH26" s="21">
        <v>6</v>
      </c>
      <c r="GI26" s="21">
        <v>4</v>
      </c>
      <c r="GJ26" s="21">
        <v>3</v>
      </c>
      <c r="GK26" s="21">
        <v>9</v>
      </c>
      <c r="GL26" s="21">
        <v>1</v>
      </c>
      <c r="GM26" s="21">
        <v>1</v>
      </c>
      <c r="GN26" s="21">
        <v>11</v>
      </c>
      <c r="GO26" s="21">
        <v>3</v>
      </c>
      <c r="GP26" s="21">
        <v>3</v>
      </c>
      <c r="GQ26" s="21">
        <v>1</v>
      </c>
      <c r="GR26" s="21">
        <v>1</v>
      </c>
      <c r="GS26" s="21" t="s">
        <v>152</v>
      </c>
      <c r="GT26" s="21">
        <v>2</v>
      </c>
      <c r="GU26" s="21" t="s">
        <v>152</v>
      </c>
      <c r="GV26" s="21">
        <v>2</v>
      </c>
      <c r="GW26" s="21" t="s">
        <v>152</v>
      </c>
      <c r="GX26" s="21">
        <v>1</v>
      </c>
      <c r="GY26" s="21">
        <v>1</v>
      </c>
      <c r="GZ26" s="21">
        <v>2</v>
      </c>
      <c r="HA26" s="21">
        <v>1</v>
      </c>
      <c r="HB26" s="21">
        <v>2</v>
      </c>
      <c r="HC26" s="21" t="s">
        <v>152</v>
      </c>
      <c r="HD26" s="21" t="s">
        <v>152</v>
      </c>
      <c r="HE26" s="21" t="s">
        <v>152</v>
      </c>
      <c r="HF26" s="21" t="s">
        <v>152</v>
      </c>
      <c r="HG26" s="21">
        <v>1</v>
      </c>
      <c r="HH26" s="21">
        <v>3</v>
      </c>
      <c r="HI26" s="21" t="s">
        <v>152</v>
      </c>
      <c r="HJ26" s="21">
        <v>3</v>
      </c>
      <c r="HK26" s="21">
        <v>1</v>
      </c>
      <c r="HL26" s="22">
        <v>38</v>
      </c>
      <c r="HM26" s="22">
        <v>1</v>
      </c>
      <c r="HN26" s="22">
        <v>6</v>
      </c>
      <c r="HO26" s="22" t="s">
        <v>152</v>
      </c>
      <c r="HP26" s="22" t="s">
        <v>152</v>
      </c>
      <c r="HQ26" s="22">
        <v>2</v>
      </c>
      <c r="HR26" s="22" t="s">
        <v>152</v>
      </c>
      <c r="HS26" s="22" t="s">
        <v>152</v>
      </c>
      <c r="HT26" s="22">
        <v>1</v>
      </c>
      <c r="HV26" s="21">
        <v>2</v>
      </c>
      <c r="HW26" s="21">
        <v>1</v>
      </c>
      <c r="HX26" s="21">
        <v>1</v>
      </c>
      <c r="HY26" s="21">
        <v>1</v>
      </c>
      <c r="HZ26" s="21" t="s">
        <v>152</v>
      </c>
      <c r="IA26" s="21">
        <v>2</v>
      </c>
      <c r="IB26" s="21">
        <v>1</v>
      </c>
      <c r="IC26" s="21">
        <v>2</v>
      </c>
      <c r="ID26" s="21">
        <v>1</v>
      </c>
      <c r="IE26" s="21">
        <v>3</v>
      </c>
      <c r="IF26" s="21">
        <v>1</v>
      </c>
      <c r="IG26" s="21">
        <v>26</v>
      </c>
      <c r="IH26" s="22">
        <v>13</v>
      </c>
      <c r="II26" s="22">
        <v>1</v>
      </c>
      <c r="IJ26" s="22" t="s">
        <v>152</v>
      </c>
      <c r="IK26" s="22">
        <v>1</v>
      </c>
      <c r="IL26" s="22">
        <v>1</v>
      </c>
      <c r="IM26" s="22">
        <v>2</v>
      </c>
      <c r="IN26" s="22" t="s">
        <v>152</v>
      </c>
      <c r="IO26" s="22">
        <v>1</v>
      </c>
      <c r="IP26" s="22" t="s">
        <v>152</v>
      </c>
      <c r="IQ26" s="22">
        <v>3</v>
      </c>
      <c r="IR26" s="22" t="s">
        <v>152</v>
      </c>
      <c r="IS26" s="22">
        <v>7</v>
      </c>
      <c r="IT26" s="21" t="s">
        <v>152</v>
      </c>
      <c r="IU26" s="21" t="s">
        <v>152</v>
      </c>
      <c r="IV26" s="21">
        <v>4</v>
      </c>
      <c r="IW26" s="21">
        <v>1</v>
      </c>
      <c r="IX26" s="21">
        <v>1</v>
      </c>
      <c r="IY26" s="21">
        <v>1</v>
      </c>
      <c r="IZ26" s="21" t="s">
        <v>153</v>
      </c>
      <c r="JA26" s="21" t="s">
        <v>152</v>
      </c>
      <c r="JB26" s="21">
        <v>1</v>
      </c>
      <c r="JC26" s="21">
        <v>1</v>
      </c>
      <c r="JD26" s="21">
        <v>5</v>
      </c>
      <c r="JE26" s="21">
        <v>1</v>
      </c>
      <c r="JF26" s="21">
        <v>2</v>
      </c>
      <c r="JG26" s="21">
        <v>2</v>
      </c>
      <c r="JH26" s="21" t="s">
        <v>153</v>
      </c>
      <c r="JI26" s="21" t="s">
        <v>152</v>
      </c>
      <c r="JJ26" s="21" t="s">
        <v>152</v>
      </c>
      <c r="JK26" s="21" t="s">
        <v>152</v>
      </c>
      <c r="JL26" s="21" t="s">
        <v>152</v>
      </c>
      <c r="JM26" s="21">
        <v>1</v>
      </c>
      <c r="JO26" s="21">
        <v>1</v>
      </c>
      <c r="JP26" s="21">
        <v>1</v>
      </c>
      <c r="JQ26" s="21">
        <v>1</v>
      </c>
      <c r="JR26" s="21">
        <v>1</v>
      </c>
      <c r="JS26" s="21">
        <v>1</v>
      </c>
      <c r="JT26" s="21">
        <v>2</v>
      </c>
      <c r="JU26" s="21">
        <v>1</v>
      </c>
      <c r="JV26" s="21">
        <v>1</v>
      </c>
      <c r="JW26" s="21">
        <v>3</v>
      </c>
      <c r="JX26" s="21">
        <v>200</v>
      </c>
      <c r="JY26" s="21">
        <v>1</v>
      </c>
      <c r="JZ26" s="21">
        <v>1</v>
      </c>
      <c r="KA26" s="21">
        <v>8</v>
      </c>
      <c r="KB26" s="21">
        <v>1</v>
      </c>
      <c r="KC26" s="21">
        <v>1</v>
      </c>
      <c r="KD26" s="21">
        <v>1</v>
      </c>
      <c r="KE26" s="21" t="s">
        <v>152</v>
      </c>
      <c r="KF26" s="21">
        <v>15</v>
      </c>
      <c r="KG26" s="21">
        <v>1</v>
      </c>
      <c r="KH26" s="21">
        <v>2</v>
      </c>
      <c r="KI26" s="21">
        <v>4</v>
      </c>
      <c r="KJ26" s="21" t="s">
        <v>152</v>
      </c>
      <c r="KK26" s="21">
        <v>1</v>
      </c>
      <c r="KL26" s="21">
        <v>2</v>
      </c>
      <c r="KM26" s="22">
        <v>4</v>
      </c>
      <c r="KN26" s="22">
        <v>2</v>
      </c>
      <c r="KO26" s="22" t="s">
        <v>152</v>
      </c>
      <c r="KP26" s="22" t="s">
        <v>152</v>
      </c>
      <c r="KQ26" s="22">
        <v>3</v>
      </c>
      <c r="KR26" s="22">
        <v>2</v>
      </c>
      <c r="KS26" s="22">
        <v>1</v>
      </c>
      <c r="KT26" s="22">
        <v>1</v>
      </c>
      <c r="KU26" s="22" t="s">
        <v>152</v>
      </c>
      <c r="KV26" s="23">
        <v>1</v>
      </c>
      <c r="KW26" s="23" t="s">
        <v>152</v>
      </c>
      <c r="KX26" s="23">
        <v>10</v>
      </c>
      <c r="KY26" s="23">
        <v>2</v>
      </c>
      <c r="KZ26" s="23">
        <v>3</v>
      </c>
      <c r="LA26" s="23">
        <v>17</v>
      </c>
      <c r="LB26" s="23" t="s">
        <v>152</v>
      </c>
      <c r="LC26" s="23">
        <v>5</v>
      </c>
      <c r="LD26" s="23">
        <v>1</v>
      </c>
      <c r="LE26" s="23">
        <v>1</v>
      </c>
      <c r="LG26" s="22">
        <v>5</v>
      </c>
      <c r="LH26" s="22">
        <v>5</v>
      </c>
      <c r="LI26" s="22">
        <v>2</v>
      </c>
      <c r="LJ26" s="22">
        <v>9</v>
      </c>
      <c r="LK26" s="22">
        <v>3</v>
      </c>
      <c r="LL26" s="22">
        <v>3</v>
      </c>
      <c r="LM26" s="22">
        <v>13</v>
      </c>
      <c r="LN26" s="22">
        <v>14</v>
      </c>
      <c r="LO26" s="22">
        <v>3</v>
      </c>
      <c r="LP26" s="22">
        <v>1</v>
      </c>
      <c r="LQ26" s="22">
        <v>3</v>
      </c>
      <c r="LR26" s="22">
        <v>5</v>
      </c>
      <c r="LS26" s="22">
        <v>3</v>
      </c>
      <c r="LT26" s="22">
        <v>7</v>
      </c>
      <c r="LU26" s="22">
        <v>2</v>
      </c>
      <c r="LV26" s="22">
        <v>3</v>
      </c>
      <c r="LW26" s="22">
        <v>13</v>
      </c>
      <c r="LX26" s="22">
        <v>4</v>
      </c>
      <c r="LY26" s="22">
        <v>3</v>
      </c>
      <c r="LZ26" s="22">
        <v>2</v>
      </c>
      <c r="MA26" s="22">
        <v>4</v>
      </c>
      <c r="MB26" s="22">
        <v>2</v>
      </c>
      <c r="MC26" s="22">
        <v>1</v>
      </c>
      <c r="MD26" s="22">
        <v>3</v>
      </c>
      <c r="ME26" s="22">
        <v>4</v>
      </c>
      <c r="MF26" s="22">
        <v>3</v>
      </c>
      <c r="MG26" s="22">
        <v>5</v>
      </c>
      <c r="MH26" s="22">
        <v>2</v>
      </c>
      <c r="MI26" s="22">
        <v>1</v>
      </c>
      <c r="MJ26" s="22">
        <v>4</v>
      </c>
      <c r="MK26" s="22" t="s">
        <v>152</v>
      </c>
      <c r="ML26" s="22" t="s">
        <v>152</v>
      </c>
      <c r="MM26" s="22">
        <v>9</v>
      </c>
      <c r="MN26" s="22">
        <v>52</v>
      </c>
      <c r="MO26" s="22">
        <v>52</v>
      </c>
      <c r="MP26" s="22">
        <v>9</v>
      </c>
      <c r="MQ26" s="22">
        <v>2</v>
      </c>
      <c r="MR26" s="22">
        <v>2</v>
      </c>
      <c r="MS26" s="22">
        <v>2</v>
      </c>
      <c r="MT26" s="22" t="s">
        <v>152</v>
      </c>
      <c r="MU26" s="22">
        <v>3</v>
      </c>
      <c r="MV26" s="22">
        <v>1</v>
      </c>
      <c r="MW26" s="22">
        <v>6</v>
      </c>
      <c r="MY26" s="22">
        <v>22</v>
      </c>
      <c r="MZ26" s="22">
        <v>1</v>
      </c>
      <c r="NA26" s="22">
        <v>16</v>
      </c>
      <c r="NB26" s="22">
        <v>3</v>
      </c>
      <c r="NC26" s="22">
        <v>2</v>
      </c>
      <c r="ND26" s="22">
        <v>5</v>
      </c>
      <c r="NE26" s="22">
        <v>1</v>
      </c>
      <c r="NF26" s="22">
        <v>6</v>
      </c>
      <c r="NG26" s="22">
        <v>1</v>
      </c>
      <c r="NH26" s="22">
        <v>1</v>
      </c>
      <c r="NI26" s="22">
        <v>11</v>
      </c>
      <c r="NJ26" s="22">
        <v>1</v>
      </c>
      <c r="NK26" s="22">
        <v>4</v>
      </c>
      <c r="NL26" s="22" t="s">
        <v>152</v>
      </c>
      <c r="NM26" s="22">
        <v>3</v>
      </c>
      <c r="NN26" s="22">
        <v>1</v>
      </c>
      <c r="NO26" s="22">
        <v>1</v>
      </c>
      <c r="NP26" s="22" t="s">
        <v>152</v>
      </c>
      <c r="NQ26" s="22">
        <v>1</v>
      </c>
      <c r="NR26" s="22" t="s">
        <v>152</v>
      </c>
      <c r="NS26" s="22" t="s">
        <v>152</v>
      </c>
      <c r="NT26" s="22">
        <v>1</v>
      </c>
      <c r="NU26" s="22">
        <v>1</v>
      </c>
      <c r="NV26" s="22">
        <v>4</v>
      </c>
      <c r="NW26" s="22">
        <v>2</v>
      </c>
      <c r="NX26" s="22">
        <v>2</v>
      </c>
      <c r="NY26" s="22">
        <v>11</v>
      </c>
      <c r="NZ26" s="22">
        <v>30</v>
      </c>
      <c r="OA26" s="22">
        <v>26</v>
      </c>
      <c r="OB26" s="22">
        <v>39</v>
      </c>
      <c r="OC26" s="22">
        <v>2</v>
      </c>
      <c r="OD26" s="22">
        <v>1</v>
      </c>
      <c r="OE26" s="22">
        <v>1</v>
      </c>
      <c r="OF26" s="22">
        <v>1</v>
      </c>
      <c r="OG26" s="22">
        <v>1</v>
      </c>
      <c r="OH26" s="22">
        <v>4</v>
      </c>
      <c r="OI26" s="22">
        <v>8</v>
      </c>
      <c r="OJ26" s="22">
        <v>2</v>
      </c>
      <c r="OK26" s="22">
        <v>1</v>
      </c>
      <c r="OL26" s="22">
        <v>1</v>
      </c>
      <c r="OM26" s="22">
        <v>1</v>
      </c>
      <c r="ON26" s="22">
        <v>1</v>
      </c>
      <c r="OO26" s="22" t="s">
        <v>153</v>
      </c>
      <c r="OQ26" s="57">
        <v>6</v>
      </c>
      <c r="OR26" s="57" t="s">
        <v>152</v>
      </c>
      <c r="OS26" s="57">
        <v>1</v>
      </c>
      <c r="OT26" s="57" t="s">
        <v>152</v>
      </c>
      <c r="OU26" s="57">
        <v>1</v>
      </c>
      <c r="OV26" s="57" t="s">
        <v>152</v>
      </c>
      <c r="OW26" s="57" t="s">
        <v>152</v>
      </c>
      <c r="OX26" s="57">
        <v>1</v>
      </c>
      <c r="OY26" s="57" t="s">
        <v>152</v>
      </c>
      <c r="OZ26" s="57" t="s">
        <v>152</v>
      </c>
      <c r="PA26" s="61">
        <v>2</v>
      </c>
      <c r="PB26" s="61">
        <v>2</v>
      </c>
      <c r="PC26" s="61">
        <v>2</v>
      </c>
      <c r="PD26" s="61">
        <v>1</v>
      </c>
      <c r="PE26" s="61">
        <v>2</v>
      </c>
      <c r="PF26" s="61" t="s">
        <v>152</v>
      </c>
      <c r="PG26" s="61">
        <v>9</v>
      </c>
      <c r="PH26" s="61">
        <v>10</v>
      </c>
      <c r="PI26" s="61">
        <v>3</v>
      </c>
      <c r="PJ26" s="61">
        <v>26</v>
      </c>
      <c r="PK26" s="65" t="s">
        <v>152</v>
      </c>
      <c r="PL26" s="65">
        <v>1</v>
      </c>
      <c r="PM26" s="65">
        <v>16</v>
      </c>
      <c r="PN26" s="65">
        <v>2</v>
      </c>
      <c r="PO26" s="65">
        <v>5</v>
      </c>
      <c r="PP26" s="65">
        <v>4</v>
      </c>
      <c r="PQ26" s="65">
        <v>1</v>
      </c>
      <c r="PR26" s="65">
        <v>4</v>
      </c>
      <c r="PS26" s="65">
        <v>2</v>
      </c>
      <c r="PT26" s="65">
        <v>2</v>
      </c>
      <c r="PU26" s="69">
        <v>10</v>
      </c>
      <c r="PV26" s="69">
        <v>3</v>
      </c>
      <c r="PW26" s="69">
        <v>44</v>
      </c>
      <c r="PX26" s="69">
        <v>1</v>
      </c>
      <c r="PY26" s="69">
        <v>4</v>
      </c>
      <c r="PZ26" s="69">
        <v>3</v>
      </c>
      <c r="QA26" s="69">
        <v>4</v>
      </c>
      <c r="QB26" s="69">
        <v>1</v>
      </c>
      <c r="QC26" s="69">
        <v>1</v>
      </c>
      <c r="QD26" s="69">
        <v>1</v>
      </c>
      <c r="QE26" s="73" t="s">
        <v>152</v>
      </c>
      <c r="QF26" s="73">
        <v>1</v>
      </c>
      <c r="QG26" s="73">
        <v>6</v>
      </c>
      <c r="QH26" s="73">
        <v>1</v>
      </c>
      <c r="QI26" s="73">
        <v>1</v>
      </c>
      <c r="QJ26" s="73">
        <v>3</v>
      </c>
      <c r="QL26" s="81">
        <v>1</v>
      </c>
      <c r="QM26" s="81" t="s">
        <v>153</v>
      </c>
      <c r="QN26" s="81" t="s">
        <v>153</v>
      </c>
      <c r="QO26" s="81" t="s">
        <v>152</v>
      </c>
      <c r="QP26" s="81" t="s">
        <v>152</v>
      </c>
      <c r="QQ26" s="81">
        <v>1</v>
      </c>
      <c r="QR26" s="81">
        <v>1</v>
      </c>
      <c r="QS26" s="81">
        <v>1</v>
      </c>
      <c r="QT26" s="81" t="s">
        <v>153</v>
      </c>
      <c r="QU26" s="81" t="s">
        <v>152</v>
      </c>
      <c r="QV26" s="85">
        <v>38</v>
      </c>
      <c r="QW26" s="85">
        <v>18</v>
      </c>
      <c r="QX26" s="85">
        <v>33</v>
      </c>
      <c r="QY26" s="85">
        <v>8</v>
      </c>
      <c r="QZ26" s="78">
        <v>5</v>
      </c>
      <c r="RA26" s="78" t="s">
        <v>153</v>
      </c>
      <c r="RB26" s="78" t="s">
        <v>153</v>
      </c>
      <c r="RC26" s="85">
        <v>8</v>
      </c>
      <c r="RD26" s="85">
        <v>20</v>
      </c>
      <c r="RE26" s="85">
        <v>4</v>
      </c>
      <c r="RF26" s="89">
        <v>10</v>
      </c>
      <c r="RG26" s="89">
        <v>2</v>
      </c>
      <c r="RH26" s="89">
        <v>11</v>
      </c>
      <c r="RI26" s="89">
        <v>1</v>
      </c>
      <c r="RJ26" s="89">
        <v>1</v>
      </c>
      <c r="RK26" s="89">
        <v>1</v>
      </c>
      <c r="RL26" s="89">
        <v>1</v>
      </c>
      <c r="RM26" s="89">
        <v>13</v>
      </c>
      <c r="RN26" s="89">
        <v>3</v>
      </c>
      <c r="RO26" s="89" t="s">
        <v>152</v>
      </c>
      <c r="RP26" s="93">
        <v>12</v>
      </c>
      <c r="RQ26" s="93">
        <v>1</v>
      </c>
      <c r="RR26" s="93">
        <v>17</v>
      </c>
      <c r="RS26" s="93">
        <v>6</v>
      </c>
      <c r="RT26" s="93">
        <v>6</v>
      </c>
      <c r="RU26" s="93">
        <v>2</v>
      </c>
      <c r="RV26" s="93">
        <v>2</v>
      </c>
      <c r="RW26" s="93">
        <v>1</v>
      </c>
      <c r="RX26" s="93">
        <v>2</v>
      </c>
      <c r="RY26" s="93" t="s">
        <v>153</v>
      </c>
      <c r="RZ26" s="97">
        <v>2</v>
      </c>
      <c r="SA26" s="97">
        <v>1</v>
      </c>
      <c r="SB26" s="97">
        <v>2</v>
      </c>
      <c r="SC26" s="97" t="s">
        <v>152</v>
      </c>
      <c r="SD26" s="97" t="s">
        <v>152</v>
      </c>
      <c r="SE26" s="97">
        <v>1</v>
      </c>
      <c r="SF26" s="97">
        <v>1</v>
      </c>
      <c r="SG26" s="97" t="s">
        <v>153</v>
      </c>
      <c r="SH26" s="125"/>
      <c r="SI26" s="112">
        <v>4</v>
      </c>
      <c r="SJ26" s="112">
        <v>4</v>
      </c>
      <c r="SK26" s="112">
        <v>4</v>
      </c>
      <c r="SM26" s="104">
        <v>110</v>
      </c>
      <c r="SN26" s="104">
        <v>7</v>
      </c>
      <c r="SO26" s="104">
        <v>87</v>
      </c>
      <c r="SP26" s="104">
        <v>110</v>
      </c>
      <c r="SQ26" s="104">
        <v>7</v>
      </c>
      <c r="SR26" s="104">
        <v>3</v>
      </c>
      <c r="SS26" s="104">
        <v>22</v>
      </c>
      <c r="ST26" s="104">
        <v>41</v>
      </c>
      <c r="SU26" s="104">
        <v>9</v>
      </c>
      <c r="SV26" s="108">
        <v>2</v>
      </c>
      <c r="SW26" s="108">
        <v>1</v>
      </c>
      <c r="SX26" s="108" t="s">
        <v>152</v>
      </c>
      <c r="SY26" s="108">
        <v>1</v>
      </c>
      <c r="SZ26" s="108">
        <v>2</v>
      </c>
      <c r="TA26" s="108">
        <v>5</v>
      </c>
      <c r="TB26" s="108">
        <v>1</v>
      </c>
      <c r="TC26" s="108">
        <v>1</v>
      </c>
      <c r="TD26" s="108">
        <v>1</v>
      </c>
      <c r="TE26" s="108" t="s">
        <v>152</v>
      </c>
      <c r="TF26" s="112">
        <v>1</v>
      </c>
      <c r="TG26" s="112">
        <v>1</v>
      </c>
      <c r="TH26" s="112">
        <v>5</v>
      </c>
      <c r="TI26" s="112" t="s">
        <v>153</v>
      </c>
      <c r="TJ26" s="112" t="s">
        <v>152</v>
      </c>
      <c r="TK26" s="112" t="s">
        <v>152</v>
      </c>
      <c r="TL26" s="112" t="s">
        <v>152</v>
      </c>
      <c r="TM26" s="116" t="s">
        <v>152</v>
      </c>
      <c r="TN26" s="116" t="s">
        <v>152</v>
      </c>
      <c r="TO26" s="116" t="s">
        <v>152</v>
      </c>
      <c r="TP26" s="116">
        <v>5</v>
      </c>
      <c r="TQ26" s="116">
        <v>18</v>
      </c>
      <c r="TR26" s="116">
        <v>1</v>
      </c>
      <c r="TS26" s="116" t="s">
        <v>152</v>
      </c>
      <c r="TT26" s="116">
        <v>1</v>
      </c>
      <c r="TU26" s="116" t="s">
        <v>152</v>
      </c>
      <c r="TV26" s="116" t="s">
        <v>152</v>
      </c>
      <c r="TW26" s="120" t="s">
        <v>152</v>
      </c>
      <c r="TX26" s="120" t="s">
        <v>153</v>
      </c>
      <c r="TY26" s="120">
        <v>1</v>
      </c>
      <c r="TZ26" s="120" t="s">
        <v>152</v>
      </c>
      <c r="UA26" s="120" t="s">
        <v>152</v>
      </c>
      <c r="UB26" s="120">
        <v>9</v>
      </c>
      <c r="UC26" s="120">
        <v>3</v>
      </c>
      <c r="UD26" s="120">
        <v>2</v>
      </c>
      <c r="UE26" s="120">
        <v>5</v>
      </c>
      <c r="UG26" s="144">
        <v>6</v>
      </c>
      <c r="UH26" s="144">
        <v>3</v>
      </c>
      <c r="UI26" s="144">
        <v>5</v>
      </c>
      <c r="UJ26" s="144">
        <v>32</v>
      </c>
      <c r="UK26" s="144">
        <v>76</v>
      </c>
      <c r="UL26" s="144">
        <v>1</v>
      </c>
      <c r="UM26" s="144">
        <v>1</v>
      </c>
      <c r="UN26" s="144">
        <v>2</v>
      </c>
      <c r="UO26" s="144">
        <v>1</v>
      </c>
      <c r="UP26" s="144">
        <v>1</v>
      </c>
      <c r="UQ26" s="148">
        <v>1</v>
      </c>
      <c r="UR26" s="148">
        <v>5</v>
      </c>
      <c r="US26" s="148">
        <v>2</v>
      </c>
      <c r="UT26" s="148">
        <v>11</v>
      </c>
      <c r="UU26" s="148">
        <v>6</v>
      </c>
      <c r="UV26" s="148">
        <v>2</v>
      </c>
      <c r="UW26" s="148">
        <v>3</v>
      </c>
      <c r="UX26" s="148" t="s">
        <v>152</v>
      </c>
      <c r="UY26" s="148" t="s">
        <v>152</v>
      </c>
      <c r="UZ26" s="148">
        <v>12</v>
      </c>
      <c r="VA26" s="152">
        <v>4</v>
      </c>
      <c r="VB26" s="152">
        <v>2</v>
      </c>
      <c r="VC26" s="152">
        <v>4</v>
      </c>
      <c r="VD26" s="152">
        <v>7</v>
      </c>
      <c r="VE26" s="152" t="s">
        <v>152</v>
      </c>
      <c r="VF26"/>
      <c r="VG26" s="342">
        <v>2</v>
      </c>
      <c r="VH26" s="365"/>
      <c r="VI26" s="342">
        <v>16</v>
      </c>
      <c r="VJ26" s="342">
        <v>3</v>
      </c>
      <c r="VK26" s="342">
        <v>1</v>
      </c>
      <c r="VL26" s="342" t="s">
        <v>152</v>
      </c>
      <c r="VM26" s="342" t="s">
        <v>152</v>
      </c>
      <c r="VN26" s="342">
        <v>6</v>
      </c>
      <c r="VO26" s="342">
        <v>3</v>
      </c>
      <c r="VP26" s="342">
        <v>6</v>
      </c>
      <c r="VQ26" s="342">
        <v>5</v>
      </c>
      <c r="VR26" s="346" t="s">
        <v>152</v>
      </c>
      <c r="VS26" s="346">
        <v>16</v>
      </c>
      <c r="VT26" s="346" t="s">
        <v>152</v>
      </c>
      <c r="VU26" s="346">
        <v>4</v>
      </c>
      <c r="VV26" s="346" t="s">
        <v>152</v>
      </c>
      <c r="VW26" s="346" t="s">
        <v>152</v>
      </c>
      <c r="VX26" s="346">
        <v>3</v>
      </c>
      <c r="VY26" s="346">
        <v>3</v>
      </c>
      <c r="VZ26" s="346">
        <v>2</v>
      </c>
      <c r="WA26" s="346">
        <v>4</v>
      </c>
      <c r="WB26" s="350">
        <v>1</v>
      </c>
      <c r="WC26" s="350" t="s">
        <v>152</v>
      </c>
      <c r="WD26" s="350">
        <v>150</v>
      </c>
      <c r="WE26" s="350">
        <v>5</v>
      </c>
      <c r="WF26" s="350">
        <v>1</v>
      </c>
      <c r="WG26" s="350">
        <v>3</v>
      </c>
    </row>
    <row r="27" spans="1:605">
      <c r="A27" s="20" t="s">
        <v>175</v>
      </c>
      <c r="B27" s="20"/>
      <c r="C27" s="21">
        <v>2</v>
      </c>
      <c r="D27" s="21">
        <v>2</v>
      </c>
      <c r="E27" s="21">
        <v>1</v>
      </c>
      <c r="F27" s="21">
        <v>1</v>
      </c>
      <c r="G27" s="21">
        <v>2</v>
      </c>
      <c r="H27" s="21">
        <v>1</v>
      </c>
      <c r="I27" s="21">
        <v>1</v>
      </c>
      <c r="J27" s="21" t="s">
        <v>152</v>
      </c>
      <c r="K27" s="21">
        <v>3</v>
      </c>
      <c r="L27" s="21">
        <v>1</v>
      </c>
      <c r="M27" s="21" t="s">
        <v>152</v>
      </c>
      <c r="N27" s="21" t="s">
        <v>152</v>
      </c>
      <c r="O27" s="21" t="s">
        <v>152</v>
      </c>
      <c r="P27" s="21">
        <v>1</v>
      </c>
      <c r="Q27" s="21">
        <v>1</v>
      </c>
      <c r="R27" s="21">
        <v>1</v>
      </c>
      <c r="S27" s="21">
        <v>1</v>
      </c>
      <c r="T27" s="21" t="s">
        <v>153</v>
      </c>
      <c r="U27" s="21">
        <v>1</v>
      </c>
      <c r="V27" s="21">
        <v>1</v>
      </c>
      <c r="W27" s="21">
        <v>2</v>
      </c>
      <c r="X27" s="21" t="s">
        <v>152</v>
      </c>
      <c r="Y27" s="21" t="s">
        <v>152</v>
      </c>
      <c r="Z27" s="21" t="s">
        <v>152</v>
      </c>
      <c r="AA27" s="21">
        <v>1</v>
      </c>
      <c r="AB27" s="21" t="s">
        <v>152</v>
      </c>
      <c r="AC27" s="21" t="s">
        <v>152</v>
      </c>
      <c r="AD27" s="21">
        <v>1</v>
      </c>
      <c r="AE27" s="21" t="s">
        <v>152</v>
      </c>
      <c r="AF27" s="21" t="s">
        <v>152</v>
      </c>
      <c r="AG27" s="21">
        <v>2</v>
      </c>
      <c r="AH27" s="21">
        <v>2</v>
      </c>
      <c r="AI27" s="21" t="s">
        <v>152</v>
      </c>
      <c r="AJ27" s="21">
        <v>1</v>
      </c>
      <c r="AK27" s="21" t="s">
        <v>152</v>
      </c>
      <c r="AL27" s="21">
        <v>1</v>
      </c>
      <c r="AM27" s="21">
        <v>3</v>
      </c>
      <c r="AN27" s="21">
        <v>1</v>
      </c>
      <c r="AO27" s="21" t="s">
        <v>152</v>
      </c>
      <c r="AP27" s="21" t="s">
        <v>152</v>
      </c>
      <c r="AQ27" s="22" t="s">
        <v>153</v>
      </c>
      <c r="AR27" s="22" t="s">
        <v>152</v>
      </c>
      <c r="AS27" s="22">
        <v>1</v>
      </c>
      <c r="AT27" s="22">
        <v>1</v>
      </c>
      <c r="AV27" s="22">
        <v>5</v>
      </c>
      <c r="AW27" s="22">
        <v>4</v>
      </c>
      <c r="AX27" s="22">
        <v>2</v>
      </c>
      <c r="AY27" s="22">
        <v>5</v>
      </c>
      <c r="AZ27" s="22">
        <v>2</v>
      </c>
      <c r="BA27" s="22">
        <v>1</v>
      </c>
      <c r="BB27" s="22">
        <v>1</v>
      </c>
      <c r="BC27" s="22">
        <v>1</v>
      </c>
      <c r="BD27" s="22">
        <v>1</v>
      </c>
      <c r="BE27" s="22">
        <v>3</v>
      </c>
      <c r="BF27" s="21">
        <v>1</v>
      </c>
      <c r="BG27" s="21">
        <v>1</v>
      </c>
      <c r="BH27" s="21">
        <v>1</v>
      </c>
      <c r="BI27" s="21">
        <v>2</v>
      </c>
      <c r="BJ27" s="21">
        <v>1</v>
      </c>
      <c r="BK27" s="21">
        <v>4</v>
      </c>
      <c r="BL27" s="21">
        <v>3</v>
      </c>
      <c r="BM27" s="21" t="s">
        <v>152</v>
      </c>
      <c r="BN27" s="21">
        <v>1</v>
      </c>
      <c r="BO27" s="21">
        <v>1</v>
      </c>
      <c r="BP27" s="21">
        <v>1</v>
      </c>
      <c r="BQ27" s="21">
        <v>3</v>
      </c>
      <c r="BR27" s="21">
        <v>1</v>
      </c>
      <c r="BS27" s="21">
        <v>1</v>
      </c>
      <c r="BT27" s="21">
        <v>1</v>
      </c>
      <c r="BU27" s="21">
        <v>1</v>
      </c>
      <c r="BV27" s="21" t="s">
        <v>152</v>
      </c>
      <c r="BW27" s="21" t="s">
        <v>152</v>
      </c>
      <c r="BX27" s="21">
        <v>2</v>
      </c>
      <c r="BY27" s="21">
        <v>1</v>
      </c>
      <c r="BZ27" s="21">
        <v>1</v>
      </c>
      <c r="CA27" s="21" t="s">
        <v>152</v>
      </c>
      <c r="CB27" s="21">
        <v>1</v>
      </c>
      <c r="CC27" s="21" t="s">
        <v>152</v>
      </c>
      <c r="CD27" s="21" t="s">
        <v>152</v>
      </c>
      <c r="CE27" s="21">
        <v>1</v>
      </c>
      <c r="CF27" s="21">
        <v>1</v>
      </c>
      <c r="CG27" s="21">
        <v>3</v>
      </c>
      <c r="CH27" s="21">
        <v>1</v>
      </c>
      <c r="CI27" s="21">
        <v>3</v>
      </c>
      <c r="CJ27" s="21">
        <v>1</v>
      </c>
      <c r="CK27" s="21">
        <v>1</v>
      </c>
      <c r="CL27" s="21">
        <v>2</v>
      </c>
      <c r="CM27" s="21">
        <v>1</v>
      </c>
      <c r="CN27" s="21">
        <v>1</v>
      </c>
      <c r="CP27" s="22" t="s">
        <v>153</v>
      </c>
      <c r="CQ27" s="22" t="s">
        <v>152</v>
      </c>
      <c r="CR27" s="22" t="s">
        <v>152</v>
      </c>
      <c r="CS27" s="22" t="s">
        <v>153</v>
      </c>
      <c r="CT27" s="22" t="s">
        <v>152</v>
      </c>
      <c r="CU27" s="22" t="s">
        <v>152</v>
      </c>
      <c r="CV27" s="22">
        <v>1</v>
      </c>
      <c r="CW27" s="22" t="s">
        <v>152</v>
      </c>
      <c r="CX27" s="22" t="s">
        <v>153</v>
      </c>
      <c r="CY27" s="22">
        <v>1</v>
      </c>
      <c r="CZ27" s="22" t="s">
        <v>152</v>
      </c>
      <c r="DA27" s="22">
        <v>1</v>
      </c>
      <c r="DB27" s="22" t="s">
        <v>152</v>
      </c>
      <c r="DC27" s="22" t="s">
        <v>152</v>
      </c>
      <c r="DD27" s="22" t="s">
        <v>152</v>
      </c>
      <c r="DE27" s="22">
        <v>1</v>
      </c>
      <c r="DF27" s="22">
        <v>1</v>
      </c>
      <c r="DG27" s="22">
        <v>1</v>
      </c>
      <c r="DH27" s="22" t="s">
        <v>152</v>
      </c>
      <c r="DI27" s="22" t="s">
        <v>152</v>
      </c>
      <c r="DJ27" s="22" t="s">
        <v>153</v>
      </c>
      <c r="DK27" s="22">
        <v>1</v>
      </c>
      <c r="DL27" s="22" t="s">
        <v>152</v>
      </c>
      <c r="DM27" s="22" t="s">
        <v>152</v>
      </c>
      <c r="DN27" s="22">
        <v>1</v>
      </c>
      <c r="DO27" s="22" t="s">
        <v>152</v>
      </c>
      <c r="DP27" s="22">
        <v>2</v>
      </c>
      <c r="DQ27" s="22">
        <v>1</v>
      </c>
      <c r="DR27" s="22">
        <v>1</v>
      </c>
      <c r="DS27" s="22" t="s">
        <v>152</v>
      </c>
      <c r="DT27" s="22">
        <v>1</v>
      </c>
      <c r="DU27" s="22" t="s">
        <v>152</v>
      </c>
      <c r="DV27" s="22">
        <v>2</v>
      </c>
      <c r="DW27" s="22">
        <v>1</v>
      </c>
      <c r="DX27" s="22">
        <v>1</v>
      </c>
      <c r="DY27" s="22" t="s">
        <v>152</v>
      </c>
      <c r="DZ27" s="22" t="s">
        <v>152</v>
      </c>
      <c r="EA27" s="22">
        <v>1</v>
      </c>
      <c r="EB27" s="22">
        <v>1</v>
      </c>
      <c r="EC27" s="22" t="s">
        <v>152</v>
      </c>
      <c r="ED27" s="22">
        <v>1</v>
      </c>
      <c r="EE27" s="22">
        <v>1</v>
      </c>
      <c r="EF27" s="22">
        <v>3</v>
      </c>
      <c r="EG27" s="22">
        <v>1</v>
      </c>
      <c r="EI27" s="22" t="s">
        <v>152</v>
      </c>
      <c r="EJ27" s="22">
        <v>1</v>
      </c>
      <c r="EK27" s="22">
        <v>2</v>
      </c>
      <c r="EL27" s="22">
        <v>3</v>
      </c>
      <c r="EM27" s="22">
        <v>1</v>
      </c>
      <c r="EN27" s="22" t="s">
        <v>152</v>
      </c>
      <c r="EO27" s="22" t="s">
        <v>152</v>
      </c>
      <c r="EP27" s="22" t="s">
        <v>152</v>
      </c>
      <c r="EQ27" s="22">
        <v>1</v>
      </c>
      <c r="ER27" s="22" t="s">
        <v>153</v>
      </c>
      <c r="ES27" s="22" t="s">
        <v>153</v>
      </c>
      <c r="ET27" s="22">
        <v>1</v>
      </c>
      <c r="EU27" s="22" t="s">
        <v>153</v>
      </c>
      <c r="EV27" s="22">
        <v>1</v>
      </c>
      <c r="EW27" s="21" t="s">
        <v>152</v>
      </c>
      <c r="EX27" s="21">
        <v>1</v>
      </c>
      <c r="EY27" s="21">
        <v>1</v>
      </c>
      <c r="EZ27" s="21">
        <v>1</v>
      </c>
      <c r="FA27" s="21" t="s">
        <v>152</v>
      </c>
      <c r="FB27" s="21">
        <v>1</v>
      </c>
      <c r="FC27" s="21" t="s">
        <v>153</v>
      </c>
      <c r="FD27" s="21">
        <v>3</v>
      </c>
      <c r="FE27" s="21">
        <v>2</v>
      </c>
      <c r="FF27" s="21">
        <v>2</v>
      </c>
      <c r="FG27" s="21" t="s">
        <v>152</v>
      </c>
      <c r="FH27" s="21" t="s">
        <v>153</v>
      </c>
      <c r="FI27" s="21" t="s">
        <v>152</v>
      </c>
      <c r="FJ27" s="21">
        <v>2</v>
      </c>
      <c r="FK27" s="21">
        <v>2</v>
      </c>
      <c r="FL27" s="21">
        <v>1</v>
      </c>
      <c r="FM27" s="21" t="s">
        <v>152</v>
      </c>
      <c r="FN27" s="21" t="s">
        <v>152</v>
      </c>
      <c r="FO27" s="21">
        <v>1</v>
      </c>
      <c r="FP27" s="21">
        <v>15</v>
      </c>
      <c r="FQ27" s="21">
        <v>2</v>
      </c>
      <c r="FR27" s="21">
        <v>1</v>
      </c>
      <c r="FS27" s="21">
        <v>1</v>
      </c>
      <c r="FT27" s="21">
        <v>1</v>
      </c>
      <c r="FU27" s="21">
        <v>2</v>
      </c>
      <c r="FV27" s="21">
        <v>1</v>
      </c>
      <c r="FW27" s="21">
        <v>8</v>
      </c>
      <c r="FX27" s="21">
        <v>1</v>
      </c>
      <c r="FY27" s="21">
        <v>1</v>
      </c>
      <c r="FZ27" s="21">
        <v>1</v>
      </c>
      <c r="GB27" s="21">
        <v>2</v>
      </c>
      <c r="GC27" s="21" t="s">
        <v>152</v>
      </c>
      <c r="GD27" s="21">
        <v>3</v>
      </c>
      <c r="GE27" s="21">
        <v>1</v>
      </c>
      <c r="GF27" s="21">
        <v>4</v>
      </c>
      <c r="GG27" s="21">
        <v>5</v>
      </c>
      <c r="GH27" s="21" t="s">
        <v>153</v>
      </c>
      <c r="GI27" s="21" t="s">
        <v>153</v>
      </c>
      <c r="GJ27" s="21">
        <v>2</v>
      </c>
      <c r="GK27" s="21">
        <v>2</v>
      </c>
      <c r="GL27" s="21">
        <v>1</v>
      </c>
      <c r="GM27" s="21">
        <v>2</v>
      </c>
      <c r="GN27" s="21" t="s">
        <v>153</v>
      </c>
      <c r="GO27" s="21" t="s">
        <v>152</v>
      </c>
      <c r="GP27" s="21">
        <v>6</v>
      </c>
      <c r="GQ27" s="21" t="s">
        <v>152</v>
      </c>
      <c r="GR27" s="21" t="s">
        <v>152</v>
      </c>
      <c r="GS27" s="21" t="s">
        <v>153</v>
      </c>
      <c r="GT27" s="21">
        <v>1</v>
      </c>
      <c r="GU27" s="21">
        <v>1</v>
      </c>
      <c r="GV27" s="21" t="s">
        <v>153</v>
      </c>
      <c r="GW27" s="21" t="s">
        <v>152</v>
      </c>
      <c r="GX27" s="21">
        <v>1</v>
      </c>
      <c r="GY27" s="21" t="s">
        <v>152</v>
      </c>
      <c r="GZ27" s="21" t="s">
        <v>152</v>
      </c>
      <c r="HA27" s="21" t="s">
        <v>153</v>
      </c>
      <c r="HB27" s="21">
        <v>2</v>
      </c>
      <c r="HC27" s="21" t="s">
        <v>153</v>
      </c>
      <c r="HD27" s="21">
        <v>1</v>
      </c>
      <c r="HE27" s="21" t="s">
        <v>152</v>
      </c>
      <c r="HF27" s="21" t="s">
        <v>152</v>
      </c>
      <c r="HG27" s="21">
        <v>1</v>
      </c>
      <c r="HH27" s="21" t="s">
        <v>152</v>
      </c>
      <c r="HI27" s="21" t="s">
        <v>152</v>
      </c>
      <c r="HJ27" s="21">
        <v>4</v>
      </c>
      <c r="HK27" s="21" t="s">
        <v>152</v>
      </c>
      <c r="HL27" s="22">
        <v>2</v>
      </c>
      <c r="HM27" s="22">
        <v>1</v>
      </c>
      <c r="HN27" s="22">
        <v>1</v>
      </c>
      <c r="HO27" s="22">
        <v>1</v>
      </c>
      <c r="HP27" s="22">
        <v>28</v>
      </c>
      <c r="HQ27" s="22">
        <v>3</v>
      </c>
      <c r="HR27" s="22" t="s">
        <v>152</v>
      </c>
      <c r="HS27" s="22">
        <v>2</v>
      </c>
      <c r="HT27" s="22">
        <v>2</v>
      </c>
      <c r="HV27" s="21" t="s">
        <v>152</v>
      </c>
      <c r="HW27" s="21">
        <v>1</v>
      </c>
      <c r="HX27" s="21" t="s">
        <v>153</v>
      </c>
      <c r="HY27" s="21" t="s">
        <v>152</v>
      </c>
      <c r="HZ27" s="21">
        <v>1</v>
      </c>
      <c r="IA27" s="21">
        <v>1</v>
      </c>
      <c r="IB27" s="21" t="s">
        <v>152</v>
      </c>
      <c r="IC27" s="21">
        <v>1</v>
      </c>
      <c r="ID27" s="21" t="s">
        <v>152</v>
      </c>
      <c r="IE27" s="21" t="s">
        <v>152</v>
      </c>
      <c r="IF27" s="21" t="s">
        <v>153</v>
      </c>
      <c r="IG27" s="21">
        <v>1</v>
      </c>
      <c r="IH27" s="22">
        <v>2</v>
      </c>
      <c r="II27" s="22" t="s">
        <v>153</v>
      </c>
      <c r="IJ27" s="22" t="s">
        <v>153</v>
      </c>
      <c r="IK27" s="22">
        <v>1</v>
      </c>
      <c r="IL27" s="22" t="s">
        <v>152</v>
      </c>
      <c r="IM27" s="22">
        <v>1</v>
      </c>
      <c r="IN27" s="22" t="s">
        <v>153</v>
      </c>
      <c r="IO27" s="22">
        <v>1</v>
      </c>
      <c r="IP27" s="22" t="s">
        <v>152</v>
      </c>
      <c r="IQ27" s="22">
        <v>3</v>
      </c>
      <c r="IR27" s="22" t="s">
        <v>152</v>
      </c>
      <c r="IS27" s="22">
        <v>1</v>
      </c>
      <c r="IT27" s="21">
        <v>1</v>
      </c>
      <c r="IU27" s="21">
        <v>2</v>
      </c>
      <c r="IV27" s="21">
        <v>2</v>
      </c>
      <c r="IW27" s="21">
        <v>1</v>
      </c>
      <c r="IX27" s="21">
        <v>1</v>
      </c>
      <c r="IY27" s="21">
        <v>1</v>
      </c>
      <c r="IZ27" s="21">
        <v>1</v>
      </c>
      <c r="JA27" s="21" t="s">
        <v>152</v>
      </c>
      <c r="JB27" s="21" t="s">
        <v>153</v>
      </c>
      <c r="JC27" s="21" t="s">
        <v>153</v>
      </c>
      <c r="JD27" s="21">
        <v>1</v>
      </c>
      <c r="JE27" s="21" t="s">
        <v>152</v>
      </c>
      <c r="JF27" s="21">
        <v>2</v>
      </c>
      <c r="JG27" s="21">
        <v>1</v>
      </c>
      <c r="JH27" s="21">
        <v>1</v>
      </c>
      <c r="JI27" s="21" t="s">
        <v>152</v>
      </c>
      <c r="JJ27" s="21">
        <v>1</v>
      </c>
      <c r="JK27" s="21">
        <v>4</v>
      </c>
      <c r="JL27" s="21" t="s">
        <v>152</v>
      </c>
      <c r="JM27" s="21">
        <v>1</v>
      </c>
      <c r="JO27" s="21">
        <v>2</v>
      </c>
      <c r="JP27" s="21">
        <v>1</v>
      </c>
      <c r="JQ27" s="21">
        <v>1</v>
      </c>
      <c r="JR27" s="21">
        <v>1</v>
      </c>
      <c r="JS27" s="21">
        <v>1</v>
      </c>
      <c r="JT27" s="21">
        <v>1</v>
      </c>
      <c r="JU27" s="21">
        <v>4</v>
      </c>
      <c r="JV27" s="21">
        <v>1</v>
      </c>
      <c r="JW27" s="21">
        <v>1</v>
      </c>
      <c r="JX27" s="21">
        <v>2</v>
      </c>
      <c r="JY27" s="21">
        <v>2</v>
      </c>
      <c r="JZ27" s="21" t="s">
        <v>152</v>
      </c>
      <c r="KA27" s="21" t="s">
        <v>152</v>
      </c>
      <c r="KB27" s="21">
        <v>2</v>
      </c>
      <c r="KC27" s="21">
        <v>1</v>
      </c>
      <c r="KD27" s="21" t="s">
        <v>152</v>
      </c>
      <c r="KE27" s="21" t="s">
        <v>152</v>
      </c>
      <c r="KF27" s="21">
        <v>1</v>
      </c>
      <c r="KG27" s="21" t="s">
        <v>152</v>
      </c>
      <c r="KH27" s="21" t="s">
        <v>153</v>
      </c>
      <c r="KI27" s="21" t="s">
        <v>152</v>
      </c>
      <c r="KJ27" s="21" t="s">
        <v>152</v>
      </c>
      <c r="KK27" s="21" t="s">
        <v>152</v>
      </c>
      <c r="KL27" s="21">
        <v>2</v>
      </c>
      <c r="KM27" s="22">
        <v>1</v>
      </c>
      <c r="KN27" s="22">
        <v>1</v>
      </c>
      <c r="KO27" s="22" t="s">
        <v>153</v>
      </c>
      <c r="KP27" s="22" t="s">
        <v>152</v>
      </c>
      <c r="KQ27" s="22">
        <v>1</v>
      </c>
      <c r="KR27" s="22">
        <v>1</v>
      </c>
      <c r="KS27" s="22">
        <v>1</v>
      </c>
      <c r="KT27" s="22">
        <v>1</v>
      </c>
      <c r="KU27" s="22">
        <v>1</v>
      </c>
      <c r="KV27" s="23">
        <v>2</v>
      </c>
      <c r="KW27" s="23" t="s">
        <v>152</v>
      </c>
      <c r="KX27" s="23">
        <v>2</v>
      </c>
      <c r="KY27" s="23">
        <v>1</v>
      </c>
      <c r="KZ27" s="23">
        <v>1</v>
      </c>
      <c r="LA27" s="23">
        <v>24</v>
      </c>
      <c r="LB27" s="23" t="s">
        <v>152</v>
      </c>
      <c r="LC27" s="23">
        <v>1</v>
      </c>
      <c r="LD27" s="23" t="s">
        <v>152</v>
      </c>
      <c r="LE27" s="23">
        <v>2</v>
      </c>
      <c r="LG27" s="22">
        <v>3</v>
      </c>
      <c r="LH27" s="22">
        <v>2</v>
      </c>
      <c r="LI27" s="22">
        <v>3</v>
      </c>
      <c r="LJ27" s="22">
        <v>2</v>
      </c>
      <c r="LK27" s="22">
        <v>4</v>
      </c>
      <c r="LL27" s="22">
        <v>3</v>
      </c>
      <c r="LM27" s="22" t="s">
        <v>152</v>
      </c>
      <c r="LN27" s="22">
        <v>1</v>
      </c>
      <c r="LO27" s="22">
        <v>2</v>
      </c>
      <c r="LP27" s="22" t="s">
        <v>152</v>
      </c>
      <c r="LQ27" s="22">
        <v>1</v>
      </c>
      <c r="LR27" s="22">
        <v>4</v>
      </c>
      <c r="LS27" s="22">
        <v>1</v>
      </c>
      <c r="LT27" s="22">
        <v>6</v>
      </c>
      <c r="LU27" s="22">
        <v>2</v>
      </c>
      <c r="LV27" s="22">
        <v>1</v>
      </c>
      <c r="LW27" s="22">
        <v>9</v>
      </c>
      <c r="LX27" s="22">
        <v>1</v>
      </c>
      <c r="LY27" s="22">
        <v>1</v>
      </c>
      <c r="LZ27" s="22">
        <v>1</v>
      </c>
      <c r="MA27" s="22">
        <v>1</v>
      </c>
      <c r="MB27" s="22">
        <v>4</v>
      </c>
      <c r="MC27" s="22">
        <v>2</v>
      </c>
      <c r="MD27" s="22">
        <v>2</v>
      </c>
      <c r="ME27" s="22">
        <v>4</v>
      </c>
      <c r="MF27" s="22">
        <v>1</v>
      </c>
      <c r="MG27" s="22">
        <v>2</v>
      </c>
      <c r="MH27" s="22">
        <v>1</v>
      </c>
      <c r="MI27" s="22">
        <v>1</v>
      </c>
      <c r="MJ27" s="22" t="s">
        <v>152</v>
      </c>
      <c r="MK27" s="22" t="s">
        <v>152</v>
      </c>
      <c r="ML27" s="22" t="s">
        <v>152</v>
      </c>
      <c r="MM27" s="22">
        <v>6</v>
      </c>
      <c r="MN27" s="22">
        <v>63</v>
      </c>
      <c r="MO27" s="22">
        <v>2</v>
      </c>
      <c r="MP27" s="22" t="s">
        <v>152</v>
      </c>
      <c r="MQ27" s="22">
        <v>1</v>
      </c>
      <c r="MR27" s="22">
        <v>1</v>
      </c>
      <c r="MS27" s="22">
        <v>3</v>
      </c>
      <c r="MT27" s="22">
        <v>1</v>
      </c>
      <c r="MU27" s="22">
        <v>1</v>
      </c>
      <c r="MV27" s="22">
        <v>3</v>
      </c>
      <c r="MW27" s="22">
        <v>2</v>
      </c>
      <c r="MY27" s="22" t="s">
        <v>152</v>
      </c>
      <c r="MZ27" s="22">
        <v>2</v>
      </c>
      <c r="NA27" s="22">
        <v>1</v>
      </c>
      <c r="NB27" s="22">
        <v>1</v>
      </c>
      <c r="NC27" s="22">
        <v>2</v>
      </c>
      <c r="ND27" s="22" t="s">
        <v>152</v>
      </c>
      <c r="NE27" s="22" t="s">
        <v>153</v>
      </c>
      <c r="NF27" s="22">
        <v>2</v>
      </c>
      <c r="NG27" s="22">
        <v>1</v>
      </c>
      <c r="NH27" s="22">
        <v>2</v>
      </c>
      <c r="NI27" s="22">
        <v>4</v>
      </c>
      <c r="NJ27" s="22">
        <v>7</v>
      </c>
      <c r="NK27" s="22">
        <v>3</v>
      </c>
      <c r="NL27" s="22" t="s">
        <v>152</v>
      </c>
      <c r="NM27" s="22">
        <v>1</v>
      </c>
      <c r="NN27" s="22" t="s">
        <v>153</v>
      </c>
      <c r="NO27" s="22">
        <v>1</v>
      </c>
      <c r="NP27" s="22">
        <v>1</v>
      </c>
      <c r="NQ27" s="22" t="s">
        <v>152</v>
      </c>
      <c r="NR27" s="22">
        <v>5</v>
      </c>
      <c r="NS27" s="22" t="s">
        <v>152</v>
      </c>
      <c r="NT27" s="22">
        <v>1</v>
      </c>
      <c r="NU27" s="22">
        <v>1</v>
      </c>
      <c r="NV27" s="22">
        <v>1</v>
      </c>
      <c r="NW27" s="22">
        <v>2</v>
      </c>
      <c r="NX27" s="22">
        <v>6</v>
      </c>
      <c r="NY27" s="22">
        <v>5</v>
      </c>
      <c r="NZ27" s="22">
        <v>12</v>
      </c>
      <c r="OA27" s="22" t="s">
        <v>152</v>
      </c>
      <c r="OB27" s="22">
        <v>1</v>
      </c>
      <c r="OC27" s="22">
        <v>2</v>
      </c>
      <c r="OD27" s="22">
        <v>1</v>
      </c>
      <c r="OE27" s="22">
        <v>1</v>
      </c>
      <c r="OF27" s="22">
        <v>2</v>
      </c>
      <c r="OG27" s="22">
        <v>1</v>
      </c>
      <c r="OH27" s="22">
        <v>1</v>
      </c>
      <c r="OI27" s="22" t="s">
        <v>153</v>
      </c>
      <c r="OJ27" s="22">
        <v>2</v>
      </c>
      <c r="OK27" s="22">
        <v>1</v>
      </c>
      <c r="OL27" s="22">
        <v>4</v>
      </c>
      <c r="OM27" s="22" t="s">
        <v>152</v>
      </c>
      <c r="ON27" s="22">
        <v>1</v>
      </c>
      <c r="OO27" s="22">
        <v>1</v>
      </c>
      <c r="OQ27" s="57">
        <v>1</v>
      </c>
      <c r="OR27" s="57">
        <v>49</v>
      </c>
      <c r="OS27" s="57" t="s">
        <v>152</v>
      </c>
      <c r="OT27" s="57" t="s">
        <v>152</v>
      </c>
      <c r="OU27" s="57" t="s">
        <v>152</v>
      </c>
      <c r="OV27" s="57" t="s">
        <v>153</v>
      </c>
      <c r="OW27" s="57">
        <v>1</v>
      </c>
      <c r="OX27" s="57">
        <v>1</v>
      </c>
      <c r="OY27" s="57" t="s">
        <v>152</v>
      </c>
      <c r="OZ27" s="57" t="s">
        <v>152</v>
      </c>
      <c r="PA27" s="61">
        <v>3</v>
      </c>
      <c r="PB27" s="61" t="s">
        <v>153</v>
      </c>
      <c r="PC27" s="61" t="s">
        <v>153</v>
      </c>
      <c r="PD27" s="61">
        <v>2</v>
      </c>
      <c r="PE27" s="61">
        <v>3</v>
      </c>
      <c r="PF27" s="61">
        <v>1</v>
      </c>
      <c r="PG27" s="61">
        <v>1</v>
      </c>
      <c r="PH27" s="61" t="s">
        <v>152</v>
      </c>
      <c r="PI27" s="61">
        <v>1</v>
      </c>
      <c r="PJ27" s="61">
        <v>4</v>
      </c>
      <c r="PK27" s="65" t="s">
        <v>152</v>
      </c>
      <c r="PL27" s="65">
        <v>1</v>
      </c>
      <c r="PM27" s="65">
        <v>7</v>
      </c>
      <c r="PN27" s="65">
        <v>6</v>
      </c>
      <c r="PO27" s="65">
        <v>3</v>
      </c>
      <c r="PP27" s="65">
        <v>1</v>
      </c>
      <c r="PQ27" s="65">
        <v>1</v>
      </c>
      <c r="PR27" s="65">
        <v>4</v>
      </c>
      <c r="PS27" s="65">
        <v>3</v>
      </c>
      <c r="PT27" s="65">
        <v>3</v>
      </c>
      <c r="PU27" s="69">
        <v>1</v>
      </c>
      <c r="PV27" s="69">
        <v>2</v>
      </c>
      <c r="PW27" s="69">
        <v>1</v>
      </c>
      <c r="PX27" s="69">
        <v>2</v>
      </c>
      <c r="PY27" s="69">
        <v>1</v>
      </c>
      <c r="PZ27" s="69" t="s">
        <v>153</v>
      </c>
      <c r="QA27" s="69">
        <v>3</v>
      </c>
      <c r="QB27" s="69">
        <v>5</v>
      </c>
      <c r="QC27" s="69" t="s">
        <v>152</v>
      </c>
      <c r="QD27" s="69">
        <v>1</v>
      </c>
      <c r="QE27" s="73">
        <v>1</v>
      </c>
      <c r="QF27" s="73">
        <v>1</v>
      </c>
      <c r="QG27" s="73" t="s">
        <v>152</v>
      </c>
      <c r="QH27" s="73">
        <v>5</v>
      </c>
      <c r="QI27" s="73">
        <v>2</v>
      </c>
      <c r="QJ27" s="73">
        <v>1</v>
      </c>
      <c r="QL27" s="81">
        <v>1</v>
      </c>
      <c r="QM27" s="81" t="s">
        <v>153</v>
      </c>
      <c r="QN27" s="81">
        <v>2</v>
      </c>
      <c r="QO27" s="81" t="s">
        <v>152</v>
      </c>
      <c r="QP27" s="81" t="s">
        <v>152</v>
      </c>
      <c r="QQ27" s="81">
        <v>1</v>
      </c>
      <c r="QR27" s="81">
        <v>1</v>
      </c>
      <c r="QS27" s="81">
        <v>1</v>
      </c>
      <c r="QT27" s="81" t="s">
        <v>152</v>
      </c>
      <c r="QU27" s="81" t="s">
        <v>152</v>
      </c>
      <c r="QV27" s="85">
        <v>2</v>
      </c>
      <c r="QW27" s="85">
        <v>1</v>
      </c>
      <c r="QX27" s="85">
        <v>3</v>
      </c>
      <c r="QY27" s="85" t="s">
        <v>152</v>
      </c>
      <c r="QZ27" s="78" t="s">
        <v>153</v>
      </c>
      <c r="RA27" s="78" t="s">
        <v>153</v>
      </c>
      <c r="RB27" s="78" t="s">
        <v>153</v>
      </c>
      <c r="RC27" s="85">
        <v>3</v>
      </c>
      <c r="RD27" s="85">
        <v>2</v>
      </c>
      <c r="RE27" s="85">
        <v>4</v>
      </c>
      <c r="RF27" s="89">
        <v>2</v>
      </c>
      <c r="RG27" s="89">
        <v>4</v>
      </c>
      <c r="RH27" s="89">
        <v>8</v>
      </c>
      <c r="RI27" s="89" t="s">
        <v>152</v>
      </c>
      <c r="RJ27" s="89" t="s">
        <v>152</v>
      </c>
      <c r="RK27" s="89" t="s">
        <v>152</v>
      </c>
      <c r="RL27" s="89" t="s">
        <v>152</v>
      </c>
      <c r="RM27" s="89">
        <v>3</v>
      </c>
      <c r="RN27" s="89">
        <v>1</v>
      </c>
      <c r="RO27" s="89" t="s">
        <v>153</v>
      </c>
      <c r="RP27" s="93">
        <v>5</v>
      </c>
      <c r="RQ27" s="93" t="s">
        <v>152</v>
      </c>
      <c r="RR27" s="93">
        <v>2</v>
      </c>
      <c r="RS27" s="93">
        <v>8</v>
      </c>
      <c r="RT27" s="93">
        <v>2</v>
      </c>
      <c r="RU27" s="93">
        <v>1</v>
      </c>
      <c r="RV27" s="93">
        <v>1</v>
      </c>
      <c r="RW27" s="93">
        <v>2</v>
      </c>
      <c r="RX27" s="93">
        <v>3</v>
      </c>
      <c r="RY27" s="93">
        <v>4</v>
      </c>
      <c r="RZ27" s="97">
        <v>2</v>
      </c>
      <c r="SA27" s="97">
        <v>2</v>
      </c>
      <c r="SB27" s="97">
        <v>2</v>
      </c>
      <c r="SC27" s="97">
        <v>1</v>
      </c>
      <c r="SD27" s="97">
        <v>1</v>
      </c>
      <c r="SE27" s="97">
        <v>3</v>
      </c>
      <c r="SF27" s="97">
        <v>1</v>
      </c>
      <c r="SG27" s="97">
        <v>5</v>
      </c>
      <c r="SH27" s="125"/>
      <c r="SI27" s="112">
        <v>3</v>
      </c>
      <c r="SJ27" s="112" t="s">
        <v>152</v>
      </c>
      <c r="SK27" s="112">
        <v>1</v>
      </c>
      <c r="SM27" s="104">
        <v>3</v>
      </c>
      <c r="SN27" s="104">
        <v>1</v>
      </c>
      <c r="SO27" s="104">
        <v>5</v>
      </c>
      <c r="SP27" s="104">
        <v>6</v>
      </c>
      <c r="SQ27" s="104">
        <v>2</v>
      </c>
      <c r="SR27" s="104" t="s">
        <v>152</v>
      </c>
      <c r="SS27" s="104" t="s">
        <v>152</v>
      </c>
      <c r="ST27" s="104">
        <v>1</v>
      </c>
      <c r="SU27" s="104" t="s">
        <v>152</v>
      </c>
      <c r="SV27" s="108">
        <v>1</v>
      </c>
      <c r="SW27" s="108">
        <v>1</v>
      </c>
      <c r="SX27" s="108">
        <v>2</v>
      </c>
      <c r="SY27" s="108" t="s">
        <v>152</v>
      </c>
      <c r="SZ27" s="108">
        <v>8</v>
      </c>
      <c r="TA27" s="108" t="s">
        <v>152</v>
      </c>
      <c r="TB27" s="108">
        <v>2</v>
      </c>
      <c r="TC27" s="108" t="s">
        <v>153</v>
      </c>
      <c r="TD27" s="108" t="s">
        <v>153</v>
      </c>
      <c r="TE27" s="108">
        <v>1</v>
      </c>
      <c r="TF27" s="112">
        <v>1</v>
      </c>
      <c r="TG27" s="112" t="s">
        <v>153</v>
      </c>
      <c r="TH27" s="112">
        <v>2</v>
      </c>
      <c r="TI27" s="112" t="s">
        <v>153</v>
      </c>
      <c r="TJ27" s="112" t="s">
        <v>152</v>
      </c>
      <c r="TK27" s="112" t="s">
        <v>153</v>
      </c>
      <c r="TL27" s="112">
        <v>1</v>
      </c>
      <c r="TM27" s="116" t="s">
        <v>152</v>
      </c>
      <c r="TN27" s="116" t="s">
        <v>152</v>
      </c>
      <c r="TO27" s="116" t="s">
        <v>153</v>
      </c>
      <c r="TP27" s="116" t="s">
        <v>152</v>
      </c>
      <c r="TQ27" s="116">
        <v>1</v>
      </c>
      <c r="TR27" s="116">
        <v>1</v>
      </c>
      <c r="TS27" s="116">
        <v>2</v>
      </c>
      <c r="TT27" s="116" t="s">
        <v>153</v>
      </c>
      <c r="TU27" s="116" t="s">
        <v>152</v>
      </c>
      <c r="TV27" s="116">
        <v>6</v>
      </c>
      <c r="TW27" s="120" t="s">
        <v>152</v>
      </c>
      <c r="TX27" s="120" t="s">
        <v>153</v>
      </c>
      <c r="TY27" s="120" t="s">
        <v>152</v>
      </c>
      <c r="TZ27" s="120">
        <v>1</v>
      </c>
      <c r="UA27" s="120" t="s">
        <v>153</v>
      </c>
      <c r="UB27" s="120">
        <v>1</v>
      </c>
      <c r="UC27" s="120">
        <v>3</v>
      </c>
      <c r="UD27" s="120">
        <v>1</v>
      </c>
      <c r="UE27" s="120">
        <v>1</v>
      </c>
      <c r="UG27" s="144" t="s">
        <v>152</v>
      </c>
      <c r="UH27" s="144">
        <v>1</v>
      </c>
      <c r="UI27" s="144">
        <v>1</v>
      </c>
      <c r="UJ27" s="144">
        <v>2</v>
      </c>
      <c r="UK27" s="144">
        <v>2</v>
      </c>
      <c r="UL27" s="144" t="s">
        <v>152</v>
      </c>
      <c r="UM27" s="144">
        <v>2</v>
      </c>
      <c r="UN27" s="144" t="s">
        <v>152</v>
      </c>
      <c r="UO27" s="144" t="s">
        <v>152</v>
      </c>
      <c r="UP27" s="144" t="s">
        <v>152</v>
      </c>
      <c r="UQ27" s="148">
        <v>2</v>
      </c>
      <c r="UR27" s="148">
        <v>1</v>
      </c>
      <c r="US27" s="148">
        <v>2</v>
      </c>
      <c r="UT27" s="148">
        <v>2</v>
      </c>
      <c r="UU27" s="148">
        <v>4</v>
      </c>
      <c r="UV27" s="148" t="s">
        <v>152</v>
      </c>
      <c r="UW27" s="148" t="s">
        <v>152</v>
      </c>
      <c r="UX27" s="148" t="s">
        <v>153</v>
      </c>
      <c r="UY27" s="148">
        <v>2</v>
      </c>
      <c r="UZ27" s="148">
        <v>4</v>
      </c>
      <c r="VA27" s="152">
        <v>2</v>
      </c>
      <c r="VB27" s="152">
        <v>1</v>
      </c>
      <c r="VC27" s="152">
        <v>1</v>
      </c>
      <c r="VD27" s="152" t="s">
        <v>153</v>
      </c>
      <c r="VE27" s="152" t="s">
        <v>153</v>
      </c>
      <c r="VF27"/>
      <c r="VG27" s="342">
        <v>1</v>
      </c>
      <c r="VH27" s="365"/>
      <c r="VI27" s="342">
        <v>1</v>
      </c>
      <c r="VJ27" s="342">
        <v>1</v>
      </c>
      <c r="VK27" s="342" t="s">
        <v>152</v>
      </c>
      <c r="VL27" s="342" t="s">
        <v>152</v>
      </c>
      <c r="VM27" s="342" t="s">
        <v>152</v>
      </c>
      <c r="VN27" s="342">
        <v>1</v>
      </c>
      <c r="VO27" s="342">
        <v>3</v>
      </c>
      <c r="VP27" s="342">
        <v>1</v>
      </c>
      <c r="VQ27" s="342">
        <v>1</v>
      </c>
      <c r="VR27" s="346">
        <v>1</v>
      </c>
      <c r="VS27" s="346">
        <v>7</v>
      </c>
      <c r="VT27" s="346" t="s">
        <v>152</v>
      </c>
      <c r="VU27" s="346">
        <v>4</v>
      </c>
      <c r="VV27" s="346" t="s">
        <v>152</v>
      </c>
      <c r="VW27" s="346" t="s">
        <v>152</v>
      </c>
      <c r="VX27" s="346" t="s">
        <v>153</v>
      </c>
      <c r="VY27" s="346">
        <v>1</v>
      </c>
      <c r="VZ27" s="346">
        <v>3</v>
      </c>
      <c r="WA27" s="346">
        <v>1</v>
      </c>
      <c r="WB27" s="350">
        <v>1</v>
      </c>
      <c r="WC27" s="350" t="s">
        <v>152</v>
      </c>
      <c r="WD27" s="350">
        <v>2</v>
      </c>
      <c r="WE27" s="350">
        <v>1</v>
      </c>
      <c r="WF27" s="350">
        <v>2</v>
      </c>
      <c r="WG27" s="350">
        <v>3</v>
      </c>
    </row>
    <row r="28" spans="1:605">
      <c r="A28" s="20" t="s">
        <v>176</v>
      </c>
      <c r="B28" s="20"/>
      <c r="C28" s="21" t="s">
        <v>152</v>
      </c>
      <c r="D28" s="21" t="s">
        <v>152</v>
      </c>
      <c r="E28" s="21" t="s">
        <v>152</v>
      </c>
      <c r="F28" s="21" t="s">
        <v>152</v>
      </c>
      <c r="G28" s="21" t="s">
        <v>152</v>
      </c>
      <c r="H28" s="21" t="s">
        <v>152</v>
      </c>
      <c r="I28" s="21" t="s">
        <v>152</v>
      </c>
      <c r="J28" s="21" t="s">
        <v>152</v>
      </c>
      <c r="K28" s="21">
        <v>3</v>
      </c>
      <c r="L28" s="21">
        <v>1</v>
      </c>
      <c r="M28" s="21" t="s">
        <v>153</v>
      </c>
      <c r="N28" s="21" t="s">
        <v>152</v>
      </c>
      <c r="O28" s="21" t="s">
        <v>152</v>
      </c>
      <c r="P28" s="21" t="s">
        <v>152</v>
      </c>
      <c r="Q28" s="21">
        <v>1</v>
      </c>
      <c r="R28" s="21" t="s">
        <v>152</v>
      </c>
      <c r="S28" s="21" t="s">
        <v>152</v>
      </c>
      <c r="T28" s="21" t="s">
        <v>153</v>
      </c>
      <c r="U28" s="21" t="s">
        <v>152</v>
      </c>
      <c r="V28" s="21" t="s">
        <v>152</v>
      </c>
      <c r="W28" s="21">
        <v>1</v>
      </c>
      <c r="X28" s="21" t="s">
        <v>152</v>
      </c>
      <c r="Y28" s="21">
        <v>3</v>
      </c>
      <c r="Z28" s="21">
        <v>1</v>
      </c>
      <c r="AA28" s="21" t="s">
        <v>152</v>
      </c>
      <c r="AB28" s="21" t="s">
        <v>152</v>
      </c>
      <c r="AC28" s="21">
        <v>1</v>
      </c>
      <c r="AD28" s="21">
        <v>1</v>
      </c>
      <c r="AE28" s="21" t="s">
        <v>152</v>
      </c>
      <c r="AF28" s="21" t="s">
        <v>153</v>
      </c>
      <c r="AG28" s="21">
        <v>7</v>
      </c>
      <c r="AH28" s="21">
        <v>4</v>
      </c>
      <c r="AI28" s="21" t="s">
        <v>152</v>
      </c>
      <c r="AJ28" s="21">
        <v>1</v>
      </c>
      <c r="AK28" s="21" t="s">
        <v>153</v>
      </c>
      <c r="AL28" s="21">
        <v>1</v>
      </c>
      <c r="AM28" s="21" t="s">
        <v>152</v>
      </c>
      <c r="AN28" s="21" t="s">
        <v>152</v>
      </c>
      <c r="AO28" s="21" t="s">
        <v>152</v>
      </c>
      <c r="AP28" s="21" t="s">
        <v>152</v>
      </c>
      <c r="AQ28" s="22" t="s">
        <v>152</v>
      </c>
      <c r="AR28" s="22" t="s">
        <v>152</v>
      </c>
      <c r="AS28" s="22">
        <v>1</v>
      </c>
      <c r="AT28" s="22" t="s">
        <v>152</v>
      </c>
      <c r="AV28" s="22">
        <v>2</v>
      </c>
      <c r="AW28" s="22">
        <v>1</v>
      </c>
      <c r="AX28" s="22" t="s">
        <v>152</v>
      </c>
      <c r="AY28" s="22" t="s">
        <v>152</v>
      </c>
      <c r="AZ28" s="22">
        <v>5</v>
      </c>
      <c r="BA28" s="22">
        <v>1</v>
      </c>
      <c r="BB28" s="22">
        <v>2</v>
      </c>
      <c r="BC28" s="22">
        <v>1</v>
      </c>
      <c r="BD28" s="22" t="s">
        <v>152</v>
      </c>
      <c r="BE28" s="22" t="s">
        <v>152</v>
      </c>
      <c r="BF28" s="21" t="s">
        <v>152</v>
      </c>
      <c r="BG28" s="21" t="s">
        <v>152</v>
      </c>
      <c r="BH28" s="21" t="s">
        <v>152</v>
      </c>
      <c r="BI28" s="21" t="s">
        <v>152</v>
      </c>
      <c r="BJ28" s="21" t="s">
        <v>152</v>
      </c>
      <c r="BK28" s="21" t="s">
        <v>152</v>
      </c>
      <c r="BL28" s="21" t="s">
        <v>152</v>
      </c>
      <c r="BM28" s="21" t="s">
        <v>152</v>
      </c>
      <c r="BN28" s="21" t="s">
        <v>152</v>
      </c>
      <c r="BO28" s="21">
        <v>12</v>
      </c>
      <c r="BP28" s="21">
        <v>2</v>
      </c>
      <c r="BQ28" s="21">
        <v>1</v>
      </c>
      <c r="BR28" s="21">
        <v>1</v>
      </c>
      <c r="BS28" s="21">
        <v>1</v>
      </c>
      <c r="BT28" s="21" t="s">
        <v>152</v>
      </c>
      <c r="BU28" s="21">
        <v>1</v>
      </c>
      <c r="BV28" s="21">
        <v>1</v>
      </c>
      <c r="BW28" s="21" t="s">
        <v>152</v>
      </c>
      <c r="BX28" s="21">
        <v>1</v>
      </c>
      <c r="BY28" s="21" t="s">
        <v>152</v>
      </c>
      <c r="BZ28" s="21" t="s">
        <v>152</v>
      </c>
      <c r="CA28" s="21" t="s">
        <v>152</v>
      </c>
      <c r="CB28" s="21" t="s">
        <v>152</v>
      </c>
      <c r="CC28" s="21">
        <v>1</v>
      </c>
      <c r="CD28" s="21">
        <v>1</v>
      </c>
      <c r="CE28" s="21">
        <v>3</v>
      </c>
      <c r="CF28" s="21" t="s">
        <v>152</v>
      </c>
      <c r="CG28" s="21" t="s">
        <v>153</v>
      </c>
      <c r="CH28" s="21" t="s">
        <v>152</v>
      </c>
      <c r="CI28" s="21">
        <v>1</v>
      </c>
      <c r="CJ28" s="21">
        <v>7</v>
      </c>
      <c r="CK28" s="21" t="s">
        <v>152</v>
      </c>
      <c r="CL28" s="21" t="s">
        <v>152</v>
      </c>
      <c r="CM28" s="21">
        <v>3</v>
      </c>
      <c r="CN28" s="21">
        <v>1</v>
      </c>
      <c r="CP28" s="22" t="s">
        <v>152</v>
      </c>
      <c r="CQ28" s="22">
        <v>2</v>
      </c>
      <c r="CR28" s="22" t="s">
        <v>152</v>
      </c>
      <c r="CS28" s="22">
        <v>1</v>
      </c>
      <c r="CT28" s="22">
        <v>2</v>
      </c>
      <c r="CU28" s="22">
        <v>2</v>
      </c>
      <c r="CV28" s="22" t="s">
        <v>152</v>
      </c>
      <c r="CW28" s="22" t="s">
        <v>152</v>
      </c>
      <c r="CX28" s="22" t="s">
        <v>152</v>
      </c>
      <c r="CY28" s="22" t="s">
        <v>152</v>
      </c>
      <c r="CZ28" s="22" t="s">
        <v>152</v>
      </c>
      <c r="DA28" s="22" t="s">
        <v>152</v>
      </c>
      <c r="DB28" s="22" t="s">
        <v>153</v>
      </c>
      <c r="DC28" s="22">
        <v>1</v>
      </c>
      <c r="DD28" s="22" t="s">
        <v>152</v>
      </c>
      <c r="DE28" s="22" t="s">
        <v>152</v>
      </c>
      <c r="DF28" s="22" t="s">
        <v>152</v>
      </c>
      <c r="DG28" s="22" t="s">
        <v>152</v>
      </c>
      <c r="DH28" s="22" t="s">
        <v>152</v>
      </c>
      <c r="DI28" s="22" t="s">
        <v>152</v>
      </c>
      <c r="DJ28" s="22" t="s">
        <v>152</v>
      </c>
      <c r="DK28" s="22" t="s">
        <v>152</v>
      </c>
      <c r="DL28" s="22" t="s">
        <v>152</v>
      </c>
      <c r="DM28" s="22">
        <v>1</v>
      </c>
      <c r="DN28" s="22" t="s">
        <v>152</v>
      </c>
      <c r="DO28" s="22" t="s">
        <v>152</v>
      </c>
      <c r="DP28" s="22" t="s">
        <v>153</v>
      </c>
      <c r="DQ28" s="22" t="s">
        <v>152</v>
      </c>
      <c r="DR28" s="22" t="s">
        <v>152</v>
      </c>
      <c r="DS28" s="22">
        <v>1</v>
      </c>
      <c r="DT28" s="22" t="s">
        <v>152</v>
      </c>
      <c r="DU28" s="22" t="s">
        <v>152</v>
      </c>
      <c r="DV28" s="22" t="s">
        <v>152</v>
      </c>
      <c r="DW28" s="22" t="s">
        <v>152</v>
      </c>
      <c r="DX28" s="22" t="s">
        <v>152</v>
      </c>
      <c r="DY28" s="22" t="s">
        <v>152</v>
      </c>
      <c r="DZ28" s="22" t="s">
        <v>152</v>
      </c>
      <c r="EA28" s="22">
        <v>1</v>
      </c>
      <c r="EB28" s="22" t="s">
        <v>152</v>
      </c>
      <c r="EC28" s="22" t="s">
        <v>153</v>
      </c>
      <c r="ED28" s="22" t="s">
        <v>152</v>
      </c>
      <c r="EE28" s="22" t="s">
        <v>152</v>
      </c>
      <c r="EF28" s="22" t="s">
        <v>152</v>
      </c>
      <c r="EG28" s="22">
        <v>1</v>
      </c>
      <c r="EI28" s="22" t="s">
        <v>152</v>
      </c>
      <c r="EJ28" s="22" t="s">
        <v>152</v>
      </c>
      <c r="EK28" s="22" t="s">
        <v>152</v>
      </c>
      <c r="EL28" s="22">
        <v>1</v>
      </c>
      <c r="EM28" s="22" t="s">
        <v>152</v>
      </c>
      <c r="EN28" s="22" t="s">
        <v>152</v>
      </c>
      <c r="EO28" s="22" t="s">
        <v>152</v>
      </c>
      <c r="EP28" s="22" t="s">
        <v>153</v>
      </c>
      <c r="EQ28" s="22" t="s">
        <v>152</v>
      </c>
      <c r="ER28" s="22" t="s">
        <v>152</v>
      </c>
      <c r="ES28" s="22" t="s">
        <v>152</v>
      </c>
      <c r="ET28" s="22" t="s">
        <v>152</v>
      </c>
      <c r="EU28" s="22" t="s">
        <v>152</v>
      </c>
      <c r="EV28" s="22" t="s">
        <v>152</v>
      </c>
      <c r="EW28" s="21" t="s">
        <v>152</v>
      </c>
      <c r="EX28" s="21" t="s">
        <v>152</v>
      </c>
      <c r="EY28" s="21">
        <v>1</v>
      </c>
      <c r="EZ28" s="21">
        <v>2</v>
      </c>
      <c r="FA28" s="21" t="s">
        <v>152</v>
      </c>
      <c r="FB28" s="21" t="s">
        <v>152</v>
      </c>
      <c r="FC28" s="21">
        <v>1</v>
      </c>
      <c r="FD28" s="21" t="s">
        <v>152</v>
      </c>
      <c r="FE28" s="21">
        <v>1</v>
      </c>
      <c r="FF28" s="21" t="s">
        <v>152</v>
      </c>
      <c r="FG28" s="21">
        <v>1</v>
      </c>
      <c r="FH28" s="21">
        <v>1</v>
      </c>
      <c r="FI28" s="21" t="s">
        <v>152</v>
      </c>
      <c r="FJ28" s="21" t="s">
        <v>152</v>
      </c>
      <c r="FK28" s="21" t="s">
        <v>152</v>
      </c>
      <c r="FL28" s="21" t="s">
        <v>152</v>
      </c>
      <c r="FM28" s="21" t="s">
        <v>152</v>
      </c>
      <c r="FN28" s="21" t="s">
        <v>152</v>
      </c>
      <c r="FO28" s="21" t="s">
        <v>152</v>
      </c>
      <c r="FP28" s="21" t="s">
        <v>152</v>
      </c>
      <c r="FQ28" s="21" t="s">
        <v>152</v>
      </c>
      <c r="FR28" s="21">
        <v>1</v>
      </c>
      <c r="FS28" s="21">
        <v>1</v>
      </c>
      <c r="FT28" s="21">
        <v>1</v>
      </c>
      <c r="FU28" s="21" t="s">
        <v>152</v>
      </c>
      <c r="FV28" s="21">
        <v>1</v>
      </c>
      <c r="FW28" s="21" t="s">
        <v>152</v>
      </c>
      <c r="FX28" s="21" t="s">
        <v>152</v>
      </c>
      <c r="FY28" s="21" t="s">
        <v>153</v>
      </c>
      <c r="FZ28" s="21">
        <v>1</v>
      </c>
      <c r="GB28" s="21" t="s">
        <v>152</v>
      </c>
      <c r="GC28" s="21" t="s">
        <v>152</v>
      </c>
      <c r="GD28" s="21">
        <v>1</v>
      </c>
      <c r="GE28" s="21">
        <v>3</v>
      </c>
      <c r="GF28" s="21">
        <v>1</v>
      </c>
      <c r="GG28" s="21" t="s">
        <v>152</v>
      </c>
      <c r="GH28" s="21" t="s">
        <v>153</v>
      </c>
      <c r="GI28" s="21" t="s">
        <v>152</v>
      </c>
      <c r="GJ28" s="21">
        <v>1</v>
      </c>
      <c r="GK28" s="21">
        <v>2</v>
      </c>
      <c r="GL28" s="21" t="s">
        <v>152</v>
      </c>
      <c r="GM28" s="21">
        <v>1</v>
      </c>
      <c r="GN28" s="21" t="s">
        <v>153</v>
      </c>
      <c r="GO28" s="21" t="s">
        <v>152</v>
      </c>
      <c r="GP28" s="21" t="s">
        <v>152</v>
      </c>
      <c r="GQ28" s="21" t="s">
        <v>152</v>
      </c>
      <c r="GR28" s="21" t="s">
        <v>152</v>
      </c>
      <c r="GS28" s="21" t="s">
        <v>152</v>
      </c>
      <c r="GT28" s="21" t="s">
        <v>152</v>
      </c>
      <c r="GU28" s="21" t="s">
        <v>152</v>
      </c>
      <c r="GV28" s="21" t="s">
        <v>153</v>
      </c>
      <c r="GW28" s="21" t="s">
        <v>152</v>
      </c>
      <c r="GX28" s="21" t="s">
        <v>153</v>
      </c>
      <c r="GY28" s="21" t="s">
        <v>153</v>
      </c>
      <c r="GZ28" s="21">
        <v>1</v>
      </c>
      <c r="HA28" s="21" t="s">
        <v>152</v>
      </c>
      <c r="HB28" s="21" t="s">
        <v>152</v>
      </c>
      <c r="HC28" s="21" t="s">
        <v>152</v>
      </c>
      <c r="HD28" s="21" t="s">
        <v>153</v>
      </c>
      <c r="HE28" s="21" t="s">
        <v>152</v>
      </c>
      <c r="HF28" s="21" t="s">
        <v>152</v>
      </c>
      <c r="HG28" s="21" t="s">
        <v>152</v>
      </c>
      <c r="HH28" s="21" t="s">
        <v>152</v>
      </c>
      <c r="HI28" s="21" t="s">
        <v>153</v>
      </c>
      <c r="HJ28" s="21" t="s">
        <v>153</v>
      </c>
      <c r="HK28" s="21" t="s">
        <v>152</v>
      </c>
      <c r="HL28" s="22" t="s">
        <v>152</v>
      </c>
      <c r="HM28" s="22" t="s">
        <v>152</v>
      </c>
      <c r="HN28" s="22" t="s">
        <v>152</v>
      </c>
      <c r="HO28" s="22" t="s">
        <v>152</v>
      </c>
      <c r="HP28" s="22">
        <v>1</v>
      </c>
      <c r="HQ28" s="22" t="s">
        <v>152</v>
      </c>
      <c r="HR28" s="22" t="s">
        <v>152</v>
      </c>
      <c r="HS28" s="22" t="s">
        <v>152</v>
      </c>
      <c r="HT28" s="22" t="s">
        <v>152</v>
      </c>
      <c r="HV28" s="21" t="s">
        <v>152</v>
      </c>
      <c r="HW28" s="21">
        <v>1</v>
      </c>
      <c r="HX28" s="21" t="s">
        <v>152</v>
      </c>
      <c r="HY28" s="21">
        <v>1</v>
      </c>
      <c r="HZ28" s="21" t="s">
        <v>153</v>
      </c>
      <c r="IA28" s="21" t="s">
        <v>152</v>
      </c>
      <c r="IB28" s="21" t="s">
        <v>153</v>
      </c>
      <c r="IC28" s="21" t="s">
        <v>152</v>
      </c>
      <c r="ID28" s="21" t="s">
        <v>153</v>
      </c>
      <c r="IE28" s="21" t="s">
        <v>152</v>
      </c>
      <c r="IF28" s="21" t="s">
        <v>153</v>
      </c>
      <c r="IG28" s="21" t="s">
        <v>152</v>
      </c>
      <c r="IH28" s="22" t="s">
        <v>153</v>
      </c>
      <c r="II28" s="22">
        <v>11</v>
      </c>
      <c r="IJ28" s="22" t="s">
        <v>152</v>
      </c>
      <c r="IK28" s="22" t="s">
        <v>152</v>
      </c>
      <c r="IL28" s="22">
        <v>2</v>
      </c>
      <c r="IM28" s="22">
        <v>1</v>
      </c>
      <c r="IN28" s="22" t="s">
        <v>153</v>
      </c>
      <c r="IO28" s="22" t="s">
        <v>152</v>
      </c>
      <c r="IP28" s="22" t="s">
        <v>152</v>
      </c>
      <c r="IQ28" s="22" t="s">
        <v>152</v>
      </c>
      <c r="IR28" s="22">
        <v>1</v>
      </c>
      <c r="IS28" s="22">
        <v>1</v>
      </c>
      <c r="IT28" s="21" t="s">
        <v>153</v>
      </c>
      <c r="IU28" s="21" t="s">
        <v>152</v>
      </c>
      <c r="IV28" s="21" t="s">
        <v>152</v>
      </c>
      <c r="IW28" s="21" t="s">
        <v>152</v>
      </c>
      <c r="IX28" s="21" t="s">
        <v>152</v>
      </c>
      <c r="IY28" s="21" t="s">
        <v>153</v>
      </c>
      <c r="IZ28" s="21" t="s">
        <v>152</v>
      </c>
      <c r="JA28" s="21">
        <v>1</v>
      </c>
      <c r="JB28" s="21" t="s">
        <v>152</v>
      </c>
      <c r="JC28" s="21" t="s">
        <v>152</v>
      </c>
      <c r="JD28" s="21" t="s">
        <v>152</v>
      </c>
      <c r="JE28" s="21" t="s">
        <v>152</v>
      </c>
      <c r="JF28" s="21" t="s">
        <v>152</v>
      </c>
      <c r="JG28" s="21" t="s">
        <v>153</v>
      </c>
      <c r="JH28" s="21" t="s">
        <v>152</v>
      </c>
      <c r="JI28" s="21" t="s">
        <v>152</v>
      </c>
      <c r="JJ28" s="21" t="s">
        <v>152</v>
      </c>
      <c r="JK28" s="21" t="s">
        <v>152</v>
      </c>
      <c r="JL28" s="21" t="s">
        <v>153</v>
      </c>
      <c r="JM28" s="21" t="s">
        <v>152</v>
      </c>
      <c r="JO28" s="21">
        <v>3</v>
      </c>
      <c r="JP28" s="21">
        <v>1</v>
      </c>
      <c r="JQ28" s="21" t="s">
        <v>152</v>
      </c>
      <c r="JR28" s="21">
        <v>1</v>
      </c>
      <c r="JS28" s="21">
        <v>1</v>
      </c>
      <c r="JT28" s="21">
        <v>1</v>
      </c>
      <c r="JU28" s="21" t="s">
        <v>152</v>
      </c>
      <c r="JV28" s="21" t="s">
        <v>152</v>
      </c>
      <c r="JW28" s="21">
        <v>4</v>
      </c>
      <c r="JX28" s="21">
        <v>25</v>
      </c>
      <c r="JY28" s="21" t="s">
        <v>153</v>
      </c>
      <c r="JZ28" s="21" t="s">
        <v>152</v>
      </c>
      <c r="KA28" s="21">
        <v>1</v>
      </c>
      <c r="KB28" s="21" t="s">
        <v>152</v>
      </c>
      <c r="KC28" s="21" t="s">
        <v>152</v>
      </c>
      <c r="KD28" s="21" t="s">
        <v>152</v>
      </c>
      <c r="KE28" s="21">
        <v>1</v>
      </c>
      <c r="KF28" s="21" t="s">
        <v>152</v>
      </c>
      <c r="KG28" s="21" t="s">
        <v>153</v>
      </c>
      <c r="KH28" s="21" t="s">
        <v>153</v>
      </c>
      <c r="KI28" s="21">
        <v>1</v>
      </c>
      <c r="KJ28" s="21" t="s">
        <v>152</v>
      </c>
      <c r="KK28" s="21" t="s">
        <v>152</v>
      </c>
      <c r="KL28" s="21">
        <v>1</v>
      </c>
      <c r="KM28" s="22">
        <v>1</v>
      </c>
      <c r="KN28" s="22" t="s">
        <v>152</v>
      </c>
      <c r="KO28" s="22" t="s">
        <v>152</v>
      </c>
      <c r="KP28" s="22" t="s">
        <v>153</v>
      </c>
      <c r="KQ28" s="22">
        <v>1</v>
      </c>
      <c r="KR28" s="22" t="s">
        <v>152</v>
      </c>
      <c r="KS28" s="22" t="s">
        <v>152</v>
      </c>
      <c r="KT28" s="22">
        <v>1</v>
      </c>
      <c r="KU28" s="22" t="s">
        <v>153</v>
      </c>
      <c r="KV28" s="23">
        <v>1</v>
      </c>
      <c r="KW28" s="23" t="s">
        <v>152</v>
      </c>
      <c r="KX28" s="23" t="s">
        <v>152</v>
      </c>
      <c r="KY28" s="23" t="s">
        <v>153</v>
      </c>
      <c r="KZ28" s="23" t="s">
        <v>152</v>
      </c>
      <c r="LA28" s="23" t="s">
        <v>152</v>
      </c>
      <c r="LB28" s="23">
        <v>2</v>
      </c>
      <c r="LC28" s="23" t="s">
        <v>152</v>
      </c>
      <c r="LD28" s="23" t="s">
        <v>152</v>
      </c>
      <c r="LE28" s="23" t="s">
        <v>153</v>
      </c>
      <c r="LG28" s="22">
        <v>3</v>
      </c>
      <c r="LH28" s="22">
        <v>2</v>
      </c>
      <c r="LI28" s="22">
        <v>3</v>
      </c>
      <c r="LJ28" s="22">
        <v>1</v>
      </c>
      <c r="LK28" s="22">
        <v>2</v>
      </c>
      <c r="LL28" s="22" t="s">
        <v>152</v>
      </c>
      <c r="LM28" s="22" t="s">
        <v>152</v>
      </c>
      <c r="LN28" s="22">
        <v>1</v>
      </c>
      <c r="LO28" s="22" t="s">
        <v>152</v>
      </c>
      <c r="LP28" s="22">
        <v>2</v>
      </c>
      <c r="LQ28" s="22">
        <v>2</v>
      </c>
      <c r="LR28" s="22">
        <v>5</v>
      </c>
      <c r="LS28" s="22">
        <v>1</v>
      </c>
      <c r="LT28" s="22">
        <v>2</v>
      </c>
      <c r="LU28" s="22" t="s">
        <v>152</v>
      </c>
      <c r="LV28" s="22" t="s">
        <v>153</v>
      </c>
      <c r="LW28" s="22">
        <v>1</v>
      </c>
      <c r="LX28" s="22">
        <v>1</v>
      </c>
      <c r="LY28" s="22">
        <v>1</v>
      </c>
      <c r="LZ28" s="22">
        <v>2</v>
      </c>
      <c r="MA28" s="22">
        <v>1</v>
      </c>
      <c r="MB28" s="22">
        <v>5</v>
      </c>
      <c r="MC28" s="22" t="s">
        <v>153</v>
      </c>
      <c r="MD28" s="22">
        <v>2</v>
      </c>
      <c r="ME28" s="22">
        <v>2</v>
      </c>
      <c r="MF28" s="22">
        <v>1</v>
      </c>
      <c r="MG28" s="22">
        <v>1</v>
      </c>
      <c r="MH28" s="22" t="s">
        <v>152</v>
      </c>
      <c r="MI28" s="22" t="s">
        <v>152</v>
      </c>
      <c r="MJ28" s="22" t="s">
        <v>152</v>
      </c>
      <c r="MK28" s="22" t="s">
        <v>152</v>
      </c>
      <c r="ML28" s="22">
        <v>2</v>
      </c>
      <c r="MM28" s="22" t="s">
        <v>152</v>
      </c>
      <c r="MN28" s="22" t="s">
        <v>153</v>
      </c>
      <c r="MO28" s="22">
        <v>3</v>
      </c>
      <c r="MP28" s="22">
        <v>2</v>
      </c>
      <c r="MQ28" s="22">
        <v>7</v>
      </c>
      <c r="MR28" s="22">
        <v>2</v>
      </c>
      <c r="MS28" s="22">
        <v>1</v>
      </c>
      <c r="MT28" s="22" t="s">
        <v>152</v>
      </c>
      <c r="MU28" s="22">
        <v>1</v>
      </c>
      <c r="MV28" s="22" t="s">
        <v>152</v>
      </c>
      <c r="MW28" s="22">
        <v>2</v>
      </c>
      <c r="MY28" s="22" t="s">
        <v>153</v>
      </c>
      <c r="MZ28" s="22" t="s">
        <v>153</v>
      </c>
      <c r="NA28" s="22" t="s">
        <v>152</v>
      </c>
      <c r="NB28" s="22" t="s">
        <v>152</v>
      </c>
      <c r="NC28" s="22" t="s">
        <v>152</v>
      </c>
      <c r="ND28" s="22" t="s">
        <v>152</v>
      </c>
      <c r="NE28" s="22" t="s">
        <v>152</v>
      </c>
      <c r="NF28" s="22" t="s">
        <v>152</v>
      </c>
      <c r="NG28" s="22" t="s">
        <v>152</v>
      </c>
      <c r="NH28" s="22">
        <v>1</v>
      </c>
      <c r="NI28" s="22" t="s">
        <v>153</v>
      </c>
      <c r="NJ28" s="22" t="s">
        <v>153</v>
      </c>
      <c r="NK28" s="22" t="s">
        <v>152</v>
      </c>
      <c r="NL28" s="22" t="s">
        <v>153</v>
      </c>
      <c r="NM28" s="22">
        <v>2</v>
      </c>
      <c r="NN28" s="22" t="s">
        <v>152</v>
      </c>
      <c r="NO28" s="22">
        <v>2</v>
      </c>
      <c r="NP28" s="22">
        <v>1</v>
      </c>
      <c r="NQ28" s="22" t="s">
        <v>152</v>
      </c>
      <c r="NR28" s="22" t="s">
        <v>152</v>
      </c>
      <c r="NS28" s="22" t="s">
        <v>152</v>
      </c>
      <c r="NT28" s="22">
        <v>1</v>
      </c>
      <c r="NU28" s="22">
        <v>1</v>
      </c>
      <c r="NV28" s="22" t="s">
        <v>152</v>
      </c>
      <c r="NW28" s="22" t="s">
        <v>153</v>
      </c>
      <c r="NX28" s="22">
        <v>1</v>
      </c>
      <c r="NY28" s="22">
        <v>1</v>
      </c>
      <c r="NZ28" s="22" t="s">
        <v>153</v>
      </c>
      <c r="OA28" s="22" t="s">
        <v>153</v>
      </c>
      <c r="OB28" s="22">
        <v>3</v>
      </c>
      <c r="OC28" s="22" t="s">
        <v>153</v>
      </c>
      <c r="OD28" s="22" t="s">
        <v>153</v>
      </c>
      <c r="OE28" s="22" t="s">
        <v>152</v>
      </c>
      <c r="OF28" s="22" t="s">
        <v>152</v>
      </c>
      <c r="OG28" s="22" t="s">
        <v>152</v>
      </c>
      <c r="OH28" s="22" t="s">
        <v>153</v>
      </c>
      <c r="OI28" s="22">
        <v>17</v>
      </c>
      <c r="OJ28" s="22">
        <v>3</v>
      </c>
      <c r="OK28" s="22" t="s">
        <v>152</v>
      </c>
      <c r="OL28" s="22" t="s">
        <v>152</v>
      </c>
      <c r="OM28" s="22" t="s">
        <v>152</v>
      </c>
      <c r="ON28" s="22" t="s">
        <v>152</v>
      </c>
      <c r="OO28" s="22" t="s">
        <v>153</v>
      </c>
      <c r="OQ28" s="57">
        <v>1</v>
      </c>
      <c r="OR28" s="57">
        <v>33</v>
      </c>
      <c r="OS28" s="57" t="s">
        <v>153</v>
      </c>
      <c r="OT28" s="57" t="s">
        <v>153</v>
      </c>
      <c r="OU28" s="57">
        <v>1</v>
      </c>
      <c r="OV28" s="57" t="s">
        <v>153</v>
      </c>
      <c r="OW28" s="57" t="s">
        <v>153</v>
      </c>
      <c r="OX28" s="57">
        <v>1</v>
      </c>
      <c r="OY28" s="57" t="s">
        <v>153</v>
      </c>
      <c r="OZ28" s="57" t="s">
        <v>153</v>
      </c>
      <c r="PA28" s="61">
        <v>1</v>
      </c>
      <c r="PB28" s="61" t="s">
        <v>153</v>
      </c>
      <c r="PC28" s="61" t="s">
        <v>153</v>
      </c>
      <c r="PD28" s="61" t="s">
        <v>153</v>
      </c>
      <c r="PE28" s="61">
        <v>2</v>
      </c>
      <c r="PF28" s="61">
        <v>1</v>
      </c>
      <c r="PG28" s="61">
        <v>2</v>
      </c>
      <c r="PH28" s="61" t="s">
        <v>153</v>
      </c>
      <c r="PI28" s="61" t="s">
        <v>152</v>
      </c>
      <c r="PJ28" s="61">
        <v>4</v>
      </c>
      <c r="PK28" s="65" t="s">
        <v>152</v>
      </c>
      <c r="PL28" s="65" t="s">
        <v>153</v>
      </c>
      <c r="PM28" s="65" t="s">
        <v>152</v>
      </c>
      <c r="PN28" s="65" t="s">
        <v>152</v>
      </c>
      <c r="PO28" s="65">
        <v>8</v>
      </c>
      <c r="PP28" s="65" t="s">
        <v>152</v>
      </c>
      <c r="PQ28" s="65">
        <v>1</v>
      </c>
      <c r="PR28" s="65">
        <v>1</v>
      </c>
      <c r="PS28" s="65">
        <v>1</v>
      </c>
      <c r="PT28" s="65" t="s">
        <v>153</v>
      </c>
      <c r="PU28" s="69">
        <v>5</v>
      </c>
      <c r="PV28" s="69" t="s">
        <v>153</v>
      </c>
      <c r="PW28" s="69">
        <v>1</v>
      </c>
      <c r="PX28" s="69" t="s">
        <v>153</v>
      </c>
      <c r="PY28" s="69" t="s">
        <v>153</v>
      </c>
      <c r="PZ28" s="69">
        <v>2</v>
      </c>
      <c r="QA28" s="69">
        <v>1</v>
      </c>
      <c r="QB28" s="69" t="s">
        <v>153</v>
      </c>
      <c r="QC28" s="69">
        <v>1</v>
      </c>
      <c r="QD28" s="69">
        <v>1</v>
      </c>
      <c r="QE28" s="73">
        <v>1</v>
      </c>
      <c r="QF28" s="73" t="s">
        <v>153</v>
      </c>
      <c r="QG28" s="73">
        <v>1</v>
      </c>
      <c r="QH28" s="73">
        <v>1</v>
      </c>
      <c r="QI28" s="73" t="s">
        <v>153</v>
      </c>
      <c r="QJ28" s="73" t="s">
        <v>153</v>
      </c>
      <c r="QL28" s="81" t="s">
        <v>152</v>
      </c>
      <c r="QM28" s="81" t="s">
        <v>153</v>
      </c>
      <c r="QN28" s="81" t="s">
        <v>153</v>
      </c>
      <c r="QO28" s="81">
        <v>2</v>
      </c>
      <c r="QP28" s="81">
        <v>1</v>
      </c>
      <c r="QQ28" s="81" t="s">
        <v>152</v>
      </c>
      <c r="QR28" s="81" t="s">
        <v>152</v>
      </c>
      <c r="QS28" s="81" t="s">
        <v>152</v>
      </c>
      <c r="QT28" s="81" t="s">
        <v>153</v>
      </c>
      <c r="QU28" s="81" t="s">
        <v>153</v>
      </c>
      <c r="QV28" s="85" t="s">
        <v>153</v>
      </c>
      <c r="QW28" s="85">
        <v>2</v>
      </c>
      <c r="QX28" s="85">
        <v>1</v>
      </c>
      <c r="QY28" s="85">
        <v>1</v>
      </c>
      <c r="QZ28" s="78" t="s">
        <v>153</v>
      </c>
      <c r="RA28" s="78" t="s">
        <v>153</v>
      </c>
      <c r="RB28" s="78" t="s">
        <v>153</v>
      </c>
      <c r="RC28" s="85" t="s">
        <v>152</v>
      </c>
      <c r="RD28" s="85">
        <v>2</v>
      </c>
      <c r="RE28" s="85" t="s">
        <v>152</v>
      </c>
      <c r="RF28" s="89">
        <v>1</v>
      </c>
      <c r="RG28" s="89" t="s">
        <v>152</v>
      </c>
      <c r="RH28" s="89">
        <v>1</v>
      </c>
      <c r="RI28" s="89" t="s">
        <v>153</v>
      </c>
      <c r="RJ28" s="89" t="s">
        <v>152</v>
      </c>
      <c r="RK28" s="89" t="s">
        <v>152</v>
      </c>
      <c r="RL28" s="89">
        <v>3</v>
      </c>
      <c r="RM28" s="89" t="s">
        <v>152</v>
      </c>
      <c r="RN28" s="89" t="s">
        <v>152</v>
      </c>
      <c r="RO28" s="89">
        <v>1</v>
      </c>
      <c r="RP28" s="93">
        <v>1</v>
      </c>
      <c r="RQ28" s="93" t="s">
        <v>153</v>
      </c>
      <c r="RR28" s="93" t="s">
        <v>152</v>
      </c>
      <c r="RS28" s="93">
        <v>1</v>
      </c>
      <c r="RT28" s="93">
        <v>31</v>
      </c>
      <c r="RU28" s="93">
        <v>1</v>
      </c>
      <c r="RV28" s="93">
        <v>1</v>
      </c>
      <c r="RW28" s="93" t="s">
        <v>152</v>
      </c>
      <c r="RX28" s="93" t="s">
        <v>152</v>
      </c>
      <c r="RY28" s="93" t="s">
        <v>153</v>
      </c>
      <c r="RZ28" s="97">
        <v>1</v>
      </c>
      <c r="SA28" s="97" t="s">
        <v>152</v>
      </c>
      <c r="SB28" s="97">
        <v>1</v>
      </c>
      <c r="SC28" s="97" t="s">
        <v>153</v>
      </c>
      <c r="SD28" s="97" t="s">
        <v>152</v>
      </c>
      <c r="SE28" s="97" t="s">
        <v>152</v>
      </c>
      <c r="SF28" s="97" t="s">
        <v>153</v>
      </c>
      <c r="SG28" s="97">
        <v>1</v>
      </c>
      <c r="SH28" s="125"/>
      <c r="SI28" s="112" t="s">
        <v>152</v>
      </c>
      <c r="SJ28" s="112" t="s">
        <v>153</v>
      </c>
      <c r="SK28" s="112" t="s">
        <v>152</v>
      </c>
      <c r="SM28" s="104" t="s">
        <v>152</v>
      </c>
      <c r="SN28" s="104" t="s">
        <v>153</v>
      </c>
      <c r="SO28" s="104">
        <v>1</v>
      </c>
      <c r="SP28" s="104" t="s">
        <v>152</v>
      </c>
      <c r="SQ28" s="104">
        <v>2</v>
      </c>
      <c r="SR28" s="104">
        <v>1</v>
      </c>
      <c r="SS28" s="104">
        <v>1</v>
      </c>
      <c r="ST28" s="104">
        <v>1</v>
      </c>
      <c r="SU28" s="104" t="s">
        <v>152</v>
      </c>
      <c r="SV28" s="108" t="s">
        <v>152</v>
      </c>
      <c r="SW28" s="108" t="s">
        <v>152</v>
      </c>
      <c r="SX28" s="108">
        <v>1</v>
      </c>
      <c r="SY28" s="108" t="s">
        <v>152</v>
      </c>
      <c r="SZ28" s="108">
        <v>2</v>
      </c>
      <c r="TA28" s="108" t="s">
        <v>152</v>
      </c>
      <c r="TB28" s="108" t="s">
        <v>153</v>
      </c>
      <c r="TC28" s="108">
        <v>26</v>
      </c>
      <c r="TD28" s="108" t="s">
        <v>153</v>
      </c>
      <c r="TE28" s="108" t="s">
        <v>152</v>
      </c>
      <c r="TF28" s="112" t="s">
        <v>152</v>
      </c>
      <c r="TG28" s="112" t="s">
        <v>152</v>
      </c>
      <c r="TH28" s="112">
        <v>1</v>
      </c>
      <c r="TI28" s="112" t="s">
        <v>153</v>
      </c>
      <c r="TJ28" s="112" t="s">
        <v>152</v>
      </c>
      <c r="TK28" s="112" t="s">
        <v>152</v>
      </c>
      <c r="TL28" s="112" t="s">
        <v>153</v>
      </c>
      <c r="TM28" s="116" t="s">
        <v>152</v>
      </c>
      <c r="TN28" s="116" t="s">
        <v>152</v>
      </c>
      <c r="TO28" s="116" t="s">
        <v>153</v>
      </c>
      <c r="TP28" s="116" t="s">
        <v>152</v>
      </c>
      <c r="TQ28" s="116" t="s">
        <v>153</v>
      </c>
      <c r="TR28" s="116" t="s">
        <v>152</v>
      </c>
      <c r="TS28" s="116" t="s">
        <v>153</v>
      </c>
      <c r="TT28" s="116" t="s">
        <v>153</v>
      </c>
      <c r="TU28" s="116" t="s">
        <v>152</v>
      </c>
      <c r="TV28" s="116" t="s">
        <v>152</v>
      </c>
      <c r="TW28" s="120" t="s">
        <v>152</v>
      </c>
      <c r="TX28" s="120" t="s">
        <v>153</v>
      </c>
      <c r="TY28" s="120" t="s">
        <v>152</v>
      </c>
      <c r="TZ28" s="120">
        <v>1</v>
      </c>
      <c r="UA28" s="120" t="s">
        <v>153</v>
      </c>
      <c r="UB28" s="120" t="s">
        <v>152</v>
      </c>
      <c r="UC28" s="120" t="s">
        <v>153</v>
      </c>
      <c r="UD28" s="120">
        <v>1</v>
      </c>
      <c r="UE28" s="120" t="s">
        <v>152</v>
      </c>
      <c r="UG28" s="144" t="s">
        <v>152</v>
      </c>
      <c r="UH28" s="144">
        <v>1</v>
      </c>
      <c r="UI28" s="144">
        <v>4</v>
      </c>
      <c r="UJ28" s="144">
        <v>1</v>
      </c>
      <c r="UK28" s="144">
        <v>3</v>
      </c>
      <c r="UL28" s="144">
        <v>1</v>
      </c>
      <c r="UM28" s="144">
        <v>1</v>
      </c>
      <c r="UN28" s="144">
        <v>7</v>
      </c>
      <c r="UO28" s="144" t="s">
        <v>152</v>
      </c>
      <c r="UP28" s="144">
        <v>2</v>
      </c>
      <c r="UQ28" s="148">
        <v>2</v>
      </c>
      <c r="UR28" s="148">
        <v>1</v>
      </c>
      <c r="US28" s="148" t="s">
        <v>153</v>
      </c>
      <c r="UT28" s="148" t="s">
        <v>153</v>
      </c>
      <c r="UU28" s="148">
        <v>1</v>
      </c>
      <c r="UV28" s="148" t="s">
        <v>153</v>
      </c>
      <c r="UW28" s="148" t="s">
        <v>152</v>
      </c>
      <c r="UX28" s="148" t="s">
        <v>152</v>
      </c>
      <c r="UY28" s="148">
        <v>1</v>
      </c>
      <c r="UZ28" s="148">
        <v>2</v>
      </c>
      <c r="VA28" s="152" t="s">
        <v>152</v>
      </c>
      <c r="VB28" s="152" t="s">
        <v>152</v>
      </c>
      <c r="VC28" s="152" t="s">
        <v>153</v>
      </c>
      <c r="VD28" s="152">
        <v>1</v>
      </c>
      <c r="VE28" s="152" t="s">
        <v>153</v>
      </c>
      <c r="VF28"/>
      <c r="VG28" s="342">
        <v>1</v>
      </c>
      <c r="VH28" s="365"/>
      <c r="VI28" s="342">
        <v>1</v>
      </c>
      <c r="VJ28" s="342">
        <v>1</v>
      </c>
      <c r="VK28" s="342" t="s">
        <v>152</v>
      </c>
      <c r="VL28" s="342" t="s">
        <v>152</v>
      </c>
      <c r="VM28" s="342" t="s">
        <v>152</v>
      </c>
      <c r="VN28" s="342" t="s">
        <v>152</v>
      </c>
      <c r="VO28" s="342">
        <v>2</v>
      </c>
      <c r="VP28" s="342">
        <v>2</v>
      </c>
      <c r="VQ28" s="342" t="s">
        <v>152</v>
      </c>
      <c r="VR28" s="346" t="s">
        <v>152</v>
      </c>
      <c r="VS28" s="346" t="s">
        <v>152</v>
      </c>
      <c r="VT28" s="346">
        <v>1</v>
      </c>
      <c r="VU28" s="346">
        <v>1</v>
      </c>
      <c r="VV28" s="346">
        <v>3</v>
      </c>
      <c r="VW28" s="346">
        <v>1</v>
      </c>
      <c r="VX28" s="346" t="s">
        <v>152</v>
      </c>
      <c r="VY28" s="346">
        <v>1</v>
      </c>
      <c r="VZ28" s="346">
        <v>1</v>
      </c>
      <c r="WA28" s="346" t="s">
        <v>153</v>
      </c>
      <c r="WB28" s="350" t="s">
        <v>152</v>
      </c>
      <c r="WC28" s="350" t="s">
        <v>152</v>
      </c>
      <c r="WD28" s="350">
        <v>2</v>
      </c>
      <c r="WE28" s="350" t="s">
        <v>152</v>
      </c>
      <c r="WF28" s="350">
        <v>1</v>
      </c>
      <c r="WG28" s="350">
        <v>3</v>
      </c>
    </row>
    <row r="29" spans="1:605">
      <c r="A29" s="20" t="s">
        <v>177</v>
      </c>
      <c r="B29" s="20"/>
      <c r="C29" s="21" t="s">
        <v>152</v>
      </c>
      <c r="D29" s="21">
        <v>1</v>
      </c>
      <c r="E29" s="21" t="s">
        <v>152</v>
      </c>
      <c r="F29" s="21">
        <v>1</v>
      </c>
      <c r="G29" s="21" t="s">
        <v>152</v>
      </c>
      <c r="H29" s="21" t="s">
        <v>152</v>
      </c>
      <c r="I29" s="21">
        <v>1</v>
      </c>
      <c r="J29" s="21" t="s">
        <v>152</v>
      </c>
      <c r="K29" s="21" t="s">
        <v>153</v>
      </c>
      <c r="L29" s="21" t="s">
        <v>152</v>
      </c>
      <c r="M29" s="21">
        <v>1</v>
      </c>
      <c r="N29" s="21" t="s">
        <v>152</v>
      </c>
      <c r="O29" s="21" t="s">
        <v>152</v>
      </c>
      <c r="P29" s="21">
        <v>3</v>
      </c>
      <c r="Q29" s="21" t="s">
        <v>153</v>
      </c>
      <c r="R29" s="21" t="s">
        <v>152</v>
      </c>
      <c r="S29" s="21">
        <v>1</v>
      </c>
      <c r="T29" s="21">
        <v>1</v>
      </c>
      <c r="U29" s="21" t="s">
        <v>152</v>
      </c>
      <c r="V29" s="21" t="s">
        <v>152</v>
      </c>
      <c r="W29" s="21">
        <v>1</v>
      </c>
      <c r="X29" s="21" t="s">
        <v>152</v>
      </c>
      <c r="Y29" s="21">
        <v>6</v>
      </c>
      <c r="Z29" s="21">
        <v>3</v>
      </c>
      <c r="AA29" s="21" t="s">
        <v>152</v>
      </c>
      <c r="AB29" s="21">
        <v>1</v>
      </c>
      <c r="AC29" s="21" t="s">
        <v>152</v>
      </c>
      <c r="AD29" s="21">
        <v>2</v>
      </c>
      <c r="AE29" s="21" t="s">
        <v>152</v>
      </c>
      <c r="AF29" s="21" t="s">
        <v>152</v>
      </c>
      <c r="AG29" s="21">
        <v>3</v>
      </c>
      <c r="AH29" s="21">
        <v>6</v>
      </c>
      <c r="AI29" s="21" t="s">
        <v>152</v>
      </c>
      <c r="AJ29" s="21">
        <v>3</v>
      </c>
      <c r="AK29" s="21" t="s">
        <v>152</v>
      </c>
      <c r="AL29" s="21">
        <v>1</v>
      </c>
      <c r="AM29" s="21">
        <v>1</v>
      </c>
      <c r="AN29" s="21">
        <v>1</v>
      </c>
      <c r="AO29" s="21">
        <v>3</v>
      </c>
      <c r="AP29" s="21" t="s">
        <v>152</v>
      </c>
      <c r="AQ29" s="22">
        <v>4</v>
      </c>
      <c r="AR29" s="22">
        <v>8</v>
      </c>
      <c r="AS29" s="22">
        <v>10</v>
      </c>
      <c r="AT29" s="22" t="s">
        <v>152</v>
      </c>
      <c r="AV29" s="22">
        <v>8</v>
      </c>
      <c r="AW29" s="22">
        <v>7</v>
      </c>
      <c r="AX29" s="22">
        <v>1</v>
      </c>
      <c r="AY29" s="22">
        <v>1</v>
      </c>
      <c r="AZ29" s="22">
        <v>2</v>
      </c>
      <c r="BA29" s="22">
        <v>2</v>
      </c>
      <c r="BB29" s="22">
        <v>5</v>
      </c>
      <c r="BC29" s="22" t="s">
        <v>152</v>
      </c>
      <c r="BD29" s="22">
        <v>2</v>
      </c>
      <c r="BE29" s="22">
        <v>1</v>
      </c>
      <c r="BF29" s="21" t="s">
        <v>152</v>
      </c>
      <c r="BG29" s="21">
        <v>1</v>
      </c>
      <c r="BH29" s="21">
        <v>4</v>
      </c>
      <c r="BI29" s="21">
        <v>1</v>
      </c>
      <c r="BJ29" s="21">
        <v>1</v>
      </c>
      <c r="BK29" s="21">
        <v>8</v>
      </c>
      <c r="BL29" s="21">
        <v>1</v>
      </c>
      <c r="BM29" s="21">
        <v>1</v>
      </c>
      <c r="BN29" s="21">
        <v>1</v>
      </c>
      <c r="BO29" s="21" t="s">
        <v>152</v>
      </c>
      <c r="BP29" s="21">
        <v>1</v>
      </c>
      <c r="BQ29" s="21">
        <v>1</v>
      </c>
      <c r="BR29" s="21">
        <v>1</v>
      </c>
      <c r="BS29" s="21" t="s">
        <v>152</v>
      </c>
      <c r="BT29" s="21">
        <v>1</v>
      </c>
      <c r="BU29" s="21">
        <v>2</v>
      </c>
      <c r="BV29" s="21" t="s">
        <v>152</v>
      </c>
      <c r="BW29" s="21" t="s">
        <v>152</v>
      </c>
      <c r="BX29" s="21">
        <v>3</v>
      </c>
      <c r="BY29" s="21" t="s">
        <v>152</v>
      </c>
      <c r="BZ29" s="21">
        <v>1</v>
      </c>
      <c r="CA29" s="21">
        <v>2</v>
      </c>
      <c r="CB29" s="21">
        <v>2</v>
      </c>
      <c r="CC29" s="21">
        <v>2</v>
      </c>
      <c r="CD29" s="21">
        <v>3</v>
      </c>
      <c r="CE29" s="21" t="s">
        <v>152</v>
      </c>
      <c r="CF29" s="21" t="s">
        <v>152</v>
      </c>
      <c r="CG29" s="21" t="s">
        <v>152</v>
      </c>
      <c r="CH29" s="21">
        <v>1</v>
      </c>
      <c r="CI29" s="21">
        <v>1</v>
      </c>
      <c r="CJ29" s="21">
        <v>6</v>
      </c>
      <c r="CK29" s="21">
        <v>1</v>
      </c>
      <c r="CL29" s="21">
        <v>1</v>
      </c>
      <c r="CM29" s="21" t="s">
        <v>152</v>
      </c>
      <c r="CN29" s="21">
        <v>1</v>
      </c>
      <c r="CP29" s="22" t="s">
        <v>152</v>
      </c>
      <c r="CQ29" s="22" t="s">
        <v>152</v>
      </c>
      <c r="CR29" s="22" t="s">
        <v>152</v>
      </c>
      <c r="CS29" s="22">
        <v>2</v>
      </c>
      <c r="CT29" s="22" t="s">
        <v>152</v>
      </c>
      <c r="CU29" s="22" t="s">
        <v>152</v>
      </c>
      <c r="CV29" s="22" t="s">
        <v>152</v>
      </c>
      <c r="CW29" s="22" t="s">
        <v>153</v>
      </c>
      <c r="CX29" s="22" t="s">
        <v>152</v>
      </c>
      <c r="CY29" s="22" t="s">
        <v>152</v>
      </c>
      <c r="CZ29" s="22">
        <v>1</v>
      </c>
      <c r="DA29" s="22">
        <v>1</v>
      </c>
      <c r="DB29" s="22" t="s">
        <v>152</v>
      </c>
      <c r="DC29" s="22">
        <v>1</v>
      </c>
      <c r="DD29" s="22" t="s">
        <v>152</v>
      </c>
      <c r="DE29" s="22" t="s">
        <v>152</v>
      </c>
      <c r="DF29" s="22">
        <v>1</v>
      </c>
      <c r="DG29" s="22">
        <v>3</v>
      </c>
      <c r="DH29" s="22">
        <v>1</v>
      </c>
      <c r="DI29" s="22" t="s">
        <v>152</v>
      </c>
      <c r="DJ29" s="22" t="s">
        <v>152</v>
      </c>
      <c r="DK29" s="22">
        <v>1</v>
      </c>
      <c r="DL29" s="22" t="s">
        <v>152</v>
      </c>
      <c r="DM29" s="22" t="s">
        <v>152</v>
      </c>
      <c r="DN29" s="22" t="s">
        <v>152</v>
      </c>
      <c r="DO29" s="22" t="s">
        <v>152</v>
      </c>
      <c r="DP29" s="22" t="s">
        <v>153</v>
      </c>
      <c r="DQ29" s="22" t="s">
        <v>152</v>
      </c>
      <c r="DR29" s="22" t="s">
        <v>152</v>
      </c>
      <c r="DS29" s="22" t="s">
        <v>152</v>
      </c>
      <c r="DT29" s="22" t="s">
        <v>152</v>
      </c>
      <c r="DU29" s="22">
        <v>1</v>
      </c>
      <c r="DV29" s="22" t="s">
        <v>152</v>
      </c>
      <c r="DW29" s="22" t="s">
        <v>152</v>
      </c>
      <c r="DX29" s="22" t="s">
        <v>152</v>
      </c>
      <c r="DY29" s="22" t="s">
        <v>152</v>
      </c>
      <c r="DZ29" s="22">
        <v>1</v>
      </c>
      <c r="EA29" s="22" t="s">
        <v>152</v>
      </c>
      <c r="EB29" s="22">
        <v>1</v>
      </c>
      <c r="EC29" s="22" t="s">
        <v>152</v>
      </c>
      <c r="ED29" s="22" t="s">
        <v>152</v>
      </c>
      <c r="EE29" s="22" t="s">
        <v>152</v>
      </c>
      <c r="EF29" s="22">
        <v>1</v>
      </c>
      <c r="EG29" s="22">
        <v>1</v>
      </c>
      <c r="EI29" s="22" t="s">
        <v>152</v>
      </c>
      <c r="EJ29" s="22">
        <v>1</v>
      </c>
      <c r="EK29" s="22">
        <v>3</v>
      </c>
      <c r="EL29" s="22">
        <v>2</v>
      </c>
      <c r="EM29" s="22">
        <v>5</v>
      </c>
      <c r="EN29" s="22">
        <v>1</v>
      </c>
      <c r="EO29" s="22">
        <v>1</v>
      </c>
      <c r="EP29" s="22" t="s">
        <v>152</v>
      </c>
      <c r="EQ29" s="22">
        <v>1</v>
      </c>
      <c r="ER29" s="22" t="s">
        <v>153</v>
      </c>
      <c r="ES29" s="22" t="s">
        <v>153</v>
      </c>
      <c r="ET29" s="22">
        <v>1</v>
      </c>
      <c r="EU29" s="22">
        <v>1</v>
      </c>
      <c r="EV29" s="22">
        <v>1</v>
      </c>
      <c r="EW29" s="21" t="s">
        <v>152</v>
      </c>
      <c r="EX29" s="21" t="s">
        <v>152</v>
      </c>
      <c r="EY29" s="21">
        <v>16</v>
      </c>
      <c r="EZ29" s="21" t="s">
        <v>152</v>
      </c>
      <c r="FA29" s="21" t="s">
        <v>152</v>
      </c>
      <c r="FB29" s="21">
        <v>1</v>
      </c>
      <c r="FC29" s="21">
        <v>1</v>
      </c>
      <c r="FD29" s="21">
        <v>2</v>
      </c>
      <c r="FE29" s="21">
        <v>3</v>
      </c>
      <c r="FF29" s="21">
        <v>3</v>
      </c>
      <c r="FG29" s="21" t="s">
        <v>152</v>
      </c>
      <c r="FH29" s="21">
        <v>1</v>
      </c>
      <c r="FI29" s="21" t="s">
        <v>152</v>
      </c>
      <c r="FJ29" s="21" t="s">
        <v>152</v>
      </c>
      <c r="FK29" s="21">
        <v>1</v>
      </c>
      <c r="FL29" s="21" t="s">
        <v>152</v>
      </c>
      <c r="FM29" s="21" t="s">
        <v>152</v>
      </c>
      <c r="FN29" s="21">
        <v>1</v>
      </c>
      <c r="FO29" s="21" t="s">
        <v>152</v>
      </c>
      <c r="FP29" s="21">
        <v>8</v>
      </c>
      <c r="FQ29" s="21">
        <v>4</v>
      </c>
      <c r="FR29" s="21">
        <v>2</v>
      </c>
      <c r="FS29" s="21">
        <v>1</v>
      </c>
      <c r="FT29" s="21" t="s">
        <v>152</v>
      </c>
      <c r="FU29" s="21">
        <v>1</v>
      </c>
      <c r="FV29" s="21">
        <v>12</v>
      </c>
      <c r="FW29" s="21">
        <v>1</v>
      </c>
      <c r="FX29" s="21">
        <v>1</v>
      </c>
      <c r="FY29" s="21">
        <v>1</v>
      </c>
      <c r="FZ29" s="21">
        <v>2</v>
      </c>
      <c r="GB29" s="21">
        <v>2</v>
      </c>
      <c r="GC29" s="21">
        <v>1</v>
      </c>
      <c r="GD29" s="21">
        <v>21</v>
      </c>
      <c r="GE29" s="21">
        <v>1</v>
      </c>
      <c r="GF29" s="21">
        <v>3</v>
      </c>
      <c r="GG29" s="21">
        <v>1</v>
      </c>
      <c r="GH29" s="21">
        <v>1</v>
      </c>
      <c r="GI29" s="21">
        <v>2</v>
      </c>
      <c r="GJ29" s="21" t="s">
        <v>152</v>
      </c>
      <c r="GK29" s="21">
        <v>10</v>
      </c>
      <c r="GL29" s="21">
        <v>8</v>
      </c>
      <c r="GM29" s="21">
        <v>1</v>
      </c>
      <c r="GN29" s="21">
        <v>2</v>
      </c>
      <c r="GO29" s="21">
        <v>1</v>
      </c>
      <c r="GP29" s="21">
        <v>2</v>
      </c>
      <c r="GQ29" s="21">
        <v>3</v>
      </c>
      <c r="GR29" s="21">
        <v>4</v>
      </c>
      <c r="GS29" s="21" t="s">
        <v>152</v>
      </c>
      <c r="GT29" s="21" t="s">
        <v>152</v>
      </c>
      <c r="GU29" s="21" t="s">
        <v>152</v>
      </c>
      <c r="GV29" s="21" t="s">
        <v>153</v>
      </c>
      <c r="GW29" s="21" t="s">
        <v>152</v>
      </c>
      <c r="GX29" s="21" t="s">
        <v>152</v>
      </c>
      <c r="GY29" s="21" t="s">
        <v>152</v>
      </c>
      <c r="GZ29" s="21">
        <v>1</v>
      </c>
      <c r="HA29" s="21">
        <v>2</v>
      </c>
      <c r="HB29" s="21" t="s">
        <v>152</v>
      </c>
      <c r="HC29" s="21" t="s">
        <v>152</v>
      </c>
      <c r="HD29" s="21" t="s">
        <v>153</v>
      </c>
      <c r="HE29" s="21">
        <v>1</v>
      </c>
      <c r="HF29" s="21">
        <v>1</v>
      </c>
      <c r="HG29" s="21">
        <v>1</v>
      </c>
      <c r="HH29" s="21" t="s">
        <v>152</v>
      </c>
      <c r="HI29" s="21" t="s">
        <v>152</v>
      </c>
      <c r="HJ29" s="21" t="s">
        <v>152</v>
      </c>
      <c r="HK29" s="21">
        <v>1</v>
      </c>
      <c r="HL29" s="22">
        <v>2</v>
      </c>
      <c r="HM29" s="22" t="s">
        <v>152</v>
      </c>
      <c r="HN29" s="22">
        <v>1</v>
      </c>
      <c r="HO29" s="22" t="s">
        <v>152</v>
      </c>
      <c r="HP29" s="22" t="s">
        <v>153</v>
      </c>
      <c r="HQ29" s="22" t="s">
        <v>152</v>
      </c>
      <c r="HR29" s="22" t="s">
        <v>152</v>
      </c>
      <c r="HS29" s="22" t="s">
        <v>152</v>
      </c>
      <c r="HT29" s="22">
        <v>1</v>
      </c>
      <c r="HV29" s="21" t="s">
        <v>152</v>
      </c>
      <c r="HW29" s="21" t="s">
        <v>152</v>
      </c>
      <c r="HX29" s="21" t="s">
        <v>152</v>
      </c>
      <c r="HY29" s="21">
        <v>1</v>
      </c>
      <c r="HZ29" s="21" t="s">
        <v>153</v>
      </c>
      <c r="IA29" s="21" t="s">
        <v>152</v>
      </c>
      <c r="IB29" s="21">
        <v>1</v>
      </c>
      <c r="IC29" s="21">
        <v>1</v>
      </c>
      <c r="ID29" s="21" t="s">
        <v>152</v>
      </c>
      <c r="IE29" s="21" t="s">
        <v>152</v>
      </c>
      <c r="IF29" s="21">
        <v>1</v>
      </c>
      <c r="IG29" s="21" t="s">
        <v>152</v>
      </c>
      <c r="IH29" s="22">
        <v>5</v>
      </c>
      <c r="II29" s="22" t="s">
        <v>153</v>
      </c>
      <c r="IJ29" s="22" t="s">
        <v>152</v>
      </c>
      <c r="IK29" s="22" t="s">
        <v>152</v>
      </c>
      <c r="IL29" s="22">
        <v>1</v>
      </c>
      <c r="IM29" s="22" t="s">
        <v>152</v>
      </c>
      <c r="IN29" s="22" t="s">
        <v>152</v>
      </c>
      <c r="IO29" s="22">
        <v>1</v>
      </c>
      <c r="IP29" s="22" t="s">
        <v>152</v>
      </c>
      <c r="IQ29" s="22" t="s">
        <v>152</v>
      </c>
      <c r="IR29" s="22" t="s">
        <v>152</v>
      </c>
      <c r="IS29" s="22">
        <v>1</v>
      </c>
      <c r="IT29" s="21" t="s">
        <v>153</v>
      </c>
      <c r="IU29" s="21" t="s">
        <v>152</v>
      </c>
      <c r="IV29" s="21">
        <v>2</v>
      </c>
      <c r="IW29" s="21">
        <v>1</v>
      </c>
      <c r="IX29" s="21">
        <v>1</v>
      </c>
      <c r="IY29" s="21">
        <v>1</v>
      </c>
      <c r="IZ29" s="21" t="s">
        <v>152</v>
      </c>
      <c r="JA29" s="21" t="s">
        <v>152</v>
      </c>
      <c r="JB29" s="21" t="s">
        <v>152</v>
      </c>
      <c r="JC29" s="21" t="s">
        <v>153</v>
      </c>
      <c r="JD29" s="21">
        <v>1</v>
      </c>
      <c r="JE29" s="21" t="s">
        <v>152</v>
      </c>
      <c r="JF29" s="21" t="s">
        <v>152</v>
      </c>
      <c r="JG29" s="21">
        <v>1</v>
      </c>
      <c r="JH29" s="21">
        <v>1</v>
      </c>
      <c r="JI29" s="21">
        <v>2</v>
      </c>
      <c r="JJ29" s="21" t="s">
        <v>152</v>
      </c>
      <c r="JK29" s="21" t="s">
        <v>152</v>
      </c>
      <c r="JL29" s="21">
        <v>1</v>
      </c>
      <c r="JM29" s="21">
        <v>1</v>
      </c>
      <c r="JO29" s="21">
        <v>71</v>
      </c>
      <c r="JP29" s="21">
        <v>78</v>
      </c>
      <c r="JQ29" s="21">
        <v>280</v>
      </c>
      <c r="JR29" s="21">
        <v>8</v>
      </c>
      <c r="JS29" s="21">
        <v>370</v>
      </c>
      <c r="JT29" s="21">
        <v>75</v>
      </c>
      <c r="JU29" s="21">
        <v>29</v>
      </c>
      <c r="JV29" s="21">
        <v>6</v>
      </c>
      <c r="JW29" s="21">
        <v>14</v>
      </c>
      <c r="JX29" s="21">
        <v>400</v>
      </c>
      <c r="JY29" s="21">
        <v>30</v>
      </c>
      <c r="JZ29" s="21">
        <v>13</v>
      </c>
      <c r="KA29" s="21">
        <v>4</v>
      </c>
      <c r="KB29" s="21">
        <v>2</v>
      </c>
      <c r="KC29" s="21">
        <v>2</v>
      </c>
      <c r="KD29" s="21">
        <v>2</v>
      </c>
      <c r="KE29" s="21">
        <v>1</v>
      </c>
      <c r="KF29" s="21">
        <v>6</v>
      </c>
      <c r="KG29" s="21">
        <v>3</v>
      </c>
      <c r="KH29" s="21" t="s">
        <v>153</v>
      </c>
      <c r="KI29" s="21">
        <v>4</v>
      </c>
      <c r="KJ29" s="21">
        <v>1</v>
      </c>
      <c r="KK29" s="21">
        <v>1</v>
      </c>
      <c r="KL29" s="21">
        <v>1</v>
      </c>
      <c r="KM29" s="22">
        <v>2</v>
      </c>
      <c r="KN29" s="22">
        <v>3</v>
      </c>
      <c r="KO29" s="22">
        <v>2</v>
      </c>
      <c r="KP29" s="22" t="s">
        <v>152</v>
      </c>
      <c r="KQ29" s="22">
        <v>1</v>
      </c>
      <c r="KR29" s="22">
        <v>1</v>
      </c>
      <c r="KS29" s="22" t="s">
        <v>152</v>
      </c>
      <c r="KT29" s="22">
        <v>2</v>
      </c>
      <c r="KU29" s="22" t="s">
        <v>152</v>
      </c>
      <c r="KV29" s="23">
        <v>1</v>
      </c>
      <c r="KW29" s="23">
        <v>1</v>
      </c>
      <c r="KX29" s="23" t="s">
        <v>152</v>
      </c>
      <c r="KY29" s="23" t="s">
        <v>153</v>
      </c>
      <c r="KZ29" s="23">
        <v>1</v>
      </c>
      <c r="LA29" s="23">
        <v>1</v>
      </c>
      <c r="LB29" s="23">
        <v>1</v>
      </c>
      <c r="LC29" s="23">
        <v>6</v>
      </c>
      <c r="LD29" s="23">
        <v>1</v>
      </c>
      <c r="LE29" s="23">
        <v>2</v>
      </c>
      <c r="LG29" s="22">
        <v>280</v>
      </c>
      <c r="LH29" s="22">
        <v>130</v>
      </c>
      <c r="LI29" s="22">
        <v>14</v>
      </c>
      <c r="LJ29" s="22">
        <v>45</v>
      </c>
      <c r="LK29" s="22">
        <v>590</v>
      </c>
      <c r="LL29" s="22">
        <v>4</v>
      </c>
      <c r="LM29" s="22">
        <v>53</v>
      </c>
      <c r="LN29" s="22">
        <v>53</v>
      </c>
      <c r="LO29" s="22">
        <v>250</v>
      </c>
      <c r="LP29" s="22">
        <v>18</v>
      </c>
      <c r="LQ29" s="22">
        <v>13</v>
      </c>
      <c r="LR29" s="22">
        <v>34</v>
      </c>
      <c r="LS29" s="22">
        <v>3</v>
      </c>
      <c r="LT29" s="22">
        <v>1</v>
      </c>
      <c r="LU29" s="22">
        <v>15</v>
      </c>
      <c r="LV29" s="22">
        <v>1</v>
      </c>
      <c r="LW29" s="22">
        <v>4</v>
      </c>
      <c r="LX29" s="22">
        <v>2</v>
      </c>
      <c r="LY29" s="22">
        <v>1</v>
      </c>
      <c r="LZ29" s="22">
        <v>2</v>
      </c>
      <c r="MA29" s="22">
        <v>1</v>
      </c>
      <c r="MB29" s="22">
        <v>4</v>
      </c>
      <c r="MC29" s="22" t="s">
        <v>153</v>
      </c>
      <c r="MD29" s="22">
        <v>1</v>
      </c>
      <c r="ME29" s="22">
        <v>10</v>
      </c>
      <c r="MF29" s="22">
        <v>1</v>
      </c>
      <c r="MG29" s="22">
        <v>2</v>
      </c>
      <c r="MH29" s="22" t="s">
        <v>152</v>
      </c>
      <c r="MI29" s="22">
        <v>1</v>
      </c>
      <c r="MJ29" s="22">
        <v>3</v>
      </c>
      <c r="MK29" s="22">
        <v>2</v>
      </c>
      <c r="ML29" s="22">
        <v>1</v>
      </c>
      <c r="MM29" s="22">
        <v>2</v>
      </c>
      <c r="MN29" s="22">
        <v>1</v>
      </c>
      <c r="MO29" s="22">
        <v>1</v>
      </c>
      <c r="MP29" s="22">
        <v>10</v>
      </c>
      <c r="MQ29" s="22" t="s">
        <v>152</v>
      </c>
      <c r="MR29" s="22">
        <v>4</v>
      </c>
      <c r="MS29" s="22">
        <v>5</v>
      </c>
      <c r="MT29" s="22">
        <v>7</v>
      </c>
      <c r="MU29" s="22">
        <v>2</v>
      </c>
      <c r="MV29" s="22">
        <v>3</v>
      </c>
      <c r="MW29" s="22">
        <v>53</v>
      </c>
      <c r="MY29" s="22">
        <v>1</v>
      </c>
      <c r="MZ29" s="22">
        <v>4</v>
      </c>
      <c r="NA29" s="22">
        <v>56</v>
      </c>
      <c r="NB29" s="22">
        <v>8</v>
      </c>
      <c r="NC29" s="22">
        <v>1</v>
      </c>
      <c r="ND29" s="22">
        <v>6</v>
      </c>
      <c r="NE29" s="22">
        <v>8</v>
      </c>
      <c r="NF29" s="22">
        <v>59</v>
      </c>
      <c r="NG29" s="22">
        <v>130</v>
      </c>
      <c r="NH29" s="22">
        <v>8</v>
      </c>
      <c r="NI29" s="22">
        <v>8</v>
      </c>
      <c r="NJ29" s="22">
        <v>1</v>
      </c>
      <c r="NK29" s="22">
        <v>1</v>
      </c>
      <c r="NL29" s="22">
        <v>2</v>
      </c>
      <c r="NM29" s="22" t="s">
        <v>153</v>
      </c>
      <c r="NN29" s="22" t="s">
        <v>152</v>
      </c>
      <c r="NO29" s="22">
        <v>10</v>
      </c>
      <c r="NP29" s="22">
        <v>1</v>
      </c>
      <c r="NQ29" s="22">
        <v>1</v>
      </c>
      <c r="NR29" s="22">
        <v>3</v>
      </c>
      <c r="NS29" s="22">
        <v>1</v>
      </c>
      <c r="NT29" s="22" t="s">
        <v>152</v>
      </c>
      <c r="NU29" s="22">
        <v>2</v>
      </c>
      <c r="NV29" s="22">
        <v>10</v>
      </c>
      <c r="NW29" s="22">
        <v>2</v>
      </c>
      <c r="NX29" s="22">
        <v>2</v>
      </c>
      <c r="NY29" s="22" t="s">
        <v>152</v>
      </c>
      <c r="NZ29" s="22">
        <v>2</v>
      </c>
      <c r="OA29" s="22">
        <v>1</v>
      </c>
      <c r="OB29" s="22">
        <v>1</v>
      </c>
      <c r="OC29" s="22" t="s">
        <v>152</v>
      </c>
      <c r="OD29" s="22">
        <v>1</v>
      </c>
      <c r="OE29" s="22">
        <v>3</v>
      </c>
      <c r="OF29" s="22">
        <v>1</v>
      </c>
      <c r="OG29" s="22">
        <v>1</v>
      </c>
      <c r="OH29" s="22">
        <v>8</v>
      </c>
      <c r="OI29" s="22">
        <v>30</v>
      </c>
      <c r="OJ29" s="22">
        <v>8</v>
      </c>
      <c r="OK29" s="22">
        <v>4</v>
      </c>
      <c r="OL29" s="22">
        <v>8</v>
      </c>
      <c r="OM29" s="22">
        <v>2</v>
      </c>
      <c r="ON29" s="22">
        <v>4</v>
      </c>
      <c r="OO29" s="22">
        <v>4</v>
      </c>
      <c r="OQ29" s="57">
        <v>2</v>
      </c>
      <c r="OR29" s="57" t="s">
        <v>153</v>
      </c>
      <c r="OS29" s="57">
        <v>1</v>
      </c>
      <c r="OT29" s="57">
        <v>1</v>
      </c>
      <c r="OU29" s="57">
        <v>3</v>
      </c>
      <c r="OV29" s="57" t="s">
        <v>152</v>
      </c>
      <c r="OW29" s="57" t="s">
        <v>153</v>
      </c>
      <c r="OX29" s="57" t="s">
        <v>152</v>
      </c>
      <c r="OY29" s="57">
        <v>3</v>
      </c>
      <c r="OZ29" s="57" t="s">
        <v>152</v>
      </c>
      <c r="PA29" s="61" t="s">
        <v>152</v>
      </c>
      <c r="PB29" s="61" t="s">
        <v>153</v>
      </c>
      <c r="PC29" s="61">
        <v>2</v>
      </c>
      <c r="PD29" s="61" t="s">
        <v>153</v>
      </c>
      <c r="PE29" s="61">
        <v>3</v>
      </c>
      <c r="PF29" s="61">
        <v>3</v>
      </c>
      <c r="PG29" s="61">
        <v>5</v>
      </c>
      <c r="PH29" s="61">
        <v>2</v>
      </c>
      <c r="PI29" s="61">
        <v>3</v>
      </c>
      <c r="PJ29" s="61">
        <v>210</v>
      </c>
      <c r="PK29" s="65">
        <v>1</v>
      </c>
      <c r="PL29" s="65">
        <v>3</v>
      </c>
      <c r="PM29" s="65">
        <v>24</v>
      </c>
      <c r="PN29" s="65">
        <v>7</v>
      </c>
      <c r="PO29" s="65">
        <v>18</v>
      </c>
      <c r="PP29" s="65">
        <v>7</v>
      </c>
      <c r="PQ29" s="65">
        <v>29</v>
      </c>
      <c r="PR29" s="65">
        <v>14</v>
      </c>
      <c r="PS29" s="65">
        <v>4</v>
      </c>
      <c r="PT29" s="65">
        <v>2</v>
      </c>
      <c r="PU29" s="69">
        <v>2</v>
      </c>
      <c r="PV29" s="69">
        <v>150</v>
      </c>
      <c r="PW29" s="69">
        <v>7</v>
      </c>
      <c r="PX29" s="69">
        <v>9</v>
      </c>
      <c r="PY29" s="69">
        <v>1</v>
      </c>
      <c r="PZ29" s="69">
        <v>17</v>
      </c>
      <c r="QA29" s="69">
        <v>4</v>
      </c>
      <c r="QB29" s="69">
        <v>15</v>
      </c>
      <c r="QC29" s="69">
        <v>1</v>
      </c>
      <c r="QD29" s="69" t="s">
        <v>152</v>
      </c>
      <c r="QE29" s="73">
        <v>4</v>
      </c>
      <c r="QF29" s="73">
        <v>1</v>
      </c>
      <c r="QG29" s="73" t="s">
        <v>152</v>
      </c>
      <c r="QH29" s="73">
        <v>12</v>
      </c>
      <c r="QI29" s="73">
        <v>7</v>
      </c>
      <c r="QJ29" s="73">
        <v>1</v>
      </c>
      <c r="QL29" s="81" t="s">
        <v>153</v>
      </c>
      <c r="QM29" s="81" t="s">
        <v>153</v>
      </c>
      <c r="QN29" s="81" t="s">
        <v>153</v>
      </c>
      <c r="QO29" s="81" t="s">
        <v>152</v>
      </c>
      <c r="QP29" s="81">
        <v>1</v>
      </c>
      <c r="QQ29" s="81">
        <v>2</v>
      </c>
      <c r="QR29" s="81">
        <v>2</v>
      </c>
      <c r="QS29" s="81">
        <v>5</v>
      </c>
      <c r="QT29" s="81">
        <v>1</v>
      </c>
      <c r="QU29" s="81">
        <v>3</v>
      </c>
      <c r="QV29" s="85">
        <v>5</v>
      </c>
      <c r="QW29" s="85">
        <v>9</v>
      </c>
      <c r="QX29" s="85">
        <v>10</v>
      </c>
      <c r="QY29" s="85">
        <v>3</v>
      </c>
      <c r="QZ29" s="78">
        <v>1900000</v>
      </c>
      <c r="RA29" s="78">
        <v>6</v>
      </c>
      <c r="RB29" s="78">
        <v>4</v>
      </c>
      <c r="RC29" s="85">
        <v>3</v>
      </c>
      <c r="RD29" s="85">
        <v>73</v>
      </c>
      <c r="RE29" s="85">
        <v>1</v>
      </c>
      <c r="RF29" s="89">
        <v>5</v>
      </c>
      <c r="RG29" s="89">
        <v>2</v>
      </c>
      <c r="RH29" s="89">
        <v>77</v>
      </c>
      <c r="RI29" s="89" t="s">
        <v>152</v>
      </c>
      <c r="RJ29" s="89">
        <v>12</v>
      </c>
      <c r="RK29" s="89">
        <v>16</v>
      </c>
      <c r="RL29" s="89">
        <v>10</v>
      </c>
      <c r="RM29" s="89">
        <v>6</v>
      </c>
      <c r="RN29" s="89">
        <v>12</v>
      </c>
      <c r="RO29" s="89" t="s">
        <v>152</v>
      </c>
      <c r="RP29" s="93">
        <v>3</v>
      </c>
      <c r="RQ29" s="93">
        <v>1</v>
      </c>
      <c r="RR29" s="93">
        <v>3</v>
      </c>
      <c r="RS29" s="93">
        <v>3</v>
      </c>
      <c r="RT29" s="93">
        <v>19</v>
      </c>
      <c r="RU29" s="93">
        <v>2</v>
      </c>
      <c r="RV29" s="93" t="s">
        <v>152</v>
      </c>
      <c r="RW29" s="93" t="s">
        <v>152</v>
      </c>
      <c r="RX29" s="93" t="s">
        <v>153</v>
      </c>
      <c r="RY29" s="93">
        <v>23</v>
      </c>
      <c r="RZ29" s="97">
        <v>31</v>
      </c>
      <c r="SA29" s="97">
        <v>2</v>
      </c>
      <c r="SB29" s="97">
        <v>22</v>
      </c>
      <c r="SC29" s="97" t="s">
        <v>152</v>
      </c>
      <c r="SD29" s="97">
        <v>1</v>
      </c>
      <c r="SE29" s="97">
        <v>2</v>
      </c>
      <c r="SF29" s="97">
        <v>2</v>
      </c>
      <c r="SG29" s="97">
        <v>6</v>
      </c>
      <c r="SH29" s="125"/>
      <c r="SI29" s="112">
        <v>4</v>
      </c>
      <c r="SJ29" s="112">
        <v>1</v>
      </c>
      <c r="SK29" s="112">
        <v>3</v>
      </c>
      <c r="SM29" s="104">
        <v>2</v>
      </c>
      <c r="SN29" s="104">
        <v>2</v>
      </c>
      <c r="SO29" s="104">
        <v>4</v>
      </c>
      <c r="SP29" s="104">
        <v>1</v>
      </c>
      <c r="SQ29" s="104">
        <v>2</v>
      </c>
      <c r="SR29" s="104">
        <v>41</v>
      </c>
      <c r="SS29" s="104">
        <v>1</v>
      </c>
      <c r="ST29" s="104">
        <v>1</v>
      </c>
      <c r="SU29" s="104">
        <v>1</v>
      </c>
      <c r="SV29" s="108" t="s">
        <v>152</v>
      </c>
      <c r="SW29" s="108">
        <v>1</v>
      </c>
      <c r="SX29" s="108" t="s">
        <v>152</v>
      </c>
      <c r="SY29" s="108" t="s">
        <v>153</v>
      </c>
      <c r="SZ29" s="108">
        <v>3</v>
      </c>
      <c r="TA29" s="108">
        <v>2</v>
      </c>
      <c r="TB29" s="108">
        <v>1</v>
      </c>
      <c r="TC29" s="108">
        <v>30</v>
      </c>
      <c r="TD29" s="108">
        <v>1</v>
      </c>
      <c r="TE29" s="108">
        <v>2</v>
      </c>
      <c r="TF29" s="112" t="s">
        <v>152</v>
      </c>
      <c r="TG29" s="112">
        <v>1</v>
      </c>
      <c r="TH29" s="112">
        <v>1</v>
      </c>
      <c r="TI29" s="112">
        <v>1</v>
      </c>
      <c r="TJ29" s="112" t="s">
        <v>152</v>
      </c>
      <c r="TK29" s="112">
        <v>1</v>
      </c>
      <c r="TL29" s="112" t="s">
        <v>152</v>
      </c>
      <c r="TM29" s="116" t="s">
        <v>152</v>
      </c>
      <c r="TN29" s="116">
        <v>1</v>
      </c>
      <c r="TO29" s="116" t="s">
        <v>152</v>
      </c>
      <c r="TP29" s="116">
        <v>1</v>
      </c>
      <c r="TQ29" s="116">
        <v>1</v>
      </c>
      <c r="TR29" s="116">
        <v>14</v>
      </c>
      <c r="TS29" s="116" t="s">
        <v>153</v>
      </c>
      <c r="TT29" s="116">
        <v>1</v>
      </c>
      <c r="TU29" s="116">
        <v>6</v>
      </c>
      <c r="TV29" s="116">
        <v>1</v>
      </c>
      <c r="TW29" s="120">
        <v>3</v>
      </c>
      <c r="TX29" s="120" t="s">
        <v>152</v>
      </c>
      <c r="TY29" s="120" t="s">
        <v>152</v>
      </c>
      <c r="TZ29" s="120" t="s">
        <v>152</v>
      </c>
      <c r="UA29" s="120" t="s">
        <v>152</v>
      </c>
      <c r="UB29" s="120">
        <v>1</v>
      </c>
      <c r="UC29" s="120">
        <v>3</v>
      </c>
      <c r="UD29" s="120">
        <v>2</v>
      </c>
      <c r="UE29" s="120">
        <v>1</v>
      </c>
      <c r="UG29" s="144">
        <v>3</v>
      </c>
      <c r="UH29" s="144">
        <v>1</v>
      </c>
      <c r="UI29" s="144">
        <v>2</v>
      </c>
      <c r="UJ29" s="144">
        <v>3</v>
      </c>
      <c r="UK29" s="144">
        <v>1</v>
      </c>
      <c r="UL29" s="144" t="s">
        <v>152</v>
      </c>
      <c r="UM29" s="144" t="s">
        <v>152</v>
      </c>
      <c r="UN29" s="144">
        <v>3</v>
      </c>
      <c r="UO29" s="144">
        <v>1</v>
      </c>
      <c r="UP29" s="144" t="s">
        <v>152</v>
      </c>
      <c r="UQ29" s="148">
        <v>13</v>
      </c>
      <c r="UR29" s="148">
        <v>6</v>
      </c>
      <c r="US29" s="148" t="s">
        <v>153</v>
      </c>
      <c r="UT29" s="148">
        <v>9</v>
      </c>
      <c r="UU29" s="148">
        <v>22</v>
      </c>
      <c r="UV29" s="148">
        <v>5</v>
      </c>
      <c r="UW29" s="148">
        <v>5</v>
      </c>
      <c r="UX29" s="148">
        <v>4</v>
      </c>
      <c r="UY29" s="148">
        <v>57</v>
      </c>
      <c r="UZ29" s="148">
        <v>47</v>
      </c>
      <c r="VA29" s="152">
        <v>45</v>
      </c>
      <c r="VB29" s="152">
        <v>1</v>
      </c>
      <c r="VC29" s="152">
        <v>3</v>
      </c>
      <c r="VD29" s="152" t="s">
        <v>153</v>
      </c>
      <c r="VE29" s="152">
        <v>1</v>
      </c>
      <c r="VF29"/>
      <c r="VG29" s="342">
        <v>3</v>
      </c>
      <c r="VH29" s="365"/>
      <c r="VI29" s="342">
        <v>1</v>
      </c>
      <c r="VJ29" s="342">
        <v>3</v>
      </c>
      <c r="VK29" s="342">
        <v>2</v>
      </c>
      <c r="VL29" s="342">
        <v>9</v>
      </c>
      <c r="VM29" s="342" t="s">
        <v>153</v>
      </c>
      <c r="VN29" s="342">
        <v>6</v>
      </c>
      <c r="VO29" s="342">
        <v>7</v>
      </c>
      <c r="VP29" s="342">
        <v>1</v>
      </c>
      <c r="VQ29" s="342" t="s">
        <v>152</v>
      </c>
      <c r="VR29" s="346">
        <v>4</v>
      </c>
      <c r="VS29" s="346">
        <v>6</v>
      </c>
      <c r="VT29" s="346" t="s">
        <v>152</v>
      </c>
      <c r="VU29" s="346">
        <v>5</v>
      </c>
      <c r="VV29" s="346" t="s">
        <v>153</v>
      </c>
      <c r="VW29" s="346" t="s">
        <v>152</v>
      </c>
      <c r="VX29" s="346">
        <v>5</v>
      </c>
      <c r="VY29" s="346">
        <v>1</v>
      </c>
      <c r="VZ29" s="346">
        <v>9</v>
      </c>
      <c r="WA29" s="346">
        <v>1</v>
      </c>
      <c r="WB29" s="350">
        <v>1</v>
      </c>
      <c r="WC29" s="350" t="s">
        <v>152</v>
      </c>
      <c r="WD29" s="350">
        <v>17</v>
      </c>
      <c r="WE29" s="350">
        <v>6</v>
      </c>
      <c r="WF29" s="350">
        <v>7</v>
      </c>
      <c r="WG29" s="350">
        <v>24</v>
      </c>
    </row>
    <row r="30" spans="1:605">
      <c r="A30" s="20" t="s">
        <v>178</v>
      </c>
      <c r="B30" s="20"/>
      <c r="C30" s="21">
        <v>42</v>
      </c>
      <c r="D30" s="21">
        <v>49</v>
      </c>
      <c r="E30" s="21">
        <v>10</v>
      </c>
      <c r="F30" s="21">
        <v>13</v>
      </c>
      <c r="G30" s="21">
        <v>31</v>
      </c>
      <c r="H30" s="21">
        <v>170</v>
      </c>
      <c r="I30" s="21">
        <v>340</v>
      </c>
      <c r="J30" s="21">
        <v>33</v>
      </c>
      <c r="K30" s="21">
        <v>550</v>
      </c>
      <c r="L30" s="21">
        <v>170</v>
      </c>
      <c r="M30" s="21">
        <v>15</v>
      </c>
      <c r="N30" s="21">
        <v>85</v>
      </c>
      <c r="O30" s="21">
        <v>38</v>
      </c>
      <c r="P30" s="21">
        <v>36</v>
      </c>
      <c r="Q30" s="21">
        <v>50</v>
      </c>
      <c r="R30" s="21">
        <v>84</v>
      </c>
      <c r="S30" s="21">
        <v>59</v>
      </c>
      <c r="T30" s="21">
        <v>47</v>
      </c>
      <c r="U30" s="21">
        <v>110</v>
      </c>
      <c r="V30" s="21">
        <v>130</v>
      </c>
      <c r="W30" s="21">
        <v>240</v>
      </c>
      <c r="X30" s="21">
        <v>70</v>
      </c>
      <c r="Y30" s="21">
        <v>68</v>
      </c>
      <c r="Z30" s="21">
        <v>260</v>
      </c>
      <c r="AA30" s="21">
        <v>43</v>
      </c>
      <c r="AB30" s="21">
        <v>20</v>
      </c>
      <c r="AC30" s="21">
        <v>38</v>
      </c>
      <c r="AD30" s="21">
        <v>56</v>
      </c>
      <c r="AE30" s="21">
        <v>20</v>
      </c>
      <c r="AF30" s="21">
        <v>53</v>
      </c>
      <c r="AG30" s="21">
        <v>100</v>
      </c>
      <c r="AH30" s="21">
        <v>300</v>
      </c>
      <c r="AI30" s="21">
        <v>72</v>
      </c>
      <c r="AJ30" s="21">
        <v>120</v>
      </c>
      <c r="AK30" s="21">
        <v>79</v>
      </c>
      <c r="AL30" s="21">
        <v>260</v>
      </c>
      <c r="AM30" s="21">
        <v>140</v>
      </c>
      <c r="AN30" s="21">
        <v>98</v>
      </c>
      <c r="AO30" s="21">
        <v>91</v>
      </c>
      <c r="AP30" s="21">
        <v>60</v>
      </c>
      <c r="AQ30" s="22">
        <v>40</v>
      </c>
      <c r="AR30" s="22">
        <v>49</v>
      </c>
      <c r="AS30" s="22">
        <v>120</v>
      </c>
      <c r="AT30" s="22">
        <v>2700</v>
      </c>
      <c r="AV30" s="22">
        <v>2000</v>
      </c>
      <c r="AW30" s="22">
        <v>270</v>
      </c>
      <c r="AX30" s="22">
        <v>220</v>
      </c>
      <c r="AY30" s="22">
        <v>66</v>
      </c>
      <c r="AZ30" s="22">
        <v>87</v>
      </c>
      <c r="BA30" s="22">
        <v>330</v>
      </c>
      <c r="BB30" s="22">
        <v>120</v>
      </c>
      <c r="BC30" s="22">
        <v>48</v>
      </c>
      <c r="BD30" s="22">
        <v>100</v>
      </c>
      <c r="BE30" s="22">
        <v>110</v>
      </c>
      <c r="BF30" s="21">
        <v>170</v>
      </c>
      <c r="BG30" s="21">
        <v>26</v>
      </c>
      <c r="BH30" s="21">
        <v>130</v>
      </c>
      <c r="BI30" s="21">
        <v>250</v>
      </c>
      <c r="BJ30" s="21">
        <v>44</v>
      </c>
      <c r="BK30" s="21">
        <v>110</v>
      </c>
      <c r="BL30" s="21">
        <v>110</v>
      </c>
      <c r="BM30" s="21">
        <v>34</v>
      </c>
      <c r="BN30" s="21">
        <v>710</v>
      </c>
      <c r="BO30" s="21">
        <v>75</v>
      </c>
      <c r="BP30" s="21">
        <v>140</v>
      </c>
      <c r="BQ30" s="21">
        <v>390</v>
      </c>
      <c r="BR30" s="21">
        <v>210</v>
      </c>
      <c r="BS30" s="21">
        <v>250</v>
      </c>
      <c r="BT30" s="21">
        <v>210</v>
      </c>
      <c r="BU30" s="21">
        <v>43</v>
      </c>
      <c r="BV30" s="21">
        <v>33</v>
      </c>
      <c r="BW30" s="21">
        <v>32</v>
      </c>
      <c r="BX30" s="21">
        <v>130</v>
      </c>
      <c r="BY30" s="21">
        <v>120</v>
      </c>
      <c r="BZ30" s="21">
        <v>76</v>
      </c>
      <c r="CA30" s="21">
        <v>69</v>
      </c>
      <c r="CB30" s="21">
        <v>80</v>
      </c>
      <c r="CC30" s="21">
        <v>82</v>
      </c>
      <c r="CD30" s="21">
        <v>59</v>
      </c>
      <c r="CE30" s="21">
        <v>200</v>
      </c>
      <c r="CF30" s="21">
        <v>49</v>
      </c>
      <c r="CG30" s="21">
        <v>17</v>
      </c>
      <c r="CH30" s="21">
        <v>41</v>
      </c>
      <c r="CI30" s="21">
        <v>50</v>
      </c>
      <c r="CJ30" s="21">
        <v>41</v>
      </c>
      <c r="CK30" s="21">
        <v>170</v>
      </c>
      <c r="CL30" s="21">
        <v>23</v>
      </c>
      <c r="CM30" s="21">
        <v>43</v>
      </c>
      <c r="CN30" s="21">
        <v>81</v>
      </c>
      <c r="CP30" s="22">
        <v>23</v>
      </c>
      <c r="CQ30" s="22">
        <v>170</v>
      </c>
      <c r="CR30" s="22">
        <v>150</v>
      </c>
      <c r="CS30" s="22">
        <v>130</v>
      </c>
      <c r="CT30" s="22">
        <v>240</v>
      </c>
      <c r="CU30" s="22">
        <v>51</v>
      </c>
      <c r="CV30" s="22">
        <v>57</v>
      </c>
      <c r="CW30" s="22">
        <v>39</v>
      </c>
      <c r="CX30" s="22">
        <v>22</v>
      </c>
      <c r="CY30" s="22">
        <v>59</v>
      </c>
      <c r="CZ30" s="22">
        <v>66</v>
      </c>
      <c r="DA30" s="22">
        <v>29</v>
      </c>
      <c r="DB30" s="22">
        <v>41</v>
      </c>
      <c r="DC30" s="22">
        <v>570</v>
      </c>
      <c r="DD30" s="22">
        <v>9</v>
      </c>
      <c r="DE30" s="22">
        <v>42</v>
      </c>
      <c r="DF30" s="22">
        <v>68</v>
      </c>
      <c r="DG30" s="22">
        <v>31</v>
      </c>
      <c r="DH30" s="22">
        <v>69</v>
      </c>
      <c r="DI30" s="22">
        <v>11</v>
      </c>
      <c r="DJ30" s="22">
        <v>37</v>
      </c>
      <c r="DK30" s="22">
        <v>25</v>
      </c>
      <c r="DL30" s="22">
        <v>9</v>
      </c>
      <c r="DM30" s="22">
        <v>21</v>
      </c>
      <c r="DN30" s="22">
        <v>22</v>
      </c>
      <c r="DO30" s="22">
        <v>20</v>
      </c>
      <c r="DP30" s="22">
        <v>5</v>
      </c>
      <c r="DQ30" s="22">
        <v>16</v>
      </c>
      <c r="DR30" s="22">
        <v>180</v>
      </c>
      <c r="DS30" s="22">
        <v>330</v>
      </c>
      <c r="DT30" s="22">
        <v>45</v>
      </c>
      <c r="DU30" s="22">
        <v>78</v>
      </c>
      <c r="DV30" s="22">
        <v>130</v>
      </c>
      <c r="DW30" s="22">
        <v>34</v>
      </c>
      <c r="DX30" s="22">
        <v>17</v>
      </c>
      <c r="DY30" s="22">
        <v>11</v>
      </c>
      <c r="DZ30" s="22">
        <v>20</v>
      </c>
      <c r="EA30" s="22">
        <v>63</v>
      </c>
      <c r="EB30" s="22">
        <v>97</v>
      </c>
      <c r="EC30" s="22">
        <v>23</v>
      </c>
      <c r="ED30" s="22">
        <v>81</v>
      </c>
      <c r="EE30" s="22">
        <v>47</v>
      </c>
      <c r="EF30" s="22">
        <v>98</v>
      </c>
      <c r="EG30" s="22">
        <v>120</v>
      </c>
      <c r="EI30" s="22">
        <v>17</v>
      </c>
      <c r="EJ30" s="22">
        <v>10</v>
      </c>
      <c r="EK30" s="22">
        <v>100</v>
      </c>
      <c r="EL30" s="22">
        <v>64</v>
      </c>
      <c r="EM30" s="22">
        <v>9</v>
      </c>
      <c r="EN30" s="22">
        <v>19</v>
      </c>
      <c r="EO30" s="22">
        <v>7</v>
      </c>
      <c r="EP30" s="22">
        <v>4</v>
      </c>
      <c r="EQ30" s="22">
        <v>7</v>
      </c>
      <c r="ER30" s="22">
        <v>9</v>
      </c>
      <c r="ES30" s="22">
        <v>8</v>
      </c>
      <c r="ET30" s="22">
        <v>45</v>
      </c>
      <c r="EU30" s="22">
        <v>19</v>
      </c>
      <c r="EV30" s="22">
        <v>89</v>
      </c>
      <c r="EW30" s="21">
        <v>28</v>
      </c>
      <c r="EX30" s="21">
        <v>83</v>
      </c>
      <c r="EY30" s="21">
        <v>21</v>
      </c>
      <c r="EZ30" s="21">
        <v>12</v>
      </c>
      <c r="FA30" s="21">
        <v>9</v>
      </c>
      <c r="FB30" s="21">
        <v>11</v>
      </c>
      <c r="FC30" s="21">
        <v>20</v>
      </c>
      <c r="FD30" s="21">
        <v>24</v>
      </c>
      <c r="FE30" s="21">
        <v>600</v>
      </c>
      <c r="FF30" s="21">
        <v>24</v>
      </c>
      <c r="FG30" s="21">
        <v>27</v>
      </c>
      <c r="FH30" s="21">
        <v>39</v>
      </c>
      <c r="FI30" s="21">
        <v>26</v>
      </c>
      <c r="FJ30" s="21">
        <v>40</v>
      </c>
      <c r="FK30" s="21">
        <v>63</v>
      </c>
      <c r="FL30" s="21">
        <v>86</v>
      </c>
      <c r="FM30" s="21">
        <v>11</v>
      </c>
      <c r="FN30" s="21">
        <v>33</v>
      </c>
      <c r="FO30" s="21">
        <v>210</v>
      </c>
      <c r="FP30" s="21">
        <v>21</v>
      </c>
      <c r="FQ30" s="21">
        <v>20</v>
      </c>
      <c r="FR30" s="21">
        <v>130</v>
      </c>
      <c r="FS30" s="21">
        <v>34</v>
      </c>
      <c r="FT30" s="21">
        <v>35</v>
      </c>
      <c r="FU30" s="21">
        <v>25</v>
      </c>
      <c r="FV30" s="21">
        <v>23</v>
      </c>
      <c r="FW30" s="21">
        <v>21</v>
      </c>
      <c r="FX30" s="21">
        <v>22</v>
      </c>
      <c r="FY30" s="21">
        <v>51</v>
      </c>
      <c r="FZ30" s="21">
        <v>32</v>
      </c>
      <c r="GB30" s="21">
        <v>96</v>
      </c>
      <c r="GC30" s="21">
        <v>37</v>
      </c>
      <c r="GD30" s="21">
        <v>220</v>
      </c>
      <c r="GE30" s="21">
        <v>53</v>
      </c>
      <c r="GF30" s="21">
        <v>310</v>
      </c>
      <c r="GG30" s="21">
        <v>89</v>
      </c>
      <c r="GH30" s="21">
        <v>19</v>
      </c>
      <c r="GI30" s="21">
        <v>33</v>
      </c>
      <c r="GJ30" s="21">
        <v>70</v>
      </c>
      <c r="GK30" s="21">
        <v>130</v>
      </c>
      <c r="GL30" s="21">
        <v>33</v>
      </c>
      <c r="GM30" s="21">
        <v>81</v>
      </c>
      <c r="GN30" s="21">
        <v>51</v>
      </c>
      <c r="GO30" s="21">
        <v>67</v>
      </c>
      <c r="GP30" s="21">
        <v>290</v>
      </c>
      <c r="GQ30" s="21">
        <v>67</v>
      </c>
      <c r="GR30" s="21">
        <v>63</v>
      </c>
      <c r="GS30" s="21">
        <v>350</v>
      </c>
      <c r="GT30" s="21">
        <v>58</v>
      </c>
      <c r="GU30" s="21">
        <v>16</v>
      </c>
      <c r="GV30" s="21">
        <v>18</v>
      </c>
      <c r="GW30" s="21">
        <v>4</v>
      </c>
      <c r="GX30" s="21">
        <v>44</v>
      </c>
      <c r="GY30" s="21">
        <v>32</v>
      </c>
      <c r="GZ30" s="21">
        <v>77</v>
      </c>
      <c r="HA30" s="21">
        <v>15</v>
      </c>
      <c r="HB30" s="21">
        <v>17</v>
      </c>
      <c r="HC30" s="21">
        <v>37</v>
      </c>
      <c r="HD30" s="21">
        <v>12</v>
      </c>
      <c r="HE30" s="21">
        <v>11</v>
      </c>
      <c r="HF30" s="21">
        <v>20</v>
      </c>
      <c r="HG30" s="21">
        <v>19</v>
      </c>
      <c r="HH30" s="21">
        <v>110</v>
      </c>
      <c r="HI30" s="21">
        <v>10</v>
      </c>
      <c r="HJ30" s="21">
        <v>8</v>
      </c>
      <c r="HK30" s="21">
        <v>8</v>
      </c>
      <c r="HL30" s="22">
        <v>160</v>
      </c>
      <c r="HM30" s="22">
        <v>15</v>
      </c>
      <c r="HN30" s="22">
        <v>21</v>
      </c>
      <c r="HO30" s="22">
        <v>10</v>
      </c>
      <c r="HP30" s="22">
        <v>48</v>
      </c>
      <c r="HQ30" s="22">
        <v>27</v>
      </c>
      <c r="HR30" s="22">
        <v>11</v>
      </c>
      <c r="HS30" s="22">
        <v>21</v>
      </c>
      <c r="HT30" s="22">
        <v>43</v>
      </c>
      <c r="HV30" s="21">
        <v>13</v>
      </c>
      <c r="HW30" s="21">
        <v>75</v>
      </c>
      <c r="HX30" s="21">
        <v>15</v>
      </c>
      <c r="HY30" s="21">
        <v>74</v>
      </c>
      <c r="HZ30" s="21">
        <v>67</v>
      </c>
      <c r="IA30" s="21">
        <v>50</v>
      </c>
      <c r="IB30" s="21">
        <v>23</v>
      </c>
      <c r="IC30" s="21">
        <v>43</v>
      </c>
      <c r="ID30" s="21">
        <v>11</v>
      </c>
      <c r="IE30" s="21">
        <v>27</v>
      </c>
      <c r="IF30" s="21">
        <v>8</v>
      </c>
      <c r="IG30" s="21">
        <v>70</v>
      </c>
      <c r="IH30" s="22">
        <v>97</v>
      </c>
      <c r="II30" s="22">
        <v>31</v>
      </c>
      <c r="IJ30" s="22">
        <v>30</v>
      </c>
      <c r="IK30" s="22">
        <v>13</v>
      </c>
      <c r="IL30" s="22">
        <v>31</v>
      </c>
      <c r="IM30" s="22">
        <v>36</v>
      </c>
      <c r="IN30" s="22">
        <v>5</v>
      </c>
      <c r="IO30" s="22">
        <v>10</v>
      </c>
      <c r="IP30" s="22">
        <v>15</v>
      </c>
      <c r="IQ30" s="22">
        <v>73</v>
      </c>
      <c r="IR30" s="22">
        <v>5</v>
      </c>
      <c r="IS30" s="22">
        <v>22</v>
      </c>
      <c r="IT30" s="21">
        <v>5</v>
      </c>
      <c r="IU30" s="21">
        <v>7</v>
      </c>
      <c r="IV30" s="21">
        <v>18</v>
      </c>
      <c r="IW30" s="21">
        <v>59</v>
      </c>
      <c r="IX30" s="21">
        <v>20</v>
      </c>
      <c r="IY30" s="21">
        <v>63</v>
      </c>
      <c r="IZ30" s="21">
        <v>7</v>
      </c>
      <c r="JA30" s="21">
        <v>5</v>
      </c>
      <c r="JB30" s="21">
        <v>54</v>
      </c>
      <c r="JC30" s="21">
        <v>9</v>
      </c>
      <c r="JD30" s="21">
        <v>27</v>
      </c>
      <c r="JE30" s="21">
        <v>33</v>
      </c>
      <c r="JF30" s="21">
        <v>18</v>
      </c>
      <c r="JG30" s="21">
        <v>22</v>
      </c>
      <c r="JH30" s="21">
        <v>3</v>
      </c>
      <c r="JI30" s="21">
        <v>7</v>
      </c>
      <c r="JJ30" s="21">
        <v>47</v>
      </c>
      <c r="JK30" s="21">
        <v>23</v>
      </c>
      <c r="JL30" s="21">
        <v>25</v>
      </c>
      <c r="JM30" s="21">
        <v>52</v>
      </c>
      <c r="JO30" s="21">
        <v>68</v>
      </c>
      <c r="JP30" s="21">
        <v>22</v>
      </c>
      <c r="JQ30" s="21">
        <v>13</v>
      </c>
      <c r="JR30" s="21">
        <v>17</v>
      </c>
      <c r="JS30" s="21">
        <v>36</v>
      </c>
      <c r="JT30" s="21">
        <v>53</v>
      </c>
      <c r="JU30" s="21">
        <v>11</v>
      </c>
      <c r="JV30" s="21">
        <v>16</v>
      </c>
      <c r="JW30" s="21">
        <v>20</v>
      </c>
      <c r="JX30" s="21">
        <v>280</v>
      </c>
      <c r="JY30" s="21">
        <v>37</v>
      </c>
      <c r="JZ30" s="21">
        <v>320</v>
      </c>
      <c r="KA30" s="21">
        <v>180</v>
      </c>
      <c r="KB30" s="21">
        <v>140</v>
      </c>
      <c r="KC30" s="21">
        <v>140</v>
      </c>
      <c r="KD30" s="21">
        <v>570</v>
      </c>
      <c r="KE30" s="21">
        <v>52</v>
      </c>
      <c r="KF30" s="21">
        <v>5800</v>
      </c>
      <c r="KG30" s="21">
        <v>85</v>
      </c>
      <c r="KH30" s="21">
        <v>40</v>
      </c>
      <c r="KI30" s="21">
        <v>140</v>
      </c>
      <c r="KJ30" s="21">
        <v>57</v>
      </c>
      <c r="KK30" s="21">
        <v>61</v>
      </c>
      <c r="KL30" s="21">
        <v>210</v>
      </c>
      <c r="KM30" s="22">
        <v>180</v>
      </c>
      <c r="KN30" s="22">
        <v>500</v>
      </c>
      <c r="KO30" s="22">
        <v>45</v>
      </c>
      <c r="KP30" s="22">
        <v>79</v>
      </c>
      <c r="KQ30" s="22">
        <v>370</v>
      </c>
      <c r="KR30" s="22">
        <v>69</v>
      </c>
      <c r="KS30" s="22">
        <v>25</v>
      </c>
      <c r="KT30" s="22">
        <v>45</v>
      </c>
      <c r="KU30" s="22">
        <v>86</v>
      </c>
      <c r="KV30" s="23">
        <v>120</v>
      </c>
      <c r="KW30" s="23">
        <v>35</v>
      </c>
      <c r="KX30" s="23">
        <v>100</v>
      </c>
      <c r="KY30" s="23">
        <v>89</v>
      </c>
      <c r="KZ30" s="23">
        <v>160</v>
      </c>
      <c r="LA30" s="23">
        <v>110</v>
      </c>
      <c r="LB30" s="23">
        <v>66</v>
      </c>
      <c r="LC30" s="23">
        <v>1500</v>
      </c>
      <c r="LD30" s="23">
        <v>51</v>
      </c>
      <c r="LE30" s="23">
        <v>530</v>
      </c>
      <c r="LG30" s="22">
        <v>100</v>
      </c>
      <c r="LH30" s="22">
        <v>93</v>
      </c>
      <c r="LI30" s="22">
        <v>110</v>
      </c>
      <c r="LJ30" s="22">
        <v>62</v>
      </c>
      <c r="LK30" s="22">
        <v>46</v>
      </c>
      <c r="LL30" s="22">
        <v>480</v>
      </c>
      <c r="LM30" s="22">
        <v>45</v>
      </c>
      <c r="LN30" s="22">
        <v>140</v>
      </c>
      <c r="LO30" s="22">
        <v>87</v>
      </c>
      <c r="LP30" s="22">
        <v>68</v>
      </c>
      <c r="LQ30" s="22">
        <v>76</v>
      </c>
      <c r="LR30" s="22">
        <v>830</v>
      </c>
      <c r="LS30" s="22">
        <v>140</v>
      </c>
      <c r="LT30" s="22">
        <v>350</v>
      </c>
      <c r="LU30" s="22">
        <v>220</v>
      </c>
      <c r="LV30" s="22">
        <v>220</v>
      </c>
      <c r="LW30" s="22">
        <v>310</v>
      </c>
      <c r="LX30" s="22">
        <v>190</v>
      </c>
      <c r="LY30" s="22">
        <v>140</v>
      </c>
      <c r="LZ30" s="22">
        <v>1200</v>
      </c>
      <c r="MA30" s="22">
        <v>330</v>
      </c>
      <c r="MB30" s="22">
        <v>450</v>
      </c>
      <c r="MC30" s="22">
        <v>150</v>
      </c>
      <c r="MD30" s="22">
        <v>850</v>
      </c>
      <c r="ME30" s="22">
        <v>660</v>
      </c>
      <c r="MF30" s="22">
        <v>470</v>
      </c>
      <c r="MG30" s="22">
        <v>230</v>
      </c>
      <c r="MH30" s="22">
        <v>290</v>
      </c>
      <c r="MI30" s="22">
        <v>54</v>
      </c>
      <c r="MJ30" s="22">
        <v>220</v>
      </c>
      <c r="MK30" s="22">
        <v>130</v>
      </c>
      <c r="ML30" s="22">
        <v>24</v>
      </c>
      <c r="MM30" s="22">
        <v>180</v>
      </c>
      <c r="MN30" s="22">
        <v>200</v>
      </c>
      <c r="MO30" s="22">
        <v>200</v>
      </c>
      <c r="MP30" s="22">
        <v>53</v>
      </c>
      <c r="MQ30" s="22">
        <v>73</v>
      </c>
      <c r="MR30" s="22">
        <v>120</v>
      </c>
      <c r="MS30" s="22">
        <v>470</v>
      </c>
      <c r="MT30" s="22">
        <v>60</v>
      </c>
      <c r="MU30" s="22">
        <v>130</v>
      </c>
      <c r="MV30" s="22">
        <v>86</v>
      </c>
      <c r="MW30" s="22">
        <v>13000</v>
      </c>
      <c r="MY30" s="22">
        <v>420</v>
      </c>
      <c r="MZ30" s="22">
        <v>66</v>
      </c>
      <c r="NA30" s="22">
        <v>60</v>
      </c>
      <c r="NB30" s="22">
        <v>38</v>
      </c>
      <c r="NC30" s="22">
        <v>60</v>
      </c>
      <c r="ND30" s="22">
        <v>21</v>
      </c>
      <c r="NE30" s="22">
        <v>41</v>
      </c>
      <c r="NF30" s="22">
        <v>50</v>
      </c>
      <c r="NG30" s="22">
        <v>41</v>
      </c>
      <c r="NH30" s="22">
        <v>14</v>
      </c>
      <c r="NI30" s="22">
        <v>27</v>
      </c>
      <c r="NJ30" s="22">
        <v>27</v>
      </c>
      <c r="NK30" s="22">
        <v>250</v>
      </c>
      <c r="NL30" s="22">
        <v>33</v>
      </c>
      <c r="NM30" s="22">
        <v>51</v>
      </c>
      <c r="NN30" s="22">
        <v>100</v>
      </c>
      <c r="NO30" s="22">
        <v>68</v>
      </c>
      <c r="NP30" s="22">
        <v>68</v>
      </c>
      <c r="NQ30" s="22">
        <v>54</v>
      </c>
      <c r="NR30" s="22">
        <v>29</v>
      </c>
      <c r="NS30" s="22">
        <v>28</v>
      </c>
      <c r="NT30" s="22">
        <v>320</v>
      </c>
      <c r="NU30" s="22">
        <v>190</v>
      </c>
      <c r="NV30" s="22">
        <v>55</v>
      </c>
      <c r="NW30" s="22">
        <v>140</v>
      </c>
      <c r="NX30" s="22">
        <v>120</v>
      </c>
      <c r="NY30" s="22">
        <v>120</v>
      </c>
      <c r="NZ30" s="22">
        <v>160</v>
      </c>
      <c r="OA30" s="22">
        <v>140</v>
      </c>
      <c r="OB30" s="22">
        <v>160</v>
      </c>
      <c r="OC30" s="22">
        <v>41</v>
      </c>
      <c r="OD30" s="22">
        <v>100</v>
      </c>
      <c r="OE30" s="22">
        <v>67</v>
      </c>
      <c r="OF30" s="22">
        <v>120</v>
      </c>
      <c r="OG30" s="22">
        <v>20</v>
      </c>
      <c r="OH30" s="22">
        <v>270</v>
      </c>
      <c r="OI30" s="22">
        <v>220</v>
      </c>
      <c r="OJ30" s="22">
        <v>280</v>
      </c>
      <c r="OK30" s="22">
        <v>20</v>
      </c>
      <c r="OL30" s="22">
        <v>140</v>
      </c>
      <c r="OM30" s="22">
        <v>39</v>
      </c>
      <c r="ON30" s="22">
        <v>41</v>
      </c>
      <c r="OO30" s="22">
        <v>23</v>
      </c>
      <c r="OQ30" s="57">
        <v>78</v>
      </c>
      <c r="OR30" s="57">
        <v>110</v>
      </c>
      <c r="OS30" s="57">
        <v>120</v>
      </c>
      <c r="OT30" s="57">
        <v>8</v>
      </c>
      <c r="OU30" s="57">
        <v>240</v>
      </c>
      <c r="OV30" s="57">
        <v>5</v>
      </c>
      <c r="OW30" s="57">
        <v>75</v>
      </c>
      <c r="OX30" s="57">
        <v>270</v>
      </c>
      <c r="OY30" s="57">
        <v>200</v>
      </c>
      <c r="OZ30" s="57">
        <v>16</v>
      </c>
      <c r="PA30" s="61">
        <v>190</v>
      </c>
      <c r="PB30" s="61">
        <v>550</v>
      </c>
      <c r="PC30" s="61">
        <v>560</v>
      </c>
      <c r="PD30" s="61">
        <v>250</v>
      </c>
      <c r="PE30" s="61">
        <v>230</v>
      </c>
      <c r="PF30" s="61">
        <v>2000</v>
      </c>
      <c r="PG30" s="61">
        <v>400</v>
      </c>
      <c r="PH30" s="61">
        <v>500</v>
      </c>
      <c r="PI30" s="61">
        <v>140</v>
      </c>
      <c r="PJ30" s="61">
        <v>150</v>
      </c>
      <c r="PK30" s="65">
        <v>34</v>
      </c>
      <c r="PL30" s="65">
        <v>90</v>
      </c>
      <c r="PM30" s="65">
        <v>410</v>
      </c>
      <c r="PN30" s="65">
        <v>160</v>
      </c>
      <c r="PO30" s="65">
        <v>270</v>
      </c>
      <c r="PP30" s="65">
        <v>260</v>
      </c>
      <c r="PQ30" s="65">
        <v>140</v>
      </c>
      <c r="PR30" s="65">
        <v>240</v>
      </c>
      <c r="PS30" s="65">
        <v>75</v>
      </c>
      <c r="PT30" s="65">
        <v>160</v>
      </c>
      <c r="PU30" s="69">
        <v>98</v>
      </c>
      <c r="PV30" s="69">
        <v>180</v>
      </c>
      <c r="PW30" s="69">
        <v>160</v>
      </c>
      <c r="PX30" s="69">
        <v>64</v>
      </c>
      <c r="PY30" s="69">
        <v>140</v>
      </c>
      <c r="PZ30" s="69">
        <v>210</v>
      </c>
      <c r="QA30" s="69">
        <v>310</v>
      </c>
      <c r="QB30" s="69">
        <v>370</v>
      </c>
      <c r="QC30" s="69">
        <v>32</v>
      </c>
      <c r="QD30" s="69">
        <v>140</v>
      </c>
      <c r="QE30" s="73">
        <v>130</v>
      </c>
      <c r="QF30" s="73">
        <v>100</v>
      </c>
      <c r="QG30" s="73">
        <v>90</v>
      </c>
      <c r="QH30" s="73">
        <v>73</v>
      </c>
      <c r="QI30" s="73">
        <v>110</v>
      </c>
      <c r="QJ30" s="73">
        <v>100</v>
      </c>
      <c r="QL30" s="81">
        <v>100</v>
      </c>
      <c r="QM30" s="81">
        <v>12</v>
      </c>
      <c r="QN30" s="81">
        <v>52</v>
      </c>
      <c r="QO30" s="81">
        <v>79</v>
      </c>
      <c r="QP30" s="81">
        <v>230</v>
      </c>
      <c r="QQ30" s="81">
        <v>120</v>
      </c>
      <c r="QR30" s="81">
        <v>180</v>
      </c>
      <c r="QS30" s="81">
        <v>190</v>
      </c>
      <c r="QT30" s="81">
        <v>34</v>
      </c>
      <c r="QU30" s="81">
        <v>76</v>
      </c>
      <c r="QV30" s="85">
        <v>610</v>
      </c>
      <c r="QW30" s="85">
        <v>170</v>
      </c>
      <c r="QX30" s="85">
        <v>860</v>
      </c>
      <c r="QY30" s="85">
        <v>100</v>
      </c>
      <c r="QZ30" s="78">
        <v>6</v>
      </c>
      <c r="RA30" s="78">
        <v>2100</v>
      </c>
      <c r="RB30" s="78">
        <v>18</v>
      </c>
      <c r="RC30" s="85">
        <v>340</v>
      </c>
      <c r="RD30" s="85">
        <v>830</v>
      </c>
      <c r="RE30" s="85">
        <v>320</v>
      </c>
      <c r="RF30" s="89">
        <v>260</v>
      </c>
      <c r="RG30" s="89">
        <v>78</v>
      </c>
      <c r="RH30" s="89">
        <v>230</v>
      </c>
      <c r="RI30" s="89">
        <v>34</v>
      </c>
      <c r="RJ30" s="89">
        <v>180</v>
      </c>
      <c r="RK30" s="89">
        <v>99</v>
      </c>
      <c r="RL30" s="89">
        <v>150</v>
      </c>
      <c r="RM30" s="89">
        <v>150</v>
      </c>
      <c r="RN30" s="89">
        <v>260</v>
      </c>
      <c r="RO30" s="89">
        <v>140</v>
      </c>
      <c r="RP30" s="93">
        <v>200</v>
      </c>
      <c r="RQ30" s="93">
        <v>230</v>
      </c>
      <c r="RR30" s="93">
        <v>71</v>
      </c>
      <c r="RS30" s="93">
        <v>150</v>
      </c>
      <c r="RT30" s="93">
        <v>210</v>
      </c>
      <c r="RU30" s="93">
        <v>150</v>
      </c>
      <c r="RV30" s="93">
        <v>210</v>
      </c>
      <c r="RW30" s="93">
        <v>400</v>
      </c>
      <c r="RX30" s="93">
        <v>110</v>
      </c>
      <c r="RY30" s="93">
        <v>270</v>
      </c>
      <c r="RZ30" s="97">
        <v>73</v>
      </c>
      <c r="SA30" s="97">
        <v>99</v>
      </c>
      <c r="SB30" s="97">
        <v>210</v>
      </c>
      <c r="SC30" s="97">
        <v>67</v>
      </c>
      <c r="SD30" s="97">
        <v>98</v>
      </c>
      <c r="SE30" s="97">
        <v>53</v>
      </c>
      <c r="SF30" s="97">
        <v>160</v>
      </c>
      <c r="SG30" s="97">
        <v>180</v>
      </c>
      <c r="SH30" s="125"/>
      <c r="SI30" s="112">
        <v>190</v>
      </c>
      <c r="SJ30" s="112">
        <v>570</v>
      </c>
      <c r="SK30" s="112">
        <v>380</v>
      </c>
      <c r="SM30" s="104">
        <v>72</v>
      </c>
      <c r="SN30" s="104">
        <v>120</v>
      </c>
      <c r="SO30" s="104">
        <v>150</v>
      </c>
      <c r="SP30" s="104">
        <v>67</v>
      </c>
      <c r="SQ30" s="104">
        <v>330</v>
      </c>
      <c r="SR30" s="104">
        <v>96</v>
      </c>
      <c r="SS30" s="104">
        <v>230</v>
      </c>
      <c r="ST30" s="104">
        <v>460</v>
      </c>
      <c r="SU30" s="104">
        <v>180</v>
      </c>
      <c r="SV30" s="108">
        <v>79</v>
      </c>
      <c r="SW30" s="108">
        <v>41</v>
      </c>
      <c r="SX30" s="108">
        <v>67</v>
      </c>
      <c r="SY30" s="108">
        <v>28</v>
      </c>
      <c r="SZ30" s="108">
        <v>110</v>
      </c>
      <c r="TA30" s="108">
        <v>150</v>
      </c>
      <c r="TB30" s="108">
        <v>63</v>
      </c>
      <c r="TC30" s="108">
        <v>22</v>
      </c>
      <c r="TD30" s="108">
        <v>25</v>
      </c>
      <c r="TE30" s="108">
        <v>74</v>
      </c>
      <c r="TF30" s="112">
        <v>54</v>
      </c>
      <c r="TG30" s="112">
        <v>46</v>
      </c>
      <c r="TH30" s="112">
        <v>52</v>
      </c>
      <c r="TI30" s="112">
        <v>94</v>
      </c>
      <c r="TJ30" s="112">
        <v>49</v>
      </c>
      <c r="TK30" s="112">
        <v>59</v>
      </c>
      <c r="TL30" s="112">
        <v>79</v>
      </c>
      <c r="TM30" s="116">
        <v>23</v>
      </c>
      <c r="TN30" s="116">
        <v>23</v>
      </c>
      <c r="TO30" s="116">
        <v>33</v>
      </c>
      <c r="TP30" s="116">
        <v>59</v>
      </c>
      <c r="TQ30" s="116">
        <v>44</v>
      </c>
      <c r="TR30" s="116">
        <v>69</v>
      </c>
      <c r="TS30" s="116">
        <v>43</v>
      </c>
      <c r="TT30" s="116">
        <v>66</v>
      </c>
      <c r="TU30" s="116">
        <v>41</v>
      </c>
      <c r="TV30" s="116">
        <v>41</v>
      </c>
      <c r="TW30" s="120">
        <v>150</v>
      </c>
      <c r="TX30" s="120">
        <v>38</v>
      </c>
      <c r="TY30" s="120">
        <v>100</v>
      </c>
      <c r="TZ30" s="120">
        <v>160</v>
      </c>
      <c r="UA30" s="120">
        <v>15</v>
      </c>
      <c r="UB30" s="120">
        <v>73</v>
      </c>
      <c r="UC30" s="120">
        <v>380</v>
      </c>
      <c r="UD30" s="120">
        <v>240</v>
      </c>
      <c r="UE30" s="120">
        <v>170</v>
      </c>
      <c r="UG30" s="144">
        <v>270</v>
      </c>
      <c r="UH30" s="144">
        <v>220</v>
      </c>
      <c r="UI30" s="144">
        <v>170</v>
      </c>
      <c r="UJ30" s="144">
        <v>140</v>
      </c>
      <c r="UK30" s="144">
        <v>110</v>
      </c>
      <c r="UL30" s="144">
        <v>29</v>
      </c>
      <c r="UM30" s="144">
        <v>67</v>
      </c>
      <c r="UN30" s="144">
        <v>180</v>
      </c>
      <c r="UO30" s="144">
        <v>27</v>
      </c>
      <c r="UP30" s="144">
        <v>47</v>
      </c>
      <c r="UQ30" s="148">
        <v>38</v>
      </c>
      <c r="UR30" s="148">
        <v>110</v>
      </c>
      <c r="US30" s="148">
        <v>43</v>
      </c>
      <c r="UT30" s="148">
        <v>600</v>
      </c>
      <c r="UU30" s="148">
        <v>850</v>
      </c>
      <c r="UV30" s="148">
        <v>93</v>
      </c>
      <c r="UW30" s="148">
        <v>200</v>
      </c>
      <c r="UX30" s="148">
        <v>84</v>
      </c>
      <c r="UY30" s="148">
        <v>130</v>
      </c>
      <c r="UZ30" s="148">
        <v>1800</v>
      </c>
      <c r="VA30" s="152">
        <v>2200</v>
      </c>
      <c r="VB30" s="152">
        <v>88</v>
      </c>
      <c r="VC30" s="152">
        <v>190</v>
      </c>
      <c r="VD30" s="152">
        <v>53</v>
      </c>
      <c r="VE30" s="152">
        <v>26</v>
      </c>
      <c r="VF30"/>
      <c r="VG30" s="342">
        <v>63</v>
      </c>
      <c r="VH30" s="365"/>
      <c r="VI30" s="342">
        <v>92</v>
      </c>
      <c r="VJ30" s="342">
        <v>440</v>
      </c>
      <c r="VK30" s="342">
        <v>32</v>
      </c>
      <c r="VL30" s="342">
        <v>80</v>
      </c>
      <c r="VM30" s="342">
        <v>21</v>
      </c>
      <c r="VN30" s="342">
        <v>180</v>
      </c>
      <c r="VO30" s="342">
        <v>200</v>
      </c>
      <c r="VP30" s="342">
        <v>250</v>
      </c>
      <c r="VQ30" s="342">
        <v>130</v>
      </c>
      <c r="VR30" s="346">
        <v>150</v>
      </c>
      <c r="VS30" s="346">
        <v>1100</v>
      </c>
      <c r="VT30" s="346">
        <v>11</v>
      </c>
      <c r="VU30" s="346">
        <v>620</v>
      </c>
      <c r="VV30" s="346">
        <v>32</v>
      </c>
      <c r="VW30" s="346">
        <v>16</v>
      </c>
      <c r="VX30" s="346">
        <v>36</v>
      </c>
      <c r="VY30" s="346">
        <v>240</v>
      </c>
      <c r="VZ30" s="346">
        <v>150</v>
      </c>
      <c r="WA30" s="346">
        <v>37</v>
      </c>
      <c r="WB30" s="350">
        <v>81</v>
      </c>
      <c r="WC30" s="350">
        <v>56</v>
      </c>
      <c r="WD30" s="350">
        <v>840</v>
      </c>
      <c r="WE30" s="350">
        <v>260</v>
      </c>
      <c r="WF30" s="350">
        <v>94</v>
      </c>
      <c r="WG30" s="350">
        <v>1000</v>
      </c>
    </row>
    <row r="31" spans="1:605">
      <c r="A31" s="1" t="s">
        <v>179</v>
      </c>
      <c r="B31" s="1"/>
      <c r="C31" s="24">
        <v>12.78</v>
      </c>
      <c r="D31" s="24">
        <v>15.86</v>
      </c>
      <c r="E31" s="24">
        <v>9.4700000000000006</v>
      </c>
      <c r="F31" s="24">
        <v>12.58</v>
      </c>
      <c r="G31" s="24">
        <v>13.9</v>
      </c>
      <c r="H31" s="24">
        <v>17.29</v>
      </c>
      <c r="I31" s="24">
        <v>21.52</v>
      </c>
      <c r="J31" s="24">
        <v>12.14</v>
      </c>
      <c r="K31" s="24">
        <v>28.02</v>
      </c>
      <c r="L31" s="24">
        <v>17.2</v>
      </c>
      <c r="M31" s="24">
        <v>8.98</v>
      </c>
      <c r="N31" s="24">
        <v>14.54</v>
      </c>
      <c r="O31" s="24">
        <v>9.3699999999999992</v>
      </c>
      <c r="P31" s="24">
        <v>11.89</v>
      </c>
      <c r="Q31" s="24">
        <v>12.11</v>
      </c>
      <c r="R31" s="24">
        <v>17.54</v>
      </c>
      <c r="S31" s="24">
        <v>14.84</v>
      </c>
      <c r="T31" s="24">
        <v>12.29</v>
      </c>
      <c r="U31" s="24">
        <v>16.079999999999998</v>
      </c>
      <c r="V31" s="24">
        <v>15.49</v>
      </c>
      <c r="W31" s="24">
        <v>31.54</v>
      </c>
      <c r="X31" s="24">
        <v>23.81</v>
      </c>
      <c r="Y31" s="24">
        <v>29.59</v>
      </c>
      <c r="Z31" s="24">
        <v>17.600000000000001</v>
      </c>
      <c r="AA31" s="24">
        <v>13.93</v>
      </c>
      <c r="AB31" s="24">
        <v>11.71</v>
      </c>
      <c r="AC31" s="24">
        <v>13.7</v>
      </c>
      <c r="AD31" s="24">
        <v>17.100000000000001</v>
      </c>
      <c r="AE31" s="24">
        <v>12.69</v>
      </c>
      <c r="AF31" s="24">
        <v>12.11</v>
      </c>
      <c r="AG31" s="24">
        <v>26.22</v>
      </c>
      <c r="AH31" s="24">
        <v>28.02</v>
      </c>
      <c r="AI31" s="24">
        <v>14.56</v>
      </c>
      <c r="AJ31" s="24">
        <v>16.73</v>
      </c>
      <c r="AK31" s="24">
        <v>16.04</v>
      </c>
      <c r="AL31" s="24">
        <v>23.3</v>
      </c>
      <c r="AM31" s="24">
        <v>24.29</v>
      </c>
      <c r="AN31" s="24">
        <v>20.96</v>
      </c>
      <c r="AO31" s="24">
        <v>21.35</v>
      </c>
      <c r="AP31" s="24">
        <v>16.510000000000002</v>
      </c>
      <c r="AQ31" s="25">
        <v>15.68</v>
      </c>
      <c r="AR31" s="25">
        <v>19.86</v>
      </c>
      <c r="AS31" s="25">
        <v>25.87</v>
      </c>
      <c r="AT31" s="25">
        <v>31.6</v>
      </c>
      <c r="AV31" s="25">
        <v>34.270000000000003</v>
      </c>
      <c r="AW31" s="25">
        <v>24.68</v>
      </c>
      <c r="AX31" s="25">
        <v>21.2</v>
      </c>
      <c r="AY31" s="25">
        <v>22.7</v>
      </c>
      <c r="AZ31" s="25">
        <v>26.29</v>
      </c>
      <c r="BA31" s="25">
        <v>25.06</v>
      </c>
      <c r="BB31" s="25">
        <v>18.940000000000001</v>
      </c>
      <c r="BC31" s="25">
        <v>12.42</v>
      </c>
      <c r="BD31" s="25">
        <v>17.850000000000001</v>
      </c>
      <c r="BE31" s="25">
        <v>16.07</v>
      </c>
      <c r="BF31" s="24">
        <v>20.8</v>
      </c>
      <c r="BG31" s="24">
        <v>16.05</v>
      </c>
      <c r="BH31" s="24">
        <v>21.47</v>
      </c>
      <c r="BI31" s="24">
        <v>25.44</v>
      </c>
      <c r="BJ31" s="24">
        <v>16.39</v>
      </c>
      <c r="BK31" s="24">
        <v>28.44</v>
      </c>
      <c r="BL31" s="24">
        <v>26.13</v>
      </c>
      <c r="BM31" s="24">
        <v>13.41</v>
      </c>
      <c r="BN31" s="24">
        <v>28.55</v>
      </c>
      <c r="BO31" s="24">
        <v>20.059999999999999</v>
      </c>
      <c r="BP31" s="24">
        <v>22.73</v>
      </c>
      <c r="BQ31" s="24">
        <v>26.12</v>
      </c>
      <c r="BR31" s="24">
        <v>20.99</v>
      </c>
      <c r="BS31" s="24">
        <v>19.37</v>
      </c>
      <c r="BT31" s="24">
        <v>19.21</v>
      </c>
      <c r="BU31" s="24">
        <v>17.84</v>
      </c>
      <c r="BV31" s="24">
        <v>18.149999999999999</v>
      </c>
      <c r="BW31" s="24">
        <v>12.94</v>
      </c>
      <c r="BX31" s="24">
        <v>24.88</v>
      </c>
      <c r="BY31" s="24">
        <v>20.420000000000002</v>
      </c>
      <c r="BZ31" s="24">
        <v>16.22</v>
      </c>
      <c r="CA31" s="24">
        <v>22.95</v>
      </c>
      <c r="CB31" s="24">
        <v>21.97</v>
      </c>
      <c r="CC31" s="24">
        <v>18.88</v>
      </c>
      <c r="CD31" s="24">
        <v>18.170000000000002</v>
      </c>
      <c r="CE31" s="24">
        <v>23.48</v>
      </c>
      <c r="CF31" s="24">
        <v>17.399999999999999</v>
      </c>
      <c r="CG31" s="24">
        <v>12.57</v>
      </c>
      <c r="CH31" s="24">
        <v>20.51</v>
      </c>
      <c r="CI31" s="24">
        <v>18.71</v>
      </c>
      <c r="CJ31" s="24">
        <v>17.95</v>
      </c>
      <c r="CK31" s="24">
        <v>19.21</v>
      </c>
      <c r="CL31" s="24">
        <v>17.12</v>
      </c>
      <c r="CM31" s="24">
        <v>19.79</v>
      </c>
      <c r="CN31" s="24">
        <v>17.190000000000001</v>
      </c>
      <c r="CP31" s="25">
        <v>9.3800000000000008</v>
      </c>
      <c r="CQ31" s="25">
        <v>15.76</v>
      </c>
      <c r="CR31" s="25">
        <v>15.62</v>
      </c>
      <c r="CS31" s="25">
        <v>17.59</v>
      </c>
      <c r="CT31" s="25">
        <v>13.23</v>
      </c>
      <c r="CU31" s="25">
        <v>13.28</v>
      </c>
      <c r="CV31" s="25">
        <v>15.1</v>
      </c>
      <c r="CW31" s="25">
        <v>12.13</v>
      </c>
      <c r="CX31" s="25">
        <v>8.1</v>
      </c>
      <c r="CY31" s="25">
        <v>17.850000000000001</v>
      </c>
      <c r="CZ31" s="25">
        <v>16.190000000000001</v>
      </c>
      <c r="DA31" s="25">
        <v>14.81</v>
      </c>
      <c r="DB31" s="25">
        <v>10.78</v>
      </c>
      <c r="DC31" s="25">
        <v>16.03</v>
      </c>
      <c r="DD31" s="25">
        <v>7.7</v>
      </c>
      <c r="DE31" s="25">
        <v>14.01</v>
      </c>
      <c r="DF31" s="25">
        <v>12.49</v>
      </c>
      <c r="DG31" s="25">
        <v>11.31</v>
      </c>
      <c r="DH31" s="25">
        <v>17.190000000000001</v>
      </c>
      <c r="DI31" s="25">
        <v>6.96</v>
      </c>
      <c r="DJ31" s="25">
        <v>10.71</v>
      </c>
      <c r="DK31" s="25">
        <v>13.28</v>
      </c>
      <c r="DL31" s="25">
        <v>8.5299999999999994</v>
      </c>
      <c r="DM31" s="25">
        <v>14.53</v>
      </c>
      <c r="DN31" s="25">
        <v>17.899999999999999</v>
      </c>
      <c r="DO31" s="25">
        <v>13.02</v>
      </c>
      <c r="DP31" s="25">
        <v>17.89</v>
      </c>
      <c r="DQ31" s="25">
        <v>9.94</v>
      </c>
      <c r="DR31" s="25">
        <v>19.309999999999999</v>
      </c>
      <c r="DS31" s="25">
        <v>24.24</v>
      </c>
      <c r="DT31" s="25">
        <v>14.16</v>
      </c>
      <c r="DU31" s="25">
        <v>12.27</v>
      </c>
      <c r="DV31" s="25">
        <v>17.32</v>
      </c>
      <c r="DW31" s="25">
        <v>15.37</v>
      </c>
      <c r="DX31" s="25">
        <v>12.99</v>
      </c>
      <c r="DY31" s="25">
        <v>10.93</v>
      </c>
      <c r="DZ31" s="25">
        <v>12.86</v>
      </c>
      <c r="EA31" s="25">
        <v>11.93</v>
      </c>
      <c r="EB31" s="25">
        <v>15.94</v>
      </c>
      <c r="EC31" s="25">
        <v>10.42</v>
      </c>
      <c r="ED31" s="25">
        <v>15</v>
      </c>
      <c r="EE31" s="25">
        <v>12.86</v>
      </c>
      <c r="EF31" s="25">
        <v>20.13</v>
      </c>
      <c r="EG31" s="25">
        <v>17.91</v>
      </c>
      <c r="EI31" s="25">
        <v>20.76</v>
      </c>
      <c r="EJ31" s="25">
        <v>14.41</v>
      </c>
      <c r="EK31" s="25">
        <v>22.55</v>
      </c>
      <c r="EL31" s="25">
        <v>28.51</v>
      </c>
      <c r="EM31" s="25">
        <v>13.82</v>
      </c>
      <c r="EN31" s="25">
        <v>17.97</v>
      </c>
      <c r="EO31" s="25">
        <v>12.18</v>
      </c>
      <c r="EP31" s="25">
        <v>13.15</v>
      </c>
      <c r="EQ31" s="25">
        <v>13.12</v>
      </c>
      <c r="ER31" s="25">
        <v>9.5500000000000007</v>
      </c>
      <c r="ES31" s="25">
        <v>9.0500000000000007</v>
      </c>
      <c r="ET31" s="25">
        <v>19.149999999999999</v>
      </c>
      <c r="EU31" s="25">
        <v>9.6199999999999992</v>
      </c>
      <c r="EV31" s="25">
        <v>23.22</v>
      </c>
      <c r="EW31" s="24">
        <v>19.059999999999999</v>
      </c>
      <c r="EX31" s="24">
        <v>19.28</v>
      </c>
      <c r="EY31" s="24">
        <v>18.079999999999998</v>
      </c>
      <c r="EZ31" s="24">
        <v>15.1</v>
      </c>
      <c r="FA31" s="24">
        <v>12.95</v>
      </c>
      <c r="FB31" s="24">
        <v>14.87</v>
      </c>
      <c r="FC31" s="24">
        <v>17.97</v>
      </c>
      <c r="FD31" s="24">
        <v>24.36</v>
      </c>
      <c r="FE31" s="24">
        <v>25.44</v>
      </c>
      <c r="FF31" s="24">
        <v>22.56</v>
      </c>
      <c r="FG31" s="24">
        <v>14.31</v>
      </c>
      <c r="FH31" s="24">
        <v>13.7</v>
      </c>
      <c r="FI31" s="24">
        <v>16.64</v>
      </c>
      <c r="FJ31" s="24">
        <v>21.31</v>
      </c>
      <c r="FK31" s="24">
        <v>22.4</v>
      </c>
      <c r="FL31" s="24">
        <v>19.11</v>
      </c>
      <c r="FM31" s="24">
        <v>7.6</v>
      </c>
      <c r="FN31" s="24">
        <v>19.97</v>
      </c>
      <c r="FO31" s="24">
        <v>16.54</v>
      </c>
      <c r="FP31" s="24">
        <v>19.97</v>
      </c>
      <c r="FQ31" s="24">
        <v>19.29</v>
      </c>
      <c r="FR31" s="24">
        <v>21.1</v>
      </c>
      <c r="FS31" s="24">
        <v>13.07</v>
      </c>
      <c r="FT31" s="24">
        <v>20.190000000000001</v>
      </c>
      <c r="FU31" s="24">
        <v>15.51</v>
      </c>
      <c r="FV31" s="24">
        <v>22.72</v>
      </c>
      <c r="FW31" s="24">
        <v>14.92</v>
      </c>
      <c r="FX31" s="24">
        <v>17.11</v>
      </c>
      <c r="FY31" s="24">
        <v>27.39</v>
      </c>
      <c r="FZ31" s="24">
        <v>20.78</v>
      </c>
      <c r="GB31" s="24">
        <v>28.14</v>
      </c>
      <c r="GC31" s="24">
        <v>19.48</v>
      </c>
      <c r="GD31" s="24">
        <v>31.21</v>
      </c>
      <c r="GE31" s="24">
        <v>24.38</v>
      </c>
      <c r="GF31" s="24">
        <v>29.91</v>
      </c>
      <c r="GG31" s="24">
        <v>24.76</v>
      </c>
      <c r="GH31" s="24">
        <v>15.69</v>
      </c>
      <c r="GI31" s="24">
        <v>19.45</v>
      </c>
      <c r="GJ31" s="24">
        <v>24.04</v>
      </c>
      <c r="GK31" s="24">
        <v>27.33</v>
      </c>
      <c r="GL31" s="24">
        <v>18.12</v>
      </c>
      <c r="GM31" s="24">
        <v>19.149999999999999</v>
      </c>
      <c r="GN31" s="24">
        <v>22.5</v>
      </c>
      <c r="GO31" s="24">
        <v>17.64</v>
      </c>
      <c r="GP31" s="24">
        <v>24.94</v>
      </c>
      <c r="GQ31" s="24">
        <v>20.68</v>
      </c>
      <c r="GR31" s="24">
        <v>19.940000000000001</v>
      </c>
      <c r="GS31" s="24">
        <v>16.82</v>
      </c>
      <c r="GT31" s="24">
        <v>20.98</v>
      </c>
      <c r="GU31" s="24">
        <v>14.88</v>
      </c>
      <c r="GV31" s="24">
        <v>10.34</v>
      </c>
      <c r="GW31" s="24">
        <v>11.68</v>
      </c>
      <c r="GX31" s="24">
        <v>17.649999999999999</v>
      </c>
      <c r="GY31" s="24">
        <v>15.65</v>
      </c>
      <c r="GZ31" s="24">
        <v>16.170000000000002</v>
      </c>
      <c r="HA31" s="24">
        <v>11.68</v>
      </c>
      <c r="HB31" s="24">
        <v>17.02</v>
      </c>
      <c r="HC31" s="24">
        <v>13.95</v>
      </c>
      <c r="HD31" s="24">
        <v>11.77</v>
      </c>
      <c r="HE31" s="24">
        <v>14.5</v>
      </c>
      <c r="HF31" s="24">
        <v>15.01</v>
      </c>
      <c r="HG31" s="24">
        <v>14.84</v>
      </c>
      <c r="HH31" s="24">
        <v>15.94</v>
      </c>
      <c r="HI31" s="24">
        <v>12.77</v>
      </c>
      <c r="HJ31" s="24">
        <v>16.93</v>
      </c>
      <c r="HK31" s="24">
        <v>15.68</v>
      </c>
      <c r="HL31" s="25">
        <v>25.35</v>
      </c>
      <c r="HM31" s="25">
        <v>10.56</v>
      </c>
      <c r="HN31" s="25">
        <v>16.7</v>
      </c>
      <c r="HO31" s="25">
        <v>11.83</v>
      </c>
      <c r="HP31" s="25">
        <v>21.9</v>
      </c>
      <c r="HQ31" s="25">
        <v>19.11</v>
      </c>
      <c r="HR31" s="25">
        <v>13.03</v>
      </c>
      <c r="HS31" s="25">
        <v>18.09</v>
      </c>
      <c r="HT31" s="25">
        <v>17.170000000000002</v>
      </c>
      <c r="HV31" s="24">
        <v>10.53</v>
      </c>
      <c r="HW31" s="24">
        <v>21.73</v>
      </c>
      <c r="HX31" s="24">
        <v>14.36</v>
      </c>
      <c r="HY31" s="24">
        <v>20.09</v>
      </c>
      <c r="HZ31" s="24">
        <v>10.029999999999999</v>
      </c>
      <c r="IA31" s="24">
        <v>17.899999999999999</v>
      </c>
      <c r="IB31" s="24">
        <v>14.93</v>
      </c>
      <c r="IC31" s="24">
        <v>20.56</v>
      </c>
      <c r="ID31" s="24">
        <v>13.58</v>
      </c>
      <c r="IE31" s="24">
        <v>17.309999999999999</v>
      </c>
      <c r="IF31" s="24">
        <v>10.17</v>
      </c>
      <c r="IG31" s="24">
        <v>18.32</v>
      </c>
      <c r="IH31" s="25">
        <v>26.72</v>
      </c>
      <c r="II31" s="25">
        <v>16.93</v>
      </c>
      <c r="IJ31" s="25">
        <v>9.66</v>
      </c>
      <c r="IK31" s="25">
        <v>10.11</v>
      </c>
      <c r="IL31" s="25">
        <v>13.44</v>
      </c>
      <c r="IM31" s="25">
        <v>16.84</v>
      </c>
      <c r="IN31" s="25">
        <v>5.76</v>
      </c>
      <c r="IO31" s="25">
        <v>11.63</v>
      </c>
      <c r="IP31" s="25">
        <v>11.84</v>
      </c>
      <c r="IQ31" s="25">
        <v>20.64</v>
      </c>
      <c r="IR31" s="25">
        <v>9.7899999999999991</v>
      </c>
      <c r="IS31" s="25">
        <v>15.15</v>
      </c>
      <c r="IT31" s="24">
        <v>6.9</v>
      </c>
      <c r="IU31" s="24">
        <v>10.83</v>
      </c>
      <c r="IV31" s="24">
        <v>14.27</v>
      </c>
      <c r="IW31" s="24">
        <v>16.13</v>
      </c>
      <c r="IX31" s="24">
        <v>12.09</v>
      </c>
      <c r="IY31" s="24">
        <v>13.1</v>
      </c>
      <c r="IZ31" s="24">
        <v>9</v>
      </c>
      <c r="JA31" s="24">
        <v>9.17</v>
      </c>
      <c r="JB31" s="24">
        <v>11.13</v>
      </c>
      <c r="JC31" s="24">
        <v>7.97</v>
      </c>
      <c r="JD31" s="24">
        <v>10.71</v>
      </c>
      <c r="JE31" s="24">
        <v>12.19</v>
      </c>
      <c r="JF31" s="24">
        <v>13.25</v>
      </c>
      <c r="JG31" s="24">
        <v>10.27</v>
      </c>
      <c r="JH31" s="24">
        <v>6.01</v>
      </c>
      <c r="JI31" s="24">
        <v>11.97</v>
      </c>
      <c r="JJ31" s="24">
        <v>16.48</v>
      </c>
      <c r="JK31" s="24">
        <v>13.94</v>
      </c>
      <c r="JL31" s="24">
        <v>13.08</v>
      </c>
      <c r="JM31" s="24">
        <v>16.91</v>
      </c>
      <c r="JO31" s="24">
        <v>26.98</v>
      </c>
      <c r="JP31" s="24">
        <v>17.96</v>
      </c>
      <c r="JQ31" s="24">
        <v>21.5</v>
      </c>
      <c r="JR31" s="24">
        <v>18.07</v>
      </c>
      <c r="JS31" s="24">
        <v>24.3</v>
      </c>
      <c r="JT31" s="24">
        <v>23.71</v>
      </c>
      <c r="JU31" s="24">
        <v>18.3</v>
      </c>
      <c r="JV31" s="24">
        <v>19.97</v>
      </c>
      <c r="JW31" s="24">
        <v>30.02</v>
      </c>
      <c r="JX31" s="24">
        <v>38.619999999999997</v>
      </c>
      <c r="JY31" s="24">
        <v>21</v>
      </c>
      <c r="JZ31" s="24">
        <v>23.12</v>
      </c>
      <c r="KA31" s="24">
        <v>23.69</v>
      </c>
      <c r="KB31" s="24">
        <v>18.11</v>
      </c>
      <c r="KC31" s="24">
        <v>16.75</v>
      </c>
      <c r="KD31" s="24">
        <v>18.43</v>
      </c>
      <c r="KE31" s="24">
        <v>13.69</v>
      </c>
      <c r="KF31" s="24">
        <v>34.44</v>
      </c>
      <c r="KG31" s="24">
        <v>24.08</v>
      </c>
      <c r="KH31" s="24">
        <v>9.07</v>
      </c>
      <c r="KI31" s="24">
        <v>24.79</v>
      </c>
      <c r="KJ31" s="24">
        <v>18.440000000000001</v>
      </c>
      <c r="KK31" s="24">
        <v>12.67</v>
      </c>
      <c r="KL31" s="24">
        <v>21.91</v>
      </c>
      <c r="KM31" s="25">
        <v>19.600000000000001</v>
      </c>
      <c r="KN31" s="25">
        <v>25.34</v>
      </c>
      <c r="KO31" s="25">
        <v>20.86</v>
      </c>
      <c r="KP31" s="25">
        <v>16.420000000000002</v>
      </c>
      <c r="KQ31" s="25">
        <v>27.22</v>
      </c>
      <c r="KR31" s="25">
        <v>21.99</v>
      </c>
      <c r="KS31" s="25">
        <v>16.7</v>
      </c>
      <c r="KT31" s="25">
        <v>16.809999999999999</v>
      </c>
      <c r="KU31" s="25">
        <v>15.87</v>
      </c>
      <c r="KV31" s="26">
        <v>20.13</v>
      </c>
      <c r="KW31" s="26">
        <v>17.670000000000002</v>
      </c>
      <c r="KX31" s="26">
        <v>14.79</v>
      </c>
      <c r="KY31" s="26">
        <v>11.75</v>
      </c>
      <c r="KZ31" s="26">
        <v>15.77</v>
      </c>
      <c r="LA31" s="26">
        <v>17.07</v>
      </c>
      <c r="LB31" s="26">
        <v>19.190000000000001</v>
      </c>
      <c r="LC31" s="26">
        <v>25.01</v>
      </c>
      <c r="LD31" s="26">
        <v>18.55</v>
      </c>
      <c r="LE31" s="26">
        <v>16.399999999999999</v>
      </c>
      <c r="LG31" s="25">
        <v>31.23</v>
      </c>
      <c r="LH31" s="25">
        <v>28.57</v>
      </c>
      <c r="LI31" s="25">
        <v>26.04</v>
      </c>
      <c r="LJ31" s="25">
        <v>31.15</v>
      </c>
      <c r="LK31" s="25">
        <v>27.01</v>
      </c>
      <c r="LL31" s="25">
        <v>25.6</v>
      </c>
      <c r="LM31" s="25">
        <v>22.33</v>
      </c>
      <c r="LN31" s="25">
        <v>28.94</v>
      </c>
      <c r="LO31" s="25">
        <v>25.51</v>
      </c>
      <c r="LP31" s="25">
        <v>23.07</v>
      </c>
      <c r="LQ31" s="25">
        <v>29.09</v>
      </c>
      <c r="LR31" s="25">
        <v>38.18</v>
      </c>
      <c r="LS31" s="25">
        <v>21.76</v>
      </c>
      <c r="LT31" s="25">
        <v>32.33</v>
      </c>
      <c r="LU31" s="25">
        <v>23.21</v>
      </c>
      <c r="LV31" s="25">
        <v>22.35</v>
      </c>
      <c r="LW31" s="25">
        <v>30.08</v>
      </c>
      <c r="LX31" s="25">
        <v>27.41</v>
      </c>
      <c r="LY31" s="25">
        <v>22.83</v>
      </c>
      <c r="LZ31" s="25">
        <v>26.61</v>
      </c>
      <c r="MA31" s="25">
        <v>25.78</v>
      </c>
      <c r="MB31" s="25">
        <v>28.64</v>
      </c>
      <c r="MC31" s="25">
        <v>21.68</v>
      </c>
      <c r="MD31" s="25">
        <v>27.68</v>
      </c>
      <c r="ME31" s="25">
        <v>30.43</v>
      </c>
      <c r="MF31" s="25">
        <v>23.89</v>
      </c>
      <c r="MG31" s="25">
        <v>25.13</v>
      </c>
      <c r="MH31" s="25">
        <v>25.22</v>
      </c>
      <c r="MI31" s="25">
        <v>19.149999999999999</v>
      </c>
      <c r="MJ31" s="25">
        <v>25.79</v>
      </c>
      <c r="MK31" s="25">
        <v>21.22</v>
      </c>
      <c r="ML31" s="25">
        <v>15.48</v>
      </c>
      <c r="MM31" s="25">
        <v>22.47</v>
      </c>
      <c r="MN31" s="25">
        <v>24.69</v>
      </c>
      <c r="MO31" s="25">
        <v>21.79</v>
      </c>
      <c r="MP31" s="25">
        <v>16.53</v>
      </c>
      <c r="MQ31" s="25">
        <v>23.86</v>
      </c>
      <c r="MR31" s="25">
        <v>25.09</v>
      </c>
      <c r="MS31" s="25">
        <v>25.62</v>
      </c>
      <c r="MT31" s="25">
        <v>20.58</v>
      </c>
      <c r="MU31" s="25">
        <v>26.29</v>
      </c>
      <c r="MV31" s="25">
        <v>19.059999999999999</v>
      </c>
      <c r="MW31" s="25">
        <v>39.96</v>
      </c>
      <c r="MY31" s="25">
        <v>25.69</v>
      </c>
      <c r="MZ31" s="25">
        <v>22.06</v>
      </c>
      <c r="NA31" s="25">
        <v>29.63</v>
      </c>
      <c r="NB31" s="25">
        <v>27</v>
      </c>
      <c r="NC31" s="25">
        <v>22.02</v>
      </c>
      <c r="ND31" s="25">
        <v>24.87</v>
      </c>
      <c r="NE31" s="25">
        <v>20.13</v>
      </c>
      <c r="NF31" s="25">
        <v>23.82</v>
      </c>
      <c r="NG31" s="25">
        <v>22.26</v>
      </c>
      <c r="NH31" s="25">
        <v>13.6</v>
      </c>
      <c r="NI31" s="25">
        <v>32.130000000000003</v>
      </c>
      <c r="NJ31" s="25">
        <v>16.78</v>
      </c>
      <c r="NK31" s="25">
        <v>22.56</v>
      </c>
      <c r="NL31" s="25">
        <v>14.22</v>
      </c>
      <c r="NM31" s="25">
        <v>17.82</v>
      </c>
      <c r="NN31" s="25">
        <v>16.59</v>
      </c>
      <c r="NO31" s="25">
        <v>18.600000000000001</v>
      </c>
      <c r="NP31" s="25">
        <v>20.71</v>
      </c>
      <c r="NQ31" s="25">
        <v>19.2</v>
      </c>
      <c r="NR31" s="25">
        <v>14.86</v>
      </c>
      <c r="NS31" s="25">
        <v>15.5</v>
      </c>
      <c r="NT31" s="25">
        <v>21.55</v>
      </c>
      <c r="NU31" s="25">
        <v>22.27</v>
      </c>
      <c r="NV31" s="25">
        <v>32.869999999999997</v>
      </c>
      <c r="NW31" s="25">
        <v>16.64</v>
      </c>
      <c r="NX31" s="25">
        <v>20.67</v>
      </c>
      <c r="NY31" s="25">
        <v>18.5</v>
      </c>
      <c r="NZ31" s="25">
        <v>16.649999999999999</v>
      </c>
      <c r="OA31" s="25">
        <v>12.27</v>
      </c>
      <c r="OB31" s="25">
        <v>23.21</v>
      </c>
      <c r="OC31" s="25">
        <v>14.02</v>
      </c>
      <c r="OD31" s="25">
        <v>18.72</v>
      </c>
      <c r="OE31" s="25">
        <v>21.18</v>
      </c>
      <c r="OF31" s="25">
        <v>19.48</v>
      </c>
      <c r="OG31" s="25">
        <v>18.73</v>
      </c>
      <c r="OH31" s="25">
        <v>26.63</v>
      </c>
      <c r="OI31" s="25">
        <v>31.19</v>
      </c>
      <c r="OJ31" s="25">
        <v>28.71</v>
      </c>
      <c r="OK31" s="25">
        <v>15.36</v>
      </c>
      <c r="OL31" s="25">
        <v>20.23</v>
      </c>
      <c r="OM31" s="25">
        <v>21.83</v>
      </c>
      <c r="ON31" s="25">
        <v>19.940000000000001</v>
      </c>
      <c r="OO31" s="25">
        <v>18.190000000000001</v>
      </c>
      <c r="OQ31" s="58">
        <v>22.22</v>
      </c>
      <c r="OR31" s="58">
        <v>25.61</v>
      </c>
      <c r="OS31" s="58">
        <v>22.54</v>
      </c>
      <c r="OT31" s="58">
        <v>9.73</v>
      </c>
      <c r="OU31" s="58">
        <v>24.99</v>
      </c>
      <c r="OV31" s="58">
        <v>8.82</v>
      </c>
      <c r="OW31" s="58">
        <v>15.41</v>
      </c>
      <c r="OX31" s="58">
        <v>19.059999999999999</v>
      </c>
      <c r="OY31" s="58">
        <v>16.690000000000001</v>
      </c>
      <c r="OZ31" s="58">
        <v>9.49</v>
      </c>
      <c r="PA31" s="62">
        <v>22.73</v>
      </c>
      <c r="PB31" s="62">
        <v>11.13</v>
      </c>
      <c r="PC31" s="62">
        <v>24.6</v>
      </c>
      <c r="PD31" s="62">
        <v>17.34</v>
      </c>
      <c r="PE31" s="62">
        <v>25.66</v>
      </c>
      <c r="PF31" s="62">
        <v>24.37</v>
      </c>
      <c r="PG31" s="62">
        <v>39.020000000000003</v>
      </c>
      <c r="PH31" s="62">
        <v>30.42</v>
      </c>
      <c r="PI31" s="62">
        <v>23.55</v>
      </c>
      <c r="PJ31" s="62">
        <v>41.77</v>
      </c>
      <c r="PK31" s="66">
        <v>16.899999999999999</v>
      </c>
      <c r="PL31" s="66">
        <v>23.34</v>
      </c>
      <c r="PM31" s="66">
        <v>30.12</v>
      </c>
      <c r="PN31" s="66">
        <v>26.12</v>
      </c>
      <c r="PO31" s="66">
        <v>30.26</v>
      </c>
      <c r="PP31" s="66">
        <v>32.67</v>
      </c>
      <c r="PQ31" s="66">
        <v>28.09</v>
      </c>
      <c r="PR31" s="66">
        <v>29.78</v>
      </c>
      <c r="PS31" s="66">
        <v>21.86</v>
      </c>
      <c r="PT31" s="66">
        <v>22.57</v>
      </c>
      <c r="PU31" s="70">
        <v>22.56</v>
      </c>
      <c r="PV31" s="70">
        <v>26.47</v>
      </c>
      <c r="PW31" s="70">
        <v>26.08</v>
      </c>
      <c r="PX31" s="70">
        <v>17.53</v>
      </c>
      <c r="PY31" s="70">
        <v>16.96</v>
      </c>
      <c r="PZ31" s="70">
        <v>23.67</v>
      </c>
      <c r="QA31" s="70">
        <v>27.16</v>
      </c>
      <c r="QB31" s="70">
        <v>26.57</v>
      </c>
      <c r="QC31" s="70">
        <v>19.239999999999998</v>
      </c>
      <c r="QD31" s="70">
        <v>18</v>
      </c>
      <c r="QE31" s="74">
        <v>23.44</v>
      </c>
      <c r="QF31" s="74">
        <v>23.76</v>
      </c>
      <c r="QG31" s="74">
        <v>22.33</v>
      </c>
      <c r="QH31" s="74">
        <v>24.12</v>
      </c>
      <c r="QI31" s="74">
        <v>28.8</v>
      </c>
      <c r="QJ31" s="74">
        <v>20.81</v>
      </c>
      <c r="QL31" s="82">
        <v>14.17</v>
      </c>
      <c r="QM31" s="82">
        <v>14.51</v>
      </c>
      <c r="QN31" s="82">
        <v>19.43</v>
      </c>
      <c r="QO31" s="82">
        <v>12.76</v>
      </c>
      <c r="QP31" s="82">
        <v>19.79</v>
      </c>
      <c r="QQ31" s="82">
        <v>22.56</v>
      </c>
      <c r="QR31" s="82">
        <v>24.13</v>
      </c>
      <c r="QS31" s="82">
        <v>27.22</v>
      </c>
      <c r="QT31" s="82">
        <v>18.579999999999998</v>
      </c>
      <c r="QU31" s="82">
        <v>22.14</v>
      </c>
      <c r="QV31" s="86">
        <v>40.39</v>
      </c>
      <c r="QW31" s="86">
        <v>30.49</v>
      </c>
      <c r="QX31" s="86">
        <v>30.35</v>
      </c>
      <c r="QY31" s="86">
        <v>18.48</v>
      </c>
      <c r="QZ31" s="75">
        <v>65.05</v>
      </c>
      <c r="RA31" s="75">
        <v>64.44</v>
      </c>
      <c r="RB31" s="75">
        <v>61.14</v>
      </c>
      <c r="RC31" s="86">
        <v>28.32</v>
      </c>
      <c r="RD31" s="86">
        <v>36.81</v>
      </c>
      <c r="RE31" s="86">
        <v>31.1</v>
      </c>
      <c r="RF31" s="90">
        <v>27.41</v>
      </c>
      <c r="RG31" s="90">
        <v>30.1</v>
      </c>
      <c r="RH31" s="90">
        <v>38.6</v>
      </c>
      <c r="RI31" s="90">
        <v>19.82</v>
      </c>
      <c r="RJ31" s="90">
        <v>27.43</v>
      </c>
      <c r="RK31" s="90">
        <v>22.31</v>
      </c>
      <c r="RL31" s="90">
        <v>31.01</v>
      </c>
      <c r="RM31" s="90">
        <v>29.3</v>
      </c>
      <c r="RN31" s="90">
        <v>28.41</v>
      </c>
      <c r="RO31" s="90">
        <v>20.18</v>
      </c>
      <c r="RP31" s="94">
        <v>28.31</v>
      </c>
      <c r="RQ31" s="94">
        <v>19.25</v>
      </c>
      <c r="RR31" s="94">
        <v>20.12</v>
      </c>
      <c r="RS31" s="94">
        <v>26.47</v>
      </c>
      <c r="RT31" s="94">
        <v>27.95</v>
      </c>
      <c r="RU31" s="94">
        <v>19.91</v>
      </c>
      <c r="RV31" s="94">
        <v>18.46</v>
      </c>
      <c r="RW31" s="94">
        <v>23.05</v>
      </c>
      <c r="RX31" s="94">
        <v>18.72</v>
      </c>
      <c r="RY31" s="94">
        <v>18.21</v>
      </c>
      <c r="RZ31" s="98">
        <v>24.85</v>
      </c>
      <c r="SA31" s="98">
        <v>24.62</v>
      </c>
      <c r="SB31" s="98">
        <v>28.61</v>
      </c>
      <c r="SC31" s="98">
        <v>17.52</v>
      </c>
      <c r="SD31" s="98">
        <v>21.11</v>
      </c>
      <c r="SE31" s="98">
        <v>19.899999999999999</v>
      </c>
      <c r="SF31" s="98">
        <v>22.4</v>
      </c>
      <c r="SG31" s="98">
        <v>35.03</v>
      </c>
      <c r="SH31" s="126"/>
      <c r="SI31" s="113">
        <v>21.12</v>
      </c>
      <c r="SJ31" s="113">
        <v>22.53</v>
      </c>
      <c r="SK31" s="113">
        <v>27.11</v>
      </c>
      <c r="SM31" s="105">
        <v>27.92</v>
      </c>
      <c r="SN31" s="105">
        <v>24.15</v>
      </c>
      <c r="SO31" s="105">
        <v>30.59</v>
      </c>
      <c r="SP31" s="105">
        <v>25.5</v>
      </c>
      <c r="SQ31" s="105">
        <v>26.26</v>
      </c>
      <c r="SR31" s="105">
        <v>23.71</v>
      </c>
      <c r="SS31" s="105">
        <v>21.45</v>
      </c>
      <c r="ST31" s="105">
        <v>21.71</v>
      </c>
      <c r="SU31" s="105">
        <v>20.18</v>
      </c>
      <c r="SV31" s="109">
        <v>21.71</v>
      </c>
      <c r="SW31" s="109">
        <v>17.95</v>
      </c>
      <c r="SX31" s="109">
        <v>16.68</v>
      </c>
      <c r="SY31" s="109">
        <v>17.079999999999998</v>
      </c>
      <c r="SZ31" s="109">
        <v>24.06</v>
      </c>
      <c r="TA31" s="109">
        <v>21.54</v>
      </c>
      <c r="TB31" s="109">
        <v>26.39</v>
      </c>
      <c r="TC31" s="109">
        <v>23.14</v>
      </c>
      <c r="TD31" s="109">
        <v>13.79</v>
      </c>
      <c r="TE31" s="109">
        <v>21.93</v>
      </c>
      <c r="TF31" s="113">
        <v>18.05</v>
      </c>
      <c r="TG31" s="113">
        <v>21.74</v>
      </c>
      <c r="TH31" s="113">
        <v>18.04</v>
      </c>
      <c r="TI31" s="113">
        <v>13.3</v>
      </c>
      <c r="TJ31" s="113">
        <v>15.54</v>
      </c>
      <c r="TK31" s="113">
        <v>15.23</v>
      </c>
      <c r="TL31" s="113">
        <v>17.68</v>
      </c>
      <c r="TM31" s="117">
        <v>13.23</v>
      </c>
      <c r="TN31" s="117">
        <v>12.79</v>
      </c>
      <c r="TO31" s="117">
        <v>18.89</v>
      </c>
      <c r="TP31" s="117">
        <v>19.010000000000002</v>
      </c>
      <c r="TQ31" s="117">
        <v>20.92</v>
      </c>
      <c r="TR31" s="117">
        <v>22.29</v>
      </c>
      <c r="TS31" s="117">
        <v>14.5</v>
      </c>
      <c r="TT31" s="117">
        <v>15.09</v>
      </c>
      <c r="TU31" s="117">
        <v>16.100000000000001</v>
      </c>
      <c r="TV31" s="117">
        <v>15.37</v>
      </c>
      <c r="TW31" s="121">
        <v>18.36</v>
      </c>
      <c r="TX31" s="121">
        <v>10.88</v>
      </c>
      <c r="TY31" s="121">
        <v>20.41</v>
      </c>
      <c r="TZ31" s="121">
        <v>19.95</v>
      </c>
      <c r="UA31" s="121">
        <v>12.54</v>
      </c>
      <c r="UB31" s="121">
        <v>24.88</v>
      </c>
      <c r="UC31" s="121">
        <v>23.82</v>
      </c>
      <c r="UD31" s="121">
        <v>23.71</v>
      </c>
      <c r="UE31" s="121">
        <v>21.37</v>
      </c>
      <c r="UG31" s="145">
        <v>22.74</v>
      </c>
      <c r="UH31" s="145">
        <v>22.64</v>
      </c>
      <c r="UI31" s="145">
        <v>24.74</v>
      </c>
      <c r="UJ31" s="145">
        <v>27.78</v>
      </c>
      <c r="UK31" s="145">
        <v>28.97</v>
      </c>
      <c r="UL31" s="145">
        <v>17.53</v>
      </c>
      <c r="UM31" s="145">
        <v>20.170000000000002</v>
      </c>
      <c r="UN31" s="145">
        <v>23.37</v>
      </c>
      <c r="UO31" s="145">
        <v>14.88</v>
      </c>
      <c r="UP31" s="145">
        <v>17.16</v>
      </c>
      <c r="UQ31" s="149">
        <v>20.03</v>
      </c>
      <c r="UR31" s="149">
        <v>28.21</v>
      </c>
      <c r="US31" s="149">
        <v>22.24</v>
      </c>
      <c r="UT31" s="149">
        <v>35.04</v>
      </c>
      <c r="UU31" s="149">
        <v>40.869999999999997</v>
      </c>
      <c r="UV31" s="149">
        <v>24.5</v>
      </c>
      <c r="UW31" s="149">
        <v>31.14</v>
      </c>
      <c r="UX31" s="149">
        <v>17.579999999999998</v>
      </c>
      <c r="UY31" s="149">
        <v>24.97</v>
      </c>
      <c r="UZ31" s="149">
        <v>35.65</v>
      </c>
      <c r="VA31" s="153">
        <v>32.770000000000003</v>
      </c>
      <c r="VB31" s="153">
        <v>17.53</v>
      </c>
      <c r="VC31" s="153">
        <v>25.36</v>
      </c>
      <c r="VD31" s="153">
        <v>19.989999999999998</v>
      </c>
      <c r="VE31" s="153">
        <v>22.19</v>
      </c>
      <c r="VF31"/>
      <c r="VG31" s="343">
        <v>21.61</v>
      </c>
      <c r="VH31" s="366"/>
      <c r="VI31" s="343">
        <v>19.21</v>
      </c>
      <c r="VJ31" s="343">
        <v>23.53</v>
      </c>
      <c r="VK31" s="343">
        <v>22.12</v>
      </c>
      <c r="VL31" s="343">
        <v>23.91</v>
      </c>
      <c r="VM31" s="343">
        <v>12.78</v>
      </c>
      <c r="VN31" s="343">
        <v>27.9</v>
      </c>
      <c r="VO31" s="343">
        <v>29.96</v>
      </c>
      <c r="VP31" s="343">
        <v>28.9</v>
      </c>
      <c r="VQ31" s="343">
        <v>24.32</v>
      </c>
      <c r="VR31" s="347">
        <v>19.440000000000001</v>
      </c>
      <c r="VS31" s="347">
        <v>28.77</v>
      </c>
      <c r="VT31" s="347">
        <v>7.22</v>
      </c>
      <c r="VU31" s="347">
        <v>37.450000000000003</v>
      </c>
      <c r="VV31" s="347">
        <v>18.77</v>
      </c>
      <c r="VW31" s="347">
        <v>15.9</v>
      </c>
      <c r="VX31" s="347">
        <v>15.25</v>
      </c>
      <c r="VY31" s="347">
        <v>25.57</v>
      </c>
      <c r="VZ31" s="347">
        <v>31.86</v>
      </c>
      <c r="WA31" s="347">
        <v>20.53</v>
      </c>
      <c r="WB31" s="351">
        <v>18.989999999999998</v>
      </c>
      <c r="WC31" s="351">
        <v>14.74</v>
      </c>
      <c r="WD31" s="351">
        <v>33.32</v>
      </c>
      <c r="WE31" s="351">
        <v>29.62</v>
      </c>
      <c r="WF31" s="351">
        <v>25.57</v>
      </c>
      <c r="WG31" s="351">
        <v>31.45</v>
      </c>
    </row>
    <row r="32" spans="1:605">
      <c r="A32" s="20" t="s">
        <v>180</v>
      </c>
      <c r="B32" s="20"/>
      <c r="C32" s="21">
        <v>1</v>
      </c>
      <c r="D32" s="21">
        <v>7</v>
      </c>
      <c r="E32" s="21">
        <v>4</v>
      </c>
      <c r="F32" s="21">
        <v>5</v>
      </c>
      <c r="G32" s="21" t="s">
        <v>152</v>
      </c>
      <c r="H32" s="21">
        <v>3</v>
      </c>
      <c r="I32" s="21">
        <v>6</v>
      </c>
      <c r="J32" s="21">
        <v>3</v>
      </c>
      <c r="K32" s="21">
        <v>3</v>
      </c>
      <c r="L32" s="21">
        <v>2</v>
      </c>
      <c r="M32" s="21">
        <v>2</v>
      </c>
      <c r="N32" s="21">
        <v>1</v>
      </c>
      <c r="O32" s="21" t="s">
        <v>152</v>
      </c>
      <c r="P32" s="21">
        <v>1</v>
      </c>
      <c r="Q32" s="21">
        <v>1</v>
      </c>
      <c r="R32" s="21">
        <v>3</v>
      </c>
      <c r="S32" s="21">
        <v>3</v>
      </c>
      <c r="T32" s="21" t="s">
        <v>153</v>
      </c>
      <c r="U32" s="21">
        <v>4</v>
      </c>
      <c r="V32" s="21">
        <v>2</v>
      </c>
      <c r="W32" s="21" t="s">
        <v>152</v>
      </c>
      <c r="X32" s="21" t="s">
        <v>153</v>
      </c>
      <c r="Y32" s="21">
        <v>1</v>
      </c>
      <c r="Z32" s="21">
        <v>1</v>
      </c>
      <c r="AA32" s="21">
        <v>1</v>
      </c>
      <c r="AB32" s="21" t="s">
        <v>152</v>
      </c>
      <c r="AC32" s="21">
        <v>2</v>
      </c>
      <c r="AD32" s="21">
        <v>4</v>
      </c>
      <c r="AE32" s="21">
        <v>1</v>
      </c>
      <c r="AF32" s="21">
        <v>1</v>
      </c>
      <c r="AG32" s="21">
        <v>12</v>
      </c>
      <c r="AH32" s="21">
        <v>17</v>
      </c>
      <c r="AI32" s="21" t="s">
        <v>153</v>
      </c>
      <c r="AJ32" s="21">
        <v>2</v>
      </c>
      <c r="AK32" s="21">
        <v>3</v>
      </c>
      <c r="AL32" s="21">
        <v>4</v>
      </c>
      <c r="AM32" s="21">
        <v>10</v>
      </c>
      <c r="AN32" s="21">
        <v>4</v>
      </c>
      <c r="AO32" s="21">
        <v>2</v>
      </c>
      <c r="AP32" s="21">
        <v>2</v>
      </c>
      <c r="AQ32" s="22">
        <v>3</v>
      </c>
      <c r="AR32" s="22">
        <v>7</v>
      </c>
      <c r="AS32" s="22">
        <v>1</v>
      </c>
      <c r="AT32" s="22">
        <v>2</v>
      </c>
      <c r="AV32" s="22">
        <v>2</v>
      </c>
      <c r="AW32" s="22">
        <v>5</v>
      </c>
      <c r="AX32" s="22">
        <v>2</v>
      </c>
      <c r="AY32" s="22">
        <v>4</v>
      </c>
      <c r="AZ32" s="22">
        <v>2</v>
      </c>
      <c r="BA32" s="22">
        <v>3</v>
      </c>
      <c r="BB32" s="22">
        <v>1</v>
      </c>
      <c r="BC32" s="22">
        <v>1</v>
      </c>
      <c r="BD32" s="22">
        <v>2</v>
      </c>
      <c r="BE32" s="22" t="s">
        <v>153</v>
      </c>
      <c r="BF32" s="21">
        <v>1</v>
      </c>
      <c r="BG32" s="21">
        <v>1</v>
      </c>
      <c r="BH32" s="21">
        <v>3</v>
      </c>
      <c r="BI32" s="21">
        <v>14</v>
      </c>
      <c r="BJ32" s="21">
        <v>3</v>
      </c>
      <c r="BK32" s="21">
        <v>12</v>
      </c>
      <c r="BL32" s="21">
        <v>6</v>
      </c>
      <c r="BM32" s="21">
        <v>2</v>
      </c>
      <c r="BN32" s="21">
        <v>1</v>
      </c>
      <c r="BO32" s="21">
        <v>3</v>
      </c>
      <c r="BP32" s="21">
        <v>1</v>
      </c>
      <c r="BQ32" s="21">
        <v>4</v>
      </c>
      <c r="BR32" s="21">
        <v>4</v>
      </c>
      <c r="BS32" s="21" t="s">
        <v>153</v>
      </c>
      <c r="BT32" s="21">
        <v>2</v>
      </c>
      <c r="BU32" s="21">
        <v>4</v>
      </c>
      <c r="BV32" s="21" t="s">
        <v>152</v>
      </c>
      <c r="BW32" s="21">
        <v>1</v>
      </c>
      <c r="BX32" s="21">
        <v>4</v>
      </c>
      <c r="BY32" s="21">
        <v>3</v>
      </c>
      <c r="BZ32" s="21">
        <v>2</v>
      </c>
      <c r="CA32" s="21">
        <v>11</v>
      </c>
      <c r="CB32" s="21">
        <v>3</v>
      </c>
      <c r="CC32" s="21">
        <v>8</v>
      </c>
      <c r="CD32" s="21">
        <v>1</v>
      </c>
      <c r="CE32" s="21">
        <v>2</v>
      </c>
      <c r="CF32" s="21">
        <v>3</v>
      </c>
      <c r="CG32" s="21" t="s">
        <v>153</v>
      </c>
      <c r="CH32" s="21">
        <v>4</v>
      </c>
      <c r="CI32" s="21">
        <v>4</v>
      </c>
      <c r="CJ32" s="21">
        <v>2</v>
      </c>
      <c r="CK32" s="21">
        <v>5</v>
      </c>
      <c r="CL32" s="21">
        <v>2</v>
      </c>
      <c r="CM32" s="21">
        <v>2</v>
      </c>
      <c r="CN32" s="21">
        <v>2</v>
      </c>
      <c r="CP32" s="22" t="s">
        <v>153</v>
      </c>
      <c r="CQ32" s="22">
        <v>1</v>
      </c>
      <c r="CR32" s="22">
        <v>1</v>
      </c>
      <c r="CS32" s="22">
        <v>1</v>
      </c>
      <c r="CT32" s="22">
        <v>1</v>
      </c>
      <c r="CU32" s="22">
        <v>1</v>
      </c>
      <c r="CV32" s="22" t="s">
        <v>153</v>
      </c>
      <c r="CW32" s="22">
        <v>4</v>
      </c>
      <c r="CX32" s="22" t="s">
        <v>152</v>
      </c>
      <c r="CY32" s="22">
        <v>3</v>
      </c>
      <c r="CZ32" s="22">
        <v>1</v>
      </c>
      <c r="DA32" s="22">
        <v>1</v>
      </c>
      <c r="DB32" s="22" t="s">
        <v>153</v>
      </c>
      <c r="DC32" s="22">
        <v>2</v>
      </c>
      <c r="DD32" s="22">
        <v>1</v>
      </c>
      <c r="DE32" s="22">
        <v>2</v>
      </c>
      <c r="DF32" s="22">
        <v>1</v>
      </c>
      <c r="DG32" s="22">
        <v>1</v>
      </c>
      <c r="DH32" s="22">
        <v>3</v>
      </c>
      <c r="DI32" s="22" t="s">
        <v>153</v>
      </c>
      <c r="DJ32" s="22" t="s">
        <v>152</v>
      </c>
      <c r="DK32" s="22">
        <v>2</v>
      </c>
      <c r="DL32" s="22">
        <v>1</v>
      </c>
      <c r="DM32" s="22" t="s">
        <v>152</v>
      </c>
      <c r="DN32" s="22">
        <v>3</v>
      </c>
      <c r="DO32" s="22">
        <v>5</v>
      </c>
      <c r="DP32" s="22" t="s">
        <v>153</v>
      </c>
      <c r="DQ32" s="22" t="s">
        <v>152</v>
      </c>
      <c r="DR32" s="22">
        <v>3</v>
      </c>
      <c r="DS32" s="22" t="s">
        <v>152</v>
      </c>
      <c r="DT32" s="22">
        <v>7</v>
      </c>
      <c r="DU32" s="22" t="s">
        <v>152</v>
      </c>
      <c r="DV32" s="22">
        <v>5</v>
      </c>
      <c r="DW32" s="22">
        <v>1</v>
      </c>
      <c r="DX32" s="22" t="s">
        <v>153</v>
      </c>
      <c r="DY32" s="22" t="s">
        <v>153</v>
      </c>
      <c r="DZ32" s="22">
        <v>3</v>
      </c>
      <c r="EA32" s="22">
        <v>2</v>
      </c>
      <c r="EB32" s="22" t="s">
        <v>152</v>
      </c>
      <c r="EC32" s="22">
        <v>1</v>
      </c>
      <c r="ED32" s="22" t="s">
        <v>152</v>
      </c>
      <c r="EE32" s="22">
        <v>1</v>
      </c>
      <c r="EF32" s="22">
        <v>2</v>
      </c>
      <c r="EG32" s="22">
        <v>3</v>
      </c>
      <c r="EI32" s="22">
        <v>6</v>
      </c>
      <c r="EJ32" s="22">
        <v>1</v>
      </c>
      <c r="EK32" s="22">
        <v>2</v>
      </c>
      <c r="EL32" s="22">
        <v>13</v>
      </c>
      <c r="EM32" s="22">
        <v>3</v>
      </c>
      <c r="EN32" s="22">
        <v>3</v>
      </c>
      <c r="EO32" s="22">
        <v>1</v>
      </c>
      <c r="EP32" s="22">
        <v>2</v>
      </c>
      <c r="EQ32" s="22">
        <v>1</v>
      </c>
      <c r="ER32" s="22">
        <v>2</v>
      </c>
      <c r="ES32" s="22" t="s">
        <v>152</v>
      </c>
      <c r="ET32" s="22">
        <v>1</v>
      </c>
      <c r="EU32" s="22" t="s">
        <v>153</v>
      </c>
      <c r="EV32" s="22">
        <v>3</v>
      </c>
      <c r="EW32" s="21">
        <v>2</v>
      </c>
      <c r="EX32" s="21">
        <v>1</v>
      </c>
      <c r="EY32" s="21">
        <v>3</v>
      </c>
      <c r="EZ32" s="21">
        <v>1</v>
      </c>
      <c r="FA32" s="21" t="s">
        <v>152</v>
      </c>
      <c r="FB32" s="21">
        <v>5</v>
      </c>
      <c r="FC32" s="21">
        <v>5</v>
      </c>
      <c r="FD32" s="21">
        <v>7</v>
      </c>
      <c r="FE32" s="21">
        <v>1</v>
      </c>
      <c r="FF32" s="21">
        <v>8</v>
      </c>
      <c r="FG32" s="21">
        <v>1</v>
      </c>
      <c r="FH32" s="21">
        <v>1</v>
      </c>
      <c r="FI32" s="21">
        <v>1</v>
      </c>
      <c r="FJ32" s="21">
        <v>5</v>
      </c>
      <c r="FK32" s="21">
        <v>2</v>
      </c>
      <c r="FL32" s="21">
        <v>2</v>
      </c>
      <c r="FM32" s="21">
        <v>1</v>
      </c>
      <c r="FN32" s="21">
        <v>6</v>
      </c>
      <c r="FO32" s="21">
        <v>2</v>
      </c>
      <c r="FP32" s="21">
        <v>47</v>
      </c>
      <c r="FQ32" s="21">
        <v>1</v>
      </c>
      <c r="FR32" s="21">
        <v>3</v>
      </c>
      <c r="FS32" s="21">
        <v>3</v>
      </c>
      <c r="FT32" s="21">
        <v>1</v>
      </c>
      <c r="FU32" s="21">
        <v>1</v>
      </c>
      <c r="FV32" s="21">
        <v>7</v>
      </c>
      <c r="FW32" s="21">
        <v>2</v>
      </c>
      <c r="FX32" s="21">
        <v>1</v>
      </c>
      <c r="FY32" s="21">
        <v>9</v>
      </c>
      <c r="FZ32" s="21">
        <v>9</v>
      </c>
      <c r="GB32" s="21">
        <v>37</v>
      </c>
      <c r="GC32" s="21">
        <v>2</v>
      </c>
      <c r="GD32" s="21">
        <v>6</v>
      </c>
      <c r="GE32" s="21">
        <v>3</v>
      </c>
      <c r="GF32" s="21">
        <v>7</v>
      </c>
      <c r="GG32" s="21">
        <v>6</v>
      </c>
      <c r="GH32" s="21">
        <v>1</v>
      </c>
      <c r="GI32" s="21">
        <v>2</v>
      </c>
      <c r="GJ32" s="21">
        <v>1</v>
      </c>
      <c r="GK32" s="21">
        <v>11</v>
      </c>
      <c r="GL32" s="21">
        <v>2</v>
      </c>
      <c r="GM32" s="21">
        <v>4</v>
      </c>
      <c r="GN32" s="21">
        <v>1</v>
      </c>
      <c r="GO32" s="21">
        <v>3</v>
      </c>
      <c r="GP32" s="21">
        <v>3</v>
      </c>
      <c r="GQ32" s="21">
        <v>2</v>
      </c>
      <c r="GR32" s="21">
        <v>8</v>
      </c>
      <c r="GS32" s="21">
        <v>2</v>
      </c>
      <c r="GT32" s="21">
        <v>2</v>
      </c>
      <c r="GU32" s="21">
        <v>1</v>
      </c>
      <c r="GV32" s="21" t="s">
        <v>153</v>
      </c>
      <c r="GW32" s="21">
        <v>2</v>
      </c>
      <c r="GX32" s="21">
        <v>1</v>
      </c>
      <c r="GY32" s="21">
        <v>1</v>
      </c>
      <c r="GZ32" s="21">
        <v>1</v>
      </c>
      <c r="HA32" s="21">
        <v>1</v>
      </c>
      <c r="HB32" s="21">
        <v>2</v>
      </c>
      <c r="HC32" s="21">
        <v>2</v>
      </c>
      <c r="HD32" s="21" t="s">
        <v>152</v>
      </c>
      <c r="HE32" s="21">
        <v>1</v>
      </c>
      <c r="HF32" s="21">
        <v>2</v>
      </c>
      <c r="HG32" s="21">
        <v>1</v>
      </c>
      <c r="HH32" s="21">
        <v>1</v>
      </c>
      <c r="HI32" s="21">
        <v>2</v>
      </c>
      <c r="HJ32" s="21">
        <v>2</v>
      </c>
      <c r="HK32" s="21">
        <v>2</v>
      </c>
      <c r="HL32" s="22">
        <v>3</v>
      </c>
      <c r="HM32" s="22">
        <v>1</v>
      </c>
      <c r="HN32" s="22">
        <v>1</v>
      </c>
      <c r="HO32" s="22">
        <v>1</v>
      </c>
      <c r="HP32" s="22">
        <v>2</v>
      </c>
      <c r="HQ32" s="22">
        <v>2</v>
      </c>
      <c r="HR32" s="22">
        <v>12</v>
      </c>
      <c r="HS32" s="22">
        <v>2</v>
      </c>
      <c r="HT32" s="22">
        <v>1</v>
      </c>
      <c r="HV32" s="21" t="s">
        <v>152</v>
      </c>
      <c r="HW32" s="21">
        <v>9</v>
      </c>
      <c r="HX32" s="21" t="s">
        <v>153</v>
      </c>
      <c r="HY32" s="21">
        <v>1</v>
      </c>
      <c r="HZ32" s="21" t="s">
        <v>152</v>
      </c>
      <c r="IA32" s="21">
        <v>1</v>
      </c>
      <c r="IB32" s="21">
        <v>1</v>
      </c>
      <c r="IC32" s="21">
        <v>1</v>
      </c>
      <c r="ID32" s="21">
        <v>1</v>
      </c>
      <c r="IE32" s="21">
        <v>1</v>
      </c>
      <c r="IF32" s="21">
        <v>1</v>
      </c>
      <c r="IG32" s="21">
        <v>3</v>
      </c>
      <c r="IH32" s="22">
        <v>8</v>
      </c>
      <c r="II32" s="22">
        <v>1</v>
      </c>
      <c r="IJ32" s="22">
        <v>1</v>
      </c>
      <c r="IK32" s="22">
        <v>1</v>
      </c>
      <c r="IL32" s="22">
        <v>3</v>
      </c>
      <c r="IM32" s="22">
        <v>3</v>
      </c>
      <c r="IN32" s="22" t="s">
        <v>153</v>
      </c>
      <c r="IO32" s="22" t="s">
        <v>152</v>
      </c>
      <c r="IP32" s="22" t="s">
        <v>152</v>
      </c>
      <c r="IQ32" s="22">
        <v>2</v>
      </c>
      <c r="IR32" s="22">
        <v>1</v>
      </c>
      <c r="IS32" s="22" t="s">
        <v>153</v>
      </c>
      <c r="IT32" s="21">
        <v>1</v>
      </c>
      <c r="IU32" s="21">
        <v>1</v>
      </c>
      <c r="IV32" s="21">
        <v>2</v>
      </c>
      <c r="IW32" s="21" t="s">
        <v>153</v>
      </c>
      <c r="IX32" s="21">
        <v>1</v>
      </c>
      <c r="IY32" s="21" t="s">
        <v>152</v>
      </c>
      <c r="IZ32" s="21">
        <v>2</v>
      </c>
      <c r="JA32" s="21">
        <v>1</v>
      </c>
      <c r="JB32" s="21" t="s">
        <v>153</v>
      </c>
      <c r="JC32" s="21">
        <v>1</v>
      </c>
      <c r="JD32" s="21" t="s">
        <v>152</v>
      </c>
      <c r="JE32" s="21">
        <v>1</v>
      </c>
      <c r="JF32" s="21">
        <v>2</v>
      </c>
      <c r="JG32" s="21" t="s">
        <v>152</v>
      </c>
      <c r="JH32" s="21" t="s">
        <v>153</v>
      </c>
      <c r="JI32" s="21">
        <v>3</v>
      </c>
      <c r="JJ32" s="21">
        <v>2</v>
      </c>
      <c r="JK32" s="21">
        <v>2</v>
      </c>
      <c r="JL32" s="21">
        <v>1</v>
      </c>
      <c r="JM32" s="21">
        <v>1</v>
      </c>
      <c r="JO32" s="21">
        <v>4</v>
      </c>
      <c r="JP32" s="21">
        <v>11</v>
      </c>
      <c r="JQ32" s="21">
        <v>6</v>
      </c>
      <c r="JR32" s="21">
        <v>4</v>
      </c>
      <c r="JS32" s="21">
        <v>3</v>
      </c>
      <c r="JT32" s="21">
        <v>12</v>
      </c>
      <c r="JU32" s="21">
        <v>3</v>
      </c>
      <c r="JV32" s="21">
        <v>7</v>
      </c>
      <c r="JW32" s="21">
        <v>3</v>
      </c>
      <c r="JX32" s="21">
        <v>1</v>
      </c>
      <c r="JY32" s="21">
        <v>4</v>
      </c>
      <c r="JZ32" s="21">
        <v>13</v>
      </c>
      <c r="KA32" s="21">
        <v>14</v>
      </c>
      <c r="KB32" s="21">
        <v>15</v>
      </c>
      <c r="KC32" s="21">
        <v>2</v>
      </c>
      <c r="KD32" s="21">
        <v>3</v>
      </c>
      <c r="KE32" s="21">
        <v>6</v>
      </c>
      <c r="KF32" s="21">
        <v>3</v>
      </c>
      <c r="KG32" s="21">
        <v>4</v>
      </c>
      <c r="KH32" s="21">
        <v>3</v>
      </c>
      <c r="KI32" s="21">
        <v>6</v>
      </c>
      <c r="KJ32" s="21">
        <v>2</v>
      </c>
      <c r="KK32" s="21">
        <v>1</v>
      </c>
      <c r="KL32" s="21">
        <v>3</v>
      </c>
      <c r="KM32" s="22">
        <v>3</v>
      </c>
      <c r="KN32" s="22">
        <v>10</v>
      </c>
      <c r="KO32" s="22">
        <v>3</v>
      </c>
      <c r="KP32" s="22">
        <v>3</v>
      </c>
      <c r="KQ32" s="22">
        <v>4</v>
      </c>
      <c r="KR32" s="22">
        <v>3</v>
      </c>
      <c r="KS32" s="22">
        <v>1</v>
      </c>
      <c r="KT32" s="22">
        <v>2</v>
      </c>
      <c r="KU32" s="22">
        <v>1</v>
      </c>
      <c r="KV32" s="23">
        <v>54</v>
      </c>
      <c r="KW32" s="23">
        <v>2</v>
      </c>
      <c r="KX32" s="23">
        <v>1</v>
      </c>
      <c r="KY32" s="23" t="s">
        <v>153</v>
      </c>
      <c r="KZ32" s="23">
        <v>2</v>
      </c>
      <c r="LA32" s="23">
        <v>1</v>
      </c>
      <c r="LB32" s="23">
        <v>2</v>
      </c>
      <c r="LC32" s="23">
        <v>2</v>
      </c>
      <c r="LD32" s="23">
        <v>7</v>
      </c>
      <c r="LE32" s="23">
        <v>2</v>
      </c>
      <c r="LG32" s="22">
        <v>3</v>
      </c>
      <c r="LH32" s="22">
        <v>8</v>
      </c>
      <c r="LI32" s="22">
        <v>9</v>
      </c>
      <c r="LJ32" s="22">
        <v>3</v>
      </c>
      <c r="LK32" s="22">
        <v>6</v>
      </c>
      <c r="LL32" s="22">
        <v>9</v>
      </c>
      <c r="LM32" s="22">
        <v>4</v>
      </c>
      <c r="LN32" s="22">
        <v>21</v>
      </c>
      <c r="LO32" s="22">
        <v>8</v>
      </c>
      <c r="LP32" s="22" t="s">
        <v>153</v>
      </c>
      <c r="LQ32" s="22">
        <v>32</v>
      </c>
      <c r="LR32" s="22">
        <v>19</v>
      </c>
      <c r="LS32" s="22">
        <v>8</v>
      </c>
      <c r="LT32" s="22">
        <v>6</v>
      </c>
      <c r="LU32" s="22">
        <v>13</v>
      </c>
      <c r="LV32" s="22">
        <v>12</v>
      </c>
      <c r="LW32" s="22">
        <v>15</v>
      </c>
      <c r="LX32" s="22">
        <v>7</v>
      </c>
      <c r="LY32" s="22">
        <v>14</v>
      </c>
      <c r="LZ32" s="22">
        <v>13</v>
      </c>
      <c r="MA32" s="22">
        <v>10</v>
      </c>
      <c r="MB32" s="22">
        <v>11</v>
      </c>
      <c r="MC32" s="22">
        <v>2</v>
      </c>
      <c r="MD32" s="22">
        <v>6</v>
      </c>
      <c r="ME32" s="22">
        <v>8</v>
      </c>
      <c r="MF32" s="22">
        <v>7</v>
      </c>
      <c r="MG32" s="22">
        <v>4</v>
      </c>
      <c r="MH32" s="22">
        <v>9</v>
      </c>
      <c r="MI32" s="22">
        <v>2</v>
      </c>
      <c r="MJ32" s="22">
        <v>9</v>
      </c>
      <c r="MK32" s="22">
        <v>4</v>
      </c>
      <c r="ML32" s="22">
        <v>1</v>
      </c>
      <c r="MM32" s="22">
        <v>3</v>
      </c>
      <c r="MN32" s="22">
        <v>140</v>
      </c>
      <c r="MO32" s="22">
        <v>1</v>
      </c>
      <c r="MP32" s="22" t="s">
        <v>152</v>
      </c>
      <c r="MQ32" s="22">
        <v>1</v>
      </c>
      <c r="MR32" s="22">
        <v>16</v>
      </c>
      <c r="MS32" s="22">
        <v>3</v>
      </c>
      <c r="MT32" s="22">
        <v>8</v>
      </c>
      <c r="MU32" s="22">
        <v>5</v>
      </c>
      <c r="MV32" s="22">
        <v>3</v>
      </c>
      <c r="MW32" s="22">
        <v>8</v>
      </c>
      <c r="MY32" s="22">
        <v>5</v>
      </c>
      <c r="MZ32" s="22">
        <v>4</v>
      </c>
      <c r="NA32" s="22">
        <v>6</v>
      </c>
      <c r="NB32" s="22">
        <v>7</v>
      </c>
      <c r="NC32" s="22">
        <v>1</v>
      </c>
      <c r="ND32" s="22">
        <v>3</v>
      </c>
      <c r="NE32" s="22">
        <v>1</v>
      </c>
      <c r="NF32" s="22" t="s">
        <v>153</v>
      </c>
      <c r="NG32" s="22">
        <v>3</v>
      </c>
      <c r="NH32" s="22">
        <v>2</v>
      </c>
      <c r="NI32" s="22">
        <v>2</v>
      </c>
      <c r="NJ32" s="22">
        <v>1</v>
      </c>
      <c r="NK32" s="22">
        <v>4</v>
      </c>
      <c r="NL32" s="22" t="s">
        <v>152</v>
      </c>
      <c r="NM32" s="22">
        <v>4</v>
      </c>
      <c r="NN32" s="22">
        <v>3</v>
      </c>
      <c r="NO32" s="22">
        <v>3</v>
      </c>
      <c r="NP32" s="22">
        <v>6</v>
      </c>
      <c r="NQ32" s="22">
        <v>2</v>
      </c>
      <c r="NR32" s="22">
        <v>1</v>
      </c>
      <c r="NS32" s="22">
        <v>4</v>
      </c>
      <c r="NT32" s="22">
        <v>2</v>
      </c>
      <c r="NU32" s="22">
        <v>3</v>
      </c>
      <c r="NV32" s="22">
        <v>32</v>
      </c>
      <c r="NW32" s="22" t="s">
        <v>153</v>
      </c>
      <c r="NX32" s="22">
        <v>2</v>
      </c>
      <c r="NY32" s="22">
        <v>1</v>
      </c>
      <c r="NZ32" s="22">
        <v>4</v>
      </c>
      <c r="OA32" s="22">
        <v>8</v>
      </c>
      <c r="OB32" s="22">
        <v>3</v>
      </c>
      <c r="OC32" s="22">
        <v>2</v>
      </c>
      <c r="OD32" s="22" t="s">
        <v>153</v>
      </c>
      <c r="OE32" s="22">
        <v>4</v>
      </c>
      <c r="OF32" s="22">
        <v>3</v>
      </c>
      <c r="OG32" s="22">
        <v>1</v>
      </c>
      <c r="OH32" s="22">
        <v>1</v>
      </c>
      <c r="OI32" s="22" t="s">
        <v>153</v>
      </c>
      <c r="OJ32" s="22">
        <v>13</v>
      </c>
      <c r="OK32" s="22">
        <v>2</v>
      </c>
      <c r="OL32" s="22">
        <v>4</v>
      </c>
      <c r="OM32" s="22">
        <v>2</v>
      </c>
      <c r="ON32" s="22">
        <v>5</v>
      </c>
      <c r="OO32" s="22" t="s">
        <v>153</v>
      </c>
      <c r="OQ32" s="57">
        <v>3</v>
      </c>
      <c r="OR32" s="57">
        <v>3</v>
      </c>
      <c r="OS32" s="57" t="s">
        <v>153</v>
      </c>
      <c r="OT32" s="57" t="s">
        <v>153</v>
      </c>
      <c r="OU32" s="57">
        <v>11</v>
      </c>
      <c r="OV32" s="57">
        <v>4</v>
      </c>
      <c r="OW32" s="57" t="s">
        <v>152</v>
      </c>
      <c r="OX32" s="57">
        <v>4</v>
      </c>
      <c r="OY32" s="57">
        <v>2</v>
      </c>
      <c r="OZ32" s="57" t="s">
        <v>153</v>
      </c>
      <c r="PA32" s="61">
        <v>16</v>
      </c>
      <c r="PB32" s="61" t="s">
        <v>153</v>
      </c>
      <c r="PC32" s="61">
        <v>9</v>
      </c>
      <c r="PD32" s="61" t="s">
        <v>153</v>
      </c>
      <c r="PE32" s="61">
        <v>45</v>
      </c>
      <c r="PF32" s="61">
        <v>40</v>
      </c>
      <c r="PG32" s="61">
        <v>13</v>
      </c>
      <c r="PH32" s="61">
        <v>18</v>
      </c>
      <c r="PI32" s="61">
        <v>15</v>
      </c>
      <c r="PJ32" s="61">
        <v>9</v>
      </c>
      <c r="PK32" s="65">
        <v>17</v>
      </c>
      <c r="PL32" s="65">
        <v>5</v>
      </c>
      <c r="PM32" s="65">
        <v>6</v>
      </c>
      <c r="PN32" s="65">
        <v>10</v>
      </c>
      <c r="PO32" s="65">
        <v>8</v>
      </c>
      <c r="PP32" s="65">
        <v>23</v>
      </c>
      <c r="PQ32" s="65">
        <v>21</v>
      </c>
      <c r="PR32" s="65">
        <v>34</v>
      </c>
      <c r="PS32" s="65">
        <v>8</v>
      </c>
      <c r="PT32" s="65">
        <v>10</v>
      </c>
      <c r="PU32" s="69">
        <v>3</v>
      </c>
      <c r="PV32" s="69">
        <v>25</v>
      </c>
      <c r="PW32" s="69">
        <v>12</v>
      </c>
      <c r="PX32" s="69">
        <v>36</v>
      </c>
      <c r="PY32" s="69">
        <v>1</v>
      </c>
      <c r="PZ32" s="69">
        <v>9</v>
      </c>
      <c r="QA32" s="69">
        <v>4</v>
      </c>
      <c r="QB32" s="69">
        <v>16</v>
      </c>
      <c r="QC32" s="69" t="s">
        <v>153</v>
      </c>
      <c r="QD32" s="69">
        <v>3</v>
      </c>
      <c r="QE32" s="73">
        <v>5</v>
      </c>
      <c r="QF32" s="73">
        <v>18</v>
      </c>
      <c r="QG32" s="73">
        <v>2</v>
      </c>
      <c r="QH32" s="73">
        <v>120</v>
      </c>
      <c r="QI32" s="73">
        <v>22</v>
      </c>
      <c r="QJ32" s="73">
        <v>14</v>
      </c>
      <c r="QL32" s="81">
        <v>1</v>
      </c>
      <c r="QM32" s="81">
        <v>4</v>
      </c>
      <c r="QN32" s="81">
        <v>2</v>
      </c>
      <c r="QO32" s="81">
        <v>1</v>
      </c>
      <c r="QP32" s="81">
        <v>1</v>
      </c>
      <c r="QQ32" s="81">
        <v>2</v>
      </c>
      <c r="QR32" s="81">
        <v>52</v>
      </c>
      <c r="QS32" s="81">
        <v>2</v>
      </c>
      <c r="QT32" s="81">
        <v>1</v>
      </c>
      <c r="QU32" s="81">
        <v>3</v>
      </c>
      <c r="QV32" s="85">
        <v>2</v>
      </c>
      <c r="QW32" s="85">
        <v>5</v>
      </c>
      <c r="QX32" s="85">
        <v>5</v>
      </c>
      <c r="QY32" s="85">
        <v>22</v>
      </c>
      <c r="QZ32" s="78" t="s">
        <v>153</v>
      </c>
      <c r="RA32" s="78" t="s">
        <v>153</v>
      </c>
      <c r="RB32" s="78" t="s">
        <v>153</v>
      </c>
      <c r="RC32" s="85">
        <v>9</v>
      </c>
      <c r="RD32" s="85">
        <v>9</v>
      </c>
      <c r="RE32" s="85">
        <v>12</v>
      </c>
      <c r="RF32" s="89">
        <v>8</v>
      </c>
      <c r="RG32" s="89">
        <v>7</v>
      </c>
      <c r="RH32" s="89">
        <v>42</v>
      </c>
      <c r="RI32" s="89">
        <v>4</v>
      </c>
      <c r="RJ32" s="89">
        <v>15</v>
      </c>
      <c r="RK32" s="89">
        <v>9</v>
      </c>
      <c r="RL32" s="89">
        <v>12</v>
      </c>
      <c r="RM32" s="89">
        <v>12</v>
      </c>
      <c r="RN32" s="89">
        <v>5</v>
      </c>
      <c r="RO32" s="89">
        <v>5</v>
      </c>
      <c r="RP32" s="93">
        <v>7</v>
      </c>
      <c r="RQ32" s="93">
        <v>3</v>
      </c>
      <c r="RR32" s="93">
        <v>3</v>
      </c>
      <c r="RS32" s="93">
        <v>6</v>
      </c>
      <c r="RT32" s="93">
        <v>4</v>
      </c>
      <c r="RU32" s="93">
        <v>4</v>
      </c>
      <c r="RV32" s="93">
        <v>3</v>
      </c>
      <c r="RW32" s="93">
        <v>1</v>
      </c>
      <c r="RX32" s="93">
        <v>3</v>
      </c>
      <c r="RY32" s="93">
        <v>4</v>
      </c>
      <c r="RZ32" s="97">
        <v>62</v>
      </c>
      <c r="SA32" s="97">
        <v>14</v>
      </c>
      <c r="SB32" s="97">
        <v>85</v>
      </c>
      <c r="SC32" s="97">
        <v>1</v>
      </c>
      <c r="SD32" s="97">
        <v>3</v>
      </c>
      <c r="SE32" s="97">
        <v>9</v>
      </c>
      <c r="SF32" s="97">
        <v>3</v>
      </c>
      <c r="SG32" s="97">
        <v>22</v>
      </c>
      <c r="SH32" s="125"/>
      <c r="SI32" s="112">
        <v>4</v>
      </c>
      <c r="SJ32" s="112">
        <v>8</v>
      </c>
      <c r="SK32" s="112">
        <v>8</v>
      </c>
      <c r="SM32" s="104">
        <v>8</v>
      </c>
      <c r="SN32" s="104">
        <v>6</v>
      </c>
      <c r="SO32" s="104">
        <v>200</v>
      </c>
      <c r="SP32" s="104">
        <v>4</v>
      </c>
      <c r="SQ32" s="104">
        <v>3</v>
      </c>
      <c r="SR32" s="104">
        <v>2</v>
      </c>
      <c r="SS32" s="104">
        <v>3</v>
      </c>
      <c r="ST32" s="104">
        <v>1</v>
      </c>
      <c r="SU32" s="104">
        <v>45</v>
      </c>
      <c r="SV32" s="108">
        <v>4</v>
      </c>
      <c r="SW32" s="108">
        <v>4</v>
      </c>
      <c r="SX32" s="108">
        <v>3</v>
      </c>
      <c r="SY32" s="108">
        <v>1</v>
      </c>
      <c r="SZ32" s="108">
        <v>1</v>
      </c>
      <c r="TA32" s="108">
        <v>1</v>
      </c>
      <c r="TB32" s="108">
        <v>2</v>
      </c>
      <c r="TC32" s="108">
        <v>1</v>
      </c>
      <c r="TD32" s="108">
        <v>5</v>
      </c>
      <c r="TE32" s="108">
        <v>7</v>
      </c>
      <c r="TF32" s="112">
        <v>6</v>
      </c>
      <c r="TG32" s="112">
        <v>9</v>
      </c>
      <c r="TH32" s="112">
        <v>3</v>
      </c>
      <c r="TI32" s="112">
        <v>2</v>
      </c>
      <c r="TJ32" s="112">
        <v>2</v>
      </c>
      <c r="TK32" s="112" t="s">
        <v>153</v>
      </c>
      <c r="TL32" s="112">
        <v>1</v>
      </c>
      <c r="TM32" s="116" t="s">
        <v>152</v>
      </c>
      <c r="TN32" s="116">
        <v>1</v>
      </c>
      <c r="TO32" s="116" t="s">
        <v>153</v>
      </c>
      <c r="TP32" s="116">
        <v>1</v>
      </c>
      <c r="TQ32" s="116">
        <v>3</v>
      </c>
      <c r="TR32" s="116">
        <v>5</v>
      </c>
      <c r="TS32" s="116" t="s">
        <v>153</v>
      </c>
      <c r="TT32" s="116">
        <v>3</v>
      </c>
      <c r="TU32" s="116">
        <v>3</v>
      </c>
      <c r="TV32" s="116" t="s">
        <v>153</v>
      </c>
      <c r="TW32" s="120">
        <v>2</v>
      </c>
      <c r="TX32" s="120" t="s">
        <v>153</v>
      </c>
      <c r="TY32" s="120">
        <v>9</v>
      </c>
      <c r="TZ32" s="120">
        <v>2</v>
      </c>
      <c r="UA32" s="120" t="s">
        <v>153</v>
      </c>
      <c r="UB32" s="120">
        <v>1</v>
      </c>
      <c r="UC32" s="120">
        <v>4</v>
      </c>
      <c r="UD32" s="120">
        <v>5</v>
      </c>
      <c r="UE32" s="120">
        <v>1</v>
      </c>
      <c r="UG32" s="144">
        <v>4</v>
      </c>
      <c r="UH32" s="144">
        <v>1</v>
      </c>
      <c r="UI32" s="144">
        <v>3</v>
      </c>
      <c r="UJ32" s="144">
        <v>10</v>
      </c>
      <c r="UK32" s="144">
        <v>6</v>
      </c>
      <c r="UL32" s="144">
        <v>3</v>
      </c>
      <c r="UM32" s="144">
        <v>1</v>
      </c>
      <c r="UN32" s="144">
        <v>6</v>
      </c>
      <c r="UO32" s="144">
        <v>2</v>
      </c>
      <c r="UP32" s="144">
        <v>2</v>
      </c>
      <c r="UQ32" s="148">
        <v>46</v>
      </c>
      <c r="UR32" s="148">
        <v>24</v>
      </c>
      <c r="US32" s="148">
        <v>1</v>
      </c>
      <c r="UT32" s="148">
        <v>23</v>
      </c>
      <c r="UU32" s="148">
        <v>24</v>
      </c>
      <c r="UV32" s="148">
        <v>6</v>
      </c>
      <c r="UW32" s="148">
        <v>5</v>
      </c>
      <c r="UX32" s="148">
        <v>6</v>
      </c>
      <c r="UY32" s="148">
        <v>8</v>
      </c>
      <c r="UZ32" s="148">
        <v>10</v>
      </c>
      <c r="VA32" s="152">
        <v>10</v>
      </c>
      <c r="VB32" s="152">
        <v>1</v>
      </c>
      <c r="VC32" s="152">
        <v>12</v>
      </c>
      <c r="VD32" s="152">
        <v>1</v>
      </c>
      <c r="VE32" s="152">
        <v>5</v>
      </c>
      <c r="VF32"/>
      <c r="VG32" s="342">
        <v>4</v>
      </c>
      <c r="VH32" s="365"/>
      <c r="VI32" s="342">
        <v>2</v>
      </c>
      <c r="VJ32" s="342">
        <v>2</v>
      </c>
      <c r="VK32" s="342">
        <v>6</v>
      </c>
      <c r="VL32" s="342" t="s">
        <v>152</v>
      </c>
      <c r="VM32" s="342" t="s">
        <v>152</v>
      </c>
      <c r="VN32" s="342">
        <v>9</v>
      </c>
      <c r="VO32" s="342">
        <v>11</v>
      </c>
      <c r="VP32" s="342">
        <v>1</v>
      </c>
      <c r="VQ32" s="342">
        <v>3</v>
      </c>
      <c r="VR32" s="346">
        <v>3</v>
      </c>
      <c r="VS32" s="346">
        <v>20</v>
      </c>
      <c r="VT32" s="346" t="s">
        <v>153</v>
      </c>
      <c r="VU32" s="346">
        <v>21</v>
      </c>
      <c r="VV32" s="346">
        <v>1</v>
      </c>
      <c r="VW32" s="346">
        <v>1</v>
      </c>
      <c r="VX32" s="346" t="s">
        <v>153</v>
      </c>
      <c r="VY32" s="346">
        <v>7</v>
      </c>
      <c r="VZ32" s="346" t="s">
        <v>153</v>
      </c>
      <c r="WA32" s="346">
        <v>6</v>
      </c>
      <c r="WB32" s="350">
        <v>3</v>
      </c>
      <c r="WC32" s="350">
        <v>1</v>
      </c>
      <c r="WD32" s="350">
        <v>6</v>
      </c>
      <c r="WE32" s="350">
        <v>4</v>
      </c>
      <c r="WF32" s="350">
        <v>2</v>
      </c>
      <c r="WG32" s="350">
        <v>6</v>
      </c>
    </row>
    <row r="33" spans="1:605">
      <c r="A33" s="20" t="s">
        <v>181</v>
      </c>
      <c r="B33" s="20"/>
      <c r="C33" s="21">
        <v>23</v>
      </c>
      <c r="D33" s="21">
        <v>62</v>
      </c>
      <c r="E33" s="21">
        <v>85</v>
      </c>
      <c r="F33" s="21">
        <v>160</v>
      </c>
      <c r="G33" s="21">
        <v>61</v>
      </c>
      <c r="H33" s="21">
        <v>82</v>
      </c>
      <c r="I33" s="21">
        <v>110</v>
      </c>
      <c r="J33" s="21">
        <v>52</v>
      </c>
      <c r="K33" s="21">
        <v>66</v>
      </c>
      <c r="L33" s="21">
        <v>48</v>
      </c>
      <c r="M33" s="21">
        <v>17</v>
      </c>
      <c r="N33" s="21">
        <v>60</v>
      </c>
      <c r="O33" s="21">
        <v>22</v>
      </c>
      <c r="P33" s="21">
        <v>52</v>
      </c>
      <c r="Q33" s="21">
        <v>28</v>
      </c>
      <c r="R33" s="21">
        <v>38</v>
      </c>
      <c r="S33" s="21">
        <v>140</v>
      </c>
      <c r="T33" s="21">
        <v>39</v>
      </c>
      <c r="U33" s="21">
        <v>58</v>
      </c>
      <c r="V33" s="21">
        <v>41</v>
      </c>
      <c r="W33" s="21">
        <v>1</v>
      </c>
      <c r="X33" s="21">
        <v>5</v>
      </c>
      <c r="Y33" s="21">
        <v>1</v>
      </c>
      <c r="Z33" s="21">
        <v>480</v>
      </c>
      <c r="AA33" s="21">
        <v>28</v>
      </c>
      <c r="AB33" s="21">
        <v>28</v>
      </c>
      <c r="AC33" s="21">
        <v>37</v>
      </c>
      <c r="AD33" s="21">
        <v>190</v>
      </c>
      <c r="AE33" s="21">
        <v>32</v>
      </c>
      <c r="AF33" s="21">
        <v>40</v>
      </c>
      <c r="AG33" s="21">
        <v>370</v>
      </c>
      <c r="AH33" s="21">
        <v>340</v>
      </c>
      <c r="AI33" s="21">
        <v>36</v>
      </c>
      <c r="AJ33" s="21">
        <v>100</v>
      </c>
      <c r="AK33" s="21">
        <v>65</v>
      </c>
      <c r="AL33" s="21">
        <v>47</v>
      </c>
      <c r="AM33" s="21">
        <v>360</v>
      </c>
      <c r="AN33" s="21">
        <v>84</v>
      </c>
      <c r="AO33" s="21">
        <v>82</v>
      </c>
      <c r="AP33" s="21">
        <v>46</v>
      </c>
      <c r="AQ33" s="22">
        <v>58</v>
      </c>
      <c r="AR33" s="22">
        <v>170</v>
      </c>
      <c r="AS33" s="22">
        <v>140</v>
      </c>
      <c r="AT33" s="22">
        <v>49</v>
      </c>
      <c r="AV33" s="22">
        <v>80</v>
      </c>
      <c r="AW33" s="22">
        <v>340</v>
      </c>
      <c r="AX33" s="22">
        <v>91</v>
      </c>
      <c r="AY33" s="22">
        <v>340</v>
      </c>
      <c r="AZ33" s="22">
        <v>100</v>
      </c>
      <c r="BA33" s="22">
        <v>150</v>
      </c>
      <c r="BB33" s="22">
        <v>48</v>
      </c>
      <c r="BC33" s="22">
        <v>36</v>
      </c>
      <c r="BD33" s="22">
        <v>64</v>
      </c>
      <c r="BE33" s="22">
        <v>60</v>
      </c>
      <c r="BF33" s="21">
        <v>110</v>
      </c>
      <c r="BG33" s="21">
        <v>130</v>
      </c>
      <c r="BH33" s="21">
        <v>300</v>
      </c>
      <c r="BI33" s="21">
        <v>230</v>
      </c>
      <c r="BJ33" s="21">
        <v>79</v>
      </c>
      <c r="BK33" s="21">
        <v>290</v>
      </c>
      <c r="BL33" s="21">
        <v>150</v>
      </c>
      <c r="BM33" s="21">
        <v>17</v>
      </c>
      <c r="BN33" s="21">
        <v>42</v>
      </c>
      <c r="BO33" s="21">
        <v>82</v>
      </c>
      <c r="BP33" s="21">
        <v>270</v>
      </c>
      <c r="BQ33" s="21">
        <v>260</v>
      </c>
      <c r="BR33" s="21">
        <v>120</v>
      </c>
      <c r="BS33" s="21">
        <v>33</v>
      </c>
      <c r="BT33" s="21">
        <v>42</v>
      </c>
      <c r="BU33" s="21">
        <v>290</v>
      </c>
      <c r="BV33" s="21">
        <v>140</v>
      </c>
      <c r="BW33" s="21">
        <v>53</v>
      </c>
      <c r="BX33" s="21">
        <v>380</v>
      </c>
      <c r="BY33" s="21">
        <v>76</v>
      </c>
      <c r="BZ33" s="21">
        <v>38</v>
      </c>
      <c r="CA33" s="21">
        <v>95</v>
      </c>
      <c r="CB33" s="21">
        <v>150</v>
      </c>
      <c r="CC33" s="21">
        <v>55</v>
      </c>
      <c r="CD33" s="21">
        <v>140</v>
      </c>
      <c r="CE33" s="21">
        <v>140</v>
      </c>
      <c r="CF33" s="21">
        <v>120</v>
      </c>
      <c r="CG33" s="21">
        <v>95</v>
      </c>
      <c r="CH33" s="21">
        <v>370</v>
      </c>
      <c r="CI33" s="21">
        <v>330</v>
      </c>
      <c r="CJ33" s="21">
        <v>1500</v>
      </c>
      <c r="CK33" s="21">
        <v>650</v>
      </c>
      <c r="CL33" s="21">
        <v>120</v>
      </c>
      <c r="CM33" s="21">
        <v>140</v>
      </c>
      <c r="CN33" s="21">
        <v>62</v>
      </c>
      <c r="CP33" s="22">
        <v>8</v>
      </c>
      <c r="CQ33" s="22">
        <v>23</v>
      </c>
      <c r="CR33" s="22">
        <v>16</v>
      </c>
      <c r="CS33" s="22">
        <v>23</v>
      </c>
      <c r="CT33" s="22">
        <v>30</v>
      </c>
      <c r="CU33" s="22">
        <v>26</v>
      </c>
      <c r="CV33" s="22">
        <v>23</v>
      </c>
      <c r="CW33" s="22">
        <v>13</v>
      </c>
      <c r="CX33" s="22">
        <v>5</v>
      </c>
      <c r="CY33" s="22">
        <v>110</v>
      </c>
      <c r="CZ33" s="22">
        <v>54</v>
      </c>
      <c r="DA33" s="22">
        <v>91</v>
      </c>
      <c r="DB33" s="22">
        <v>4</v>
      </c>
      <c r="DC33" s="22">
        <v>18</v>
      </c>
      <c r="DD33" s="22">
        <v>12</v>
      </c>
      <c r="DE33" s="22">
        <v>45</v>
      </c>
      <c r="DF33" s="22">
        <v>33</v>
      </c>
      <c r="DG33" s="22">
        <v>11</v>
      </c>
      <c r="DH33" s="22">
        <v>33</v>
      </c>
      <c r="DI33" s="22">
        <v>3</v>
      </c>
      <c r="DJ33" s="22">
        <v>13</v>
      </c>
      <c r="DK33" s="22">
        <v>56</v>
      </c>
      <c r="DL33" s="22">
        <v>10</v>
      </c>
      <c r="DM33" s="22">
        <v>49</v>
      </c>
      <c r="DN33" s="22">
        <v>81</v>
      </c>
      <c r="DO33" s="22">
        <v>77</v>
      </c>
      <c r="DP33" s="22">
        <v>10</v>
      </c>
      <c r="DQ33" s="22">
        <v>14</v>
      </c>
      <c r="DR33" s="22">
        <v>34</v>
      </c>
      <c r="DS33" s="22">
        <v>13</v>
      </c>
      <c r="DT33" s="22">
        <v>32</v>
      </c>
      <c r="DU33" s="22">
        <v>26</v>
      </c>
      <c r="DV33" s="22">
        <v>110</v>
      </c>
      <c r="DW33" s="22">
        <v>13</v>
      </c>
      <c r="DX33" s="22">
        <v>77</v>
      </c>
      <c r="DY33" s="22">
        <v>32</v>
      </c>
      <c r="DZ33" s="22">
        <v>210</v>
      </c>
      <c r="EA33" s="22">
        <v>490</v>
      </c>
      <c r="EB33" s="22">
        <v>36</v>
      </c>
      <c r="EC33" s="22">
        <v>17</v>
      </c>
      <c r="ED33" s="22">
        <v>80</v>
      </c>
      <c r="EE33" s="22">
        <v>46</v>
      </c>
      <c r="EF33" s="22">
        <v>52</v>
      </c>
      <c r="EG33" s="22">
        <v>53</v>
      </c>
      <c r="EI33" s="22">
        <v>820</v>
      </c>
      <c r="EJ33" s="22">
        <v>230</v>
      </c>
      <c r="EK33" s="22">
        <v>930</v>
      </c>
      <c r="EL33" s="22">
        <v>910</v>
      </c>
      <c r="EM33" s="22">
        <v>340</v>
      </c>
      <c r="EN33" s="22">
        <v>550</v>
      </c>
      <c r="EO33" s="22">
        <v>190</v>
      </c>
      <c r="EP33" s="22">
        <v>110</v>
      </c>
      <c r="EQ33" s="22">
        <v>590</v>
      </c>
      <c r="ER33" s="22">
        <v>68</v>
      </c>
      <c r="ES33" s="22">
        <v>13</v>
      </c>
      <c r="ET33" s="22">
        <v>74</v>
      </c>
      <c r="EU33" s="22">
        <v>9</v>
      </c>
      <c r="EV33" s="22">
        <v>200</v>
      </c>
      <c r="EW33" s="21">
        <v>310</v>
      </c>
      <c r="EX33" s="21">
        <v>29</v>
      </c>
      <c r="EY33" s="21">
        <v>330</v>
      </c>
      <c r="EZ33" s="21">
        <v>410</v>
      </c>
      <c r="FA33" s="21">
        <v>110</v>
      </c>
      <c r="FB33" s="21">
        <v>290</v>
      </c>
      <c r="FC33" s="21">
        <v>540</v>
      </c>
      <c r="FD33" s="21">
        <v>710</v>
      </c>
      <c r="FE33" s="21">
        <v>280</v>
      </c>
      <c r="FF33" s="21">
        <v>1700</v>
      </c>
      <c r="FG33" s="21">
        <v>150</v>
      </c>
      <c r="FH33" s="21">
        <v>42</v>
      </c>
      <c r="FI33" s="21">
        <v>190</v>
      </c>
      <c r="FJ33" s="21">
        <v>380</v>
      </c>
      <c r="FK33" s="21">
        <v>460</v>
      </c>
      <c r="FL33" s="21">
        <v>100</v>
      </c>
      <c r="FM33" s="21">
        <v>65</v>
      </c>
      <c r="FN33" s="21">
        <v>91</v>
      </c>
      <c r="FO33" s="21">
        <v>120</v>
      </c>
      <c r="FP33" s="21">
        <v>220</v>
      </c>
      <c r="FQ33" s="21">
        <v>150</v>
      </c>
      <c r="FR33" s="21">
        <v>280</v>
      </c>
      <c r="FS33" s="21">
        <v>69</v>
      </c>
      <c r="FT33" s="21">
        <v>280</v>
      </c>
      <c r="FU33" s="21">
        <v>250</v>
      </c>
      <c r="FV33" s="21">
        <v>300</v>
      </c>
      <c r="FW33" s="21">
        <v>200</v>
      </c>
      <c r="FX33" s="21">
        <v>49</v>
      </c>
      <c r="FY33" s="21">
        <v>110</v>
      </c>
      <c r="FZ33" s="21">
        <v>280</v>
      </c>
      <c r="GB33" s="21">
        <v>370</v>
      </c>
      <c r="GC33" s="21">
        <v>76</v>
      </c>
      <c r="GD33" s="21">
        <v>370</v>
      </c>
      <c r="GE33" s="21">
        <v>240</v>
      </c>
      <c r="GF33" s="21">
        <v>390</v>
      </c>
      <c r="GG33" s="21">
        <v>77</v>
      </c>
      <c r="GH33" s="21">
        <v>60</v>
      </c>
      <c r="GI33" s="21">
        <v>120</v>
      </c>
      <c r="GJ33" s="21">
        <v>130</v>
      </c>
      <c r="GK33" s="21">
        <v>490</v>
      </c>
      <c r="GL33" s="21">
        <v>400</v>
      </c>
      <c r="GM33" s="21">
        <v>470</v>
      </c>
      <c r="GN33" s="21">
        <v>410</v>
      </c>
      <c r="GO33" s="21">
        <v>330</v>
      </c>
      <c r="GP33" s="21">
        <v>240</v>
      </c>
      <c r="GQ33" s="21">
        <v>380</v>
      </c>
      <c r="GR33" s="21">
        <v>500</v>
      </c>
      <c r="GS33" s="21">
        <v>220</v>
      </c>
      <c r="GT33" s="21">
        <v>140</v>
      </c>
      <c r="GU33" s="21">
        <v>81</v>
      </c>
      <c r="GV33" s="21">
        <v>58</v>
      </c>
      <c r="GW33" s="21">
        <v>220</v>
      </c>
      <c r="GX33" s="21">
        <v>97</v>
      </c>
      <c r="GY33" s="21">
        <v>110</v>
      </c>
      <c r="GZ33" s="21">
        <v>100</v>
      </c>
      <c r="HA33" s="21">
        <v>47</v>
      </c>
      <c r="HB33" s="21">
        <v>110</v>
      </c>
      <c r="HC33" s="21">
        <v>70</v>
      </c>
      <c r="HD33" s="21">
        <v>47</v>
      </c>
      <c r="HE33" s="21">
        <v>39</v>
      </c>
      <c r="HF33" s="21">
        <v>110</v>
      </c>
      <c r="HG33" s="21">
        <v>95</v>
      </c>
      <c r="HH33" s="21">
        <v>90</v>
      </c>
      <c r="HI33" s="21">
        <v>150</v>
      </c>
      <c r="HJ33" s="21">
        <v>280</v>
      </c>
      <c r="HK33" s="21">
        <v>300</v>
      </c>
      <c r="HL33" s="22">
        <v>510</v>
      </c>
      <c r="HM33" s="22">
        <v>43</v>
      </c>
      <c r="HN33" s="22">
        <v>140</v>
      </c>
      <c r="HO33" s="22">
        <v>170</v>
      </c>
      <c r="HP33" s="22">
        <v>130</v>
      </c>
      <c r="HQ33" s="22">
        <v>170</v>
      </c>
      <c r="HR33" s="22">
        <v>77</v>
      </c>
      <c r="HS33" s="22">
        <v>200</v>
      </c>
      <c r="HT33" s="22">
        <v>300</v>
      </c>
      <c r="HV33" s="21">
        <v>15</v>
      </c>
      <c r="HW33" s="21">
        <v>180</v>
      </c>
      <c r="HX33" s="21">
        <v>20</v>
      </c>
      <c r="HY33" s="21">
        <v>56</v>
      </c>
      <c r="HZ33" s="21">
        <v>7</v>
      </c>
      <c r="IA33" s="21">
        <v>92</v>
      </c>
      <c r="IB33" s="21">
        <v>61</v>
      </c>
      <c r="IC33" s="21">
        <v>55</v>
      </c>
      <c r="ID33" s="21">
        <v>87</v>
      </c>
      <c r="IE33" s="21">
        <v>130</v>
      </c>
      <c r="IF33" s="21">
        <v>90</v>
      </c>
      <c r="IG33" s="21">
        <v>410</v>
      </c>
      <c r="IH33" s="22">
        <v>480</v>
      </c>
      <c r="II33" s="22">
        <v>46</v>
      </c>
      <c r="IJ33" s="22">
        <v>17</v>
      </c>
      <c r="IK33" s="22">
        <v>39</v>
      </c>
      <c r="IL33" s="22">
        <v>68</v>
      </c>
      <c r="IM33" s="22">
        <v>100</v>
      </c>
      <c r="IN33" s="22">
        <v>24</v>
      </c>
      <c r="IO33" s="22">
        <v>34</v>
      </c>
      <c r="IP33" s="22">
        <v>75</v>
      </c>
      <c r="IQ33" s="22">
        <v>31</v>
      </c>
      <c r="IR33" s="22">
        <v>22</v>
      </c>
      <c r="IS33" s="22">
        <v>44</v>
      </c>
      <c r="IT33" s="21">
        <v>40</v>
      </c>
      <c r="IU33" s="21">
        <v>56</v>
      </c>
      <c r="IV33" s="21">
        <v>130</v>
      </c>
      <c r="IW33" s="21">
        <v>77</v>
      </c>
      <c r="IX33" s="21">
        <v>84</v>
      </c>
      <c r="IY33" s="21">
        <v>66</v>
      </c>
      <c r="IZ33" s="21">
        <v>21</v>
      </c>
      <c r="JA33" s="21">
        <v>51</v>
      </c>
      <c r="JB33" s="21">
        <v>23</v>
      </c>
      <c r="JC33" s="21">
        <v>37</v>
      </c>
      <c r="JD33" s="21">
        <v>54</v>
      </c>
      <c r="JE33" s="21">
        <v>62</v>
      </c>
      <c r="JF33" s="21">
        <v>44</v>
      </c>
      <c r="JG33" s="21">
        <v>39</v>
      </c>
      <c r="JH33" s="21">
        <v>16</v>
      </c>
      <c r="JI33" s="21">
        <v>48</v>
      </c>
      <c r="JJ33" s="21">
        <v>53</v>
      </c>
      <c r="JK33" s="21">
        <v>100</v>
      </c>
      <c r="JL33" s="21">
        <v>91</v>
      </c>
      <c r="JM33" s="21">
        <v>28</v>
      </c>
      <c r="JO33" s="21">
        <v>99</v>
      </c>
      <c r="JP33" s="21">
        <v>150</v>
      </c>
      <c r="JQ33" s="21">
        <v>170</v>
      </c>
      <c r="JR33" s="21">
        <v>110</v>
      </c>
      <c r="JS33" s="21">
        <v>130</v>
      </c>
      <c r="JT33" s="21">
        <v>300</v>
      </c>
      <c r="JU33" s="21">
        <v>59</v>
      </c>
      <c r="JV33" s="21">
        <v>260</v>
      </c>
      <c r="JW33" s="21">
        <v>130</v>
      </c>
      <c r="JX33" s="21">
        <v>22000</v>
      </c>
      <c r="JY33" s="21">
        <v>210</v>
      </c>
      <c r="JZ33" s="21">
        <v>230</v>
      </c>
      <c r="KA33" s="21">
        <v>400</v>
      </c>
      <c r="KB33" s="21">
        <v>190</v>
      </c>
      <c r="KC33" s="21">
        <v>82</v>
      </c>
      <c r="KD33" s="21">
        <v>170</v>
      </c>
      <c r="KE33" s="21">
        <v>110</v>
      </c>
      <c r="KF33" s="21">
        <v>1300</v>
      </c>
      <c r="KG33" s="21">
        <v>160</v>
      </c>
      <c r="KH33" s="21">
        <v>23</v>
      </c>
      <c r="KI33" s="21">
        <v>390</v>
      </c>
      <c r="KJ33" s="21">
        <v>140</v>
      </c>
      <c r="KK33" s="21">
        <v>29</v>
      </c>
      <c r="KL33" s="21">
        <v>120</v>
      </c>
      <c r="KM33" s="22">
        <v>190</v>
      </c>
      <c r="KN33" s="22">
        <v>110</v>
      </c>
      <c r="KO33" s="22">
        <v>95</v>
      </c>
      <c r="KP33" s="22">
        <v>74</v>
      </c>
      <c r="KQ33" s="22">
        <v>160</v>
      </c>
      <c r="KR33" s="22">
        <v>90</v>
      </c>
      <c r="KS33" s="22">
        <v>110</v>
      </c>
      <c r="KT33" s="22">
        <v>260</v>
      </c>
      <c r="KU33" s="22">
        <v>61</v>
      </c>
      <c r="KV33" s="23">
        <v>140</v>
      </c>
      <c r="KW33" s="23">
        <v>18</v>
      </c>
      <c r="KX33" s="23">
        <v>45</v>
      </c>
      <c r="KY33" s="23">
        <v>41</v>
      </c>
      <c r="KZ33" s="23">
        <v>22</v>
      </c>
      <c r="LA33" s="23">
        <v>58</v>
      </c>
      <c r="LB33" s="23">
        <v>200</v>
      </c>
      <c r="LC33" s="23">
        <v>110</v>
      </c>
      <c r="LD33" s="23">
        <v>90</v>
      </c>
      <c r="LE33" s="23">
        <v>130</v>
      </c>
      <c r="LG33" s="22">
        <v>220</v>
      </c>
      <c r="LH33" s="22">
        <v>250</v>
      </c>
      <c r="LI33" s="22">
        <v>180</v>
      </c>
      <c r="LJ33" s="22">
        <v>120</v>
      </c>
      <c r="LK33" s="22">
        <v>100</v>
      </c>
      <c r="LL33" s="22">
        <v>170</v>
      </c>
      <c r="LM33" s="22">
        <v>120</v>
      </c>
      <c r="LN33" s="22">
        <v>200</v>
      </c>
      <c r="LO33" s="22">
        <v>110</v>
      </c>
      <c r="LP33" s="22">
        <v>130</v>
      </c>
      <c r="LQ33" s="22">
        <v>140</v>
      </c>
      <c r="LR33" s="22">
        <v>480</v>
      </c>
      <c r="LS33" s="22">
        <v>83</v>
      </c>
      <c r="LT33" s="22">
        <v>140</v>
      </c>
      <c r="LU33" s="22">
        <v>130</v>
      </c>
      <c r="LV33" s="22">
        <v>73</v>
      </c>
      <c r="LW33" s="22">
        <v>200</v>
      </c>
      <c r="LX33" s="22">
        <v>150</v>
      </c>
      <c r="LY33" s="22">
        <v>170</v>
      </c>
      <c r="LZ33" s="22">
        <v>200</v>
      </c>
      <c r="MA33" s="22">
        <v>220</v>
      </c>
      <c r="MB33" s="22">
        <v>320</v>
      </c>
      <c r="MC33" s="22">
        <v>130</v>
      </c>
      <c r="MD33" s="22">
        <v>110</v>
      </c>
      <c r="ME33" s="22">
        <v>210</v>
      </c>
      <c r="MF33" s="22">
        <v>100</v>
      </c>
      <c r="MG33" s="22">
        <v>150</v>
      </c>
      <c r="MH33" s="22">
        <v>290</v>
      </c>
      <c r="MI33" s="22">
        <v>77</v>
      </c>
      <c r="MJ33" s="22">
        <v>150</v>
      </c>
      <c r="MK33" s="22">
        <v>55</v>
      </c>
      <c r="ML33" s="22">
        <v>27</v>
      </c>
      <c r="MM33" s="22">
        <v>120</v>
      </c>
      <c r="MN33" s="22">
        <v>120</v>
      </c>
      <c r="MO33" s="22">
        <v>140</v>
      </c>
      <c r="MP33" s="22">
        <v>32</v>
      </c>
      <c r="MQ33" s="22">
        <v>99</v>
      </c>
      <c r="MR33" s="22">
        <v>200</v>
      </c>
      <c r="MS33" s="22">
        <v>100</v>
      </c>
      <c r="MT33" s="22">
        <v>210</v>
      </c>
      <c r="MU33" s="22">
        <v>250</v>
      </c>
      <c r="MV33" s="22">
        <v>92</v>
      </c>
      <c r="MW33" s="22">
        <v>180</v>
      </c>
      <c r="MY33" s="22">
        <v>110</v>
      </c>
      <c r="MZ33" s="22">
        <v>44</v>
      </c>
      <c r="NA33" s="22">
        <v>200</v>
      </c>
      <c r="NB33" s="22">
        <v>66</v>
      </c>
      <c r="NC33" s="22">
        <v>62</v>
      </c>
      <c r="ND33" s="22">
        <v>30</v>
      </c>
      <c r="NE33" s="22">
        <v>57</v>
      </c>
      <c r="NF33" s="22">
        <v>170</v>
      </c>
      <c r="NG33" s="22">
        <v>95</v>
      </c>
      <c r="NH33" s="22">
        <v>40</v>
      </c>
      <c r="NI33" s="22">
        <v>29</v>
      </c>
      <c r="NJ33" s="22">
        <v>41</v>
      </c>
      <c r="NK33" s="22">
        <v>49</v>
      </c>
      <c r="NL33" s="22">
        <v>12</v>
      </c>
      <c r="NM33" s="22">
        <v>17</v>
      </c>
      <c r="NN33" s="22">
        <v>44</v>
      </c>
      <c r="NO33" s="22">
        <v>26</v>
      </c>
      <c r="NP33" s="22">
        <v>140</v>
      </c>
      <c r="NQ33" s="22">
        <v>21</v>
      </c>
      <c r="NR33" s="22">
        <v>52</v>
      </c>
      <c r="NS33" s="22">
        <v>66</v>
      </c>
      <c r="NT33" s="22">
        <v>120</v>
      </c>
      <c r="NU33" s="22">
        <v>50</v>
      </c>
      <c r="NV33" s="22">
        <v>83</v>
      </c>
      <c r="NW33" s="22">
        <v>24</v>
      </c>
      <c r="NX33" s="22">
        <v>64</v>
      </c>
      <c r="NY33" s="22">
        <v>57</v>
      </c>
      <c r="NZ33" s="22">
        <v>33</v>
      </c>
      <c r="OA33" s="22">
        <v>44</v>
      </c>
      <c r="OB33" s="22">
        <v>54</v>
      </c>
      <c r="OC33" s="22">
        <v>36</v>
      </c>
      <c r="OD33" s="22">
        <v>13</v>
      </c>
      <c r="OE33" s="22">
        <v>37</v>
      </c>
      <c r="OF33" s="22">
        <v>46</v>
      </c>
      <c r="OG33" s="22">
        <v>23</v>
      </c>
      <c r="OH33" s="22">
        <v>39</v>
      </c>
      <c r="OI33" s="22">
        <v>65</v>
      </c>
      <c r="OJ33" s="22">
        <v>120</v>
      </c>
      <c r="OK33" s="22">
        <v>56</v>
      </c>
      <c r="OL33" s="22">
        <v>63</v>
      </c>
      <c r="OM33" s="22">
        <v>79</v>
      </c>
      <c r="ON33" s="22">
        <v>82</v>
      </c>
      <c r="OO33" s="22">
        <v>49</v>
      </c>
      <c r="OQ33" s="57">
        <v>140</v>
      </c>
      <c r="OR33" s="57">
        <v>83</v>
      </c>
      <c r="OS33" s="57">
        <v>89</v>
      </c>
      <c r="OT33" s="57">
        <v>16</v>
      </c>
      <c r="OU33" s="57">
        <v>350</v>
      </c>
      <c r="OV33" s="57">
        <v>50</v>
      </c>
      <c r="OW33" s="57">
        <v>73</v>
      </c>
      <c r="OX33" s="57">
        <v>92</v>
      </c>
      <c r="OY33" s="57">
        <v>96</v>
      </c>
      <c r="OZ33" s="57">
        <v>14</v>
      </c>
      <c r="PA33" s="61">
        <v>140</v>
      </c>
      <c r="PB33" s="61">
        <v>59</v>
      </c>
      <c r="PC33" s="61">
        <v>200</v>
      </c>
      <c r="PD33" s="61">
        <v>68</v>
      </c>
      <c r="PE33" s="61">
        <v>450</v>
      </c>
      <c r="PF33" s="61">
        <v>240</v>
      </c>
      <c r="PG33" s="61">
        <v>340</v>
      </c>
      <c r="PH33" s="61">
        <v>410</v>
      </c>
      <c r="PI33" s="61">
        <v>120</v>
      </c>
      <c r="PJ33" s="61">
        <v>210</v>
      </c>
      <c r="PK33" s="65">
        <v>63</v>
      </c>
      <c r="PL33" s="65">
        <v>240</v>
      </c>
      <c r="PM33" s="65">
        <v>240</v>
      </c>
      <c r="PN33" s="65">
        <v>150</v>
      </c>
      <c r="PO33" s="65">
        <v>1000</v>
      </c>
      <c r="PP33" s="65">
        <v>1300</v>
      </c>
      <c r="PQ33" s="65">
        <v>1200</v>
      </c>
      <c r="PR33" s="65">
        <v>440</v>
      </c>
      <c r="PS33" s="65">
        <v>79</v>
      </c>
      <c r="PT33" s="65">
        <v>320</v>
      </c>
      <c r="PU33" s="69">
        <v>89</v>
      </c>
      <c r="PV33" s="69">
        <v>380</v>
      </c>
      <c r="PW33" s="69">
        <v>160</v>
      </c>
      <c r="PX33" s="69">
        <v>390</v>
      </c>
      <c r="PY33" s="69">
        <v>67</v>
      </c>
      <c r="PZ33" s="69">
        <v>140</v>
      </c>
      <c r="QA33" s="69">
        <v>82</v>
      </c>
      <c r="QB33" s="69">
        <v>340</v>
      </c>
      <c r="QC33" s="69">
        <v>18</v>
      </c>
      <c r="QD33" s="69">
        <v>43</v>
      </c>
      <c r="QE33" s="73">
        <v>90</v>
      </c>
      <c r="QF33" s="73">
        <v>140</v>
      </c>
      <c r="QG33" s="73">
        <v>39</v>
      </c>
      <c r="QH33" s="73">
        <v>760</v>
      </c>
      <c r="QI33" s="73">
        <v>230</v>
      </c>
      <c r="QJ33" s="73">
        <v>70</v>
      </c>
      <c r="QL33" s="81">
        <v>59</v>
      </c>
      <c r="QM33" s="81">
        <v>31</v>
      </c>
      <c r="QN33" s="81">
        <v>67</v>
      </c>
      <c r="QO33" s="81">
        <v>60</v>
      </c>
      <c r="QP33" s="81">
        <v>68</v>
      </c>
      <c r="QQ33" s="81">
        <v>89</v>
      </c>
      <c r="QR33" s="81">
        <v>200</v>
      </c>
      <c r="QS33" s="81">
        <v>110</v>
      </c>
      <c r="QT33" s="81">
        <v>38</v>
      </c>
      <c r="QU33" s="81">
        <v>91</v>
      </c>
      <c r="QV33" s="85">
        <v>110</v>
      </c>
      <c r="QW33" s="85">
        <v>96</v>
      </c>
      <c r="QX33" s="85">
        <v>270</v>
      </c>
      <c r="QY33" s="85">
        <v>300</v>
      </c>
      <c r="QZ33" s="78">
        <v>680</v>
      </c>
      <c r="RA33" s="78">
        <v>22</v>
      </c>
      <c r="RB33" s="78">
        <v>15000</v>
      </c>
      <c r="RC33" s="85">
        <v>180</v>
      </c>
      <c r="RD33" s="85">
        <v>270</v>
      </c>
      <c r="RE33" s="85">
        <v>140</v>
      </c>
      <c r="RF33" s="89">
        <v>170</v>
      </c>
      <c r="RG33" s="89">
        <v>170</v>
      </c>
      <c r="RH33" s="89">
        <v>140</v>
      </c>
      <c r="RI33" s="89">
        <v>130</v>
      </c>
      <c r="RJ33" s="89">
        <v>350</v>
      </c>
      <c r="RK33" s="89">
        <v>86</v>
      </c>
      <c r="RL33" s="89">
        <v>490</v>
      </c>
      <c r="RM33" s="89">
        <v>180</v>
      </c>
      <c r="RN33" s="89">
        <v>320</v>
      </c>
      <c r="RO33" s="89">
        <v>120</v>
      </c>
      <c r="RP33" s="93">
        <v>160</v>
      </c>
      <c r="RQ33" s="93">
        <v>90</v>
      </c>
      <c r="RR33" s="93">
        <v>130</v>
      </c>
      <c r="RS33" s="93">
        <v>51</v>
      </c>
      <c r="RT33" s="93">
        <v>170</v>
      </c>
      <c r="RU33" s="93">
        <v>71</v>
      </c>
      <c r="RV33" s="93">
        <v>60</v>
      </c>
      <c r="RW33" s="93">
        <v>51</v>
      </c>
      <c r="RX33" s="93">
        <v>34</v>
      </c>
      <c r="RY33" s="93">
        <v>17</v>
      </c>
      <c r="RZ33" s="97">
        <v>650</v>
      </c>
      <c r="SA33" s="97">
        <v>60</v>
      </c>
      <c r="SB33" s="97">
        <v>270</v>
      </c>
      <c r="SC33" s="97">
        <v>30</v>
      </c>
      <c r="SD33" s="97">
        <v>30</v>
      </c>
      <c r="SE33" s="97">
        <v>35</v>
      </c>
      <c r="SF33" s="97">
        <v>65</v>
      </c>
      <c r="SG33" s="97">
        <v>110</v>
      </c>
      <c r="SH33" s="125"/>
      <c r="SI33" s="112">
        <v>51</v>
      </c>
      <c r="SJ33" s="112">
        <v>65</v>
      </c>
      <c r="SK33" s="112">
        <v>210</v>
      </c>
      <c r="SM33" s="104">
        <v>120</v>
      </c>
      <c r="SN33" s="104">
        <v>98</v>
      </c>
      <c r="SO33" s="104">
        <v>130</v>
      </c>
      <c r="SP33" s="104">
        <v>20</v>
      </c>
      <c r="SQ33" s="104">
        <v>83</v>
      </c>
      <c r="SR33" s="104">
        <v>28</v>
      </c>
      <c r="SS33" s="104">
        <v>76</v>
      </c>
      <c r="ST33" s="104">
        <v>83</v>
      </c>
      <c r="SU33" s="104">
        <v>310</v>
      </c>
      <c r="SV33" s="108">
        <v>70</v>
      </c>
      <c r="SW33" s="108">
        <v>32</v>
      </c>
      <c r="SX33" s="108">
        <v>21</v>
      </c>
      <c r="SY33" s="108">
        <v>10</v>
      </c>
      <c r="SZ33" s="108">
        <v>28</v>
      </c>
      <c r="TA33" s="108">
        <v>51</v>
      </c>
      <c r="TB33" s="108">
        <v>68</v>
      </c>
      <c r="TC33" s="108">
        <v>37</v>
      </c>
      <c r="TD33" s="108">
        <v>50</v>
      </c>
      <c r="TE33" s="108">
        <v>73</v>
      </c>
      <c r="TF33" s="112">
        <v>64</v>
      </c>
      <c r="TG33" s="112">
        <v>80</v>
      </c>
      <c r="TH33" s="112">
        <v>52</v>
      </c>
      <c r="TI33" s="112">
        <v>27</v>
      </c>
      <c r="TJ33" s="112">
        <v>16</v>
      </c>
      <c r="TK33" s="112">
        <v>13</v>
      </c>
      <c r="TL33" s="112">
        <v>22</v>
      </c>
      <c r="TM33" s="116">
        <v>13</v>
      </c>
      <c r="TN33" s="116">
        <v>7</v>
      </c>
      <c r="TO33" s="116">
        <v>20</v>
      </c>
      <c r="TP33" s="116">
        <v>19</v>
      </c>
      <c r="TQ33" s="116">
        <v>40</v>
      </c>
      <c r="TR33" s="116">
        <v>38</v>
      </c>
      <c r="TS33" s="116">
        <v>38</v>
      </c>
      <c r="TT33" s="116">
        <v>34</v>
      </c>
      <c r="TU33" s="116">
        <v>39</v>
      </c>
      <c r="TV33" s="116">
        <v>51</v>
      </c>
      <c r="TW33" s="120">
        <v>48</v>
      </c>
      <c r="TX33" s="120">
        <v>21</v>
      </c>
      <c r="TY33" s="120">
        <v>110</v>
      </c>
      <c r="TZ33" s="120">
        <v>54</v>
      </c>
      <c r="UA33" s="120">
        <v>45</v>
      </c>
      <c r="UB33" s="120">
        <v>75</v>
      </c>
      <c r="UC33" s="120">
        <v>55</v>
      </c>
      <c r="UD33" s="120">
        <v>33</v>
      </c>
      <c r="UE33" s="120">
        <v>85</v>
      </c>
      <c r="UG33" s="144">
        <v>96</v>
      </c>
      <c r="UH33" s="144">
        <v>120</v>
      </c>
      <c r="UI33" s="144">
        <v>140</v>
      </c>
      <c r="UJ33" s="144">
        <v>410</v>
      </c>
      <c r="UK33" s="144">
        <v>350</v>
      </c>
      <c r="UL33" s="144">
        <v>100</v>
      </c>
      <c r="UM33" s="144">
        <v>21</v>
      </c>
      <c r="UN33" s="144">
        <v>400</v>
      </c>
      <c r="UO33" s="144">
        <v>54</v>
      </c>
      <c r="UP33" s="144">
        <v>37</v>
      </c>
      <c r="UQ33" s="148">
        <v>250</v>
      </c>
      <c r="UR33" s="148">
        <v>490</v>
      </c>
      <c r="US33" s="148">
        <v>120</v>
      </c>
      <c r="UT33" s="148">
        <v>190</v>
      </c>
      <c r="UU33" s="148">
        <v>700</v>
      </c>
      <c r="UV33" s="148">
        <v>210</v>
      </c>
      <c r="UW33" s="148">
        <v>220</v>
      </c>
      <c r="UX33" s="148">
        <v>54</v>
      </c>
      <c r="UY33" s="148">
        <v>110</v>
      </c>
      <c r="UZ33" s="148">
        <v>390</v>
      </c>
      <c r="VA33" s="152">
        <v>110</v>
      </c>
      <c r="VB33" s="152">
        <v>270</v>
      </c>
      <c r="VC33" s="152">
        <v>2700</v>
      </c>
      <c r="VD33" s="152">
        <v>3600</v>
      </c>
      <c r="VE33" s="152">
        <v>120</v>
      </c>
      <c r="VF33"/>
      <c r="VG33" s="342">
        <v>190</v>
      </c>
      <c r="VH33" s="365"/>
      <c r="VI33" s="342">
        <v>660</v>
      </c>
      <c r="VJ33" s="342">
        <v>50</v>
      </c>
      <c r="VK33" s="342">
        <v>170</v>
      </c>
      <c r="VL33" s="342">
        <v>40</v>
      </c>
      <c r="VM33" s="342">
        <v>11</v>
      </c>
      <c r="VN33" s="342">
        <v>140</v>
      </c>
      <c r="VO33" s="342">
        <v>160</v>
      </c>
      <c r="VP33" s="342">
        <v>150</v>
      </c>
      <c r="VQ33" s="342">
        <v>80</v>
      </c>
      <c r="VR33" s="346">
        <v>26</v>
      </c>
      <c r="VS33" s="346">
        <v>73</v>
      </c>
      <c r="VT33" s="346">
        <v>8</v>
      </c>
      <c r="VU33" s="346">
        <v>440</v>
      </c>
      <c r="VV33" s="346">
        <v>31</v>
      </c>
      <c r="VW33" s="346">
        <v>100</v>
      </c>
      <c r="VX33" s="346">
        <v>54</v>
      </c>
      <c r="VY33" s="346">
        <v>150</v>
      </c>
      <c r="VZ33" s="346">
        <v>99</v>
      </c>
      <c r="WA33" s="346">
        <v>510</v>
      </c>
      <c r="WB33" s="350">
        <v>94</v>
      </c>
      <c r="WC33" s="350">
        <v>73</v>
      </c>
      <c r="WD33" s="350">
        <v>130</v>
      </c>
      <c r="WE33" s="350">
        <v>88</v>
      </c>
      <c r="WF33" s="350">
        <v>82</v>
      </c>
      <c r="WG33" s="350">
        <v>70</v>
      </c>
    </row>
    <row r="34" spans="1:605">
      <c r="A34" s="20" t="s">
        <v>182</v>
      </c>
      <c r="B34" s="20"/>
      <c r="C34" s="21">
        <v>2</v>
      </c>
      <c r="D34" s="21" t="s">
        <v>152</v>
      </c>
      <c r="E34" s="21">
        <v>1</v>
      </c>
      <c r="F34" s="21">
        <v>2</v>
      </c>
      <c r="G34" s="21">
        <v>1</v>
      </c>
      <c r="H34" s="21">
        <v>3</v>
      </c>
      <c r="I34" s="21">
        <v>1</v>
      </c>
      <c r="J34" s="21">
        <v>1</v>
      </c>
      <c r="K34" s="21">
        <v>4</v>
      </c>
      <c r="L34" s="21">
        <v>3</v>
      </c>
      <c r="M34" s="21">
        <v>3</v>
      </c>
      <c r="N34" s="21">
        <v>1</v>
      </c>
      <c r="O34" s="21">
        <v>1</v>
      </c>
      <c r="P34" s="21">
        <v>1</v>
      </c>
      <c r="Q34" s="21">
        <v>1</v>
      </c>
      <c r="R34" s="21">
        <v>1</v>
      </c>
      <c r="S34" s="21">
        <v>1</v>
      </c>
      <c r="T34" s="21" t="s">
        <v>153</v>
      </c>
      <c r="U34" s="21">
        <v>6</v>
      </c>
      <c r="V34" s="21" t="s">
        <v>152</v>
      </c>
      <c r="W34" s="21">
        <v>1</v>
      </c>
      <c r="X34" s="21">
        <v>2</v>
      </c>
      <c r="Y34" s="21">
        <v>1</v>
      </c>
      <c r="Z34" s="21">
        <v>1</v>
      </c>
      <c r="AA34" s="21">
        <v>2</v>
      </c>
      <c r="AB34" s="21" t="s">
        <v>152</v>
      </c>
      <c r="AC34" s="21">
        <v>2</v>
      </c>
      <c r="AD34" s="21">
        <v>2</v>
      </c>
      <c r="AE34" s="21" t="s">
        <v>153</v>
      </c>
      <c r="AF34" s="21" t="s">
        <v>152</v>
      </c>
      <c r="AG34" s="21">
        <v>7</v>
      </c>
      <c r="AH34" s="21">
        <v>8</v>
      </c>
      <c r="AI34" s="21">
        <v>4</v>
      </c>
      <c r="AJ34" s="21">
        <v>1</v>
      </c>
      <c r="AK34" s="21">
        <v>1</v>
      </c>
      <c r="AL34" s="21">
        <v>24</v>
      </c>
      <c r="AM34" s="21">
        <v>4</v>
      </c>
      <c r="AN34" s="21">
        <v>1</v>
      </c>
      <c r="AO34" s="21">
        <v>1</v>
      </c>
      <c r="AP34" s="21">
        <v>3</v>
      </c>
      <c r="AQ34" s="22">
        <v>1</v>
      </c>
      <c r="AR34" s="22">
        <v>3</v>
      </c>
      <c r="AS34" s="22">
        <v>9</v>
      </c>
      <c r="AT34" s="22">
        <v>2</v>
      </c>
      <c r="AV34" s="22">
        <v>2</v>
      </c>
      <c r="AW34" s="22">
        <v>1</v>
      </c>
      <c r="AX34" s="22">
        <v>1</v>
      </c>
      <c r="AY34" s="22">
        <v>2</v>
      </c>
      <c r="AZ34" s="22">
        <v>6</v>
      </c>
      <c r="BA34" s="22">
        <v>4</v>
      </c>
      <c r="BB34" s="22">
        <v>5</v>
      </c>
      <c r="BC34" s="22">
        <v>2</v>
      </c>
      <c r="BD34" s="22">
        <v>1</v>
      </c>
      <c r="BE34" s="22">
        <v>2</v>
      </c>
      <c r="BF34" s="21">
        <v>1</v>
      </c>
      <c r="BG34" s="21">
        <v>2</v>
      </c>
      <c r="BH34" s="21">
        <v>1</v>
      </c>
      <c r="BI34" s="21">
        <v>27</v>
      </c>
      <c r="BJ34" s="21">
        <v>1</v>
      </c>
      <c r="BK34" s="21">
        <v>3</v>
      </c>
      <c r="BL34" s="21">
        <v>8</v>
      </c>
      <c r="BM34" s="21" t="s">
        <v>152</v>
      </c>
      <c r="BN34" s="21">
        <v>1</v>
      </c>
      <c r="BO34" s="21">
        <v>7</v>
      </c>
      <c r="BP34" s="21">
        <v>5</v>
      </c>
      <c r="BQ34" s="21">
        <v>10</v>
      </c>
      <c r="BR34" s="21">
        <v>2</v>
      </c>
      <c r="BS34" s="21">
        <v>9</v>
      </c>
      <c r="BT34" s="21">
        <v>16</v>
      </c>
      <c r="BU34" s="21">
        <v>1</v>
      </c>
      <c r="BV34" s="21" t="s">
        <v>152</v>
      </c>
      <c r="BW34" s="21">
        <v>1</v>
      </c>
      <c r="BX34" s="21">
        <v>2</v>
      </c>
      <c r="BY34" s="21">
        <v>5</v>
      </c>
      <c r="BZ34" s="21">
        <v>1</v>
      </c>
      <c r="CA34" s="21">
        <v>3</v>
      </c>
      <c r="CB34" s="21">
        <v>2</v>
      </c>
      <c r="CC34" s="21">
        <v>2</v>
      </c>
      <c r="CD34" s="21">
        <v>3</v>
      </c>
      <c r="CE34" s="21">
        <v>4</v>
      </c>
      <c r="CF34" s="21" t="s">
        <v>152</v>
      </c>
      <c r="CG34" s="21">
        <v>1</v>
      </c>
      <c r="CH34" s="21">
        <v>1</v>
      </c>
      <c r="CI34" s="21">
        <v>1</v>
      </c>
      <c r="CJ34" s="21">
        <v>3</v>
      </c>
      <c r="CK34" s="21">
        <v>1</v>
      </c>
      <c r="CL34" s="21">
        <v>1</v>
      </c>
      <c r="CM34" s="21">
        <v>3</v>
      </c>
      <c r="CN34" s="21">
        <v>2</v>
      </c>
      <c r="CP34" s="22" t="s">
        <v>152</v>
      </c>
      <c r="CQ34" s="22">
        <v>1</v>
      </c>
      <c r="CR34" s="22">
        <v>3</v>
      </c>
      <c r="CS34" s="22">
        <v>9</v>
      </c>
      <c r="CT34" s="22">
        <v>3</v>
      </c>
      <c r="CU34" s="22">
        <v>3</v>
      </c>
      <c r="CV34" s="22">
        <v>2</v>
      </c>
      <c r="CW34" s="22" t="s">
        <v>152</v>
      </c>
      <c r="CX34" s="22">
        <v>1</v>
      </c>
      <c r="CY34" s="22">
        <v>2</v>
      </c>
      <c r="CZ34" s="22">
        <v>1</v>
      </c>
      <c r="DA34" s="22">
        <v>4</v>
      </c>
      <c r="DB34" s="22">
        <v>2</v>
      </c>
      <c r="DC34" s="22">
        <v>1</v>
      </c>
      <c r="DD34" s="22" t="s">
        <v>152</v>
      </c>
      <c r="DE34" s="22" t="s">
        <v>152</v>
      </c>
      <c r="DF34" s="22">
        <v>1</v>
      </c>
      <c r="DG34" s="22">
        <v>1</v>
      </c>
      <c r="DH34" s="22">
        <v>1</v>
      </c>
      <c r="DI34" s="22" t="s">
        <v>152</v>
      </c>
      <c r="DJ34" s="22" t="s">
        <v>152</v>
      </c>
      <c r="DK34" s="22" t="s">
        <v>152</v>
      </c>
      <c r="DL34" s="22" t="s">
        <v>152</v>
      </c>
      <c r="DM34" s="22" t="s">
        <v>152</v>
      </c>
      <c r="DN34" s="22">
        <v>2</v>
      </c>
      <c r="DO34" s="22">
        <v>2</v>
      </c>
      <c r="DP34" s="22" t="s">
        <v>152</v>
      </c>
      <c r="DQ34" s="22">
        <v>1</v>
      </c>
      <c r="DR34" s="22">
        <v>7</v>
      </c>
      <c r="DS34" s="22">
        <v>6</v>
      </c>
      <c r="DT34" s="22" t="s">
        <v>152</v>
      </c>
      <c r="DU34" s="22">
        <v>1</v>
      </c>
      <c r="DV34" s="22">
        <v>1</v>
      </c>
      <c r="DW34" s="22">
        <v>2</v>
      </c>
      <c r="DX34" s="22">
        <v>1</v>
      </c>
      <c r="DY34" s="22" t="s">
        <v>152</v>
      </c>
      <c r="DZ34" s="22">
        <v>2</v>
      </c>
      <c r="EA34" s="22">
        <v>1</v>
      </c>
      <c r="EB34" s="22">
        <v>1</v>
      </c>
      <c r="EC34" s="22" t="s">
        <v>152</v>
      </c>
      <c r="ED34" s="22" t="s">
        <v>152</v>
      </c>
      <c r="EE34" s="22" t="s">
        <v>152</v>
      </c>
      <c r="EF34" s="22">
        <v>2</v>
      </c>
      <c r="EG34" s="22">
        <v>1</v>
      </c>
      <c r="EI34" s="22">
        <v>4</v>
      </c>
      <c r="EJ34" s="22">
        <v>4</v>
      </c>
      <c r="EK34" s="22">
        <v>1</v>
      </c>
      <c r="EL34" s="22">
        <v>22</v>
      </c>
      <c r="EM34" s="22" t="s">
        <v>152</v>
      </c>
      <c r="EN34" s="22">
        <v>4</v>
      </c>
      <c r="EO34" s="22">
        <v>1</v>
      </c>
      <c r="EP34" s="22">
        <v>1</v>
      </c>
      <c r="EQ34" s="22">
        <v>1</v>
      </c>
      <c r="ER34" s="22">
        <v>1</v>
      </c>
      <c r="ES34" s="22">
        <v>1</v>
      </c>
      <c r="ET34" s="22">
        <v>1</v>
      </c>
      <c r="EU34" s="22" t="s">
        <v>152</v>
      </c>
      <c r="EV34" s="22">
        <v>6</v>
      </c>
      <c r="EW34" s="21" t="s">
        <v>152</v>
      </c>
      <c r="EX34" s="21">
        <v>7</v>
      </c>
      <c r="EY34" s="21">
        <v>1</v>
      </c>
      <c r="EZ34" s="21">
        <v>1</v>
      </c>
      <c r="FA34" s="21">
        <v>1</v>
      </c>
      <c r="FB34" s="21" t="s">
        <v>153</v>
      </c>
      <c r="FC34" s="21">
        <v>1</v>
      </c>
      <c r="FD34" s="21">
        <v>11</v>
      </c>
      <c r="FE34" s="21">
        <v>6</v>
      </c>
      <c r="FF34" s="21">
        <v>1</v>
      </c>
      <c r="FG34" s="21" t="s">
        <v>152</v>
      </c>
      <c r="FH34" s="21">
        <v>2</v>
      </c>
      <c r="FI34" s="21">
        <v>2</v>
      </c>
      <c r="FJ34" s="21">
        <v>2</v>
      </c>
      <c r="FK34" s="21">
        <v>7</v>
      </c>
      <c r="FL34" s="21">
        <v>2</v>
      </c>
      <c r="FM34" s="21" t="s">
        <v>153</v>
      </c>
      <c r="FN34" s="21">
        <v>2</v>
      </c>
      <c r="FO34" s="21">
        <v>5</v>
      </c>
      <c r="FP34" s="21">
        <v>1</v>
      </c>
      <c r="FQ34" s="21">
        <v>2</v>
      </c>
      <c r="FR34" s="21">
        <v>1</v>
      </c>
      <c r="FS34" s="21">
        <v>1</v>
      </c>
      <c r="FT34" s="21">
        <v>3</v>
      </c>
      <c r="FU34" s="21">
        <v>1</v>
      </c>
      <c r="FV34" s="21">
        <v>8</v>
      </c>
      <c r="FW34" s="21">
        <v>1</v>
      </c>
      <c r="FX34" s="21">
        <v>4</v>
      </c>
      <c r="FY34" s="21">
        <v>1</v>
      </c>
      <c r="FZ34" s="21">
        <v>9</v>
      </c>
      <c r="GB34" s="21">
        <v>4</v>
      </c>
      <c r="GC34" s="21">
        <v>8</v>
      </c>
      <c r="GD34" s="21">
        <v>12</v>
      </c>
      <c r="GE34" s="21">
        <v>19</v>
      </c>
      <c r="GF34" s="21">
        <v>8</v>
      </c>
      <c r="GG34" s="21">
        <v>7</v>
      </c>
      <c r="GH34" s="21">
        <v>3</v>
      </c>
      <c r="GI34" s="21">
        <v>1</v>
      </c>
      <c r="GJ34" s="21">
        <v>8</v>
      </c>
      <c r="GK34" s="21">
        <v>1</v>
      </c>
      <c r="GL34" s="21">
        <v>2</v>
      </c>
      <c r="GM34" s="21">
        <v>3</v>
      </c>
      <c r="GN34" s="21" t="s">
        <v>152</v>
      </c>
      <c r="GO34" s="21">
        <v>2</v>
      </c>
      <c r="GP34" s="21">
        <v>91</v>
      </c>
      <c r="GQ34" s="21">
        <v>4</v>
      </c>
      <c r="GR34" s="21">
        <v>1</v>
      </c>
      <c r="GS34" s="21">
        <v>1</v>
      </c>
      <c r="GT34" s="21">
        <v>2</v>
      </c>
      <c r="GU34" s="21" t="s">
        <v>152</v>
      </c>
      <c r="GV34" s="21" t="s">
        <v>153</v>
      </c>
      <c r="GW34" s="21">
        <v>4</v>
      </c>
      <c r="GX34" s="21">
        <v>2</v>
      </c>
      <c r="GY34" s="21" t="s">
        <v>153</v>
      </c>
      <c r="GZ34" s="21">
        <v>1</v>
      </c>
      <c r="HA34" s="21">
        <v>2</v>
      </c>
      <c r="HB34" s="21">
        <v>2</v>
      </c>
      <c r="HC34" s="21" t="s">
        <v>152</v>
      </c>
      <c r="HD34" s="21" t="s">
        <v>152</v>
      </c>
      <c r="HE34" s="21" t="s">
        <v>152</v>
      </c>
      <c r="HF34" s="21">
        <v>1</v>
      </c>
      <c r="HG34" s="21">
        <v>1</v>
      </c>
      <c r="HH34" s="21">
        <v>4</v>
      </c>
      <c r="HI34" s="21">
        <v>1</v>
      </c>
      <c r="HJ34" s="21">
        <v>380</v>
      </c>
      <c r="HK34" s="21">
        <v>1</v>
      </c>
      <c r="HL34" s="22">
        <v>130</v>
      </c>
      <c r="HM34" s="22">
        <v>2</v>
      </c>
      <c r="HN34" s="22" t="s">
        <v>152</v>
      </c>
      <c r="HO34" s="22">
        <v>3</v>
      </c>
      <c r="HP34" s="22">
        <v>2</v>
      </c>
      <c r="HQ34" s="22">
        <v>5</v>
      </c>
      <c r="HR34" s="22">
        <v>10</v>
      </c>
      <c r="HS34" s="22">
        <v>1</v>
      </c>
      <c r="HT34" s="22">
        <v>1</v>
      </c>
      <c r="HV34" s="21">
        <v>1</v>
      </c>
      <c r="HW34" s="21">
        <v>4</v>
      </c>
      <c r="HX34" s="21">
        <v>20</v>
      </c>
      <c r="HY34" s="21">
        <v>28</v>
      </c>
      <c r="HZ34" s="21">
        <v>4</v>
      </c>
      <c r="IA34" s="21" t="s">
        <v>152</v>
      </c>
      <c r="IB34" s="21">
        <v>1</v>
      </c>
      <c r="IC34" s="21">
        <v>3</v>
      </c>
      <c r="ID34" s="21">
        <v>6</v>
      </c>
      <c r="IE34" s="21">
        <v>3</v>
      </c>
      <c r="IF34" s="21" t="s">
        <v>153</v>
      </c>
      <c r="IG34" s="21">
        <v>7</v>
      </c>
      <c r="IH34" s="22">
        <v>7</v>
      </c>
      <c r="II34" s="22">
        <v>4</v>
      </c>
      <c r="IJ34" s="22" t="s">
        <v>152</v>
      </c>
      <c r="IK34" s="22" t="s">
        <v>152</v>
      </c>
      <c r="IL34" s="22">
        <v>2</v>
      </c>
      <c r="IM34" s="22">
        <v>3</v>
      </c>
      <c r="IN34" s="22">
        <v>1</v>
      </c>
      <c r="IO34" s="22">
        <v>1</v>
      </c>
      <c r="IP34" s="22">
        <v>3</v>
      </c>
      <c r="IQ34" s="22">
        <v>3</v>
      </c>
      <c r="IR34" s="22" t="s">
        <v>152</v>
      </c>
      <c r="IS34" s="22">
        <v>2</v>
      </c>
      <c r="IT34" s="21" t="s">
        <v>153</v>
      </c>
      <c r="IU34" s="21">
        <v>1</v>
      </c>
      <c r="IV34" s="21">
        <v>2</v>
      </c>
      <c r="IW34" s="21">
        <v>3</v>
      </c>
      <c r="IX34" s="21" t="s">
        <v>152</v>
      </c>
      <c r="IY34" s="21">
        <v>2</v>
      </c>
      <c r="IZ34" s="21" t="s">
        <v>153</v>
      </c>
      <c r="JA34" s="21">
        <v>1</v>
      </c>
      <c r="JB34" s="21">
        <v>1</v>
      </c>
      <c r="JC34" s="21">
        <v>1</v>
      </c>
      <c r="JD34" s="21">
        <v>2</v>
      </c>
      <c r="JE34" s="21" t="s">
        <v>152</v>
      </c>
      <c r="JF34" s="21">
        <v>7</v>
      </c>
      <c r="JG34" s="21" t="s">
        <v>152</v>
      </c>
      <c r="JH34" s="21" t="s">
        <v>153</v>
      </c>
      <c r="JI34" s="21">
        <v>1</v>
      </c>
      <c r="JJ34" s="21">
        <v>1</v>
      </c>
      <c r="JK34" s="21">
        <v>2</v>
      </c>
      <c r="JL34" s="21">
        <v>1</v>
      </c>
      <c r="JM34" s="21">
        <v>1</v>
      </c>
      <c r="JO34" s="21">
        <v>6</v>
      </c>
      <c r="JP34" s="21">
        <v>8</v>
      </c>
      <c r="JQ34" s="21">
        <v>2</v>
      </c>
      <c r="JR34" s="21">
        <v>1</v>
      </c>
      <c r="JS34" s="21">
        <v>7</v>
      </c>
      <c r="JT34" s="21">
        <v>12</v>
      </c>
      <c r="JU34" s="21">
        <v>5</v>
      </c>
      <c r="JV34" s="21">
        <v>11</v>
      </c>
      <c r="JW34" s="21">
        <v>30</v>
      </c>
      <c r="JX34" s="21">
        <v>220</v>
      </c>
      <c r="JY34" s="21">
        <v>2</v>
      </c>
      <c r="JZ34" s="21">
        <v>3</v>
      </c>
      <c r="KA34" s="21" t="s">
        <v>152</v>
      </c>
      <c r="KB34" s="21">
        <v>1</v>
      </c>
      <c r="KC34" s="21">
        <v>1</v>
      </c>
      <c r="KD34" s="21">
        <v>1</v>
      </c>
      <c r="KE34" s="21" t="s">
        <v>153</v>
      </c>
      <c r="KF34" s="21">
        <v>42</v>
      </c>
      <c r="KG34" s="21">
        <v>3</v>
      </c>
      <c r="KH34" s="21" t="s">
        <v>153</v>
      </c>
      <c r="KI34" s="21">
        <v>1</v>
      </c>
      <c r="KJ34" s="21">
        <v>1</v>
      </c>
      <c r="KK34" s="21">
        <v>1</v>
      </c>
      <c r="KL34" s="21">
        <v>3</v>
      </c>
      <c r="KM34" s="22" t="s">
        <v>152</v>
      </c>
      <c r="KN34" s="22">
        <v>1</v>
      </c>
      <c r="KO34" s="22">
        <v>1</v>
      </c>
      <c r="KP34" s="22">
        <v>2</v>
      </c>
      <c r="KQ34" s="22">
        <v>2</v>
      </c>
      <c r="KR34" s="22">
        <v>1</v>
      </c>
      <c r="KS34" s="22">
        <v>110</v>
      </c>
      <c r="KT34" s="22">
        <v>2</v>
      </c>
      <c r="KU34" s="22" t="s">
        <v>152</v>
      </c>
      <c r="KV34" s="23">
        <v>1</v>
      </c>
      <c r="KW34" s="23">
        <v>4</v>
      </c>
      <c r="KX34" s="23" t="s">
        <v>152</v>
      </c>
      <c r="KY34" s="23">
        <v>1</v>
      </c>
      <c r="KZ34" s="23">
        <v>18</v>
      </c>
      <c r="LA34" s="23">
        <v>3</v>
      </c>
      <c r="LB34" s="23">
        <v>5</v>
      </c>
      <c r="LC34" s="23">
        <v>2</v>
      </c>
      <c r="LD34" s="23">
        <v>2</v>
      </c>
      <c r="LE34" s="23" t="s">
        <v>152</v>
      </c>
      <c r="LG34" s="22">
        <v>20</v>
      </c>
      <c r="LH34" s="22">
        <v>5</v>
      </c>
      <c r="LI34" s="22">
        <v>2</v>
      </c>
      <c r="LJ34" s="22">
        <v>10</v>
      </c>
      <c r="LK34" s="22">
        <v>4</v>
      </c>
      <c r="LL34" s="22">
        <v>5</v>
      </c>
      <c r="LM34" s="22">
        <v>6</v>
      </c>
      <c r="LN34" s="22">
        <v>11</v>
      </c>
      <c r="LO34" s="22">
        <v>6</v>
      </c>
      <c r="LP34" s="22">
        <v>5</v>
      </c>
      <c r="LQ34" s="22">
        <v>100</v>
      </c>
      <c r="LR34" s="22">
        <v>12</v>
      </c>
      <c r="LS34" s="22">
        <v>1</v>
      </c>
      <c r="LT34" s="22">
        <v>4</v>
      </c>
      <c r="LU34" s="22">
        <v>8</v>
      </c>
      <c r="LV34" s="22">
        <v>1</v>
      </c>
      <c r="LW34" s="22">
        <v>8</v>
      </c>
      <c r="LX34" s="22">
        <v>2</v>
      </c>
      <c r="LY34" s="22">
        <v>1</v>
      </c>
      <c r="LZ34" s="22">
        <v>3</v>
      </c>
      <c r="MA34" s="22">
        <v>3</v>
      </c>
      <c r="MB34" s="22">
        <v>1</v>
      </c>
      <c r="MC34" s="22" t="s">
        <v>152</v>
      </c>
      <c r="MD34" s="22">
        <v>4</v>
      </c>
      <c r="ME34" s="22">
        <v>4</v>
      </c>
      <c r="MF34" s="22" t="s">
        <v>152</v>
      </c>
      <c r="MG34" s="22">
        <v>2</v>
      </c>
      <c r="MH34" s="22">
        <v>11</v>
      </c>
      <c r="MI34" s="22">
        <v>3</v>
      </c>
      <c r="MJ34" s="22">
        <v>3</v>
      </c>
      <c r="MK34" s="22">
        <v>2</v>
      </c>
      <c r="ML34" s="22">
        <v>19</v>
      </c>
      <c r="MM34" s="22">
        <v>11</v>
      </c>
      <c r="MN34" s="22">
        <v>5</v>
      </c>
      <c r="MO34" s="22">
        <v>1</v>
      </c>
      <c r="MP34" s="22">
        <v>9</v>
      </c>
      <c r="MQ34" s="22">
        <v>2</v>
      </c>
      <c r="MR34" s="22">
        <v>2</v>
      </c>
      <c r="MS34" s="22">
        <v>3</v>
      </c>
      <c r="MT34" s="22">
        <v>1</v>
      </c>
      <c r="MU34" s="22">
        <v>9</v>
      </c>
      <c r="MV34" s="22">
        <v>1</v>
      </c>
      <c r="MW34" s="22">
        <v>8</v>
      </c>
      <c r="MY34" s="22">
        <v>3</v>
      </c>
      <c r="MZ34" s="22">
        <v>2</v>
      </c>
      <c r="NA34" s="22">
        <v>9</v>
      </c>
      <c r="NB34" s="22">
        <v>24</v>
      </c>
      <c r="NC34" s="22">
        <v>50</v>
      </c>
      <c r="ND34" s="22">
        <v>100</v>
      </c>
      <c r="NE34" s="22">
        <v>1</v>
      </c>
      <c r="NF34" s="22">
        <v>9</v>
      </c>
      <c r="NG34" s="22">
        <v>6</v>
      </c>
      <c r="NH34" s="22">
        <v>2</v>
      </c>
      <c r="NI34" s="22">
        <v>21</v>
      </c>
      <c r="NJ34" s="22">
        <v>18</v>
      </c>
      <c r="NK34" s="22">
        <v>1</v>
      </c>
      <c r="NL34" s="22">
        <v>1</v>
      </c>
      <c r="NM34" s="22">
        <v>2</v>
      </c>
      <c r="NN34" s="22">
        <v>1</v>
      </c>
      <c r="NO34" s="22">
        <v>1</v>
      </c>
      <c r="NP34" s="22" t="s">
        <v>153</v>
      </c>
      <c r="NQ34" s="22">
        <v>1</v>
      </c>
      <c r="NR34" s="22" t="s">
        <v>153</v>
      </c>
      <c r="NS34" s="22">
        <v>4</v>
      </c>
      <c r="NT34" s="22">
        <v>2</v>
      </c>
      <c r="NU34" s="22" t="s">
        <v>152</v>
      </c>
      <c r="NV34" s="22" t="s">
        <v>152</v>
      </c>
      <c r="NW34" s="22" t="s">
        <v>153</v>
      </c>
      <c r="NX34" s="22">
        <v>2</v>
      </c>
      <c r="NY34" s="22" t="s">
        <v>152</v>
      </c>
      <c r="NZ34" s="22">
        <v>1</v>
      </c>
      <c r="OA34" s="22">
        <v>1</v>
      </c>
      <c r="OB34" s="22">
        <v>40</v>
      </c>
      <c r="OC34" s="22">
        <v>7</v>
      </c>
      <c r="OD34" s="22">
        <v>7</v>
      </c>
      <c r="OE34" s="22">
        <v>1</v>
      </c>
      <c r="OF34" s="22">
        <v>1</v>
      </c>
      <c r="OG34" s="22">
        <v>1</v>
      </c>
      <c r="OH34" s="22">
        <v>2</v>
      </c>
      <c r="OI34" s="22">
        <v>1</v>
      </c>
      <c r="OJ34" s="22">
        <v>4</v>
      </c>
      <c r="OK34" s="22" t="s">
        <v>152</v>
      </c>
      <c r="OL34" s="22">
        <v>1</v>
      </c>
      <c r="OM34" s="22">
        <v>12</v>
      </c>
      <c r="ON34" s="22">
        <v>3</v>
      </c>
      <c r="OO34" s="22" t="s">
        <v>152</v>
      </c>
      <c r="OQ34" s="57">
        <v>3</v>
      </c>
      <c r="OR34" s="57">
        <v>26</v>
      </c>
      <c r="OS34" s="57">
        <v>3</v>
      </c>
      <c r="OT34" s="57" t="s">
        <v>153</v>
      </c>
      <c r="OU34" s="57">
        <v>2</v>
      </c>
      <c r="OV34" s="57">
        <v>6</v>
      </c>
      <c r="OW34" s="57">
        <v>90</v>
      </c>
      <c r="OX34" s="57">
        <v>120</v>
      </c>
      <c r="OY34" s="57" t="s">
        <v>152</v>
      </c>
      <c r="OZ34" s="57" t="s">
        <v>152</v>
      </c>
      <c r="PA34" s="61">
        <v>5</v>
      </c>
      <c r="PB34" s="61" t="s">
        <v>153</v>
      </c>
      <c r="PC34" s="61">
        <v>4</v>
      </c>
      <c r="PD34" s="61">
        <v>3</v>
      </c>
      <c r="PE34" s="61">
        <v>18</v>
      </c>
      <c r="PF34" s="61">
        <v>1</v>
      </c>
      <c r="PG34" s="61">
        <v>170</v>
      </c>
      <c r="PH34" s="61">
        <v>76</v>
      </c>
      <c r="PI34" s="61">
        <v>40</v>
      </c>
      <c r="PJ34" s="61">
        <v>1300</v>
      </c>
      <c r="PK34" s="65">
        <v>1</v>
      </c>
      <c r="PL34" s="65">
        <v>5</v>
      </c>
      <c r="PM34" s="65">
        <v>8</v>
      </c>
      <c r="PN34" s="65">
        <v>170</v>
      </c>
      <c r="PO34" s="65">
        <v>870</v>
      </c>
      <c r="PP34" s="65">
        <v>220</v>
      </c>
      <c r="PQ34" s="65">
        <v>660</v>
      </c>
      <c r="PR34" s="65">
        <v>170</v>
      </c>
      <c r="PS34" s="65">
        <v>3</v>
      </c>
      <c r="PT34" s="65" t="s">
        <v>153</v>
      </c>
      <c r="PU34" s="69">
        <v>56</v>
      </c>
      <c r="PV34" s="69">
        <v>830</v>
      </c>
      <c r="PW34" s="69">
        <v>19</v>
      </c>
      <c r="PX34" s="69" t="s">
        <v>153</v>
      </c>
      <c r="PY34" s="69" t="s">
        <v>153</v>
      </c>
      <c r="PZ34" s="69">
        <v>98</v>
      </c>
      <c r="QA34" s="69">
        <v>41</v>
      </c>
      <c r="QB34" s="69">
        <v>320</v>
      </c>
      <c r="QC34" s="69">
        <v>1</v>
      </c>
      <c r="QD34" s="69">
        <v>3</v>
      </c>
      <c r="QE34" s="73">
        <v>1</v>
      </c>
      <c r="QF34" s="73" t="s">
        <v>153</v>
      </c>
      <c r="QG34" s="73" t="s">
        <v>153</v>
      </c>
      <c r="QH34" s="73">
        <v>640</v>
      </c>
      <c r="QI34" s="73">
        <v>130</v>
      </c>
      <c r="QJ34" s="73">
        <v>1</v>
      </c>
      <c r="QL34" s="81">
        <v>3</v>
      </c>
      <c r="QM34" s="81" t="s">
        <v>153</v>
      </c>
      <c r="QN34" s="81" t="s">
        <v>153</v>
      </c>
      <c r="QO34" s="81">
        <v>1</v>
      </c>
      <c r="QP34" s="81">
        <v>1</v>
      </c>
      <c r="QQ34" s="81">
        <v>1</v>
      </c>
      <c r="QR34" s="81">
        <v>2</v>
      </c>
      <c r="QS34" s="81">
        <v>1</v>
      </c>
      <c r="QT34" s="81">
        <v>1</v>
      </c>
      <c r="QU34" s="81">
        <v>2</v>
      </c>
      <c r="QV34" s="85">
        <v>28</v>
      </c>
      <c r="QW34" s="85">
        <v>100</v>
      </c>
      <c r="QX34" s="85">
        <v>1</v>
      </c>
      <c r="QY34" s="85">
        <v>15</v>
      </c>
      <c r="QZ34" s="78">
        <v>680000</v>
      </c>
      <c r="RA34" s="78">
        <v>8</v>
      </c>
      <c r="RB34" s="78">
        <v>5</v>
      </c>
      <c r="RC34" s="85">
        <v>5</v>
      </c>
      <c r="RD34" s="85">
        <v>14</v>
      </c>
      <c r="RE34" s="85">
        <v>40</v>
      </c>
      <c r="RF34" s="89">
        <v>9</v>
      </c>
      <c r="RG34" s="89">
        <v>53</v>
      </c>
      <c r="RH34" s="89">
        <v>470</v>
      </c>
      <c r="RI34" s="89">
        <v>4</v>
      </c>
      <c r="RJ34" s="89">
        <v>3</v>
      </c>
      <c r="RK34" s="89">
        <v>1</v>
      </c>
      <c r="RL34" s="89">
        <v>7</v>
      </c>
      <c r="RM34" s="89">
        <v>140</v>
      </c>
      <c r="RN34" s="89">
        <v>9</v>
      </c>
      <c r="RO34" s="89">
        <v>11</v>
      </c>
      <c r="RP34" s="93">
        <v>5</v>
      </c>
      <c r="RQ34" s="93">
        <v>4</v>
      </c>
      <c r="RR34" s="93">
        <v>1</v>
      </c>
      <c r="RS34" s="93">
        <v>9</v>
      </c>
      <c r="RT34" s="93">
        <v>2</v>
      </c>
      <c r="RU34" s="93">
        <v>1</v>
      </c>
      <c r="RV34" s="93" t="s">
        <v>153</v>
      </c>
      <c r="RW34" s="93">
        <v>1</v>
      </c>
      <c r="RX34" s="93" t="s">
        <v>152</v>
      </c>
      <c r="RY34" s="93" t="s">
        <v>153</v>
      </c>
      <c r="RZ34" s="97" t="s">
        <v>153</v>
      </c>
      <c r="SA34" s="97">
        <v>1</v>
      </c>
      <c r="SB34" s="97">
        <v>2</v>
      </c>
      <c r="SC34" s="97" t="s">
        <v>152</v>
      </c>
      <c r="SD34" s="97">
        <v>1</v>
      </c>
      <c r="SE34" s="97">
        <v>2</v>
      </c>
      <c r="SF34" s="97" t="s">
        <v>153</v>
      </c>
      <c r="SG34" s="97">
        <v>1</v>
      </c>
      <c r="SH34" s="125"/>
      <c r="SI34" s="112">
        <v>2</v>
      </c>
      <c r="SJ34" s="112">
        <v>3</v>
      </c>
      <c r="SK34" s="112">
        <v>3</v>
      </c>
      <c r="SM34" s="104">
        <v>2</v>
      </c>
      <c r="SN34" s="104">
        <v>2</v>
      </c>
      <c r="SO34" s="104">
        <v>5</v>
      </c>
      <c r="SP34" s="104">
        <v>3</v>
      </c>
      <c r="SQ34" s="104">
        <v>1</v>
      </c>
      <c r="SR34" s="104">
        <v>4</v>
      </c>
      <c r="SS34" s="104">
        <v>8</v>
      </c>
      <c r="ST34" s="104">
        <v>2</v>
      </c>
      <c r="SU34" s="104">
        <v>1</v>
      </c>
      <c r="SV34" s="108">
        <v>52</v>
      </c>
      <c r="SW34" s="108" t="s">
        <v>152</v>
      </c>
      <c r="SX34" s="108">
        <v>1</v>
      </c>
      <c r="SY34" s="108" t="s">
        <v>153</v>
      </c>
      <c r="SZ34" s="108">
        <v>1</v>
      </c>
      <c r="TA34" s="108">
        <v>6</v>
      </c>
      <c r="TB34" s="108">
        <v>15</v>
      </c>
      <c r="TC34" s="108">
        <v>36</v>
      </c>
      <c r="TD34" s="108">
        <v>2</v>
      </c>
      <c r="TE34" s="108">
        <v>1</v>
      </c>
      <c r="TF34" s="112">
        <v>2</v>
      </c>
      <c r="TG34" s="112">
        <v>1</v>
      </c>
      <c r="TH34" s="112">
        <v>3</v>
      </c>
      <c r="TI34" s="112">
        <v>1</v>
      </c>
      <c r="TJ34" s="112">
        <v>4</v>
      </c>
      <c r="TK34" s="112">
        <v>1</v>
      </c>
      <c r="TL34" s="112">
        <v>1</v>
      </c>
      <c r="TM34" s="116">
        <v>1</v>
      </c>
      <c r="TN34" s="116" t="s">
        <v>153</v>
      </c>
      <c r="TO34" s="116">
        <v>1</v>
      </c>
      <c r="TP34" s="116">
        <v>3</v>
      </c>
      <c r="TQ34" s="116">
        <v>3</v>
      </c>
      <c r="TR34" s="116">
        <v>1</v>
      </c>
      <c r="TS34" s="116" t="s">
        <v>153</v>
      </c>
      <c r="TT34" s="116" t="s">
        <v>153</v>
      </c>
      <c r="TU34" s="116" t="s">
        <v>152</v>
      </c>
      <c r="TV34" s="116" t="s">
        <v>152</v>
      </c>
      <c r="TW34" s="120" t="s">
        <v>152</v>
      </c>
      <c r="TX34" s="120" t="s">
        <v>152</v>
      </c>
      <c r="TY34" s="120">
        <v>1</v>
      </c>
      <c r="TZ34" s="120">
        <v>1</v>
      </c>
      <c r="UA34" s="120" t="s">
        <v>152</v>
      </c>
      <c r="UB34" s="120">
        <v>7</v>
      </c>
      <c r="UC34" s="120">
        <v>3</v>
      </c>
      <c r="UD34" s="120">
        <v>2</v>
      </c>
      <c r="UE34" s="120">
        <v>4</v>
      </c>
      <c r="UG34" s="144">
        <v>3</v>
      </c>
      <c r="UH34" s="144">
        <v>4</v>
      </c>
      <c r="UI34" s="144">
        <v>6</v>
      </c>
      <c r="UJ34" s="144">
        <v>5</v>
      </c>
      <c r="UK34" s="144">
        <v>3</v>
      </c>
      <c r="UL34" s="144">
        <v>2</v>
      </c>
      <c r="UM34" s="144">
        <v>2</v>
      </c>
      <c r="UN34" s="144">
        <v>1</v>
      </c>
      <c r="UO34" s="144">
        <v>4</v>
      </c>
      <c r="UP34" s="144">
        <v>11</v>
      </c>
      <c r="UQ34" s="148">
        <v>6</v>
      </c>
      <c r="UR34" s="148">
        <v>27</v>
      </c>
      <c r="US34" s="148">
        <v>4</v>
      </c>
      <c r="UT34" s="148">
        <v>10</v>
      </c>
      <c r="UU34" s="148">
        <v>1</v>
      </c>
      <c r="UV34" s="148">
        <v>1</v>
      </c>
      <c r="UW34" s="148">
        <v>2</v>
      </c>
      <c r="UX34" s="148" t="s">
        <v>152</v>
      </c>
      <c r="UY34" s="148">
        <v>2</v>
      </c>
      <c r="UZ34" s="148">
        <v>5</v>
      </c>
      <c r="VA34" s="152">
        <v>2</v>
      </c>
      <c r="VB34" s="152">
        <v>1</v>
      </c>
      <c r="VC34" s="152">
        <v>1</v>
      </c>
      <c r="VD34" s="152" t="s">
        <v>153</v>
      </c>
      <c r="VE34" s="152">
        <v>7</v>
      </c>
      <c r="VF34"/>
      <c r="VG34" s="342" t="s">
        <v>152</v>
      </c>
      <c r="VH34" s="365"/>
      <c r="VI34" s="342">
        <v>4</v>
      </c>
      <c r="VJ34" s="342">
        <v>1</v>
      </c>
      <c r="VK34" s="342">
        <v>1</v>
      </c>
      <c r="VL34" s="342">
        <v>4</v>
      </c>
      <c r="VM34" s="342" t="s">
        <v>152</v>
      </c>
      <c r="VN34" s="342">
        <v>4</v>
      </c>
      <c r="VO34" s="342">
        <v>4</v>
      </c>
      <c r="VP34" s="342">
        <v>4</v>
      </c>
      <c r="VQ34" s="342">
        <v>9</v>
      </c>
      <c r="VR34" s="346">
        <v>1</v>
      </c>
      <c r="VS34" s="346">
        <v>4</v>
      </c>
      <c r="VT34" s="346">
        <v>4</v>
      </c>
      <c r="VU34" s="346">
        <v>7</v>
      </c>
      <c r="VV34" s="346">
        <v>4</v>
      </c>
      <c r="VW34" s="346">
        <v>1</v>
      </c>
      <c r="VX34" s="346" t="s">
        <v>152</v>
      </c>
      <c r="VY34" s="346">
        <v>1</v>
      </c>
      <c r="VZ34" s="346">
        <v>4</v>
      </c>
      <c r="WA34" s="346">
        <v>1</v>
      </c>
      <c r="WB34" s="350">
        <v>3</v>
      </c>
      <c r="WC34" s="350">
        <v>1</v>
      </c>
      <c r="WD34" s="350">
        <v>1</v>
      </c>
      <c r="WE34" s="350">
        <v>4</v>
      </c>
      <c r="WF34" s="350">
        <v>1</v>
      </c>
      <c r="WG34" s="350">
        <v>2</v>
      </c>
    </row>
    <row r="35" spans="1:605">
      <c r="A35" s="20" t="s">
        <v>183</v>
      </c>
      <c r="B35" s="20"/>
      <c r="C35" s="21">
        <v>140</v>
      </c>
      <c r="D35" s="21">
        <v>360</v>
      </c>
      <c r="E35" s="21">
        <v>270</v>
      </c>
      <c r="F35" s="21">
        <v>540</v>
      </c>
      <c r="G35" s="21">
        <v>310</v>
      </c>
      <c r="H35" s="21">
        <v>530</v>
      </c>
      <c r="I35" s="21">
        <v>760</v>
      </c>
      <c r="J35" s="21">
        <v>350</v>
      </c>
      <c r="K35" s="21">
        <v>410</v>
      </c>
      <c r="L35" s="21">
        <v>280</v>
      </c>
      <c r="M35" s="21">
        <v>170</v>
      </c>
      <c r="N35" s="21">
        <v>320</v>
      </c>
      <c r="O35" s="21">
        <v>120</v>
      </c>
      <c r="P35" s="21">
        <v>130</v>
      </c>
      <c r="Q35" s="21">
        <v>250</v>
      </c>
      <c r="R35" s="21">
        <v>620</v>
      </c>
      <c r="S35" s="21">
        <v>500</v>
      </c>
      <c r="T35" s="21">
        <v>150</v>
      </c>
      <c r="U35" s="21">
        <v>480</v>
      </c>
      <c r="V35" s="21">
        <v>330</v>
      </c>
      <c r="W35" s="21">
        <v>770</v>
      </c>
      <c r="X35" s="21">
        <v>280</v>
      </c>
      <c r="Y35" s="21">
        <v>2900</v>
      </c>
      <c r="Z35" s="21">
        <v>1800</v>
      </c>
      <c r="AA35" s="21">
        <v>210</v>
      </c>
      <c r="AB35" s="21">
        <v>110</v>
      </c>
      <c r="AC35" s="21">
        <v>210</v>
      </c>
      <c r="AD35" s="21">
        <v>680</v>
      </c>
      <c r="AE35" s="21">
        <v>230</v>
      </c>
      <c r="AF35" s="21">
        <v>200</v>
      </c>
      <c r="AG35" s="21">
        <v>980</v>
      </c>
      <c r="AH35" s="21">
        <v>1300</v>
      </c>
      <c r="AI35" s="21">
        <v>230</v>
      </c>
      <c r="AJ35" s="21">
        <v>630</v>
      </c>
      <c r="AK35" s="21">
        <v>490</v>
      </c>
      <c r="AL35" s="21">
        <v>390</v>
      </c>
      <c r="AM35" s="21">
        <v>1200</v>
      </c>
      <c r="AN35" s="21">
        <v>400</v>
      </c>
      <c r="AO35" s="21">
        <v>390</v>
      </c>
      <c r="AP35" s="21">
        <v>140</v>
      </c>
      <c r="AQ35" s="22">
        <v>410</v>
      </c>
      <c r="AR35" s="22">
        <v>950</v>
      </c>
      <c r="AS35" s="22">
        <v>770</v>
      </c>
      <c r="AT35" s="22">
        <v>360</v>
      </c>
      <c r="AV35" s="22">
        <v>280</v>
      </c>
      <c r="AW35" s="22">
        <v>670</v>
      </c>
      <c r="AX35" s="22">
        <v>370</v>
      </c>
      <c r="AY35" s="22">
        <v>890</v>
      </c>
      <c r="AZ35" s="22">
        <v>310</v>
      </c>
      <c r="BA35" s="22">
        <v>350</v>
      </c>
      <c r="BB35" s="22">
        <v>230</v>
      </c>
      <c r="BC35" s="22">
        <v>160</v>
      </c>
      <c r="BD35" s="22">
        <v>240</v>
      </c>
      <c r="BE35" s="22">
        <v>200</v>
      </c>
      <c r="BF35" s="21">
        <v>380</v>
      </c>
      <c r="BG35" s="21">
        <v>370</v>
      </c>
      <c r="BH35" s="21">
        <v>830</v>
      </c>
      <c r="BI35" s="21">
        <v>890</v>
      </c>
      <c r="BJ35" s="21">
        <v>240</v>
      </c>
      <c r="BK35" s="21">
        <v>1100</v>
      </c>
      <c r="BL35" s="21">
        <v>720</v>
      </c>
      <c r="BM35" s="21">
        <v>180</v>
      </c>
      <c r="BN35" s="21">
        <v>160</v>
      </c>
      <c r="BO35" s="21">
        <v>230</v>
      </c>
      <c r="BP35" s="21">
        <v>680</v>
      </c>
      <c r="BQ35" s="21">
        <v>1100</v>
      </c>
      <c r="BR35" s="21">
        <v>430</v>
      </c>
      <c r="BS35" s="21">
        <v>240</v>
      </c>
      <c r="BT35" s="21">
        <v>280</v>
      </c>
      <c r="BU35" s="21">
        <v>490</v>
      </c>
      <c r="BV35" s="21">
        <v>470</v>
      </c>
      <c r="BW35" s="21">
        <v>120</v>
      </c>
      <c r="BX35" s="21">
        <v>970</v>
      </c>
      <c r="BY35" s="21">
        <v>310</v>
      </c>
      <c r="BZ35" s="21">
        <v>260</v>
      </c>
      <c r="CA35" s="21">
        <v>420</v>
      </c>
      <c r="CB35" s="21">
        <v>580</v>
      </c>
      <c r="CC35" s="21">
        <v>380</v>
      </c>
      <c r="CD35" s="21">
        <v>450</v>
      </c>
      <c r="CE35" s="21">
        <v>540</v>
      </c>
      <c r="CF35" s="21">
        <v>250</v>
      </c>
      <c r="CG35" s="21">
        <v>290</v>
      </c>
      <c r="CH35" s="21">
        <v>930</v>
      </c>
      <c r="CI35" s="21">
        <v>560</v>
      </c>
      <c r="CJ35" s="21">
        <v>2800</v>
      </c>
      <c r="CK35" s="21">
        <v>1700</v>
      </c>
      <c r="CL35" s="21">
        <v>260</v>
      </c>
      <c r="CM35" s="21">
        <v>370</v>
      </c>
      <c r="CN35" s="21">
        <v>400</v>
      </c>
      <c r="CP35" s="22">
        <v>110</v>
      </c>
      <c r="CQ35" s="22">
        <v>220</v>
      </c>
      <c r="CR35" s="22">
        <v>140</v>
      </c>
      <c r="CS35" s="22">
        <v>230</v>
      </c>
      <c r="CT35" s="22">
        <v>260</v>
      </c>
      <c r="CU35" s="22">
        <v>160</v>
      </c>
      <c r="CV35" s="22">
        <v>130</v>
      </c>
      <c r="CW35" s="22">
        <v>120</v>
      </c>
      <c r="CX35" s="22">
        <v>56</v>
      </c>
      <c r="CY35" s="22">
        <v>310</v>
      </c>
      <c r="CZ35" s="22">
        <v>170</v>
      </c>
      <c r="DA35" s="22">
        <v>360</v>
      </c>
      <c r="DB35" s="22">
        <v>68</v>
      </c>
      <c r="DC35" s="22">
        <v>97</v>
      </c>
      <c r="DD35" s="22">
        <v>72</v>
      </c>
      <c r="DE35" s="22">
        <v>220</v>
      </c>
      <c r="DF35" s="22">
        <v>180</v>
      </c>
      <c r="DG35" s="22">
        <v>120</v>
      </c>
      <c r="DH35" s="22">
        <v>450</v>
      </c>
      <c r="DI35" s="22">
        <v>56</v>
      </c>
      <c r="DJ35" s="22">
        <v>190</v>
      </c>
      <c r="DK35" s="22">
        <v>130</v>
      </c>
      <c r="DL35" s="22">
        <v>61</v>
      </c>
      <c r="DM35" s="22">
        <v>200</v>
      </c>
      <c r="DN35" s="22">
        <v>200</v>
      </c>
      <c r="DO35" s="22">
        <v>730</v>
      </c>
      <c r="DP35" s="22">
        <v>88</v>
      </c>
      <c r="DQ35" s="22">
        <v>100</v>
      </c>
      <c r="DR35" s="22">
        <v>310</v>
      </c>
      <c r="DS35" s="22">
        <v>130</v>
      </c>
      <c r="DT35" s="22">
        <v>230</v>
      </c>
      <c r="DU35" s="22">
        <v>110</v>
      </c>
      <c r="DV35" s="22">
        <v>460</v>
      </c>
      <c r="DW35" s="22">
        <v>210</v>
      </c>
      <c r="DX35" s="22">
        <v>130</v>
      </c>
      <c r="DY35" s="22">
        <v>150</v>
      </c>
      <c r="DZ35" s="22">
        <v>850</v>
      </c>
      <c r="EA35" s="22">
        <v>1300</v>
      </c>
      <c r="EB35" s="22">
        <v>190</v>
      </c>
      <c r="EC35" s="22">
        <v>67</v>
      </c>
      <c r="ED35" s="22">
        <v>220</v>
      </c>
      <c r="EE35" s="22">
        <v>200</v>
      </c>
      <c r="EF35" s="22">
        <v>280</v>
      </c>
      <c r="EG35" s="22">
        <v>330</v>
      </c>
      <c r="EI35" s="22">
        <v>1200</v>
      </c>
      <c r="EJ35" s="22">
        <v>510</v>
      </c>
      <c r="EK35" s="22">
        <v>1400</v>
      </c>
      <c r="EL35" s="22">
        <v>1500</v>
      </c>
      <c r="EM35" s="22">
        <v>630</v>
      </c>
      <c r="EN35" s="22">
        <v>1500</v>
      </c>
      <c r="EO35" s="22">
        <v>550</v>
      </c>
      <c r="EP35" s="22">
        <v>240</v>
      </c>
      <c r="EQ35" s="22">
        <v>850</v>
      </c>
      <c r="ER35" s="22">
        <v>350</v>
      </c>
      <c r="ES35" s="22">
        <v>94</v>
      </c>
      <c r="ET35" s="22">
        <v>440</v>
      </c>
      <c r="EU35" s="22">
        <v>110</v>
      </c>
      <c r="EV35" s="22">
        <v>1300</v>
      </c>
      <c r="EW35" s="21">
        <v>870</v>
      </c>
      <c r="EX35" s="21">
        <v>200</v>
      </c>
      <c r="EY35" s="21">
        <v>650</v>
      </c>
      <c r="EZ35" s="21">
        <v>340</v>
      </c>
      <c r="FA35" s="21">
        <v>230</v>
      </c>
      <c r="FB35" s="21">
        <v>1400</v>
      </c>
      <c r="FC35" s="21">
        <v>1100</v>
      </c>
      <c r="FD35" s="21">
        <v>1700</v>
      </c>
      <c r="FE35" s="21">
        <v>940</v>
      </c>
      <c r="FF35" s="21">
        <v>2400</v>
      </c>
      <c r="FG35" s="21">
        <v>620</v>
      </c>
      <c r="FH35" s="21">
        <v>240</v>
      </c>
      <c r="FI35" s="21">
        <v>420</v>
      </c>
      <c r="FJ35" s="21">
        <v>570</v>
      </c>
      <c r="FK35" s="21">
        <v>660</v>
      </c>
      <c r="FL35" s="21">
        <v>450</v>
      </c>
      <c r="FM35" s="21">
        <v>230</v>
      </c>
      <c r="FN35" s="21">
        <v>490</v>
      </c>
      <c r="FO35" s="21">
        <v>380</v>
      </c>
      <c r="FP35" s="21">
        <v>700</v>
      </c>
      <c r="FQ35" s="21">
        <v>830</v>
      </c>
      <c r="FR35" s="21">
        <v>1200</v>
      </c>
      <c r="FS35" s="21">
        <v>410</v>
      </c>
      <c r="FT35" s="21">
        <v>840</v>
      </c>
      <c r="FU35" s="21">
        <v>450</v>
      </c>
      <c r="FV35" s="21">
        <v>950</v>
      </c>
      <c r="FW35" s="21">
        <v>380</v>
      </c>
      <c r="FX35" s="21">
        <v>290</v>
      </c>
      <c r="FY35" s="21">
        <v>410</v>
      </c>
      <c r="FZ35" s="21">
        <v>660</v>
      </c>
      <c r="GB35" s="21">
        <v>680</v>
      </c>
      <c r="GC35" s="21">
        <v>570</v>
      </c>
      <c r="GD35" s="21">
        <v>720</v>
      </c>
      <c r="GE35" s="21">
        <v>420</v>
      </c>
      <c r="GF35" s="21">
        <v>1100</v>
      </c>
      <c r="GG35" s="21">
        <v>760</v>
      </c>
      <c r="GH35" s="21">
        <v>290</v>
      </c>
      <c r="GI35" s="21">
        <v>450</v>
      </c>
      <c r="GJ35" s="21">
        <v>380</v>
      </c>
      <c r="GK35" s="21">
        <v>760</v>
      </c>
      <c r="GL35" s="21">
        <v>890</v>
      </c>
      <c r="GM35" s="21">
        <v>1500</v>
      </c>
      <c r="GN35" s="21">
        <v>640</v>
      </c>
      <c r="GO35" s="21">
        <v>640</v>
      </c>
      <c r="GP35" s="21">
        <v>500</v>
      </c>
      <c r="GQ35" s="21">
        <v>1000</v>
      </c>
      <c r="GR35" s="21">
        <v>880</v>
      </c>
      <c r="GS35" s="21">
        <v>870</v>
      </c>
      <c r="GT35" s="21">
        <v>520</v>
      </c>
      <c r="GU35" s="21">
        <v>250</v>
      </c>
      <c r="GV35" s="21">
        <v>160</v>
      </c>
      <c r="GW35" s="21">
        <v>300</v>
      </c>
      <c r="GX35" s="21">
        <v>190</v>
      </c>
      <c r="GY35" s="21">
        <v>210</v>
      </c>
      <c r="GZ35" s="21">
        <v>190</v>
      </c>
      <c r="HA35" s="21">
        <v>84</v>
      </c>
      <c r="HB35" s="21">
        <v>200</v>
      </c>
      <c r="HC35" s="21">
        <v>150</v>
      </c>
      <c r="HD35" s="21">
        <v>74</v>
      </c>
      <c r="HE35" s="21">
        <v>110</v>
      </c>
      <c r="HF35" s="21">
        <v>180</v>
      </c>
      <c r="HG35" s="21">
        <v>320</v>
      </c>
      <c r="HH35" s="21">
        <v>140</v>
      </c>
      <c r="HI35" s="21">
        <v>440</v>
      </c>
      <c r="HJ35" s="21">
        <v>390</v>
      </c>
      <c r="HK35" s="21">
        <v>290</v>
      </c>
      <c r="HL35" s="22">
        <v>950</v>
      </c>
      <c r="HM35" s="22">
        <v>200</v>
      </c>
      <c r="HN35" s="22">
        <v>320</v>
      </c>
      <c r="HO35" s="22">
        <v>300</v>
      </c>
      <c r="HP35" s="22">
        <v>300</v>
      </c>
      <c r="HQ35" s="22">
        <v>370</v>
      </c>
      <c r="HR35" s="22">
        <v>290</v>
      </c>
      <c r="HS35" s="22">
        <v>280</v>
      </c>
      <c r="HT35" s="22">
        <v>390</v>
      </c>
      <c r="HV35" s="21">
        <v>100</v>
      </c>
      <c r="HW35" s="21">
        <v>440</v>
      </c>
      <c r="HX35" s="21">
        <v>340</v>
      </c>
      <c r="HY35" s="21">
        <v>310</v>
      </c>
      <c r="HZ35" s="21">
        <v>40</v>
      </c>
      <c r="IA35" s="21">
        <v>890</v>
      </c>
      <c r="IB35" s="21">
        <v>130</v>
      </c>
      <c r="IC35" s="21">
        <v>280</v>
      </c>
      <c r="ID35" s="21">
        <v>170</v>
      </c>
      <c r="IE35" s="21">
        <v>270</v>
      </c>
      <c r="IF35" s="21">
        <v>230</v>
      </c>
      <c r="IG35" s="21">
        <v>550</v>
      </c>
      <c r="IH35" s="22">
        <v>1300</v>
      </c>
      <c r="II35" s="22">
        <v>150</v>
      </c>
      <c r="IJ35" s="22">
        <v>72</v>
      </c>
      <c r="IK35" s="22">
        <v>120</v>
      </c>
      <c r="IL35" s="22">
        <v>210</v>
      </c>
      <c r="IM35" s="22">
        <v>190</v>
      </c>
      <c r="IN35" s="22">
        <v>60</v>
      </c>
      <c r="IO35" s="22">
        <v>150</v>
      </c>
      <c r="IP35" s="22">
        <v>220</v>
      </c>
      <c r="IQ35" s="22">
        <v>200</v>
      </c>
      <c r="IR35" s="22">
        <v>110</v>
      </c>
      <c r="IS35" s="22">
        <v>190</v>
      </c>
      <c r="IT35" s="21">
        <v>95</v>
      </c>
      <c r="IU35" s="21">
        <v>340</v>
      </c>
      <c r="IV35" s="21">
        <v>440</v>
      </c>
      <c r="IW35" s="21">
        <v>310</v>
      </c>
      <c r="IX35" s="21">
        <v>310</v>
      </c>
      <c r="IY35" s="21">
        <v>220</v>
      </c>
      <c r="IZ35" s="21">
        <v>75</v>
      </c>
      <c r="JA35" s="21">
        <v>210</v>
      </c>
      <c r="JB35" s="21">
        <v>140</v>
      </c>
      <c r="JC35" s="21">
        <v>83</v>
      </c>
      <c r="JD35" s="21">
        <v>190</v>
      </c>
      <c r="JE35" s="21">
        <v>200</v>
      </c>
      <c r="JF35" s="21">
        <v>180</v>
      </c>
      <c r="JG35" s="21">
        <v>130</v>
      </c>
      <c r="JH35" s="21">
        <v>51</v>
      </c>
      <c r="JI35" s="21">
        <v>150</v>
      </c>
      <c r="JJ35" s="21">
        <v>210</v>
      </c>
      <c r="JK35" s="21">
        <v>180</v>
      </c>
      <c r="JL35" s="21">
        <v>170</v>
      </c>
      <c r="JM35" s="21">
        <v>82</v>
      </c>
      <c r="JO35" s="21">
        <v>810</v>
      </c>
      <c r="JP35" s="21">
        <v>810</v>
      </c>
      <c r="JQ35" s="21">
        <v>980</v>
      </c>
      <c r="JR35" s="21">
        <v>610</v>
      </c>
      <c r="JS35" s="21">
        <v>980</v>
      </c>
      <c r="JT35" s="21">
        <v>1600</v>
      </c>
      <c r="JU35" s="21">
        <v>280</v>
      </c>
      <c r="JV35" s="21">
        <v>1100</v>
      </c>
      <c r="JW35" s="21">
        <v>690</v>
      </c>
      <c r="JX35" s="21">
        <v>10000</v>
      </c>
      <c r="JY35" s="21">
        <v>1000</v>
      </c>
      <c r="JZ35" s="21">
        <v>740</v>
      </c>
      <c r="KA35" s="21">
        <v>2700</v>
      </c>
      <c r="KB35" s="21">
        <v>1300</v>
      </c>
      <c r="KC35" s="21">
        <v>660</v>
      </c>
      <c r="KD35" s="21">
        <v>1200</v>
      </c>
      <c r="KE35" s="21">
        <v>680</v>
      </c>
      <c r="KF35" s="21">
        <v>49000</v>
      </c>
      <c r="KG35" s="21">
        <v>810</v>
      </c>
      <c r="KH35" s="21">
        <v>160</v>
      </c>
      <c r="KI35" s="21">
        <v>2300</v>
      </c>
      <c r="KJ35" s="21">
        <v>630</v>
      </c>
      <c r="KK35" s="21">
        <v>190</v>
      </c>
      <c r="KL35" s="21">
        <v>760</v>
      </c>
      <c r="KM35" s="22">
        <v>1300</v>
      </c>
      <c r="KN35" s="22">
        <v>840</v>
      </c>
      <c r="KO35" s="22">
        <v>620</v>
      </c>
      <c r="KP35" s="22">
        <v>470</v>
      </c>
      <c r="KQ35" s="22">
        <v>720</v>
      </c>
      <c r="KR35" s="22">
        <v>540</v>
      </c>
      <c r="KS35" s="22">
        <v>560</v>
      </c>
      <c r="KT35" s="22">
        <v>1100</v>
      </c>
      <c r="KU35" s="22">
        <v>430</v>
      </c>
      <c r="KV35" s="23">
        <v>1300</v>
      </c>
      <c r="KW35" s="23">
        <v>220</v>
      </c>
      <c r="KX35" s="23">
        <v>1000</v>
      </c>
      <c r="KY35" s="23">
        <v>190</v>
      </c>
      <c r="KZ35" s="23">
        <v>390</v>
      </c>
      <c r="LA35" s="23">
        <v>460</v>
      </c>
      <c r="LB35" s="23">
        <v>2900</v>
      </c>
      <c r="LC35" s="23">
        <v>680</v>
      </c>
      <c r="LD35" s="23">
        <v>820</v>
      </c>
      <c r="LE35" s="23">
        <v>710</v>
      </c>
      <c r="LG35" s="22">
        <v>1100</v>
      </c>
      <c r="LH35" s="22">
        <v>1200</v>
      </c>
      <c r="LI35" s="22">
        <v>800</v>
      </c>
      <c r="LJ35" s="22">
        <v>410</v>
      </c>
      <c r="LK35" s="22">
        <v>470</v>
      </c>
      <c r="LL35" s="22">
        <v>760</v>
      </c>
      <c r="LM35" s="22">
        <v>790</v>
      </c>
      <c r="LN35" s="22">
        <v>1300</v>
      </c>
      <c r="LO35" s="22">
        <v>600</v>
      </c>
      <c r="LP35" s="22">
        <v>660</v>
      </c>
      <c r="LQ35" s="22">
        <v>6900</v>
      </c>
      <c r="LR35" s="22">
        <v>1900</v>
      </c>
      <c r="LS35" s="22">
        <v>630</v>
      </c>
      <c r="LT35" s="22">
        <v>1100</v>
      </c>
      <c r="LU35" s="22">
        <v>880</v>
      </c>
      <c r="LV35" s="22">
        <v>770</v>
      </c>
      <c r="LW35" s="22">
        <v>1200</v>
      </c>
      <c r="LX35" s="22">
        <v>720</v>
      </c>
      <c r="LY35" s="22">
        <v>1100</v>
      </c>
      <c r="LZ35" s="22">
        <v>1200</v>
      </c>
      <c r="MA35" s="22">
        <v>720</v>
      </c>
      <c r="MB35" s="22">
        <v>1300</v>
      </c>
      <c r="MC35" s="22">
        <v>990</v>
      </c>
      <c r="MD35" s="22">
        <v>620</v>
      </c>
      <c r="ME35" s="22">
        <v>1400</v>
      </c>
      <c r="MF35" s="22">
        <v>820</v>
      </c>
      <c r="MG35" s="22">
        <v>830</v>
      </c>
      <c r="MH35" s="22">
        <v>1200</v>
      </c>
      <c r="MI35" s="22">
        <v>390</v>
      </c>
      <c r="MJ35" s="22">
        <v>690</v>
      </c>
      <c r="MK35" s="22">
        <v>420</v>
      </c>
      <c r="ML35" s="22">
        <v>160</v>
      </c>
      <c r="MM35" s="22">
        <v>660</v>
      </c>
      <c r="MN35" s="22">
        <v>750</v>
      </c>
      <c r="MO35" s="22">
        <v>740</v>
      </c>
      <c r="MP35" s="22">
        <v>250</v>
      </c>
      <c r="MQ35" s="22">
        <v>580</v>
      </c>
      <c r="MR35" s="22">
        <v>1000</v>
      </c>
      <c r="MS35" s="22">
        <v>720</v>
      </c>
      <c r="MT35" s="22">
        <v>1000</v>
      </c>
      <c r="MU35" s="22">
        <v>1100</v>
      </c>
      <c r="MV35" s="22">
        <v>340</v>
      </c>
      <c r="MW35" s="22">
        <v>870</v>
      </c>
      <c r="MY35" s="22">
        <v>500</v>
      </c>
      <c r="MZ35" s="22">
        <v>480</v>
      </c>
      <c r="NA35" s="22">
        <v>960</v>
      </c>
      <c r="NB35" s="22">
        <v>550</v>
      </c>
      <c r="NC35" s="22">
        <v>250</v>
      </c>
      <c r="ND35" s="22">
        <v>130</v>
      </c>
      <c r="NE35" s="22">
        <v>470</v>
      </c>
      <c r="NF35" s="22">
        <v>570</v>
      </c>
      <c r="NG35" s="22">
        <v>540</v>
      </c>
      <c r="NH35" s="22">
        <v>170</v>
      </c>
      <c r="NI35" s="22">
        <v>280</v>
      </c>
      <c r="NJ35" s="22">
        <v>210</v>
      </c>
      <c r="NK35" s="22">
        <v>460</v>
      </c>
      <c r="NL35" s="22">
        <v>88</v>
      </c>
      <c r="NM35" s="22">
        <v>160</v>
      </c>
      <c r="NN35" s="22">
        <v>240</v>
      </c>
      <c r="NO35" s="22">
        <v>240</v>
      </c>
      <c r="NP35" s="22">
        <v>410</v>
      </c>
      <c r="NQ35" s="22">
        <v>150</v>
      </c>
      <c r="NR35" s="22">
        <v>170</v>
      </c>
      <c r="NS35" s="22">
        <v>420</v>
      </c>
      <c r="NT35" s="22">
        <v>700</v>
      </c>
      <c r="NU35" s="22">
        <v>240</v>
      </c>
      <c r="NV35" s="22">
        <v>710</v>
      </c>
      <c r="NW35" s="22">
        <v>130</v>
      </c>
      <c r="NX35" s="22">
        <v>440</v>
      </c>
      <c r="NY35" s="22">
        <v>440</v>
      </c>
      <c r="NZ35" s="22">
        <v>270</v>
      </c>
      <c r="OA35" s="22">
        <v>450</v>
      </c>
      <c r="OB35" s="22">
        <v>350</v>
      </c>
      <c r="OC35" s="22">
        <v>290</v>
      </c>
      <c r="OD35" s="22">
        <v>150</v>
      </c>
      <c r="OE35" s="22">
        <v>390</v>
      </c>
      <c r="OF35" s="22">
        <v>370</v>
      </c>
      <c r="OG35" s="22">
        <v>170</v>
      </c>
      <c r="OH35" s="22">
        <v>580</v>
      </c>
      <c r="OI35" s="22">
        <v>320</v>
      </c>
      <c r="OJ35" s="22">
        <v>730</v>
      </c>
      <c r="OK35" s="22">
        <v>230</v>
      </c>
      <c r="OL35" s="22">
        <v>290</v>
      </c>
      <c r="OM35" s="22">
        <v>380</v>
      </c>
      <c r="ON35" s="22">
        <v>540</v>
      </c>
      <c r="OO35" s="22">
        <v>270</v>
      </c>
      <c r="OQ35" s="57">
        <v>440</v>
      </c>
      <c r="OR35" s="57">
        <v>210</v>
      </c>
      <c r="OS35" s="57">
        <v>330</v>
      </c>
      <c r="OT35" s="57">
        <v>92</v>
      </c>
      <c r="OU35" s="57">
        <v>840</v>
      </c>
      <c r="OV35" s="57">
        <v>87</v>
      </c>
      <c r="OW35" s="57">
        <v>260</v>
      </c>
      <c r="OX35" s="57">
        <v>430</v>
      </c>
      <c r="OY35" s="57">
        <v>220</v>
      </c>
      <c r="OZ35" s="57">
        <v>91</v>
      </c>
      <c r="PA35" s="61">
        <v>880</v>
      </c>
      <c r="PB35" s="61">
        <v>310</v>
      </c>
      <c r="PC35" s="61">
        <v>1400</v>
      </c>
      <c r="PD35" s="61">
        <v>520</v>
      </c>
      <c r="PE35" s="61">
        <v>1800</v>
      </c>
      <c r="PF35" s="61">
        <v>2500</v>
      </c>
      <c r="PG35" s="61">
        <v>3900</v>
      </c>
      <c r="PH35" s="61">
        <v>2100</v>
      </c>
      <c r="PI35" s="61">
        <v>1100</v>
      </c>
      <c r="PJ35" s="61">
        <v>1600</v>
      </c>
      <c r="PK35" s="65">
        <v>520</v>
      </c>
      <c r="PL35" s="65">
        <v>1100</v>
      </c>
      <c r="PM35" s="65">
        <v>1600</v>
      </c>
      <c r="PN35" s="65">
        <v>1500</v>
      </c>
      <c r="PO35" s="65">
        <v>3200</v>
      </c>
      <c r="PP35" s="65">
        <v>4600</v>
      </c>
      <c r="PQ35" s="65">
        <v>5600</v>
      </c>
      <c r="PR35" s="65">
        <v>1700</v>
      </c>
      <c r="PS35" s="65">
        <v>450</v>
      </c>
      <c r="PT35" s="65">
        <v>760</v>
      </c>
      <c r="PU35" s="69">
        <v>310</v>
      </c>
      <c r="PV35" s="69">
        <v>920</v>
      </c>
      <c r="PW35" s="69">
        <v>920</v>
      </c>
      <c r="PX35" s="69">
        <v>750</v>
      </c>
      <c r="PY35" s="69">
        <v>310</v>
      </c>
      <c r="PZ35" s="69">
        <v>7000</v>
      </c>
      <c r="QA35" s="69">
        <v>210</v>
      </c>
      <c r="QB35" s="69">
        <v>1300</v>
      </c>
      <c r="QC35" s="69">
        <v>160</v>
      </c>
      <c r="QD35" s="69">
        <v>240</v>
      </c>
      <c r="QE35" s="73">
        <v>470</v>
      </c>
      <c r="QF35" s="73">
        <v>840</v>
      </c>
      <c r="QG35" s="73">
        <v>360</v>
      </c>
      <c r="QH35" s="73">
        <v>4300</v>
      </c>
      <c r="QI35" s="73">
        <v>2400</v>
      </c>
      <c r="QJ35" s="73">
        <v>420</v>
      </c>
      <c r="QL35" s="81">
        <v>170</v>
      </c>
      <c r="QM35" s="81">
        <v>110</v>
      </c>
      <c r="QN35" s="81">
        <v>160</v>
      </c>
      <c r="QO35" s="81">
        <v>130</v>
      </c>
      <c r="QP35" s="81">
        <v>280</v>
      </c>
      <c r="QQ35" s="81">
        <v>350</v>
      </c>
      <c r="QR35" s="81">
        <v>1000</v>
      </c>
      <c r="QS35" s="81">
        <v>360</v>
      </c>
      <c r="QT35" s="81">
        <v>190</v>
      </c>
      <c r="QU35" s="81">
        <v>290</v>
      </c>
      <c r="QV35" s="85">
        <v>1400</v>
      </c>
      <c r="QW35" s="85">
        <v>1200</v>
      </c>
      <c r="QX35" s="85">
        <v>2600</v>
      </c>
      <c r="QY35" s="85">
        <v>650</v>
      </c>
      <c r="QZ35" s="78">
        <v>450000</v>
      </c>
      <c r="RA35" s="78">
        <v>12000</v>
      </c>
      <c r="RB35" s="78">
        <v>52000</v>
      </c>
      <c r="RC35" s="85">
        <v>780</v>
      </c>
      <c r="RD35" s="85">
        <v>1100</v>
      </c>
      <c r="RE35" s="85">
        <v>610</v>
      </c>
      <c r="RF35" s="89">
        <v>920</v>
      </c>
      <c r="RG35" s="89">
        <v>1100</v>
      </c>
      <c r="RH35" s="89">
        <v>1400</v>
      </c>
      <c r="RI35" s="89">
        <v>820</v>
      </c>
      <c r="RJ35" s="89">
        <v>1500</v>
      </c>
      <c r="RK35" s="89">
        <v>890</v>
      </c>
      <c r="RL35" s="89">
        <v>2900</v>
      </c>
      <c r="RM35" s="89">
        <v>1300</v>
      </c>
      <c r="RN35" s="89">
        <v>1400</v>
      </c>
      <c r="RO35" s="89">
        <v>960</v>
      </c>
      <c r="RP35" s="93">
        <v>520</v>
      </c>
      <c r="RQ35" s="93">
        <v>330</v>
      </c>
      <c r="RR35" s="93">
        <v>410</v>
      </c>
      <c r="RS35" s="93">
        <v>340</v>
      </c>
      <c r="RT35" s="93">
        <v>420</v>
      </c>
      <c r="RU35" s="93">
        <v>310</v>
      </c>
      <c r="RV35" s="93">
        <v>200</v>
      </c>
      <c r="RW35" s="93">
        <v>260</v>
      </c>
      <c r="RX35" s="93">
        <v>240</v>
      </c>
      <c r="RY35" s="93">
        <v>190</v>
      </c>
      <c r="RZ35" s="97">
        <v>3300</v>
      </c>
      <c r="SA35" s="97">
        <v>380</v>
      </c>
      <c r="SB35" s="97">
        <v>2000</v>
      </c>
      <c r="SC35" s="97">
        <v>180</v>
      </c>
      <c r="SD35" s="97">
        <v>270</v>
      </c>
      <c r="SE35" s="97">
        <v>290</v>
      </c>
      <c r="SF35" s="97">
        <v>460</v>
      </c>
      <c r="SG35" s="97">
        <v>2900</v>
      </c>
      <c r="SH35" s="125"/>
      <c r="SI35" s="112">
        <v>300</v>
      </c>
      <c r="SJ35" s="112">
        <v>250</v>
      </c>
      <c r="SK35" s="112">
        <v>1400</v>
      </c>
      <c r="SM35" s="104">
        <v>260</v>
      </c>
      <c r="SN35" s="104">
        <v>240</v>
      </c>
      <c r="SO35" s="104">
        <v>390</v>
      </c>
      <c r="SP35" s="104">
        <v>110</v>
      </c>
      <c r="SQ35" s="104">
        <v>160</v>
      </c>
      <c r="SR35" s="104">
        <v>130</v>
      </c>
      <c r="SS35" s="104">
        <v>370</v>
      </c>
      <c r="ST35" s="104">
        <v>360</v>
      </c>
      <c r="SU35" s="104">
        <v>790</v>
      </c>
      <c r="SV35" s="108">
        <v>130</v>
      </c>
      <c r="SW35" s="108">
        <v>170</v>
      </c>
      <c r="SX35" s="108">
        <v>100</v>
      </c>
      <c r="SY35" s="108">
        <v>75</v>
      </c>
      <c r="SZ35" s="108">
        <v>150</v>
      </c>
      <c r="TA35" s="108">
        <v>270</v>
      </c>
      <c r="TB35" s="108">
        <v>240</v>
      </c>
      <c r="TC35" s="108">
        <v>150</v>
      </c>
      <c r="TD35" s="108">
        <v>230</v>
      </c>
      <c r="TE35" s="108">
        <v>430</v>
      </c>
      <c r="TF35" s="112">
        <v>430</v>
      </c>
      <c r="TG35" s="112">
        <v>370</v>
      </c>
      <c r="TH35" s="112">
        <v>240</v>
      </c>
      <c r="TI35" s="112">
        <v>160</v>
      </c>
      <c r="TJ35" s="112">
        <v>130</v>
      </c>
      <c r="TK35" s="112">
        <v>100</v>
      </c>
      <c r="TL35" s="112">
        <v>62</v>
      </c>
      <c r="TM35" s="116">
        <v>51</v>
      </c>
      <c r="TN35" s="116">
        <v>110</v>
      </c>
      <c r="TO35" s="116">
        <v>100</v>
      </c>
      <c r="TP35" s="116">
        <v>84</v>
      </c>
      <c r="TQ35" s="116">
        <v>120</v>
      </c>
      <c r="TR35" s="116">
        <v>250</v>
      </c>
      <c r="TS35" s="116">
        <v>82</v>
      </c>
      <c r="TT35" s="116">
        <v>87</v>
      </c>
      <c r="TU35" s="116">
        <v>89</v>
      </c>
      <c r="TV35" s="116">
        <v>120</v>
      </c>
      <c r="TW35" s="120">
        <v>330</v>
      </c>
      <c r="TX35" s="120">
        <v>77</v>
      </c>
      <c r="TY35" s="120">
        <v>310</v>
      </c>
      <c r="TZ35" s="120">
        <v>140</v>
      </c>
      <c r="UA35" s="120">
        <v>87</v>
      </c>
      <c r="UB35" s="120">
        <v>170</v>
      </c>
      <c r="UC35" s="120">
        <v>440</v>
      </c>
      <c r="UD35" s="120">
        <v>300</v>
      </c>
      <c r="UE35" s="120">
        <v>410</v>
      </c>
      <c r="UG35" s="144">
        <v>580</v>
      </c>
      <c r="UH35" s="144">
        <v>930</v>
      </c>
      <c r="UI35" s="144">
        <v>530</v>
      </c>
      <c r="UJ35" s="144">
        <v>1300</v>
      </c>
      <c r="UK35" s="144">
        <v>1300</v>
      </c>
      <c r="UL35" s="144">
        <v>330</v>
      </c>
      <c r="UM35" s="144">
        <v>150</v>
      </c>
      <c r="UN35" s="144">
        <v>990</v>
      </c>
      <c r="UO35" s="144">
        <v>180</v>
      </c>
      <c r="UP35" s="144">
        <v>240</v>
      </c>
      <c r="UQ35" s="148">
        <v>460</v>
      </c>
      <c r="UR35" s="148">
        <v>1400</v>
      </c>
      <c r="US35" s="148">
        <v>680</v>
      </c>
      <c r="UT35" s="148">
        <v>2400</v>
      </c>
      <c r="UU35" s="148">
        <v>7200</v>
      </c>
      <c r="UV35" s="148">
        <v>1500</v>
      </c>
      <c r="UW35" s="148">
        <v>2200</v>
      </c>
      <c r="UX35" s="148">
        <v>1000</v>
      </c>
      <c r="UY35" s="148">
        <v>690</v>
      </c>
      <c r="UZ35" s="148">
        <v>2200</v>
      </c>
      <c r="VA35" s="152">
        <v>1000</v>
      </c>
      <c r="VB35" s="152">
        <v>420</v>
      </c>
      <c r="VC35" s="152">
        <v>1700</v>
      </c>
      <c r="VD35" s="152">
        <v>1700</v>
      </c>
      <c r="VE35" s="152">
        <v>720</v>
      </c>
      <c r="VF35"/>
      <c r="VG35" s="342">
        <v>1100</v>
      </c>
      <c r="VH35" s="365"/>
      <c r="VI35" s="342">
        <v>400</v>
      </c>
      <c r="VJ35" s="342">
        <v>260</v>
      </c>
      <c r="VK35" s="342">
        <v>790</v>
      </c>
      <c r="VL35" s="342">
        <v>300</v>
      </c>
      <c r="VM35" s="342">
        <v>63</v>
      </c>
      <c r="VN35" s="342">
        <v>750</v>
      </c>
      <c r="VO35" s="342">
        <v>1000</v>
      </c>
      <c r="VP35" s="342">
        <v>640</v>
      </c>
      <c r="VQ35" s="342">
        <v>560</v>
      </c>
      <c r="VR35" s="346">
        <v>250</v>
      </c>
      <c r="VS35" s="346">
        <v>520</v>
      </c>
      <c r="VT35" s="346">
        <v>64</v>
      </c>
      <c r="VU35" s="346">
        <v>3300</v>
      </c>
      <c r="VV35" s="346">
        <v>190</v>
      </c>
      <c r="VW35" s="346">
        <v>280</v>
      </c>
      <c r="VX35" s="346">
        <v>410</v>
      </c>
      <c r="VY35" s="346">
        <v>1900</v>
      </c>
      <c r="VZ35" s="346">
        <v>860</v>
      </c>
      <c r="WA35" s="346">
        <v>460</v>
      </c>
      <c r="WB35" s="350">
        <v>330</v>
      </c>
      <c r="WC35" s="350">
        <v>150</v>
      </c>
      <c r="WD35" s="350">
        <v>550</v>
      </c>
      <c r="WE35" s="350">
        <v>1000</v>
      </c>
      <c r="WF35" s="350">
        <v>770</v>
      </c>
      <c r="WG35" s="350">
        <v>650</v>
      </c>
    </row>
    <row r="36" spans="1:605">
      <c r="A36" s="20" t="s">
        <v>184</v>
      </c>
      <c r="B36" s="20"/>
      <c r="C36" s="21">
        <v>6</v>
      </c>
      <c r="D36" s="21">
        <v>25</v>
      </c>
      <c r="E36" s="21">
        <v>16</v>
      </c>
      <c r="F36" s="21">
        <v>57</v>
      </c>
      <c r="G36" s="21">
        <v>10</v>
      </c>
      <c r="H36" s="21">
        <v>2</v>
      </c>
      <c r="I36" s="21">
        <v>83</v>
      </c>
      <c r="J36" s="21">
        <v>24</v>
      </c>
      <c r="K36" s="21">
        <v>110</v>
      </c>
      <c r="L36" s="21">
        <v>14</v>
      </c>
      <c r="M36" s="21">
        <v>14</v>
      </c>
      <c r="N36" s="21">
        <v>23</v>
      </c>
      <c r="O36" s="21">
        <v>8</v>
      </c>
      <c r="P36" s="21">
        <v>7</v>
      </c>
      <c r="Q36" s="21">
        <v>8</v>
      </c>
      <c r="R36" s="21">
        <v>33</v>
      </c>
      <c r="S36" s="21">
        <v>16</v>
      </c>
      <c r="T36" s="21">
        <v>15</v>
      </c>
      <c r="U36" s="21">
        <v>31</v>
      </c>
      <c r="V36" s="21">
        <v>20</v>
      </c>
      <c r="W36" s="21">
        <v>97</v>
      </c>
      <c r="X36" s="21">
        <v>24</v>
      </c>
      <c r="Y36" s="21">
        <v>62</v>
      </c>
      <c r="Z36" s="21">
        <v>40</v>
      </c>
      <c r="AA36" s="21">
        <v>8</v>
      </c>
      <c r="AB36" s="21">
        <v>8</v>
      </c>
      <c r="AC36" s="21">
        <v>9</v>
      </c>
      <c r="AD36" s="21">
        <v>37</v>
      </c>
      <c r="AE36" s="21">
        <v>27</v>
      </c>
      <c r="AF36" s="21">
        <v>14</v>
      </c>
      <c r="AG36" s="21">
        <v>100</v>
      </c>
      <c r="AH36" s="21">
        <v>140</v>
      </c>
      <c r="AI36" s="21">
        <v>760</v>
      </c>
      <c r="AJ36" s="21">
        <v>30</v>
      </c>
      <c r="AK36" s="21">
        <v>19</v>
      </c>
      <c r="AL36" s="21">
        <v>1600</v>
      </c>
      <c r="AM36" s="21">
        <v>4400</v>
      </c>
      <c r="AN36" s="21">
        <v>1500</v>
      </c>
      <c r="AO36" s="21">
        <v>1700</v>
      </c>
      <c r="AP36" s="21">
        <v>590</v>
      </c>
      <c r="AQ36" s="22">
        <v>16</v>
      </c>
      <c r="AR36" s="22">
        <v>41</v>
      </c>
      <c r="AS36" s="22">
        <v>65</v>
      </c>
      <c r="AT36" s="22">
        <v>7400</v>
      </c>
      <c r="AV36" s="22">
        <v>90</v>
      </c>
      <c r="AW36" s="22">
        <v>58</v>
      </c>
      <c r="AX36" s="22">
        <v>52</v>
      </c>
      <c r="AY36" s="22">
        <v>81</v>
      </c>
      <c r="AZ36" s="22">
        <v>42</v>
      </c>
      <c r="BA36" s="22">
        <v>36</v>
      </c>
      <c r="BB36" s="22">
        <v>36</v>
      </c>
      <c r="BC36" s="22">
        <v>19</v>
      </c>
      <c r="BD36" s="22">
        <v>29</v>
      </c>
      <c r="BE36" s="22">
        <v>36</v>
      </c>
      <c r="BF36" s="21">
        <v>86</v>
      </c>
      <c r="BG36" s="21">
        <v>28</v>
      </c>
      <c r="BH36" s="21">
        <v>120</v>
      </c>
      <c r="BI36" s="21">
        <v>130</v>
      </c>
      <c r="BJ36" s="21">
        <v>8</v>
      </c>
      <c r="BK36" s="21">
        <v>76</v>
      </c>
      <c r="BL36" s="21">
        <v>59</v>
      </c>
      <c r="BM36" s="21">
        <v>10</v>
      </c>
      <c r="BN36" s="21">
        <v>230</v>
      </c>
      <c r="BO36" s="21">
        <v>86</v>
      </c>
      <c r="BP36" s="21">
        <v>95</v>
      </c>
      <c r="BQ36" s="21">
        <v>130</v>
      </c>
      <c r="BR36" s="21">
        <v>66</v>
      </c>
      <c r="BS36" s="21">
        <v>16</v>
      </c>
      <c r="BT36" s="21">
        <v>32</v>
      </c>
      <c r="BU36" s="21">
        <v>52</v>
      </c>
      <c r="BV36" s="21">
        <v>97</v>
      </c>
      <c r="BW36" s="21">
        <v>16</v>
      </c>
      <c r="BX36" s="21">
        <v>80</v>
      </c>
      <c r="BY36" s="21">
        <v>20</v>
      </c>
      <c r="BZ36" s="21">
        <v>28</v>
      </c>
      <c r="CA36" s="21">
        <v>62</v>
      </c>
      <c r="CB36" s="21">
        <v>56</v>
      </c>
      <c r="CC36" s="21">
        <v>30</v>
      </c>
      <c r="CD36" s="21">
        <v>29</v>
      </c>
      <c r="CE36" s="21">
        <v>43</v>
      </c>
      <c r="CF36" s="21">
        <v>42</v>
      </c>
      <c r="CG36" s="21">
        <v>26</v>
      </c>
      <c r="CH36" s="21">
        <v>62</v>
      </c>
      <c r="CI36" s="21">
        <v>72</v>
      </c>
      <c r="CJ36" s="21">
        <v>89</v>
      </c>
      <c r="CK36" s="21">
        <v>64</v>
      </c>
      <c r="CL36" s="21">
        <v>38</v>
      </c>
      <c r="CM36" s="21">
        <v>30</v>
      </c>
      <c r="CN36" s="21">
        <v>20</v>
      </c>
      <c r="CP36" s="22">
        <v>10</v>
      </c>
      <c r="CQ36" s="22">
        <v>19</v>
      </c>
      <c r="CR36" s="22">
        <v>14</v>
      </c>
      <c r="CS36" s="22">
        <v>17</v>
      </c>
      <c r="CT36" s="22">
        <v>30</v>
      </c>
      <c r="CU36" s="22">
        <v>21</v>
      </c>
      <c r="CV36" s="22">
        <v>15</v>
      </c>
      <c r="CW36" s="22">
        <v>12</v>
      </c>
      <c r="CX36" s="22">
        <v>3</v>
      </c>
      <c r="CY36" s="22">
        <v>35</v>
      </c>
      <c r="CZ36" s="22">
        <v>17</v>
      </c>
      <c r="DA36" s="22">
        <v>24</v>
      </c>
      <c r="DB36" s="22">
        <v>4</v>
      </c>
      <c r="DC36" s="22">
        <v>22</v>
      </c>
      <c r="DD36" s="22">
        <v>6</v>
      </c>
      <c r="DE36" s="22">
        <v>15</v>
      </c>
      <c r="DF36" s="22">
        <v>15</v>
      </c>
      <c r="DG36" s="22">
        <v>9</v>
      </c>
      <c r="DH36" s="22">
        <v>22</v>
      </c>
      <c r="DI36" s="22">
        <v>4</v>
      </c>
      <c r="DJ36" s="22">
        <v>11</v>
      </c>
      <c r="DK36" s="22">
        <v>20</v>
      </c>
      <c r="DL36" s="22">
        <v>10</v>
      </c>
      <c r="DM36" s="22">
        <v>21</v>
      </c>
      <c r="DN36" s="22">
        <v>35</v>
      </c>
      <c r="DO36" s="22">
        <v>29</v>
      </c>
      <c r="DP36" s="22">
        <v>8</v>
      </c>
      <c r="DQ36" s="22">
        <v>6</v>
      </c>
      <c r="DR36" s="22">
        <v>18</v>
      </c>
      <c r="DS36" s="22">
        <v>29</v>
      </c>
      <c r="DT36" s="22">
        <v>15</v>
      </c>
      <c r="DU36" s="22">
        <v>47</v>
      </c>
      <c r="DV36" s="22">
        <v>63</v>
      </c>
      <c r="DW36" s="22">
        <v>12</v>
      </c>
      <c r="DX36" s="22">
        <v>14</v>
      </c>
      <c r="DY36" s="22">
        <v>13</v>
      </c>
      <c r="DZ36" s="22">
        <v>49</v>
      </c>
      <c r="EA36" s="22">
        <v>34</v>
      </c>
      <c r="EB36" s="22">
        <v>52</v>
      </c>
      <c r="EC36" s="22">
        <v>18</v>
      </c>
      <c r="ED36" s="22">
        <v>62</v>
      </c>
      <c r="EE36" s="22">
        <v>34</v>
      </c>
      <c r="EF36" s="22">
        <v>54</v>
      </c>
      <c r="EG36" s="22">
        <v>34</v>
      </c>
      <c r="EI36" s="22">
        <v>170</v>
      </c>
      <c r="EJ36" s="22">
        <v>62</v>
      </c>
      <c r="EK36" s="22">
        <v>210</v>
      </c>
      <c r="EL36" s="22">
        <v>470</v>
      </c>
      <c r="EM36" s="22">
        <v>85</v>
      </c>
      <c r="EN36" s="22">
        <v>150</v>
      </c>
      <c r="EO36" s="22">
        <v>91</v>
      </c>
      <c r="EP36" s="22">
        <v>23</v>
      </c>
      <c r="EQ36" s="22">
        <v>85</v>
      </c>
      <c r="ER36" s="22">
        <v>29</v>
      </c>
      <c r="ES36" s="22">
        <v>9</v>
      </c>
      <c r="ET36" s="22">
        <v>59</v>
      </c>
      <c r="EU36" s="22">
        <v>16</v>
      </c>
      <c r="EV36" s="22">
        <v>130</v>
      </c>
      <c r="EW36" s="21">
        <v>100</v>
      </c>
      <c r="EX36" s="21">
        <v>21</v>
      </c>
      <c r="EY36" s="21">
        <v>82</v>
      </c>
      <c r="EZ36" s="21">
        <v>2500</v>
      </c>
      <c r="FA36" s="21">
        <v>24</v>
      </c>
      <c r="FB36" s="21">
        <v>160</v>
      </c>
      <c r="FC36" s="21">
        <v>68</v>
      </c>
      <c r="FD36" s="21">
        <v>240</v>
      </c>
      <c r="FE36" s="21">
        <v>85</v>
      </c>
      <c r="FF36" s="21">
        <v>300</v>
      </c>
      <c r="FG36" s="21">
        <v>60</v>
      </c>
      <c r="FH36" s="21">
        <v>22</v>
      </c>
      <c r="FI36" s="21">
        <v>56</v>
      </c>
      <c r="FJ36" s="21">
        <v>130</v>
      </c>
      <c r="FK36" s="21">
        <v>170</v>
      </c>
      <c r="FL36" s="21">
        <v>58</v>
      </c>
      <c r="FM36" s="21">
        <v>26</v>
      </c>
      <c r="FN36" s="21">
        <v>69</v>
      </c>
      <c r="FO36" s="21">
        <v>94</v>
      </c>
      <c r="FP36" s="21">
        <v>85</v>
      </c>
      <c r="FQ36" s="21">
        <v>150</v>
      </c>
      <c r="FR36" s="21">
        <v>140</v>
      </c>
      <c r="FS36" s="21">
        <v>52</v>
      </c>
      <c r="FT36" s="21">
        <v>120</v>
      </c>
      <c r="FU36" s="21">
        <v>34</v>
      </c>
      <c r="FV36" s="21">
        <v>120</v>
      </c>
      <c r="FW36" s="21">
        <v>30</v>
      </c>
      <c r="FX36" s="21">
        <v>46</v>
      </c>
      <c r="FY36" s="21">
        <v>59</v>
      </c>
      <c r="FZ36" s="21">
        <v>77</v>
      </c>
      <c r="GB36" s="21">
        <v>160</v>
      </c>
      <c r="GC36" s="21">
        <v>55</v>
      </c>
      <c r="GD36" s="21">
        <v>160</v>
      </c>
      <c r="GE36" s="21">
        <v>230</v>
      </c>
      <c r="GF36" s="21">
        <v>220</v>
      </c>
      <c r="GG36" s="21">
        <v>110</v>
      </c>
      <c r="GH36" s="21">
        <v>39</v>
      </c>
      <c r="GI36" s="21">
        <v>45</v>
      </c>
      <c r="GJ36" s="21">
        <v>38</v>
      </c>
      <c r="GK36" s="21">
        <v>290</v>
      </c>
      <c r="GL36" s="21">
        <v>86</v>
      </c>
      <c r="GM36" s="21">
        <v>810</v>
      </c>
      <c r="GN36" s="21">
        <v>79</v>
      </c>
      <c r="GO36" s="21">
        <v>84</v>
      </c>
      <c r="GP36" s="21">
        <v>91</v>
      </c>
      <c r="GQ36" s="21">
        <v>100</v>
      </c>
      <c r="GR36" s="21">
        <v>85</v>
      </c>
      <c r="GS36" s="21">
        <v>140</v>
      </c>
      <c r="GT36" s="21">
        <v>68</v>
      </c>
      <c r="GU36" s="21">
        <v>19</v>
      </c>
      <c r="GV36" s="21">
        <v>55</v>
      </c>
      <c r="GW36" s="21">
        <v>35</v>
      </c>
      <c r="GX36" s="21">
        <v>83</v>
      </c>
      <c r="GY36" s="21">
        <v>53</v>
      </c>
      <c r="GZ36" s="21">
        <v>53</v>
      </c>
      <c r="HA36" s="21">
        <v>16</v>
      </c>
      <c r="HB36" s="21">
        <v>90</v>
      </c>
      <c r="HC36" s="21">
        <v>30</v>
      </c>
      <c r="HD36" s="21">
        <v>15</v>
      </c>
      <c r="HE36" s="21">
        <v>28</v>
      </c>
      <c r="HF36" s="21">
        <v>30</v>
      </c>
      <c r="HG36" s="21">
        <v>21</v>
      </c>
      <c r="HH36" s="21">
        <v>50</v>
      </c>
      <c r="HI36" s="21">
        <v>46</v>
      </c>
      <c r="HJ36" s="21">
        <v>30</v>
      </c>
      <c r="HK36" s="21">
        <v>39</v>
      </c>
      <c r="HL36" s="22">
        <v>420</v>
      </c>
      <c r="HM36" s="22">
        <v>26</v>
      </c>
      <c r="HN36" s="22">
        <v>60</v>
      </c>
      <c r="HO36" s="22">
        <v>23</v>
      </c>
      <c r="HP36" s="22">
        <v>57</v>
      </c>
      <c r="HQ36" s="22">
        <v>72</v>
      </c>
      <c r="HR36" s="22">
        <v>29</v>
      </c>
      <c r="HS36" s="22">
        <v>34</v>
      </c>
      <c r="HT36" s="22">
        <v>30</v>
      </c>
      <c r="HV36" s="21">
        <v>14</v>
      </c>
      <c r="HW36" s="21">
        <v>63</v>
      </c>
      <c r="HX36" s="21">
        <v>22</v>
      </c>
      <c r="HY36" s="21">
        <v>37</v>
      </c>
      <c r="HZ36" s="21">
        <v>10</v>
      </c>
      <c r="IA36" s="21">
        <v>120</v>
      </c>
      <c r="IB36" s="21">
        <v>17</v>
      </c>
      <c r="IC36" s="21">
        <v>36</v>
      </c>
      <c r="ID36" s="21">
        <v>34</v>
      </c>
      <c r="IE36" s="21">
        <v>61</v>
      </c>
      <c r="IF36" s="21">
        <v>41</v>
      </c>
      <c r="IG36" s="21">
        <v>61</v>
      </c>
      <c r="IH36" s="22">
        <v>160</v>
      </c>
      <c r="II36" s="22">
        <v>67</v>
      </c>
      <c r="IJ36" s="22">
        <v>23</v>
      </c>
      <c r="IK36" s="22">
        <v>44</v>
      </c>
      <c r="IL36" s="22">
        <v>30</v>
      </c>
      <c r="IM36" s="22">
        <v>72</v>
      </c>
      <c r="IN36" s="22">
        <v>11</v>
      </c>
      <c r="IO36" s="22">
        <v>17</v>
      </c>
      <c r="IP36" s="22">
        <v>21</v>
      </c>
      <c r="IQ36" s="22">
        <v>41</v>
      </c>
      <c r="IR36" s="22">
        <v>14</v>
      </c>
      <c r="IS36" s="22">
        <v>18</v>
      </c>
      <c r="IT36" s="21">
        <v>17</v>
      </c>
      <c r="IU36" s="21">
        <v>92</v>
      </c>
      <c r="IV36" s="21">
        <v>39</v>
      </c>
      <c r="IW36" s="21">
        <v>27</v>
      </c>
      <c r="IX36" s="21">
        <v>40</v>
      </c>
      <c r="IY36" s="21">
        <v>42</v>
      </c>
      <c r="IZ36" s="21">
        <v>11</v>
      </c>
      <c r="JA36" s="21">
        <v>17</v>
      </c>
      <c r="JB36" s="21">
        <v>23</v>
      </c>
      <c r="JC36" s="21">
        <v>11</v>
      </c>
      <c r="JD36" s="21">
        <v>23</v>
      </c>
      <c r="JE36" s="21">
        <v>26</v>
      </c>
      <c r="JF36" s="21">
        <v>21</v>
      </c>
      <c r="JG36" s="21">
        <v>26</v>
      </c>
      <c r="JH36" s="21">
        <v>6</v>
      </c>
      <c r="JI36" s="21">
        <v>45</v>
      </c>
      <c r="JJ36" s="21">
        <v>89</v>
      </c>
      <c r="JK36" s="21">
        <v>25</v>
      </c>
      <c r="JL36" s="21">
        <v>29</v>
      </c>
      <c r="JM36" s="21">
        <v>39</v>
      </c>
      <c r="JO36" s="21">
        <v>67</v>
      </c>
      <c r="JP36" s="21">
        <v>80</v>
      </c>
      <c r="JQ36" s="21">
        <v>93</v>
      </c>
      <c r="JR36" s="21">
        <v>30</v>
      </c>
      <c r="JS36" s="21">
        <v>89</v>
      </c>
      <c r="JT36" s="21">
        <v>78</v>
      </c>
      <c r="JU36" s="21">
        <v>21</v>
      </c>
      <c r="JV36" s="21">
        <v>110</v>
      </c>
      <c r="JW36" s="21">
        <v>68</v>
      </c>
      <c r="JX36" s="21">
        <v>1700</v>
      </c>
      <c r="JY36" s="21">
        <v>40</v>
      </c>
      <c r="JZ36" s="21">
        <v>80</v>
      </c>
      <c r="KA36" s="21">
        <v>390</v>
      </c>
      <c r="KB36" s="21">
        <v>140</v>
      </c>
      <c r="KC36" s="21">
        <v>95</v>
      </c>
      <c r="KD36" s="21">
        <v>380</v>
      </c>
      <c r="KE36" s="21">
        <v>44</v>
      </c>
      <c r="KF36" s="21">
        <v>23000</v>
      </c>
      <c r="KG36" s="21">
        <v>120</v>
      </c>
      <c r="KH36" s="21">
        <v>5</v>
      </c>
      <c r="KI36" s="21">
        <v>170</v>
      </c>
      <c r="KJ36" s="21">
        <v>82</v>
      </c>
      <c r="KK36" s="21">
        <v>31</v>
      </c>
      <c r="KL36" s="21">
        <v>100</v>
      </c>
      <c r="KM36" s="22">
        <v>190</v>
      </c>
      <c r="KN36" s="22">
        <v>190</v>
      </c>
      <c r="KO36" s="22">
        <v>150</v>
      </c>
      <c r="KP36" s="22">
        <v>100</v>
      </c>
      <c r="KQ36" s="22">
        <v>150</v>
      </c>
      <c r="KR36" s="22">
        <v>71</v>
      </c>
      <c r="KS36" s="22">
        <v>96</v>
      </c>
      <c r="KT36" s="22">
        <v>160</v>
      </c>
      <c r="KU36" s="22">
        <v>55</v>
      </c>
      <c r="KV36" s="23">
        <v>180</v>
      </c>
      <c r="KW36" s="23">
        <v>50</v>
      </c>
      <c r="KX36" s="23">
        <v>63</v>
      </c>
      <c r="KY36" s="23">
        <v>55</v>
      </c>
      <c r="KZ36" s="23">
        <v>140</v>
      </c>
      <c r="LA36" s="23">
        <v>66</v>
      </c>
      <c r="LB36" s="23">
        <v>1400</v>
      </c>
      <c r="LC36" s="23">
        <v>120</v>
      </c>
      <c r="LD36" s="23">
        <v>99</v>
      </c>
      <c r="LE36" s="23">
        <v>52</v>
      </c>
      <c r="LG36" s="22">
        <v>22</v>
      </c>
      <c r="LH36" s="22">
        <v>39</v>
      </c>
      <c r="LI36" s="22">
        <v>20</v>
      </c>
      <c r="LJ36" s="22">
        <v>6</v>
      </c>
      <c r="LK36" s="22">
        <v>12</v>
      </c>
      <c r="LL36" s="22">
        <v>21</v>
      </c>
      <c r="LM36" s="22">
        <v>12</v>
      </c>
      <c r="LN36" s="22">
        <v>24</v>
      </c>
      <c r="LO36" s="22">
        <v>10</v>
      </c>
      <c r="LP36" s="22">
        <v>32</v>
      </c>
      <c r="LQ36" s="22">
        <v>15</v>
      </c>
      <c r="LR36" s="22">
        <v>41</v>
      </c>
      <c r="LS36" s="22">
        <v>33</v>
      </c>
      <c r="LT36" s="22">
        <v>39</v>
      </c>
      <c r="LU36" s="22">
        <v>28</v>
      </c>
      <c r="LV36" s="22">
        <v>31</v>
      </c>
      <c r="LW36" s="22">
        <v>59</v>
      </c>
      <c r="LX36" s="22">
        <v>22</v>
      </c>
      <c r="LY36" s="22">
        <v>33</v>
      </c>
      <c r="LZ36" s="22">
        <v>35</v>
      </c>
      <c r="MA36" s="22">
        <v>46</v>
      </c>
      <c r="MB36" s="22">
        <v>40</v>
      </c>
      <c r="MC36" s="22">
        <v>51</v>
      </c>
      <c r="MD36" s="22">
        <v>30</v>
      </c>
      <c r="ME36" s="22">
        <v>58</v>
      </c>
      <c r="MF36" s="22">
        <v>43</v>
      </c>
      <c r="MG36" s="22">
        <v>35</v>
      </c>
      <c r="MH36" s="22">
        <v>52</v>
      </c>
      <c r="MI36" s="22">
        <v>20</v>
      </c>
      <c r="MJ36" s="22">
        <v>29</v>
      </c>
      <c r="MK36" s="22">
        <v>15</v>
      </c>
      <c r="ML36" s="22">
        <v>8</v>
      </c>
      <c r="MM36" s="22">
        <v>25</v>
      </c>
      <c r="MN36" s="22">
        <v>36</v>
      </c>
      <c r="MO36" s="22">
        <v>37</v>
      </c>
      <c r="MP36" s="22">
        <v>7</v>
      </c>
      <c r="MQ36" s="22">
        <v>17</v>
      </c>
      <c r="MR36" s="22">
        <v>34</v>
      </c>
      <c r="MS36" s="22">
        <v>80</v>
      </c>
      <c r="MT36" s="22">
        <v>23</v>
      </c>
      <c r="MU36" s="22">
        <v>45</v>
      </c>
      <c r="MV36" s="22">
        <v>10</v>
      </c>
      <c r="MW36" s="22">
        <v>43</v>
      </c>
      <c r="MY36" s="22">
        <v>16</v>
      </c>
      <c r="MZ36" s="22">
        <v>10</v>
      </c>
      <c r="NA36" s="22">
        <v>13</v>
      </c>
      <c r="NB36" s="22">
        <v>13</v>
      </c>
      <c r="NC36" s="22">
        <v>12</v>
      </c>
      <c r="ND36" s="22">
        <v>6</v>
      </c>
      <c r="NE36" s="22">
        <v>24</v>
      </c>
      <c r="NF36" s="22">
        <v>14</v>
      </c>
      <c r="NG36" s="22">
        <v>15</v>
      </c>
      <c r="NH36" s="22">
        <v>5</v>
      </c>
      <c r="NI36" s="22">
        <v>7</v>
      </c>
      <c r="NJ36" s="22">
        <v>9</v>
      </c>
      <c r="NK36" s="22">
        <v>16</v>
      </c>
      <c r="NL36" s="22">
        <v>3</v>
      </c>
      <c r="NM36" s="22">
        <v>5</v>
      </c>
      <c r="NN36" s="22">
        <v>11</v>
      </c>
      <c r="NO36" s="22">
        <v>9</v>
      </c>
      <c r="NP36" s="22">
        <v>11</v>
      </c>
      <c r="NQ36" s="22">
        <v>8</v>
      </c>
      <c r="NR36" s="22">
        <v>12</v>
      </c>
      <c r="NS36" s="22">
        <v>11</v>
      </c>
      <c r="NT36" s="22">
        <v>21</v>
      </c>
      <c r="NU36" s="22">
        <v>17</v>
      </c>
      <c r="NV36" s="22">
        <v>170</v>
      </c>
      <c r="NW36" s="22">
        <v>13</v>
      </c>
      <c r="NX36" s="22">
        <v>94</v>
      </c>
      <c r="NY36" s="22">
        <v>21</v>
      </c>
      <c r="NZ36" s="22">
        <v>5</v>
      </c>
      <c r="OA36" s="22">
        <v>8</v>
      </c>
      <c r="OB36" s="22">
        <v>15</v>
      </c>
      <c r="OC36" s="22">
        <v>6</v>
      </c>
      <c r="OD36" s="22">
        <v>8</v>
      </c>
      <c r="OE36" s="22">
        <v>18</v>
      </c>
      <c r="OF36" s="22">
        <v>25</v>
      </c>
      <c r="OG36" s="22">
        <v>13</v>
      </c>
      <c r="OH36" s="22">
        <v>26</v>
      </c>
      <c r="OI36" s="22">
        <v>69</v>
      </c>
      <c r="OJ36" s="22">
        <v>47</v>
      </c>
      <c r="OK36" s="22">
        <v>7</v>
      </c>
      <c r="OL36" s="22">
        <v>18</v>
      </c>
      <c r="OM36" s="22">
        <v>16</v>
      </c>
      <c r="ON36" s="22">
        <v>16</v>
      </c>
      <c r="OO36" s="22">
        <v>24</v>
      </c>
      <c r="OQ36" s="57">
        <v>18</v>
      </c>
      <c r="OR36" s="57">
        <v>4</v>
      </c>
      <c r="OS36" s="57">
        <v>16</v>
      </c>
      <c r="OT36" s="57">
        <v>3</v>
      </c>
      <c r="OU36" s="57">
        <v>26</v>
      </c>
      <c r="OV36" s="57">
        <v>1</v>
      </c>
      <c r="OW36" s="57">
        <v>8</v>
      </c>
      <c r="OX36" s="57">
        <v>65</v>
      </c>
      <c r="OY36" s="57">
        <v>15</v>
      </c>
      <c r="OZ36" s="57">
        <v>3</v>
      </c>
      <c r="PA36" s="61">
        <v>24</v>
      </c>
      <c r="PB36" s="61">
        <v>6</v>
      </c>
      <c r="PC36" s="61">
        <v>28</v>
      </c>
      <c r="PD36" s="61">
        <v>30</v>
      </c>
      <c r="PE36" s="61">
        <v>43</v>
      </c>
      <c r="PF36" s="61">
        <v>360</v>
      </c>
      <c r="PG36" s="61">
        <v>840</v>
      </c>
      <c r="PH36" s="61">
        <v>28</v>
      </c>
      <c r="PI36" s="61">
        <v>18</v>
      </c>
      <c r="PJ36" s="61">
        <v>19</v>
      </c>
      <c r="PK36" s="65">
        <v>8</v>
      </c>
      <c r="PL36" s="65">
        <v>11</v>
      </c>
      <c r="PM36" s="65">
        <v>31</v>
      </c>
      <c r="PN36" s="65">
        <v>18</v>
      </c>
      <c r="PO36" s="65">
        <v>55</v>
      </c>
      <c r="PP36" s="65">
        <v>34</v>
      </c>
      <c r="PQ36" s="65">
        <v>43</v>
      </c>
      <c r="PR36" s="65">
        <v>19</v>
      </c>
      <c r="PS36" s="65">
        <v>13</v>
      </c>
      <c r="PT36" s="65">
        <v>12</v>
      </c>
      <c r="PU36" s="69">
        <v>7</v>
      </c>
      <c r="PV36" s="69">
        <v>15</v>
      </c>
      <c r="PW36" s="69">
        <v>28</v>
      </c>
      <c r="PX36" s="69">
        <v>13</v>
      </c>
      <c r="PY36" s="69">
        <v>8</v>
      </c>
      <c r="PZ36" s="69">
        <v>570</v>
      </c>
      <c r="QA36" s="69">
        <v>17</v>
      </c>
      <c r="QB36" s="69">
        <v>57</v>
      </c>
      <c r="QC36" s="69">
        <v>6</v>
      </c>
      <c r="QD36" s="69">
        <v>15</v>
      </c>
      <c r="QE36" s="73">
        <v>18</v>
      </c>
      <c r="QF36" s="73">
        <v>19</v>
      </c>
      <c r="QG36" s="73">
        <v>20</v>
      </c>
      <c r="QH36" s="73">
        <v>42</v>
      </c>
      <c r="QI36" s="73">
        <v>28</v>
      </c>
      <c r="QJ36" s="73">
        <v>8</v>
      </c>
      <c r="QL36" s="81">
        <v>5</v>
      </c>
      <c r="QM36" s="81">
        <v>11</v>
      </c>
      <c r="QN36" s="81">
        <v>6</v>
      </c>
      <c r="QO36" s="81">
        <v>8</v>
      </c>
      <c r="QP36" s="81">
        <v>11</v>
      </c>
      <c r="QQ36" s="81">
        <v>12</v>
      </c>
      <c r="QR36" s="81">
        <v>35</v>
      </c>
      <c r="QS36" s="81">
        <v>12</v>
      </c>
      <c r="QT36" s="81">
        <v>12</v>
      </c>
      <c r="QU36" s="81">
        <v>24</v>
      </c>
      <c r="QV36" s="85">
        <v>200</v>
      </c>
      <c r="QW36" s="85">
        <v>88</v>
      </c>
      <c r="QX36" s="85">
        <v>320</v>
      </c>
      <c r="QY36" s="85">
        <v>28</v>
      </c>
      <c r="QZ36" s="78">
        <v>1400</v>
      </c>
      <c r="RA36" s="78">
        <v>1900</v>
      </c>
      <c r="RB36" s="78">
        <v>7200</v>
      </c>
      <c r="RC36" s="85">
        <v>24</v>
      </c>
      <c r="RD36" s="85">
        <v>74</v>
      </c>
      <c r="RE36" s="85">
        <v>31</v>
      </c>
      <c r="RF36" s="89">
        <v>24</v>
      </c>
      <c r="RG36" s="89">
        <v>14</v>
      </c>
      <c r="RH36" s="89">
        <v>29</v>
      </c>
      <c r="RI36" s="89">
        <v>8</v>
      </c>
      <c r="RJ36" s="89">
        <v>32</v>
      </c>
      <c r="RK36" s="89">
        <v>8</v>
      </c>
      <c r="RL36" s="89">
        <v>54</v>
      </c>
      <c r="RM36" s="89">
        <v>21</v>
      </c>
      <c r="RN36" s="89">
        <v>18</v>
      </c>
      <c r="RO36" s="89">
        <v>11</v>
      </c>
      <c r="RP36" s="93">
        <v>17</v>
      </c>
      <c r="RQ36" s="93">
        <v>6</v>
      </c>
      <c r="RR36" s="93">
        <v>10</v>
      </c>
      <c r="RS36" s="93">
        <v>11</v>
      </c>
      <c r="RT36" s="93">
        <v>17</v>
      </c>
      <c r="RU36" s="93">
        <v>10</v>
      </c>
      <c r="RV36" s="93">
        <v>25</v>
      </c>
      <c r="RW36" s="93">
        <v>10</v>
      </c>
      <c r="RX36" s="93">
        <v>14</v>
      </c>
      <c r="RY36" s="93">
        <v>12</v>
      </c>
      <c r="RZ36" s="97">
        <v>35</v>
      </c>
      <c r="SA36" s="97">
        <v>19</v>
      </c>
      <c r="SB36" s="97">
        <v>69</v>
      </c>
      <c r="SC36" s="97">
        <v>7</v>
      </c>
      <c r="SD36" s="97">
        <v>14</v>
      </c>
      <c r="SE36" s="97">
        <v>20</v>
      </c>
      <c r="SF36" s="97">
        <v>20</v>
      </c>
      <c r="SG36" s="97">
        <v>46</v>
      </c>
      <c r="SH36" s="125"/>
      <c r="SI36" s="112">
        <v>11</v>
      </c>
      <c r="SJ36" s="112">
        <v>26</v>
      </c>
      <c r="SK36" s="112">
        <v>40</v>
      </c>
      <c r="SM36" s="104">
        <v>6</v>
      </c>
      <c r="SN36" s="104">
        <v>9</v>
      </c>
      <c r="SO36" s="104">
        <v>16</v>
      </c>
      <c r="SP36" s="104">
        <v>8</v>
      </c>
      <c r="SQ36" s="104">
        <v>22</v>
      </c>
      <c r="SR36" s="104">
        <v>12</v>
      </c>
      <c r="SS36" s="104">
        <v>93</v>
      </c>
      <c r="ST36" s="104">
        <v>180</v>
      </c>
      <c r="SU36" s="104">
        <v>17</v>
      </c>
      <c r="SV36" s="108">
        <v>11</v>
      </c>
      <c r="SW36" s="108">
        <v>5</v>
      </c>
      <c r="SX36" s="108">
        <v>10</v>
      </c>
      <c r="SY36" s="108">
        <v>6</v>
      </c>
      <c r="SZ36" s="108">
        <v>20</v>
      </c>
      <c r="TA36" s="108">
        <v>5</v>
      </c>
      <c r="TB36" s="108">
        <v>11</v>
      </c>
      <c r="TC36" s="108">
        <v>3</v>
      </c>
      <c r="TD36" s="108">
        <v>4</v>
      </c>
      <c r="TE36" s="108">
        <v>18</v>
      </c>
      <c r="TF36" s="112">
        <v>6</v>
      </c>
      <c r="TG36" s="112">
        <v>7</v>
      </c>
      <c r="TH36" s="112">
        <v>4</v>
      </c>
      <c r="TI36" s="112">
        <v>20</v>
      </c>
      <c r="TJ36" s="112">
        <v>5</v>
      </c>
      <c r="TK36" s="112">
        <v>4</v>
      </c>
      <c r="TL36" s="112">
        <v>6</v>
      </c>
      <c r="TM36" s="116">
        <v>2</v>
      </c>
      <c r="TN36" s="116">
        <v>3</v>
      </c>
      <c r="TO36" s="116">
        <v>9</v>
      </c>
      <c r="TP36" s="116">
        <v>14</v>
      </c>
      <c r="TQ36" s="116">
        <v>21</v>
      </c>
      <c r="TR36" s="116">
        <v>9</v>
      </c>
      <c r="TS36" s="116">
        <v>2</v>
      </c>
      <c r="TT36" s="116">
        <v>3</v>
      </c>
      <c r="TU36" s="116">
        <v>5</v>
      </c>
      <c r="TV36" s="116">
        <v>7</v>
      </c>
      <c r="TW36" s="120">
        <v>8</v>
      </c>
      <c r="TX36" s="120">
        <v>4</v>
      </c>
      <c r="TY36" s="120">
        <v>6</v>
      </c>
      <c r="TZ36" s="120">
        <v>6</v>
      </c>
      <c r="UA36" s="120">
        <v>2</v>
      </c>
      <c r="UB36" s="120">
        <v>17</v>
      </c>
      <c r="UC36" s="120">
        <v>20</v>
      </c>
      <c r="UD36" s="120">
        <v>28</v>
      </c>
      <c r="UE36" s="120">
        <v>18</v>
      </c>
      <c r="UG36" s="144">
        <v>9</v>
      </c>
      <c r="UH36" s="144">
        <v>16</v>
      </c>
      <c r="UI36" s="144">
        <v>21</v>
      </c>
      <c r="UJ36" s="144">
        <v>8</v>
      </c>
      <c r="UK36" s="144">
        <v>54</v>
      </c>
      <c r="UL36" s="144">
        <v>3</v>
      </c>
      <c r="UM36" s="144">
        <v>8</v>
      </c>
      <c r="UN36" s="144">
        <v>17</v>
      </c>
      <c r="UO36" s="144">
        <v>5</v>
      </c>
      <c r="UP36" s="144">
        <v>3</v>
      </c>
      <c r="UQ36" s="148">
        <v>13</v>
      </c>
      <c r="UR36" s="148">
        <v>15</v>
      </c>
      <c r="US36" s="148">
        <v>7</v>
      </c>
      <c r="UT36" s="148">
        <v>42</v>
      </c>
      <c r="UU36" s="148">
        <v>150</v>
      </c>
      <c r="UV36" s="148">
        <v>31</v>
      </c>
      <c r="UW36" s="148">
        <v>14</v>
      </c>
      <c r="UX36" s="148">
        <v>5</v>
      </c>
      <c r="UY36" s="148">
        <v>53</v>
      </c>
      <c r="UZ36" s="148">
        <v>40</v>
      </c>
      <c r="VA36" s="152">
        <v>31</v>
      </c>
      <c r="VB36" s="152">
        <v>7</v>
      </c>
      <c r="VC36" s="152">
        <v>23</v>
      </c>
      <c r="VD36" s="152">
        <v>13</v>
      </c>
      <c r="VE36" s="152">
        <v>10</v>
      </c>
      <c r="VF36"/>
      <c r="VG36" s="342">
        <v>22</v>
      </c>
      <c r="VH36" s="365"/>
      <c r="VI36" s="342">
        <v>8</v>
      </c>
      <c r="VJ36" s="342">
        <v>6</v>
      </c>
      <c r="VK36" s="342">
        <v>10</v>
      </c>
      <c r="VL36" s="342">
        <v>5</v>
      </c>
      <c r="VM36" s="342">
        <v>2</v>
      </c>
      <c r="VN36" s="342">
        <v>16</v>
      </c>
      <c r="VO36" s="342">
        <v>23</v>
      </c>
      <c r="VP36" s="342">
        <v>12</v>
      </c>
      <c r="VQ36" s="342">
        <v>16</v>
      </c>
      <c r="VR36" s="346">
        <v>7</v>
      </c>
      <c r="VS36" s="346">
        <v>14</v>
      </c>
      <c r="VT36" s="346">
        <v>5</v>
      </c>
      <c r="VU36" s="346">
        <v>100</v>
      </c>
      <c r="VV36" s="346">
        <v>6</v>
      </c>
      <c r="VW36" s="346">
        <v>11</v>
      </c>
      <c r="VX36" s="346">
        <v>2</v>
      </c>
      <c r="VY36" s="346">
        <v>23</v>
      </c>
      <c r="VZ36" s="346">
        <v>10</v>
      </c>
      <c r="WA36" s="346">
        <v>5</v>
      </c>
      <c r="WB36" s="350">
        <v>5</v>
      </c>
      <c r="WC36" s="350">
        <v>6</v>
      </c>
      <c r="WD36" s="350">
        <v>15</v>
      </c>
      <c r="WE36" s="350">
        <v>34</v>
      </c>
      <c r="WF36" s="350">
        <v>49</v>
      </c>
      <c r="WG36" s="350">
        <v>21</v>
      </c>
    </row>
    <row r="37" spans="1:605">
      <c r="A37" s="20" t="s">
        <v>185</v>
      </c>
      <c r="B37" s="20"/>
      <c r="C37" s="21">
        <v>78</v>
      </c>
      <c r="D37" s="21">
        <v>140</v>
      </c>
      <c r="E37" s="21">
        <v>42</v>
      </c>
      <c r="F37" s="21">
        <v>180</v>
      </c>
      <c r="G37" s="21">
        <v>110</v>
      </c>
      <c r="H37" s="21">
        <v>170</v>
      </c>
      <c r="I37" s="21">
        <v>380</v>
      </c>
      <c r="J37" s="21">
        <v>220</v>
      </c>
      <c r="K37" s="21">
        <v>200</v>
      </c>
      <c r="L37" s="21">
        <v>120</v>
      </c>
      <c r="M37" s="21">
        <v>30</v>
      </c>
      <c r="N37" s="21">
        <v>110</v>
      </c>
      <c r="O37" s="21">
        <v>53</v>
      </c>
      <c r="P37" s="21">
        <v>64</v>
      </c>
      <c r="Q37" s="21">
        <v>39</v>
      </c>
      <c r="R37" s="21">
        <v>170</v>
      </c>
      <c r="S37" s="21">
        <v>160</v>
      </c>
      <c r="T37" s="21">
        <v>47</v>
      </c>
      <c r="U37" s="21">
        <v>150</v>
      </c>
      <c r="V37" s="21">
        <v>130</v>
      </c>
      <c r="W37" s="21">
        <v>290</v>
      </c>
      <c r="X37" s="21">
        <v>97</v>
      </c>
      <c r="Y37" s="21">
        <v>120</v>
      </c>
      <c r="Z37" s="21">
        <v>93</v>
      </c>
      <c r="AA37" s="21">
        <v>82</v>
      </c>
      <c r="AB37" s="21">
        <v>27</v>
      </c>
      <c r="AC37" s="21">
        <v>57</v>
      </c>
      <c r="AD37" s="21">
        <v>190</v>
      </c>
      <c r="AE37" s="21">
        <v>94</v>
      </c>
      <c r="AF37" s="21">
        <v>72</v>
      </c>
      <c r="AG37" s="21">
        <v>550</v>
      </c>
      <c r="AH37" s="21">
        <v>400</v>
      </c>
      <c r="AI37" s="21">
        <v>92</v>
      </c>
      <c r="AJ37" s="21">
        <v>110</v>
      </c>
      <c r="AK37" s="21">
        <v>120</v>
      </c>
      <c r="AL37" s="21">
        <v>180</v>
      </c>
      <c r="AM37" s="21">
        <v>540</v>
      </c>
      <c r="AN37" s="21">
        <v>300</v>
      </c>
      <c r="AO37" s="21">
        <v>160</v>
      </c>
      <c r="AP37" s="21">
        <v>86</v>
      </c>
      <c r="AQ37" s="22">
        <v>98</v>
      </c>
      <c r="AR37" s="22">
        <v>410</v>
      </c>
      <c r="AS37" s="22">
        <v>300</v>
      </c>
      <c r="AT37" s="22">
        <v>170</v>
      </c>
      <c r="AV37" s="22">
        <v>190</v>
      </c>
      <c r="AW37" s="22">
        <v>330</v>
      </c>
      <c r="AX37" s="22">
        <v>150</v>
      </c>
      <c r="AY37" s="22">
        <v>350</v>
      </c>
      <c r="AZ37" s="22">
        <v>97</v>
      </c>
      <c r="BA37" s="22">
        <v>210</v>
      </c>
      <c r="BB37" s="22">
        <v>120</v>
      </c>
      <c r="BC37" s="22">
        <v>52</v>
      </c>
      <c r="BD37" s="22">
        <v>180</v>
      </c>
      <c r="BE37" s="22">
        <v>130</v>
      </c>
      <c r="BF37" s="21">
        <v>180</v>
      </c>
      <c r="BG37" s="21">
        <v>140</v>
      </c>
      <c r="BH37" s="21">
        <v>300</v>
      </c>
      <c r="BI37" s="21">
        <v>440</v>
      </c>
      <c r="BJ37" s="21">
        <v>85</v>
      </c>
      <c r="BK37" s="21">
        <v>360</v>
      </c>
      <c r="BL37" s="21">
        <v>440</v>
      </c>
      <c r="BM37" s="21">
        <v>100</v>
      </c>
      <c r="BN37" s="21">
        <v>61</v>
      </c>
      <c r="BO37" s="21">
        <v>96</v>
      </c>
      <c r="BP37" s="21">
        <v>270</v>
      </c>
      <c r="BQ37" s="21">
        <v>670</v>
      </c>
      <c r="BR37" s="21">
        <v>190</v>
      </c>
      <c r="BS37" s="21">
        <v>130</v>
      </c>
      <c r="BT37" s="21">
        <v>120</v>
      </c>
      <c r="BU37" s="21">
        <v>310</v>
      </c>
      <c r="BV37" s="21">
        <v>160</v>
      </c>
      <c r="BW37" s="21">
        <v>47</v>
      </c>
      <c r="BX37" s="21">
        <v>400</v>
      </c>
      <c r="BY37" s="21">
        <v>160</v>
      </c>
      <c r="BZ37" s="21">
        <v>84</v>
      </c>
      <c r="CA37" s="21">
        <v>110</v>
      </c>
      <c r="CB37" s="21">
        <v>160</v>
      </c>
      <c r="CC37" s="21">
        <v>160</v>
      </c>
      <c r="CD37" s="21">
        <v>240</v>
      </c>
      <c r="CE37" s="21">
        <v>260</v>
      </c>
      <c r="CF37" s="21">
        <v>170</v>
      </c>
      <c r="CG37" s="21">
        <v>61</v>
      </c>
      <c r="CH37" s="21">
        <v>380</v>
      </c>
      <c r="CI37" s="21">
        <v>200</v>
      </c>
      <c r="CJ37" s="21">
        <v>150</v>
      </c>
      <c r="CK37" s="21">
        <v>96</v>
      </c>
      <c r="CL37" s="21">
        <v>120</v>
      </c>
      <c r="CM37" s="21">
        <v>110</v>
      </c>
      <c r="CN37" s="21">
        <v>140</v>
      </c>
      <c r="CP37" s="22">
        <v>32</v>
      </c>
      <c r="CQ37" s="22">
        <v>57</v>
      </c>
      <c r="CR37" s="22">
        <v>42</v>
      </c>
      <c r="CS37" s="22">
        <v>52</v>
      </c>
      <c r="CT37" s="22">
        <v>45</v>
      </c>
      <c r="CU37" s="22">
        <v>44</v>
      </c>
      <c r="CV37" s="22">
        <v>50</v>
      </c>
      <c r="CW37" s="22">
        <v>23</v>
      </c>
      <c r="CX37" s="22">
        <v>14</v>
      </c>
      <c r="CY37" s="22">
        <v>88</v>
      </c>
      <c r="CZ37" s="22">
        <v>52</v>
      </c>
      <c r="DA37" s="22">
        <v>120</v>
      </c>
      <c r="DB37" s="22">
        <v>18</v>
      </c>
      <c r="DC37" s="22">
        <v>40</v>
      </c>
      <c r="DD37" s="22">
        <v>28</v>
      </c>
      <c r="DE37" s="22">
        <v>71</v>
      </c>
      <c r="DF37" s="22">
        <v>61</v>
      </c>
      <c r="DG37" s="22">
        <v>32</v>
      </c>
      <c r="DH37" s="22">
        <v>92</v>
      </c>
      <c r="DI37" s="22">
        <v>17</v>
      </c>
      <c r="DJ37" s="22">
        <v>61</v>
      </c>
      <c r="DK37" s="22">
        <v>55</v>
      </c>
      <c r="DL37" s="22">
        <v>33</v>
      </c>
      <c r="DM37" s="22">
        <v>29</v>
      </c>
      <c r="DN37" s="22">
        <v>96</v>
      </c>
      <c r="DO37" s="22">
        <v>98</v>
      </c>
      <c r="DP37" s="22">
        <v>31</v>
      </c>
      <c r="DQ37" s="22">
        <v>36</v>
      </c>
      <c r="DR37" s="22">
        <v>88</v>
      </c>
      <c r="DS37" s="22">
        <v>42</v>
      </c>
      <c r="DT37" s="22">
        <v>110</v>
      </c>
      <c r="DU37" s="22">
        <v>64</v>
      </c>
      <c r="DV37" s="22">
        <v>140</v>
      </c>
      <c r="DW37" s="22">
        <v>75</v>
      </c>
      <c r="DX37" s="22">
        <v>240</v>
      </c>
      <c r="DY37" s="22">
        <v>100</v>
      </c>
      <c r="DZ37" s="22">
        <v>130</v>
      </c>
      <c r="EA37" s="22">
        <v>80</v>
      </c>
      <c r="EB37" s="22">
        <v>150</v>
      </c>
      <c r="EC37" s="22">
        <v>74</v>
      </c>
      <c r="ED37" s="22">
        <v>530</v>
      </c>
      <c r="EE37" s="22">
        <v>150</v>
      </c>
      <c r="EF37" s="22">
        <v>440</v>
      </c>
      <c r="EG37" s="22">
        <v>570</v>
      </c>
      <c r="EI37" s="22">
        <v>980</v>
      </c>
      <c r="EJ37" s="22">
        <v>610</v>
      </c>
      <c r="EK37" s="22">
        <v>1600</v>
      </c>
      <c r="EL37" s="22">
        <v>1500</v>
      </c>
      <c r="EM37" s="22">
        <v>810</v>
      </c>
      <c r="EN37" s="22">
        <v>1600</v>
      </c>
      <c r="EO37" s="22">
        <v>680</v>
      </c>
      <c r="EP37" s="22">
        <v>210</v>
      </c>
      <c r="EQ37" s="22">
        <v>840</v>
      </c>
      <c r="ER37" s="22">
        <v>300</v>
      </c>
      <c r="ES37" s="22">
        <v>75</v>
      </c>
      <c r="ET37" s="22">
        <v>720</v>
      </c>
      <c r="EU37" s="22">
        <v>63</v>
      </c>
      <c r="EV37" s="22">
        <v>1300</v>
      </c>
      <c r="EW37" s="21">
        <v>550</v>
      </c>
      <c r="EX37" s="21">
        <v>94</v>
      </c>
      <c r="EY37" s="21">
        <v>550</v>
      </c>
      <c r="EZ37" s="21">
        <v>390</v>
      </c>
      <c r="FA37" s="21">
        <v>230</v>
      </c>
      <c r="FB37" s="21">
        <v>1200</v>
      </c>
      <c r="FC37" s="21">
        <v>1900</v>
      </c>
      <c r="FD37" s="21">
        <v>1500</v>
      </c>
      <c r="FE37" s="21">
        <v>660</v>
      </c>
      <c r="FF37" s="21">
        <v>2600</v>
      </c>
      <c r="FG37" s="21">
        <v>470</v>
      </c>
      <c r="FH37" s="21">
        <v>210</v>
      </c>
      <c r="FI37" s="21">
        <v>410</v>
      </c>
      <c r="FJ37" s="21">
        <v>570</v>
      </c>
      <c r="FK37" s="21">
        <v>850</v>
      </c>
      <c r="FL37" s="21">
        <v>440</v>
      </c>
      <c r="FM37" s="21">
        <v>250</v>
      </c>
      <c r="FN37" s="21">
        <v>420</v>
      </c>
      <c r="FO37" s="21">
        <v>400</v>
      </c>
      <c r="FP37" s="21">
        <v>600</v>
      </c>
      <c r="FQ37" s="21">
        <v>830</v>
      </c>
      <c r="FR37" s="21">
        <v>1100</v>
      </c>
      <c r="FS37" s="21">
        <v>240</v>
      </c>
      <c r="FT37" s="21">
        <v>960</v>
      </c>
      <c r="FU37" s="21">
        <v>420</v>
      </c>
      <c r="FV37" s="21">
        <v>1700</v>
      </c>
      <c r="FW37" s="21">
        <v>370</v>
      </c>
      <c r="FX37" s="21">
        <v>230</v>
      </c>
      <c r="FY37" s="21">
        <v>350</v>
      </c>
      <c r="FZ37" s="21">
        <v>630</v>
      </c>
      <c r="GB37" s="21">
        <v>690</v>
      </c>
      <c r="GC37" s="21">
        <v>400</v>
      </c>
      <c r="GD37" s="21">
        <v>640</v>
      </c>
      <c r="GE37" s="21">
        <v>430</v>
      </c>
      <c r="GF37" s="21">
        <v>1100</v>
      </c>
      <c r="GG37" s="21">
        <v>640</v>
      </c>
      <c r="GH37" s="21">
        <v>170</v>
      </c>
      <c r="GI37" s="21">
        <v>290</v>
      </c>
      <c r="GJ37" s="21">
        <v>360</v>
      </c>
      <c r="GK37" s="21">
        <v>620</v>
      </c>
      <c r="GL37" s="21">
        <v>1200</v>
      </c>
      <c r="GM37" s="21">
        <v>1000</v>
      </c>
      <c r="GN37" s="21">
        <v>550</v>
      </c>
      <c r="GO37" s="21">
        <v>690</v>
      </c>
      <c r="GP37" s="21">
        <v>390</v>
      </c>
      <c r="GQ37" s="21">
        <v>1200</v>
      </c>
      <c r="GR37" s="21">
        <v>710</v>
      </c>
      <c r="GS37" s="21">
        <v>1100</v>
      </c>
      <c r="GT37" s="21">
        <v>710</v>
      </c>
      <c r="GU37" s="21">
        <v>250</v>
      </c>
      <c r="GV37" s="21">
        <v>87</v>
      </c>
      <c r="GW37" s="21">
        <v>310</v>
      </c>
      <c r="GX37" s="21">
        <v>120</v>
      </c>
      <c r="GY37" s="21">
        <v>180</v>
      </c>
      <c r="GZ37" s="21">
        <v>170</v>
      </c>
      <c r="HA37" s="21">
        <v>81</v>
      </c>
      <c r="HB37" s="21">
        <v>190</v>
      </c>
      <c r="HC37" s="21">
        <v>160</v>
      </c>
      <c r="HD37" s="21">
        <v>55</v>
      </c>
      <c r="HE37" s="21">
        <v>80</v>
      </c>
      <c r="HF37" s="21">
        <v>140</v>
      </c>
      <c r="HG37" s="21">
        <v>350</v>
      </c>
      <c r="HH37" s="21">
        <v>130</v>
      </c>
      <c r="HI37" s="21">
        <v>380</v>
      </c>
      <c r="HJ37" s="21">
        <v>330</v>
      </c>
      <c r="HK37" s="21">
        <v>270</v>
      </c>
      <c r="HL37" s="22">
        <v>700</v>
      </c>
      <c r="HM37" s="22">
        <v>130</v>
      </c>
      <c r="HN37" s="22">
        <v>340</v>
      </c>
      <c r="HO37" s="22">
        <v>260</v>
      </c>
      <c r="HP37" s="22">
        <v>310</v>
      </c>
      <c r="HQ37" s="22">
        <v>290</v>
      </c>
      <c r="HR37" s="22">
        <v>180</v>
      </c>
      <c r="HS37" s="22">
        <v>310</v>
      </c>
      <c r="HT37" s="22">
        <v>410</v>
      </c>
      <c r="HV37" s="21">
        <v>48</v>
      </c>
      <c r="HW37" s="21">
        <v>360</v>
      </c>
      <c r="HX37" s="21">
        <v>60</v>
      </c>
      <c r="HY37" s="21">
        <v>250</v>
      </c>
      <c r="HZ37" s="21">
        <v>28</v>
      </c>
      <c r="IA37" s="21">
        <v>290</v>
      </c>
      <c r="IB37" s="21">
        <v>96</v>
      </c>
      <c r="IC37" s="21">
        <v>130</v>
      </c>
      <c r="ID37" s="21">
        <v>130</v>
      </c>
      <c r="IE37" s="21">
        <v>190</v>
      </c>
      <c r="IF37" s="21">
        <v>230</v>
      </c>
      <c r="IG37" s="21">
        <v>450</v>
      </c>
      <c r="IH37" s="22">
        <v>970</v>
      </c>
      <c r="II37" s="22">
        <v>160</v>
      </c>
      <c r="IJ37" s="22">
        <v>130</v>
      </c>
      <c r="IK37" s="22">
        <v>150</v>
      </c>
      <c r="IL37" s="22">
        <v>160</v>
      </c>
      <c r="IM37" s="22">
        <v>190</v>
      </c>
      <c r="IN37" s="22">
        <v>81</v>
      </c>
      <c r="IO37" s="22">
        <v>130</v>
      </c>
      <c r="IP37" s="22">
        <v>120</v>
      </c>
      <c r="IQ37" s="22">
        <v>120</v>
      </c>
      <c r="IR37" s="22">
        <v>94</v>
      </c>
      <c r="IS37" s="22">
        <v>92</v>
      </c>
      <c r="IT37" s="21">
        <v>230</v>
      </c>
      <c r="IU37" s="21">
        <v>510</v>
      </c>
      <c r="IV37" s="21">
        <v>480</v>
      </c>
      <c r="IW37" s="21">
        <v>270</v>
      </c>
      <c r="IX37" s="21">
        <v>530</v>
      </c>
      <c r="IY37" s="21">
        <v>380</v>
      </c>
      <c r="IZ37" s="21">
        <v>240</v>
      </c>
      <c r="JA37" s="21">
        <v>220</v>
      </c>
      <c r="JB37" s="21">
        <v>150</v>
      </c>
      <c r="JC37" s="21">
        <v>170</v>
      </c>
      <c r="JD37" s="21">
        <v>130</v>
      </c>
      <c r="JE37" s="21">
        <v>170</v>
      </c>
      <c r="JF37" s="21">
        <v>95</v>
      </c>
      <c r="JG37" s="21">
        <v>210</v>
      </c>
      <c r="JH37" s="21">
        <v>63</v>
      </c>
      <c r="JI37" s="21">
        <v>410</v>
      </c>
      <c r="JJ37" s="21">
        <v>310</v>
      </c>
      <c r="JK37" s="21">
        <v>210</v>
      </c>
      <c r="JL37" s="21">
        <v>420</v>
      </c>
      <c r="JM37" s="21">
        <v>640</v>
      </c>
      <c r="JO37" s="21">
        <v>480</v>
      </c>
      <c r="JP37" s="21">
        <v>590</v>
      </c>
      <c r="JQ37" s="21">
        <v>570</v>
      </c>
      <c r="JR37" s="21">
        <v>420</v>
      </c>
      <c r="JS37" s="21">
        <v>570</v>
      </c>
      <c r="JT37" s="21">
        <v>600</v>
      </c>
      <c r="JU37" s="21">
        <v>130</v>
      </c>
      <c r="JV37" s="21">
        <v>490</v>
      </c>
      <c r="JW37" s="21">
        <v>510</v>
      </c>
      <c r="JX37" s="21">
        <v>210</v>
      </c>
      <c r="JY37" s="21">
        <v>310</v>
      </c>
      <c r="JZ37" s="21">
        <v>370</v>
      </c>
      <c r="KA37" s="21">
        <v>1100</v>
      </c>
      <c r="KB37" s="21">
        <v>440</v>
      </c>
      <c r="KC37" s="21">
        <v>170</v>
      </c>
      <c r="KD37" s="21">
        <v>300</v>
      </c>
      <c r="KE37" s="21">
        <v>240</v>
      </c>
      <c r="KF37" s="21">
        <v>6000</v>
      </c>
      <c r="KG37" s="21">
        <v>400</v>
      </c>
      <c r="KH37" s="21">
        <v>64</v>
      </c>
      <c r="KI37" s="21">
        <v>780</v>
      </c>
      <c r="KJ37" s="21">
        <v>220</v>
      </c>
      <c r="KK37" s="21">
        <v>91</v>
      </c>
      <c r="KL37" s="21">
        <v>320</v>
      </c>
      <c r="KM37" s="22">
        <v>430</v>
      </c>
      <c r="KN37" s="22">
        <v>310</v>
      </c>
      <c r="KO37" s="22">
        <v>340</v>
      </c>
      <c r="KP37" s="22">
        <v>330</v>
      </c>
      <c r="KQ37" s="22">
        <v>370</v>
      </c>
      <c r="KR37" s="22">
        <v>150</v>
      </c>
      <c r="KS37" s="22">
        <v>210</v>
      </c>
      <c r="KT37" s="22">
        <v>570</v>
      </c>
      <c r="KU37" s="22">
        <v>180</v>
      </c>
      <c r="KV37" s="23">
        <v>480</v>
      </c>
      <c r="KW37" s="23">
        <v>66</v>
      </c>
      <c r="KX37" s="23">
        <v>130</v>
      </c>
      <c r="KY37" s="23">
        <v>88</v>
      </c>
      <c r="KZ37" s="23">
        <v>85</v>
      </c>
      <c r="LA37" s="23">
        <v>82</v>
      </c>
      <c r="LB37" s="23">
        <v>540</v>
      </c>
      <c r="LC37" s="23">
        <v>360</v>
      </c>
      <c r="LD37" s="23">
        <v>310</v>
      </c>
      <c r="LE37" s="23">
        <v>200</v>
      </c>
      <c r="LG37" s="22">
        <v>470</v>
      </c>
      <c r="LH37" s="22">
        <v>410</v>
      </c>
      <c r="LI37" s="22">
        <v>490</v>
      </c>
      <c r="LJ37" s="22">
        <v>230</v>
      </c>
      <c r="LK37" s="22">
        <v>220</v>
      </c>
      <c r="LL37" s="22">
        <v>230</v>
      </c>
      <c r="LM37" s="22">
        <v>230</v>
      </c>
      <c r="LN37" s="22">
        <v>280</v>
      </c>
      <c r="LO37" s="22">
        <v>130</v>
      </c>
      <c r="LP37" s="22">
        <v>330</v>
      </c>
      <c r="LQ37" s="22">
        <v>250</v>
      </c>
      <c r="LR37" s="22">
        <v>800</v>
      </c>
      <c r="LS37" s="22">
        <v>160</v>
      </c>
      <c r="LT37" s="22">
        <v>360</v>
      </c>
      <c r="LU37" s="22">
        <v>250</v>
      </c>
      <c r="LV37" s="22">
        <v>180</v>
      </c>
      <c r="LW37" s="22">
        <v>440</v>
      </c>
      <c r="LX37" s="22">
        <v>250</v>
      </c>
      <c r="LY37" s="22">
        <v>370</v>
      </c>
      <c r="LZ37" s="22">
        <v>420</v>
      </c>
      <c r="MA37" s="22">
        <v>340</v>
      </c>
      <c r="MB37" s="22">
        <v>580</v>
      </c>
      <c r="MC37" s="22">
        <v>170</v>
      </c>
      <c r="MD37" s="22">
        <v>190</v>
      </c>
      <c r="ME37" s="22">
        <v>390</v>
      </c>
      <c r="MF37" s="22">
        <v>280</v>
      </c>
      <c r="MG37" s="22">
        <v>180</v>
      </c>
      <c r="MH37" s="22">
        <v>410</v>
      </c>
      <c r="MI37" s="22">
        <v>120</v>
      </c>
      <c r="MJ37" s="22">
        <v>340</v>
      </c>
      <c r="MK37" s="22">
        <v>290</v>
      </c>
      <c r="ML37" s="22">
        <v>53</v>
      </c>
      <c r="MM37" s="22">
        <v>90</v>
      </c>
      <c r="MN37" s="22">
        <v>190</v>
      </c>
      <c r="MO37" s="22">
        <v>180</v>
      </c>
      <c r="MP37" s="22">
        <v>120</v>
      </c>
      <c r="MQ37" s="22">
        <v>340</v>
      </c>
      <c r="MR37" s="22">
        <v>400</v>
      </c>
      <c r="MS37" s="22">
        <v>240</v>
      </c>
      <c r="MT37" s="22">
        <v>290</v>
      </c>
      <c r="MU37" s="22">
        <v>400</v>
      </c>
      <c r="MV37" s="22">
        <v>200</v>
      </c>
      <c r="MW37" s="22">
        <v>510</v>
      </c>
      <c r="MY37" s="22">
        <v>210</v>
      </c>
      <c r="MZ37" s="22">
        <v>180</v>
      </c>
      <c r="NA37" s="22">
        <v>350</v>
      </c>
      <c r="NB37" s="22">
        <v>410</v>
      </c>
      <c r="NC37" s="22">
        <v>110</v>
      </c>
      <c r="ND37" s="22">
        <v>82</v>
      </c>
      <c r="NE37" s="22">
        <v>230</v>
      </c>
      <c r="NF37" s="22">
        <v>250</v>
      </c>
      <c r="NG37" s="22">
        <v>160</v>
      </c>
      <c r="NH37" s="22">
        <v>140</v>
      </c>
      <c r="NI37" s="22">
        <v>75</v>
      </c>
      <c r="NJ37" s="22">
        <v>150</v>
      </c>
      <c r="NK37" s="22">
        <v>290</v>
      </c>
      <c r="NL37" s="22">
        <v>55</v>
      </c>
      <c r="NM37" s="22">
        <v>68</v>
      </c>
      <c r="NN37" s="22">
        <v>330</v>
      </c>
      <c r="NO37" s="22">
        <v>140</v>
      </c>
      <c r="NP37" s="22">
        <v>260</v>
      </c>
      <c r="NQ37" s="22">
        <v>310</v>
      </c>
      <c r="NR37" s="22">
        <v>580</v>
      </c>
      <c r="NS37" s="22">
        <v>220</v>
      </c>
      <c r="NT37" s="22">
        <v>310</v>
      </c>
      <c r="NU37" s="22">
        <v>210</v>
      </c>
      <c r="NV37" s="22">
        <v>350</v>
      </c>
      <c r="NW37" s="22">
        <v>110</v>
      </c>
      <c r="NX37" s="22">
        <v>350</v>
      </c>
      <c r="NY37" s="22">
        <v>170</v>
      </c>
      <c r="NZ37" s="22">
        <v>78</v>
      </c>
      <c r="OA37" s="22">
        <v>34</v>
      </c>
      <c r="OB37" s="22">
        <v>150</v>
      </c>
      <c r="OC37" s="22">
        <v>140</v>
      </c>
      <c r="OD37" s="22">
        <v>47</v>
      </c>
      <c r="OE37" s="22">
        <v>320</v>
      </c>
      <c r="OF37" s="22">
        <v>160</v>
      </c>
      <c r="OG37" s="22">
        <v>190</v>
      </c>
      <c r="OH37" s="22">
        <v>360</v>
      </c>
      <c r="OI37" s="22">
        <v>270</v>
      </c>
      <c r="OJ37" s="22">
        <v>360</v>
      </c>
      <c r="OK37" s="22">
        <v>350</v>
      </c>
      <c r="OL37" s="22">
        <v>300</v>
      </c>
      <c r="OM37" s="22">
        <v>260</v>
      </c>
      <c r="ON37" s="22">
        <v>470</v>
      </c>
      <c r="OO37" s="22">
        <v>310</v>
      </c>
      <c r="OQ37" s="57">
        <v>73</v>
      </c>
      <c r="OR37" s="57">
        <v>22</v>
      </c>
      <c r="OS37" s="57">
        <v>44</v>
      </c>
      <c r="OT37" s="57">
        <v>12</v>
      </c>
      <c r="OU37" s="57">
        <v>140</v>
      </c>
      <c r="OV37" s="57">
        <v>31</v>
      </c>
      <c r="OW37" s="57">
        <v>58</v>
      </c>
      <c r="OX37" s="57">
        <v>60</v>
      </c>
      <c r="OY37" s="57">
        <v>61</v>
      </c>
      <c r="OZ37" s="57">
        <v>24</v>
      </c>
      <c r="PA37" s="61">
        <v>140</v>
      </c>
      <c r="PB37" s="61">
        <v>53</v>
      </c>
      <c r="PC37" s="61">
        <v>250</v>
      </c>
      <c r="PD37" s="61">
        <v>84</v>
      </c>
      <c r="PE37" s="61">
        <v>970</v>
      </c>
      <c r="PF37" s="61">
        <v>340</v>
      </c>
      <c r="PG37" s="61">
        <v>210</v>
      </c>
      <c r="PH37" s="61">
        <v>290</v>
      </c>
      <c r="PI37" s="61">
        <v>170</v>
      </c>
      <c r="PJ37" s="61">
        <v>240</v>
      </c>
      <c r="PK37" s="65">
        <v>96</v>
      </c>
      <c r="PL37" s="65">
        <v>320</v>
      </c>
      <c r="PM37" s="65">
        <v>170</v>
      </c>
      <c r="PN37" s="65">
        <v>270</v>
      </c>
      <c r="PO37" s="65">
        <v>530</v>
      </c>
      <c r="PP37" s="65">
        <v>960</v>
      </c>
      <c r="PQ37" s="65">
        <v>2000</v>
      </c>
      <c r="PR37" s="65">
        <v>330</v>
      </c>
      <c r="PS37" s="65">
        <v>200</v>
      </c>
      <c r="PT37" s="65">
        <v>150</v>
      </c>
      <c r="PU37" s="69">
        <v>130</v>
      </c>
      <c r="PV37" s="69">
        <v>280</v>
      </c>
      <c r="PW37" s="69">
        <v>260</v>
      </c>
      <c r="PX37" s="69">
        <v>300</v>
      </c>
      <c r="PY37" s="69">
        <v>81</v>
      </c>
      <c r="PZ37" s="69">
        <v>310</v>
      </c>
      <c r="QA37" s="69">
        <v>120</v>
      </c>
      <c r="QB37" s="69">
        <v>330</v>
      </c>
      <c r="QC37" s="69">
        <v>41</v>
      </c>
      <c r="QD37" s="69">
        <v>70</v>
      </c>
      <c r="QE37" s="73">
        <v>160</v>
      </c>
      <c r="QF37" s="73">
        <v>240</v>
      </c>
      <c r="QG37" s="73">
        <v>70</v>
      </c>
      <c r="QH37" s="73">
        <v>700</v>
      </c>
      <c r="QI37" s="73">
        <v>450</v>
      </c>
      <c r="QJ37" s="73">
        <v>79</v>
      </c>
      <c r="QL37" s="81">
        <v>39</v>
      </c>
      <c r="QM37" s="81">
        <v>17</v>
      </c>
      <c r="QN37" s="81">
        <v>41</v>
      </c>
      <c r="QO37" s="81">
        <v>33</v>
      </c>
      <c r="QP37" s="81">
        <v>29</v>
      </c>
      <c r="QQ37" s="81">
        <v>140</v>
      </c>
      <c r="QR37" s="81">
        <v>62</v>
      </c>
      <c r="QS37" s="81">
        <v>31</v>
      </c>
      <c r="QT37" s="81">
        <v>22</v>
      </c>
      <c r="QU37" s="81">
        <v>77</v>
      </c>
      <c r="QV37" s="85">
        <v>140</v>
      </c>
      <c r="QW37" s="85">
        <v>150</v>
      </c>
      <c r="QX37" s="85">
        <v>250</v>
      </c>
      <c r="QY37" s="85">
        <v>2500</v>
      </c>
      <c r="QZ37" s="78">
        <v>6800</v>
      </c>
      <c r="RA37" s="78">
        <v>3100</v>
      </c>
      <c r="RB37" s="78" t="s">
        <v>153</v>
      </c>
      <c r="RC37" s="85">
        <v>250</v>
      </c>
      <c r="RD37" s="85">
        <v>200</v>
      </c>
      <c r="RE37" s="85">
        <v>190</v>
      </c>
      <c r="RF37" s="89">
        <v>110</v>
      </c>
      <c r="RG37" s="89">
        <v>210</v>
      </c>
      <c r="RH37" s="89">
        <v>320</v>
      </c>
      <c r="RI37" s="89">
        <v>170</v>
      </c>
      <c r="RJ37" s="89">
        <v>260</v>
      </c>
      <c r="RK37" s="89">
        <v>190</v>
      </c>
      <c r="RL37" s="89">
        <v>390</v>
      </c>
      <c r="RM37" s="89">
        <v>470</v>
      </c>
      <c r="RN37" s="89">
        <v>410</v>
      </c>
      <c r="RO37" s="89">
        <v>230</v>
      </c>
      <c r="RP37" s="93">
        <v>190</v>
      </c>
      <c r="RQ37" s="93">
        <v>130</v>
      </c>
      <c r="RR37" s="93">
        <v>100</v>
      </c>
      <c r="RS37" s="93">
        <v>120</v>
      </c>
      <c r="RT37" s="93">
        <v>180</v>
      </c>
      <c r="RU37" s="93">
        <v>210</v>
      </c>
      <c r="RV37" s="93">
        <v>63</v>
      </c>
      <c r="RW37" s="93">
        <v>54</v>
      </c>
      <c r="RX37" s="93">
        <v>48</v>
      </c>
      <c r="RY37" s="93">
        <v>6</v>
      </c>
      <c r="RZ37" s="97">
        <v>990</v>
      </c>
      <c r="SA37" s="97">
        <v>50</v>
      </c>
      <c r="SB37" s="97">
        <v>540</v>
      </c>
      <c r="SC37" s="97">
        <v>26</v>
      </c>
      <c r="SD37" s="97">
        <v>46</v>
      </c>
      <c r="SE37" s="97">
        <v>52</v>
      </c>
      <c r="SF37" s="97">
        <v>87</v>
      </c>
      <c r="SG37" s="97">
        <v>220</v>
      </c>
      <c r="SH37" s="125"/>
      <c r="SI37" s="112">
        <v>110</v>
      </c>
      <c r="SJ37" s="112">
        <v>100</v>
      </c>
      <c r="SK37" s="112">
        <v>130</v>
      </c>
      <c r="SM37" s="104">
        <v>85</v>
      </c>
      <c r="SN37" s="104">
        <v>230</v>
      </c>
      <c r="SO37" s="104">
        <v>250</v>
      </c>
      <c r="SP37" s="104">
        <v>50</v>
      </c>
      <c r="SQ37" s="104">
        <v>61</v>
      </c>
      <c r="SR37" s="104">
        <v>120</v>
      </c>
      <c r="SS37" s="104">
        <v>140</v>
      </c>
      <c r="ST37" s="104">
        <v>100</v>
      </c>
      <c r="SU37" s="104">
        <v>1400</v>
      </c>
      <c r="SV37" s="108">
        <v>150</v>
      </c>
      <c r="SW37" s="108">
        <v>67</v>
      </c>
      <c r="SX37" s="108">
        <v>61</v>
      </c>
      <c r="SY37" s="108">
        <v>29</v>
      </c>
      <c r="SZ37" s="108">
        <v>160</v>
      </c>
      <c r="TA37" s="108">
        <v>57</v>
      </c>
      <c r="TB37" s="108">
        <v>130</v>
      </c>
      <c r="TC37" s="108">
        <v>120</v>
      </c>
      <c r="TD37" s="108">
        <v>140</v>
      </c>
      <c r="TE37" s="108">
        <v>240</v>
      </c>
      <c r="TF37" s="112">
        <v>150</v>
      </c>
      <c r="TG37" s="112">
        <v>140</v>
      </c>
      <c r="TH37" s="112">
        <v>110</v>
      </c>
      <c r="TI37" s="112">
        <v>29</v>
      </c>
      <c r="TJ37" s="112">
        <v>27</v>
      </c>
      <c r="TK37" s="112">
        <v>33</v>
      </c>
      <c r="TL37" s="112">
        <v>39</v>
      </c>
      <c r="TM37" s="116">
        <v>36</v>
      </c>
      <c r="TN37" s="116">
        <v>63</v>
      </c>
      <c r="TO37" s="116">
        <v>74</v>
      </c>
      <c r="TP37" s="116">
        <v>44</v>
      </c>
      <c r="TQ37" s="116">
        <v>75</v>
      </c>
      <c r="TR37" s="116">
        <v>95</v>
      </c>
      <c r="TS37" s="116">
        <v>17</v>
      </c>
      <c r="TT37" s="116">
        <v>34</v>
      </c>
      <c r="TU37" s="116">
        <v>30</v>
      </c>
      <c r="TV37" s="116">
        <v>69</v>
      </c>
      <c r="TW37" s="120">
        <v>41</v>
      </c>
      <c r="TX37" s="120">
        <v>14</v>
      </c>
      <c r="TY37" s="120">
        <v>27</v>
      </c>
      <c r="TZ37" s="120">
        <v>29</v>
      </c>
      <c r="UA37" s="120">
        <v>21</v>
      </c>
      <c r="UB37" s="120">
        <v>37</v>
      </c>
      <c r="UC37" s="120">
        <v>180</v>
      </c>
      <c r="UD37" s="120">
        <v>88</v>
      </c>
      <c r="UE37" s="120">
        <v>200</v>
      </c>
      <c r="UG37" s="144">
        <v>140</v>
      </c>
      <c r="UH37" s="144">
        <v>170</v>
      </c>
      <c r="UI37" s="144">
        <v>220</v>
      </c>
      <c r="UJ37" s="144">
        <v>340</v>
      </c>
      <c r="UK37" s="144">
        <v>460</v>
      </c>
      <c r="UL37" s="144">
        <v>99</v>
      </c>
      <c r="UM37" s="144">
        <v>110</v>
      </c>
      <c r="UN37" s="144">
        <v>620</v>
      </c>
      <c r="UO37" s="144">
        <v>62</v>
      </c>
      <c r="UP37" s="144">
        <v>110</v>
      </c>
      <c r="UQ37" s="148">
        <v>480</v>
      </c>
      <c r="UR37" s="148">
        <v>840</v>
      </c>
      <c r="US37" s="148">
        <v>220</v>
      </c>
      <c r="UT37" s="148">
        <v>300</v>
      </c>
      <c r="UU37" s="148">
        <v>1900</v>
      </c>
      <c r="UV37" s="148">
        <v>550</v>
      </c>
      <c r="UW37" s="148">
        <v>640</v>
      </c>
      <c r="UX37" s="148">
        <v>200</v>
      </c>
      <c r="UY37" s="148">
        <v>250</v>
      </c>
      <c r="UZ37" s="148">
        <v>430</v>
      </c>
      <c r="VA37" s="152">
        <v>94</v>
      </c>
      <c r="VB37" s="152">
        <v>82</v>
      </c>
      <c r="VC37" s="152">
        <v>330</v>
      </c>
      <c r="VD37" s="152">
        <v>330</v>
      </c>
      <c r="VE37" s="152">
        <v>150</v>
      </c>
      <c r="VF37"/>
      <c r="VG37" s="342">
        <v>200</v>
      </c>
      <c r="VH37" s="365"/>
      <c r="VI37" s="342">
        <v>110</v>
      </c>
      <c r="VJ37" s="342">
        <v>89</v>
      </c>
      <c r="VK37" s="342">
        <v>99</v>
      </c>
      <c r="VL37" s="342">
        <v>110</v>
      </c>
      <c r="VM37" s="342">
        <v>16</v>
      </c>
      <c r="VN37" s="342">
        <v>170</v>
      </c>
      <c r="VO37" s="342">
        <v>680</v>
      </c>
      <c r="VP37" s="342">
        <v>250</v>
      </c>
      <c r="VQ37" s="342">
        <v>89</v>
      </c>
      <c r="VR37" s="346">
        <v>130</v>
      </c>
      <c r="VS37" s="346">
        <v>170</v>
      </c>
      <c r="VT37" s="346">
        <v>19</v>
      </c>
      <c r="VU37" s="346">
        <v>730</v>
      </c>
      <c r="VV37" s="346">
        <v>60</v>
      </c>
      <c r="VW37" s="346">
        <v>90</v>
      </c>
      <c r="VX37" s="346">
        <v>73</v>
      </c>
      <c r="VY37" s="346">
        <v>280</v>
      </c>
      <c r="VZ37" s="346">
        <v>170</v>
      </c>
      <c r="WA37" s="346">
        <v>45</v>
      </c>
      <c r="WB37" s="350">
        <v>98</v>
      </c>
      <c r="WC37" s="350">
        <v>52</v>
      </c>
      <c r="WD37" s="350">
        <v>180</v>
      </c>
      <c r="WE37" s="350">
        <v>160</v>
      </c>
      <c r="WF37" s="350">
        <v>170</v>
      </c>
      <c r="WG37" s="350">
        <v>68</v>
      </c>
    </row>
    <row r="38" spans="1:605">
      <c r="A38" s="20" t="s">
        <v>186</v>
      </c>
      <c r="B38" s="20"/>
      <c r="C38" s="21">
        <v>370</v>
      </c>
      <c r="D38" s="21">
        <v>1100</v>
      </c>
      <c r="E38" s="21">
        <v>1300</v>
      </c>
      <c r="F38" s="21">
        <v>4100</v>
      </c>
      <c r="G38" s="21">
        <v>1500</v>
      </c>
      <c r="H38" s="21">
        <v>2000</v>
      </c>
      <c r="I38" s="21">
        <v>1500</v>
      </c>
      <c r="J38" s="21">
        <v>990</v>
      </c>
      <c r="K38" s="21">
        <v>840</v>
      </c>
      <c r="L38" s="21">
        <v>690</v>
      </c>
      <c r="M38" s="21">
        <v>210</v>
      </c>
      <c r="N38" s="21">
        <v>630</v>
      </c>
      <c r="O38" s="21">
        <v>220</v>
      </c>
      <c r="P38" s="21">
        <v>460</v>
      </c>
      <c r="Q38" s="21">
        <v>320</v>
      </c>
      <c r="R38" s="21">
        <v>1100</v>
      </c>
      <c r="S38" s="21">
        <v>1700</v>
      </c>
      <c r="T38" s="21">
        <v>370</v>
      </c>
      <c r="U38" s="21">
        <v>720</v>
      </c>
      <c r="V38" s="21">
        <v>620</v>
      </c>
      <c r="W38" s="21">
        <v>2100</v>
      </c>
      <c r="X38" s="21">
        <v>630</v>
      </c>
      <c r="Y38" s="21">
        <v>890</v>
      </c>
      <c r="Z38" s="21">
        <v>440</v>
      </c>
      <c r="AA38" s="21">
        <v>390</v>
      </c>
      <c r="AB38" s="21">
        <v>120</v>
      </c>
      <c r="AC38" s="21">
        <v>260</v>
      </c>
      <c r="AD38" s="21">
        <v>4300</v>
      </c>
      <c r="AE38" s="21">
        <v>790</v>
      </c>
      <c r="AF38" s="21">
        <v>630</v>
      </c>
      <c r="AG38" s="21">
        <v>6800</v>
      </c>
      <c r="AH38" s="21">
        <v>2100</v>
      </c>
      <c r="AI38" s="21">
        <v>390</v>
      </c>
      <c r="AJ38" s="21">
        <v>1300</v>
      </c>
      <c r="AK38" s="21">
        <v>1100</v>
      </c>
      <c r="AL38" s="21">
        <v>450</v>
      </c>
      <c r="AM38" s="21">
        <v>6500</v>
      </c>
      <c r="AN38" s="21">
        <v>730</v>
      </c>
      <c r="AO38" s="21">
        <v>840</v>
      </c>
      <c r="AP38" s="21">
        <v>340</v>
      </c>
      <c r="AQ38" s="22">
        <v>770</v>
      </c>
      <c r="AR38" s="22">
        <v>4600</v>
      </c>
      <c r="AS38" s="22">
        <v>1300</v>
      </c>
      <c r="AT38" s="22">
        <v>420</v>
      </c>
      <c r="AV38" s="22">
        <v>880</v>
      </c>
      <c r="AW38" s="22">
        <v>4000</v>
      </c>
      <c r="AX38" s="22">
        <v>310</v>
      </c>
      <c r="AY38" s="22">
        <v>2700</v>
      </c>
      <c r="AZ38" s="22">
        <v>590</v>
      </c>
      <c r="BA38" s="22">
        <v>1800</v>
      </c>
      <c r="BB38" s="22">
        <v>280</v>
      </c>
      <c r="BC38" s="22">
        <v>240</v>
      </c>
      <c r="BD38" s="22">
        <v>590</v>
      </c>
      <c r="BE38" s="22">
        <v>460</v>
      </c>
      <c r="BF38" s="21">
        <v>1100</v>
      </c>
      <c r="BG38" s="21">
        <v>2200</v>
      </c>
      <c r="BH38" s="21">
        <v>3800</v>
      </c>
      <c r="BI38" s="21">
        <v>3200</v>
      </c>
      <c r="BJ38" s="21">
        <v>810</v>
      </c>
      <c r="BK38" s="21">
        <v>4200</v>
      </c>
      <c r="BL38" s="21">
        <v>2300</v>
      </c>
      <c r="BM38" s="21">
        <v>390</v>
      </c>
      <c r="BN38" s="21">
        <v>300</v>
      </c>
      <c r="BO38" s="21">
        <v>330</v>
      </c>
      <c r="BP38" s="21">
        <v>1600</v>
      </c>
      <c r="BQ38" s="21">
        <v>3900</v>
      </c>
      <c r="BR38" s="21">
        <v>960</v>
      </c>
      <c r="BS38" s="21">
        <v>140</v>
      </c>
      <c r="BT38" s="21">
        <v>310</v>
      </c>
      <c r="BU38" s="21">
        <v>5300</v>
      </c>
      <c r="BV38" s="21">
        <v>2400</v>
      </c>
      <c r="BW38" s="21">
        <v>260</v>
      </c>
      <c r="BX38" s="21">
        <v>2900</v>
      </c>
      <c r="BY38" s="21">
        <v>610</v>
      </c>
      <c r="BZ38" s="21">
        <v>370</v>
      </c>
      <c r="CA38" s="21">
        <v>580</v>
      </c>
      <c r="CB38" s="21">
        <v>1000</v>
      </c>
      <c r="CC38" s="21">
        <v>490</v>
      </c>
      <c r="CD38" s="21">
        <v>1300</v>
      </c>
      <c r="CE38" s="21">
        <v>1500</v>
      </c>
      <c r="CF38" s="21">
        <v>1200</v>
      </c>
      <c r="CG38" s="21">
        <v>1900</v>
      </c>
      <c r="CH38" s="21">
        <v>6200</v>
      </c>
      <c r="CI38" s="21">
        <v>5700</v>
      </c>
      <c r="CJ38" s="21">
        <v>1100</v>
      </c>
      <c r="CK38" s="21">
        <v>370</v>
      </c>
      <c r="CL38" s="21">
        <v>680</v>
      </c>
      <c r="CM38" s="21">
        <v>930</v>
      </c>
      <c r="CN38" s="21">
        <v>500</v>
      </c>
      <c r="CP38" s="22">
        <v>200</v>
      </c>
      <c r="CQ38" s="22">
        <v>180</v>
      </c>
      <c r="CR38" s="22">
        <v>88</v>
      </c>
      <c r="CS38" s="22">
        <v>240</v>
      </c>
      <c r="CT38" s="22">
        <v>160</v>
      </c>
      <c r="CU38" s="22">
        <v>190</v>
      </c>
      <c r="CV38" s="22">
        <v>190</v>
      </c>
      <c r="CW38" s="22">
        <v>80</v>
      </c>
      <c r="CX38" s="22">
        <v>80</v>
      </c>
      <c r="CY38" s="22">
        <v>700</v>
      </c>
      <c r="CZ38" s="22">
        <v>240</v>
      </c>
      <c r="DA38" s="22">
        <v>1100</v>
      </c>
      <c r="DB38" s="22">
        <v>53</v>
      </c>
      <c r="DC38" s="22">
        <v>180</v>
      </c>
      <c r="DD38" s="22">
        <v>170</v>
      </c>
      <c r="DE38" s="22">
        <v>490</v>
      </c>
      <c r="DF38" s="22">
        <v>270</v>
      </c>
      <c r="DG38" s="22">
        <v>140</v>
      </c>
      <c r="DH38" s="22">
        <v>720</v>
      </c>
      <c r="DI38" s="22">
        <v>82</v>
      </c>
      <c r="DJ38" s="22">
        <v>140</v>
      </c>
      <c r="DK38" s="22">
        <v>240</v>
      </c>
      <c r="DL38" s="22">
        <v>130</v>
      </c>
      <c r="DM38" s="22">
        <v>400</v>
      </c>
      <c r="DN38" s="22">
        <v>690</v>
      </c>
      <c r="DO38" s="22">
        <v>790</v>
      </c>
      <c r="DP38" s="22">
        <v>120</v>
      </c>
      <c r="DQ38" s="22">
        <v>100</v>
      </c>
      <c r="DR38" s="22">
        <v>360</v>
      </c>
      <c r="DS38" s="22">
        <v>120</v>
      </c>
      <c r="DT38" s="22">
        <v>270</v>
      </c>
      <c r="DU38" s="22">
        <v>210</v>
      </c>
      <c r="DV38" s="22">
        <v>1600</v>
      </c>
      <c r="DW38" s="22">
        <v>110</v>
      </c>
      <c r="DX38" s="22">
        <v>370</v>
      </c>
      <c r="DY38" s="22">
        <v>250</v>
      </c>
      <c r="DZ38" s="22">
        <v>460</v>
      </c>
      <c r="EA38" s="22">
        <v>360</v>
      </c>
      <c r="EB38" s="22">
        <v>220</v>
      </c>
      <c r="EC38" s="22">
        <v>150</v>
      </c>
      <c r="ED38" s="22">
        <v>390</v>
      </c>
      <c r="EE38" s="22">
        <v>250</v>
      </c>
      <c r="EF38" s="22">
        <v>480</v>
      </c>
      <c r="EG38" s="22">
        <v>810</v>
      </c>
      <c r="EI38" s="22">
        <v>2600</v>
      </c>
      <c r="EJ38" s="22">
        <v>1500</v>
      </c>
      <c r="EK38" s="22">
        <v>5000</v>
      </c>
      <c r="EL38" s="22">
        <v>2800</v>
      </c>
      <c r="EM38" s="22">
        <v>3300</v>
      </c>
      <c r="EN38" s="22">
        <v>2700</v>
      </c>
      <c r="EO38" s="22">
        <v>1100</v>
      </c>
      <c r="EP38" s="22">
        <v>590</v>
      </c>
      <c r="EQ38" s="22">
        <v>6400</v>
      </c>
      <c r="ER38" s="22">
        <v>870</v>
      </c>
      <c r="ES38" s="22">
        <v>82</v>
      </c>
      <c r="ET38" s="22">
        <v>980</v>
      </c>
      <c r="EU38" s="22">
        <v>110</v>
      </c>
      <c r="EV38" s="22">
        <v>2500</v>
      </c>
      <c r="EW38" s="21">
        <v>1500</v>
      </c>
      <c r="EX38" s="21">
        <v>150</v>
      </c>
      <c r="EY38" s="21">
        <v>1600</v>
      </c>
      <c r="EZ38" s="21">
        <v>1400</v>
      </c>
      <c r="FA38" s="21">
        <v>450</v>
      </c>
      <c r="FB38" s="21">
        <v>2600</v>
      </c>
      <c r="FC38" s="21">
        <v>4000</v>
      </c>
      <c r="FD38" s="21">
        <v>4300</v>
      </c>
      <c r="FE38" s="21">
        <v>1000</v>
      </c>
      <c r="FF38" s="21">
        <v>6700</v>
      </c>
      <c r="FG38" s="21">
        <v>3300</v>
      </c>
      <c r="FH38" s="21">
        <v>280</v>
      </c>
      <c r="FI38" s="21">
        <v>1000</v>
      </c>
      <c r="FJ38" s="21">
        <v>2100</v>
      </c>
      <c r="FK38" s="21">
        <v>3200</v>
      </c>
      <c r="FL38" s="21">
        <v>890</v>
      </c>
      <c r="FM38" s="21">
        <v>810</v>
      </c>
      <c r="FN38" s="21">
        <v>680</v>
      </c>
      <c r="FO38" s="21">
        <v>1100</v>
      </c>
      <c r="FP38" s="21">
        <v>3600</v>
      </c>
      <c r="FQ38" s="21">
        <v>2300</v>
      </c>
      <c r="FR38" s="21">
        <v>3200</v>
      </c>
      <c r="FS38" s="21">
        <v>940</v>
      </c>
      <c r="FT38" s="21">
        <v>2000</v>
      </c>
      <c r="FU38" s="21">
        <v>1900</v>
      </c>
      <c r="FV38" s="21">
        <v>7500</v>
      </c>
      <c r="FW38" s="21">
        <v>2600</v>
      </c>
      <c r="FX38" s="21">
        <v>710</v>
      </c>
      <c r="FY38" s="21">
        <v>2100</v>
      </c>
      <c r="FZ38" s="21">
        <v>3100</v>
      </c>
      <c r="GB38" s="21">
        <v>3100</v>
      </c>
      <c r="GC38" s="21">
        <v>970</v>
      </c>
      <c r="GD38" s="21">
        <v>3400</v>
      </c>
      <c r="GE38" s="21">
        <v>1800</v>
      </c>
      <c r="GF38" s="21">
        <v>3200</v>
      </c>
      <c r="GG38" s="21">
        <v>1300</v>
      </c>
      <c r="GH38" s="21">
        <v>580</v>
      </c>
      <c r="GI38" s="21">
        <v>1900</v>
      </c>
      <c r="GJ38" s="21">
        <v>620</v>
      </c>
      <c r="GK38" s="21">
        <v>5200</v>
      </c>
      <c r="GL38" s="21">
        <v>4400</v>
      </c>
      <c r="GM38" s="21">
        <v>6000</v>
      </c>
      <c r="GN38" s="21">
        <v>1700</v>
      </c>
      <c r="GO38" s="21">
        <v>1300</v>
      </c>
      <c r="GP38" s="21">
        <v>2100</v>
      </c>
      <c r="GQ38" s="21">
        <v>5000</v>
      </c>
      <c r="GR38" s="21">
        <v>5600</v>
      </c>
      <c r="GS38" s="21">
        <v>4900</v>
      </c>
      <c r="GT38" s="21">
        <v>1800</v>
      </c>
      <c r="GU38" s="21">
        <v>860</v>
      </c>
      <c r="GV38" s="21">
        <v>710</v>
      </c>
      <c r="GW38" s="21">
        <v>1700</v>
      </c>
      <c r="GX38" s="21">
        <v>860</v>
      </c>
      <c r="GY38" s="21">
        <v>460</v>
      </c>
      <c r="GZ38" s="21">
        <v>580</v>
      </c>
      <c r="HA38" s="21">
        <v>170</v>
      </c>
      <c r="HB38" s="21">
        <v>520</v>
      </c>
      <c r="HC38" s="21">
        <v>470</v>
      </c>
      <c r="HD38" s="21">
        <v>300</v>
      </c>
      <c r="HE38" s="21">
        <v>340</v>
      </c>
      <c r="HF38" s="21">
        <v>960</v>
      </c>
      <c r="HG38" s="21">
        <v>570</v>
      </c>
      <c r="HH38" s="21">
        <v>410</v>
      </c>
      <c r="HI38" s="21">
        <v>1100</v>
      </c>
      <c r="HJ38" s="21">
        <v>1000</v>
      </c>
      <c r="HK38" s="21">
        <v>670</v>
      </c>
      <c r="HL38" s="22">
        <v>6200</v>
      </c>
      <c r="HM38" s="22">
        <v>230</v>
      </c>
      <c r="HN38" s="22">
        <v>1300</v>
      </c>
      <c r="HO38" s="22">
        <v>1200</v>
      </c>
      <c r="HP38" s="22">
        <v>1500</v>
      </c>
      <c r="HQ38" s="22">
        <v>950</v>
      </c>
      <c r="HR38" s="22">
        <v>1400</v>
      </c>
      <c r="HS38" s="22">
        <v>1600</v>
      </c>
      <c r="HT38" s="22">
        <v>2200</v>
      </c>
      <c r="HV38" s="21">
        <v>110</v>
      </c>
      <c r="HW38" s="21">
        <v>1100</v>
      </c>
      <c r="HX38" s="21">
        <v>240</v>
      </c>
      <c r="HY38" s="21">
        <v>390</v>
      </c>
      <c r="HZ38" s="21">
        <v>130</v>
      </c>
      <c r="IA38" s="21">
        <v>1300</v>
      </c>
      <c r="IB38" s="21">
        <v>260</v>
      </c>
      <c r="IC38" s="21">
        <v>310</v>
      </c>
      <c r="ID38" s="21">
        <v>320</v>
      </c>
      <c r="IE38" s="21">
        <v>530</v>
      </c>
      <c r="IF38" s="21">
        <v>510</v>
      </c>
      <c r="IG38" s="21">
        <v>1500</v>
      </c>
      <c r="IH38" s="22">
        <v>1900</v>
      </c>
      <c r="II38" s="22">
        <v>280</v>
      </c>
      <c r="IJ38" s="22">
        <v>190</v>
      </c>
      <c r="IK38" s="22">
        <v>300</v>
      </c>
      <c r="IL38" s="22">
        <v>370</v>
      </c>
      <c r="IM38" s="22">
        <v>450</v>
      </c>
      <c r="IN38" s="22">
        <v>220</v>
      </c>
      <c r="IO38" s="22">
        <v>180</v>
      </c>
      <c r="IP38" s="22">
        <v>230</v>
      </c>
      <c r="IQ38" s="22">
        <v>250</v>
      </c>
      <c r="IR38" s="22">
        <v>160</v>
      </c>
      <c r="IS38" s="22">
        <v>220</v>
      </c>
      <c r="IT38" s="21">
        <v>220</v>
      </c>
      <c r="IU38" s="21">
        <v>610</v>
      </c>
      <c r="IV38" s="21">
        <v>810</v>
      </c>
      <c r="IW38" s="21">
        <v>380</v>
      </c>
      <c r="IX38" s="21">
        <v>630</v>
      </c>
      <c r="IY38" s="21">
        <v>420</v>
      </c>
      <c r="IZ38" s="21">
        <v>460</v>
      </c>
      <c r="JA38" s="21">
        <v>510</v>
      </c>
      <c r="JB38" s="21">
        <v>310</v>
      </c>
      <c r="JC38" s="21">
        <v>240</v>
      </c>
      <c r="JD38" s="21">
        <v>320</v>
      </c>
      <c r="JE38" s="21">
        <v>350</v>
      </c>
      <c r="JF38" s="21">
        <v>240</v>
      </c>
      <c r="JG38" s="21">
        <v>290</v>
      </c>
      <c r="JH38" s="21">
        <v>46</v>
      </c>
      <c r="JI38" s="21">
        <v>510</v>
      </c>
      <c r="JJ38" s="21">
        <v>670</v>
      </c>
      <c r="JK38" s="21">
        <v>550</v>
      </c>
      <c r="JL38" s="21">
        <v>640</v>
      </c>
      <c r="JM38" s="21">
        <v>170</v>
      </c>
      <c r="JO38" s="21">
        <v>410</v>
      </c>
      <c r="JP38" s="21">
        <v>3700</v>
      </c>
      <c r="JQ38" s="21">
        <v>5600</v>
      </c>
      <c r="JR38" s="21">
        <v>2700</v>
      </c>
      <c r="JS38" s="21">
        <v>2200</v>
      </c>
      <c r="JT38" s="21">
        <v>4500</v>
      </c>
      <c r="JU38" s="21">
        <v>1200</v>
      </c>
      <c r="JV38" s="21">
        <v>4300</v>
      </c>
      <c r="JW38" s="21">
        <v>2000</v>
      </c>
      <c r="JX38" s="21">
        <v>20000</v>
      </c>
      <c r="JY38" s="21">
        <v>2300</v>
      </c>
      <c r="JZ38" s="21">
        <v>2400</v>
      </c>
      <c r="KA38" s="21">
        <v>12000</v>
      </c>
      <c r="KB38" s="21">
        <v>3500</v>
      </c>
      <c r="KC38" s="21">
        <v>1800</v>
      </c>
      <c r="KD38" s="21">
        <v>4500</v>
      </c>
      <c r="KE38" s="21">
        <v>3000</v>
      </c>
      <c r="KF38" s="21">
        <v>1900</v>
      </c>
      <c r="KG38" s="21">
        <v>3800</v>
      </c>
      <c r="KH38" s="21">
        <v>510</v>
      </c>
      <c r="KI38" s="21">
        <v>8300</v>
      </c>
      <c r="KJ38" s="21">
        <v>2100</v>
      </c>
      <c r="KK38" s="21">
        <v>310</v>
      </c>
      <c r="KL38" s="21">
        <v>2800</v>
      </c>
      <c r="KM38" s="22">
        <v>5200</v>
      </c>
      <c r="KN38" s="22">
        <v>3000</v>
      </c>
      <c r="KO38" s="22">
        <v>2100</v>
      </c>
      <c r="KP38" s="22">
        <v>1300</v>
      </c>
      <c r="KQ38" s="22">
        <v>1500</v>
      </c>
      <c r="KR38" s="22">
        <v>4100</v>
      </c>
      <c r="KS38" s="22">
        <v>1800</v>
      </c>
      <c r="KT38" s="22">
        <v>7300</v>
      </c>
      <c r="KU38" s="22">
        <v>2700</v>
      </c>
      <c r="KV38" s="23">
        <v>5200</v>
      </c>
      <c r="KW38" s="23">
        <v>320</v>
      </c>
      <c r="KX38" s="23">
        <v>720</v>
      </c>
      <c r="KY38" s="23">
        <v>140</v>
      </c>
      <c r="KZ38" s="23">
        <v>390</v>
      </c>
      <c r="LA38" s="23">
        <v>720</v>
      </c>
      <c r="LB38" s="23">
        <v>5200</v>
      </c>
      <c r="LC38" s="23">
        <v>1700</v>
      </c>
      <c r="LD38" s="23">
        <v>1800</v>
      </c>
      <c r="LE38" s="23">
        <v>2000</v>
      </c>
      <c r="LG38" s="22">
        <v>250</v>
      </c>
      <c r="LH38" s="22">
        <v>340</v>
      </c>
      <c r="LI38" s="22">
        <v>530</v>
      </c>
      <c r="LJ38" s="22">
        <v>92</v>
      </c>
      <c r="LK38" s="22">
        <v>140</v>
      </c>
      <c r="LL38" s="22">
        <v>110</v>
      </c>
      <c r="LM38" s="22">
        <v>240</v>
      </c>
      <c r="LN38" s="22">
        <v>320</v>
      </c>
      <c r="LO38" s="22">
        <v>160</v>
      </c>
      <c r="LP38" s="22">
        <v>130</v>
      </c>
      <c r="LQ38" s="22">
        <v>290</v>
      </c>
      <c r="LR38" s="22">
        <v>520</v>
      </c>
      <c r="LS38" s="22">
        <v>110</v>
      </c>
      <c r="LT38" s="22">
        <v>160</v>
      </c>
      <c r="LU38" s="22">
        <v>110</v>
      </c>
      <c r="LV38" s="22">
        <v>120</v>
      </c>
      <c r="LW38" s="22">
        <v>410</v>
      </c>
      <c r="LX38" s="22">
        <v>110</v>
      </c>
      <c r="LY38" s="22">
        <v>230</v>
      </c>
      <c r="LZ38" s="22">
        <v>240</v>
      </c>
      <c r="MA38" s="22">
        <v>140</v>
      </c>
      <c r="MB38" s="22">
        <v>280</v>
      </c>
      <c r="MC38" s="22">
        <v>210</v>
      </c>
      <c r="MD38" s="22">
        <v>97</v>
      </c>
      <c r="ME38" s="22">
        <v>180</v>
      </c>
      <c r="MF38" s="22">
        <v>180</v>
      </c>
      <c r="MG38" s="22">
        <v>120</v>
      </c>
      <c r="MH38" s="22">
        <v>400</v>
      </c>
      <c r="MI38" s="22">
        <v>75</v>
      </c>
      <c r="MJ38" s="22">
        <v>98</v>
      </c>
      <c r="MK38" s="22">
        <v>93</v>
      </c>
      <c r="ML38" s="22">
        <v>8</v>
      </c>
      <c r="MM38" s="22">
        <v>62</v>
      </c>
      <c r="MN38" s="22">
        <v>160</v>
      </c>
      <c r="MO38" s="22">
        <v>73</v>
      </c>
      <c r="MP38" s="22">
        <v>22</v>
      </c>
      <c r="MQ38" s="22">
        <v>190</v>
      </c>
      <c r="MR38" s="22">
        <v>400</v>
      </c>
      <c r="MS38" s="22">
        <v>120</v>
      </c>
      <c r="MT38" s="22">
        <v>370</v>
      </c>
      <c r="MU38" s="22">
        <v>270</v>
      </c>
      <c r="MV38" s="22">
        <v>84</v>
      </c>
      <c r="MW38" s="22">
        <v>220</v>
      </c>
      <c r="MY38" s="22">
        <v>74</v>
      </c>
      <c r="MZ38" s="22">
        <v>40</v>
      </c>
      <c r="NA38" s="22">
        <v>250</v>
      </c>
      <c r="NB38" s="22">
        <v>110</v>
      </c>
      <c r="NC38" s="22">
        <v>39</v>
      </c>
      <c r="ND38" s="22">
        <v>28</v>
      </c>
      <c r="NE38" s="22">
        <v>92</v>
      </c>
      <c r="NF38" s="22">
        <v>95</v>
      </c>
      <c r="NG38" s="22">
        <v>60</v>
      </c>
      <c r="NH38" s="22">
        <v>90</v>
      </c>
      <c r="NI38" s="22">
        <v>15</v>
      </c>
      <c r="NJ38" s="22">
        <v>81</v>
      </c>
      <c r="NK38" s="22">
        <v>82</v>
      </c>
      <c r="NL38" s="22">
        <v>17</v>
      </c>
      <c r="NM38" s="22">
        <v>30</v>
      </c>
      <c r="NN38" s="22">
        <v>28</v>
      </c>
      <c r="NO38" s="22">
        <v>33</v>
      </c>
      <c r="NP38" s="22">
        <v>20</v>
      </c>
      <c r="NQ38" s="22">
        <v>20</v>
      </c>
      <c r="NR38" s="22">
        <v>180</v>
      </c>
      <c r="NS38" s="22">
        <v>97</v>
      </c>
      <c r="NT38" s="22">
        <v>70</v>
      </c>
      <c r="NU38" s="22">
        <v>35</v>
      </c>
      <c r="NV38" s="22">
        <v>160</v>
      </c>
      <c r="NW38" s="22">
        <v>15</v>
      </c>
      <c r="NX38" s="22">
        <v>83</v>
      </c>
      <c r="NY38" s="22">
        <v>14</v>
      </c>
      <c r="NZ38" s="22">
        <v>11</v>
      </c>
      <c r="OA38" s="22">
        <v>9</v>
      </c>
      <c r="OB38" s="22">
        <v>34</v>
      </c>
      <c r="OC38" s="22">
        <v>38</v>
      </c>
      <c r="OD38" s="22">
        <v>12</v>
      </c>
      <c r="OE38" s="22">
        <v>48</v>
      </c>
      <c r="OF38" s="22">
        <v>43</v>
      </c>
      <c r="OG38" s="22">
        <v>20</v>
      </c>
      <c r="OH38" s="22">
        <v>34</v>
      </c>
      <c r="OI38" s="22">
        <v>18</v>
      </c>
      <c r="OJ38" s="22">
        <v>91</v>
      </c>
      <c r="OK38" s="22">
        <v>49</v>
      </c>
      <c r="OL38" s="22">
        <v>110</v>
      </c>
      <c r="OM38" s="22">
        <v>71</v>
      </c>
      <c r="ON38" s="22">
        <v>71</v>
      </c>
      <c r="OO38" s="22">
        <v>56</v>
      </c>
      <c r="OQ38" s="57">
        <v>33</v>
      </c>
      <c r="OR38" s="57">
        <v>8</v>
      </c>
      <c r="OS38" s="57">
        <v>17</v>
      </c>
      <c r="OT38" s="57">
        <v>28</v>
      </c>
      <c r="OU38" s="57">
        <v>130</v>
      </c>
      <c r="OV38" s="57">
        <v>9</v>
      </c>
      <c r="OW38" s="57">
        <v>32</v>
      </c>
      <c r="OX38" s="57">
        <v>31</v>
      </c>
      <c r="OY38" s="57">
        <v>48</v>
      </c>
      <c r="OZ38" s="57">
        <v>10</v>
      </c>
      <c r="PA38" s="61">
        <v>54</v>
      </c>
      <c r="PB38" s="61">
        <v>17</v>
      </c>
      <c r="PC38" s="61">
        <v>200</v>
      </c>
      <c r="PD38" s="61">
        <v>29</v>
      </c>
      <c r="PE38" s="61">
        <v>140</v>
      </c>
      <c r="PF38" s="61">
        <v>240</v>
      </c>
      <c r="PG38" s="61">
        <v>110</v>
      </c>
      <c r="PH38" s="61">
        <v>280</v>
      </c>
      <c r="PI38" s="61">
        <v>60</v>
      </c>
      <c r="PJ38" s="61">
        <v>120</v>
      </c>
      <c r="PK38" s="65">
        <v>17</v>
      </c>
      <c r="PL38" s="65">
        <v>84</v>
      </c>
      <c r="PM38" s="65">
        <v>130</v>
      </c>
      <c r="PN38" s="65">
        <v>54</v>
      </c>
      <c r="PO38" s="65">
        <v>370</v>
      </c>
      <c r="PP38" s="65">
        <v>490</v>
      </c>
      <c r="PQ38" s="65">
        <v>740</v>
      </c>
      <c r="PR38" s="65">
        <v>230</v>
      </c>
      <c r="PS38" s="65">
        <v>38</v>
      </c>
      <c r="PT38" s="65">
        <v>83</v>
      </c>
      <c r="PU38" s="69">
        <v>36</v>
      </c>
      <c r="PV38" s="69">
        <v>340</v>
      </c>
      <c r="PW38" s="69">
        <v>52</v>
      </c>
      <c r="PX38" s="69">
        <v>370</v>
      </c>
      <c r="PY38" s="69">
        <v>17</v>
      </c>
      <c r="PZ38" s="69">
        <v>27</v>
      </c>
      <c r="QA38" s="69">
        <v>48</v>
      </c>
      <c r="QB38" s="69">
        <v>230</v>
      </c>
      <c r="QC38" s="69">
        <v>16</v>
      </c>
      <c r="QD38" s="69">
        <v>25</v>
      </c>
      <c r="QE38" s="73">
        <v>81</v>
      </c>
      <c r="QF38" s="73">
        <v>67</v>
      </c>
      <c r="QG38" s="73">
        <v>37</v>
      </c>
      <c r="QH38" s="73">
        <v>1100</v>
      </c>
      <c r="QI38" s="73">
        <v>490</v>
      </c>
      <c r="QJ38" s="73">
        <v>77</v>
      </c>
      <c r="QL38" s="81">
        <v>14</v>
      </c>
      <c r="QM38" s="81">
        <v>4</v>
      </c>
      <c r="QN38" s="81">
        <v>3</v>
      </c>
      <c r="QO38" s="81">
        <v>19</v>
      </c>
      <c r="QP38" s="81">
        <v>24</v>
      </c>
      <c r="QQ38" s="81">
        <v>57</v>
      </c>
      <c r="QR38" s="81">
        <v>100</v>
      </c>
      <c r="QS38" s="81">
        <v>38</v>
      </c>
      <c r="QT38" s="81">
        <v>9</v>
      </c>
      <c r="QU38" s="81">
        <v>16</v>
      </c>
      <c r="QV38" s="85">
        <v>49</v>
      </c>
      <c r="QW38" s="85">
        <v>71</v>
      </c>
      <c r="QX38" s="85">
        <v>140</v>
      </c>
      <c r="QY38" s="85">
        <v>34</v>
      </c>
      <c r="QZ38" s="78">
        <v>84</v>
      </c>
      <c r="RA38" s="78" t="s">
        <v>153</v>
      </c>
      <c r="RB38" s="78" t="s">
        <v>152</v>
      </c>
      <c r="RC38" s="85">
        <v>170</v>
      </c>
      <c r="RD38" s="85">
        <v>110</v>
      </c>
      <c r="RE38" s="85">
        <v>160</v>
      </c>
      <c r="RF38" s="89">
        <v>24</v>
      </c>
      <c r="RG38" s="89">
        <v>100</v>
      </c>
      <c r="RH38" s="89">
        <v>160</v>
      </c>
      <c r="RI38" s="89">
        <v>78</v>
      </c>
      <c r="RJ38" s="89">
        <v>150</v>
      </c>
      <c r="RK38" s="89">
        <v>51</v>
      </c>
      <c r="RL38" s="89">
        <v>220</v>
      </c>
      <c r="RM38" s="89">
        <v>60</v>
      </c>
      <c r="RN38" s="89">
        <v>81</v>
      </c>
      <c r="RO38" s="89">
        <v>51</v>
      </c>
      <c r="RP38" s="93">
        <v>46</v>
      </c>
      <c r="RQ38" s="93">
        <v>78</v>
      </c>
      <c r="RR38" s="93">
        <v>250</v>
      </c>
      <c r="RS38" s="93">
        <v>35</v>
      </c>
      <c r="RT38" s="93">
        <v>56</v>
      </c>
      <c r="RU38" s="93">
        <v>51</v>
      </c>
      <c r="RV38" s="93">
        <v>15</v>
      </c>
      <c r="RW38" s="93">
        <v>19</v>
      </c>
      <c r="RX38" s="93">
        <v>24</v>
      </c>
      <c r="RY38" s="93">
        <v>12</v>
      </c>
      <c r="RZ38" s="97">
        <v>870</v>
      </c>
      <c r="SA38" s="97">
        <v>51</v>
      </c>
      <c r="SB38" s="97">
        <v>600</v>
      </c>
      <c r="SC38" s="97">
        <v>23</v>
      </c>
      <c r="SD38" s="97">
        <v>16</v>
      </c>
      <c r="SE38" s="97">
        <v>34</v>
      </c>
      <c r="SF38" s="97">
        <v>38</v>
      </c>
      <c r="SG38" s="97">
        <v>290</v>
      </c>
      <c r="SH38" s="125"/>
      <c r="SI38" s="112">
        <v>44</v>
      </c>
      <c r="SJ38" s="112">
        <v>92</v>
      </c>
      <c r="SK38" s="112">
        <v>290</v>
      </c>
      <c r="SM38" s="104">
        <v>25</v>
      </c>
      <c r="SN38" s="104">
        <v>110</v>
      </c>
      <c r="SO38" s="104">
        <v>69</v>
      </c>
      <c r="SP38" s="104">
        <v>25</v>
      </c>
      <c r="SQ38" s="104">
        <v>32</v>
      </c>
      <c r="SR38" s="104">
        <v>19</v>
      </c>
      <c r="SS38" s="104">
        <v>41</v>
      </c>
      <c r="ST38" s="104">
        <v>39</v>
      </c>
      <c r="SU38" s="104">
        <v>59</v>
      </c>
      <c r="SV38" s="108">
        <v>32</v>
      </c>
      <c r="SW38" s="108">
        <v>27</v>
      </c>
      <c r="SX38" s="108">
        <v>16</v>
      </c>
      <c r="SY38" s="108">
        <v>12</v>
      </c>
      <c r="SZ38" s="108">
        <v>8</v>
      </c>
      <c r="TA38" s="108">
        <v>24</v>
      </c>
      <c r="TB38" s="108">
        <v>21</v>
      </c>
      <c r="TC38" s="108">
        <v>31</v>
      </c>
      <c r="TD38" s="108">
        <v>35</v>
      </c>
      <c r="TE38" s="108">
        <v>60</v>
      </c>
      <c r="TF38" s="112">
        <v>34</v>
      </c>
      <c r="TG38" s="112">
        <v>58</v>
      </c>
      <c r="TH38" s="112">
        <v>25</v>
      </c>
      <c r="TI38" s="112">
        <v>7</v>
      </c>
      <c r="TJ38" s="112">
        <v>7</v>
      </c>
      <c r="TK38" s="112">
        <v>22</v>
      </c>
      <c r="TL38" s="112">
        <v>13</v>
      </c>
      <c r="TM38" s="116">
        <v>8</v>
      </c>
      <c r="TN38" s="116">
        <v>6</v>
      </c>
      <c r="TO38" s="116">
        <v>29</v>
      </c>
      <c r="TP38" s="116">
        <v>17</v>
      </c>
      <c r="TQ38" s="116">
        <v>18</v>
      </c>
      <c r="TR38" s="116">
        <v>13</v>
      </c>
      <c r="TS38" s="116">
        <v>28</v>
      </c>
      <c r="TT38" s="116">
        <v>12</v>
      </c>
      <c r="TU38" s="116">
        <v>16</v>
      </c>
      <c r="TV38" s="116">
        <v>18</v>
      </c>
      <c r="TW38" s="120">
        <v>36</v>
      </c>
      <c r="TX38" s="120">
        <v>25</v>
      </c>
      <c r="TY38" s="120">
        <v>53</v>
      </c>
      <c r="TZ38" s="120">
        <v>19</v>
      </c>
      <c r="UA38" s="120">
        <v>7</v>
      </c>
      <c r="UB38" s="120">
        <v>34</v>
      </c>
      <c r="UC38" s="120">
        <v>36</v>
      </c>
      <c r="UD38" s="120">
        <v>28</v>
      </c>
      <c r="UE38" s="120">
        <v>35</v>
      </c>
      <c r="UG38" s="144">
        <v>21</v>
      </c>
      <c r="UH38" s="144">
        <v>75</v>
      </c>
      <c r="UI38" s="144">
        <v>91</v>
      </c>
      <c r="UJ38" s="144">
        <v>250</v>
      </c>
      <c r="UK38" s="144">
        <v>370</v>
      </c>
      <c r="UL38" s="144">
        <v>49</v>
      </c>
      <c r="UM38" s="144">
        <v>15</v>
      </c>
      <c r="UN38" s="144">
        <v>390</v>
      </c>
      <c r="UO38" s="144">
        <v>16</v>
      </c>
      <c r="UP38" s="144">
        <v>30</v>
      </c>
      <c r="UQ38" s="148">
        <v>320</v>
      </c>
      <c r="UR38" s="148">
        <v>560</v>
      </c>
      <c r="US38" s="148">
        <v>58</v>
      </c>
      <c r="UT38" s="148">
        <v>180</v>
      </c>
      <c r="UU38" s="148">
        <v>600</v>
      </c>
      <c r="UV38" s="148">
        <v>210</v>
      </c>
      <c r="UW38" s="148">
        <v>170</v>
      </c>
      <c r="UX38" s="148">
        <v>47</v>
      </c>
      <c r="UY38" s="148">
        <v>80</v>
      </c>
      <c r="UZ38" s="148">
        <v>310</v>
      </c>
      <c r="VA38" s="152">
        <v>59</v>
      </c>
      <c r="VB38" s="152">
        <v>42</v>
      </c>
      <c r="VC38" s="152">
        <v>260</v>
      </c>
      <c r="VD38" s="152">
        <v>78</v>
      </c>
      <c r="VE38" s="152">
        <v>44</v>
      </c>
      <c r="VF38"/>
      <c r="VG38" s="342">
        <v>56</v>
      </c>
      <c r="VH38" s="365"/>
      <c r="VI38" s="342">
        <v>30</v>
      </c>
      <c r="VJ38" s="342">
        <v>91</v>
      </c>
      <c r="VK38" s="342">
        <v>74</v>
      </c>
      <c r="VL38" s="342">
        <v>60</v>
      </c>
      <c r="VM38" s="342">
        <v>10</v>
      </c>
      <c r="VN38" s="342">
        <v>100</v>
      </c>
      <c r="VO38" s="342">
        <v>260</v>
      </c>
      <c r="VP38" s="342">
        <v>89</v>
      </c>
      <c r="VQ38" s="342">
        <v>29</v>
      </c>
      <c r="VR38" s="346">
        <v>19</v>
      </c>
      <c r="VS38" s="346">
        <v>54</v>
      </c>
      <c r="VT38" s="346">
        <v>2</v>
      </c>
      <c r="VU38" s="346">
        <v>380</v>
      </c>
      <c r="VV38" s="346">
        <v>21</v>
      </c>
      <c r="VW38" s="346">
        <v>97</v>
      </c>
      <c r="VX38" s="346">
        <v>75</v>
      </c>
      <c r="VY38" s="346">
        <v>170</v>
      </c>
      <c r="VZ38" s="346">
        <v>96</v>
      </c>
      <c r="WA38" s="346">
        <v>14</v>
      </c>
      <c r="WB38" s="350">
        <v>35</v>
      </c>
      <c r="WC38" s="350">
        <v>9</v>
      </c>
      <c r="WD38" s="350">
        <v>110</v>
      </c>
      <c r="WE38" s="350">
        <v>35</v>
      </c>
      <c r="WF38" s="350">
        <v>120</v>
      </c>
      <c r="WG38" s="350">
        <v>52</v>
      </c>
    </row>
    <row r="39" spans="1:605">
      <c r="A39" s="20" t="s">
        <v>187</v>
      </c>
      <c r="B39" s="20"/>
      <c r="C39" s="21">
        <v>5</v>
      </c>
      <c r="D39" s="21">
        <v>8</v>
      </c>
      <c r="E39" s="21">
        <v>2</v>
      </c>
      <c r="F39" s="21">
        <v>4</v>
      </c>
      <c r="G39" s="21">
        <v>1</v>
      </c>
      <c r="H39" s="21">
        <v>3</v>
      </c>
      <c r="I39" s="21">
        <v>21</v>
      </c>
      <c r="J39" s="21">
        <v>6</v>
      </c>
      <c r="K39" s="21">
        <v>25</v>
      </c>
      <c r="L39" s="21">
        <v>3</v>
      </c>
      <c r="M39" s="21">
        <v>1</v>
      </c>
      <c r="N39" s="21">
        <v>4</v>
      </c>
      <c r="O39" s="21">
        <v>2</v>
      </c>
      <c r="P39" s="21">
        <v>3</v>
      </c>
      <c r="Q39" s="21">
        <v>4</v>
      </c>
      <c r="R39" s="21">
        <v>6</v>
      </c>
      <c r="S39" s="21">
        <v>7</v>
      </c>
      <c r="T39" s="21">
        <v>2</v>
      </c>
      <c r="U39" s="21">
        <v>5</v>
      </c>
      <c r="V39" s="21">
        <v>4</v>
      </c>
      <c r="W39" s="21">
        <v>8</v>
      </c>
      <c r="X39" s="21">
        <v>4</v>
      </c>
      <c r="Y39" s="21">
        <v>3</v>
      </c>
      <c r="Z39" s="21">
        <v>1</v>
      </c>
      <c r="AA39" s="21">
        <v>19</v>
      </c>
      <c r="AB39" s="21">
        <v>1</v>
      </c>
      <c r="AC39" s="21">
        <v>3</v>
      </c>
      <c r="AD39" s="21">
        <v>5</v>
      </c>
      <c r="AE39" s="21">
        <v>7</v>
      </c>
      <c r="AF39" s="21">
        <v>8</v>
      </c>
      <c r="AG39" s="21">
        <v>6</v>
      </c>
      <c r="AH39" s="21">
        <v>15</v>
      </c>
      <c r="AI39" s="21">
        <v>6</v>
      </c>
      <c r="AJ39" s="21">
        <v>7</v>
      </c>
      <c r="AK39" s="21">
        <v>1</v>
      </c>
      <c r="AL39" s="21">
        <v>10</v>
      </c>
      <c r="AM39" s="21">
        <v>12</v>
      </c>
      <c r="AN39" s="21">
        <v>9</v>
      </c>
      <c r="AO39" s="21">
        <v>10</v>
      </c>
      <c r="AP39" s="21">
        <v>2</v>
      </c>
      <c r="AQ39" s="22">
        <v>18</v>
      </c>
      <c r="AR39" s="22">
        <v>4</v>
      </c>
      <c r="AS39" s="22">
        <v>13</v>
      </c>
      <c r="AT39" s="22">
        <v>3</v>
      </c>
      <c r="AV39" s="22">
        <v>37</v>
      </c>
      <c r="AW39" s="22">
        <v>22</v>
      </c>
      <c r="AX39" s="22">
        <v>12</v>
      </c>
      <c r="AY39" s="22">
        <v>16</v>
      </c>
      <c r="AZ39" s="22">
        <v>18</v>
      </c>
      <c r="BA39" s="22">
        <v>10</v>
      </c>
      <c r="BB39" s="22">
        <v>4</v>
      </c>
      <c r="BC39" s="22">
        <v>5</v>
      </c>
      <c r="BD39" s="22">
        <v>7</v>
      </c>
      <c r="BE39" s="22">
        <v>86</v>
      </c>
      <c r="BF39" s="21">
        <v>29</v>
      </c>
      <c r="BG39" s="21">
        <v>6</v>
      </c>
      <c r="BH39" s="21">
        <v>9</v>
      </c>
      <c r="BI39" s="21">
        <v>34</v>
      </c>
      <c r="BJ39" s="21">
        <v>2</v>
      </c>
      <c r="BK39" s="21">
        <v>30</v>
      </c>
      <c r="BL39" s="21">
        <v>23</v>
      </c>
      <c r="BM39" s="21">
        <v>8</v>
      </c>
      <c r="BN39" s="21">
        <v>1</v>
      </c>
      <c r="BO39" s="21">
        <v>17</v>
      </c>
      <c r="BP39" s="21">
        <v>58</v>
      </c>
      <c r="BQ39" s="21">
        <v>21</v>
      </c>
      <c r="BR39" s="21">
        <v>28</v>
      </c>
      <c r="BS39" s="21">
        <v>5</v>
      </c>
      <c r="BT39" s="21">
        <v>8</v>
      </c>
      <c r="BU39" s="21">
        <v>17</v>
      </c>
      <c r="BV39" s="21">
        <v>11</v>
      </c>
      <c r="BW39" s="21">
        <v>10</v>
      </c>
      <c r="BX39" s="21">
        <v>6</v>
      </c>
      <c r="BY39" s="21">
        <v>4</v>
      </c>
      <c r="BZ39" s="21">
        <v>10</v>
      </c>
      <c r="CA39" s="21">
        <v>15</v>
      </c>
      <c r="CB39" s="21">
        <v>8</v>
      </c>
      <c r="CC39" s="21">
        <v>22</v>
      </c>
      <c r="CD39" s="21">
        <v>3</v>
      </c>
      <c r="CE39" s="21">
        <v>43</v>
      </c>
      <c r="CF39" s="21">
        <v>6</v>
      </c>
      <c r="CG39" s="21">
        <v>5</v>
      </c>
      <c r="CH39" s="21">
        <v>7</v>
      </c>
      <c r="CI39" s="21">
        <v>75</v>
      </c>
      <c r="CJ39" s="21">
        <v>4</v>
      </c>
      <c r="CK39" s="21">
        <v>3</v>
      </c>
      <c r="CL39" s="21">
        <v>8</v>
      </c>
      <c r="CM39" s="21">
        <v>5</v>
      </c>
      <c r="CN39" s="21">
        <v>4</v>
      </c>
      <c r="CP39" s="22">
        <v>2</v>
      </c>
      <c r="CQ39" s="22">
        <v>3</v>
      </c>
      <c r="CR39" s="22">
        <v>4</v>
      </c>
      <c r="CS39" s="22">
        <v>11</v>
      </c>
      <c r="CT39" s="22">
        <v>3</v>
      </c>
      <c r="CU39" s="22">
        <v>4</v>
      </c>
      <c r="CV39" s="22">
        <v>10</v>
      </c>
      <c r="CW39" s="22">
        <v>2</v>
      </c>
      <c r="CX39" s="22">
        <v>1</v>
      </c>
      <c r="CY39" s="22">
        <v>4</v>
      </c>
      <c r="CZ39" s="22">
        <v>16</v>
      </c>
      <c r="DA39" s="22">
        <v>5</v>
      </c>
      <c r="DB39" s="22">
        <v>2</v>
      </c>
      <c r="DC39" s="22">
        <v>3</v>
      </c>
      <c r="DD39" s="22">
        <v>3</v>
      </c>
      <c r="DE39" s="22">
        <v>6</v>
      </c>
      <c r="DF39" s="22">
        <v>4</v>
      </c>
      <c r="DG39" s="22">
        <v>5</v>
      </c>
      <c r="DH39" s="22">
        <v>19</v>
      </c>
      <c r="DI39" s="22">
        <v>4</v>
      </c>
      <c r="DJ39" s="22">
        <v>10</v>
      </c>
      <c r="DK39" s="22">
        <v>9</v>
      </c>
      <c r="DL39" s="22">
        <v>3</v>
      </c>
      <c r="DM39" s="22">
        <v>11</v>
      </c>
      <c r="DN39" s="22">
        <v>12</v>
      </c>
      <c r="DO39" s="22">
        <v>8</v>
      </c>
      <c r="DP39" s="22">
        <v>2</v>
      </c>
      <c r="DQ39" s="22">
        <v>9</v>
      </c>
      <c r="DR39" s="22">
        <v>69</v>
      </c>
      <c r="DS39" s="22">
        <v>30</v>
      </c>
      <c r="DT39" s="22">
        <v>11</v>
      </c>
      <c r="DU39" s="22">
        <v>4</v>
      </c>
      <c r="DV39" s="22">
        <v>37</v>
      </c>
      <c r="DW39" s="22">
        <v>7</v>
      </c>
      <c r="DX39" s="22">
        <v>2</v>
      </c>
      <c r="DY39" s="22">
        <v>4</v>
      </c>
      <c r="DZ39" s="22">
        <v>4</v>
      </c>
      <c r="EA39" s="22">
        <v>10</v>
      </c>
      <c r="EB39" s="22">
        <v>6</v>
      </c>
      <c r="EC39" s="22">
        <v>7</v>
      </c>
      <c r="ED39" s="22">
        <v>18</v>
      </c>
      <c r="EE39" s="22">
        <v>14</v>
      </c>
      <c r="EF39" s="22">
        <v>97</v>
      </c>
      <c r="EG39" s="22">
        <v>21</v>
      </c>
      <c r="EI39" s="22">
        <v>28</v>
      </c>
      <c r="EJ39" s="22">
        <v>4</v>
      </c>
      <c r="EK39" s="22">
        <v>12</v>
      </c>
      <c r="EL39" s="22">
        <v>100</v>
      </c>
      <c r="EM39" s="22">
        <v>5</v>
      </c>
      <c r="EN39" s="22">
        <v>11</v>
      </c>
      <c r="EO39" s="22">
        <v>14</v>
      </c>
      <c r="EP39" s="22">
        <v>6</v>
      </c>
      <c r="EQ39" s="22">
        <v>6</v>
      </c>
      <c r="ER39" s="22">
        <v>2</v>
      </c>
      <c r="ES39" s="22">
        <v>2</v>
      </c>
      <c r="ET39" s="22">
        <v>11</v>
      </c>
      <c r="EU39" s="22">
        <v>3</v>
      </c>
      <c r="EV39" s="22">
        <v>80</v>
      </c>
      <c r="EW39" s="21">
        <v>3</v>
      </c>
      <c r="EX39" s="21">
        <v>6</v>
      </c>
      <c r="EY39" s="21">
        <v>38</v>
      </c>
      <c r="EZ39" s="21">
        <v>32</v>
      </c>
      <c r="FA39" s="21">
        <v>8</v>
      </c>
      <c r="FB39" s="21">
        <v>3</v>
      </c>
      <c r="FC39" s="21">
        <v>8</v>
      </c>
      <c r="FD39" s="21">
        <v>34</v>
      </c>
      <c r="FE39" s="21">
        <v>30</v>
      </c>
      <c r="FF39" s="21">
        <v>8</v>
      </c>
      <c r="FG39" s="21">
        <v>43</v>
      </c>
      <c r="FH39" s="21">
        <v>6</v>
      </c>
      <c r="FI39" s="21">
        <v>15</v>
      </c>
      <c r="FJ39" s="21">
        <v>7</v>
      </c>
      <c r="FK39" s="21">
        <v>14</v>
      </c>
      <c r="FL39" s="21">
        <v>14</v>
      </c>
      <c r="FM39" s="21">
        <v>17</v>
      </c>
      <c r="FN39" s="21">
        <v>43</v>
      </c>
      <c r="FO39" s="21">
        <v>9</v>
      </c>
      <c r="FP39" s="21">
        <v>10</v>
      </c>
      <c r="FQ39" s="21">
        <v>5</v>
      </c>
      <c r="FR39" s="21">
        <v>55</v>
      </c>
      <c r="FS39" s="21">
        <v>12</v>
      </c>
      <c r="FT39" s="21">
        <v>23</v>
      </c>
      <c r="FU39" s="21">
        <v>3</v>
      </c>
      <c r="FV39" s="21">
        <v>7</v>
      </c>
      <c r="FW39" s="21">
        <v>4</v>
      </c>
      <c r="FX39" s="21">
        <v>5</v>
      </c>
      <c r="FY39" s="21">
        <v>8</v>
      </c>
      <c r="FZ39" s="21">
        <v>24</v>
      </c>
      <c r="GB39" s="21">
        <v>26</v>
      </c>
      <c r="GC39" s="21">
        <v>21</v>
      </c>
      <c r="GD39" s="21">
        <v>52</v>
      </c>
      <c r="GE39" s="21">
        <v>130</v>
      </c>
      <c r="GF39" s="21">
        <v>1900</v>
      </c>
      <c r="GG39" s="21">
        <v>20</v>
      </c>
      <c r="GH39" s="21">
        <v>27</v>
      </c>
      <c r="GI39" s="21">
        <v>23</v>
      </c>
      <c r="GJ39" s="21">
        <v>35</v>
      </c>
      <c r="GK39" s="21">
        <v>32</v>
      </c>
      <c r="GL39" s="21">
        <v>21</v>
      </c>
      <c r="GM39" s="21">
        <v>13</v>
      </c>
      <c r="GN39" s="21">
        <v>33</v>
      </c>
      <c r="GO39" s="21">
        <v>35</v>
      </c>
      <c r="GP39" s="21">
        <v>610</v>
      </c>
      <c r="GQ39" s="21">
        <v>6</v>
      </c>
      <c r="GR39" s="21">
        <v>9</v>
      </c>
      <c r="GS39" s="21">
        <v>17</v>
      </c>
      <c r="GT39" s="21">
        <v>16</v>
      </c>
      <c r="GU39" s="21">
        <v>7</v>
      </c>
      <c r="GV39" s="21">
        <v>31</v>
      </c>
      <c r="GW39" s="21">
        <v>2</v>
      </c>
      <c r="GX39" s="21">
        <v>25</v>
      </c>
      <c r="GY39" s="21">
        <v>160</v>
      </c>
      <c r="GZ39" s="21">
        <v>23</v>
      </c>
      <c r="HA39" s="21">
        <v>8</v>
      </c>
      <c r="HB39" s="21">
        <v>15</v>
      </c>
      <c r="HC39" s="21">
        <v>12</v>
      </c>
      <c r="HD39" s="21">
        <v>3</v>
      </c>
      <c r="HE39" s="21">
        <v>5</v>
      </c>
      <c r="HF39" s="21">
        <v>20</v>
      </c>
      <c r="HG39" s="21">
        <v>28</v>
      </c>
      <c r="HH39" s="21">
        <v>5</v>
      </c>
      <c r="HI39" s="21">
        <v>2</v>
      </c>
      <c r="HJ39" s="21">
        <v>35</v>
      </c>
      <c r="HK39" s="21">
        <v>6</v>
      </c>
      <c r="HL39" s="22">
        <v>10</v>
      </c>
      <c r="HM39" s="22">
        <v>15</v>
      </c>
      <c r="HN39" s="22">
        <v>29</v>
      </c>
      <c r="HO39" s="22">
        <v>21</v>
      </c>
      <c r="HP39" s="22">
        <v>19</v>
      </c>
      <c r="HQ39" s="22">
        <v>26</v>
      </c>
      <c r="HR39" s="22">
        <v>13</v>
      </c>
      <c r="HS39" s="22">
        <v>16</v>
      </c>
      <c r="HT39" s="22">
        <v>19</v>
      </c>
      <c r="HV39" s="21">
        <v>5</v>
      </c>
      <c r="HW39" s="21">
        <v>2200</v>
      </c>
      <c r="HX39" s="21">
        <v>5</v>
      </c>
      <c r="HY39" s="21">
        <v>7</v>
      </c>
      <c r="HZ39" s="21">
        <v>4</v>
      </c>
      <c r="IA39" s="21">
        <v>5</v>
      </c>
      <c r="IB39" s="21">
        <v>3</v>
      </c>
      <c r="IC39" s="21">
        <v>11</v>
      </c>
      <c r="ID39" s="21">
        <v>24</v>
      </c>
      <c r="IE39" s="21">
        <v>5</v>
      </c>
      <c r="IF39" s="21">
        <v>2</v>
      </c>
      <c r="IG39" s="21">
        <v>8</v>
      </c>
      <c r="IH39" s="22">
        <v>110</v>
      </c>
      <c r="II39" s="22">
        <v>11</v>
      </c>
      <c r="IJ39" s="22">
        <v>23</v>
      </c>
      <c r="IK39" s="22">
        <v>30</v>
      </c>
      <c r="IL39" s="22">
        <v>7</v>
      </c>
      <c r="IM39" s="22">
        <v>16</v>
      </c>
      <c r="IN39" s="22">
        <v>2</v>
      </c>
      <c r="IO39" s="22">
        <v>4</v>
      </c>
      <c r="IP39" s="22">
        <v>5</v>
      </c>
      <c r="IQ39" s="22">
        <v>27</v>
      </c>
      <c r="IR39" s="22">
        <v>4</v>
      </c>
      <c r="IS39" s="22">
        <v>25</v>
      </c>
      <c r="IT39" s="21">
        <v>13</v>
      </c>
      <c r="IU39" s="21">
        <v>3</v>
      </c>
      <c r="IV39" s="21">
        <v>12</v>
      </c>
      <c r="IW39" s="21">
        <v>19</v>
      </c>
      <c r="IX39" s="21">
        <v>19</v>
      </c>
      <c r="IY39" s="21">
        <v>25</v>
      </c>
      <c r="IZ39" s="21">
        <v>2</v>
      </c>
      <c r="JA39" s="21">
        <v>3</v>
      </c>
      <c r="JB39" s="21">
        <v>3</v>
      </c>
      <c r="JC39" s="21">
        <v>1</v>
      </c>
      <c r="JD39" s="21">
        <v>1</v>
      </c>
      <c r="JE39" s="21">
        <v>13</v>
      </c>
      <c r="JF39" s="21">
        <v>17</v>
      </c>
      <c r="JG39" s="21">
        <v>9</v>
      </c>
      <c r="JH39" s="21">
        <v>1</v>
      </c>
      <c r="JI39" s="21">
        <v>4</v>
      </c>
      <c r="JJ39" s="21">
        <v>7</v>
      </c>
      <c r="JK39" s="21">
        <v>6</v>
      </c>
      <c r="JL39" s="21">
        <v>3</v>
      </c>
      <c r="JM39" s="21">
        <v>6</v>
      </c>
      <c r="JO39" s="21">
        <v>6</v>
      </c>
      <c r="JP39" s="21">
        <v>2</v>
      </c>
      <c r="JQ39" s="21">
        <v>6</v>
      </c>
      <c r="JR39" s="21">
        <v>3</v>
      </c>
      <c r="JS39" s="21">
        <v>11</v>
      </c>
      <c r="JT39" s="21">
        <v>9</v>
      </c>
      <c r="JU39" s="21">
        <v>85</v>
      </c>
      <c r="JV39" s="21">
        <v>4</v>
      </c>
      <c r="JW39" s="21">
        <v>59</v>
      </c>
      <c r="JX39" s="21">
        <v>29</v>
      </c>
      <c r="JY39" s="21">
        <v>3</v>
      </c>
      <c r="JZ39" s="21">
        <v>5</v>
      </c>
      <c r="KA39" s="21">
        <v>12</v>
      </c>
      <c r="KB39" s="21">
        <v>12</v>
      </c>
      <c r="KC39" s="21">
        <v>6</v>
      </c>
      <c r="KD39" s="21">
        <v>5</v>
      </c>
      <c r="KE39" s="21">
        <v>2</v>
      </c>
      <c r="KF39" s="21">
        <v>14</v>
      </c>
      <c r="KG39" s="21">
        <v>31</v>
      </c>
      <c r="KH39" s="21">
        <v>2</v>
      </c>
      <c r="KI39" s="21">
        <v>21</v>
      </c>
      <c r="KJ39" s="21">
        <v>7</v>
      </c>
      <c r="KK39" s="21">
        <v>2</v>
      </c>
      <c r="KL39" s="21">
        <v>10</v>
      </c>
      <c r="KM39" s="22">
        <v>13</v>
      </c>
      <c r="KN39" s="22">
        <v>29</v>
      </c>
      <c r="KO39" s="22">
        <v>7</v>
      </c>
      <c r="KP39" s="22">
        <v>5</v>
      </c>
      <c r="KQ39" s="22">
        <v>13</v>
      </c>
      <c r="KR39" s="22">
        <v>18</v>
      </c>
      <c r="KS39" s="22">
        <v>45</v>
      </c>
      <c r="KT39" s="22">
        <v>5</v>
      </c>
      <c r="KU39" s="22">
        <v>16</v>
      </c>
      <c r="KV39" s="23">
        <v>5</v>
      </c>
      <c r="KW39" s="23">
        <v>5</v>
      </c>
      <c r="KX39" s="23">
        <v>7</v>
      </c>
      <c r="KY39" s="23">
        <v>2</v>
      </c>
      <c r="KZ39" s="23">
        <v>9</v>
      </c>
      <c r="LA39" s="23">
        <v>24</v>
      </c>
      <c r="LB39" s="23">
        <v>70</v>
      </c>
      <c r="LC39" s="23">
        <v>57</v>
      </c>
      <c r="LD39" s="23">
        <v>14</v>
      </c>
      <c r="LE39" s="23">
        <v>100</v>
      </c>
      <c r="LG39" s="22">
        <v>47</v>
      </c>
      <c r="LH39" s="22">
        <v>11</v>
      </c>
      <c r="LI39" s="22">
        <v>9</v>
      </c>
      <c r="LJ39" s="22">
        <v>25</v>
      </c>
      <c r="LK39" s="22">
        <v>9</v>
      </c>
      <c r="LL39" s="22">
        <v>21</v>
      </c>
      <c r="LM39" s="22">
        <v>190</v>
      </c>
      <c r="LN39" s="22">
        <v>53</v>
      </c>
      <c r="LO39" s="22">
        <v>8</v>
      </c>
      <c r="LP39" s="22">
        <v>48</v>
      </c>
      <c r="LQ39" s="22">
        <v>18</v>
      </c>
      <c r="LR39" s="22">
        <v>25</v>
      </c>
      <c r="LS39" s="22">
        <v>59</v>
      </c>
      <c r="LT39" s="22">
        <v>450</v>
      </c>
      <c r="LU39" s="22">
        <v>16</v>
      </c>
      <c r="LV39" s="22">
        <v>6</v>
      </c>
      <c r="LW39" s="22">
        <v>23</v>
      </c>
      <c r="LX39" s="22">
        <v>190</v>
      </c>
      <c r="LY39" s="22">
        <v>8</v>
      </c>
      <c r="LZ39" s="22">
        <v>10</v>
      </c>
      <c r="MA39" s="22">
        <v>25</v>
      </c>
      <c r="MB39" s="22">
        <v>20</v>
      </c>
      <c r="MC39" s="22">
        <v>47</v>
      </c>
      <c r="MD39" s="22">
        <v>17</v>
      </c>
      <c r="ME39" s="22">
        <v>19</v>
      </c>
      <c r="MF39" s="22">
        <v>5</v>
      </c>
      <c r="MG39" s="22">
        <v>11</v>
      </c>
      <c r="MH39" s="22">
        <v>29</v>
      </c>
      <c r="MI39" s="22">
        <v>6</v>
      </c>
      <c r="MJ39" s="22">
        <v>29</v>
      </c>
      <c r="MK39" s="22">
        <v>4</v>
      </c>
      <c r="ML39" s="22">
        <v>5</v>
      </c>
      <c r="MM39" s="22">
        <v>48</v>
      </c>
      <c r="MN39" s="22">
        <v>82</v>
      </c>
      <c r="MO39" s="22">
        <v>35</v>
      </c>
      <c r="MP39" s="22">
        <v>7</v>
      </c>
      <c r="MQ39" s="22">
        <v>14</v>
      </c>
      <c r="MR39" s="22">
        <v>51</v>
      </c>
      <c r="MS39" s="22">
        <v>310</v>
      </c>
      <c r="MT39" s="22">
        <v>9</v>
      </c>
      <c r="MU39" s="22">
        <v>28</v>
      </c>
      <c r="MV39" s="22">
        <v>12</v>
      </c>
      <c r="MW39" s="22">
        <v>120</v>
      </c>
      <c r="MY39" s="22">
        <v>9</v>
      </c>
      <c r="MZ39" s="22">
        <v>8</v>
      </c>
      <c r="NA39" s="22">
        <v>380</v>
      </c>
      <c r="NB39" s="22">
        <v>28</v>
      </c>
      <c r="NC39" s="22">
        <v>10</v>
      </c>
      <c r="ND39" s="22">
        <v>9</v>
      </c>
      <c r="NE39" s="22">
        <v>3</v>
      </c>
      <c r="NF39" s="22">
        <v>7</v>
      </c>
      <c r="NG39" s="22">
        <v>5</v>
      </c>
      <c r="NH39" s="22">
        <v>2</v>
      </c>
      <c r="NI39" s="22">
        <v>34</v>
      </c>
      <c r="NJ39" s="22">
        <v>47</v>
      </c>
      <c r="NK39" s="22">
        <v>310</v>
      </c>
      <c r="NL39" s="22">
        <v>20</v>
      </c>
      <c r="NM39" s="22">
        <v>46</v>
      </c>
      <c r="NN39" s="22">
        <v>16</v>
      </c>
      <c r="NO39" s="22">
        <v>10</v>
      </c>
      <c r="NP39" s="22">
        <v>6</v>
      </c>
      <c r="NQ39" s="22">
        <v>4</v>
      </c>
      <c r="NR39" s="22">
        <v>2</v>
      </c>
      <c r="NS39" s="22">
        <v>8</v>
      </c>
      <c r="NT39" s="22">
        <v>6</v>
      </c>
      <c r="NU39" s="22">
        <v>7</v>
      </c>
      <c r="NV39" s="22">
        <v>13</v>
      </c>
      <c r="NW39" s="22">
        <v>19</v>
      </c>
      <c r="NX39" s="22">
        <v>4</v>
      </c>
      <c r="NY39" s="22">
        <v>10</v>
      </c>
      <c r="NZ39" s="22">
        <v>70</v>
      </c>
      <c r="OA39" s="22">
        <v>7</v>
      </c>
      <c r="OB39" s="22">
        <v>150</v>
      </c>
      <c r="OC39" s="22">
        <v>1</v>
      </c>
      <c r="OD39" s="22">
        <v>3</v>
      </c>
      <c r="OE39" s="22">
        <v>5</v>
      </c>
      <c r="OF39" s="22">
        <v>18</v>
      </c>
      <c r="OG39" s="22">
        <v>7</v>
      </c>
      <c r="OH39" s="22">
        <v>35</v>
      </c>
      <c r="OI39" s="22">
        <v>8</v>
      </c>
      <c r="OJ39" s="22">
        <v>210</v>
      </c>
      <c r="OK39" s="22">
        <v>10</v>
      </c>
      <c r="OL39" s="22">
        <v>75</v>
      </c>
      <c r="OM39" s="22">
        <v>42</v>
      </c>
      <c r="ON39" s="22">
        <v>16</v>
      </c>
      <c r="OO39" s="22">
        <v>23</v>
      </c>
      <c r="OQ39" s="57">
        <v>10</v>
      </c>
      <c r="OR39" s="57">
        <v>3</v>
      </c>
      <c r="OS39" s="57">
        <v>17</v>
      </c>
      <c r="OT39" s="57">
        <v>1</v>
      </c>
      <c r="OU39" s="57">
        <v>58</v>
      </c>
      <c r="OV39" s="57">
        <v>2</v>
      </c>
      <c r="OW39" s="57">
        <v>4</v>
      </c>
      <c r="OX39" s="57">
        <v>24</v>
      </c>
      <c r="OY39" s="57">
        <v>3</v>
      </c>
      <c r="OZ39" s="57">
        <v>6</v>
      </c>
      <c r="PA39" s="61">
        <v>10</v>
      </c>
      <c r="PB39" s="61">
        <v>13</v>
      </c>
      <c r="PC39" s="61">
        <v>26</v>
      </c>
      <c r="PD39" s="61">
        <v>3</v>
      </c>
      <c r="PE39" s="61">
        <v>19</v>
      </c>
      <c r="PF39" s="61">
        <v>200</v>
      </c>
      <c r="PG39" s="61">
        <v>680</v>
      </c>
      <c r="PH39" s="61">
        <v>29</v>
      </c>
      <c r="PI39" s="61">
        <v>18</v>
      </c>
      <c r="PJ39" s="61">
        <v>110</v>
      </c>
      <c r="PK39" s="65">
        <v>8</v>
      </c>
      <c r="PL39" s="65">
        <v>21</v>
      </c>
      <c r="PM39" s="65">
        <v>29</v>
      </c>
      <c r="PN39" s="65">
        <v>18</v>
      </c>
      <c r="PO39" s="65">
        <v>22</v>
      </c>
      <c r="PP39" s="65">
        <v>130</v>
      </c>
      <c r="PQ39" s="65">
        <v>45</v>
      </c>
      <c r="PR39" s="65">
        <v>39</v>
      </c>
      <c r="PS39" s="65">
        <v>20</v>
      </c>
      <c r="PT39" s="65">
        <v>14</v>
      </c>
      <c r="PU39" s="69">
        <v>14</v>
      </c>
      <c r="PV39" s="69">
        <v>8</v>
      </c>
      <c r="PW39" s="69">
        <v>10</v>
      </c>
      <c r="PX39" s="69">
        <v>7</v>
      </c>
      <c r="PY39" s="69">
        <v>3</v>
      </c>
      <c r="PZ39" s="69">
        <v>4</v>
      </c>
      <c r="QA39" s="69">
        <v>14</v>
      </c>
      <c r="QB39" s="69">
        <v>18</v>
      </c>
      <c r="QC39" s="69">
        <v>3</v>
      </c>
      <c r="QD39" s="69">
        <v>8</v>
      </c>
      <c r="QE39" s="73">
        <v>13</v>
      </c>
      <c r="QF39" s="73">
        <v>15</v>
      </c>
      <c r="QG39" s="73">
        <v>13</v>
      </c>
      <c r="QH39" s="73">
        <v>22</v>
      </c>
      <c r="QI39" s="73">
        <v>16</v>
      </c>
      <c r="QJ39" s="73">
        <v>9</v>
      </c>
      <c r="QL39" s="81">
        <v>3</v>
      </c>
      <c r="QM39" s="81">
        <v>2</v>
      </c>
      <c r="QN39" s="81">
        <v>3</v>
      </c>
      <c r="QO39" s="81">
        <v>2</v>
      </c>
      <c r="QP39" s="81">
        <v>4</v>
      </c>
      <c r="QQ39" s="81">
        <v>6</v>
      </c>
      <c r="QR39" s="81">
        <v>25</v>
      </c>
      <c r="QS39" s="81">
        <v>7</v>
      </c>
      <c r="QT39" s="81">
        <v>7</v>
      </c>
      <c r="QU39" s="81">
        <v>8</v>
      </c>
      <c r="QV39" s="85">
        <v>44</v>
      </c>
      <c r="QW39" s="85">
        <v>65</v>
      </c>
      <c r="QX39" s="85">
        <v>25</v>
      </c>
      <c r="QY39" s="85">
        <v>35</v>
      </c>
      <c r="QZ39" s="78" t="s">
        <v>152</v>
      </c>
      <c r="RA39" s="78" t="s">
        <v>152</v>
      </c>
      <c r="RB39" s="78" t="s">
        <v>153</v>
      </c>
      <c r="RC39" s="85">
        <v>20</v>
      </c>
      <c r="RD39" s="85">
        <v>58</v>
      </c>
      <c r="RE39" s="85">
        <v>11</v>
      </c>
      <c r="RF39" s="89">
        <v>9</v>
      </c>
      <c r="RG39" s="89">
        <v>14</v>
      </c>
      <c r="RH39" s="89">
        <v>19</v>
      </c>
      <c r="RI39" s="89">
        <v>8</v>
      </c>
      <c r="RJ39" s="89">
        <v>22</v>
      </c>
      <c r="RK39" s="89">
        <v>14</v>
      </c>
      <c r="RL39" s="89">
        <v>32</v>
      </c>
      <c r="RM39" s="89">
        <v>35</v>
      </c>
      <c r="RN39" s="89">
        <v>29</v>
      </c>
      <c r="RO39" s="89">
        <v>5</v>
      </c>
      <c r="RP39" s="93">
        <v>43</v>
      </c>
      <c r="RQ39" s="93">
        <v>4</v>
      </c>
      <c r="RR39" s="93">
        <v>7</v>
      </c>
      <c r="RS39" s="93">
        <v>16</v>
      </c>
      <c r="RT39" s="93">
        <v>28</v>
      </c>
      <c r="RU39" s="93">
        <v>3</v>
      </c>
      <c r="RV39" s="93">
        <v>110</v>
      </c>
      <c r="RW39" s="93">
        <v>12</v>
      </c>
      <c r="RX39" s="93">
        <v>13</v>
      </c>
      <c r="RY39" s="93">
        <v>1</v>
      </c>
      <c r="RZ39" s="97">
        <v>6</v>
      </c>
      <c r="SA39" s="97">
        <v>100</v>
      </c>
      <c r="SB39" s="97">
        <v>10</v>
      </c>
      <c r="SC39" s="97">
        <v>5</v>
      </c>
      <c r="SD39" s="97">
        <v>2</v>
      </c>
      <c r="SE39" s="97">
        <v>9</v>
      </c>
      <c r="SF39" s="97">
        <v>88</v>
      </c>
      <c r="SG39" s="97">
        <v>2</v>
      </c>
      <c r="SH39" s="125"/>
      <c r="SI39" s="112">
        <v>7</v>
      </c>
      <c r="SJ39" s="112">
        <v>3</v>
      </c>
      <c r="SK39" s="112">
        <v>11</v>
      </c>
      <c r="SM39" s="104">
        <v>16</v>
      </c>
      <c r="SN39" s="104">
        <v>43</v>
      </c>
      <c r="SO39" s="104">
        <v>47</v>
      </c>
      <c r="SP39" s="104">
        <v>14</v>
      </c>
      <c r="SQ39" s="104">
        <v>14</v>
      </c>
      <c r="SR39" s="104">
        <v>50</v>
      </c>
      <c r="SS39" s="104">
        <v>21</v>
      </c>
      <c r="ST39" s="104">
        <v>8</v>
      </c>
      <c r="SU39" s="104">
        <v>4</v>
      </c>
      <c r="SV39" s="108">
        <v>4</v>
      </c>
      <c r="SW39" s="108">
        <v>8</v>
      </c>
      <c r="SX39" s="108">
        <v>7</v>
      </c>
      <c r="SY39" s="108">
        <v>27</v>
      </c>
      <c r="SZ39" s="108">
        <v>8</v>
      </c>
      <c r="TA39" s="108">
        <v>9</v>
      </c>
      <c r="TB39" s="108">
        <v>9</v>
      </c>
      <c r="TC39" s="108">
        <v>5</v>
      </c>
      <c r="TD39" s="108">
        <v>2</v>
      </c>
      <c r="TE39" s="108">
        <v>10</v>
      </c>
      <c r="TF39" s="112">
        <v>10</v>
      </c>
      <c r="TG39" s="112">
        <v>6</v>
      </c>
      <c r="TH39" s="112">
        <v>7</v>
      </c>
      <c r="TI39" s="112">
        <v>2</v>
      </c>
      <c r="TJ39" s="112">
        <v>2</v>
      </c>
      <c r="TK39" s="112">
        <v>2</v>
      </c>
      <c r="TL39" s="112">
        <v>61</v>
      </c>
      <c r="TM39" s="116">
        <v>40</v>
      </c>
      <c r="TN39" s="116">
        <v>7</v>
      </c>
      <c r="TO39" s="116">
        <v>30</v>
      </c>
      <c r="TP39" s="116">
        <v>6</v>
      </c>
      <c r="TQ39" s="116">
        <v>21</v>
      </c>
      <c r="TR39" s="116">
        <v>4</v>
      </c>
      <c r="TS39" s="116">
        <v>2</v>
      </c>
      <c r="TT39" s="116" t="s">
        <v>152</v>
      </c>
      <c r="TU39" s="116">
        <v>1</v>
      </c>
      <c r="TV39" s="116">
        <v>6</v>
      </c>
      <c r="TW39" s="120">
        <v>3</v>
      </c>
      <c r="TX39" s="120">
        <v>2</v>
      </c>
      <c r="TY39" s="120">
        <v>17</v>
      </c>
      <c r="TZ39" s="120">
        <v>5</v>
      </c>
      <c r="UA39" s="120">
        <v>1</v>
      </c>
      <c r="UB39" s="120">
        <v>20</v>
      </c>
      <c r="UC39" s="120">
        <v>4</v>
      </c>
      <c r="UD39" s="120">
        <v>11</v>
      </c>
      <c r="UE39" s="120">
        <v>13</v>
      </c>
      <c r="UG39" s="144">
        <v>41</v>
      </c>
      <c r="UH39" s="144">
        <v>19</v>
      </c>
      <c r="UI39" s="144">
        <v>120</v>
      </c>
      <c r="UJ39" s="144">
        <v>570</v>
      </c>
      <c r="UK39" s="144">
        <v>20</v>
      </c>
      <c r="UL39" s="144">
        <v>3</v>
      </c>
      <c r="UM39" s="144">
        <v>4</v>
      </c>
      <c r="UN39" s="144">
        <v>14</v>
      </c>
      <c r="UO39" s="144">
        <v>3</v>
      </c>
      <c r="UP39" s="144">
        <v>13</v>
      </c>
      <c r="UQ39" s="148">
        <v>12</v>
      </c>
      <c r="UR39" s="148">
        <v>16</v>
      </c>
      <c r="US39" s="148">
        <v>8</v>
      </c>
      <c r="UT39" s="148">
        <v>150</v>
      </c>
      <c r="UU39" s="148">
        <v>130</v>
      </c>
      <c r="UV39" s="148">
        <v>29</v>
      </c>
      <c r="UW39" s="148">
        <v>34</v>
      </c>
      <c r="UX39" s="148">
        <v>5</v>
      </c>
      <c r="UY39" s="148">
        <v>9</v>
      </c>
      <c r="UZ39" s="148">
        <v>34</v>
      </c>
      <c r="VA39" s="152">
        <v>17</v>
      </c>
      <c r="VB39" s="152">
        <v>9</v>
      </c>
      <c r="VC39" s="152">
        <v>33</v>
      </c>
      <c r="VD39" s="152">
        <v>14</v>
      </c>
      <c r="VE39" s="152">
        <v>18</v>
      </c>
      <c r="VF39"/>
      <c r="VG39" s="342">
        <v>8</v>
      </c>
      <c r="VH39" s="365"/>
      <c r="VI39" s="342">
        <v>25</v>
      </c>
      <c r="VJ39" s="342">
        <v>8</v>
      </c>
      <c r="VK39" s="342">
        <v>11</v>
      </c>
      <c r="VL39" s="342">
        <v>14</v>
      </c>
      <c r="VM39" s="342">
        <v>2</v>
      </c>
      <c r="VN39" s="342">
        <v>48</v>
      </c>
      <c r="VO39" s="342">
        <v>71</v>
      </c>
      <c r="VP39" s="342">
        <v>180</v>
      </c>
      <c r="VQ39" s="342">
        <v>34</v>
      </c>
      <c r="VR39" s="346">
        <v>7</v>
      </c>
      <c r="VS39" s="346">
        <v>13</v>
      </c>
      <c r="VT39" s="346">
        <v>3</v>
      </c>
      <c r="VU39" s="346">
        <v>23</v>
      </c>
      <c r="VV39" s="346">
        <v>12</v>
      </c>
      <c r="VW39" s="346">
        <v>9</v>
      </c>
      <c r="VX39" s="346">
        <v>63</v>
      </c>
      <c r="VY39" s="346">
        <v>12</v>
      </c>
      <c r="VZ39" s="346">
        <v>20</v>
      </c>
      <c r="WA39" s="346">
        <v>31</v>
      </c>
      <c r="WB39" s="350">
        <v>17</v>
      </c>
      <c r="WC39" s="350">
        <v>7</v>
      </c>
      <c r="WD39" s="350">
        <v>38</v>
      </c>
      <c r="WE39" s="350">
        <v>22</v>
      </c>
      <c r="WF39" s="350">
        <v>8</v>
      </c>
      <c r="WG39" s="350">
        <v>8</v>
      </c>
    </row>
    <row r="40" spans="1:605">
      <c r="A40" s="20" t="s">
        <v>188</v>
      </c>
      <c r="B40" s="20"/>
      <c r="C40" s="21">
        <v>60</v>
      </c>
      <c r="D40" s="21">
        <v>22</v>
      </c>
      <c r="E40" s="21">
        <v>23</v>
      </c>
      <c r="F40" s="21">
        <v>18</v>
      </c>
      <c r="G40" s="21">
        <v>22</v>
      </c>
      <c r="H40" s="21">
        <v>31</v>
      </c>
      <c r="I40" s="21">
        <v>53</v>
      </c>
      <c r="J40" s="21">
        <v>39</v>
      </c>
      <c r="K40" s="21">
        <v>610</v>
      </c>
      <c r="L40" s="21">
        <v>20</v>
      </c>
      <c r="M40" s="21">
        <v>5</v>
      </c>
      <c r="N40" s="21">
        <v>28</v>
      </c>
      <c r="O40" s="21">
        <v>13</v>
      </c>
      <c r="P40" s="21">
        <v>14</v>
      </c>
      <c r="Q40" s="21">
        <v>5</v>
      </c>
      <c r="R40" s="21">
        <v>26</v>
      </c>
      <c r="S40" s="21">
        <v>23</v>
      </c>
      <c r="T40" s="21">
        <v>4</v>
      </c>
      <c r="U40" s="21">
        <v>13</v>
      </c>
      <c r="V40" s="21">
        <v>13</v>
      </c>
      <c r="W40" s="21">
        <v>170</v>
      </c>
      <c r="X40" s="21">
        <v>12</v>
      </c>
      <c r="Y40" s="21">
        <v>77</v>
      </c>
      <c r="Z40" s="21">
        <v>67</v>
      </c>
      <c r="AA40" s="21">
        <v>42</v>
      </c>
      <c r="AB40" s="21">
        <v>63</v>
      </c>
      <c r="AC40" s="21">
        <v>40</v>
      </c>
      <c r="AD40" s="21">
        <v>14</v>
      </c>
      <c r="AE40" s="21">
        <v>10</v>
      </c>
      <c r="AF40" s="21">
        <v>25</v>
      </c>
      <c r="AG40" s="21">
        <v>30</v>
      </c>
      <c r="AH40" s="21">
        <v>30</v>
      </c>
      <c r="AI40" s="21">
        <v>43</v>
      </c>
      <c r="AJ40" s="21">
        <v>25</v>
      </c>
      <c r="AK40" s="21">
        <v>21</v>
      </c>
      <c r="AL40" s="21">
        <v>61</v>
      </c>
      <c r="AM40" s="21">
        <v>52</v>
      </c>
      <c r="AN40" s="21">
        <v>32</v>
      </c>
      <c r="AO40" s="21">
        <v>77</v>
      </c>
      <c r="AP40" s="21">
        <v>25</v>
      </c>
      <c r="AQ40" s="22">
        <v>29</v>
      </c>
      <c r="AR40" s="22">
        <v>44</v>
      </c>
      <c r="AS40" s="22">
        <v>510</v>
      </c>
      <c r="AT40" s="22">
        <v>37</v>
      </c>
      <c r="AV40" s="22">
        <v>89</v>
      </c>
      <c r="AW40" s="22">
        <v>170</v>
      </c>
      <c r="AX40" s="22">
        <v>170</v>
      </c>
      <c r="AY40" s="22">
        <v>150</v>
      </c>
      <c r="AZ40" s="22">
        <v>1600</v>
      </c>
      <c r="BA40" s="22">
        <v>110</v>
      </c>
      <c r="BB40" s="22">
        <v>35</v>
      </c>
      <c r="BC40" s="22">
        <v>9</v>
      </c>
      <c r="BD40" s="22">
        <v>40</v>
      </c>
      <c r="BE40" s="22">
        <v>180</v>
      </c>
      <c r="BF40" s="21">
        <v>51</v>
      </c>
      <c r="BG40" s="21">
        <v>14</v>
      </c>
      <c r="BH40" s="21">
        <v>56</v>
      </c>
      <c r="BI40" s="21">
        <v>190</v>
      </c>
      <c r="BJ40" s="21">
        <v>40</v>
      </c>
      <c r="BK40" s="21">
        <v>160</v>
      </c>
      <c r="BL40" s="21">
        <v>76</v>
      </c>
      <c r="BM40" s="21">
        <v>40</v>
      </c>
      <c r="BN40" s="21">
        <v>36</v>
      </c>
      <c r="BO40" s="21">
        <v>58</v>
      </c>
      <c r="BP40" s="21">
        <v>63</v>
      </c>
      <c r="BQ40" s="21">
        <v>200</v>
      </c>
      <c r="BR40" s="21">
        <v>41</v>
      </c>
      <c r="BS40" s="21">
        <v>120</v>
      </c>
      <c r="BT40" s="21">
        <v>63</v>
      </c>
      <c r="BU40" s="21">
        <v>40</v>
      </c>
      <c r="BV40" s="21">
        <v>9</v>
      </c>
      <c r="BW40" s="21">
        <v>29</v>
      </c>
      <c r="BX40" s="21">
        <v>45</v>
      </c>
      <c r="BY40" s="21">
        <v>80</v>
      </c>
      <c r="BZ40" s="21">
        <v>20</v>
      </c>
      <c r="CA40" s="21">
        <v>330</v>
      </c>
      <c r="CB40" s="21">
        <v>98</v>
      </c>
      <c r="CC40" s="21">
        <v>180</v>
      </c>
      <c r="CD40" s="21">
        <v>56</v>
      </c>
      <c r="CE40" s="21">
        <v>330</v>
      </c>
      <c r="CF40" s="21">
        <v>43</v>
      </c>
      <c r="CG40" s="21">
        <v>22</v>
      </c>
      <c r="CH40" s="21">
        <v>51</v>
      </c>
      <c r="CI40" s="21">
        <v>22</v>
      </c>
      <c r="CJ40" s="21">
        <v>100</v>
      </c>
      <c r="CK40" s="21">
        <v>120</v>
      </c>
      <c r="CL40" s="21">
        <v>61</v>
      </c>
      <c r="CM40" s="21">
        <v>370</v>
      </c>
      <c r="CN40" s="21">
        <v>35</v>
      </c>
      <c r="CP40" s="22">
        <v>19</v>
      </c>
      <c r="CQ40" s="22">
        <v>20</v>
      </c>
      <c r="CR40" s="22">
        <v>63</v>
      </c>
      <c r="CS40" s="22">
        <v>43</v>
      </c>
      <c r="CT40" s="22">
        <v>9</v>
      </c>
      <c r="CU40" s="22">
        <v>10</v>
      </c>
      <c r="CV40" s="22">
        <v>37</v>
      </c>
      <c r="CW40" s="22">
        <v>13</v>
      </c>
      <c r="CX40" s="22">
        <v>8</v>
      </c>
      <c r="CY40" s="22">
        <v>38</v>
      </c>
      <c r="CZ40" s="22">
        <v>140</v>
      </c>
      <c r="DA40" s="22">
        <v>39</v>
      </c>
      <c r="DB40" s="22">
        <v>120</v>
      </c>
      <c r="DC40" s="22">
        <v>7</v>
      </c>
      <c r="DD40" s="22">
        <v>6</v>
      </c>
      <c r="DE40" s="22">
        <v>27</v>
      </c>
      <c r="DF40" s="22">
        <v>10</v>
      </c>
      <c r="DG40" s="22">
        <v>11</v>
      </c>
      <c r="DH40" s="22">
        <v>42</v>
      </c>
      <c r="DI40" s="22">
        <v>7</v>
      </c>
      <c r="DJ40" s="22">
        <v>16</v>
      </c>
      <c r="DK40" s="22">
        <v>25</v>
      </c>
      <c r="DL40" s="22">
        <v>6</v>
      </c>
      <c r="DM40" s="22">
        <v>41</v>
      </c>
      <c r="DN40" s="22">
        <v>17</v>
      </c>
      <c r="DO40" s="22">
        <v>15</v>
      </c>
      <c r="DP40" s="22">
        <v>9</v>
      </c>
      <c r="DQ40" s="22">
        <v>21</v>
      </c>
      <c r="DR40" s="22">
        <v>42</v>
      </c>
      <c r="DS40" s="22">
        <v>400</v>
      </c>
      <c r="DT40" s="22">
        <v>53</v>
      </c>
      <c r="DU40" s="22">
        <v>23</v>
      </c>
      <c r="DV40" s="22">
        <v>120</v>
      </c>
      <c r="DW40" s="22">
        <v>32</v>
      </c>
      <c r="DX40" s="22">
        <v>36</v>
      </c>
      <c r="DY40" s="22">
        <v>38</v>
      </c>
      <c r="DZ40" s="22">
        <v>62</v>
      </c>
      <c r="EA40" s="22">
        <v>56</v>
      </c>
      <c r="EB40" s="22">
        <v>23</v>
      </c>
      <c r="EC40" s="22">
        <v>9</v>
      </c>
      <c r="ED40" s="22">
        <v>22</v>
      </c>
      <c r="EE40" s="22">
        <v>15</v>
      </c>
      <c r="EF40" s="22">
        <v>760</v>
      </c>
      <c r="EG40" s="22">
        <v>93</v>
      </c>
      <c r="EI40" s="22">
        <v>28</v>
      </c>
      <c r="EJ40" s="22">
        <v>48</v>
      </c>
      <c r="EK40" s="22">
        <v>27</v>
      </c>
      <c r="EL40" s="22">
        <v>41</v>
      </c>
      <c r="EM40" s="22">
        <v>6</v>
      </c>
      <c r="EN40" s="22">
        <v>14</v>
      </c>
      <c r="EO40" s="22">
        <v>16</v>
      </c>
      <c r="EP40" s="22">
        <v>90</v>
      </c>
      <c r="EQ40" s="22">
        <v>30</v>
      </c>
      <c r="ER40" s="22">
        <v>18</v>
      </c>
      <c r="ES40" s="22">
        <v>190</v>
      </c>
      <c r="ET40" s="22">
        <v>38</v>
      </c>
      <c r="EU40" s="22">
        <v>12</v>
      </c>
      <c r="EV40" s="22">
        <v>600</v>
      </c>
      <c r="EW40" s="21">
        <v>69</v>
      </c>
      <c r="EX40" s="21">
        <v>43</v>
      </c>
      <c r="EY40" s="21">
        <v>110</v>
      </c>
      <c r="EZ40" s="21">
        <v>32</v>
      </c>
      <c r="FA40" s="21">
        <v>7</v>
      </c>
      <c r="FB40" s="21">
        <v>7</v>
      </c>
      <c r="FC40" s="21">
        <v>22</v>
      </c>
      <c r="FD40" s="21">
        <v>78</v>
      </c>
      <c r="FE40" s="21">
        <v>56</v>
      </c>
      <c r="FF40" s="21">
        <v>15</v>
      </c>
      <c r="FG40" s="21">
        <v>30</v>
      </c>
      <c r="FH40" s="21">
        <v>68</v>
      </c>
      <c r="FI40" s="21">
        <v>12</v>
      </c>
      <c r="FJ40" s="21">
        <v>130</v>
      </c>
      <c r="FK40" s="21">
        <v>55</v>
      </c>
      <c r="FL40" s="21">
        <v>200</v>
      </c>
      <c r="FM40" s="21">
        <v>41</v>
      </c>
      <c r="FN40" s="21">
        <v>310</v>
      </c>
      <c r="FO40" s="21">
        <v>160</v>
      </c>
      <c r="FP40" s="21">
        <v>35</v>
      </c>
      <c r="FQ40" s="21">
        <v>23</v>
      </c>
      <c r="FR40" s="21">
        <v>60</v>
      </c>
      <c r="FS40" s="21">
        <v>19</v>
      </c>
      <c r="FT40" s="21">
        <v>120</v>
      </c>
      <c r="FU40" s="21">
        <v>19</v>
      </c>
      <c r="FV40" s="21">
        <v>93</v>
      </c>
      <c r="FW40" s="21">
        <v>21</v>
      </c>
      <c r="FX40" s="21">
        <v>59</v>
      </c>
      <c r="FY40" s="21">
        <v>55</v>
      </c>
      <c r="FZ40" s="21">
        <v>110</v>
      </c>
      <c r="GB40" s="21">
        <v>280</v>
      </c>
      <c r="GC40" s="21">
        <v>92</v>
      </c>
      <c r="GD40" s="21">
        <v>170</v>
      </c>
      <c r="GE40" s="21">
        <v>120</v>
      </c>
      <c r="GF40" s="21">
        <v>1600</v>
      </c>
      <c r="GG40" s="21">
        <v>160</v>
      </c>
      <c r="GH40" s="21">
        <v>83</v>
      </c>
      <c r="GI40" s="21">
        <v>110</v>
      </c>
      <c r="GJ40" s="21">
        <v>160</v>
      </c>
      <c r="GK40" s="21">
        <v>180</v>
      </c>
      <c r="GL40" s="21">
        <v>14</v>
      </c>
      <c r="GM40" s="21">
        <v>16</v>
      </c>
      <c r="GN40" s="21">
        <v>51</v>
      </c>
      <c r="GO40" s="21">
        <v>36</v>
      </c>
      <c r="GP40" s="21">
        <v>38</v>
      </c>
      <c r="GQ40" s="21">
        <v>26</v>
      </c>
      <c r="GR40" s="21">
        <v>34</v>
      </c>
      <c r="GS40" s="21">
        <v>20</v>
      </c>
      <c r="GT40" s="21">
        <v>79</v>
      </c>
      <c r="GU40" s="21">
        <v>57</v>
      </c>
      <c r="GV40" s="21">
        <v>49</v>
      </c>
      <c r="GW40" s="21">
        <v>87</v>
      </c>
      <c r="GX40" s="21">
        <v>110</v>
      </c>
      <c r="GY40" s="21">
        <v>70</v>
      </c>
      <c r="GZ40" s="21">
        <v>84</v>
      </c>
      <c r="HA40" s="21">
        <v>45</v>
      </c>
      <c r="HB40" s="21">
        <v>180</v>
      </c>
      <c r="HC40" s="21">
        <v>23</v>
      </c>
      <c r="HD40" s="21">
        <v>47</v>
      </c>
      <c r="HE40" s="21">
        <v>23</v>
      </c>
      <c r="HF40" s="21">
        <v>63</v>
      </c>
      <c r="HG40" s="21">
        <v>17</v>
      </c>
      <c r="HH40" s="21">
        <v>18</v>
      </c>
      <c r="HI40" s="21">
        <v>39</v>
      </c>
      <c r="HJ40" s="21">
        <v>240</v>
      </c>
      <c r="HK40" s="21">
        <v>51</v>
      </c>
      <c r="HL40" s="22">
        <v>1100</v>
      </c>
      <c r="HM40" s="22">
        <v>11</v>
      </c>
      <c r="HN40" s="22">
        <v>42</v>
      </c>
      <c r="HO40" s="22">
        <v>5</v>
      </c>
      <c r="HP40" s="22">
        <v>56</v>
      </c>
      <c r="HQ40" s="22">
        <v>350</v>
      </c>
      <c r="HR40" s="22">
        <v>50</v>
      </c>
      <c r="HS40" s="22">
        <v>19</v>
      </c>
      <c r="HT40" s="22">
        <v>38</v>
      </c>
      <c r="HV40" s="21">
        <v>13</v>
      </c>
      <c r="HW40" s="21">
        <v>190</v>
      </c>
      <c r="HX40" s="21">
        <v>42</v>
      </c>
      <c r="HY40" s="21">
        <v>69</v>
      </c>
      <c r="HZ40" s="21">
        <v>58</v>
      </c>
      <c r="IA40" s="21">
        <v>58</v>
      </c>
      <c r="IB40" s="21">
        <v>65</v>
      </c>
      <c r="IC40" s="21">
        <v>35</v>
      </c>
      <c r="ID40" s="21">
        <v>45</v>
      </c>
      <c r="IE40" s="21">
        <v>59</v>
      </c>
      <c r="IF40" s="21">
        <v>40</v>
      </c>
      <c r="IG40" s="21">
        <v>14</v>
      </c>
      <c r="IH40" s="22">
        <v>350</v>
      </c>
      <c r="II40" s="22">
        <v>120</v>
      </c>
      <c r="IJ40" s="22">
        <v>28</v>
      </c>
      <c r="IK40" s="22">
        <v>43</v>
      </c>
      <c r="IL40" s="22">
        <v>32</v>
      </c>
      <c r="IM40" s="22">
        <v>110</v>
      </c>
      <c r="IN40" s="22">
        <v>46</v>
      </c>
      <c r="IO40" s="22">
        <v>27</v>
      </c>
      <c r="IP40" s="22">
        <v>54</v>
      </c>
      <c r="IQ40" s="22">
        <v>66</v>
      </c>
      <c r="IR40" s="22">
        <v>20</v>
      </c>
      <c r="IS40" s="22">
        <v>130</v>
      </c>
      <c r="IT40" s="21">
        <v>14</v>
      </c>
      <c r="IU40" s="21">
        <v>6</v>
      </c>
      <c r="IV40" s="21">
        <v>23</v>
      </c>
      <c r="IW40" s="21">
        <v>18</v>
      </c>
      <c r="IX40" s="21">
        <v>33</v>
      </c>
      <c r="IY40" s="21">
        <v>15</v>
      </c>
      <c r="IZ40" s="21">
        <v>1</v>
      </c>
      <c r="JA40" s="21">
        <v>23</v>
      </c>
      <c r="JB40" s="21">
        <v>4</v>
      </c>
      <c r="JC40" s="21">
        <v>3</v>
      </c>
      <c r="JD40" s="21">
        <v>77</v>
      </c>
      <c r="JE40" s="21">
        <v>13</v>
      </c>
      <c r="JF40" s="21">
        <v>23</v>
      </c>
      <c r="JG40" s="21">
        <v>31</v>
      </c>
      <c r="JH40" s="21">
        <v>10</v>
      </c>
      <c r="JI40" s="21">
        <v>16</v>
      </c>
      <c r="JJ40" s="21">
        <v>27</v>
      </c>
      <c r="JK40" s="21">
        <v>41</v>
      </c>
      <c r="JL40" s="21">
        <v>17</v>
      </c>
      <c r="JM40" s="21">
        <v>84</v>
      </c>
      <c r="JO40" s="21">
        <v>120</v>
      </c>
      <c r="JP40" s="21">
        <v>14</v>
      </c>
      <c r="JQ40" s="21">
        <v>19</v>
      </c>
      <c r="JR40" s="21">
        <v>26</v>
      </c>
      <c r="JS40" s="21">
        <v>32</v>
      </c>
      <c r="JT40" s="21">
        <v>53</v>
      </c>
      <c r="JU40" s="21">
        <v>95</v>
      </c>
      <c r="JV40" s="21">
        <v>45</v>
      </c>
      <c r="JW40" s="21">
        <v>130</v>
      </c>
      <c r="JX40" s="21">
        <v>2000</v>
      </c>
      <c r="JY40" s="21">
        <v>14</v>
      </c>
      <c r="JZ40" s="21">
        <v>130</v>
      </c>
      <c r="KA40" s="21">
        <v>16</v>
      </c>
      <c r="KB40" s="21">
        <v>21</v>
      </c>
      <c r="KC40" s="21">
        <v>12</v>
      </c>
      <c r="KD40" s="21">
        <v>12</v>
      </c>
      <c r="KE40" s="21">
        <v>3</v>
      </c>
      <c r="KF40" s="21">
        <v>10</v>
      </c>
      <c r="KG40" s="21">
        <v>47</v>
      </c>
      <c r="KH40" s="21" t="s">
        <v>153</v>
      </c>
      <c r="KI40" s="21">
        <v>62</v>
      </c>
      <c r="KJ40" s="21">
        <v>45</v>
      </c>
      <c r="KK40" s="21">
        <v>4</v>
      </c>
      <c r="KL40" s="21">
        <v>25</v>
      </c>
      <c r="KM40" s="22">
        <v>13</v>
      </c>
      <c r="KN40" s="22">
        <v>26</v>
      </c>
      <c r="KO40" s="22">
        <v>29</v>
      </c>
      <c r="KP40" s="22">
        <v>7</v>
      </c>
      <c r="KQ40" s="22">
        <v>95</v>
      </c>
      <c r="KR40" s="22">
        <v>73</v>
      </c>
      <c r="KS40" s="22">
        <v>51</v>
      </c>
      <c r="KT40" s="22">
        <v>16</v>
      </c>
      <c r="KU40" s="22">
        <v>11</v>
      </c>
      <c r="KV40" s="23">
        <v>15</v>
      </c>
      <c r="KW40" s="23">
        <v>95</v>
      </c>
      <c r="KX40" s="23">
        <v>41</v>
      </c>
      <c r="KY40" s="23">
        <v>29</v>
      </c>
      <c r="KZ40" s="23">
        <v>61</v>
      </c>
      <c r="LA40" s="23">
        <v>55</v>
      </c>
      <c r="LB40" s="23">
        <v>28</v>
      </c>
      <c r="LC40" s="23">
        <v>46</v>
      </c>
      <c r="LD40" s="23">
        <v>42</v>
      </c>
      <c r="LE40" s="23">
        <v>97</v>
      </c>
      <c r="LG40" s="22">
        <v>150</v>
      </c>
      <c r="LH40" s="22">
        <v>48</v>
      </c>
      <c r="LI40" s="22">
        <v>49</v>
      </c>
      <c r="LJ40" s="22">
        <v>330</v>
      </c>
      <c r="LK40" s="22">
        <v>50</v>
      </c>
      <c r="LL40" s="22">
        <v>70</v>
      </c>
      <c r="LM40" s="22">
        <v>47</v>
      </c>
      <c r="LN40" s="22">
        <v>39</v>
      </c>
      <c r="LO40" s="22">
        <v>600</v>
      </c>
      <c r="LP40" s="22">
        <v>120</v>
      </c>
      <c r="LQ40" s="22">
        <v>190</v>
      </c>
      <c r="LR40" s="22">
        <v>360</v>
      </c>
      <c r="LS40" s="22">
        <v>32</v>
      </c>
      <c r="LT40" s="22">
        <v>99</v>
      </c>
      <c r="LU40" s="22">
        <v>35</v>
      </c>
      <c r="LV40" s="22">
        <v>31</v>
      </c>
      <c r="LW40" s="22">
        <v>49</v>
      </c>
      <c r="LX40" s="22">
        <v>55</v>
      </c>
      <c r="LY40" s="22">
        <v>32</v>
      </c>
      <c r="LZ40" s="22">
        <v>48</v>
      </c>
      <c r="MA40" s="22">
        <v>160</v>
      </c>
      <c r="MB40" s="22">
        <v>48</v>
      </c>
      <c r="MC40" s="22">
        <v>27</v>
      </c>
      <c r="MD40" s="22">
        <v>89</v>
      </c>
      <c r="ME40" s="22">
        <v>54</v>
      </c>
      <c r="MF40" s="22">
        <v>15</v>
      </c>
      <c r="MG40" s="22">
        <v>48</v>
      </c>
      <c r="MH40" s="22">
        <v>37</v>
      </c>
      <c r="MI40" s="22">
        <v>42</v>
      </c>
      <c r="MJ40" s="22">
        <v>160</v>
      </c>
      <c r="MK40" s="22">
        <v>19</v>
      </c>
      <c r="ML40" s="22">
        <v>30</v>
      </c>
      <c r="MM40" s="22">
        <v>77</v>
      </c>
      <c r="MN40" s="22">
        <v>38000</v>
      </c>
      <c r="MO40" s="22">
        <v>100</v>
      </c>
      <c r="MP40" s="22">
        <v>77</v>
      </c>
      <c r="MQ40" s="22">
        <v>400</v>
      </c>
      <c r="MR40" s="22">
        <v>41</v>
      </c>
      <c r="MS40" s="22">
        <v>510</v>
      </c>
      <c r="MT40" s="22">
        <v>47</v>
      </c>
      <c r="MU40" s="22">
        <v>58</v>
      </c>
      <c r="MV40" s="22">
        <v>35</v>
      </c>
      <c r="MW40" s="22">
        <v>580</v>
      </c>
      <c r="MY40" s="22">
        <v>200</v>
      </c>
      <c r="MZ40" s="22">
        <v>47</v>
      </c>
      <c r="NA40" s="22">
        <v>72</v>
      </c>
      <c r="NB40" s="22">
        <v>230</v>
      </c>
      <c r="NC40" s="22">
        <v>830</v>
      </c>
      <c r="ND40" s="22">
        <v>940</v>
      </c>
      <c r="NE40" s="22">
        <v>89</v>
      </c>
      <c r="NF40" s="22">
        <v>76</v>
      </c>
      <c r="NG40" s="22">
        <v>49</v>
      </c>
      <c r="NH40" s="22">
        <v>35</v>
      </c>
      <c r="NI40" s="22">
        <v>770</v>
      </c>
      <c r="NJ40" s="22">
        <v>28</v>
      </c>
      <c r="NK40" s="22">
        <v>40</v>
      </c>
      <c r="NL40" s="22">
        <v>8</v>
      </c>
      <c r="NM40" s="22">
        <v>7</v>
      </c>
      <c r="NN40" s="22">
        <v>16</v>
      </c>
      <c r="NO40" s="22">
        <v>13</v>
      </c>
      <c r="NP40" s="22">
        <v>30</v>
      </c>
      <c r="NQ40" s="22">
        <v>20</v>
      </c>
      <c r="NR40" s="22">
        <v>26</v>
      </c>
      <c r="NS40" s="22">
        <v>80</v>
      </c>
      <c r="NT40" s="22">
        <v>54</v>
      </c>
      <c r="NU40" s="22">
        <v>37</v>
      </c>
      <c r="NV40" s="22">
        <v>660</v>
      </c>
      <c r="NW40" s="22">
        <v>14</v>
      </c>
      <c r="NX40" s="22">
        <v>26</v>
      </c>
      <c r="NY40" s="22">
        <v>46</v>
      </c>
      <c r="NZ40" s="22">
        <v>830</v>
      </c>
      <c r="OA40" s="22">
        <v>22</v>
      </c>
      <c r="OB40" s="22">
        <v>360</v>
      </c>
      <c r="OC40" s="22">
        <v>11</v>
      </c>
      <c r="OD40" s="22">
        <v>20</v>
      </c>
      <c r="OE40" s="22">
        <v>55</v>
      </c>
      <c r="OF40" s="22">
        <v>19</v>
      </c>
      <c r="OG40" s="22">
        <v>26</v>
      </c>
      <c r="OH40" s="22">
        <v>180</v>
      </c>
      <c r="OI40" s="22">
        <v>67</v>
      </c>
      <c r="OJ40" s="22">
        <v>230</v>
      </c>
      <c r="OK40" s="22">
        <v>6</v>
      </c>
      <c r="OL40" s="22">
        <v>110</v>
      </c>
      <c r="OM40" s="22">
        <v>120</v>
      </c>
      <c r="ON40" s="22">
        <v>78</v>
      </c>
      <c r="OO40" s="22">
        <v>39</v>
      </c>
      <c r="OQ40" s="57">
        <v>71</v>
      </c>
      <c r="OR40" s="57">
        <v>19</v>
      </c>
      <c r="OS40" s="57">
        <v>80</v>
      </c>
      <c r="OT40" s="57">
        <v>50</v>
      </c>
      <c r="OU40" s="57">
        <v>68</v>
      </c>
      <c r="OV40" s="57">
        <v>12</v>
      </c>
      <c r="OW40" s="57">
        <v>9</v>
      </c>
      <c r="OX40" s="57">
        <v>25</v>
      </c>
      <c r="OY40" s="57">
        <v>49</v>
      </c>
      <c r="OZ40" s="57">
        <v>15</v>
      </c>
      <c r="PA40" s="61">
        <v>81</v>
      </c>
      <c r="PB40" s="61">
        <v>47</v>
      </c>
      <c r="PC40" s="61">
        <v>110</v>
      </c>
      <c r="PD40" s="61">
        <v>11</v>
      </c>
      <c r="PE40" s="61">
        <v>390</v>
      </c>
      <c r="PF40" s="61">
        <v>90</v>
      </c>
      <c r="PG40" s="61">
        <v>280</v>
      </c>
      <c r="PH40" s="61">
        <v>160</v>
      </c>
      <c r="PI40" s="61">
        <v>280</v>
      </c>
      <c r="PJ40" s="61">
        <v>3300</v>
      </c>
      <c r="PK40" s="65">
        <v>17</v>
      </c>
      <c r="PL40" s="65">
        <v>34</v>
      </c>
      <c r="PM40" s="65">
        <v>68</v>
      </c>
      <c r="PN40" s="65">
        <v>170</v>
      </c>
      <c r="PO40" s="65">
        <v>24</v>
      </c>
      <c r="PP40" s="65">
        <v>53</v>
      </c>
      <c r="PQ40" s="65">
        <v>37</v>
      </c>
      <c r="PR40" s="65">
        <v>27</v>
      </c>
      <c r="PS40" s="65">
        <v>78</v>
      </c>
      <c r="PT40" s="65">
        <v>160</v>
      </c>
      <c r="PU40" s="69">
        <v>180</v>
      </c>
      <c r="PV40" s="69">
        <v>99</v>
      </c>
      <c r="PW40" s="69">
        <v>83</v>
      </c>
      <c r="PX40" s="69">
        <v>45</v>
      </c>
      <c r="PY40" s="69">
        <v>14</v>
      </c>
      <c r="PZ40" s="69">
        <v>12</v>
      </c>
      <c r="QA40" s="69">
        <v>680</v>
      </c>
      <c r="QB40" s="69">
        <v>58</v>
      </c>
      <c r="QC40" s="69">
        <v>120</v>
      </c>
      <c r="QD40" s="69">
        <v>58</v>
      </c>
      <c r="QE40" s="73">
        <v>35</v>
      </c>
      <c r="QF40" s="73">
        <v>30</v>
      </c>
      <c r="QG40" s="73">
        <v>96</v>
      </c>
      <c r="QH40" s="73">
        <v>18</v>
      </c>
      <c r="QI40" s="73">
        <v>80</v>
      </c>
      <c r="QJ40" s="73">
        <v>27</v>
      </c>
      <c r="QL40" s="81">
        <v>20</v>
      </c>
      <c r="QM40" s="81">
        <v>28</v>
      </c>
      <c r="QN40" s="81">
        <v>10</v>
      </c>
      <c r="QO40" s="81">
        <v>10</v>
      </c>
      <c r="QP40" s="81">
        <v>10</v>
      </c>
      <c r="QQ40" s="81">
        <v>110</v>
      </c>
      <c r="QR40" s="81">
        <v>55</v>
      </c>
      <c r="QS40" s="81">
        <v>35</v>
      </c>
      <c r="QT40" s="81">
        <v>90</v>
      </c>
      <c r="QU40" s="81">
        <v>32</v>
      </c>
      <c r="QV40" s="85">
        <v>7100</v>
      </c>
      <c r="QW40" s="85">
        <v>3000</v>
      </c>
      <c r="QX40" s="85">
        <v>120</v>
      </c>
      <c r="QY40" s="85">
        <v>34</v>
      </c>
      <c r="QZ40" s="78">
        <v>2200000</v>
      </c>
      <c r="RA40" s="78">
        <v>5800000</v>
      </c>
      <c r="RB40" s="78">
        <v>36000</v>
      </c>
      <c r="RC40" s="85">
        <v>120</v>
      </c>
      <c r="RD40" s="85">
        <v>230</v>
      </c>
      <c r="RE40" s="85">
        <v>80</v>
      </c>
      <c r="RF40" s="89">
        <v>27</v>
      </c>
      <c r="RG40" s="89">
        <v>34</v>
      </c>
      <c r="RH40" s="89">
        <v>1300</v>
      </c>
      <c r="RI40" s="89">
        <v>24</v>
      </c>
      <c r="RJ40" s="89">
        <v>23</v>
      </c>
      <c r="RK40" s="89">
        <v>35</v>
      </c>
      <c r="RL40" s="89">
        <v>49</v>
      </c>
      <c r="RM40" s="89">
        <v>83</v>
      </c>
      <c r="RN40" s="89">
        <v>30</v>
      </c>
      <c r="RO40" s="89">
        <v>91</v>
      </c>
      <c r="RP40" s="93">
        <v>220</v>
      </c>
      <c r="RQ40" s="93">
        <v>140</v>
      </c>
      <c r="RR40" s="93">
        <v>16</v>
      </c>
      <c r="RS40" s="93">
        <v>180</v>
      </c>
      <c r="RT40" s="93">
        <v>54</v>
      </c>
      <c r="RU40" s="93">
        <v>56</v>
      </c>
      <c r="RV40" s="93">
        <v>25</v>
      </c>
      <c r="RW40" s="93">
        <v>51</v>
      </c>
      <c r="RX40" s="93">
        <v>49</v>
      </c>
      <c r="RY40" s="93">
        <v>15</v>
      </c>
      <c r="RZ40" s="97">
        <v>32</v>
      </c>
      <c r="SA40" s="97">
        <v>65</v>
      </c>
      <c r="SB40" s="97">
        <v>19</v>
      </c>
      <c r="SC40" s="97">
        <v>39</v>
      </c>
      <c r="SD40" s="97">
        <v>27</v>
      </c>
      <c r="SE40" s="97">
        <v>12</v>
      </c>
      <c r="SF40" s="97">
        <v>31</v>
      </c>
      <c r="SG40" s="97">
        <v>66</v>
      </c>
      <c r="SH40" s="125"/>
      <c r="SI40" s="112">
        <v>150</v>
      </c>
      <c r="SJ40" s="112">
        <v>150</v>
      </c>
      <c r="SK40" s="112">
        <v>130</v>
      </c>
      <c r="SM40" s="104">
        <v>120</v>
      </c>
      <c r="SN40" s="104">
        <v>130</v>
      </c>
      <c r="SO40" s="104">
        <v>150</v>
      </c>
      <c r="SP40" s="104">
        <v>150</v>
      </c>
      <c r="SQ40" s="104">
        <v>150</v>
      </c>
      <c r="SR40" s="104">
        <v>120</v>
      </c>
      <c r="SS40" s="104">
        <v>93</v>
      </c>
      <c r="ST40" s="104">
        <v>41</v>
      </c>
      <c r="SU40" s="104">
        <v>29</v>
      </c>
      <c r="SV40" s="108">
        <v>40</v>
      </c>
      <c r="SW40" s="108">
        <v>48</v>
      </c>
      <c r="SX40" s="108">
        <v>48</v>
      </c>
      <c r="SY40" s="108">
        <v>52</v>
      </c>
      <c r="SZ40" s="108">
        <v>89</v>
      </c>
      <c r="TA40" s="108">
        <v>39</v>
      </c>
      <c r="TB40" s="108">
        <v>49</v>
      </c>
      <c r="TC40" s="108">
        <v>190</v>
      </c>
      <c r="TD40" s="108">
        <v>44</v>
      </c>
      <c r="TE40" s="108">
        <v>170</v>
      </c>
      <c r="TF40" s="112">
        <v>88</v>
      </c>
      <c r="TG40" s="112">
        <v>29</v>
      </c>
      <c r="TH40" s="112">
        <v>54</v>
      </c>
      <c r="TI40" s="112">
        <v>41</v>
      </c>
      <c r="TJ40" s="112">
        <v>18</v>
      </c>
      <c r="TK40" s="112">
        <v>16</v>
      </c>
      <c r="TL40" s="112">
        <v>82</v>
      </c>
      <c r="TM40" s="116">
        <v>16</v>
      </c>
      <c r="TN40" s="116">
        <v>24</v>
      </c>
      <c r="TO40" s="116">
        <v>110</v>
      </c>
      <c r="TP40" s="116">
        <v>34</v>
      </c>
      <c r="TQ40" s="116">
        <v>150</v>
      </c>
      <c r="TR40" s="116">
        <v>200</v>
      </c>
      <c r="TS40" s="116">
        <v>21</v>
      </c>
      <c r="TT40" s="116">
        <v>37</v>
      </c>
      <c r="TU40" s="116">
        <v>13</v>
      </c>
      <c r="TV40" s="116">
        <v>43</v>
      </c>
      <c r="TW40" s="120">
        <v>30</v>
      </c>
      <c r="TX40" s="120">
        <v>120</v>
      </c>
      <c r="TY40" s="120">
        <v>52</v>
      </c>
      <c r="TZ40" s="120">
        <v>28</v>
      </c>
      <c r="UA40" s="120">
        <v>34</v>
      </c>
      <c r="UB40" s="120">
        <v>840</v>
      </c>
      <c r="UC40" s="120">
        <v>280</v>
      </c>
      <c r="UD40" s="120">
        <v>100</v>
      </c>
      <c r="UE40" s="120">
        <v>1100</v>
      </c>
      <c r="UG40" s="144">
        <v>290</v>
      </c>
      <c r="UH40" s="144">
        <v>160</v>
      </c>
      <c r="UI40" s="144">
        <v>410</v>
      </c>
      <c r="UJ40" s="144">
        <v>1900</v>
      </c>
      <c r="UK40" s="144">
        <v>4000</v>
      </c>
      <c r="UL40" s="144">
        <v>87</v>
      </c>
      <c r="UM40" s="144">
        <v>63</v>
      </c>
      <c r="UN40" s="144">
        <v>36</v>
      </c>
      <c r="UO40" s="144">
        <v>82</v>
      </c>
      <c r="UP40" s="144">
        <v>43</v>
      </c>
      <c r="UQ40" s="148">
        <v>23</v>
      </c>
      <c r="UR40" s="148">
        <v>74</v>
      </c>
      <c r="US40" s="148">
        <v>31</v>
      </c>
      <c r="UT40" s="148">
        <v>790</v>
      </c>
      <c r="UU40" s="148">
        <v>980</v>
      </c>
      <c r="UV40" s="148">
        <v>78</v>
      </c>
      <c r="UW40" s="148">
        <v>140</v>
      </c>
      <c r="UX40" s="148">
        <v>21</v>
      </c>
      <c r="UY40" s="148">
        <v>110</v>
      </c>
      <c r="UZ40" s="148">
        <v>460</v>
      </c>
      <c r="VA40" s="152">
        <v>130</v>
      </c>
      <c r="VB40" s="152">
        <v>89</v>
      </c>
      <c r="VC40" s="152">
        <v>100</v>
      </c>
      <c r="VD40" s="152">
        <v>220</v>
      </c>
      <c r="VE40" s="152">
        <v>49</v>
      </c>
      <c r="VF40"/>
      <c r="VG40" s="342">
        <v>40</v>
      </c>
      <c r="VH40" s="365"/>
      <c r="VI40" s="342">
        <v>45</v>
      </c>
      <c r="VJ40" s="342">
        <v>81</v>
      </c>
      <c r="VK40" s="342">
        <v>54</v>
      </c>
      <c r="VL40" s="342">
        <v>150</v>
      </c>
      <c r="VM40" s="342">
        <v>25</v>
      </c>
      <c r="VN40" s="342">
        <v>170</v>
      </c>
      <c r="VO40" s="342">
        <v>71</v>
      </c>
      <c r="VP40" s="342">
        <v>530</v>
      </c>
      <c r="VQ40" s="342">
        <v>160</v>
      </c>
      <c r="VR40" s="346">
        <v>29</v>
      </c>
      <c r="VS40" s="346">
        <v>210</v>
      </c>
      <c r="VT40" s="346">
        <v>14</v>
      </c>
      <c r="VU40" s="346">
        <v>560</v>
      </c>
      <c r="VV40" s="346">
        <v>73</v>
      </c>
      <c r="VW40" s="346">
        <v>23</v>
      </c>
      <c r="VX40" s="346">
        <v>210</v>
      </c>
      <c r="VY40" s="346">
        <v>69</v>
      </c>
      <c r="VZ40" s="346">
        <v>200</v>
      </c>
      <c r="WA40" s="346">
        <v>220</v>
      </c>
      <c r="WB40" s="350">
        <v>150</v>
      </c>
      <c r="WC40" s="350">
        <v>31</v>
      </c>
      <c r="WD40" s="350">
        <v>7900</v>
      </c>
      <c r="WE40" s="350">
        <v>260</v>
      </c>
      <c r="WF40" s="350">
        <v>67</v>
      </c>
      <c r="WG40" s="350">
        <v>67</v>
      </c>
    </row>
    <row r="41" spans="1:605">
      <c r="A41" s="20" t="s">
        <v>189</v>
      </c>
      <c r="B41" s="20"/>
      <c r="C41" s="21">
        <v>3</v>
      </c>
      <c r="D41" s="21">
        <v>3</v>
      </c>
      <c r="E41" s="21">
        <v>2</v>
      </c>
      <c r="F41" s="21">
        <v>1</v>
      </c>
      <c r="G41" s="21">
        <v>3</v>
      </c>
      <c r="H41" s="21">
        <v>1</v>
      </c>
      <c r="I41" s="21">
        <v>9</v>
      </c>
      <c r="J41" s="21">
        <v>2</v>
      </c>
      <c r="K41" s="21">
        <v>3</v>
      </c>
      <c r="L41" s="21">
        <v>2</v>
      </c>
      <c r="M41" s="21">
        <v>1</v>
      </c>
      <c r="N41" s="21">
        <v>7</v>
      </c>
      <c r="O41" s="21">
        <v>16</v>
      </c>
      <c r="P41" s="21">
        <v>3</v>
      </c>
      <c r="Q41" s="21">
        <v>2</v>
      </c>
      <c r="R41" s="21">
        <v>7</v>
      </c>
      <c r="S41" s="21">
        <v>2</v>
      </c>
      <c r="T41" s="21">
        <v>1</v>
      </c>
      <c r="U41" s="21">
        <v>3</v>
      </c>
      <c r="V41" s="21">
        <v>3</v>
      </c>
      <c r="W41" s="21">
        <v>7</v>
      </c>
      <c r="X41" s="21">
        <v>16</v>
      </c>
      <c r="Y41" s="21">
        <v>1</v>
      </c>
      <c r="Z41" s="21" t="s">
        <v>152</v>
      </c>
      <c r="AA41" s="21">
        <v>3</v>
      </c>
      <c r="AB41" s="21" t="s">
        <v>152</v>
      </c>
      <c r="AC41" s="21">
        <v>3</v>
      </c>
      <c r="AD41" s="21">
        <v>8</v>
      </c>
      <c r="AE41" s="21">
        <v>3</v>
      </c>
      <c r="AF41" s="21">
        <v>4</v>
      </c>
      <c r="AG41" s="21">
        <v>8</v>
      </c>
      <c r="AH41" s="21">
        <v>18</v>
      </c>
      <c r="AI41" s="21" t="s">
        <v>152</v>
      </c>
      <c r="AJ41" s="21">
        <v>25</v>
      </c>
      <c r="AK41" s="21">
        <v>2</v>
      </c>
      <c r="AL41" s="21">
        <v>8</v>
      </c>
      <c r="AM41" s="21">
        <v>6</v>
      </c>
      <c r="AN41" s="21">
        <v>5</v>
      </c>
      <c r="AO41" s="21">
        <v>4</v>
      </c>
      <c r="AP41" s="21">
        <v>3</v>
      </c>
      <c r="AQ41" s="22">
        <v>5</v>
      </c>
      <c r="AR41" s="22">
        <v>2</v>
      </c>
      <c r="AS41" s="22">
        <v>7</v>
      </c>
      <c r="AT41" s="22">
        <v>5</v>
      </c>
      <c r="AV41" s="22">
        <v>130</v>
      </c>
      <c r="AW41" s="22">
        <v>13</v>
      </c>
      <c r="AX41" s="22">
        <v>12</v>
      </c>
      <c r="AY41" s="22">
        <v>8</v>
      </c>
      <c r="AZ41" s="22">
        <v>9</v>
      </c>
      <c r="BA41" s="22">
        <v>18</v>
      </c>
      <c r="BB41" s="22">
        <v>2</v>
      </c>
      <c r="BC41" s="22">
        <v>1</v>
      </c>
      <c r="BD41" s="22">
        <v>3</v>
      </c>
      <c r="BE41" s="22">
        <v>2</v>
      </c>
      <c r="BF41" s="21">
        <v>12</v>
      </c>
      <c r="BG41" s="21">
        <v>1</v>
      </c>
      <c r="BH41" s="21">
        <v>4</v>
      </c>
      <c r="BI41" s="21">
        <v>19</v>
      </c>
      <c r="BJ41" s="21">
        <v>5</v>
      </c>
      <c r="BK41" s="21">
        <v>15</v>
      </c>
      <c r="BL41" s="21">
        <v>10</v>
      </c>
      <c r="BM41" s="21">
        <v>1</v>
      </c>
      <c r="BN41" s="21">
        <v>2</v>
      </c>
      <c r="BO41" s="21">
        <v>7</v>
      </c>
      <c r="BP41" s="21">
        <v>16</v>
      </c>
      <c r="BQ41" s="21">
        <v>12</v>
      </c>
      <c r="BR41" s="21">
        <v>7</v>
      </c>
      <c r="BS41" s="21">
        <v>5</v>
      </c>
      <c r="BT41" s="21">
        <v>8</v>
      </c>
      <c r="BU41" s="21">
        <v>3</v>
      </c>
      <c r="BV41" s="21">
        <v>5</v>
      </c>
      <c r="BW41" s="21">
        <v>12</v>
      </c>
      <c r="BX41" s="21">
        <v>9</v>
      </c>
      <c r="BY41" s="21">
        <v>13</v>
      </c>
      <c r="BZ41" s="21">
        <v>1</v>
      </c>
      <c r="CA41" s="21">
        <v>6</v>
      </c>
      <c r="CB41" s="21">
        <v>6</v>
      </c>
      <c r="CC41" s="21">
        <v>14</v>
      </c>
      <c r="CD41" s="21">
        <v>5</v>
      </c>
      <c r="CE41" s="21">
        <v>20</v>
      </c>
      <c r="CF41" s="21">
        <v>14</v>
      </c>
      <c r="CG41" s="21">
        <v>3</v>
      </c>
      <c r="CH41" s="21">
        <v>14</v>
      </c>
      <c r="CI41" s="21">
        <v>7</v>
      </c>
      <c r="CJ41" s="21">
        <v>1</v>
      </c>
      <c r="CK41" s="21" t="s">
        <v>152</v>
      </c>
      <c r="CL41" s="21">
        <v>4</v>
      </c>
      <c r="CM41" s="21">
        <v>6</v>
      </c>
      <c r="CN41" s="21">
        <v>2</v>
      </c>
      <c r="CP41" s="22" t="s">
        <v>152</v>
      </c>
      <c r="CQ41" s="22">
        <v>3</v>
      </c>
      <c r="CR41" s="22">
        <v>3</v>
      </c>
      <c r="CS41" s="22">
        <v>8</v>
      </c>
      <c r="CT41" s="22">
        <v>1</v>
      </c>
      <c r="CU41" s="22">
        <v>2</v>
      </c>
      <c r="CV41" s="22" t="s">
        <v>152</v>
      </c>
      <c r="CW41" s="22" t="s">
        <v>152</v>
      </c>
      <c r="CX41" s="22" t="s">
        <v>152</v>
      </c>
      <c r="CY41" s="22">
        <v>7</v>
      </c>
      <c r="CZ41" s="22">
        <v>12</v>
      </c>
      <c r="DA41" s="22">
        <v>3</v>
      </c>
      <c r="DB41" s="22">
        <v>1</v>
      </c>
      <c r="DC41" s="22">
        <v>2</v>
      </c>
      <c r="DD41" s="22">
        <v>1</v>
      </c>
      <c r="DE41" s="22">
        <v>4</v>
      </c>
      <c r="DF41" s="22">
        <v>36</v>
      </c>
      <c r="DG41" s="22">
        <v>2</v>
      </c>
      <c r="DH41" s="22">
        <v>8</v>
      </c>
      <c r="DI41" s="22">
        <v>1</v>
      </c>
      <c r="DJ41" s="22">
        <v>1</v>
      </c>
      <c r="DK41" s="22">
        <v>7</v>
      </c>
      <c r="DL41" s="22">
        <v>2</v>
      </c>
      <c r="DM41" s="22">
        <v>3</v>
      </c>
      <c r="DN41" s="22">
        <v>2</v>
      </c>
      <c r="DO41" s="22">
        <v>2</v>
      </c>
      <c r="DP41" s="22">
        <v>1</v>
      </c>
      <c r="DQ41" s="22">
        <v>1</v>
      </c>
      <c r="DR41" s="22">
        <v>4</v>
      </c>
      <c r="DS41" s="22">
        <v>2</v>
      </c>
      <c r="DT41" s="22">
        <v>2</v>
      </c>
      <c r="DU41" s="22">
        <v>2</v>
      </c>
      <c r="DV41" s="22">
        <v>16</v>
      </c>
      <c r="DW41" s="22">
        <v>2</v>
      </c>
      <c r="DX41" s="22">
        <v>3</v>
      </c>
      <c r="DY41" s="22">
        <v>1</v>
      </c>
      <c r="DZ41" s="22" t="s">
        <v>152</v>
      </c>
      <c r="EA41" s="22">
        <v>1</v>
      </c>
      <c r="EB41" s="22">
        <v>2</v>
      </c>
      <c r="EC41" s="22">
        <v>17</v>
      </c>
      <c r="ED41" s="22">
        <v>2</v>
      </c>
      <c r="EE41" s="22">
        <v>2</v>
      </c>
      <c r="EF41" s="22">
        <v>1</v>
      </c>
      <c r="EG41" s="22">
        <v>4</v>
      </c>
      <c r="EI41" s="22">
        <v>2</v>
      </c>
      <c r="EJ41" s="22">
        <v>2</v>
      </c>
      <c r="EK41" s="22">
        <v>4</v>
      </c>
      <c r="EL41" s="22">
        <v>6</v>
      </c>
      <c r="EM41" s="22">
        <v>4</v>
      </c>
      <c r="EN41" s="22">
        <v>5</v>
      </c>
      <c r="EO41" s="22">
        <v>3</v>
      </c>
      <c r="EP41" s="22">
        <v>13</v>
      </c>
      <c r="EQ41" s="22">
        <v>240</v>
      </c>
      <c r="ER41" s="22">
        <v>6</v>
      </c>
      <c r="ES41" s="22">
        <v>2</v>
      </c>
      <c r="ET41" s="22">
        <v>11</v>
      </c>
      <c r="EU41" s="22">
        <v>1</v>
      </c>
      <c r="EV41" s="22">
        <v>9</v>
      </c>
      <c r="EW41" s="21">
        <v>2</v>
      </c>
      <c r="EX41" s="21">
        <v>3</v>
      </c>
      <c r="EY41" s="21">
        <v>12</v>
      </c>
      <c r="EZ41" s="21">
        <v>2</v>
      </c>
      <c r="FA41" s="21">
        <v>2</v>
      </c>
      <c r="FB41" s="21">
        <v>3</v>
      </c>
      <c r="FC41" s="21">
        <v>6</v>
      </c>
      <c r="FD41" s="21">
        <v>16</v>
      </c>
      <c r="FE41" s="21">
        <v>44</v>
      </c>
      <c r="FF41" s="21">
        <v>10</v>
      </c>
      <c r="FG41" s="21">
        <v>2</v>
      </c>
      <c r="FH41" s="21">
        <v>1</v>
      </c>
      <c r="FI41" s="21">
        <v>4</v>
      </c>
      <c r="FJ41" s="21">
        <v>10</v>
      </c>
      <c r="FK41" s="21">
        <v>140</v>
      </c>
      <c r="FL41" s="21">
        <v>3</v>
      </c>
      <c r="FM41" s="21">
        <v>1</v>
      </c>
      <c r="FN41" s="21">
        <v>6</v>
      </c>
      <c r="FO41" s="21">
        <v>76</v>
      </c>
      <c r="FP41" s="21">
        <v>4</v>
      </c>
      <c r="FQ41" s="21">
        <v>12</v>
      </c>
      <c r="FR41" s="21">
        <v>7</v>
      </c>
      <c r="FS41" s="21">
        <v>2</v>
      </c>
      <c r="FT41" s="21">
        <v>9</v>
      </c>
      <c r="FU41" s="21">
        <v>4</v>
      </c>
      <c r="FV41" s="21">
        <v>17</v>
      </c>
      <c r="FW41" s="21" t="s">
        <v>152</v>
      </c>
      <c r="FX41" s="21">
        <v>5</v>
      </c>
      <c r="FY41" s="21">
        <v>8</v>
      </c>
      <c r="FZ41" s="21">
        <v>8</v>
      </c>
      <c r="GB41" s="21">
        <v>27</v>
      </c>
      <c r="GC41" s="21">
        <v>5</v>
      </c>
      <c r="GD41" s="21">
        <v>48</v>
      </c>
      <c r="GE41" s="21">
        <v>73</v>
      </c>
      <c r="GF41" s="21">
        <v>120</v>
      </c>
      <c r="GG41" s="21">
        <v>15</v>
      </c>
      <c r="GH41" s="21">
        <v>8</v>
      </c>
      <c r="GI41" s="21">
        <v>15</v>
      </c>
      <c r="GJ41" s="21">
        <v>5</v>
      </c>
      <c r="GK41" s="21">
        <v>4</v>
      </c>
      <c r="GL41" s="21">
        <v>3</v>
      </c>
      <c r="GM41" s="21">
        <v>3</v>
      </c>
      <c r="GN41" s="21">
        <v>37</v>
      </c>
      <c r="GO41" s="21">
        <v>5</v>
      </c>
      <c r="GP41" s="21">
        <v>26</v>
      </c>
      <c r="GQ41" s="21">
        <v>8</v>
      </c>
      <c r="GR41" s="21">
        <v>8</v>
      </c>
      <c r="GS41" s="21">
        <v>62</v>
      </c>
      <c r="GT41" s="21">
        <v>21</v>
      </c>
      <c r="GU41" s="21">
        <v>190</v>
      </c>
      <c r="GV41" s="21">
        <v>4</v>
      </c>
      <c r="GW41" s="21">
        <v>3</v>
      </c>
      <c r="GX41" s="21">
        <v>8</v>
      </c>
      <c r="GY41" s="21">
        <v>25</v>
      </c>
      <c r="GZ41" s="21">
        <v>8</v>
      </c>
      <c r="HA41" s="21">
        <v>23</v>
      </c>
      <c r="HB41" s="21">
        <v>21</v>
      </c>
      <c r="HC41" s="21">
        <v>2</v>
      </c>
      <c r="HD41" s="21">
        <v>3</v>
      </c>
      <c r="HE41" s="21">
        <v>5</v>
      </c>
      <c r="HF41" s="21">
        <v>10</v>
      </c>
      <c r="HG41" s="21">
        <v>3</v>
      </c>
      <c r="HH41" s="21" t="s">
        <v>152</v>
      </c>
      <c r="HI41" s="21">
        <v>1</v>
      </c>
      <c r="HJ41" s="21">
        <v>1</v>
      </c>
      <c r="HK41" s="21">
        <v>2</v>
      </c>
      <c r="HL41" s="22">
        <v>14</v>
      </c>
      <c r="HM41" s="22">
        <v>6</v>
      </c>
      <c r="HN41" s="22">
        <v>12</v>
      </c>
      <c r="HO41" s="22">
        <v>5</v>
      </c>
      <c r="HP41" s="22">
        <v>12</v>
      </c>
      <c r="HQ41" s="22">
        <v>25</v>
      </c>
      <c r="HR41" s="22">
        <v>19</v>
      </c>
      <c r="HS41" s="22">
        <v>5</v>
      </c>
      <c r="HT41" s="22">
        <v>18</v>
      </c>
      <c r="HV41" s="21">
        <v>4</v>
      </c>
      <c r="HW41" s="21">
        <v>6</v>
      </c>
      <c r="HX41" s="21">
        <v>2</v>
      </c>
      <c r="HY41" s="21">
        <v>13</v>
      </c>
      <c r="HZ41" s="21">
        <v>2</v>
      </c>
      <c r="IA41" s="21">
        <v>2</v>
      </c>
      <c r="IB41" s="21">
        <v>2</v>
      </c>
      <c r="IC41" s="21">
        <v>11</v>
      </c>
      <c r="ID41" s="21">
        <v>2</v>
      </c>
      <c r="IE41" s="21">
        <v>2</v>
      </c>
      <c r="IF41" s="21">
        <v>1</v>
      </c>
      <c r="IG41" s="21">
        <v>3</v>
      </c>
      <c r="IH41" s="22">
        <v>4</v>
      </c>
      <c r="II41" s="22">
        <v>12</v>
      </c>
      <c r="IJ41" s="22">
        <v>2</v>
      </c>
      <c r="IK41" s="22">
        <v>1</v>
      </c>
      <c r="IL41" s="22">
        <v>18</v>
      </c>
      <c r="IM41" s="22">
        <v>11</v>
      </c>
      <c r="IN41" s="22">
        <v>3</v>
      </c>
      <c r="IO41" s="22">
        <v>58</v>
      </c>
      <c r="IP41" s="22">
        <v>4</v>
      </c>
      <c r="IQ41" s="22">
        <v>5</v>
      </c>
      <c r="IR41" s="22">
        <v>1</v>
      </c>
      <c r="IS41" s="22">
        <v>9</v>
      </c>
      <c r="IT41" s="21">
        <v>1</v>
      </c>
      <c r="IU41" s="21">
        <v>1</v>
      </c>
      <c r="IV41" s="21">
        <v>4</v>
      </c>
      <c r="IW41" s="21">
        <v>3</v>
      </c>
      <c r="IX41" s="21">
        <v>2</v>
      </c>
      <c r="IY41" s="21">
        <v>2</v>
      </c>
      <c r="IZ41" s="21" t="s">
        <v>152</v>
      </c>
      <c r="JA41" s="21">
        <v>3</v>
      </c>
      <c r="JB41" s="21">
        <v>2</v>
      </c>
      <c r="JC41" s="21" t="s">
        <v>153</v>
      </c>
      <c r="JD41" s="21">
        <v>1</v>
      </c>
      <c r="JE41" s="21">
        <v>5</v>
      </c>
      <c r="JF41" s="21">
        <v>4</v>
      </c>
      <c r="JG41" s="21">
        <v>1</v>
      </c>
      <c r="JH41" s="21">
        <v>23</v>
      </c>
      <c r="JI41" s="21">
        <v>6</v>
      </c>
      <c r="JJ41" s="21">
        <v>6</v>
      </c>
      <c r="JK41" s="21">
        <v>4</v>
      </c>
      <c r="JL41" s="21">
        <v>6</v>
      </c>
      <c r="JM41" s="21">
        <v>1</v>
      </c>
      <c r="JO41" s="21">
        <v>11</v>
      </c>
      <c r="JP41" s="21">
        <v>3</v>
      </c>
      <c r="JQ41" s="21">
        <v>19</v>
      </c>
      <c r="JR41" s="21">
        <v>1</v>
      </c>
      <c r="JS41" s="21">
        <v>1</v>
      </c>
      <c r="JT41" s="21">
        <v>4</v>
      </c>
      <c r="JU41" s="21">
        <v>2</v>
      </c>
      <c r="JV41" s="21">
        <v>4</v>
      </c>
      <c r="JW41" s="21">
        <v>9</v>
      </c>
      <c r="JX41" s="21">
        <v>21</v>
      </c>
      <c r="JY41" s="21">
        <v>4</v>
      </c>
      <c r="JZ41" s="21">
        <v>1</v>
      </c>
      <c r="KA41" s="21">
        <v>15</v>
      </c>
      <c r="KB41" s="21">
        <v>4</v>
      </c>
      <c r="KC41" s="21">
        <v>6</v>
      </c>
      <c r="KD41" s="21">
        <v>3</v>
      </c>
      <c r="KE41" s="21">
        <v>2</v>
      </c>
      <c r="KF41" s="21">
        <v>4</v>
      </c>
      <c r="KG41" s="21">
        <v>12</v>
      </c>
      <c r="KH41" s="21">
        <v>4</v>
      </c>
      <c r="KI41" s="21">
        <v>20</v>
      </c>
      <c r="KJ41" s="21">
        <v>7</v>
      </c>
      <c r="KK41" s="21">
        <v>5</v>
      </c>
      <c r="KL41" s="21">
        <v>9</v>
      </c>
      <c r="KM41" s="22">
        <v>4</v>
      </c>
      <c r="KN41" s="22">
        <v>130</v>
      </c>
      <c r="KO41" s="22">
        <v>2</v>
      </c>
      <c r="KP41" s="22">
        <v>1</v>
      </c>
      <c r="KQ41" s="22">
        <v>25</v>
      </c>
      <c r="KR41" s="22">
        <v>11</v>
      </c>
      <c r="KS41" s="22">
        <v>11</v>
      </c>
      <c r="KT41" s="22">
        <v>3</v>
      </c>
      <c r="KU41" s="22">
        <v>1</v>
      </c>
      <c r="KV41" s="23">
        <v>3</v>
      </c>
      <c r="KW41" s="23">
        <v>44</v>
      </c>
      <c r="KX41" s="23">
        <v>2</v>
      </c>
      <c r="KY41" s="23">
        <v>7</v>
      </c>
      <c r="KZ41" s="23">
        <v>6</v>
      </c>
      <c r="LA41" s="23">
        <v>1</v>
      </c>
      <c r="LB41" s="23">
        <v>2</v>
      </c>
      <c r="LC41" s="23">
        <v>130</v>
      </c>
      <c r="LD41" s="23">
        <v>4</v>
      </c>
      <c r="LE41" s="23">
        <v>2</v>
      </c>
      <c r="LG41" s="22">
        <v>17</v>
      </c>
      <c r="LH41" s="22">
        <v>27</v>
      </c>
      <c r="LI41" s="22">
        <v>3</v>
      </c>
      <c r="LJ41" s="22">
        <v>21</v>
      </c>
      <c r="LK41" s="22">
        <v>3</v>
      </c>
      <c r="LL41" s="22">
        <v>4</v>
      </c>
      <c r="LM41" s="22">
        <v>4</v>
      </c>
      <c r="LN41" s="22">
        <v>8</v>
      </c>
      <c r="LO41" s="22">
        <v>4</v>
      </c>
      <c r="LP41" s="22">
        <v>6</v>
      </c>
      <c r="LQ41" s="22">
        <v>5</v>
      </c>
      <c r="LR41" s="22">
        <v>200</v>
      </c>
      <c r="LS41" s="22">
        <v>10</v>
      </c>
      <c r="LT41" s="22">
        <v>27</v>
      </c>
      <c r="LU41" s="22">
        <v>13</v>
      </c>
      <c r="LV41" s="22">
        <v>2</v>
      </c>
      <c r="LW41" s="22">
        <v>8</v>
      </c>
      <c r="LX41" s="22">
        <v>20</v>
      </c>
      <c r="LY41" s="22">
        <v>11</v>
      </c>
      <c r="LZ41" s="22">
        <v>19</v>
      </c>
      <c r="MA41" s="22">
        <v>23</v>
      </c>
      <c r="MB41" s="22">
        <v>98</v>
      </c>
      <c r="MC41" s="22">
        <v>5</v>
      </c>
      <c r="MD41" s="22">
        <v>240</v>
      </c>
      <c r="ME41" s="22">
        <v>10</v>
      </c>
      <c r="MF41" s="22">
        <v>5</v>
      </c>
      <c r="MG41" s="22">
        <v>3</v>
      </c>
      <c r="MH41" s="22">
        <v>4</v>
      </c>
      <c r="MI41" s="22">
        <v>17</v>
      </c>
      <c r="MJ41" s="22">
        <v>7</v>
      </c>
      <c r="MK41" s="22">
        <v>4</v>
      </c>
      <c r="ML41" s="22">
        <v>14</v>
      </c>
      <c r="MM41" s="22">
        <v>2</v>
      </c>
      <c r="MN41" s="22">
        <v>8</v>
      </c>
      <c r="MO41" s="22">
        <v>11</v>
      </c>
      <c r="MP41" s="22">
        <v>30</v>
      </c>
      <c r="MQ41" s="22">
        <v>3</v>
      </c>
      <c r="MR41" s="22">
        <v>19</v>
      </c>
      <c r="MS41" s="22">
        <v>6</v>
      </c>
      <c r="MT41" s="22">
        <v>1</v>
      </c>
      <c r="MU41" s="22">
        <v>13</v>
      </c>
      <c r="MV41" s="22">
        <v>13</v>
      </c>
      <c r="MW41" s="22">
        <v>88</v>
      </c>
      <c r="MY41" s="22">
        <v>12</v>
      </c>
      <c r="MZ41" s="22">
        <v>2</v>
      </c>
      <c r="NA41" s="22">
        <v>4</v>
      </c>
      <c r="NB41" s="22">
        <v>6</v>
      </c>
      <c r="NC41" s="22">
        <v>4</v>
      </c>
      <c r="ND41" s="22">
        <v>1</v>
      </c>
      <c r="NE41" s="22">
        <v>1</v>
      </c>
      <c r="NF41" s="22">
        <v>9</v>
      </c>
      <c r="NG41" s="22">
        <v>8</v>
      </c>
      <c r="NH41" s="22">
        <v>6</v>
      </c>
      <c r="NI41" s="22">
        <v>5</v>
      </c>
      <c r="NJ41" s="22">
        <v>1</v>
      </c>
      <c r="NK41" s="22">
        <v>6</v>
      </c>
      <c r="NL41" s="22">
        <v>2</v>
      </c>
      <c r="NM41" s="22">
        <v>2</v>
      </c>
      <c r="NN41" s="22">
        <v>5</v>
      </c>
      <c r="NO41" s="22">
        <v>9</v>
      </c>
      <c r="NP41" s="22">
        <v>18</v>
      </c>
      <c r="NQ41" s="22">
        <v>4</v>
      </c>
      <c r="NR41" s="22">
        <v>1</v>
      </c>
      <c r="NS41" s="22">
        <v>12</v>
      </c>
      <c r="NT41" s="22">
        <v>5</v>
      </c>
      <c r="NU41" s="22">
        <v>36</v>
      </c>
      <c r="NV41" s="22">
        <v>3</v>
      </c>
      <c r="NW41" s="22" t="s">
        <v>152</v>
      </c>
      <c r="NX41" s="22">
        <v>6</v>
      </c>
      <c r="NY41" s="22">
        <v>2</v>
      </c>
      <c r="NZ41" s="22">
        <v>1</v>
      </c>
      <c r="OA41" s="22" t="s">
        <v>152</v>
      </c>
      <c r="OB41" s="22">
        <v>50</v>
      </c>
      <c r="OC41" s="22">
        <v>4</v>
      </c>
      <c r="OD41" s="22">
        <v>14</v>
      </c>
      <c r="OE41" s="22" t="s">
        <v>152</v>
      </c>
      <c r="OF41" s="22">
        <v>6</v>
      </c>
      <c r="OG41" s="22">
        <v>12</v>
      </c>
      <c r="OH41" s="22">
        <v>8</v>
      </c>
      <c r="OI41" s="22">
        <v>1</v>
      </c>
      <c r="OJ41" s="22">
        <v>100</v>
      </c>
      <c r="OK41" s="22" t="s">
        <v>152</v>
      </c>
      <c r="OL41" s="22">
        <v>2</v>
      </c>
      <c r="OM41" s="22">
        <v>5</v>
      </c>
      <c r="ON41" s="22">
        <v>1</v>
      </c>
      <c r="OO41" s="22">
        <v>1</v>
      </c>
      <c r="OQ41" s="57">
        <v>3</v>
      </c>
      <c r="OR41" s="57">
        <v>1</v>
      </c>
      <c r="OS41" s="57">
        <v>10</v>
      </c>
      <c r="OT41" s="57" t="s">
        <v>153</v>
      </c>
      <c r="OU41" s="57">
        <v>29</v>
      </c>
      <c r="OV41" s="57" t="s">
        <v>152</v>
      </c>
      <c r="OW41" s="57">
        <v>1</v>
      </c>
      <c r="OX41" s="57">
        <v>1</v>
      </c>
      <c r="OY41" s="57">
        <v>3</v>
      </c>
      <c r="OZ41" s="57">
        <v>2</v>
      </c>
      <c r="PA41" s="61">
        <v>17</v>
      </c>
      <c r="PB41" s="61" t="s">
        <v>153</v>
      </c>
      <c r="PC41" s="61">
        <v>2</v>
      </c>
      <c r="PD41" s="61" t="s">
        <v>152</v>
      </c>
      <c r="PE41" s="61">
        <v>25</v>
      </c>
      <c r="PF41" s="61">
        <v>24</v>
      </c>
      <c r="PG41" s="61">
        <v>37</v>
      </c>
      <c r="PH41" s="61">
        <v>11</v>
      </c>
      <c r="PI41" s="61">
        <v>10</v>
      </c>
      <c r="PJ41" s="61">
        <v>32</v>
      </c>
      <c r="PK41" s="65">
        <v>4</v>
      </c>
      <c r="PL41" s="65">
        <v>4</v>
      </c>
      <c r="PM41" s="65">
        <v>13</v>
      </c>
      <c r="PN41" s="65">
        <v>11</v>
      </c>
      <c r="PO41" s="65">
        <v>15</v>
      </c>
      <c r="PP41" s="65">
        <v>31</v>
      </c>
      <c r="PQ41" s="65">
        <v>22</v>
      </c>
      <c r="PR41" s="65">
        <v>17</v>
      </c>
      <c r="PS41" s="65">
        <v>8</v>
      </c>
      <c r="PT41" s="65">
        <v>5</v>
      </c>
      <c r="PU41" s="69">
        <v>8</v>
      </c>
      <c r="PV41" s="69">
        <v>11</v>
      </c>
      <c r="PW41" s="69">
        <v>430</v>
      </c>
      <c r="PX41" s="69">
        <v>3</v>
      </c>
      <c r="PY41" s="69">
        <v>5</v>
      </c>
      <c r="PZ41" s="69">
        <v>6</v>
      </c>
      <c r="QA41" s="69">
        <v>6</v>
      </c>
      <c r="QB41" s="69">
        <v>3</v>
      </c>
      <c r="QC41" s="69">
        <v>13</v>
      </c>
      <c r="QD41" s="69">
        <v>24</v>
      </c>
      <c r="QE41" s="73">
        <v>17</v>
      </c>
      <c r="QF41" s="73">
        <v>7</v>
      </c>
      <c r="QG41" s="73">
        <v>13</v>
      </c>
      <c r="QH41" s="73">
        <v>32</v>
      </c>
      <c r="QI41" s="73">
        <v>5</v>
      </c>
      <c r="QJ41" s="73">
        <v>4</v>
      </c>
      <c r="QL41" s="81">
        <v>1</v>
      </c>
      <c r="QM41" s="81" t="s">
        <v>153</v>
      </c>
      <c r="QN41" s="81">
        <v>1</v>
      </c>
      <c r="QO41" s="81">
        <v>7</v>
      </c>
      <c r="QP41" s="81">
        <v>1</v>
      </c>
      <c r="QQ41" s="81">
        <v>11</v>
      </c>
      <c r="QR41" s="81">
        <v>8</v>
      </c>
      <c r="QS41" s="81">
        <v>4</v>
      </c>
      <c r="QT41" s="81" t="s">
        <v>152</v>
      </c>
      <c r="QU41" s="81">
        <v>2</v>
      </c>
      <c r="QV41" s="85">
        <v>18</v>
      </c>
      <c r="QW41" s="85">
        <v>29</v>
      </c>
      <c r="QX41" s="85">
        <v>19</v>
      </c>
      <c r="QY41" s="85">
        <v>2</v>
      </c>
      <c r="QZ41" s="78">
        <v>40000</v>
      </c>
      <c r="RA41" s="78" t="s">
        <v>153</v>
      </c>
      <c r="RB41" s="78" t="s">
        <v>153</v>
      </c>
      <c r="RC41" s="85">
        <v>11</v>
      </c>
      <c r="RD41" s="85">
        <v>110</v>
      </c>
      <c r="RE41" s="85">
        <v>16</v>
      </c>
      <c r="RF41" s="89">
        <v>1</v>
      </c>
      <c r="RG41" s="89">
        <v>2</v>
      </c>
      <c r="RH41" s="89">
        <v>18</v>
      </c>
      <c r="RI41" s="89">
        <v>8</v>
      </c>
      <c r="RJ41" s="89">
        <v>6</v>
      </c>
      <c r="RK41" s="89">
        <v>2</v>
      </c>
      <c r="RL41" s="89">
        <v>12</v>
      </c>
      <c r="RM41" s="89">
        <v>10</v>
      </c>
      <c r="RN41" s="89">
        <v>6</v>
      </c>
      <c r="RO41" s="89">
        <v>1</v>
      </c>
      <c r="RP41" s="93">
        <v>2</v>
      </c>
      <c r="RQ41" s="93">
        <v>1</v>
      </c>
      <c r="RR41" s="93">
        <v>7</v>
      </c>
      <c r="RS41" s="93">
        <v>7</v>
      </c>
      <c r="RT41" s="93">
        <v>4</v>
      </c>
      <c r="RU41" s="93">
        <v>11</v>
      </c>
      <c r="RV41" s="93" t="s">
        <v>152</v>
      </c>
      <c r="RW41" s="93">
        <v>14</v>
      </c>
      <c r="RX41" s="93">
        <v>2</v>
      </c>
      <c r="RY41" s="93" t="s">
        <v>152</v>
      </c>
      <c r="RZ41" s="97">
        <v>4</v>
      </c>
      <c r="SA41" s="97">
        <v>43</v>
      </c>
      <c r="SB41" s="97">
        <v>8</v>
      </c>
      <c r="SC41" s="97">
        <v>15</v>
      </c>
      <c r="SD41" s="97">
        <v>15</v>
      </c>
      <c r="SE41" s="97">
        <v>7</v>
      </c>
      <c r="SF41" s="97">
        <v>41</v>
      </c>
      <c r="SG41" s="97">
        <v>20</v>
      </c>
      <c r="SH41" s="125"/>
      <c r="SI41" s="112">
        <v>19</v>
      </c>
      <c r="SJ41" s="112">
        <v>6</v>
      </c>
      <c r="SK41" s="112">
        <v>6</v>
      </c>
      <c r="SM41" s="104">
        <v>8</v>
      </c>
      <c r="SN41" s="104">
        <v>3</v>
      </c>
      <c r="SO41" s="104">
        <v>8</v>
      </c>
      <c r="SP41" s="104">
        <v>2</v>
      </c>
      <c r="SQ41" s="104">
        <v>4</v>
      </c>
      <c r="SR41" s="104">
        <v>3</v>
      </c>
      <c r="SS41" s="104">
        <v>14</v>
      </c>
      <c r="ST41" s="104">
        <v>1</v>
      </c>
      <c r="SU41" s="104">
        <v>5</v>
      </c>
      <c r="SV41" s="108">
        <v>16</v>
      </c>
      <c r="SW41" s="108">
        <v>2</v>
      </c>
      <c r="SX41" s="108">
        <v>4</v>
      </c>
      <c r="SY41" s="108">
        <v>1</v>
      </c>
      <c r="SZ41" s="108">
        <v>1</v>
      </c>
      <c r="TA41" s="108">
        <v>2</v>
      </c>
      <c r="TB41" s="108">
        <v>3</v>
      </c>
      <c r="TC41" s="108">
        <v>7</v>
      </c>
      <c r="TD41" s="108">
        <v>1</v>
      </c>
      <c r="TE41" s="108">
        <v>1</v>
      </c>
      <c r="TF41" s="112">
        <v>4</v>
      </c>
      <c r="TG41" s="112">
        <v>1</v>
      </c>
      <c r="TH41" s="112">
        <v>6</v>
      </c>
      <c r="TI41" s="112">
        <v>1</v>
      </c>
      <c r="TJ41" s="112">
        <v>3</v>
      </c>
      <c r="TK41" s="112">
        <v>2</v>
      </c>
      <c r="TL41" s="112">
        <v>11</v>
      </c>
      <c r="TM41" s="116">
        <v>7</v>
      </c>
      <c r="TN41" s="116">
        <v>3</v>
      </c>
      <c r="TO41" s="116">
        <v>18</v>
      </c>
      <c r="TP41" s="116">
        <v>13</v>
      </c>
      <c r="TQ41" s="116">
        <v>41</v>
      </c>
      <c r="TR41" s="116">
        <v>5</v>
      </c>
      <c r="TS41" s="116" t="s">
        <v>153</v>
      </c>
      <c r="TT41" s="116">
        <v>2</v>
      </c>
      <c r="TU41" s="116">
        <v>1</v>
      </c>
      <c r="TV41" s="116">
        <v>5</v>
      </c>
      <c r="TW41" s="120">
        <v>1</v>
      </c>
      <c r="TX41" s="120" t="s">
        <v>152</v>
      </c>
      <c r="TY41" s="120">
        <v>9</v>
      </c>
      <c r="TZ41" s="120">
        <v>2</v>
      </c>
      <c r="UA41" s="120">
        <v>4</v>
      </c>
      <c r="UB41" s="120">
        <v>2</v>
      </c>
      <c r="UC41" s="120">
        <v>140</v>
      </c>
      <c r="UD41" s="120">
        <v>31</v>
      </c>
      <c r="UE41" s="120">
        <v>23</v>
      </c>
      <c r="UG41" s="144">
        <v>110</v>
      </c>
      <c r="UH41" s="144">
        <v>3</v>
      </c>
      <c r="UI41" s="144">
        <v>5</v>
      </c>
      <c r="UJ41" s="144">
        <v>9</v>
      </c>
      <c r="UK41" s="144">
        <v>27</v>
      </c>
      <c r="UL41" s="144">
        <v>21</v>
      </c>
      <c r="UM41" s="144">
        <v>4</v>
      </c>
      <c r="UN41" s="144">
        <v>14</v>
      </c>
      <c r="UO41" s="144">
        <v>4</v>
      </c>
      <c r="UP41" s="144">
        <v>9</v>
      </c>
      <c r="UQ41" s="148">
        <v>11</v>
      </c>
      <c r="UR41" s="148">
        <v>9</v>
      </c>
      <c r="US41" s="148">
        <v>6</v>
      </c>
      <c r="UT41" s="148">
        <v>46</v>
      </c>
      <c r="UU41" s="148">
        <v>59</v>
      </c>
      <c r="UV41" s="148">
        <v>17</v>
      </c>
      <c r="UW41" s="148">
        <v>36</v>
      </c>
      <c r="UX41" s="148">
        <v>6</v>
      </c>
      <c r="UY41" s="148">
        <v>1</v>
      </c>
      <c r="UZ41" s="148">
        <v>20</v>
      </c>
      <c r="VA41" s="152">
        <v>8</v>
      </c>
      <c r="VB41" s="152">
        <v>2</v>
      </c>
      <c r="VC41" s="152">
        <v>10</v>
      </c>
      <c r="VD41" s="152">
        <v>170</v>
      </c>
      <c r="VE41" s="152">
        <v>13</v>
      </c>
      <c r="VF41"/>
      <c r="VG41" s="342">
        <v>3</v>
      </c>
      <c r="VH41" s="365"/>
      <c r="VI41" s="342">
        <v>8</v>
      </c>
      <c r="VJ41" s="342">
        <v>7</v>
      </c>
      <c r="VK41" s="342">
        <v>2</v>
      </c>
      <c r="VL41" s="342">
        <v>5</v>
      </c>
      <c r="VM41" s="342" t="s">
        <v>152</v>
      </c>
      <c r="VN41" s="342">
        <v>110</v>
      </c>
      <c r="VO41" s="342">
        <v>75</v>
      </c>
      <c r="VP41" s="342">
        <v>14</v>
      </c>
      <c r="VQ41" s="342">
        <v>6</v>
      </c>
      <c r="VR41" s="346">
        <v>3</v>
      </c>
      <c r="VS41" s="346">
        <v>2</v>
      </c>
      <c r="VT41" s="346">
        <v>4</v>
      </c>
      <c r="VU41" s="346">
        <v>75</v>
      </c>
      <c r="VV41" s="346">
        <v>9</v>
      </c>
      <c r="VW41" s="346">
        <v>4</v>
      </c>
      <c r="VX41" s="346" t="s">
        <v>152</v>
      </c>
      <c r="VY41" s="346">
        <v>61</v>
      </c>
      <c r="VZ41" s="346">
        <v>7</v>
      </c>
      <c r="WA41" s="346">
        <v>29</v>
      </c>
      <c r="WB41" s="350">
        <v>14</v>
      </c>
      <c r="WC41" s="350">
        <v>1</v>
      </c>
      <c r="WD41" s="350">
        <v>16</v>
      </c>
      <c r="WE41" s="350">
        <v>430</v>
      </c>
      <c r="WF41" s="350">
        <v>2</v>
      </c>
      <c r="WG41" s="350">
        <v>8</v>
      </c>
    </row>
    <row r="42" spans="1:605">
      <c r="A42" s="1" t="s">
        <v>190</v>
      </c>
      <c r="B42" s="1"/>
      <c r="C42" s="24">
        <v>12.01</v>
      </c>
      <c r="D42" s="24">
        <v>14.51</v>
      </c>
      <c r="E42" s="24">
        <v>12.85</v>
      </c>
      <c r="F42" s="24">
        <v>15.42</v>
      </c>
      <c r="G42" s="24">
        <v>12.32</v>
      </c>
      <c r="H42" s="24">
        <v>13.39</v>
      </c>
      <c r="I42" s="24">
        <v>17.37</v>
      </c>
      <c r="J42" s="24">
        <v>14.13</v>
      </c>
      <c r="K42" s="24">
        <v>17.440000000000001</v>
      </c>
      <c r="L42" s="24">
        <v>13.06</v>
      </c>
      <c r="M42" s="24">
        <v>9.89</v>
      </c>
      <c r="N42" s="24">
        <v>13.39</v>
      </c>
      <c r="O42" s="24">
        <v>10.99</v>
      </c>
      <c r="P42" s="24">
        <v>11.26</v>
      </c>
      <c r="Q42" s="24">
        <v>10.45</v>
      </c>
      <c r="R42" s="24">
        <v>14.68</v>
      </c>
      <c r="S42" s="24">
        <v>14.47</v>
      </c>
      <c r="T42" s="24">
        <v>10.09</v>
      </c>
      <c r="U42" s="24">
        <v>14.64</v>
      </c>
      <c r="V42" s="24">
        <v>12.82</v>
      </c>
      <c r="W42" s="24">
        <v>14.64</v>
      </c>
      <c r="X42" s="24">
        <v>12.5</v>
      </c>
      <c r="Y42" s="24">
        <v>12.65</v>
      </c>
      <c r="Z42" s="24">
        <v>13.98</v>
      </c>
      <c r="AA42" s="24">
        <v>12.85</v>
      </c>
      <c r="AB42" s="24">
        <v>9.6999999999999993</v>
      </c>
      <c r="AC42" s="24">
        <v>12.17</v>
      </c>
      <c r="AD42" s="24">
        <v>16.239999999999998</v>
      </c>
      <c r="AE42" s="24">
        <v>12.5</v>
      </c>
      <c r="AF42" s="24">
        <v>12.61</v>
      </c>
      <c r="AG42" s="24">
        <v>19.22</v>
      </c>
      <c r="AH42" s="24">
        <v>19.760000000000002</v>
      </c>
      <c r="AI42" s="24">
        <v>14.36</v>
      </c>
      <c r="AJ42" s="24">
        <v>15.38</v>
      </c>
      <c r="AK42" s="24">
        <v>13</v>
      </c>
      <c r="AL42" s="24">
        <v>18.04</v>
      </c>
      <c r="AM42" s="24">
        <v>21</v>
      </c>
      <c r="AN42" s="24">
        <v>16.8</v>
      </c>
      <c r="AO42" s="24">
        <v>16.64</v>
      </c>
      <c r="AP42" s="24">
        <v>14</v>
      </c>
      <c r="AQ42" s="25">
        <v>14.35</v>
      </c>
      <c r="AR42" s="25">
        <v>16.96</v>
      </c>
      <c r="AS42" s="25">
        <v>18.059999999999999</v>
      </c>
      <c r="AT42" s="25">
        <v>16.32</v>
      </c>
      <c r="AV42" s="25">
        <v>17.75</v>
      </c>
      <c r="AW42" s="25">
        <v>18.62</v>
      </c>
      <c r="AX42" s="25">
        <v>15.61</v>
      </c>
      <c r="AY42" s="25">
        <v>18.54</v>
      </c>
      <c r="AZ42" s="25">
        <v>17.36</v>
      </c>
      <c r="BA42" s="25">
        <v>17.239999999999998</v>
      </c>
      <c r="BB42" s="25">
        <v>13.27</v>
      </c>
      <c r="BC42" s="25">
        <v>11.09</v>
      </c>
      <c r="BD42" s="25">
        <v>13.91</v>
      </c>
      <c r="BE42" s="25">
        <v>15.2</v>
      </c>
      <c r="BF42" s="24">
        <v>16.100000000000001</v>
      </c>
      <c r="BG42" s="24">
        <v>13.85</v>
      </c>
      <c r="BH42" s="24">
        <v>17.32</v>
      </c>
      <c r="BI42" s="24">
        <v>21.24</v>
      </c>
      <c r="BJ42" s="24">
        <v>13.1</v>
      </c>
      <c r="BK42" s="24">
        <v>19.98</v>
      </c>
      <c r="BL42" s="24">
        <v>18.73</v>
      </c>
      <c r="BM42" s="24">
        <v>11.88</v>
      </c>
      <c r="BN42" s="24">
        <v>12.31</v>
      </c>
      <c r="BO42" s="24">
        <v>15.87</v>
      </c>
      <c r="BP42" s="24">
        <v>18.329999999999998</v>
      </c>
      <c r="BQ42" s="24">
        <v>20.28</v>
      </c>
      <c r="BR42" s="24">
        <v>16.600000000000001</v>
      </c>
      <c r="BS42" s="24">
        <v>13.79</v>
      </c>
      <c r="BT42" s="24">
        <v>15.25</v>
      </c>
      <c r="BU42" s="24">
        <v>16.989999999999998</v>
      </c>
      <c r="BV42" s="24">
        <v>15.08</v>
      </c>
      <c r="BW42" s="24">
        <v>12.62</v>
      </c>
      <c r="BX42" s="24">
        <v>17.809999999999999</v>
      </c>
      <c r="BY42" s="24">
        <v>15.45</v>
      </c>
      <c r="BZ42" s="24">
        <v>12.53</v>
      </c>
      <c r="CA42" s="24">
        <v>17.190000000000001</v>
      </c>
      <c r="CB42" s="24">
        <v>16.34</v>
      </c>
      <c r="CC42" s="24">
        <v>16.64</v>
      </c>
      <c r="CD42" s="24">
        <v>15.16</v>
      </c>
      <c r="CE42" s="24">
        <v>18.45</v>
      </c>
      <c r="CF42" s="24">
        <v>15.45</v>
      </c>
      <c r="CG42" s="24">
        <v>13.44</v>
      </c>
      <c r="CH42" s="24">
        <v>18.010000000000002</v>
      </c>
      <c r="CI42" s="24">
        <v>17.86</v>
      </c>
      <c r="CJ42" s="24">
        <v>17.18</v>
      </c>
      <c r="CK42" s="24">
        <v>15.66</v>
      </c>
      <c r="CL42" s="24">
        <v>14.57</v>
      </c>
      <c r="CM42" s="24">
        <v>16.04</v>
      </c>
      <c r="CN42" s="24">
        <v>13.58</v>
      </c>
      <c r="CP42" s="25">
        <v>9.33</v>
      </c>
      <c r="CQ42" s="25">
        <v>11.26</v>
      </c>
      <c r="CR42" s="25">
        <v>11.42</v>
      </c>
      <c r="CS42" s="25">
        <v>13.57</v>
      </c>
      <c r="CT42" s="25">
        <v>11.13</v>
      </c>
      <c r="CU42" s="25">
        <v>11.23</v>
      </c>
      <c r="CV42" s="25">
        <v>11.5</v>
      </c>
      <c r="CW42" s="25">
        <v>9.5399999999999991</v>
      </c>
      <c r="CX42" s="25">
        <v>6.88</v>
      </c>
      <c r="CY42" s="25">
        <v>14.67</v>
      </c>
      <c r="CZ42" s="25">
        <v>13.72</v>
      </c>
      <c r="DA42" s="25">
        <v>14.39</v>
      </c>
      <c r="DB42" s="25">
        <v>8.69</v>
      </c>
      <c r="DC42" s="25">
        <v>10.38</v>
      </c>
      <c r="DD42" s="25">
        <v>8.66</v>
      </c>
      <c r="DE42" s="25">
        <v>12.82</v>
      </c>
      <c r="DF42" s="25">
        <v>12.34</v>
      </c>
      <c r="DG42" s="25">
        <v>9.77</v>
      </c>
      <c r="DH42" s="25">
        <v>14.61</v>
      </c>
      <c r="DI42" s="25">
        <v>7.42</v>
      </c>
      <c r="DJ42" s="25">
        <v>10.57</v>
      </c>
      <c r="DK42" s="25">
        <v>12.78</v>
      </c>
      <c r="DL42" s="25">
        <v>8.98</v>
      </c>
      <c r="DM42" s="25">
        <v>12.5</v>
      </c>
      <c r="DN42" s="25">
        <v>13.96</v>
      </c>
      <c r="DO42" s="25">
        <v>14.48</v>
      </c>
      <c r="DP42" s="25">
        <v>8.66</v>
      </c>
      <c r="DQ42" s="25">
        <v>9.76</v>
      </c>
      <c r="DR42" s="25">
        <v>15.17</v>
      </c>
      <c r="DS42" s="25">
        <v>13.54</v>
      </c>
      <c r="DT42" s="25">
        <v>13.43</v>
      </c>
      <c r="DU42" s="25">
        <v>11.51</v>
      </c>
      <c r="DV42" s="25">
        <v>17.399999999999999</v>
      </c>
      <c r="DW42" s="25">
        <v>11.39</v>
      </c>
      <c r="DX42" s="25">
        <v>12.44</v>
      </c>
      <c r="DY42" s="25">
        <v>11.38</v>
      </c>
      <c r="DZ42" s="25">
        <v>14.88</v>
      </c>
      <c r="EA42" s="25">
        <v>14.84</v>
      </c>
      <c r="EB42" s="25">
        <v>12.52</v>
      </c>
      <c r="EC42" s="25">
        <v>11.4</v>
      </c>
      <c r="ED42" s="25">
        <v>14.24</v>
      </c>
      <c r="EE42" s="25">
        <v>12.7</v>
      </c>
      <c r="EF42" s="25">
        <v>16.690000000000001</v>
      </c>
      <c r="EG42" s="25">
        <v>15.81</v>
      </c>
      <c r="EI42" s="25">
        <v>19.2</v>
      </c>
      <c r="EJ42" s="25">
        <v>16.010000000000002</v>
      </c>
      <c r="EK42" s="25">
        <v>18.75</v>
      </c>
      <c r="EL42" s="25">
        <v>22.28</v>
      </c>
      <c r="EM42" s="25">
        <v>16.25</v>
      </c>
      <c r="EN42" s="25">
        <v>18.7</v>
      </c>
      <c r="EO42" s="25">
        <v>15.68</v>
      </c>
      <c r="EP42" s="25">
        <v>15.01</v>
      </c>
      <c r="EQ42" s="25">
        <v>19</v>
      </c>
      <c r="ER42" s="25">
        <v>13.89</v>
      </c>
      <c r="ES42" s="25">
        <v>10.7</v>
      </c>
      <c r="ET42" s="25">
        <v>15.79</v>
      </c>
      <c r="EU42" s="25">
        <v>9.59</v>
      </c>
      <c r="EV42" s="25">
        <v>20.92</v>
      </c>
      <c r="EW42" s="24">
        <v>16.27</v>
      </c>
      <c r="EX42" s="24">
        <v>12.97</v>
      </c>
      <c r="EY42" s="24">
        <v>18.36</v>
      </c>
      <c r="EZ42" s="24">
        <v>17.600000000000001</v>
      </c>
      <c r="FA42" s="24">
        <v>12.84</v>
      </c>
      <c r="FB42" s="24">
        <v>16.809999999999999</v>
      </c>
      <c r="FC42" s="24">
        <v>18.2</v>
      </c>
      <c r="FD42" s="24">
        <v>21.78</v>
      </c>
      <c r="FE42" s="24">
        <v>18.82</v>
      </c>
      <c r="FF42" s="24">
        <v>20.309999999999999</v>
      </c>
      <c r="FG42" s="24">
        <v>16.350000000000001</v>
      </c>
      <c r="FH42" s="24">
        <v>13.02</v>
      </c>
      <c r="FI42" s="24">
        <v>15.42</v>
      </c>
      <c r="FJ42" s="24">
        <v>18.489999999999998</v>
      </c>
      <c r="FK42" s="24">
        <v>20.34</v>
      </c>
      <c r="FL42" s="24">
        <v>16.53</v>
      </c>
      <c r="FM42" s="24">
        <v>13.73</v>
      </c>
      <c r="FN42" s="24">
        <v>17.920000000000002</v>
      </c>
      <c r="FO42" s="24">
        <v>18.3</v>
      </c>
      <c r="FP42" s="24">
        <v>18.27</v>
      </c>
      <c r="FQ42" s="24">
        <v>17</v>
      </c>
      <c r="FR42" s="24">
        <v>19.079999999999998</v>
      </c>
      <c r="FS42" s="24">
        <v>14.66</v>
      </c>
      <c r="FT42" s="24">
        <v>18.600000000000001</v>
      </c>
      <c r="FU42" s="24">
        <v>14.84</v>
      </c>
      <c r="FV42" s="24">
        <v>20.45</v>
      </c>
      <c r="FW42" s="24">
        <v>14.56</v>
      </c>
      <c r="FX42" s="24">
        <v>14.79</v>
      </c>
      <c r="FY42" s="24">
        <v>16.77</v>
      </c>
      <c r="FZ42" s="24">
        <v>19.670000000000002</v>
      </c>
      <c r="GB42" s="24">
        <v>21.39</v>
      </c>
      <c r="GC42" s="24">
        <v>17.149999999999999</v>
      </c>
      <c r="GD42" s="24">
        <v>21.46</v>
      </c>
      <c r="GE42" s="24">
        <v>21.06</v>
      </c>
      <c r="GF42" s="24">
        <v>24.83</v>
      </c>
      <c r="GG42" s="24">
        <v>19.04</v>
      </c>
      <c r="GH42" s="24">
        <v>15.55</v>
      </c>
      <c r="GI42" s="24">
        <v>17</v>
      </c>
      <c r="GJ42" s="24">
        <v>16.96</v>
      </c>
      <c r="GK42" s="24">
        <v>19.95</v>
      </c>
      <c r="GL42" s="24">
        <v>17.75</v>
      </c>
      <c r="GM42" s="24">
        <v>19.41</v>
      </c>
      <c r="GN42" s="24">
        <v>18.09</v>
      </c>
      <c r="GO42" s="24">
        <v>17.78</v>
      </c>
      <c r="GP42" s="24">
        <v>21.17</v>
      </c>
      <c r="GQ42" s="24">
        <v>18.350000000000001</v>
      </c>
      <c r="GR42" s="24">
        <v>18.45</v>
      </c>
      <c r="GS42" s="24">
        <v>18.78</v>
      </c>
      <c r="GT42" s="24">
        <v>17.829999999999998</v>
      </c>
      <c r="GU42" s="24">
        <v>15.81</v>
      </c>
      <c r="GV42" s="24">
        <v>14.27</v>
      </c>
      <c r="GW42" s="24">
        <v>15.7</v>
      </c>
      <c r="GX42" s="24">
        <v>15.84</v>
      </c>
      <c r="GY42" s="24">
        <v>16.45</v>
      </c>
      <c r="GZ42" s="24">
        <v>15.17</v>
      </c>
      <c r="HA42" s="24">
        <v>13.14</v>
      </c>
      <c r="HB42" s="24">
        <v>16.649999999999999</v>
      </c>
      <c r="HC42" s="24">
        <v>13.42</v>
      </c>
      <c r="HD42" s="24">
        <v>11.57</v>
      </c>
      <c r="HE42" s="24">
        <v>12.27</v>
      </c>
      <c r="HF42" s="24">
        <v>15.31</v>
      </c>
      <c r="HG42" s="24">
        <v>14.27</v>
      </c>
      <c r="HH42" s="24">
        <v>13.08</v>
      </c>
      <c r="HI42" s="24">
        <v>14.29</v>
      </c>
      <c r="HJ42" s="24">
        <v>18.84</v>
      </c>
      <c r="HK42" s="24">
        <v>14.88</v>
      </c>
      <c r="HL42" s="25">
        <v>22.73</v>
      </c>
      <c r="HM42" s="25">
        <v>13.11</v>
      </c>
      <c r="HN42" s="25">
        <v>16.239999999999998</v>
      </c>
      <c r="HO42" s="25">
        <v>14.76</v>
      </c>
      <c r="HP42" s="25">
        <v>16.73</v>
      </c>
      <c r="HQ42" s="25">
        <v>18.45</v>
      </c>
      <c r="HR42" s="25">
        <v>17.39</v>
      </c>
      <c r="HS42" s="25">
        <v>15.45</v>
      </c>
      <c r="HT42" s="25">
        <v>16.62</v>
      </c>
      <c r="HV42" s="24">
        <v>10.46</v>
      </c>
      <c r="HW42" s="24">
        <v>20.25</v>
      </c>
      <c r="HX42" s="24">
        <v>13.25</v>
      </c>
      <c r="HY42" s="24">
        <v>16.05</v>
      </c>
      <c r="HZ42" s="24">
        <v>10.27</v>
      </c>
      <c r="IA42" s="24">
        <v>15.32</v>
      </c>
      <c r="IB42" s="24">
        <v>12.11</v>
      </c>
      <c r="IC42" s="24">
        <v>14.45</v>
      </c>
      <c r="ID42" s="24">
        <v>14.43</v>
      </c>
      <c r="IE42" s="24">
        <v>14.58</v>
      </c>
      <c r="IF42" s="24">
        <v>12.89</v>
      </c>
      <c r="IG42" s="24">
        <v>16.829999999999998</v>
      </c>
      <c r="IH42" s="25">
        <v>21.19</v>
      </c>
      <c r="II42" s="25">
        <v>15.12</v>
      </c>
      <c r="IJ42" s="25">
        <v>11.95</v>
      </c>
      <c r="IK42" s="25">
        <v>13.08</v>
      </c>
      <c r="IL42" s="25">
        <v>14.8</v>
      </c>
      <c r="IM42" s="25">
        <v>16.309999999999999</v>
      </c>
      <c r="IN42" s="25">
        <v>10.89</v>
      </c>
      <c r="IO42" s="25">
        <v>13.1</v>
      </c>
      <c r="IP42" s="25">
        <v>13.49</v>
      </c>
      <c r="IQ42" s="25">
        <v>14.61</v>
      </c>
      <c r="IR42" s="25">
        <v>10.6</v>
      </c>
      <c r="IS42" s="25">
        <v>14.24</v>
      </c>
      <c r="IT42" s="24">
        <v>11.77</v>
      </c>
      <c r="IU42" s="24">
        <v>13</v>
      </c>
      <c r="IV42" s="24">
        <v>15.57</v>
      </c>
      <c r="IW42" s="24">
        <v>14.32</v>
      </c>
      <c r="IX42" s="24">
        <v>14.63</v>
      </c>
      <c r="IY42" s="24">
        <v>14.16</v>
      </c>
      <c r="IZ42" s="24">
        <v>9.8800000000000008</v>
      </c>
      <c r="JA42" s="24">
        <v>12.63</v>
      </c>
      <c r="JB42" s="24">
        <v>10.92</v>
      </c>
      <c r="JC42" s="24">
        <v>9.6199999999999992</v>
      </c>
      <c r="JD42" s="24">
        <v>12.18</v>
      </c>
      <c r="JE42" s="24">
        <v>13.19</v>
      </c>
      <c r="JF42" s="24">
        <v>13.92</v>
      </c>
      <c r="JG42" s="24">
        <v>12.33</v>
      </c>
      <c r="JH42" s="24">
        <v>9.51</v>
      </c>
      <c r="JI42" s="24">
        <v>13.89</v>
      </c>
      <c r="JJ42" s="24">
        <v>14.67</v>
      </c>
      <c r="JK42" s="24">
        <v>14.31</v>
      </c>
      <c r="JL42" s="24">
        <v>13.57</v>
      </c>
      <c r="JM42" s="24">
        <v>12.69</v>
      </c>
      <c r="JO42" s="24">
        <v>17.309999999999999</v>
      </c>
      <c r="JP42" s="24">
        <v>17.2</v>
      </c>
      <c r="JQ42" s="24">
        <v>18.12</v>
      </c>
      <c r="JR42" s="24">
        <v>14.85</v>
      </c>
      <c r="JS42" s="24">
        <v>17.03</v>
      </c>
      <c r="JT42" s="24">
        <v>19.43</v>
      </c>
      <c r="JU42" s="24">
        <v>16.12</v>
      </c>
      <c r="JV42" s="24">
        <v>18.55</v>
      </c>
      <c r="JW42" s="24">
        <v>19.579999999999998</v>
      </c>
      <c r="JX42" s="24">
        <v>26.61</v>
      </c>
      <c r="JY42" s="24">
        <v>15.9</v>
      </c>
      <c r="JZ42" s="24">
        <v>17.48</v>
      </c>
      <c r="KA42" s="24">
        <v>20.350000000000001</v>
      </c>
      <c r="KB42" s="24">
        <v>17.899999999999999</v>
      </c>
      <c r="KC42" s="24">
        <v>15.14</v>
      </c>
      <c r="KD42" s="24">
        <v>16.760000000000002</v>
      </c>
      <c r="KE42" s="24">
        <v>14.23</v>
      </c>
      <c r="KF42" s="24">
        <v>24.07</v>
      </c>
      <c r="KG42" s="24">
        <v>18.690000000000001</v>
      </c>
      <c r="KH42" s="24">
        <v>10.16</v>
      </c>
      <c r="KI42" s="24">
        <v>20.18</v>
      </c>
      <c r="KJ42" s="24">
        <v>16.170000000000002</v>
      </c>
      <c r="KK42" s="24">
        <v>11.28</v>
      </c>
      <c r="KL42" s="24">
        <v>17.23</v>
      </c>
      <c r="KM42" s="25">
        <v>17.32</v>
      </c>
      <c r="KN42" s="25">
        <v>19.190000000000001</v>
      </c>
      <c r="KO42" s="25">
        <v>15.89</v>
      </c>
      <c r="KP42" s="25">
        <v>14.5</v>
      </c>
      <c r="KQ42" s="25">
        <v>18.38</v>
      </c>
      <c r="KR42" s="25">
        <v>16.96</v>
      </c>
      <c r="KS42" s="25">
        <v>18.79</v>
      </c>
      <c r="KT42" s="25">
        <v>17.25</v>
      </c>
      <c r="KU42" s="25">
        <v>14.09</v>
      </c>
      <c r="KV42" s="26">
        <v>18.010000000000002</v>
      </c>
      <c r="KW42" s="26">
        <v>14.85</v>
      </c>
      <c r="KX42" s="26">
        <v>14.18</v>
      </c>
      <c r="KY42" s="26">
        <v>12.33</v>
      </c>
      <c r="KZ42" s="26">
        <v>15.68</v>
      </c>
      <c r="LA42" s="26">
        <v>14.61</v>
      </c>
      <c r="LB42" s="26">
        <v>19.96</v>
      </c>
      <c r="LC42" s="26">
        <v>18.87</v>
      </c>
      <c r="LD42" s="26">
        <v>17.13</v>
      </c>
      <c r="LE42" s="26">
        <v>16.87</v>
      </c>
      <c r="LG42" s="25">
        <v>18.649999999999999</v>
      </c>
      <c r="LH42" s="25">
        <v>17.96</v>
      </c>
      <c r="LI42" s="25">
        <v>16.239999999999998</v>
      </c>
      <c r="LJ42" s="25">
        <v>16.510000000000002</v>
      </c>
      <c r="LK42" s="25">
        <v>14.75</v>
      </c>
      <c r="LL42" s="25">
        <v>16.25</v>
      </c>
      <c r="LM42" s="25">
        <v>16.73</v>
      </c>
      <c r="LN42" s="25">
        <v>18.32</v>
      </c>
      <c r="LO42" s="25">
        <v>16.09</v>
      </c>
      <c r="LP42" s="25">
        <v>16.309999999999999</v>
      </c>
      <c r="LQ42" s="25">
        <v>19.78</v>
      </c>
      <c r="LR42" s="25">
        <v>21.81</v>
      </c>
      <c r="LS42" s="25">
        <v>15.66</v>
      </c>
      <c r="LT42" s="25">
        <v>19</v>
      </c>
      <c r="LU42" s="25">
        <v>16.8</v>
      </c>
      <c r="LV42" s="25">
        <v>14.23</v>
      </c>
      <c r="LW42" s="25">
        <v>18.43</v>
      </c>
      <c r="LX42" s="25">
        <v>17.29</v>
      </c>
      <c r="LY42" s="25">
        <v>16.32</v>
      </c>
      <c r="LZ42" s="25">
        <v>17.47</v>
      </c>
      <c r="MA42" s="25">
        <v>17.98</v>
      </c>
      <c r="MB42" s="25">
        <v>18.440000000000001</v>
      </c>
      <c r="MC42" s="25">
        <v>15.47</v>
      </c>
      <c r="MD42" s="25">
        <v>17.52</v>
      </c>
      <c r="ME42" s="25">
        <v>17.59</v>
      </c>
      <c r="MF42" s="25">
        <v>14.68</v>
      </c>
      <c r="MG42" s="25">
        <v>15.08</v>
      </c>
      <c r="MH42" s="25">
        <v>18.09</v>
      </c>
      <c r="MI42" s="25">
        <v>14.15</v>
      </c>
      <c r="MJ42" s="25">
        <v>16.940000000000001</v>
      </c>
      <c r="MK42" s="25">
        <v>13.35</v>
      </c>
      <c r="ML42" s="25">
        <v>11.76</v>
      </c>
      <c r="MM42" s="25">
        <v>15.43</v>
      </c>
      <c r="MN42" s="25">
        <v>21.24</v>
      </c>
      <c r="MO42" s="25">
        <v>15.29</v>
      </c>
      <c r="MP42" s="25">
        <v>13.35</v>
      </c>
      <c r="MQ42" s="25">
        <v>15.33</v>
      </c>
      <c r="MR42" s="25">
        <v>18.13</v>
      </c>
      <c r="MS42" s="25">
        <v>18.16</v>
      </c>
      <c r="MT42" s="25">
        <v>15.23</v>
      </c>
      <c r="MU42" s="25">
        <v>18.09</v>
      </c>
      <c r="MV42" s="25">
        <v>13.92</v>
      </c>
      <c r="MW42" s="25">
        <v>20.46</v>
      </c>
      <c r="MY42" s="25">
        <v>15.64</v>
      </c>
      <c r="MZ42" s="25">
        <v>12.95</v>
      </c>
      <c r="NA42" s="25">
        <v>18.100000000000001</v>
      </c>
      <c r="NB42" s="25">
        <v>17.14</v>
      </c>
      <c r="NC42" s="25">
        <v>15.12</v>
      </c>
      <c r="ND42" s="25">
        <v>14.13</v>
      </c>
      <c r="NE42" s="25">
        <v>12.56</v>
      </c>
      <c r="NF42" s="25">
        <v>15.15</v>
      </c>
      <c r="NG42" s="25">
        <v>14.42</v>
      </c>
      <c r="NH42" s="25">
        <v>11.85</v>
      </c>
      <c r="NI42" s="25">
        <v>14.56</v>
      </c>
      <c r="NJ42" s="25">
        <v>13.35</v>
      </c>
      <c r="NK42" s="25">
        <v>15.39</v>
      </c>
      <c r="NL42" s="25">
        <v>8.9700000000000006</v>
      </c>
      <c r="NM42" s="25">
        <v>11.15</v>
      </c>
      <c r="NN42" s="25">
        <v>12.61</v>
      </c>
      <c r="NO42" s="25">
        <v>11.95</v>
      </c>
      <c r="NP42" s="25">
        <v>13.81</v>
      </c>
      <c r="NQ42" s="25">
        <v>10.99</v>
      </c>
      <c r="NR42" s="25">
        <v>11.76</v>
      </c>
      <c r="NS42" s="25">
        <v>14.89</v>
      </c>
      <c r="NT42" s="25">
        <v>14.4</v>
      </c>
      <c r="NU42" s="25">
        <v>13.63</v>
      </c>
      <c r="NV42" s="25">
        <v>17.66</v>
      </c>
      <c r="NW42" s="25">
        <v>10.25</v>
      </c>
      <c r="NX42" s="25">
        <v>14.27</v>
      </c>
      <c r="NY42" s="25">
        <v>12.06</v>
      </c>
      <c r="NZ42" s="25">
        <v>12.95</v>
      </c>
      <c r="OA42" s="25">
        <v>10.76</v>
      </c>
      <c r="OB42" s="25">
        <v>17.68</v>
      </c>
      <c r="OC42" s="25">
        <v>11.32</v>
      </c>
      <c r="OD42" s="25">
        <v>10.72</v>
      </c>
      <c r="OE42" s="25">
        <v>12.65</v>
      </c>
      <c r="OF42" s="25">
        <v>13.26</v>
      </c>
      <c r="OG42" s="25">
        <v>11.62</v>
      </c>
      <c r="OH42" s="25">
        <v>14.85</v>
      </c>
      <c r="OI42" s="25">
        <v>12.58</v>
      </c>
      <c r="OJ42" s="25">
        <v>19.52</v>
      </c>
      <c r="OK42" s="25">
        <v>11.27</v>
      </c>
      <c r="OL42" s="25">
        <v>14.86</v>
      </c>
      <c r="OM42" s="25">
        <v>15.72</v>
      </c>
      <c r="ON42" s="25">
        <v>14.63</v>
      </c>
      <c r="OO42" s="25">
        <v>12.69</v>
      </c>
      <c r="OQ42" s="58">
        <v>13.72</v>
      </c>
      <c r="OR42" s="58">
        <v>10.73</v>
      </c>
      <c r="OS42" s="58">
        <v>13.15</v>
      </c>
      <c r="OT42" s="58">
        <v>7.87</v>
      </c>
      <c r="OU42" s="58">
        <v>17.52</v>
      </c>
      <c r="OV42" s="58">
        <v>8.84</v>
      </c>
      <c r="OW42" s="58">
        <v>11.94</v>
      </c>
      <c r="OX42" s="58">
        <v>15.13</v>
      </c>
      <c r="OY42" s="58">
        <v>11.92</v>
      </c>
      <c r="OZ42" s="58">
        <v>8.23</v>
      </c>
      <c r="PA42" s="62">
        <v>16.39</v>
      </c>
      <c r="PB42" s="62">
        <v>10.77</v>
      </c>
      <c r="PC42" s="62">
        <v>16.899999999999999</v>
      </c>
      <c r="PD42" s="62">
        <v>11.41</v>
      </c>
      <c r="PE42" s="62">
        <v>20.86</v>
      </c>
      <c r="PF42" s="62">
        <v>20.48</v>
      </c>
      <c r="PG42" s="62">
        <v>23.59</v>
      </c>
      <c r="PH42" s="62">
        <v>20.13</v>
      </c>
      <c r="PI42" s="62">
        <v>17.88</v>
      </c>
      <c r="PJ42" s="62">
        <v>22.39</v>
      </c>
      <c r="PK42" s="66">
        <v>12.59</v>
      </c>
      <c r="PL42" s="66">
        <v>15.74</v>
      </c>
      <c r="PM42" s="66">
        <v>17.489999999999998</v>
      </c>
      <c r="PN42" s="66">
        <v>18.54</v>
      </c>
      <c r="PO42" s="66">
        <v>21.28</v>
      </c>
      <c r="PP42" s="66">
        <v>22.99</v>
      </c>
      <c r="PQ42" s="66">
        <v>23.33</v>
      </c>
      <c r="PR42" s="66">
        <v>20.04</v>
      </c>
      <c r="PS42" s="66">
        <v>15.01</v>
      </c>
      <c r="PT42" s="66">
        <v>15.62</v>
      </c>
      <c r="PU42" s="70">
        <v>15.5</v>
      </c>
      <c r="PV42" s="70">
        <v>19.96</v>
      </c>
      <c r="PW42" s="70">
        <v>18.649999999999999</v>
      </c>
      <c r="PX42" s="70">
        <v>16.170000000000002</v>
      </c>
      <c r="PY42" s="70">
        <v>10.69</v>
      </c>
      <c r="PZ42" s="70">
        <v>18.079999999999998</v>
      </c>
      <c r="QA42" s="70">
        <v>16.190000000000001</v>
      </c>
      <c r="QB42" s="70">
        <v>19.489999999999998</v>
      </c>
      <c r="QC42" s="70">
        <v>10.72</v>
      </c>
      <c r="QD42" s="70">
        <v>13.44</v>
      </c>
      <c r="QE42" s="74">
        <v>14.57</v>
      </c>
      <c r="QF42" s="74">
        <v>15.33</v>
      </c>
      <c r="QG42" s="74">
        <v>13.37</v>
      </c>
      <c r="QH42" s="74">
        <v>23.02</v>
      </c>
      <c r="QI42" s="74">
        <v>19.78</v>
      </c>
      <c r="QJ42" s="74">
        <v>13.29</v>
      </c>
      <c r="QL42" s="82">
        <v>9.6999999999999993</v>
      </c>
      <c r="QM42" s="82">
        <v>8.75</v>
      </c>
      <c r="QN42" s="82">
        <v>8.68</v>
      </c>
      <c r="QO42" s="82">
        <v>9.74</v>
      </c>
      <c r="QP42" s="82">
        <v>9.76</v>
      </c>
      <c r="QQ42" s="82">
        <v>13.64</v>
      </c>
      <c r="QR42" s="82">
        <v>16.690000000000001</v>
      </c>
      <c r="QS42" s="82">
        <v>12.04</v>
      </c>
      <c r="QT42" s="82">
        <v>10.029999999999999</v>
      </c>
      <c r="QU42" s="82">
        <v>12.38</v>
      </c>
      <c r="QV42" s="86">
        <v>19.829999999999998</v>
      </c>
      <c r="QW42" s="86">
        <v>20.48</v>
      </c>
      <c r="QX42" s="86">
        <v>18.36</v>
      </c>
      <c r="QY42" s="86">
        <v>17.559999999999999</v>
      </c>
      <c r="QZ42" s="75">
        <v>34.15</v>
      </c>
      <c r="RA42" s="75">
        <v>19.850000000000001</v>
      </c>
      <c r="RB42" s="75">
        <v>18.02</v>
      </c>
      <c r="RC42" s="86">
        <v>17.23</v>
      </c>
      <c r="RD42" s="86">
        <v>19.940000000000001</v>
      </c>
      <c r="RE42" s="86">
        <v>17.73</v>
      </c>
      <c r="RF42" s="90">
        <v>14.22</v>
      </c>
      <c r="RG42" s="90">
        <v>16.29</v>
      </c>
      <c r="RH42" s="90">
        <v>21.41</v>
      </c>
      <c r="RI42" s="90">
        <v>14.42</v>
      </c>
      <c r="RJ42" s="90">
        <v>16.96</v>
      </c>
      <c r="RK42" s="90">
        <v>13.71</v>
      </c>
      <c r="RL42" s="90">
        <v>19.02</v>
      </c>
      <c r="RM42" s="90">
        <v>18.829999999999998</v>
      </c>
      <c r="RN42" s="90">
        <v>16.809999999999999</v>
      </c>
      <c r="RO42" s="90">
        <v>14.57</v>
      </c>
      <c r="RP42" s="94">
        <v>15.91</v>
      </c>
      <c r="RQ42" s="94">
        <v>13.08</v>
      </c>
      <c r="RR42" s="94">
        <v>13.5</v>
      </c>
      <c r="RS42" s="94">
        <v>14.94</v>
      </c>
      <c r="RT42" s="94">
        <v>14.77</v>
      </c>
      <c r="RU42" s="94">
        <v>13.24</v>
      </c>
      <c r="RV42" s="94">
        <v>12.38</v>
      </c>
      <c r="RW42" s="94">
        <v>12.07</v>
      </c>
      <c r="RX42" s="94">
        <v>11.7</v>
      </c>
      <c r="RY42" s="94">
        <v>8.23</v>
      </c>
      <c r="RZ42" s="98">
        <v>18.489999999999998</v>
      </c>
      <c r="SA42" s="98">
        <v>15.64</v>
      </c>
      <c r="SB42" s="98">
        <v>18.489999999999998</v>
      </c>
      <c r="SC42" s="98">
        <v>10.83</v>
      </c>
      <c r="SD42" s="98">
        <v>11.31</v>
      </c>
      <c r="SE42" s="98">
        <v>12.68</v>
      </c>
      <c r="SF42" s="98">
        <v>14.81</v>
      </c>
      <c r="SG42" s="98">
        <v>16.72</v>
      </c>
      <c r="SH42" s="126"/>
      <c r="SI42" s="113">
        <v>14.12</v>
      </c>
      <c r="SJ42" s="113">
        <v>14.4</v>
      </c>
      <c r="SK42" s="113">
        <v>16.95</v>
      </c>
      <c r="SM42" s="105">
        <v>13.98</v>
      </c>
      <c r="SN42" s="105">
        <v>15.02</v>
      </c>
      <c r="SO42" s="105">
        <v>17.89</v>
      </c>
      <c r="SP42" s="105">
        <v>12.05</v>
      </c>
      <c r="SQ42" s="105">
        <v>13.17</v>
      </c>
      <c r="SR42" s="105">
        <v>13.16</v>
      </c>
      <c r="SS42" s="105">
        <v>16</v>
      </c>
      <c r="ST42" s="105">
        <v>13.14</v>
      </c>
      <c r="SU42" s="105">
        <v>15.95</v>
      </c>
      <c r="SV42" s="109">
        <v>14.41</v>
      </c>
      <c r="SW42" s="109">
        <v>11.18</v>
      </c>
      <c r="SX42" s="109">
        <v>10.92</v>
      </c>
      <c r="SY42" s="109">
        <v>9.35</v>
      </c>
      <c r="SZ42" s="109">
        <v>10.88</v>
      </c>
      <c r="TA42" s="109">
        <v>11.6</v>
      </c>
      <c r="TB42" s="109">
        <v>13.28</v>
      </c>
      <c r="TC42" s="109">
        <v>13.19</v>
      </c>
      <c r="TD42" s="109">
        <v>11.29</v>
      </c>
      <c r="TE42" s="109">
        <v>13.99</v>
      </c>
      <c r="TF42" s="113">
        <v>13.55</v>
      </c>
      <c r="TG42" s="113">
        <v>12.42</v>
      </c>
      <c r="TH42" s="113">
        <v>12.46</v>
      </c>
      <c r="TI42" s="113">
        <v>9.4499999999999993</v>
      </c>
      <c r="TJ42" s="113">
        <v>9.23</v>
      </c>
      <c r="TK42" s="113">
        <v>8.3699999999999992</v>
      </c>
      <c r="TL42" s="113">
        <v>11.35</v>
      </c>
      <c r="TM42" s="117">
        <v>9.23</v>
      </c>
      <c r="TN42" s="117">
        <v>8.66</v>
      </c>
      <c r="TO42" s="117">
        <v>12.36</v>
      </c>
      <c r="TP42" s="117">
        <v>11.12</v>
      </c>
      <c r="TQ42" s="117">
        <v>14.21</v>
      </c>
      <c r="TR42" s="117">
        <v>12.32</v>
      </c>
      <c r="TS42" s="117">
        <v>8.09</v>
      </c>
      <c r="TT42" s="117">
        <v>8.91</v>
      </c>
      <c r="TU42" s="117">
        <v>8.51</v>
      </c>
      <c r="TV42" s="117">
        <v>10.85</v>
      </c>
      <c r="TW42" s="121">
        <v>10.53</v>
      </c>
      <c r="TX42" s="121">
        <v>8.74</v>
      </c>
      <c r="TY42" s="121">
        <v>13.31</v>
      </c>
      <c r="TZ42" s="121">
        <v>10.15</v>
      </c>
      <c r="UA42" s="121">
        <v>8.19</v>
      </c>
      <c r="UB42" s="121">
        <v>13.81</v>
      </c>
      <c r="UC42" s="121">
        <v>15.78</v>
      </c>
      <c r="UD42" s="121">
        <v>14.37</v>
      </c>
      <c r="UE42" s="121">
        <v>15.75</v>
      </c>
      <c r="UG42" s="145">
        <v>16.350000000000001</v>
      </c>
      <c r="UH42" s="145">
        <v>14.92</v>
      </c>
      <c r="UI42" s="145">
        <v>17.14</v>
      </c>
      <c r="UJ42" s="145">
        <v>20.239999999999998</v>
      </c>
      <c r="UK42" s="145">
        <v>20.2</v>
      </c>
      <c r="UL42" s="145">
        <v>13.21</v>
      </c>
      <c r="UM42" s="145">
        <v>10.92</v>
      </c>
      <c r="UN42" s="145">
        <v>16.850000000000001</v>
      </c>
      <c r="UO42" s="145">
        <v>11.57</v>
      </c>
      <c r="UP42" s="145">
        <v>12.98</v>
      </c>
      <c r="UQ42" s="149">
        <v>17.28</v>
      </c>
      <c r="UR42" s="149">
        <v>19.52</v>
      </c>
      <c r="US42" s="149">
        <v>13.63</v>
      </c>
      <c r="UT42" s="149">
        <v>21.12</v>
      </c>
      <c r="UU42" s="149">
        <v>23.2</v>
      </c>
      <c r="UV42" s="149">
        <v>17.41</v>
      </c>
      <c r="UW42" s="149">
        <v>18.11</v>
      </c>
      <c r="UX42" s="149">
        <v>12.98</v>
      </c>
      <c r="UY42" s="149">
        <v>15.09</v>
      </c>
      <c r="UZ42" s="149">
        <v>19.84</v>
      </c>
      <c r="VA42" s="153">
        <v>15.81</v>
      </c>
      <c r="VB42" s="153">
        <v>12.63</v>
      </c>
      <c r="VC42" s="153">
        <v>18.55</v>
      </c>
      <c r="VD42" s="153">
        <v>18.03</v>
      </c>
      <c r="VE42" s="153">
        <v>15.37</v>
      </c>
      <c r="VF42"/>
      <c r="VG42" s="343">
        <v>14.29</v>
      </c>
      <c r="VH42" s="366"/>
      <c r="VI42" s="343">
        <v>14.69</v>
      </c>
      <c r="VJ42" s="343">
        <v>12.76</v>
      </c>
      <c r="VK42" s="343">
        <v>13.85</v>
      </c>
      <c r="VL42" s="343">
        <v>13.23</v>
      </c>
      <c r="VM42" s="343">
        <v>7.04</v>
      </c>
      <c r="VN42" s="343">
        <v>17.96</v>
      </c>
      <c r="VO42" s="343">
        <v>19.02</v>
      </c>
      <c r="VP42" s="343">
        <v>17.149999999999999</v>
      </c>
      <c r="VQ42" s="343">
        <v>15.2</v>
      </c>
      <c r="VR42" s="347">
        <v>11.32</v>
      </c>
      <c r="VS42" s="347">
        <v>15.32</v>
      </c>
      <c r="VT42" s="347">
        <v>7.82</v>
      </c>
      <c r="VU42" s="347">
        <v>21.76</v>
      </c>
      <c r="VV42" s="347">
        <v>12.14</v>
      </c>
      <c r="VW42" s="347">
        <v>12.34</v>
      </c>
      <c r="VX42" s="347">
        <v>12.5</v>
      </c>
      <c r="VY42" s="347">
        <v>17.059999999999999</v>
      </c>
      <c r="VZ42" s="347">
        <v>15.19</v>
      </c>
      <c r="WA42" s="347">
        <v>14.94</v>
      </c>
      <c r="WB42" s="351">
        <v>14.24</v>
      </c>
      <c r="WC42" s="351">
        <v>9.83</v>
      </c>
      <c r="WD42" s="351">
        <v>17.79</v>
      </c>
      <c r="WE42" s="351">
        <v>17.79</v>
      </c>
      <c r="WF42" s="351">
        <v>14.13</v>
      </c>
      <c r="WG42" s="351">
        <v>14.24</v>
      </c>
    </row>
    <row r="43" spans="1:605">
      <c r="A43" s="1" t="s">
        <v>191</v>
      </c>
      <c r="B43" s="1"/>
      <c r="C43" s="24">
        <v>0.77</v>
      </c>
      <c r="D43" s="24">
        <v>1.35</v>
      </c>
      <c r="E43" s="24">
        <v>-3.38</v>
      </c>
      <c r="F43" s="24">
        <v>-2.84</v>
      </c>
      <c r="G43" s="24">
        <v>1.58</v>
      </c>
      <c r="H43" s="24">
        <v>3.9</v>
      </c>
      <c r="I43" s="24">
        <v>4.1500000000000004</v>
      </c>
      <c r="J43" s="24">
        <v>-1.99</v>
      </c>
      <c r="K43" s="24">
        <v>10.58</v>
      </c>
      <c r="L43" s="24">
        <v>4.1399999999999997</v>
      </c>
      <c r="M43" s="24">
        <v>-0.91</v>
      </c>
      <c r="N43" s="24">
        <v>1.1499999999999999</v>
      </c>
      <c r="O43" s="24">
        <v>-1.62</v>
      </c>
      <c r="P43" s="24">
        <v>0.63</v>
      </c>
      <c r="Q43" s="24">
        <v>1.66</v>
      </c>
      <c r="R43" s="24">
        <v>2.86</v>
      </c>
      <c r="S43" s="24">
        <v>0.37</v>
      </c>
      <c r="T43" s="24">
        <v>2.2000000000000002</v>
      </c>
      <c r="U43" s="24">
        <v>1.44</v>
      </c>
      <c r="V43" s="24">
        <v>2.67</v>
      </c>
      <c r="W43" s="24">
        <v>16.899999999999999</v>
      </c>
      <c r="X43" s="24">
        <v>11.31</v>
      </c>
      <c r="Y43" s="24">
        <v>16.940000000000001</v>
      </c>
      <c r="Z43" s="24">
        <v>3.62</v>
      </c>
      <c r="AA43" s="24">
        <v>1.08</v>
      </c>
      <c r="AB43" s="24">
        <v>2.0099999999999998</v>
      </c>
      <c r="AC43" s="24">
        <v>1.53</v>
      </c>
      <c r="AD43" s="24">
        <v>0.86</v>
      </c>
      <c r="AE43" s="24">
        <v>0.19</v>
      </c>
      <c r="AF43" s="24">
        <v>-0.5</v>
      </c>
      <c r="AG43" s="24">
        <v>7</v>
      </c>
      <c r="AH43" s="24">
        <v>8.26</v>
      </c>
      <c r="AI43" s="24">
        <v>0.2</v>
      </c>
      <c r="AJ43" s="24">
        <v>1.35</v>
      </c>
      <c r="AK43" s="24">
        <v>3.04</v>
      </c>
      <c r="AL43" s="24">
        <v>5.26</v>
      </c>
      <c r="AM43" s="24">
        <v>3.29</v>
      </c>
      <c r="AN43" s="24">
        <v>4.16</v>
      </c>
      <c r="AO43" s="24">
        <v>4.71</v>
      </c>
      <c r="AP43" s="24">
        <v>2.5099999999999998</v>
      </c>
      <c r="AQ43" s="25">
        <v>1.33</v>
      </c>
      <c r="AR43" s="25">
        <v>2.9</v>
      </c>
      <c r="AS43" s="25">
        <v>7.81</v>
      </c>
      <c r="AT43" s="25">
        <v>15.28</v>
      </c>
      <c r="AV43" s="25">
        <v>16.52</v>
      </c>
      <c r="AW43" s="25">
        <v>6.06</v>
      </c>
      <c r="AX43" s="25">
        <v>5.59</v>
      </c>
      <c r="AY43" s="25">
        <v>4.16</v>
      </c>
      <c r="AZ43" s="25">
        <v>8.93</v>
      </c>
      <c r="BA43" s="25">
        <v>7.82</v>
      </c>
      <c r="BB43" s="25">
        <v>5.67</v>
      </c>
      <c r="BC43" s="25">
        <v>1.33</v>
      </c>
      <c r="BD43" s="25">
        <v>3.94</v>
      </c>
      <c r="BE43" s="25">
        <v>0.87</v>
      </c>
      <c r="BF43" s="24">
        <v>4.7</v>
      </c>
      <c r="BG43" s="24">
        <v>2.2000000000000002</v>
      </c>
      <c r="BH43" s="24">
        <v>4.1500000000000004</v>
      </c>
      <c r="BI43" s="24">
        <v>4.2</v>
      </c>
      <c r="BJ43" s="24">
        <v>3.29</v>
      </c>
      <c r="BK43" s="24">
        <v>8.4600000000000009</v>
      </c>
      <c r="BL43" s="24">
        <v>7.4</v>
      </c>
      <c r="BM43" s="24">
        <v>1.53</v>
      </c>
      <c r="BN43" s="24">
        <v>16.239999999999998</v>
      </c>
      <c r="BO43" s="24">
        <v>4.1900000000000004</v>
      </c>
      <c r="BP43" s="24">
        <v>4.4000000000000004</v>
      </c>
      <c r="BQ43" s="24">
        <v>5.84</v>
      </c>
      <c r="BR43" s="24">
        <v>4.3899999999999997</v>
      </c>
      <c r="BS43" s="24">
        <v>5.58</v>
      </c>
      <c r="BT43" s="24">
        <v>3.96</v>
      </c>
      <c r="BU43" s="24">
        <v>0.85</v>
      </c>
      <c r="BV43" s="24">
        <v>3.07</v>
      </c>
      <c r="BW43" s="24">
        <v>0.32</v>
      </c>
      <c r="BX43" s="24">
        <v>7.07</v>
      </c>
      <c r="BY43" s="24">
        <v>4.97</v>
      </c>
      <c r="BZ43" s="24">
        <v>3.69</v>
      </c>
      <c r="CA43" s="24">
        <v>5.76</v>
      </c>
      <c r="CB43" s="24">
        <v>5.63</v>
      </c>
      <c r="CC43" s="24">
        <v>2.2400000000000002</v>
      </c>
      <c r="CD43" s="24">
        <v>3.01</v>
      </c>
      <c r="CE43" s="24">
        <v>5.03</v>
      </c>
      <c r="CF43" s="24">
        <v>1.95</v>
      </c>
      <c r="CG43" s="24">
        <v>-0.87</v>
      </c>
      <c r="CH43" s="24">
        <v>2.5</v>
      </c>
      <c r="CI43" s="24">
        <v>0.85</v>
      </c>
      <c r="CJ43" s="24">
        <v>0.77</v>
      </c>
      <c r="CK43" s="24">
        <v>3.55</v>
      </c>
      <c r="CL43" s="24">
        <v>2.5499999999999998</v>
      </c>
      <c r="CM43" s="24">
        <v>3.75</v>
      </c>
      <c r="CN43" s="24">
        <v>3.61</v>
      </c>
      <c r="CP43" s="25">
        <v>0.05</v>
      </c>
      <c r="CQ43" s="25">
        <v>4.5</v>
      </c>
      <c r="CR43" s="25">
        <v>4.2</v>
      </c>
      <c r="CS43" s="25">
        <v>4.0199999999999996</v>
      </c>
      <c r="CT43" s="25">
        <v>2.1</v>
      </c>
      <c r="CU43" s="25">
        <v>2.0499999999999998</v>
      </c>
      <c r="CV43" s="25">
        <v>3.6</v>
      </c>
      <c r="CW43" s="25">
        <v>2.59</v>
      </c>
      <c r="CX43" s="25">
        <v>1.22</v>
      </c>
      <c r="CY43" s="25">
        <v>3.18</v>
      </c>
      <c r="CZ43" s="25">
        <v>2.4700000000000002</v>
      </c>
      <c r="DA43" s="25">
        <v>0.42</v>
      </c>
      <c r="DB43" s="25">
        <v>2.09</v>
      </c>
      <c r="DC43" s="25">
        <v>5.65</v>
      </c>
      <c r="DD43" s="25">
        <v>-0.96</v>
      </c>
      <c r="DE43" s="25">
        <v>1.19</v>
      </c>
      <c r="DF43" s="25">
        <v>0.15</v>
      </c>
      <c r="DG43" s="25">
        <v>1.54</v>
      </c>
      <c r="DH43" s="25">
        <v>2.58</v>
      </c>
      <c r="DI43" s="25">
        <v>-0.46</v>
      </c>
      <c r="DJ43" s="25">
        <v>0.14000000000000001</v>
      </c>
      <c r="DK43" s="25">
        <v>0.5</v>
      </c>
      <c r="DL43" s="25">
        <v>-0.45</v>
      </c>
      <c r="DM43" s="25">
        <v>2.0299999999999998</v>
      </c>
      <c r="DN43" s="25">
        <v>3.94</v>
      </c>
      <c r="DO43" s="25">
        <v>-1.46</v>
      </c>
      <c r="DP43" s="25">
        <v>9.23</v>
      </c>
      <c r="DQ43" s="25">
        <v>0.18</v>
      </c>
      <c r="DR43" s="25">
        <v>4.1399999999999997</v>
      </c>
      <c r="DS43" s="25">
        <v>10.7</v>
      </c>
      <c r="DT43" s="25">
        <v>0.73</v>
      </c>
      <c r="DU43" s="25">
        <v>0.76</v>
      </c>
      <c r="DV43" s="25">
        <v>-0.08</v>
      </c>
      <c r="DW43" s="25">
        <v>3.98</v>
      </c>
      <c r="DX43" s="25">
        <v>0.55000000000000004</v>
      </c>
      <c r="DY43" s="25">
        <v>-0.45</v>
      </c>
      <c r="DZ43" s="25">
        <v>-2.02</v>
      </c>
      <c r="EA43" s="25">
        <v>-2.91</v>
      </c>
      <c r="EB43" s="25">
        <v>3.42</v>
      </c>
      <c r="EC43" s="25">
        <v>-0.98</v>
      </c>
      <c r="ED43" s="25">
        <v>0.76</v>
      </c>
      <c r="EE43" s="25">
        <v>0.16</v>
      </c>
      <c r="EF43" s="25">
        <v>3.44</v>
      </c>
      <c r="EG43" s="25">
        <v>2.1</v>
      </c>
      <c r="EI43" s="25">
        <v>1.56</v>
      </c>
      <c r="EJ43" s="25">
        <v>-1.6</v>
      </c>
      <c r="EK43" s="25">
        <v>3.8</v>
      </c>
      <c r="EL43" s="25">
        <v>6.23</v>
      </c>
      <c r="EM43" s="25">
        <v>-2.4300000000000002</v>
      </c>
      <c r="EN43" s="25">
        <v>-0.73</v>
      </c>
      <c r="EO43" s="25">
        <v>-3.5</v>
      </c>
      <c r="EP43" s="25">
        <v>-1.86</v>
      </c>
      <c r="EQ43" s="25">
        <v>-5.88</v>
      </c>
      <c r="ER43" s="25">
        <v>-4.34</v>
      </c>
      <c r="ES43" s="25">
        <v>-1.65</v>
      </c>
      <c r="ET43" s="25">
        <v>3.36</v>
      </c>
      <c r="EU43" s="25">
        <v>0.03</v>
      </c>
      <c r="EV43" s="25">
        <v>2.2999999999999998</v>
      </c>
      <c r="EW43" s="24">
        <v>2.79</v>
      </c>
      <c r="EX43" s="24">
        <v>6.31</v>
      </c>
      <c r="EY43" s="24">
        <v>-0.28000000000000003</v>
      </c>
      <c r="EZ43" s="24">
        <v>-2.5</v>
      </c>
      <c r="FA43" s="24">
        <v>0.11</v>
      </c>
      <c r="FB43" s="24">
        <v>-1.94</v>
      </c>
      <c r="FC43" s="24">
        <v>-0.23</v>
      </c>
      <c r="FD43" s="24">
        <v>2.58</v>
      </c>
      <c r="FE43" s="24">
        <v>6.62</v>
      </c>
      <c r="FF43" s="24">
        <v>2.25</v>
      </c>
      <c r="FG43" s="24">
        <v>-2.04</v>
      </c>
      <c r="FH43" s="24">
        <v>0.68</v>
      </c>
      <c r="FI43" s="24">
        <v>1.22</v>
      </c>
      <c r="FJ43" s="24">
        <v>2.82</v>
      </c>
      <c r="FK43" s="24">
        <v>2.06</v>
      </c>
      <c r="FL43" s="24">
        <v>2.58</v>
      </c>
      <c r="FM43" s="24">
        <v>-6.13</v>
      </c>
      <c r="FN43" s="24">
        <v>2.0499999999999998</v>
      </c>
      <c r="FO43" s="24">
        <v>-1.76</v>
      </c>
      <c r="FP43" s="24">
        <v>1.7</v>
      </c>
      <c r="FQ43" s="24">
        <v>2.29</v>
      </c>
      <c r="FR43" s="24">
        <v>2.02</v>
      </c>
      <c r="FS43" s="24">
        <v>-1.59</v>
      </c>
      <c r="FT43" s="24">
        <v>1.59</v>
      </c>
      <c r="FU43" s="24">
        <v>0.67</v>
      </c>
      <c r="FV43" s="24">
        <v>2.27</v>
      </c>
      <c r="FW43" s="24">
        <v>0.36</v>
      </c>
      <c r="FX43" s="24">
        <v>2.3199999999999998</v>
      </c>
      <c r="FY43" s="24">
        <v>10.62</v>
      </c>
      <c r="FZ43" s="24">
        <v>1.1100000000000001</v>
      </c>
      <c r="GB43" s="24">
        <v>6.75</v>
      </c>
      <c r="GC43" s="24">
        <v>2.33</v>
      </c>
      <c r="GD43" s="24">
        <v>9.75</v>
      </c>
      <c r="GE43" s="24">
        <v>3.32</v>
      </c>
      <c r="GF43" s="24">
        <v>5.08</v>
      </c>
      <c r="GG43" s="24">
        <v>5.72</v>
      </c>
      <c r="GH43" s="24">
        <v>0.14000000000000001</v>
      </c>
      <c r="GI43" s="24">
        <v>2.4500000000000002</v>
      </c>
      <c r="GJ43" s="24">
        <v>7.08</v>
      </c>
      <c r="GK43" s="24">
        <v>7.38</v>
      </c>
      <c r="GL43" s="24">
        <v>0.37</v>
      </c>
      <c r="GM43" s="24">
        <v>-0.26</v>
      </c>
      <c r="GN43" s="24">
        <v>4.41</v>
      </c>
      <c r="GO43" s="24">
        <v>-0.14000000000000001</v>
      </c>
      <c r="GP43" s="24">
        <v>3.77</v>
      </c>
      <c r="GQ43" s="24">
        <v>2.33</v>
      </c>
      <c r="GR43" s="24">
        <v>1.49</v>
      </c>
      <c r="GS43" s="24">
        <v>-1.96</v>
      </c>
      <c r="GT43" s="24">
        <v>3.15</v>
      </c>
      <c r="GU43" s="24">
        <v>-0.93</v>
      </c>
      <c r="GV43" s="24">
        <v>-3.93</v>
      </c>
      <c r="GW43" s="24">
        <v>-4.0199999999999996</v>
      </c>
      <c r="GX43" s="24">
        <v>1.81</v>
      </c>
      <c r="GY43" s="24">
        <v>-0.8</v>
      </c>
      <c r="GZ43" s="24">
        <v>1</v>
      </c>
      <c r="HA43" s="24">
        <v>-1.46</v>
      </c>
      <c r="HB43" s="24">
        <v>0.37</v>
      </c>
      <c r="HC43" s="24">
        <v>0.53</v>
      </c>
      <c r="HD43" s="24">
        <v>0.2</v>
      </c>
      <c r="HE43" s="24">
        <v>2.23</v>
      </c>
      <c r="HF43" s="24">
        <v>-0.3</v>
      </c>
      <c r="HG43" s="24">
        <v>0.56999999999999995</v>
      </c>
      <c r="HH43" s="24">
        <v>2.86</v>
      </c>
      <c r="HI43" s="24">
        <v>-1.52</v>
      </c>
      <c r="HJ43" s="24">
        <v>-1.91</v>
      </c>
      <c r="HK43" s="24">
        <v>0.8</v>
      </c>
      <c r="HL43" s="25">
        <v>2.62</v>
      </c>
      <c r="HM43" s="25">
        <v>-2.5499999999999998</v>
      </c>
      <c r="HN43" s="25">
        <v>0.46</v>
      </c>
      <c r="HO43" s="25">
        <v>-2.93</v>
      </c>
      <c r="HP43" s="25">
        <v>5.17</v>
      </c>
      <c r="HQ43" s="25">
        <v>0.66</v>
      </c>
      <c r="HR43" s="25">
        <v>-4.3600000000000003</v>
      </c>
      <c r="HS43" s="25">
        <v>2.64</v>
      </c>
      <c r="HT43" s="25">
        <v>0.55000000000000004</v>
      </c>
      <c r="HV43" s="24">
        <v>7.0000000000000007E-2</v>
      </c>
      <c r="HW43" s="24">
        <v>1.48</v>
      </c>
      <c r="HX43" s="24">
        <v>1.1100000000000001</v>
      </c>
      <c r="HY43" s="24">
        <v>4.04</v>
      </c>
      <c r="HZ43" s="24">
        <v>-0.24</v>
      </c>
      <c r="IA43" s="24">
        <v>2.58</v>
      </c>
      <c r="IB43" s="24">
        <v>2.82</v>
      </c>
      <c r="IC43" s="24">
        <v>6.11</v>
      </c>
      <c r="ID43" s="24">
        <v>-0.85</v>
      </c>
      <c r="IE43" s="24">
        <v>2.73</v>
      </c>
      <c r="IF43" s="24">
        <v>-2.72</v>
      </c>
      <c r="IG43" s="24">
        <v>1.49</v>
      </c>
      <c r="IH43" s="25">
        <v>5.53</v>
      </c>
      <c r="II43" s="25">
        <v>1.81</v>
      </c>
      <c r="IJ43" s="25">
        <v>-2.29</v>
      </c>
      <c r="IK43" s="25">
        <v>-2.97</v>
      </c>
      <c r="IL43" s="25">
        <v>-1.36</v>
      </c>
      <c r="IM43" s="25">
        <v>0.53</v>
      </c>
      <c r="IN43" s="25">
        <v>-5.13</v>
      </c>
      <c r="IO43" s="25">
        <v>-1.47</v>
      </c>
      <c r="IP43" s="25">
        <v>-1.65</v>
      </c>
      <c r="IQ43" s="25">
        <v>6.03</v>
      </c>
      <c r="IR43" s="25">
        <v>-0.81</v>
      </c>
      <c r="IS43" s="25">
        <v>0.91</v>
      </c>
      <c r="IT43" s="24">
        <v>-4.87</v>
      </c>
      <c r="IU43" s="24">
        <v>-2.17</v>
      </c>
      <c r="IV43" s="24">
        <v>-1.3</v>
      </c>
      <c r="IW43" s="24">
        <v>1.81</v>
      </c>
      <c r="IX43" s="24">
        <v>-2.54</v>
      </c>
      <c r="IY43" s="24">
        <v>-1.06</v>
      </c>
      <c r="IZ43" s="24">
        <v>-0.88</v>
      </c>
      <c r="JA43" s="24">
        <v>-3.46</v>
      </c>
      <c r="JB43" s="24">
        <v>0.21</v>
      </c>
      <c r="JC43" s="24">
        <v>-1.65</v>
      </c>
      <c r="JD43" s="24">
        <v>-1.47</v>
      </c>
      <c r="JE43" s="24">
        <v>-1</v>
      </c>
      <c r="JF43" s="24">
        <v>-0.67</v>
      </c>
      <c r="JG43" s="24">
        <v>-2.06</v>
      </c>
      <c r="JH43" s="24">
        <v>-3.5</v>
      </c>
      <c r="JI43" s="24">
        <v>-1.92</v>
      </c>
      <c r="JJ43" s="24">
        <v>1.81</v>
      </c>
      <c r="JK43" s="24">
        <v>-0.37</v>
      </c>
      <c r="JL43" s="24">
        <v>-0.49</v>
      </c>
      <c r="JM43" s="24">
        <v>4.22</v>
      </c>
      <c r="JO43" s="24">
        <v>9.67</v>
      </c>
      <c r="JP43" s="24">
        <v>0.76</v>
      </c>
      <c r="JQ43" s="24">
        <v>3.38</v>
      </c>
      <c r="JR43" s="24">
        <v>3.22</v>
      </c>
      <c r="JS43" s="24">
        <v>7.27</v>
      </c>
      <c r="JT43" s="24">
        <v>4.28</v>
      </c>
      <c r="JU43" s="24">
        <v>2.1800000000000002</v>
      </c>
      <c r="JV43" s="24">
        <v>1.42</v>
      </c>
      <c r="JW43" s="24">
        <v>10.44</v>
      </c>
      <c r="JX43" s="24">
        <v>12.01</v>
      </c>
      <c r="JY43" s="24">
        <v>5.0999999999999996</v>
      </c>
      <c r="JZ43" s="24">
        <v>5.64</v>
      </c>
      <c r="KA43" s="24">
        <v>3.34</v>
      </c>
      <c r="KB43" s="24">
        <v>0.21</v>
      </c>
      <c r="KC43" s="24">
        <v>1.61</v>
      </c>
      <c r="KD43" s="24">
        <v>1.67</v>
      </c>
      <c r="KE43" s="24">
        <v>-0.54</v>
      </c>
      <c r="KF43" s="24">
        <v>10.37</v>
      </c>
      <c r="KG43" s="24">
        <v>5.39</v>
      </c>
      <c r="KH43" s="24">
        <v>-1.0900000000000001</v>
      </c>
      <c r="KI43" s="24">
        <v>4.6100000000000003</v>
      </c>
      <c r="KJ43" s="24">
        <v>2.27</v>
      </c>
      <c r="KK43" s="24">
        <v>1.39</v>
      </c>
      <c r="KL43" s="24">
        <v>4.68</v>
      </c>
      <c r="KM43" s="25">
        <v>2.2799999999999998</v>
      </c>
      <c r="KN43" s="25">
        <v>6.15</v>
      </c>
      <c r="KO43" s="25">
        <v>4.97</v>
      </c>
      <c r="KP43" s="25">
        <v>1.92</v>
      </c>
      <c r="KQ43" s="25">
        <v>8.84</v>
      </c>
      <c r="KR43" s="25">
        <v>5.03</v>
      </c>
      <c r="KS43" s="25">
        <v>-2.09</v>
      </c>
      <c r="KT43" s="25">
        <v>-0.44</v>
      </c>
      <c r="KU43" s="25">
        <v>1.78</v>
      </c>
      <c r="KV43" s="26">
        <v>2.12</v>
      </c>
      <c r="KW43" s="26">
        <v>2.82</v>
      </c>
      <c r="KX43" s="26">
        <v>0.61</v>
      </c>
      <c r="KY43" s="26">
        <v>-0.57999999999999996</v>
      </c>
      <c r="KZ43" s="26">
        <v>0.09</v>
      </c>
      <c r="LA43" s="26">
        <v>2.46</v>
      </c>
      <c r="LB43" s="26">
        <v>-0.77</v>
      </c>
      <c r="LC43" s="26">
        <v>6.14</v>
      </c>
      <c r="LD43" s="26">
        <v>1.42</v>
      </c>
      <c r="LE43" s="26">
        <v>-0.47</v>
      </c>
      <c r="LG43" s="25">
        <v>12.58</v>
      </c>
      <c r="LH43" s="25">
        <v>10.61</v>
      </c>
      <c r="LI43" s="25">
        <v>9.8000000000000007</v>
      </c>
      <c r="LJ43" s="25">
        <v>14.64</v>
      </c>
      <c r="LK43" s="25">
        <v>12.26</v>
      </c>
      <c r="LL43" s="25">
        <v>9.35</v>
      </c>
      <c r="LM43" s="25">
        <v>5.6</v>
      </c>
      <c r="LN43" s="25">
        <v>10.62</v>
      </c>
      <c r="LO43" s="25">
        <v>9.42</v>
      </c>
      <c r="LP43" s="25">
        <v>6.76</v>
      </c>
      <c r="LQ43" s="25">
        <v>9.31</v>
      </c>
      <c r="LR43" s="25">
        <v>16.37</v>
      </c>
      <c r="LS43" s="25">
        <v>6.1</v>
      </c>
      <c r="LT43" s="25">
        <v>13.33</v>
      </c>
      <c r="LU43" s="25">
        <v>6.41</v>
      </c>
      <c r="LV43" s="25">
        <v>8.1199999999999992</v>
      </c>
      <c r="LW43" s="25">
        <v>11.65</v>
      </c>
      <c r="LX43" s="25">
        <v>10.119999999999999</v>
      </c>
      <c r="LY43" s="25">
        <v>6.51</v>
      </c>
      <c r="LZ43" s="25">
        <v>9.14</v>
      </c>
      <c r="MA43" s="25">
        <v>7.8</v>
      </c>
      <c r="MB43" s="25">
        <v>10.199999999999999</v>
      </c>
      <c r="MC43" s="25">
        <v>6.21</v>
      </c>
      <c r="MD43" s="25">
        <v>10.16</v>
      </c>
      <c r="ME43" s="25">
        <v>12.84</v>
      </c>
      <c r="MF43" s="25">
        <v>9.2100000000000009</v>
      </c>
      <c r="MG43" s="25">
        <v>10.050000000000001</v>
      </c>
      <c r="MH43" s="25">
        <v>7.13</v>
      </c>
      <c r="MI43" s="25">
        <v>5</v>
      </c>
      <c r="MJ43" s="25">
        <v>8.85</v>
      </c>
      <c r="MK43" s="25">
        <v>7.87</v>
      </c>
      <c r="ML43" s="25">
        <v>3.72</v>
      </c>
      <c r="MM43" s="25">
        <v>7.04</v>
      </c>
      <c r="MN43" s="25">
        <v>3.45</v>
      </c>
      <c r="MO43" s="25">
        <v>6.5</v>
      </c>
      <c r="MP43" s="25">
        <v>3.18</v>
      </c>
      <c r="MQ43" s="25">
        <v>8.5299999999999994</v>
      </c>
      <c r="MR43" s="25">
        <v>6.96</v>
      </c>
      <c r="MS43" s="25">
        <v>7.46</v>
      </c>
      <c r="MT43" s="25">
        <v>5.35</v>
      </c>
      <c r="MU43" s="25">
        <v>8.1999999999999993</v>
      </c>
      <c r="MV43" s="25">
        <v>5.14</v>
      </c>
      <c r="MW43" s="25">
        <v>19.5</v>
      </c>
      <c r="MY43" s="25">
        <v>10.050000000000001</v>
      </c>
      <c r="MZ43" s="25">
        <v>9.11</v>
      </c>
      <c r="NA43" s="25">
        <v>11.53</v>
      </c>
      <c r="NB43" s="25">
        <v>9.86</v>
      </c>
      <c r="NC43" s="25">
        <v>6.9</v>
      </c>
      <c r="ND43" s="25">
        <v>10.74</v>
      </c>
      <c r="NE43" s="25">
        <v>7.57</v>
      </c>
      <c r="NF43" s="25">
        <v>8.67</v>
      </c>
      <c r="NG43" s="25">
        <v>7.84</v>
      </c>
      <c r="NH43" s="25">
        <v>1.75</v>
      </c>
      <c r="NI43" s="25">
        <v>17.57</v>
      </c>
      <c r="NJ43" s="25">
        <v>3.43</v>
      </c>
      <c r="NK43" s="25">
        <v>7.17</v>
      </c>
      <c r="NL43" s="25">
        <v>5.25</v>
      </c>
      <c r="NM43" s="25">
        <v>6.67</v>
      </c>
      <c r="NN43" s="25">
        <v>3.98</v>
      </c>
      <c r="NO43" s="25">
        <v>6.65</v>
      </c>
      <c r="NP43" s="25">
        <v>6.9</v>
      </c>
      <c r="NQ43" s="25">
        <v>8.2100000000000009</v>
      </c>
      <c r="NR43" s="25">
        <v>3.1</v>
      </c>
      <c r="NS43" s="25">
        <v>0.61</v>
      </c>
      <c r="NT43" s="25">
        <v>7.15</v>
      </c>
      <c r="NU43" s="25">
        <v>8.64</v>
      </c>
      <c r="NV43" s="25">
        <v>15.21</v>
      </c>
      <c r="NW43" s="25">
        <v>6.39</v>
      </c>
      <c r="NX43" s="25">
        <v>6.4</v>
      </c>
      <c r="NY43" s="25">
        <v>6.44</v>
      </c>
      <c r="NZ43" s="25">
        <v>3.7</v>
      </c>
      <c r="OA43" s="25">
        <v>1.51</v>
      </c>
      <c r="OB43" s="25">
        <v>5.53</v>
      </c>
      <c r="OC43" s="25">
        <v>2.7</v>
      </c>
      <c r="OD43" s="25">
        <v>8</v>
      </c>
      <c r="OE43" s="25">
        <v>8.5299999999999994</v>
      </c>
      <c r="OF43" s="25">
        <v>6.22</v>
      </c>
      <c r="OG43" s="25">
        <v>7.11</v>
      </c>
      <c r="OH43" s="25">
        <v>11.78</v>
      </c>
      <c r="OI43" s="25">
        <v>18.61</v>
      </c>
      <c r="OJ43" s="25">
        <v>9.19</v>
      </c>
      <c r="OK43" s="25">
        <v>4.09</v>
      </c>
      <c r="OL43" s="25">
        <v>5.37</v>
      </c>
      <c r="OM43" s="25">
        <v>6.11</v>
      </c>
      <c r="ON43" s="25">
        <v>5.31</v>
      </c>
      <c r="OO43" s="25">
        <v>5.5</v>
      </c>
      <c r="OQ43" s="58">
        <v>8.5</v>
      </c>
      <c r="OR43" s="58">
        <v>14.88</v>
      </c>
      <c r="OS43" s="58">
        <v>9.39</v>
      </c>
      <c r="OT43" s="58">
        <v>1.86</v>
      </c>
      <c r="OU43" s="58">
        <v>7.47</v>
      </c>
      <c r="OV43" s="58">
        <v>-0.02</v>
      </c>
      <c r="OW43" s="58">
        <v>3.47</v>
      </c>
      <c r="OX43" s="58">
        <v>3.93</v>
      </c>
      <c r="OY43" s="58">
        <v>4.7699999999999996</v>
      </c>
      <c r="OZ43" s="58">
        <v>1.26</v>
      </c>
      <c r="PA43" s="62">
        <v>6.34</v>
      </c>
      <c r="PB43" s="62">
        <v>0.36</v>
      </c>
      <c r="PC43" s="62">
        <v>7.7</v>
      </c>
      <c r="PD43" s="62">
        <v>5.93</v>
      </c>
      <c r="PE43" s="62">
        <v>4.8</v>
      </c>
      <c r="PF43" s="62">
        <v>3.89</v>
      </c>
      <c r="PG43" s="62">
        <v>15.43</v>
      </c>
      <c r="PH43" s="62">
        <v>10.29</v>
      </c>
      <c r="PI43" s="62">
        <v>5.67</v>
      </c>
      <c r="PJ43" s="62">
        <v>19.38</v>
      </c>
      <c r="PK43" s="66">
        <v>4.3099999999999996</v>
      </c>
      <c r="PL43" s="66">
        <v>7.6</v>
      </c>
      <c r="PM43" s="66">
        <v>12.63</v>
      </c>
      <c r="PN43" s="66">
        <v>7.58</v>
      </c>
      <c r="PO43" s="66">
        <v>8.98</v>
      </c>
      <c r="PP43" s="66">
        <v>9.68</v>
      </c>
      <c r="PQ43" s="66">
        <v>4.76</v>
      </c>
      <c r="PR43" s="66">
        <v>9.74</v>
      </c>
      <c r="PS43" s="66">
        <v>6.85</v>
      </c>
      <c r="PT43" s="66">
        <v>6.95</v>
      </c>
      <c r="PU43" s="70">
        <v>7.06</v>
      </c>
      <c r="PV43" s="70">
        <v>6.51</v>
      </c>
      <c r="PW43" s="70">
        <v>7.43</v>
      </c>
      <c r="PX43" s="70">
        <v>1.36</v>
      </c>
      <c r="PY43" s="70">
        <v>6.27</v>
      </c>
      <c r="PZ43" s="70">
        <v>5.59</v>
      </c>
      <c r="QA43" s="70">
        <v>10.97</v>
      </c>
      <c r="QB43" s="70">
        <v>7.08</v>
      </c>
      <c r="QC43" s="70">
        <v>8.52</v>
      </c>
      <c r="QD43" s="70">
        <v>4.5599999999999996</v>
      </c>
      <c r="QE43" s="74">
        <v>8.8699999999999992</v>
      </c>
      <c r="QF43" s="74">
        <v>8.43</v>
      </c>
      <c r="QG43" s="74">
        <v>8.9600000000000009</v>
      </c>
      <c r="QH43" s="74">
        <v>1.1000000000000001</v>
      </c>
      <c r="QI43" s="74">
        <v>9.02</v>
      </c>
      <c r="QJ43" s="74">
        <v>7.52</v>
      </c>
      <c r="QL43" s="82">
        <v>4.47</v>
      </c>
      <c r="QM43" s="82">
        <v>5.76</v>
      </c>
      <c r="QN43" s="82">
        <v>10.75</v>
      </c>
      <c r="QO43" s="82">
        <v>3.02</v>
      </c>
      <c r="QP43" s="82">
        <v>10.029999999999999</v>
      </c>
      <c r="QQ43" s="82">
        <v>8.92</v>
      </c>
      <c r="QR43" s="82">
        <v>7.44</v>
      </c>
      <c r="QS43" s="82">
        <v>15.18</v>
      </c>
      <c r="QT43" s="82">
        <v>8.5500000000000007</v>
      </c>
      <c r="QU43" s="82">
        <v>9.76</v>
      </c>
      <c r="QV43" s="86">
        <v>20.56</v>
      </c>
      <c r="QW43" s="86">
        <v>10.01</v>
      </c>
      <c r="QX43" s="86">
        <v>11.99</v>
      </c>
      <c r="QY43" s="86">
        <v>0.92</v>
      </c>
      <c r="QZ43" s="75">
        <v>30.9</v>
      </c>
      <c r="RA43" s="75">
        <v>44.59</v>
      </c>
      <c r="RB43" s="75">
        <v>43.12</v>
      </c>
      <c r="RC43" s="86">
        <v>11.09</v>
      </c>
      <c r="RD43" s="86">
        <v>16.87</v>
      </c>
      <c r="RE43" s="86">
        <v>13.37</v>
      </c>
      <c r="RF43" s="90">
        <v>13.19</v>
      </c>
      <c r="RG43" s="90">
        <v>13.81</v>
      </c>
      <c r="RH43" s="90">
        <v>17.190000000000001</v>
      </c>
      <c r="RI43" s="90">
        <v>5.4</v>
      </c>
      <c r="RJ43" s="90">
        <v>10.47</v>
      </c>
      <c r="RK43" s="90">
        <v>8.6</v>
      </c>
      <c r="RL43" s="90">
        <v>11.99</v>
      </c>
      <c r="RM43" s="90">
        <v>10.47</v>
      </c>
      <c r="RN43" s="90">
        <v>11.6</v>
      </c>
      <c r="RO43" s="90">
        <v>5.61</v>
      </c>
      <c r="RP43" s="94">
        <v>12.4</v>
      </c>
      <c r="RQ43" s="94">
        <v>6.17</v>
      </c>
      <c r="RR43" s="94">
        <v>6.62</v>
      </c>
      <c r="RS43" s="94">
        <v>11.53</v>
      </c>
      <c r="RT43" s="94">
        <v>13.18</v>
      </c>
      <c r="RU43" s="94">
        <v>6.67</v>
      </c>
      <c r="RV43" s="94">
        <v>6.08</v>
      </c>
      <c r="RW43" s="94">
        <v>10.98</v>
      </c>
      <c r="RX43" s="94">
        <v>7.02</v>
      </c>
      <c r="RY43" s="94">
        <v>9.98</v>
      </c>
      <c r="RZ43" s="98">
        <v>6.36</v>
      </c>
      <c r="SA43" s="98">
        <v>8.98</v>
      </c>
      <c r="SB43" s="98">
        <v>10.119999999999999</v>
      </c>
      <c r="SC43" s="98">
        <v>6.69</v>
      </c>
      <c r="SD43" s="98">
        <v>9.8000000000000007</v>
      </c>
      <c r="SE43" s="98">
        <v>7.22</v>
      </c>
      <c r="SF43" s="98">
        <v>7.59</v>
      </c>
      <c r="SG43" s="98">
        <v>18.309999999999999</v>
      </c>
      <c r="SH43" s="126"/>
      <c r="SI43" s="113">
        <v>7</v>
      </c>
      <c r="SJ43" s="113">
        <v>8.1300000000000008</v>
      </c>
      <c r="SK43" s="113">
        <v>10.16</v>
      </c>
      <c r="SM43" s="105">
        <v>13.94</v>
      </c>
      <c r="SN43" s="105">
        <v>9.1300000000000008</v>
      </c>
      <c r="SO43" s="105">
        <v>12.7</v>
      </c>
      <c r="SP43" s="105">
        <v>13.45</v>
      </c>
      <c r="SQ43" s="105">
        <v>13.09</v>
      </c>
      <c r="SR43" s="105">
        <v>10.55</v>
      </c>
      <c r="SS43" s="105">
        <v>5.45</v>
      </c>
      <c r="ST43" s="105">
        <v>8.57</v>
      </c>
      <c r="SU43" s="105">
        <v>4.2300000000000004</v>
      </c>
      <c r="SV43" s="109">
        <v>7.3</v>
      </c>
      <c r="SW43" s="109">
        <v>6.77</v>
      </c>
      <c r="SX43" s="109">
        <v>5.76</v>
      </c>
      <c r="SY43" s="109">
        <v>7.73</v>
      </c>
      <c r="SZ43" s="109">
        <v>13.18</v>
      </c>
      <c r="TA43" s="109">
        <v>9.94</v>
      </c>
      <c r="TB43" s="109">
        <v>13.11</v>
      </c>
      <c r="TC43" s="109">
        <v>9.9499999999999993</v>
      </c>
      <c r="TD43" s="109">
        <v>2.5</v>
      </c>
      <c r="TE43" s="109">
        <v>7.94</v>
      </c>
      <c r="TF43" s="113">
        <v>4.5</v>
      </c>
      <c r="TG43" s="113">
        <v>9.32</v>
      </c>
      <c r="TH43" s="113">
        <v>5.58</v>
      </c>
      <c r="TI43" s="113">
        <v>3.85</v>
      </c>
      <c r="TJ43" s="113">
        <v>6.31</v>
      </c>
      <c r="TK43" s="113">
        <v>6.86</v>
      </c>
      <c r="TL43" s="113">
        <v>6.33</v>
      </c>
      <c r="TM43" s="117">
        <v>4</v>
      </c>
      <c r="TN43" s="117">
        <v>4.13</v>
      </c>
      <c r="TO43" s="117">
        <v>6.53</v>
      </c>
      <c r="TP43" s="117">
        <v>7.89</v>
      </c>
      <c r="TQ43" s="117">
        <v>6.71</v>
      </c>
      <c r="TR43" s="117">
        <v>9.9700000000000006</v>
      </c>
      <c r="TS43" s="117">
        <v>6.41</v>
      </c>
      <c r="TT43" s="117">
        <v>6.18</v>
      </c>
      <c r="TU43" s="117">
        <v>7.59</v>
      </c>
      <c r="TV43" s="117">
        <v>4.5199999999999996</v>
      </c>
      <c r="TW43" s="121">
        <v>7.83</v>
      </c>
      <c r="TX43" s="121">
        <v>2.14</v>
      </c>
      <c r="TY43" s="121">
        <v>7.1</v>
      </c>
      <c r="TZ43" s="121">
        <v>9.8000000000000007</v>
      </c>
      <c r="UA43" s="121">
        <v>4.3499999999999996</v>
      </c>
      <c r="UB43" s="121">
        <v>11.07</v>
      </c>
      <c r="UC43" s="121">
        <v>8.0399999999999991</v>
      </c>
      <c r="UD43" s="121">
        <v>9.34</v>
      </c>
      <c r="UE43" s="121">
        <v>5.62</v>
      </c>
      <c r="UG43" s="145">
        <v>6.39</v>
      </c>
      <c r="UH43" s="145">
        <v>7.72</v>
      </c>
      <c r="UI43" s="145">
        <v>7.6</v>
      </c>
      <c r="UJ43" s="145">
        <v>7.54</v>
      </c>
      <c r="UK43" s="145">
        <v>8.77</v>
      </c>
      <c r="UL43" s="145">
        <v>4.32</v>
      </c>
      <c r="UM43" s="145">
        <v>9.25</v>
      </c>
      <c r="UN43" s="145">
        <v>6.52</v>
      </c>
      <c r="UO43" s="145">
        <v>3.31</v>
      </c>
      <c r="UP43" s="145">
        <v>4.18</v>
      </c>
      <c r="UQ43" s="149">
        <v>2.75</v>
      </c>
      <c r="UR43" s="149">
        <v>8.69</v>
      </c>
      <c r="US43" s="149">
        <v>8.61</v>
      </c>
      <c r="UT43" s="149">
        <v>13.92</v>
      </c>
      <c r="UU43" s="149">
        <v>17.670000000000002</v>
      </c>
      <c r="UV43" s="149">
        <v>7.09</v>
      </c>
      <c r="UW43" s="149">
        <v>13.03</v>
      </c>
      <c r="UX43" s="149">
        <v>4.5999999999999996</v>
      </c>
      <c r="UY43" s="149">
        <v>9.8800000000000008</v>
      </c>
      <c r="UZ43" s="149">
        <v>15.81</v>
      </c>
      <c r="VA43" s="153">
        <v>16.96</v>
      </c>
      <c r="VB43" s="153">
        <v>4.9000000000000004</v>
      </c>
      <c r="VC43" s="153">
        <v>6.81</v>
      </c>
      <c r="VD43" s="153">
        <v>1.96</v>
      </c>
      <c r="VE43" s="153">
        <v>6.82</v>
      </c>
      <c r="VF43"/>
      <c r="VG43" s="343">
        <v>7.32</v>
      </c>
      <c r="VH43" s="366"/>
      <c r="VI43" s="343">
        <v>4.5199999999999996</v>
      </c>
      <c r="VJ43" s="343">
        <v>10.77</v>
      </c>
      <c r="VK43" s="343">
        <v>8.27</v>
      </c>
      <c r="VL43" s="343">
        <v>10.68</v>
      </c>
      <c r="VM43" s="343">
        <v>5.74</v>
      </c>
      <c r="VN43" s="343">
        <v>9.94</v>
      </c>
      <c r="VO43" s="343">
        <v>10.94</v>
      </c>
      <c r="VP43" s="343">
        <v>11.75</v>
      </c>
      <c r="VQ43" s="343">
        <v>9.1199999999999992</v>
      </c>
      <c r="VR43" s="347">
        <v>8.1199999999999992</v>
      </c>
      <c r="VS43" s="347">
        <v>13.45</v>
      </c>
      <c r="VT43" s="347">
        <v>-0.6</v>
      </c>
      <c r="VU43" s="347">
        <v>15.69</v>
      </c>
      <c r="VV43" s="347">
        <v>6.63</v>
      </c>
      <c r="VW43" s="347">
        <v>3.56</v>
      </c>
      <c r="VX43" s="347">
        <v>2.75</v>
      </c>
      <c r="VY43" s="347">
        <v>8.51</v>
      </c>
      <c r="VZ43" s="347">
        <v>16.670000000000002</v>
      </c>
      <c r="WA43" s="347">
        <v>5.59</v>
      </c>
      <c r="WB43" s="351">
        <v>4.75</v>
      </c>
      <c r="WC43" s="351">
        <v>4.91</v>
      </c>
      <c r="WD43" s="351">
        <v>15.53</v>
      </c>
      <c r="WE43" s="351">
        <v>11.83</v>
      </c>
      <c r="WF43" s="351">
        <v>11.44</v>
      </c>
      <c r="WG43" s="351">
        <v>17.21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V111"/>
  <sheetViews>
    <sheetView topLeftCell="CP1" workbookViewId="0">
      <selection activeCell="MX6" sqref="MX6"/>
    </sheetView>
  </sheetViews>
  <sheetFormatPr defaultRowHeight="14.5"/>
  <cols>
    <col min="1" max="1" width="46.6328125" style="401" customWidth="1"/>
    <col min="2" max="189" width="15.81640625" style="401" customWidth="1"/>
    <col min="190" max="190" width="42.08984375" style="401" customWidth="1"/>
    <col min="191" max="360" width="15.81640625" style="401" customWidth="1"/>
    <col min="361" max="368" width="15.81640625" customWidth="1"/>
  </cols>
  <sheetData>
    <row r="1" spans="1:360" ht="26.5">
      <c r="A1" s="1" t="s">
        <v>0</v>
      </c>
      <c r="B1" s="128" t="s">
        <v>1118</v>
      </c>
      <c r="C1" s="83" t="s">
        <v>1</v>
      </c>
      <c r="D1" s="402" t="s">
        <v>1</v>
      </c>
      <c r="E1" s="402" t="s">
        <v>1</v>
      </c>
      <c r="F1" s="402"/>
      <c r="G1" s="83" t="s">
        <v>1</v>
      </c>
      <c r="H1" s="402" t="s">
        <v>1</v>
      </c>
      <c r="I1" s="402" t="s">
        <v>1</v>
      </c>
      <c r="J1" s="402"/>
      <c r="K1" s="83" t="s">
        <v>1</v>
      </c>
      <c r="L1" s="402" t="s">
        <v>1</v>
      </c>
      <c r="M1" s="402" t="s">
        <v>1</v>
      </c>
      <c r="N1" s="402"/>
      <c r="O1" s="83" t="s">
        <v>1</v>
      </c>
      <c r="P1" s="83" t="s">
        <v>1</v>
      </c>
      <c r="Q1" s="402" t="s">
        <v>1</v>
      </c>
      <c r="R1" s="402"/>
      <c r="S1" s="83" t="s">
        <v>1</v>
      </c>
      <c r="T1" s="83" t="s">
        <v>1</v>
      </c>
      <c r="U1" s="402" t="s">
        <v>1</v>
      </c>
      <c r="V1" s="402"/>
      <c r="W1" s="83" t="s">
        <v>1</v>
      </c>
      <c r="X1" s="402" t="s">
        <v>1</v>
      </c>
      <c r="Y1" s="402" t="s">
        <v>1</v>
      </c>
      <c r="Z1" s="402"/>
      <c r="AA1" s="83" t="s">
        <v>1</v>
      </c>
      <c r="AB1" s="83" t="s">
        <v>1</v>
      </c>
      <c r="AC1" s="402" t="s">
        <v>1</v>
      </c>
      <c r="AD1" s="402"/>
      <c r="AE1" s="83" t="s">
        <v>1</v>
      </c>
      <c r="AF1" s="83" t="s">
        <v>1</v>
      </c>
      <c r="AG1" s="402" t="s">
        <v>1</v>
      </c>
      <c r="AH1" s="402"/>
      <c r="AI1" s="83" t="s">
        <v>1</v>
      </c>
      <c r="AJ1" s="83" t="s">
        <v>1</v>
      </c>
      <c r="AK1" s="402" t="s">
        <v>1</v>
      </c>
      <c r="AL1" s="402"/>
      <c r="AM1" s="83" t="s">
        <v>1</v>
      </c>
      <c r="AN1" s="83" t="s">
        <v>1</v>
      </c>
      <c r="AO1" s="402" t="s">
        <v>1</v>
      </c>
      <c r="AP1" s="402"/>
      <c r="AQ1" s="83" t="s">
        <v>1</v>
      </c>
      <c r="AR1" s="83" t="s">
        <v>1</v>
      </c>
      <c r="AS1" s="402" t="s">
        <v>1</v>
      </c>
      <c r="AT1" s="402"/>
      <c r="AU1" s="83" t="s">
        <v>1</v>
      </c>
      <c r="AV1" s="83" t="s">
        <v>1</v>
      </c>
      <c r="AW1" s="402" t="s">
        <v>1</v>
      </c>
      <c r="AX1" s="402"/>
      <c r="AY1" s="83" t="s">
        <v>1</v>
      </c>
      <c r="AZ1" s="83" t="s">
        <v>1</v>
      </c>
      <c r="BA1" s="402" t="s">
        <v>1</v>
      </c>
      <c r="BB1" s="402"/>
      <c r="BC1" s="402" t="s">
        <v>1</v>
      </c>
      <c r="BD1" s="83" t="s">
        <v>1</v>
      </c>
      <c r="BE1" s="402" t="s">
        <v>1</v>
      </c>
      <c r="BF1" s="139"/>
      <c r="BG1" s="402" t="s">
        <v>1</v>
      </c>
      <c r="BH1" s="83" t="s">
        <v>1</v>
      </c>
      <c r="BI1" s="83" t="s">
        <v>1</v>
      </c>
      <c r="BJ1" s="83"/>
      <c r="BK1" s="402" t="s">
        <v>1</v>
      </c>
      <c r="BL1" s="83" t="s">
        <v>1</v>
      </c>
      <c r="BM1" s="402" t="s">
        <v>1</v>
      </c>
      <c r="BN1" s="402"/>
      <c r="BO1" s="402" t="s">
        <v>1</v>
      </c>
      <c r="BP1" s="83" t="s">
        <v>1</v>
      </c>
      <c r="BQ1" s="83" t="s">
        <v>1</v>
      </c>
      <c r="BR1" s="83"/>
      <c r="BS1" s="402" t="s">
        <v>1</v>
      </c>
      <c r="BT1" s="83" t="s">
        <v>1</v>
      </c>
      <c r="BU1" s="83" t="s">
        <v>1</v>
      </c>
      <c r="BV1" s="83"/>
      <c r="BW1" s="402" t="s">
        <v>1</v>
      </c>
      <c r="BX1" s="83" t="s">
        <v>1</v>
      </c>
      <c r="BY1" s="83" t="s">
        <v>1</v>
      </c>
      <c r="BZ1" s="83"/>
      <c r="CA1" s="83" t="s">
        <v>1</v>
      </c>
      <c r="CB1" s="83" t="s">
        <v>1</v>
      </c>
      <c r="CC1" s="402" t="s">
        <v>1</v>
      </c>
      <c r="CD1" s="402"/>
      <c r="CE1" s="83" t="s">
        <v>1</v>
      </c>
      <c r="CF1" s="83" t="s">
        <v>1</v>
      </c>
      <c r="CG1" s="402" t="s">
        <v>1</v>
      </c>
      <c r="CH1" s="402"/>
      <c r="CI1" s="83" t="s">
        <v>1</v>
      </c>
      <c r="CJ1" s="83" t="s">
        <v>1</v>
      </c>
      <c r="CK1" s="83" t="s">
        <v>1</v>
      </c>
      <c r="CL1" s="83"/>
      <c r="CM1" s="83" t="s">
        <v>1</v>
      </c>
      <c r="CN1" s="83" t="s">
        <v>1</v>
      </c>
      <c r="CO1" s="402" t="s">
        <v>1</v>
      </c>
      <c r="CP1" s="402"/>
      <c r="CQ1" s="83" t="s">
        <v>1</v>
      </c>
      <c r="CR1" s="402" t="s">
        <v>1</v>
      </c>
      <c r="CS1" s="83" t="s">
        <v>1</v>
      </c>
      <c r="CT1" s="83"/>
      <c r="CU1" s="83" t="s">
        <v>1</v>
      </c>
      <c r="CV1" s="83" t="s">
        <v>1</v>
      </c>
      <c r="CW1" s="83" t="s">
        <v>1</v>
      </c>
      <c r="CX1" s="83"/>
      <c r="CY1" s="83" t="s">
        <v>1</v>
      </c>
      <c r="CZ1" s="402" t="s">
        <v>1</v>
      </c>
      <c r="DA1" s="402" t="s">
        <v>1</v>
      </c>
      <c r="DB1" s="402"/>
      <c r="DC1" s="83" t="s">
        <v>1</v>
      </c>
      <c r="DD1" s="402" t="s">
        <v>1</v>
      </c>
      <c r="DE1" s="402" t="s">
        <v>1</v>
      </c>
      <c r="DF1" s="402"/>
      <c r="DG1" s="83" t="s">
        <v>1</v>
      </c>
      <c r="DH1" s="402" t="s">
        <v>1</v>
      </c>
      <c r="DI1" s="402" t="s">
        <v>1</v>
      </c>
      <c r="DJ1" s="402"/>
      <c r="DK1" s="83" t="s">
        <v>1</v>
      </c>
      <c r="DL1" s="402" t="s">
        <v>1</v>
      </c>
      <c r="DM1" s="402" t="s">
        <v>1</v>
      </c>
      <c r="DN1" s="402"/>
      <c r="DO1" s="83" t="s">
        <v>1</v>
      </c>
      <c r="DP1" s="402" t="s">
        <v>1</v>
      </c>
      <c r="DQ1" s="402" t="s">
        <v>1</v>
      </c>
      <c r="DR1" s="402"/>
      <c r="DS1" s="402" t="s">
        <v>1</v>
      </c>
      <c r="DT1" s="402" t="s">
        <v>1</v>
      </c>
      <c r="DU1" s="402" t="s">
        <v>1</v>
      </c>
      <c r="DV1" s="402"/>
      <c r="DW1" s="402" t="s">
        <v>1</v>
      </c>
      <c r="DX1" s="402" t="s">
        <v>1</v>
      </c>
      <c r="DY1" s="402" t="s">
        <v>1</v>
      </c>
      <c r="DZ1" s="402"/>
      <c r="EA1" s="4" t="s">
        <v>1</v>
      </c>
      <c r="EB1" s="402" t="s">
        <v>1</v>
      </c>
      <c r="EC1" s="402" t="s">
        <v>1</v>
      </c>
      <c r="ED1" s="277"/>
      <c r="EE1" s="402" t="s">
        <v>1</v>
      </c>
      <c r="EF1" s="83" t="s">
        <v>1</v>
      </c>
      <c r="EG1" s="402" t="s">
        <v>1</v>
      </c>
      <c r="EH1" s="402"/>
      <c r="EI1" s="402" t="s">
        <v>1</v>
      </c>
      <c r="EJ1" s="83" t="s">
        <v>1</v>
      </c>
      <c r="EK1" s="402" t="s">
        <v>1</v>
      </c>
      <c r="EL1" s="402"/>
      <c r="EM1" s="402" t="s">
        <v>1</v>
      </c>
      <c r="EN1" s="83" t="s">
        <v>1</v>
      </c>
      <c r="EO1" s="402" t="s">
        <v>1</v>
      </c>
      <c r="EP1" s="402"/>
      <c r="EQ1" s="402" t="s">
        <v>1</v>
      </c>
      <c r="ER1" s="402" t="s">
        <v>1</v>
      </c>
      <c r="ES1" s="402" t="s">
        <v>1</v>
      </c>
      <c r="ET1" s="402"/>
      <c r="EU1" s="402" t="s">
        <v>1</v>
      </c>
      <c r="EV1" s="402" t="s">
        <v>1</v>
      </c>
      <c r="EW1" s="402" t="s">
        <v>1</v>
      </c>
      <c r="EX1" s="402"/>
      <c r="EY1" s="402" t="s">
        <v>1</v>
      </c>
      <c r="EZ1" s="402" t="s">
        <v>1</v>
      </c>
      <c r="FA1" s="402" t="s">
        <v>1</v>
      </c>
      <c r="FB1" s="402"/>
      <c r="FC1" s="402" t="s">
        <v>1</v>
      </c>
      <c r="FD1" s="402" t="s">
        <v>1</v>
      </c>
      <c r="FE1" s="402" t="s">
        <v>1</v>
      </c>
      <c r="FF1" s="402"/>
      <c r="FG1" s="402" t="s">
        <v>1</v>
      </c>
      <c r="FH1" s="402" t="s">
        <v>1</v>
      </c>
      <c r="FI1" s="402" t="s">
        <v>1</v>
      </c>
      <c r="FJ1" s="402"/>
      <c r="FK1" s="402" t="s">
        <v>1</v>
      </c>
      <c r="FL1" s="402" t="s">
        <v>1</v>
      </c>
      <c r="FM1" s="402" t="s">
        <v>1</v>
      </c>
      <c r="FN1" s="402"/>
      <c r="FO1" s="402" t="s">
        <v>1</v>
      </c>
      <c r="FP1" s="402" t="s">
        <v>1</v>
      </c>
      <c r="FQ1" s="402" t="s">
        <v>1</v>
      </c>
      <c r="FR1" s="139"/>
      <c r="FS1" s="402" t="s">
        <v>367</v>
      </c>
      <c r="FT1" s="402" t="s">
        <v>1</v>
      </c>
      <c r="FU1" s="402"/>
      <c r="FV1" s="402" t="s">
        <v>367</v>
      </c>
      <c r="FW1" s="402" t="s">
        <v>1</v>
      </c>
      <c r="FX1" s="402"/>
      <c r="FY1" s="402" t="s">
        <v>367</v>
      </c>
      <c r="FZ1" s="402" t="s">
        <v>1</v>
      </c>
      <c r="GA1" s="402"/>
      <c r="GB1" s="402" t="s">
        <v>367</v>
      </c>
      <c r="GC1" s="402" t="s">
        <v>1</v>
      </c>
      <c r="GF1" s="407"/>
      <c r="GH1" s="1" t="s">
        <v>0</v>
      </c>
      <c r="GI1" s="402"/>
      <c r="GJ1" s="1" t="s">
        <v>1117</v>
      </c>
      <c r="GK1" s="1" t="s">
        <v>1117</v>
      </c>
      <c r="GL1" s="530" t="s">
        <v>1119</v>
      </c>
      <c r="GM1" s="83" t="s">
        <v>1</v>
      </c>
      <c r="GN1" s="83" t="s">
        <v>1</v>
      </c>
      <c r="GO1" s="402" t="s">
        <v>1</v>
      </c>
      <c r="GP1" s="402"/>
      <c r="GQ1" s="83" t="s">
        <v>1</v>
      </c>
      <c r="GR1" s="83" t="s">
        <v>1</v>
      </c>
      <c r="GS1" s="402" t="s">
        <v>1</v>
      </c>
      <c r="GT1" s="402"/>
      <c r="GU1" s="83" t="s">
        <v>1</v>
      </c>
      <c r="GV1" s="83" t="s">
        <v>1</v>
      </c>
      <c r="GW1" s="402" t="s">
        <v>1</v>
      </c>
      <c r="GX1" s="402"/>
      <c r="GY1" s="83" t="s">
        <v>1</v>
      </c>
      <c r="GZ1" s="83" t="s">
        <v>1</v>
      </c>
      <c r="HA1" s="402" t="s">
        <v>1</v>
      </c>
      <c r="HB1" s="402"/>
      <c r="HC1" s="83" t="s">
        <v>1</v>
      </c>
      <c r="HD1" s="83" t="s">
        <v>1</v>
      </c>
      <c r="HE1" s="402" t="s">
        <v>1</v>
      </c>
      <c r="HF1" s="402"/>
      <c r="HG1" s="83" t="s">
        <v>1</v>
      </c>
      <c r="HH1" s="83" t="s">
        <v>1</v>
      </c>
      <c r="HI1" s="402" t="s">
        <v>1</v>
      </c>
      <c r="HJ1" s="402"/>
      <c r="HK1" s="83" t="s">
        <v>1</v>
      </c>
      <c r="HL1" s="83" t="s">
        <v>1</v>
      </c>
      <c r="HM1" s="402" t="s">
        <v>1</v>
      </c>
      <c r="HN1" s="402"/>
      <c r="HO1" s="402" t="s">
        <v>1</v>
      </c>
      <c r="HP1" s="83" t="s">
        <v>1</v>
      </c>
      <c r="HQ1" s="402" t="s">
        <v>1</v>
      </c>
      <c r="HR1" s="402"/>
      <c r="HS1" s="402" t="s">
        <v>1</v>
      </c>
      <c r="HT1" s="83" t="s">
        <v>1</v>
      </c>
      <c r="HU1" s="83" t="s">
        <v>1</v>
      </c>
      <c r="HV1" s="83"/>
      <c r="HW1" s="83" t="s">
        <v>1</v>
      </c>
      <c r="HX1" s="83" t="s">
        <v>1</v>
      </c>
      <c r="HY1" s="402" t="s">
        <v>1</v>
      </c>
      <c r="HZ1" s="402"/>
      <c r="IA1" s="83" t="s">
        <v>1</v>
      </c>
      <c r="IB1" s="83" t="s">
        <v>1</v>
      </c>
      <c r="IC1" s="83" t="s">
        <v>1</v>
      </c>
      <c r="ID1" s="83"/>
      <c r="IE1" s="83" t="s">
        <v>1</v>
      </c>
      <c r="IF1" s="83" t="s">
        <v>1</v>
      </c>
      <c r="IG1" s="83" t="s">
        <v>1</v>
      </c>
      <c r="IH1" s="83"/>
      <c r="II1" s="83" t="s">
        <v>1</v>
      </c>
      <c r="IJ1" s="83" t="s">
        <v>1</v>
      </c>
      <c r="IK1" s="83" t="s">
        <v>1</v>
      </c>
      <c r="IL1" s="83"/>
      <c r="IM1" s="83" t="s">
        <v>1</v>
      </c>
      <c r="IN1" s="83" t="s">
        <v>1</v>
      </c>
      <c r="IO1" s="83" t="s">
        <v>1</v>
      </c>
      <c r="IP1" s="83"/>
      <c r="IQ1" s="83" t="s">
        <v>1</v>
      </c>
      <c r="IR1" s="83" t="s">
        <v>1</v>
      </c>
      <c r="IS1" s="402" t="s">
        <v>1</v>
      </c>
      <c r="IT1" s="402"/>
      <c r="IU1" s="83" t="s">
        <v>1</v>
      </c>
      <c r="IV1" s="83" t="s">
        <v>1</v>
      </c>
      <c r="IW1" s="402" t="s">
        <v>1</v>
      </c>
      <c r="IX1" s="402"/>
      <c r="IY1" s="83" t="s">
        <v>1</v>
      </c>
      <c r="IZ1" s="402" t="s">
        <v>1</v>
      </c>
      <c r="JA1" s="83" t="s">
        <v>1</v>
      </c>
      <c r="JB1" s="83"/>
      <c r="JC1" s="83" t="s">
        <v>1</v>
      </c>
      <c r="JD1" s="83" t="s">
        <v>1</v>
      </c>
      <c r="JE1" s="83" t="s">
        <v>1</v>
      </c>
      <c r="JF1" s="83"/>
      <c r="JG1" s="83" t="s">
        <v>1</v>
      </c>
      <c r="JH1" s="83" t="s">
        <v>1</v>
      </c>
      <c r="JI1" s="83" t="s">
        <v>1</v>
      </c>
      <c r="JJ1" s="402"/>
      <c r="JK1" s="83" t="s">
        <v>1</v>
      </c>
      <c r="JL1" s="402" t="s">
        <v>1</v>
      </c>
      <c r="JM1" s="402" t="s">
        <v>1</v>
      </c>
      <c r="JN1" s="402"/>
      <c r="JO1" s="83" t="s">
        <v>1</v>
      </c>
      <c r="JP1" s="402" t="s">
        <v>1</v>
      </c>
      <c r="JQ1" s="402" t="s">
        <v>1</v>
      </c>
      <c r="JR1" s="402"/>
      <c r="JS1" s="83" t="s">
        <v>1</v>
      </c>
      <c r="JT1" s="402" t="s">
        <v>1</v>
      </c>
      <c r="JU1" s="402" t="s">
        <v>1</v>
      </c>
      <c r="JV1" s="402"/>
      <c r="JW1" s="83" t="s">
        <v>1</v>
      </c>
      <c r="JX1" s="402" t="s">
        <v>1</v>
      </c>
      <c r="JY1" s="402" t="s">
        <v>1</v>
      </c>
      <c r="JZ1" s="402"/>
      <c r="KA1" s="402" t="s">
        <v>1</v>
      </c>
      <c r="KB1" s="402" t="s">
        <v>1</v>
      </c>
      <c r="KC1" s="402" t="s">
        <v>1</v>
      </c>
      <c r="KD1" s="402"/>
      <c r="KE1" s="4" t="s">
        <v>1</v>
      </c>
      <c r="KF1" s="402" t="s">
        <v>1</v>
      </c>
      <c r="KG1" s="402" t="s">
        <v>1</v>
      </c>
      <c r="KI1" s="402" t="s">
        <v>1</v>
      </c>
      <c r="KJ1" s="83" t="s">
        <v>1</v>
      </c>
      <c r="KK1" s="402" t="s">
        <v>1</v>
      </c>
      <c r="KL1" s="402"/>
      <c r="KM1" s="402" t="s">
        <v>1</v>
      </c>
      <c r="KN1" s="83" t="s">
        <v>1</v>
      </c>
      <c r="KO1" s="402" t="s">
        <v>1</v>
      </c>
      <c r="KP1" s="402"/>
      <c r="KQ1" s="402" t="s">
        <v>1</v>
      </c>
      <c r="KR1" s="83" t="s">
        <v>1</v>
      </c>
      <c r="KS1" s="402" t="s">
        <v>1</v>
      </c>
      <c r="KT1" s="402"/>
      <c r="KU1" s="402" t="s">
        <v>1</v>
      </c>
      <c r="KV1" s="83" t="s">
        <v>1</v>
      </c>
      <c r="KW1" s="402" t="s">
        <v>1</v>
      </c>
      <c r="KX1" s="402"/>
      <c r="KY1" s="402" t="s">
        <v>1</v>
      </c>
      <c r="KZ1" s="402" t="s">
        <v>1</v>
      </c>
      <c r="LA1" s="402" t="s">
        <v>1</v>
      </c>
      <c r="LB1" s="402"/>
      <c r="LC1" s="402" t="s">
        <v>1</v>
      </c>
      <c r="LD1" s="402" t="s">
        <v>1</v>
      </c>
      <c r="LE1" s="402" t="s">
        <v>1</v>
      </c>
      <c r="LF1" s="402"/>
      <c r="LG1" s="402" t="s">
        <v>1</v>
      </c>
      <c r="LH1" s="402" t="s">
        <v>1</v>
      </c>
      <c r="LI1" s="402" t="s">
        <v>1</v>
      </c>
      <c r="LJ1" s="402"/>
      <c r="LK1" s="402" t="s">
        <v>1</v>
      </c>
      <c r="LL1" s="402" t="s">
        <v>1</v>
      </c>
      <c r="LM1" s="402" t="s">
        <v>1</v>
      </c>
      <c r="LN1" s="402"/>
      <c r="LO1" s="402" t="s">
        <v>1</v>
      </c>
      <c r="LP1" s="402" t="s">
        <v>1</v>
      </c>
      <c r="LQ1" s="402" t="s">
        <v>1</v>
      </c>
      <c r="LR1" s="402"/>
      <c r="LS1" s="402" t="s">
        <v>1</v>
      </c>
      <c r="LT1" s="402" t="s">
        <v>1</v>
      </c>
      <c r="LU1" s="402" t="s">
        <v>1</v>
      </c>
      <c r="LV1" s="402"/>
      <c r="LW1" s="402" t="s">
        <v>1</v>
      </c>
      <c r="LX1" s="402" t="s">
        <v>1</v>
      </c>
      <c r="LY1" s="402" t="s">
        <v>1</v>
      </c>
      <c r="LZ1" s="402"/>
      <c r="MA1" s="402" t="s">
        <v>1</v>
      </c>
      <c r="MB1" s="402" t="s">
        <v>1</v>
      </c>
      <c r="MC1" s="402" t="s">
        <v>1</v>
      </c>
      <c r="MD1" s="402"/>
      <c r="ME1" s="402" t="s">
        <v>367</v>
      </c>
      <c r="MF1" s="402" t="s">
        <v>1</v>
      </c>
      <c r="MG1" s="402"/>
      <c r="MH1" s="402" t="s">
        <v>367</v>
      </c>
      <c r="MI1" s="402" t="s">
        <v>1</v>
      </c>
      <c r="MJ1" s="402"/>
      <c r="MK1" s="402" t="s">
        <v>367</v>
      </c>
      <c r="ML1" s="402" t="s">
        <v>1</v>
      </c>
      <c r="MM1" s="402"/>
      <c r="MN1" s="402" t="s">
        <v>367</v>
      </c>
      <c r="MO1" s="402" t="s">
        <v>1</v>
      </c>
      <c r="MP1" s="402"/>
      <c r="MQ1" s="402" t="s">
        <v>367</v>
      </c>
      <c r="MR1" s="402" t="s">
        <v>1</v>
      </c>
      <c r="MS1" s="402"/>
      <c r="MT1" s="402" t="s">
        <v>367</v>
      </c>
      <c r="MU1" s="402" t="s">
        <v>1</v>
      </c>
      <c r="MV1" s="402"/>
    </row>
    <row r="2" spans="1:360" ht="15.5">
      <c r="A2" s="5" t="s">
        <v>515</v>
      </c>
      <c r="B2" s="10"/>
      <c r="C2" s="525" t="s">
        <v>2</v>
      </c>
      <c r="D2" s="484" t="s">
        <v>3</v>
      </c>
      <c r="E2" s="484" t="s">
        <v>4</v>
      </c>
      <c r="F2" s="8"/>
      <c r="G2" s="525" t="s">
        <v>2</v>
      </c>
      <c r="H2" s="484" t="s">
        <v>3</v>
      </c>
      <c r="I2" s="484" t="s">
        <v>4</v>
      </c>
      <c r="J2" s="8"/>
      <c r="K2" s="525" t="s">
        <v>2</v>
      </c>
      <c r="L2" s="484" t="s">
        <v>3</v>
      </c>
      <c r="M2" s="484" t="s">
        <v>4</v>
      </c>
      <c r="N2" s="8"/>
      <c r="O2" s="525" t="s">
        <v>2</v>
      </c>
      <c r="P2" s="484" t="s">
        <v>3</v>
      </c>
      <c r="Q2" s="484" t="s">
        <v>4</v>
      </c>
      <c r="R2" s="8"/>
      <c r="S2" s="525" t="s">
        <v>2</v>
      </c>
      <c r="T2" s="484" t="s">
        <v>3</v>
      </c>
      <c r="U2" s="484" t="s">
        <v>4</v>
      </c>
      <c r="V2" s="8"/>
      <c r="W2" s="525" t="s">
        <v>2</v>
      </c>
      <c r="X2" s="484" t="s">
        <v>3</v>
      </c>
      <c r="Y2" s="484" t="s">
        <v>4</v>
      </c>
      <c r="Z2" s="8"/>
      <c r="AA2" s="525" t="s">
        <v>2</v>
      </c>
      <c r="AB2" s="484" t="s">
        <v>3</v>
      </c>
      <c r="AC2" s="484" t="s">
        <v>4</v>
      </c>
      <c r="AD2" s="8"/>
      <c r="AE2" s="525" t="s">
        <v>2</v>
      </c>
      <c r="AF2" s="484" t="s">
        <v>3</v>
      </c>
      <c r="AG2" s="484" t="s">
        <v>4</v>
      </c>
      <c r="AH2" s="8"/>
      <c r="AI2" s="525" t="s">
        <v>2</v>
      </c>
      <c r="AJ2" s="484" t="s">
        <v>3</v>
      </c>
      <c r="AK2" s="484" t="s">
        <v>4</v>
      </c>
      <c r="AL2" s="8"/>
      <c r="AM2" s="525" t="s">
        <v>2</v>
      </c>
      <c r="AN2" s="484" t="s">
        <v>3</v>
      </c>
      <c r="AO2" s="484" t="s">
        <v>4</v>
      </c>
      <c r="AP2" s="8"/>
      <c r="AQ2" s="525" t="s">
        <v>2</v>
      </c>
      <c r="AR2" s="484" t="s">
        <v>3</v>
      </c>
      <c r="AS2" s="484" t="s">
        <v>4</v>
      </c>
      <c r="AT2" s="8"/>
      <c r="AU2" s="525" t="s">
        <v>2</v>
      </c>
      <c r="AV2" s="484" t="s">
        <v>3</v>
      </c>
      <c r="AW2" s="484" t="s">
        <v>4</v>
      </c>
      <c r="AX2" s="8"/>
      <c r="AY2" s="525" t="s">
        <v>2</v>
      </c>
      <c r="AZ2" s="484" t="s">
        <v>3</v>
      </c>
      <c r="BA2" s="484" t="s">
        <v>4</v>
      </c>
      <c r="BB2" s="8"/>
      <c r="BC2" s="525" t="s">
        <v>2</v>
      </c>
      <c r="BD2" s="484" t="s">
        <v>3</v>
      </c>
      <c r="BE2" s="484" t="s">
        <v>4</v>
      </c>
      <c r="BF2" s="434"/>
      <c r="BG2" s="484" t="s">
        <v>5</v>
      </c>
      <c r="BH2" s="525" t="s">
        <v>6</v>
      </c>
      <c r="BI2" s="525" t="s">
        <v>7</v>
      </c>
      <c r="BJ2" s="6"/>
      <c r="BK2" s="484" t="s">
        <v>5</v>
      </c>
      <c r="BL2" s="525" t="s">
        <v>6</v>
      </c>
      <c r="BM2" s="527">
        <v>6</v>
      </c>
      <c r="BN2" s="137"/>
      <c r="BO2" s="484" t="s">
        <v>5</v>
      </c>
      <c r="BP2" s="525" t="s">
        <v>6</v>
      </c>
      <c r="BQ2" s="525" t="s">
        <v>7</v>
      </c>
      <c r="BR2" s="6"/>
      <c r="BS2" s="484" t="s">
        <v>5</v>
      </c>
      <c r="BT2" s="525" t="s">
        <v>6</v>
      </c>
      <c r="BU2" s="526">
        <v>6</v>
      </c>
      <c r="BV2" s="178"/>
      <c r="BW2" s="484" t="s">
        <v>5</v>
      </c>
      <c r="BX2" s="525" t="s">
        <v>6</v>
      </c>
      <c r="BY2" s="525" t="s">
        <v>7</v>
      </c>
      <c r="BZ2" s="6"/>
      <c r="CA2" s="484" t="s">
        <v>5</v>
      </c>
      <c r="CB2" s="525" t="s">
        <v>6</v>
      </c>
      <c r="CC2" s="526">
        <v>6</v>
      </c>
      <c r="CD2" s="178"/>
      <c r="CE2" s="484" t="s">
        <v>5</v>
      </c>
      <c r="CF2" s="525" t="s">
        <v>6</v>
      </c>
      <c r="CG2" s="526">
        <v>6</v>
      </c>
      <c r="CH2" s="178"/>
      <c r="CI2" s="484" t="s">
        <v>5</v>
      </c>
      <c r="CJ2" s="525" t="s">
        <v>6</v>
      </c>
      <c r="CK2" s="526">
        <v>6</v>
      </c>
      <c r="CL2" s="178"/>
      <c r="CM2" s="484" t="s">
        <v>5</v>
      </c>
      <c r="CN2" s="525" t="s">
        <v>6</v>
      </c>
      <c r="CO2" s="526">
        <v>6</v>
      </c>
      <c r="CP2" s="178"/>
      <c r="CQ2" s="484" t="s">
        <v>5</v>
      </c>
      <c r="CR2" s="525" t="s">
        <v>6</v>
      </c>
      <c r="CS2" s="526">
        <v>6</v>
      </c>
      <c r="CT2" s="178"/>
      <c r="CU2" s="484" t="s">
        <v>5</v>
      </c>
      <c r="CV2" s="525" t="s">
        <v>6</v>
      </c>
      <c r="CW2" s="525" t="s">
        <v>7</v>
      </c>
      <c r="CX2" s="6"/>
      <c r="CY2" s="486">
        <v>7</v>
      </c>
      <c r="CZ2" s="337">
        <v>8</v>
      </c>
      <c r="DA2" s="337">
        <v>9</v>
      </c>
      <c r="DB2" s="402"/>
      <c r="DC2" s="486">
        <v>7</v>
      </c>
      <c r="DD2" s="337">
        <v>8</v>
      </c>
      <c r="DE2" s="337">
        <v>9</v>
      </c>
      <c r="DF2" s="402"/>
      <c r="DG2" s="486">
        <v>7</v>
      </c>
      <c r="DH2" s="337">
        <v>8</v>
      </c>
      <c r="DI2" s="337">
        <v>9</v>
      </c>
      <c r="DJ2" s="402"/>
      <c r="DK2" s="486">
        <v>7</v>
      </c>
      <c r="DL2" s="337">
        <v>8</v>
      </c>
      <c r="DM2" s="337">
        <v>9</v>
      </c>
      <c r="DN2" s="402"/>
      <c r="DO2" s="486">
        <v>7</v>
      </c>
      <c r="DP2" s="337">
        <v>8</v>
      </c>
      <c r="DQ2" s="337">
        <v>9</v>
      </c>
      <c r="DR2" s="402"/>
      <c r="DS2" s="486">
        <v>7</v>
      </c>
      <c r="DT2" s="337">
        <v>8</v>
      </c>
      <c r="DU2" s="337">
        <v>9</v>
      </c>
      <c r="DV2" s="402"/>
      <c r="DW2" s="486">
        <v>7</v>
      </c>
      <c r="DX2" s="337">
        <v>8</v>
      </c>
      <c r="DY2" s="337">
        <v>9</v>
      </c>
      <c r="DZ2" s="402"/>
      <c r="EA2" s="333">
        <v>7</v>
      </c>
      <c r="EB2" s="337">
        <v>8</v>
      </c>
      <c r="EC2" s="337">
        <v>9</v>
      </c>
      <c r="ED2" s="277"/>
      <c r="EE2" s="337">
        <v>10</v>
      </c>
      <c r="EF2" s="432">
        <v>11</v>
      </c>
      <c r="EG2" s="337">
        <v>12</v>
      </c>
      <c r="EH2" s="402"/>
      <c r="EI2" s="337">
        <v>10</v>
      </c>
      <c r="EJ2" s="432">
        <v>11</v>
      </c>
      <c r="EK2" s="337">
        <v>12</v>
      </c>
      <c r="EL2" s="402"/>
      <c r="EM2" s="337">
        <v>10</v>
      </c>
      <c r="EN2" s="432">
        <v>11</v>
      </c>
      <c r="EO2" s="337">
        <v>12</v>
      </c>
      <c r="EP2" s="402"/>
      <c r="EQ2" s="337">
        <v>10</v>
      </c>
      <c r="ER2" s="432">
        <v>11</v>
      </c>
      <c r="ES2" s="337">
        <v>12</v>
      </c>
      <c r="ET2" s="402"/>
      <c r="EU2" s="337">
        <v>10</v>
      </c>
      <c r="EV2" s="432">
        <v>11</v>
      </c>
      <c r="EW2" s="337">
        <v>12</v>
      </c>
      <c r="EX2" s="402"/>
      <c r="EY2" s="337">
        <v>10</v>
      </c>
      <c r="EZ2" s="432">
        <v>11</v>
      </c>
      <c r="FA2" s="337">
        <v>12</v>
      </c>
      <c r="FB2" s="402"/>
      <c r="FC2" s="337">
        <v>10</v>
      </c>
      <c r="FD2" s="432">
        <v>11</v>
      </c>
      <c r="FE2" s="337">
        <v>12</v>
      </c>
      <c r="FF2" s="402"/>
      <c r="FG2" s="337">
        <v>10</v>
      </c>
      <c r="FH2" s="432">
        <v>11</v>
      </c>
      <c r="FI2" s="337">
        <v>12</v>
      </c>
      <c r="FJ2" s="402"/>
      <c r="FK2" s="337">
        <v>10</v>
      </c>
      <c r="FL2" s="432">
        <v>11</v>
      </c>
      <c r="FM2" s="337">
        <v>12</v>
      </c>
      <c r="FN2" s="402"/>
      <c r="FO2" s="337">
        <v>10</v>
      </c>
      <c r="FP2" s="432">
        <v>11</v>
      </c>
      <c r="FQ2" s="337">
        <v>12</v>
      </c>
      <c r="FR2" s="139"/>
      <c r="FS2" s="337">
        <v>13</v>
      </c>
      <c r="FT2" s="337">
        <v>14</v>
      </c>
      <c r="FU2" s="402"/>
      <c r="FV2" s="337">
        <v>13</v>
      </c>
      <c r="FW2" s="337">
        <v>14</v>
      </c>
      <c r="FX2" s="402"/>
      <c r="FY2" s="337">
        <v>13</v>
      </c>
      <c r="FZ2" s="337">
        <v>14</v>
      </c>
      <c r="GA2" s="402"/>
      <c r="GB2" s="337">
        <v>13</v>
      </c>
      <c r="GC2" s="337">
        <v>14</v>
      </c>
      <c r="GF2" s="407"/>
      <c r="GH2" s="5" t="s">
        <v>515</v>
      </c>
      <c r="GI2" s="10" t="s">
        <v>514</v>
      </c>
      <c r="GJ2" s="166" t="s">
        <v>554</v>
      </c>
      <c r="GK2" s="247" t="s">
        <v>643</v>
      </c>
      <c r="GL2" s="10"/>
      <c r="GM2" s="525" t="s">
        <v>2</v>
      </c>
      <c r="GN2" s="484" t="s">
        <v>3</v>
      </c>
      <c r="GO2" s="484" t="s">
        <v>4</v>
      </c>
      <c r="GP2" s="8"/>
      <c r="GQ2" s="525" t="s">
        <v>2</v>
      </c>
      <c r="GR2" s="484" t="s">
        <v>3</v>
      </c>
      <c r="GS2" s="484" t="s">
        <v>4</v>
      </c>
      <c r="GT2" s="8"/>
      <c r="GU2" s="525" t="s">
        <v>2</v>
      </c>
      <c r="GV2" s="484" t="s">
        <v>3</v>
      </c>
      <c r="GW2" s="484" t="s">
        <v>4</v>
      </c>
      <c r="GX2" s="8"/>
      <c r="GY2" s="525" t="s">
        <v>2</v>
      </c>
      <c r="GZ2" s="484" t="s">
        <v>3</v>
      </c>
      <c r="HA2" s="484" t="s">
        <v>4</v>
      </c>
      <c r="HB2" s="8"/>
      <c r="HC2" s="525" t="s">
        <v>2</v>
      </c>
      <c r="HD2" s="484" t="s">
        <v>3</v>
      </c>
      <c r="HE2" s="484" t="s">
        <v>4</v>
      </c>
      <c r="HF2" s="8"/>
      <c r="HG2" s="525" t="s">
        <v>2</v>
      </c>
      <c r="HH2" s="484" t="s">
        <v>3</v>
      </c>
      <c r="HI2" s="484" t="s">
        <v>4</v>
      </c>
      <c r="HJ2" s="8"/>
      <c r="HK2" s="525" t="s">
        <v>2</v>
      </c>
      <c r="HL2" s="484" t="s">
        <v>3</v>
      </c>
      <c r="HM2" s="484" t="s">
        <v>4</v>
      </c>
      <c r="HN2" s="8"/>
      <c r="HO2" s="484" t="s">
        <v>5</v>
      </c>
      <c r="HP2" s="525" t="s">
        <v>6</v>
      </c>
      <c r="HQ2" s="526">
        <v>6</v>
      </c>
      <c r="HR2" s="178"/>
      <c r="HS2" s="484" t="s">
        <v>5</v>
      </c>
      <c r="HT2" s="525" t="s">
        <v>6</v>
      </c>
      <c r="HU2" s="525" t="s">
        <v>7</v>
      </c>
      <c r="HV2" s="6"/>
      <c r="HW2" s="484" t="s">
        <v>5</v>
      </c>
      <c r="HX2" s="525" t="s">
        <v>6</v>
      </c>
      <c r="HY2" s="526">
        <v>6</v>
      </c>
      <c r="HZ2" s="178"/>
      <c r="IA2" s="484" t="s">
        <v>5</v>
      </c>
      <c r="IB2" s="525" t="s">
        <v>6</v>
      </c>
      <c r="IC2" s="526">
        <v>6</v>
      </c>
      <c r="ID2" s="178"/>
      <c r="IE2" s="484" t="s">
        <v>5</v>
      </c>
      <c r="IF2" s="525" t="s">
        <v>6</v>
      </c>
      <c r="IG2" s="526">
        <v>6</v>
      </c>
      <c r="IH2" s="178"/>
      <c r="II2" s="484" t="s">
        <v>5</v>
      </c>
      <c r="IJ2" s="525" t="s">
        <v>6</v>
      </c>
      <c r="IK2" s="525" t="s">
        <v>7</v>
      </c>
      <c r="IL2" s="6"/>
      <c r="IM2" s="484" t="s">
        <v>5</v>
      </c>
      <c r="IN2" s="525" t="s">
        <v>6</v>
      </c>
      <c r="IO2" s="526">
        <v>6</v>
      </c>
      <c r="IP2" s="178"/>
      <c r="IQ2" s="484" t="s">
        <v>5</v>
      </c>
      <c r="IR2" s="525" t="s">
        <v>6</v>
      </c>
      <c r="IS2" s="526">
        <v>6</v>
      </c>
      <c r="IT2" s="178"/>
      <c r="IU2" s="484" t="s">
        <v>5</v>
      </c>
      <c r="IV2" s="525" t="s">
        <v>6</v>
      </c>
      <c r="IW2" s="526">
        <v>6</v>
      </c>
      <c r="IX2" s="178"/>
      <c r="IY2" s="484" t="s">
        <v>5</v>
      </c>
      <c r="IZ2" s="525" t="s">
        <v>6</v>
      </c>
      <c r="JA2" s="526">
        <v>6</v>
      </c>
      <c r="JB2" s="178"/>
      <c r="JC2" s="484" t="s">
        <v>5</v>
      </c>
      <c r="JD2" s="525" t="s">
        <v>6</v>
      </c>
      <c r="JE2" s="525" t="s">
        <v>7</v>
      </c>
      <c r="JF2" s="6"/>
      <c r="JG2" s="484" t="s">
        <v>5</v>
      </c>
      <c r="JH2" s="525" t="s">
        <v>6</v>
      </c>
      <c r="JI2" s="525" t="s">
        <v>7</v>
      </c>
      <c r="JJ2" s="8"/>
      <c r="JK2" s="486">
        <v>7</v>
      </c>
      <c r="JL2" s="337">
        <v>8</v>
      </c>
      <c r="JM2" s="337">
        <v>9</v>
      </c>
      <c r="JN2" s="402"/>
      <c r="JO2" s="486">
        <v>7</v>
      </c>
      <c r="JP2" s="337">
        <v>8</v>
      </c>
      <c r="JQ2" s="337">
        <v>9</v>
      </c>
      <c r="JR2" s="402"/>
      <c r="JS2" s="486">
        <v>7</v>
      </c>
      <c r="JT2" s="337">
        <v>8</v>
      </c>
      <c r="JU2" s="337">
        <v>9</v>
      </c>
      <c r="JV2" s="402"/>
      <c r="JW2" s="486">
        <v>7</v>
      </c>
      <c r="JX2" s="337">
        <v>8</v>
      </c>
      <c r="JY2" s="337">
        <v>9</v>
      </c>
      <c r="JZ2" s="402"/>
      <c r="KA2" s="486">
        <v>7</v>
      </c>
      <c r="KB2" s="337">
        <v>8</v>
      </c>
      <c r="KC2" s="337">
        <v>9</v>
      </c>
      <c r="KD2" s="402"/>
      <c r="KE2" s="333">
        <v>7</v>
      </c>
      <c r="KF2" s="337">
        <v>8</v>
      </c>
      <c r="KG2" s="337">
        <v>9</v>
      </c>
      <c r="KI2" s="337">
        <v>10</v>
      </c>
      <c r="KJ2" s="432">
        <v>11</v>
      </c>
      <c r="KK2" s="337">
        <v>12</v>
      </c>
      <c r="KL2" s="402"/>
      <c r="KM2" s="337">
        <v>10</v>
      </c>
      <c r="KN2" s="432">
        <v>11</v>
      </c>
      <c r="KO2" s="337">
        <v>12</v>
      </c>
      <c r="KP2" s="402"/>
      <c r="KQ2" s="337">
        <v>10</v>
      </c>
      <c r="KR2" s="432">
        <v>11</v>
      </c>
      <c r="KS2" s="337">
        <v>12</v>
      </c>
      <c r="KT2" s="402"/>
      <c r="KU2" s="337">
        <v>10</v>
      </c>
      <c r="KV2" s="432">
        <v>11</v>
      </c>
      <c r="KW2" s="337">
        <v>12</v>
      </c>
      <c r="KX2" s="402"/>
      <c r="KY2" s="337">
        <v>10</v>
      </c>
      <c r="KZ2" s="432">
        <v>11</v>
      </c>
      <c r="LA2" s="337">
        <v>12</v>
      </c>
      <c r="LB2" s="402"/>
      <c r="LC2" s="337">
        <v>10</v>
      </c>
      <c r="LD2" s="432">
        <v>11</v>
      </c>
      <c r="LE2" s="337">
        <v>12</v>
      </c>
      <c r="LF2" s="402"/>
      <c r="LG2" s="337">
        <v>10</v>
      </c>
      <c r="LH2" s="432">
        <v>11</v>
      </c>
      <c r="LI2" s="337">
        <v>12</v>
      </c>
      <c r="LJ2" s="402"/>
      <c r="LK2" s="337">
        <v>10</v>
      </c>
      <c r="LL2" s="432">
        <v>11</v>
      </c>
      <c r="LM2" s="337">
        <v>12</v>
      </c>
      <c r="LN2" s="402"/>
      <c r="LO2" s="337">
        <v>10</v>
      </c>
      <c r="LP2" s="432">
        <v>11</v>
      </c>
      <c r="LQ2" s="337">
        <v>12</v>
      </c>
      <c r="LR2" s="402"/>
      <c r="LS2" s="337">
        <v>10</v>
      </c>
      <c r="LT2" s="432">
        <v>11</v>
      </c>
      <c r="LU2" s="337">
        <v>12</v>
      </c>
      <c r="LV2" s="402"/>
      <c r="LW2" s="337">
        <v>10</v>
      </c>
      <c r="LX2" s="432">
        <v>11</v>
      </c>
      <c r="LY2" s="337">
        <v>12</v>
      </c>
      <c r="LZ2" s="402"/>
      <c r="MA2" s="337">
        <v>10</v>
      </c>
      <c r="MB2" s="432">
        <v>11</v>
      </c>
      <c r="MC2" s="337">
        <v>12</v>
      </c>
      <c r="MD2" s="402"/>
      <c r="ME2" s="337">
        <v>13</v>
      </c>
      <c r="MF2" s="337">
        <v>14</v>
      </c>
      <c r="MG2" s="402"/>
      <c r="MH2" s="337">
        <v>13</v>
      </c>
      <c r="MI2" s="337">
        <v>14</v>
      </c>
      <c r="MJ2" s="402"/>
      <c r="MK2" s="337">
        <v>13</v>
      </c>
      <c r="ML2" s="337">
        <v>14</v>
      </c>
      <c r="MM2" s="402"/>
      <c r="MN2" s="337">
        <v>13</v>
      </c>
      <c r="MO2" s="337">
        <v>14</v>
      </c>
      <c r="MP2" s="402"/>
      <c r="MQ2" s="337">
        <v>13</v>
      </c>
      <c r="MR2" s="337">
        <v>14</v>
      </c>
      <c r="MS2" s="402"/>
      <c r="MT2" s="337">
        <v>13</v>
      </c>
      <c r="MU2" s="337">
        <v>14</v>
      </c>
      <c r="MV2" s="402"/>
    </row>
    <row r="3" spans="1:360" ht="15.5">
      <c r="A3" s="5" t="s">
        <v>8</v>
      </c>
      <c r="B3" s="10"/>
      <c r="C3" s="214" t="s">
        <v>893</v>
      </c>
      <c r="D3" s="214" t="s">
        <v>893</v>
      </c>
      <c r="E3" s="214" t="s">
        <v>893</v>
      </c>
      <c r="F3" s="8"/>
      <c r="G3" s="214" t="s">
        <v>895</v>
      </c>
      <c r="H3" s="214" t="s">
        <v>895</v>
      </c>
      <c r="I3" s="214" t="s">
        <v>895</v>
      </c>
      <c r="J3" s="8"/>
      <c r="K3" s="214" t="s">
        <v>896</v>
      </c>
      <c r="L3" s="214" t="s">
        <v>896</v>
      </c>
      <c r="M3" s="214" t="s">
        <v>896</v>
      </c>
      <c r="N3" s="8"/>
      <c r="O3" s="214" t="s">
        <v>898</v>
      </c>
      <c r="P3" s="214" t="s">
        <v>898</v>
      </c>
      <c r="Q3" s="214" t="s">
        <v>898</v>
      </c>
      <c r="R3" s="8"/>
      <c r="S3" s="214" t="s">
        <v>903</v>
      </c>
      <c r="T3" s="214" t="s">
        <v>903</v>
      </c>
      <c r="U3" s="214" t="s">
        <v>903</v>
      </c>
      <c r="V3" s="8"/>
      <c r="W3" s="214" t="s">
        <v>924</v>
      </c>
      <c r="X3" s="214" t="s">
        <v>924</v>
      </c>
      <c r="Y3" s="214" t="s">
        <v>924</v>
      </c>
      <c r="Z3" s="8"/>
      <c r="AA3" s="214" t="s">
        <v>904</v>
      </c>
      <c r="AB3" s="214" t="s">
        <v>904</v>
      </c>
      <c r="AC3" s="214" t="s">
        <v>904</v>
      </c>
      <c r="AD3" s="223"/>
      <c r="AE3" s="214" t="s">
        <v>905</v>
      </c>
      <c r="AF3" s="214" t="s">
        <v>905</v>
      </c>
      <c r="AG3" s="214" t="s">
        <v>905</v>
      </c>
      <c r="AH3" s="8"/>
      <c r="AI3" s="214" t="s">
        <v>933</v>
      </c>
      <c r="AJ3" s="214" t="s">
        <v>933</v>
      </c>
      <c r="AK3" s="214" t="s">
        <v>933</v>
      </c>
      <c r="AL3" s="8"/>
      <c r="AM3" s="214" t="s">
        <v>909</v>
      </c>
      <c r="AN3" s="214" t="s">
        <v>909</v>
      </c>
      <c r="AO3" s="214" t="s">
        <v>909</v>
      </c>
      <c r="AP3" s="8"/>
      <c r="AQ3" s="214" t="s">
        <v>910</v>
      </c>
      <c r="AR3" s="214" t="s">
        <v>910</v>
      </c>
      <c r="AS3" s="214" t="s">
        <v>910</v>
      </c>
      <c r="AT3" s="8"/>
      <c r="AU3" s="214" t="s">
        <v>912</v>
      </c>
      <c r="AV3" s="214" t="s">
        <v>912</v>
      </c>
      <c r="AW3" s="214" t="s">
        <v>912</v>
      </c>
      <c r="AX3" s="8"/>
      <c r="AY3" s="214" t="s">
        <v>917</v>
      </c>
      <c r="AZ3" s="214" t="s">
        <v>917</v>
      </c>
      <c r="BA3" s="214" t="s">
        <v>917</v>
      </c>
      <c r="BB3" s="8"/>
      <c r="BC3" s="213" t="s">
        <v>528</v>
      </c>
      <c r="BD3" s="213" t="s">
        <v>528</v>
      </c>
      <c r="BE3" s="213" t="s">
        <v>528</v>
      </c>
      <c r="BF3" s="434"/>
      <c r="BG3" s="213" t="s">
        <v>551</v>
      </c>
      <c r="BH3" s="213" t="s">
        <v>551</v>
      </c>
      <c r="BI3" s="213" t="s">
        <v>551</v>
      </c>
      <c r="BJ3" s="6"/>
      <c r="BK3" s="213" t="s">
        <v>967</v>
      </c>
      <c r="BL3" s="213" t="s">
        <v>967</v>
      </c>
      <c r="BM3" s="213" t="s">
        <v>967</v>
      </c>
      <c r="BN3" s="8"/>
      <c r="BO3" s="213" t="s">
        <v>968</v>
      </c>
      <c r="BP3" s="213" t="s">
        <v>968</v>
      </c>
      <c r="BQ3" s="213" t="s">
        <v>968</v>
      </c>
      <c r="BR3" s="6"/>
      <c r="BS3" s="213" t="s">
        <v>534</v>
      </c>
      <c r="BT3" s="213" t="s">
        <v>534</v>
      </c>
      <c r="BU3" s="213" t="s">
        <v>534</v>
      </c>
      <c r="BV3" s="6"/>
      <c r="BW3" s="213" t="s">
        <v>559</v>
      </c>
      <c r="BX3" s="213" t="s">
        <v>559</v>
      </c>
      <c r="BY3" s="213" t="s">
        <v>559</v>
      </c>
      <c r="BZ3" s="6"/>
      <c r="CA3" s="214" t="s">
        <v>563</v>
      </c>
      <c r="CB3" s="214" t="s">
        <v>563</v>
      </c>
      <c r="CC3" s="214" t="s">
        <v>563</v>
      </c>
      <c r="CD3" s="8"/>
      <c r="CE3" s="214" t="s">
        <v>564</v>
      </c>
      <c r="CF3" s="214" t="s">
        <v>564</v>
      </c>
      <c r="CG3" s="214" t="s">
        <v>564</v>
      </c>
      <c r="CH3" s="8"/>
      <c r="CI3" s="214" t="s">
        <v>530</v>
      </c>
      <c r="CJ3" s="214" t="s">
        <v>530</v>
      </c>
      <c r="CK3" s="214" t="s">
        <v>530</v>
      </c>
      <c r="CL3" s="6"/>
      <c r="CM3" s="214" t="s">
        <v>571</v>
      </c>
      <c r="CN3" s="214" t="s">
        <v>571</v>
      </c>
      <c r="CO3" s="214" t="s">
        <v>571</v>
      </c>
      <c r="CP3" s="8"/>
      <c r="CQ3" s="214" t="s">
        <v>542</v>
      </c>
      <c r="CR3" s="214" t="s">
        <v>542</v>
      </c>
      <c r="CS3" s="214" t="s">
        <v>542</v>
      </c>
      <c r="CT3" s="6"/>
      <c r="CU3" s="214" t="s">
        <v>577</v>
      </c>
      <c r="CV3" s="214" t="s">
        <v>577</v>
      </c>
      <c r="CW3" s="214" t="s">
        <v>577</v>
      </c>
      <c r="CX3" s="6"/>
      <c r="CY3" s="447" t="s">
        <v>585</v>
      </c>
      <c r="CZ3" s="447" t="s">
        <v>585</v>
      </c>
      <c r="DA3" s="447" t="s">
        <v>585</v>
      </c>
      <c r="DB3" s="437"/>
      <c r="DC3" s="447" t="s">
        <v>587</v>
      </c>
      <c r="DD3" s="447" t="s">
        <v>587</v>
      </c>
      <c r="DE3" s="447" t="s">
        <v>587</v>
      </c>
      <c r="DF3" s="437"/>
      <c r="DG3" s="447" t="s">
        <v>589</v>
      </c>
      <c r="DH3" s="447" t="s">
        <v>589</v>
      </c>
      <c r="DI3" s="447" t="s">
        <v>589</v>
      </c>
      <c r="DJ3" s="437"/>
      <c r="DK3" s="447" t="s">
        <v>594</v>
      </c>
      <c r="DL3" s="447" t="s">
        <v>594</v>
      </c>
      <c r="DM3" s="447" t="s">
        <v>594</v>
      </c>
      <c r="DN3" s="437"/>
      <c r="DO3" s="447" t="s">
        <v>599</v>
      </c>
      <c r="DP3" s="447" t="s">
        <v>599</v>
      </c>
      <c r="DQ3" s="447" t="s">
        <v>599</v>
      </c>
      <c r="DR3" s="437"/>
      <c r="DS3" s="440" t="s">
        <v>604</v>
      </c>
      <c r="DT3" s="440" t="s">
        <v>604</v>
      </c>
      <c r="DU3" s="440" t="s">
        <v>604</v>
      </c>
      <c r="DV3" s="437"/>
      <c r="DW3" s="440" t="s">
        <v>607</v>
      </c>
      <c r="DX3" s="440" t="s">
        <v>607</v>
      </c>
      <c r="DY3" s="440" t="s">
        <v>607</v>
      </c>
      <c r="DZ3" s="437"/>
      <c r="EA3" s="453" t="s">
        <v>613</v>
      </c>
      <c r="EB3" s="453" t="s">
        <v>613</v>
      </c>
      <c r="EC3" s="453" t="s">
        <v>613</v>
      </c>
      <c r="ED3" s="438"/>
      <c r="EE3" s="440" t="s">
        <v>621</v>
      </c>
      <c r="EF3" s="440" t="s">
        <v>621</v>
      </c>
      <c r="EG3" s="440" t="s">
        <v>621</v>
      </c>
      <c r="EH3" s="437"/>
      <c r="EI3" s="440" t="s">
        <v>622</v>
      </c>
      <c r="EJ3" s="440" t="s">
        <v>622</v>
      </c>
      <c r="EK3" s="440" t="s">
        <v>622</v>
      </c>
      <c r="EL3" s="437"/>
      <c r="EM3" s="440" t="s">
        <v>637</v>
      </c>
      <c r="EN3" s="440" t="s">
        <v>637</v>
      </c>
      <c r="EO3" s="440" t="s">
        <v>637</v>
      </c>
      <c r="EP3" s="437"/>
      <c r="EQ3" s="440" t="s">
        <v>639</v>
      </c>
      <c r="ER3" s="440" t="s">
        <v>639</v>
      </c>
      <c r="ES3" s="440" t="s">
        <v>639</v>
      </c>
      <c r="ET3" s="437"/>
      <c r="EU3" s="440" t="s">
        <v>646</v>
      </c>
      <c r="EV3" s="440" t="s">
        <v>646</v>
      </c>
      <c r="EW3" s="440" t="s">
        <v>646</v>
      </c>
      <c r="EX3" s="437"/>
      <c r="EY3" s="440" t="s">
        <v>648</v>
      </c>
      <c r="EZ3" s="440" t="s">
        <v>648</v>
      </c>
      <c r="FA3" s="440" t="s">
        <v>648</v>
      </c>
      <c r="FB3" s="437"/>
      <c r="FC3" s="440" t="s">
        <v>650</v>
      </c>
      <c r="FD3" s="440" t="s">
        <v>650</v>
      </c>
      <c r="FE3" s="440" t="s">
        <v>650</v>
      </c>
      <c r="FF3" s="437"/>
      <c r="FG3" s="440" t="s">
        <v>651</v>
      </c>
      <c r="FH3" s="440" t="s">
        <v>651</v>
      </c>
      <c r="FI3" s="440" t="s">
        <v>651</v>
      </c>
      <c r="FJ3" s="437"/>
      <c r="FK3" s="440" t="s">
        <v>545</v>
      </c>
      <c r="FL3" s="440" t="s">
        <v>545</v>
      </c>
      <c r="FM3" s="440" t="s">
        <v>545</v>
      </c>
      <c r="FN3" s="437"/>
      <c r="FO3" s="440" t="s">
        <v>662</v>
      </c>
      <c r="FP3" s="440" t="s">
        <v>662</v>
      </c>
      <c r="FQ3" s="440" t="s">
        <v>662</v>
      </c>
      <c r="FR3" s="439"/>
      <c r="FS3" s="440" t="s">
        <v>971</v>
      </c>
      <c r="FT3" s="440" t="s">
        <v>971</v>
      </c>
      <c r="FU3" s="437"/>
      <c r="FV3" s="440" t="s">
        <v>981</v>
      </c>
      <c r="FW3" s="440" t="s">
        <v>981</v>
      </c>
      <c r="FX3" s="437"/>
      <c r="FY3" s="440" t="s">
        <v>989</v>
      </c>
      <c r="FZ3" s="440" t="s">
        <v>989</v>
      </c>
      <c r="GA3" s="437"/>
      <c r="GB3" s="440" t="s">
        <v>550</v>
      </c>
      <c r="GC3" s="440" t="s">
        <v>550</v>
      </c>
      <c r="GD3" s="297"/>
      <c r="GE3" s="297"/>
      <c r="GF3" s="529"/>
      <c r="GG3" s="297"/>
      <c r="GH3" s="5" t="s">
        <v>8</v>
      </c>
      <c r="GI3" s="10"/>
      <c r="GJ3" s="198" t="s">
        <v>904</v>
      </c>
      <c r="GK3" s="246" t="s">
        <v>580</v>
      </c>
      <c r="GL3" s="10"/>
      <c r="GM3" s="215" t="s">
        <v>897</v>
      </c>
      <c r="GN3" s="215" t="s">
        <v>897</v>
      </c>
      <c r="GO3" s="215" t="s">
        <v>897</v>
      </c>
      <c r="GP3" s="8"/>
      <c r="GQ3" s="215" t="s">
        <v>902</v>
      </c>
      <c r="GR3" s="215" t="s">
        <v>902</v>
      </c>
      <c r="GS3" s="215" t="s">
        <v>902</v>
      </c>
      <c r="GT3" s="8"/>
      <c r="GU3" s="215" t="s">
        <v>906</v>
      </c>
      <c r="GV3" s="215" t="s">
        <v>906</v>
      </c>
      <c r="GW3" s="215" t="s">
        <v>906</v>
      </c>
      <c r="GX3" s="223"/>
      <c r="GY3" s="215" t="s">
        <v>934</v>
      </c>
      <c r="GZ3" s="215" t="s">
        <v>934</v>
      </c>
      <c r="HA3" s="215" t="s">
        <v>934</v>
      </c>
      <c r="HB3" s="8"/>
      <c r="HC3" s="215" t="s">
        <v>911</v>
      </c>
      <c r="HD3" s="215" t="s">
        <v>911</v>
      </c>
      <c r="HE3" s="215" t="s">
        <v>911</v>
      </c>
      <c r="HF3" s="8"/>
      <c r="HG3" s="215" t="s">
        <v>915</v>
      </c>
      <c r="HH3" s="215" t="s">
        <v>915</v>
      </c>
      <c r="HI3" s="215" t="s">
        <v>915</v>
      </c>
      <c r="HJ3" s="8"/>
      <c r="HK3" s="215" t="s">
        <v>916</v>
      </c>
      <c r="HL3" s="215" t="s">
        <v>916</v>
      </c>
      <c r="HM3" s="215" t="s">
        <v>916</v>
      </c>
      <c r="HN3" s="8"/>
      <c r="HO3" s="212" t="s">
        <v>555</v>
      </c>
      <c r="HP3" s="212" t="s">
        <v>555</v>
      </c>
      <c r="HQ3" s="212" t="s">
        <v>555</v>
      </c>
      <c r="HR3" s="8"/>
      <c r="HS3" s="212" t="s">
        <v>561</v>
      </c>
      <c r="HT3" s="212" t="s">
        <v>561</v>
      </c>
      <c r="HU3" s="212" t="s">
        <v>561</v>
      </c>
      <c r="HV3" s="6"/>
      <c r="HW3" s="215" t="s">
        <v>565</v>
      </c>
      <c r="HX3" s="215" t="s">
        <v>565</v>
      </c>
      <c r="HY3" s="215" t="s">
        <v>565</v>
      </c>
      <c r="HZ3" s="8"/>
      <c r="IA3" s="215" t="s">
        <v>537</v>
      </c>
      <c r="IB3" s="215" t="s">
        <v>537</v>
      </c>
      <c r="IC3" s="215" t="s">
        <v>537</v>
      </c>
      <c r="ID3" s="6"/>
      <c r="IE3" s="215" t="s">
        <v>531</v>
      </c>
      <c r="IF3" s="215" t="s">
        <v>531</v>
      </c>
      <c r="IG3" s="215" t="s">
        <v>531</v>
      </c>
      <c r="IH3" s="6"/>
      <c r="II3" s="215" t="s">
        <v>567</v>
      </c>
      <c r="IJ3" s="215" t="s">
        <v>567</v>
      </c>
      <c r="IK3" s="215" t="s">
        <v>567</v>
      </c>
      <c r="IL3" s="6"/>
      <c r="IM3" s="215" t="s">
        <v>568</v>
      </c>
      <c r="IN3" s="215" t="s">
        <v>568</v>
      </c>
      <c r="IO3" s="215" t="s">
        <v>568</v>
      </c>
      <c r="IP3" s="6"/>
      <c r="IQ3" s="215" t="s">
        <v>569</v>
      </c>
      <c r="IR3" s="215" t="s">
        <v>569</v>
      </c>
      <c r="IS3" s="215" t="s">
        <v>569</v>
      </c>
      <c r="IT3" s="8"/>
      <c r="IU3" s="215" t="s">
        <v>570</v>
      </c>
      <c r="IV3" s="215" t="s">
        <v>570</v>
      </c>
      <c r="IW3" s="215" t="s">
        <v>570</v>
      </c>
      <c r="IX3" s="8"/>
      <c r="IY3" s="215" t="s">
        <v>538</v>
      </c>
      <c r="IZ3" s="215" t="s">
        <v>538</v>
      </c>
      <c r="JA3" s="215" t="s">
        <v>538</v>
      </c>
      <c r="JB3" s="6"/>
      <c r="JC3" s="215" t="s">
        <v>576</v>
      </c>
      <c r="JD3" s="215" t="s">
        <v>576</v>
      </c>
      <c r="JE3" s="215" t="s">
        <v>576</v>
      </c>
      <c r="JF3" s="6"/>
      <c r="JG3" s="215" t="s">
        <v>578</v>
      </c>
      <c r="JH3" s="215" t="s">
        <v>578</v>
      </c>
      <c r="JI3" s="215" t="s">
        <v>578</v>
      </c>
      <c r="JJ3" s="8"/>
      <c r="JK3" s="446" t="s">
        <v>579</v>
      </c>
      <c r="JL3" s="446" t="s">
        <v>579</v>
      </c>
      <c r="JM3" s="446" t="s">
        <v>579</v>
      </c>
      <c r="JN3" s="437"/>
      <c r="JO3" s="446" t="s">
        <v>580</v>
      </c>
      <c r="JP3" s="446" t="s">
        <v>580</v>
      </c>
      <c r="JQ3" s="446" t="s">
        <v>580</v>
      </c>
      <c r="JR3" s="437"/>
      <c r="JS3" s="446" t="s">
        <v>582</v>
      </c>
      <c r="JT3" s="446" t="s">
        <v>582</v>
      </c>
      <c r="JU3" s="446" t="s">
        <v>582</v>
      </c>
      <c r="JV3" s="437"/>
      <c r="JW3" s="448" t="s">
        <v>586</v>
      </c>
      <c r="JX3" s="448" t="s">
        <v>586</v>
      </c>
      <c r="JY3" s="448" t="s">
        <v>586</v>
      </c>
      <c r="JZ3" s="437"/>
      <c r="KA3" s="441" t="s">
        <v>605</v>
      </c>
      <c r="KB3" s="441" t="s">
        <v>605</v>
      </c>
      <c r="KC3" s="441" t="s">
        <v>605</v>
      </c>
      <c r="KD3" s="437"/>
      <c r="KE3" s="452" t="s">
        <v>620</v>
      </c>
      <c r="KF3" s="452" t="s">
        <v>620</v>
      </c>
      <c r="KG3" s="452" t="s">
        <v>620</v>
      </c>
      <c r="KH3" s="297"/>
      <c r="KI3" s="441" t="s">
        <v>623</v>
      </c>
      <c r="KJ3" s="441" t="s">
        <v>623</v>
      </c>
      <c r="KK3" s="441" t="s">
        <v>623</v>
      </c>
      <c r="KL3" s="437"/>
      <c r="KM3" s="441" t="s">
        <v>624</v>
      </c>
      <c r="KN3" s="441" t="s">
        <v>624</v>
      </c>
      <c r="KO3" s="441" t="s">
        <v>624</v>
      </c>
      <c r="KP3" s="437"/>
      <c r="KQ3" s="441" t="s">
        <v>636</v>
      </c>
      <c r="KR3" s="441" t="s">
        <v>636</v>
      </c>
      <c r="KS3" s="441" t="s">
        <v>636</v>
      </c>
      <c r="KT3" s="437"/>
      <c r="KU3" s="441" t="s">
        <v>638</v>
      </c>
      <c r="KV3" s="441" t="s">
        <v>638</v>
      </c>
      <c r="KW3" s="441" t="s">
        <v>638</v>
      </c>
      <c r="KX3" s="437"/>
      <c r="KY3" s="441" t="s">
        <v>643</v>
      </c>
      <c r="KZ3" s="441" t="s">
        <v>643</v>
      </c>
      <c r="LA3" s="441" t="s">
        <v>643</v>
      </c>
      <c r="LB3" s="437"/>
      <c r="LC3" s="441" t="s">
        <v>644</v>
      </c>
      <c r="LD3" s="441" t="s">
        <v>644</v>
      </c>
      <c r="LE3" s="441" t="s">
        <v>644</v>
      </c>
      <c r="LF3" s="437"/>
      <c r="LG3" s="441" t="s">
        <v>649</v>
      </c>
      <c r="LH3" s="441" t="s">
        <v>649</v>
      </c>
      <c r="LI3" s="441" t="s">
        <v>649</v>
      </c>
      <c r="LJ3" s="437"/>
      <c r="LK3" s="441" t="s">
        <v>652</v>
      </c>
      <c r="LL3" s="441" t="s">
        <v>652</v>
      </c>
      <c r="LM3" s="441" t="s">
        <v>652</v>
      </c>
      <c r="LN3" s="437"/>
      <c r="LO3" s="441" t="s">
        <v>546</v>
      </c>
      <c r="LP3" s="441" t="s">
        <v>546</v>
      </c>
      <c r="LQ3" s="441" t="s">
        <v>546</v>
      </c>
      <c r="LR3" s="437"/>
      <c r="LS3" s="441" t="s">
        <v>548</v>
      </c>
      <c r="LT3" s="441" t="s">
        <v>548</v>
      </c>
      <c r="LU3" s="441" t="s">
        <v>548</v>
      </c>
      <c r="LV3" s="437"/>
      <c r="LW3" s="441" t="s">
        <v>660</v>
      </c>
      <c r="LX3" s="441" t="s">
        <v>660</v>
      </c>
      <c r="LY3" s="441" t="s">
        <v>660</v>
      </c>
      <c r="LZ3" s="437"/>
      <c r="MA3" s="441" t="s">
        <v>661</v>
      </c>
      <c r="MB3" s="441" t="s">
        <v>661</v>
      </c>
      <c r="MC3" s="441" t="s">
        <v>661</v>
      </c>
      <c r="MD3" s="437"/>
      <c r="ME3" s="441" t="s">
        <v>972</v>
      </c>
      <c r="MF3" s="441" t="s">
        <v>972</v>
      </c>
      <c r="MG3" s="437"/>
      <c r="MH3" s="441" t="s">
        <v>982</v>
      </c>
      <c r="MI3" s="441" t="s">
        <v>982</v>
      </c>
      <c r="MJ3" s="437"/>
      <c r="MK3" s="441" t="s">
        <v>983</v>
      </c>
      <c r="ML3" s="441" t="s">
        <v>983</v>
      </c>
      <c r="MM3" s="437"/>
      <c r="MN3" s="441" t="s">
        <v>986</v>
      </c>
      <c r="MO3" s="441" t="s">
        <v>986</v>
      </c>
      <c r="MP3" s="437"/>
      <c r="MQ3" s="441" t="s">
        <v>988</v>
      </c>
      <c r="MR3" s="441" t="s">
        <v>988</v>
      </c>
      <c r="MS3" s="437"/>
      <c r="MT3" s="441" t="s">
        <v>990</v>
      </c>
      <c r="MU3" s="441" t="s">
        <v>990</v>
      </c>
      <c r="MV3" s="437"/>
    </row>
    <row r="4" spans="1:360" ht="15.5">
      <c r="A4" s="5"/>
      <c r="C4" s="10" t="s">
        <v>1222</v>
      </c>
      <c r="D4" s="10" t="s">
        <v>1222</v>
      </c>
      <c r="E4" s="10" t="s">
        <v>1222</v>
      </c>
      <c r="F4" s="8"/>
      <c r="G4" s="10" t="s">
        <v>1222</v>
      </c>
      <c r="H4" s="10" t="s">
        <v>1222</v>
      </c>
      <c r="I4" s="10" t="s">
        <v>1222</v>
      </c>
      <c r="J4" s="8"/>
      <c r="K4" s="10" t="s">
        <v>1222</v>
      </c>
      <c r="L4" s="10" t="s">
        <v>1222</v>
      </c>
      <c r="M4" s="10" t="s">
        <v>1222</v>
      </c>
      <c r="N4" s="8"/>
      <c r="O4" s="10" t="s">
        <v>1222</v>
      </c>
      <c r="P4" s="10" t="s">
        <v>1222</v>
      </c>
      <c r="Q4" s="10" t="s">
        <v>1222</v>
      </c>
      <c r="R4" s="8"/>
      <c r="S4" s="10" t="s">
        <v>1222</v>
      </c>
      <c r="T4" s="10" t="s">
        <v>1222</v>
      </c>
      <c r="U4" s="10" t="s">
        <v>1222</v>
      </c>
      <c r="V4" s="8"/>
      <c r="W4" s="10" t="s">
        <v>1222</v>
      </c>
      <c r="X4" s="10" t="s">
        <v>1222</v>
      </c>
      <c r="Y4" s="10" t="s">
        <v>1222</v>
      </c>
      <c r="Z4" s="8"/>
      <c r="AA4" s="10" t="s">
        <v>1222</v>
      </c>
      <c r="AB4" s="10" t="s">
        <v>1222</v>
      </c>
      <c r="AC4" s="10" t="s">
        <v>1222</v>
      </c>
      <c r="AD4" s="223"/>
      <c r="AE4" s="10" t="s">
        <v>1222</v>
      </c>
      <c r="AF4" s="10" t="s">
        <v>1222</v>
      </c>
      <c r="AG4" s="10" t="s">
        <v>1222</v>
      </c>
      <c r="AH4" s="8"/>
      <c r="AI4" s="10" t="s">
        <v>1222</v>
      </c>
      <c r="AJ4" s="10" t="s">
        <v>1222</v>
      </c>
      <c r="AK4" s="10" t="s">
        <v>1222</v>
      </c>
      <c r="AL4" s="8"/>
      <c r="AM4" s="10" t="s">
        <v>1222</v>
      </c>
      <c r="AN4" s="10" t="s">
        <v>1222</v>
      </c>
      <c r="AO4" s="10" t="s">
        <v>1222</v>
      </c>
      <c r="AP4" s="8"/>
      <c r="AQ4" s="10" t="s">
        <v>1222</v>
      </c>
      <c r="AR4" s="10" t="s">
        <v>1222</v>
      </c>
      <c r="AS4" s="10" t="s">
        <v>1222</v>
      </c>
      <c r="AT4" s="8"/>
      <c r="AU4" s="10" t="s">
        <v>1222</v>
      </c>
      <c r="AV4" s="10" t="s">
        <v>1222</v>
      </c>
      <c r="AW4" s="10" t="s">
        <v>1222</v>
      </c>
      <c r="AX4" s="8"/>
      <c r="AY4" s="10" t="s">
        <v>1222</v>
      </c>
      <c r="AZ4" s="10" t="s">
        <v>1222</v>
      </c>
      <c r="BA4" s="10" t="s">
        <v>1222</v>
      </c>
      <c r="BB4" s="8"/>
      <c r="BC4" s="10" t="s">
        <v>1222</v>
      </c>
      <c r="BD4" s="10" t="s">
        <v>1222</v>
      </c>
      <c r="BE4" s="10" t="s">
        <v>1222</v>
      </c>
      <c r="BF4" s="434"/>
      <c r="BG4" s="10" t="s">
        <v>1222</v>
      </c>
      <c r="BH4" s="10" t="s">
        <v>1222</v>
      </c>
      <c r="BI4" s="10" t="s">
        <v>1222</v>
      </c>
      <c r="BJ4" s="6"/>
      <c r="BK4" s="10" t="s">
        <v>1222</v>
      </c>
      <c r="BL4" s="10" t="s">
        <v>1222</v>
      </c>
      <c r="BM4" s="10" t="s">
        <v>1222</v>
      </c>
      <c r="BN4" s="8"/>
      <c r="BO4" s="10" t="s">
        <v>1222</v>
      </c>
      <c r="BP4" s="10" t="s">
        <v>1222</v>
      </c>
      <c r="BQ4" s="10" t="s">
        <v>1222</v>
      </c>
      <c r="BR4" s="6"/>
      <c r="BS4" s="10" t="s">
        <v>1222</v>
      </c>
      <c r="BT4" s="10" t="s">
        <v>1222</v>
      </c>
      <c r="BU4" s="10" t="s">
        <v>1222</v>
      </c>
      <c r="BV4" s="6"/>
      <c r="BW4" s="10" t="s">
        <v>1222</v>
      </c>
      <c r="BX4" s="10" t="s">
        <v>1222</v>
      </c>
      <c r="BY4" s="10" t="s">
        <v>1222</v>
      </c>
      <c r="BZ4" s="6"/>
      <c r="CA4" s="10" t="s">
        <v>1222</v>
      </c>
      <c r="CB4" s="10" t="s">
        <v>1222</v>
      </c>
      <c r="CC4" s="10" t="s">
        <v>1222</v>
      </c>
      <c r="CD4" s="8"/>
      <c r="CE4" s="10" t="s">
        <v>1222</v>
      </c>
      <c r="CF4" s="10" t="s">
        <v>1222</v>
      </c>
      <c r="CG4" s="10" t="s">
        <v>1222</v>
      </c>
      <c r="CH4" s="8"/>
      <c r="CI4" s="10" t="s">
        <v>1222</v>
      </c>
      <c r="CJ4" s="10" t="s">
        <v>1222</v>
      </c>
      <c r="CK4" s="10" t="s">
        <v>1222</v>
      </c>
      <c r="CL4" s="6"/>
      <c r="CM4" s="10" t="s">
        <v>1222</v>
      </c>
      <c r="CN4" s="10" t="s">
        <v>1222</v>
      </c>
      <c r="CO4" s="10" t="s">
        <v>1222</v>
      </c>
      <c r="CP4" s="8"/>
      <c r="CQ4" s="10" t="s">
        <v>1222</v>
      </c>
      <c r="CR4" s="10" t="s">
        <v>1222</v>
      </c>
      <c r="CS4" s="10" t="s">
        <v>1222</v>
      </c>
      <c r="CT4" s="6"/>
      <c r="CU4" s="10" t="s">
        <v>1222</v>
      </c>
      <c r="CV4" s="10" t="s">
        <v>1222</v>
      </c>
      <c r="CW4" s="10" t="s">
        <v>1222</v>
      </c>
      <c r="CX4" s="6"/>
      <c r="CY4" s="10" t="s">
        <v>1222</v>
      </c>
      <c r="CZ4" s="10" t="s">
        <v>1222</v>
      </c>
      <c r="DA4" s="10" t="s">
        <v>1222</v>
      </c>
      <c r="DB4" s="437"/>
      <c r="DC4" s="10" t="s">
        <v>1222</v>
      </c>
      <c r="DD4" s="10" t="s">
        <v>1222</v>
      </c>
      <c r="DE4" s="10" t="s">
        <v>1222</v>
      </c>
      <c r="DF4" s="437"/>
      <c r="DG4" s="10" t="s">
        <v>1222</v>
      </c>
      <c r="DH4" s="10" t="s">
        <v>1222</v>
      </c>
      <c r="DI4" s="10" t="s">
        <v>1222</v>
      </c>
      <c r="DJ4" s="437"/>
      <c r="DK4" s="10" t="s">
        <v>1222</v>
      </c>
      <c r="DL4" s="10" t="s">
        <v>1222</v>
      </c>
      <c r="DM4" s="10" t="s">
        <v>1222</v>
      </c>
      <c r="DN4" s="437"/>
      <c r="DO4" s="10" t="s">
        <v>1222</v>
      </c>
      <c r="DP4" s="10" t="s">
        <v>1222</v>
      </c>
      <c r="DQ4" s="10" t="s">
        <v>1222</v>
      </c>
      <c r="DR4" s="437"/>
      <c r="DS4" s="10" t="s">
        <v>1222</v>
      </c>
      <c r="DT4" s="10" t="s">
        <v>1222</v>
      </c>
      <c r="DU4" s="10" t="s">
        <v>1222</v>
      </c>
      <c r="DV4" s="437"/>
      <c r="DW4" s="10" t="s">
        <v>1222</v>
      </c>
      <c r="DX4" s="10" t="s">
        <v>1222</v>
      </c>
      <c r="DY4" s="10" t="s">
        <v>1222</v>
      </c>
      <c r="DZ4" s="437"/>
      <c r="EA4" s="10" t="s">
        <v>1222</v>
      </c>
      <c r="EB4" s="10" t="s">
        <v>1222</v>
      </c>
      <c r="EC4" s="10" t="s">
        <v>1222</v>
      </c>
      <c r="ED4" s="438"/>
      <c r="EE4" s="10" t="s">
        <v>1222</v>
      </c>
      <c r="EF4" s="10" t="s">
        <v>1222</v>
      </c>
      <c r="EG4" s="10" t="s">
        <v>1222</v>
      </c>
      <c r="EH4" s="437"/>
      <c r="EI4" s="10" t="s">
        <v>1222</v>
      </c>
      <c r="EJ4" s="10" t="s">
        <v>1222</v>
      </c>
      <c r="EK4" s="10" t="s">
        <v>1222</v>
      </c>
      <c r="EL4" s="437"/>
      <c r="EM4" s="10" t="s">
        <v>1222</v>
      </c>
      <c r="EN4" s="10" t="s">
        <v>1222</v>
      </c>
      <c r="EO4" s="10" t="s">
        <v>1222</v>
      </c>
      <c r="EP4" s="437"/>
      <c r="EQ4" s="10" t="s">
        <v>1222</v>
      </c>
      <c r="ER4" s="10" t="s">
        <v>1222</v>
      </c>
      <c r="ES4" s="10" t="s">
        <v>1222</v>
      </c>
      <c r="ET4" s="437"/>
      <c r="EU4" s="10" t="s">
        <v>1222</v>
      </c>
      <c r="EV4" s="10" t="s">
        <v>1222</v>
      </c>
      <c r="EW4" s="10" t="s">
        <v>1222</v>
      </c>
      <c r="EX4" s="437"/>
      <c r="EY4" s="10" t="s">
        <v>1222</v>
      </c>
      <c r="EZ4" s="10" t="s">
        <v>1222</v>
      </c>
      <c r="FA4" s="10" t="s">
        <v>1222</v>
      </c>
      <c r="FB4" s="437"/>
      <c r="FC4" s="10" t="s">
        <v>1222</v>
      </c>
      <c r="FD4" s="10" t="s">
        <v>1222</v>
      </c>
      <c r="FE4" s="10" t="s">
        <v>1222</v>
      </c>
      <c r="FF4" s="437"/>
      <c r="FG4" s="10" t="s">
        <v>1222</v>
      </c>
      <c r="FH4" s="10" t="s">
        <v>1222</v>
      </c>
      <c r="FI4" s="10" t="s">
        <v>1222</v>
      </c>
      <c r="FJ4" s="437"/>
      <c r="FK4" s="10" t="s">
        <v>1222</v>
      </c>
      <c r="FL4" s="10" t="s">
        <v>1222</v>
      </c>
      <c r="FM4" s="10" t="s">
        <v>1222</v>
      </c>
      <c r="FN4" s="437"/>
      <c r="FO4" s="10" t="s">
        <v>1222</v>
      </c>
      <c r="FP4" s="10" t="s">
        <v>1222</v>
      </c>
      <c r="FQ4" s="10" t="s">
        <v>1222</v>
      </c>
      <c r="FR4" s="439"/>
      <c r="FS4" s="10" t="s">
        <v>1222</v>
      </c>
      <c r="FT4" s="10" t="s">
        <v>1222</v>
      </c>
      <c r="FU4" s="10"/>
      <c r="FV4" s="10" t="s">
        <v>1222</v>
      </c>
      <c r="FW4" s="10" t="s">
        <v>1222</v>
      </c>
      <c r="FX4" s="437"/>
      <c r="FY4" s="10" t="s">
        <v>1222</v>
      </c>
      <c r="FZ4" s="10" t="s">
        <v>1222</v>
      </c>
      <c r="GA4" s="437"/>
      <c r="GB4" s="10" t="s">
        <v>1222</v>
      </c>
      <c r="GC4" s="10" t="s">
        <v>1222</v>
      </c>
      <c r="GD4" s="297"/>
      <c r="GE4" s="297"/>
      <c r="GF4" s="529"/>
      <c r="GG4" s="297"/>
      <c r="GH4" s="5"/>
      <c r="GI4" s="10"/>
      <c r="GJ4" s="198" t="s">
        <v>924</v>
      </c>
      <c r="GK4" s="247" t="s">
        <v>660</v>
      </c>
      <c r="GL4" s="10"/>
      <c r="GM4" s="10" t="s">
        <v>1222</v>
      </c>
      <c r="GN4" s="10" t="s">
        <v>1222</v>
      </c>
      <c r="GO4" s="10" t="s">
        <v>1222</v>
      </c>
      <c r="GP4" s="8"/>
      <c r="GQ4" s="10" t="s">
        <v>1222</v>
      </c>
      <c r="GR4" s="10" t="s">
        <v>1222</v>
      </c>
      <c r="GS4" s="10" t="s">
        <v>1222</v>
      </c>
      <c r="GT4" s="8"/>
      <c r="GU4" s="10" t="s">
        <v>1222</v>
      </c>
      <c r="GV4" s="10" t="s">
        <v>1222</v>
      </c>
      <c r="GW4" s="10" t="s">
        <v>1222</v>
      </c>
      <c r="GX4" s="223"/>
      <c r="GY4" s="10" t="s">
        <v>1222</v>
      </c>
      <c r="GZ4" s="10" t="s">
        <v>1222</v>
      </c>
      <c r="HA4" s="10" t="s">
        <v>1222</v>
      </c>
      <c r="HB4" s="8"/>
      <c r="HC4" s="10" t="s">
        <v>1222</v>
      </c>
      <c r="HD4" s="10" t="s">
        <v>1222</v>
      </c>
      <c r="HE4" s="10" t="s">
        <v>1222</v>
      </c>
      <c r="HF4" s="8"/>
      <c r="HG4" s="10" t="s">
        <v>1222</v>
      </c>
      <c r="HH4" s="10" t="s">
        <v>1222</v>
      </c>
      <c r="HI4" s="10" t="s">
        <v>1222</v>
      </c>
      <c r="HJ4" s="8"/>
      <c r="HK4" s="10" t="s">
        <v>1222</v>
      </c>
      <c r="HL4" s="10" t="s">
        <v>1222</v>
      </c>
      <c r="HM4" s="10" t="s">
        <v>1222</v>
      </c>
      <c r="HN4" s="8"/>
      <c r="HO4" s="10" t="s">
        <v>1222</v>
      </c>
      <c r="HP4" s="10" t="s">
        <v>1222</v>
      </c>
      <c r="HQ4" s="10" t="s">
        <v>1222</v>
      </c>
      <c r="HR4" s="8"/>
      <c r="HS4" s="10" t="s">
        <v>1222</v>
      </c>
      <c r="HT4" s="10" t="s">
        <v>1222</v>
      </c>
      <c r="HU4" s="10" t="s">
        <v>1222</v>
      </c>
      <c r="HV4" s="6"/>
      <c r="HW4" s="10" t="s">
        <v>1222</v>
      </c>
      <c r="HX4" s="10" t="s">
        <v>1222</v>
      </c>
      <c r="HY4" s="10" t="s">
        <v>1222</v>
      </c>
      <c r="HZ4" s="8"/>
      <c r="IA4" s="10" t="s">
        <v>1222</v>
      </c>
      <c r="IB4" s="10" t="s">
        <v>1222</v>
      </c>
      <c r="IC4" s="10" t="s">
        <v>1222</v>
      </c>
      <c r="ID4" s="6"/>
      <c r="IE4" s="10" t="s">
        <v>1222</v>
      </c>
      <c r="IF4" s="10" t="s">
        <v>1222</v>
      </c>
      <c r="IG4" s="10" t="s">
        <v>1222</v>
      </c>
      <c r="IH4" s="6"/>
      <c r="II4" s="10" t="s">
        <v>1222</v>
      </c>
      <c r="IJ4" s="10" t="s">
        <v>1222</v>
      </c>
      <c r="IK4" s="10" t="s">
        <v>1222</v>
      </c>
      <c r="IL4" s="6"/>
      <c r="IM4" s="10" t="s">
        <v>1222</v>
      </c>
      <c r="IN4" s="10" t="s">
        <v>1222</v>
      </c>
      <c r="IO4" s="10" t="s">
        <v>1222</v>
      </c>
      <c r="IP4" s="6"/>
      <c r="IQ4" s="10" t="s">
        <v>1222</v>
      </c>
      <c r="IR4" s="10" t="s">
        <v>1222</v>
      </c>
      <c r="IS4" s="10" t="s">
        <v>1222</v>
      </c>
      <c r="IT4" s="8"/>
      <c r="IU4" s="10" t="s">
        <v>1222</v>
      </c>
      <c r="IV4" s="10" t="s">
        <v>1222</v>
      </c>
      <c r="IW4" s="10" t="s">
        <v>1222</v>
      </c>
      <c r="IX4" s="8"/>
      <c r="IY4" s="10" t="s">
        <v>1222</v>
      </c>
      <c r="IZ4" s="10" t="s">
        <v>1222</v>
      </c>
      <c r="JA4" s="10" t="s">
        <v>1222</v>
      </c>
      <c r="JB4" s="6"/>
      <c r="JC4" s="10" t="s">
        <v>1222</v>
      </c>
      <c r="JD4" s="10" t="s">
        <v>1222</v>
      </c>
      <c r="JE4" s="10" t="s">
        <v>1222</v>
      </c>
      <c r="JF4" s="6"/>
      <c r="JG4" s="10" t="s">
        <v>1222</v>
      </c>
      <c r="JH4" s="10" t="s">
        <v>1222</v>
      </c>
      <c r="JI4" s="10" t="s">
        <v>1222</v>
      </c>
      <c r="JJ4" s="8"/>
      <c r="JK4" s="10" t="s">
        <v>1222</v>
      </c>
      <c r="JL4" s="10" t="s">
        <v>1222</v>
      </c>
      <c r="JM4" s="10" t="s">
        <v>1222</v>
      </c>
      <c r="JN4" s="437"/>
      <c r="JO4" s="10" t="s">
        <v>1222</v>
      </c>
      <c r="JP4" s="10" t="s">
        <v>1222</v>
      </c>
      <c r="JQ4" s="10" t="s">
        <v>1222</v>
      </c>
      <c r="JR4" s="437"/>
      <c r="JS4" s="10" t="s">
        <v>1222</v>
      </c>
      <c r="JT4" s="10" t="s">
        <v>1222</v>
      </c>
      <c r="JU4" s="10" t="s">
        <v>1222</v>
      </c>
      <c r="JV4" s="437"/>
      <c r="JW4" s="10" t="s">
        <v>1222</v>
      </c>
      <c r="JX4" s="10" t="s">
        <v>1222</v>
      </c>
      <c r="JY4" s="10" t="s">
        <v>1222</v>
      </c>
      <c r="JZ4" s="437"/>
      <c r="KA4" s="10" t="s">
        <v>1222</v>
      </c>
      <c r="KB4" s="10" t="s">
        <v>1222</v>
      </c>
      <c r="KC4" s="10" t="s">
        <v>1222</v>
      </c>
      <c r="KD4" s="437"/>
      <c r="KE4" s="10" t="s">
        <v>1222</v>
      </c>
      <c r="KF4" s="10" t="s">
        <v>1222</v>
      </c>
      <c r="KG4" s="10" t="s">
        <v>1222</v>
      </c>
      <c r="KH4" s="297"/>
      <c r="KI4" s="10" t="s">
        <v>1222</v>
      </c>
      <c r="KJ4" s="10" t="s">
        <v>1222</v>
      </c>
      <c r="KK4" s="10" t="s">
        <v>1222</v>
      </c>
      <c r="KL4" s="437"/>
      <c r="KM4" s="10" t="s">
        <v>1222</v>
      </c>
      <c r="KN4" s="10" t="s">
        <v>1222</v>
      </c>
      <c r="KO4" s="10" t="s">
        <v>1222</v>
      </c>
      <c r="KP4" s="437"/>
      <c r="KQ4" s="10" t="s">
        <v>1222</v>
      </c>
      <c r="KR4" s="10" t="s">
        <v>1222</v>
      </c>
      <c r="KS4" s="10" t="s">
        <v>1222</v>
      </c>
      <c r="KT4" s="437"/>
      <c r="KU4" s="10" t="s">
        <v>1222</v>
      </c>
      <c r="KV4" s="10" t="s">
        <v>1222</v>
      </c>
      <c r="KW4" s="10" t="s">
        <v>1222</v>
      </c>
      <c r="KX4" s="437"/>
      <c r="KY4" s="10" t="s">
        <v>1222</v>
      </c>
      <c r="KZ4" s="10" t="s">
        <v>1222</v>
      </c>
      <c r="LA4" s="10" t="s">
        <v>1222</v>
      </c>
      <c r="LB4" s="437"/>
      <c r="LC4" s="10" t="s">
        <v>1222</v>
      </c>
      <c r="LD4" s="10" t="s">
        <v>1222</v>
      </c>
      <c r="LE4" s="10" t="s">
        <v>1222</v>
      </c>
      <c r="LF4" s="437"/>
      <c r="LG4" s="10" t="s">
        <v>1222</v>
      </c>
      <c r="LH4" s="10" t="s">
        <v>1222</v>
      </c>
      <c r="LI4" s="10" t="s">
        <v>1222</v>
      </c>
      <c r="LJ4" s="437"/>
      <c r="LK4" s="10" t="s">
        <v>1222</v>
      </c>
      <c r="LL4" s="10" t="s">
        <v>1222</v>
      </c>
      <c r="LM4" s="10" t="s">
        <v>1222</v>
      </c>
      <c r="LN4" s="437"/>
      <c r="LO4" s="10" t="s">
        <v>1222</v>
      </c>
      <c r="LP4" s="10" t="s">
        <v>1222</v>
      </c>
      <c r="LQ4" s="10" t="s">
        <v>1222</v>
      </c>
      <c r="LR4" s="437"/>
      <c r="LS4" s="10" t="s">
        <v>1222</v>
      </c>
      <c r="LT4" s="10" t="s">
        <v>1222</v>
      </c>
      <c r="LU4" s="10" t="s">
        <v>1222</v>
      </c>
      <c r="LV4" s="437"/>
      <c r="LW4" s="10" t="s">
        <v>1222</v>
      </c>
      <c r="LX4" s="10" t="s">
        <v>1222</v>
      </c>
      <c r="LY4" s="10" t="s">
        <v>1222</v>
      </c>
      <c r="LZ4" s="437"/>
      <c r="MA4" s="10" t="s">
        <v>1222</v>
      </c>
      <c r="MB4" s="10" t="s">
        <v>1222</v>
      </c>
      <c r="MC4" s="10" t="s">
        <v>1222</v>
      </c>
      <c r="MD4" s="437"/>
      <c r="ME4" s="10" t="s">
        <v>1222</v>
      </c>
      <c r="MF4" s="10" t="s">
        <v>1222</v>
      </c>
      <c r="MG4" s="437"/>
      <c r="MH4" s="10" t="s">
        <v>1222</v>
      </c>
      <c r="MI4" s="10" t="s">
        <v>1222</v>
      </c>
      <c r="MJ4" s="437"/>
      <c r="MK4" s="441"/>
      <c r="ML4" s="441"/>
      <c r="MM4" s="437"/>
      <c r="MN4" s="441"/>
      <c r="MO4" s="441"/>
      <c r="MP4" s="437"/>
      <c r="MQ4" s="10" t="s">
        <v>1222</v>
      </c>
      <c r="MR4" s="10" t="s">
        <v>1222</v>
      </c>
      <c r="MS4" s="437"/>
      <c r="MT4" s="10" t="s">
        <v>1222</v>
      </c>
      <c r="MU4" s="10" t="s">
        <v>1222</v>
      </c>
      <c r="MV4" s="404"/>
    </row>
    <row r="5" spans="1:360">
      <c r="A5" s="20" t="s">
        <v>151</v>
      </c>
      <c r="B5" s="402"/>
      <c r="C5" s="85">
        <v>1</v>
      </c>
      <c r="D5" s="404" t="s">
        <v>152</v>
      </c>
      <c r="E5" s="404" t="s">
        <v>152</v>
      </c>
      <c r="F5" s="404"/>
      <c r="G5" s="85" t="s">
        <v>152</v>
      </c>
      <c r="H5" s="404">
        <v>2</v>
      </c>
      <c r="I5" s="404" t="s">
        <v>152</v>
      </c>
      <c r="J5" s="404"/>
      <c r="K5" s="85" t="s">
        <v>152</v>
      </c>
      <c r="L5" s="404" t="s">
        <v>152</v>
      </c>
      <c r="M5" s="404" t="s">
        <v>152</v>
      </c>
      <c r="N5" s="404"/>
      <c r="O5" s="85" t="s">
        <v>152</v>
      </c>
      <c r="P5" s="85" t="s">
        <v>152</v>
      </c>
      <c r="Q5" s="404" t="s">
        <v>152</v>
      </c>
      <c r="R5" s="404"/>
      <c r="S5" s="85">
        <v>1</v>
      </c>
      <c r="T5" s="85" t="s">
        <v>152</v>
      </c>
      <c r="U5" s="404" t="s">
        <v>152</v>
      </c>
      <c r="V5" s="404"/>
      <c r="W5" s="85">
        <v>1</v>
      </c>
      <c r="X5" s="404" t="s">
        <v>152</v>
      </c>
      <c r="Y5" s="404">
        <v>2</v>
      </c>
      <c r="Z5" s="404"/>
      <c r="AA5" s="85">
        <v>3</v>
      </c>
      <c r="AB5" s="85" t="s">
        <v>152</v>
      </c>
      <c r="AC5" s="404">
        <v>1</v>
      </c>
      <c r="AD5" s="404"/>
      <c r="AE5" s="85">
        <v>2</v>
      </c>
      <c r="AF5" s="85">
        <v>1</v>
      </c>
      <c r="AG5" s="404" t="s">
        <v>152</v>
      </c>
      <c r="AH5" s="404"/>
      <c r="AI5" s="85" t="s">
        <v>152</v>
      </c>
      <c r="AJ5" s="85" t="s">
        <v>152</v>
      </c>
      <c r="AK5" s="404" t="s">
        <v>153</v>
      </c>
      <c r="AL5" s="404"/>
      <c r="AM5" s="85">
        <v>1</v>
      </c>
      <c r="AN5" s="85">
        <v>1</v>
      </c>
      <c r="AO5" s="404" t="s">
        <v>152</v>
      </c>
      <c r="AP5" s="404"/>
      <c r="AQ5" s="85">
        <v>2</v>
      </c>
      <c r="AR5" s="85" t="s">
        <v>152</v>
      </c>
      <c r="AS5" s="404" t="s">
        <v>152</v>
      </c>
      <c r="AT5" s="404"/>
      <c r="AU5" s="85" t="s">
        <v>152</v>
      </c>
      <c r="AV5" s="85">
        <v>1</v>
      </c>
      <c r="AW5" s="404" t="s">
        <v>152</v>
      </c>
      <c r="AX5" s="404"/>
      <c r="AY5" s="85">
        <v>1</v>
      </c>
      <c r="AZ5" s="85">
        <v>1</v>
      </c>
      <c r="BA5" s="404" t="s">
        <v>152</v>
      </c>
      <c r="BB5" s="404"/>
      <c r="BC5" s="404" t="s">
        <v>152</v>
      </c>
      <c r="BD5" s="85" t="s">
        <v>152</v>
      </c>
      <c r="BE5" s="404" t="s">
        <v>152</v>
      </c>
      <c r="BF5" s="245"/>
      <c r="BG5" s="404">
        <v>1</v>
      </c>
      <c r="BH5" s="85" t="s">
        <v>152</v>
      </c>
      <c r="BI5" s="85">
        <v>1</v>
      </c>
      <c r="BJ5" s="85"/>
      <c r="BK5" s="404" t="s">
        <v>152</v>
      </c>
      <c r="BL5" s="85">
        <v>1</v>
      </c>
      <c r="BM5" s="404">
        <v>3</v>
      </c>
      <c r="BN5" s="404"/>
      <c r="BO5" s="404">
        <v>1</v>
      </c>
      <c r="BP5" s="85" t="s">
        <v>152</v>
      </c>
      <c r="BQ5" s="85">
        <v>1</v>
      </c>
      <c r="BR5" s="85"/>
      <c r="BS5" s="404" t="s">
        <v>152</v>
      </c>
      <c r="BT5" s="85">
        <v>2</v>
      </c>
      <c r="BU5" s="85">
        <v>1</v>
      </c>
      <c r="BV5" s="85"/>
      <c r="BW5" s="404" t="s">
        <v>152</v>
      </c>
      <c r="BX5" s="85">
        <v>1</v>
      </c>
      <c r="BY5" s="85" t="s">
        <v>153</v>
      </c>
      <c r="BZ5" s="85"/>
      <c r="CA5" s="85">
        <v>1</v>
      </c>
      <c r="CB5" s="85">
        <v>1</v>
      </c>
      <c r="CC5" s="404">
        <v>1</v>
      </c>
      <c r="CD5" s="404"/>
      <c r="CE5" s="85">
        <v>1</v>
      </c>
      <c r="CF5" s="85">
        <v>1</v>
      </c>
      <c r="CG5" s="404" t="s">
        <v>152</v>
      </c>
      <c r="CH5" s="404"/>
      <c r="CI5" s="85">
        <v>1</v>
      </c>
      <c r="CJ5" s="85">
        <v>1</v>
      </c>
      <c r="CK5" s="85" t="s">
        <v>152</v>
      </c>
      <c r="CL5" s="85"/>
      <c r="CM5" s="85">
        <v>3</v>
      </c>
      <c r="CN5" s="85">
        <v>1</v>
      </c>
      <c r="CO5" s="404" t="s">
        <v>152</v>
      </c>
      <c r="CP5" s="404"/>
      <c r="CQ5" s="85" t="s">
        <v>152</v>
      </c>
      <c r="CR5" s="404" t="s">
        <v>152</v>
      </c>
      <c r="CS5" s="85" t="s">
        <v>152</v>
      </c>
      <c r="CT5" s="85"/>
      <c r="CU5" s="85">
        <v>5</v>
      </c>
      <c r="CV5" s="85">
        <v>1</v>
      </c>
      <c r="CW5" s="85">
        <v>2</v>
      </c>
      <c r="CX5" s="85"/>
      <c r="CY5" s="85" t="s">
        <v>152</v>
      </c>
      <c r="CZ5" s="404">
        <v>3</v>
      </c>
      <c r="DA5" s="404" t="s">
        <v>152</v>
      </c>
      <c r="DB5" s="404"/>
      <c r="DC5" s="85">
        <v>2</v>
      </c>
      <c r="DD5" s="404">
        <v>6</v>
      </c>
      <c r="DE5" s="404">
        <v>1</v>
      </c>
      <c r="DF5" s="404"/>
      <c r="DG5" s="85">
        <v>2</v>
      </c>
      <c r="DH5" s="404">
        <v>1</v>
      </c>
      <c r="DI5" s="404" t="s">
        <v>152</v>
      </c>
      <c r="DJ5" s="404"/>
      <c r="DK5" s="85">
        <v>1</v>
      </c>
      <c r="DL5" s="404">
        <v>2</v>
      </c>
      <c r="DM5" s="404" t="s">
        <v>153</v>
      </c>
      <c r="DN5" s="404"/>
      <c r="DO5" s="85">
        <v>1</v>
      </c>
      <c r="DP5" s="404" t="s">
        <v>152</v>
      </c>
      <c r="DQ5" s="404" t="s">
        <v>153</v>
      </c>
      <c r="DR5" s="404"/>
      <c r="DS5" s="404">
        <v>10</v>
      </c>
      <c r="DT5" s="404">
        <v>7</v>
      </c>
      <c r="DU5" s="404">
        <v>2</v>
      </c>
      <c r="DV5" s="404"/>
      <c r="DW5" s="404">
        <v>2</v>
      </c>
      <c r="DX5" s="404">
        <v>2</v>
      </c>
      <c r="DY5" s="404">
        <v>5</v>
      </c>
      <c r="DZ5" s="404"/>
      <c r="EA5" s="23">
        <v>2</v>
      </c>
      <c r="EB5" s="404" t="s">
        <v>152</v>
      </c>
      <c r="EC5" s="404">
        <v>3</v>
      </c>
      <c r="ED5" s="278"/>
      <c r="EE5" s="404">
        <v>5</v>
      </c>
      <c r="EF5" s="85">
        <v>2</v>
      </c>
      <c r="EG5" s="85"/>
      <c r="EH5" s="404"/>
      <c r="EI5" s="404">
        <v>2</v>
      </c>
      <c r="EJ5" s="85">
        <v>4</v>
      </c>
      <c r="EK5" s="404">
        <v>1</v>
      </c>
      <c r="EL5" s="404"/>
      <c r="EM5" s="404" t="s">
        <v>152</v>
      </c>
      <c r="EN5" s="85" t="s">
        <v>153</v>
      </c>
      <c r="EO5" s="404" t="s">
        <v>152</v>
      </c>
      <c r="EP5" s="404"/>
      <c r="EQ5" s="404">
        <v>1</v>
      </c>
      <c r="ER5" s="404">
        <v>3</v>
      </c>
      <c r="ES5" s="404" t="s">
        <v>152</v>
      </c>
      <c r="ET5" s="404"/>
      <c r="EU5" s="404">
        <v>4</v>
      </c>
      <c r="EV5" s="404">
        <v>5</v>
      </c>
      <c r="EW5" s="404">
        <v>1</v>
      </c>
      <c r="EX5" s="404"/>
      <c r="EY5" s="404">
        <v>1</v>
      </c>
      <c r="EZ5" s="404">
        <v>11</v>
      </c>
      <c r="FA5" s="404">
        <v>1</v>
      </c>
      <c r="FB5" s="404"/>
      <c r="FC5" s="404">
        <v>5</v>
      </c>
      <c r="FD5" s="404">
        <v>5</v>
      </c>
      <c r="FE5" s="404">
        <v>4</v>
      </c>
      <c r="FF5" s="404"/>
      <c r="FG5" s="404">
        <v>3</v>
      </c>
      <c r="FH5" s="404">
        <v>6</v>
      </c>
      <c r="FI5" s="404">
        <v>4</v>
      </c>
      <c r="FJ5" s="404"/>
      <c r="FK5" s="404">
        <v>2</v>
      </c>
      <c r="FL5" s="404" t="s">
        <v>153</v>
      </c>
      <c r="FM5" s="404" t="s">
        <v>152</v>
      </c>
      <c r="FN5" s="404"/>
      <c r="FO5" s="404">
        <v>1</v>
      </c>
      <c r="FP5" s="404" t="s">
        <v>152</v>
      </c>
      <c r="FQ5" s="404">
        <v>1</v>
      </c>
      <c r="FR5" s="245"/>
      <c r="FS5" s="404">
        <v>3</v>
      </c>
      <c r="FT5" s="404">
        <v>5</v>
      </c>
      <c r="FU5" s="404"/>
      <c r="FV5" s="404">
        <v>3</v>
      </c>
      <c r="FW5" s="404" t="s">
        <v>152</v>
      </c>
      <c r="FX5" s="404"/>
      <c r="FY5" s="404">
        <v>2</v>
      </c>
      <c r="FZ5" s="404">
        <v>1</v>
      </c>
      <c r="GA5" s="404"/>
      <c r="GB5" s="404" t="s">
        <v>152</v>
      </c>
      <c r="GC5" s="404">
        <v>1</v>
      </c>
      <c r="GF5" s="407"/>
      <c r="GH5" s="20" t="s">
        <v>151</v>
      </c>
      <c r="GI5" s="402"/>
      <c r="GJ5" s="166" t="s">
        <v>551</v>
      </c>
      <c r="GK5" s="234" t="s">
        <v>531</v>
      </c>
      <c r="GL5" s="402"/>
      <c r="GM5" s="85" t="s">
        <v>152</v>
      </c>
      <c r="GN5" s="85" t="s">
        <v>152</v>
      </c>
      <c r="GO5" s="404" t="s">
        <v>152</v>
      </c>
      <c r="GP5" s="404"/>
      <c r="GQ5" s="85" t="s">
        <v>152</v>
      </c>
      <c r="GR5" s="85">
        <v>1</v>
      </c>
      <c r="GS5" s="404" t="s">
        <v>152</v>
      </c>
      <c r="GT5" s="404"/>
      <c r="GU5" s="85" t="s">
        <v>152</v>
      </c>
      <c r="GV5" s="85">
        <v>1</v>
      </c>
      <c r="GW5" s="404" t="s">
        <v>152</v>
      </c>
      <c r="GX5" s="404"/>
      <c r="GY5" s="85" t="s">
        <v>152</v>
      </c>
      <c r="GZ5" s="85" t="s">
        <v>152</v>
      </c>
      <c r="HA5" s="404" t="s">
        <v>152</v>
      </c>
      <c r="HB5" s="404"/>
      <c r="HC5" s="85" t="s">
        <v>153</v>
      </c>
      <c r="HD5" s="85">
        <v>1</v>
      </c>
      <c r="HE5" s="404" t="s">
        <v>152</v>
      </c>
      <c r="HF5" s="404"/>
      <c r="HG5" s="85">
        <v>2</v>
      </c>
      <c r="HH5" s="85" t="s">
        <v>153</v>
      </c>
      <c r="HI5" s="404" t="s">
        <v>152</v>
      </c>
      <c r="HJ5" s="404"/>
      <c r="HK5" s="85">
        <v>1</v>
      </c>
      <c r="HL5" s="85" t="s">
        <v>152</v>
      </c>
      <c r="HM5" s="404" t="s">
        <v>152</v>
      </c>
      <c r="HN5" s="404"/>
      <c r="HO5" s="404">
        <v>1</v>
      </c>
      <c r="HP5" s="85">
        <v>2</v>
      </c>
      <c r="HQ5" s="404" t="s">
        <v>152</v>
      </c>
      <c r="HR5" s="404"/>
      <c r="HS5" s="404">
        <v>1</v>
      </c>
      <c r="HT5" s="85">
        <v>2</v>
      </c>
      <c r="HU5" s="85">
        <v>1</v>
      </c>
      <c r="HV5" s="85"/>
      <c r="HW5" s="85" t="s">
        <v>152</v>
      </c>
      <c r="HX5" s="85" t="s">
        <v>153</v>
      </c>
      <c r="HY5" s="404">
        <v>1</v>
      </c>
      <c r="HZ5" s="404"/>
      <c r="IA5" s="85">
        <v>2</v>
      </c>
      <c r="IB5" s="85" t="s">
        <v>152</v>
      </c>
      <c r="IC5" s="85">
        <v>1</v>
      </c>
      <c r="ID5" s="85"/>
      <c r="IE5" s="85">
        <v>1</v>
      </c>
      <c r="IF5" s="85">
        <v>1</v>
      </c>
      <c r="IG5" s="85" t="s">
        <v>152</v>
      </c>
      <c r="IH5" s="85"/>
      <c r="II5" s="85" t="s">
        <v>152</v>
      </c>
      <c r="IJ5" s="85">
        <v>3</v>
      </c>
      <c r="IK5" s="85" t="s">
        <v>153</v>
      </c>
      <c r="IL5" s="85"/>
      <c r="IM5" s="85">
        <v>2</v>
      </c>
      <c r="IN5" s="85" t="s">
        <v>152</v>
      </c>
      <c r="IO5" s="85">
        <v>1</v>
      </c>
      <c r="IP5" s="85"/>
      <c r="IQ5" s="85">
        <v>1</v>
      </c>
      <c r="IR5" s="85">
        <v>1</v>
      </c>
      <c r="IS5" s="404" t="s">
        <v>152</v>
      </c>
      <c r="IT5" s="404"/>
      <c r="IU5" s="85">
        <v>1</v>
      </c>
      <c r="IV5" s="85">
        <v>1</v>
      </c>
      <c r="IW5" s="404">
        <v>3</v>
      </c>
      <c r="IX5" s="404"/>
      <c r="IY5" s="85" t="s">
        <v>152</v>
      </c>
      <c r="IZ5" s="404">
        <v>1</v>
      </c>
      <c r="JA5" s="85" t="s">
        <v>152</v>
      </c>
      <c r="JB5" s="85"/>
      <c r="JC5" s="85">
        <v>2</v>
      </c>
      <c r="JD5" s="85">
        <v>2</v>
      </c>
      <c r="JE5" s="85">
        <v>1</v>
      </c>
      <c r="JF5" s="85"/>
      <c r="JG5" s="85">
        <v>4</v>
      </c>
      <c r="JH5" s="85">
        <v>2</v>
      </c>
      <c r="JI5" s="85">
        <v>1</v>
      </c>
      <c r="JJ5" s="404"/>
      <c r="JK5" s="85">
        <v>3</v>
      </c>
      <c r="JL5" s="404">
        <v>6</v>
      </c>
      <c r="JM5" s="404">
        <v>27</v>
      </c>
      <c r="JN5" s="404"/>
      <c r="JO5" s="85" t="s">
        <v>152</v>
      </c>
      <c r="JP5" s="404" t="s">
        <v>152</v>
      </c>
      <c r="JQ5" s="404" t="s">
        <v>152</v>
      </c>
      <c r="JR5" s="404"/>
      <c r="JS5" s="85" t="s">
        <v>153</v>
      </c>
      <c r="JT5" s="404">
        <v>5</v>
      </c>
      <c r="JU5" s="404" t="s">
        <v>153</v>
      </c>
      <c r="JV5" s="404"/>
      <c r="JW5" s="85">
        <v>1</v>
      </c>
      <c r="JX5" s="404">
        <v>1</v>
      </c>
      <c r="JY5" s="404">
        <v>5</v>
      </c>
      <c r="JZ5" s="404"/>
      <c r="KA5" s="404" t="s">
        <v>152</v>
      </c>
      <c r="KB5" s="404">
        <v>1</v>
      </c>
      <c r="KC5" s="404" t="s">
        <v>152</v>
      </c>
      <c r="KD5" s="404"/>
      <c r="KE5" s="23" t="s">
        <v>153</v>
      </c>
      <c r="KF5" s="404">
        <v>2</v>
      </c>
      <c r="KG5" s="404" t="s">
        <v>153</v>
      </c>
      <c r="KI5" s="404" t="s">
        <v>152</v>
      </c>
      <c r="KJ5" s="85">
        <v>1</v>
      </c>
      <c r="KK5" s="404" t="s">
        <v>153</v>
      </c>
      <c r="KL5" s="404"/>
      <c r="KM5" s="404" t="s">
        <v>153</v>
      </c>
      <c r="KN5" s="85">
        <v>1</v>
      </c>
      <c r="KO5" s="404">
        <v>3</v>
      </c>
      <c r="KP5" s="404"/>
      <c r="KQ5" s="404" t="s">
        <v>152</v>
      </c>
      <c r="KR5" s="85" t="s">
        <v>152</v>
      </c>
      <c r="KS5" s="404" t="s">
        <v>152</v>
      </c>
      <c r="KT5" s="404"/>
      <c r="KU5" s="404">
        <v>3</v>
      </c>
      <c r="KV5" s="85">
        <v>1</v>
      </c>
      <c r="KW5" s="85"/>
      <c r="KX5" s="404"/>
      <c r="KY5" s="404">
        <v>2</v>
      </c>
      <c r="KZ5" s="404">
        <v>51</v>
      </c>
      <c r="LA5" s="404">
        <v>14</v>
      </c>
      <c r="LB5" s="404"/>
      <c r="LC5" s="404">
        <v>1</v>
      </c>
      <c r="LD5" s="404">
        <v>39</v>
      </c>
      <c r="LE5" s="404">
        <v>4</v>
      </c>
      <c r="LF5" s="404"/>
      <c r="LG5" s="404">
        <v>1</v>
      </c>
      <c r="LH5" s="404">
        <v>5</v>
      </c>
      <c r="LI5" s="404">
        <v>2</v>
      </c>
      <c r="LJ5" s="404"/>
      <c r="LK5" s="404">
        <v>4</v>
      </c>
      <c r="LL5" s="404">
        <v>1</v>
      </c>
      <c r="LM5" s="404" t="s">
        <v>153</v>
      </c>
      <c r="LN5" s="404"/>
      <c r="LO5" s="404">
        <v>3</v>
      </c>
      <c r="LP5" s="404">
        <v>4</v>
      </c>
      <c r="LQ5" s="404" t="s">
        <v>152</v>
      </c>
      <c r="LR5" s="404"/>
      <c r="LS5" s="404">
        <v>2</v>
      </c>
      <c r="LT5" s="404" t="s">
        <v>152</v>
      </c>
      <c r="LU5" s="404" t="s">
        <v>152</v>
      </c>
      <c r="LV5" s="404"/>
      <c r="LW5" s="404" t="s">
        <v>153</v>
      </c>
      <c r="LX5" s="404" t="s">
        <v>152</v>
      </c>
      <c r="LY5" s="404" t="s">
        <v>152</v>
      </c>
      <c r="LZ5" s="404"/>
      <c r="MA5" s="404">
        <v>2</v>
      </c>
      <c r="MB5" s="404" t="s">
        <v>152</v>
      </c>
      <c r="MC5" s="404">
        <v>1</v>
      </c>
      <c r="MD5" s="404"/>
      <c r="ME5" s="404">
        <v>5</v>
      </c>
      <c r="MF5" s="404">
        <v>5</v>
      </c>
      <c r="MG5" s="404"/>
      <c r="MH5" s="404">
        <v>2</v>
      </c>
      <c r="MI5" s="404">
        <v>2</v>
      </c>
      <c r="MJ5" s="404"/>
      <c r="MK5" s="404" t="s">
        <v>152</v>
      </c>
      <c r="ML5" s="404">
        <v>2</v>
      </c>
      <c r="MM5" s="404"/>
      <c r="MN5" s="404">
        <v>2</v>
      </c>
      <c r="MO5" s="404">
        <v>2</v>
      </c>
      <c r="MP5" s="404"/>
      <c r="MQ5" s="404" t="s">
        <v>153</v>
      </c>
      <c r="MR5" s="404" t="s">
        <v>153</v>
      </c>
      <c r="MS5" s="404"/>
      <c r="MT5" s="404">
        <v>1</v>
      </c>
      <c r="MU5" s="404" t="s">
        <v>153</v>
      </c>
      <c r="MV5" s="404"/>
    </row>
    <row r="6" spans="1:360">
      <c r="A6" s="20" t="s">
        <v>154</v>
      </c>
      <c r="B6" s="402"/>
      <c r="C6" s="85">
        <v>12</v>
      </c>
      <c r="D6" s="404">
        <v>9</v>
      </c>
      <c r="E6" s="404">
        <v>1</v>
      </c>
      <c r="F6" s="404"/>
      <c r="G6" s="85">
        <v>6</v>
      </c>
      <c r="H6" s="404">
        <v>6</v>
      </c>
      <c r="I6" s="404">
        <v>3</v>
      </c>
      <c r="J6" s="404"/>
      <c r="K6" s="85">
        <v>4</v>
      </c>
      <c r="L6" s="404">
        <v>7</v>
      </c>
      <c r="M6" s="404">
        <v>2</v>
      </c>
      <c r="N6" s="404"/>
      <c r="O6" s="85">
        <v>3</v>
      </c>
      <c r="P6" s="85">
        <v>38</v>
      </c>
      <c r="Q6" s="404">
        <v>2</v>
      </c>
      <c r="R6" s="404"/>
      <c r="S6" s="85">
        <v>3</v>
      </c>
      <c r="T6" s="85">
        <v>3</v>
      </c>
      <c r="U6" s="404">
        <v>1</v>
      </c>
      <c r="V6" s="404"/>
      <c r="W6" s="85">
        <v>570</v>
      </c>
      <c r="X6" s="404">
        <v>4</v>
      </c>
      <c r="Y6" s="404">
        <v>8</v>
      </c>
      <c r="Z6" s="404"/>
      <c r="AA6" s="85">
        <v>440</v>
      </c>
      <c r="AB6" s="85">
        <v>1</v>
      </c>
      <c r="AC6" s="404" t="s">
        <v>152</v>
      </c>
      <c r="AD6" s="404"/>
      <c r="AE6" s="85">
        <v>1</v>
      </c>
      <c r="AF6" s="85" t="s">
        <v>152</v>
      </c>
      <c r="AG6" s="404">
        <v>1</v>
      </c>
      <c r="AH6" s="404"/>
      <c r="AI6" s="85">
        <v>1</v>
      </c>
      <c r="AJ6" s="85">
        <v>4</v>
      </c>
      <c r="AK6" s="404">
        <v>1</v>
      </c>
      <c r="AL6" s="404"/>
      <c r="AM6" s="85">
        <v>10</v>
      </c>
      <c r="AN6" s="85">
        <v>2</v>
      </c>
      <c r="AO6" s="404">
        <v>1</v>
      </c>
      <c r="AP6" s="404"/>
      <c r="AQ6" s="85">
        <v>8</v>
      </c>
      <c r="AR6" s="85">
        <v>6</v>
      </c>
      <c r="AS6" s="404">
        <v>1</v>
      </c>
      <c r="AT6" s="404"/>
      <c r="AU6" s="85">
        <v>2</v>
      </c>
      <c r="AV6" s="85">
        <v>6</v>
      </c>
      <c r="AW6" s="404">
        <v>2</v>
      </c>
      <c r="AX6" s="404"/>
      <c r="AY6" s="85">
        <v>5</v>
      </c>
      <c r="AZ6" s="85">
        <v>2</v>
      </c>
      <c r="BA6" s="404" t="s">
        <v>152</v>
      </c>
      <c r="BB6" s="404"/>
      <c r="BC6" s="404">
        <v>3</v>
      </c>
      <c r="BD6" s="85">
        <v>1</v>
      </c>
      <c r="BE6" s="404" t="s">
        <v>152</v>
      </c>
      <c r="BF6" s="245"/>
      <c r="BG6" s="404">
        <v>9</v>
      </c>
      <c r="BH6" s="85">
        <v>3</v>
      </c>
      <c r="BI6" s="85">
        <v>3</v>
      </c>
      <c r="BJ6" s="85"/>
      <c r="BK6" s="404">
        <v>15</v>
      </c>
      <c r="BL6" s="85">
        <v>3</v>
      </c>
      <c r="BM6" s="404">
        <v>14</v>
      </c>
      <c r="BN6" s="404"/>
      <c r="BO6" s="404">
        <v>75</v>
      </c>
      <c r="BP6" s="85">
        <v>6</v>
      </c>
      <c r="BQ6" s="85">
        <v>4</v>
      </c>
      <c r="BR6" s="85"/>
      <c r="BS6" s="404">
        <v>28</v>
      </c>
      <c r="BT6" s="85">
        <v>22</v>
      </c>
      <c r="BU6" s="85">
        <v>4</v>
      </c>
      <c r="BV6" s="85"/>
      <c r="BW6" s="404">
        <v>10</v>
      </c>
      <c r="BX6" s="85">
        <v>11</v>
      </c>
      <c r="BY6" s="85">
        <v>1</v>
      </c>
      <c r="BZ6" s="85"/>
      <c r="CA6" s="85">
        <v>2</v>
      </c>
      <c r="CB6" s="85">
        <v>8</v>
      </c>
      <c r="CC6" s="404">
        <v>6</v>
      </c>
      <c r="CD6" s="404"/>
      <c r="CE6" s="85">
        <v>6</v>
      </c>
      <c r="CF6" s="85">
        <v>3</v>
      </c>
      <c r="CG6" s="404">
        <v>2</v>
      </c>
      <c r="CH6" s="404"/>
      <c r="CI6" s="85">
        <v>8</v>
      </c>
      <c r="CJ6" s="85">
        <v>11</v>
      </c>
      <c r="CK6" s="85">
        <v>4</v>
      </c>
      <c r="CL6" s="85"/>
      <c r="CM6" s="85">
        <v>4</v>
      </c>
      <c r="CN6" s="85">
        <v>1</v>
      </c>
      <c r="CO6" s="404">
        <v>1</v>
      </c>
      <c r="CP6" s="404"/>
      <c r="CQ6" s="85">
        <v>9</v>
      </c>
      <c r="CR6" s="404">
        <v>5</v>
      </c>
      <c r="CS6" s="85">
        <v>2</v>
      </c>
      <c r="CT6" s="85"/>
      <c r="CU6" s="85">
        <v>12</v>
      </c>
      <c r="CV6" s="85">
        <v>2</v>
      </c>
      <c r="CW6" s="85">
        <v>5</v>
      </c>
      <c r="CX6" s="85"/>
      <c r="CY6" s="85">
        <v>26</v>
      </c>
      <c r="CZ6" s="404">
        <v>51</v>
      </c>
      <c r="DA6" s="404">
        <v>11</v>
      </c>
      <c r="DB6" s="404"/>
      <c r="DC6" s="85">
        <v>130</v>
      </c>
      <c r="DD6" s="404">
        <v>90</v>
      </c>
      <c r="DE6" s="404">
        <v>80</v>
      </c>
      <c r="DF6" s="404"/>
      <c r="DG6" s="85">
        <v>98</v>
      </c>
      <c r="DH6" s="404">
        <v>140</v>
      </c>
      <c r="DI6" s="404">
        <v>72</v>
      </c>
      <c r="DJ6" s="404"/>
      <c r="DK6" s="85">
        <v>13</v>
      </c>
      <c r="DL6" s="404">
        <v>24</v>
      </c>
      <c r="DM6" s="404">
        <v>4</v>
      </c>
      <c r="DN6" s="404"/>
      <c r="DO6" s="85">
        <v>17</v>
      </c>
      <c r="DP6" s="404">
        <v>11</v>
      </c>
      <c r="DQ6" s="404">
        <v>11</v>
      </c>
      <c r="DR6" s="404"/>
      <c r="DS6" s="404">
        <v>9</v>
      </c>
      <c r="DT6" s="404">
        <v>14</v>
      </c>
      <c r="DU6" s="404">
        <v>6</v>
      </c>
      <c r="DV6" s="404"/>
      <c r="DW6" s="404">
        <v>13</v>
      </c>
      <c r="DX6" s="404">
        <v>13</v>
      </c>
      <c r="DY6" s="404">
        <v>12</v>
      </c>
      <c r="DZ6" s="404"/>
      <c r="EA6" s="23">
        <v>6</v>
      </c>
      <c r="EB6" s="404">
        <v>3</v>
      </c>
      <c r="EC6" s="404">
        <v>4</v>
      </c>
      <c r="ED6" s="278"/>
      <c r="EE6" s="404">
        <v>4</v>
      </c>
      <c r="EF6" s="85">
        <v>3</v>
      </c>
      <c r="EG6" s="85"/>
      <c r="EH6" s="404"/>
      <c r="EI6" s="404">
        <v>2</v>
      </c>
      <c r="EJ6" s="85">
        <v>62</v>
      </c>
      <c r="EK6" s="404">
        <v>4</v>
      </c>
      <c r="EL6" s="404"/>
      <c r="EM6" s="404">
        <v>71</v>
      </c>
      <c r="EN6" s="85">
        <v>14</v>
      </c>
      <c r="EO6" s="404">
        <v>5</v>
      </c>
      <c r="EP6" s="404"/>
      <c r="EQ6" s="404">
        <v>23</v>
      </c>
      <c r="ER6" s="404">
        <v>13</v>
      </c>
      <c r="ES6" s="404">
        <v>2</v>
      </c>
      <c r="ET6" s="404"/>
      <c r="EU6" s="404">
        <v>62</v>
      </c>
      <c r="EV6" s="404">
        <v>49</v>
      </c>
      <c r="EW6" s="404">
        <v>6</v>
      </c>
      <c r="EX6" s="404"/>
      <c r="EY6" s="404">
        <v>11</v>
      </c>
      <c r="EZ6" s="404">
        <v>12</v>
      </c>
      <c r="FA6" s="404">
        <v>3</v>
      </c>
      <c r="FB6" s="404"/>
      <c r="FC6" s="404">
        <v>7</v>
      </c>
      <c r="FD6" s="404">
        <v>4</v>
      </c>
      <c r="FE6" s="404">
        <v>14</v>
      </c>
      <c r="FF6" s="404"/>
      <c r="FG6" s="404">
        <v>6</v>
      </c>
      <c r="FH6" s="404">
        <v>16</v>
      </c>
      <c r="FI6" s="404">
        <v>770</v>
      </c>
      <c r="FJ6" s="404"/>
      <c r="FK6" s="404">
        <v>2</v>
      </c>
      <c r="FL6" s="404" t="s">
        <v>153</v>
      </c>
      <c r="FM6" s="404">
        <v>9</v>
      </c>
      <c r="FN6" s="404"/>
      <c r="FO6" s="404">
        <v>4</v>
      </c>
      <c r="FP6" s="404">
        <v>16</v>
      </c>
      <c r="FQ6" s="404">
        <v>1</v>
      </c>
      <c r="FR6" s="245"/>
      <c r="FS6" s="404">
        <v>7</v>
      </c>
      <c r="FT6" s="404">
        <v>15</v>
      </c>
      <c r="FU6" s="404"/>
      <c r="FV6" s="404">
        <v>30</v>
      </c>
      <c r="FW6" s="404">
        <v>12</v>
      </c>
      <c r="FX6" s="404"/>
      <c r="FY6" s="404">
        <v>49</v>
      </c>
      <c r="FZ6" s="404">
        <v>12</v>
      </c>
      <c r="GA6" s="404"/>
      <c r="GB6" s="404">
        <v>5</v>
      </c>
      <c r="GC6" s="404">
        <v>3</v>
      </c>
      <c r="GF6" s="407"/>
      <c r="GH6" s="20" t="s">
        <v>154</v>
      </c>
      <c r="GI6" s="402"/>
      <c r="GJ6" s="198" t="s">
        <v>898</v>
      </c>
      <c r="GK6" s="231" t="s">
        <v>561</v>
      </c>
      <c r="GL6" s="402"/>
      <c r="GM6" s="85">
        <v>1</v>
      </c>
      <c r="GN6" s="85">
        <v>3</v>
      </c>
      <c r="GO6" s="404" t="s">
        <v>152</v>
      </c>
      <c r="GP6" s="404"/>
      <c r="GQ6" s="85">
        <v>3</v>
      </c>
      <c r="GR6" s="85">
        <v>6</v>
      </c>
      <c r="GS6" s="404">
        <v>1</v>
      </c>
      <c r="GT6" s="404"/>
      <c r="GU6" s="85">
        <v>2</v>
      </c>
      <c r="GV6" s="85">
        <v>3</v>
      </c>
      <c r="GW6" s="404">
        <v>1</v>
      </c>
      <c r="GX6" s="404"/>
      <c r="GY6" s="85">
        <v>2</v>
      </c>
      <c r="GZ6" s="85">
        <v>1</v>
      </c>
      <c r="HA6" s="404">
        <v>1</v>
      </c>
      <c r="HB6" s="404"/>
      <c r="HC6" s="85">
        <v>2</v>
      </c>
      <c r="HD6" s="85">
        <v>18</v>
      </c>
      <c r="HE6" s="404">
        <v>1</v>
      </c>
      <c r="HF6" s="404"/>
      <c r="HG6" s="85">
        <v>9</v>
      </c>
      <c r="HH6" s="85">
        <v>8</v>
      </c>
      <c r="HI6" s="404">
        <v>1</v>
      </c>
      <c r="HJ6" s="404"/>
      <c r="HK6" s="85">
        <v>5</v>
      </c>
      <c r="HL6" s="85">
        <v>4</v>
      </c>
      <c r="HM6" s="404">
        <v>1</v>
      </c>
      <c r="HN6" s="404"/>
      <c r="HO6" s="404">
        <v>3</v>
      </c>
      <c r="HP6" s="85">
        <v>6</v>
      </c>
      <c r="HQ6" s="404" t="s">
        <v>152</v>
      </c>
      <c r="HR6" s="404"/>
      <c r="HS6" s="404">
        <v>11</v>
      </c>
      <c r="HT6" s="85">
        <v>15</v>
      </c>
      <c r="HU6" s="85">
        <v>6</v>
      </c>
      <c r="HV6" s="85"/>
      <c r="HW6" s="85">
        <v>3</v>
      </c>
      <c r="HX6" s="85">
        <v>2</v>
      </c>
      <c r="HY6" s="404">
        <v>2</v>
      </c>
      <c r="HZ6" s="404"/>
      <c r="IA6" s="85">
        <v>13</v>
      </c>
      <c r="IB6" s="85">
        <v>13</v>
      </c>
      <c r="IC6" s="85">
        <v>1</v>
      </c>
      <c r="ID6" s="85"/>
      <c r="IE6" s="85">
        <v>26</v>
      </c>
      <c r="IF6" s="85">
        <v>4</v>
      </c>
      <c r="IG6" s="85">
        <v>1</v>
      </c>
      <c r="IH6" s="85"/>
      <c r="II6" s="85">
        <v>3</v>
      </c>
      <c r="IJ6" s="85">
        <v>9</v>
      </c>
      <c r="IK6" s="85" t="s">
        <v>152</v>
      </c>
      <c r="IL6" s="85"/>
      <c r="IM6" s="85">
        <v>3</v>
      </c>
      <c r="IN6" s="85">
        <v>2</v>
      </c>
      <c r="IO6" s="85">
        <v>4</v>
      </c>
      <c r="IP6" s="85"/>
      <c r="IQ6" s="85">
        <v>5</v>
      </c>
      <c r="IR6" s="85">
        <v>1</v>
      </c>
      <c r="IS6" s="404">
        <v>2</v>
      </c>
      <c r="IT6" s="404"/>
      <c r="IU6" s="85">
        <v>3</v>
      </c>
      <c r="IV6" s="85" t="s">
        <v>152</v>
      </c>
      <c r="IW6" s="404">
        <v>3</v>
      </c>
      <c r="IX6" s="404"/>
      <c r="IY6" s="85">
        <v>4</v>
      </c>
      <c r="IZ6" s="404">
        <v>5</v>
      </c>
      <c r="JA6" s="85">
        <v>4</v>
      </c>
      <c r="JB6" s="85"/>
      <c r="JC6" s="85">
        <v>5</v>
      </c>
      <c r="JD6" s="85">
        <v>1</v>
      </c>
      <c r="JE6" s="85">
        <v>2</v>
      </c>
      <c r="JF6" s="85"/>
      <c r="JG6" s="85">
        <v>8</v>
      </c>
      <c r="JH6" s="85">
        <v>2</v>
      </c>
      <c r="JI6" s="85">
        <v>2</v>
      </c>
      <c r="JJ6" s="404"/>
      <c r="JK6" s="85">
        <v>110</v>
      </c>
      <c r="JL6" s="404">
        <v>56</v>
      </c>
      <c r="JM6" s="404">
        <v>29</v>
      </c>
      <c r="JN6" s="404"/>
      <c r="JO6" s="85">
        <v>60</v>
      </c>
      <c r="JP6" s="404">
        <v>31</v>
      </c>
      <c r="JQ6" s="404">
        <v>7</v>
      </c>
      <c r="JR6" s="404"/>
      <c r="JS6" s="85">
        <v>50</v>
      </c>
      <c r="JT6" s="404">
        <v>78</v>
      </c>
      <c r="JU6" s="404">
        <v>18</v>
      </c>
      <c r="JV6" s="404"/>
      <c r="JW6" s="85">
        <v>55</v>
      </c>
      <c r="JX6" s="404">
        <v>66</v>
      </c>
      <c r="JY6" s="404">
        <v>38</v>
      </c>
      <c r="JZ6" s="404"/>
      <c r="KA6" s="404">
        <v>8</v>
      </c>
      <c r="KB6" s="404">
        <v>6</v>
      </c>
      <c r="KC6" s="404">
        <v>6</v>
      </c>
      <c r="KD6" s="404"/>
      <c r="KE6" s="23">
        <v>4</v>
      </c>
      <c r="KF6" s="404">
        <v>6</v>
      </c>
      <c r="KG6" s="404">
        <v>13</v>
      </c>
      <c r="KI6" s="404">
        <v>4</v>
      </c>
      <c r="KJ6" s="85">
        <v>7</v>
      </c>
      <c r="KK6" s="404">
        <v>2</v>
      </c>
      <c r="KL6" s="404"/>
      <c r="KM6" s="404" t="s">
        <v>152</v>
      </c>
      <c r="KN6" s="85">
        <v>2</v>
      </c>
      <c r="KO6" s="404">
        <v>2</v>
      </c>
      <c r="KP6" s="404"/>
      <c r="KQ6" s="404">
        <v>9</v>
      </c>
      <c r="KR6" s="85">
        <v>9</v>
      </c>
      <c r="KS6" s="404">
        <v>1</v>
      </c>
      <c r="KT6" s="404"/>
      <c r="KU6" s="404">
        <v>7</v>
      </c>
      <c r="KV6" s="85">
        <v>6</v>
      </c>
      <c r="KW6" s="85"/>
      <c r="KX6" s="404"/>
      <c r="KY6" s="404">
        <v>24</v>
      </c>
      <c r="KZ6" s="404">
        <v>19</v>
      </c>
      <c r="LA6" s="404">
        <v>5</v>
      </c>
      <c r="LB6" s="404"/>
      <c r="LC6" s="404">
        <v>27</v>
      </c>
      <c r="LD6" s="404">
        <v>19</v>
      </c>
      <c r="LE6" s="404">
        <v>3</v>
      </c>
      <c r="LF6" s="404"/>
      <c r="LG6" s="404">
        <v>6</v>
      </c>
      <c r="LH6" s="404">
        <v>8</v>
      </c>
      <c r="LI6" s="404">
        <v>2</v>
      </c>
      <c r="LJ6" s="404"/>
      <c r="LK6" s="404">
        <v>27</v>
      </c>
      <c r="LL6" s="404">
        <v>3</v>
      </c>
      <c r="LM6" s="404">
        <v>8</v>
      </c>
      <c r="LN6" s="404"/>
      <c r="LO6" s="404">
        <v>6</v>
      </c>
      <c r="LP6" s="404">
        <v>1</v>
      </c>
      <c r="LQ6" s="404">
        <v>1</v>
      </c>
      <c r="LR6" s="404"/>
      <c r="LS6" s="404">
        <v>9</v>
      </c>
      <c r="LT6" s="404">
        <v>4</v>
      </c>
      <c r="LU6" s="404">
        <v>22</v>
      </c>
      <c r="LV6" s="404"/>
      <c r="LW6" s="404">
        <v>70</v>
      </c>
      <c r="LX6" s="404">
        <v>180</v>
      </c>
      <c r="LY6" s="404">
        <v>1</v>
      </c>
      <c r="LZ6" s="404"/>
      <c r="MA6" s="404">
        <v>21</v>
      </c>
      <c r="MB6" s="404">
        <v>6</v>
      </c>
      <c r="MC6" s="404">
        <v>2</v>
      </c>
      <c r="MD6" s="404"/>
      <c r="ME6" s="404">
        <v>13</v>
      </c>
      <c r="MF6" s="404">
        <v>15</v>
      </c>
      <c r="MG6" s="404"/>
      <c r="MH6" s="404">
        <v>6</v>
      </c>
      <c r="MI6" s="404">
        <v>15</v>
      </c>
      <c r="MJ6" s="404"/>
      <c r="MK6" s="404">
        <v>20</v>
      </c>
      <c r="ML6" s="404">
        <v>9</v>
      </c>
      <c r="MM6" s="404"/>
      <c r="MN6" s="404">
        <v>30</v>
      </c>
      <c r="MO6" s="404">
        <v>19</v>
      </c>
      <c r="MP6" s="404"/>
      <c r="MQ6" s="404">
        <v>14</v>
      </c>
      <c r="MR6" s="404">
        <v>11</v>
      </c>
      <c r="MS6" s="404"/>
      <c r="MT6" s="404">
        <v>23</v>
      </c>
      <c r="MU6" s="404">
        <v>15</v>
      </c>
      <c r="MV6" s="404"/>
    </row>
    <row r="7" spans="1:360">
      <c r="A7" s="20" t="s">
        <v>155</v>
      </c>
      <c r="B7" s="402"/>
      <c r="C7" s="85">
        <v>74</v>
      </c>
      <c r="D7" s="404">
        <v>60</v>
      </c>
      <c r="E7" s="404">
        <v>6</v>
      </c>
      <c r="F7" s="404"/>
      <c r="G7" s="85">
        <v>55</v>
      </c>
      <c r="H7" s="404">
        <v>22</v>
      </c>
      <c r="I7" s="404">
        <v>190</v>
      </c>
      <c r="J7" s="404"/>
      <c r="K7" s="85">
        <v>30</v>
      </c>
      <c r="L7" s="404">
        <v>69</v>
      </c>
      <c r="M7" s="404">
        <v>26</v>
      </c>
      <c r="N7" s="404"/>
      <c r="O7" s="85">
        <v>32</v>
      </c>
      <c r="P7" s="85">
        <v>35</v>
      </c>
      <c r="Q7" s="404">
        <v>37</v>
      </c>
      <c r="R7" s="404"/>
      <c r="S7" s="85">
        <v>13</v>
      </c>
      <c r="T7" s="85">
        <v>22</v>
      </c>
      <c r="U7" s="404">
        <v>8</v>
      </c>
      <c r="V7" s="404"/>
      <c r="W7" s="85">
        <v>2800</v>
      </c>
      <c r="X7" s="404">
        <v>25</v>
      </c>
      <c r="Y7" s="404">
        <v>11</v>
      </c>
      <c r="Z7" s="404"/>
      <c r="AA7" s="85">
        <v>11000</v>
      </c>
      <c r="AB7" s="85">
        <v>17</v>
      </c>
      <c r="AC7" s="404">
        <v>15</v>
      </c>
      <c r="AD7" s="404"/>
      <c r="AE7" s="85">
        <v>5</v>
      </c>
      <c r="AF7" s="85">
        <v>19</v>
      </c>
      <c r="AG7" s="404">
        <v>6</v>
      </c>
      <c r="AH7" s="404"/>
      <c r="AI7" s="85">
        <v>77</v>
      </c>
      <c r="AJ7" s="85">
        <v>22</v>
      </c>
      <c r="AK7" s="404">
        <v>5</v>
      </c>
      <c r="AL7" s="404"/>
      <c r="AM7" s="85">
        <v>59</v>
      </c>
      <c r="AN7" s="85">
        <v>28</v>
      </c>
      <c r="AO7" s="404">
        <v>8</v>
      </c>
      <c r="AP7" s="404"/>
      <c r="AQ7" s="85">
        <v>70</v>
      </c>
      <c r="AR7" s="85">
        <v>63</v>
      </c>
      <c r="AS7" s="404">
        <v>28</v>
      </c>
      <c r="AT7" s="404"/>
      <c r="AU7" s="85">
        <v>24</v>
      </c>
      <c r="AV7" s="85">
        <v>52</v>
      </c>
      <c r="AW7" s="404">
        <v>35</v>
      </c>
      <c r="AX7" s="404"/>
      <c r="AY7" s="85">
        <v>28</v>
      </c>
      <c r="AZ7" s="85">
        <v>40</v>
      </c>
      <c r="BA7" s="404">
        <v>11</v>
      </c>
      <c r="BB7" s="404"/>
      <c r="BC7" s="404">
        <v>31</v>
      </c>
      <c r="BD7" s="85">
        <v>22</v>
      </c>
      <c r="BE7" s="404">
        <v>4</v>
      </c>
      <c r="BF7" s="245"/>
      <c r="BG7" s="404">
        <v>67</v>
      </c>
      <c r="BH7" s="85">
        <v>23</v>
      </c>
      <c r="BI7" s="85">
        <v>28</v>
      </c>
      <c r="BJ7" s="85"/>
      <c r="BK7" s="404">
        <v>53</v>
      </c>
      <c r="BL7" s="85">
        <v>22</v>
      </c>
      <c r="BM7" s="404">
        <v>74</v>
      </c>
      <c r="BN7" s="404"/>
      <c r="BO7" s="404">
        <v>100</v>
      </c>
      <c r="BP7" s="85">
        <v>33</v>
      </c>
      <c r="BQ7" s="85">
        <v>21</v>
      </c>
      <c r="BR7" s="85"/>
      <c r="BS7" s="404">
        <v>38</v>
      </c>
      <c r="BT7" s="85">
        <v>94</v>
      </c>
      <c r="BU7" s="85">
        <v>6</v>
      </c>
      <c r="BV7" s="85"/>
      <c r="BW7" s="404">
        <v>22</v>
      </c>
      <c r="BX7" s="85">
        <v>100</v>
      </c>
      <c r="BY7" s="85">
        <v>30</v>
      </c>
      <c r="BZ7" s="85"/>
      <c r="CA7" s="85">
        <v>56</v>
      </c>
      <c r="CB7" s="85">
        <v>44</v>
      </c>
      <c r="CC7" s="404">
        <v>23</v>
      </c>
      <c r="CD7" s="404"/>
      <c r="CE7" s="85">
        <v>59</v>
      </c>
      <c r="CF7" s="85">
        <v>52</v>
      </c>
      <c r="CG7" s="404">
        <v>15</v>
      </c>
      <c r="CH7" s="404"/>
      <c r="CI7" s="85">
        <v>40</v>
      </c>
      <c r="CJ7" s="85" t="s">
        <v>153</v>
      </c>
      <c r="CK7" s="85">
        <v>18</v>
      </c>
      <c r="CL7" s="85"/>
      <c r="CM7" s="85">
        <v>13</v>
      </c>
      <c r="CN7" s="85">
        <v>10</v>
      </c>
      <c r="CO7" s="404">
        <v>6</v>
      </c>
      <c r="CP7" s="404"/>
      <c r="CQ7" s="85">
        <v>40</v>
      </c>
      <c r="CR7" s="404">
        <v>38</v>
      </c>
      <c r="CS7" s="85">
        <v>14</v>
      </c>
      <c r="CT7" s="85"/>
      <c r="CU7" s="85">
        <v>37</v>
      </c>
      <c r="CV7" s="85">
        <v>18</v>
      </c>
      <c r="CW7" s="85">
        <v>41</v>
      </c>
      <c r="CX7" s="85"/>
      <c r="CY7" s="85">
        <v>89</v>
      </c>
      <c r="CZ7" s="404">
        <v>55</v>
      </c>
      <c r="DA7" s="404">
        <v>430</v>
      </c>
      <c r="DB7" s="404"/>
      <c r="DC7" s="85">
        <v>620</v>
      </c>
      <c r="DD7" s="404">
        <v>100</v>
      </c>
      <c r="DE7" s="404">
        <v>810</v>
      </c>
      <c r="DF7" s="404"/>
      <c r="DG7" s="85">
        <v>31</v>
      </c>
      <c r="DH7" s="404">
        <v>28</v>
      </c>
      <c r="DI7" s="404">
        <v>22</v>
      </c>
      <c r="DJ7" s="404"/>
      <c r="DK7" s="85">
        <v>20</v>
      </c>
      <c r="DL7" s="404">
        <v>80</v>
      </c>
      <c r="DM7" s="404">
        <v>3</v>
      </c>
      <c r="DN7" s="404"/>
      <c r="DO7" s="85">
        <v>41</v>
      </c>
      <c r="DP7" s="404">
        <v>19</v>
      </c>
      <c r="DQ7" s="404">
        <v>10</v>
      </c>
      <c r="DR7" s="404"/>
      <c r="DS7" s="404">
        <v>49</v>
      </c>
      <c r="DT7" s="404">
        <v>28</v>
      </c>
      <c r="DU7" s="404">
        <v>9</v>
      </c>
      <c r="DV7" s="404"/>
      <c r="DW7" s="404">
        <v>83</v>
      </c>
      <c r="DX7" s="404">
        <v>66</v>
      </c>
      <c r="DY7" s="404">
        <v>58</v>
      </c>
      <c r="DZ7" s="404"/>
      <c r="EA7" s="23">
        <v>32</v>
      </c>
      <c r="EB7" s="404">
        <v>40</v>
      </c>
      <c r="EC7" s="404">
        <v>42</v>
      </c>
      <c r="ED7" s="278"/>
      <c r="EE7" s="404">
        <v>42</v>
      </c>
      <c r="EF7" s="85">
        <v>24</v>
      </c>
      <c r="EG7" s="85"/>
      <c r="EH7" s="404"/>
      <c r="EI7" s="404">
        <v>220</v>
      </c>
      <c r="EJ7" s="85">
        <v>1100</v>
      </c>
      <c r="EK7" s="404">
        <v>530</v>
      </c>
      <c r="EL7" s="404"/>
      <c r="EM7" s="404">
        <v>270</v>
      </c>
      <c r="EN7" s="85">
        <v>150</v>
      </c>
      <c r="EO7" s="404">
        <v>38</v>
      </c>
      <c r="EP7" s="404"/>
      <c r="EQ7" s="404">
        <v>42</v>
      </c>
      <c r="ER7" s="404">
        <v>16</v>
      </c>
      <c r="ES7" s="404">
        <v>7</v>
      </c>
      <c r="ET7" s="404"/>
      <c r="EU7" s="404">
        <v>200</v>
      </c>
      <c r="EV7" s="404">
        <v>52</v>
      </c>
      <c r="EW7" s="404">
        <v>84</v>
      </c>
      <c r="EX7" s="404"/>
      <c r="EY7" s="404">
        <v>1800</v>
      </c>
      <c r="EZ7" s="404">
        <v>8900</v>
      </c>
      <c r="FA7" s="404">
        <v>1200</v>
      </c>
      <c r="FB7" s="404"/>
      <c r="FC7" s="404">
        <v>120</v>
      </c>
      <c r="FD7" s="404">
        <v>35</v>
      </c>
      <c r="FE7" s="404">
        <v>130</v>
      </c>
      <c r="FF7" s="404"/>
      <c r="FG7" s="404">
        <v>180</v>
      </c>
      <c r="FH7" s="404">
        <v>92</v>
      </c>
      <c r="FI7" s="404">
        <v>40</v>
      </c>
      <c r="FJ7" s="404"/>
      <c r="FK7" s="404">
        <v>19</v>
      </c>
      <c r="FL7" s="404">
        <v>5</v>
      </c>
      <c r="FM7" s="404">
        <v>9</v>
      </c>
      <c r="FN7" s="404"/>
      <c r="FO7" s="404">
        <v>35</v>
      </c>
      <c r="FP7" s="404">
        <v>35</v>
      </c>
      <c r="FQ7" s="404">
        <v>27</v>
      </c>
      <c r="FR7" s="245"/>
      <c r="FS7" s="404">
        <v>55</v>
      </c>
      <c r="FT7" s="404">
        <v>56</v>
      </c>
      <c r="FU7" s="404"/>
      <c r="FV7" s="404">
        <v>1400</v>
      </c>
      <c r="FW7" s="404">
        <v>95</v>
      </c>
      <c r="FX7" s="404"/>
      <c r="FY7" s="404">
        <v>110</v>
      </c>
      <c r="FZ7" s="404">
        <v>47</v>
      </c>
      <c r="GA7" s="404"/>
      <c r="GB7" s="404">
        <v>93</v>
      </c>
      <c r="GC7" s="404">
        <v>40</v>
      </c>
      <c r="GF7" s="407"/>
      <c r="GH7" s="20" t="s">
        <v>155</v>
      </c>
      <c r="GI7" s="402"/>
      <c r="GJ7" s="76" t="s">
        <v>587</v>
      </c>
      <c r="GK7" s="247" t="s">
        <v>983</v>
      </c>
      <c r="GL7" s="402"/>
      <c r="GM7" s="85">
        <v>14</v>
      </c>
      <c r="GN7" s="85">
        <v>160</v>
      </c>
      <c r="GO7" s="404">
        <v>7</v>
      </c>
      <c r="GP7" s="404"/>
      <c r="GQ7" s="85">
        <v>56</v>
      </c>
      <c r="GR7" s="85">
        <v>62</v>
      </c>
      <c r="GS7" s="404">
        <v>9</v>
      </c>
      <c r="GT7" s="404"/>
      <c r="GU7" s="85">
        <v>46</v>
      </c>
      <c r="GV7" s="85">
        <v>44</v>
      </c>
      <c r="GW7" s="404">
        <v>16</v>
      </c>
      <c r="GX7" s="404"/>
      <c r="GY7" s="85">
        <v>16</v>
      </c>
      <c r="GZ7" s="85">
        <v>17</v>
      </c>
      <c r="HA7" s="404">
        <v>39</v>
      </c>
      <c r="HB7" s="404"/>
      <c r="HC7" s="85">
        <v>24</v>
      </c>
      <c r="HD7" s="85">
        <v>65</v>
      </c>
      <c r="HE7" s="404">
        <v>16</v>
      </c>
      <c r="HF7" s="404"/>
      <c r="HG7" s="85">
        <v>84</v>
      </c>
      <c r="HH7" s="85">
        <v>76</v>
      </c>
      <c r="HI7" s="404">
        <v>21</v>
      </c>
      <c r="HJ7" s="404"/>
      <c r="HK7" s="85">
        <v>66</v>
      </c>
      <c r="HL7" s="85">
        <v>53</v>
      </c>
      <c r="HM7" s="404">
        <v>23</v>
      </c>
      <c r="HN7" s="404"/>
      <c r="HO7" s="404">
        <v>250</v>
      </c>
      <c r="HP7" s="85">
        <v>28</v>
      </c>
      <c r="HQ7" s="404">
        <v>8</v>
      </c>
      <c r="HR7" s="404"/>
      <c r="HS7" s="404">
        <v>47</v>
      </c>
      <c r="HT7" s="85">
        <v>57</v>
      </c>
      <c r="HU7" s="85">
        <v>51</v>
      </c>
      <c r="HV7" s="85"/>
      <c r="HW7" s="85">
        <v>23</v>
      </c>
      <c r="HX7" s="85">
        <v>39</v>
      </c>
      <c r="HY7" s="404">
        <v>31</v>
      </c>
      <c r="HZ7" s="404"/>
      <c r="IA7" s="85">
        <v>66</v>
      </c>
      <c r="IB7" s="85">
        <v>37</v>
      </c>
      <c r="IC7" s="85">
        <v>31</v>
      </c>
      <c r="ID7" s="85"/>
      <c r="IE7" s="85">
        <v>430</v>
      </c>
      <c r="IF7" s="85">
        <v>530</v>
      </c>
      <c r="IG7" s="85">
        <v>20</v>
      </c>
      <c r="IH7" s="85"/>
      <c r="II7" s="85">
        <v>53</v>
      </c>
      <c r="IJ7" s="85">
        <v>98</v>
      </c>
      <c r="IK7" s="85">
        <v>16</v>
      </c>
      <c r="IL7" s="85"/>
      <c r="IM7" s="85">
        <v>86</v>
      </c>
      <c r="IN7" s="85">
        <v>45</v>
      </c>
      <c r="IO7" s="85">
        <v>63</v>
      </c>
      <c r="IP7" s="85"/>
      <c r="IQ7" s="85">
        <v>23</v>
      </c>
      <c r="IR7" s="85">
        <v>19</v>
      </c>
      <c r="IS7" s="404">
        <v>16</v>
      </c>
      <c r="IT7" s="404"/>
      <c r="IU7" s="85">
        <v>53</v>
      </c>
      <c r="IV7" s="85">
        <v>13</v>
      </c>
      <c r="IW7" s="404">
        <v>11</v>
      </c>
      <c r="IX7" s="404"/>
      <c r="IY7" s="85">
        <v>48</v>
      </c>
      <c r="IZ7" s="404">
        <v>200</v>
      </c>
      <c r="JA7" s="85">
        <v>21</v>
      </c>
      <c r="JB7" s="85"/>
      <c r="JC7" s="85">
        <v>25</v>
      </c>
      <c r="JD7" s="85">
        <v>13</v>
      </c>
      <c r="JE7" s="85">
        <v>15</v>
      </c>
      <c r="JF7" s="85"/>
      <c r="JG7" s="85">
        <v>460</v>
      </c>
      <c r="JH7" s="85">
        <v>28</v>
      </c>
      <c r="JI7" s="85">
        <v>170</v>
      </c>
      <c r="JJ7" s="404"/>
      <c r="JK7" s="85">
        <v>70</v>
      </c>
      <c r="JL7" s="404">
        <v>130</v>
      </c>
      <c r="JM7" s="404">
        <v>640</v>
      </c>
      <c r="JN7" s="404"/>
      <c r="JO7" s="85">
        <v>21</v>
      </c>
      <c r="JP7" s="404">
        <v>41</v>
      </c>
      <c r="JQ7" s="404">
        <v>23</v>
      </c>
      <c r="JR7" s="404"/>
      <c r="JS7" s="85">
        <v>17</v>
      </c>
      <c r="JT7" s="404">
        <v>63</v>
      </c>
      <c r="JU7" s="404">
        <v>19</v>
      </c>
      <c r="JV7" s="404"/>
      <c r="JW7" s="85">
        <v>30</v>
      </c>
      <c r="JX7" s="404">
        <v>60</v>
      </c>
      <c r="JY7" s="404">
        <v>51</v>
      </c>
      <c r="JZ7" s="404"/>
      <c r="KA7" s="404">
        <v>15</v>
      </c>
      <c r="KB7" s="404">
        <v>43</v>
      </c>
      <c r="KC7" s="404">
        <v>55</v>
      </c>
      <c r="KD7" s="404"/>
      <c r="KE7" s="23">
        <v>18</v>
      </c>
      <c r="KF7" s="404">
        <v>170</v>
      </c>
      <c r="KG7" s="404">
        <v>36</v>
      </c>
      <c r="KI7" s="404">
        <v>47</v>
      </c>
      <c r="KJ7" s="85">
        <v>41</v>
      </c>
      <c r="KK7" s="404">
        <v>11</v>
      </c>
      <c r="KL7" s="404"/>
      <c r="KM7" s="404">
        <v>480</v>
      </c>
      <c r="KN7" s="85">
        <v>1200</v>
      </c>
      <c r="KO7" s="404">
        <v>340</v>
      </c>
      <c r="KP7" s="404"/>
      <c r="KQ7" s="404">
        <v>26</v>
      </c>
      <c r="KR7" s="85">
        <v>27</v>
      </c>
      <c r="KS7" s="404">
        <v>9</v>
      </c>
      <c r="KT7" s="404"/>
      <c r="KU7" s="404">
        <v>70</v>
      </c>
      <c r="KV7" s="85">
        <v>240</v>
      </c>
      <c r="KW7" s="85"/>
      <c r="KX7" s="404"/>
      <c r="KY7" s="404">
        <v>150</v>
      </c>
      <c r="KZ7" s="404">
        <v>54</v>
      </c>
      <c r="LA7" s="404">
        <v>96</v>
      </c>
      <c r="LB7" s="404"/>
      <c r="LC7" s="404">
        <v>270</v>
      </c>
      <c r="LD7" s="404">
        <v>72</v>
      </c>
      <c r="LE7" s="404">
        <v>58</v>
      </c>
      <c r="LF7" s="404"/>
      <c r="LG7" s="404">
        <v>69</v>
      </c>
      <c r="LH7" s="404">
        <v>62</v>
      </c>
      <c r="LI7" s="404">
        <v>29</v>
      </c>
      <c r="LJ7" s="404"/>
      <c r="LK7" s="404">
        <v>29</v>
      </c>
      <c r="LL7" s="404">
        <v>27</v>
      </c>
      <c r="LM7" s="404">
        <v>24</v>
      </c>
      <c r="LN7" s="404"/>
      <c r="LO7" s="404">
        <v>94</v>
      </c>
      <c r="LP7" s="404">
        <v>14</v>
      </c>
      <c r="LQ7" s="404">
        <v>6</v>
      </c>
      <c r="LR7" s="404"/>
      <c r="LS7" s="404">
        <v>35</v>
      </c>
      <c r="LT7" s="404">
        <v>45</v>
      </c>
      <c r="LU7" s="404">
        <v>8</v>
      </c>
      <c r="LV7" s="404"/>
      <c r="LW7" s="404">
        <v>66</v>
      </c>
      <c r="LX7" s="404">
        <v>52</v>
      </c>
      <c r="LY7" s="404">
        <v>18</v>
      </c>
      <c r="LZ7" s="404"/>
      <c r="MA7" s="404">
        <v>77</v>
      </c>
      <c r="MB7" s="404">
        <v>58</v>
      </c>
      <c r="MC7" s="404">
        <v>39</v>
      </c>
      <c r="MD7" s="404"/>
      <c r="ME7" s="404">
        <v>90</v>
      </c>
      <c r="MF7" s="404">
        <v>75</v>
      </c>
      <c r="MG7" s="404"/>
      <c r="MH7" s="404">
        <v>45</v>
      </c>
      <c r="MI7" s="404">
        <v>73</v>
      </c>
      <c r="MJ7" s="404"/>
      <c r="MK7" s="404">
        <v>120</v>
      </c>
      <c r="ML7" s="404">
        <v>60</v>
      </c>
      <c r="MM7" s="404"/>
      <c r="MN7" s="404">
        <v>160</v>
      </c>
      <c r="MO7" s="404">
        <v>90</v>
      </c>
      <c r="MP7" s="404"/>
      <c r="MQ7" s="404">
        <v>26</v>
      </c>
      <c r="MR7" s="404">
        <v>21</v>
      </c>
      <c r="MS7" s="404"/>
      <c r="MT7" s="404">
        <v>50</v>
      </c>
      <c r="MU7" s="404">
        <v>27</v>
      </c>
      <c r="MV7" s="404"/>
    </row>
    <row r="8" spans="1:360">
      <c r="A8" s="20" t="s">
        <v>156</v>
      </c>
      <c r="B8" s="402"/>
      <c r="C8" s="85">
        <v>3</v>
      </c>
      <c r="D8" s="404">
        <v>2</v>
      </c>
      <c r="E8" s="404">
        <v>1</v>
      </c>
      <c r="F8" s="404"/>
      <c r="G8" s="85">
        <v>2</v>
      </c>
      <c r="H8" s="404">
        <v>1</v>
      </c>
      <c r="I8" s="404">
        <v>1</v>
      </c>
      <c r="J8" s="404"/>
      <c r="K8" s="85">
        <v>2</v>
      </c>
      <c r="L8" s="404">
        <v>1</v>
      </c>
      <c r="M8" s="404" t="s">
        <v>152</v>
      </c>
      <c r="N8" s="404"/>
      <c r="O8" s="85">
        <v>8</v>
      </c>
      <c r="P8" s="85">
        <v>29</v>
      </c>
      <c r="Q8" s="404">
        <v>10</v>
      </c>
      <c r="R8" s="404"/>
      <c r="S8" s="85">
        <v>10</v>
      </c>
      <c r="T8" s="85">
        <v>6</v>
      </c>
      <c r="U8" s="404">
        <v>10</v>
      </c>
      <c r="V8" s="404"/>
      <c r="W8" s="85">
        <v>210</v>
      </c>
      <c r="X8" s="404">
        <v>1</v>
      </c>
      <c r="Y8" s="404" t="s">
        <v>152</v>
      </c>
      <c r="Z8" s="404"/>
      <c r="AA8" s="85">
        <v>110</v>
      </c>
      <c r="AB8" s="85">
        <v>2</v>
      </c>
      <c r="AC8" s="404">
        <v>1</v>
      </c>
      <c r="AD8" s="404"/>
      <c r="AE8" s="85" t="s">
        <v>152</v>
      </c>
      <c r="AF8" s="85">
        <v>1</v>
      </c>
      <c r="AG8" s="404">
        <v>1</v>
      </c>
      <c r="AH8" s="404"/>
      <c r="AI8" s="85" t="s">
        <v>152</v>
      </c>
      <c r="AJ8" s="85">
        <v>1</v>
      </c>
      <c r="AK8" s="404" t="s">
        <v>152</v>
      </c>
      <c r="AL8" s="404"/>
      <c r="AM8" s="85">
        <v>2</v>
      </c>
      <c r="AN8" s="85">
        <v>2</v>
      </c>
      <c r="AO8" s="404" t="s">
        <v>152</v>
      </c>
      <c r="AP8" s="404"/>
      <c r="AQ8" s="85">
        <v>3</v>
      </c>
      <c r="AR8" s="85">
        <v>6</v>
      </c>
      <c r="AS8" s="404">
        <v>1</v>
      </c>
      <c r="AT8" s="404"/>
      <c r="AU8" s="85">
        <v>1</v>
      </c>
      <c r="AV8" s="85">
        <v>4</v>
      </c>
      <c r="AW8" s="404">
        <v>1</v>
      </c>
      <c r="AX8" s="404"/>
      <c r="AY8" s="85">
        <v>1</v>
      </c>
      <c r="AZ8" s="85">
        <v>4</v>
      </c>
      <c r="BA8" s="404" t="s">
        <v>152</v>
      </c>
      <c r="BB8" s="404"/>
      <c r="BC8" s="404">
        <v>36</v>
      </c>
      <c r="BD8" s="85">
        <v>10</v>
      </c>
      <c r="BE8" s="404">
        <v>2</v>
      </c>
      <c r="BF8" s="245"/>
      <c r="BG8" s="404">
        <v>1</v>
      </c>
      <c r="BH8" s="85" t="s">
        <v>152</v>
      </c>
      <c r="BI8" s="85">
        <v>2</v>
      </c>
      <c r="BJ8" s="85"/>
      <c r="BK8" s="404" t="s">
        <v>152</v>
      </c>
      <c r="BL8" s="85" t="s">
        <v>152</v>
      </c>
      <c r="BM8" s="404">
        <v>1</v>
      </c>
      <c r="BN8" s="404"/>
      <c r="BO8" s="404">
        <v>2</v>
      </c>
      <c r="BP8" s="85">
        <v>1</v>
      </c>
      <c r="BQ8" s="85" t="s">
        <v>152</v>
      </c>
      <c r="BR8" s="85"/>
      <c r="BS8" s="404" t="s">
        <v>152</v>
      </c>
      <c r="BT8" s="85">
        <v>2</v>
      </c>
      <c r="BU8" s="85" t="s">
        <v>153</v>
      </c>
      <c r="BV8" s="85"/>
      <c r="BW8" s="404">
        <v>3</v>
      </c>
      <c r="BX8" s="85">
        <v>4</v>
      </c>
      <c r="BY8" s="85">
        <v>1</v>
      </c>
      <c r="BZ8" s="85"/>
      <c r="CA8" s="85">
        <v>5</v>
      </c>
      <c r="CB8" s="85">
        <v>5</v>
      </c>
      <c r="CC8" s="404">
        <v>7</v>
      </c>
      <c r="CD8" s="404"/>
      <c r="CE8" s="85" t="s">
        <v>152</v>
      </c>
      <c r="CF8" s="85">
        <v>1</v>
      </c>
      <c r="CG8" s="404" t="s">
        <v>153</v>
      </c>
      <c r="CH8" s="404"/>
      <c r="CI8" s="85">
        <v>1</v>
      </c>
      <c r="CJ8" s="85" t="s">
        <v>152</v>
      </c>
      <c r="CK8" s="85" t="s">
        <v>153</v>
      </c>
      <c r="CL8" s="85"/>
      <c r="CM8" s="85" t="s">
        <v>152</v>
      </c>
      <c r="CN8" s="85">
        <v>1</v>
      </c>
      <c r="CO8" s="404" t="s">
        <v>153</v>
      </c>
      <c r="CP8" s="404"/>
      <c r="CQ8" s="85">
        <v>1</v>
      </c>
      <c r="CR8" s="404">
        <v>1</v>
      </c>
      <c r="CS8" s="85" t="s">
        <v>152</v>
      </c>
      <c r="CT8" s="85"/>
      <c r="CU8" s="85">
        <v>22</v>
      </c>
      <c r="CV8" s="85">
        <v>5</v>
      </c>
      <c r="CW8" s="85">
        <v>5</v>
      </c>
      <c r="CX8" s="85"/>
      <c r="CY8" s="85" t="s">
        <v>152</v>
      </c>
      <c r="CZ8" s="404" t="s">
        <v>152</v>
      </c>
      <c r="DA8" s="404" t="s">
        <v>152</v>
      </c>
      <c r="DB8" s="404"/>
      <c r="DC8" s="85">
        <v>1</v>
      </c>
      <c r="DD8" s="404">
        <v>1</v>
      </c>
      <c r="DE8" s="404">
        <v>2</v>
      </c>
      <c r="DF8" s="404"/>
      <c r="DG8" s="85">
        <v>1</v>
      </c>
      <c r="DH8" s="404">
        <v>1</v>
      </c>
      <c r="DI8" s="404">
        <v>1</v>
      </c>
      <c r="DJ8" s="404"/>
      <c r="DK8" s="85" t="s">
        <v>152</v>
      </c>
      <c r="DL8" s="404">
        <v>1</v>
      </c>
      <c r="DM8" s="404" t="s">
        <v>153</v>
      </c>
      <c r="DN8" s="404"/>
      <c r="DO8" s="85">
        <v>1</v>
      </c>
      <c r="DP8" s="404" t="s">
        <v>152</v>
      </c>
      <c r="DQ8" s="404" t="s">
        <v>153</v>
      </c>
      <c r="DR8" s="404"/>
      <c r="DS8" s="404" t="s">
        <v>152</v>
      </c>
      <c r="DT8" s="404">
        <v>1</v>
      </c>
      <c r="DU8" s="404">
        <v>1</v>
      </c>
      <c r="DV8" s="404"/>
      <c r="DW8" s="404">
        <v>1</v>
      </c>
      <c r="DX8" s="404">
        <v>2</v>
      </c>
      <c r="DY8" s="404">
        <v>2</v>
      </c>
      <c r="DZ8" s="404"/>
      <c r="EA8" s="23" t="s">
        <v>152</v>
      </c>
      <c r="EB8" s="404" t="s">
        <v>153</v>
      </c>
      <c r="EC8" s="404">
        <v>2</v>
      </c>
      <c r="ED8" s="278"/>
      <c r="EE8" s="404">
        <v>1</v>
      </c>
      <c r="EF8" s="85" t="s">
        <v>152</v>
      </c>
      <c r="EG8" s="85"/>
      <c r="EH8" s="404"/>
      <c r="EI8" s="404">
        <v>2</v>
      </c>
      <c r="EJ8" s="85">
        <v>1</v>
      </c>
      <c r="EK8" s="404">
        <v>2</v>
      </c>
      <c r="EL8" s="404"/>
      <c r="EM8" s="404">
        <v>62</v>
      </c>
      <c r="EN8" s="85">
        <v>6</v>
      </c>
      <c r="EO8" s="404">
        <v>10</v>
      </c>
      <c r="EP8" s="404"/>
      <c r="EQ8" s="404">
        <v>1</v>
      </c>
      <c r="ER8" s="404">
        <v>3</v>
      </c>
      <c r="ES8" s="404">
        <v>1</v>
      </c>
      <c r="ET8" s="404"/>
      <c r="EU8" s="404">
        <v>8</v>
      </c>
      <c r="EV8" s="404">
        <v>3</v>
      </c>
      <c r="EW8" s="404">
        <v>1</v>
      </c>
      <c r="EX8" s="404"/>
      <c r="EY8" s="404">
        <v>6</v>
      </c>
      <c r="EZ8" s="404" t="s">
        <v>153</v>
      </c>
      <c r="FA8" s="404">
        <v>1</v>
      </c>
      <c r="FB8" s="404"/>
      <c r="FC8" s="404">
        <v>3</v>
      </c>
      <c r="FD8" s="404">
        <v>1</v>
      </c>
      <c r="FE8" s="404">
        <v>6</v>
      </c>
      <c r="FF8" s="404"/>
      <c r="FG8" s="404" t="s">
        <v>153</v>
      </c>
      <c r="FH8" s="404">
        <v>13</v>
      </c>
      <c r="FI8" s="404">
        <v>2</v>
      </c>
      <c r="FJ8" s="404"/>
      <c r="FK8" s="404">
        <v>1</v>
      </c>
      <c r="FL8" s="404" t="s">
        <v>153</v>
      </c>
      <c r="FM8" s="404">
        <v>4</v>
      </c>
      <c r="FN8" s="404"/>
      <c r="FO8" s="404" t="s">
        <v>153</v>
      </c>
      <c r="FP8" s="404">
        <v>4</v>
      </c>
      <c r="FQ8" s="404" t="s">
        <v>153</v>
      </c>
      <c r="FR8" s="245"/>
      <c r="FS8" s="404">
        <v>3</v>
      </c>
      <c r="FT8" s="404">
        <v>6</v>
      </c>
      <c r="FU8" s="404"/>
      <c r="FV8" s="404">
        <v>3</v>
      </c>
      <c r="FW8" s="404">
        <v>1</v>
      </c>
      <c r="FX8" s="404"/>
      <c r="FY8" s="404">
        <v>7</v>
      </c>
      <c r="FZ8" s="404">
        <v>3</v>
      </c>
      <c r="GA8" s="404"/>
      <c r="GB8" s="404">
        <v>2</v>
      </c>
      <c r="GC8" s="404">
        <v>2</v>
      </c>
      <c r="GF8" s="407"/>
      <c r="GH8" s="20" t="s">
        <v>156</v>
      </c>
      <c r="GI8" s="402"/>
      <c r="GJ8" s="34" t="s">
        <v>662</v>
      </c>
      <c r="GK8" s="246" t="s">
        <v>579</v>
      </c>
      <c r="GL8" s="402"/>
      <c r="GM8" s="85">
        <v>10</v>
      </c>
      <c r="GN8" s="85">
        <v>17</v>
      </c>
      <c r="GO8" s="404">
        <v>7</v>
      </c>
      <c r="GP8" s="404"/>
      <c r="GQ8" s="85">
        <v>17</v>
      </c>
      <c r="GR8" s="85">
        <v>99</v>
      </c>
      <c r="GS8" s="404">
        <v>4</v>
      </c>
      <c r="GT8" s="404"/>
      <c r="GU8" s="85" t="s">
        <v>153</v>
      </c>
      <c r="GV8" s="85">
        <v>2</v>
      </c>
      <c r="GW8" s="404" t="s">
        <v>152</v>
      </c>
      <c r="GX8" s="404"/>
      <c r="GY8" s="85" t="s">
        <v>152</v>
      </c>
      <c r="GZ8" s="85" t="s">
        <v>152</v>
      </c>
      <c r="HA8" s="404">
        <v>1</v>
      </c>
      <c r="HB8" s="404"/>
      <c r="HC8" s="85" t="s">
        <v>152</v>
      </c>
      <c r="HD8" s="85">
        <v>11</v>
      </c>
      <c r="HE8" s="404" t="s">
        <v>152</v>
      </c>
      <c r="HF8" s="404"/>
      <c r="HG8" s="85">
        <v>1</v>
      </c>
      <c r="HH8" s="85">
        <v>2</v>
      </c>
      <c r="HI8" s="404">
        <v>1</v>
      </c>
      <c r="HJ8" s="404"/>
      <c r="HK8" s="85">
        <v>1</v>
      </c>
      <c r="HL8" s="85">
        <v>1</v>
      </c>
      <c r="HM8" s="404" t="s">
        <v>152</v>
      </c>
      <c r="HN8" s="404"/>
      <c r="HO8" s="404" t="s">
        <v>152</v>
      </c>
      <c r="HP8" s="85" t="s">
        <v>152</v>
      </c>
      <c r="HQ8" s="404" t="s">
        <v>153</v>
      </c>
      <c r="HR8" s="404"/>
      <c r="HS8" s="404">
        <v>5</v>
      </c>
      <c r="HT8" s="85">
        <v>2</v>
      </c>
      <c r="HU8" s="85">
        <v>1</v>
      </c>
      <c r="HV8" s="85"/>
      <c r="HW8" s="85" t="s">
        <v>152</v>
      </c>
      <c r="HX8" s="85" t="s">
        <v>152</v>
      </c>
      <c r="HY8" s="404" t="s">
        <v>152</v>
      </c>
      <c r="HZ8" s="404"/>
      <c r="IA8" s="85">
        <v>1</v>
      </c>
      <c r="IB8" s="85">
        <v>1</v>
      </c>
      <c r="IC8" s="85" t="s">
        <v>153</v>
      </c>
      <c r="ID8" s="85"/>
      <c r="IE8" s="85">
        <v>2</v>
      </c>
      <c r="IF8" s="85">
        <v>6</v>
      </c>
      <c r="IG8" s="85" t="s">
        <v>153</v>
      </c>
      <c r="IH8" s="85"/>
      <c r="II8" s="85">
        <v>1</v>
      </c>
      <c r="IJ8" s="85">
        <v>2</v>
      </c>
      <c r="IK8" s="85" t="s">
        <v>152</v>
      </c>
      <c r="IL8" s="85"/>
      <c r="IM8" s="85">
        <v>4</v>
      </c>
      <c r="IN8" s="85">
        <v>1</v>
      </c>
      <c r="IO8" s="85" t="s">
        <v>152</v>
      </c>
      <c r="IP8" s="85"/>
      <c r="IQ8" s="85">
        <v>1</v>
      </c>
      <c r="IR8" s="85">
        <v>1</v>
      </c>
      <c r="IS8" s="404">
        <v>1</v>
      </c>
      <c r="IT8" s="404"/>
      <c r="IU8" s="85">
        <v>17</v>
      </c>
      <c r="IV8" s="85" t="s">
        <v>152</v>
      </c>
      <c r="IW8" s="404">
        <v>1</v>
      </c>
      <c r="IX8" s="404"/>
      <c r="IY8" s="85">
        <v>1</v>
      </c>
      <c r="IZ8" s="404">
        <v>2</v>
      </c>
      <c r="JA8" s="85" t="s">
        <v>152</v>
      </c>
      <c r="JB8" s="85"/>
      <c r="JC8" s="85">
        <v>7</v>
      </c>
      <c r="JD8" s="85">
        <v>1</v>
      </c>
      <c r="JE8" s="85">
        <v>1</v>
      </c>
      <c r="JF8" s="85"/>
      <c r="JG8" s="85">
        <v>11</v>
      </c>
      <c r="JH8" s="85" t="s">
        <v>152</v>
      </c>
      <c r="JI8" s="85">
        <v>1</v>
      </c>
      <c r="JJ8" s="404"/>
      <c r="JK8" s="85">
        <v>1</v>
      </c>
      <c r="JL8" s="404">
        <v>1</v>
      </c>
      <c r="JM8" s="404" t="s">
        <v>152</v>
      </c>
      <c r="JN8" s="404"/>
      <c r="JO8" s="85" t="s">
        <v>153</v>
      </c>
      <c r="JP8" s="404" t="s">
        <v>152</v>
      </c>
      <c r="JQ8" s="404">
        <v>1</v>
      </c>
      <c r="JR8" s="404"/>
      <c r="JS8" s="85" t="s">
        <v>152</v>
      </c>
      <c r="JT8" s="404">
        <v>1</v>
      </c>
      <c r="JU8" s="404" t="s">
        <v>152</v>
      </c>
      <c r="JV8" s="404"/>
      <c r="JW8" s="85">
        <v>1</v>
      </c>
      <c r="JX8" s="404">
        <v>1</v>
      </c>
      <c r="JY8" s="404">
        <v>1</v>
      </c>
      <c r="JZ8" s="404"/>
      <c r="KA8" s="404">
        <v>1</v>
      </c>
      <c r="KB8" s="404">
        <v>4</v>
      </c>
      <c r="KC8" s="404">
        <v>2</v>
      </c>
      <c r="KD8" s="404"/>
      <c r="KE8" s="23" t="s">
        <v>152</v>
      </c>
      <c r="KF8" s="404" t="s">
        <v>153</v>
      </c>
      <c r="KG8" s="404">
        <v>1</v>
      </c>
      <c r="KI8" s="404">
        <v>5</v>
      </c>
      <c r="KJ8" s="85">
        <v>2</v>
      </c>
      <c r="KK8" s="404">
        <v>1</v>
      </c>
      <c r="KL8" s="404"/>
      <c r="KM8" s="404" t="s">
        <v>153</v>
      </c>
      <c r="KN8" s="85" t="s">
        <v>152</v>
      </c>
      <c r="KO8" s="404" t="s">
        <v>152</v>
      </c>
      <c r="KP8" s="404"/>
      <c r="KQ8" s="404">
        <v>5</v>
      </c>
      <c r="KR8" s="85">
        <v>6</v>
      </c>
      <c r="KS8" s="404">
        <v>2</v>
      </c>
      <c r="KT8" s="404"/>
      <c r="KU8" s="404">
        <v>6</v>
      </c>
      <c r="KV8" s="85">
        <v>4</v>
      </c>
      <c r="KW8" s="85"/>
      <c r="KX8" s="404"/>
      <c r="KY8" s="404">
        <v>2</v>
      </c>
      <c r="KZ8" s="404">
        <v>3</v>
      </c>
      <c r="LA8" s="404">
        <v>1</v>
      </c>
      <c r="LB8" s="404"/>
      <c r="LC8" s="404">
        <v>2</v>
      </c>
      <c r="LD8" s="404">
        <v>1</v>
      </c>
      <c r="LE8" s="404" t="s">
        <v>152</v>
      </c>
      <c r="LF8" s="404"/>
      <c r="LG8" s="404" t="s">
        <v>152</v>
      </c>
      <c r="LH8" s="404">
        <v>1</v>
      </c>
      <c r="LI8" s="404">
        <v>1</v>
      </c>
      <c r="LJ8" s="404"/>
      <c r="LK8" s="404" t="s">
        <v>153</v>
      </c>
      <c r="LL8" s="404">
        <v>1</v>
      </c>
      <c r="LM8" s="404">
        <v>2</v>
      </c>
      <c r="LN8" s="404"/>
      <c r="LO8" s="404">
        <v>4</v>
      </c>
      <c r="LP8" s="404">
        <v>9</v>
      </c>
      <c r="LQ8" s="404">
        <v>1</v>
      </c>
      <c r="LR8" s="404"/>
      <c r="LS8" s="404">
        <v>3</v>
      </c>
      <c r="LT8" s="404">
        <v>8</v>
      </c>
      <c r="LU8" s="404">
        <v>2</v>
      </c>
      <c r="LV8" s="404"/>
      <c r="LW8" s="404" t="s">
        <v>153</v>
      </c>
      <c r="LX8" s="404">
        <v>2</v>
      </c>
      <c r="LY8" s="404" t="s">
        <v>152</v>
      </c>
      <c r="LZ8" s="404"/>
      <c r="MA8" s="404">
        <v>1</v>
      </c>
      <c r="MB8" s="404">
        <v>2</v>
      </c>
      <c r="MC8" s="404" t="s">
        <v>152</v>
      </c>
      <c r="MD8" s="404"/>
      <c r="ME8" s="404">
        <v>4</v>
      </c>
      <c r="MF8" s="404">
        <v>4</v>
      </c>
      <c r="MG8" s="404"/>
      <c r="MH8" s="404">
        <v>2</v>
      </c>
      <c r="MI8" s="404">
        <v>2</v>
      </c>
      <c r="MJ8" s="404"/>
      <c r="MK8" s="404">
        <v>7</v>
      </c>
      <c r="ML8" s="404">
        <v>2</v>
      </c>
      <c r="MM8" s="404"/>
      <c r="MN8" s="404">
        <v>2</v>
      </c>
      <c r="MO8" s="404">
        <v>2</v>
      </c>
      <c r="MP8" s="404"/>
      <c r="MQ8" s="404">
        <v>2</v>
      </c>
      <c r="MR8" s="404">
        <v>1</v>
      </c>
      <c r="MS8" s="404"/>
      <c r="MT8" s="404">
        <v>3</v>
      </c>
      <c r="MU8" s="404">
        <v>5</v>
      </c>
      <c r="MV8" s="404"/>
    </row>
    <row r="9" spans="1:360">
      <c r="A9" s="20" t="s">
        <v>157</v>
      </c>
      <c r="B9" s="402"/>
      <c r="C9" s="85">
        <v>120</v>
      </c>
      <c r="D9" s="404">
        <v>160</v>
      </c>
      <c r="E9" s="404">
        <v>57</v>
      </c>
      <c r="F9" s="404"/>
      <c r="G9" s="85">
        <v>420</v>
      </c>
      <c r="H9" s="404">
        <v>200</v>
      </c>
      <c r="I9" s="404">
        <v>240</v>
      </c>
      <c r="J9" s="404"/>
      <c r="K9" s="85">
        <v>78</v>
      </c>
      <c r="L9" s="404">
        <v>230</v>
      </c>
      <c r="M9" s="404">
        <v>91</v>
      </c>
      <c r="N9" s="404"/>
      <c r="O9" s="85">
        <v>120</v>
      </c>
      <c r="P9" s="85">
        <v>300</v>
      </c>
      <c r="Q9" s="404">
        <v>120</v>
      </c>
      <c r="R9" s="404"/>
      <c r="S9" s="85">
        <v>97</v>
      </c>
      <c r="T9" s="85">
        <v>57</v>
      </c>
      <c r="U9" s="404">
        <v>41</v>
      </c>
      <c r="V9" s="404"/>
      <c r="W9" s="85">
        <v>69</v>
      </c>
      <c r="X9" s="404">
        <v>51</v>
      </c>
      <c r="Y9" s="404">
        <v>54</v>
      </c>
      <c r="Z9" s="404"/>
      <c r="AA9" s="85">
        <v>32</v>
      </c>
      <c r="AB9" s="85">
        <v>100</v>
      </c>
      <c r="AC9" s="404">
        <v>35</v>
      </c>
      <c r="AD9" s="404"/>
      <c r="AE9" s="85">
        <v>670</v>
      </c>
      <c r="AF9" s="85">
        <v>780</v>
      </c>
      <c r="AG9" s="404">
        <v>39</v>
      </c>
      <c r="AH9" s="404"/>
      <c r="AI9" s="85">
        <v>9</v>
      </c>
      <c r="AJ9" s="85">
        <v>25</v>
      </c>
      <c r="AK9" s="404">
        <v>7</v>
      </c>
      <c r="AL9" s="404"/>
      <c r="AM9" s="85">
        <v>55</v>
      </c>
      <c r="AN9" s="85">
        <v>73</v>
      </c>
      <c r="AO9" s="404">
        <v>20</v>
      </c>
      <c r="AP9" s="404"/>
      <c r="AQ9" s="85">
        <v>400</v>
      </c>
      <c r="AR9" s="85">
        <v>250</v>
      </c>
      <c r="AS9" s="404">
        <v>38</v>
      </c>
      <c r="AT9" s="404"/>
      <c r="AU9" s="85">
        <v>35</v>
      </c>
      <c r="AV9" s="85">
        <v>72</v>
      </c>
      <c r="AW9" s="404">
        <v>30</v>
      </c>
      <c r="AX9" s="404"/>
      <c r="AY9" s="85">
        <v>22</v>
      </c>
      <c r="AZ9" s="85">
        <v>36</v>
      </c>
      <c r="BA9" s="404">
        <v>4</v>
      </c>
      <c r="BB9" s="404"/>
      <c r="BC9" s="404">
        <v>5900</v>
      </c>
      <c r="BD9" s="85">
        <v>130000</v>
      </c>
      <c r="BE9" s="404">
        <v>310</v>
      </c>
      <c r="BF9" s="245"/>
      <c r="BG9" s="404">
        <v>170</v>
      </c>
      <c r="BH9" s="85">
        <v>25</v>
      </c>
      <c r="BI9" s="85">
        <v>89</v>
      </c>
      <c r="BJ9" s="85"/>
      <c r="BK9" s="404">
        <v>76</v>
      </c>
      <c r="BL9" s="85">
        <v>19</v>
      </c>
      <c r="BM9" s="404">
        <v>92</v>
      </c>
      <c r="BN9" s="404"/>
      <c r="BO9" s="404">
        <v>64</v>
      </c>
      <c r="BP9" s="85">
        <v>83</v>
      </c>
      <c r="BQ9" s="85">
        <v>44</v>
      </c>
      <c r="BR9" s="85"/>
      <c r="BS9" s="404">
        <v>3</v>
      </c>
      <c r="BT9" s="85">
        <v>41</v>
      </c>
      <c r="BU9" s="85">
        <v>4</v>
      </c>
      <c r="BV9" s="85"/>
      <c r="BW9" s="404">
        <v>67</v>
      </c>
      <c r="BX9" s="85">
        <v>86</v>
      </c>
      <c r="BY9" s="85">
        <v>12</v>
      </c>
      <c r="BZ9" s="85"/>
      <c r="CA9" s="85">
        <v>100</v>
      </c>
      <c r="CB9" s="85">
        <v>200</v>
      </c>
      <c r="CC9" s="404">
        <v>150</v>
      </c>
      <c r="CD9" s="404"/>
      <c r="CE9" s="85">
        <v>27</v>
      </c>
      <c r="CF9" s="85">
        <v>30</v>
      </c>
      <c r="CG9" s="404">
        <v>17</v>
      </c>
      <c r="CH9" s="404"/>
      <c r="CI9" s="85">
        <v>5</v>
      </c>
      <c r="CJ9" s="85">
        <v>39</v>
      </c>
      <c r="CK9" s="85">
        <v>5</v>
      </c>
      <c r="CL9" s="85"/>
      <c r="CM9" s="85">
        <v>16</v>
      </c>
      <c r="CN9" s="85">
        <v>19</v>
      </c>
      <c r="CO9" s="404">
        <v>27</v>
      </c>
      <c r="CP9" s="404"/>
      <c r="CQ9" s="85">
        <v>49</v>
      </c>
      <c r="CR9" s="404">
        <v>31</v>
      </c>
      <c r="CS9" s="85">
        <v>20</v>
      </c>
      <c r="CT9" s="85"/>
      <c r="CU9" s="85">
        <v>170</v>
      </c>
      <c r="CV9" s="85">
        <v>25</v>
      </c>
      <c r="CW9" s="85">
        <v>91</v>
      </c>
      <c r="CX9" s="85"/>
      <c r="CY9" s="85">
        <v>15</v>
      </c>
      <c r="CZ9" s="404">
        <v>48</v>
      </c>
      <c r="DA9" s="404">
        <v>66</v>
      </c>
      <c r="DB9" s="404"/>
      <c r="DC9" s="85">
        <v>68</v>
      </c>
      <c r="DD9" s="404">
        <v>53</v>
      </c>
      <c r="DE9" s="404">
        <v>52</v>
      </c>
      <c r="DF9" s="404"/>
      <c r="DG9" s="85">
        <v>29</v>
      </c>
      <c r="DH9" s="404">
        <v>140</v>
      </c>
      <c r="DI9" s="404">
        <v>86</v>
      </c>
      <c r="DJ9" s="404"/>
      <c r="DK9" s="85">
        <v>19</v>
      </c>
      <c r="DL9" s="404">
        <v>98</v>
      </c>
      <c r="DM9" s="404">
        <v>25</v>
      </c>
      <c r="DN9" s="404"/>
      <c r="DO9" s="85">
        <v>30</v>
      </c>
      <c r="DP9" s="404">
        <v>35</v>
      </c>
      <c r="DQ9" s="404">
        <v>63</v>
      </c>
      <c r="DR9" s="404"/>
      <c r="DS9" s="404">
        <v>510</v>
      </c>
      <c r="DT9" s="404">
        <v>820</v>
      </c>
      <c r="DU9" s="404">
        <v>490</v>
      </c>
      <c r="DV9" s="404"/>
      <c r="DW9" s="404">
        <v>310</v>
      </c>
      <c r="DX9" s="404">
        <v>120</v>
      </c>
      <c r="DY9" s="404">
        <v>100</v>
      </c>
      <c r="DZ9" s="404"/>
      <c r="EA9" s="23">
        <v>21</v>
      </c>
      <c r="EB9" s="404">
        <v>28</v>
      </c>
      <c r="EC9" s="404">
        <v>68</v>
      </c>
      <c r="ED9" s="278"/>
      <c r="EE9" s="404">
        <v>44</v>
      </c>
      <c r="EF9" s="85">
        <v>130</v>
      </c>
      <c r="EG9" s="85"/>
      <c r="EH9" s="404"/>
      <c r="EI9" s="404">
        <v>2500</v>
      </c>
      <c r="EJ9" s="85">
        <v>2100</v>
      </c>
      <c r="EK9" s="404">
        <v>450</v>
      </c>
      <c r="EL9" s="404"/>
      <c r="EM9" s="404">
        <v>980</v>
      </c>
      <c r="EN9" s="85">
        <v>55</v>
      </c>
      <c r="EO9" s="404">
        <v>54</v>
      </c>
      <c r="EP9" s="404"/>
      <c r="EQ9" s="404">
        <v>51</v>
      </c>
      <c r="ER9" s="404">
        <v>140</v>
      </c>
      <c r="ES9" s="404">
        <v>38</v>
      </c>
      <c r="ET9" s="404"/>
      <c r="EU9" s="404">
        <v>190</v>
      </c>
      <c r="EV9" s="404">
        <v>170</v>
      </c>
      <c r="EW9" s="404">
        <v>36</v>
      </c>
      <c r="EX9" s="404"/>
      <c r="EY9" s="404">
        <v>410</v>
      </c>
      <c r="EZ9" s="404">
        <v>100</v>
      </c>
      <c r="FA9" s="404">
        <v>110</v>
      </c>
      <c r="FB9" s="404"/>
      <c r="FC9" s="404">
        <v>46</v>
      </c>
      <c r="FD9" s="404">
        <v>25</v>
      </c>
      <c r="FE9" s="404">
        <v>71</v>
      </c>
      <c r="FF9" s="404"/>
      <c r="FG9" s="404">
        <v>36</v>
      </c>
      <c r="FH9" s="404">
        <v>93</v>
      </c>
      <c r="FI9" s="404">
        <v>50</v>
      </c>
      <c r="FJ9" s="404"/>
      <c r="FK9" s="404">
        <v>65</v>
      </c>
      <c r="FL9" s="404">
        <v>150</v>
      </c>
      <c r="FM9" s="404">
        <v>230</v>
      </c>
      <c r="FN9" s="404"/>
      <c r="FO9" s="404">
        <v>53</v>
      </c>
      <c r="FP9" s="404">
        <v>36</v>
      </c>
      <c r="FQ9" s="404">
        <v>28</v>
      </c>
      <c r="FR9" s="245"/>
      <c r="FS9" s="404">
        <v>130</v>
      </c>
      <c r="FT9" s="404">
        <v>110</v>
      </c>
      <c r="FU9" s="404"/>
      <c r="FV9" s="404">
        <v>44</v>
      </c>
      <c r="FW9" s="404">
        <v>22</v>
      </c>
      <c r="FX9" s="404"/>
      <c r="FY9" s="404">
        <v>1700</v>
      </c>
      <c r="FZ9" s="404">
        <v>540</v>
      </c>
      <c r="GA9" s="404"/>
      <c r="GB9" s="404">
        <v>51</v>
      </c>
      <c r="GC9" s="404">
        <v>170</v>
      </c>
      <c r="GF9" s="407"/>
      <c r="GH9" s="20" t="s">
        <v>157</v>
      </c>
      <c r="GI9" s="402"/>
      <c r="GJ9" s="34" t="s">
        <v>648</v>
      </c>
      <c r="GK9" s="247" t="s">
        <v>649</v>
      </c>
      <c r="GL9" s="402"/>
      <c r="GM9" s="85">
        <v>10</v>
      </c>
      <c r="GN9" s="85">
        <v>16</v>
      </c>
      <c r="GO9" s="404">
        <v>12</v>
      </c>
      <c r="GP9" s="404"/>
      <c r="GQ9" s="85">
        <v>79</v>
      </c>
      <c r="GR9" s="85">
        <v>160</v>
      </c>
      <c r="GS9" s="404">
        <v>9</v>
      </c>
      <c r="GT9" s="404"/>
      <c r="GU9" s="85">
        <v>11</v>
      </c>
      <c r="GV9" s="85">
        <v>24</v>
      </c>
      <c r="GW9" s="404">
        <v>9</v>
      </c>
      <c r="GX9" s="404"/>
      <c r="GY9" s="85">
        <v>13</v>
      </c>
      <c r="GZ9" s="85">
        <v>19</v>
      </c>
      <c r="HA9" s="404">
        <v>37</v>
      </c>
      <c r="HB9" s="404"/>
      <c r="HC9" s="85">
        <v>13</v>
      </c>
      <c r="HD9" s="85">
        <v>65</v>
      </c>
      <c r="HE9" s="404">
        <v>5</v>
      </c>
      <c r="HF9" s="404"/>
      <c r="HG9" s="85">
        <v>31</v>
      </c>
      <c r="HH9" s="85">
        <v>170</v>
      </c>
      <c r="HI9" s="404">
        <v>69</v>
      </c>
      <c r="HJ9" s="404"/>
      <c r="HK9" s="85">
        <v>33</v>
      </c>
      <c r="HL9" s="85">
        <v>34</v>
      </c>
      <c r="HM9" s="404">
        <v>16</v>
      </c>
      <c r="HN9" s="404"/>
      <c r="HO9" s="404">
        <v>30</v>
      </c>
      <c r="HP9" s="85">
        <v>51</v>
      </c>
      <c r="HQ9" s="404">
        <v>8</v>
      </c>
      <c r="HR9" s="404"/>
      <c r="HS9" s="404">
        <v>20</v>
      </c>
      <c r="HT9" s="85">
        <v>93</v>
      </c>
      <c r="HU9" s="85">
        <v>25</v>
      </c>
      <c r="HV9" s="85"/>
      <c r="HW9" s="85">
        <v>15</v>
      </c>
      <c r="HX9" s="85">
        <v>42</v>
      </c>
      <c r="HY9" s="404">
        <v>46</v>
      </c>
      <c r="HZ9" s="404"/>
      <c r="IA9" s="85">
        <v>12</v>
      </c>
      <c r="IB9" s="85">
        <v>30</v>
      </c>
      <c r="IC9" s="85">
        <v>14</v>
      </c>
      <c r="ID9" s="85"/>
      <c r="IE9" s="85">
        <v>20</v>
      </c>
      <c r="IF9" s="85">
        <v>25</v>
      </c>
      <c r="IG9" s="85">
        <v>23</v>
      </c>
      <c r="IH9" s="85"/>
      <c r="II9" s="85">
        <v>11</v>
      </c>
      <c r="IJ9" s="85">
        <v>91</v>
      </c>
      <c r="IK9" s="85">
        <v>23</v>
      </c>
      <c r="IL9" s="85"/>
      <c r="IM9" s="85">
        <v>28</v>
      </c>
      <c r="IN9" s="85">
        <v>51</v>
      </c>
      <c r="IO9" s="85">
        <v>41</v>
      </c>
      <c r="IP9" s="85"/>
      <c r="IQ9" s="85">
        <v>24</v>
      </c>
      <c r="IR9" s="85">
        <v>22</v>
      </c>
      <c r="IS9" s="404">
        <v>52</v>
      </c>
      <c r="IT9" s="404"/>
      <c r="IU9" s="85">
        <v>48</v>
      </c>
      <c r="IV9" s="85">
        <v>12</v>
      </c>
      <c r="IW9" s="404">
        <v>45</v>
      </c>
      <c r="IX9" s="404"/>
      <c r="IY9" s="85">
        <v>13</v>
      </c>
      <c r="IZ9" s="404">
        <v>20</v>
      </c>
      <c r="JA9" s="85">
        <v>6</v>
      </c>
      <c r="JB9" s="85"/>
      <c r="JC9" s="85">
        <v>52</v>
      </c>
      <c r="JD9" s="85">
        <v>78</v>
      </c>
      <c r="JE9" s="85">
        <v>140</v>
      </c>
      <c r="JF9" s="85"/>
      <c r="JG9" s="85">
        <v>13</v>
      </c>
      <c r="JH9" s="85">
        <v>46</v>
      </c>
      <c r="JI9" s="85">
        <v>14</v>
      </c>
      <c r="JJ9" s="404"/>
      <c r="JK9" s="85">
        <v>68</v>
      </c>
      <c r="JL9" s="404">
        <v>110</v>
      </c>
      <c r="JM9" s="404">
        <v>74</v>
      </c>
      <c r="JN9" s="404"/>
      <c r="JO9" s="85">
        <v>14</v>
      </c>
      <c r="JP9" s="404">
        <v>170</v>
      </c>
      <c r="JQ9" s="404">
        <v>23</v>
      </c>
      <c r="JR9" s="404"/>
      <c r="JS9" s="85">
        <v>30</v>
      </c>
      <c r="JT9" s="404">
        <v>210</v>
      </c>
      <c r="JU9" s="404">
        <v>120</v>
      </c>
      <c r="JV9" s="404"/>
      <c r="JW9" s="85">
        <v>23</v>
      </c>
      <c r="JX9" s="404">
        <v>150</v>
      </c>
      <c r="JY9" s="404">
        <v>91</v>
      </c>
      <c r="JZ9" s="404"/>
      <c r="KA9" s="404">
        <v>59</v>
      </c>
      <c r="KB9" s="404">
        <v>240</v>
      </c>
      <c r="KC9" s="404">
        <v>100</v>
      </c>
      <c r="KD9" s="404"/>
      <c r="KE9" s="23">
        <v>100</v>
      </c>
      <c r="KF9" s="404">
        <v>190</v>
      </c>
      <c r="KG9" s="404">
        <v>42</v>
      </c>
      <c r="KI9" s="404">
        <v>130</v>
      </c>
      <c r="KJ9" s="85">
        <v>190</v>
      </c>
      <c r="KK9" s="404">
        <v>130</v>
      </c>
      <c r="KL9" s="404"/>
      <c r="KM9" s="404">
        <v>17</v>
      </c>
      <c r="KN9" s="85">
        <v>49</v>
      </c>
      <c r="KO9" s="404">
        <v>63</v>
      </c>
      <c r="KP9" s="404"/>
      <c r="KQ9" s="404">
        <v>79</v>
      </c>
      <c r="KR9" s="85">
        <v>540</v>
      </c>
      <c r="KS9" s="404">
        <v>310</v>
      </c>
      <c r="KT9" s="404"/>
      <c r="KU9" s="404">
        <v>91</v>
      </c>
      <c r="KV9" s="85">
        <v>600</v>
      </c>
      <c r="KW9" s="85"/>
      <c r="KX9" s="404"/>
      <c r="KY9" s="404">
        <v>260</v>
      </c>
      <c r="KZ9" s="404">
        <v>160</v>
      </c>
      <c r="LA9" s="404">
        <v>130</v>
      </c>
      <c r="LB9" s="404"/>
      <c r="LC9" s="404">
        <v>220</v>
      </c>
      <c r="LD9" s="404">
        <v>760</v>
      </c>
      <c r="LE9" s="404">
        <v>99</v>
      </c>
      <c r="LF9" s="404"/>
      <c r="LG9" s="404">
        <v>34</v>
      </c>
      <c r="LH9" s="404">
        <v>120</v>
      </c>
      <c r="LI9" s="404">
        <v>85</v>
      </c>
      <c r="LJ9" s="404"/>
      <c r="LK9" s="404">
        <v>540</v>
      </c>
      <c r="LL9" s="404">
        <v>57</v>
      </c>
      <c r="LM9" s="404">
        <v>130</v>
      </c>
      <c r="LN9" s="404"/>
      <c r="LO9" s="404">
        <v>110</v>
      </c>
      <c r="LP9" s="404">
        <v>83</v>
      </c>
      <c r="LQ9" s="404">
        <v>57</v>
      </c>
      <c r="LR9" s="404"/>
      <c r="LS9" s="404">
        <v>150</v>
      </c>
      <c r="LT9" s="404">
        <v>200</v>
      </c>
      <c r="LU9" s="404">
        <v>120</v>
      </c>
      <c r="LV9" s="404"/>
      <c r="LW9" s="404">
        <v>15</v>
      </c>
      <c r="LX9" s="404">
        <v>72</v>
      </c>
      <c r="LY9" s="404">
        <v>100</v>
      </c>
      <c r="LZ9" s="404"/>
      <c r="MA9" s="404">
        <v>93</v>
      </c>
      <c r="MB9" s="404">
        <v>120</v>
      </c>
      <c r="MC9" s="404">
        <v>47</v>
      </c>
      <c r="MD9" s="404"/>
      <c r="ME9" s="404">
        <v>46</v>
      </c>
      <c r="MF9" s="404">
        <v>220</v>
      </c>
      <c r="MG9" s="404"/>
      <c r="MH9" s="404">
        <v>70</v>
      </c>
      <c r="MI9" s="404">
        <v>160</v>
      </c>
      <c r="MJ9" s="404"/>
      <c r="MK9" s="404">
        <v>220</v>
      </c>
      <c r="ML9" s="404">
        <v>610</v>
      </c>
      <c r="MM9" s="404"/>
      <c r="MN9" s="404">
        <v>77</v>
      </c>
      <c r="MO9" s="404">
        <v>170</v>
      </c>
      <c r="MP9" s="404"/>
      <c r="MQ9" s="404">
        <v>250</v>
      </c>
      <c r="MR9" s="404">
        <v>140</v>
      </c>
      <c r="MS9" s="404"/>
      <c r="MT9" s="404">
        <v>800</v>
      </c>
      <c r="MU9" s="404">
        <v>360</v>
      </c>
      <c r="MV9" s="404"/>
    </row>
    <row r="10" spans="1:360">
      <c r="A10" s="20" t="s">
        <v>158</v>
      </c>
      <c r="B10" s="402">
        <v>2</v>
      </c>
      <c r="C10" s="85">
        <v>8</v>
      </c>
      <c r="D10" s="404">
        <v>3</v>
      </c>
      <c r="E10" s="404">
        <v>2</v>
      </c>
      <c r="F10" s="404"/>
      <c r="G10" s="85">
        <v>30</v>
      </c>
      <c r="H10" s="404">
        <v>26</v>
      </c>
      <c r="I10" s="404">
        <v>6</v>
      </c>
      <c r="J10" s="404"/>
      <c r="K10" s="85">
        <v>2</v>
      </c>
      <c r="L10" s="404">
        <v>10</v>
      </c>
      <c r="M10" s="404">
        <v>2</v>
      </c>
      <c r="N10" s="404"/>
      <c r="O10" s="85">
        <v>2</v>
      </c>
      <c r="P10" s="85">
        <v>5</v>
      </c>
      <c r="Q10" s="404">
        <v>1</v>
      </c>
      <c r="R10" s="404"/>
      <c r="S10" s="85" t="s">
        <v>153</v>
      </c>
      <c r="T10" s="85" t="s">
        <v>153</v>
      </c>
      <c r="U10" s="404">
        <v>1</v>
      </c>
      <c r="V10" s="404"/>
      <c r="W10" s="85">
        <v>1800</v>
      </c>
      <c r="X10" s="404" t="s">
        <v>153</v>
      </c>
      <c r="Y10" s="404">
        <v>2</v>
      </c>
      <c r="Z10" s="404"/>
      <c r="AA10" s="85">
        <v>790</v>
      </c>
      <c r="AB10" s="85">
        <v>2</v>
      </c>
      <c r="AC10" s="404" t="s">
        <v>153</v>
      </c>
      <c r="AD10" s="404"/>
      <c r="AE10" s="85">
        <v>4</v>
      </c>
      <c r="AF10" s="85">
        <v>6</v>
      </c>
      <c r="AG10" s="404">
        <v>1</v>
      </c>
      <c r="AH10" s="404"/>
      <c r="AI10" s="85" t="s">
        <v>153</v>
      </c>
      <c r="AJ10" s="85" t="s">
        <v>153</v>
      </c>
      <c r="AK10" s="404">
        <v>1</v>
      </c>
      <c r="AL10" s="404"/>
      <c r="AM10" s="85">
        <v>10</v>
      </c>
      <c r="AN10" s="85">
        <v>3</v>
      </c>
      <c r="AO10" s="404" t="s">
        <v>153</v>
      </c>
      <c r="AP10" s="404"/>
      <c r="AQ10" s="85">
        <v>9</v>
      </c>
      <c r="AR10" s="85">
        <v>3</v>
      </c>
      <c r="AS10" s="404">
        <v>2</v>
      </c>
      <c r="AT10" s="404"/>
      <c r="AU10" s="85">
        <v>3</v>
      </c>
      <c r="AV10" s="85">
        <v>5</v>
      </c>
      <c r="AW10" s="404" t="s">
        <v>153</v>
      </c>
      <c r="AX10" s="404"/>
      <c r="AY10" s="85">
        <v>5</v>
      </c>
      <c r="AZ10" s="85">
        <v>5</v>
      </c>
      <c r="BA10" s="404" t="s">
        <v>153</v>
      </c>
      <c r="BB10" s="404"/>
      <c r="BC10" s="404">
        <v>7</v>
      </c>
      <c r="BD10" s="85">
        <v>3</v>
      </c>
      <c r="BE10" s="404" t="s">
        <v>153</v>
      </c>
      <c r="BF10" s="245"/>
      <c r="BG10" s="404">
        <v>4</v>
      </c>
      <c r="BH10" s="85" t="s">
        <v>153</v>
      </c>
      <c r="BI10" s="85">
        <v>2</v>
      </c>
      <c r="BJ10" s="85"/>
      <c r="BK10" s="404">
        <v>1</v>
      </c>
      <c r="BL10" s="85">
        <v>1</v>
      </c>
      <c r="BM10" s="404" t="s">
        <v>153</v>
      </c>
      <c r="BN10" s="404"/>
      <c r="BO10" s="404">
        <v>17</v>
      </c>
      <c r="BP10" s="85">
        <v>3</v>
      </c>
      <c r="BQ10" s="85">
        <v>4</v>
      </c>
      <c r="BR10" s="85"/>
      <c r="BS10" s="404">
        <v>1</v>
      </c>
      <c r="BT10" s="85">
        <v>2</v>
      </c>
      <c r="BU10" s="85" t="s">
        <v>153</v>
      </c>
      <c r="BV10" s="85"/>
      <c r="BW10" s="404">
        <v>2</v>
      </c>
      <c r="BX10" s="85">
        <v>4</v>
      </c>
      <c r="BY10" s="85">
        <v>1</v>
      </c>
      <c r="BZ10" s="85"/>
      <c r="CA10" s="85" t="s">
        <v>153</v>
      </c>
      <c r="CB10" s="85" t="s">
        <v>153</v>
      </c>
      <c r="CC10" s="404" t="s">
        <v>153</v>
      </c>
      <c r="CD10" s="404"/>
      <c r="CE10" s="85">
        <v>1</v>
      </c>
      <c r="CF10" s="85">
        <v>3</v>
      </c>
      <c r="CG10" s="404" t="s">
        <v>153</v>
      </c>
      <c r="CH10" s="404"/>
      <c r="CI10" s="85">
        <v>7</v>
      </c>
      <c r="CJ10" s="85">
        <v>4</v>
      </c>
      <c r="CK10" s="85" t="s">
        <v>153</v>
      </c>
      <c r="CL10" s="85"/>
      <c r="CM10" s="85">
        <v>2</v>
      </c>
      <c r="CN10" s="85">
        <v>4</v>
      </c>
      <c r="CO10" s="404" t="s">
        <v>153</v>
      </c>
      <c r="CP10" s="404"/>
      <c r="CQ10" s="85">
        <v>5</v>
      </c>
      <c r="CR10" s="404" t="s">
        <v>153</v>
      </c>
      <c r="CS10" s="85">
        <v>1</v>
      </c>
      <c r="CT10" s="85"/>
      <c r="CU10" s="85">
        <v>880</v>
      </c>
      <c r="CV10" s="85">
        <v>3</v>
      </c>
      <c r="CW10" s="85">
        <v>2</v>
      </c>
      <c r="CX10" s="85"/>
      <c r="CY10" s="85" t="s">
        <v>153</v>
      </c>
      <c r="CZ10" s="404">
        <v>2</v>
      </c>
      <c r="DA10" s="404">
        <v>2</v>
      </c>
      <c r="DB10" s="404"/>
      <c r="DC10" s="85" t="s">
        <v>153</v>
      </c>
      <c r="DD10" s="404">
        <v>7</v>
      </c>
      <c r="DE10" s="404">
        <v>5</v>
      </c>
      <c r="DF10" s="404"/>
      <c r="DG10" s="85">
        <v>2</v>
      </c>
      <c r="DH10" s="404">
        <v>3</v>
      </c>
      <c r="DI10" s="404">
        <v>1</v>
      </c>
      <c r="DJ10" s="404"/>
      <c r="DK10" s="85">
        <v>4</v>
      </c>
      <c r="DL10" s="404">
        <v>11</v>
      </c>
      <c r="DM10" s="404">
        <v>3</v>
      </c>
      <c r="DN10" s="404"/>
      <c r="DO10" s="85">
        <v>13</v>
      </c>
      <c r="DP10" s="404">
        <v>6</v>
      </c>
      <c r="DQ10" s="404" t="s">
        <v>153</v>
      </c>
      <c r="DR10" s="404"/>
      <c r="DS10" s="404">
        <v>14</v>
      </c>
      <c r="DT10" s="404">
        <v>14</v>
      </c>
      <c r="DU10" s="404">
        <v>13</v>
      </c>
      <c r="DV10" s="404"/>
      <c r="DW10" s="404">
        <v>9</v>
      </c>
      <c r="DX10" s="404">
        <v>6</v>
      </c>
      <c r="DY10" s="404">
        <v>5</v>
      </c>
      <c r="DZ10" s="404"/>
      <c r="EA10" s="23">
        <v>2</v>
      </c>
      <c r="EB10" s="404" t="s">
        <v>153</v>
      </c>
      <c r="EC10" s="404">
        <v>7</v>
      </c>
      <c r="ED10" s="278"/>
      <c r="EE10" s="404">
        <v>23</v>
      </c>
      <c r="EF10" s="85">
        <v>8</v>
      </c>
      <c r="EG10" s="85"/>
      <c r="EH10" s="404"/>
      <c r="EI10" s="404">
        <v>27</v>
      </c>
      <c r="EJ10" s="85">
        <v>29</v>
      </c>
      <c r="EK10" s="404">
        <v>8</v>
      </c>
      <c r="EL10" s="404"/>
      <c r="EM10" s="404">
        <v>6</v>
      </c>
      <c r="EN10" s="85">
        <v>1</v>
      </c>
      <c r="EO10" s="404">
        <v>8</v>
      </c>
      <c r="EP10" s="404"/>
      <c r="EQ10" s="404">
        <v>5</v>
      </c>
      <c r="ER10" s="404">
        <v>4</v>
      </c>
      <c r="ES10" s="404">
        <v>5</v>
      </c>
      <c r="ET10" s="404"/>
      <c r="EU10" s="404">
        <v>22</v>
      </c>
      <c r="EV10" s="404">
        <v>160</v>
      </c>
      <c r="EW10" s="404">
        <v>5</v>
      </c>
      <c r="EX10" s="404"/>
      <c r="EY10" s="404">
        <v>22</v>
      </c>
      <c r="EZ10" s="404">
        <v>19</v>
      </c>
      <c r="FA10" s="404">
        <v>6</v>
      </c>
      <c r="FB10" s="404"/>
      <c r="FC10" s="404" t="s">
        <v>153</v>
      </c>
      <c r="FD10" s="404">
        <v>2</v>
      </c>
      <c r="FE10" s="404">
        <v>7</v>
      </c>
      <c r="FF10" s="404"/>
      <c r="FG10" s="404">
        <v>2</v>
      </c>
      <c r="FH10" s="404">
        <v>7</v>
      </c>
      <c r="FI10" s="404">
        <v>4</v>
      </c>
      <c r="FJ10" s="404"/>
      <c r="FK10" s="404">
        <v>10</v>
      </c>
      <c r="FL10" s="404">
        <v>11</v>
      </c>
      <c r="FM10" s="404">
        <v>35</v>
      </c>
      <c r="FN10" s="404"/>
      <c r="FO10" s="404">
        <v>2</v>
      </c>
      <c r="FP10" s="404">
        <v>9</v>
      </c>
      <c r="FQ10" s="404">
        <v>11</v>
      </c>
      <c r="FR10" s="245"/>
      <c r="FS10" s="404" t="s">
        <v>153</v>
      </c>
      <c r="FT10" s="404">
        <v>3</v>
      </c>
      <c r="FU10" s="404"/>
      <c r="FV10" s="404">
        <v>2</v>
      </c>
      <c r="FW10" s="404">
        <v>6</v>
      </c>
      <c r="FX10" s="404"/>
      <c r="FY10" s="404">
        <v>22</v>
      </c>
      <c r="FZ10" s="404">
        <v>14</v>
      </c>
      <c r="GA10" s="404"/>
      <c r="GB10" s="404">
        <v>5</v>
      </c>
      <c r="GC10" s="404">
        <v>8</v>
      </c>
      <c r="GF10" s="407"/>
      <c r="GH10" s="20" t="s">
        <v>158</v>
      </c>
      <c r="GI10" s="402"/>
      <c r="GJ10" s="198" t="s">
        <v>909</v>
      </c>
      <c r="GK10" s="247" t="s">
        <v>972</v>
      </c>
      <c r="GL10" s="402">
        <v>2</v>
      </c>
      <c r="GM10" s="85" t="s">
        <v>153</v>
      </c>
      <c r="GN10" s="85">
        <v>12</v>
      </c>
      <c r="GO10" s="404" t="s">
        <v>153</v>
      </c>
      <c r="GP10" s="404"/>
      <c r="GQ10" s="85">
        <v>1</v>
      </c>
      <c r="GR10" s="85">
        <v>4</v>
      </c>
      <c r="GS10" s="404">
        <v>1</v>
      </c>
      <c r="GT10" s="404"/>
      <c r="GU10" s="85">
        <v>1</v>
      </c>
      <c r="GV10" s="85">
        <v>3</v>
      </c>
      <c r="GW10" s="404">
        <v>1</v>
      </c>
      <c r="GX10" s="404"/>
      <c r="GY10" s="85">
        <v>3</v>
      </c>
      <c r="GZ10" s="85">
        <v>3</v>
      </c>
      <c r="HA10" s="404" t="s">
        <v>153</v>
      </c>
      <c r="HB10" s="404"/>
      <c r="HC10" s="85">
        <v>2</v>
      </c>
      <c r="HD10" s="85">
        <v>10</v>
      </c>
      <c r="HE10" s="404" t="s">
        <v>153</v>
      </c>
      <c r="HF10" s="404"/>
      <c r="HG10" s="85">
        <v>8</v>
      </c>
      <c r="HH10" s="85">
        <v>6</v>
      </c>
      <c r="HI10" s="404">
        <v>2</v>
      </c>
      <c r="HJ10" s="404"/>
      <c r="HK10" s="85">
        <v>5</v>
      </c>
      <c r="HL10" s="85">
        <v>1</v>
      </c>
      <c r="HM10" s="404" t="s">
        <v>153</v>
      </c>
      <c r="HN10" s="404"/>
      <c r="HO10" s="404" t="s">
        <v>153</v>
      </c>
      <c r="HP10" s="85" t="s">
        <v>153</v>
      </c>
      <c r="HQ10" s="404" t="s">
        <v>153</v>
      </c>
      <c r="HR10" s="404"/>
      <c r="HS10" s="404">
        <v>6</v>
      </c>
      <c r="HT10" s="85">
        <v>14</v>
      </c>
      <c r="HU10" s="85">
        <v>4</v>
      </c>
      <c r="HV10" s="85"/>
      <c r="HW10" s="85">
        <v>4</v>
      </c>
      <c r="HX10" s="85" t="s">
        <v>153</v>
      </c>
      <c r="HY10" s="404">
        <v>3</v>
      </c>
      <c r="HZ10" s="404"/>
      <c r="IA10" s="85">
        <v>4</v>
      </c>
      <c r="IB10" s="85" t="s">
        <v>153</v>
      </c>
      <c r="IC10" s="85" t="s">
        <v>153</v>
      </c>
      <c r="ID10" s="85"/>
      <c r="IE10" s="85">
        <v>6</v>
      </c>
      <c r="IF10" s="85">
        <v>2</v>
      </c>
      <c r="IG10" s="85" t="s">
        <v>153</v>
      </c>
      <c r="IH10" s="85"/>
      <c r="II10" s="85" t="s">
        <v>153</v>
      </c>
      <c r="IJ10" s="85">
        <v>9</v>
      </c>
      <c r="IK10" s="85" t="s">
        <v>153</v>
      </c>
      <c r="IL10" s="85"/>
      <c r="IM10" s="85">
        <v>1</v>
      </c>
      <c r="IN10" s="85" t="s">
        <v>153</v>
      </c>
      <c r="IO10" s="85" t="s">
        <v>153</v>
      </c>
      <c r="IP10" s="85"/>
      <c r="IQ10" s="85">
        <v>10</v>
      </c>
      <c r="IR10" s="85">
        <v>3</v>
      </c>
      <c r="IS10" s="404">
        <v>3</v>
      </c>
      <c r="IT10" s="404"/>
      <c r="IU10" s="85">
        <v>20</v>
      </c>
      <c r="IV10" s="85">
        <v>1</v>
      </c>
      <c r="IW10" s="404">
        <v>1</v>
      </c>
      <c r="IX10" s="404"/>
      <c r="IY10" s="85" t="s">
        <v>153</v>
      </c>
      <c r="IZ10" s="404">
        <v>2</v>
      </c>
      <c r="JA10" s="85">
        <v>1</v>
      </c>
      <c r="JB10" s="85"/>
      <c r="JC10" s="85" t="s">
        <v>153</v>
      </c>
      <c r="JD10" s="85" t="s">
        <v>153</v>
      </c>
      <c r="JE10" s="85">
        <v>1</v>
      </c>
      <c r="JF10" s="85"/>
      <c r="JG10" s="85" t="s">
        <v>153</v>
      </c>
      <c r="JH10" s="85">
        <v>1</v>
      </c>
      <c r="JI10" s="85" t="s">
        <v>153</v>
      </c>
      <c r="JJ10" s="404"/>
      <c r="JK10" s="85" t="s">
        <v>153</v>
      </c>
      <c r="JL10" s="404">
        <v>1</v>
      </c>
      <c r="JM10" s="404">
        <v>3</v>
      </c>
      <c r="JN10" s="404"/>
      <c r="JO10" s="85">
        <v>2</v>
      </c>
      <c r="JP10" s="404">
        <v>18</v>
      </c>
      <c r="JQ10" s="404">
        <v>2</v>
      </c>
      <c r="JR10" s="404"/>
      <c r="JS10" s="85">
        <v>1</v>
      </c>
      <c r="JT10" s="404">
        <v>4</v>
      </c>
      <c r="JU10" s="404">
        <v>3</v>
      </c>
      <c r="JV10" s="404"/>
      <c r="JW10" s="85">
        <v>5</v>
      </c>
      <c r="JX10" s="404">
        <v>9</v>
      </c>
      <c r="JY10" s="404" t="s">
        <v>153</v>
      </c>
      <c r="JZ10" s="404"/>
      <c r="KA10" s="404">
        <v>2</v>
      </c>
      <c r="KB10" s="404">
        <v>4</v>
      </c>
      <c r="KC10" s="404">
        <v>5</v>
      </c>
      <c r="KD10" s="404"/>
      <c r="KE10" s="23">
        <v>6</v>
      </c>
      <c r="KF10" s="404">
        <v>19</v>
      </c>
      <c r="KG10" s="404">
        <v>7</v>
      </c>
      <c r="KI10" s="404">
        <v>4</v>
      </c>
      <c r="KJ10" s="85">
        <v>2</v>
      </c>
      <c r="KK10" s="404">
        <v>8</v>
      </c>
      <c r="KL10" s="404"/>
      <c r="KM10" s="404" t="s">
        <v>153</v>
      </c>
      <c r="KN10" s="85">
        <v>3</v>
      </c>
      <c r="KO10" s="404">
        <v>1</v>
      </c>
      <c r="KP10" s="404"/>
      <c r="KQ10" s="404">
        <v>6</v>
      </c>
      <c r="KR10" s="85">
        <v>6</v>
      </c>
      <c r="KS10" s="404">
        <v>3</v>
      </c>
      <c r="KT10" s="404"/>
      <c r="KU10" s="404">
        <v>34</v>
      </c>
      <c r="KV10" s="85">
        <v>36</v>
      </c>
      <c r="KW10" s="85"/>
      <c r="KX10" s="404"/>
      <c r="KY10" s="404">
        <v>15</v>
      </c>
      <c r="KZ10" s="404">
        <v>14</v>
      </c>
      <c r="LA10" s="404">
        <v>3</v>
      </c>
      <c r="LB10" s="404"/>
      <c r="LC10" s="404">
        <v>10</v>
      </c>
      <c r="LD10" s="404">
        <v>23</v>
      </c>
      <c r="LE10" s="404">
        <v>1</v>
      </c>
      <c r="LF10" s="404"/>
      <c r="LG10" s="404">
        <v>4</v>
      </c>
      <c r="LH10" s="404">
        <v>71</v>
      </c>
      <c r="LI10" s="404">
        <v>37</v>
      </c>
      <c r="LJ10" s="404"/>
      <c r="LK10" s="404">
        <v>6</v>
      </c>
      <c r="LL10" s="404" t="s">
        <v>153</v>
      </c>
      <c r="LM10" s="404">
        <v>4</v>
      </c>
      <c r="LN10" s="404"/>
      <c r="LO10" s="404">
        <v>6</v>
      </c>
      <c r="LP10" s="404">
        <v>3</v>
      </c>
      <c r="LQ10" s="404" t="s">
        <v>153</v>
      </c>
      <c r="LR10" s="404"/>
      <c r="LS10" s="404">
        <v>19</v>
      </c>
      <c r="LT10" s="404">
        <v>4</v>
      </c>
      <c r="LU10" s="404">
        <v>1</v>
      </c>
      <c r="LV10" s="404"/>
      <c r="LW10" s="404">
        <v>21</v>
      </c>
      <c r="LX10" s="404">
        <v>40</v>
      </c>
      <c r="LY10" s="404">
        <v>3</v>
      </c>
      <c r="LZ10" s="404"/>
      <c r="MA10" s="404">
        <v>38</v>
      </c>
      <c r="MB10" s="404">
        <v>16</v>
      </c>
      <c r="MC10" s="404">
        <v>3</v>
      </c>
      <c r="MD10" s="404"/>
      <c r="ME10" s="404" t="s">
        <v>153</v>
      </c>
      <c r="MF10" s="404">
        <v>4</v>
      </c>
      <c r="MG10" s="404"/>
      <c r="MH10" s="404">
        <v>2</v>
      </c>
      <c r="MI10" s="404">
        <v>8</v>
      </c>
      <c r="MJ10" s="404"/>
      <c r="MK10" s="404">
        <v>46</v>
      </c>
      <c r="ML10" s="404">
        <v>18</v>
      </c>
      <c r="MM10" s="404"/>
      <c r="MN10" s="404">
        <v>14</v>
      </c>
      <c r="MO10" s="404">
        <v>8</v>
      </c>
      <c r="MP10" s="404"/>
      <c r="MQ10" s="404">
        <v>4</v>
      </c>
      <c r="MR10" s="404">
        <v>4</v>
      </c>
      <c r="MS10" s="404"/>
      <c r="MT10" s="404">
        <v>55</v>
      </c>
      <c r="MU10" s="404">
        <v>48</v>
      </c>
      <c r="MV10" s="404"/>
    </row>
    <row r="11" spans="1:360">
      <c r="A11" s="20" t="s">
        <v>159</v>
      </c>
      <c r="B11" s="402"/>
      <c r="C11" s="85" t="s">
        <v>152</v>
      </c>
      <c r="D11" s="404" t="s">
        <v>153</v>
      </c>
      <c r="E11" s="404" t="s">
        <v>152</v>
      </c>
      <c r="F11" s="404"/>
      <c r="G11" s="85" t="s">
        <v>153</v>
      </c>
      <c r="H11" s="404" t="s">
        <v>153</v>
      </c>
      <c r="I11" s="404" t="s">
        <v>152</v>
      </c>
      <c r="J11" s="404"/>
      <c r="K11" s="85" t="s">
        <v>152</v>
      </c>
      <c r="L11" s="404" t="s">
        <v>153</v>
      </c>
      <c r="M11" s="404" t="s">
        <v>152</v>
      </c>
      <c r="N11" s="404"/>
      <c r="O11" s="85" t="s">
        <v>153</v>
      </c>
      <c r="P11" s="85" t="s">
        <v>152</v>
      </c>
      <c r="Q11" s="404" t="s">
        <v>152</v>
      </c>
      <c r="R11" s="404"/>
      <c r="S11" s="85" t="s">
        <v>152</v>
      </c>
      <c r="T11" s="85" t="s">
        <v>152</v>
      </c>
      <c r="U11" s="404" t="s">
        <v>152</v>
      </c>
      <c r="V11" s="404"/>
      <c r="W11" s="85">
        <v>270</v>
      </c>
      <c r="X11" s="404" t="s">
        <v>153</v>
      </c>
      <c r="Y11" s="404" t="s">
        <v>153</v>
      </c>
      <c r="Z11" s="404"/>
      <c r="AA11" s="85">
        <v>13</v>
      </c>
      <c r="AB11" s="85" t="s">
        <v>152</v>
      </c>
      <c r="AC11" s="404" t="s">
        <v>153</v>
      </c>
      <c r="AD11" s="404"/>
      <c r="AE11" s="85" t="s">
        <v>152</v>
      </c>
      <c r="AF11" s="85" t="s">
        <v>152</v>
      </c>
      <c r="AG11" s="404" t="s">
        <v>153</v>
      </c>
      <c r="AH11" s="404"/>
      <c r="AI11" s="85" t="s">
        <v>153</v>
      </c>
      <c r="AJ11" s="85" t="s">
        <v>153</v>
      </c>
      <c r="AK11" s="404" t="s">
        <v>153</v>
      </c>
      <c r="AL11" s="404"/>
      <c r="AM11" s="85" t="s">
        <v>152</v>
      </c>
      <c r="AN11" s="85" t="s">
        <v>152</v>
      </c>
      <c r="AO11" s="404" t="s">
        <v>152</v>
      </c>
      <c r="AP11" s="404"/>
      <c r="AQ11" s="85">
        <v>1</v>
      </c>
      <c r="AR11" s="85">
        <v>1</v>
      </c>
      <c r="AS11" s="404" t="s">
        <v>153</v>
      </c>
      <c r="AT11" s="404"/>
      <c r="AU11" s="85" t="s">
        <v>153</v>
      </c>
      <c r="AV11" s="85" t="s">
        <v>152</v>
      </c>
      <c r="AW11" s="404" t="s">
        <v>153</v>
      </c>
      <c r="AX11" s="404"/>
      <c r="AY11" s="85">
        <v>1</v>
      </c>
      <c r="AZ11" s="85" t="s">
        <v>152</v>
      </c>
      <c r="BA11" s="404" t="s">
        <v>153</v>
      </c>
      <c r="BB11" s="404"/>
      <c r="BC11" s="404" t="s">
        <v>152</v>
      </c>
      <c r="BD11" s="85" t="s">
        <v>152</v>
      </c>
      <c r="BE11" s="404" t="s">
        <v>152</v>
      </c>
      <c r="BF11" s="245"/>
      <c r="BG11" s="404" t="s">
        <v>153</v>
      </c>
      <c r="BH11" s="85" t="s">
        <v>153</v>
      </c>
      <c r="BI11" s="85" t="s">
        <v>153</v>
      </c>
      <c r="BJ11" s="85"/>
      <c r="BK11" s="404" t="s">
        <v>152</v>
      </c>
      <c r="BL11" s="85" t="s">
        <v>152</v>
      </c>
      <c r="BM11" s="404" t="s">
        <v>153</v>
      </c>
      <c r="BN11" s="404"/>
      <c r="BO11" s="404" t="s">
        <v>153</v>
      </c>
      <c r="BP11" s="85" t="s">
        <v>153</v>
      </c>
      <c r="BQ11" s="85" t="s">
        <v>153</v>
      </c>
      <c r="BR11" s="85"/>
      <c r="BS11" s="404" t="s">
        <v>153</v>
      </c>
      <c r="BT11" s="85" t="s">
        <v>153</v>
      </c>
      <c r="BU11" s="85" t="s">
        <v>153</v>
      </c>
      <c r="BV11" s="85"/>
      <c r="BW11" s="404" t="s">
        <v>153</v>
      </c>
      <c r="BX11" s="85" t="s">
        <v>153</v>
      </c>
      <c r="BY11" s="85" t="s">
        <v>153</v>
      </c>
      <c r="BZ11" s="85"/>
      <c r="CA11" s="85">
        <v>6</v>
      </c>
      <c r="CB11" s="85">
        <v>9</v>
      </c>
      <c r="CC11" s="404">
        <v>2</v>
      </c>
      <c r="CD11" s="404"/>
      <c r="CE11" s="85">
        <v>1</v>
      </c>
      <c r="CF11" s="85" t="s">
        <v>152</v>
      </c>
      <c r="CG11" s="404" t="s">
        <v>153</v>
      </c>
      <c r="CH11" s="404"/>
      <c r="CI11" s="85" t="s">
        <v>153</v>
      </c>
      <c r="CJ11" s="85" t="s">
        <v>153</v>
      </c>
      <c r="CK11" s="85" t="s">
        <v>153</v>
      </c>
      <c r="CL11" s="85"/>
      <c r="CM11" s="85" t="s">
        <v>153</v>
      </c>
      <c r="CN11" s="85" t="s">
        <v>153</v>
      </c>
      <c r="CO11" s="404" t="s">
        <v>153</v>
      </c>
      <c r="CP11" s="404"/>
      <c r="CQ11" s="85" t="s">
        <v>152</v>
      </c>
      <c r="CR11" s="404">
        <v>2</v>
      </c>
      <c r="CS11" s="85" t="s">
        <v>152</v>
      </c>
      <c r="CT11" s="85"/>
      <c r="CU11" s="85">
        <v>1</v>
      </c>
      <c r="CV11" s="85" t="s">
        <v>152</v>
      </c>
      <c r="CW11" s="85" t="s">
        <v>152</v>
      </c>
      <c r="CX11" s="85"/>
      <c r="CY11" s="85" t="s">
        <v>152</v>
      </c>
      <c r="CZ11" s="404">
        <v>1</v>
      </c>
      <c r="DA11" s="404" t="s">
        <v>153</v>
      </c>
      <c r="DB11" s="404"/>
      <c r="DC11" s="85">
        <v>1</v>
      </c>
      <c r="DD11" s="404">
        <v>2</v>
      </c>
      <c r="DE11" s="404">
        <v>1</v>
      </c>
      <c r="DF11" s="404"/>
      <c r="DG11" s="85" t="s">
        <v>153</v>
      </c>
      <c r="DH11" s="404">
        <v>1</v>
      </c>
      <c r="DI11" s="404" t="s">
        <v>153</v>
      </c>
      <c r="DJ11" s="404"/>
      <c r="DK11" s="85" t="s">
        <v>152</v>
      </c>
      <c r="DL11" s="404" t="s">
        <v>153</v>
      </c>
      <c r="DM11" s="404" t="s">
        <v>153</v>
      </c>
      <c r="DN11" s="404"/>
      <c r="DO11" s="85" t="s">
        <v>152</v>
      </c>
      <c r="DP11" s="404" t="s">
        <v>153</v>
      </c>
      <c r="DQ11" s="404" t="s">
        <v>153</v>
      </c>
      <c r="DR11" s="404"/>
      <c r="DS11" s="404" t="s">
        <v>152</v>
      </c>
      <c r="DT11" s="404">
        <v>7</v>
      </c>
      <c r="DU11" s="404">
        <v>1</v>
      </c>
      <c r="DV11" s="404"/>
      <c r="DW11" s="404" t="s">
        <v>152</v>
      </c>
      <c r="DX11" s="404" t="s">
        <v>153</v>
      </c>
      <c r="DY11" s="404" t="s">
        <v>152</v>
      </c>
      <c r="DZ11" s="404"/>
      <c r="EA11" s="23" t="s">
        <v>153</v>
      </c>
      <c r="EB11" s="404">
        <v>1</v>
      </c>
      <c r="EC11" s="404" t="s">
        <v>153</v>
      </c>
      <c r="ED11" s="278"/>
      <c r="EE11" s="404" t="s">
        <v>153</v>
      </c>
      <c r="EF11" s="85" t="s">
        <v>153</v>
      </c>
      <c r="EG11" s="85"/>
      <c r="EH11" s="404"/>
      <c r="EI11" s="404" t="s">
        <v>153</v>
      </c>
      <c r="EJ11" s="85" t="s">
        <v>152</v>
      </c>
      <c r="EK11" s="404" t="s">
        <v>152</v>
      </c>
      <c r="EL11" s="404"/>
      <c r="EM11" s="404" t="s">
        <v>153</v>
      </c>
      <c r="EN11" s="85" t="s">
        <v>153</v>
      </c>
      <c r="EO11" s="404" t="s">
        <v>153</v>
      </c>
      <c r="EP11" s="404"/>
      <c r="EQ11" s="404" t="s">
        <v>153</v>
      </c>
      <c r="ER11" s="404" t="s">
        <v>153</v>
      </c>
      <c r="ES11" s="404">
        <v>1</v>
      </c>
      <c r="ET11" s="404"/>
      <c r="EU11" s="404">
        <v>1</v>
      </c>
      <c r="EV11" s="404">
        <v>1</v>
      </c>
      <c r="EW11" s="404" t="s">
        <v>153</v>
      </c>
      <c r="EX11" s="404"/>
      <c r="EY11" s="404" t="s">
        <v>153</v>
      </c>
      <c r="EZ11" s="404" t="s">
        <v>153</v>
      </c>
      <c r="FA11" s="404" t="s">
        <v>153</v>
      </c>
      <c r="FB11" s="404"/>
      <c r="FC11" s="404" t="s">
        <v>153</v>
      </c>
      <c r="FD11" s="404" t="s">
        <v>153</v>
      </c>
      <c r="FE11" s="404" t="s">
        <v>153</v>
      </c>
      <c r="FF11" s="404"/>
      <c r="FG11" s="404" t="s">
        <v>153</v>
      </c>
      <c r="FH11" s="404" t="s">
        <v>152</v>
      </c>
      <c r="FI11" s="404" t="s">
        <v>153</v>
      </c>
      <c r="FJ11" s="404"/>
      <c r="FK11" s="404" t="s">
        <v>153</v>
      </c>
      <c r="FL11" s="404" t="s">
        <v>153</v>
      </c>
      <c r="FM11" s="404" t="s">
        <v>152</v>
      </c>
      <c r="FN11" s="404"/>
      <c r="FO11" s="404">
        <v>1</v>
      </c>
      <c r="FP11" s="404" t="s">
        <v>153</v>
      </c>
      <c r="FQ11" s="404">
        <v>1</v>
      </c>
      <c r="FR11" s="245"/>
      <c r="FS11" s="404" t="s">
        <v>152</v>
      </c>
      <c r="FT11" s="404" t="s">
        <v>152</v>
      </c>
      <c r="FU11" s="404"/>
      <c r="FV11" s="404" t="s">
        <v>153</v>
      </c>
      <c r="FW11" s="404" t="s">
        <v>153</v>
      </c>
      <c r="FX11" s="404"/>
      <c r="FY11" s="404" t="s">
        <v>152</v>
      </c>
      <c r="FZ11" s="404">
        <v>1</v>
      </c>
      <c r="GA11" s="404"/>
      <c r="GB11" s="404" t="s">
        <v>153</v>
      </c>
      <c r="GC11" s="404" t="s">
        <v>153</v>
      </c>
      <c r="GF11" s="407"/>
      <c r="GH11" s="20" t="s">
        <v>159</v>
      </c>
      <c r="GI11" s="402"/>
      <c r="GJ11" s="34" t="s">
        <v>550</v>
      </c>
      <c r="GK11" s="234" t="s">
        <v>537</v>
      </c>
      <c r="GL11" s="402"/>
      <c r="GM11" s="85" t="s">
        <v>153</v>
      </c>
      <c r="GN11" s="85" t="s">
        <v>153</v>
      </c>
      <c r="GO11" s="404" t="s">
        <v>152</v>
      </c>
      <c r="GP11" s="404"/>
      <c r="GQ11" s="85" t="s">
        <v>152</v>
      </c>
      <c r="GR11" s="85">
        <v>1</v>
      </c>
      <c r="GS11" s="404" t="s">
        <v>153</v>
      </c>
      <c r="GT11" s="404"/>
      <c r="GU11" s="85" t="s">
        <v>153</v>
      </c>
      <c r="GV11" s="85" t="s">
        <v>152</v>
      </c>
      <c r="GW11" s="404" t="s">
        <v>152</v>
      </c>
      <c r="GX11" s="404"/>
      <c r="GY11" s="85" t="s">
        <v>152</v>
      </c>
      <c r="GZ11" s="85" t="s">
        <v>153</v>
      </c>
      <c r="HA11" s="404" t="s">
        <v>152</v>
      </c>
      <c r="HB11" s="404"/>
      <c r="HC11" s="85" t="s">
        <v>152</v>
      </c>
      <c r="HD11" s="85" t="s">
        <v>153</v>
      </c>
      <c r="HE11" s="404" t="s">
        <v>153</v>
      </c>
      <c r="HF11" s="404"/>
      <c r="HG11" s="85" t="s">
        <v>152</v>
      </c>
      <c r="HH11" s="85" t="s">
        <v>152</v>
      </c>
      <c r="HI11" s="404" t="s">
        <v>152</v>
      </c>
      <c r="HJ11" s="404"/>
      <c r="HK11" s="85" t="s">
        <v>153</v>
      </c>
      <c r="HL11" s="85" t="s">
        <v>153</v>
      </c>
      <c r="HM11" s="404" t="s">
        <v>153</v>
      </c>
      <c r="HN11" s="404"/>
      <c r="HO11" s="404" t="s">
        <v>152</v>
      </c>
      <c r="HP11" s="85" t="s">
        <v>152</v>
      </c>
      <c r="HQ11" s="404" t="s">
        <v>153</v>
      </c>
      <c r="HR11" s="404"/>
      <c r="HS11" s="404" t="s">
        <v>153</v>
      </c>
      <c r="HT11" s="85">
        <v>1</v>
      </c>
      <c r="HU11" s="85" t="s">
        <v>153</v>
      </c>
      <c r="HV11" s="85"/>
      <c r="HW11" s="85" t="s">
        <v>153</v>
      </c>
      <c r="HX11" s="85" t="s">
        <v>153</v>
      </c>
      <c r="HY11" s="404" t="s">
        <v>152</v>
      </c>
      <c r="HZ11" s="404"/>
      <c r="IA11" s="85" t="s">
        <v>153</v>
      </c>
      <c r="IB11" s="85" t="s">
        <v>153</v>
      </c>
      <c r="IC11" s="85" t="s">
        <v>153</v>
      </c>
      <c r="ID11" s="85"/>
      <c r="IE11" s="85" t="s">
        <v>153</v>
      </c>
      <c r="IF11" s="85" t="s">
        <v>153</v>
      </c>
      <c r="IG11" s="85" t="s">
        <v>153</v>
      </c>
      <c r="IH11" s="85"/>
      <c r="II11" s="85" t="s">
        <v>153</v>
      </c>
      <c r="IJ11" s="85">
        <v>1</v>
      </c>
      <c r="IK11" s="85" t="s">
        <v>153</v>
      </c>
      <c r="IL11" s="85"/>
      <c r="IM11" s="85" t="s">
        <v>152</v>
      </c>
      <c r="IN11" s="85" t="s">
        <v>153</v>
      </c>
      <c r="IO11" s="85" t="s">
        <v>153</v>
      </c>
      <c r="IP11" s="85"/>
      <c r="IQ11" s="85" t="s">
        <v>153</v>
      </c>
      <c r="IR11" s="85" t="s">
        <v>152</v>
      </c>
      <c r="IS11" s="404" t="s">
        <v>153</v>
      </c>
      <c r="IT11" s="404"/>
      <c r="IU11" s="85">
        <v>1</v>
      </c>
      <c r="IV11" s="85" t="s">
        <v>153</v>
      </c>
      <c r="IW11" s="404" t="s">
        <v>153</v>
      </c>
      <c r="IX11" s="404"/>
      <c r="IY11" s="85" t="s">
        <v>153</v>
      </c>
      <c r="IZ11" s="404" t="s">
        <v>153</v>
      </c>
      <c r="JA11" s="85" t="s">
        <v>152</v>
      </c>
      <c r="JB11" s="85"/>
      <c r="JC11" s="85" t="s">
        <v>153</v>
      </c>
      <c r="JD11" s="85" t="s">
        <v>153</v>
      </c>
      <c r="JE11" s="85" t="s">
        <v>153</v>
      </c>
      <c r="JF11" s="85"/>
      <c r="JG11" s="85" t="s">
        <v>153</v>
      </c>
      <c r="JH11" s="85" t="s">
        <v>153</v>
      </c>
      <c r="JI11" s="85" t="s">
        <v>153</v>
      </c>
      <c r="JJ11" s="404"/>
      <c r="JK11" s="85">
        <v>2</v>
      </c>
      <c r="JL11" s="404">
        <v>4</v>
      </c>
      <c r="JM11" s="404">
        <v>2</v>
      </c>
      <c r="JN11" s="404"/>
      <c r="JO11" s="85" t="s">
        <v>153</v>
      </c>
      <c r="JP11" s="404" t="s">
        <v>152</v>
      </c>
      <c r="JQ11" s="404" t="s">
        <v>153</v>
      </c>
      <c r="JR11" s="404"/>
      <c r="JS11" s="85" t="s">
        <v>153</v>
      </c>
      <c r="JT11" s="404" t="s">
        <v>152</v>
      </c>
      <c r="JU11" s="404" t="s">
        <v>153</v>
      </c>
      <c r="JV11" s="404"/>
      <c r="JW11" s="85">
        <v>1</v>
      </c>
      <c r="JX11" s="404">
        <v>2</v>
      </c>
      <c r="JY11" s="404">
        <v>2</v>
      </c>
      <c r="JZ11" s="404"/>
      <c r="KA11" s="404" t="s">
        <v>153</v>
      </c>
      <c r="KB11" s="404" t="s">
        <v>153</v>
      </c>
      <c r="KC11" s="404" t="s">
        <v>153</v>
      </c>
      <c r="KD11" s="404"/>
      <c r="KE11" s="23" t="s">
        <v>153</v>
      </c>
      <c r="KF11" s="404" t="s">
        <v>153</v>
      </c>
      <c r="KG11" s="404" t="s">
        <v>153</v>
      </c>
      <c r="KI11" s="404" t="s">
        <v>152</v>
      </c>
      <c r="KJ11" s="85">
        <v>1</v>
      </c>
      <c r="KK11" s="404" t="s">
        <v>153</v>
      </c>
      <c r="KL11" s="404"/>
      <c r="KM11" s="404" t="s">
        <v>153</v>
      </c>
      <c r="KN11" s="85" t="s">
        <v>153</v>
      </c>
      <c r="KO11" s="404" t="s">
        <v>153</v>
      </c>
      <c r="KP11" s="404"/>
      <c r="KQ11" s="404" t="s">
        <v>153</v>
      </c>
      <c r="KR11" s="85">
        <v>1</v>
      </c>
      <c r="KS11" s="404" t="s">
        <v>152</v>
      </c>
      <c r="KT11" s="404"/>
      <c r="KU11" s="404">
        <v>17</v>
      </c>
      <c r="KV11" s="85" t="s">
        <v>153</v>
      </c>
      <c r="KW11" s="85"/>
      <c r="KX11" s="404"/>
      <c r="KY11" s="404" t="s">
        <v>153</v>
      </c>
      <c r="KZ11" s="404" t="s">
        <v>153</v>
      </c>
      <c r="LA11" s="404" t="s">
        <v>153</v>
      </c>
      <c r="LB11" s="404"/>
      <c r="LC11" s="404" t="s">
        <v>152</v>
      </c>
      <c r="LD11" s="404">
        <v>1</v>
      </c>
      <c r="LE11" s="404" t="s">
        <v>153</v>
      </c>
      <c r="LF11" s="404"/>
      <c r="LG11" s="404" t="s">
        <v>153</v>
      </c>
      <c r="LH11" s="404">
        <v>1</v>
      </c>
      <c r="LI11" s="404">
        <v>1</v>
      </c>
      <c r="LJ11" s="404"/>
      <c r="LK11" s="404">
        <v>1</v>
      </c>
      <c r="LL11" s="404" t="s">
        <v>152</v>
      </c>
      <c r="LM11" s="404">
        <v>1</v>
      </c>
      <c r="LN11" s="404"/>
      <c r="LO11" s="404" t="s">
        <v>152</v>
      </c>
      <c r="LP11" s="404" t="s">
        <v>153</v>
      </c>
      <c r="LQ11" s="404" t="s">
        <v>153</v>
      </c>
      <c r="LR11" s="404"/>
      <c r="LS11" s="404" t="s">
        <v>153</v>
      </c>
      <c r="LT11" s="404" t="s">
        <v>153</v>
      </c>
      <c r="LU11" s="404" t="s">
        <v>152</v>
      </c>
      <c r="LV11" s="404"/>
      <c r="LW11" s="404" t="s">
        <v>153</v>
      </c>
      <c r="LX11" s="404" t="s">
        <v>153</v>
      </c>
      <c r="LY11" s="404" t="s">
        <v>153</v>
      </c>
      <c r="LZ11" s="404"/>
      <c r="MA11" s="404" t="s">
        <v>152</v>
      </c>
      <c r="MB11" s="404">
        <v>1</v>
      </c>
      <c r="MC11" s="404" t="s">
        <v>152</v>
      </c>
      <c r="MD11" s="404"/>
      <c r="ME11" s="404" t="s">
        <v>153</v>
      </c>
      <c r="MF11" s="404" t="s">
        <v>152</v>
      </c>
      <c r="MG11" s="404"/>
      <c r="MH11" s="404" t="s">
        <v>153</v>
      </c>
      <c r="MI11" s="404">
        <v>1</v>
      </c>
      <c r="MJ11" s="404"/>
      <c r="MK11" s="404">
        <v>2</v>
      </c>
      <c r="ML11" s="404">
        <v>4</v>
      </c>
      <c r="MM11" s="404"/>
      <c r="MN11" s="404" t="s">
        <v>153</v>
      </c>
      <c r="MO11" s="404">
        <v>5</v>
      </c>
      <c r="MP11" s="404"/>
      <c r="MQ11" s="404">
        <v>1</v>
      </c>
      <c r="MR11" s="404">
        <v>1</v>
      </c>
      <c r="MS11" s="404"/>
      <c r="MT11" s="404" t="s">
        <v>152</v>
      </c>
      <c r="MU11" s="404">
        <v>1</v>
      </c>
      <c r="MV11" s="404"/>
    </row>
    <row r="12" spans="1:360">
      <c r="A12" s="20" t="s">
        <v>160</v>
      </c>
      <c r="B12" s="402"/>
      <c r="C12" s="85" t="s">
        <v>153</v>
      </c>
      <c r="D12" s="404">
        <v>10</v>
      </c>
      <c r="E12" s="404" t="s">
        <v>153</v>
      </c>
      <c r="F12" s="404"/>
      <c r="G12" s="85">
        <v>35</v>
      </c>
      <c r="H12" s="404">
        <v>140</v>
      </c>
      <c r="I12" s="404">
        <v>39</v>
      </c>
      <c r="J12" s="404"/>
      <c r="K12" s="85">
        <v>8</v>
      </c>
      <c r="L12" s="404">
        <v>130</v>
      </c>
      <c r="M12" s="404">
        <v>43</v>
      </c>
      <c r="N12" s="404"/>
      <c r="O12" s="85">
        <v>4</v>
      </c>
      <c r="P12" s="85">
        <v>11</v>
      </c>
      <c r="Q12" s="404" t="s">
        <v>153</v>
      </c>
      <c r="R12" s="404"/>
      <c r="S12" s="85">
        <v>13</v>
      </c>
      <c r="T12" s="85">
        <v>7</v>
      </c>
      <c r="U12" s="404">
        <v>2</v>
      </c>
      <c r="V12" s="404"/>
      <c r="W12" s="85">
        <v>6</v>
      </c>
      <c r="X12" s="404">
        <v>1</v>
      </c>
      <c r="Y12" s="404">
        <v>19</v>
      </c>
      <c r="Z12" s="404"/>
      <c r="AA12" s="85">
        <v>3</v>
      </c>
      <c r="AB12" s="85">
        <v>8</v>
      </c>
      <c r="AC12" s="404" t="s">
        <v>153</v>
      </c>
      <c r="AD12" s="404"/>
      <c r="AE12" s="85" t="s">
        <v>153</v>
      </c>
      <c r="AF12" s="85">
        <v>7</v>
      </c>
      <c r="AG12" s="404" t="s">
        <v>153</v>
      </c>
      <c r="AH12" s="404"/>
      <c r="AI12" s="85" t="s">
        <v>153</v>
      </c>
      <c r="AJ12" s="85" t="s">
        <v>153</v>
      </c>
      <c r="AK12" s="404" t="s">
        <v>153</v>
      </c>
      <c r="AL12" s="404"/>
      <c r="AM12" s="85">
        <v>45</v>
      </c>
      <c r="AN12" s="85">
        <v>4</v>
      </c>
      <c r="AO12" s="404" t="s">
        <v>153</v>
      </c>
      <c r="AP12" s="404"/>
      <c r="AQ12" s="85">
        <v>15</v>
      </c>
      <c r="AR12" s="85">
        <v>6</v>
      </c>
      <c r="AS12" s="404">
        <v>1</v>
      </c>
      <c r="AT12" s="404"/>
      <c r="AU12" s="85">
        <v>2</v>
      </c>
      <c r="AV12" s="85" t="s">
        <v>153</v>
      </c>
      <c r="AW12" s="404" t="s">
        <v>153</v>
      </c>
      <c r="AX12" s="404"/>
      <c r="AY12" s="85">
        <v>130</v>
      </c>
      <c r="AZ12" s="85">
        <v>160</v>
      </c>
      <c r="BA12" s="404">
        <v>2</v>
      </c>
      <c r="BB12" s="404"/>
      <c r="BC12" s="404">
        <v>32</v>
      </c>
      <c r="BD12" s="85">
        <v>28</v>
      </c>
      <c r="BE12" s="404">
        <v>15</v>
      </c>
      <c r="BF12" s="245"/>
      <c r="BG12" s="404">
        <v>37</v>
      </c>
      <c r="BH12" s="85">
        <v>480</v>
      </c>
      <c r="BI12" s="85">
        <v>31</v>
      </c>
      <c r="BJ12" s="85"/>
      <c r="BK12" s="404">
        <v>12</v>
      </c>
      <c r="BL12" s="85">
        <v>30</v>
      </c>
      <c r="BM12" s="404">
        <v>120</v>
      </c>
      <c r="BN12" s="404"/>
      <c r="BO12" s="404">
        <v>7</v>
      </c>
      <c r="BP12" s="85">
        <v>11</v>
      </c>
      <c r="BQ12" s="85">
        <v>12</v>
      </c>
      <c r="BR12" s="85"/>
      <c r="BS12" s="404">
        <v>2</v>
      </c>
      <c r="BT12" s="85">
        <v>9</v>
      </c>
      <c r="BU12" s="85" t="s">
        <v>153</v>
      </c>
      <c r="BV12" s="85"/>
      <c r="BW12" s="404" t="s">
        <v>153</v>
      </c>
      <c r="BX12" s="85">
        <v>8</v>
      </c>
      <c r="BY12" s="85">
        <v>3</v>
      </c>
      <c r="BZ12" s="85"/>
      <c r="CA12" s="85">
        <v>120</v>
      </c>
      <c r="CB12" s="85">
        <v>74</v>
      </c>
      <c r="CC12" s="404">
        <v>100</v>
      </c>
      <c r="CD12" s="404"/>
      <c r="CE12" s="85">
        <v>2</v>
      </c>
      <c r="CF12" s="85">
        <v>8</v>
      </c>
      <c r="CG12" s="404">
        <v>3</v>
      </c>
      <c r="CH12" s="404"/>
      <c r="CI12" s="85">
        <v>2</v>
      </c>
      <c r="CJ12" s="85">
        <v>7</v>
      </c>
      <c r="CK12" s="85" t="s">
        <v>153</v>
      </c>
      <c r="CL12" s="85"/>
      <c r="CM12" s="85">
        <v>20</v>
      </c>
      <c r="CN12" s="85">
        <v>30</v>
      </c>
      <c r="CO12" s="404">
        <v>2</v>
      </c>
      <c r="CP12" s="404"/>
      <c r="CQ12" s="85" t="s">
        <v>153</v>
      </c>
      <c r="CR12" s="404">
        <v>5</v>
      </c>
      <c r="CS12" s="85" t="s">
        <v>153</v>
      </c>
      <c r="CT12" s="85"/>
      <c r="CU12" s="85">
        <v>8</v>
      </c>
      <c r="CV12" s="85" t="s">
        <v>153</v>
      </c>
      <c r="CW12" s="85">
        <v>5</v>
      </c>
      <c r="CX12" s="85"/>
      <c r="CY12" s="85">
        <v>16</v>
      </c>
      <c r="CZ12" s="404">
        <v>350</v>
      </c>
      <c r="DA12" s="404">
        <v>68</v>
      </c>
      <c r="DB12" s="404"/>
      <c r="DC12" s="85">
        <v>200</v>
      </c>
      <c r="DD12" s="404">
        <v>89</v>
      </c>
      <c r="DE12" s="404">
        <v>36</v>
      </c>
      <c r="DF12" s="404"/>
      <c r="DG12" s="85">
        <v>17</v>
      </c>
      <c r="DH12" s="404">
        <v>3</v>
      </c>
      <c r="DI12" s="404">
        <v>9</v>
      </c>
      <c r="DJ12" s="404"/>
      <c r="DK12" s="85">
        <v>3</v>
      </c>
      <c r="DL12" s="404">
        <v>14</v>
      </c>
      <c r="DM12" s="404" t="s">
        <v>153</v>
      </c>
      <c r="DN12" s="404"/>
      <c r="DO12" s="85">
        <v>4</v>
      </c>
      <c r="DP12" s="404">
        <v>10</v>
      </c>
      <c r="DQ12" s="404">
        <v>4</v>
      </c>
      <c r="DR12" s="404"/>
      <c r="DS12" s="404">
        <v>4</v>
      </c>
      <c r="DT12" s="404">
        <v>6</v>
      </c>
      <c r="DU12" s="404" t="s">
        <v>153</v>
      </c>
      <c r="DV12" s="404"/>
      <c r="DW12" s="404">
        <v>21</v>
      </c>
      <c r="DX12" s="404">
        <v>13</v>
      </c>
      <c r="DY12" s="404">
        <v>10</v>
      </c>
      <c r="DZ12" s="404"/>
      <c r="EA12" s="23" t="s">
        <v>153</v>
      </c>
      <c r="EB12" s="404">
        <v>4</v>
      </c>
      <c r="EC12" s="404" t="s">
        <v>153</v>
      </c>
      <c r="ED12" s="278"/>
      <c r="EE12" s="404">
        <v>11</v>
      </c>
      <c r="EF12" s="85">
        <v>10</v>
      </c>
      <c r="EG12" s="85"/>
      <c r="EH12" s="404"/>
      <c r="EI12" s="404">
        <v>3</v>
      </c>
      <c r="EJ12" s="85">
        <v>19</v>
      </c>
      <c r="EK12" s="404">
        <v>15</v>
      </c>
      <c r="EL12" s="404"/>
      <c r="EM12" s="404">
        <v>310</v>
      </c>
      <c r="EN12" s="85">
        <v>1600</v>
      </c>
      <c r="EO12" s="404">
        <v>63</v>
      </c>
      <c r="EP12" s="404"/>
      <c r="EQ12" s="404">
        <v>67</v>
      </c>
      <c r="ER12" s="404">
        <v>24</v>
      </c>
      <c r="ES12" s="404">
        <v>14</v>
      </c>
      <c r="ET12" s="404"/>
      <c r="EU12" s="404">
        <v>55</v>
      </c>
      <c r="EV12" s="404">
        <v>10</v>
      </c>
      <c r="EW12" s="404" t="s">
        <v>153</v>
      </c>
      <c r="EX12" s="404"/>
      <c r="EY12" s="404">
        <v>7</v>
      </c>
      <c r="EZ12" s="404">
        <v>4</v>
      </c>
      <c r="FA12" s="404">
        <v>15</v>
      </c>
      <c r="FB12" s="404"/>
      <c r="FC12" s="404">
        <v>74</v>
      </c>
      <c r="FD12" s="404" t="s">
        <v>153</v>
      </c>
      <c r="FE12" s="404">
        <v>21</v>
      </c>
      <c r="FF12" s="404"/>
      <c r="FG12" s="404">
        <v>16</v>
      </c>
      <c r="FH12" s="404">
        <v>11</v>
      </c>
      <c r="FI12" s="404">
        <v>35</v>
      </c>
      <c r="FJ12" s="404"/>
      <c r="FK12" s="404">
        <v>11</v>
      </c>
      <c r="FL12" s="404" t="s">
        <v>153</v>
      </c>
      <c r="FM12" s="404">
        <v>29</v>
      </c>
      <c r="FN12" s="404"/>
      <c r="FO12" s="404">
        <v>16</v>
      </c>
      <c r="FP12" s="404" t="s">
        <v>153</v>
      </c>
      <c r="FQ12" s="404">
        <v>81</v>
      </c>
      <c r="FR12" s="245"/>
      <c r="FS12" s="404">
        <v>5</v>
      </c>
      <c r="FT12" s="404">
        <v>21</v>
      </c>
      <c r="FU12" s="404"/>
      <c r="FV12" s="404">
        <v>250</v>
      </c>
      <c r="FW12" s="404" t="s">
        <v>153</v>
      </c>
      <c r="FX12" s="404"/>
      <c r="FY12" s="404">
        <v>53</v>
      </c>
      <c r="FZ12" s="404">
        <v>26</v>
      </c>
      <c r="GA12" s="404"/>
      <c r="GB12" s="404">
        <v>19</v>
      </c>
      <c r="GC12" s="404">
        <v>30</v>
      </c>
      <c r="GF12" s="407"/>
      <c r="GH12" s="20" t="s">
        <v>160</v>
      </c>
      <c r="GI12" s="402"/>
      <c r="GJ12" s="198" t="s">
        <v>903</v>
      </c>
      <c r="GK12" s="234" t="s">
        <v>538</v>
      </c>
      <c r="GL12" s="402"/>
      <c r="GM12" s="85" t="s">
        <v>153</v>
      </c>
      <c r="GN12" s="85" t="s">
        <v>153</v>
      </c>
      <c r="GO12" s="404" t="s">
        <v>153</v>
      </c>
      <c r="GP12" s="404"/>
      <c r="GQ12" s="85">
        <v>3</v>
      </c>
      <c r="GR12" s="85">
        <v>7</v>
      </c>
      <c r="GS12" s="404" t="s">
        <v>153</v>
      </c>
      <c r="GT12" s="404"/>
      <c r="GU12" s="85">
        <v>1</v>
      </c>
      <c r="GV12" s="85" t="s">
        <v>153</v>
      </c>
      <c r="GW12" s="404" t="s">
        <v>153</v>
      </c>
      <c r="GX12" s="404"/>
      <c r="GY12" s="85" t="s">
        <v>153</v>
      </c>
      <c r="GZ12" s="85" t="s">
        <v>153</v>
      </c>
      <c r="HA12" s="404" t="s">
        <v>153</v>
      </c>
      <c r="HB12" s="404"/>
      <c r="HC12" s="85">
        <v>8</v>
      </c>
      <c r="HD12" s="85">
        <v>5</v>
      </c>
      <c r="HE12" s="404" t="s">
        <v>153</v>
      </c>
      <c r="HF12" s="404"/>
      <c r="HG12" s="85">
        <v>2</v>
      </c>
      <c r="HH12" s="85" t="s">
        <v>153</v>
      </c>
      <c r="HI12" s="404" t="s">
        <v>153</v>
      </c>
      <c r="HJ12" s="404"/>
      <c r="HK12" s="85">
        <v>7</v>
      </c>
      <c r="HL12" s="85" t="s">
        <v>153</v>
      </c>
      <c r="HM12" s="404" t="s">
        <v>153</v>
      </c>
      <c r="HN12" s="404"/>
      <c r="HO12" s="404">
        <v>7</v>
      </c>
      <c r="HP12" s="85" t="s">
        <v>153</v>
      </c>
      <c r="HQ12" s="404" t="s">
        <v>153</v>
      </c>
      <c r="HR12" s="404"/>
      <c r="HS12" s="404">
        <v>6</v>
      </c>
      <c r="HT12" s="85">
        <v>18</v>
      </c>
      <c r="HU12" s="85">
        <v>6</v>
      </c>
      <c r="HV12" s="85"/>
      <c r="HW12" s="85">
        <v>12</v>
      </c>
      <c r="HX12" s="85">
        <v>16</v>
      </c>
      <c r="HY12" s="404">
        <v>5</v>
      </c>
      <c r="HZ12" s="404"/>
      <c r="IA12" s="85">
        <v>12</v>
      </c>
      <c r="IB12" s="85">
        <v>13</v>
      </c>
      <c r="IC12" s="85" t="s">
        <v>153</v>
      </c>
      <c r="ID12" s="85"/>
      <c r="IE12" s="85">
        <v>12</v>
      </c>
      <c r="IF12" s="85">
        <v>17</v>
      </c>
      <c r="IG12" s="85" t="s">
        <v>153</v>
      </c>
      <c r="IH12" s="85"/>
      <c r="II12" s="85">
        <v>7</v>
      </c>
      <c r="IJ12" s="85">
        <v>13</v>
      </c>
      <c r="IK12" s="85" t="s">
        <v>153</v>
      </c>
      <c r="IL12" s="85"/>
      <c r="IM12" s="85">
        <v>8</v>
      </c>
      <c r="IN12" s="85">
        <v>2</v>
      </c>
      <c r="IO12" s="85">
        <v>4</v>
      </c>
      <c r="IP12" s="85"/>
      <c r="IQ12" s="85">
        <v>21</v>
      </c>
      <c r="IR12" s="85">
        <v>15</v>
      </c>
      <c r="IS12" s="404">
        <v>12</v>
      </c>
      <c r="IT12" s="404"/>
      <c r="IU12" s="85">
        <v>16</v>
      </c>
      <c r="IV12" s="85">
        <v>7</v>
      </c>
      <c r="IW12" s="404">
        <v>4</v>
      </c>
      <c r="IX12" s="404"/>
      <c r="IY12" s="85" t="s">
        <v>153</v>
      </c>
      <c r="IZ12" s="404">
        <v>30</v>
      </c>
      <c r="JA12" s="85" t="s">
        <v>153</v>
      </c>
      <c r="JB12" s="85"/>
      <c r="JC12" s="85" t="s">
        <v>153</v>
      </c>
      <c r="JD12" s="85">
        <v>7</v>
      </c>
      <c r="JE12" s="85">
        <v>19</v>
      </c>
      <c r="JF12" s="85"/>
      <c r="JG12" s="85">
        <v>20</v>
      </c>
      <c r="JH12" s="85">
        <v>10</v>
      </c>
      <c r="JI12" s="85">
        <v>4</v>
      </c>
      <c r="JJ12" s="404"/>
      <c r="JK12" s="85">
        <v>360</v>
      </c>
      <c r="JL12" s="404">
        <v>5600</v>
      </c>
      <c r="JM12" s="404">
        <v>430</v>
      </c>
      <c r="JN12" s="404"/>
      <c r="JO12" s="85">
        <v>4</v>
      </c>
      <c r="JP12" s="404">
        <v>37</v>
      </c>
      <c r="JQ12" s="404" t="s">
        <v>153</v>
      </c>
      <c r="JR12" s="404"/>
      <c r="JS12" s="85">
        <v>9</v>
      </c>
      <c r="JT12" s="404" t="s">
        <v>153</v>
      </c>
      <c r="JU12" s="404" t="s">
        <v>153</v>
      </c>
      <c r="JV12" s="404"/>
      <c r="JW12" s="85">
        <v>20</v>
      </c>
      <c r="JX12" s="404">
        <v>94</v>
      </c>
      <c r="JY12" s="404">
        <v>7</v>
      </c>
      <c r="JZ12" s="404"/>
      <c r="KA12" s="404">
        <v>5</v>
      </c>
      <c r="KB12" s="404">
        <v>9</v>
      </c>
      <c r="KC12" s="404">
        <v>4</v>
      </c>
      <c r="KD12" s="404"/>
      <c r="KE12" s="23" t="s">
        <v>153</v>
      </c>
      <c r="KF12" s="404">
        <v>2</v>
      </c>
      <c r="KG12" s="404" t="s">
        <v>153</v>
      </c>
      <c r="KI12" s="404">
        <v>13</v>
      </c>
      <c r="KJ12" s="85">
        <v>15</v>
      </c>
      <c r="KK12" s="404">
        <v>5</v>
      </c>
      <c r="KL12" s="404"/>
      <c r="KM12" s="404" t="s">
        <v>153</v>
      </c>
      <c r="KN12" s="85">
        <v>7</v>
      </c>
      <c r="KO12" s="404" t="s">
        <v>153</v>
      </c>
      <c r="KP12" s="404"/>
      <c r="KQ12" s="404">
        <v>22</v>
      </c>
      <c r="KR12" s="85">
        <v>18</v>
      </c>
      <c r="KS12" s="404">
        <v>24</v>
      </c>
      <c r="KT12" s="404"/>
      <c r="KU12" s="404">
        <v>24</v>
      </c>
      <c r="KV12" s="85">
        <v>50</v>
      </c>
      <c r="KW12" s="85"/>
      <c r="KX12" s="404"/>
      <c r="KY12" s="404">
        <v>20</v>
      </c>
      <c r="KZ12" s="404">
        <v>4</v>
      </c>
      <c r="LA12" s="404">
        <v>31</v>
      </c>
      <c r="LB12" s="404"/>
      <c r="LC12" s="404">
        <v>23</v>
      </c>
      <c r="LD12" s="404">
        <v>22</v>
      </c>
      <c r="LE12" s="404">
        <v>3</v>
      </c>
      <c r="LF12" s="404"/>
      <c r="LG12" s="404">
        <v>10</v>
      </c>
      <c r="LH12" s="404" t="s">
        <v>153</v>
      </c>
      <c r="LI12" s="404">
        <v>4</v>
      </c>
      <c r="LJ12" s="404"/>
      <c r="LK12" s="404" t="s">
        <v>153</v>
      </c>
      <c r="LL12" s="404" t="s">
        <v>153</v>
      </c>
      <c r="LM12" s="404">
        <v>30</v>
      </c>
      <c r="LN12" s="404"/>
      <c r="LO12" s="404">
        <v>24</v>
      </c>
      <c r="LP12" s="404" t="s">
        <v>153</v>
      </c>
      <c r="LQ12" s="404">
        <v>2</v>
      </c>
      <c r="LR12" s="404"/>
      <c r="LS12" s="404" t="s">
        <v>153</v>
      </c>
      <c r="LT12" s="404" t="s">
        <v>153</v>
      </c>
      <c r="LU12" s="404">
        <v>5</v>
      </c>
      <c r="LV12" s="404"/>
      <c r="LW12" s="404" t="s">
        <v>153</v>
      </c>
      <c r="LX12" s="404">
        <v>4</v>
      </c>
      <c r="LY12" s="404" t="s">
        <v>153</v>
      </c>
      <c r="LZ12" s="404"/>
      <c r="MA12" s="404">
        <v>17</v>
      </c>
      <c r="MB12" s="404" t="s">
        <v>153</v>
      </c>
      <c r="MC12" s="404">
        <v>24</v>
      </c>
      <c r="MD12" s="404"/>
      <c r="ME12" s="404">
        <v>11</v>
      </c>
      <c r="MF12" s="404">
        <v>33</v>
      </c>
      <c r="MG12" s="404"/>
      <c r="MH12" s="404">
        <v>45</v>
      </c>
      <c r="MI12" s="404">
        <v>12</v>
      </c>
      <c r="MJ12" s="404"/>
      <c r="MK12" s="404">
        <v>72</v>
      </c>
      <c r="ML12" s="404">
        <v>280</v>
      </c>
      <c r="MM12" s="404"/>
      <c r="MN12" s="404">
        <v>65</v>
      </c>
      <c r="MO12" s="404">
        <v>25</v>
      </c>
      <c r="MP12" s="404"/>
      <c r="MQ12" s="404">
        <v>42</v>
      </c>
      <c r="MR12" s="404">
        <v>25</v>
      </c>
      <c r="MS12" s="404"/>
      <c r="MT12" s="404">
        <v>190</v>
      </c>
      <c r="MU12" s="404">
        <v>29</v>
      </c>
      <c r="MV12" s="404"/>
    </row>
    <row r="13" spans="1:360">
      <c r="A13" s="20" t="s">
        <v>161</v>
      </c>
      <c r="B13" s="402"/>
      <c r="C13" s="85">
        <v>7</v>
      </c>
      <c r="D13" s="404">
        <v>5</v>
      </c>
      <c r="E13" s="404">
        <v>2</v>
      </c>
      <c r="F13" s="404"/>
      <c r="G13" s="85" t="s">
        <v>152</v>
      </c>
      <c r="H13" s="404" t="s">
        <v>152</v>
      </c>
      <c r="I13" s="404" t="s">
        <v>152</v>
      </c>
      <c r="J13" s="404"/>
      <c r="K13" s="85" t="s">
        <v>153</v>
      </c>
      <c r="L13" s="404" t="s">
        <v>152</v>
      </c>
      <c r="M13" s="404" t="s">
        <v>152</v>
      </c>
      <c r="N13" s="404"/>
      <c r="O13" s="85">
        <v>1</v>
      </c>
      <c r="P13" s="85" t="s">
        <v>152</v>
      </c>
      <c r="Q13" s="404">
        <v>2</v>
      </c>
      <c r="R13" s="404"/>
      <c r="S13" s="85">
        <v>1</v>
      </c>
      <c r="T13" s="85">
        <v>1</v>
      </c>
      <c r="U13" s="404" t="s">
        <v>152</v>
      </c>
      <c r="V13" s="404"/>
      <c r="W13" s="85" t="s">
        <v>152</v>
      </c>
      <c r="X13" s="404" t="s">
        <v>152</v>
      </c>
      <c r="Y13" s="404" t="s">
        <v>152</v>
      </c>
      <c r="Z13" s="404"/>
      <c r="AA13" s="85" t="s">
        <v>152</v>
      </c>
      <c r="AB13" s="85" t="s">
        <v>152</v>
      </c>
      <c r="AC13" s="404" t="s">
        <v>152</v>
      </c>
      <c r="AD13" s="404"/>
      <c r="AE13" s="85" t="s">
        <v>153</v>
      </c>
      <c r="AF13" s="85" t="s">
        <v>152</v>
      </c>
      <c r="AG13" s="404" t="s">
        <v>152</v>
      </c>
      <c r="AH13" s="404"/>
      <c r="AI13" s="85" t="s">
        <v>152</v>
      </c>
      <c r="AJ13" s="85" t="s">
        <v>152</v>
      </c>
      <c r="AK13" s="404" t="s">
        <v>152</v>
      </c>
      <c r="AL13" s="404"/>
      <c r="AM13" s="85" t="s">
        <v>152</v>
      </c>
      <c r="AN13" s="85" t="s">
        <v>153</v>
      </c>
      <c r="AO13" s="404" t="s">
        <v>152</v>
      </c>
      <c r="AP13" s="404"/>
      <c r="AQ13" s="85">
        <v>2</v>
      </c>
      <c r="AR13" s="85" t="s">
        <v>152</v>
      </c>
      <c r="AS13" s="404" t="s">
        <v>152</v>
      </c>
      <c r="AT13" s="404"/>
      <c r="AU13" s="85" t="s">
        <v>152</v>
      </c>
      <c r="AV13" s="85">
        <v>1</v>
      </c>
      <c r="AW13" s="404" t="s">
        <v>152</v>
      </c>
      <c r="AX13" s="404"/>
      <c r="AY13" s="85">
        <v>48</v>
      </c>
      <c r="AZ13" s="85">
        <v>3</v>
      </c>
      <c r="BA13" s="404" t="s">
        <v>152</v>
      </c>
      <c r="BB13" s="404"/>
      <c r="BC13" s="404" t="s">
        <v>152</v>
      </c>
      <c r="BD13" s="85" t="s">
        <v>152</v>
      </c>
      <c r="BE13" s="404" t="s">
        <v>152</v>
      </c>
      <c r="BF13" s="245"/>
      <c r="BG13" s="404" t="s">
        <v>152</v>
      </c>
      <c r="BH13" s="85">
        <v>1</v>
      </c>
      <c r="BI13" s="85" t="s">
        <v>152</v>
      </c>
      <c r="BJ13" s="85"/>
      <c r="BK13" s="404">
        <v>1</v>
      </c>
      <c r="BL13" s="85" t="s">
        <v>152</v>
      </c>
      <c r="BM13" s="404">
        <v>1</v>
      </c>
      <c r="BN13" s="404"/>
      <c r="BO13" s="404">
        <v>12</v>
      </c>
      <c r="BP13" s="85">
        <v>1</v>
      </c>
      <c r="BQ13" s="85">
        <v>2</v>
      </c>
      <c r="BR13" s="85"/>
      <c r="BS13" s="404" t="s">
        <v>152</v>
      </c>
      <c r="BT13" s="85">
        <v>1</v>
      </c>
      <c r="BU13" s="85" t="s">
        <v>152</v>
      </c>
      <c r="BV13" s="85"/>
      <c r="BW13" s="404" t="s">
        <v>152</v>
      </c>
      <c r="BX13" s="85">
        <v>1</v>
      </c>
      <c r="BY13" s="85" t="s">
        <v>152</v>
      </c>
      <c r="BZ13" s="85"/>
      <c r="CA13" s="85">
        <v>1</v>
      </c>
      <c r="CB13" s="85">
        <v>3</v>
      </c>
      <c r="CC13" s="404">
        <v>1</v>
      </c>
      <c r="CD13" s="404"/>
      <c r="CE13" s="85" t="s">
        <v>152</v>
      </c>
      <c r="CF13" s="85" t="s">
        <v>152</v>
      </c>
      <c r="CG13" s="404" t="s">
        <v>152</v>
      </c>
      <c r="CH13" s="404"/>
      <c r="CI13" s="85" t="s">
        <v>152</v>
      </c>
      <c r="CJ13" s="85" t="s">
        <v>153</v>
      </c>
      <c r="CK13" s="85" t="s">
        <v>152</v>
      </c>
      <c r="CL13" s="85"/>
      <c r="CM13" s="85" t="s">
        <v>152</v>
      </c>
      <c r="CN13" s="85" t="s">
        <v>152</v>
      </c>
      <c r="CO13" s="404" t="s">
        <v>152</v>
      </c>
      <c r="CP13" s="404"/>
      <c r="CQ13" s="85">
        <v>2</v>
      </c>
      <c r="CR13" s="404" t="s">
        <v>152</v>
      </c>
      <c r="CS13" s="85" t="s">
        <v>152</v>
      </c>
      <c r="CT13" s="85"/>
      <c r="CU13" s="85" t="s">
        <v>152</v>
      </c>
      <c r="CV13" s="85" t="s">
        <v>153</v>
      </c>
      <c r="CW13" s="85" t="s">
        <v>152</v>
      </c>
      <c r="CX13" s="85"/>
      <c r="CY13" s="85" t="s">
        <v>152</v>
      </c>
      <c r="CZ13" s="404" t="s">
        <v>152</v>
      </c>
      <c r="DA13" s="404">
        <v>1</v>
      </c>
      <c r="DB13" s="404"/>
      <c r="DC13" s="85">
        <v>21</v>
      </c>
      <c r="DD13" s="404">
        <v>2</v>
      </c>
      <c r="DE13" s="404">
        <v>19</v>
      </c>
      <c r="DF13" s="404"/>
      <c r="DG13" s="85" t="s">
        <v>152</v>
      </c>
      <c r="DH13" s="404">
        <v>2</v>
      </c>
      <c r="DI13" s="404" t="s">
        <v>152</v>
      </c>
      <c r="DJ13" s="404"/>
      <c r="DK13" s="85" t="s">
        <v>153</v>
      </c>
      <c r="DL13" s="404" t="s">
        <v>152</v>
      </c>
      <c r="DM13" s="404" t="s">
        <v>152</v>
      </c>
      <c r="DN13" s="404"/>
      <c r="DO13" s="85" t="s">
        <v>152</v>
      </c>
      <c r="DP13" s="404" t="s">
        <v>152</v>
      </c>
      <c r="DQ13" s="404" t="s">
        <v>153</v>
      </c>
      <c r="DR13" s="404"/>
      <c r="DS13" s="404" t="s">
        <v>152</v>
      </c>
      <c r="DT13" s="404" t="s">
        <v>152</v>
      </c>
      <c r="DU13" s="404" t="s">
        <v>152</v>
      </c>
      <c r="DV13" s="404"/>
      <c r="DW13" s="404">
        <v>3</v>
      </c>
      <c r="DX13" s="404">
        <v>2</v>
      </c>
      <c r="DY13" s="404">
        <v>3</v>
      </c>
      <c r="DZ13" s="404"/>
      <c r="EA13" s="23">
        <v>2</v>
      </c>
      <c r="EB13" s="404">
        <v>1</v>
      </c>
      <c r="EC13" s="404">
        <v>4</v>
      </c>
      <c r="ED13" s="278"/>
      <c r="EE13" s="404" t="s">
        <v>152</v>
      </c>
      <c r="EF13" s="85" t="s">
        <v>153</v>
      </c>
      <c r="EG13" s="85"/>
      <c r="EH13" s="404"/>
      <c r="EI13" s="404">
        <v>6</v>
      </c>
      <c r="EJ13" s="85" t="s">
        <v>153</v>
      </c>
      <c r="EK13" s="404">
        <v>1</v>
      </c>
      <c r="EL13" s="404"/>
      <c r="EM13" s="404">
        <v>1</v>
      </c>
      <c r="EN13" s="85">
        <v>1</v>
      </c>
      <c r="EO13" s="404" t="s">
        <v>152</v>
      </c>
      <c r="EP13" s="404"/>
      <c r="EQ13" s="404">
        <v>2</v>
      </c>
      <c r="ER13" s="404">
        <v>1</v>
      </c>
      <c r="ES13" s="404">
        <v>1</v>
      </c>
      <c r="ET13" s="404"/>
      <c r="EU13" s="404">
        <v>3</v>
      </c>
      <c r="EV13" s="404">
        <v>1</v>
      </c>
      <c r="EW13" s="404">
        <v>14</v>
      </c>
      <c r="EX13" s="404"/>
      <c r="EY13" s="404">
        <v>1</v>
      </c>
      <c r="EZ13" s="404" t="s">
        <v>152</v>
      </c>
      <c r="FA13" s="404" t="s">
        <v>152</v>
      </c>
      <c r="FB13" s="404"/>
      <c r="FC13" s="404">
        <v>2</v>
      </c>
      <c r="FD13" s="404" t="s">
        <v>152</v>
      </c>
      <c r="FE13" s="404">
        <v>2</v>
      </c>
      <c r="FF13" s="404"/>
      <c r="FG13" s="404">
        <v>4</v>
      </c>
      <c r="FH13" s="404">
        <v>2</v>
      </c>
      <c r="FI13" s="404">
        <v>2</v>
      </c>
      <c r="FJ13" s="404"/>
      <c r="FK13" s="404" t="s">
        <v>153</v>
      </c>
      <c r="FL13" s="404" t="s">
        <v>153</v>
      </c>
      <c r="FM13" s="404" t="s">
        <v>152</v>
      </c>
      <c r="FN13" s="404"/>
      <c r="FO13" s="404">
        <v>4</v>
      </c>
      <c r="FP13" s="404" t="s">
        <v>152</v>
      </c>
      <c r="FQ13" s="404" t="s">
        <v>153</v>
      </c>
      <c r="FR13" s="245"/>
      <c r="FS13" s="404">
        <v>1</v>
      </c>
      <c r="FT13" s="404">
        <v>6</v>
      </c>
      <c r="FU13" s="404"/>
      <c r="FV13" s="404">
        <v>5</v>
      </c>
      <c r="FW13" s="404" t="s">
        <v>152</v>
      </c>
      <c r="FX13" s="404"/>
      <c r="FY13" s="404">
        <v>2</v>
      </c>
      <c r="FZ13" s="404" t="s">
        <v>152</v>
      </c>
      <c r="GA13" s="404"/>
      <c r="GB13" s="404">
        <v>1</v>
      </c>
      <c r="GC13" s="404">
        <v>1</v>
      </c>
      <c r="GF13" s="407"/>
      <c r="GH13" s="20" t="s">
        <v>161</v>
      </c>
      <c r="GI13" s="402"/>
      <c r="GJ13" s="198" t="s">
        <v>542</v>
      </c>
      <c r="GK13" s="247" t="s">
        <v>623</v>
      </c>
      <c r="GL13" s="402"/>
      <c r="GM13" s="85" t="s">
        <v>152</v>
      </c>
      <c r="GN13" s="85" t="s">
        <v>153</v>
      </c>
      <c r="GO13" s="404" t="s">
        <v>152</v>
      </c>
      <c r="GP13" s="404"/>
      <c r="GQ13" s="85">
        <v>1</v>
      </c>
      <c r="GR13" s="85">
        <v>3</v>
      </c>
      <c r="GS13" s="404" t="s">
        <v>152</v>
      </c>
      <c r="GT13" s="404"/>
      <c r="GU13" s="85">
        <v>1</v>
      </c>
      <c r="GV13" s="85">
        <v>2</v>
      </c>
      <c r="GW13" s="404">
        <v>1</v>
      </c>
      <c r="GX13" s="404"/>
      <c r="GY13" s="85" t="s">
        <v>152</v>
      </c>
      <c r="GZ13" s="85" t="s">
        <v>153</v>
      </c>
      <c r="HA13" s="404" t="s">
        <v>152</v>
      </c>
      <c r="HB13" s="404"/>
      <c r="HC13" s="85" t="s">
        <v>152</v>
      </c>
      <c r="HD13" s="85">
        <v>1</v>
      </c>
      <c r="HE13" s="404" t="s">
        <v>153</v>
      </c>
      <c r="HF13" s="404"/>
      <c r="HG13" s="85">
        <v>1</v>
      </c>
      <c r="HH13" s="85" t="s">
        <v>152</v>
      </c>
      <c r="HI13" s="404" t="s">
        <v>152</v>
      </c>
      <c r="HJ13" s="404"/>
      <c r="HK13" s="85" t="s">
        <v>152</v>
      </c>
      <c r="HL13" s="85" t="s">
        <v>152</v>
      </c>
      <c r="HM13" s="404" t="s">
        <v>152</v>
      </c>
      <c r="HN13" s="404"/>
      <c r="HO13" s="404" t="s">
        <v>152</v>
      </c>
      <c r="HP13" s="85">
        <v>1</v>
      </c>
      <c r="HQ13" s="404" t="s">
        <v>153</v>
      </c>
      <c r="HR13" s="404"/>
      <c r="HS13" s="404" t="s">
        <v>152</v>
      </c>
      <c r="HT13" s="85">
        <v>1</v>
      </c>
      <c r="HU13" s="85">
        <v>1</v>
      </c>
      <c r="HV13" s="85"/>
      <c r="HW13" s="85" t="s">
        <v>153</v>
      </c>
      <c r="HX13" s="85" t="s">
        <v>152</v>
      </c>
      <c r="HY13" s="404" t="s">
        <v>152</v>
      </c>
      <c r="HZ13" s="404"/>
      <c r="IA13" s="85" t="s">
        <v>152</v>
      </c>
      <c r="IB13" s="85">
        <v>1</v>
      </c>
      <c r="IC13" s="85">
        <v>1</v>
      </c>
      <c r="ID13" s="85"/>
      <c r="IE13" s="85">
        <v>1</v>
      </c>
      <c r="IF13" s="85">
        <v>1</v>
      </c>
      <c r="IG13" s="85" t="s">
        <v>153</v>
      </c>
      <c r="IH13" s="85"/>
      <c r="II13" s="85" t="s">
        <v>152</v>
      </c>
      <c r="IJ13" s="85">
        <v>1</v>
      </c>
      <c r="IK13" s="85">
        <v>1</v>
      </c>
      <c r="IL13" s="85"/>
      <c r="IM13" s="85" t="s">
        <v>152</v>
      </c>
      <c r="IN13" s="85" t="s">
        <v>152</v>
      </c>
      <c r="IO13" s="85" t="s">
        <v>152</v>
      </c>
      <c r="IP13" s="85"/>
      <c r="IQ13" s="85" t="s">
        <v>152</v>
      </c>
      <c r="IR13" s="85" t="s">
        <v>152</v>
      </c>
      <c r="IS13" s="404" t="s">
        <v>152</v>
      </c>
      <c r="IT13" s="404"/>
      <c r="IU13" s="85" t="s">
        <v>152</v>
      </c>
      <c r="IV13" s="85" t="s">
        <v>152</v>
      </c>
      <c r="IW13" s="404" t="s">
        <v>152</v>
      </c>
      <c r="IX13" s="404"/>
      <c r="IY13" s="85">
        <v>1</v>
      </c>
      <c r="IZ13" s="404">
        <v>33</v>
      </c>
      <c r="JA13" s="85" t="s">
        <v>152</v>
      </c>
      <c r="JB13" s="85"/>
      <c r="JC13" s="85" t="s">
        <v>152</v>
      </c>
      <c r="JD13" s="85" t="s">
        <v>152</v>
      </c>
      <c r="JE13" s="85" t="s">
        <v>152</v>
      </c>
      <c r="JF13" s="85"/>
      <c r="JG13" s="85" t="s">
        <v>152</v>
      </c>
      <c r="JH13" s="85" t="s">
        <v>152</v>
      </c>
      <c r="JI13" s="85">
        <v>1</v>
      </c>
      <c r="JJ13" s="404"/>
      <c r="JK13" s="85">
        <v>5</v>
      </c>
      <c r="JL13" s="404">
        <v>3</v>
      </c>
      <c r="JM13" s="404">
        <v>15</v>
      </c>
      <c r="JN13" s="404"/>
      <c r="JO13" s="85" t="s">
        <v>152</v>
      </c>
      <c r="JP13" s="404" t="s">
        <v>152</v>
      </c>
      <c r="JQ13" s="404" t="s">
        <v>152</v>
      </c>
      <c r="JR13" s="404"/>
      <c r="JS13" s="85" t="s">
        <v>152</v>
      </c>
      <c r="JT13" s="404">
        <v>1</v>
      </c>
      <c r="JU13" s="404" t="s">
        <v>152</v>
      </c>
      <c r="JV13" s="404"/>
      <c r="JW13" s="85" t="s">
        <v>152</v>
      </c>
      <c r="JX13" s="404">
        <v>5</v>
      </c>
      <c r="JY13" s="404">
        <v>1</v>
      </c>
      <c r="JZ13" s="404"/>
      <c r="KA13" s="404" t="s">
        <v>152</v>
      </c>
      <c r="KB13" s="404" t="s">
        <v>152</v>
      </c>
      <c r="KC13" s="404" t="s">
        <v>152</v>
      </c>
      <c r="KD13" s="404"/>
      <c r="KE13" s="23">
        <v>1</v>
      </c>
      <c r="KF13" s="404">
        <v>3</v>
      </c>
      <c r="KG13" s="404">
        <v>2</v>
      </c>
      <c r="KI13" s="404">
        <v>1</v>
      </c>
      <c r="KJ13" s="85" t="s">
        <v>152</v>
      </c>
      <c r="KK13" s="404" t="s">
        <v>152</v>
      </c>
      <c r="KL13" s="404"/>
      <c r="KM13" s="404" t="s">
        <v>153</v>
      </c>
      <c r="KN13" s="85" t="s">
        <v>153</v>
      </c>
      <c r="KO13" s="404" t="s">
        <v>152</v>
      </c>
      <c r="KP13" s="404"/>
      <c r="KQ13" s="404">
        <v>1</v>
      </c>
      <c r="KR13" s="85" t="s">
        <v>152</v>
      </c>
      <c r="KS13" s="404" t="s">
        <v>153</v>
      </c>
      <c r="KT13" s="404"/>
      <c r="KU13" s="404">
        <v>3</v>
      </c>
      <c r="KV13" s="85">
        <v>5</v>
      </c>
      <c r="KW13" s="85"/>
      <c r="KX13" s="404"/>
      <c r="KY13" s="404">
        <v>3</v>
      </c>
      <c r="KZ13" s="404" t="s">
        <v>152</v>
      </c>
      <c r="LA13" s="404">
        <v>1</v>
      </c>
      <c r="LB13" s="404"/>
      <c r="LC13" s="404">
        <v>2</v>
      </c>
      <c r="LD13" s="404">
        <v>1</v>
      </c>
      <c r="LE13" s="404">
        <v>1</v>
      </c>
      <c r="LF13" s="404"/>
      <c r="LG13" s="404">
        <v>1</v>
      </c>
      <c r="LH13" s="404">
        <v>2</v>
      </c>
      <c r="LI13" s="404">
        <v>1</v>
      </c>
      <c r="LJ13" s="404"/>
      <c r="LK13" s="404" t="s">
        <v>152</v>
      </c>
      <c r="LL13" s="404">
        <v>3</v>
      </c>
      <c r="LM13" s="404">
        <v>1</v>
      </c>
      <c r="LN13" s="404"/>
      <c r="LO13" s="404" t="s">
        <v>152</v>
      </c>
      <c r="LP13" s="404">
        <v>1</v>
      </c>
      <c r="LQ13" s="404" t="s">
        <v>152</v>
      </c>
      <c r="LR13" s="404"/>
      <c r="LS13" s="404">
        <v>6</v>
      </c>
      <c r="LT13" s="404" t="s">
        <v>153</v>
      </c>
      <c r="LU13" s="404" t="s">
        <v>152</v>
      </c>
      <c r="LV13" s="404"/>
      <c r="LW13" s="404">
        <v>21</v>
      </c>
      <c r="LX13" s="404">
        <v>1</v>
      </c>
      <c r="LY13" s="404">
        <v>1</v>
      </c>
      <c r="LZ13" s="404"/>
      <c r="MA13" s="404">
        <v>16</v>
      </c>
      <c r="MB13" s="404">
        <v>2</v>
      </c>
      <c r="MC13" s="404">
        <v>1</v>
      </c>
      <c r="MD13" s="404"/>
      <c r="ME13" s="404">
        <v>1</v>
      </c>
      <c r="MF13" s="404">
        <v>2</v>
      </c>
      <c r="MG13" s="404"/>
      <c r="MH13" s="404">
        <v>2</v>
      </c>
      <c r="MI13" s="404">
        <v>2</v>
      </c>
      <c r="MJ13" s="404"/>
      <c r="MK13" s="404">
        <v>4</v>
      </c>
      <c r="ML13" s="404">
        <v>1</v>
      </c>
      <c r="MM13" s="404"/>
      <c r="MN13" s="404">
        <v>1</v>
      </c>
      <c r="MO13" s="404">
        <v>6</v>
      </c>
      <c r="MP13" s="404"/>
      <c r="MQ13" s="404">
        <v>3</v>
      </c>
      <c r="MR13" s="404" t="s">
        <v>152</v>
      </c>
      <c r="MS13" s="404"/>
      <c r="MT13" s="404">
        <v>1</v>
      </c>
      <c r="MU13" s="404">
        <v>1</v>
      </c>
      <c r="MV13" s="404"/>
    </row>
    <row r="14" spans="1:360">
      <c r="A14" s="20" t="s">
        <v>162</v>
      </c>
      <c r="B14" s="402">
        <v>2</v>
      </c>
      <c r="C14" s="85">
        <v>10</v>
      </c>
      <c r="D14" s="404">
        <v>33</v>
      </c>
      <c r="E14" s="404">
        <v>8</v>
      </c>
      <c r="F14" s="404"/>
      <c r="G14" s="85">
        <v>160</v>
      </c>
      <c r="H14" s="404">
        <v>140</v>
      </c>
      <c r="I14" s="404">
        <v>81</v>
      </c>
      <c r="J14" s="404"/>
      <c r="K14" s="85">
        <v>42</v>
      </c>
      <c r="L14" s="404">
        <v>86</v>
      </c>
      <c r="M14" s="404">
        <v>43</v>
      </c>
      <c r="N14" s="404"/>
      <c r="O14" s="85" t="s">
        <v>153</v>
      </c>
      <c r="P14" s="85">
        <v>11</v>
      </c>
      <c r="Q14" s="404">
        <v>2</v>
      </c>
      <c r="R14" s="404"/>
      <c r="S14" s="85">
        <v>5</v>
      </c>
      <c r="T14" s="85">
        <v>5</v>
      </c>
      <c r="U14" s="404" t="s">
        <v>153</v>
      </c>
      <c r="V14" s="404"/>
      <c r="W14" s="85">
        <v>8</v>
      </c>
      <c r="X14" s="404">
        <v>6</v>
      </c>
      <c r="Y14" s="404">
        <v>9</v>
      </c>
      <c r="Z14" s="404"/>
      <c r="AA14" s="85">
        <v>62</v>
      </c>
      <c r="AB14" s="85">
        <v>30</v>
      </c>
      <c r="AC14" s="404">
        <v>7</v>
      </c>
      <c r="AD14" s="404"/>
      <c r="AE14" s="85">
        <v>7</v>
      </c>
      <c r="AF14" s="85">
        <v>6</v>
      </c>
      <c r="AG14" s="404">
        <v>4</v>
      </c>
      <c r="AH14" s="404"/>
      <c r="AI14" s="85">
        <v>2</v>
      </c>
      <c r="AJ14" s="85" t="s">
        <v>153</v>
      </c>
      <c r="AK14" s="404">
        <v>6</v>
      </c>
      <c r="AL14" s="404"/>
      <c r="AM14" s="85">
        <v>26</v>
      </c>
      <c r="AN14" s="85">
        <v>11</v>
      </c>
      <c r="AO14" s="404">
        <v>6</v>
      </c>
      <c r="AP14" s="404"/>
      <c r="AQ14" s="85">
        <v>22</v>
      </c>
      <c r="AR14" s="85">
        <v>8</v>
      </c>
      <c r="AS14" s="404">
        <v>4</v>
      </c>
      <c r="AT14" s="404"/>
      <c r="AU14" s="85">
        <v>5</v>
      </c>
      <c r="AV14" s="85">
        <v>7</v>
      </c>
      <c r="AW14" s="404">
        <v>8</v>
      </c>
      <c r="AX14" s="404"/>
      <c r="AY14" s="85">
        <v>4</v>
      </c>
      <c r="AZ14" s="85">
        <v>67</v>
      </c>
      <c r="BA14" s="404" t="s">
        <v>153</v>
      </c>
      <c r="BB14" s="404"/>
      <c r="BC14" s="404">
        <v>110</v>
      </c>
      <c r="BD14" s="85">
        <v>17</v>
      </c>
      <c r="BE14" s="404">
        <v>3</v>
      </c>
      <c r="BF14" s="245"/>
      <c r="BG14" s="404" t="s">
        <v>153</v>
      </c>
      <c r="BH14" s="85">
        <v>21</v>
      </c>
      <c r="BI14" s="85">
        <v>2</v>
      </c>
      <c r="BJ14" s="85"/>
      <c r="BK14" s="404" t="s">
        <v>153</v>
      </c>
      <c r="BL14" s="85">
        <v>4</v>
      </c>
      <c r="BM14" s="404" t="s">
        <v>153</v>
      </c>
      <c r="BN14" s="404"/>
      <c r="BO14" s="404">
        <v>43</v>
      </c>
      <c r="BP14" s="85">
        <v>4</v>
      </c>
      <c r="BQ14" s="85">
        <v>8</v>
      </c>
      <c r="BR14" s="85"/>
      <c r="BS14" s="404">
        <v>7</v>
      </c>
      <c r="BT14" s="85">
        <v>15</v>
      </c>
      <c r="BU14" s="85" t="s">
        <v>153</v>
      </c>
      <c r="BV14" s="85"/>
      <c r="BW14" s="404">
        <v>11</v>
      </c>
      <c r="BX14" s="85">
        <v>10</v>
      </c>
      <c r="BY14" s="85" t="s">
        <v>153</v>
      </c>
      <c r="BZ14" s="85"/>
      <c r="CA14" s="85">
        <v>37</v>
      </c>
      <c r="CB14" s="85">
        <v>63</v>
      </c>
      <c r="CC14" s="404">
        <v>79</v>
      </c>
      <c r="CD14" s="404"/>
      <c r="CE14" s="85">
        <v>5</v>
      </c>
      <c r="CF14" s="85">
        <v>21</v>
      </c>
      <c r="CG14" s="404" t="s">
        <v>153</v>
      </c>
      <c r="CH14" s="404"/>
      <c r="CI14" s="85" t="s">
        <v>153</v>
      </c>
      <c r="CJ14" s="85">
        <v>28</v>
      </c>
      <c r="CK14" s="85" t="s">
        <v>153</v>
      </c>
      <c r="CL14" s="85"/>
      <c r="CM14" s="85">
        <v>13</v>
      </c>
      <c r="CN14" s="85">
        <v>27</v>
      </c>
      <c r="CO14" s="404" t="s">
        <v>153</v>
      </c>
      <c r="CP14" s="404"/>
      <c r="CQ14" s="85">
        <v>18</v>
      </c>
      <c r="CR14" s="404">
        <v>18</v>
      </c>
      <c r="CS14" s="85">
        <v>3</v>
      </c>
      <c r="CT14" s="85"/>
      <c r="CU14" s="85">
        <v>3</v>
      </c>
      <c r="CV14" s="85">
        <v>5</v>
      </c>
      <c r="CW14" s="85" t="s">
        <v>153</v>
      </c>
      <c r="CX14" s="85"/>
      <c r="CY14" s="85">
        <v>4</v>
      </c>
      <c r="CZ14" s="404">
        <v>30</v>
      </c>
      <c r="DA14" s="404">
        <v>99</v>
      </c>
      <c r="DB14" s="404"/>
      <c r="DC14" s="85">
        <v>22</v>
      </c>
      <c r="DD14" s="404">
        <v>17</v>
      </c>
      <c r="DE14" s="404">
        <v>10</v>
      </c>
      <c r="DF14" s="404"/>
      <c r="DG14" s="85">
        <v>32</v>
      </c>
      <c r="DH14" s="404">
        <v>18</v>
      </c>
      <c r="DI14" s="404">
        <v>17</v>
      </c>
      <c r="DJ14" s="404"/>
      <c r="DK14" s="85">
        <v>7</v>
      </c>
      <c r="DL14" s="404">
        <v>30</v>
      </c>
      <c r="DM14" s="404" t="s">
        <v>153</v>
      </c>
      <c r="DN14" s="404"/>
      <c r="DO14" s="85">
        <v>11</v>
      </c>
      <c r="DP14" s="404">
        <v>19</v>
      </c>
      <c r="DQ14" s="404">
        <v>24</v>
      </c>
      <c r="DR14" s="404"/>
      <c r="DS14" s="404">
        <v>78</v>
      </c>
      <c r="DT14" s="404">
        <v>61</v>
      </c>
      <c r="DU14" s="404">
        <v>110</v>
      </c>
      <c r="DV14" s="404"/>
      <c r="DW14" s="404">
        <v>69</v>
      </c>
      <c r="DX14" s="404">
        <v>15</v>
      </c>
      <c r="DY14" s="404">
        <v>22</v>
      </c>
      <c r="DZ14" s="404"/>
      <c r="EA14" s="23">
        <v>14</v>
      </c>
      <c r="EB14" s="404">
        <v>5</v>
      </c>
      <c r="EC14" s="404">
        <v>4</v>
      </c>
      <c r="ED14" s="278"/>
      <c r="EE14" s="404">
        <v>16</v>
      </c>
      <c r="EF14" s="85">
        <v>94</v>
      </c>
      <c r="EG14" s="85"/>
      <c r="EH14" s="404"/>
      <c r="EI14" s="404">
        <v>230</v>
      </c>
      <c r="EJ14" s="85">
        <v>22</v>
      </c>
      <c r="EK14" s="404">
        <v>22</v>
      </c>
      <c r="EL14" s="404"/>
      <c r="EM14" s="404">
        <v>37</v>
      </c>
      <c r="EN14" s="85">
        <v>10</v>
      </c>
      <c r="EO14" s="404">
        <v>3</v>
      </c>
      <c r="EP14" s="404"/>
      <c r="EQ14" s="404">
        <v>29</v>
      </c>
      <c r="ER14" s="404">
        <v>14</v>
      </c>
      <c r="ES14" s="404">
        <v>32</v>
      </c>
      <c r="ET14" s="404"/>
      <c r="EU14" s="404">
        <v>21</v>
      </c>
      <c r="EV14" s="404">
        <v>29</v>
      </c>
      <c r="EW14" s="404">
        <v>21</v>
      </c>
      <c r="EX14" s="404"/>
      <c r="EY14" s="404">
        <v>12</v>
      </c>
      <c r="EZ14" s="404">
        <v>23</v>
      </c>
      <c r="FA14" s="404">
        <v>32</v>
      </c>
      <c r="FB14" s="404"/>
      <c r="FC14" s="404" t="s">
        <v>153</v>
      </c>
      <c r="FD14" s="404">
        <v>16</v>
      </c>
      <c r="FE14" s="404">
        <v>88</v>
      </c>
      <c r="FF14" s="404"/>
      <c r="FG14" s="404" t="s">
        <v>153</v>
      </c>
      <c r="FH14" s="404">
        <v>19</v>
      </c>
      <c r="FI14" s="404">
        <v>12</v>
      </c>
      <c r="FJ14" s="404"/>
      <c r="FK14" s="404">
        <v>190</v>
      </c>
      <c r="FL14" s="404">
        <v>84</v>
      </c>
      <c r="FM14" s="404">
        <v>480</v>
      </c>
      <c r="FN14" s="404"/>
      <c r="FO14" s="404">
        <v>19</v>
      </c>
      <c r="FP14" s="404">
        <v>8</v>
      </c>
      <c r="FQ14" s="404" t="s">
        <v>153</v>
      </c>
      <c r="FR14" s="245"/>
      <c r="FS14" s="404">
        <v>17</v>
      </c>
      <c r="FT14" s="404">
        <v>19</v>
      </c>
      <c r="FU14" s="404"/>
      <c r="FV14" s="404">
        <v>31</v>
      </c>
      <c r="FW14" s="404">
        <v>17</v>
      </c>
      <c r="FX14" s="404"/>
      <c r="FY14" s="404">
        <v>83</v>
      </c>
      <c r="FZ14" s="404">
        <v>95</v>
      </c>
      <c r="GA14" s="404"/>
      <c r="GB14" s="404">
        <v>8</v>
      </c>
      <c r="GC14" s="404">
        <v>19</v>
      </c>
      <c r="GF14" s="407"/>
      <c r="GH14" s="20" t="s">
        <v>162</v>
      </c>
      <c r="GI14" s="402"/>
      <c r="GJ14" s="166" t="s">
        <v>553</v>
      </c>
      <c r="GK14" s="247" t="s">
        <v>649</v>
      </c>
      <c r="GL14" s="402">
        <v>2</v>
      </c>
      <c r="GM14" s="85" t="s">
        <v>153</v>
      </c>
      <c r="GN14" s="85">
        <v>4</v>
      </c>
      <c r="GO14" s="404">
        <v>4</v>
      </c>
      <c r="GP14" s="404"/>
      <c r="GQ14" s="85">
        <v>4</v>
      </c>
      <c r="GR14" s="85">
        <v>12</v>
      </c>
      <c r="GS14" s="404" t="s">
        <v>153</v>
      </c>
      <c r="GT14" s="404"/>
      <c r="GU14" s="85">
        <v>13</v>
      </c>
      <c r="GV14" s="85">
        <v>13</v>
      </c>
      <c r="GW14" s="404">
        <v>3</v>
      </c>
      <c r="GX14" s="404"/>
      <c r="GY14" s="85" t="s">
        <v>153</v>
      </c>
      <c r="GZ14" s="85">
        <v>6</v>
      </c>
      <c r="HA14" s="404">
        <v>4</v>
      </c>
      <c r="HB14" s="404"/>
      <c r="HC14" s="85" t="s">
        <v>153</v>
      </c>
      <c r="HD14" s="85">
        <v>5</v>
      </c>
      <c r="HE14" s="404" t="s">
        <v>153</v>
      </c>
      <c r="HF14" s="404"/>
      <c r="HG14" s="85">
        <v>31</v>
      </c>
      <c r="HH14" s="85">
        <v>15</v>
      </c>
      <c r="HI14" s="404">
        <v>12</v>
      </c>
      <c r="HJ14" s="404"/>
      <c r="HK14" s="85">
        <v>7</v>
      </c>
      <c r="HL14" s="85">
        <v>6</v>
      </c>
      <c r="HM14" s="404">
        <v>10</v>
      </c>
      <c r="HN14" s="404"/>
      <c r="HO14" s="404">
        <v>8</v>
      </c>
      <c r="HP14" s="85">
        <v>25</v>
      </c>
      <c r="HQ14" s="404" t="s">
        <v>153</v>
      </c>
      <c r="HR14" s="404"/>
      <c r="HS14" s="404">
        <v>8</v>
      </c>
      <c r="HT14" s="85">
        <v>52</v>
      </c>
      <c r="HU14" s="85" t="s">
        <v>153</v>
      </c>
      <c r="HV14" s="85"/>
      <c r="HW14" s="85" t="s">
        <v>153</v>
      </c>
      <c r="HX14" s="85" t="s">
        <v>153</v>
      </c>
      <c r="HY14" s="404">
        <v>11</v>
      </c>
      <c r="HZ14" s="404"/>
      <c r="IA14" s="85">
        <v>11</v>
      </c>
      <c r="IB14" s="85">
        <v>16</v>
      </c>
      <c r="IC14" s="85" t="s">
        <v>153</v>
      </c>
      <c r="ID14" s="85"/>
      <c r="IE14" s="85">
        <v>6</v>
      </c>
      <c r="IF14" s="85">
        <v>9</v>
      </c>
      <c r="IG14" s="85">
        <v>5</v>
      </c>
      <c r="IH14" s="85"/>
      <c r="II14" s="85">
        <v>6</v>
      </c>
      <c r="IJ14" s="85">
        <v>100</v>
      </c>
      <c r="IK14" s="85" t="s">
        <v>153</v>
      </c>
      <c r="IL14" s="85"/>
      <c r="IM14" s="85">
        <v>1</v>
      </c>
      <c r="IN14" s="85">
        <v>6</v>
      </c>
      <c r="IO14" s="85">
        <v>4</v>
      </c>
      <c r="IP14" s="85"/>
      <c r="IQ14" s="85">
        <v>53</v>
      </c>
      <c r="IR14" s="85">
        <v>15</v>
      </c>
      <c r="IS14" s="404">
        <v>5</v>
      </c>
      <c r="IT14" s="404"/>
      <c r="IU14" s="85">
        <v>12</v>
      </c>
      <c r="IV14" s="85">
        <v>5</v>
      </c>
      <c r="IW14" s="404">
        <v>4</v>
      </c>
      <c r="IX14" s="404"/>
      <c r="IY14" s="85">
        <v>4</v>
      </c>
      <c r="IZ14" s="404">
        <v>13</v>
      </c>
      <c r="JA14" s="85" t="s">
        <v>153</v>
      </c>
      <c r="JB14" s="85"/>
      <c r="JC14" s="85">
        <v>8</v>
      </c>
      <c r="JD14" s="85">
        <v>5</v>
      </c>
      <c r="JE14" s="85">
        <v>5</v>
      </c>
      <c r="JF14" s="85"/>
      <c r="JG14" s="85">
        <v>6</v>
      </c>
      <c r="JH14" s="85">
        <v>16</v>
      </c>
      <c r="JI14" s="85" t="s">
        <v>153</v>
      </c>
      <c r="JJ14" s="404"/>
      <c r="JK14" s="85">
        <v>69</v>
      </c>
      <c r="JL14" s="404">
        <v>39</v>
      </c>
      <c r="JM14" s="404">
        <v>150</v>
      </c>
      <c r="JN14" s="404"/>
      <c r="JO14" s="85" t="s">
        <v>153</v>
      </c>
      <c r="JP14" s="404">
        <v>29</v>
      </c>
      <c r="JQ14" s="404" t="s">
        <v>153</v>
      </c>
      <c r="JR14" s="404"/>
      <c r="JS14" s="85">
        <v>7</v>
      </c>
      <c r="JT14" s="404">
        <v>34</v>
      </c>
      <c r="JU14" s="404">
        <v>9</v>
      </c>
      <c r="JV14" s="404"/>
      <c r="JW14" s="85">
        <v>5</v>
      </c>
      <c r="JX14" s="404">
        <v>210</v>
      </c>
      <c r="JY14" s="404">
        <v>7</v>
      </c>
      <c r="JZ14" s="404"/>
      <c r="KA14" s="404">
        <v>12</v>
      </c>
      <c r="KB14" s="404">
        <v>21</v>
      </c>
      <c r="KC14" s="404">
        <v>9</v>
      </c>
      <c r="KD14" s="404"/>
      <c r="KE14" s="23" t="s">
        <v>153</v>
      </c>
      <c r="KF14" s="404">
        <v>25</v>
      </c>
      <c r="KG14" s="404">
        <v>3</v>
      </c>
      <c r="KI14" s="404">
        <v>33</v>
      </c>
      <c r="KJ14" s="85">
        <v>20</v>
      </c>
      <c r="KK14" s="404">
        <v>130</v>
      </c>
      <c r="KL14" s="404"/>
      <c r="KM14" s="404" t="s">
        <v>153</v>
      </c>
      <c r="KN14" s="85">
        <v>4</v>
      </c>
      <c r="KO14" s="404">
        <v>4</v>
      </c>
      <c r="KP14" s="404"/>
      <c r="KQ14" s="404" t="s">
        <v>153</v>
      </c>
      <c r="KR14" s="85">
        <v>37</v>
      </c>
      <c r="KS14" s="404">
        <v>43</v>
      </c>
      <c r="KT14" s="404"/>
      <c r="KU14" s="404">
        <v>10</v>
      </c>
      <c r="KV14" s="85">
        <v>120</v>
      </c>
      <c r="KW14" s="85"/>
      <c r="KX14" s="404"/>
      <c r="KY14" s="404">
        <v>96</v>
      </c>
      <c r="KZ14" s="404">
        <v>44</v>
      </c>
      <c r="LA14" s="404">
        <v>29</v>
      </c>
      <c r="LB14" s="404"/>
      <c r="LC14" s="404">
        <v>21</v>
      </c>
      <c r="LD14" s="404">
        <v>70</v>
      </c>
      <c r="LE14" s="404">
        <v>7</v>
      </c>
      <c r="LF14" s="404"/>
      <c r="LG14" s="404">
        <v>14</v>
      </c>
      <c r="LH14" s="404">
        <v>9</v>
      </c>
      <c r="LI14" s="404">
        <v>39</v>
      </c>
      <c r="LJ14" s="404"/>
      <c r="LK14" s="404">
        <v>23</v>
      </c>
      <c r="LL14" s="404">
        <v>29</v>
      </c>
      <c r="LM14" s="404">
        <v>31</v>
      </c>
      <c r="LN14" s="404"/>
      <c r="LO14" s="404">
        <v>87</v>
      </c>
      <c r="LP14" s="404">
        <v>11</v>
      </c>
      <c r="LQ14" s="404">
        <v>15</v>
      </c>
      <c r="LR14" s="404"/>
      <c r="LS14" s="404">
        <v>58</v>
      </c>
      <c r="LT14" s="404">
        <v>30</v>
      </c>
      <c r="LU14" s="404">
        <v>230</v>
      </c>
      <c r="LV14" s="404"/>
      <c r="LW14" s="404" t="s">
        <v>153</v>
      </c>
      <c r="LX14" s="404">
        <v>26</v>
      </c>
      <c r="LY14" s="404">
        <v>13</v>
      </c>
      <c r="LZ14" s="404"/>
      <c r="MA14" s="404">
        <v>19</v>
      </c>
      <c r="MB14" s="404">
        <v>24</v>
      </c>
      <c r="MC14" s="404">
        <v>17</v>
      </c>
      <c r="MD14" s="404"/>
      <c r="ME14" s="404">
        <v>9</v>
      </c>
      <c r="MF14" s="404">
        <v>67</v>
      </c>
      <c r="MG14" s="404"/>
      <c r="MH14" s="404">
        <v>24</v>
      </c>
      <c r="MI14" s="404">
        <v>150</v>
      </c>
      <c r="MJ14" s="404"/>
      <c r="MK14" s="404">
        <v>51</v>
      </c>
      <c r="ML14" s="404">
        <v>130</v>
      </c>
      <c r="MM14" s="404"/>
      <c r="MN14" s="404">
        <v>54</v>
      </c>
      <c r="MO14" s="404">
        <v>34</v>
      </c>
      <c r="MP14" s="404"/>
      <c r="MQ14" s="404">
        <v>9</v>
      </c>
      <c r="MR14" s="404">
        <v>48</v>
      </c>
      <c r="MS14" s="404"/>
      <c r="MT14" s="404">
        <v>29</v>
      </c>
      <c r="MU14" s="404">
        <v>270</v>
      </c>
      <c r="MV14" s="404"/>
    </row>
    <row r="15" spans="1:360">
      <c r="A15" s="20" t="s">
        <v>163</v>
      </c>
      <c r="B15" s="402"/>
      <c r="C15" s="85">
        <v>350</v>
      </c>
      <c r="D15" s="404">
        <v>180</v>
      </c>
      <c r="E15" s="404">
        <v>140</v>
      </c>
      <c r="F15" s="404"/>
      <c r="G15" s="85">
        <v>200</v>
      </c>
      <c r="H15" s="404">
        <v>380</v>
      </c>
      <c r="I15" s="404">
        <v>66</v>
      </c>
      <c r="J15" s="404"/>
      <c r="K15" s="85">
        <v>110</v>
      </c>
      <c r="L15" s="404">
        <v>280</v>
      </c>
      <c r="M15" s="404">
        <v>81</v>
      </c>
      <c r="N15" s="404"/>
      <c r="O15" s="85">
        <v>83</v>
      </c>
      <c r="P15" s="85">
        <v>560</v>
      </c>
      <c r="Q15" s="404">
        <v>110</v>
      </c>
      <c r="R15" s="404"/>
      <c r="S15" s="85">
        <v>150</v>
      </c>
      <c r="T15" s="85">
        <v>40</v>
      </c>
      <c r="U15" s="404">
        <v>47</v>
      </c>
      <c r="V15" s="404"/>
      <c r="W15" s="85">
        <v>430</v>
      </c>
      <c r="X15" s="404">
        <v>150</v>
      </c>
      <c r="Y15" s="404">
        <v>390</v>
      </c>
      <c r="Z15" s="404"/>
      <c r="AA15" s="85">
        <v>390</v>
      </c>
      <c r="AB15" s="85">
        <v>760</v>
      </c>
      <c r="AC15" s="404">
        <v>250</v>
      </c>
      <c r="AD15" s="404"/>
      <c r="AE15" s="85">
        <v>180</v>
      </c>
      <c r="AF15" s="85">
        <v>390</v>
      </c>
      <c r="AG15" s="404">
        <v>160</v>
      </c>
      <c r="AH15" s="404"/>
      <c r="AI15" s="85">
        <v>190</v>
      </c>
      <c r="AJ15" s="85">
        <v>1500</v>
      </c>
      <c r="AK15" s="404">
        <v>46</v>
      </c>
      <c r="AL15" s="404"/>
      <c r="AM15" s="85">
        <v>2000</v>
      </c>
      <c r="AN15" s="85">
        <v>370</v>
      </c>
      <c r="AO15" s="404">
        <v>150</v>
      </c>
      <c r="AP15" s="404"/>
      <c r="AQ15" s="85">
        <v>780</v>
      </c>
      <c r="AR15" s="85">
        <v>1300</v>
      </c>
      <c r="AS15" s="404">
        <v>180</v>
      </c>
      <c r="AT15" s="404"/>
      <c r="AU15" s="85">
        <v>320</v>
      </c>
      <c r="AV15" s="85">
        <v>460</v>
      </c>
      <c r="AW15" s="404">
        <v>160</v>
      </c>
      <c r="AX15" s="404"/>
      <c r="AY15" s="85">
        <v>320</v>
      </c>
      <c r="AZ15" s="85">
        <v>560</v>
      </c>
      <c r="BA15" s="404">
        <v>17</v>
      </c>
      <c r="BB15" s="404"/>
      <c r="BC15" s="404">
        <v>210</v>
      </c>
      <c r="BD15" s="85">
        <v>220</v>
      </c>
      <c r="BE15" s="404">
        <v>150</v>
      </c>
      <c r="BF15" s="245"/>
      <c r="BG15" s="404">
        <v>850</v>
      </c>
      <c r="BH15" s="85">
        <v>330</v>
      </c>
      <c r="BI15" s="85">
        <v>360</v>
      </c>
      <c r="BJ15" s="85"/>
      <c r="BK15" s="404">
        <v>1600</v>
      </c>
      <c r="BL15" s="85">
        <v>410</v>
      </c>
      <c r="BM15" s="404">
        <v>2000</v>
      </c>
      <c r="BN15" s="404"/>
      <c r="BO15" s="404">
        <v>5200</v>
      </c>
      <c r="BP15" s="85">
        <v>870</v>
      </c>
      <c r="BQ15" s="85">
        <v>360</v>
      </c>
      <c r="BR15" s="85"/>
      <c r="BS15" s="404">
        <v>2100</v>
      </c>
      <c r="BT15" s="85">
        <v>2300</v>
      </c>
      <c r="BU15" s="85">
        <v>1100</v>
      </c>
      <c r="BV15" s="85"/>
      <c r="BW15" s="404">
        <v>370</v>
      </c>
      <c r="BX15" s="85">
        <v>640</v>
      </c>
      <c r="BY15" s="85">
        <v>91</v>
      </c>
      <c r="BZ15" s="85"/>
      <c r="CA15" s="85">
        <v>69</v>
      </c>
      <c r="CB15" s="85">
        <v>440</v>
      </c>
      <c r="CC15" s="404">
        <v>220</v>
      </c>
      <c r="CD15" s="404"/>
      <c r="CE15" s="85">
        <v>1200</v>
      </c>
      <c r="CF15" s="85">
        <v>480</v>
      </c>
      <c r="CG15" s="404">
        <v>310</v>
      </c>
      <c r="CH15" s="404"/>
      <c r="CI15" s="85">
        <v>980</v>
      </c>
      <c r="CJ15" s="85">
        <v>3100</v>
      </c>
      <c r="CK15" s="85">
        <v>480</v>
      </c>
      <c r="CL15" s="85"/>
      <c r="CM15" s="85">
        <v>1100</v>
      </c>
      <c r="CN15" s="85">
        <v>1600</v>
      </c>
      <c r="CO15" s="404">
        <v>370</v>
      </c>
      <c r="CP15" s="404"/>
      <c r="CQ15" s="85">
        <v>1500</v>
      </c>
      <c r="CR15" s="404">
        <v>390</v>
      </c>
      <c r="CS15" s="85">
        <v>180</v>
      </c>
      <c r="CT15" s="85"/>
      <c r="CU15" s="85">
        <v>1000</v>
      </c>
      <c r="CV15" s="85">
        <v>430</v>
      </c>
      <c r="CW15" s="85">
        <v>810</v>
      </c>
      <c r="CX15" s="85"/>
      <c r="CY15" s="85">
        <v>440</v>
      </c>
      <c r="CZ15" s="404">
        <v>650</v>
      </c>
      <c r="DA15" s="404">
        <v>710</v>
      </c>
      <c r="DB15" s="404"/>
      <c r="DC15" s="85">
        <v>700</v>
      </c>
      <c r="DD15" s="404">
        <v>2500</v>
      </c>
      <c r="DE15" s="404">
        <v>610</v>
      </c>
      <c r="DF15" s="404"/>
      <c r="DG15" s="85">
        <v>510</v>
      </c>
      <c r="DH15" s="404">
        <v>1400</v>
      </c>
      <c r="DI15" s="404">
        <v>530</v>
      </c>
      <c r="DJ15" s="404"/>
      <c r="DK15" s="85">
        <v>2700</v>
      </c>
      <c r="DL15" s="404">
        <v>1500</v>
      </c>
      <c r="DM15" s="404">
        <v>370</v>
      </c>
      <c r="DN15" s="404"/>
      <c r="DO15" s="85">
        <v>2700</v>
      </c>
      <c r="DP15" s="404">
        <v>2400</v>
      </c>
      <c r="DQ15" s="404">
        <v>230</v>
      </c>
      <c r="DR15" s="404"/>
      <c r="DS15" s="404">
        <v>1400</v>
      </c>
      <c r="DT15" s="404">
        <v>780</v>
      </c>
      <c r="DU15" s="404">
        <v>450</v>
      </c>
      <c r="DV15" s="404"/>
      <c r="DW15" s="404">
        <v>500</v>
      </c>
      <c r="DX15" s="404">
        <v>560</v>
      </c>
      <c r="DY15" s="404">
        <v>430</v>
      </c>
      <c r="DZ15" s="404"/>
      <c r="EA15" s="23">
        <v>890</v>
      </c>
      <c r="EB15" s="404">
        <v>210</v>
      </c>
      <c r="EC15" s="404">
        <v>260</v>
      </c>
      <c r="ED15" s="278"/>
      <c r="EE15" s="404">
        <v>610</v>
      </c>
      <c r="EF15" s="85">
        <v>1300</v>
      </c>
      <c r="EG15" s="85"/>
      <c r="EH15" s="404"/>
      <c r="EI15" s="404">
        <v>390</v>
      </c>
      <c r="EJ15" s="85">
        <v>1300</v>
      </c>
      <c r="EK15" s="404">
        <v>540</v>
      </c>
      <c r="EL15" s="404"/>
      <c r="EM15" s="404">
        <v>1200</v>
      </c>
      <c r="EN15" s="85">
        <v>350</v>
      </c>
      <c r="EO15" s="404">
        <v>460</v>
      </c>
      <c r="EP15" s="404"/>
      <c r="EQ15" s="404">
        <v>670</v>
      </c>
      <c r="ER15" s="404">
        <v>1500</v>
      </c>
      <c r="ES15" s="404">
        <v>240</v>
      </c>
      <c r="ET15" s="404"/>
      <c r="EU15" s="404">
        <v>3500</v>
      </c>
      <c r="EV15" s="404">
        <v>3700</v>
      </c>
      <c r="EW15" s="404">
        <v>480</v>
      </c>
      <c r="EX15" s="404"/>
      <c r="EY15" s="404">
        <v>2600</v>
      </c>
      <c r="EZ15" s="404">
        <v>1800</v>
      </c>
      <c r="FA15" s="404">
        <v>1300</v>
      </c>
      <c r="FB15" s="404"/>
      <c r="FC15" s="404">
        <v>3200</v>
      </c>
      <c r="FD15" s="404">
        <v>1200</v>
      </c>
      <c r="FE15" s="404">
        <v>670</v>
      </c>
      <c r="FF15" s="404"/>
      <c r="FG15" s="404">
        <v>230</v>
      </c>
      <c r="FH15" s="404">
        <v>490</v>
      </c>
      <c r="FI15" s="404">
        <v>570</v>
      </c>
      <c r="FJ15" s="404"/>
      <c r="FK15" s="404">
        <v>2200</v>
      </c>
      <c r="FL15" s="404">
        <v>440</v>
      </c>
      <c r="FM15" s="404">
        <v>480</v>
      </c>
      <c r="FN15" s="404"/>
      <c r="FO15" s="404">
        <v>850</v>
      </c>
      <c r="FP15" s="404">
        <v>5300</v>
      </c>
      <c r="FQ15" s="404">
        <v>180</v>
      </c>
      <c r="FR15" s="245"/>
      <c r="FS15" s="404">
        <v>310</v>
      </c>
      <c r="FT15" s="404">
        <v>1100</v>
      </c>
      <c r="FU15" s="404"/>
      <c r="FV15" s="404">
        <v>2400</v>
      </c>
      <c r="FW15" s="404">
        <v>430</v>
      </c>
      <c r="FX15" s="404"/>
      <c r="FY15" s="404">
        <v>2500</v>
      </c>
      <c r="FZ15" s="404">
        <v>620</v>
      </c>
      <c r="GA15" s="404"/>
      <c r="GB15" s="404">
        <v>500</v>
      </c>
      <c r="GC15" s="404">
        <v>760</v>
      </c>
      <c r="GF15" s="407"/>
      <c r="GH15" s="20" t="s">
        <v>163</v>
      </c>
      <c r="GI15" s="402" t="s">
        <v>514</v>
      </c>
      <c r="GJ15" s="34" t="s">
        <v>637</v>
      </c>
      <c r="GK15" s="247" t="s">
        <v>623</v>
      </c>
      <c r="GL15" s="402"/>
      <c r="GM15" s="85">
        <v>19</v>
      </c>
      <c r="GN15" s="85">
        <v>410</v>
      </c>
      <c r="GO15" s="404">
        <v>21</v>
      </c>
      <c r="GP15" s="404"/>
      <c r="GQ15" s="85">
        <v>130</v>
      </c>
      <c r="GR15" s="85">
        <v>450</v>
      </c>
      <c r="GS15" s="404">
        <v>6</v>
      </c>
      <c r="GT15" s="404"/>
      <c r="GU15" s="85">
        <v>330</v>
      </c>
      <c r="GV15" s="85">
        <v>950</v>
      </c>
      <c r="GW15" s="404">
        <v>290</v>
      </c>
      <c r="GX15" s="404"/>
      <c r="GY15" s="85">
        <v>170</v>
      </c>
      <c r="GZ15" s="85">
        <v>130</v>
      </c>
      <c r="HA15" s="404">
        <v>93</v>
      </c>
      <c r="HB15" s="404"/>
      <c r="HC15" s="85">
        <v>280</v>
      </c>
      <c r="HD15" s="85">
        <v>2200</v>
      </c>
      <c r="HE15" s="404">
        <v>100</v>
      </c>
      <c r="HF15" s="404"/>
      <c r="HG15" s="85">
        <v>1300</v>
      </c>
      <c r="HH15" s="85">
        <v>210</v>
      </c>
      <c r="HI15" s="404">
        <v>170</v>
      </c>
      <c r="HJ15" s="404"/>
      <c r="HK15" s="85">
        <v>220</v>
      </c>
      <c r="HL15" s="85">
        <v>180</v>
      </c>
      <c r="HM15" s="404">
        <v>51</v>
      </c>
      <c r="HN15" s="404"/>
      <c r="HO15" s="404">
        <v>160</v>
      </c>
      <c r="HP15" s="85">
        <v>250</v>
      </c>
      <c r="HQ15" s="404">
        <v>140</v>
      </c>
      <c r="HR15" s="404"/>
      <c r="HS15" s="404">
        <v>1200</v>
      </c>
      <c r="HT15" s="85">
        <v>2500</v>
      </c>
      <c r="HU15" s="85">
        <v>1400</v>
      </c>
      <c r="HV15" s="85"/>
      <c r="HW15" s="85">
        <v>840</v>
      </c>
      <c r="HX15" s="85">
        <v>180</v>
      </c>
      <c r="HY15" s="404">
        <v>98</v>
      </c>
      <c r="HZ15" s="404"/>
      <c r="IA15" s="85">
        <v>800</v>
      </c>
      <c r="IB15" s="85">
        <v>2000</v>
      </c>
      <c r="IC15" s="85">
        <v>180</v>
      </c>
      <c r="ID15" s="85"/>
      <c r="IE15" s="85">
        <v>1300</v>
      </c>
      <c r="IF15" s="85">
        <v>760</v>
      </c>
      <c r="IG15" s="85">
        <v>79</v>
      </c>
      <c r="IH15" s="85"/>
      <c r="II15" s="85">
        <v>120</v>
      </c>
      <c r="IJ15" s="85">
        <v>1900</v>
      </c>
      <c r="IK15" s="85">
        <v>120</v>
      </c>
      <c r="IL15" s="85"/>
      <c r="IM15" s="85">
        <v>2600</v>
      </c>
      <c r="IN15" s="85">
        <v>1600</v>
      </c>
      <c r="IO15" s="85">
        <v>330</v>
      </c>
      <c r="IP15" s="85"/>
      <c r="IQ15" s="85">
        <v>2500</v>
      </c>
      <c r="IR15" s="85">
        <v>1400</v>
      </c>
      <c r="IS15" s="404">
        <v>900</v>
      </c>
      <c r="IT15" s="404"/>
      <c r="IU15" s="85">
        <v>2600</v>
      </c>
      <c r="IV15" s="85">
        <v>280</v>
      </c>
      <c r="IW15" s="404">
        <v>270</v>
      </c>
      <c r="IX15" s="404"/>
      <c r="IY15" s="85">
        <v>770</v>
      </c>
      <c r="IZ15" s="404">
        <v>2000</v>
      </c>
      <c r="JA15" s="85">
        <v>350</v>
      </c>
      <c r="JB15" s="85"/>
      <c r="JC15" s="85">
        <v>750</v>
      </c>
      <c r="JD15" s="85">
        <v>570</v>
      </c>
      <c r="JE15" s="85">
        <v>480</v>
      </c>
      <c r="JF15" s="85"/>
      <c r="JG15" s="85">
        <v>2400</v>
      </c>
      <c r="JH15" s="85">
        <v>860</v>
      </c>
      <c r="JI15" s="85">
        <v>340</v>
      </c>
      <c r="JJ15" s="404"/>
      <c r="JK15" s="85">
        <v>420</v>
      </c>
      <c r="JL15" s="404">
        <v>520</v>
      </c>
      <c r="JM15" s="404">
        <v>250</v>
      </c>
      <c r="JN15" s="404"/>
      <c r="JO15" s="85">
        <v>1400</v>
      </c>
      <c r="JP15" s="404">
        <v>660</v>
      </c>
      <c r="JQ15" s="404">
        <v>210</v>
      </c>
      <c r="JR15" s="404"/>
      <c r="JS15" s="85">
        <v>550</v>
      </c>
      <c r="JT15" s="404">
        <v>1400</v>
      </c>
      <c r="JU15" s="404">
        <v>480</v>
      </c>
      <c r="JV15" s="404"/>
      <c r="JW15" s="85">
        <v>930</v>
      </c>
      <c r="JX15" s="404">
        <v>1600</v>
      </c>
      <c r="JY15" s="404">
        <v>1400</v>
      </c>
      <c r="JZ15" s="404"/>
      <c r="KA15" s="404">
        <v>5200</v>
      </c>
      <c r="KB15" s="404">
        <v>1800</v>
      </c>
      <c r="KC15" s="404">
        <v>460</v>
      </c>
      <c r="KD15" s="404"/>
      <c r="KE15" s="23">
        <v>3100</v>
      </c>
      <c r="KF15" s="404">
        <v>2500</v>
      </c>
      <c r="KG15" s="404">
        <v>3100</v>
      </c>
      <c r="KI15" s="404">
        <v>960</v>
      </c>
      <c r="KJ15" s="85">
        <v>1700</v>
      </c>
      <c r="KK15" s="404">
        <v>610</v>
      </c>
      <c r="KL15" s="404"/>
      <c r="KM15" s="404">
        <v>95</v>
      </c>
      <c r="KN15" s="85">
        <v>630</v>
      </c>
      <c r="KO15" s="404">
        <v>240</v>
      </c>
      <c r="KP15" s="404"/>
      <c r="KQ15" s="404">
        <v>1200</v>
      </c>
      <c r="KR15" s="85">
        <v>1300</v>
      </c>
      <c r="KS15" s="404">
        <v>450</v>
      </c>
      <c r="KT15" s="404"/>
      <c r="KU15" s="404">
        <v>2500</v>
      </c>
      <c r="KV15" s="85">
        <v>1300</v>
      </c>
      <c r="KW15" s="85"/>
      <c r="KX15" s="404"/>
      <c r="KY15" s="404">
        <v>1800</v>
      </c>
      <c r="KZ15" s="404">
        <v>1500</v>
      </c>
      <c r="LA15" s="404">
        <v>770</v>
      </c>
      <c r="LB15" s="404"/>
      <c r="LC15" s="404">
        <v>790</v>
      </c>
      <c r="LD15" s="404">
        <v>1400</v>
      </c>
      <c r="LE15" s="404">
        <v>370</v>
      </c>
      <c r="LF15" s="404"/>
      <c r="LG15" s="404">
        <v>390</v>
      </c>
      <c r="LH15" s="404">
        <v>550</v>
      </c>
      <c r="LI15" s="404">
        <v>320</v>
      </c>
      <c r="LJ15" s="404"/>
      <c r="LK15" s="404">
        <v>5900</v>
      </c>
      <c r="LL15" s="404">
        <v>670</v>
      </c>
      <c r="LM15" s="404">
        <v>840</v>
      </c>
      <c r="LN15" s="404"/>
      <c r="LO15" s="404">
        <v>1300</v>
      </c>
      <c r="LP15" s="404">
        <v>420</v>
      </c>
      <c r="LQ15" s="404">
        <v>88</v>
      </c>
      <c r="LR15" s="404"/>
      <c r="LS15" s="404">
        <v>5100</v>
      </c>
      <c r="LT15" s="404">
        <v>820</v>
      </c>
      <c r="LU15" s="404">
        <v>230</v>
      </c>
      <c r="LV15" s="404"/>
      <c r="LW15" s="404">
        <v>18000</v>
      </c>
      <c r="LX15" s="404">
        <v>6100</v>
      </c>
      <c r="LY15" s="404">
        <v>79</v>
      </c>
      <c r="LZ15" s="404"/>
      <c r="MA15" s="404">
        <v>3300</v>
      </c>
      <c r="MB15" s="404">
        <v>990</v>
      </c>
      <c r="MC15" s="404">
        <v>190</v>
      </c>
      <c r="MD15" s="404"/>
      <c r="ME15" s="404">
        <v>360</v>
      </c>
      <c r="MF15" s="404">
        <v>480</v>
      </c>
      <c r="MG15" s="404"/>
      <c r="MH15" s="404">
        <v>430</v>
      </c>
      <c r="MI15" s="404">
        <v>3000</v>
      </c>
      <c r="MJ15" s="404"/>
      <c r="MK15" s="404">
        <v>4400</v>
      </c>
      <c r="ML15" s="404">
        <v>870</v>
      </c>
      <c r="MM15" s="404"/>
      <c r="MN15" s="404">
        <v>3500</v>
      </c>
      <c r="MO15" s="404">
        <v>1400</v>
      </c>
      <c r="MP15" s="404"/>
      <c r="MQ15" s="404">
        <v>1800</v>
      </c>
      <c r="MR15" s="404">
        <v>1100</v>
      </c>
      <c r="MS15" s="404"/>
      <c r="MT15" s="404">
        <v>920</v>
      </c>
      <c r="MU15" s="404">
        <v>690</v>
      </c>
      <c r="MV15" s="404"/>
    </row>
    <row r="16" spans="1:360">
      <c r="A16" s="20" t="s">
        <v>164</v>
      </c>
      <c r="B16" s="402"/>
      <c r="C16" s="85">
        <v>3</v>
      </c>
      <c r="D16" s="404">
        <v>4</v>
      </c>
      <c r="E16" s="404">
        <v>2</v>
      </c>
      <c r="F16" s="404"/>
      <c r="G16" s="85">
        <v>1</v>
      </c>
      <c r="H16" s="404">
        <v>1</v>
      </c>
      <c r="I16" s="404">
        <v>1</v>
      </c>
      <c r="J16" s="404"/>
      <c r="K16" s="85">
        <v>1</v>
      </c>
      <c r="L16" s="404">
        <v>6</v>
      </c>
      <c r="M16" s="404">
        <v>2</v>
      </c>
      <c r="N16" s="404"/>
      <c r="O16" s="85">
        <v>4</v>
      </c>
      <c r="P16" s="85">
        <v>1</v>
      </c>
      <c r="Q16" s="404">
        <v>1</v>
      </c>
      <c r="R16" s="404"/>
      <c r="S16" s="85">
        <v>1</v>
      </c>
      <c r="T16" s="85">
        <v>5</v>
      </c>
      <c r="U16" s="404">
        <v>2</v>
      </c>
      <c r="V16" s="404"/>
      <c r="W16" s="85">
        <v>2</v>
      </c>
      <c r="X16" s="404">
        <v>1</v>
      </c>
      <c r="Y16" s="404">
        <v>2</v>
      </c>
      <c r="Z16" s="404"/>
      <c r="AA16" s="85">
        <v>2</v>
      </c>
      <c r="AB16" s="85">
        <v>2</v>
      </c>
      <c r="AC16" s="404">
        <v>1</v>
      </c>
      <c r="AD16" s="404"/>
      <c r="AE16" s="85">
        <v>5</v>
      </c>
      <c r="AF16" s="85">
        <v>4</v>
      </c>
      <c r="AG16" s="404">
        <v>1</v>
      </c>
      <c r="AH16" s="404"/>
      <c r="AI16" s="85">
        <v>1</v>
      </c>
      <c r="AJ16" s="85">
        <v>1</v>
      </c>
      <c r="AK16" s="404">
        <v>1</v>
      </c>
      <c r="AL16" s="404"/>
      <c r="AM16" s="85">
        <v>1</v>
      </c>
      <c r="AN16" s="85">
        <v>2</v>
      </c>
      <c r="AO16" s="404">
        <v>1</v>
      </c>
      <c r="AP16" s="404"/>
      <c r="AQ16" s="85">
        <v>2</v>
      </c>
      <c r="AR16" s="85">
        <v>1</v>
      </c>
      <c r="AS16" s="404">
        <v>2</v>
      </c>
      <c r="AT16" s="404"/>
      <c r="AU16" s="85">
        <v>2</v>
      </c>
      <c r="AV16" s="85">
        <v>11</v>
      </c>
      <c r="AW16" s="404">
        <v>6</v>
      </c>
      <c r="AX16" s="404"/>
      <c r="AY16" s="85">
        <v>2</v>
      </c>
      <c r="AZ16" s="85">
        <v>3</v>
      </c>
      <c r="BA16" s="404">
        <v>2</v>
      </c>
      <c r="BB16" s="404"/>
      <c r="BC16" s="404">
        <v>3</v>
      </c>
      <c r="BD16" s="85">
        <v>2</v>
      </c>
      <c r="BE16" s="404" t="s">
        <v>152</v>
      </c>
      <c r="BF16" s="245"/>
      <c r="BG16" s="404">
        <v>1</v>
      </c>
      <c r="BH16" s="85">
        <v>2</v>
      </c>
      <c r="BI16" s="85">
        <v>1</v>
      </c>
      <c r="BJ16" s="85"/>
      <c r="BK16" s="404">
        <v>3</v>
      </c>
      <c r="BL16" s="85">
        <v>1</v>
      </c>
      <c r="BM16" s="404">
        <v>4</v>
      </c>
      <c r="BN16" s="404"/>
      <c r="BO16" s="404">
        <v>7</v>
      </c>
      <c r="BP16" s="85">
        <v>3</v>
      </c>
      <c r="BQ16" s="85">
        <v>4</v>
      </c>
      <c r="BR16" s="85"/>
      <c r="BS16" s="404">
        <v>1</v>
      </c>
      <c r="BT16" s="85">
        <v>5</v>
      </c>
      <c r="BU16" s="85" t="s">
        <v>153</v>
      </c>
      <c r="BV16" s="85"/>
      <c r="BW16" s="404">
        <v>5</v>
      </c>
      <c r="BX16" s="85">
        <v>12</v>
      </c>
      <c r="BY16" s="85">
        <v>1</v>
      </c>
      <c r="BZ16" s="85"/>
      <c r="CA16" s="85">
        <v>4</v>
      </c>
      <c r="CB16" s="85">
        <v>8</v>
      </c>
      <c r="CC16" s="404">
        <v>2</v>
      </c>
      <c r="CD16" s="404"/>
      <c r="CE16" s="85">
        <v>2</v>
      </c>
      <c r="CF16" s="85">
        <v>3</v>
      </c>
      <c r="CG16" s="404" t="s">
        <v>152</v>
      </c>
      <c r="CH16" s="404"/>
      <c r="CI16" s="85">
        <v>4</v>
      </c>
      <c r="CJ16" s="85">
        <v>5</v>
      </c>
      <c r="CK16" s="85">
        <v>2</v>
      </c>
      <c r="CL16" s="85"/>
      <c r="CM16" s="85">
        <v>7</v>
      </c>
      <c r="CN16" s="85">
        <v>4</v>
      </c>
      <c r="CO16" s="404">
        <v>1</v>
      </c>
      <c r="CP16" s="404"/>
      <c r="CQ16" s="85">
        <v>4</v>
      </c>
      <c r="CR16" s="404">
        <v>1</v>
      </c>
      <c r="CS16" s="85" t="s">
        <v>152</v>
      </c>
      <c r="CT16" s="85"/>
      <c r="CU16" s="85">
        <v>1</v>
      </c>
      <c r="CV16" s="85">
        <v>4</v>
      </c>
      <c r="CW16" s="85">
        <v>4</v>
      </c>
      <c r="CX16" s="85"/>
      <c r="CY16" s="85">
        <v>1</v>
      </c>
      <c r="CZ16" s="404">
        <v>1</v>
      </c>
      <c r="DA16" s="404">
        <v>1</v>
      </c>
      <c r="DB16" s="404"/>
      <c r="DC16" s="85">
        <v>9</v>
      </c>
      <c r="DD16" s="404">
        <v>1</v>
      </c>
      <c r="DE16" s="404">
        <v>2</v>
      </c>
      <c r="DF16" s="404"/>
      <c r="DG16" s="85">
        <v>1</v>
      </c>
      <c r="DH16" s="404">
        <v>3</v>
      </c>
      <c r="DI16" s="404" t="s">
        <v>152</v>
      </c>
      <c r="DJ16" s="404"/>
      <c r="DK16" s="85">
        <v>1</v>
      </c>
      <c r="DL16" s="404">
        <v>2</v>
      </c>
      <c r="DM16" s="404">
        <v>1</v>
      </c>
      <c r="DN16" s="404"/>
      <c r="DO16" s="85">
        <v>2</v>
      </c>
      <c r="DP16" s="404">
        <v>3</v>
      </c>
      <c r="DQ16" s="404">
        <v>1</v>
      </c>
      <c r="DR16" s="404"/>
      <c r="DS16" s="404">
        <v>1</v>
      </c>
      <c r="DT16" s="404">
        <v>1</v>
      </c>
      <c r="DU16" s="404">
        <v>1</v>
      </c>
      <c r="DV16" s="404"/>
      <c r="DW16" s="404">
        <v>3</v>
      </c>
      <c r="DX16" s="404">
        <v>4</v>
      </c>
      <c r="DY16" s="404">
        <v>7</v>
      </c>
      <c r="DZ16" s="404"/>
      <c r="EA16" s="23">
        <v>1</v>
      </c>
      <c r="EB16" s="404">
        <v>2</v>
      </c>
      <c r="EC16" s="404">
        <v>5</v>
      </c>
      <c r="ED16" s="278"/>
      <c r="EE16" s="404">
        <v>5</v>
      </c>
      <c r="EF16" s="85">
        <v>8</v>
      </c>
      <c r="EG16" s="85"/>
      <c r="EH16" s="404"/>
      <c r="EI16" s="404">
        <v>2</v>
      </c>
      <c r="EJ16" s="85">
        <v>4</v>
      </c>
      <c r="EK16" s="404">
        <v>1</v>
      </c>
      <c r="EL16" s="404"/>
      <c r="EM16" s="404">
        <v>190</v>
      </c>
      <c r="EN16" s="85">
        <v>22</v>
      </c>
      <c r="EO16" s="404">
        <v>8</v>
      </c>
      <c r="EP16" s="404"/>
      <c r="EQ16" s="404">
        <v>2</v>
      </c>
      <c r="ER16" s="404" t="s">
        <v>152</v>
      </c>
      <c r="ES16" s="404" t="s">
        <v>152</v>
      </c>
      <c r="ET16" s="404"/>
      <c r="EU16" s="404">
        <v>3</v>
      </c>
      <c r="EV16" s="404">
        <v>11</v>
      </c>
      <c r="EW16" s="404">
        <v>3</v>
      </c>
      <c r="EX16" s="404"/>
      <c r="EY16" s="404">
        <v>3</v>
      </c>
      <c r="EZ16" s="404">
        <v>4</v>
      </c>
      <c r="FA16" s="404">
        <v>1</v>
      </c>
      <c r="FB16" s="404"/>
      <c r="FC16" s="404" t="s">
        <v>153</v>
      </c>
      <c r="FD16" s="404">
        <v>37</v>
      </c>
      <c r="FE16" s="404">
        <v>7</v>
      </c>
      <c r="FF16" s="404"/>
      <c r="FG16" s="404">
        <v>7</v>
      </c>
      <c r="FH16" s="404">
        <v>4</v>
      </c>
      <c r="FI16" s="404">
        <v>16</v>
      </c>
      <c r="FJ16" s="404"/>
      <c r="FK16" s="404" t="s">
        <v>153</v>
      </c>
      <c r="FL16" s="404" t="s">
        <v>153</v>
      </c>
      <c r="FM16" s="404">
        <v>1</v>
      </c>
      <c r="FN16" s="404"/>
      <c r="FO16" s="404">
        <v>2</v>
      </c>
      <c r="FP16" s="404" t="s">
        <v>152</v>
      </c>
      <c r="FQ16" s="404" t="s">
        <v>153</v>
      </c>
      <c r="FR16" s="245"/>
      <c r="FS16" s="404">
        <v>6</v>
      </c>
      <c r="FT16" s="404">
        <v>4</v>
      </c>
      <c r="FU16" s="404"/>
      <c r="FV16" s="404">
        <v>1</v>
      </c>
      <c r="FW16" s="404">
        <v>2</v>
      </c>
      <c r="FX16" s="404"/>
      <c r="FY16" s="404">
        <v>5</v>
      </c>
      <c r="FZ16" s="404">
        <v>3</v>
      </c>
      <c r="GA16" s="404"/>
      <c r="GB16" s="404">
        <v>9</v>
      </c>
      <c r="GC16" s="404">
        <v>7</v>
      </c>
      <c r="GF16" s="407"/>
      <c r="GH16" s="20" t="s">
        <v>164</v>
      </c>
      <c r="GI16" s="402"/>
      <c r="GJ16" s="198" t="s">
        <v>905</v>
      </c>
      <c r="GK16" s="246" t="s">
        <v>582</v>
      </c>
      <c r="GL16" s="402"/>
      <c r="GM16" s="85">
        <v>1</v>
      </c>
      <c r="GN16" s="85">
        <v>3</v>
      </c>
      <c r="GO16" s="404">
        <v>2</v>
      </c>
      <c r="GP16" s="404"/>
      <c r="GQ16" s="85">
        <v>5</v>
      </c>
      <c r="GR16" s="85">
        <v>5</v>
      </c>
      <c r="GS16" s="404">
        <v>2</v>
      </c>
      <c r="GT16" s="404"/>
      <c r="GU16" s="85">
        <v>2</v>
      </c>
      <c r="GV16" s="85">
        <v>2</v>
      </c>
      <c r="GW16" s="404">
        <v>1</v>
      </c>
      <c r="GX16" s="404"/>
      <c r="GY16" s="85">
        <v>1</v>
      </c>
      <c r="GZ16" s="85">
        <v>4</v>
      </c>
      <c r="HA16" s="404">
        <v>2</v>
      </c>
      <c r="HB16" s="404"/>
      <c r="HC16" s="85">
        <v>4</v>
      </c>
      <c r="HD16" s="85">
        <v>2</v>
      </c>
      <c r="HE16" s="404">
        <v>1</v>
      </c>
      <c r="HF16" s="404"/>
      <c r="HG16" s="85">
        <v>3</v>
      </c>
      <c r="HH16" s="85">
        <v>1</v>
      </c>
      <c r="HI16" s="404">
        <v>1</v>
      </c>
      <c r="HJ16" s="404"/>
      <c r="HK16" s="85">
        <v>3</v>
      </c>
      <c r="HL16" s="85">
        <v>2</v>
      </c>
      <c r="HM16" s="404">
        <v>2</v>
      </c>
      <c r="HN16" s="404"/>
      <c r="HO16" s="404">
        <v>2</v>
      </c>
      <c r="HP16" s="85">
        <v>10</v>
      </c>
      <c r="HQ16" s="404">
        <v>1</v>
      </c>
      <c r="HR16" s="404"/>
      <c r="HS16" s="404">
        <v>3</v>
      </c>
      <c r="HT16" s="85">
        <v>3</v>
      </c>
      <c r="HU16" s="85">
        <v>2</v>
      </c>
      <c r="HV16" s="85"/>
      <c r="HW16" s="85">
        <v>1</v>
      </c>
      <c r="HX16" s="85">
        <v>5</v>
      </c>
      <c r="HY16" s="404">
        <v>2</v>
      </c>
      <c r="HZ16" s="404"/>
      <c r="IA16" s="85">
        <v>5</v>
      </c>
      <c r="IB16" s="85">
        <v>6</v>
      </c>
      <c r="IC16" s="85">
        <v>1</v>
      </c>
      <c r="ID16" s="85"/>
      <c r="IE16" s="85">
        <v>4</v>
      </c>
      <c r="IF16" s="85">
        <v>4</v>
      </c>
      <c r="IG16" s="85" t="s">
        <v>153</v>
      </c>
      <c r="IH16" s="85"/>
      <c r="II16" s="85">
        <v>1</v>
      </c>
      <c r="IJ16" s="85">
        <v>4</v>
      </c>
      <c r="IK16" s="85">
        <v>2</v>
      </c>
      <c r="IL16" s="85"/>
      <c r="IM16" s="85">
        <v>1</v>
      </c>
      <c r="IN16" s="85">
        <v>1</v>
      </c>
      <c r="IO16" s="85">
        <v>1</v>
      </c>
      <c r="IP16" s="85"/>
      <c r="IQ16" s="85">
        <v>1</v>
      </c>
      <c r="IR16" s="85">
        <v>2</v>
      </c>
      <c r="IS16" s="404">
        <v>1</v>
      </c>
      <c r="IT16" s="404"/>
      <c r="IU16" s="85">
        <v>1</v>
      </c>
      <c r="IV16" s="85">
        <v>6</v>
      </c>
      <c r="IW16" s="404">
        <v>2</v>
      </c>
      <c r="IX16" s="404"/>
      <c r="IY16" s="85">
        <v>1</v>
      </c>
      <c r="IZ16" s="404">
        <v>5</v>
      </c>
      <c r="JA16" s="85" t="s">
        <v>153</v>
      </c>
      <c r="JB16" s="85"/>
      <c r="JC16" s="85">
        <v>1</v>
      </c>
      <c r="JD16" s="85">
        <v>1</v>
      </c>
      <c r="JE16" s="85">
        <v>2</v>
      </c>
      <c r="JF16" s="85"/>
      <c r="JG16" s="85">
        <v>2</v>
      </c>
      <c r="JH16" s="85">
        <v>1</v>
      </c>
      <c r="JI16" s="85">
        <v>4</v>
      </c>
      <c r="JJ16" s="404"/>
      <c r="JK16" s="85">
        <v>5</v>
      </c>
      <c r="JL16" s="404">
        <v>3</v>
      </c>
      <c r="JM16" s="404">
        <v>2</v>
      </c>
      <c r="JN16" s="404"/>
      <c r="JO16" s="85">
        <v>1</v>
      </c>
      <c r="JP16" s="404">
        <v>3</v>
      </c>
      <c r="JQ16" s="404">
        <v>1</v>
      </c>
      <c r="JR16" s="404"/>
      <c r="JS16" s="85">
        <v>2</v>
      </c>
      <c r="JT16" s="404">
        <v>7</v>
      </c>
      <c r="JU16" s="404">
        <v>2</v>
      </c>
      <c r="JV16" s="404"/>
      <c r="JW16" s="85">
        <v>2</v>
      </c>
      <c r="JX16" s="404">
        <v>3</v>
      </c>
      <c r="JY16" s="404">
        <v>2</v>
      </c>
      <c r="JZ16" s="404"/>
      <c r="KA16" s="404" t="s">
        <v>152</v>
      </c>
      <c r="KB16" s="404">
        <v>3</v>
      </c>
      <c r="KC16" s="404">
        <v>1</v>
      </c>
      <c r="KD16" s="404"/>
      <c r="KE16" s="23">
        <v>6</v>
      </c>
      <c r="KF16" s="404">
        <v>3</v>
      </c>
      <c r="KG16" s="404">
        <v>4</v>
      </c>
      <c r="KI16" s="404">
        <v>6</v>
      </c>
      <c r="KJ16" s="85">
        <v>1</v>
      </c>
      <c r="KK16" s="404">
        <v>3</v>
      </c>
      <c r="KL16" s="404"/>
      <c r="KM16" s="404" t="s">
        <v>153</v>
      </c>
      <c r="KN16" s="85">
        <v>1</v>
      </c>
      <c r="KO16" s="404">
        <v>1</v>
      </c>
      <c r="KP16" s="404"/>
      <c r="KQ16" s="404">
        <v>9</v>
      </c>
      <c r="KR16" s="85">
        <v>5</v>
      </c>
      <c r="KS16" s="404">
        <v>11</v>
      </c>
      <c r="KT16" s="404"/>
      <c r="KU16" s="404">
        <v>2</v>
      </c>
      <c r="KV16" s="85">
        <v>6</v>
      </c>
      <c r="KW16" s="85"/>
      <c r="KX16" s="404"/>
      <c r="KY16" s="404">
        <v>1</v>
      </c>
      <c r="KZ16" s="404" t="s">
        <v>152</v>
      </c>
      <c r="LA16" s="404" t="s">
        <v>153</v>
      </c>
      <c r="LB16" s="404"/>
      <c r="LC16" s="404">
        <v>1</v>
      </c>
      <c r="LD16" s="404">
        <v>1</v>
      </c>
      <c r="LE16" s="404">
        <v>2</v>
      </c>
      <c r="LF16" s="404"/>
      <c r="LG16" s="404">
        <v>4</v>
      </c>
      <c r="LH16" s="404">
        <v>3</v>
      </c>
      <c r="LI16" s="404">
        <v>6</v>
      </c>
      <c r="LJ16" s="404"/>
      <c r="LK16" s="404">
        <v>3</v>
      </c>
      <c r="LL16" s="404">
        <v>2</v>
      </c>
      <c r="LM16" s="404" t="s">
        <v>152</v>
      </c>
      <c r="LN16" s="404"/>
      <c r="LO16" s="404">
        <v>3</v>
      </c>
      <c r="LP16" s="404">
        <v>1</v>
      </c>
      <c r="LQ16" s="404" t="s">
        <v>152</v>
      </c>
      <c r="LR16" s="404"/>
      <c r="LS16" s="404">
        <v>5</v>
      </c>
      <c r="LT16" s="404">
        <v>1</v>
      </c>
      <c r="LU16" s="404">
        <v>2</v>
      </c>
      <c r="LV16" s="404"/>
      <c r="LW16" s="404" t="s">
        <v>153</v>
      </c>
      <c r="LX16" s="404">
        <v>2</v>
      </c>
      <c r="LY16" s="404">
        <v>3</v>
      </c>
      <c r="LZ16" s="404"/>
      <c r="MA16" s="404">
        <v>3</v>
      </c>
      <c r="MB16" s="404">
        <v>5</v>
      </c>
      <c r="MC16" s="404">
        <v>1</v>
      </c>
      <c r="MD16" s="404"/>
      <c r="ME16" s="404">
        <v>40</v>
      </c>
      <c r="MF16" s="404">
        <v>77</v>
      </c>
      <c r="MG16" s="404"/>
      <c r="MH16" s="404">
        <v>3</v>
      </c>
      <c r="MI16" s="404">
        <v>3</v>
      </c>
      <c r="MJ16" s="404"/>
      <c r="MK16" s="404">
        <v>4</v>
      </c>
      <c r="ML16" s="404">
        <v>2</v>
      </c>
      <c r="MM16" s="404"/>
      <c r="MN16" s="404">
        <v>41</v>
      </c>
      <c r="MO16" s="404">
        <v>12</v>
      </c>
      <c r="MP16" s="404"/>
      <c r="MQ16" s="404">
        <v>2</v>
      </c>
      <c r="MR16" s="404">
        <v>3</v>
      </c>
      <c r="MS16" s="404"/>
      <c r="MT16" s="404">
        <v>4</v>
      </c>
      <c r="MU16" s="404">
        <v>4</v>
      </c>
      <c r="MV16" s="404"/>
    </row>
    <row r="17" spans="1:360">
      <c r="A17" s="20" t="s">
        <v>165</v>
      </c>
      <c r="B17" s="402"/>
      <c r="C17" s="85">
        <v>40</v>
      </c>
      <c r="D17" s="404">
        <v>30</v>
      </c>
      <c r="E17" s="404">
        <v>14</v>
      </c>
      <c r="F17" s="404"/>
      <c r="G17" s="85">
        <v>89</v>
      </c>
      <c r="H17" s="404">
        <v>16</v>
      </c>
      <c r="I17" s="404">
        <v>79</v>
      </c>
      <c r="J17" s="404"/>
      <c r="K17" s="85">
        <v>39</v>
      </c>
      <c r="L17" s="404">
        <v>49</v>
      </c>
      <c r="M17" s="404">
        <v>36</v>
      </c>
      <c r="N17" s="404"/>
      <c r="O17" s="85">
        <v>6</v>
      </c>
      <c r="P17" s="85">
        <v>21</v>
      </c>
      <c r="Q17" s="404">
        <v>6</v>
      </c>
      <c r="R17" s="404"/>
      <c r="S17" s="85">
        <v>12</v>
      </c>
      <c r="T17" s="85">
        <v>4</v>
      </c>
      <c r="U17" s="404">
        <v>20</v>
      </c>
      <c r="V17" s="404"/>
      <c r="W17" s="85">
        <v>210</v>
      </c>
      <c r="X17" s="404">
        <v>88</v>
      </c>
      <c r="Y17" s="404">
        <v>150</v>
      </c>
      <c r="Z17" s="404"/>
      <c r="AA17" s="85">
        <v>9</v>
      </c>
      <c r="AB17" s="85">
        <v>11</v>
      </c>
      <c r="AC17" s="404">
        <v>6</v>
      </c>
      <c r="AD17" s="404"/>
      <c r="AE17" s="85">
        <v>5</v>
      </c>
      <c r="AF17" s="85">
        <v>13</v>
      </c>
      <c r="AG17" s="404">
        <v>6</v>
      </c>
      <c r="AH17" s="404"/>
      <c r="AI17" s="85">
        <v>9</v>
      </c>
      <c r="AJ17" s="85">
        <v>34</v>
      </c>
      <c r="AK17" s="404">
        <v>4</v>
      </c>
      <c r="AL17" s="404"/>
      <c r="AM17" s="85">
        <v>190</v>
      </c>
      <c r="AN17" s="85">
        <v>65</v>
      </c>
      <c r="AO17" s="404">
        <v>28</v>
      </c>
      <c r="AP17" s="404"/>
      <c r="AQ17" s="85">
        <v>120</v>
      </c>
      <c r="AR17" s="85">
        <v>130</v>
      </c>
      <c r="AS17" s="404">
        <v>29</v>
      </c>
      <c r="AT17" s="404"/>
      <c r="AU17" s="85">
        <v>85</v>
      </c>
      <c r="AV17" s="85">
        <v>430</v>
      </c>
      <c r="AW17" s="404">
        <v>68</v>
      </c>
      <c r="AX17" s="404"/>
      <c r="AY17" s="85">
        <v>25</v>
      </c>
      <c r="AZ17" s="85">
        <v>30</v>
      </c>
      <c r="BA17" s="404">
        <v>7</v>
      </c>
      <c r="BB17" s="404"/>
      <c r="BC17" s="404">
        <v>2900</v>
      </c>
      <c r="BD17" s="85">
        <v>6800</v>
      </c>
      <c r="BE17" s="404">
        <v>26</v>
      </c>
      <c r="BF17" s="245"/>
      <c r="BG17" s="404">
        <v>10</v>
      </c>
      <c r="BH17" s="85">
        <v>4</v>
      </c>
      <c r="BI17" s="85">
        <v>7</v>
      </c>
      <c r="BJ17" s="85"/>
      <c r="BK17" s="404">
        <v>3</v>
      </c>
      <c r="BL17" s="85">
        <v>7</v>
      </c>
      <c r="BM17" s="404">
        <v>38</v>
      </c>
      <c r="BN17" s="404"/>
      <c r="BO17" s="404">
        <v>13</v>
      </c>
      <c r="BP17" s="85">
        <v>4</v>
      </c>
      <c r="BQ17" s="85">
        <v>7</v>
      </c>
      <c r="BR17" s="85"/>
      <c r="BS17" s="404">
        <v>14</v>
      </c>
      <c r="BT17" s="85">
        <v>87</v>
      </c>
      <c r="BU17" s="85">
        <v>340</v>
      </c>
      <c r="BV17" s="85"/>
      <c r="BW17" s="404">
        <v>11</v>
      </c>
      <c r="BX17" s="85">
        <v>26</v>
      </c>
      <c r="BY17" s="85">
        <v>5</v>
      </c>
      <c r="BZ17" s="85"/>
      <c r="CA17" s="85">
        <v>11</v>
      </c>
      <c r="CB17" s="85">
        <v>20</v>
      </c>
      <c r="CC17" s="404">
        <v>17</v>
      </c>
      <c r="CD17" s="404"/>
      <c r="CE17" s="85">
        <v>14</v>
      </c>
      <c r="CF17" s="85">
        <v>15</v>
      </c>
      <c r="CG17" s="404">
        <v>71</v>
      </c>
      <c r="CH17" s="404"/>
      <c r="CI17" s="85">
        <v>31</v>
      </c>
      <c r="CJ17" s="85">
        <v>180</v>
      </c>
      <c r="CK17" s="85">
        <v>120</v>
      </c>
      <c r="CL17" s="85"/>
      <c r="CM17" s="85">
        <v>7</v>
      </c>
      <c r="CN17" s="85">
        <v>7</v>
      </c>
      <c r="CO17" s="404">
        <v>7</v>
      </c>
      <c r="CP17" s="404"/>
      <c r="CQ17" s="85">
        <v>37</v>
      </c>
      <c r="CR17" s="404">
        <v>26</v>
      </c>
      <c r="CS17" s="85">
        <v>12</v>
      </c>
      <c r="CT17" s="85"/>
      <c r="CU17" s="85">
        <v>45</v>
      </c>
      <c r="CV17" s="85">
        <v>4</v>
      </c>
      <c r="CW17" s="85">
        <v>77</v>
      </c>
      <c r="CX17" s="85"/>
      <c r="CY17" s="85">
        <v>14</v>
      </c>
      <c r="CZ17" s="404">
        <v>19</v>
      </c>
      <c r="DA17" s="404">
        <v>9</v>
      </c>
      <c r="DB17" s="404"/>
      <c r="DC17" s="85">
        <v>10</v>
      </c>
      <c r="DD17" s="404">
        <v>18</v>
      </c>
      <c r="DE17" s="404">
        <v>25</v>
      </c>
      <c r="DF17" s="404"/>
      <c r="DG17" s="85">
        <v>9</v>
      </c>
      <c r="DH17" s="404">
        <v>34</v>
      </c>
      <c r="DI17" s="404">
        <v>12</v>
      </c>
      <c r="DJ17" s="404"/>
      <c r="DK17" s="85">
        <v>24</v>
      </c>
      <c r="DL17" s="404">
        <v>74</v>
      </c>
      <c r="DM17" s="404">
        <v>8</v>
      </c>
      <c r="DN17" s="404"/>
      <c r="DO17" s="85">
        <v>60</v>
      </c>
      <c r="DP17" s="404">
        <v>66</v>
      </c>
      <c r="DQ17" s="404">
        <v>30</v>
      </c>
      <c r="DR17" s="404"/>
      <c r="DS17" s="404">
        <v>59</v>
      </c>
      <c r="DT17" s="404">
        <v>140</v>
      </c>
      <c r="DU17" s="404">
        <v>63</v>
      </c>
      <c r="DV17" s="404"/>
      <c r="DW17" s="404">
        <v>88</v>
      </c>
      <c r="DX17" s="404">
        <v>98</v>
      </c>
      <c r="DY17" s="404">
        <v>110</v>
      </c>
      <c r="DZ17" s="404"/>
      <c r="EA17" s="23">
        <v>28</v>
      </c>
      <c r="EB17" s="404">
        <v>26</v>
      </c>
      <c r="EC17" s="404">
        <v>17</v>
      </c>
      <c r="ED17" s="278"/>
      <c r="EE17" s="404">
        <v>36</v>
      </c>
      <c r="EF17" s="85">
        <v>170</v>
      </c>
      <c r="EG17" s="85"/>
      <c r="EH17" s="404"/>
      <c r="EI17" s="404">
        <v>6</v>
      </c>
      <c r="EJ17" s="85">
        <v>31</v>
      </c>
      <c r="EK17" s="404">
        <v>9</v>
      </c>
      <c r="EL17" s="404"/>
      <c r="EM17" s="404">
        <v>330</v>
      </c>
      <c r="EN17" s="85">
        <v>37</v>
      </c>
      <c r="EO17" s="404">
        <v>230</v>
      </c>
      <c r="EP17" s="404"/>
      <c r="EQ17" s="404">
        <v>64</v>
      </c>
      <c r="ER17" s="404">
        <v>200</v>
      </c>
      <c r="ES17" s="404">
        <v>36</v>
      </c>
      <c r="ET17" s="404"/>
      <c r="EU17" s="404">
        <v>120</v>
      </c>
      <c r="EV17" s="404">
        <v>550</v>
      </c>
      <c r="EW17" s="404">
        <v>180</v>
      </c>
      <c r="EX17" s="404"/>
      <c r="EY17" s="404">
        <v>56</v>
      </c>
      <c r="EZ17" s="404">
        <v>130</v>
      </c>
      <c r="FA17" s="404">
        <v>100</v>
      </c>
      <c r="FB17" s="404"/>
      <c r="FC17" s="404">
        <v>6</v>
      </c>
      <c r="FD17" s="404">
        <v>6</v>
      </c>
      <c r="FE17" s="404">
        <v>41</v>
      </c>
      <c r="FF17" s="404"/>
      <c r="FG17" s="404">
        <v>8</v>
      </c>
      <c r="FH17" s="404">
        <v>21</v>
      </c>
      <c r="FI17" s="404">
        <v>21</v>
      </c>
      <c r="FJ17" s="404"/>
      <c r="FK17" s="404">
        <v>72</v>
      </c>
      <c r="FL17" s="404">
        <v>10</v>
      </c>
      <c r="FM17" s="404">
        <v>23</v>
      </c>
      <c r="FN17" s="404"/>
      <c r="FO17" s="404">
        <v>360</v>
      </c>
      <c r="FP17" s="404">
        <v>480</v>
      </c>
      <c r="FQ17" s="404">
        <v>320</v>
      </c>
      <c r="FR17" s="245"/>
      <c r="FS17" s="404">
        <v>100</v>
      </c>
      <c r="FT17" s="404">
        <v>140</v>
      </c>
      <c r="FU17" s="404"/>
      <c r="FV17" s="404">
        <v>25</v>
      </c>
      <c r="FW17" s="404">
        <v>28</v>
      </c>
      <c r="FX17" s="404"/>
      <c r="FY17" s="404">
        <v>130</v>
      </c>
      <c r="FZ17" s="404">
        <v>92</v>
      </c>
      <c r="GA17" s="404"/>
      <c r="GB17" s="404">
        <v>16</v>
      </c>
      <c r="GC17" s="404">
        <v>26</v>
      </c>
      <c r="GF17" s="407"/>
      <c r="GH17" s="20" t="s">
        <v>165</v>
      </c>
      <c r="GI17" s="402"/>
      <c r="GJ17" s="34" t="s">
        <v>604</v>
      </c>
      <c r="GK17" s="247" t="s">
        <v>982</v>
      </c>
      <c r="GL17" s="402"/>
      <c r="GM17" s="85">
        <v>6</v>
      </c>
      <c r="GN17" s="85">
        <v>4</v>
      </c>
      <c r="GO17" s="404">
        <v>2</v>
      </c>
      <c r="GP17" s="404"/>
      <c r="GQ17" s="85">
        <v>16</v>
      </c>
      <c r="GR17" s="85">
        <v>24</v>
      </c>
      <c r="GS17" s="404">
        <v>3</v>
      </c>
      <c r="GT17" s="404"/>
      <c r="GU17" s="85">
        <v>7</v>
      </c>
      <c r="GV17" s="85">
        <v>9</v>
      </c>
      <c r="GW17" s="404">
        <v>7</v>
      </c>
      <c r="GX17" s="404"/>
      <c r="GY17" s="85">
        <v>15</v>
      </c>
      <c r="GZ17" s="85">
        <v>10</v>
      </c>
      <c r="HA17" s="404">
        <v>13</v>
      </c>
      <c r="HB17" s="404"/>
      <c r="HC17" s="85">
        <v>25</v>
      </c>
      <c r="HD17" s="85">
        <v>130</v>
      </c>
      <c r="HE17" s="404">
        <v>15</v>
      </c>
      <c r="HF17" s="404"/>
      <c r="HG17" s="85">
        <v>140</v>
      </c>
      <c r="HH17" s="85">
        <v>44</v>
      </c>
      <c r="HI17" s="404">
        <v>29</v>
      </c>
      <c r="HJ17" s="404"/>
      <c r="HK17" s="85">
        <v>46</v>
      </c>
      <c r="HL17" s="85">
        <v>32</v>
      </c>
      <c r="HM17" s="404">
        <v>16</v>
      </c>
      <c r="HN17" s="404"/>
      <c r="HO17" s="404">
        <v>1</v>
      </c>
      <c r="HP17" s="85">
        <v>6</v>
      </c>
      <c r="HQ17" s="404">
        <v>1</v>
      </c>
      <c r="HR17" s="404"/>
      <c r="HS17" s="404">
        <v>36</v>
      </c>
      <c r="HT17" s="85">
        <v>100</v>
      </c>
      <c r="HU17" s="85">
        <v>36</v>
      </c>
      <c r="HV17" s="85"/>
      <c r="HW17" s="85">
        <v>710</v>
      </c>
      <c r="HX17" s="85">
        <v>12</v>
      </c>
      <c r="HY17" s="404">
        <v>6</v>
      </c>
      <c r="HZ17" s="404"/>
      <c r="IA17" s="85">
        <v>10</v>
      </c>
      <c r="IB17" s="85">
        <v>28</v>
      </c>
      <c r="IC17" s="85">
        <v>2</v>
      </c>
      <c r="ID17" s="85"/>
      <c r="IE17" s="85">
        <v>7</v>
      </c>
      <c r="IF17" s="85">
        <v>23</v>
      </c>
      <c r="IG17" s="85">
        <v>2</v>
      </c>
      <c r="IH17" s="85"/>
      <c r="II17" s="85">
        <v>3</v>
      </c>
      <c r="IJ17" s="85">
        <v>31</v>
      </c>
      <c r="IK17" s="85">
        <v>2</v>
      </c>
      <c r="IL17" s="85"/>
      <c r="IM17" s="85">
        <v>6</v>
      </c>
      <c r="IN17" s="85">
        <v>16</v>
      </c>
      <c r="IO17" s="85">
        <v>35</v>
      </c>
      <c r="IP17" s="85"/>
      <c r="IQ17" s="85">
        <v>14</v>
      </c>
      <c r="IR17" s="85">
        <v>30</v>
      </c>
      <c r="IS17" s="404">
        <v>39</v>
      </c>
      <c r="IT17" s="404"/>
      <c r="IU17" s="85">
        <v>11</v>
      </c>
      <c r="IV17" s="85">
        <v>5</v>
      </c>
      <c r="IW17" s="404">
        <v>7</v>
      </c>
      <c r="IX17" s="404"/>
      <c r="IY17" s="85">
        <v>11</v>
      </c>
      <c r="IZ17" s="404">
        <v>24</v>
      </c>
      <c r="JA17" s="85">
        <v>8</v>
      </c>
      <c r="JB17" s="85"/>
      <c r="JC17" s="85">
        <v>4</v>
      </c>
      <c r="JD17" s="85">
        <v>3</v>
      </c>
      <c r="JE17" s="85">
        <v>5</v>
      </c>
      <c r="JF17" s="85"/>
      <c r="JG17" s="85">
        <v>9</v>
      </c>
      <c r="JH17" s="85">
        <v>5</v>
      </c>
      <c r="JI17" s="85">
        <v>4</v>
      </c>
      <c r="JJ17" s="404"/>
      <c r="JK17" s="85">
        <v>9</v>
      </c>
      <c r="JL17" s="404">
        <v>9</v>
      </c>
      <c r="JM17" s="404">
        <v>4</v>
      </c>
      <c r="JN17" s="404"/>
      <c r="JO17" s="85">
        <v>5</v>
      </c>
      <c r="JP17" s="404">
        <v>20</v>
      </c>
      <c r="JQ17" s="404">
        <v>9</v>
      </c>
      <c r="JR17" s="404"/>
      <c r="JS17" s="85">
        <v>11</v>
      </c>
      <c r="JT17" s="404">
        <v>68</v>
      </c>
      <c r="JU17" s="404">
        <v>13</v>
      </c>
      <c r="JV17" s="404"/>
      <c r="JW17" s="85">
        <v>9</v>
      </c>
      <c r="JX17" s="404">
        <v>71</v>
      </c>
      <c r="JY17" s="404">
        <v>21</v>
      </c>
      <c r="JZ17" s="404"/>
      <c r="KA17" s="404">
        <v>230</v>
      </c>
      <c r="KB17" s="404">
        <v>300</v>
      </c>
      <c r="KC17" s="404">
        <v>120</v>
      </c>
      <c r="KD17" s="404"/>
      <c r="KE17" s="23">
        <v>11</v>
      </c>
      <c r="KF17" s="404">
        <v>39</v>
      </c>
      <c r="KG17" s="404">
        <v>20</v>
      </c>
      <c r="KI17" s="404">
        <v>14</v>
      </c>
      <c r="KJ17" s="85">
        <v>33</v>
      </c>
      <c r="KK17" s="404">
        <v>19</v>
      </c>
      <c r="KL17" s="404"/>
      <c r="KM17" s="404">
        <v>3</v>
      </c>
      <c r="KN17" s="85">
        <v>96</v>
      </c>
      <c r="KO17" s="404">
        <v>35</v>
      </c>
      <c r="KP17" s="404"/>
      <c r="KQ17" s="404">
        <v>750</v>
      </c>
      <c r="KR17" s="85">
        <v>130</v>
      </c>
      <c r="KS17" s="404">
        <v>150</v>
      </c>
      <c r="KT17" s="404"/>
      <c r="KU17" s="404">
        <v>84</v>
      </c>
      <c r="KV17" s="85">
        <v>97</v>
      </c>
      <c r="KW17" s="85"/>
      <c r="KX17" s="404"/>
      <c r="KY17" s="404">
        <v>64</v>
      </c>
      <c r="KZ17" s="404">
        <v>200</v>
      </c>
      <c r="LA17" s="404">
        <v>60</v>
      </c>
      <c r="LB17" s="404"/>
      <c r="LC17" s="404">
        <v>29</v>
      </c>
      <c r="LD17" s="404">
        <v>120</v>
      </c>
      <c r="LE17" s="404">
        <v>22</v>
      </c>
      <c r="LF17" s="404"/>
      <c r="LG17" s="404">
        <v>10</v>
      </c>
      <c r="LH17" s="404">
        <v>13</v>
      </c>
      <c r="LI17" s="404">
        <v>23</v>
      </c>
      <c r="LJ17" s="404"/>
      <c r="LK17" s="404">
        <v>62</v>
      </c>
      <c r="LL17" s="404">
        <v>17</v>
      </c>
      <c r="LM17" s="404">
        <v>26</v>
      </c>
      <c r="LN17" s="404"/>
      <c r="LO17" s="404">
        <v>42</v>
      </c>
      <c r="LP17" s="404">
        <v>180</v>
      </c>
      <c r="LQ17" s="404">
        <v>52</v>
      </c>
      <c r="LR17" s="404"/>
      <c r="LS17" s="404">
        <v>81</v>
      </c>
      <c r="LT17" s="404">
        <v>33</v>
      </c>
      <c r="LU17" s="404">
        <v>37</v>
      </c>
      <c r="LV17" s="404"/>
      <c r="LW17" s="404">
        <v>66</v>
      </c>
      <c r="LX17" s="404">
        <v>220</v>
      </c>
      <c r="LY17" s="404">
        <v>140</v>
      </c>
      <c r="LZ17" s="404"/>
      <c r="MA17" s="404">
        <v>760</v>
      </c>
      <c r="MB17" s="404">
        <v>4400</v>
      </c>
      <c r="MC17" s="404">
        <v>970</v>
      </c>
      <c r="MD17" s="404"/>
      <c r="ME17" s="404">
        <v>180</v>
      </c>
      <c r="MF17" s="404">
        <v>120</v>
      </c>
      <c r="MG17" s="404"/>
      <c r="MH17" s="404">
        <v>12</v>
      </c>
      <c r="MI17" s="404">
        <v>87</v>
      </c>
      <c r="MJ17" s="404"/>
      <c r="MK17" s="404">
        <v>69</v>
      </c>
      <c r="ML17" s="404">
        <v>100</v>
      </c>
      <c r="MM17" s="404"/>
      <c r="MN17" s="404">
        <v>44</v>
      </c>
      <c r="MO17" s="404">
        <v>32</v>
      </c>
      <c r="MP17" s="404"/>
      <c r="MQ17" s="404">
        <v>43</v>
      </c>
      <c r="MR17" s="404">
        <v>1100</v>
      </c>
      <c r="MS17" s="404"/>
      <c r="MT17" s="404">
        <v>110</v>
      </c>
      <c r="MU17" s="404">
        <v>79</v>
      </c>
      <c r="MV17" s="404"/>
    </row>
    <row r="18" spans="1:360">
      <c r="A18" s="20" t="s">
        <v>166</v>
      </c>
      <c r="B18" s="402"/>
      <c r="C18" s="85">
        <v>90</v>
      </c>
      <c r="D18" s="404">
        <v>130</v>
      </c>
      <c r="E18" s="404">
        <v>31</v>
      </c>
      <c r="F18" s="404"/>
      <c r="G18" s="85">
        <v>870</v>
      </c>
      <c r="H18" s="404">
        <v>160</v>
      </c>
      <c r="I18" s="404">
        <v>540</v>
      </c>
      <c r="J18" s="404"/>
      <c r="K18" s="85">
        <v>280</v>
      </c>
      <c r="L18" s="404">
        <v>870</v>
      </c>
      <c r="M18" s="404">
        <v>280</v>
      </c>
      <c r="N18" s="404"/>
      <c r="O18" s="85">
        <v>75</v>
      </c>
      <c r="P18" s="85">
        <v>210</v>
      </c>
      <c r="Q18" s="404">
        <v>110</v>
      </c>
      <c r="R18" s="404"/>
      <c r="S18" s="85">
        <v>55</v>
      </c>
      <c r="T18" s="85">
        <v>49</v>
      </c>
      <c r="U18" s="404">
        <v>29</v>
      </c>
      <c r="V18" s="404"/>
      <c r="W18" s="85">
        <v>400</v>
      </c>
      <c r="X18" s="404">
        <v>180</v>
      </c>
      <c r="Y18" s="404">
        <v>96</v>
      </c>
      <c r="Z18" s="404"/>
      <c r="AA18" s="85">
        <v>110</v>
      </c>
      <c r="AB18" s="85">
        <v>120</v>
      </c>
      <c r="AC18" s="404">
        <v>51</v>
      </c>
      <c r="AD18" s="404"/>
      <c r="AE18" s="85">
        <v>3000</v>
      </c>
      <c r="AF18" s="85">
        <v>2100</v>
      </c>
      <c r="AG18" s="404">
        <v>150</v>
      </c>
      <c r="AH18" s="404"/>
      <c r="AI18" s="85">
        <v>57</v>
      </c>
      <c r="AJ18" s="85">
        <v>78</v>
      </c>
      <c r="AK18" s="404">
        <v>29</v>
      </c>
      <c r="AL18" s="404"/>
      <c r="AM18" s="85">
        <v>250</v>
      </c>
      <c r="AN18" s="85">
        <v>120</v>
      </c>
      <c r="AO18" s="404">
        <v>53</v>
      </c>
      <c r="AP18" s="404"/>
      <c r="AQ18" s="85">
        <v>330</v>
      </c>
      <c r="AR18" s="85">
        <v>260</v>
      </c>
      <c r="AS18" s="404">
        <v>99</v>
      </c>
      <c r="AT18" s="404"/>
      <c r="AU18" s="85">
        <v>160</v>
      </c>
      <c r="AV18" s="85">
        <v>280</v>
      </c>
      <c r="AW18" s="404">
        <v>160</v>
      </c>
      <c r="AX18" s="404"/>
      <c r="AY18" s="85">
        <v>390</v>
      </c>
      <c r="AZ18" s="85">
        <v>600</v>
      </c>
      <c r="BA18" s="404">
        <v>35</v>
      </c>
      <c r="BB18" s="404"/>
      <c r="BC18" s="404">
        <v>5800</v>
      </c>
      <c r="BD18" s="85">
        <v>23000</v>
      </c>
      <c r="BE18" s="404">
        <v>140</v>
      </c>
      <c r="BF18" s="245"/>
      <c r="BG18" s="404">
        <v>58</v>
      </c>
      <c r="BH18" s="85">
        <v>30</v>
      </c>
      <c r="BI18" s="85">
        <v>33</v>
      </c>
      <c r="BJ18" s="85"/>
      <c r="BK18" s="404">
        <v>160</v>
      </c>
      <c r="BL18" s="85">
        <v>19</v>
      </c>
      <c r="BM18" s="404">
        <v>340</v>
      </c>
      <c r="BN18" s="404"/>
      <c r="BO18" s="404">
        <v>140</v>
      </c>
      <c r="BP18" s="85">
        <v>36</v>
      </c>
      <c r="BQ18" s="85">
        <v>110</v>
      </c>
      <c r="BR18" s="85"/>
      <c r="BS18" s="404">
        <v>60</v>
      </c>
      <c r="BT18" s="85">
        <v>91</v>
      </c>
      <c r="BU18" s="85">
        <v>4</v>
      </c>
      <c r="BV18" s="85"/>
      <c r="BW18" s="404">
        <v>84</v>
      </c>
      <c r="BX18" s="85">
        <v>160</v>
      </c>
      <c r="BY18" s="85">
        <v>18</v>
      </c>
      <c r="BZ18" s="85"/>
      <c r="CA18" s="85">
        <v>250</v>
      </c>
      <c r="CB18" s="85">
        <v>380</v>
      </c>
      <c r="CC18" s="404">
        <v>230</v>
      </c>
      <c r="CD18" s="404"/>
      <c r="CE18" s="85">
        <v>160</v>
      </c>
      <c r="CF18" s="85">
        <v>130</v>
      </c>
      <c r="CG18" s="404">
        <v>18</v>
      </c>
      <c r="CH18" s="404"/>
      <c r="CI18" s="85">
        <v>29</v>
      </c>
      <c r="CJ18" s="85">
        <v>42</v>
      </c>
      <c r="CK18" s="85">
        <v>29</v>
      </c>
      <c r="CL18" s="85"/>
      <c r="CM18" s="85">
        <v>150</v>
      </c>
      <c r="CN18" s="85">
        <v>73</v>
      </c>
      <c r="CO18" s="404">
        <v>49</v>
      </c>
      <c r="CP18" s="404"/>
      <c r="CQ18" s="85">
        <v>82</v>
      </c>
      <c r="CR18" s="404">
        <v>39</v>
      </c>
      <c r="CS18" s="85">
        <v>19</v>
      </c>
      <c r="CT18" s="85"/>
      <c r="CU18" s="85">
        <v>360</v>
      </c>
      <c r="CV18" s="85">
        <v>86</v>
      </c>
      <c r="CW18" s="85">
        <v>77</v>
      </c>
      <c r="CX18" s="85"/>
      <c r="CY18" s="85">
        <v>17</v>
      </c>
      <c r="CZ18" s="404">
        <v>94</v>
      </c>
      <c r="DA18" s="404">
        <v>200</v>
      </c>
      <c r="DB18" s="404"/>
      <c r="DC18" s="85">
        <v>470</v>
      </c>
      <c r="DD18" s="404">
        <v>50</v>
      </c>
      <c r="DE18" s="404">
        <v>110</v>
      </c>
      <c r="DF18" s="404"/>
      <c r="DG18" s="85">
        <v>24</v>
      </c>
      <c r="DH18" s="404">
        <v>1200</v>
      </c>
      <c r="DI18" s="404">
        <v>220</v>
      </c>
      <c r="DJ18" s="404"/>
      <c r="DK18" s="85">
        <v>71</v>
      </c>
      <c r="DL18" s="404">
        <v>310</v>
      </c>
      <c r="DM18" s="404">
        <v>42</v>
      </c>
      <c r="DN18" s="404"/>
      <c r="DO18" s="85">
        <v>150</v>
      </c>
      <c r="DP18" s="404">
        <v>80</v>
      </c>
      <c r="DQ18" s="404">
        <v>50</v>
      </c>
      <c r="DR18" s="404"/>
      <c r="DS18" s="404">
        <v>100</v>
      </c>
      <c r="DT18" s="404">
        <v>460</v>
      </c>
      <c r="DU18" s="404">
        <v>68</v>
      </c>
      <c r="DV18" s="404"/>
      <c r="DW18" s="404">
        <v>270</v>
      </c>
      <c r="DX18" s="404">
        <v>280</v>
      </c>
      <c r="DY18" s="404">
        <v>210</v>
      </c>
      <c r="DZ18" s="404"/>
      <c r="EA18" s="23">
        <v>23</v>
      </c>
      <c r="EB18" s="404">
        <v>68</v>
      </c>
      <c r="EC18" s="404">
        <v>81</v>
      </c>
      <c r="ED18" s="278"/>
      <c r="EE18" s="404">
        <v>570</v>
      </c>
      <c r="EF18" s="85">
        <v>210</v>
      </c>
      <c r="EG18" s="85"/>
      <c r="EH18" s="404"/>
      <c r="EI18" s="404">
        <v>1100</v>
      </c>
      <c r="EJ18" s="85">
        <v>150</v>
      </c>
      <c r="EK18" s="404">
        <v>99</v>
      </c>
      <c r="EL18" s="404"/>
      <c r="EM18" s="404">
        <v>640</v>
      </c>
      <c r="EN18" s="85">
        <v>160</v>
      </c>
      <c r="EO18" s="404">
        <v>110</v>
      </c>
      <c r="EP18" s="404"/>
      <c r="EQ18" s="404">
        <v>130</v>
      </c>
      <c r="ER18" s="404">
        <v>57</v>
      </c>
      <c r="ES18" s="404">
        <v>35</v>
      </c>
      <c r="ET18" s="404"/>
      <c r="EU18" s="404">
        <v>210</v>
      </c>
      <c r="EV18" s="404">
        <v>85</v>
      </c>
      <c r="EW18" s="404">
        <v>120</v>
      </c>
      <c r="EX18" s="404"/>
      <c r="EY18" s="404">
        <v>180</v>
      </c>
      <c r="EZ18" s="404">
        <v>100</v>
      </c>
      <c r="FA18" s="404">
        <v>72</v>
      </c>
      <c r="FB18" s="404"/>
      <c r="FC18" s="404">
        <v>270</v>
      </c>
      <c r="FD18" s="404">
        <v>48</v>
      </c>
      <c r="FE18" s="404">
        <v>160</v>
      </c>
      <c r="FF18" s="404"/>
      <c r="FG18" s="404">
        <v>180</v>
      </c>
      <c r="FH18" s="404">
        <v>200</v>
      </c>
      <c r="FI18" s="404">
        <v>100</v>
      </c>
      <c r="FJ18" s="404"/>
      <c r="FK18" s="404">
        <v>140</v>
      </c>
      <c r="FL18" s="404">
        <v>22</v>
      </c>
      <c r="FM18" s="404">
        <v>63</v>
      </c>
      <c r="FN18" s="404"/>
      <c r="FO18" s="404">
        <v>84</v>
      </c>
      <c r="FP18" s="404">
        <v>180</v>
      </c>
      <c r="FQ18" s="404">
        <v>12</v>
      </c>
      <c r="FR18" s="245"/>
      <c r="FS18" s="404">
        <v>180</v>
      </c>
      <c r="FT18" s="404">
        <v>210</v>
      </c>
      <c r="FU18" s="404"/>
      <c r="FV18" s="404">
        <v>68</v>
      </c>
      <c r="FW18" s="404">
        <v>38</v>
      </c>
      <c r="FX18" s="404"/>
      <c r="FY18" s="404">
        <v>960</v>
      </c>
      <c r="FZ18" s="404">
        <v>530</v>
      </c>
      <c r="GA18" s="404"/>
      <c r="GB18" s="404">
        <v>130</v>
      </c>
      <c r="GC18" s="404">
        <v>61</v>
      </c>
      <c r="GF18" s="407"/>
      <c r="GH18" s="20" t="s">
        <v>166</v>
      </c>
      <c r="GI18" s="402"/>
      <c r="GJ18" s="34" t="s">
        <v>651</v>
      </c>
      <c r="GK18" s="247" t="s">
        <v>652</v>
      </c>
      <c r="GL18" s="402"/>
      <c r="GM18" s="85">
        <v>26</v>
      </c>
      <c r="GN18" s="85">
        <v>37</v>
      </c>
      <c r="GO18" s="404">
        <v>14</v>
      </c>
      <c r="GP18" s="404"/>
      <c r="GQ18" s="85">
        <v>79</v>
      </c>
      <c r="GR18" s="85">
        <v>410</v>
      </c>
      <c r="GS18" s="404">
        <v>18</v>
      </c>
      <c r="GT18" s="404"/>
      <c r="GU18" s="85">
        <v>67</v>
      </c>
      <c r="GV18" s="85">
        <v>79</v>
      </c>
      <c r="GW18" s="404">
        <v>42</v>
      </c>
      <c r="GX18" s="404"/>
      <c r="GY18" s="85">
        <v>100</v>
      </c>
      <c r="GZ18" s="85">
        <v>97</v>
      </c>
      <c r="HA18" s="404">
        <v>65</v>
      </c>
      <c r="HB18" s="404"/>
      <c r="HC18" s="85">
        <v>48</v>
      </c>
      <c r="HD18" s="85">
        <v>330</v>
      </c>
      <c r="HE18" s="404">
        <v>36</v>
      </c>
      <c r="HF18" s="404"/>
      <c r="HG18" s="85">
        <v>270</v>
      </c>
      <c r="HH18" s="85">
        <v>240</v>
      </c>
      <c r="HI18" s="404">
        <v>68</v>
      </c>
      <c r="HJ18" s="404"/>
      <c r="HK18" s="85">
        <v>210</v>
      </c>
      <c r="HL18" s="85">
        <v>130</v>
      </c>
      <c r="HM18" s="404">
        <v>67</v>
      </c>
      <c r="HN18" s="404"/>
      <c r="HO18" s="404">
        <v>40</v>
      </c>
      <c r="HP18" s="85">
        <v>67</v>
      </c>
      <c r="HQ18" s="404">
        <v>13</v>
      </c>
      <c r="HR18" s="404"/>
      <c r="HS18" s="404">
        <v>120</v>
      </c>
      <c r="HT18" s="85">
        <v>220</v>
      </c>
      <c r="HU18" s="85">
        <v>39</v>
      </c>
      <c r="HV18" s="85"/>
      <c r="HW18" s="85">
        <v>45</v>
      </c>
      <c r="HX18" s="85">
        <v>150</v>
      </c>
      <c r="HY18" s="404">
        <v>87</v>
      </c>
      <c r="HZ18" s="404"/>
      <c r="IA18" s="85">
        <v>51</v>
      </c>
      <c r="IB18" s="85">
        <v>71</v>
      </c>
      <c r="IC18" s="85">
        <v>10</v>
      </c>
      <c r="ID18" s="85"/>
      <c r="IE18" s="85">
        <v>180</v>
      </c>
      <c r="IF18" s="85">
        <v>60</v>
      </c>
      <c r="IG18" s="85">
        <v>29</v>
      </c>
      <c r="IH18" s="85"/>
      <c r="II18" s="85">
        <v>42</v>
      </c>
      <c r="IJ18" s="85">
        <v>240</v>
      </c>
      <c r="IK18" s="85">
        <v>19</v>
      </c>
      <c r="IL18" s="85"/>
      <c r="IM18" s="85">
        <v>250</v>
      </c>
      <c r="IN18" s="85">
        <v>73</v>
      </c>
      <c r="IO18" s="85">
        <v>64</v>
      </c>
      <c r="IP18" s="85"/>
      <c r="IQ18" s="85">
        <v>210</v>
      </c>
      <c r="IR18" s="85">
        <v>69</v>
      </c>
      <c r="IS18" s="404">
        <v>53</v>
      </c>
      <c r="IT18" s="404"/>
      <c r="IU18" s="85">
        <v>85</v>
      </c>
      <c r="IV18" s="85">
        <v>16</v>
      </c>
      <c r="IW18" s="404">
        <v>36</v>
      </c>
      <c r="IX18" s="404"/>
      <c r="IY18" s="85">
        <v>74</v>
      </c>
      <c r="IZ18" s="404">
        <v>110</v>
      </c>
      <c r="JA18" s="85">
        <v>15</v>
      </c>
      <c r="JB18" s="85"/>
      <c r="JC18" s="85">
        <v>65</v>
      </c>
      <c r="JD18" s="85">
        <v>25</v>
      </c>
      <c r="JE18" s="85">
        <v>29</v>
      </c>
      <c r="JF18" s="85"/>
      <c r="JG18" s="85">
        <v>36</v>
      </c>
      <c r="JH18" s="85">
        <v>21</v>
      </c>
      <c r="JI18" s="85">
        <v>28</v>
      </c>
      <c r="JJ18" s="404"/>
      <c r="JK18" s="85">
        <v>54</v>
      </c>
      <c r="JL18" s="404">
        <v>59</v>
      </c>
      <c r="JM18" s="404">
        <v>72</v>
      </c>
      <c r="JN18" s="404"/>
      <c r="JO18" s="85">
        <v>27</v>
      </c>
      <c r="JP18" s="404">
        <v>510</v>
      </c>
      <c r="JQ18" s="404">
        <v>38</v>
      </c>
      <c r="JR18" s="404"/>
      <c r="JS18" s="85">
        <v>25</v>
      </c>
      <c r="JT18" s="404">
        <v>82</v>
      </c>
      <c r="JU18" s="404">
        <v>18</v>
      </c>
      <c r="JV18" s="404"/>
      <c r="JW18" s="85">
        <v>74</v>
      </c>
      <c r="JX18" s="404">
        <v>210</v>
      </c>
      <c r="JY18" s="404">
        <v>56</v>
      </c>
      <c r="JZ18" s="404"/>
      <c r="KA18" s="404">
        <v>24</v>
      </c>
      <c r="KB18" s="404">
        <v>150</v>
      </c>
      <c r="KC18" s="404">
        <v>62</v>
      </c>
      <c r="KD18" s="404"/>
      <c r="KE18" s="23">
        <v>43</v>
      </c>
      <c r="KF18" s="404">
        <v>170</v>
      </c>
      <c r="KG18" s="404">
        <v>22</v>
      </c>
      <c r="KI18" s="404">
        <v>210</v>
      </c>
      <c r="KJ18" s="85">
        <v>220</v>
      </c>
      <c r="KK18" s="404">
        <v>130</v>
      </c>
      <c r="KL18" s="404"/>
      <c r="KM18" s="404">
        <v>24</v>
      </c>
      <c r="KN18" s="85">
        <v>30</v>
      </c>
      <c r="KO18" s="404">
        <v>27</v>
      </c>
      <c r="KP18" s="404"/>
      <c r="KQ18" s="404">
        <v>80</v>
      </c>
      <c r="KR18" s="85">
        <v>340</v>
      </c>
      <c r="KS18" s="404">
        <v>58</v>
      </c>
      <c r="KT18" s="404"/>
      <c r="KU18" s="404">
        <v>1400</v>
      </c>
      <c r="KV18" s="85">
        <v>710</v>
      </c>
      <c r="KW18" s="85"/>
      <c r="KX18" s="404"/>
      <c r="KY18" s="404">
        <v>150</v>
      </c>
      <c r="KZ18" s="404">
        <v>130</v>
      </c>
      <c r="LA18" s="404">
        <v>52</v>
      </c>
      <c r="LB18" s="404"/>
      <c r="LC18" s="404">
        <v>72</v>
      </c>
      <c r="LD18" s="404">
        <v>130</v>
      </c>
      <c r="LE18" s="404">
        <v>34</v>
      </c>
      <c r="LF18" s="404"/>
      <c r="LG18" s="404">
        <v>140</v>
      </c>
      <c r="LH18" s="404">
        <v>260</v>
      </c>
      <c r="LI18" s="404">
        <v>170</v>
      </c>
      <c r="LJ18" s="404"/>
      <c r="LK18" s="404">
        <v>110</v>
      </c>
      <c r="LL18" s="404">
        <v>87</v>
      </c>
      <c r="LM18" s="404">
        <v>81</v>
      </c>
      <c r="LN18" s="404"/>
      <c r="LO18" s="404">
        <v>120</v>
      </c>
      <c r="LP18" s="404">
        <v>33</v>
      </c>
      <c r="LQ18" s="404">
        <v>24</v>
      </c>
      <c r="LR18" s="404"/>
      <c r="LS18" s="404">
        <v>82</v>
      </c>
      <c r="LT18" s="404">
        <v>52</v>
      </c>
      <c r="LU18" s="404">
        <v>54</v>
      </c>
      <c r="LV18" s="404"/>
      <c r="LW18" s="404">
        <v>140</v>
      </c>
      <c r="LX18" s="404">
        <v>230</v>
      </c>
      <c r="LY18" s="404">
        <v>11</v>
      </c>
      <c r="LZ18" s="404"/>
      <c r="MA18" s="404">
        <v>200</v>
      </c>
      <c r="MB18" s="404">
        <v>110</v>
      </c>
      <c r="MC18" s="404">
        <v>27</v>
      </c>
      <c r="MD18" s="404"/>
      <c r="ME18" s="404">
        <v>1400</v>
      </c>
      <c r="MF18" s="404">
        <v>250</v>
      </c>
      <c r="MG18" s="404"/>
      <c r="MH18" s="404">
        <v>52</v>
      </c>
      <c r="MI18" s="404">
        <v>240</v>
      </c>
      <c r="MJ18" s="404"/>
      <c r="MK18" s="404">
        <v>2100</v>
      </c>
      <c r="ML18" s="404">
        <v>660</v>
      </c>
      <c r="MM18" s="404"/>
      <c r="MN18" s="404">
        <v>290</v>
      </c>
      <c r="MO18" s="404">
        <v>340</v>
      </c>
      <c r="MP18" s="404"/>
      <c r="MQ18" s="404">
        <v>130</v>
      </c>
      <c r="MR18" s="404">
        <v>110</v>
      </c>
      <c r="MS18" s="404"/>
      <c r="MT18" s="404">
        <v>610</v>
      </c>
      <c r="MU18" s="404">
        <v>500</v>
      </c>
      <c r="MV18" s="404"/>
    </row>
    <row r="19" spans="1:360">
      <c r="A19" s="20" t="s">
        <v>167</v>
      </c>
      <c r="B19" s="402"/>
      <c r="C19" s="85">
        <v>4</v>
      </c>
      <c r="D19" s="404">
        <v>2</v>
      </c>
      <c r="E19" s="404">
        <v>1</v>
      </c>
      <c r="F19" s="404"/>
      <c r="G19" s="85">
        <v>18</v>
      </c>
      <c r="H19" s="404">
        <v>5</v>
      </c>
      <c r="I19" s="404">
        <v>89</v>
      </c>
      <c r="J19" s="404"/>
      <c r="K19" s="85">
        <v>16</v>
      </c>
      <c r="L19" s="404">
        <v>26</v>
      </c>
      <c r="M19" s="404">
        <v>18</v>
      </c>
      <c r="N19" s="404"/>
      <c r="O19" s="85">
        <v>2</v>
      </c>
      <c r="P19" s="85">
        <v>1</v>
      </c>
      <c r="Q19" s="404">
        <v>1</v>
      </c>
      <c r="R19" s="404"/>
      <c r="S19" s="85">
        <v>3</v>
      </c>
      <c r="T19" s="85">
        <v>1</v>
      </c>
      <c r="U19" s="404">
        <v>1</v>
      </c>
      <c r="V19" s="404"/>
      <c r="W19" s="85">
        <v>3</v>
      </c>
      <c r="X19" s="404">
        <v>3</v>
      </c>
      <c r="Y19" s="404">
        <v>2</v>
      </c>
      <c r="Z19" s="404"/>
      <c r="AA19" s="85">
        <v>7</v>
      </c>
      <c r="AB19" s="85">
        <v>1</v>
      </c>
      <c r="AC19" s="404">
        <v>1</v>
      </c>
      <c r="AD19" s="404"/>
      <c r="AE19" s="85">
        <v>1</v>
      </c>
      <c r="AF19" s="85">
        <v>2</v>
      </c>
      <c r="AG19" s="404">
        <v>9</v>
      </c>
      <c r="AH19" s="404"/>
      <c r="AI19" s="85">
        <v>10</v>
      </c>
      <c r="AJ19" s="85">
        <v>6</v>
      </c>
      <c r="AK19" s="404">
        <v>1</v>
      </c>
      <c r="AL19" s="404"/>
      <c r="AM19" s="85">
        <v>2</v>
      </c>
      <c r="AN19" s="85">
        <v>2</v>
      </c>
      <c r="AO19" s="404">
        <v>1</v>
      </c>
      <c r="AP19" s="404"/>
      <c r="AQ19" s="85">
        <v>7</v>
      </c>
      <c r="AR19" s="85">
        <v>2</v>
      </c>
      <c r="AS19" s="404">
        <v>1</v>
      </c>
      <c r="AT19" s="404"/>
      <c r="AU19" s="85">
        <v>2</v>
      </c>
      <c r="AV19" s="85">
        <v>2</v>
      </c>
      <c r="AW19" s="404">
        <v>1</v>
      </c>
      <c r="AX19" s="404"/>
      <c r="AY19" s="85">
        <v>1</v>
      </c>
      <c r="AZ19" s="85">
        <v>2</v>
      </c>
      <c r="BA19" s="404">
        <v>1</v>
      </c>
      <c r="BB19" s="404"/>
      <c r="BC19" s="404">
        <v>2</v>
      </c>
      <c r="BD19" s="85">
        <v>1</v>
      </c>
      <c r="BE19" s="404">
        <v>1</v>
      </c>
      <c r="BF19" s="245"/>
      <c r="BG19" s="404">
        <v>120</v>
      </c>
      <c r="BH19" s="85">
        <v>25</v>
      </c>
      <c r="BI19" s="85">
        <v>120</v>
      </c>
      <c r="BJ19" s="85"/>
      <c r="BK19" s="404">
        <v>400</v>
      </c>
      <c r="BL19" s="85">
        <v>160</v>
      </c>
      <c r="BM19" s="404">
        <v>600</v>
      </c>
      <c r="BN19" s="404"/>
      <c r="BO19" s="404">
        <v>69</v>
      </c>
      <c r="BP19" s="85">
        <v>8</v>
      </c>
      <c r="BQ19" s="85">
        <v>26</v>
      </c>
      <c r="BR19" s="85"/>
      <c r="BS19" s="404">
        <v>6</v>
      </c>
      <c r="BT19" s="85">
        <v>6</v>
      </c>
      <c r="BU19" s="85" t="s">
        <v>152</v>
      </c>
      <c r="BV19" s="85"/>
      <c r="BW19" s="404">
        <v>16</v>
      </c>
      <c r="BX19" s="85">
        <v>48</v>
      </c>
      <c r="BY19" s="85">
        <v>12</v>
      </c>
      <c r="BZ19" s="85"/>
      <c r="CA19" s="85">
        <v>1</v>
      </c>
      <c r="CB19" s="85">
        <v>2</v>
      </c>
      <c r="CC19" s="404">
        <v>3</v>
      </c>
      <c r="CD19" s="404"/>
      <c r="CE19" s="85">
        <v>7</v>
      </c>
      <c r="CF19" s="85">
        <v>5</v>
      </c>
      <c r="CG19" s="404">
        <v>1</v>
      </c>
      <c r="CH19" s="404"/>
      <c r="CI19" s="85">
        <v>2</v>
      </c>
      <c r="CJ19" s="85">
        <v>5</v>
      </c>
      <c r="CK19" s="85">
        <v>2</v>
      </c>
      <c r="CL19" s="85"/>
      <c r="CM19" s="85">
        <v>2</v>
      </c>
      <c r="CN19" s="85">
        <v>4</v>
      </c>
      <c r="CO19" s="404">
        <v>3</v>
      </c>
      <c r="CP19" s="404"/>
      <c r="CQ19" s="85">
        <v>11</v>
      </c>
      <c r="CR19" s="404">
        <v>2</v>
      </c>
      <c r="CS19" s="85">
        <v>2</v>
      </c>
      <c r="CT19" s="85"/>
      <c r="CU19" s="85">
        <v>46</v>
      </c>
      <c r="CV19" s="85">
        <v>20</v>
      </c>
      <c r="CW19" s="85">
        <v>82</v>
      </c>
      <c r="CX19" s="85"/>
      <c r="CY19" s="85">
        <v>32</v>
      </c>
      <c r="CZ19" s="404">
        <v>11</v>
      </c>
      <c r="DA19" s="404">
        <v>48</v>
      </c>
      <c r="DB19" s="404"/>
      <c r="DC19" s="85">
        <v>330</v>
      </c>
      <c r="DD19" s="404">
        <v>22</v>
      </c>
      <c r="DE19" s="404">
        <v>96</v>
      </c>
      <c r="DF19" s="404"/>
      <c r="DG19" s="85">
        <v>17</v>
      </c>
      <c r="DH19" s="404">
        <v>16</v>
      </c>
      <c r="DI19" s="404">
        <v>6</v>
      </c>
      <c r="DJ19" s="404"/>
      <c r="DK19" s="85">
        <v>6</v>
      </c>
      <c r="DL19" s="404">
        <v>13</v>
      </c>
      <c r="DM19" s="404">
        <v>2</v>
      </c>
      <c r="DN19" s="404"/>
      <c r="DO19" s="85">
        <v>5</v>
      </c>
      <c r="DP19" s="404">
        <v>1</v>
      </c>
      <c r="DQ19" s="404">
        <v>1</v>
      </c>
      <c r="DR19" s="404"/>
      <c r="DS19" s="404">
        <v>5</v>
      </c>
      <c r="DT19" s="404">
        <v>3</v>
      </c>
      <c r="DU19" s="404">
        <v>4</v>
      </c>
      <c r="DV19" s="404"/>
      <c r="DW19" s="404">
        <v>1</v>
      </c>
      <c r="DX19" s="404">
        <v>6</v>
      </c>
      <c r="DY19" s="404">
        <v>9</v>
      </c>
      <c r="DZ19" s="404"/>
      <c r="EA19" s="23">
        <v>27</v>
      </c>
      <c r="EB19" s="404">
        <v>3</v>
      </c>
      <c r="EC19" s="404">
        <v>3</v>
      </c>
      <c r="ED19" s="278"/>
      <c r="EE19" s="404">
        <v>12</v>
      </c>
      <c r="EF19" s="85">
        <v>6</v>
      </c>
      <c r="EG19" s="85"/>
      <c r="EH19" s="404"/>
      <c r="EI19" s="404">
        <v>5</v>
      </c>
      <c r="EJ19" s="85">
        <v>4</v>
      </c>
      <c r="EK19" s="404">
        <v>4</v>
      </c>
      <c r="EL19" s="404"/>
      <c r="EM19" s="404">
        <v>5</v>
      </c>
      <c r="EN19" s="85">
        <v>3</v>
      </c>
      <c r="EO19" s="404">
        <v>1</v>
      </c>
      <c r="EP19" s="404"/>
      <c r="EQ19" s="404">
        <v>8</v>
      </c>
      <c r="ER19" s="404">
        <v>2</v>
      </c>
      <c r="ES19" s="404">
        <v>2</v>
      </c>
      <c r="ET19" s="404"/>
      <c r="EU19" s="404">
        <v>26</v>
      </c>
      <c r="EV19" s="404">
        <v>10</v>
      </c>
      <c r="EW19" s="404">
        <v>6</v>
      </c>
      <c r="EX19" s="404"/>
      <c r="EY19" s="404">
        <v>6</v>
      </c>
      <c r="EZ19" s="404">
        <v>10</v>
      </c>
      <c r="FA19" s="404">
        <v>12</v>
      </c>
      <c r="FB19" s="404"/>
      <c r="FC19" s="404">
        <v>8</v>
      </c>
      <c r="FD19" s="404">
        <v>2</v>
      </c>
      <c r="FE19" s="404">
        <v>25</v>
      </c>
      <c r="FF19" s="404"/>
      <c r="FG19" s="404">
        <v>3</v>
      </c>
      <c r="FH19" s="404">
        <v>7</v>
      </c>
      <c r="FI19" s="404">
        <v>13</v>
      </c>
      <c r="FJ19" s="404"/>
      <c r="FK19" s="404">
        <v>1</v>
      </c>
      <c r="FL19" s="404" t="s">
        <v>153</v>
      </c>
      <c r="FM19" s="404">
        <v>2</v>
      </c>
      <c r="FN19" s="404"/>
      <c r="FO19" s="404">
        <v>1</v>
      </c>
      <c r="FP19" s="404">
        <v>4</v>
      </c>
      <c r="FQ19" s="404" t="s">
        <v>153</v>
      </c>
      <c r="FR19" s="245"/>
      <c r="FS19" s="404">
        <v>7</v>
      </c>
      <c r="FT19" s="404">
        <v>11</v>
      </c>
      <c r="FU19" s="404"/>
      <c r="FV19" s="404">
        <v>18</v>
      </c>
      <c r="FW19" s="404">
        <v>3</v>
      </c>
      <c r="FX19" s="404"/>
      <c r="FY19" s="404">
        <v>8</v>
      </c>
      <c r="FZ19" s="404">
        <v>6</v>
      </c>
      <c r="GA19" s="404"/>
      <c r="GB19" s="404">
        <v>8</v>
      </c>
      <c r="GC19" s="404">
        <v>5</v>
      </c>
      <c r="GF19" s="407"/>
      <c r="GH19" s="20" t="s">
        <v>167</v>
      </c>
      <c r="GI19" s="402"/>
      <c r="GJ19" s="491" t="s">
        <v>613</v>
      </c>
      <c r="GK19" s="247" t="s">
        <v>988</v>
      </c>
      <c r="GL19" s="402"/>
      <c r="GM19" s="85" t="s">
        <v>152</v>
      </c>
      <c r="GN19" s="85">
        <v>1</v>
      </c>
      <c r="GO19" s="404" t="s">
        <v>152</v>
      </c>
      <c r="GP19" s="404"/>
      <c r="GQ19" s="85">
        <v>13</v>
      </c>
      <c r="GR19" s="85">
        <v>50</v>
      </c>
      <c r="GS19" s="404">
        <v>2</v>
      </c>
      <c r="GT19" s="404"/>
      <c r="GU19" s="85">
        <v>3</v>
      </c>
      <c r="GV19" s="85">
        <v>3</v>
      </c>
      <c r="GW19" s="404">
        <v>4</v>
      </c>
      <c r="GX19" s="404"/>
      <c r="GY19" s="85">
        <v>7</v>
      </c>
      <c r="GZ19" s="85">
        <v>3</v>
      </c>
      <c r="HA19" s="404">
        <v>11</v>
      </c>
      <c r="HB19" s="404"/>
      <c r="HC19" s="85">
        <v>1</v>
      </c>
      <c r="HD19" s="85">
        <v>8</v>
      </c>
      <c r="HE19" s="404" t="s">
        <v>152</v>
      </c>
      <c r="HF19" s="404"/>
      <c r="HG19" s="85">
        <v>3</v>
      </c>
      <c r="HH19" s="85">
        <v>3</v>
      </c>
      <c r="HI19" s="404">
        <v>1</v>
      </c>
      <c r="HJ19" s="404"/>
      <c r="HK19" s="85">
        <v>42</v>
      </c>
      <c r="HL19" s="85">
        <v>19</v>
      </c>
      <c r="HM19" s="404">
        <v>11</v>
      </c>
      <c r="HN19" s="404"/>
      <c r="HO19" s="404">
        <v>6</v>
      </c>
      <c r="HP19" s="85">
        <v>3</v>
      </c>
      <c r="HQ19" s="404" t="s">
        <v>152</v>
      </c>
      <c r="HR19" s="404"/>
      <c r="HS19" s="404">
        <v>65</v>
      </c>
      <c r="HT19" s="85">
        <v>150</v>
      </c>
      <c r="HU19" s="85">
        <v>120</v>
      </c>
      <c r="HV19" s="85"/>
      <c r="HW19" s="85">
        <v>5</v>
      </c>
      <c r="HX19" s="85">
        <v>4</v>
      </c>
      <c r="HY19" s="404">
        <v>2</v>
      </c>
      <c r="HZ19" s="404"/>
      <c r="IA19" s="85">
        <v>5</v>
      </c>
      <c r="IB19" s="85">
        <v>1</v>
      </c>
      <c r="IC19" s="85" t="s">
        <v>152</v>
      </c>
      <c r="ID19" s="85"/>
      <c r="IE19" s="85">
        <v>62</v>
      </c>
      <c r="IF19" s="85">
        <v>15</v>
      </c>
      <c r="IG19" s="85">
        <v>1</v>
      </c>
      <c r="IH19" s="85"/>
      <c r="II19" s="85">
        <v>5</v>
      </c>
      <c r="IJ19" s="85">
        <v>99</v>
      </c>
      <c r="IK19" s="85">
        <v>4</v>
      </c>
      <c r="IL19" s="85"/>
      <c r="IM19" s="85">
        <v>24</v>
      </c>
      <c r="IN19" s="85">
        <v>4</v>
      </c>
      <c r="IO19" s="85">
        <v>4</v>
      </c>
      <c r="IP19" s="85"/>
      <c r="IQ19" s="85">
        <v>7</v>
      </c>
      <c r="IR19" s="85">
        <v>2</v>
      </c>
      <c r="IS19" s="404">
        <v>3</v>
      </c>
      <c r="IT19" s="404"/>
      <c r="IU19" s="85">
        <v>5</v>
      </c>
      <c r="IV19" s="85">
        <v>3</v>
      </c>
      <c r="IW19" s="404">
        <v>3</v>
      </c>
      <c r="IX19" s="404"/>
      <c r="IY19" s="85">
        <v>7</v>
      </c>
      <c r="IZ19" s="404">
        <v>3</v>
      </c>
      <c r="JA19" s="85">
        <v>1</v>
      </c>
      <c r="JB19" s="85"/>
      <c r="JC19" s="85">
        <v>21</v>
      </c>
      <c r="JD19" s="85">
        <v>16</v>
      </c>
      <c r="JE19" s="85">
        <v>12</v>
      </c>
      <c r="JF19" s="85"/>
      <c r="JG19" s="85">
        <v>24</v>
      </c>
      <c r="JH19" s="85">
        <v>25</v>
      </c>
      <c r="JI19" s="85">
        <v>21</v>
      </c>
      <c r="JJ19" s="404"/>
      <c r="JK19" s="85">
        <v>27</v>
      </c>
      <c r="JL19" s="404">
        <v>35</v>
      </c>
      <c r="JM19" s="404">
        <v>100</v>
      </c>
      <c r="JN19" s="404"/>
      <c r="JO19" s="85">
        <v>63</v>
      </c>
      <c r="JP19" s="404">
        <v>19</v>
      </c>
      <c r="JQ19" s="404">
        <v>17</v>
      </c>
      <c r="JR19" s="404"/>
      <c r="JS19" s="85">
        <v>10</v>
      </c>
      <c r="JT19" s="404">
        <v>10</v>
      </c>
      <c r="JU19" s="404">
        <v>10</v>
      </c>
      <c r="JV19" s="404"/>
      <c r="JW19" s="85">
        <v>20</v>
      </c>
      <c r="JX19" s="404">
        <v>16</v>
      </c>
      <c r="JY19" s="404">
        <v>19</v>
      </c>
      <c r="JZ19" s="404"/>
      <c r="KA19" s="404">
        <v>2</v>
      </c>
      <c r="KB19" s="404">
        <v>1</v>
      </c>
      <c r="KC19" s="404">
        <v>8</v>
      </c>
      <c r="KD19" s="404"/>
      <c r="KE19" s="23">
        <v>1</v>
      </c>
      <c r="KF19" s="404">
        <v>3</v>
      </c>
      <c r="KG19" s="404">
        <v>3</v>
      </c>
      <c r="KI19" s="404">
        <v>14</v>
      </c>
      <c r="KJ19" s="85">
        <v>8</v>
      </c>
      <c r="KK19" s="404">
        <v>12</v>
      </c>
      <c r="KL19" s="404"/>
      <c r="KM19" s="404">
        <v>1</v>
      </c>
      <c r="KN19" s="85">
        <v>3</v>
      </c>
      <c r="KO19" s="404">
        <v>2</v>
      </c>
      <c r="KP19" s="404"/>
      <c r="KQ19" s="404">
        <v>2</v>
      </c>
      <c r="KR19" s="85">
        <v>3</v>
      </c>
      <c r="KS19" s="404">
        <v>1</v>
      </c>
      <c r="KT19" s="404"/>
      <c r="KU19" s="404">
        <v>8</v>
      </c>
      <c r="KV19" s="85">
        <v>29</v>
      </c>
      <c r="KW19" s="85"/>
      <c r="KX19" s="404"/>
      <c r="KY19" s="404">
        <v>9</v>
      </c>
      <c r="KZ19" s="404">
        <v>5</v>
      </c>
      <c r="LA19" s="404">
        <v>3</v>
      </c>
      <c r="LB19" s="404"/>
      <c r="LC19" s="404">
        <v>32</v>
      </c>
      <c r="LD19" s="404">
        <v>6</v>
      </c>
      <c r="LE19" s="404">
        <v>6</v>
      </c>
      <c r="LF19" s="404"/>
      <c r="LG19" s="404">
        <v>4</v>
      </c>
      <c r="LH19" s="404">
        <v>6</v>
      </c>
      <c r="LI19" s="404">
        <v>3</v>
      </c>
      <c r="LJ19" s="404"/>
      <c r="LK19" s="404">
        <v>1</v>
      </c>
      <c r="LL19" s="404">
        <v>5</v>
      </c>
      <c r="LM19" s="404">
        <v>5</v>
      </c>
      <c r="LN19" s="404"/>
      <c r="LO19" s="404">
        <v>2</v>
      </c>
      <c r="LP19" s="404" t="s">
        <v>152</v>
      </c>
      <c r="LQ19" s="404" t="s">
        <v>153</v>
      </c>
      <c r="LR19" s="404"/>
      <c r="LS19" s="404">
        <v>3</v>
      </c>
      <c r="LT19" s="404">
        <v>1</v>
      </c>
      <c r="LU19" s="404" t="s">
        <v>152</v>
      </c>
      <c r="LV19" s="404"/>
      <c r="LW19" s="404">
        <v>2</v>
      </c>
      <c r="LX19" s="404">
        <v>5</v>
      </c>
      <c r="LY19" s="404">
        <v>2</v>
      </c>
      <c r="LZ19" s="404"/>
      <c r="MA19" s="404">
        <v>6</v>
      </c>
      <c r="MB19" s="404">
        <v>2</v>
      </c>
      <c r="MC19" s="404" t="s">
        <v>152</v>
      </c>
      <c r="MD19" s="404"/>
      <c r="ME19" s="404">
        <v>6</v>
      </c>
      <c r="MF19" s="404">
        <v>3</v>
      </c>
      <c r="MG19" s="404"/>
      <c r="MH19" s="404">
        <v>45</v>
      </c>
      <c r="MI19" s="404">
        <v>52</v>
      </c>
      <c r="MJ19" s="404"/>
      <c r="MK19" s="404">
        <v>34</v>
      </c>
      <c r="ML19" s="404">
        <v>5</v>
      </c>
      <c r="MM19" s="404"/>
      <c r="MN19" s="404">
        <v>11</v>
      </c>
      <c r="MO19" s="404">
        <v>18</v>
      </c>
      <c r="MP19" s="404"/>
      <c r="MQ19" s="404">
        <v>9</v>
      </c>
      <c r="MR19" s="404">
        <v>10</v>
      </c>
      <c r="MS19" s="404"/>
      <c r="MT19" s="404">
        <v>15</v>
      </c>
      <c r="MU19" s="404">
        <v>5</v>
      </c>
      <c r="MV19" s="404"/>
    </row>
    <row r="20" spans="1:360">
      <c r="A20" s="20" t="s">
        <v>168</v>
      </c>
      <c r="B20" s="402"/>
      <c r="C20" s="85">
        <v>10</v>
      </c>
      <c r="D20" s="404">
        <v>7</v>
      </c>
      <c r="E20" s="404">
        <v>2</v>
      </c>
      <c r="F20" s="404"/>
      <c r="G20" s="85">
        <v>6</v>
      </c>
      <c r="H20" s="404">
        <v>11</v>
      </c>
      <c r="I20" s="404">
        <v>3</v>
      </c>
      <c r="J20" s="404"/>
      <c r="K20" s="85">
        <v>2</v>
      </c>
      <c r="L20" s="404">
        <v>8</v>
      </c>
      <c r="M20" s="404">
        <v>3</v>
      </c>
      <c r="N20" s="404"/>
      <c r="O20" s="85">
        <v>2</v>
      </c>
      <c r="P20" s="85">
        <v>7</v>
      </c>
      <c r="Q20" s="404">
        <v>2</v>
      </c>
      <c r="R20" s="404"/>
      <c r="S20" s="85">
        <v>2</v>
      </c>
      <c r="T20" s="85">
        <v>3</v>
      </c>
      <c r="U20" s="404">
        <v>1</v>
      </c>
      <c r="V20" s="404"/>
      <c r="W20" s="85">
        <v>7</v>
      </c>
      <c r="X20" s="404">
        <v>4</v>
      </c>
      <c r="Y20" s="404">
        <v>4</v>
      </c>
      <c r="Z20" s="404"/>
      <c r="AA20" s="85">
        <v>2</v>
      </c>
      <c r="AB20" s="85">
        <v>2</v>
      </c>
      <c r="AC20" s="404">
        <v>1</v>
      </c>
      <c r="AD20" s="404"/>
      <c r="AE20" s="85" t="s">
        <v>152</v>
      </c>
      <c r="AF20" s="85">
        <v>1</v>
      </c>
      <c r="AG20" s="404">
        <v>2</v>
      </c>
      <c r="AH20" s="404"/>
      <c r="AI20" s="85">
        <v>2</v>
      </c>
      <c r="AJ20" s="85">
        <v>44</v>
      </c>
      <c r="AK20" s="404">
        <v>2</v>
      </c>
      <c r="AL20" s="404"/>
      <c r="AM20" s="85">
        <v>22</v>
      </c>
      <c r="AN20" s="85">
        <v>7</v>
      </c>
      <c r="AO20" s="404">
        <v>2</v>
      </c>
      <c r="AP20" s="404"/>
      <c r="AQ20" s="85">
        <v>20</v>
      </c>
      <c r="AR20" s="85">
        <v>7</v>
      </c>
      <c r="AS20" s="404">
        <v>2</v>
      </c>
      <c r="AT20" s="404"/>
      <c r="AU20" s="85">
        <v>3</v>
      </c>
      <c r="AV20" s="85">
        <v>5</v>
      </c>
      <c r="AW20" s="404">
        <v>3</v>
      </c>
      <c r="AX20" s="404"/>
      <c r="AY20" s="85">
        <v>14</v>
      </c>
      <c r="AZ20" s="85">
        <v>18</v>
      </c>
      <c r="BA20" s="404">
        <v>2</v>
      </c>
      <c r="BB20" s="404"/>
      <c r="BC20" s="404">
        <v>7</v>
      </c>
      <c r="BD20" s="85">
        <v>3</v>
      </c>
      <c r="BE20" s="404">
        <v>2</v>
      </c>
      <c r="BF20" s="245"/>
      <c r="BG20" s="404">
        <v>6</v>
      </c>
      <c r="BH20" s="85">
        <v>1</v>
      </c>
      <c r="BI20" s="85">
        <v>4</v>
      </c>
      <c r="BJ20" s="85"/>
      <c r="BK20" s="404">
        <v>27</v>
      </c>
      <c r="BL20" s="85">
        <v>3</v>
      </c>
      <c r="BM20" s="404">
        <v>3</v>
      </c>
      <c r="BN20" s="404"/>
      <c r="BO20" s="404">
        <v>45</v>
      </c>
      <c r="BP20" s="85">
        <v>1</v>
      </c>
      <c r="BQ20" s="85">
        <v>1</v>
      </c>
      <c r="BR20" s="85"/>
      <c r="BS20" s="404">
        <v>3</v>
      </c>
      <c r="BT20" s="85">
        <v>8</v>
      </c>
      <c r="BU20" s="85" t="s">
        <v>152</v>
      </c>
      <c r="BV20" s="85"/>
      <c r="BW20" s="404">
        <v>7</v>
      </c>
      <c r="BX20" s="85">
        <v>16</v>
      </c>
      <c r="BY20" s="85">
        <v>2</v>
      </c>
      <c r="BZ20" s="85"/>
      <c r="CA20" s="85">
        <v>2</v>
      </c>
      <c r="CB20" s="85">
        <v>7</v>
      </c>
      <c r="CC20" s="404">
        <v>3</v>
      </c>
      <c r="CD20" s="404"/>
      <c r="CE20" s="85">
        <v>9</v>
      </c>
      <c r="CF20" s="85">
        <v>4</v>
      </c>
      <c r="CG20" s="404">
        <v>1</v>
      </c>
      <c r="CH20" s="404"/>
      <c r="CI20" s="85">
        <v>8</v>
      </c>
      <c r="CJ20" s="85">
        <v>10</v>
      </c>
      <c r="CK20" s="85">
        <v>2</v>
      </c>
      <c r="CL20" s="85"/>
      <c r="CM20" s="85">
        <v>3</v>
      </c>
      <c r="CN20" s="85">
        <v>1</v>
      </c>
      <c r="CO20" s="404">
        <v>1</v>
      </c>
      <c r="CP20" s="404"/>
      <c r="CQ20" s="85">
        <v>15</v>
      </c>
      <c r="CR20" s="404">
        <v>5</v>
      </c>
      <c r="CS20" s="85">
        <v>3</v>
      </c>
      <c r="CT20" s="85"/>
      <c r="CU20" s="85">
        <v>9</v>
      </c>
      <c r="CV20" s="85">
        <v>3</v>
      </c>
      <c r="CW20" s="85">
        <v>10</v>
      </c>
      <c r="CX20" s="85"/>
      <c r="CY20" s="85">
        <v>4</v>
      </c>
      <c r="CZ20" s="404">
        <v>4</v>
      </c>
      <c r="DA20" s="404">
        <v>4</v>
      </c>
      <c r="DB20" s="404"/>
      <c r="DC20" s="85">
        <v>9</v>
      </c>
      <c r="DD20" s="404">
        <v>2</v>
      </c>
      <c r="DE20" s="404">
        <v>10</v>
      </c>
      <c r="DF20" s="404"/>
      <c r="DG20" s="85">
        <v>10</v>
      </c>
      <c r="DH20" s="404">
        <v>12</v>
      </c>
      <c r="DI20" s="404">
        <v>11</v>
      </c>
      <c r="DJ20" s="404"/>
      <c r="DK20" s="85">
        <v>17</v>
      </c>
      <c r="DL20" s="404">
        <v>18</v>
      </c>
      <c r="DM20" s="404">
        <v>3</v>
      </c>
      <c r="DN20" s="404"/>
      <c r="DO20" s="85">
        <v>19</v>
      </c>
      <c r="DP20" s="404">
        <v>6</v>
      </c>
      <c r="DQ20" s="404">
        <v>2</v>
      </c>
      <c r="DR20" s="404"/>
      <c r="DS20" s="404">
        <v>15</v>
      </c>
      <c r="DT20" s="404">
        <v>15</v>
      </c>
      <c r="DU20" s="404">
        <v>4</v>
      </c>
      <c r="DV20" s="404"/>
      <c r="DW20" s="404">
        <v>11</v>
      </c>
      <c r="DX20" s="404">
        <v>19</v>
      </c>
      <c r="DY20" s="404">
        <v>10</v>
      </c>
      <c r="DZ20" s="404"/>
      <c r="EA20" s="23">
        <v>5</v>
      </c>
      <c r="EB20" s="404">
        <v>1</v>
      </c>
      <c r="EC20" s="404">
        <v>5</v>
      </c>
      <c r="ED20" s="278"/>
      <c r="EE20" s="404">
        <v>4</v>
      </c>
      <c r="EF20" s="85">
        <v>5</v>
      </c>
      <c r="EG20" s="85"/>
      <c r="EH20" s="404"/>
      <c r="EI20" s="404">
        <v>3</v>
      </c>
      <c r="EJ20" s="85">
        <v>15</v>
      </c>
      <c r="EK20" s="404">
        <v>5</v>
      </c>
      <c r="EL20" s="404"/>
      <c r="EM20" s="404">
        <v>84</v>
      </c>
      <c r="EN20" s="85">
        <v>12</v>
      </c>
      <c r="EO20" s="404">
        <v>1</v>
      </c>
      <c r="EP20" s="404"/>
      <c r="EQ20" s="404">
        <v>19</v>
      </c>
      <c r="ER20" s="404">
        <v>11</v>
      </c>
      <c r="ES20" s="404">
        <v>16</v>
      </c>
      <c r="ET20" s="404"/>
      <c r="EU20" s="404">
        <v>120</v>
      </c>
      <c r="EV20" s="404">
        <v>69</v>
      </c>
      <c r="EW20" s="404">
        <v>6</v>
      </c>
      <c r="EX20" s="404"/>
      <c r="EY20" s="404">
        <v>26</v>
      </c>
      <c r="EZ20" s="404">
        <v>14</v>
      </c>
      <c r="FA20" s="404">
        <v>11</v>
      </c>
      <c r="FB20" s="404"/>
      <c r="FC20" s="404">
        <v>59</v>
      </c>
      <c r="FD20" s="404">
        <v>2</v>
      </c>
      <c r="FE20" s="404">
        <v>16</v>
      </c>
      <c r="FF20" s="404"/>
      <c r="FG20" s="404">
        <v>12</v>
      </c>
      <c r="FH20" s="404">
        <v>13</v>
      </c>
      <c r="FI20" s="404">
        <v>7</v>
      </c>
      <c r="FJ20" s="404"/>
      <c r="FK20" s="404">
        <v>9</v>
      </c>
      <c r="FL20" s="404">
        <v>3</v>
      </c>
      <c r="FM20" s="404">
        <v>2</v>
      </c>
      <c r="FN20" s="404"/>
      <c r="FO20" s="404">
        <v>5</v>
      </c>
      <c r="FP20" s="404">
        <v>26</v>
      </c>
      <c r="FQ20" s="404">
        <v>1</v>
      </c>
      <c r="FR20" s="245"/>
      <c r="FS20" s="404">
        <v>8</v>
      </c>
      <c r="FT20" s="404">
        <v>6</v>
      </c>
      <c r="FU20" s="404"/>
      <c r="FV20" s="404">
        <v>6</v>
      </c>
      <c r="FW20" s="404">
        <v>2</v>
      </c>
      <c r="FX20" s="404"/>
      <c r="FY20" s="404">
        <v>21</v>
      </c>
      <c r="FZ20" s="404">
        <v>6</v>
      </c>
      <c r="GA20" s="404"/>
      <c r="GB20" s="404">
        <v>6</v>
      </c>
      <c r="GC20" s="404">
        <v>4</v>
      </c>
      <c r="GF20" s="407"/>
      <c r="GH20" s="20" t="s">
        <v>168</v>
      </c>
      <c r="GI20" s="402"/>
      <c r="GJ20" s="198" t="s">
        <v>893</v>
      </c>
      <c r="GK20" s="234" t="s">
        <v>570</v>
      </c>
      <c r="GL20" s="402"/>
      <c r="GM20" s="85">
        <v>1</v>
      </c>
      <c r="GN20" s="85">
        <v>5</v>
      </c>
      <c r="GO20" s="404" t="s">
        <v>152</v>
      </c>
      <c r="GP20" s="404"/>
      <c r="GQ20" s="85">
        <v>4</v>
      </c>
      <c r="GR20" s="85">
        <v>10</v>
      </c>
      <c r="GS20" s="404">
        <v>1</v>
      </c>
      <c r="GT20" s="404"/>
      <c r="GU20" s="85">
        <v>1</v>
      </c>
      <c r="GV20" s="85">
        <v>2</v>
      </c>
      <c r="GW20" s="404">
        <v>1</v>
      </c>
      <c r="GX20" s="404"/>
      <c r="GY20" s="85">
        <v>1</v>
      </c>
      <c r="GZ20" s="85">
        <v>2</v>
      </c>
      <c r="HA20" s="404">
        <v>3</v>
      </c>
      <c r="HB20" s="404"/>
      <c r="HC20" s="85">
        <v>4</v>
      </c>
      <c r="HD20" s="85">
        <v>21</v>
      </c>
      <c r="HE20" s="404">
        <v>1</v>
      </c>
      <c r="HF20" s="404"/>
      <c r="HG20" s="85">
        <v>6</v>
      </c>
      <c r="HH20" s="85">
        <v>5</v>
      </c>
      <c r="HI20" s="404">
        <v>2</v>
      </c>
      <c r="HJ20" s="404"/>
      <c r="HK20" s="85">
        <v>7</v>
      </c>
      <c r="HL20" s="85">
        <v>9</v>
      </c>
      <c r="HM20" s="404">
        <v>2</v>
      </c>
      <c r="HN20" s="404"/>
      <c r="HO20" s="404">
        <v>3</v>
      </c>
      <c r="HP20" s="85">
        <v>4</v>
      </c>
      <c r="HQ20" s="404" t="s">
        <v>152</v>
      </c>
      <c r="HR20" s="404"/>
      <c r="HS20" s="404">
        <v>18</v>
      </c>
      <c r="HT20" s="85">
        <v>33</v>
      </c>
      <c r="HU20" s="85">
        <v>22</v>
      </c>
      <c r="HV20" s="85"/>
      <c r="HW20" s="85">
        <v>2</v>
      </c>
      <c r="HX20" s="85">
        <v>2</v>
      </c>
      <c r="HY20" s="404">
        <v>2</v>
      </c>
      <c r="HZ20" s="404"/>
      <c r="IA20" s="85">
        <v>9</v>
      </c>
      <c r="IB20" s="85">
        <v>9</v>
      </c>
      <c r="IC20" s="85">
        <v>1</v>
      </c>
      <c r="ID20" s="85"/>
      <c r="IE20" s="85">
        <v>27</v>
      </c>
      <c r="IF20" s="85">
        <v>7</v>
      </c>
      <c r="IG20" s="85">
        <v>1</v>
      </c>
      <c r="IH20" s="85"/>
      <c r="II20" s="85">
        <v>9</v>
      </c>
      <c r="IJ20" s="85">
        <v>25</v>
      </c>
      <c r="IK20" s="85">
        <v>4</v>
      </c>
      <c r="IL20" s="85"/>
      <c r="IM20" s="85">
        <v>4</v>
      </c>
      <c r="IN20" s="85">
        <v>6</v>
      </c>
      <c r="IO20" s="85">
        <v>15</v>
      </c>
      <c r="IP20" s="85"/>
      <c r="IQ20" s="85">
        <v>7</v>
      </c>
      <c r="IR20" s="85">
        <v>3</v>
      </c>
      <c r="IS20" s="404">
        <v>3</v>
      </c>
      <c r="IT20" s="404"/>
      <c r="IU20" s="85">
        <v>12</v>
      </c>
      <c r="IV20" s="85">
        <v>1</v>
      </c>
      <c r="IW20" s="404">
        <v>1</v>
      </c>
      <c r="IX20" s="404"/>
      <c r="IY20" s="85">
        <v>4</v>
      </c>
      <c r="IZ20" s="404">
        <v>650</v>
      </c>
      <c r="JA20" s="85">
        <v>3</v>
      </c>
      <c r="JB20" s="85"/>
      <c r="JC20" s="85">
        <v>6</v>
      </c>
      <c r="JD20" s="85">
        <v>1</v>
      </c>
      <c r="JE20" s="85">
        <v>3</v>
      </c>
      <c r="JF20" s="85"/>
      <c r="JG20" s="85">
        <v>6</v>
      </c>
      <c r="JH20" s="85">
        <v>2</v>
      </c>
      <c r="JI20" s="85">
        <v>3</v>
      </c>
      <c r="JJ20" s="404"/>
      <c r="JK20" s="85">
        <v>10</v>
      </c>
      <c r="JL20" s="404">
        <v>4</v>
      </c>
      <c r="JM20" s="404">
        <v>5</v>
      </c>
      <c r="JN20" s="404"/>
      <c r="JO20" s="85">
        <v>5</v>
      </c>
      <c r="JP20" s="404">
        <v>5</v>
      </c>
      <c r="JQ20" s="404">
        <v>1</v>
      </c>
      <c r="JR20" s="404"/>
      <c r="JS20" s="85">
        <v>5</v>
      </c>
      <c r="JT20" s="404">
        <v>12</v>
      </c>
      <c r="JU20" s="404">
        <v>3</v>
      </c>
      <c r="JV20" s="404"/>
      <c r="JW20" s="85">
        <v>24</v>
      </c>
      <c r="JX20" s="404">
        <v>23</v>
      </c>
      <c r="JY20" s="404">
        <v>6</v>
      </c>
      <c r="JZ20" s="404"/>
      <c r="KA20" s="404">
        <v>17</v>
      </c>
      <c r="KB20" s="404">
        <v>16</v>
      </c>
      <c r="KC20" s="404">
        <v>5</v>
      </c>
      <c r="KD20" s="404"/>
      <c r="KE20" s="23">
        <v>4</v>
      </c>
      <c r="KF20" s="404">
        <v>12</v>
      </c>
      <c r="KG20" s="404">
        <v>11</v>
      </c>
      <c r="KI20" s="404">
        <v>2</v>
      </c>
      <c r="KJ20" s="85">
        <v>22</v>
      </c>
      <c r="KK20" s="404">
        <v>5</v>
      </c>
      <c r="KL20" s="404"/>
      <c r="KM20" s="404">
        <v>3</v>
      </c>
      <c r="KN20" s="85">
        <v>4</v>
      </c>
      <c r="KO20" s="404" t="s">
        <v>152</v>
      </c>
      <c r="KP20" s="404"/>
      <c r="KQ20" s="404">
        <v>27</v>
      </c>
      <c r="KR20" s="85">
        <v>19</v>
      </c>
      <c r="KS20" s="404">
        <v>2</v>
      </c>
      <c r="KT20" s="404"/>
      <c r="KU20" s="404">
        <v>29</v>
      </c>
      <c r="KV20" s="85">
        <v>24</v>
      </c>
      <c r="KW20" s="85"/>
      <c r="KX20" s="404"/>
      <c r="KY20" s="404">
        <v>21</v>
      </c>
      <c r="KZ20" s="404">
        <v>15</v>
      </c>
      <c r="LA20" s="404">
        <v>4</v>
      </c>
      <c r="LB20" s="404"/>
      <c r="LC20" s="404">
        <v>26</v>
      </c>
      <c r="LD20" s="404">
        <v>17</v>
      </c>
      <c r="LE20" s="404">
        <v>5</v>
      </c>
      <c r="LF20" s="404"/>
      <c r="LG20" s="404">
        <v>8</v>
      </c>
      <c r="LH20" s="404">
        <v>11</v>
      </c>
      <c r="LI20" s="404">
        <v>5</v>
      </c>
      <c r="LJ20" s="404"/>
      <c r="LK20" s="404">
        <v>21</v>
      </c>
      <c r="LL20" s="404">
        <v>11</v>
      </c>
      <c r="LM20" s="404">
        <v>4</v>
      </c>
      <c r="LN20" s="404"/>
      <c r="LO20" s="404">
        <v>7</v>
      </c>
      <c r="LP20" s="404">
        <v>1</v>
      </c>
      <c r="LQ20" s="404">
        <v>2</v>
      </c>
      <c r="LR20" s="404"/>
      <c r="LS20" s="404">
        <v>100</v>
      </c>
      <c r="LT20" s="404">
        <v>6</v>
      </c>
      <c r="LU20" s="404">
        <v>3</v>
      </c>
      <c r="LV20" s="404"/>
      <c r="LW20" s="404">
        <v>26</v>
      </c>
      <c r="LX20" s="404">
        <v>26</v>
      </c>
      <c r="LY20" s="404">
        <v>1</v>
      </c>
      <c r="LZ20" s="404"/>
      <c r="MA20" s="404">
        <v>46</v>
      </c>
      <c r="MB20" s="404">
        <v>8</v>
      </c>
      <c r="MC20" s="404">
        <v>2</v>
      </c>
      <c r="MD20" s="404"/>
      <c r="ME20" s="404">
        <v>3</v>
      </c>
      <c r="MF20" s="404">
        <v>21</v>
      </c>
      <c r="MG20" s="404"/>
      <c r="MH20" s="404">
        <v>5</v>
      </c>
      <c r="MI20" s="404">
        <v>5</v>
      </c>
      <c r="MJ20" s="404"/>
      <c r="MK20" s="404">
        <v>74</v>
      </c>
      <c r="ML20" s="404">
        <v>23</v>
      </c>
      <c r="MM20" s="404"/>
      <c r="MN20" s="404">
        <v>45</v>
      </c>
      <c r="MO20" s="404">
        <v>30</v>
      </c>
      <c r="MP20" s="404"/>
      <c r="MQ20" s="404">
        <v>6</v>
      </c>
      <c r="MR20" s="404">
        <v>6</v>
      </c>
      <c r="MS20" s="404"/>
      <c r="MT20" s="404">
        <v>13</v>
      </c>
      <c r="MU20" s="404">
        <v>9</v>
      </c>
      <c r="MV20" s="404"/>
    </row>
    <row r="21" spans="1:360">
      <c r="A21" s="20" t="s">
        <v>169</v>
      </c>
      <c r="B21" s="402"/>
      <c r="C21" s="85">
        <v>2</v>
      </c>
      <c r="D21" s="404">
        <v>2</v>
      </c>
      <c r="E21" s="404">
        <v>1</v>
      </c>
      <c r="F21" s="404"/>
      <c r="G21" s="85">
        <v>42</v>
      </c>
      <c r="H21" s="404">
        <v>33</v>
      </c>
      <c r="I21" s="404">
        <v>8</v>
      </c>
      <c r="J21" s="404"/>
      <c r="K21" s="85">
        <v>2</v>
      </c>
      <c r="L21" s="404">
        <v>6</v>
      </c>
      <c r="M21" s="404">
        <v>2</v>
      </c>
      <c r="N21" s="404"/>
      <c r="O21" s="85">
        <v>1</v>
      </c>
      <c r="P21" s="85" t="s">
        <v>152</v>
      </c>
      <c r="Q21" s="404">
        <v>6</v>
      </c>
      <c r="R21" s="404"/>
      <c r="S21" s="85">
        <v>1</v>
      </c>
      <c r="T21" s="85" t="s">
        <v>152</v>
      </c>
      <c r="U21" s="404" t="s">
        <v>152</v>
      </c>
      <c r="V21" s="404"/>
      <c r="W21" s="85">
        <v>2</v>
      </c>
      <c r="X21" s="404">
        <v>2</v>
      </c>
      <c r="Y21" s="404">
        <v>5</v>
      </c>
      <c r="Z21" s="404"/>
      <c r="AA21" s="85">
        <v>5</v>
      </c>
      <c r="AB21" s="85">
        <v>2</v>
      </c>
      <c r="AC21" s="404" t="s">
        <v>152</v>
      </c>
      <c r="AD21" s="404"/>
      <c r="AE21" s="85" t="s">
        <v>153</v>
      </c>
      <c r="AF21" s="85" t="s">
        <v>153</v>
      </c>
      <c r="AG21" s="404">
        <v>1</v>
      </c>
      <c r="AH21" s="404"/>
      <c r="AI21" s="85">
        <v>3</v>
      </c>
      <c r="AJ21" s="85">
        <v>33</v>
      </c>
      <c r="AK21" s="404" t="s">
        <v>152</v>
      </c>
      <c r="AL21" s="404"/>
      <c r="AM21" s="85">
        <v>38</v>
      </c>
      <c r="AN21" s="85">
        <v>6</v>
      </c>
      <c r="AO21" s="404">
        <v>3</v>
      </c>
      <c r="AP21" s="404"/>
      <c r="AQ21" s="85">
        <v>16</v>
      </c>
      <c r="AR21" s="85">
        <v>2</v>
      </c>
      <c r="AS21" s="404" t="s">
        <v>152</v>
      </c>
      <c r="AT21" s="404"/>
      <c r="AU21" s="85">
        <v>2</v>
      </c>
      <c r="AV21" s="85">
        <v>3</v>
      </c>
      <c r="AW21" s="404" t="s">
        <v>152</v>
      </c>
      <c r="AX21" s="404"/>
      <c r="AY21" s="85">
        <v>2</v>
      </c>
      <c r="AZ21" s="85">
        <v>5</v>
      </c>
      <c r="BA21" s="404" t="s">
        <v>152</v>
      </c>
      <c r="BB21" s="404"/>
      <c r="BC21" s="404">
        <v>110</v>
      </c>
      <c r="BD21" s="85">
        <v>6</v>
      </c>
      <c r="BE21" s="404">
        <v>1</v>
      </c>
      <c r="BF21" s="245"/>
      <c r="BG21" s="404">
        <v>2</v>
      </c>
      <c r="BH21" s="85" t="s">
        <v>152</v>
      </c>
      <c r="BI21" s="85">
        <v>1</v>
      </c>
      <c r="BJ21" s="85"/>
      <c r="BK21" s="404">
        <v>1</v>
      </c>
      <c r="BL21" s="85" t="s">
        <v>153</v>
      </c>
      <c r="BM21" s="404">
        <v>2</v>
      </c>
      <c r="BN21" s="404"/>
      <c r="BO21" s="404">
        <v>12</v>
      </c>
      <c r="BP21" s="85" t="s">
        <v>153</v>
      </c>
      <c r="BQ21" s="85">
        <v>8</v>
      </c>
      <c r="BR21" s="85"/>
      <c r="BS21" s="404" t="s">
        <v>153</v>
      </c>
      <c r="BT21" s="85">
        <v>2</v>
      </c>
      <c r="BU21" s="85" t="s">
        <v>153</v>
      </c>
      <c r="BV21" s="85"/>
      <c r="BW21" s="404">
        <v>1</v>
      </c>
      <c r="BX21" s="85">
        <v>2</v>
      </c>
      <c r="BY21" s="85" t="s">
        <v>152</v>
      </c>
      <c r="BZ21" s="85"/>
      <c r="CA21" s="85">
        <v>7</v>
      </c>
      <c r="CB21" s="85">
        <v>4</v>
      </c>
      <c r="CC21" s="404">
        <v>3</v>
      </c>
      <c r="CD21" s="404"/>
      <c r="CE21" s="85">
        <v>4</v>
      </c>
      <c r="CF21" s="85">
        <v>7</v>
      </c>
      <c r="CG21" s="404">
        <v>1</v>
      </c>
      <c r="CH21" s="404"/>
      <c r="CI21" s="85">
        <v>1</v>
      </c>
      <c r="CJ21" s="85" t="s">
        <v>153</v>
      </c>
      <c r="CK21" s="85" t="s">
        <v>153</v>
      </c>
      <c r="CL21" s="85"/>
      <c r="CM21" s="85">
        <v>2</v>
      </c>
      <c r="CN21" s="85" t="s">
        <v>153</v>
      </c>
      <c r="CO21" s="404" t="s">
        <v>152</v>
      </c>
      <c r="CP21" s="404"/>
      <c r="CQ21" s="85">
        <v>2</v>
      </c>
      <c r="CR21" s="404">
        <v>6</v>
      </c>
      <c r="CS21" s="85" t="s">
        <v>152</v>
      </c>
      <c r="CT21" s="85"/>
      <c r="CU21" s="85">
        <v>51</v>
      </c>
      <c r="CV21" s="85">
        <v>2</v>
      </c>
      <c r="CW21" s="85">
        <v>12</v>
      </c>
      <c r="CX21" s="85"/>
      <c r="CY21" s="85">
        <v>2</v>
      </c>
      <c r="CZ21" s="404">
        <v>6</v>
      </c>
      <c r="DA21" s="404">
        <v>9</v>
      </c>
      <c r="DB21" s="404"/>
      <c r="DC21" s="85">
        <v>8</v>
      </c>
      <c r="DD21" s="404" t="s">
        <v>153</v>
      </c>
      <c r="DE21" s="404">
        <v>4</v>
      </c>
      <c r="DF21" s="404"/>
      <c r="DG21" s="85">
        <v>2</v>
      </c>
      <c r="DH21" s="404">
        <v>2</v>
      </c>
      <c r="DI21" s="404">
        <v>4</v>
      </c>
      <c r="DJ21" s="404"/>
      <c r="DK21" s="85">
        <v>1</v>
      </c>
      <c r="DL21" s="404">
        <v>4</v>
      </c>
      <c r="DM21" s="404">
        <v>55</v>
      </c>
      <c r="DN21" s="404"/>
      <c r="DO21" s="85">
        <v>7</v>
      </c>
      <c r="DP21" s="404">
        <v>53</v>
      </c>
      <c r="DQ21" s="404">
        <v>5</v>
      </c>
      <c r="DR21" s="404"/>
      <c r="DS21" s="404">
        <v>4</v>
      </c>
      <c r="DT21" s="404">
        <v>70</v>
      </c>
      <c r="DU21" s="404">
        <v>170</v>
      </c>
      <c r="DV21" s="404"/>
      <c r="DW21" s="404">
        <v>280</v>
      </c>
      <c r="DX21" s="404">
        <v>8</v>
      </c>
      <c r="DY21" s="404">
        <v>15</v>
      </c>
      <c r="DZ21" s="404"/>
      <c r="EA21" s="23">
        <v>3</v>
      </c>
      <c r="EB21" s="404">
        <v>4</v>
      </c>
      <c r="EC21" s="404">
        <v>13</v>
      </c>
      <c r="ED21" s="278"/>
      <c r="EE21" s="404">
        <v>2</v>
      </c>
      <c r="EF21" s="85">
        <v>1</v>
      </c>
      <c r="EG21" s="85"/>
      <c r="EH21" s="404"/>
      <c r="EI21" s="404">
        <v>2</v>
      </c>
      <c r="EJ21" s="85">
        <v>2</v>
      </c>
      <c r="EK21" s="404">
        <v>4</v>
      </c>
      <c r="EL21" s="404"/>
      <c r="EM21" s="404">
        <v>120</v>
      </c>
      <c r="EN21" s="85">
        <v>71</v>
      </c>
      <c r="EO21" s="404">
        <v>2</v>
      </c>
      <c r="EP21" s="404"/>
      <c r="EQ21" s="404">
        <v>7</v>
      </c>
      <c r="ER21" s="404" t="s">
        <v>153</v>
      </c>
      <c r="ES21" s="404">
        <v>1</v>
      </c>
      <c r="ET21" s="404"/>
      <c r="EU21" s="404">
        <v>31</v>
      </c>
      <c r="EV21" s="404">
        <v>22</v>
      </c>
      <c r="EW21" s="404">
        <v>9</v>
      </c>
      <c r="EX21" s="404"/>
      <c r="EY21" s="404">
        <v>6</v>
      </c>
      <c r="EZ21" s="404">
        <v>10</v>
      </c>
      <c r="FA21" s="404">
        <v>8</v>
      </c>
      <c r="FB21" s="404"/>
      <c r="FC21" s="404" t="s">
        <v>153</v>
      </c>
      <c r="FD21" s="404">
        <v>9</v>
      </c>
      <c r="FE21" s="404">
        <v>18</v>
      </c>
      <c r="FF21" s="404"/>
      <c r="FG21" s="404">
        <v>13</v>
      </c>
      <c r="FH21" s="404">
        <v>33</v>
      </c>
      <c r="FI21" s="404">
        <v>43</v>
      </c>
      <c r="FJ21" s="404"/>
      <c r="FK21" s="404">
        <v>5</v>
      </c>
      <c r="FL21" s="404" t="s">
        <v>153</v>
      </c>
      <c r="FM21" s="404">
        <v>16</v>
      </c>
      <c r="FN21" s="404"/>
      <c r="FO21" s="404">
        <v>5</v>
      </c>
      <c r="FP21" s="404">
        <v>10</v>
      </c>
      <c r="FQ21" s="404">
        <v>2</v>
      </c>
      <c r="FR21" s="245"/>
      <c r="FS21" s="404">
        <v>2</v>
      </c>
      <c r="FT21" s="404">
        <v>16</v>
      </c>
      <c r="FU21" s="404"/>
      <c r="FV21" s="404">
        <v>8</v>
      </c>
      <c r="FW21" s="404">
        <v>4</v>
      </c>
      <c r="FX21" s="404"/>
      <c r="FY21" s="404">
        <v>4</v>
      </c>
      <c r="FZ21" s="404">
        <v>1</v>
      </c>
      <c r="GA21" s="404"/>
      <c r="GB21" s="404">
        <v>4</v>
      </c>
      <c r="GC21" s="404">
        <v>3</v>
      </c>
      <c r="GF21" s="407"/>
      <c r="GH21" s="20" t="s">
        <v>169</v>
      </c>
      <c r="GI21" s="402"/>
      <c r="GJ21" s="34" t="s">
        <v>646</v>
      </c>
      <c r="GK21" s="247" t="s">
        <v>638</v>
      </c>
      <c r="GL21" s="402"/>
      <c r="GM21" s="85">
        <v>1</v>
      </c>
      <c r="GN21" s="85">
        <v>2</v>
      </c>
      <c r="GO21" s="404">
        <v>2</v>
      </c>
      <c r="GP21" s="404"/>
      <c r="GQ21" s="85">
        <v>2</v>
      </c>
      <c r="GR21" s="85">
        <v>7</v>
      </c>
      <c r="GS21" s="404">
        <v>1</v>
      </c>
      <c r="GT21" s="404"/>
      <c r="GU21" s="85">
        <v>2</v>
      </c>
      <c r="GV21" s="85">
        <v>2</v>
      </c>
      <c r="GW21" s="404">
        <v>2</v>
      </c>
      <c r="GX21" s="404"/>
      <c r="GY21" s="85">
        <v>1</v>
      </c>
      <c r="GZ21" s="85">
        <v>1</v>
      </c>
      <c r="HA21" s="404">
        <v>2</v>
      </c>
      <c r="HB21" s="404"/>
      <c r="HC21" s="85">
        <v>4</v>
      </c>
      <c r="HD21" s="85">
        <v>20</v>
      </c>
      <c r="HE21" s="404">
        <v>2</v>
      </c>
      <c r="HF21" s="404"/>
      <c r="HG21" s="85">
        <v>27</v>
      </c>
      <c r="HH21" s="85">
        <v>12</v>
      </c>
      <c r="HI21" s="404">
        <v>9</v>
      </c>
      <c r="HJ21" s="404"/>
      <c r="HK21" s="85">
        <v>4</v>
      </c>
      <c r="HL21" s="85">
        <v>2</v>
      </c>
      <c r="HM21" s="404">
        <v>1</v>
      </c>
      <c r="HN21" s="404"/>
      <c r="HO21" s="404">
        <v>3</v>
      </c>
      <c r="HP21" s="85" t="s">
        <v>153</v>
      </c>
      <c r="HQ21" s="404" t="s">
        <v>153</v>
      </c>
      <c r="HR21" s="404"/>
      <c r="HS21" s="404">
        <v>2</v>
      </c>
      <c r="HT21" s="85">
        <v>1</v>
      </c>
      <c r="HU21" s="85">
        <v>7</v>
      </c>
      <c r="HV21" s="85"/>
      <c r="HW21" s="85">
        <v>1</v>
      </c>
      <c r="HX21" s="85" t="s">
        <v>153</v>
      </c>
      <c r="HY21" s="404">
        <v>4</v>
      </c>
      <c r="HZ21" s="404"/>
      <c r="IA21" s="85">
        <v>2</v>
      </c>
      <c r="IB21" s="85">
        <v>1</v>
      </c>
      <c r="IC21" s="85" t="s">
        <v>153</v>
      </c>
      <c r="ID21" s="85"/>
      <c r="IE21" s="85">
        <v>4</v>
      </c>
      <c r="IF21" s="85">
        <v>1</v>
      </c>
      <c r="IG21" s="85" t="s">
        <v>153</v>
      </c>
      <c r="IH21" s="85"/>
      <c r="II21" s="85">
        <v>2</v>
      </c>
      <c r="IJ21" s="85">
        <v>17</v>
      </c>
      <c r="IK21" s="85" t="s">
        <v>153</v>
      </c>
      <c r="IL21" s="85"/>
      <c r="IM21" s="85">
        <v>1</v>
      </c>
      <c r="IN21" s="85" t="s">
        <v>152</v>
      </c>
      <c r="IO21" s="85">
        <v>9</v>
      </c>
      <c r="IP21" s="85"/>
      <c r="IQ21" s="85">
        <v>3</v>
      </c>
      <c r="IR21" s="85">
        <v>3</v>
      </c>
      <c r="IS21" s="404">
        <v>1</v>
      </c>
      <c r="IT21" s="404"/>
      <c r="IU21" s="85">
        <v>5</v>
      </c>
      <c r="IV21" s="85" t="s">
        <v>153</v>
      </c>
      <c r="IW21" s="404">
        <v>1</v>
      </c>
      <c r="IX21" s="404"/>
      <c r="IY21" s="85">
        <v>2</v>
      </c>
      <c r="IZ21" s="404" t="s">
        <v>153</v>
      </c>
      <c r="JA21" s="85">
        <v>2</v>
      </c>
      <c r="JB21" s="85"/>
      <c r="JC21" s="85">
        <v>4</v>
      </c>
      <c r="JD21" s="85" t="s">
        <v>153</v>
      </c>
      <c r="JE21" s="85">
        <v>6</v>
      </c>
      <c r="JF21" s="85"/>
      <c r="JG21" s="85">
        <v>2</v>
      </c>
      <c r="JH21" s="85" t="s">
        <v>153</v>
      </c>
      <c r="JI21" s="85" t="s">
        <v>153</v>
      </c>
      <c r="JJ21" s="404"/>
      <c r="JK21" s="85">
        <v>4</v>
      </c>
      <c r="JL21" s="404">
        <v>10</v>
      </c>
      <c r="JM21" s="404">
        <v>16</v>
      </c>
      <c r="JN21" s="404"/>
      <c r="JO21" s="85">
        <v>1</v>
      </c>
      <c r="JP21" s="404">
        <v>2</v>
      </c>
      <c r="JQ21" s="404">
        <v>2</v>
      </c>
      <c r="JR21" s="404"/>
      <c r="JS21" s="85">
        <v>5</v>
      </c>
      <c r="JT21" s="404">
        <v>7</v>
      </c>
      <c r="JU21" s="404">
        <v>2</v>
      </c>
      <c r="JV21" s="404"/>
      <c r="JW21" s="85">
        <v>2</v>
      </c>
      <c r="JX21" s="404">
        <v>5</v>
      </c>
      <c r="JY21" s="404">
        <v>10</v>
      </c>
      <c r="JZ21" s="404"/>
      <c r="KA21" s="404">
        <v>130</v>
      </c>
      <c r="KB21" s="404">
        <v>11</v>
      </c>
      <c r="KC21" s="404">
        <v>150</v>
      </c>
      <c r="KD21" s="404"/>
      <c r="KE21" s="23">
        <v>2</v>
      </c>
      <c r="KF21" s="404">
        <v>23</v>
      </c>
      <c r="KG21" s="404">
        <v>29</v>
      </c>
      <c r="KI21" s="404">
        <v>13</v>
      </c>
      <c r="KJ21" s="85">
        <v>23</v>
      </c>
      <c r="KK21" s="404">
        <v>6</v>
      </c>
      <c r="KL21" s="404"/>
      <c r="KM21" s="404">
        <v>4</v>
      </c>
      <c r="KN21" s="85">
        <v>30</v>
      </c>
      <c r="KO21" s="404">
        <v>1</v>
      </c>
      <c r="KP21" s="404"/>
      <c r="KQ21" s="404">
        <v>28</v>
      </c>
      <c r="KR21" s="85">
        <v>51</v>
      </c>
      <c r="KS21" s="404">
        <v>3</v>
      </c>
      <c r="KT21" s="404"/>
      <c r="KU21" s="404">
        <v>31</v>
      </c>
      <c r="KV21" s="85">
        <v>1100</v>
      </c>
      <c r="KW21" s="85"/>
      <c r="KX21" s="404"/>
      <c r="KY21" s="404" t="s">
        <v>153</v>
      </c>
      <c r="KZ21" s="404">
        <v>4</v>
      </c>
      <c r="LA21" s="404">
        <v>3</v>
      </c>
      <c r="LB21" s="404"/>
      <c r="LC21" s="404">
        <v>3</v>
      </c>
      <c r="LD21" s="404">
        <v>8</v>
      </c>
      <c r="LE21" s="404">
        <v>7</v>
      </c>
      <c r="LF21" s="404"/>
      <c r="LG21" s="404">
        <v>25</v>
      </c>
      <c r="LH21" s="404">
        <v>76</v>
      </c>
      <c r="LI21" s="404">
        <v>18</v>
      </c>
      <c r="LJ21" s="404"/>
      <c r="LK21" s="404">
        <v>5</v>
      </c>
      <c r="LL21" s="404">
        <v>20</v>
      </c>
      <c r="LM21" s="404">
        <v>14</v>
      </c>
      <c r="LN21" s="404"/>
      <c r="LO21" s="404">
        <v>8</v>
      </c>
      <c r="LP21" s="404">
        <v>2</v>
      </c>
      <c r="LQ21" s="404">
        <v>5</v>
      </c>
      <c r="LR21" s="404"/>
      <c r="LS21" s="404" t="s">
        <v>153</v>
      </c>
      <c r="LT21" s="404">
        <v>3</v>
      </c>
      <c r="LU21" s="404">
        <v>3</v>
      </c>
      <c r="LV21" s="404"/>
      <c r="LW21" s="404">
        <v>10</v>
      </c>
      <c r="LX21" s="404">
        <v>14</v>
      </c>
      <c r="LY21" s="404">
        <v>1</v>
      </c>
      <c r="LZ21" s="404"/>
      <c r="MA21" s="404">
        <v>9</v>
      </c>
      <c r="MB21" s="404">
        <v>4</v>
      </c>
      <c r="MC21" s="404">
        <v>1</v>
      </c>
      <c r="MD21" s="404"/>
      <c r="ME21" s="404">
        <v>3</v>
      </c>
      <c r="MF21" s="404">
        <v>6</v>
      </c>
      <c r="MG21" s="404"/>
      <c r="MH21" s="404">
        <v>6</v>
      </c>
      <c r="MI21" s="404">
        <v>10</v>
      </c>
      <c r="MJ21" s="404"/>
      <c r="MK21" s="404">
        <v>3</v>
      </c>
      <c r="ML21" s="404" t="s">
        <v>153</v>
      </c>
      <c r="MM21" s="404"/>
      <c r="MN21" s="404">
        <v>10</v>
      </c>
      <c r="MO21" s="404">
        <v>130</v>
      </c>
      <c r="MP21" s="404"/>
      <c r="MQ21" s="404">
        <v>3</v>
      </c>
      <c r="MR21" s="404">
        <v>13</v>
      </c>
      <c r="MS21" s="404"/>
      <c r="MT21" s="404">
        <v>17</v>
      </c>
      <c r="MU21" s="404">
        <v>32</v>
      </c>
      <c r="MV21" s="404"/>
    </row>
    <row r="22" spans="1:360">
      <c r="A22" s="20" t="s">
        <v>170</v>
      </c>
      <c r="B22" s="402"/>
      <c r="C22" s="85">
        <v>12</v>
      </c>
      <c r="D22" s="404">
        <v>9</v>
      </c>
      <c r="E22" s="404">
        <v>9</v>
      </c>
      <c r="F22" s="404"/>
      <c r="G22" s="85">
        <v>12</v>
      </c>
      <c r="H22" s="404">
        <v>20</v>
      </c>
      <c r="I22" s="404">
        <v>13</v>
      </c>
      <c r="J22" s="404"/>
      <c r="K22" s="85" t="s">
        <v>153</v>
      </c>
      <c r="L22" s="404">
        <v>2</v>
      </c>
      <c r="M22" s="404">
        <v>6</v>
      </c>
      <c r="N22" s="404"/>
      <c r="O22" s="85">
        <v>3</v>
      </c>
      <c r="P22" s="85">
        <v>16</v>
      </c>
      <c r="Q22" s="404">
        <v>8</v>
      </c>
      <c r="R22" s="404"/>
      <c r="S22" s="85">
        <v>4</v>
      </c>
      <c r="T22" s="85">
        <v>8</v>
      </c>
      <c r="U22" s="404">
        <v>2</v>
      </c>
      <c r="V22" s="404"/>
      <c r="W22" s="85">
        <v>11</v>
      </c>
      <c r="X22" s="404">
        <v>10</v>
      </c>
      <c r="Y22" s="404">
        <v>27</v>
      </c>
      <c r="Z22" s="404"/>
      <c r="AA22" s="85">
        <v>15</v>
      </c>
      <c r="AB22" s="85">
        <v>20</v>
      </c>
      <c r="AC22" s="404">
        <v>47</v>
      </c>
      <c r="AD22" s="404"/>
      <c r="AE22" s="85">
        <v>13</v>
      </c>
      <c r="AF22" s="85">
        <v>12</v>
      </c>
      <c r="AG22" s="404">
        <v>30</v>
      </c>
      <c r="AH22" s="404"/>
      <c r="AI22" s="85">
        <v>10</v>
      </c>
      <c r="AJ22" s="85">
        <v>94</v>
      </c>
      <c r="AK22" s="404">
        <v>17</v>
      </c>
      <c r="AL22" s="404"/>
      <c r="AM22" s="85">
        <v>11</v>
      </c>
      <c r="AN22" s="85">
        <v>24</v>
      </c>
      <c r="AO22" s="404">
        <v>29</v>
      </c>
      <c r="AP22" s="404"/>
      <c r="AQ22" s="85">
        <v>21</v>
      </c>
      <c r="AR22" s="85">
        <v>22</v>
      </c>
      <c r="AS22" s="404">
        <v>1</v>
      </c>
      <c r="AT22" s="404"/>
      <c r="AU22" s="85">
        <v>7</v>
      </c>
      <c r="AV22" s="85">
        <v>16</v>
      </c>
      <c r="AW22" s="404">
        <v>11</v>
      </c>
      <c r="AX22" s="404"/>
      <c r="AY22" s="85">
        <v>8</v>
      </c>
      <c r="AZ22" s="85">
        <v>31</v>
      </c>
      <c r="BA22" s="404">
        <v>4</v>
      </c>
      <c r="BB22" s="404"/>
      <c r="BC22" s="404">
        <v>10</v>
      </c>
      <c r="BD22" s="85">
        <v>10</v>
      </c>
      <c r="BE22" s="404">
        <v>5</v>
      </c>
      <c r="BF22" s="245"/>
      <c r="BG22" s="404">
        <v>11</v>
      </c>
      <c r="BH22" s="85">
        <v>13</v>
      </c>
      <c r="BI22" s="85" t="s">
        <v>153</v>
      </c>
      <c r="BJ22" s="85"/>
      <c r="BK22" s="404">
        <v>8</v>
      </c>
      <c r="BL22" s="85">
        <v>17</v>
      </c>
      <c r="BM22" s="404">
        <v>54</v>
      </c>
      <c r="BN22" s="404"/>
      <c r="BO22" s="404">
        <v>36</v>
      </c>
      <c r="BP22" s="85" t="s">
        <v>153</v>
      </c>
      <c r="BQ22" s="85">
        <v>2</v>
      </c>
      <c r="BR22" s="85"/>
      <c r="BS22" s="404" t="s">
        <v>153</v>
      </c>
      <c r="BT22" s="85" t="s">
        <v>153</v>
      </c>
      <c r="BU22" s="85" t="s">
        <v>153</v>
      </c>
      <c r="BV22" s="85"/>
      <c r="BW22" s="404">
        <v>86</v>
      </c>
      <c r="BX22" s="85">
        <v>46</v>
      </c>
      <c r="BY22" s="85">
        <v>6</v>
      </c>
      <c r="BZ22" s="85"/>
      <c r="CA22" s="85">
        <v>7</v>
      </c>
      <c r="CB22" s="85">
        <v>8</v>
      </c>
      <c r="CC22" s="404" t="s">
        <v>153</v>
      </c>
      <c r="CD22" s="404"/>
      <c r="CE22" s="85">
        <v>7</v>
      </c>
      <c r="CF22" s="85">
        <v>16</v>
      </c>
      <c r="CG22" s="404" t="s">
        <v>153</v>
      </c>
      <c r="CH22" s="404"/>
      <c r="CI22" s="85">
        <v>11</v>
      </c>
      <c r="CJ22" s="85">
        <v>11</v>
      </c>
      <c r="CK22" s="85" t="s">
        <v>153</v>
      </c>
      <c r="CL22" s="85"/>
      <c r="CM22" s="85">
        <v>16</v>
      </c>
      <c r="CN22" s="85">
        <v>1</v>
      </c>
      <c r="CO22" s="404">
        <v>2</v>
      </c>
      <c r="CP22" s="404"/>
      <c r="CQ22" s="85">
        <v>12</v>
      </c>
      <c r="CR22" s="404">
        <v>4</v>
      </c>
      <c r="CS22" s="85" t="s">
        <v>153</v>
      </c>
      <c r="CT22" s="85"/>
      <c r="CU22" s="85">
        <v>41</v>
      </c>
      <c r="CV22" s="85" t="s">
        <v>153</v>
      </c>
      <c r="CW22" s="85">
        <v>2</v>
      </c>
      <c r="CX22" s="85"/>
      <c r="CY22" s="85">
        <v>3</v>
      </c>
      <c r="CZ22" s="404">
        <v>12</v>
      </c>
      <c r="DA22" s="404">
        <v>31</v>
      </c>
      <c r="DB22" s="404"/>
      <c r="DC22" s="85">
        <v>10</v>
      </c>
      <c r="DD22" s="404" t="s">
        <v>153</v>
      </c>
      <c r="DE22" s="404">
        <v>19</v>
      </c>
      <c r="DF22" s="404"/>
      <c r="DG22" s="85">
        <v>8</v>
      </c>
      <c r="DH22" s="404">
        <v>47</v>
      </c>
      <c r="DI22" s="404">
        <v>490</v>
      </c>
      <c r="DJ22" s="404"/>
      <c r="DK22" s="85">
        <v>6</v>
      </c>
      <c r="DL22" s="404">
        <v>35</v>
      </c>
      <c r="DM22" s="404">
        <v>9</v>
      </c>
      <c r="DN22" s="404"/>
      <c r="DO22" s="85">
        <v>110</v>
      </c>
      <c r="DP22" s="404">
        <v>53</v>
      </c>
      <c r="DQ22" s="404">
        <v>17</v>
      </c>
      <c r="DR22" s="404"/>
      <c r="DS22" s="404">
        <v>42</v>
      </c>
      <c r="DT22" s="404">
        <v>34</v>
      </c>
      <c r="DU22" s="404">
        <v>18</v>
      </c>
      <c r="DV22" s="404"/>
      <c r="DW22" s="404">
        <v>18</v>
      </c>
      <c r="DX22" s="404">
        <v>110</v>
      </c>
      <c r="DY22" s="404">
        <v>59</v>
      </c>
      <c r="DZ22" s="404"/>
      <c r="EA22" s="23">
        <v>14</v>
      </c>
      <c r="EB22" s="404">
        <v>7</v>
      </c>
      <c r="EC22" s="404">
        <v>10</v>
      </c>
      <c r="ED22" s="278"/>
      <c r="EE22" s="404">
        <v>10</v>
      </c>
      <c r="EF22" s="85">
        <v>10</v>
      </c>
      <c r="EG22" s="85"/>
      <c r="EH22" s="404"/>
      <c r="EI22" s="404">
        <v>3</v>
      </c>
      <c r="EJ22" s="85">
        <v>9</v>
      </c>
      <c r="EK22" s="404" t="s">
        <v>153</v>
      </c>
      <c r="EL22" s="404"/>
      <c r="EM22" s="404">
        <v>230</v>
      </c>
      <c r="EN22" s="85">
        <v>72</v>
      </c>
      <c r="EO22" s="404" t="s">
        <v>153</v>
      </c>
      <c r="EP22" s="404"/>
      <c r="EQ22" s="404">
        <v>12</v>
      </c>
      <c r="ER22" s="404">
        <v>4</v>
      </c>
      <c r="ES22" s="404" t="s">
        <v>153</v>
      </c>
      <c r="ET22" s="404"/>
      <c r="EU22" s="404">
        <v>12</v>
      </c>
      <c r="EV22" s="404">
        <v>20</v>
      </c>
      <c r="EW22" s="404">
        <v>7</v>
      </c>
      <c r="EX22" s="404"/>
      <c r="EY22" s="404">
        <v>5</v>
      </c>
      <c r="EZ22" s="404">
        <v>16</v>
      </c>
      <c r="FA22" s="404">
        <v>170</v>
      </c>
      <c r="FB22" s="404"/>
      <c r="FC22" s="404">
        <v>30</v>
      </c>
      <c r="FD22" s="404">
        <v>24</v>
      </c>
      <c r="FE22" s="404">
        <v>75</v>
      </c>
      <c r="FF22" s="404"/>
      <c r="FG22" s="404">
        <v>28</v>
      </c>
      <c r="FH22" s="404">
        <v>68</v>
      </c>
      <c r="FI22" s="404">
        <v>29</v>
      </c>
      <c r="FJ22" s="404"/>
      <c r="FK22" s="404">
        <v>30</v>
      </c>
      <c r="FL22" s="404">
        <v>42</v>
      </c>
      <c r="FM22" s="404">
        <v>12</v>
      </c>
      <c r="FN22" s="404"/>
      <c r="FO22" s="404">
        <v>96</v>
      </c>
      <c r="FP22" s="404">
        <v>38</v>
      </c>
      <c r="FQ22" s="404">
        <v>6</v>
      </c>
      <c r="FR22" s="245"/>
      <c r="FS22" s="404">
        <v>25</v>
      </c>
      <c r="FT22" s="404">
        <v>61</v>
      </c>
      <c r="FU22" s="404"/>
      <c r="FV22" s="404">
        <v>33</v>
      </c>
      <c r="FW22" s="404">
        <v>9</v>
      </c>
      <c r="FX22" s="404"/>
      <c r="FY22" s="404">
        <v>120</v>
      </c>
      <c r="FZ22" s="404">
        <v>130</v>
      </c>
      <c r="GA22" s="404"/>
      <c r="GB22" s="404">
        <v>16</v>
      </c>
      <c r="GC22" s="404">
        <v>27</v>
      </c>
      <c r="GF22" s="407"/>
      <c r="GH22" s="20" t="s">
        <v>170</v>
      </c>
      <c r="GI22" s="402"/>
      <c r="GJ22" s="198" t="s">
        <v>917</v>
      </c>
      <c r="GK22" s="231" t="s">
        <v>555</v>
      </c>
      <c r="GL22" s="402"/>
      <c r="GM22" s="85">
        <v>3</v>
      </c>
      <c r="GN22" s="85">
        <v>13</v>
      </c>
      <c r="GO22" s="404" t="s">
        <v>153</v>
      </c>
      <c r="GP22" s="404"/>
      <c r="GQ22" s="85">
        <v>6</v>
      </c>
      <c r="GR22" s="85">
        <v>110</v>
      </c>
      <c r="GS22" s="404">
        <v>2</v>
      </c>
      <c r="GT22" s="404"/>
      <c r="GU22" s="85">
        <v>41</v>
      </c>
      <c r="GV22" s="85">
        <v>60</v>
      </c>
      <c r="GW22" s="404">
        <v>9</v>
      </c>
      <c r="GX22" s="404"/>
      <c r="GY22" s="85">
        <v>11</v>
      </c>
      <c r="GZ22" s="85">
        <v>15</v>
      </c>
      <c r="HA22" s="404">
        <v>13</v>
      </c>
      <c r="HB22" s="404"/>
      <c r="HC22" s="85">
        <v>8</v>
      </c>
      <c r="HD22" s="85">
        <v>32</v>
      </c>
      <c r="HE22" s="404">
        <v>3</v>
      </c>
      <c r="HF22" s="404"/>
      <c r="HG22" s="85">
        <v>6</v>
      </c>
      <c r="HH22" s="85">
        <v>23</v>
      </c>
      <c r="HI22" s="404">
        <v>2</v>
      </c>
      <c r="HJ22" s="404"/>
      <c r="HK22" s="85">
        <v>10</v>
      </c>
      <c r="HL22" s="85">
        <v>5</v>
      </c>
      <c r="HM22" s="404">
        <v>2</v>
      </c>
      <c r="HN22" s="404"/>
      <c r="HO22" s="404">
        <v>4</v>
      </c>
      <c r="HP22" s="85" t="s">
        <v>153</v>
      </c>
      <c r="HQ22" s="404" t="s">
        <v>153</v>
      </c>
      <c r="HR22" s="404"/>
      <c r="HS22" s="404">
        <v>67</v>
      </c>
      <c r="HT22" s="85">
        <v>1000</v>
      </c>
      <c r="HU22" s="85">
        <v>650</v>
      </c>
      <c r="HV22" s="85"/>
      <c r="HW22" s="85">
        <v>4</v>
      </c>
      <c r="HX22" s="85">
        <v>8</v>
      </c>
      <c r="HY22" s="404">
        <v>4</v>
      </c>
      <c r="HZ22" s="404"/>
      <c r="IA22" s="85">
        <v>8</v>
      </c>
      <c r="IB22" s="85">
        <v>8</v>
      </c>
      <c r="IC22" s="85" t="s">
        <v>153</v>
      </c>
      <c r="ID22" s="85"/>
      <c r="IE22" s="85">
        <v>16</v>
      </c>
      <c r="IF22" s="85" t="s">
        <v>153</v>
      </c>
      <c r="IG22" s="85" t="s">
        <v>153</v>
      </c>
      <c r="IH22" s="85"/>
      <c r="II22" s="85">
        <v>13</v>
      </c>
      <c r="IJ22" s="85">
        <v>38</v>
      </c>
      <c r="IK22" s="85" t="s">
        <v>153</v>
      </c>
      <c r="IL22" s="85"/>
      <c r="IM22" s="85">
        <v>5</v>
      </c>
      <c r="IN22" s="85" t="s">
        <v>153</v>
      </c>
      <c r="IO22" s="85">
        <v>6</v>
      </c>
      <c r="IP22" s="85"/>
      <c r="IQ22" s="85">
        <v>16</v>
      </c>
      <c r="IR22" s="85">
        <v>5</v>
      </c>
      <c r="IS22" s="404">
        <v>24</v>
      </c>
      <c r="IT22" s="404"/>
      <c r="IU22" s="85">
        <v>17</v>
      </c>
      <c r="IV22" s="85" t="s">
        <v>153</v>
      </c>
      <c r="IW22" s="404" t="s">
        <v>153</v>
      </c>
      <c r="IX22" s="404"/>
      <c r="IY22" s="85">
        <v>10</v>
      </c>
      <c r="IZ22" s="404">
        <v>2</v>
      </c>
      <c r="JA22" s="85">
        <v>3</v>
      </c>
      <c r="JB22" s="85"/>
      <c r="JC22" s="85">
        <v>9</v>
      </c>
      <c r="JD22" s="85" t="s">
        <v>153</v>
      </c>
      <c r="JE22" s="85" t="s">
        <v>153</v>
      </c>
      <c r="JF22" s="85"/>
      <c r="JG22" s="85">
        <v>14</v>
      </c>
      <c r="JH22" s="85">
        <v>7</v>
      </c>
      <c r="JI22" s="85">
        <v>19</v>
      </c>
      <c r="JJ22" s="404"/>
      <c r="JK22" s="85" t="s">
        <v>153</v>
      </c>
      <c r="JL22" s="404">
        <v>18</v>
      </c>
      <c r="JM22" s="404">
        <v>53</v>
      </c>
      <c r="JN22" s="404"/>
      <c r="JO22" s="85">
        <v>4</v>
      </c>
      <c r="JP22" s="404">
        <v>32</v>
      </c>
      <c r="JQ22" s="404">
        <v>10</v>
      </c>
      <c r="JR22" s="404"/>
      <c r="JS22" s="85">
        <v>14</v>
      </c>
      <c r="JT22" s="404">
        <v>30</v>
      </c>
      <c r="JU22" s="404">
        <v>21</v>
      </c>
      <c r="JV22" s="404"/>
      <c r="JW22" s="85">
        <v>11</v>
      </c>
      <c r="JX22" s="404">
        <v>14</v>
      </c>
      <c r="JY22" s="404">
        <v>26</v>
      </c>
      <c r="JZ22" s="404"/>
      <c r="KA22" s="404">
        <v>19</v>
      </c>
      <c r="KB22" s="404">
        <v>62</v>
      </c>
      <c r="KC22" s="404">
        <v>31</v>
      </c>
      <c r="KD22" s="404"/>
      <c r="KE22" s="23">
        <v>4</v>
      </c>
      <c r="KF22" s="404">
        <v>21</v>
      </c>
      <c r="KG22" s="404">
        <v>9</v>
      </c>
      <c r="KI22" s="404">
        <v>57</v>
      </c>
      <c r="KJ22" s="85">
        <v>41</v>
      </c>
      <c r="KK22" s="404">
        <v>27</v>
      </c>
      <c r="KL22" s="404"/>
      <c r="KM22" s="404" t="s">
        <v>153</v>
      </c>
      <c r="KN22" s="85">
        <v>17</v>
      </c>
      <c r="KO22" s="404" t="s">
        <v>153</v>
      </c>
      <c r="KP22" s="404"/>
      <c r="KQ22" s="404">
        <v>11</v>
      </c>
      <c r="KR22" s="85">
        <v>59</v>
      </c>
      <c r="KS22" s="404">
        <v>4</v>
      </c>
      <c r="KT22" s="404"/>
      <c r="KU22" s="404">
        <v>26</v>
      </c>
      <c r="KV22" s="85">
        <v>67</v>
      </c>
      <c r="KW22" s="85"/>
      <c r="KX22" s="404"/>
      <c r="KY22" s="404">
        <v>20</v>
      </c>
      <c r="KZ22" s="404">
        <v>46</v>
      </c>
      <c r="LA22" s="404" t="s">
        <v>153</v>
      </c>
      <c r="LB22" s="404"/>
      <c r="LC22" s="404">
        <v>13</v>
      </c>
      <c r="LD22" s="404">
        <v>20</v>
      </c>
      <c r="LE22" s="404">
        <v>6</v>
      </c>
      <c r="LF22" s="404"/>
      <c r="LG22" s="404">
        <v>29</v>
      </c>
      <c r="LH22" s="404">
        <v>66</v>
      </c>
      <c r="LI22" s="404">
        <v>21</v>
      </c>
      <c r="LJ22" s="404"/>
      <c r="LK22" s="404">
        <v>69</v>
      </c>
      <c r="LL22" s="404">
        <v>50</v>
      </c>
      <c r="LM22" s="404">
        <v>82</v>
      </c>
      <c r="LN22" s="404"/>
      <c r="LO22" s="404">
        <v>1200</v>
      </c>
      <c r="LP22" s="404">
        <v>380</v>
      </c>
      <c r="LQ22" s="404">
        <v>450</v>
      </c>
      <c r="LR22" s="404"/>
      <c r="LS22" s="404">
        <v>23</v>
      </c>
      <c r="LT22" s="404">
        <v>4</v>
      </c>
      <c r="LU22" s="404">
        <v>11</v>
      </c>
      <c r="LV22" s="404"/>
      <c r="LW22" s="404">
        <v>8</v>
      </c>
      <c r="LX22" s="404">
        <v>45</v>
      </c>
      <c r="LY22" s="404">
        <v>7</v>
      </c>
      <c r="LZ22" s="404"/>
      <c r="MA22" s="404">
        <v>21</v>
      </c>
      <c r="MB22" s="404">
        <v>55</v>
      </c>
      <c r="MC22" s="404">
        <v>68</v>
      </c>
      <c r="MD22" s="404"/>
      <c r="ME22" s="404">
        <v>13</v>
      </c>
      <c r="MF22" s="404">
        <v>46</v>
      </c>
      <c r="MG22" s="404"/>
      <c r="MH22" s="404">
        <v>15</v>
      </c>
      <c r="MI22" s="404">
        <v>320</v>
      </c>
      <c r="MJ22" s="404"/>
      <c r="MK22" s="404">
        <v>76</v>
      </c>
      <c r="ML22" s="404">
        <v>18</v>
      </c>
      <c r="MM22" s="404"/>
      <c r="MN22" s="404">
        <v>79</v>
      </c>
      <c r="MO22" s="404">
        <v>72</v>
      </c>
      <c r="MP22" s="404"/>
      <c r="MQ22" s="404">
        <v>120</v>
      </c>
      <c r="MR22" s="404">
        <v>42</v>
      </c>
      <c r="MS22" s="404"/>
      <c r="MT22" s="404">
        <v>40</v>
      </c>
      <c r="MU22" s="404">
        <v>38</v>
      </c>
      <c r="MV22" s="404"/>
    </row>
    <row r="23" spans="1:360">
      <c r="A23" s="20" t="s">
        <v>171</v>
      </c>
      <c r="B23" s="402"/>
      <c r="C23" s="85" t="s">
        <v>152</v>
      </c>
      <c r="D23" s="404" t="s">
        <v>152</v>
      </c>
      <c r="E23" s="404">
        <v>1</v>
      </c>
      <c r="F23" s="404"/>
      <c r="G23" s="85" t="s">
        <v>152</v>
      </c>
      <c r="H23" s="404" t="s">
        <v>152</v>
      </c>
      <c r="I23" s="404" t="s">
        <v>152</v>
      </c>
      <c r="J23" s="404"/>
      <c r="K23" s="85" t="s">
        <v>152</v>
      </c>
      <c r="L23" s="404" t="s">
        <v>152</v>
      </c>
      <c r="M23" s="404" t="s">
        <v>152</v>
      </c>
      <c r="N23" s="404"/>
      <c r="O23" s="85" t="s">
        <v>152</v>
      </c>
      <c r="P23" s="85" t="s">
        <v>152</v>
      </c>
      <c r="Q23" s="404" t="s">
        <v>152</v>
      </c>
      <c r="R23" s="404"/>
      <c r="S23" s="85" t="s">
        <v>152</v>
      </c>
      <c r="T23" s="85" t="s">
        <v>152</v>
      </c>
      <c r="U23" s="404" t="s">
        <v>152</v>
      </c>
      <c r="V23" s="404"/>
      <c r="W23" s="85" t="s">
        <v>152</v>
      </c>
      <c r="X23" s="404" t="s">
        <v>152</v>
      </c>
      <c r="Y23" s="404" t="s">
        <v>152</v>
      </c>
      <c r="Z23" s="404"/>
      <c r="AA23" s="85" t="s">
        <v>152</v>
      </c>
      <c r="AB23" s="85" t="s">
        <v>152</v>
      </c>
      <c r="AC23" s="404" t="s">
        <v>152</v>
      </c>
      <c r="AD23" s="404"/>
      <c r="AE23" s="85" t="s">
        <v>152</v>
      </c>
      <c r="AF23" s="85" t="s">
        <v>153</v>
      </c>
      <c r="AG23" s="404" t="s">
        <v>152</v>
      </c>
      <c r="AH23" s="404"/>
      <c r="AI23" s="85">
        <v>1</v>
      </c>
      <c r="AJ23" s="85">
        <v>1</v>
      </c>
      <c r="AK23" s="404">
        <v>1</v>
      </c>
      <c r="AL23" s="404"/>
      <c r="AM23" s="85">
        <v>1</v>
      </c>
      <c r="AN23" s="85" t="s">
        <v>152</v>
      </c>
      <c r="AO23" s="404" t="s">
        <v>152</v>
      </c>
      <c r="AP23" s="404"/>
      <c r="AQ23" s="85" t="s">
        <v>152</v>
      </c>
      <c r="AR23" s="85" t="s">
        <v>152</v>
      </c>
      <c r="AS23" s="404" t="s">
        <v>153</v>
      </c>
      <c r="AT23" s="404"/>
      <c r="AU23" s="85" t="s">
        <v>152</v>
      </c>
      <c r="AV23" s="85" t="s">
        <v>152</v>
      </c>
      <c r="AW23" s="404" t="s">
        <v>152</v>
      </c>
      <c r="AX23" s="404"/>
      <c r="AY23" s="85" t="s">
        <v>152</v>
      </c>
      <c r="AZ23" s="85" t="s">
        <v>152</v>
      </c>
      <c r="BA23" s="404" t="s">
        <v>153</v>
      </c>
      <c r="BB23" s="404"/>
      <c r="BC23" s="404">
        <v>5</v>
      </c>
      <c r="BD23" s="85">
        <v>4</v>
      </c>
      <c r="BE23" s="404">
        <v>1</v>
      </c>
      <c r="BF23" s="245"/>
      <c r="BG23" s="404" t="s">
        <v>152</v>
      </c>
      <c r="BH23" s="85" t="s">
        <v>153</v>
      </c>
      <c r="BI23" s="85" t="s">
        <v>153</v>
      </c>
      <c r="BJ23" s="85"/>
      <c r="BK23" s="404" t="s">
        <v>152</v>
      </c>
      <c r="BL23" s="85" t="s">
        <v>153</v>
      </c>
      <c r="BM23" s="404">
        <v>1</v>
      </c>
      <c r="BN23" s="404"/>
      <c r="BO23" s="404" t="s">
        <v>152</v>
      </c>
      <c r="BP23" s="85" t="s">
        <v>152</v>
      </c>
      <c r="BQ23" s="85" t="s">
        <v>152</v>
      </c>
      <c r="BR23" s="85"/>
      <c r="BS23" s="404" t="s">
        <v>152</v>
      </c>
      <c r="BT23" s="85" t="s">
        <v>152</v>
      </c>
      <c r="BU23" s="85" t="s">
        <v>153</v>
      </c>
      <c r="BV23" s="85"/>
      <c r="BW23" s="404" t="s">
        <v>152</v>
      </c>
      <c r="BX23" s="85" t="s">
        <v>153</v>
      </c>
      <c r="BY23" s="85" t="s">
        <v>152</v>
      </c>
      <c r="BZ23" s="85"/>
      <c r="CA23" s="85" t="s">
        <v>152</v>
      </c>
      <c r="CB23" s="85" t="s">
        <v>152</v>
      </c>
      <c r="CC23" s="404" t="s">
        <v>152</v>
      </c>
      <c r="CD23" s="404"/>
      <c r="CE23" s="85">
        <v>1</v>
      </c>
      <c r="CF23" s="85" t="s">
        <v>152</v>
      </c>
      <c r="CG23" s="404" t="s">
        <v>152</v>
      </c>
      <c r="CH23" s="404"/>
      <c r="CI23" s="85">
        <v>1</v>
      </c>
      <c r="CJ23" s="85" t="s">
        <v>152</v>
      </c>
      <c r="CK23" s="85" t="s">
        <v>152</v>
      </c>
      <c r="CL23" s="85"/>
      <c r="CM23" s="85" t="s">
        <v>153</v>
      </c>
      <c r="CN23" s="85" t="s">
        <v>153</v>
      </c>
      <c r="CO23" s="404" t="s">
        <v>152</v>
      </c>
      <c r="CP23" s="404"/>
      <c r="CQ23" s="85" t="s">
        <v>152</v>
      </c>
      <c r="CR23" s="404" t="s">
        <v>152</v>
      </c>
      <c r="CS23" s="85" t="s">
        <v>152</v>
      </c>
      <c r="CT23" s="85"/>
      <c r="CU23" s="85" t="s">
        <v>152</v>
      </c>
      <c r="CV23" s="85">
        <v>2</v>
      </c>
      <c r="CW23" s="85" t="s">
        <v>152</v>
      </c>
      <c r="CX23" s="85"/>
      <c r="CY23" s="85" t="s">
        <v>152</v>
      </c>
      <c r="CZ23" s="404" t="s">
        <v>152</v>
      </c>
      <c r="DA23" s="404" t="s">
        <v>153</v>
      </c>
      <c r="DB23" s="404"/>
      <c r="DC23" s="85" t="s">
        <v>152</v>
      </c>
      <c r="DD23" s="404">
        <v>1</v>
      </c>
      <c r="DE23" s="404" t="s">
        <v>152</v>
      </c>
      <c r="DF23" s="404"/>
      <c r="DG23" s="85" t="s">
        <v>152</v>
      </c>
      <c r="DH23" s="404" t="s">
        <v>152</v>
      </c>
      <c r="DI23" s="404" t="s">
        <v>152</v>
      </c>
      <c r="DJ23" s="404"/>
      <c r="DK23" s="85">
        <v>1</v>
      </c>
      <c r="DL23" s="404" t="s">
        <v>152</v>
      </c>
      <c r="DM23" s="404" t="s">
        <v>153</v>
      </c>
      <c r="DN23" s="404"/>
      <c r="DO23" s="85">
        <v>5</v>
      </c>
      <c r="DP23" s="404" t="s">
        <v>152</v>
      </c>
      <c r="DQ23" s="404" t="s">
        <v>152</v>
      </c>
      <c r="DR23" s="404"/>
      <c r="DS23" s="404">
        <v>1</v>
      </c>
      <c r="DT23" s="404" t="s">
        <v>152</v>
      </c>
      <c r="DU23" s="404" t="s">
        <v>153</v>
      </c>
      <c r="DV23" s="404"/>
      <c r="DW23" s="404" t="s">
        <v>152</v>
      </c>
      <c r="DX23" s="404">
        <v>1</v>
      </c>
      <c r="DY23" s="404">
        <v>1</v>
      </c>
      <c r="DZ23" s="404"/>
      <c r="EA23" s="23" t="s">
        <v>152</v>
      </c>
      <c r="EB23" s="404" t="s">
        <v>153</v>
      </c>
      <c r="EC23" s="404" t="s">
        <v>152</v>
      </c>
      <c r="ED23" s="278"/>
      <c r="EE23" s="404">
        <v>1</v>
      </c>
      <c r="EF23" s="85" t="s">
        <v>153</v>
      </c>
      <c r="EG23" s="85"/>
      <c r="EH23" s="404"/>
      <c r="EI23" s="404" t="s">
        <v>152</v>
      </c>
      <c r="EJ23" s="85" t="s">
        <v>152</v>
      </c>
      <c r="EK23" s="404" t="s">
        <v>153</v>
      </c>
      <c r="EL23" s="404"/>
      <c r="EM23" s="404">
        <v>3</v>
      </c>
      <c r="EN23" s="85">
        <v>3</v>
      </c>
      <c r="EO23" s="404">
        <v>1</v>
      </c>
      <c r="EP23" s="404"/>
      <c r="EQ23" s="404" t="s">
        <v>152</v>
      </c>
      <c r="ER23" s="404" t="s">
        <v>153</v>
      </c>
      <c r="ES23" s="404" t="s">
        <v>152</v>
      </c>
      <c r="ET23" s="404"/>
      <c r="EU23" s="404" t="s">
        <v>152</v>
      </c>
      <c r="EV23" s="404">
        <v>1</v>
      </c>
      <c r="EW23" s="404">
        <v>2</v>
      </c>
      <c r="EX23" s="404"/>
      <c r="EY23" s="404" t="s">
        <v>152</v>
      </c>
      <c r="EZ23" s="404" t="s">
        <v>152</v>
      </c>
      <c r="FA23" s="404" t="s">
        <v>152</v>
      </c>
      <c r="FB23" s="404"/>
      <c r="FC23" s="404" t="s">
        <v>153</v>
      </c>
      <c r="FD23" s="404" t="s">
        <v>152</v>
      </c>
      <c r="FE23" s="404" t="s">
        <v>152</v>
      </c>
      <c r="FF23" s="404"/>
      <c r="FG23" s="404" t="s">
        <v>152</v>
      </c>
      <c r="FH23" s="404" t="s">
        <v>152</v>
      </c>
      <c r="FI23" s="404">
        <v>1</v>
      </c>
      <c r="FJ23" s="404"/>
      <c r="FK23" s="404" t="s">
        <v>153</v>
      </c>
      <c r="FL23" s="404" t="s">
        <v>153</v>
      </c>
      <c r="FM23" s="404" t="s">
        <v>152</v>
      </c>
      <c r="FN23" s="404"/>
      <c r="FO23" s="404">
        <v>1</v>
      </c>
      <c r="FP23" s="404" t="s">
        <v>152</v>
      </c>
      <c r="FQ23" s="404" t="s">
        <v>153</v>
      </c>
      <c r="FR23" s="245"/>
      <c r="FS23" s="404" t="s">
        <v>152</v>
      </c>
      <c r="FT23" s="404">
        <v>1</v>
      </c>
      <c r="FU23" s="404"/>
      <c r="FV23" s="404">
        <v>2</v>
      </c>
      <c r="FW23" s="404">
        <v>1</v>
      </c>
      <c r="FX23" s="404"/>
      <c r="FY23" s="404">
        <v>1</v>
      </c>
      <c r="FZ23" s="404">
        <v>1</v>
      </c>
      <c r="GA23" s="404"/>
      <c r="GB23" s="404">
        <v>6</v>
      </c>
      <c r="GC23" s="404">
        <v>10</v>
      </c>
      <c r="GF23" s="407"/>
      <c r="GH23" s="20" t="s">
        <v>171</v>
      </c>
      <c r="GI23" s="402"/>
      <c r="GJ23" s="198" t="s">
        <v>577</v>
      </c>
      <c r="GK23" s="234" t="s">
        <v>576</v>
      </c>
      <c r="GL23" s="402"/>
      <c r="GM23" s="85" t="s">
        <v>152</v>
      </c>
      <c r="GN23" s="85" t="s">
        <v>152</v>
      </c>
      <c r="GO23" s="404" t="s">
        <v>153</v>
      </c>
      <c r="GP23" s="404"/>
      <c r="GQ23" s="85" t="s">
        <v>152</v>
      </c>
      <c r="GR23" s="85" t="s">
        <v>152</v>
      </c>
      <c r="GS23" s="404" t="s">
        <v>152</v>
      </c>
      <c r="GT23" s="404"/>
      <c r="GU23" s="85" t="s">
        <v>153</v>
      </c>
      <c r="GV23" s="85" t="s">
        <v>152</v>
      </c>
      <c r="GW23" s="404" t="s">
        <v>152</v>
      </c>
      <c r="GX23" s="404"/>
      <c r="GY23" s="85" t="s">
        <v>153</v>
      </c>
      <c r="GZ23" s="85" t="s">
        <v>152</v>
      </c>
      <c r="HA23" s="404" t="s">
        <v>152</v>
      </c>
      <c r="HB23" s="404"/>
      <c r="HC23" s="85" t="s">
        <v>152</v>
      </c>
      <c r="HD23" s="85">
        <v>1</v>
      </c>
      <c r="HE23" s="404" t="s">
        <v>153</v>
      </c>
      <c r="HF23" s="404"/>
      <c r="HG23" s="85">
        <v>43</v>
      </c>
      <c r="HH23" s="85">
        <v>1</v>
      </c>
      <c r="HI23" s="404">
        <v>9</v>
      </c>
      <c r="HJ23" s="404"/>
      <c r="HK23" s="85">
        <v>3</v>
      </c>
      <c r="HL23" s="85">
        <v>1</v>
      </c>
      <c r="HM23" s="404">
        <v>2</v>
      </c>
      <c r="HN23" s="404"/>
      <c r="HO23" s="404" t="s">
        <v>152</v>
      </c>
      <c r="HP23" s="85" t="s">
        <v>152</v>
      </c>
      <c r="HQ23" s="404" t="s">
        <v>153</v>
      </c>
      <c r="HR23" s="404"/>
      <c r="HS23" s="404" t="s">
        <v>152</v>
      </c>
      <c r="HT23" s="85" t="s">
        <v>152</v>
      </c>
      <c r="HU23" s="85" t="s">
        <v>152</v>
      </c>
      <c r="HV23" s="85"/>
      <c r="HW23" s="85" t="s">
        <v>153</v>
      </c>
      <c r="HX23" s="85" t="s">
        <v>153</v>
      </c>
      <c r="HY23" s="404" t="s">
        <v>153</v>
      </c>
      <c r="HZ23" s="404"/>
      <c r="IA23" s="85" t="s">
        <v>152</v>
      </c>
      <c r="IB23" s="85" t="s">
        <v>152</v>
      </c>
      <c r="IC23" s="85" t="s">
        <v>153</v>
      </c>
      <c r="ID23" s="85"/>
      <c r="IE23" s="85">
        <v>6</v>
      </c>
      <c r="IF23" s="85">
        <v>22</v>
      </c>
      <c r="IG23" s="85" t="s">
        <v>152</v>
      </c>
      <c r="IH23" s="85"/>
      <c r="II23" s="85" t="s">
        <v>152</v>
      </c>
      <c r="IJ23" s="85" t="s">
        <v>152</v>
      </c>
      <c r="IK23" s="85" t="s">
        <v>153</v>
      </c>
      <c r="IL23" s="85"/>
      <c r="IM23" s="85" t="s">
        <v>152</v>
      </c>
      <c r="IN23" s="85">
        <v>1</v>
      </c>
      <c r="IO23" s="85" t="s">
        <v>153</v>
      </c>
      <c r="IP23" s="85"/>
      <c r="IQ23" s="85" t="s">
        <v>153</v>
      </c>
      <c r="IR23" s="85" t="s">
        <v>152</v>
      </c>
      <c r="IS23" s="404" t="s">
        <v>153</v>
      </c>
      <c r="IT23" s="404"/>
      <c r="IU23" s="85" t="s">
        <v>152</v>
      </c>
      <c r="IV23" s="85" t="s">
        <v>152</v>
      </c>
      <c r="IW23" s="404" t="s">
        <v>153</v>
      </c>
      <c r="IX23" s="404"/>
      <c r="IY23" s="85" t="s">
        <v>152</v>
      </c>
      <c r="IZ23" s="404" t="s">
        <v>152</v>
      </c>
      <c r="JA23" s="85" t="s">
        <v>152</v>
      </c>
      <c r="JB23" s="85"/>
      <c r="JC23" s="85" t="s">
        <v>152</v>
      </c>
      <c r="JD23" s="85" t="s">
        <v>152</v>
      </c>
      <c r="JE23" s="85" t="s">
        <v>152</v>
      </c>
      <c r="JF23" s="85"/>
      <c r="JG23" s="85">
        <v>1</v>
      </c>
      <c r="JH23" s="85" t="s">
        <v>152</v>
      </c>
      <c r="JI23" s="85" t="s">
        <v>153</v>
      </c>
      <c r="JJ23" s="404"/>
      <c r="JK23" s="85" t="s">
        <v>152</v>
      </c>
      <c r="JL23" s="404" t="s">
        <v>152</v>
      </c>
      <c r="JM23" s="404" t="s">
        <v>152</v>
      </c>
      <c r="JN23" s="404"/>
      <c r="JO23" s="85" t="s">
        <v>152</v>
      </c>
      <c r="JP23" s="404" t="s">
        <v>152</v>
      </c>
      <c r="JQ23" s="404" t="s">
        <v>153</v>
      </c>
      <c r="JR23" s="404"/>
      <c r="JS23" s="85" t="s">
        <v>153</v>
      </c>
      <c r="JT23" s="404">
        <v>1</v>
      </c>
      <c r="JU23" s="404" t="s">
        <v>152</v>
      </c>
      <c r="JV23" s="404"/>
      <c r="JW23" s="85" t="s">
        <v>152</v>
      </c>
      <c r="JX23" s="404" t="s">
        <v>152</v>
      </c>
      <c r="JY23" s="404" t="s">
        <v>152</v>
      </c>
      <c r="JZ23" s="404"/>
      <c r="KA23" s="404" t="s">
        <v>153</v>
      </c>
      <c r="KB23" s="404">
        <v>1</v>
      </c>
      <c r="KC23" s="404" t="s">
        <v>152</v>
      </c>
      <c r="KD23" s="404"/>
      <c r="KE23" s="23" t="s">
        <v>152</v>
      </c>
      <c r="KF23" s="404" t="s">
        <v>152</v>
      </c>
      <c r="KG23" s="404" t="s">
        <v>153</v>
      </c>
      <c r="KI23" s="404">
        <v>1</v>
      </c>
      <c r="KJ23" s="85" t="s">
        <v>152</v>
      </c>
      <c r="KK23" s="404">
        <v>1</v>
      </c>
      <c r="KL23" s="404"/>
      <c r="KM23" s="404">
        <v>1</v>
      </c>
      <c r="KN23" s="85" t="s">
        <v>152</v>
      </c>
      <c r="KO23" s="404" t="s">
        <v>152</v>
      </c>
      <c r="KP23" s="404"/>
      <c r="KQ23" s="404" t="s">
        <v>152</v>
      </c>
      <c r="KR23" s="85">
        <v>1</v>
      </c>
      <c r="KS23" s="404">
        <v>1</v>
      </c>
      <c r="KT23" s="404"/>
      <c r="KU23" s="404">
        <v>1</v>
      </c>
      <c r="KV23" s="85" t="s">
        <v>152</v>
      </c>
      <c r="KW23" s="85"/>
      <c r="KX23" s="404"/>
      <c r="KY23" s="404">
        <v>4</v>
      </c>
      <c r="KZ23" s="404">
        <v>3</v>
      </c>
      <c r="LA23" s="404">
        <v>1</v>
      </c>
      <c r="LB23" s="404"/>
      <c r="LC23" s="404">
        <v>1</v>
      </c>
      <c r="LD23" s="404" t="s">
        <v>152</v>
      </c>
      <c r="LE23" s="404" t="s">
        <v>152</v>
      </c>
      <c r="LF23" s="404"/>
      <c r="LG23" s="404" t="s">
        <v>152</v>
      </c>
      <c r="LH23" s="404">
        <v>1</v>
      </c>
      <c r="LI23" s="404" t="s">
        <v>152</v>
      </c>
      <c r="LJ23" s="404"/>
      <c r="LK23" s="404" t="s">
        <v>152</v>
      </c>
      <c r="LL23" s="404" t="s">
        <v>152</v>
      </c>
      <c r="LM23" s="404" t="s">
        <v>152</v>
      </c>
      <c r="LN23" s="404"/>
      <c r="LO23" s="404">
        <v>1</v>
      </c>
      <c r="LP23" s="404" t="s">
        <v>152</v>
      </c>
      <c r="LQ23" s="404" t="s">
        <v>152</v>
      </c>
      <c r="LR23" s="404"/>
      <c r="LS23" s="404" t="s">
        <v>153</v>
      </c>
      <c r="LT23" s="404" t="s">
        <v>153</v>
      </c>
      <c r="LU23" s="404" t="s">
        <v>152</v>
      </c>
      <c r="LV23" s="404"/>
      <c r="LW23" s="404">
        <v>1</v>
      </c>
      <c r="LX23" s="404" t="s">
        <v>152</v>
      </c>
      <c r="LY23" s="404" t="s">
        <v>152</v>
      </c>
      <c r="LZ23" s="404"/>
      <c r="MA23" s="404" t="s">
        <v>152</v>
      </c>
      <c r="MB23" s="404" t="s">
        <v>152</v>
      </c>
      <c r="MC23" s="404" t="s">
        <v>152</v>
      </c>
      <c r="MD23" s="404"/>
      <c r="ME23" s="404">
        <v>1</v>
      </c>
      <c r="MF23" s="404">
        <v>5</v>
      </c>
      <c r="MG23" s="404"/>
      <c r="MH23" s="404" t="s">
        <v>152</v>
      </c>
      <c r="MI23" s="404">
        <v>1</v>
      </c>
      <c r="MJ23" s="404"/>
      <c r="MK23" s="404">
        <v>3</v>
      </c>
      <c r="ML23" s="404">
        <v>5</v>
      </c>
      <c r="MM23" s="404"/>
      <c r="MN23" s="404">
        <v>6</v>
      </c>
      <c r="MO23" s="404">
        <v>2</v>
      </c>
      <c r="MP23" s="404"/>
      <c r="MQ23" s="404" t="s">
        <v>152</v>
      </c>
      <c r="MR23" s="404">
        <v>2</v>
      </c>
      <c r="MS23" s="404"/>
      <c r="MT23" s="404" t="s">
        <v>152</v>
      </c>
      <c r="MU23" s="404">
        <v>1</v>
      </c>
      <c r="MV23" s="404"/>
    </row>
    <row r="24" spans="1:360">
      <c r="A24" s="20" t="s">
        <v>172</v>
      </c>
      <c r="B24" s="402"/>
      <c r="C24" s="85" t="s">
        <v>152</v>
      </c>
      <c r="D24" s="404" t="s">
        <v>153</v>
      </c>
      <c r="E24" s="404" t="s">
        <v>153</v>
      </c>
      <c r="F24" s="404"/>
      <c r="G24" s="85" t="s">
        <v>153</v>
      </c>
      <c r="H24" s="404" t="s">
        <v>153</v>
      </c>
      <c r="I24" s="404" t="s">
        <v>152</v>
      </c>
      <c r="J24" s="404"/>
      <c r="K24" s="85" t="s">
        <v>153</v>
      </c>
      <c r="L24" s="404" t="s">
        <v>153</v>
      </c>
      <c r="M24" s="404" t="s">
        <v>153</v>
      </c>
      <c r="N24" s="404"/>
      <c r="O24" s="85" t="s">
        <v>152</v>
      </c>
      <c r="P24" s="85" t="s">
        <v>153</v>
      </c>
      <c r="Q24" s="404" t="s">
        <v>153</v>
      </c>
      <c r="R24" s="404"/>
      <c r="S24" s="85" t="s">
        <v>152</v>
      </c>
      <c r="T24" s="85" t="s">
        <v>153</v>
      </c>
      <c r="U24" s="404" t="s">
        <v>153</v>
      </c>
      <c r="V24" s="404"/>
      <c r="W24" s="85" t="s">
        <v>152</v>
      </c>
      <c r="X24" s="404" t="s">
        <v>153</v>
      </c>
      <c r="Y24" s="404" t="s">
        <v>153</v>
      </c>
      <c r="Z24" s="404"/>
      <c r="AA24" s="85" t="s">
        <v>153</v>
      </c>
      <c r="AB24" s="85" t="s">
        <v>153</v>
      </c>
      <c r="AC24" s="404" t="s">
        <v>153</v>
      </c>
      <c r="AD24" s="404"/>
      <c r="AE24" s="85" t="s">
        <v>153</v>
      </c>
      <c r="AF24" s="85" t="s">
        <v>153</v>
      </c>
      <c r="AG24" s="404" t="s">
        <v>153</v>
      </c>
      <c r="AH24" s="404"/>
      <c r="AI24" s="85" t="s">
        <v>153</v>
      </c>
      <c r="AJ24" s="85" t="s">
        <v>153</v>
      </c>
      <c r="AK24" s="404" t="s">
        <v>153</v>
      </c>
      <c r="AL24" s="404"/>
      <c r="AM24" s="85" t="s">
        <v>153</v>
      </c>
      <c r="AN24" s="85" t="s">
        <v>153</v>
      </c>
      <c r="AO24" s="404" t="s">
        <v>153</v>
      </c>
      <c r="AP24" s="404"/>
      <c r="AQ24" s="85" t="s">
        <v>153</v>
      </c>
      <c r="AR24" s="85" t="s">
        <v>153</v>
      </c>
      <c r="AS24" s="404" t="s">
        <v>153</v>
      </c>
      <c r="AT24" s="404"/>
      <c r="AU24" s="85" t="s">
        <v>153</v>
      </c>
      <c r="AV24" s="85" t="s">
        <v>153</v>
      </c>
      <c r="AW24" s="404" t="s">
        <v>153</v>
      </c>
      <c r="AX24" s="404"/>
      <c r="AY24" s="85" t="s">
        <v>153</v>
      </c>
      <c r="AZ24" s="85" t="s">
        <v>153</v>
      </c>
      <c r="BA24" s="404" t="s">
        <v>153</v>
      </c>
      <c r="BB24" s="404"/>
      <c r="BC24" s="404" t="s">
        <v>152</v>
      </c>
      <c r="BD24" s="85" t="s">
        <v>153</v>
      </c>
      <c r="BE24" s="404" t="s">
        <v>153</v>
      </c>
      <c r="BF24" s="245"/>
      <c r="BG24" s="404" t="s">
        <v>152</v>
      </c>
      <c r="BH24" s="85" t="s">
        <v>153</v>
      </c>
      <c r="BI24" s="85" t="s">
        <v>153</v>
      </c>
      <c r="BJ24" s="85"/>
      <c r="BK24" s="404" t="s">
        <v>152</v>
      </c>
      <c r="BL24" s="85" t="s">
        <v>153</v>
      </c>
      <c r="BM24" s="404" t="s">
        <v>153</v>
      </c>
      <c r="BN24" s="404"/>
      <c r="BO24" s="404" t="s">
        <v>152</v>
      </c>
      <c r="BP24" s="85" t="s">
        <v>153</v>
      </c>
      <c r="BQ24" s="85" t="s">
        <v>153</v>
      </c>
      <c r="BR24" s="85"/>
      <c r="BS24" s="404" t="s">
        <v>152</v>
      </c>
      <c r="BT24" s="85" t="s">
        <v>153</v>
      </c>
      <c r="BU24" s="85" t="s">
        <v>153</v>
      </c>
      <c r="BV24" s="85"/>
      <c r="BW24" s="404" t="s">
        <v>152</v>
      </c>
      <c r="BX24" s="85" t="s">
        <v>152</v>
      </c>
      <c r="BY24" s="85" t="s">
        <v>153</v>
      </c>
      <c r="BZ24" s="85"/>
      <c r="CA24" s="85" t="s">
        <v>153</v>
      </c>
      <c r="CB24" s="85" t="s">
        <v>153</v>
      </c>
      <c r="CC24" s="404" t="s">
        <v>152</v>
      </c>
      <c r="CD24" s="404"/>
      <c r="CE24" s="85" t="s">
        <v>152</v>
      </c>
      <c r="CF24" s="85" t="s">
        <v>153</v>
      </c>
      <c r="CG24" s="404" t="s">
        <v>153</v>
      </c>
      <c r="CH24" s="404"/>
      <c r="CI24" s="85" t="s">
        <v>153</v>
      </c>
      <c r="CJ24" s="85" t="s">
        <v>153</v>
      </c>
      <c r="CK24" s="85" t="s">
        <v>153</v>
      </c>
      <c r="CL24" s="85"/>
      <c r="CM24" s="85" t="s">
        <v>153</v>
      </c>
      <c r="CN24" s="85" t="s">
        <v>153</v>
      </c>
      <c r="CO24" s="404" t="s">
        <v>153</v>
      </c>
      <c r="CP24" s="404"/>
      <c r="CQ24" s="85" t="s">
        <v>153</v>
      </c>
      <c r="CR24" s="404" t="s">
        <v>153</v>
      </c>
      <c r="CS24" s="85" t="s">
        <v>153</v>
      </c>
      <c r="CT24" s="85"/>
      <c r="CU24" s="85" t="s">
        <v>152</v>
      </c>
      <c r="CV24" s="85" t="s">
        <v>153</v>
      </c>
      <c r="CW24" s="85" t="s">
        <v>153</v>
      </c>
      <c r="CX24" s="85"/>
      <c r="CY24" s="85" t="s">
        <v>153</v>
      </c>
      <c r="CZ24" s="404" t="s">
        <v>153</v>
      </c>
      <c r="DA24" s="404" t="s">
        <v>152</v>
      </c>
      <c r="DB24" s="404"/>
      <c r="DC24" s="85" t="s">
        <v>153</v>
      </c>
      <c r="DD24" s="404" t="s">
        <v>153</v>
      </c>
      <c r="DE24" s="404" t="s">
        <v>153</v>
      </c>
      <c r="DF24" s="404"/>
      <c r="DG24" s="85" t="s">
        <v>152</v>
      </c>
      <c r="DH24" s="404" t="s">
        <v>152</v>
      </c>
      <c r="DI24" s="404" t="s">
        <v>153</v>
      </c>
      <c r="DJ24" s="404"/>
      <c r="DK24" s="85" t="s">
        <v>153</v>
      </c>
      <c r="DL24" s="404" t="s">
        <v>152</v>
      </c>
      <c r="DM24" s="404" t="s">
        <v>153</v>
      </c>
      <c r="DN24" s="404"/>
      <c r="DO24" s="85" t="s">
        <v>153</v>
      </c>
      <c r="DP24" s="404" t="s">
        <v>152</v>
      </c>
      <c r="DQ24" s="404" t="s">
        <v>153</v>
      </c>
      <c r="DR24" s="404"/>
      <c r="DS24" s="404" t="s">
        <v>153</v>
      </c>
      <c r="DT24" s="404" t="s">
        <v>152</v>
      </c>
      <c r="DU24" s="404" t="s">
        <v>153</v>
      </c>
      <c r="DV24" s="404"/>
      <c r="DW24" s="404" t="s">
        <v>152</v>
      </c>
      <c r="DX24" s="404" t="s">
        <v>152</v>
      </c>
      <c r="DY24" s="404" t="s">
        <v>152</v>
      </c>
      <c r="DZ24" s="404"/>
      <c r="EA24" s="23" t="s">
        <v>153</v>
      </c>
      <c r="EB24" s="404" t="s">
        <v>152</v>
      </c>
      <c r="EC24" s="404" t="s">
        <v>153</v>
      </c>
      <c r="ED24" s="278"/>
      <c r="EE24" s="404" t="s">
        <v>153</v>
      </c>
      <c r="EF24" s="85" t="s">
        <v>153</v>
      </c>
      <c r="EG24" s="85"/>
      <c r="EH24" s="404"/>
      <c r="EI24" s="404" t="s">
        <v>153</v>
      </c>
      <c r="EJ24" s="85" t="s">
        <v>153</v>
      </c>
      <c r="EK24" s="404" t="s">
        <v>153</v>
      </c>
      <c r="EL24" s="404"/>
      <c r="EM24" s="404">
        <v>2</v>
      </c>
      <c r="EN24" s="85" t="s">
        <v>152</v>
      </c>
      <c r="EO24" s="404" t="s">
        <v>153</v>
      </c>
      <c r="EP24" s="404"/>
      <c r="EQ24" s="404" t="s">
        <v>152</v>
      </c>
      <c r="ER24" s="404" t="s">
        <v>153</v>
      </c>
      <c r="ES24" s="404" t="s">
        <v>153</v>
      </c>
      <c r="ET24" s="404"/>
      <c r="EU24" s="404">
        <v>2</v>
      </c>
      <c r="EV24" s="404">
        <v>1</v>
      </c>
      <c r="EW24" s="404" t="s">
        <v>153</v>
      </c>
      <c r="EX24" s="404"/>
      <c r="EY24" s="404" t="s">
        <v>152</v>
      </c>
      <c r="EZ24" s="404">
        <v>1</v>
      </c>
      <c r="FA24" s="404" t="s">
        <v>153</v>
      </c>
      <c r="FB24" s="404"/>
      <c r="FC24" s="404" t="s">
        <v>152</v>
      </c>
      <c r="FD24" s="404" t="s">
        <v>153</v>
      </c>
      <c r="FE24" s="404" t="s">
        <v>152</v>
      </c>
      <c r="FF24" s="404"/>
      <c r="FG24" s="404" t="s">
        <v>152</v>
      </c>
      <c r="FH24" s="404" t="s">
        <v>152</v>
      </c>
      <c r="FI24" s="404" t="s">
        <v>153</v>
      </c>
      <c r="FJ24" s="404"/>
      <c r="FK24" s="404" t="s">
        <v>153</v>
      </c>
      <c r="FL24" s="404" t="s">
        <v>153</v>
      </c>
      <c r="FM24" s="404" t="s">
        <v>153</v>
      </c>
      <c r="FN24" s="404"/>
      <c r="FO24" s="404" t="s">
        <v>153</v>
      </c>
      <c r="FP24" s="404" t="s">
        <v>152</v>
      </c>
      <c r="FQ24" s="404" t="s">
        <v>153</v>
      </c>
      <c r="FR24" s="245"/>
      <c r="FS24" s="404" t="s">
        <v>152</v>
      </c>
      <c r="FT24" s="404" t="s">
        <v>152</v>
      </c>
      <c r="FU24" s="404"/>
      <c r="FV24" s="404" t="s">
        <v>152</v>
      </c>
      <c r="FW24" s="404" t="s">
        <v>153</v>
      </c>
      <c r="FX24" s="404"/>
      <c r="FY24" s="404" t="s">
        <v>152</v>
      </c>
      <c r="FZ24" s="404" t="s">
        <v>153</v>
      </c>
      <c r="GA24" s="404"/>
      <c r="GB24" s="404">
        <v>5</v>
      </c>
      <c r="GC24" s="404" t="s">
        <v>153</v>
      </c>
      <c r="GF24" s="407"/>
      <c r="GH24" s="20" t="s">
        <v>172</v>
      </c>
      <c r="GI24" s="402"/>
      <c r="GJ24" s="34" t="s">
        <v>646</v>
      </c>
      <c r="GK24" s="492" t="s">
        <v>620</v>
      </c>
      <c r="GL24" s="402"/>
      <c r="GM24" s="85" t="s">
        <v>153</v>
      </c>
      <c r="GN24" s="85" t="s">
        <v>153</v>
      </c>
      <c r="GO24" s="404" t="s">
        <v>153</v>
      </c>
      <c r="GP24" s="404"/>
      <c r="GQ24" s="85" t="s">
        <v>153</v>
      </c>
      <c r="GR24" s="85" t="s">
        <v>153</v>
      </c>
      <c r="GS24" s="404" t="s">
        <v>153</v>
      </c>
      <c r="GT24" s="404"/>
      <c r="GU24" s="85" t="s">
        <v>153</v>
      </c>
      <c r="GV24" s="85" t="s">
        <v>153</v>
      </c>
      <c r="GW24" s="404" t="s">
        <v>153</v>
      </c>
      <c r="GX24" s="404"/>
      <c r="GY24" s="85" t="s">
        <v>153</v>
      </c>
      <c r="GZ24" s="85" t="s">
        <v>153</v>
      </c>
      <c r="HA24" s="404" t="s">
        <v>153</v>
      </c>
      <c r="HB24" s="404"/>
      <c r="HC24" s="85" t="s">
        <v>153</v>
      </c>
      <c r="HD24" s="85" t="s">
        <v>153</v>
      </c>
      <c r="HE24" s="404" t="s">
        <v>153</v>
      </c>
      <c r="HF24" s="404"/>
      <c r="HG24" s="85" t="s">
        <v>152</v>
      </c>
      <c r="HH24" s="85" t="s">
        <v>152</v>
      </c>
      <c r="HI24" s="404" t="s">
        <v>153</v>
      </c>
      <c r="HJ24" s="404"/>
      <c r="HK24" s="85" t="s">
        <v>153</v>
      </c>
      <c r="HL24" s="85" t="s">
        <v>153</v>
      </c>
      <c r="HM24" s="404" t="s">
        <v>153</v>
      </c>
      <c r="HN24" s="404"/>
      <c r="HO24" s="404" t="s">
        <v>153</v>
      </c>
      <c r="HP24" s="85" t="s">
        <v>153</v>
      </c>
      <c r="HQ24" s="404" t="s">
        <v>153</v>
      </c>
      <c r="HR24" s="404"/>
      <c r="HS24" s="404" t="s">
        <v>152</v>
      </c>
      <c r="HT24" s="85" t="s">
        <v>152</v>
      </c>
      <c r="HU24" s="85" t="s">
        <v>153</v>
      </c>
      <c r="HV24" s="85"/>
      <c r="HW24" s="85" t="s">
        <v>153</v>
      </c>
      <c r="HX24" s="85" t="s">
        <v>153</v>
      </c>
      <c r="HY24" s="404" t="s">
        <v>153</v>
      </c>
      <c r="HZ24" s="404"/>
      <c r="IA24" s="85" t="s">
        <v>152</v>
      </c>
      <c r="IB24" s="85" t="s">
        <v>153</v>
      </c>
      <c r="IC24" s="85" t="s">
        <v>153</v>
      </c>
      <c r="ID24" s="85"/>
      <c r="IE24" s="85" t="s">
        <v>152</v>
      </c>
      <c r="IF24" s="85" t="s">
        <v>153</v>
      </c>
      <c r="IG24" s="85" t="s">
        <v>153</v>
      </c>
      <c r="IH24" s="85"/>
      <c r="II24" s="85" t="s">
        <v>152</v>
      </c>
      <c r="IJ24" s="85" t="s">
        <v>153</v>
      </c>
      <c r="IK24" s="85" t="s">
        <v>153</v>
      </c>
      <c r="IL24" s="85"/>
      <c r="IM24" s="85" t="s">
        <v>153</v>
      </c>
      <c r="IN24" s="85" t="s">
        <v>153</v>
      </c>
      <c r="IO24" s="85" t="s">
        <v>153</v>
      </c>
      <c r="IP24" s="85"/>
      <c r="IQ24" s="85" t="s">
        <v>153</v>
      </c>
      <c r="IR24" s="85" t="s">
        <v>153</v>
      </c>
      <c r="IS24" s="404" t="s">
        <v>153</v>
      </c>
      <c r="IT24" s="404"/>
      <c r="IU24" s="85" t="s">
        <v>153</v>
      </c>
      <c r="IV24" s="85" t="s">
        <v>153</v>
      </c>
      <c r="IW24" s="404" t="s">
        <v>153</v>
      </c>
      <c r="IX24" s="404"/>
      <c r="IY24" s="85" t="s">
        <v>153</v>
      </c>
      <c r="IZ24" s="404" t="s">
        <v>153</v>
      </c>
      <c r="JA24" s="85" t="s">
        <v>153</v>
      </c>
      <c r="JB24" s="85"/>
      <c r="JC24" s="85" t="s">
        <v>152</v>
      </c>
      <c r="JD24" s="85" t="s">
        <v>153</v>
      </c>
      <c r="JE24" s="85" t="s">
        <v>153</v>
      </c>
      <c r="JF24" s="85"/>
      <c r="JG24" s="85" t="s">
        <v>152</v>
      </c>
      <c r="JH24" s="85" t="s">
        <v>153</v>
      </c>
      <c r="JI24" s="85" t="s">
        <v>153</v>
      </c>
      <c r="JJ24" s="404"/>
      <c r="JK24" s="85" t="s">
        <v>153</v>
      </c>
      <c r="JL24" s="404" t="s">
        <v>152</v>
      </c>
      <c r="JM24" s="404" t="s">
        <v>153</v>
      </c>
      <c r="JN24" s="404"/>
      <c r="JO24" s="85" t="s">
        <v>153</v>
      </c>
      <c r="JP24" s="404" t="s">
        <v>152</v>
      </c>
      <c r="JQ24" s="404" t="s">
        <v>153</v>
      </c>
      <c r="JR24" s="404"/>
      <c r="JS24" s="85" t="s">
        <v>153</v>
      </c>
      <c r="JT24" s="404" t="s">
        <v>153</v>
      </c>
      <c r="JU24" s="404" t="s">
        <v>153</v>
      </c>
      <c r="JV24" s="404"/>
      <c r="JW24" s="85" t="s">
        <v>153</v>
      </c>
      <c r="JX24" s="404" t="s">
        <v>152</v>
      </c>
      <c r="JY24" s="404" t="s">
        <v>153</v>
      </c>
      <c r="JZ24" s="404"/>
      <c r="KA24" s="404" t="s">
        <v>153</v>
      </c>
      <c r="KB24" s="404" t="s">
        <v>153</v>
      </c>
      <c r="KC24" s="404" t="s">
        <v>153</v>
      </c>
      <c r="KD24" s="404"/>
      <c r="KE24" s="23" t="s">
        <v>153</v>
      </c>
      <c r="KF24" s="404" t="s">
        <v>152</v>
      </c>
      <c r="KG24" s="404" t="s">
        <v>152</v>
      </c>
      <c r="KI24" s="404" t="s">
        <v>153</v>
      </c>
      <c r="KJ24" s="85" t="s">
        <v>152</v>
      </c>
      <c r="KK24" s="404" t="s">
        <v>153</v>
      </c>
      <c r="KL24" s="404"/>
      <c r="KM24" s="404" t="s">
        <v>153</v>
      </c>
      <c r="KN24" s="85" t="s">
        <v>153</v>
      </c>
      <c r="KO24" s="404" t="s">
        <v>153</v>
      </c>
      <c r="KP24" s="404"/>
      <c r="KQ24" s="404">
        <v>1</v>
      </c>
      <c r="KR24" s="85" t="s">
        <v>152</v>
      </c>
      <c r="KS24" s="404" t="s">
        <v>152</v>
      </c>
      <c r="KT24" s="404"/>
      <c r="KU24" s="404" t="s">
        <v>152</v>
      </c>
      <c r="KV24" s="85" t="s">
        <v>152</v>
      </c>
      <c r="KW24" s="85"/>
      <c r="KX24" s="404"/>
      <c r="KY24" s="404">
        <v>1</v>
      </c>
      <c r="KZ24" s="404" t="s">
        <v>153</v>
      </c>
      <c r="LA24" s="404" t="s">
        <v>153</v>
      </c>
      <c r="LB24" s="404"/>
      <c r="LC24" s="404">
        <v>1</v>
      </c>
      <c r="LD24" s="404" t="s">
        <v>152</v>
      </c>
      <c r="LE24" s="404" t="s">
        <v>152</v>
      </c>
      <c r="LF24" s="404"/>
      <c r="LG24" s="404" t="s">
        <v>152</v>
      </c>
      <c r="LH24" s="404">
        <v>1</v>
      </c>
      <c r="LI24" s="404">
        <v>73</v>
      </c>
      <c r="LJ24" s="404"/>
      <c r="LK24" s="404">
        <v>1</v>
      </c>
      <c r="LL24" s="404" t="s">
        <v>153</v>
      </c>
      <c r="LM24" s="404" t="s">
        <v>153</v>
      </c>
      <c r="LN24" s="404"/>
      <c r="LO24" s="404" t="s">
        <v>152</v>
      </c>
      <c r="LP24" s="404" t="s">
        <v>153</v>
      </c>
      <c r="LQ24" s="404">
        <v>210</v>
      </c>
      <c r="LR24" s="404"/>
      <c r="LS24" s="404" t="s">
        <v>153</v>
      </c>
      <c r="LT24" s="404" t="s">
        <v>153</v>
      </c>
      <c r="LU24" s="404" t="s">
        <v>153</v>
      </c>
      <c r="LV24" s="404"/>
      <c r="LW24" s="404">
        <v>1</v>
      </c>
      <c r="LX24" s="404" t="s">
        <v>152</v>
      </c>
      <c r="LY24" s="404" t="s">
        <v>153</v>
      </c>
      <c r="LZ24" s="404"/>
      <c r="MA24" s="404" t="s">
        <v>152</v>
      </c>
      <c r="MB24" s="404" t="s">
        <v>153</v>
      </c>
      <c r="MC24" s="404" t="s">
        <v>153</v>
      </c>
      <c r="MD24" s="404"/>
      <c r="ME24" s="404" t="s">
        <v>152</v>
      </c>
      <c r="MF24" s="404" t="s">
        <v>153</v>
      </c>
      <c r="MG24" s="404"/>
      <c r="MH24" s="404" t="s">
        <v>153</v>
      </c>
      <c r="MI24" s="404" t="s">
        <v>152</v>
      </c>
      <c r="MJ24" s="404"/>
      <c r="MK24" s="404">
        <v>1</v>
      </c>
      <c r="ML24" s="404" t="s">
        <v>152</v>
      </c>
      <c r="MM24" s="404"/>
      <c r="MN24" s="404" t="s">
        <v>152</v>
      </c>
      <c r="MO24" s="404" t="s">
        <v>152</v>
      </c>
      <c r="MP24" s="404"/>
      <c r="MQ24" s="404" t="s">
        <v>152</v>
      </c>
      <c r="MR24" s="404" t="s">
        <v>152</v>
      </c>
      <c r="MS24" s="404"/>
      <c r="MT24" s="404">
        <v>1</v>
      </c>
      <c r="MU24" s="404" t="s">
        <v>152</v>
      </c>
      <c r="MV24" s="404"/>
    </row>
    <row r="25" spans="1:360">
      <c r="A25" s="20" t="s">
        <v>173</v>
      </c>
      <c r="B25" s="402"/>
      <c r="C25" s="85">
        <v>3</v>
      </c>
      <c r="D25" s="404">
        <v>3</v>
      </c>
      <c r="E25" s="404">
        <v>1</v>
      </c>
      <c r="F25" s="404"/>
      <c r="G25" s="85">
        <v>6</v>
      </c>
      <c r="H25" s="404">
        <v>8</v>
      </c>
      <c r="I25" s="404">
        <v>2</v>
      </c>
      <c r="J25" s="404"/>
      <c r="K25" s="85">
        <v>1</v>
      </c>
      <c r="L25" s="404">
        <v>2</v>
      </c>
      <c r="M25" s="404">
        <v>3</v>
      </c>
      <c r="N25" s="404"/>
      <c r="O25" s="85">
        <v>3</v>
      </c>
      <c r="P25" s="85">
        <v>3</v>
      </c>
      <c r="Q25" s="404">
        <v>1</v>
      </c>
      <c r="R25" s="404"/>
      <c r="S25" s="85">
        <v>2</v>
      </c>
      <c r="T25" s="85" t="s">
        <v>152</v>
      </c>
      <c r="U25" s="404">
        <v>2</v>
      </c>
      <c r="V25" s="404"/>
      <c r="W25" s="85">
        <v>1</v>
      </c>
      <c r="X25" s="404">
        <v>2</v>
      </c>
      <c r="Y25" s="404">
        <v>3</v>
      </c>
      <c r="Z25" s="404"/>
      <c r="AA25" s="85">
        <v>2</v>
      </c>
      <c r="AB25" s="85">
        <v>2</v>
      </c>
      <c r="AC25" s="404">
        <v>1</v>
      </c>
      <c r="AD25" s="404"/>
      <c r="AE25" s="85">
        <v>1</v>
      </c>
      <c r="AF25" s="85">
        <v>1</v>
      </c>
      <c r="AG25" s="404" t="s">
        <v>152</v>
      </c>
      <c r="AH25" s="404"/>
      <c r="AI25" s="85">
        <v>1</v>
      </c>
      <c r="AJ25" s="85">
        <v>3</v>
      </c>
      <c r="AK25" s="404" t="s">
        <v>153</v>
      </c>
      <c r="AL25" s="404"/>
      <c r="AM25" s="85">
        <v>10</v>
      </c>
      <c r="AN25" s="85">
        <v>5</v>
      </c>
      <c r="AO25" s="404">
        <v>5</v>
      </c>
      <c r="AP25" s="404"/>
      <c r="AQ25" s="85">
        <v>16</v>
      </c>
      <c r="AR25" s="85">
        <v>11</v>
      </c>
      <c r="AS25" s="404">
        <v>2</v>
      </c>
      <c r="AT25" s="404"/>
      <c r="AU25" s="85">
        <v>4</v>
      </c>
      <c r="AV25" s="85">
        <v>5</v>
      </c>
      <c r="AW25" s="404">
        <v>3</v>
      </c>
      <c r="AX25" s="404"/>
      <c r="AY25" s="85">
        <v>5</v>
      </c>
      <c r="AZ25" s="85">
        <v>2</v>
      </c>
      <c r="BA25" s="404" t="s">
        <v>152</v>
      </c>
      <c r="BB25" s="404"/>
      <c r="BC25" s="404">
        <v>6</v>
      </c>
      <c r="BD25" s="85">
        <v>5</v>
      </c>
      <c r="BE25" s="404">
        <v>6</v>
      </c>
      <c r="BF25" s="245"/>
      <c r="BG25" s="404">
        <v>17</v>
      </c>
      <c r="BH25" s="85">
        <v>2</v>
      </c>
      <c r="BI25" s="85">
        <v>15</v>
      </c>
      <c r="BJ25" s="85"/>
      <c r="BK25" s="404">
        <v>18</v>
      </c>
      <c r="BL25" s="85">
        <v>9</v>
      </c>
      <c r="BM25" s="404">
        <v>60</v>
      </c>
      <c r="BN25" s="404"/>
      <c r="BO25" s="404">
        <v>5</v>
      </c>
      <c r="BP25" s="85">
        <v>4</v>
      </c>
      <c r="BQ25" s="85">
        <v>2</v>
      </c>
      <c r="BR25" s="85"/>
      <c r="BS25" s="404">
        <v>1</v>
      </c>
      <c r="BT25" s="85">
        <v>3</v>
      </c>
      <c r="BU25" s="85" t="s">
        <v>153</v>
      </c>
      <c r="BV25" s="85"/>
      <c r="BW25" s="404">
        <v>5</v>
      </c>
      <c r="BX25" s="85">
        <v>7</v>
      </c>
      <c r="BY25" s="85" t="s">
        <v>152</v>
      </c>
      <c r="BZ25" s="85"/>
      <c r="CA25" s="85">
        <v>2</v>
      </c>
      <c r="CB25" s="85">
        <v>5</v>
      </c>
      <c r="CC25" s="404">
        <v>6</v>
      </c>
      <c r="CD25" s="404"/>
      <c r="CE25" s="85">
        <v>2</v>
      </c>
      <c r="CF25" s="85">
        <v>7</v>
      </c>
      <c r="CG25" s="404">
        <v>2</v>
      </c>
      <c r="CH25" s="404"/>
      <c r="CI25" s="85">
        <v>5</v>
      </c>
      <c r="CJ25" s="85">
        <v>4</v>
      </c>
      <c r="CK25" s="85" t="s">
        <v>153</v>
      </c>
      <c r="CL25" s="85"/>
      <c r="CM25" s="85">
        <v>15</v>
      </c>
      <c r="CN25" s="85">
        <v>12</v>
      </c>
      <c r="CO25" s="404">
        <v>4</v>
      </c>
      <c r="CP25" s="404"/>
      <c r="CQ25" s="85">
        <v>7</v>
      </c>
      <c r="CR25" s="404">
        <v>4</v>
      </c>
      <c r="CS25" s="85" t="s">
        <v>153</v>
      </c>
      <c r="CT25" s="85"/>
      <c r="CU25" s="85">
        <v>20</v>
      </c>
      <c r="CV25" s="85">
        <v>3</v>
      </c>
      <c r="CW25" s="85">
        <v>6</v>
      </c>
      <c r="CX25" s="85"/>
      <c r="CY25" s="85">
        <v>9</v>
      </c>
      <c r="CZ25" s="404">
        <v>8</v>
      </c>
      <c r="DA25" s="404">
        <v>43</v>
      </c>
      <c r="DB25" s="404"/>
      <c r="DC25" s="85">
        <v>46</v>
      </c>
      <c r="DD25" s="404">
        <v>4</v>
      </c>
      <c r="DE25" s="404">
        <v>19</v>
      </c>
      <c r="DF25" s="404"/>
      <c r="DG25" s="85">
        <v>8</v>
      </c>
      <c r="DH25" s="404">
        <v>4</v>
      </c>
      <c r="DI25" s="404">
        <v>6</v>
      </c>
      <c r="DJ25" s="404"/>
      <c r="DK25" s="85">
        <v>2</v>
      </c>
      <c r="DL25" s="404">
        <v>11</v>
      </c>
      <c r="DM25" s="404">
        <v>5</v>
      </c>
      <c r="DN25" s="404"/>
      <c r="DO25" s="85">
        <v>13</v>
      </c>
      <c r="DP25" s="404">
        <v>3</v>
      </c>
      <c r="DQ25" s="404" t="s">
        <v>153</v>
      </c>
      <c r="DR25" s="404"/>
      <c r="DS25" s="404">
        <v>7</v>
      </c>
      <c r="DT25" s="404">
        <v>1</v>
      </c>
      <c r="DU25" s="404">
        <v>7</v>
      </c>
      <c r="DV25" s="404"/>
      <c r="DW25" s="404">
        <v>29</v>
      </c>
      <c r="DX25" s="404">
        <v>4</v>
      </c>
      <c r="DY25" s="404">
        <v>4</v>
      </c>
      <c r="DZ25" s="404"/>
      <c r="EA25" s="23">
        <v>9</v>
      </c>
      <c r="EB25" s="404">
        <v>15</v>
      </c>
      <c r="EC25" s="404">
        <v>2</v>
      </c>
      <c r="ED25" s="278"/>
      <c r="EE25" s="404">
        <v>2</v>
      </c>
      <c r="EF25" s="85">
        <v>4</v>
      </c>
      <c r="EG25" s="85"/>
      <c r="EH25" s="404"/>
      <c r="EI25" s="404" t="s">
        <v>153</v>
      </c>
      <c r="EJ25" s="85">
        <v>10</v>
      </c>
      <c r="EK25" s="404">
        <v>3</v>
      </c>
      <c r="EL25" s="404"/>
      <c r="EM25" s="404">
        <v>110</v>
      </c>
      <c r="EN25" s="85">
        <v>200</v>
      </c>
      <c r="EO25" s="404">
        <v>20</v>
      </c>
      <c r="EP25" s="404"/>
      <c r="EQ25" s="404">
        <v>2</v>
      </c>
      <c r="ER25" s="404">
        <v>2</v>
      </c>
      <c r="ES25" s="404">
        <v>6</v>
      </c>
      <c r="ET25" s="404"/>
      <c r="EU25" s="404">
        <v>19</v>
      </c>
      <c r="EV25" s="404">
        <v>13</v>
      </c>
      <c r="EW25" s="404">
        <v>31</v>
      </c>
      <c r="EX25" s="404"/>
      <c r="EY25" s="404">
        <v>330</v>
      </c>
      <c r="EZ25" s="404">
        <v>2400</v>
      </c>
      <c r="FA25" s="404">
        <v>1000</v>
      </c>
      <c r="FB25" s="404"/>
      <c r="FC25" s="404">
        <v>3</v>
      </c>
      <c r="FD25" s="404">
        <v>3</v>
      </c>
      <c r="FE25" s="404">
        <v>11</v>
      </c>
      <c r="FF25" s="404"/>
      <c r="FG25" s="404">
        <v>8</v>
      </c>
      <c r="FH25" s="404">
        <v>11</v>
      </c>
      <c r="FI25" s="404">
        <v>2</v>
      </c>
      <c r="FJ25" s="404"/>
      <c r="FK25" s="404">
        <v>7</v>
      </c>
      <c r="FL25" s="404">
        <v>8</v>
      </c>
      <c r="FM25" s="404">
        <v>6</v>
      </c>
      <c r="FN25" s="404"/>
      <c r="FO25" s="404">
        <v>1</v>
      </c>
      <c r="FP25" s="404">
        <v>8</v>
      </c>
      <c r="FQ25" s="404">
        <v>5</v>
      </c>
      <c r="FR25" s="245"/>
      <c r="FS25" s="404">
        <v>3</v>
      </c>
      <c r="FT25" s="404">
        <v>7</v>
      </c>
      <c r="FU25" s="404"/>
      <c r="FV25" s="404">
        <v>16</v>
      </c>
      <c r="FW25" s="404">
        <v>1</v>
      </c>
      <c r="FX25" s="404"/>
      <c r="FY25" s="404">
        <v>18</v>
      </c>
      <c r="FZ25" s="404">
        <v>6</v>
      </c>
      <c r="GA25" s="404"/>
      <c r="GB25" s="404">
        <v>20</v>
      </c>
      <c r="GC25" s="404">
        <v>8</v>
      </c>
      <c r="GF25" s="407"/>
      <c r="GH25" s="20" t="s">
        <v>173</v>
      </c>
      <c r="GI25" s="402">
        <v>2</v>
      </c>
      <c r="GJ25" s="198" t="s">
        <v>933</v>
      </c>
      <c r="GK25" s="247" t="s">
        <v>636</v>
      </c>
      <c r="GL25" s="402"/>
      <c r="GM25" s="85">
        <v>5</v>
      </c>
      <c r="GN25" s="85">
        <v>3</v>
      </c>
      <c r="GO25" s="404" t="s">
        <v>153</v>
      </c>
      <c r="GP25" s="404"/>
      <c r="GQ25" s="85">
        <v>3</v>
      </c>
      <c r="GR25" s="85">
        <v>8</v>
      </c>
      <c r="GS25" s="404" t="s">
        <v>152</v>
      </c>
      <c r="GT25" s="404"/>
      <c r="GU25" s="85">
        <v>2</v>
      </c>
      <c r="GV25" s="85">
        <v>6</v>
      </c>
      <c r="GW25" s="404">
        <v>3</v>
      </c>
      <c r="GX25" s="404"/>
      <c r="GY25" s="85">
        <v>1</v>
      </c>
      <c r="GZ25" s="85" t="s">
        <v>153</v>
      </c>
      <c r="HA25" s="404">
        <v>1</v>
      </c>
      <c r="HB25" s="404"/>
      <c r="HC25" s="85">
        <v>3</v>
      </c>
      <c r="HD25" s="85">
        <v>9</v>
      </c>
      <c r="HE25" s="404">
        <v>4</v>
      </c>
      <c r="HF25" s="404"/>
      <c r="HG25" s="85">
        <v>11</v>
      </c>
      <c r="HH25" s="85">
        <v>13</v>
      </c>
      <c r="HI25" s="404">
        <v>6</v>
      </c>
      <c r="HJ25" s="404"/>
      <c r="HK25" s="85">
        <v>5</v>
      </c>
      <c r="HL25" s="85">
        <v>2</v>
      </c>
      <c r="HM25" s="404">
        <v>1</v>
      </c>
      <c r="HN25" s="404"/>
      <c r="HO25" s="404">
        <v>1</v>
      </c>
      <c r="HP25" s="85">
        <v>9</v>
      </c>
      <c r="HQ25" s="404">
        <v>1</v>
      </c>
      <c r="HR25" s="404"/>
      <c r="HS25" s="404">
        <v>10</v>
      </c>
      <c r="HT25" s="85">
        <v>20</v>
      </c>
      <c r="HU25" s="85">
        <v>8</v>
      </c>
      <c r="HV25" s="85"/>
      <c r="HW25" s="85">
        <v>1</v>
      </c>
      <c r="HX25" s="85">
        <v>8</v>
      </c>
      <c r="HY25" s="404">
        <v>3</v>
      </c>
      <c r="HZ25" s="404"/>
      <c r="IA25" s="85">
        <v>1</v>
      </c>
      <c r="IB25" s="85">
        <v>1</v>
      </c>
      <c r="IC25" s="85" t="s">
        <v>153</v>
      </c>
      <c r="ID25" s="85"/>
      <c r="IE25" s="85">
        <v>5</v>
      </c>
      <c r="IF25" s="85">
        <v>9</v>
      </c>
      <c r="IG25" s="85" t="s">
        <v>153</v>
      </c>
      <c r="IH25" s="85"/>
      <c r="II25" s="85" t="s">
        <v>152</v>
      </c>
      <c r="IJ25" s="85">
        <v>12</v>
      </c>
      <c r="IK25" s="85">
        <v>3</v>
      </c>
      <c r="IL25" s="85"/>
      <c r="IM25" s="85">
        <v>2</v>
      </c>
      <c r="IN25" s="85" t="s">
        <v>153</v>
      </c>
      <c r="IO25" s="85">
        <v>4</v>
      </c>
      <c r="IP25" s="85"/>
      <c r="IQ25" s="85">
        <v>16</v>
      </c>
      <c r="IR25" s="85">
        <v>10</v>
      </c>
      <c r="IS25" s="404">
        <v>8</v>
      </c>
      <c r="IT25" s="404"/>
      <c r="IU25" s="85">
        <v>11</v>
      </c>
      <c r="IV25" s="85">
        <v>7</v>
      </c>
      <c r="IW25" s="404">
        <v>15</v>
      </c>
      <c r="IX25" s="404"/>
      <c r="IY25" s="85">
        <v>3</v>
      </c>
      <c r="IZ25" s="404">
        <v>9</v>
      </c>
      <c r="JA25" s="85">
        <v>1</v>
      </c>
      <c r="JB25" s="85"/>
      <c r="JC25" s="85">
        <v>3</v>
      </c>
      <c r="JD25" s="85">
        <v>1</v>
      </c>
      <c r="JE25" s="85">
        <v>3</v>
      </c>
      <c r="JF25" s="85"/>
      <c r="JG25" s="85">
        <v>2</v>
      </c>
      <c r="JH25" s="85">
        <v>2</v>
      </c>
      <c r="JI25" s="85">
        <v>1</v>
      </c>
      <c r="JJ25" s="404"/>
      <c r="JK25" s="85">
        <v>78</v>
      </c>
      <c r="JL25" s="404">
        <v>1100</v>
      </c>
      <c r="JM25" s="404">
        <v>1100</v>
      </c>
      <c r="JN25" s="404"/>
      <c r="JO25" s="85">
        <v>16</v>
      </c>
      <c r="JP25" s="404">
        <v>3</v>
      </c>
      <c r="JQ25" s="404" t="s">
        <v>153</v>
      </c>
      <c r="JR25" s="404"/>
      <c r="JS25" s="85">
        <v>5</v>
      </c>
      <c r="JT25" s="404">
        <v>4</v>
      </c>
      <c r="JU25" s="404">
        <v>1</v>
      </c>
      <c r="JV25" s="404"/>
      <c r="JW25" s="85">
        <v>4</v>
      </c>
      <c r="JX25" s="404">
        <v>11</v>
      </c>
      <c r="JY25" s="404">
        <v>5</v>
      </c>
      <c r="JZ25" s="404"/>
      <c r="KA25" s="404">
        <v>4</v>
      </c>
      <c r="KB25" s="404">
        <v>6</v>
      </c>
      <c r="KC25" s="404">
        <v>1</v>
      </c>
      <c r="KD25" s="404"/>
      <c r="KE25" s="23">
        <v>1</v>
      </c>
      <c r="KF25" s="404">
        <v>3</v>
      </c>
      <c r="KG25" s="404">
        <v>1</v>
      </c>
      <c r="KI25" s="404">
        <v>4</v>
      </c>
      <c r="KJ25" s="85">
        <v>28</v>
      </c>
      <c r="KK25" s="404">
        <v>4</v>
      </c>
      <c r="KL25" s="404"/>
      <c r="KM25" s="404" t="s">
        <v>153</v>
      </c>
      <c r="KN25" s="85" t="s">
        <v>153</v>
      </c>
      <c r="KO25" s="404" t="s">
        <v>153</v>
      </c>
      <c r="KP25" s="404"/>
      <c r="KQ25" s="404">
        <v>3</v>
      </c>
      <c r="KR25" s="85">
        <v>17</v>
      </c>
      <c r="KS25" s="404">
        <v>16</v>
      </c>
      <c r="KT25" s="404"/>
      <c r="KU25" s="404">
        <v>7</v>
      </c>
      <c r="KV25" s="85">
        <v>13</v>
      </c>
      <c r="KW25" s="85"/>
      <c r="KX25" s="404"/>
      <c r="KY25" s="404">
        <v>14</v>
      </c>
      <c r="KZ25" s="404" t="s">
        <v>153</v>
      </c>
      <c r="LA25" s="404">
        <v>11</v>
      </c>
      <c r="LB25" s="404"/>
      <c r="LC25" s="404">
        <v>6</v>
      </c>
      <c r="LD25" s="404">
        <v>11</v>
      </c>
      <c r="LE25" s="404">
        <v>2</v>
      </c>
      <c r="LF25" s="404"/>
      <c r="LG25" s="404">
        <v>10</v>
      </c>
      <c r="LH25" s="404">
        <v>20</v>
      </c>
      <c r="LI25" s="404">
        <v>4</v>
      </c>
      <c r="LJ25" s="404"/>
      <c r="LK25" s="404">
        <v>9</v>
      </c>
      <c r="LL25" s="404">
        <v>3</v>
      </c>
      <c r="LM25" s="404">
        <v>6</v>
      </c>
      <c r="LN25" s="404"/>
      <c r="LO25" s="404">
        <v>4</v>
      </c>
      <c r="LP25" s="404">
        <v>3</v>
      </c>
      <c r="LQ25" s="404">
        <v>4</v>
      </c>
      <c r="LR25" s="404"/>
      <c r="LS25" s="404">
        <v>6</v>
      </c>
      <c r="LT25" s="404">
        <v>2</v>
      </c>
      <c r="LU25" s="404">
        <v>5</v>
      </c>
      <c r="LV25" s="404"/>
      <c r="LW25" s="404">
        <v>14</v>
      </c>
      <c r="LX25" s="404">
        <v>8</v>
      </c>
      <c r="LY25" s="404">
        <v>2</v>
      </c>
      <c r="LZ25" s="404"/>
      <c r="MA25" s="404">
        <v>9</v>
      </c>
      <c r="MB25" s="404">
        <v>20</v>
      </c>
      <c r="MC25" s="404">
        <v>2</v>
      </c>
      <c r="MD25" s="404"/>
      <c r="ME25" s="404">
        <v>3</v>
      </c>
      <c r="MF25" s="404">
        <v>3</v>
      </c>
      <c r="MG25" s="404"/>
      <c r="MH25" s="404">
        <v>19</v>
      </c>
      <c r="MI25" s="404">
        <v>11</v>
      </c>
      <c r="MJ25" s="404"/>
      <c r="MK25" s="404">
        <v>43</v>
      </c>
      <c r="ML25" s="404">
        <v>13</v>
      </c>
      <c r="MM25" s="404"/>
      <c r="MN25" s="404">
        <v>15</v>
      </c>
      <c r="MO25" s="404">
        <v>20</v>
      </c>
      <c r="MP25" s="404"/>
      <c r="MQ25" s="404">
        <v>2</v>
      </c>
      <c r="MR25" s="404">
        <v>7</v>
      </c>
      <c r="MS25" s="404"/>
      <c r="MT25" s="404">
        <v>28</v>
      </c>
      <c r="MU25" s="404">
        <v>26</v>
      </c>
      <c r="MV25" s="404"/>
    </row>
    <row r="26" spans="1:360">
      <c r="A26" s="20" t="s">
        <v>174</v>
      </c>
      <c r="B26" s="402"/>
      <c r="C26" s="85">
        <v>5</v>
      </c>
      <c r="D26" s="404">
        <v>2</v>
      </c>
      <c r="E26" s="404">
        <v>1</v>
      </c>
      <c r="F26" s="404"/>
      <c r="G26" s="85">
        <v>9</v>
      </c>
      <c r="H26" s="404">
        <v>15</v>
      </c>
      <c r="I26" s="404">
        <v>13</v>
      </c>
      <c r="J26" s="404"/>
      <c r="K26" s="85">
        <v>1</v>
      </c>
      <c r="L26" s="404">
        <v>4</v>
      </c>
      <c r="M26" s="404">
        <v>2</v>
      </c>
      <c r="N26" s="404"/>
      <c r="O26" s="85">
        <v>1</v>
      </c>
      <c r="P26" s="85">
        <v>1</v>
      </c>
      <c r="Q26" s="404">
        <v>1</v>
      </c>
      <c r="R26" s="404"/>
      <c r="S26" s="85">
        <v>1</v>
      </c>
      <c r="T26" s="85">
        <v>1</v>
      </c>
      <c r="U26" s="404" t="s">
        <v>152</v>
      </c>
      <c r="V26" s="404"/>
      <c r="W26" s="85">
        <v>4</v>
      </c>
      <c r="X26" s="404">
        <v>1</v>
      </c>
      <c r="Y26" s="404">
        <v>4</v>
      </c>
      <c r="Z26" s="404"/>
      <c r="AA26" s="85">
        <v>2</v>
      </c>
      <c r="AB26" s="85">
        <v>1</v>
      </c>
      <c r="AC26" s="404">
        <v>1</v>
      </c>
      <c r="AD26" s="404"/>
      <c r="AE26" s="85">
        <v>15</v>
      </c>
      <c r="AF26" s="85">
        <v>25</v>
      </c>
      <c r="AG26" s="404">
        <v>5</v>
      </c>
      <c r="AH26" s="404"/>
      <c r="AI26" s="85">
        <v>3</v>
      </c>
      <c r="AJ26" s="85">
        <v>2</v>
      </c>
      <c r="AK26" s="404">
        <v>1</v>
      </c>
      <c r="AL26" s="404"/>
      <c r="AM26" s="85">
        <v>3</v>
      </c>
      <c r="AN26" s="85">
        <v>2</v>
      </c>
      <c r="AO26" s="404" t="s">
        <v>152</v>
      </c>
      <c r="AP26" s="404"/>
      <c r="AQ26" s="85">
        <v>2</v>
      </c>
      <c r="AR26" s="85">
        <v>8</v>
      </c>
      <c r="AS26" s="404" t="s">
        <v>152</v>
      </c>
      <c r="AT26" s="404"/>
      <c r="AU26" s="85">
        <v>1</v>
      </c>
      <c r="AV26" s="85">
        <v>1</v>
      </c>
      <c r="AW26" s="404" t="s">
        <v>152</v>
      </c>
      <c r="AX26" s="404"/>
      <c r="AY26" s="85">
        <v>3</v>
      </c>
      <c r="AZ26" s="85">
        <v>1</v>
      </c>
      <c r="BA26" s="404" t="s">
        <v>152</v>
      </c>
      <c r="BB26" s="404"/>
      <c r="BC26" s="404">
        <v>6</v>
      </c>
      <c r="BD26" s="85">
        <v>5</v>
      </c>
      <c r="BE26" s="404">
        <v>5</v>
      </c>
      <c r="BF26" s="245"/>
      <c r="BG26" s="404">
        <v>17</v>
      </c>
      <c r="BH26" s="85">
        <v>3</v>
      </c>
      <c r="BI26" s="85">
        <v>26</v>
      </c>
      <c r="BJ26" s="85"/>
      <c r="BK26" s="404">
        <v>23</v>
      </c>
      <c r="BL26" s="85">
        <v>1</v>
      </c>
      <c r="BM26" s="404">
        <v>13</v>
      </c>
      <c r="BN26" s="404"/>
      <c r="BO26" s="404">
        <v>3</v>
      </c>
      <c r="BP26" s="85">
        <v>3</v>
      </c>
      <c r="BQ26" s="85">
        <v>3</v>
      </c>
      <c r="BR26" s="85"/>
      <c r="BS26" s="404" t="s">
        <v>152</v>
      </c>
      <c r="BT26" s="85">
        <v>1</v>
      </c>
      <c r="BU26" s="85" t="s">
        <v>153</v>
      </c>
      <c r="BV26" s="85"/>
      <c r="BW26" s="404">
        <v>4</v>
      </c>
      <c r="BX26" s="85">
        <v>7</v>
      </c>
      <c r="BY26" s="85">
        <v>2</v>
      </c>
      <c r="BZ26" s="85"/>
      <c r="CA26" s="85">
        <v>1</v>
      </c>
      <c r="CB26" s="85">
        <v>3</v>
      </c>
      <c r="CC26" s="404">
        <v>3</v>
      </c>
      <c r="CD26" s="404"/>
      <c r="CE26" s="85">
        <v>2</v>
      </c>
      <c r="CF26" s="85">
        <v>4</v>
      </c>
      <c r="CG26" s="404" t="s">
        <v>152</v>
      </c>
      <c r="CH26" s="404"/>
      <c r="CI26" s="85" t="s">
        <v>152</v>
      </c>
      <c r="CJ26" s="85">
        <v>1</v>
      </c>
      <c r="CK26" s="85" t="s">
        <v>152</v>
      </c>
      <c r="CL26" s="85"/>
      <c r="CM26" s="85">
        <v>5</v>
      </c>
      <c r="CN26" s="85">
        <v>2</v>
      </c>
      <c r="CO26" s="404">
        <v>1</v>
      </c>
      <c r="CP26" s="404"/>
      <c r="CQ26" s="85">
        <v>3</v>
      </c>
      <c r="CR26" s="404">
        <v>6</v>
      </c>
      <c r="CS26" s="85">
        <v>2</v>
      </c>
      <c r="CT26" s="85"/>
      <c r="CU26" s="85">
        <v>1</v>
      </c>
      <c r="CV26" s="85" t="s">
        <v>152</v>
      </c>
      <c r="CW26" s="85">
        <v>2</v>
      </c>
      <c r="CX26" s="85"/>
      <c r="CY26" s="85">
        <v>1</v>
      </c>
      <c r="CZ26" s="404">
        <v>3</v>
      </c>
      <c r="DA26" s="404">
        <v>5</v>
      </c>
      <c r="DB26" s="404"/>
      <c r="DC26" s="85">
        <v>3</v>
      </c>
      <c r="DD26" s="404">
        <v>1</v>
      </c>
      <c r="DE26" s="404">
        <v>3</v>
      </c>
      <c r="DF26" s="404"/>
      <c r="DG26" s="85">
        <v>1</v>
      </c>
      <c r="DH26" s="404">
        <v>3</v>
      </c>
      <c r="DI26" s="404">
        <v>1</v>
      </c>
      <c r="DJ26" s="404"/>
      <c r="DK26" s="85">
        <v>1</v>
      </c>
      <c r="DL26" s="404">
        <v>2</v>
      </c>
      <c r="DM26" s="404" t="s">
        <v>152</v>
      </c>
      <c r="DN26" s="404"/>
      <c r="DO26" s="85">
        <v>4</v>
      </c>
      <c r="DP26" s="404">
        <v>1</v>
      </c>
      <c r="DQ26" s="404">
        <v>2</v>
      </c>
      <c r="DR26" s="404"/>
      <c r="DS26" s="404">
        <v>2</v>
      </c>
      <c r="DT26" s="404">
        <v>3</v>
      </c>
      <c r="DU26" s="404">
        <v>1</v>
      </c>
      <c r="DV26" s="404"/>
      <c r="DW26" s="404">
        <v>3</v>
      </c>
      <c r="DX26" s="404">
        <v>4</v>
      </c>
      <c r="DY26" s="404">
        <v>4</v>
      </c>
      <c r="DZ26" s="404"/>
      <c r="EA26" s="23" t="s">
        <v>152</v>
      </c>
      <c r="EB26" s="404" t="s">
        <v>152</v>
      </c>
      <c r="EC26" s="404">
        <v>1</v>
      </c>
      <c r="ED26" s="278"/>
      <c r="EE26" s="404">
        <v>6</v>
      </c>
      <c r="EF26" s="85" t="s">
        <v>152</v>
      </c>
      <c r="EG26" s="85"/>
      <c r="EH26" s="404"/>
      <c r="EI26" s="404" t="s">
        <v>152</v>
      </c>
      <c r="EJ26" s="85">
        <v>1</v>
      </c>
      <c r="EK26" s="404" t="s">
        <v>152</v>
      </c>
      <c r="EL26" s="404"/>
      <c r="EM26" s="404">
        <v>9</v>
      </c>
      <c r="EN26" s="85">
        <v>18</v>
      </c>
      <c r="EO26" s="404">
        <v>22</v>
      </c>
      <c r="EP26" s="404"/>
      <c r="EQ26" s="404">
        <v>3</v>
      </c>
      <c r="ER26" s="404" t="s">
        <v>152</v>
      </c>
      <c r="ES26" s="404" t="s">
        <v>152</v>
      </c>
      <c r="ET26" s="404"/>
      <c r="EU26" s="404">
        <v>4</v>
      </c>
      <c r="EV26" s="404">
        <v>1</v>
      </c>
      <c r="EW26" s="404">
        <v>1</v>
      </c>
      <c r="EX26" s="404"/>
      <c r="EY26" s="404">
        <v>4</v>
      </c>
      <c r="EZ26" s="404">
        <v>2</v>
      </c>
      <c r="FA26" s="404">
        <v>1</v>
      </c>
      <c r="FB26" s="404"/>
      <c r="FC26" s="404">
        <v>2</v>
      </c>
      <c r="FD26" s="404">
        <v>17</v>
      </c>
      <c r="FE26" s="404">
        <v>87</v>
      </c>
      <c r="FF26" s="404"/>
      <c r="FG26" s="404">
        <v>10</v>
      </c>
      <c r="FH26" s="404">
        <v>12</v>
      </c>
      <c r="FI26" s="404">
        <v>110</v>
      </c>
      <c r="FJ26" s="404"/>
      <c r="FK26" s="404">
        <v>3</v>
      </c>
      <c r="FL26" s="404" t="s">
        <v>153</v>
      </c>
      <c r="FM26" s="404">
        <v>2</v>
      </c>
      <c r="FN26" s="404"/>
      <c r="FO26" s="404">
        <v>3</v>
      </c>
      <c r="FP26" s="404">
        <v>2</v>
      </c>
      <c r="FQ26" s="404" t="s">
        <v>152</v>
      </c>
      <c r="FR26" s="245"/>
      <c r="FS26" s="404">
        <v>6</v>
      </c>
      <c r="FT26" s="404">
        <v>6</v>
      </c>
      <c r="FU26" s="404"/>
      <c r="FV26" s="404">
        <v>5</v>
      </c>
      <c r="FW26" s="404" t="s">
        <v>152</v>
      </c>
      <c r="FX26" s="404"/>
      <c r="FY26" s="404">
        <v>12</v>
      </c>
      <c r="FZ26" s="404">
        <v>16</v>
      </c>
      <c r="GA26" s="404"/>
      <c r="GB26" s="404" t="s">
        <v>152</v>
      </c>
      <c r="GC26" s="404">
        <v>1</v>
      </c>
      <c r="GF26" s="407"/>
      <c r="GH26" s="20" t="s">
        <v>174</v>
      </c>
      <c r="GI26" s="402"/>
      <c r="GJ26" s="166" t="s">
        <v>559</v>
      </c>
      <c r="GK26" s="234" t="s">
        <v>569</v>
      </c>
      <c r="GL26" s="402"/>
      <c r="GM26" s="85" t="s">
        <v>152</v>
      </c>
      <c r="GN26" s="85">
        <v>1</v>
      </c>
      <c r="GO26" s="404">
        <v>1</v>
      </c>
      <c r="GP26" s="404"/>
      <c r="GQ26" s="85">
        <v>1</v>
      </c>
      <c r="GR26" s="85">
        <v>1</v>
      </c>
      <c r="GS26" s="404" t="s">
        <v>152</v>
      </c>
      <c r="GT26" s="404"/>
      <c r="GU26" s="85">
        <v>1</v>
      </c>
      <c r="GV26" s="85">
        <v>1</v>
      </c>
      <c r="GW26" s="404">
        <v>1</v>
      </c>
      <c r="GX26" s="404"/>
      <c r="GY26" s="85">
        <v>1</v>
      </c>
      <c r="GZ26" s="85">
        <v>1</v>
      </c>
      <c r="HA26" s="404">
        <v>1</v>
      </c>
      <c r="HB26" s="404"/>
      <c r="HC26" s="85" t="s">
        <v>152</v>
      </c>
      <c r="HD26" s="85">
        <v>3</v>
      </c>
      <c r="HE26" s="404" t="s">
        <v>152</v>
      </c>
      <c r="HF26" s="404"/>
      <c r="HG26" s="85">
        <v>1</v>
      </c>
      <c r="HH26" s="85">
        <v>1</v>
      </c>
      <c r="HI26" s="404" t="s">
        <v>152</v>
      </c>
      <c r="HJ26" s="404"/>
      <c r="HK26" s="85">
        <v>3</v>
      </c>
      <c r="HL26" s="85">
        <v>1</v>
      </c>
      <c r="HM26" s="404" t="s">
        <v>152</v>
      </c>
      <c r="HN26" s="404"/>
      <c r="HO26" s="404" t="s">
        <v>152</v>
      </c>
      <c r="HP26" s="85" t="s">
        <v>152</v>
      </c>
      <c r="HQ26" s="404" t="s">
        <v>152</v>
      </c>
      <c r="HR26" s="404"/>
      <c r="HS26" s="404">
        <v>5</v>
      </c>
      <c r="HT26" s="85">
        <v>3</v>
      </c>
      <c r="HU26" s="85">
        <v>1</v>
      </c>
      <c r="HV26" s="85"/>
      <c r="HW26" s="85">
        <v>1</v>
      </c>
      <c r="HX26" s="85">
        <v>6</v>
      </c>
      <c r="HY26" s="404">
        <v>7</v>
      </c>
      <c r="HZ26" s="404"/>
      <c r="IA26" s="85">
        <v>3</v>
      </c>
      <c r="IB26" s="85">
        <v>1</v>
      </c>
      <c r="IC26" s="85" t="s">
        <v>152</v>
      </c>
      <c r="ID26" s="85"/>
      <c r="IE26" s="85">
        <v>4</v>
      </c>
      <c r="IF26" s="85">
        <v>2</v>
      </c>
      <c r="IG26" s="85">
        <v>1</v>
      </c>
      <c r="IH26" s="85"/>
      <c r="II26" s="85">
        <v>1</v>
      </c>
      <c r="IJ26" s="85">
        <v>6</v>
      </c>
      <c r="IK26" s="85" t="s">
        <v>152</v>
      </c>
      <c r="IL26" s="85"/>
      <c r="IM26" s="85">
        <v>1</v>
      </c>
      <c r="IN26" s="85" t="s">
        <v>152</v>
      </c>
      <c r="IO26" s="85">
        <v>1</v>
      </c>
      <c r="IP26" s="85"/>
      <c r="IQ26" s="85">
        <v>3</v>
      </c>
      <c r="IR26" s="85">
        <v>2</v>
      </c>
      <c r="IS26" s="404">
        <v>2</v>
      </c>
      <c r="IT26" s="404"/>
      <c r="IU26" s="85">
        <v>3</v>
      </c>
      <c r="IV26" s="85">
        <v>1</v>
      </c>
      <c r="IW26" s="404">
        <v>1</v>
      </c>
      <c r="IX26" s="404"/>
      <c r="IY26" s="85">
        <v>16</v>
      </c>
      <c r="IZ26" s="404">
        <v>38</v>
      </c>
      <c r="JA26" s="85">
        <v>5</v>
      </c>
      <c r="JB26" s="85"/>
      <c r="JC26" s="85">
        <v>3</v>
      </c>
      <c r="JD26" s="85" t="s">
        <v>152</v>
      </c>
      <c r="JE26" s="85">
        <v>1</v>
      </c>
      <c r="JF26" s="85"/>
      <c r="JG26" s="85">
        <v>3</v>
      </c>
      <c r="JH26" s="85" t="s">
        <v>152</v>
      </c>
      <c r="JI26" s="85">
        <v>1</v>
      </c>
      <c r="JJ26" s="404"/>
      <c r="JK26" s="85">
        <v>1</v>
      </c>
      <c r="JL26" s="404">
        <v>9</v>
      </c>
      <c r="JM26" s="404">
        <v>11</v>
      </c>
      <c r="JN26" s="404"/>
      <c r="JO26" s="85">
        <v>1</v>
      </c>
      <c r="JP26" s="404">
        <v>3</v>
      </c>
      <c r="JQ26" s="404">
        <v>1</v>
      </c>
      <c r="JR26" s="404"/>
      <c r="JS26" s="85">
        <v>1</v>
      </c>
      <c r="JT26" s="404">
        <v>2</v>
      </c>
      <c r="JU26" s="404">
        <v>1</v>
      </c>
      <c r="JV26" s="404"/>
      <c r="JW26" s="85">
        <v>1</v>
      </c>
      <c r="JX26" s="404">
        <v>3</v>
      </c>
      <c r="JY26" s="404">
        <v>2</v>
      </c>
      <c r="JZ26" s="404"/>
      <c r="KA26" s="404" t="s">
        <v>152</v>
      </c>
      <c r="KB26" s="404">
        <v>5</v>
      </c>
      <c r="KC26" s="404">
        <v>1</v>
      </c>
      <c r="KD26" s="404"/>
      <c r="KE26" s="23">
        <v>1</v>
      </c>
      <c r="KF26" s="404">
        <v>2</v>
      </c>
      <c r="KG26" s="404">
        <v>1</v>
      </c>
      <c r="KI26" s="404">
        <v>1</v>
      </c>
      <c r="KJ26" s="85">
        <v>1</v>
      </c>
      <c r="KK26" s="404">
        <v>1</v>
      </c>
      <c r="KL26" s="404"/>
      <c r="KM26" s="404" t="s">
        <v>152</v>
      </c>
      <c r="KN26" s="85" t="s">
        <v>153</v>
      </c>
      <c r="KO26" s="404" t="s">
        <v>152</v>
      </c>
      <c r="KP26" s="404"/>
      <c r="KQ26" s="404" t="s">
        <v>152</v>
      </c>
      <c r="KR26" s="85">
        <v>33</v>
      </c>
      <c r="KS26" s="404">
        <v>41</v>
      </c>
      <c r="KT26" s="404"/>
      <c r="KU26" s="404">
        <v>10</v>
      </c>
      <c r="KV26" s="85">
        <v>20</v>
      </c>
      <c r="KW26" s="85"/>
      <c r="KX26" s="404"/>
      <c r="KY26" s="404">
        <v>16</v>
      </c>
      <c r="KZ26" s="404">
        <v>10</v>
      </c>
      <c r="LA26" s="404">
        <v>5</v>
      </c>
      <c r="LB26" s="404"/>
      <c r="LC26" s="404">
        <v>2</v>
      </c>
      <c r="LD26" s="404">
        <v>13</v>
      </c>
      <c r="LE26" s="404">
        <v>5</v>
      </c>
      <c r="LF26" s="404"/>
      <c r="LG26" s="404">
        <v>2</v>
      </c>
      <c r="LH26" s="404">
        <v>6</v>
      </c>
      <c r="LI26" s="404">
        <v>110</v>
      </c>
      <c r="LJ26" s="404"/>
      <c r="LK26" s="404">
        <v>3</v>
      </c>
      <c r="LL26" s="404">
        <v>2</v>
      </c>
      <c r="LM26" s="404">
        <v>3</v>
      </c>
      <c r="LN26" s="404"/>
      <c r="LO26" s="404">
        <v>4</v>
      </c>
      <c r="LP26" s="404">
        <v>2</v>
      </c>
      <c r="LQ26" s="404">
        <v>1</v>
      </c>
      <c r="LR26" s="404"/>
      <c r="LS26" s="404">
        <v>1</v>
      </c>
      <c r="LT26" s="404">
        <v>2</v>
      </c>
      <c r="LU26" s="404">
        <v>1</v>
      </c>
      <c r="LV26" s="404"/>
      <c r="LW26" s="404">
        <v>1</v>
      </c>
      <c r="LX26" s="404">
        <v>2</v>
      </c>
      <c r="LY26" s="404" t="s">
        <v>152</v>
      </c>
      <c r="LZ26" s="404"/>
      <c r="MA26" s="404">
        <v>1</v>
      </c>
      <c r="MB26" s="404">
        <v>1</v>
      </c>
      <c r="MC26" s="404" t="s">
        <v>152</v>
      </c>
      <c r="MD26" s="404"/>
      <c r="ME26" s="404">
        <v>5</v>
      </c>
      <c r="MF26" s="404">
        <v>6</v>
      </c>
      <c r="MG26" s="404"/>
      <c r="MH26" s="404">
        <v>2</v>
      </c>
      <c r="MI26" s="404">
        <v>3</v>
      </c>
      <c r="MJ26" s="404"/>
      <c r="MK26" s="404">
        <v>11</v>
      </c>
      <c r="ML26" s="404">
        <v>5</v>
      </c>
      <c r="MM26" s="404"/>
      <c r="MN26" s="404">
        <v>3</v>
      </c>
      <c r="MO26" s="404">
        <v>2</v>
      </c>
      <c r="MP26" s="404"/>
      <c r="MQ26" s="404" t="s">
        <v>152</v>
      </c>
      <c r="MR26" s="404">
        <v>1</v>
      </c>
      <c r="MS26" s="404"/>
      <c r="MT26" s="404">
        <v>4</v>
      </c>
      <c r="MU26" s="404">
        <v>3</v>
      </c>
      <c r="MV26" s="404"/>
    </row>
    <row r="27" spans="1:360">
      <c r="A27" s="20" t="s">
        <v>175</v>
      </c>
      <c r="B27" s="402"/>
      <c r="C27" s="85">
        <v>1</v>
      </c>
      <c r="D27" s="404">
        <v>2</v>
      </c>
      <c r="E27" s="404" t="s">
        <v>152</v>
      </c>
      <c r="F27" s="404"/>
      <c r="G27" s="85">
        <v>3</v>
      </c>
      <c r="H27" s="404">
        <v>2</v>
      </c>
      <c r="I27" s="404" t="s">
        <v>152</v>
      </c>
      <c r="J27" s="404"/>
      <c r="K27" s="85">
        <v>1</v>
      </c>
      <c r="L27" s="404">
        <v>1</v>
      </c>
      <c r="M27" s="404">
        <v>1</v>
      </c>
      <c r="N27" s="404"/>
      <c r="O27" s="85" t="s">
        <v>152</v>
      </c>
      <c r="P27" s="85">
        <v>1</v>
      </c>
      <c r="Q27" s="404">
        <v>1</v>
      </c>
      <c r="R27" s="404"/>
      <c r="S27" s="85">
        <v>1</v>
      </c>
      <c r="T27" s="85" t="s">
        <v>152</v>
      </c>
      <c r="U27" s="404" t="s">
        <v>153</v>
      </c>
      <c r="V27" s="404"/>
      <c r="W27" s="85">
        <v>2</v>
      </c>
      <c r="X27" s="404">
        <v>3</v>
      </c>
      <c r="Y27" s="404">
        <v>3</v>
      </c>
      <c r="Z27" s="404"/>
      <c r="AA27" s="85" t="s">
        <v>152</v>
      </c>
      <c r="AB27" s="85">
        <v>1</v>
      </c>
      <c r="AC27" s="404">
        <v>1</v>
      </c>
      <c r="AD27" s="404"/>
      <c r="AE27" s="85" t="s">
        <v>152</v>
      </c>
      <c r="AF27" s="85">
        <v>1</v>
      </c>
      <c r="AG27" s="404" t="s">
        <v>152</v>
      </c>
      <c r="AH27" s="404"/>
      <c r="AI27" s="85" t="s">
        <v>152</v>
      </c>
      <c r="AJ27" s="85" t="s">
        <v>152</v>
      </c>
      <c r="AK27" s="404" t="s">
        <v>152</v>
      </c>
      <c r="AL27" s="404"/>
      <c r="AM27" s="85">
        <v>2</v>
      </c>
      <c r="AN27" s="85">
        <v>1</v>
      </c>
      <c r="AO27" s="404" t="s">
        <v>152</v>
      </c>
      <c r="AP27" s="404"/>
      <c r="AQ27" s="85">
        <v>2</v>
      </c>
      <c r="AR27" s="85">
        <v>1</v>
      </c>
      <c r="AS27" s="404" t="s">
        <v>152</v>
      </c>
      <c r="AT27" s="404"/>
      <c r="AU27" s="85">
        <v>1</v>
      </c>
      <c r="AV27" s="85">
        <v>1</v>
      </c>
      <c r="AW27" s="404" t="s">
        <v>152</v>
      </c>
      <c r="AX27" s="404"/>
      <c r="AY27" s="85" t="s">
        <v>152</v>
      </c>
      <c r="AZ27" s="85" t="s">
        <v>152</v>
      </c>
      <c r="BA27" s="404" t="s">
        <v>153</v>
      </c>
      <c r="BB27" s="404"/>
      <c r="BC27" s="404">
        <v>1</v>
      </c>
      <c r="BD27" s="85">
        <v>1</v>
      </c>
      <c r="BE27" s="404" t="s">
        <v>152</v>
      </c>
      <c r="BF27" s="245"/>
      <c r="BG27" s="404" t="s">
        <v>152</v>
      </c>
      <c r="BH27" s="85">
        <v>4</v>
      </c>
      <c r="BI27" s="85">
        <v>1</v>
      </c>
      <c r="BJ27" s="85"/>
      <c r="BK27" s="404">
        <v>2</v>
      </c>
      <c r="BL27" s="85" t="s">
        <v>152</v>
      </c>
      <c r="BM27" s="404">
        <v>2</v>
      </c>
      <c r="BN27" s="404"/>
      <c r="BO27" s="404">
        <v>3</v>
      </c>
      <c r="BP27" s="85" t="s">
        <v>152</v>
      </c>
      <c r="BQ27" s="85" t="s">
        <v>152</v>
      </c>
      <c r="BR27" s="85"/>
      <c r="BS27" s="404">
        <v>1</v>
      </c>
      <c r="BT27" s="85" t="s">
        <v>152</v>
      </c>
      <c r="BU27" s="85">
        <v>1</v>
      </c>
      <c r="BV27" s="85"/>
      <c r="BW27" s="404">
        <v>1</v>
      </c>
      <c r="BX27" s="85">
        <v>5</v>
      </c>
      <c r="BY27" s="85" t="s">
        <v>152</v>
      </c>
      <c r="BZ27" s="85"/>
      <c r="CA27" s="85">
        <v>1</v>
      </c>
      <c r="CB27" s="85">
        <v>2</v>
      </c>
      <c r="CC27" s="404">
        <v>3</v>
      </c>
      <c r="CD27" s="404"/>
      <c r="CE27" s="85">
        <v>1</v>
      </c>
      <c r="CF27" s="85" t="s">
        <v>153</v>
      </c>
      <c r="CG27" s="404" t="s">
        <v>152</v>
      </c>
      <c r="CH27" s="404"/>
      <c r="CI27" s="85">
        <v>1</v>
      </c>
      <c r="CJ27" s="85">
        <v>2</v>
      </c>
      <c r="CK27" s="85">
        <v>2</v>
      </c>
      <c r="CL27" s="85"/>
      <c r="CM27" s="85">
        <v>1</v>
      </c>
      <c r="CN27" s="85" t="s">
        <v>152</v>
      </c>
      <c r="CO27" s="404">
        <v>1</v>
      </c>
      <c r="CP27" s="404"/>
      <c r="CQ27" s="85">
        <v>1</v>
      </c>
      <c r="CR27" s="404">
        <v>1</v>
      </c>
      <c r="CS27" s="85">
        <v>1</v>
      </c>
      <c r="CT27" s="85"/>
      <c r="CU27" s="85">
        <v>1</v>
      </c>
      <c r="CV27" s="85" t="s">
        <v>152</v>
      </c>
      <c r="CW27" s="85">
        <v>1</v>
      </c>
      <c r="CX27" s="85"/>
      <c r="CY27" s="85">
        <v>4</v>
      </c>
      <c r="CZ27" s="404">
        <v>2</v>
      </c>
      <c r="DA27" s="404" t="s">
        <v>152</v>
      </c>
      <c r="DB27" s="404"/>
      <c r="DC27" s="85">
        <v>1</v>
      </c>
      <c r="DD27" s="404" t="s">
        <v>152</v>
      </c>
      <c r="DE27" s="404">
        <v>1</v>
      </c>
      <c r="DF27" s="404"/>
      <c r="DG27" s="85">
        <v>2</v>
      </c>
      <c r="DH27" s="404">
        <v>3</v>
      </c>
      <c r="DI27" s="404">
        <v>2</v>
      </c>
      <c r="DJ27" s="404"/>
      <c r="DK27" s="85" t="s">
        <v>152</v>
      </c>
      <c r="DL27" s="404">
        <v>1</v>
      </c>
      <c r="DM27" s="404">
        <v>5</v>
      </c>
      <c r="DN27" s="404"/>
      <c r="DO27" s="85" t="s">
        <v>152</v>
      </c>
      <c r="DP27" s="404">
        <v>2</v>
      </c>
      <c r="DQ27" s="404">
        <v>2</v>
      </c>
      <c r="DR27" s="404"/>
      <c r="DS27" s="404">
        <v>1</v>
      </c>
      <c r="DT27" s="404">
        <v>2</v>
      </c>
      <c r="DU27" s="404">
        <v>1</v>
      </c>
      <c r="DV27" s="404"/>
      <c r="DW27" s="404">
        <v>1</v>
      </c>
      <c r="DX27" s="404" t="s">
        <v>152</v>
      </c>
      <c r="DY27" s="404">
        <v>1</v>
      </c>
      <c r="DZ27" s="404"/>
      <c r="EA27" s="23" t="s">
        <v>152</v>
      </c>
      <c r="EB27" s="404" t="s">
        <v>152</v>
      </c>
      <c r="EC27" s="404">
        <v>1</v>
      </c>
      <c r="ED27" s="278"/>
      <c r="EE27" s="404">
        <v>1</v>
      </c>
      <c r="EF27" s="85" t="s">
        <v>152</v>
      </c>
      <c r="EG27" s="85"/>
      <c r="EH27" s="404"/>
      <c r="EI27" s="404">
        <v>49</v>
      </c>
      <c r="EJ27" s="85">
        <v>1</v>
      </c>
      <c r="EK27" s="404">
        <v>1</v>
      </c>
      <c r="EL27" s="404"/>
      <c r="EM27" s="404">
        <v>1</v>
      </c>
      <c r="EN27" s="85">
        <v>1</v>
      </c>
      <c r="EO27" s="404" t="s">
        <v>152</v>
      </c>
      <c r="EP27" s="404"/>
      <c r="EQ27" s="404">
        <v>1</v>
      </c>
      <c r="ER27" s="404" t="s">
        <v>153</v>
      </c>
      <c r="ES27" s="404" t="s">
        <v>152</v>
      </c>
      <c r="ET27" s="404"/>
      <c r="EU27" s="404">
        <v>1</v>
      </c>
      <c r="EV27" s="404" t="s">
        <v>152</v>
      </c>
      <c r="EW27" s="404" t="s">
        <v>153</v>
      </c>
      <c r="EX27" s="404"/>
      <c r="EY27" s="404">
        <v>4</v>
      </c>
      <c r="EZ27" s="404">
        <v>4</v>
      </c>
      <c r="FA27" s="404">
        <v>2</v>
      </c>
      <c r="FB27" s="404"/>
      <c r="FC27" s="404">
        <v>3</v>
      </c>
      <c r="FD27" s="404">
        <v>2</v>
      </c>
      <c r="FE27" s="404">
        <v>5</v>
      </c>
      <c r="FF27" s="404"/>
      <c r="FG27" s="404">
        <v>1</v>
      </c>
      <c r="FH27" s="404">
        <v>5</v>
      </c>
      <c r="FI27" s="404">
        <v>3</v>
      </c>
      <c r="FJ27" s="404"/>
      <c r="FK27" s="404" t="s">
        <v>153</v>
      </c>
      <c r="FL27" s="404">
        <v>4</v>
      </c>
      <c r="FM27" s="404">
        <v>8</v>
      </c>
      <c r="FN27" s="404"/>
      <c r="FO27" s="404">
        <v>1</v>
      </c>
      <c r="FP27" s="404">
        <v>2</v>
      </c>
      <c r="FQ27" s="404" t="s">
        <v>153</v>
      </c>
      <c r="FR27" s="245"/>
      <c r="FS27" s="404" t="s">
        <v>152</v>
      </c>
      <c r="FT27" s="404">
        <v>1</v>
      </c>
      <c r="FU27" s="404"/>
      <c r="FV27" s="404">
        <v>1</v>
      </c>
      <c r="FW27" s="404" t="s">
        <v>152</v>
      </c>
      <c r="FX27" s="404"/>
      <c r="FY27" s="404">
        <v>4</v>
      </c>
      <c r="FZ27" s="404">
        <v>7</v>
      </c>
      <c r="GA27" s="404"/>
      <c r="GB27" s="404" t="s">
        <v>153</v>
      </c>
      <c r="GC27" s="404" t="s">
        <v>152</v>
      </c>
      <c r="GF27" s="407"/>
      <c r="GH27" s="20" t="s">
        <v>175</v>
      </c>
      <c r="GI27" s="402"/>
      <c r="GJ27" s="502" t="s">
        <v>622</v>
      </c>
      <c r="GK27" s="234" t="s">
        <v>567</v>
      </c>
      <c r="GL27" s="402"/>
      <c r="GM27" s="85" t="s">
        <v>152</v>
      </c>
      <c r="GN27" s="85">
        <v>1</v>
      </c>
      <c r="GO27" s="404" t="s">
        <v>152</v>
      </c>
      <c r="GP27" s="404"/>
      <c r="GQ27" s="85">
        <v>1</v>
      </c>
      <c r="GR27" s="85">
        <v>3</v>
      </c>
      <c r="GS27" s="404" t="s">
        <v>152</v>
      </c>
      <c r="GT27" s="404"/>
      <c r="GU27" s="85">
        <v>1</v>
      </c>
      <c r="GV27" s="85">
        <v>2</v>
      </c>
      <c r="GW27" s="404" t="s">
        <v>152</v>
      </c>
      <c r="GX27" s="404"/>
      <c r="GY27" s="85" t="s">
        <v>152</v>
      </c>
      <c r="GZ27" s="85" t="s">
        <v>152</v>
      </c>
      <c r="HA27" s="404">
        <v>1</v>
      </c>
      <c r="HB27" s="404"/>
      <c r="HC27" s="85" t="s">
        <v>152</v>
      </c>
      <c r="HD27" s="85">
        <v>3</v>
      </c>
      <c r="HE27" s="404" t="s">
        <v>153</v>
      </c>
      <c r="HF27" s="404"/>
      <c r="HG27" s="85">
        <v>3</v>
      </c>
      <c r="HH27" s="85">
        <v>1</v>
      </c>
      <c r="HI27" s="404">
        <v>1</v>
      </c>
      <c r="HJ27" s="404"/>
      <c r="HK27" s="85">
        <v>1</v>
      </c>
      <c r="HL27" s="85">
        <v>1</v>
      </c>
      <c r="HM27" s="404" t="s">
        <v>152</v>
      </c>
      <c r="HN27" s="404"/>
      <c r="HO27" s="404" t="s">
        <v>152</v>
      </c>
      <c r="HP27" s="85">
        <v>1</v>
      </c>
      <c r="HQ27" s="404" t="s">
        <v>153</v>
      </c>
      <c r="HR27" s="404"/>
      <c r="HS27" s="404">
        <v>1</v>
      </c>
      <c r="HT27" s="85">
        <v>4</v>
      </c>
      <c r="HU27" s="85">
        <v>1</v>
      </c>
      <c r="HV27" s="85"/>
      <c r="HW27" s="85">
        <v>1</v>
      </c>
      <c r="HX27" s="85" t="s">
        <v>153</v>
      </c>
      <c r="HY27" s="404">
        <v>1</v>
      </c>
      <c r="HZ27" s="404"/>
      <c r="IA27" s="85" t="s">
        <v>153</v>
      </c>
      <c r="IB27" s="85">
        <v>1</v>
      </c>
      <c r="IC27" s="85">
        <v>1</v>
      </c>
      <c r="ID27" s="85"/>
      <c r="IE27" s="85">
        <v>3</v>
      </c>
      <c r="IF27" s="85">
        <v>1</v>
      </c>
      <c r="IG27" s="85" t="s">
        <v>153</v>
      </c>
      <c r="IH27" s="85"/>
      <c r="II27" s="85" t="s">
        <v>153</v>
      </c>
      <c r="IJ27" s="85">
        <v>2</v>
      </c>
      <c r="IK27" s="85">
        <v>1</v>
      </c>
      <c r="IL27" s="85"/>
      <c r="IM27" s="85" t="s">
        <v>152</v>
      </c>
      <c r="IN27" s="85" t="s">
        <v>153</v>
      </c>
      <c r="IO27" s="85">
        <v>1</v>
      </c>
      <c r="IP27" s="85"/>
      <c r="IQ27" s="85">
        <v>2</v>
      </c>
      <c r="IR27" s="85">
        <v>2</v>
      </c>
      <c r="IS27" s="404">
        <v>1</v>
      </c>
      <c r="IT27" s="404"/>
      <c r="IU27" s="85">
        <v>2</v>
      </c>
      <c r="IV27" s="85" t="s">
        <v>153</v>
      </c>
      <c r="IW27" s="404" t="s">
        <v>152</v>
      </c>
      <c r="IX27" s="404"/>
      <c r="IY27" s="85">
        <v>1</v>
      </c>
      <c r="IZ27" s="404">
        <v>2</v>
      </c>
      <c r="JA27" s="85">
        <v>1</v>
      </c>
      <c r="JB27" s="85"/>
      <c r="JC27" s="85">
        <v>1</v>
      </c>
      <c r="JD27" s="85">
        <v>1</v>
      </c>
      <c r="JE27" s="85" t="s">
        <v>152</v>
      </c>
      <c r="JF27" s="85"/>
      <c r="JG27" s="85">
        <v>1</v>
      </c>
      <c r="JH27" s="85" t="s">
        <v>152</v>
      </c>
      <c r="JI27" s="85" t="s">
        <v>152</v>
      </c>
      <c r="JJ27" s="404"/>
      <c r="JK27" s="85">
        <v>2</v>
      </c>
      <c r="JL27" s="404">
        <v>2</v>
      </c>
      <c r="JM27" s="404">
        <v>4</v>
      </c>
      <c r="JN27" s="404"/>
      <c r="JO27" s="85">
        <v>1</v>
      </c>
      <c r="JP27" s="404">
        <v>4</v>
      </c>
      <c r="JQ27" s="404">
        <v>2</v>
      </c>
      <c r="JR27" s="404"/>
      <c r="JS27" s="85">
        <v>1</v>
      </c>
      <c r="JT27" s="404">
        <v>3</v>
      </c>
      <c r="JU27" s="404">
        <v>7</v>
      </c>
      <c r="JV27" s="404"/>
      <c r="JW27" s="85">
        <v>1</v>
      </c>
      <c r="JX27" s="404">
        <v>1</v>
      </c>
      <c r="JY27" s="404">
        <v>2</v>
      </c>
      <c r="JZ27" s="404"/>
      <c r="KA27" s="404" t="s">
        <v>153</v>
      </c>
      <c r="KB27" s="404">
        <v>2</v>
      </c>
      <c r="KC27" s="404">
        <v>1</v>
      </c>
      <c r="KD27" s="404"/>
      <c r="KE27" s="23">
        <v>2</v>
      </c>
      <c r="KF27" s="404">
        <v>3</v>
      </c>
      <c r="KG27" s="404">
        <v>4</v>
      </c>
      <c r="KI27" s="404" t="s">
        <v>152</v>
      </c>
      <c r="KJ27" s="85">
        <v>1</v>
      </c>
      <c r="KK27" s="404" t="s">
        <v>152</v>
      </c>
      <c r="KL27" s="404"/>
      <c r="KM27" s="404" t="s">
        <v>152</v>
      </c>
      <c r="KN27" s="85" t="s">
        <v>152</v>
      </c>
      <c r="KO27" s="404" t="s">
        <v>153</v>
      </c>
      <c r="KP27" s="404"/>
      <c r="KQ27" s="404">
        <v>1</v>
      </c>
      <c r="KR27" s="85">
        <v>3</v>
      </c>
      <c r="KS27" s="404">
        <v>1</v>
      </c>
      <c r="KT27" s="404"/>
      <c r="KU27" s="404" t="s">
        <v>152</v>
      </c>
      <c r="KV27" s="85">
        <v>2</v>
      </c>
      <c r="KW27" s="85"/>
      <c r="KX27" s="404"/>
      <c r="KY27" s="404">
        <v>7</v>
      </c>
      <c r="KZ27" s="404">
        <v>2</v>
      </c>
      <c r="LA27" s="404" t="s">
        <v>152</v>
      </c>
      <c r="LB27" s="404"/>
      <c r="LC27" s="404">
        <v>6</v>
      </c>
      <c r="LD27" s="404">
        <v>3</v>
      </c>
      <c r="LE27" s="404">
        <v>2</v>
      </c>
      <c r="LF27" s="404"/>
      <c r="LG27" s="404">
        <v>3</v>
      </c>
      <c r="LH27" s="404">
        <v>8</v>
      </c>
      <c r="LI27" s="404">
        <v>6</v>
      </c>
      <c r="LJ27" s="404"/>
      <c r="LK27" s="404">
        <v>2</v>
      </c>
      <c r="LL27" s="404">
        <v>1</v>
      </c>
      <c r="LM27" s="404" t="s">
        <v>152</v>
      </c>
      <c r="LN27" s="404"/>
      <c r="LO27" s="404">
        <v>3</v>
      </c>
      <c r="LP27" s="404">
        <v>3</v>
      </c>
      <c r="LQ27" s="404" t="s">
        <v>152</v>
      </c>
      <c r="LR27" s="404"/>
      <c r="LS27" s="404">
        <v>5</v>
      </c>
      <c r="LT27" s="404">
        <v>1</v>
      </c>
      <c r="LU27" s="404">
        <v>1</v>
      </c>
      <c r="LV27" s="404"/>
      <c r="LW27" s="404">
        <v>5</v>
      </c>
      <c r="LX27" s="404">
        <v>2</v>
      </c>
      <c r="LY27" s="404" t="s">
        <v>152</v>
      </c>
      <c r="LZ27" s="404"/>
      <c r="MA27" s="404">
        <v>2</v>
      </c>
      <c r="MB27" s="404">
        <v>2</v>
      </c>
      <c r="MC27" s="404">
        <v>1</v>
      </c>
      <c r="MD27" s="404"/>
      <c r="ME27" s="404">
        <v>1</v>
      </c>
      <c r="MF27" s="404">
        <v>1</v>
      </c>
      <c r="MG27" s="404"/>
      <c r="MH27" s="404">
        <v>2</v>
      </c>
      <c r="MI27" s="404">
        <v>3</v>
      </c>
      <c r="MJ27" s="404"/>
      <c r="MK27" s="404">
        <v>2</v>
      </c>
      <c r="ML27" s="404">
        <v>1</v>
      </c>
      <c r="MM27" s="404"/>
      <c r="MN27" s="404" t="s">
        <v>152</v>
      </c>
      <c r="MO27" s="404">
        <v>3</v>
      </c>
      <c r="MP27" s="404"/>
      <c r="MQ27" s="404">
        <v>2</v>
      </c>
      <c r="MR27" s="404">
        <v>2</v>
      </c>
      <c r="MS27" s="404"/>
      <c r="MT27" s="404">
        <v>2</v>
      </c>
      <c r="MU27" s="404">
        <v>3</v>
      </c>
      <c r="MV27" s="404"/>
    </row>
    <row r="28" spans="1:360">
      <c r="A28" s="20" t="s">
        <v>176</v>
      </c>
      <c r="B28" s="402"/>
      <c r="C28" s="85" t="s">
        <v>152</v>
      </c>
      <c r="D28" s="404" t="s">
        <v>152</v>
      </c>
      <c r="E28" s="404" t="s">
        <v>152</v>
      </c>
      <c r="F28" s="404"/>
      <c r="G28" s="85">
        <v>3</v>
      </c>
      <c r="H28" s="404">
        <v>5</v>
      </c>
      <c r="I28" s="404">
        <v>1</v>
      </c>
      <c r="J28" s="404"/>
      <c r="K28" s="85">
        <v>1</v>
      </c>
      <c r="L28" s="404">
        <v>1</v>
      </c>
      <c r="M28" s="404" t="s">
        <v>152</v>
      </c>
      <c r="N28" s="404"/>
      <c r="O28" s="85" t="s">
        <v>152</v>
      </c>
      <c r="P28" s="85" t="s">
        <v>152</v>
      </c>
      <c r="Q28" s="404" t="s">
        <v>152</v>
      </c>
      <c r="R28" s="404"/>
      <c r="S28" s="85" t="s">
        <v>152</v>
      </c>
      <c r="T28" s="85" t="s">
        <v>152</v>
      </c>
      <c r="U28" s="404" t="s">
        <v>152</v>
      </c>
      <c r="V28" s="404"/>
      <c r="W28" s="85">
        <v>1</v>
      </c>
      <c r="X28" s="404" t="s">
        <v>152</v>
      </c>
      <c r="Y28" s="404" t="s">
        <v>152</v>
      </c>
      <c r="Z28" s="404"/>
      <c r="AA28" s="85">
        <v>3</v>
      </c>
      <c r="AB28" s="85">
        <v>7</v>
      </c>
      <c r="AC28" s="404">
        <v>1</v>
      </c>
      <c r="AD28" s="404"/>
      <c r="AE28" s="85">
        <v>1</v>
      </c>
      <c r="AF28" s="85" t="s">
        <v>152</v>
      </c>
      <c r="AG28" s="404" t="s">
        <v>152</v>
      </c>
      <c r="AH28" s="404"/>
      <c r="AI28" s="85" t="s">
        <v>152</v>
      </c>
      <c r="AJ28" s="85">
        <v>1</v>
      </c>
      <c r="AK28" s="404" t="s">
        <v>152</v>
      </c>
      <c r="AL28" s="404"/>
      <c r="AM28" s="85">
        <v>7</v>
      </c>
      <c r="AN28" s="85">
        <v>12</v>
      </c>
      <c r="AO28" s="404">
        <v>2</v>
      </c>
      <c r="AP28" s="404"/>
      <c r="AQ28" s="85">
        <v>4</v>
      </c>
      <c r="AR28" s="85">
        <v>2</v>
      </c>
      <c r="AS28" s="404">
        <v>2</v>
      </c>
      <c r="AT28" s="404"/>
      <c r="AU28" s="85">
        <v>1</v>
      </c>
      <c r="AV28" s="85">
        <v>1</v>
      </c>
      <c r="AW28" s="404">
        <v>2</v>
      </c>
      <c r="AX28" s="404"/>
      <c r="AY28" s="85" t="s">
        <v>152</v>
      </c>
      <c r="AZ28" s="85" t="s">
        <v>152</v>
      </c>
      <c r="BA28" s="404" t="s">
        <v>152</v>
      </c>
      <c r="BB28" s="404"/>
      <c r="BC28" s="404" t="s">
        <v>152</v>
      </c>
      <c r="BD28" s="85" t="s">
        <v>152</v>
      </c>
      <c r="BE28" s="404">
        <v>1</v>
      </c>
      <c r="BF28" s="245"/>
      <c r="BG28" s="404" t="s">
        <v>152</v>
      </c>
      <c r="BH28" s="85" t="s">
        <v>153</v>
      </c>
      <c r="BI28" s="85" t="s">
        <v>152</v>
      </c>
      <c r="BJ28" s="85"/>
      <c r="BK28" s="404" t="s">
        <v>152</v>
      </c>
      <c r="BL28" s="85" t="s">
        <v>152</v>
      </c>
      <c r="BM28" s="404" t="s">
        <v>153</v>
      </c>
      <c r="BN28" s="404"/>
      <c r="BO28" s="404">
        <v>1</v>
      </c>
      <c r="BP28" s="85" t="s">
        <v>152</v>
      </c>
      <c r="BQ28" s="85" t="s">
        <v>152</v>
      </c>
      <c r="BR28" s="85"/>
      <c r="BS28" s="404" t="s">
        <v>152</v>
      </c>
      <c r="BT28" s="85" t="s">
        <v>152</v>
      </c>
      <c r="BU28" s="85" t="s">
        <v>152</v>
      </c>
      <c r="BV28" s="85"/>
      <c r="BW28" s="404" t="s">
        <v>152</v>
      </c>
      <c r="BX28" s="85" t="s">
        <v>152</v>
      </c>
      <c r="BY28" s="85" t="s">
        <v>152</v>
      </c>
      <c r="BZ28" s="85"/>
      <c r="CA28" s="85" t="s">
        <v>152</v>
      </c>
      <c r="CB28" s="85">
        <v>1</v>
      </c>
      <c r="CC28" s="404" t="s">
        <v>152</v>
      </c>
      <c r="CD28" s="404"/>
      <c r="CE28" s="85">
        <v>1</v>
      </c>
      <c r="CF28" s="85" t="s">
        <v>152</v>
      </c>
      <c r="CG28" s="404">
        <v>1</v>
      </c>
      <c r="CH28" s="404"/>
      <c r="CI28" s="85" t="s">
        <v>152</v>
      </c>
      <c r="CJ28" s="85">
        <v>1</v>
      </c>
      <c r="CK28" s="85" t="s">
        <v>152</v>
      </c>
      <c r="CL28" s="85"/>
      <c r="CM28" s="85" t="s">
        <v>152</v>
      </c>
      <c r="CN28" s="85">
        <v>1</v>
      </c>
      <c r="CO28" s="404" t="s">
        <v>152</v>
      </c>
      <c r="CP28" s="404"/>
      <c r="CQ28" s="85">
        <v>1</v>
      </c>
      <c r="CR28" s="404" t="s">
        <v>152</v>
      </c>
      <c r="CS28" s="85" t="s">
        <v>153</v>
      </c>
      <c r="CT28" s="85"/>
      <c r="CU28" s="85" t="s">
        <v>153</v>
      </c>
      <c r="CV28" s="85" t="s">
        <v>152</v>
      </c>
      <c r="CW28" s="85" t="s">
        <v>152</v>
      </c>
      <c r="CX28" s="85"/>
      <c r="CY28" s="85" t="s">
        <v>152</v>
      </c>
      <c r="CZ28" s="404" t="s">
        <v>152</v>
      </c>
      <c r="DA28" s="404" t="s">
        <v>152</v>
      </c>
      <c r="DB28" s="404"/>
      <c r="DC28" s="85">
        <v>4</v>
      </c>
      <c r="DD28" s="404">
        <v>2</v>
      </c>
      <c r="DE28" s="404" t="s">
        <v>152</v>
      </c>
      <c r="DF28" s="404"/>
      <c r="DG28" s="85" t="s">
        <v>153</v>
      </c>
      <c r="DH28" s="404" t="s">
        <v>152</v>
      </c>
      <c r="DI28" s="404" t="s">
        <v>153</v>
      </c>
      <c r="DJ28" s="404"/>
      <c r="DK28" s="85" t="s">
        <v>152</v>
      </c>
      <c r="DL28" s="404">
        <v>2</v>
      </c>
      <c r="DM28" s="404" t="s">
        <v>152</v>
      </c>
      <c r="DN28" s="404"/>
      <c r="DO28" s="85">
        <v>1</v>
      </c>
      <c r="DP28" s="404" t="s">
        <v>153</v>
      </c>
      <c r="DQ28" s="404" t="s">
        <v>153</v>
      </c>
      <c r="DR28" s="404"/>
      <c r="DS28" s="404" t="s">
        <v>152</v>
      </c>
      <c r="DT28" s="404">
        <v>2</v>
      </c>
      <c r="DU28" s="404">
        <v>1</v>
      </c>
      <c r="DV28" s="404"/>
      <c r="DW28" s="404">
        <v>1</v>
      </c>
      <c r="DX28" s="404" t="s">
        <v>152</v>
      </c>
      <c r="DY28" s="404" t="s">
        <v>153</v>
      </c>
      <c r="DZ28" s="404"/>
      <c r="EA28" s="23" t="s">
        <v>152</v>
      </c>
      <c r="EB28" s="404">
        <v>2</v>
      </c>
      <c r="EC28" s="404" t="s">
        <v>153</v>
      </c>
      <c r="ED28" s="278"/>
      <c r="EE28" s="404">
        <v>1</v>
      </c>
      <c r="EF28" s="85" t="s">
        <v>153</v>
      </c>
      <c r="EG28" s="85"/>
      <c r="EH28" s="404"/>
      <c r="EI28" s="404">
        <v>33</v>
      </c>
      <c r="EJ28" s="85" t="s">
        <v>152</v>
      </c>
      <c r="EK28" s="404">
        <v>1</v>
      </c>
      <c r="EL28" s="404"/>
      <c r="EM28" s="404">
        <v>2</v>
      </c>
      <c r="EN28" s="85">
        <v>2</v>
      </c>
      <c r="EO28" s="404">
        <v>1</v>
      </c>
      <c r="EP28" s="404"/>
      <c r="EQ28" s="404" t="s">
        <v>152</v>
      </c>
      <c r="ER28" s="404">
        <v>1</v>
      </c>
      <c r="ES28" s="404" t="s">
        <v>152</v>
      </c>
      <c r="ET28" s="404"/>
      <c r="EU28" s="404" t="s">
        <v>152</v>
      </c>
      <c r="EV28" s="404">
        <v>3</v>
      </c>
      <c r="EW28" s="404" t="s">
        <v>152</v>
      </c>
      <c r="EX28" s="404"/>
      <c r="EY28" s="404">
        <v>1</v>
      </c>
      <c r="EZ28" s="404" t="s">
        <v>152</v>
      </c>
      <c r="FA28" s="404" t="s">
        <v>153</v>
      </c>
      <c r="FB28" s="404"/>
      <c r="FC28" s="404" t="s">
        <v>153</v>
      </c>
      <c r="FD28" s="404" t="s">
        <v>152</v>
      </c>
      <c r="FE28" s="404">
        <v>1</v>
      </c>
      <c r="FF28" s="404"/>
      <c r="FG28" s="404">
        <v>5</v>
      </c>
      <c r="FH28" s="404">
        <v>1</v>
      </c>
      <c r="FI28" s="404" t="s">
        <v>152</v>
      </c>
      <c r="FJ28" s="404"/>
      <c r="FK28" s="404">
        <v>2</v>
      </c>
      <c r="FL28" s="404" t="s">
        <v>153</v>
      </c>
      <c r="FM28" s="404">
        <v>2</v>
      </c>
      <c r="FN28" s="404"/>
      <c r="FO28" s="404" t="s">
        <v>153</v>
      </c>
      <c r="FP28" s="404">
        <v>1</v>
      </c>
      <c r="FQ28" s="404" t="s">
        <v>152</v>
      </c>
      <c r="FR28" s="245"/>
      <c r="FS28" s="404" t="s">
        <v>152</v>
      </c>
      <c r="FT28" s="404" t="s">
        <v>152</v>
      </c>
      <c r="FU28" s="404"/>
      <c r="FV28" s="404">
        <v>1</v>
      </c>
      <c r="FW28" s="404">
        <v>1</v>
      </c>
      <c r="FX28" s="404"/>
      <c r="FY28" s="404">
        <v>2</v>
      </c>
      <c r="FZ28" s="404" t="s">
        <v>152</v>
      </c>
      <c r="GA28" s="404"/>
      <c r="GB28" s="404" t="s">
        <v>153</v>
      </c>
      <c r="GC28" s="404" t="s">
        <v>152</v>
      </c>
      <c r="GF28" s="407"/>
      <c r="GH28" s="20" t="s">
        <v>176</v>
      </c>
      <c r="GI28" s="277"/>
      <c r="GJ28" s="502" t="s">
        <v>650</v>
      </c>
      <c r="GK28" s="247" t="s">
        <v>605</v>
      </c>
      <c r="GL28" s="402"/>
      <c r="GM28" s="85" t="s">
        <v>153</v>
      </c>
      <c r="GN28" s="85" t="s">
        <v>152</v>
      </c>
      <c r="GO28" s="404" t="s">
        <v>152</v>
      </c>
      <c r="GP28" s="404"/>
      <c r="GQ28" s="85" t="s">
        <v>152</v>
      </c>
      <c r="GR28" s="85" t="s">
        <v>152</v>
      </c>
      <c r="GS28" s="404" t="s">
        <v>152</v>
      </c>
      <c r="GT28" s="404"/>
      <c r="GU28" s="85" t="s">
        <v>152</v>
      </c>
      <c r="GV28" s="85" t="s">
        <v>152</v>
      </c>
      <c r="GW28" s="404" t="s">
        <v>152</v>
      </c>
      <c r="GX28" s="404"/>
      <c r="GY28" s="85" t="s">
        <v>153</v>
      </c>
      <c r="GZ28" s="85" t="s">
        <v>152</v>
      </c>
      <c r="HA28" s="404" t="s">
        <v>152</v>
      </c>
      <c r="HB28" s="404"/>
      <c r="HC28" s="85" t="s">
        <v>152</v>
      </c>
      <c r="HD28" s="85">
        <v>1</v>
      </c>
      <c r="HE28" s="404" t="s">
        <v>152</v>
      </c>
      <c r="HF28" s="404"/>
      <c r="HG28" s="85" t="s">
        <v>152</v>
      </c>
      <c r="HH28" s="85" t="s">
        <v>152</v>
      </c>
      <c r="HI28" s="404" t="s">
        <v>152</v>
      </c>
      <c r="HJ28" s="404"/>
      <c r="HK28" s="85" t="s">
        <v>152</v>
      </c>
      <c r="HL28" s="85" t="s">
        <v>152</v>
      </c>
      <c r="HM28" s="404" t="s">
        <v>152</v>
      </c>
      <c r="HN28" s="404"/>
      <c r="HO28" s="404" t="s">
        <v>153</v>
      </c>
      <c r="HP28" s="85" t="s">
        <v>152</v>
      </c>
      <c r="HQ28" s="404" t="s">
        <v>153</v>
      </c>
      <c r="HR28" s="404"/>
      <c r="HS28" s="404" t="s">
        <v>152</v>
      </c>
      <c r="HT28" s="85">
        <v>1</v>
      </c>
      <c r="HU28" s="85">
        <v>1</v>
      </c>
      <c r="HV28" s="85"/>
      <c r="HW28" s="85">
        <v>2</v>
      </c>
      <c r="HX28" s="85" t="s">
        <v>153</v>
      </c>
      <c r="HY28" s="404">
        <v>1</v>
      </c>
      <c r="HZ28" s="404"/>
      <c r="IA28" s="85">
        <v>1</v>
      </c>
      <c r="IB28" s="85" t="s">
        <v>152</v>
      </c>
      <c r="IC28" s="85" t="s">
        <v>153</v>
      </c>
      <c r="ID28" s="85"/>
      <c r="IE28" s="85" t="s">
        <v>152</v>
      </c>
      <c r="IF28" s="85" t="s">
        <v>152</v>
      </c>
      <c r="IG28" s="85" t="s">
        <v>152</v>
      </c>
      <c r="IH28" s="85"/>
      <c r="II28" s="85">
        <v>1</v>
      </c>
      <c r="IJ28" s="85" t="s">
        <v>152</v>
      </c>
      <c r="IK28" s="85" t="s">
        <v>153</v>
      </c>
      <c r="IL28" s="85"/>
      <c r="IM28" s="85" t="s">
        <v>152</v>
      </c>
      <c r="IN28" s="85" t="s">
        <v>152</v>
      </c>
      <c r="IO28" s="85" t="s">
        <v>152</v>
      </c>
      <c r="IP28" s="85"/>
      <c r="IQ28" s="85" t="s">
        <v>152</v>
      </c>
      <c r="IR28" s="85" t="s">
        <v>152</v>
      </c>
      <c r="IS28" s="404">
        <v>1</v>
      </c>
      <c r="IT28" s="404"/>
      <c r="IU28" s="85" t="s">
        <v>152</v>
      </c>
      <c r="IV28" s="85" t="s">
        <v>152</v>
      </c>
      <c r="IW28" s="404">
        <v>2</v>
      </c>
      <c r="IX28" s="404"/>
      <c r="IY28" s="85" t="s">
        <v>152</v>
      </c>
      <c r="IZ28" s="404" t="s">
        <v>152</v>
      </c>
      <c r="JA28" s="85" t="s">
        <v>152</v>
      </c>
      <c r="JB28" s="85"/>
      <c r="JC28" s="85" t="s">
        <v>152</v>
      </c>
      <c r="JD28" s="85" t="s">
        <v>153</v>
      </c>
      <c r="JE28" s="85" t="s">
        <v>153</v>
      </c>
      <c r="JF28" s="85"/>
      <c r="JG28" s="85">
        <v>1</v>
      </c>
      <c r="JH28" s="85" t="s">
        <v>152</v>
      </c>
      <c r="JI28" s="85" t="s">
        <v>153</v>
      </c>
      <c r="JJ28" s="404"/>
      <c r="JK28" s="85">
        <v>3</v>
      </c>
      <c r="JL28" s="404">
        <v>1</v>
      </c>
      <c r="JM28" s="404" t="s">
        <v>153</v>
      </c>
      <c r="JN28" s="404"/>
      <c r="JO28" s="85">
        <v>1</v>
      </c>
      <c r="JP28" s="404">
        <v>2</v>
      </c>
      <c r="JQ28" s="404">
        <v>1</v>
      </c>
      <c r="JR28" s="404"/>
      <c r="JS28" s="85">
        <v>1</v>
      </c>
      <c r="JT28" s="404">
        <v>3</v>
      </c>
      <c r="JU28" s="404" t="s">
        <v>153</v>
      </c>
      <c r="JV28" s="404"/>
      <c r="JW28" s="85" t="s">
        <v>152</v>
      </c>
      <c r="JX28" s="404">
        <v>2</v>
      </c>
      <c r="JY28" s="404" t="s">
        <v>152</v>
      </c>
      <c r="JZ28" s="404"/>
      <c r="KA28" s="404" t="s">
        <v>152</v>
      </c>
      <c r="KB28" s="404">
        <v>1</v>
      </c>
      <c r="KC28" s="404" t="s">
        <v>152</v>
      </c>
      <c r="KD28" s="404"/>
      <c r="KE28" s="23" t="s">
        <v>153</v>
      </c>
      <c r="KF28" s="404">
        <v>1</v>
      </c>
      <c r="KG28" s="404" t="s">
        <v>152</v>
      </c>
      <c r="KI28" s="404" t="s">
        <v>153</v>
      </c>
      <c r="KJ28" s="85" t="s">
        <v>152</v>
      </c>
      <c r="KK28" s="404" t="s">
        <v>152</v>
      </c>
      <c r="KL28" s="404"/>
      <c r="KM28" s="404" t="s">
        <v>153</v>
      </c>
      <c r="KN28" s="85" t="s">
        <v>153</v>
      </c>
      <c r="KO28" s="404" t="s">
        <v>153</v>
      </c>
      <c r="KP28" s="404"/>
      <c r="KQ28" s="404">
        <v>1</v>
      </c>
      <c r="KR28" s="85">
        <v>1</v>
      </c>
      <c r="KS28" s="404">
        <v>1</v>
      </c>
      <c r="KT28" s="404"/>
      <c r="KU28" s="404" t="s">
        <v>153</v>
      </c>
      <c r="KV28" s="85">
        <v>2</v>
      </c>
      <c r="KW28" s="85"/>
      <c r="KX28" s="404"/>
      <c r="KY28" s="404" t="s">
        <v>152</v>
      </c>
      <c r="KZ28" s="404">
        <v>1</v>
      </c>
      <c r="LA28" s="404" t="s">
        <v>152</v>
      </c>
      <c r="LB28" s="404"/>
      <c r="LC28" s="404" t="s">
        <v>152</v>
      </c>
      <c r="LD28" s="404" t="s">
        <v>152</v>
      </c>
      <c r="LE28" s="404">
        <v>1</v>
      </c>
      <c r="LF28" s="404"/>
      <c r="LG28" s="404">
        <v>1</v>
      </c>
      <c r="LH28" s="404">
        <v>1</v>
      </c>
      <c r="LI28" s="404" t="s">
        <v>152</v>
      </c>
      <c r="LJ28" s="404"/>
      <c r="LK28" s="404" t="s">
        <v>153</v>
      </c>
      <c r="LL28" s="404">
        <v>1</v>
      </c>
      <c r="LM28" s="404">
        <v>1</v>
      </c>
      <c r="LN28" s="404"/>
      <c r="LO28" s="404">
        <v>1</v>
      </c>
      <c r="LP28" s="404" t="s">
        <v>152</v>
      </c>
      <c r="LQ28" s="404" t="s">
        <v>152</v>
      </c>
      <c r="LR28" s="404"/>
      <c r="LS28" s="404" t="s">
        <v>153</v>
      </c>
      <c r="LT28" s="404">
        <v>1</v>
      </c>
      <c r="LU28" s="404" t="s">
        <v>152</v>
      </c>
      <c r="LV28" s="404"/>
      <c r="LW28" s="404">
        <v>1</v>
      </c>
      <c r="LX28" s="404">
        <v>1</v>
      </c>
      <c r="LY28" s="404" t="s">
        <v>152</v>
      </c>
      <c r="LZ28" s="404"/>
      <c r="MA28" s="404" t="s">
        <v>153</v>
      </c>
      <c r="MB28" s="404" t="s">
        <v>152</v>
      </c>
      <c r="MC28" s="404" t="s">
        <v>153</v>
      </c>
      <c r="MD28" s="404"/>
      <c r="ME28" s="404">
        <v>4</v>
      </c>
      <c r="MF28" s="404">
        <v>2</v>
      </c>
      <c r="MG28" s="404"/>
      <c r="MH28" s="404" t="s">
        <v>153</v>
      </c>
      <c r="MI28" s="404">
        <v>2</v>
      </c>
      <c r="MJ28" s="404"/>
      <c r="MK28" s="404" t="s">
        <v>153</v>
      </c>
      <c r="ML28" s="404" t="s">
        <v>152</v>
      </c>
      <c r="MM28" s="404"/>
      <c r="MN28" s="404" t="s">
        <v>152</v>
      </c>
      <c r="MO28" s="404">
        <v>1</v>
      </c>
      <c r="MP28" s="404"/>
      <c r="MQ28" s="404">
        <v>1</v>
      </c>
      <c r="MR28" s="404">
        <v>1</v>
      </c>
      <c r="MS28" s="404"/>
      <c r="MT28" s="404" t="s">
        <v>152</v>
      </c>
      <c r="MU28" s="404">
        <v>3</v>
      </c>
      <c r="MV28" s="404"/>
    </row>
    <row r="29" spans="1:360">
      <c r="A29" s="20" t="s">
        <v>177</v>
      </c>
      <c r="B29" s="402"/>
      <c r="C29" s="85">
        <v>1</v>
      </c>
      <c r="D29" s="404">
        <v>1</v>
      </c>
      <c r="E29" s="404">
        <v>1</v>
      </c>
      <c r="F29" s="404"/>
      <c r="G29" s="85" t="s">
        <v>153</v>
      </c>
      <c r="H29" s="404">
        <v>2</v>
      </c>
      <c r="I29" s="404" t="s">
        <v>152</v>
      </c>
      <c r="J29" s="404"/>
      <c r="K29" s="85" t="s">
        <v>152</v>
      </c>
      <c r="L29" s="404">
        <v>2</v>
      </c>
      <c r="M29" s="404" t="s">
        <v>152</v>
      </c>
      <c r="N29" s="404"/>
      <c r="O29" s="85" t="s">
        <v>152</v>
      </c>
      <c r="P29" s="85">
        <v>4</v>
      </c>
      <c r="Q29" s="404" t="s">
        <v>152</v>
      </c>
      <c r="R29" s="404"/>
      <c r="S29" s="85">
        <v>1</v>
      </c>
      <c r="T29" s="85">
        <v>1</v>
      </c>
      <c r="U29" s="404" t="s">
        <v>152</v>
      </c>
      <c r="V29" s="404"/>
      <c r="W29" s="85">
        <v>1</v>
      </c>
      <c r="X29" s="404">
        <v>1</v>
      </c>
      <c r="Y29" s="404">
        <v>1</v>
      </c>
      <c r="Z29" s="404"/>
      <c r="AA29" s="85">
        <v>6</v>
      </c>
      <c r="AB29" s="85">
        <v>6</v>
      </c>
      <c r="AC29" s="404" t="s">
        <v>152</v>
      </c>
      <c r="AD29" s="404"/>
      <c r="AE29" s="85">
        <v>3</v>
      </c>
      <c r="AF29" s="85">
        <v>1</v>
      </c>
      <c r="AG29" s="404">
        <v>1</v>
      </c>
      <c r="AH29" s="404"/>
      <c r="AI29" s="85" t="s">
        <v>152</v>
      </c>
      <c r="AJ29" s="85" t="s">
        <v>152</v>
      </c>
      <c r="AK29" s="404" t="s">
        <v>152</v>
      </c>
      <c r="AL29" s="404"/>
      <c r="AM29" s="85">
        <v>3</v>
      </c>
      <c r="AN29" s="85" t="s">
        <v>152</v>
      </c>
      <c r="AO29" s="404" t="s">
        <v>152</v>
      </c>
      <c r="AP29" s="404"/>
      <c r="AQ29" s="85">
        <v>6</v>
      </c>
      <c r="AR29" s="85">
        <v>1</v>
      </c>
      <c r="AS29" s="404" t="s">
        <v>152</v>
      </c>
      <c r="AT29" s="404"/>
      <c r="AU29" s="85">
        <v>3</v>
      </c>
      <c r="AV29" s="85">
        <v>1</v>
      </c>
      <c r="AW29" s="404" t="s">
        <v>152</v>
      </c>
      <c r="AX29" s="404"/>
      <c r="AY29" s="85">
        <v>3</v>
      </c>
      <c r="AZ29" s="85">
        <v>2</v>
      </c>
      <c r="BA29" s="404" t="s">
        <v>152</v>
      </c>
      <c r="BB29" s="404"/>
      <c r="BC29" s="404" t="s">
        <v>152</v>
      </c>
      <c r="BD29" s="85">
        <v>1</v>
      </c>
      <c r="BE29" s="404">
        <v>1</v>
      </c>
      <c r="BF29" s="245"/>
      <c r="BG29" s="404" t="s">
        <v>152</v>
      </c>
      <c r="BH29" s="85" t="s">
        <v>152</v>
      </c>
      <c r="BI29" s="85" t="s">
        <v>152</v>
      </c>
      <c r="BJ29" s="85"/>
      <c r="BK29" s="404">
        <v>3</v>
      </c>
      <c r="BL29" s="85">
        <v>1</v>
      </c>
      <c r="BM29" s="404">
        <v>5</v>
      </c>
      <c r="BN29" s="404"/>
      <c r="BO29" s="404">
        <v>2</v>
      </c>
      <c r="BP29" s="85" t="s">
        <v>152</v>
      </c>
      <c r="BQ29" s="85" t="s">
        <v>152</v>
      </c>
      <c r="BR29" s="85"/>
      <c r="BS29" s="404">
        <v>5</v>
      </c>
      <c r="BT29" s="85">
        <v>3</v>
      </c>
      <c r="BU29" s="85" t="s">
        <v>152</v>
      </c>
      <c r="BV29" s="85"/>
      <c r="BW29" s="404">
        <v>1</v>
      </c>
      <c r="BX29" s="85">
        <v>1</v>
      </c>
      <c r="BY29" s="85" t="s">
        <v>152</v>
      </c>
      <c r="BZ29" s="85"/>
      <c r="CA29" s="85" t="s">
        <v>152</v>
      </c>
      <c r="CB29" s="85" t="s">
        <v>152</v>
      </c>
      <c r="CC29" s="404" t="s">
        <v>152</v>
      </c>
      <c r="CD29" s="404"/>
      <c r="CE29" s="85">
        <v>16</v>
      </c>
      <c r="CF29" s="85">
        <v>2</v>
      </c>
      <c r="CG29" s="404" t="s">
        <v>152</v>
      </c>
      <c r="CH29" s="404"/>
      <c r="CI29" s="85">
        <v>1</v>
      </c>
      <c r="CJ29" s="85">
        <v>1</v>
      </c>
      <c r="CK29" s="85" t="s">
        <v>152</v>
      </c>
      <c r="CL29" s="85"/>
      <c r="CM29" s="85" t="s">
        <v>152</v>
      </c>
      <c r="CN29" s="85">
        <v>1</v>
      </c>
      <c r="CO29" s="404" t="s">
        <v>152</v>
      </c>
      <c r="CP29" s="404"/>
      <c r="CQ29" s="85">
        <v>2</v>
      </c>
      <c r="CR29" s="404">
        <v>1</v>
      </c>
      <c r="CS29" s="85">
        <v>1</v>
      </c>
      <c r="CT29" s="85"/>
      <c r="CU29" s="85">
        <v>1</v>
      </c>
      <c r="CV29" s="85">
        <v>1</v>
      </c>
      <c r="CW29" s="85">
        <v>1</v>
      </c>
      <c r="CX29" s="85"/>
      <c r="CY29" s="85">
        <v>29</v>
      </c>
      <c r="CZ29" s="404">
        <v>250</v>
      </c>
      <c r="DA29" s="404">
        <v>6</v>
      </c>
      <c r="DB29" s="404"/>
      <c r="DC29" s="85">
        <v>14</v>
      </c>
      <c r="DD29" s="404">
        <v>18</v>
      </c>
      <c r="DE29" s="404">
        <v>8</v>
      </c>
      <c r="DF29" s="404"/>
      <c r="DG29" s="85">
        <v>30</v>
      </c>
      <c r="DH29" s="404">
        <v>4</v>
      </c>
      <c r="DI29" s="404">
        <v>4</v>
      </c>
      <c r="DJ29" s="404"/>
      <c r="DK29" s="85">
        <v>2</v>
      </c>
      <c r="DL29" s="404">
        <v>2</v>
      </c>
      <c r="DM29" s="404">
        <v>3</v>
      </c>
      <c r="DN29" s="404"/>
      <c r="DO29" s="85">
        <v>4</v>
      </c>
      <c r="DP29" s="404" t="s">
        <v>153</v>
      </c>
      <c r="DQ29" s="404">
        <v>2</v>
      </c>
      <c r="DR29" s="404"/>
      <c r="DS29" s="404">
        <v>3</v>
      </c>
      <c r="DT29" s="404">
        <v>1</v>
      </c>
      <c r="DU29" s="404">
        <v>2</v>
      </c>
      <c r="DV29" s="404"/>
      <c r="DW29" s="404">
        <v>1</v>
      </c>
      <c r="DX29" s="404">
        <v>3</v>
      </c>
      <c r="DY29" s="404">
        <v>8</v>
      </c>
      <c r="DZ29" s="404"/>
      <c r="EA29" s="23">
        <v>1</v>
      </c>
      <c r="EB29" s="404">
        <v>1</v>
      </c>
      <c r="EC29" s="404">
        <v>1</v>
      </c>
      <c r="ED29" s="278"/>
      <c r="EE29" s="404">
        <v>2</v>
      </c>
      <c r="EF29" s="85">
        <v>3</v>
      </c>
      <c r="EG29" s="85"/>
      <c r="EH29" s="404"/>
      <c r="EI29" s="404" t="s">
        <v>153</v>
      </c>
      <c r="EJ29" s="85">
        <v>5</v>
      </c>
      <c r="EK29" s="404" t="s">
        <v>152</v>
      </c>
      <c r="EL29" s="404"/>
      <c r="EM29" s="404">
        <v>5</v>
      </c>
      <c r="EN29" s="85">
        <v>9</v>
      </c>
      <c r="EO29" s="404">
        <v>1</v>
      </c>
      <c r="EP29" s="404"/>
      <c r="EQ29" s="404">
        <v>3</v>
      </c>
      <c r="ER29" s="404" t="s">
        <v>152</v>
      </c>
      <c r="ES29" s="404" t="s">
        <v>152</v>
      </c>
      <c r="ET29" s="404"/>
      <c r="EU29" s="404">
        <v>7</v>
      </c>
      <c r="EV29" s="404">
        <v>10</v>
      </c>
      <c r="EW29" s="404">
        <v>1</v>
      </c>
      <c r="EX29" s="404"/>
      <c r="EY29" s="404">
        <v>14</v>
      </c>
      <c r="EZ29" s="404">
        <v>2</v>
      </c>
      <c r="FA29" s="404">
        <v>1</v>
      </c>
      <c r="FB29" s="404"/>
      <c r="FC29" s="404">
        <v>2</v>
      </c>
      <c r="FD29" s="404">
        <v>3</v>
      </c>
      <c r="FE29" s="404">
        <v>4</v>
      </c>
      <c r="FF29" s="404"/>
      <c r="FG29" s="404">
        <v>2</v>
      </c>
      <c r="FH29" s="404">
        <v>3</v>
      </c>
      <c r="FI29" s="404">
        <v>2</v>
      </c>
      <c r="FJ29" s="404"/>
      <c r="FK29" s="404">
        <v>17</v>
      </c>
      <c r="FL29" s="404">
        <v>23</v>
      </c>
      <c r="FM29" s="404">
        <v>3</v>
      </c>
      <c r="FN29" s="404"/>
      <c r="FO29" s="404">
        <v>1</v>
      </c>
      <c r="FP29" s="404">
        <v>31</v>
      </c>
      <c r="FQ29" s="404">
        <v>1</v>
      </c>
      <c r="FR29" s="245"/>
      <c r="FS29" s="404">
        <v>3</v>
      </c>
      <c r="FT29" s="404">
        <v>6</v>
      </c>
      <c r="FU29" s="404"/>
      <c r="FV29" s="404">
        <v>6</v>
      </c>
      <c r="FW29" s="404" t="s">
        <v>152</v>
      </c>
      <c r="FX29" s="404"/>
      <c r="FY29" s="404">
        <v>47</v>
      </c>
      <c r="FZ29" s="404">
        <v>6</v>
      </c>
      <c r="GA29" s="404"/>
      <c r="GB29" s="404">
        <v>1</v>
      </c>
      <c r="GC29" s="404">
        <v>2</v>
      </c>
      <c r="GF29" s="407"/>
      <c r="GH29" s="20" t="s">
        <v>177</v>
      </c>
      <c r="GI29" s="277"/>
      <c r="GJ29" s="503" t="s">
        <v>895</v>
      </c>
      <c r="GK29" s="247" t="s">
        <v>644</v>
      </c>
      <c r="GL29" s="402"/>
      <c r="GM29" s="85">
        <v>1</v>
      </c>
      <c r="GN29" s="85">
        <v>1</v>
      </c>
      <c r="GO29" s="404" t="s">
        <v>152</v>
      </c>
      <c r="GP29" s="404"/>
      <c r="GQ29" s="85" t="s">
        <v>152</v>
      </c>
      <c r="GR29" s="85">
        <v>1</v>
      </c>
      <c r="GS29" s="404" t="s">
        <v>152</v>
      </c>
      <c r="GT29" s="404"/>
      <c r="GU29" s="85" t="s">
        <v>152</v>
      </c>
      <c r="GV29" s="85">
        <v>1</v>
      </c>
      <c r="GW29" s="404" t="s">
        <v>152</v>
      </c>
      <c r="GX29" s="404"/>
      <c r="GY29" s="85" t="s">
        <v>152</v>
      </c>
      <c r="GZ29" s="85" t="s">
        <v>152</v>
      </c>
      <c r="HA29" s="404">
        <v>1</v>
      </c>
      <c r="HB29" s="404"/>
      <c r="HC29" s="85" t="s">
        <v>152</v>
      </c>
      <c r="HD29" s="85">
        <v>1</v>
      </c>
      <c r="HE29" s="404" t="s">
        <v>152</v>
      </c>
      <c r="HF29" s="404"/>
      <c r="HG29" s="85">
        <v>1</v>
      </c>
      <c r="HH29" s="85" t="s">
        <v>152</v>
      </c>
      <c r="HI29" s="404" t="s">
        <v>152</v>
      </c>
      <c r="HJ29" s="404"/>
      <c r="HK29" s="85">
        <v>1</v>
      </c>
      <c r="HL29" s="85">
        <v>1</v>
      </c>
      <c r="HM29" s="404" t="s">
        <v>153</v>
      </c>
      <c r="HN29" s="404"/>
      <c r="HO29" s="404" t="s">
        <v>152</v>
      </c>
      <c r="HP29" s="85" t="s">
        <v>152</v>
      </c>
      <c r="HQ29" s="404" t="s">
        <v>152</v>
      </c>
      <c r="HR29" s="404"/>
      <c r="HS29" s="404">
        <v>1</v>
      </c>
      <c r="HT29" s="85">
        <v>3</v>
      </c>
      <c r="HU29" s="85" t="s">
        <v>152</v>
      </c>
      <c r="HV29" s="85"/>
      <c r="HW29" s="85" t="s">
        <v>152</v>
      </c>
      <c r="HX29" s="85">
        <v>1</v>
      </c>
      <c r="HY29" s="404">
        <v>1</v>
      </c>
      <c r="HZ29" s="404"/>
      <c r="IA29" s="85">
        <v>1</v>
      </c>
      <c r="IB29" s="85">
        <v>8</v>
      </c>
      <c r="IC29" s="85" t="s">
        <v>153</v>
      </c>
      <c r="ID29" s="85"/>
      <c r="IE29" s="85">
        <v>2</v>
      </c>
      <c r="IF29" s="85" t="s">
        <v>152</v>
      </c>
      <c r="IG29" s="85" t="s">
        <v>153</v>
      </c>
      <c r="IH29" s="85"/>
      <c r="II29" s="85">
        <v>1</v>
      </c>
      <c r="IJ29" s="85">
        <v>2</v>
      </c>
      <c r="IK29" s="85" t="s">
        <v>153</v>
      </c>
      <c r="IL29" s="85"/>
      <c r="IM29" s="85" t="s">
        <v>152</v>
      </c>
      <c r="IN29" s="85" t="s">
        <v>152</v>
      </c>
      <c r="IO29" s="85">
        <v>1</v>
      </c>
      <c r="IP29" s="85"/>
      <c r="IQ29" s="85" t="s">
        <v>152</v>
      </c>
      <c r="IR29" s="85" t="s">
        <v>152</v>
      </c>
      <c r="IS29" s="404" t="s">
        <v>152</v>
      </c>
      <c r="IT29" s="404"/>
      <c r="IU29" s="85">
        <v>1</v>
      </c>
      <c r="IV29" s="85">
        <v>2</v>
      </c>
      <c r="IW29" s="404">
        <v>1</v>
      </c>
      <c r="IX29" s="404"/>
      <c r="IY29" s="85" t="s">
        <v>152</v>
      </c>
      <c r="IZ29" s="404">
        <v>2</v>
      </c>
      <c r="JA29" s="85">
        <v>1</v>
      </c>
      <c r="JB29" s="85"/>
      <c r="JC29" s="85">
        <v>1</v>
      </c>
      <c r="JD29" s="85" t="s">
        <v>153</v>
      </c>
      <c r="JE29" s="85">
        <v>1</v>
      </c>
      <c r="JF29" s="85"/>
      <c r="JG29" s="85">
        <v>2</v>
      </c>
      <c r="JH29" s="85">
        <v>1</v>
      </c>
      <c r="JI29" s="85" t="s">
        <v>152</v>
      </c>
      <c r="JJ29" s="404"/>
      <c r="JK29" s="85">
        <v>71</v>
      </c>
      <c r="JL29" s="404">
        <v>45</v>
      </c>
      <c r="JM29" s="404">
        <v>8</v>
      </c>
      <c r="JN29" s="404"/>
      <c r="JO29" s="85">
        <v>78</v>
      </c>
      <c r="JP29" s="404">
        <v>590</v>
      </c>
      <c r="JQ29" s="404">
        <v>8</v>
      </c>
      <c r="JR29" s="404"/>
      <c r="JS29" s="85">
        <v>8</v>
      </c>
      <c r="JT29" s="404">
        <v>14</v>
      </c>
      <c r="JU29" s="404">
        <v>1</v>
      </c>
      <c r="JV29" s="404"/>
      <c r="JW29" s="85">
        <v>6</v>
      </c>
      <c r="JX29" s="404">
        <v>13</v>
      </c>
      <c r="JY29" s="404">
        <v>1</v>
      </c>
      <c r="JZ29" s="404"/>
      <c r="KA29" s="404">
        <v>2</v>
      </c>
      <c r="KB29" s="404">
        <v>2</v>
      </c>
      <c r="KC29" s="404">
        <v>3</v>
      </c>
      <c r="KD29" s="404"/>
      <c r="KE29" s="23">
        <v>2</v>
      </c>
      <c r="KF29" s="404">
        <v>5</v>
      </c>
      <c r="KG29" s="404">
        <v>8</v>
      </c>
      <c r="KI29" s="404">
        <v>1</v>
      </c>
      <c r="KJ29" s="85">
        <v>2</v>
      </c>
      <c r="KK29" s="404" t="s">
        <v>152</v>
      </c>
      <c r="KL29" s="404"/>
      <c r="KM29" s="404">
        <v>1</v>
      </c>
      <c r="KN29" s="85">
        <v>1</v>
      </c>
      <c r="KO29" s="404" t="s">
        <v>152</v>
      </c>
      <c r="KP29" s="404"/>
      <c r="KQ29" s="404">
        <v>3</v>
      </c>
      <c r="KR29" s="85">
        <v>10</v>
      </c>
      <c r="KS29" s="404">
        <v>1</v>
      </c>
      <c r="KT29" s="404"/>
      <c r="KU29" s="404">
        <v>2</v>
      </c>
      <c r="KV29" s="85">
        <v>73</v>
      </c>
      <c r="KW29" s="85"/>
      <c r="KX29" s="404"/>
      <c r="KY29" s="404">
        <v>24</v>
      </c>
      <c r="KZ29" s="404">
        <v>5</v>
      </c>
      <c r="LA29" s="404">
        <v>2</v>
      </c>
      <c r="LB29" s="404"/>
      <c r="LC29" s="404">
        <v>7</v>
      </c>
      <c r="LD29" s="404">
        <v>6</v>
      </c>
      <c r="LE29" s="404">
        <v>1</v>
      </c>
      <c r="LF29" s="404"/>
      <c r="LG29" s="404">
        <v>4</v>
      </c>
      <c r="LH29" s="404">
        <v>3</v>
      </c>
      <c r="LI29" s="404">
        <v>1</v>
      </c>
      <c r="LJ29" s="404"/>
      <c r="LK29" s="404">
        <v>150</v>
      </c>
      <c r="LL29" s="404">
        <v>2</v>
      </c>
      <c r="LM29" s="404">
        <v>41</v>
      </c>
      <c r="LN29" s="404"/>
      <c r="LO29" s="404">
        <v>4</v>
      </c>
      <c r="LP29" s="404" t="s">
        <v>153</v>
      </c>
      <c r="LQ29" s="404" t="s">
        <v>153</v>
      </c>
      <c r="LR29" s="404"/>
      <c r="LS29" s="404">
        <v>15</v>
      </c>
      <c r="LT29" s="404" t="s">
        <v>152</v>
      </c>
      <c r="LU29" s="404">
        <v>1</v>
      </c>
      <c r="LV29" s="404"/>
      <c r="LW29" s="404">
        <v>12</v>
      </c>
      <c r="LX29" s="404">
        <v>22</v>
      </c>
      <c r="LY29" s="404" t="s">
        <v>152</v>
      </c>
      <c r="LZ29" s="404"/>
      <c r="MA29" s="404">
        <v>7</v>
      </c>
      <c r="MB29" s="404">
        <v>2</v>
      </c>
      <c r="MC29" s="404" t="s">
        <v>152</v>
      </c>
      <c r="MD29" s="404"/>
      <c r="ME29" s="404">
        <v>2</v>
      </c>
      <c r="MF29" s="404">
        <v>1</v>
      </c>
      <c r="MG29" s="404"/>
      <c r="MH29" s="404" t="s">
        <v>153</v>
      </c>
      <c r="MI29" s="404">
        <v>7</v>
      </c>
      <c r="MJ29" s="404"/>
      <c r="MK29" s="404">
        <v>9</v>
      </c>
      <c r="ML29" s="404">
        <v>6</v>
      </c>
      <c r="MM29" s="404"/>
      <c r="MN29" s="404">
        <v>5</v>
      </c>
      <c r="MO29" s="404">
        <v>9</v>
      </c>
      <c r="MP29" s="404"/>
      <c r="MQ29" s="404">
        <v>57</v>
      </c>
      <c r="MR29" s="404">
        <v>7</v>
      </c>
      <c r="MS29" s="404"/>
      <c r="MT29" s="404">
        <v>45</v>
      </c>
      <c r="MU29" s="404">
        <v>24</v>
      </c>
      <c r="MV29" s="404"/>
    </row>
    <row r="30" spans="1:360">
      <c r="A30" s="20" t="s">
        <v>178</v>
      </c>
      <c r="B30" s="402"/>
      <c r="C30" s="85">
        <v>340</v>
      </c>
      <c r="D30" s="404">
        <v>220</v>
      </c>
      <c r="E30" s="404">
        <v>78</v>
      </c>
      <c r="F30" s="404"/>
      <c r="G30" s="85">
        <v>550</v>
      </c>
      <c r="H30" s="404">
        <v>87</v>
      </c>
      <c r="I30" s="404">
        <v>330</v>
      </c>
      <c r="J30" s="404"/>
      <c r="K30" s="85">
        <v>170</v>
      </c>
      <c r="L30" s="404">
        <v>330</v>
      </c>
      <c r="M30" s="404">
        <v>180</v>
      </c>
      <c r="N30" s="404"/>
      <c r="O30" s="85">
        <v>85</v>
      </c>
      <c r="P30" s="85">
        <v>130</v>
      </c>
      <c r="Q30" s="404">
        <v>42</v>
      </c>
      <c r="R30" s="404"/>
      <c r="S30" s="85">
        <v>59</v>
      </c>
      <c r="T30" s="85">
        <v>34</v>
      </c>
      <c r="U30" s="404">
        <v>37</v>
      </c>
      <c r="V30" s="404"/>
      <c r="W30" s="85">
        <v>240</v>
      </c>
      <c r="X30" s="404">
        <v>110</v>
      </c>
      <c r="Y30" s="404">
        <v>98</v>
      </c>
      <c r="Z30" s="404"/>
      <c r="AA30" s="85">
        <v>68</v>
      </c>
      <c r="AB30" s="85">
        <v>41</v>
      </c>
      <c r="AC30" s="404">
        <v>63</v>
      </c>
      <c r="AD30" s="404"/>
      <c r="AE30" s="85">
        <v>260</v>
      </c>
      <c r="AF30" s="85">
        <v>170</v>
      </c>
      <c r="AG30" s="404">
        <v>20</v>
      </c>
      <c r="AH30" s="404"/>
      <c r="AI30" s="85">
        <v>20</v>
      </c>
      <c r="AJ30" s="85">
        <v>33</v>
      </c>
      <c r="AK30" s="404">
        <v>9</v>
      </c>
      <c r="AL30" s="404"/>
      <c r="AM30" s="85">
        <v>100</v>
      </c>
      <c r="AN30" s="85">
        <v>75</v>
      </c>
      <c r="AO30" s="404">
        <v>51</v>
      </c>
      <c r="AP30" s="404"/>
      <c r="AQ30" s="85">
        <v>300</v>
      </c>
      <c r="AR30" s="85">
        <v>140</v>
      </c>
      <c r="AS30" s="404">
        <v>240</v>
      </c>
      <c r="AT30" s="404"/>
      <c r="AU30" s="85">
        <v>120</v>
      </c>
      <c r="AV30" s="85">
        <v>210</v>
      </c>
      <c r="AW30" s="404">
        <v>170</v>
      </c>
      <c r="AX30" s="404"/>
      <c r="AY30" s="85">
        <v>91</v>
      </c>
      <c r="AZ30" s="85">
        <v>69</v>
      </c>
      <c r="BA30" s="404">
        <v>22</v>
      </c>
      <c r="BB30" s="404"/>
      <c r="BC30" s="404">
        <v>2700</v>
      </c>
      <c r="BD30" s="85">
        <v>710</v>
      </c>
      <c r="BE30" s="404">
        <v>570</v>
      </c>
      <c r="BF30" s="245"/>
      <c r="BG30" s="404">
        <v>17</v>
      </c>
      <c r="BH30" s="85">
        <v>8</v>
      </c>
      <c r="BI30" s="85">
        <v>70</v>
      </c>
      <c r="BJ30" s="85"/>
      <c r="BK30" s="404">
        <v>100</v>
      </c>
      <c r="BL30" s="85">
        <v>8</v>
      </c>
      <c r="BM30" s="404">
        <v>97</v>
      </c>
      <c r="BN30" s="404"/>
      <c r="BO30" s="404">
        <v>64</v>
      </c>
      <c r="BP30" s="85">
        <v>110</v>
      </c>
      <c r="BQ30" s="85">
        <v>27</v>
      </c>
      <c r="BR30" s="85"/>
      <c r="BS30" s="404">
        <v>9</v>
      </c>
      <c r="BT30" s="85">
        <v>67</v>
      </c>
      <c r="BU30" s="85">
        <v>7</v>
      </c>
      <c r="BV30" s="85"/>
      <c r="BW30" s="404">
        <v>45</v>
      </c>
      <c r="BX30" s="85">
        <v>89</v>
      </c>
      <c r="BY30" s="85">
        <v>13</v>
      </c>
      <c r="BZ30" s="85"/>
      <c r="CA30" s="85">
        <v>83</v>
      </c>
      <c r="CB30" s="85">
        <v>70</v>
      </c>
      <c r="CC30" s="404">
        <v>73</v>
      </c>
      <c r="CD30" s="404"/>
      <c r="CE30" s="85">
        <v>21</v>
      </c>
      <c r="CF30" s="85">
        <v>33</v>
      </c>
      <c r="CG30" s="404">
        <v>5</v>
      </c>
      <c r="CH30" s="404"/>
      <c r="CI30" s="85">
        <v>11</v>
      </c>
      <c r="CJ30" s="85">
        <v>81</v>
      </c>
      <c r="CK30" s="85">
        <v>7</v>
      </c>
      <c r="CL30" s="85"/>
      <c r="CM30" s="85">
        <v>86</v>
      </c>
      <c r="CN30" s="85">
        <v>77</v>
      </c>
      <c r="CO30" s="404">
        <v>13</v>
      </c>
      <c r="CP30" s="404"/>
      <c r="CQ30" s="85">
        <v>130</v>
      </c>
      <c r="CR30" s="404">
        <v>21</v>
      </c>
      <c r="CS30" s="85">
        <v>22</v>
      </c>
      <c r="CT30" s="85"/>
      <c r="CU30" s="85">
        <v>51</v>
      </c>
      <c r="CV30" s="85">
        <v>11</v>
      </c>
      <c r="CW30" s="85">
        <v>43</v>
      </c>
      <c r="CX30" s="85"/>
      <c r="CY30" s="85">
        <v>11</v>
      </c>
      <c r="CZ30" s="404">
        <v>87</v>
      </c>
      <c r="DA30" s="404">
        <v>21</v>
      </c>
      <c r="DB30" s="404"/>
      <c r="DC30" s="85">
        <v>20</v>
      </c>
      <c r="DD30" s="404">
        <v>68</v>
      </c>
      <c r="DE30" s="404">
        <v>38</v>
      </c>
      <c r="DF30" s="404"/>
      <c r="DG30" s="85">
        <v>37</v>
      </c>
      <c r="DH30" s="404">
        <v>480</v>
      </c>
      <c r="DI30" s="404">
        <v>66</v>
      </c>
      <c r="DJ30" s="404"/>
      <c r="DK30" s="85">
        <v>570</v>
      </c>
      <c r="DL30" s="404">
        <v>1200</v>
      </c>
      <c r="DM30" s="404">
        <v>29</v>
      </c>
      <c r="DN30" s="404"/>
      <c r="DO30" s="85">
        <v>140</v>
      </c>
      <c r="DP30" s="404">
        <v>150</v>
      </c>
      <c r="DQ30" s="404">
        <v>140</v>
      </c>
      <c r="DR30" s="404"/>
      <c r="DS30" s="404">
        <v>500</v>
      </c>
      <c r="DT30" s="404">
        <v>850</v>
      </c>
      <c r="DU30" s="404">
        <v>190</v>
      </c>
      <c r="DV30" s="404"/>
      <c r="DW30" s="404">
        <v>370</v>
      </c>
      <c r="DX30" s="404">
        <v>220</v>
      </c>
      <c r="DY30" s="404">
        <v>270</v>
      </c>
      <c r="DZ30" s="404"/>
      <c r="EA30" s="23">
        <v>35</v>
      </c>
      <c r="EB30" s="404">
        <v>24</v>
      </c>
      <c r="EC30" s="404">
        <v>100</v>
      </c>
      <c r="ED30" s="278"/>
      <c r="EE30" s="404">
        <v>78</v>
      </c>
      <c r="EF30" s="85">
        <v>76</v>
      </c>
      <c r="EG30" s="85"/>
      <c r="EH30" s="404"/>
      <c r="EI30" s="404">
        <v>110</v>
      </c>
      <c r="EJ30" s="85">
        <v>190</v>
      </c>
      <c r="EK30" s="404">
        <v>160</v>
      </c>
      <c r="EL30" s="404"/>
      <c r="EM30" s="404">
        <v>400</v>
      </c>
      <c r="EN30" s="85">
        <v>170</v>
      </c>
      <c r="EO30" s="404">
        <v>230</v>
      </c>
      <c r="EP30" s="404"/>
      <c r="EQ30" s="404">
        <v>140</v>
      </c>
      <c r="ER30" s="404">
        <v>140</v>
      </c>
      <c r="ES30" s="404">
        <v>49</v>
      </c>
      <c r="ET30" s="404"/>
      <c r="EU30" s="404">
        <v>260</v>
      </c>
      <c r="EV30" s="404">
        <v>150</v>
      </c>
      <c r="EW30" s="404">
        <v>46</v>
      </c>
      <c r="EX30" s="404"/>
      <c r="EY30" s="404">
        <v>240</v>
      </c>
      <c r="EZ30" s="404">
        <v>78</v>
      </c>
      <c r="FA30" s="404">
        <v>63</v>
      </c>
      <c r="FB30" s="404"/>
      <c r="FC30" s="404">
        <v>160</v>
      </c>
      <c r="FD30" s="404">
        <v>71</v>
      </c>
      <c r="FE30" s="404">
        <v>150</v>
      </c>
      <c r="FF30" s="404"/>
      <c r="FG30" s="404">
        <v>98</v>
      </c>
      <c r="FH30" s="404">
        <v>200</v>
      </c>
      <c r="FI30" s="404">
        <v>72</v>
      </c>
      <c r="FJ30" s="404"/>
      <c r="FK30" s="404">
        <v>210</v>
      </c>
      <c r="FL30" s="404">
        <v>270</v>
      </c>
      <c r="FM30" s="404">
        <v>110</v>
      </c>
      <c r="FN30" s="404"/>
      <c r="FO30" s="404">
        <v>100</v>
      </c>
      <c r="FP30" s="404">
        <v>73</v>
      </c>
      <c r="FQ30" s="404">
        <v>59</v>
      </c>
      <c r="FR30" s="245"/>
      <c r="FS30" s="404">
        <v>270</v>
      </c>
      <c r="FT30" s="404">
        <v>180</v>
      </c>
      <c r="FU30" s="404"/>
      <c r="FV30" s="404">
        <v>110</v>
      </c>
      <c r="FW30" s="404">
        <v>16</v>
      </c>
      <c r="FX30" s="404"/>
      <c r="FY30" s="404">
        <v>1800</v>
      </c>
      <c r="FZ30" s="404">
        <v>1100</v>
      </c>
      <c r="GA30" s="404"/>
      <c r="GB30" s="404">
        <v>26</v>
      </c>
      <c r="GC30" s="404">
        <v>32</v>
      </c>
      <c r="GF30" s="407"/>
      <c r="GH30" s="20" t="s">
        <v>178</v>
      </c>
      <c r="GI30" s="277"/>
      <c r="GJ30" s="34" t="s">
        <v>981</v>
      </c>
      <c r="GK30" s="247" t="s">
        <v>546</v>
      </c>
      <c r="GL30" s="402"/>
      <c r="GM30" s="85">
        <v>15</v>
      </c>
      <c r="GN30" s="85">
        <v>26</v>
      </c>
      <c r="GO30" s="404">
        <v>9</v>
      </c>
      <c r="GP30" s="404"/>
      <c r="GQ30" s="85">
        <v>84</v>
      </c>
      <c r="GR30" s="85">
        <v>110</v>
      </c>
      <c r="GS30" s="404">
        <v>11</v>
      </c>
      <c r="GT30" s="404"/>
      <c r="GU30" s="85">
        <v>43</v>
      </c>
      <c r="GV30" s="85">
        <v>23</v>
      </c>
      <c r="GW30" s="404">
        <v>11</v>
      </c>
      <c r="GX30" s="404"/>
      <c r="GY30" s="85">
        <v>53</v>
      </c>
      <c r="GZ30" s="85">
        <v>32</v>
      </c>
      <c r="HA30" s="404">
        <v>25</v>
      </c>
      <c r="HB30" s="404"/>
      <c r="HC30" s="85">
        <v>72</v>
      </c>
      <c r="HD30" s="85">
        <v>390</v>
      </c>
      <c r="HE30" s="404">
        <v>23</v>
      </c>
      <c r="HF30" s="404"/>
      <c r="HG30" s="85">
        <v>140</v>
      </c>
      <c r="HH30" s="85">
        <v>120</v>
      </c>
      <c r="HI30" s="404">
        <v>57</v>
      </c>
      <c r="HJ30" s="404"/>
      <c r="HK30" s="85">
        <v>98</v>
      </c>
      <c r="HL30" s="85">
        <v>76</v>
      </c>
      <c r="HM30" s="404">
        <v>39</v>
      </c>
      <c r="HN30" s="404"/>
      <c r="HO30" s="404">
        <v>4</v>
      </c>
      <c r="HP30" s="85">
        <v>16</v>
      </c>
      <c r="HQ30" s="404">
        <v>5</v>
      </c>
      <c r="HR30" s="404"/>
      <c r="HS30" s="404">
        <v>89</v>
      </c>
      <c r="HT30" s="85">
        <v>310</v>
      </c>
      <c r="HU30" s="85">
        <v>75</v>
      </c>
      <c r="HV30" s="85"/>
      <c r="HW30" s="85">
        <v>12</v>
      </c>
      <c r="HX30" s="85">
        <v>19</v>
      </c>
      <c r="HY30" s="404">
        <v>22</v>
      </c>
      <c r="HZ30" s="404"/>
      <c r="IA30" s="85">
        <v>20</v>
      </c>
      <c r="IB30" s="85">
        <v>33</v>
      </c>
      <c r="IC30" s="85">
        <v>5</v>
      </c>
      <c r="ID30" s="85"/>
      <c r="IE30" s="85">
        <v>24</v>
      </c>
      <c r="IF30" s="85">
        <v>58</v>
      </c>
      <c r="IG30" s="85">
        <v>9</v>
      </c>
      <c r="IH30" s="85"/>
      <c r="II30" s="85">
        <v>39</v>
      </c>
      <c r="IJ30" s="85">
        <v>96</v>
      </c>
      <c r="IK30" s="85">
        <v>67</v>
      </c>
      <c r="IL30" s="85"/>
      <c r="IM30" s="85">
        <v>26</v>
      </c>
      <c r="IN30" s="85">
        <v>37</v>
      </c>
      <c r="IO30" s="85">
        <v>52</v>
      </c>
      <c r="IP30" s="85"/>
      <c r="IQ30" s="85">
        <v>40</v>
      </c>
      <c r="IR30" s="85">
        <v>17</v>
      </c>
      <c r="IS30" s="404">
        <v>36</v>
      </c>
      <c r="IT30" s="404"/>
      <c r="IU30" s="85">
        <v>63</v>
      </c>
      <c r="IV30" s="85">
        <v>15</v>
      </c>
      <c r="IW30" s="404">
        <v>31</v>
      </c>
      <c r="IX30" s="404"/>
      <c r="IY30" s="85">
        <v>210</v>
      </c>
      <c r="IZ30" s="404">
        <v>160</v>
      </c>
      <c r="JA30" s="85">
        <v>27</v>
      </c>
      <c r="JB30" s="85"/>
      <c r="JC30" s="85">
        <v>22</v>
      </c>
      <c r="JD30" s="85">
        <v>12</v>
      </c>
      <c r="JE30" s="85">
        <v>23</v>
      </c>
      <c r="JF30" s="85"/>
      <c r="JG30" s="85">
        <v>32</v>
      </c>
      <c r="JH30" s="85">
        <v>20</v>
      </c>
      <c r="JI30" s="85">
        <v>11</v>
      </c>
      <c r="JJ30" s="404"/>
      <c r="JK30" s="85">
        <v>68</v>
      </c>
      <c r="JL30" s="404">
        <v>62</v>
      </c>
      <c r="JM30" s="404">
        <v>27</v>
      </c>
      <c r="JN30" s="404"/>
      <c r="JO30" s="85">
        <v>22</v>
      </c>
      <c r="JP30" s="404">
        <v>46</v>
      </c>
      <c r="JQ30" s="404">
        <v>14</v>
      </c>
      <c r="JR30" s="404"/>
      <c r="JS30" s="85">
        <v>17</v>
      </c>
      <c r="JT30" s="404">
        <v>110</v>
      </c>
      <c r="JU30" s="404">
        <v>27</v>
      </c>
      <c r="JV30" s="404"/>
      <c r="JW30" s="85">
        <v>16</v>
      </c>
      <c r="JX30" s="404">
        <v>76</v>
      </c>
      <c r="JY30" s="404">
        <v>60</v>
      </c>
      <c r="JZ30" s="404"/>
      <c r="KA30" s="404">
        <v>45</v>
      </c>
      <c r="KB30" s="404">
        <v>230</v>
      </c>
      <c r="KC30" s="404">
        <v>67</v>
      </c>
      <c r="KD30" s="404"/>
      <c r="KE30" s="23">
        <v>530</v>
      </c>
      <c r="KF30" s="404">
        <v>470</v>
      </c>
      <c r="KG30" s="404">
        <v>140</v>
      </c>
      <c r="KI30" s="404">
        <v>120</v>
      </c>
      <c r="KJ30" s="85">
        <v>180</v>
      </c>
      <c r="KK30" s="404">
        <v>100</v>
      </c>
      <c r="KL30" s="404"/>
      <c r="KM30" s="404">
        <v>8</v>
      </c>
      <c r="KN30" s="85">
        <v>34</v>
      </c>
      <c r="KO30" s="404">
        <v>15</v>
      </c>
      <c r="KP30" s="404"/>
      <c r="KQ30" s="404">
        <v>2000</v>
      </c>
      <c r="KR30" s="85">
        <v>860</v>
      </c>
      <c r="KS30" s="404">
        <v>460</v>
      </c>
      <c r="KT30" s="404"/>
      <c r="KU30" s="404">
        <v>500</v>
      </c>
      <c r="KV30" s="85">
        <v>830</v>
      </c>
      <c r="KW30" s="85"/>
      <c r="KX30" s="404"/>
      <c r="KY30" s="404">
        <v>410</v>
      </c>
      <c r="KZ30" s="404">
        <v>260</v>
      </c>
      <c r="LA30" s="404">
        <v>150</v>
      </c>
      <c r="LB30" s="404"/>
      <c r="LC30" s="404">
        <v>160</v>
      </c>
      <c r="LD30" s="404">
        <v>150</v>
      </c>
      <c r="LE30" s="404">
        <v>52</v>
      </c>
      <c r="LF30" s="404"/>
      <c r="LG30" s="404">
        <v>75</v>
      </c>
      <c r="LH30" s="404">
        <v>150</v>
      </c>
      <c r="LI30" s="404">
        <v>67</v>
      </c>
      <c r="LJ30" s="404"/>
      <c r="LK30" s="404">
        <v>180</v>
      </c>
      <c r="LL30" s="404">
        <v>150</v>
      </c>
      <c r="LM30" s="404">
        <v>96</v>
      </c>
      <c r="LN30" s="404"/>
      <c r="LO30" s="404">
        <v>310</v>
      </c>
      <c r="LP30" s="404">
        <v>110</v>
      </c>
      <c r="LQ30" s="404">
        <v>28</v>
      </c>
      <c r="LR30" s="404"/>
      <c r="LS30" s="404">
        <v>370</v>
      </c>
      <c r="LT30" s="404">
        <v>210</v>
      </c>
      <c r="LU30" s="404">
        <v>41</v>
      </c>
      <c r="LV30" s="404"/>
      <c r="LW30" s="404">
        <v>73</v>
      </c>
      <c r="LX30" s="404">
        <v>210</v>
      </c>
      <c r="LY30" s="404">
        <v>23</v>
      </c>
      <c r="LZ30" s="404"/>
      <c r="MA30" s="404">
        <v>110</v>
      </c>
      <c r="MB30" s="404">
        <v>99</v>
      </c>
      <c r="MC30" s="404">
        <v>79</v>
      </c>
      <c r="MD30" s="404"/>
      <c r="ME30" s="404">
        <v>170</v>
      </c>
      <c r="MF30" s="404">
        <v>250</v>
      </c>
      <c r="MG30" s="404"/>
      <c r="MH30" s="404">
        <v>43</v>
      </c>
      <c r="MI30" s="404">
        <v>200</v>
      </c>
      <c r="MJ30" s="404"/>
      <c r="MK30" s="404">
        <v>600</v>
      </c>
      <c r="ML30" s="404">
        <v>260</v>
      </c>
      <c r="MM30" s="404"/>
      <c r="MN30" s="404">
        <v>200</v>
      </c>
      <c r="MO30" s="404">
        <v>150</v>
      </c>
      <c r="MP30" s="404"/>
      <c r="MQ30" s="404">
        <v>130</v>
      </c>
      <c r="MR30" s="404">
        <v>94</v>
      </c>
      <c r="MS30" s="404"/>
      <c r="MT30" s="404">
        <v>2200</v>
      </c>
      <c r="MU30" s="404">
        <v>1000</v>
      </c>
      <c r="MV30" s="405"/>
    </row>
    <row r="31" spans="1:360">
      <c r="A31" s="1" t="s">
        <v>179</v>
      </c>
      <c r="B31" s="402"/>
      <c r="C31" s="86">
        <v>21.52</v>
      </c>
      <c r="D31" s="405">
        <v>21.2</v>
      </c>
      <c r="E31" s="405">
        <v>12.27</v>
      </c>
      <c r="F31" s="405"/>
      <c r="G31" s="86">
        <v>28.02</v>
      </c>
      <c r="H31" s="405">
        <v>26.29</v>
      </c>
      <c r="I31" s="405">
        <v>24.24</v>
      </c>
      <c r="J31" s="405"/>
      <c r="K31" s="86">
        <v>17.2</v>
      </c>
      <c r="L31" s="405">
        <v>25.06</v>
      </c>
      <c r="M31" s="405">
        <v>19.309999999999999</v>
      </c>
      <c r="N31" s="405"/>
      <c r="O31" s="86">
        <v>14.54</v>
      </c>
      <c r="P31" s="86">
        <v>21.47</v>
      </c>
      <c r="Q31" s="405">
        <v>14.01</v>
      </c>
      <c r="R31" s="405"/>
      <c r="S31" s="86">
        <v>14.84</v>
      </c>
      <c r="T31" s="86">
        <v>13.41</v>
      </c>
      <c r="U31" s="405">
        <v>10.71</v>
      </c>
      <c r="V31" s="405"/>
      <c r="W31" s="86">
        <v>31.54</v>
      </c>
      <c r="X31" s="405">
        <v>16.07</v>
      </c>
      <c r="Y31" s="405">
        <v>20.13</v>
      </c>
      <c r="Z31" s="405"/>
      <c r="AA31" s="86">
        <v>29.59</v>
      </c>
      <c r="AB31" s="86">
        <v>17.95</v>
      </c>
      <c r="AC31" s="405">
        <v>11.93</v>
      </c>
      <c r="AD31" s="405"/>
      <c r="AE31" s="86">
        <v>17.600000000000001</v>
      </c>
      <c r="AF31" s="86">
        <v>19.21</v>
      </c>
      <c r="AG31" s="405">
        <v>12.86</v>
      </c>
      <c r="AH31" s="405"/>
      <c r="AI31" s="86">
        <v>12.69</v>
      </c>
      <c r="AJ31" s="86">
        <v>18.149999999999999</v>
      </c>
      <c r="AK31" s="405">
        <v>8.5299999999999994</v>
      </c>
      <c r="AL31" s="405"/>
      <c r="AM31" s="86">
        <v>26.22</v>
      </c>
      <c r="AN31" s="86">
        <v>20.059999999999999</v>
      </c>
      <c r="AO31" s="405">
        <v>13.28</v>
      </c>
      <c r="AP31" s="405"/>
      <c r="AQ31" s="86">
        <v>28.02</v>
      </c>
      <c r="AR31" s="86">
        <v>22.73</v>
      </c>
      <c r="AS31" s="405">
        <v>13.23</v>
      </c>
      <c r="AT31" s="405"/>
      <c r="AU31" s="86">
        <v>16.73</v>
      </c>
      <c r="AV31" s="86">
        <v>20.99</v>
      </c>
      <c r="AW31" s="405">
        <v>15.76</v>
      </c>
      <c r="AX31" s="405"/>
      <c r="AY31" s="86">
        <v>21.35</v>
      </c>
      <c r="AZ31" s="86">
        <v>22.95</v>
      </c>
      <c r="BA31" s="405">
        <v>8.1</v>
      </c>
      <c r="BB31" s="405"/>
      <c r="BC31" s="405">
        <v>31.6</v>
      </c>
      <c r="BD31" s="86">
        <v>28.55</v>
      </c>
      <c r="BE31" s="405">
        <v>16.03</v>
      </c>
      <c r="BF31" s="192"/>
      <c r="BG31" s="405">
        <v>20.76</v>
      </c>
      <c r="BH31" s="86">
        <v>16.93</v>
      </c>
      <c r="BI31" s="86">
        <v>18.32</v>
      </c>
      <c r="BJ31" s="86"/>
      <c r="BK31" s="405">
        <v>22.55</v>
      </c>
      <c r="BL31" s="86">
        <v>15.68</v>
      </c>
      <c r="BM31" s="405">
        <v>26.72</v>
      </c>
      <c r="BN31" s="405"/>
      <c r="BO31" s="405">
        <v>28.51</v>
      </c>
      <c r="BP31" s="86">
        <v>15.94</v>
      </c>
      <c r="BQ31" s="86">
        <v>17.309999999999999</v>
      </c>
      <c r="BR31" s="86"/>
      <c r="BS31" s="405">
        <v>13.82</v>
      </c>
      <c r="BT31" s="86">
        <v>20.68</v>
      </c>
      <c r="BU31" s="86">
        <v>9</v>
      </c>
      <c r="BV31" s="86"/>
      <c r="BW31" s="405">
        <v>19.149999999999999</v>
      </c>
      <c r="BX31" s="86">
        <v>24.76</v>
      </c>
      <c r="BY31" s="86">
        <v>10.53</v>
      </c>
      <c r="BZ31" s="86"/>
      <c r="CA31" s="86">
        <v>19.28</v>
      </c>
      <c r="CB31" s="86">
        <v>24.04</v>
      </c>
      <c r="CC31" s="405">
        <v>20.64</v>
      </c>
      <c r="CD31" s="405"/>
      <c r="CE31" s="86">
        <v>18.079999999999998</v>
      </c>
      <c r="CF31" s="86">
        <v>19.45</v>
      </c>
      <c r="CG31" s="405">
        <v>9.7899999999999991</v>
      </c>
      <c r="CH31" s="405"/>
      <c r="CI31" s="86">
        <v>14.87</v>
      </c>
      <c r="CJ31" s="86">
        <v>19.149999999999999</v>
      </c>
      <c r="CK31" s="86">
        <v>10.83</v>
      </c>
      <c r="CL31" s="86"/>
      <c r="CM31" s="86">
        <v>19.11</v>
      </c>
      <c r="CN31" s="86">
        <v>16.170000000000002</v>
      </c>
      <c r="CO31" s="405">
        <v>10.11</v>
      </c>
      <c r="CP31" s="405"/>
      <c r="CQ31" s="86">
        <v>21.1</v>
      </c>
      <c r="CR31" s="405">
        <v>16.7</v>
      </c>
      <c r="CS31" s="86">
        <v>10.27</v>
      </c>
      <c r="CT31" s="86"/>
      <c r="CU31" s="86">
        <v>27.39</v>
      </c>
      <c r="CV31" s="86">
        <v>14.5</v>
      </c>
      <c r="CW31" s="86">
        <v>20.56</v>
      </c>
      <c r="CX31" s="86"/>
      <c r="CY31" s="86">
        <v>18.3</v>
      </c>
      <c r="CZ31" s="405">
        <v>25.51</v>
      </c>
      <c r="DA31" s="405">
        <v>24.87</v>
      </c>
      <c r="DB31" s="405"/>
      <c r="DC31" s="86">
        <v>30.02</v>
      </c>
      <c r="DD31" s="405">
        <v>23.07</v>
      </c>
      <c r="DE31" s="405">
        <v>27</v>
      </c>
      <c r="DF31" s="405"/>
      <c r="DG31" s="86">
        <v>21</v>
      </c>
      <c r="DH31" s="405">
        <v>25.6</v>
      </c>
      <c r="DI31" s="405">
        <v>22.06</v>
      </c>
      <c r="DJ31" s="405"/>
      <c r="DK31" s="86">
        <v>18.43</v>
      </c>
      <c r="DL31" s="405">
        <v>26.61</v>
      </c>
      <c r="DM31" s="405">
        <v>14.86</v>
      </c>
      <c r="DN31" s="405"/>
      <c r="DO31" s="86">
        <v>24.79</v>
      </c>
      <c r="DP31" s="405">
        <v>21.68</v>
      </c>
      <c r="DQ31" s="405">
        <v>16.64</v>
      </c>
      <c r="DR31" s="405"/>
      <c r="DS31" s="405">
        <v>25.34</v>
      </c>
      <c r="DT31" s="405">
        <v>27.68</v>
      </c>
      <c r="DU31" s="405">
        <v>22.27</v>
      </c>
      <c r="DV31" s="405"/>
      <c r="DW31" s="405">
        <v>27.22</v>
      </c>
      <c r="DX31" s="405">
        <v>25.79</v>
      </c>
      <c r="DY31" s="405">
        <v>26.63</v>
      </c>
      <c r="DZ31" s="405"/>
      <c r="EA31" s="26">
        <v>17.670000000000002</v>
      </c>
      <c r="EB31" s="405">
        <v>15.48</v>
      </c>
      <c r="EC31" s="405">
        <v>18.72</v>
      </c>
      <c r="ED31" s="164"/>
      <c r="EE31" s="405">
        <v>22.22</v>
      </c>
      <c r="EF31" s="86">
        <v>22.14</v>
      </c>
      <c r="EG31" s="86"/>
      <c r="EH31" s="405"/>
      <c r="EI31" s="405">
        <v>25.61</v>
      </c>
      <c r="EJ31" s="86">
        <v>27.22</v>
      </c>
      <c r="EK31" s="405">
        <v>19.95</v>
      </c>
      <c r="EL31" s="405"/>
      <c r="EM31" s="405">
        <v>39.020000000000003</v>
      </c>
      <c r="EN31" s="86">
        <v>30.49</v>
      </c>
      <c r="EO31" s="405">
        <v>21.45</v>
      </c>
      <c r="EP31" s="405"/>
      <c r="EQ31" s="405">
        <v>23.55</v>
      </c>
      <c r="ER31" s="405">
        <v>20.18</v>
      </c>
      <c r="ES31" s="405">
        <v>15.54</v>
      </c>
      <c r="ET31" s="405"/>
      <c r="EU31" s="405">
        <v>32.67</v>
      </c>
      <c r="EV31" s="405">
        <v>31.01</v>
      </c>
      <c r="EW31" s="405">
        <v>21.74</v>
      </c>
      <c r="EX31" s="405"/>
      <c r="EY31" s="405">
        <v>29.78</v>
      </c>
      <c r="EZ31" s="405">
        <v>30.1</v>
      </c>
      <c r="FA31" s="405">
        <v>26.39</v>
      </c>
      <c r="FB31" s="405"/>
      <c r="FC31" s="405">
        <v>22.57</v>
      </c>
      <c r="FD31" s="405">
        <v>20.12</v>
      </c>
      <c r="FE31" s="405">
        <v>30.59</v>
      </c>
      <c r="FF31" s="405"/>
      <c r="FG31" s="405">
        <v>22.56</v>
      </c>
      <c r="FH31" s="405">
        <v>28.31</v>
      </c>
      <c r="FI31" s="405">
        <v>27.92</v>
      </c>
      <c r="FJ31" s="405"/>
      <c r="FK31" s="405">
        <v>23.67</v>
      </c>
      <c r="FL31" s="405">
        <v>18.21</v>
      </c>
      <c r="FM31" s="405">
        <v>24.06</v>
      </c>
      <c r="FN31" s="405"/>
      <c r="FO31" s="405">
        <v>20.81</v>
      </c>
      <c r="FP31" s="405">
        <v>24.85</v>
      </c>
      <c r="FQ31" s="405">
        <v>15.23</v>
      </c>
      <c r="FR31" s="192"/>
      <c r="FS31" s="405">
        <v>22.74</v>
      </c>
      <c r="FT31" s="405">
        <v>27.9</v>
      </c>
      <c r="FU31" s="405"/>
      <c r="FV31" s="405">
        <v>28.21</v>
      </c>
      <c r="FW31" s="405">
        <v>15.9</v>
      </c>
      <c r="FX31" s="405"/>
      <c r="FY31" s="405">
        <v>35.65</v>
      </c>
      <c r="FZ31" s="405">
        <v>28.77</v>
      </c>
      <c r="GA31" s="405"/>
      <c r="GB31" s="405">
        <v>22.19</v>
      </c>
      <c r="GC31" s="405">
        <v>22.12</v>
      </c>
      <c r="GF31" s="407"/>
      <c r="GH31" s="1" t="s">
        <v>179</v>
      </c>
      <c r="GI31" s="402"/>
      <c r="GJ31" s="34" t="s">
        <v>545</v>
      </c>
      <c r="GK31" s="247" t="s">
        <v>548</v>
      </c>
      <c r="GL31" s="402"/>
      <c r="GM31" s="86">
        <v>8.98</v>
      </c>
      <c r="GN31" s="86">
        <v>16.05</v>
      </c>
      <c r="GO31" s="405">
        <v>7.7</v>
      </c>
      <c r="GP31" s="405"/>
      <c r="GQ31" s="86">
        <v>17.54</v>
      </c>
      <c r="GR31" s="86">
        <v>26.13</v>
      </c>
      <c r="GS31" s="405">
        <v>6.96</v>
      </c>
      <c r="GT31" s="405"/>
      <c r="GU31" s="86">
        <v>13.93</v>
      </c>
      <c r="GV31" s="86">
        <v>17.12</v>
      </c>
      <c r="GW31" s="405">
        <v>10.93</v>
      </c>
      <c r="GX31" s="405"/>
      <c r="GY31" s="86">
        <v>12.11</v>
      </c>
      <c r="GZ31" s="86">
        <v>12.94</v>
      </c>
      <c r="HA31" s="405">
        <v>13.28</v>
      </c>
      <c r="HB31" s="405"/>
      <c r="HC31" s="86">
        <v>14.56</v>
      </c>
      <c r="HD31" s="86">
        <v>26.12</v>
      </c>
      <c r="HE31" s="405">
        <v>9.3800000000000008</v>
      </c>
      <c r="HF31" s="405"/>
      <c r="HG31" s="86">
        <v>24.29</v>
      </c>
      <c r="HH31" s="86">
        <v>20.420000000000002</v>
      </c>
      <c r="HI31" s="405">
        <v>15.1</v>
      </c>
      <c r="HJ31" s="405"/>
      <c r="HK31" s="86">
        <v>20.96</v>
      </c>
      <c r="HL31" s="86">
        <v>16.22</v>
      </c>
      <c r="HM31" s="405">
        <v>12.13</v>
      </c>
      <c r="HN31" s="405"/>
      <c r="HO31" s="405">
        <v>13.15</v>
      </c>
      <c r="HP31" s="86">
        <v>14.88</v>
      </c>
      <c r="HQ31" s="405">
        <v>5.76</v>
      </c>
      <c r="HR31" s="405"/>
      <c r="HS31" s="405">
        <v>23.22</v>
      </c>
      <c r="HT31" s="86">
        <v>29.91</v>
      </c>
      <c r="HU31" s="86">
        <v>21.73</v>
      </c>
      <c r="HV31" s="86"/>
      <c r="HW31" s="86">
        <v>15.1</v>
      </c>
      <c r="HX31" s="86">
        <v>15.69</v>
      </c>
      <c r="HY31" s="405">
        <v>15.15</v>
      </c>
      <c r="HZ31" s="405"/>
      <c r="IA31" s="86">
        <v>17.97</v>
      </c>
      <c r="IB31" s="86">
        <v>18.12</v>
      </c>
      <c r="IC31" s="86">
        <v>6.9</v>
      </c>
      <c r="ID31" s="86"/>
      <c r="IE31" s="86">
        <v>24.36</v>
      </c>
      <c r="IF31" s="86">
        <v>20.98</v>
      </c>
      <c r="IG31" s="86">
        <v>7.97</v>
      </c>
      <c r="IH31" s="86"/>
      <c r="II31" s="86">
        <v>13.7</v>
      </c>
      <c r="IJ31" s="86">
        <v>28.14</v>
      </c>
      <c r="IK31" s="86">
        <v>10.029999999999999</v>
      </c>
      <c r="IL31" s="86"/>
      <c r="IM31" s="86">
        <v>16.64</v>
      </c>
      <c r="IN31" s="86">
        <v>13.95</v>
      </c>
      <c r="IO31" s="86">
        <v>16.91</v>
      </c>
      <c r="IP31" s="86"/>
      <c r="IQ31" s="86">
        <v>21.31</v>
      </c>
      <c r="IR31" s="86">
        <v>17.02</v>
      </c>
      <c r="IS31" s="405">
        <v>16.84</v>
      </c>
      <c r="IT31" s="405"/>
      <c r="IU31" s="86">
        <v>22.4</v>
      </c>
      <c r="IV31" s="86">
        <v>11.68</v>
      </c>
      <c r="IW31" s="405">
        <v>13.44</v>
      </c>
      <c r="IX31" s="405"/>
      <c r="IY31" s="86">
        <v>16.54</v>
      </c>
      <c r="IZ31" s="405">
        <v>25.35</v>
      </c>
      <c r="JA31" s="86">
        <v>10.71</v>
      </c>
      <c r="JB31" s="86"/>
      <c r="JC31" s="86">
        <v>17.11</v>
      </c>
      <c r="JD31" s="86">
        <v>11.77</v>
      </c>
      <c r="JE31" s="86">
        <v>14.93</v>
      </c>
      <c r="JF31" s="86"/>
      <c r="JG31" s="86">
        <v>20.78</v>
      </c>
      <c r="JH31" s="86">
        <v>15.01</v>
      </c>
      <c r="JI31" s="86">
        <v>13.58</v>
      </c>
      <c r="JJ31" s="405"/>
      <c r="JK31" s="86">
        <v>26.98</v>
      </c>
      <c r="JL31" s="405">
        <v>31.15</v>
      </c>
      <c r="JM31" s="405">
        <v>32.130000000000003</v>
      </c>
      <c r="JN31" s="405"/>
      <c r="JO31" s="86">
        <v>17.96</v>
      </c>
      <c r="JP31" s="405">
        <v>27.01</v>
      </c>
      <c r="JQ31" s="405">
        <v>13.6</v>
      </c>
      <c r="JR31" s="405"/>
      <c r="JS31" s="86">
        <v>18.07</v>
      </c>
      <c r="JT31" s="405">
        <v>26.04</v>
      </c>
      <c r="JU31" s="405">
        <v>16.78</v>
      </c>
      <c r="JV31" s="405"/>
      <c r="JW31" s="86">
        <v>19.97</v>
      </c>
      <c r="JX31" s="405">
        <v>29.09</v>
      </c>
      <c r="JY31" s="405">
        <v>22.02</v>
      </c>
      <c r="JZ31" s="405"/>
      <c r="KA31" s="405">
        <v>20.86</v>
      </c>
      <c r="KB31" s="405">
        <v>25.13</v>
      </c>
      <c r="KC31" s="405">
        <v>21.18</v>
      </c>
      <c r="KD31" s="405"/>
      <c r="KE31" s="26">
        <v>16.399999999999999</v>
      </c>
      <c r="KF31" s="405">
        <v>25.62</v>
      </c>
      <c r="KG31" s="405">
        <v>20.23</v>
      </c>
      <c r="KI31" s="405">
        <v>22.54</v>
      </c>
      <c r="KJ31" s="86">
        <v>24.13</v>
      </c>
      <c r="KK31" s="405">
        <v>20.41</v>
      </c>
      <c r="KL31" s="405"/>
      <c r="KM31" s="405">
        <v>9.73</v>
      </c>
      <c r="KN31" s="86">
        <v>18.579999999999998</v>
      </c>
      <c r="KO31" s="405">
        <v>12.54</v>
      </c>
      <c r="KP31" s="405"/>
      <c r="KQ31" s="405">
        <v>24.37</v>
      </c>
      <c r="KR31" s="86">
        <v>30.35</v>
      </c>
      <c r="KS31" s="405">
        <v>21.71</v>
      </c>
      <c r="KT31" s="405"/>
      <c r="KU31" s="405">
        <v>30.42</v>
      </c>
      <c r="KV31" s="86">
        <v>36.81</v>
      </c>
      <c r="KW31" s="86"/>
      <c r="KX31" s="405"/>
      <c r="KY31" s="405">
        <v>30.12</v>
      </c>
      <c r="KZ31" s="405">
        <v>27.41</v>
      </c>
      <c r="LA31" s="405">
        <v>21.54</v>
      </c>
      <c r="LB31" s="405"/>
      <c r="LC31" s="405">
        <v>26.12</v>
      </c>
      <c r="LD31" s="405">
        <v>29.3</v>
      </c>
      <c r="LE31" s="405">
        <v>18.04</v>
      </c>
      <c r="LF31" s="405"/>
      <c r="LG31" s="405">
        <v>21.86</v>
      </c>
      <c r="LH31" s="405">
        <v>26.47</v>
      </c>
      <c r="LI31" s="405">
        <v>25.5</v>
      </c>
      <c r="LJ31" s="405"/>
      <c r="LK31" s="405">
        <v>26.47</v>
      </c>
      <c r="LL31" s="405">
        <v>19.91</v>
      </c>
      <c r="LM31" s="405">
        <v>23.71</v>
      </c>
      <c r="LN31" s="405"/>
      <c r="LO31" s="405">
        <v>27.16</v>
      </c>
      <c r="LP31" s="405">
        <v>18.72</v>
      </c>
      <c r="LQ31" s="405">
        <v>17.079999999999998</v>
      </c>
      <c r="LR31" s="405"/>
      <c r="LS31" s="405">
        <v>26.57</v>
      </c>
      <c r="LT31" s="405">
        <v>18.46</v>
      </c>
      <c r="LU31" s="405">
        <v>17.95</v>
      </c>
      <c r="LV31" s="405"/>
      <c r="LW31" s="405">
        <v>24.12</v>
      </c>
      <c r="LX31" s="405">
        <v>28.61</v>
      </c>
      <c r="LY31" s="405">
        <v>13.23</v>
      </c>
      <c r="LZ31" s="405"/>
      <c r="MA31" s="405">
        <v>28.8</v>
      </c>
      <c r="MB31" s="405">
        <v>24.62</v>
      </c>
      <c r="MC31" s="405">
        <v>17.68</v>
      </c>
      <c r="MD31" s="405"/>
      <c r="ME31" s="405">
        <v>24.74</v>
      </c>
      <c r="MF31" s="405">
        <v>28.9</v>
      </c>
      <c r="MG31" s="405"/>
      <c r="MH31" s="405">
        <v>22.24</v>
      </c>
      <c r="MI31" s="405">
        <v>29.96</v>
      </c>
      <c r="MJ31" s="405"/>
      <c r="MK31" s="405">
        <v>35.04</v>
      </c>
      <c r="ML31" s="405">
        <v>29.62</v>
      </c>
      <c r="MM31" s="405"/>
      <c r="MN31" s="405">
        <v>31.14</v>
      </c>
      <c r="MO31" s="405">
        <v>31.86</v>
      </c>
      <c r="MP31" s="405"/>
      <c r="MQ31" s="405">
        <v>24.97</v>
      </c>
      <c r="MR31" s="405">
        <v>25.57</v>
      </c>
      <c r="MS31" s="405"/>
      <c r="MT31" s="405">
        <v>32.770000000000003</v>
      </c>
      <c r="MU31" s="405">
        <v>31.45</v>
      </c>
      <c r="MV31" s="404"/>
    </row>
    <row r="32" spans="1:360">
      <c r="A32" s="20" t="s">
        <v>180</v>
      </c>
      <c r="B32" s="402"/>
      <c r="C32" s="85">
        <v>6</v>
      </c>
      <c r="D32" s="404">
        <v>2</v>
      </c>
      <c r="E32" s="404" t="s">
        <v>152</v>
      </c>
      <c r="F32" s="404"/>
      <c r="G32" s="85">
        <v>3</v>
      </c>
      <c r="H32" s="404">
        <v>2</v>
      </c>
      <c r="I32" s="404" t="s">
        <v>152</v>
      </c>
      <c r="J32" s="404"/>
      <c r="K32" s="85">
        <v>2</v>
      </c>
      <c r="L32" s="404">
        <v>3</v>
      </c>
      <c r="M32" s="404">
        <v>3</v>
      </c>
      <c r="N32" s="404"/>
      <c r="O32" s="85">
        <v>1</v>
      </c>
      <c r="P32" s="85">
        <v>3</v>
      </c>
      <c r="Q32" s="404">
        <v>2</v>
      </c>
      <c r="R32" s="404"/>
      <c r="S32" s="85">
        <v>3</v>
      </c>
      <c r="T32" s="85">
        <v>2</v>
      </c>
      <c r="U32" s="404" t="s">
        <v>152</v>
      </c>
      <c r="V32" s="404"/>
      <c r="W32" s="85" t="s">
        <v>152</v>
      </c>
      <c r="X32" s="404" t="s">
        <v>153</v>
      </c>
      <c r="Y32" s="404">
        <v>2</v>
      </c>
      <c r="Z32" s="404"/>
      <c r="AA32" s="85">
        <v>1</v>
      </c>
      <c r="AB32" s="85">
        <v>2</v>
      </c>
      <c r="AC32" s="404">
        <v>2</v>
      </c>
      <c r="AD32" s="404"/>
      <c r="AE32" s="85">
        <v>1</v>
      </c>
      <c r="AF32" s="85">
        <v>5</v>
      </c>
      <c r="AG32" s="404">
        <v>3</v>
      </c>
      <c r="AH32" s="404"/>
      <c r="AI32" s="85">
        <v>1</v>
      </c>
      <c r="AJ32" s="85" t="s">
        <v>152</v>
      </c>
      <c r="AK32" s="404">
        <v>1</v>
      </c>
      <c r="AL32" s="404"/>
      <c r="AM32" s="85">
        <v>12</v>
      </c>
      <c r="AN32" s="85">
        <v>3</v>
      </c>
      <c r="AO32" s="404">
        <v>1</v>
      </c>
      <c r="AP32" s="404"/>
      <c r="AQ32" s="85">
        <v>17</v>
      </c>
      <c r="AR32" s="85">
        <v>1</v>
      </c>
      <c r="AS32" s="404">
        <v>1</v>
      </c>
      <c r="AT32" s="404"/>
      <c r="AU32" s="85">
        <v>2</v>
      </c>
      <c r="AV32" s="85">
        <v>4</v>
      </c>
      <c r="AW32" s="404">
        <v>1</v>
      </c>
      <c r="AX32" s="404"/>
      <c r="AY32" s="85">
        <v>2</v>
      </c>
      <c r="AZ32" s="85">
        <v>11</v>
      </c>
      <c r="BA32" s="404" t="s">
        <v>152</v>
      </c>
      <c r="BB32" s="404"/>
      <c r="BC32" s="404">
        <v>2</v>
      </c>
      <c r="BD32" s="85">
        <v>1</v>
      </c>
      <c r="BE32" s="404">
        <v>2</v>
      </c>
      <c r="BF32" s="245"/>
      <c r="BG32" s="404">
        <v>6</v>
      </c>
      <c r="BH32" s="85">
        <v>2</v>
      </c>
      <c r="BI32" s="85">
        <v>3</v>
      </c>
      <c r="BJ32" s="85"/>
      <c r="BK32" s="404">
        <v>2</v>
      </c>
      <c r="BL32" s="85">
        <v>2</v>
      </c>
      <c r="BM32" s="404">
        <v>8</v>
      </c>
      <c r="BN32" s="404"/>
      <c r="BO32" s="404">
        <v>13</v>
      </c>
      <c r="BP32" s="85">
        <v>1</v>
      </c>
      <c r="BQ32" s="85">
        <v>1</v>
      </c>
      <c r="BR32" s="85"/>
      <c r="BS32" s="404">
        <v>3</v>
      </c>
      <c r="BT32" s="85">
        <v>2</v>
      </c>
      <c r="BU32" s="85">
        <v>2</v>
      </c>
      <c r="BV32" s="85"/>
      <c r="BW32" s="404">
        <v>1</v>
      </c>
      <c r="BX32" s="85">
        <v>6</v>
      </c>
      <c r="BY32" s="85" t="s">
        <v>152</v>
      </c>
      <c r="BZ32" s="85"/>
      <c r="CA32" s="85">
        <v>1</v>
      </c>
      <c r="CB32" s="85">
        <v>1</v>
      </c>
      <c r="CC32" s="404">
        <v>2</v>
      </c>
      <c r="CD32" s="404"/>
      <c r="CE32" s="85">
        <v>3</v>
      </c>
      <c r="CF32" s="85">
        <v>2</v>
      </c>
      <c r="CG32" s="404">
        <v>1</v>
      </c>
      <c r="CH32" s="404"/>
      <c r="CI32" s="85">
        <v>5</v>
      </c>
      <c r="CJ32" s="85">
        <v>4</v>
      </c>
      <c r="CK32" s="85">
        <v>1</v>
      </c>
      <c r="CL32" s="85"/>
      <c r="CM32" s="85">
        <v>2</v>
      </c>
      <c r="CN32" s="85">
        <v>1</v>
      </c>
      <c r="CO32" s="404">
        <v>1</v>
      </c>
      <c r="CP32" s="404"/>
      <c r="CQ32" s="85">
        <v>3</v>
      </c>
      <c r="CR32" s="404">
        <v>1</v>
      </c>
      <c r="CS32" s="85" t="s">
        <v>152</v>
      </c>
      <c r="CT32" s="85"/>
      <c r="CU32" s="85">
        <v>9</v>
      </c>
      <c r="CV32" s="85">
        <v>1</v>
      </c>
      <c r="CW32" s="85">
        <v>1</v>
      </c>
      <c r="CX32" s="85"/>
      <c r="CY32" s="85">
        <v>3</v>
      </c>
      <c r="CZ32" s="404">
        <v>8</v>
      </c>
      <c r="DA32" s="404">
        <v>3</v>
      </c>
      <c r="DB32" s="404"/>
      <c r="DC32" s="85">
        <v>3</v>
      </c>
      <c r="DD32" s="404" t="s">
        <v>153</v>
      </c>
      <c r="DE32" s="404">
        <v>7</v>
      </c>
      <c r="DF32" s="404"/>
      <c r="DG32" s="85">
        <v>4</v>
      </c>
      <c r="DH32" s="404">
        <v>9</v>
      </c>
      <c r="DI32" s="404">
        <v>4</v>
      </c>
      <c r="DJ32" s="404"/>
      <c r="DK32" s="85">
        <v>3</v>
      </c>
      <c r="DL32" s="404">
        <v>13</v>
      </c>
      <c r="DM32" s="404">
        <v>1</v>
      </c>
      <c r="DN32" s="404"/>
      <c r="DO32" s="85">
        <v>6</v>
      </c>
      <c r="DP32" s="404">
        <v>2</v>
      </c>
      <c r="DQ32" s="404" t="s">
        <v>153</v>
      </c>
      <c r="DR32" s="404"/>
      <c r="DS32" s="404">
        <v>10</v>
      </c>
      <c r="DT32" s="404">
        <v>6</v>
      </c>
      <c r="DU32" s="404">
        <v>3</v>
      </c>
      <c r="DV32" s="404"/>
      <c r="DW32" s="404">
        <v>4</v>
      </c>
      <c r="DX32" s="404">
        <v>9</v>
      </c>
      <c r="DY32" s="404">
        <v>1</v>
      </c>
      <c r="DZ32" s="404"/>
      <c r="EA32" s="23">
        <v>2</v>
      </c>
      <c r="EB32" s="404">
        <v>1</v>
      </c>
      <c r="EC32" s="404" t="s">
        <v>153</v>
      </c>
      <c r="ED32" s="278"/>
      <c r="EE32" s="404">
        <v>3</v>
      </c>
      <c r="EF32" s="85">
        <v>3</v>
      </c>
      <c r="EG32" s="85"/>
      <c r="EH32" s="404"/>
      <c r="EI32" s="404">
        <v>3</v>
      </c>
      <c r="EJ32" s="85">
        <v>2</v>
      </c>
      <c r="EK32" s="404">
        <v>2</v>
      </c>
      <c r="EL32" s="404"/>
      <c r="EM32" s="404">
        <v>13</v>
      </c>
      <c r="EN32" s="85">
        <v>5</v>
      </c>
      <c r="EO32" s="404">
        <v>3</v>
      </c>
      <c r="EP32" s="404"/>
      <c r="EQ32" s="404">
        <v>15</v>
      </c>
      <c r="ER32" s="404">
        <v>5</v>
      </c>
      <c r="ES32" s="404">
        <v>2</v>
      </c>
      <c r="ET32" s="404"/>
      <c r="EU32" s="404">
        <v>23</v>
      </c>
      <c r="EV32" s="404">
        <v>12</v>
      </c>
      <c r="EW32" s="404">
        <v>9</v>
      </c>
      <c r="EX32" s="404"/>
      <c r="EY32" s="404">
        <v>34</v>
      </c>
      <c r="EZ32" s="404">
        <v>7</v>
      </c>
      <c r="FA32" s="404">
        <v>2</v>
      </c>
      <c r="FB32" s="404"/>
      <c r="FC32" s="404">
        <v>10</v>
      </c>
      <c r="FD32" s="404">
        <v>3</v>
      </c>
      <c r="FE32" s="404">
        <v>200</v>
      </c>
      <c r="FF32" s="404"/>
      <c r="FG32" s="404">
        <v>3</v>
      </c>
      <c r="FH32" s="404">
        <v>7</v>
      </c>
      <c r="FI32" s="404">
        <v>8</v>
      </c>
      <c r="FJ32" s="404"/>
      <c r="FK32" s="404">
        <v>9</v>
      </c>
      <c r="FL32" s="404">
        <v>4</v>
      </c>
      <c r="FM32" s="404">
        <v>1</v>
      </c>
      <c r="FN32" s="404"/>
      <c r="FO32" s="404">
        <v>14</v>
      </c>
      <c r="FP32" s="404">
        <v>62</v>
      </c>
      <c r="FQ32" s="404" t="s">
        <v>153</v>
      </c>
      <c r="FR32" s="245"/>
      <c r="FS32" s="404">
        <v>4</v>
      </c>
      <c r="FT32" s="404">
        <v>9</v>
      </c>
      <c r="FU32" s="404"/>
      <c r="FV32" s="404">
        <v>24</v>
      </c>
      <c r="FW32" s="404">
        <v>1</v>
      </c>
      <c r="FX32" s="404"/>
      <c r="FY32" s="404">
        <v>10</v>
      </c>
      <c r="FZ32" s="404">
        <v>20</v>
      </c>
      <c r="GA32" s="404"/>
      <c r="GB32" s="404">
        <v>5</v>
      </c>
      <c r="GC32" s="404">
        <v>6</v>
      </c>
      <c r="GF32" s="407"/>
      <c r="GH32" s="20" t="s">
        <v>180</v>
      </c>
      <c r="GI32" s="402"/>
      <c r="GJ32" s="198" t="s">
        <v>530</v>
      </c>
      <c r="GK32" s="234" t="s">
        <v>906</v>
      </c>
      <c r="GL32" s="402"/>
      <c r="GM32" s="85">
        <v>2</v>
      </c>
      <c r="GN32" s="85">
        <v>1</v>
      </c>
      <c r="GO32" s="404">
        <v>1</v>
      </c>
      <c r="GP32" s="404"/>
      <c r="GQ32" s="85">
        <v>3</v>
      </c>
      <c r="GR32" s="85">
        <v>6</v>
      </c>
      <c r="GS32" s="404" t="s">
        <v>153</v>
      </c>
      <c r="GT32" s="404"/>
      <c r="GU32" s="85">
        <v>1</v>
      </c>
      <c r="GV32" s="85">
        <v>2</v>
      </c>
      <c r="GW32" s="404" t="s">
        <v>153</v>
      </c>
      <c r="GX32" s="404"/>
      <c r="GY32" s="85">
        <v>1</v>
      </c>
      <c r="GZ32" s="85">
        <v>1</v>
      </c>
      <c r="HA32" s="404">
        <v>2</v>
      </c>
      <c r="HB32" s="404"/>
      <c r="HC32" s="85" t="s">
        <v>153</v>
      </c>
      <c r="HD32" s="85">
        <v>4</v>
      </c>
      <c r="HE32" s="404" t="s">
        <v>153</v>
      </c>
      <c r="HF32" s="404"/>
      <c r="HG32" s="85">
        <v>10</v>
      </c>
      <c r="HH32" s="85">
        <v>3</v>
      </c>
      <c r="HI32" s="404" t="s">
        <v>153</v>
      </c>
      <c r="HJ32" s="404"/>
      <c r="HK32" s="85">
        <v>4</v>
      </c>
      <c r="HL32" s="85">
        <v>2</v>
      </c>
      <c r="HM32" s="404">
        <v>4</v>
      </c>
      <c r="HN32" s="404"/>
      <c r="HO32" s="404">
        <v>2</v>
      </c>
      <c r="HP32" s="85">
        <v>1</v>
      </c>
      <c r="HQ32" s="404" t="s">
        <v>153</v>
      </c>
      <c r="HR32" s="404"/>
      <c r="HS32" s="404">
        <v>3</v>
      </c>
      <c r="HT32" s="85">
        <v>7</v>
      </c>
      <c r="HU32" s="85">
        <v>9</v>
      </c>
      <c r="HV32" s="85"/>
      <c r="HW32" s="85">
        <v>1</v>
      </c>
      <c r="HX32" s="85">
        <v>1</v>
      </c>
      <c r="HY32" s="404" t="s">
        <v>153</v>
      </c>
      <c r="HZ32" s="404"/>
      <c r="IA32" s="85">
        <v>5</v>
      </c>
      <c r="IB32" s="85">
        <v>2</v>
      </c>
      <c r="IC32" s="85">
        <v>1</v>
      </c>
      <c r="ID32" s="85"/>
      <c r="IE32" s="85">
        <v>7</v>
      </c>
      <c r="IF32" s="85">
        <v>2</v>
      </c>
      <c r="IG32" s="85">
        <v>1</v>
      </c>
      <c r="IH32" s="85"/>
      <c r="II32" s="85">
        <v>1</v>
      </c>
      <c r="IJ32" s="85">
        <v>37</v>
      </c>
      <c r="IK32" s="85" t="s">
        <v>152</v>
      </c>
      <c r="IL32" s="85"/>
      <c r="IM32" s="85">
        <v>1</v>
      </c>
      <c r="IN32" s="85">
        <v>2</v>
      </c>
      <c r="IO32" s="85">
        <v>1</v>
      </c>
      <c r="IP32" s="85"/>
      <c r="IQ32" s="85">
        <v>5</v>
      </c>
      <c r="IR32" s="85">
        <v>2</v>
      </c>
      <c r="IS32" s="404">
        <v>3</v>
      </c>
      <c r="IT32" s="404"/>
      <c r="IU32" s="85">
        <v>2</v>
      </c>
      <c r="IV32" s="85">
        <v>1</v>
      </c>
      <c r="IW32" s="404">
        <v>3</v>
      </c>
      <c r="IX32" s="404"/>
      <c r="IY32" s="85">
        <v>2</v>
      </c>
      <c r="IZ32" s="404">
        <v>3</v>
      </c>
      <c r="JA32" s="85" t="s">
        <v>152</v>
      </c>
      <c r="JB32" s="85"/>
      <c r="JC32" s="85">
        <v>1</v>
      </c>
      <c r="JD32" s="85" t="s">
        <v>152</v>
      </c>
      <c r="JE32" s="85">
        <v>1</v>
      </c>
      <c r="JF32" s="85"/>
      <c r="JG32" s="85">
        <v>9</v>
      </c>
      <c r="JH32" s="85">
        <v>2</v>
      </c>
      <c r="JI32" s="85">
        <v>1</v>
      </c>
      <c r="JJ32" s="404"/>
      <c r="JK32" s="85">
        <v>4</v>
      </c>
      <c r="JL32" s="404">
        <v>3</v>
      </c>
      <c r="JM32" s="404">
        <v>2</v>
      </c>
      <c r="JN32" s="404"/>
      <c r="JO32" s="85">
        <v>11</v>
      </c>
      <c r="JP32" s="404">
        <v>6</v>
      </c>
      <c r="JQ32" s="404">
        <v>2</v>
      </c>
      <c r="JR32" s="404"/>
      <c r="JS32" s="85">
        <v>4</v>
      </c>
      <c r="JT32" s="404">
        <v>9</v>
      </c>
      <c r="JU32" s="404">
        <v>1</v>
      </c>
      <c r="JV32" s="404"/>
      <c r="JW32" s="85">
        <v>7</v>
      </c>
      <c r="JX32" s="404">
        <v>32</v>
      </c>
      <c r="JY32" s="404">
        <v>1</v>
      </c>
      <c r="JZ32" s="404"/>
      <c r="KA32" s="404">
        <v>3</v>
      </c>
      <c r="KB32" s="404">
        <v>4</v>
      </c>
      <c r="KC32" s="404">
        <v>4</v>
      </c>
      <c r="KD32" s="404"/>
      <c r="KE32" s="23">
        <v>2</v>
      </c>
      <c r="KF32" s="404">
        <v>3</v>
      </c>
      <c r="KG32" s="404">
        <v>4</v>
      </c>
      <c r="KI32" s="404" t="s">
        <v>153</v>
      </c>
      <c r="KJ32" s="85">
        <v>52</v>
      </c>
      <c r="KK32" s="404">
        <v>9</v>
      </c>
      <c r="KL32" s="404"/>
      <c r="KM32" s="404" t="s">
        <v>153</v>
      </c>
      <c r="KN32" s="85">
        <v>1</v>
      </c>
      <c r="KO32" s="404" t="s">
        <v>153</v>
      </c>
      <c r="KP32" s="404"/>
      <c r="KQ32" s="404">
        <v>40</v>
      </c>
      <c r="KR32" s="85">
        <v>5</v>
      </c>
      <c r="KS32" s="404">
        <v>1</v>
      </c>
      <c r="KT32" s="404"/>
      <c r="KU32" s="404">
        <v>18</v>
      </c>
      <c r="KV32" s="85">
        <v>9</v>
      </c>
      <c r="KW32" s="85"/>
      <c r="KX32" s="404"/>
      <c r="KY32" s="404">
        <v>6</v>
      </c>
      <c r="KZ32" s="404">
        <v>8</v>
      </c>
      <c r="LA32" s="404">
        <v>1</v>
      </c>
      <c r="LB32" s="404"/>
      <c r="LC32" s="404">
        <v>10</v>
      </c>
      <c r="LD32" s="404">
        <v>12</v>
      </c>
      <c r="LE32" s="404">
        <v>3</v>
      </c>
      <c r="LF32" s="404"/>
      <c r="LG32" s="404">
        <v>8</v>
      </c>
      <c r="LH32" s="404">
        <v>6</v>
      </c>
      <c r="LI32" s="404">
        <v>4</v>
      </c>
      <c r="LJ32" s="404"/>
      <c r="LK32" s="404">
        <v>25</v>
      </c>
      <c r="LL32" s="404">
        <v>4</v>
      </c>
      <c r="LM32" s="404">
        <v>2</v>
      </c>
      <c r="LN32" s="404"/>
      <c r="LO32" s="404">
        <v>4</v>
      </c>
      <c r="LP32" s="404">
        <v>3</v>
      </c>
      <c r="LQ32" s="404">
        <v>1</v>
      </c>
      <c r="LR32" s="404"/>
      <c r="LS32" s="404">
        <v>16</v>
      </c>
      <c r="LT32" s="404">
        <v>3</v>
      </c>
      <c r="LU32" s="404">
        <v>4</v>
      </c>
      <c r="LV32" s="404"/>
      <c r="LW32" s="404">
        <v>120</v>
      </c>
      <c r="LX32" s="404">
        <v>85</v>
      </c>
      <c r="LY32" s="404" t="s">
        <v>152</v>
      </c>
      <c r="LZ32" s="404"/>
      <c r="MA32" s="404">
        <v>22</v>
      </c>
      <c r="MB32" s="404">
        <v>14</v>
      </c>
      <c r="MC32" s="404">
        <v>1</v>
      </c>
      <c r="MD32" s="404"/>
      <c r="ME32" s="404">
        <v>3</v>
      </c>
      <c r="MF32" s="404">
        <v>1</v>
      </c>
      <c r="MG32" s="404"/>
      <c r="MH32" s="404">
        <v>1</v>
      </c>
      <c r="MI32" s="404">
        <v>11</v>
      </c>
      <c r="MJ32" s="404"/>
      <c r="MK32" s="404">
        <v>23</v>
      </c>
      <c r="ML32" s="404">
        <v>4</v>
      </c>
      <c r="MM32" s="404"/>
      <c r="MN32" s="404">
        <v>5</v>
      </c>
      <c r="MO32" s="404" t="s">
        <v>153</v>
      </c>
      <c r="MP32" s="404"/>
      <c r="MQ32" s="404">
        <v>8</v>
      </c>
      <c r="MR32" s="404">
        <v>2</v>
      </c>
      <c r="MS32" s="404"/>
      <c r="MT32" s="404">
        <v>10</v>
      </c>
      <c r="MU32" s="404">
        <v>6</v>
      </c>
      <c r="MV32" s="404"/>
    </row>
    <row r="33" spans="1:360">
      <c r="A33" s="20" t="s">
        <v>181</v>
      </c>
      <c r="B33" s="402"/>
      <c r="C33" s="85">
        <v>110</v>
      </c>
      <c r="D33" s="404">
        <v>91</v>
      </c>
      <c r="E33" s="404">
        <v>26</v>
      </c>
      <c r="F33" s="404"/>
      <c r="G33" s="85">
        <v>66</v>
      </c>
      <c r="H33" s="404">
        <v>100</v>
      </c>
      <c r="I33" s="404">
        <v>13</v>
      </c>
      <c r="J33" s="404"/>
      <c r="K33" s="85">
        <v>48</v>
      </c>
      <c r="L33" s="404">
        <v>150</v>
      </c>
      <c r="M33" s="404">
        <v>34</v>
      </c>
      <c r="N33" s="404"/>
      <c r="O33" s="85">
        <v>60</v>
      </c>
      <c r="P33" s="85">
        <v>300</v>
      </c>
      <c r="Q33" s="404">
        <v>45</v>
      </c>
      <c r="R33" s="404"/>
      <c r="S33" s="85">
        <v>140</v>
      </c>
      <c r="T33" s="85">
        <v>17</v>
      </c>
      <c r="U33" s="404">
        <v>13</v>
      </c>
      <c r="V33" s="404"/>
      <c r="W33" s="85">
        <v>1</v>
      </c>
      <c r="X33" s="404">
        <v>60</v>
      </c>
      <c r="Y33" s="404">
        <v>52</v>
      </c>
      <c r="Z33" s="404"/>
      <c r="AA33" s="85">
        <v>1</v>
      </c>
      <c r="AB33" s="85">
        <v>1500</v>
      </c>
      <c r="AC33" s="404">
        <v>490</v>
      </c>
      <c r="AD33" s="404"/>
      <c r="AE33" s="85">
        <v>480</v>
      </c>
      <c r="AF33" s="85">
        <v>650</v>
      </c>
      <c r="AG33" s="404">
        <v>210</v>
      </c>
      <c r="AH33" s="404"/>
      <c r="AI33" s="85">
        <v>32</v>
      </c>
      <c r="AJ33" s="85">
        <v>140</v>
      </c>
      <c r="AK33" s="404">
        <v>10</v>
      </c>
      <c r="AL33" s="404"/>
      <c r="AM33" s="85">
        <v>370</v>
      </c>
      <c r="AN33" s="85">
        <v>82</v>
      </c>
      <c r="AO33" s="404">
        <v>26</v>
      </c>
      <c r="AP33" s="404"/>
      <c r="AQ33" s="85">
        <v>340</v>
      </c>
      <c r="AR33" s="85">
        <v>270</v>
      </c>
      <c r="AS33" s="404">
        <v>30</v>
      </c>
      <c r="AT33" s="404"/>
      <c r="AU33" s="85">
        <v>100</v>
      </c>
      <c r="AV33" s="85">
        <v>120</v>
      </c>
      <c r="AW33" s="404">
        <v>23</v>
      </c>
      <c r="AX33" s="404"/>
      <c r="AY33" s="85">
        <v>82</v>
      </c>
      <c r="AZ33" s="85">
        <v>95</v>
      </c>
      <c r="BA33" s="404">
        <v>5</v>
      </c>
      <c r="BB33" s="404"/>
      <c r="BC33" s="404">
        <v>49</v>
      </c>
      <c r="BD33" s="85">
        <v>42</v>
      </c>
      <c r="BE33" s="404">
        <v>18</v>
      </c>
      <c r="BF33" s="245"/>
      <c r="BG33" s="404">
        <v>820</v>
      </c>
      <c r="BH33" s="85">
        <v>280</v>
      </c>
      <c r="BI33" s="85">
        <v>410</v>
      </c>
      <c r="BJ33" s="85"/>
      <c r="BK33" s="404">
        <v>930</v>
      </c>
      <c r="BL33" s="85">
        <v>300</v>
      </c>
      <c r="BM33" s="404">
        <v>480</v>
      </c>
      <c r="BN33" s="404"/>
      <c r="BO33" s="404">
        <v>910</v>
      </c>
      <c r="BP33" s="85">
        <v>90</v>
      </c>
      <c r="BQ33" s="85">
        <v>130</v>
      </c>
      <c r="BR33" s="85"/>
      <c r="BS33" s="404">
        <v>340</v>
      </c>
      <c r="BT33" s="85">
        <v>380</v>
      </c>
      <c r="BU33" s="85">
        <v>21</v>
      </c>
      <c r="BV33" s="85"/>
      <c r="BW33" s="404">
        <v>74</v>
      </c>
      <c r="BX33" s="85">
        <v>77</v>
      </c>
      <c r="BY33" s="85">
        <v>15</v>
      </c>
      <c r="BZ33" s="85"/>
      <c r="CA33" s="85">
        <v>29</v>
      </c>
      <c r="CB33" s="85">
        <v>130</v>
      </c>
      <c r="CC33" s="404">
        <v>31</v>
      </c>
      <c r="CD33" s="404"/>
      <c r="CE33" s="85">
        <v>330</v>
      </c>
      <c r="CF33" s="85">
        <v>120</v>
      </c>
      <c r="CG33" s="404">
        <v>22</v>
      </c>
      <c r="CH33" s="404"/>
      <c r="CI33" s="85">
        <v>290</v>
      </c>
      <c r="CJ33" s="85">
        <v>470</v>
      </c>
      <c r="CK33" s="85">
        <v>56</v>
      </c>
      <c r="CL33" s="85"/>
      <c r="CM33" s="85">
        <v>100</v>
      </c>
      <c r="CN33" s="85">
        <v>100</v>
      </c>
      <c r="CO33" s="404">
        <v>39</v>
      </c>
      <c r="CP33" s="404"/>
      <c r="CQ33" s="85">
        <v>280</v>
      </c>
      <c r="CR33" s="404">
        <v>140</v>
      </c>
      <c r="CS33" s="85">
        <v>39</v>
      </c>
      <c r="CT33" s="85"/>
      <c r="CU33" s="85">
        <v>110</v>
      </c>
      <c r="CV33" s="85">
        <v>39</v>
      </c>
      <c r="CW33" s="85">
        <v>55</v>
      </c>
      <c r="CX33" s="85"/>
      <c r="CY33" s="85">
        <v>59</v>
      </c>
      <c r="CZ33" s="404">
        <v>110</v>
      </c>
      <c r="DA33" s="404">
        <v>30</v>
      </c>
      <c r="DB33" s="404"/>
      <c r="DC33" s="85">
        <v>130</v>
      </c>
      <c r="DD33" s="404">
        <v>130</v>
      </c>
      <c r="DE33" s="404">
        <v>66</v>
      </c>
      <c r="DF33" s="404"/>
      <c r="DG33" s="85">
        <v>210</v>
      </c>
      <c r="DH33" s="404">
        <v>170</v>
      </c>
      <c r="DI33" s="404">
        <v>44</v>
      </c>
      <c r="DJ33" s="404"/>
      <c r="DK33" s="85">
        <v>170</v>
      </c>
      <c r="DL33" s="404">
        <v>200</v>
      </c>
      <c r="DM33" s="404">
        <v>52</v>
      </c>
      <c r="DN33" s="404"/>
      <c r="DO33" s="85">
        <v>390</v>
      </c>
      <c r="DP33" s="404">
        <v>130</v>
      </c>
      <c r="DQ33" s="404">
        <v>24</v>
      </c>
      <c r="DR33" s="404"/>
      <c r="DS33" s="404">
        <v>110</v>
      </c>
      <c r="DT33" s="404">
        <v>110</v>
      </c>
      <c r="DU33" s="404">
        <v>50</v>
      </c>
      <c r="DV33" s="404"/>
      <c r="DW33" s="404">
        <v>160</v>
      </c>
      <c r="DX33" s="404">
        <v>150</v>
      </c>
      <c r="DY33" s="404">
        <v>39</v>
      </c>
      <c r="DZ33" s="404"/>
      <c r="EA33" s="23">
        <v>18</v>
      </c>
      <c r="EB33" s="404">
        <v>27</v>
      </c>
      <c r="EC33" s="404">
        <v>13</v>
      </c>
      <c r="ED33" s="278"/>
      <c r="EE33" s="404">
        <v>140</v>
      </c>
      <c r="EF33" s="85">
        <v>91</v>
      </c>
      <c r="EG33" s="85"/>
      <c r="EH33" s="404"/>
      <c r="EI33" s="404">
        <v>83</v>
      </c>
      <c r="EJ33" s="85">
        <v>110</v>
      </c>
      <c r="EK33" s="404">
        <v>54</v>
      </c>
      <c r="EL33" s="404"/>
      <c r="EM33" s="404">
        <v>340</v>
      </c>
      <c r="EN33" s="85">
        <v>96</v>
      </c>
      <c r="EO33" s="404">
        <v>76</v>
      </c>
      <c r="EP33" s="404"/>
      <c r="EQ33" s="404">
        <v>120</v>
      </c>
      <c r="ER33" s="404">
        <v>120</v>
      </c>
      <c r="ES33" s="404">
        <v>16</v>
      </c>
      <c r="ET33" s="404"/>
      <c r="EU33" s="404">
        <v>1300</v>
      </c>
      <c r="EV33" s="404">
        <v>490</v>
      </c>
      <c r="EW33" s="404">
        <v>80</v>
      </c>
      <c r="EX33" s="404"/>
      <c r="EY33" s="404">
        <v>440</v>
      </c>
      <c r="EZ33" s="404">
        <v>170</v>
      </c>
      <c r="FA33" s="404">
        <v>68</v>
      </c>
      <c r="FB33" s="404"/>
      <c r="FC33" s="404">
        <v>320</v>
      </c>
      <c r="FD33" s="404">
        <v>130</v>
      </c>
      <c r="FE33" s="404">
        <v>130</v>
      </c>
      <c r="FF33" s="404"/>
      <c r="FG33" s="404">
        <v>89</v>
      </c>
      <c r="FH33" s="404">
        <v>160</v>
      </c>
      <c r="FI33" s="404">
        <v>120</v>
      </c>
      <c r="FJ33" s="404"/>
      <c r="FK33" s="404">
        <v>140</v>
      </c>
      <c r="FL33" s="404">
        <v>17</v>
      </c>
      <c r="FM33" s="404">
        <v>28</v>
      </c>
      <c r="FN33" s="404"/>
      <c r="FO33" s="404">
        <v>70</v>
      </c>
      <c r="FP33" s="404">
        <v>650</v>
      </c>
      <c r="FQ33" s="404">
        <v>13</v>
      </c>
      <c r="FR33" s="245"/>
      <c r="FS33" s="404">
        <v>96</v>
      </c>
      <c r="FT33" s="404">
        <v>140</v>
      </c>
      <c r="FU33" s="404"/>
      <c r="FV33" s="404">
        <v>490</v>
      </c>
      <c r="FW33" s="404">
        <v>100</v>
      </c>
      <c r="FX33" s="404"/>
      <c r="FY33" s="404">
        <v>390</v>
      </c>
      <c r="FZ33" s="404">
        <v>73</v>
      </c>
      <c r="GA33" s="404"/>
      <c r="GB33" s="404">
        <v>120</v>
      </c>
      <c r="GC33" s="404">
        <v>170</v>
      </c>
      <c r="GF33" s="407"/>
      <c r="GH33" s="20" t="s">
        <v>181</v>
      </c>
      <c r="GI33" s="402"/>
      <c r="GJ33" s="76" t="s">
        <v>585</v>
      </c>
      <c r="GK33" s="234" t="s">
        <v>934</v>
      </c>
      <c r="GL33" s="402"/>
      <c r="GM33" s="85">
        <v>17</v>
      </c>
      <c r="GN33" s="85">
        <v>130</v>
      </c>
      <c r="GO33" s="404">
        <v>12</v>
      </c>
      <c r="GP33" s="404"/>
      <c r="GQ33" s="85">
        <v>38</v>
      </c>
      <c r="GR33" s="85">
        <v>150</v>
      </c>
      <c r="GS33" s="404">
        <v>3</v>
      </c>
      <c r="GT33" s="404"/>
      <c r="GU33" s="85">
        <v>28</v>
      </c>
      <c r="GV33" s="85">
        <v>120</v>
      </c>
      <c r="GW33" s="404">
        <v>32</v>
      </c>
      <c r="GX33" s="404"/>
      <c r="GY33" s="85">
        <v>40</v>
      </c>
      <c r="GZ33" s="85">
        <v>53</v>
      </c>
      <c r="HA33" s="404">
        <v>56</v>
      </c>
      <c r="HB33" s="404"/>
      <c r="HC33" s="85">
        <v>36</v>
      </c>
      <c r="HD33" s="85">
        <v>260</v>
      </c>
      <c r="HE33" s="404">
        <v>8</v>
      </c>
      <c r="HF33" s="404"/>
      <c r="HG33" s="85">
        <v>360</v>
      </c>
      <c r="HH33" s="85">
        <v>76</v>
      </c>
      <c r="HI33" s="404">
        <v>23</v>
      </c>
      <c r="HJ33" s="404"/>
      <c r="HK33" s="85">
        <v>84</v>
      </c>
      <c r="HL33" s="85">
        <v>38</v>
      </c>
      <c r="HM33" s="404">
        <v>13</v>
      </c>
      <c r="HN33" s="404"/>
      <c r="HO33" s="404">
        <v>110</v>
      </c>
      <c r="HP33" s="85">
        <v>81</v>
      </c>
      <c r="HQ33" s="404">
        <v>24</v>
      </c>
      <c r="HR33" s="404"/>
      <c r="HS33" s="404">
        <v>200</v>
      </c>
      <c r="HT33" s="85">
        <v>390</v>
      </c>
      <c r="HU33" s="85">
        <v>180</v>
      </c>
      <c r="HV33" s="85"/>
      <c r="HW33" s="85">
        <v>410</v>
      </c>
      <c r="HX33" s="85">
        <v>60</v>
      </c>
      <c r="HY33" s="404">
        <v>44</v>
      </c>
      <c r="HZ33" s="404"/>
      <c r="IA33" s="85">
        <v>540</v>
      </c>
      <c r="IB33" s="85">
        <v>400</v>
      </c>
      <c r="IC33" s="85">
        <v>40</v>
      </c>
      <c r="ID33" s="85"/>
      <c r="IE33" s="85">
        <v>710</v>
      </c>
      <c r="IF33" s="85">
        <v>140</v>
      </c>
      <c r="IG33" s="85">
        <v>37</v>
      </c>
      <c r="IH33" s="85"/>
      <c r="II33" s="85">
        <v>42</v>
      </c>
      <c r="IJ33" s="85">
        <v>370</v>
      </c>
      <c r="IK33" s="85">
        <v>7</v>
      </c>
      <c r="IL33" s="85"/>
      <c r="IM33" s="85">
        <v>190</v>
      </c>
      <c r="IN33" s="85">
        <v>70</v>
      </c>
      <c r="IO33" s="85">
        <v>28</v>
      </c>
      <c r="IP33" s="85"/>
      <c r="IQ33" s="85">
        <v>380</v>
      </c>
      <c r="IR33" s="85">
        <v>110</v>
      </c>
      <c r="IS33" s="404">
        <v>100</v>
      </c>
      <c r="IT33" s="404"/>
      <c r="IU33" s="85">
        <v>460</v>
      </c>
      <c r="IV33" s="85">
        <v>47</v>
      </c>
      <c r="IW33" s="404">
        <v>68</v>
      </c>
      <c r="IX33" s="404"/>
      <c r="IY33" s="85">
        <v>120</v>
      </c>
      <c r="IZ33" s="404">
        <v>510</v>
      </c>
      <c r="JA33" s="85">
        <v>54</v>
      </c>
      <c r="JB33" s="85"/>
      <c r="JC33" s="85">
        <v>49</v>
      </c>
      <c r="JD33" s="85">
        <v>47</v>
      </c>
      <c r="JE33" s="85">
        <v>61</v>
      </c>
      <c r="JF33" s="85"/>
      <c r="JG33" s="85">
        <v>280</v>
      </c>
      <c r="JH33" s="85">
        <v>110</v>
      </c>
      <c r="JI33" s="85">
        <v>87</v>
      </c>
      <c r="JJ33" s="404"/>
      <c r="JK33" s="85">
        <v>99</v>
      </c>
      <c r="JL33" s="404">
        <v>120</v>
      </c>
      <c r="JM33" s="404">
        <v>29</v>
      </c>
      <c r="JN33" s="404"/>
      <c r="JO33" s="85">
        <v>150</v>
      </c>
      <c r="JP33" s="404">
        <v>100</v>
      </c>
      <c r="JQ33" s="404">
        <v>40</v>
      </c>
      <c r="JR33" s="404"/>
      <c r="JS33" s="85">
        <v>110</v>
      </c>
      <c r="JT33" s="404">
        <v>180</v>
      </c>
      <c r="JU33" s="404">
        <v>41</v>
      </c>
      <c r="JV33" s="404"/>
      <c r="JW33" s="85">
        <v>260</v>
      </c>
      <c r="JX33" s="404">
        <v>140</v>
      </c>
      <c r="JY33" s="404">
        <v>62</v>
      </c>
      <c r="JZ33" s="404"/>
      <c r="KA33" s="404">
        <v>95</v>
      </c>
      <c r="KB33" s="404">
        <v>150</v>
      </c>
      <c r="KC33" s="404">
        <v>37</v>
      </c>
      <c r="KD33" s="404"/>
      <c r="KE33" s="23">
        <v>130</v>
      </c>
      <c r="KF33" s="404">
        <v>100</v>
      </c>
      <c r="KG33" s="404">
        <v>63</v>
      </c>
      <c r="KI33" s="404">
        <v>89</v>
      </c>
      <c r="KJ33" s="85">
        <v>200</v>
      </c>
      <c r="KK33" s="404">
        <v>110</v>
      </c>
      <c r="KL33" s="404"/>
      <c r="KM33" s="404">
        <v>16</v>
      </c>
      <c r="KN33" s="85">
        <v>38</v>
      </c>
      <c r="KO33" s="404">
        <v>45</v>
      </c>
      <c r="KP33" s="404"/>
      <c r="KQ33" s="404">
        <v>240</v>
      </c>
      <c r="KR33" s="85">
        <v>270</v>
      </c>
      <c r="KS33" s="404">
        <v>83</v>
      </c>
      <c r="KT33" s="404"/>
      <c r="KU33" s="404">
        <v>410</v>
      </c>
      <c r="KV33" s="85">
        <v>270</v>
      </c>
      <c r="KW33" s="85"/>
      <c r="KX33" s="404"/>
      <c r="KY33" s="404">
        <v>240</v>
      </c>
      <c r="KZ33" s="404">
        <v>170</v>
      </c>
      <c r="LA33" s="404">
        <v>51</v>
      </c>
      <c r="LB33" s="404"/>
      <c r="LC33" s="404">
        <v>150</v>
      </c>
      <c r="LD33" s="404">
        <v>180</v>
      </c>
      <c r="LE33" s="404">
        <v>52</v>
      </c>
      <c r="LF33" s="404"/>
      <c r="LG33" s="404">
        <v>79</v>
      </c>
      <c r="LH33" s="404">
        <v>51</v>
      </c>
      <c r="LI33" s="404">
        <v>20</v>
      </c>
      <c r="LJ33" s="404"/>
      <c r="LK33" s="404">
        <v>380</v>
      </c>
      <c r="LL33" s="404">
        <v>71</v>
      </c>
      <c r="LM33" s="404">
        <v>28</v>
      </c>
      <c r="LN33" s="404"/>
      <c r="LO33" s="404">
        <v>82</v>
      </c>
      <c r="LP33" s="404">
        <v>34</v>
      </c>
      <c r="LQ33" s="404">
        <v>10</v>
      </c>
      <c r="LR33" s="404"/>
      <c r="LS33" s="404">
        <v>340</v>
      </c>
      <c r="LT33" s="404">
        <v>60</v>
      </c>
      <c r="LU33" s="404">
        <v>32</v>
      </c>
      <c r="LV33" s="404"/>
      <c r="LW33" s="404">
        <v>760</v>
      </c>
      <c r="LX33" s="404">
        <v>270</v>
      </c>
      <c r="LY33" s="404">
        <v>13</v>
      </c>
      <c r="LZ33" s="404"/>
      <c r="MA33" s="404">
        <v>230</v>
      </c>
      <c r="MB33" s="404">
        <v>60</v>
      </c>
      <c r="MC33" s="404">
        <v>22</v>
      </c>
      <c r="MD33" s="404"/>
      <c r="ME33" s="404">
        <v>140</v>
      </c>
      <c r="MF33" s="404">
        <v>150</v>
      </c>
      <c r="MG33" s="404"/>
      <c r="MH33" s="404">
        <v>120</v>
      </c>
      <c r="MI33" s="404">
        <v>160</v>
      </c>
      <c r="MJ33" s="404"/>
      <c r="MK33" s="404">
        <v>190</v>
      </c>
      <c r="ML33" s="404">
        <v>88</v>
      </c>
      <c r="MM33" s="404"/>
      <c r="MN33" s="404">
        <v>220</v>
      </c>
      <c r="MO33" s="404">
        <v>99</v>
      </c>
      <c r="MP33" s="404"/>
      <c r="MQ33" s="404">
        <v>110</v>
      </c>
      <c r="MR33" s="404">
        <v>82</v>
      </c>
      <c r="MS33" s="404"/>
      <c r="MT33" s="404">
        <v>110</v>
      </c>
      <c r="MU33" s="404">
        <v>70</v>
      </c>
      <c r="MV33" s="404"/>
    </row>
    <row r="34" spans="1:360">
      <c r="A34" s="20" t="s">
        <v>182</v>
      </c>
      <c r="B34" s="402"/>
      <c r="C34" s="85">
        <v>1</v>
      </c>
      <c r="D34" s="404">
        <v>1</v>
      </c>
      <c r="E34" s="404">
        <v>1</v>
      </c>
      <c r="F34" s="404"/>
      <c r="G34" s="85">
        <v>4</v>
      </c>
      <c r="H34" s="404">
        <v>6</v>
      </c>
      <c r="I34" s="404">
        <v>6</v>
      </c>
      <c r="J34" s="404"/>
      <c r="K34" s="85">
        <v>3</v>
      </c>
      <c r="L34" s="404">
        <v>4</v>
      </c>
      <c r="M34" s="404">
        <v>7</v>
      </c>
      <c r="N34" s="404"/>
      <c r="O34" s="85">
        <v>1</v>
      </c>
      <c r="P34" s="85">
        <v>1</v>
      </c>
      <c r="Q34" s="404" t="s">
        <v>152</v>
      </c>
      <c r="R34" s="404"/>
      <c r="S34" s="85">
        <v>1</v>
      </c>
      <c r="T34" s="85" t="s">
        <v>152</v>
      </c>
      <c r="U34" s="404" t="s">
        <v>152</v>
      </c>
      <c r="V34" s="404"/>
      <c r="W34" s="85">
        <v>1</v>
      </c>
      <c r="X34" s="404">
        <v>2</v>
      </c>
      <c r="Y34" s="404">
        <v>2</v>
      </c>
      <c r="Z34" s="404"/>
      <c r="AA34" s="85">
        <v>1</v>
      </c>
      <c r="AB34" s="85">
        <v>3</v>
      </c>
      <c r="AC34" s="404">
        <v>1</v>
      </c>
      <c r="AD34" s="404"/>
      <c r="AE34" s="85">
        <v>1</v>
      </c>
      <c r="AF34" s="85">
        <v>1</v>
      </c>
      <c r="AG34" s="404">
        <v>2</v>
      </c>
      <c r="AH34" s="404"/>
      <c r="AI34" s="85" t="s">
        <v>153</v>
      </c>
      <c r="AJ34" s="85" t="s">
        <v>152</v>
      </c>
      <c r="AK34" s="404" t="s">
        <v>152</v>
      </c>
      <c r="AL34" s="404"/>
      <c r="AM34" s="85">
        <v>7</v>
      </c>
      <c r="AN34" s="85">
        <v>7</v>
      </c>
      <c r="AO34" s="404">
        <v>3</v>
      </c>
      <c r="AP34" s="404"/>
      <c r="AQ34" s="85">
        <v>8</v>
      </c>
      <c r="AR34" s="85">
        <v>5</v>
      </c>
      <c r="AS34" s="404">
        <v>3</v>
      </c>
      <c r="AT34" s="404"/>
      <c r="AU34" s="85">
        <v>1</v>
      </c>
      <c r="AV34" s="85">
        <v>2</v>
      </c>
      <c r="AW34" s="404">
        <v>1</v>
      </c>
      <c r="AX34" s="404"/>
      <c r="AY34" s="85">
        <v>1</v>
      </c>
      <c r="AZ34" s="85">
        <v>3</v>
      </c>
      <c r="BA34" s="404">
        <v>1</v>
      </c>
      <c r="BB34" s="404"/>
      <c r="BC34" s="404">
        <v>2</v>
      </c>
      <c r="BD34" s="85">
        <v>1</v>
      </c>
      <c r="BE34" s="404">
        <v>1</v>
      </c>
      <c r="BF34" s="245"/>
      <c r="BG34" s="404">
        <v>4</v>
      </c>
      <c r="BH34" s="85">
        <v>380</v>
      </c>
      <c r="BI34" s="85">
        <v>7</v>
      </c>
      <c r="BJ34" s="85"/>
      <c r="BK34" s="404">
        <v>1</v>
      </c>
      <c r="BL34" s="85">
        <v>1</v>
      </c>
      <c r="BM34" s="404">
        <v>7</v>
      </c>
      <c r="BN34" s="404"/>
      <c r="BO34" s="404">
        <v>22</v>
      </c>
      <c r="BP34" s="85">
        <v>4</v>
      </c>
      <c r="BQ34" s="85">
        <v>3</v>
      </c>
      <c r="BR34" s="85"/>
      <c r="BS34" s="404" t="s">
        <v>152</v>
      </c>
      <c r="BT34" s="85">
        <v>4</v>
      </c>
      <c r="BU34" s="85" t="s">
        <v>153</v>
      </c>
      <c r="BV34" s="85"/>
      <c r="BW34" s="404">
        <v>1</v>
      </c>
      <c r="BX34" s="85">
        <v>7</v>
      </c>
      <c r="BY34" s="85">
        <v>1</v>
      </c>
      <c r="BZ34" s="85"/>
      <c r="CA34" s="85">
        <v>7</v>
      </c>
      <c r="CB34" s="85">
        <v>8</v>
      </c>
      <c r="CC34" s="404">
        <v>3</v>
      </c>
      <c r="CD34" s="404"/>
      <c r="CE34" s="85">
        <v>1</v>
      </c>
      <c r="CF34" s="85">
        <v>1</v>
      </c>
      <c r="CG34" s="404" t="s">
        <v>152</v>
      </c>
      <c r="CH34" s="404"/>
      <c r="CI34" s="85" t="s">
        <v>153</v>
      </c>
      <c r="CJ34" s="85">
        <v>3</v>
      </c>
      <c r="CK34" s="85">
        <v>1</v>
      </c>
      <c r="CL34" s="85"/>
      <c r="CM34" s="85">
        <v>2</v>
      </c>
      <c r="CN34" s="85">
        <v>1</v>
      </c>
      <c r="CO34" s="404" t="s">
        <v>152</v>
      </c>
      <c r="CP34" s="404"/>
      <c r="CQ34" s="85">
        <v>1</v>
      </c>
      <c r="CR34" s="404" t="s">
        <v>152</v>
      </c>
      <c r="CS34" s="85" t="s">
        <v>152</v>
      </c>
      <c r="CT34" s="85"/>
      <c r="CU34" s="85">
        <v>1</v>
      </c>
      <c r="CV34" s="85" t="s">
        <v>152</v>
      </c>
      <c r="CW34" s="85">
        <v>3</v>
      </c>
      <c r="CX34" s="85"/>
      <c r="CY34" s="85">
        <v>5</v>
      </c>
      <c r="CZ34" s="404">
        <v>6</v>
      </c>
      <c r="DA34" s="404">
        <v>100</v>
      </c>
      <c r="DB34" s="404"/>
      <c r="DC34" s="85">
        <v>30</v>
      </c>
      <c r="DD34" s="404">
        <v>5</v>
      </c>
      <c r="DE34" s="404">
        <v>24</v>
      </c>
      <c r="DF34" s="404"/>
      <c r="DG34" s="85">
        <v>2</v>
      </c>
      <c r="DH34" s="404">
        <v>5</v>
      </c>
      <c r="DI34" s="404">
        <v>2</v>
      </c>
      <c r="DJ34" s="404"/>
      <c r="DK34" s="85">
        <v>1</v>
      </c>
      <c r="DL34" s="404">
        <v>3</v>
      </c>
      <c r="DM34" s="404" t="s">
        <v>153</v>
      </c>
      <c r="DN34" s="404"/>
      <c r="DO34" s="85">
        <v>1</v>
      </c>
      <c r="DP34" s="404" t="s">
        <v>152</v>
      </c>
      <c r="DQ34" s="404" t="s">
        <v>153</v>
      </c>
      <c r="DR34" s="404"/>
      <c r="DS34" s="404">
        <v>1</v>
      </c>
      <c r="DT34" s="404">
        <v>4</v>
      </c>
      <c r="DU34" s="404" t="s">
        <v>152</v>
      </c>
      <c r="DV34" s="404"/>
      <c r="DW34" s="404">
        <v>2</v>
      </c>
      <c r="DX34" s="404">
        <v>3</v>
      </c>
      <c r="DY34" s="404">
        <v>2</v>
      </c>
      <c r="DZ34" s="404"/>
      <c r="EA34" s="23">
        <v>4</v>
      </c>
      <c r="EB34" s="404">
        <v>19</v>
      </c>
      <c r="EC34" s="404">
        <v>7</v>
      </c>
      <c r="ED34" s="278"/>
      <c r="EE34" s="404">
        <v>3</v>
      </c>
      <c r="EF34" s="85">
        <v>2</v>
      </c>
      <c r="EG34" s="85"/>
      <c r="EH34" s="404"/>
      <c r="EI34" s="404">
        <v>26</v>
      </c>
      <c r="EJ34" s="85">
        <v>1</v>
      </c>
      <c r="EK34" s="404">
        <v>1</v>
      </c>
      <c r="EL34" s="404"/>
      <c r="EM34" s="404">
        <v>170</v>
      </c>
      <c r="EN34" s="85">
        <v>100</v>
      </c>
      <c r="EO34" s="404">
        <v>8</v>
      </c>
      <c r="EP34" s="404"/>
      <c r="EQ34" s="404">
        <v>40</v>
      </c>
      <c r="ER34" s="404">
        <v>11</v>
      </c>
      <c r="ES34" s="404">
        <v>4</v>
      </c>
      <c r="ET34" s="404"/>
      <c r="EU34" s="404">
        <v>220</v>
      </c>
      <c r="EV34" s="404">
        <v>7</v>
      </c>
      <c r="EW34" s="404">
        <v>1</v>
      </c>
      <c r="EX34" s="404"/>
      <c r="EY34" s="404">
        <v>170</v>
      </c>
      <c r="EZ34" s="404">
        <v>53</v>
      </c>
      <c r="FA34" s="404">
        <v>15</v>
      </c>
      <c r="FB34" s="404"/>
      <c r="FC34" s="404" t="s">
        <v>153</v>
      </c>
      <c r="FD34" s="404">
        <v>1</v>
      </c>
      <c r="FE34" s="404">
        <v>5</v>
      </c>
      <c r="FF34" s="404"/>
      <c r="FG34" s="404">
        <v>56</v>
      </c>
      <c r="FH34" s="404">
        <v>5</v>
      </c>
      <c r="FI34" s="404">
        <v>2</v>
      </c>
      <c r="FJ34" s="404"/>
      <c r="FK34" s="404">
        <v>98</v>
      </c>
      <c r="FL34" s="404" t="s">
        <v>153</v>
      </c>
      <c r="FM34" s="404">
        <v>1</v>
      </c>
      <c r="FN34" s="404"/>
      <c r="FO34" s="404">
        <v>1</v>
      </c>
      <c r="FP34" s="404" t="s">
        <v>153</v>
      </c>
      <c r="FQ34" s="404">
        <v>1</v>
      </c>
      <c r="FR34" s="245"/>
      <c r="FS34" s="404">
        <v>3</v>
      </c>
      <c r="FT34" s="404">
        <v>4</v>
      </c>
      <c r="FU34" s="404"/>
      <c r="FV34" s="404">
        <v>27</v>
      </c>
      <c r="FW34" s="404">
        <v>1</v>
      </c>
      <c r="FX34" s="404"/>
      <c r="FY34" s="404">
        <v>5</v>
      </c>
      <c r="FZ34" s="404">
        <v>4</v>
      </c>
      <c r="GA34" s="404"/>
      <c r="GB34" s="404">
        <v>7</v>
      </c>
      <c r="GC34" s="404">
        <v>1</v>
      </c>
      <c r="GF34" s="407"/>
      <c r="GH34" s="20" t="s">
        <v>182</v>
      </c>
      <c r="GI34" s="402"/>
      <c r="GJ34" s="34" t="s">
        <v>971</v>
      </c>
      <c r="GK34" s="234" t="s">
        <v>902</v>
      </c>
      <c r="GL34" s="402"/>
      <c r="GM34" s="85">
        <v>3</v>
      </c>
      <c r="GN34" s="85">
        <v>2</v>
      </c>
      <c r="GO34" s="404" t="s">
        <v>152</v>
      </c>
      <c r="GP34" s="404"/>
      <c r="GQ34" s="85">
        <v>1</v>
      </c>
      <c r="GR34" s="85">
        <v>8</v>
      </c>
      <c r="GS34" s="404" t="s">
        <v>152</v>
      </c>
      <c r="GT34" s="404"/>
      <c r="GU34" s="85">
        <v>2</v>
      </c>
      <c r="GV34" s="85">
        <v>1</v>
      </c>
      <c r="GW34" s="404" t="s">
        <v>152</v>
      </c>
      <c r="GX34" s="404"/>
      <c r="GY34" s="85" t="s">
        <v>152</v>
      </c>
      <c r="GZ34" s="85">
        <v>1</v>
      </c>
      <c r="HA34" s="404" t="s">
        <v>152</v>
      </c>
      <c r="HB34" s="404"/>
      <c r="HC34" s="85">
        <v>4</v>
      </c>
      <c r="HD34" s="85">
        <v>10</v>
      </c>
      <c r="HE34" s="404" t="s">
        <v>152</v>
      </c>
      <c r="HF34" s="404"/>
      <c r="HG34" s="85">
        <v>4</v>
      </c>
      <c r="HH34" s="85">
        <v>5</v>
      </c>
      <c r="HI34" s="404">
        <v>2</v>
      </c>
      <c r="HJ34" s="404"/>
      <c r="HK34" s="85">
        <v>1</v>
      </c>
      <c r="HL34" s="85">
        <v>1</v>
      </c>
      <c r="HM34" s="404" t="s">
        <v>152</v>
      </c>
      <c r="HN34" s="404"/>
      <c r="HO34" s="404">
        <v>1</v>
      </c>
      <c r="HP34" s="85" t="s">
        <v>152</v>
      </c>
      <c r="HQ34" s="404">
        <v>1</v>
      </c>
      <c r="HR34" s="404"/>
      <c r="HS34" s="404">
        <v>6</v>
      </c>
      <c r="HT34" s="85">
        <v>8</v>
      </c>
      <c r="HU34" s="85">
        <v>4</v>
      </c>
      <c r="HV34" s="85"/>
      <c r="HW34" s="85">
        <v>1</v>
      </c>
      <c r="HX34" s="85">
        <v>3</v>
      </c>
      <c r="HY34" s="404">
        <v>2</v>
      </c>
      <c r="HZ34" s="404"/>
      <c r="IA34" s="85">
        <v>1</v>
      </c>
      <c r="IB34" s="85">
        <v>2</v>
      </c>
      <c r="IC34" s="85" t="s">
        <v>153</v>
      </c>
      <c r="ID34" s="85"/>
      <c r="IE34" s="85">
        <v>11</v>
      </c>
      <c r="IF34" s="85">
        <v>2</v>
      </c>
      <c r="IG34" s="85">
        <v>1</v>
      </c>
      <c r="IH34" s="85"/>
      <c r="II34" s="85">
        <v>2</v>
      </c>
      <c r="IJ34" s="85">
        <v>4</v>
      </c>
      <c r="IK34" s="85">
        <v>4</v>
      </c>
      <c r="IL34" s="85"/>
      <c r="IM34" s="85">
        <v>2</v>
      </c>
      <c r="IN34" s="85" t="s">
        <v>152</v>
      </c>
      <c r="IO34" s="85">
        <v>1</v>
      </c>
      <c r="IP34" s="85"/>
      <c r="IQ34" s="85">
        <v>2</v>
      </c>
      <c r="IR34" s="85">
        <v>2</v>
      </c>
      <c r="IS34" s="404">
        <v>3</v>
      </c>
      <c r="IT34" s="404"/>
      <c r="IU34" s="85">
        <v>7</v>
      </c>
      <c r="IV34" s="85">
        <v>2</v>
      </c>
      <c r="IW34" s="404">
        <v>2</v>
      </c>
      <c r="IX34" s="404"/>
      <c r="IY34" s="85">
        <v>5</v>
      </c>
      <c r="IZ34" s="404">
        <v>130</v>
      </c>
      <c r="JA34" s="85">
        <v>2</v>
      </c>
      <c r="JB34" s="85"/>
      <c r="JC34" s="85">
        <v>4</v>
      </c>
      <c r="JD34" s="85" t="s">
        <v>152</v>
      </c>
      <c r="JE34" s="85">
        <v>1</v>
      </c>
      <c r="JF34" s="85"/>
      <c r="JG34" s="85">
        <v>9</v>
      </c>
      <c r="JH34" s="85">
        <v>1</v>
      </c>
      <c r="JI34" s="85">
        <v>6</v>
      </c>
      <c r="JJ34" s="404"/>
      <c r="JK34" s="85">
        <v>6</v>
      </c>
      <c r="JL34" s="404">
        <v>10</v>
      </c>
      <c r="JM34" s="404">
        <v>21</v>
      </c>
      <c r="JN34" s="404"/>
      <c r="JO34" s="85">
        <v>8</v>
      </c>
      <c r="JP34" s="404">
        <v>4</v>
      </c>
      <c r="JQ34" s="404">
        <v>2</v>
      </c>
      <c r="JR34" s="404"/>
      <c r="JS34" s="85">
        <v>1</v>
      </c>
      <c r="JT34" s="404">
        <v>2</v>
      </c>
      <c r="JU34" s="404">
        <v>18</v>
      </c>
      <c r="JV34" s="404"/>
      <c r="JW34" s="85">
        <v>11</v>
      </c>
      <c r="JX34" s="404">
        <v>100</v>
      </c>
      <c r="JY34" s="404">
        <v>50</v>
      </c>
      <c r="JZ34" s="404"/>
      <c r="KA34" s="404">
        <v>1</v>
      </c>
      <c r="KB34" s="404">
        <v>2</v>
      </c>
      <c r="KC34" s="404">
        <v>1</v>
      </c>
      <c r="KD34" s="404"/>
      <c r="KE34" s="23" t="s">
        <v>152</v>
      </c>
      <c r="KF34" s="404">
        <v>3</v>
      </c>
      <c r="KG34" s="404">
        <v>1</v>
      </c>
      <c r="KI34" s="404">
        <v>3</v>
      </c>
      <c r="KJ34" s="85">
        <v>2</v>
      </c>
      <c r="KK34" s="404">
        <v>1</v>
      </c>
      <c r="KL34" s="404"/>
      <c r="KM34" s="404" t="s">
        <v>153</v>
      </c>
      <c r="KN34" s="85">
        <v>1</v>
      </c>
      <c r="KO34" s="404" t="s">
        <v>152</v>
      </c>
      <c r="KP34" s="404"/>
      <c r="KQ34" s="404">
        <v>1</v>
      </c>
      <c r="KR34" s="85">
        <v>1</v>
      </c>
      <c r="KS34" s="404">
        <v>2</v>
      </c>
      <c r="KT34" s="404"/>
      <c r="KU34" s="404">
        <v>76</v>
      </c>
      <c r="KV34" s="85">
        <v>14</v>
      </c>
      <c r="KW34" s="85"/>
      <c r="KX34" s="404"/>
      <c r="KY34" s="404">
        <v>8</v>
      </c>
      <c r="KZ34" s="404">
        <v>9</v>
      </c>
      <c r="LA34" s="404">
        <v>6</v>
      </c>
      <c r="LB34" s="404"/>
      <c r="LC34" s="404">
        <v>170</v>
      </c>
      <c r="LD34" s="404">
        <v>140</v>
      </c>
      <c r="LE34" s="404">
        <v>3</v>
      </c>
      <c r="LF34" s="404"/>
      <c r="LG34" s="404">
        <v>3</v>
      </c>
      <c r="LH34" s="404">
        <v>9</v>
      </c>
      <c r="LI34" s="404">
        <v>3</v>
      </c>
      <c r="LJ34" s="404"/>
      <c r="LK34" s="404">
        <v>830</v>
      </c>
      <c r="LL34" s="404">
        <v>1</v>
      </c>
      <c r="LM34" s="404">
        <v>4</v>
      </c>
      <c r="LN34" s="404"/>
      <c r="LO34" s="404">
        <v>41</v>
      </c>
      <c r="LP34" s="404" t="s">
        <v>152</v>
      </c>
      <c r="LQ34" s="404" t="s">
        <v>153</v>
      </c>
      <c r="LR34" s="404"/>
      <c r="LS34" s="404">
        <v>320</v>
      </c>
      <c r="LT34" s="404" t="s">
        <v>153</v>
      </c>
      <c r="LU34" s="404" t="s">
        <v>152</v>
      </c>
      <c r="LV34" s="404"/>
      <c r="LW34" s="404">
        <v>640</v>
      </c>
      <c r="LX34" s="404">
        <v>2</v>
      </c>
      <c r="LY34" s="404">
        <v>1</v>
      </c>
      <c r="LZ34" s="404"/>
      <c r="MA34" s="404">
        <v>130</v>
      </c>
      <c r="MB34" s="404">
        <v>1</v>
      </c>
      <c r="MC34" s="404">
        <v>1</v>
      </c>
      <c r="MD34" s="404"/>
      <c r="ME34" s="404">
        <v>6</v>
      </c>
      <c r="MF34" s="404">
        <v>4</v>
      </c>
      <c r="MG34" s="404"/>
      <c r="MH34" s="404">
        <v>4</v>
      </c>
      <c r="MI34" s="404">
        <v>4</v>
      </c>
      <c r="MJ34" s="404"/>
      <c r="MK34" s="404">
        <v>10</v>
      </c>
      <c r="ML34" s="404">
        <v>4</v>
      </c>
      <c r="MM34" s="404"/>
      <c r="MN34" s="404">
        <v>2</v>
      </c>
      <c r="MO34" s="404">
        <v>4</v>
      </c>
      <c r="MP34" s="404"/>
      <c r="MQ34" s="404">
        <v>2</v>
      </c>
      <c r="MR34" s="404">
        <v>1</v>
      </c>
      <c r="MS34" s="404"/>
      <c r="MT34" s="404">
        <v>2</v>
      </c>
      <c r="MU34" s="404">
        <v>2</v>
      </c>
      <c r="MV34" s="404"/>
    </row>
    <row r="35" spans="1:360">
      <c r="A35" s="20" t="s">
        <v>183</v>
      </c>
      <c r="B35" s="402"/>
      <c r="C35" s="85">
        <v>760</v>
      </c>
      <c r="D35" s="404">
        <v>370</v>
      </c>
      <c r="E35" s="404">
        <v>110</v>
      </c>
      <c r="F35" s="404"/>
      <c r="G35" s="85">
        <v>410</v>
      </c>
      <c r="H35" s="404">
        <v>310</v>
      </c>
      <c r="I35" s="404">
        <v>130</v>
      </c>
      <c r="J35" s="404"/>
      <c r="K35" s="85">
        <v>280</v>
      </c>
      <c r="L35" s="404">
        <v>350</v>
      </c>
      <c r="M35" s="404">
        <v>310</v>
      </c>
      <c r="N35" s="404"/>
      <c r="O35" s="85">
        <v>320</v>
      </c>
      <c r="P35" s="85">
        <v>830</v>
      </c>
      <c r="Q35" s="404">
        <v>220</v>
      </c>
      <c r="R35" s="404"/>
      <c r="S35" s="85">
        <v>500</v>
      </c>
      <c r="T35" s="85">
        <v>180</v>
      </c>
      <c r="U35" s="404">
        <v>190</v>
      </c>
      <c r="V35" s="404"/>
      <c r="W35" s="85">
        <v>770</v>
      </c>
      <c r="X35" s="404">
        <v>200</v>
      </c>
      <c r="Y35" s="404">
        <v>280</v>
      </c>
      <c r="Z35" s="404"/>
      <c r="AA35" s="85">
        <v>2900</v>
      </c>
      <c r="AB35" s="85">
        <v>2800</v>
      </c>
      <c r="AC35" s="404">
        <v>1300</v>
      </c>
      <c r="AD35" s="404"/>
      <c r="AE35" s="85">
        <v>1800</v>
      </c>
      <c r="AF35" s="85">
        <v>1700</v>
      </c>
      <c r="AG35" s="404">
        <v>850</v>
      </c>
      <c r="AH35" s="404"/>
      <c r="AI35" s="85">
        <v>230</v>
      </c>
      <c r="AJ35" s="85">
        <v>470</v>
      </c>
      <c r="AK35" s="404">
        <v>61</v>
      </c>
      <c r="AL35" s="404"/>
      <c r="AM35" s="85">
        <v>980</v>
      </c>
      <c r="AN35" s="85">
        <v>230</v>
      </c>
      <c r="AO35" s="404">
        <v>160</v>
      </c>
      <c r="AP35" s="404"/>
      <c r="AQ35" s="85">
        <v>1300</v>
      </c>
      <c r="AR35" s="85">
        <v>680</v>
      </c>
      <c r="AS35" s="404">
        <v>260</v>
      </c>
      <c r="AT35" s="404"/>
      <c r="AU35" s="85">
        <v>630</v>
      </c>
      <c r="AV35" s="85">
        <v>430</v>
      </c>
      <c r="AW35" s="404">
        <v>220</v>
      </c>
      <c r="AX35" s="404"/>
      <c r="AY35" s="85">
        <v>390</v>
      </c>
      <c r="AZ35" s="85">
        <v>420</v>
      </c>
      <c r="BA35" s="404">
        <v>56</v>
      </c>
      <c r="BB35" s="404"/>
      <c r="BC35" s="404">
        <v>360</v>
      </c>
      <c r="BD35" s="85">
        <v>160</v>
      </c>
      <c r="BE35" s="404">
        <v>97</v>
      </c>
      <c r="BF35" s="245"/>
      <c r="BG35" s="404">
        <v>1200</v>
      </c>
      <c r="BH35" s="85">
        <v>390</v>
      </c>
      <c r="BI35" s="85">
        <v>550</v>
      </c>
      <c r="BJ35" s="85"/>
      <c r="BK35" s="404">
        <v>1400</v>
      </c>
      <c r="BL35" s="85">
        <v>290</v>
      </c>
      <c r="BM35" s="404">
        <v>1300</v>
      </c>
      <c r="BN35" s="404"/>
      <c r="BO35" s="404">
        <v>1500</v>
      </c>
      <c r="BP35" s="85">
        <v>140</v>
      </c>
      <c r="BQ35" s="85">
        <v>270</v>
      </c>
      <c r="BR35" s="85"/>
      <c r="BS35" s="404">
        <v>630</v>
      </c>
      <c r="BT35" s="85">
        <v>1000</v>
      </c>
      <c r="BU35" s="85">
        <v>75</v>
      </c>
      <c r="BV35" s="85"/>
      <c r="BW35" s="404">
        <v>440</v>
      </c>
      <c r="BX35" s="85">
        <v>760</v>
      </c>
      <c r="BY35" s="85">
        <v>100</v>
      </c>
      <c r="BZ35" s="85"/>
      <c r="CA35" s="85">
        <v>200</v>
      </c>
      <c r="CB35" s="85">
        <v>380</v>
      </c>
      <c r="CC35" s="404">
        <v>200</v>
      </c>
      <c r="CD35" s="404"/>
      <c r="CE35" s="85">
        <v>650</v>
      </c>
      <c r="CF35" s="85">
        <v>450</v>
      </c>
      <c r="CG35" s="404">
        <v>110</v>
      </c>
      <c r="CH35" s="404"/>
      <c r="CI35" s="85">
        <v>1400</v>
      </c>
      <c r="CJ35" s="85">
        <v>1500</v>
      </c>
      <c r="CK35" s="85">
        <v>340</v>
      </c>
      <c r="CL35" s="85"/>
      <c r="CM35" s="85">
        <v>450</v>
      </c>
      <c r="CN35" s="85">
        <v>190</v>
      </c>
      <c r="CO35" s="404">
        <v>120</v>
      </c>
      <c r="CP35" s="404"/>
      <c r="CQ35" s="85">
        <v>1200</v>
      </c>
      <c r="CR35" s="404">
        <v>320</v>
      </c>
      <c r="CS35" s="85">
        <v>130</v>
      </c>
      <c r="CT35" s="85"/>
      <c r="CU35" s="85">
        <v>410</v>
      </c>
      <c r="CV35" s="85">
        <v>110</v>
      </c>
      <c r="CW35" s="85">
        <v>280</v>
      </c>
      <c r="CX35" s="85"/>
      <c r="CY35" s="85">
        <v>280</v>
      </c>
      <c r="CZ35" s="404">
        <v>600</v>
      </c>
      <c r="DA35" s="404">
        <v>130</v>
      </c>
      <c r="DB35" s="404"/>
      <c r="DC35" s="85">
        <v>690</v>
      </c>
      <c r="DD35" s="404">
        <v>660</v>
      </c>
      <c r="DE35" s="404">
        <v>550</v>
      </c>
      <c r="DF35" s="404"/>
      <c r="DG35" s="85">
        <v>1000</v>
      </c>
      <c r="DH35" s="404">
        <v>760</v>
      </c>
      <c r="DI35" s="404">
        <v>480</v>
      </c>
      <c r="DJ35" s="404"/>
      <c r="DK35" s="85">
        <v>1200</v>
      </c>
      <c r="DL35" s="404">
        <v>1200</v>
      </c>
      <c r="DM35" s="404">
        <v>170</v>
      </c>
      <c r="DN35" s="404"/>
      <c r="DO35" s="85">
        <v>2300</v>
      </c>
      <c r="DP35" s="404">
        <v>990</v>
      </c>
      <c r="DQ35" s="404">
        <v>130</v>
      </c>
      <c r="DR35" s="404"/>
      <c r="DS35" s="404">
        <v>840</v>
      </c>
      <c r="DT35" s="404">
        <v>620</v>
      </c>
      <c r="DU35" s="404">
        <v>240</v>
      </c>
      <c r="DV35" s="404"/>
      <c r="DW35" s="404">
        <v>720</v>
      </c>
      <c r="DX35" s="404">
        <v>690</v>
      </c>
      <c r="DY35" s="404">
        <v>580</v>
      </c>
      <c r="DZ35" s="404"/>
      <c r="EA35" s="23">
        <v>220</v>
      </c>
      <c r="EB35" s="404">
        <v>160</v>
      </c>
      <c r="EC35" s="404">
        <v>150</v>
      </c>
      <c r="ED35" s="278"/>
      <c r="EE35" s="404">
        <v>440</v>
      </c>
      <c r="EF35" s="85">
        <v>290</v>
      </c>
      <c r="EG35" s="85"/>
      <c r="EH35" s="404"/>
      <c r="EI35" s="404">
        <v>210</v>
      </c>
      <c r="EJ35" s="85">
        <v>360</v>
      </c>
      <c r="EK35" s="404">
        <v>140</v>
      </c>
      <c r="EL35" s="404"/>
      <c r="EM35" s="404">
        <v>3900</v>
      </c>
      <c r="EN35" s="85">
        <v>1200</v>
      </c>
      <c r="EO35" s="404">
        <v>370</v>
      </c>
      <c r="EP35" s="404"/>
      <c r="EQ35" s="404">
        <v>1100</v>
      </c>
      <c r="ER35" s="404">
        <v>960</v>
      </c>
      <c r="ES35" s="404">
        <v>130</v>
      </c>
      <c r="ET35" s="404"/>
      <c r="EU35" s="404">
        <v>4600</v>
      </c>
      <c r="EV35" s="404">
        <v>2900</v>
      </c>
      <c r="EW35" s="404">
        <v>370</v>
      </c>
      <c r="EX35" s="404"/>
      <c r="EY35" s="404">
        <v>1700</v>
      </c>
      <c r="EZ35" s="404">
        <v>1100</v>
      </c>
      <c r="FA35" s="404">
        <v>240</v>
      </c>
      <c r="FB35" s="404"/>
      <c r="FC35" s="404">
        <v>760</v>
      </c>
      <c r="FD35" s="404">
        <v>410</v>
      </c>
      <c r="FE35" s="404">
        <v>390</v>
      </c>
      <c r="FF35" s="404"/>
      <c r="FG35" s="404">
        <v>310</v>
      </c>
      <c r="FH35" s="404">
        <v>520</v>
      </c>
      <c r="FI35" s="404">
        <v>260</v>
      </c>
      <c r="FJ35" s="404"/>
      <c r="FK35" s="404">
        <v>7000</v>
      </c>
      <c r="FL35" s="404">
        <v>190</v>
      </c>
      <c r="FM35" s="404">
        <v>150</v>
      </c>
      <c r="FN35" s="404"/>
      <c r="FO35" s="404">
        <v>420</v>
      </c>
      <c r="FP35" s="404">
        <v>3300</v>
      </c>
      <c r="FQ35" s="404">
        <v>100</v>
      </c>
      <c r="FR35" s="245"/>
      <c r="FS35" s="404">
        <v>580</v>
      </c>
      <c r="FT35" s="404">
        <v>750</v>
      </c>
      <c r="FU35" s="404"/>
      <c r="FV35" s="404">
        <v>1400</v>
      </c>
      <c r="FW35" s="404">
        <v>280</v>
      </c>
      <c r="FX35" s="404"/>
      <c r="FY35" s="404">
        <v>2200</v>
      </c>
      <c r="FZ35" s="404">
        <v>520</v>
      </c>
      <c r="GA35" s="404"/>
      <c r="GB35" s="404">
        <v>720</v>
      </c>
      <c r="GC35" s="404">
        <v>790</v>
      </c>
      <c r="GF35" s="407"/>
      <c r="GH35" s="20" t="s">
        <v>183</v>
      </c>
      <c r="GI35" s="402"/>
      <c r="GJ35" s="198" t="s">
        <v>571</v>
      </c>
      <c r="GK35" s="234" t="s">
        <v>578</v>
      </c>
      <c r="GL35" s="402"/>
      <c r="GM35" s="85">
        <v>170</v>
      </c>
      <c r="GN35" s="85">
        <v>370</v>
      </c>
      <c r="GO35" s="404">
        <v>72</v>
      </c>
      <c r="GP35" s="404"/>
      <c r="GQ35" s="85">
        <v>620</v>
      </c>
      <c r="GR35" s="85">
        <v>720</v>
      </c>
      <c r="GS35" s="404">
        <v>56</v>
      </c>
      <c r="GT35" s="404"/>
      <c r="GU35" s="85">
        <v>210</v>
      </c>
      <c r="GV35" s="85">
        <v>260</v>
      </c>
      <c r="GW35" s="404">
        <v>150</v>
      </c>
      <c r="GX35" s="404"/>
      <c r="GY35" s="85">
        <v>200</v>
      </c>
      <c r="GZ35" s="85">
        <v>120</v>
      </c>
      <c r="HA35" s="404">
        <v>130</v>
      </c>
      <c r="HB35" s="404"/>
      <c r="HC35" s="85">
        <v>230</v>
      </c>
      <c r="HD35" s="85">
        <v>1100</v>
      </c>
      <c r="HE35" s="404">
        <v>110</v>
      </c>
      <c r="HF35" s="404"/>
      <c r="HG35" s="85">
        <v>1200</v>
      </c>
      <c r="HH35" s="85">
        <v>310</v>
      </c>
      <c r="HI35" s="404">
        <v>130</v>
      </c>
      <c r="HJ35" s="404"/>
      <c r="HK35" s="85">
        <v>400</v>
      </c>
      <c r="HL35" s="85">
        <v>260</v>
      </c>
      <c r="HM35" s="404">
        <v>120</v>
      </c>
      <c r="HN35" s="404"/>
      <c r="HO35" s="404">
        <v>240</v>
      </c>
      <c r="HP35" s="85">
        <v>250</v>
      </c>
      <c r="HQ35" s="404">
        <v>60</v>
      </c>
      <c r="HR35" s="404"/>
      <c r="HS35" s="404">
        <v>1300</v>
      </c>
      <c r="HT35" s="85">
        <v>1100</v>
      </c>
      <c r="HU35" s="85">
        <v>440</v>
      </c>
      <c r="HV35" s="85"/>
      <c r="HW35" s="85">
        <v>340</v>
      </c>
      <c r="HX35" s="85">
        <v>290</v>
      </c>
      <c r="HY35" s="404">
        <v>190</v>
      </c>
      <c r="HZ35" s="404"/>
      <c r="IA35" s="85">
        <v>1100</v>
      </c>
      <c r="IB35" s="85">
        <v>890</v>
      </c>
      <c r="IC35" s="85">
        <v>95</v>
      </c>
      <c r="ID35" s="85"/>
      <c r="IE35" s="85">
        <v>1700</v>
      </c>
      <c r="IF35" s="85">
        <v>520</v>
      </c>
      <c r="IG35" s="85">
        <v>83</v>
      </c>
      <c r="IH35" s="85"/>
      <c r="II35" s="85">
        <v>240</v>
      </c>
      <c r="IJ35" s="85">
        <v>680</v>
      </c>
      <c r="IK35" s="85">
        <v>40</v>
      </c>
      <c r="IL35" s="85"/>
      <c r="IM35" s="85">
        <v>420</v>
      </c>
      <c r="IN35" s="85">
        <v>150</v>
      </c>
      <c r="IO35" s="85">
        <v>82</v>
      </c>
      <c r="IP35" s="85"/>
      <c r="IQ35" s="85">
        <v>570</v>
      </c>
      <c r="IR35" s="85">
        <v>200</v>
      </c>
      <c r="IS35" s="404">
        <v>190</v>
      </c>
      <c r="IT35" s="404"/>
      <c r="IU35" s="85">
        <v>660</v>
      </c>
      <c r="IV35" s="85">
        <v>84</v>
      </c>
      <c r="IW35" s="404">
        <v>210</v>
      </c>
      <c r="IX35" s="404"/>
      <c r="IY35" s="85">
        <v>380</v>
      </c>
      <c r="IZ35" s="404">
        <v>950</v>
      </c>
      <c r="JA35" s="85">
        <v>190</v>
      </c>
      <c r="JB35" s="85"/>
      <c r="JC35" s="85">
        <v>290</v>
      </c>
      <c r="JD35" s="85">
        <v>74</v>
      </c>
      <c r="JE35" s="85">
        <v>130</v>
      </c>
      <c r="JF35" s="85"/>
      <c r="JG35" s="85">
        <v>660</v>
      </c>
      <c r="JH35" s="85">
        <v>180</v>
      </c>
      <c r="JI35" s="85">
        <v>170</v>
      </c>
      <c r="JJ35" s="404"/>
      <c r="JK35" s="85">
        <v>810</v>
      </c>
      <c r="JL35" s="404">
        <v>410</v>
      </c>
      <c r="JM35" s="404">
        <v>280</v>
      </c>
      <c r="JN35" s="404"/>
      <c r="JO35" s="85">
        <v>810</v>
      </c>
      <c r="JP35" s="404">
        <v>470</v>
      </c>
      <c r="JQ35" s="404">
        <v>170</v>
      </c>
      <c r="JR35" s="404"/>
      <c r="JS35" s="85">
        <v>610</v>
      </c>
      <c r="JT35" s="404">
        <v>800</v>
      </c>
      <c r="JU35" s="404">
        <v>210</v>
      </c>
      <c r="JV35" s="404"/>
      <c r="JW35" s="85">
        <v>1100</v>
      </c>
      <c r="JX35" s="404">
        <v>6900</v>
      </c>
      <c r="JY35" s="404">
        <v>250</v>
      </c>
      <c r="JZ35" s="404"/>
      <c r="KA35" s="404">
        <v>620</v>
      </c>
      <c r="KB35" s="404">
        <v>830</v>
      </c>
      <c r="KC35" s="404">
        <v>390</v>
      </c>
      <c r="KD35" s="404"/>
      <c r="KE35" s="23">
        <v>710</v>
      </c>
      <c r="KF35" s="404">
        <v>720</v>
      </c>
      <c r="KG35" s="404">
        <v>290</v>
      </c>
      <c r="KI35" s="404">
        <v>330</v>
      </c>
      <c r="KJ35" s="85">
        <v>1000</v>
      </c>
      <c r="KK35" s="404">
        <v>310</v>
      </c>
      <c r="KL35" s="404"/>
      <c r="KM35" s="404">
        <v>92</v>
      </c>
      <c r="KN35" s="85">
        <v>190</v>
      </c>
      <c r="KO35" s="404">
        <v>87</v>
      </c>
      <c r="KP35" s="404"/>
      <c r="KQ35" s="404">
        <v>2500</v>
      </c>
      <c r="KR35" s="85">
        <v>2600</v>
      </c>
      <c r="KS35" s="404">
        <v>360</v>
      </c>
      <c r="KT35" s="404"/>
      <c r="KU35" s="404">
        <v>2100</v>
      </c>
      <c r="KV35" s="85">
        <v>1100</v>
      </c>
      <c r="KW35" s="85"/>
      <c r="KX35" s="404"/>
      <c r="KY35" s="404">
        <v>1600</v>
      </c>
      <c r="KZ35" s="404">
        <v>920</v>
      </c>
      <c r="LA35" s="404">
        <v>270</v>
      </c>
      <c r="LB35" s="404"/>
      <c r="LC35" s="404">
        <v>1500</v>
      </c>
      <c r="LD35" s="404">
        <v>1300</v>
      </c>
      <c r="LE35" s="404">
        <v>240</v>
      </c>
      <c r="LF35" s="404"/>
      <c r="LG35" s="404">
        <v>450</v>
      </c>
      <c r="LH35" s="404">
        <v>340</v>
      </c>
      <c r="LI35" s="404">
        <v>110</v>
      </c>
      <c r="LJ35" s="404"/>
      <c r="LK35" s="404">
        <v>920</v>
      </c>
      <c r="LL35" s="404">
        <v>310</v>
      </c>
      <c r="LM35" s="404">
        <v>130</v>
      </c>
      <c r="LN35" s="404"/>
      <c r="LO35" s="404">
        <v>210</v>
      </c>
      <c r="LP35" s="404">
        <v>240</v>
      </c>
      <c r="LQ35" s="404">
        <v>75</v>
      </c>
      <c r="LR35" s="404"/>
      <c r="LS35" s="404">
        <v>1300</v>
      </c>
      <c r="LT35" s="404">
        <v>200</v>
      </c>
      <c r="LU35" s="404">
        <v>170</v>
      </c>
      <c r="LV35" s="404"/>
      <c r="LW35" s="404">
        <v>4300</v>
      </c>
      <c r="LX35" s="404">
        <v>2000</v>
      </c>
      <c r="LY35" s="404">
        <v>51</v>
      </c>
      <c r="LZ35" s="404"/>
      <c r="MA35" s="404">
        <v>2400</v>
      </c>
      <c r="MB35" s="404">
        <v>380</v>
      </c>
      <c r="MC35" s="404">
        <v>62</v>
      </c>
      <c r="MD35" s="404"/>
      <c r="ME35" s="404">
        <v>530</v>
      </c>
      <c r="MF35" s="404">
        <v>640</v>
      </c>
      <c r="MG35" s="404"/>
      <c r="MH35" s="404">
        <v>680</v>
      </c>
      <c r="MI35" s="404">
        <v>1000</v>
      </c>
      <c r="MJ35" s="404"/>
      <c r="MK35" s="404">
        <v>2400</v>
      </c>
      <c r="ML35" s="404">
        <v>1000</v>
      </c>
      <c r="MM35" s="404"/>
      <c r="MN35" s="404">
        <v>2200</v>
      </c>
      <c r="MO35" s="404">
        <v>860</v>
      </c>
      <c r="MP35" s="404"/>
      <c r="MQ35" s="404">
        <v>690</v>
      </c>
      <c r="MR35" s="404">
        <v>770</v>
      </c>
      <c r="MS35" s="404"/>
      <c r="MT35" s="404">
        <v>1000</v>
      </c>
      <c r="MU35" s="404">
        <v>650</v>
      </c>
      <c r="MV35" s="404"/>
    </row>
    <row r="36" spans="1:360">
      <c r="A36" s="20" t="s">
        <v>184</v>
      </c>
      <c r="B36" s="402"/>
      <c r="C36" s="85">
        <v>83</v>
      </c>
      <c r="D36" s="404">
        <v>52</v>
      </c>
      <c r="E36" s="404">
        <v>47</v>
      </c>
      <c r="F36" s="404"/>
      <c r="G36" s="85">
        <v>110</v>
      </c>
      <c r="H36" s="404">
        <v>42</v>
      </c>
      <c r="I36" s="404">
        <v>29</v>
      </c>
      <c r="J36" s="404"/>
      <c r="K36" s="85">
        <v>14</v>
      </c>
      <c r="L36" s="404">
        <v>36</v>
      </c>
      <c r="M36" s="404">
        <v>18</v>
      </c>
      <c r="N36" s="404"/>
      <c r="O36" s="85">
        <v>23</v>
      </c>
      <c r="P36" s="85">
        <v>120</v>
      </c>
      <c r="Q36" s="404">
        <v>15</v>
      </c>
      <c r="R36" s="404"/>
      <c r="S36" s="85">
        <v>16</v>
      </c>
      <c r="T36" s="85">
        <v>10</v>
      </c>
      <c r="U36" s="404">
        <v>11</v>
      </c>
      <c r="V36" s="404"/>
      <c r="W36" s="85">
        <v>97</v>
      </c>
      <c r="X36" s="404">
        <v>36</v>
      </c>
      <c r="Y36" s="404">
        <v>54</v>
      </c>
      <c r="Z36" s="404"/>
      <c r="AA36" s="85">
        <v>62</v>
      </c>
      <c r="AB36" s="85">
        <v>89</v>
      </c>
      <c r="AC36" s="404">
        <v>34</v>
      </c>
      <c r="AD36" s="404"/>
      <c r="AE36" s="85">
        <v>40</v>
      </c>
      <c r="AF36" s="85">
        <v>64</v>
      </c>
      <c r="AG36" s="404">
        <v>49</v>
      </c>
      <c r="AH36" s="404"/>
      <c r="AI36" s="85">
        <v>27</v>
      </c>
      <c r="AJ36" s="85">
        <v>97</v>
      </c>
      <c r="AK36" s="404">
        <v>10</v>
      </c>
      <c r="AL36" s="404"/>
      <c r="AM36" s="85">
        <v>100</v>
      </c>
      <c r="AN36" s="85">
        <v>86</v>
      </c>
      <c r="AO36" s="404">
        <v>21</v>
      </c>
      <c r="AP36" s="404"/>
      <c r="AQ36" s="85">
        <v>140</v>
      </c>
      <c r="AR36" s="85">
        <v>95</v>
      </c>
      <c r="AS36" s="404">
        <v>30</v>
      </c>
      <c r="AT36" s="404"/>
      <c r="AU36" s="85">
        <v>30</v>
      </c>
      <c r="AV36" s="85">
        <v>66</v>
      </c>
      <c r="AW36" s="404">
        <v>19</v>
      </c>
      <c r="AX36" s="404"/>
      <c r="AY36" s="85">
        <v>1700</v>
      </c>
      <c r="AZ36" s="85">
        <v>62</v>
      </c>
      <c r="BA36" s="404">
        <v>3</v>
      </c>
      <c r="BB36" s="404"/>
      <c r="BC36" s="404">
        <v>7400</v>
      </c>
      <c r="BD36" s="85">
        <v>230</v>
      </c>
      <c r="BE36" s="404">
        <v>22</v>
      </c>
      <c r="BF36" s="245"/>
      <c r="BG36" s="404">
        <v>170</v>
      </c>
      <c r="BH36" s="85">
        <v>30</v>
      </c>
      <c r="BI36" s="85">
        <v>61</v>
      </c>
      <c r="BJ36" s="85"/>
      <c r="BK36" s="404">
        <v>210</v>
      </c>
      <c r="BL36" s="85">
        <v>39</v>
      </c>
      <c r="BM36" s="404">
        <v>160</v>
      </c>
      <c r="BN36" s="404"/>
      <c r="BO36" s="404">
        <v>470</v>
      </c>
      <c r="BP36" s="85">
        <v>50</v>
      </c>
      <c r="BQ36" s="85">
        <v>61</v>
      </c>
      <c r="BR36" s="85"/>
      <c r="BS36" s="404">
        <v>85</v>
      </c>
      <c r="BT36" s="85">
        <v>100</v>
      </c>
      <c r="BU36" s="85">
        <v>11</v>
      </c>
      <c r="BV36" s="85"/>
      <c r="BW36" s="404">
        <v>59</v>
      </c>
      <c r="BX36" s="85">
        <v>110</v>
      </c>
      <c r="BY36" s="85">
        <v>14</v>
      </c>
      <c r="BZ36" s="85"/>
      <c r="CA36" s="85">
        <v>21</v>
      </c>
      <c r="CB36" s="85">
        <v>38</v>
      </c>
      <c r="CC36" s="404">
        <v>41</v>
      </c>
      <c r="CD36" s="404"/>
      <c r="CE36" s="85">
        <v>82</v>
      </c>
      <c r="CF36" s="85">
        <v>45</v>
      </c>
      <c r="CG36" s="404">
        <v>14</v>
      </c>
      <c r="CH36" s="404"/>
      <c r="CI36" s="85">
        <v>160</v>
      </c>
      <c r="CJ36" s="85">
        <v>810</v>
      </c>
      <c r="CK36" s="85">
        <v>92</v>
      </c>
      <c r="CL36" s="85"/>
      <c r="CM36" s="85">
        <v>58</v>
      </c>
      <c r="CN36" s="85">
        <v>53</v>
      </c>
      <c r="CO36" s="404">
        <v>44</v>
      </c>
      <c r="CP36" s="404"/>
      <c r="CQ36" s="85">
        <v>140</v>
      </c>
      <c r="CR36" s="404">
        <v>60</v>
      </c>
      <c r="CS36" s="85">
        <v>26</v>
      </c>
      <c r="CT36" s="85"/>
      <c r="CU36" s="85">
        <v>59</v>
      </c>
      <c r="CV36" s="85">
        <v>28</v>
      </c>
      <c r="CW36" s="85">
        <v>36</v>
      </c>
      <c r="CX36" s="85"/>
      <c r="CY36" s="85">
        <v>21</v>
      </c>
      <c r="CZ36" s="404">
        <v>10</v>
      </c>
      <c r="DA36" s="404">
        <v>6</v>
      </c>
      <c r="DB36" s="404"/>
      <c r="DC36" s="85">
        <v>68</v>
      </c>
      <c r="DD36" s="404">
        <v>32</v>
      </c>
      <c r="DE36" s="404">
        <v>13</v>
      </c>
      <c r="DF36" s="404"/>
      <c r="DG36" s="85">
        <v>40</v>
      </c>
      <c r="DH36" s="404">
        <v>21</v>
      </c>
      <c r="DI36" s="404">
        <v>10</v>
      </c>
      <c r="DJ36" s="404"/>
      <c r="DK36" s="85">
        <v>380</v>
      </c>
      <c r="DL36" s="404">
        <v>35</v>
      </c>
      <c r="DM36" s="404">
        <v>12</v>
      </c>
      <c r="DN36" s="404"/>
      <c r="DO36" s="85">
        <v>170</v>
      </c>
      <c r="DP36" s="404">
        <v>51</v>
      </c>
      <c r="DQ36" s="404">
        <v>13</v>
      </c>
      <c r="DR36" s="404"/>
      <c r="DS36" s="404">
        <v>190</v>
      </c>
      <c r="DT36" s="404">
        <v>30</v>
      </c>
      <c r="DU36" s="404">
        <v>17</v>
      </c>
      <c r="DV36" s="404"/>
      <c r="DW36" s="404">
        <v>150</v>
      </c>
      <c r="DX36" s="404">
        <v>29</v>
      </c>
      <c r="DY36" s="404">
        <v>26</v>
      </c>
      <c r="DZ36" s="404"/>
      <c r="EA36" s="23">
        <v>50</v>
      </c>
      <c r="EB36" s="404">
        <v>8</v>
      </c>
      <c r="EC36" s="404">
        <v>8</v>
      </c>
      <c r="ED36" s="278"/>
      <c r="EE36" s="404">
        <v>18</v>
      </c>
      <c r="EF36" s="85">
        <v>24</v>
      </c>
      <c r="EG36" s="85"/>
      <c r="EH36" s="404"/>
      <c r="EI36" s="404">
        <v>4</v>
      </c>
      <c r="EJ36" s="85">
        <v>12</v>
      </c>
      <c r="EK36" s="404">
        <v>6</v>
      </c>
      <c r="EL36" s="404"/>
      <c r="EM36" s="404">
        <v>840</v>
      </c>
      <c r="EN36" s="85">
        <v>88</v>
      </c>
      <c r="EO36" s="404">
        <v>93</v>
      </c>
      <c r="EP36" s="404"/>
      <c r="EQ36" s="404">
        <v>18</v>
      </c>
      <c r="ER36" s="404">
        <v>11</v>
      </c>
      <c r="ES36" s="404">
        <v>5</v>
      </c>
      <c r="ET36" s="404"/>
      <c r="EU36" s="404">
        <v>34</v>
      </c>
      <c r="EV36" s="404">
        <v>54</v>
      </c>
      <c r="EW36" s="404">
        <v>7</v>
      </c>
      <c r="EX36" s="404"/>
      <c r="EY36" s="404">
        <v>19</v>
      </c>
      <c r="EZ36" s="404">
        <v>14</v>
      </c>
      <c r="FA36" s="404">
        <v>11</v>
      </c>
      <c r="FB36" s="404"/>
      <c r="FC36" s="404">
        <v>12</v>
      </c>
      <c r="FD36" s="404">
        <v>10</v>
      </c>
      <c r="FE36" s="404">
        <v>16</v>
      </c>
      <c r="FF36" s="404"/>
      <c r="FG36" s="404">
        <v>7</v>
      </c>
      <c r="FH36" s="404">
        <v>17</v>
      </c>
      <c r="FI36" s="404">
        <v>6</v>
      </c>
      <c r="FJ36" s="404"/>
      <c r="FK36" s="404">
        <v>570</v>
      </c>
      <c r="FL36" s="404">
        <v>12</v>
      </c>
      <c r="FM36" s="404">
        <v>20</v>
      </c>
      <c r="FN36" s="404"/>
      <c r="FO36" s="404">
        <v>8</v>
      </c>
      <c r="FP36" s="404">
        <v>35</v>
      </c>
      <c r="FQ36" s="404">
        <v>4</v>
      </c>
      <c r="FR36" s="245"/>
      <c r="FS36" s="404">
        <v>9</v>
      </c>
      <c r="FT36" s="404">
        <v>16</v>
      </c>
      <c r="FU36" s="404"/>
      <c r="FV36" s="404">
        <v>15</v>
      </c>
      <c r="FW36" s="404">
        <v>11</v>
      </c>
      <c r="FX36" s="404"/>
      <c r="FY36" s="404">
        <v>40</v>
      </c>
      <c r="FZ36" s="404">
        <v>14</v>
      </c>
      <c r="GA36" s="404"/>
      <c r="GB36" s="404">
        <v>10</v>
      </c>
      <c r="GC36" s="404">
        <v>10</v>
      </c>
      <c r="GF36" s="407"/>
      <c r="GH36" s="20" t="s">
        <v>184</v>
      </c>
      <c r="GI36" s="402"/>
      <c r="GJ36" s="34" t="s">
        <v>621</v>
      </c>
      <c r="GK36" s="247" t="s">
        <v>990</v>
      </c>
      <c r="GL36" s="402"/>
      <c r="GM36" s="85">
        <v>14</v>
      </c>
      <c r="GN36" s="85">
        <v>28</v>
      </c>
      <c r="GO36" s="404">
        <v>6</v>
      </c>
      <c r="GP36" s="404"/>
      <c r="GQ36" s="85">
        <v>33</v>
      </c>
      <c r="GR36" s="85">
        <v>59</v>
      </c>
      <c r="GS36" s="404">
        <v>4</v>
      </c>
      <c r="GT36" s="404"/>
      <c r="GU36" s="85">
        <v>8</v>
      </c>
      <c r="GV36" s="85">
        <v>38</v>
      </c>
      <c r="GW36" s="404">
        <v>13</v>
      </c>
      <c r="GX36" s="404"/>
      <c r="GY36" s="85">
        <v>14</v>
      </c>
      <c r="GZ36" s="85">
        <v>16</v>
      </c>
      <c r="HA36" s="404">
        <v>20</v>
      </c>
      <c r="HB36" s="404"/>
      <c r="HC36" s="85">
        <v>760</v>
      </c>
      <c r="HD36" s="85">
        <v>130</v>
      </c>
      <c r="HE36" s="404">
        <v>10</v>
      </c>
      <c r="HF36" s="404"/>
      <c r="HG36" s="85">
        <v>4400</v>
      </c>
      <c r="HH36" s="85">
        <v>20</v>
      </c>
      <c r="HI36" s="404">
        <v>15</v>
      </c>
      <c r="HJ36" s="404"/>
      <c r="HK36" s="85">
        <v>1500</v>
      </c>
      <c r="HL36" s="85">
        <v>28</v>
      </c>
      <c r="HM36" s="404">
        <v>12</v>
      </c>
      <c r="HN36" s="404"/>
      <c r="HO36" s="404">
        <v>23</v>
      </c>
      <c r="HP36" s="85">
        <v>19</v>
      </c>
      <c r="HQ36" s="404">
        <v>11</v>
      </c>
      <c r="HR36" s="404"/>
      <c r="HS36" s="404">
        <v>130</v>
      </c>
      <c r="HT36" s="85">
        <v>220</v>
      </c>
      <c r="HU36" s="85">
        <v>63</v>
      </c>
      <c r="HV36" s="85"/>
      <c r="HW36" s="85">
        <v>2500</v>
      </c>
      <c r="HX36" s="85">
        <v>39</v>
      </c>
      <c r="HY36" s="404">
        <v>18</v>
      </c>
      <c r="HZ36" s="404"/>
      <c r="IA36" s="85">
        <v>68</v>
      </c>
      <c r="IB36" s="85">
        <v>86</v>
      </c>
      <c r="IC36" s="85">
        <v>17</v>
      </c>
      <c r="ID36" s="85"/>
      <c r="IE36" s="85">
        <v>240</v>
      </c>
      <c r="IF36" s="85">
        <v>68</v>
      </c>
      <c r="IG36" s="85">
        <v>11</v>
      </c>
      <c r="IH36" s="85"/>
      <c r="II36" s="85">
        <v>22</v>
      </c>
      <c r="IJ36" s="85">
        <v>160</v>
      </c>
      <c r="IK36" s="85">
        <v>10</v>
      </c>
      <c r="IL36" s="85"/>
      <c r="IM36" s="85">
        <v>56</v>
      </c>
      <c r="IN36" s="85">
        <v>30</v>
      </c>
      <c r="IO36" s="85">
        <v>39</v>
      </c>
      <c r="IP36" s="85"/>
      <c r="IQ36" s="85">
        <v>130</v>
      </c>
      <c r="IR36" s="85">
        <v>90</v>
      </c>
      <c r="IS36" s="404">
        <v>72</v>
      </c>
      <c r="IT36" s="404"/>
      <c r="IU36" s="85">
        <v>170</v>
      </c>
      <c r="IV36" s="85">
        <v>16</v>
      </c>
      <c r="IW36" s="404">
        <v>30</v>
      </c>
      <c r="IX36" s="404"/>
      <c r="IY36" s="85">
        <v>94</v>
      </c>
      <c r="IZ36" s="404">
        <v>420</v>
      </c>
      <c r="JA36" s="85">
        <v>23</v>
      </c>
      <c r="JB36" s="85"/>
      <c r="JC36" s="85">
        <v>46</v>
      </c>
      <c r="JD36" s="85">
        <v>15</v>
      </c>
      <c r="JE36" s="85">
        <v>17</v>
      </c>
      <c r="JF36" s="85"/>
      <c r="JG36" s="85">
        <v>77</v>
      </c>
      <c r="JH36" s="85">
        <v>30</v>
      </c>
      <c r="JI36" s="85">
        <v>34</v>
      </c>
      <c r="JJ36" s="404"/>
      <c r="JK36" s="85">
        <v>67</v>
      </c>
      <c r="JL36" s="404">
        <v>6</v>
      </c>
      <c r="JM36" s="404">
        <v>7</v>
      </c>
      <c r="JN36" s="404"/>
      <c r="JO36" s="85">
        <v>80</v>
      </c>
      <c r="JP36" s="404">
        <v>12</v>
      </c>
      <c r="JQ36" s="404">
        <v>5</v>
      </c>
      <c r="JR36" s="404"/>
      <c r="JS36" s="85">
        <v>30</v>
      </c>
      <c r="JT36" s="404">
        <v>20</v>
      </c>
      <c r="JU36" s="404">
        <v>9</v>
      </c>
      <c r="JV36" s="404"/>
      <c r="JW36" s="85">
        <v>110</v>
      </c>
      <c r="JX36" s="404">
        <v>15</v>
      </c>
      <c r="JY36" s="404">
        <v>12</v>
      </c>
      <c r="JZ36" s="404"/>
      <c r="KA36" s="404">
        <v>150</v>
      </c>
      <c r="KB36" s="404">
        <v>35</v>
      </c>
      <c r="KC36" s="404">
        <v>18</v>
      </c>
      <c r="KD36" s="404"/>
      <c r="KE36" s="23">
        <v>52</v>
      </c>
      <c r="KF36" s="404">
        <v>80</v>
      </c>
      <c r="KG36" s="404">
        <v>18</v>
      </c>
      <c r="KI36" s="404">
        <v>16</v>
      </c>
      <c r="KJ36" s="85">
        <v>35</v>
      </c>
      <c r="KK36" s="404">
        <v>6</v>
      </c>
      <c r="KL36" s="404"/>
      <c r="KM36" s="404">
        <v>3</v>
      </c>
      <c r="KN36" s="85">
        <v>12</v>
      </c>
      <c r="KO36" s="404">
        <v>2</v>
      </c>
      <c r="KP36" s="404"/>
      <c r="KQ36" s="404">
        <v>360</v>
      </c>
      <c r="KR36" s="85">
        <v>320</v>
      </c>
      <c r="KS36" s="404">
        <v>180</v>
      </c>
      <c r="KT36" s="404"/>
      <c r="KU36" s="404">
        <v>28</v>
      </c>
      <c r="KV36" s="85">
        <v>74</v>
      </c>
      <c r="KW36" s="85"/>
      <c r="KX36" s="404"/>
      <c r="KY36" s="404">
        <v>31</v>
      </c>
      <c r="KZ36" s="404">
        <v>24</v>
      </c>
      <c r="LA36" s="404">
        <v>5</v>
      </c>
      <c r="LB36" s="404"/>
      <c r="LC36" s="404">
        <v>18</v>
      </c>
      <c r="LD36" s="404">
        <v>21</v>
      </c>
      <c r="LE36" s="404">
        <v>4</v>
      </c>
      <c r="LF36" s="404"/>
      <c r="LG36" s="404">
        <v>13</v>
      </c>
      <c r="LH36" s="404">
        <v>11</v>
      </c>
      <c r="LI36" s="404">
        <v>8</v>
      </c>
      <c r="LJ36" s="404"/>
      <c r="LK36" s="404">
        <v>15</v>
      </c>
      <c r="LL36" s="404">
        <v>10</v>
      </c>
      <c r="LM36" s="404">
        <v>12</v>
      </c>
      <c r="LN36" s="404"/>
      <c r="LO36" s="404">
        <v>17</v>
      </c>
      <c r="LP36" s="404">
        <v>14</v>
      </c>
      <c r="LQ36" s="404">
        <v>6</v>
      </c>
      <c r="LR36" s="404"/>
      <c r="LS36" s="404">
        <v>57</v>
      </c>
      <c r="LT36" s="404">
        <v>25</v>
      </c>
      <c r="LU36" s="404">
        <v>5</v>
      </c>
      <c r="LV36" s="404"/>
      <c r="LW36" s="404">
        <v>42</v>
      </c>
      <c r="LX36" s="404">
        <v>69</v>
      </c>
      <c r="LY36" s="404">
        <v>2</v>
      </c>
      <c r="LZ36" s="404"/>
      <c r="MA36" s="404">
        <v>28</v>
      </c>
      <c r="MB36" s="404">
        <v>19</v>
      </c>
      <c r="MC36" s="404">
        <v>6</v>
      </c>
      <c r="MD36" s="404"/>
      <c r="ME36" s="404">
        <v>21</v>
      </c>
      <c r="MF36" s="404">
        <v>12</v>
      </c>
      <c r="MG36" s="404"/>
      <c r="MH36" s="404">
        <v>7</v>
      </c>
      <c r="MI36" s="404">
        <v>23</v>
      </c>
      <c r="MJ36" s="404"/>
      <c r="MK36" s="404">
        <v>42</v>
      </c>
      <c r="ML36" s="404">
        <v>34</v>
      </c>
      <c r="MM36" s="404"/>
      <c r="MN36" s="404">
        <v>14</v>
      </c>
      <c r="MO36" s="404">
        <v>10</v>
      </c>
      <c r="MP36" s="404"/>
      <c r="MQ36" s="404">
        <v>53</v>
      </c>
      <c r="MR36" s="404">
        <v>49</v>
      </c>
      <c r="MS36" s="404"/>
      <c r="MT36" s="404">
        <v>31</v>
      </c>
      <c r="MU36" s="404">
        <v>21</v>
      </c>
      <c r="MV36" s="404"/>
    </row>
    <row r="37" spans="1:360">
      <c r="A37" s="20" t="s">
        <v>185</v>
      </c>
      <c r="B37" s="402"/>
      <c r="C37" s="85">
        <v>380</v>
      </c>
      <c r="D37" s="404">
        <v>150</v>
      </c>
      <c r="E37" s="404">
        <v>64</v>
      </c>
      <c r="F37" s="404"/>
      <c r="G37" s="85">
        <v>200</v>
      </c>
      <c r="H37" s="404">
        <v>97</v>
      </c>
      <c r="I37" s="404">
        <v>42</v>
      </c>
      <c r="J37" s="404"/>
      <c r="K37" s="85">
        <v>120</v>
      </c>
      <c r="L37" s="404">
        <v>210</v>
      </c>
      <c r="M37" s="404">
        <v>88</v>
      </c>
      <c r="N37" s="404"/>
      <c r="O37" s="85">
        <v>110</v>
      </c>
      <c r="P37" s="85">
        <v>300</v>
      </c>
      <c r="Q37" s="404">
        <v>71</v>
      </c>
      <c r="R37" s="404"/>
      <c r="S37" s="85">
        <v>160</v>
      </c>
      <c r="T37" s="85">
        <v>100</v>
      </c>
      <c r="U37" s="404">
        <v>61</v>
      </c>
      <c r="V37" s="404"/>
      <c r="W37" s="85">
        <v>290</v>
      </c>
      <c r="X37" s="404">
        <v>130</v>
      </c>
      <c r="Y37" s="404">
        <v>440</v>
      </c>
      <c r="Z37" s="404"/>
      <c r="AA37" s="85">
        <v>120</v>
      </c>
      <c r="AB37" s="85">
        <v>150</v>
      </c>
      <c r="AC37" s="404">
        <v>80</v>
      </c>
      <c r="AD37" s="404"/>
      <c r="AE37" s="85">
        <v>93</v>
      </c>
      <c r="AF37" s="85">
        <v>96</v>
      </c>
      <c r="AG37" s="404">
        <v>130</v>
      </c>
      <c r="AH37" s="404"/>
      <c r="AI37" s="85">
        <v>94</v>
      </c>
      <c r="AJ37" s="85">
        <v>160</v>
      </c>
      <c r="AK37" s="404">
        <v>33</v>
      </c>
      <c r="AL37" s="404"/>
      <c r="AM37" s="85">
        <v>550</v>
      </c>
      <c r="AN37" s="85">
        <v>96</v>
      </c>
      <c r="AO37" s="404">
        <v>44</v>
      </c>
      <c r="AP37" s="404"/>
      <c r="AQ37" s="85">
        <v>400</v>
      </c>
      <c r="AR37" s="85">
        <v>270</v>
      </c>
      <c r="AS37" s="404">
        <v>45</v>
      </c>
      <c r="AT37" s="404"/>
      <c r="AU37" s="85">
        <v>110</v>
      </c>
      <c r="AV37" s="85">
        <v>190</v>
      </c>
      <c r="AW37" s="404">
        <v>57</v>
      </c>
      <c r="AX37" s="404"/>
      <c r="AY37" s="85">
        <v>160</v>
      </c>
      <c r="AZ37" s="85">
        <v>110</v>
      </c>
      <c r="BA37" s="404">
        <v>14</v>
      </c>
      <c r="BB37" s="404"/>
      <c r="BC37" s="404">
        <v>170</v>
      </c>
      <c r="BD37" s="85">
        <v>61</v>
      </c>
      <c r="BE37" s="404">
        <v>40</v>
      </c>
      <c r="BF37" s="245"/>
      <c r="BG37" s="404">
        <v>980</v>
      </c>
      <c r="BH37" s="85">
        <v>330</v>
      </c>
      <c r="BI37" s="85">
        <v>450</v>
      </c>
      <c r="BJ37" s="85"/>
      <c r="BK37" s="404">
        <v>1600</v>
      </c>
      <c r="BL37" s="85">
        <v>270</v>
      </c>
      <c r="BM37" s="404">
        <v>970</v>
      </c>
      <c r="BN37" s="404"/>
      <c r="BO37" s="404">
        <v>1500</v>
      </c>
      <c r="BP37" s="85">
        <v>130</v>
      </c>
      <c r="BQ37" s="85">
        <v>190</v>
      </c>
      <c r="BR37" s="85"/>
      <c r="BS37" s="404">
        <v>810</v>
      </c>
      <c r="BT37" s="85">
        <v>1200</v>
      </c>
      <c r="BU37" s="85">
        <v>240</v>
      </c>
      <c r="BV37" s="85"/>
      <c r="BW37" s="404">
        <v>720</v>
      </c>
      <c r="BX37" s="85">
        <v>640</v>
      </c>
      <c r="BY37" s="85">
        <v>48</v>
      </c>
      <c r="BZ37" s="85"/>
      <c r="CA37" s="85">
        <v>94</v>
      </c>
      <c r="CB37" s="85">
        <v>360</v>
      </c>
      <c r="CC37" s="404">
        <v>120</v>
      </c>
      <c r="CD37" s="404"/>
      <c r="CE37" s="85">
        <v>550</v>
      </c>
      <c r="CF37" s="85">
        <v>290</v>
      </c>
      <c r="CG37" s="404">
        <v>94</v>
      </c>
      <c r="CH37" s="404"/>
      <c r="CI37" s="85">
        <v>1200</v>
      </c>
      <c r="CJ37" s="85">
        <v>1000</v>
      </c>
      <c r="CK37" s="85">
        <v>510</v>
      </c>
      <c r="CL37" s="85"/>
      <c r="CM37" s="85">
        <v>440</v>
      </c>
      <c r="CN37" s="85">
        <v>170</v>
      </c>
      <c r="CO37" s="404">
        <v>150</v>
      </c>
      <c r="CP37" s="404"/>
      <c r="CQ37" s="85">
        <v>1100</v>
      </c>
      <c r="CR37" s="404">
        <v>340</v>
      </c>
      <c r="CS37" s="85">
        <v>210</v>
      </c>
      <c r="CT37" s="85"/>
      <c r="CU37" s="85">
        <v>350</v>
      </c>
      <c r="CV37" s="85">
        <v>80</v>
      </c>
      <c r="CW37" s="85">
        <v>130</v>
      </c>
      <c r="CX37" s="85"/>
      <c r="CY37" s="85">
        <v>130</v>
      </c>
      <c r="CZ37" s="404">
        <v>130</v>
      </c>
      <c r="DA37" s="404">
        <v>82</v>
      </c>
      <c r="DB37" s="404"/>
      <c r="DC37" s="85">
        <v>510</v>
      </c>
      <c r="DD37" s="404">
        <v>330</v>
      </c>
      <c r="DE37" s="404">
        <v>410</v>
      </c>
      <c r="DF37" s="404"/>
      <c r="DG37" s="85">
        <v>310</v>
      </c>
      <c r="DH37" s="404">
        <v>230</v>
      </c>
      <c r="DI37" s="404">
        <v>180</v>
      </c>
      <c r="DJ37" s="404"/>
      <c r="DK37" s="85">
        <v>300</v>
      </c>
      <c r="DL37" s="404">
        <v>420</v>
      </c>
      <c r="DM37" s="404">
        <v>580</v>
      </c>
      <c r="DN37" s="404"/>
      <c r="DO37" s="85">
        <v>780</v>
      </c>
      <c r="DP37" s="404">
        <v>170</v>
      </c>
      <c r="DQ37" s="404">
        <v>110</v>
      </c>
      <c r="DR37" s="404"/>
      <c r="DS37" s="404">
        <v>310</v>
      </c>
      <c r="DT37" s="404">
        <v>190</v>
      </c>
      <c r="DU37" s="404">
        <v>210</v>
      </c>
      <c r="DV37" s="404"/>
      <c r="DW37" s="404">
        <v>370</v>
      </c>
      <c r="DX37" s="404">
        <v>340</v>
      </c>
      <c r="DY37" s="404">
        <v>360</v>
      </c>
      <c r="DZ37" s="404"/>
      <c r="EA37" s="23">
        <v>66</v>
      </c>
      <c r="EB37" s="404">
        <v>53</v>
      </c>
      <c r="EC37" s="404">
        <v>47</v>
      </c>
      <c r="ED37" s="278"/>
      <c r="EE37" s="404">
        <v>73</v>
      </c>
      <c r="EF37" s="85">
        <v>77</v>
      </c>
      <c r="EG37" s="85"/>
      <c r="EH37" s="404"/>
      <c r="EI37" s="404">
        <v>22</v>
      </c>
      <c r="EJ37" s="85">
        <v>31</v>
      </c>
      <c r="EK37" s="404">
        <v>29</v>
      </c>
      <c r="EL37" s="404"/>
      <c r="EM37" s="404">
        <v>210</v>
      </c>
      <c r="EN37" s="85">
        <v>150</v>
      </c>
      <c r="EO37" s="404">
        <v>140</v>
      </c>
      <c r="EP37" s="404"/>
      <c r="EQ37" s="404">
        <v>170</v>
      </c>
      <c r="ER37" s="404">
        <v>230</v>
      </c>
      <c r="ES37" s="404">
        <v>27</v>
      </c>
      <c r="ET37" s="404"/>
      <c r="EU37" s="404">
        <v>960</v>
      </c>
      <c r="EV37" s="404">
        <v>390</v>
      </c>
      <c r="EW37" s="404">
        <v>140</v>
      </c>
      <c r="EX37" s="404"/>
      <c r="EY37" s="404">
        <v>330</v>
      </c>
      <c r="EZ37" s="404">
        <v>210</v>
      </c>
      <c r="FA37" s="404">
        <v>130</v>
      </c>
      <c r="FB37" s="404"/>
      <c r="FC37" s="404">
        <v>150</v>
      </c>
      <c r="FD37" s="404">
        <v>100</v>
      </c>
      <c r="FE37" s="404">
        <v>250</v>
      </c>
      <c r="FF37" s="404"/>
      <c r="FG37" s="404">
        <v>130</v>
      </c>
      <c r="FH37" s="404">
        <v>190</v>
      </c>
      <c r="FI37" s="404">
        <v>85</v>
      </c>
      <c r="FJ37" s="404"/>
      <c r="FK37" s="404">
        <v>310</v>
      </c>
      <c r="FL37" s="404">
        <v>6</v>
      </c>
      <c r="FM37" s="404">
        <v>160</v>
      </c>
      <c r="FN37" s="404"/>
      <c r="FO37" s="404">
        <v>79</v>
      </c>
      <c r="FP37" s="404">
        <v>990</v>
      </c>
      <c r="FQ37" s="404">
        <v>33</v>
      </c>
      <c r="FR37" s="245"/>
      <c r="FS37" s="404">
        <v>140</v>
      </c>
      <c r="FT37" s="404">
        <v>170</v>
      </c>
      <c r="FU37" s="404"/>
      <c r="FV37" s="404">
        <v>840</v>
      </c>
      <c r="FW37" s="404">
        <v>90</v>
      </c>
      <c r="FX37" s="404"/>
      <c r="FY37" s="404">
        <v>430</v>
      </c>
      <c r="FZ37" s="404">
        <v>170</v>
      </c>
      <c r="GA37" s="404"/>
      <c r="GB37" s="404">
        <v>150</v>
      </c>
      <c r="GC37" s="404">
        <v>99</v>
      </c>
      <c r="GF37" s="407"/>
      <c r="GH37" s="20" t="s">
        <v>185</v>
      </c>
      <c r="GI37" s="402"/>
      <c r="GJ37" s="166" t="s">
        <v>534</v>
      </c>
      <c r="GK37" s="234" t="s">
        <v>916</v>
      </c>
      <c r="GL37" s="402"/>
      <c r="GM37" s="85">
        <v>30</v>
      </c>
      <c r="GN37" s="85">
        <v>140</v>
      </c>
      <c r="GO37" s="404">
        <v>28</v>
      </c>
      <c r="GP37" s="404"/>
      <c r="GQ37" s="85">
        <v>170</v>
      </c>
      <c r="GR37" s="85">
        <v>440</v>
      </c>
      <c r="GS37" s="404">
        <v>17</v>
      </c>
      <c r="GT37" s="404"/>
      <c r="GU37" s="85">
        <v>82</v>
      </c>
      <c r="GV37" s="85">
        <v>120</v>
      </c>
      <c r="GW37" s="404">
        <v>100</v>
      </c>
      <c r="GX37" s="404"/>
      <c r="GY37" s="85">
        <v>72</v>
      </c>
      <c r="GZ37" s="85">
        <v>47</v>
      </c>
      <c r="HA37" s="404">
        <v>55</v>
      </c>
      <c r="HB37" s="404"/>
      <c r="HC37" s="85">
        <v>92</v>
      </c>
      <c r="HD37" s="85">
        <v>670</v>
      </c>
      <c r="HE37" s="404">
        <v>32</v>
      </c>
      <c r="HF37" s="404"/>
      <c r="HG37" s="85">
        <v>540</v>
      </c>
      <c r="HH37" s="85">
        <v>160</v>
      </c>
      <c r="HI37" s="404">
        <v>50</v>
      </c>
      <c r="HJ37" s="404"/>
      <c r="HK37" s="85">
        <v>300</v>
      </c>
      <c r="HL37" s="85">
        <v>84</v>
      </c>
      <c r="HM37" s="404">
        <v>23</v>
      </c>
      <c r="HN37" s="404"/>
      <c r="HO37" s="404">
        <v>210</v>
      </c>
      <c r="HP37" s="85">
        <v>250</v>
      </c>
      <c r="HQ37" s="404">
        <v>81</v>
      </c>
      <c r="HR37" s="404"/>
      <c r="HS37" s="404">
        <v>1300</v>
      </c>
      <c r="HT37" s="85">
        <v>1100</v>
      </c>
      <c r="HU37" s="85">
        <v>360</v>
      </c>
      <c r="HV37" s="85"/>
      <c r="HW37" s="85">
        <v>390</v>
      </c>
      <c r="HX37" s="85">
        <v>170</v>
      </c>
      <c r="HY37" s="404">
        <v>92</v>
      </c>
      <c r="HZ37" s="404"/>
      <c r="IA37" s="85">
        <v>1900</v>
      </c>
      <c r="IB37" s="85">
        <v>1200</v>
      </c>
      <c r="IC37" s="85">
        <v>230</v>
      </c>
      <c r="ID37" s="85"/>
      <c r="IE37" s="85">
        <v>1500</v>
      </c>
      <c r="IF37" s="85">
        <v>710</v>
      </c>
      <c r="IG37" s="85">
        <v>170</v>
      </c>
      <c r="IH37" s="85"/>
      <c r="II37" s="85">
        <v>210</v>
      </c>
      <c r="IJ37" s="85">
        <v>690</v>
      </c>
      <c r="IK37" s="85">
        <v>28</v>
      </c>
      <c r="IL37" s="85"/>
      <c r="IM37" s="85">
        <v>410</v>
      </c>
      <c r="IN37" s="85">
        <v>160</v>
      </c>
      <c r="IO37" s="85">
        <v>640</v>
      </c>
      <c r="IP37" s="85"/>
      <c r="IQ37" s="85">
        <v>570</v>
      </c>
      <c r="IR37" s="85">
        <v>190</v>
      </c>
      <c r="IS37" s="404">
        <v>190</v>
      </c>
      <c r="IT37" s="404"/>
      <c r="IU37" s="85">
        <v>850</v>
      </c>
      <c r="IV37" s="85">
        <v>81</v>
      </c>
      <c r="IW37" s="404">
        <v>160</v>
      </c>
      <c r="IX37" s="404"/>
      <c r="IY37" s="85">
        <v>400</v>
      </c>
      <c r="IZ37" s="404">
        <v>700</v>
      </c>
      <c r="JA37" s="85">
        <v>130</v>
      </c>
      <c r="JB37" s="85"/>
      <c r="JC37" s="85">
        <v>230</v>
      </c>
      <c r="JD37" s="85">
        <v>55</v>
      </c>
      <c r="JE37" s="85">
        <v>96</v>
      </c>
      <c r="JF37" s="85"/>
      <c r="JG37" s="85">
        <v>630</v>
      </c>
      <c r="JH37" s="85">
        <v>140</v>
      </c>
      <c r="JI37" s="85">
        <v>130</v>
      </c>
      <c r="JJ37" s="404"/>
      <c r="JK37" s="85">
        <v>480</v>
      </c>
      <c r="JL37" s="404">
        <v>230</v>
      </c>
      <c r="JM37" s="404">
        <v>75</v>
      </c>
      <c r="JN37" s="404"/>
      <c r="JO37" s="85">
        <v>590</v>
      </c>
      <c r="JP37" s="404">
        <v>220</v>
      </c>
      <c r="JQ37" s="404">
        <v>140</v>
      </c>
      <c r="JR37" s="404"/>
      <c r="JS37" s="85">
        <v>420</v>
      </c>
      <c r="JT37" s="404">
        <v>490</v>
      </c>
      <c r="JU37" s="404">
        <v>150</v>
      </c>
      <c r="JV37" s="404"/>
      <c r="JW37" s="85">
        <v>490</v>
      </c>
      <c r="JX37" s="404">
        <v>250</v>
      </c>
      <c r="JY37" s="404">
        <v>110</v>
      </c>
      <c r="JZ37" s="404"/>
      <c r="KA37" s="404">
        <v>340</v>
      </c>
      <c r="KB37" s="404">
        <v>180</v>
      </c>
      <c r="KC37" s="404">
        <v>320</v>
      </c>
      <c r="KD37" s="404"/>
      <c r="KE37" s="23">
        <v>200</v>
      </c>
      <c r="KF37" s="404">
        <v>240</v>
      </c>
      <c r="KG37" s="404">
        <v>300</v>
      </c>
      <c r="KI37" s="404">
        <v>44</v>
      </c>
      <c r="KJ37" s="85">
        <v>62</v>
      </c>
      <c r="KK37" s="404">
        <v>27</v>
      </c>
      <c r="KL37" s="404"/>
      <c r="KM37" s="404">
        <v>12</v>
      </c>
      <c r="KN37" s="85">
        <v>22</v>
      </c>
      <c r="KO37" s="404">
        <v>21</v>
      </c>
      <c r="KP37" s="404"/>
      <c r="KQ37" s="404">
        <v>340</v>
      </c>
      <c r="KR37" s="85">
        <v>250</v>
      </c>
      <c r="KS37" s="404">
        <v>100</v>
      </c>
      <c r="KT37" s="404"/>
      <c r="KU37" s="404">
        <v>290</v>
      </c>
      <c r="KV37" s="85">
        <v>200</v>
      </c>
      <c r="KW37" s="85"/>
      <c r="KX37" s="404"/>
      <c r="KY37" s="404">
        <v>170</v>
      </c>
      <c r="KZ37" s="404">
        <v>110</v>
      </c>
      <c r="LA37" s="404">
        <v>57</v>
      </c>
      <c r="LB37" s="404"/>
      <c r="LC37" s="404">
        <v>270</v>
      </c>
      <c r="LD37" s="404">
        <v>470</v>
      </c>
      <c r="LE37" s="404">
        <v>110</v>
      </c>
      <c r="LF37" s="404"/>
      <c r="LG37" s="404">
        <v>200</v>
      </c>
      <c r="LH37" s="404">
        <v>120</v>
      </c>
      <c r="LI37" s="404">
        <v>50</v>
      </c>
      <c r="LJ37" s="404"/>
      <c r="LK37" s="404">
        <v>280</v>
      </c>
      <c r="LL37" s="404">
        <v>210</v>
      </c>
      <c r="LM37" s="404">
        <v>120</v>
      </c>
      <c r="LN37" s="404"/>
      <c r="LO37" s="404">
        <v>120</v>
      </c>
      <c r="LP37" s="404">
        <v>48</v>
      </c>
      <c r="LQ37" s="404">
        <v>29</v>
      </c>
      <c r="LR37" s="404"/>
      <c r="LS37" s="404">
        <v>330</v>
      </c>
      <c r="LT37" s="404">
        <v>63</v>
      </c>
      <c r="LU37" s="404">
        <v>67</v>
      </c>
      <c r="LV37" s="404"/>
      <c r="LW37" s="404">
        <v>700</v>
      </c>
      <c r="LX37" s="404">
        <v>540</v>
      </c>
      <c r="LY37" s="404">
        <v>36</v>
      </c>
      <c r="LZ37" s="404"/>
      <c r="MA37" s="404">
        <v>450</v>
      </c>
      <c r="MB37" s="404">
        <v>50</v>
      </c>
      <c r="MC37" s="404">
        <v>39</v>
      </c>
      <c r="MD37" s="404"/>
      <c r="ME37" s="404">
        <v>220</v>
      </c>
      <c r="MF37" s="404">
        <v>250</v>
      </c>
      <c r="MG37" s="404"/>
      <c r="MH37" s="404">
        <v>220</v>
      </c>
      <c r="MI37" s="404">
        <v>680</v>
      </c>
      <c r="MJ37" s="404"/>
      <c r="MK37" s="404">
        <v>300</v>
      </c>
      <c r="ML37" s="404">
        <v>160</v>
      </c>
      <c r="MM37" s="404"/>
      <c r="MN37" s="404">
        <v>640</v>
      </c>
      <c r="MO37" s="404">
        <v>170</v>
      </c>
      <c r="MP37" s="404"/>
      <c r="MQ37" s="404">
        <v>250</v>
      </c>
      <c r="MR37" s="404">
        <v>170</v>
      </c>
      <c r="MS37" s="404"/>
      <c r="MT37" s="404">
        <v>94</v>
      </c>
      <c r="MU37" s="404">
        <v>68</v>
      </c>
      <c r="MV37" s="404"/>
    </row>
    <row r="38" spans="1:360">
      <c r="A38" s="20" t="s">
        <v>186</v>
      </c>
      <c r="B38" s="402"/>
      <c r="C38" s="85">
        <v>1500</v>
      </c>
      <c r="D38" s="404">
        <v>310</v>
      </c>
      <c r="E38" s="404">
        <v>210</v>
      </c>
      <c r="F38" s="404"/>
      <c r="G38" s="85">
        <v>840</v>
      </c>
      <c r="H38" s="404">
        <v>590</v>
      </c>
      <c r="I38" s="404">
        <v>120</v>
      </c>
      <c r="J38" s="404"/>
      <c r="K38" s="85">
        <v>690</v>
      </c>
      <c r="L38" s="404">
        <v>1800</v>
      </c>
      <c r="M38" s="404">
        <v>360</v>
      </c>
      <c r="N38" s="404"/>
      <c r="O38" s="85">
        <v>630</v>
      </c>
      <c r="P38" s="85">
        <v>3800</v>
      </c>
      <c r="Q38" s="404">
        <v>490</v>
      </c>
      <c r="R38" s="404"/>
      <c r="S38" s="85">
        <v>1700</v>
      </c>
      <c r="T38" s="85">
        <v>390</v>
      </c>
      <c r="U38" s="404">
        <v>140</v>
      </c>
      <c r="V38" s="404"/>
      <c r="W38" s="85">
        <v>2100</v>
      </c>
      <c r="X38" s="404">
        <v>460</v>
      </c>
      <c r="Y38" s="404">
        <v>480</v>
      </c>
      <c r="Z38" s="404"/>
      <c r="AA38" s="85">
        <v>890</v>
      </c>
      <c r="AB38" s="85">
        <v>1100</v>
      </c>
      <c r="AC38" s="404">
        <v>360</v>
      </c>
      <c r="AD38" s="404"/>
      <c r="AE38" s="85">
        <v>440</v>
      </c>
      <c r="AF38" s="85">
        <v>370</v>
      </c>
      <c r="AG38" s="404">
        <v>460</v>
      </c>
      <c r="AH38" s="404"/>
      <c r="AI38" s="85">
        <v>790</v>
      </c>
      <c r="AJ38" s="85">
        <v>2400</v>
      </c>
      <c r="AK38" s="404">
        <v>130</v>
      </c>
      <c r="AL38" s="404"/>
      <c r="AM38" s="85">
        <v>6800</v>
      </c>
      <c r="AN38" s="85">
        <v>330</v>
      </c>
      <c r="AO38" s="404">
        <v>190</v>
      </c>
      <c r="AP38" s="404"/>
      <c r="AQ38" s="85">
        <v>2100</v>
      </c>
      <c r="AR38" s="85">
        <v>1600</v>
      </c>
      <c r="AS38" s="404">
        <v>160</v>
      </c>
      <c r="AT38" s="404"/>
      <c r="AU38" s="85">
        <v>1300</v>
      </c>
      <c r="AV38" s="85">
        <v>960</v>
      </c>
      <c r="AW38" s="404">
        <v>180</v>
      </c>
      <c r="AX38" s="404"/>
      <c r="AY38" s="85">
        <v>840</v>
      </c>
      <c r="AZ38" s="85">
        <v>580</v>
      </c>
      <c r="BA38" s="404">
        <v>80</v>
      </c>
      <c r="BB38" s="404"/>
      <c r="BC38" s="404">
        <v>420</v>
      </c>
      <c r="BD38" s="85">
        <v>300</v>
      </c>
      <c r="BE38" s="404">
        <v>180</v>
      </c>
      <c r="BF38" s="245"/>
      <c r="BG38" s="404">
        <v>2600</v>
      </c>
      <c r="BH38" s="85">
        <v>1000</v>
      </c>
      <c r="BI38" s="85">
        <v>1500</v>
      </c>
      <c r="BJ38" s="85"/>
      <c r="BK38" s="404">
        <v>5000</v>
      </c>
      <c r="BL38" s="85">
        <v>670</v>
      </c>
      <c r="BM38" s="404">
        <v>1900</v>
      </c>
      <c r="BN38" s="404"/>
      <c r="BO38" s="404">
        <v>2800</v>
      </c>
      <c r="BP38" s="85">
        <v>410</v>
      </c>
      <c r="BQ38" s="85">
        <v>530</v>
      </c>
      <c r="BR38" s="85"/>
      <c r="BS38" s="404">
        <v>3300</v>
      </c>
      <c r="BT38" s="85">
        <v>5000</v>
      </c>
      <c r="BU38" s="85">
        <v>460</v>
      </c>
      <c r="BV38" s="85"/>
      <c r="BW38" s="404">
        <v>980</v>
      </c>
      <c r="BX38" s="85">
        <v>1300</v>
      </c>
      <c r="BY38" s="85">
        <v>110</v>
      </c>
      <c r="BZ38" s="85"/>
      <c r="CA38" s="85">
        <v>150</v>
      </c>
      <c r="CB38" s="85">
        <v>620</v>
      </c>
      <c r="CC38" s="404">
        <v>250</v>
      </c>
      <c r="CD38" s="404"/>
      <c r="CE38" s="85">
        <v>1600</v>
      </c>
      <c r="CF38" s="85">
        <v>1900</v>
      </c>
      <c r="CG38" s="404">
        <v>160</v>
      </c>
      <c r="CH38" s="404"/>
      <c r="CI38" s="85">
        <v>2600</v>
      </c>
      <c r="CJ38" s="85">
        <v>6000</v>
      </c>
      <c r="CK38" s="85">
        <v>610</v>
      </c>
      <c r="CL38" s="85"/>
      <c r="CM38" s="85">
        <v>890</v>
      </c>
      <c r="CN38" s="85">
        <v>580</v>
      </c>
      <c r="CO38" s="404">
        <v>300</v>
      </c>
      <c r="CP38" s="404"/>
      <c r="CQ38" s="85">
        <v>3200</v>
      </c>
      <c r="CR38" s="404">
        <v>1300</v>
      </c>
      <c r="CS38" s="85">
        <v>290</v>
      </c>
      <c r="CT38" s="85"/>
      <c r="CU38" s="85">
        <v>2100</v>
      </c>
      <c r="CV38" s="85">
        <v>340</v>
      </c>
      <c r="CW38" s="85">
        <v>310</v>
      </c>
      <c r="CX38" s="85"/>
      <c r="CY38" s="85">
        <v>1200</v>
      </c>
      <c r="CZ38" s="404">
        <v>160</v>
      </c>
      <c r="DA38" s="404">
        <v>28</v>
      </c>
      <c r="DB38" s="404"/>
      <c r="DC38" s="85">
        <v>2000</v>
      </c>
      <c r="DD38" s="404">
        <v>130</v>
      </c>
      <c r="DE38" s="404">
        <v>110</v>
      </c>
      <c r="DF38" s="404"/>
      <c r="DG38" s="85">
        <v>2300</v>
      </c>
      <c r="DH38" s="404">
        <v>110</v>
      </c>
      <c r="DI38" s="404">
        <v>40</v>
      </c>
      <c r="DJ38" s="404"/>
      <c r="DK38" s="85">
        <v>4500</v>
      </c>
      <c r="DL38" s="404">
        <v>240</v>
      </c>
      <c r="DM38" s="404">
        <v>180</v>
      </c>
      <c r="DN38" s="404"/>
      <c r="DO38" s="85">
        <v>8300</v>
      </c>
      <c r="DP38" s="404">
        <v>210</v>
      </c>
      <c r="DQ38" s="404">
        <v>15</v>
      </c>
      <c r="DR38" s="404"/>
      <c r="DS38" s="404">
        <v>3000</v>
      </c>
      <c r="DT38" s="404">
        <v>97</v>
      </c>
      <c r="DU38" s="404">
        <v>35</v>
      </c>
      <c r="DV38" s="404"/>
      <c r="DW38" s="404">
        <v>1500</v>
      </c>
      <c r="DX38" s="404">
        <v>98</v>
      </c>
      <c r="DY38" s="404">
        <v>34</v>
      </c>
      <c r="DZ38" s="404"/>
      <c r="EA38" s="23">
        <v>320</v>
      </c>
      <c r="EB38" s="404">
        <v>8</v>
      </c>
      <c r="EC38" s="404">
        <v>12</v>
      </c>
      <c r="ED38" s="278"/>
      <c r="EE38" s="404">
        <v>33</v>
      </c>
      <c r="EF38" s="85">
        <v>16</v>
      </c>
      <c r="EG38" s="85"/>
      <c r="EH38" s="404"/>
      <c r="EI38" s="404">
        <v>8</v>
      </c>
      <c r="EJ38" s="85">
        <v>38</v>
      </c>
      <c r="EK38" s="404">
        <v>19</v>
      </c>
      <c r="EL38" s="404"/>
      <c r="EM38" s="404">
        <v>110</v>
      </c>
      <c r="EN38" s="85">
        <v>71</v>
      </c>
      <c r="EO38" s="404">
        <v>41</v>
      </c>
      <c r="EP38" s="404"/>
      <c r="EQ38" s="404">
        <v>60</v>
      </c>
      <c r="ER38" s="404">
        <v>51</v>
      </c>
      <c r="ES38" s="404">
        <v>7</v>
      </c>
      <c r="ET38" s="404"/>
      <c r="EU38" s="404">
        <v>490</v>
      </c>
      <c r="EV38" s="404">
        <v>220</v>
      </c>
      <c r="EW38" s="404">
        <v>58</v>
      </c>
      <c r="EX38" s="404"/>
      <c r="EY38" s="404">
        <v>230</v>
      </c>
      <c r="EZ38" s="404">
        <v>100</v>
      </c>
      <c r="FA38" s="404">
        <v>21</v>
      </c>
      <c r="FB38" s="404"/>
      <c r="FC38" s="404">
        <v>83</v>
      </c>
      <c r="FD38" s="404">
        <v>250</v>
      </c>
      <c r="FE38" s="404">
        <v>69</v>
      </c>
      <c r="FF38" s="404"/>
      <c r="FG38" s="404">
        <v>36</v>
      </c>
      <c r="FH38" s="404">
        <v>46</v>
      </c>
      <c r="FI38" s="404">
        <v>25</v>
      </c>
      <c r="FJ38" s="404"/>
      <c r="FK38" s="404">
        <v>27</v>
      </c>
      <c r="FL38" s="404">
        <v>12</v>
      </c>
      <c r="FM38" s="404">
        <v>8</v>
      </c>
      <c r="FN38" s="404"/>
      <c r="FO38" s="404">
        <v>77</v>
      </c>
      <c r="FP38" s="404">
        <v>870</v>
      </c>
      <c r="FQ38" s="404">
        <v>22</v>
      </c>
      <c r="FR38" s="245"/>
      <c r="FS38" s="404">
        <v>21</v>
      </c>
      <c r="FT38" s="404">
        <v>100</v>
      </c>
      <c r="FU38" s="404"/>
      <c r="FV38" s="404">
        <v>560</v>
      </c>
      <c r="FW38" s="404">
        <v>97</v>
      </c>
      <c r="FX38" s="404"/>
      <c r="FY38" s="404">
        <v>310</v>
      </c>
      <c r="FZ38" s="404">
        <v>54</v>
      </c>
      <c r="GA38" s="404"/>
      <c r="GB38" s="404">
        <v>44</v>
      </c>
      <c r="GC38" s="404">
        <v>74</v>
      </c>
      <c r="GF38" s="407"/>
      <c r="GH38" s="20" t="s">
        <v>186</v>
      </c>
      <c r="GI38" s="402"/>
      <c r="GJ38" s="198" t="s">
        <v>564</v>
      </c>
      <c r="GK38" s="247" t="s">
        <v>624</v>
      </c>
      <c r="GL38" s="402"/>
      <c r="GM38" s="85">
        <v>210</v>
      </c>
      <c r="GN38" s="85">
        <v>2200</v>
      </c>
      <c r="GO38" s="404">
        <v>170</v>
      </c>
      <c r="GP38" s="404"/>
      <c r="GQ38" s="85">
        <v>1100</v>
      </c>
      <c r="GR38" s="85">
        <v>2300</v>
      </c>
      <c r="GS38" s="404">
        <v>82</v>
      </c>
      <c r="GT38" s="404"/>
      <c r="GU38" s="85">
        <v>390</v>
      </c>
      <c r="GV38" s="85">
        <v>680</v>
      </c>
      <c r="GW38" s="404">
        <v>250</v>
      </c>
      <c r="GX38" s="404"/>
      <c r="GY38" s="85">
        <v>630</v>
      </c>
      <c r="GZ38" s="85">
        <v>260</v>
      </c>
      <c r="HA38" s="404">
        <v>240</v>
      </c>
      <c r="HB38" s="404"/>
      <c r="HC38" s="85">
        <v>390</v>
      </c>
      <c r="HD38" s="85">
        <v>3900</v>
      </c>
      <c r="HE38" s="404">
        <v>200</v>
      </c>
      <c r="HF38" s="404"/>
      <c r="HG38" s="85">
        <v>6500</v>
      </c>
      <c r="HH38" s="85">
        <v>610</v>
      </c>
      <c r="HI38" s="404">
        <v>190</v>
      </c>
      <c r="HJ38" s="404"/>
      <c r="HK38" s="85">
        <v>730</v>
      </c>
      <c r="HL38" s="85">
        <v>370</v>
      </c>
      <c r="HM38" s="404">
        <v>80</v>
      </c>
      <c r="HN38" s="404"/>
      <c r="HO38" s="404">
        <v>590</v>
      </c>
      <c r="HP38" s="85">
        <v>860</v>
      </c>
      <c r="HQ38" s="404">
        <v>220</v>
      </c>
      <c r="HR38" s="404"/>
      <c r="HS38" s="404">
        <v>2500</v>
      </c>
      <c r="HT38" s="85">
        <v>3200</v>
      </c>
      <c r="HU38" s="85">
        <v>1100</v>
      </c>
      <c r="HV38" s="85"/>
      <c r="HW38" s="85">
        <v>1400</v>
      </c>
      <c r="HX38" s="85">
        <v>580</v>
      </c>
      <c r="HY38" s="404">
        <v>220</v>
      </c>
      <c r="HZ38" s="404"/>
      <c r="IA38" s="85">
        <v>4000</v>
      </c>
      <c r="IB38" s="85">
        <v>4400</v>
      </c>
      <c r="IC38" s="85">
        <v>220</v>
      </c>
      <c r="ID38" s="85"/>
      <c r="IE38" s="85">
        <v>4300</v>
      </c>
      <c r="IF38" s="85">
        <v>1800</v>
      </c>
      <c r="IG38" s="85">
        <v>240</v>
      </c>
      <c r="IH38" s="85"/>
      <c r="II38" s="85">
        <v>280</v>
      </c>
      <c r="IJ38" s="85">
        <v>3100</v>
      </c>
      <c r="IK38" s="85">
        <v>130</v>
      </c>
      <c r="IL38" s="85"/>
      <c r="IM38" s="85">
        <v>1000</v>
      </c>
      <c r="IN38" s="85">
        <v>470</v>
      </c>
      <c r="IO38" s="85">
        <v>170</v>
      </c>
      <c r="IP38" s="85"/>
      <c r="IQ38" s="85">
        <v>2100</v>
      </c>
      <c r="IR38" s="85">
        <v>520</v>
      </c>
      <c r="IS38" s="404">
        <v>450</v>
      </c>
      <c r="IT38" s="404"/>
      <c r="IU38" s="85">
        <v>3200</v>
      </c>
      <c r="IV38" s="85">
        <v>170</v>
      </c>
      <c r="IW38" s="404">
        <v>370</v>
      </c>
      <c r="IX38" s="404"/>
      <c r="IY38" s="85">
        <v>1100</v>
      </c>
      <c r="IZ38" s="404">
        <v>6200</v>
      </c>
      <c r="JA38" s="85">
        <v>320</v>
      </c>
      <c r="JB38" s="85"/>
      <c r="JC38" s="85">
        <v>710</v>
      </c>
      <c r="JD38" s="85">
        <v>300</v>
      </c>
      <c r="JE38" s="85">
        <v>260</v>
      </c>
      <c r="JF38" s="85"/>
      <c r="JG38" s="85">
        <v>3100</v>
      </c>
      <c r="JH38" s="85">
        <v>960</v>
      </c>
      <c r="JI38" s="85">
        <v>320</v>
      </c>
      <c r="JJ38" s="404"/>
      <c r="JK38" s="85">
        <v>410</v>
      </c>
      <c r="JL38" s="404">
        <v>92</v>
      </c>
      <c r="JM38" s="404">
        <v>15</v>
      </c>
      <c r="JN38" s="404"/>
      <c r="JO38" s="85">
        <v>3700</v>
      </c>
      <c r="JP38" s="404">
        <v>140</v>
      </c>
      <c r="JQ38" s="404">
        <v>90</v>
      </c>
      <c r="JR38" s="404"/>
      <c r="JS38" s="85">
        <v>2700</v>
      </c>
      <c r="JT38" s="404">
        <v>530</v>
      </c>
      <c r="JU38" s="404">
        <v>81</v>
      </c>
      <c r="JV38" s="404"/>
      <c r="JW38" s="85">
        <v>4300</v>
      </c>
      <c r="JX38" s="404">
        <v>290</v>
      </c>
      <c r="JY38" s="404">
        <v>39</v>
      </c>
      <c r="JZ38" s="404"/>
      <c r="KA38" s="404">
        <v>2100</v>
      </c>
      <c r="KB38" s="404">
        <v>120</v>
      </c>
      <c r="KC38" s="404">
        <v>48</v>
      </c>
      <c r="KD38" s="404"/>
      <c r="KE38" s="23">
        <v>2000</v>
      </c>
      <c r="KF38" s="404">
        <v>120</v>
      </c>
      <c r="KG38" s="404">
        <v>110</v>
      </c>
      <c r="KI38" s="404">
        <v>17</v>
      </c>
      <c r="KJ38" s="85">
        <v>100</v>
      </c>
      <c r="KK38" s="404">
        <v>53</v>
      </c>
      <c r="KL38" s="404"/>
      <c r="KM38" s="404">
        <v>28</v>
      </c>
      <c r="KN38" s="85">
        <v>9</v>
      </c>
      <c r="KO38" s="404">
        <v>7</v>
      </c>
      <c r="KP38" s="404"/>
      <c r="KQ38" s="404">
        <v>240</v>
      </c>
      <c r="KR38" s="85">
        <v>140</v>
      </c>
      <c r="KS38" s="404">
        <v>39</v>
      </c>
      <c r="KT38" s="404"/>
      <c r="KU38" s="404">
        <v>280</v>
      </c>
      <c r="KV38" s="85">
        <v>110</v>
      </c>
      <c r="KW38" s="85"/>
      <c r="KX38" s="404"/>
      <c r="KY38" s="404">
        <v>130</v>
      </c>
      <c r="KZ38" s="404">
        <v>24</v>
      </c>
      <c r="LA38" s="404">
        <v>24</v>
      </c>
      <c r="LB38" s="404"/>
      <c r="LC38" s="404">
        <v>54</v>
      </c>
      <c r="LD38" s="404">
        <v>60</v>
      </c>
      <c r="LE38" s="404">
        <v>25</v>
      </c>
      <c r="LF38" s="404"/>
      <c r="LG38" s="404">
        <v>38</v>
      </c>
      <c r="LH38" s="404">
        <v>35</v>
      </c>
      <c r="LI38" s="404">
        <v>25</v>
      </c>
      <c r="LJ38" s="404"/>
      <c r="LK38" s="404">
        <v>340</v>
      </c>
      <c r="LL38" s="404">
        <v>51</v>
      </c>
      <c r="LM38" s="404">
        <v>19</v>
      </c>
      <c r="LN38" s="404"/>
      <c r="LO38" s="404">
        <v>48</v>
      </c>
      <c r="LP38" s="404">
        <v>24</v>
      </c>
      <c r="LQ38" s="404">
        <v>12</v>
      </c>
      <c r="LR38" s="404"/>
      <c r="LS38" s="404">
        <v>230</v>
      </c>
      <c r="LT38" s="404">
        <v>15</v>
      </c>
      <c r="LU38" s="404">
        <v>27</v>
      </c>
      <c r="LV38" s="404"/>
      <c r="LW38" s="404">
        <v>1100</v>
      </c>
      <c r="LX38" s="404">
        <v>600</v>
      </c>
      <c r="LY38" s="404">
        <v>8</v>
      </c>
      <c r="LZ38" s="404"/>
      <c r="MA38" s="404">
        <v>490</v>
      </c>
      <c r="MB38" s="404">
        <v>51</v>
      </c>
      <c r="MC38" s="404">
        <v>13</v>
      </c>
      <c r="MD38" s="404"/>
      <c r="ME38" s="404">
        <v>91</v>
      </c>
      <c r="MF38" s="404">
        <v>89</v>
      </c>
      <c r="MG38" s="404"/>
      <c r="MH38" s="404">
        <v>58</v>
      </c>
      <c r="MI38" s="404">
        <v>260</v>
      </c>
      <c r="MJ38" s="404"/>
      <c r="MK38" s="404">
        <v>180</v>
      </c>
      <c r="ML38" s="404">
        <v>35</v>
      </c>
      <c r="MM38" s="404"/>
      <c r="MN38" s="404">
        <v>170</v>
      </c>
      <c r="MO38" s="404">
        <v>96</v>
      </c>
      <c r="MP38" s="404"/>
      <c r="MQ38" s="404">
        <v>80</v>
      </c>
      <c r="MR38" s="404">
        <v>120</v>
      </c>
      <c r="MS38" s="404"/>
      <c r="MT38" s="404">
        <v>59</v>
      </c>
      <c r="MU38" s="404">
        <v>52</v>
      </c>
      <c r="MV38" s="404"/>
    </row>
    <row r="39" spans="1:360">
      <c r="A39" s="20" t="s">
        <v>187</v>
      </c>
      <c r="B39" s="402"/>
      <c r="C39" s="85">
        <v>21</v>
      </c>
      <c r="D39" s="404">
        <v>12</v>
      </c>
      <c r="E39" s="404">
        <v>4</v>
      </c>
      <c r="F39" s="404"/>
      <c r="G39" s="85">
        <v>25</v>
      </c>
      <c r="H39" s="404">
        <v>18</v>
      </c>
      <c r="I39" s="404">
        <v>30</v>
      </c>
      <c r="J39" s="404"/>
      <c r="K39" s="85">
        <v>3</v>
      </c>
      <c r="L39" s="404">
        <v>10</v>
      </c>
      <c r="M39" s="404">
        <v>69</v>
      </c>
      <c r="N39" s="404"/>
      <c r="O39" s="85">
        <v>4</v>
      </c>
      <c r="P39" s="85">
        <v>9</v>
      </c>
      <c r="Q39" s="404">
        <v>6</v>
      </c>
      <c r="R39" s="404"/>
      <c r="S39" s="85">
        <v>7</v>
      </c>
      <c r="T39" s="85">
        <v>8</v>
      </c>
      <c r="U39" s="404">
        <v>10</v>
      </c>
      <c r="V39" s="404"/>
      <c r="W39" s="85">
        <v>8</v>
      </c>
      <c r="X39" s="404">
        <v>86</v>
      </c>
      <c r="Y39" s="404">
        <v>97</v>
      </c>
      <c r="Z39" s="404"/>
      <c r="AA39" s="85">
        <v>3</v>
      </c>
      <c r="AB39" s="85">
        <v>4</v>
      </c>
      <c r="AC39" s="404">
        <v>10</v>
      </c>
      <c r="AD39" s="404"/>
      <c r="AE39" s="85">
        <v>1</v>
      </c>
      <c r="AF39" s="85">
        <v>3</v>
      </c>
      <c r="AG39" s="404">
        <v>4</v>
      </c>
      <c r="AH39" s="404"/>
      <c r="AI39" s="85">
        <v>7</v>
      </c>
      <c r="AJ39" s="85">
        <v>11</v>
      </c>
      <c r="AK39" s="404">
        <v>3</v>
      </c>
      <c r="AL39" s="404"/>
      <c r="AM39" s="85">
        <v>6</v>
      </c>
      <c r="AN39" s="85">
        <v>17</v>
      </c>
      <c r="AO39" s="404">
        <v>4</v>
      </c>
      <c r="AP39" s="404"/>
      <c r="AQ39" s="85">
        <v>15</v>
      </c>
      <c r="AR39" s="85">
        <v>58</v>
      </c>
      <c r="AS39" s="404">
        <v>3</v>
      </c>
      <c r="AT39" s="404"/>
      <c r="AU39" s="85">
        <v>7</v>
      </c>
      <c r="AV39" s="85">
        <v>28</v>
      </c>
      <c r="AW39" s="404">
        <v>3</v>
      </c>
      <c r="AX39" s="404"/>
      <c r="AY39" s="85">
        <v>10</v>
      </c>
      <c r="AZ39" s="85">
        <v>15</v>
      </c>
      <c r="BA39" s="404">
        <v>1</v>
      </c>
      <c r="BB39" s="404"/>
      <c r="BC39" s="404">
        <v>3</v>
      </c>
      <c r="BD39" s="85">
        <v>1</v>
      </c>
      <c r="BE39" s="404">
        <v>3</v>
      </c>
      <c r="BF39" s="245"/>
      <c r="BG39" s="404">
        <v>28</v>
      </c>
      <c r="BH39" s="85">
        <v>35</v>
      </c>
      <c r="BI39" s="85">
        <v>8</v>
      </c>
      <c r="BJ39" s="85"/>
      <c r="BK39" s="404">
        <v>12</v>
      </c>
      <c r="BL39" s="85">
        <v>6</v>
      </c>
      <c r="BM39" s="404">
        <v>110</v>
      </c>
      <c r="BN39" s="404"/>
      <c r="BO39" s="404">
        <v>100</v>
      </c>
      <c r="BP39" s="85">
        <v>5</v>
      </c>
      <c r="BQ39" s="85">
        <v>5</v>
      </c>
      <c r="BR39" s="85"/>
      <c r="BS39" s="404">
        <v>5</v>
      </c>
      <c r="BT39" s="85">
        <v>6</v>
      </c>
      <c r="BU39" s="85">
        <v>2</v>
      </c>
      <c r="BV39" s="85"/>
      <c r="BW39" s="404">
        <v>11</v>
      </c>
      <c r="BX39" s="85">
        <v>20</v>
      </c>
      <c r="BY39" s="85">
        <v>5</v>
      </c>
      <c r="BZ39" s="85"/>
      <c r="CA39" s="85">
        <v>6</v>
      </c>
      <c r="CB39" s="85">
        <v>35</v>
      </c>
      <c r="CC39" s="404">
        <v>27</v>
      </c>
      <c r="CD39" s="404"/>
      <c r="CE39" s="85">
        <v>38</v>
      </c>
      <c r="CF39" s="85">
        <v>23</v>
      </c>
      <c r="CG39" s="404">
        <v>4</v>
      </c>
      <c r="CH39" s="404"/>
      <c r="CI39" s="85">
        <v>3</v>
      </c>
      <c r="CJ39" s="85">
        <v>13</v>
      </c>
      <c r="CK39" s="85">
        <v>3</v>
      </c>
      <c r="CL39" s="85"/>
      <c r="CM39" s="85">
        <v>14</v>
      </c>
      <c r="CN39" s="85">
        <v>23</v>
      </c>
      <c r="CO39" s="404">
        <v>30</v>
      </c>
      <c r="CP39" s="404"/>
      <c r="CQ39" s="85">
        <v>55</v>
      </c>
      <c r="CR39" s="404">
        <v>29</v>
      </c>
      <c r="CS39" s="85">
        <v>9</v>
      </c>
      <c r="CT39" s="85"/>
      <c r="CU39" s="85">
        <v>8</v>
      </c>
      <c r="CV39" s="85">
        <v>5</v>
      </c>
      <c r="CW39" s="85">
        <v>11</v>
      </c>
      <c r="CX39" s="85"/>
      <c r="CY39" s="85">
        <v>85</v>
      </c>
      <c r="CZ39" s="404">
        <v>8</v>
      </c>
      <c r="DA39" s="404">
        <v>9</v>
      </c>
      <c r="DB39" s="404"/>
      <c r="DC39" s="85">
        <v>59</v>
      </c>
      <c r="DD39" s="404">
        <v>48</v>
      </c>
      <c r="DE39" s="404">
        <v>28</v>
      </c>
      <c r="DF39" s="404"/>
      <c r="DG39" s="85">
        <v>3</v>
      </c>
      <c r="DH39" s="404">
        <v>21</v>
      </c>
      <c r="DI39" s="404">
        <v>8</v>
      </c>
      <c r="DJ39" s="404"/>
      <c r="DK39" s="85">
        <v>5</v>
      </c>
      <c r="DL39" s="404">
        <v>10</v>
      </c>
      <c r="DM39" s="404">
        <v>2</v>
      </c>
      <c r="DN39" s="404"/>
      <c r="DO39" s="85">
        <v>21</v>
      </c>
      <c r="DP39" s="404">
        <v>47</v>
      </c>
      <c r="DQ39" s="404">
        <v>19</v>
      </c>
      <c r="DR39" s="404"/>
      <c r="DS39" s="404">
        <v>29</v>
      </c>
      <c r="DT39" s="404">
        <v>17</v>
      </c>
      <c r="DU39" s="404">
        <v>7</v>
      </c>
      <c r="DV39" s="404"/>
      <c r="DW39" s="404">
        <v>13</v>
      </c>
      <c r="DX39" s="404">
        <v>29</v>
      </c>
      <c r="DY39" s="404">
        <v>35</v>
      </c>
      <c r="DZ39" s="404"/>
      <c r="EA39" s="23">
        <v>5</v>
      </c>
      <c r="EB39" s="404">
        <v>5</v>
      </c>
      <c r="EC39" s="404">
        <v>3</v>
      </c>
      <c r="ED39" s="278"/>
      <c r="EE39" s="404">
        <v>10</v>
      </c>
      <c r="EF39" s="85">
        <v>8</v>
      </c>
      <c r="EG39" s="85"/>
      <c r="EH39" s="404"/>
      <c r="EI39" s="404">
        <v>3</v>
      </c>
      <c r="EJ39" s="85">
        <v>7</v>
      </c>
      <c r="EK39" s="404">
        <v>5</v>
      </c>
      <c r="EL39" s="404"/>
      <c r="EM39" s="404">
        <v>680</v>
      </c>
      <c r="EN39" s="85">
        <v>65</v>
      </c>
      <c r="EO39" s="404">
        <v>21</v>
      </c>
      <c r="EP39" s="404"/>
      <c r="EQ39" s="404">
        <v>18</v>
      </c>
      <c r="ER39" s="404">
        <v>5</v>
      </c>
      <c r="ES39" s="404">
        <v>2</v>
      </c>
      <c r="ET39" s="404"/>
      <c r="EU39" s="404">
        <v>130</v>
      </c>
      <c r="EV39" s="404">
        <v>32</v>
      </c>
      <c r="EW39" s="404">
        <v>6</v>
      </c>
      <c r="EX39" s="404"/>
      <c r="EY39" s="404">
        <v>39</v>
      </c>
      <c r="EZ39" s="404">
        <v>14</v>
      </c>
      <c r="FA39" s="404">
        <v>9</v>
      </c>
      <c r="FB39" s="404"/>
      <c r="FC39" s="404">
        <v>14</v>
      </c>
      <c r="FD39" s="404">
        <v>7</v>
      </c>
      <c r="FE39" s="404">
        <v>47</v>
      </c>
      <c r="FF39" s="404"/>
      <c r="FG39" s="404">
        <v>14</v>
      </c>
      <c r="FH39" s="404">
        <v>43</v>
      </c>
      <c r="FI39" s="404">
        <v>16</v>
      </c>
      <c r="FJ39" s="404"/>
      <c r="FK39" s="404">
        <v>4</v>
      </c>
      <c r="FL39" s="404">
        <v>1</v>
      </c>
      <c r="FM39" s="404">
        <v>8</v>
      </c>
      <c r="FN39" s="404"/>
      <c r="FO39" s="404">
        <v>9</v>
      </c>
      <c r="FP39" s="404">
        <v>6</v>
      </c>
      <c r="FQ39" s="404">
        <v>2</v>
      </c>
      <c r="FR39" s="245"/>
      <c r="FS39" s="404">
        <v>41</v>
      </c>
      <c r="FT39" s="404">
        <v>48</v>
      </c>
      <c r="FU39" s="404"/>
      <c r="FV39" s="404">
        <v>16</v>
      </c>
      <c r="FW39" s="404">
        <v>9</v>
      </c>
      <c r="FX39" s="404"/>
      <c r="FY39" s="404">
        <v>34</v>
      </c>
      <c r="FZ39" s="404">
        <v>13</v>
      </c>
      <c r="GA39" s="404"/>
      <c r="GB39" s="404">
        <v>18</v>
      </c>
      <c r="GC39" s="404">
        <v>11</v>
      </c>
      <c r="GF39" s="407"/>
      <c r="GH39" s="20" t="s">
        <v>187</v>
      </c>
      <c r="GI39" s="402"/>
      <c r="GJ39" s="76" t="s">
        <v>599</v>
      </c>
      <c r="GK39" s="234" t="s">
        <v>565</v>
      </c>
      <c r="GL39" s="402"/>
      <c r="GM39" s="85">
        <v>1</v>
      </c>
      <c r="GN39" s="85">
        <v>6</v>
      </c>
      <c r="GO39" s="404">
        <v>3</v>
      </c>
      <c r="GP39" s="404"/>
      <c r="GQ39" s="85">
        <v>6</v>
      </c>
      <c r="GR39" s="85">
        <v>23</v>
      </c>
      <c r="GS39" s="404">
        <v>4</v>
      </c>
      <c r="GT39" s="404"/>
      <c r="GU39" s="85">
        <v>19</v>
      </c>
      <c r="GV39" s="85">
        <v>8</v>
      </c>
      <c r="GW39" s="404">
        <v>4</v>
      </c>
      <c r="GX39" s="404"/>
      <c r="GY39" s="85">
        <v>8</v>
      </c>
      <c r="GZ39" s="85">
        <v>10</v>
      </c>
      <c r="HA39" s="404">
        <v>9</v>
      </c>
      <c r="HB39" s="404"/>
      <c r="HC39" s="85">
        <v>6</v>
      </c>
      <c r="HD39" s="85">
        <v>21</v>
      </c>
      <c r="HE39" s="404">
        <v>2</v>
      </c>
      <c r="HF39" s="404"/>
      <c r="HG39" s="85">
        <v>12</v>
      </c>
      <c r="HH39" s="85">
        <v>4</v>
      </c>
      <c r="HI39" s="404">
        <v>10</v>
      </c>
      <c r="HJ39" s="404"/>
      <c r="HK39" s="85">
        <v>9</v>
      </c>
      <c r="HL39" s="85">
        <v>10</v>
      </c>
      <c r="HM39" s="404">
        <v>2</v>
      </c>
      <c r="HN39" s="404"/>
      <c r="HO39" s="404">
        <v>6</v>
      </c>
      <c r="HP39" s="85">
        <v>7</v>
      </c>
      <c r="HQ39" s="404">
        <v>2</v>
      </c>
      <c r="HR39" s="404"/>
      <c r="HS39" s="404">
        <v>80</v>
      </c>
      <c r="HT39" s="85">
        <v>1900</v>
      </c>
      <c r="HU39" s="85">
        <v>2200</v>
      </c>
      <c r="HV39" s="85"/>
      <c r="HW39" s="85">
        <v>32</v>
      </c>
      <c r="HX39" s="85">
        <v>27</v>
      </c>
      <c r="HY39" s="404">
        <v>25</v>
      </c>
      <c r="HZ39" s="404"/>
      <c r="IA39" s="85">
        <v>8</v>
      </c>
      <c r="IB39" s="85">
        <v>21</v>
      </c>
      <c r="IC39" s="85">
        <v>13</v>
      </c>
      <c r="ID39" s="85"/>
      <c r="IE39" s="85">
        <v>34</v>
      </c>
      <c r="IF39" s="85">
        <v>16</v>
      </c>
      <c r="IG39" s="85">
        <v>1</v>
      </c>
      <c r="IH39" s="85"/>
      <c r="II39" s="85">
        <v>6</v>
      </c>
      <c r="IJ39" s="85">
        <v>26</v>
      </c>
      <c r="IK39" s="85">
        <v>4</v>
      </c>
      <c r="IL39" s="85"/>
      <c r="IM39" s="85">
        <v>15</v>
      </c>
      <c r="IN39" s="85">
        <v>12</v>
      </c>
      <c r="IO39" s="85">
        <v>6</v>
      </c>
      <c r="IP39" s="85"/>
      <c r="IQ39" s="85">
        <v>7</v>
      </c>
      <c r="IR39" s="85">
        <v>15</v>
      </c>
      <c r="IS39" s="404">
        <v>16</v>
      </c>
      <c r="IT39" s="404"/>
      <c r="IU39" s="85">
        <v>14</v>
      </c>
      <c r="IV39" s="85">
        <v>8</v>
      </c>
      <c r="IW39" s="404">
        <v>7</v>
      </c>
      <c r="IX39" s="404"/>
      <c r="IY39" s="85">
        <v>9</v>
      </c>
      <c r="IZ39" s="404">
        <v>10</v>
      </c>
      <c r="JA39" s="85">
        <v>1</v>
      </c>
      <c r="JB39" s="85"/>
      <c r="JC39" s="85">
        <v>5</v>
      </c>
      <c r="JD39" s="85">
        <v>3</v>
      </c>
      <c r="JE39" s="85">
        <v>3</v>
      </c>
      <c r="JF39" s="85"/>
      <c r="JG39" s="85">
        <v>24</v>
      </c>
      <c r="JH39" s="85">
        <v>20</v>
      </c>
      <c r="JI39" s="85">
        <v>24</v>
      </c>
      <c r="JJ39" s="404"/>
      <c r="JK39" s="85">
        <v>6</v>
      </c>
      <c r="JL39" s="404">
        <v>25</v>
      </c>
      <c r="JM39" s="404">
        <v>34</v>
      </c>
      <c r="JN39" s="404"/>
      <c r="JO39" s="85">
        <v>2</v>
      </c>
      <c r="JP39" s="404">
        <v>9</v>
      </c>
      <c r="JQ39" s="404">
        <v>2</v>
      </c>
      <c r="JR39" s="404"/>
      <c r="JS39" s="85">
        <v>3</v>
      </c>
      <c r="JT39" s="404">
        <v>9</v>
      </c>
      <c r="JU39" s="404">
        <v>47</v>
      </c>
      <c r="JV39" s="404"/>
      <c r="JW39" s="85">
        <v>4</v>
      </c>
      <c r="JX39" s="404">
        <v>18</v>
      </c>
      <c r="JY39" s="404">
        <v>10</v>
      </c>
      <c r="JZ39" s="404"/>
      <c r="KA39" s="404">
        <v>7</v>
      </c>
      <c r="KB39" s="404">
        <v>11</v>
      </c>
      <c r="KC39" s="404">
        <v>5</v>
      </c>
      <c r="KD39" s="404"/>
      <c r="KE39" s="23">
        <v>100</v>
      </c>
      <c r="KF39" s="404">
        <v>310</v>
      </c>
      <c r="KG39" s="404">
        <v>75</v>
      </c>
      <c r="KI39" s="404">
        <v>17</v>
      </c>
      <c r="KJ39" s="85">
        <v>25</v>
      </c>
      <c r="KK39" s="404">
        <v>17</v>
      </c>
      <c r="KL39" s="404"/>
      <c r="KM39" s="404">
        <v>1</v>
      </c>
      <c r="KN39" s="85">
        <v>7</v>
      </c>
      <c r="KO39" s="404">
        <v>1</v>
      </c>
      <c r="KP39" s="404"/>
      <c r="KQ39" s="404">
        <v>200</v>
      </c>
      <c r="KR39" s="85">
        <v>25</v>
      </c>
      <c r="KS39" s="404">
        <v>8</v>
      </c>
      <c r="KT39" s="404"/>
      <c r="KU39" s="404">
        <v>29</v>
      </c>
      <c r="KV39" s="85">
        <v>58</v>
      </c>
      <c r="KW39" s="85"/>
      <c r="KX39" s="404"/>
      <c r="KY39" s="404">
        <v>29</v>
      </c>
      <c r="KZ39" s="404">
        <v>9</v>
      </c>
      <c r="LA39" s="404">
        <v>9</v>
      </c>
      <c r="LB39" s="404"/>
      <c r="LC39" s="404">
        <v>18</v>
      </c>
      <c r="LD39" s="404">
        <v>35</v>
      </c>
      <c r="LE39" s="404">
        <v>7</v>
      </c>
      <c r="LF39" s="404"/>
      <c r="LG39" s="404">
        <v>20</v>
      </c>
      <c r="LH39" s="404">
        <v>16</v>
      </c>
      <c r="LI39" s="404">
        <v>14</v>
      </c>
      <c r="LJ39" s="404"/>
      <c r="LK39" s="404">
        <v>8</v>
      </c>
      <c r="LL39" s="404">
        <v>3</v>
      </c>
      <c r="LM39" s="404">
        <v>50</v>
      </c>
      <c r="LN39" s="404"/>
      <c r="LO39" s="404">
        <v>14</v>
      </c>
      <c r="LP39" s="404">
        <v>13</v>
      </c>
      <c r="LQ39" s="404">
        <v>27</v>
      </c>
      <c r="LR39" s="404"/>
      <c r="LS39" s="404">
        <v>18</v>
      </c>
      <c r="LT39" s="404">
        <v>110</v>
      </c>
      <c r="LU39" s="404">
        <v>8</v>
      </c>
      <c r="LV39" s="404"/>
      <c r="LW39" s="404">
        <v>22</v>
      </c>
      <c r="LX39" s="404">
        <v>10</v>
      </c>
      <c r="LY39" s="404">
        <v>40</v>
      </c>
      <c r="LZ39" s="404"/>
      <c r="MA39" s="404">
        <v>16</v>
      </c>
      <c r="MB39" s="404">
        <v>100</v>
      </c>
      <c r="MC39" s="404">
        <v>61</v>
      </c>
      <c r="MD39" s="404"/>
      <c r="ME39" s="404">
        <v>120</v>
      </c>
      <c r="MF39" s="404">
        <v>180</v>
      </c>
      <c r="MG39" s="404"/>
      <c r="MH39" s="404">
        <v>8</v>
      </c>
      <c r="MI39" s="404">
        <v>71</v>
      </c>
      <c r="MJ39" s="404"/>
      <c r="MK39" s="404">
        <v>150</v>
      </c>
      <c r="ML39" s="404">
        <v>22</v>
      </c>
      <c r="MM39" s="404"/>
      <c r="MN39" s="404">
        <v>34</v>
      </c>
      <c r="MO39" s="404">
        <v>20</v>
      </c>
      <c r="MP39" s="404"/>
      <c r="MQ39" s="404">
        <v>9</v>
      </c>
      <c r="MR39" s="404">
        <v>8</v>
      </c>
      <c r="MS39" s="404"/>
      <c r="MT39" s="404">
        <v>17</v>
      </c>
      <c r="MU39" s="404">
        <v>8</v>
      </c>
      <c r="MV39" s="404"/>
    </row>
    <row r="40" spans="1:360">
      <c r="A40" s="20" t="s">
        <v>188</v>
      </c>
      <c r="B40" s="402"/>
      <c r="C40" s="85">
        <v>53</v>
      </c>
      <c r="D40" s="404">
        <v>170</v>
      </c>
      <c r="E40" s="404">
        <v>23</v>
      </c>
      <c r="F40" s="404"/>
      <c r="G40" s="85">
        <v>610</v>
      </c>
      <c r="H40" s="404">
        <v>1600</v>
      </c>
      <c r="I40" s="404">
        <v>400</v>
      </c>
      <c r="J40" s="404"/>
      <c r="K40" s="85">
        <v>20</v>
      </c>
      <c r="L40" s="404">
        <v>110</v>
      </c>
      <c r="M40" s="404">
        <v>42</v>
      </c>
      <c r="N40" s="404"/>
      <c r="O40" s="85">
        <v>28</v>
      </c>
      <c r="P40" s="85">
        <v>56</v>
      </c>
      <c r="Q40" s="404">
        <v>27</v>
      </c>
      <c r="R40" s="404"/>
      <c r="S40" s="85">
        <v>23</v>
      </c>
      <c r="T40" s="85">
        <v>40</v>
      </c>
      <c r="U40" s="404">
        <v>16</v>
      </c>
      <c r="V40" s="404"/>
      <c r="W40" s="85">
        <v>170</v>
      </c>
      <c r="X40" s="404">
        <v>180</v>
      </c>
      <c r="Y40" s="404">
        <v>760</v>
      </c>
      <c r="Z40" s="404"/>
      <c r="AA40" s="85">
        <v>77</v>
      </c>
      <c r="AB40" s="85">
        <v>100</v>
      </c>
      <c r="AC40" s="404">
        <v>56</v>
      </c>
      <c r="AD40" s="404"/>
      <c r="AE40" s="85">
        <v>67</v>
      </c>
      <c r="AF40" s="85">
        <v>120</v>
      </c>
      <c r="AG40" s="404">
        <v>62</v>
      </c>
      <c r="AH40" s="404"/>
      <c r="AI40" s="85">
        <v>10</v>
      </c>
      <c r="AJ40" s="85">
        <v>9</v>
      </c>
      <c r="AK40" s="404">
        <v>6</v>
      </c>
      <c r="AL40" s="404"/>
      <c r="AM40" s="85">
        <v>30</v>
      </c>
      <c r="AN40" s="85">
        <v>58</v>
      </c>
      <c r="AO40" s="404">
        <v>10</v>
      </c>
      <c r="AP40" s="404"/>
      <c r="AQ40" s="85">
        <v>30</v>
      </c>
      <c r="AR40" s="85">
        <v>63</v>
      </c>
      <c r="AS40" s="404">
        <v>9</v>
      </c>
      <c r="AT40" s="404"/>
      <c r="AU40" s="85">
        <v>25</v>
      </c>
      <c r="AV40" s="85">
        <v>41</v>
      </c>
      <c r="AW40" s="404">
        <v>20</v>
      </c>
      <c r="AX40" s="404"/>
      <c r="AY40" s="85">
        <v>77</v>
      </c>
      <c r="AZ40" s="85">
        <v>330</v>
      </c>
      <c r="BA40" s="404">
        <v>8</v>
      </c>
      <c r="BB40" s="404"/>
      <c r="BC40" s="404">
        <v>37</v>
      </c>
      <c r="BD40" s="85">
        <v>36</v>
      </c>
      <c r="BE40" s="404">
        <v>7</v>
      </c>
      <c r="BF40" s="245"/>
      <c r="BG40" s="404">
        <v>28</v>
      </c>
      <c r="BH40" s="85">
        <v>240</v>
      </c>
      <c r="BI40" s="85">
        <v>14</v>
      </c>
      <c r="BJ40" s="85"/>
      <c r="BK40" s="404">
        <v>27</v>
      </c>
      <c r="BL40" s="85">
        <v>51</v>
      </c>
      <c r="BM40" s="404">
        <v>350</v>
      </c>
      <c r="BN40" s="404"/>
      <c r="BO40" s="404">
        <v>41</v>
      </c>
      <c r="BP40" s="85">
        <v>18</v>
      </c>
      <c r="BQ40" s="85">
        <v>59</v>
      </c>
      <c r="BR40" s="85"/>
      <c r="BS40" s="404">
        <v>6</v>
      </c>
      <c r="BT40" s="85">
        <v>26</v>
      </c>
      <c r="BU40" s="85">
        <v>1</v>
      </c>
      <c r="BV40" s="85"/>
      <c r="BW40" s="404">
        <v>38</v>
      </c>
      <c r="BX40" s="85">
        <v>160</v>
      </c>
      <c r="BY40" s="85">
        <v>13</v>
      </c>
      <c r="BZ40" s="85"/>
      <c r="CA40" s="85">
        <v>43</v>
      </c>
      <c r="CB40" s="85">
        <v>160</v>
      </c>
      <c r="CC40" s="404">
        <v>66</v>
      </c>
      <c r="CD40" s="404"/>
      <c r="CE40" s="85">
        <v>110</v>
      </c>
      <c r="CF40" s="85">
        <v>110</v>
      </c>
      <c r="CG40" s="404">
        <v>20</v>
      </c>
      <c r="CH40" s="404"/>
      <c r="CI40" s="85">
        <v>7</v>
      </c>
      <c r="CJ40" s="85">
        <v>16</v>
      </c>
      <c r="CK40" s="85">
        <v>6</v>
      </c>
      <c r="CL40" s="85"/>
      <c r="CM40" s="85">
        <v>200</v>
      </c>
      <c r="CN40" s="85">
        <v>84</v>
      </c>
      <c r="CO40" s="404">
        <v>43</v>
      </c>
      <c r="CP40" s="404"/>
      <c r="CQ40" s="85">
        <v>60</v>
      </c>
      <c r="CR40" s="404">
        <v>42</v>
      </c>
      <c r="CS40" s="85">
        <v>31</v>
      </c>
      <c r="CT40" s="85"/>
      <c r="CU40" s="85">
        <v>55</v>
      </c>
      <c r="CV40" s="85">
        <v>23</v>
      </c>
      <c r="CW40" s="85">
        <v>35</v>
      </c>
      <c r="CX40" s="85"/>
      <c r="CY40" s="85">
        <v>95</v>
      </c>
      <c r="CZ40" s="404">
        <v>600</v>
      </c>
      <c r="DA40" s="404">
        <v>940</v>
      </c>
      <c r="DB40" s="404"/>
      <c r="DC40" s="85">
        <v>130</v>
      </c>
      <c r="DD40" s="404">
        <v>120</v>
      </c>
      <c r="DE40" s="404">
        <v>230</v>
      </c>
      <c r="DF40" s="404"/>
      <c r="DG40" s="85">
        <v>14</v>
      </c>
      <c r="DH40" s="404">
        <v>70</v>
      </c>
      <c r="DI40" s="404">
        <v>47</v>
      </c>
      <c r="DJ40" s="404"/>
      <c r="DK40" s="85">
        <v>12</v>
      </c>
      <c r="DL40" s="404">
        <v>48</v>
      </c>
      <c r="DM40" s="404">
        <v>26</v>
      </c>
      <c r="DN40" s="404"/>
      <c r="DO40" s="85">
        <v>62</v>
      </c>
      <c r="DP40" s="404">
        <v>27</v>
      </c>
      <c r="DQ40" s="404">
        <v>14</v>
      </c>
      <c r="DR40" s="404"/>
      <c r="DS40" s="404">
        <v>26</v>
      </c>
      <c r="DT40" s="404">
        <v>89</v>
      </c>
      <c r="DU40" s="404">
        <v>37</v>
      </c>
      <c r="DV40" s="404"/>
      <c r="DW40" s="404">
        <v>95</v>
      </c>
      <c r="DX40" s="404">
        <v>160</v>
      </c>
      <c r="DY40" s="404">
        <v>180</v>
      </c>
      <c r="DZ40" s="404"/>
      <c r="EA40" s="23">
        <v>95</v>
      </c>
      <c r="EB40" s="404">
        <v>30</v>
      </c>
      <c r="EC40" s="404">
        <v>20</v>
      </c>
      <c r="ED40" s="278"/>
      <c r="EE40" s="404">
        <v>71</v>
      </c>
      <c r="EF40" s="85">
        <v>32</v>
      </c>
      <c r="EG40" s="85"/>
      <c r="EH40" s="404"/>
      <c r="EI40" s="404">
        <v>19</v>
      </c>
      <c r="EJ40" s="85">
        <v>35</v>
      </c>
      <c r="EK40" s="404">
        <v>28</v>
      </c>
      <c r="EL40" s="404"/>
      <c r="EM40" s="404">
        <v>280</v>
      </c>
      <c r="EN40" s="85">
        <v>3000</v>
      </c>
      <c r="EO40" s="404">
        <v>93</v>
      </c>
      <c r="EP40" s="404"/>
      <c r="EQ40" s="404">
        <v>280</v>
      </c>
      <c r="ER40" s="404">
        <v>91</v>
      </c>
      <c r="ES40" s="404">
        <v>18</v>
      </c>
      <c r="ET40" s="404"/>
      <c r="EU40" s="404">
        <v>53</v>
      </c>
      <c r="EV40" s="404">
        <v>49</v>
      </c>
      <c r="EW40" s="404">
        <v>29</v>
      </c>
      <c r="EX40" s="404"/>
      <c r="EY40" s="404">
        <v>27</v>
      </c>
      <c r="EZ40" s="404">
        <v>34</v>
      </c>
      <c r="FA40" s="404">
        <v>49</v>
      </c>
      <c r="FB40" s="404"/>
      <c r="FC40" s="404">
        <v>160</v>
      </c>
      <c r="FD40" s="404">
        <v>16</v>
      </c>
      <c r="FE40" s="404">
        <v>150</v>
      </c>
      <c r="FF40" s="404"/>
      <c r="FG40" s="404">
        <v>180</v>
      </c>
      <c r="FH40" s="404">
        <v>220</v>
      </c>
      <c r="FI40" s="404">
        <v>120</v>
      </c>
      <c r="FJ40" s="404"/>
      <c r="FK40" s="404">
        <v>12</v>
      </c>
      <c r="FL40" s="404">
        <v>15</v>
      </c>
      <c r="FM40" s="404">
        <v>89</v>
      </c>
      <c r="FN40" s="404"/>
      <c r="FO40" s="404">
        <v>27</v>
      </c>
      <c r="FP40" s="404">
        <v>32</v>
      </c>
      <c r="FQ40" s="404">
        <v>16</v>
      </c>
      <c r="FR40" s="245"/>
      <c r="FS40" s="404">
        <v>290</v>
      </c>
      <c r="FT40" s="404">
        <v>170</v>
      </c>
      <c r="FU40" s="404"/>
      <c r="FV40" s="404">
        <v>74</v>
      </c>
      <c r="FW40" s="404">
        <v>23</v>
      </c>
      <c r="FX40" s="404"/>
      <c r="FY40" s="404">
        <v>460</v>
      </c>
      <c r="FZ40" s="404">
        <v>210</v>
      </c>
      <c r="GA40" s="404"/>
      <c r="GB40" s="404">
        <v>49</v>
      </c>
      <c r="GC40" s="404">
        <v>54</v>
      </c>
      <c r="GF40" s="407"/>
      <c r="GH40" s="20" t="s">
        <v>188</v>
      </c>
      <c r="GI40" s="402"/>
      <c r="GJ40" s="34" t="s">
        <v>607</v>
      </c>
      <c r="GK40" s="234" t="s">
        <v>915</v>
      </c>
      <c r="GL40" s="402"/>
      <c r="GM40" s="85">
        <v>5</v>
      </c>
      <c r="GN40" s="85">
        <v>14</v>
      </c>
      <c r="GO40" s="404">
        <v>6</v>
      </c>
      <c r="GP40" s="404"/>
      <c r="GQ40" s="85">
        <v>26</v>
      </c>
      <c r="GR40" s="85">
        <v>76</v>
      </c>
      <c r="GS40" s="404">
        <v>7</v>
      </c>
      <c r="GT40" s="404"/>
      <c r="GU40" s="85">
        <v>42</v>
      </c>
      <c r="GV40" s="85">
        <v>61</v>
      </c>
      <c r="GW40" s="404">
        <v>38</v>
      </c>
      <c r="GX40" s="404"/>
      <c r="GY40" s="85">
        <v>25</v>
      </c>
      <c r="GZ40" s="85">
        <v>29</v>
      </c>
      <c r="HA40" s="404">
        <v>25</v>
      </c>
      <c r="HB40" s="404"/>
      <c r="HC40" s="85">
        <v>43</v>
      </c>
      <c r="HD40" s="85">
        <v>200</v>
      </c>
      <c r="HE40" s="404">
        <v>19</v>
      </c>
      <c r="HF40" s="404"/>
      <c r="HG40" s="85">
        <v>52</v>
      </c>
      <c r="HH40" s="85">
        <v>80</v>
      </c>
      <c r="HI40" s="404">
        <v>37</v>
      </c>
      <c r="HJ40" s="404"/>
      <c r="HK40" s="85">
        <v>32</v>
      </c>
      <c r="HL40" s="85">
        <v>20</v>
      </c>
      <c r="HM40" s="404">
        <v>13</v>
      </c>
      <c r="HN40" s="404"/>
      <c r="HO40" s="404">
        <v>90</v>
      </c>
      <c r="HP40" s="85">
        <v>57</v>
      </c>
      <c r="HQ40" s="404">
        <v>46</v>
      </c>
      <c r="HR40" s="404"/>
      <c r="HS40" s="404">
        <v>600</v>
      </c>
      <c r="HT40" s="85">
        <v>1600</v>
      </c>
      <c r="HU40" s="85">
        <v>190</v>
      </c>
      <c r="HV40" s="85"/>
      <c r="HW40" s="85">
        <v>32</v>
      </c>
      <c r="HX40" s="85">
        <v>83</v>
      </c>
      <c r="HY40" s="404">
        <v>130</v>
      </c>
      <c r="HZ40" s="404"/>
      <c r="IA40" s="85">
        <v>22</v>
      </c>
      <c r="IB40" s="85">
        <v>14</v>
      </c>
      <c r="IC40" s="85">
        <v>14</v>
      </c>
      <c r="ID40" s="85"/>
      <c r="IE40" s="85">
        <v>78</v>
      </c>
      <c r="IF40" s="85">
        <v>79</v>
      </c>
      <c r="IG40" s="85">
        <v>3</v>
      </c>
      <c r="IH40" s="85"/>
      <c r="II40" s="85">
        <v>68</v>
      </c>
      <c r="IJ40" s="85">
        <v>280</v>
      </c>
      <c r="IK40" s="85">
        <v>58</v>
      </c>
      <c r="IL40" s="85"/>
      <c r="IM40" s="85">
        <v>12</v>
      </c>
      <c r="IN40" s="85">
        <v>23</v>
      </c>
      <c r="IO40" s="85">
        <v>84</v>
      </c>
      <c r="IP40" s="85"/>
      <c r="IQ40" s="85">
        <v>130</v>
      </c>
      <c r="IR40" s="85">
        <v>180</v>
      </c>
      <c r="IS40" s="404">
        <v>110</v>
      </c>
      <c r="IT40" s="404"/>
      <c r="IU40" s="85">
        <v>55</v>
      </c>
      <c r="IV40" s="85">
        <v>45</v>
      </c>
      <c r="IW40" s="404">
        <v>32</v>
      </c>
      <c r="IX40" s="404"/>
      <c r="IY40" s="85">
        <v>160</v>
      </c>
      <c r="IZ40" s="404">
        <v>1100</v>
      </c>
      <c r="JA40" s="85">
        <v>77</v>
      </c>
      <c r="JB40" s="85"/>
      <c r="JC40" s="85">
        <v>59</v>
      </c>
      <c r="JD40" s="85">
        <v>47</v>
      </c>
      <c r="JE40" s="85">
        <v>65</v>
      </c>
      <c r="JF40" s="85"/>
      <c r="JG40" s="85">
        <v>110</v>
      </c>
      <c r="JH40" s="85">
        <v>63</v>
      </c>
      <c r="JI40" s="85">
        <v>45</v>
      </c>
      <c r="JJ40" s="404"/>
      <c r="JK40" s="85">
        <v>120</v>
      </c>
      <c r="JL40" s="404">
        <v>330</v>
      </c>
      <c r="JM40" s="404">
        <v>770</v>
      </c>
      <c r="JN40" s="404"/>
      <c r="JO40" s="85">
        <v>14</v>
      </c>
      <c r="JP40" s="404">
        <v>50</v>
      </c>
      <c r="JQ40" s="404">
        <v>35</v>
      </c>
      <c r="JR40" s="404"/>
      <c r="JS40" s="85">
        <v>26</v>
      </c>
      <c r="JT40" s="404">
        <v>49</v>
      </c>
      <c r="JU40" s="404">
        <v>28</v>
      </c>
      <c r="JV40" s="404"/>
      <c r="JW40" s="85">
        <v>45</v>
      </c>
      <c r="JX40" s="404">
        <v>190</v>
      </c>
      <c r="JY40" s="404">
        <v>830</v>
      </c>
      <c r="JZ40" s="404"/>
      <c r="KA40" s="404">
        <v>29</v>
      </c>
      <c r="KB40" s="404">
        <v>48</v>
      </c>
      <c r="KC40" s="404">
        <v>55</v>
      </c>
      <c r="KD40" s="404"/>
      <c r="KE40" s="23">
        <v>97</v>
      </c>
      <c r="KF40" s="404">
        <v>510</v>
      </c>
      <c r="KG40" s="404">
        <v>110</v>
      </c>
      <c r="KI40" s="404">
        <v>80</v>
      </c>
      <c r="KJ40" s="85">
        <v>55</v>
      </c>
      <c r="KK40" s="404">
        <v>52</v>
      </c>
      <c r="KL40" s="404"/>
      <c r="KM40" s="404">
        <v>50</v>
      </c>
      <c r="KN40" s="85">
        <v>90</v>
      </c>
      <c r="KO40" s="404">
        <v>34</v>
      </c>
      <c r="KP40" s="404"/>
      <c r="KQ40" s="404">
        <v>90</v>
      </c>
      <c r="KR40" s="85">
        <v>120</v>
      </c>
      <c r="KS40" s="404">
        <v>41</v>
      </c>
      <c r="KT40" s="404"/>
      <c r="KU40" s="404">
        <v>160</v>
      </c>
      <c r="KV40" s="85">
        <v>230</v>
      </c>
      <c r="KW40" s="85"/>
      <c r="KX40" s="404"/>
      <c r="KY40" s="404">
        <v>68</v>
      </c>
      <c r="KZ40" s="404">
        <v>27</v>
      </c>
      <c r="LA40" s="404">
        <v>39</v>
      </c>
      <c r="LB40" s="404"/>
      <c r="LC40" s="404">
        <v>170</v>
      </c>
      <c r="LD40" s="404">
        <v>83</v>
      </c>
      <c r="LE40" s="404">
        <v>54</v>
      </c>
      <c r="LF40" s="404"/>
      <c r="LG40" s="404">
        <v>78</v>
      </c>
      <c r="LH40" s="404">
        <v>180</v>
      </c>
      <c r="LI40" s="404">
        <v>150</v>
      </c>
      <c r="LJ40" s="404"/>
      <c r="LK40" s="404">
        <v>99</v>
      </c>
      <c r="LL40" s="404">
        <v>56</v>
      </c>
      <c r="LM40" s="404">
        <v>120</v>
      </c>
      <c r="LN40" s="404"/>
      <c r="LO40" s="404">
        <v>680</v>
      </c>
      <c r="LP40" s="404">
        <v>49</v>
      </c>
      <c r="LQ40" s="404">
        <v>52</v>
      </c>
      <c r="LR40" s="404"/>
      <c r="LS40" s="404">
        <v>58</v>
      </c>
      <c r="LT40" s="404">
        <v>25</v>
      </c>
      <c r="LU40" s="404">
        <v>48</v>
      </c>
      <c r="LV40" s="404"/>
      <c r="LW40" s="404">
        <v>18</v>
      </c>
      <c r="LX40" s="404">
        <v>19</v>
      </c>
      <c r="LY40" s="404">
        <v>16</v>
      </c>
      <c r="LZ40" s="404"/>
      <c r="MA40" s="404">
        <v>80</v>
      </c>
      <c r="MB40" s="404">
        <v>65</v>
      </c>
      <c r="MC40" s="404">
        <v>82</v>
      </c>
      <c r="MD40" s="404"/>
      <c r="ME40" s="404">
        <v>410</v>
      </c>
      <c r="MF40" s="404">
        <v>530</v>
      </c>
      <c r="MG40" s="404"/>
      <c r="MH40" s="404">
        <v>31</v>
      </c>
      <c r="MI40" s="404">
        <v>71</v>
      </c>
      <c r="MJ40" s="404"/>
      <c r="MK40" s="404">
        <v>790</v>
      </c>
      <c r="ML40" s="404">
        <v>260</v>
      </c>
      <c r="MM40" s="404"/>
      <c r="MN40" s="404">
        <v>140</v>
      </c>
      <c r="MO40" s="404">
        <v>200</v>
      </c>
      <c r="MP40" s="404"/>
      <c r="MQ40" s="404">
        <v>110</v>
      </c>
      <c r="MR40" s="404">
        <v>67</v>
      </c>
      <c r="MS40" s="404"/>
      <c r="MT40" s="404">
        <v>130</v>
      </c>
      <c r="MU40" s="404">
        <v>67</v>
      </c>
      <c r="MV40" s="404"/>
    </row>
    <row r="41" spans="1:360">
      <c r="A41" s="20" t="s">
        <v>189</v>
      </c>
      <c r="B41" s="402"/>
      <c r="C41" s="85">
        <v>9</v>
      </c>
      <c r="D41" s="404">
        <v>12</v>
      </c>
      <c r="E41" s="404">
        <v>2</v>
      </c>
      <c r="F41" s="404"/>
      <c r="G41" s="85">
        <v>3</v>
      </c>
      <c r="H41" s="404">
        <v>9</v>
      </c>
      <c r="I41" s="404">
        <v>2</v>
      </c>
      <c r="J41" s="404"/>
      <c r="K41" s="85">
        <v>2</v>
      </c>
      <c r="L41" s="404">
        <v>18</v>
      </c>
      <c r="M41" s="404">
        <v>4</v>
      </c>
      <c r="N41" s="404"/>
      <c r="O41" s="85">
        <v>7</v>
      </c>
      <c r="P41" s="85">
        <v>4</v>
      </c>
      <c r="Q41" s="404">
        <v>4</v>
      </c>
      <c r="R41" s="404"/>
      <c r="S41" s="85">
        <v>2</v>
      </c>
      <c r="T41" s="85">
        <v>1</v>
      </c>
      <c r="U41" s="404">
        <v>1</v>
      </c>
      <c r="V41" s="404"/>
      <c r="W41" s="85">
        <v>7</v>
      </c>
      <c r="X41" s="404">
        <v>2</v>
      </c>
      <c r="Y41" s="404">
        <v>1</v>
      </c>
      <c r="Z41" s="404"/>
      <c r="AA41" s="85">
        <v>1</v>
      </c>
      <c r="AB41" s="85">
        <v>1</v>
      </c>
      <c r="AC41" s="404">
        <v>1</v>
      </c>
      <c r="AD41" s="404"/>
      <c r="AE41" s="85" t="s">
        <v>152</v>
      </c>
      <c r="AF41" s="85" t="s">
        <v>152</v>
      </c>
      <c r="AG41" s="404" t="s">
        <v>152</v>
      </c>
      <c r="AH41" s="404"/>
      <c r="AI41" s="85">
        <v>3</v>
      </c>
      <c r="AJ41" s="85">
        <v>5</v>
      </c>
      <c r="AK41" s="404">
        <v>2</v>
      </c>
      <c r="AL41" s="404"/>
      <c r="AM41" s="85">
        <v>8</v>
      </c>
      <c r="AN41" s="85">
        <v>7</v>
      </c>
      <c r="AO41" s="404">
        <v>2</v>
      </c>
      <c r="AP41" s="404"/>
      <c r="AQ41" s="85">
        <v>18</v>
      </c>
      <c r="AR41" s="85">
        <v>16</v>
      </c>
      <c r="AS41" s="404">
        <v>1</v>
      </c>
      <c r="AT41" s="404"/>
      <c r="AU41" s="85">
        <v>25</v>
      </c>
      <c r="AV41" s="85">
        <v>7</v>
      </c>
      <c r="AW41" s="404">
        <v>3</v>
      </c>
      <c r="AX41" s="404"/>
      <c r="AY41" s="85">
        <v>4</v>
      </c>
      <c r="AZ41" s="85">
        <v>6</v>
      </c>
      <c r="BA41" s="404" t="s">
        <v>152</v>
      </c>
      <c r="BB41" s="404"/>
      <c r="BC41" s="404">
        <v>5</v>
      </c>
      <c r="BD41" s="85">
        <v>2</v>
      </c>
      <c r="BE41" s="404">
        <v>2</v>
      </c>
      <c r="BF41" s="245"/>
      <c r="BG41" s="404">
        <v>2</v>
      </c>
      <c r="BH41" s="85">
        <v>1</v>
      </c>
      <c r="BI41" s="85">
        <v>3</v>
      </c>
      <c r="BJ41" s="85"/>
      <c r="BK41" s="404">
        <v>4</v>
      </c>
      <c r="BL41" s="85">
        <v>2</v>
      </c>
      <c r="BM41" s="404">
        <v>4</v>
      </c>
      <c r="BN41" s="404"/>
      <c r="BO41" s="404">
        <v>6</v>
      </c>
      <c r="BP41" s="85" t="s">
        <v>152</v>
      </c>
      <c r="BQ41" s="85">
        <v>2</v>
      </c>
      <c r="BR41" s="85"/>
      <c r="BS41" s="404">
        <v>4</v>
      </c>
      <c r="BT41" s="85">
        <v>8</v>
      </c>
      <c r="BU41" s="85" t="s">
        <v>152</v>
      </c>
      <c r="BV41" s="85"/>
      <c r="BW41" s="404">
        <v>11</v>
      </c>
      <c r="BX41" s="85">
        <v>15</v>
      </c>
      <c r="BY41" s="85">
        <v>4</v>
      </c>
      <c r="BZ41" s="85"/>
      <c r="CA41" s="85">
        <v>3</v>
      </c>
      <c r="CB41" s="85">
        <v>5</v>
      </c>
      <c r="CC41" s="404">
        <v>5</v>
      </c>
      <c r="CD41" s="404"/>
      <c r="CE41" s="85">
        <v>12</v>
      </c>
      <c r="CF41" s="85">
        <v>15</v>
      </c>
      <c r="CG41" s="404">
        <v>1</v>
      </c>
      <c r="CH41" s="404"/>
      <c r="CI41" s="85">
        <v>3</v>
      </c>
      <c r="CJ41" s="85">
        <v>3</v>
      </c>
      <c r="CK41" s="85">
        <v>1</v>
      </c>
      <c r="CL41" s="85"/>
      <c r="CM41" s="85">
        <v>3</v>
      </c>
      <c r="CN41" s="85">
        <v>8</v>
      </c>
      <c r="CO41" s="404">
        <v>1</v>
      </c>
      <c r="CP41" s="404"/>
      <c r="CQ41" s="85">
        <v>7</v>
      </c>
      <c r="CR41" s="404">
        <v>12</v>
      </c>
      <c r="CS41" s="85">
        <v>1</v>
      </c>
      <c r="CT41" s="85"/>
      <c r="CU41" s="85">
        <v>8</v>
      </c>
      <c r="CV41" s="85">
        <v>5</v>
      </c>
      <c r="CW41" s="85">
        <v>11</v>
      </c>
      <c r="CX41" s="85"/>
      <c r="CY41" s="85">
        <v>2</v>
      </c>
      <c r="CZ41" s="404">
        <v>4</v>
      </c>
      <c r="DA41" s="404">
        <v>1</v>
      </c>
      <c r="DB41" s="404"/>
      <c r="DC41" s="85">
        <v>9</v>
      </c>
      <c r="DD41" s="404">
        <v>6</v>
      </c>
      <c r="DE41" s="404">
        <v>6</v>
      </c>
      <c r="DF41" s="404"/>
      <c r="DG41" s="85">
        <v>4</v>
      </c>
      <c r="DH41" s="404">
        <v>4</v>
      </c>
      <c r="DI41" s="404">
        <v>2</v>
      </c>
      <c r="DJ41" s="404"/>
      <c r="DK41" s="85">
        <v>3</v>
      </c>
      <c r="DL41" s="404">
        <v>19</v>
      </c>
      <c r="DM41" s="404">
        <v>1</v>
      </c>
      <c r="DN41" s="404"/>
      <c r="DO41" s="85">
        <v>20</v>
      </c>
      <c r="DP41" s="404">
        <v>5</v>
      </c>
      <c r="DQ41" s="404" t="s">
        <v>152</v>
      </c>
      <c r="DR41" s="404"/>
      <c r="DS41" s="404">
        <v>130</v>
      </c>
      <c r="DT41" s="404">
        <v>240</v>
      </c>
      <c r="DU41" s="404">
        <v>36</v>
      </c>
      <c r="DV41" s="404"/>
      <c r="DW41" s="404">
        <v>25</v>
      </c>
      <c r="DX41" s="404">
        <v>7</v>
      </c>
      <c r="DY41" s="404">
        <v>8</v>
      </c>
      <c r="DZ41" s="404"/>
      <c r="EA41" s="23">
        <v>44</v>
      </c>
      <c r="EB41" s="404">
        <v>14</v>
      </c>
      <c r="EC41" s="404">
        <v>14</v>
      </c>
      <c r="ED41" s="278"/>
      <c r="EE41" s="404">
        <v>3</v>
      </c>
      <c r="EF41" s="85">
        <v>2</v>
      </c>
      <c r="EG41" s="85"/>
      <c r="EH41" s="404"/>
      <c r="EI41" s="404">
        <v>1</v>
      </c>
      <c r="EJ41" s="85">
        <v>4</v>
      </c>
      <c r="EK41" s="404">
        <v>2</v>
      </c>
      <c r="EL41" s="404"/>
      <c r="EM41" s="404">
        <v>37</v>
      </c>
      <c r="EN41" s="85">
        <v>29</v>
      </c>
      <c r="EO41" s="404">
        <v>14</v>
      </c>
      <c r="EP41" s="404"/>
      <c r="EQ41" s="404">
        <v>10</v>
      </c>
      <c r="ER41" s="404">
        <v>1</v>
      </c>
      <c r="ES41" s="404">
        <v>3</v>
      </c>
      <c r="ET41" s="404"/>
      <c r="EU41" s="404">
        <v>31</v>
      </c>
      <c r="EV41" s="404">
        <v>12</v>
      </c>
      <c r="EW41" s="404">
        <v>1</v>
      </c>
      <c r="EX41" s="404"/>
      <c r="EY41" s="404">
        <v>17</v>
      </c>
      <c r="EZ41" s="404">
        <v>2</v>
      </c>
      <c r="FA41" s="404">
        <v>3</v>
      </c>
      <c r="FB41" s="404"/>
      <c r="FC41" s="404">
        <v>5</v>
      </c>
      <c r="FD41" s="404">
        <v>7</v>
      </c>
      <c r="FE41" s="404">
        <v>8</v>
      </c>
      <c r="FF41" s="404"/>
      <c r="FG41" s="404">
        <v>8</v>
      </c>
      <c r="FH41" s="404">
        <v>2</v>
      </c>
      <c r="FI41" s="404">
        <v>8</v>
      </c>
      <c r="FJ41" s="404"/>
      <c r="FK41" s="404">
        <v>6</v>
      </c>
      <c r="FL41" s="404" t="s">
        <v>152</v>
      </c>
      <c r="FM41" s="404">
        <v>1</v>
      </c>
      <c r="FN41" s="404"/>
      <c r="FO41" s="404">
        <v>4</v>
      </c>
      <c r="FP41" s="404">
        <v>4</v>
      </c>
      <c r="FQ41" s="404">
        <v>2</v>
      </c>
      <c r="FR41" s="245"/>
      <c r="FS41" s="404">
        <v>110</v>
      </c>
      <c r="FT41" s="404">
        <v>110</v>
      </c>
      <c r="FU41" s="404"/>
      <c r="FV41" s="404">
        <v>9</v>
      </c>
      <c r="FW41" s="404">
        <v>4</v>
      </c>
      <c r="FX41" s="404"/>
      <c r="FY41" s="404">
        <v>20</v>
      </c>
      <c r="FZ41" s="404">
        <v>2</v>
      </c>
      <c r="GA41" s="404"/>
      <c r="GB41" s="404">
        <v>13</v>
      </c>
      <c r="GC41" s="404">
        <v>2</v>
      </c>
      <c r="GF41" s="407"/>
      <c r="GH41" s="20" t="s">
        <v>189</v>
      </c>
      <c r="GI41" s="402"/>
      <c r="GJ41" s="76" t="s">
        <v>594</v>
      </c>
      <c r="GK41" s="247" t="s">
        <v>986</v>
      </c>
      <c r="GL41" s="402"/>
      <c r="GM41" s="85">
        <v>1</v>
      </c>
      <c r="GN41" s="85">
        <v>1</v>
      </c>
      <c r="GO41" s="404">
        <v>1</v>
      </c>
      <c r="GP41" s="404"/>
      <c r="GQ41" s="85">
        <v>7</v>
      </c>
      <c r="GR41" s="85">
        <v>10</v>
      </c>
      <c r="GS41" s="404">
        <v>1</v>
      </c>
      <c r="GT41" s="404"/>
      <c r="GU41" s="85">
        <v>3</v>
      </c>
      <c r="GV41" s="85">
        <v>4</v>
      </c>
      <c r="GW41" s="404">
        <v>1</v>
      </c>
      <c r="GX41" s="404"/>
      <c r="GY41" s="85">
        <v>4</v>
      </c>
      <c r="GZ41" s="85">
        <v>12</v>
      </c>
      <c r="HA41" s="404">
        <v>7</v>
      </c>
      <c r="HB41" s="404"/>
      <c r="HC41" s="85" t="s">
        <v>152</v>
      </c>
      <c r="HD41" s="85">
        <v>12</v>
      </c>
      <c r="HE41" s="404" t="s">
        <v>152</v>
      </c>
      <c r="HF41" s="404"/>
      <c r="HG41" s="85">
        <v>6</v>
      </c>
      <c r="HH41" s="85">
        <v>13</v>
      </c>
      <c r="HI41" s="404" t="s">
        <v>152</v>
      </c>
      <c r="HJ41" s="404"/>
      <c r="HK41" s="85">
        <v>5</v>
      </c>
      <c r="HL41" s="85">
        <v>1</v>
      </c>
      <c r="HM41" s="404" t="s">
        <v>152</v>
      </c>
      <c r="HN41" s="404"/>
      <c r="HO41" s="404">
        <v>13</v>
      </c>
      <c r="HP41" s="85">
        <v>190</v>
      </c>
      <c r="HQ41" s="404">
        <v>3</v>
      </c>
      <c r="HR41" s="404"/>
      <c r="HS41" s="404">
        <v>9</v>
      </c>
      <c r="HT41" s="85">
        <v>120</v>
      </c>
      <c r="HU41" s="85">
        <v>6</v>
      </c>
      <c r="HV41" s="85"/>
      <c r="HW41" s="85">
        <v>2</v>
      </c>
      <c r="HX41" s="85">
        <v>8</v>
      </c>
      <c r="HY41" s="404">
        <v>9</v>
      </c>
      <c r="HZ41" s="404"/>
      <c r="IA41" s="85">
        <v>6</v>
      </c>
      <c r="IB41" s="85">
        <v>3</v>
      </c>
      <c r="IC41" s="85">
        <v>1</v>
      </c>
      <c r="ID41" s="85"/>
      <c r="IE41" s="85">
        <v>16</v>
      </c>
      <c r="IF41" s="85">
        <v>21</v>
      </c>
      <c r="IG41" s="85" t="s">
        <v>153</v>
      </c>
      <c r="IH41" s="85"/>
      <c r="II41" s="85">
        <v>1</v>
      </c>
      <c r="IJ41" s="85">
        <v>27</v>
      </c>
      <c r="IK41" s="85">
        <v>2</v>
      </c>
      <c r="IL41" s="85"/>
      <c r="IM41" s="85">
        <v>4</v>
      </c>
      <c r="IN41" s="85">
        <v>2</v>
      </c>
      <c r="IO41" s="85">
        <v>1</v>
      </c>
      <c r="IP41" s="85"/>
      <c r="IQ41" s="85">
        <v>10</v>
      </c>
      <c r="IR41" s="85">
        <v>21</v>
      </c>
      <c r="IS41" s="404">
        <v>11</v>
      </c>
      <c r="IT41" s="404"/>
      <c r="IU41" s="85">
        <v>140</v>
      </c>
      <c r="IV41" s="85">
        <v>23</v>
      </c>
      <c r="IW41" s="404">
        <v>18</v>
      </c>
      <c r="IX41" s="404"/>
      <c r="IY41" s="85">
        <v>76</v>
      </c>
      <c r="IZ41" s="404">
        <v>14</v>
      </c>
      <c r="JA41" s="85">
        <v>1</v>
      </c>
      <c r="JB41" s="85"/>
      <c r="JC41" s="85">
        <v>5</v>
      </c>
      <c r="JD41" s="85">
        <v>3</v>
      </c>
      <c r="JE41" s="85">
        <v>2</v>
      </c>
      <c r="JF41" s="85"/>
      <c r="JG41" s="85">
        <v>8</v>
      </c>
      <c r="JH41" s="85">
        <v>10</v>
      </c>
      <c r="JI41" s="85">
        <v>2</v>
      </c>
      <c r="JJ41" s="404"/>
      <c r="JK41" s="85">
        <v>11</v>
      </c>
      <c r="JL41" s="404">
        <v>21</v>
      </c>
      <c r="JM41" s="404">
        <v>5</v>
      </c>
      <c r="JN41" s="404"/>
      <c r="JO41" s="85">
        <v>3</v>
      </c>
      <c r="JP41" s="404">
        <v>3</v>
      </c>
      <c r="JQ41" s="404">
        <v>6</v>
      </c>
      <c r="JR41" s="404"/>
      <c r="JS41" s="85">
        <v>1</v>
      </c>
      <c r="JT41" s="404">
        <v>3</v>
      </c>
      <c r="JU41" s="404">
        <v>1</v>
      </c>
      <c r="JV41" s="404"/>
      <c r="JW41" s="85">
        <v>4</v>
      </c>
      <c r="JX41" s="404">
        <v>5</v>
      </c>
      <c r="JY41" s="404">
        <v>4</v>
      </c>
      <c r="JZ41" s="404"/>
      <c r="KA41" s="404">
        <v>2</v>
      </c>
      <c r="KB41" s="404">
        <v>3</v>
      </c>
      <c r="KC41" s="404" t="s">
        <v>152</v>
      </c>
      <c r="KD41" s="404"/>
      <c r="KE41" s="23">
        <v>2</v>
      </c>
      <c r="KF41" s="404">
        <v>6</v>
      </c>
      <c r="KG41" s="404">
        <v>2</v>
      </c>
      <c r="KI41" s="404">
        <v>10</v>
      </c>
      <c r="KJ41" s="85">
        <v>8</v>
      </c>
      <c r="KK41" s="404">
        <v>9</v>
      </c>
      <c r="KL41" s="404"/>
      <c r="KM41" s="404" t="s">
        <v>153</v>
      </c>
      <c r="KN41" s="85" t="s">
        <v>152</v>
      </c>
      <c r="KO41" s="404">
        <v>4</v>
      </c>
      <c r="KP41" s="404"/>
      <c r="KQ41" s="404">
        <v>24</v>
      </c>
      <c r="KR41" s="85">
        <v>19</v>
      </c>
      <c r="KS41" s="404">
        <v>1</v>
      </c>
      <c r="KT41" s="404"/>
      <c r="KU41" s="404">
        <v>11</v>
      </c>
      <c r="KV41" s="85">
        <v>110</v>
      </c>
      <c r="KW41" s="85"/>
      <c r="KX41" s="404"/>
      <c r="KY41" s="404">
        <v>13</v>
      </c>
      <c r="KZ41" s="404">
        <v>1</v>
      </c>
      <c r="LA41" s="404">
        <v>2</v>
      </c>
      <c r="LB41" s="404"/>
      <c r="LC41" s="404">
        <v>11</v>
      </c>
      <c r="LD41" s="404">
        <v>10</v>
      </c>
      <c r="LE41" s="404">
        <v>6</v>
      </c>
      <c r="LF41" s="404"/>
      <c r="LG41" s="404">
        <v>8</v>
      </c>
      <c r="LH41" s="404">
        <v>7</v>
      </c>
      <c r="LI41" s="404">
        <v>2</v>
      </c>
      <c r="LJ41" s="404"/>
      <c r="LK41" s="404">
        <v>11</v>
      </c>
      <c r="LL41" s="404">
        <v>11</v>
      </c>
      <c r="LM41" s="404">
        <v>3</v>
      </c>
      <c r="LN41" s="404"/>
      <c r="LO41" s="404">
        <v>6</v>
      </c>
      <c r="LP41" s="404">
        <v>2</v>
      </c>
      <c r="LQ41" s="404">
        <v>1</v>
      </c>
      <c r="LR41" s="404"/>
      <c r="LS41" s="404">
        <v>3</v>
      </c>
      <c r="LT41" s="404" t="s">
        <v>152</v>
      </c>
      <c r="LU41" s="404">
        <v>2</v>
      </c>
      <c r="LV41" s="404"/>
      <c r="LW41" s="404">
        <v>32</v>
      </c>
      <c r="LX41" s="404">
        <v>8</v>
      </c>
      <c r="LY41" s="404">
        <v>7</v>
      </c>
      <c r="LZ41" s="404"/>
      <c r="MA41" s="404">
        <v>5</v>
      </c>
      <c r="MB41" s="404">
        <v>43</v>
      </c>
      <c r="MC41" s="404">
        <v>11</v>
      </c>
      <c r="MD41" s="404"/>
      <c r="ME41" s="404">
        <v>5</v>
      </c>
      <c r="MF41" s="404">
        <v>14</v>
      </c>
      <c r="MG41" s="404"/>
      <c r="MH41" s="404">
        <v>6</v>
      </c>
      <c r="MI41" s="404">
        <v>75</v>
      </c>
      <c r="MJ41" s="404"/>
      <c r="MK41" s="404">
        <v>46</v>
      </c>
      <c r="ML41" s="404">
        <v>430</v>
      </c>
      <c r="MM41" s="404"/>
      <c r="MN41" s="404">
        <v>36</v>
      </c>
      <c r="MO41" s="404">
        <v>7</v>
      </c>
      <c r="MP41" s="404"/>
      <c r="MQ41" s="404">
        <v>1</v>
      </c>
      <c r="MR41" s="404">
        <v>2</v>
      </c>
      <c r="MS41" s="404"/>
      <c r="MT41" s="404">
        <v>8</v>
      </c>
      <c r="MU41" s="404">
        <v>8</v>
      </c>
      <c r="MV41" s="405"/>
    </row>
    <row r="42" spans="1:360">
      <c r="A42" s="179" t="s">
        <v>190</v>
      </c>
      <c r="B42" s="199"/>
      <c r="C42" s="177">
        <v>17.37</v>
      </c>
      <c r="D42" s="42">
        <v>15.61</v>
      </c>
      <c r="E42" s="42">
        <v>11.51</v>
      </c>
      <c r="F42" s="42"/>
      <c r="G42" s="177">
        <v>17.440000000000001</v>
      </c>
      <c r="H42" s="42">
        <v>17.36</v>
      </c>
      <c r="I42" s="42">
        <v>13.54</v>
      </c>
      <c r="J42" s="42"/>
      <c r="K42" s="177">
        <v>13.06</v>
      </c>
      <c r="L42" s="42">
        <v>17.239999999999998</v>
      </c>
      <c r="M42" s="42">
        <v>15.17</v>
      </c>
      <c r="N42" s="42"/>
      <c r="O42" s="177">
        <v>13.39</v>
      </c>
      <c r="P42" s="177">
        <v>17.32</v>
      </c>
      <c r="Q42" s="42">
        <v>12.82</v>
      </c>
      <c r="R42" s="42"/>
      <c r="S42" s="177">
        <v>14.47</v>
      </c>
      <c r="T42" s="177">
        <v>11.88</v>
      </c>
      <c r="U42" s="42">
        <v>10.57</v>
      </c>
      <c r="V42" s="42"/>
      <c r="W42" s="177">
        <v>14.64</v>
      </c>
      <c r="X42" s="42">
        <v>15.2</v>
      </c>
      <c r="Y42" s="42">
        <v>16.690000000000001</v>
      </c>
      <c r="Z42" s="42"/>
      <c r="AA42" s="177">
        <v>12.65</v>
      </c>
      <c r="AB42" s="177">
        <v>17.18</v>
      </c>
      <c r="AC42" s="42">
        <v>14.84</v>
      </c>
      <c r="AD42" s="42"/>
      <c r="AE42" s="177">
        <v>13.98</v>
      </c>
      <c r="AF42" s="177">
        <v>15.66</v>
      </c>
      <c r="AG42" s="42">
        <v>14.88</v>
      </c>
      <c r="AH42" s="42"/>
      <c r="AI42" s="177">
        <v>12.5</v>
      </c>
      <c r="AJ42" s="177">
        <v>15.08</v>
      </c>
      <c r="AK42" s="42">
        <v>8.98</v>
      </c>
      <c r="AL42" s="42"/>
      <c r="AM42" s="177">
        <v>19.22</v>
      </c>
      <c r="AN42" s="177">
        <v>15.87</v>
      </c>
      <c r="AO42" s="42">
        <v>11.23</v>
      </c>
      <c r="AP42" s="42"/>
      <c r="AQ42" s="177">
        <v>19.760000000000002</v>
      </c>
      <c r="AR42" s="177">
        <v>18.329999999999998</v>
      </c>
      <c r="AS42" s="42">
        <v>11.13</v>
      </c>
      <c r="AT42" s="42"/>
      <c r="AU42" s="177">
        <v>15.38</v>
      </c>
      <c r="AV42" s="177">
        <v>16.600000000000001</v>
      </c>
      <c r="AW42" s="42">
        <v>11.26</v>
      </c>
      <c r="AX42" s="42"/>
      <c r="AY42" s="177">
        <v>16.64</v>
      </c>
      <c r="AZ42" s="177">
        <v>17.190000000000001</v>
      </c>
      <c r="BA42" s="42">
        <v>6.88</v>
      </c>
      <c r="BB42" s="42"/>
      <c r="BC42" s="42">
        <v>16.32</v>
      </c>
      <c r="BD42" s="177">
        <v>12.31</v>
      </c>
      <c r="BE42" s="42">
        <v>10.38</v>
      </c>
      <c r="BF42" s="205"/>
      <c r="BG42" s="42">
        <v>19.2</v>
      </c>
      <c r="BH42" s="177">
        <v>18.84</v>
      </c>
      <c r="BI42" s="177">
        <v>16.829999999999998</v>
      </c>
      <c r="BJ42" s="177"/>
      <c r="BK42" s="42">
        <v>18.75</v>
      </c>
      <c r="BL42" s="177">
        <v>14.88</v>
      </c>
      <c r="BM42" s="42">
        <v>21.19</v>
      </c>
      <c r="BN42" s="42"/>
      <c r="BO42" s="42">
        <v>22.28</v>
      </c>
      <c r="BP42" s="177">
        <v>13.08</v>
      </c>
      <c r="BQ42" s="177">
        <v>14.58</v>
      </c>
      <c r="BR42" s="177"/>
      <c r="BS42" s="42">
        <v>16.25</v>
      </c>
      <c r="BT42" s="177">
        <v>18.350000000000001</v>
      </c>
      <c r="BU42" s="177">
        <v>9.8800000000000008</v>
      </c>
      <c r="BV42" s="177"/>
      <c r="BW42" s="42">
        <v>15.79</v>
      </c>
      <c r="BX42" s="177">
        <v>19.04</v>
      </c>
      <c r="BY42" s="177">
        <v>10.46</v>
      </c>
      <c r="BZ42" s="177"/>
      <c r="CA42" s="177">
        <v>12.97</v>
      </c>
      <c r="CB42" s="177">
        <v>16.96</v>
      </c>
      <c r="CC42" s="42">
        <v>14.61</v>
      </c>
      <c r="CD42" s="42"/>
      <c r="CE42" s="177">
        <v>18.36</v>
      </c>
      <c r="CF42" s="177">
        <v>17</v>
      </c>
      <c r="CG42" s="42">
        <v>10.6</v>
      </c>
      <c r="CH42" s="42"/>
      <c r="CI42" s="177">
        <v>16.809999999999999</v>
      </c>
      <c r="CJ42" s="177">
        <v>19.41</v>
      </c>
      <c r="CK42" s="177">
        <v>13</v>
      </c>
      <c r="CL42" s="177"/>
      <c r="CM42" s="177">
        <v>16.53</v>
      </c>
      <c r="CN42" s="177">
        <v>15.17</v>
      </c>
      <c r="CO42" s="42">
        <v>13.08</v>
      </c>
      <c r="CP42" s="42"/>
      <c r="CQ42" s="177">
        <v>19.079999999999998</v>
      </c>
      <c r="CR42" s="42">
        <v>16.239999999999998</v>
      </c>
      <c r="CS42" s="177">
        <v>12.33</v>
      </c>
      <c r="CT42" s="177"/>
      <c r="CU42" s="177">
        <v>16.77</v>
      </c>
      <c r="CV42" s="177">
        <v>12.27</v>
      </c>
      <c r="CW42" s="177">
        <v>14.45</v>
      </c>
      <c r="CX42" s="177"/>
      <c r="CY42" s="177">
        <v>16.12</v>
      </c>
      <c r="CZ42" s="42">
        <v>16.09</v>
      </c>
      <c r="DA42" s="42">
        <v>14.13</v>
      </c>
      <c r="DB42" s="42"/>
      <c r="DC42" s="177">
        <v>19.579999999999998</v>
      </c>
      <c r="DD42" s="42">
        <v>16.309999999999999</v>
      </c>
      <c r="DE42" s="42">
        <v>17.14</v>
      </c>
      <c r="DF42" s="42"/>
      <c r="DG42" s="177">
        <v>15.9</v>
      </c>
      <c r="DH42" s="42">
        <v>16.25</v>
      </c>
      <c r="DI42" s="42">
        <v>12.95</v>
      </c>
      <c r="DJ42" s="42"/>
      <c r="DK42" s="177">
        <v>16.760000000000002</v>
      </c>
      <c r="DL42" s="42">
        <v>17.47</v>
      </c>
      <c r="DM42" s="42">
        <v>11.76</v>
      </c>
      <c r="DN42" s="42"/>
      <c r="DO42" s="177">
        <v>20.18</v>
      </c>
      <c r="DP42" s="42">
        <v>15.47</v>
      </c>
      <c r="DQ42" s="42">
        <v>10.25</v>
      </c>
      <c r="DR42" s="42"/>
      <c r="DS42" s="42">
        <v>19.190000000000001</v>
      </c>
      <c r="DT42" s="42">
        <v>17.52</v>
      </c>
      <c r="DU42" s="42">
        <v>13.63</v>
      </c>
      <c r="DV42" s="42"/>
      <c r="DW42" s="42">
        <v>18.38</v>
      </c>
      <c r="DX42" s="42">
        <v>16.940000000000001</v>
      </c>
      <c r="DY42" s="42">
        <v>14.85</v>
      </c>
      <c r="DZ42" s="42"/>
      <c r="EA42" s="180">
        <v>14.85</v>
      </c>
      <c r="EB42" s="42">
        <v>11.76</v>
      </c>
      <c r="EC42" s="42">
        <v>10.72</v>
      </c>
      <c r="ED42" s="264"/>
      <c r="EE42" s="42">
        <v>13.72</v>
      </c>
      <c r="EF42" s="177">
        <v>12.38</v>
      </c>
      <c r="EG42" s="177"/>
      <c r="EH42" s="42"/>
      <c r="EI42" s="42">
        <v>10.73</v>
      </c>
      <c r="EJ42" s="177">
        <v>12.04</v>
      </c>
      <c r="EK42" s="42">
        <v>10.15</v>
      </c>
      <c r="EL42" s="42"/>
      <c r="EM42" s="42">
        <v>23.59</v>
      </c>
      <c r="EN42" s="177">
        <v>20.48</v>
      </c>
      <c r="EO42" s="42">
        <v>16</v>
      </c>
      <c r="EP42" s="42"/>
      <c r="EQ42" s="42">
        <v>17.88</v>
      </c>
      <c r="ER42" s="42">
        <v>14.57</v>
      </c>
      <c r="ES42" s="42">
        <v>9.23</v>
      </c>
      <c r="ET42" s="42"/>
      <c r="EU42" s="42">
        <v>22.99</v>
      </c>
      <c r="EV42" s="42">
        <v>19.02</v>
      </c>
      <c r="EW42" s="42">
        <v>12.42</v>
      </c>
      <c r="EX42" s="42"/>
      <c r="EY42" s="42">
        <v>20.04</v>
      </c>
      <c r="EZ42" s="42">
        <v>16.29</v>
      </c>
      <c r="FA42" s="42">
        <v>13.28</v>
      </c>
      <c r="FB42" s="42"/>
      <c r="FC42" s="42">
        <v>15.62</v>
      </c>
      <c r="FD42" s="42">
        <v>13.5</v>
      </c>
      <c r="FE42" s="42">
        <v>17.89</v>
      </c>
      <c r="FF42" s="42"/>
      <c r="FG42" s="42">
        <v>15.5</v>
      </c>
      <c r="FH42" s="42">
        <v>15.91</v>
      </c>
      <c r="FI42" s="42">
        <v>13.98</v>
      </c>
      <c r="FJ42" s="42"/>
      <c r="FK42" s="42">
        <v>18.079999999999998</v>
      </c>
      <c r="FL42" s="42">
        <v>8.23</v>
      </c>
      <c r="FM42" s="42">
        <v>10.88</v>
      </c>
      <c r="FN42" s="42"/>
      <c r="FO42" s="42">
        <v>13.29</v>
      </c>
      <c r="FP42" s="42">
        <v>18.489999999999998</v>
      </c>
      <c r="FQ42" s="42">
        <v>8.3699999999999992</v>
      </c>
      <c r="FR42" s="205"/>
      <c r="FS42" s="405">
        <v>16.350000000000001</v>
      </c>
      <c r="FT42" s="405">
        <v>17.96</v>
      </c>
      <c r="FU42" s="405"/>
      <c r="FV42" s="405">
        <v>19.52</v>
      </c>
      <c r="FW42" s="405">
        <v>12.34</v>
      </c>
      <c r="FX42" s="405"/>
      <c r="FY42" s="405">
        <v>19.84</v>
      </c>
      <c r="FZ42" s="405">
        <v>15.32</v>
      </c>
      <c r="GA42" s="405"/>
      <c r="GB42" s="405">
        <v>15.37</v>
      </c>
      <c r="GC42" s="405">
        <v>13.85</v>
      </c>
      <c r="GD42" s="168"/>
      <c r="GE42" s="168"/>
      <c r="GF42" s="407"/>
      <c r="GG42" s="168"/>
      <c r="GH42" s="179" t="s">
        <v>190</v>
      </c>
      <c r="GI42" s="199"/>
      <c r="GJ42" s="34" t="s">
        <v>989</v>
      </c>
      <c r="GK42" s="247" t="s">
        <v>661</v>
      </c>
      <c r="GL42" s="199"/>
      <c r="GM42" s="177">
        <v>9.89</v>
      </c>
      <c r="GN42" s="177">
        <v>13.85</v>
      </c>
      <c r="GO42" s="42">
        <v>8.66</v>
      </c>
      <c r="GP42" s="42"/>
      <c r="GQ42" s="177">
        <v>14.68</v>
      </c>
      <c r="GR42" s="177">
        <v>18.73</v>
      </c>
      <c r="GS42" s="42">
        <v>7.42</v>
      </c>
      <c r="GT42" s="42"/>
      <c r="GU42" s="177">
        <v>12.85</v>
      </c>
      <c r="GV42" s="177">
        <v>14.57</v>
      </c>
      <c r="GW42" s="42">
        <v>11.38</v>
      </c>
      <c r="GX42" s="42"/>
      <c r="GY42" s="177">
        <v>12.61</v>
      </c>
      <c r="GZ42" s="177">
        <v>12.62</v>
      </c>
      <c r="HA42" s="42">
        <v>12.78</v>
      </c>
      <c r="HB42" s="42"/>
      <c r="HC42" s="177">
        <v>14.36</v>
      </c>
      <c r="HD42" s="177">
        <v>20.28</v>
      </c>
      <c r="HE42" s="42">
        <v>9.33</v>
      </c>
      <c r="HF42" s="42"/>
      <c r="HG42" s="177">
        <v>21</v>
      </c>
      <c r="HH42" s="177">
        <v>15.45</v>
      </c>
      <c r="HI42" s="42">
        <v>11.5</v>
      </c>
      <c r="HJ42" s="42"/>
      <c r="HK42" s="177">
        <v>16.8</v>
      </c>
      <c r="HL42" s="177">
        <v>12.53</v>
      </c>
      <c r="HM42" s="42">
        <v>9.5399999999999991</v>
      </c>
      <c r="HN42" s="42"/>
      <c r="HO42" s="42">
        <v>15.01</v>
      </c>
      <c r="HP42" s="177">
        <v>15.81</v>
      </c>
      <c r="HQ42" s="42">
        <v>10.89</v>
      </c>
      <c r="HR42" s="42"/>
      <c r="HS42" s="42">
        <v>20.92</v>
      </c>
      <c r="HT42" s="177">
        <v>24.83</v>
      </c>
      <c r="HU42" s="177">
        <v>20.25</v>
      </c>
      <c r="HV42" s="177"/>
      <c r="HW42" s="177">
        <v>17.600000000000001</v>
      </c>
      <c r="HX42" s="177">
        <v>15.55</v>
      </c>
      <c r="HY42" s="42">
        <v>14.24</v>
      </c>
      <c r="HZ42" s="42"/>
      <c r="IA42" s="177">
        <v>18.2</v>
      </c>
      <c r="IB42" s="177">
        <v>17.75</v>
      </c>
      <c r="IC42" s="177">
        <v>11.77</v>
      </c>
      <c r="ID42" s="177"/>
      <c r="IE42" s="177">
        <v>21.78</v>
      </c>
      <c r="IF42" s="177">
        <v>17.829999999999998</v>
      </c>
      <c r="IG42" s="177">
        <v>9.6199999999999992</v>
      </c>
      <c r="IH42" s="177"/>
      <c r="II42" s="177">
        <v>13.02</v>
      </c>
      <c r="IJ42" s="177">
        <v>21.39</v>
      </c>
      <c r="IK42" s="177">
        <v>10.27</v>
      </c>
      <c r="IL42" s="177"/>
      <c r="IM42" s="177">
        <v>15.42</v>
      </c>
      <c r="IN42" s="177">
        <v>13.42</v>
      </c>
      <c r="IO42" s="177">
        <v>12.69</v>
      </c>
      <c r="IP42" s="177"/>
      <c r="IQ42" s="177">
        <v>18.489999999999998</v>
      </c>
      <c r="IR42" s="177">
        <v>16.649999999999999</v>
      </c>
      <c r="IS42" s="42">
        <v>16.309999999999999</v>
      </c>
      <c r="IT42" s="42"/>
      <c r="IU42" s="177">
        <v>20.34</v>
      </c>
      <c r="IV42" s="177">
        <v>13.14</v>
      </c>
      <c r="IW42" s="42">
        <v>14.8</v>
      </c>
      <c r="IX42" s="42"/>
      <c r="IY42" s="177">
        <v>18.3</v>
      </c>
      <c r="IZ42" s="42">
        <v>22.73</v>
      </c>
      <c r="JA42" s="177">
        <v>12.18</v>
      </c>
      <c r="JB42" s="177"/>
      <c r="JC42" s="177">
        <v>14.79</v>
      </c>
      <c r="JD42" s="177">
        <v>11.57</v>
      </c>
      <c r="JE42" s="177">
        <v>12.11</v>
      </c>
      <c r="JF42" s="177"/>
      <c r="JG42" s="177">
        <v>19.670000000000002</v>
      </c>
      <c r="JH42" s="177">
        <v>15.31</v>
      </c>
      <c r="JI42" s="177">
        <v>14.43</v>
      </c>
      <c r="JJ42" s="42"/>
      <c r="JK42" s="177">
        <v>17.309999999999999</v>
      </c>
      <c r="JL42" s="42">
        <v>16.510000000000002</v>
      </c>
      <c r="JM42" s="42">
        <v>14.56</v>
      </c>
      <c r="JN42" s="42"/>
      <c r="JO42" s="177">
        <v>17.2</v>
      </c>
      <c r="JP42" s="42">
        <v>14.75</v>
      </c>
      <c r="JQ42" s="42">
        <v>11.85</v>
      </c>
      <c r="JR42" s="42"/>
      <c r="JS42" s="177">
        <v>14.85</v>
      </c>
      <c r="JT42" s="42">
        <v>16.239999999999998</v>
      </c>
      <c r="JU42" s="42">
        <v>13.35</v>
      </c>
      <c r="JV42" s="42"/>
      <c r="JW42" s="177">
        <v>18.55</v>
      </c>
      <c r="JX42" s="42">
        <v>19.78</v>
      </c>
      <c r="JY42" s="42">
        <v>15.12</v>
      </c>
      <c r="JZ42" s="42"/>
      <c r="KA42" s="42">
        <v>15.89</v>
      </c>
      <c r="KB42" s="42">
        <v>15.08</v>
      </c>
      <c r="KC42" s="42">
        <v>12.65</v>
      </c>
      <c r="KD42" s="42"/>
      <c r="KE42" s="180">
        <v>16.87</v>
      </c>
      <c r="KF42" s="42">
        <v>18.16</v>
      </c>
      <c r="KG42" s="42">
        <v>14.86</v>
      </c>
      <c r="KH42" s="168"/>
      <c r="KI42" s="42">
        <v>13.15</v>
      </c>
      <c r="KJ42" s="177">
        <v>16.690000000000001</v>
      </c>
      <c r="KK42" s="42">
        <v>13.31</v>
      </c>
      <c r="KL42" s="42"/>
      <c r="KM42" s="42">
        <v>7.87</v>
      </c>
      <c r="KN42" s="177">
        <v>10.029999999999999</v>
      </c>
      <c r="KO42" s="42">
        <v>8.19</v>
      </c>
      <c r="KP42" s="42"/>
      <c r="KQ42" s="42">
        <v>20.48</v>
      </c>
      <c r="KR42" s="177">
        <v>18.36</v>
      </c>
      <c r="KS42" s="42">
        <v>13.14</v>
      </c>
      <c r="KT42" s="42"/>
      <c r="KU42" s="42">
        <v>20.13</v>
      </c>
      <c r="KV42" s="177">
        <v>19.940000000000001</v>
      </c>
      <c r="KW42" s="177"/>
      <c r="KX42" s="42"/>
      <c r="KY42" s="42">
        <v>17.489999999999998</v>
      </c>
      <c r="KZ42" s="42">
        <v>14.22</v>
      </c>
      <c r="LA42" s="42">
        <v>11.6</v>
      </c>
      <c r="LB42" s="42"/>
      <c r="LC42" s="42">
        <v>18.54</v>
      </c>
      <c r="LD42" s="42">
        <v>18.829999999999998</v>
      </c>
      <c r="LE42" s="42">
        <v>12.46</v>
      </c>
      <c r="LF42" s="42"/>
      <c r="LG42" s="42">
        <v>15.01</v>
      </c>
      <c r="LH42" s="42">
        <v>14.94</v>
      </c>
      <c r="LI42" s="42">
        <v>12.05</v>
      </c>
      <c r="LJ42" s="42"/>
      <c r="LK42" s="42">
        <v>19.96</v>
      </c>
      <c r="LL42" s="42">
        <v>13.24</v>
      </c>
      <c r="LM42" s="42">
        <v>13.16</v>
      </c>
      <c r="LN42" s="42"/>
      <c r="LO42" s="42">
        <v>16.190000000000001</v>
      </c>
      <c r="LP42" s="42">
        <v>11.7</v>
      </c>
      <c r="LQ42" s="42">
        <v>9.35</v>
      </c>
      <c r="LR42" s="42"/>
      <c r="LS42" s="42">
        <v>19.489999999999998</v>
      </c>
      <c r="LT42" s="42">
        <v>12.38</v>
      </c>
      <c r="LU42" s="42">
        <v>11.18</v>
      </c>
      <c r="LV42" s="42"/>
      <c r="LW42" s="42">
        <v>23.02</v>
      </c>
      <c r="LX42" s="42">
        <v>18.489999999999998</v>
      </c>
      <c r="LY42" s="42">
        <v>9.23</v>
      </c>
      <c r="LZ42" s="42"/>
      <c r="MA42" s="42">
        <v>19.78</v>
      </c>
      <c r="MB42" s="42">
        <v>15.64</v>
      </c>
      <c r="MC42" s="42">
        <v>11.35</v>
      </c>
      <c r="MD42" s="42"/>
      <c r="ME42" s="405">
        <v>17.14</v>
      </c>
      <c r="MF42" s="405">
        <v>17.149999999999999</v>
      </c>
      <c r="MG42" s="405"/>
      <c r="MH42" s="405">
        <v>13.63</v>
      </c>
      <c r="MI42" s="405">
        <v>19.02</v>
      </c>
      <c r="MJ42" s="405"/>
      <c r="MK42" s="405">
        <v>21.12</v>
      </c>
      <c r="ML42" s="405">
        <v>17.79</v>
      </c>
      <c r="MM42" s="405"/>
      <c r="MN42" s="405">
        <v>18.11</v>
      </c>
      <c r="MO42" s="405">
        <v>15.19</v>
      </c>
      <c r="MP42" s="405"/>
      <c r="MQ42" s="405">
        <v>15.09</v>
      </c>
      <c r="MR42" s="405">
        <v>14.13</v>
      </c>
      <c r="MS42" s="405"/>
      <c r="MT42" s="405">
        <v>15.81</v>
      </c>
      <c r="MU42" s="405">
        <v>14.24</v>
      </c>
      <c r="MV42" s="405"/>
    </row>
    <row r="43" spans="1:360">
      <c r="A43" s="1" t="s">
        <v>191</v>
      </c>
      <c r="B43" s="402"/>
      <c r="C43" s="86">
        <v>4.1500000000000004</v>
      </c>
      <c r="D43" s="405">
        <v>5.59</v>
      </c>
      <c r="E43" s="405">
        <v>0.76</v>
      </c>
      <c r="F43" s="405"/>
      <c r="G43" s="86">
        <v>10.58</v>
      </c>
      <c r="H43" s="405">
        <v>8.93</v>
      </c>
      <c r="I43" s="405">
        <v>10.7</v>
      </c>
      <c r="J43" s="405"/>
      <c r="K43" s="86">
        <v>4.1399999999999997</v>
      </c>
      <c r="L43" s="405">
        <v>7.82</v>
      </c>
      <c r="M43" s="405">
        <v>4.1399999999999997</v>
      </c>
      <c r="N43" s="405"/>
      <c r="O43" s="86">
        <v>1.1499999999999999</v>
      </c>
      <c r="P43" s="86">
        <v>4.1500000000000004</v>
      </c>
      <c r="Q43" s="405">
        <v>1.19</v>
      </c>
      <c r="R43" s="405"/>
      <c r="S43" s="86">
        <v>0.37</v>
      </c>
      <c r="T43" s="86">
        <v>1.53</v>
      </c>
      <c r="U43" s="405">
        <v>0.14000000000000001</v>
      </c>
      <c r="V43" s="405"/>
      <c r="W43" s="86">
        <v>16.899999999999999</v>
      </c>
      <c r="X43" s="405">
        <v>0.87</v>
      </c>
      <c r="Y43" s="405">
        <v>3.44</v>
      </c>
      <c r="Z43" s="405"/>
      <c r="AA43" s="86">
        <v>16.940000000000001</v>
      </c>
      <c r="AB43" s="86">
        <v>0.77</v>
      </c>
      <c r="AC43" s="405">
        <v>-2.91</v>
      </c>
      <c r="AD43" s="405"/>
      <c r="AE43" s="86">
        <v>3.62</v>
      </c>
      <c r="AF43" s="86">
        <v>3.55</v>
      </c>
      <c r="AG43" s="405">
        <v>-2.02</v>
      </c>
      <c r="AH43" s="405"/>
      <c r="AI43" s="86">
        <v>0.19</v>
      </c>
      <c r="AJ43" s="86">
        <v>3.07</v>
      </c>
      <c r="AK43" s="405">
        <v>-0.45</v>
      </c>
      <c r="AL43" s="405"/>
      <c r="AM43" s="86">
        <v>7</v>
      </c>
      <c r="AN43" s="86">
        <v>4.1900000000000004</v>
      </c>
      <c r="AO43" s="405">
        <v>2.0499999999999998</v>
      </c>
      <c r="AP43" s="405"/>
      <c r="AQ43" s="86">
        <v>8.26</v>
      </c>
      <c r="AR43" s="86">
        <v>4.4000000000000004</v>
      </c>
      <c r="AS43" s="405">
        <v>2.1</v>
      </c>
      <c r="AT43" s="405"/>
      <c r="AU43" s="86">
        <v>1.35</v>
      </c>
      <c r="AV43" s="86">
        <v>4.3899999999999997</v>
      </c>
      <c r="AW43" s="405">
        <v>4.5</v>
      </c>
      <c r="AX43" s="405"/>
      <c r="AY43" s="86">
        <v>4.71</v>
      </c>
      <c r="AZ43" s="86">
        <v>5.76</v>
      </c>
      <c r="BA43" s="405">
        <v>1.22</v>
      </c>
      <c r="BB43" s="405"/>
      <c r="BC43" s="405">
        <v>15.28</v>
      </c>
      <c r="BD43" s="86">
        <v>16.239999999999998</v>
      </c>
      <c r="BE43" s="405">
        <v>5.65</v>
      </c>
      <c r="BF43" s="192"/>
      <c r="BG43" s="405">
        <v>1.56</v>
      </c>
      <c r="BH43" s="86">
        <v>-1.91</v>
      </c>
      <c r="BI43" s="86">
        <v>1.49</v>
      </c>
      <c r="BJ43" s="86"/>
      <c r="BK43" s="405">
        <v>3.8</v>
      </c>
      <c r="BL43" s="86">
        <v>0.8</v>
      </c>
      <c r="BM43" s="405">
        <v>5.53</v>
      </c>
      <c r="BN43" s="405"/>
      <c r="BO43" s="405">
        <v>6.23</v>
      </c>
      <c r="BP43" s="86">
        <v>2.86</v>
      </c>
      <c r="BQ43" s="86">
        <v>2.73</v>
      </c>
      <c r="BR43" s="86"/>
      <c r="BS43" s="405">
        <v>-2.4300000000000002</v>
      </c>
      <c r="BT43" s="86">
        <v>2.33</v>
      </c>
      <c r="BU43" s="86">
        <v>-0.88</v>
      </c>
      <c r="BV43" s="86"/>
      <c r="BW43" s="405">
        <v>3.36</v>
      </c>
      <c r="BX43" s="86">
        <v>5.72</v>
      </c>
      <c r="BY43" s="86">
        <v>7.0000000000000007E-2</v>
      </c>
      <c r="BZ43" s="86"/>
      <c r="CA43" s="86">
        <v>6.31</v>
      </c>
      <c r="CB43" s="86">
        <v>7.08</v>
      </c>
      <c r="CC43" s="405">
        <v>6.03</v>
      </c>
      <c r="CD43" s="405"/>
      <c r="CE43" s="86">
        <v>-0.28000000000000003</v>
      </c>
      <c r="CF43" s="86">
        <v>2.4500000000000002</v>
      </c>
      <c r="CG43" s="405">
        <v>-0.81</v>
      </c>
      <c r="CH43" s="405"/>
      <c r="CI43" s="86">
        <v>-1.94</v>
      </c>
      <c r="CJ43" s="86">
        <v>-0.26</v>
      </c>
      <c r="CK43" s="86">
        <v>-2.17</v>
      </c>
      <c r="CL43" s="86"/>
      <c r="CM43" s="86">
        <v>2.58</v>
      </c>
      <c r="CN43" s="86">
        <v>1</v>
      </c>
      <c r="CO43" s="405">
        <v>-2.97</v>
      </c>
      <c r="CP43" s="405"/>
      <c r="CQ43" s="86">
        <v>2.02</v>
      </c>
      <c r="CR43" s="405">
        <v>0.46</v>
      </c>
      <c r="CS43" s="86">
        <v>-2.06</v>
      </c>
      <c r="CT43" s="86"/>
      <c r="CU43" s="86">
        <v>10.62</v>
      </c>
      <c r="CV43" s="86">
        <v>2.23</v>
      </c>
      <c r="CW43" s="86">
        <v>6.11</v>
      </c>
      <c r="CX43" s="86"/>
      <c r="CY43" s="86">
        <v>2.1800000000000002</v>
      </c>
      <c r="CZ43" s="405">
        <v>9.42</v>
      </c>
      <c r="DA43" s="405">
        <v>10.74</v>
      </c>
      <c r="DB43" s="405"/>
      <c r="DC43" s="86">
        <v>10.44</v>
      </c>
      <c r="DD43" s="405">
        <v>6.76</v>
      </c>
      <c r="DE43" s="405">
        <v>9.86</v>
      </c>
      <c r="DF43" s="405"/>
      <c r="DG43" s="86">
        <v>5.0999999999999996</v>
      </c>
      <c r="DH43" s="405">
        <v>9.35</v>
      </c>
      <c r="DI43" s="405">
        <v>9.11</v>
      </c>
      <c r="DJ43" s="405"/>
      <c r="DK43" s="86">
        <v>1.67</v>
      </c>
      <c r="DL43" s="405">
        <v>9.14</v>
      </c>
      <c r="DM43" s="405">
        <v>3.1</v>
      </c>
      <c r="DN43" s="405"/>
      <c r="DO43" s="86">
        <v>4.6100000000000003</v>
      </c>
      <c r="DP43" s="405">
        <v>6.21</v>
      </c>
      <c r="DQ43" s="405">
        <v>6.39</v>
      </c>
      <c r="DR43" s="405"/>
      <c r="DS43" s="405">
        <v>6.15</v>
      </c>
      <c r="DT43" s="405">
        <v>10.16</v>
      </c>
      <c r="DU43" s="405">
        <v>8.64</v>
      </c>
      <c r="DV43" s="405"/>
      <c r="DW43" s="405">
        <v>8.84</v>
      </c>
      <c r="DX43" s="405">
        <v>8.85</v>
      </c>
      <c r="DY43" s="405">
        <v>11.78</v>
      </c>
      <c r="DZ43" s="405"/>
      <c r="EA43" s="26">
        <v>2.82</v>
      </c>
      <c r="EB43" s="405">
        <v>3.72</v>
      </c>
      <c r="EC43" s="405">
        <v>8</v>
      </c>
      <c r="ED43" s="164"/>
      <c r="EE43" s="405">
        <v>8.5</v>
      </c>
      <c r="EF43" s="86">
        <v>9.76</v>
      </c>
      <c r="EG43" s="86"/>
      <c r="EH43" s="405"/>
      <c r="EI43" s="405">
        <v>14.88</v>
      </c>
      <c r="EJ43" s="86">
        <v>15.18</v>
      </c>
      <c r="EK43" s="405">
        <v>9.8000000000000007</v>
      </c>
      <c r="EL43" s="405"/>
      <c r="EM43" s="405">
        <v>15.43</v>
      </c>
      <c r="EN43" s="86">
        <v>10.01</v>
      </c>
      <c r="EO43" s="405">
        <v>5.45</v>
      </c>
      <c r="EP43" s="405"/>
      <c r="EQ43" s="405">
        <v>5.67</v>
      </c>
      <c r="ER43" s="405">
        <v>5.61</v>
      </c>
      <c r="ES43" s="405">
        <v>6.31</v>
      </c>
      <c r="ET43" s="405"/>
      <c r="EU43" s="405">
        <v>9.68</v>
      </c>
      <c r="EV43" s="405">
        <v>11.99</v>
      </c>
      <c r="EW43" s="405">
        <v>9.32</v>
      </c>
      <c r="EX43" s="405"/>
      <c r="EY43" s="405">
        <v>9.74</v>
      </c>
      <c r="EZ43" s="405">
        <v>13.81</v>
      </c>
      <c r="FA43" s="405">
        <v>13.11</v>
      </c>
      <c r="FB43" s="405"/>
      <c r="FC43" s="405">
        <v>6.95</v>
      </c>
      <c r="FD43" s="405">
        <v>6.62</v>
      </c>
      <c r="FE43" s="405">
        <v>12.7</v>
      </c>
      <c r="FF43" s="405"/>
      <c r="FG43" s="405">
        <v>7.06</v>
      </c>
      <c r="FH43" s="405">
        <v>12.4</v>
      </c>
      <c r="FI43" s="405">
        <v>13.94</v>
      </c>
      <c r="FJ43" s="405"/>
      <c r="FK43" s="405">
        <v>5.59</v>
      </c>
      <c r="FL43" s="405">
        <v>9.98</v>
      </c>
      <c r="FM43" s="405">
        <v>13.18</v>
      </c>
      <c r="FN43" s="405"/>
      <c r="FO43" s="405">
        <v>7.52</v>
      </c>
      <c r="FP43" s="405">
        <v>6.36</v>
      </c>
      <c r="FQ43" s="405">
        <v>6.86</v>
      </c>
      <c r="FR43" s="192"/>
      <c r="FS43" s="405">
        <v>6.39</v>
      </c>
      <c r="FT43" s="405">
        <v>9.94</v>
      </c>
      <c r="FU43" s="405"/>
      <c r="FV43" s="405">
        <v>8.69</v>
      </c>
      <c r="FW43" s="405">
        <v>3.56</v>
      </c>
      <c r="FX43" s="405"/>
      <c r="FY43" s="405">
        <v>15.81</v>
      </c>
      <c r="FZ43" s="405">
        <v>13.45</v>
      </c>
      <c r="GA43" s="405"/>
      <c r="GB43" s="405">
        <v>6.82</v>
      </c>
      <c r="GC43" s="405">
        <v>8.27</v>
      </c>
      <c r="GF43" s="407"/>
      <c r="GH43" s="1" t="s">
        <v>191</v>
      </c>
      <c r="GI43" s="402">
        <v>2</v>
      </c>
      <c r="GL43" s="402"/>
      <c r="GM43" s="86">
        <v>-0.91</v>
      </c>
      <c r="GN43" s="86">
        <v>2.2000000000000002</v>
      </c>
      <c r="GO43" s="405">
        <v>-0.96</v>
      </c>
      <c r="GP43" s="405"/>
      <c r="GQ43" s="86">
        <v>2.86</v>
      </c>
      <c r="GR43" s="86">
        <v>7.4</v>
      </c>
      <c r="GS43" s="405">
        <v>-0.46</v>
      </c>
      <c r="GT43" s="405"/>
      <c r="GU43" s="86">
        <v>1.08</v>
      </c>
      <c r="GV43" s="86">
        <v>2.5499999999999998</v>
      </c>
      <c r="GW43" s="405">
        <v>-0.45</v>
      </c>
      <c r="GX43" s="405"/>
      <c r="GY43" s="86">
        <v>-0.5</v>
      </c>
      <c r="GZ43" s="86">
        <v>0.32</v>
      </c>
      <c r="HA43" s="405">
        <v>0.5</v>
      </c>
      <c r="HB43" s="405"/>
      <c r="HC43" s="86">
        <v>0.2</v>
      </c>
      <c r="HD43" s="86">
        <v>5.84</v>
      </c>
      <c r="HE43" s="405">
        <v>0.05</v>
      </c>
      <c r="HF43" s="405"/>
      <c r="HG43" s="86">
        <v>3.29</v>
      </c>
      <c r="HH43" s="86">
        <v>4.97</v>
      </c>
      <c r="HI43" s="405">
        <v>3.6</v>
      </c>
      <c r="HJ43" s="405"/>
      <c r="HK43" s="86">
        <v>4.16</v>
      </c>
      <c r="HL43" s="86">
        <v>3.69</v>
      </c>
      <c r="HM43" s="405">
        <v>2.59</v>
      </c>
      <c r="HN43" s="405"/>
      <c r="HO43" s="405">
        <v>-1.86</v>
      </c>
      <c r="HP43" s="86">
        <v>-0.93</v>
      </c>
      <c r="HQ43" s="405">
        <v>-5.13</v>
      </c>
      <c r="HR43" s="405"/>
      <c r="HS43" s="405">
        <v>2.2999999999999998</v>
      </c>
      <c r="HT43" s="86">
        <v>5.08</v>
      </c>
      <c r="HU43" s="86">
        <v>1.48</v>
      </c>
      <c r="HV43" s="86"/>
      <c r="HW43" s="86">
        <v>-2.5</v>
      </c>
      <c r="HX43" s="86">
        <v>0.14000000000000001</v>
      </c>
      <c r="HY43" s="405">
        <v>0.91</v>
      </c>
      <c r="HZ43" s="405"/>
      <c r="IA43" s="86">
        <v>-0.23</v>
      </c>
      <c r="IB43" s="86">
        <v>0.37</v>
      </c>
      <c r="IC43" s="86">
        <v>-4.87</v>
      </c>
      <c r="ID43" s="86"/>
      <c r="IE43" s="86">
        <v>2.58</v>
      </c>
      <c r="IF43" s="86">
        <v>3.15</v>
      </c>
      <c r="IG43" s="86">
        <v>-1.65</v>
      </c>
      <c r="IH43" s="86"/>
      <c r="II43" s="86">
        <v>0.68</v>
      </c>
      <c r="IJ43" s="86">
        <v>6.75</v>
      </c>
      <c r="IK43" s="86">
        <v>-0.24</v>
      </c>
      <c r="IL43" s="86"/>
      <c r="IM43" s="86">
        <v>1.22</v>
      </c>
      <c r="IN43" s="86">
        <v>0.53</v>
      </c>
      <c r="IO43" s="86">
        <v>4.22</v>
      </c>
      <c r="IP43" s="86"/>
      <c r="IQ43" s="86">
        <v>2.82</v>
      </c>
      <c r="IR43" s="86">
        <v>0.37</v>
      </c>
      <c r="IS43" s="405">
        <v>0.53</v>
      </c>
      <c r="IT43" s="405"/>
      <c r="IU43" s="86">
        <v>2.06</v>
      </c>
      <c r="IV43" s="86">
        <v>-1.46</v>
      </c>
      <c r="IW43" s="405">
        <v>-1.36</v>
      </c>
      <c r="IX43" s="405"/>
      <c r="IY43" s="86">
        <v>-1.76</v>
      </c>
      <c r="IZ43" s="405">
        <v>2.62</v>
      </c>
      <c r="JA43" s="86">
        <v>-1.47</v>
      </c>
      <c r="JB43" s="86"/>
      <c r="JC43" s="86">
        <v>2.3199999999999998</v>
      </c>
      <c r="JD43" s="86">
        <v>0.2</v>
      </c>
      <c r="JE43" s="86">
        <v>2.82</v>
      </c>
      <c r="JF43" s="86"/>
      <c r="JG43" s="86">
        <v>1.1100000000000001</v>
      </c>
      <c r="JH43" s="86">
        <v>-0.3</v>
      </c>
      <c r="JI43" s="86">
        <v>-0.85</v>
      </c>
      <c r="JJ43" s="405"/>
      <c r="JK43" s="86">
        <v>9.67</v>
      </c>
      <c r="JL43" s="405">
        <v>14.64</v>
      </c>
      <c r="JM43" s="405">
        <v>17.57</v>
      </c>
      <c r="JN43" s="405"/>
      <c r="JO43" s="86">
        <v>0.76</v>
      </c>
      <c r="JP43" s="405">
        <v>12.26</v>
      </c>
      <c r="JQ43" s="405">
        <v>1.75</v>
      </c>
      <c r="JR43" s="405"/>
      <c r="JS43" s="86">
        <v>3.22</v>
      </c>
      <c r="JT43" s="405">
        <v>9.8000000000000007</v>
      </c>
      <c r="JU43" s="405">
        <v>3.43</v>
      </c>
      <c r="JV43" s="405"/>
      <c r="JW43" s="86">
        <v>1.42</v>
      </c>
      <c r="JX43" s="405">
        <v>9.31</v>
      </c>
      <c r="JY43" s="405">
        <v>6.9</v>
      </c>
      <c r="JZ43" s="405"/>
      <c r="KA43" s="405">
        <v>4.97</v>
      </c>
      <c r="KB43" s="405">
        <v>10.050000000000001</v>
      </c>
      <c r="KC43" s="405">
        <v>8.5299999999999994</v>
      </c>
      <c r="KD43" s="405"/>
      <c r="KE43" s="26">
        <v>-0.47</v>
      </c>
      <c r="KF43" s="405">
        <v>7.46</v>
      </c>
      <c r="KG43" s="405">
        <v>5.37</v>
      </c>
      <c r="KI43" s="405">
        <v>9.39</v>
      </c>
      <c r="KJ43" s="86">
        <v>7.44</v>
      </c>
      <c r="KK43" s="405">
        <v>7.1</v>
      </c>
      <c r="KL43" s="405"/>
      <c r="KM43" s="405">
        <v>1.86</v>
      </c>
      <c r="KN43" s="86">
        <v>8.5500000000000007</v>
      </c>
      <c r="KO43" s="405">
        <v>4.3499999999999996</v>
      </c>
      <c r="KP43" s="405"/>
      <c r="KQ43" s="405">
        <v>3.89</v>
      </c>
      <c r="KR43" s="86">
        <v>11.99</v>
      </c>
      <c r="KS43" s="405">
        <v>8.57</v>
      </c>
      <c r="KT43" s="405"/>
      <c r="KU43" s="405">
        <v>10.29</v>
      </c>
      <c r="KV43" s="86">
        <v>16.87</v>
      </c>
      <c r="KW43" s="86"/>
      <c r="KX43" s="405"/>
      <c r="KY43" s="405">
        <v>12.63</v>
      </c>
      <c r="KZ43" s="405">
        <v>13.19</v>
      </c>
      <c r="LA43" s="405">
        <v>9.94</v>
      </c>
      <c r="LB43" s="405"/>
      <c r="LC43" s="405">
        <v>7.58</v>
      </c>
      <c r="LD43" s="405">
        <v>10.47</v>
      </c>
      <c r="LE43" s="405">
        <v>5.58</v>
      </c>
      <c r="LF43" s="405"/>
      <c r="LG43" s="405">
        <v>6.85</v>
      </c>
      <c r="LH43" s="405">
        <v>11.53</v>
      </c>
      <c r="LI43" s="405">
        <v>13.45</v>
      </c>
      <c r="LJ43" s="405"/>
      <c r="LK43" s="405">
        <v>6.51</v>
      </c>
      <c r="LL43" s="405">
        <v>6.67</v>
      </c>
      <c r="LM43" s="405">
        <v>10.55</v>
      </c>
      <c r="LN43" s="405"/>
      <c r="LO43" s="405">
        <v>10.97</v>
      </c>
      <c r="LP43" s="405">
        <v>7.02</v>
      </c>
      <c r="LQ43" s="405">
        <v>7.73</v>
      </c>
      <c r="LR43" s="405"/>
      <c r="LS43" s="405">
        <v>7.08</v>
      </c>
      <c r="LT43" s="405">
        <v>6.08</v>
      </c>
      <c r="LU43" s="405">
        <v>6.77</v>
      </c>
      <c r="LV43" s="405"/>
      <c r="LW43" s="405">
        <v>1.1000000000000001</v>
      </c>
      <c r="LX43" s="405">
        <v>10.119999999999999</v>
      </c>
      <c r="LY43" s="405">
        <v>4</v>
      </c>
      <c r="LZ43" s="405"/>
      <c r="MA43" s="405">
        <v>9.02</v>
      </c>
      <c r="MB43" s="405">
        <v>8.98</v>
      </c>
      <c r="MC43" s="405">
        <v>6.33</v>
      </c>
      <c r="MD43" s="405"/>
      <c r="ME43" s="405">
        <v>7.6</v>
      </c>
      <c r="MF43" s="405">
        <v>11.75</v>
      </c>
      <c r="MG43" s="405"/>
      <c r="MH43" s="405">
        <v>8.61</v>
      </c>
      <c r="MI43" s="405">
        <v>10.94</v>
      </c>
      <c r="MJ43" s="405"/>
      <c r="MK43" s="405">
        <v>13.92</v>
      </c>
      <c r="ML43" s="405">
        <v>11.83</v>
      </c>
      <c r="MM43" s="405"/>
      <c r="MN43" s="405">
        <v>13.03</v>
      </c>
      <c r="MO43" s="405">
        <v>16.670000000000002</v>
      </c>
      <c r="MP43" s="405"/>
      <c r="MQ43" s="405">
        <v>9.8800000000000008</v>
      </c>
      <c r="MR43" s="405">
        <v>11.44</v>
      </c>
      <c r="MS43" s="405"/>
      <c r="MT43" s="405">
        <v>16.96</v>
      </c>
      <c r="MU43" s="405">
        <v>17.21</v>
      </c>
    </row>
    <row r="60" spans="1:360">
      <c r="GJ60" s="179"/>
      <c r="GK60" s="179"/>
      <c r="MV60" s="402"/>
    </row>
    <row r="61" spans="1:360">
      <c r="A61" s="1" t="s">
        <v>0</v>
      </c>
      <c r="B61" s="128" t="s">
        <v>1118</v>
      </c>
      <c r="C61" s="83" t="s">
        <v>1</v>
      </c>
      <c r="D61" s="402" t="s">
        <v>1</v>
      </c>
      <c r="E61" s="402" t="s">
        <v>1</v>
      </c>
      <c r="F61" s="402"/>
      <c r="G61" s="83" t="s">
        <v>1</v>
      </c>
      <c r="H61" s="402" t="s">
        <v>1</v>
      </c>
      <c r="I61" s="402" t="s">
        <v>1</v>
      </c>
      <c r="J61" s="402"/>
      <c r="K61" s="83" t="s">
        <v>1</v>
      </c>
      <c r="L61" s="402" t="s">
        <v>1</v>
      </c>
      <c r="M61" s="402" t="s">
        <v>1</v>
      </c>
      <c r="N61" s="402"/>
      <c r="O61" s="83" t="s">
        <v>1</v>
      </c>
      <c r="P61" s="83" t="s">
        <v>1</v>
      </c>
      <c r="Q61" s="402" t="s">
        <v>1</v>
      </c>
      <c r="R61" s="402"/>
      <c r="S61" s="83" t="s">
        <v>1</v>
      </c>
      <c r="T61" s="83" t="s">
        <v>1</v>
      </c>
      <c r="U61" s="402" t="s">
        <v>1</v>
      </c>
      <c r="V61" s="402"/>
      <c r="W61" s="83" t="s">
        <v>1</v>
      </c>
      <c r="X61" s="402" t="s">
        <v>1</v>
      </c>
      <c r="Y61" s="402" t="s">
        <v>1</v>
      </c>
      <c r="Z61" s="402"/>
      <c r="AA61" s="83" t="s">
        <v>1</v>
      </c>
      <c r="AB61" s="83" t="s">
        <v>1</v>
      </c>
      <c r="AC61" s="402" t="s">
        <v>1</v>
      </c>
      <c r="AD61" s="402"/>
      <c r="AE61" s="83" t="s">
        <v>1</v>
      </c>
      <c r="AF61" s="83" t="s">
        <v>1</v>
      </c>
      <c r="AG61" s="402" t="s">
        <v>1</v>
      </c>
      <c r="AH61" s="402"/>
      <c r="AI61" s="83" t="s">
        <v>1</v>
      </c>
      <c r="AJ61" s="83" t="s">
        <v>1</v>
      </c>
      <c r="AK61" s="402" t="s">
        <v>1</v>
      </c>
      <c r="AL61" s="402"/>
      <c r="AM61" s="83" t="s">
        <v>1</v>
      </c>
      <c r="AN61" s="83" t="s">
        <v>1</v>
      </c>
      <c r="AO61" s="402" t="s">
        <v>1</v>
      </c>
      <c r="AP61" s="402"/>
      <c r="AQ61" s="83" t="s">
        <v>1</v>
      </c>
      <c r="AR61" s="83" t="s">
        <v>1</v>
      </c>
      <c r="AS61" s="402" t="s">
        <v>1</v>
      </c>
      <c r="AT61" s="402"/>
      <c r="AU61" s="83" t="s">
        <v>1</v>
      </c>
      <c r="AV61" s="83" t="s">
        <v>1</v>
      </c>
      <c r="AW61" s="402" t="s">
        <v>1</v>
      </c>
      <c r="AX61" s="402"/>
      <c r="AY61" s="83" t="s">
        <v>1</v>
      </c>
      <c r="AZ61" s="83" t="s">
        <v>1</v>
      </c>
      <c r="BA61" s="402" t="s">
        <v>1</v>
      </c>
      <c r="BB61" s="402"/>
      <c r="BC61" s="402" t="s">
        <v>1</v>
      </c>
      <c r="BD61" s="83" t="s">
        <v>1</v>
      </c>
      <c r="BE61" s="402" t="s">
        <v>1</v>
      </c>
      <c r="BF61" s="139"/>
      <c r="BG61" s="402" t="s">
        <v>1</v>
      </c>
      <c r="BH61" s="83" t="s">
        <v>1</v>
      </c>
      <c r="BI61" s="83" t="s">
        <v>1</v>
      </c>
      <c r="BJ61" s="83"/>
      <c r="BK61" s="402" t="s">
        <v>1</v>
      </c>
      <c r="BL61" s="83" t="s">
        <v>1</v>
      </c>
      <c r="BM61" s="402" t="s">
        <v>1</v>
      </c>
      <c r="BN61" s="402"/>
      <c r="BO61" s="402" t="s">
        <v>1</v>
      </c>
      <c r="BP61" s="83" t="s">
        <v>1</v>
      </c>
      <c r="BQ61" s="83" t="s">
        <v>1</v>
      </c>
      <c r="BR61" s="83"/>
      <c r="BS61" s="402" t="s">
        <v>1</v>
      </c>
      <c r="BT61" s="83" t="s">
        <v>1</v>
      </c>
      <c r="BU61" s="83" t="s">
        <v>1</v>
      </c>
      <c r="BV61" s="83"/>
      <c r="BW61" s="402" t="s">
        <v>1</v>
      </c>
      <c r="BX61" s="83" t="s">
        <v>1</v>
      </c>
      <c r="BY61" s="83" t="s">
        <v>1</v>
      </c>
      <c r="BZ61" s="83"/>
      <c r="CA61" s="83" t="s">
        <v>1</v>
      </c>
      <c r="CB61" s="83" t="s">
        <v>1</v>
      </c>
      <c r="CC61" s="402" t="s">
        <v>1</v>
      </c>
      <c r="CD61" s="402"/>
      <c r="CE61" s="83" t="s">
        <v>1</v>
      </c>
      <c r="CF61" s="83" t="s">
        <v>1</v>
      </c>
      <c r="CG61" s="402" t="s">
        <v>1</v>
      </c>
      <c r="CH61" s="402"/>
      <c r="CI61" s="83" t="s">
        <v>1</v>
      </c>
      <c r="CJ61" s="83" t="s">
        <v>1</v>
      </c>
      <c r="CK61" s="83" t="s">
        <v>1</v>
      </c>
      <c r="CL61" s="83"/>
      <c r="CM61" s="83" t="s">
        <v>1</v>
      </c>
      <c r="CN61" s="83" t="s">
        <v>1</v>
      </c>
      <c r="CO61" s="402" t="s">
        <v>1</v>
      </c>
      <c r="CP61" s="402"/>
      <c r="CQ61" s="83" t="s">
        <v>1</v>
      </c>
      <c r="CR61" s="402" t="s">
        <v>1</v>
      </c>
      <c r="CS61" s="83" t="s">
        <v>1</v>
      </c>
      <c r="CT61" s="83"/>
      <c r="CU61" s="83" t="s">
        <v>1</v>
      </c>
      <c r="CV61" s="83" t="s">
        <v>1</v>
      </c>
      <c r="CW61" s="83" t="s">
        <v>1</v>
      </c>
      <c r="CX61" s="83"/>
      <c r="CY61" s="83" t="s">
        <v>1</v>
      </c>
      <c r="CZ61" s="402" t="s">
        <v>1</v>
      </c>
      <c r="DA61" s="402" t="s">
        <v>1</v>
      </c>
      <c r="DB61" s="402"/>
      <c r="DC61" s="83" t="s">
        <v>1</v>
      </c>
      <c r="DD61" s="402" t="s">
        <v>1</v>
      </c>
      <c r="DE61" s="402" t="s">
        <v>1</v>
      </c>
      <c r="DF61" s="402"/>
      <c r="DG61" s="83" t="s">
        <v>1</v>
      </c>
      <c r="DH61" s="402" t="s">
        <v>1</v>
      </c>
      <c r="DI61" s="402" t="s">
        <v>1</v>
      </c>
      <c r="DJ61" s="402"/>
      <c r="DK61" s="83" t="s">
        <v>1</v>
      </c>
      <c r="DL61" s="402" t="s">
        <v>1</v>
      </c>
      <c r="DM61" s="402" t="s">
        <v>1</v>
      </c>
      <c r="DN61" s="402"/>
      <c r="DO61" s="83" t="s">
        <v>1</v>
      </c>
      <c r="DP61" s="402" t="s">
        <v>1</v>
      </c>
      <c r="DQ61" s="402" t="s">
        <v>1</v>
      </c>
      <c r="DR61" s="402"/>
      <c r="DS61" s="402" t="s">
        <v>1</v>
      </c>
      <c r="DT61" s="402" t="s">
        <v>1</v>
      </c>
      <c r="DU61" s="402" t="s">
        <v>1</v>
      </c>
      <c r="DV61" s="402"/>
      <c r="DW61" s="402" t="s">
        <v>1</v>
      </c>
      <c r="DX61" s="402" t="s">
        <v>1</v>
      </c>
      <c r="DY61" s="402" t="s">
        <v>1</v>
      </c>
      <c r="DZ61" s="402"/>
      <c r="EA61" s="4" t="s">
        <v>1</v>
      </c>
      <c r="EB61" s="402" t="s">
        <v>1</v>
      </c>
      <c r="EC61" s="402" t="s">
        <v>1</v>
      </c>
      <c r="ED61" s="277"/>
      <c r="EE61" s="402" t="s">
        <v>1</v>
      </c>
      <c r="EF61" s="83" t="s">
        <v>1</v>
      </c>
      <c r="EG61" s="402" t="s">
        <v>1</v>
      </c>
      <c r="EH61" s="402"/>
      <c r="EI61" s="402" t="s">
        <v>1</v>
      </c>
      <c r="EJ61" s="83" t="s">
        <v>1</v>
      </c>
      <c r="EK61" s="402" t="s">
        <v>1</v>
      </c>
      <c r="EL61" s="402"/>
      <c r="EM61" s="402" t="s">
        <v>1</v>
      </c>
      <c r="EN61" s="83" t="s">
        <v>1</v>
      </c>
      <c r="EO61" s="402" t="s">
        <v>1</v>
      </c>
      <c r="EP61" s="402"/>
      <c r="EQ61" s="402" t="s">
        <v>1</v>
      </c>
      <c r="ER61" s="402" t="s">
        <v>1</v>
      </c>
      <c r="ES61" s="402" t="s">
        <v>1</v>
      </c>
      <c r="ET61" s="402"/>
      <c r="EU61" s="402" t="s">
        <v>1</v>
      </c>
      <c r="EV61" s="402" t="s">
        <v>1</v>
      </c>
      <c r="EW61" s="402" t="s">
        <v>1</v>
      </c>
      <c r="EX61" s="402"/>
      <c r="EY61" s="402" t="s">
        <v>1</v>
      </c>
      <c r="EZ61" s="402" t="s">
        <v>1</v>
      </c>
      <c r="FA61" s="402" t="s">
        <v>1</v>
      </c>
      <c r="FB61" s="402"/>
      <c r="FC61" s="402" t="s">
        <v>1</v>
      </c>
      <c r="FD61" s="402" t="s">
        <v>1</v>
      </c>
      <c r="FE61" s="402" t="s">
        <v>1</v>
      </c>
      <c r="FF61" s="402"/>
      <c r="FG61" s="402" t="s">
        <v>1</v>
      </c>
      <c r="FH61" s="402" t="s">
        <v>1</v>
      </c>
      <c r="FI61" s="402" t="s">
        <v>1</v>
      </c>
      <c r="FJ61" s="402"/>
      <c r="FK61" s="402" t="s">
        <v>1</v>
      </c>
      <c r="FL61" s="402" t="s">
        <v>1</v>
      </c>
      <c r="FM61" s="402" t="s">
        <v>1</v>
      </c>
      <c r="FN61" s="402"/>
      <c r="FO61" s="402" t="s">
        <v>1</v>
      </c>
      <c r="FP61" s="402" t="s">
        <v>1</v>
      </c>
      <c r="FQ61" s="402" t="s">
        <v>1</v>
      </c>
      <c r="FR61" s="139"/>
      <c r="FS61" s="402" t="s">
        <v>367</v>
      </c>
      <c r="FT61" s="402" t="s">
        <v>1</v>
      </c>
      <c r="FU61" s="402"/>
      <c r="FV61" s="402" t="s">
        <v>367</v>
      </c>
      <c r="FW61" s="402" t="s">
        <v>1</v>
      </c>
      <c r="FX61" s="402"/>
      <c r="FY61" s="402" t="s">
        <v>367</v>
      </c>
      <c r="FZ61" s="402" t="s">
        <v>1</v>
      </c>
      <c r="GA61" s="402"/>
      <c r="GB61" s="402" t="s">
        <v>367</v>
      </c>
      <c r="GC61" s="402" t="s">
        <v>1</v>
      </c>
      <c r="GF61" s="407"/>
      <c r="GH61" s="1" t="s">
        <v>0</v>
      </c>
      <c r="GI61" s="199"/>
      <c r="GJ61" s="176"/>
      <c r="GK61" s="252"/>
      <c r="GL61" s="530" t="s">
        <v>1119</v>
      </c>
      <c r="GM61" s="83" t="s">
        <v>1</v>
      </c>
      <c r="GN61" s="83" t="s">
        <v>1</v>
      </c>
      <c r="GO61" s="402" t="s">
        <v>1</v>
      </c>
      <c r="GP61" s="402"/>
      <c r="GQ61" s="83" t="s">
        <v>1</v>
      </c>
      <c r="GR61" s="83" t="s">
        <v>1</v>
      </c>
      <c r="GS61" s="402" t="s">
        <v>1</v>
      </c>
      <c r="GT61" s="402"/>
      <c r="GU61" s="83" t="s">
        <v>1</v>
      </c>
      <c r="GV61" s="83" t="s">
        <v>1</v>
      </c>
      <c r="GW61" s="402" t="s">
        <v>1</v>
      </c>
      <c r="GX61" s="402"/>
      <c r="GY61" s="83" t="s">
        <v>1</v>
      </c>
      <c r="GZ61" s="83" t="s">
        <v>1</v>
      </c>
      <c r="HA61" s="402" t="s">
        <v>1</v>
      </c>
      <c r="HB61" s="402"/>
      <c r="HC61" s="83" t="s">
        <v>1</v>
      </c>
      <c r="HD61" s="83" t="s">
        <v>1</v>
      </c>
      <c r="HE61" s="402" t="s">
        <v>1</v>
      </c>
      <c r="HF61" s="402"/>
      <c r="HG61" s="83" t="s">
        <v>1</v>
      </c>
      <c r="HH61" s="83" t="s">
        <v>1</v>
      </c>
      <c r="HI61" s="402" t="s">
        <v>1</v>
      </c>
      <c r="HJ61" s="402"/>
      <c r="HK61" s="83" t="s">
        <v>1</v>
      </c>
      <c r="HL61" s="83" t="s">
        <v>1</v>
      </c>
      <c r="HM61" s="402" t="s">
        <v>1</v>
      </c>
      <c r="HN61" s="402"/>
      <c r="HO61" s="402" t="s">
        <v>1</v>
      </c>
      <c r="HP61" s="83" t="s">
        <v>1</v>
      </c>
      <c r="HQ61" s="402" t="s">
        <v>1</v>
      </c>
      <c r="HR61" s="402"/>
      <c r="HS61" s="402" t="s">
        <v>1</v>
      </c>
      <c r="HT61" s="83" t="s">
        <v>1</v>
      </c>
      <c r="HU61" s="83" t="s">
        <v>1</v>
      </c>
      <c r="HV61" s="83"/>
      <c r="HW61" s="83" t="s">
        <v>1</v>
      </c>
      <c r="HX61" s="83" t="s">
        <v>1</v>
      </c>
      <c r="HY61" s="402" t="s">
        <v>1</v>
      </c>
      <c r="HZ61" s="402"/>
      <c r="IA61" s="83" t="s">
        <v>1</v>
      </c>
      <c r="IB61" s="83" t="s">
        <v>1</v>
      </c>
      <c r="IC61" s="83" t="s">
        <v>1</v>
      </c>
      <c r="ID61" s="83"/>
      <c r="IE61" s="83" t="s">
        <v>1</v>
      </c>
      <c r="IF61" s="83" t="s">
        <v>1</v>
      </c>
      <c r="IG61" s="83" t="s">
        <v>1</v>
      </c>
      <c r="IH61" s="83"/>
      <c r="II61" s="83" t="s">
        <v>1</v>
      </c>
      <c r="IJ61" s="83" t="s">
        <v>1</v>
      </c>
      <c r="IK61" s="83" t="s">
        <v>1</v>
      </c>
      <c r="IL61" s="83"/>
      <c r="IM61" s="83" t="s">
        <v>1</v>
      </c>
      <c r="IN61" s="83" t="s">
        <v>1</v>
      </c>
      <c r="IO61" s="83" t="s">
        <v>1</v>
      </c>
      <c r="IP61" s="83"/>
      <c r="IQ61" s="83" t="s">
        <v>1</v>
      </c>
      <c r="IR61" s="83" t="s">
        <v>1</v>
      </c>
      <c r="IS61" s="402" t="s">
        <v>1</v>
      </c>
      <c r="IT61" s="402"/>
      <c r="IU61" s="83" t="s">
        <v>1</v>
      </c>
      <c r="IV61" s="83" t="s">
        <v>1</v>
      </c>
      <c r="IW61" s="402" t="s">
        <v>1</v>
      </c>
      <c r="IX61" s="402"/>
      <c r="IY61" s="83" t="s">
        <v>1</v>
      </c>
      <c r="IZ61" s="402" t="s">
        <v>1</v>
      </c>
      <c r="JA61" s="83" t="s">
        <v>1</v>
      </c>
      <c r="JB61" s="83"/>
      <c r="JC61" s="83" t="s">
        <v>1</v>
      </c>
      <c r="JD61" s="83" t="s">
        <v>1</v>
      </c>
      <c r="JE61" s="83" t="s">
        <v>1</v>
      </c>
      <c r="JF61" s="83"/>
      <c r="JG61" s="83" t="s">
        <v>1</v>
      </c>
      <c r="JH61" s="83" t="s">
        <v>1</v>
      </c>
      <c r="JI61" s="83" t="s">
        <v>1</v>
      </c>
      <c r="JJ61" s="402"/>
      <c r="JK61" s="83" t="s">
        <v>1</v>
      </c>
      <c r="JL61" s="402" t="s">
        <v>1</v>
      </c>
      <c r="JM61" s="402" t="s">
        <v>1</v>
      </c>
      <c r="JN61" s="402"/>
      <c r="JO61" s="83" t="s">
        <v>1</v>
      </c>
      <c r="JP61" s="402" t="s">
        <v>1</v>
      </c>
      <c r="JQ61" s="402" t="s">
        <v>1</v>
      </c>
      <c r="JR61" s="402"/>
      <c r="JS61" s="83" t="s">
        <v>1</v>
      </c>
      <c r="JT61" s="402" t="s">
        <v>1</v>
      </c>
      <c r="JU61" s="402" t="s">
        <v>1</v>
      </c>
      <c r="JV61" s="402"/>
      <c r="JW61" s="83" t="s">
        <v>1</v>
      </c>
      <c r="JX61" s="402" t="s">
        <v>1</v>
      </c>
      <c r="JY61" s="402" t="s">
        <v>1</v>
      </c>
      <c r="JZ61" s="402"/>
      <c r="KA61" s="402" t="s">
        <v>1</v>
      </c>
      <c r="KB61" s="402" t="s">
        <v>1</v>
      </c>
      <c r="KC61" s="402" t="s">
        <v>1</v>
      </c>
      <c r="KD61" s="402"/>
      <c r="KE61" s="4" t="s">
        <v>1</v>
      </c>
      <c r="KF61" s="402" t="s">
        <v>1</v>
      </c>
      <c r="KG61" s="402" t="s">
        <v>1</v>
      </c>
      <c r="KI61" s="402" t="s">
        <v>1</v>
      </c>
      <c r="KJ61" s="83" t="s">
        <v>1</v>
      </c>
      <c r="KK61" s="402" t="s">
        <v>1</v>
      </c>
      <c r="KL61" s="402"/>
      <c r="KM61" s="402" t="s">
        <v>1</v>
      </c>
      <c r="KN61" s="83" t="s">
        <v>1</v>
      </c>
      <c r="KO61" s="402" t="s">
        <v>1</v>
      </c>
      <c r="KP61" s="402"/>
      <c r="KQ61" s="402" t="s">
        <v>1</v>
      </c>
      <c r="KR61" s="83" t="s">
        <v>1</v>
      </c>
      <c r="KS61" s="402" t="s">
        <v>1</v>
      </c>
      <c r="KT61" s="402"/>
      <c r="KU61" s="402" t="s">
        <v>1</v>
      </c>
      <c r="KV61" s="83" t="s">
        <v>1</v>
      </c>
      <c r="KW61" s="402" t="s">
        <v>1</v>
      </c>
      <c r="KX61" s="402"/>
      <c r="KY61" s="402" t="s">
        <v>1</v>
      </c>
      <c r="KZ61" s="402" t="s">
        <v>1</v>
      </c>
      <c r="LA61" s="402" t="s">
        <v>1</v>
      </c>
      <c r="LB61" s="402"/>
      <c r="LC61" s="402" t="s">
        <v>1</v>
      </c>
      <c r="LD61" s="402" t="s">
        <v>1</v>
      </c>
      <c r="LE61" s="402" t="s">
        <v>1</v>
      </c>
      <c r="LF61" s="402"/>
      <c r="LG61" s="402" t="s">
        <v>1</v>
      </c>
      <c r="LH61" s="402" t="s">
        <v>1</v>
      </c>
      <c r="LI61" s="402" t="s">
        <v>1</v>
      </c>
      <c r="LJ61" s="402"/>
      <c r="LK61" s="402" t="s">
        <v>1</v>
      </c>
      <c r="LL61" s="402" t="s">
        <v>1</v>
      </c>
      <c r="LM61" s="402" t="s">
        <v>1</v>
      </c>
      <c r="LN61" s="402"/>
      <c r="LO61" s="402" t="s">
        <v>1</v>
      </c>
      <c r="LP61" s="402" t="s">
        <v>1</v>
      </c>
      <c r="LQ61" s="402" t="s">
        <v>1</v>
      </c>
      <c r="LR61" s="402"/>
      <c r="LS61" s="402" t="s">
        <v>1</v>
      </c>
      <c r="LT61" s="402" t="s">
        <v>1</v>
      </c>
      <c r="LU61" s="402" t="s">
        <v>1</v>
      </c>
      <c r="LV61" s="402"/>
      <c r="LW61" s="402" t="s">
        <v>1</v>
      </c>
      <c r="LX61" s="402" t="s">
        <v>1</v>
      </c>
      <c r="LY61" s="402" t="s">
        <v>1</v>
      </c>
      <c r="LZ61" s="402"/>
      <c r="MA61" s="402" t="s">
        <v>1</v>
      </c>
      <c r="MB61" s="402" t="s">
        <v>1</v>
      </c>
      <c r="MC61" s="402" t="s">
        <v>1</v>
      </c>
      <c r="MD61" s="402"/>
      <c r="ME61" s="402" t="s">
        <v>367</v>
      </c>
      <c r="MF61" s="402" t="s">
        <v>1</v>
      </c>
      <c r="MG61" s="402"/>
      <c r="MH61" s="402" t="s">
        <v>367</v>
      </c>
      <c r="MI61" s="402" t="s">
        <v>1</v>
      </c>
      <c r="MJ61" s="402"/>
      <c r="MK61" s="402" t="s">
        <v>367</v>
      </c>
      <c r="ML61" s="402" t="s">
        <v>1</v>
      </c>
      <c r="MM61" s="402"/>
      <c r="MN61" s="402" t="s">
        <v>367</v>
      </c>
      <c r="MO61" s="402" t="s">
        <v>1</v>
      </c>
      <c r="MP61" s="402"/>
      <c r="MQ61" s="402" t="s">
        <v>367</v>
      </c>
      <c r="MR61" s="402" t="s">
        <v>1</v>
      </c>
      <c r="MS61" s="402"/>
      <c r="MT61" s="402" t="s">
        <v>367</v>
      </c>
      <c r="MU61" s="402" t="s">
        <v>1</v>
      </c>
      <c r="MV61" s="402"/>
    </row>
    <row r="62" spans="1:360" ht="15.5">
      <c r="A62" s="5" t="s">
        <v>515</v>
      </c>
      <c r="B62" s="10"/>
      <c r="C62" s="525" t="s">
        <v>2</v>
      </c>
      <c r="D62" s="484" t="s">
        <v>3</v>
      </c>
      <c r="E62" s="484" t="s">
        <v>4</v>
      </c>
      <c r="F62" s="8"/>
      <c r="G62" s="525" t="s">
        <v>2</v>
      </c>
      <c r="H62" s="484" t="s">
        <v>3</v>
      </c>
      <c r="I62" s="484" t="s">
        <v>4</v>
      </c>
      <c r="J62" s="8"/>
      <c r="K62" s="525" t="s">
        <v>2</v>
      </c>
      <c r="L62" s="484" t="s">
        <v>3</v>
      </c>
      <c r="M62" s="484" t="s">
        <v>4</v>
      </c>
      <c r="N62" s="8"/>
      <c r="O62" s="525" t="s">
        <v>2</v>
      </c>
      <c r="P62" s="484" t="s">
        <v>3</v>
      </c>
      <c r="Q62" s="484" t="s">
        <v>4</v>
      </c>
      <c r="R62" s="8"/>
      <c r="S62" s="525" t="s">
        <v>2</v>
      </c>
      <c r="T62" s="484" t="s">
        <v>3</v>
      </c>
      <c r="U62" s="484" t="s">
        <v>4</v>
      </c>
      <c r="V62" s="8"/>
      <c r="W62" s="525" t="s">
        <v>2</v>
      </c>
      <c r="X62" s="484" t="s">
        <v>3</v>
      </c>
      <c r="Y62" s="484" t="s">
        <v>4</v>
      </c>
      <c r="Z62" s="8"/>
      <c r="AA62" s="525" t="s">
        <v>2</v>
      </c>
      <c r="AB62" s="484" t="s">
        <v>3</v>
      </c>
      <c r="AC62" s="484" t="s">
        <v>4</v>
      </c>
      <c r="AD62" s="8"/>
      <c r="AE62" s="525" t="s">
        <v>2</v>
      </c>
      <c r="AF62" s="484" t="s">
        <v>3</v>
      </c>
      <c r="AG62" s="484" t="s">
        <v>4</v>
      </c>
      <c r="AH62" s="8"/>
      <c r="AI62" s="525" t="s">
        <v>2</v>
      </c>
      <c r="AJ62" s="484" t="s">
        <v>3</v>
      </c>
      <c r="AK62" s="484" t="s">
        <v>4</v>
      </c>
      <c r="AL62" s="8"/>
      <c r="AM62" s="525" t="s">
        <v>2</v>
      </c>
      <c r="AN62" s="484" t="s">
        <v>3</v>
      </c>
      <c r="AO62" s="484" t="s">
        <v>4</v>
      </c>
      <c r="AP62" s="8"/>
      <c r="AQ62" s="525" t="s">
        <v>2</v>
      </c>
      <c r="AR62" s="484" t="s">
        <v>3</v>
      </c>
      <c r="AS62" s="484" t="s">
        <v>4</v>
      </c>
      <c r="AT62" s="8"/>
      <c r="AU62" s="525" t="s">
        <v>2</v>
      </c>
      <c r="AV62" s="484" t="s">
        <v>3</v>
      </c>
      <c r="AW62" s="484" t="s">
        <v>4</v>
      </c>
      <c r="AX62" s="8"/>
      <c r="AY62" s="525" t="s">
        <v>2</v>
      </c>
      <c r="AZ62" s="484" t="s">
        <v>3</v>
      </c>
      <c r="BA62" s="484" t="s">
        <v>4</v>
      </c>
      <c r="BB62" s="8"/>
      <c r="BC62" s="525" t="s">
        <v>2</v>
      </c>
      <c r="BD62" s="484" t="s">
        <v>3</v>
      </c>
      <c r="BE62" s="484" t="s">
        <v>4</v>
      </c>
      <c r="BF62" s="434"/>
      <c r="BG62" s="484" t="s">
        <v>5</v>
      </c>
      <c r="BH62" s="525" t="s">
        <v>6</v>
      </c>
      <c r="BI62" s="525" t="s">
        <v>7</v>
      </c>
      <c r="BJ62" s="6"/>
      <c r="BK62" s="484" t="s">
        <v>5</v>
      </c>
      <c r="BL62" s="525" t="s">
        <v>6</v>
      </c>
      <c r="BM62" s="527">
        <v>6</v>
      </c>
      <c r="BN62" s="137"/>
      <c r="BO62" s="484" t="s">
        <v>5</v>
      </c>
      <c r="BP62" s="525" t="s">
        <v>6</v>
      </c>
      <c r="BQ62" s="525" t="s">
        <v>7</v>
      </c>
      <c r="BR62" s="6"/>
      <c r="BS62" s="484" t="s">
        <v>5</v>
      </c>
      <c r="BT62" s="525" t="s">
        <v>6</v>
      </c>
      <c r="BU62" s="526">
        <v>6</v>
      </c>
      <c r="BV62" s="178"/>
      <c r="BW62" s="484" t="s">
        <v>5</v>
      </c>
      <c r="BX62" s="525" t="s">
        <v>6</v>
      </c>
      <c r="BY62" s="525" t="s">
        <v>7</v>
      </c>
      <c r="BZ62" s="6"/>
      <c r="CA62" s="484" t="s">
        <v>5</v>
      </c>
      <c r="CB62" s="525" t="s">
        <v>6</v>
      </c>
      <c r="CC62" s="526">
        <v>6</v>
      </c>
      <c r="CD62" s="178"/>
      <c r="CE62" s="484" t="s">
        <v>5</v>
      </c>
      <c r="CF62" s="525" t="s">
        <v>6</v>
      </c>
      <c r="CG62" s="526">
        <v>6</v>
      </c>
      <c r="CH62" s="178"/>
      <c r="CI62" s="484" t="s">
        <v>5</v>
      </c>
      <c r="CJ62" s="525" t="s">
        <v>6</v>
      </c>
      <c r="CK62" s="526">
        <v>6</v>
      </c>
      <c r="CL62" s="178"/>
      <c r="CM62" s="484" t="s">
        <v>5</v>
      </c>
      <c r="CN62" s="525" t="s">
        <v>6</v>
      </c>
      <c r="CO62" s="526">
        <v>6</v>
      </c>
      <c r="CP62" s="178"/>
      <c r="CQ62" s="484" t="s">
        <v>5</v>
      </c>
      <c r="CR62" s="525" t="s">
        <v>6</v>
      </c>
      <c r="CS62" s="526">
        <v>6</v>
      </c>
      <c r="CT62" s="178"/>
      <c r="CU62" s="484" t="s">
        <v>5</v>
      </c>
      <c r="CV62" s="525" t="s">
        <v>6</v>
      </c>
      <c r="CW62" s="525" t="s">
        <v>7</v>
      </c>
      <c r="CX62" s="6"/>
      <c r="CY62" s="486">
        <v>7</v>
      </c>
      <c r="CZ62" s="337">
        <v>8</v>
      </c>
      <c r="DA62" s="337">
        <v>9</v>
      </c>
      <c r="DB62" s="402"/>
      <c r="DC62" s="486">
        <v>7</v>
      </c>
      <c r="DD62" s="337">
        <v>8</v>
      </c>
      <c r="DE62" s="337">
        <v>9</v>
      </c>
      <c r="DF62" s="402"/>
      <c r="DG62" s="486">
        <v>7</v>
      </c>
      <c r="DH62" s="337">
        <v>8</v>
      </c>
      <c r="DI62" s="337">
        <v>9</v>
      </c>
      <c r="DJ62" s="402"/>
      <c r="DK62" s="486">
        <v>7</v>
      </c>
      <c r="DL62" s="337">
        <v>8</v>
      </c>
      <c r="DM62" s="337">
        <v>9</v>
      </c>
      <c r="DN62" s="402"/>
      <c r="DO62" s="486">
        <v>7</v>
      </c>
      <c r="DP62" s="337">
        <v>8</v>
      </c>
      <c r="DQ62" s="337">
        <v>9</v>
      </c>
      <c r="DR62" s="402"/>
      <c r="DS62" s="486">
        <v>7</v>
      </c>
      <c r="DT62" s="337">
        <v>8</v>
      </c>
      <c r="DU62" s="337">
        <v>9</v>
      </c>
      <c r="DV62" s="402"/>
      <c r="DW62" s="486">
        <v>7</v>
      </c>
      <c r="DX62" s="337">
        <v>8</v>
      </c>
      <c r="DY62" s="337">
        <v>9</v>
      </c>
      <c r="DZ62" s="402"/>
      <c r="EA62" s="333">
        <v>7</v>
      </c>
      <c r="EB62" s="337">
        <v>8</v>
      </c>
      <c r="EC62" s="337">
        <v>9</v>
      </c>
      <c r="ED62" s="277"/>
      <c r="EE62" s="337">
        <v>10</v>
      </c>
      <c r="EF62" s="432">
        <v>11</v>
      </c>
      <c r="EG62" s="337">
        <v>12</v>
      </c>
      <c r="EH62" s="402"/>
      <c r="EI62" s="337">
        <v>10</v>
      </c>
      <c r="EJ62" s="432">
        <v>11</v>
      </c>
      <c r="EK62" s="337">
        <v>12</v>
      </c>
      <c r="EL62" s="402"/>
      <c r="EM62" s="337">
        <v>10</v>
      </c>
      <c r="EN62" s="432">
        <v>11</v>
      </c>
      <c r="EO62" s="337">
        <v>12</v>
      </c>
      <c r="EP62" s="402"/>
      <c r="EQ62" s="337">
        <v>10</v>
      </c>
      <c r="ER62" s="432">
        <v>11</v>
      </c>
      <c r="ES62" s="337">
        <v>12</v>
      </c>
      <c r="ET62" s="402"/>
      <c r="EU62" s="337">
        <v>10</v>
      </c>
      <c r="EV62" s="432">
        <v>11</v>
      </c>
      <c r="EW62" s="337">
        <v>12</v>
      </c>
      <c r="EX62" s="402"/>
      <c r="EY62" s="337">
        <v>10</v>
      </c>
      <c r="EZ62" s="432">
        <v>11</v>
      </c>
      <c r="FA62" s="337">
        <v>12</v>
      </c>
      <c r="FB62" s="402"/>
      <c r="FC62" s="337">
        <v>10</v>
      </c>
      <c r="FD62" s="432">
        <v>11</v>
      </c>
      <c r="FE62" s="337">
        <v>12</v>
      </c>
      <c r="FF62" s="402"/>
      <c r="FG62" s="337">
        <v>10</v>
      </c>
      <c r="FH62" s="432">
        <v>11</v>
      </c>
      <c r="FI62" s="337">
        <v>12</v>
      </c>
      <c r="FJ62" s="402"/>
      <c r="FK62" s="337">
        <v>10</v>
      </c>
      <c r="FL62" s="432">
        <v>11</v>
      </c>
      <c r="FM62" s="337">
        <v>12</v>
      </c>
      <c r="FN62" s="402"/>
      <c r="FO62" s="337">
        <v>10</v>
      </c>
      <c r="FP62" s="432">
        <v>11</v>
      </c>
      <c r="FQ62" s="337">
        <v>12</v>
      </c>
      <c r="FR62" s="139"/>
      <c r="FS62" s="337">
        <v>13</v>
      </c>
      <c r="FT62" s="337">
        <v>14</v>
      </c>
      <c r="FU62" s="402"/>
      <c r="FV62" s="337">
        <v>13</v>
      </c>
      <c r="FW62" s="337">
        <v>14</v>
      </c>
      <c r="FX62" s="402"/>
      <c r="FY62" s="337">
        <v>13</v>
      </c>
      <c r="FZ62" s="337">
        <v>14</v>
      </c>
      <c r="GA62" s="402"/>
      <c r="GB62" s="337">
        <v>13</v>
      </c>
      <c r="GC62" s="337">
        <v>14</v>
      </c>
      <c r="GF62" s="407"/>
      <c r="GH62" s="5" t="s">
        <v>515</v>
      </c>
      <c r="GI62" s="299"/>
      <c r="GJ62" s="169"/>
      <c r="GK62" s="251"/>
      <c r="GL62" s="10"/>
      <c r="GM62" s="525" t="s">
        <v>2</v>
      </c>
      <c r="GN62" s="484" t="s">
        <v>3</v>
      </c>
      <c r="GO62" s="484" t="s">
        <v>4</v>
      </c>
      <c r="GP62" s="8"/>
      <c r="GQ62" s="525" t="s">
        <v>2</v>
      </c>
      <c r="GR62" s="484" t="s">
        <v>3</v>
      </c>
      <c r="GS62" s="484" t="s">
        <v>4</v>
      </c>
      <c r="GT62" s="8"/>
      <c r="GU62" s="525" t="s">
        <v>2</v>
      </c>
      <c r="GV62" s="484" t="s">
        <v>3</v>
      </c>
      <c r="GW62" s="484" t="s">
        <v>4</v>
      </c>
      <c r="GX62" s="8"/>
      <c r="GY62" s="525" t="s">
        <v>2</v>
      </c>
      <c r="GZ62" s="484" t="s">
        <v>3</v>
      </c>
      <c r="HA62" s="484" t="s">
        <v>4</v>
      </c>
      <c r="HB62" s="8"/>
      <c r="HC62" s="525" t="s">
        <v>2</v>
      </c>
      <c r="HD62" s="484" t="s">
        <v>3</v>
      </c>
      <c r="HE62" s="484" t="s">
        <v>4</v>
      </c>
      <c r="HF62" s="8"/>
      <c r="HG62" s="525" t="s">
        <v>2</v>
      </c>
      <c r="HH62" s="484" t="s">
        <v>3</v>
      </c>
      <c r="HI62" s="484" t="s">
        <v>4</v>
      </c>
      <c r="HJ62" s="8"/>
      <c r="HK62" s="525" t="s">
        <v>2</v>
      </c>
      <c r="HL62" s="484" t="s">
        <v>3</v>
      </c>
      <c r="HM62" s="484" t="s">
        <v>4</v>
      </c>
      <c r="HN62" s="8"/>
      <c r="HO62" s="484" t="s">
        <v>5</v>
      </c>
      <c r="HP62" s="525" t="s">
        <v>6</v>
      </c>
      <c r="HQ62" s="526">
        <v>6</v>
      </c>
      <c r="HR62" s="178"/>
      <c r="HS62" s="484" t="s">
        <v>5</v>
      </c>
      <c r="HT62" s="525" t="s">
        <v>6</v>
      </c>
      <c r="HU62" s="525" t="s">
        <v>7</v>
      </c>
      <c r="HV62" s="6"/>
      <c r="HW62" s="484" t="s">
        <v>5</v>
      </c>
      <c r="HX62" s="525" t="s">
        <v>6</v>
      </c>
      <c r="HY62" s="526">
        <v>6</v>
      </c>
      <c r="HZ62" s="178"/>
      <c r="IA62" s="484" t="s">
        <v>5</v>
      </c>
      <c r="IB62" s="525" t="s">
        <v>6</v>
      </c>
      <c r="IC62" s="526">
        <v>6</v>
      </c>
      <c r="ID62" s="178"/>
      <c r="IE62" s="484" t="s">
        <v>5</v>
      </c>
      <c r="IF62" s="525" t="s">
        <v>6</v>
      </c>
      <c r="IG62" s="526">
        <v>6</v>
      </c>
      <c r="IH62" s="178"/>
      <c r="II62" s="484" t="s">
        <v>5</v>
      </c>
      <c r="IJ62" s="525" t="s">
        <v>6</v>
      </c>
      <c r="IK62" s="525" t="s">
        <v>7</v>
      </c>
      <c r="IL62" s="6"/>
      <c r="IM62" s="484" t="s">
        <v>5</v>
      </c>
      <c r="IN62" s="525" t="s">
        <v>6</v>
      </c>
      <c r="IO62" s="526">
        <v>6</v>
      </c>
      <c r="IP62" s="178"/>
      <c r="IQ62" s="484" t="s">
        <v>5</v>
      </c>
      <c r="IR62" s="525" t="s">
        <v>6</v>
      </c>
      <c r="IS62" s="526">
        <v>6</v>
      </c>
      <c r="IT62" s="178"/>
      <c r="IU62" s="484" t="s">
        <v>5</v>
      </c>
      <c r="IV62" s="525" t="s">
        <v>6</v>
      </c>
      <c r="IW62" s="526">
        <v>6</v>
      </c>
      <c r="IX62" s="178"/>
      <c r="IY62" s="484" t="s">
        <v>5</v>
      </c>
      <c r="IZ62" s="525" t="s">
        <v>6</v>
      </c>
      <c r="JA62" s="526">
        <v>6</v>
      </c>
      <c r="JB62" s="178"/>
      <c r="JC62" s="484" t="s">
        <v>5</v>
      </c>
      <c r="JD62" s="525" t="s">
        <v>6</v>
      </c>
      <c r="JE62" s="525" t="s">
        <v>7</v>
      </c>
      <c r="JF62" s="6"/>
      <c r="JG62" s="484" t="s">
        <v>5</v>
      </c>
      <c r="JH62" s="525" t="s">
        <v>6</v>
      </c>
      <c r="JI62" s="525" t="s">
        <v>7</v>
      </c>
      <c r="JJ62" s="8"/>
      <c r="JK62" s="486">
        <v>7</v>
      </c>
      <c r="JL62" s="337">
        <v>8</v>
      </c>
      <c r="JM62" s="337">
        <v>9</v>
      </c>
      <c r="JN62" s="402"/>
      <c r="JO62" s="486">
        <v>7</v>
      </c>
      <c r="JP62" s="337">
        <v>8</v>
      </c>
      <c r="JQ62" s="337">
        <v>9</v>
      </c>
      <c r="JR62" s="402"/>
      <c r="JS62" s="486">
        <v>7</v>
      </c>
      <c r="JT62" s="337">
        <v>8</v>
      </c>
      <c r="JU62" s="337">
        <v>9</v>
      </c>
      <c r="JV62" s="402"/>
      <c r="JW62" s="486">
        <v>7</v>
      </c>
      <c r="JX62" s="337">
        <v>8</v>
      </c>
      <c r="JY62" s="337">
        <v>9</v>
      </c>
      <c r="JZ62" s="402"/>
      <c r="KA62" s="486">
        <v>7</v>
      </c>
      <c r="KB62" s="337">
        <v>8</v>
      </c>
      <c r="KC62" s="337">
        <v>9</v>
      </c>
      <c r="KD62" s="402"/>
      <c r="KE62" s="333">
        <v>7</v>
      </c>
      <c r="KF62" s="337">
        <v>8</v>
      </c>
      <c r="KG62" s="337">
        <v>9</v>
      </c>
      <c r="KI62" s="337">
        <v>10</v>
      </c>
      <c r="KJ62" s="432">
        <v>11</v>
      </c>
      <c r="KK62" s="337">
        <v>12</v>
      </c>
      <c r="KL62" s="402"/>
      <c r="KM62" s="337">
        <v>10</v>
      </c>
      <c r="KN62" s="432">
        <v>11</v>
      </c>
      <c r="KO62" s="337">
        <v>12</v>
      </c>
      <c r="KP62" s="402"/>
      <c r="KQ62" s="337">
        <v>10</v>
      </c>
      <c r="KR62" s="432">
        <v>11</v>
      </c>
      <c r="KS62" s="337">
        <v>12</v>
      </c>
      <c r="KT62" s="402"/>
      <c r="KU62" s="337">
        <v>10</v>
      </c>
      <c r="KV62" s="432">
        <v>11</v>
      </c>
      <c r="KW62" s="337">
        <v>12</v>
      </c>
      <c r="KX62" s="402"/>
      <c r="KY62" s="337">
        <v>10</v>
      </c>
      <c r="KZ62" s="432">
        <v>11</v>
      </c>
      <c r="LA62" s="337">
        <v>12</v>
      </c>
      <c r="LB62" s="402"/>
      <c r="LC62" s="337">
        <v>10</v>
      </c>
      <c r="LD62" s="432">
        <v>11</v>
      </c>
      <c r="LE62" s="337">
        <v>12</v>
      </c>
      <c r="LF62" s="402"/>
      <c r="LG62" s="337">
        <v>10</v>
      </c>
      <c r="LH62" s="432">
        <v>11</v>
      </c>
      <c r="LI62" s="337">
        <v>12</v>
      </c>
      <c r="LJ62" s="402"/>
      <c r="LK62" s="337">
        <v>10</v>
      </c>
      <c r="LL62" s="432">
        <v>11</v>
      </c>
      <c r="LM62" s="337">
        <v>12</v>
      </c>
      <c r="LN62" s="402"/>
      <c r="LO62" s="337">
        <v>10</v>
      </c>
      <c r="LP62" s="432">
        <v>11</v>
      </c>
      <c r="LQ62" s="337">
        <v>12</v>
      </c>
      <c r="LR62" s="402"/>
      <c r="LS62" s="337">
        <v>10</v>
      </c>
      <c r="LT62" s="432">
        <v>11</v>
      </c>
      <c r="LU62" s="337">
        <v>12</v>
      </c>
      <c r="LV62" s="402"/>
      <c r="LW62" s="337">
        <v>10</v>
      </c>
      <c r="LX62" s="432">
        <v>11</v>
      </c>
      <c r="LY62" s="337">
        <v>12</v>
      </c>
      <c r="LZ62" s="402"/>
      <c r="MA62" s="337">
        <v>10</v>
      </c>
      <c r="MB62" s="432">
        <v>11</v>
      </c>
      <c r="MC62" s="337">
        <v>12</v>
      </c>
      <c r="MD62" s="402"/>
      <c r="ME62" s="337">
        <v>13</v>
      </c>
      <c r="MF62" s="337">
        <v>14</v>
      </c>
      <c r="MG62" s="402"/>
      <c r="MH62" s="337">
        <v>13</v>
      </c>
      <c r="MI62" s="337">
        <v>14</v>
      </c>
      <c r="MJ62" s="402"/>
      <c r="MK62" s="337">
        <v>13</v>
      </c>
      <c r="ML62" s="337">
        <v>14</v>
      </c>
      <c r="MM62" s="402"/>
      <c r="MN62" s="337">
        <v>13</v>
      </c>
      <c r="MO62" s="337">
        <v>14</v>
      </c>
      <c r="MP62" s="402"/>
      <c r="MQ62" s="337">
        <v>13</v>
      </c>
      <c r="MR62" s="337">
        <v>14</v>
      </c>
      <c r="MS62" s="402"/>
      <c r="MT62" s="337">
        <v>13</v>
      </c>
      <c r="MU62" s="337">
        <v>14</v>
      </c>
      <c r="MV62" s="437"/>
    </row>
    <row r="63" spans="1:360" ht="15.5">
      <c r="A63" s="5" t="s">
        <v>8</v>
      </c>
      <c r="B63" s="10"/>
      <c r="C63" s="214" t="s">
        <v>893</v>
      </c>
      <c r="D63" s="214" t="s">
        <v>893</v>
      </c>
      <c r="E63" s="214" t="s">
        <v>893</v>
      </c>
      <c r="F63" s="8"/>
      <c r="G63" s="214" t="s">
        <v>895</v>
      </c>
      <c r="H63" s="214" t="s">
        <v>895</v>
      </c>
      <c r="I63" s="214" t="s">
        <v>895</v>
      </c>
      <c r="J63" s="8"/>
      <c r="K63" s="214" t="s">
        <v>896</v>
      </c>
      <c r="L63" s="214" t="s">
        <v>896</v>
      </c>
      <c r="M63" s="214" t="s">
        <v>896</v>
      </c>
      <c r="N63" s="8"/>
      <c r="O63" s="214" t="s">
        <v>898</v>
      </c>
      <c r="P63" s="214" t="s">
        <v>898</v>
      </c>
      <c r="Q63" s="214" t="s">
        <v>898</v>
      </c>
      <c r="R63" s="8"/>
      <c r="S63" s="214" t="s">
        <v>903</v>
      </c>
      <c r="T63" s="214" t="s">
        <v>903</v>
      </c>
      <c r="U63" s="214" t="s">
        <v>903</v>
      </c>
      <c r="V63" s="8"/>
      <c r="W63" s="214" t="s">
        <v>924</v>
      </c>
      <c r="X63" s="214" t="s">
        <v>924</v>
      </c>
      <c r="Y63" s="214" t="s">
        <v>924</v>
      </c>
      <c r="Z63" s="8"/>
      <c r="AA63" s="214" t="s">
        <v>904</v>
      </c>
      <c r="AB63" s="214" t="s">
        <v>904</v>
      </c>
      <c r="AC63" s="214" t="s">
        <v>904</v>
      </c>
      <c r="AD63" s="223"/>
      <c r="AE63" s="214" t="s">
        <v>905</v>
      </c>
      <c r="AF63" s="214" t="s">
        <v>905</v>
      </c>
      <c r="AG63" s="214" t="s">
        <v>905</v>
      </c>
      <c r="AH63" s="8"/>
      <c r="AI63" s="214" t="s">
        <v>933</v>
      </c>
      <c r="AJ63" s="214" t="s">
        <v>933</v>
      </c>
      <c r="AK63" s="214" t="s">
        <v>933</v>
      </c>
      <c r="AL63" s="8"/>
      <c r="AM63" s="214" t="s">
        <v>909</v>
      </c>
      <c r="AN63" s="214" t="s">
        <v>909</v>
      </c>
      <c r="AO63" s="214" t="s">
        <v>909</v>
      </c>
      <c r="AP63" s="8"/>
      <c r="AQ63" s="214" t="s">
        <v>910</v>
      </c>
      <c r="AR63" s="214" t="s">
        <v>910</v>
      </c>
      <c r="AS63" s="214" t="s">
        <v>910</v>
      </c>
      <c r="AT63" s="8"/>
      <c r="AU63" s="214" t="s">
        <v>912</v>
      </c>
      <c r="AV63" s="214" t="s">
        <v>912</v>
      </c>
      <c r="AW63" s="214" t="s">
        <v>912</v>
      </c>
      <c r="AX63" s="8"/>
      <c r="AY63" s="214" t="s">
        <v>917</v>
      </c>
      <c r="AZ63" s="214" t="s">
        <v>917</v>
      </c>
      <c r="BA63" s="214" t="s">
        <v>917</v>
      </c>
      <c r="BB63" s="8"/>
      <c r="BC63" s="213" t="s">
        <v>528</v>
      </c>
      <c r="BD63" s="213" t="s">
        <v>528</v>
      </c>
      <c r="BE63" s="213" t="s">
        <v>528</v>
      </c>
      <c r="BF63" s="434"/>
      <c r="BG63" s="213" t="s">
        <v>551</v>
      </c>
      <c r="BH63" s="213" t="s">
        <v>551</v>
      </c>
      <c r="BI63" s="213" t="s">
        <v>551</v>
      </c>
      <c r="BJ63" s="6"/>
      <c r="BK63" s="213" t="s">
        <v>967</v>
      </c>
      <c r="BL63" s="213" t="s">
        <v>967</v>
      </c>
      <c r="BM63" s="213" t="s">
        <v>967</v>
      </c>
      <c r="BN63" s="8"/>
      <c r="BO63" s="213" t="s">
        <v>968</v>
      </c>
      <c r="BP63" s="213" t="s">
        <v>968</v>
      </c>
      <c r="BQ63" s="213" t="s">
        <v>968</v>
      </c>
      <c r="BR63" s="6"/>
      <c r="BS63" s="213" t="s">
        <v>534</v>
      </c>
      <c r="BT63" s="213" t="s">
        <v>534</v>
      </c>
      <c r="BU63" s="213" t="s">
        <v>534</v>
      </c>
      <c r="BV63" s="6"/>
      <c r="BW63" s="213" t="s">
        <v>559</v>
      </c>
      <c r="BX63" s="213" t="s">
        <v>559</v>
      </c>
      <c r="BY63" s="213" t="s">
        <v>559</v>
      </c>
      <c r="BZ63" s="6"/>
      <c r="CA63" s="214" t="s">
        <v>563</v>
      </c>
      <c r="CB63" s="214" t="s">
        <v>563</v>
      </c>
      <c r="CC63" s="214" t="s">
        <v>563</v>
      </c>
      <c r="CD63" s="8"/>
      <c r="CE63" s="214" t="s">
        <v>564</v>
      </c>
      <c r="CF63" s="214" t="s">
        <v>564</v>
      </c>
      <c r="CG63" s="214" t="s">
        <v>564</v>
      </c>
      <c r="CH63" s="8"/>
      <c r="CI63" s="214" t="s">
        <v>530</v>
      </c>
      <c r="CJ63" s="214" t="s">
        <v>530</v>
      </c>
      <c r="CK63" s="214" t="s">
        <v>530</v>
      </c>
      <c r="CL63" s="6"/>
      <c r="CM63" s="214" t="s">
        <v>571</v>
      </c>
      <c r="CN63" s="214" t="s">
        <v>571</v>
      </c>
      <c r="CO63" s="214" t="s">
        <v>571</v>
      </c>
      <c r="CP63" s="8"/>
      <c r="CQ63" s="214" t="s">
        <v>542</v>
      </c>
      <c r="CR63" s="214" t="s">
        <v>542</v>
      </c>
      <c r="CS63" s="214" t="s">
        <v>542</v>
      </c>
      <c r="CT63" s="6"/>
      <c r="CU63" s="214" t="s">
        <v>577</v>
      </c>
      <c r="CV63" s="214" t="s">
        <v>577</v>
      </c>
      <c r="CW63" s="214" t="s">
        <v>577</v>
      </c>
      <c r="CX63" s="6"/>
      <c r="CY63" s="447" t="s">
        <v>585</v>
      </c>
      <c r="CZ63" s="447" t="s">
        <v>585</v>
      </c>
      <c r="DA63" s="447" t="s">
        <v>585</v>
      </c>
      <c r="DB63" s="437"/>
      <c r="DC63" s="447" t="s">
        <v>587</v>
      </c>
      <c r="DD63" s="447" t="s">
        <v>587</v>
      </c>
      <c r="DE63" s="447" t="s">
        <v>587</v>
      </c>
      <c r="DF63" s="437"/>
      <c r="DG63" s="447" t="s">
        <v>589</v>
      </c>
      <c r="DH63" s="447" t="s">
        <v>589</v>
      </c>
      <c r="DI63" s="447" t="s">
        <v>589</v>
      </c>
      <c r="DJ63" s="437"/>
      <c r="DK63" s="447" t="s">
        <v>594</v>
      </c>
      <c r="DL63" s="447" t="s">
        <v>594</v>
      </c>
      <c r="DM63" s="447" t="s">
        <v>594</v>
      </c>
      <c r="DN63" s="437"/>
      <c r="DO63" s="447" t="s">
        <v>599</v>
      </c>
      <c r="DP63" s="447" t="s">
        <v>599</v>
      </c>
      <c r="DQ63" s="447" t="s">
        <v>599</v>
      </c>
      <c r="DR63" s="437"/>
      <c r="DS63" s="440" t="s">
        <v>604</v>
      </c>
      <c r="DT63" s="440" t="s">
        <v>604</v>
      </c>
      <c r="DU63" s="440" t="s">
        <v>604</v>
      </c>
      <c r="DV63" s="437"/>
      <c r="DW63" s="440" t="s">
        <v>607</v>
      </c>
      <c r="DX63" s="440" t="s">
        <v>607</v>
      </c>
      <c r="DY63" s="440" t="s">
        <v>607</v>
      </c>
      <c r="DZ63" s="437"/>
      <c r="EA63" s="453" t="s">
        <v>613</v>
      </c>
      <c r="EB63" s="453" t="s">
        <v>613</v>
      </c>
      <c r="EC63" s="453" t="s">
        <v>613</v>
      </c>
      <c r="ED63" s="438"/>
      <c r="EE63" s="440" t="s">
        <v>621</v>
      </c>
      <c r="EF63" s="440" t="s">
        <v>621</v>
      </c>
      <c r="EG63" s="440" t="s">
        <v>621</v>
      </c>
      <c r="EH63" s="437"/>
      <c r="EI63" s="440" t="s">
        <v>622</v>
      </c>
      <c r="EJ63" s="440" t="s">
        <v>622</v>
      </c>
      <c r="EK63" s="440" t="s">
        <v>622</v>
      </c>
      <c r="EL63" s="437"/>
      <c r="EM63" s="440" t="s">
        <v>637</v>
      </c>
      <c r="EN63" s="440" t="s">
        <v>637</v>
      </c>
      <c r="EO63" s="440" t="s">
        <v>637</v>
      </c>
      <c r="EP63" s="437"/>
      <c r="EQ63" s="440" t="s">
        <v>639</v>
      </c>
      <c r="ER63" s="440" t="s">
        <v>639</v>
      </c>
      <c r="ES63" s="440" t="s">
        <v>639</v>
      </c>
      <c r="ET63" s="437"/>
      <c r="EU63" s="440" t="s">
        <v>646</v>
      </c>
      <c r="EV63" s="440" t="s">
        <v>646</v>
      </c>
      <c r="EW63" s="440" t="s">
        <v>646</v>
      </c>
      <c r="EX63" s="437"/>
      <c r="EY63" s="440" t="s">
        <v>648</v>
      </c>
      <c r="EZ63" s="440" t="s">
        <v>648</v>
      </c>
      <c r="FA63" s="440" t="s">
        <v>648</v>
      </c>
      <c r="FB63" s="437"/>
      <c r="FC63" s="440" t="s">
        <v>650</v>
      </c>
      <c r="FD63" s="440" t="s">
        <v>650</v>
      </c>
      <c r="FE63" s="440" t="s">
        <v>650</v>
      </c>
      <c r="FF63" s="437"/>
      <c r="FG63" s="440" t="s">
        <v>651</v>
      </c>
      <c r="FH63" s="440" t="s">
        <v>651</v>
      </c>
      <c r="FI63" s="440" t="s">
        <v>651</v>
      </c>
      <c r="FJ63" s="437"/>
      <c r="FK63" s="440" t="s">
        <v>545</v>
      </c>
      <c r="FL63" s="440" t="s">
        <v>545</v>
      </c>
      <c r="FM63" s="440" t="s">
        <v>545</v>
      </c>
      <c r="FN63" s="437"/>
      <c r="FO63" s="440" t="s">
        <v>662</v>
      </c>
      <c r="FP63" s="440" t="s">
        <v>662</v>
      </c>
      <c r="FQ63" s="440" t="s">
        <v>662</v>
      </c>
      <c r="FR63" s="439"/>
      <c r="FS63" s="440" t="s">
        <v>971</v>
      </c>
      <c r="FT63" s="440" t="s">
        <v>971</v>
      </c>
      <c r="FU63" s="437"/>
      <c r="FV63" s="440" t="s">
        <v>981</v>
      </c>
      <c r="FW63" s="440" t="s">
        <v>981</v>
      </c>
      <c r="FX63" s="437"/>
      <c r="FY63" s="440" t="s">
        <v>989</v>
      </c>
      <c r="FZ63" s="440" t="s">
        <v>989</v>
      </c>
      <c r="GA63" s="437"/>
      <c r="GB63" s="440" t="s">
        <v>550</v>
      </c>
      <c r="GC63" s="440" t="s">
        <v>550</v>
      </c>
      <c r="GD63" s="297"/>
      <c r="GE63" s="297"/>
      <c r="GF63" s="529"/>
      <c r="GG63" s="297"/>
      <c r="GH63" s="5" t="s">
        <v>8</v>
      </c>
      <c r="GI63" s="299"/>
      <c r="GJ63" s="252"/>
      <c r="GK63" s="252"/>
      <c r="GL63" s="10"/>
      <c r="GM63" s="215" t="s">
        <v>897</v>
      </c>
      <c r="GN63" s="215" t="s">
        <v>897</v>
      </c>
      <c r="GO63" s="215" t="s">
        <v>897</v>
      </c>
      <c r="GP63" s="8"/>
      <c r="GQ63" s="215" t="s">
        <v>902</v>
      </c>
      <c r="GR63" s="215" t="s">
        <v>902</v>
      </c>
      <c r="GS63" s="215" t="s">
        <v>902</v>
      </c>
      <c r="GT63" s="8"/>
      <c r="GU63" s="215" t="s">
        <v>906</v>
      </c>
      <c r="GV63" s="215" t="s">
        <v>906</v>
      </c>
      <c r="GW63" s="215" t="s">
        <v>906</v>
      </c>
      <c r="GX63" s="223"/>
      <c r="GY63" s="215" t="s">
        <v>934</v>
      </c>
      <c r="GZ63" s="215" t="s">
        <v>934</v>
      </c>
      <c r="HA63" s="215" t="s">
        <v>934</v>
      </c>
      <c r="HB63" s="8"/>
      <c r="HC63" s="215" t="s">
        <v>911</v>
      </c>
      <c r="HD63" s="215" t="s">
        <v>911</v>
      </c>
      <c r="HE63" s="215" t="s">
        <v>911</v>
      </c>
      <c r="HF63" s="8"/>
      <c r="HG63" s="215" t="s">
        <v>915</v>
      </c>
      <c r="HH63" s="215" t="s">
        <v>915</v>
      </c>
      <c r="HI63" s="215" t="s">
        <v>915</v>
      </c>
      <c r="HJ63" s="8"/>
      <c r="HK63" s="215" t="s">
        <v>916</v>
      </c>
      <c r="HL63" s="215" t="s">
        <v>916</v>
      </c>
      <c r="HM63" s="215" t="s">
        <v>916</v>
      </c>
      <c r="HN63" s="8"/>
      <c r="HO63" s="212" t="s">
        <v>555</v>
      </c>
      <c r="HP63" s="212" t="s">
        <v>555</v>
      </c>
      <c r="HQ63" s="212" t="s">
        <v>555</v>
      </c>
      <c r="HR63" s="8"/>
      <c r="HS63" s="212" t="s">
        <v>561</v>
      </c>
      <c r="HT63" s="212" t="s">
        <v>561</v>
      </c>
      <c r="HU63" s="212" t="s">
        <v>561</v>
      </c>
      <c r="HV63" s="6"/>
      <c r="HW63" s="215" t="s">
        <v>565</v>
      </c>
      <c r="HX63" s="215" t="s">
        <v>565</v>
      </c>
      <c r="HY63" s="215" t="s">
        <v>565</v>
      </c>
      <c r="HZ63" s="8"/>
      <c r="IA63" s="215" t="s">
        <v>537</v>
      </c>
      <c r="IB63" s="215" t="s">
        <v>537</v>
      </c>
      <c r="IC63" s="215" t="s">
        <v>537</v>
      </c>
      <c r="ID63" s="6"/>
      <c r="IE63" s="215" t="s">
        <v>531</v>
      </c>
      <c r="IF63" s="215" t="s">
        <v>531</v>
      </c>
      <c r="IG63" s="215" t="s">
        <v>531</v>
      </c>
      <c r="IH63" s="6"/>
      <c r="II63" s="215" t="s">
        <v>567</v>
      </c>
      <c r="IJ63" s="215" t="s">
        <v>567</v>
      </c>
      <c r="IK63" s="215" t="s">
        <v>567</v>
      </c>
      <c r="IL63" s="6"/>
      <c r="IM63" s="215" t="s">
        <v>568</v>
      </c>
      <c r="IN63" s="215" t="s">
        <v>568</v>
      </c>
      <c r="IO63" s="215" t="s">
        <v>568</v>
      </c>
      <c r="IP63" s="6"/>
      <c r="IQ63" s="215" t="s">
        <v>569</v>
      </c>
      <c r="IR63" s="215" t="s">
        <v>569</v>
      </c>
      <c r="IS63" s="215" t="s">
        <v>569</v>
      </c>
      <c r="IT63" s="8"/>
      <c r="IU63" s="215" t="s">
        <v>570</v>
      </c>
      <c r="IV63" s="215" t="s">
        <v>570</v>
      </c>
      <c r="IW63" s="215" t="s">
        <v>570</v>
      </c>
      <c r="IX63" s="8"/>
      <c r="IY63" s="215" t="s">
        <v>538</v>
      </c>
      <c r="IZ63" s="215" t="s">
        <v>538</v>
      </c>
      <c r="JA63" s="215" t="s">
        <v>538</v>
      </c>
      <c r="JB63" s="6"/>
      <c r="JC63" s="215" t="s">
        <v>576</v>
      </c>
      <c r="JD63" s="215" t="s">
        <v>576</v>
      </c>
      <c r="JE63" s="215" t="s">
        <v>576</v>
      </c>
      <c r="JF63" s="6"/>
      <c r="JG63" s="215" t="s">
        <v>578</v>
      </c>
      <c r="JH63" s="215" t="s">
        <v>578</v>
      </c>
      <c r="JI63" s="215" t="s">
        <v>578</v>
      </c>
      <c r="JJ63" s="8"/>
      <c r="JK63" s="446" t="s">
        <v>579</v>
      </c>
      <c r="JL63" s="446" t="s">
        <v>579</v>
      </c>
      <c r="JM63" s="446" t="s">
        <v>579</v>
      </c>
      <c r="JN63" s="437"/>
      <c r="JO63" s="446" t="s">
        <v>580</v>
      </c>
      <c r="JP63" s="446" t="s">
        <v>580</v>
      </c>
      <c r="JQ63" s="446" t="s">
        <v>580</v>
      </c>
      <c r="JR63" s="437"/>
      <c r="JS63" s="446" t="s">
        <v>582</v>
      </c>
      <c r="JT63" s="446" t="s">
        <v>582</v>
      </c>
      <c r="JU63" s="446" t="s">
        <v>582</v>
      </c>
      <c r="JV63" s="437"/>
      <c r="JW63" s="448" t="s">
        <v>586</v>
      </c>
      <c r="JX63" s="448" t="s">
        <v>586</v>
      </c>
      <c r="JY63" s="448" t="s">
        <v>586</v>
      </c>
      <c r="JZ63" s="437"/>
      <c r="KA63" s="441" t="s">
        <v>605</v>
      </c>
      <c r="KB63" s="441" t="s">
        <v>605</v>
      </c>
      <c r="KC63" s="441" t="s">
        <v>605</v>
      </c>
      <c r="KD63" s="437"/>
      <c r="KE63" s="452" t="s">
        <v>620</v>
      </c>
      <c r="KF63" s="452" t="s">
        <v>620</v>
      </c>
      <c r="KG63" s="452" t="s">
        <v>620</v>
      </c>
      <c r="KH63" s="297"/>
      <c r="KI63" s="441" t="s">
        <v>623</v>
      </c>
      <c r="KJ63" s="441" t="s">
        <v>623</v>
      </c>
      <c r="KK63" s="441" t="s">
        <v>623</v>
      </c>
      <c r="KL63" s="437"/>
      <c r="KM63" s="441" t="s">
        <v>624</v>
      </c>
      <c r="KN63" s="441" t="s">
        <v>624</v>
      </c>
      <c r="KO63" s="441" t="s">
        <v>624</v>
      </c>
      <c r="KP63" s="437"/>
      <c r="KQ63" s="441" t="s">
        <v>636</v>
      </c>
      <c r="KR63" s="441" t="s">
        <v>636</v>
      </c>
      <c r="KS63" s="441" t="s">
        <v>636</v>
      </c>
      <c r="KT63" s="437"/>
      <c r="KU63" s="441" t="s">
        <v>638</v>
      </c>
      <c r="KV63" s="441" t="s">
        <v>638</v>
      </c>
      <c r="KW63" s="441" t="s">
        <v>638</v>
      </c>
      <c r="KX63" s="437"/>
      <c r="KY63" s="441" t="s">
        <v>643</v>
      </c>
      <c r="KZ63" s="441" t="s">
        <v>643</v>
      </c>
      <c r="LA63" s="441" t="s">
        <v>643</v>
      </c>
      <c r="LB63" s="437"/>
      <c r="LC63" s="441" t="s">
        <v>644</v>
      </c>
      <c r="LD63" s="441" t="s">
        <v>644</v>
      </c>
      <c r="LE63" s="441" t="s">
        <v>644</v>
      </c>
      <c r="LF63" s="437"/>
      <c r="LG63" s="441" t="s">
        <v>649</v>
      </c>
      <c r="LH63" s="441" t="s">
        <v>649</v>
      </c>
      <c r="LI63" s="441" t="s">
        <v>649</v>
      </c>
      <c r="LJ63" s="437"/>
      <c r="LK63" s="441" t="s">
        <v>652</v>
      </c>
      <c r="LL63" s="441" t="s">
        <v>652</v>
      </c>
      <c r="LM63" s="441" t="s">
        <v>652</v>
      </c>
      <c r="LN63" s="437"/>
      <c r="LO63" s="441" t="s">
        <v>546</v>
      </c>
      <c r="LP63" s="441" t="s">
        <v>546</v>
      </c>
      <c r="LQ63" s="441" t="s">
        <v>546</v>
      </c>
      <c r="LR63" s="437"/>
      <c r="LS63" s="441" t="s">
        <v>548</v>
      </c>
      <c r="LT63" s="441" t="s">
        <v>548</v>
      </c>
      <c r="LU63" s="441" t="s">
        <v>548</v>
      </c>
      <c r="LV63" s="437"/>
      <c r="LW63" s="441" t="s">
        <v>660</v>
      </c>
      <c r="LX63" s="441" t="s">
        <v>660</v>
      </c>
      <c r="LY63" s="441" t="s">
        <v>660</v>
      </c>
      <c r="LZ63" s="437"/>
      <c r="MA63" s="441" t="s">
        <v>661</v>
      </c>
      <c r="MB63" s="441" t="s">
        <v>661</v>
      </c>
      <c r="MC63" s="441" t="s">
        <v>661</v>
      </c>
      <c r="MD63" s="437"/>
      <c r="ME63" s="441" t="s">
        <v>972</v>
      </c>
      <c r="MF63" s="441" t="s">
        <v>972</v>
      </c>
      <c r="MG63" s="437"/>
      <c r="MH63" s="441" t="s">
        <v>982</v>
      </c>
      <c r="MI63" s="441" t="s">
        <v>982</v>
      </c>
      <c r="MJ63" s="437"/>
      <c r="MK63" s="441" t="s">
        <v>983</v>
      </c>
      <c r="ML63" s="441" t="s">
        <v>983</v>
      </c>
      <c r="MM63" s="437"/>
      <c r="MN63" s="441" t="s">
        <v>986</v>
      </c>
      <c r="MO63" s="441" t="s">
        <v>986</v>
      </c>
      <c r="MP63" s="437"/>
      <c r="MQ63" s="441" t="s">
        <v>988</v>
      </c>
      <c r="MR63" s="441" t="s">
        <v>988</v>
      </c>
      <c r="MS63" s="437"/>
      <c r="MT63" s="441" t="s">
        <v>990</v>
      </c>
      <c r="MU63" s="441" t="s">
        <v>990</v>
      </c>
      <c r="MV63" s="405"/>
    </row>
    <row r="64" spans="1:360">
      <c r="A64" s="1" t="s">
        <v>179</v>
      </c>
      <c r="B64" s="402"/>
      <c r="C64" s="86">
        <v>21.52</v>
      </c>
      <c r="D64" s="405">
        <v>21.2</v>
      </c>
      <c r="E64" s="405">
        <v>12.27</v>
      </c>
      <c r="F64" s="405">
        <f>C64-E64</f>
        <v>9.25</v>
      </c>
      <c r="G64" s="86">
        <v>28.02</v>
      </c>
      <c r="H64" s="405">
        <v>26.29</v>
      </c>
      <c r="I64" s="405">
        <v>24.24</v>
      </c>
      <c r="J64" s="405">
        <f t="shared" ref="J64:J66" si="0">G64-I64</f>
        <v>3.7800000000000011</v>
      </c>
      <c r="K64" s="86">
        <v>17.2</v>
      </c>
      <c r="L64" s="405">
        <v>25.06</v>
      </c>
      <c r="M64" s="405">
        <v>19.309999999999999</v>
      </c>
      <c r="N64" s="405">
        <f t="shared" ref="N64:N66" si="1">K64-M64</f>
        <v>-2.1099999999999994</v>
      </c>
      <c r="O64" s="86">
        <v>14.54</v>
      </c>
      <c r="P64" s="86">
        <v>21.47</v>
      </c>
      <c r="Q64" s="405">
        <v>14.01</v>
      </c>
      <c r="R64" s="405">
        <f t="shared" ref="R64:R66" si="2">O64-Q64</f>
        <v>0.52999999999999936</v>
      </c>
      <c r="S64" s="86">
        <v>14.84</v>
      </c>
      <c r="T64" s="86">
        <v>13.41</v>
      </c>
      <c r="U64" s="405">
        <v>10.71</v>
      </c>
      <c r="V64" s="405">
        <f t="shared" ref="V64:V66" si="3">S64-U64</f>
        <v>4.129999999999999</v>
      </c>
      <c r="W64" s="86">
        <v>31.54</v>
      </c>
      <c r="X64" s="405">
        <v>16.07</v>
      </c>
      <c r="Y64" s="405">
        <v>20.13</v>
      </c>
      <c r="Z64" s="405">
        <f t="shared" ref="Z64:Z66" si="4">W64-Y64</f>
        <v>11.41</v>
      </c>
      <c r="AA64" s="86">
        <v>29.59</v>
      </c>
      <c r="AB64" s="86">
        <v>17.95</v>
      </c>
      <c r="AC64" s="405">
        <v>11.93</v>
      </c>
      <c r="AD64" s="405">
        <f t="shared" ref="AD64:AD66" si="5">AA64-AC64</f>
        <v>17.66</v>
      </c>
      <c r="AE64" s="86">
        <v>17.600000000000001</v>
      </c>
      <c r="AF64" s="86">
        <v>19.21</v>
      </c>
      <c r="AG64" s="405">
        <v>12.86</v>
      </c>
      <c r="AH64" s="405">
        <f t="shared" ref="AH64:AH66" si="6">AE64-AG64</f>
        <v>4.740000000000002</v>
      </c>
      <c r="AI64" s="86">
        <v>12.69</v>
      </c>
      <c r="AJ64" s="86">
        <v>18.149999999999999</v>
      </c>
      <c r="AK64" s="405">
        <v>8.5299999999999994</v>
      </c>
      <c r="AL64" s="405">
        <f t="shared" ref="AL64:AL66" si="7">AI64-AK64</f>
        <v>4.16</v>
      </c>
      <c r="AM64" s="86">
        <v>26.22</v>
      </c>
      <c r="AN64" s="86">
        <v>20.059999999999999</v>
      </c>
      <c r="AO64" s="405">
        <v>13.28</v>
      </c>
      <c r="AP64" s="405">
        <f t="shared" ref="AP64:AP66" si="8">AM64-AO64</f>
        <v>12.94</v>
      </c>
      <c r="AQ64" s="86">
        <v>28.02</v>
      </c>
      <c r="AR64" s="86">
        <v>22.73</v>
      </c>
      <c r="AS64" s="405">
        <v>13.23</v>
      </c>
      <c r="AT64" s="405">
        <f t="shared" ref="AT64:AT66" si="9">AQ64-AS64</f>
        <v>14.79</v>
      </c>
      <c r="AU64" s="86">
        <v>16.73</v>
      </c>
      <c r="AV64" s="86">
        <v>20.99</v>
      </c>
      <c r="AW64" s="405">
        <v>15.76</v>
      </c>
      <c r="AX64" s="405">
        <f t="shared" ref="AX64:AX66" si="10">AU64-AW64</f>
        <v>0.97000000000000064</v>
      </c>
      <c r="AY64" s="86">
        <v>21.35</v>
      </c>
      <c r="AZ64" s="86">
        <v>22.95</v>
      </c>
      <c r="BA64" s="405">
        <v>8.1</v>
      </c>
      <c r="BB64" s="405">
        <f t="shared" ref="BB64:BB66" si="11">AY64-BA64</f>
        <v>13.250000000000002</v>
      </c>
      <c r="BC64" s="405">
        <v>31.6</v>
      </c>
      <c r="BD64" s="86">
        <v>28.55</v>
      </c>
      <c r="BE64" s="405">
        <v>16.03</v>
      </c>
      <c r="BF64" s="405">
        <f t="shared" ref="BF64:BF66" si="12">BC64-BE64</f>
        <v>15.57</v>
      </c>
      <c r="BG64" s="405">
        <v>20.76</v>
      </c>
      <c r="BH64" s="86">
        <v>16.93</v>
      </c>
      <c r="BI64" s="86">
        <v>18.32</v>
      </c>
      <c r="BJ64" s="405">
        <f t="shared" ref="BJ64:BJ66" si="13">BG64-BI64</f>
        <v>2.4400000000000013</v>
      </c>
      <c r="BK64" s="405">
        <v>22.55</v>
      </c>
      <c r="BL64" s="86">
        <v>15.68</v>
      </c>
      <c r="BM64" s="405">
        <v>26.72</v>
      </c>
      <c r="BN64" s="405">
        <f t="shared" ref="BN64:BN66" si="14">BK64-BM64</f>
        <v>-4.1699999999999982</v>
      </c>
      <c r="BO64" s="405">
        <v>28.51</v>
      </c>
      <c r="BP64" s="86">
        <v>15.94</v>
      </c>
      <c r="BQ64" s="86">
        <v>17.309999999999999</v>
      </c>
      <c r="BR64" s="405">
        <f t="shared" ref="BR64:BR66" si="15">BO64-BQ64</f>
        <v>11.200000000000003</v>
      </c>
      <c r="BS64" s="405">
        <v>13.82</v>
      </c>
      <c r="BT64" s="86">
        <v>20.68</v>
      </c>
      <c r="BU64" s="86">
        <v>9</v>
      </c>
      <c r="BV64" s="405">
        <f t="shared" ref="BV64:BV66" si="16">BS64-BU64</f>
        <v>4.82</v>
      </c>
      <c r="BW64" s="405">
        <v>19.149999999999999</v>
      </c>
      <c r="BX64" s="86">
        <v>24.76</v>
      </c>
      <c r="BY64" s="86">
        <v>10.53</v>
      </c>
      <c r="BZ64" s="405">
        <f t="shared" ref="BZ64:BZ66" si="17">BW64-BY64</f>
        <v>8.6199999999999992</v>
      </c>
      <c r="CA64" s="86">
        <v>19.28</v>
      </c>
      <c r="CB64" s="86">
        <v>24.04</v>
      </c>
      <c r="CC64" s="405">
        <v>20.64</v>
      </c>
      <c r="CD64" s="405">
        <f t="shared" ref="CD64:CD66" si="18">CA64-CC64</f>
        <v>-1.3599999999999994</v>
      </c>
      <c r="CE64" s="86">
        <v>18.079999999999998</v>
      </c>
      <c r="CF64" s="86">
        <v>19.45</v>
      </c>
      <c r="CG64" s="405">
        <v>9.7899999999999991</v>
      </c>
      <c r="CH64" s="405">
        <f t="shared" ref="CH64:CH66" si="19">CE64-CG64</f>
        <v>8.2899999999999991</v>
      </c>
      <c r="CI64" s="86">
        <v>14.87</v>
      </c>
      <c r="CJ64" s="86">
        <v>19.149999999999999</v>
      </c>
      <c r="CK64" s="86">
        <v>10.83</v>
      </c>
      <c r="CL64" s="405">
        <f t="shared" ref="CL64:CL66" si="20">CI64-CK64</f>
        <v>4.0399999999999991</v>
      </c>
      <c r="CM64" s="86">
        <v>19.11</v>
      </c>
      <c r="CN64" s="86">
        <v>16.170000000000002</v>
      </c>
      <c r="CO64" s="405">
        <v>10.11</v>
      </c>
      <c r="CP64" s="405">
        <f t="shared" ref="CP64:CP66" si="21">CM64-CO64</f>
        <v>9</v>
      </c>
      <c r="CQ64" s="86">
        <v>21.1</v>
      </c>
      <c r="CR64" s="405">
        <v>16.7</v>
      </c>
      <c r="CS64" s="86">
        <v>10.27</v>
      </c>
      <c r="CT64" s="405">
        <f t="shared" ref="CT64:CT66" si="22">CQ64-CS64</f>
        <v>10.830000000000002</v>
      </c>
      <c r="CU64" s="86">
        <v>27.39</v>
      </c>
      <c r="CV64" s="86">
        <v>14.5</v>
      </c>
      <c r="CW64" s="86">
        <v>20.56</v>
      </c>
      <c r="CX64" s="405">
        <f t="shared" ref="CX64:CX66" si="23">CU64-CW64</f>
        <v>6.8300000000000018</v>
      </c>
      <c r="CY64" s="86">
        <v>18.3</v>
      </c>
      <c r="CZ64" s="405">
        <v>25.51</v>
      </c>
      <c r="DA64" s="405">
        <v>24.87</v>
      </c>
      <c r="DB64" s="405">
        <f t="shared" ref="DB64:DB66" si="24">CY64-DA64</f>
        <v>-6.57</v>
      </c>
      <c r="DC64" s="86">
        <v>30.02</v>
      </c>
      <c r="DD64" s="405">
        <v>23.07</v>
      </c>
      <c r="DE64" s="405">
        <v>27</v>
      </c>
      <c r="DF64" s="405">
        <f t="shared" ref="DF64:DF66" si="25">DC64-DE64</f>
        <v>3.0199999999999996</v>
      </c>
      <c r="DG64" s="86">
        <v>21</v>
      </c>
      <c r="DH64" s="405">
        <v>25.6</v>
      </c>
      <c r="DI64" s="405">
        <v>22.06</v>
      </c>
      <c r="DJ64" s="405">
        <f t="shared" ref="DJ64:DJ66" si="26">DG64-DI64</f>
        <v>-1.0599999999999987</v>
      </c>
      <c r="DK64" s="86">
        <v>18.43</v>
      </c>
      <c r="DL64" s="405">
        <v>26.61</v>
      </c>
      <c r="DM64" s="405">
        <v>14.86</v>
      </c>
      <c r="DN64" s="405">
        <f t="shared" ref="DN64:DN66" si="27">DK64-DM64</f>
        <v>3.5700000000000003</v>
      </c>
      <c r="DO64" s="86">
        <v>24.79</v>
      </c>
      <c r="DP64" s="405">
        <v>21.68</v>
      </c>
      <c r="DQ64" s="405">
        <v>16.64</v>
      </c>
      <c r="DR64" s="405">
        <f t="shared" ref="DR64:DR66" si="28">DO64-DQ64</f>
        <v>8.1499999999999986</v>
      </c>
      <c r="DS64" s="405">
        <v>25.34</v>
      </c>
      <c r="DT64" s="405">
        <v>27.68</v>
      </c>
      <c r="DU64" s="405">
        <v>22.27</v>
      </c>
      <c r="DV64" s="405">
        <f t="shared" ref="DV64:DV66" si="29">DS64-DU64</f>
        <v>3.0700000000000003</v>
      </c>
      <c r="DW64" s="405">
        <v>27.22</v>
      </c>
      <c r="DX64" s="405">
        <v>25.79</v>
      </c>
      <c r="DY64" s="405">
        <v>26.63</v>
      </c>
      <c r="DZ64" s="405">
        <f t="shared" ref="DZ64:DZ66" si="30">DW64-DY64</f>
        <v>0.58999999999999986</v>
      </c>
      <c r="EA64" s="26">
        <v>17.670000000000002</v>
      </c>
      <c r="EB64" s="405">
        <v>15.48</v>
      </c>
      <c r="EC64" s="405">
        <v>18.72</v>
      </c>
      <c r="ED64" s="405">
        <f t="shared" ref="ED64:ED66" si="31">EA64-EC64</f>
        <v>-1.0499999999999972</v>
      </c>
      <c r="EE64" s="405">
        <v>22.22</v>
      </c>
      <c r="EF64" s="86">
        <v>22.14</v>
      </c>
      <c r="EG64" s="86"/>
      <c r="EH64" s="405"/>
      <c r="EI64" s="405">
        <v>25.61</v>
      </c>
      <c r="EJ64" s="86">
        <v>27.22</v>
      </c>
      <c r="EK64" s="405">
        <v>19.95</v>
      </c>
      <c r="EL64" s="405">
        <f t="shared" ref="EL64:EL66" si="32">EI64-EK64</f>
        <v>5.66</v>
      </c>
      <c r="EM64" s="405">
        <v>39.020000000000003</v>
      </c>
      <c r="EN64" s="86">
        <v>30.49</v>
      </c>
      <c r="EO64" s="405">
        <v>21.45</v>
      </c>
      <c r="EP64" s="405">
        <f t="shared" ref="EP64:EP66" si="33">EM64-EO64</f>
        <v>17.570000000000004</v>
      </c>
      <c r="EQ64" s="405">
        <v>23.55</v>
      </c>
      <c r="ER64" s="405">
        <v>20.18</v>
      </c>
      <c r="ES64" s="405">
        <v>15.54</v>
      </c>
      <c r="ET64" s="405">
        <f t="shared" ref="ET64:ET66" si="34">EQ64-ES64</f>
        <v>8.0100000000000016</v>
      </c>
      <c r="EU64" s="405">
        <v>32.67</v>
      </c>
      <c r="EV64" s="405">
        <v>31.01</v>
      </c>
      <c r="EW64" s="405">
        <v>21.74</v>
      </c>
      <c r="EX64" s="405">
        <f t="shared" ref="EX64:EX66" si="35">EU64-EW64</f>
        <v>10.930000000000003</v>
      </c>
      <c r="EY64" s="405">
        <v>29.78</v>
      </c>
      <c r="EZ64" s="405">
        <v>30.1</v>
      </c>
      <c r="FA64" s="405">
        <v>26.39</v>
      </c>
      <c r="FB64" s="405">
        <f t="shared" ref="FB64:FB66" si="36">EY64-FA64</f>
        <v>3.3900000000000006</v>
      </c>
      <c r="FC64" s="405">
        <v>22.57</v>
      </c>
      <c r="FD64" s="405">
        <v>20.12</v>
      </c>
      <c r="FE64" s="405">
        <v>30.59</v>
      </c>
      <c r="FF64" s="405">
        <f t="shared" ref="FF64:FF66" si="37">FC64-FE64</f>
        <v>-8.02</v>
      </c>
      <c r="FG64" s="405">
        <v>22.56</v>
      </c>
      <c r="FH64" s="405">
        <v>28.31</v>
      </c>
      <c r="FI64" s="405">
        <v>27.92</v>
      </c>
      <c r="FJ64" s="405">
        <f t="shared" ref="FJ64:FJ66" si="38">FG64-FI64</f>
        <v>-5.360000000000003</v>
      </c>
      <c r="FK64" s="405">
        <v>23.67</v>
      </c>
      <c r="FL64" s="405">
        <v>18.21</v>
      </c>
      <c r="FM64" s="405">
        <v>24.06</v>
      </c>
      <c r="FN64" s="405">
        <f t="shared" ref="FN64:FN66" si="39">FK64-FM64</f>
        <v>-0.38999999999999702</v>
      </c>
      <c r="FO64" s="405">
        <v>20.81</v>
      </c>
      <c r="FP64" s="405">
        <v>24.85</v>
      </c>
      <c r="FQ64" s="405">
        <v>15.23</v>
      </c>
      <c r="FR64" s="405">
        <f t="shared" ref="FR64:FR66" si="40">FO64-FQ64</f>
        <v>5.5799999999999983</v>
      </c>
      <c r="FS64" s="405">
        <v>22.74</v>
      </c>
      <c r="FT64" s="405">
        <v>27.9</v>
      </c>
      <c r="FU64" s="405"/>
      <c r="FV64" s="405">
        <v>28.21</v>
      </c>
      <c r="FW64" s="405">
        <v>15.9</v>
      </c>
      <c r="FX64" s="405"/>
      <c r="FY64" s="405">
        <v>35.65</v>
      </c>
      <c r="FZ64" s="405">
        <v>28.77</v>
      </c>
      <c r="GA64" s="405"/>
      <c r="GB64" s="405">
        <v>22.19</v>
      </c>
      <c r="GC64" s="405">
        <v>22.12</v>
      </c>
      <c r="GF64" s="407"/>
      <c r="GH64" s="1" t="s">
        <v>179</v>
      </c>
      <c r="GI64" s="199"/>
      <c r="GJ64" s="251"/>
      <c r="GK64" s="252"/>
      <c r="GL64" s="402"/>
      <c r="GM64" s="86">
        <v>8.98</v>
      </c>
      <c r="GN64" s="86">
        <v>16.05</v>
      </c>
      <c r="GO64" s="405">
        <v>7.7</v>
      </c>
      <c r="GP64" s="405">
        <f t="shared" ref="GP64:GP66" si="41">GM64-GO64</f>
        <v>1.2800000000000002</v>
      </c>
      <c r="GQ64" s="86">
        <v>17.54</v>
      </c>
      <c r="GR64" s="86">
        <v>26.13</v>
      </c>
      <c r="GS64" s="405">
        <v>6.96</v>
      </c>
      <c r="GT64" s="405">
        <f t="shared" ref="GT64:GT66" si="42">GQ64-GS64</f>
        <v>10.579999999999998</v>
      </c>
      <c r="GU64" s="86">
        <v>13.93</v>
      </c>
      <c r="GV64" s="86">
        <v>17.12</v>
      </c>
      <c r="GW64" s="405">
        <v>10.93</v>
      </c>
      <c r="GX64" s="405">
        <f t="shared" ref="GX64:GX66" si="43">GU64-GW64</f>
        <v>3</v>
      </c>
      <c r="GY64" s="86">
        <v>12.11</v>
      </c>
      <c r="GZ64" s="86">
        <v>12.94</v>
      </c>
      <c r="HA64" s="405">
        <v>13.28</v>
      </c>
      <c r="HB64" s="405">
        <f t="shared" ref="HB64:HB66" si="44">GY64-HA64</f>
        <v>-1.17</v>
      </c>
      <c r="HC64" s="86">
        <v>14.56</v>
      </c>
      <c r="HD64" s="86">
        <v>26.12</v>
      </c>
      <c r="HE64" s="405">
        <v>9.3800000000000008</v>
      </c>
      <c r="HF64" s="405">
        <f t="shared" ref="HF64:HF66" si="45">HC64-HE64</f>
        <v>5.18</v>
      </c>
      <c r="HG64" s="86">
        <v>24.29</v>
      </c>
      <c r="HH64" s="86">
        <v>20.420000000000002</v>
      </c>
      <c r="HI64" s="405">
        <v>15.1</v>
      </c>
      <c r="HJ64" s="405">
        <f t="shared" ref="HJ64:HJ66" si="46">HG64-HI64</f>
        <v>9.19</v>
      </c>
      <c r="HK64" s="86">
        <v>20.96</v>
      </c>
      <c r="HL64" s="86">
        <v>16.22</v>
      </c>
      <c r="HM64" s="405">
        <v>12.13</v>
      </c>
      <c r="HN64" s="405">
        <f t="shared" ref="HN64:HN66" si="47">HK64-HM64</f>
        <v>8.83</v>
      </c>
      <c r="HO64" s="405">
        <v>13.15</v>
      </c>
      <c r="HP64" s="86">
        <v>14.88</v>
      </c>
      <c r="HQ64" s="405">
        <v>5.76</v>
      </c>
      <c r="HR64" s="405">
        <f t="shared" ref="HR64:HR66" si="48">HO64-HQ64</f>
        <v>7.3900000000000006</v>
      </c>
      <c r="HS64" s="405">
        <v>23.22</v>
      </c>
      <c r="HT64" s="86">
        <v>29.91</v>
      </c>
      <c r="HU64" s="86">
        <v>21.73</v>
      </c>
      <c r="HV64" s="405">
        <f t="shared" ref="HV64:HV66" si="49">HS64-HU64</f>
        <v>1.4899999999999984</v>
      </c>
      <c r="HW64" s="86">
        <v>15.1</v>
      </c>
      <c r="HX64" s="86">
        <v>15.69</v>
      </c>
      <c r="HY64" s="405">
        <v>15.15</v>
      </c>
      <c r="HZ64" s="405">
        <f t="shared" ref="HZ64:HZ66" si="50">HW64-HY64</f>
        <v>-5.0000000000000711E-2</v>
      </c>
      <c r="IA64" s="86">
        <v>17.97</v>
      </c>
      <c r="IB64" s="86">
        <v>18.12</v>
      </c>
      <c r="IC64" s="86">
        <v>6.9</v>
      </c>
      <c r="ID64" s="405">
        <f t="shared" ref="ID64:ID66" si="51">IA64-IC64</f>
        <v>11.069999999999999</v>
      </c>
      <c r="IE64" s="86">
        <v>24.36</v>
      </c>
      <c r="IF64" s="86">
        <v>20.98</v>
      </c>
      <c r="IG64" s="86">
        <v>7.97</v>
      </c>
      <c r="IH64" s="405">
        <f t="shared" ref="IH64:IH66" si="52">IE64-IG64</f>
        <v>16.39</v>
      </c>
      <c r="II64" s="86">
        <v>13.7</v>
      </c>
      <c r="IJ64" s="86">
        <v>28.14</v>
      </c>
      <c r="IK64" s="86">
        <v>10.029999999999999</v>
      </c>
      <c r="IL64" s="405">
        <f t="shared" ref="IL64:IL66" si="53">II64-IK64</f>
        <v>3.67</v>
      </c>
      <c r="IM64" s="86">
        <v>16.64</v>
      </c>
      <c r="IN64" s="86">
        <v>13.95</v>
      </c>
      <c r="IO64" s="86">
        <v>16.91</v>
      </c>
      <c r="IP64" s="405">
        <f t="shared" ref="IP64:IP66" si="54">IM64-IO64</f>
        <v>-0.26999999999999957</v>
      </c>
      <c r="IQ64" s="86">
        <v>21.31</v>
      </c>
      <c r="IR64" s="86">
        <v>17.02</v>
      </c>
      <c r="IS64" s="405">
        <v>16.84</v>
      </c>
      <c r="IT64" s="405">
        <f t="shared" ref="IT64:IT66" si="55">IQ64-IS64</f>
        <v>4.4699999999999989</v>
      </c>
      <c r="IU64" s="86">
        <v>22.4</v>
      </c>
      <c r="IV64" s="86">
        <v>11.68</v>
      </c>
      <c r="IW64" s="405">
        <v>13.44</v>
      </c>
      <c r="IX64" s="405">
        <f t="shared" ref="IX64:IX66" si="56">IU64-IW64</f>
        <v>8.9599999999999991</v>
      </c>
      <c r="IY64" s="86">
        <v>16.54</v>
      </c>
      <c r="IZ64" s="405">
        <v>25.35</v>
      </c>
      <c r="JA64" s="86">
        <v>10.71</v>
      </c>
      <c r="JB64" s="405">
        <f t="shared" ref="JB64:JB66" si="57">IY64-JA64</f>
        <v>5.8299999999999983</v>
      </c>
      <c r="JC64" s="86">
        <v>17.11</v>
      </c>
      <c r="JD64" s="86">
        <v>11.77</v>
      </c>
      <c r="JE64" s="86">
        <v>14.93</v>
      </c>
      <c r="JF64" s="405">
        <f t="shared" ref="JF64:JF66" si="58">JC64-JE64</f>
        <v>2.1799999999999997</v>
      </c>
      <c r="JG64" s="86">
        <v>20.78</v>
      </c>
      <c r="JH64" s="86">
        <v>15.01</v>
      </c>
      <c r="JI64" s="86">
        <v>13.58</v>
      </c>
      <c r="JJ64" s="405">
        <f t="shared" ref="JJ64:JJ66" si="59">JG64-JI64</f>
        <v>7.2000000000000011</v>
      </c>
      <c r="JK64" s="86">
        <v>26.98</v>
      </c>
      <c r="JL64" s="405">
        <v>31.15</v>
      </c>
      <c r="JM64" s="405">
        <v>32.130000000000003</v>
      </c>
      <c r="JN64" s="405">
        <f t="shared" ref="JN64:JN66" si="60">JK64-JM64</f>
        <v>-5.1500000000000021</v>
      </c>
      <c r="JO64" s="86">
        <v>17.96</v>
      </c>
      <c r="JP64" s="405">
        <v>27.01</v>
      </c>
      <c r="JQ64" s="405">
        <v>13.6</v>
      </c>
      <c r="JR64" s="405">
        <f t="shared" ref="JR64:JR66" si="61">JO64-JQ64</f>
        <v>4.3600000000000012</v>
      </c>
      <c r="JS64" s="86">
        <v>18.07</v>
      </c>
      <c r="JT64" s="405">
        <v>26.04</v>
      </c>
      <c r="JU64" s="405">
        <v>16.78</v>
      </c>
      <c r="JV64" s="405">
        <f t="shared" ref="JV64:JV66" si="62">JS64-JU64</f>
        <v>1.2899999999999991</v>
      </c>
      <c r="JW64" s="86">
        <v>19.97</v>
      </c>
      <c r="JX64" s="405">
        <v>29.09</v>
      </c>
      <c r="JY64" s="405">
        <v>22.02</v>
      </c>
      <c r="JZ64" s="405">
        <f t="shared" ref="JZ64:JZ66" si="63">JW64-JY64</f>
        <v>-2.0500000000000007</v>
      </c>
      <c r="KA64" s="405">
        <v>20.86</v>
      </c>
      <c r="KB64" s="405">
        <v>25.13</v>
      </c>
      <c r="KC64" s="405">
        <v>21.18</v>
      </c>
      <c r="KD64" s="405">
        <f t="shared" ref="KD64:KD66" si="64">KA64-KC64</f>
        <v>-0.32000000000000028</v>
      </c>
      <c r="KE64" s="26">
        <v>16.399999999999999</v>
      </c>
      <c r="KF64" s="405">
        <v>25.62</v>
      </c>
      <c r="KG64" s="405">
        <v>20.23</v>
      </c>
      <c r="KH64" s="405">
        <f t="shared" ref="KH64:KH66" si="65">KE64-KG64</f>
        <v>-3.8300000000000018</v>
      </c>
      <c r="KI64" s="405">
        <v>22.54</v>
      </c>
      <c r="KJ64" s="86">
        <v>24.13</v>
      </c>
      <c r="KK64" s="405">
        <v>20.41</v>
      </c>
      <c r="KL64" s="405">
        <f t="shared" ref="KL64:KL66" si="66">KI64-KK64</f>
        <v>2.129999999999999</v>
      </c>
      <c r="KM64" s="405">
        <v>9.73</v>
      </c>
      <c r="KN64" s="86">
        <v>18.579999999999998</v>
      </c>
      <c r="KO64" s="405">
        <v>12.54</v>
      </c>
      <c r="KP64" s="405">
        <f t="shared" ref="KP64:KP66" si="67">KM64-KO64</f>
        <v>-2.8099999999999987</v>
      </c>
      <c r="KQ64" s="405">
        <v>24.37</v>
      </c>
      <c r="KR64" s="86">
        <v>30.35</v>
      </c>
      <c r="KS64" s="405">
        <v>21.71</v>
      </c>
      <c r="KT64" s="405">
        <f t="shared" ref="KT64:KT66" si="68">KQ64-KS64</f>
        <v>2.66</v>
      </c>
      <c r="KU64" s="405">
        <v>30.42</v>
      </c>
      <c r="KV64" s="86">
        <v>36.81</v>
      </c>
      <c r="KW64" s="86"/>
      <c r="KX64" s="405"/>
      <c r="KY64" s="405">
        <v>30.12</v>
      </c>
      <c r="KZ64" s="405">
        <v>27.41</v>
      </c>
      <c r="LA64" s="405">
        <v>21.54</v>
      </c>
      <c r="LB64" s="405">
        <f t="shared" ref="LB64:LB66" si="69">KY64-LA64</f>
        <v>8.5800000000000018</v>
      </c>
      <c r="LC64" s="405">
        <v>26.12</v>
      </c>
      <c r="LD64" s="405">
        <v>29.3</v>
      </c>
      <c r="LE64" s="405">
        <v>18.04</v>
      </c>
      <c r="LF64" s="405">
        <f t="shared" ref="LF64:LF66" si="70">LC64-LE64</f>
        <v>8.0800000000000018</v>
      </c>
      <c r="LG64" s="405">
        <v>21.86</v>
      </c>
      <c r="LH64" s="405">
        <v>26.47</v>
      </c>
      <c r="LI64" s="405">
        <v>25.5</v>
      </c>
      <c r="LJ64" s="405">
        <f t="shared" ref="LJ64:LJ66" si="71">LG64-LI64</f>
        <v>-3.6400000000000006</v>
      </c>
      <c r="LK64" s="405">
        <v>26.47</v>
      </c>
      <c r="LL64" s="405">
        <v>19.91</v>
      </c>
      <c r="LM64" s="405">
        <v>23.71</v>
      </c>
      <c r="LN64" s="405">
        <f t="shared" ref="LN64:LN66" si="72">LK64-LM64</f>
        <v>2.759999999999998</v>
      </c>
      <c r="LO64" s="405">
        <v>27.16</v>
      </c>
      <c r="LP64" s="405">
        <v>18.72</v>
      </c>
      <c r="LQ64" s="405">
        <v>17.079999999999998</v>
      </c>
      <c r="LR64" s="405">
        <f t="shared" ref="LR64:LR66" si="73">LO64-LQ64</f>
        <v>10.080000000000002</v>
      </c>
      <c r="LS64" s="405">
        <v>26.57</v>
      </c>
      <c r="LT64" s="405">
        <v>18.46</v>
      </c>
      <c r="LU64" s="405">
        <v>17.95</v>
      </c>
      <c r="LV64" s="405">
        <f t="shared" ref="LV64:LV66" si="74">LS64-LU64</f>
        <v>8.620000000000001</v>
      </c>
      <c r="LW64" s="405">
        <v>24.12</v>
      </c>
      <c r="LX64" s="405">
        <v>28.61</v>
      </c>
      <c r="LY64" s="405">
        <v>13.23</v>
      </c>
      <c r="LZ64" s="405">
        <f t="shared" ref="LZ64:LZ66" si="75">LW64-LY64</f>
        <v>10.89</v>
      </c>
      <c r="MA64" s="405">
        <v>28.8</v>
      </c>
      <c r="MB64" s="405">
        <v>24.62</v>
      </c>
      <c r="MC64" s="405">
        <v>17.68</v>
      </c>
      <c r="MD64" s="405">
        <f t="shared" ref="MD64:MD66" si="76">MA64-MC64</f>
        <v>11.120000000000001</v>
      </c>
      <c r="ME64" s="405">
        <v>24.74</v>
      </c>
      <c r="MF64" s="405">
        <v>28.9</v>
      </c>
      <c r="MG64" s="405"/>
      <c r="MH64" s="405">
        <v>22.24</v>
      </c>
      <c r="MI64" s="405">
        <v>29.96</v>
      </c>
      <c r="MJ64" s="405"/>
      <c r="MK64" s="405">
        <v>35.04</v>
      </c>
      <c r="ML64" s="405">
        <v>29.62</v>
      </c>
      <c r="MM64" s="405"/>
      <c r="MN64" s="405">
        <v>31.14</v>
      </c>
      <c r="MO64" s="405">
        <v>31.86</v>
      </c>
      <c r="MP64" s="405"/>
      <c r="MQ64" s="405">
        <v>24.97</v>
      </c>
      <c r="MR64" s="405">
        <v>25.57</v>
      </c>
      <c r="MS64" s="405"/>
      <c r="MT64" s="405">
        <v>32.770000000000003</v>
      </c>
      <c r="MU64" s="405">
        <v>31.45</v>
      </c>
      <c r="MV64" s="405"/>
    </row>
    <row r="65" spans="1:360">
      <c r="A65" s="179" t="s">
        <v>190</v>
      </c>
      <c r="B65" s="199"/>
      <c r="C65" s="177">
        <v>17.37</v>
      </c>
      <c r="D65" s="42">
        <v>15.61</v>
      </c>
      <c r="E65" s="42">
        <v>11.51</v>
      </c>
      <c r="F65" s="405">
        <f t="shared" ref="F65:F66" si="77">C65-E65</f>
        <v>5.8600000000000012</v>
      </c>
      <c r="G65" s="177">
        <v>17.440000000000001</v>
      </c>
      <c r="H65" s="42">
        <v>17.36</v>
      </c>
      <c r="I65" s="42">
        <v>13.54</v>
      </c>
      <c r="J65" s="405">
        <f t="shared" si="0"/>
        <v>3.9000000000000021</v>
      </c>
      <c r="K65" s="177">
        <v>13.06</v>
      </c>
      <c r="L65" s="42">
        <v>17.239999999999998</v>
      </c>
      <c r="M65" s="42">
        <v>15.17</v>
      </c>
      <c r="N65" s="405">
        <f t="shared" si="1"/>
        <v>-2.1099999999999994</v>
      </c>
      <c r="O65" s="177">
        <v>13.39</v>
      </c>
      <c r="P65" s="177">
        <v>17.32</v>
      </c>
      <c r="Q65" s="42">
        <v>12.82</v>
      </c>
      <c r="R65" s="405">
        <f t="shared" si="2"/>
        <v>0.57000000000000028</v>
      </c>
      <c r="S65" s="177">
        <v>14.47</v>
      </c>
      <c r="T65" s="177">
        <v>11.88</v>
      </c>
      <c r="U65" s="42">
        <v>10.57</v>
      </c>
      <c r="V65" s="405">
        <f t="shared" si="3"/>
        <v>3.9000000000000004</v>
      </c>
      <c r="W65" s="177">
        <v>14.64</v>
      </c>
      <c r="X65" s="42">
        <v>15.2</v>
      </c>
      <c r="Y65" s="42">
        <v>16.690000000000001</v>
      </c>
      <c r="Z65" s="405">
        <f t="shared" si="4"/>
        <v>-2.0500000000000007</v>
      </c>
      <c r="AA65" s="177">
        <v>12.65</v>
      </c>
      <c r="AB65" s="177">
        <v>17.18</v>
      </c>
      <c r="AC65" s="42">
        <v>14.84</v>
      </c>
      <c r="AD65" s="405">
        <f t="shared" si="5"/>
        <v>-2.1899999999999995</v>
      </c>
      <c r="AE65" s="177">
        <v>13.98</v>
      </c>
      <c r="AF65" s="177">
        <v>15.66</v>
      </c>
      <c r="AG65" s="42">
        <v>14.88</v>
      </c>
      <c r="AH65" s="405">
        <f t="shared" si="6"/>
        <v>-0.90000000000000036</v>
      </c>
      <c r="AI65" s="177">
        <v>12.5</v>
      </c>
      <c r="AJ65" s="177">
        <v>15.08</v>
      </c>
      <c r="AK65" s="42">
        <v>8.98</v>
      </c>
      <c r="AL65" s="405">
        <f t="shared" si="7"/>
        <v>3.5199999999999996</v>
      </c>
      <c r="AM65" s="177">
        <v>19.22</v>
      </c>
      <c r="AN65" s="177">
        <v>15.87</v>
      </c>
      <c r="AO65" s="42">
        <v>11.23</v>
      </c>
      <c r="AP65" s="405">
        <f t="shared" si="8"/>
        <v>7.9899999999999984</v>
      </c>
      <c r="AQ65" s="177">
        <v>19.760000000000002</v>
      </c>
      <c r="AR65" s="177">
        <v>18.329999999999998</v>
      </c>
      <c r="AS65" s="42">
        <v>11.13</v>
      </c>
      <c r="AT65" s="405">
        <f t="shared" si="9"/>
        <v>8.6300000000000008</v>
      </c>
      <c r="AU65" s="177">
        <v>15.38</v>
      </c>
      <c r="AV65" s="177">
        <v>16.600000000000001</v>
      </c>
      <c r="AW65" s="42">
        <v>11.26</v>
      </c>
      <c r="AX65" s="405">
        <f t="shared" si="10"/>
        <v>4.120000000000001</v>
      </c>
      <c r="AY65" s="177">
        <v>16.64</v>
      </c>
      <c r="AZ65" s="177">
        <v>17.190000000000001</v>
      </c>
      <c r="BA65" s="42">
        <v>6.88</v>
      </c>
      <c r="BB65" s="405">
        <f t="shared" si="11"/>
        <v>9.7600000000000016</v>
      </c>
      <c r="BC65" s="42">
        <v>16.32</v>
      </c>
      <c r="BD65" s="177">
        <v>12.31</v>
      </c>
      <c r="BE65" s="42">
        <v>10.38</v>
      </c>
      <c r="BF65" s="405">
        <f t="shared" si="12"/>
        <v>5.9399999999999995</v>
      </c>
      <c r="BG65" s="42">
        <v>19.2</v>
      </c>
      <c r="BH65" s="177">
        <v>18.84</v>
      </c>
      <c r="BI65" s="177">
        <v>16.829999999999998</v>
      </c>
      <c r="BJ65" s="405">
        <f t="shared" si="13"/>
        <v>2.370000000000001</v>
      </c>
      <c r="BK65" s="42">
        <v>18.75</v>
      </c>
      <c r="BL65" s="177">
        <v>14.88</v>
      </c>
      <c r="BM65" s="42">
        <v>21.19</v>
      </c>
      <c r="BN65" s="405">
        <f t="shared" si="14"/>
        <v>-2.4400000000000013</v>
      </c>
      <c r="BO65" s="42">
        <v>22.28</v>
      </c>
      <c r="BP65" s="177">
        <v>13.08</v>
      </c>
      <c r="BQ65" s="177">
        <v>14.58</v>
      </c>
      <c r="BR65" s="405">
        <f t="shared" si="15"/>
        <v>7.7000000000000011</v>
      </c>
      <c r="BS65" s="42">
        <v>16.25</v>
      </c>
      <c r="BT65" s="177">
        <v>18.350000000000001</v>
      </c>
      <c r="BU65" s="177">
        <v>9.8800000000000008</v>
      </c>
      <c r="BV65" s="405">
        <f t="shared" si="16"/>
        <v>6.3699999999999992</v>
      </c>
      <c r="BW65" s="42">
        <v>15.79</v>
      </c>
      <c r="BX65" s="177">
        <v>19.04</v>
      </c>
      <c r="BY65" s="177">
        <v>10.46</v>
      </c>
      <c r="BZ65" s="405">
        <f t="shared" si="17"/>
        <v>5.3299999999999983</v>
      </c>
      <c r="CA65" s="177">
        <v>12.97</v>
      </c>
      <c r="CB65" s="177">
        <v>16.96</v>
      </c>
      <c r="CC65" s="42">
        <v>14.61</v>
      </c>
      <c r="CD65" s="405">
        <f t="shared" si="18"/>
        <v>-1.6399999999999988</v>
      </c>
      <c r="CE65" s="177">
        <v>18.36</v>
      </c>
      <c r="CF65" s="177">
        <v>17</v>
      </c>
      <c r="CG65" s="42">
        <v>10.6</v>
      </c>
      <c r="CH65" s="405">
        <f t="shared" si="19"/>
        <v>7.76</v>
      </c>
      <c r="CI65" s="177">
        <v>16.809999999999999</v>
      </c>
      <c r="CJ65" s="177">
        <v>19.41</v>
      </c>
      <c r="CK65" s="177">
        <v>13</v>
      </c>
      <c r="CL65" s="405">
        <f t="shared" si="20"/>
        <v>3.8099999999999987</v>
      </c>
      <c r="CM65" s="177">
        <v>16.53</v>
      </c>
      <c r="CN65" s="177">
        <v>15.17</v>
      </c>
      <c r="CO65" s="42">
        <v>13.08</v>
      </c>
      <c r="CP65" s="405">
        <f t="shared" si="21"/>
        <v>3.4500000000000011</v>
      </c>
      <c r="CQ65" s="177">
        <v>19.079999999999998</v>
      </c>
      <c r="CR65" s="42">
        <v>16.239999999999998</v>
      </c>
      <c r="CS65" s="177">
        <v>12.33</v>
      </c>
      <c r="CT65" s="405">
        <f t="shared" si="22"/>
        <v>6.7499999999999982</v>
      </c>
      <c r="CU65" s="177">
        <v>16.77</v>
      </c>
      <c r="CV65" s="177">
        <v>12.27</v>
      </c>
      <c r="CW65" s="177">
        <v>14.45</v>
      </c>
      <c r="CX65" s="405">
        <f t="shared" si="23"/>
        <v>2.3200000000000003</v>
      </c>
      <c r="CY65" s="177">
        <v>16.12</v>
      </c>
      <c r="CZ65" s="42">
        <v>16.09</v>
      </c>
      <c r="DA65" s="42">
        <v>14.13</v>
      </c>
      <c r="DB65" s="405">
        <f t="shared" si="24"/>
        <v>1.9900000000000002</v>
      </c>
      <c r="DC65" s="177">
        <v>19.579999999999998</v>
      </c>
      <c r="DD65" s="42">
        <v>16.309999999999999</v>
      </c>
      <c r="DE65" s="42">
        <v>17.14</v>
      </c>
      <c r="DF65" s="405">
        <f t="shared" si="25"/>
        <v>2.4399999999999977</v>
      </c>
      <c r="DG65" s="177">
        <v>15.9</v>
      </c>
      <c r="DH65" s="42">
        <v>16.25</v>
      </c>
      <c r="DI65" s="42">
        <v>12.95</v>
      </c>
      <c r="DJ65" s="405">
        <f t="shared" si="26"/>
        <v>2.9500000000000011</v>
      </c>
      <c r="DK65" s="177">
        <v>16.760000000000002</v>
      </c>
      <c r="DL65" s="42">
        <v>17.47</v>
      </c>
      <c r="DM65" s="42">
        <v>11.76</v>
      </c>
      <c r="DN65" s="405">
        <f t="shared" si="27"/>
        <v>5.0000000000000018</v>
      </c>
      <c r="DO65" s="177">
        <v>20.18</v>
      </c>
      <c r="DP65" s="42">
        <v>15.47</v>
      </c>
      <c r="DQ65" s="42">
        <v>10.25</v>
      </c>
      <c r="DR65" s="405">
        <f t="shared" si="28"/>
        <v>9.93</v>
      </c>
      <c r="DS65" s="42">
        <v>19.190000000000001</v>
      </c>
      <c r="DT65" s="42">
        <v>17.52</v>
      </c>
      <c r="DU65" s="42">
        <v>13.63</v>
      </c>
      <c r="DV65" s="405">
        <f t="shared" si="29"/>
        <v>5.5600000000000005</v>
      </c>
      <c r="DW65" s="42">
        <v>18.38</v>
      </c>
      <c r="DX65" s="42">
        <v>16.940000000000001</v>
      </c>
      <c r="DY65" s="42">
        <v>14.85</v>
      </c>
      <c r="DZ65" s="405">
        <f t="shared" si="30"/>
        <v>3.5299999999999994</v>
      </c>
      <c r="EA65" s="180">
        <v>14.85</v>
      </c>
      <c r="EB65" s="42">
        <v>11.76</v>
      </c>
      <c r="EC65" s="42">
        <v>10.72</v>
      </c>
      <c r="ED65" s="405">
        <f t="shared" si="31"/>
        <v>4.129999999999999</v>
      </c>
      <c r="EE65" s="42">
        <v>13.72</v>
      </c>
      <c r="EF65" s="177">
        <v>12.38</v>
      </c>
      <c r="EG65" s="177"/>
      <c r="EH65" s="42"/>
      <c r="EI65" s="42">
        <v>10.73</v>
      </c>
      <c r="EJ65" s="177">
        <v>12.04</v>
      </c>
      <c r="EK65" s="42">
        <v>10.15</v>
      </c>
      <c r="EL65" s="405">
        <f t="shared" si="32"/>
        <v>0.58000000000000007</v>
      </c>
      <c r="EM65" s="42">
        <v>23.59</v>
      </c>
      <c r="EN65" s="177">
        <v>20.48</v>
      </c>
      <c r="EO65" s="42">
        <v>16</v>
      </c>
      <c r="EP65" s="405">
        <f t="shared" si="33"/>
        <v>7.59</v>
      </c>
      <c r="EQ65" s="42">
        <v>17.88</v>
      </c>
      <c r="ER65" s="42">
        <v>14.57</v>
      </c>
      <c r="ES65" s="42">
        <v>9.23</v>
      </c>
      <c r="ET65" s="405">
        <f t="shared" si="34"/>
        <v>8.6499999999999986</v>
      </c>
      <c r="EU65" s="42">
        <v>22.99</v>
      </c>
      <c r="EV65" s="42">
        <v>19.02</v>
      </c>
      <c r="EW65" s="42">
        <v>12.42</v>
      </c>
      <c r="EX65" s="405">
        <f t="shared" si="35"/>
        <v>10.569999999999999</v>
      </c>
      <c r="EY65" s="42">
        <v>20.04</v>
      </c>
      <c r="EZ65" s="42">
        <v>16.29</v>
      </c>
      <c r="FA65" s="42">
        <v>13.28</v>
      </c>
      <c r="FB65" s="405">
        <f t="shared" si="36"/>
        <v>6.76</v>
      </c>
      <c r="FC65" s="42">
        <v>15.62</v>
      </c>
      <c r="FD65" s="42">
        <v>13.5</v>
      </c>
      <c r="FE65" s="42">
        <v>17.89</v>
      </c>
      <c r="FF65" s="405">
        <f t="shared" si="37"/>
        <v>-2.2700000000000014</v>
      </c>
      <c r="FG65" s="42">
        <v>15.5</v>
      </c>
      <c r="FH65" s="42">
        <v>15.91</v>
      </c>
      <c r="FI65" s="42">
        <v>13.98</v>
      </c>
      <c r="FJ65" s="405">
        <f t="shared" si="38"/>
        <v>1.5199999999999996</v>
      </c>
      <c r="FK65" s="42">
        <v>18.079999999999998</v>
      </c>
      <c r="FL65" s="42">
        <v>8.23</v>
      </c>
      <c r="FM65" s="42">
        <v>10.88</v>
      </c>
      <c r="FN65" s="405">
        <f t="shared" si="39"/>
        <v>7.1999999999999975</v>
      </c>
      <c r="FO65" s="42">
        <v>13.29</v>
      </c>
      <c r="FP65" s="42">
        <v>18.489999999999998</v>
      </c>
      <c r="FQ65" s="42">
        <v>8.3699999999999992</v>
      </c>
      <c r="FR65" s="405">
        <f t="shared" si="40"/>
        <v>4.92</v>
      </c>
      <c r="FS65" s="405">
        <v>16.350000000000001</v>
      </c>
      <c r="FT65" s="405">
        <v>17.96</v>
      </c>
      <c r="FU65" s="405"/>
      <c r="FV65" s="405">
        <v>19.52</v>
      </c>
      <c r="FW65" s="405">
        <v>12.34</v>
      </c>
      <c r="FX65" s="405"/>
      <c r="FY65" s="405">
        <v>19.84</v>
      </c>
      <c r="FZ65" s="405">
        <v>15.32</v>
      </c>
      <c r="GA65" s="405"/>
      <c r="GB65" s="405">
        <v>15.37</v>
      </c>
      <c r="GC65" s="405">
        <v>13.85</v>
      </c>
      <c r="GD65" s="168"/>
      <c r="GE65" s="168"/>
      <c r="GF65" s="407"/>
      <c r="GG65" s="168"/>
      <c r="GH65" s="179" t="s">
        <v>190</v>
      </c>
      <c r="GI65" s="199"/>
      <c r="GJ65" s="252"/>
      <c r="GK65" s="252"/>
      <c r="GL65" s="199"/>
      <c r="GM65" s="177">
        <v>9.89</v>
      </c>
      <c r="GN65" s="177">
        <v>13.85</v>
      </c>
      <c r="GO65" s="42">
        <v>8.66</v>
      </c>
      <c r="GP65" s="405">
        <f t="shared" si="41"/>
        <v>1.2300000000000004</v>
      </c>
      <c r="GQ65" s="177">
        <v>14.68</v>
      </c>
      <c r="GR65" s="177">
        <v>18.73</v>
      </c>
      <c r="GS65" s="42">
        <v>7.42</v>
      </c>
      <c r="GT65" s="405">
        <f t="shared" si="42"/>
        <v>7.26</v>
      </c>
      <c r="GU65" s="177">
        <v>12.85</v>
      </c>
      <c r="GV65" s="177">
        <v>14.57</v>
      </c>
      <c r="GW65" s="42">
        <v>11.38</v>
      </c>
      <c r="GX65" s="405">
        <f t="shared" si="43"/>
        <v>1.4699999999999989</v>
      </c>
      <c r="GY65" s="177">
        <v>12.61</v>
      </c>
      <c r="GZ65" s="177">
        <v>12.62</v>
      </c>
      <c r="HA65" s="42">
        <v>12.78</v>
      </c>
      <c r="HB65" s="405">
        <f t="shared" si="44"/>
        <v>-0.16999999999999993</v>
      </c>
      <c r="HC65" s="177">
        <v>14.36</v>
      </c>
      <c r="HD65" s="177">
        <v>20.28</v>
      </c>
      <c r="HE65" s="42">
        <v>9.33</v>
      </c>
      <c r="HF65" s="405">
        <f t="shared" si="45"/>
        <v>5.0299999999999994</v>
      </c>
      <c r="HG65" s="177">
        <v>21</v>
      </c>
      <c r="HH65" s="177">
        <v>15.45</v>
      </c>
      <c r="HI65" s="42">
        <v>11.5</v>
      </c>
      <c r="HJ65" s="405">
        <f t="shared" si="46"/>
        <v>9.5</v>
      </c>
      <c r="HK65" s="177">
        <v>16.8</v>
      </c>
      <c r="HL65" s="177">
        <v>12.53</v>
      </c>
      <c r="HM65" s="42">
        <v>9.5399999999999991</v>
      </c>
      <c r="HN65" s="405">
        <f t="shared" si="47"/>
        <v>7.2600000000000016</v>
      </c>
      <c r="HO65" s="42">
        <v>15.01</v>
      </c>
      <c r="HP65" s="177">
        <v>15.81</v>
      </c>
      <c r="HQ65" s="42">
        <v>10.89</v>
      </c>
      <c r="HR65" s="405">
        <f t="shared" si="48"/>
        <v>4.1199999999999992</v>
      </c>
      <c r="HS65" s="42">
        <v>20.92</v>
      </c>
      <c r="HT65" s="177">
        <v>24.83</v>
      </c>
      <c r="HU65" s="177">
        <v>20.25</v>
      </c>
      <c r="HV65" s="405">
        <f t="shared" si="49"/>
        <v>0.67000000000000171</v>
      </c>
      <c r="HW65" s="177">
        <v>17.600000000000001</v>
      </c>
      <c r="HX65" s="177">
        <v>15.55</v>
      </c>
      <c r="HY65" s="42">
        <v>14.24</v>
      </c>
      <c r="HZ65" s="405">
        <f t="shared" si="50"/>
        <v>3.3600000000000012</v>
      </c>
      <c r="IA65" s="177">
        <v>18.2</v>
      </c>
      <c r="IB65" s="177">
        <v>17.75</v>
      </c>
      <c r="IC65" s="177">
        <v>11.77</v>
      </c>
      <c r="ID65" s="405">
        <f t="shared" si="51"/>
        <v>6.43</v>
      </c>
      <c r="IE65" s="177">
        <v>21.78</v>
      </c>
      <c r="IF65" s="177">
        <v>17.829999999999998</v>
      </c>
      <c r="IG65" s="177">
        <v>9.6199999999999992</v>
      </c>
      <c r="IH65" s="405">
        <f t="shared" si="52"/>
        <v>12.160000000000002</v>
      </c>
      <c r="II65" s="177">
        <v>13.02</v>
      </c>
      <c r="IJ65" s="177">
        <v>21.39</v>
      </c>
      <c r="IK65" s="177">
        <v>10.27</v>
      </c>
      <c r="IL65" s="405">
        <f t="shared" si="53"/>
        <v>2.75</v>
      </c>
      <c r="IM65" s="177">
        <v>15.42</v>
      </c>
      <c r="IN65" s="177">
        <v>13.42</v>
      </c>
      <c r="IO65" s="177">
        <v>12.69</v>
      </c>
      <c r="IP65" s="405">
        <f t="shared" si="54"/>
        <v>2.7300000000000004</v>
      </c>
      <c r="IQ65" s="177">
        <v>18.489999999999998</v>
      </c>
      <c r="IR65" s="177">
        <v>16.649999999999999</v>
      </c>
      <c r="IS65" s="42">
        <v>16.309999999999999</v>
      </c>
      <c r="IT65" s="405">
        <f t="shared" si="55"/>
        <v>2.1799999999999997</v>
      </c>
      <c r="IU65" s="177">
        <v>20.34</v>
      </c>
      <c r="IV65" s="177">
        <v>13.14</v>
      </c>
      <c r="IW65" s="42">
        <v>14.8</v>
      </c>
      <c r="IX65" s="405">
        <f t="shared" si="56"/>
        <v>5.5399999999999991</v>
      </c>
      <c r="IY65" s="177">
        <v>18.3</v>
      </c>
      <c r="IZ65" s="42">
        <v>22.73</v>
      </c>
      <c r="JA65" s="177">
        <v>12.18</v>
      </c>
      <c r="JB65" s="405">
        <f t="shared" si="57"/>
        <v>6.120000000000001</v>
      </c>
      <c r="JC65" s="177">
        <v>14.79</v>
      </c>
      <c r="JD65" s="177">
        <v>11.57</v>
      </c>
      <c r="JE65" s="177">
        <v>12.11</v>
      </c>
      <c r="JF65" s="405">
        <f t="shared" si="58"/>
        <v>2.6799999999999997</v>
      </c>
      <c r="JG65" s="177">
        <v>19.670000000000002</v>
      </c>
      <c r="JH65" s="177">
        <v>15.31</v>
      </c>
      <c r="JI65" s="177">
        <v>14.43</v>
      </c>
      <c r="JJ65" s="405">
        <f t="shared" si="59"/>
        <v>5.240000000000002</v>
      </c>
      <c r="JK65" s="177">
        <v>17.309999999999999</v>
      </c>
      <c r="JL65" s="42">
        <v>16.510000000000002</v>
      </c>
      <c r="JM65" s="42">
        <v>14.56</v>
      </c>
      <c r="JN65" s="405">
        <f t="shared" si="60"/>
        <v>2.7499999999999982</v>
      </c>
      <c r="JO65" s="177">
        <v>17.2</v>
      </c>
      <c r="JP65" s="42">
        <v>14.75</v>
      </c>
      <c r="JQ65" s="42">
        <v>11.85</v>
      </c>
      <c r="JR65" s="405">
        <f t="shared" si="61"/>
        <v>5.35</v>
      </c>
      <c r="JS65" s="177">
        <v>14.85</v>
      </c>
      <c r="JT65" s="42">
        <v>16.239999999999998</v>
      </c>
      <c r="JU65" s="42">
        <v>13.35</v>
      </c>
      <c r="JV65" s="405">
        <f t="shared" si="62"/>
        <v>1.5</v>
      </c>
      <c r="JW65" s="177">
        <v>18.55</v>
      </c>
      <c r="JX65" s="42">
        <v>19.78</v>
      </c>
      <c r="JY65" s="42">
        <v>15.12</v>
      </c>
      <c r="JZ65" s="405">
        <f t="shared" si="63"/>
        <v>3.4300000000000015</v>
      </c>
      <c r="KA65" s="42">
        <v>15.89</v>
      </c>
      <c r="KB65" s="42">
        <v>15.08</v>
      </c>
      <c r="KC65" s="42">
        <v>12.65</v>
      </c>
      <c r="KD65" s="405">
        <f t="shared" si="64"/>
        <v>3.24</v>
      </c>
      <c r="KE65" s="180">
        <v>16.87</v>
      </c>
      <c r="KF65" s="42">
        <v>18.16</v>
      </c>
      <c r="KG65" s="42">
        <v>14.86</v>
      </c>
      <c r="KH65" s="405">
        <f t="shared" si="65"/>
        <v>2.0100000000000016</v>
      </c>
      <c r="KI65" s="42">
        <v>13.15</v>
      </c>
      <c r="KJ65" s="177">
        <v>16.690000000000001</v>
      </c>
      <c r="KK65" s="42">
        <v>13.31</v>
      </c>
      <c r="KL65" s="405">
        <f t="shared" si="66"/>
        <v>-0.16000000000000014</v>
      </c>
      <c r="KM65" s="42">
        <v>7.87</v>
      </c>
      <c r="KN65" s="177">
        <v>10.029999999999999</v>
      </c>
      <c r="KO65" s="42">
        <v>8.19</v>
      </c>
      <c r="KP65" s="405">
        <f t="shared" si="67"/>
        <v>-0.3199999999999994</v>
      </c>
      <c r="KQ65" s="42">
        <v>20.48</v>
      </c>
      <c r="KR65" s="177">
        <v>18.36</v>
      </c>
      <c r="KS65" s="42">
        <v>13.14</v>
      </c>
      <c r="KT65" s="405">
        <f t="shared" si="68"/>
        <v>7.34</v>
      </c>
      <c r="KU65" s="42">
        <v>20.13</v>
      </c>
      <c r="KV65" s="177">
        <v>19.940000000000001</v>
      </c>
      <c r="KW65" s="177"/>
      <c r="KX65" s="42"/>
      <c r="KY65" s="42">
        <v>17.489999999999998</v>
      </c>
      <c r="KZ65" s="42">
        <v>14.22</v>
      </c>
      <c r="LA65" s="42">
        <v>11.6</v>
      </c>
      <c r="LB65" s="405">
        <f t="shared" si="69"/>
        <v>5.8899999999999988</v>
      </c>
      <c r="LC65" s="42">
        <v>18.54</v>
      </c>
      <c r="LD65" s="42">
        <v>18.829999999999998</v>
      </c>
      <c r="LE65" s="42">
        <v>12.46</v>
      </c>
      <c r="LF65" s="405">
        <f t="shared" si="70"/>
        <v>6.0799999999999983</v>
      </c>
      <c r="LG65" s="42">
        <v>15.01</v>
      </c>
      <c r="LH65" s="42">
        <v>14.94</v>
      </c>
      <c r="LI65" s="42">
        <v>12.05</v>
      </c>
      <c r="LJ65" s="405">
        <f t="shared" si="71"/>
        <v>2.9599999999999991</v>
      </c>
      <c r="LK65" s="42">
        <v>19.96</v>
      </c>
      <c r="LL65" s="42">
        <v>13.24</v>
      </c>
      <c r="LM65" s="42">
        <v>13.16</v>
      </c>
      <c r="LN65" s="405">
        <f t="shared" si="72"/>
        <v>6.8000000000000007</v>
      </c>
      <c r="LO65" s="42">
        <v>16.190000000000001</v>
      </c>
      <c r="LP65" s="42">
        <v>11.7</v>
      </c>
      <c r="LQ65" s="42">
        <v>9.35</v>
      </c>
      <c r="LR65" s="405">
        <f t="shared" si="73"/>
        <v>6.8400000000000016</v>
      </c>
      <c r="LS65" s="42">
        <v>19.489999999999998</v>
      </c>
      <c r="LT65" s="42">
        <v>12.38</v>
      </c>
      <c r="LU65" s="42">
        <v>11.18</v>
      </c>
      <c r="LV65" s="405">
        <f t="shared" si="74"/>
        <v>8.3099999999999987</v>
      </c>
      <c r="LW65" s="42">
        <v>23.02</v>
      </c>
      <c r="LX65" s="42">
        <v>18.489999999999998</v>
      </c>
      <c r="LY65" s="42">
        <v>9.23</v>
      </c>
      <c r="LZ65" s="405">
        <f t="shared" si="75"/>
        <v>13.79</v>
      </c>
      <c r="MA65" s="42">
        <v>19.78</v>
      </c>
      <c r="MB65" s="42">
        <v>15.64</v>
      </c>
      <c r="MC65" s="42">
        <v>11.35</v>
      </c>
      <c r="MD65" s="405">
        <f t="shared" si="76"/>
        <v>8.4300000000000015</v>
      </c>
      <c r="ME65" s="405">
        <v>17.14</v>
      </c>
      <c r="MF65" s="405">
        <v>17.149999999999999</v>
      </c>
      <c r="MG65" s="405"/>
      <c r="MH65" s="405">
        <v>13.63</v>
      </c>
      <c r="MI65" s="405">
        <v>19.02</v>
      </c>
      <c r="MJ65" s="405"/>
      <c r="MK65" s="405">
        <v>21.12</v>
      </c>
      <c r="ML65" s="405">
        <v>17.79</v>
      </c>
      <c r="MM65" s="405"/>
      <c r="MN65" s="405">
        <v>18.11</v>
      </c>
      <c r="MO65" s="405">
        <v>15.19</v>
      </c>
      <c r="MP65" s="405"/>
      <c r="MQ65" s="405">
        <v>15.09</v>
      </c>
      <c r="MR65" s="405">
        <v>14.13</v>
      </c>
      <c r="MS65" s="405"/>
      <c r="MT65" s="405">
        <v>15.81</v>
      </c>
      <c r="MU65" s="405">
        <v>14.24</v>
      </c>
      <c r="MV65" s="405"/>
    </row>
    <row r="66" spans="1:360">
      <c r="A66" s="1" t="s">
        <v>191</v>
      </c>
      <c r="B66" s="402"/>
      <c r="C66" s="86">
        <v>4.1500000000000004</v>
      </c>
      <c r="D66" s="405">
        <v>5.59</v>
      </c>
      <c r="E66" s="405">
        <v>0.76</v>
      </c>
      <c r="F66" s="405">
        <f t="shared" si="77"/>
        <v>3.3900000000000006</v>
      </c>
      <c r="G66" s="86">
        <v>10.58</v>
      </c>
      <c r="H66" s="405">
        <v>8.93</v>
      </c>
      <c r="I66" s="405">
        <v>10.7</v>
      </c>
      <c r="J66" s="405">
        <f t="shared" si="0"/>
        <v>-0.11999999999999922</v>
      </c>
      <c r="K66" s="86">
        <v>4.1399999999999997</v>
      </c>
      <c r="L66" s="405">
        <v>7.82</v>
      </c>
      <c r="M66" s="405">
        <v>4.1399999999999997</v>
      </c>
      <c r="N66" s="405">
        <f t="shared" si="1"/>
        <v>0</v>
      </c>
      <c r="O66" s="86">
        <v>1.1499999999999999</v>
      </c>
      <c r="P66" s="86">
        <v>4.1500000000000004</v>
      </c>
      <c r="Q66" s="405">
        <v>1.19</v>
      </c>
      <c r="R66" s="405">
        <f t="shared" si="2"/>
        <v>-4.0000000000000036E-2</v>
      </c>
      <c r="S66" s="86">
        <v>0.37</v>
      </c>
      <c r="T66" s="86">
        <v>1.53</v>
      </c>
      <c r="U66" s="405">
        <v>0.14000000000000001</v>
      </c>
      <c r="V66" s="405">
        <f t="shared" si="3"/>
        <v>0.22999999999999998</v>
      </c>
      <c r="W66" s="86">
        <v>16.899999999999999</v>
      </c>
      <c r="X66" s="405">
        <v>0.87</v>
      </c>
      <c r="Y66" s="405">
        <v>3.44</v>
      </c>
      <c r="Z66" s="405">
        <f t="shared" si="4"/>
        <v>13.459999999999999</v>
      </c>
      <c r="AA66" s="86">
        <v>16.940000000000001</v>
      </c>
      <c r="AB66" s="86">
        <v>0.77</v>
      </c>
      <c r="AC66" s="405">
        <v>-2.91</v>
      </c>
      <c r="AD66" s="405">
        <f t="shared" si="5"/>
        <v>19.850000000000001</v>
      </c>
      <c r="AE66" s="86">
        <v>3.62</v>
      </c>
      <c r="AF66" s="86">
        <v>3.55</v>
      </c>
      <c r="AG66" s="405">
        <v>-2.02</v>
      </c>
      <c r="AH66" s="405">
        <f t="shared" si="6"/>
        <v>5.6400000000000006</v>
      </c>
      <c r="AI66" s="86">
        <v>0.19</v>
      </c>
      <c r="AJ66" s="86">
        <v>3.07</v>
      </c>
      <c r="AK66" s="405">
        <v>-0.45</v>
      </c>
      <c r="AL66" s="405">
        <f t="shared" si="7"/>
        <v>0.64</v>
      </c>
      <c r="AM66" s="86">
        <v>7</v>
      </c>
      <c r="AN66" s="86">
        <v>4.1900000000000004</v>
      </c>
      <c r="AO66" s="405">
        <v>2.0499999999999998</v>
      </c>
      <c r="AP66" s="405">
        <f t="shared" si="8"/>
        <v>4.95</v>
      </c>
      <c r="AQ66" s="86">
        <v>8.26</v>
      </c>
      <c r="AR66" s="86">
        <v>4.4000000000000004</v>
      </c>
      <c r="AS66" s="405">
        <v>2.1</v>
      </c>
      <c r="AT66" s="405">
        <f t="shared" si="9"/>
        <v>6.16</v>
      </c>
      <c r="AU66" s="86">
        <v>1.35</v>
      </c>
      <c r="AV66" s="86">
        <v>4.3899999999999997</v>
      </c>
      <c r="AW66" s="405">
        <v>4.5</v>
      </c>
      <c r="AX66" s="405">
        <f t="shared" si="10"/>
        <v>-3.15</v>
      </c>
      <c r="AY66" s="86">
        <v>4.71</v>
      </c>
      <c r="AZ66" s="86">
        <v>5.76</v>
      </c>
      <c r="BA66" s="405">
        <v>1.22</v>
      </c>
      <c r="BB66" s="405">
        <f t="shared" si="11"/>
        <v>3.49</v>
      </c>
      <c r="BC66" s="405">
        <v>15.28</v>
      </c>
      <c r="BD66" s="86">
        <v>16.239999999999998</v>
      </c>
      <c r="BE66" s="405">
        <v>5.65</v>
      </c>
      <c r="BF66" s="405">
        <f t="shared" si="12"/>
        <v>9.629999999999999</v>
      </c>
      <c r="BG66" s="405">
        <v>1.56</v>
      </c>
      <c r="BH66" s="86">
        <v>-1.91</v>
      </c>
      <c r="BI66" s="86">
        <v>1.49</v>
      </c>
      <c r="BJ66" s="405">
        <f t="shared" si="13"/>
        <v>7.0000000000000062E-2</v>
      </c>
      <c r="BK66" s="405">
        <v>3.8</v>
      </c>
      <c r="BL66" s="86">
        <v>0.8</v>
      </c>
      <c r="BM66" s="405">
        <v>5.53</v>
      </c>
      <c r="BN66" s="405">
        <f t="shared" si="14"/>
        <v>-1.7300000000000004</v>
      </c>
      <c r="BO66" s="405">
        <v>6.23</v>
      </c>
      <c r="BP66" s="86">
        <v>2.86</v>
      </c>
      <c r="BQ66" s="86">
        <v>2.73</v>
      </c>
      <c r="BR66" s="405">
        <f t="shared" si="15"/>
        <v>3.5000000000000004</v>
      </c>
      <c r="BS66" s="405">
        <v>-2.4300000000000002</v>
      </c>
      <c r="BT66" s="86">
        <v>2.33</v>
      </c>
      <c r="BU66" s="86">
        <v>-0.88</v>
      </c>
      <c r="BV66" s="405">
        <f t="shared" si="16"/>
        <v>-1.5500000000000003</v>
      </c>
      <c r="BW66" s="405">
        <v>3.36</v>
      </c>
      <c r="BX66" s="86">
        <v>5.72</v>
      </c>
      <c r="BY66" s="86">
        <v>7.0000000000000007E-2</v>
      </c>
      <c r="BZ66" s="405">
        <f t="shared" si="17"/>
        <v>3.29</v>
      </c>
      <c r="CA66" s="86">
        <v>6.31</v>
      </c>
      <c r="CB66" s="86">
        <v>7.08</v>
      </c>
      <c r="CC66" s="405">
        <v>6.03</v>
      </c>
      <c r="CD66" s="405">
        <f t="shared" si="18"/>
        <v>0.27999999999999936</v>
      </c>
      <c r="CE66" s="86">
        <v>-0.28000000000000003</v>
      </c>
      <c r="CF66" s="86">
        <v>2.4500000000000002</v>
      </c>
      <c r="CG66" s="405">
        <v>-0.81</v>
      </c>
      <c r="CH66" s="405">
        <f t="shared" si="19"/>
        <v>0.53</v>
      </c>
      <c r="CI66" s="86">
        <v>-1.94</v>
      </c>
      <c r="CJ66" s="86">
        <v>-0.26</v>
      </c>
      <c r="CK66" s="86">
        <v>-2.17</v>
      </c>
      <c r="CL66" s="405">
        <f t="shared" si="20"/>
        <v>0.22999999999999998</v>
      </c>
      <c r="CM66" s="86">
        <v>2.58</v>
      </c>
      <c r="CN66" s="86">
        <v>1</v>
      </c>
      <c r="CO66" s="405">
        <v>-2.97</v>
      </c>
      <c r="CP66" s="405">
        <f t="shared" si="21"/>
        <v>5.5500000000000007</v>
      </c>
      <c r="CQ66" s="86">
        <v>2.02</v>
      </c>
      <c r="CR66" s="405">
        <v>0.46</v>
      </c>
      <c r="CS66" s="86">
        <v>-2.06</v>
      </c>
      <c r="CT66" s="405">
        <f t="shared" si="22"/>
        <v>4.08</v>
      </c>
      <c r="CU66" s="86">
        <v>10.62</v>
      </c>
      <c r="CV66" s="86">
        <v>2.23</v>
      </c>
      <c r="CW66" s="86">
        <v>6.11</v>
      </c>
      <c r="CX66" s="405">
        <f t="shared" si="23"/>
        <v>4.5099999999999989</v>
      </c>
      <c r="CY66" s="86">
        <v>2.1800000000000002</v>
      </c>
      <c r="CZ66" s="405">
        <v>9.42</v>
      </c>
      <c r="DA66" s="405">
        <v>10.74</v>
      </c>
      <c r="DB66" s="405">
        <f t="shared" si="24"/>
        <v>-8.56</v>
      </c>
      <c r="DC66" s="86">
        <v>10.44</v>
      </c>
      <c r="DD66" s="405">
        <v>6.76</v>
      </c>
      <c r="DE66" s="405">
        <v>9.86</v>
      </c>
      <c r="DF66" s="405">
        <f t="shared" si="25"/>
        <v>0.58000000000000007</v>
      </c>
      <c r="DG66" s="86">
        <v>5.0999999999999996</v>
      </c>
      <c r="DH66" s="405">
        <v>9.35</v>
      </c>
      <c r="DI66" s="405">
        <v>9.11</v>
      </c>
      <c r="DJ66" s="405">
        <f t="shared" si="26"/>
        <v>-4.01</v>
      </c>
      <c r="DK66" s="86">
        <v>1.67</v>
      </c>
      <c r="DL66" s="405">
        <v>9.14</v>
      </c>
      <c r="DM66" s="405">
        <v>3.1</v>
      </c>
      <c r="DN66" s="405">
        <f t="shared" si="27"/>
        <v>-1.4300000000000002</v>
      </c>
      <c r="DO66" s="86">
        <v>4.6100000000000003</v>
      </c>
      <c r="DP66" s="405">
        <v>6.21</v>
      </c>
      <c r="DQ66" s="405">
        <v>6.39</v>
      </c>
      <c r="DR66" s="405">
        <f t="shared" si="28"/>
        <v>-1.7799999999999994</v>
      </c>
      <c r="DS66" s="405">
        <v>6.15</v>
      </c>
      <c r="DT66" s="405">
        <v>10.16</v>
      </c>
      <c r="DU66" s="405">
        <v>8.64</v>
      </c>
      <c r="DV66" s="405">
        <f t="shared" si="29"/>
        <v>-2.4900000000000002</v>
      </c>
      <c r="DW66" s="405">
        <v>8.84</v>
      </c>
      <c r="DX66" s="405">
        <v>8.85</v>
      </c>
      <c r="DY66" s="405">
        <v>11.78</v>
      </c>
      <c r="DZ66" s="405">
        <f t="shared" si="30"/>
        <v>-2.9399999999999995</v>
      </c>
      <c r="EA66" s="26">
        <v>2.82</v>
      </c>
      <c r="EB66" s="405">
        <v>3.72</v>
      </c>
      <c r="EC66" s="405">
        <v>8</v>
      </c>
      <c r="ED66" s="405">
        <f t="shared" si="31"/>
        <v>-5.18</v>
      </c>
      <c r="EE66" s="405">
        <v>8.5</v>
      </c>
      <c r="EF66" s="86">
        <v>9.76</v>
      </c>
      <c r="EG66" s="86"/>
      <c r="EH66" s="405"/>
      <c r="EI66" s="405">
        <v>14.88</v>
      </c>
      <c r="EJ66" s="86">
        <v>15.18</v>
      </c>
      <c r="EK66" s="405">
        <v>9.8000000000000007</v>
      </c>
      <c r="EL66" s="405">
        <f t="shared" si="32"/>
        <v>5.08</v>
      </c>
      <c r="EM66" s="405">
        <v>15.43</v>
      </c>
      <c r="EN66" s="86">
        <v>10.01</v>
      </c>
      <c r="EO66" s="405">
        <v>5.45</v>
      </c>
      <c r="EP66" s="405">
        <f t="shared" si="33"/>
        <v>9.98</v>
      </c>
      <c r="EQ66" s="405">
        <v>5.67</v>
      </c>
      <c r="ER66" s="405">
        <v>5.61</v>
      </c>
      <c r="ES66" s="405">
        <v>6.31</v>
      </c>
      <c r="ET66" s="405">
        <f t="shared" si="34"/>
        <v>-0.63999999999999968</v>
      </c>
      <c r="EU66" s="405">
        <v>9.68</v>
      </c>
      <c r="EV66" s="405">
        <v>11.99</v>
      </c>
      <c r="EW66" s="405">
        <v>9.32</v>
      </c>
      <c r="EX66" s="405">
        <f t="shared" si="35"/>
        <v>0.35999999999999943</v>
      </c>
      <c r="EY66" s="405">
        <v>9.74</v>
      </c>
      <c r="EZ66" s="405">
        <v>13.81</v>
      </c>
      <c r="FA66" s="405">
        <v>13.11</v>
      </c>
      <c r="FB66" s="405">
        <f t="shared" si="36"/>
        <v>-3.3699999999999992</v>
      </c>
      <c r="FC66" s="405">
        <v>6.95</v>
      </c>
      <c r="FD66" s="405">
        <v>6.62</v>
      </c>
      <c r="FE66" s="405">
        <v>12.7</v>
      </c>
      <c r="FF66" s="405">
        <f t="shared" si="37"/>
        <v>-5.7499999999999991</v>
      </c>
      <c r="FG66" s="405">
        <v>7.06</v>
      </c>
      <c r="FH66" s="405">
        <v>12.4</v>
      </c>
      <c r="FI66" s="405">
        <v>13.94</v>
      </c>
      <c r="FJ66" s="405">
        <f t="shared" si="38"/>
        <v>-6.88</v>
      </c>
      <c r="FK66" s="405">
        <v>5.59</v>
      </c>
      <c r="FL66" s="405">
        <v>9.98</v>
      </c>
      <c r="FM66" s="405">
        <v>13.18</v>
      </c>
      <c r="FN66" s="405">
        <f t="shared" si="39"/>
        <v>-7.59</v>
      </c>
      <c r="FO66" s="405">
        <v>7.52</v>
      </c>
      <c r="FP66" s="405">
        <v>6.36</v>
      </c>
      <c r="FQ66" s="405">
        <v>6.86</v>
      </c>
      <c r="FR66" s="405">
        <f t="shared" si="40"/>
        <v>0.65999999999999925</v>
      </c>
      <c r="FS66" s="405">
        <v>6.39</v>
      </c>
      <c r="FT66" s="405">
        <v>9.94</v>
      </c>
      <c r="FU66" s="405"/>
      <c r="FV66" s="405">
        <v>8.69</v>
      </c>
      <c r="FW66" s="405">
        <v>3.56</v>
      </c>
      <c r="FX66" s="405"/>
      <c r="FY66" s="405">
        <v>15.81</v>
      </c>
      <c r="FZ66" s="405">
        <v>13.45</v>
      </c>
      <c r="GA66" s="405"/>
      <c r="GB66" s="405">
        <v>6.82</v>
      </c>
      <c r="GC66" s="405">
        <v>8.27</v>
      </c>
      <c r="GF66" s="407"/>
      <c r="GH66" s="1" t="s">
        <v>191</v>
      </c>
      <c r="GI66" s="199"/>
      <c r="GL66" s="402"/>
      <c r="GM66" s="86">
        <v>-0.91</v>
      </c>
      <c r="GN66" s="86">
        <v>2.2000000000000002</v>
      </c>
      <c r="GO66" s="405">
        <v>-0.96</v>
      </c>
      <c r="GP66" s="405">
        <f t="shared" si="41"/>
        <v>4.9999999999999933E-2</v>
      </c>
      <c r="GQ66" s="86">
        <v>2.86</v>
      </c>
      <c r="GR66" s="86">
        <v>7.4</v>
      </c>
      <c r="GS66" s="405">
        <v>-0.46</v>
      </c>
      <c r="GT66" s="405">
        <f t="shared" si="42"/>
        <v>3.32</v>
      </c>
      <c r="GU66" s="86">
        <v>1.08</v>
      </c>
      <c r="GV66" s="86">
        <v>2.5499999999999998</v>
      </c>
      <c r="GW66" s="405">
        <v>-0.45</v>
      </c>
      <c r="GX66" s="405">
        <f t="shared" si="43"/>
        <v>1.53</v>
      </c>
      <c r="GY66" s="86">
        <v>-0.5</v>
      </c>
      <c r="GZ66" s="86">
        <v>0.32</v>
      </c>
      <c r="HA66" s="405">
        <v>0.5</v>
      </c>
      <c r="HB66" s="405">
        <f t="shared" si="44"/>
        <v>-1</v>
      </c>
      <c r="HC66" s="86">
        <v>0.2</v>
      </c>
      <c r="HD66" s="86">
        <v>5.84</v>
      </c>
      <c r="HE66" s="405">
        <v>0.05</v>
      </c>
      <c r="HF66" s="405">
        <f t="shared" si="45"/>
        <v>0.15000000000000002</v>
      </c>
      <c r="HG66" s="86">
        <v>3.29</v>
      </c>
      <c r="HH66" s="86">
        <v>4.97</v>
      </c>
      <c r="HI66" s="405">
        <v>3.6</v>
      </c>
      <c r="HJ66" s="405">
        <f t="shared" si="46"/>
        <v>-0.31000000000000005</v>
      </c>
      <c r="HK66" s="86">
        <v>4.16</v>
      </c>
      <c r="HL66" s="86">
        <v>3.69</v>
      </c>
      <c r="HM66" s="405">
        <v>2.59</v>
      </c>
      <c r="HN66" s="405">
        <f t="shared" si="47"/>
        <v>1.5700000000000003</v>
      </c>
      <c r="HO66" s="405">
        <v>-1.86</v>
      </c>
      <c r="HP66" s="86">
        <v>-0.93</v>
      </c>
      <c r="HQ66" s="405">
        <v>-5.13</v>
      </c>
      <c r="HR66" s="405">
        <f t="shared" si="48"/>
        <v>3.2699999999999996</v>
      </c>
      <c r="HS66" s="405">
        <v>2.2999999999999998</v>
      </c>
      <c r="HT66" s="86">
        <v>5.08</v>
      </c>
      <c r="HU66" s="86">
        <v>1.48</v>
      </c>
      <c r="HV66" s="405">
        <f t="shared" si="49"/>
        <v>0.81999999999999984</v>
      </c>
      <c r="HW66" s="86">
        <v>-2.5</v>
      </c>
      <c r="HX66" s="86">
        <v>0.14000000000000001</v>
      </c>
      <c r="HY66" s="405">
        <v>0.91</v>
      </c>
      <c r="HZ66" s="405">
        <f t="shared" si="50"/>
        <v>-3.41</v>
      </c>
      <c r="IA66" s="86">
        <v>-0.23</v>
      </c>
      <c r="IB66" s="86">
        <v>0.37</v>
      </c>
      <c r="IC66" s="86">
        <v>-4.87</v>
      </c>
      <c r="ID66" s="405">
        <f t="shared" si="51"/>
        <v>4.6399999999999997</v>
      </c>
      <c r="IE66" s="86">
        <v>2.58</v>
      </c>
      <c r="IF66" s="86">
        <v>3.15</v>
      </c>
      <c r="IG66" s="86">
        <v>-1.65</v>
      </c>
      <c r="IH66" s="405">
        <f t="shared" si="52"/>
        <v>4.2300000000000004</v>
      </c>
      <c r="II66" s="86">
        <v>0.68</v>
      </c>
      <c r="IJ66" s="86">
        <v>6.75</v>
      </c>
      <c r="IK66" s="86">
        <v>-0.24</v>
      </c>
      <c r="IL66" s="405">
        <f t="shared" si="53"/>
        <v>0.92</v>
      </c>
      <c r="IM66" s="86">
        <v>1.22</v>
      </c>
      <c r="IN66" s="86">
        <v>0.53</v>
      </c>
      <c r="IO66" s="86">
        <v>4.22</v>
      </c>
      <c r="IP66" s="405">
        <f t="shared" si="54"/>
        <v>-3</v>
      </c>
      <c r="IQ66" s="86">
        <v>2.82</v>
      </c>
      <c r="IR66" s="86">
        <v>0.37</v>
      </c>
      <c r="IS66" s="405">
        <v>0.53</v>
      </c>
      <c r="IT66" s="405">
        <f t="shared" si="55"/>
        <v>2.29</v>
      </c>
      <c r="IU66" s="86">
        <v>2.06</v>
      </c>
      <c r="IV66" s="86">
        <v>-1.46</v>
      </c>
      <c r="IW66" s="405">
        <v>-1.36</v>
      </c>
      <c r="IX66" s="405">
        <f t="shared" si="56"/>
        <v>3.42</v>
      </c>
      <c r="IY66" s="86">
        <v>-1.76</v>
      </c>
      <c r="IZ66" s="405">
        <v>2.62</v>
      </c>
      <c r="JA66" s="86">
        <v>-1.47</v>
      </c>
      <c r="JB66" s="405">
        <f t="shared" si="57"/>
        <v>-0.29000000000000004</v>
      </c>
      <c r="JC66" s="86">
        <v>2.3199999999999998</v>
      </c>
      <c r="JD66" s="86">
        <v>0.2</v>
      </c>
      <c r="JE66" s="86">
        <v>2.82</v>
      </c>
      <c r="JF66" s="405">
        <f t="shared" si="58"/>
        <v>-0.5</v>
      </c>
      <c r="JG66" s="86">
        <v>1.1100000000000001</v>
      </c>
      <c r="JH66" s="86">
        <v>-0.3</v>
      </c>
      <c r="JI66" s="86">
        <v>-0.85</v>
      </c>
      <c r="JJ66" s="405">
        <f t="shared" si="59"/>
        <v>1.96</v>
      </c>
      <c r="JK66" s="86">
        <v>9.67</v>
      </c>
      <c r="JL66" s="405">
        <v>14.64</v>
      </c>
      <c r="JM66" s="405">
        <v>17.57</v>
      </c>
      <c r="JN66" s="405">
        <f t="shared" si="60"/>
        <v>-7.9</v>
      </c>
      <c r="JO66" s="86">
        <v>0.76</v>
      </c>
      <c r="JP66" s="405">
        <v>12.26</v>
      </c>
      <c r="JQ66" s="405">
        <v>1.75</v>
      </c>
      <c r="JR66" s="405">
        <f t="shared" si="61"/>
        <v>-0.99</v>
      </c>
      <c r="JS66" s="86">
        <v>3.22</v>
      </c>
      <c r="JT66" s="405">
        <v>9.8000000000000007</v>
      </c>
      <c r="JU66" s="405">
        <v>3.43</v>
      </c>
      <c r="JV66" s="405">
        <f t="shared" si="62"/>
        <v>-0.20999999999999996</v>
      </c>
      <c r="JW66" s="86">
        <v>1.42</v>
      </c>
      <c r="JX66" s="405">
        <v>9.31</v>
      </c>
      <c r="JY66" s="405">
        <v>6.9</v>
      </c>
      <c r="JZ66" s="405">
        <f t="shared" si="63"/>
        <v>-5.48</v>
      </c>
      <c r="KA66" s="405">
        <v>4.97</v>
      </c>
      <c r="KB66" s="405">
        <v>10.050000000000001</v>
      </c>
      <c r="KC66" s="405">
        <v>8.5299999999999994</v>
      </c>
      <c r="KD66" s="405">
        <f t="shared" si="64"/>
        <v>-3.5599999999999996</v>
      </c>
      <c r="KE66" s="26">
        <v>-0.47</v>
      </c>
      <c r="KF66" s="405">
        <v>7.46</v>
      </c>
      <c r="KG66" s="405">
        <v>5.37</v>
      </c>
      <c r="KH66" s="405">
        <f t="shared" si="65"/>
        <v>-5.84</v>
      </c>
      <c r="KI66" s="405">
        <v>9.39</v>
      </c>
      <c r="KJ66" s="86">
        <v>7.44</v>
      </c>
      <c r="KK66" s="405">
        <v>7.1</v>
      </c>
      <c r="KL66" s="405">
        <f t="shared" si="66"/>
        <v>2.2900000000000009</v>
      </c>
      <c r="KM66" s="405">
        <v>1.86</v>
      </c>
      <c r="KN66" s="86">
        <v>8.5500000000000007</v>
      </c>
      <c r="KO66" s="405">
        <v>4.3499999999999996</v>
      </c>
      <c r="KP66" s="405">
        <f t="shared" si="67"/>
        <v>-2.4899999999999993</v>
      </c>
      <c r="KQ66" s="405">
        <v>3.89</v>
      </c>
      <c r="KR66" s="86">
        <v>11.99</v>
      </c>
      <c r="KS66" s="405">
        <v>8.57</v>
      </c>
      <c r="KT66" s="405">
        <f t="shared" si="68"/>
        <v>-4.68</v>
      </c>
      <c r="KU66" s="405">
        <v>10.29</v>
      </c>
      <c r="KV66" s="86">
        <v>16.87</v>
      </c>
      <c r="KW66" s="86"/>
      <c r="KX66" s="405"/>
      <c r="KY66" s="405">
        <v>12.63</v>
      </c>
      <c r="KZ66" s="405">
        <v>13.19</v>
      </c>
      <c r="LA66" s="405">
        <v>9.94</v>
      </c>
      <c r="LB66" s="405">
        <f t="shared" si="69"/>
        <v>2.6900000000000013</v>
      </c>
      <c r="LC66" s="405">
        <v>7.58</v>
      </c>
      <c r="LD66" s="405">
        <v>10.47</v>
      </c>
      <c r="LE66" s="405">
        <v>5.58</v>
      </c>
      <c r="LF66" s="405">
        <f t="shared" si="70"/>
        <v>2</v>
      </c>
      <c r="LG66" s="405">
        <v>6.85</v>
      </c>
      <c r="LH66" s="405">
        <v>11.53</v>
      </c>
      <c r="LI66" s="405">
        <v>13.45</v>
      </c>
      <c r="LJ66" s="405">
        <f t="shared" si="71"/>
        <v>-6.6</v>
      </c>
      <c r="LK66" s="405">
        <v>6.51</v>
      </c>
      <c r="LL66" s="405">
        <v>6.67</v>
      </c>
      <c r="LM66" s="405">
        <v>10.55</v>
      </c>
      <c r="LN66" s="405">
        <f t="shared" si="72"/>
        <v>-4.0400000000000009</v>
      </c>
      <c r="LO66" s="405">
        <v>10.97</v>
      </c>
      <c r="LP66" s="405">
        <v>7.02</v>
      </c>
      <c r="LQ66" s="405">
        <v>7.73</v>
      </c>
      <c r="LR66" s="405">
        <f t="shared" si="73"/>
        <v>3.24</v>
      </c>
      <c r="LS66" s="405">
        <v>7.08</v>
      </c>
      <c r="LT66" s="405">
        <v>6.08</v>
      </c>
      <c r="LU66" s="405">
        <v>6.77</v>
      </c>
      <c r="LV66" s="405">
        <f t="shared" si="74"/>
        <v>0.3100000000000005</v>
      </c>
      <c r="LW66" s="405">
        <v>1.1000000000000001</v>
      </c>
      <c r="LX66" s="405">
        <v>10.119999999999999</v>
      </c>
      <c r="LY66" s="405">
        <v>4</v>
      </c>
      <c r="LZ66" s="405">
        <f t="shared" si="75"/>
        <v>-2.9</v>
      </c>
      <c r="MA66" s="405">
        <v>9.02</v>
      </c>
      <c r="MB66" s="405">
        <v>8.98</v>
      </c>
      <c r="MC66" s="405">
        <v>6.33</v>
      </c>
      <c r="MD66" s="405">
        <f t="shared" si="76"/>
        <v>2.6899999999999995</v>
      </c>
      <c r="ME66" s="405">
        <v>7.6</v>
      </c>
      <c r="MF66" s="405">
        <v>11.75</v>
      </c>
      <c r="MG66" s="405"/>
      <c r="MH66" s="405">
        <v>8.61</v>
      </c>
      <c r="MI66" s="405">
        <v>10.94</v>
      </c>
      <c r="MJ66" s="405"/>
      <c r="MK66" s="405">
        <v>13.92</v>
      </c>
      <c r="ML66" s="405">
        <v>11.83</v>
      </c>
      <c r="MM66" s="405"/>
      <c r="MN66" s="405">
        <v>13.03</v>
      </c>
      <c r="MO66" s="405">
        <v>16.670000000000002</v>
      </c>
      <c r="MP66" s="405"/>
      <c r="MQ66" s="405">
        <v>9.8800000000000008</v>
      </c>
      <c r="MR66" s="405">
        <v>11.44</v>
      </c>
      <c r="MS66" s="405"/>
      <c r="MT66" s="405">
        <v>16.96</v>
      </c>
      <c r="MU66" s="405">
        <v>17.21</v>
      </c>
    </row>
    <row r="76" spans="1:360">
      <c r="B76" s="140" t="s">
        <v>1118</v>
      </c>
      <c r="AW76" s="401" t="s">
        <v>367</v>
      </c>
      <c r="AX76" s="401" t="s">
        <v>1</v>
      </c>
      <c r="AZ76" s="401" t="s">
        <v>367</v>
      </c>
      <c r="BA76" s="401" t="s">
        <v>1</v>
      </c>
      <c r="BC76" s="401" t="s">
        <v>367</v>
      </c>
      <c r="BD76" s="401" t="s">
        <v>1</v>
      </c>
      <c r="BF76" s="401" t="s">
        <v>367</v>
      </c>
      <c r="BG76" s="401" t="s">
        <v>1</v>
      </c>
      <c r="BP76" s="141" t="s">
        <v>1119</v>
      </c>
      <c r="DE76" s="401" t="s">
        <v>367</v>
      </c>
      <c r="DF76" s="401" t="s">
        <v>1</v>
      </c>
      <c r="DH76" s="401" t="s">
        <v>367</v>
      </c>
      <c r="DI76" s="401" t="s">
        <v>1</v>
      </c>
      <c r="DK76" s="401" t="s">
        <v>367</v>
      </c>
      <c r="DL76" s="401" t="s">
        <v>1</v>
      </c>
      <c r="DN76" s="401" t="s">
        <v>367</v>
      </c>
      <c r="DO76" s="401" t="s">
        <v>1</v>
      </c>
      <c r="DQ76" s="401" t="s">
        <v>367</v>
      </c>
      <c r="DR76" s="401" t="s">
        <v>1</v>
      </c>
      <c r="DT76" s="401" t="s">
        <v>367</v>
      </c>
      <c r="DU76" s="401" t="s">
        <v>1</v>
      </c>
    </row>
    <row r="77" spans="1:360">
      <c r="B77" s="140" t="s">
        <v>864</v>
      </c>
      <c r="AW77" s="401">
        <v>13</v>
      </c>
      <c r="AX77" s="401">
        <v>14</v>
      </c>
      <c r="AZ77" s="401">
        <v>13</v>
      </c>
      <c r="BA77" s="401">
        <v>14</v>
      </c>
      <c r="BC77" s="401">
        <v>13</v>
      </c>
      <c r="BD77" s="401">
        <v>14</v>
      </c>
      <c r="BF77" s="401">
        <v>13</v>
      </c>
      <c r="BG77" s="401">
        <v>14</v>
      </c>
      <c r="BP77" s="141" t="s">
        <v>864</v>
      </c>
      <c r="DE77" s="401">
        <v>13</v>
      </c>
      <c r="DF77" s="401">
        <v>14</v>
      </c>
      <c r="DH77" s="401">
        <v>13</v>
      </c>
      <c r="DI77" s="401">
        <v>14</v>
      </c>
      <c r="DK77" s="401">
        <v>13</v>
      </c>
      <c r="DL77" s="401">
        <v>14</v>
      </c>
      <c r="DN77" s="401">
        <v>13</v>
      </c>
      <c r="DO77" s="401">
        <v>14</v>
      </c>
      <c r="DQ77" s="401">
        <v>13</v>
      </c>
      <c r="DR77" s="401">
        <v>14</v>
      </c>
      <c r="DT77" s="401">
        <v>13</v>
      </c>
      <c r="DU77" s="401">
        <v>14</v>
      </c>
    </row>
    <row r="78" spans="1:360" ht="18.5">
      <c r="C78" s="138" t="s">
        <v>893</v>
      </c>
      <c r="D78" s="138" t="s">
        <v>895</v>
      </c>
      <c r="E78" s="138" t="s">
        <v>896</v>
      </c>
      <c r="F78" s="138" t="s">
        <v>898</v>
      </c>
      <c r="G78" s="138" t="s">
        <v>903</v>
      </c>
      <c r="H78" s="138" t="s">
        <v>924</v>
      </c>
      <c r="I78" s="138" t="s">
        <v>904</v>
      </c>
      <c r="J78" s="138" t="s">
        <v>905</v>
      </c>
      <c r="K78" s="138" t="s">
        <v>933</v>
      </c>
      <c r="L78" s="138" t="s">
        <v>909</v>
      </c>
      <c r="M78" s="138" t="s">
        <v>910</v>
      </c>
      <c r="N78" s="138" t="s">
        <v>912</v>
      </c>
      <c r="O78" s="138" t="s">
        <v>917</v>
      </c>
      <c r="P78" s="138" t="s">
        <v>528</v>
      </c>
      <c r="Q78" s="138" t="s">
        <v>551</v>
      </c>
      <c r="R78" s="138" t="s">
        <v>967</v>
      </c>
      <c r="S78" s="138" t="s">
        <v>968</v>
      </c>
      <c r="T78" s="138" t="s">
        <v>534</v>
      </c>
      <c r="U78" s="138" t="s">
        <v>559</v>
      </c>
      <c r="V78" s="138" t="s">
        <v>563</v>
      </c>
      <c r="W78" s="138" t="s">
        <v>564</v>
      </c>
      <c r="X78" s="138" t="s">
        <v>530</v>
      </c>
      <c r="Y78" s="138" t="s">
        <v>571</v>
      </c>
      <c r="Z78" s="138" t="s">
        <v>542</v>
      </c>
      <c r="AA78" s="138" t="s">
        <v>577</v>
      </c>
      <c r="AB78" s="138" t="s">
        <v>585</v>
      </c>
      <c r="AC78" s="138" t="s">
        <v>587</v>
      </c>
      <c r="AD78" s="138" t="s">
        <v>589</v>
      </c>
      <c r="AE78" s="138" t="s">
        <v>594</v>
      </c>
      <c r="AF78" s="138" t="s">
        <v>599</v>
      </c>
      <c r="AG78" s="138" t="s">
        <v>604</v>
      </c>
      <c r="AH78" s="138" t="s">
        <v>607</v>
      </c>
      <c r="AI78" s="138" t="s">
        <v>613</v>
      </c>
      <c r="AJ78" s="138" t="s">
        <v>622</v>
      </c>
      <c r="AK78" s="138" t="s">
        <v>637</v>
      </c>
      <c r="AL78" s="138" t="s">
        <v>639</v>
      </c>
      <c r="AM78" s="138" t="s">
        <v>646</v>
      </c>
      <c r="AN78" s="138" t="s">
        <v>648</v>
      </c>
      <c r="AO78" s="138" t="s">
        <v>650</v>
      </c>
      <c r="AP78" s="138" t="s">
        <v>651</v>
      </c>
      <c r="AQ78" s="138" t="s">
        <v>545</v>
      </c>
      <c r="AR78" s="138" t="s">
        <v>662</v>
      </c>
      <c r="AS78" s="294" t="s">
        <v>862</v>
      </c>
      <c r="AT78" s="138" t="s">
        <v>621</v>
      </c>
      <c r="AU78" s="138"/>
      <c r="AV78" s="138"/>
      <c r="AW78" s="138" t="s">
        <v>971</v>
      </c>
      <c r="AX78" s="138" t="s">
        <v>971</v>
      </c>
      <c r="AY78" s="138"/>
      <c r="AZ78" s="138" t="s">
        <v>981</v>
      </c>
      <c r="BA78" s="138" t="s">
        <v>981</v>
      </c>
      <c r="BB78" s="138"/>
      <c r="BC78" s="138" t="s">
        <v>989</v>
      </c>
      <c r="BD78" s="138" t="s">
        <v>989</v>
      </c>
      <c r="BE78" s="138"/>
      <c r="BF78" s="138" t="s">
        <v>550</v>
      </c>
      <c r="BG78" s="138" t="s">
        <v>550</v>
      </c>
      <c r="BH78" s="138"/>
      <c r="BI78" s="138"/>
      <c r="BJ78" s="138"/>
      <c r="BK78" s="138"/>
      <c r="BL78" s="138"/>
      <c r="BM78" s="138"/>
      <c r="BN78" s="138"/>
      <c r="BP78" s="138" t="s">
        <v>897</v>
      </c>
      <c r="BQ78" s="138" t="s">
        <v>902</v>
      </c>
      <c r="BR78" s="138" t="s">
        <v>906</v>
      </c>
      <c r="BS78" s="138" t="s">
        <v>934</v>
      </c>
      <c r="BT78" s="138" t="s">
        <v>911</v>
      </c>
      <c r="BU78" s="138" t="s">
        <v>915</v>
      </c>
      <c r="BV78" s="138" t="s">
        <v>916</v>
      </c>
      <c r="BW78" s="138" t="s">
        <v>555</v>
      </c>
      <c r="BX78" s="138" t="s">
        <v>561</v>
      </c>
      <c r="BY78" s="138" t="s">
        <v>565</v>
      </c>
      <c r="BZ78" s="138" t="s">
        <v>537</v>
      </c>
      <c r="CA78" s="138" t="s">
        <v>531</v>
      </c>
      <c r="CB78" s="138" t="s">
        <v>567</v>
      </c>
      <c r="CC78" s="138" t="s">
        <v>568</v>
      </c>
      <c r="CD78" s="138" t="s">
        <v>569</v>
      </c>
      <c r="CE78" s="138" t="s">
        <v>570</v>
      </c>
      <c r="CF78" s="138" t="s">
        <v>538</v>
      </c>
      <c r="CG78" s="138" t="s">
        <v>576</v>
      </c>
      <c r="CH78" s="138" t="s">
        <v>578</v>
      </c>
      <c r="CI78" s="138" t="s">
        <v>579</v>
      </c>
      <c r="CJ78" s="138" t="s">
        <v>580</v>
      </c>
      <c r="CK78" s="138" t="s">
        <v>582</v>
      </c>
      <c r="CL78" s="138" t="s">
        <v>586</v>
      </c>
      <c r="CM78" s="138" t="s">
        <v>605</v>
      </c>
      <c r="CN78" s="138" t="s">
        <v>620</v>
      </c>
      <c r="CO78" s="138" t="s">
        <v>623</v>
      </c>
      <c r="CP78" s="138" t="s">
        <v>624</v>
      </c>
      <c r="CQ78" s="138" t="s">
        <v>636</v>
      </c>
      <c r="CR78" s="138" t="s">
        <v>643</v>
      </c>
      <c r="CS78" s="138" t="s">
        <v>644</v>
      </c>
      <c r="CT78" s="138" t="s">
        <v>649</v>
      </c>
      <c r="CU78" s="138" t="s">
        <v>652</v>
      </c>
      <c r="CV78" s="138" t="s">
        <v>546</v>
      </c>
      <c r="CW78" s="138" t="s">
        <v>548</v>
      </c>
      <c r="CX78" s="138" t="s">
        <v>660</v>
      </c>
      <c r="CY78" s="138" t="s">
        <v>661</v>
      </c>
      <c r="CZ78" s="269" t="s">
        <v>862</v>
      </c>
      <c r="DA78" s="138" t="s">
        <v>638</v>
      </c>
      <c r="DB78" s="138" t="s">
        <v>522</v>
      </c>
      <c r="DC78" s="138"/>
      <c r="DE78" s="138" t="s">
        <v>972</v>
      </c>
      <c r="DF78" s="138" t="s">
        <v>972</v>
      </c>
      <c r="DG78" s="138"/>
      <c r="DH78" s="138" t="s">
        <v>982</v>
      </c>
      <c r="DI78" s="138" t="s">
        <v>982</v>
      </c>
      <c r="DJ78" s="138"/>
      <c r="DK78" s="138" t="s">
        <v>983</v>
      </c>
      <c r="DL78" s="138" t="s">
        <v>983</v>
      </c>
      <c r="DM78" s="138"/>
      <c r="DN78" s="138" t="s">
        <v>986</v>
      </c>
      <c r="DO78" s="138" t="s">
        <v>986</v>
      </c>
      <c r="DP78" s="138"/>
      <c r="DQ78" s="138" t="s">
        <v>988</v>
      </c>
      <c r="DR78" s="138" t="s">
        <v>988</v>
      </c>
      <c r="DS78" s="138"/>
      <c r="DT78" s="138" t="s">
        <v>990</v>
      </c>
      <c r="DU78" s="138" t="s">
        <v>990</v>
      </c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</row>
    <row r="79" spans="1:360" ht="18.5">
      <c r="B79" s="7" t="s">
        <v>520</v>
      </c>
      <c r="C79" s="138">
        <v>9.25</v>
      </c>
      <c r="D79" s="138">
        <v>3.7800000000000011</v>
      </c>
      <c r="E79" s="138">
        <v>-2.1099999999999994</v>
      </c>
      <c r="F79" s="138">
        <v>0.52999999999999936</v>
      </c>
      <c r="G79" s="138">
        <v>4.129999999999999</v>
      </c>
      <c r="H79" s="138">
        <v>11.41</v>
      </c>
      <c r="I79" s="138">
        <v>17.66</v>
      </c>
      <c r="J79" s="138">
        <v>4.740000000000002</v>
      </c>
      <c r="K79" s="138">
        <v>4.16</v>
      </c>
      <c r="L79" s="138">
        <v>12.94</v>
      </c>
      <c r="M79" s="138">
        <v>14.79</v>
      </c>
      <c r="N79" s="138">
        <v>0.97000000000000064</v>
      </c>
      <c r="O79" s="138">
        <v>13.250000000000002</v>
      </c>
      <c r="P79" s="138">
        <v>15.57</v>
      </c>
      <c r="Q79" s="138">
        <v>2.4400000000000013</v>
      </c>
      <c r="R79" s="138">
        <v>-4.1699999999999982</v>
      </c>
      <c r="S79" s="138">
        <v>11.200000000000003</v>
      </c>
      <c r="T79" s="138">
        <v>4.82</v>
      </c>
      <c r="U79" s="138">
        <v>8.6199999999999992</v>
      </c>
      <c r="V79" s="138">
        <v>-1.3599999999999994</v>
      </c>
      <c r="W79" s="138">
        <v>8.2899999999999991</v>
      </c>
      <c r="X79" s="138">
        <v>4.0399999999999991</v>
      </c>
      <c r="Y79" s="138">
        <v>9</v>
      </c>
      <c r="Z79" s="138">
        <v>10.830000000000002</v>
      </c>
      <c r="AA79" s="138">
        <v>6.8300000000000018</v>
      </c>
      <c r="AB79" s="138">
        <v>-6.57</v>
      </c>
      <c r="AC79" s="138">
        <v>3.0199999999999996</v>
      </c>
      <c r="AD79" s="138">
        <v>-1.0599999999999987</v>
      </c>
      <c r="AE79" s="138">
        <v>3.5700000000000003</v>
      </c>
      <c r="AF79" s="138">
        <v>8.1499999999999986</v>
      </c>
      <c r="AG79" s="138">
        <v>3.0700000000000003</v>
      </c>
      <c r="AH79" s="138">
        <v>0.58999999999999986</v>
      </c>
      <c r="AI79" s="138">
        <v>-1.0499999999999972</v>
      </c>
      <c r="AJ79" s="138">
        <v>5.66</v>
      </c>
      <c r="AK79" s="138">
        <v>17.570000000000004</v>
      </c>
      <c r="AL79" s="138">
        <v>8.0100000000000016</v>
      </c>
      <c r="AM79" s="138">
        <v>10.930000000000003</v>
      </c>
      <c r="AN79" s="138">
        <v>3.3900000000000006</v>
      </c>
      <c r="AO79" s="138">
        <v>-8.02</v>
      </c>
      <c r="AP79" s="138">
        <v>-5.360000000000003</v>
      </c>
      <c r="AQ79" s="138">
        <v>-0.38999999999999702</v>
      </c>
      <c r="AR79" s="138">
        <v>5.5799999999999983</v>
      </c>
      <c r="AS79" s="294">
        <f>AVERAGE(C79:AR79)</f>
        <v>5.2071428571428582</v>
      </c>
      <c r="AV79" s="401">
        <v>22.74</v>
      </c>
      <c r="AW79" s="401">
        <v>27.9</v>
      </c>
      <c r="AY79" s="401">
        <v>28.21</v>
      </c>
      <c r="AZ79" s="401">
        <v>15.9</v>
      </c>
      <c r="BB79" s="401">
        <v>35.65</v>
      </c>
      <c r="BC79" s="401">
        <v>28.77</v>
      </c>
      <c r="BE79" s="401">
        <v>22.19</v>
      </c>
      <c r="BF79" s="401">
        <v>22.12</v>
      </c>
      <c r="BO79" s="7" t="s">
        <v>520</v>
      </c>
      <c r="BP79" s="138">
        <v>1.2800000000000002</v>
      </c>
      <c r="BQ79" s="138">
        <v>10.579999999999998</v>
      </c>
      <c r="BR79" s="138">
        <v>3</v>
      </c>
      <c r="BS79" s="138">
        <v>-1.17</v>
      </c>
      <c r="BT79" s="138">
        <v>5.18</v>
      </c>
      <c r="BU79" s="138">
        <v>9.19</v>
      </c>
      <c r="BV79" s="138">
        <v>8.83</v>
      </c>
      <c r="BW79" s="138">
        <v>7.3900000000000006</v>
      </c>
      <c r="BX79" s="138">
        <v>1.4899999999999984</v>
      </c>
      <c r="BY79" s="138">
        <v>-5.0000000000000711E-2</v>
      </c>
      <c r="BZ79" s="138">
        <v>11.069999999999999</v>
      </c>
      <c r="CA79" s="138">
        <v>16.39</v>
      </c>
      <c r="CB79" s="138">
        <v>3.67</v>
      </c>
      <c r="CC79" s="138">
        <v>-0.26999999999999957</v>
      </c>
      <c r="CD79" s="138">
        <v>4.4699999999999989</v>
      </c>
      <c r="CE79" s="138">
        <v>8.9599999999999991</v>
      </c>
      <c r="CF79" s="138">
        <v>5.8299999999999983</v>
      </c>
      <c r="CG79" s="138">
        <v>2.1799999999999997</v>
      </c>
      <c r="CH79" s="138">
        <v>7.2000000000000011</v>
      </c>
      <c r="CI79" s="138">
        <v>-5.1500000000000021</v>
      </c>
      <c r="CJ79" s="138">
        <v>4.3600000000000012</v>
      </c>
      <c r="CK79" s="138">
        <v>1.2899999999999991</v>
      </c>
      <c r="CL79" s="138">
        <v>-2.0500000000000007</v>
      </c>
      <c r="CM79" s="138">
        <v>-0.32000000000000028</v>
      </c>
      <c r="CN79" s="138">
        <v>-3.8300000000000018</v>
      </c>
      <c r="CO79" s="138">
        <v>2.129999999999999</v>
      </c>
      <c r="CP79" s="138">
        <v>-2.8099999999999987</v>
      </c>
      <c r="CQ79" s="138">
        <v>2.66</v>
      </c>
      <c r="CR79" s="138">
        <v>8.5800000000000018</v>
      </c>
      <c r="CS79" s="138">
        <v>8.0800000000000018</v>
      </c>
      <c r="CT79" s="138">
        <v>-3.6400000000000006</v>
      </c>
      <c r="CU79" s="138">
        <v>2.759999999999998</v>
      </c>
      <c r="CV79" s="138">
        <v>10.080000000000002</v>
      </c>
      <c r="CW79" s="138">
        <v>8.620000000000001</v>
      </c>
      <c r="CX79" s="138">
        <v>10.89</v>
      </c>
      <c r="CY79" s="138">
        <v>11.120000000000001</v>
      </c>
      <c r="CZ79" s="269">
        <f>AVERAGE(BP79:CY79)</f>
        <v>4.3886111111111097</v>
      </c>
      <c r="DB79" s="401">
        <f>_xlfn.T.TEST(C79:AR79,BP79:CY79,2,2)</f>
        <v>0.53865861511452584</v>
      </c>
      <c r="DD79" s="401">
        <v>24.74</v>
      </c>
      <c r="DE79" s="401">
        <v>28.9</v>
      </c>
      <c r="DF79" s="401">
        <f>DD79-DE79</f>
        <v>-4.16</v>
      </c>
      <c r="DG79" s="401">
        <v>22.24</v>
      </c>
      <c r="DH79" s="401">
        <v>29.96</v>
      </c>
      <c r="DI79" s="401">
        <f t="shared" ref="DI79:DI81" si="78">DG79-DH79</f>
        <v>-7.7200000000000024</v>
      </c>
      <c r="DJ79" s="401">
        <v>35.04</v>
      </c>
      <c r="DK79" s="401">
        <v>29.62</v>
      </c>
      <c r="DL79" s="401">
        <f t="shared" ref="DL79:DL81" si="79">DJ79-DK79</f>
        <v>5.4199999999999982</v>
      </c>
      <c r="DM79" s="401">
        <v>31.14</v>
      </c>
      <c r="DN79" s="401">
        <v>31.86</v>
      </c>
      <c r="DO79" s="401">
        <f t="shared" ref="DO79:DO81" si="80">DM79-DN79</f>
        <v>-0.71999999999999886</v>
      </c>
      <c r="DP79" s="401">
        <v>24.97</v>
      </c>
      <c r="DQ79" s="401">
        <v>25.57</v>
      </c>
      <c r="DR79" s="401">
        <f t="shared" ref="DR79:DR81" si="81">DP79-DQ79</f>
        <v>-0.60000000000000142</v>
      </c>
      <c r="DS79" s="401">
        <v>32.770000000000003</v>
      </c>
      <c r="DT79" s="401">
        <v>31.45</v>
      </c>
      <c r="DU79" s="401">
        <f t="shared" ref="DU79:DU81" si="82">DS79-DT79</f>
        <v>1.3200000000000038</v>
      </c>
    </row>
    <row r="80" spans="1:360" ht="18.5">
      <c r="B80" s="7" t="s">
        <v>523</v>
      </c>
      <c r="C80" s="138">
        <v>5.8600000000000012</v>
      </c>
      <c r="D80" s="138">
        <v>3.9000000000000021</v>
      </c>
      <c r="E80" s="138">
        <v>-2.1099999999999994</v>
      </c>
      <c r="F80" s="138">
        <v>0.57000000000000028</v>
      </c>
      <c r="G80" s="138">
        <v>3.9000000000000004</v>
      </c>
      <c r="H80" s="138">
        <v>-2.0500000000000007</v>
      </c>
      <c r="I80" s="138">
        <v>-2.1899999999999995</v>
      </c>
      <c r="J80" s="138">
        <v>-0.90000000000000036</v>
      </c>
      <c r="K80" s="138">
        <v>3.5199999999999996</v>
      </c>
      <c r="L80" s="138">
        <v>7.9899999999999984</v>
      </c>
      <c r="M80" s="138">
        <v>8.6300000000000008</v>
      </c>
      <c r="N80" s="138">
        <v>4.120000000000001</v>
      </c>
      <c r="O80" s="138">
        <v>9.7600000000000016</v>
      </c>
      <c r="P80" s="138">
        <v>5.9399999999999995</v>
      </c>
      <c r="Q80" s="138">
        <v>2.370000000000001</v>
      </c>
      <c r="R80" s="138">
        <v>-2.4400000000000013</v>
      </c>
      <c r="S80" s="138">
        <v>7.7000000000000011</v>
      </c>
      <c r="T80" s="138">
        <v>6.3699999999999992</v>
      </c>
      <c r="U80" s="138">
        <v>5.3299999999999983</v>
      </c>
      <c r="V80" s="138">
        <v>-1.6399999999999988</v>
      </c>
      <c r="W80" s="138">
        <v>7.76</v>
      </c>
      <c r="X80" s="138">
        <v>3.8099999999999987</v>
      </c>
      <c r="Y80" s="138">
        <v>3.4500000000000011</v>
      </c>
      <c r="Z80" s="138">
        <v>6.7499999999999982</v>
      </c>
      <c r="AA80" s="138">
        <v>2.3200000000000003</v>
      </c>
      <c r="AB80" s="138">
        <v>1.9900000000000002</v>
      </c>
      <c r="AC80" s="138">
        <v>2.4399999999999977</v>
      </c>
      <c r="AD80" s="138">
        <v>2.9500000000000011</v>
      </c>
      <c r="AE80" s="138">
        <v>5.0000000000000018</v>
      </c>
      <c r="AF80" s="138">
        <v>9.93</v>
      </c>
      <c r="AG80" s="138">
        <v>5.5600000000000005</v>
      </c>
      <c r="AH80" s="138">
        <v>3.5299999999999994</v>
      </c>
      <c r="AI80" s="138">
        <v>4.129999999999999</v>
      </c>
      <c r="AJ80" s="138">
        <v>0.58000000000000007</v>
      </c>
      <c r="AK80" s="138">
        <v>7.59</v>
      </c>
      <c r="AL80" s="138">
        <v>8.6499999999999986</v>
      </c>
      <c r="AM80" s="138">
        <v>10.569999999999999</v>
      </c>
      <c r="AN80" s="138">
        <v>6.76</v>
      </c>
      <c r="AO80" s="138">
        <v>-2.2700000000000014</v>
      </c>
      <c r="AP80" s="138">
        <v>1.5199999999999996</v>
      </c>
      <c r="AQ80" s="138">
        <v>7.1999999999999975</v>
      </c>
      <c r="AR80" s="138">
        <v>4.92</v>
      </c>
      <c r="AS80" s="294">
        <f t="shared" ref="AS80:AS81" si="83">AVERAGE(C80:AR80)</f>
        <v>4.0421428571428564</v>
      </c>
      <c r="AV80" s="401">
        <v>16.350000000000001</v>
      </c>
      <c r="AW80" s="401">
        <v>17.96</v>
      </c>
      <c r="AY80" s="401">
        <v>19.52</v>
      </c>
      <c r="AZ80" s="401">
        <v>12.34</v>
      </c>
      <c r="BB80" s="401">
        <v>19.84</v>
      </c>
      <c r="BC80" s="401">
        <v>15.32</v>
      </c>
      <c r="BE80" s="401">
        <v>15.37</v>
      </c>
      <c r="BF80" s="401">
        <v>13.85</v>
      </c>
      <c r="BO80" s="7" t="s">
        <v>523</v>
      </c>
      <c r="BP80" s="138">
        <v>1.2300000000000004</v>
      </c>
      <c r="BQ80" s="138">
        <v>7.26</v>
      </c>
      <c r="BR80" s="138">
        <v>1.4699999999999989</v>
      </c>
      <c r="BS80" s="138">
        <v>-0.16999999999999993</v>
      </c>
      <c r="BT80" s="138">
        <v>5.0299999999999994</v>
      </c>
      <c r="BU80" s="138">
        <v>9.5</v>
      </c>
      <c r="BV80" s="138">
        <v>7.2600000000000016</v>
      </c>
      <c r="BW80" s="138">
        <v>4.1199999999999992</v>
      </c>
      <c r="BX80" s="138">
        <v>0.67000000000000171</v>
      </c>
      <c r="BY80" s="138">
        <v>3.3600000000000012</v>
      </c>
      <c r="BZ80" s="138">
        <v>6.43</v>
      </c>
      <c r="CA80" s="138">
        <v>12.160000000000002</v>
      </c>
      <c r="CB80" s="138">
        <v>2.75</v>
      </c>
      <c r="CC80" s="138">
        <v>2.7300000000000004</v>
      </c>
      <c r="CD80" s="138">
        <v>2.1799999999999997</v>
      </c>
      <c r="CE80" s="138">
        <v>5.5399999999999991</v>
      </c>
      <c r="CF80" s="138">
        <v>6.120000000000001</v>
      </c>
      <c r="CG80" s="138">
        <v>2.6799999999999997</v>
      </c>
      <c r="CH80" s="138">
        <v>5.240000000000002</v>
      </c>
      <c r="CI80" s="138">
        <v>2.7499999999999982</v>
      </c>
      <c r="CJ80" s="138">
        <v>5.35</v>
      </c>
      <c r="CK80" s="138">
        <v>1.5</v>
      </c>
      <c r="CL80" s="138">
        <v>3.4300000000000015</v>
      </c>
      <c r="CM80" s="138">
        <v>3.24</v>
      </c>
      <c r="CN80" s="138">
        <v>2.0100000000000016</v>
      </c>
      <c r="CO80" s="138">
        <v>-0.16000000000000014</v>
      </c>
      <c r="CP80" s="138">
        <v>-0.3199999999999994</v>
      </c>
      <c r="CQ80" s="138">
        <v>7.34</v>
      </c>
      <c r="CR80" s="138">
        <v>5.8899999999999988</v>
      </c>
      <c r="CS80" s="138">
        <v>6.0799999999999983</v>
      </c>
      <c r="CT80" s="138">
        <v>2.9599999999999991</v>
      </c>
      <c r="CU80" s="138">
        <v>6.8000000000000007</v>
      </c>
      <c r="CV80" s="138">
        <v>6.8400000000000016</v>
      </c>
      <c r="CW80" s="138">
        <v>8.3099999999999987</v>
      </c>
      <c r="CX80" s="138">
        <v>13.79</v>
      </c>
      <c r="CY80" s="138">
        <v>8.4300000000000015</v>
      </c>
      <c r="CZ80" s="269">
        <f t="shared" ref="CZ80:CZ81" si="84">AVERAGE(BP80:CY80)</f>
        <v>4.7166666666666677</v>
      </c>
      <c r="DB80" s="401">
        <f t="shared" ref="DB80:DB81" si="85">_xlfn.T.TEST(C80:AR80,BP80:CY80,2,2)</f>
        <v>0.39970569794656141</v>
      </c>
      <c r="DD80" s="401">
        <v>17.14</v>
      </c>
      <c r="DE80" s="401">
        <v>17.149999999999999</v>
      </c>
      <c r="DF80" s="401">
        <f t="shared" ref="DF80:DF81" si="86">DD80-DE80</f>
        <v>-9.9999999999980105E-3</v>
      </c>
      <c r="DG80" s="401">
        <v>13.63</v>
      </c>
      <c r="DH80" s="401">
        <v>19.02</v>
      </c>
      <c r="DI80" s="401">
        <f t="shared" si="78"/>
        <v>-5.3899999999999988</v>
      </c>
      <c r="DJ80" s="401">
        <v>21.12</v>
      </c>
      <c r="DK80" s="401">
        <v>17.79</v>
      </c>
      <c r="DL80" s="401">
        <f t="shared" si="79"/>
        <v>3.3300000000000018</v>
      </c>
      <c r="DM80" s="401">
        <v>18.11</v>
      </c>
      <c r="DN80" s="401">
        <v>15.19</v>
      </c>
      <c r="DO80" s="401">
        <f t="shared" si="80"/>
        <v>2.92</v>
      </c>
      <c r="DP80" s="401">
        <v>15.09</v>
      </c>
      <c r="DQ80" s="401">
        <v>14.13</v>
      </c>
      <c r="DR80" s="401">
        <f t="shared" si="81"/>
        <v>0.95999999999999908</v>
      </c>
      <c r="DS80" s="401">
        <v>15.81</v>
      </c>
      <c r="DT80" s="401">
        <v>14.24</v>
      </c>
      <c r="DU80" s="401">
        <f t="shared" si="82"/>
        <v>1.5700000000000003</v>
      </c>
    </row>
    <row r="81" spans="2:125" ht="18.5">
      <c r="B81" s="7" t="s">
        <v>521</v>
      </c>
      <c r="C81" s="138">
        <v>3.3900000000000006</v>
      </c>
      <c r="D81" s="138">
        <v>-0.11999999999999922</v>
      </c>
      <c r="E81" s="138">
        <v>0</v>
      </c>
      <c r="F81" s="138">
        <v>-4.0000000000000036E-2</v>
      </c>
      <c r="G81" s="138">
        <v>0.22999999999999998</v>
      </c>
      <c r="H81" s="138">
        <v>13.459999999999999</v>
      </c>
      <c r="I81" s="138">
        <v>19.850000000000001</v>
      </c>
      <c r="J81" s="138">
        <v>5.6400000000000006</v>
      </c>
      <c r="K81" s="138">
        <v>0.64</v>
      </c>
      <c r="L81" s="138">
        <v>4.95</v>
      </c>
      <c r="M81" s="138">
        <v>6.16</v>
      </c>
      <c r="N81" s="138">
        <v>-3.15</v>
      </c>
      <c r="O81" s="138">
        <v>3.49</v>
      </c>
      <c r="P81" s="138">
        <v>9.629999999999999</v>
      </c>
      <c r="Q81" s="138">
        <v>7.0000000000000062E-2</v>
      </c>
      <c r="R81" s="138">
        <v>-1.7300000000000004</v>
      </c>
      <c r="S81" s="138">
        <v>3.5000000000000004</v>
      </c>
      <c r="T81" s="138">
        <v>-1.5500000000000003</v>
      </c>
      <c r="U81" s="138">
        <v>3.29</v>
      </c>
      <c r="V81" s="138">
        <v>0.27999999999999936</v>
      </c>
      <c r="W81" s="138">
        <v>0.53</v>
      </c>
      <c r="X81" s="138">
        <v>0.22999999999999998</v>
      </c>
      <c r="Y81" s="138">
        <v>5.5500000000000007</v>
      </c>
      <c r="Z81" s="138">
        <v>4.08</v>
      </c>
      <c r="AA81" s="138">
        <v>4.5099999999999989</v>
      </c>
      <c r="AB81" s="138">
        <v>-8.56</v>
      </c>
      <c r="AC81" s="138">
        <v>0.58000000000000007</v>
      </c>
      <c r="AD81" s="138">
        <v>-4.01</v>
      </c>
      <c r="AE81" s="138">
        <v>-1.4300000000000002</v>
      </c>
      <c r="AF81" s="138">
        <v>-1.7799999999999994</v>
      </c>
      <c r="AG81" s="138">
        <v>-2.4900000000000002</v>
      </c>
      <c r="AH81" s="138">
        <v>-2.9399999999999995</v>
      </c>
      <c r="AI81" s="138">
        <v>-5.18</v>
      </c>
      <c r="AJ81" s="138">
        <v>5.08</v>
      </c>
      <c r="AK81" s="138">
        <v>9.98</v>
      </c>
      <c r="AL81" s="138">
        <v>-0.63999999999999968</v>
      </c>
      <c r="AM81" s="138">
        <v>0.35999999999999943</v>
      </c>
      <c r="AN81" s="138">
        <v>-3.3699999999999992</v>
      </c>
      <c r="AO81" s="138">
        <v>-5.7499999999999991</v>
      </c>
      <c r="AP81" s="138">
        <v>-6.88</v>
      </c>
      <c r="AQ81" s="138">
        <v>-7.59</v>
      </c>
      <c r="AR81" s="138">
        <v>0.65999999999999925</v>
      </c>
      <c r="AS81" s="294">
        <f t="shared" si="83"/>
        <v>1.1649999999999998</v>
      </c>
      <c r="AV81" s="401">
        <v>6.39</v>
      </c>
      <c r="AW81" s="401">
        <v>9.94</v>
      </c>
      <c r="AY81" s="401">
        <v>8.69</v>
      </c>
      <c r="AZ81" s="401">
        <v>3.56</v>
      </c>
      <c r="BB81" s="401">
        <v>15.81</v>
      </c>
      <c r="BC81" s="401">
        <v>13.45</v>
      </c>
      <c r="BE81" s="401">
        <v>6.82</v>
      </c>
      <c r="BF81" s="401">
        <v>8.27</v>
      </c>
      <c r="BO81" s="7" t="s">
        <v>521</v>
      </c>
      <c r="BP81" s="138">
        <v>4.9999999999999933E-2</v>
      </c>
      <c r="BQ81" s="138">
        <v>3.32</v>
      </c>
      <c r="BR81" s="138">
        <v>1.53</v>
      </c>
      <c r="BS81" s="138">
        <v>-1</v>
      </c>
      <c r="BT81" s="138">
        <v>0.15000000000000002</v>
      </c>
      <c r="BU81" s="138">
        <v>-0.31000000000000005</v>
      </c>
      <c r="BV81" s="138">
        <v>1.5700000000000003</v>
      </c>
      <c r="BW81" s="138">
        <v>3.2699999999999996</v>
      </c>
      <c r="BX81" s="138">
        <v>0.81999999999999984</v>
      </c>
      <c r="BY81" s="138">
        <v>-3.41</v>
      </c>
      <c r="BZ81" s="138">
        <v>4.6399999999999997</v>
      </c>
      <c r="CA81" s="138">
        <v>4.2300000000000004</v>
      </c>
      <c r="CB81" s="138">
        <v>0.92</v>
      </c>
      <c r="CC81" s="138">
        <v>-3</v>
      </c>
      <c r="CD81" s="138">
        <v>2.29</v>
      </c>
      <c r="CE81" s="138">
        <v>3.42</v>
      </c>
      <c r="CF81" s="138">
        <v>-0.29000000000000004</v>
      </c>
      <c r="CG81" s="138">
        <v>-0.5</v>
      </c>
      <c r="CH81" s="138">
        <v>1.96</v>
      </c>
      <c r="CI81" s="138">
        <v>-7.9</v>
      </c>
      <c r="CJ81" s="138">
        <v>-0.99</v>
      </c>
      <c r="CK81" s="138">
        <v>-0.20999999999999996</v>
      </c>
      <c r="CL81" s="138">
        <v>-5.48</v>
      </c>
      <c r="CM81" s="138">
        <v>-3.5599999999999996</v>
      </c>
      <c r="CN81" s="138">
        <v>-5.84</v>
      </c>
      <c r="CO81" s="138">
        <v>2.2900000000000009</v>
      </c>
      <c r="CP81" s="138">
        <v>-2.4899999999999993</v>
      </c>
      <c r="CQ81" s="138">
        <v>-4.68</v>
      </c>
      <c r="CR81" s="138">
        <v>2.6900000000000013</v>
      </c>
      <c r="CS81" s="138">
        <v>2</v>
      </c>
      <c r="CT81" s="138">
        <v>-6.6</v>
      </c>
      <c r="CU81" s="138">
        <v>-4.0400000000000009</v>
      </c>
      <c r="CV81" s="138">
        <v>3.24</v>
      </c>
      <c r="CW81" s="138">
        <v>0.3100000000000005</v>
      </c>
      <c r="CX81" s="138">
        <v>-2.9</v>
      </c>
      <c r="CY81" s="138">
        <v>2.6899999999999995</v>
      </c>
      <c r="CZ81" s="269">
        <f t="shared" si="84"/>
        <v>-0.32805555555555543</v>
      </c>
      <c r="DB81" s="401">
        <f t="shared" si="85"/>
        <v>0.15930961777373712</v>
      </c>
      <c r="DD81" s="401">
        <v>7.6</v>
      </c>
      <c r="DE81" s="401">
        <v>11.75</v>
      </c>
      <c r="DF81" s="401">
        <f t="shared" si="86"/>
        <v>-4.1500000000000004</v>
      </c>
      <c r="DG81" s="401">
        <v>8.61</v>
      </c>
      <c r="DH81" s="401">
        <v>10.94</v>
      </c>
      <c r="DI81" s="401">
        <f t="shared" si="78"/>
        <v>-2.33</v>
      </c>
      <c r="DJ81" s="401">
        <v>13.92</v>
      </c>
      <c r="DK81" s="401">
        <v>11.83</v>
      </c>
      <c r="DL81" s="401">
        <f t="shared" si="79"/>
        <v>2.09</v>
      </c>
      <c r="DM81" s="401">
        <v>13.03</v>
      </c>
      <c r="DN81" s="401">
        <v>16.670000000000002</v>
      </c>
      <c r="DO81" s="401">
        <f t="shared" si="80"/>
        <v>-3.6400000000000023</v>
      </c>
      <c r="DP81" s="401">
        <v>9.8800000000000008</v>
      </c>
      <c r="DQ81" s="401">
        <v>11.44</v>
      </c>
      <c r="DR81" s="401">
        <f t="shared" si="81"/>
        <v>-1.5599999999999987</v>
      </c>
      <c r="DS81" s="401">
        <v>16.96</v>
      </c>
      <c r="DT81" s="401">
        <v>17.21</v>
      </c>
      <c r="DU81" s="401">
        <f t="shared" si="82"/>
        <v>-0.25</v>
      </c>
    </row>
    <row r="84" spans="2:125">
      <c r="AY84" s="138"/>
    </row>
    <row r="85" spans="2:125">
      <c r="AY85" s="138"/>
    </row>
    <row r="86" spans="2:125">
      <c r="B86" s="140" t="s">
        <v>1118</v>
      </c>
      <c r="BF86" s="168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</row>
    <row r="87" spans="2:125">
      <c r="B87" s="140" t="s">
        <v>864</v>
      </c>
      <c r="BF87" s="141" t="s">
        <v>1119</v>
      </c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</row>
    <row r="88" spans="2:125" ht="18.5">
      <c r="C88" s="138" t="s">
        <v>893</v>
      </c>
      <c r="D88" s="138" t="s">
        <v>895</v>
      </c>
      <c r="E88" s="138" t="s">
        <v>896</v>
      </c>
      <c r="F88" s="138" t="s">
        <v>898</v>
      </c>
      <c r="G88" s="138" t="s">
        <v>903</v>
      </c>
      <c r="H88" s="138" t="s">
        <v>924</v>
      </c>
      <c r="I88" s="138" t="s">
        <v>904</v>
      </c>
      <c r="J88" s="138" t="s">
        <v>905</v>
      </c>
      <c r="K88" s="138" t="s">
        <v>933</v>
      </c>
      <c r="L88" s="138" t="s">
        <v>909</v>
      </c>
      <c r="M88" s="138" t="s">
        <v>910</v>
      </c>
      <c r="N88" s="138" t="s">
        <v>912</v>
      </c>
      <c r="O88" s="138" t="s">
        <v>917</v>
      </c>
      <c r="P88" s="138" t="s">
        <v>528</v>
      </c>
      <c r="Q88" s="138" t="s">
        <v>551</v>
      </c>
      <c r="R88" s="138" t="s">
        <v>967</v>
      </c>
      <c r="S88" s="138" t="s">
        <v>968</v>
      </c>
      <c r="T88" s="138" t="s">
        <v>534</v>
      </c>
      <c r="U88" s="138" t="s">
        <v>559</v>
      </c>
      <c r="V88" s="138" t="s">
        <v>563</v>
      </c>
      <c r="W88" s="138" t="s">
        <v>564</v>
      </c>
      <c r="X88" s="138" t="s">
        <v>530</v>
      </c>
      <c r="Y88" s="138" t="s">
        <v>571</v>
      </c>
      <c r="Z88" s="138" t="s">
        <v>542</v>
      </c>
      <c r="AA88" s="138" t="s">
        <v>577</v>
      </c>
      <c r="AB88" s="138" t="s">
        <v>585</v>
      </c>
      <c r="AC88" s="138" t="s">
        <v>587</v>
      </c>
      <c r="AD88" s="138" t="s">
        <v>589</v>
      </c>
      <c r="AE88" s="138" t="s">
        <v>594</v>
      </c>
      <c r="AF88" s="138" t="s">
        <v>599</v>
      </c>
      <c r="AG88" s="138" t="s">
        <v>604</v>
      </c>
      <c r="AH88" s="138" t="s">
        <v>607</v>
      </c>
      <c r="AI88" s="138" t="s">
        <v>613</v>
      </c>
      <c r="AJ88" s="138" t="s">
        <v>622</v>
      </c>
      <c r="AK88" s="138" t="s">
        <v>637</v>
      </c>
      <c r="AL88" s="138" t="s">
        <v>639</v>
      </c>
      <c r="AM88" s="138" t="s">
        <v>646</v>
      </c>
      <c r="AN88" s="138" t="s">
        <v>648</v>
      </c>
      <c r="AO88" s="138" t="s">
        <v>650</v>
      </c>
      <c r="AP88" s="138" t="s">
        <v>651</v>
      </c>
      <c r="AQ88" s="138" t="s">
        <v>545</v>
      </c>
      <c r="AR88" s="138" t="s">
        <v>662</v>
      </c>
      <c r="AS88" s="294" t="s">
        <v>862</v>
      </c>
      <c r="AV88" s="190" t="s">
        <v>861</v>
      </c>
      <c r="AW88" s="138" t="s">
        <v>971</v>
      </c>
      <c r="AX88" s="138" t="s">
        <v>981</v>
      </c>
      <c r="AY88" s="138" t="s">
        <v>989</v>
      </c>
      <c r="AZ88" s="138" t="s">
        <v>550</v>
      </c>
      <c r="BA88" s="534" t="s">
        <v>862</v>
      </c>
      <c r="BB88" s="293"/>
      <c r="BC88" s="533"/>
      <c r="BD88" s="533"/>
      <c r="BE88" s="138"/>
      <c r="BF88" s="141" t="s">
        <v>864</v>
      </c>
      <c r="BG88" s="138" t="s">
        <v>897</v>
      </c>
      <c r="BH88" s="138" t="s">
        <v>902</v>
      </c>
      <c r="BI88" s="138" t="s">
        <v>906</v>
      </c>
      <c r="BJ88" s="138" t="s">
        <v>934</v>
      </c>
      <c r="BK88" s="138" t="s">
        <v>911</v>
      </c>
      <c r="BL88" s="138" t="s">
        <v>915</v>
      </c>
      <c r="BM88" s="138" t="s">
        <v>916</v>
      </c>
      <c r="BN88" s="138" t="s">
        <v>555</v>
      </c>
      <c r="BO88" s="138" t="s">
        <v>561</v>
      </c>
      <c r="BP88" s="138" t="s">
        <v>565</v>
      </c>
      <c r="BQ88" s="138" t="s">
        <v>537</v>
      </c>
      <c r="BR88" s="138" t="s">
        <v>531</v>
      </c>
      <c r="BS88" s="138" t="s">
        <v>567</v>
      </c>
      <c r="BT88" s="138" t="s">
        <v>568</v>
      </c>
      <c r="BU88" s="138" t="s">
        <v>569</v>
      </c>
      <c r="BV88" s="138" t="s">
        <v>570</v>
      </c>
      <c r="BW88" s="138" t="s">
        <v>538</v>
      </c>
      <c r="BX88" s="138" t="s">
        <v>576</v>
      </c>
      <c r="BY88" s="138" t="s">
        <v>578</v>
      </c>
      <c r="BZ88" s="138" t="s">
        <v>579</v>
      </c>
      <c r="CA88" s="138" t="s">
        <v>580</v>
      </c>
      <c r="CB88" s="138" t="s">
        <v>582</v>
      </c>
      <c r="CC88" s="138" t="s">
        <v>586</v>
      </c>
      <c r="CD88" s="138" t="s">
        <v>605</v>
      </c>
      <c r="CE88" s="138" t="s">
        <v>620</v>
      </c>
      <c r="CF88" s="138" t="s">
        <v>623</v>
      </c>
      <c r="CG88" s="138" t="s">
        <v>624</v>
      </c>
      <c r="CH88" s="138" t="s">
        <v>636</v>
      </c>
      <c r="CI88" s="138" t="s">
        <v>643</v>
      </c>
      <c r="CJ88" s="138" t="s">
        <v>644</v>
      </c>
      <c r="CK88" s="138" t="s">
        <v>649</v>
      </c>
      <c r="CL88" s="138" t="s">
        <v>652</v>
      </c>
      <c r="CM88" s="138" t="s">
        <v>546</v>
      </c>
      <c r="CN88" s="138" t="s">
        <v>548</v>
      </c>
      <c r="CO88" s="138" t="s">
        <v>660</v>
      </c>
      <c r="CP88" s="138" t="s">
        <v>661</v>
      </c>
      <c r="CQ88" s="269" t="s">
        <v>862</v>
      </c>
      <c r="CR88" s="138" t="s">
        <v>638</v>
      </c>
      <c r="CS88" s="138" t="s">
        <v>522</v>
      </c>
      <c r="CT88" s="138"/>
      <c r="CU88" s="138"/>
      <c r="CV88" s="141" t="s">
        <v>861</v>
      </c>
      <c r="CW88" s="138" t="s">
        <v>972</v>
      </c>
      <c r="CX88" s="138" t="s">
        <v>982</v>
      </c>
      <c r="CY88" s="138" t="s">
        <v>983</v>
      </c>
      <c r="CZ88" s="138" t="s">
        <v>986</v>
      </c>
      <c r="DA88" s="138" t="s">
        <v>988</v>
      </c>
      <c r="DB88" s="138" t="s">
        <v>990</v>
      </c>
      <c r="DC88" s="136" t="s">
        <v>862</v>
      </c>
      <c r="DL88" s="138"/>
      <c r="DM88" s="138"/>
      <c r="DN88" s="138"/>
    </row>
    <row r="89" spans="2:125" ht="18.5">
      <c r="B89" s="7" t="s">
        <v>520</v>
      </c>
      <c r="C89" s="138">
        <v>9.25</v>
      </c>
      <c r="D89" s="138">
        <v>3.7800000000000011</v>
      </c>
      <c r="E89" s="138">
        <v>-2.1099999999999994</v>
      </c>
      <c r="F89" s="138">
        <v>0.52999999999999936</v>
      </c>
      <c r="G89" s="138">
        <v>4.129999999999999</v>
      </c>
      <c r="H89" s="138">
        <v>11.41</v>
      </c>
      <c r="I89" s="138">
        <v>17.66</v>
      </c>
      <c r="J89" s="138">
        <v>4.740000000000002</v>
      </c>
      <c r="K89" s="138">
        <v>4.16</v>
      </c>
      <c r="L89" s="138">
        <v>12.94</v>
      </c>
      <c r="M89" s="138">
        <v>14.79</v>
      </c>
      <c r="N89" s="138">
        <v>0.97000000000000064</v>
      </c>
      <c r="O89" s="138">
        <v>13.250000000000002</v>
      </c>
      <c r="P89" s="138">
        <v>15.57</v>
      </c>
      <c r="Q89" s="138">
        <v>2.4400000000000013</v>
      </c>
      <c r="R89" s="138">
        <v>-4.1699999999999982</v>
      </c>
      <c r="S89" s="138">
        <v>11.200000000000003</v>
      </c>
      <c r="T89" s="138">
        <v>4.82</v>
      </c>
      <c r="U89" s="138">
        <v>8.6199999999999992</v>
      </c>
      <c r="V89" s="138">
        <v>-1.3599999999999994</v>
      </c>
      <c r="W89" s="138">
        <v>8.2899999999999991</v>
      </c>
      <c r="X89" s="138">
        <v>4.0399999999999991</v>
      </c>
      <c r="Y89" s="138">
        <v>9</v>
      </c>
      <c r="Z89" s="138">
        <v>10.830000000000002</v>
      </c>
      <c r="AA89" s="138">
        <v>6.8300000000000018</v>
      </c>
      <c r="AB89" s="138">
        <v>-6.57</v>
      </c>
      <c r="AC89" s="138">
        <v>3.0199999999999996</v>
      </c>
      <c r="AD89" s="138">
        <v>-1.0599999999999987</v>
      </c>
      <c r="AE89" s="138">
        <v>3.5700000000000003</v>
      </c>
      <c r="AF89" s="138">
        <v>8.1499999999999986</v>
      </c>
      <c r="AG89" s="138">
        <v>3.0700000000000003</v>
      </c>
      <c r="AH89" s="138">
        <v>0.58999999999999986</v>
      </c>
      <c r="AI89" s="138">
        <v>-1.0499999999999972</v>
      </c>
      <c r="AJ89" s="138">
        <v>5.66</v>
      </c>
      <c r="AK89" s="138">
        <v>17.570000000000004</v>
      </c>
      <c r="AL89" s="138">
        <v>8.0100000000000016</v>
      </c>
      <c r="AM89" s="138">
        <v>10.930000000000003</v>
      </c>
      <c r="AN89" s="138">
        <v>3.3900000000000006</v>
      </c>
      <c r="AO89" s="138">
        <v>-8.02</v>
      </c>
      <c r="AP89" s="138">
        <v>-5.360000000000003</v>
      </c>
      <c r="AQ89" s="138">
        <v>-0.38999999999999702</v>
      </c>
      <c r="AR89" s="138">
        <v>5.5799999999999983</v>
      </c>
      <c r="AS89" s="294">
        <f>AVERAGE(C89:AR89)</f>
        <v>5.2071428571428582</v>
      </c>
      <c r="AW89" s="138">
        <v>-5.16</v>
      </c>
      <c r="AX89" s="138">
        <v>12.31</v>
      </c>
      <c r="AY89" s="138">
        <v>6.879999999999999</v>
      </c>
      <c r="AZ89" s="138">
        <v>7.0000000000000284E-2</v>
      </c>
      <c r="BA89" s="302">
        <v>3.5249999999999999</v>
      </c>
      <c r="BB89" s="168"/>
      <c r="BC89" s="42"/>
      <c r="BD89" s="177"/>
      <c r="BF89" s="7" t="s">
        <v>520</v>
      </c>
      <c r="BG89" s="138">
        <v>1.2800000000000002</v>
      </c>
      <c r="BH89" s="138">
        <v>10.579999999999998</v>
      </c>
      <c r="BI89" s="138">
        <v>3</v>
      </c>
      <c r="BJ89" s="138">
        <v>-1.17</v>
      </c>
      <c r="BK89" s="138">
        <v>5.18</v>
      </c>
      <c r="BL89" s="138">
        <v>9.19</v>
      </c>
      <c r="BM89" s="138">
        <v>8.83</v>
      </c>
      <c r="BN89" s="138">
        <v>7.3900000000000006</v>
      </c>
      <c r="BO89" s="138">
        <v>1.4899999999999984</v>
      </c>
      <c r="BP89" s="138">
        <v>-5.0000000000000711E-2</v>
      </c>
      <c r="BQ89" s="138">
        <v>11.069999999999999</v>
      </c>
      <c r="BR89" s="138">
        <v>16.39</v>
      </c>
      <c r="BS89" s="138">
        <v>3.67</v>
      </c>
      <c r="BT89" s="138">
        <v>-0.26999999999999957</v>
      </c>
      <c r="BU89" s="138">
        <v>4.4699999999999989</v>
      </c>
      <c r="BV89" s="138">
        <v>8.9599999999999991</v>
      </c>
      <c r="BW89" s="138">
        <v>5.8299999999999983</v>
      </c>
      <c r="BX89" s="138">
        <v>2.1799999999999997</v>
      </c>
      <c r="BY89" s="138">
        <v>7.2000000000000011</v>
      </c>
      <c r="BZ89" s="138">
        <v>-5.1500000000000021</v>
      </c>
      <c r="CA89" s="138">
        <v>4.3600000000000012</v>
      </c>
      <c r="CB89" s="138">
        <v>1.2899999999999991</v>
      </c>
      <c r="CC89" s="138">
        <v>-2.0500000000000007</v>
      </c>
      <c r="CD89" s="138">
        <v>-0.32000000000000028</v>
      </c>
      <c r="CE89" s="138">
        <v>-3.8300000000000018</v>
      </c>
      <c r="CF89" s="138">
        <v>2.129999999999999</v>
      </c>
      <c r="CG89" s="138">
        <v>-2.8099999999999987</v>
      </c>
      <c r="CH89" s="138">
        <v>2.66</v>
      </c>
      <c r="CI89" s="138">
        <v>8.5800000000000018</v>
      </c>
      <c r="CJ89" s="138">
        <v>8.0800000000000018</v>
      </c>
      <c r="CK89" s="138">
        <v>-3.6400000000000006</v>
      </c>
      <c r="CL89" s="138">
        <v>2.759999999999998</v>
      </c>
      <c r="CM89" s="138">
        <v>10.080000000000002</v>
      </c>
      <c r="CN89" s="138">
        <v>8.620000000000001</v>
      </c>
      <c r="CO89" s="138">
        <v>10.89</v>
      </c>
      <c r="CP89" s="138">
        <v>11.120000000000001</v>
      </c>
      <c r="CQ89" s="269">
        <f>AVERAGE(BG89:CP89)</f>
        <v>4.3886111111111097</v>
      </c>
      <c r="CS89" s="401">
        <f>_xlfn.T.TEST(C89:AR89,BG89:CP89,2,2)</f>
        <v>0.53865861511452584</v>
      </c>
      <c r="CW89" s="138">
        <v>-4.16</v>
      </c>
      <c r="CX89" s="138">
        <v>-7.7200000000000024</v>
      </c>
      <c r="CY89" s="138">
        <v>5.4199999999999982</v>
      </c>
      <c r="CZ89" s="138">
        <v>-0.71999999999999886</v>
      </c>
      <c r="DA89" s="138">
        <v>-0.60000000000000142</v>
      </c>
      <c r="DB89" s="138">
        <v>1.3200000000000038</v>
      </c>
      <c r="DC89" s="532">
        <v>-1.0766666666666669</v>
      </c>
    </row>
    <row r="90" spans="2:125" ht="18.5">
      <c r="B90" s="7" t="s">
        <v>523</v>
      </c>
      <c r="C90" s="138">
        <v>5.8600000000000012</v>
      </c>
      <c r="D90" s="138">
        <v>3.9000000000000021</v>
      </c>
      <c r="E90" s="138">
        <v>-2.1099999999999994</v>
      </c>
      <c r="F90" s="138">
        <v>0.57000000000000028</v>
      </c>
      <c r="G90" s="138">
        <v>3.9000000000000004</v>
      </c>
      <c r="H90" s="138">
        <v>-2.0500000000000007</v>
      </c>
      <c r="I90" s="138">
        <v>-2.1899999999999995</v>
      </c>
      <c r="J90" s="138">
        <v>-0.90000000000000036</v>
      </c>
      <c r="K90" s="138">
        <v>3.5199999999999996</v>
      </c>
      <c r="L90" s="138">
        <v>7.9899999999999984</v>
      </c>
      <c r="M90" s="138">
        <v>8.6300000000000008</v>
      </c>
      <c r="N90" s="138">
        <v>4.120000000000001</v>
      </c>
      <c r="O90" s="138">
        <v>9.7600000000000016</v>
      </c>
      <c r="P90" s="138">
        <v>5.9399999999999995</v>
      </c>
      <c r="Q90" s="138">
        <v>2.370000000000001</v>
      </c>
      <c r="R90" s="138">
        <v>-2.4400000000000013</v>
      </c>
      <c r="S90" s="138">
        <v>7.7000000000000011</v>
      </c>
      <c r="T90" s="138">
        <v>6.3699999999999992</v>
      </c>
      <c r="U90" s="138">
        <v>5.3299999999999983</v>
      </c>
      <c r="V90" s="138">
        <v>-1.6399999999999988</v>
      </c>
      <c r="W90" s="138">
        <v>7.76</v>
      </c>
      <c r="X90" s="138">
        <v>3.8099999999999987</v>
      </c>
      <c r="Y90" s="138">
        <v>3.4500000000000011</v>
      </c>
      <c r="Z90" s="138">
        <v>6.7499999999999982</v>
      </c>
      <c r="AA90" s="138">
        <v>2.3200000000000003</v>
      </c>
      <c r="AB90" s="138">
        <v>1.9900000000000002</v>
      </c>
      <c r="AC90" s="138">
        <v>2.4399999999999977</v>
      </c>
      <c r="AD90" s="138">
        <v>2.9500000000000011</v>
      </c>
      <c r="AE90" s="138">
        <v>5.0000000000000018</v>
      </c>
      <c r="AF90" s="138">
        <v>9.93</v>
      </c>
      <c r="AG90" s="138">
        <v>5.5600000000000005</v>
      </c>
      <c r="AH90" s="138">
        <v>3.5299999999999994</v>
      </c>
      <c r="AI90" s="138">
        <v>4.129999999999999</v>
      </c>
      <c r="AJ90" s="138">
        <v>0.58000000000000007</v>
      </c>
      <c r="AK90" s="138">
        <v>7.59</v>
      </c>
      <c r="AL90" s="138">
        <v>8.6499999999999986</v>
      </c>
      <c r="AM90" s="138">
        <v>10.569999999999999</v>
      </c>
      <c r="AN90" s="138">
        <v>6.76</v>
      </c>
      <c r="AO90" s="138">
        <v>-2.2700000000000014</v>
      </c>
      <c r="AP90" s="138">
        <v>1.5199999999999996</v>
      </c>
      <c r="AQ90" s="138">
        <v>7.1999999999999975</v>
      </c>
      <c r="AR90" s="138">
        <v>4.92</v>
      </c>
      <c r="AS90" s="294">
        <f t="shared" ref="AS90:AS91" si="87">AVERAGE(C90:AR90)</f>
        <v>4.0421428571428564</v>
      </c>
      <c r="AW90" s="138">
        <v>-1.6099999999999994</v>
      </c>
      <c r="AX90" s="138">
        <v>7.18</v>
      </c>
      <c r="AY90" s="138">
        <v>4.5199999999999996</v>
      </c>
      <c r="AZ90" s="138">
        <v>1.5199999999999996</v>
      </c>
      <c r="BA90" s="302">
        <v>2.9024999999999999</v>
      </c>
      <c r="BB90" s="168"/>
      <c r="BC90" s="42"/>
      <c r="BD90" s="177"/>
      <c r="BF90" s="7" t="s">
        <v>523</v>
      </c>
      <c r="BG90" s="138">
        <v>1.2300000000000004</v>
      </c>
      <c r="BH90" s="138">
        <v>7.26</v>
      </c>
      <c r="BI90" s="138">
        <v>1.4699999999999989</v>
      </c>
      <c r="BJ90" s="138">
        <v>-0.16999999999999993</v>
      </c>
      <c r="BK90" s="138">
        <v>5.0299999999999994</v>
      </c>
      <c r="BL90" s="138">
        <v>9.5</v>
      </c>
      <c r="BM90" s="138">
        <v>7.2600000000000016</v>
      </c>
      <c r="BN90" s="138">
        <v>4.1199999999999992</v>
      </c>
      <c r="BO90" s="138">
        <v>0.67000000000000171</v>
      </c>
      <c r="BP90" s="138">
        <v>3.3600000000000012</v>
      </c>
      <c r="BQ90" s="138">
        <v>6.43</v>
      </c>
      <c r="BR90" s="138">
        <v>12.160000000000002</v>
      </c>
      <c r="BS90" s="138">
        <v>2.75</v>
      </c>
      <c r="BT90" s="138">
        <v>2.7300000000000004</v>
      </c>
      <c r="BU90" s="138">
        <v>2.1799999999999997</v>
      </c>
      <c r="BV90" s="138">
        <v>5.5399999999999991</v>
      </c>
      <c r="BW90" s="138">
        <v>6.120000000000001</v>
      </c>
      <c r="BX90" s="138">
        <v>2.6799999999999997</v>
      </c>
      <c r="BY90" s="138">
        <v>5.240000000000002</v>
      </c>
      <c r="BZ90" s="138">
        <v>2.7499999999999982</v>
      </c>
      <c r="CA90" s="138">
        <v>5.35</v>
      </c>
      <c r="CB90" s="138">
        <v>1.5</v>
      </c>
      <c r="CC90" s="138">
        <v>3.4300000000000015</v>
      </c>
      <c r="CD90" s="138">
        <v>3.24</v>
      </c>
      <c r="CE90" s="138">
        <v>2.0100000000000016</v>
      </c>
      <c r="CF90" s="138">
        <v>-0.16000000000000014</v>
      </c>
      <c r="CG90" s="138">
        <v>-0.3199999999999994</v>
      </c>
      <c r="CH90" s="138">
        <v>7.34</v>
      </c>
      <c r="CI90" s="138">
        <v>5.8899999999999988</v>
      </c>
      <c r="CJ90" s="138">
        <v>6.0799999999999983</v>
      </c>
      <c r="CK90" s="138">
        <v>2.9599999999999991</v>
      </c>
      <c r="CL90" s="138">
        <v>6.8000000000000007</v>
      </c>
      <c r="CM90" s="138">
        <v>6.8400000000000016</v>
      </c>
      <c r="CN90" s="138">
        <v>8.3099999999999987</v>
      </c>
      <c r="CO90" s="138">
        <v>13.79</v>
      </c>
      <c r="CP90" s="138">
        <v>8.4300000000000015</v>
      </c>
      <c r="CQ90" s="269">
        <f t="shared" ref="CQ90:CQ91" si="88">AVERAGE(BG90:CP90)</f>
        <v>4.7166666666666677</v>
      </c>
      <c r="CS90" s="401">
        <f>_xlfn.T.TEST(C90:AR90,BG90:CP90,2,2)</f>
        <v>0.39970569794656141</v>
      </c>
      <c r="CW90" s="138">
        <v>-9.9999999999980105E-3</v>
      </c>
      <c r="CX90" s="138">
        <v>-5.3899999999999988</v>
      </c>
      <c r="CY90" s="138">
        <v>3.3300000000000018</v>
      </c>
      <c r="CZ90" s="138">
        <v>2.92</v>
      </c>
      <c r="DA90" s="138">
        <v>0.95999999999999908</v>
      </c>
      <c r="DB90" s="138">
        <v>1.5700000000000003</v>
      </c>
      <c r="DC90" s="532">
        <v>0.56333333333333402</v>
      </c>
    </row>
    <row r="91" spans="2:125" ht="18.5">
      <c r="B91" s="7" t="s">
        <v>521</v>
      </c>
      <c r="C91" s="138">
        <v>3.3900000000000006</v>
      </c>
      <c r="D91" s="138">
        <v>-0.11999999999999922</v>
      </c>
      <c r="E91" s="138">
        <v>0</v>
      </c>
      <c r="F91" s="138">
        <v>-4.0000000000000036E-2</v>
      </c>
      <c r="G91" s="138">
        <v>0.22999999999999998</v>
      </c>
      <c r="H91" s="138">
        <v>13.459999999999999</v>
      </c>
      <c r="I91" s="138">
        <v>19.850000000000001</v>
      </c>
      <c r="J91" s="138">
        <v>5.6400000000000006</v>
      </c>
      <c r="K91" s="138">
        <v>0.64</v>
      </c>
      <c r="L91" s="138">
        <v>4.95</v>
      </c>
      <c r="M91" s="138">
        <v>6.16</v>
      </c>
      <c r="N91" s="138">
        <v>-3.15</v>
      </c>
      <c r="O91" s="138">
        <v>3.49</v>
      </c>
      <c r="P91" s="138">
        <v>9.629999999999999</v>
      </c>
      <c r="Q91" s="138">
        <v>7.0000000000000062E-2</v>
      </c>
      <c r="R91" s="138">
        <v>-1.7300000000000004</v>
      </c>
      <c r="S91" s="138">
        <v>3.5000000000000004</v>
      </c>
      <c r="T91" s="138">
        <v>-1.5500000000000003</v>
      </c>
      <c r="U91" s="138">
        <v>3.29</v>
      </c>
      <c r="V91" s="138">
        <v>0.27999999999999936</v>
      </c>
      <c r="W91" s="138">
        <v>0.53</v>
      </c>
      <c r="X91" s="138">
        <v>0.22999999999999998</v>
      </c>
      <c r="Y91" s="138">
        <v>5.5500000000000007</v>
      </c>
      <c r="Z91" s="138">
        <v>4.08</v>
      </c>
      <c r="AA91" s="138">
        <v>4.5099999999999989</v>
      </c>
      <c r="AB91" s="138">
        <v>-8.56</v>
      </c>
      <c r="AC91" s="138">
        <v>0.58000000000000007</v>
      </c>
      <c r="AD91" s="138">
        <v>-4.01</v>
      </c>
      <c r="AE91" s="138">
        <v>-1.4300000000000002</v>
      </c>
      <c r="AF91" s="138">
        <v>-1.7799999999999994</v>
      </c>
      <c r="AG91" s="138">
        <v>-2.4900000000000002</v>
      </c>
      <c r="AH91" s="138">
        <v>-2.9399999999999995</v>
      </c>
      <c r="AI91" s="138">
        <v>-5.18</v>
      </c>
      <c r="AJ91" s="138">
        <v>5.08</v>
      </c>
      <c r="AK91" s="138">
        <v>9.98</v>
      </c>
      <c r="AL91" s="138">
        <v>-0.63999999999999968</v>
      </c>
      <c r="AM91" s="138">
        <v>0.35999999999999943</v>
      </c>
      <c r="AN91" s="138">
        <v>-3.3699999999999992</v>
      </c>
      <c r="AO91" s="138">
        <v>-5.7499999999999991</v>
      </c>
      <c r="AP91" s="138">
        <v>-6.88</v>
      </c>
      <c r="AQ91" s="138">
        <v>-7.59</v>
      </c>
      <c r="AR91" s="138">
        <v>0.65999999999999925</v>
      </c>
      <c r="AS91" s="294">
        <f t="shared" si="87"/>
        <v>1.1649999999999998</v>
      </c>
      <c r="AW91" s="138">
        <v>-3.55</v>
      </c>
      <c r="AX91" s="138">
        <v>5.129999999999999</v>
      </c>
      <c r="AY91" s="138">
        <v>2.3600000000000012</v>
      </c>
      <c r="AZ91" s="138">
        <v>-1.4499999999999993</v>
      </c>
      <c r="BA91" s="302">
        <v>0.62250000000000028</v>
      </c>
      <c r="BB91" s="168"/>
      <c r="BC91" s="42"/>
      <c r="BD91" s="177"/>
      <c r="BF91" s="7" t="s">
        <v>521</v>
      </c>
      <c r="BG91" s="138">
        <v>4.9999999999999933E-2</v>
      </c>
      <c r="BH91" s="138">
        <v>3.32</v>
      </c>
      <c r="BI91" s="138">
        <v>1.53</v>
      </c>
      <c r="BJ91" s="138">
        <v>-1</v>
      </c>
      <c r="BK91" s="138">
        <v>0.15000000000000002</v>
      </c>
      <c r="BL91" s="138">
        <v>-0.31000000000000005</v>
      </c>
      <c r="BM91" s="138">
        <v>1.5700000000000003</v>
      </c>
      <c r="BN91" s="138">
        <v>3.2699999999999996</v>
      </c>
      <c r="BO91" s="138">
        <v>0.81999999999999984</v>
      </c>
      <c r="BP91" s="138">
        <v>-3.41</v>
      </c>
      <c r="BQ91" s="138">
        <v>4.6399999999999997</v>
      </c>
      <c r="BR91" s="138">
        <v>4.2300000000000004</v>
      </c>
      <c r="BS91" s="138">
        <v>0.92</v>
      </c>
      <c r="BT91" s="138">
        <v>-3</v>
      </c>
      <c r="BU91" s="138">
        <v>2.29</v>
      </c>
      <c r="BV91" s="138">
        <v>3.42</v>
      </c>
      <c r="BW91" s="138">
        <v>-0.29000000000000004</v>
      </c>
      <c r="BX91" s="138">
        <v>-0.5</v>
      </c>
      <c r="BY91" s="138">
        <v>1.96</v>
      </c>
      <c r="BZ91" s="138">
        <v>-7.9</v>
      </c>
      <c r="CA91" s="138">
        <v>-0.99</v>
      </c>
      <c r="CB91" s="138">
        <v>-0.20999999999999996</v>
      </c>
      <c r="CC91" s="138">
        <v>-5.48</v>
      </c>
      <c r="CD91" s="138">
        <v>-3.5599999999999996</v>
      </c>
      <c r="CE91" s="138">
        <v>-5.84</v>
      </c>
      <c r="CF91" s="138">
        <v>2.2900000000000009</v>
      </c>
      <c r="CG91" s="138">
        <v>-2.4899999999999993</v>
      </c>
      <c r="CH91" s="138">
        <v>-4.68</v>
      </c>
      <c r="CI91" s="138">
        <v>2.6900000000000013</v>
      </c>
      <c r="CJ91" s="138">
        <v>2</v>
      </c>
      <c r="CK91" s="138">
        <v>-6.6</v>
      </c>
      <c r="CL91" s="138">
        <v>-4.0400000000000009</v>
      </c>
      <c r="CM91" s="138">
        <v>3.24</v>
      </c>
      <c r="CN91" s="138">
        <v>0.3100000000000005</v>
      </c>
      <c r="CO91" s="138">
        <v>-2.9</v>
      </c>
      <c r="CP91" s="138">
        <v>2.6899999999999995</v>
      </c>
      <c r="CQ91" s="269">
        <f t="shared" si="88"/>
        <v>-0.32805555555555543</v>
      </c>
      <c r="CS91" s="401">
        <f>_xlfn.T.TEST(C91:AR91,BG91:CP91,2,2)</f>
        <v>0.15930961777373712</v>
      </c>
      <c r="CW91" s="138">
        <v>-4.1500000000000004</v>
      </c>
      <c r="CX91" s="138">
        <v>-2.33</v>
      </c>
      <c r="CY91" s="138">
        <v>2.09</v>
      </c>
      <c r="CZ91" s="138">
        <v>-3.6400000000000023</v>
      </c>
      <c r="DA91" s="138">
        <v>-1.5599999999999987</v>
      </c>
      <c r="DB91" s="138">
        <v>-0.25</v>
      </c>
      <c r="DC91" s="532">
        <v>-1.6400000000000003</v>
      </c>
    </row>
    <row r="95" spans="2:125">
      <c r="AW95" s="140" t="s">
        <v>1118</v>
      </c>
      <c r="CS95" s="141" t="s">
        <v>1119</v>
      </c>
      <c r="CV95" s="140" t="s">
        <v>1122</v>
      </c>
      <c r="CW95" s="141" t="s">
        <v>1119</v>
      </c>
    </row>
    <row r="96" spans="2:125">
      <c r="B96" s="140" t="s">
        <v>1118</v>
      </c>
      <c r="AW96" s="140" t="s">
        <v>864</v>
      </c>
      <c r="BB96" s="141" t="s">
        <v>1119</v>
      </c>
      <c r="CS96" s="141" t="s">
        <v>864</v>
      </c>
      <c r="CV96" s="140" t="s">
        <v>864</v>
      </c>
      <c r="CW96" s="141" t="s">
        <v>864</v>
      </c>
    </row>
    <row r="97" spans="2:102">
      <c r="B97" s="140" t="s">
        <v>864</v>
      </c>
      <c r="AW97" s="140" t="s">
        <v>1121</v>
      </c>
      <c r="BB97" s="141" t="s">
        <v>864</v>
      </c>
      <c r="CS97" s="141" t="s">
        <v>1121</v>
      </c>
      <c r="CV97" s="140" t="s">
        <v>1121</v>
      </c>
      <c r="CW97" s="141" t="s">
        <v>1121</v>
      </c>
    </row>
    <row r="98" spans="2:102" ht="18.5">
      <c r="B98" s="140" t="s">
        <v>1121</v>
      </c>
      <c r="C98" s="138" t="s">
        <v>893</v>
      </c>
      <c r="D98" s="138" t="s">
        <v>895</v>
      </c>
      <c r="E98" s="138" t="s">
        <v>896</v>
      </c>
      <c r="F98" s="138" t="s">
        <v>898</v>
      </c>
      <c r="G98" s="138" t="s">
        <v>903</v>
      </c>
      <c r="H98" s="138" t="s">
        <v>924</v>
      </c>
      <c r="I98" s="138" t="s">
        <v>904</v>
      </c>
      <c r="J98" s="138" t="s">
        <v>905</v>
      </c>
      <c r="K98" s="138" t="s">
        <v>933</v>
      </c>
      <c r="L98" s="138" t="s">
        <v>909</v>
      </c>
      <c r="M98" s="138" t="s">
        <v>910</v>
      </c>
      <c r="N98" s="138" t="s">
        <v>912</v>
      </c>
      <c r="O98" s="138" t="s">
        <v>917</v>
      </c>
      <c r="P98" s="138" t="s">
        <v>528</v>
      </c>
      <c r="Q98" s="138" t="s">
        <v>551</v>
      </c>
      <c r="R98" s="138" t="s">
        <v>967</v>
      </c>
      <c r="S98" s="138" t="s">
        <v>968</v>
      </c>
      <c r="T98" s="138" t="s">
        <v>534</v>
      </c>
      <c r="U98" s="138" t="s">
        <v>559</v>
      </c>
      <c r="V98" s="138" t="s">
        <v>563</v>
      </c>
      <c r="W98" s="138" t="s">
        <v>564</v>
      </c>
      <c r="X98" s="138" t="s">
        <v>530</v>
      </c>
      <c r="Y98" s="138" t="s">
        <v>571</v>
      </c>
      <c r="Z98" s="138" t="s">
        <v>542</v>
      </c>
      <c r="AA98" s="138" t="s">
        <v>577</v>
      </c>
      <c r="AB98" s="138" t="s">
        <v>585</v>
      </c>
      <c r="AC98" s="138" t="s">
        <v>587</v>
      </c>
      <c r="AD98" s="138" t="s">
        <v>589</v>
      </c>
      <c r="AE98" s="138" t="s">
        <v>594</v>
      </c>
      <c r="AF98" s="138" t="s">
        <v>599</v>
      </c>
      <c r="AG98" s="138" t="s">
        <v>604</v>
      </c>
      <c r="AH98" s="138" t="s">
        <v>607</v>
      </c>
      <c r="AI98" s="138" t="s">
        <v>613</v>
      </c>
      <c r="AJ98" s="138" t="s">
        <v>622</v>
      </c>
      <c r="AK98" s="138" t="s">
        <v>637</v>
      </c>
      <c r="AL98" s="138" t="s">
        <v>639</v>
      </c>
      <c r="AM98" s="138" t="s">
        <v>646</v>
      </c>
      <c r="AN98" s="138" t="s">
        <v>648</v>
      </c>
      <c r="AO98" s="138" t="s">
        <v>650</v>
      </c>
      <c r="AP98" s="138" t="s">
        <v>651</v>
      </c>
      <c r="AQ98" s="138" t="s">
        <v>545</v>
      </c>
      <c r="AR98" s="138" t="s">
        <v>662</v>
      </c>
      <c r="AS98" s="138" t="s">
        <v>971</v>
      </c>
      <c r="AT98" s="138" t="s">
        <v>981</v>
      </c>
      <c r="AU98" s="138" t="s">
        <v>989</v>
      </c>
      <c r="AV98" s="138" t="s">
        <v>550</v>
      </c>
      <c r="AW98" s="534" t="s">
        <v>862</v>
      </c>
      <c r="AX98" s="293"/>
      <c r="AY98" s="533"/>
      <c r="AZ98" s="533"/>
      <c r="BB98" s="141" t="s">
        <v>1121</v>
      </c>
      <c r="BC98" s="138" t="s">
        <v>897</v>
      </c>
      <c r="BD98" s="138" t="s">
        <v>902</v>
      </c>
      <c r="BE98" s="138" t="s">
        <v>906</v>
      </c>
      <c r="BF98" s="138" t="s">
        <v>934</v>
      </c>
      <c r="BG98" s="138" t="s">
        <v>911</v>
      </c>
      <c r="BH98" s="138" t="s">
        <v>915</v>
      </c>
      <c r="BI98" s="138" t="s">
        <v>916</v>
      </c>
      <c r="BJ98" s="138" t="s">
        <v>555</v>
      </c>
      <c r="BK98" s="138" t="s">
        <v>561</v>
      </c>
      <c r="BL98" s="138" t="s">
        <v>565</v>
      </c>
      <c r="BM98" s="138" t="s">
        <v>537</v>
      </c>
      <c r="BN98" s="138" t="s">
        <v>531</v>
      </c>
      <c r="BO98" s="138" t="s">
        <v>567</v>
      </c>
      <c r="BP98" s="138" t="s">
        <v>568</v>
      </c>
      <c r="BQ98" s="138" t="s">
        <v>569</v>
      </c>
      <c r="BR98" s="138" t="s">
        <v>570</v>
      </c>
      <c r="BS98" s="138" t="s">
        <v>538</v>
      </c>
      <c r="BT98" s="138" t="s">
        <v>576</v>
      </c>
      <c r="BU98" s="138" t="s">
        <v>578</v>
      </c>
      <c r="BV98" s="138" t="s">
        <v>579</v>
      </c>
      <c r="BW98" s="138" t="s">
        <v>580</v>
      </c>
      <c r="BX98" s="138" t="s">
        <v>582</v>
      </c>
      <c r="BY98" s="138" t="s">
        <v>586</v>
      </c>
      <c r="BZ98" s="138" t="s">
        <v>605</v>
      </c>
      <c r="CA98" s="138" t="s">
        <v>620</v>
      </c>
      <c r="CB98" s="138" t="s">
        <v>623</v>
      </c>
      <c r="CC98" s="138" t="s">
        <v>624</v>
      </c>
      <c r="CD98" s="138" t="s">
        <v>636</v>
      </c>
      <c r="CE98" s="138" t="s">
        <v>643</v>
      </c>
      <c r="CF98" s="138" t="s">
        <v>644</v>
      </c>
      <c r="CG98" s="138" t="s">
        <v>649</v>
      </c>
      <c r="CH98" s="138" t="s">
        <v>652</v>
      </c>
      <c r="CI98" s="138" t="s">
        <v>546</v>
      </c>
      <c r="CJ98" s="138" t="s">
        <v>548</v>
      </c>
      <c r="CK98" s="138" t="s">
        <v>660</v>
      </c>
      <c r="CL98" s="138" t="s">
        <v>661</v>
      </c>
      <c r="CM98" s="138" t="s">
        <v>972</v>
      </c>
      <c r="CN98" s="138" t="s">
        <v>982</v>
      </c>
      <c r="CO98" s="138" t="s">
        <v>983</v>
      </c>
      <c r="CP98" s="138" t="s">
        <v>986</v>
      </c>
      <c r="CQ98" s="138" t="s">
        <v>988</v>
      </c>
      <c r="CR98" s="138" t="s">
        <v>990</v>
      </c>
      <c r="CS98" s="136" t="s">
        <v>862</v>
      </c>
      <c r="CT98" s="138" t="s">
        <v>522</v>
      </c>
      <c r="CV98" s="534" t="s">
        <v>862</v>
      </c>
      <c r="CW98" s="136" t="s">
        <v>862</v>
      </c>
      <c r="CX98" s="301" t="s">
        <v>522</v>
      </c>
    </row>
    <row r="99" spans="2:102" ht="18.5">
      <c r="B99" s="7" t="s">
        <v>520</v>
      </c>
      <c r="C99" s="138">
        <v>9.25</v>
      </c>
      <c r="D99" s="138">
        <v>3.7800000000000011</v>
      </c>
      <c r="E99" s="138">
        <v>-2.1099999999999994</v>
      </c>
      <c r="F99" s="138">
        <v>0.52999999999999936</v>
      </c>
      <c r="G99" s="138">
        <v>4.129999999999999</v>
      </c>
      <c r="H99" s="138">
        <v>11.41</v>
      </c>
      <c r="I99" s="138">
        <v>17.66</v>
      </c>
      <c r="J99" s="138">
        <v>4.740000000000002</v>
      </c>
      <c r="K99" s="138">
        <v>4.16</v>
      </c>
      <c r="L99" s="138">
        <v>12.94</v>
      </c>
      <c r="M99" s="138">
        <v>14.79</v>
      </c>
      <c r="N99" s="138">
        <v>0.97000000000000064</v>
      </c>
      <c r="O99" s="138">
        <v>13.250000000000002</v>
      </c>
      <c r="P99" s="138">
        <v>15.57</v>
      </c>
      <c r="Q99" s="138">
        <v>2.4400000000000013</v>
      </c>
      <c r="R99" s="138">
        <v>-4.1699999999999982</v>
      </c>
      <c r="S99" s="138">
        <v>11.200000000000003</v>
      </c>
      <c r="T99" s="138">
        <v>4.82</v>
      </c>
      <c r="U99" s="138">
        <v>8.6199999999999992</v>
      </c>
      <c r="V99" s="138">
        <v>-1.3599999999999994</v>
      </c>
      <c r="W99" s="138">
        <v>8.2899999999999991</v>
      </c>
      <c r="X99" s="138">
        <v>4.0399999999999991</v>
      </c>
      <c r="Y99" s="138">
        <v>9</v>
      </c>
      <c r="Z99" s="138">
        <v>10.830000000000002</v>
      </c>
      <c r="AA99" s="138">
        <v>6.8300000000000018</v>
      </c>
      <c r="AB99" s="138">
        <v>-6.57</v>
      </c>
      <c r="AC99" s="138">
        <v>3.0199999999999996</v>
      </c>
      <c r="AD99" s="138">
        <v>-1.0599999999999987</v>
      </c>
      <c r="AE99" s="138">
        <v>3.5700000000000003</v>
      </c>
      <c r="AF99" s="138">
        <v>8.1499999999999986</v>
      </c>
      <c r="AG99" s="138">
        <v>3.0700000000000003</v>
      </c>
      <c r="AH99" s="138">
        <v>0.58999999999999986</v>
      </c>
      <c r="AI99" s="138">
        <v>-1.0499999999999972</v>
      </c>
      <c r="AJ99" s="138">
        <v>5.66</v>
      </c>
      <c r="AK99" s="138">
        <v>17.570000000000004</v>
      </c>
      <c r="AL99" s="138">
        <v>8.0100000000000016</v>
      </c>
      <c r="AM99" s="138">
        <v>10.930000000000003</v>
      </c>
      <c r="AN99" s="138">
        <v>3.3900000000000006</v>
      </c>
      <c r="AO99" s="138">
        <v>-8.02</v>
      </c>
      <c r="AP99" s="138">
        <v>-5.360000000000003</v>
      </c>
      <c r="AQ99" s="138">
        <v>-0.38999999999999702</v>
      </c>
      <c r="AR99" s="138">
        <v>5.5799999999999983</v>
      </c>
      <c r="AS99" s="138">
        <v>-5.16</v>
      </c>
      <c r="AT99" s="138">
        <v>12.31</v>
      </c>
      <c r="AU99" s="138">
        <v>6.879999999999999</v>
      </c>
      <c r="AV99" s="138">
        <v>7.0000000000000284E-2</v>
      </c>
      <c r="AW99" s="302">
        <v>5.0608695652173923</v>
      </c>
      <c r="AX99" s="168"/>
      <c r="AY99" s="42"/>
      <c r="AZ99" s="177"/>
      <c r="BB99" s="7" t="s">
        <v>520</v>
      </c>
      <c r="BC99" s="138">
        <v>1.2800000000000002</v>
      </c>
      <c r="BD99" s="138">
        <v>10.579999999999998</v>
      </c>
      <c r="BE99" s="138">
        <v>3</v>
      </c>
      <c r="BF99" s="138">
        <v>-1.17</v>
      </c>
      <c r="BG99" s="138">
        <v>5.18</v>
      </c>
      <c r="BH99" s="138">
        <v>9.19</v>
      </c>
      <c r="BI99" s="138">
        <v>8.83</v>
      </c>
      <c r="BJ99" s="138">
        <v>7.3900000000000006</v>
      </c>
      <c r="BK99" s="138">
        <v>1.4899999999999984</v>
      </c>
      <c r="BL99" s="138">
        <v>-5.0000000000000711E-2</v>
      </c>
      <c r="BM99" s="138">
        <v>11.069999999999999</v>
      </c>
      <c r="BN99" s="138">
        <v>16.39</v>
      </c>
      <c r="BO99" s="138">
        <v>3.67</v>
      </c>
      <c r="BP99" s="138">
        <v>-0.26999999999999957</v>
      </c>
      <c r="BQ99" s="138">
        <v>4.4699999999999989</v>
      </c>
      <c r="BR99" s="138">
        <v>8.9599999999999991</v>
      </c>
      <c r="BS99" s="138">
        <v>5.8299999999999983</v>
      </c>
      <c r="BT99" s="138">
        <v>2.1799999999999997</v>
      </c>
      <c r="BU99" s="138">
        <v>7.2000000000000011</v>
      </c>
      <c r="BV99" s="138">
        <v>-5.1500000000000021</v>
      </c>
      <c r="BW99" s="138">
        <v>4.3600000000000012</v>
      </c>
      <c r="BX99" s="138">
        <v>1.2899999999999991</v>
      </c>
      <c r="BY99" s="138">
        <v>-2.0500000000000007</v>
      </c>
      <c r="BZ99" s="138">
        <v>-0.32000000000000028</v>
      </c>
      <c r="CA99" s="138">
        <v>-3.8300000000000018</v>
      </c>
      <c r="CB99" s="138">
        <v>2.129999999999999</v>
      </c>
      <c r="CC99" s="138">
        <v>-2.8099999999999987</v>
      </c>
      <c r="CD99" s="138">
        <v>2.66</v>
      </c>
      <c r="CE99" s="138">
        <v>8.5800000000000018</v>
      </c>
      <c r="CF99" s="138">
        <v>8.0800000000000018</v>
      </c>
      <c r="CG99" s="138">
        <v>-3.6400000000000006</v>
      </c>
      <c r="CH99" s="138">
        <v>2.759999999999998</v>
      </c>
      <c r="CI99" s="138">
        <v>10.080000000000002</v>
      </c>
      <c r="CJ99" s="138">
        <v>8.620000000000001</v>
      </c>
      <c r="CK99" s="138">
        <v>10.89</v>
      </c>
      <c r="CL99" s="138">
        <v>11.120000000000001</v>
      </c>
      <c r="CM99" s="138">
        <v>-4.16</v>
      </c>
      <c r="CN99" s="138">
        <v>-7.7200000000000024</v>
      </c>
      <c r="CO99" s="138">
        <v>5.4199999999999982</v>
      </c>
      <c r="CP99" s="138">
        <v>-0.71999999999999886</v>
      </c>
      <c r="CQ99" s="138">
        <v>-0.60000000000000142</v>
      </c>
      <c r="CR99" s="138">
        <v>1.3200000000000038</v>
      </c>
      <c r="CS99" s="532">
        <v>3.6078571428571413</v>
      </c>
      <c r="CT99" s="401">
        <f>_xlfn.T.TEST(C99:AV99,BC99:CR99,2,2)</f>
        <v>0.25449942255369035</v>
      </c>
      <c r="CV99" s="302">
        <v>5.0608695652173923</v>
      </c>
      <c r="CW99" s="532">
        <v>3.6078571428571413</v>
      </c>
      <c r="CX99" s="301">
        <v>0.25449942255369035</v>
      </c>
    </row>
    <row r="100" spans="2:102" ht="18.5">
      <c r="B100" s="7" t="s">
        <v>523</v>
      </c>
      <c r="C100" s="138">
        <v>5.8600000000000012</v>
      </c>
      <c r="D100" s="138">
        <v>3.9000000000000021</v>
      </c>
      <c r="E100" s="138">
        <v>-2.1099999999999994</v>
      </c>
      <c r="F100" s="138">
        <v>0.57000000000000028</v>
      </c>
      <c r="G100" s="138">
        <v>3.9000000000000004</v>
      </c>
      <c r="H100" s="138">
        <v>-2.0500000000000007</v>
      </c>
      <c r="I100" s="138">
        <v>-2.1899999999999995</v>
      </c>
      <c r="J100" s="138">
        <v>-0.90000000000000036</v>
      </c>
      <c r="K100" s="138">
        <v>3.5199999999999996</v>
      </c>
      <c r="L100" s="138">
        <v>7.9899999999999984</v>
      </c>
      <c r="M100" s="138">
        <v>8.6300000000000008</v>
      </c>
      <c r="N100" s="138">
        <v>4.120000000000001</v>
      </c>
      <c r="O100" s="138">
        <v>9.7600000000000016</v>
      </c>
      <c r="P100" s="138">
        <v>5.9399999999999995</v>
      </c>
      <c r="Q100" s="138">
        <v>2.370000000000001</v>
      </c>
      <c r="R100" s="138">
        <v>-2.4400000000000013</v>
      </c>
      <c r="S100" s="138">
        <v>7.7000000000000011</v>
      </c>
      <c r="T100" s="138">
        <v>6.3699999999999992</v>
      </c>
      <c r="U100" s="138">
        <v>5.3299999999999983</v>
      </c>
      <c r="V100" s="138">
        <v>-1.6399999999999988</v>
      </c>
      <c r="W100" s="138">
        <v>7.76</v>
      </c>
      <c r="X100" s="138">
        <v>3.8099999999999987</v>
      </c>
      <c r="Y100" s="138">
        <v>3.4500000000000011</v>
      </c>
      <c r="Z100" s="138">
        <v>6.7499999999999982</v>
      </c>
      <c r="AA100" s="138">
        <v>2.3200000000000003</v>
      </c>
      <c r="AB100" s="138">
        <v>1.9900000000000002</v>
      </c>
      <c r="AC100" s="138">
        <v>2.4399999999999977</v>
      </c>
      <c r="AD100" s="138">
        <v>2.9500000000000011</v>
      </c>
      <c r="AE100" s="138">
        <v>5.0000000000000018</v>
      </c>
      <c r="AF100" s="138">
        <v>9.93</v>
      </c>
      <c r="AG100" s="138">
        <v>5.5600000000000005</v>
      </c>
      <c r="AH100" s="138">
        <v>3.5299999999999994</v>
      </c>
      <c r="AI100" s="138">
        <v>4.129999999999999</v>
      </c>
      <c r="AJ100" s="138">
        <v>0.58000000000000007</v>
      </c>
      <c r="AK100" s="138">
        <v>7.59</v>
      </c>
      <c r="AL100" s="138">
        <v>8.6499999999999986</v>
      </c>
      <c r="AM100" s="138">
        <v>10.569999999999999</v>
      </c>
      <c r="AN100" s="138">
        <v>6.76</v>
      </c>
      <c r="AO100" s="138">
        <v>-2.2700000000000014</v>
      </c>
      <c r="AP100" s="138">
        <v>1.5199999999999996</v>
      </c>
      <c r="AQ100" s="138">
        <v>7.1999999999999975</v>
      </c>
      <c r="AR100" s="138">
        <v>4.92</v>
      </c>
      <c r="AS100" s="138">
        <v>-1.6099999999999994</v>
      </c>
      <c r="AT100" s="138">
        <v>7.18</v>
      </c>
      <c r="AU100" s="138">
        <v>4.5199999999999996</v>
      </c>
      <c r="AV100" s="138">
        <v>1.5199999999999996</v>
      </c>
      <c r="AW100" s="302">
        <v>3.9430434782608694</v>
      </c>
      <c r="AX100" s="168"/>
      <c r="AY100" s="42"/>
      <c r="AZ100" s="177"/>
      <c r="BB100" s="7" t="s">
        <v>523</v>
      </c>
      <c r="BC100" s="138">
        <v>1.2300000000000004</v>
      </c>
      <c r="BD100" s="138">
        <v>7.26</v>
      </c>
      <c r="BE100" s="138">
        <v>1.4699999999999989</v>
      </c>
      <c r="BF100" s="138">
        <v>-0.16999999999999993</v>
      </c>
      <c r="BG100" s="138">
        <v>5.0299999999999994</v>
      </c>
      <c r="BH100" s="138">
        <v>9.5</v>
      </c>
      <c r="BI100" s="138">
        <v>7.2600000000000016</v>
      </c>
      <c r="BJ100" s="138">
        <v>4.1199999999999992</v>
      </c>
      <c r="BK100" s="138">
        <v>0.67000000000000171</v>
      </c>
      <c r="BL100" s="138">
        <v>3.3600000000000012</v>
      </c>
      <c r="BM100" s="138">
        <v>6.43</v>
      </c>
      <c r="BN100" s="138">
        <v>12.160000000000002</v>
      </c>
      <c r="BO100" s="138">
        <v>2.75</v>
      </c>
      <c r="BP100" s="138">
        <v>2.7300000000000004</v>
      </c>
      <c r="BQ100" s="138">
        <v>2.1799999999999997</v>
      </c>
      <c r="BR100" s="138">
        <v>5.5399999999999991</v>
      </c>
      <c r="BS100" s="138">
        <v>6.120000000000001</v>
      </c>
      <c r="BT100" s="138">
        <v>2.6799999999999997</v>
      </c>
      <c r="BU100" s="138">
        <v>5.240000000000002</v>
      </c>
      <c r="BV100" s="138">
        <v>2.7499999999999982</v>
      </c>
      <c r="BW100" s="138">
        <v>5.35</v>
      </c>
      <c r="BX100" s="138">
        <v>1.5</v>
      </c>
      <c r="BY100" s="138">
        <v>3.4300000000000015</v>
      </c>
      <c r="BZ100" s="138">
        <v>3.24</v>
      </c>
      <c r="CA100" s="138">
        <v>2.0100000000000016</v>
      </c>
      <c r="CB100" s="138">
        <v>-0.16000000000000014</v>
      </c>
      <c r="CC100" s="138">
        <v>-0.3199999999999994</v>
      </c>
      <c r="CD100" s="138">
        <v>7.34</v>
      </c>
      <c r="CE100" s="138">
        <v>5.8899999999999988</v>
      </c>
      <c r="CF100" s="138">
        <v>6.0799999999999983</v>
      </c>
      <c r="CG100" s="138">
        <v>2.9599999999999991</v>
      </c>
      <c r="CH100" s="138">
        <v>6.8000000000000007</v>
      </c>
      <c r="CI100" s="138">
        <v>6.8400000000000016</v>
      </c>
      <c r="CJ100" s="138">
        <v>8.3099999999999987</v>
      </c>
      <c r="CK100" s="138">
        <v>13.79</v>
      </c>
      <c r="CL100" s="138">
        <v>8.4300000000000015</v>
      </c>
      <c r="CM100" s="138">
        <v>-9.9999999999980105E-3</v>
      </c>
      <c r="CN100" s="138">
        <v>-5.3899999999999988</v>
      </c>
      <c r="CO100" s="138">
        <v>3.3300000000000018</v>
      </c>
      <c r="CP100" s="138">
        <v>2.92</v>
      </c>
      <c r="CQ100" s="138">
        <v>0.95999999999999908</v>
      </c>
      <c r="CR100" s="138">
        <v>1.5700000000000003</v>
      </c>
      <c r="CS100" s="532">
        <v>4.1233333333333348</v>
      </c>
      <c r="CT100" s="401">
        <f t="shared" ref="CT100:CT101" si="89">_xlfn.T.TEST(C100:AV100,BC100:CR100,2,2)</f>
        <v>0.81558243863286961</v>
      </c>
      <c r="CV100" s="302">
        <v>3.9430434782608694</v>
      </c>
      <c r="CW100" s="532">
        <v>4.1233333333333348</v>
      </c>
      <c r="CX100" s="301">
        <v>0.81558243863286961</v>
      </c>
    </row>
    <row r="101" spans="2:102" ht="18.5">
      <c r="B101" s="7" t="s">
        <v>521</v>
      </c>
      <c r="C101" s="138">
        <v>3.3900000000000006</v>
      </c>
      <c r="D101" s="138">
        <v>-0.11999999999999922</v>
      </c>
      <c r="E101" s="138">
        <v>0</v>
      </c>
      <c r="F101" s="138">
        <v>-4.0000000000000036E-2</v>
      </c>
      <c r="G101" s="138">
        <v>0.22999999999999998</v>
      </c>
      <c r="H101" s="138">
        <v>13.459999999999999</v>
      </c>
      <c r="I101" s="138">
        <v>19.850000000000001</v>
      </c>
      <c r="J101" s="138">
        <v>5.6400000000000006</v>
      </c>
      <c r="K101" s="138">
        <v>0.64</v>
      </c>
      <c r="L101" s="138">
        <v>4.95</v>
      </c>
      <c r="M101" s="138">
        <v>6.16</v>
      </c>
      <c r="N101" s="138">
        <v>-3.15</v>
      </c>
      <c r="O101" s="138">
        <v>3.49</v>
      </c>
      <c r="P101" s="138">
        <v>9.629999999999999</v>
      </c>
      <c r="Q101" s="138">
        <v>7.0000000000000062E-2</v>
      </c>
      <c r="R101" s="138">
        <v>-1.7300000000000004</v>
      </c>
      <c r="S101" s="138">
        <v>3.5000000000000004</v>
      </c>
      <c r="T101" s="138">
        <v>-1.5500000000000003</v>
      </c>
      <c r="U101" s="138">
        <v>3.29</v>
      </c>
      <c r="V101" s="138">
        <v>0.27999999999999936</v>
      </c>
      <c r="W101" s="138">
        <v>0.53</v>
      </c>
      <c r="X101" s="138">
        <v>0.22999999999999998</v>
      </c>
      <c r="Y101" s="138">
        <v>5.5500000000000007</v>
      </c>
      <c r="Z101" s="138">
        <v>4.08</v>
      </c>
      <c r="AA101" s="138">
        <v>4.5099999999999989</v>
      </c>
      <c r="AB101" s="138">
        <v>-8.56</v>
      </c>
      <c r="AC101" s="138">
        <v>0.58000000000000007</v>
      </c>
      <c r="AD101" s="138">
        <v>-4.01</v>
      </c>
      <c r="AE101" s="138">
        <v>-1.4300000000000002</v>
      </c>
      <c r="AF101" s="138">
        <v>-1.7799999999999994</v>
      </c>
      <c r="AG101" s="138">
        <v>-2.4900000000000002</v>
      </c>
      <c r="AH101" s="138">
        <v>-2.9399999999999995</v>
      </c>
      <c r="AI101" s="138">
        <v>-5.18</v>
      </c>
      <c r="AJ101" s="138">
        <v>5.08</v>
      </c>
      <c r="AK101" s="138">
        <v>9.98</v>
      </c>
      <c r="AL101" s="138">
        <v>-0.63999999999999968</v>
      </c>
      <c r="AM101" s="138">
        <v>0.35999999999999943</v>
      </c>
      <c r="AN101" s="138">
        <v>-3.3699999999999992</v>
      </c>
      <c r="AO101" s="138">
        <v>-5.7499999999999991</v>
      </c>
      <c r="AP101" s="138">
        <v>-6.88</v>
      </c>
      <c r="AQ101" s="138">
        <v>-7.59</v>
      </c>
      <c r="AR101" s="138">
        <v>0.65999999999999925</v>
      </c>
      <c r="AS101" s="138">
        <v>-3.55</v>
      </c>
      <c r="AT101" s="138">
        <v>5.129999999999999</v>
      </c>
      <c r="AU101" s="138">
        <v>2.3600000000000012</v>
      </c>
      <c r="AV101" s="138">
        <v>-1.4499999999999993</v>
      </c>
      <c r="AW101" s="302">
        <v>1.1178260869565215</v>
      </c>
      <c r="AX101" s="168"/>
      <c r="AY101" s="42"/>
      <c r="AZ101" s="177"/>
      <c r="BB101" s="7" t="s">
        <v>521</v>
      </c>
      <c r="BC101" s="138">
        <v>4.9999999999999933E-2</v>
      </c>
      <c r="BD101" s="138">
        <v>3.32</v>
      </c>
      <c r="BE101" s="138">
        <v>1.53</v>
      </c>
      <c r="BF101" s="138">
        <v>-1</v>
      </c>
      <c r="BG101" s="138">
        <v>0.15000000000000002</v>
      </c>
      <c r="BH101" s="138">
        <v>-0.31000000000000005</v>
      </c>
      <c r="BI101" s="138">
        <v>1.5700000000000003</v>
      </c>
      <c r="BJ101" s="138">
        <v>3.2699999999999996</v>
      </c>
      <c r="BK101" s="138">
        <v>0.81999999999999984</v>
      </c>
      <c r="BL101" s="138">
        <v>-3.41</v>
      </c>
      <c r="BM101" s="138">
        <v>4.6399999999999997</v>
      </c>
      <c r="BN101" s="138">
        <v>4.2300000000000004</v>
      </c>
      <c r="BO101" s="138">
        <v>0.92</v>
      </c>
      <c r="BP101" s="138">
        <v>-3</v>
      </c>
      <c r="BQ101" s="138">
        <v>2.29</v>
      </c>
      <c r="BR101" s="138">
        <v>3.42</v>
      </c>
      <c r="BS101" s="138">
        <v>-0.29000000000000004</v>
      </c>
      <c r="BT101" s="138">
        <v>-0.5</v>
      </c>
      <c r="BU101" s="138">
        <v>1.96</v>
      </c>
      <c r="BV101" s="138">
        <v>-7.9</v>
      </c>
      <c r="BW101" s="138">
        <v>-0.99</v>
      </c>
      <c r="BX101" s="138">
        <v>-0.20999999999999996</v>
      </c>
      <c r="BY101" s="138">
        <v>-5.48</v>
      </c>
      <c r="BZ101" s="138">
        <v>-3.5599999999999996</v>
      </c>
      <c r="CA101" s="138">
        <v>-5.84</v>
      </c>
      <c r="CB101" s="138">
        <v>2.2900000000000009</v>
      </c>
      <c r="CC101" s="138">
        <v>-2.4899999999999993</v>
      </c>
      <c r="CD101" s="138">
        <v>-4.68</v>
      </c>
      <c r="CE101" s="138">
        <v>2.6900000000000013</v>
      </c>
      <c r="CF101" s="138">
        <v>2</v>
      </c>
      <c r="CG101" s="138">
        <v>-6.6</v>
      </c>
      <c r="CH101" s="138">
        <v>-4.0400000000000009</v>
      </c>
      <c r="CI101" s="138">
        <v>3.24</v>
      </c>
      <c r="CJ101" s="138">
        <v>0.3100000000000005</v>
      </c>
      <c r="CK101" s="138">
        <v>-2.9</v>
      </c>
      <c r="CL101" s="138">
        <v>2.6899999999999995</v>
      </c>
      <c r="CM101" s="138">
        <v>-4.1500000000000004</v>
      </c>
      <c r="CN101" s="138">
        <v>-2.33</v>
      </c>
      <c r="CO101" s="138">
        <v>2.09</v>
      </c>
      <c r="CP101" s="138">
        <v>-3.6400000000000023</v>
      </c>
      <c r="CQ101" s="138">
        <v>-1.5599999999999987</v>
      </c>
      <c r="CR101" s="138">
        <v>-0.25</v>
      </c>
      <c r="CS101" s="532">
        <v>-0.51547619047619031</v>
      </c>
      <c r="CT101" s="401">
        <f t="shared" si="89"/>
        <v>8.9463579028484591E-2</v>
      </c>
      <c r="CV101" s="302">
        <v>1.1178260869565215</v>
      </c>
      <c r="CW101" s="532">
        <v>-0.51547619047619031</v>
      </c>
      <c r="CX101" s="301">
        <v>8.9463579028484591E-2</v>
      </c>
    </row>
    <row r="103" spans="2:102">
      <c r="AV103" s="140" t="s">
        <v>1124</v>
      </c>
      <c r="CR103" s="141" t="s">
        <v>1123</v>
      </c>
    </row>
    <row r="104" spans="2:102">
      <c r="AV104" s="190" t="s">
        <v>650</v>
      </c>
      <c r="CR104" s="196" t="s">
        <v>531</v>
      </c>
    </row>
    <row r="105" spans="2:102">
      <c r="AV105" s="140" t="s">
        <v>1118</v>
      </c>
      <c r="CR105" s="141" t="s">
        <v>1119</v>
      </c>
      <c r="CV105" s="140" t="s">
        <v>1122</v>
      </c>
      <c r="CW105" s="141" t="s">
        <v>1119</v>
      </c>
    </row>
    <row r="106" spans="2:102">
      <c r="B106" s="140" t="s">
        <v>1118</v>
      </c>
      <c r="AV106" s="140" t="s">
        <v>864</v>
      </c>
      <c r="BA106" s="141" t="s">
        <v>1119</v>
      </c>
      <c r="CR106" s="141" t="s">
        <v>864</v>
      </c>
      <c r="CV106" s="140" t="s">
        <v>864</v>
      </c>
      <c r="CW106" s="141" t="s">
        <v>864</v>
      </c>
    </row>
    <row r="107" spans="2:102">
      <c r="B107" s="140" t="s">
        <v>864</v>
      </c>
      <c r="AV107" s="140" t="s">
        <v>1121</v>
      </c>
      <c r="BA107" s="141" t="s">
        <v>864</v>
      </c>
      <c r="CR107" s="141" t="s">
        <v>1121</v>
      </c>
      <c r="CV107" s="140" t="s">
        <v>1121</v>
      </c>
      <c r="CW107" s="141" t="s">
        <v>1121</v>
      </c>
    </row>
    <row r="108" spans="2:102" ht="18.5">
      <c r="B108" s="140" t="s">
        <v>1121</v>
      </c>
      <c r="C108" s="138" t="s">
        <v>893</v>
      </c>
      <c r="D108" s="138" t="s">
        <v>895</v>
      </c>
      <c r="E108" s="138" t="s">
        <v>896</v>
      </c>
      <c r="F108" s="138" t="s">
        <v>898</v>
      </c>
      <c r="G108" s="138" t="s">
        <v>903</v>
      </c>
      <c r="H108" s="138" t="s">
        <v>924</v>
      </c>
      <c r="I108" s="138" t="s">
        <v>904</v>
      </c>
      <c r="J108" s="138" t="s">
        <v>905</v>
      </c>
      <c r="K108" s="138" t="s">
        <v>933</v>
      </c>
      <c r="L108" s="138" t="s">
        <v>909</v>
      </c>
      <c r="M108" s="138" t="s">
        <v>910</v>
      </c>
      <c r="N108" s="138" t="s">
        <v>912</v>
      </c>
      <c r="O108" s="138" t="s">
        <v>917</v>
      </c>
      <c r="P108" s="138" t="s">
        <v>528</v>
      </c>
      <c r="Q108" s="138" t="s">
        <v>551</v>
      </c>
      <c r="R108" s="138" t="s">
        <v>967</v>
      </c>
      <c r="S108" s="138" t="s">
        <v>968</v>
      </c>
      <c r="T108" s="138" t="s">
        <v>534</v>
      </c>
      <c r="U108" s="138" t="s">
        <v>559</v>
      </c>
      <c r="V108" s="138" t="s">
        <v>563</v>
      </c>
      <c r="W108" s="138" t="s">
        <v>564</v>
      </c>
      <c r="X108" s="138" t="s">
        <v>530</v>
      </c>
      <c r="Y108" s="138" t="s">
        <v>571</v>
      </c>
      <c r="Z108" s="138" t="s">
        <v>542</v>
      </c>
      <c r="AA108" s="138" t="s">
        <v>577</v>
      </c>
      <c r="AB108" s="138" t="s">
        <v>585</v>
      </c>
      <c r="AC108" s="138" t="s">
        <v>587</v>
      </c>
      <c r="AD108" s="138" t="s">
        <v>589</v>
      </c>
      <c r="AE108" s="138" t="s">
        <v>594</v>
      </c>
      <c r="AF108" s="138" t="s">
        <v>599</v>
      </c>
      <c r="AG108" s="138" t="s">
        <v>604</v>
      </c>
      <c r="AH108" s="138" t="s">
        <v>607</v>
      </c>
      <c r="AI108" s="138" t="s">
        <v>613</v>
      </c>
      <c r="AJ108" s="138" t="s">
        <v>622</v>
      </c>
      <c r="AK108" s="138" t="s">
        <v>637</v>
      </c>
      <c r="AL108" s="138" t="s">
        <v>639</v>
      </c>
      <c r="AM108" s="138" t="s">
        <v>646</v>
      </c>
      <c r="AN108" s="138" t="s">
        <v>648</v>
      </c>
      <c r="AO108" s="138" t="s">
        <v>651</v>
      </c>
      <c r="AP108" s="138" t="s">
        <v>545</v>
      </c>
      <c r="AQ108" s="138" t="s">
        <v>662</v>
      </c>
      <c r="AR108" s="138" t="s">
        <v>971</v>
      </c>
      <c r="AS108" s="138" t="s">
        <v>981</v>
      </c>
      <c r="AT108" s="138" t="s">
        <v>989</v>
      </c>
      <c r="AU108" s="138" t="s">
        <v>550</v>
      </c>
      <c r="AV108" s="534" t="s">
        <v>862</v>
      </c>
      <c r="AW108" s="293"/>
      <c r="AX108" s="533"/>
      <c r="AY108" s="533"/>
      <c r="BA108" s="141" t="s">
        <v>1121</v>
      </c>
      <c r="BB108" s="138" t="s">
        <v>897</v>
      </c>
      <c r="BC108" s="138" t="s">
        <v>902</v>
      </c>
      <c r="BD108" s="138" t="s">
        <v>906</v>
      </c>
      <c r="BE108" s="138" t="s">
        <v>934</v>
      </c>
      <c r="BF108" s="138" t="s">
        <v>911</v>
      </c>
      <c r="BG108" s="138" t="s">
        <v>915</v>
      </c>
      <c r="BH108" s="138" t="s">
        <v>916</v>
      </c>
      <c r="BI108" s="138" t="s">
        <v>555</v>
      </c>
      <c r="BJ108" s="138" t="s">
        <v>561</v>
      </c>
      <c r="BK108" s="138" t="s">
        <v>565</v>
      </c>
      <c r="BL108" s="138" t="s">
        <v>537</v>
      </c>
      <c r="BM108" s="138" t="s">
        <v>567</v>
      </c>
      <c r="BN108" s="138" t="s">
        <v>568</v>
      </c>
      <c r="BO108" s="138" t="s">
        <v>569</v>
      </c>
      <c r="BP108" s="138" t="s">
        <v>570</v>
      </c>
      <c r="BQ108" s="138" t="s">
        <v>538</v>
      </c>
      <c r="BR108" s="138" t="s">
        <v>576</v>
      </c>
      <c r="BS108" s="138" t="s">
        <v>578</v>
      </c>
      <c r="BT108" s="138" t="s">
        <v>579</v>
      </c>
      <c r="BU108" s="138" t="s">
        <v>580</v>
      </c>
      <c r="BV108" s="138" t="s">
        <v>582</v>
      </c>
      <c r="BW108" s="138" t="s">
        <v>586</v>
      </c>
      <c r="BX108" s="138" t="s">
        <v>605</v>
      </c>
      <c r="BY108" s="138" t="s">
        <v>620</v>
      </c>
      <c r="BZ108" s="138" t="s">
        <v>623</v>
      </c>
      <c r="CA108" s="138" t="s">
        <v>624</v>
      </c>
      <c r="CB108" s="138" t="s">
        <v>636</v>
      </c>
      <c r="CC108" s="138" t="s">
        <v>643</v>
      </c>
      <c r="CD108" s="138" t="s">
        <v>644</v>
      </c>
      <c r="CE108" s="138" t="s">
        <v>649</v>
      </c>
      <c r="CF108" s="138" t="s">
        <v>652</v>
      </c>
      <c r="CG108" s="138" t="s">
        <v>546</v>
      </c>
      <c r="CH108" s="138" t="s">
        <v>548</v>
      </c>
      <c r="CI108" s="138" t="s">
        <v>660</v>
      </c>
      <c r="CJ108" s="138" t="s">
        <v>661</v>
      </c>
      <c r="CK108" s="138" t="s">
        <v>972</v>
      </c>
      <c r="CL108" s="138" t="s">
        <v>982</v>
      </c>
      <c r="CM108" s="138" t="s">
        <v>983</v>
      </c>
      <c r="CN108" s="138" t="s">
        <v>986</v>
      </c>
      <c r="CO108" s="138" t="s">
        <v>988</v>
      </c>
      <c r="CP108" s="138" t="s">
        <v>990</v>
      </c>
      <c r="CQ108" s="136" t="s">
        <v>862</v>
      </c>
      <c r="CR108" s="138" t="s">
        <v>522</v>
      </c>
      <c r="CT108" s="534" t="s">
        <v>862</v>
      </c>
      <c r="CU108" s="136" t="s">
        <v>862</v>
      </c>
      <c r="CV108" s="301" t="s">
        <v>522</v>
      </c>
    </row>
    <row r="109" spans="2:102" ht="18.5">
      <c r="B109" s="7" t="s">
        <v>520</v>
      </c>
      <c r="C109" s="138">
        <v>9.25</v>
      </c>
      <c r="D109" s="138">
        <v>3.7800000000000011</v>
      </c>
      <c r="E109" s="138">
        <v>-2.1099999999999994</v>
      </c>
      <c r="F109" s="138">
        <v>0.52999999999999936</v>
      </c>
      <c r="G109" s="138">
        <v>4.129999999999999</v>
      </c>
      <c r="H109" s="138">
        <v>11.41</v>
      </c>
      <c r="I109" s="138">
        <v>17.66</v>
      </c>
      <c r="J109" s="138">
        <v>4.740000000000002</v>
      </c>
      <c r="K109" s="138">
        <v>4.16</v>
      </c>
      <c r="L109" s="138">
        <v>12.94</v>
      </c>
      <c r="M109" s="138">
        <v>14.79</v>
      </c>
      <c r="N109" s="138">
        <v>0.97000000000000064</v>
      </c>
      <c r="O109" s="138">
        <v>13.250000000000002</v>
      </c>
      <c r="P109" s="138">
        <v>15.57</v>
      </c>
      <c r="Q109" s="138">
        <v>2.4400000000000013</v>
      </c>
      <c r="R109" s="138">
        <v>-4.1699999999999982</v>
      </c>
      <c r="S109" s="138">
        <v>11.200000000000003</v>
      </c>
      <c r="T109" s="138">
        <v>4.82</v>
      </c>
      <c r="U109" s="138">
        <v>8.6199999999999992</v>
      </c>
      <c r="V109" s="138">
        <v>-1.3599999999999994</v>
      </c>
      <c r="W109" s="138">
        <v>8.2899999999999991</v>
      </c>
      <c r="X109" s="138">
        <v>4.0399999999999991</v>
      </c>
      <c r="Y109" s="138">
        <v>9</v>
      </c>
      <c r="Z109" s="138">
        <v>10.830000000000002</v>
      </c>
      <c r="AA109" s="138">
        <v>6.8300000000000018</v>
      </c>
      <c r="AB109" s="138">
        <v>-6.57</v>
      </c>
      <c r="AC109" s="138">
        <v>3.0199999999999996</v>
      </c>
      <c r="AD109" s="138">
        <v>-1.0599999999999987</v>
      </c>
      <c r="AE109" s="138">
        <v>3.5700000000000003</v>
      </c>
      <c r="AF109" s="138">
        <v>8.1499999999999986</v>
      </c>
      <c r="AG109" s="138">
        <v>3.0700000000000003</v>
      </c>
      <c r="AH109" s="138">
        <v>0.58999999999999986</v>
      </c>
      <c r="AI109" s="138">
        <v>-1.0499999999999972</v>
      </c>
      <c r="AJ109" s="138">
        <v>5.66</v>
      </c>
      <c r="AK109" s="138">
        <v>17.570000000000004</v>
      </c>
      <c r="AL109" s="138">
        <v>8.0100000000000016</v>
      </c>
      <c r="AM109" s="138">
        <v>10.930000000000003</v>
      </c>
      <c r="AN109" s="138">
        <v>3.3900000000000006</v>
      </c>
      <c r="AO109" s="138">
        <v>-5.360000000000003</v>
      </c>
      <c r="AP109" s="138">
        <v>-0.38999999999999702</v>
      </c>
      <c r="AQ109" s="138">
        <v>5.5799999999999983</v>
      </c>
      <c r="AR109" s="138">
        <v>-5.16</v>
      </c>
      <c r="AS109" s="138">
        <v>12.31</v>
      </c>
      <c r="AT109" s="138">
        <v>6.879999999999999</v>
      </c>
      <c r="AU109" s="138">
        <v>7.0000000000000284E-2</v>
      </c>
      <c r="AV109" s="302">
        <f>AVERAGE(C109:AU109)</f>
        <v>5.3515555555555556</v>
      </c>
      <c r="AW109" s="168"/>
      <c r="AX109" s="42"/>
      <c r="AY109" s="177"/>
      <c r="BA109" s="7" t="s">
        <v>520</v>
      </c>
      <c r="BB109" s="138">
        <v>1.2800000000000002</v>
      </c>
      <c r="BC109" s="138">
        <v>10.579999999999998</v>
      </c>
      <c r="BD109" s="138">
        <v>3</v>
      </c>
      <c r="BE109" s="138">
        <v>-1.17</v>
      </c>
      <c r="BF109" s="138">
        <v>5.18</v>
      </c>
      <c r="BG109" s="138">
        <v>9.19</v>
      </c>
      <c r="BH109" s="138">
        <v>8.83</v>
      </c>
      <c r="BI109" s="138">
        <v>7.3900000000000006</v>
      </c>
      <c r="BJ109" s="138">
        <v>1.4899999999999984</v>
      </c>
      <c r="BK109" s="138">
        <v>-5.0000000000000711E-2</v>
      </c>
      <c r="BL109" s="138">
        <v>11.069999999999999</v>
      </c>
      <c r="BM109" s="138">
        <v>3.67</v>
      </c>
      <c r="BN109" s="138">
        <v>-0.26999999999999957</v>
      </c>
      <c r="BO109" s="138">
        <v>4.4699999999999989</v>
      </c>
      <c r="BP109" s="138">
        <v>8.9599999999999991</v>
      </c>
      <c r="BQ109" s="138">
        <v>5.8299999999999983</v>
      </c>
      <c r="BR109" s="138">
        <v>2.1799999999999997</v>
      </c>
      <c r="BS109" s="138">
        <v>7.2000000000000011</v>
      </c>
      <c r="BT109" s="138">
        <v>-5.1500000000000021</v>
      </c>
      <c r="BU109" s="138">
        <v>4.3600000000000012</v>
      </c>
      <c r="BV109" s="138">
        <v>1.2899999999999991</v>
      </c>
      <c r="BW109" s="138">
        <v>-2.0500000000000007</v>
      </c>
      <c r="BX109" s="138">
        <v>-0.32000000000000028</v>
      </c>
      <c r="BY109" s="138">
        <v>-3.8300000000000018</v>
      </c>
      <c r="BZ109" s="138">
        <v>2.129999999999999</v>
      </c>
      <c r="CA109" s="138">
        <v>-2.8099999999999987</v>
      </c>
      <c r="CB109" s="138">
        <v>2.66</v>
      </c>
      <c r="CC109" s="138">
        <v>8.5800000000000018</v>
      </c>
      <c r="CD109" s="138">
        <v>8.0800000000000018</v>
      </c>
      <c r="CE109" s="138">
        <v>-3.6400000000000006</v>
      </c>
      <c r="CF109" s="138">
        <v>2.759999999999998</v>
      </c>
      <c r="CG109" s="138">
        <v>10.080000000000002</v>
      </c>
      <c r="CH109" s="138">
        <v>8.620000000000001</v>
      </c>
      <c r="CI109" s="138">
        <v>10.89</v>
      </c>
      <c r="CJ109" s="138">
        <v>11.120000000000001</v>
      </c>
      <c r="CK109" s="138">
        <v>-4.16</v>
      </c>
      <c r="CL109" s="138">
        <v>-7.7200000000000024</v>
      </c>
      <c r="CM109" s="138">
        <v>5.4199999999999982</v>
      </c>
      <c r="CN109" s="138">
        <v>-0.71999999999999886</v>
      </c>
      <c r="CO109" s="138">
        <v>-0.60000000000000142</v>
      </c>
      <c r="CP109" s="138">
        <v>1.3200000000000038</v>
      </c>
      <c r="CQ109" s="532">
        <f>AVERAGE(BB109:CP109)</f>
        <v>3.2960975609756087</v>
      </c>
      <c r="CR109" s="401">
        <f>_xlfn.T.TEST(C109:AU109,BB109:CP109,2,2)</f>
        <v>9.6019860557938555E-2</v>
      </c>
      <c r="CT109" s="302">
        <v>5.0608695652173923</v>
      </c>
      <c r="CU109" s="532">
        <v>3.6078571428571413</v>
      </c>
      <c r="CV109" s="301">
        <v>0.25449942255369035</v>
      </c>
    </row>
    <row r="110" spans="2:102" ht="18.5">
      <c r="B110" s="7" t="s">
        <v>523</v>
      </c>
      <c r="C110" s="138">
        <v>5.8600000000000012</v>
      </c>
      <c r="D110" s="138">
        <v>3.9000000000000021</v>
      </c>
      <c r="E110" s="138">
        <v>-2.1099999999999994</v>
      </c>
      <c r="F110" s="138">
        <v>0.57000000000000028</v>
      </c>
      <c r="G110" s="138">
        <v>3.9000000000000004</v>
      </c>
      <c r="H110" s="138">
        <v>-2.0500000000000007</v>
      </c>
      <c r="I110" s="138">
        <v>-2.1899999999999995</v>
      </c>
      <c r="J110" s="138">
        <v>-0.90000000000000036</v>
      </c>
      <c r="K110" s="138">
        <v>3.5199999999999996</v>
      </c>
      <c r="L110" s="138">
        <v>7.9899999999999984</v>
      </c>
      <c r="M110" s="138">
        <v>8.6300000000000008</v>
      </c>
      <c r="N110" s="138">
        <v>4.120000000000001</v>
      </c>
      <c r="O110" s="138">
        <v>9.7600000000000016</v>
      </c>
      <c r="P110" s="138">
        <v>5.9399999999999995</v>
      </c>
      <c r="Q110" s="138">
        <v>2.370000000000001</v>
      </c>
      <c r="R110" s="138">
        <v>-2.4400000000000013</v>
      </c>
      <c r="S110" s="138">
        <v>7.7000000000000011</v>
      </c>
      <c r="T110" s="138">
        <v>6.3699999999999992</v>
      </c>
      <c r="U110" s="138">
        <v>5.3299999999999983</v>
      </c>
      <c r="V110" s="138">
        <v>-1.6399999999999988</v>
      </c>
      <c r="W110" s="138">
        <v>7.76</v>
      </c>
      <c r="X110" s="138">
        <v>3.8099999999999987</v>
      </c>
      <c r="Y110" s="138">
        <v>3.4500000000000011</v>
      </c>
      <c r="Z110" s="138">
        <v>6.7499999999999982</v>
      </c>
      <c r="AA110" s="138">
        <v>2.3200000000000003</v>
      </c>
      <c r="AB110" s="138">
        <v>1.9900000000000002</v>
      </c>
      <c r="AC110" s="138">
        <v>2.4399999999999977</v>
      </c>
      <c r="AD110" s="138">
        <v>2.9500000000000011</v>
      </c>
      <c r="AE110" s="138">
        <v>5.0000000000000018</v>
      </c>
      <c r="AF110" s="138">
        <v>9.93</v>
      </c>
      <c r="AG110" s="138">
        <v>5.5600000000000005</v>
      </c>
      <c r="AH110" s="138">
        <v>3.5299999999999994</v>
      </c>
      <c r="AI110" s="138">
        <v>4.129999999999999</v>
      </c>
      <c r="AJ110" s="138">
        <v>0.58000000000000007</v>
      </c>
      <c r="AK110" s="138">
        <v>7.59</v>
      </c>
      <c r="AL110" s="138">
        <v>8.6499999999999986</v>
      </c>
      <c r="AM110" s="138">
        <v>10.569999999999999</v>
      </c>
      <c r="AN110" s="138">
        <v>6.76</v>
      </c>
      <c r="AO110" s="138">
        <v>1.5199999999999996</v>
      </c>
      <c r="AP110" s="138">
        <v>7.1999999999999975</v>
      </c>
      <c r="AQ110" s="138">
        <v>4.92</v>
      </c>
      <c r="AR110" s="138">
        <v>-1.6099999999999994</v>
      </c>
      <c r="AS110" s="138">
        <v>7.18</v>
      </c>
      <c r="AT110" s="138">
        <v>4.5199999999999996</v>
      </c>
      <c r="AU110" s="138">
        <v>1.5199999999999996</v>
      </c>
      <c r="AV110" s="302">
        <f t="shared" ref="AV110:AV111" si="90">AVERAGE(C110:AU110)</f>
        <v>4.0811111111111122</v>
      </c>
      <c r="AW110" s="168"/>
      <c r="AX110" s="42"/>
      <c r="AY110" s="177"/>
      <c r="BA110" s="7" t="s">
        <v>523</v>
      </c>
      <c r="BB110" s="138">
        <v>1.2300000000000004</v>
      </c>
      <c r="BC110" s="138">
        <v>7.26</v>
      </c>
      <c r="BD110" s="138">
        <v>1.4699999999999989</v>
      </c>
      <c r="BE110" s="138">
        <v>-0.16999999999999993</v>
      </c>
      <c r="BF110" s="138">
        <v>5.0299999999999994</v>
      </c>
      <c r="BG110" s="138">
        <v>9.5</v>
      </c>
      <c r="BH110" s="138">
        <v>7.2600000000000016</v>
      </c>
      <c r="BI110" s="138">
        <v>4.1199999999999992</v>
      </c>
      <c r="BJ110" s="138">
        <v>0.67000000000000171</v>
      </c>
      <c r="BK110" s="138">
        <v>3.3600000000000012</v>
      </c>
      <c r="BL110" s="138">
        <v>6.43</v>
      </c>
      <c r="BM110" s="138">
        <v>2.75</v>
      </c>
      <c r="BN110" s="138">
        <v>2.7300000000000004</v>
      </c>
      <c r="BO110" s="138">
        <v>2.1799999999999997</v>
      </c>
      <c r="BP110" s="138">
        <v>5.5399999999999991</v>
      </c>
      <c r="BQ110" s="138">
        <v>6.120000000000001</v>
      </c>
      <c r="BR110" s="138">
        <v>2.6799999999999997</v>
      </c>
      <c r="BS110" s="138">
        <v>5.240000000000002</v>
      </c>
      <c r="BT110" s="138">
        <v>2.7499999999999982</v>
      </c>
      <c r="BU110" s="138">
        <v>5.35</v>
      </c>
      <c r="BV110" s="138">
        <v>1.5</v>
      </c>
      <c r="BW110" s="138">
        <v>3.4300000000000015</v>
      </c>
      <c r="BX110" s="138">
        <v>3.24</v>
      </c>
      <c r="BY110" s="138">
        <v>2.0100000000000016</v>
      </c>
      <c r="BZ110" s="138">
        <v>-0.16000000000000014</v>
      </c>
      <c r="CA110" s="138">
        <v>-0.3199999999999994</v>
      </c>
      <c r="CB110" s="138">
        <v>7.34</v>
      </c>
      <c r="CC110" s="138">
        <v>5.8899999999999988</v>
      </c>
      <c r="CD110" s="138">
        <v>6.0799999999999983</v>
      </c>
      <c r="CE110" s="138">
        <v>2.9599999999999991</v>
      </c>
      <c r="CF110" s="138">
        <v>6.8000000000000007</v>
      </c>
      <c r="CG110" s="138">
        <v>6.8400000000000016</v>
      </c>
      <c r="CH110" s="138">
        <v>8.3099999999999987</v>
      </c>
      <c r="CI110" s="138">
        <v>13.79</v>
      </c>
      <c r="CJ110" s="138">
        <v>8.4300000000000015</v>
      </c>
      <c r="CK110" s="138">
        <v>-9.9999999999980105E-3</v>
      </c>
      <c r="CL110" s="138">
        <v>-5.3899999999999988</v>
      </c>
      <c r="CM110" s="138">
        <v>3.3300000000000018</v>
      </c>
      <c r="CN110" s="138">
        <v>2.92</v>
      </c>
      <c r="CO110" s="138">
        <v>0.95999999999999908</v>
      </c>
      <c r="CP110" s="138">
        <v>1.5700000000000003</v>
      </c>
      <c r="CQ110" s="532">
        <f t="shared" ref="CQ110:CQ111" si="91">AVERAGE(BB110:CP110)</f>
        <v>3.9273170731707325</v>
      </c>
      <c r="CR110" s="401">
        <f>_xlfn.T.TEST(C110:AU110,BB110:CP110,2,2)</f>
        <v>0.83818166991056187</v>
      </c>
      <c r="CT110" s="302">
        <v>3.9430434782608694</v>
      </c>
      <c r="CU110" s="532">
        <v>4.1233333333333348</v>
      </c>
      <c r="CV110" s="301">
        <v>0.81558243863286961</v>
      </c>
    </row>
    <row r="111" spans="2:102" ht="18.5">
      <c r="B111" s="7" t="s">
        <v>521</v>
      </c>
      <c r="C111" s="138">
        <v>3.3900000000000006</v>
      </c>
      <c r="D111" s="138">
        <v>-0.11999999999999922</v>
      </c>
      <c r="E111" s="138">
        <v>0</v>
      </c>
      <c r="F111" s="138">
        <v>-4.0000000000000036E-2</v>
      </c>
      <c r="G111" s="138">
        <v>0.22999999999999998</v>
      </c>
      <c r="H111" s="138">
        <v>13.459999999999999</v>
      </c>
      <c r="I111" s="138">
        <v>19.850000000000001</v>
      </c>
      <c r="J111" s="138">
        <v>5.6400000000000006</v>
      </c>
      <c r="K111" s="138">
        <v>0.64</v>
      </c>
      <c r="L111" s="138">
        <v>4.95</v>
      </c>
      <c r="M111" s="138">
        <v>6.16</v>
      </c>
      <c r="N111" s="138">
        <v>-3.15</v>
      </c>
      <c r="O111" s="138">
        <v>3.49</v>
      </c>
      <c r="P111" s="138">
        <v>9.629999999999999</v>
      </c>
      <c r="Q111" s="138">
        <v>7.0000000000000062E-2</v>
      </c>
      <c r="R111" s="138">
        <v>-1.7300000000000004</v>
      </c>
      <c r="S111" s="138">
        <v>3.5000000000000004</v>
      </c>
      <c r="T111" s="138">
        <v>-1.5500000000000003</v>
      </c>
      <c r="U111" s="138">
        <v>3.29</v>
      </c>
      <c r="V111" s="138">
        <v>0.27999999999999936</v>
      </c>
      <c r="W111" s="138">
        <v>0.53</v>
      </c>
      <c r="X111" s="138">
        <v>0.22999999999999998</v>
      </c>
      <c r="Y111" s="138">
        <v>5.5500000000000007</v>
      </c>
      <c r="Z111" s="138">
        <v>4.08</v>
      </c>
      <c r="AA111" s="138">
        <v>4.5099999999999989</v>
      </c>
      <c r="AB111" s="138">
        <v>-8.56</v>
      </c>
      <c r="AC111" s="138">
        <v>0.58000000000000007</v>
      </c>
      <c r="AD111" s="138">
        <v>-4.01</v>
      </c>
      <c r="AE111" s="138">
        <v>-1.4300000000000002</v>
      </c>
      <c r="AF111" s="138">
        <v>-1.7799999999999994</v>
      </c>
      <c r="AG111" s="138">
        <v>-2.4900000000000002</v>
      </c>
      <c r="AH111" s="138">
        <v>-2.9399999999999995</v>
      </c>
      <c r="AI111" s="138">
        <v>-5.18</v>
      </c>
      <c r="AJ111" s="138">
        <v>5.08</v>
      </c>
      <c r="AK111" s="138">
        <v>9.98</v>
      </c>
      <c r="AL111" s="138">
        <v>-0.63999999999999968</v>
      </c>
      <c r="AM111" s="138">
        <v>0.35999999999999943</v>
      </c>
      <c r="AN111" s="138">
        <v>-3.3699999999999992</v>
      </c>
      <c r="AO111" s="138">
        <v>-6.88</v>
      </c>
      <c r="AP111" s="138">
        <v>-7.59</v>
      </c>
      <c r="AQ111" s="138">
        <v>0.65999999999999925</v>
      </c>
      <c r="AR111" s="138">
        <v>-3.55</v>
      </c>
      <c r="AS111" s="138">
        <v>5.129999999999999</v>
      </c>
      <c r="AT111" s="138">
        <v>2.3600000000000012</v>
      </c>
      <c r="AU111" s="138">
        <v>-1.4499999999999993</v>
      </c>
      <c r="AV111" s="302">
        <f t="shared" si="90"/>
        <v>1.2704444444444443</v>
      </c>
      <c r="AW111" s="168"/>
      <c r="AX111" s="42"/>
      <c r="AY111" s="177"/>
      <c r="BA111" s="7" t="s">
        <v>521</v>
      </c>
      <c r="BB111" s="138">
        <v>4.9999999999999933E-2</v>
      </c>
      <c r="BC111" s="138">
        <v>3.32</v>
      </c>
      <c r="BD111" s="138">
        <v>1.53</v>
      </c>
      <c r="BE111" s="138">
        <v>-1</v>
      </c>
      <c r="BF111" s="138">
        <v>0.15000000000000002</v>
      </c>
      <c r="BG111" s="138">
        <v>-0.31000000000000005</v>
      </c>
      <c r="BH111" s="138">
        <v>1.5700000000000003</v>
      </c>
      <c r="BI111" s="138">
        <v>3.2699999999999996</v>
      </c>
      <c r="BJ111" s="138">
        <v>0.81999999999999984</v>
      </c>
      <c r="BK111" s="138">
        <v>-3.41</v>
      </c>
      <c r="BL111" s="138">
        <v>4.6399999999999997</v>
      </c>
      <c r="BM111" s="138">
        <v>0.92</v>
      </c>
      <c r="BN111" s="138">
        <v>-3</v>
      </c>
      <c r="BO111" s="138">
        <v>2.29</v>
      </c>
      <c r="BP111" s="138">
        <v>3.42</v>
      </c>
      <c r="BQ111" s="138">
        <v>-0.29000000000000004</v>
      </c>
      <c r="BR111" s="138">
        <v>-0.5</v>
      </c>
      <c r="BS111" s="138">
        <v>1.96</v>
      </c>
      <c r="BT111" s="138">
        <v>-7.9</v>
      </c>
      <c r="BU111" s="138">
        <v>-0.99</v>
      </c>
      <c r="BV111" s="138">
        <v>-0.20999999999999996</v>
      </c>
      <c r="BW111" s="138">
        <v>-5.48</v>
      </c>
      <c r="BX111" s="138">
        <v>-3.5599999999999996</v>
      </c>
      <c r="BY111" s="138">
        <v>-5.84</v>
      </c>
      <c r="BZ111" s="138">
        <v>2.2900000000000009</v>
      </c>
      <c r="CA111" s="138">
        <v>-2.4899999999999993</v>
      </c>
      <c r="CB111" s="138">
        <v>-4.68</v>
      </c>
      <c r="CC111" s="138">
        <v>2.6900000000000013</v>
      </c>
      <c r="CD111" s="138">
        <v>2</v>
      </c>
      <c r="CE111" s="138">
        <v>-6.6</v>
      </c>
      <c r="CF111" s="138">
        <v>-4.0400000000000009</v>
      </c>
      <c r="CG111" s="138">
        <v>3.24</v>
      </c>
      <c r="CH111" s="138">
        <v>0.3100000000000005</v>
      </c>
      <c r="CI111" s="138">
        <v>-2.9</v>
      </c>
      <c r="CJ111" s="138">
        <v>2.6899999999999995</v>
      </c>
      <c r="CK111" s="138">
        <v>-4.1500000000000004</v>
      </c>
      <c r="CL111" s="138">
        <v>-2.33</v>
      </c>
      <c r="CM111" s="138">
        <v>2.09</v>
      </c>
      <c r="CN111" s="138">
        <v>-3.6400000000000023</v>
      </c>
      <c r="CO111" s="138">
        <v>-1.5599999999999987</v>
      </c>
      <c r="CP111" s="138">
        <v>-0.25</v>
      </c>
      <c r="CQ111" s="532">
        <f t="shared" si="91"/>
        <v>-0.63121951219512196</v>
      </c>
      <c r="CR111" s="401">
        <f>_xlfn.T.TEST(C111:AU111,BB111:CP111,2,2)</f>
        <v>4.9186936206656623E-2</v>
      </c>
      <c r="CT111" s="302">
        <v>1.1178260869565215</v>
      </c>
      <c r="CU111" s="532">
        <v>-0.51547619047619031</v>
      </c>
      <c r="CV111" s="301">
        <v>8.9463579028484591E-2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K405"/>
  <sheetViews>
    <sheetView topLeftCell="DB1" workbookViewId="0">
      <selection activeCell="Q17" sqref="Q17"/>
    </sheetView>
  </sheetViews>
  <sheetFormatPr defaultRowHeight="14.5"/>
  <cols>
    <col min="1" max="1" width="27.08984375" customWidth="1"/>
    <col min="2" max="2" width="21.1796875" customWidth="1"/>
    <col min="3" max="3" width="23.81640625" customWidth="1"/>
    <col min="4" max="4" width="29.08984375" customWidth="1"/>
    <col min="5" max="5" width="24.08984375" customWidth="1"/>
    <col min="7" max="144" width="15.81640625" customWidth="1"/>
  </cols>
  <sheetData>
    <row r="1" spans="1:115" ht="18.5">
      <c r="P1" s="132" t="s">
        <v>1131</v>
      </c>
      <c r="AD1" s="140" t="s">
        <v>1198</v>
      </c>
      <c r="AO1" s="237" t="s">
        <v>1135</v>
      </c>
      <c r="BQ1" s="237" t="s">
        <v>1137</v>
      </c>
      <c r="BR1" s="237" t="s">
        <v>1137</v>
      </c>
    </row>
    <row r="2" spans="1:115" ht="18.5">
      <c r="A2" s="401"/>
      <c r="B2" s="138"/>
      <c r="C2" s="401"/>
      <c r="D2" s="401"/>
      <c r="E2" s="401"/>
      <c r="F2" s="401"/>
      <c r="G2" s="182" t="s">
        <v>1128</v>
      </c>
      <c r="H2" s="182"/>
      <c r="I2" s="182"/>
      <c r="J2" s="182" t="s">
        <v>1127</v>
      </c>
      <c r="K2" s="182"/>
      <c r="L2" s="138"/>
      <c r="M2" s="182" t="s">
        <v>1126</v>
      </c>
      <c r="N2" s="182"/>
      <c r="O2" s="401"/>
      <c r="P2" s="132" t="s">
        <v>1134</v>
      </c>
      <c r="Q2">
        <v>96</v>
      </c>
      <c r="R2">
        <v>115</v>
      </c>
      <c r="S2">
        <v>121</v>
      </c>
      <c r="T2">
        <v>80</v>
      </c>
      <c r="U2">
        <v>86</v>
      </c>
      <c r="V2">
        <v>67</v>
      </c>
      <c r="W2">
        <v>66</v>
      </c>
      <c r="X2">
        <v>93</v>
      </c>
      <c r="Y2">
        <v>99</v>
      </c>
      <c r="Z2">
        <v>84</v>
      </c>
      <c r="AA2">
        <v>112</v>
      </c>
      <c r="AB2">
        <v>126</v>
      </c>
      <c r="AC2">
        <v>89</v>
      </c>
      <c r="AD2" s="140">
        <v>140</v>
      </c>
      <c r="AE2">
        <v>69</v>
      </c>
      <c r="AF2" s="236">
        <v>89</v>
      </c>
      <c r="AG2" s="236">
        <v>55</v>
      </c>
      <c r="AH2">
        <v>108</v>
      </c>
      <c r="AI2">
        <v>102</v>
      </c>
      <c r="AJ2">
        <v>116</v>
      </c>
      <c r="AK2">
        <v>108</v>
      </c>
      <c r="AL2">
        <v>105</v>
      </c>
      <c r="AM2">
        <v>107</v>
      </c>
      <c r="AN2">
        <v>88</v>
      </c>
      <c r="AO2">
        <v>98</v>
      </c>
      <c r="AP2">
        <v>106</v>
      </c>
      <c r="AQ2">
        <v>80</v>
      </c>
      <c r="AR2">
        <v>121</v>
      </c>
      <c r="AS2">
        <v>113</v>
      </c>
      <c r="AT2">
        <v>108</v>
      </c>
      <c r="AU2">
        <v>93</v>
      </c>
      <c r="AV2">
        <v>111</v>
      </c>
      <c r="AW2">
        <v>95</v>
      </c>
      <c r="AX2">
        <v>102</v>
      </c>
      <c r="AY2">
        <v>92</v>
      </c>
      <c r="AZ2">
        <v>117</v>
      </c>
      <c r="BA2">
        <v>97</v>
      </c>
      <c r="BB2">
        <v>83</v>
      </c>
      <c r="BC2">
        <v>90</v>
      </c>
      <c r="BD2">
        <v>104</v>
      </c>
      <c r="BE2">
        <v>80</v>
      </c>
      <c r="BF2">
        <v>106</v>
      </c>
      <c r="BG2">
        <v>103</v>
      </c>
      <c r="BH2">
        <v>114</v>
      </c>
      <c r="BI2">
        <v>89</v>
      </c>
      <c r="BP2">
        <v>130</v>
      </c>
      <c r="BQ2" s="237">
        <v>107</v>
      </c>
      <c r="BR2" s="237">
        <v>106</v>
      </c>
      <c r="BS2">
        <v>106</v>
      </c>
      <c r="BT2">
        <v>119</v>
      </c>
      <c r="BU2">
        <v>114</v>
      </c>
      <c r="BV2">
        <v>89</v>
      </c>
      <c r="BW2">
        <v>100</v>
      </c>
      <c r="BX2">
        <v>79</v>
      </c>
      <c r="BY2">
        <v>113</v>
      </c>
      <c r="BZ2">
        <v>91</v>
      </c>
      <c r="CA2">
        <v>104</v>
      </c>
      <c r="CB2">
        <v>124</v>
      </c>
      <c r="CC2">
        <v>102</v>
      </c>
      <c r="CD2">
        <v>99</v>
      </c>
      <c r="CE2">
        <v>91</v>
      </c>
      <c r="CF2">
        <v>100</v>
      </c>
      <c r="CG2">
        <v>107</v>
      </c>
      <c r="CH2">
        <v>83</v>
      </c>
      <c r="CI2">
        <v>71</v>
      </c>
      <c r="CJ2">
        <v>97</v>
      </c>
      <c r="CK2">
        <v>139</v>
      </c>
      <c r="CL2">
        <v>91</v>
      </c>
      <c r="CM2">
        <v>100</v>
      </c>
      <c r="CN2">
        <v>96</v>
      </c>
      <c r="CO2">
        <v>111</v>
      </c>
      <c r="CP2">
        <v>101</v>
      </c>
      <c r="CQ2">
        <v>59</v>
      </c>
      <c r="CR2">
        <v>104</v>
      </c>
      <c r="CS2">
        <v>93</v>
      </c>
      <c r="CT2">
        <v>98</v>
      </c>
      <c r="CU2">
        <v>104</v>
      </c>
      <c r="CV2">
        <v>104</v>
      </c>
      <c r="CW2">
        <v>73</v>
      </c>
      <c r="CX2">
        <v>116</v>
      </c>
      <c r="CY2">
        <v>104</v>
      </c>
      <c r="CZ2">
        <v>97</v>
      </c>
      <c r="DA2">
        <v>80</v>
      </c>
      <c r="DB2">
        <v>115</v>
      </c>
      <c r="DC2">
        <v>98</v>
      </c>
      <c r="DD2">
        <v>108</v>
      </c>
    </row>
    <row r="3" spans="1:115" ht="18.5">
      <c r="A3" s="471" t="s">
        <v>815</v>
      </c>
      <c r="B3" s="481" t="s">
        <v>814</v>
      </c>
      <c r="C3" s="168"/>
      <c r="D3" s="168" t="s">
        <v>525</v>
      </c>
      <c r="E3" s="536" t="s">
        <v>526</v>
      </c>
      <c r="F3" s="401"/>
      <c r="G3" s="542" t="s">
        <v>1001</v>
      </c>
      <c r="H3" s="542" t="s">
        <v>1002</v>
      </c>
      <c r="I3" s="182"/>
      <c r="J3" s="542" t="s">
        <v>1001</v>
      </c>
      <c r="K3" s="542" t="s">
        <v>1125</v>
      </c>
      <c r="L3" s="138"/>
      <c r="M3" s="542" t="s">
        <v>1001</v>
      </c>
      <c r="N3" s="542" t="s">
        <v>1125</v>
      </c>
      <c r="O3" s="401"/>
      <c r="P3" s="539" t="s">
        <v>1132</v>
      </c>
      <c r="Q3" s="401">
        <v>99</v>
      </c>
      <c r="R3" s="401">
        <v>146</v>
      </c>
      <c r="S3" s="401">
        <v>117</v>
      </c>
      <c r="T3" s="401">
        <v>107</v>
      </c>
      <c r="U3" s="401">
        <v>103</v>
      </c>
      <c r="V3" s="401">
        <v>78</v>
      </c>
      <c r="W3" s="401">
        <v>104</v>
      </c>
      <c r="X3" s="401">
        <v>102</v>
      </c>
      <c r="Y3" s="401">
        <v>83</v>
      </c>
      <c r="Z3" s="401">
        <v>105</v>
      </c>
      <c r="AA3" s="401">
        <v>108</v>
      </c>
      <c r="AB3" s="401">
        <v>123</v>
      </c>
      <c r="AC3" s="401">
        <v>85</v>
      </c>
      <c r="AD3" s="140">
        <v>92</v>
      </c>
      <c r="AE3" s="401">
        <v>72</v>
      </c>
      <c r="AF3" s="236">
        <v>87</v>
      </c>
      <c r="AG3" s="236">
        <v>38</v>
      </c>
      <c r="AH3" s="401">
        <v>91</v>
      </c>
      <c r="AI3" s="401">
        <v>114</v>
      </c>
      <c r="AJ3" s="401">
        <v>129</v>
      </c>
      <c r="AK3" s="401">
        <v>109</v>
      </c>
      <c r="AL3" s="401">
        <v>109</v>
      </c>
      <c r="AM3" s="401">
        <v>122</v>
      </c>
      <c r="AN3" s="401">
        <v>96</v>
      </c>
      <c r="AO3" s="401">
        <v>97</v>
      </c>
      <c r="AP3" s="401">
        <v>108</v>
      </c>
      <c r="AQ3" s="401">
        <v>94</v>
      </c>
      <c r="AR3" s="401">
        <v>111</v>
      </c>
      <c r="AS3" s="401">
        <v>102</v>
      </c>
      <c r="AT3" s="401">
        <v>112</v>
      </c>
      <c r="AU3" s="401">
        <v>109</v>
      </c>
      <c r="AV3" s="135" t="s">
        <v>514</v>
      </c>
      <c r="AW3" s="401">
        <v>109</v>
      </c>
      <c r="AX3" s="401">
        <v>98</v>
      </c>
      <c r="AY3" s="401">
        <v>95</v>
      </c>
      <c r="AZ3" s="401">
        <v>103</v>
      </c>
      <c r="BA3" s="401">
        <v>105</v>
      </c>
      <c r="BB3" s="135" t="s">
        <v>514</v>
      </c>
      <c r="BC3" s="401">
        <v>96</v>
      </c>
      <c r="BD3" s="401">
        <v>100</v>
      </c>
      <c r="BE3" s="401">
        <v>79</v>
      </c>
      <c r="BF3" s="401">
        <v>101</v>
      </c>
      <c r="BG3" s="401">
        <v>109</v>
      </c>
      <c r="BH3" s="401">
        <v>117</v>
      </c>
      <c r="BI3" s="401">
        <v>95</v>
      </c>
      <c r="BJ3" s="401"/>
      <c r="BK3" s="401"/>
      <c r="BL3" s="401"/>
      <c r="BM3" s="401"/>
      <c r="BN3" s="401"/>
      <c r="BO3" s="401"/>
      <c r="BP3" s="401">
        <v>100</v>
      </c>
      <c r="BQ3" s="237">
        <v>107</v>
      </c>
      <c r="BR3" s="237" t="s">
        <v>514</v>
      </c>
      <c r="BS3" s="401">
        <v>115</v>
      </c>
      <c r="BT3" s="401">
        <v>97</v>
      </c>
      <c r="BU3" s="401">
        <v>104</v>
      </c>
      <c r="BV3" s="135" t="s">
        <v>514</v>
      </c>
      <c r="BW3" s="401">
        <v>85</v>
      </c>
      <c r="BX3" s="401">
        <v>86</v>
      </c>
      <c r="BY3" s="135" t="s">
        <v>514</v>
      </c>
      <c r="BZ3" s="401">
        <v>94</v>
      </c>
      <c r="CA3" s="401">
        <v>102</v>
      </c>
      <c r="CB3" s="401">
        <v>92</v>
      </c>
      <c r="CC3" s="401">
        <v>86</v>
      </c>
      <c r="CD3" s="401">
        <v>103</v>
      </c>
      <c r="CE3" s="401">
        <v>100</v>
      </c>
      <c r="CF3" s="401">
        <v>95</v>
      </c>
      <c r="CG3" s="401">
        <v>102</v>
      </c>
      <c r="CH3" s="401">
        <v>80</v>
      </c>
      <c r="CI3" s="401">
        <v>93</v>
      </c>
      <c r="CJ3" s="401">
        <v>109</v>
      </c>
      <c r="CK3" s="401">
        <v>130</v>
      </c>
      <c r="CL3" s="401">
        <v>94</v>
      </c>
      <c r="CM3" s="401">
        <v>103</v>
      </c>
      <c r="CN3" s="401">
        <v>90</v>
      </c>
      <c r="CO3" s="401">
        <v>131</v>
      </c>
      <c r="CP3" s="401">
        <v>97</v>
      </c>
      <c r="CQ3" s="401">
        <v>61</v>
      </c>
      <c r="CR3" s="401">
        <v>121</v>
      </c>
      <c r="CS3" s="135" t="s">
        <v>514</v>
      </c>
      <c r="CT3" s="401">
        <v>93</v>
      </c>
      <c r="CU3" s="401">
        <v>117</v>
      </c>
      <c r="CV3" s="401">
        <v>109</v>
      </c>
      <c r="CW3" s="401">
        <v>92</v>
      </c>
      <c r="CX3" s="401">
        <v>113</v>
      </c>
      <c r="CY3" s="401">
        <v>103</v>
      </c>
      <c r="CZ3" s="401">
        <v>99</v>
      </c>
      <c r="DA3" s="401">
        <v>105</v>
      </c>
      <c r="DB3" s="401">
        <v>97</v>
      </c>
      <c r="DC3" s="401">
        <v>102</v>
      </c>
      <c r="DD3" s="401">
        <v>97</v>
      </c>
      <c r="DE3" s="401"/>
      <c r="DF3" s="401"/>
      <c r="DG3" s="401"/>
      <c r="DH3" s="401"/>
      <c r="DI3" s="401"/>
      <c r="DJ3" s="401"/>
      <c r="DK3" s="401"/>
    </row>
    <row r="4" spans="1:115" ht="18.5">
      <c r="A4" s="471">
        <v>15010211</v>
      </c>
      <c r="B4" s="481">
        <v>0</v>
      </c>
      <c r="C4" s="168"/>
      <c r="D4" s="168">
        <v>1501004</v>
      </c>
      <c r="E4" s="536">
        <v>15010211</v>
      </c>
      <c r="F4" s="401"/>
      <c r="G4" s="543">
        <v>1901011</v>
      </c>
      <c r="H4" s="543">
        <v>106</v>
      </c>
      <c r="I4" s="401"/>
      <c r="J4" s="543">
        <v>1501004</v>
      </c>
      <c r="K4" s="543">
        <v>114</v>
      </c>
      <c r="L4" s="138"/>
      <c r="M4" s="543">
        <v>1501004</v>
      </c>
      <c r="N4" s="543">
        <v>105</v>
      </c>
      <c r="O4" s="401"/>
      <c r="P4" s="132" t="s">
        <v>1133</v>
      </c>
      <c r="Q4" s="401">
        <v>93</v>
      </c>
      <c r="R4" s="401">
        <v>137</v>
      </c>
      <c r="S4" s="401">
        <v>116</v>
      </c>
      <c r="T4" s="401">
        <v>100</v>
      </c>
      <c r="U4" s="401">
        <v>96</v>
      </c>
      <c r="V4" s="401">
        <v>69</v>
      </c>
      <c r="W4" s="401">
        <v>99</v>
      </c>
      <c r="X4" s="401">
        <v>99</v>
      </c>
      <c r="Y4" s="401">
        <v>95</v>
      </c>
      <c r="Z4" s="401">
        <v>95</v>
      </c>
      <c r="AA4" s="401">
        <v>98</v>
      </c>
      <c r="AB4" s="401">
        <v>129</v>
      </c>
      <c r="AC4" s="401">
        <v>84</v>
      </c>
      <c r="AD4" s="140">
        <v>77</v>
      </c>
      <c r="AE4" s="401">
        <v>69</v>
      </c>
      <c r="AF4" s="236">
        <v>65</v>
      </c>
      <c r="AG4" s="236">
        <v>44</v>
      </c>
      <c r="AH4" s="401">
        <v>91</v>
      </c>
      <c r="AI4" s="401">
        <v>115</v>
      </c>
      <c r="AJ4" s="401">
        <v>122</v>
      </c>
      <c r="AK4" s="401">
        <v>114</v>
      </c>
      <c r="AL4" s="401">
        <v>103</v>
      </c>
      <c r="AM4" s="135" t="s">
        <v>514</v>
      </c>
      <c r="AN4" s="401">
        <v>92</v>
      </c>
      <c r="AO4" s="401">
        <v>59</v>
      </c>
      <c r="AP4" s="401">
        <v>97</v>
      </c>
      <c r="AQ4" s="401">
        <v>90</v>
      </c>
      <c r="AR4" s="401">
        <v>122</v>
      </c>
      <c r="AS4" s="401">
        <v>96</v>
      </c>
      <c r="AT4" s="135" t="s">
        <v>514</v>
      </c>
      <c r="AU4" s="401">
        <v>104</v>
      </c>
      <c r="AV4" s="401">
        <v>100</v>
      </c>
      <c r="AW4" s="135" t="s">
        <v>514</v>
      </c>
      <c r="AX4" s="401">
        <v>93</v>
      </c>
      <c r="AY4" s="401">
        <v>92</v>
      </c>
      <c r="AZ4" s="401">
        <v>93</v>
      </c>
      <c r="BA4" s="401">
        <v>91</v>
      </c>
      <c r="BB4" s="401">
        <v>73</v>
      </c>
      <c r="BC4" s="401">
        <v>93</v>
      </c>
      <c r="BD4" s="135" t="s">
        <v>514</v>
      </c>
      <c r="BE4" s="401">
        <v>75</v>
      </c>
      <c r="BF4" s="135" t="s">
        <v>1136</v>
      </c>
      <c r="BG4" s="135" t="s">
        <v>1136</v>
      </c>
      <c r="BH4" s="135" t="s">
        <v>1136</v>
      </c>
      <c r="BI4" s="135" t="s">
        <v>1136</v>
      </c>
      <c r="BJ4" s="140" t="s">
        <v>1124</v>
      </c>
      <c r="BK4" s="401"/>
      <c r="BL4" s="401"/>
      <c r="BM4" s="401"/>
      <c r="BN4" s="401"/>
      <c r="BO4" s="401"/>
      <c r="BP4" s="401">
        <v>100</v>
      </c>
      <c r="BQ4" s="237">
        <v>68</v>
      </c>
      <c r="BR4" s="237">
        <v>81</v>
      </c>
      <c r="BS4" s="401">
        <v>110</v>
      </c>
      <c r="BT4" s="401">
        <v>116</v>
      </c>
      <c r="BU4" s="401">
        <v>111</v>
      </c>
      <c r="BV4" s="135" t="s">
        <v>514</v>
      </c>
      <c r="BW4" s="401">
        <v>94</v>
      </c>
      <c r="BX4" s="401">
        <v>91</v>
      </c>
      <c r="BY4" s="401">
        <v>104</v>
      </c>
      <c r="BZ4" s="401">
        <v>85</v>
      </c>
      <c r="CA4" s="401">
        <v>91</v>
      </c>
      <c r="CB4" s="401">
        <v>83</v>
      </c>
      <c r="CC4" s="401">
        <v>87</v>
      </c>
      <c r="CD4" s="401">
        <v>97</v>
      </c>
      <c r="CE4" s="401">
        <v>100</v>
      </c>
      <c r="CF4" s="401">
        <v>92</v>
      </c>
      <c r="CG4" s="401">
        <v>99</v>
      </c>
      <c r="CH4" s="401">
        <v>92</v>
      </c>
      <c r="CI4" s="401">
        <v>107</v>
      </c>
      <c r="CJ4" s="401">
        <v>101</v>
      </c>
      <c r="CK4" s="401">
        <v>135</v>
      </c>
      <c r="CL4" s="401">
        <v>101</v>
      </c>
      <c r="CM4" s="401">
        <v>111</v>
      </c>
      <c r="CN4" s="401">
        <v>95</v>
      </c>
      <c r="CO4" s="401">
        <v>121</v>
      </c>
      <c r="CP4" s="401">
        <v>90</v>
      </c>
      <c r="CQ4" s="401">
        <v>58</v>
      </c>
      <c r="CR4" s="135" t="s">
        <v>514</v>
      </c>
      <c r="CS4" s="401">
        <v>92</v>
      </c>
      <c r="CT4" s="401">
        <v>106</v>
      </c>
      <c r="CU4" s="401">
        <v>104</v>
      </c>
      <c r="CV4" s="401">
        <v>108</v>
      </c>
      <c r="CW4" s="401">
        <v>90</v>
      </c>
      <c r="CX4" s="401">
        <v>114</v>
      </c>
      <c r="CY4" s="135" t="s">
        <v>1138</v>
      </c>
      <c r="CZ4" s="135" t="s">
        <v>1138</v>
      </c>
      <c r="DA4" s="135" t="s">
        <v>1138</v>
      </c>
      <c r="DB4" s="135" t="s">
        <v>1138</v>
      </c>
      <c r="DC4" s="135" t="s">
        <v>1138</v>
      </c>
      <c r="DD4" s="401"/>
      <c r="DE4" s="401"/>
      <c r="DF4" s="141" t="s">
        <v>1123</v>
      </c>
      <c r="DG4" s="401"/>
      <c r="DH4" s="401"/>
      <c r="DI4" s="401"/>
      <c r="DJ4" s="401"/>
      <c r="DK4" s="401"/>
    </row>
    <row r="5" spans="1:115" ht="15.5">
      <c r="A5" s="471">
        <v>15020104</v>
      </c>
      <c r="B5" s="481">
        <v>0</v>
      </c>
      <c r="C5" s="168"/>
      <c r="D5" s="168">
        <v>1501005</v>
      </c>
      <c r="E5" s="536">
        <v>15010211</v>
      </c>
      <c r="F5" s="401"/>
      <c r="G5" s="543">
        <v>1905003</v>
      </c>
      <c r="H5" s="543">
        <v>87</v>
      </c>
      <c r="I5" s="401"/>
      <c r="J5" s="543">
        <v>1501005</v>
      </c>
      <c r="K5" s="543">
        <v>80</v>
      </c>
      <c r="L5" s="138"/>
      <c r="M5" s="543">
        <v>1502011</v>
      </c>
      <c r="N5" s="543">
        <v>146</v>
      </c>
      <c r="O5" s="401"/>
      <c r="P5" s="140" t="s">
        <v>1118</v>
      </c>
      <c r="Q5" s="401"/>
      <c r="R5" s="401"/>
      <c r="S5" s="401"/>
      <c r="T5" s="401"/>
      <c r="U5" s="401"/>
      <c r="V5" s="401"/>
      <c r="W5" s="401"/>
      <c r="X5" s="401"/>
      <c r="Y5" s="401"/>
      <c r="Z5" s="401"/>
      <c r="AA5" s="401"/>
      <c r="AB5" s="401"/>
      <c r="AC5" s="401"/>
      <c r="AD5" s="401"/>
      <c r="AE5" s="401"/>
      <c r="AF5" s="236"/>
      <c r="AG5" s="236"/>
      <c r="AH5" s="401"/>
      <c r="AI5" s="401"/>
      <c r="AJ5" s="401"/>
      <c r="AK5" s="401"/>
      <c r="AL5" s="401"/>
      <c r="AM5" s="401"/>
      <c r="AN5" s="401"/>
      <c r="AO5" s="401"/>
      <c r="AP5" s="401"/>
      <c r="AQ5" s="401"/>
      <c r="AR5" s="401"/>
      <c r="AS5" s="401"/>
      <c r="AT5" s="401"/>
      <c r="AU5" s="401"/>
      <c r="AV5" s="401"/>
      <c r="AW5" s="401"/>
      <c r="AX5" s="401"/>
      <c r="AY5" s="401"/>
      <c r="AZ5" s="401"/>
      <c r="BA5" s="401"/>
      <c r="BB5" s="401"/>
      <c r="BC5" s="401"/>
      <c r="BD5" s="401"/>
      <c r="BE5" s="401"/>
      <c r="BF5" s="401"/>
      <c r="BG5" s="401"/>
      <c r="BH5" s="401"/>
      <c r="BI5" s="401"/>
      <c r="BJ5" s="190" t="s">
        <v>650</v>
      </c>
      <c r="BK5" s="401"/>
      <c r="BL5" s="401"/>
      <c r="BM5" s="401"/>
      <c r="BN5" s="401"/>
      <c r="BO5" s="141" t="s">
        <v>1123</v>
      </c>
      <c r="BP5" s="401"/>
      <c r="BQ5" s="401"/>
      <c r="BR5" s="401"/>
      <c r="BS5" s="401"/>
      <c r="BT5" s="401"/>
      <c r="BU5" s="401"/>
      <c r="BV5" s="401"/>
      <c r="BW5" s="401"/>
      <c r="BX5" s="401"/>
      <c r="BY5" s="401"/>
      <c r="BZ5" s="401"/>
      <c r="CA5" s="401"/>
      <c r="CB5" s="401"/>
      <c r="CC5" s="401"/>
      <c r="CD5" s="401"/>
      <c r="CE5" s="401"/>
      <c r="CF5" s="401"/>
      <c r="CG5" s="401"/>
      <c r="CH5" s="401"/>
      <c r="CI5" s="401"/>
      <c r="CJ5" s="401"/>
      <c r="CK5" s="401"/>
      <c r="CL5" s="401"/>
      <c r="CM5" s="401"/>
      <c r="CN5" s="401"/>
      <c r="CO5" s="401"/>
      <c r="CP5" s="401"/>
      <c r="CQ5" s="401"/>
      <c r="CR5" s="401"/>
      <c r="CS5" s="401"/>
      <c r="CT5" s="401"/>
      <c r="CU5" s="401"/>
      <c r="CV5" s="401"/>
      <c r="CW5" s="401"/>
      <c r="CX5" s="401"/>
      <c r="CY5" s="401"/>
      <c r="CZ5" s="401"/>
      <c r="DA5" s="401"/>
      <c r="DB5" s="401"/>
      <c r="DC5" s="401"/>
      <c r="DD5" s="401"/>
      <c r="DE5" s="401"/>
      <c r="DF5" s="196" t="s">
        <v>531</v>
      </c>
      <c r="DG5" s="401"/>
      <c r="DH5" s="401"/>
      <c r="DI5" s="401"/>
      <c r="DJ5" s="401"/>
      <c r="DK5" s="401"/>
    </row>
    <row r="6" spans="1:115" ht="15.5">
      <c r="A6" s="471">
        <v>15020106</v>
      </c>
      <c r="B6" s="481">
        <v>1</v>
      </c>
      <c r="C6" s="168"/>
      <c r="D6" s="168">
        <v>1502011</v>
      </c>
      <c r="E6" s="536">
        <v>15020203</v>
      </c>
      <c r="F6" s="401"/>
      <c r="G6" s="543">
        <v>1702012</v>
      </c>
      <c r="H6" s="543">
        <v>113</v>
      </c>
      <c r="I6" s="401"/>
      <c r="J6" s="543">
        <v>1502011</v>
      </c>
      <c r="K6" s="543">
        <v>142</v>
      </c>
      <c r="L6" s="138"/>
      <c r="M6" s="543">
        <v>1502013</v>
      </c>
      <c r="N6" s="543">
        <v>86</v>
      </c>
      <c r="O6" s="401"/>
      <c r="P6" s="140" t="s">
        <v>864</v>
      </c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1"/>
      <c r="AF6" s="236"/>
      <c r="AG6" s="236"/>
      <c r="AH6" s="401"/>
      <c r="AI6" s="401"/>
      <c r="AJ6" s="401"/>
      <c r="AK6" s="401"/>
      <c r="AL6" s="401"/>
      <c r="AM6" s="401"/>
      <c r="AN6" s="401"/>
      <c r="AO6" s="401"/>
      <c r="AP6" s="401"/>
      <c r="AQ6" s="401"/>
      <c r="AR6" s="401"/>
      <c r="AS6" s="401"/>
      <c r="AT6" s="401"/>
      <c r="AU6" s="401"/>
      <c r="AV6" s="401"/>
      <c r="AW6" s="401"/>
      <c r="AX6" s="401"/>
      <c r="AY6" s="401"/>
      <c r="AZ6" s="401"/>
      <c r="BA6" s="401"/>
      <c r="BB6" s="401"/>
      <c r="BC6" s="401"/>
      <c r="BD6" s="401"/>
      <c r="BE6" s="401"/>
      <c r="BF6" s="401"/>
      <c r="BG6" s="401"/>
      <c r="BH6" s="401"/>
      <c r="BI6" s="401"/>
      <c r="BJ6" s="140" t="s">
        <v>1118</v>
      </c>
      <c r="BK6" s="401"/>
      <c r="BL6" s="401"/>
      <c r="BM6" s="401"/>
      <c r="BN6" s="401"/>
      <c r="BO6" s="196" t="s">
        <v>531</v>
      </c>
      <c r="BP6" s="401"/>
      <c r="BQ6" s="401"/>
      <c r="BR6" s="401"/>
      <c r="BS6" s="401"/>
      <c r="BT6" s="401"/>
      <c r="BU6" s="401"/>
      <c r="BV6" s="401"/>
      <c r="BW6" s="401"/>
      <c r="BX6" s="401"/>
      <c r="BY6" s="401"/>
      <c r="BZ6" s="401"/>
      <c r="CA6" s="401"/>
      <c r="CB6" s="401"/>
      <c r="CC6" s="401"/>
      <c r="CD6" s="401"/>
      <c r="CE6" s="401"/>
      <c r="CF6" s="401"/>
      <c r="CG6" s="401"/>
      <c r="CH6" s="401"/>
      <c r="CI6" s="401"/>
      <c r="CJ6" s="401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401"/>
      <c r="CX6" s="401"/>
      <c r="CY6" s="401"/>
      <c r="CZ6" s="401"/>
      <c r="DA6" s="401"/>
      <c r="DB6" s="401"/>
      <c r="DC6" s="401"/>
      <c r="DD6" s="401"/>
      <c r="DE6" s="401"/>
      <c r="DF6" s="141" t="s">
        <v>1119</v>
      </c>
      <c r="DG6" s="401"/>
      <c r="DH6" s="168"/>
      <c r="DI6" s="168"/>
      <c r="DJ6" s="168"/>
      <c r="DK6" s="168"/>
    </row>
    <row r="7" spans="1:115" ht="15.5">
      <c r="A7" s="471">
        <v>15020203</v>
      </c>
      <c r="B7" s="481">
        <v>0</v>
      </c>
      <c r="C7" s="168"/>
      <c r="D7" s="168">
        <v>1502012</v>
      </c>
      <c r="E7" s="536">
        <v>15020302</v>
      </c>
      <c r="F7" s="401"/>
      <c r="G7" s="543">
        <v>1603007</v>
      </c>
      <c r="H7" s="543">
        <v>105</v>
      </c>
      <c r="I7" s="401"/>
      <c r="J7" s="543">
        <v>1502012</v>
      </c>
      <c r="K7" s="543">
        <v>127</v>
      </c>
      <c r="L7" s="138"/>
      <c r="M7" s="543">
        <v>1502016</v>
      </c>
      <c r="N7" s="543">
        <v>116</v>
      </c>
      <c r="O7" s="401"/>
      <c r="P7" s="140" t="s">
        <v>1121</v>
      </c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401"/>
      <c r="AF7" s="537">
        <v>16090201</v>
      </c>
      <c r="AG7" s="537">
        <v>16090105</v>
      </c>
      <c r="AH7" s="401"/>
      <c r="AI7" s="401"/>
      <c r="AJ7" s="401"/>
      <c r="AK7" s="401"/>
      <c r="AL7" s="401"/>
      <c r="AM7" s="401"/>
      <c r="AN7" s="401"/>
      <c r="AO7" s="401"/>
      <c r="AP7" s="401"/>
      <c r="AQ7" s="401"/>
      <c r="AR7" s="401"/>
      <c r="AS7" s="401"/>
      <c r="AT7" s="401"/>
      <c r="AU7" s="401"/>
      <c r="AV7" s="401"/>
      <c r="AW7" s="401"/>
      <c r="AX7" s="401"/>
      <c r="AY7" s="401"/>
      <c r="AZ7" s="401"/>
      <c r="BA7" s="401"/>
      <c r="BB7" s="401"/>
      <c r="BC7" s="401"/>
      <c r="BD7" s="401"/>
      <c r="BE7" s="401"/>
      <c r="BF7" s="401"/>
      <c r="BG7" s="401"/>
      <c r="BH7" s="401"/>
      <c r="BI7" s="401"/>
      <c r="BJ7" s="140" t="s">
        <v>864</v>
      </c>
      <c r="BK7" s="401"/>
      <c r="BL7" s="401"/>
      <c r="BM7" s="401"/>
      <c r="BN7" s="401"/>
      <c r="BO7" s="141" t="s">
        <v>1119</v>
      </c>
      <c r="BP7" s="401"/>
      <c r="BQ7" s="401"/>
      <c r="BR7" s="401"/>
      <c r="BS7" s="401"/>
      <c r="BT7" s="401"/>
      <c r="BU7" s="401"/>
      <c r="BV7" s="401"/>
      <c r="BW7" s="401"/>
      <c r="BX7" s="401"/>
      <c r="BY7" s="401"/>
      <c r="BZ7" s="401"/>
      <c r="CA7" s="401"/>
      <c r="CB7" s="401"/>
      <c r="CC7" s="401"/>
      <c r="CD7" s="401"/>
      <c r="CE7" s="401"/>
      <c r="CF7" s="401"/>
      <c r="CG7" s="401"/>
      <c r="CH7" s="401"/>
      <c r="CI7" s="401"/>
      <c r="CJ7" s="401"/>
      <c r="CK7" s="401"/>
      <c r="CL7" s="401"/>
      <c r="CM7" s="401"/>
      <c r="CN7" s="401"/>
      <c r="CO7" s="401"/>
      <c r="CP7" s="401"/>
      <c r="CQ7" s="401"/>
      <c r="CR7" s="401"/>
      <c r="CS7" s="401"/>
      <c r="CT7" s="401"/>
      <c r="CU7" s="401"/>
      <c r="CV7" s="401"/>
      <c r="CW7" s="401"/>
      <c r="CX7" s="401"/>
      <c r="CY7" s="401"/>
      <c r="CZ7" s="401"/>
      <c r="DA7" s="401"/>
      <c r="DB7" s="401"/>
      <c r="DC7" s="401"/>
      <c r="DD7" s="401"/>
      <c r="DE7" s="401"/>
      <c r="DF7" s="141" t="s">
        <v>864</v>
      </c>
      <c r="DG7" s="401"/>
      <c r="DH7" s="168"/>
      <c r="DI7" s="168"/>
      <c r="DJ7" s="168"/>
      <c r="DK7" s="168"/>
    </row>
    <row r="8" spans="1:115" ht="15.5">
      <c r="A8" s="471">
        <v>15020302</v>
      </c>
      <c r="B8" s="481">
        <v>1</v>
      </c>
      <c r="C8" s="168"/>
      <c r="D8" s="168">
        <v>1502013</v>
      </c>
      <c r="E8" s="536">
        <v>15020203</v>
      </c>
      <c r="F8" s="401"/>
      <c r="G8" s="543">
        <v>1905005</v>
      </c>
      <c r="H8" s="543">
        <v>101</v>
      </c>
      <c r="I8" s="401"/>
      <c r="J8" s="543">
        <v>1502013</v>
      </c>
      <c r="K8" s="543">
        <v>89</v>
      </c>
      <c r="L8" s="138"/>
      <c r="M8" s="543">
        <v>1502019</v>
      </c>
      <c r="N8" s="543">
        <v>137</v>
      </c>
      <c r="O8" s="401"/>
      <c r="P8" s="140" t="s">
        <v>1130</v>
      </c>
      <c r="Q8" s="168">
        <v>1502029</v>
      </c>
      <c r="R8" s="168">
        <v>1502019</v>
      </c>
      <c r="S8" s="168">
        <v>1502016</v>
      </c>
      <c r="T8" s="168">
        <v>1508002</v>
      </c>
      <c r="U8" s="168">
        <v>1508006</v>
      </c>
      <c r="V8" s="168">
        <v>1503011</v>
      </c>
      <c r="W8" s="168">
        <v>1504014</v>
      </c>
      <c r="X8" s="168">
        <v>1504019</v>
      </c>
      <c r="Y8" s="168">
        <v>1507008</v>
      </c>
      <c r="Z8" s="168">
        <v>1506021</v>
      </c>
      <c r="AA8" s="168">
        <v>1506011</v>
      </c>
      <c r="AB8" s="168">
        <v>1506026</v>
      </c>
      <c r="AC8" s="168">
        <v>1506039</v>
      </c>
      <c r="AD8" s="168">
        <v>1506058</v>
      </c>
      <c r="AE8" s="168">
        <v>1609014</v>
      </c>
      <c r="AF8" s="236">
        <v>1609017</v>
      </c>
      <c r="AG8" s="236">
        <v>1609046</v>
      </c>
      <c r="AH8" s="168">
        <v>1603027</v>
      </c>
      <c r="AI8" s="168">
        <v>1602015</v>
      </c>
      <c r="AJ8" s="168">
        <v>1607005</v>
      </c>
      <c r="AK8" s="168">
        <v>1607011</v>
      </c>
      <c r="AL8" s="168">
        <v>1603007</v>
      </c>
      <c r="AM8" s="168">
        <v>1606002</v>
      </c>
      <c r="AN8" s="168">
        <v>1608018</v>
      </c>
      <c r="AO8" s="168">
        <v>1610004</v>
      </c>
      <c r="AP8" s="168">
        <v>1703053</v>
      </c>
      <c r="AQ8" s="168">
        <v>1703059</v>
      </c>
      <c r="AR8" s="168">
        <v>1703075</v>
      </c>
      <c r="AS8" s="168">
        <v>1702012</v>
      </c>
      <c r="AT8" s="168">
        <v>1702047</v>
      </c>
      <c r="AU8" s="168">
        <v>1702025</v>
      </c>
      <c r="AV8" s="168">
        <v>1705014</v>
      </c>
      <c r="AW8" s="168">
        <v>1704021</v>
      </c>
      <c r="AX8" s="168">
        <v>1808018</v>
      </c>
      <c r="AY8" s="168">
        <v>1802004</v>
      </c>
      <c r="AZ8" s="168">
        <v>1805010</v>
      </c>
      <c r="BA8" s="168">
        <v>1805004</v>
      </c>
      <c r="BB8" s="168">
        <v>1805003</v>
      </c>
      <c r="BC8" s="168">
        <v>1801040</v>
      </c>
      <c r="BD8" s="134">
        <v>1804002</v>
      </c>
      <c r="BE8" s="168">
        <v>1807001</v>
      </c>
      <c r="BF8" s="168">
        <v>1901011</v>
      </c>
      <c r="BG8" s="134">
        <v>1904006</v>
      </c>
      <c r="BH8" s="168">
        <v>1907002</v>
      </c>
      <c r="BI8" s="168">
        <v>1909005</v>
      </c>
      <c r="BJ8" s="140" t="s">
        <v>1121</v>
      </c>
      <c r="BK8" s="401"/>
      <c r="BL8" s="401"/>
      <c r="BM8" s="401"/>
      <c r="BN8" s="401"/>
      <c r="BO8" s="141" t="s">
        <v>864</v>
      </c>
      <c r="BP8" s="168">
        <v>1508013</v>
      </c>
      <c r="BQ8" s="168">
        <v>1508009</v>
      </c>
      <c r="BR8" s="401">
        <v>1504005</v>
      </c>
      <c r="BS8" s="168">
        <v>1507010</v>
      </c>
      <c r="BT8" s="168">
        <v>1506015</v>
      </c>
      <c r="BU8" s="168">
        <v>1506060</v>
      </c>
      <c r="BV8" s="168">
        <v>1506004</v>
      </c>
      <c r="BW8" s="168">
        <v>1605051</v>
      </c>
      <c r="BX8" s="168">
        <v>1602024</v>
      </c>
      <c r="BY8" s="168">
        <v>1607002</v>
      </c>
      <c r="BZ8" s="168">
        <v>1603050</v>
      </c>
      <c r="CA8" s="168">
        <v>1602019</v>
      </c>
      <c r="CB8" s="168">
        <v>1601005</v>
      </c>
      <c r="CC8" s="168">
        <v>1606008</v>
      </c>
      <c r="CD8" s="168">
        <v>1606026</v>
      </c>
      <c r="CE8" s="168">
        <v>1608001</v>
      </c>
      <c r="CF8" s="168">
        <v>1610003</v>
      </c>
      <c r="CG8" s="168">
        <v>1610005</v>
      </c>
      <c r="CH8" s="168">
        <v>1703001</v>
      </c>
      <c r="CI8" s="168">
        <v>1703004</v>
      </c>
      <c r="CJ8" s="168">
        <v>1703035</v>
      </c>
      <c r="CK8" s="168">
        <v>1703056</v>
      </c>
      <c r="CL8" s="168">
        <v>1705001</v>
      </c>
      <c r="CM8" s="168">
        <v>1706020</v>
      </c>
      <c r="CN8" s="168">
        <v>1808013</v>
      </c>
      <c r="CO8" s="168">
        <v>1808020</v>
      </c>
      <c r="CP8" s="168">
        <v>1802005</v>
      </c>
      <c r="CQ8" s="168">
        <v>1805002</v>
      </c>
      <c r="CR8" s="168">
        <v>1805007</v>
      </c>
      <c r="CS8" s="168">
        <v>1801009</v>
      </c>
      <c r="CT8" s="168">
        <v>1801001</v>
      </c>
      <c r="CU8" s="168">
        <v>1804006</v>
      </c>
      <c r="CV8" s="168">
        <v>1804018</v>
      </c>
      <c r="CW8" s="168">
        <v>1807011</v>
      </c>
      <c r="CX8" s="168">
        <v>1807004</v>
      </c>
      <c r="CY8" s="168">
        <v>1901008</v>
      </c>
      <c r="CZ8" s="168">
        <v>1904004</v>
      </c>
      <c r="DA8" s="168">
        <v>1905013</v>
      </c>
      <c r="DB8" s="168">
        <v>1905012</v>
      </c>
      <c r="DC8" s="168">
        <v>1907012</v>
      </c>
      <c r="DD8" s="168">
        <v>1907008</v>
      </c>
      <c r="DE8" s="401"/>
      <c r="DF8" s="141" t="s">
        <v>1121</v>
      </c>
      <c r="DG8" s="401"/>
      <c r="DH8" s="168"/>
      <c r="DI8" s="168"/>
      <c r="DJ8" s="168"/>
      <c r="DK8" s="168"/>
    </row>
    <row r="9" spans="1:115" ht="18.5">
      <c r="A9" s="471">
        <v>15020303</v>
      </c>
      <c r="B9" s="481">
        <v>1</v>
      </c>
      <c r="C9" s="168"/>
      <c r="D9" s="168">
        <v>1502016</v>
      </c>
      <c r="E9" s="536">
        <v>15020303</v>
      </c>
      <c r="F9" s="401"/>
      <c r="G9" s="543">
        <v>1605035</v>
      </c>
      <c r="H9" s="543">
        <v>93</v>
      </c>
      <c r="I9" s="401"/>
      <c r="J9" s="543">
        <v>1502016</v>
      </c>
      <c r="K9" s="543">
        <v>117</v>
      </c>
      <c r="L9" s="138"/>
      <c r="M9" s="543">
        <v>1502024</v>
      </c>
      <c r="N9" s="543">
        <v>97</v>
      </c>
      <c r="O9" s="401"/>
      <c r="P9" s="140" t="s">
        <v>1129</v>
      </c>
      <c r="Q9" s="138" t="s">
        <v>893</v>
      </c>
      <c r="R9" s="138" t="s">
        <v>895</v>
      </c>
      <c r="S9" s="138" t="s">
        <v>896</v>
      </c>
      <c r="T9" s="138" t="s">
        <v>898</v>
      </c>
      <c r="U9" s="138" t="s">
        <v>903</v>
      </c>
      <c r="V9" s="138" t="s">
        <v>924</v>
      </c>
      <c r="W9" s="138" t="s">
        <v>904</v>
      </c>
      <c r="X9" s="138" t="s">
        <v>905</v>
      </c>
      <c r="Y9" s="138" t="s">
        <v>933</v>
      </c>
      <c r="Z9" s="138" t="s">
        <v>909</v>
      </c>
      <c r="AA9" s="138" t="s">
        <v>910</v>
      </c>
      <c r="AB9" s="138" t="s">
        <v>912</v>
      </c>
      <c r="AC9" s="138" t="s">
        <v>917</v>
      </c>
      <c r="AD9" s="138" t="s">
        <v>528</v>
      </c>
      <c r="AE9" s="138" t="s">
        <v>551</v>
      </c>
      <c r="AF9" s="537" t="s">
        <v>967</v>
      </c>
      <c r="AG9" s="537" t="s">
        <v>968</v>
      </c>
      <c r="AH9" s="138" t="s">
        <v>534</v>
      </c>
      <c r="AI9" s="138" t="s">
        <v>559</v>
      </c>
      <c r="AJ9" s="138" t="s">
        <v>563</v>
      </c>
      <c r="AK9" s="138" t="s">
        <v>564</v>
      </c>
      <c r="AL9" s="138" t="s">
        <v>530</v>
      </c>
      <c r="AM9" s="138" t="s">
        <v>571</v>
      </c>
      <c r="AN9" s="138" t="s">
        <v>542</v>
      </c>
      <c r="AO9" s="138" t="s">
        <v>577</v>
      </c>
      <c r="AP9" s="138" t="s">
        <v>585</v>
      </c>
      <c r="AQ9" s="138" t="s">
        <v>587</v>
      </c>
      <c r="AR9" s="138" t="s">
        <v>589</v>
      </c>
      <c r="AS9" s="138" t="s">
        <v>594</v>
      </c>
      <c r="AT9" s="138" t="s">
        <v>599</v>
      </c>
      <c r="AU9" s="138" t="s">
        <v>604</v>
      </c>
      <c r="AV9" s="138" t="s">
        <v>607</v>
      </c>
      <c r="AW9" s="138" t="s">
        <v>613</v>
      </c>
      <c r="AX9" s="138" t="s">
        <v>622</v>
      </c>
      <c r="AY9" s="138" t="s">
        <v>637</v>
      </c>
      <c r="AZ9" s="138" t="s">
        <v>639</v>
      </c>
      <c r="BA9" s="138" t="s">
        <v>646</v>
      </c>
      <c r="BB9" s="138" t="s">
        <v>648</v>
      </c>
      <c r="BC9" s="138" t="s">
        <v>651</v>
      </c>
      <c r="BD9" s="138" t="s">
        <v>545</v>
      </c>
      <c r="BE9" s="138" t="s">
        <v>662</v>
      </c>
      <c r="BF9" s="138" t="s">
        <v>971</v>
      </c>
      <c r="BG9" s="138" t="s">
        <v>981</v>
      </c>
      <c r="BH9" s="138" t="s">
        <v>989</v>
      </c>
      <c r="BI9" s="138" t="s">
        <v>550</v>
      </c>
      <c r="BJ9" s="534" t="s">
        <v>862</v>
      </c>
      <c r="BK9" s="293"/>
      <c r="BL9" s="533"/>
      <c r="BM9" s="533"/>
      <c r="BN9" s="401"/>
      <c r="BO9" s="141" t="s">
        <v>1121</v>
      </c>
      <c r="BP9" s="138" t="s">
        <v>897</v>
      </c>
      <c r="BQ9" s="138" t="s">
        <v>902</v>
      </c>
      <c r="BR9" s="138" t="s">
        <v>906</v>
      </c>
      <c r="BS9" s="138" t="s">
        <v>934</v>
      </c>
      <c r="BT9" s="138" t="s">
        <v>911</v>
      </c>
      <c r="BU9" s="138" t="s">
        <v>915</v>
      </c>
      <c r="BV9" s="138" t="s">
        <v>916</v>
      </c>
      <c r="BW9" s="138" t="s">
        <v>555</v>
      </c>
      <c r="BX9" s="138" t="s">
        <v>561</v>
      </c>
      <c r="BY9" s="138" t="s">
        <v>565</v>
      </c>
      <c r="BZ9" s="138" t="s">
        <v>537</v>
      </c>
      <c r="CA9" s="138" t="s">
        <v>567</v>
      </c>
      <c r="CB9" s="138" t="s">
        <v>568</v>
      </c>
      <c r="CC9" s="138" t="s">
        <v>569</v>
      </c>
      <c r="CD9" s="138" t="s">
        <v>570</v>
      </c>
      <c r="CE9" s="138" t="s">
        <v>538</v>
      </c>
      <c r="CF9" s="138" t="s">
        <v>576</v>
      </c>
      <c r="CG9" s="138" t="s">
        <v>578</v>
      </c>
      <c r="CH9" s="138" t="s">
        <v>579</v>
      </c>
      <c r="CI9" s="138" t="s">
        <v>580</v>
      </c>
      <c r="CJ9" s="138" t="s">
        <v>582</v>
      </c>
      <c r="CK9" s="138" t="s">
        <v>586</v>
      </c>
      <c r="CL9" s="138" t="s">
        <v>605</v>
      </c>
      <c r="CM9" s="138" t="s">
        <v>620</v>
      </c>
      <c r="CN9" s="138" t="s">
        <v>623</v>
      </c>
      <c r="CO9" s="138" t="s">
        <v>624</v>
      </c>
      <c r="CP9" s="138" t="s">
        <v>636</v>
      </c>
      <c r="CQ9" s="138" t="s">
        <v>643</v>
      </c>
      <c r="CR9" s="138" t="s">
        <v>644</v>
      </c>
      <c r="CS9" s="138" t="s">
        <v>649</v>
      </c>
      <c r="CT9" s="138" t="s">
        <v>652</v>
      </c>
      <c r="CU9" s="138" t="s">
        <v>546</v>
      </c>
      <c r="CV9" s="138" t="s">
        <v>548</v>
      </c>
      <c r="CW9" s="138" t="s">
        <v>660</v>
      </c>
      <c r="CX9" s="138" t="s">
        <v>661</v>
      </c>
      <c r="CY9" s="138" t="s">
        <v>972</v>
      </c>
      <c r="CZ9" s="138" t="s">
        <v>982</v>
      </c>
      <c r="DA9" s="138" t="s">
        <v>983</v>
      </c>
      <c r="DB9" s="138" t="s">
        <v>986</v>
      </c>
      <c r="DC9" s="138" t="s">
        <v>988</v>
      </c>
      <c r="DD9" s="138" t="s">
        <v>990</v>
      </c>
      <c r="DE9" s="136" t="s">
        <v>862</v>
      </c>
      <c r="DF9" s="138" t="s">
        <v>522</v>
      </c>
      <c r="DG9" s="401"/>
      <c r="DH9" s="534"/>
      <c r="DI9" s="551"/>
      <c r="DJ9" s="302"/>
      <c r="DK9" s="168"/>
    </row>
    <row r="10" spans="1:115" ht="18.5">
      <c r="A10" s="471">
        <v>15030001</v>
      </c>
      <c r="B10" s="481">
        <v>0</v>
      </c>
      <c r="C10" s="168"/>
      <c r="D10" s="168">
        <v>1502019</v>
      </c>
      <c r="E10" s="536">
        <v>15020302</v>
      </c>
      <c r="F10" s="401"/>
      <c r="G10" s="543">
        <v>1607011</v>
      </c>
      <c r="H10" s="543">
        <v>108</v>
      </c>
      <c r="I10" s="401"/>
      <c r="J10" s="543">
        <v>1502019</v>
      </c>
      <c r="K10" s="543">
        <v>146</v>
      </c>
      <c r="L10" s="138"/>
      <c r="M10" s="543">
        <v>1502027</v>
      </c>
      <c r="N10" s="543">
        <v>111</v>
      </c>
      <c r="O10" s="401"/>
      <c r="P10" s="7" t="s">
        <v>520</v>
      </c>
      <c r="Q10" s="138">
        <v>9.25</v>
      </c>
      <c r="R10" s="138">
        <v>3.7800000000000011</v>
      </c>
      <c r="S10" s="138">
        <v>-2.1099999999999994</v>
      </c>
      <c r="T10" s="138">
        <v>0.52999999999999936</v>
      </c>
      <c r="U10" s="138">
        <v>4.129999999999999</v>
      </c>
      <c r="V10" s="138">
        <v>11.41</v>
      </c>
      <c r="W10" s="138">
        <v>17.66</v>
      </c>
      <c r="X10" s="138">
        <v>4.740000000000002</v>
      </c>
      <c r="Y10" s="138">
        <v>4.16</v>
      </c>
      <c r="Z10" s="138">
        <v>12.94</v>
      </c>
      <c r="AA10" s="138">
        <v>14.79</v>
      </c>
      <c r="AB10" s="138">
        <v>0.97000000000000064</v>
      </c>
      <c r="AC10" s="138">
        <v>13.250000000000002</v>
      </c>
      <c r="AD10" s="138">
        <v>15.57</v>
      </c>
      <c r="AE10" s="138">
        <v>2.4400000000000013</v>
      </c>
      <c r="AF10" s="537">
        <v>-4.1699999999999982</v>
      </c>
      <c r="AG10" s="537">
        <v>11.200000000000003</v>
      </c>
      <c r="AH10" s="138">
        <v>4.82</v>
      </c>
      <c r="AI10" s="138">
        <v>8.6199999999999992</v>
      </c>
      <c r="AJ10" s="138">
        <v>-1.3599999999999994</v>
      </c>
      <c r="AK10" s="138">
        <v>8.2899999999999991</v>
      </c>
      <c r="AL10" s="138">
        <v>4.0399999999999991</v>
      </c>
      <c r="AM10" s="138">
        <v>9</v>
      </c>
      <c r="AN10" s="138">
        <v>10.830000000000002</v>
      </c>
      <c r="AO10" s="138">
        <v>6.8300000000000018</v>
      </c>
      <c r="AP10" s="138">
        <v>-6.57</v>
      </c>
      <c r="AQ10" s="138">
        <v>3.0199999999999996</v>
      </c>
      <c r="AR10" s="138">
        <v>-1.0599999999999987</v>
      </c>
      <c r="AS10" s="138">
        <v>3.5700000000000003</v>
      </c>
      <c r="AT10" s="138">
        <v>8.1499999999999986</v>
      </c>
      <c r="AU10" s="138">
        <v>3.0700000000000003</v>
      </c>
      <c r="AV10" s="138">
        <v>0.58999999999999986</v>
      </c>
      <c r="AW10" s="138">
        <v>-1.0499999999999972</v>
      </c>
      <c r="AX10" s="138">
        <v>5.66</v>
      </c>
      <c r="AY10" s="138">
        <v>17.570000000000004</v>
      </c>
      <c r="AZ10" s="138">
        <v>8.0100000000000016</v>
      </c>
      <c r="BA10" s="138">
        <v>10.930000000000003</v>
      </c>
      <c r="BB10" s="138">
        <v>3.3900000000000006</v>
      </c>
      <c r="BC10" s="138">
        <v>-5.360000000000003</v>
      </c>
      <c r="BD10" s="138">
        <v>-0.38999999999999702</v>
      </c>
      <c r="BE10" s="138">
        <v>5.5799999999999983</v>
      </c>
      <c r="BF10" s="138">
        <v>-5.16</v>
      </c>
      <c r="BG10" s="138">
        <v>12.31</v>
      </c>
      <c r="BH10" s="138">
        <v>6.879999999999999</v>
      </c>
      <c r="BI10" s="138">
        <v>7.0000000000000284E-2</v>
      </c>
      <c r="BJ10" s="302">
        <f>AVERAGE(Q10:BI10)</f>
        <v>5.3515555555555556</v>
      </c>
      <c r="BK10" s="168"/>
      <c r="BL10" s="42"/>
      <c r="BM10" s="177"/>
      <c r="BN10" s="401"/>
      <c r="BO10" s="7" t="s">
        <v>520</v>
      </c>
      <c r="BP10" s="138">
        <v>1.2800000000000002</v>
      </c>
      <c r="BQ10" s="138">
        <v>10.579999999999998</v>
      </c>
      <c r="BR10" s="138">
        <v>3</v>
      </c>
      <c r="BS10" s="138">
        <v>-1.17</v>
      </c>
      <c r="BT10" s="138">
        <v>5.18</v>
      </c>
      <c r="BU10" s="138">
        <v>9.19</v>
      </c>
      <c r="BV10" s="138">
        <v>8.83</v>
      </c>
      <c r="BW10" s="138">
        <v>7.3900000000000006</v>
      </c>
      <c r="BX10" s="138">
        <v>1.4899999999999984</v>
      </c>
      <c r="BY10" s="138">
        <v>-5.0000000000000711E-2</v>
      </c>
      <c r="BZ10" s="138">
        <v>11.069999999999999</v>
      </c>
      <c r="CA10" s="138">
        <v>3.67</v>
      </c>
      <c r="CB10" s="138">
        <v>-0.26999999999999957</v>
      </c>
      <c r="CC10" s="138">
        <v>4.4699999999999989</v>
      </c>
      <c r="CD10" s="138">
        <v>8.9599999999999991</v>
      </c>
      <c r="CE10" s="138">
        <v>5.8299999999999983</v>
      </c>
      <c r="CF10" s="138">
        <v>2.1799999999999997</v>
      </c>
      <c r="CG10" s="138">
        <v>7.2000000000000011</v>
      </c>
      <c r="CH10" s="138">
        <v>-5.1500000000000021</v>
      </c>
      <c r="CI10" s="138">
        <v>4.3600000000000012</v>
      </c>
      <c r="CJ10" s="138">
        <v>1.2899999999999991</v>
      </c>
      <c r="CK10" s="138">
        <v>-2.0500000000000007</v>
      </c>
      <c r="CL10" s="138">
        <v>-0.32000000000000028</v>
      </c>
      <c r="CM10" s="138">
        <v>-3.8300000000000018</v>
      </c>
      <c r="CN10" s="138">
        <v>2.129999999999999</v>
      </c>
      <c r="CO10" s="138">
        <v>-2.8099999999999987</v>
      </c>
      <c r="CP10" s="138">
        <v>2.66</v>
      </c>
      <c r="CQ10" s="138">
        <v>8.5800000000000018</v>
      </c>
      <c r="CR10" s="138">
        <v>8.0800000000000018</v>
      </c>
      <c r="CS10" s="138">
        <v>-3.6400000000000006</v>
      </c>
      <c r="CT10" s="138">
        <v>2.759999999999998</v>
      </c>
      <c r="CU10" s="138">
        <v>10.080000000000002</v>
      </c>
      <c r="CV10" s="138">
        <v>8.620000000000001</v>
      </c>
      <c r="CW10" s="138">
        <v>10.89</v>
      </c>
      <c r="CX10" s="138">
        <v>11.120000000000001</v>
      </c>
      <c r="CY10" s="138">
        <v>-4.16</v>
      </c>
      <c r="CZ10" s="138">
        <v>-7.7200000000000024</v>
      </c>
      <c r="DA10" s="138">
        <v>5.4199999999999982</v>
      </c>
      <c r="DB10" s="138">
        <v>-0.71999999999999886</v>
      </c>
      <c r="DC10" s="138">
        <v>-0.60000000000000142</v>
      </c>
      <c r="DD10" s="138">
        <v>1.3200000000000038</v>
      </c>
      <c r="DE10" s="301">
        <v>3.2960975609756087</v>
      </c>
      <c r="DF10" s="401">
        <f>_xlfn.T.TEST(Q10:BI10,BP10:DD10,2,2)</f>
        <v>9.6019860557938555E-2</v>
      </c>
      <c r="DG10" s="401"/>
      <c r="DH10" s="302"/>
      <c r="DI10" s="535"/>
      <c r="DJ10" s="302"/>
      <c r="DK10" s="168"/>
    </row>
    <row r="11" spans="1:115" ht="18.5">
      <c r="A11" s="471">
        <v>15030006</v>
      </c>
      <c r="B11" s="481">
        <v>1</v>
      </c>
      <c r="C11" s="168"/>
      <c r="D11" s="168">
        <v>1502020</v>
      </c>
      <c r="E11" s="536"/>
      <c r="F11" s="401"/>
      <c r="G11" s="543">
        <v>1607005</v>
      </c>
      <c r="H11" s="543">
        <v>116</v>
      </c>
      <c r="I11" s="401"/>
      <c r="J11" s="543">
        <v>1502024</v>
      </c>
      <c r="K11" s="543">
        <v>101</v>
      </c>
      <c r="L11" s="138"/>
      <c r="M11" s="543">
        <v>1502029</v>
      </c>
      <c r="N11" s="543">
        <v>93</v>
      </c>
      <c r="O11" s="401"/>
      <c r="P11" s="7" t="s">
        <v>523</v>
      </c>
      <c r="Q11" s="138">
        <v>5.8600000000000012</v>
      </c>
      <c r="R11" s="138">
        <v>3.9000000000000021</v>
      </c>
      <c r="S11" s="138">
        <v>-2.1099999999999994</v>
      </c>
      <c r="T11" s="138">
        <v>0.57000000000000028</v>
      </c>
      <c r="U11" s="138">
        <v>3.9000000000000004</v>
      </c>
      <c r="V11" s="138">
        <v>-2.0500000000000007</v>
      </c>
      <c r="W11" s="138">
        <v>-2.1899999999999995</v>
      </c>
      <c r="X11" s="138">
        <v>-0.90000000000000036</v>
      </c>
      <c r="Y11" s="138">
        <v>3.5199999999999996</v>
      </c>
      <c r="Z11" s="138">
        <v>7.9899999999999984</v>
      </c>
      <c r="AA11" s="138">
        <v>8.6300000000000008</v>
      </c>
      <c r="AB11" s="138">
        <v>4.120000000000001</v>
      </c>
      <c r="AC11" s="138">
        <v>9.7600000000000016</v>
      </c>
      <c r="AD11" s="138">
        <v>5.9399999999999995</v>
      </c>
      <c r="AE11" s="138">
        <v>2.370000000000001</v>
      </c>
      <c r="AF11" s="537">
        <v>-2.4400000000000013</v>
      </c>
      <c r="AG11" s="537">
        <v>7.7000000000000011</v>
      </c>
      <c r="AH11" s="138">
        <v>6.3699999999999992</v>
      </c>
      <c r="AI11" s="138">
        <v>5.3299999999999983</v>
      </c>
      <c r="AJ11" s="138">
        <v>-1.6399999999999988</v>
      </c>
      <c r="AK11" s="138">
        <v>7.76</v>
      </c>
      <c r="AL11" s="138">
        <v>3.8099999999999987</v>
      </c>
      <c r="AM11" s="138">
        <v>3.4500000000000011</v>
      </c>
      <c r="AN11" s="138">
        <v>6.7499999999999982</v>
      </c>
      <c r="AO11" s="138">
        <v>2.3200000000000003</v>
      </c>
      <c r="AP11" s="138">
        <v>1.9900000000000002</v>
      </c>
      <c r="AQ11" s="138">
        <v>2.4399999999999977</v>
      </c>
      <c r="AR11" s="138">
        <v>2.9500000000000011</v>
      </c>
      <c r="AS11" s="138">
        <v>5.0000000000000018</v>
      </c>
      <c r="AT11" s="138">
        <v>9.93</v>
      </c>
      <c r="AU11" s="138">
        <v>5.5600000000000005</v>
      </c>
      <c r="AV11" s="138">
        <v>3.5299999999999994</v>
      </c>
      <c r="AW11" s="138">
        <v>4.129999999999999</v>
      </c>
      <c r="AX11" s="138">
        <v>0.58000000000000007</v>
      </c>
      <c r="AY11" s="138">
        <v>7.59</v>
      </c>
      <c r="AZ11" s="138">
        <v>8.6499999999999986</v>
      </c>
      <c r="BA11" s="138">
        <v>10.569999999999999</v>
      </c>
      <c r="BB11" s="138">
        <v>6.76</v>
      </c>
      <c r="BC11" s="138">
        <v>1.5199999999999996</v>
      </c>
      <c r="BD11" s="138">
        <v>7.1999999999999975</v>
      </c>
      <c r="BE11" s="138">
        <v>4.92</v>
      </c>
      <c r="BF11" s="138">
        <v>-1.6099999999999994</v>
      </c>
      <c r="BG11" s="138">
        <v>7.18</v>
      </c>
      <c r="BH11" s="138">
        <v>4.5199999999999996</v>
      </c>
      <c r="BI11" s="138">
        <v>1.5199999999999996</v>
      </c>
      <c r="BJ11" s="302">
        <f t="shared" ref="BJ11:BJ12" si="0">AVERAGE(Q11:BI11)</f>
        <v>4.0811111111111122</v>
      </c>
      <c r="BK11" s="168"/>
      <c r="BL11" s="42"/>
      <c r="BM11" s="177"/>
      <c r="BN11" s="401"/>
      <c r="BO11" s="7" t="s">
        <v>523</v>
      </c>
      <c r="BP11" s="138">
        <v>1.2300000000000004</v>
      </c>
      <c r="BQ11" s="138">
        <v>7.26</v>
      </c>
      <c r="BR11" s="138">
        <v>1.4699999999999989</v>
      </c>
      <c r="BS11" s="138">
        <v>-0.16999999999999993</v>
      </c>
      <c r="BT11" s="138">
        <v>5.0299999999999994</v>
      </c>
      <c r="BU11" s="138">
        <v>9.5</v>
      </c>
      <c r="BV11" s="138">
        <v>7.2600000000000016</v>
      </c>
      <c r="BW11" s="138">
        <v>4.1199999999999992</v>
      </c>
      <c r="BX11" s="138">
        <v>0.67000000000000171</v>
      </c>
      <c r="BY11" s="138">
        <v>3.3600000000000012</v>
      </c>
      <c r="BZ11" s="138">
        <v>6.43</v>
      </c>
      <c r="CA11" s="138">
        <v>2.75</v>
      </c>
      <c r="CB11" s="138">
        <v>2.7300000000000004</v>
      </c>
      <c r="CC11" s="138">
        <v>2.1799999999999997</v>
      </c>
      <c r="CD11" s="138">
        <v>5.5399999999999991</v>
      </c>
      <c r="CE11" s="138">
        <v>6.120000000000001</v>
      </c>
      <c r="CF11" s="138">
        <v>2.6799999999999997</v>
      </c>
      <c r="CG11" s="138">
        <v>5.240000000000002</v>
      </c>
      <c r="CH11" s="138">
        <v>2.7499999999999982</v>
      </c>
      <c r="CI11" s="138">
        <v>5.35</v>
      </c>
      <c r="CJ11" s="138">
        <v>1.5</v>
      </c>
      <c r="CK11" s="138">
        <v>3.4300000000000015</v>
      </c>
      <c r="CL11" s="138">
        <v>3.24</v>
      </c>
      <c r="CM11" s="138">
        <v>2.0100000000000016</v>
      </c>
      <c r="CN11" s="138">
        <v>-0.16000000000000014</v>
      </c>
      <c r="CO11" s="138">
        <v>-0.3199999999999994</v>
      </c>
      <c r="CP11" s="138">
        <v>7.34</v>
      </c>
      <c r="CQ11" s="138">
        <v>5.8899999999999988</v>
      </c>
      <c r="CR11" s="138">
        <v>6.0799999999999983</v>
      </c>
      <c r="CS11" s="138">
        <v>2.9599999999999991</v>
      </c>
      <c r="CT11" s="138">
        <v>6.8000000000000007</v>
      </c>
      <c r="CU11" s="138">
        <v>6.8400000000000016</v>
      </c>
      <c r="CV11" s="138">
        <v>8.3099999999999987</v>
      </c>
      <c r="CW11" s="138">
        <v>13.79</v>
      </c>
      <c r="CX11" s="138">
        <v>8.4300000000000015</v>
      </c>
      <c r="CY11" s="138">
        <v>-9.9999999999980105E-3</v>
      </c>
      <c r="CZ11" s="138">
        <v>-5.3899999999999988</v>
      </c>
      <c r="DA11" s="138">
        <v>3.3300000000000018</v>
      </c>
      <c r="DB11" s="138">
        <v>2.92</v>
      </c>
      <c r="DC11" s="138">
        <v>0.95999999999999908</v>
      </c>
      <c r="DD11" s="138">
        <v>1.5700000000000003</v>
      </c>
      <c r="DE11" s="301">
        <v>3.9273170731707325</v>
      </c>
      <c r="DF11" s="401">
        <f>_xlfn.T.TEST(Q11:BI11,BP11:DD11,2,2)</f>
        <v>0.83818166991056187</v>
      </c>
      <c r="DG11" s="401"/>
      <c r="DH11" s="302"/>
      <c r="DI11" s="535"/>
      <c r="DJ11" s="302"/>
      <c r="DK11" s="168"/>
    </row>
    <row r="12" spans="1:115" ht="18.5">
      <c r="A12" s="471">
        <v>15030007</v>
      </c>
      <c r="B12" s="481">
        <v>1</v>
      </c>
      <c r="C12" s="168"/>
      <c r="D12" s="168">
        <v>1502024</v>
      </c>
      <c r="E12" s="536">
        <v>15020104</v>
      </c>
      <c r="F12" s="401"/>
      <c r="G12" s="543">
        <v>1607002</v>
      </c>
      <c r="H12" s="543">
        <v>113</v>
      </c>
      <c r="I12" s="401"/>
      <c r="J12" s="543">
        <v>1502027</v>
      </c>
      <c r="K12" s="543">
        <v>106</v>
      </c>
      <c r="L12" s="138"/>
      <c r="M12" s="543">
        <v>1503001</v>
      </c>
      <c r="N12" s="543">
        <v>95</v>
      </c>
      <c r="O12" s="401"/>
      <c r="P12" s="7" t="s">
        <v>521</v>
      </c>
      <c r="Q12" s="138">
        <v>3.3900000000000006</v>
      </c>
      <c r="R12" s="138">
        <v>-0.11999999999999922</v>
      </c>
      <c r="S12" s="138">
        <v>0</v>
      </c>
      <c r="T12" s="138">
        <v>-4.0000000000000036E-2</v>
      </c>
      <c r="U12" s="138">
        <v>0.22999999999999998</v>
      </c>
      <c r="V12" s="138">
        <v>13.459999999999999</v>
      </c>
      <c r="W12" s="138">
        <v>19.850000000000001</v>
      </c>
      <c r="X12" s="138">
        <v>5.6400000000000006</v>
      </c>
      <c r="Y12" s="138">
        <v>0.64</v>
      </c>
      <c r="Z12" s="138">
        <v>4.95</v>
      </c>
      <c r="AA12" s="138">
        <v>6.16</v>
      </c>
      <c r="AB12" s="138">
        <v>-3.15</v>
      </c>
      <c r="AC12" s="138">
        <v>3.49</v>
      </c>
      <c r="AD12" s="138">
        <v>9.629999999999999</v>
      </c>
      <c r="AE12" s="138">
        <v>7.0000000000000062E-2</v>
      </c>
      <c r="AF12" s="537">
        <v>-1.7300000000000004</v>
      </c>
      <c r="AG12" s="537">
        <v>3.5000000000000004</v>
      </c>
      <c r="AH12" s="138">
        <v>-1.5500000000000003</v>
      </c>
      <c r="AI12" s="138">
        <v>3.29</v>
      </c>
      <c r="AJ12" s="138">
        <v>0.27999999999999936</v>
      </c>
      <c r="AK12" s="138">
        <v>0.53</v>
      </c>
      <c r="AL12" s="138">
        <v>0.22999999999999998</v>
      </c>
      <c r="AM12" s="138">
        <v>5.5500000000000007</v>
      </c>
      <c r="AN12" s="138">
        <v>4.08</v>
      </c>
      <c r="AO12" s="138">
        <v>4.5099999999999989</v>
      </c>
      <c r="AP12" s="138">
        <v>-8.56</v>
      </c>
      <c r="AQ12" s="138">
        <v>0.58000000000000007</v>
      </c>
      <c r="AR12" s="138">
        <v>-4.01</v>
      </c>
      <c r="AS12" s="138">
        <v>-1.4300000000000002</v>
      </c>
      <c r="AT12" s="138">
        <v>-1.7799999999999994</v>
      </c>
      <c r="AU12" s="138">
        <v>-2.4900000000000002</v>
      </c>
      <c r="AV12" s="138">
        <v>-2.9399999999999995</v>
      </c>
      <c r="AW12" s="138">
        <v>-5.18</v>
      </c>
      <c r="AX12" s="138">
        <v>5.08</v>
      </c>
      <c r="AY12" s="138">
        <v>9.98</v>
      </c>
      <c r="AZ12" s="138">
        <v>-0.63999999999999968</v>
      </c>
      <c r="BA12" s="138">
        <v>0.35999999999999943</v>
      </c>
      <c r="BB12" s="138">
        <v>-3.3699999999999992</v>
      </c>
      <c r="BC12" s="138">
        <v>-6.88</v>
      </c>
      <c r="BD12" s="138">
        <v>-7.59</v>
      </c>
      <c r="BE12" s="138">
        <v>0.65999999999999925</v>
      </c>
      <c r="BF12" s="138">
        <v>-3.55</v>
      </c>
      <c r="BG12" s="138">
        <v>5.129999999999999</v>
      </c>
      <c r="BH12" s="138">
        <v>2.3600000000000012</v>
      </c>
      <c r="BI12" s="138">
        <v>-1.4499999999999993</v>
      </c>
      <c r="BJ12" s="302">
        <f t="shared" si="0"/>
        <v>1.2704444444444443</v>
      </c>
      <c r="BK12" s="168"/>
      <c r="BL12" s="42"/>
      <c r="BM12" s="177"/>
      <c r="BN12" s="401"/>
      <c r="BO12" s="7" t="s">
        <v>521</v>
      </c>
      <c r="BP12" s="138">
        <v>4.9999999999999933E-2</v>
      </c>
      <c r="BQ12" s="138">
        <v>3.32</v>
      </c>
      <c r="BR12" s="138">
        <v>1.53</v>
      </c>
      <c r="BS12" s="138">
        <v>-1</v>
      </c>
      <c r="BT12" s="138">
        <v>0.15000000000000002</v>
      </c>
      <c r="BU12" s="138">
        <v>-0.31000000000000005</v>
      </c>
      <c r="BV12" s="138">
        <v>1.5700000000000003</v>
      </c>
      <c r="BW12" s="138">
        <v>3.2699999999999996</v>
      </c>
      <c r="BX12" s="138">
        <v>0.81999999999999984</v>
      </c>
      <c r="BY12" s="138">
        <v>-3.41</v>
      </c>
      <c r="BZ12" s="138">
        <v>4.6399999999999997</v>
      </c>
      <c r="CA12" s="138">
        <v>0.92</v>
      </c>
      <c r="CB12" s="138">
        <v>-3</v>
      </c>
      <c r="CC12" s="138">
        <v>2.29</v>
      </c>
      <c r="CD12" s="138">
        <v>3.42</v>
      </c>
      <c r="CE12" s="138">
        <v>-0.29000000000000004</v>
      </c>
      <c r="CF12" s="138">
        <v>-0.5</v>
      </c>
      <c r="CG12" s="138">
        <v>1.96</v>
      </c>
      <c r="CH12" s="138">
        <v>-7.9</v>
      </c>
      <c r="CI12" s="138">
        <v>-0.99</v>
      </c>
      <c r="CJ12" s="138">
        <v>-0.20999999999999996</v>
      </c>
      <c r="CK12" s="138">
        <v>-5.48</v>
      </c>
      <c r="CL12" s="138">
        <v>-3.5599999999999996</v>
      </c>
      <c r="CM12" s="138">
        <v>-5.84</v>
      </c>
      <c r="CN12" s="138">
        <v>2.2900000000000009</v>
      </c>
      <c r="CO12" s="138">
        <v>-2.4899999999999993</v>
      </c>
      <c r="CP12" s="138">
        <v>-4.68</v>
      </c>
      <c r="CQ12" s="138">
        <v>2.6900000000000013</v>
      </c>
      <c r="CR12" s="138">
        <v>2</v>
      </c>
      <c r="CS12" s="138">
        <v>-6.6</v>
      </c>
      <c r="CT12" s="138">
        <v>-4.0400000000000009</v>
      </c>
      <c r="CU12" s="138">
        <v>3.24</v>
      </c>
      <c r="CV12" s="138">
        <v>0.3100000000000005</v>
      </c>
      <c r="CW12" s="138">
        <v>-2.9</v>
      </c>
      <c r="CX12" s="138">
        <v>2.6899999999999995</v>
      </c>
      <c r="CY12" s="138">
        <v>-4.1500000000000004</v>
      </c>
      <c r="CZ12" s="138">
        <v>-2.33</v>
      </c>
      <c r="DA12" s="138">
        <v>2.09</v>
      </c>
      <c r="DB12" s="138">
        <v>-3.6400000000000023</v>
      </c>
      <c r="DC12" s="138">
        <v>-1.5599999999999987</v>
      </c>
      <c r="DD12" s="138">
        <v>-0.25</v>
      </c>
      <c r="DE12" s="301">
        <v>-0.63121951219512196</v>
      </c>
      <c r="DF12" s="401">
        <f>_xlfn.T.TEST(Q12:BI12,BP12:DD12,2,2)</f>
        <v>4.9186936206656623E-2</v>
      </c>
      <c r="DG12" s="401"/>
      <c r="DH12" s="302"/>
      <c r="DI12" s="535"/>
      <c r="DJ12" s="302"/>
      <c r="DK12" s="168"/>
    </row>
    <row r="13" spans="1:115" ht="15.5">
      <c r="A13" s="471">
        <v>15030008</v>
      </c>
      <c r="B13" s="481">
        <v>1</v>
      </c>
      <c r="C13" s="168"/>
      <c r="D13" s="168">
        <v>1502027</v>
      </c>
      <c r="E13" s="536">
        <v>15020104</v>
      </c>
      <c r="F13" s="401"/>
      <c r="G13" s="543">
        <v>1702024</v>
      </c>
      <c r="H13" s="543">
        <v>107</v>
      </c>
      <c r="I13" s="401"/>
      <c r="J13" s="543">
        <v>1502029</v>
      </c>
      <c r="K13" s="543">
        <v>99</v>
      </c>
      <c r="L13" s="138"/>
      <c r="M13" s="543">
        <v>1503003</v>
      </c>
      <c r="N13" s="543">
        <v>101</v>
      </c>
      <c r="O13" s="401"/>
    </row>
    <row r="14" spans="1:115" ht="15.5">
      <c r="A14" s="471">
        <v>15030011</v>
      </c>
      <c r="B14" s="481">
        <v>0</v>
      </c>
      <c r="C14" s="168"/>
      <c r="D14" s="168">
        <v>1502029</v>
      </c>
      <c r="E14" s="536">
        <v>15020106</v>
      </c>
      <c r="F14" s="401"/>
      <c r="G14" s="543">
        <v>1703004</v>
      </c>
      <c r="H14" s="543">
        <v>71</v>
      </c>
      <c r="I14" s="401"/>
      <c r="J14" s="543">
        <v>1503001</v>
      </c>
      <c r="K14" s="543">
        <v>98</v>
      </c>
      <c r="L14" s="138"/>
      <c r="M14" s="543">
        <v>1503004</v>
      </c>
      <c r="N14" s="543">
        <v>119</v>
      </c>
      <c r="O14" s="401"/>
    </row>
    <row r="15" spans="1:115" ht="15.5">
      <c r="A15" s="471">
        <v>15040110</v>
      </c>
      <c r="B15" s="481">
        <v>1</v>
      </c>
      <c r="C15" s="168"/>
      <c r="D15" s="168">
        <v>1502031</v>
      </c>
      <c r="E15" s="536"/>
      <c r="F15" s="401"/>
      <c r="G15" s="543">
        <v>1603027</v>
      </c>
      <c r="H15" s="543">
        <v>108</v>
      </c>
      <c r="I15" s="401"/>
      <c r="J15" s="543">
        <v>1503003</v>
      </c>
      <c r="K15" s="543">
        <v>82</v>
      </c>
      <c r="L15" s="138"/>
      <c r="M15" s="543">
        <v>1503011</v>
      </c>
      <c r="N15" s="543">
        <v>69</v>
      </c>
      <c r="O15" s="401"/>
    </row>
    <row r="16" spans="1:115" ht="15.5">
      <c r="A16" s="471">
        <v>15040124</v>
      </c>
      <c r="B16" s="481">
        <v>1</v>
      </c>
      <c r="C16" s="168"/>
      <c r="D16" s="168">
        <v>1502032</v>
      </c>
      <c r="E16" s="536"/>
      <c r="F16" s="401"/>
      <c r="G16" s="543">
        <v>1705001</v>
      </c>
      <c r="H16" s="543">
        <v>91</v>
      </c>
      <c r="I16" s="401"/>
      <c r="J16" s="543">
        <v>1503004</v>
      </c>
      <c r="K16" s="543">
        <v>136</v>
      </c>
      <c r="L16" s="138"/>
      <c r="M16" s="543">
        <v>1503016</v>
      </c>
      <c r="N16" s="543">
        <v>103</v>
      </c>
      <c r="O16" s="401"/>
    </row>
    <row r="17" spans="1:15" ht="15.5">
      <c r="A17" s="471">
        <v>15040202</v>
      </c>
      <c r="B17" s="481">
        <v>0</v>
      </c>
      <c r="C17" s="168"/>
      <c r="D17" s="168">
        <v>1503001</v>
      </c>
      <c r="E17" s="536">
        <v>15030001</v>
      </c>
      <c r="F17" s="401"/>
      <c r="G17" s="543">
        <v>1603003</v>
      </c>
      <c r="H17" s="543">
        <v>96</v>
      </c>
      <c r="I17" s="401"/>
      <c r="J17" s="543">
        <v>1503011</v>
      </c>
      <c r="K17" s="543">
        <v>78</v>
      </c>
      <c r="L17" s="138"/>
      <c r="M17" s="543">
        <v>1503022</v>
      </c>
      <c r="N17" s="543">
        <v>103</v>
      </c>
      <c r="O17" s="401"/>
    </row>
    <row r="18" spans="1:15" ht="15.5">
      <c r="A18" s="471">
        <v>15040207</v>
      </c>
      <c r="B18" s="481">
        <v>0</v>
      </c>
      <c r="C18" s="168"/>
      <c r="D18" s="168">
        <v>1503003</v>
      </c>
      <c r="E18" s="536">
        <v>15030006</v>
      </c>
      <c r="F18" s="401"/>
      <c r="G18" s="543">
        <v>1907008</v>
      </c>
      <c r="H18" s="543">
        <v>108</v>
      </c>
      <c r="I18" s="401"/>
      <c r="J18" s="543">
        <v>1503016</v>
      </c>
      <c r="K18" s="543">
        <v>100</v>
      </c>
      <c r="L18" s="138"/>
      <c r="M18" s="543">
        <v>1503027</v>
      </c>
      <c r="N18" s="543">
        <v>136</v>
      </c>
      <c r="O18" s="401"/>
    </row>
    <row r="19" spans="1:15" ht="15.5">
      <c r="A19" s="471">
        <v>15040304</v>
      </c>
      <c r="B19" s="481">
        <v>1</v>
      </c>
      <c r="C19" s="168"/>
      <c r="D19" s="168">
        <v>1503004</v>
      </c>
      <c r="E19" s="536">
        <v>15030001</v>
      </c>
      <c r="F19" s="401"/>
      <c r="G19" s="543">
        <v>1905013</v>
      </c>
      <c r="H19" s="543">
        <v>80</v>
      </c>
      <c r="I19" s="401"/>
      <c r="J19" s="543">
        <v>1503022</v>
      </c>
      <c r="K19" s="543">
        <v>101</v>
      </c>
      <c r="L19" s="138"/>
      <c r="M19" s="543">
        <v>1504005</v>
      </c>
      <c r="N19" s="543">
        <v>81</v>
      </c>
      <c r="O19" s="401"/>
    </row>
    <row r="20" spans="1:15" ht="15.5">
      <c r="A20" s="471">
        <v>15050105</v>
      </c>
      <c r="B20" s="481">
        <v>1</v>
      </c>
      <c r="C20" s="168"/>
      <c r="D20" s="168">
        <v>1503011</v>
      </c>
      <c r="E20" s="536">
        <v>15030008</v>
      </c>
      <c r="F20" s="401"/>
      <c r="G20" s="543">
        <v>1908030</v>
      </c>
      <c r="H20" s="543">
        <v>65</v>
      </c>
      <c r="I20" s="401"/>
      <c r="J20" s="543">
        <v>1503027</v>
      </c>
      <c r="K20" s="543">
        <v>132</v>
      </c>
      <c r="L20" s="138"/>
      <c r="M20" s="543">
        <v>1504008</v>
      </c>
      <c r="N20" s="543"/>
      <c r="O20" s="401"/>
    </row>
    <row r="21" spans="1:15" ht="15.5">
      <c r="A21" s="471">
        <v>15050201</v>
      </c>
      <c r="B21" s="481">
        <v>1</v>
      </c>
      <c r="C21" s="168"/>
      <c r="D21" s="168">
        <v>1503016</v>
      </c>
      <c r="E21" s="536">
        <v>15030007</v>
      </c>
      <c r="F21" s="401"/>
      <c r="G21" s="543">
        <v>1802004</v>
      </c>
      <c r="H21" s="543">
        <v>92</v>
      </c>
      <c r="I21" s="401"/>
      <c r="J21" s="543">
        <v>1504005</v>
      </c>
      <c r="K21" s="543"/>
      <c r="L21" s="138"/>
      <c r="M21" s="543">
        <v>1504012</v>
      </c>
      <c r="N21" s="543">
        <v>86</v>
      </c>
      <c r="O21" s="401"/>
    </row>
    <row r="22" spans="1:15" ht="15.5">
      <c r="A22" s="471">
        <v>15050210</v>
      </c>
      <c r="B22" s="481">
        <v>0</v>
      </c>
      <c r="C22" s="168"/>
      <c r="D22" s="168">
        <v>1503022</v>
      </c>
      <c r="E22" s="536">
        <v>15030011</v>
      </c>
      <c r="F22" s="401"/>
      <c r="G22" s="543">
        <v>1608006</v>
      </c>
      <c r="H22" s="543">
        <v>79</v>
      </c>
      <c r="I22" s="401"/>
      <c r="J22" s="543">
        <v>1504008</v>
      </c>
      <c r="K22" s="543"/>
      <c r="L22" s="138"/>
      <c r="M22" s="543">
        <v>1504013</v>
      </c>
      <c r="N22" s="543">
        <v>124</v>
      </c>
      <c r="O22" s="401"/>
    </row>
    <row r="23" spans="1:15" ht="15.5">
      <c r="A23" s="471">
        <v>15050211</v>
      </c>
      <c r="B23" s="481">
        <v>0</v>
      </c>
      <c r="C23" s="168"/>
      <c r="D23" s="168">
        <v>1503027</v>
      </c>
      <c r="E23" s="536">
        <v>15030008</v>
      </c>
      <c r="F23" s="401"/>
      <c r="G23" s="543">
        <v>1602007</v>
      </c>
      <c r="H23" s="543">
        <v>74</v>
      </c>
      <c r="I23" s="401"/>
      <c r="J23" s="543">
        <v>1504012</v>
      </c>
      <c r="K23" s="543">
        <v>98</v>
      </c>
      <c r="L23" s="138"/>
      <c r="M23" s="543">
        <v>1504014</v>
      </c>
      <c r="N23" s="543">
        <v>99</v>
      </c>
      <c r="O23" s="401"/>
    </row>
    <row r="24" spans="1:15" ht="15.5">
      <c r="A24" s="471">
        <v>15060101</v>
      </c>
      <c r="B24" s="481">
        <v>1</v>
      </c>
      <c r="C24" s="168"/>
      <c r="D24" s="168">
        <v>1504005</v>
      </c>
      <c r="E24" s="536">
        <v>15040202</v>
      </c>
      <c r="F24" s="401"/>
      <c r="G24" s="543">
        <v>1602019</v>
      </c>
      <c r="H24" s="543">
        <v>104</v>
      </c>
      <c r="I24" s="401"/>
      <c r="J24" s="543">
        <v>1504013</v>
      </c>
      <c r="K24" s="543">
        <v>122</v>
      </c>
      <c r="L24" s="138"/>
      <c r="M24" s="543">
        <v>1504019</v>
      </c>
      <c r="N24" s="543">
        <v>99</v>
      </c>
      <c r="O24" s="401"/>
    </row>
    <row r="25" spans="1:15" ht="15.5">
      <c r="A25" s="471">
        <v>15060102</v>
      </c>
      <c r="B25" s="481">
        <v>1</v>
      </c>
      <c r="C25" s="168"/>
      <c r="D25" s="168">
        <v>1504008</v>
      </c>
      <c r="E25" s="536">
        <v>15040207</v>
      </c>
      <c r="F25" s="401"/>
      <c r="G25" s="543">
        <v>1908026</v>
      </c>
      <c r="H25" s="543">
        <v>109</v>
      </c>
      <c r="I25" s="401"/>
      <c r="J25" s="543">
        <v>1504014</v>
      </c>
      <c r="K25" s="543">
        <v>104</v>
      </c>
      <c r="L25" s="138"/>
      <c r="M25" s="543">
        <v>1505005</v>
      </c>
      <c r="N25" s="543">
        <v>82</v>
      </c>
      <c r="O25" s="401"/>
    </row>
    <row r="26" spans="1:15" ht="15.5">
      <c r="A26" s="471">
        <v>15060103</v>
      </c>
      <c r="B26" s="481">
        <v>0</v>
      </c>
      <c r="C26" s="168"/>
      <c r="D26" s="168">
        <v>1504012</v>
      </c>
      <c r="E26" s="536">
        <v>15040202</v>
      </c>
      <c r="F26" s="401"/>
      <c r="G26" s="543">
        <v>1802005</v>
      </c>
      <c r="H26" s="543">
        <v>101</v>
      </c>
      <c r="I26" s="401"/>
      <c r="J26" s="543">
        <v>1504019</v>
      </c>
      <c r="K26" s="543">
        <v>102</v>
      </c>
      <c r="L26" s="138"/>
      <c r="M26" s="543">
        <v>1505006</v>
      </c>
      <c r="N26" s="543">
        <v>84</v>
      </c>
      <c r="O26" s="401"/>
    </row>
    <row r="27" spans="1:15" ht="15.5">
      <c r="A27" s="471">
        <v>15060104</v>
      </c>
      <c r="B27" s="481">
        <v>1</v>
      </c>
      <c r="C27" s="168"/>
      <c r="D27" s="168">
        <v>1504013</v>
      </c>
      <c r="E27" s="536">
        <v>15040304</v>
      </c>
      <c r="F27" s="401"/>
      <c r="G27" s="543">
        <v>1806011</v>
      </c>
      <c r="H27" s="543">
        <v>106</v>
      </c>
      <c r="I27" s="401"/>
      <c r="J27" s="543">
        <v>1505005</v>
      </c>
      <c r="K27" s="543">
        <v>98</v>
      </c>
      <c r="L27" s="138"/>
      <c r="M27" s="543">
        <v>1505007</v>
      </c>
      <c r="N27" s="543">
        <v>129</v>
      </c>
      <c r="O27" s="401"/>
    </row>
    <row r="28" spans="1:15" ht="15.5">
      <c r="A28" s="471">
        <v>15060106</v>
      </c>
      <c r="B28" s="481">
        <v>0</v>
      </c>
      <c r="C28" s="168"/>
      <c r="D28" s="168">
        <v>1504014</v>
      </c>
      <c r="E28" s="536">
        <v>15040110</v>
      </c>
      <c r="F28" s="401"/>
      <c r="G28" s="543">
        <v>1702019</v>
      </c>
      <c r="H28" s="543">
        <v>76</v>
      </c>
      <c r="I28" s="401"/>
      <c r="J28" s="543">
        <v>1505006</v>
      </c>
      <c r="K28" s="543">
        <v>113</v>
      </c>
      <c r="L28" s="138"/>
      <c r="M28" s="543">
        <v>1505016</v>
      </c>
      <c r="N28" s="543">
        <v>131</v>
      </c>
      <c r="O28" s="401"/>
    </row>
    <row r="29" spans="1:15" ht="15.5">
      <c r="A29" s="471">
        <v>15060109</v>
      </c>
      <c r="B29" s="481">
        <v>1</v>
      </c>
      <c r="C29" s="168"/>
      <c r="D29" s="168">
        <v>1504019</v>
      </c>
      <c r="E29" s="536">
        <v>15040124</v>
      </c>
      <c r="F29" s="401"/>
      <c r="G29" s="543">
        <v>1801001</v>
      </c>
      <c r="H29" s="543">
        <v>98</v>
      </c>
      <c r="I29" s="401"/>
      <c r="J29" s="543">
        <v>1505007</v>
      </c>
      <c r="K29" s="543">
        <v>122</v>
      </c>
      <c r="L29" s="138"/>
      <c r="M29" s="543">
        <v>1505017</v>
      </c>
      <c r="N29" s="543">
        <v>105</v>
      </c>
      <c r="O29" s="401"/>
    </row>
    <row r="30" spans="1:15" ht="15.5">
      <c r="A30" s="471">
        <v>15060110</v>
      </c>
      <c r="B30" s="481">
        <v>0</v>
      </c>
      <c r="C30" s="168"/>
      <c r="D30" s="168">
        <v>1505005</v>
      </c>
      <c r="E30" s="536">
        <v>15050105</v>
      </c>
      <c r="F30" s="401"/>
      <c r="G30" s="543">
        <v>1606026</v>
      </c>
      <c r="H30" s="543">
        <v>99</v>
      </c>
      <c r="I30" s="401"/>
      <c r="J30" s="543">
        <v>1505016</v>
      </c>
      <c r="K30" s="543">
        <v>135</v>
      </c>
      <c r="L30" s="138"/>
      <c r="M30" s="543">
        <v>1506001</v>
      </c>
      <c r="N30" s="543">
        <v>113</v>
      </c>
      <c r="O30" s="401"/>
    </row>
    <row r="31" spans="1:15" ht="15.5">
      <c r="A31" s="471" t="s">
        <v>527</v>
      </c>
      <c r="B31" s="481">
        <v>0</v>
      </c>
      <c r="C31" s="168"/>
      <c r="D31" s="168">
        <v>1505006</v>
      </c>
      <c r="E31" s="536">
        <v>15050211</v>
      </c>
      <c r="F31" s="401"/>
      <c r="G31" s="543">
        <v>1702005</v>
      </c>
      <c r="H31" s="543">
        <v>95</v>
      </c>
      <c r="I31" s="401"/>
      <c r="J31" s="543">
        <v>1505017</v>
      </c>
      <c r="K31" s="543">
        <v>104</v>
      </c>
      <c r="L31" s="138"/>
      <c r="M31" s="543">
        <v>1506011</v>
      </c>
      <c r="N31" s="543">
        <v>98</v>
      </c>
      <c r="O31" s="401"/>
    </row>
    <row r="32" spans="1:15" ht="15.5">
      <c r="A32" s="471">
        <v>15060211</v>
      </c>
      <c r="B32" s="481">
        <v>0</v>
      </c>
      <c r="C32" s="168"/>
      <c r="D32" s="168">
        <v>1505007</v>
      </c>
      <c r="E32" s="536">
        <v>15050211</v>
      </c>
      <c r="F32" s="401"/>
      <c r="G32" s="543">
        <v>1702047</v>
      </c>
      <c r="H32" s="543">
        <v>108</v>
      </c>
      <c r="I32" s="401"/>
      <c r="J32" s="543">
        <v>1506001</v>
      </c>
      <c r="K32" s="543">
        <v>120</v>
      </c>
      <c r="L32" s="138"/>
      <c r="M32" s="543">
        <v>1506012</v>
      </c>
      <c r="N32" s="543">
        <v>110</v>
      </c>
      <c r="O32" s="401"/>
    </row>
    <row r="33" spans="1:15" ht="15.5">
      <c r="A33" s="471">
        <v>15060212</v>
      </c>
      <c r="B33" s="481">
        <v>1</v>
      </c>
      <c r="C33" s="168"/>
      <c r="D33" s="168">
        <v>1505016</v>
      </c>
      <c r="E33" s="536">
        <v>15050210</v>
      </c>
      <c r="F33" s="401"/>
      <c r="G33" s="543">
        <v>1608001</v>
      </c>
      <c r="H33" s="543">
        <v>91</v>
      </c>
      <c r="I33" s="401"/>
      <c r="J33" s="543">
        <v>1506011</v>
      </c>
      <c r="K33" s="543">
        <v>100</v>
      </c>
      <c r="L33" s="138"/>
      <c r="M33" s="543">
        <v>1506015</v>
      </c>
      <c r="N33" s="543">
        <v>97</v>
      </c>
      <c r="O33" s="401"/>
    </row>
    <row r="34" spans="1:15" ht="15.5">
      <c r="A34" s="471">
        <v>15060214</v>
      </c>
      <c r="B34" s="481">
        <v>1</v>
      </c>
      <c r="C34" s="168"/>
      <c r="D34" s="168">
        <v>1505017</v>
      </c>
      <c r="E34" s="536">
        <v>15050201</v>
      </c>
      <c r="F34" s="401"/>
      <c r="G34" s="543">
        <v>1606031</v>
      </c>
      <c r="H34" s="543">
        <v>91</v>
      </c>
      <c r="I34" s="401"/>
      <c r="J34" s="543">
        <v>1506012</v>
      </c>
      <c r="K34" s="543">
        <v>99</v>
      </c>
      <c r="L34" s="138"/>
      <c r="M34" s="543">
        <v>1506021</v>
      </c>
      <c r="N34" s="543">
        <v>95</v>
      </c>
      <c r="O34" s="401"/>
    </row>
    <row r="35" spans="1:15" ht="15.5">
      <c r="A35" s="471">
        <v>15060215</v>
      </c>
      <c r="B35" s="481">
        <v>0</v>
      </c>
      <c r="C35" s="168"/>
      <c r="D35" s="168">
        <v>1505023</v>
      </c>
      <c r="E35" s="536">
        <v>15050101</v>
      </c>
      <c r="F35" s="401"/>
      <c r="G35" s="543">
        <v>1901029</v>
      </c>
      <c r="H35" s="543">
        <v>86</v>
      </c>
      <c r="I35" s="401"/>
      <c r="J35" s="543">
        <v>1506015</v>
      </c>
      <c r="K35" s="543">
        <v>116</v>
      </c>
      <c r="L35" s="138"/>
      <c r="M35" s="543">
        <v>1506026</v>
      </c>
      <c r="N35" s="543">
        <v>129</v>
      </c>
      <c r="O35" s="401"/>
    </row>
    <row r="36" spans="1:15" ht="15.5">
      <c r="A36" s="471">
        <v>15060217</v>
      </c>
      <c r="B36" s="481">
        <v>1</v>
      </c>
      <c r="C36" s="168"/>
      <c r="D36" s="168">
        <v>1506001</v>
      </c>
      <c r="E36" s="536">
        <v>15060106</v>
      </c>
      <c r="F36" s="401"/>
      <c r="G36" s="543">
        <v>1601005</v>
      </c>
      <c r="H36" s="543">
        <v>124</v>
      </c>
      <c r="I36" s="401"/>
      <c r="J36" s="543">
        <v>1506021</v>
      </c>
      <c r="K36" s="543">
        <v>105</v>
      </c>
      <c r="L36" s="138"/>
      <c r="M36" s="543">
        <v>1506031</v>
      </c>
      <c r="N36" s="543">
        <v>101</v>
      </c>
      <c r="O36" s="401"/>
    </row>
    <row r="37" spans="1:15" ht="15.5">
      <c r="A37" s="471" t="s">
        <v>528</v>
      </c>
      <c r="B37" s="481">
        <v>1</v>
      </c>
      <c r="C37" s="168"/>
      <c r="D37" s="168">
        <v>1506004</v>
      </c>
      <c r="E37" s="536">
        <v>15060211</v>
      </c>
      <c r="F37" s="401"/>
      <c r="G37" s="543">
        <v>1703002</v>
      </c>
      <c r="H37" s="543">
        <v>86</v>
      </c>
      <c r="I37" s="401"/>
      <c r="J37" s="543">
        <v>1506026</v>
      </c>
      <c r="K37" s="543">
        <v>123</v>
      </c>
      <c r="L37" s="138"/>
      <c r="M37" s="543">
        <v>1506032</v>
      </c>
      <c r="N37" s="543">
        <v>106</v>
      </c>
      <c r="O37" s="401"/>
    </row>
    <row r="38" spans="1:15" ht="15.5">
      <c r="A38" s="471">
        <v>15070008</v>
      </c>
      <c r="B38" s="481">
        <v>1</v>
      </c>
      <c r="C38" s="168"/>
      <c r="D38" s="168">
        <v>1506010</v>
      </c>
      <c r="E38" s="536">
        <v>15060109</v>
      </c>
      <c r="F38" s="401"/>
      <c r="G38" s="543">
        <v>1806008</v>
      </c>
      <c r="H38" s="543">
        <v>80</v>
      </c>
      <c r="I38" s="401"/>
      <c r="J38" s="543">
        <v>1506031</v>
      </c>
      <c r="K38" s="543">
        <v>105</v>
      </c>
      <c r="L38" s="138"/>
      <c r="M38" s="543">
        <v>1506033</v>
      </c>
      <c r="N38" s="543">
        <v>79</v>
      </c>
      <c r="O38" s="401"/>
    </row>
    <row r="39" spans="1:15" ht="15.5">
      <c r="A39" s="471">
        <v>15070009</v>
      </c>
      <c r="B39" s="481">
        <v>1</v>
      </c>
      <c r="C39" s="168"/>
      <c r="D39" s="168">
        <v>1506011</v>
      </c>
      <c r="E39" s="536">
        <v>15060102</v>
      </c>
      <c r="F39" s="401"/>
      <c r="G39" s="543">
        <v>1603028</v>
      </c>
      <c r="H39" s="543">
        <v>103</v>
      </c>
      <c r="I39" s="401"/>
      <c r="J39" s="543">
        <v>1506032</v>
      </c>
      <c r="K39" s="543">
        <v>101</v>
      </c>
      <c r="L39" s="138"/>
      <c r="M39" s="543">
        <v>1506037</v>
      </c>
      <c r="N39" s="543">
        <v>111</v>
      </c>
      <c r="O39" s="401"/>
    </row>
    <row r="40" spans="1:15" ht="15.5">
      <c r="A40" s="471">
        <v>15070010</v>
      </c>
      <c r="B40" s="481">
        <v>0</v>
      </c>
      <c r="C40" s="168"/>
      <c r="D40" s="168">
        <v>1506012</v>
      </c>
      <c r="E40" s="536">
        <v>15060102</v>
      </c>
      <c r="F40" s="401"/>
      <c r="G40" s="543">
        <v>1703033</v>
      </c>
      <c r="H40" s="543">
        <v>87</v>
      </c>
      <c r="I40" s="401"/>
      <c r="J40" s="543">
        <v>1506033</v>
      </c>
      <c r="K40" s="543">
        <v>77</v>
      </c>
      <c r="L40" s="138"/>
      <c r="M40" s="543">
        <v>1506038</v>
      </c>
      <c r="N40" s="543">
        <v>115</v>
      </c>
      <c r="O40" s="401"/>
    </row>
    <row r="41" spans="1:15" ht="15.5">
      <c r="A41" s="471">
        <v>15080103</v>
      </c>
      <c r="B41" s="481">
        <v>0</v>
      </c>
      <c r="C41" s="168"/>
      <c r="D41" s="168">
        <v>1506015</v>
      </c>
      <c r="E41" s="536">
        <v>15060103</v>
      </c>
      <c r="F41" s="401"/>
      <c r="G41" s="543">
        <v>1703054</v>
      </c>
      <c r="H41" s="543">
        <v>97</v>
      </c>
      <c r="I41" s="401"/>
      <c r="J41" s="543">
        <v>1506037</v>
      </c>
      <c r="K41" s="543">
        <v>118</v>
      </c>
      <c r="L41" s="138"/>
      <c r="M41" s="543">
        <v>1506039</v>
      </c>
      <c r="N41" s="543">
        <v>84</v>
      </c>
      <c r="O41" s="401"/>
    </row>
    <row r="42" spans="1:15" ht="15.5">
      <c r="A42" s="471">
        <v>15080201</v>
      </c>
      <c r="B42" s="481">
        <v>1</v>
      </c>
      <c r="C42" s="168"/>
      <c r="D42" s="168">
        <v>1506021</v>
      </c>
      <c r="E42" s="536">
        <v>15060101</v>
      </c>
      <c r="F42" s="401"/>
      <c r="G42" s="543">
        <v>1902001</v>
      </c>
      <c r="H42" s="543">
        <v>72</v>
      </c>
      <c r="I42" s="401"/>
      <c r="J42" s="543">
        <v>1506038</v>
      </c>
      <c r="K42" s="543">
        <v>113</v>
      </c>
      <c r="L42" s="138"/>
      <c r="M42" s="543">
        <v>1506046</v>
      </c>
      <c r="N42" s="543">
        <v>94</v>
      </c>
      <c r="O42" s="401"/>
    </row>
    <row r="43" spans="1:15" ht="15.5">
      <c r="A43" s="471">
        <v>15080202</v>
      </c>
      <c r="B43" s="481">
        <v>1</v>
      </c>
      <c r="C43" s="168"/>
      <c r="D43" s="168">
        <v>1506022</v>
      </c>
      <c r="E43" s="536"/>
      <c r="F43" s="401"/>
      <c r="G43" s="543">
        <v>1602024</v>
      </c>
      <c r="H43" s="543">
        <v>79</v>
      </c>
      <c r="I43" s="401"/>
      <c r="J43" s="543">
        <v>1506039</v>
      </c>
      <c r="K43" s="543">
        <v>85</v>
      </c>
      <c r="L43" s="138"/>
      <c r="M43" s="543">
        <v>1506051</v>
      </c>
      <c r="N43" s="543">
        <v>118</v>
      </c>
      <c r="O43" s="401"/>
    </row>
    <row r="44" spans="1:15" ht="15.5">
      <c r="A44" s="471">
        <v>15080203</v>
      </c>
      <c r="B44" s="481">
        <v>1</v>
      </c>
      <c r="C44" s="168"/>
      <c r="D44" s="168">
        <v>1506026</v>
      </c>
      <c r="E44" s="536">
        <v>15060104</v>
      </c>
      <c r="F44" s="401"/>
      <c r="G44" s="543">
        <v>1706025</v>
      </c>
      <c r="H44" s="543">
        <v>100</v>
      </c>
      <c r="I44" s="401"/>
      <c r="J44" s="543">
        <v>1506046</v>
      </c>
      <c r="K44" s="543">
        <v>89</v>
      </c>
      <c r="L44" s="138"/>
      <c r="M44" s="543">
        <v>1506058</v>
      </c>
      <c r="N44" s="543">
        <v>77</v>
      </c>
      <c r="O44" s="401"/>
    </row>
    <row r="45" spans="1:15" ht="15.5">
      <c r="A45" s="471">
        <v>15080205</v>
      </c>
      <c r="B45" s="481">
        <v>0</v>
      </c>
      <c r="C45" s="168"/>
      <c r="D45" s="168">
        <v>1506031</v>
      </c>
      <c r="E45" s="536" t="s">
        <v>527</v>
      </c>
      <c r="F45" s="401"/>
      <c r="G45" s="543">
        <v>1608013</v>
      </c>
      <c r="H45" s="543"/>
      <c r="I45" s="401"/>
      <c r="J45" s="543">
        <v>1506051</v>
      </c>
      <c r="K45" s="543">
        <v>113</v>
      </c>
      <c r="L45" s="138"/>
      <c r="M45" s="543">
        <v>1506059</v>
      </c>
      <c r="N45" s="543">
        <v>99</v>
      </c>
      <c r="O45" s="401"/>
    </row>
    <row r="46" spans="1:15" ht="15.5">
      <c r="A46" s="471">
        <v>15080208</v>
      </c>
      <c r="B46" s="481">
        <v>0</v>
      </c>
      <c r="C46" s="168"/>
      <c r="D46" s="168">
        <v>1506032</v>
      </c>
      <c r="E46" s="536" t="s">
        <v>527</v>
      </c>
      <c r="F46" s="401"/>
      <c r="G46" s="543">
        <v>1801009</v>
      </c>
      <c r="H46" s="543">
        <v>93</v>
      </c>
      <c r="I46" s="401"/>
      <c r="J46" s="543">
        <v>1506058</v>
      </c>
      <c r="K46" s="543">
        <v>92</v>
      </c>
      <c r="L46" s="138"/>
      <c r="M46" s="543">
        <v>1506060</v>
      </c>
      <c r="N46" s="543">
        <v>111</v>
      </c>
      <c r="O46" s="401"/>
    </row>
    <row r="47" spans="1:15" ht="15.5">
      <c r="A47" s="471">
        <v>15080209</v>
      </c>
      <c r="B47" s="481">
        <v>1</v>
      </c>
      <c r="C47" s="168"/>
      <c r="D47" s="168">
        <v>1506033</v>
      </c>
      <c r="E47" s="536" t="s">
        <v>527</v>
      </c>
      <c r="F47" s="401"/>
      <c r="G47" s="543">
        <v>1706001</v>
      </c>
      <c r="H47" s="543">
        <v>89</v>
      </c>
      <c r="I47" s="401"/>
      <c r="J47" s="543">
        <v>1506059</v>
      </c>
      <c r="K47" s="543">
        <v>99</v>
      </c>
      <c r="L47" s="138"/>
      <c r="M47" s="543">
        <v>1507005</v>
      </c>
      <c r="N47" s="543">
        <v>124</v>
      </c>
      <c r="O47" s="401"/>
    </row>
    <row r="48" spans="1:15" ht="15.5">
      <c r="A48" s="471">
        <v>16010211</v>
      </c>
      <c r="B48" s="481">
        <v>0</v>
      </c>
      <c r="C48" s="168"/>
      <c r="D48" s="168">
        <v>1506037</v>
      </c>
      <c r="E48" s="536">
        <v>15060211</v>
      </c>
      <c r="F48" s="401"/>
      <c r="G48" s="543">
        <v>1502012</v>
      </c>
      <c r="H48" s="543">
        <v>103</v>
      </c>
      <c r="I48" s="401"/>
      <c r="J48" s="543">
        <v>1506060</v>
      </c>
      <c r="K48" s="543">
        <v>104</v>
      </c>
      <c r="L48" s="138"/>
      <c r="M48" s="543">
        <v>1507008</v>
      </c>
      <c r="N48" s="543">
        <v>95</v>
      </c>
      <c r="O48" s="401"/>
    </row>
    <row r="49" spans="1:15" ht="15.5">
      <c r="A49" s="471">
        <v>16020103</v>
      </c>
      <c r="B49" s="481">
        <v>1</v>
      </c>
      <c r="C49" s="168"/>
      <c r="D49" s="168">
        <v>1506038</v>
      </c>
      <c r="E49" s="536">
        <v>15060215</v>
      </c>
      <c r="F49" s="401"/>
      <c r="G49" s="543">
        <v>1502011</v>
      </c>
      <c r="H49" s="543">
        <v>114</v>
      </c>
      <c r="I49" s="401"/>
      <c r="J49" s="543">
        <v>1507005</v>
      </c>
      <c r="K49" s="543">
        <v>132</v>
      </c>
      <c r="L49" s="138"/>
      <c r="M49" s="543">
        <v>1507010</v>
      </c>
      <c r="N49" s="543">
        <v>110</v>
      </c>
      <c r="O49" s="401"/>
    </row>
    <row r="50" spans="1:15" ht="15.5">
      <c r="A50" s="471">
        <v>16020107</v>
      </c>
      <c r="B50" s="481">
        <v>0</v>
      </c>
      <c r="C50" s="168"/>
      <c r="D50" s="168">
        <v>1506039</v>
      </c>
      <c r="E50" s="536">
        <v>15060212</v>
      </c>
      <c r="F50" s="401"/>
      <c r="G50" s="543">
        <v>1504005</v>
      </c>
      <c r="H50" s="543">
        <v>106</v>
      </c>
      <c r="I50" s="401"/>
      <c r="J50" s="543">
        <v>1507008</v>
      </c>
      <c r="K50" s="543">
        <v>83</v>
      </c>
      <c r="L50" s="138"/>
      <c r="M50" s="543">
        <v>1508002</v>
      </c>
      <c r="N50" s="543">
        <v>100</v>
      </c>
      <c r="O50" s="401"/>
    </row>
    <row r="51" spans="1:15" ht="15.5">
      <c r="A51" s="471">
        <v>16020201</v>
      </c>
      <c r="B51" s="481">
        <v>1</v>
      </c>
      <c r="C51" s="168"/>
      <c r="D51" s="168">
        <v>1506046</v>
      </c>
      <c r="E51" s="536">
        <v>15060217</v>
      </c>
      <c r="F51" s="401"/>
      <c r="G51" s="543">
        <v>1801055</v>
      </c>
      <c r="H51" s="543">
        <v>93</v>
      </c>
      <c r="I51" s="401"/>
      <c r="J51" s="543">
        <v>1507010</v>
      </c>
      <c r="K51" s="543">
        <v>115</v>
      </c>
      <c r="L51" s="138"/>
      <c r="M51" s="543">
        <v>1508004</v>
      </c>
      <c r="N51" s="543">
        <v>79</v>
      </c>
      <c r="O51" s="401"/>
    </row>
    <row r="52" spans="1:15" ht="15.5">
      <c r="A52" s="471">
        <v>16020202</v>
      </c>
      <c r="B52" s="481">
        <v>0</v>
      </c>
      <c r="C52" s="168"/>
      <c r="D52" s="168">
        <v>1506051</v>
      </c>
      <c r="E52" s="536">
        <v>15060214</v>
      </c>
      <c r="F52" s="401"/>
      <c r="G52" s="543">
        <v>1503011</v>
      </c>
      <c r="H52" s="543">
        <v>67</v>
      </c>
      <c r="I52" s="401"/>
      <c r="J52" s="543">
        <v>1508002</v>
      </c>
      <c r="K52" s="543">
        <v>107</v>
      </c>
      <c r="L52" s="138"/>
      <c r="M52" s="543">
        <v>1508006</v>
      </c>
      <c r="N52" s="543">
        <v>96</v>
      </c>
      <c r="O52" s="401"/>
    </row>
    <row r="53" spans="1:15" ht="15.5">
      <c r="A53" s="471">
        <v>16020205</v>
      </c>
      <c r="B53" s="481">
        <v>1</v>
      </c>
      <c r="C53" s="168"/>
      <c r="D53" s="168">
        <v>1506058</v>
      </c>
      <c r="E53" s="536" t="s">
        <v>528</v>
      </c>
      <c r="F53" s="401"/>
      <c r="G53" s="543">
        <v>1501004</v>
      </c>
      <c r="H53" s="543">
        <v>100</v>
      </c>
      <c r="I53" s="401"/>
      <c r="J53" s="543">
        <v>1508004</v>
      </c>
      <c r="K53" s="543">
        <v>77</v>
      </c>
      <c r="L53" s="138"/>
      <c r="M53" s="543">
        <v>1508009</v>
      </c>
      <c r="N53" s="543">
        <v>68</v>
      </c>
      <c r="O53" s="401"/>
    </row>
    <row r="54" spans="1:15" ht="15.5">
      <c r="A54" s="471">
        <v>16020207</v>
      </c>
      <c r="B54" s="481">
        <v>0</v>
      </c>
      <c r="C54" s="168"/>
      <c r="D54" s="168">
        <v>1506059</v>
      </c>
      <c r="E54" s="536">
        <v>15060212</v>
      </c>
      <c r="F54" s="401"/>
      <c r="G54" s="543">
        <v>1806017</v>
      </c>
      <c r="H54" s="543">
        <v>106</v>
      </c>
      <c r="I54" s="401"/>
      <c r="J54" s="543">
        <v>1508006</v>
      </c>
      <c r="K54" s="543">
        <v>103</v>
      </c>
      <c r="L54" s="138"/>
      <c r="M54" s="543">
        <v>1508013</v>
      </c>
      <c r="N54" s="543">
        <v>100</v>
      </c>
      <c r="O54" s="401"/>
    </row>
    <row r="55" spans="1:15" ht="15.5">
      <c r="A55" s="471" t="s">
        <v>537</v>
      </c>
      <c r="B55" s="481">
        <v>0</v>
      </c>
      <c r="C55" s="168"/>
      <c r="D55" s="168">
        <v>1506060</v>
      </c>
      <c r="E55" s="536">
        <v>15060110</v>
      </c>
      <c r="F55" s="401"/>
      <c r="G55" s="543">
        <v>1906021</v>
      </c>
      <c r="H55" s="543">
        <v>109</v>
      </c>
      <c r="I55" s="401"/>
      <c r="J55" s="543">
        <v>1508009</v>
      </c>
      <c r="K55" s="543">
        <v>107</v>
      </c>
      <c r="L55" s="138"/>
      <c r="M55" s="543">
        <v>1508016</v>
      </c>
      <c r="N55" s="543">
        <v>44</v>
      </c>
      <c r="O55" s="401"/>
    </row>
    <row r="56" spans="1:15" ht="15.5">
      <c r="A56" s="471" t="s">
        <v>530</v>
      </c>
      <c r="B56" s="481">
        <v>1</v>
      </c>
      <c r="C56" s="168"/>
      <c r="D56" s="168">
        <v>1507005</v>
      </c>
      <c r="E56" s="536">
        <v>15070008</v>
      </c>
      <c r="F56" s="401"/>
      <c r="G56" s="543">
        <v>1903028</v>
      </c>
      <c r="H56" s="543">
        <v>116</v>
      </c>
      <c r="I56" s="401"/>
      <c r="J56" s="543">
        <v>1508013</v>
      </c>
      <c r="K56" s="543">
        <v>100</v>
      </c>
      <c r="L56" s="138"/>
      <c r="M56" s="543">
        <v>1508018</v>
      </c>
      <c r="N56" s="543">
        <v>99</v>
      </c>
      <c r="O56" s="401"/>
    </row>
    <row r="57" spans="1:15" ht="15.5">
      <c r="A57" s="471" t="s">
        <v>533</v>
      </c>
      <c r="B57" s="481">
        <v>0</v>
      </c>
      <c r="C57" s="168"/>
      <c r="D57" s="168">
        <v>1507008</v>
      </c>
      <c r="E57" s="536">
        <v>15070009</v>
      </c>
      <c r="F57" s="401"/>
      <c r="G57" s="543">
        <v>1606032</v>
      </c>
      <c r="H57" s="543">
        <v>93</v>
      </c>
      <c r="I57" s="401"/>
      <c r="J57" s="543">
        <v>1508016</v>
      </c>
      <c r="K57" s="543">
        <v>73</v>
      </c>
      <c r="L57" s="138"/>
      <c r="M57" s="543">
        <v>1508020</v>
      </c>
      <c r="N57" s="543">
        <v>81</v>
      </c>
      <c r="O57" s="401"/>
    </row>
    <row r="58" spans="1:15" ht="15.5">
      <c r="A58" s="471" t="s">
        <v>536</v>
      </c>
      <c r="B58" s="481">
        <v>1</v>
      </c>
      <c r="C58" s="168"/>
      <c r="D58" s="168">
        <v>1507010</v>
      </c>
      <c r="E58" s="536">
        <v>15070010</v>
      </c>
      <c r="F58" s="401"/>
      <c r="G58" s="543">
        <v>1606011</v>
      </c>
      <c r="H58" s="543">
        <v>128</v>
      </c>
      <c r="I58" s="401"/>
      <c r="J58" s="543">
        <v>1508018</v>
      </c>
      <c r="K58" s="543">
        <v>96</v>
      </c>
      <c r="L58" s="138"/>
      <c r="M58" s="543">
        <v>1601005</v>
      </c>
      <c r="N58" s="543">
        <v>83</v>
      </c>
      <c r="O58" s="401"/>
    </row>
    <row r="59" spans="1:15" ht="15.5">
      <c r="A59" s="471" t="s">
        <v>532</v>
      </c>
      <c r="B59" s="481">
        <v>0</v>
      </c>
      <c r="C59" s="168"/>
      <c r="D59" s="168">
        <v>1508002</v>
      </c>
      <c r="E59" s="536">
        <v>15080201</v>
      </c>
      <c r="F59" s="401"/>
      <c r="G59" s="543">
        <v>1908002</v>
      </c>
      <c r="H59" s="543">
        <v>91</v>
      </c>
      <c r="I59" s="401"/>
      <c r="J59" s="543">
        <v>1508020</v>
      </c>
      <c r="K59" s="543">
        <v>86</v>
      </c>
      <c r="L59" s="138"/>
      <c r="M59" s="543">
        <v>1602007</v>
      </c>
      <c r="N59" s="543">
        <v>102</v>
      </c>
      <c r="O59" s="401"/>
    </row>
    <row r="60" spans="1:15" ht="15.5">
      <c r="A60" s="471" t="s">
        <v>534</v>
      </c>
      <c r="B60" s="481">
        <v>1</v>
      </c>
      <c r="C60" s="168"/>
      <c r="D60" s="168">
        <v>1508004</v>
      </c>
      <c r="E60" s="536">
        <v>15080205</v>
      </c>
      <c r="F60" s="401"/>
      <c r="G60" s="543">
        <v>1606029</v>
      </c>
      <c r="H60" s="543">
        <v>69</v>
      </c>
      <c r="I60" s="401"/>
      <c r="J60" s="543">
        <v>1601005</v>
      </c>
      <c r="K60" s="543">
        <v>92</v>
      </c>
      <c r="L60" s="138"/>
      <c r="M60" s="543">
        <v>1602010</v>
      </c>
      <c r="N60" s="543">
        <v>94</v>
      </c>
      <c r="O60" s="401"/>
    </row>
    <row r="61" spans="1:15" ht="15.5">
      <c r="A61" s="471" t="s">
        <v>535</v>
      </c>
      <c r="B61" s="481">
        <v>0</v>
      </c>
      <c r="C61" s="168"/>
      <c r="D61" s="168">
        <v>1508006</v>
      </c>
      <c r="E61" s="536">
        <v>15080209</v>
      </c>
      <c r="F61" s="401"/>
      <c r="G61" s="543">
        <v>1606008</v>
      </c>
      <c r="H61" s="543">
        <v>102</v>
      </c>
      <c r="I61" s="401"/>
      <c r="J61" s="543">
        <v>1602007</v>
      </c>
      <c r="K61" s="543">
        <v>104</v>
      </c>
      <c r="L61" s="138"/>
      <c r="M61" s="543">
        <v>1602015</v>
      </c>
      <c r="N61" s="543">
        <v>115</v>
      </c>
      <c r="O61" s="401"/>
    </row>
    <row r="62" spans="1:15" ht="15.5">
      <c r="A62" s="471" t="s">
        <v>529</v>
      </c>
      <c r="B62" s="481">
        <v>1</v>
      </c>
      <c r="C62" s="168"/>
      <c r="D62" s="168">
        <v>1508009</v>
      </c>
      <c r="E62" s="536">
        <v>15080208</v>
      </c>
      <c r="F62" s="401"/>
      <c r="G62" s="543">
        <v>1606002</v>
      </c>
      <c r="H62" s="543">
        <v>107</v>
      </c>
      <c r="I62" s="401"/>
      <c r="J62" s="543">
        <v>1602010</v>
      </c>
      <c r="K62" s="543">
        <v>99</v>
      </c>
      <c r="L62" s="138"/>
      <c r="M62" s="543">
        <v>1602019</v>
      </c>
      <c r="N62" s="543">
        <v>91</v>
      </c>
      <c r="O62" s="401"/>
    </row>
    <row r="63" spans="1:15" ht="15.5">
      <c r="A63" s="471" t="s">
        <v>531</v>
      </c>
      <c r="B63" s="481">
        <v>0</v>
      </c>
      <c r="C63" s="168"/>
      <c r="D63" s="168">
        <v>1508013</v>
      </c>
      <c r="E63" s="536">
        <v>15080103</v>
      </c>
      <c r="F63" s="401"/>
      <c r="G63" s="543">
        <v>1703035</v>
      </c>
      <c r="H63" s="543">
        <v>97</v>
      </c>
      <c r="I63" s="401"/>
      <c r="J63" s="543">
        <v>1602015</v>
      </c>
      <c r="K63" s="543">
        <v>114</v>
      </c>
      <c r="L63" s="138"/>
      <c r="M63" s="543">
        <v>1602024</v>
      </c>
      <c r="N63" s="543">
        <v>91</v>
      </c>
      <c r="O63" s="401"/>
    </row>
    <row r="64" spans="1:15" ht="15.5">
      <c r="A64" s="471">
        <v>16040206</v>
      </c>
      <c r="B64" s="481">
        <v>1</v>
      </c>
      <c r="C64" s="168"/>
      <c r="D64" s="168">
        <v>1508016</v>
      </c>
      <c r="E64" s="536">
        <v>15080103</v>
      </c>
      <c r="F64" s="401"/>
      <c r="G64" s="543">
        <v>1605033</v>
      </c>
      <c r="H64" s="543">
        <v>118</v>
      </c>
      <c r="I64" s="401"/>
      <c r="J64" s="543">
        <v>1602019</v>
      </c>
      <c r="K64" s="543">
        <v>102</v>
      </c>
      <c r="L64" s="138"/>
      <c r="M64" s="543">
        <v>1603007</v>
      </c>
      <c r="N64" s="543">
        <v>103</v>
      </c>
      <c r="O64" s="401"/>
    </row>
    <row r="65" spans="1:15" ht="15.5">
      <c r="A65" s="471">
        <v>16050105</v>
      </c>
      <c r="B65" s="481">
        <v>0</v>
      </c>
      <c r="C65" s="168"/>
      <c r="D65" s="168">
        <v>1508018</v>
      </c>
      <c r="E65" s="536">
        <v>15080202</v>
      </c>
      <c r="F65" s="401"/>
      <c r="G65" s="543">
        <v>1603031</v>
      </c>
      <c r="H65" s="543">
        <v>90</v>
      </c>
      <c r="I65" s="401"/>
      <c r="J65" s="543">
        <v>1602022</v>
      </c>
      <c r="K65" s="543">
        <v>85</v>
      </c>
      <c r="L65" s="138"/>
      <c r="M65" s="543">
        <v>1603015</v>
      </c>
      <c r="N65" s="543">
        <v>99</v>
      </c>
      <c r="O65" s="401"/>
    </row>
    <row r="66" spans="1:15" ht="15.5">
      <c r="A66" s="471">
        <v>16050107</v>
      </c>
      <c r="B66" s="481">
        <v>0</v>
      </c>
      <c r="C66" s="168"/>
      <c r="D66" s="168">
        <v>1508020</v>
      </c>
      <c r="E66" s="536">
        <v>15080203</v>
      </c>
      <c r="F66" s="401"/>
      <c r="G66" s="543">
        <v>1609020</v>
      </c>
      <c r="H66" s="543">
        <v>90</v>
      </c>
      <c r="I66" s="401"/>
      <c r="J66" s="543">
        <v>1602024</v>
      </c>
      <c r="K66" s="543">
        <v>86</v>
      </c>
      <c r="L66" s="138"/>
      <c r="M66" s="543">
        <v>1603018</v>
      </c>
      <c r="N66" s="543">
        <v>93</v>
      </c>
      <c r="O66" s="401"/>
    </row>
    <row r="67" spans="1:15" ht="15.5">
      <c r="A67" s="471">
        <v>16050204</v>
      </c>
      <c r="B67" s="481">
        <v>1</v>
      </c>
      <c r="C67" s="168"/>
      <c r="D67" s="168">
        <v>1601005</v>
      </c>
      <c r="E67" s="536">
        <v>16010211</v>
      </c>
      <c r="F67" s="401"/>
      <c r="G67" s="543">
        <v>1501005</v>
      </c>
      <c r="H67" s="543">
        <v>77</v>
      </c>
      <c r="I67" s="401"/>
      <c r="J67" s="543">
        <v>1603007</v>
      </c>
      <c r="K67" s="543">
        <v>109</v>
      </c>
      <c r="L67" s="138"/>
      <c r="M67" s="543">
        <v>1603022</v>
      </c>
      <c r="N67" s="543">
        <v>111</v>
      </c>
      <c r="O67" s="401"/>
    </row>
    <row r="68" spans="1:15" ht="15.5">
      <c r="A68" s="471">
        <v>16060104</v>
      </c>
      <c r="B68" s="481">
        <v>1</v>
      </c>
      <c r="C68" s="168"/>
      <c r="D68" s="168">
        <v>1602007</v>
      </c>
      <c r="E68" s="536">
        <v>16020202</v>
      </c>
      <c r="F68" s="401"/>
      <c r="G68" s="543">
        <v>1904004</v>
      </c>
      <c r="H68" s="543">
        <v>97</v>
      </c>
      <c r="I68" s="401"/>
      <c r="J68" s="543">
        <v>1603015</v>
      </c>
      <c r="K68" s="543">
        <v>96</v>
      </c>
      <c r="L68" s="138"/>
      <c r="M68" s="543">
        <v>1603027</v>
      </c>
      <c r="N68" s="543">
        <v>91</v>
      </c>
      <c r="O68" s="401"/>
    </row>
    <row r="69" spans="1:15" ht="15.5">
      <c r="A69" s="471">
        <v>16060105</v>
      </c>
      <c r="B69" s="481">
        <v>0</v>
      </c>
      <c r="C69" s="168"/>
      <c r="D69" s="168">
        <v>1602010</v>
      </c>
      <c r="E69" s="536">
        <v>16020201</v>
      </c>
      <c r="F69" s="401"/>
      <c r="G69" s="543">
        <v>1903018</v>
      </c>
      <c r="H69" s="543">
        <v>95</v>
      </c>
      <c r="I69" s="401"/>
      <c r="J69" s="543">
        <v>1603018</v>
      </c>
      <c r="K69" s="543">
        <v>84</v>
      </c>
      <c r="L69" s="138"/>
      <c r="M69" s="543">
        <v>1603031</v>
      </c>
      <c r="N69" s="543">
        <v>99</v>
      </c>
      <c r="O69" s="401"/>
    </row>
    <row r="70" spans="1:15" ht="15.5">
      <c r="A70" s="471">
        <v>16060106</v>
      </c>
      <c r="B70" s="481">
        <v>1</v>
      </c>
      <c r="C70" s="168"/>
      <c r="D70" s="168">
        <v>1602015</v>
      </c>
      <c r="E70" s="536">
        <v>16020103</v>
      </c>
      <c r="F70" s="401"/>
      <c r="G70" s="543">
        <v>1702025</v>
      </c>
      <c r="H70" s="543">
        <v>93</v>
      </c>
      <c r="I70" s="401"/>
      <c r="J70" s="543">
        <v>1603022</v>
      </c>
      <c r="K70" s="543">
        <v>98</v>
      </c>
      <c r="L70" s="138"/>
      <c r="M70" s="543">
        <v>1603033</v>
      </c>
      <c r="N70" s="543">
        <v>101</v>
      </c>
      <c r="O70" s="401"/>
    </row>
    <row r="71" spans="1:15" ht="15.5">
      <c r="A71" s="471">
        <v>16060201</v>
      </c>
      <c r="B71" s="481">
        <v>0</v>
      </c>
      <c r="C71" s="168"/>
      <c r="D71" s="168">
        <v>1602019</v>
      </c>
      <c r="E71" s="536">
        <v>16020207</v>
      </c>
      <c r="F71" s="401"/>
      <c r="G71" s="543">
        <v>1702055</v>
      </c>
      <c r="H71" s="543">
        <v>112</v>
      </c>
      <c r="I71" s="401"/>
      <c r="J71" s="543">
        <v>1603027</v>
      </c>
      <c r="K71" s="543">
        <v>91</v>
      </c>
      <c r="L71" s="138"/>
      <c r="M71" s="543">
        <v>1603035</v>
      </c>
      <c r="N71" s="543">
        <v>94</v>
      </c>
      <c r="O71" s="401"/>
    </row>
    <row r="72" spans="1:15" ht="15.5">
      <c r="A72" s="471">
        <v>16060206</v>
      </c>
      <c r="B72" s="481">
        <v>0</v>
      </c>
      <c r="C72" s="168"/>
      <c r="D72" s="168">
        <v>1602022</v>
      </c>
      <c r="E72" s="536">
        <v>16020205</v>
      </c>
      <c r="F72" s="401"/>
      <c r="G72" s="543">
        <v>1703044</v>
      </c>
      <c r="H72" s="543">
        <v>63</v>
      </c>
      <c r="I72" s="401"/>
      <c r="J72" s="543">
        <v>1603031</v>
      </c>
      <c r="K72" s="543">
        <v>99</v>
      </c>
      <c r="L72" s="138"/>
      <c r="M72" s="543">
        <v>1603050</v>
      </c>
      <c r="N72" s="543">
        <v>85</v>
      </c>
      <c r="O72" s="401"/>
    </row>
    <row r="73" spans="1:15" ht="15.5">
      <c r="A73" s="471">
        <v>16070001</v>
      </c>
      <c r="B73" s="481">
        <v>1</v>
      </c>
      <c r="C73" s="168"/>
      <c r="D73" s="168">
        <v>1602024</v>
      </c>
      <c r="E73" s="536">
        <v>16020107</v>
      </c>
      <c r="F73" s="401"/>
      <c r="G73" s="543">
        <v>1707048</v>
      </c>
      <c r="H73" s="543">
        <v>98</v>
      </c>
      <c r="I73" s="401"/>
      <c r="J73" s="543">
        <v>1603033</v>
      </c>
      <c r="K73" s="543">
        <v>103</v>
      </c>
      <c r="L73" s="138"/>
      <c r="M73" s="543">
        <v>1603057</v>
      </c>
      <c r="N73" s="543">
        <v>93</v>
      </c>
      <c r="O73" s="401"/>
    </row>
    <row r="74" spans="1:15" ht="15.5">
      <c r="A74" s="471">
        <v>16070205</v>
      </c>
      <c r="B74" s="481">
        <v>1</v>
      </c>
      <c r="C74" s="168"/>
      <c r="D74" s="168">
        <v>1603003</v>
      </c>
      <c r="E74" s="536" t="s">
        <v>529</v>
      </c>
      <c r="F74" s="401"/>
      <c r="G74" s="543">
        <v>1603015</v>
      </c>
      <c r="H74" s="543">
        <v>77</v>
      </c>
      <c r="I74" s="401"/>
      <c r="J74" s="543">
        <v>1603035</v>
      </c>
      <c r="K74" s="543">
        <v>97</v>
      </c>
      <c r="L74" s="138"/>
      <c r="M74" s="543">
        <v>1604007</v>
      </c>
      <c r="N74" s="543">
        <v>90</v>
      </c>
      <c r="O74" s="401"/>
    </row>
    <row r="75" spans="1:15" ht="15.5">
      <c r="A75" s="472">
        <v>16070206</v>
      </c>
      <c r="B75" s="483">
        <v>0</v>
      </c>
      <c r="C75" s="168"/>
      <c r="D75" s="168">
        <v>1603007</v>
      </c>
      <c r="E75" s="536" t="s">
        <v>530</v>
      </c>
      <c r="F75" s="401"/>
      <c r="G75" s="543">
        <v>1804002</v>
      </c>
      <c r="H75" s="543">
        <v>104</v>
      </c>
      <c r="I75" s="401"/>
      <c r="J75" s="543">
        <v>1603050</v>
      </c>
      <c r="K75" s="543">
        <v>94</v>
      </c>
      <c r="L75" s="138"/>
      <c r="M75" s="543">
        <v>1605010</v>
      </c>
      <c r="N75" s="543">
        <v>97</v>
      </c>
      <c r="O75" s="401"/>
    </row>
    <row r="76" spans="1:15" ht="15.5">
      <c r="A76" s="471" t="s">
        <v>538</v>
      </c>
      <c r="B76" s="481">
        <v>0</v>
      </c>
      <c r="C76" s="168"/>
      <c r="D76" s="168">
        <v>1603015</v>
      </c>
      <c r="E76" s="536" t="s">
        <v>531</v>
      </c>
      <c r="F76" s="401"/>
      <c r="G76" s="543">
        <v>1603035</v>
      </c>
      <c r="H76" s="543">
        <v>97</v>
      </c>
      <c r="I76" s="401"/>
      <c r="J76" s="543">
        <v>1603057</v>
      </c>
      <c r="K76" s="543">
        <v>93</v>
      </c>
      <c r="L76" s="138"/>
      <c r="M76" s="543">
        <v>1605017</v>
      </c>
      <c r="N76" s="543">
        <v>98</v>
      </c>
      <c r="O76" s="401"/>
    </row>
    <row r="77" spans="1:15" ht="15.5">
      <c r="A77" s="471" t="s">
        <v>540</v>
      </c>
      <c r="B77" s="481">
        <v>1</v>
      </c>
      <c r="C77" s="168"/>
      <c r="D77" s="168">
        <v>1603018</v>
      </c>
      <c r="E77" s="536" t="s">
        <v>532</v>
      </c>
      <c r="F77" s="401"/>
      <c r="G77" s="543">
        <v>1503004</v>
      </c>
      <c r="H77" s="543">
        <v>102</v>
      </c>
      <c r="I77" s="401"/>
      <c r="J77" s="543">
        <v>1604007</v>
      </c>
      <c r="K77" s="543">
        <v>95</v>
      </c>
      <c r="L77" s="138"/>
      <c r="M77" s="543">
        <v>1605033</v>
      </c>
      <c r="N77" s="543">
        <v>115</v>
      </c>
      <c r="O77" s="401"/>
    </row>
    <row r="78" spans="1:15" ht="15.5">
      <c r="A78" s="471" t="s">
        <v>542</v>
      </c>
      <c r="B78" s="481">
        <v>1</v>
      </c>
      <c r="C78" s="168"/>
      <c r="D78" s="168">
        <v>1603022</v>
      </c>
      <c r="E78" s="536" t="s">
        <v>533</v>
      </c>
      <c r="F78" s="401"/>
      <c r="G78" s="543">
        <v>1609014</v>
      </c>
      <c r="H78" s="543">
        <v>69</v>
      </c>
      <c r="I78" s="401"/>
      <c r="J78" s="543">
        <v>1605010</v>
      </c>
      <c r="K78" s="543">
        <v>99</v>
      </c>
      <c r="L78" s="138"/>
      <c r="M78" s="543">
        <v>1605035</v>
      </c>
      <c r="N78" s="543">
        <v>101</v>
      </c>
      <c r="O78" s="401"/>
    </row>
    <row r="79" spans="1:15" ht="15.5">
      <c r="A79" s="471" t="s">
        <v>543</v>
      </c>
      <c r="B79" s="481">
        <v>1</v>
      </c>
      <c r="C79" s="168"/>
      <c r="D79" s="168">
        <v>1603027</v>
      </c>
      <c r="E79" s="536" t="s">
        <v>534</v>
      </c>
      <c r="F79" s="401"/>
      <c r="G79" s="543">
        <v>1609024</v>
      </c>
      <c r="H79" s="543">
        <v>87</v>
      </c>
      <c r="I79" s="401"/>
      <c r="J79" s="543">
        <v>1605017</v>
      </c>
      <c r="K79" s="543">
        <v>105</v>
      </c>
      <c r="L79" s="138"/>
      <c r="M79" s="543">
        <v>1605051</v>
      </c>
      <c r="N79" s="543">
        <v>94</v>
      </c>
      <c r="O79" s="401"/>
    </row>
    <row r="80" spans="1:15" ht="15.5">
      <c r="A80" s="471" t="s">
        <v>539</v>
      </c>
      <c r="B80" s="481">
        <v>0</v>
      </c>
      <c r="C80" s="168"/>
      <c r="D80" s="168">
        <v>1603028</v>
      </c>
      <c r="E80" s="536" t="s">
        <v>533</v>
      </c>
      <c r="F80" s="401"/>
      <c r="G80" s="543">
        <v>1508018</v>
      </c>
      <c r="H80" s="543">
        <v>81</v>
      </c>
      <c r="I80" s="401"/>
      <c r="J80" s="543">
        <v>1605033</v>
      </c>
      <c r="K80" s="543">
        <v>118</v>
      </c>
      <c r="L80" s="138"/>
      <c r="M80" s="543">
        <v>1606008</v>
      </c>
      <c r="N80" s="543">
        <v>87</v>
      </c>
      <c r="O80" s="401"/>
    </row>
    <row r="81" spans="1:15" ht="15.5">
      <c r="A81" s="471" t="s">
        <v>544</v>
      </c>
      <c r="B81" s="481">
        <v>0</v>
      </c>
      <c r="C81" s="168"/>
      <c r="D81" s="168">
        <v>1603031</v>
      </c>
      <c r="E81" s="536" t="s">
        <v>529</v>
      </c>
      <c r="F81" s="401"/>
      <c r="G81" s="543">
        <v>1803002</v>
      </c>
      <c r="H81" s="543">
        <v>114</v>
      </c>
      <c r="I81" s="401"/>
      <c r="J81" s="543">
        <v>1605035</v>
      </c>
      <c r="K81" s="543">
        <v>106</v>
      </c>
      <c r="L81" s="138"/>
      <c r="M81" s="543">
        <v>1606011</v>
      </c>
      <c r="N81" s="543">
        <v>143</v>
      </c>
      <c r="O81" s="401"/>
    </row>
    <row r="82" spans="1:15" ht="15.5">
      <c r="A82" s="471" t="s">
        <v>541</v>
      </c>
      <c r="B82" s="481">
        <v>1</v>
      </c>
      <c r="C82" s="168"/>
      <c r="D82" s="168">
        <v>1603033</v>
      </c>
      <c r="E82" s="536" t="s">
        <v>535</v>
      </c>
      <c r="F82" s="401"/>
      <c r="G82" s="543">
        <v>1703056</v>
      </c>
      <c r="H82" s="543">
        <v>139</v>
      </c>
      <c r="I82" s="401"/>
      <c r="J82" s="543">
        <v>1605051</v>
      </c>
      <c r="K82" s="543">
        <v>85</v>
      </c>
      <c r="L82" s="138"/>
      <c r="M82" s="543">
        <v>1606026</v>
      </c>
      <c r="N82" s="543">
        <v>97</v>
      </c>
      <c r="O82" s="401"/>
    </row>
    <row r="83" spans="1:15" ht="15.5">
      <c r="A83" s="471">
        <v>16090105</v>
      </c>
      <c r="B83" s="481">
        <v>1</v>
      </c>
      <c r="C83" s="168"/>
      <c r="D83" s="168">
        <v>1603035</v>
      </c>
      <c r="E83" s="536" t="s">
        <v>536</v>
      </c>
      <c r="F83" s="401"/>
      <c r="G83" s="543">
        <v>1502024</v>
      </c>
      <c r="H83" s="543">
        <v>74</v>
      </c>
      <c r="I83" s="401"/>
      <c r="J83" s="543">
        <v>1606002</v>
      </c>
      <c r="K83" s="543">
        <v>122</v>
      </c>
      <c r="L83" s="138"/>
      <c r="M83" s="543">
        <v>1606029</v>
      </c>
      <c r="N83" s="543">
        <v>75</v>
      </c>
      <c r="O83" s="401"/>
    </row>
    <row r="84" spans="1:15" ht="15.5">
      <c r="A84" s="471">
        <v>16090201</v>
      </c>
      <c r="B84" s="481">
        <v>1</v>
      </c>
      <c r="C84" s="168"/>
      <c r="D84" s="168">
        <v>1603050</v>
      </c>
      <c r="E84" s="536" t="s">
        <v>537</v>
      </c>
      <c r="F84" s="401"/>
      <c r="G84" s="543">
        <v>1703059</v>
      </c>
      <c r="H84" s="543">
        <v>80</v>
      </c>
      <c r="I84" s="401"/>
      <c r="J84" s="543">
        <v>1606008</v>
      </c>
      <c r="K84" s="543">
        <v>86</v>
      </c>
      <c r="L84" s="138"/>
      <c r="M84" s="543">
        <v>1606032</v>
      </c>
      <c r="N84" s="543">
        <v>96</v>
      </c>
      <c r="O84" s="401"/>
    </row>
    <row r="85" spans="1:15" ht="15.5">
      <c r="A85" s="471">
        <v>16090208</v>
      </c>
      <c r="B85" s="481">
        <v>0</v>
      </c>
      <c r="C85" s="168"/>
      <c r="D85" s="168">
        <v>1603057</v>
      </c>
      <c r="E85" s="536" t="s">
        <v>536</v>
      </c>
      <c r="F85" s="401"/>
      <c r="G85" s="543">
        <v>1505017</v>
      </c>
      <c r="H85" s="543">
        <v>99</v>
      </c>
      <c r="I85" s="401"/>
      <c r="J85" s="543">
        <v>1606011</v>
      </c>
      <c r="K85" s="543">
        <v>148</v>
      </c>
      <c r="L85" s="138"/>
      <c r="M85" s="543">
        <v>1607002</v>
      </c>
      <c r="N85" s="543">
        <v>104</v>
      </c>
      <c r="O85" s="401"/>
    </row>
    <row r="86" spans="1:15" ht="15.5">
      <c r="A86" s="471">
        <v>16090212</v>
      </c>
      <c r="B86" s="481">
        <v>1</v>
      </c>
      <c r="C86" s="168"/>
      <c r="D86" s="168">
        <v>1604007</v>
      </c>
      <c r="E86" s="536">
        <v>16040206</v>
      </c>
      <c r="F86" s="401"/>
      <c r="G86" s="543">
        <v>1705006</v>
      </c>
      <c r="H86" s="543">
        <v>104</v>
      </c>
      <c r="I86" s="401"/>
      <c r="J86" s="543">
        <v>1606026</v>
      </c>
      <c r="K86" s="543">
        <v>103</v>
      </c>
      <c r="L86" s="138"/>
      <c r="M86" s="543">
        <v>1607005</v>
      </c>
      <c r="N86" s="543">
        <v>122</v>
      </c>
      <c r="O86" s="401"/>
    </row>
    <row r="87" spans="1:15" ht="15.5">
      <c r="A87" s="471">
        <v>16100101</v>
      </c>
      <c r="B87" s="481">
        <v>0</v>
      </c>
      <c r="C87" s="168"/>
      <c r="D87" s="168">
        <v>1605010</v>
      </c>
      <c r="E87" s="536">
        <v>16050204</v>
      </c>
      <c r="F87" s="401"/>
      <c r="G87" s="543">
        <v>1705005</v>
      </c>
      <c r="H87" s="543">
        <v>125</v>
      </c>
      <c r="I87" s="401"/>
      <c r="J87" s="543">
        <v>1606029</v>
      </c>
      <c r="K87" s="543">
        <v>43</v>
      </c>
      <c r="L87" s="138"/>
      <c r="M87" s="543">
        <v>1607011</v>
      </c>
      <c r="N87" s="543">
        <v>114</v>
      </c>
      <c r="O87" s="401"/>
    </row>
    <row r="88" spans="1:15" ht="15.5">
      <c r="A88" s="471">
        <v>16100108</v>
      </c>
      <c r="B88" s="481">
        <v>1</v>
      </c>
      <c r="C88" s="168"/>
      <c r="D88" s="168">
        <v>1605017</v>
      </c>
      <c r="E88" s="536">
        <v>16050107</v>
      </c>
      <c r="F88" s="401"/>
      <c r="G88" s="543">
        <v>1901025</v>
      </c>
      <c r="H88" s="543">
        <v>87</v>
      </c>
      <c r="I88" s="401"/>
      <c r="J88" s="543">
        <v>1606031</v>
      </c>
      <c r="K88" s="543">
        <v>90</v>
      </c>
      <c r="L88" s="138"/>
      <c r="M88" s="543">
        <v>1608001</v>
      </c>
      <c r="N88" s="543">
        <v>100</v>
      </c>
      <c r="O88" s="401"/>
    </row>
    <row r="89" spans="1:15" ht="15.5">
      <c r="A89" s="471">
        <v>16100204</v>
      </c>
      <c r="B89" s="481">
        <v>0</v>
      </c>
      <c r="C89" s="168"/>
      <c r="D89" s="168">
        <v>1605033</v>
      </c>
      <c r="E89" s="536">
        <v>16050204</v>
      </c>
      <c r="F89" s="401"/>
      <c r="G89" s="543">
        <v>1705014</v>
      </c>
      <c r="H89" s="543">
        <v>111</v>
      </c>
      <c r="I89" s="401"/>
      <c r="J89" s="543">
        <v>1606032</v>
      </c>
      <c r="K89" s="543">
        <v>105</v>
      </c>
      <c r="L89" s="138"/>
      <c r="M89" s="543">
        <v>1608003</v>
      </c>
      <c r="N89" s="543">
        <v>95</v>
      </c>
      <c r="O89" s="401"/>
    </row>
    <row r="90" spans="1:15" ht="15.5">
      <c r="A90" s="471">
        <v>17020101</v>
      </c>
      <c r="B90" s="481">
        <v>1</v>
      </c>
      <c r="C90" s="168"/>
      <c r="D90" s="168">
        <v>1605035</v>
      </c>
      <c r="E90" s="536">
        <v>16050204</v>
      </c>
      <c r="F90" s="401"/>
      <c r="G90" s="543">
        <v>1603022</v>
      </c>
      <c r="H90" s="543">
        <v>73</v>
      </c>
      <c r="I90" s="401"/>
      <c r="J90" s="543">
        <v>1607005</v>
      </c>
      <c r="K90" s="543">
        <v>129</v>
      </c>
      <c r="L90" s="138"/>
      <c r="M90" s="543">
        <v>1608006</v>
      </c>
      <c r="N90" s="543">
        <v>87</v>
      </c>
      <c r="O90" s="401"/>
    </row>
    <row r="91" spans="1:15" ht="15.5">
      <c r="A91" s="471">
        <v>17020104</v>
      </c>
      <c r="B91" s="481">
        <v>1</v>
      </c>
      <c r="C91" s="168"/>
      <c r="D91" s="168">
        <v>1605051</v>
      </c>
      <c r="E91" s="536">
        <v>16050105</v>
      </c>
      <c r="F91" s="401"/>
      <c r="G91" s="543">
        <v>1807037</v>
      </c>
      <c r="H91" s="543">
        <v>104</v>
      </c>
      <c r="I91" s="401"/>
      <c r="J91" s="543">
        <v>1607011</v>
      </c>
      <c r="K91" s="543">
        <v>109</v>
      </c>
      <c r="L91" s="138"/>
      <c r="M91" s="543">
        <v>1608011</v>
      </c>
      <c r="N91" s="543">
        <v>94</v>
      </c>
      <c r="O91" s="401"/>
    </row>
    <row r="92" spans="1:15" ht="15.5">
      <c r="A92" s="471">
        <v>17020109</v>
      </c>
      <c r="B92" s="481">
        <v>1</v>
      </c>
      <c r="C92" s="168"/>
      <c r="D92" s="168">
        <v>1606002</v>
      </c>
      <c r="E92" s="536">
        <v>16060106</v>
      </c>
      <c r="F92" s="401"/>
      <c r="G92" s="543">
        <v>1706021</v>
      </c>
      <c r="H92" s="543">
        <v>101</v>
      </c>
      <c r="I92" s="401"/>
      <c r="J92" s="543">
        <v>1608001</v>
      </c>
      <c r="K92" s="543">
        <v>100</v>
      </c>
      <c r="L92" s="138"/>
      <c r="M92" s="543">
        <v>1608013</v>
      </c>
      <c r="N92" s="543">
        <v>71</v>
      </c>
      <c r="O92" s="401"/>
    </row>
    <row r="93" spans="1:15" ht="15.5">
      <c r="A93" s="471">
        <v>17020110</v>
      </c>
      <c r="B93" s="481">
        <v>0</v>
      </c>
      <c r="C93" s="168"/>
      <c r="D93" s="168">
        <v>1606008</v>
      </c>
      <c r="E93" s="536">
        <v>16060206</v>
      </c>
      <c r="F93" s="401"/>
      <c r="G93" s="543">
        <v>1609046</v>
      </c>
      <c r="H93" s="543">
        <v>58</v>
      </c>
      <c r="I93" s="401"/>
      <c r="J93" s="543">
        <v>1608003</v>
      </c>
      <c r="K93" s="543">
        <v>105</v>
      </c>
      <c r="L93" s="138"/>
      <c r="M93" s="543">
        <v>1608018</v>
      </c>
      <c r="N93" s="543">
        <v>92</v>
      </c>
      <c r="O93" s="401"/>
    </row>
    <row r="94" spans="1:15" ht="15.5">
      <c r="A94" s="471">
        <v>17020111</v>
      </c>
      <c r="B94" s="481">
        <v>1</v>
      </c>
      <c r="C94" s="168"/>
      <c r="D94" s="168">
        <v>1606011</v>
      </c>
      <c r="E94" s="536">
        <v>16060206</v>
      </c>
      <c r="F94" s="401"/>
      <c r="G94" s="543">
        <v>1502013</v>
      </c>
      <c r="H94" s="543">
        <v>84</v>
      </c>
      <c r="I94" s="401"/>
      <c r="J94" s="543">
        <v>1608006</v>
      </c>
      <c r="K94" s="543">
        <v>96</v>
      </c>
      <c r="L94" s="138"/>
      <c r="M94" s="543">
        <v>1608020</v>
      </c>
      <c r="N94" s="543">
        <v>100</v>
      </c>
      <c r="O94" s="401"/>
    </row>
    <row r="95" spans="1:15" ht="15.5">
      <c r="A95" s="471">
        <v>17020114</v>
      </c>
      <c r="B95" s="481">
        <v>0</v>
      </c>
      <c r="C95" s="168"/>
      <c r="D95" s="168">
        <v>1606026</v>
      </c>
      <c r="E95" s="536">
        <v>16060201</v>
      </c>
      <c r="F95" s="401"/>
      <c r="G95" s="543">
        <v>1506051</v>
      </c>
      <c r="H95" s="543">
        <v>96</v>
      </c>
      <c r="I95" s="401"/>
      <c r="J95" s="543">
        <v>1608011</v>
      </c>
      <c r="K95" s="543">
        <v>99</v>
      </c>
      <c r="L95" s="138"/>
      <c r="M95" s="543">
        <v>1609014</v>
      </c>
      <c r="N95" s="543">
        <v>69</v>
      </c>
      <c r="O95" s="401"/>
    </row>
    <row r="96" spans="1:15" ht="15.5">
      <c r="A96" s="471">
        <v>17020203</v>
      </c>
      <c r="B96" s="481">
        <v>1</v>
      </c>
      <c r="C96" s="168"/>
      <c r="D96" s="168">
        <v>1606029</v>
      </c>
      <c r="E96" s="536">
        <v>16060106</v>
      </c>
      <c r="F96" s="401"/>
      <c r="G96" s="543">
        <v>1502027</v>
      </c>
      <c r="H96" s="543">
        <v>107</v>
      </c>
      <c r="I96" s="401"/>
      <c r="J96" s="543">
        <v>1608013</v>
      </c>
      <c r="K96" s="543">
        <v>71</v>
      </c>
      <c r="L96" s="138"/>
      <c r="M96" s="543">
        <v>1609017</v>
      </c>
      <c r="N96" s="543">
        <v>65</v>
      </c>
      <c r="O96" s="401"/>
    </row>
    <row r="97" spans="1:15" ht="15.5">
      <c r="A97" s="471">
        <v>17020205</v>
      </c>
      <c r="B97" s="481">
        <v>0</v>
      </c>
      <c r="C97" s="168"/>
      <c r="D97" s="168">
        <v>1606031</v>
      </c>
      <c r="E97" s="536">
        <v>16060104</v>
      </c>
      <c r="F97" s="401"/>
      <c r="G97" s="543">
        <v>1605051</v>
      </c>
      <c r="H97" s="543">
        <v>100</v>
      </c>
      <c r="I97" s="401"/>
      <c r="J97" s="543">
        <v>1608015</v>
      </c>
      <c r="K97" s="543">
        <v>134</v>
      </c>
      <c r="L97" s="138"/>
      <c r="M97" s="543">
        <v>1609020</v>
      </c>
      <c r="N97" s="543">
        <v>97</v>
      </c>
      <c r="O97" s="401"/>
    </row>
    <row r="98" spans="1:15" ht="15.5">
      <c r="A98" s="471">
        <v>17020211</v>
      </c>
      <c r="B98" s="481">
        <v>1</v>
      </c>
      <c r="C98" s="168"/>
      <c r="D98" s="168">
        <v>1606032</v>
      </c>
      <c r="E98" s="536">
        <v>16060105</v>
      </c>
      <c r="F98" s="401"/>
      <c r="G98" s="543">
        <v>1504014</v>
      </c>
      <c r="H98" s="543">
        <v>66</v>
      </c>
      <c r="I98" s="401"/>
      <c r="J98" s="543">
        <v>1608018</v>
      </c>
      <c r="K98" s="543">
        <v>96</v>
      </c>
      <c r="L98" s="138"/>
      <c r="M98" s="543">
        <v>1609046</v>
      </c>
      <c r="N98" s="543">
        <v>44</v>
      </c>
      <c r="O98" s="401"/>
    </row>
    <row r="99" spans="1:15" ht="15.5">
      <c r="A99" s="471">
        <v>17030006</v>
      </c>
      <c r="B99" s="481">
        <v>0</v>
      </c>
      <c r="C99" s="168"/>
      <c r="D99" s="168">
        <v>1607002</v>
      </c>
      <c r="E99" s="536">
        <v>16070206</v>
      </c>
      <c r="F99" s="401"/>
      <c r="G99" s="543">
        <v>1505016</v>
      </c>
      <c r="H99" s="543">
        <v>131</v>
      </c>
      <c r="I99" s="401"/>
      <c r="J99" s="543">
        <v>1608020</v>
      </c>
      <c r="K99" s="543">
        <v>97</v>
      </c>
      <c r="L99" s="138"/>
      <c r="M99" s="543">
        <v>1610003</v>
      </c>
      <c r="N99" s="543">
        <v>92</v>
      </c>
      <c r="O99" s="401"/>
    </row>
    <row r="100" spans="1:15" ht="15.5">
      <c r="A100" s="471">
        <v>17030007</v>
      </c>
      <c r="B100" s="481">
        <v>1</v>
      </c>
      <c r="C100" s="168"/>
      <c r="D100" s="168">
        <v>1607005</v>
      </c>
      <c r="E100" s="536">
        <v>16070001</v>
      </c>
      <c r="F100" s="401"/>
      <c r="G100" s="543">
        <v>1503003</v>
      </c>
      <c r="H100" s="543">
        <v>122</v>
      </c>
      <c r="I100" s="401"/>
      <c r="J100" s="543">
        <v>1608026</v>
      </c>
      <c r="K100" s="543">
        <v>106</v>
      </c>
      <c r="L100" s="138"/>
      <c r="M100" s="543">
        <v>1610004</v>
      </c>
      <c r="N100" s="543">
        <v>59</v>
      </c>
      <c r="O100" s="401"/>
    </row>
    <row r="101" spans="1:15" ht="15.5">
      <c r="A101" s="471">
        <v>17030008</v>
      </c>
      <c r="B101" s="481">
        <v>0</v>
      </c>
      <c r="C101" s="168"/>
      <c r="D101" s="168">
        <v>1607011</v>
      </c>
      <c r="E101" s="536">
        <v>16070205</v>
      </c>
      <c r="F101" s="401"/>
      <c r="G101" s="543">
        <v>1803014</v>
      </c>
      <c r="H101" s="543">
        <v>99</v>
      </c>
      <c r="I101" s="401"/>
      <c r="J101" s="543">
        <v>1609014</v>
      </c>
      <c r="K101" s="543">
        <v>72</v>
      </c>
      <c r="L101" s="138"/>
      <c r="M101" s="543">
        <v>1610005</v>
      </c>
      <c r="N101" s="543">
        <v>99</v>
      </c>
      <c r="O101" s="401"/>
    </row>
    <row r="102" spans="1:15" ht="15.5">
      <c r="A102" s="471">
        <v>17030101</v>
      </c>
      <c r="B102" s="481">
        <v>1</v>
      </c>
      <c r="C102" s="168"/>
      <c r="D102" s="168">
        <v>1608001</v>
      </c>
      <c r="E102" s="536" t="s">
        <v>538</v>
      </c>
      <c r="F102" s="401"/>
      <c r="G102" s="543">
        <v>1503016</v>
      </c>
      <c r="H102" s="543">
        <v>118</v>
      </c>
      <c r="I102" s="401"/>
      <c r="J102" s="543">
        <v>1609017</v>
      </c>
      <c r="K102" s="543">
        <v>87</v>
      </c>
      <c r="L102" s="138"/>
      <c r="M102" s="543">
        <v>1702002</v>
      </c>
      <c r="N102" s="543">
        <v>81</v>
      </c>
      <c r="O102" s="401"/>
    </row>
    <row r="103" spans="1:15" ht="15.5">
      <c r="A103" s="471">
        <v>17030104</v>
      </c>
      <c r="B103" s="481">
        <v>0</v>
      </c>
      <c r="C103" s="168"/>
      <c r="D103" s="168">
        <v>1608003</v>
      </c>
      <c r="E103" s="536" t="s">
        <v>538</v>
      </c>
      <c r="F103" s="401"/>
      <c r="G103" s="543">
        <v>1902007</v>
      </c>
      <c r="H103" s="543">
        <v>105</v>
      </c>
      <c r="I103" s="401"/>
      <c r="J103" s="543">
        <v>1609020</v>
      </c>
      <c r="K103" s="543">
        <v>97</v>
      </c>
      <c r="L103" s="138"/>
      <c r="M103" s="543">
        <v>1702004</v>
      </c>
      <c r="N103" s="543">
        <v>98</v>
      </c>
      <c r="O103" s="401"/>
    </row>
    <row r="104" spans="1:15" ht="15.5">
      <c r="A104" s="471">
        <v>17030105</v>
      </c>
      <c r="B104" s="481">
        <v>1</v>
      </c>
      <c r="C104" s="168"/>
      <c r="D104" s="168">
        <v>1608006</v>
      </c>
      <c r="E104" s="536" t="s">
        <v>539</v>
      </c>
      <c r="F104" s="401"/>
      <c r="G104" s="543">
        <v>1902004</v>
      </c>
      <c r="H104" s="543">
        <v>102</v>
      </c>
      <c r="I104" s="401"/>
      <c r="J104" s="543">
        <v>1609024</v>
      </c>
      <c r="K104" s="543">
        <v>90</v>
      </c>
      <c r="L104" s="138"/>
      <c r="M104" s="543">
        <v>1702005</v>
      </c>
      <c r="N104" s="543">
        <v>108</v>
      </c>
      <c r="O104" s="401"/>
    </row>
    <row r="105" spans="1:15" ht="15.5">
      <c r="A105" s="471">
        <v>17030109</v>
      </c>
      <c r="B105" s="481">
        <v>1</v>
      </c>
      <c r="C105" s="168"/>
      <c r="D105" s="168">
        <v>1608011</v>
      </c>
      <c r="E105" s="536" t="s">
        <v>540</v>
      </c>
      <c r="F105" s="401"/>
      <c r="G105" s="543">
        <v>1801002</v>
      </c>
      <c r="H105" s="543">
        <v>118</v>
      </c>
      <c r="I105" s="401"/>
      <c r="J105" s="543">
        <v>1609046</v>
      </c>
      <c r="K105" s="543">
        <v>38</v>
      </c>
      <c r="L105" s="138"/>
      <c r="M105" s="543">
        <v>1702012</v>
      </c>
      <c r="N105" s="543">
        <v>96</v>
      </c>
      <c r="O105" s="401"/>
    </row>
    <row r="106" spans="1:15" ht="15.5">
      <c r="A106" s="471">
        <v>17030111</v>
      </c>
      <c r="B106" s="481">
        <v>0</v>
      </c>
      <c r="C106" s="168"/>
      <c r="D106" s="168">
        <v>1608013</v>
      </c>
      <c r="E106" s="536" t="s">
        <v>541</v>
      </c>
      <c r="F106" s="401"/>
      <c r="G106" s="543">
        <v>1907002</v>
      </c>
      <c r="H106" s="543">
        <v>114</v>
      </c>
      <c r="I106" s="401"/>
      <c r="J106" s="543">
        <v>1610003</v>
      </c>
      <c r="K106" s="543">
        <v>95</v>
      </c>
      <c r="L106" s="138"/>
      <c r="M106" s="543">
        <v>1702014</v>
      </c>
      <c r="N106" s="543">
        <v>90</v>
      </c>
      <c r="O106" s="401"/>
    </row>
    <row r="107" spans="1:15" ht="15.5">
      <c r="A107" s="471">
        <v>17030203</v>
      </c>
      <c r="B107" s="481">
        <v>1</v>
      </c>
      <c r="C107" s="168"/>
      <c r="D107" s="168">
        <v>1608015</v>
      </c>
      <c r="E107" s="536" t="s">
        <v>541</v>
      </c>
      <c r="F107" s="401"/>
      <c r="G107" s="543">
        <v>1608018</v>
      </c>
      <c r="H107" s="543">
        <v>88</v>
      </c>
      <c r="I107" s="401"/>
      <c r="J107" s="543">
        <v>1610004</v>
      </c>
      <c r="K107" s="543">
        <v>97</v>
      </c>
      <c r="L107" s="138"/>
      <c r="M107" s="543">
        <v>1702019</v>
      </c>
      <c r="N107" s="543">
        <v>103</v>
      </c>
      <c r="O107" s="401"/>
    </row>
    <row r="108" spans="1:15" ht="15.5">
      <c r="A108" s="471">
        <v>17030208</v>
      </c>
      <c r="B108" s="481">
        <v>0</v>
      </c>
      <c r="C108" s="168"/>
      <c r="D108" s="168">
        <v>1608018</v>
      </c>
      <c r="E108" s="536" t="s">
        <v>542</v>
      </c>
      <c r="F108" s="401"/>
      <c r="G108" s="543">
        <v>1608026</v>
      </c>
      <c r="H108" s="543">
        <v>99</v>
      </c>
      <c r="I108" s="401"/>
      <c r="J108" s="543">
        <v>1610005</v>
      </c>
      <c r="K108" s="543">
        <v>102</v>
      </c>
      <c r="L108" s="138"/>
      <c r="M108" s="543">
        <v>1702024</v>
      </c>
      <c r="N108" s="543">
        <v>107</v>
      </c>
      <c r="O108" s="401"/>
    </row>
    <row r="109" spans="1:15" ht="15.5">
      <c r="A109" s="471">
        <v>17030210</v>
      </c>
      <c r="B109" s="481">
        <v>0</v>
      </c>
      <c r="C109" s="168"/>
      <c r="D109" s="168">
        <v>1608020</v>
      </c>
      <c r="E109" s="536" t="s">
        <v>543</v>
      </c>
      <c r="F109" s="401"/>
      <c r="G109" s="543">
        <v>1602015</v>
      </c>
      <c r="H109" s="543">
        <v>102</v>
      </c>
      <c r="I109" s="401"/>
      <c r="J109" s="543">
        <v>1702002</v>
      </c>
      <c r="K109" s="543">
        <v>86</v>
      </c>
      <c r="L109" s="138"/>
      <c r="M109" s="543">
        <v>1702025</v>
      </c>
      <c r="N109" s="543">
        <v>104</v>
      </c>
      <c r="O109" s="401"/>
    </row>
    <row r="110" spans="1:15" ht="15.5">
      <c r="A110" s="471">
        <v>17030211</v>
      </c>
      <c r="B110" s="481">
        <v>1</v>
      </c>
      <c r="C110" s="168"/>
      <c r="D110" s="168">
        <v>1608026</v>
      </c>
      <c r="E110" s="536" t="s">
        <v>544</v>
      </c>
      <c r="F110" s="401"/>
      <c r="G110" s="543">
        <v>1808024</v>
      </c>
      <c r="H110" s="543">
        <v>97</v>
      </c>
      <c r="I110" s="401"/>
      <c r="J110" s="543">
        <v>1702004</v>
      </c>
      <c r="K110" s="543">
        <v>97</v>
      </c>
      <c r="L110" s="138"/>
      <c r="M110" s="543">
        <v>1702029</v>
      </c>
      <c r="N110" s="543">
        <v>105</v>
      </c>
      <c r="O110" s="401"/>
    </row>
    <row r="111" spans="1:15" ht="15.5">
      <c r="A111" s="471">
        <v>17040023</v>
      </c>
      <c r="B111" s="481">
        <v>0</v>
      </c>
      <c r="C111" s="168"/>
      <c r="D111" s="168">
        <v>1609014</v>
      </c>
      <c r="E111" s="536">
        <v>16090212</v>
      </c>
      <c r="F111" s="401"/>
      <c r="G111" s="543">
        <v>1506032</v>
      </c>
      <c r="H111" s="543">
        <v>102</v>
      </c>
      <c r="I111" s="401"/>
      <c r="J111" s="543">
        <v>1702005</v>
      </c>
      <c r="K111" s="543">
        <v>105</v>
      </c>
      <c r="L111" s="138"/>
      <c r="M111" s="543">
        <v>1702039</v>
      </c>
      <c r="N111" s="543">
        <v>118</v>
      </c>
      <c r="O111" s="401"/>
    </row>
    <row r="112" spans="1:15" ht="15.5">
      <c r="A112" s="471">
        <v>17040034</v>
      </c>
      <c r="B112" s="481">
        <v>1</v>
      </c>
      <c r="C112" s="168"/>
      <c r="D112" s="168">
        <v>1609017</v>
      </c>
      <c r="E112" s="536">
        <v>16090201</v>
      </c>
      <c r="F112" s="401"/>
      <c r="G112" s="543">
        <v>1603033</v>
      </c>
      <c r="H112" s="543">
        <v>73</v>
      </c>
      <c r="I112" s="401"/>
      <c r="J112" s="543">
        <v>1702012</v>
      </c>
      <c r="K112" s="543">
        <v>102</v>
      </c>
      <c r="L112" s="138"/>
      <c r="M112" s="543">
        <v>1702053</v>
      </c>
      <c r="N112" s="543">
        <v>64</v>
      </c>
      <c r="O112" s="401"/>
    </row>
    <row r="113" spans="1:15" ht="15.5">
      <c r="A113" s="471">
        <v>17050102</v>
      </c>
      <c r="B113" s="481">
        <v>0</v>
      </c>
      <c r="C113" s="168"/>
      <c r="D113" s="168">
        <v>1609019</v>
      </c>
      <c r="E113" s="536">
        <v>16090208</v>
      </c>
      <c r="F113" s="401"/>
      <c r="G113" s="543">
        <v>1703036</v>
      </c>
      <c r="H113" s="543">
        <v>116</v>
      </c>
      <c r="I113" s="401"/>
      <c r="J113" s="543">
        <v>1702014</v>
      </c>
      <c r="K113" s="543">
        <v>78</v>
      </c>
      <c r="L113" s="138"/>
      <c r="M113" s="543">
        <v>1702055</v>
      </c>
      <c r="N113" s="543">
        <v>109</v>
      </c>
      <c r="O113" s="401"/>
    </row>
    <row r="114" spans="1:15" ht="15.5">
      <c r="A114" s="471">
        <v>17050103</v>
      </c>
      <c r="B114" s="481">
        <v>1</v>
      </c>
      <c r="C114" s="168"/>
      <c r="D114" s="168">
        <v>1609020</v>
      </c>
      <c r="E114" s="536">
        <v>16090208</v>
      </c>
      <c r="F114" s="401"/>
      <c r="G114" s="543">
        <v>1704021</v>
      </c>
      <c r="H114" s="543">
        <v>95</v>
      </c>
      <c r="I114" s="401"/>
      <c r="J114" s="543">
        <v>1702019</v>
      </c>
      <c r="K114" s="543">
        <v>94</v>
      </c>
      <c r="L114" s="138"/>
      <c r="M114" s="543">
        <v>1703001</v>
      </c>
      <c r="N114" s="543">
        <v>92</v>
      </c>
      <c r="O114" s="401"/>
    </row>
    <row r="115" spans="1:15" ht="15.5">
      <c r="A115" s="471">
        <v>17050104</v>
      </c>
      <c r="B115" s="481">
        <v>1</v>
      </c>
      <c r="C115" s="168"/>
      <c r="D115" s="168">
        <v>1609024</v>
      </c>
      <c r="E115" s="536">
        <v>16090208</v>
      </c>
      <c r="F115" s="401"/>
      <c r="G115" s="543">
        <v>1602010</v>
      </c>
      <c r="H115" s="543">
        <v>95</v>
      </c>
      <c r="I115" s="401"/>
      <c r="J115" s="543">
        <v>1702024</v>
      </c>
      <c r="K115" s="543">
        <v>98</v>
      </c>
      <c r="L115" s="138"/>
      <c r="M115" s="543">
        <v>1703002</v>
      </c>
      <c r="N115" s="543">
        <v>89</v>
      </c>
      <c r="O115" s="401"/>
    </row>
    <row r="116" spans="1:15" ht="15.5">
      <c r="A116" s="471">
        <v>17050212</v>
      </c>
      <c r="B116" s="481">
        <v>0</v>
      </c>
      <c r="C116" s="168"/>
      <c r="D116" s="168">
        <v>1609046</v>
      </c>
      <c r="E116" s="536">
        <v>16090105</v>
      </c>
      <c r="F116" s="401"/>
      <c r="G116" s="543">
        <v>1604007</v>
      </c>
      <c r="H116" s="543">
        <v>86</v>
      </c>
      <c r="I116" s="401"/>
      <c r="J116" s="543">
        <v>1702025</v>
      </c>
      <c r="K116" s="543">
        <v>109</v>
      </c>
      <c r="L116" s="138"/>
      <c r="M116" s="543">
        <v>1703004</v>
      </c>
      <c r="N116" s="543">
        <v>107</v>
      </c>
      <c r="O116" s="401"/>
    </row>
    <row r="117" spans="1:15" ht="15.5">
      <c r="A117" s="471">
        <v>17060001</v>
      </c>
      <c r="B117" s="481">
        <v>0</v>
      </c>
      <c r="C117" s="168"/>
      <c r="D117" s="168">
        <v>1610003</v>
      </c>
      <c r="E117" s="536">
        <v>16100101</v>
      </c>
      <c r="F117" s="401"/>
      <c r="G117" s="543">
        <v>1503001</v>
      </c>
      <c r="H117" s="543">
        <v>105</v>
      </c>
      <c r="I117" s="401"/>
      <c r="J117" s="543">
        <v>1702029</v>
      </c>
      <c r="K117" s="543">
        <v>109</v>
      </c>
      <c r="L117" s="138"/>
      <c r="M117" s="543">
        <v>1703033</v>
      </c>
      <c r="N117" s="543">
        <v>94</v>
      </c>
      <c r="O117" s="401"/>
    </row>
    <row r="118" spans="1:15" ht="15.5">
      <c r="A118" s="471">
        <v>17060002</v>
      </c>
      <c r="B118" s="481">
        <v>0</v>
      </c>
      <c r="C118" s="168"/>
      <c r="D118" s="168">
        <v>1610004</v>
      </c>
      <c r="E118" s="536">
        <v>16100108</v>
      </c>
      <c r="F118" s="401"/>
      <c r="G118" s="543">
        <v>1904006</v>
      </c>
      <c r="H118" s="543">
        <v>103</v>
      </c>
      <c r="I118" s="401"/>
      <c r="J118" s="543">
        <v>1702039</v>
      </c>
      <c r="K118" s="543">
        <v>116</v>
      </c>
      <c r="L118" s="138"/>
      <c r="M118" s="543">
        <v>1703035</v>
      </c>
      <c r="N118" s="543">
        <v>101</v>
      </c>
      <c r="O118" s="401"/>
    </row>
    <row r="119" spans="1:15" ht="15.5">
      <c r="A119" s="471">
        <v>17060006</v>
      </c>
      <c r="B119" s="481">
        <v>1</v>
      </c>
      <c r="C119" s="168"/>
      <c r="D119" s="168">
        <v>1610005</v>
      </c>
      <c r="E119" s="536">
        <v>16100204</v>
      </c>
      <c r="F119" s="401"/>
      <c r="G119" s="543">
        <v>1801016</v>
      </c>
      <c r="H119" s="543">
        <v>102</v>
      </c>
      <c r="I119" s="401"/>
      <c r="J119" s="543">
        <v>1702047</v>
      </c>
      <c r="K119" s="543">
        <v>112</v>
      </c>
      <c r="L119" s="138"/>
      <c r="M119" s="543">
        <v>1703036</v>
      </c>
      <c r="N119" s="543">
        <v>119</v>
      </c>
      <c r="O119" s="401"/>
    </row>
    <row r="120" spans="1:15" ht="15.5">
      <c r="A120" s="471">
        <v>17060008</v>
      </c>
      <c r="B120" s="481">
        <v>0</v>
      </c>
      <c r="C120" s="168"/>
      <c r="D120" s="168">
        <v>1702002</v>
      </c>
      <c r="E120" s="536">
        <v>17020205</v>
      </c>
      <c r="F120" s="401"/>
      <c r="G120" s="543">
        <v>1508006</v>
      </c>
      <c r="H120" s="543">
        <v>86</v>
      </c>
      <c r="I120" s="401"/>
      <c r="J120" s="543">
        <v>1702053</v>
      </c>
      <c r="K120" s="543">
        <v>70</v>
      </c>
      <c r="L120" s="138"/>
      <c r="M120" s="543">
        <v>1703044</v>
      </c>
      <c r="N120" s="543">
        <v>71</v>
      </c>
      <c r="O120" s="401"/>
    </row>
    <row r="121" spans="1:15" ht="15.5">
      <c r="A121" s="471">
        <v>17060009</v>
      </c>
      <c r="B121" s="481">
        <v>1</v>
      </c>
      <c r="C121" s="168"/>
      <c r="D121" s="168">
        <v>1702004</v>
      </c>
      <c r="E121" s="536">
        <v>17020110</v>
      </c>
      <c r="F121" s="401"/>
      <c r="G121" s="543">
        <v>1707049</v>
      </c>
      <c r="H121" s="543">
        <v>50</v>
      </c>
      <c r="I121" s="401"/>
      <c r="J121" s="543">
        <v>1702055</v>
      </c>
      <c r="K121" s="543"/>
      <c r="L121" s="138"/>
      <c r="M121" s="543">
        <v>1703053</v>
      </c>
      <c r="N121" s="543">
        <v>97</v>
      </c>
      <c r="O121" s="401"/>
    </row>
    <row r="122" spans="1:15" ht="15.5">
      <c r="A122" s="471">
        <v>17060012</v>
      </c>
      <c r="B122" s="481">
        <v>1</v>
      </c>
      <c r="C122" s="168"/>
      <c r="D122" s="168">
        <v>1702005</v>
      </c>
      <c r="E122" s="536">
        <v>17020211</v>
      </c>
      <c r="F122" s="401"/>
      <c r="G122" s="543">
        <v>1703001</v>
      </c>
      <c r="H122" s="543">
        <v>83</v>
      </c>
      <c r="I122" s="401"/>
      <c r="J122" s="543">
        <v>1703001</v>
      </c>
      <c r="K122" s="543">
        <v>80</v>
      </c>
      <c r="L122" s="138"/>
      <c r="M122" s="543">
        <v>1703054</v>
      </c>
      <c r="N122" s="543">
        <v>100</v>
      </c>
      <c r="O122" s="401"/>
    </row>
    <row r="123" spans="1:15" ht="15.5">
      <c r="A123" s="471">
        <v>17060019</v>
      </c>
      <c r="B123" s="481">
        <v>1</v>
      </c>
      <c r="C123" s="168"/>
      <c r="D123" s="168">
        <v>1702012</v>
      </c>
      <c r="E123" s="536">
        <v>17020109</v>
      </c>
      <c r="F123" s="401"/>
      <c r="G123" s="543">
        <v>1807011</v>
      </c>
      <c r="H123" s="543">
        <v>73</v>
      </c>
      <c r="I123" s="401"/>
      <c r="J123" s="543">
        <v>1703002</v>
      </c>
      <c r="K123" s="543">
        <v>94</v>
      </c>
      <c r="L123" s="138"/>
      <c r="M123" s="543">
        <v>1703056</v>
      </c>
      <c r="N123" s="543">
        <v>135</v>
      </c>
      <c r="O123" s="401"/>
    </row>
    <row r="124" spans="1:15" ht="15.5">
      <c r="A124" s="471">
        <v>17070210</v>
      </c>
      <c r="B124" s="481">
        <v>1</v>
      </c>
      <c r="C124" s="168"/>
      <c r="D124" s="168">
        <v>1702014</v>
      </c>
      <c r="E124" s="536">
        <v>17020110</v>
      </c>
      <c r="F124" s="401"/>
      <c r="G124" s="543">
        <v>1608003</v>
      </c>
      <c r="H124" s="543">
        <v>94</v>
      </c>
      <c r="I124" s="401"/>
      <c r="J124" s="543">
        <v>1703004</v>
      </c>
      <c r="K124" s="543">
        <v>93</v>
      </c>
      <c r="L124" s="138"/>
      <c r="M124" s="543">
        <v>1703059</v>
      </c>
      <c r="N124" s="543">
        <v>90</v>
      </c>
      <c r="O124" s="401"/>
    </row>
    <row r="125" spans="1:15" ht="15.5">
      <c r="A125" s="471">
        <v>17070318</v>
      </c>
      <c r="B125" s="481">
        <v>1</v>
      </c>
      <c r="C125" s="168"/>
      <c r="D125" s="168">
        <v>1702019</v>
      </c>
      <c r="E125" s="536">
        <v>17020114</v>
      </c>
      <c r="F125" s="401"/>
      <c r="G125" s="543">
        <v>1703076</v>
      </c>
      <c r="H125" s="543">
        <v>110</v>
      </c>
      <c r="I125" s="401"/>
      <c r="J125" s="543">
        <v>1703033</v>
      </c>
      <c r="K125" s="543">
        <v>100</v>
      </c>
      <c r="L125" s="138"/>
      <c r="M125" s="543">
        <v>1703061</v>
      </c>
      <c r="N125" s="543">
        <v>83</v>
      </c>
      <c r="O125" s="401"/>
    </row>
    <row r="126" spans="1:15" ht="15.5">
      <c r="A126" s="471">
        <v>17070324</v>
      </c>
      <c r="B126" s="481">
        <v>0</v>
      </c>
      <c r="C126" s="168"/>
      <c r="D126" s="168">
        <v>1702024</v>
      </c>
      <c r="E126" s="536">
        <v>17020111</v>
      </c>
      <c r="F126" s="401"/>
      <c r="G126" s="543">
        <v>1608011</v>
      </c>
      <c r="H126" s="543">
        <v>84</v>
      </c>
      <c r="I126" s="401"/>
      <c r="J126" s="543">
        <v>1703035</v>
      </c>
      <c r="K126" s="543">
        <v>109</v>
      </c>
      <c r="L126" s="138"/>
      <c r="M126" s="543">
        <v>1703075</v>
      </c>
      <c r="N126" s="543">
        <v>120</v>
      </c>
      <c r="O126" s="401"/>
    </row>
    <row r="127" spans="1:15" ht="15.5">
      <c r="A127" s="471">
        <v>17070418</v>
      </c>
      <c r="B127" s="481">
        <v>0</v>
      </c>
      <c r="C127" s="168"/>
      <c r="D127" s="168">
        <v>1702025</v>
      </c>
      <c r="E127" s="536">
        <v>17020104</v>
      </c>
      <c r="F127" s="401"/>
      <c r="G127" s="543">
        <v>1703061</v>
      </c>
      <c r="H127" s="543">
        <v>84</v>
      </c>
      <c r="I127" s="401"/>
      <c r="J127" s="543">
        <v>1703036</v>
      </c>
      <c r="K127" s="543">
        <v>125</v>
      </c>
      <c r="L127" s="138"/>
      <c r="M127" s="543">
        <v>1703076</v>
      </c>
      <c r="N127" s="543">
        <v>92</v>
      </c>
      <c r="O127" s="401"/>
    </row>
    <row r="128" spans="1:15" ht="15.5">
      <c r="A128" s="471">
        <v>18010202</v>
      </c>
      <c r="B128" s="481">
        <v>0</v>
      </c>
      <c r="C128" s="168"/>
      <c r="D128" s="168">
        <v>1702029</v>
      </c>
      <c r="E128" s="536">
        <v>17020104</v>
      </c>
      <c r="F128" s="401"/>
      <c r="G128" s="543">
        <v>1603018</v>
      </c>
      <c r="H128" s="543">
        <v>94</v>
      </c>
      <c r="I128" s="401"/>
      <c r="J128" s="543">
        <v>1703044</v>
      </c>
      <c r="K128" s="543">
        <v>72</v>
      </c>
      <c r="L128" s="138"/>
      <c r="M128" s="543">
        <v>1704011</v>
      </c>
      <c r="N128" s="543">
        <v>111</v>
      </c>
      <c r="O128" s="401"/>
    </row>
    <row r="129" spans="1:15" ht="15.5">
      <c r="A129" s="471">
        <v>18010205</v>
      </c>
      <c r="B129" s="481">
        <v>1</v>
      </c>
      <c r="C129" s="168"/>
      <c r="D129" s="168">
        <v>1702039</v>
      </c>
      <c r="E129" s="536">
        <v>17020101</v>
      </c>
      <c r="F129" s="401"/>
      <c r="G129" s="543">
        <v>1506012</v>
      </c>
      <c r="H129" s="543">
        <v>131</v>
      </c>
      <c r="I129" s="401"/>
      <c r="J129" s="543">
        <v>1703053</v>
      </c>
      <c r="K129" s="543">
        <v>108</v>
      </c>
      <c r="L129" s="138"/>
      <c r="M129" s="543">
        <v>1705001</v>
      </c>
      <c r="N129" s="543">
        <v>101</v>
      </c>
      <c r="O129" s="401"/>
    </row>
    <row r="130" spans="1:15" ht="15.5">
      <c r="A130" s="471">
        <v>18010207</v>
      </c>
      <c r="B130" s="481">
        <v>1</v>
      </c>
      <c r="C130" s="168"/>
      <c r="D130" s="168">
        <v>1702045</v>
      </c>
      <c r="E130" s="536"/>
      <c r="F130" s="401"/>
      <c r="G130" s="543">
        <v>1503022</v>
      </c>
      <c r="H130" s="543">
        <v>107</v>
      </c>
      <c r="I130" s="401"/>
      <c r="J130" s="543">
        <v>1703054</v>
      </c>
      <c r="K130" s="543">
        <v>97</v>
      </c>
      <c r="L130" s="138"/>
      <c r="M130" s="543">
        <v>1705002</v>
      </c>
      <c r="N130" s="543">
        <v>107</v>
      </c>
      <c r="O130" s="401"/>
    </row>
    <row r="131" spans="1:15" ht="15.5">
      <c r="A131" s="471">
        <v>18010300</v>
      </c>
      <c r="B131" s="481">
        <v>0</v>
      </c>
      <c r="C131" s="168"/>
      <c r="D131" s="168">
        <v>1702047</v>
      </c>
      <c r="E131" s="536">
        <v>17020203</v>
      </c>
      <c r="F131" s="401"/>
      <c r="G131" s="543">
        <v>1801040</v>
      </c>
      <c r="H131" s="543">
        <v>90</v>
      </c>
      <c r="I131" s="401"/>
      <c r="J131" s="543">
        <v>1703056</v>
      </c>
      <c r="K131" s="543">
        <v>130</v>
      </c>
      <c r="L131" s="138"/>
      <c r="M131" s="543">
        <v>1705005</v>
      </c>
      <c r="N131" s="543">
        <v>131</v>
      </c>
      <c r="O131" s="401"/>
    </row>
    <row r="132" spans="1:15" ht="15.5">
      <c r="A132" s="471">
        <v>18010302</v>
      </c>
      <c r="B132" s="481">
        <v>1</v>
      </c>
      <c r="C132" s="168"/>
      <c r="D132" s="168">
        <v>1702053</v>
      </c>
      <c r="E132" s="536">
        <v>17020205</v>
      </c>
      <c r="F132" s="401"/>
      <c r="G132" s="543">
        <v>1506058</v>
      </c>
      <c r="H132" s="543">
        <v>140</v>
      </c>
      <c r="I132" s="401"/>
      <c r="J132" s="543">
        <v>1703059</v>
      </c>
      <c r="K132" s="543">
        <v>94</v>
      </c>
      <c r="L132" s="138"/>
      <c r="M132" s="543">
        <v>1705006</v>
      </c>
      <c r="N132" s="543">
        <v>104</v>
      </c>
      <c r="O132" s="401"/>
    </row>
    <row r="133" spans="1:15" ht="15.5">
      <c r="A133" s="471">
        <v>18010306</v>
      </c>
      <c r="B133" s="481">
        <v>0</v>
      </c>
      <c r="C133" s="168"/>
      <c r="D133" s="168">
        <v>1702055</v>
      </c>
      <c r="E133" s="536">
        <v>17020205</v>
      </c>
      <c r="F133" s="401"/>
      <c r="G133" s="543">
        <v>1602022</v>
      </c>
      <c r="H133" s="543">
        <v>73</v>
      </c>
      <c r="I133" s="401"/>
      <c r="J133" s="543">
        <v>1703061</v>
      </c>
      <c r="K133" s="543">
        <v>86</v>
      </c>
      <c r="L133" s="138"/>
      <c r="M133" s="543">
        <v>1705014</v>
      </c>
      <c r="N133" s="543">
        <v>100</v>
      </c>
      <c r="O133" s="401"/>
    </row>
    <row r="134" spans="1:15" ht="15.5">
      <c r="A134" s="471">
        <v>18020205</v>
      </c>
      <c r="B134" s="481">
        <v>1</v>
      </c>
      <c r="C134" s="168"/>
      <c r="D134" s="168">
        <v>1703001</v>
      </c>
      <c r="E134" s="536">
        <v>17030208</v>
      </c>
      <c r="F134" s="401"/>
      <c r="G134" s="543">
        <v>1807013</v>
      </c>
      <c r="H134" s="543">
        <v>115</v>
      </c>
      <c r="I134" s="401"/>
      <c r="J134" s="543">
        <v>1703075</v>
      </c>
      <c r="K134" s="543">
        <v>111</v>
      </c>
      <c r="L134" s="138"/>
      <c r="M134" s="543">
        <v>1706004</v>
      </c>
      <c r="N134" s="543">
        <v>94</v>
      </c>
      <c r="O134" s="401"/>
    </row>
    <row r="135" spans="1:15" ht="15.5">
      <c r="A135" s="471">
        <v>18020207</v>
      </c>
      <c r="B135" s="481">
        <v>0</v>
      </c>
      <c r="C135" s="168"/>
      <c r="D135" s="168">
        <v>1703002</v>
      </c>
      <c r="E135" s="536">
        <v>17030208</v>
      </c>
      <c r="F135" s="401"/>
      <c r="G135" s="543">
        <v>1807024</v>
      </c>
      <c r="H135" s="543">
        <v>88</v>
      </c>
      <c r="I135" s="401"/>
      <c r="J135" s="543">
        <v>1703076</v>
      </c>
      <c r="K135" s="543">
        <v>87</v>
      </c>
      <c r="L135" s="138"/>
      <c r="M135" s="543">
        <v>1706006</v>
      </c>
      <c r="N135" s="543">
        <v>85</v>
      </c>
      <c r="O135" s="401"/>
    </row>
    <row r="136" spans="1:15" ht="15.5">
      <c r="A136" s="471">
        <v>18020212</v>
      </c>
      <c r="B136" s="481">
        <v>1</v>
      </c>
      <c r="C136" s="168"/>
      <c r="D136" s="168">
        <v>1703004</v>
      </c>
      <c r="E136" s="536">
        <v>17030210</v>
      </c>
      <c r="F136" s="401"/>
      <c r="G136" s="543">
        <v>1808018</v>
      </c>
      <c r="H136" s="543">
        <v>102</v>
      </c>
      <c r="I136" s="401"/>
      <c r="J136" s="543">
        <v>1704011</v>
      </c>
      <c r="K136" s="543">
        <v>121</v>
      </c>
      <c r="L136" s="138"/>
      <c r="M136" s="543">
        <v>1706012</v>
      </c>
      <c r="N136" s="543">
        <v>85</v>
      </c>
      <c r="O136" s="401"/>
    </row>
    <row r="137" spans="1:15" ht="15.5">
      <c r="A137" s="471">
        <v>18030105</v>
      </c>
      <c r="B137" s="481">
        <v>1</v>
      </c>
      <c r="C137" s="168"/>
      <c r="D137" s="168">
        <v>1703033</v>
      </c>
      <c r="E137" s="536">
        <v>17030111</v>
      </c>
      <c r="F137" s="401"/>
      <c r="G137" s="543">
        <v>1505007</v>
      </c>
      <c r="H137" s="543">
        <v>94</v>
      </c>
      <c r="I137" s="401"/>
      <c r="J137" s="543">
        <v>1704021</v>
      </c>
      <c r="K137" s="543">
        <v>109</v>
      </c>
      <c r="L137" s="138"/>
      <c r="M137" s="543">
        <v>1706020</v>
      </c>
      <c r="N137" s="543">
        <v>111</v>
      </c>
      <c r="O137" s="401"/>
    </row>
    <row r="138" spans="1:15" ht="15.5">
      <c r="A138" s="471">
        <v>18030313</v>
      </c>
      <c r="B138" s="481">
        <v>0</v>
      </c>
      <c r="C138" s="168"/>
      <c r="D138" s="168">
        <v>1703035</v>
      </c>
      <c r="E138" s="536">
        <v>17030104</v>
      </c>
      <c r="F138" s="401"/>
      <c r="G138" s="543">
        <v>1808023</v>
      </c>
      <c r="H138" s="543">
        <v>81</v>
      </c>
      <c r="I138" s="401"/>
      <c r="J138" s="543">
        <v>1705001</v>
      </c>
      <c r="K138" s="543">
        <v>94</v>
      </c>
      <c r="L138" s="138"/>
      <c r="M138" s="543">
        <v>1706021</v>
      </c>
      <c r="N138" s="543">
        <v>107</v>
      </c>
      <c r="O138" s="401"/>
    </row>
    <row r="139" spans="1:15" ht="15.5">
      <c r="A139" s="471" t="s">
        <v>547</v>
      </c>
      <c r="B139" s="481">
        <v>1</v>
      </c>
      <c r="C139" s="168"/>
      <c r="D139" s="168">
        <v>1703036</v>
      </c>
      <c r="E139" s="536">
        <v>17030101</v>
      </c>
      <c r="F139" s="401"/>
      <c r="G139" s="543">
        <v>1808013</v>
      </c>
      <c r="H139" s="543">
        <v>96</v>
      </c>
      <c r="I139" s="401"/>
      <c r="J139" s="543">
        <v>1705002</v>
      </c>
      <c r="K139" s="543">
        <v>109</v>
      </c>
      <c r="L139" s="138"/>
      <c r="M139" s="543">
        <v>1706025</v>
      </c>
      <c r="N139" s="543">
        <v>114</v>
      </c>
      <c r="O139" s="401"/>
    </row>
    <row r="140" spans="1:15" ht="15.5">
      <c r="A140" s="471" t="s">
        <v>545</v>
      </c>
      <c r="B140" s="481">
        <v>1</v>
      </c>
      <c r="C140" s="168"/>
      <c r="D140" s="168">
        <v>1703042</v>
      </c>
      <c r="E140" s="536"/>
      <c r="F140" s="401"/>
      <c r="G140" s="543">
        <v>1805004</v>
      </c>
      <c r="H140" s="543">
        <v>97</v>
      </c>
      <c r="I140" s="401"/>
      <c r="J140" s="543">
        <v>1705005</v>
      </c>
      <c r="K140" s="543">
        <v>127</v>
      </c>
      <c r="L140" s="138"/>
      <c r="M140" s="543">
        <v>1706027</v>
      </c>
      <c r="N140" s="543">
        <v>102</v>
      </c>
      <c r="O140" s="401"/>
    </row>
    <row r="141" spans="1:15" ht="15.5">
      <c r="A141" s="471" t="s">
        <v>546</v>
      </c>
      <c r="B141" s="481">
        <v>0</v>
      </c>
      <c r="C141" s="168"/>
      <c r="D141" s="168">
        <v>1703044</v>
      </c>
      <c r="E141" s="536">
        <v>17030211</v>
      </c>
      <c r="F141" s="401"/>
      <c r="G141" s="543">
        <v>1808009</v>
      </c>
      <c r="H141" s="543">
        <v>76</v>
      </c>
      <c r="I141" s="401"/>
      <c r="J141" s="543">
        <v>1705006</v>
      </c>
      <c r="K141" s="543">
        <v>103</v>
      </c>
      <c r="L141" s="138"/>
      <c r="M141" s="543">
        <v>1707006</v>
      </c>
      <c r="N141" s="543">
        <v>96</v>
      </c>
      <c r="O141" s="401"/>
    </row>
    <row r="142" spans="1:15" ht="15.5">
      <c r="A142" s="471" t="s">
        <v>548</v>
      </c>
      <c r="B142" s="481">
        <v>0</v>
      </c>
      <c r="C142" s="168"/>
      <c r="D142" s="168">
        <v>1703053</v>
      </c>
      <c r="E142" s="536">
        <v>17030203</v>
      </c>
      <c r="F142" s="401"/>
      <c r="G142" s="543">
        <v>1705002</v>
      </c>
      <c r="H142" s="543">
        <v>128</v>
      </c>
      <c r="I142" s="401"/>
      <c r="J142" s="543">
        <v>1706001</v>
      </c>
      <c r="K142" s="543">
        <v>104</v>
      </c>
      <c r="L142" s="138"/>
      <c r="M142" s="543">
        <v>1707007</v>
      </c>
      <c r="N142" s="543">
        <v>92</v>
      </c>
      <c r="O142" s="401"/>
    </row>
    <row r="143" spans="1:15" ht="15.5">
      <c r="A143" s="471">
        <v>18050206</v>
      </c>
      <c r="B143" s="481">
        <v>1</v>
      </c>
      <c r="C143" s="168"/>
      <c r="D143" s="168">
        <v>1703054</v>
      </c>
      <c r="E143" s="536">
        <v>17030203</v>
      </c>
      <c r="F143" s="401"/>
      <c r="G143" s="543">
        <v>1603050</v>
      </c>
      <c r="H143" s="543">
        <v>91</v>
      </c>
      <c r="I143" s="401"/>
      <c r="J143" s="543">
        <v>1706004</v>
      </c>
      <c r="K143" s="543">
        <v>84</v>
      </c>
      <c r="L143" s="138"/>
      <c r="M143" s="543">
        <v>1707045</v>
      </c>
      <c r="N143" s="543"/>
      <c r="O143" s="401"/>
    </row>
    <row r="144" spans="1:15" ht="15.5">
      <c r="A144" s="471">
        <v>18050301</v>
      </c>
      <c r="B144" s="481">
        <v>0</v>
      </c>
      <c r="C144" s="168"/>
      <c r="D144" s="168">
        <v>1703056</v>
      </c>
      <c r="E144" s="536">
        <v>17030008</v>
      </c>
      <c r="F144" s="401"/>
      <c r="G144" s="543">
        <v>1805007</v>
      </c>
      <c r="H144" s="543">
        <v>104</v>
      </c>
      <c r="I144" s="401"/>
      <c r="J144" s="543">
        <v>1706006</v>
      </c>
      <c r="K144" s="543">
        <v>85</v>
      </c>
      <c r="L144" s="138"/>
      <c r="M144" s="543">
        <v>1707049</v>
      </c>
      <c r="N144" s="543"/>
      <c r="O144" s="401"/>
    </row>
    <row r="145" spans="1:15" ht="15.5">
      <c r="A145" s="471">
        <v>18050303</v>
      </c>
      <c r="B145" s="481">
        <v>0</v>
      </c>
      <c r="C145" s="168"/>
      <c r="D145" s="168">
        <v>1703059</v>
      </c>
      <c r="E145" s="536">
        <v>17030105</v>
      </c>
      <c r="F145" s="401"/>
      <c r="G145" s="543">
        <v>1901017</v>
      </c>
      <c r="H145" s="543">
        <v>91</v>
      </c>
      <c r="I145" s="401"/>
      <c r="J145" s="543">
        <v>1706012</v>
      </c>
      <c r="K145" s="543">
        <v>81</v>
      </c>
      <c r="L145" s="138"/>
      <c r="M145" s="543">
        <v>1707051</v>
      </c>
      <c r="N145" s="543"/>
      <c r="O145" s="401"/>
    </row>
    <row r="146" spans="1:15" ht="15.5">
      <c r="A146" s="471">
        <v>18050308</v>
      </c>
      <c r="B146" s="481">
        <v>0</v>
      </c>
      <c r="C146" s="168"/>
      <c r="D146" s="168">
        <v>1703061</v>
      </c>
      <c r="E146" s="536">
        <v>17030109</v>
      </c>
      <c r="F146" s="401"/>
      <c r="G146" s="543">
        <v>1808014</v>
      </c>
      <c r="H146" s="543">
        <v>92</v>
      </c>
      <c r="I146" s="401"/>
      <c r="J146" s="543">
        <v>1706020</v>
      </c>
      <c r="K146" s="543">
        <v>103</v>
      </c>
      <c r="L146" s="138"/>
      <c r="M146" s="543">
        <v>1801001</v>
      </c>
      <c r="N146" s="543">
        <v>106</v>
      </c>
      <c r="O146" s="401"/>
    </row>
    <row r="147" spans="1:15" ht="15.5">
      <c r="A147" s="471">
        <v>18050310</v>
      </c>
      <c r="B147" s="481">
        <v>1</v>
      </c>
      <c r="C147" s="168"/>
      <c r="D147" s="168">
        <v>1703075</v>
      </c>
      <c r="E147" s="536">
        <v>17030007</v>
      </c>
      <c r="F147" s="401"/>
      <c r="G147" s="543">
        <v>1707007</v>
      </c>
      <c r="H147" s="543">
        <v>85</v>
      </c>
      <c r="I147" s="401"/>
      <c r="J147" s="543">
        <v>1706021</v>
      </c>
      <c r="K147" s="543">
        <v>103</v>
      </c>
      <c r="L147" s="138"/>
      <c r="M147" s="543">
        <v>1801002</v>
      </c>
      <c r="N147" s="543">
        <v>108</v>
      </c>
      <c r="O147" s="401"/>
    </row>
    <row r="148" spans="1:15" ht="15.5">
      <c r="A148" s="471">
        <v>18050320</v>
      </c>
      <c r="B148" s="481">
        <v>1</v>
      </c>
      <c r="C148" s="168"/>
      <c r="D148" s="168">
        <v>1703076</v>
      </c>
      <c r="E148" s="536">
        <v>17030006</v>
      </c>
      <c r="F148" s="401"/>
      <c r="G148" s="543">
        <v>1702029</v>
      </c>
      <c r="H148" s="543">
        <v>119</v>
      </c>
      <c r="I148" s="401"/>
      <c r="J148" s="543">
        <v>1706025</v>
      </c>
      <c r="K148" s="543"/>
      <c r="L148" s="138"/>
      <c r="M148" s="543">
        <v>1801009</v>
      </c>
      <c r="N148" s="543">
        <v>92</v>
      </c>
      <c r="O148" s="401"/>
    </row>
    <row r="149" spans="1:15" ht="15.5">
      <c r="A149" s="471">
        <v>18060201</v>
      </c>
      <c r="B149" s="481">
        <v>0</v>
      </c>
      <c r="C149" s="168"/>
      <c r="D149" s="168">
        <v>1704001</v>
      </c>
      <c r="E149" s="536"/>
      <c r="F149" s="401"/>
      <c r="G149" s="543">
        <v>1907004</v>
      </c>
      <c r="H149" s="543">
        <v>116</v>
      </c>
      <c r="I149" s="401"/>
      <c r="J149" s="543">
        <v>1706027</v>
      </c>
      <c r="K149" s="543"/>
      <c r="L149" s="138"/>
      <c r="M149" s="543">
        <v>1801010</v>
      </c>
      <c r="N149" s="543">
        <v>86</v>
      </c>
      <c r="O149" s="401"/>
    </row>
    <row r="150" spans="1:15" ht="15.5">
      <c r="A150" s="471">
        <v>18060202</v>
      </c>
      <c r="B150" s="481">
        <v>1</v>
      </c>
      <c r="C150" s="168"/>
      <c r="D150" s="168">
        <v>1704011</v>
      </c>
      <c r="E150" s="536">
        <v>17040023</v>
      </c>
      <c r="F150" s="401"/>
      <c r="G150" s="543">
        <v>1506026</v>
      </c>
      <c r="H150" s="543">
        <v>126</v>
      </c>
      <c r="I150" s="401"/>
      <c r="J150" s="543">
        <v>1707006</v>
      </c>
      <c r="K150" s="543">
        <v>104</v>
      </c>
      <c r="L150" s="138"/>
      <c r="M150" s="543">
        <v>1801016</v>
      </c>
      <c r="N150" s="543">
        <v>91</v>
      </c>
      <c r="O150" s="401"/>
    </row>
    <row r="151" spans="1:15" ht="15.5">
      <c r="A151" s="471">
        <v>18060204</v>
      </c>
      <c r="B151" s="481">
        <v>1</v>
      </c>
      <c r="C151" s="168"/>
      <c r="D151" s="168">
        <v>1704021</v>
      </c>
      <c r="E151" s="536">
        <v>17040034</v>
      </c>
      <c r="F151" s="401"/>
      <c r="G151" s="543">
        <v>1808020</v>
      </c>
      <c r="H151" s="543">
        <v>111</v>
      </c>
      <c r="I151" s="401"/>
      <c r="J151" s="543">
        <v>1707007</v>
      </c>
      <c r="K151" s="543">
        <v>96</v>
      </c>
      <c r="L151" s="138"/>
      <c r="M151" s="543">
        <v>1801031</v>
      </c>
      <c r="N151" s="543">
        <v>115</v>
      </c>
      <c r="O151" s="401"/>
    </row>
    <row r="152" spans="1:15" ht="15.5">
      <c r="A152" s="471">
        <v>18070109</v>
      </c>
      <c r="B152" s="481">
        <v>0</v>
      </c>
      <c r="C152" s="168"/>
      <c r="D152" s="168">
        <v>1705001</v>
      </c>
      <c r="E152" s="536">
        <v>17050102</v>
      </c>
      <c r="F152" s="401"/>
      <c r="G152" s="543">
        <v>1903015</v>
      </c>
      <c r="H152" s="543">
        <v>109</v>
      </c>
      <c r="I152" s="401"/>
      <c r="J152" s="543">
        <v>1707045</v>
      </c>
      <c r="K152" s="543">
        <v>101</v>
      </c>
      <c r="L152" s="138"/>
      <c r="M152" s="543">
        <v>1801040</v>
      </c>
      <c r="N152" s="543">
        <v>93</v>
      </c>
      <c r="O152" s="401"/>
    </row>
    <row r="153" spans="1:15" ht="15.5">
      <c r="A153" s="471">
        <v>18070209</v>
      </c>
      <c r="B153" s="481">
        <v>1</v>
      </c>
      <c r="C153" s="168"/>
      <c r="D153" s="168">
        <v>1705002</v>
      </c>
      <c r="E153" s="536">
        <v>17050212</v>
      </c>
      <c r="F153" s="401"/>
      <c r="G153" s="543">
        <v>1506039</v>
      </c>
      <c r="H153" s="543">
        <v>89</v>
      </c>
      <c r="I153" s="401"/>
      <c r="J153" s="543">
        <v>1707049</v>
      </c>
      <c r="K153" s="543"/>
      <c r="L153" s="138"/>
      <c r="M153" s="543">
        <v>1801055</v>
      </c>
      <c r="N153" s="543">
        <v>83</v>
      </c>
      <c r="O153" s="401"/>
    </row>
    <row r="154" spans="1:15" ht="15.5">
      <c r="A154" s="471">
        <v>18070210</v>
      </c>
      <c r="B154" s="481">
        <v>1</v>
      </c>
      <c r="C154" s="168"/>
      <c r="D154" s="168">
        <v>1705005</v>
      </c>
      <c r="E154" s="536">
        <v>17050104</v>
      </c>
      <c r="F154" s="401"/>
      <c r="G154" s="543">
        <v>1807001</v>
      </c>
      <c r="H154" s="543">
        <v>80</v>
      </c>
      <c r="I154" s="401"/>
      <c r="J154" s="543">
        <v>1707051</v>
      </c>
      <c r="K154" s="543"/>
      <c r="L154" s="138"/>
      <c r="M154" s="543">
        <v>1802004</v>
      </c>
      <c r="N154" s="543">
        <v>92</v>
      </c>
      <c r="O154" s="401"/>
    </row>
    <row r="155" spans="1:15" ht="15.5">
      <c r="A155" s="471">
        <v>18070212</v>
      </c>
      <c r="B155" s="481">
        <v>0</v>
      </c>
      <c r="C155" s="168"/>
      <c r="D155" s="168">
        <v>1705006</v>
      </c>
      <c r="E155" s="536">
        <v>17050102</v>
      </c>
      <c r="F155" s="401"/>
      <c r="G155" s="543">
        <v>1608015</v>
      </c>
      <c r="H155" s="543">
        <v>110</v>
      </c>
      <c r="I155" s="401"/>
      <c r="J155" s="543">
        <v>1801001</v>
      </c>
      <c r="K155" s="543">
        <v>93</v>
      </c>
      <c r="L155" s="138"/>
      <c r="M155" s="543">
        <v>1802005</v>
      </c>
      <c r="N155" s="543">
        <v>90</v>
      </c>
      <c r="O155" s="401"/>
    </row>
    <row r="156" spans="1:15" ht="15.5">
      <c r="A156" s="471">
        <v>18070222</v>
      </c>
      <c r="B156" s="481">
        <v>0</v>
      </c>
      <c r="C156" s="168"/>
      <c r="D156" s="168">
        <v>1705014</v>
      </c>
      <c r="E156" s="536">
        <v>17050103</v>
      </c>
      <c r="F156" s="401"/>
      <c r="G156" s="543">
        <v>1506037</v>
      </c>
      <c r="H156" s="543">
        <v>111</v>
      </c>
      <c r="I156" s="401"/>
      <c r="J156" s="543">
        <v>1801002</v>
      </c>
      <c r="K156" s="543">
        <v>109</v>
      </c>
      <c r="L156" s="138"/>
      <c r="M156" s="543">
        <v>1802011</v>
      </c>
      <c r="N156" s="543">
        <v>101</v>
      </c>
      <c r="O156" s="401"/>
    </row>
    <row r="157" spans="1:15" ht="15.5">
      <c r="A157" s="471">
        <v>18070223</v>
      </c>
      <c r="B157" s="481">
        <v>0</v>
      </c>
      <c r="C157" s="168"/>
      <c r="D157" s="168">
        <v>1706001</v>
      </c>
      <c r="E157" s="536">
        <v>17060012</v>
      </c>
      <c r="F157" s="401"/>
      <c r="G157" s="543">
        <v>1703053</v>
      </c>
      <c r="H157" s="543">
        <v>106</v>
      </c>
      <c r="I157" s="401"/>
      <c r="J157" s="543">
        <v>1801007</v>
      </c>
      <c r="K157" s="543">
        <v>103</v>
      </c>
      <c r="L157" s="138"/>
      <c r="M157" s="543">
        <v>1803002</v>
      </c>
      <c r="N157" s="543">
        <v>100</v>
      </c>
      <c r="O157" s="401"/>
    </row>
    <row r="158" spans="1:15" ht="15.5">
      <c r="A158" s="471">
        <v>18070225</v>
      </c>
      <c r="B158" s="481">
        <v>1</v>
      </c>
      <c r="C158" s="168"/>
      <c r="D158" s="168">
        <v>1706004</v>
      </c>
      <c r="E158" s="536">
        <v>17060009</v>
      </c>
      <c r="F158" s="401"/>
      <c r="G158" s="543">
        <v>1609019</v>
      </c>
      <c r="H158" s="543">
        <v>115</v>
      </c>
      <c r="I158" s="401"/>
      <c r="J158" s="543">
        <v>1801010</v>
      </c>
      <c r="K158" s="543">
        <v>86</v>
      </c>
      <c r="L158" s="138"/>
      <c r="M158" s="543">
        <v>1803014</v>
      </c>
      <c r="N158" s="543">
        <v>110</v>
      </c>
      <c r="O158" s="401"/>
    </row>
    <row r="159" spans="1:15" ht="15.5">
      <c r="A159" s="471">
        <v>18080111</v>
      </c>
      <c r="B159" s="481">
        <v>1</v>
      </c>
      <c r="C159" s="168"/>
      <c r="D159" s="168">
        <v>1706006</v>
      </c>
      <c r="E159" s="536">
        <v>17060006</v>
      </c>
      <c r="F159" s="401"/>
      <c r="G159" s="543">
        <v>1506021</v>
      </c>
      <c r="H159" s="543">
        <v>84</v>
      </c>
      <c r="I159" s="401"/>
      <c r="J159" s="543">
        <v>1801016</v>
      </c>
      <c r="K159" s="543">
        <v>45</v>
      </c>
      <c r="L159" s="138"/>
      <c r="M159" s="543">
        <v>1804006</v>
      </c>
      <c r="N159" s="543">
        <v>104</v>
      </c>
      <c r="O159" s="401"/>
    </row>
    <row r="160" spans="1:15" ht="15.5">
      <c r="A160" s="471">
        <v>18080214</v>
      </c>
      <c r="B160" s="481">
        <v>1</v>
      </c>
      <c r="C160" s="168"/>
      <c r="D160" s="168">
        <v>1706012</v>
      </c>
      <c r="E160" s="536">
        <v>17060001</v>
      </c>
      <c r="F160" s="401"/>
      <c r="G160" s="543">
        <v>1605010</v>
      </c>
      <c r="H160" s="543">
        <v>86</v>
      </c>
      <c r="I160" s="401"/>
      <c r="J160" s="543">
        <v>1801031</v>
      </c>
      <c r="K160" s="543">
        <v>107</v>
      </c>
      <c r="L160" s="138"/>
      <c r="M160" s="543">
        <v>1804018</v>
      </c>
      <c r="N160" s="543">
        <v>108</v>
      </c>
      <c r="O160" s="401"/>
    </row>
    <row r="161" spans="1:15" ht="15.5">
      <c r="A161" s="471">
        <v>18080226</v>
      </c>
      <c r="B161" s="481">
        <v>0</v>
      </c>
      <c r="C161" s="168"/>
      <c r="D161" s="168">
        <v>1706020</v>
      </c>
      <c r="E161" s="536">
        <v>17060002</v>
      </c>
      <c r="F161" s="401"/>
      <c r="G161" s="543">
        <v>1504012</v>
      </c>
      <c r="H161" s="543">
        <v>97</v>
      </c>
      <c r="I161" s="401"/>
      <c r="J161" s="543">
        <v>1801040</v>
      </c>
      <c r="K161" s="543">
        <v>96</v>
      </c>
      <c r="L161" s="138"/>
      <c r="M161" s="543">
        <v>1805002</v>
      </c>
      <c r="N161" s="543">
        <v>58</v>
      </c>
      <c r="O161" s="401"/>
    </row>
    <row r="162" spans="1:15" ht="15.5">
      <c r="A162" s="471">
        <v>18080301</v>
      </c>
      <c r="B162" s="481">
        <v>0</v>
      </c>
      <c r="C162" s="168"/>
      <c r="D162" s="168">
        <v>1706021</v>
      </c>
      <c r="E162" s="536">
        <v>17060002</v>
      </c>
      <c r="F162" s="401"/>
      <c r="G162" s="543">
        <v>1505005</v>
      </c>
      <c r="H162" s="543">
        <v>110</v>
      </c>
      <c r="I162" s="401"/>
      <c r="J162" s="543">
        <v>1801055</v>
      </c>
      <c r="K162" s="543">
        <v>86</v>
      </c>
      <c r="L162" s="138"/>
      <c r="M162" s="543">
        <v>1805003</v>
      </c>
      <c r="N162" s="543">
        <v>73</v>
      </c>
      <c r="O162" s="401"/>
    </row>
    <row r="163" spans="1:15" ht="15.5">
      <c r="A163" s="471">
        <v>18080312</v>
      </c>
      <c r="B163" s="481">
        <v>1</v>
      </c>
      <c r="C163" s="168"/>
      <c r="D163" s="168">
        <v>1706025</v>
      </c>
      <c r="E163" s="536">
        <v>17060008</v>
      </c>
      <c r="F163" s="401"/>
      <c r="G163" s="543">
        <v>1504019</v>
      </c>
      <c r="H163" s="543">
        <v>93</v>
      </c>
      <c r="I163" s="401"/>
      <c r="J163" s="543">
        <v>1802004</v>
      </c>
      <c r="K163" s="543">
        <v>95</v>
      </c>
      <c r="L163" s="138"/>
      <c r="M163" s="543">
        <v>1805004</v>
      </c>
      <c r="N163" s="543">
        <v>91</v>
      </c>
      <c r="O163" s="401"/>
    </row>
    <row r="164" spans="1:15" ht="15.5">
      <c r="A164" s="471">
        <v>18080324</v>
      </c>
      <c r="B164" s="481">
        <v>1</v>
      </c>
      <c r="C164" s="168"/>
      <c r="D164" s="168">
        <v>1706027</v>
      </c>
      <c r="E164" s="536">
        <v>17060019</v>
      </c>
      <c r="F164" s="401"/>
      <c r="G164" s="543">
        <v>1505006</v>
      </c>
      <c r="H164" s="543">
        <v>114</v>
      </c>
      <c r="I164" s="401"/>
      <c r="J164" s="543">
        <v>1802005</v>
      </c>
      <c r="K164" s="543">
        <v>97</v>
      </c>
      <c r="L164" s="138"/>
      <c r="M164" s="543">
        <v>1805008</v>
      </c>
      <c r="N164" s="543">
        <v>105</v>
      </c>
      <c r="O164" s="401"/>
    </row>
    <row r="165" spans="1:15" ht="15.5">
      <c r="A165" s="471">
        <v>19010205</v>
      </c>
      <c r="B165" s="481">
        <v>1</v>
      </c>
      <c r="C165" s="168"/>
      <c r="D165" s="168">
        <v>1706032</v>
      </c>
      <c r="E165" s="536"/>
      <c r="F165" s="401"/>
      <c r="G165" s="543">
        <v>1901008</v>
      </c>
      <c r="H165" s="543">
        <v>104</v>
      </c>
      <c r="I165" s="401"/>
      <c r="J165" s="543">
        <v>1802011</v>
      </c>
      <c r="K165" s="543">
        <v>99</v>
      </c>
      <c r="L165" s="138"/>
      <c r="M165" s="543">
        <v>1805009</v>
      </c>
      <c r="N165" s="543">
        <v>97</v>
      </c>
      <c r="O165" s="401"/>
    </row>
    <row r="166" spans="1:15" ht="15.5">
      <c r="A166" s="471">
        <v>19010310</v>
      </c>
      <c r="B166" s="481">
        <v>1</v>
      </c>
      <c r="C166" s="168"/>
      <c r="D166" s="168">
        <v>1707006</v>
      </c>
      <c r="E166" s="536">
        <v>17070418</v>
      </c>
      <c r="F166" s="401"/>
      <c r="G166" s="543">
        <v>1808028</v>
      </c>
      <c r="H166" s="543">
        <v>107</v>
      </c>
      <c r="I166" s="401"/>
      <c r="J166" s="543">
        <v>1803002</v>
      </c>
      <c r="K166" s="543">
        <v>115</v>
      </c>
      <c r="L166" s="138"/>
      <c r="M166" s="543">
        <v>1805010</v>
      </c>
      <c r="N166" s="543">
        <v>93</v>
      </c>
      <c r="O166" s="401"/>
    </row>
    <row r="167" spans="1:15" ht="15.5">
      <c r="A167" s="471">
        <v>19010311</v>
      </c>
      <c r="B167" s="481">
        <v>0</v>
      </c>
      <c r="C167" s="168"/>
      <c r="D167" s="168">
        <v>1707007</v>
      </c>
      <c r="E167" s="536">
        <v>17070418</v>
      </c>
      <c r="F167" s="401"/>
      <c r="G167" s="543">
        <v>1801007</v>
      </c>
      <c r="H167" s="543">
        <v>106</v>
      </c>
      <c r="I167" s="401"/>
      <c r="J167" s="543">
        <v>1803014</v>
      </c>
      <c r="K167" s="543">
        <v>108</v>
      </c>
      <c r="L167" s="138"/>
      <c r="M167" s="543">
        <v>1806008</v>
      </c>
      <c r="N167" s="543">
        <v>86</v>
      </c>
      <c r="O167" s="401"/>
    </row>
    <row r="168" spans="1:15" ht="15.5">
      <c r="A168" s="471">
        <v>19010312</v>
      </c>
      <c r="B168" s="481">
        <v>0</v>
      </c>
      <c r="C168" s="168"/>
      <c r="D168" s="168">
        <v>1707030</v>
      </c>
      <c r="E168" s="536"/>
      <c r="F168" s="401"/>
      <c r="G168" s="543">
        <v>1804006</v>
      </c>
      <c r="H168" s="543">
        <v>104</v>
      </c>
      <c r="I168" s="401"/>
      <c r="J168" s="543">
        <v>1804002</v>
      </c>
      <c r="K168" s="543">
        <v>100</v>
      </c>
      <c r="L168" s="138"/>
      <c r="M168" s="543">
        <v>1806011</v>
      </c>
      <c r="N168" s="543">
        <v>115</v>
      </c>
      <c r="O168" s="401"/>
    </row>
    <row r="169" spans="1:15" ht="15.5">
      <c r="A169" s="471">
        <v>19020202</v>
      </c>
      <c r="B169" s="481">
        <v>0</v>
      </c>
      <c r="C169" s="168"/>
      <c r="D169" s="168">
        <v>1707045</v>
      </c>
      <c r="E169" s="536">
        <v>17070324</v>
      </c>
      <c r="F169" s="401"/>
      <c r="G169" s="543">
        <v>1702004</v>
      </c>
      <c r="H169" s="543">
        <v>131</v>
      </c>
      <c r="I169" s="401"/>
      <c r="J169" s="543">
        <v>1804006</v>
      </c>
      <c r="K169" s="543">
        <v>117</v>
      </c>
      <c r="L169" s="138"/>
      <c r="M169" s="543">
        <v>1806017</v>
      </c>
      <c r="N169" s="543">
        <v>97</v>
      </c>
      <c r="O169" s="401"/>
    </row>
    <row r="170" spans="1:15" ht="15.5">
      <c r="A170" s="471">
        <v>19020203</v>
      </c>
      <c r="B170" s="481">
        <v>1</v>
      </c>
      <c r="C170" s="168"/>
      <c r="D170" s="168">
        <v>1707048</v>
      </c>
      <c r="E170" s="536">
        <v>17070318</v>
      </c>
      <c r="F170" s="401"/>
      <c r="G170" s="543">
        <v>1702053</v>
      </c>
      <c r="H170" s="543">
        <v>77</v>
      </c>
      <c r="I170" s="401"/>
      <c r="J170" s="543">
        <v>1804007</v>
      </c>
      <c r="K170" s="543">
        <v>83</v>
      </c>
      <c r="L170" s="138"/>
      <c r="M170" s="543">
        <v>1807001</v>
      </c>
      <c r="N170" s="543">
        <v>75</v>
      </c>
      <c r="O170" s="401"/>
    </row>
    <row r="171" spans="1:15" ht="15.5">
      <c r="A171" s="471">
        <v>19030002</v>
      </c>
      <c r="B171" s="481">
        <v>1</v>
      </c>
      <c r="C171" s="168"/>
      <c r="D171" s="168">
        <v>1707049</v>
      </c>
      <c r="E171" s="536">
        <v>17070210</v>
      </c>
      <c r="F171" s="401"/>
      <c r="G171" s="543">
        <v>1702014</v>
      </c>
      <c r="H171" s="543">
        <v>102</v>
      </c>
      <c r="I171" s="401"/>
      <c r="J171" s="543">
        <v>1804016</v>
      </c>
      <c r="K171" s="543">
        <v>98</v>
      </c>
      <c r="L171" s="138"/>
      <c r="M171" s="543">
        <v>1807004</v>
      </c>
      <c r="N171" s="543">
        <v>114</v>
      </c>
      <c r="O171" s="401"/>
    </row>
    <row r="172" spans="1:15" ht="15.5">
      <c r="A172" s="471">
        <v>19030107</v>
      </c>
      <c r="B172" s="481">
        <v>0</v>
      </c>
      <c r="C172" s="168"/>
      <c r="D172" s="168">
        <v>1707051</v>
      </c>
      <c r="E172" s="536">
        <v>17070210</v>
      </c>
      <c r="F172" s="401"/>
      <c r="G172" s="543">
        <v>1702039</v>
      </c>
      <c r="H172" s="543">
        <v>199</v>
      </c>
      <c r="I172" s="401"/>
      <c r="J172" s="543">
        <v>1804018</v>
      </c>
      <c r="K172" s="543">
        <v>109</v>
      </c>
      <c r="L172" s="138"/>
      <c r="M172" s="543">
        <v>1807007</v>
      </c>
      <c r="N172" s="543">
        <v>103</v>
      </c>
      <c r="O172" s="401"/>
    </row>
    <row r="173" spans="1:15" ht="15.5">
      <c r="A173" s="471">
        <v>19030202</v>
      </c>
      <c r="B173" s="481">
        <v>0</v>
      </c>
      <c r="C173" s="168"/>
      <c r="D173" s="168">
        <v>1801001</v>
      </c>
      <c r="E173" s="536">
        <v>18010300</v>
      </c>
      <c r="F173" s="401"/>
      <c r="G173" s="543">
        <v>1704011</v>
      </c>
      <c r="H173" s="543">
        <v>115</v>
      </c>
      <c r="I173" s="401"/>
      <c r="J173" s="543">
        <v>1805002</v>
      </c>
      <c r="K173" s="543">
        <v>61</v>
      </c>
      <c r="L173" s="138"/>
      <c r="M173" s="543">
        <v>1807011</v>
      </c>
      <c r="N173" s="543">
        <v>90</v>
      </c>
      <c r="O173" s="401"/>
    </row>
    <row r="174" spans="1:15" ht="15.5">
      <c r="A174" s="471">
        <v>19030212</v>
      </c>
      <c r="B174" s="481">
        <v>1</v>
      </c>
      <c r="C174" s="168"/>
      <c r="D174" s="168">
        <v>1801002</v>
      </c>
      <c r="E174" s="536">
        <v>18010300</v>
      </c>
      <c r="F174" s="401"/>
      <c r="G174" s="543">
        <v>1804018</v>
      </c>
      <c r="H174" s="543">
        <v>104</v>
      </c>
      <c r="I174" s="401"/>
      <c r="J174" s="543">
        <v>1805004</v>
      </c>
      <c r="K174" s="543">
        <v>105</v>
      </c>
      <c r="L174" s="138"/>
      <c r="M174" s="543">
        <v>1807013</v>
      </c>
      <c r="N174" s="543">
        <v>114</v>
      </c>
      <c r="O174" s="401"/>
    </row>
    <row r="175" spans="1:15" ht="15.5">
      <c r="A175" s="471" t="s">
        <v>869</v>
      </c>
      <c r="B175" s="481">
        <v>0</v>
      </c>
      <c r="C175" s="168"/>
      <c r="D175" s="168">
        <v>1801007</v>
      </c>
      <c r="E175" s="536">
        <v>18010302</v>
      </c>
      <c r="F175" s="401"/>
      <c r="G175" s="543">
        <v>1502019</v>
      </c>
      <c r="H175" s="543">
        <v>115</v>
      </c>
      <c r="I175" s="401"/>
      <c r="J175" s="543">
        <v>1805007</v>
      </c>
      <c r="K175" s="543">
        <v>121</v>
      </c>
      <c r="L175" s="138"/>
      <c r="M175" s="543">
        <v>1807020</v>
      </c>
      <c r="N175" s="543">
        <v>103</v>
      </c>
      <c r="O175" s="401"/>
    </row>
    <row r="176" spans="1:15" ht="15.5">
      <c r="A176" s="471">
        <v>19040005</v>
      </c>
      <c r="B176" s="481">
        <v>1</v>
      </c>
      <c r="C176" s="168"/>
      <c r="D176" s="168">
        <v>1801009</v>
      </c>
      <c r="E176" s="536">
        <v>18010202</v>
      </c>
      <c r="F176" s="401"/>
      <c r="G176" s="543">
        <v>1504013</v>
      </c>
      <c r="H176" s="543">
        <v>92</v>
      </c>
      <c r="I176" s="401"/>
      <c r="J176" s="543">
        <v>1805008</v>
      </c>
      <c r="K176" s="543">
        <v>108</v>
      </c>
      <c r="L176" s="138"/>
      <c r="M176" s="543">
        <v>1807024</v>
      </c>
      <c r="N176" s="543">
        <v>110</v>
      </c>
      <c r="O176" s="401"/>
    </row>
    <row r="177" spans="1:15" ht="15.5">
      <c r="A177" s="471">
        <v>19040009</v>
      </c>
      <c r="B177" s="481">
        <v>0</v>
      </c>
      <c r="C177" s="168"/>
      <c r="D177" s="168">
        <v>1801010</v>
      </c>
      <c r="E177" s="536">
        <v>18010202</v>
      </c>
      <c r="F177" s="401"/>
      <c r="G177" s="543">
        <v>1506059</v>
      </c>
      <c r="H177" s="543">
        <v>98</v>
      </c>
      <c r="I177" s="401"/>
      <c r="J177" s="543">
        <v>1805009</v>
      </c>
      <c r="K177" s="543">
        <v>106</v>
      </c>
      <c r="L177" s="138"/>
      <c r="M177" s="543">
        <v>1807037</v>
      </c>
      <c r="N177" s="543">
        <v>82</v>
      </c>
      <c r="O177" s="401"/>
    </row>
    <row r="178" spans="1:15" ht="15.5">
      <c r="A178" s="471">
        <v>19050017</v>
      </c>
      <c r="B178" s="481">
        <v>0</v>
      </c>
      <c r="C178" s="168"/>
      <c r="D178" s="168">
        <v>1801016</v>
      </c>
      <c r="E178" s="536">
        <v>18010205</v>
      </c>
      <c r="F178" s="401"/>
      <c r="G178" s="543">
        <v>1506001</v>
      </c>
      <c r="H178" s="543">
        <v>139</v>
      </c>
      <c r="I178" s="401"/>
      <c r="J178" s="543">
        <v>1805010</v>
      </c>
      <c r="K178" s="543">
        <v>103</v>
      </c>
      <c r="L178" s="138"/>
      <c r="M178" s="543">
        <v>1808009</v>
      </c>
      <c r="N178" s="543">
        <v>84</v>
      </c>
      <c r="O178" s="401"/>
    </row>
    <row r="179" spans="1:15" ht="15.5">
      <c r="A179" s="471">
        <v>19050111</v>
      </c>
      <c r="B179" s="481">
        <v>1</v>
      </c>
      <c r="C179" s="168"/>
      <c r="D179" s="168">
        <v>1801031</v>
      </c>
      <c r="E179" s="536">
        <v>18010306</v>
      </c>
      <c r="F179" s="401"/>
      <c r="G179" s="543">
        <v>1506038</v>
      </c>
      <c r="H179" s="543">
        <v>107</v>
      </c>
      <c r="I179" s="401"/>
      <c r="J179" s="543">
        <v>1806011</v>
      </c>
      <c r="K179" s="543">
        <v>109</v>
      </c>
      <c r="L179" s="138"/>
      <c r="M179" s="543">
        <v>1808013</v>
      </c>
      <c r="N179" s="543">
        <v>95</v>
      </c>
      <c r="O179" s="401"/>
    </row>
    <row r="180" spans="1:15" ht="15.5">
      <c r="A180" s="471">
        <v>19050212</v>
      </c>
      <c r="B180" s="481">
        <v>0</v>
      </c>
      <c r="C180" s="168"/>
      <c r="D180" s="168">
        <v>1801040</v>
      </c>
      <c r="E180" s="536">
        <v>18010207</v>
      </c>
      <c r="F180" s="401"/>
      <c r="G180" s="543">
        <v>1503027</v>
      </c>
      <c r="H180" s="543">
        <v>113</v>
      </c>
      <c r="I180" s="401"/>
      <c r="J180" s="543">
        <v>1806017</v>
      </c>
      <c r="K180" s="543">
        <v>94</v>
      </c>
      <c r="L180" s="138"/>
      <c r="M180" s="543">
        <v>1808014</v>
      </c>
      <c r="N180" s="543">
        <v>118</v>
      </c>
      <c r="O180" s="401"/>
    </row>
    <row r="181" spans="1:15" ht="15.5">
      <c r="A181" s="471">
        <v>19060207</v>
      </c>
      <c r="B181" s="481">
        <v>1</v>
      </c>
      <c r="C181" s="168"/>
      <c r="D181" s="168">
        <v>1801055</v>
      </c>
      <c r="E181" s="536">
        <v>18010207</v>
      </c>
      <c r="F181" s="401"/>
      <c r="G181" s="543">
        <v>1907012</v>
      </c>
      <c r="H181" s="543">
        <v>98</v>
      </c>
      <c r="I181" s="401"/>
      <c r="J181" s="543">
        <v>1807001</v>
      </c>
      <c r="K181" s="543">
        <v>79</v>
      </c>
      <c r="L181" s="138"/>
      <c r="M181" s="543">
        <v>1808018</v>
      </c>
      <c r="N181" s="543">
        <v>93</v>
      </c>
      <c r="O181" s="401"/>
    </row>
    <row r="182" spans="1:15" ht="15.5">
      <c r="A182" s="471">
        <v>19070203</v>
      </c>
      <c r="B182" s="481">
        <v>0</v>
      </c>
      <c r="C182" s="168"/>
      <c r="D182" s="168">
        <v>1802004</v>
      </c>
      <c r="E182" s="536">
        <v>18020212</v>
      </c>
      <c r="F182" s="401"/>
      <c r="G182" s="543">
        <v>1507008</v>
      </c>
      <c r="H182" s="543">
        <v>99</v>
      </c>
      <c r="I182" s="401"/>
      <c r="J182" s="543">
        <v>1807004</v>
      </c>
      <c r="K182" s="543">
        <v>113</v>
      </c>
      <c r="L182" s="138"/>
      <c r="M182" s="543">
        <v>1808020</v>
      </c>
      <c r="N182" s="543">
        <v>121</v>
      </c>
      <c r="O182" s="401"/>
    </row>
    <row r="183" spans="1:15" ht="15.5">
      <c r="A183" s="471">
        <v>19070213</v>
      </c>
      <c r="B183" s="481">
        <v>1</v>
      </c>
      <c r="C183" s="168"/>
      <c r="D183" s="168">
        <v>1802005</v>
      </c>
      <c r="E183" s="536">
        <v>18020207</v>
      </c>
      <c r="F183" s="401"/>
      <c r="G183" s="543">
        <v>1805010</v>
      </c>
      <c r="H183" s="543">
        <v>117</v>
      </c>
      <c r="I183" s="401"/>
      <c r="J183" s="543">
        <v>1807007</v>
      </c>
      <c r="K183" s="543">
        <v>106</v>
      </c>
      <c r="L183" s="138"/>
      <c r="M183" s="543">
        <v>1808022</v>
      </c>
      <c r="N183" s="543">
        <v>86</v>
      </c>
      <c r="O183" s="401"/>
    </row>
    <row r="184" spans="1:15" ht="15.5">
      <c r="A184" s="471">
        <v>19070214</v>
      </c>
      <c r="B184" s="481">
        <v>0</v>
      </c>
      <c r="C184" s="168"/>
      <c r="D184" s="168">
        <v>1802011</v>
      </c>
      <c r="E184" s="536">
        <v>18020205</v>
      </c>
      <c r="F184" s="401"/>
      <c r="G184" s="543">
        <v>1805003</v>
      </c>
      <c r="H184" s="543">
        <v>83</v>
      </c>
      <c r="I184" s="401"/>
      <c r="J184" s="543">
        <v>1807011</v>
      </c>
      <c r="K184" s="543">
        <v>92</v>
      </c>
      <c r="L184" s="138"/>
      <c r="M184" s="543">
        <v>1808023</v>
      </c>
      <c r="N184" s="543">
        <v>84</v>
      </c>
      <c r="O184" s="401"/>
    </row>
    <row r="185" spans="1:15" ht="15.5">
      <c r="A185" s="471">
        <v>19080116</v>
      </c>
      <c r="B185" s="481">
        <v>1</v>
      </c>
      <c r="C185" s="168"/>
      <c r="D185" s="168">
        <v>1803002</v>
      </c>
      <c r="E185" s="536">
        <v>18030105</v>
      </c>
      <c r="F185" s="401"/>
      <c r="G185" s="543">
        <v>1706012</v>
      </c>
      <c r="H185" s="543">
        <v>104</v>
      </c>
      <c r="I185" s="401"/>
      <c r="J185" s="543">
        <v>1807013</v>
      </c>
      <c r="K185" s="543">
        <v>117</v>
      </c>
      <c r="L185" s="138"/>
      <c r="M185" s="543">
        <v>1808028</v>
      </c>
      <c r="N185" s="543">
        <v>112</v>
      </c>
      <c r="O185" s="401"/>
    </row>
    <row r="186" spans="1:15" ht="15.5">
      <c r="A186" s="471">
        <v>19080202</v>
      </c>
      <c r="B186" s="481">
        <v>0</v>
      </c>
      <c r="C186" s="168"/>
      <c r="D186" s="168">
        <v>1803014</v>
      </c>
      <c r="E186" s="536">
        <v>18030313</v>
      </c>
      <c r="F186" s="401"/>
      <c r="G186" s="543">
        <v>1706006</v>
      </c>
      <c r="H186" s="543">
        <v>84</v>
      </c>
      <c r="I186" s="401"/>
      <c r="J186" s="543">
        <v>1807020</v>
      </c>
      <c r="K186" s="543">
        <v>106</v>
      </c>
      <c r="L186" s="138"/>
      <c r="M186" s="543"/>
      <c r="N186" s="543"/>
      <c r="O186" s="401"/>
    </row>
    <row r="187" spans="1:15" ht="15.5">
      <c r="A187" s="471">
        <v>19080221</v>
      </c>
      <c r="B187" s="481">
        <v>1</v>
      </c>
      <c r="C187" s="168"/>
      <c r="D187" s="168">
        <v>1804002</v>
      </c>
      <c r="E187" s="536" t="s">
        <v>545</v>
      </c>
      <c r="F187" s="401"/>
      <c r="G187" s="543">
        <v>1805002</v>
      </c>
      <c r="H187" s="543">
        <v>59</v>
      </c>
      <c r="I187" s="401"/>
      <c r="J187" s="543">
        <v>1807024</v>
      </c>
      <c r="K187" s="543">
        <v>106</v>
      </c>
      <c r="L187" s="138"/>
      <c r="M187" s="543"/>
      <c r="N187" s="543"/>
      <c r="O187" s="401"/>
    </row>
    <row r="188" spans="1:15" ht="15.5">
      <c r="A188" s="471" t="s">
        <v>550</v>
      </c>
      <c r="B188" s="481">
        <v>1</v>
      </c>
      <c r="C188" s="168"/>
      <c r="D188" s="168">
        <v>1804006</v>
      </c>
      <c r="E188" s="536" t="s">
        <v>546</v>
      </c>
      <c r="F188" s="401"/>
      <c r="G188" s="543">
        <v>1804016</v>
      </c>
      <c r="H188" s="543">
        <v>95</v>
      </c>
      <c r="I188" s="401"/>
      <c r="J188" s="543">
        <v>1807037</v>
      </c>
      <c r="K188" s="543">
        <v>53</v>
      </c>
      <c r="L188" s="138"/>
      <c r="M188" s="543"/>
      <c r="N188" s="543"/>
      <c r="O188" s="401"/>
    </row>
    <row r="189" spans="1:15" ht="15.5">
      <c r="A189" s="471" t="s">
        <v>549</v>
      </c>
      <c r="B189" s="481">
        <v>0</v>
      </c>
      <c r="C189" s="168"/>
      <c r="D189" s="168">
        <v>1804007</v>
      </c>
      <c r="E189" s="536" t="s">
        <v>546</v>
      </c>
      <c r="F189" s="401"/>
      <c r="G189" s="543">
        <v>1702002</v>
      </c>
      <c r="H189" s="543">
        <v>89</v>
      </c>
      <c r="I189" s="401"/>
      <c r="J189" s="543">
        <v>1808009</v>
      </c>
      <c r="K189" s="543">
        <v>87</v>
      </c>
      <c r="L189" s="138"/>
      <c r="M189" s="543"/>
      <c r="N189" s="543"/>
      <c r="O189" s="401"/>
    </row>
    <row r="190" spans="1:15" ht="15.5">
      <c r="A190" s="168"/>
      <c r="B190" s="293"/>
      <c r="C190" s="168"/>
      <c r="D190" s="168">
        <v>1804016</v>
      </c>
      <c r="E190" s="536" t="s">
        <v>547</v>
      </c>
      <c r="F190" s="401"/>
      <c r="G190" s="543">
        <v>1508016</v>
      </c>
      <c r="H190" s="543">
        <v>113</v>
      </c>
      <c r="I190" s="401"/>
      <c r="J190" s="543">
        <v>1808013</v>
      </c>
      <c r="K190" s="543">
        <v>90</v>
      </c>
      <c r="L190" s="138"/>
      <c r="M190" s="543"/>
      <c r="N190" s="543"/>
      <c r="O190" s="401"/>
    </row>
    <row r="191" spans="1:15" ht="15.5">
      <c r="A191" s="168"/>
      <c r="B191" s="293"/>
      <c r="C191" s="168"/>
      <c r="D191" s="168">
        <v>1804018</v>
      </c>
      <c r="E191" s="536" t="s">
        <v>548</v>
      </c>
      <c r="F191" s="401"/>
      <c r="G191" s="543">
        <v>1804007</v>
      </c>
      <c r="H191" s="543">
        <v>75</v>
      </c>
      <c r="I191" s="401"/>
      <c r="J191" s="543">
        <v>1808014</v>
      </c>
      <c r="K191" s="543">
        <v>128</v>
      </c>
      <c r="L191" s="138"/>
      <c r="M191" s="543"/>
      <c r="N191" s="543"/>
      <c r="O191" s="401"/>
    </row>
    <row r="192" spans="1:15" ht="15.5">
      <c r="A192" s="168"/>
      <c r="B192" s="293"/>
      <c r="C192" s="168"/>
      <c r="D192" s="168">
        <v>1805002</v>
      </c>
      <c r="E192" s="536">
        <v>18050301</v>
      </c>
      <c r="F192" s="401"/>
      <c r="G192" s="543">
        <v>1508004</v>
      </c>
      <c r="H192" s="543">
        <v>80</v>
      </c>
      <c r="I192" s="401"/>
      <c r="J192" s="543">
        <v>1808018</v>
      </c>
      <c r="K192" s="543">
        <v>98</v>
      </c>
      <c r="L192" s="138"/>
      <c r="M192" s="543"/>
      <c r="N192" s="543"/>
      <c r="O192" s="401"/>
    </row>
    <row r="193" spans="1:15" ht="15.5">
      <c r="A193" s="168"/>
      <c r="B193" s="293"/>
      <c r="C193" s="168"/>
      <c r="D193" s="168">
        <v>1805003</v>
      </c>
      <c r="E193" s="536">
        <v>18050320</v>
      </c>
      <c r="F193" s="401"/>
      <c r="G193" s="543">
        <v>1506011</v>
      </c>
      <c r="H193" s="543">
        <v>112</v>
      </c>
      <c r="I193" s="401"/>
      <c r="J193" s="543">
        <v>1808020</v>
      </c>
      <c r="K193" s="543">
        <v>131</v>
      </c>
      <c r="L193" s="138"/>
      <c r="M193" s="543"/>
      <c r="N193" s="543"/>
      <c r="O193" s="401"/>
    </row>
    <row r="194" spans="1:15" ht="15.5">
      <c r="A194" s="168"/>
      <c r="B194" s="293"/>
      <c r="C194" s="168"/>
      <c r="D194" s="168">
        <v>1805004</v>
      </c>
      <c r="E194" s="536">
        <v>18050310</v>
      </c>
      <c r="F194" s="401"/>
      <c r="G194" s="543">
        <v>1703075</v>
      </c>
      <c r="H194" s="543">
        <v>121</v>
      </c>
      <c r="I194" s="401"/>
      <c r="J194" s="543">
        <v>1808022</v>
      </c>
      <c r="K194" s="543">
        <v>86</v>
      </c>
      <c r="L194" s="138"/>
      <c r="M194" s="543"/>
      <c r="N194" s="543"/>
      <c r="O194" s="401"/>
    </row>
    <row r="195" spans="1:15" ht="15.5">
      <c r="A195" s="168"/>
      <c r="B195" s="293"/>
      <c r="C195" s="168"/>
      <c r="D195" s="168">
        <v>1805007</v>
      </c>
      <c r="E195" s="536">
        <v>18050303</v>
      </c>
      <c r="F195" s="401"/>
      <c r="G195" s="543">
        <v>1903024</v>
      </c>
      <c r="H195" s="543">
        <v>116</v>
      </c>
      <c r="I195" s="401"/>
      <c r="J195" s="543">
        <v>1808023</v>
      </c>
      <c r="K195" s="543">
        <v>86</v>
      </c>
      <c r="L195" s="138"/>
      <c r="M195" s="543"/>
      <c r="N195" s="543"/>
      <c r="O195" s="401"/>
    </row>
    <row r="196" spans="1:15" ht="15.5">
      <c r="A196" s="168"/>
      <c r="B196" s="293"/>
      <c r="C196" s="168"/>
      <c r="D196" s="168">
        <v>1805008</v>
      </c>
      <c r="E196" s="536">
        <v>18050310</v>
      </c>
      <c r="F196" s="401"/>
      <c r="G196" s="543">
        <v>1807004</v>
      </c>
      <c r="H196" s="543">
        <v>116</v>
      </c>
      <c r="I196" s="401"/>
      <c r="J196" s="543">
        <v>1808024</v>
      </c>
      <c r="K196" s="543">
        <v>96</v>
      </c>
      <c r="L196" s="138"/>
      <c r="M196" s="543"/>
      <c r="N196" s="543"/>
      <c r="O196" s="401"/>
    </row>
    <row r="197" spans="1:15" ht="15.5">
      <c r="A197" s="168"/>
      <c r="B197" s="293"/>
      <c r="C197" s="168"/>
      <c r="D197" s="168">
        <v>1805009</v>
      </c>
      <c r="E197" s="536">
        <v>18050308</v>
      </c>
      <c r="F197" s="401"/>
      <c r="G197" s="543">
        <v>1707006</v>
      </c>
      <c r="H197" s="543">
        <v>85</v>
      </c>
      <c r="I197" s="401"/>
      <c r="J197" s="543">
        <v>1808028</v>
      </c>
      <c r="K197" s="543">
        <v>122</v>
      </c>
      <c r="L197" s="138"/>
      <c r="M197" s="543"/>
      <c r="N197" s="543"/>
      <c r="O197" s="401"/>
    </row>
    <row r="198" spans="1:15" ht="15.5">
      <c r="A198" s="168"/>
      <c r="B198" s="293"/>
      <c r="C198" s="168"/>
      <c r="D198" s="168">
        <v>1805010</v>
      </c>
      <c r="E198" s="536">
        <v>18050206</v>
      </c>
      <c r="F198" s="401"/>
      <c r="G198" s="543">
        <v>1801031</v>
      </c>
      <c r="H198" s="543">
        <v>98</v>
      </c>
      <c r="I198" s="401"/>
      <c r="J198" s="543">
        <v>1901008</v>
      </c>
      <c r="K198" s="543">
        <v>103</v>
      </c>
      <c r="L198" s="138"/>
      <c r="M198" s="543"/>
      <c r="N198" s="543"/>
      <c r="O198" s="401"/>
    </row>
    <row r="199" spans="1:15" ht="15.5">
      <c r="A199" s="168"/>
      <c r="B199" s="293"/>
      <c r="C199" s="168"/>
      <c r="D199" s="168">
        <v>1806007</v>
      </c>
      <c r="E199" s="536">
        <v>18060201</v>
      </c>
      <c r="F199" s="401"/>
      <c r="G199" s="543">
        <v>1805008</v>
      </c>
      <c r="H199" s="543">
        <v>98</v>
      </c>
      <c r="I199" s="401"/>
      <c r="J199" s="543">
        <v>1901011</v>
      </c>
      <c r="K199" s="543">
        <v>101</v>
      </c>
      <c r="L199" s="138"/>
      <c r="M199" s="543"/>
      <c r="N199" s="543"/>
      <c r="O199" s="401"/>
    </row>
    <row r="200" spans="1:15" ht="15.5">
      <c r="A200" s="168"/>
      <c r="B200" s="293"/>
      <c r="C200" s="168"/>
      <c r="D200" s="168">
        <v>1806008</v>
      </c>
      <c r="E200" s="536">
        <v>18060201</v>
      </c>
      <c r="F200" s="401"/>
      <c r="G200" s="543">
        <v>1801010</v>
      </c>
      <c r="H200" s="543">
        <v>85</v>
      </c>
      <c r="I200" s="401"/>
      <c r="J200" s="543">
        <v>1901017</v>
      </c>
      <c r="K200" s="543">
        <v>76</v>
      </c>
      <c r="L200" s="138"/>
      <c r="M200" s="543"/>
      <c r="N200" s="543"/>
      <c r="O200" s="401"/>
    </row>
    <row r="201" spans="1:15" ht="15.5">
      <c r="A201" s="168"/>
      <c r="B201" s="293"/>
      <c r="C201" s="168"/>
      <c r="D201" s="168">
        <v>1806011</v>
      </c>
      <c r="E201" s="536">
        <v>18060204</v>
      </c>
      <c r="F201" s="401"/>
      <c r="G201" s="543">
        <v>1506046</v>
      </c>
      <c r="H201" s="543">
        <v>93</v>
      </c>
      <c r="I201" s="401"/>
      <c r="J201" s="543">
        <v>1901025</v>
      </c>
      <c r="K201" s="543">
        <v>80</v>
      </c>
      <c r="L201" s="138"/>
      <c r="M201" s="543"/>
      <c r="N201" s="543"/>
      <c r="O201" s="401"/>
    </row>
    <row r="202" spans="1:15" ht="15.5">
      <c r="A202" s="168"/>
      <c r="B202" s="293"/>
      <c r="C202" s="168"/>
      <c r="D202" s="168">
        <v>1806017</v>
      </c>
      <c r="E202" s="536">
        <v>18060202</v>
      </c>
      <c r="F202" s="401"/>
      <c r="G202" s="543">
        <v>1508009</v>
      </c>
      <c r="H202" s="543">
        <v>107</v>
      </c>
      <c r="I202" s="401"/>
      <c r="J202" s="543">
        <v>1901029</v>
      </c>
      <c r="K202" s="543">
        <v>123</v>
      </c>
      <c r="L202" s="138"/>
      <c r="M202" s="543"/>
      <c r="N202" s="543"/>
      <c r="O202" s="401"/>
    </row>
    <row r="203" spans="1:15" ht="15.5">
      <c r="A203" s="168"/>
      <c r="B203" s="293"/>
      <c r="C203" s="168"/>
      <c r="D203" s="168">
        <v>1807001</v>
      </c>
      <c r="E203" s="536">
        <v>18070225</v>
      </c>
      <c r="F203" s="401"/>
      <c r="G203" s="543">
        <v>1507010</v>
      </c>
      <c r="H203" s="543">
        <v>106</v>
      </c>
      <c r="I203" s="401"/>
      <c r="J203" s="543">
        <v>1902001</v>
      </c>
      <c r="K203" s="543">
        <v>94</v>
      </c>
      <c r="L203" s="138"/>
      <c r="M203" s="543"/>
      <c r="N203" s="543"/>
      <c r="O203" s="401"/>
    </row>
    <row r="204" spans="1:15" ht="15.5">
      <c r="A204" s="168"/>
      <c r="B204" s="293"/>
      <c r="C204" s="168"/>
      <c r="D204" s="168">
        <v>1807004</v>
      </c>
      <c r="E204" s="536">
        <v>18070223</v>
      </c>
      <c r="F204" s="401"/>
      <c r="G204" s="543">
        <v>1905012</v>
      </c>
      <c r="H204" s="543">
        <v>115</v>
      </c>
      <c r="I204" s="401"/>
      <c r="J204" s="543">
        <v>1902004</v>
      </c>
      <c r="K204" s="543">
        <v>105</v>
      </c>
      <c r="L204" s="138"/>
      <c r="M204" s="543"/>
      <c r="N204" s="543"/>
      <c r="O204" s="401"/>
    </row>
    <row r="205" spans="1:15" ht="15.5">
      <c r="A205" s="168"/>
      <c r="B205" s="293"/>
      <c r="C205" s="168"/>
      <c r="D205" s="168">
        <v>1807007</v>
      </c>
      <c r="E205" s="536">
        <v>18070225</v>
      </c>
      <c r="F205" s="401"/>
      <c r="G205" s="543">
        <v>1506033</v>
      </c>
      <c r="H205" s="543">
        <v>88</v>
      </c>
      <c r="I205" s="401"/>
      <c r="J205" s="543">
        <v>1902007</v>
      </c>
      <c r="K205" s="543">
        <v>101</v>
      </c>
      <c r="L205" s="138"/>
      <c r="M205" s="543"/>
      <c r="N205" s="543"/>
      <c r="O205" s="401"/>
    </row>
    <row r="206" spans="1:15" ht="15.5">
      <c r="A206" s="168"/>
      <c r="B206" s="293"/>
      <c r="C206" s="168"/>
      <c r="D206" s="168">
        <v>1807011</v>
      </c>
      <c r="E206" s="536">
        <v>18070222</v>
      </c>
      <c r="F206" s="401"/>
      <c r="G206" s="543">
        <v>1608020</v>
      </c>
      <c r="H206" s="543">
        <v>92</v>
      </c>
      <c r="I206" s="401"/>
      <c r="J206" s="543">
        <v>1903015</v>
      </c>
      <c r="K206" s="543">
        <v>123</v>
      </c>
      <c r="L206" s="138"/>
      <c r="M206" s="543"/>
      <c r="N206" s="543"/>
      <c r="O206" s="401"/>
    </row>
    <row r="207" spans="1:15" ht="15.5">
      <c r="A207" s="168"/>
      <c r="B207" s="293"/>
      <c r="C207" s="168"/>
      <c r="D207" s="168">
        <v>1807013</v>
      </c>
      <c r="E207" s="536">
        <v>18070212</v>
      </c>
      <c r="F207" s="401"/>
      <c r="G207" s="543">
        <v>1903020</v>
      </c>
      <c r="H207" s="543">
        <v>85</v>
      </c>
      <c r="I207" s="401"/>
      <c r="J207" s="543">
        <v>1903018</v>
      </c>
      <c r="K207" s="543">
        <v>110</v>
      </c>
      <c r="L207" s="138"/>
      <c r="M207" s="543"/>
      <c r="N207" s="543"/>
      <c r="O207" s="401"/>
    </row>
    <row r="208" spans="1:15" ht="15.5">
      <c r="A208" s="168"/>
      <c r="B208" s="293"/>
      <c r="C208" s="168"/>
      <c r="D208" s="168">
        <v>1807020</v>
      </c>
      <c r="E208" s="536">
        <v>18070210</v>
      </c>
      <c r="F208" s="401"/>
      <c r="G208" s="543">
        <v>1805009</v>
      </c>
      <c r="H208" s="543">
        <v>101</v>
      </c>
      <c r="I208" s="401"/>
      <c r="J208" s="543">
        <v>1903020</v>
      </c>
      <c r="K208" s="543">
        <v>99</v>
      </c>
      <c r="L208" s="138"/>
      <c r="M208" s="543"/>
      <c r="N208" s="543"/>
      <c r="O208" s="401"/>
    </row>
    <row r="209" spans="1:15" ht="15.5">
      <c r="A209" s="168"/>
      <c r="B209" s="293"/>
      <c r="C209" s="168"/>
      <c r="D209" s="168">
        <v>1807024</v>
      </c>
      <c r="E209" s="536">
        <v>18070209</v>
      </c>
      <c r="F209" s="401"/>
      <c r="G209" s="543">
        <v>1908020</v>
      </c>
      <c r="H209" s="543">
        <v>99</v>
      </c>
      <c r="I209" s="401"/>
      <c r="J209" s="543">
        <v>1903024</v>
      </c>
      <c r="K209" s="543">
        <v>100</v>
      </c>
      <c r="L209" s="138"/>
      <c r="M209" s="543"/>
      <c r="N209" s="543"/>
      <c r="O209" s="401"/>
    </row>
    <row r="210" spans="1:15" ht="15.5">
      <c r="A210" s="168"/>
      <c r="B210" s="293"/>
      <c r="C210" s="168"/>
      <c r="D210" s="168">
        <v>1807037</v>
      </c>
      <c r="E210" s="536">
        <v>18070109</v>
      </c>
      <c r="F210" s="401"/>
      <c r="G210" s="543">
        <v>1807020</v>
      </c>
      <c r="H210" s="543">
        <v>99</v>
      </c>
      <c r="I210" s="401"/>
      <c r="J210" s="543">
        <v>1903028</v>
      </c>
      <c r="K210" s="543">
        <v>111</v>
      </c>
      <c r="L210" s="138"/>
      <c r="M210" s="543"/>
      <c r="N210" s="543"/>
      <c r="O210" s="401"/>
    </row>
    <row r="211" spans="1:15" ht="15.5">
      <c r="A211" s="168"/>
      <c r="B211" s="293"/>
      <c r="C211" s="168"/>
      <c r="D211" s="168">
        <v>1808009</v>
      </c>
      <c r="E211" s="536">
        <v>18080312</v>
      </c>
      <c r="F211" s="401"/>
      <c r="G211" s="543">
        <v>1706004</v>
      </c>
      <c r="H211" s="543">
        <v>67</v>
      </c>
      <c r="I211" s="401"/>
      <c r="J211" s="543">
        <v>1904004</v>
      </c>
      <c r="K211" s="543">
        <v>99</v>
      </c>
      <c r="L211" s="138"/>
      <c r="M211" s="543"/>
      <c r="N211" s="543"/>
      <c r="O211" s="401"/>
    </row>
    <row r="212" spans="1:15" ht="15.5">
      <c r="A212" s="168"/>
      <c r="B212" s="293"/>
      <c r="C212" s="168"/>
      <c r="D212" s="168">
        <v>1808013</v>
      </c>
      <c r="E212" s="536">
        <v>18080226</v>
      </c>
      <c r="F212" s="401"/>
      <c r="G212" s="543">
        <v>1808022</v>
      </c>
      <c r="H212" s="543">
        <v>69</v>
      </c>
      <c r="I212" s="401"/>
      <c r="J212" s="543">
        <v>1904006</v>
      </c>
      <c r="K212" s="543">
        <v>109</v>
      </c>
      <c r="L212" s="138"/>
      <c r="M212" s="543"/>
      <c r="N212" s="543"/>
      <c r="O212" s="401"/>
    </row>
    <row r="213" spans="1:15" ht="15.5">
      <c r="A213" s="168"/>
      <c r="B213" s="293"/>
      <c r="C213" s="168"/>
      <c r="D213" s="168">
        <v>1808014</v>
      </c>
      <c r="E213" s="536">
        <v>18080226</v>
      </c>
      <c r="F213" s="401"/>
      <c r="G213" s="543">
        <v>1806007</v>
      </c>
      <c r="H213" s="543">
        <v>78</v>
      </c>
      <c r="I213" s="401"/>
      <c r="J213" s="543">
        <v>1905003</v>
      </c>
      <c r="K213" s="543">
        <v>113</v>
      </c>
      <c r="L213" s="138"/>
      <c r="M213" s="543"/>
      <c r="N213" s="543"/>
      <c r="O213" s="401"/>
    </row>
    <row r="214" spans="1:15" ht="15.5">
      <c r="A214" s="168"/>
      <c r="B214" s="293"/>
      <c r="C214" s="168"/>
      <c r="D214" s="168">
        <v>1808018</v>
      </c>
      <c r="E214" s="536">
        <v>18080214</v>
      </c>
      <c r="F214" s="401"/>
      <c r="G214" s="543">
        <v>1506004</v>
      </c>
      <c r="H214" s="543">
        <v>89</v>
      </c>
      <c r="I214" s="401"/>
      <c r="J214" s="543">
        <v>1905005</v>
      </c>
      <c r="K214" s="543">
        <v>108</v>
      </c>
      <c r="L214" s="138"/>
      <c r="M214" s="543"/>
      <c r="N214" s="543"/>
      <c r="O214" s="401"/>
    </row>
    <row r="215" spans="1:15" ht="15.5">
      <c r="A215" s="168"/>
      <c r="B215" s="293"/>
      <c r="C215" s="168"/>
      <c r="D215" s="168">
        <v>1808020</v>
      </c>
      <c r="E215" s="536">
        <v>18080301</v>
      </c>
      <c r="F215" s="401"/>
      <c r="G215" s="543">
        <v>1504008</v>
      </c>
      <c r="H215" s="543">
        <v>102</v>
      </c>
      <c r="I215" s="401"/>
      <c r="J215" s="543">
        <v>1905012</v>
      </c>
      <c r="K215" s="543">
        <v>97</v>
      </c>
      <c r="L215" s="138"/>
      <c r="M215" s="543"/>
      <c r="N215" s="543"/>
      <c r="O215" s="401"/>
    </row>
    <row r="216" spans="1:15" ht="15.5">
      <c r="A216" s="168"/>
      <c r="B216" s="293"/>
      <c r="C216" s="168"/>
      <c r="D216" s="168">
        <v>1808022</v>
      </c>
      <c r="E216" s="536">
        <v>18080324</v>
      </c>
      <c r="F216" s="401"/>
      <c r="G216" s="543">
        <v>1508002</v>
      </c>
      <c r="H216" s="543">
        <v>80</v>
      </c>
      <c r="I216" s="401"/>
      <c r="J216" s="543">
        <v>1905013</v>
      </c>
      <c r="K216" s="543">
        <v>105</v>
      </c>
      <c r="L216" s="138"/>
      <c r="M216" s="543"/>
      <c r="N216" s="543"/>
      <c r="O216" s="401"/>
    </row>
    <row r="217" spans="1:15" ht="15.5">
      <c r="A217" s="168"/>
      <c r="B217" s="293"/>
      <c r="C217" s="168"/>
      <c r="D217" s="168">
        <v>1808023</v>
      </c>
      <c r="E217" s="536">
        <v>18080301</v>
      </c>
      <c r="F217" s="401"/>
      <c r="G217" s="543">
        <v>1506010</v>
      </c>
      <c r="H217" s="543">
        <v>115</v>
      </c>
      <c r="I217" s="401"/>
      <c r="J217" s="543">
        <v>1906021</v>
      </c>
      <c r="K217" s="543">
        <v>114</v>
      </c>
      <c r="L217" s="138"/>
      <c r="M217" s="543"/>
      <c r="N217" s="543"/>
      <c r="O217" s="401"/>
    </row>
    <row r="218" spans="1:15" ht="15.5">
      <c r="A218" s="168"/>
      <c r="B218" s="293"/>
      <c r="C218" s="168"/>
      <c r="D218" s="168">
        <v>1808024</v>
      </c>
      <c r="E218" s="536">
        <v>18080301</v>
      </c>
      <c r="F218" s="401"/>
      <c r="G218" s="543">
        <v>1506060</v>
      </c>
      <c r="H218" s="543">
        <v>114</v>
      </c>
      <c r="I218" s="401"/>
      <c r="J218" s="543">
        <v>1907002</v>
      </c>
      <c r="K218" s="543">
        <v>117</v>
      </c>
      <c r="L218" s="138"/>
      <c r="M218" s="543"/>
      <c r="N218" s="543"/>
      <c r="O218" s="401"/>
    </row>
    <row r="219" spans="1:15" ht="15.5">
      <c r="A219" s="168"/>
      <c r="B219" s="293"/>
      <c r="C219" s="168"/>
      <c r="D219" s="168">
        <v>1808028</v>
      </c>
      <c r="E219" s="536">
        <v>18080111</v>
      </c>
      <c r="F219" s="401"/>
      <c r="G219" s="543">
        <v>1610003</v>
      </c>
      <c r="H219" s="543">
        <v>100</v>
      </c>
      <c r="I219" s="401"/>
      <c r="J219" s="543">
        <v>1907004</v>
      </c>
      <c r="K219" s="543">
        <v>110</v>
      </c>
      <c r="L219" s="138"/>
      <c r="M219" s="543"/>
      <c r="N219" s="543"/>
      <c r="O219" s="401"/>
    </row>
    <row r="220" spans="1:15" ht="15.5">
      <c r="A220" s="168"/>
      <c r="B220" s="293"/>
      <c r="C220" s="168"/>
      <c r="D220" s="168">
        <v>1901008</v>
      </c>
      <c r="E220" s="536">
        <v>19010311</v>
      </c>
      <c r="F220" s="401"/>
      <c r="G220" s="543">
        <v>1610004</v>
      </c>
      <c r="H220" s="543">
        <v>98</v>
      </c>
      <c r="I220" s="401"/>
      <c r="J220" s="543">
        <v>1907008</v>
      </c>
      <c r="K220" s="543">
        <v>97</v>
      </c>
      <c r="L220" s="138"/>
      <c r="M220" s="543"/>
      <c r="N220" s="543"/>
      <c r="O220" s="401"/>
    </row>
    <row r="221" spans="1:15" ht="15.5">
      <c r="A221" s="168"/>
      <c r="B221" s="293"/>
      <c r="C221" s="168"/>
      <c r="D221" s="168">
        <v>1901011</v>
      </c>
      <c r="E221" s="536">
        <v>19010205</v>
      </c>
      <c r="F221" s="401"/>
      <c r="G221" s="543">
        <v>1706020</v>
      </c>
      <c r="H221" s="543">
        <v>100</v>
      </c>
      <c r="I221" s="401"/>
      <c r="J221" s="543">
        <v>1907012</v>
      </c>
      <c r="K221" s="543">
        <v>102</v>
      </c>
      <c r="L221" s="138"/>
      <c r="M221" s="543"/>
      <c r="N221" s="543"/>
      <c r="O221" s="401"/>
    </row>
    <row r="222" spans="1:15" ht="15.5">
      <c r="A222" s="168"/>
      <c r="B222" s="293"/>
      <c r="C222" s="168"/>
      <c r="D222" s="168">
        <v>1901017</v>
      </c>
      <c r="E222" s="536">
        <v>19010310</v>
      </c>
      <c r="F222" s="401"/>
      <c r="G222" s="543">
        <v>1506015</v>
      </c>
      <c r="H222" s="543">
        <v>119</v>
      </c>
      <c r="I222" s="401"/>
      <c r="J222" s="543">
        <v>1908002</v>
      </c>
      <c r="K222" s="543">
        <v>69</v>
      </c>
      <c r="L222" s="138"/>
      <c r="M222" s="543"/>
      <c r="N222" s="543"/>
      <c r="O222" s="401"/>
    </row>
    <row r="223" spans="1:15" ht="15.5">
      <c r="A223" s="168"/>
      <c r="B223" s="293"/>
      <c r="C223" s="168"/>
      <c r="D223" s="168">
        <v>1901025</v>
      </c>
      <c r="E223" s="536">
        <v>19010311</v>
      </c>
      <c r="F223" s="401"/>
      <c r="G223" s="543">
        <v>1605017</v>
      </c>
      <c r="H223" s="543">
        <v>107</v>
      </c>
      <c r="I223" s="401"/>
      <c r="J223" s="543">
        <v>1908020</v>
      </c>
      <c r="K223" s="543">
        <v>101</v>
      </c>
      <c r="L223" s="138"/>
      <c r="M223" s="543"/>
      <c r="N223" s="543"/>
      <c r="O223" s="401"/>
    </row>
    <row r="224" spans="1:15" ht="15.5">
      <c r="A224" s="168"/>
      <c r="B224" s="293"/>
      <c r="C224" s="168"/>
      <c r="D224" s="168">
        <v>1901029</v>
      </c>
      <c r="E224" s="536">
        <v>19010312</v>
      </c>
      <c r="F224" s="401"/>
      <c r="G224" s="543">
        <v>1909005</v>
      </c>
      <c r="H224" s="543">
        <v>85</v>
      </c>
      <c r="I224" s="401"/>
      <c r="J224" s="543">
        <v>1908026</v>
      </c>
      <c r="K224" s="543">
        <v>115</v>
      </c>
      <c r="L224" s="138"/>
      <c r="M224" s="543"/>
      <c r="N224" s="543"/>
      <c r="O224" s="401"/>
    </row>
    <row r="225" spans="1:15" ht="15.5">
      <c r="A225" s="168"/>
      <c r="B225" s="293"/>
      <c r="C225" s="168"/>
      <c r="D225" s="168">
        <v>1902001</v>
      </c>
      <c r="E225" s="536">
        <v>19020203</v>
      </c>
      <c r="F225" s="401"/>
      <c r="G225" s="543">
        <v>1807007</v>
      </c>
      <c r="H225" s="543">
        <v>98</v>
      </c>
      <c r="I225" s="401"/>
      <c r="J225" s="543">
        <v>1908030</v>
      </c>
      <c r="K225" s="543">
        <v>101</v>
      </c>
      <c r="L225" s="138"/>
      <c r="M225" s="543"/>
      <c r="N225" s="543"/>
      <c r="O225" s="401"/>
    </row>
    <row r="226" spans="1:15" ht="15.5">
      <c r="A226" s="168"/>
      <c r="B226" s="293"/>
      <c r="C226" s="168"/>
      <c r="D226" s="168">
        <v>1902004</v>
      </c>
      <c r="E226" s="536">
        <v>19020202</v>
      </c>
      <c r="F226" s="401"/>
      <c r="G226" s="543">
        <v>1909001</v>
      </c>
      <c r="H226" s="543">
        <v>75</v>
      </c>
      <c r="I226" s="401"/>
      <c r="J226" s="543">
        <v>1909001</v>
      </c>
      <c r="K226" s="543">
        <v>90</v>
      </c>
      <c r="L226" s="138"/>
      <c r="M226" s="543"/>
      <c r="N226" s="543"/>
      <c r="O226" s="401"/>
    </row>
    <row r="227" spans="1:15" ht="15.5">
      <c r="A227" s="168"/>
      <c r="B227" s="293"/>
      <c r="C227" s="168"/>
      <c r="D227" s="168">
        <v>1902006</v>
      </c>
      <c r="E227" s="536"/>
      <c r="F227" s="401"/>
      <c r="G227" s="543">
        <v>1802011</v>
      </c>
      <c r="H227" s="543">
        <v>106</v>
      </c>
      <c r="I227" s="401"/>
      <c r="J227" s="543">
        <v>1909005</v>
      </c>
      <c r="K227" s="543">
        <v>95</v>
      </c>
      <c r="L227" s="138"/>
      <c r="M227" s="543"/>
      <c r="N227" s="543"/>
      <c r="O227" s="401"/>
    </row>
    <row r="228" spans="1:15" ht="15.5">
      <c r="A228" s="168"/>
      <c r="B228" s="293"/>
      <c r="C228" s="168"/>
      <c r="D228" s="168">
        <v>1902007</v>
      </c>
      <c r="E228" s="536">
        <v>19020203</v>
      </c>
      <c r="F228" s="401"/>
      <c r="G228" s="543">
        <v>1609017</v>
      </c>
      <c r="H228" s="543">
        <v>89</v>
      </c>
      <c r="I228" s="401"/>
      <c r="J228" s="401"/>
      <c r="K228" s="401"/>
      <c r="L228" s="138"/>
      <c r="M228" s="401"/>
      <c r="N228" s="401"/>
      <c r="O228" s="401"/>
    </row>
    <row r="229" spans="1:15" ht="15.5">
      <c r="A229" s="168"/>
      <c r="B229" s="293"/>
      <c r="C229" s="168"/>
      <c r="D229" s="168">
        <v>1902010</v>
      </c>
      <c r="E229" s="536"/>
      <c r="F229" s="401"/>
      <c r="G229" s="543">
        <v>1707051</v>
      </c>
      <c r="H229" s="543">
        <v>103</v>
      </c>
      <c r="I229" s="401"/>
      <c r="J229" s="401"/>
      <c r="K229" s="401"/>
      <c r="L229" s="138"/>
      <c r="M229" s="401"/>
      <c r="N229" s="401"/>
      <c r="O229" s="401"/>
    </row>
    <row r="230" spans="1:15" ht="15.5">
      <c r="A230" s="168"/>
      <c r="B230" s="293"/>
      <c r="C230" s="168"/>
      <c r="D230" s="168">
        <v>1903015</v>
      </c>
      <c r="E230" s="536">
        <v>19030203</v>
      </c>
      <c r="F230" s="401"/>
      <c r="G230" s="543">
        <v>1603057</v>
      </c>
      <c r="H230" s="543">
        <v>94</v>
      </c>
      <c r="I230" s="401"/>
      <c r="J230" s="401"/>
      <c r="K230" s="401"/>
      <c r="L230" s="138"/>
      <c r="M230" s="401"/>
      <c r="N230" s="401"/>
      <c r="O230" s="401"/>
    </row>
    <row r="231" spans="1:15" ht="15.5">
      <c r="A231" s="168"/>
      <c r="B231" s="293"/>
      <c r="C231" s="168"/>
      <c r="D231" s="168">
        <v>1903018</v>
      </c>
      <c r="E231" s="536">
        <v>19030202</v>
      </c>
      <c r="F231" s="401"/>
      <c r="G231" s="543">
        <v>1507005</v>
      </c>
      <c r="H231" s="543">
        <v>146</v>
      </c>
      <c r="I231" s="401"/>
      <c r="J231" s="401"/>
      <c r="K231" s="401"/>
      <c r="L231" s="138"/>
      <c r="M231" s="401"/>
      <c r="N231" s="401"/>
      <c r="O231" s="401"/>
    </row>
    <row r="232" spans="1:15" ht="15.5">
      <c r="A232" s="168"/>
      <c r="B232" s="293"/>
      <c r="C232" s="168"/>
      <c r="D232" s="168">
        <v>1903020</v>
      </c>
      <c r="E232" s="536">
        <v>19030002</v>
      </c>
      <c r="F232" s="401"/>
      <c r="G232" s="543">
        <v>1502016</v>
      </c>
      <c r="H232" s="543">
        <v>121</v>
      </c>
      <c r="I232" s="401"/>
      <c r="J232" s="401"/>
      <c r="K232" s="401"/>
      <c r="L232" s="138"/>
      <c r="M232" s="401"/>
      <c r="N232" s="401"/>
      <c r="O232" s="401"/>
    </row>
    <row r="233" spans="1:15" ht="15.5">
      <c r="A233" s="168"/>
      <c r="B233" s="293"/>
      <c r="C233" s="168"/>
      <c r="D233" s="168">
        <v>1903024</v>
      </c>
      <c r="E233" s="168">
        <v>19030107</v>
      </c>
      <c r="F233" s="401"/>
      <c r="G233" s="543">
        <v>1502029</v>
      </c>
      <c r="H233" s="543">
        <v>96</v>
      </c>
      <c r="I233" s="401"/>
      <c r="J233" s="401"/>
      <c r="K233" s="401"/>
      <c r="L233" s="138"/>
      <c r="M233" s="401"/>
      <c r="N233" s="401"/>
      <c r="O233" s="401"/>
    </row>
    <row r="234" spans="1:15" ht="15.5">
      <c r="A234" s="168"/>
      <c r="B234" s="293"/>
      <c r="C234" s="168"/>
      <c r="D234" s="168">
        <v>1903028</v>
      </c>
      <c r="E234" s="536">
        <v>19030212</v>
      </c>
      <c r="F234" s="401"/>
      <c r="G234" s="543">
        <v>1610005</v>
      </c>
      <c r="H234" s="543">
        <v>107</v>
      </c>
      <c r="I234" s="401"/>
      <c r="J234" s="401"/>
      <c r="K234" s="401"/>
      <c r="L234" s="138"/>
      <c r="M234" s="401"/>
      <c r="N234" s="401"/>
      <c r="O234" s="401"/>
    </row>
    <row r="235" spans="1:15" ht="15.5">
      <c r="A235" s="168"/>
      <c r="B235" s="293"/>
      <c r="C235" s="168"/>
      <c r="D235" s="168">
        <v>1904004</v>
      </c>
      <c r="E235" s="536">
        <v>19040009</v>
      </c>
      <c r="F235" s="401"/>
      <c r="G235" s="543">
        <v>1508020</v>
      </c>
      <c r="H235" s="543">
        <v>76</v>
      </c>
      <c r="I235" s="401"/>
      <c r="J235" s="401"/>
      <c r="K235" s="401"/>
      <c r="L235" s="138"/>
      <c r="M235" s="401"/>
      <c r="N235" s="401"/>
      <c r="O235" s="401"/>
    </row>
    <row r="236" spans="1:15" ht="15.5">
      <c r="A236" s="168"/>
      <c r="B236" s="293"/>
      <c r="C236" s="168"/>
      <c r="D236" s="168">
        <v>1904006</v>
      </c>
      <c r="E236" s="536">
        <v>19040005</v>
      </c>
      <c r="F236" s="401"/>
      <c r="G236" s="543">
        <v>1508013</v>
      </c>
      <c r="H236" s="543">
        <v>130</v>
      </c>
      <c r="I236" s="401"/>
      <c r="J236" s="401"/>
      <c r="K236" s="401"/>
      <c r="L236" s="138"/>
      <c r="M236" s="401"/>
      <c r="N236" s="401"/>
      <c r="O236" s="401"/>
    </row>
    <row r="237" spans="1:15" ht="15.5">
      <c r="A237" s="168"/>
      <c r="B237" s="293"/>
      <c r="C237" s="168"/>
      <c r="D237" s="168">
        <v>1905003</v>
      </c>
      <c r="E237" s="536">
        <v>19050111</v>
      </c>
      <c r="F237" s="401"/>
      <c r="G237" s="543">
        <v>1707045</v>
      </c>
      <c r="H237" s="543">
        <v>100</v>
      </c>
      <c r="I237" s="401"/>
      <c r="J237" s="401"/>
      <c r="K237" s="401"/>
      <c r="L237" s="138"/>
      <c r="M237" s="401"/>
      <c r="N237" s="401"/>
      <c r="O237" s="401"/>
    </row>
    <row r="238" spans="1:15" ht="15.5">
      <c r="A238" s="168"/>
      <c r="B238" s="293"/>
      <c r="C238" s="168"/>
      <c r="D238" s="168">
        <v>1905005</v>
      </c>
      <c r="E238" s="536">
        <v>19050111</v>
      </c>
      <c r="F238" s="401"/>
      <c r="G238" s="543">
        <v>1506031</v>
      </c>
      <c r="H238" s="543">
        <v>121</v>
      </c>
      <c r="I238" s="401"/>
      <c r="J238" s="401"/>
      <c r="K238" s="401"/>
      <c r="L238" s="138"/>
      <c r="M238" s="401"/>
      <c r="N238" s="401"/>
      <c r="O238" s="401"/>
    </row>
    <row r="239" spans="1:15" ht="15.5">
      <c r="A239" s="168"/>
      <c r="B239" s="293"/>
      <c r="C239" s="168"/>
      <c r="D239" s="168">
        <v>1905012</v>
      </c>
      <c r="E239" s="536">
        <v>19050212</v>
      </c>
      <c r="F239" s="401"/>
      <c r="G239" s="543">
        <v>1706027</v>
      </c>
      <c r="H239" s="543">
        <v>85</v>
      </c>
      <c r="I239" s="401"/>
      <c r="J239" s="401"/>
      <c r="K239" s="401"/>
      <c r="L239" s="138"/>
      <c r="M239" s="401"/>
      <c r="N239" s="401"/>
      <c r="O239" s="401"/>
    </row>
    <row r="240" spans="1:15">
      <c r="A240" s="168"/>
      <c r="B240" s="293"/>
      <c r="C240" s="168"/>
      <c r="D240" s="168">
        <v>1905013</v>
      </c>
      <c r="E240" s="536">
        <v>19050017</v>
      </c>
      <c r="F240" s="401"/>
      <c r="G240" s="401"/>
      <c r="H240" s="401"/>
      <c r="I240" s="401"/>
      <c r="J240" s="401"/>
      <c r="K240" s="401"/>
      <c r="L240" s="138"/>
      <c r="M240" s="401"/>
      <c r="N240" s="401"/>
      <c r="O240" s="401"/>
    </row>
    <row r="241" spans="1:15">
      <c r="A241" s="168"/>
      <c r="B241" s="293"/>
      <c r="C241" s="168"/>
      <c r="D241" s="168">
        <v>1906021</v>
      </c>
      <c r="E241" s="536">
        <v>19060207</v>
      </c>
      <c r="F241" s="401"/>
      <c r="G241" s="401"/>
      <c r="H241" s="401"/>
      <c r="I241" s="401"/>
      <c r="J241" s="401"/>
      <c r="K241" s="401"/>
      <c r="L241" s="138"/>
      <c r="M241" s="401"/>
      <c r="N241" s="401"/>
      <c r="O241" s="401"/>
    </row>
    <row r="242" spans="1:15">
      <c r="A242" s="168"/>
      <c r="B242" s="293"/>
      <c r="C242" s="168"/>
      <c r="D242" s="168">
        <v>1907002</v>
      </c>
      <c r="E242" s="536">
        <v>19070213</v>
      </c>
      <c r="F242" s="401"/>
      <c r="G242" s="401"/>
      <c r="H242" s="401"/>
      <c r="I242" s="401"/>
      <c r="J242" s="401"/>
      <c r="K242" s="401"/>
      <c r="L242" s="138"/>
      <c r="M242" s="401"/>
      <c r="N242" s="401"/>
      <c r="O242" s="401"/>
    </row>
    <row r="243" spans="1:15">
      <c r="A243" s="168"/>
      <c r="B243" s="293"/>
      <c r="C243" s="168"/>
      <c r="D243" s="168">
        <v>1907004</v>
      </c>
      <c r="E243" s="536">
        <v>19070213</v>
      </c>
      <c r="F243" s="401"/>
      <c r="G243" s="401"/>
      <c r="H243" s="401"/>
      <c r="I243" s="401"/>
      <c r="J243" s="401"/>
      <c r="K243" s="401"/>
      <c r="L243" s="138"/>
      <c r="M243" s="401"/>
      <c r="N243" s="401"/>
      <c r="O243" s="401"/>
    </row>
    <row r="244" spans="1:15">
      <c r="A244" s="168"/>
      <c r="B244" s="293"/>
      <c r="C244" s="168"/>
      <c r="D244" s="168">
        <v>1907008</v>
      </c>
      <c r="E244" s="536">
        <v>19070214</v>
      </c>
      <c r="F244" s="401"/>
      <c r="G244" s="401"/>
      <c r="H244" s="401"/>
      <c r="I244" s="401"/>
      <c r="J244" s="401"/>
      <c r="K244" s="401"/>
      <c r="L244" s="138"/>
      <c r="M244" s="401"/>
      <c r="N244" s="401"/>
      <c r="O244" s="401"/>
    </row>
    <row r="245" spans="1:15">
      <c r="A245" s="168"/>
      <c r="B245" s="293"/>
      <c r="C245" s="168"/>
      <c r="D245" s="168">
        <v>1907012</v>
      </c>
      <c r="E245" s="536">
        <v>19070203</v>
      </c>
      <c r="F245" s="401"/>
      <c r="G245" s="401"/>
      <c r="H245" s="401"/>
      <c r="I245" s="401"/>
      <c r="J245" s="401"/>
      <c r="K245" s="401"/>
      <c r="L245" s="138"/>
      <c r="M245" s="401"/>
      <c r="N245" s="401"/>
      <c r="O245" s="401"/>
    </row>
    <row r="246" spans="1:15">
      <c r="A246" s="168"/>
      <c r="B246" s="293"/>
      <c r="C246" s="168"/>
      <c r="D246" s="168">
        <v>1908002</v>
      </c>
      <c r="E246" s="536">
        <v>19080221</v>
      </c>
      <c r="F246" s="401"/>
      <c r="G246" s="401"/>
      <c r="H246" s="401"/>
      <c r="I246" s="401"/>
      <c r="J246" s="401"/>
      <c r="K246" s="401"/>
      <c r="L246" s="138"/>
      <c r="M246" s="401"/>
      <c r="N246" s="401"/>
      <c r="O246" s="401"/>
    </row>
    <row r="247" spans="1:15">
      <c r="A247" s="168"/>
      <c r="B247" s="293"/>
      <c r="C247" s="168"/>
      <c r="D247" s="168">
        <v>1908020</v>
      </c>
      <c r="E247" s="536">
        <v>202</v>
      </c>
      <c r="F247" s="401"/>
      <c r="G247" s="401"/>
      <c r="H247" s="401"/>
      <c r="I247" s="401"/>
      <c r="J247" s="401"/>
      <c r="K247" s="401"/>
      <c r="L247" s="138"/>
      <c r="M247" s="401"/>
      <c r="N247" s="401"/>
      <c r="O247" s="401"/>
    </row>
    <row r="248" spans="1:15">
      <c r="A248" s="168"/>
      <c r="B248" s="293"/>
      <c r="C248" s="168"/>
      <c r="D248" s="168">
        <v>1908026</v>
      </c>
      <c r="E248" s="536">
        <v>19080202</v>
      </c>
      <c r="F248" s="401"/>
      <c r="G248" s="401"/>
      <c r="H248" s="401"/>
      <c r="I248" s="401"/>
      <c r="J248" s="401"/>
      <c r="K248" s="401"/>
      <c r="L248" s="138"/>
      <c r="M248" s="401"/>
      <c r="N248" s="401"/>
      <c r="O248" s="401"/>
    </row>
    <row r="249" spans="1:15">
      <c r="A249" s="168"/>
      <c r="B249" s="293"/>
      <c r="C249" s="168"/>
      <c r="D249" s="168">
        <v>1908030</v>
      </c>
      <c r="E249" s="536">
        <v>19080116</v>
      </c>
      <c r="F249" s="401"/>
      <c r="G249" s="401"/>
      <c r="H249" s="401"/>
      <c r="I249" s="401"/>
      <c r="J249" s="401"/>
      <c r="K249" s="401"/>
      <c r="L249" s="138"/>
      <c r="M249" s="401"/>
      <c r="N249" s="401"/>
      <c r="O249" s="401"/>
    </row>
    <row r="250" spans="1:15">
      <c r="A250" s="168"/>
      <c r="B250" s="293"/>
      <c r="C250" s="168"/>
      <c r="D250" s="168">
        <v>1909001</v>
      </c>
      <c r="E250" s="536" t="s">
        <v>549</v>
      </c>
      <c r="F250" s="401"/>
      <c r="G250" s="401"/>
      <c r="H250" s="401"/>
      <c r="I250" s="401"/>
      <c r="J250" s="401"/>
      <c r="K250" s="401"/>
      <c r="L250" s="138"/>
      <c r="M250" s="401"/>
      <c r="N250" s="401"/>
      <c r="O250" s="401"/>
    </row>
    <row r="251" spans="1:15">
      <c r="A251" s="168"/>
      <c r="B251" s="293"/>
      <c r="C251" s="168"/>
      <c r="D251" s="168">
        <v>1909005</v>
      </c>
      <c r="E251" s="536" t="s">
        <v>550</v>
      </c>
      <c r="F251" s="401"/>
      <c r="G251" s="401"/>
      <c r="H251" s="401"/>
      <c r="I251" s="401"/>
      <c r="J251" s="401"/>
      <c r="K251" s="401"/>
      <c r="L251" s="138"/>
      <c r="M251" s="401"/>
      <c r="N251" s="401"/>
      <c r="O251" s="401"/>
    </row>
    <row r="252" spans="1:15">
      <c r="A252" s="168"/>
      <c r="B252" s="293"/>
      <c r="C252" s="168"/>
      <c r="D252" s="168"/>
      <c r="E252" s="168"/>
      <c r="F252" s="401"/>
      <c r="G252" s="401"/>
      <c r="H252" s="401"/>
      <c r="I252" s="401"/>
      <c r="J252" s="401"/>
      <c r="K252" s="401"/>
      <c r="L252" s="138"/>
      <c r="M252" s="401"/>
      <c r="N252" s="401"/>
      <c r="O252" s="401"/>
    </row>
    <row r="253" spans="1:15">
      <c r="A253" s="168"/>
      <c r="B253" s="293"/>
      <c r="C253" s="168"/>
      <c r="D253" s="168"/>
      <c r="E253" s="168"/>
      <c r="F253" s="401"/>
      <c r="G253" s="401"/>
      <c r="H253" s="401"/>
      <c r="I253" s="401"/>
      <c r="J253" s="401"/>
      <c r="K253" s="401"/>
      <c r="L253" s="138"/>
      <c r="M253" s="401"/>
      <c r="N253" s="401"/>
      <c r="O253" s="401"/>
    </row>
    <row r="254" spans="1:15">
      <c r="A254" s="168"/>
      <c r="B254" s="293"/>
      <c r="C254" s="168"/>
      <c r="D254" s="168"/>
      <c r="E254" s="168"/>
      <c r="F254" s="401"/>
      <c r="G254" s="401"/>
      <c r="H254" s="401"/>
      <c r="I254" s="401"/>
      <c r="J254" s="401"/>
      <c r="K254" s="401"/>
      <c r="L254" s="138"/>
      <c r="M254" s="401"/>
      <c r="N254" s="401"/>
      <c r="O254" s="401"/>
    </row>
    <row r="255" spans="1:15">
      <c r="A255" s="168"/>
      <c r="B255" s="293"/>
      <c r="C255" s="168"/>
      <c r="D255" s="168"/>
      <c r="E255" s="168"/>
      <c r="F255" s="401"/>
      <c r="G255" s="401"/>
      <c r="H255" s="401"/>
      <c r="I255" s="401"/>
      <c r="J255" s="401"/>
      <c r="K255" s="401"/>
      <c r="L255" s="138"/>
      <c r="M255" s="401"/>
      <c r="N255" s="401"/>
      <c r="O255" s="401"/>
    </row>
    <row r="256" spans="1:15">
      <c r="A256" s="168"/>
      <c r="B256" s="293"/>
      <c r="C256" s="168"/>
      <c r="D256" s="168"/>
      <c r="E256" s="168"/>
      <c r="F256" s="401"/>
      <c r="G256" s="401"/>
      <c r="H256" s="401"/>
      <c r="I256" s="401"/>
      <c r="J256" s="401"/>
      <c r="K256" s="401"/>
      <c r="L256" s="138"/>
      <c r="M256" s="401"/>
      <c r="N256" s="401"/>
      <c r="O256" s="401"/>
    </row>
    <row r="257" spans="1:15">
      <c r="A257" s="168"/>
      <c r="B257" s="293"/>
      <c r="C257" s="168"/>
      <c r="D257" s="168"/>
      <c r="E257" s="168"/>
      <c r="F257" s="401"/>
      <c r="G257" s="401"/>
      <c r="H257" s="401"/>
      <c r="I257" s="401"/>
      <c r="J257" s="401"/>
      <c r="K257" s="401"/>
      <c r="L257" s="138"/>
      <c r="M257" s="401"/>
      <c r="N257" s="401"/>
      <c r="O257" s="401"/>
    </row>
    <row r="258" spans="1:15">
      <c r="A258" s="168"/>
      <c r="B258" s="293"/>
      <c r="C258" s="168"/>
      <c r="D258" s="168"/>
      <c r="E258" s="168"/>
      <c r="F258" s="401"/>
      <c r="G258" s="401"/>
      <c r="H258" s="401"/>
      <c r="I258" s="401"/>
      <c r="J258" s="401"/>
      <c r="K258" s="401"/>
      <c r="L258" s="138"/>
      <c r="M258" s="401"/>
      <c r="N258" s="401"/>
      <c r="O258" s="401"/>
    </row>
    <row r="259" spans="1:15">
      <c r="A259" s="168"/>
      <c r="B259" s="293"/>
      <c r="C259" s="168"/>
      <c r="D259" s="168"/>
      <c r="E259" s="168"/>
      <c r="F259" s="401"/>
      <c r="G259" s="401"/>
      <c r="H259" s="401"/>
      <c r="I259" s="401"/>
      <c r="J259" s="401"/>
      <c r="K259" s="401"/>
      <c r="L259" s="138"/>
      <c r="M259" s="401"/>
      <c r="N259" s="401"/>
      <c r="O259" s="401"/>
    </row>
    <row r="260" spans="1:15">
      <c r="A260" s="168"/>
      <c r="B260" s="293"/>
      <c r="C260" s="168"/>
      <c r="D260" s="168"/>
      <c r="E260" s="168"/>
      <c r="F260" s="401"/>
      <c r="G260" s="401"/>
      <c r="H260" s="401"/>
      <c r="I260" s="401"/>
      <c r="J260" s="401"/>
      <c r="K260" s="401"/>
      <c r="L260" s="138"/>
      <c r="M260" s="401"/>
      <c r="N260" s="401"/>
      <c r="O260" s="401"/>
    </row>
    <row r="261" spans="1:15">
      <c r="A261" s="168"/>
      <c r="B261" s="293"/>
      <c r="C261" s="168"/>
      <c r="D261" s="168"/>
      <c r="E261" s="168"/>
      <c r="F261" s="401"/>
      <c r="G261" s="401"/>
      <c r="H261" s="401"/>
      <c r="I261" s="401"/>
      <c r="J261" s="401"/>
      <c r="K261" s="401"/>
      <c r="L261" s="138"/>
      <c r="M261" s="401"/>
      <c r="N261" s="401"/>
      <c r="O261" s="401"/>
    </row>
    <row r="262" spans="1:15">
      <c r="A262" s="168"/>
      <c r="B262" s="293"/>
      <c r="C262" s="168"/>
      <c r="D262" s="168"/>
      <c r="E262" s="168"/>
      <c r="F262" s="401"/>
      <c r="G262" s="401"/>
      <c r="H262" s="401"/>
      <c r="I262" s="401"/>
      <c r="J262" s="401"/>
      <c r="K262" s="401"/>
      <c r="L262" s="138"/>
      <c r="M262" s="401"/>
      <c r="N262" s="401"/>
      <c r="O262" s="401"/>
    </row>
    <row r="263" spans="1:15">
      <c r="A263" s="168"/>
      <c r="B263" s="293"/>
      <c r="C263" s="168"/>
      <c r="D263" s="168"/>
      <c r="E263" s="168"/>
      <c r="F263" s="401"/>
      <c r="G263" s="401"/>
      <c r="H263" s="401"/>
      <c r="I263" s="401"/>
      <c r="J263" s="401"/>
      <c r="K263" s="401"/>
      <c r="L263" s="138"/>
      <c r="M263" s="401"/>
      <c r="N263" s="401"/>
      <c r="O263" s="401"/>
    </row>
    <row r="264" spans="1:15">
      <c r="A264" s="168"/>
      <c r="B264" s="293"/>
      <c r="C264" s="168"/>
      <c r="D264" s="168"/>
      <c r="E264" s="168"/>
      <c r="F264" s="401"/>
      <c r="G264" s="401"/>
      <c r="H264" s="401"/>
      <c r="I264" s="401"/>
      <c r="J264" s="401"/>
      <c r="K264" s="401"/>
      <c r="L264" s="138"/>
      <c r="M264" s="401"/>
      <c r="N264" s="401"/>
      <c r="O264" s="401"/>
    </row>
    <row r="265" spans="1:15">
      <c r="A265" s="168"/>
      <c r="B265" s="293"/>
      <c r="C265" s="168"/>
      <c r="D265" s="168"/>
      <c r="E265" s="168"/>
      <c r="F265" s="401"/>
      <c r="G265" s="401"/>
      <c r="H265" s="401"/>
      <c r="I265" s="401"/>
      <c r="J265" s="401"/>
      <c r="K265" s="401"/>
      <c r="L265" s="138"/>
      <c r="M265" s="401"/>
      <c r="N265" s="401"/>
      <c r="O265" s="401"/>
    </row>
    <row r="266" spans="1:15">
      <c r="A266" s="168"/>
      <c r="B266" s="293"/>
      <c r="C266" s="168"/>
      <c r="D266" s="168"/>
      <c r="E266" s="168"/>
      <c r="F266" s="401"/>
      <c r="G266" s="401"/>
      <c r="H266" s="401"/>
      <c r="I266" s="401"/>
      <c r="J266" s="401"/>
      <c r="K266" s="401"/>
      <c r="L266" s="138"/>
      <c r="M266" s="401"/>
      <c r="N266" s="401"/>
      <c r="O266" s="401"/>
    </row>
    <row r="267" spans="1:15">
      <c r="A267" s="168"/>
      <c r="B267" s="293"/>
      <c r="C267" s="168"/>
      <c r="D267" s="168"/>
      <c r="E267" s="168"/>
      <c r="F267" s="401"/>
      <c r="G267" s="401"/>
      <c r="H267" s="401"/>
      <c r="I267" s="401"/>
      <c r="J267" s="401"/>
      <c r="K267" s="401"/>
      <c r="L267" s="138"/>
      <c r="M267" s="401"/>
      <c r="N267" s="401"/>
      <c r="O267" s="401"/>
    </row>
    <row r="268" spans="1:15">
      <c r="A268" s="168"/>
      <c r="B268" s="293"/>
      <c r="C268" s="168"/>
      <c r="D268" s="168"/>
      <c r="E268" s="168"/>
      <c r="F268" s="401"/>
      <c r="G268" s="401"/>
      <c r="H268" s="401"/>
      <c r="I268" s="401"/>
      <c r="J268" s="401"/>
      <c r="K268" s="401"/>
      <c r="L268" s="138"/>
      <c r="M268" s="401"/>
      <c r="N268" s="401"/>
      <c r="O268" s="401"/>
    </row>
    <row r="269" spans="1:15">
      <c r="A269" s="168"/>
      <c r="B269" s="293"/>
      <c r="C269" s="168"/>
      <c r="D269" s="168"/>
      <c r="E269" s="168"/>
      <c r="F269" s="401"/>
      <c r="G269" s="401"/>
      <c r="H269" s="401"/>
      <c r="I269" s="401"/>
      <c r="J269" s="401"/>
      <c r="K269" s="401"/>
      <c r="L269" s="138"/>
      <c r="M269" s="401"/>
      <c r="N269" s="401"/>
      <c r="O269" s="401"/>
    </row>
    <row r="270" spans="1:15">
      <c r="A270" s="168"/>
      <c r="B270" s="293"/>
      <c r="C270" s="168"/>
      <c r="D270" s="168"/>
      <c r="E270" s="168"/>
      <c r="F270" s="401"/>
      <c r="G270" s="401"/>
      <c r="H270" s="401"/>
      <c r="I270" s="401"/>
      <c r="J270" s="401"/>
      <c r="K270" s="401"/>
      <c r="L270" s="138"/>
      <c r="M270" s="401"/>
      <c r="N270" s="401"/>
      <c r="O270" s="401"/>
    </row>
    <row r="271" spans="1:15">
      <c r="A271" s="168"/>
      <c r="B271" s="293"/>
      <c r="C271" s="168"/>
      <c r="D271" s="168"/>
      <c r="E271" s="168"/>
      <c r="F271" s="401"/>
      <c r="G271" s="401"/>
      <c r="H271" s="401"/>
      <c r="I271" s="401"/>
      <c r="J271" s="401"/>
      <c r="K271" s="401"/>
      <c r="L271" s="138"/>
      <c r="M271" s="401"/>
      <c r="N271" s="401"/>
      <c r="O271" s="401"/>
    </row>
    <row r="272" spans="1:15">
      <c r="A272" s="168"/>
      <c r="B272" s="293"/>
      <c r="C272" s="168"/>
      <c r="D272" s="168"/>
      <c r="E272" s="168"/>
      <c r="F272" s="401"/>
      <c r="G272" s="401"/>
      <c r="H272" s="401"/>
      <c r="I272" s="401"/>
      <c r="J272" s="401"/>
      <c r="K272" s="401"/>
      <c r="L272" s="138"/>
      <c r="M272" s="401"/>
      <c r="N272" s="401"/>
      <c r="O272" s="401"/>
    </row>
    <row r="273" spans="1:15">
      <c r="A273" s="168"/>
      <c r="B273" s="293"/>
      <c r="C273" s="168"/>
      <c r="D273" s="168"/>
      <c r="E273" s="168"/>
      <c r="F273" s="401"/>
      <c r="G273" s="401"/>
      <c r="H273" s="401"/>
      <c r="I273" s="401"/>
      <c r="J273" s="401"/>
      <c r="K273" s="401"/>
      <c r="L273" s="138"/>
      <c r="M273" s="401"/>
      <c r="N273" s="401"/>
      <c r="O273" s="401"/>
    </row>
    <row r="274" spans="1:15">
      <c r="A274" s="168"/>
      <c r="B274" s="293"/>
      <c r="C274" s="168"/>
      <c r="D274" s="168"/>
      <c r="E274" s="168"/>
      <c r="F274" s="401"/>
      <c r="G274" s="401"/>
      <c r="H274" s="401"/>
      <c r="I274" s="401"/>
      <c r="J274" s="401"/>
      <c r="K274" s="401"/>
      <c r="L274" s="138"/>
      <c r="M274" s="401"/>
      <c r="N274" s="401"/>
      <c r="O274" s="401"/>
    </row>
    <row r="275" spans="1:15">
      <c r="A275" s="168"/>
      <c r="B275" s="293"/>
      <c r="C275" s="168"/>
      <c r="D275" s="168"/>
      <c r="E275" s="168"/>
      <c r="F275" s="401"/>
      <c r="G275" s="401"/>
      <c r="H275" s="401"/>
      <c r="I275" s="401"/>
      <c r="J275" s="401"/>
      <c r="K275" s="401"/>
      <c r="L275" s="138"/>
      <c r="M275" s="401"/>
      <c r="N275" s="401"/>
      <c r="O275" s="401"/>
    </row>
    <row r="276" spans="1:15">
      <c r="A276" s="168"/>
      <c r="B276" s="293"/>
      <c r="C276" s="168"/>
      <c r="D276" s="168"/>
      <c r="E276" s="168"/>
      <c r="F276" s="401"/>
      <c r="G276" s="401"/>
      <c r="H276" s="401"/>
      <c r="I276" s="401"/>
      <c r="J276" s="401"/>
      <c r="K276" s="401"/>
      <c r="L276" s="138"/>
      <c r="M276" s="401"/>
      <c r="N276" s="401"/>
      <c r="O276" s="401"/>
    </row>
    <row r="277" spans="1:15">
      <c r="A277" s="168"/>
      <c r="B277" s="293"/>
      <c r="C277" s="168"/>
      <c r="D277" s="168"/>
      <c r="E277" s="168"/>
      <c r="F277" s="401"/>
      <c r="G277" s="401"/>
      <c r="H277" s="401"/>
      <c r="I277" s="401"/>
      <c r="J277" s="401"/>
      <c r="K277" s="401"/>
      <c r="L277" s="138"/>
      <c r="M277" s="401"/>
      <c r="N277" s="401"/>
      <c r="O277" s="401"/>
    </row>
    <row r="278" spans="1:15">
      <c r="A278" s="168"/>
      <c r="B278" s="293"/>
      <c r="C278" s="168"/>
      <c r="D278" s="168"/>
      <c r="E278" s="168"/>
      <c r="F278" s="401"/>
      <c r="G278" s="401"/>
      <c r="H278" s="401"/>
      <c r="I278" s="401"/>
      <c r="J278" s="401"/>
      <c r="K278" s="401"/>
      <c r="L278" s="138"/>
      <c r="M278" s="401"/>
      <c r="N278" s="401"/>
      <c r="O278" s="401"/>
    </row>
    <row r="279" spans="1:15">
      <c r="A279" s="168"/>
      <c r="B279" s="293"/>
      <c r="C279" s="168"/>
      <c r="D279" s="168"/>
      <c r="E279" s="168"/>
      <c r="F279" s="401"/>
      <c r="G279" s="401"/>
      <c r="H279" s="401"/>
      <c r="I279" s="401"/>
      <c r="J279" s="401"/>
      <c r="K279" s="401"/>
      <c r="L279" s="138"/>
      <c r="M279" s="401"/>
      <c r="N279" s="401"/>
      <c r="O279" s="401"/>
    </row>
    <row r="280" spans="1:15">
      <c r="A280" s="168"/>
      <c r="B280" s="293"/>
      <c r="C280" s="168"/>
      <c r="D280" s="168"/>
      <c r="E280" s="168"/>
      <c r="F280" s="401"/>
      <c r="G280" s="401"/>
      <c r="H280" s="401"/>
      <c r="I280" s="401"/>
      <c r="J280" s="401"/>
      <c r="K280" s="401"/>
      <c r="L280" s="138"/>
      <c r="M280" s="401"/>
      <c r="N280" s="401"/>
      <c r="O280" s="401"/>
    </row>
    <row r="281" spans="1:15">
      <c r="A281" s="168"/>
      <c r="B281" s="293"/>
      <c r="C281" s="168"/>
      <c r="D281" s="168"/>
      <c r="E281" s="168"/>
      <c r="F281" s="401"/>
      <c r="G281" s="401"/>
      <c r="H281" s="401"/>
      <c r="I281" s="401"/>
      <c r="J281" s="401"/>
      <c r="K281" s="401"/>
      <c r="L281" s="138"/>
      <c r="M281" s="401"/>
      <c r="N281" s="401"/>
      <c r="O281" s="401"/>
    </row>
    <row r="282" spans="1:15">
      <c r="A282" s="168"/>
      <c r="B282" s="293"/>
      <c r="C282" s="168"/>
      <c r="D282" s="168"/>
      <c r="E282" s="168"/>
      <c r="F282" s="401"/>
      <c r="G282" s="401"/>
      <c r="H282" s="401"/>
      <c r="I282" s="401"/>
      <c r="J282" s="401"/>
      <c r="K282" s="401"/>
      <c r="L282" s="138"/>
      <c r="M282" s="401"/>
      <c r="N282" s="401"/>
      <c r="O282" s="401"/>
    </row>
    <row r="283" spans="1:15">
      <c r="A283" s="168"/>
      <c r="B283" s="293"/>
      <c r="C283" s="168"/>
      <c r="D283" s="168"/>
      <c r="E283" s="168"/>
      <c r="F283" s="401"/>
      <c r="G283" s="401"/>
      <c r="H283" s="401"/>
      <c r="I283" s="401"/>
      <c r="J283" s="401"/>
      <c r="K283" s="401"/>
      <c r="L283" s="138"/>
      <c r="M283" s="401"/>
      <c r="N283" s="401"/>
      <c r="O283" s="401"/>
    </row>
    <row r="284" spans="1:15">
      <c r="A284" s="168"/>
      <c r="B284" s="293"/>
      <c r="C284" s="168"/>
      <c r="D284" s="168"/>
      <c r="E284" s="168"/>
      <c r="F284" s="401"/>
      <c r="G284" s="401"/>
      <c r="H284" s="401"/>
      <c r="I284" s="401"/>
      <c r="J284" s="401"/>
      <c r="K284" s="401"/>
      <c r="L284" s="138"/>
      <c r="M284" s="401"/>
      <c r="N284" s="401"/>
      <c r="O284" s="401"/>
    </row>
    <row r="285" spans="1:15">
      <c r="A285" s="168"/>
      <c r="B285" s="293"/>
      <c r="C285" s="168"/>
      <c r="D285" s="168"/>
      <c r="E285" s="168"/>
      <c r="F285" s="401"/>
      <c r="G285" s="401"/>
      <c r="H285" s="401"/>
      <c r="I285" s="401"/>
      <c r="J285" s="401"/>
      <c r="K285" s="401"/>
      <c r="L285" s="138"/>
      <c r="M285" s="401"/>
      <c r="N285" s="401"/>
      <c r="O285" s="401"/>
    </row>
    <row r="286" spans="1:15">
      <c r="A286" s="168"/>
      <c r="B286" s="293"/>
      <c r="C286" s="168"/>
      <c r="D286" s="168"/>
      <c r="E286" s="168"/>
      <c r="F286" s="401"/>
      <c r="G286" s="401"/>
      <c r="H286" s="401"/>
      <c r="I286" s="401"/>
      <c r="J286" s="401"/>
      <c r="K286" s="401"/>
      <c r="L286" s="138"/>
      <c r="M286" s="401"/>
      <c r="N286" s="401"/>
      <c r="O286" s="401"/>
    </row>
    <row r="287" spans="1:15">
      <c r="A287" s="168"/>
      <c r="B287" s="293"/>
      <c r="C287" s="168"/>
      <c r="D287" s="168"/>
      <c r="E287" s="168"/>
      <c r="F287" s="401"/>
      <c r="G287" s="401"/>
      <c r="H287" s="401"/>
      <c r="I287" s="401"/>
      <c r="J287" s="401"/>
      <c r="K287" s="401"/>
      <c r="L287" s="138"/>
      <c r="M287" s="401"/>
      <c r="N287" s="401"/>
      <c r="O287" s="401"/>
    </row>
    <row r="288" spans="1:15">
      <c r="A288" s="168"/>
      <c r="B288" s="293"/>
      <c r="C288" s="168"/>
      <c r="D288" s="168"/>
      <c r="E288" s="168"/>
      <c r="F288" s="401"/>
      <c r="G288" s="401"/>
      <c r="H288" s="401"/>
      <c r="I288" s="401"/>
      <c r="J288" s="401"/>
      <c r="K288" s="401"/>
      <c r="L288" s="138"/>
      <c r="M288" s="401"/>
      <c r="N288" s="401"/>
      <c r="O288" s="401"/>
    </row>
    <row r="289" spans="1:15">
      <c r="A289" s="168"/>
      <c r="B289" s="293"/>
      <c r="C289" s="168"/>
      <c r="D289" s="168"/>
      <c r="E289" s="168"/>
      <c r="F289" s="401"/>
      <c r="G289" s="401"/>
      <c r="H289" s="401"/>
      <c r="I289" s="401"/>
      <c r="J289" s="401"/>
      <c r="K289" s="401"/>
      <c r="L289" s="138"/>
      <c r="M289" s="401"/>
      <c r="N289" s="401"/>
      <c r="O289" s="401"/>
    </row>
    <row r="290" spans="1:15">
      <c r="A290" s="168"/>
      <c r="B290" s="293"/>
      <c r="C290" s="168"/>
      <c r="D290" s="168"/>
      <c r="E290" s="168"/>
      <c r="F290" s="401"/>
      <c r="G290" s="401"/>
      <c r="H290" s="401"/>
      <c r="I290" s="401"/>
      <c r="J290" s="401"/>
      <c r="K290" s="401"/>
      <c r="L290" s="138"/>
      <c r="M290" s="401"/>
      <c r="N290" s="401"/>
      <c r="O290" s="401"/>
    </row>
    <row r="291" spans="1:15">
      <c r="A291" s="168"/>
      <c r="B291" s="293"/>
      <c r="C291" s="168"/>
      <c r="D291" s="168"/>
      <c r="E291" s="168"/>
      <c r="F291" s="401"/>
      <c r="G291" s="401"/>
      <c r="H291" s="401"/>
      <c r="I291" s="401"/>
      <c r="J291" s="401"/>
      <c r="K291" s="401"/>
      <c r="L291" s="138"/>
      <c r="M291" s="401"/>
      <c r="N291" s="401"/>
      <c r="O291" s="401"/>
    </row>
    <row r="292" spans="1:15">
      <c r="A292" s="168"/>
      <c r="B292" s="293"/>
      <c r="C292" s="168"/>
      <c r="D292" s="168"/>
      <c r="E292" s="168"/>
      <c r="F292" s="401"/>
      <c r="G292" s="401"/>
      <c r="H292" s="401"/>
      <c r="I292" s="401"/>
      <c r="J292" s="401"/>
      <c r="K292" s="401"/>
      <c r="L292" s="138"/>
      <c r="M292" s="401"/>
      <c r="N292" s="401"/>
      <c r="O292" s="401"/>
    </row>
    <row r="293" spans="1:15">
      <c r="A293" s="401"/>
      <c r="B293" s="138"/>
      <c r="C293" s="401"/>
      <c r="D293" s="401"/>
      <c r="E293" s="401"/>
      <c r="F293" s="401"/>
      <c r="G293" s="401"/>
      <c r="H293" s="401"/>
      <c r="I293" s="401"/>
      <c r="J293" s="401"/>
      <c r="K293" s="401"/>
      <c r="L293" s="138"/>
      <c r="M293" s="401"/>
      <c r="N293" s="401"/>
      <c r="O293" s="401"/>
    </row>
    <row r="294" spans="1:15">
      <c r="A294" s="401"/>
      <c r="B294" s="138"/>
      <c r="C294" s="401"/>
      <c r="D294" s="401"/>
      <c r="E294" s="401"/>
      <c r="F294" s="401"/>
      <c r="G294" s="401"/>
      <c r="H294" s="401"/>
      <c r="I294" s="401"/>
      <c r="J294" s="401"/>
      <c r="K294" s="401"/>
      <c r="L294" s="138"/>
      <c r="M294" s="401"/>
      <c r="N294" s="401"/>
      <c r="O294" s="401"/>
    </row>
    <row r="295" spans="1:15">
      <c r="A295" s="401"/>
      <c r="B295" s="138"/>
      <c r="C295" s="401"/>
      <c r="D295" s="401"/>
      <c r="E295" s="401"/>
      <c r="F295" s="401"/>
      <c r="G295" s="401"/>
      <c r="H295" s="401"/>
      <c r="I295" s="401"/>
      <c r="J295" s="401"/>
      <c r="K295" s="401"/>
      <c r="L295" s="138"/>
      <c r="M295" s="401"/>
      <c r="N295" s="401"/>
      <c r="O295" s="401"/>
    </row>
    <row r="296" spans="1:15">
      <c r="A296" s="401"/>
      <c r="B296" s="138"/>
      <c r="C296" s="401"/>
      <c r="D296" s="401"/>
      <c r="E296" s="401"/>
      <c r="F296" s="401"/>
      <c r="G296" s="401"/>
      <c r="H296" s="401"/>
      <c r="I296" s="401"/>
      <c r="J296" s="401"/>
      <c r="K296" s="401"/>
      <c r="L296" s="138"/>
      <c r="M296" s="401"/>
      <c r="N296" s="401"/>
      <c r="O296" s="401"/>
    </row>
    <row r="297" spans="1:15">
      <c r="A297" s="401"/>
      <c r="B297" s="138"/>
      <c r="C297" s="401"/>
      <c r="D297" s="401"/>
      <c r="E297" s="401"/>
      <c r="F297" s="401"/>
      <c r="G297" s="401"/>
      <c r="H297" s="401"/>
      <c r="I297" s="401"/>
      <c r="J297" s="401"/>
      <c r="K297" s="401"/>
      <c r="L297" s="138"/>
      <c r="M297" s="401"/>
      <c r="N297" s="401"/>
      <c r="O297" s="401"/>
    </row>
    <row r="298" spans="1:15">
      <c r="A298" s="401"/>
      <c r="B298" s="138"/>
      <c r="C298" s="401"/>
      <c r="D298" s="401"/>
      <c r="E298" s="401"/>
      <c r="F298" s="401"/>
      <c r="G298" s="401"/>
      <c r="H298" s="401"/>
      <c r="I298" s="401"/>
      <c r="J298" s="401"/>
      <c r="K298" s="401"/>
      <c r="L298" s="138"/>
      <c r="M298" s="401"/>
      <c r="N298" s="401"/>
      <c r="O298" s="401"/>
    </row>
    <row r="299" spans="1:15">
      <c r="A299" s="401"/>
      <c r="B299" s="138"/>
      <c r="C299" s="401"/>
      <c r="D299" s="401"/>
      <c r="E299" s="401"/>
      <c r="F299" s="401"/>
      <c r="G299" s="401"/>
      <c r="H299" s="401"/>
      <c r="I299" s="401"/>
      <c r="J299" s="401"/>
      <c r="K299" s="401"/>
      <c r="L299" s="138"/>
      <c r="M299" s="401"/>
      <c r="N299" s="401"/>
      <c r="O299" s="401"/>
    </row>
    <row r="300" spans="1:15">
      <c r="A300" s="401"/>
      <c r="B300" s="138"/>
      <c r="C300" s="401"/>
      <c r="D300" s="401"/>
      <c r="E300" s="401"/>
      <c r="F300" s="401"/>
      <c r="G300" s="401"/>
      <c r="H300" s="401"/>
      <c r="I300" s="401"/>
      <c r="J300" s="401"/>
      <c r="K300" s="401"/>
      <c r="L300" s="138"/>
      <c r="M300" s="401"/>
      <c r="N300" s="401"/>
      <c r="O300" s="401"/>
    </row>
    <row r="301" spans="1:15">
      <c r="A301" s="401"/>
      <c r="B301" s="138"/>
      <c r="C301" s="401"/>
      <c r="D301" s="401"/>
      <c r="E301" s="401"/>
      <c r="F301" s="401"/>
      <c r="G301" s="401"/>
      <c r="H301" s="401"/>
      <c r="I301" s="401"/>
      <c r="J301" s="401"/>
      <c r="K301" s="401"/>
      <c r="L301" s="138"/>
      <c r="M301" s="401"/>
      <c r="N301" s="401"/>
      <c r="O301" s="401"/>
    </row>
    <row r="302" spans="1:15">
      <c r="A302" s="401"/>
      <c r="B302" s="138"/>
      <c r="C302" s="401"/>
      <c r="D302" s="401"/>
      <c r="E302" s="401"/>
      <c r="F302" s="401"/>
      <c r="G302" s="401"/>
      <c r="H302" s="401"/>
      <c r="I302" s="401"/>
      <c r="J302" s="401"/>
      <c r="K302" s="401"/>
      <c r="L302" s="138"/>
      <c r="M302" s="401"/>
      <c r="N302" s="401"/>
      <c r="O302" s="401"/>
    </row>
    <row r="303" spans="1:15">
      <c r="A303" s="401"/>
      <c r="B303" s="138"/>
      <c r="C303" s="401"/>
      <c r="D303" s="401"/>
      <c r="E303" s="401"/>
      <c r="F303" s="401"/>
      <c r="G303" s="401"/>
      <c r="H303" s="401"/>
      <c r="I303" s="401"/>
      <c r="J303" s="401"/>
      <c r="K303" s="401"/>
      <c r="L303" s="138"/>
      <c r="M303" s="401"/>
      <c r="N303" s="401"/>
      <c r="O303" s="401"/>
    </row>
    <row r="304" spans="1:15">
      <c r="A304" s="401"/>
      <c r="B304" s="138"/>
      <c r="C304" s="401"/>
      <c r="D304" s="401"/>
      <c r="E304" s="401"/>
      <c r="F304" s="401"/>
      <c r="G304" s="401"/>
      <c r="H304" s="401"/>
      <c r="I304" s="401"/>
      <c r="J304" s="401"/>
      <c r="K304" s="401"/>
      <c r="L304" s="138"/>
      <c r="M304" s="401"/>
      <c r="N304" s="401"/>
      <c r="O304" s="401"/>
    </row>
    <row r="305" spans="1:15">
      <c r="A305" s="401"/>
      <c r="B305" s="138"/>
      <c r="C305" s="401"/>
      <c r="D305" s="401"/>
      <c r="E305" s="401"/>
      <c r="F305" s="401"/>
      <c r="G305" s="401"/>
      <c r="H305" s="401"/>
      <c r="I305" s="401"/>
      <c r="J305" s="401"/>
      <c r="K305" s="401"/>
      <c r="L305" s="138"/>
      <c r="M305" s="401"/>
      <c r="N305" s="401"/>
      <c r="O305" s="401"/>
    </row>
    <row r="306" spans="1:15">
      <c r="A306" s="401"/>
      <c r="B306" s="138"/>
      <c r="C306" s="401"/>
      <c r="D306" s="401"/>
      <c r="E306" s="401"/>
      <c r="F306" s="401"/>
      <c r="G306" s="401"/>
      <c r="H306" s="401"/>
      <c r="I306" s="401"/>
      <c r="J306" s="401"/>
      <c r="K306" s="401"/>
      <c r="L306" s="138"/>
      <c r="M306" s="401"/>
      <c r="N306" s="401"/>
      <c r="O306" s="401"/>
    </row>
    <row r="307" spans="1:15">
      <c r="A307" s="401"/>
      <c r="B307" s="138"/>
      <c r="C307" s="401"/>
      <c r="D307" s="401"/>
      <c r="E307" s="401"/>
      <c r="F307" s="401"/>
      <c r="G307" s="401"/>
      <c r="H307" s="401"/>
      <c r="I307" s="401"/>
      <c r="J307" s="401"/>
      <c r="K307" s="401"/>
      <c r="L307" s="138"/>
      <c r="M307" s="401"/>
      <c r="N307" s="401"/>
      <c r="O307" s="401"/>
    </row>
    <row r="308" spans="1:15">
      <c r="A308" s="401"/>
      <c r="B308" s="138"/>
      <c r="C308" s="401"/>
      <c r="D308" s="401"/>
      <c r="E308" s="401"/>
      <c r="F308" s="401"/>
      <c r="G308" s="401"/>
      <c r="H308" s="401"/>
      <c r="I308" s="401"/>
      <c r="J308" s="401"/>
      <c r="K308" s="401"/>
      <c r="L308" s="138"/>
      <c r="M308" s="401"/>
      <c r="N308" s="401"/>
      <c r="O308" s="401"/>
    </row>
    <row r="309" spans="1:15">
      <c r="A309" s="401"/>
      <c r="B309" s="138"/>
      <c r="C309" s="401"/>
      <c r="D309" s="401"/>
      <c r="E309" s="401"/>
      <c r="F309" s="401"/>
      <c r="G309" s="401"/>
      <c r="H309" s="401"/>
      <c r="I309" s="401"/>
      <c r="J309" s="401"/>
      <c r="K309" s="401"/>
      <c r="L309" s="138"/>
      <c r="M309" s="401"/>
      <c r="N309" s="401"/>
      <c r="O309" s="401"/>
    </row>
    <row r="310" spans="1:15">
      <c r="A310" s="401"/>
      <c r="B310" s="138"/>
      <c r="C310" s="401"/>
      <c r="D310" s="401"/>
      <c r="E310" s="401"/>
      <c r="F310" s="401"/>
      <c r="G310" s="401"/>
      <c r="H310" s="401"/>
      <c r="I310" s="401"/>
      <c r="J310" s="401"/>
      <c r="K310" s="401"/>
      <c r="L310" s="138"/>
      <c r="M310" s="401"/>
      <c r="N310" s="401"/>
      <c r="O310" s="401"/>
    </row>
    <row r="311" spans="1:15">
      <c r="A311" s="401"/>
      <c r="B311" s="138"/>
      <c r="C311" s="401"/>
      <c r="D311" s="401"/>
      <c r="E311" s="401"/>
      <c r="F311" s="401"/>
      <c r="G311" s="401"/>
      <c r="H311" s="401"/>
      <c r="I311" s="401"/>
      <c r="J311" s="401"/>
      <c r="K311" s="401"/>
      <c r="L311" s="138"/>
      <c r="M311" s="401"/>
      <c r="N311" s="401"/>
      <c r="O311" s="401"/>
    </row>
    <row r="312" spans="1:15">
      <c r="A312" s="401"/>
      <c r="B312" s="138"/>
      <c r="C312" s="401"/>
      <c r="D312" s="401"/>
      <c r="E312" s="401"/>
      <c r="F312" s="401"/>
      <c r="G312" s="401"/>
      <c r="H312" s="401"/>
      <c r="I312" s="401"/>
      <c r="J312" s="401"/>
      <c r="K312" s="401"/>
      <c r="L312" s="138"/>
      <c r="M312" s="401"/>
      <c r="N312" s="401"/>
      <c r="O312" s="401"/>
    </row>
    <row r="313" spans="1:15">
      <c r="A313" s="401"/>
      <c r="B313" s="138"/>
      <c r="C313" s="401"/>
      <c r="D313" s="401"/>
      <c r="E313" s="401"/>
      <c r="F313" s="401"/>
      <c r="G313" s="401"/>
      <c r="H313" s="401"/>
      <c r="I313" s="401"/>
      <c r="J313" s="401"/>
      <c r="K313" s="401"/>
      <c r="L313" s="138"/>
      <c r="M313" s="401"/>
      <c r="N313" s="401"/>
      <c r="O313" s="401"/>
    </row>
    <row r="314" spans="1:15">
      <c r="A314" s="401"/>
      <c r="B314" s="138"/>
      <c r="C314" s="401"/>
      <c r="D314" s="401"/>
      <c r="E314" s="401"/>
      <c r="F314" s="401"/>
      <c r="G314" s="401"/>
      <c r="H314" s="401"/>
      <c r="I314" s="401"/>
      <c r="J314" s="401"/>
      <c r="K314" s="401"/>
      <c r="L314" s="138"/>
      <c r="M314" s="401"/>
      <c r="N314" s="401"/>
      <c r="O314" s="401"/>
    </row>
    <row r="315" spans="1:15">
      <c r="A315" s="401"/>
      <c r="B315" s="138"/>
      <c r="C315" s="401"/>
      <c r="D315" s="401"/>
      <c r="E315" s="401"/>
      <c r="F315" s="401"/>
      <c r="G315" s="401"/>
      <c r="H315" s="401"/>
      <c r="I315" s="401"/>
      <c r="J315" s="401"/>
      <c r="K315" s="401"/>
      <c r="L315" s="138"/>
      <c r="M315" s="401"/>
      <c r="N315" s="401"/>
      <c r="O315" s="401"/>
    </row>
    <row r="316" spans="1:15">
      <c r="A316" s="401"/>
      <c r="B316" s="138"/>
      <c r="C316" s="401"/>
      <c r="D316" s="401"/>
      <c r="E316" s="401"/>
      <c r="F316" s="401"/>
      <c r="G316" s="401"/>
      <c r="H316" s="401"/>
      <c r="I316" s="401"/>
      <c r="J316" s="401"/>
      <c r="K316" s="401"/>
      <c r="L316" s="138"/>
      <c r="M316" s="401"/>
      <c r="N316" s="401"/>
      <c r="O316" s="401"/>
    </row>
    <row r="317" spans="1:15">
      <c r="A317" s="401"/>
      <c r="B317" s="138"/>
      <c r="C317" s="401"/>
      <c r="D317" s="401"/>
      <c r="E317" s="401"/>
      <c r="F317" s="401"/>
      <c r="G317" s="401"/>
      <c r="H317" s="401"/>
      <c r="I317" s="401"/>
      <c r="J317" s="401"/>
      <c r="K317" s="401"/>
      <c r="L317" s="138"/>
      <c r="M317" s="401"/>
      <c r="N317" s="401"/>
      <c r="O317" s="401"/>
    </row>
    <row r="318" spans="1:15">
      <c r="A318" s="401"/>
      <c r="B318" s="138"/>
      <c r="C318" s="401"/>
      <c r="D318" s="401"/>
      <c r="E318" s="401"/>
      <c r="F318" s="401"/>
      <c r="G318" s="401"/>
      <c r="H318" s="401"/>
      <c r="I318" s="401"/>
      <c r="J318" s="401"/>
      <c r="K318" s="401"/>
      <c r="L318" s="138"/>
      <c r="M318" s="401"/>
      <c r="N318" s="401"/>
      <c r="O318" s="401"/>
    </row>
    <row r="319" spans="1:15">
      <c r="A319" s="401"/>
      <c r="B319" s="138"/>
      <c r="C319" s="401"/>
      <c r="D319" s="401"/>
      <c r="E319" s="401"/>
      <c r="F319" s="401"/>
      <c r="G319" s="401"/>
      <c r="H319" s="401"/>
      <c r="I319" s="401"/>
      <c r="J319" s="401"/>
      <c r="K319" s="401"/>
      <c r="L319" s="138"/>
      <c r="M319" s="401"/>
      <c r="N319" s="401"/>
      <c r="O319" s="401"/>
    </row>
    <row r="320" spans="1:15">
      <c r="A320" s="401"/>
      <c r="B320" s="138"/>
      <c r="C320" s="401"/>
      <c r="D320" s="401"/>
      <c r="E320" s="401"/>
      <c r="F320" s="401"/>
      <c r="G320" s="401"/>
      <c r="H320" s="401"/>
      <c r="I320" s="401"/>
      <c r="J320" s="401"/>
      <c r="K320" s="401"/>
      <c r="L320" s="138"/>
      <c r="M320" s="401"/>
      <c r="N320" s="401"/>
      <c r="O320" s="401"/>
    </row>
    <row r="321" spans="1:15">
      <c r="A321" s="401"/>
      <c r="B321" s="138"/>
      <c r="C321" s="401"/>
      <c r="D321" s="401"/>
      <c r="E321" s="401"/>
      <c r="F321" s="401"/>
      <c r="G321" s="401"/>
      <c r="H321" s="401"/>
      <c r="I321" s="401"/>
      <c r="J321" s="401"/>
      <c r="K321" s="401"/>
      <c r="L321" s="138"/>
      <c r="M321" s="401"/>
      <c r="N321" s="401"/>
      <c r="O321" s="401"/>
    </row>
    <row r="322" spans="1:15">
      <c r="A322" s="401"/>
      <c r="B322" s="138"/>
      <c r="C322" s="401"/>
      <c r="D322" s="401"/>
      <c r="E322" s="401"/>
      <c r="F322" s="401"/>
      <c r="G322" s="401"/>
      <c r="H322" s="401"/>
      <c r="I322" s="401"/>
      <c r="J322" s="401"/>
      <c r="K322" s="401"/>
      <c r="L322" s="401"/>
      <c r="M322" s="401"/>
      <c r="N322" s="401"/>
      <c r="O322" s="401"/>
    </row>
    <row r="323" spans="1:15">
      <c r="A323" s="401"/>
      <c r="B323" s="138"/>
      <c r="C323" s="401"/>
      <c r="D323" s="401"/>
      <c r="E323" s="401"/>
      <c r="F323" s="401"/>
      <c r="G323" s="401"/>
      <c r="H323" s="401"/>
      <c r="I323" s="401"/>
      <c r="J323" s="401"/>
      <c r="K323" s="401"/>
      <c r="L323" s="401"/>
      <c r="M323" s="401"/>
      <c r="N323" s="401"/>
      <c r="O323" s="401"/>
    </row>
    <row r="324" spans="1:15">
      <c r="A324" s="401"/>
      <c r="B324" s="138"/>
      <c r="C324" s="401"/>
      <c r="D324" s="401"/>
      <c r="E324" s="401"/>
      <c r="F324" s="401"/>
      <c r="G324" s="401"/>
      <c r="H324" s="401"/>
      <c r="I324" s="401"/>
      <c r="J324" s="401"/>
      <c r="K324" s="401"/>
      <c r="L324" s="401"/>
      <c r="M324" s="401"/>
      <c r="N324" s="401"/>
      <c r="O324" s="401"/>
    </row>
    <row r="325" spans="1:15">
      <c r="A325" s="401"/>
      <c r="B325" s="138"/>
      <c r="C325" s="401"/>
      <c r="D325" s="401"/>
      <c r="E325" s="401"/>
      <c r="F325" s="401"/>
      <c r="G325" s="401"/>
      <c r="H325" s="401"/>
      <c r="I325" s="401"/>
      <c r="J325" s="401"/>
      <c r="K325" s="401"/>
      <c r="L325" s="401"/>
      <c r="M325" s="401"/>
      <c r="N325" s="401"/>
      <c r="O325" s="401"/>
    </row>
    <row r="326" spans="1:15">
      <c r="A326" s="401"/>
      <c r="B326" s="138"/>
      <c r="C326" s="401"/>
      <c r="D326" s="401"/>
      <c r="E326" s="401"/>
      <c r="F326" s="401"/>
      <c r="G326" s="401"/>
      <c r="H326" s="401"/>
      <c r="I326" s="401"/>
      <c r="J326" s="401"/>
      <c r="K326" s="401"/>
      <c r="L326" s="401"/>
      <c r="M326" s="401"/>
      <c r="N326" s="401"/>
      <c r="O326" s="401"/>
    </row>
    <row r="327" spans="1:15">
      <c r="A327" s="401"/>
      <c r="B327" s="138"/>
      <c r="C327" s="401"/>
      <c r="D327" s="401"/>
      <c r="E327" s="401"/>
      <c r="F327" s="401"/>
      <c r="G327" s="401"/>
      <c r="H327" s="401"/>
      <c r="I327" s="401"/>
      <c r="J327" s="401"/>
      <c r="K327" s="401"/>
      <c r="L327" s="401"/>
      <c r="M327" s="401"/>
      <c r="N327" s="401"/>
      <c r="O327" s="401"/>
    </row>
    <row r="328" spans="1:15">
      <c r="A328" s="401"/>
      <c r="B328" s="138"/>
      <c r="C328" s="401"/>
      <c r="D328" s="401"/>
      <c r="E328" s="401"/>
      <c r="F328" s="401"/>
      <c r="G328" s="401"/>
      <c r="H328" s="401"/>
      <c r="I328" s="401"/>
      <c r="J328" s="401"/>
      <c r="K328" s="401"/>
      <c r="L328" s="401"/>
      <c r="M328" s="401"/>
      <c r="N328" s="401"/>
      <c r="O328" s="401"/>
    </row>
    <row r="329" spans="1:15">
      <c r="A329" s="401"/>
      <c r="B329" s="138"/>
      <c r="C329" s="401"/>
      <c r="D329" s="401"/>
      <c r="E329" s="401"/>
      <c r="F329" s="401"/>
      <c r="G329" s="401"/>
      <c r="H329" s="401"/>
      <c r="I329" s="401"/>
      <c r="J329" s="401"/>
      <c r="K329" s="401"/>
      <c r="L329" s="401"/>
      <c r="M329" s="401"/>
      <c r="N329" s="401"/>
      <c r="O329" s="401"/>
    </row>
    <row r="330" spans="1:15">
      <c r="A330" s="401"/>
      <c r="B330" s="138"/>
      <c r="C330" s="401"/>
      <c r="D330" s="401"/>
      <c r="E330" s="401"/>
      <c r="F330" s="401"/>
      <c r="G330" s="401"/>
      <c r="H330" s="401"/>
      <c r="I330" s="401"/>
      <c r="J330" s="401"/>
      <c r="K330" s="401"/>
      <c r="L330" s="401"/>
      <c r="M330" s="401"/>
      <c r="N330" s="401"/>
      <c r="O330" s="401"/>
    </row>
    <row r="331" spans="1:15">
      <c r="A331" s="401"/>
      <c r="B331" s="138"/>
      <c r="C331" s="401"/>
      <c r="D331" s="401"/>
      <c r="E331" s="401"/>
      <c r="F331" s="401"/>
      <c r="G331" s="401"/>
      <c r="H331" s="401"/>
      <c r="I331" s="401"/>
      <c r="J331" s="401"/>
      <c r="K331" s="401"/>
      <c r="L331" s="401"/>
      <c r="M331" s="401"/>
      <c r="N331" s="401"/>
      <c r="O331" s="401"/>
    </row>
    <row r="332" spans="1:15">
      <c r="A332" s="401"/>
      <c r="B332" s="138"/>
      <c r="C332" s="401"/>
      <c r="D332" s="401"/>
      <c r="E332" s="401"/>
      <c r="F332" s="401"/>
      <c r="G332" s="401"/>
      <c r="H332" s="401"/>
      <c r="I332" s="401"/>
      <c r="J332" s="401"/>
      <c r="K332" s="401"/>
      <c r="L332" s="401"/>
      <c r="M332" s="401"/>
      <c r="N332" s="401"/>
      <c r="O332" s="401"/>
    </row>
    <row r="333" spans="1:15">
      <c r="A333" s="401"/>
      <c r="B333" s="138"/>
      <c r="C333" s="401"/>
      <c r="D333" s="401"/>
      <c r="E333" s="401"/>
      <c r="F333" s="401"/>
      <c r="G333" s="401"/>
      <c r="H333" s="401"/>
      <c r="I333" s="401"/>
      <c r="J333" s="401"/>
      <c r="K333" s="401"/>
      <c r="L333" s="401"/>
      <c r="M333" s="401"/>
      <c r="N333" s="401"/>
      <c r="O333" s="401"/>
    </row>
    <row r="334" spans="1:15">
      <c r="A334" s="401"/>
      <c r="B334" s="138"/>
      <c r="C334" s="401"/>
      <c r="D334" s="401"/>
      <c r="E334" s="401"/>
      <c r="F334" s="401"/>
      <c r="G334" s="401"/>
      <c r="H334" s="401"/>
      <c r="I334" s="401"/>
      <c r="J334" s="401"/>
      <c r="K334" s="401"/>
      <c r="L334" s="401"/>
      <c r="M334" s="401"/>
      <c r="N334" s="401"/>
      <c r="O334" s="401"/>
    </row>
    <row r="335" spans="1:15">
      <c r="A335" s="401"/>
      <c r="B335" s="138"/>
      <c r="C335" s="401"/>
      <c r="D335" s="401"/>
      <c r="E335" s="401"/>
      <c r="F335" s="401"/>
      <c r="G335" s="401"/>
      <c r="H335" s="401"/>
      <c r="I335" s="401"/>
      <c r="J335" s="401"/>
      <c r="K335" s="401"/>
      <c r="L335" s="401"/>
      <c r="M335" s="401"/>
      <c r="N335" s="401"/>
      <c r="O335" s="401"/>
    </row>
    <row r="336" spans="1:15">
      <c r="A336" s="401"/>
      <c r="B336" s="138"/>
      <c r="C336" s="401"/>
      <c r="D336" s="401"/>
      <c r="E336" s="401"/>
      <c r="F336" s="401"/>
      <c r="G336" s="401"/>
      <c r="H336" s="401"/>
      <c r="I336" s="401"/>
      <c r="J336" s="401"/>
      <c r="K336" s="401"/>
      <c r="L336" s="401"/>
      <c r="M336" s="401"/>
      <c r="N336" s="401"/>
      <c r="O336" s="401"/>
    </row>
    <row r="337" spans="1:15">
      <c r="A337" s="401"/>
      <c r="B337" s="138"/>
      <c r="C337" s="401"/>
      <c r="D337" s="401"/>
      <c r="E337" s="401"/>
      <c r="F337" s="401"/>
      <c r="G337" s="401"/>
      <c r="H337" s="401"/>
      <c r="I337" s="401"/>
      <c r="J337" s="401"/>
      <c r="K337" s="401"/>
      <c r="L337" s="401"/>
      <c r="M337" s="401"/>
      <c r="N337" s="401"/>
      <c r="O337" s="401"/>
    </row>
    <row r="338" spans="1:15">
      <c r="A338" s="401"/>
      <c r="B338" s="138"/>
      <c r="C338" s="401"/>
      <c r="D338" s="401"/>
      <c r="E338" s="401"/>
      <c r="F338" s="401"/>
      <c r="G338" s="401"/>
      <c r="H338" s="401"/>
      <c r="I338" s="401"/>
      <c r="J338" s="401"/>
      <c r="K338" s="401"/>
      <c r="L338" s="401"/>
      <c r="M338" s="401"/>
      <c r="N338" s="401"/>
      <c r="O338" s="401"/>
    </row>
    <row r="339" spans="1:15">
      <c r="A339" s="401"/>
      <c r="B339" s="138"/>
      <c r="C339" s="401"/>
      <c r="D339" s="401"/>
      <c r="E339" s="401"/>
      <c r="F339" s="401"/>
      <c r="G339" s="401"/>
      <c r="H339" s="401"/>
      <c r="I339" s="401"/>
      <c r="J339" s="401"/>
      <c r="K339" s="401"/>
      <c r="L339" s="401"/>
      <c r="M339" s="401"/>
      <c r="N339" s="401"/>
      <c r="O339" s="401"/>
    </row>
    <row r="340" spans="1:15">
      <c r="A340" s="401"/>
      <c r="B340" s="138"/>
      <c r="C340" s="401"/>
      <c r="D340" s="401"/>
      <c r="E340" s="401"/>
      <c r="F340" s="401"/>
      <c r="G340" s="401"/>
      <c r="H340" s="401"/>
      <c r="I340" s="401"/>
      <c r="J340" s="401"/>
      <c r="K340" s="401"/>
      <c r="L340" s="401"/>
      <c r="M340" s="401"/>
      <c r="N340" s="401"/>
      <c r="O340" s="401"/>
    </row>
    <row r="341" spans="1:15">
      <c r="A341" s="401"/>
      <c r="B341" s="138"/>
      <c r="C341" s="401"/>
      <c r="D341" s="401"/>
      <c r="E341" s="401"/>
      <c r="F341" s="401"/>
      <c r="G341" s="401"/>
      <c r="H341" s="401"/>
      <c r="I341" s="401"/>
      <c r="J341" s="401"/>
      <c r="K341" s="401"/>
      <c r="L341" s="401"/>
      <c r="M341" s="401"/>
      <c r="N341" s="401"/>
      <c r="O341" s="401"/>
    </row>
    <row r="342" spans="1:15">
      <c r="A342" s="401"/>
      <c r="B342" s="138"/>
      <c r="C342" s="401"/>
      <c r="D342" s="401"/>
      <c r="E342" s="401"/>
      <c r="F342" s="401"/>
      <c r="G342" s="401"/>
      <c r="H342" s="401"/>
      <c r="I342" s="401"/>
      <c r="J342" s="401"/>
      <c r="K342" s="401"/>
      <c r="L342" s="401"/>
      <c r="M342" s="401"/>
      <c r="N342" s="401"/>
      <c r="O342" s="401"/>
    </row>
    <row r="343" spans="1:15">
      <c r="A343" s="401"/>
      <c r="B343" s="138"/>
      <c r="C343" s="401"/>
      <c r="D343" s="401"/>
      <c r="E343" s="401"/>
      <c r="F343" s="401"/>
      <c r="G343" s="401"/>
      <c r="H343" s="401"/>
      <c r="I343" s="401"/>
      <c r="J343" s="401"/>
      <c r="K343" s="401"/>
      <c r="L343" s="401"/>
      <c r="M343" s="401"/>
      <c r="N343" s="401"/>
      <c r="O343" s="401"/>
    </row>
    <row r="344" spans="1:15">
      <c r="A344" s="401"/>
      <c r="B344" s="138"/>
      <c r="C344" s="401"/>
      <c r="D344" s="401"/>
      <c r="E344" s="401"/>
      <c r="F344" s="401"/>
      <c r="G344" s="401"/>
      <c r="H344" s="401"/>
      <c r="I344" s="401"/>
      <c r="J344" s="401"/>
      <c r="K344" s="401"/>
      <c r="L344" s="401"/>
      <c r="M344" s="401"/>
      <c r="N344" s="401"/>
      <c r="O344" s="401"/>
    </row>
    <row r="345" spans="1:15">
      <c r="A345" s="401"/>
      <c r="B345" s="138"/>
      <c r="C345" s="401"/>
      <c r="D345" s="401"/>
      <c r="E345" s="401"/>
      <c r="F345" s="401"/>
      <c r="G345" s="401"/>
      <c r="H345" s="401"/>
      <c r="I345" s="401"/>
      <c r="J345" s="401"/>
      <c r="K345" s="401"/>
      <c r="L345" s="401"/>
      <c r="M345" s="401"/>
      <c r="N345" s="401"/>
      <c r="O345" s="401"/>
    </row>
    <row r="346" spans="1:15">
      <c r="A346" s="401"/>
      <c r="B346" s="138"/>
      <c r="C346" s="401"/>
      <c r="D346" s="401"/>
      <c r="E346" s="401"/>
      <c r="F346" s="401"/>
      <c r="G346" s="401"/>
      <c r="H346" s="401"/>
      <c r="I346" s="401"/>
      <c r="J346" s="401"/>
      <c r="K346" s="401"/>
      <c r="L346" s="401"/>
      <c r="M346" s="401"/>
      <c r="N346" s="401"/>
      <c r="O346" s="401"/>
    </row>
    <row r="347" spans="1:15">
      <c r="A347" s="401"/>
      <c r="B347" s="138"/>
      <c r="C347" s="401"/>
      <c r="D347" s="401"/>
      <c r="E347" s="401"/>
      <c r="F347" s="401"/>
      <c r="G347" s="401"/>
      <c r="H347" s="401"/>
      <c r="I347" s="401"/>
      <c r="J347" s="401"/>
      <c r="K347" s="401"/>
      <c r="L347" s="401"/>
      <c r="M347" s="401"/>
      <c r="N347" s="401"/>
      <c r="O347" s="401"/>
    </row>
    <row r="348" spans="1:15">
      <c r="A348" s="401"/>
      <c r="B348" s="138"/>
      <c r="C348" s="401"/>
      <c r="D348" s="401"/>
      <c r="E348" s="401"/>
      <c r="F348" s="401"/>
      <c r="G348" s="401"/>
      <c r="H348" s="401"/>
      <c r="I348" s="401"/>
      <c r="J348" s="401"/>
      <c r="K348" s="401"/>
      <c r="L348" s="401"/>
      <c r="M348" s="401"/>
      <c r="N348" s="401"/>
      <c r="O348" s="401"/>
    </row>
    <row r="349" spans="1:15">
      <c r="A349" s="401"/>
      <c r="B349" s="138"/>
      <c r="C349" s="401"/>
      <c r="D349" s="401"/>
      <c r="E349" s="401"/>
      <c r="F349" s="401"/>
      <c r="G349" s="401"/>
      <c r="H349" s="401"/>
      <c r="I349" s="401"/>
      <c r="J349" s="401"/>
      <c r="K349" s="401"/>
      <c r="L349" s="401"/>
      <c r="M349" s="401"/>
      <c r="N349" s="401"/>
      <c r="O349" s="401"/>
    </row>
    <row r="350" spans="1:15">
      <c r="A350" s="401"/>
      <c r="B350" s="138"/>
      <c r="C350" s="401"/>
      <c r="D350" s="401"/>
      <c r="E350" s="401"/>
      <c r="F350" s="401"/>
      <c r="G350" s="401"/>
      <c r="H350" s="401"/>
      <c r="I350" s="401"/>
      <c r="J350" s="401"/>
      <c r="K350" s="401"/>
      <c r="L350" s="401"/>
      <c r="M350" s="401"/>
      <c r="N350" s="401"/>
      <c r="O350" s="401"/>
    </row>
    <row r="351" spans="1:15">
      <c r="A351" s="401"/>
      <c r="B351" s="138"/>
      <c r="C351" s="401"/>
      <c r="D351" s="401"/>
      <c r="E351" s="401"/>
      <c r="F351" s="401"/>
      <c r="G351" s="401"/>
      <c r="H351" s="401"/>
      <c r="I351" s="401"/>
      <c r="J351" s="401"/>
      <c r="K351" s="401"/>
      <c r="L351" s="401"/>
      <c r="M351" s="401"/>
      <c r="N351" s="401"/>
      <c r="O351" s="401"/>
    </row>
    <row r="352" spans="1:15">
      <c r="A352" s="401"/>
      <c r="B352" s="138"/>
      <c r="C352" s="401"/>
      <c r="D352" s="401"/>
      <c r="E352" s="401"/>
      <c r="F352" s="401"/>
      <c r="G352" s="401"/>
      <c r="H352" s="401"/>
      <c r="I352" s="401"/>
      <c r="J352" s="401"/>
      <c r="K352" s="401"/>
      <c r="L352" s="401"/>
      <c r="M352" s="401"/>
      <c r="N352" s="401"/>
      <c r="O352" s="401"/>
    </row>
    <row r="353" spans="1:15">
      <c r="A353" s="401"/>
      <c r="B353" s="138"/>
      <c r="C353" s="401"/>
      <c r="D353" s="401"/>
      <c r="E353" s="401"/>
      <c r="F353" s="401"/>
      <c r="G353" s="401"/>
      <c r="H353" s="401"/>
      <c r="I353" s="401"/>
      <c r="J353" s="401"/>
      <c r="K353" s="401"/>
      <c r="L353" s="401"/>
      <c r="M353" s="401"/>
      <c r="N353" s="401"/>
      <c r="O353" s="401"/>
    </row>
    <row r="354" spans="1:15">
      <c r="A354" s="401"/>
      <c r="B354" s="138"/>
      <c r="C354" s="401"/>
      <c r="D354" s="401"/>
      <c r="E354" s="401"/>
      <c r="F354" s="401"/>
      <c r="G354" s="401"/>
      <c r="H354" s="401"/>
      <c r="I354" s="401"/>
      <c r="J354" s="401"/>
      <c r="K354" s="401"/>
      <c r="L354" s="401"/>
      <c r="M354" s="401"/>
      <c r="N354" s="401"/>
      <c r="O354" s="401"/>
    </row>
    <row r="355" spans="1:15">
      <c r="A355" s="401"/>
      <c r="B355" s="138"/>
      <c r="C355" s="401"/>
      <c r="D355" s="401"/>
      <c r="E355" s="401"/>
      <c r="F355" s="401"/>
      <c r="G355" s="401"/>
      <c r="H355" s="401"/>
      <c r="I355" s="401"/>
      <c r="J355" s="401"/>
      <c r="K355" s="401"/>
      <c r="L355" s="401"/>
      <c r="M355" s="401"/>
      <c r="N355" s="401"/>
      <c r="O355" s="401"/>
    </row>
    <row r="356" spans="1:15">
      <c r="A356" s="401"/>
      <c r="B356" s="138"/>
      <c r="C356" s="401"/>
      <c r="D356" s="401"/>
      <c r="E356" s="401"/>
      <c r="F356" s="401"/>
      <c r="G356" s="401"/>
      <c r="H356" s="401"/>
      <c r="I356" s="401"/>
      <c r="J356" s="401"/>
      <c r="K356" s="401"/>
      <c r="L356" s="401"/>
      <c r="M356" s="401"/>
      <c r="N356" s="401"/>
      <c r="O356" s="401"/>
    </row>
    <row r="357" spans="1:15">
      <c r="A357" s="401"/>
      <c r="B357" s="138"/>
      <c r="C357" s="401"/>
      <c r="D357" s="401"/>
      <c r="E357" s="401"/>
      <c r="F357" s="401"/>
      <c r="G357" s="401"/>
      <c r="H357" s="401"/>
      <c r="I357" s="401"/>
      <c r="J357" s="401"/>
      <c r="K357" s="401"/>
      <c r="L357" s="401"/>
      <c r="M357" s="401"/>
      <c r="N357" s="401"/>
      <c r="O357" s="401"/>
    </row>
    <row r="358" spans="1:15">
      <c r="A358" s="401"/>
      <c r="B358" s="138"/>
      <c r="C358" s="401"/>
      <c r="D358" s="401"/>
      <c r="E358" s="401"/>
      <c r="F358" s="401"/>
      <c r="G358" s="401"/>
      <c r="H358" s="401"/>
      <c r="I358" s="401"/>
      <c r="J358" s="401"/>
      <c r="K358" s="401"/>
      <c r="L358" s="401"/>
      <c r="M358" s="401"/>
      <c r="N358" s="401"/>
      <c r="O358" s="401"/>
    </row>
    <row r="359" spans="1:15">
      <c r="A359" s="401"/>
      <c r="B359" s="138"/>
      <c r="C359" s="401"/>
      <c r="D359" s="401"/>
      <c r="E359" s="401"/>
      <c r="F359" s="401"/>
      <c r="G359" s="401"/>
      <c r="H359" s="401"/>
      <c r="I359" s="401"/>
      <c r="J359" s="401"/>
      <c r="K359" s="401"/>
      <c r="L359" s="401"/>
      <c r="M359" s="401"/>
      <c r="N359" s="401"/>
      <c r="O359" s="401"/>
    </row>
    <row r="360" spans="1:15">
      <c r="A360" s="401"/>
      <c r="B360" s="138"/>
      <c r="C360" s="401"/>
      <c r="D360" s="401"/>
      <c r="E360" s="401"/>
      <c r="F360" s="401"/>
      <c r="G360" s="401"/>
      <c r="H360" s="401"/>
      <c r="I360" s="401"/>
      <c r="J360" s="401"/>
      <c r="K360" s="401"/>
      <c r="L360" s="401"/>
      <c r="M360" s="401"/>
      <c r="N360" s="401"/>
      <c r="O360" s="401"/>
    </row>
    <row r="361" spans="1:15">
      <c r="A361" s="401"/>
      <c r="B361" s="138"/>
      <c r="C361" s="401"/>
      <c r="D361" s="401"/>
      <c r="E361" s="401"/>
      <c r="F361" s="401"/>
      <c r="G361" s="401"/>
      <c r="H361" s="401"/>
      <c r="I361" s="401"/>
      <c r="J361" s="401"/>
      <c r="K361" s="401"/>
      <c r="L361" s="401"/>
      <c r="M361" s="401"/>
      <c r="N361" s="401"/>
      <c r="O361" s="401"/>
    </row>
    <row r="362" spans="1:15">
      <c r="A362" s="401"/>
      <c r="B362" s="138"/>
      <c r="C362" s="401"/>
      <c r="D362" s="401"/>
      <c r="E362" s="401"/>
      <c r="F362" s="401"/>
      <c r="G362" s="401"/>
      <c r="H362" s="401"/>
      <c r="I362" s="401"/>
      <c r="J362" s="401"/>
      <c r="K362" s="401"/>
      <c r="L362" s="401"/>
      <c r="M362" s="401"/>
      <c r="N362" s="401"/>
      <c r="O362" s="401"/>
    </row>
    <row r="363" spans="1:15">
      <c r="A363" s="401"/>
      <c r="B363" s="138"/>
      <c r="C363" s="401"/>
      <c r="D363" s="401"/>
      <c r="E363" s="401"/>
      <c r="F363" s="401"/>
      <c r="G363" s="401"/>
      <c r="H363" s="401"/>
      <c r="I363" s="401"/>
      <c r="J363" s="401"/>
      <c r="K363" s="401"/>
      <c r="L363" s="401"/>
      <c r="M363" s="401"/>
      <c r="N363" s="401"/>
      <c r="O363" s="401"/>
    </row>
    <row r="364" spans="1:15">
      <c r="A364" s="401"/>
      <c r="B364" s="138"/>
      <c r="C364" s="401"/>
      <c r="D364" s="401"/>
      <c r="E364" s="401"/>
      <c r="F364" s="401"/>
      <c r="G364" s="401"/>
      <c r="H364" s="401"/>
      <c r="I364" s="401"/>
      <c r="J364" s="401"/>
      <c r="K364" s="401"/>
      <c r="L364" s="401"/>
      <c r="M364" s="401"/>
      <c r="N364" s="401"/>
      <c r="O364" s="401"/>
    </row>
    <row r="365" spans="1:15">
      <c r="A365" s="401"/>
      <c r="B365" s="138"/>
      <c r="C365" s="401"/>
      <c r="D365" s="401"/>
      <c r="E365" s="401"/>
      <c r="F365" s="401"/>
      <c r="G365" s="401"/>
      <c r="H365" s="401"/>
      <c r="I365" s="401"/>
      <c r="J365" s="401"/>
      <c r="K365" s="401"/>
      <c r="L365" s="401"/>
      <c r="M365" s="401"/>
      <c r="N365" s="401"/>
      <c r="O365" s="401"/>
    </row>
    <row r="366" spans="1:15">
      <c r="A366" s="401"/>
      <c r="B366" s="138"/>
      <c r="C366" s="401"/>
      <c r="D366" s="401"/>
      <c r="E366" s="401"/>
      <c r="F366" s="401"/>
      <c r="G366" s="401"/>
      <c r="H366" s="401"/>
      <c r="I366" s="401"/>
      <c r="J366" s="401"/>
      <c r="K366" s="401"/>
      <c r="L366" s="401"/>
      <c r="M366" s="401"/>
      <c r="N366" s="401"/>
      <c r="O366" s="401"/>
    </row>
    <row r="367" spans="1:15">
      <c r="A367" s="401"/>
      <c r="B367" s="138"/>
      <c r="C367" s="401"/>
      <c r="D367" s="401"/>
      <c r="E367" s="401"/>
      <c r="F367" s="401"/>
      <c r="G367" s="401"/>
      <c r="H367" s="401"/>
      <c r="I367" s="401"/>
      <c r="J367" s="401"/>
      <c r="K367" s="401"/>
      <c r="L367" s="401"/>
      <c r="M367" s="401"/>
      <c r="N367" s="401"/>
      <c r="O367" s="401"/>
    </row>
    <row r="368" spans="1:15">
      <c r="A368" s="401"/>
      <c r="B368" s="138"/>
      <c r="C368" s="401"/>
      <c r="D368" s="401"/>
      <c r="E368" s="401"/>
      <c r="F368" s="401"/>
      <c r="G368" s="401"/>
      <c r="H368" s="401"/>
      <c r="I368" s="401"/>
      <c r="J368" s="401"/>
      <c r="K368" s="401"/>
      <c r="L368" s="401"/>
      <c r="M368" s="401"/>
      <c r="N368" s="401"/>
      <c r="O368" s="401"/>
    </row>
    <row r="369" spans="1:15">
      <c r="A369" s="401"/>
      <c r="B369" s="138"/>
      <c r="C369" s="401"/>
      <c r="D369" s="401"/>
      <c r="E369" s="401"/>
      <c r="F369" s="401"/>
      <c r="G369" s="401"/>
      <c r="H369" s="401"/>
      <c r="I369" s="401"/>
      <c r="J369" s="401"/>
      <c r="K369" s="401"/>
      <c r="L369" s="401"/>
      <c r="M369" s="401"/>
      <c r="N369" s="401"/>
      <c r="O369" s="401"/>
    </row>
    <row r="370" spans="1:15">
      <c r="A370" s="401"/>
      <c r="B370" s="138"/>
      <c r="C370" s="401"/>
      <c r="D370" s="401"/>
      <c r="E370" s="401"/>
      <c r="F370" s="401"/>
      <c r="G370" s="401"/>
      <c r="H370" s="401"/>
      <c r="I370" s="401"/>
      <c r="J370" s="401"/>
      <c r="K370" s="401"/>
      <c r="L370" s="401"/>
      <c r="M370" s="401"/>
      <c r="N370" s="401"/>
      <c r="O370" s="401"/>
    </row>
    <row r="371" spans="1:15">
      <c r="A371" s="401"/>
      <c r="B371" s="138"/>
      <c r="C371" s="401"/>
      <c r="D371" s="401"/>
      <c r="E371" s="401"/>
      <c r="F371" s="401"/>
      <c r="G371" s="401"/>
      <c r="H371" s="401"/>
      <c r="I371" s="401"/>
      <c r="J371" s="401"/>
      <c r="K371" s="401"/>
      <c r="L371" s="401"/>
      <c r="M371" s="401"/>
      <c r="N371" s="401"/>
      <c r="O371" s="401"/>
    </row>
    <row r="372" spans="1:15">
      <c r="A372" s="401"/>
      <c r="B372" s="138"/>
      <c r="C372" s="401"/>
      <c r="D372" s="401"/>
      <c r="E372" s="401"/>
      <c r="F372" s="401"/>
      <c r="G372" s="401"/>
      <c r="H372" s="401"/>
      <c r="I372" s="401"/>
      <c r="J372" s="401"/>
      <c r="K372" s="401"/>
      <c r="L372" s="401"/>
      <c r="M372" s="401"/>
      <c r="N372" s="401"/>
      <c r="O372" s="401"/>
    </row>
    <row r="373" spans="1:15">
      <c r="A373" s="401"/>
      <c r="B373" s="138"/>
      <c r="C373" s="401"/>
      <c r="D373" s="401"/>
      <c r="E373" s="401"/>
      <c r="F373" s="401"/>
      <c r="G373" s="401"/>
      <c r="H373" s="401"/>
      <c r="I373" s="401"/>
      <c r="J373" s="401"/>
      <c r="K373" s="401"/>
      <c r="L373" s="401"/>
      <c r="M373" s="401"/>
      <c r="N373" s="401"/>
      <c r="O373" s="401"/>
    </row>
    <row r="374" spans="1:15">
      <c r="A374" s="401"/>
      <c r="B374" s="138"/>
      <c r="C374" s="401"/>
      <c r="D374" s="401"/>
      <c r="E374" s="401"/>
      <c r="F374" s="401"/>
      <c r="G374" s="401"/>
      <c r="H374" s="401"/>
      <c r="I374" s="401"/>
      <c r="J374" s="401"/>
      <c r="K374" s="401"/>
      <c r="L374" s="401"/>
      <c r="M374" s="401"/>
      <c r="N374" s="401"/>
      <c r="O374" s="401"/>
    </row>
    <row r="375" spans="1:15">
      <c r="A375" s="401"/>
      <c r="B375" s="138"/>
      <c r="C375" s="401"/>
      <c r="D375" s="401"/>
      <c r="E375" s="401"/>
      <c r="F375" s="401"/>
      <c r="G375" s="401"/>
      <c r="H375" s="401"/>
      <c r="I375" s="401"/>
      <c r="J375" s="401"/>
      <c r="K375" s="401"/>
      <c r="L375" s="401"/>
      <c r="M375" s="401"/>
      <c r="N375" s="401"/>
      <c r="O375" s="401"/>
    </row>
    <row r="376" spans="1:15">
      <c r="A376" s="401"/>
      <c r="B376" s="138"/>
      <c r="C376" s="401"/>
      <c r="D376" s="401"/>
      <c r="E376" s="401"/>
      <c r="F376" s="401"/>
      <c r="G376" s="401"/>
      <c r="H376" s="401"/>
      <c r="I376" s="401"/>
      <c r="J376" s="401"/>
      <c r="K376" s="401"/>
      <c r="L376" s="401"/>
      <c r="M376" s="401"/>
      <c r="N376" s="401"/>
      <c r="O376" s="401"/>
    </row>
    <row r="377" spans="1:15">
      <c r="A377" s="401"/>
      <c r="B377" s="138"/>
      <c r="C377" s="401"/>
      <c r="D377" s="401"/>
      <c r="E377" s="401"/>
      <c r="F377" s="401"/>
      <c r="G377" s="401"/>
      <c r="H377" s="401"/>
      <c r="I377" s="401"/>
      <c r="J377" s="401"/>
      <c r="K377" s="401"/>
      <c r="L377" s="401"/>
      <c r="M377" s="401"/>
      <c r="N377" s="401"/>
      <c r="O377" s="401"/>
    </row>
    <row r="378" spans="1:15">
      <c r="A378" s="401"/>
      <c r="B378" s="138"/>
      <c r="C378" s="401"/>
      <c r="D378" s="401"/>
      <c r="E378" s="401"/>
      <c r="F378" s="401"/>
      <c r="G378" s="401"/>
      <c r="H378" s="401"/>
      <c r="I378" s="401"/>
      <c r="J378" s="401"/>
      <c r="K378" s="401"/>
      <c r="L378" s="401"/>
      <c r="M378" s="401"/>
      <c r="N378" s="401"/>
      <c r="O378" s="401"/>
    </row>
    <row r="379" spans="1:15">
      <c r="A379" s="401"/>
      <c r="B379" s="138"/>
      <c r="C379" s="401"/>
      <c r="D379" s="401"/>
      <c r="E379" s="401"/>
      <c r="F379" s="401"/>
      <c r="G379" s="401"/>
      <c r="H379" s="401"/>
      <c r="I379" s="401"/>
      <c r="J379" s="401"/>
      <c r="K379" s="401"/>
      <c r="L379" s="401"/>
      <c r="M379" s="401"/>
      <c r="N379" s="401"/>
      <c r="O379" s="401"/>
    </row>
    <row r="380" spans="1:15">
      <c r="A380" s="401"/>
      <c r="B380" s="138"/>
      <c r="C380" s="401"/>
      <c r="D380" s="401"/>
      <c r="E380" s="401"/>
      <c r="F380" s="401"/>
      <c r="G380" s="401"/>
      <c r="H380" s="401"/>
      <c r="I380" s="401"/>
      <c r="J380" s="401"/>
      <c r="K380" s="401"/>
      <c r="L380" s="401"/>
      <c r="M380" s="401"/>
      <c r="N380" s="401"/>
      <c r="O380" s="401"/>
    </row>
    <row r="381" spans="1:15">
      <c r="A381" s="401"/>
      <c r="B381" s="138"/>
      <c r="C381" s="401"/>
      <c r="D381" s="401"/>
      <c r="E381" s="401"/>
      <c r="F381" s="401"/>
      <c r="G381" s="401"/>
      <c r="H381" s="401"/>
      <c r="I381" s="401"/>
      <c r="J381" s="401"/>
      <c r="K381" s="401"/>
      <c r="L381" s="401"/>
      <c r="M381" s="401"/>
      <c r="N381" s="401"/>
      <c r="O381" s="401"/>
    </row>
    <row r="382" spans="1:15">
      <c r="A382" s="401"/>
      <c r="B382" s="138"/>
      <c r="C382" s="401"/>
      <c r="D382" s="401"/>
      <c r="E382" s="401"/>
      <c r="F382" s="401"/>
      <c r="G382" s="401"/>
      <c r="H382" s="401"/>
      <c r="I382" s="401"/>
      <c r="J382" s="401"/>
      <c r="K382" s="401"/>
      <c r="L382" s="401"/>
      <c r="M382" s="401"/>
      <c r="N382" s="401"/>
      <c r="O382" s="401"/>
    </row>
    <row r="383" spans="1:15">
      <c r="A383" s="401"/>
      <c r="B383" s="138"/>
      <c r="C383" s="401"/>
      <c r="D383" s="401"/>
      <c r="E383" s="401"/>
      <c r="F383" s="401"/>
      <c r="G383" s="401"/>
      <c r="H383" s="401"/>
      <c r="I383" s="401"/>
      <c r="J383" s="401"/>
      <c r="K383" s="401"/>
      <c r="L383" s="401"/>
      <c r="M383" s="401"/>
      <c r="N383" s="401"/>
      <c r="O383" s="401"/>
    </row>
    <row r="384" spans="1:15">
      <c r="A384" s="401"/>
      <c r="B384" s="138"/>
      <c r="C384" s="401"/>
      <c r="D384" s="401"/>
      <c r="E384" s="401"/>
      <c r="F384" s="401"/>
      <c r="G384" s="401"/>
      <c r="H384" s="401"/>
      <c r="I384" s="401"/>
      <c r="J384" s="401"/>
      <c r="K384" s="401"/>
      <c r="L384" s="401"/>
      <c r="M384" s="401"/>
      <c r="N384" s="401"/>
      <c r="O384" s="401"/>
    </row>
    <row r="385" spans="1:15">
      <c r="A385" s="401"/>
      <c r="B385" s="138"/>
      <c r="C385" s="401"/>
      <c r="D385" s="401"/>
      <c r="E385" s="401"/>
      <c r="F385" s="401"/>
      <c r="G385" s="401"/>
      <c r="H385" s="401"/>
      <c r="I385" s="401"/>
      <c r="J385" s="401"/>
      <c r="K385" s="401"/>
      <c r="L385" s="401"/>
      <c r="M385" s="401"/>
      <c r="N385" s="401"/>
      <c r="O385" s="401"/>
    </row>
    <row r="386" spans="1:15">
      <c r="A386" s="401"/>
      <c r="B386" s="138"/>
      <c r="C386" s="401"/>
      <c r="D386" s="401"/>
      <c r="E386" s="401"/>
      <c r="F386" s="401"/>
      <c r="G386" s="401"/>
      <c r="H386" s="401"/>
      <c r="I386" s="401"/>
      <c r="J386" s="401"/>
      <c r="K386" s="401"/>
      <c r="L386" s="401"/>
      <c r="M386" s="401"/>
      <c r="N386" s="401"/>
      <c r="O386" s="401"/>
    </row>
    <row r="387" spans="1:15">
      <c r="A387" s="401"/>
      <c r="B387" s="138"/>
      <c r="C387" s="401"/>
      <c r="D387" s="401"/>
      <c r="E387" s="401"/>
      <c r="F387" s="401"/>
      <c r="G387" s="401"/>
      <c r="H387" s="401"/>
      <c r="I387" s="401"/>
      <c r="J387" s="401"/>
      <c r="K387" s="401"/>
      <c r="L387" s="401"/>
      <c r="M387" s="401"/>
      <c r="N387" s="401"/>
      <c r="O387" s="401"/>
    </row>
    <row r="388" spans="1:15">
      <c r="A388" s="401"/>
      <c r="B388" s="138"/>
      <c r="C388" s="401"/>
      <c r="D388" s="401"/>
      <c r="E388" s="401"/>
      <c r="F388" s="401"/>
      <c r="G388" s="401"/>
      <c r="H388" s="401"/>
      <c r="I388" s="401"/>
      <c r="J388" s="401"/>
      <c r="K388" s="401"/>
      <c r="L388" s="401"/>
      <c r="M388" s="401"/>
      <c r="N388" s="401"/>
      <c r="O388" s="401"/>
    </row>
    <row r="389" spans="1:15">
      <c r="A389" s="401"/>
      <c r="B389" s="138"/>
      <c r="C389" s="401"/>
      <c r="D389" s="401"/>
      <c r="E389" s="401"/>
      <c r="F389" s="401"/>
      <c r="G389" s="401"/>
      <c r="H389" s="401"/>
      <c r="I389" s="401"/>
      <c r="J389" s="401"/>
      <c r="K389" s="401"/>
      <c r="L389" s="401"/>
      <c r="M389" s="401"/>
      <c r="N389" s="401"/>
      <c r="O389" s="401"/>
    </row>
    <row r="390" spans="1:15">
      <c r="A390" s="401"/>
      <c r="B390" s="138"/>
      <c r="C390" s="401"/>
      <c r="D390" s="401"/>
      <c r="E390" s="401"/>
      <c r="F390" s="401"/>
      <c r="G390" s="401"/>
      <c r="H390" s="401"/>
      <c r="I390" s="401"/>
      <c r="J390" s="401"/>
      <c r="K390" s="401"/>
      <c r="L390" s="401"/>
      <c r="M390" s="401"/>
      <c r="N390" s="401"/>
      <c r="O390" s="401"/>
    </row>
    <row r="391" spans="1:15">
      <c r="A391" s="401"/>
      <c r="B391" s="138"/>
      <c r="C391" s="401"/>
      <c r="D391" s="401"/>
      <c r="E391" s="401"/>
      <c r="F391" s="401"/>
      <c r="G391" s="401"/>
      <c r="H391" s="401"/>
      <c r="I391" s="401"/>
      <c r="J391" s="401"/>
      <c r="K391" s="401"/>
      <c r="L391" s="401"/>
      <c r="M391" s="401"/>
      <c r="N391" s="401"/>
      <c r="O391" s="401"/>
    </row>
    <row r="392" spans="1:15">
      <c r="A392" s="401"/>
      <c r="B392" s="138"/>
      <c r="C392" s="401"/>
      <c r="D392" s="401"/>
      <c r="E392" s="401"/>
      <c r="F392" s="401"/>
      <c r="G392" s="401"/>
      <c r="H392" s="401"/>
      <c r="I392" s="401"/>
      <c r="J392" s="401"/>
      <c r="K392" s="401"/>
      <c r="L392" s="401"/>
      <c r="M392" s="401"/>
      <c r="N392" s="401"/>
      <c r="O392" s="401"/>
    </row>
    <row r="393" spans="1:15">
      <c r="A393" s="401"/>
      <c r="B393" s="138"/>
      <c r="C393" s="401"/>
      <c r="D393" s="401"/>
      <c r="E393" s="401"/>
      <c r="F393" s="401"/>
      <c r="G393" s="401"/>
      <c r="H393" s="401"/>
      <c r="I393" s="401"/>
      <c r="J393" s="401"/>
      <c r="K393" s="401"/>
      <c r="L393" s="401"/>
      <c r="M393" s="401"/>
      <c r="N393" s="401"/>
      <c r="O393" s="401"/>
    </row>
    <row r="394" spans="1:15">
      <c r="A394" s="401"/>
      <c r="B394" s="138"/>
      <c r="C394" s="401"/>
      <c r="D394" s="401"/>
      <c r="E394" s="401"/>
      <c r="F394" s="401"/>
      <c r="G394" s="401"/>
      <c r="H394" s="401"/>
      <c r="I394" s="401"/>
      <c r="J394" s="401"/>
      <c r="K394" s="401"/>
      <c r="L394" s="401"/>
      <c r="M394" s="401"/>
      <c r="N394" s="401"/>
      <c r="O394" s="401"/>
    </row>
    <row r="395" spans="1:15">
      <c r="A395" s="401"/>
      <c r="B395" s="138"/>
      <c r="C395" s="401"/>
      <c r="D395" s="401"/>
      <c r="E395" s="401"/>
      <c r="F395" s="401"/>
      <c r="G395" s="401"/>
      <c r="H395" s="401"/>
      <c r="I395" s="401"/>
      <c r="J395" s="401"/>
      <c r="K395" s="401"/>
      <c r="L395" s="401"/>
      <c r="M395" s="401"/>
      <c r="N395" s="401"/>
      <c r="O395" s="401"/>
    </row>
    <row r="396" spans="1:15">
      <c r="A396" s="401"/>
      <c r="B396" s="138"/>
      <c r="C396" s="401"/>
      <c r="D396" s="401"/>
      <c r="E396" s="401"/>
      <c r="F396" s="401"/>
      <c r="G396" s="401"/>
      <c r="H396" s="401"/>
      <c r="I396" s="401"/>
      <c r="J396" s="401"/>
      <c r="K396" s="401"/>
      <c r="L396" s="401"/>
      <c r="M396" s="401"/>
      <c r="N396" s="401"/>
      <c r="O396" s="401"/>
    </row>
    <row r="397" spans="1:15">
      <c r="A397" s="401"/>
      <c r="B397" s="138"/>
      <c r="C397" s="401"/>
      <c r="D397" s="401"/>
      <c r="E397" s="401"/>
      <c r="F397" s="401"/>
      <c r="G397" s="401"/>
      <c r="H397" s="401"/>
      <c r="I397" s="401"/>
      <c r="J397" s="401"/>
      <c r="K397" s="401"/>
      <c r="L397" s="401"/>
      <c r="M397" s="401"/>
      <c r="N397" s="401"/>
      <c r="O397" s="401"/>
    </row>
    <row r="398" spans="1:15">
      <c r="A398" s="401"/>
      <c r="B398" s="138"/>
      <c r="C398" s="401"/>
      <c r="D398" s="401"/>
      <c r="E398" s="401"/>
      <c r="F398" s="401"/>
      <c r="G398" s="401"/>
      <c r="H398" s="401"/>
      <c r="I398" s="401"/>
      <c r="J398" s="401"/>
      <c r="K398" s="401"/>
      <c r="L398" s="401"/>
      <c r="M398" s="401"/>
      <c r="N398" s="401"/>
      <c r="O398" s="401"/>
    </row>
    <row r="399" spans="1:15">
      <c r="A399" s="401"/>
      <c r="B399" s="138"/>
      <c r="C399" s="401"/>
      <c r="D399" s="401"/>
      <c r="E399" s="401"/>
      <c r="F399" s="401"/>
      <c r="G399" s="401"/>
      <c r="H399" s="401"/>
      <c r="I399" s="401"/>
      <c r="J399" s="401"/>
      <c r="K399" s="401"/>
      <c r="L399" s="401"/>
      <c r="M399" s="401"/>
      <c r="N399" s="401"/>
      <c r="O399" s="401"/>
    </row>
    <row r="400" spans="1:15">
      <c r="A400" s="401"/>
      <c r="B400" s="138"/>
      <c r="C400" s="401"/>
      <c r="D400" s="401"/>
      <c r="E400" s="401"/>
      <c r="F400" s="401"/>
      <c r="G400" s="401"/>
      <c r="H400" s="401"/>
      <c r="I400" s="401"/>
      <c r="J400" s="401"/>
      <c r="K400" s="401"/>
      <c r="L400" s="401"/>
      <c r="M400" s="401"/>
      <c r="N400" s="401"/>
      <c r="O400" s="401"/>
    </row>
    <row r="401" spans="1:15">
      <c r="A401" s="401"/>
      <c r="B401" s="138"/>
      <c r="C401" s="401"/>
      <c r="D401" s="401"/>
      <c r="E401" s="401"/>
      <c r="F401" s="401"/>
      <c r="G401" s="401"/>
      <c r="H401" s="401"/>
      <c r="I401" s="401"/>
      <c r="J401" s="401"/>
      <c r="K401" s="401"/>
      <c r="L401" s="401"/>
      <c r="M401" s="401"/>
      <c r="N401" s="401"/>
      <c r="O401" s="401"/>
    </row>
    <row r="402" spans="1:15">
      <c r="A402" s="401"/>
      <c r="B402" s="138"/>
      <c r="C402" s="401"/>
      <c r="D402" s="401"/>
      <c r="E402" s="401"/>
      <c r="F402" s="401"/>
      <c r="G402" s="401"/>
      <c r="H402" s="401"/>
      <c r="I402" s="401"/>
      <c r="J402" s="401"/>
      <c r="K402" s="401"/>
      <c r="L402" s="401"/>
      <c r="M402" s="401"/>
      <c r="N402" s="401"/>
      <c r="O402" s="401"/>
    </row>
    <row r="403" spans="1:15">
      <c r="A403" s="401"/>
      <c r="B403" s="138"/>
      <c r="C403" s="401"/>
      <c r="D403" s="401"/>
      <c r="E403" s="401"/>
      <c r="F403" s="401"/>
      <c r="G403" s="401"/>
      <c r="H403" s="401"/>
      <c r="I403" s="401"/>
      <c r="J403" s="401"/>
      <c r="K403" s="401"/>
      <c r="L403" s="401"/>
      <c r="M403" s="401"/>
      <c r="N403" s="401"/>
      <c r="O403" s="401"/>
    </row>
    <row r="404" spans="1:15">
      <c r="A404" s="401"/>
      <c r="B404" s="138"/>
      <c r="C404" s="401"/>
      <c r="D404" s="401"/>
      <c r="E404" s="401"/>
      <c r="F404" s="401"/>
      <c r="G404" s="401"/>
      <c r="H404" s="401"/>
      <c r="I404" s="401"/>
      <c r="J404" s="401"/>
      <c r="K404" s="401"/>
      <c r="L404" s="401"/>
      <c r="M404" s="401"/>
      <c r="N404" s="401"/>
      <c r="O404" s="401"/>
    </row>
    <row r="405" spans="1:15">
      <c r="A405" s="401"/>
      <c r="B405" s="138"/>
      <c r="C405" s="401"/>
      <c r="D405" s="401"/>
      <c r="E405" s="401"/>
      <c r="F405" s="401"/>
      <c r="G405" s="401"/>
      <c r="H405" s="401"/>
      <c r="I405" s="401"/>
      <c r="J405" s="401"/>
      <c r="K405" s="401"/>
      <c r="L405" s="401"/>
      <c r="M405" s="401"/>
      <c r="N405" s="401"/>
      <c r="O405" s="401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X130"/>
  <sheetViews>
    <sheetView workbookViewId="0">
      <selection activeCell="D98" sqref="D98"/>
    </sheetView>
  </sheetViews>
  <sheetFormatPr defaultRowHeight="14.5"/>
  <cols>
    <col min="1" max="1" width="24.36328125" customWidth="1"/>
    <col min="2" max="152" width="15.81640625" customWidth="1"/>
  </cols>
  <sheetData>
    <row r="1" spans="1:101" s="401" customFormat="1" ht="18.5">
      <c r="A1" s="132" t="s">
        <v>1140</v>
      </c>
    </row>
    <row r="2" spans="1:101" ht="18.5">
      <c r="A2" s="132" t="s">
        <v>1131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237" t="s">
        <v>1135</v>
      </c>
      <c r="AA2" s="401"/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401"/>
      <c r="AN2" s="401"/>
      <c r="AO2" s="401"/>
      <c r="AP2" s="401"/>
      <c r="AQ2" s="401"/>
      <c r="AR2" s="401"/>
      <c r="AS2" s="401"/>
      <c r="AT2" s="401"/>
      <c r="AU2" s="401"/>
      <c r="AV2" s="401"/>
      <c r="AW2" s="401"/>
      <c r="AX2" s="401"/>
      <c r="AY2" s="401"/>
      <c r="AZ2" s="401"/>
      <c r="BA2" s="401"/>
      <c r="BB2" s="237" t="s">
        <v>1137</v>
      </c>
      <c r="BC2" s="237" t="s">
        <v>1137</v>
      </c>
      <c r="BD2" s="401"/>
      <c r="BE2" s="401"/>
      <c r="BF2" s="401"/>
      <c r="BG2" s="401"/>
      <c r="BH2" s="401"/>
      <c r="BI2" s="401"/>
      <c r="BJ2" s="401"/>
      <c r="BK2" s="401"/>
      <c r="BL2" s="401"/>
      <c r="BM2" s="401"/>
      <c r="BN2" s="401"/>
      <c r="BO2" s="401"/>
      <c r="BP2" s="401"/>
      <c r="BQ2" s="401"/>
      <c r="BR2" s="401"/>
      <c r="BS2" s="401"/>
      <c r="BT2" s="401"/>
      <c r="BU2" s="401"/>
      <c r="BV2" s="401"/>
      <c r="BW2" s="401"/>
      <c r="BX2" s="401"/>
      <c r="BY2" s="401"/>
      <c r="BZ2" s="401"/>
      <c r="CA2" s="401"/>
      <c r="CB2" s="401"/>
      <c r="CC2" s="401"/>
      <c r="CD2" s="401"/>
      <c r="CE2" s="401"/>
      <c r="CF2" s="401"/>
      <c r="CG2" s="401"/>
      <c r="CH2" s="401"/>
      <c r="CI2" s="401"/>
      <c r="CJ2" s="401"/>
      <c r="CK2" s="401"/>
      <c r="CL2" s="401"/>
      <c r="CM2" s="401"/>
      <c r="CN2" s="401"/>
      <c r="CO2" s="401"/>
      <c r="CP2" s="401"/>
      <c r="CQ2" s="401"/>
      <c r="CR2" s="401"/>
      <c r="CS2" s="401"/>
      <c r="CT2" s="401"/>
      <c r="CU2" s="401"/>
      <c r="CV2" s="401"/>
      <c r="CW2" s="401"/>
    </row>
    <row r="3" spans="1:101" ht="18.5">
      <c r="A3" s="132" t="s">
        <v>1134</v>
      </c>
      <c r="B3" s="401">
        <v>96</v>
      </c>
      <c r="C3" s="401">
        <v>115</v>
      </c>
      <c r="D3" s="401">
        <v>121</v>
      </c>
      <c r="E3" s="401">
        <v>80</v>
      </c>
      <c r="F3" s="401">
        <v>86</v>
      </c>
      <c r="G3" s="401">
        <v>67</v>
      </c>
      <c r="H3" s="401">
        <v>66</v>
      </c>
      <c r="I3" s="401">
        <v>93</v>
      </c>
      <c r="J3" s="401">
        <v>99</v>
      </c>
      <c r="K3" s="401">
        <v>84</v>
      </c>
      <c r="L3" s="401">
        <v>112</v>
      </c>
      <c r="M3" s="401">
        <v>126</v>
      </c>
      <c r="N3" s="401">
        <v>89</v>
      </c>
      <c r="O3" s="401">
        <v>140</v>
      </c>
      <c r="P3" s="401">
        <v>69</v>
      </c>
      <c r="Q3" s="236">
        <v>89</v>
      </c>
      <c r="R3" s="236">
        <v>55</v>
      </c>
      <c r="S3" s="401">
        <v>108</v>
      </c>
      <c r="T3" s="401">
        <v>102</v>
      </c>
      <c r="U3" s="401">
        <v>116</v>
      </c>
      <c r="V3" s="401">
        <v>108</v>
      </c>
      <c r="W3" s="401">
        <v>105</v>
      </c>
      <c r="X3" s="401">
        <v>107</v>
      </c>
      <c r="Y3" s="401">
        <v>88</v>
      </c>
      <c r="Z3" s="401">
        <v>98</v>
      </c>
      <c r="AA3" s="401">
        <v>106</v>
      </c>
      <c r="AB3" s="401">
        <v>80</v>
      </c>
      <c r="AC3" s="401">
        <v>121</v>
      </c>
      <c r="AD3" s="401">
        <v>113</v>
      </c>
      <c r="AE3" s="401">
        <v>108</v>
      </c>
      <c r="AF3" s="401">
        <v>93</v>
      </c>
      <c r="AG3" s="401">
        <v>111</v>
      </c>
      <c r="AH3" s="401">
        <v>95</v>
      </c>
      <c r="AI3" s="401">
        <v>102</v>
      </c>
      <c r="AJ3" s="401">
        <v>92</v>
      </c>
      <c r="AK3" s="401">
        <v>117</v>
      </c>
      <c r="AL3" s="401">
        <v>97</v>
      </c>
      <c r="AM3" s="401">
        <v>83</v>
      </c>
      <c r="AN3" s="401">
        <v>90</v>
      </c>
      <c r="AO3" s="401">
        <v>104</v>
      </c>
      <c r="AP3" s="401">
        <v>80</v>
      </c>
      <c r="AQ3" s="401">
        <v>106</v>
      </c>
      <c r="AR3" s="401">
        <v>103</v>
      </c>
      <c r="AS3" s="401">
        <v>114</v>
      </c>
      <c r="AT3" s="401">
        <v>89</v>
      </c>
      <c r="AU3" s="401"/>
      <c r="AV3" s="401"/>
      <c r="AW3" s="401"/>
      <c r="AX3" s="401"/>
      <c r="AY3" s="401"/>
      <c r="AZ3" s="401"/>
      <c r="BA3" s="401">
        <v>130</v>
      </c>
      <c r="BB3" s="237">
        <v>107</v>
      </c>
      <c r="BC3" s="237">
        <v>106</v>
      </c>
      <c r="BD3" s="401">
        <v>106</v>
      </c>
      <c r="BE3" s="401">
        <v>119</v>
      </c>
      <c r="BF3" s="401">
        <v>114</v>
      </c>
      <c r="BG3" s="401">
        <v>89</v>
      </c>
      <c r="BH3" s="401">
        <v>100</v>
      </c>
      <c r="BI3" s="401">
        <v>79</v>
      </c>
      <c r="BJ3" s="401">
        <v>113</v>
      </c>
      <c r="BK3" s="401">
        <v>91</v>
      </c>
      <c r="BL3" s="401">
        <v>104</v>
      </c>
      <c r="BM3" s="401">
        <v>124</v>
      </c>
      <c r="BN3" s="401">
        <v>102</v>
      </c>
      <c r="BO3" s="401">
        <v>99</v>
      </c>
      <c r="BP3" s="401">
        <v>91</v>
      </c>
      <c r="BQ3" s="401">
        <v>100</v>
      </c>
      <c r="BR3" s="401">
        <v>107</v>
      </c>
      <c r="BS3" s="401">
        <v>83</v>
      </c>
      <c r="BT3" s="401">
        <v>71</v>
      </c>
      <c r="BU3" s="401">
        <v>97</v>
      </c>
      <c r="BV3" s="401">
        <v>139</v>
      </c>
      <c r="BW3" s="401">
        <v>91</v>
      </c>
      <c r="BX3" s="401">
        <v>100</v>
      </c>
      <c r="BY3" s="401">
        <v>96</v>
      </c>
      <c r="BZ3" s="401">
        <v>111</v>
      </c>
      <c r="CA3" s="401">
        <v>101</v>
      </c>
      <c r="CB3" s="401">
        <v>59</v>
      </c>
      <c r="CC3" s="401">
        <v>104</v>
      </c>
      <c r="CD3" s="401">
        <v>93</v>
      </c>
      <c r="CE3" s="401">
        <v>98</v>
      </c>
      <c r="CF3" s="401">
        <v>104</v>
      </c>
      <c r="CG3" s="401">
        <v>104</v>
      </c>
      <c r="CH3" s="401">
        <v>73</v>
      </c>
      <c r="CI3" s="401">
        <v>116</v>
      </c>
      <c r="CJ3" s="401">
        <v>104</v>
      </c>
      <c r="CK3" s="401">
        <v>97</v>
      </c>
      <c r="CL3" s="401">
        <v>80</v>
      </c>
      <c r="CM3" s="401">
        <v>115</v>
      </c>
      <c r="CN3" s="401">
        <v>98</v>
      </c>
      <c r="CO3" s="401">
        <v>108</v>
      </c>
      <c r="CP3" s="401"/>
      <c r="CQ3" s="401"/>
      <c r="CR3" s="401"/>
      <c r="CS3" s="401"/>
      <c r="CT3" s="401"/>
      <c r="CU3" s="401"/>
      <c r="CV3" s="401"/>
      <c r="CW3" s="401"/>
    </row>
    <row r="4" spans="1:101" ht="18.5">
      <c r="A4" s="539" t="s">
        <v>1132</v>
      </c>
      <c r="B4" s="401">
        <v>99</v>
      </c>
      <c r="C4" s="401">
        <v>146</v>
      </c>
      <c r="D4" s="401">
        <v>117</v>
      </c>
      <c r="E4" s="401">
        <v>107</v>
      </c>
      <c r="F4" s="401">
        <v>103</v>
      </c>
      <c r="G4" s="401">
        <v>78</v>
      </c>
      <c r="H4" s="401">
        <v>104</v>
      </c>
      <c r="I4" s="401">
        <v>102</v>
      </c>
      <c r="J4" s="401">
        <v>83</v>
      </c>
      <c r="K4" s="401">
        <v>105</v>
      </c>
      <c r="L4" s="401">
        <v>108</v>
      </c>
      <c r="M4" s="401">
        <v>123</v>
      </c>
      <c r="N4" s="401">
        <v>85</v>
      </c>
      <c r="O4" s="401">
        <v>92</v>
      </c>
      <c r="P4" s="401">
        <v>72</v>
      </c>
      <c r="Q4" s="236">
        <v>87</v>
      </c>
      <c r="R4" s="236">
        <v>38</v>
      </c>
      <c r="S4" s="401">
        <v>91</v>
      </c>
      <c r="T4" s="401">
        <v>114</v>
      </c>
      <c r="U4" s="401">
        <v>129</v>
      </c>
      <c r="V4" s="401">
        <v>109</v>
      </c>
      <c r="W4" s="401">
        <v>109</v>
      </c>
      <c r="X4" s="401">
        <v>122</v>
      </c>
      <c r="Y4" s="401">
        <v>96</v>
      </c>
      <c r="Z4" s="401">
        <v>97</v>
      </c>
      <c r="AA4" s="401">
        <v>108</v>
      </c>
      <c r="AB4" s="401">
        <v>94</v>
      </c>
      <c r="AC4" s="401">
        <v>111</v>
      </c>
      <c r="AD4" s="401">
        <v>102</v>
      </c>
      <c r="AE4" s="401">
        <v>112</v>
      </c>
      <c r="AF4" s="401">
        <v>109</v>
      </c>
      <c r="AG4" s="135" t="s">
        <v>514</v>
      </c>
      <c r="AH4" s="401">
        <v>109</v>
      </c>
      <c r="AI4" s="401">
        <v>98</v>
      </c>
      <c r="AJ4" s="401">
        <v>95</v>
      </c>
      <c r="AK4" s="401">
        <v>103</v>
      </c>
      <c r="AL4" s="401">
        <v>105</v>
      </c>
      <c r="AM4" s="135" t="s">
        <v>514</v>
      </c>
      <c r="AN4" s="401">
        <v>96</v>
      </c>
      <c r="AO4" s="401">
        <v>100</v>
      </c>
      <c r="AP4" s="401">
        <v>79</v>
      </c>
      <c r="AQ4" s="401">
        <v>101</v>
      </c>
      <c r="AR4" s="401">
        <v>109</v>
      </c>
      <c r="AS4" s="401">
        <v>117</v>
      </c>
      <c r="AT4" s="401">
        <v>95</v>
      </c>
      <c r="AU4" s="401"/>
      <c r="AV4" s="401"/>
      <c r="AW4" s="401"/>
      <c r="AX4" s="401"/>
      <c r="AY4" s="401"/>
      <c r="AZ4" s="401"/>
      <c r="BA4" s="401">
        <v>100</v>
      </c>
      <c r="BB4" s="237">
        <v>107</v>
      </c>
      <c r="BC4" s="237" t="s">
        <v>514</v>
      </c>
      <c r="BD4" s="401">
        <v>115</v>
      </c>
      <c r="BE4" s="401">
        <v>97</v>
      </c>
      <c r="BF4" s="401">
        <v>104</v>
      </c>
      <c r="BG4" s="135" t="s">
        <v>514</v>
      </c>
      <c r="BH4" s="401">
        <v>85</v>
      </c>
      <c r="BI4" s="401">
        <v>86</v>
      </c>
      <c r="BJ4" s="135" t="s">
        <v>514</v>
      </c>
      <c r="BK4" s="401">
        <v>94</v>
      </c>
      <c r="BL4" s="401">
        <v>102</v>
      </c>
      <c r="BM4" s="401">
        <v>92</v>
      </c>
      <c r="BN4" s="401">
        <v>86</v>
      </c>
      <c r="BO4" s="401">
        <v>103</v>
      </c>
      <c r="BP4" s="401">
        <v>100</v>
      </c>
      <c r="BQ4" s="401">
        <v>95</v>
      </c>
      <c r="BR4" s="401">
        <v>102</v>
      </c>
      <c r="BS4" s="401">
        <v>80</v>
      </c>
      <c r="BT4" s="401">
        <v>93</v>
      </c>
      <c r="BU4" s="401">
        <v>109</v>
      </c>
      <c r="BV4" s="401">
        <v>130</v>
      </c>
      <c r="BW4" s="401">
        <v>94</v>
      </c>
      <c r="BX4" s="401">
        <v>103</v>
      </c>
      <c r="BY4" s="401">
        <v>90</v>
      </c>
      <c r="BZ4" s="401">
        <v>131</v>
      </c>
      <c r="CA4" s="401">
        <v>97</v>
      </c>
      <c r="CB4" s="401">
        <v>61</v>
      </c>
      <c r="CC4" s="401">
        <v>121</v>
      </c>
      <c r="CD4" s="135" t="s">
        <v>514</v>
      </c>
      <c r="CE4" s="401">
        <v>93</v>
      </c>
      <c r="CF4" s="401">
        <v>117</v>
      </c>
      <c r="CG4" s="401">
        <v>109</v>
      </c>
      <c r="CH4" s="401">
        <v>92</v>
      </c>
      <c r="CI4" s="401">
        <v>113</v>
      </c>
      <c r="CJ4" s="401">
        <v>103</v>
      </c>
      <c r="CK4" s="401">
        <v>99</v>
      </c>
      <c r="CL4" s="401">
        <v>105</v>
      </c>
      <c r="CM4" s="401">
        <v>97</v>
      </c>
      <c r="CN4" s="401">
        <v>102</v>
      </c>
      <c r="CO4" s="401">
        <v>97</v>
      </c>
      <c r="CP4" s="401"/>
      <c r="CQ4" s="401"/>
      <c r="CR4" s="401"/>
      <c r="CS4" s="401"/>
      <c r="CT4" s="401"/>
      <c r="CU4" s="401"/>
      <c r="CV4" s="401"/>
      <c r="CW4" s="401"/>
    </row>
    <row r="5" spans="1:101" ht="18.5">
      <c r="A5" s="132" t="s">
        <v>1133</v>
      </c>
      <c r="B5" s="401">
        <v>93</v>
      </c>
      <c r="C5" s="401">
        <v>137</v>
      </c>
      <c r="D5" s="401">
        <v>116</v>
      </c>
      <c r="E5" s="401">
        <v>100</v>
      </c>
      <c r="F5" s="401">
        <v>96</v>
      </c>
      <c r="G5" s="401">
        <v>69</v>
      </c>
      <c r="H5" s="401">
        <v>99</v>
      </c>
      <c r="I5" s="401">
        <v>99</v>
      </c>
      <c r="J5" s="401">
        <v>95</v>
      </c>
      <c r="K5" s="401">
        <v>95</v>
      </c>
      <c r="L5" s="401">
        <v>98</v>
      </c>
      <c r="M5" s="401">
        <v>129</v>
      </c>
      <c r="N5" s="401">
        <v>84</v>
      </c>
      <c r="O5" s="401">
        <v>77</v>
      </c>
      <c r="P5" s="401">
        <v>69</v>
      </c>
      <c r="Q5" s="236">
        <v>65</v>
      </c>
      <c r="R5" s="236">
        <v>44</v>
      </c>
      <c r="S5" s="401">
        <v>91</v>
      </c>
      <c r="T5" s="401">
        <v>115</v>
      </c>
      <c r="U5" s="401">
        <v>122</v>
      </c>
      <c r="V5" s="401">
        <v>114</v>
      </c>
      <c r="W5" s="401">
        <v>103</v>
      </c>
      <c r="X5" s="135" t="s">
        <v>514</v>
      </c>
      <c r="Y5" s="401">
        <v>92</v>
      </c>
      <c r="Z5" s="401">
        <v>59</v>
      </c>
      <c r="AA5" s="401">
        <v>97</v>
      </c>
      <c r="AB5" s="401">
        <v>90</v>
      </c>
      <c r="AC5" s="401">
        <v>122</v>
      </c>
      <c r="AD5" s="401">
        <v>96</v>
      </c>
      <c r="AE5" s="135" t="s">
        <v>514</v>
      </c>
      <c r="AF5" s="401">
        <v>104</v>
      </c>
      <c r="AG5" s="401">
        <v>100</v>
      </c>
      <c r="AH5" s="135" t="s">
        <v>514</v>
      </c>
      <c r="AI5" s="401">
        <v>93</v>
      </c>
      <c r="AJ5" s="401">
        <v>92</v>
      </c>
      <c r="AK5" s="401">
        <v>93</v>
      </c>
      <c r="AL5" s="401">
        <v>91</v>
      </c>
      <c r="AM5" s="401">
        <v>73</v>
      </c>
      <c r="AN5" s="401">
        <v>93</v>
      </c>
      <c r="AO5" s="135" t="s">
        <v>514</v>
      </c>
      <c r="AP5" s="401">
        <v>75</v>
      </c>
      <c r="AQ5" s="135" t="s">
        <v>1136</v>
      </c>
      <c r="AR5" s="135" t="s">
        <v>1136</v>
      </c>
      <c r="AS5" s="135" t="s">
        <v>1136</v>
      </c>
      <c r="AT5" s="135" t="s">
        <v>1136</v>
      </c>
      <c r="AU5" s="140" t="s">
        <v>1124</v>
      </c>
      <c r="AV5" s="401"/>
      <c r="AW5" s="401"/>
      <c r="AX5" s="401"/>
      <c r="AY5" s="401"/>
      <c r="AZ5" s="401"/>
      <c r="BA5" s="401">
        <v>100</v>
      </c>
      <c r="BB5" s="237">
        <v>68</v>
      </c>
      <c r="BC5" s="237">
        <v>81</v>
      </c>
      <c r="BD5" s="401">
        <v>110</v>
      </c>
      <c r="BE5" s="401">
        <v>116</v>
      </c>
      <c r="BF5" s="401">
        <v>111</v>
      </c>
      <c r="BG5" s="135" t="s">
        <v>514</v>
      </c>
      <c r="BH5" s="401">
        <v>94</v>
      </c>
      <c r="BI5" s="401">
        <v>91</v>
      </c>
      <c r="BJ5" s="401">
        <v>104</v>
      </c>
      <c r="BK5" s="401">
        <v>85</v>
      </c>
      <c r="BL5" s="401">
        <v>91</v>
      </c>
      <c r="BM5" s="401">
        <v>83</v>
      </c>
      <c r="BN5" s="401">
        <v>87</v>
      </c>
      <c r="BO5" s="401">
        <v>97</v>
      </c>
      <c r="BP5" s="401">
        <v>100</v>
      </c>
      <c r="BQ5" s="401">
        <v>92</v>
      </c>
      <c r="BR5" s="401">
        <v>99</v>
      </c>
      <c r="BS5" s="401">
        <v>92</v>
      </c>
      <c r="BT5" s="401">
        <v>107</v>
      </c>
      <c r="BU5" s="401">
        <v>101</v>
      </c>
      <c r="BV5" s="401">
        <v>135</v>
      </c>
      <c r="BW5" s="401">
        <v>101</v>
      </c>
      <c r="BX5" s="401">
        <v>111</v>
      </c>
      <c r="BY5" s="401">
        <v>95</v>
      </c>
      <c r="BZ5" s="401">
        <v>121</v>
      </c>
      <c r="CA5" s="401">
        <v>90</v>
      </c>
      <c r="CB5" s="401">
        <v>58</v>
      </c>
      <c r="CC5" s="135" t="s">
        <v>514</v>
      </c>
      <c r="CD5" s="401">
        <v>92</v>
      </c>
      <c r="CE5" s="401">
        <v>106</v>
      </c>
      <c r="CF5" s="401">
        <v>104</v>
      </c>
      <c r="CG5" s="401">
        <v>108</v>
      </c>
      <c r="CH5" s="401">
        <v>90</v>
      </c>
      <c r="CI5" s="401">
        <v>114</v>
      </c>
      <c r="CJ5" s="135" t="s">
        <v>1138</v>
      </c>
      <c r="CK5" s="135" t="s">
        <v>1138</v>
      </c>
      <c r="CL5" s="135" t="s">
        <v>1138</v>
      </c>
      <c r="CM5" s="135" t="s">
        <v>1138</v>
      </c>
      <c r="CN5" s="135" t="s">
        <v>1138</v>
      </c>
      <c r="CO5" s="401"/>
      <c r="CP5" s="401"/>
      <c r="CQ5" s="141" t="s">
        <v>1123</v>
      </c>
      <c r="CR5" s="401"/>
      <c r="CS5" s="401"/>
      <c r="CT5" s="401"/>
      <c r="CU5" s="401"/>
      <c r="CV5" s="401"/>
      <c r="CW5" s="401"/>
    </row>
    <row r="6" spans="1:101">
      <c r="A6" s="140" t="s">
        <v>1118</v>
      </c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236"/>
      <c r="R6" s="236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1"/>
      <c r="AF6" s="401"/>
      <c r="AG6" s="401"/>
      <c r="AH6" s="401"/>
      <c r="AI6" s="401"/>
      <c r="AJ6" s="401"/>
      <c r="AK6" s="401"/>
      <c r="AL6" s="401"/>
      <c r="AM6" s="401"/>
      <c r="AN6" s="401"/>
      <c r="AO6" s="401"/>
      <c r="AP6" s="401"/>
      <c r="AQ6" s="401"/>
      <c r="AR6" s="401"/>
      <c r="AS6" s="401"/>
      <c r="AT6" s="401"/>
      <c r="AU6" s="190" t="s">
        <v>650</v>
      </c>
      <c r="AV6" s="401"/>
      <c r="AW6" s="401"/>
      <c r="AX6" s="401"/>
      <c r="AY6" s="401"/>
      <c r="AZ6" s="141" t="s">
        <v>1123</v>
      </c>
      <c r="BA6" s="401"/>
      <c r="BB6" s="401"/>
      <c r="BC6" s="401"/>
      <c r="BD6" s="401"/>
      <c r="BE6" s="401"/>
      <c r="BF6" s="401"/>
      <c r="BG6" s="401"/>
      <c r="BH6" s="401"/>
      <c r="BI6" s="401"/>
      <c r="BJ6" s="401"/>
      <c r="BK6" s="401"/>
      <c r="BL6" s="401"/>
      <c r="BM6" s="401"/>
      <c r="BN6" s="401"/>
      <c r="BO6" s="401"/>
      <c r="BP6" s="401"/>
      <c r="BQ6" s="401"/>
      <c r="BR6" s="401"/>
      <c r="BS6" s="401"/>
      <c r="BT6" s="401"/>
      <c r="BU6" s="401"/>
      <c r="BV6" s="401"/>
      <c r="BW6" s="401"/>
      <c r="BX6" s="401"/>
      <c r="BY6" s="401"/>
      <c r="BZ6" s="401"/>
      <c r="CA6" s="401"/>
      <c r="CB6" s="401"/>
      <c r="CC6" s="401"/>
      <c r="CD6" s="401"/>
      <c r="CE6" s="401"/>
      <c r="CF6" s="401"/>
      <c r="CG6" s="401"/>
      <c r="CH6" s="401"/>
      <c r="CI6" s="401"/>
      <c r="CJ6" s="401"/>
      <c r="CK6" s="401"/>
      <c r="CL6" s="401"/>
      <c r="CM6" s="401"/>
      <c r="CN6" s="401"/>
      <c r="CO6" s="401"/>
      <c r="CP6" s="401"/>
      <c r="CQ6" s="196" t="s">
        <v>531</v>
      </c>
      <c r="CR6" s="401"/>
      <c r="CS6" s="401"/>
      <c r="CT6" s="401"/>
      <c r="CU6" s="401"/>
      <c r="CV6" s="401"/>
      <c r="CW6" s="401"/>
    </row>
    <row r="7" spans="1:101">
      <c r="A7" s="140" t="s">
        <v>864</v>
      </c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236"/>
      <c r="R7" s="236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1"/>
      <c r="AQ7" s="401"/>
      <c r="AR7" s="401"/>
      <c r="AS7" s="401"/>
      <c r="AT7" s="401"/>
      <c r="AU7" s="140" t="s">
        <v>1118</v>
      </c>
      <c r="AV7" s="401"/>
      <c r="AW7" s="401"/>
      <c r="AX7" s="401"/>
      <c r="AY7" s="401"/>
      <c r="AZ7" s="196" t="s">
        <v>531</v>
      </c>
      <c r="BA7" s="401"/>
      <c r="BB7" s="401"/>
      <c r="BC7" s="401"/>
      <c r="BD7" s="401"/>
      <c r="BE7" s="401"/>
      <c r="BF7" s="401"/>
      <c r="BG7" s="401"/>
      <c r="BH7" s="401"/>
      <c r="BI7" s="401"/>
      <c r="BJ7" s="401"/>
      <c r="BK7" s="401"/>
      <c r="BL7" s="401"/>
      <c r="BM7" s="401"/>
      <c r="BN7" s="401"/>
      <c r="BO7" s="401"/>
      <c r="BP7" s="401"/>
      <c r="BQ7" s="401"/>
      <c r="BR7" s="401"/>
      <c r="BS7" s="401"/>
      <c r="BT7" s="401"/>
      <c r="BU7" s="401"/>
      <c r="BV7" s="401"/>
      <c r="BW7" s="401"/>
      <c r="BX7" s="401"/>
      <c r="BY7" s="401"/>
      <c r="BZ7" s="401"/>
      <c r="CA7" s="401"/>
      <c r="CB7" s="401"/>
      <c r="CC7" s="401"/>
      <c r="CD7" s="401"/>
      <c r="CE7" s="401"/>
      <c r="CF7" s="401"/>
      <c r="CG7" s="401"/>
      <c r="CH7" s="401"/>
      <c r="CI7" s="401"/>
      <c r="CJ7" s="401"/>
      <c r="CK7" s="401"/>
      <c r="CL7" s="401"/>
      <c r="CM7" s="401"/>
      <c r="CN7" s="401"/>
      <c r="CO7" s="401"/>
      <c r="CP7" s="401"/>
      <c r="CQ7" s="141" t="s">
        <v>1119</v>
      </c>
      <c r="CR7" s="401"/>
      <c r="CS7" s="168"/>
      <c r="CT7" s="168"/>
      <c r="CU7" s="168"/>
      <c r="CV7" s="168"/>
      <c r="CW7" s="401"/>
    </row>
    <row r="8" spans="1:101">
      <c r="A8" s="140" t="s">
        <v>1121</v>
      </c>
      <c r="B8" s="401"/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537">
        <v>16090201</v>
      </c>
      <c r="R8" s="537">
        <v>16090105</v>
      </c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1"/>
      <c r="AI8" s="401"/>
      <c r="AJ8" s="401"/>
      <c r="AK8" s="401"/>
      <c r="AL8" s="401"/>
      <c r="AM8" s="401"/>
      <c r="AN8" s="401"/>
      <c r="AO8" s="401"/>
      <c r="AP8" s="401"/>
      <c r="AQ8" s="401"/>
      <c r="AR8" s="401"/>
      <c r="AS8" s="401"/>
      <c r="AT8" s="401"/>
      <c r="AU8" s="140" t="s">
        <v>864</v>
      </c>
      <c r="AV8" s="401"/>
      <c r="AW8" s="401"/>
      <c r="AX8" s="401"/>
      <c r="AY8" s="401"/>
      <c r="AZ8" s="141" t="s">
        <v>1119</v>
      </c>
      <c r="BA8" s="401"/>
      <c r="BB8" s="401"/>
      <c r="BC8" s="401"/>
      <c r="BD8" s="401"/>
      <c r="BE8" s="401"/>
      <c r="BF8" s="401"/>
      <c r="BG8" s="401"/>
      <c r="BH8" s="401"/>
      <c r="BI8" s="401"/>
      <c r="BJ8" s="401"/>
      <c r="BK8" s="401"/>
      <c r="BL8" s="401"/>
      <c r="BM8" s="401"/>
      <c r="BN8" s="401"/>
      <c r="BO8" s="401"/>
      <c r="BP8" s="401"/>
      <c r="BQ8" s="401"/>
      <c r="BR8" s="401"/>
      <c r="BS8" s="401"/>
      <c r="BT8" s="401"/>
      <c r="BU8" s="401"/>
      <c r="BV8" s="401"/>
      <c r="BW8" s="401"/>
      <c r="BX8" s="401"/>
      <c r="BY8" s="401"/>
      <c r="BZ8" s="401"/>
      <c r="CA8" s="401"/>
      <c r="CB8" s="401"/>
      <c r="CC8" s="401"/>
      <c r="CD8" s="401"/>
      <c r="CE8" s="401"/>
      <c r="CF8" s="401"/>
      <c r="CG8" s="401"/>
      <c r="CH8" s="401"/>
      <c r="CI8" s="401"/>
      <c r="CJ8" s="401"/>
      <c r="CK8" s="401"/>
      <c r="CL8" s="401"/>
      <c r="CM8" s="401"/>
      <c r="CN8" s="401"/>
      <c r="CO8" s="401"/>
      <c r="CP8" s="401"/>
      <c r="CQ8" s="141" t="s">
        <v>864</v>
      </c>
      <c r="CR8" s="401"/>
      <c r="CS8" s="168"/>
      <c r="CT8" s="168"/>
      <c r="CU8" s="168"/>
      <c r="CV8" s="168"/>
      <c r="CW8" s="401"/>
    </row>
    <row r="9" spans="1:101">
      <c r="A9" s="140" t="s">
        <v>1130</v>
      </c>
      <c r="B9" s="168">
        <v>1502029</v>
      </c>
      <c r="C9" s="168">
        <v>1502019</v>
      </c>
      <c r="D9" s="168">
        <v>1502016</v>
      </c>
      <c r="E9" s="168">
        <v>1508002</v>
      </c>
      <c r="F9" s="168">
        <v>1508006</v>
      </c>
      <c r="G9" s="168">
        <v>1503011</v>
      </c>
      <c r="H9" s="168">
        <v>1504014</v>
      </c>
      <c r="I9" s="168">
        <v>1504019</v>
      </c>
      <c r="J9" s="168">
        <v>1507008</v>
      </c>
      <c r="K9" s="168">
        <v>1506021</v>
      </c>
      <c r="L9" s="168">
        <v>1506011</v>
      </c>
      <c r="M9" s="168">
        <v>1506026</v>
      </c>
      <c r="N9" s="168">
        <v>1506039</v>
      </c>
      <c r="O9" s="168">
        <v>1506058</v>
      </c>
      <c r="P9" s="168">
        <v>1609014</v>
      </c>
      <c r="Q9" s="236">
        <v>1609017</v>
      </c>
      <c r="R9" s="236">
        <v>1609046</v>
      </c>
      <c r="S9" s="168">
        <v>1603027</v>
      </c>
      <c r="T9" s="168">
        <v>1602015</v>
      </c>
      <c r="U9" s="168">
        <v>1607005</v>
      </c>
      <c r="V9" s="168">
        <v>1607011</v>
      </c>
      <c r="W9" s="168">
        <v>1603007</v>
      </c>
      <c r="X9" s="168">
        <v>1606002</v>
      </c>
      <c r="Y9" s="168">
        <v>1608018</v>
      </c>
      <c r="Z9" s="168">
        <v>1610004</v>
      </c>
      <c r="AA9" s="168">
        <v>1703053</v>
      </c>
      <c r="AB9" s="168">
        <v>1703059</v>
      </c>
      <c r="AC9" s="168">
        <v>1703075</v>
      </c>
      <c r="AD9" s="168">
        <v>1702012</v>
      </c>
      <c r="AE9" s="168">
        <v>1702047</v>
      </c>
      <c r="AF9" s="168">
        <v>1702025</v>
      </c>
      <c r="AG9" s="168">
        <v>1705014</v>
      </c>
      <c r="AH9" s="168">
        <v>1704021</v>
      </c>
      <c r="AI9" s="168">
        <v>1808018</v>
      </c>
      <c r="AJ9" s="168">
        <v>1802004</v>
      </c>
      <c r="AK9" s="168">
        <v>1805010</v>
      </c>
      <c r="AL9" s="168">
        <v>1805004</v>
      </c>
      <c r="AM9" s="168">
        <v>1805003</v>
      </c>
      <c r="AN9" s="168">
        <v>1801040</v>
      </c>
      <c r="AO9" s="134">
        <v>1804002</v>
      </c>
      <c r="AP9" s="168">
        <v>1807001</v>
      </c>
      <c r="AQ9" s="168">
        <v>1901011</v>
      </c>
      <c r="AR9" s="134">
        <v>1904006</v>
      </c>
      <c r="AS9" s="168">
        <v>1907002</v>
      </c>
      <c r="AT9" s="168">
        <v>1909005</v>
      </c>
      <c r="AU9" s="140" t="s">
        <v>1121</v>
      </c>
      <c r="AV9" s="401"/>
      <c r="AW9" s="401"/>
      <c r="AX9" s="401"/>
      <c r="AY9" s="401"/>
      <c r="AZ9" s="141" t="s">
        <v>864</v>
      </c>
      <c r="BA9" s="168">
        <v>1508013</v>
      </c>
      <c r="BB9" s="168">
        <v>1508009</v>
      </c>
      <c r="BC9" s="401">
        <v>1504005</v>
      </c>
      <c r="BD9" s="168">
        <v>1507010</v>
      </c>
      <c r="BE9" s="168">
        <v>1506015</v>
      </c>
      <c r="BF9" s="168">
        <v>1506060</v>
      </c>
      <c r="BG9" s="168">
        <v>1506004</v>
      </c>
      <c r="BH9" s="168">
        <v>1605051</v>
      </c>
      <c r="BI9" s="168">
        <v>1602024</v>
      </c>
      <c r="BJ9" s="168">
        <v>1607002</v>
      </c>
      <c r="BK9" s="168">
        <v>1603050</v>
      </c>
      <c r="BL9" s="168">
        <v>1602019</v>
      </c>
      <c r="BM9" s="168">
        <v>1601005</v>
      </c>
      <c r="BN9" s="168">
        <v>1606008</v>
      </c>
      <c r="BO9" s="168">
        <v>1606026</v>
      </c>
      <c r="BP9" s="168">
        <v>1608001</v>
      </c>
      <c r="BQ9" s="168">
        <v>1610003</v>
      </c>
      <c r="BR9" s="168">
        <v>1610005</v>
      </c>
      <c r="BS9" s="168">
        <v>1703001</v>
      </c>
      <c r="BT9" s="168">
        <v>1703004</v>
      </c>
      <c r="BU9" s="168">
        <v>1703035</v>
      </c>
      <c r="BV9" s="168">
        <v>1703056</v>
      </c>
      <c r="BW9" s="168">
        <v>1705001</v>
      </c>
      <c r="BX9" s="168">
        <v>1706020</v>
      </c>
      <c r="BY9" s="168">
        <v>1808013</v>
      </c>
      <c r="BZ9" s="168">
        <v>1808020</v>
      </c>
      <c r="CA9" s="168">
        <v>1802005</v>
      </c>
      <c r="CB9" s="168">
        <v>1805002</v>
      </c>
      <c r="CC9" s="168">
        <v>1805007</v>
      </c>
      <c r="CD9" s="168">
        <v>1801009</v>
      </c>
      <c r="CE9" s="168">
        <v>1801001</v>
      </c>
      <c r="CF9" s="168">
        <v>1804006</v>
      </c>
      <c r="CG9" s="168">
        <v>1804018</v>
      </c>
      <c r="CH9" s="168">
        <v>1807011</v>
      </c>
      <c r="CI9" s="168">
        <v>1807004</v>
      </c>
      <c r="CJ9" s="168">
        <v>1901008</v>
      </c>
      <c r="CK9" s="168">
        <v>1904004</v>
      </c>
      <c r="CL9" s="168">
        <v>1905013</v>
      </c>
      <c r="CM9" s="168">
        <v>1905012</v>
      </c>
      <c r="CN9" s="168">
        <v>1907012</v>
      </c>
      <c r="CO9" s="168">
        <v>1907008</v>
      </c>
      <c r="CP9" s="401"/>
      <c r="CQ9" s="141" t="s">
        <v>1121</v>
      </c>
      <c r="CR9" s="401"/>
      <c r="CS9" s="168"/>
      <c r="CT9" s="168"/>
      <c r="CU9" s="168"/>
      <c r="CV9" s="168"/>
      <c r="CW9" s="401"/>
    </row>
    <row r="10" spans="1:101" ht="18.5">
      <c r="A10" s="140" t="s">
        <v>1129</v>
      </c>
      <c r="B10" s="138" t="s">
        <v>893</v>
      </c>
      <c r="C10" s="138" t="s">
        <v>895</v>
      </c>
      <c r="D10" s="138" t="s">
        <v>896</v>
      </c>
      <c r="E10" s="138" t="s">
        <v>898</v>
      </c>
      <c r="F10" s="138" t="s">
        <v>903</v>
      </c>
      <c r="G10" s="138" t="s">
        <v>924</v>
      </c>
      <c r="H10" s="138" t="s">
        <v>904</v>
      </c>
      <c r="I10" s="138" t="s">
        <v>905</v>
      </c>
      <c r="J10" s="138" t="s">
        <v>933</v>
      </c>
      <c r="K10" s="138" t="s">
        <v>909</v>
      </c>
      <c r="L10" s="138" t="s">
        <v>910</v>
      </c>
      <c r="M10" s="138" t="s">
        <v>912</v>
      </c>
      <c r="N10" s="138" t="s">
        <v>917</v>
      </c>
      <c r="O10" s="138" t="s">
        <v>528</v>
      </c>
      <c r="P10" s="138" t="s">
        <v>551</v>
      </c>
      <c r="Q10" s="537" t="s">
        <v>967</v>
      </c>
      <c r="R10" s="537" t="s">
        <v>968</v>
      </c>
      <c r="S10" s="138" t="s">
        <v>534</v>
      </c>
      <c r="T10" s="138" t="s">
        <v>559</v>
      </c>
      <c r="U10" s="138" t="s">
        <v>563</v>
      </c>
      <c r="V10" s="138" t="s">
        <v>564</v>
      </c>
      <c r="W10" s="138" t="s">
        <v>530</v>
      </c>
      <c r="X10" s="138" t="s">
        <v>571</v>
      </c>
      <c r="Y10" s="138" t="s">
        <v>542</v>
      </c>
      <c r="Z10" s="138" t="s">
        <v>577</v>
      </c>
      <c r="AA10" s="138" t="s">
        <v>585</v>
      </c>
      <c r="AB10" s="138" t="s">
        <v>587</v>
      </c>
      <c r="AC10" s="138" t="s">
        <v>589</v>
      </c>
      <c r="AD10" s="138" t="s">
        <v>594</v>
      </c>
      <c r="AE10" s="138" t="s">
        <v>599</v>
      </c>
      <c r="AF10" s="138" t="s">
        <v>604</v>
      </c>
      <c r="AG10" s="138" t="s">
        <v>607</v>
      </c>
      <c r="AH10" s="138" t="s">
        <v>613</v>
      </c>
      <c r="AI10" s="138" t="s">
        <v>622</v>
      </c>
      <c r="AJ10" s="138" t="s">
        <v>637</v>
      </c>
      <c r="AK10" s="138" t="s">
        <v>639</v>
      </c>
      <c r="AL10" s="138" t="s">
        <v>646</v>
      </c>
      <c r="AM10" s="138" t="s">
        <v>648</v>
      </c>
      <c r="AN10" s="138" t="s">
        <v>651</v>
      </c>
      <c r="AO10" s="138" t="s">
        <v>545</v>
      </c>
      <c r="AP10" s="138" t="s">
        <v>662</v>
      </c>
      <c r="AQ10" s="138" t="s">
        <v>971</v>
      </c>
      <c r="AR10" s="138" t="s">
        <v>981</v>
      </c>
      <c r="AS10" s="138" t="s">
        <v>989</v>
      </c>
      <c r="AT10" s="138" t="s">
        <v>550</v>
      </c>
      <c r="AU10" s="534" t="s">
        <v>862</v>
      </c>
      <c r="AV10" s="293"/>
      <c r="AW10" s="533"/>
      <c r="AX10" s="533"/>
      <c r="AY10" s="401"/>
      <c r="AZ10" s="141" t="s">
        <v>1121</v>
      </c>
      <c r="BA10" s="138" t="s">
        <v>897</v>
      </c>
      <c r="BB10" s="138" t="s">
        <v>902</v>
      </c>
      <c r="BC10" s="138" t="s">
        <v>906</v>
      </c>
      <c r="BD10" s="138" t="s">
        <v>934</v>
      </c>
      <c r="BE10" s="138" t="s">
        <v>911</v>
      </c>
      <c r="BF10" s="138" t="s">
        <v>915</v>
      </c>
      <c r="BG10" s="138" t="s">
        <v>916</v>
      </c>
      <c r="BH10" s="138" t="s">
        <v>555</v>
      </c>
      <c r="BI10" s="138" t="s">
        <v>561</v>
      </c>
      <c r="BJ10" s="138" t="s">
        <v>565</v>
      </c>
      <c r="BK10" s="138" t="s">
        <v>537</v>
      </c>
      <c r="BL10" s="138" t="s">
        <v>567</v>
      </c>
      <c r="BM10" s="138" t="s">
        <v>568</v>
      </c>
      <c r="BN10" s="138" t="s">
        <v>569</v>
      </c>
      <c r="BO10" s="138" t="s">
        <v>570</v>
      </c>
      <c r="BP10" s="138" t="s">
        <v>538</v>
      </c>
      <c r="BQ10" s="138" t="s">
        <v>576</v>
      </c>
      <c r="BR10" s="138" t="s">
        <v>578</v>
      </c>
      <c r="BS10" s="138" t="s">
        <v>579</v>
      </c>
      <c r="BT10" s="138" t="s">
        <v>580</v>
      </c>
      <c r="BU10" s="138" t="s">
        <v>582</v>
      </c>
      <c r="BV10" s="138" t="s">
        <v>586</v>
      </c>
      <c r="BW10" s="138" t="s">
        <v>605</v>
      </c>
      <c r="BX10" s="138" t="s">
        <v>620</v>
      </c>
      <c r="BY10" s="138" t="s">
        <v>623</v>
      </c>
      <c r="BZ10" s="138" t="s">
        <v>624</v>
      </c>
      <c r="CA10" s="138" t="s">
        <v>636</v>
      </c>
      <c r="CB10" s="138" t="s">
        <v>643</v>
      </c>
      <c r="CC10" s="138" t="s">
        <v>644</v>
      </c>
      <c r="CD10" s="138" t="s">
        <v>649</v>
      </c>
      <c r="CE10" s="138" t="s">
        <v>652</v>
      </c>
      <c r="CF10" s="138" t="s">
        <v>546</v>
      </c>
      <c r="CG10" s="138" t="s">
        <v>548</v>
      </c>
      <c r="CH10" s="138" t="s">
        <v>660</v>
      </c>
      <c r="CI10" s="138" t="s">
        <v>661</v>
      </c>
      <c r="CJ10" s="138" t="s">
        <v>972</v>
      </c>
      <c r="CK10" s="138" t="s">
        <v>982</v>
      </c>
      <c r="CL10" s="138" t="s">
        <v>983</v>
      </c>
      <c r="CM10" s="138" t="s">
        <v>986</v>
      </c>
      <c r="CN10" s="138" t="s">
        <v>988</v>
      </c>
      <c r="CO10" s="138" t="s">
        <v>990</v>
      </c>
      <c r="CP10" s="136" t="s">
        <v>862</v>
      </c>
      <c r="CQ10" s="138" t="s">
        <v>522</v>
      </c>
      <c r="CR10" s="401"/>
      <c r="CS10" s="534"/>
      <c r="CT10" s="551"/>
      <c r="CU10" s="302"/>
      <c r="CV10" s="168"/>
      <c r="CW10" s="401"/>
    </row>
    <row r="11" spans="1:101" ht="18.5">
      <c r="A11" s="7" t="s">
        <v>520</v>
      </c>
      <c r="B11" s="138">
        <v>9.25</v>
      </c>
      <c r="C11" s="138">
        <v>3.7800000000000011</v>
      </c>
      <c r="D11" s="138">
        <v>-2.1099999999999994</v>
      </c>
      <c r="E11" s="138">
        <v>0.52999999999999936</v>
      </c>
      <c r="F11" s="138">
        <v>4.129999999999999</v>
      </c>
      <c r="G11" s="138">
        <v>11.41</v>
      </c>
      <c r="H11" s="138">
        <v>17.66</v>
      </c>
      <c r="I11" s="138">
        <v>4.740000000000002</v>
      </c>
      <c r="J11" s="138">
        <v>4.16</v>
      </c>
      <c r="K11" s="138">
        <v>12.94</v>
      </c>
      <c r="L11" s="138">
        <v>14.79</v>
      </c>
      <c r="M11" s="138">
        <v>0.97000000000000064</v>
      </c>
      <c r="N11" s="138">
        <v>13.250000000000002</v>
      </c>
      <c r="O11" s="138">
        <v>15.57</v>
      </c>
      <c r="P11" s="138">
        <v>2.4400000000000013</v>
      </c>
      <c r="Q11" s="537">
        <v>-4.1699999999999982</v>
      </c>
      <c r="R11" s="537">
        <v>11.200000000000003</v>
      </c>
      <c r="S11" s="138">
        <v>4.82</v>
      </c>
      <c r="T11" s="138">
        <v>8.6199999999999992</v>
      </c>
      <c r="U11" s="138">
        <v>-1.3599999999999994</v>
      </c>
      <c r="V11" s="138">
        <v>8.2899999999999991</v>
      </c>
      <c r="W11" s="138">
        <v>4.0399999999999991</v>
      </c>
      <c r="X11" s="138">
        <v>9</v>
      </c>
      <c r="Y11" s="138">
        <v>10.830000000000002</v>
      </c>
      <c r="Z11" s="138">
        <v>6.8300000000000018</v>
      </c>
      <c r="AA11" s="138">
        <v>-6.57</v>
      </c>
      <c r="AB11" s="138">
        <v>3.0199999999999996</v>
      </c>
      <c r="AC11" s="138">
        <v>-1.0599999999999987</v>
      </c>
      <c r="AD11" s="138">
        <v>3.5700000000000003</v>
      </c>
      <c r="AE11" s="138">
        <v>8.1499999999999986</v>
      </c>
      <c r="AF11" s="138">
        <v>3.0700000000000003</v>
      </c>
      <c r="AG11" s="138">
        <v>0.58999999999999986</v>
      </c>
      <c r="AH11" s="138">
        <v>-1.0499999999999972</v>
      </c>
      <c r="AI11" s="138">
        <v>5.66</v>
      </c>
      <c r="AJ11" s="138">
        <v>17.570000000000004</v>
      </c>
      <c r="AK11" s="138">
        <v>8.0100000000000016</v>
      </c>
      <c r="AL11" s="138">
        <v>10.930000000000003</v>
      </c>
      <c r="AM11" s="138">
        <v>3.3900000000000006</v>
      </c>
      <c r="AN11" s="138">
        <v>-5.360000000000003</v>
      </c>
      <c r="AO11" s="138">
        <v>-0.38999999999999702</v>
      </c>
      <c r="AP11" s="138">
        <v>5.5799999999999983</v>
      </c>
      <c r="AQ11" s="138">
        <v>-5.16</v>
      </c>
      <c r="AR11" s="138">
        <v>12.31</v>
      </c>
      <c r="AS11" s="138">
        <v>6.879999999999999</v>
      </c>
      <c r="AT11" s="138">
        <v>7.0000000000000284E-2</v>
      </c>
      <c r="AU11" s="302">
        <f>AVERAGE(B11:AT11)</f>
        <v>5.3515555555555556</v>
      </c>
      <c r="AV11" s="168"/>
      <c r="AW11" s="42"/>
      <c r="AX11" s="177"/>
      <c r="AY11" s="401"/>
      <c r="AZ11" s="7" t="s">
        <v>520</v>
      </c>
      <c r="BA11" s="138">
        <v>1.2800000000000002</v>
      </c>
      <c r="BB11" s="138">
        <v>10.579999999999998</v>
      </c>
      <c r="BC11" s="138">
        <v>3</v>
      </c>
      <c r="BD11" s="138">
        <v>-1.17</v>
      </c>
      <c r="BE11" s="138">
        <v>5.18</v>
      </c>
      <c r="BF11" s="138">
        <v>9.19</v>
      </c>
      <c r="BG11" s="138">
        <v>8.83</v>
      </c>
      <c r="BH11" s="138">
        <v>7.3900000000000006</v>
      </c>
      <c r="BI11" s="138">
        <v>1.4899999999999984</v>
      </c>
      <c r="BJ11" s="138">
        <v>-5.0000000000000711E-2</v>
      </c>
      <c r="BK11" s="138">
        <v>11.069999999999999</v>
      </c>
      <c r="BL11" s="138">
        <v>3.67</v>
      </c>
      <c r="BM11" s="138">
        <v>-0.26999999999999957</v>
      </c>
      <c r="BN11" s="138">
        <v>4.4699999999999989</v>
      </c>
      <c r="BO11" s="138">
        <v>8.9599999999999991</v>
      </c>
      <c r="BP11" s="138">
        <v>5.8299999999999983</v>
      </c>
      <c r="BQ11" s="138">
        <v>2.1799999999999997</v>
      </c>
      <c r="BR11" s="138">
        <v>7.2000000000000011</v>
      </c>
      <c r="BS11" s="138">
        <v>-5.1500000000000021</v>
      </c>
      <c r="BT11" s="138">
        <v>4.3600000000000012</v>
      </c>
      <c r="BU11" s="138">
        <v>1.2899999999999991</v>
      </c>
      <c r="BV11" s="138">
        <v>-2.0500000000000007</v>
      </c>
      <c r="BW11" s="138">
        <v>-0.32000000000000028</v>
      </c>
      <c r="BX11" s="138">
        <v>-3.8300000000000018</v>
      </c>
      <c r="BY11" s="138">
        <v>2.129999999999999</v>
      </c>
      <c r="BZ11" s="138">
        <v>-2.8099999999999987</v>
      </c>
      <c r="CA11" s="138">
        <v>2.66</v>
      </c>
      <c r="CB11" s="138">
        <v>8.5800000000000018</v>
      </c>
      <c r="CC11" s="138">
        <v>8.0800000000000018</v>
      </c>
      <c r="CD11" s="138">
        <v>-3.6400000000000006</v>
      </c>
      <c r="CE11" s="138">
        <v>2.759999999999998</v>
      </c>
      <c r="CF11" s="138">
        <v>10.080000000000002</v>
      </c>
      <c r="CG11" s="138">
        <v>8.620000000000001</v>
      </c>
      <c r="CH11" s="138">
        <v>10.89</v>
      </c>
      <c r="CI11" s="138">
        <v>11.120000000000001</v>
      </c>
      <c r="CJ11" s="138">
        <v>-4.16</v>
      </c>
      <c r="CK11" s="138">
        <v>-7.7200000000000024</v>
      </c>
      <c r="CL11" s="138">
        <v>5.4199999999999982</v>
      </c>
      <c r="CM11" s="138">
        <v>-0.71999999999999886</v>
      </c>
      <c r="CN11" s="138">
        <v>-0.60000000000000142</v>
      </c>
      <c r="CO11" s="138">
        <v>1.3200000000000038</v>
      </c>
      <c r="CP11" s="301">
        <v>3.2960975609756087</v>
      </c>
      <c r="CQ11" s="401">
        <f>_xlfn.T.TEST(B11:AT11,BA11:CO11,2,2)</f>
        <v>9.6019860557938555E-2</v>
      </c>
      <c r="CR11" s="401"/>
      <c r="CS11" s="302"/>
      <c r="CT11" s="535"/>
      <c r="CU11" s="302"/>
      <c r="CV11" s="168"/>
      <c r="CW11" s="401"/>
    </row>
    <row r="12" spans="1:101" ht="18.5">
      <c r="A12" s="7" t="s">
        <v>523</v>
      </c>
      <c r="B12" s="138">
        <v>5.8600000000000012</v>
      </c>
      <c r="C12" s="138">
        <v>3.9000000000000021</v>
      </c>
      <c r="D12" s="138">
        <v>-2.1099999999999994</v>
      </c>
      <c r="E12" s="138">
        <v>0.57000000000000028</v>
      </c>
      <c r="F12" s="138">
        <v>3.9000000000000004</v>
      </c>
      <c r="G12" s="138">
        <v>-2.0500000000000007</v>
      </c>
      <c r="H12" s="138">
        <v>-2.1899999999999995</v>
      </c>
      <c r="I12" s="138">
        <v>-0.90000000000000036</v>
      </c>
      <c r="J12" s="138">
        <v>3.5199999999999996</v>
      </c>
      <c r="K12" s="138">
        <v>7.9899999999999984</v>
      </c>
      <c r="L12" s="138">
        <v>8.6300000000000008</v>
      </c>
      <c r="M12" s="138">
        <v>4.120000000000001</v>
      </c>
      <c r="N12" s="138">
        <v>9.7600000000000016</v>
      </c>
      <c r="O12" s="138">
        <v>5.9399999999999995</v>
      </c>
      <c r="P12" s="138">
        <v>2.370000000000001</v>
      </c>
      <c r="Q12" s="537">
        <v>-2.4400000000000013</v>
      </c>
      <c r="R12" s="537">
        <v>7.7000000000000011</v>
      </c>
      <c r="S12" s="138">
        <v>6.3699999999999992</v>
      </c>
      <c r="T12" s="138">
        <v>5.3299999999999983</v>
      </c>
      <c r="U12" s="138">
        <v>-1.6399999999999988</v>
      </c>
      <c r="V12" s="138">
        <v>7.76</v>
      </c>
      <c r="W12" s="138">
        <v>3.8099999999999987</v>
      </c>
      <c r="X12" s="138">
        <v>3.4500000000000011</v>
      </c>
      <c r="Y12" s="138">
        <v>6.7499999999999982</v>
      </c>
      <c r="Z12" s="138">
        <v>2.3200000000000003</v>
      </c>
      <c r="AA12" s="138">
        <v>1.9900000000000002</v>
      </c>
      <c r="AB12" s="138">
        <v>2.4399999999999977</v>
      </c>
      <c r="AC12" s="138">
        <v>2.9500000000000011</v>
      </c>
      <c r="AD12" s="138">
        <v>5.0000000000000018</v>
      </c>
      <c r="AE12" s="138">
        <v>9.93</v>
      </c>
      <c r="AF12" s="138">
        <v>5.5600000000000005</v>
      </c>
      <c r="AG12" s="138">
        <v>3.5299999999999994</v>
      </c>
      <c r="AH12" s="138">
        <v>4.129999999999999</v>
      </c>
      <c r="AI12" s="138">
        <v>0.58000000000000007</v>
      </c>
      <c r="AJ12" s="138">
        <v>7.59</v>
      </c>
      <c r="AK12" s="138">
        <v>8.6499999999999986</v>
      </c>
      <c r="AL12" s="138">
        <v>10.569999999999999</v>
      </c>
      <c r="AM12" s="138">
        <v>6.76</v>
      </c>
      <c r="AN12" s="138">
        <v>1.5199999999999996</v>
      </c>
      <c r="AO12" s="138">
        <v>7.1999999999999975</v>
      </c>
      <c r="AP12" s="138">
        <v>4.92</v>
      </c>
      <c r="AQ12" s="138">
        <v>-1.6099999999999994</v>
      </c>
      <c r="AR12" s="138">
        <v>7.18</v>
      </c>
      <c r="AS12" s="138">
        <v>4.5199999999999996</v>
      </c>
      <c r="AT12" s="138">
        <v>1.5199999999999996</v>
      </c>
      <c r="AU12" s="302">
        <f t="shared" ref="AU12:AU13" si="0">AVERAGE(B12:AT12)</f>
        <v>4.0811111111111122</v>
      </c>
      <c r="AV12" s="168"/>
      <c r="AW12" s="42"/>
      <c r="AX12" s="177"/>
      <c r="AY12" s="401"/>
      <c r="AZ12" s="7" t="s">
        <v>523</v>
      </c>
      <c r="BA12" s="138">
        <v>1.2300000000000004</v>
      </c>
      <c r="BB12" s="138">
        <v>7.26</v>
      </c>
      <c r="BC12" s="138">
        <v>1.4699999999999989</v>
      </c>
      <c r="BD12" s="138">
        <v>-0.16999999999999993</v>
      </c>
      <c r="BE12" s="138">
        <v>5.0299999999999994</v>
      </c>
      <c r="BF12" s="138">
        <v>9.5</v>
      </c>
      <c r="BG12" s="138">
        <v>7.2600000000000016</v>
      </c>
      <c r="BH12" s="138">
        <v>4.1199999999999992</v>
      </c>
      <c r="BI12" s="138">
        <v>0.67000000000000171</v>
      </c>
      <c r="BJ12" s="138">
        <v>3.3600000000000012</v>
      </c>
      <c r="BK12" s="138">
        <v>6.43</v>
      </c>
      <c r="BL12" s="138">
        <v>2.75</v>
      </c>
      <c r="BM12" s="138">
        <v>2.7300000000000004</v>
      </c>
      <c r="BN12" s="138">
        <v>2.1799999999999997</v>
      </c>
      <c r="BO12" s="138">
        <v>5.5399999999999991</v>
      </c>
      <c r="BP12" s="138">
        <v>6.120000000000001</v>
      </c>
      <c r="BQ12" s="138">
        <v>2.6799999999999997</v>
      </c>
      <c r="BR12" s="138">
        <v>5.240000000000002</v>
      </c>
      <c r="BS12" s="138">
        <v>2.7499999999999982</v>
      </c>
      <c r="BT12" s="138">
        <v>5.35</v>
      </c>
      <c r="BU12" s="138">
        <v>1.5</v>
      </c>
      <c r="BV12" s="138">
        <v>3.4300000000000015</v>
      </c>
      <c r="BW12" s="138">
        <v>3.24</v>
      </c>
      <c r="BX12" s="138">
        <v>2.0100000000000016</v>
      </c>
      <c r="BY12" s="138">
        <v>-0.16000000000000014</v>
      </c>
      <c r="BZ12" s="138">
        <v>-0.3199999999999994</v>
      </c>
      <c r="CA12" s="138">
        <v>7.34</v>
      </c>
      <c r="CB12" s="138">
        <v>5.8899999999999988</v>
      </c>
      <c r="CC12" s="138">
        <v>6.0799999999999983</v>
      </c>
      <c r="CD12" s="138">
        <v>2.9599999999999991</v>
      </c>
      <c r="CE12" s="138">
        <v>6.8000000000000007</v>
      </c>
      <c r="CF12" s="138">
        <v>6.8400000000000016</v>
      </c>
      <c r="CG12" s="138">
        <v>8.3099999999999987</v>
      </c>
      <c r="CH12" s="138">
        <v>13.79</v>
      </c>
      <c r="CI12" s="138">
        <v>8.4300000000000015</v>
      </c>
      <c r="CJ12" s="138">
        <v>-9.9999999999980105E-3</v>
      </c>
      <c r="CK12" s="138">
        <v>-5.3899999999999988</v>
      </c>
      <c r="CL12" s="138">
        <v>3.3300000000000018</v>
      </c>
      <c r="CM12" s="138">
        <v>2.92</v>
      </c>
      <c r="CN12" s="138">
        <v>0.95999999999999908</v>
      </c>
      <c r="CO12" s="138">
        <v>1.5700000000000003</v>
      </c>
      <c r="CP12" s="301">
        <v>3.9273170731707325</v>
      </c>
      <c r="CQ12" s="401">
        <f>_xlfn.T.TEST(B12:AT12,BA12:CO12,2,2)</f>
        <v>0.83818166991056187</v>
      </c>
      <c r="CR12" s="401"/>
      <c r="CS12" s="302"/>
      <c r="CT12" s="535"/>
      <c r="CU12" s="302"/>
      <c r="CV12" s="168"/>
      <c r="CW12" s="401"/>
    </row>
    <row r="13" spans="1:101" ht="18.5">
      <c r="A13" s="7" t="s">
        <v>521</v>
      </c>
      <c r="B13" s="138">
        <v>3.3900000000000006</v>
      </c>
      <c r="C13" s="138">
        <v>-0.11999999999999922</v>
      </c>
      <c r="D13" s="138">
        <v>0</v>
      </c>
      <c r="E13" s="138">
        <v>-4.0000000000000036E-2</v>
      </c>
      <c r="F13" s="138">
        <v>0.22999999999999998</v>
      </c>
      <c r="G13" s="138">
        <v>13.459999999999999</v>
      </c>
      <c r="H13" s="138">
        <v>19.850000000000001</v>
      </c>
      <c r="I13" s="138">
        <v>5.6400000000000006</v>
      </c>
      <c r="J13" s="138">
        <v>0.64</v>
      </c>
      <c r="K13" s="138">
        <v>4.95</v>
      </c>
      <c r="L13" s="138">
        <v>6.16</v>
      </c>
      <c r="M13" s="138">
        <v>-3.15</v>
      </c>
      <c r="N13" s="138">
        <v>3.49</v>
      </c>
      <c r="O13" s="138">
        <v>9.629999999999999</v>
      </c>
      <c r="P13" s="138">
        <v>7.0000000000000062E-2</v>
      </c>
      <c r="Q13" s="537">
        <v>-1.7300000000000004</v>
      </c>
      <c r="R13" s="537">
        <v>3.5000000000000004</v>
      </c>
      <c r="S13" s="138">
        <v>-1.5500000000000003</v>
      </c>
      <c r="T13" s="138">
        <v>3.29</v>
      </c>
      <c r="U13" s="138">
        <v>0.27999999999999936</v>
      </c>
      <c r="V13" s="138">
        <v>0.53</v>
      </c>
      <c r="W13" s="138">
        <v>0.22999999999999998</v>
      </c>
      <c r="X13" s="138">
        <v>5.5500000000000007</v>
      </c>
      <c r="Y13" s="138">
        <v>4.08</v>
      </c>
      <c r="Z13" s="138">
        <v>4.5099999999999989</v>
      </c>
      <c r="AA13" s="138">
        <v>-8.56</v>
      </c>
      <c r="AB13" s="138">
        <v>0.58000000000000007</v>
      </c>
      <c r="AC13" s="138">
        <v>-4.01</v>
      </c>
      <c r="AD13" s="138">
        <v>-1.4300000000000002</v>
      </c>
      <c r="AE13" s="138">
        <v>-1.7799999999999994</v>
      </c>
      <c r="AF13" s="138">
        <v>-2.4900000000000002</v>
      </c>
      <c r="AG13" s="138">
        <v>-2.9399999999999995</v>
      </c>
      <c r="AH13" s="138">
        <v>-5.18</v>
      </c>
      <c r="AI13" s="138">
        <v>5.08</v>
      </c>
      <c r="AJ13" s="138">
        <v>9.98</v>
      </c>
      <c r="AK13" s="138">
        <v>-0.63999999999999968</v>
      </c>
      <c r="AL13" s="138">
        <v>0.35999999999999943</v>
      </c>
      <c r="AM13" s="138">
        <v>-3.3699999999999992</v>
      </c>
      <c r="AN13" s="138">
        <v>-6.88</v>
      </c>
      <c r="AO13" s="138">
        <v>-7.59</v>
      </c>
      <c r="AP13" s="138">
        <v>0.65999999999999925</v>
      </c>
      <c r="AQ13" s="138">
        <v>-3.55</v>
      </c>
      <c r="AR13" s="138">
        <v>5.129999999999999</v>
      </c>
      <c r="AS13" s="138">
        <v>2.3600000000000012</v>
      </c>
      <c r="AT13" s="138">
        <v>-1.4499999999999993</v>
      </c>
      <c r="AU13" s="302">
        <f t="shared" si="0"/>
        <v>1.2704444444444443</v>
      </c>
      <c r="AV13" s="168"/>
      <c r="AW13" s="42"/>
      <c r="AX13" s="177"/>
      <c r="AY13" s="401"/>
      <c r="AZ13" s="7" t="s">
        <v>521</v>
      </c>
      <c r="BA13" s="138">
        <v>4.9999999999999933E-2</v>
      </c>
      <c r="BB13" s="138">
        <v>3.32</v>
      </c>
      <c r="BC13" s="138">
        <v>1.53</v>
      </c>
      <c r="BD13" s="138">
        <v>-1</v>
      </c>
      <c r="BE13" s="138">
        <v>0.15000000000000002</v>
      </c>
      <c r="BF13" s="138">
        <v>-0.31000000000000005</v>
      </c>
      <c r="BG13" s="138">
        <v>1.5700000000000003</v>
      </c>
      <c r="BH13" s="138">
        <v>3.2699999999999996</v>
      </c>
      <c r="BI13" s="138">
        <v>0.81999999999999984</v>
      </c>
      <c r="BJ13" s="138">
        <v>-3.41</v>
      </c>
      <c r="BK13" s="138">
        <v>4.6399999999999997</v>
      </c>
      <c r="BL13" s="138">
        <v>0.92</v>
      </c>
      <c r="BM13" s="138">
        <v>-3</v>
      </c>
      <c r="BN13" s="138">
        <v>2.29</v>
      </c>
      <c r="BO13" s="138">
        <v>3.42</v>
      </c>
      <c r="BP13" s="138">
        <v>-0.29000000000000004</v>
      </c>
      <c r="BQ13" s="138">
        <v>-0.5</v>
      </c>
      <c r="BR13" s="138">
        <v>1.96</v>
      </c>
      <c r="BS13" s="138">
        <v>-7.9</v>
      </c>
      <c r="BT13" s="138">
        <v>-0.99</v>
      </c>
      <c r="BU13" s="138">
        <v>-0.20999999999999996</v>
      </c>
      <c r="BV13" s="138">
        <v>-5.48</v>
      </c>
      <c r="BW13" s="138">
        <v>-3.5599999999999996</v>
      </c>
      <c r="BX13" s="138">
        <v>-5.84</v>
      </c>
      <c r="BY13" s="138">
        <v>2.2900000000000009</v>
      </c>
      <c r="BZ13" s="138">
        <v>-2.4899999999999993</v>
      </c>
      <c r="CA13" s="138">
        <v>-4.68</v>
      </c>
      <c r="CB13" s="138">
        <v>2.6900000000000013</v>
      </c>
      <c r="CC13" s="138">
        <v>2</v>
      </c>
      <c r="CD13" s="138">
        <v>-6.6</v>
      </c>
      <c r="CE13" s="138">
        <v>-4.0400000000000009</v>
      </c>
      <c r="CF13" s="138">
        <v>3.24</v>
      </c>
      <c r="CG13" s="138">
        <v>0.3100000000000005</v>
      </c>
      <c r="CH13" s="138">
        <v>-2.9</v>
      </c>
      <c r="CI13" s="138">
        <v>2.6899999999999995</v>
      </c>
      <c r="CJ13" s="138">
        <v>-4.1500000000000004</v>
      </c>
      <c r="CK13" s="138">
        <v>-2.33</v>
      </c>
      <c r="CL13" s="138">
        <v>2.09</v>
      </c>
      <c r="CM13" s="138">
        <v>-3.6400000000000023</v>
      </c>
      <c r="CN13" s="138">
        <v>-1.5599999999999987</v>
      </c>
      <c r="CO13" s="138">
        <v>-0.25</v>
      </c>
      <c r="CP13" s="301">
        <v>-0.63121951219512196</v>
      </c>
      <c r="CQ13" s="401">
        <f>_xlfn.T.TEST(B13:AT13,BA13:CO13,2,2)</f>
        <v>4.9186936206656623E-2</v>
      </c>
      <c r="CR13" s="401"/>
      <c r="CS13" s="302"/>
      <c r="CT13" s="535"/>
      <c r="CU13" s="302"/>
      <c r="CV13" s="168"/>
      <c r="CW13" s="401"/>
    </row>
    <row r="14" spans="1:101">
      <c r="A14" s="401"/>
      <c r="B14" s="401"/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1"/>
      <c r="Z14" s="401"/>
      <c r="AA14" s="401"/>
      <c r="AB14" s="401"/>
      <c r="AC14" s="401"/>
      <c r="AD14" s="401"/>
      <c r="AE14" s="401"/>
      <c r="AF14" s="401"/>
      <c r="AG14" s="401"/>
      <c r="AH14" s="401"/>
      <c r="AI14" s="401"/>
      <c r="AJ14" s="401"/>
      <c r="AK14" s="401"/>
      <c r="AL14" s="401"/>
      <c r="AM14" s="401"/>
      <c r="AN14" s="401"/>
      <c r="AO14" s="401"/>
      <c r="AP14" s="401"/>
      <c r="AQ14" s="401"/>
      <c r="AR14" s="401"/>
      <c r="AS14" s="401"/>
      <c r="AT14" s="401"/>
      <c r="AU14" s="401"/>
      <c r="AV14" s="401"/>
      <c r="AW14" s="401"/>
      <c r="AX14" s="401"/>
      <c r="AY14" s="401"/>
      <c r="AZ14" s="401"/>
      <c r="BA14" s="401"/>
      <c r="BB14" s="401"/>
      <c r="BC14" s="401"/>
      <c r="BD14" s="401"/>
      <c r="BE14" s="401"/>
      <c r="BF14" s="401"/>
      <c r="BG14" s="401"/>
      <c r="BH14" s="401"/>
      <c r="BI14" s="401"/>
      <c r="BJ14" s="401"/>
      <c r="BK14" s="401"/>
      <c r="BL14" s="401"/>
      <c r="BM14" s="401"/>
      <c r="BN14" s="401"/>
      <c r="BO14" s="401"/>
      <c r="BP14" s="401"/>
      <c r="BQ14" s="401"/>
      <c r="BR14" s="401"/>
      <c r="BS14" s="401"/>
      <c r="BT14" s="401"/>
      <c r="BU14" s="401"/>
      <c r="BV14" s="401"/>
      <c r="BW14" s="401"/>
      <c r="BX14" s="401"/>
      <c r="BY14" s="401"/>
      <c r="BZ14" s="401"/>
      <c r="CA14" s="401"/>
      <c r="CB14" s="401"/>
      <c r="CC14" s="401"/>
      <c r="CD14" s="401"/>
      <c r="CE14" s="401"/>
      <c r="CF14" s="401"/>
      <c r="CG14" s="401"/>
      <c r="CH14" s="401"/>
      <c r="CI14" s="401"/>
      <c r="CJ14" s="401"/>
      <c r="CK14" s="401"/>
      <c r="CL14" s="401"/>
      <c r="CM14" s="401"/>
      <c r="CN14" s="401"/>
      <c r="CO14" s="401"/>
      <c r="CP14" s="401"/>
      <c r="CQ14" s="401"/>
      <c r="CR14" s="401"/>
      <c r="CS14" s="401"/>
      <c r="CT14" s="401"/>
      <c r="CU14" s="401"/>
      <c r="CV14" s="401"/>
      <c r="CW14" s="401"/>
    </row>
    <row r="19" spans="1:96" ht="18.5">
      <c r="A19" s="132" t="s">
        <v>1139</v>
      </c>
    </row>
    <row r="20" spans="1:96" ht="18.5">
      <c r="A20" s="132" t="s">
        <v>1141</v>
      </c>
      <c r="B20" s="132"/>
    </row>
    <row r="21" spans="1:96" s="401" customFormat="1" ht="18.5">
      <c r="A21" s="132" t="s">
        <v>1131</v>
      </c>
      <c r="Z21" s="168"/>
      <c r="AS21" s="461" t="s">
        <v>862</v>
      </c>
      <c r="BB21" s="168"/>
      <c r="BC21" s="168"/>
      <c r="CK21" s="401" t="s">
        <v>862</v>
      </c>
      <c r="CL21" s="138"/>
    </row>
    <row r="22" spans="1:96" s="401" customFormat="1" ht="18.5">
      <c r="A22" s="132" t="s">
        <v>1134</v>
      </c>
      <c r="B22" s="401">
        <v>96</v>
      </c>
      <c r="C22" s="401">
        <v>115</v>
      </c>
      <c r="D22" s="401">
        <v>121</v>
      </c>
      <c r="E22" s="401">
        <v>80</v>
      </c>
      <c r="F22" s="401">
        <v>86</v>
      </c>
      <c r="G22" s="401">
        <v>67</v>
      </c>
      <c r="H22" s="401">
        <v>66</v>
      </c>
      <c r="I22" s="401">
        <v>93</v>
      </c>
      <c r="J22" s="401">
        <v>99</v>
      </c>
      <c r="K22" s="401">
        <v>84</v>
      </c>
      <c r="L22" s="401">
        <v>112</v>
      </c>
      <c r="M22" s="401">
        <v>126</v>
      </c>
      <c r="N22" s="401">
        <v>89</v>
      </c>
      <c r="O22" s="401">
        <v>140</v>
      </c>
      <c r="P22" s="401">
        <v>69</v>
      </c>
      <c r="Q22" s="401">
        <v>108</v>
      </c>
      <c r="R22" s="401">
        <v>102</v>
      </c>
      <c r="S22" s="401">
        <v>116</v>
      </c>
      <c r="T22" s="401">
        <v>108</v>
      </c>
      <c r="U22" s="401">
        <v>105</v>
      </c>
      <c r="V22" s="401">
        <v>107</v>
      </c>
      <c r="W22" s="401">
        <v>88</v>
      </c>
      <c r="X22" s="401">
        <v>98</v>
      </c>
      <c r="Y22" s="401">
        <v>106</v>
      </c>
      <c r="Z22" s="401">
        <v>80</v>
      </c>
      <c r="AA22" s="401">
        <v>121</v>
      </c>
      <c r="AB22" s="401">
        <v>113</v>
      </c>
      <c r="AC22" s="401">
        <v>108</v>
      </c>
      <c r="AD22" s="401">
        <v>93</v>
      </c>
      <c r="AE22" s="401">
        <v>111</v>
      </c>
      <c r="AF22" s="401">
        <v>95</v>
      </c>
      <c r="AG22" s="401">
        <v>102</v>
      </c>
      <c r="AH22" s="401">
        <v>92</v>
      </c>
      <c r="AI22" s="401">
        <v>117</v>
      </c>
      <c r="AJ22" s="401">
        <v>97</v>
      </c>
      <c r="AK22" s="401">
        <v>83</v>
      </c>
      <c r="AL22" s="401">
        <v>90</v>
      </c>
      <c r="AM22" s="401">
        <v>104</v>
      </c>
      <c r="AN22" s="401">
        <v>80</v>
      </c>
      <c r="AO22" s="401">
        <v>106</v>
      </c>
      <c r="AP22" s="401">
        <v>103</v>
      </c>
      <c r="AQ22" s="401">
        <v>114</v>
      </c>
      <c r="AR22" s="401">
        <v>89</v>
      </c>
      <c r="AS22" s="401">
        <v>99.5</v>
      </c>
      <c r="AY22" s="401">
        <v>130</v>
      </c>
      <c r="AZ22" s="401">
        <v>106</v>
      </c>
      <c r="BA22" s="401">
        <v>119</v>
      </c>
      <c r="BB22" s="401">
        <v>114</v>
      </c>
      <c r="BC22" s="401">
        <v>100</v>
      </c>
      <c r="BD22" s="401">
        <v>79</v>
      </c>
      <c r="BE22" s="401">
        <v>113</v>
      </c>
      <c r="BF22" s="401">
        <v>91</v>
      </c>
      <c r="BG22" s="401">
        <v>104</v>
      </c>
      <c r="BH22" s="401">
        <v>124</v>
      </c>
      <c r="BI22" s="401">
        <v>102</v>
      </c>
      <c r="BJ22" s="401">
        <v>99</v>
      </c>
      <c r="BK22" s="401">
        <v>91</v>
      </c>
      <c r="BL22" s="401">
        <v>100</v>
      </c>
      <c r="BM22" s="401">
        <v>107</v>
      </c>
      <c r="BN22" s="401">
        <v>83</v>
      </c>
      <c r="BO22" s="401">
        <v>71</v>
      </c>
      <c r="BP22" s="401">
        <v>97</v>
      </c>
      <c r="BQ22" s="401">
        <v>139</v>
      </c>
      <c r="BR22" s="401">
        <v>91</v>
      </c>
      <c r="BS22" s="401">
        <v>100</v>
      </c>
      <c r="BT22" s="401">
        <v>96</v>
      </c>
      <c r="BU22" s="401">
        <v>111</v>
      </c>
      <c r="BV22" s="401">
        <v>101</v>
      </c>
      <c r="BW22" s="401">
        <v>59</v>
      </c>
      <c r="BX22" s="401">
        <v>104</v>
      </c>
      <c r="BY22" s="401">
        <v>93</v>
      </c>
      <c r="BZ22" s="401">
        <v>98</v>
      </c>
      <c r="CA22" s="401">
        <v>104</v>
      </c>
      <c r="CB22" s="401">
        <v>104</v>
      </c>
      <c r="CC22" s="401">
        <v>73</v>
      </c>
      <c r="CD22" s="401">
        <v>116</v>
      </c>
      <c r="CE22" s="401">
        <v>104</v>
      </c>
      <c r="CF22" s="401">
        <v>97</v>
      </c>
      <c r="CG22" s="401">
        <v>80</v>
      </c>
      <c r="CH22" s="401">
        <v>115</v>
      </c>
      <c r="CI22" s="401">
        <v>98</v>
      </c>
      <c r="CJ22" s="401">
        <v>108</v>
      </c>
      <c r="CK22" s="401">
        <v>100.5</v>
      </c>
    </row>
    <row r="23" spans="1:96" s="401" customFormat="1" ht="18.5">
      <c r="A23" s="539" t="s">
        <v>1132</v>
      </c>
      <c r="B23" s="401">
        <v>99</v>
      </c>
      <c r="C23" s="401">
        <v>146</v>
      </c>
      <c r="D23" s="401">
        <v>117</v>
      </c>
      <c r="E23" s="401">
        <v>107</v>
      </c>
      <c r="F23" s="401">
        <v>103</v>
      </c>
      <c r="G23" s="401">
        <v>78</v>
      </c>
      <c r="H23" s="401">
        <v>104</v>
      </c>
      <c r="I23" s="401">
        <v>102</v>
      </c>
      <c r="J23" s="401">
        <v>83</v>
      </c>
      <c r="K23" s="401">
        <v>105</v>
      </c>
      <c r="L23" s="401">
        <v>108</v>
      </c>
      <c r="M23" s="401">
        <v>123</v>
      </c>
      <c r="N23" s="401">
        <v>85</v>
      </c>
      <c r="O23" s="401">
        <v>92</v>
      </c>
      <c r="P23" s="401">
        <v>72</v>
      </c>
      <c r="Q23" s="401">
        <v>91</v>
      </c>
      <c r="R23" s="401">
        <v>114</v>
      </c>
      <c r="S23" s="401">
        <v>129</v>
      </c>
      <c r="T23" s="401">
        <v>109</v>
      </c>
      <c r="U23" s="401">
        <v>109</v>
      </c>
      <c r="V23" s="401">
        <v>122</v>
      </c>
      <c r="W23" s="401">
        <v>96</v>
      </c>
      <c r="X23" s="401">
        <v>97</v>
      </c>
      <c r="Y23" s="401">
        <v>108</v>
      </c>
      <c r="Z23" s="401">
        <v>94</v>
      </c>
      <c r="AA23" s="401">
        <v>111</v>
      </c>
      <c r="AB23" s="401">
        <v>102</v>
      </c>
      <c r="AC23" s="401">
        <v>112</v>
      </c>
      <c r="AD23" s="401">
        <v>109</v>
      </c>
      <c r="AE23" s="135" t="s">
        <v>514</v>
      </c>
      <c r="AF23" s="401">
        <v>109</v>
      </c>
      <c r="AG23" s="401">
        <v>98</v>
      </c>
      <c r="AH23" s="401">
        <v>95</v>
      </c>
      <c r="AI23" s="401">
        <v>103</v>
      </c>
      <c r="AJ23" s="401">
        <v>105</v>
      </c>
      <c r="AK23" s="135" t="s">
        <v>514</v>
      </c>
      <c r="AL23" s="401">
        <v>96</v>
      </c>
      <c r="AM23" s="401">
        <v>100</v>
      </c>
      <c r="AN23" s="401">
        <v>79</v>
      </c>
      <c r="AO23" s="401">
        <v>101</v>
      </c>
      <c r="AP23" s="401">
        <v>109</v>
      </c>
      <c r="AQ23" s="401">
        <v>117</v>
      </c>
      <c r="AR23" s="401">
        <v>95</v>
      </c>
      <c r="AY23" s="401">
        <v>100</v>
      </c>
      <c r="AZ23" s="401">
        <v>115</v>
      </c>
      <c r="BA23" s="401">
        <v>97</v>
      </c>
      <c r="BB23" s="401">
        <v>104</v>
      </c>
      <c r="BC23" s="401">
        <v>85</v>
      </c>
      <c r="BD23" s="401">
        <v>86</v>
      </c>
      <c r="BE23" s="135" t="s">
        <v>514</v>
      </c>
      <c r="BF23" s="401">
        <v>94</v>
      </c>
      <c r="BG23" s="401">
        <v>102</v>
      </c>
      <c r="BH23" s="401">
        <v>92</v>
      </c>
      <c r="BI23" s="401">
        <v>86</v>
      </c>
      <c r="BJ23" s="401">
        <v>103</v>
      </c>
      <c r="BK23" s="401">
        <v>100</v>
      </c>
      <c r="BL23" s="401">
        <v>95</v>
      </c>
      <c r="BM23" s="401">
        <v>102</v>
      </c>
      <c r="BN23" s="401">
        <v>80</v>
      </c>
      <c r="BO23" s="401">
        <v>93</v>
      </c>
      <c r="BP23" s="401">
        <v>109</v>
      </c>
      <c r="BQ23" s="401">
        <v>130</v>
      </c>
      <c r="BR23" s="401">
        <v>94</v>
      </c>
      <c r="BS23" s="401">
        <v>103</v>
      </c>
      <c r="BT23" s="401">
        <v>90</v>
      </c>
      <c r="BU23" s="401">
        <v>131</v>
      </c>
      <c r="BV23" s="401">
        <v>97</v>
      </c>
      <c r="BW23" s="401">
        <v>61</v>
      </c>
      <c r="BX23" s="401">
        <v>121</v>
      </c>
      <c r="BY23" s="135" t="s">
        <v>514</v>
      </c>
      <c r="BZ23" s="401">
        <v>93</v>
      </c>
      <c r="CA23" s="401">
        <v>117</v>
      </c>
      <c r="CB23" s="401">
        <v>109</v>
      </c>
      <c r="CC23" s="401">
        <v>92</v>
      </c>
      <c r="CD23" s="401">
        <v>113</v>
      </c>
      <c r="CE23" s="401">
        <v>103</v>
      </c>
      <c r="CF23" s="401">
        <v>99</v>
      </c>
      <c r="CG23" s="401">
        <v>105</v>
      </c>
      <c r="CH23" s="401">
        <v>97</v>
      </c>
      <c r="CI23" s="401">
        <v>102</v>
      </c>
      <c r="CJ23" s="401">
        <v>97</v>
      </c>
    </row>
    <row r="24" spans="1:96" s="401" customFormat="1" ht="18.5">
      <c r="A24" s="132" t="s">
        <v>1133</v>
      </c>
      <c r="B24" s="401">
        <v>93</v>
      </c>
      <c r="C24" s="401">
        <v>137</v>
      </c>
      <c r="D24" s="401">
        <v>116</v>
      </c>
      <c r="E24" s="401">
        <v>100</v>
      </c>
      <c r="F24" s="401">
        <v>96</v>
      </c>
      <c r="G24" s="401">
        <v>69</v>
      </c>
      <c r="H24" s="401">
        <v>99</v>
      </c>
      <c r="I24" s="401">
        <v>99</v>
      </c>
      <c r="J24" s="401">
        <v>95</v>
      </c>
      <c r="K24" s="401">
        <v>95</v>
      </c>
      <c r="L24" s="401">
        <v>98</v>
      </c>
      <c r="M24" s="401">
        <v>129</v>
      </c>
      <c r="N24" s="401">
        <v>84</v>
      </c>
      <c r="O24" s="401">
        <v>77</v>
      </c>
      <c r="P24" s="401">
        <v>69</v>
      </c>
      <c r="Q24" s="401">
        <v>91</v>
      </c>
      <c r="R24" s="401">
        <v>115</v>
      </c>
      <c r="S24" s="401">
        <v>122</v>
      </c>
      <c r="T24" s="401">
        <v>114</v>
      </c>
      <c r="U24" s="401">
        <v>103</v>
      </c>
      <c r="V24" s="135" t="s">
        <v>514</v>
      </c>
      <c r="W24" s="401">
        <v>92</v>
      </c>
      <c r="X24" s="401">
        <v>59</v>
      </c>
      <c r="Y24" s="401">
        <v>97</v>
      </c>
      <c r="Z24" s="401">
        <v>90</v>
      </c>
      <c r="AA24" s="401">
        <v>122</v>
      </c>
      <c r="AB24" s="401">
        <v>96</v>
      </c>
      <c r="AC24" s="135" t="s">
        <v>514</v>
      </c>
      <c r="AD24" s="401">
        <v>104</v>
      </c>
      <c r="AE24" s="401">
        <v>100</v>
      </c>
      <c r="AF24" s="135" t="s">
        <v>514</v>
      </c>
      <c r="AG24" s="401">
        <v>93</v>
      </c>
      <c r="AH24" s="401">
        <v>92</v>
      </c>
      <c r="AI24" s="401">
        <v>93</v>
      </c>
      <c r="AJ24" s="401">
        <v>91</v>
      </c>
      <c r="AK24" s="401">
        <v>73</v>
      </c>
      <c r="AL24" s="401">
        <v>93</v>
      </c>
      <c r="AM24" s="135" t="s">
        <v>514</v>
      </c>
      <c r="AN24" s="401">
        <v>75</v>
      </c>
      <c r="AO24" s="135" t="s">
        <v>1136</v>
      </c>
      <c r="AP24" s="135" t="s">
        <v>1136</v>
      </c>
      <c r="AQ24" s="135" t="s">
        <v>1136</v>
      </c>
      <c r="AR24" s="135" t="s">
        <v>1136</v>
      </c>
      <c r="AY24" s="401">
        <v>100</v>
      </c>
      <c r="AZ24" s="401">
        <v>110</v>
      </c>
      <c r="BA24" s="401">
        <v>116</v>
      </c>
      <c r="BB24" s="401">
        <v>111</v>
      </c>
      <c r="BC24" s="401">
        <v>94</v>
      </c>
      <c r="BD24" s="401">
        <v>91</v>
      </c>
      <c r="BE24" s="401">
        <v>104</v>
      </c>
      <c r="BF24" s="401">
        <v>85</v>
      </c>
      <c r="BG24" s="401">
        <v>91</v>
      </c>
      <c r="BH24" s="401">
        <v>83</v>
      </c>
      <c r="BI24" s="401">
        <v>87</v>
      </c>
      <c r="BJ24" s="401">
        <v>97</v>
      </c>
      <c r="BK24" s="401">
        <v>100</v>
      </c>
      <c r="BL24" s="401">
        <v>92</v>
      </c>
      <c r="BM24" s="401">
        <v>99</v>
      </c>
      <c r="BN24" s="401">
        <v>92</v>
      </c>
      <c r="BO24" s="401">
        <v>107</v>
      </c>
      <c r="BP24" s="401">
        <v>101</v>
      </c>
      <c r="BQ24" s="401">
        <v>135</v>
      </c>
      <c r="BR24" s="401">
        <v>101</v>
      </c>
      <c r="BS24" s="401">
        <v>111</v>
      </c>
      <c r="BT24" s="401">
        <v>95</v>
      </c>
      <c r="BU24" s="401">
        <v>121</v>
      </c>
      <c r="BV24" s="401">
        <v>90</v>
      </c>
      <c r="BW24" s="401">
        <v>58</v>
      </c>
      <c r="BX24" s="135" t="s">
        <v>514</v>
      </c>
      <c r="BY24" s="401">
        <v>92</v>
      </c>
      <c r="BZ24" s="401">
        <v>106</v>
      </c>
      <c r="CA24" s="401">
        <v>104</v>
      </c>
      <c r="CB24" s="401">
        <v>108</v>
      </c>
      <c r="CC24" s="401">
        <v>90</v>
      </c>
      <c r="CD24" s="401">
        <v>114</v>
      </c>
      <c r="CE24" s="135" t="s">
        <v>1138</v>
      </c>
      <c r="CF24" s="135" t="s">
        <v>1138</v>
      </c>
      <c r="CG24" s="135" t="s">
        <v>1138</v>
      </c>
      <c r="CH24" s="135" t="s">
        <v>1138</v>
      </c>
      <c r="CI24" s="135" t="s">
        <v>1138</v>
      </c>
      <c r="CL24" s="168"/>
    </row>
    <row r="25" spans="1:96" s="401" customFormat="1">
      <c r="A25" s="140" t="s">
        <v>1118</v>
      </c>
      <c r="AR25" s="140" t="s">
        <v>1124</v>
      </c>
      <c r="AS25" s="190" t="s">
        <v>650</v>
      </c>
      <c r="AX25" s="141" t="s">
        <v>1123</v>
      </c>
      <c r="CK25" s="141" t="s">
        <v>1123</v>
      </c>
      <c r="CL25" s="196" t="s">
        <v>531</v>
      </c>
    </row>
    <row r="26" spans="1:96" s="401" customFormat="1">
      <c r="A26" s="140" t="s">
        <v>864</v>
      </c>
      <c r="AS26" s="140" t="s">
        <v>1118</v>
      </c>
      <c r="AX26" s="196" t="s">
        <v>531</v>
      </c>
      <c r="CL26" s="141" t="s">
        <v>1119</v>
      </c>
      <c r="CN26" s="168"/>
      <c r="CO26" s="168"/>
      <c r="CP26" s="168"/>
      <c r="CQ26" s="168"/>
    </row>
    <row r="27" spans="1:96" s="401" customFormat="1" ht="15.5">
      <c r="A27" s="140" t="s">
        <v>1121</v>
      </c>
      <c r="AS27" s="140" t="s">
        <v>864</v>
      </c>
      <c r="AX27" s="141" t="s">
        <v>1119</v>
      </c>
      <c r="CL27" s="141" t="s">
        <v>864</v>
      </c>
      <c r="CN27" s="168"/>
      <c r="CO27" s="168"/>
      <c r="CP27" s="547" t="s">
        <v>1148</v>
      </c>
      <c r="CQ27" s="547" t="s">
        <v>1147</v>
      </c>
      <c r="CR27" s="517" t="s">
        <v>1149</v>
      </c>
    </row>
    <row r="28" spans="1:96" s="401" customFormat="1" ht="15.5">
      <c r="A28" s="140" t="s">
        <v>1130</v>
      </c>
      <c r="B28" s="168">
        <v>1502029</v>
      </c>
      <c r="C28" s="168">
        <v>1502019</v>
      </c>
      <c r="D28" s="168">
        <v>1502016</v>
      </c>
      <c r="E28" s="168">
        <v>1508002</v>
      </c>
      <c r="F28" s="168">
        <v>1508006</v>
      </c>
      <c r="G28" s="168">
        <v>1503011</v>
      </c>
      <c r="H28" s="168">
        <v>1504014</v>
      </c>
      <c r="I28" s="168">
        <v>1504019</v>
      </c>
      <c r="J28" s="168">
        <v>1507008</v>
      </c>
      <c r="K28" s="168">
        <v>1506021</v>
      </c>
      <c r="L28" s="168">
        <v>1506011</v>
      </c>
      <c r="M28" s="168">
        <v>1506026</v>
      </c>
      <c r="N28" s="168">
        <v>1506039</v>
      </c>
      <c r="O28" s="168">
        <v>1506058</v>
      </c>
      <c r="P28" s="168">
        <v>1609014</v>
      </c>
      <c r="Q28" s="168">
        <v>1603027</v>
      </c>
      <c r="R28" s="168">
        <v>1602015</v>
      </c>
      <c r="S28" s="168">
        <v>1607005</v>
      </c>
      <c r="T28" s="168">
        <v>1607011</v>
      </c>
      <c r="U28" s="168">
        <v>1603007</v>
      </c>
      <c r="V28" s="168">
        <v>1606002</v>
      </c>
      <c r="W28" s="168">
        <v>1608018</v>
      </c>
      <c r="X28" s="168">
        <v>1610004</v>
      </c>
      <c r="Y28" s="168">
        <v>1703053</v>
      </c>
      <c r="Z28" s="168">
        <v>1703059</v>
      </c>
      <c r="AA28" s="168">
        <v>1703075</v>
      </c>
      <c r="AB28" s="168">
        <v>1702012</v>
      </c>
      <c r="AC28" s="168">
        <v>1702047</v>
      </c>
      <c r="AD28" s="168">
        <v>1702025</v>
      </c>
      <c r="AE28" s="168">
        <v>1705014</v>
      </c>
      <c r="AF28" s="168">
        <v>1704021</v>
      </c>
      <c r="AG28" s="168">
        <v>1808018</v>
      </c>
      <c r="AH28" s="168">
        <v>1802004</v>
      </c>
      <c r="AI28" s="168">
        <v>1805010</v>
      </c>
      <c r="AJ28" s="168">
        <v>1805004</v>
      </c>
      <c r="AK28" s="168">
        <v>1805003</v>
      </c>
      <c r="AL28" s="168">
        <v>1801040</v>
      </c>
      <c r="AM28" s="134">
        <v>1804002</v>
      </c>
      <c r="AN28" s="168">
        <v>1807001</v>
      </c>
      <c r="AO28" s="168">
        <v>1901011</v>
      </c>
      <c r="AP28" s="134">
        <v>1904006</v>
      </c>
      <c r="AQ28" s="168">
        <v>1907002</v>
      </c>
      <c r="AR28" s="168">
        <v>1909005</v>
      </c>
      <c r="AS28" s="140" t="s">
        <v>1121</v>
      </c>
      <c r="AX28" s="141" t="s">
        <v>864</v>
      </c>
      <c r="AY28" s="168">
        <v>1508013</v>
      </c>
      <c r="AZ28" s="168">
        <v>1507010</v>
      </c>
      <c r="BA28" s="168">
        <v>1506015</v>
      </c>
      <c r="BB28" s="168">
        <v>1506060</v>
      </c>
      <c r="BC28" s="168">
        <v>1605051</v>
      </c>
      <c r="BD28" s="168">
        <v>1602024</v>
      </c>
      <c r="BE28" s="168">
        <v>1607002</v>
      </c>
      <c r="BF28" s="168">
        <v>1603050</v>
      </c>
      <c r="BG28" s="168">
        <v>1602019</v>
      </c>
      <c r="BH28" s="168">
        <v>1601005</v>
      </c>
      <c r="BI28" s="168">
        <v>1606008</v>
      </c>
      <c r="BJ28" s="168">
        <v>1606026</v>
      </c>
      <c r="BK28" s="168">
        <v>1608001</v>
      </c>
      <c r="BL28" s="168">
        <v>1610003</v>
      </c>
      <c r="BM28" s="168">
        <v>1610005</v>
      </c>
      <c r="BN28" s="168">
        <v>1703001</v>
      </c>
      <c r="BO28" s="168">
        <v>1703004</v>
      </c>
      <c r="BP28" s="168">
        <v>1703035</v>
      </c>
      <c r="BQ28" s="168">
        <v>1703056</v>
      </c>
      <c r="BR28" s="168">
        <v>1705001</v>
      </c>
      <c r="BS28" s="168">
        <v>1706020</v>
      </c>
      <c r="BT28" s="168">
        <v>1808013</v>
      </c>
      <c r="BU28" s="168">
        <v>1808020</v>
      </c>
      <c r="BV28" s="168">
        <v>1802005</v>
      </c>
      <c r="BW28" s="168">
        <v>1805002</v>
      </c>
      <c r="BX28" s="168">
        <v>1805007</v>
      </c>
      <c r="BY28" s="168">
        <v>1801009</v>
      </c>
      <c r="BZ28" s="168">
        <v>1801001</v>
      </c>
      <c r="CA28" s="168">
        <v>1804006</v>
      </c>
      <c r="CB28" s="168">
        <v>1804018</v>
      </c>
      <c r="CC28" s="168">
        <v>1807011</v>
      </c>
      <c r="CD28" s="168">
        <v>1807004</v>
      </c>
      <c r="CE28" s="168">
        <v>1901008</v>
      </c>
      <c r="CF28" s="168">
        <v>1904004</v>
      </c>
      <c r="CG28" s="168">
        <v>1905013</v>
      </c>
      <c r="CH28" s="168">
        <v>1905012</v>
      </c>
      <c r="CI28" s="168">
        <v>1907012</v>
      </c>
      <c r="CJ28" s="168">
        <v>1907008</v>
      </c>
      <c r="CL28" s="141" t="s">
        <v>1121</v>
      </c>
      <c r="CN28" s="168"/>
      <c r="CO28" s="168"/>
      <c r="CP28" s="546" t="s">
        <v>862</v>
      </c>
      <c r="CQ28" s="546" t="s">
        <v>862</v>
      </c>
      <c r="CR28" s="517" t="s">
        <v>522</v>
      </c>
    </row>
    <row r="29" spans="1:96" s="401" customFormat="1" ht="18.5">
      <c r="A29" s="140" t="s">
        <v>1129</v>
      </c>
      <c r="B29" s="138" t="s">
        <v>893</v>
      </c>
      <c r="C29" s="138" t="s">
        <v>895</v>
      </c>
      <c r="D29" s="138" t="s">
        <v>896</v>
      </c>
      <c r="E29" s="138" t="s">
        <v>898</v>
      </c>
      <c r="F29" s="138" t="s">
        <v>903</v>
      </c>
      <c r="G29" s="138" t="s">
        <v>924</v>
      </c>
      <c r="H29" s="138" t="s">
        <v>904</v>
      </c>
      <c r="I29" s="138" t="s">
        <v>905</v>
      </c>
      <c r="J29" s="138" t="s">
        <v>933</v>
      </c>
      <c r="K29" s="138" t="s">
        <v>909</v>
      </c>
      <c r="L29" s="138" t="s">
        <v>910</v>
      </c>
      <c r="M29" s="138" t="s">
        <v>912</v>
      </c>
      <c r="N29" s="138" t="s">
        <v>917</v>
      </c>
      <c r="O29" s="138" t="s">
        <v>528</v>
      </c>
      <c r="P29" s="138" t="s">
        <v>551</v>
      </c>
      <c r="Q29" s="138" t="s">
        <v>534</v>
      </c>
      <c r="R29" s="138" t="s">
        <v>559</v>
      </c>
      <c r="S29" s="138" t="s">
        <v>563</v>
      </c>
      <c r="T29" s="138" t="s">
        <v>564</v>
      </c>
      <c r="U29" s="138" t="s">
        <v>530</v>
      </c>
      <c r="V29" s="138" t="s">
        <v>571</v>
      </c>
      <c r="W29" s="138" t="s">
        <v>542</v>
      </c>
      <c r="X29" s="138" t="s">
        <v>577</v>
      </c>
      <c r="Y29" s="138" t="s">
        <v>585</v>
      </c>
      <c r="Z29" s="138" t="s">
        <v>587</v>
      </c>
      <c r="AA29" s="138" t="s">
        <v>589</v>
      </c>
      <c r="AB29" s="138" t="s">
        <v>594</v>
      </c>
      <c r="AC29" s="138" t="s">
        <v>599</v>
      </c>
      <c r="AD29" s="138" t="s">
        <v>604</v>
      </c>
      <c r="AE29" s="138" t="s">
        <v>607</v>
      </c>
      <c r="AF29" s="138" t="s">
        <v>613</v>
      </c>
      <c r="AG29" s="138" t="s">
        <v>622</v>
      </c>
      <c r="AH29" s="138" t="s">
        <v>637</v>
      </c>
      <c r="AI29" s="138" t="s">
        <v>639</v>
      </c>
      <c r="AJ29" s="138" t="s">
        <v>646</v>
      </c>
      <c r="AK29" s="138" t="s">
        <v>648</v>
      </c>
      <c r="AL29" s="138" t="s">
        <v>651</v>
      </c>
      <c r="AM29" s="138" t="s">
        <v>545</v>
      </c>
      <c r="AN29" s="138" t="s">
        <v>662</v>
      </c>
      <c r="AO29" s="138" t="s">
        <v>971</v>
      </c>
      <c r="AP29" s="138" t="s">
        <v>981</v>
      </c>
      <c r="AQ29" s="138" t="s">
        <v>989</v>
      </c>
      <c r="AR29" s="138" t="s">
        <v>550</v>
      </c>
      <c r="AS29" s="534" t="s">
        <v>862</v>
      </c>
      <c r="AT29" s="293"/>
      <c r="AU29" s="533"/>
      <c r="AV29" s="533"/>
      <c r="AX29" s="141" t="s">
        <v>1121</v>
      </c>
      <c r="AY29" s="138" t="s">
        <v>897</v>
      </c>
      <c r="AZ29" s="138" t="s">
        <v>934</v>
      </c>
      <c r="BA29" s="138" t="s">
        <v>911</v>
      </c>
      <c r="BB29" s="138" t="s">
        <v>915</v>
      </c>
      <c r="BC29" s="138" t="s">
        <v>555</v>
      </c>
      <c r="BD29" s="138" t="s">
        <v>561</v>
      </c>
      <c r="BE29" s="138" t="s">
        <v>565</v>
      </c>
      <c r="BF29" s="138" t="s">
        <v>537</v>
      </c>
      <c r="BG29" s="138" t="s">
        <v>567</v>
      </c>
      <c r="BH29" s="138" t="s">
        <v>568</v>
      </c>
      <c r="BI29" s="138" t="s">
        <v>569</v>
      </c>
      <c r="BJ29" s="138" t="s">
        <v>570</v>
      </c>
      <c r="BK29" s="138" t="s">
        <v>538</v>
      </c>
      <c r="BL29" s="138" t="s">
        <v>576</v>
      </c>
      <c r="BM29" s="138" t="s">
        <v>578</v>
      </c>
      <c r="BN29" s="138" t="s">
        <v>579</v>
      </c>
      <c r="BO29" s="138" t="s">
        <v>580</v>
      </c>
      <c r="BP29" s="138" t="s">
        <v>582</v>
      </c>
      <c r="BQ29" s="138" t="s">
        <v>586</v>
      </c>
      <c r="BR29" s="138" t="s">
        <v>605</v>
      </c>
      <c r="BS29" s="138" t="s">
        <v>620</v>
      </c>
      <c r="BT29" s="138" t="s">
        <v>623</v>
      </c>
      <c r="BU29" s="138" t="s">
        <v>624</v>
      </c>
      <c r="BV29" s="138" t="s">
        <v>636</v>
      </c>
      <c r="BW29" s="138" t="s">
        <v>643</v>
      </c>
      <c r="BX29" s="138" t="s">
        <v>644</v>
      </c>
      <c r="BY29" s="138" t="s">
        <v>649</v>
      </c>
      <c r="BZ29" s="138" t="s">
        <v>652</v>
      </c>
      <c r="CA29" s="138" t="s">
        <v>546</v>
      </c>
      <c r="CB29" s="138" t="s">
        <v>548</v>
      </c>
      <c r="CC29" s="138" t="s">
        <v>660</v>
      </c>
      <c r="CD29" s="138" t="s">
        <v>661</v>
      </c>
      <c r="CE29" s="138" t="s">
        <v>972</v>
      </c>
      <c r="CF29" s="138" t="s">
        <v>982</v>
      </c>
      <c r="CG29" s="138" t="s">
        <v>983</v>
      </c>
      <c r="CH29" s="138" t="s">
        <v>986</v>
      </c>
      <c r="CI29" s="138" t="s">
        <v>988</v>
      </c>
      <c r="CJ29" s="138" t="s">
        <v>990</v>
      </c>
      <c r="CK29" s="136" t="s">
        <v>862</v>
      </c>
      <c r="CL29" s="138" t="s">
        <v>522</v>
      </c>
      <c r="CN29" s="534"/>
      <c r="CO29" s="512" t="s">
        <v>520</v>
      </c>
      <c r="CP29" s="302">
        <v>5.4369767441860466</v>
      </c>
      <c r="CQ29" s="301">
        <v>3.2960975609756087</v>
      </c>
      <c r="CR29" s="137">
        <v>0.05</v>
      </c>
    </row>
    <row r="30" spans="1:96" s="401" customFormat="1" ht="18.5">
      <c r="A30" s="7" t="s">
        <v>520</v>
      </c>
      <c r="B30" s="138">
        <v>9.25</v>
      </c>
      <c r="C30" s="138">
        <v>3.7800000000000011</v>
      </c>
      <c r="D30" s="138">
        <v>-2.1099999999999994</v>
      </c>
      <c r="E30" s="138">
        <v>0.52999999999999936</v>
      </c>
      <c r="F30" s="138">
        <v>4.129999999999999</v>
      </c>
      <c r="G30" s="138">
        <v>11.41</v>
      </c>
      <c r="H30" s="138">
        <v>17.66</v>
      </c>
      <c r="I30" s="138">
        <v>4.740000000000002</v>
      </c>
      <c r="J30" s="138">
        <v>4.16</v>
      </c>
      <c r="K30" s="138">
        <v>12.94</v>
      </c>
      <c r="L30" s="138">
        <v>14.79</v>
      </c>
      <c r="M30" s="138">
        <v>0.97000000000000064</v>
      </c>
      <c r="N30" s="138">
        <v>13.250000000000002</v>
      </c>
      <c r="O30" s="138">
        <v>15.57</v>
      </c>
      <c r="P30" s="138">
        <v>2.4400000000000013</v>
      </c>
      <c r="Q30" s="138">
        <v>4.82</v>
      </c>
      <c r="R30" s="138">
        <v>8.6199999999999992</v>
      </c>
      <c r="S30" s="138">
        <v>-1.3599999999999994</v>
      </c>
      <c r="T30" s="138">
        <v>8.2899999999999991</v>
      </c>
      <c r="U30" s="138">
        <v>4.0399999999999991</v>
      </c>
      <c r="V30" s="138">
        <v>9</v>
      </c>
      <c r="W30" s="138">
        <v>10.830000000000002</v>
      </c>
      <c r="X30" s="138">
        <v>6.8300000000000018</v>
      </c>
      <c r="Y30" s="138">
        <v>-6.57</v>
      </c>
      <c r="Z30" s="138">
        <v>3.0199999999999996</v>
      </c>
      <c r="AA30" s="138">
        <v>-1.0599999999999987</v>
      </c>
      <c r="AB30" s="138">
        <v>3.5700000000000003</v>
      </c>
      <c r="AC30" s="138">
        <v>8.1499999999999986</v>
      </c>
      <c r="AD30" s="138">
        <v>3.0700000000000003</v>
      </c>
      <c r="AE30" s="138">
        <v>0.58999999999999986</v>
      </c>
      <c r="AF30" s="138">
        <v>-1.0499999999999972</v>
      </c>
      <c r="AG30" s="138">
        <v>5.66</v>
      </c>
      <c r="AH30" s="138">
        <v>17.570000000000004</v>
      </c>
      <c r="AI30" s="138">
        <v>8.0100000000000016</v>
      </c>
      <c r="AJ30" s="138">
        <v>10.930000000000003</v>
      </c>
      <c r="AK30" s="138">
        <v>3.3900000000000006</v>
      </c>
      <c r="AL30" s="138">
        <v>-5.360000000000003</v>
      </c>
      <c r="AM30" s="138">
        <v>-0.38999999999999702</v>
      </c>
      <c r="AN30" s="138">
        <v>5.5799999999999983</v>
      </c>
      <c r="AO30" s="138">
        <v>-5.16</v>
      </c>
      <c r="AP30" s="138">
        <v>12.31</v>
      </c>
      <c r="AQ30" s="138">
        <v>6.879999999999999</v>
      </c>
      <c r="AR30" s="138">
        <v>7.0000000000000284E-2</v>
      </c>
      <c r="AS30" s="302">
        <v>5.4369767441860466</v>
      </c>
      <c r="AU30" s="42"/>
      <c r="AV30" s="177"/>
      <c r="AX30" s="7" t="s">
        <v>520</v>
      </c>
      <c r="AY30" s="138">
        <v>1.2800000000000002</v>
      </c>
      <c r="AZ30" s="138">
        <v>-1.17</v>
      </c>
      <c r="BA30" s="138">
        <v>5.18</v>
      </c>
      <c r="BB30" s="138">
        <v>9.19</v>
      </c>
      <c r="BC30" s="138">
        <v>7.3900000000000006</v>
      </c>
      <c r="BD30" s="138">
        <v>1.4899999999999984</v>
      </c>
      <c r="BE30" s="138">
        <v>-5.0000000000000711E-2</v>
      </c>
      <c r="BF30" s="138">
        <v>11.069999999999999</v>
      </c>
      <c r="BG30" s="138">
        <v>3.67</v>
      </c>
      <c r="BH30" s="138">
        <v>-0.26999999999999957</v>
      </c>
      <c r="BI30" s="138">
        <v>4.4699999999999989</v>
      </c>
      <c r="BJ30" s="138">
        <v>8.9599999999999991</v>
      </c>
      <c r="BK30" s="138">
        <v>5.8299999999999983</v>
      </c>
      <c r="BL30" s="138">
        <v>2.1799999999999997</v>
      </c>
      <c r="BM30" s="138">
        <v>7.2000000000000011</v>
      </c>
      <c r="BN30" s="138">
        <v>-5.1500000000000021</v>
      </c>
      <c r="BO30" s="138">
        <v>4.3600000000000012</v>
      </c>
      <c r="BP30" s="138">
        <v>1.2899999999999991</v>
      </c>
      <c r="BQ30" s="138">
        <v>-2.0500000000000007</v>
      </c>
      <c r="BR30" s="138">
        <v>-0.32000000000000028</v>
      </c>
      <c r="BS30" s="138">
        <v>-3.8300000000000018</v>
      </c>
      <c r="BT30" s="138">
        <v>2.129999999999999</v>
      </c>
      <c r="BU30" s="138">
        <v>-2.8099999999999987</v>
      </c>
      <c r="BV30" s="138">
        <v>2.66</v>
      </c>
      <c r="BW30" s="138">
        <v>8.5800000000000018</v>
      </c>
      <c r="BX30" s="138">
        <v>8.0800000000000018</v>
      </c>
      <c r="BY30" s="138">
        <v>-3.6400000000000006</v>
      </c>
      <c r="BZ30" s="138">
        <v>2.759999999999998</v>
      </c>
      <c r="CA30" s="138">
        <v>10.080000000000002</v>
      </c>
      <c r="CB30" s="138">
        <v>8.620000000000001</v>
      </c>
      <c r="CC30" s="138">
        <v>10.89</v>
      </c>
      <c r="CD30" s="138">
        <v>11.120000000000001</v>
      </c>
      <c r="CE30" s="138">
        <v>-4.16</v>
      </c>
      <c r="CF30" s="138">
        <v>-7.7200000000000024</v>
      </c>
      <c r="CG30" s="138">
        <v>5.4199999999999982</v>
      </c>
      <c r="CH30" s="138">
        <v>-0.71999999999999886</v>
      </c>
      <c r="CI30" s="138">
        <v>-0.60000000000000142</v>
      </c>
      <c r="CJ30" s="138">
        <v>1.3200000000000038</v>
      </c>
      <c r="CK30" s="301">
        <v>3.2960975609756087</v>
      </c>
      <c r="CL30" s="401">
        <f>_xlfn.T.TEST(B30:AR30,AY30:CJ30,2,2)</f>
        <v>5.0863376757123567E-2</v>
      </c>
      <c r="CN30" s="302"/>
      <c r="CO30" s="512" t="s">
        <v>523</v>
      </c>
      <c r="CP30" s="302">
        <v>4.1486046511627901</v>
      </c>
      <c r="CQ30" s="301">
        <v>3.9273170731707325</v>
      </c>
      <c r="CR30" s="137">
        <v>0.67</v>
      </c>
    </row>
    <row r="31" spans="1:96" s="401" customFormat="1" ht="18.5">
      <c r="A31" s="7" t="s">
        <v>523</v>
      </c>
      <c r="B31" s="138">
        <v>5.8600000000000012</v>
      </c>
      <c r="C31" s="138">
        <v>3.9000000000000021</v>
      </c>
      <c r="D31" s="138">
        <v>-2.1099999999999994</v>
      </c>
      <c r="E31" s="138">
        <v>0.57000000000000028</v>
      </c>
      <c r="F31" s="138">
        <v>3.9000000000000004</v>
      </c>
      <c r="G31" s="138">
        <v>-2.0500000000000007</v>
      </c>
      <c r="H31" s="138">
        <v>-2.1899999999999995</v>
      </c>
      <c r="I31" s="138">
        <v>-0.90000000000000036</v>
      </c>
      <c r="J31" s="138">
        <v>3.5199999999999996</v>
      </c>
      <c r="K31" s="138">
        <v>7.9899999999999984</v>
      </c>
      <c r="L31" s="138">
        <v>8.6300000000000008</v>
      </c>
      <c r="M31" s="138">
        <v>4.120000000000001</v>
      </c>
      <c r="N31" s="138">
        <v>9.7600000000000016</v>
      </c>
      <c r="O31" s="138">
        <v>5.9399999999999995</v>
      </c>
      <c r="P31" s="138">
        <v>2.370000000000001</v>
      </c>
      <c r="Q31" s="138">
        <v>6.3699999999999992</v>
      </c>
      <c r="R31" s="138">
        <v>5.3299999999999983</v>
      </c>
      <c r="S31" s="138">
        <v>-1.6399999999999988</v>
      </c>
      <c r="T31" s="138">
        <v>7.76</v>
      </c>
      <c r="U31" s="138">
        <v>3.8099999999999987</v>
      </c>
      <c r="V31" s="138">
        <v>3.4500000000000011</v>
      </c>
      <c r="W31" s="138">
        <v>6.7499999999999982</v>
      </c>
      <c r="X31" s="138">
        <v>2.3200000000000003</v>
      </c>
      <c r="Y31" s="138">
        <v>1.9900000000000002</v>
      </c>
      <c r="Z31" s="138">
        <v>2.4399999999999977</v>
      </c>
      <c r="AA31" s="138">
        <v>2.9500000000000011</v>
      </c>
      <c r="AB31" s="138">
        <v>5.0000000000000018</v>
      </c>
      <c r="AC31" s="138">
        <v>9.93</v>
      </c>
      <c r="AD31" s="138">
        <v>5.5600000000000005</v>
      </c>
      <c r="AE31" s="138">
        <v>3.5299999999999994</v>
      </c>
      <c r="AF31" s="138">
        <v>4.129999999999999</v>
      </c>
      <c r="AG31" s="138">
        <v>0.58000000000000007</v>
      </c>
      <c r="AH31" s="138">
        <v>7.59</v>
      </c>
      <c r="AI31" s="138">
        <v>8.6499999999999986</v>
      </c>
      <c r="AJ31" s="138">
        <v>10.569999999999999</v>
      </c>
      <c r="AK31" s="138">
        <v>6.76</v>
      </c>
      <c r="AL31" s="138">
        <v>1.5199999999999996</v>
      </c>
      <c r="AM31" s="138">
        <v>7.1999999999999975</v>
      </c>
      <c r="AN31" s="138">
        <v>4.92</v>
      </c>
      <c r="AO31" s="138">
        <v>-1.6099999999999994</v>
      </c>
      <c r="AP31" s="138">
        <v>7.18</v>
      </c>
      <c r="AQ31" s="138">
        <v>4.5199999999999996</v>
      </c>
      <c r="AR31" s="138">
        <v>1.5199999999999996</v>
      </c>
      <c r="AS31" s="302">
        <v>4.1486046511627901</v>
      </c>
      <c r="AU31" s="42"/>
      <c r="AV31" s="177"/>
      <c r="AX31" s="7" t="s">
        <v>523</v>
      </c>
      <c r="AY31" s="138">
        <v>1.2300000000000004</v>
      </c>
      <c r="AZ31" s="138">
        <v>-0.16999999999999993</v>
      </c>
      <c r="BA31" s="138">
        <v>5.0299999999999994</v>
      </c>
      <c r="BB31" s="138">
        <v>9.5</v>
      </c>
      <c r="BC31" s="138">
        <v>4.1199999999999992</v>
      </c>
      <c r="BD31" s="138">
        <v>0.67000000000000171</v>
      </c>
      <c r="BE31" s="138">
        <v>3.3600000000000012</v>
      </c>
      <c r="BF31" s="138">
        <v>6.43</v>
      </c>
      <c r="BG31" s="138">
        <v>2.75</v>
      </c>
      <c r="BH31" s="138">
        <v>2.7300000000000004</v>
      </c>
      <c r="BI31" s="138">
        <v>2.1799999999999997</v>
      </c>
      <c r="BJ31" s="138">
        <v>5.5399999999999991</v>
      </c>
      <c r="BK31" s="138">
        <v>6.120000000000001</v>
      </c>
      <c r="BL31" s="138">
        <v>2.6799999999999997</v>
      </c>
      <c r="BM31" s="138">
        <v>5.240000000000002</v>
      </c>
      <c r="BN31" s="138">
        <v>2.7499999999999982</v>
      </c>
      <c r="BO31" s="138">
        <v>5.35</v>
      </c>
      <c r="BP31" s="138">
        <v>1.5</v>
      </c>
      <c r="BQ31" s="138">
        <v>3.4300000000000015</v>
      </c>
      <c r="BR31" s="138">
        <v>3.24</v>
      </c>
      <c r="BS31" s="138">
        <v>2.0100000000000016</v>
      </c>
      <c r="BT31" s="138">
        <v>-0.16000000000000014</v>
      </c>
      <c r="BU31" s="138">
        <v>-0.3199999999999994</v>
      </c>
      <c r="BV31" s="138">
        <v>7.34</v>
      </c>
      <c r="BW31" s="138">
        <v>5.8899999999999988</v>
      </c>
      <c r="BX31" s="138">
        <v>6.0799999999999983</v>
      </c>
      <c r="BY31" s="138">
        <v>2.9599999999999991</v>
      </c>
      <c r="BZ31" s="138">
        <v>6.8000000000000007</v>
      </c>
      <c r="CA31" s="138">
        <v>6.8400000000000016</v>
      </c>
      <c r="CB31" s="138">
        <v>8.3099999999999987</v>
      </c>
      <c r="CC31" s="138">
        <v>13.79</v>
      </c>
      <c r="CD31" s="138">
        <v>8.4300000000000015</v>
      </c>
      <c r="CE31" s="138">
        <v>-9.9999999999980105E-3</v>
      </c>
      <c r="CF31" s="138">
        <v>-5.3899999999999988</v>
      </c>
      <c r="CG31" s="138">
        <v>3.3300000000000018</v>
      </c>
      <c r="CH31" s="138">
        <v>2.92</v>
      </c>
      <c r="CI31" s="138">
        <v>0.95999999999999908</v>
      </c>
      <c r="CJ31" s="138">
        <v>1.5700000000000003</v>
      </c>
      <c r="CK31" s="301">
        <v>3.9273170731707325</v>
      </c>
      <c r="CL31" s="401">
        <f>_xlfn.T.TEST(B31:AR31,AY31:CJ31,2,2)</f>
        <v>0.66520755464787207</v>
      </c>
      <c r="CN31" s="302"/>
      <c r="CO31" s="512" t="s">
        <v>521</v>
      </c>
      <c r="CP31" s="302">
        <v>1.2883720930232556</v>
      </c>
      <c r="CQ31" s="301">
        <v>-0.63121951219512196</v>
      </c>
      <c r="CR31" s="137">
        <v>0.03</v>
      </c>
    </row>
    <row r="32" spans="1:96" s="401" customFormat="1" ht="18.5">
      <c r="A32" s="7" t="s">
        <v>521</v>
      </c>
      <c r="B32" s="138">
        <v>3.3900000000000006</v>
      </c>
      <c r="C32" s="138">
        <v>-0.11999999999999922</v>
      </c>
      <c r="D32" s="138">
        <v>0</v>
      </c>
      <c r="E32" s="138">
        <v>-4.0000000000000036E-2</v>
      </c>
      <c r="F32" s="138">
        <v>0.22999999999999998</v>
      </c>
      <c r="G32" s="138">
        <v>13.459999999999999</v>
      </c>
      <c r="H32" s="138">
        <v>19.850000000000001</v>
      </c>
      <c r="I32" s="138">
        <v>5.6400000000000006</v>
      </c>
      <c r="J32" s="138">
        <v>0.64</v>
      </c>
      <c r="K32" s="138">
        <v>4.95</v>
      </c>
      <c r="L32" s="138">
        <v>6.16</v>
      </c>
      <c r="M32" s="138">
        <v>-3.15</v>
      </c>
      <c r="N32" s="138">
        <v>3.49</v>
      </c>
      <c r="O32" s="138">
        <v>9.629999999999999</v>
      </c>
      <c r="P32" s="138">
        <v>7.0000000000000062E-2</v>
      </c>
      <c r="Q32" s="138">
        <v>-1.5500000000000003</v>
      </c>
      <c r="R32" s="138">
        <v>3.29</v>
      </c>
      <c r="S32" s="138">
        <v>0.27999999999999936</v>
      </c>
      <c r="T32" s="138">
        <v>0.53</v>
      </c>
      <c r="U32" s="138">
        <v>0.22999999999999998</v>
      </c>
      <c r="V32" s="138">
        <v>5.5500000000000007</v>
      </c>
      <c r="W32" s="138">
        <v>4.08</v>
      </c>
      <c r="X32" s="138">
        <v>4.5099999999999989</v>
      </c>
      <c r="Y32" s="138">
        <v>-8.56</v>
      </c>
      <c r="Z32" s="138">
        <v>0.58000000000000007</v>
      </c>
      <c r="AA32" s="138">
        <v>-4.01</v>
      </c>
      <c r="AB32" s="138">
        <v>-1.4300000000000002</v>
      </c>
      <c r="AC32" s="138">
        <v>-1.7799999999999994</v>
      </c>
      <c r="AD32" s="138">
        <v>-2.4900000000000002</v>
      </c>
      <c r="AE32" s="138">
        <v>-2.9399999999999995</v>
      </c>
      <c r="AF32" s="138">
        <v>-5.18</v>
      </c>
      <c r="AG32" s="138">
        <v>5.08</v>
      </c>
      <c r="AH32" s="138">
        <v>9.98</v>
      </c>
      <c r="AI32" s="138">
        <v>-0.63999999999999968</v>
      </c>
      <c r="AJ32" s="138">
        <v>0.35999999999999943</v>
      </c>
      <c r="AK32" s="138">
        <v>-3.3699999999999992</v>
      </c>
      <c r="AL32" s="138">
        <v>-6.88</v>
      </c>
      <c r="AM32" s="138">
        <v>-7.59</v>
      </c>
      <c r="AN32" s="138">
        <v>0.65999999999999925</v>
      </c>
      <c r="AO32" s="138">
        <v>-3.55</v>
      </c>
      <c r="AP32" s="138">
        <v>5.129999999999999</v>
      </c>
      <c r="AQ32" s="138">
        <v>2.3600000000000012</v>
      </c>
      <c r="AR32" s="138">
        <v>-1.4499999999999993</v>
      </c>
      <c r="AS32" s="302">
        <v>1.2883720930232556</v>
      </c>
      <c r="AU32" s="42"/>
      <c r="AV32" s="177"/>
      <c r="AX32" s="7" t="s">
        <v>521</v>
      </c>
      <c r="AY32" s="138">
        <v>4.9999999999999933E-2</v>
      </c>
      <c r="AZ32" s="138">
        <v>-1</v>
      </c>
      <c r="BA32" s="138">
        <v>0.15000000000000002</v>
      </c>
      <c r="BB32" s="138">
        <v>-0.31000000000000005</v>
      </c>
      <c r="BC32" s="138">
        <v>3.2699999999999996</v>
      </c>
      <c r="BD32" s="138">
        <v>0.81999999999999984</v>
      </c>
      <c r="BE32" s="138">
        <v>-3.41</v>
      </c>
      <c r="BF32" s="138">
        <v>4.6399999999999997</v>
      </c>
      <c r="BG32" s="138">
        <v>0.92</v>
      </c>
      <c r="BH32" s="138">
        <v>-3</v>
      </c>
      <c r="BI32" s="138">
        <v>2.29</v>
      </c>
      <c r="BJ32" s="138">
        <v>3.42</v>
      </c>
      <c r="BK32" s="138">
        <v>-0.29000000000000004</v>
      </c>
      <c r="BL32" s="138">
        <v>-0.5</v>
      </c>
      <c r="BM32" s="138">
        <v>1.96</v>
      </c>
      <c r="BN32" s="138">
        <v>-7.9</v>
      </c>
      <c r="BO32" s="138">
        <v>-0.99</v>
      </c>
      <c r="BP32" s="138">
        <v>-0.20999999999999996</v>
      </c>
      <c r="BQ32" s="138">
        <v>-5.48</v>
      </c>
      <c r="BR32" s="138">
        <v>-3.5599999999999996</v>
      </c>
      <c r="BS32" s="138">
        <v>-5.84</v>
      </c>
      <c r="BT32" s="138">
        <v>2.2900000000000009</v>
      </c>
      <c r="BU32" s="138">
        <v>-2.4899999999999993</v>
      </c>
      <c r="BV32" s="138">
        <v>-4.68</v>
      </c>
      <c r="BW32" s="138">
        <v>2.6900000000000013</v>
      </c>
      <c r="BX32" s="138">
        <v>2</v>
      </c>
      <c r="BY32" s="138">
        <v>-6.6</v>
      </c>
      <c r="BZ32" s="138">
        <v>-4.0400000000000009</v>
      </c>
      <c r="CA32" s="138">
        <v>3.24</v>
      </c>
      <c r="CB32" s="138">
        <v>0.3100000000000005</v>
      </c>
      <c r="CC32" s="138">
        <v>-2.9</v>
      </c>
      <c r="CD32" s="138">
        <v>2.6899999999999995</v>
      </c>
      <c r="CE32" s="138">
        <v>-4.1500000000000004</v>
      </c>
      <c r="CF32" s="138">
        <v>-2.33</v>
      </c>
      <c r="CG32" s="138">
        <v>2.09</v>
      </c>
      <c r="CH32" s="138">
        <v>-3.6400000000000023</v>
      </c>
      <c r="CI32" s="138">
        <v>-1.5599999999999987</v>
      </c>
      <c r="CJ32" s="138">
        <v>-0.25</v>
      </c>
      <c r="CK32" s="301">
        <v>-0.63121951219512196</v>
      </c>
      <c r="CL32" s="401">
        <f>_xlfn.T.TEST(B32:AR32,AY32:CJ32,2,2)</f>
        <v>3.5654319010879593E-2</v>
      </c>
      <c r="CN32" s="302"/>
      <c r="CO32" s="535"/>
      <c r="CP32" s="302"/>
      <c r="CQ32" s="168"/>
    </row>
    <row r="39" spans="1:90" ht="18.5">
      <c r="A39" s="132" t="s">
        <v>1142</v>
      </c>
    </row>
    <row r="40" spans="1:90" s="401" customFormat="1" ht="16.25" customHeight="1"/>
    <row r="41" spans="1:90" s="401" customFormat="1" ht="18.5">
      <c r="A41" s="132" t="s">
        <v>1131</v>
      </c>
      <c r="B41" s="132" t="s">
        <v>1131</v>
      </c>
      <c r="C41" s="132" t="s">
        <v>1131</v>
      </c>
      <c r="D41" s="132" t="s">
        <v>1131</v>
      </c>
      <c r="E41" s="132" t="s">
        <v>1131</v>
      </c>
      <c r="F41" s="132" t="s">
        <v>1131</v>
      </c>
      <c r="G41" s="132" t="s">
        <v>1131</v>
      </c>
      <c r="H41" s="132" t="s">
        <v>1131</v>
      </c>
      <c r="I41" s="132" t="s">
        <v>1131</v>
      </c>
      <c r="J41" s="132" t="s">
        <v>1131</v>
      </c>
      <c r="K41" s="132" t="s">
        <v>1131</v>
      </c>
      <c r="L41" s="132" t="s">
        <v>1131</v>
      </c>
      <c r="M41" s="132" t="s">
        <v>1131</v>
      </c>
      <c r="N41" s="132" t="s">
        <v>1131</v>
      </c>
      <c r="O41" s="132" t="s">
        <v>1131</v>
      </c>
      <c r="P41" s="132" t="s">
        <v>1131</v>
      </c>
      <c r="Q41" s="132" t="s">
        <v>1131</v>
      </c>
      <c r="R41" s="132" t="s">
        <v>1131</v>
      </c>
      <c r="S41" s="132" t="s">
        <v>1131</v>
      </c>
      <c r="T41" s="132" t="s">
        <v>1131</v>
      </c>
      <c r="U41" s="132" t="s">
        <v>1131</v>
      </c>
      <c r="V41" s="132" t="s">
        <v>1131</v>
      </c>
      <c r="W41" s="132" t="s">
        <v>1131</v>
      </c>
      <c r="X41" s="132" t="s">
        <v>1131</v>
      </c>
      <c r="Y41" s="132" t="s">
        <v>1131</v>
      </c>
      <c r="Z41" s="132" t="s">
        <v>1131</v>
      </c>
      <c r="AA41" s="132" t="s">
        <v>1131</v>
      </c>
      <c r="AB41" s="132" t="s">
        <v>1131</v>
      </c>
      <c r="AC41" s="132" t="s">
        <v>1131</v>
      </c>
      <c r="AD41" s="132" t="s">
        <v>1131</v>
      </c>
      <c r="AE41" s="132" t="s">
        <v>1131</v>
      </c>
      <c r="AF41" s="132" t="s">
        <v>1131</v>
      </c>
      <c r="AG41" s="132" t="s">
        <v>1131</v>
      </c>
      <c r="AH41" s="132" t="s">
        <v>1131</v>
      </c>
      <c r="AI41" s="132" t="s">
        <v>1131</v>
      </c>
      <c r="AJ41" s="132" t="s">
        <v>1131</v>
      </c>
      <c r="AK41" s="132" t="s">
        <v>1131</v>
      </c>
      <c r="AL41" s="132" t="s">
        <v>1131</v>
      </c>
      <c r="AM41" s="132" t="s">
        <v>1131</v>
      </c>
      <c r="AN41" s="132" t="s">
        <v>1131</v>
      </c>
      <c r="AO41" s="132" t="s">
        <v>1131</v>
      </c>
      <c r="AP41" s="132" t="s">
        <v>1131</v>
      </c>
      <c r="AQ41" s="132" t="s">
        <v>1131</v>
      </c>
      <c r="AR41" s="132" t="s">
        <v>1131</v>
      </c>
      <c r="AS41" s="461"/>
      <c r="AY41" s="132" t="s">
        <v>1131</v>
      </c>
      <c r="AZ41" s="132" t="s">
        <v>1131</v>
      </c>
      <c r="BA41" s="132" t="s">
        <v>1131</v>
      </c>
      <c r="BB41" s="132" t="s">
        <v>1131</v>
      </c>
      <c r="BC41" s="132" t="s">
        <v>1131</v>
      </c>
      <c r="BD41" s="132" t="s">
        <v>1131</v>
      </c>
      <c r="BE41" s="132" t="s">
        <v>1131</v>
      </c>
      <c r="BF41" s="132" t="s">
        <v>1131</v>
      </c>
      <c r="BG41" s="132" t="s">
        <v>1131</v>
      </c>
      <c r="BH41" s="132" t="s">
        <v>1131</v>
      </c>
      <c r="BI41" s="132" t="s">
        <v>1131</v>
      </c>
      <c r="BJ41" s="132" t="s">
        <v>1131</v>
      </c>
      <c r="BK41" s="132" t="s">
        <v>1131</v>
      </c>
      <c r="BL41" s="132" t="s">
        <v>1131</v>
      </c>
      <c r="BM41" s="132" t="s">
        <v>1131</v>
      </c>
      <c r="BN41" s="132" t="s">
        <v>1131</v>
      </c>
      <c r="BO41" s="132" t="s">
        <v>1131</v>
      </c>
      <c r="BP41" s="132" t="s">
        <v>1131</v>
      </c>
      <c r="BQ41" s="132" t="s">
        <v>1131</v>
      </c>
      <c r="BR41" s="132" t="s">
        <v>1131</v>
      </c>
      <c r="BS41" s="132" t="s">
        <v>1131</v>
      </c>
      <c r="BT41" s="132" t="s">
        <v>1131</v>
      </c>
      <c r="BU41" s="132" t="s">
        <v>1131</v>
      </c>
      <c r="BV41" s="132" t="s">
        <v>1131</v>
      </c>
      <c r="BW41" s="132" t="s">
        <v>1131</v>
      </c>
      <c r="BX41" s="132" t="s">
        <v>1131</v>
      </c>
      <c r="BY41" s="132" t="s">
        <v>1131</v>
      </c>
      <c r="BZ41" s="132" t="s">
        <v>1131</v>
      </c>
      <c r="CA41" s="132" t="s">
        <v>1131</v>
      </c>
      <c r="CB41" s="132" t="s">
        <v>1131</v>
      </c>
      <c r="CC41" s="132" t="s">
        <v>1131</v>
      </c>
      <c r="CD41" s="132" t="s">
        <v>1131</v>
      </c>
      <c r="CE41" s="132" t="s">
        <v>1131</v>
      </c>
      <c r="CF41" s="132" t="s">
        <v>1131</v>
      </c>
      <c r="CG41" s="132" t="s">
        <v>1131</v>
      </c>
      <c r="CH41" s="132" t="s">
        <v>1131</v>
      </c>
      <c r="CI41" s="132" t="s">
        <v>1131</v>
      </c>
      <c r="CJ41" s="132" t="s">
        <v>1131</v>
      </c>
      <c r="CL41" s="138"/>
    </row>
    <row r="42" spans="1:90" s="401" customFormat="1" ht="18.5">
      <c r="A42" s="132" t="s">
        <v>1134</v>
      </c>
      <c r="B42" s="401">
        <v>96</v>
      </c>
      <c r="C42" s="401">
        <v>115</v>
      </c>
      <c r="D42" s="401">
        <v>121</v>
      </c>
      <c r="E42" s="401">
        <v>80</v>
      </c>
      <c r="F42" s="401">
        <v>86</v>
      </c>
      <c r="G42" s="401">
        <v>67</v>
      </c>
      <c r="H42" s="401">
        <v>66</v>
      </c>
      <c r="I42" s="401">
        <v>93</v>
      </c>
      <c r="J42" s="401">
        <v>99</v>
      </c>
      <c r="K42" s="401">
        <v>84</v>
      </c>
      <c r="L42" s="401">
        <v>112</v>
      </c>
      <c r="M42" s="401">
        <v>126</v>
      </c>
      <c r="N42" s="401">
        <v>89</v>
      </c>
      <c r="O42" s="401">
        <v>140</v>
      </c>
      <c r="P42" s="401">
        <v>69</v>
      </c>
      <c r="Q42" s="401">
        <v>108</v>
      </c>
      <c r="R42" s="401">
        <v>102</v>
      </c>
      <c r="S42" s="401">
        <v>116</v>
      </c>
      <c r="T42" s="401">
        <v>108</v>
      </c>
      <c r="U42" s="401">
        <v>105</v>
      </c>
      <c r="V42" s="401">
        <v>107</v>
      </c>
      <c r="W42" s="401">
        <v>88</v>
      </c>
      <c r="X42" s="401">
        <v>98</v>
      </c>
      <c r="Y42" s="401">
        <v>106</v>
      </c>
      <c r="Z42" s="401">
        <v>80</v>
      </c>
      <c r="AA42" s="401">
        <v>121</v>
      </c>
      <c r="AB42" s="401">
        <v>113</v>
      </c>
      <c r="AC42" s="401">
        <v>108</v>
      </c>
      <c r="AD42" s="401">
        <v>93</v>
      </c>
      <c r="AE42" s="401">
        <v>111</v>
      </c>
      <c r="AF42" s="401">
        <v>95</v>
      </c>
      <c r="AG42" s="401">
        <v>102</v>
      </c>
      <c r="AH42" s="401">
        <v>92</v>
      </c>
      <c r="AI42" s="401">
        <v>117</v>
      </c>
      <c r="AJ42" s="401">
        <v>97</v>
      </c>
      <c r="AK42" s="401">
        <v>83</v>
      </c>
      <c r="AL42" s="401">
        <v>90</v>
      </c>
      <c r="AM42" s="401">
        <v>104</v>
      </c>
      <c r="AN42" s="401">
        <v>80</v>
      </c>
      <c r="AO42" s="401">
        <v>106</v>
      </c>
      <c r="AP42" s="401">
        <v>103</v>
      </c>
      <c r="AQ42" s="401">
        <v>114</v>
      </c>
      <c r="AR42" s="401">
        <v>89</v>
      </c>
      <c r="AY42" s="401">
        <v>130</v>
      </c>
      <c r="AZ42" s="401">
        <v>106</v>
      </c>
      <c r="BA42" s="401">
        <v>119</v>
      </c>
      <c r="BB42" s="401">
        <v>114</v>
      </c>
      <c r="BC42" s="401">
        <v>100</v>
      </c>
      <c r="BD42" s="401">
        <v>79</v>
      </c>
      <c r="BE42" s="401">
        <v>113</v>
      </c>
      <c r="BF42" s="401">
        <v>91</v>
      </c>
      <c r="BG42" s="401">
        <v>104</v>
      </c>
      <c r="BH42" s="401">
        <v>124</v>
      </c>
      <c r="BI42" s="401">
        <v>102</v>
      </c>
      <c r="BJ42" s="401">
        <v>99</v>
      </c>
      <c r="BK42" s="401">
        <v>91</v>
      </c>
      <c r="BL42" s="401">
        <v>100</v>
      </c>
      <c r="BM42" s="401">
        <v>107</v>
      </c>
      <c r="BN42" s="401">
        <v>83</v>
      </c>
      <c r="BO42" s="401">
        <v>71</v>
      </c>
      <c r="BP42" s="401">
        <v>97</v>
      </c>
      <c r="BQ42" s="401">
        <v>139</v>
      </c>
      <c r="BR42" s="401">
        <v>91</v>
      </c>
      <c r="BS42" s="401">
        <v>100</v>
      </c>
      <c r="BT42" s="401">
        <v>96</v>
      </c>
      <c r="BU42" s="401">
        <v>111</v>
      </c>
      <c r="BV42" s="401">
        <v>101</v>
      </c>
      <c r="BW42" s="401">
        <v>59</v>
      </c>
      <c r="BX42" s="401">
        <v>104</v>
      </c>
      <c r="BY42" s="401">
        <v>93</v>
      </c>
      <c r="BZ42" s="401">
        <v>98</v>
      </c>
      <c r="CA42" s="401">
        <v>104</v>
      </c>
      <c r="CB42" s="401">
        <v>104</v>
      </c>
      <c r="CC42" s="401">
        <v>73</v>
      </c>
      <c r="CD42" s="401">
        <v>116</v>
      </c>
      <c r="CE42" s="401">
        <v>104</v>
      </c>
      <c r="CF42" s="401">
        <v>97</v>
      </c>
      <c r="CG42" s="401">
        <v>80</v>
      </c>
      <c r="CH42" s="401">
        <v>115</v>
      </c>
      <c r="CI42" s="401">
        <v>98</v>
      </c>
      <c r="CJ42" s="401">
        <v>108</v>
      </c>
    </row>
    <row r="43" spans="1:90" s="401" customFormat="1" ht="18.5">
      <c r="A43" s="541" t="s">
        <v>1132</v>
      </c>
      <c r="B43" s="401">
        <v>99</v>
      </c>
      <c r="C43" s="401">
        <v>146</v>
      </c>
      <c r="D43" s="401">
        <v>117</v>
      </c>
      <c r="E43" s="401">
        <v>107</v>
      </c>
      <c r="F43" s="401">
        <v>103</v>
      </c>
      <c r="G43" s="401">
        <v>78</v>
      </c>
      <c r="H43" s="401">
        <v>104</v>
      </c>
      <c r="I43" s="401">
        <v>102</v>
      </c>
      <c r="J43" s="401">
        <v>83</v>
      </c>
      <c r="K43" s="401">
        <v>105</v>
      </c>
      <c r="L43" s="401">
        <v>108</v>
      </c>
      <c r="M43" s="401">
        <v>123</v>
      </c>
      <c r="N43" s="401">
        <v>85</v>
      </c>
      <c r="O43" s="401">
        <v>92</v>
      </c>
      <c r="P43" s="401">
        <v>72</v>
      </c>
      <c r="Q43" s="401">
        <v>91</v>
      </c>
      <c r="R43" s="401">
        <v>114</v>
      </c>
      <c r="S43" s="401">
        <v>129</v>
      </c>
      <c r="T43" s="401">
        <v>109</v>
      </c>
      <c r="U43" s="401">
        <v>109</v>
      </c>
      <c r="V43" s="401">
        <v>122</v>
      </c>
      <c r="W43" s="401">
        <v>96</v>
      </c>
      <c r="X43" s="401">
        <v>97</v>
      </c>
      <c r="Y43" s="401">
        <v>108</v>
      </c>
      <c r="Z43" s="401">
        <v>94</v>
      </c>
      <c r="AA43" s="401">
        <v>111</v>
      </c>
      <c r="AB43" s="401">
        <v>102</v>
      </c>
      <c r="AC43" s="401">
        <v>112</v>
      </c>
      <c r="AD43" s="401">
        <v>109</v>
      </c>
      <c r="AE43" s="135" t="s">
        <v>514</v>
      </c>
      <c r="AF43" s="401">
        <v>109</v>
      </c>
      <c r="AG43" s="401">
        <v>98</v>
      </c>
      <c r="AH43" s="401">
        <v>95</v>
      </c>
      <c r="AI43" s="401">
        <v>103</v>
      </c>
      <c r="AJ43" s="401">
        <v>105</v>
      </c>
      <c r="AK43" s="135" t="s">
        <v>514</v>
      </c>
      <c r="AL43" s="401">
        <v>96</v>
      </c>
      <c r="AM43" s="401">
        <v>100</v>
      </c>
      <c r="AN43" s="401">
        <v>79</v>
      </c>
      <c r="AO43" s="401">
        <v>101</v>
      </c>
      <c r="AP43" s="401">
        <v>109</v>
      </c>
      <c r="AQ43" s="401">
        <v>117</v>
      </c>
      <c r="AR43" s="401">
        <v>95</v>
      </c>
      <c r="AY43" s="401">
        <v>100</v>
      </c>
      <c r="AZ43" s="401">
        <v>115</v>
      </c>
      <c r="BA43" s="401">
        <v>97</v>
      </c>
      <c r="BB43" s="401">
        <v>104</v>
      </c>
      <c r="BC43" s="401">
        <v>85</v>
      </c>
      <c r="BD43" s="401">
        <v>86</v>
      </c>
      <c r="BE43" s="135" t="s">
        <v>514</v>
      </c>
      <c r="BF43" s="401">
        <v>94</v>
      </c>
      <c r="BG43" s="401">
        <v>102</v>
      </c>
      <c r="BH43" s="401">
        <v>92</v>
      </c>
      <c r="BI43" s="401">
        <v>86</v>
      </c>
      <c r="BJ43" s="401">
        <v>103</v>
      </c>
      <c r="BK43" s="401">
        <v>100</v>
      </c>
      <c r="BL43" s="401">
        <v>95</v>
      </c>
      <c r="BM43" s="401">
        <v>102</v>
      </c>
      <c r="BN43" s="401">
        <v>80</v>
      </c>
      <c r="BO43" s="401">
        <v>93</v>
      </c>
      <c r="BP43" s="401">
        <v>109</v>
      </c>
      <c r="BQ43" s="401">
        <v>130</v>
      </c>
      <c r="BR43" s="401">
        <v>94</v>
      </c>
      <c r="BS43" s="401">
        <v>103</v>
      </c>
      <c r="BT43" s="401">
        <v>90</v>
      </c>
      <c r="BU43" s="401">
        <v>131</v>
      </c>
      <c r="BV43" s="401">
        <v>97</v>
      </c>
      <c r="BW43" s="401">
        <v>61</v>
      </c>
      <c r="BX43" s="401">
        <v>121</v>
      </c>
      <c r="BY43" s="135" t="s">
        <v>514</v>
      </c>
      <c r="BZ43" s="401">
        <v>93</v>
      </c>
      <c r="CA43" s="401">
        <v>117</v>
      </c>
      <c r="CB43" s="401">
        <v>109</v>
      </c>
      <c r="CC43" s="401">
        <v>92</v>
      </c>
      <c r="CD43" s="401">
        <v>113</v>
      </c>
      <c r="CE43" s="401">
        <v>103</v>
      </c>
      <c r="CF43" s="401">
        <v>99</v>
      </c>
      <c r="CG43" s="401">
        <v>105</v>
      </c>
      <c r="CH43" s="401">
        <v>97</v>
      </c>
      <c r="CI43" s="401">
        <v>102</v>
      </c>
      <c r="CJ43" s="401">
        <v>97</v>
      </c>
    </row>
    <row r="44" spans="1:90" s="401" customFormat="1" ht="18.5">
      <c r="A44" s="132" t="s">
        <v>1133</v>
      </c>
      <c r="B44" s="401">
        <v>93</v>
      </c>
      <c r="C44" s="401">
        <v>137</v>
      </c>
      <c r="D44" s="401">
        <v>116</v>
      </c>
      <c r="E44" s="401">
        <v>100</v>
      </c>
      <c r="F44" s="401">
        <v>96</v>
      </c>
      <c r="G44" s="401">
        <v>69</v>
      </c>
      <c r="H44" s="401">
        <v>99</v>
      </c>
      <c r="I44" s="401">
        <v>99</v>
      </c>
      <c r="J44" s="401">
        <v>95</v>
      </c>
      <c r="K44" s="401">
        <v>95</v>
      </c>
      <c r="L44" s="401">
        <v>98</v>
      </c>
      <c r="M44" s="401">
        <v>129</v>
      </c>
      <c r="N44" s="401">
        <v>84</v>
      </c>
      <c r="O44" s="401">
        <v>77</v>
      </c>
      <c r="P44" s="401">
        <v>69</v>
      </c>
      <c r="Q44" s="401">
        <v>91</v>
      </c>
      <c r="R44" s="401">
        <v>115</v>
      </c>
      <c r="S44" s="401">
        <v>122</v>
      </c>
      <c r="T44" s="401">
        <v>114</v>
      </c>
      <c r="U44" s="401">
        <v>103</v>
      </c>
      <c r="V44" s="135" t="s">
        <v>514</v>
      </c>
      <c r="W44" s="401">
        <v>92</v>
      </c>
      <c r="X44" s="401">
        <v>59</v>
      </c>
      <c r="Y44" s="401">
        <v>97</v>
      </c>
      <c r="Z44" s="401">
        <v>90</v>
      </c>
      <c r="AA44" s="401">
        <v>122</v>
      </c>
      <c r="AB44" s="401">
        <v>96</v>
      </c>
      <c r="AC44" s="135" t="s">
        <v>514</v>
      </c>
      <c r="AD44" s="401">
        <v>104</v>
      </c>
      <c r="AE44" s="401">
        <v>100</v>
      </c>
      <c r="AF44" s="135" t="s">
        <v>514</v>
      </c>
      <c r="AG44" s="401">
        <v>93</v>
      </c>
      <c r="AH44" s="401">
        <v>92</v>
      </c>
      <c r="AI44" s="401">
        <v>93</v>
      </c>
      <c r="AJ44" s="401">
        <v>91</v>
      </c>
      <c r="AK44" s="401">
        <v>73</v>
      </c>
      <c r="AL44" s="401">
        <v>93</v>
      </c>
      <c r="AM44" s="135" t="s">
        <v>514</v>
      </c>
      <c r="AN44" s="401">
        <v>75</v>
      </c>
      <c r="AO44" s="135" t="s">
        <v>1136</v>
      </c>
      <c r="AP44" s="135" t="s">
        <v>1136</v>
      </c>
      <c r="AQ44" s="135" t="s">
        <v>1136</v>
      </c>
      <c r="AR44" s="135" t="s">
        <v>1136</v>
      </c>
      <c r="AY44" s="401">
        <v>100</v>
      </c>
      <c r="AZ44" s="401">
        <v>110</v>
      </c>
      <c r="BA44" s="401">
        <v>116</v>
      </c>
      <c r="BB44" s="401">
        <v>111</v>
      </c>
      <c r="BC44" s="401">
        <v>94</v>
      </c>
      <c r="BD44" s="401">
        <v>91</v>
      </c>
      <c r="BE44" s="401">
        <v>104</v>
      </c>
      <c r="BF44" s="401">
        <v>85</v>
      </c>
      <c r="BG44" s="401">
        <v>91</v>
      </c>
      <c r="BH44" s="401">
        <v>83</v>
      </c>
      <c r="BI44" s="401">
        <v>87</v>
      </c>
      <c r="BJ44" s="401">
        <v>97</v>
      </c>
      <c r="BK44" s="401">
        <v>100</v>
      </c>
      <c r="BL44" s="401">
        <v>92</v>
      </c>
      <c r="BM44" s="401">
        <v>99</v>
      </c>
      <c r="BN44" s="401">
        <v>92</v>
      </c>
      <c r="BO44" s="401">
        <v>107</v>
      </c>
      <c r="BP44" s="401">
        <v>101</v>
      </c>
      <c r="BQ44" s="401">
        <v>135</v>
      </c>
      <c r="BR44" s="401">
        <v>101</v>
      </c>
      <c r="BS44" s="401">
        <v>111</v>
      </c>
      <c r="BT44" s="401">
        <v>95</v>
      </c>
      <c r="BU44" s="401">
        <v>121</v>
      </c>
      <c r="BV44" s="401">
        <v>90</v>
      </c>
      <c r="BW44" s="401">
        <v>58</v>
      </c>
      <c r="BX44" s="135" t="s">
        <v>514</v>
      </c>
      <c r="BY44" s="401">
        <v>92</v>
      </c>
      <c r="BZ44" s="401">
        <v>106</v>
      </c>
      <c r="CA44" s="401">
        <v>104</v>
      </c>
      <c r="CB44" s="401">
        <v>108</v>
      </c>
      <c r="CC44" s="401">
        <v>90</v>
      </c>
      <c r="CD44" s="401">
        <v>114</v>
      </c>
      <c r="CE44" s="135" t="s">
        <v>1138</v>
      </c>
      <c r="CF44" s="135" t="s">
        <v>1138</v>
      </c>
      <c r="CG44" s="135" t="s">
        <v>1138</v>
      </c>
      <c r="CH44" s="135" t="s">
        <v>1138</v>
      </c>
      <c r="CI44" s="135" t="s">
        <v>1138</v>
      </c>
      <c r="CJ44" s="135" t="s">
        <v>1138</v>
      </c>
    </row>
    <row r="45" spans="1:90" s="401" customFormat="1">
      <c r="A45" s="140" t="s">
        <v>1118</v>
      </c>
      <c r="AS45" s="138"/>
      <c r="CL45" s="138"/>
    </row>
    <row r="46" spans="1:90" s="401" customFormat="1">
      <c r="A46" s="140" t="s">
        <v>864</v>
      </c>
      <c r="AX46" s="138"/>
    </row>
    <row r="47" spans="1:90" s="401" customFormat="1">
      <c r="A47" s="140" t="s">
        <v>1121</v>
      </c>
      <c r="AX47" s="141" t="s">
        <v>1119</v>
      </c>
    </row>
    <row r="48" spans="1:90" s="401" customFormat="1">
      <c r="A48" s="140" t="s">
        <v>1130</v>
      </c>
      <c r="B48" s="401">
        <v>1502029</v>
      </c>
      <c r="C48" s="401">
        <v>1502019</v>
      </c>
      <c r="D48" s="401">
        <v>1502016</v>
      </c>
      <c r="E48" s="401">
        <v>1508002</v>
      </c>
      <c r="F48" s="401">
        <v>1508006</v>
      </c>
      <c r="G48" s="401">
        <v>1503011</v>
      </c>
      <c r="H48" s="401">
        <v>1504014</v>
      </c>
      <c r="I48" s="401">
        <v>1504019</v>
      </c>
      <c r="J48" s="401">
        <v>1507008</v>
      </c>
      <c r="K48" s="401">
        <v>1506021</v>
      </c>
      <c r="L48" s="401">
        <v>1506011</v>
      </c>
      <c r="M48" s="401">
        <v>1506026</v>
      </c>
      <c r="N48" s="401">
        <v>1506039</v>
      </c>
      <c r="O48" s="401">
        <v>1506058</v>
      </c>
      <c r="P48" s="401">
        <v>1609014</v>
      </c>
      <c r="Q48" s="401">
        <v>1603027</v>
      </c>
      <c r="R48" s="401">
        <v>1602015</v>
      </c>
      <c r="S48" s="401">
        <v>1607005</v>
      </c>
      <c r="T48" s="401">
        <v>1607011</v>
      </c>
      <c r="U48" s="401">
        <v>1603007</v>
      </c>
      <c r="V48" s="401">
        <v>1606002</v>
      </c>
      <c r="W48" s="401">
        <v>1608018</v>
      </c>
      <c r="X48" s="401">
        <v>1610004</v>
      </c>
      <c r="Y48" s="401">
        <v>1703053</v>
      </c>
      <c r="Z48" s="401">
        <v>1703059</v>
      </c>
      <c r="AA48" s="401">
        <v>1703075</v>
      </c>
      <c r="AB48" s="401">
        <v>1702012</v>
      </c>
      <c r="AC48" s="401">
        <v>1702047</v>
      </c>
      <c r="AD48" s="401">
        <v>1702025</v>
      </c>
      <c r="AE48" s="401">
        <v>1705014</v>
      </c>
      <c r="AF48" s="401">
        <v>1704021</v>
      </c>
      <c r="AG48" s="401">
        <v>1808018</v>
      </c>
      <c r="AH48" s="401">
        <v>1802004</v>
      </c>
      <c r="AI48" s="401">
        <v>1805010</v>
      </c>
      <c r="AJ48" s="401">
        <v>1805004</v>
      </c>
      <c r="AK48" s="401">
        <v>1805003</v>
      </c>
      <c r="AL48" s="401">
        <v>1801040</v>
      </c>
      <c r="AM48" s="134">
        <v>1804002</v>
      </c>
      <c r="AN48" s="401">
        <v>1807001</v>
      </c>
      <c r="AO48" s="401">
        <v>1901011</v>
      </c>
      <c r="AP48" s="134">
        <v>1904006</v>
      </c>
      <c r="AQ48" s="401">
        <v>1907002</v>
      </c>
      <c r="AR48" s="401">
        <v>1909005</v>
      </c>
      <c r="AX48" s="141" t="s">
        <v>864</v>
      </c>
      <c r="AY48" s="401">
        <v>1508013</v>
      </c>
      <c r="AZ48" s="401">
        <v>1507010</v>
      </c>
      <c r="BA48" s="401">
        <v>1506015</v>
      </c>
      <c r="BB48" s="401">
        <v>1506060</v>
      </c>
      <c r="BC48" s="401">
        <v>1605051</v>
      </c>
      <c r="BD48" s="401">
        <v>1602024</v>
      </c>
      <c r="BE48" s="401">
        <v>1607002</v>
      </c>
      <c r="BF48" s="401">
        <v>1603050</v>
      </c>
      <c r="BG48" s="401">
        <v>1602019</v>
      </c>
      <c r="BH48" s="401">
        <v>1601005</v>
      </c>
      <c r="BI48" s="401">
        <v>1606008</v>
      </c>
      <c r="BJ48" s="401">
        <v>1606026</v>
      </c>
      <c r="BK48" s="401">
        <v>1608001</v>
      </c>
      <c r="BL48" s="401">
        <v>1610003</v>
      </c>
      <c r="BM48" s="401">
        <v>1610005</v>
      </c>
      <c r="BN48" s="401">
        <v>1703001</v>
      </c>
      <c r="BO48" s="401">
        <v>1703004</v>
      </c>
      <c r="BP48" s="401">
        <v>1703035</v>
      </c>
      <c r="BQ48" s="401">
        <v>1703056</v>
      </c>
      <c r="BR48" s="401">
        <v>1705001</v>
      </c>
      <c r="BS48" s="401">
        <v>1706020</v>
      </c>
      <c r="BT48" s="401">
        <v>1808013</v>
      </c>
      <c r="BU48" s="401">
        <v>1808020</v>
      </c>
      <c r="BV48" s="401">
        <v>1802005</v>
      </c>
      <c r="BW48" s="401">
        <v>1805002</v>
      </c>
      <c r="BX48" s="401">
        <v>1805007</v>
      </c>
      <c r="BY48" s="401">
        <v>1801009</v>
      </c>
      <c r="BZ48" s="401">
        <v>1801001</v>
      </c>
      <c r="CA48" s="401">
        <v>1804006</v>
      </c>
      <c r="CB48" s="401">
        <v>1804018</v>
      </c>
      <c r="CC48" s="401">
        <v>1807011</v>
      </c>
      <c r="CD48" s="401">
        <v>1807004</v>
      </c>
      <c r="CE48" s="401">
        <v>1901008</v>
      </c>
      <c r="CF48" s="401">
        <v>1904004</v>
      </c>
      <c r="CG48" s="401">
        <v>1905013</v>
      </c>
      <c r="CH48" s="401">
        <v>1905012</v>
      </c>
      <c r="CI48" s="401">
        <v>1907012</v>
      </c>
      <c r="CJ48" s="401">
        <v>1907008</v>
      </c>
    </row>
    <row r="49" spans="1:102" s="401" customFormat="1" ht="18.5">
      <c r="A49" s="140" t="s">
        <v>1129</v>
      </c>
      <c r="B49" s="138" t="s">
        <v>893</v>
      </c>
      <c r="C49" s="138" t="s">
        <v>895</v>
      </c>
      <c r="D49" s="138" t="s">
        <v>896</v>
      </c>
      <c r="E49" s="138" t="s">
        <v>898</v>
      </c>
      <c r="F49" s="138" t="s">
        <v>903</v>
      </c>
      <c r="G49" s="138" t="s">
        <v>924</v>
      </c>
      <c r="H49" s="138" t="s">
        <v>904</v>
      </c>
      <c r="I49" s="138" t="s">
        <v>905</v>
      </c>
      <c r="J49" s="138" t="s">
        <v>933</v>
      </c>
      <c r="K49" s="138" t="s">
        <v>909</v>
      </c>
      <c r="L49" s="138" t="s">
        <v>910</v>
      </c>
      <c r="M49" s="138" t="s">
        <v>912</v>
      </c>
      <c r="N49" s="138" t="s">
        <v>917</v>
      </c>
      <c r="O49" s="138" t="s">
        <v>528</v>
      </c>
      <c r="P49" s="138" t="s">
        <v>551</v>
      </c>
      <c r="Q49" s="138" t="s">
        <v>534</v>
      </c>
      <c r="R49" s="138" t="s">
        <v>559</v>
      </c>
      <c r="S49" s="138" t="s">
        <v>563</v>
      </c>
      <c r="T49" s="138" t="s">
        <v>564</v>
      </c>
      <c r="U49" s="138" t="s">
        <v>530</v>
      </c>
      <c r="V49" s="138" t="s">
        <v>571</v>
      </c>
      <c r="W49" s="138" t="s">
        <v>542</v>
      </c>
      <c r="X49" s="138" t="s">
        <v>577</v>
      </c>
      <c r="Y49" s="138" t="s">
        <v>585</v>
      </c>
      <c r="Z49" s="138" t="s">
        <v>587</v>
      </c>
      <c r="AA49" s="138" t="s">
        <v>589</v>
      </c>
      <c r="AB49" s="138" t="s">
        <v>594</v>
      </c>
      <c r="AC49" s="138" t="s">
        <v>599</v>
      </c>
      <c r="AD49" s="138" t="s">
        <v>604</v>
      </c>
      <c r="AE49" s="138" t="s">
        <v>607</v>
      </c>
      <c r="AF49" s="138" t="s">
        <v>613</v>
      </c>
      <c r="AG49" s="138" t="s">
        <v>622</v>
      </c>
      <c r="AH49" s="138" t="s">
        <v>637</v>
      </c>
      <c r="AI49" s="138" t="s">
        <v>639</v>
      </c>
      <c r="AJ49" s="138" t="s">
        <v>646</v>
      </c>
      <c r="AK49" s="138" t="s">
        <v>648</v>
      </c>
      <c r="AL49" s="138" t="s">
        <v>651</v>
      </c>
      <c r="AM49" s="138" t="s">
        <v>545</v>
      </c>
      <c r="AN49" s="138" t="s">
        <v>662</v>
      </c>
      <c r="AO49" s="138" t="s">
        <v>971</v>
      </c>
      <c r="AP49" s="138" t="s">
        <v>981</v>
      </c>
      <c r="AQ49" s="138" t="s">
        <v>989</v>
      </c>
      <c r="AR49" s="138" t="s">
        <v>550</v>
      </c>
      <c r="AS49" s="540" t="s">
        <v>862</v>
      </c>
      <c r="AT49" s="138"/>
      <c r="AU49" s="437"/>
      <c r="AV49" s="437"/>
      <c r="AX49" s="141" t="s">
        <v>1121</v>
      </c>
      <c r="AY49" s="138" t="s">
        <v>897</v>
      </c>
      <c r="AZ49" s="138" t="s">
        <v>934</v>
      </c>
      <c r="BA49" s="138" t="s">
        <v>911</v>
      </c>
      <c r="BB49" s="138" t="s">
        <v>915</v>
      </c>
      <c r="BC49" s="138" t="s">
        <v>555</v>
      </c>
      <c r="BD49" s="138" t="s">
        <v>561</v>
      </c>
      <c r="BE49" s="138" t="s">
        <v>565</v>
      </c>
      <c r="BF49" s="138" t="s">
        <v>537</v>
      </c>
      <c r="BG49" s="138" t="s">
        <v>567</v>
      </c>
      <c r="BH49" s="138" t="s">
        <v>568</v>
      </c>
      <c r="BI49" s="138" t="s">
        <v>569</v>
      </c>
      <c r="BJ49" s="138" t="s">
        <v>570</v>
      </c>
      <c r="BK49" s="138" t="s">
        <v>538</v>
      </c>
      <c r="BL49" s="138" t="s">
        <v>576</v>
      </c>
      <c r="BM49" s="138" t="s">
        <v>578</v>
      </c>
      <c r="BN49" s="138" t="s">
        <v>579</v>
      </c>
      <c r="BO49" s="138" t="s">
        <v>580</v>
      </c>
      <c r="BP49" s="138" t="s">
        <v>582</v>
      </c>
      <c r="BQ49" s="138" t="s">
        <v>586</v>
      </c>
      <c r="BR49" s="138" t="s">
        <v>605</v>
      </c>
      <c r="BS49" s="138" t="s">
        <v>620</v>
      </c>
      <c r="BT49" s="138" t="s">
        <v>623</v>
      </c>
      <c r="BU49" s="138" t="s">
        <v>624</v>
      </c>
      <c r="BV49" s="138" t="s">
        <v>636</v>
      </c>
      <c r="BW49" s="138" t="s">
        <v>643</v>
      </c>
      <c r="BX49" s="138" t="s">
        <v>644</v>
      </c>
      <c r="BY49" s="138" t="s">
        <v>649</v>
      </c>
      <c r="BZ49" s="138" t="s">
        <v>652</v>
      </c>
      <c r="CA49" s="138" t="s">
        <v>546</v>
      </c>
      <c r="CB49" s="138" t="s">
        <v>548</v>
      </c>
      <c r="CC49" s="138" t="s">
        <v>660</v>
      </c>
      <c r="CD49" s="138" t="s">
        <v>661</v>
      </c>
      <c r="CE49" s="138" t="s">
        <v>972</v>
      </c>
      <c r="CF49" s="138" t="s">
        <v>982</v>
      </c>
      <c r="CG49" s="138" t="s">
        <v>983</v>
      </c>
      <c r="CH49" s="138" t="s">
        <v>986</v>
      </c>
      <c r="CI49" s="138" t="s">
        <v>988</v>
      </c>
      <c r="CJ49" s="138" t="s">
        <v>990</v>
      </c>
      <c r="CK49" s="136" t="s">
        <v>862</v>
      </c>
      <c r="CL49" s="136" t="s">
        <v>522</v>
      </c>
      <c r="CN49" s="540"/>
      <c r="CO49" s="136"/>
      <c r="CP49" s="301"/>
    </row>
    <row r="50" spans="1:102" s="401" customFormat="1" ht="18.5">
      <c r="A50" s="7" t="s">
        <v>520</v>
      </c>
      <c r="B50" s="138">
        <v>9.25</v>
      </c>
      <c r="C50" s="138">
        <v>3.7800000000000011</v>
      </c>
      <c r="D50" s="138">
        <v>-2.1099999999999994</v>
      </c>
      <c r="E50" s="138">
        <v>0.52999999999999936</v>
      </c>
      <c r="F50" s="138">
        <v>4.129999999999999</v>
      </c>
      <c r="G50" s="138">
        <v>11.41</v>
      </c>
      <c r="H50" s="138">
        <v>17.66</v>
      </c>
      <c r="I50" s="138">
        <v>4.740000000000002</v>
      </c>
      <c r="J50" s="138">
        <v>4.16</v>
      </c>
      <c r="K50" s="138">
        <v>12.94</v>
      </c>
      <c r="L50" s="138">
        <v>14.79</v>
      </c>
      <c r="M50" s="138">
        <v>0.97000000000000064</v>
      </c>
      <c r="N50" s="138">
        <v>13.250000000000002</v>
      </c>
      <c r="O50" s="138">
        <v>15.57</v>
      </c>
      <c r="P50" s="138">
        <v>2.4400000000000013</v>
      </c>
      <c r="Q50" s="138">
        <v>4.82</v>
      </c>
      <c r="R50" s="138">
        <v>8.6199999999999992</v>
      </c>
      <c r="S50" s="138">
        <v>-1.3599999999999994</v>
      </c>
      <c r="T50" s="138">
        <v>8.2899999999999991</v>
      </c>
      <c r="U50" s="138">
        <v>4.0399999999999991</v>
      </c>
      <c r="V50" s="138">
        <v>9</v>
      </c>
      <c r="W50" s="138">
        <v>10.830000000000002</v>
      </c>
      <c r="X50" s="138">
        <v>6.8300000000000018</v>
      </c>
      <c r="Y50" s="138">
        <v>-6.57</v>
      </c>
      <c r="Z50" s="138">
        <v>3.0199999999999996</v>
      </c>
      <c r="AA50" s="138">
        <v>-1.0599999999999987</v>
      </c>
      <c r="AB50" s="138">
        <v>3.5700000000000003</v>
      </c>
      <c r="AC50" s="138">
        <v>8.1499999999999986</v>
      </c>
      <c r="AD50" s="138">
        <v>3.0700000000000003</v>
      </c>
      <c r="AE50" s="138">
        <v>0.58999999999999986</v>
      </c>
      <c r="AF50" s="138">
        <v>-1.0499999999999972</v>
      </c>
      <c r="AG50" s="138">
        <v>5.66</v>
      </c>
      <c r="AH50" s="138">
        <v>17.570000000000004</v>
      </c>
      <c r="AI50" s="138">
        <v>8.0100000000000016</v>
      </c>
      <c r="AJ50" s="138">
        <v>10.930000000000003</v>
      </c>
      <c r="AK50" s="138">
        <v>3.3900000000000006</v>
      </c>
      <c r="AL50" s="138">
        <v>-5.360000000000003</v>
      </c>
      <c r="AM50" s="138">
        <v>-0.38999999999999702</v>
      </c>
      <c r="AN50" s="138">
        <v>5.5799999999999983</v>
      </c>
      <c r="AO50" s="138">
        <v>-5.16</v>
      </c>
      <c r="AP50" s="138">
        <v>12.31</v>
      </c>
      <c r="AQ50" s="138">
        <v>6.879999999999999</v>
      </c>
      <c r="AR50" s="138">
        <v>7.0000000000000284E-2</v>
      </c>
      <c r="AS50" s="301">
        <f>AVERAGE(B50:AR50)</f>
        <v>5.4369767441860466</v>
      </c>
      <c r="AU50" s="405"/>
      <c r="AV50" s="86"/>
      <c r="AX50" s="7" t="s">
        <v>520</v>
      </c>
      <c r="AY50" s="138">
        <v>1.2800000000000002</v>
      </c>
      <c r="AZ50" s="138">
        <v>-1.17</v>
      </c>
      <c r="BA50" s="138">
        <v>5.18</v>
      </c>
      <c r="BB50" s="138">
        <v>9.19</v>
      </c>
      <c r="BC50" s="138">
        <v>7.3900000000000006</v>
      </c>
      <c r="BD50" s="138">
        <v>1.4899999999999984</v>
      </c>
      <c r="BE50" s="138">
        <v>-5.0000000000000711E-2</v>
      </c>
      <c r="BF50" s="138">
        <v>11.069999999999999</v>
      </c>
      <c r="BG50" s="138">
        <v>3.67</v>
      </c>
      <c r="BH50" s="138">
        <v>-0.26999999999999957</v>
      </c>
      <c r="BI50" s="138">
        <v>4.4699999999999989</v>
      </c>
      <c r="BJ50" s="138">
        <v>8.9599999999999991</v>
      </c>
      <c r="BK50" s="138">
        <v>5.8299999999999983</v>
      </c>
      <c r="BL50" s="138">
        <v>2.1799999999999997</v>
      </c>
      <c r="BM50" s="138">
        <v>7.2000000000000011</v>
      </c>
      <c r="BN50" s="138">
        <v>-5.1500000000000021</v>
      </c>
      <c r="BO50" s="138">
        <v>4.3600000000000012</v>
      </c>
      <c r="BP50" s="138">
        <v>1.2899999999999991</v>
      </c>
      <c r="BQ50" s="138">
        <v>-2.0500000000000007</v>
      </c>
      <c r="BR50" s="138">
        <v>-0.32000000000000028</v>
      </c>
      <c r="BS50" s="138">
        <v>-3.8300000000000018</v>
      </c>
      <c r="BT50" s="138">
        <v>2.129999999999999</v>
      </c>
      <c r="BU50" s="138">
        <v>-2.8099999999999987</v>
      </c>
      <c r="BV50" s="138">
        <v>2.66</v>
      </c>
      <c r="BW50" s="138">
        <v>8.5800000000000018</v>
      </c>
      <c r="BX50" s="138">
        <v>8.0800000000000018</v>
      </c>
      <c r="BY50" s="138">
        <v>-3.6400000000000006</v>
      </c>
      <c r="BZ50" s="138">
        <v>2.759999999999998</v>
      </c>
      <c r="CA50" s="138">
        <v>10.080000000000002</v>
      </c>
      <c r="CB50" s="138">
        <v>8.620000000000001</v>
      </c>
      <c r="CC50" s="138">
        <v>10.89</v>
      </c>
      <c r="CD50" s="138">
        <v>11.120000000000001</v>
      </c>
      <c r="CE50" s="138">
        <v>-4.16</v>
      </c>
      <c r="CF50" s="138">
        <v>-7.7200000000000024</v>
      </c>
      <c r="CG50" s="138">
        <v>5.4199999999999982</v>
      </c>
      <c r="CH50" s="138">
        <v>-0.71999999999999886</v>
      </c>
      <c r="CI50" s="138">
        <v>-0.60000000000000142</v>
      </c>
      <c r="CJ50" s="138">
        <v>1.3200000000000038</v>
      </c>
      <c r="CK50" s="301">
        <v>3.2960975609756087</v>
      </c>
      <c r="CL50" s="301">
        <v>5.0863376757123567E-2</v>
      </c>
      <c r="CN50" s="301"/>
      <c r="CO50" s="532"/>
      <c r="CP50" s="301"/>
    </row>
    <row r="51" spans="1:102" s="401" customFormat="1" ht="18.5">
      <c r="A51" s="7" t="s">
        <v>523</v>
      </c>
      <c r="B51" s="138">
        <v>5.8600000000000012</v>
      </c>
      <c r="C51" s="138">
        <v>3.9000000000000021</v>
      </c>
      <c r="D51" s="138">
        <v>-2.1099999999999994</v>
      </c>
      <c r="E51" s="138">
        <v>0.57000000000000028</v>
      </c>
      <c r="F51" s="138">
        <v>3.9000000000000004</v>
      </c>
      <c r="G51" s="138">
        <v>-2.0500000000000007</v>
      </c>
      <c r="H51" s="138">
        <v>-2.1899999999999995</v>
      </c>
      <c r="I51" s="138">
        <v>-0.90000000000000036</v>
      </c>
      <c r="J51" s="138">
        <v>3.5199999999999996</v>
      </c>
      <c r="K51" s="138">
        <v>7.9899999999999984</v>
      </c>
      <c r="L51" s="138">
        <v>8.6300000000000008</v>
      </c>
      <c r="M51" s="138">
        <v>4.120000000000001</v>
      </c>
      <c r="N51" s="138">
        <v>9.7600000000000016</v>
      </c>
      <c r="O51" s="138">
        <v>5.9399999999999995</v>
      </c>
      <c r="P51" s="138">
        <v>2.370000000000001</v>
      </c>
      <c r="Q51" s="138">
        <v>6.3699999999999992</v>
      </c>
      <c r="R51" s="138">
        <v>5.3299999999999983</v>
      </c>
      <c r="S51" s="138">
        <v>-1.6399999999999988</v>
      </c>
      <c r="T51" s="138">
        <v>7.76</v>
      </c>
      <c r="U51" s="138">
        <v>3.8099999999999987</v>
      </c>
      <c r="V51" s="138">
        <v>3.4500000000000011</v>
      </c>
      <c r="W51" s="138">
        <v>6.7499999999999982</v>
      </c>
      <c r="X51" s="138">
        <v>2.3200000000000003</v>
      </c>
      <c r="Y51" s="138">
        <v>1.9900000000000002</v>
      </c>
      <c r="Z51" s="138">
        <v>2.4399999999999977</v>
      </c>
      <c r="AA51" s="138">
        <v>2.9500000000000011</v>
      </c>
      <c r="AB51" s="138">
        <v>5.0000000000000018</v>
      </c>
      <c r="AC51" s="138">
        <v>9.93</v>
      </c>
      <c r="AD51" s="138">
        <v>5.5600000000000005</v>
      </c>
      <c r="AE51" s="138">
        <v>3.5299999999999994</v>
      </c>
      <c r="AF51" s="138">
        <v>4.129999999999999</v>
      </c>
      <c r="AG51" s="138">
        <v>0.58000000000000007</v>
      </c>
      <c r="AH51" s="138">
        <v>7.59</v>
      </c>
      <c r="AI51" s="138">
        <v>8.6499999999999986</v>
      </c>
      <c r="AJ51" s="138">
        <v>10.569999999999999</v>
      </c>
      <c r="AK51" s="138">
        <v>6.76</v>
      </c>
      <c r="AL51" s="138">
        <v>1.5199999999999996</v>
      </c>
      <c r="AM51" s="138">
        <v>7.1999999999999975</v>
      </c>
      <c r="AN51" s="138">
        <v>4.92</v>
      </c>
      <c r="AO51" s="138">
        <v>-1.6099999999999994</v>
      </c>
      <c r="AP51" s="138">
        <v>7.18</v>
      </c>
      <c r="AQ51" s="138">
        <v>4.5199999999999996</v>
      </c>
      <c r="AR51" s="138">
        <v>1.5199999999999996</v>
      </c>
      <c r="AS51" s="301">
        <f>AVERAGE(B51:AR51)</f>
        <v>4.1486046511627901</v>
      </c>
      <c r="AU51" s="405"/>
      <c r="AV51" s="86"/>
      <c r="AX51" s="7" t="s">
        <v>523</v>
      </c>
      <c r="AY51" s="138">
        <v>1.2300000000000004</v>
      </c>
      <c r="AZ51" s="138">
        <v>-0.16999999999999993</v>
      </c>
      <c r="BA51" s="138">
        <v>5.0299999999999994</v>
      </c>
      <c r="BB51" s="138">
        <v>9.5</v>
      </c>
      <c r="BC51" s="138">
        <v>4.1199999999999992</v>
      </c>
      <c r="BD51" s="138">
        <v>0.67000000000000171</v>
      </c>
      <c r="BE51" s="138">
        <v>3.3600000000000012</v>
      </c>
      <c r="BF51" s="138">
        <v>6.43</v>
      </c>
      <c r="BG51" s="138">
        <v>2.75</v>
      </c>
      <c r="BH51" s="138">
        <v>2.7300000000000004</v>
      </c>
      <c r="BI51" s="138">
        <v>2.1799999999999997</v>
      </c>
      <c r="BJ51" s="138">
        <v>5.5399999999999991</v>
      </c>
      <c r="BK51" s="138">
        <v>6.120000000000001</v>
      </c>
      <c r="BL51" s="138">
        <v>2.6799999999999997</v>
      </c>
      <c r="BM51" s="138">
        <v>5.240000000000002</v>
      </c>
      <c r="BN51" s="138">
        <v>2.7499999999999982</v>
      </c>
      <c r="BO51" s="138">
        <v>5.35</v>
      </c>
      <c r="BP51" s="138">
        <v>1.5</v>
      </c>
      <c r="BQ51" s="138">
        <v>3.4300000000000015</v>
      </c>
      <c r="BR51" s="138">
        <v>3.24</v>
      </c>
      <c r="BS51" s="138">
        <v>2.0100000000000016</v>
      </c>
      <c r="BT51" s="138">
        <v>-0.16000000000000014</v>
      </c>
      <c r="BU51" s="138">
        <v>-0.3199999999999994</v>
      </c>
      <c r="BV51" s="138">
        <v>7.34</v>
      </c>
      <c r="BW51" s="138">
        <v>5.8899999999999988</v>
      </c>
      <c r="BX51" s="138">
        <v>6.0799999999999983</v>
      </c>
      <c r="BY51" s="138">
        <v>2.9599999999999991</v>
      </c>
      <c r="BZ51" s="138">
        <v>6.8000000000000007</v>
      </c>
      <c r="CA51" s="138">
        <v>6.8400000000000016</v>
      </c>
      <c r="CB51" s="138">
        <v>8.3099999999999987</v>
      </c>
      <c r="CC51" s="138">
        <v>13.79</v>
      </c>
      <c r="CD51" s="138">
        <v>8.4300000000000015</v>
      </c>
      <c r="CE51" s="138">
        <v>-9.9999999999980105E-3</v>
      </c>
      <c r="CF51" s="138">
        <v>-5.3899999999999988</v>
      </c>
      <c r="CG51" s="138">
        <v>3.3300000000000018</v>
      </c>
      <c r="CH51" s="138">
        <v>2.92</v>
      </c>
      <c r="CI51" s="138">
        <v>0.95999999999999908</v>
      </c>
      <c r="CJ51" s="138">
        <v>1.5700000000000003</v>
      </c>
      <c r="CK51" s="301">
        <v>3.9273170731707325</v>
      </c>
      <c r="CL51" s="301">
        <v>0.66520755464787207</v>
      </c>
      <c r="CN51" s="301"/>
      <c r="CO51" s="532"/>
      <c r="CP51" s="301"/>
    </row>
    <row r="52" spans="1:102" s="401" customFormat="1" ht="18.5">
      <c r="A52" s="7" t="s">
        <v>521</v>
      </c>
      <c r="B52" s="138">
        <v>3.3900000000000006</v>
      </c>
      <c r="C52" s="138">
        <v>-0.11999999999999922</v>
      </c>
      <c r="D52" s="138">
        <v>0</v>
      </c>
      <c r="E52" s="138">
        <v>-4.0000000000000036E-2</v>
      </c>
      <c r="F52" s="138">
        <v>0.22999999999999998</v>
      </c>
      <c r="G52" s="138">
        <v>13.459999999999999</v>
      </c>
      <c r="H52" s="138">
        <v>19.850000000000001</v>
      </c>
      <c r="I52" s="138">
        <v>5.6400000000000006</v>
      </c>
      <c r="J52" s="138">
        <v>0.64</v>
      </c>
      <c r="K52" s="138">
        <v>4.95</v>
      </c>
      <c r="L52" s="138">
        <v>6.16</v>
      </c>
      <c r="M52" s="138">
        <v>-3.15</v>
      </c>
      <c r="N52" s="138">
        <v>3.49</v>
      </c>
      <c r="O52" s="138">
        <v>9.629999999999999</v>
      </c>
      <c r="P52" s="138">
        <v>7.0000000000000062E-2</v>
      </c>
      <c r="Q52" s="138">
        <v>-1.5500000000000003</v>
      </c>
      <c r="R52" s="138">
        <v>3.29</v>
      </c>
      <c r="S52" s="138">
        <v>0.27999999999999936</v>
      </c>
      <c r="T52" s="138">
        <v>0.53</v>
      </c>
      <c r="U52" s="138">
        <v>0.22999999999999998</v>
      </c>
      <c r="V52" s="138">
        <v>5.5500000000000007</v>
      </c>
      <c r="W52" s="138">
        <v>4.08</v>
      </c>
      <c r="X52" s="138">
        <v>4.5099999999999989</v>
      </c>
      <c r="Y52" s="138">
        <v>-8.56</v>
      </c>
      <c r="Z52" s="138">
        <v>0.58000000000000007</v>
      </c>
      <c r="AA52" s="138">
        <v>-4.01</v>
      </c>
      <c r="AB52" s="138">
        <v>-1.4300000000000002</v>
      </c>
      <c r="AC52" s="138">
        <v>-1.7799999999999994</v>
      </c>
      <c r="AD52" s="138">
        <v>-2.4900000000000002</v>
      </c>
      <c r="AE52" s="138">
        <v>-2.9399999999999995</v>
      </c>
      <c r="AF52" s="138">
        <v>-5.18</v>
      </c>
      <c r="AG52" s="138">
        <v>5.08</v>
      </c>
      <c r="AH52" s="138">
        <v>9.98</v>
      </c>
      <c r="AI52" s="138">
        <v>-0.63999999999999968</v>
      </c>
      <c r="AJ52" s="138">
        <v>0.35999999999999943</v>
      </c>
      <c r="AK52" s="138">
        <v>-3.3699999999999992</v>
      </c>
      <c r="AL52" s="138">
        <v>-6.88</v>
      </c>
      <c r="AM52" s="138">
        <v>-7.59</v>
      </c>
      <c r="AN52" s="138">
        <v>0.65999999999999925</v>
      </c>
      <c r="AO52" s="138">
        <v>-3.55</v>
      </c>
      <c r="AP52" s="138">
        <v>5.129999999999999</v>
      </c>
      <c r="AQ52" s="138">
        <v>2.3600000000000012</v>
      </c>
      <c r="AR52" s="138">
        <v>-1.4499999999999993</v>
      </c>
      <c r="AS52" s="301">
        <f>AVERAGE(B52:AR52)</f>
        <v>1.2883720930232556</v>
      </c>
      <c r="AU52" s="405"/>
      <c r="AV52" s="86"/>
      <c r="AX52" s="7" t="s">
        <v>521</v>
      </c>
      <c r="AY52" s="138">
        <v>4.9999999999999933E-2</v>
      </c>
      <c r="AZ52" s="138">
        <v>-1</v>
      </c>
      <c r="BA52" s="138">
        <v>0.15000000000000002</v>
      </c>
      <c r="BB52" s="138">
        <v>-0.31000000000000005</v>
      </c>
      <c r="BC52" s="138">
        <v>3.2699999999999996</v>
      </c>
      <c r="BD52" s="138">
        <v>0.81999999999999984</v>
      </c>
      <c r="BE52" s="138">
        <v>-3.41</v>
      </c>
      <c r="BF52" s="138">
        <v>4.6399999999999997</v>
      </c>
      <c r="BG52" s="138">
        <v>0.92</v>
      </c>
      <c r="BH52" s="138">
        <v>-3</v>
      </c>
      <c r="BI52" s="138">
        <v>2.29</v>
      </c>
      <c r="BJ52" s="138">
        <v>3.42</v>
      </c>
      <c r="BK52" s="138">
        <v>-0.29000000000000004</v>
      </c>
      <c r="BL52" s="138">
        <v>-0.5</v>
      </c>
      <c r="BM52" s="138">
        <v>1.96</v>
      </c>
      <c r="BN52" s="138">
        <v>-7.9</v>
      </c>
      <c r="BO52" s="138">
        <v>-0.99</v>
      </c>
      <c r="BP52" s="138">
        <v>-0.20999999999999996</v>
      </c>
      <c r="BQ52" s="138">
        <v>-5.48</v>
      </c>
      <c r="BR52" s="138">
        <v>-3.5599999999999996</v>
      </c>
      <c r="BS52" s="138">
        <v>-5.84</v>
      </c>
      <c r="BT52" s="138">
        <v>2.2900000000000009</v>
      </c>
      <c r="BU52" s="138">
        <v>-2.4899999999999993</v>
      </c>
      <c r="BV52" s="138">
        <v>-4.68</v>
      </c>
      <c r="BW52" s="138">
        <v>2.6900000000000013</v>
      </c>
      <c r="BX52" s="138">
        <v>2</v>
      </c>
      <c r="BY52" s="138">
        <v>-6.6</v>
      </c>
      <c r="BZ52" s="138">
        <v>-4.0400000000000009</v>
      </c>
      <c r="CA52" s="138">
        <v>3.24</v>
      </c>
      <c r="CB52" s="138">
        <v>0.3100000000000005</v>
      </c>
      <c r="CC52" s="138">
        <v>-2.9</v>
      </c>
      <c r="CD52" s="138">
        <v>2.6899999999999995</v>
      </c>
      <c r="CE52" s="138">
        <v>-4.1500000000000004</v>
      </c>
      <c r="CF52" s="138">
        <v>-2.33</v>
      </c>
      <c r="CG52" s="138">
        <v>2.09</v>
      </c>
      <c r="CH52" s="138">
        <v>-3.6400000000000023</v>
      </c>
      <c r="CI52" s="138">
        <v>-1.5599999999999987</v>
      </c>
      <c r="CJ52" s="138">
        <v>-0.25</v>
      </c>
      <c r="CK52" s="301">
        <v>-0.63121951219512196</v>
      </c>
      <c r="CL52" s="301">
        <v>3.5654319010879593E-2</v>
      </c>
      <c r="CN52" s="301"/>
      <c r="CO52" s="532"/>
      <c r="CP52" s="301"/>
    </row>
    <row r="56" spans="1:102">
      <c r="CR56" s="138"/>
      <c r="CS56" s="138"/>
      <c r="CW56" s="138" t="s">
        <v>1004</v>
      </c>
      <c r="CX56" s="138" t="s">
        <v>1004</v>
      </c>
    </row>
    <row r="57" spans="1:102">
      <c r="CR57" s="138"/>
      <c r="CS57" s="138"/>
      <c r="CW57" s="138" t="s">
        <v>1207</v>
      </c>
      <c r="CX57" s="138" t="s">
        <v>1204</v>
      </c>
    </row>
    <row r="58" spans="1:102">
      <c r="CR58" s="401"/>
      <c r="CS58" s="401"/>
      <c r="CU58" s="401"/>
      <c r="CV58" s="401"/>
      <c r="CW58" s="401">
        <v>66</v>
      </c>
      <c r="CX58" s="401">
        <v>59</v>
      </c>
    </row>
    <row r="59" spans="1:102">
      <c r="CR59" s="401"/>
      <c r="CS59" s="401"/>
      <c r="CU59" s="401"/>
      <c r="CV59" s="401"/>
      <c r="CW59" s="401">
        <v>67</v>
      </c>
      <c r="CX59" s="401">
        <v>71</v>
      </c>
    </row>
    <row r="60" spans="1:102" s="401" customFormat="1" ht="18.5">
      <c r="A60" s="132" t="s">
        <v>1142</v>
      </c>
      <c r="B60" s="132" t="s">
        <v>1143</v>
      </c>
      <c r="CO60" s="470" t="s">
        <v>1205</v>
      </c>
      <c r="CP60" s="469" t="s">
        <v>1206</v>
      </c>
      <c r="CW60" s="401">
        <v>69</v>
      </c>
      <c r="CX60" s="401">
        <v>73</v>
      </c>
    </row>
    <row r="61" spans="1:102" s="401" customFormat="1" ht="16.25" customHeight="1">
      <c r="A61" s="132" t="s">
        <v>1144</v>
      </c>
      <c r="CO61" s="401">
        <v>-3</v>
      </c>
      <c r="CP61" s="401">
        <v>30</v>
      </c>
      <c r="CW61" s="401">
        <v>80</v>
      </c>
      <c r="CX61" s="401">
        <v>79</v>
      </c>
    </row>
    <row r="62" spans="1:102" s="401" customFormat="1" ht="18.5">
      <c r="A62" s="132" t="s">
        <v>1131</v>
      </c>
      <c r="B62" s="132" t="s">
        <v>1131</v>
      </c>
      <c r="C62" s="132" t="s">
        <v>1131</v>
      </c>
      <c r="D62" s="132" t="s">
        <v>1131</v>
      </c>
      <c r="E62" s="132" t="s">
        <v>1131</v>
      </c>
      <c r="F62" s="132" t="s">
        <v>1131</v>
      </c>
      <c r="G62" s="132" t="s">
        <v>1131</v>
      </c>
      <c r="H62" s="132" t="s">
        <v>1131</v>
      </c>
      <c r="I62" s="132" t="s">
        <v>1131</v>
      </c>
      <c r="J62" s="132" t="s">
        <v>1131</v>
      </c>
      <c r="K62" s="132" t="s">
        <v>1131</v>
      </c>
      <c r="L62" s="132" t="s">
        <v>1131</v>
      </c>
      <c r="M62" s="132" t="s">
        <v>1131</v>
      </c>
      <c r="N62" s="132" t="s">
        <v>1131</v>
      </c>
      <c r="O62" s="132" t="s">
        <v>1131</v>
      </c>
      <c r="P62" s="132" t="s">
        <v>1131</v>
      </c>
      <c r="Q62" s="132" t="s">
        <v>1131</v>
      </c>
      <c r="R62" s="132" t="s">
        <v>1131</v>
      </c>
      <c r="S62" s="132" t="s">
        <v>1131</v>
      </c>
      <c r="T62" s="132" t="s">
        <v>1131</v>
      </c>
      <c r="U62" s="132" t="s">
        <v>1131</v>
      </c>
      <c r="V62" s="132" t="s">
        <v>1131</v>
      </c>
      <c r="W62" s="132" t="s">
        <v>1131</v>
      </c>
      <c r="X62" s="132" t="s">
        <v>1131</v>
      </c>
      <c r="Y62" s="132" t="s">
        <v>1131</v>
      </c>
      <c r="Z62" s="132" t="s">
        <v>1131</v>
      </c>
      <c r="AA62" s="132" t="s">
        <v>1131</v>
      </c>
      <c r="AB62" s="132" t="s">
        <v>1131</v>
      </c>
      <c r="AC62" s="132" t="s">
        <v>1131</v>
      </c>
      <c r="AD62" s="132" t="s">
        <v>1131</v>
      </c>
      <c r="AE62" s="132" t="s">
        <v>1131</v>
      </c>
      <c r="AF62" s="132" t="s">
        <v>1131</v>
      </c>
      <c r="AG62" s="132" t="s">
        <v>1131</v>
      </c>
      <c r="AH62" s="132" t="s">
        <v>1131</v>
      </c>
      <c r="AI62" s="132" t="s">
        <v>1131</v>
      </c>
      <c r="AJ62" s="132" t="s">
        <v>1131</v>
      </c>
      <c r="AK62" s="132" t="s">
        <v>1131</v>
      </c>
      <c r="AL62" s="132" t="s">
        <v>1131</v>
      </c>
      <c r="AM62" s="132" t="s">
        <v>1131</v>
      </c>
      <c r="AN62" s="132" t="s">
        <v>1131</v>
      </c>
      <c r="AO62" s="132" t="s">
        <v>1131</v>
      </c>
      <c r="AP62" s="132" t="s">
        <v>1131</v>
      </c>
      <c r="AQ62" s="132" t="s">
        <v>1131</v>
      </c>
      <c r="AR62" s="137" t="s">
        <v>862</v>
      </c>
      <c r="AS62" s="470" t="s">
        <v>522</v>
      </c>
      <c r="AX62" s="132" t="s">
        <v>1131</v>
      </c>
      <c r="AY62" s="132" t="s">
        <v>1131</v>
      </c>
      <c r="AZ62" s="132" t="s">
        <v>1131</v>
      </c>
      <c r="BA62" s="132" t="s">
        <v>1131</v>
      </c>
      <c r="BB62" s="132" t="s">
        <v>1131</v>
      </c>
      <c r="BC62" s="132" t="s">
        <v>1131</v>
      </c>
      <c r="BD62" s="132" t="s">
        <v>1131</v>
      </c>
      <c r="BE62" s="132" t="s">
        <v>1131</v>
      </c>
      <c r="BF62" s="132" t="s">
        <v>1131</v>
      </c>
      <c r="BG62" s="132" t="s">
        <v>1131</v>
      </c>
      <c r="BH62" s="132" t="s">
        <v>1131</v>
      </c>
      <c r="BI62" s="132" t="s">
        <v>1131</v>
      </c>
      <c r="BJ62" s="132" t="s">
        <v>1131</v>
      </c>
      <c r="BK62" s="132" t="s">
        <v>1131</v>
      </c>
      <c r="BL62" s="132" t="s">
        <v>1131</v>
      </c>
      <c r="BM62" s="132" t="s">
        <v>1131</v>
      </c>
      <c r="BN62" s="132" t="s">
        <v>1131</v>
      </c>
      <c r="BO62" s="132" t="s">
        <v>1131</v>
      </c>
      <c r="BP62" s="132" t="s">
        <v>1131</v>
      </c>
      <c r="BQ62" s="132" t="s">
        <v>1131</v>
      </c>
      <c r="BR62" s="132" t="s">
        <v>1131</v>
      </c>
      <c r="BS62" s="132" t="s">
        <v>1131</v>
      </c>
      <c r="BT62" s="132" t="s">
        <v>1131</v>
      </c>
      <c r="BU62" s="132" t="s">
        <v>1131</v>
      </c>
      <c r="BV62" s="132" t="s">
        <v>1131</v>
      </c>
      <c r="BW62" s="132" t="s">
        <v>1131</v>
      </c>
      <c r="BX62" s="132" t="s">
        <v>1131</v>
      </c>
      <c r="BY62" s="132" t="s">
        <v>1131</v>
      </c>
      <c r="BZ62" s="132" t="s">
        <v>1131</v>
      </c>
      <c r="CA62" s="132" t="s">
        <v>1131</v>
      </c>
      <c r="CB62" s="132" t="s">
        <v>1131</v>
      </c>
      <c r="CC62" s="132" t="s">
        <v>1131</v>
      </c>
      <c r="CD62" s="132" t="s">
        <v>1131</v>
      </c>
      <c r="CE62" s="132" t="s">
        <v>1131</v>
      </c>
      <c r="CF62" s="132" t="s">
        <v>1131</v>
      </c>
      <c r="CG62" s="132" t="s">
        <v>1131</v>
      </c>
      <c r="CH62" s="132" t="s">
        <v>1131</v>
      </c>
      <c r="CI62" s="132" t="s">
        <v>1131</v>
      </c>
      <c r="CJ62" s="469" t="s">
        <v>862</v>
      </c>
      <c r="CK62" s="138"/>
      <c r="CO62" s="401">
        <v>-31</v>
      </c>
      <c r="CP62" s="401">
        <v>-9</v>
      </c>
      <c r="CW62" s="401">
        <v>80</v>
      </c>
      <c r="CX62" s="401">
        <v>80</v>
      </c>
    </row>
    <row r="63" spans="1:102" s="401" customFormat="1" ht="18.5">
      <c r="A63" s="132" t="s">
        <v>1134</v>
      </c>
      <c r="B63" s="401">
        <v>96</v>
      </c>
      <c r="C63" s="401">
        <v>115</v>
      </c>
      <c r="D63" s="401">
        <v>121</v>
      </c>
      <c r="E63" s="401">
        <v>80</v>
      </c>
      <c r="F63" s="401">
        <v>86</v>
      </c>
      <c r="G63" s="401">
        <v>67</v>
      </c>
      <c r="H63" s="401">
        <v>66</v>
      </c>
      <c r="I63" s="401">
        <v>93</v>
      </c>
      <c r="J63" s="401">
        <v>99</v>
      </c>
      <c r="K63" s="401">
        <v>84</v>
      </c>
      <c r="L63" s="401">
        <v>112</v>
      </c>
      <c r="M63" s="401">
        <v>126</v>
      </c>
      <c r="N63" s="401">
        <v>89</v>
      </c>
      <c r="O63" s="401">
        <v>69</v>
      </c>
      <c r="P63" s="401">
        <v>108</v>
      </c>
      <c r="Q63" s="401">
        <v>102</v>
      </c>
      <c r="R63" s="401">
        <v>116</v>
      </c>
      <c r="S63" s="401">
        <v>108</v>
      </c>
      <c r="T63" s="401">
        <v>105</v>
      </c>
      <c r="U63" s="401">
        <v>107</v>
      </c>
      <c r="V63" s="401">
        <v>88</v>
      </c>
      <c r="W63" s="401">
        <v>98</v>
      </c>
      <c r="X63" s="401">
        <v>106</v>
      </c>
      <c r="Y63" s="401">
        <v>80</v>
      </c>
      <c r="Z63" s="401">
        <v>121</v>
      </c>
      <c r="AA63" s="401">
        <v>113</v>
      </c>
      <c r="AB63" s="401">
        <v>108</v>
      </c>
      <c r="AC63" s="401">
        <v>93</v>
      </c>
      <c r="AD63" s="401">
        <v>111</v>
      </c>
      <c r="AE63" s="401">
        <v>95</v>
      </c>
      <c r="AF63" s="401">
        <v>102</v>
      </c>
      <c r="AG63" s="401">
        <v>92</v>
      </c>
      <c r="AH63" s="401">
        <v>117</v>
      </c>
      <c r="AI63" s="401">
        <v>97</v>
      </c>
      <c r="AJ63" s="401">
        <v>83</v>
      </c>
      <c r="AK63" s="401">
        <v>90</v>
      </c>
      <c r="AL63" s="401">
        <v>104</v>
      </c>
      <c r="AM63" s="401">
        <v>80</v>
      </c>
      <c r="AN63" s="401">
        <v>106</v>
      </c>
      <c r="AO63" s="401">
        <v>103</v>
      </c>
      <c r="AP63" s="401">
        <v>114</v>
      </c>
      <c r="AQ63" s="401">
        <v>89</v>
      </c>
      <c r="AS63" s="563" t="s">
        <v>1199</v>
      </c>
      <c r="AX63" s="401">
        <v>130</v>
      </c>
      <c r="AY63" s="401">
        <v>106</v>
      </c>
      <c r="AZ63" s="401">
        <v>119</v>
      </c>
      <c r="BA63" s="401">
        <v>114</v>
      </c>
      <c r="BB63" s="401">
        <v>100</v>
      </c>
      <c r="BC63" s="401">
        <v>79</v>
      </c>
      <c r="BD63" s="401">
        <v>113</v>
      </c>
      <c r="BE63" s="401">
        <v>91</v>
      </c>
      <c r="BF63" s="401">
        <v>104</v>
      </c>
      <c r="BG63" s="401">
        <v>124</v>
      </c>
      <c r="BH63" s="401">
        <v>102</v>
      </c>
      <c r="BI63" s="401">
        <v>99</v>
      </c>
      <c r="BJ63" s="401">
        <v>91</v>
      </c>
      <c r="BK63" s="401">
        <v>100</v>
      </c>
      <c r="BL63" s="401">
        <v>107</v>
      </c>
      <c r="BM63" s="401">
        <v>83</v>
      </c>
      <c r="BN63" s="401">
        <v>71</v>
      </c>
      <c r="BO63" s="401">
        <v>97</v>
      </c>
      <c r="BP63" s="401">
        <v>139</v>
      </c>
      <c r="BQ63" s="401">
        <v>91</v>
      </c>
      <c r="BR63" s="401">
        <v>100</v>
      </c>
      <c r="BS63" s="401">
        <v>96</v>
      </c>
      <c r="BT63" s="401">
        <v>111</v>
      </c>
      <c r="BU63" s="401">
        <v>101</v>
      </c>
      <c r="BV63" s="401">
        <v>59</v>
      </c>
      <c r="BW63" s="401">
        <v>104</v>
      </c>
      <c r="BX63" s="401">
        <v>93</v>
      </c>
      <c r="BY63" s="401">
        <v>98</v>
      </c>
      <c r="BZ63" s="401">
        <v>104</v>
      </c>
      <c r="CA63" s="401">
        <v>104</v>
      </c>
      <c r="CB63" s="401">
        <v>73</v>
      </c>
      <c r="CC63" s="401">
        <v>116</v>
      </c>
      <c r="CD63" s="401">
        <v>104</v>
      </c>
      <c r="CE63" s="401">
        <v>97</v>
      </c>
      <c r="CF63" s="401">
        <v>80</v>
      </c>
      <c r="CG63" s="401">
        <v>115</v>
      </c>
      <c r="CH63" s="401">
        <v>98</v>
      </c>
      <c r="CI63" s="401">
        <v>108</v>
      </c>
      <c r="CJ63" s="141"/>
      <c r="CO63" s="401">
        <v>4</v>
      </c>
      <c r="CP63" s="401">
        <v>22</v>
      </c>
      <c r="CW63" s="401">
        <v>80</v>
      </c>
      <c r="CX63" s="401">
        <v>83</v>
      </c>
    </row>
    <row r="64" spans="1:102" s="401" customFormat="1" ht="18.5">
      <c r="A64" s="541" t="s">
        <v>1132</v>
      </c>
      <c r="B64" s="401">
        <v>99</v>
      </c>
      <c r="C64" s="401">
        <v>146</v>
      </c>
      <c r="D64" s="401">
        <v>117</v>
      </c>
      <c r="E64" s="401">
        <v>107</v>
      </c>
      <c r="F64" s="401">
        <v>103</v>
      </c>
      <c r="G64" s="401">
        <v>78</v>
      </c>
      <c r="H64" s="401">
        <v>104</v>
      </c>
      <c r="I64" s="401">
        <v>102</v>
      </c>
      <c r="J64" s="401">
        <v>83</v>
      </c>
      <c r="K64" s="401">
        <v>105</v>
      </c>
      <c r="L64" s="401">
        <v>108</v>
      </c>
      <c r="M64" s="401">
        <v>123</v>
      </c>
      <c r="N64" s="401">
        <v>85</v>
      </c>
      <c r="O64" s="401">
        <v>72</v>
      </c>
      <c r="P64" s="401">
        <v>91</v>
      </c>
      <c r="Q64" s="401">
        <v>114</v>
      </c>
      <c r="R64" s="401">
        <v>129</v>
      </c>
      <c r="S64" s="401">
        <v>109</v>
      </c>
      <c r="T64" s="401">
        <v>109</v>
      </c>
      <c r="U64" s="401">
        <v>122</v>
      </c>
      <c r="V64" s="401">
        <v>96</v>
      </c>
      <c r="W64" s="401">
        <v>97</v>
      </c>
      <c r="X64" s="401">
        <v>108</v>
      </c>
      <c r="Y64" s="401">
        <v>94</v>
      </c>
      <c r="Z64" s="401">
        <v>111</v>
      </c>
      <c r="AA64" s="401">
        <v>102</v>
      </c>
      <c r="AB64" s="401">
        <v>112</v>
      </c>
      <c r="AC64" s="401">
        <v>109</v>
      </c>
      <c r="AD64" s="135">
        <v>111</v>
      </c>
      <c r="AE64" s="401">
        <v>109</v>
      </c>
      <c r="AF64" s="401">
        <v>98</v>
      </c>
      <c r="AG64" s="401">
        <v>95</v>
      </c>
      <c r="AH64" s="401">
        <v>103</v>
      </c>
      <c r="AI64" s="401">
        <v>105</v>
      </c>
      <c r="AJ64" s="135">
        <v>83</v>
      </c>
      <c r="AK64" s="401">
        <v>96</v>
      </c>
      <c r="AL64" s="401">
        <v>100</v>
      </c>
      <c r="AM64" s="401">
        <v>79</v>
      </c>
      <c r="AN64" s="401">
        <v>101</v>
      </c>
      <c r="AO64" s="401">
        <v>109</v>
      </c>
      <c r="AP64" s="401">
        <v>117</v>
      </c>
      <c r="AQ64" s="401">
        <v>95</v>
      </c>
      <c r="AS64" s="140"/>
      <c r="AX64" s="401">
        <v>100</v>
      </c>
      <c r="AY64" s="401">
        <v>115</v>
      </c>
      <c r="AZ64" s="401">
        <v>97</v>
      </c>
      <c r="BA64" s="401">
        <v>104</v>
      </c>
      <c r="BB64" s="401">
        <v>85</v>
      </c>
      <c r="BC64" s="401">
        <v>86</v>
      </c>
      <c r="BD64" s="135">
        <v>113</v>
      </c>
      <c r="BE64" s="401">
        <v>94</v>
      </c>
      <c r="BF64" s="401">
        <v>102</v>
      </c>
      <c r="BG64" s="401">
        <v>92</v>
      </c>
      <c r="BH64" s="401">
        <v>86</v>
      </c>
      <c r="BI64" s="401">
        <v>103</v>
      </c>
      <c r="BJ64" s="401">
        <v>100</v>
      </c>
      <c r="BK64" s="401">
        <v>95</v>
      </c>
      <c r="BL64" s="401">
        <v>102</v>
      </c>
      <c r="BM64" s="401">
        <v>80</v>
      </c>
      <c r="BN64" s="401">
        <v>93</v>
      </c>
      <c r="BO64" s="401">
        <v>109</v>
      </c>
      <c r="BP64" s="401">
        <v>130</v>
      </c>
      <c r="BQ64" s="401">
        <v>94</v>
      </c>
      <c r="BR64" s="401">
        <v>103</v>
      </c>
      <c r="BS64" s="401">
        <v>90</v>
      </c>
      <c r="BT64" s="401">
        <v>131</v>
      </c>
      <c r="BU64" s="401">
        <v>97</v>
      </c>
      <c r="BV64" s="401">
        <v>61</v>
      </c>
      <c r="BW64" s="401">
        <v>121</v>
      </c>
      <c r="BX64" s="135">
        <v>93</v>
      </c>
      <c r="BY64" s="401">
        <v>93</v>
      </c>
      <c r="BZ64" s="401">
        <v>117</v>
      </c>
      <c r="CA64" s="401">
        <v>109</v>
      </c>
      <c r="CB64" s="401">
        <v>92</v>
      </c>
      <c r="CC64" s="401">
        <v>113</v>
      </c>
      <c r="CD64" s="401">
        <v>103</v>
      </c>
      <c r="CE64" s="401">
        <v>99</v>
      </c>
      <c r="CF64" s="401">
        <v>105</v>
      </c>
      <c r="CG64" s="401">
        <v>97</v>
      </c>
      <c r="CH64" s="401">
        <v>102</v>
      </c>
      <c r="CI64" s="401">
        <v>97</v>
      </c>
      <c r="CJ64" s="141"/>
      <c r="CO64" s="401">
        <v>-27</v>
      </c>
      <c r="CP64" s="401">
        <v>10</v>
      </c>
      <c r="CW64" s="401">
        <v>83</v>
      </c>
      <c r="CX64" s="401">
        <v>91</v>
      </c>
    </row>
    <row r="65" spans="1:102" s="401" customFormat="1" ht="18.5">
      <c r="A65" s="132" t="s">
        <v>1133</v>
      </c>
      <c r="B65" s="401">
        <v>93</v>
      </c>
      <c r="C65" s="401">
        <v>137</v>
      </c>
      <c r="D65" s="401">
        <v>116</v>
      </c>
      <c r="E65" s="401">
        <v>100</v>
      </c>
      <c r="F65" s="401">
        <v>96</v>
      </c>
      <c r="G65" s="401">
        <v>69</v>
      </c>
      <c r="H65" s="401">
        <v>99</v>
      </c>
      <c r="I65" s="401">
        <v>99</v>
      </c>
      <c r="J65" s="401">
        <v>95</v>
      </c>
      <c r="K65" s="401">
        <v>95</v>
      </c>
      <c r="L65" s="401">
        <v>98</v>
      </c>
      <c r="M65" s="401">
        <v>129</v>
      </c>
      <c r="N65" s="401">
        <v>84</v>
      </c>
      <c r="O65" s="401">
        <v>69</v>
      </c>
      <c r="P65" s="401">
        <v>91</v>
      </c>
      <c r="Q65" s="401">
        <v>115</v>
      </c>
      <c r="R65" s="401">
        <v>122</v>
      </c>
      <c r="S65" s="401">
        <v>114</v>
      </c>
      <c r="T65" s="401">
        <v>103</v>
      </c>
      <c r="U65" s="135">
        <v>122</v>
      </c>
      <c r="V65" s="401">
        <v>92</v>
      </c>
      <c r="W65" s="401">
        <v>59</v>
      </c>
      <c r="X65" s="401">
        <v>97</v>
      </c>
      <c r="Y65" s="401">
        <v>90</v>
      </c>
      <c r="Z65" s="401">
        <v>122</v>
      </c>
      <c r="AA65" s="401">
        <v>96</v>
      </c>
      <c r="AB65" s="135">
        <v>112</v>
      </c>
      <c r="AC65" s="401">
        <v>104</v>
      </c>
      <c r="AD65" s="401">
        <v>100</v>
      </c>
      <c r="AE65" s="135">
        <v>109</v>
      </c>
      <c r="AF65" s="401">
        <v>93</v>
      </c>
      <c r="AG65" s="401">
        <v>92</v>
      </c>
      <c r="AH65" s="401">
        <v>93</v>
      </c>
      <c r="AI65" s="401">
        <v>91</v>
      </c>
      <c r="AJ65" s="401">
        <v>73</v>
      </c>
      <c r="AK65" s="401">
        <v>93</v>
      </c>
      <c r="AL65" s="135">
        <v>100</v>
      </c>
      <c r="AM65" s="401">
        <v>75</v>
      </c>
      <c r="AN65" s="135">
        <v>101</v>
      </c>
      <c r="AO65" s="135">
        <v>109</v>
      </c>
      <c r="AP65" s="135">
        <v>117</v>
      </c>
      <c r="AQ65" s="135">
        <v>95</v>
      </c>
      <c r="AS65" s="140"/>
      <c r="AX65" s="401">
        <v>100</v>
      </c>
      <c r="AY65" s="401">
        <v>110</v>
      </c>
      <c r="AZ65" s="401">
        <v>116</v>
      </c>
      <c r="BA65" s="401">
        <v>111</v>
      </c>
      <c r="BB65" s="401">
        <v>94</v>
      </c>
      <c r="BC65" s="401">
        <v>91</v>
      </c>
      <c r="BD65" s="401">
        <v>104</v>
      </c>
      <c r="BE65" s="401">
        <v>85</v>
      </c>
      <c r="BF65" s="401">
        <v>91</v>
      </c>
      <c r="BG65" s="401">
        <v>83</v>
      </c>
      <c r="BH65" s="401">
        <v>87</v>
      </c>
      <c r="BI65" s="401">
        <v>97</v>
      </c>
      <c r="BJ65" s="401">
        <v>100</v>
      </c>
      <c r="BK65" s="401">
        <v>92</v>
      </c>
      <c r="BL65" s="401">
        <v>99</v>
      </c>
      <c r="BM65" s="401">
        <v>92</v>
      </c>
      <c r="BN65" s="401">
        <v>107</v>
      </c>
      <c r="BO65" s="401">
        <v>101</v>
      </c>
      <c r="BP65" s="401">
        <v>135</v>
      </c>
      <c r="BQ65" s="401">
        <v>101</v>
      </c>
      <c r="BR65" s="401">
        <v>111</v>
      </c>
      <c r="BS65" s="401">
        <v>95</v>
      </c>
      <c r="BT65" s="401">
        <v>121</v>
      </c>
      <c r="BU65" s="401">
        <v>90</v>
      </c>
      <c r="BV65" s="401">
        <v>58</v>
      </c>
      <c r="BW65" s="135">
        <v>104</v>
      </c>
      <c r="BX65" s="401">
        <v>92</v>
      </c>
      <c r="BY65" s="401">
        <v>106</v>
      </c>
      <c r="BZ65" s="401">
        <v>104</v>
      </c>
      <c r="CA65" s="401">
        <v>108</v>
      </c>
      <c r="CB65" s="401">
        <v>90</v>
      </c>
      <c r="CC65" s="401">
        <v>114</v>
      </c>
      <c r="CD65" s="135">
        <v>103</v>
      </c>
      <c r="CE65" s="135">
        <v>99</v>
      </c>
      <c r="CF65" s="135">
        <v>105</v>
      </c>
      <c r="CG65" s="135">
        <v>97</v>
      </c>
      <c r="CH65" s="135">
        <v>102</v>
      </c>
      <c r="CI65" s="135">
        <v>97</v>
      </c>
      <c r="CJ65" s="141"/>
      <c r="CO65" s="401">
        <v>-17</v>
      </c>
      <c r="CP65" s="401">
        <v>15</v>
      </c>
      <c r="CW65" s="401">
        <v>84</v>
      </c>
      <c r="CX65" s="401">
        <v>91</v>
      </c>
    </row>
    <row r="66" spans="1:102" s="401" customFormat="1" ht="18.5">
      <c r="A66" s="470" t="s">
        <v>1145</v>
      </c>
      <c r="B66" s="401">
        <v>-3</v>
      </c>
      <c r="C66" s="401">
        <v>-31</v>
      </c>
      <c r="D66" s="401">
        <v>4</v>
      </c>
      <c r="E66" s="401">
        <v>-27</v>
      </c>
      <c r="F66" s="401">
        <v>-17</v>
      </c>
      <c r="G66" s="401">
        <v>-11</v>
      </c>
      <c r="H66" s="401">
        <v>-38</v>
      </c>
      <c r="I66" s="401">
        <v>-9</v>
      </c>
      <c r="J66" s="401">
        <v>16</v>
      </c>
      <c r="K66" s="401">
        <v>-21</v>
      </c>
      <c r="L66" s="401">
        <v>4</v>
      </c>
      <c r="M66" s="401">
        <v>3</v>
      </c>
      <c r="N66" s="401">
        <v>4</v>
      </c>
      <c r="O66" s="401">
        <v>-3</v>
      </c>
      <c r="P66" s="401">
        <v>17</v>
      </c>
      <c r="Q66" s="401">
        <v>-12</v>
      </c>
      <c r="R66" s="401">
        <v>-13</v>
      </c>
      <c r="S66" s="401">
        <v>-1</v>
      </c>
      <c r="T66" s="401">
        <v>-4</v>
      </c>
      <c r="U66" s="401">
        <v>-15</v>
      </c>
      <c r="V66" s="401">
        <v>-8</v>
      </c>
      <c r="W66" s="401">
        <v>1</v>
      </c>
      <c r="X66" s="401">
        <v>-2</v>
      </c>
      <c r="Y66" s="401">
        <v>-14</v>
      </c>
      <c r="Z66" s="401">
        <v>10</v>
      </c>
      <c r="AA66" s="401">
        <v>11</v>
      </c>
      <c r="AB66" s="401">
        <v>-4</v>
      </c>
      <c r="AC66" s="401">
        <v>-16</v>
      </c>
      <c r="AD66" s="401">
        <v>0</v>
      </c>
      <c r="AE66" s="401">
        <v>-14</v>
      </c>
      <c r="AF66" s="401">
        <v>4</v>
      </c>
      <c r="AG66" s="401">
        <v>-3</v>
      </c>
      <c r="AH66" s="401">
        <v>14</v>
      </c>
      <c r="AI66" s="401">
        <v>-8</v>
      </c>
      <c r="AJ66" s="401">
        <v>0</v>
      </c>
      <c r="AK66" s="401">
        <v>-6</v>
      </c>
      <c r="AL66" s="401">
        <v>4</v>
      </c>
      <c r="AM66" s="401">
        <v>1</v>
      </c>
      <c r="AN66" s="401">
        <v>5</v>
      </c>
      <c r="AO66" s="401">
        <v>-6</v>
      </c>
      <c r="AP66" s="401">
        <v>-3</v>
      </c>
      <c r="AQ66" s="401">
        <v>-6</v>
      </c>
      <c r="AR66" s="401">
        <f>AVERAGE(B66:AQ66)</f>
        <v>-4.6904761904761907</v>
      </c>
      <c r="AS66" s="563">
        <f>_xlfn.T.TEST(B66:AQ66,AX66:CI66,2,2)</f>
        <v>6.8335788097426284E-2</v>
      </c>
      <c r="AW66" s="138"/>
      <c r="AX66" s="401">
        <v>30</v>
      </c>
      <c r="AY66" s="401">
        <v>-9</v>
      </c>
      <c r="AZ66" s="401">
        <v>22</v>
      </c>
      <c r="BA66" s="401">
        <v>10</v>
      </c>
      <c r="BB66" s="401">
        <v>15</v>
      </c>
      <c r="BC66" s="401">
        <v>-7</v>
      </c>
      <c r="BD66" s="401">
        <v>0</v>
      </c>
      <c r="BE66" s="401">
        <v>-3</v>
      </c>
      <c r="BF66" s="401">
        <v>2</v>
      </c>
      <c r="BG66" s="401">
        <v>32</v>
      </c>
      <c r="BH66" s="401">
        <v>16</v>
      </c>
      <c r="BI66" s="401">
        <v>-4</v>
      </c>
      <c r="BJ66" s="401">
        <v>-9</v>
      </c>
      <c r="BK66" s="401">
        <v>5</v>
      </c>
      <c r="BL66" s="401">
        <v>5</v>
      </c>
      <c r="BM66" s="401">
        <v>3</v>
      </c>
      <c r="BN66" s="401">
        <v>-22</v>
      </c>
      <c r="BO66" s="401">
        <v>-12</v>
      </c>
      <c r="BP66" s="401">
        <v>9</v>
      </c>
      <c r="BQ66" s="401">
        <v>-3</v>
      </c>
      <c r="BR66" s="401">
        <v>-3</v>
      </c>
      <c r="BS66" s="401">
        <v>6</v>
      </c>
      <c r="BT66" s="401">
        <v>-20</v>
      </c>
      <c r="BU66" s="401">
        <v>4</v>
      </c>
      <c r="BV66" s="401">
        <v>-2</v>
      </c>
      <c r="BW66" s="401">
        <v>-17</v>
      </c>
      <c r="BX66" s="401">
        <v>0</v>
      </c>
      <c r="BY66" s="401">
        <v>5</v>
      </c>
      <c r="BZ66" s="401">
        <v>-13</v>
      </c>
      <c r="CA66" s="401">
        <v>-5</v>
      </c>
      <c r="CB66" s="401">
        <v>-19</v>
      </c>
      <c r="CC66" s="401">
        <v>3</v>
      </c>
      <c r="CD66" s="401">
        <v>1</v>
      </c>
      <c r="CE66" s="401">
        <v>-2</v>
      </c>
      <c r="CF66" s="401">
        <v>-25</v>
      </c>
      <c r="CG66" s="401">
        <v>18</v>
      </c>
      <c r="CH66" s="401">
        <v>-4</v>
      </c>
      <c r="CI66" s="401">
        <v>11</v>
      </c>
      <c r="CJ66" s="564">
        <f>AVERAGE(AX66:CI66)</f>
        <v>0.47368421052631576</v>
      </c>
      <c r="CK66" s="138"/>
      <c r="CO66" s="401">
        <v>-11</v>
      </c>
      <c r="CP66" s="401">
        <v>-7</v>
      </c>
      <c r="CW66" s="401">
        <v>86</v>
      </c>
      <c r="CX66" s="401">
        <v>91</v>
      </c>
    </row>
    <row r="67" spans="1:102" s="401" customFormat="1">
      <c r="A67" s="140" t="s">
        <v>864</v>
      </c>
      <c r="CO67" s="401">
        <v>-38</v>
      </c>
      <c r="CP67" s="401">
        <v>0</v>
      </c>
      <c r="CW67" s="401">
        <v>88</v>
      </c>
      <c r="CX67" s="401">
        <v>93</v>
      </c>
    </row>
    <row r="68" spans="1:102" s="401" customFormat="1">
      <c r="A68" s="140" t="s">
        <v>1121</v>
      </c>
      <c r="AX68" s="141" t="s">
        <v>1119</v>
      </c>
      <c r="CO68" s="401">
        <v>-9</v>
      </c>
      <c r="CP68" s="401">
        <v>-3</v>
      </c>
      <c r="CW68" s="401">
        <v>89</v>
      </c>
      <c r="CX68" s="401">
        <v>96</v>
      </c>
    </row>
    <row r="69" spans="1:102" s="401" customFormat="1">
      <c r="A69" s="140" t="s">
        <v>1130</v>
      </c>
      <c r="B69" s="401">
        <v>1502029</v>
      </c>
      <c r="C69" s="401">
        <v>1502019</v>
      </c>
      <c r="D69" s="401">
        <v>1502016</v>
      </c>
      <c r="E69" s="401">
        <v>1508002</v>
      </c>
      <c r="F69" s="401">
        <v>1508006</v>
      </c>
      <c r="G69" s="401">
        <v>1503011</v>
      </c>
      <c r="H69" s="401">
        <v>1504014</v>
      </c>
      <c r="I69" s="401">
        <v>1504019</v>
      </c>
      <c r="J69" s="401">
        <v>1507008</v>
      </c>
      <c r="K69" s="401">
        <v>1506021</v>
      </c>
      <c r="L69" s="401">
        <v>1506011</v>
      </c>
      <c r="M69" s="401">
        <v>1506026</v>
      </c>
      <c r="N69" s="401">
        <v>1506039</v>
      </c>
      <c r="O69" s="401">
        <v>1506058</v>
      </c>
      <c r="P69" s="401">
        <v>1609014</v>
      </c>
      <c r="Q69" s="401">
        <v>1603027</v>
      </c>
      <c r="R69" s="401">
        <v>1602015</v>
      </c>
      <c r="S69" s="401">
        <v>1607005</v>
      </c>
      <c r="T69" s="401">
        <v>1607011</v>
      </c>
      <c r="U69" s="401">
        <v>1603007</v>
      </c>
      <c r="V69" s="401">
        <v>1606002</v>
      </c>
      <c r="W69" s="401">
        <v>1608018</v>
      </c>
      <c r="X69" s="401">
        <v>1610004</v>
      </c>
      <c r="Y69" s="401">
        <v>1703053</v>
      </c>
      <c r="Z69" s="401">
        <v>1703059</v>
      </c>
      <c r="AA69" s="401">
        <v>1703075</v>
      </c>
      <c r="AB69" s="401">
        <v>1702012</v>
      </c>
      <c r="AC69" s="401">
        <v>1702047</v>
      </c>
      <c r="AD69" s="401">
        <v>1702025</v>
      </c>
      <c r="AE69" s="401">
        <v>1705014</v>
      </c>
      <c r="AF69" s="401">
        <v>1704021</v>
      </c>
      <c r="AG69" s="401">
        <v>1808018</v>
      </c>
      <c r="AH69" s="401">
        <v>1802004</v>
      </c>
      <c r="AI69" s="401">
        <v>1805010</v>
      </c>
      <c r="AJ69" s="401">
        <v>1805004</v>
      </c>
      <c r="AK69" s="401">
        <v>1805003</v>
      </c>
      <c r="AL69" s="401">
        <v>1801040</v>
      </c>
      <c r="AM69" s="134">
        <v>1804002</v>
      </c>
      <c r="AN69" s="401">
        <v>1807001</v>
      </c>
      <c r="AO69" s="401">
        <v>1901011</v>
      </c>
      <c r="AP69" s="134">
        <v>1904006</v>
      </c>
      <c r="AQ69" s="401">
        <v>1907002</v>
      </c>
      <c r="AR69" s="401">
        <v>1909005</v>
      </c>
      <c r="AX69" s="141" t="s">
        <v>864</v>
      </c>
      <c r="AY69" s="401">
        <v>1508013</v>
      </c>
      <c r="AZ69" s="401">
        <v>1507010</v>
      </c>
      <c r="BA69" s="401">
        <v>1506015</v>
      </c>
      <c r="BB69" s="401">
        <v>1506060</v>
      </c>
      <c r="BC69" s="401">
        <v>1605051</v>
      </c>
      <c r="BD69" s="401">
        <v>1602024</v>
      </c>
      <c r="BE69" s="401">
        <v>1607002</v>
      </c>
      <c r="BF69" s="401">
        <v>1603050</v>
      </c>
      <c r="BG69" s="401">
        <v>1602019</v>
      </c>
      <c r="BH69" s="401">
        <v>1601005</v>
      </c>
      <c r="BI69" s="401">
        <v>1606008</v>
      </c>
      <c r="BJ69" s="401">
        <v>1606026</v>
      </c>
      <c r="BK69" s="401">
        <v>1608001</v>
      </c>
      <c r="BL69" s="401">
        <v>1610003</v>
      </c>
      <c r="BM69" s="401">
        <v>1610005</v>
      </c>
      <c r="BN69" s="401">
        <v>1703001</v>
      </c>
      <c r="BO69" s="401">
        <v>1703004</v>
      </c>
      <c r="BP69" s="401">
        <v>1703035</v>
      </c>
      <c r="BQ69" s="401">
        <v>1703056</v>
      </c>
      <c r="BR69" s="401">
        <v>1705001</v>
      </c>
      <c r="BS69" s="401">
        <v>1706020</v>
      </c>
      <c r="BT69" s="401">
        <v>1808013</v>
      </c>
      <c r="BU69" s="401">
        <v>1808020</v>
      </c>
      <c r="BV69" s="401">
        <v>1802005</v>
      </c>
      <c r="BW69" s="401">
        <v>1805002</v>
      </c>
      <c r="BX69" s="401">
        <v>1805007</v>
      </c>
      <c r="BY69" s="401">
        <v>1801009</v>
      </c>
      <c r="BZ69" s="401">
        <v>1801001</v>
      </c>
      <c r="CA69" s="401">
        <v>1804006</v>
      </c>
      <c r="CB69" s="401">
        <v>1804018</v>
      </c>
      <c r="CC69" s="401">
        <v>1807011</v>
      </c>
      <c r="CD69" s="401">
        <v>1807004</v>
      </c>
      <c r="CE69" s="401">
        <v>1901008</v>
      </c>
      <c r="CF69" s="401">
        <v>1904004</v>
      </c>
      <c r="CG69" s="401">
        <v>1905013</v>
      </c>
      <c r="CH69" s="401">
        <v>1905012</v>
      </c>
      <c r="CI69" s="401">
        <v>1907012</v>
      </c>
      <c r="CJ69" s="401">
        <v>1907008</v>
      </c>
      <c r="CO69" s="401">
        <v>16</v>
      </c>
      <c r="CP69" s="401">
        <v>2</v>
      </c>
      <c r="CW69" s="401">
        <v>89</v>
      </c>
      <c r="CX69" s="401">
        <v>97</v>
      </c>
    </row>
    <row r="70" spans="1:102" s="401" customFormat="1" ht="18.5">
      <c r="A70" s="140" t="s">
        <v>1129</v>
      </c>
      <c r="B70" s="138" t="s">
        <v>893</v>
      </c>
      <c r="C70" s="138" t="s">
        <v>895</v>
      </c>
      <c r="D70" s="138" t="s">
        <v>896</v>
      </c>
      <c r="E70" s="138" t="s">
        <v>898</v>
      </c>
      <c r="F70" s="138" t="s">
        <v>903</v>
      </c>
      <c r="G70" s="138" t="s">
        <v>924</v>
      </c>
      <c r="H70" s="138" t="s">
        <v>904</v>
      </c>
      <c r="I70" s="138" t="s">
        <v>905</v>
      </c>
      <c r="J70" s="138" t="s">
        <v>933</v>
      </c>
      <c r="K70" s="138" t="s">
        <v>909</v>
      </c>
      <c r="L70" s="138" t="s">
        <v>910</v>
      </c>
      <c r="M70" s="138" t="s">
        <v>912</v>
      </c>
      <c r="N70" s="138" t="s">
        <v>917</v>
      </c>
      <c r="O70" s="138" t="s">
        <v>528</v>
      </c>
      <c r="P70" s="138" t="s">
        <v>551</v>
      </c>
      <c r="Q70" s="138" t="s">
        <v>534</v>
      </c>
      <c r="R70" s="138" t="s">
        <v>559</v>
      </c>
      <c r="S70" s="138" t="s">
        <v>563</v>
      </c>
      <c r="T70" s="138" t="s">
        <v>564</v>
      </c>
      <c r="U70" s="138" t="s">
        <v>530</v>
      </c>
      <c r="V70" s="138" t="s">
        <v>571</v>
      </c>
      <c r="W70" s="138" t="s">
        <v>542</v>
      </c>
      <c r="X70" s="138" t="s">
        <v>577</v>
      </c>
      <c r="Y70" s="138" t="s">
        <v>585</v>
      </c>
      <c r="Z70" s="138" t="s">
        <v>587</v>
      </c>
      <c r="AA70" s="138" t="s">
        <v>589</v>
      </c>
      <c r="AB70" s="138" t="s">
        <v>594</v>
      </c>
      <c r="AC70" s="138" t="s">
        <v>599</v>
      </c>
      <c r="AD70" s="138" t="s">
        <v>604</v>
      </c>
      <c r="AE70" s="138" t="s">
        <v>607</v>
      </c>
      <c r="AF70" s="138" t="s">
        <v>613</v>
      </c>
      <c r="AG70" s="138" t="s">
        <v>622</v>
      </c>
      <c r="AH70" s="138" t="s">
        <v>637</v>
      </c>
      <c r="AI70" s="138" t="s">
        <v>639</v>
      </c>
      <c r="AJ70" s="138" t="s">
        <v>646</v>
      </c>
      <c r="AK70" s="138" t="s">
        <v>648</v>
      </c>
      <c r="AL70" s="138" t="s">
        <v>651</v>
      </c>
      <c r="AM70" s="138" t="s">
        <v>545</v>
      </c>
      <c r="AN70" s="138" t="s">
        <v>662</v>
      </c>
      <c r="AO70" s="138" t="s">
        <v>971</v>
      </c>
      <c r="AP70" s="138" t="s">
        <v>981</v>
      </c>
      <c r="AQ70" s="138" t="s">
        <v>989</v>
      </c>
      <c r="AR70" s="138" t="s">
        <v>550</v>
      </c>
      <c r="AS70" s="540" t="s">
        <v>862</v>
      </c>
      <c r="AT70" s="138"/>
      <c r="AU70" s="437"/>
      <c r="AV70" s="437"/>
      <c r="AX70" s="141" t="s">
        <v>1121</v>
      </c>
      <c r="AY70" s="138" t="s">
        <v>897</v>
      </c>
      <c r="AZ70" s="138" t="s">
        <v>934</v>
      </c>
      <c r="BA70" s="138" t="s">
        <v>911</v>
      </c>
      <c r="BB70" s="138" t="s">
        <v>915</v>
      </c>
      <c r="BC70" s="138" t="s">
        <v>555</v>
      </c>
      <c r="BD70" s="138" t="s">
        <v>561</v>
      </c>
      <c r="BE70" s="138" t="s">
        <v>565</v>
      </c>
      <c r="BF70" s="138" t="s">
        <v>537</v>
      </c>
      <c r="BG70" s="138" t="s">
        <v>567</v>
      </c>
      <c r="BH70" s="138" t="s">
        <v>568</v>
      </c>
      <c r="BI70" s="138" t="s">
        <v>569</v>
      </c>
      <c r="BJ70" s="138" t="s">
        <v>570</v>
      </c>
      <c r="BK70" s="138" t="s">
        <v>538</v>
      </c>
      <c r="BL70" s="138" t="s">
        <v>576</v>
      </c>
      <c r="BM70" s="138" t="s">
        <v>578</v>
      </c>
      <c r="BN70" s="138" t="s">
        <v>579</v>
      </c>
      <c r="BO70" s="138" t="s">
        <v>580</v>
      </c>
      <c r="BP70" s="138" t="s">
        <v>582</v>
      </c>
      <c r="BQ70" s="138" t="s">
        <v>586</v>
      </c>
      <c r="BR70" s="138" t="s">
        <v>605</v>
      </c>
      <c r="BS70" s="138" t="s">
        <v>620</v>
      </c>
      <c r="BT70" s="138" t="s">
        <v>623</v>
      </c>
      <c r="BU70" s="138" t="s">
        <v>624</v>
      </c>
      <c r="BV70" s="138" t="s">
        <v>636</v>
      </c>
      <c r="BW70" s="138" t="s">
        <v>643</v>
      </c>
      <c r="BX70" s="138" t="s">
        <v>644</v>
      </c>
      <c r="BY70" s="138" t="s">
        <v>649</v>
      </c>
      <c r="BZ70" s="138" t="s">
        <v>652</v>
      </c>
      <c r="CA70" s="138" t="s">
        <v>546</v>
      </c>
      <c r="CB70" s="138" t="s">
        <v>548</v>
      </c>
      <c r="CC70" s="138" t="s">
        <v>660</v>
      </c>
      <c r="CD70" s="138" t="s">
        <v>661</v>
      </c>
      <c r="CE70" s="138" t="s">
        <v>972</v>
      </c>
      <c r="CF70" s="138" t="s">
        <v>982</v>
      </c>
      <c r="CG70" s="138" t="s">
        <v>983</v>
      </c>
      <c r="CH70" s="138" t="s">
        <v>986</v>
      </c>
      <c r="CI70" s="138" t="s">
        <v>988</v>
      </c>
      <c r="CJ70" s="138" t="s">
        <v>990</v>
      </c>
      <c r="CK70" s="136" t="s">
        <v>862</v>
      </c>
      <c r="CL70" s="136" t="s">
        <v>522</v>
      </c>
      <c r="CN70" s="540"/>
      <c r="CO70" s="401">
        <v>-21</v>
      </c>
      <c r="CP70" s="401">
        <v>32</v>
      </c>
      <c r="CW70" s="401">
        <v>90</v>
      </c>
      <c r="CX70" s="401">
        <v>97</v>
      </c>
    </row>
    <row r="71" spans="1:102" s="401" customFormat="1" ht="18.5">
      <c r="A71" s="7" t="s">
        <v>520</v>
      </c>
      <c r="B71" s="138">
        <v>9.25</v>
      </c>
      <c r="C71" s="138">
        <v>3.7800000000000011</v>
      </c>
      <c r="D71" s="138">
        <v>-2.1099999999999994</v>
      </c>
      <c r="E71" s="138">
        <v>0.52999999999999936</v>
      </c>
      <c r="F71" s="138">
        <v>4.129999999999999</v>
      </c>
      <c r="G71" s="138">
        <v>11.41</v>
      </c>
      <c r="H71" s="138">
        <v>17.66</v>
      </c>
      <c r="I71" s="138">
        <v>4.740000000000002</v>
      </c>
      <c r="J71" s="138">
        <v>4.16</v>
      </c>
      <c r="K71" s="138">
        <v>12.94</v>
      </c>
      <c r="L71" s="138">
        <v>14.79</v>
      </c>
      <c r="M71" s="138">
        <v>0.97000000000000064</v>
      </c>
      <c r="N71" s="138">
        <v>13.250000000000002</v>
      </c>
      <c r="O71" s="138">
        <v>15.57</v>
      </c>
      <c r="P71" s="138">
        <v>2.4400000000000013</v>
      </c>
      <c r="Q71" s="138">
        <v>4.82</v>
      </c>
      <c r="R71" s="138">
        <v>8.6199999999999992</v>
      </c>
      <c r="S71" s="138">
        <v>-1.3599999999999994</v>
      </c>
      <c r="T71" s="138">
        <v>8.2899999999999991</v>
      </c>
      <c r="U71" s="138">
        <v>4.0399999999999991</v>
      </c>
      <c r="V71" s="138">
        <v>9</v>
      </c>
      <c r="W71" s="138">
        <v>10.830000000000002</v>
      </c>
      <c r="X71" s="138">
        <v>6.8300000000000018</v>
      </c>
      <c r="Y71" s="138">
        <v>-6.57</v>
      </c>
      <c r="Z71" s="138">
        <v>3.0199999999999996</v>
      </c>
      <c r="AA71" s="138">
        <v>-1.0599999999999987</v>
      </c>
      <c r="AB71" s="138">
        <v>3.5700000000000003</v>
      </c>
      <c r="AC71" s="138">
        <v>8.1499999999999986</v>
      </c>
      <c r="AD71" s="138">
        <v>3.0700000000000003</v>
      </c>
      <c r="AE71" s="138">
        <v>0.58999999999999986</v>
      </c>
      <c r="AF71" s="138">
        <v>-1.0499999999999972</v>
      </c>
      <c r="AG71" s="138">
        <v>5.66</v>
      </c>
      <c r="AH71" s="138">
        <v>17.570000000000004</v>
      </c>
      <c r="AI71" s="138">
        <v>8.0100000000000016</v>
      </c>
      <c r="AJ71" s="138">
        <v>10.930000000000003</v>
      </c>
      <c r="AK71" s="138">
        <v>3.3900000000000006</v>
      </c>
      <c r="AL71" s="138">
        <v>-5.360000000000003</v>
      </c>
      <c r="AM71" s="138">
        <v>-0.38999999999999702</v>
      </c>
      <c r="AN71" s="138">
        <v>5.5799999999999983</v>
      </c>
      <c r="AO71" s="138">
        <v>-5.16</v>
      </c>
      <c r="AP71" s="138">
        <v>12.31</v>
      </c>
      <c r="AQ71" s="138">
        <v>6.879999999999999</v>
      </c>
      <c r="AR71" s="138">
        <v>7.0000000000000284E-2</v>
      </c>
      <c r="AS71" s="301">
        <f>AVERAGE(B71:AR71)</f>
        <v>5.4369767441860466</v>
      </c>
      <c r="AU71" s="405"/>
      <c r="AV71" s="86"/>
      <c r="AX71" s="7" t="s">
        <v>520</v>
      </c>
      <c r="AY71" s="138">
        <v>1.2800000000000002</v>
      </c>
      <c r="AZ71" s="138">
        <v>-1.17</v>
      </c>
      <c r="BA71" s="138">
        <v>5.18</v>
      </c>
      <c r="BB71" s="138">
        <v>9.19</v>
      </c>
      <c r="BC71" s="138">
        <v>7.3900000000000006</v>
      </c>
      <c r="BD71" s="138">
        <v>1.4899999999999984</v>
      </c>
      <c r="BE71" s="138">
        <v>-5.0000000000000711E-2</v>
      </c>
      <c r="BF71" s="138">
        <v>11.069999999999999</v>
      </c>
      <c r="BG71" s="138">
        <v>3.67</v>
      </c>
      <c r="BH71" s="138">
        <v>-0.26999999999999957</v>
      </c>
      <c r="BI71" s="138">
        <v>4.4699999999999989</v>
      </c>
      <c r="BJ71" s="138">
        <v>8.9599999999999991</v>
      </c>
      <c r="BK71" s="138">
        <v>5.8299999999999983</v>
      </c>
      <c r="BL71" s="138">
        <v>2.1799999999999997</v>
      </c>
      <c r="BM71" s="138">
        <v>7.2000000000000011</v>
      </c>
      <c r="BN71" s="138">
        <v>-5.1500000000000021</v>
      </c>
      <c r="BO71" s="138">
        <v>4.3600000000000012</v>
      </c>
      <c r="BP71" s="138">
        <v>1.2899999999999991</v>
      </c>
      <c r="BQ71" s="138">
        <v>-2.0500000000000007</v>
      </c>
      <c r="BR71" s="138">
        <v>-0.32000000000000028</v>
      </c>
      <c r="BS71" s="138">
        <v>-3.8300000000000018</v>
      </c>
      <c r="BT71" s="138">
        <v>2.129999999999999</v>
      </c>
      <c r="BU71" s="138">
        <v>-2.8099999999999987</v>
      </c>
      <c r="BV71" s="138">
        <v>2.66</v>
      </c>
      <c r="BW71" s="138">
        <v>8.5800000000000018</v>
      </c>
      <c r="BX71" s="138">
        <v>8.0800000000000018</v>
      </c>
      <c r="BY71" s="138">
        <v>-3.6400000000000006</v>
      </c>
      <c r="BZ71" s="138">
        <v>2.759999999999998</v>
      </c>
      <c r="CA71" s="138">
        <v>10.080000000000002</v>
      </c>
      <c r="CB71" s="138">
        <v>8.620000000000001</v>
      </c>
      <c r="CC71" s="138">
        <v>10.89</v>
      </c>
      <c r="CD71" s="138">
        <v>11.120000000000001</v>
      </c>
      <c r="CE71" s="138">
        <v>-4.16</v>
      </c>
      <c r="CF71" s="138">
        <v>-7.7200000000000024</v>
      </c>
      <c r="CG71" s="138">
        <v>5.4199999999999982</v>
      </c>
      <c r="CH71" s="138">
        <v>-0.71999999999999886</v>
      </c>
      <c r="CI71" s="138">
        <v>-0.60000000000000142</v>
      </c>
      <c r="CJ71" s="138">
        <v>1.3200000000000038</v>
      </c>
      <c r="CK71" s="301">
        <v>3.2960975609756087</v>
      </c>
      <c r="CL71" s="301">
        <v>5.0863376757123567E-2</v>
      </c>
      <c r="CN71" s="301"/>
      <c r="CO71" s="401">
        <v>4</v>
      </c>
      <c r="CP71" s="401">
        <v>16</v>
      </c>
      <c r="CW71" s="401">
        <v>92</v>
      </c>
      <c r="CX71" s="401">
        <v>98</v>
      </c>
    </row>
    <row r="72" spans="1:102" s="401" customFormat="1" ht="18.5">
      <c r="A72" s="7" t="s">
        <v>523</v>
      </c>
      <c r="B72" s="138">
        <v>5.8600000000000012</v>
      </c>
      <c r="C72" s="138">
        <v>3.9000000000000021</v>
      </c>
      <c r="D72" s="138">
        <v>-2.1099999999999994</v>
      </c>
      <c r="E72" s="138">
        <v>0.57000000000000028</v>
      </c>
      <c r="F72" s="138">
        <v>3.9000000000000004</v>
      </c>
      <c r="G72" s="138">
        <v>-2.0500000000000007</v>
      </c>
      <c r="H72" s="138">
        <v>-2.1899999999999995</v>
      </c>
      <c r="I72" s="138">
        <v>-0.90000000000000036</v>
      </c>
      <c r="J72" s="138">
        <v>3.5199999999999996</v>
      </c>
      <c r="K72" s="138">
        <v>7.9899999999999984</v>
      </c>
      <c r="L72" s="138">
        <v>8.6300000000000008</v>
      </c>
      <c r="M72" s="138">
        <v>4.120000000000001</v>
      </c>
      <c r="N72" s="138">
        <v>9.7600000000000016</v>
      </c>
      <c r="O72" s="138">
        <v>5.9399999999999995</v>
      </c>
      <c r="P72" s="138">
        <v>2.370000000000001</v>
      </c>
      <c r="Q72" s="138">
        <v>6.3699999999999992</v>
      </c>
      <c r="R72" s="138">
        <v>5.3299999999999983</v>
      </c>
      <c r="S72" s="138">
        <v>-1.6399999999999988</v>
      </c>
      <c r="T72" s="138">
        <v>7.76</v>
      </c>
      <c r="U72" s="138">
        <v>3.8099999999999987</v>
      </c>
      <c r="V72" s="138">
        <v>3.4500000000000011</v>
      </c>
      <c r="W72" s="138">
        <v>6.7499999999999982</v>
      </c>
      <c r="X72" s="138">
        <v>2.3200000000000003</v>
      </c>
      <c r="Y72" s="138">
        <v>1.9900000000000002</v>
      </c>
      <c r="Z72" s="138">
        <v>2.4399999999999977</v>
      </c>
      <c r="AA72" s="138">
        <v>2.9500000000000011</v>
      </c>
      <c r="AB72" s="138">
        <v>5.0000000000000018</v>
      </c>
      <c r="AC72" s="138">
        <v>9.93</v>
      </c>
      <c r="AD72" s="138">
        <v>5.5600000000000005</v>
      </c>
      <c r="AE72" s="138">
        <v>3.5299999999999994</v>
      </c>
      <c r="AF72" s="138">
        <v>4.129999999999999</v>
      </c>
      <c r="AG72" s="138">
        <v>0.58000000000000007</v>
      </c>
      <c r="AH72" s="138">
        <v>7.59</v>
      </c>
      <c r="AI72" s="138">
        <v>8.6499999999999986</v>
      </c>
      <c r="AJ72" s="138">
        <v>10.569999999999999</v>
      </c>
      <c r="AK72" s="138">
        <v>6.76</v>
      </c>
      <c r="AL72" s="138">
        <v>1.5199999999999996</v>
      </c>
      <c r="AM72" s="138">
        <v>7.1999999999999975</v>
      </c>
      <c r="AN72" s="138">
        <v>4.92</v>
      </c>
      <c r="AO72" s="138">
        <v>-1.6099999999999994</v>
      </c>
      <c r="AP72" s="138">
        <v>7.18</v>
      </c>
      <c r="AQ72" s="138">
        <v>4.5199999999999996</v>
      </c>
      <c r="AR72" s="138">
        <v>1.5199999999999996</v>
      </c>
      <c r="AS72" s="301">
        <f>AVERAGE(B72:AR72)</f>
        <v>4.1486046511627901</v>
      </c>
      <c r="AU72" s="405"/>
      <c r="AV72" s="86"/>
      <c r="AX72" s="7" t="s">
        <v>523</v>
      </c>
      <c r="AY72" s="138">
        <v>1.2300000000000004</v>
      </c>
      <c r="AZ72" s="138">
        <v>-0.16999999999999993</v>
      </c>
      <c r="BA72" s="138">
        <v>5.0299999999999994</v>
      </c>
      <c r="BB72" s="138">
        <v>9.5</v>
      </c>
      <c r="BC72" s="138">
        <v>4.1199999999999992</v>
      </c>
      <c r="BD72" s="138">
        <v>0.67000000000000171</v>
      </c>
      <c r="BE72" s="138">
        <v>3.3600000000000012</v>
      </c>
      <c r="BF72" s="138">
        <v>6.43</v>
      </c>
      <c r="BG72" s="138">
        <v>2.75</v>
      </c>
      <c r="BH72" s="138">
        <v>2.7300000000000004</v>
      </c>
      <c r="BI72" s="138">
        <v>2.1799999999999997</v>
      </c>
      <c r="BJ72" s="138">
        <v>5.5399999999999991</v>
      </c>
      <c r="BK72" s="138">
        <v>6.120000000000001</v>
      </c>
      <c r="BL72" s="138">
        <v>2.6799999999999997</v>
      </c>
      <c r="BM72" s="138">
        <v>5.240000000000002</v>
      </c>
      <c r="BN72" s="138">
        <v>2.7499999999999982</v>
      </c>
      <c r="BO72" s="138">
        <v>5.35</v>
      </c>
      <c r="BP72" s="138">
        <v>1.5</v>
      </c>
      <c r="BQ72" s="138">
        <v>3.4300000000000015</v>
      </c>
      <c r="BR72" s="138">
        <v>3.24</v>
      </c>
      <c r="BS72" s="138">
        <v>2.0100000000000016</v>
      </c>
      <c r="BT72" s="138">
        <v>-0.16000000000000014</v>
      </c>
      <c r="BU72" s="138">
        <v>-0.3199999999999994</v>
      </c>
      <c r="BV72" s="138">
        <v>7.34</v>
      </c>
      <c r="BW72" s="138">
        <v>5.8899999999999988</v>
      </c>
      <c r="BX72" s="138">
        <v>6.0799999999999983</v>
      </c>
      <c r="BY72" s="138">
        <v>2.9599999999999991</v>
      </c>
      <c r="BZ72" s="138">
        <v>6.8000000000000007</v>
      </c>
      <c r="CA72" s="138">
        <v>6.8400000000000016</v>
      </c>
      <c r="CB72" s="138">
        <v>8.3099999999999987</v>
      </c>
      <c r="CC72" s="138">
        <v>13.79</v>
      </c>
      <c r="CD72" s="138">
        <v>8.4300000000000015</v>
      </c>
      <c r="CE72" s="138">
        <v>-9.9999999999980105E-3</v>
      </c>
      <c r="CF72" s="138">
        <v>-5.3899999999999988</v>
      </c>
      <c r="CG72" s="138">
        <v>3.3300000000000018</v>
      </c>
      <c r="CH72" s="138">
        <v>2.92</v>
      </c>
      <c r="CI72" s="138">
        <v>0.95999999999999908</v>
      </c>
      <c r="CJ72" s="138">
        <v>1.5700000000000003</v>
      </c>
      <c r="CK72" s="301">
        <v>3.9273170731707325</v>
      </c>
      <c r="CL72" s="301">
        <v>0.66520755464787207</v>
      </c>
      <c r="CN72" s="301"/>
      <c r="CO72" s="401">
        <v>3</v>
      </c>
      <c r="CP72" s="401">
        <v>-4</v>
      </c>
      <c r="CW72" s="401">
        <v>93</v>
      </c>
      <c r="CX72" s="401">
        <v>98</v>
      </c>
    </row>
    <row r="73" spans="1:102" s="401" customFormat="1" ht="18.5">
      <c r="A73" s="7" t="s">
        <v>521</v>
      </c>
      <c r="B73" s="138">
        <v>3.3900000000000006</v>
      </c>
      <c r="C73" s="138">
        <v>-0.11999999999999922</v>
      </c>
      <c r="D73" s="138">
        <v>0</v>
      </c>
      <c r="E73" s="138">
        <v>-4.0000000000000036E-2</v>
      </c>
      <c r="F73" s="138">
        <v>0.22999999999999998</v>
      </c>
      <c r="G73" s="138">
        <v>13.459999999999999</v>
      </c>
      <c r="H73" s="138">
        <v>19.850000000000001</v>
      </c>
      <c r="I73" s="138">
        <v>5.6400000000000006</v>
      </c>
      <c r="J73" s="138">
        <v>0.64</v>
      </c>
      <c r="K73" s="138">
        <v>4.95</v>
      </c>
      <c r="L73" s="138">
        <v>6.16</v>
      </c>
      <c r="M73" s="138">
        <v>-3.15</v>
      </c>
      <c r="N73" s="138">
        <v>3.49</v>
      </c>
      <c r="O73" s="138">
        <v>9.629999999999999</v>
      </c>
      <c r="P73" s="138">
        <v>7.0000000000000062E-2</v>
      </c>
      <c r="Q73" s="138">
        <v>-1.5500000000000003</v>
      </c>
      <c r="R73" s="138">
        <v>3.29</v>
      </c>
      <c r="S73" s="138">
        <v>0.27999999999999936</v>
      </c>
      <c r="T73" s="138">
        <v>0.53</v>
      </c>
      <c r="U73" s="138">
        <v>0.22999999999999998</v>
      </c>
      <c r="V73" s="138">
        <v>5.5500000000000007</v>
      </c>
      <c r="W73" s="138">
        <v>4.08</v>
      </c>
      <c r="X73" s="138">
        <v>4.5099999999999989</v>
      </c>
      <c r="Y73" s="138">
        <v>-8.56</v>
      </c>
      <c r="Z73" s="138">
        <v>0.58000000000000007</v>
      </c>
      <c r="AA73" s="138">
        <v>-4.01</v>
      </c>
      <c r="AB73" s="138">
        <v>-1.4300000000000002</v>
      </c>
      <c r="AC73" s="138">
        <v>-1.7799999999999994</v>
      </c>
      <c r="AD73" s="138">
        <v>-2.4900000000000002</v>
      </c>
      <c r="AE73" s="138">
        <v>-2.9399999999999995</v>
      </c>
      <c r="AF73" s="138">
        <v>-5.18</v>
      </c>
      <c r="AG73" s="138">
        <v>5.08</v>
      </c>
      <c r="AH73" s="138">
        <v>9.98</v>
      </c>
      <c r="AI73" s="138">
        <v>-0.63999999999999968</v>
      </c>
      <c r="AJ73" s="138">
        <v>0.35999999999999943</v>
      </c>
      <c r="AK73" s="138">
        <v>-3.3699999999999992</v>
      </c>
      <c r="AL73" s="138">
        <v>-6.88</v>
      </c>
      <c r="AM73" s="138">
        <v>-7.59</v>
      </c>
      <c r="AN73" s="138">
        <v>0.65999999999999925</v>
      </c>
      <c r="AO73" s="138">
        <v>-3.55</v>
      </c>
      <c r="AP73" s="138">
        <v>5.129999999999999</v>
      </c>
      <c r="AQ73" s="138">
        <v>2.3600000000000012</v>
      </c>
      <c r="AR73" s="138">
        <v>-1.4499999999999993</v>
      </c>
      <c r="AS73" s="301">
        <f>AVERAGE(B73:AR73)</f>
        <v>1.2883720930232556</v>
      </c>
      <c r="AU73" s="405"/>
      <c r="AV73" s="86"/>
      <c r="AX73" s="7" t="s">
        <v>521</v>
      </c>
      <c r="AY73" s="138">
        <v>4.9999999999999933E-2</v>
      </c>
      <c r="AZ73" s="138">
        <v>-1</v>
      </c>
      <c r="BA73" s="138">
        <v>0.15000000000000002</v>
      </c>
      <c r="BB73" s="138">
        <v>-0.31000000000000005</v>
      </c>
      <c r="BC73" s="138">
        <v>3.2699999999999996</v>
      </c>
      <c r="BD73" s="138">
        <v>0.81999999999999984</v>
      </c>
      <c r="BE73" s="138">
        <v>-3.41</v>
      </c>
      <c r="BF73" s="138">
        <v>4.6399999999999997</v>
      </c>
      <c r="BG73" s="138">
        <v>0.92</v>
      </c>
      <c r="BH73" s="138">
        <v>-3</v>
      </c>
      <c r="BI73" s="138">
        <v>2.29</v>
      </c>
      <c r="BJ73" s="138">
        <v>3.42</v>
      </c>
      <c r="BK73" s="138">
        <v>-0.29000000000000004</v>
      </c>
      <c r="BL73" s="138">
        <v>-0.5</v>
      </c>
      <c r="BM73" s="138">
        <v>1.96</v>
      </c>
      <c r="BN73" s="138">
        <v>-7.9</v>
      </c>
      <c r="BO73" s="138">
        <v>-0.99</v>
      </c>
      <c r="BP73" s="138">
        <v>-0.20999999999999996</v>
      </c>
      <c r="BQ73" s="138">
        <v>-5.48</v>
      </c>
      <c r="BR73" s="138">
        <v>-3.5599999999999996</v>
      </c>
      <c r="BS73" s="138">
        <v>-5.84</v>
      </c>
      <c r="BT73" s="138">
        <v>2.2900000000000009</v>
      </c>
      <c r="BU73" s="138">
        <v>-2.4899999999999993</v>
      </c>
      <c r="BV73" s="138">
        <v>-4.68</v>
      </c>
      <c r="BW73" s="138">
        <v>2.6900000000000013</v>
      </c>
      <c r="BX73" s="138">
        <v>2</v>
      </c>
      <c r="BY73" s="138">
        <v>-6.6</v>
      </c>
      <c r="BZ73" s="138">
        <v>-4.0400000000000009</v>
      </c>
      <c r="CA73" s="138">
        <v>3.24</v>
      </c>
      <c r="CB73" s="138">
        <v>0.3100000000000005</v>
      </c>
      <c r="CC73" s="138">
        <v>-2.9</v>
      </c>
      <c r="CD73" s="138">
        <v>2.6899999999999995</v>
      </c>
      <c r="CE73" s="138">
        <v>-4.1500000000000004</v>
      </c>
      <c r="CF73" s="138">
        <v>-2.33</v>
      </c>
      <c r="CG73" s="138">
        <v>2.09</v>
      </c>
      <c r="CH73" s="138">
        <v>-3.6400000000000023</v>
      </c>
      <c r="CI73" s="138">
        <v>-1.5599999999999987</v>
      </c>
      <c r="CJ73" s="138">
        <v>-0.25</v>
      </c>
      <c r="CK73" s="301">
        <v>-0.63121951219512196</v>
      </c>
      <c r="CL73" s="301">
        <v>3.5654319010879593E-2</v>
      </c>
      <c r="CN73" s="301"/>
      <c r="CO73" s="401">
        <v>4</v>
      </c>
      <c r="CP73" s="401">
        <v>-9</v>
      </c>
      <c r="CW73" s="401">
        <v>93</v>
      </c>
      <c r="CX73" s="401">
        <v>99</v>
      </c>
    </row>
    <row r="74" spans="1:102">
      <c r="CO74" s="401">
        <v>-3</v>
      </c>
      <c r="CP74" s="401">
        <v>5</v>
      </c>
      <c r="CR74" s="401"/>
      <c r="CS74" s="401"/>
      <c r="CU74" s="401"/>
      <c r="CV74" s="401"/>
      <c r="CW74" s="401">
        <v>95</v>
      </c>
      <c r="CX74" s="401">
        <v>100</v>
      </c>
    </row>
    <row r="75" spans="1:102">
      <c r="CO75" s="401">
        <v>17</v>
      </c>
      <c r="CP75" s="401">
        <v>5</v>
      </c>
      <c r="CR75" s="401"/>
      <c r="CS75" s="401"/>
      <c r="CU75" s="401"/>
      <c r="CV75" s="401"/>
      <c r="CW75" s="401">
        <v>96</v>
      </c>
      <c r="CX75" s="401">
        <v>100</v>
      </c>
    </row>
    <row r="76" spans="1:102">
      <c r="CO76" s="401">
        <v>-12</v>
      </c>
      <c r="CP76" s="401">
        <v>3</v>
      </c>
      <c r="CR76" s="401"/>
      <c r="CS76" s="401"/>
      <c r="CU76" s="401"/>
      <c r="CV76" s="401"/>
      <c r="CW76" s="401">
        <v>97</v>
      </c>
      <c r="CX76" s="401">
        <v>100</v>
      </c>
    </row>
    <row r="77" spans="1:102">
      <c r="CO77" s="401">
        <v>-13</v>
      </c>
      <c r="CP77" s="401">
        <v>-22</v>
      </c>
      <c r="CR77" s="401"/>
      <c r="CS77" s="401"/>
      <c r="CU77" s="401"/>
      <c r="CV77" s="401"/>
      <c r="CW77" s="401">
        <v>98</v>
      </c>
      <c r="CX77" s="401">
        <v>101</v>
      </c>
    </row>
    <row r="78" spans="1:102">
      <c r="CO78" s="401">
        <v>-1</v>
      </c>
      <c r="CP78" s="401">
        <v>-12</v>
      </c>
      <c r="CR78" s="401"/>
      <c r="CS78" s="401"/>
      <c r="CU78" s="401"/>
      <c r="CV78" s="401"/>
      <c r="CW78" s="401">
        <v>99</v>
      </c>
      <c r="CX78" s="401">
        <v>102</v>
      </c>
    </row>
    <row r="79" spans="1:102">
      <c r="CO79" s="401">
        <v>-4</v>
      </c>
      <c r="CP79" s="401">
        <v>9</v>
      </c>
      <c r="CR79" s="401"/>
      <c r="CS79" s="401"/>
      <c r="CU79" s="401"/>
      <c r="CV79" s="401"/>
      <c r="CW79" s="401">
        <v>102</v>
      </c>
      <c r="CX79" s="401">
        <v>104</v>
      </c>
    </row>
    <row r="80" spans="1:102" s="401" customFormat="1" ht="18.5">
      <c r="A80" s="132" t="s">
        <v>1142</v>
      </c>
      <c r="B80" s="132" t="s">
        <v>1143</v>
      </c>
      <c r="CO80" s="401">
        <v>-15</v>
      </c>
      <c r="CP80" s="401">
        <v>-3</v>
      </c>
      <c r="CW80" s="401">
        <v>102</v>
      </c>
      <c r="CX80" s="401">
        <v>104</v>
      </c>
    </row>
    <row r="81" spans="1:102" s="401" customFormat="1" ht="16.25" customHeight="1">
      <c r="A81" s="132" t="s">
        <v>1144</v>
      </c>
      <c r="O81" s="470" t="s">
        <v>1146</v>
      </c>
      <c r="BH81" s="168"/>
      <c r="CO81" s="401">
        <v>-8</v>
      </c>
      <c r="CP81" s="401">
        <v>-3</v>
      </c>
      <c r="CW81" s="401">
        <v>103</v>
      </c>
      <c r="CX81" s="401">
        <v>104</v>
      </c>
    </row>
    <row r="82" spans="1:102" s="401" customFormat="1" ht="18.5">
      <c r="A82" s="132" t="s">
        <v>1131</v>
      </c>
      <c r="B82" s="132" t="s">
        <v>1131</v>
      </c>
      <c r="C82" s="132" t="s">
        <v>1131</v>
      </c>
      <c r="D82" s="132" t="s">
        <v>1131</v>
      </c>
      <c r="E82" s="132" t="s">
        <v>1131</v>
      </c>
      <c r="F82" s="132" t="s">
        <v>1131</v>
      </c>
      <c r="G82" s="132" t="s">
        <v>1131</v>
      </c>
      <c r="H82" s="132" t="s">
        <v>1131</v>
      </c>
      <c r="I82" s="132" t="s">
        <v>1131</v>
      </c>
      <c r="J82" s="132" t="s">
        <v>1131</v>
      </c>
      <c r="K82" s="132" t="s">
        <v>1131</v>
      </c>
      <c r="L82" s="132" t="s">
        <v>1131</v>
      </c>
      <c r="M82" s="132" t="s">
        <v>1131</v>
      </c>
      <c r="N82" s="132" t="s">
        <v>1131</v>
      </c>
      <c r="O82" s="132" t="s">
        <v>1131</v>
      </c>
      <c r="P82" s="132" t="s">
        <v>1131</v>
      </c>
      <c r="Q82" s="132" t="s">
        <v>1131</v>
      </c>
      <c r="R82" s="132" t="s">
        <v>1131</v>
      </c>
      <c r="S82" s="132" t="s">
        <v>1131</v>
      </c>
      <c r="T82" s="132" t="s">
        <v>1131</v>
      </c>
      <c r="U82" s="132" t="s">
        <v>1131</v>
      </c>
      <c r="V82" s="132" t="s">
        <v>1131</v>
      </c>
      <c r="W82" s="132" t="s">
        <v>1131</v>
      </c>
      <c r="X82" s="132" t="s">
        <v>1131</v>
      </c>
      <c r="Y82" s="132" t="s">
        <v>1131</v>
      </c>
      <c r="Z82" s="132" t="s">
        <v>1131</v>
      </c>
      <c r="AA82" s="132" t="s">
        <v>1131</v>
      </c>
      <c r="AB82" s="132" t="s">
        <v>1131</v>
      </c>
      <c r="AC82" s="132" t="s">
        <v>1131</v>
      </c>
      <c r="AD82" s="132" t="s">
        <v>1131</v>
      </c>
      <c r="AE82" s="132" t="s">
        <v>1131</v>
      </c>
      <c r="AF82" s="132" t="s">
        <v>1131</v>
      </c>
      <c r="AG82" s="132" t="s">
        <v>1131</v>
      </c>
      <c r="AH82" s="132" t="s">
        <v>1131</v>
      </c>
      <c r="AI82" s="132" t="s">
        <v>1131</v>
      </c>
      <c r="AJ82" s="132" t="s">
        <v>1131</v>
      </c>
      <c r="AK82" s="132" t="s">
        <v>1131</v>
      </c>
      <c r="AL82" s="132" t="s">
        <v>1131</v>
      </c>
      <c r="AM82" s="132" t="s">
        <v>1131</v>
      </c>
      <c r="AN82" s="132" t="s">
        <v>1131</v>
      </c>
      <c r="AO82" s="132" t="s">
        <v>1131</v>
      </c>
      <c r="AP82" s="132" t="s">
        <v>1131</v>
      </c>
      <c r="AQ82" s="132" t="s">
        <v>1131</v>
      </c>
      <c r="AR82" s="132" t="s">
        <v>1131</v>
      </c>
      <c r="AS82" s="461" t="s">
        <v>862</v>
      </c>
      <c r="AY82" s="132" t="s">
        <v>1131</v>
      </c>
      <c r="AZ82" s="132" t="s">
        <v>1131</v>
      </c>
      <c r="BA82" s="132" t="s">
        <v>1131</v>
      </c>
      <c r="BB82" s="132" t="s">
        <v>1131</v>
      </c>
      <c r="BC82" s="132" t="s">
        <v>1131</v>
      </c>
      <c r="BD82" s="132" t="s">
        <v>1131</v>
      </c>
      <c r="BE82" s="132" t="s">
        <v>1131</v>
      </c>
      <c r="BF82" s="132" t="s">
        <v>1131</v>
      </c>
      <c r="BG82" s="132" t="s">
        <v>1131</v>
      </c>
      <c r="BH82" s="468" t="s">
        <v>1131</v>
      </c>
      <c r="BI82" s="132" t="s">
        <v>1131</v>
      </c>
      <c r="BJ82" s="132" t="s">
        <v>1131</v>
      </c>
      <c r="BK82" s="132" t="s">
        <v>1131</v>
      </c>
      <c r="BL82" s="132" t="s">
        <v>1131</v>
      </c>
      <c r="BM82" s="132" t="s">
        <v>1131</v>
      </c>
      <c r="BN82" s="132" t="s">
        <v>1131</v>
      </c>
      <c r="BO82" s="132" t="s">
        <v>1131</v>
      </c>
      <c r="BP82" s="132" t="s">
        <v>1131</v>
      </c>
      <c r="BQ82" s="132" t="s">
        <v>1131</v>
      </c>
      <c r="BR82" s="132" t="s">
        <v>1131</v>
      </c>
      <c r="BS82" s="132" t="s">
        <v>1131</v>
      </c>
      <c r="BT82" s="132" t="s">
        <v>1131</v>
      </c>
      <c r="BU82" s="132" t="s">
        <v>1131</v>
      </c>
      <c r="BV82" s="132" t="s">
        <v>1131</v>
      </c>
      <c r="BW82" s="132" t="s">
        <v>1131</v>
      </c>
      <c r="BX82" s="132" t="s">
        <v>1131</v>
      </c>
      <c r="BY82" s="132" t="s">
        <v>1131</v>
      </c>
      <c r="BZ82" s="132" t="s">
        <v>1131</v>
      </c>
      <c r="CA82" s="132" t="s">
        <v>1131</v>
      </c>
      <c r="CB82" s="132" t="s">
        <v>1131</v>
      </c>
      <c r="CC82" s="132" t="s">
        <v>1131</v>
      </c>
      <c r="CD82" s="132" t="s">
        <v>1131</v>
      </c>
      <c r="CE82" s="132" t="s">
        <v>1131</v>
      </c>
      <c r="CF82" s="132" t="s">
        <v>1131</v>
      </c>
      <c r="CG82" s="132" t="s">
        <v>1131</v>
      </c>
      <c r="CH82" s="132" t="s">
        <v>1131</v>
      </c>
      <c r="CI82" s="132" t="s">
        <v>1131</v>
      </c>
      <c r="CJ82" s="132" t="s">
        <v>1131</v>
      </c>
      <c r="CK82" s="132" t="s">
        <v>862</v>
      </c>
      <c r="CL82" s="138"/>
      <c r="CO82" s="401">
        <v>1</v>
      </c>
      <c r="CP82" s="401">
        <v>6</v>
      </c>
      <c r="CW82" s="401">
        <v>104</v>
      </c>
      <c r="CX82" s="401">
        <v>104</v>
      </c>
    </row>
    <row r="83" spans="1:102" s="401" customFormat="1" ht="18.5">
      <c r="A83" s="132" t="s">
        <v>1134</v>
      </c>
      <c r="B83" s="401">
        <v>96</v>
      </c>
      <c r="C83" s="401">
        <v>115</v>
      </c>
      <c r="D83" s="401">
        <v>121</v>
      </c>
      <c r="E83" s="401">
        <v>80</v>
      </c>
      <c r="F83" s="401">
        <v>86</v>
      </c>
      <c r="G83" s="401">
        <v>67</v>
      </c>
      <c r="H83" s="401">
        <v>66</v>
      </c>
      <c r="I83" s="401">
        <v>93</v>
      </c>
      <c r="J83" s="401">
        <v>99</v>
      </c>
      <c r="K83" s="401">
        <v>84</v>
      </c>
      <c r="L83" s="401">
        <v>112</v>
      </c>
      <c r="M83" s="401">
        <v>126</v>
      </c>
      <c r="N83" s="401">
        <v>89</v>
      </c>
      <c r="O83" s="401">
        <v>140</v>
      </c>
      <c r="P83" s="401">
        <v>69</v>
      </c>
      <c r="Q83" s="401">
        <v>108</v>
      </c>
      <c r="R83" s="401">
        <v>102</v>
      </c>
      <c r="S83" s="401">
        <v>116</v>
      </c>
      <c r="T83" s="401">
        <v>108</v>
      </c>
      <c r="U83" s="401">
        <v>105</v>
      </c>
      <c r="V83" s="401">
        <v>107</v>
      </c>
      <c r="W83" s="401">
        <v>88</v>
      </c>
      <c r="X83" s="401">
        <v>98</v>
      </c>
      <c r="Y83" s="401">
        <v>106</v>
      </c>
      <c r="Z83" s="401">
        <v>80</v>
      </c>
      <c r="AA83" s="401">
        <v>121</v>
      </c>
      <c r="AB83" s="401">
        <v>113</v>
      </c>
      <c r="AC83" s="401">
        <v>108</v>
      </c>
      <c r="AD83" s="401">
        <v>93</v>
      </c>
      <c r="AE83" s="401">
        <v>111</v>
      </c>
      <c r="AF83" s="401">
        <v>95</v>
      </c>
      <c r="AG83" s="401">
        <v>102</v>
      </c>
      <c r="AH83" s="401">
        <v>92</v>
      </c>
      <c r="AI83" s="401">
        <v>117</v>
      </c>
      <c r="AJ83" s="401">
        <v>97</v>
      </c>
      <c r="AK83" s="401">
        <v>83</v>
      </c>
      <c r="AL83" s="401">
        <v>90</v>
      </c>
      <c r="AM83" s="401">
        <v>104</v>
      </c>
      <c r="AN83" s="401">
        <v>80</v>
      </c>
      <c r="AO83" s="401">
        <v>106</v>
      </c>
      <c r="AP83" s="401">
        <v>103</v>
      </c>
      <c r="AQ83" s="401">
        <v>114</v>
      </c>
      <c r="AR83" s="401">
        <v>89</v>
      </c>
      <c r="AY83" s="401">
        <v>130</v>
      </c>
      <c r="AZ83" s="401">
        <v>106</v>
      </c>
      <c r="BA83" s="401">
        <v>119</v>
      </c>
      <c r="BB83" s="401">
        <v>114</v>
      </c>
      <c r="BC83" s="401">
        <v>100</v>
      </c>
      <c r="BD83" s="401">
        <v>79</v>
      </c>
      <c r="BE83" s="401">
        <v>113</v>
      </c>
      <c r="BF83" s="401">
        <v>91</v>
      </c>
      <c r="BG83" s="401">
        <v>104</v>
      </c>
      <c r="BH83" s="168">
        <v>124</v>
      </c>
      <c r="BI83" s="401">
        <v>102</v>
      </c>
      <c r="BJ83" s="401">
        <v>99</v>
      </c>
      <c r="BK83" s="401">
        <v>91</v>
      </c>
      <c r="BL83" s="401">
        <v>100</v>
      </c>
      <c r="BM83" s="401">
        <v>107</v>
      </c>
      <c r="BN83" s="401">
        <v>83</v>
      </c>
      <c r="BO83" s="401">
        <v>71</v>
      </c>
      <c r="BP83" s="401">
        <v>97</v>
      </c>
      <c r="BQ83" s="401">
        <v>139</v>
      </c>
      <c r="BR83" s="401">
        <v>91</v>
      </c>
      <c r="BS83" s="401">
        <v>100</v>
      </c>
      <c r="BT83" s="401">
        <v>96</v>
      </c>
      <c r="BU83" s="401">
        <v>111</v>
      </c>
      <c r="BV83" s="401">
        <v>101</v>
      </c>
      <c r="BW83" s="401">
        <v>59</v>
      </c>
      <c r="BX83" s="401">
        <v>104</v>
      </c>
      <c r="BY83" s="401">
        <v>93</v>
      </c>
      <c r="BZ83" s="401">
        <v>98</v>
      </c>
      <c r="CA83" s="401">
        <v>104</v>
      </c>
      <c r="CB83" s="401">
        <v>104</v>
      </c>
      <c r="CC83" s="401">
        <v>73</v>
      </c>
      <c r="CD83" s="401">
        <v>116</v>
      </c>
      <c r="CE83" s="401">
        <v>104</v>
      </c>
      <c r="CF83" s="401">
        <v>97</v>
      </c>
      <c r="CG83" s="401">
        <v>80</v>
      </c>
      <c r="CH83" s="401">
        <v>115</v>
      </c>
      <c r="CI83" s="401">
        <v>98</v>
      </c>
      <c r="CJ83" s="401">
        <v>108</v>
      </c>
      <c r="CO83" s="401">
        <v>-2</v>
      </c>
      <c r="CP83" s="401">
        <v>-20</v>
      </c>
      <c r="CW83" s="401">
        <v>105</v>
      </c>
      <c r="CX83" s="401">
        <v>104</v>
      </c>
    </row>
    <row r="84" spans="1:102" s="401" customFormat="1" ht="18.5">
      <c r="A84" s="541" t="s">
        <v>1132</v>
      </c>
      <c r="B84" s="401">
        <v>99</v>
      </c>
      <c r="C84" s="401">
        <v>146</v>
      </c>
      <c r="D84" s="401">
        <v>117</v>
      </c>
      <c r="E84" s="401">
        <v>107</v>
      </c>
      <c r="F84" s="401">
        <v>103</v>
      </c>
      <c r="G84" s="401">
        <v>78</v>
      </c>
      <c r="H84" s="401">
        <v>104</v>
      </c>
      <c r="I84" s="401">
        <v>102</v>
      </c>
      <c r="J84" s="401">
        <v>83</v>
      </c>
      <c r="K84" s="401">
        <v>105</v>
      </c>
      <c r="L84" s="401">
        <v>108</v>
      </c>
      <c r="M84" s="401">
        <v>123</v>
      </c>
      <c r="N84" s="401">
        <v>85</v>
      </c>
      <c r="O84" s="401">
        <v>92</v>
      </c>
      <c r="P84" s="401">
        <v>72</v>
      </c>
      <c r="Q84" s="401">
        <v>91</v>
      </c>
      <c r="R84" s="401">
        <v>114</v>
      </c>
      <c r="S84" s="401">
        <v>129</v>
      </c>
      <c r="T84" s="401">
        <v>109</v>
      </c>
      <c r="U84" s="401">
        <v>109</v>
      </c>
      <c r="V84" s="401">
        <v>122</v>
      </c>
      <c r="W84" s="401">
        <v>96</v>
      </c>
      <c r="X84" s="401">
        <v>97</v>
      </c>
      <c r="Y84" s="401">
        <v>108</v>
      </c>
      <c r="Z84" s="401">
        <v>94</v>
      </c>
      <c r="AA84" s="401">
        <v>111</v>
      </c>
      <c r="AB84" s="401">
        <v>102</v>
      </c>
      <c r="AC84" s="401">
        <v>112</v>
      </c>
      <c r="AD84" s="401">
        <v>109</v>
      </c>
      <c r="AE84" s="135">
        <v>111</v>
      </c>
      <c r="AF84" s="401">
        <v>109</v>
      </c>
      <c r="AG84" s="401">
        <v>98</v>
      </c>
      <c r="AH84" s="401">
        <v>95</v>
      </c>
      <c r="AI84" s="401">
        <v>103</v>
      </c>
      <c r="AJ84" s="401">
        <v>105</v>
      </c>
      <c r="AK84" s="135">
        <v>83</v>
      </c>
      <c r="AL84" s="401">
        <v>96</v>
      </c>
      <c r="AM84" s="401">
        <v>100</v>
      </c>
      <c r="AN84" s="401">
        <v>79</v>
      </c>
      <c r="AO84" s="401">
        <v>101</v>
      </c>
      <c r="AP84" s="401">
        <v>109</v>
      </c>
      <c r="AQ84" s="401">
        <v>117</v>
      </c>
      <c r="AR84" s="401">
        <v>95</v>
      </c>
      <c r="AY84" s="401">
        <v>100</v>
      </c>
      <c r="AZ84" s="401">
        <v>115</v>
      </c>
      <c r="BA84" s="401">
        <v>97</v>
      </c>
      <c r="BB84" s="401">
        <v>104</v>
      </c>
      <c r="BC84" s="401">
        <v>85</v>
      </c>
      <c r="BD84" s="401">
        <v>86</v>
      </c>
      <c r="BE84" s="135">
        <v>113</v>
      </c>
      <c r="BF84" s="401">
        <v>94</v>
      </c>
      <c r="BG84" s="401">
        <v>102</v>
      </c>
      <c r="BH84" s="168">
        <v>92</v>
      </c>
      <c r="BI84" s="401">
        <v>86</v>
      </c>
      <c r="BJ84" s="401">
        <v>103</v>
      </c>
      <c r="BK84" s="401">
        <v>100</v>
      </c>
      <c r="BL84" s="401">
        <v>95</v>
      </c>
      <c r="BM84" s="401">
        <v>102</v>
      </c>
      <c r="BN84" s="401">
        <v>80</v>
      </c>
      <c r="BO84" s="401">
        <v>93</v>
      </c>
      <c r="BP84" s="401">
        <v>109</v>
      </c>
      <c r="BQ84" s="401">
        <v>130</v>
      </c>
      <c r="BR84" s="401">
        <v>94</v>
      </c>
      <c r="BS84" s="401">
        <v>103</v>
      </c>
      <c r="BT84" s="401">
        <v>90</v>
      </c>
      <c r="BU84" s="401">
        <v>131</v>
      </c>
      <c r="BV84" s="401">
        <v>97</v>
      </c>
      <c r="BW84" s="401">
        <v>61</v>
      </c>
      <c r="BX84" s="401">
        <v>121</v>
      </c>
      <c r="BY84" s="135">
        <v>93</v>
      </c>
      <c r="BZ84" s="401">
        <v>93</v>
      </c>
      <c r="CA84" s="401">
        <v>117</v>
      </c>
      <c r="CB84" s="401">
        <v>109</v>
      </c>
      <c r="CC84" s="401">
        <v>92</v>
      </c>
      <c r="CD84" s="401">
        <v>113</v>
      </c>
      <c r="CE84" s="401">
        <v>103</v>
      </c>
      <c r="CF84" s="401">
        <v>99</v>
      </c>
      <c r="CG84" s="401">
        <v>105</v>
      </c>
      <c r="CH84" s="401">
        <v>97</v>
      </c>
      <c r="CI84" s="401">
        <v>102</v>
      </c>
      <c r="CJ84" s="401">
        <v>97</v>
      </c>
      <c r="CO84" s="401">
        <v>-14</v>
      </c>
      <c r="CP84" s="401">
        <v>4</v>
      </c>
      <c r="CW84" s="401">
        <v>106</v>
      </c>
      <c r="CX84" s="401">
        <v>106</v>
      </c>
    </row>
    <row r="85" spans="1:102" s="401" customFormat="1" ht="18.5">
      <c r="A85" s="132" t="s">
        <v>1133</v>
      </c>
      <c r="B85" s="401">
        <v>93</v>
      </c>
      <c r="C85" s="401">
        <v>137</v>
      </c>
      <c r="D85" s="401">
        <v>116</v>
      </c>
      <c r="E85" s="401">
        <v>100</v>
      </c>
      <c r="F85" s="401">
        <v>96</v>
      </c>
      <c r="G85" s="401">
        <v>69</v>
      </c>
      <c r="H85" s="401">
        <v>99</v>
      </c>
      <c r="I85" s="401">
        <v>99</v>
      </c>
      <c r="J85" s="401">
        <v>95</v>
      </c>
      <c r="K85" s="401">
        <v>95</v>
      </c>
      <c r="L85" s="401">
        <v>98</v>
      </c>
      <c r="M85" s="401">
        <v>129</v>
      </c>
      <c r="N85" s="401">
        <v>84</v>
      </c>
      <c r="O85" s="401">
        <v>77</v>
      </c>
      <c r="P85" s="401">
        <v>69</v>
      </c>
      <c r="Q85" s="401">
        <v>91</v>
      </c>
      <c r="R85" s="401">
        <v>115</v>
      </c>
      <c r="S85" s="401">
        <v>122</v>
      </c>
      <c r="T85" s="401">
        <v>114</v>
      </c>
      <c r="U85" s="401">
        <v>103</v>
      </c>
      <c r="V85" s="135">
        <v>122</v>
      </c>
      <c r="W85" s="401">
        <v>92</v>
      </c>
      <c r="X85" s="401">
        <v>59</v>
      </c>
      <c r="Y85" s="401">
        <v>97</v>
      </c>
      <c r="Z85" s="401">
        <v>90</v>
      </c>
      <c r="AA85" s="401">
        <v>122</v>
      </c>
      <c r="AB85" s="401">
        <v>96</v>
      </c>
      <c r="AC85" s="135">
        <v>112</v>
      </c>
      <c r="AD85" s="401">
        <v>104</v>
      </c>
      <c r="AE85" s="401">
        <v>100</v>
      </c>
      <c r="AF85" s="135">
        <v>109</v>
      </c>
      <c r="AG85" s="401">
        <v>93</v>
      </c>
      <c r="AH85" s="401">
        <v>92</v>
      </c>
      <c r="AI85" s="401">
        <v>93</v>
      </c>
      <c r="AJ85" s="401">
        <v>91</v>
      </c>
      <c r="AK85" s="401">
        <v>73</v>
      </c>
      <c r="AL85" s="401">
        <v>93</v>
      </c>
      <c r="AM85" s="135">
        <v>100</v>
      </c>
      <c r="AN85" s="401">
        <v>75</v>
      </c>
      <c r="AO85" s="135">
        <v>101</v>
      </c>
      <c r="AP85" s="135">
        <v>109</v>
      </c>
      <c r="AQ85" s="135">
        <v>117</v>
      </c>
      <c r="AR85" s="135">
        <v>95</v>
      </c>
      <c r="AY85" s="401">
        <v>100</v>
      </c>
      <c r="AZ85" s="401">
        <v>110</v>
      </c>
      <c r="BA85" s="401">
        <v>116</v>
      </c>
      <c r="BB85" s="401">
        <v>111</v>
      </c>
      <c r="BC85" s="401">
        <v>94</v>
      </c>
      <c r="BD85" s="401">
        <v>91</v>
      </c>
      <c r="BE85" s="401">
        <v>104</v>
      </c>
      <c r="BF85" s="401">
        <v>85</v>
      </c>
      <c r="BG85" s="401">
        <v>91</v>
      </c>
      <c r="BH85" s="168">
        <v>83</v>
      </c>
      <c r="BI85" s="401">
        <v>87</v>
      </c>
      <c r="BJ85" s="401">
        <v>97</v>
      </c>
      <c r="BK85" s="401">
        <v>100</v>
      </c>
      <c r="BL85" s="401">
        <v>92</v>
      </c>
      <c r="BM85" s="401">
        <v>99</v>
      </c>
      <c r="BN85" s="401">
        <v>92</v>
      </c>
      <c r="BO85" s="401">
        <v>107</v>
      </c>
      <c r="BP85" s="401">
        <v>101</v>
      </c>
      <c r="BQ85" s="401">
        <v>135</v>
      </c>
      <c r="BR85" s="401">
        <v>101</v>
      </c>
      <c r="BS85" s="401">
        <v>111</v>
      </c>
      <c r="BT85" s="401">
        <v>95</v>
      </c>
      <c r="BU85" s="401">
        <v>121</v>
      </c>
      <c r="BV85" s="401">
        <v>90</v>
      </c>
      <c r="BW85" s="401">
        <v>58</v>
      </c>
      <c r="BX85" s="135">
        <v>104</v>
      </c>
      <c r="BY85" s="401">
        <v>92</v>
      </c>
      <c r="BZ85" s="401">
        <v>106</v>
      </c>
      <c r="CA85" s="401">
        <v>104</v>
      </c>
      <c r="CB85" s="401">
        <v>108</v>
      </c>
      <c r="CC85" s="401">
        <v>90</v>
      </c>
      <c r="CD85" s="401">
        <v>114</v>
      </c>
      <c r="CE85" s="135">
        <v>103</v>
      </c>
      <c r="CF85" s="135">
        <v>99</v>
      </c>
      <c r="CG85" s="135">
        <v>105</v>
      </c>
      <c r="CH85" s="135">
        <v>97</v>
      </c>
      <c r="CI85" s="135">
        <v>102</v>
      </c>
      <c r="CJ85" s="135">
        <v>97</v>
      </c>
      <c r="CL85" s="401" t="s">
        <v>522</v>
      </c>
      <c r="CO85" s="401">
        <v>10</v>
      </c>
      <c r="CP85" s="401">
        <v>-2</v>
      </c>
      <c r="CW85" s="401">
        <v>106</v>
      </c>
      <c r="CX85" s="401">
        <v>107</v>
      </c>
    </row>
    <row r="86" spans="1:102" s="401" customFormat="1" ht="18.5">
      <c r="A86" s="470" t="s">
        <v>1145</v>
      </c>
      <c r="B86" s="401">
        <v>-3</v>
      </c>
      <c r="C86" s="401">
        <v>-31</v>
      </c>
      <c r="D86" s="401">
        <v>4</v>
      </c>
      <c r="E86" s="401">
        <v>-27</v>
      </c>
      <c r="F86" s="401">
        <v>-17</v>
      </c>
      <c r="G86" s="401">
        <v>-11</v>
      </c>
      <c r="H86" s="401">
        <v>-38</v>
      </c>
      <c r="I86" s="401">
        <v>-9</v>
      </c>
      <c r="J86" s="401">
        <v>16</v>
      </c>
      <c r="K86" s="401">
        <v>-21</v>
      </c>
      <c r="L86" s="401">
        <v>4</v>
      </c>
      <c r="M86" s="401">
        <v>3</v>
      </c>
      <c r="N86" s="401">
        <v>4</v>
      </c>
      <c r="O86" s="140">
        <v>48</v>
      </c>
      <c r="P86" s="401">
        <v>-3</v>
      </c>
      <c r="Q86" s="401">
        <v>17</v>
      </c>
      <c r="R86" s="401">
        <v>-12</v>
      </c>
      <c r="S86" s="401">
        <v>-13</v>
      </c>
      <c r="T86" s="401">
        <v>-1</v>
      </c>
      <c r="U86" s="401">
        <v>-4</v>
      </c>
      <c r="V86" s="401">
        <v>-15</v>
      </c>
      <c r="W86" s="401">
        <v>-8</v>
      </c>
      <c r="X86" s="401">
        <v>1</v>
      </c>
      <c r="Y86" s="401">
        <v>-2</v>
      </c>
      <c r="Z86" s="401">
        <v>-14</v>
      </c>
      <c r="AA86" s="401">
        <v>10</v>
      </c>
      <c r="AB86" s="401">
        <v>11</v>
      </c>
      <c r="AC86" s="401">
        <v>-4</v>
      </c>
      <c r="AD86" s="401">
        <v>-16</v>
      </c>
      <c r="AE86" s="401">
        <v>0</v>
      </c>
      <c r="AF86" s="401">
        <v>-14</v>
      </c>
      <c r="AG86" s="401">
        <v>4</v>
      </c>
      <c r="AH86" s="401">
        <v>-3</v>
      </c>
      <c r="AI86" s="401">
        <v>14</v>
      </c>
      <c r="AJ86" s="401">
        <v>-8</v>
      </c>
      <c r="AK86" s="401">
        <v>0</v>
      </c>
      <c r="AL86" s="401">
        <v>-6</v>
      </c>
      <c r="AM86" s="401">
        <v>4</v>
      </c>
      <c r="AN86" s="401">
        <v>1</v>
      </c>
      <c r="AO86" s="401">
        <v>5</v>
      </c>
      <c r="AP86" s="401">
        <v>-6</v>
      </c>
      <c r="AQ86" s="401">
        <v>-3</v>
      </c>
      <c r="AR86" s="401">
        <v>-6</v>
      </c>
      <c r="AS86" s="401">
        <v>-3.4651162790697674</v>
      </c>
      <c r="AX86" s="138"/>
      <c r="AY86" s="401">
        <v>30</v>
      </c>
      <c r="AZ86" s="401">
        <v>-9</v>
      </c>
      <c r="BA86" s="401">
        <v>22</v>
      </c>
      <c r="BB86" s="401">
        <v>10</v>
      </c>
      <c r="BC86" s="401">
        <v>15</v>
      </c>
      <c r="BD86" s="401">
        <v>-7</v>
      </c>
      <c r="BE86" s="401">
        <v>0</v>
      </c>
      <c r="BF86" s="401">
        <v>-3</v>
      </c>
      <c r="BG86" s="401">
        <v>2</v>
      </c>
      <c r="BH86" s="168">
        <v>32</v>
      </c>
      <c r="BI86" s="401">
        <v>16</v>
      </c>
      <c r="BJ86" s="401">
        <v>-4</v>
      </c>
      <c r="BK86" s="401">
        <v>-9</v>
      </c>
      <c r="BL86" s="401">
        <v>5</v>
      </c>
      <c r="BM86" s="401">
        <v>5</v>
      </c>
      <c r="BN86" s="401">
        <v>3</v>
      </c>
      <c r="BO86" s="401">
        <v>-22</v>
      </c>
      <c r="BP86" s="401">
        <v>-12</v>
      </c>
      <c r="BQ86" s="401">
        <v>9</v>
      </c>
      <c r="BR86" s="401">
        <v>-3</v>
      </c>
      <c r="BS86" s="401">
        <v>-3</v>
      </c>
      <c r="BT86" s="401">
        <v>6</v>
      </c>
      <c r="BU86" s="401">
        <v>-20</v>
      </c>
      <c r="BV86" s="401">
        <v>4</v>
      </c>
      <c r="BW86" s="401">
        <v>-2</v>
      </c>
      <c r="BX86" s="401">
        <v>-17</v>
      </c>
      <c r="BY86" s="401">
        <v>0</v>
      </c>
      <c r="BZ86" s="401">
        <v>5</v>
      </c>
      <c r="CA86" s="401">
        <v>-13</v>
      </c>
      <c r="CB86" s="401">
        <v>-5</v>
      </c>
      <c r="CC86" s="401">
        <v>-19</v>
      </c>
      <c r="CD86" s="401">
        <v>3</v>
      </c>
      <c r="CE86" s="401">
        <v>1</v>
      </c>
      <c r="CF86" s="401">
        <v>-2</v>
      </c>
      <c r="CG86" s="401">
        <v>-25</v>
      </c>
      <c r="CH86" s="401">
        <v>18</v>
      </c>
      <c r="CI86" s="401">
        <v>-4</v>
      </c>
      <c r="CJ86" s="401">
        <v>11</v>
      </c>
      <c r="CK86" s="401">
        <f>AVERAGE(AY86:CJ86)</f>
        <v>0.47368421052631576</v>
      </c>
      <c r="CL86" s="138">
        <f>_xlfn.T.TEST(B86:AR86,AY86:CJ86,2,2)</f>
        <v>0.20082571484626777</v>
      </c>
      <c r="CO86" s="401">
        <v>11</v>
      </c>
      <c r="CP86" s="401">
        <v>-17</v>
      </c>
      <c r="CW86" s="401">
        <v>107</v>
      </c>
      <c r="CX86" s="401">
        <v>108</v>
      </c>
    </row>
    <row r="87" spans="1:102" s="401" customFormat="1">
      <c r="A87" s="140" t="s">
        <v>864</v>
      </c>
      <c r="CO87" s="401">
        <v>-4</v>
      </c>
      <c r="CP87" s="401">
        <v>0</v>
      </c>
      <c r="CW87" s="401">
        <v>108</v>
      </c>
      <c r="CX87" s="401">
        <v>111</v>
      </c>
    </row>
    <row r="88" spans="1:102" s="401" customFormat="1">
      <c r="A88" s="140" t="s">
        <v>1121</v>
      </c>
      <c r="AX88" s="141" t="s">
        <v>1119</v>
      </c>
      <c r="CO88" s="401">
        <v>-16</v>
      </c>
      <c r="CP88" s="401">
        <v>5</v>
      </c>
      <c r="CW88" s="401">
        <v>108</v>
      </c>
      <c r="CX88" s="401">
        <v>113</v>
      </c>
    </row>
    <row r="89" spans="1:102" s="401" customFormat="1">
      <c r="A89" s="140" t="s">
        <v>1130</v>
      </c>
      <c r="B89" s="401">
        <v>1502029</v>
      </c>
      <c r="C89" s="401">
        <v>1502019</v>
      </c>
      <c r="D89" s="401">
        <v>1502016</v>
      </c>
      <c r="E89" s="401">
        <v>1508002</v>
      </c>
      <c r="F89" s="401">
        <v>1508006</v>
      </c>
      <c r="G89" s="401">
        <v>1503011</v>
      </c>
      <c r="H89" s="401">
        <v>1504014</v>
      </c>
      <c r="I89" s="401">
        <v>1504019</v>
      </c>
      <c r="J89" s="401">
        <v>1507008</v>
      </c>
      <c r="K89" s="401">
        <v>1506021</v>
      </c>
      <c r="L89" s="401">
        <v>1506011</v>
      </c>
      <c r="M89" s="401">
        <v>1506026</v>
      </c>
      <c r="N89" s="401">
        <v>1506039</v>
      </c>
      <c r="O89" s="401">
        <v>1506058</v>
      </c>
      <c r="P89" s="401">
        <v>1609014</v>
      </c>
      <c r="Q89" s="401">
        <v>1603027</v>
      </c>
      <c r="R89" s="401">
        <v>1602015</v>
      </c>
      <c r="S89" s="401">
        <v>1607005</v>
      </c>
      <c r="T89" s="401">
        <v>1607011</v>
      </c>
      <c r="U89" s="401">
        <v>1603007</v>
      </c>
      <c r="V89" s="401">
        <v>1606002</v>
      </c>
      <c r="W89" s="401">
        <v>1608018</v>
      </c>
      <c r="X89" s="401">
        <v>1610004</v>
      </c>
      <c r="Y89" s="401">
        <v>1703053</v>
      </c>
      <c r="Z89" s="401">
        <v>1703059</v>
      </c>
      <c r="AA89" s="401">
        <v>1703075</v>
      </c>
      <c r="AB89" s="401">
        <v>1702012</v>
      </c>
      <c r="AC89" s="401">
        <v>1702047</v>
      </c>
      <c r="AD89" s="401">
        <v>1702025</v>
      </c>
      <c r="AE89" s="401">
        <v>1705014</v>
      </c>
      <c r="AF89" s="401">
        <v>1704021</v>
      </c>
      <c r="AG89" s="401">
        <v>1808018</v>
      </c>
      <c r="AH89" s="401">
        <v>1802004</v>
      </c>
      <c r="AI89" s="401">
        <v>1805010</v>
      </c>
      <c r="AJ89" s="401">
        <v>1805004</v>
      </c>
      <c r="AK89" s="401">
        <v>1805003</v>
      </c>
      <c r="AL89" s="401">
        <v>1801040</v>
      </c>
      <c r="AM89" s="134">
        <v>1804002</v>
      </c>
      <c r="AN89" s="401">
        <v>1807001</v>
      </c>
      <c r="AO89" s="401">
        <v>1901011</v>
      </c>
      <c r="AP89" s="134">
        <v>1904006</v>
      </c>
      <c r="AQ89" s="401">
        <v>1907002</v>
      </c>
      <c r="AR89" s="401">
        <v>1909005</v>
      </c>
      <c r="AX89" s="141" t="s">
        <v>864</v>
      </c>
      <c r="AY89" s="401">
        <v>1508013</v>
      </c>
      <c r="AZ89" s="401">
        <v>1507010</v>
      </c>
      <c r="BA89" s="401">
        <v>1506015</v>
      </c>
      <c r="BB89" s="401">
        <v>1506060</v>
      </c>
      <c r="BC89" s="401">
        <v>1605051</v>
      </c>
      <c r="BD89" s="401">
        <v>1602024</v>
      </c>
      <c r="BE89" s="401">
        <v>1607002</v>
      </c>
      <c r="BF89" s="401">
        <v>1603050</v>
      </c>
      <c r="BG89" s="401">
        <v>1602019</v>
      </c>
      <c r="BH89" s="401">
        <v>1601005</v>
      </c>
      <c r="BI89" s="401">
        <v>1606008</v>
      </c>
      <c r="BJ89" s="401">
        <v>1606026</v>
      </c>
      <c r="BK89" s="401">
        <v>1608001</v>
      </c>
      <c r="BL89" s="401">
        <v>1610003</v>
      </c>
      <c r="BM89" s="401">
        <v>1610005</v>
      </c>
      <c r="BN89" s="401">
        <v>1703001</v>
      </c>
      <c r="BO89" s="401">
        <v>1703004</v>
      </c>
      <c r="BP89" s="401">
        <v>1703035</v>
      </c>
      <c r="BQ89" s="401">
        <v>1703056</v>
      </c>
      <c r="BR89" s="401">
        <v>1705001</v>
      </c>
      <c r="BS89" s="401">
        <v>1706020</v>
      </c>
      <c r="BT89" s="401">
        <v>1808013</v>
      </c>
      <c r="BU89" s="401">
        <v>1808020</v>
      </c>
      <c r="BV89" s="401">
        <v>1802005</v>
      </c>
      <c r="BW89" s="401">
        <v>1805002</v>
      </c>
      <c r="BX89" s="401">
        <v>1805007</v>
      </c>
      <c r="BY89" s="401">
        <v>1801009</v>
      </c>
      <c r="BZ89" s="401">
        <v>1801001</v>
      </c>
      <c r="CA89" s="401">
        <v>1804006</v>
      </c>
      <c r="CB89" s="401">
        <v>1804018</v>
      </c>
      <c r="CC89" s="401">
        <v>1807011</v>
      </c>
      <c r="CD89" s="401">
        <v>1807004</v>
      </c>
      <c r="CE89" s="401">
        <v>1901008</v>
      </c>
      <c r="CF89" s="401">
        <v>1904004</v>
      </c>
      <c r="CG89" s="401">
        <v>1905013</v>
      </c>
      <c r="CH89" s="401">
        <v>1905012</v>
      </c>
      <c r="CI89" s="401">
        <v>1907012</v>
      </c>
      <c r="CJ89" s="401">
        <v>1907008</v>
      </c>
      <c r="CO89" s="401">
        <v>0</v>
      </c>
      <c r="CP89" s="401">
        <v>-13</v>
      </c>
      <c r="CW89" s="401">
        <v>108</v>
      </c>
      <c r="CX89" s="401">
        <v>114</v>
      </c>
    </row>
    <row r="90" spans="1:102" s="401" customFormat="1" ht="18.5">
      <c r="A90" s="140" t="s">
        <v>1129</v>
      </c>
      <c r="B90" s="138" t="s">
        <v>893</v>
      </c>
      <c r="C90" s="138" t="s">
        <v>895</v>
      </c>
      <c r="D90" s="138" t="s">
        <v>896</v>
      </c>
      <c r="E90" s="138" t="s">
        <v>898</v>
      </c>
      <c r="F90" s="138" t="s">
        <v>903</v>
      </c>
      <c r="G90" s="138" t="s">
        <v>924</v>
      </c>
      <c r="H90" s="138" t="s">
        <v>904</v>
      </c>
      <c r="I90" s="138" t="s">
        <v>905</v>
      </c>
      <c r="J90" s="138" t="s">
        <v>933</v>
      </c>
      <c r="K90" s="138" t="s">
        <v>909</v>
      </c>
      <c r="L90" s="138" t="s">
        <v>910</v>
      </c>
      <c r="M90" s="138" t="s">
        <v>912</v>
      </c>
      <c r="N90" s="138" t="s">
        <v>917</v>
      </c>
      <c r="O90" s="138" t="s">
        <v>528</v>
      </c>
      <c r="P90" s="138" t="s">
        <v>551</v>
      </c>
      <c r="Q90" s="138" t="s">
        <v>534</v>
      </c>
      <c r="R90" s="138" t="s">
        <v>559</v>
      </c>
      <c r="S90" s="138" t="s">
        <v>563</v>
      </c>
      <c r="T90" s="138" t="s">
        <v>564</v>
      </c>
      <c r="U90" s="138" t="s">
        <v>530</v>
      </c>
      <c r="V90" s="138" t="s">
        <v>571</v>
      </c>
      <c r="W90" s="138" t="s">
        <v>542</v>
      </c>
      <c r="X90" s="138" t="s">
        <v>577</v>
      </c>
      <c r="Y90" s="138" t="s">
        <v>585</v>
      </c>
      <c r="Z90" s="138" t="s">
        <v>587</v>
      </c>
      <c r="AA90" s="138" t="s">
        <v>589</v>
      </c>
      <c r="AB90" s="138" t="s">
        <v>594</v>
      </c>
      <c r="AC90" s="138" t="s">
        <v>599</v>
      </c>
      <c r="AD90" s="138" t="s">
        <v>604</v>
      </c>
      <c r="AE90" s="138" t="s">
        <v>607</v>
      </c>
      <c r="AF90" s="138" t="s">
        <v>613</v>
      </c>
      <c r="AG90" s="138" t="s">
        <v>622</v>
      </c>
      <c r="AH90" s="138" t="s">
        <v>637</v>
      </c>
      <c r="AI90" s="138" t="s">
        <v>639</v>
      </c>
      <c r="AJ90" s="138" t="s">
        <v>646</v>
      </c>
      <c r="AK90" s="138" t="s">
        <v>648</v>
      </c>
      <c r="AL90" s="138" t="s">
        <v>651</v>
      </c>
      <c r="AM90" s="138" t="s">
        <v>545</v>
      </c>
      <c r="AN90" s="138" t="s">
        <v>662</v>
      </c>
      <c r="AO90" s="138" t="s">
        <v>971</v>
      </c>
      <c r="AP90" s="138" t="s">
        <v>981</v>
      </c>
      <c r="AQ90" s="138" t="s">
        <v>989</v>
      </c>
      <c r="AR90" s="138" t="s">
        <v>550</v>
      </c>
      <c r="AS90" s="540" t="s">
        <v>862</v>
      </c>
      <c r="AT90" s="138"/>
      <c r="AU90" s="437"/>
      <c r="AV90" s="437"/>
      <c r="AX90" s="141" t="s">
        <v>1121</v>
      </c>
      <c r="AY90" s="138" t="s">
        <v>897</v>
      </c>
      <c r="AZ90" s="138" t="s">
        <v>934</v>
      </c>
      <c r="BA90" s="138" t="s">
        <v>911</v>
      </c>
      <c r="BB90" s="138" t="s">
        <v>915</v>
      </c>
      <c r="BC90" s="138" t="s">
        <v>555</v>
      </c>
      <c r="BD90" s="138" t="s">
        <v>561</v>
      </c>
      <c r="BE90" s="138" t="s">
        <v>565</v>
      </c>
      <c r="BF90" s="138" t="s">
        <v>537</v>
      </c>
      <c r="BG90" s="138" t="s">
        <v>567</v>
      </c>
      <c r="BH90" s="138" t="s">
        <v>568</v>
      </c>
      <c r="BI90" s="138" t="s">
        <v>569</v>
      </c>
      <c r="BJ90" s="138" t="s">
        <v>570</v>
      </c>
      <c r="BK90" s="138" t="s">
        <v>538</v>
      </c>
      <c r="BL90" s="138" t="s">
        <v>576</v>
      </c>
      <c r="BM90" s="138" t="s">
        <v>578</v>
      </c>
      <c r="BN90" s="138" t="s">
        <v>579</v>
      </c>
      <c r="BO90" s="138" t="s">
        <v>580</v>
      </c>
      <c r="BP90" s="138" t="s">
        <v>582</v>
      </c>
      <c r="BQ90" s="138" t="s">
        <v>586</v>
      </c>
      <c r="BR90" s="138" t="s">
        <v>605</v>
      </c>
      <c r="BS90" s="138" t="s">
        <v>620</v>
      </c>
      <c r="BT90" s="138" t="s">
        <v>623</v>
      </c>
      <c r="BU90" s="138" t="s">
        <v>624</v>
      </c>
      <c r="BV90" s="138" t="s">
        <v>636</v>
      </c>
      <c r="BW90" s="138" t="s">
        <v>643</v>
      </c>
      <c r="BX90" s="138" t="s">
        <v>644</v>
      </c>
      <c r="BY90" s="138" t="s">
        <v>649</v>
      </c>
      <c r="BZ90" s="138" t="s">
        <v>652</v>
      </c>
      <c r="CA90" s="138" t="s">
        <v>546</v>
      </c>
      <c r="CB90" s="138" t="s">
        <v>548</v>
      </c>
      <c r="CC90" s="138" t="s">
        <v>660</v>
      </c>
      <c r="CD90" s="138" t="s">
        <v>661</v>
      </c>
      <c r="CE90" s="138" t="s">
        <v>972</v>
      </c>
      <c r="CF90" s="138" t="s">
        <v>982</v>
      </c>
      <c r="CG90" s="138" t="s">
        <v>983</v>
      </c>
      <c r="CH90" s="138" t="s">
        <v>986</v>
      </c>
      <c r="CI90" s="138" t="s">
        <v>988</v>
      </c>
      <c r="CJ90" s="138" t="s">
        <v>990</v>
      </c>
      <c r="CK90" s="136" t="s">
        <v>862</v>
      </c>
      <c r="CL90" s="136" t="s">
        <v>522</v>
      </c>
      <c r="CN90" s="540"/>
      <c r="CO90" s="401">
        <v>-14</v>
      </c>
      <c r="CP90" s="401">
        <v>-5</v>
      </c>
      <c r="CW90" s="401">
        <v>111</v>
      </c>
      <c r="CX90" s="401">
        <v>115</v>
      </c>
    </row>
    <row r="91" spans="1:102" s="401" customFormat="1" ht="18.5">
      <c r="A91" s="7" t="s">
        <v>520</v>
      </c>
      <c r="B91" s="138">
        <v>9.25</v>
      </c>
      <c r="C91" s="138">
        <v>3.7800000000000011</v>
      </c>
      <c r="D91" s="138">
        <v>-2.1099999999999994</v>
      </c>
      <c r="E91" s="138">
        <v>0.52999999999999936</v>
      </c>
      <c r="F91" s="138">
        <v>4.129999999999999</v>
      </c>
      <c r="G91" s="138">
        <v>11.41</v>
      </c>
      <c r="H91" s="138">
        <v>17.66</v>
      </c>
      <c r="I91" s="138">
        <v>4.740000000000002</v>
      </c>
      <c r="J91" s="138">
        <v>4.16</v>
      </c>
      <c r="K91" s="138">
        <v>12.94</v>
      </c>
      <c r="L91" s="138">
        <v>14.79</v>
      </c>
      <c r="M91" s="138">
        <v>0.97000000000000064</v>
      </c>
      <c r="N91" s="138">
        <v>13.250000000000002</v>
      </c>
      <c r="O91" s="138">
        <v>15.57</v>
      </c>
      <c r="P91" s="138">
        <v>2.4400000000000013</v>
      </c>
      <c r="Q91" s="138">
        <v>4.82</v>
      </c>
      <c r="R91" s="138">
        <v>8.6199999999999992</v>
      </c>
      <c r="S91" s="138">
        <v>-1.3599999999999994</v>
      </c>
      <c r="T91" s="138">
        <v>8.2899999999999991</v>
      </c>
      <c r="U91" s="138">
        <v>4.0399999999999991</v>
      </c>
      <c r="V91" s="138">
        <v>9</v>
      </c>
      <c r="W91" s="138">
        <v>10.830000000000002</v>
      </c>
      <c r="X91" s="138">
        <v>6.8300000000000018</v>
      </c>
      <c r="Y91" s="138">
        <v>-6.57</v>
      </c>
      <c r="Z91" s="138">
        <v>3.0199999999999996</v>
      </c>
      <c r="AA91" s="138">
        <v>-1.0599999999999987</v>
      </c>
      <c r="AB91" s="138">
        <v>3.5700000000000003</v>
      </c>
      <c r="AC91" s="138">
        <v>8.1499999999999986</v>
      </c>
      <c r="AD91" s="138">
        <v>3.0700000000000003</v>
      </c>
      <c r="AE91" s="138">
        <v>0.58999999999999986</v>
      </c>
      <c r="AF91" s="138">
        <v>-1.0499999999999972</v>
      </c>
      <c r="AG91" s="138">
        <v>5.66</v>
      </c>
      <c r="AH91" s="138">
        <v>17.570000000000004</v>
      </c>
      <c r="AI91" s="138">
        <v>8.0100000000000016</v>
      </c>
      <c r="AJ91" s="138">
        <v>10.930000000000003</v>
      </c>
      <c r="AK91" s="138">
        <v>3.3900000000000006</v>
      </c>
      <c r="AL91" s="138">
        <v>-5.360000000000003</v>
      </c>
      <c r="AM91" s="138">
        <v>-0.38999999999999702</v>
      </c>
      <c r="AN91" s="138">
        <v>5.5799999999999983</v>
      </c>
      <c r="AO91" s="138">
        <v>-5.16</v>
      </c>
      <c r="AP91" s="138">
        <v>12.31</v>
      </c>
      <c r="AQ91" s="138">
        <v>6.879999999999999</v>
      </c>
      <c r="AR91" s="138">
        <v>7.0000000000000284E-2</v>
      </c>
      <c r="AS91" s="301">
        <f>AVERAGE(B91:AR91)</f>
        <v>5.4369767441860466</v>
      </c>
      <c r="AU91" s="405"/>
      <c r="AV91" s="86"/>
      <c r="AX91" s="7" t="s">
        <v>520</v>
      </c>
      <c r="AY91" s="138">
        <v>1.2800000000000002</v>
      </c>
      <c r="AZ91" s="138">
        <v>-1.17</v>
      </c>
      <c r="BA91" s="138">
        <v>5.18</v>
      </c>
      <c r="BB91" s="138">
        <v>9.19</v>
      </c>
      <c r="BC91" s="138">
        <v>7.3900000000000006</v>
      </c>
      <c r="BD91" s="138">
        <v>1.4899999999999984</v>
      </c>
      <c r="BE91" s="138">
        <v>-5.0000000000000711E-2</v>
      </c>
      <c r="BF91" s="138">
        <v>11.069999999999999</v>
      </c>
      <c r="BG91" s="138">
        <v>3.67</v>
      </c>
      <c r="BH91" s="138">
        <v>-0.26999999999999957</v>
      </c>
      <c r="BI91" s="138">
        <v>4.4699999999999989</v>
      </c>
      <c r="BJ91" s="138">
        <v>8.9599999999999991</v>
      </c>
      <c r="BK91" s="138">
        <v>5.8299999999999983</v>
      </c>
      <c r="BL91" s="138">
        <v>2.1799999999999997</v>
      </c>
      <c r="BM91" s="138">
        <v>7.2000000000000011</v>
      </c>
      <c r="BN91" s="138">
        <v>-5.1500000000000021</v>
      </c>
      <c r="BO91" s="138">
        <v>4.3600000000000012</v>
      </c>
      <c r="BP91" s="138">
        <v>1.2899999999999991</v>
      </c>
      <c r="BQ91" s="138">
        <v>-2.0500000000000007</v>
      </c>
      <c r="BR91" s="138">
        <v>-0.32000000000000028</v>
      </c>
      <c r="BS91" s="138">
        <v>-3.8300000000000018</v>
      </c>
      <c r="BT91" s="138">
        <v>2.129999999999999</v>
      </c>
      <c r="BU91" s="138">
        <v>-2.8099999999999987</v>
      </c>
      <c r="BV91" s="138">
        <v>2.66</v>
      </c>
      <c r="BW91" s="138">
        <v>8.5800000000000018</v>
      </c>
      <c r="BX91" s="138">
        <v>8.0800000000000018</v>
      </c>
      <c r="BY91" s="138">
        <v>-3.6400000000000006</v>
      </c>
      <c r="BZ91" s="138">
        <v>2.759999999999998</v>
      </c>
      <c r="CA91" s="138">
        <v>10.080000000000002</v>
      </c>
      <c r="CB91" s="138">
        <v>8.620000000000001</v>
      </c>
      <c r="CC91" s="138">
        <v>10.89</v>
      </c>
      <c r="CD91" s="138">
        <v>11.120000000000001</v>
      </c>
      <c r="CE91" s="138">
        <v>-4.16</v>
      </c>
      <c r="CF91" s="138">
        <v>-7.7200000000000024</v>
      </c>
      <c r="CG91" s="138">
        <v>5.4199999999999982</v>
      </c>
      <c r="CH91" s="138">
        <v>-0.71999999999999886</v>
      </c>
      <c r="CI91" s="138">
        <v>-0.60000000000000142</v>
      </c>
      <c r="CJ91" s="138">
        <v>1.3200000000000038</v>
      </c>
      <c r="CK91" s="301">
        <v>3.2960975609756087</v>
      </c>
      <c r="CL91" s="301">
        <v>5.0863376757123567E-2</v>
      </c>
      <c r="CN91" s="301"/>
      <c r="CO91" s="401">
        <v>4</v>
      </c>
      <c r="CP91" s="401">
        <v>-19</v>
      </c>
      <c r="CW91" s="401">
        <v>112</v>
      </c>
      <c r="CX91" s="401">
        <v>116</v>
      </c>
    </row>
    <row r="92" spans="1:102" s="401" customFormat="1" ht="18.5">
      <c r="A92" s="7" t="s">
        <v>523</v>
      </c>
      <c r="B92" s="138">
        <v>5.8600000000000012</v>
      </c>
      <c r="C92" s="138">
        <v>3.9000000000000021</v>
      </c>
      <c r="D92" s="138">
        <v>-2.1099999999999994</v>
      </c>
      <c r="E92" s="138">
        <v>0.57000000000000028</v>
      </c>
      <c r="F92" s="138">
        <v>3.9000000000000004</v>
      </c>
      <c r="G92" s="138">
        <v>-2.0500000000000007</v>
      </c>
      <c r="H92" s="138">
        <v>-2.1899999999999995</v>
      </c>
      <c r="I92" s="138">
        <v>-0.90000000000000036</v>
      </c>
      <c r="J92" s="138">
        <v>3.5199999999999996</v>
      </c>
      <c r="K92" s="138">
        <v>7.9899999999999984</v>
      </c>
      <c r="L92" s="138">
        <v>8.6300000000000008</v>
      </c>
      <c r="M92" s="138">
        <v>4.120000000000001</v>
      </c>
      <c r="N92" s="138">
        <v>9.7600000000000016</v>
      </c>
      <c r="O92" s="138">
        <v>5.9399999999999995</v>
      </c>
      <c r="P92" s="138">
        <v>2.370000000000001</v>
      </c>
      <c r="Q92" s="138">
        <v>6.3699999999999992</v>
      </c>
      <c r="R92" s="138">
        <v>5.3299999999999983</v>
      </c>
      <c r="S92" s="138">
        <v>-1.6399999999999988</v>
      </c>
      <c r="T92" s="138">
        <v>7.76</v>
      </c>
      <c r="U92" s="138">
        <v>3.8099999999999987</v>
      </c>
      <c r="V92" s="138">
        <v>3.4500000000000011</v>
      </c>
      <c r="W92" s="138">
        <v>6.7499999999999982</v>
      </c>
      <c r="X92" s="138">
        <v>2.3200000000000003</v>
      </c>
      <c r="Y92" s="138">
        <v>1.9900000000000002</v>
      </c>
      <c r="Z92" s="138">
        <v>2.4399999999999977</v>
      </c>
      <c r="AA92" s="138">
        <v>2.9500000000000011</v>
      </c>
      <c r="AB92" s="138">
        <v>5.0000000000000018</v>
      </c>
      <c r="AC92" s="138">
        <v>9.93</v>
      </c>
      <c r="AD92" s="138">
        <v>5.5600000000000005</v>
      </c>
      <c r="AE92" s="138">
        <v>3.5299999999999994</v>
      </c>
      <c r="AF92" s="138">
        <v>4.129999999999999</v>
      </c>
      <c r="AG92" s="138">
        <v>0.58000000000000007</v>
      </c>
      <c r="AH92" s="138">
        <v>7.59</v>
      </c>
      <c r="AI92" s="138">
        <v>8.6499999999999986</v>
      </c>
      <c r="AJ92" s="138">
        <v>10.569999999999999</v>
      </c>
      <c r="AK92" s="138">
        <v>6.76</v>
      </c>
      <c r="AL92" s="138">
        <v>1.5199999999999996</v>
      </c>
      <c r="AM92" s="138">
        <v>7.1999999999999975</v>
      </c>
      <c r="AN92" s="138">
        <v>4.92</v>
      </c>
      <c r="AO92" s="138">
        <v>-1.6099999999999994</v>
      </c>
      <c r="AP92" s="138">
        <v>7.18</v>
      </c>
      <c r="AQ92" s="138">
        <v>4.5199999999999996</v>
      </c>
      <c r="AR92" s="138">
        <v>1.5199999999999996</v>
      </c>
      <c r="AS92" s="301">
        <f>AVERAGE(B92:AR92)</f>
        <v>4.1486046511627901</v>
      </c>
      <c r="AU92" s="405"/>
      <c r="AV92" s="86"/>
      <c r="AX92" s="7" t="s">
        <v>523</v>
      </c>
      <c r="AY92" s="138">
        <v>1.2300000000000004</v>
      </c>
      <c r="AZ92" s="138">
        <v>-0.16999999999999993</v>
      </c>
      <c r="BA92" s="138">
        <v>5.0299999999999994</v>
      </c>
      <c r="BB92" s="138">
        <v>9.5</v>
      </c>
      <c r="BC92" s="138">
        <v>4.1199999999999992</v>
      </c>
      <c r="BD92" s="138">
        <v>0.67000000000000171</v>
      </c>
      <c r="BE92" s="138">
        <v>3.3600000000000012</v>
      </c>
      <c r="BF92" s="138">
        <v>6.43</v>
      </c>
      <c r="BG92" s="138">
        <v>2.75</v>
      </c>
      <c r="BH92" s="138">
        <v>2.7300000000000004</v>
      </c>
      <c r="BI92" s="138">
        <v>2.1799999999999997</v>
      </c>
      <c r="BJ92" s="138">
        <v>5.5399999999999991</v>
      </c>
      <c r="BK92" s="138">
        <v>6.120000000000001</v>
      </c>
      <c r="BL92" s="138">
        <v>2.6799999999999997</v>
      </c>
      <c r="BM92" s="138">
        <v>5.240000000000002</v>
      </c>
      <c r="BN92" s="138">
        <v>2.7499999999999982</v>
      </c>
      <c r="BO92" s="138">
        <v>5.35</v>
      </c>
      <c r="BP92" s="138">
        <v>1.5</v>
      </c>
      <c r="BQ92" s="138">
        <v>3.4300000000000015</v>
      </c>
      <c r="BR92" s="138">
        <v>3.24</v>
      </c>
      <c r="BS92" s="138">
        <v>2.0100000000000016</v>
      </c>
      <c r="BT92" s="138">
        <v>-0.16000000000000014</v>
      </c>
      <c r="BU92" s="138">
        <v>-0.3199999999999994</v>
      </c>
      <c r="BV92" s="138">
        <v>7.34</v>
      </c>
      <c r="BW92" s="138">
        <v>5.8899999999999988</v>
      </c>
      <c r="BX92" s="138">
        <v>6.0799999999999983</v>
      </c>
      <c r="BY92" s="138">
        <v>2.9599999999999991</v>
      </c>
      <c r="BZ92" s="138">
        <v>6.8000000000000007</v>
      </c>
      <c r="CA92" s="138">
        <v>6.8400000000000016</v>
      </c>
      <c r="CB92" s="138">
        <v>8.3099999999999987</v>
      </c>
      <c r="CC92" s="138">
        <v>13.79</v>
      </c>
      <c r="CD92" s="138">
        <v>8.4300000000000015</v>
      </c>
      <c r="CE92" s="138">
        <v>-9.9999999999980105E-3</v>
      </c>
      <c r="CF92" s="138">
        <v>-5.3899999999999988</v>
      </c>
      <c r="CG92" s="138">
        <v>3.3300000000000018</v>
      </c>
      <c r="CH92" s="138">
        <v>2.92</v>
      </c>
      <c r="CI92" s="138">
        <v>0.95999999999999908</v>
      </c>
      <c r="CJ92" s="138">
        <v>1.5700000000000003</v>
      </c>
      <c r="CK92" s="301">
        <v>3.9273170731707325</v>
      </c>
      <c r="CL92" s="301">
        <v>0.66520755464787207</v>
      </c>
      <c r="CN92" s="301"/>
      <c r="CO92" s="401">
        <v>-3</v>
      </c>
      <c r="CP92" s="401">
        <v>3</v>
      </c>
      <c r="CW92" s="401">
        <v>113</v>
      </c>
      <c r="CX92" s="401">
        <v>119</v>
      </c>
    </row>
    <row r="93" spans="1:102" s="401" customFormat="1" ht="18.5">
      <c r="A93" s="7" t="s">
        <v>521</v>
      </c>
      <c r="B93" s="138">
        <v>3.3900000000000006</v>
      </c>
      <c r="C93" s="138">
        <v>-0.11999999999999922</v>
      </c>
      <c r="D93" s="138">
        <v>0</v>
      </c>
      <c r="E93" s="138">
        <v>-4.0000000000000036E-2</v>
      </c>
      <c r="F93" s="138">
        <v>0.22999999999999998</v>
      </c>
      <c r="G93" s="138">
        <v>13.459999999999999</v>
      </c>
      <c r="H93" s="138">
        <v>19.850000000000001</v>
      </c>
      <c r="I93" s="138">
        <v>5.6400000000000006</v>
      </c>
      <c r="J93" s="138">
        <v>0.64</v>
      </c>
      <c r="K93" s="138">
        <v>4.95</v>
      </c>
      <c r="L93" s="138">
        <v>6.16</v>
      </c>
      <c r="M93" s="138">
        <v>-3.15</v>
      </c>
      <c r="N93" s="138">
        <v>3.49</v>
      </c>
      <c r="O93" s="138">
        <v>9.629999999999999</v>
      </c>
      <c r="P93" s="138">
        <v>7.0000000000000062E-2</v>
      </c>
      <c r="Q93" s="138">
        <v>-1.5500000000000003</v>
      </c>
      <c r="R93" s="138">
        <v>3.29</v>
      </c>
      <c r="S93" s="138">
        <v>0.27999999999999936</v>
      </c>
      <c r="T93" s="138">
        <v>0.53</v>
      </c>
      <c r="U93" s="138">
        <v>0.22999999999999998</v>
      </c>
      <c r="V93" s="138">
        <v>5.5500000000000007</v>
      </c>
      <c r="W93" s="138">
        <v>4.08</v>
      </c>
      <c r="X93" s="138">
        <v>4.5099999999999989</v>
      </c>
      <c r="Y93" s="138">
        <v>-8.56</v>
      </c>
      <c r="Z93" s="138">
        <v>0.58000000000000007</v>
      </c>
      <c r="AA93" s="138">
        <v>-4.01</v>
      </c>
      <c r="AB93" s="138">
        <v>-1.4300000000000002</v>
      </c>
      <c r="AC93" s="138">
        <v>-1.7799999999999994</v>
      </c>
      <c r="AD93" s="138">
        <v>-2.4900000000000002</v>
      </c>
      <c r="AE93" s="138">
        <v>-2.9399999999999995</v>
      </c>
      <c r="AF93" s="138">
        <v>-5.18</v>
      </c>
      <c r="AG93" s="138">
        <v>5.08</v>
      </c>
      <c r="AH93" s="138">
        <v>9.98</v>
      </c>
      <c r="AI93" s="138">
        <v>-0.63999999999999968</v>
      </c>
      <c r="AJ93" s="138">
        <v>0.35999999999999943</v>
      </c>
      <c r="AK93" s="138">
        <v>-3.3699999999999992</v>
      </c>
      <c r="AL93" s="138">
        <v>-6.88</v>
      </c>
      <c r="AM93" s="138">
        <v>-7.59</v>
      </c>
      <c r="AN93" s="138">
        <v>0.65999999999999925</v>
      </c>
      <c r="AO93" s="138">
        <v>-3.55</v>
      </c>
      <c r="AP93" s="138">
        <v>5.129999999999999</v>
      </c>
      <c r="AQ93" s="138">
        <v>2.3600000000000012</v>
      </c>
      <c r="AR93" s="138">
        <v>-1.4499999999999993</v>
      </c>
      <c r="AS93" s="301">
        <f>AVERAGE(B93:AR93)</f>
        <v>1.2883720930232556</v>
      </c>
      <c r="AU93" s="405"/>
      <c r="AV93" s="86"/>
      <c r="AX93" s="7" t="s">
        <v>521</v>
      </c>
      <c r="AY93" s="138">
        <v>4.9999999999999933E-2</v>
      </c>
      <c r="AZ93" s="138">
        <v>-1</v>
      </c>
      <c r="BA93" s="138">
        <v>0.15000000000000002</v>
      </c>
      <c r="BB93" s="138">
        <v>-0.31000000000000005</v>
      </c>
      <c r="BC93" s="138">
        <v>3.2699999999999996</v>
      </c>
      <c r="BD93" s="138">
        <v>0.81999999999999984</v>
      </c>
      <c r="BE93" s="138">
        <v>-3.41</v>
      </c>
      <c r="BF93" s="138">
        <v>4.6399999999999997</v>
      </c>
      <c r="BG93" s="138">
        <v>0.92</v>
      </c>
      <c r="BH93" s="138">
        <v>-3</v>
      </c>
      <c r="BI93" s="138">
        <v>2.29</v>
      </c>
      <c r="BJ93" s="138">
        <v>3.42</v>
      </c>
      <c r="BK93" s="138">
        <v>-0.29000000000000004</v>
      </c>
      <c r="BL93" s="138">
        <v>-0.5</v>
      </c>
      <c r="BM93" s="138">
        <v>1.96</v>
      </c>
      <c r="BN93" s="138">
        <v>-7.9</v>
      </c>
      <c r="BO93" s="138">
        <v>-0.99</v>
      </c>
      <c r="BP93" s="138">
        <v>-0.20999999999999996</v>
      </c>
      <c r="BQ93" s="138">
        <v>-5.48</v>
      </c>
      <c r="BR93" s="138">
        <v>-3.5599999999999996</v>
      </c>
      <c r="BS93" s="138">
        <v>-5.84</v>
      </c>
      <c r="BT93" s="138">
        <v>2.2900000000000009</v>
      </c>
      <c r="BU93" s="138">
        <v>-2.4899999999999993</v>
      </c>
      <c r="BV93" s="138">
        <v>-4.68</v>
      </c>
      <c r="BW93" s="138">
        <v>2.6900000000000013</v>
      </c>
      <c r="BX93" s="138">
        <v>2</v>
      </c>
      <c r="BY93" s="138">
        <v>-6.6</v>
      </c>
      <c r="BZ93" s="138">
        <v>-4.0400000000000009</v>
      </c>
      <c r="CA93" s="138">
        <v>3.24</v>
      </c>
      <c r="CB93" s="138">
        <v>0.3100000000000005</v>
      </c>
      <c r="CC93" s="138">
        <v>-2.9</v>
      </c>
      <c r="CD93" s="138">
        <v>2.6899999999999995</v>
      </c>
      <c r="CE93" s="138">
        <v>-4.1500000000000004</v>
      </c>
      <c r="CF93" s="138">
        <v>-2.33</v>
      </c>
      <c r="CG93" s="138">
        <v>2.09</v>
      </c>
      <c r="CH93" s="138">
        <v>-3.6400000000000023</v>
      </c>
      <c r="CI93" s="138">
        <v>-1.5599999999999987</v>
      </c>
      <c r="CJ93" s="138">
        <v>-0.25</v>
      </c>
      <c r="CK93" s="301">
        <v>-0.63121951219512196</v>
      </c>
      <c r="CL93" s="301">
        <v>3.5654319010879593E-2</v>
      </c>
      <c r="CN93" s="301"/>
      <c r="CO93" s="401">
        <v>14</v>
      </c>
      <c r="CP93" s="401">
        <v>1</v>
      </c>
      <c r="CW93" s="401">
        <v>114</v>
      </c>
      <c r="CX93" s="168">
        <v>124</v>
      </c>
    </row>
    <row r="94" spans="1:102" s="401" customFormat="1">
      <c r="CO94" s="401">
        <v>-8</v>
      </c>
      <c r="CP94" s="401">
        <v>-2</v>
      </c>
      <c r="CW94" s="401">
        <v>115</v>
      </c>
      <c r="CX94" s="401">
        <v>130</v>
      </c>
    </row>
    <row r="95" spans="1:102">
      <c r="CO95" s="401">
        <v>0</v>
      </c>
      <c r="CP95" s="401">
        <v>-25</v>
      </c>
      <c r="CR95" s="401"/>
      <c r="CS95" s="401"/>
      <c r="CU95" s="401"/>
      <c r="CV95" s="401"/>
      <c r="CW95" s="401">
        <v>116</v>
      </c>
      <c r="CX95" s="401">
        <v>139</v>
      </c>
    </row>
    <row r="96" spans="1:102">
      <c r="CO96" s="401">
        <v>-6</v>
      </c>
      <c r="CP96" s="401">
        <v>18</v>
      </c>
      <c r="CR96" s="401"/>
      <c r="CU96" s="401"/>
      <c r="CV96" s="401"/>
      <c r="CW96" s="401">
        <v>117</v>
      </c>
    </row>
    <row r="97" spans="1:101">
      <c r="CO97" s="401">
        <v>4</v>
      </c>
      <c r="CP97" s="401">
        <v>-4</v>
      </c>
      <c r="CR97" s="401"/>
      <c r="CU97" s="401"/>
      <c r="CV97" s="401"/>
      <c r="CW97" s="401">
        <v>121</v>
      </c>
    </row>
    <row r="98" spans="1:101">
      <c r="A98" s="140"/>
      <c r="B98" s="140" t="s">
        <v>1129</v>
      </c>
      <c r="C98" s="140" t="s">
        <v>1153</v>
      </c>
      <c r="CO98" s="401">
        <v>1</v>
      </c>
      <c r="CP98" s="401">
        <v>11</v>
      </c>
      <c r="CR98" s="401"/>
      <c r="CU98" s="401"/>
      <c r="CV98" s="401"/>
      <c r="CW98" s="401">
        <v>121</v>
      </c>
    </row>
    <row r="99" spans="1:101">
      <c r="A99" s="140" t="s">
        <v>1152</v>
      </c>
      <c r="B99" s="190" t="s">
        <v>528</v>
      </c>
      <c r="C99" s="140">
        <v>1506058</v>
      </c>
      <c r="CO99" s="401">
        <v>5</v>
      </c>
      <c r="CP99" s="182">
        <f>AVERAGE(CP61:CP98)</f>
        <v>0.47368421052631576</v>
      </c>
      <c r="CQ99" s="182" t="s">
        <v>862</v>
      </c>
      <c r="CR99" s="401"/>
      <c r="CU99" s="401"/>
      <c r="CV99" s="401"/>
      <c r="CW99" s="401">
        <v>126</v>
      </c>
    </row>
    <row r="100" spans="1:101" s="401" customFormat="1" ht="18.5">
      <c r="A100" s="132" t="s">
        <v>1142</v>
      </c>
      <c r="B100" s="132" t="s">
        <v>1143</v>
      </c>
      <c r="CO100" s="401">
        <v>-6</v>
      </c>
    </row>
    <row r="101" spans="1:101" s="401" customFormat="1" ht="16.25" customHeight="1">
      <c r="A101" s="132" t="s">
        <v>1144</v>
      </c>
      <c r="BG101" s="168"/>
      <c r="CO101" s="401">
        <v>-3</v>
      </c>
    </row>
    <row r="102" spans="1:101" s="401" customFormat="1" ht="18.5">
      <c r="A102" s="132" t="s">
        <v>1131</v>
      </c>
      <c r="B102" s="132" t="s">
        <v>1131</v>
      </c>
      <c r="C102" s="132" t="s">
        <v>1131</v>
      </c>
      <c r="D102" s="132" t="s">
        <v>1131</v>
      </c>
      <c r="E102" s="132" t="s">
        <v>1131</v>
      </c>
      <c r="F102" s="132" t="s">
        <v>1131</v>
      </c>
      <c r="G102" s="132" t="s">
        <v>1131</v>
      </c>
      <c r="H102" s="132" t="s">
        <v>1131</v>
      </c>
      <c r="I102" s="132" t="s">
        <v>1131</v>
      </c>
      <c r="J102" s="132" t="s">
        <v>1131</v>
      </c>
      <c r="K102" s="132" t="s">
        <v>1131</v>
      </c>
      <c r="L102" s="132" t="s">
        <v>1131</v>
      </c>
      <c r="M102" s="132" t="s">
        <v>1131</v>
      </c>
      <c r="N102" s="132" t="s">
        <v>1131</v>
      </c>
      <c r="O102" s="132" t="s">
        <v>1131</v>
      </c>
      <c r="P102" s="132" t="s">
        <v>1131</v>
      </c>
      <c r="Q102" s="132" t="s">
        <v>1131</v>
      </c>
      <c r="R102" s="132" t="s">
        <v>1131</v>
      </c>
      <c r="S102" s="132" t="s">
        <v>1131</v>
      </c>
      <c r="T102" s="132" t="s">
        <v>1131</v>
      </c>
      <c r="U102" s="132" t="s">
        <v>1131</v>
      </c>
      <c r="V102" s="132" t="s">
        <v>1131</v>
      </c>
      <c r="W102" s="132" t="s">
        <v>1131</v>
      </c>
      <c r="X102" s="132" t="s">
        <v>1131</v>
      </c>
      <c r="Y102" s="132" t="s">
        <v>1131</v>
      </c>
      <c r="Z102" s="132" t="s">
        <v>1131</v>
      </c>
      <c r="AA102" s="132" t="s">
        <v>1131</v>
      </c>
      <c r="AB102" s="132" t="s">
        <v>1131</v>
      </c>
      <c r="AC102" s="132" t="s">
        <v>1131</v>
      </c>
      <c r="AD102" s="132" t="s">
        <v>1131</v>
      </c>
      <c r="AE102" s="132" t="s">
        <v>1131</v>
      </c>
      <c r="AF102" s="132" t="s">
        <v>1131</v>
      </c>
      <c r="AG102" s="132" t="s">
        <v>1131</v>
      </c>
      <c r="AH102" s="132" t="s">
        <v>1131</v>
      </c>
      <c r="AI102" s="132" t="s">
        <v>1131</v>
      </c>
      <c r="AJ102" s="132" t="s">
        <v>1131</v>
      </c>
      <c r="AK102" s="132" t="s">
        <v>1131</v>
      </c>
      <c r="AL102" s="132" t="s">
        <v>1131</v>
      </c>
      <c r="AM102" s="132" t="s">
        <v>1131</v>
      </c>
      <c r="AN102" s="132" t="s">
        <v>1131</v>
      </c>
      <c r="AO102" s="132" t="s">
        <v>1131</v>
      </c>
      <c r="AP102" s="132" t="s">
        <v>1131</v>
      </c>
      <c r="AQ102" s="132" t="s">
        <v>1131</v>
      </c>
      <c r="AR102" s="461" t="s">
        <v>862</v>
      </c>
      <c r="AX102" s="132" t="s">
        <v>1131</v>
      </c>
      <c r="AY102" s="132" t="s">
        <v>1131</v>
      </c>
      <c r="AZ102" s="132" t="s">
        <v>1131</v>
      </c>
      <c r="BA102" s="132" t="s">
        <v>1131</v>
      </c>
      <c r="BB102" s="132" t="s">
        <v>1131</v>
      </c>
      <c r="BC102" s="132" t="s">
        <v>1131</v>
      </c>
      <c r="BD102" s="132" t="s">
        <v>1131</v>
      </c>
      <c r="BE102" s="132" t="s">
        <v>1131</v>
      </c>
      <c r="BF102" s="132" t="s">
        <v>1131</v>
      </c>
      <c r="BG102" s="468" t="s">
        <v>1131</v>
      </c>
      <c r="BH102" s="132" t="s">
        <v>1131</v>
      </c>
      <c r="BI102" s="132" t="s">
        <v>1131</v>
      </c>
      <c r="BJ102" s="132" t="s">
        <v>1131</v>
      </c>
      <c r="BK102" s="132" t="s">
        <v>1131</v>
      </c>
      <c r="BL102" s="132" t="s">
        <v>1131</v>
      </c>
      <c r="BM102" s="132" t="s">
        <v>1131</v>
      </c>
      <c r="BN102" s="132" t="s">
        <v>1131</v>
      </c>
      <c r="BO102" s="132" t="s">
        <v>1131</v>
      </c>
      <c r="BP102" s="132" t="s">
        <v>1131</v>
      </c>
      <c r="BQ102" s="132" t="s">
        <v>1131</v>
      </c>
      <c r="BR102" s="132" t="s">
        <v>1131</v>
      </c>
      <c r="BS102" s="132" t="s">
        <v>1131</v>
      </c>
      <c r="BT102" s="132" t="s">
        <v>1131</v>
      </c>
      <c r="BU102" s="132" t="s">
        <v>1131</v>
      </c>
      <c r="BV102" s="132" t="s">
        <v>1131</v>
      </c>
      <c r="BW102" s="132" t="s">
        <v>1131</v>
      </c>
      <c r="BX102" s="132" t="s">
        <v>1131</v>
      </c>
      <c r="BY102" s="132" t="s">
        <v>1131</v>
      </c>
      <c r="BZ102" s="132" t="s">
        <v>1131</v>
      </c>
      <c r="CA102" s="132" t="s">
        <v>1131</v>
      </c>
      <c r="CB102" s="132" t="s">
        <v>1131</v>
      </c>
      <c r="CC102" s="132" t="s">
        <v>1131</v>
      </c>
      <c r="CD102" s="132" t="s">
        <v>1131</v>
      </c>
      <c r="CE102" s="132" t="s">
        <v>1131</v>
      </c>
      <c r="CF102" s="132" t="s">
        <v>1131</v>
      </c>
      <c r="CG102" s="132" t="s">
        <v>1131</v>
      </c>
      <c r="CH102" s="132" t="s">
        <v>1131</v>
      </c>
      <c r="CI102" s="132" t="s">
        <v>1131</v>
      </c>
      <c r="CJ102" s="132" t="s">
        <v>862</v>
      </c>
      <c r="CK102" s="138"/>
      <c r="CO102" s="401">
        <v>-6</v>
      </c>
    </row>
    <row r="103" spans="1:101" s="401" customFormat="1" ht="18.5">
      <c r="A103" s="132" t="s">
        <v>1134</v>
      </c>
      <c r="B103" s="401">
        <v>96</v>
      </c>
      <c r="C103" s="401">
        <v>115</v>
      </c>
      <c r="D103" s="401">
        <v>121</v>
      </c>
      <c r="E103" s="401">
        <v>80</v>
      </c>
      <c r="F103" s="401">
        <v>86</v>
      </c>
      <c r="G103" s="401">
        <v>67</v>
      </c>
      <c r="H103" s="401">
        <v>66</v>
      </c>
      <c r="I103" s="401">
        <v>93</v>
      </c>
      <c r="J103" s="401">
        <v>99</v>
      </c>
      <c r="K103" s="401">
        <v>84</v>
      </c>
      <c r="L103" s="401">
        <v>112</v>
      </c>
      <c r="M103" s="401">
        <v>126</v>
      </c>
      <c r="N103" s="401">
        <v>89</v>
      </c>
      <c r="O103" s="401">
        <v>69</v>
      </c>
      <c r="P103" s="401">
        <v>108</v>
      </c>
      <c r="Q103" s="401">
        <v>102</v>
      </c>
      <c r="R103" s="401">
        <v>116</v>
      </c>
      <c r="S103" s="401">
        <v>108</v>
      </c>
      <c r="T103" s="401">
        <v>105</v>
      </c>
      <c r="U103" s="401">
        <v>107</v>
      </c>
      <c r="V103" s="401">
        <v>88</v>
      </c>
      <c r="W103" s="401">
        <v>98</v>
      </c>
      <c r="X103" s="401">
        <v>106</v>
      </c>
      <c r="Y103" s="401">
        <v>80</v>
      </c>
      <c r="Z103" s="401">
        <v>121</v>
      </c>
      <c r="AA103" s="401">
        <v>113</v>
      </c>
      <c r="AB103" s="401">
        <v>108</v>
      </c>
      <c r="AC103" s="401">
        <v>93</v>
      </c>
      <c r="AD103" s="401">
        <v>111</v>
      </c>
      <c r="AE103" s="401">
        <v>95</v>
      </c>
      <c r="AF103" s="401">
        <v>102</v>
      </c>
      <c r="AG103" s="401">
        <v>92</v>
      </c>
      <c r="AH103" s="401">
        <v>117</v>
      </c>
      <c r="AI103" s="401">
        <v>97</v>
      </c>
      <c r="AJ103" s="401">
        <v>83</v>
      </c>
      <c r="AK103" s="401">
        <v>90</v>
      </c>
      <c r="AL103" s="401">
        <v>104</v>
      </c>
      <c r="AM103" s="401">
        <v>80</v>
      </c>
      <c r="AN103" s="401">
        <v>106</v>
      </c>
      <c r="AO103" s="401">
        <v>103</v>
      </c>
      <c r="AP103" s="401">
        <v>114</v>
      </c>
      <c r="AQ103" s="401">
        <v>89</v>
      </c>
      <c r="AX103" s="401">
        <v>130</v>
      </c>
      <c r="AY103" s="401">
        <v>106</v>
      </c>
      <c r="AZ103" s="401">
        <v>119</v>
      </c>
      <c r="BA103" s="401">
        <v>114</v>
      </c>
      <c r="BB103" s="401">
        <v>100</v>
      </c>
      <c r="BC103" s="401">
        <v>79</v>
      </c>
      <c r="BD103" s="401">
        <v>113</v>
      </c>
      <c r="BE103" s="401">
        <v>91</v>
      </c>
      <c r="BF103" s="401">
        <v>104</v>
      </c>
      <c r="BG103" s="168">
        <v>124</v>
      </c>
      <c r="BH103" s="401">
        <v>102</v>
      </c>
      <c r="BI103" s="401">
        <v>99</v>
      </c>
      <c r="BJ103" s="401">
        <v>91</v>
      </c>
      <c r="BK103" s="401">
        <v>100</v>
      </c>
      <c r="BL103" s="401">
        <v>107</v>
      </c>
      <c r="BM103" s="401">
        <v>83</v>
      </c>
      <c r="BN103" s="401">
        <v>71</v>
      </c>
      <c r="BO103" s="401">
        <v>97</v>
      </c>
      <c r="BP103" s="401">
        <v>139</v>
      </c>
      <c r="BQ103" s="401">
        <v>91</v>
      </c>
      <c r="BR103" s="401">
        <v>100</v>
      </c>
      <c r="BS103" s="401">
        <v>96</v>
      </c>
      <c r="BT103" s="401">
        <v>111</v>
      </c>
      <c r="BU103" s="401">
        <v>101</v>
      </c>
      <c r="BV103" s="401">
        <v>59</v>
      </c>
      <c r="BW103" s="401">
        <v>104</v>
      </c>
      <c r="BX103" s="401">
        <v>93</v>
      </c>
      <c r="BY103" s="401">
        <v>98</v>
      </c>
      <c r="BZ103" s="401">
        <v>104</v>
      </c>
      <c r="CA103" s="401">
        <v>104</v>
      </c>
      <c r="CB103" s="401">
        <v>73</v>
      </c>
      <c r="CC103" s="401">
        <v>116</v>
      </c>
      <c r="CD103" s="401">
        <v>104</v>
      </c>
      <c r="CE103" s="401">
        <v>97</v>
      </c>
      <c r="CF103" s="401">
        <v>80</v>
      </c>
      <c r="CG103" s="401">
        <v>115</v>
      </c>
      <c r="CH103" s="401">
        <v>98</v>
      </c>
      <c r="CI103" s="401">
        <v>108</v>
      </c>
      <c r="CN103" s="182" t="s">
        <v>862</v>
      </c>
      <c r="CO103" s="182">
        <f>AVERAGE(CO61:CO102)</f>
        <v>-4.6904761904761907</v>
      </c>
    </row>
    <row r="104" spans="1:101" s="401" customFormat="1" ht="18.5">
      <c r="A104" s="541" t="s">
        <v>1132</v>
      </c>
      <c r="B104" s="401">
        <v>99</v>
      </c>
      <c r="C104" s="401">
        <v>146</v>
      </c>
      <c r="D104" s="401">
        <v>117</v>
      </c>
      <c r="E104" s="401">
        <v>107</v>
      </c>
      <c r="F104" s="401">
        <v>103</v>
      </c>
      <c r="G104" s="401">
        <v>78</v>
      </c>
      <c r="H104" s="401">
        <v>104</v>
      </c>
      <c r="I104" s="401">
        <v>102</v>
      </c>
      <c r="J104" s="401">
        <v>83</v>
      </c>
      <c r="K104" s="401">
        <v>105</v>
      </c>
      <c r="L104" s="401">
        <v>108</v>
      </c>
      <c r="M104" s="401">
        <v>123</v>
      </c>
      <c r="N104" s="401">
        <v>85</v>
      </c>
      <c r="O104" s="401">
        <v>72</v>
      </c>
      <c r="P104" s="401">
        <v>91</v>
      </c>
      <c r="Q104" s="401">
        <v>114</v>
      </c>
      <c r="R104" s="401">
        <v>129</v>
      </c>
      <c r="S104" s="401">
        <v>109</v>
      </c>
      <c r="T104" s="401">
        <v>109</v>
      </c>
      <c r="U104" s="401">
        <v>122</v>
      </c>
      <c r="V104" s="401">
        <v>96</v>
      </c>
      <c r="W104" s="401">
        <v>97</v>
      </c>
      <c r="X104" s="401">
        <v>108</v>
      </c>
      <c r="Y104" s="401">
        <v>94</v>
      </c>
      <c r="Z104" s="401">
        <v>111</v>
      </c>
      <c r="AA104" s="401">
        <v>102</v>
      </c>
      <c r="AB104" s="401">
        <v>112</v>
      </c>
      <c r="AC104" s="401">
        <v>109</v>
      </c>
      <c r="AD104" s="135">
        <v>111</v>
      </c>
      <c r="AE104" s="401">
        <v>109</v>
      </c>
      <c r="AF104" s="401">
        <v>98</v>
      </c>
      <c r="AG104" s="401">
        <v>95</v>
      </c>
      <c r="AH104" s="401">
        <v>103</v>
      </c>
      <c r="AI104" s="401">
        <v>105</v>
      </c>
      <c r="AJ104" s="135">
        <v>83</v>
      </c>
      <c r="AK104" s="401">
        <v>96</v>
      </c>
      <c r="AL104" s="401">
        <v>100</v>
      </c>
      <c r="AM104" s="401">
        <v>79</v>
      </c>
      <c r="AN104" s="401">
        <v>101</v>
      </c>
      <c r="AO104" s="401">
        <v>109</v>
      </c>
      <c r="AP104" s="401">
        <v>117</v>
      </c>
      <c r="AQ104" s="401">
        <v>95</v>
      </c>
      <c r="AX104" s="401">
        <v>100</v>
      </c>
      <c r="AY104" s="401">
        <v>115</v>
      </c>
      <c r="AZ104" s="401">
        <v>97</v>
      </c>
      <c r="BA104" s="401">
        <v>104</v>
      </c>
      <c r="BB104" s="401">
        <v>85</v>
      </c>
      <c r="BC104" s="401">
        <v>86</v>
      </c>
      <c r="BD104" s="135">
        <v>113</v>
      </c>
      <c r="BE104" s="401">
        <v>94</v>
      </c>
      <c r="BF104" s="401">
        <v>102</v>
      </c>
      <c r="BG104" s="168">
        <v>92</v>
      </c>
      <c r="BH104" s="401">
        <v>86</v>
      </c>
      <c r="BI104" s="401">
        <v>103</v>
      </c>
      <c r="BJ104" s="401">
        <v>100</v>
      </c>
      <c r="BK104" s="401">
        <v>95</v>
      </c>
      <c r="BL104" s="401">
        <v>102</v>
      </c>
      <c r="BM104" s="401">
        <v>80</v>
      </c>
      <c r="BN104" s="401">
        <v>93</v>
      </c>
      <c r="BO104" s="401">
        <v>109</v>
      </c>
      <c r="BP104" s="401">
        <v>130</v>
      </c>
      <c r="BQ104" s="401">
        <v>94</v>
      </c>
      <c r="BR104" s="401">
        <v>103</v>
      </c>
      <c r="BS104" s="401">
        <v>90</v>
      </c>
      <c r="BT104" s="401">
        <v>131</v>
      </c>
      <c r="BU104" s="401">
        <v>97</v>
      </c>
      <c r="BV104" s="401">
        <v>61</v>
      </c>
      <c r="BW104" s="401">
        <v>121</v>
      </c>
      <c r="BX104" s="135">
        <v>93</v>
      </c>
      <c r="BY104" s="401">
        <v>93</v>
      </c>
      <c r="BZ104" s="401">
        <v>117</v>
      </c>
      <c r="CA104" s="401">
        <v>109</v>
      </c>
      <c r="CB104" s="401">
        <v>92</v>
      </c>
      <c r="CC104" s="401">
        <v>113</v>
      </c>
      <c r="CD104" s="401">
        <v>103</v>
      </c>
      <c r="CE104" s="401">
        <v>99</v>
      </c>
      <c r="CF104" s="401">
        <v>105</v>
      </c>
      <c r="CG104" s="401">
        <v>97</v>
      </c>
      <c r="CH104" s="401">
        <v>102</v>
      </c>
      <c r="CI104" s="401">
        <v>97</v>
      </c>
    </row>
    <row r="105" spans="1:101" s="401" customFormat="1" ht="18.5">
      <c r="A105" s="132" t="s">
        <v>1133</v>
      </c>
      <c r="B105" s="401">
        <v>93</v>
      </c>
      <c r="C105" s="401">
        <v>137</v>
      </c>
      <c r="D105" s="401">
        <v>116</v>
      </c>
      <c r="E105" s="401">
        <v>100</v>
      </c>
      <c r="F105" s="401">
        <v>96</v>
      </c>
      <c r="G105" s="401">
        <v>69</v>
      </c>
      <c r="H105" s="401">
        <v>99</v>
      </c>
      <c r="I105" s="401">
        <v>99</v>
      </c>
      <c r="J105" s="401">
        <v>95</v>
      </c>
      <c r="K105" s="401">
        <v>95</v>
      </c>
      <c r="L105" s="401">
        <v>98</v>
      </c>
      <c r="M105" s="401">
        <v>129</v>
      </c>
      <c r="N105" s="401">
        <v>84</v>
      </c>
      <c r="O105" s="401">
        <v>69</v>
      </c>
      <c r="P105" s="401">
        <v>91</v>
      </c>
      <c r="Q105" s="401">
        <v>115</v>
      </c>
      <c r="R105" s="401">
        <v>122</v>
      </c>
      <c r="S105" s="401">
        <v>114</v>
      </c>
      <c r="T105" s="401">
        <v>103</v>
      </c>
      <c r="U105" s="135">
        <v>122</v>
      </c>
      <c r="V105" s="401">
        <v>92</v>
      </c>
      <c r="W105" s="401">
        <v>59</v>
      </c>
      <c r="X105" s="401">
        <v>97</v>
      </c>
      <c r="Y105" s="401">
        <v>90</v>
      </c>
      <c r="Z105" s="401">
        <v>122</v>
      </c>
      <c r="AA105" s="401">
        <v>96</v>
      </c>
      <c r="AB105" s="135">
        <v>112</v>
      </c>
      <c r="AC105" s="401">
        <v>104</v>
      </c>
      <c r="AD105" s="401">
        <v>100</v>
      </c>
      <c r="AE105" s="135">
        <v>109</v>
      </c>
      <c r="AF105" s="401">
        <v>93</v>
      </c>
      <c r="AG105" s="401">
        <v>92</v>
      </c>
      <c r="AH105" s="401">
        <v>93</v>
      </c>
      <c r="AI105" s="401">
        <v>91</v>
      </c>
      <c r="AJ105" s="401">
        <v>73</v>
      </c>
      <c r="AK105" s="401">
        <v>93</v>
      </c>
      <c r="AL105" s="135">
        <v>100</v>
      </c>
      <c r="AM105" s="401">
        <v>75</v>
      </c>
      <c r="AN105" s="135">
        <v>101</v>
      </c>
      <c r="AO105" s="135">
        <v>109</v>
      </c>
      <c r="AP105" s="135">
        <v>117</v>
      </c>
      <c r="AQ105" s="135">
        <v>95</v>
      </c>
      <c r="AX105" s="401">
        <v>100</v>
      </c>
      <c r="AY105" s="401">
        <v>110</v>
      </c>
      <c r="AZ105" s="401">
        <v>116</v>
      </c>
      <c r="BA105" s="401">
        <v>111</v>
      </c>
      <c r="BB105" s="401">
        <v>94</v>
      </c>
      <c r="BC105" s="401">
        <v>91</v>
      </c>
      <c r="BD105" s="401">
        <v>104</v>
      </c>
      <c r="BE105" s="401">
        <v>85</v>
      </c>
      <c r="BF105" s="401">
        <v>91</v>
      </c>
      <c r="BG105" s="168">
        <v>83</v>
      </c>
      <c r="BH105" s="401">
        <v>87</v>
      </c>
      <c r="BI105" s="401">
        <v>97</v>
      </c>
      <c r="BJ105" s="401">
        <v>100</v>
      </c>
      <c r="BK105" s="401">
        <v>92</v>
      </c>
      <c r="BL105" s="401">
        <v>99</v>
      </c>
      <c r="BM105" s="401">
        <v>92</v>
      </c>
      <c r="BN105" s="401">
        <v>107</v>
      </c>
      <c r="BO105" s="401">
        <v>101</v>
      </c>
      <c r="BP105" s="401">
        <v>135</v>
      </c>
      <c r="BQ105" s="401">
        <v>101</v>
      </c>
      <c r="BR105" s="401">
        <v>111</v>
      </c>
      <c r="BS105" s="401">
        <v>95</v>
      </c>
      <c r="BT105" s="401">
        <v>121</v>
      </c>
      <c r="BU105" s="401">
        <v>90</v>
      </c>
      <c r="BV105" s="401">
        <v>58</v>
      </c>
      <c r="BW105" s="135">
        <v>104</v>
      </c>
      <c r="BX105" s="401">
        <v>92</v>
      </c>
      <c r="BY105" s="401">
        <v>106</v>
      </c>
      <c r="BZ105" s="401">
        <v>104</v>
      </c>
      <c r="CA105" s="401">
        <v>108</v>
      </c>
      <c r="CB105" s="401">
        <v>90</v>
      </c>
      <c r="CC105" s="401">
        <v>114</v>
      </c>
      <c r="CD105" s="135">
        <v>103</v>
      </c>
      <c r="CE105" s="135">
        <v>99</v>
      </c>
      <c r="CF105" s="135">
        <v>105</v>
      </c>
      <c r="CG105" s="135">
        <v>97</v>
      </c>
      <c r="CH105" s="135">
        <v>102</v>
      </c>
      <c r="CI105" s="135">
        <v>97</v>
      </c>
      <c r="CK105" s="401" t="s">
        <v>522</v>
      </c>
    </row>
    <row r="106" spans="1:101" s="401" customFormat="1" ht="18.5">
      <c r="A106" s="470" t="s">
        <v>1145</v>
      </c>
      <c r="B106" s="401">
        <v>-3</v>
      </c>
      <c r="C106" s="401">
        <v>-31</v>
      </c>
      <c r="D106" s="401">
        <v>4</v>
      </c>
      <c r="E106" s="401">
        <v>-27</v>
      </c>
      <c r="F106" s="401">
        <v>-17</v>
      </c>
      <c r="G106" s="401">
        <v>-11</v>
      </c>
      <c r="H106" s="401">
        <v>-38</v>
      </c>
      <c r="I106" s="401">
        <v>-9</v>
      </c>
      <c r="J106" s="401">
        <v>16</v>
      </c>
      <c r="K106" s="401">
        <v>-21</v>
      </c>
      <c r="L106" s="401">
        <v>4</v>
      </c>
      <c r="M106" s="401">
        <v>3</v>
      </c>
      <c r="N106" s="401">
        <v>4</v>
      </c>
      <c r="O106" s="401">
        <v>-3</v>
      </c>
      <c r="P106" s="401">
        <v>17</v>
      </c>
      <c r="Q106" s="401">
        <v>-12</v>
      </c>
      <c r="R106" s="401">
        <v>-13</v>
      </c>
      <c r="S106" s="401">
        <v>-1</v>
      </c>
      <c r="T106" s="401">
        <v>-4</v>
      </c>
      <c r="U106" s="401">
        <v>-15</v>
      </c>
      <c r="V106" s="401">
        <v>-8</v>
      </c>
      <c r="W106" s="401">
        <v>1</v>
      </c>
      <c r="X106" s="401">
        <v>-2</v>
      </c>
      <c r="Y106" s="401">
        <v>-14</v>
      </c>
      <c r="Z106" s="401">
        <v>10</v>
      </c>
      <c r="AA106" s="401">
        <v>11</v>
      </c>
      <c r="AB106" s="401">
        <v>-4</v>
      </c>
      <c r="AC106" s="401">
        <v>-16</v>
      </c>
      <c r="AD106" s="401">
        <v>0</v>
      </c>
      <c r="AE106" s="401">
        <v>-14</v>
      </c>
      <c r="AF106" s="401">
        <v>4</v>
      </c>
      <c r="AG106" s="401">
        <v>-3</v>
      </c>
      <c r="AH106" s="401">
        <v>14</v>
      </c>
      <c r="AI106" s="401">
        <v>-8</v>
      </c>
      <c r="AJ106" s="401">
        <v>0</v>
      </c>
      <c r="AK106" s="401">
        <v>-6</v>
      </c>
      <c r="AL106" s="401">
        <v>4</v>
      </c>
      <c r="AM106" s="401">
        <v>1</v>
      </c>
      <c r="AN106" s="401">
        <v>5</v>
      </c>
      <c r="AO106" s="401">
        <v>-6</v>
      </c>
      <c r="AP106" s="401">
        <v>-3</v>
      </c>
      <c r="AQ106" s="401">
        <v>-6</v>
      </c>
      <c r="AR106" s="401">
        <f>AVERAGE(B106:AQ106)</f>
        <v>-4.6904761904761907</v>
      </c>
      <c r="AW106" s="138"/>
      <c r="AX106" s="401">
        <v>30</v>
      </c>
      <c r="AY106" s="401">
        <v>-9</v>
      </c>
      <c r="AZ106" s="401">
        <v>22</v>
      </c>
      <c r="BA106" s="401">
        <v>10</v>
      </c>
      <c r="BB106" s="401">
        <v>15</v>
      </c>
      <c r="BC106" s="401">
        <v>-7</v>
      </c>
      <c r="BD106" s="401">
        <v>0</v>
      </c>
      <c r="BE106" s="401">
        <v>-3</v>
      </c>
      <c r="BF106" s="401">
        <v>2</v>
      </c>
      <c r="BG106" s="168">
        <v>32</v>
      </c>
      <c r="BH106" s="401">
        <v>16</v>
      </c>
      <c r="BI106" s="401">
        <v>-4</v>
      </c>
      <c r="BJ106" s="401">
        <v>-9</v>
      </c>
      <c r="BK106" s="401">
        <v>5</v>
      </c>
      <c r="BL106" s="401">
        <v>5</v>
      </c>
      <c r="BM106" s="401">
        <v>3</v>
      </c>
      <c r="BN106" s="401">
        <v>-22</v>
      </c>
      <c r="BO106" s="401">
        <v>-12</v>
      </c>
      <c r="BP106" s="401">
        <v>9</v>
      </c>
      <c r="BQ106" s="401">
        <v>-3</v>
      </c>
      <c r="BR106" s="401">
        <v>-3</v>
      </c>
      <c r="BS106" s="401">
        <v>6</v>
      </c>
      <c r="BT106" s="401">
        <v>-20</v>
      </c>
      <c r="BU106" s="401">
        <v>4</v>
      </c>
      <c r="BV106" s="401">
        <v>-2</v>
      </c>
      <c r="BW106" s="401">
        <v>-17</v>
      </c>
      <c r="BX106" s="401">
        <v>0</v>
      </c>
      <c r="BY106" s="401">
        <v>5</v>
      </c>
      <c r="BZ106" s="401">
        <v>-13</v>
      </c>
      <c r="CA106" s="401">
        <v>-5</v>
      </c>
      <c r="CB106" s="401">
        <v>-19</v>
      </c>
      <c r="CC106" s="401">
        <v>3</v>
      </c>
      <c r="CD106" s="401">
        <v>1</v>
      </c>
      <c r="CE106" s="401">
        <v>-2</v>
      </c>
      <c r="CF106" s="401">
        <v>-25</v>
      </c>
      <c r="CG106" s="401">
        <v>18</v>
      </c>
      <c r="CH106" s="401">
        <v>-4</v>
      </c>
      <c r="CI106" s="401">
        <v>11</v>
      </c>
      <c r="CJ106" s="401">
        <f>AVERAGE(AX106:CI106)</f>
        <v>0.47368421052631576</v>
      </c>
      <c r="CK106" s="138">
        <f>_xlfn.T.TEST(B106:AQ106,AX106:CI106,2,2)</f>
        <v>6.8335788097426284E-2</v>
      </c>
    </row>
    <row r="107" spans="1:101" s="401" customFormat="1">
      <c r="A107" s="140" t="s">
        <v>864</v>
      </c>
    </row>
    <row r="108" spans="1:101" s="401" customFormat="1">
      <c r="A108" s="140" t="s">
        <v>1121</v>
      </c>
      <c r="AX108" s="141" t="s">
        <v>1119</v>
      </c>
    </row>
    <row r="109" spans="1:101" s="401" customFormat="1" ht="18.5">
      <c r="A109" s="140" t="s">
        <v>1130</v>
      </c>
      <c r="B109" s="401">
        <v>1502029</v>
      </c>
      <c r="C109" s="401">
        <v>1502019</v>
      </c>
      <c r="D109" s="401">
        <v>1502016</v>
      </c>
      <c r="E109" s="401">
        <v>1508002</v>
      </c>
      <c r="F109" s="401">
        <v>1508006</v>
      </c>
      <c r="G109" s="401">
        <v>1503011</v>
      </c>
      <c r="H109" s="401">
        <v>1504014</v>
      </c>
      <c r="I109" s="401">
        <v>1504019</v>
      </c>
      <c r="J109" s="401">
        <v>1507008</v>
      </c>
      <c r="K109" s="401">
        <v>1506021</v>
      </c>
      <c r="L109" s="401">
        <v>1506011</v>
      </c>
      <c r="M109" s="401">
        <v>1506026</v>
      </c>
      <c r="N109" s="401">
        <v>1506039</v>
      </c>
      <c r="O109" s="401">
        <v>1506058</v>
      </c>
      <c r="P109" s="401">
        <v>1609014</v>
      </c>
      <c r="Q109" s="401">
        <v>1603027</v>
      </c>
      <c r="R109" s="401">
        <v>1602015</v>
      </c>
      <c r="S109" s="401">
        <v>1607005</v>
      </c>
      <c r="T109" s="401">
        <v>1607011</v>
      </c>
      <c r="U109" s="401">
        <v>1603007</v>
      </c>
      <c r="V109" s="401">
        <v>1606002</v>
      </c>
      <c r="W109" s="401">
        <v>1608018</v>
      </c>
      <c r="X109" s="401">
        <v>1610004</v>
      </c>
      <c r="Y109" s="401">
        <v>1703053</v>
      </c>
      <c r="Z109" s="401">
        <v>1703059</v>
      </c>
      <c r="AA109" s="401">
        <v>1703075</v>
      </c>
      <c r="AB109" s="401">
        <v>1702012</v>
      </c>
      <c r="AC109" s="401">
        <v>1702047</v>
      </c>
      <c r="AD109" s="401">
        <v>1702025</v>
      </c>
      <c r="AE109" s="401">
        <v>1705014</v>
      </c>
      <c r="AF109" s="401">
        <v>1704021</v>
      </c>
      <c r="AG109" s="401">
        <v>1808018</v>
      </c>
      <c r="AH109" s="401">
        <v>1802004</v>
      </c>
      <c r="AI109" s="401">
        <v>1805010</v>
      </c>
      <c r="AJ109" s="401">
        <v>1805004</v>
      </c>
      <c r="AK109" s="401">
        <v>1805003</v>
      </c>
      <c r="AL109" s="401">
        <v>1801040</v>
      </c>
      <c r="AM109" s="134">
        <v>1804002</v>
      </c>
      <c r="AN109" s="401">
        <v>1807001</v>
      </c>
      <c r="AO109" s="401">
        <v>1901011</v>
      </c>
      <c r="AP109" s="134">
        <v>1904006</v>
      </c>
      <c r="AQ109" s="401">
        <v>1907002</v>
      </c>
      <c r="AR109" s="401">
        <v>1909005</v>
      </c>
      <c r="AX109" s="141" t="s">
        <v>864</v>
      </c>
      <c r="AY109" s="401">
        <v>1508013</v>
      </c>
      <c r="AZ109" s="401">
        <v>1507010</v>
      </c>
      <c r="BA109" s="401">
        <v>1506015</v>
      </c>
      <c r="BB109" s="401">
        <v>1506060</v>
      </c>
      <c r="BC109" s="401">
        <v>1605051</v>
      </c>
      <c r="BD109" s="401">
        <v>1602024</v>
      </c>
      <c r="BE109" s="401">
        <v>1607002</v>
      </c>
      <c r="BF109" s="401">
        <v>1603050</v>
      </c>
      <c r="BG109" s="401">
        <v>1602019</v>
      </c>
      <c r="BH109" s="401">
        <v>1601005</v>
      </c>
      <c r="BI109" s="401">
        <v>1606008</v>
      </c>
      <c r="BJ109" s="401">
        <v>1606026</v>
      </c>
      <c r="BK109" s="401">
        <v>1608001</v>
      </c>
      <c r="BL109" s="401">
        <v>1610003</v>
      </c>
      <c r="BM109" s="401">
        <v>1610005</v>
      </c>
      <c r="BN109" s="401">
        <v>1703001</v>
      </c>
      <c r="BO109" s="401">
        <v>1703004</v>
      </c>
      <c r="BP109" s="401">
        <v>1703035</v>
      </c>
      <c r="BQ109" s="401">
        <v>1703056</v>
      </c>
      <c r="BR109" s="401">
        <v>1705001</v>
      </c>
      <c r="BS109" s="401">
        <v>1706020</v>
      </c>
      <c r="BT109" s="401">
        <v>1808013</v>
      </c>
      <c r="BU109" s="401">
        <v>1808020</v>
      </c>
      <c r="BV109" s="401">
        <v>1802005</v>
      </c>
      <c r="BW109" s="401">
        <v>1805002</v>
      </c>
      <c r="BX109" s="401">
        <v>1805007</v>
      </c>
      <c r="BY109" s="401">
        <v>1801009</v>
      </c>
      <c r="BZ109" s="401">
        <v>1801001</v>
      </c>
      <c r="CA109" s="401">
        <v>1804006</v>
      </c>
      <c r="CB109" s="401">
        <v>1804018</v>
      </c>
      <c r="CC109" s="401">
        <v>1807011</v>
      </c>
      <c r="CD109" s="401">
        <v>1807004</v>
      </c>
      <c r="CE109" s="401">
        <v>1901008</v>
      </c>
      <c r="CF109" s="401">
        <v>1904004</v>
      </c>
      <c r="CG109" s="401">
        <v>1905013</v>
      </c>
      <c r="CH109" s="401">
        <v>1905012</v>
      </c>
      <c r="CI109" s="401">
        <v>1907012</v>
      </c>
      <c r="CJ109" s="401">
        <v>1907008</v>
      </c>
      <c r="CO109" s="136"/>
    </row>
    <row r="110" spans="1:101" s="401" customFormat="1" ht="18.5">
      <c r="A110" s="140" t="s">
        <v>1129</v>
      </c>
      <c r="B110" s="138" t="s">
        <v>893</v>
      </c>
      <c r="C110" s="138" t="s">
        <v>895</v>
      </c>
      <c r="D110" s="138" t="s">
        <v>896</v>
      </c>
      <c r="E110" s="138" t="s">
        <v>898</v>
      </c>
      <c r="F110" s="138" t="s">
        <v>903</v>
      </c>
      <c r="G110" s="138" t="s">
        <v>924</v>
      </c>
      <c r="H110" s="138" t="s">
        <v>904</v>
      </c>
      <c r="I110" s="138" t="s">
        <v>905</v>
      </c>
      <c r="J110" s="138" t="s">
        <v>933</v>
      </c>
      <c r="K110" s="138" t="s">
        <v>909</v>
      </c>
      <c r="L110" s="138" t="s">
        <v>910</v>
      </c>
      <c r="M110" s="138" t="s">
        <v>912</v>
      </c>
      <c r="N110" s="138" t="s">
        <v>917</v>
      </c>
      <c r="O110" s="138" t="s">
        <v>528</v>
      </c>
      <c r="P110" s="138" t="s">
        <v>551</v>
      </c>
      <c r="Q110" s="138" t="s">
        <v>534</v>
      </c>
      <c r="R110" s="138" t="s">
        <v>559</v>
      </c>
      <c r="S110" s="138" t="s">
        <v>563</v>
      </c>
      <c r="T110" s="138" t="s">
        <v>564</v>
      </c>
      <c r="U110" s="138" t="s">
        <v>530</v>
      </c>
      <c r="V110" s="138" t="s">
        <v>571</v>
      </c>
      <c r="W110" s="138" t="s">
        <v>542</v>
      </c>
      <c r="X110" s="138" t="s">
        <v>577</v>
      </c>
      <c r="Y110" s="138" t="s">
        <v>585</v>
      </c>
      <c r="Z110" s="138" t="s">
        <v>587</v>
      </c>
      <c r="AA110" s="138" t="s">
        <v>589</v>
      </c>
      <c r="AB110" s="138" t="s">
        <v>594</v>
      </c>
      <c r="AC110" s="138" t="s">
        <v>599</v>
      </c>
      <c r="AD110" s="138" t="s">
        <v>604</v>
      </c>
      <c r="AE110" s="138" t="s">
        <v>607</v>
      </c>
      <c r="AF110" s="138" t="s">
        <v>613</v>
      </c>
      <c r="AG110" s="138" t="s">
        <v>622</v>
      </c>
      <c r="AH110" s="138" t="s">
        <v>637</v>
      </c>
      <c r="AI110" s="138" t="s">
        <v>639</v>
      </c>
      <c r="AJ110" s="138" t="s">
        <v>646</v>
      </c>
      <c r="AK110" s="138" t="s">
        <v>648</v>
      </c>
      <c r="AL110" s="138" t="s">
        <v>651</v>
      </c>
      <c r="AM110" s="138" t="s">
        <v>545</v>
      </c>
      <c r="AN110" s="138" t="s">
        <v>662</v>
      </c>
      <c r="AO110" s="138" t="s">
        <v>971</v>
      </c>
      <c r="AP110" s="138" t="s">
        <v>981</v>
      </c>
      <c r="AQ110" s="138" t="s">
        <v>989</v>
      </c>
      <c r="AR110" s="138" t="s">
        <v>550</v>
      </c>
      <c r="AS110" s="540" t="s">
        <v>862</v>
      </c>
      <c r="AT110" s="138"/>
      <c r="AU110" s="437"/>
      <c r="AV110" s="437"/>
      <c r="AX110" s="141" t="s">
        <v>1121</v>
      </c>
      <c r="AY110" s="138" t="s">
        <v>897</v>
      </c>
      <c r="AZ110" s="138" t="s">
        <v>934</v>
      </c>
      <c r="BA110" s="138" t="s">
        <v>911</v>
      </c>
      <c r="BB110" s="138" t="s">
        <v>915</v>
      </c>
      <c r="BC110" s="138" t="s">
        <v>555</v>
      </c>
      <c r="BD110" s="138" t="s">
        <v>561</v>
      </c>
      <c r="BE110" s="138" t="s">
        <v>565</v>
      </c>
      <c r="BF110" s="138" t="s">
        <v>537</v>
      </c>
      <c r="BG110" s="138" t="s">
        <v>567</v>
      </c>
      <c r="BH110" s="138" t="s">
        <v>568</v>
      </c>
      <c r="BI110" s="138" t="s">
        <v>569</v>
      </c>
      <c r="BJ110" s="138" t="s">
        <v>570</v>
      </c>
      <c r="BK110" s="138" t="s">
        <v>538</v>
      </c>
      <c r="BL110" s="138" t="s">
        <v>576</v>
      </c>
      <c r="BM110" s="138" t="s">
        <v>578</v>
      </c>
      <c r="BN110" s="138" t="s">
        <v>579</v>
      </c>
      <c r="BO110" s="138" t="s">
        <v>580</v>
      </c>
      <c r="BP110" s="138" t="s">
        <v>582</v>
      </c>
      <c r="BQ110" s="138" t="s">
        <v>586</v>
      </c>
      <c r="BR110" s="138" t="s">
        <v>605</v>
      </c>
      <c r="BS110" s="138" t="s">
        <v>620</v>
      </c>
      <c r="BT110" s="138" t="s">
        <v>623</v>
      </c>
      <c r="BU110" s="138" t="s">
        <v>624</v>
      </c>
      <c r="BV110" s="138" t="s">
        <v>636</v>
      </c>
      <c r="BW110" s="138" t="s">
        <v>643</v>
      </c>
      <c r="BX110" s="138" t="s">
        <v>644</v>
      </c>
      <c r="BY110" s="138" t="s">
        <v>649</v>
      </c>
      <c r="BZ110" s="138" t="s">
        <v>652</v>
      </c>
      <c r="CA110" s="138" t="s">
        <v>546</v>
      </c>
      <c r="CB110" s="138" t="s">
        <v>548</v>
      </c>
      <c r="CC110" s="138" t="s">
        <v>660</v>
      </c>
      <c r="CD110" s="138" t="s">
        <v>661</v>
      </c>
      <c r="CE110" s="138" t="s">
        <v>972</v>
      </c>
      <c r="CF110" s="138" t="s">
        <v>982</v>
      </c>
      <c r="CG110" s="138" t="s">
        <v>983</v>
      </c>
      <c r="CH110" s="138" t="s">
        <v>986</v>
      </c>
      <c r="CI110" s="138" t="s">
        <v>988</v>
      </c>
      <c r="CJ110" s="138" t="s">
        <v>990</v>
      </c>
      <c r="CK110" s="136" t="s">
        <v>862</v>
      </c>
      <c r="CL110" s="136" t="s">
        <v>522</v>
      </c>
      <c r="CN110" s="540"/>
      <c r="CO110" s="532"/>
      <c r="CP110" s="301"/>
    </row>
    <row r="111" spans="1:101" s="401" customFormat="1" ht="18.5">
      <c r="A111" s="7" t="s">
        <v>520</v>
      </c>
      <c r="B111" s="138">
        <v>9.25</v>
      </c>
      <c r="C111" s="138">
        <v>3.7800000000000011</v>
      </c>
      <c r="D111" s="138">
        <v>-2.1099999999999994</v>
      </c>
      <c r="E111" s="138">
        <v>0.52999999999999936</v>
      </c>
      <c r="F111" s="138">
        <v>4.129999999999999</v>
      </c>
      <c r="G111" s="138">
        <v>11.41</v>
      </c>
      <c r="H111" s="138">
        <v>17.66</v>
      </c>
      <c r="I111" s="138">
        <v>4.740000000000002</v>
      </c>
      <c r="J111" s="138">
        <v>4.16</v>
      </c>
      <c r="K111" s="138">
        <v>12.94</v>
      </c>
      <c r="L111" s="138">
        <v>14.79</v>
      </c>
      <c r="M111" s="138">
        <v>0.97000000000000064</v>
      </c>
      <c r="N111" s="138">
        <v>13.250000000000002</v>
      </c>
      <c r="O111" s="138">
        <v>15.57</v>
      </c>
      <c r="P111" s="138">
        <v>2.4400000000000013</v>
      </c>
      <c r="Q111" s="138">
        <v>4.82</v>
      </c>
      <c r="R111" s="138">
        <v>8.6199999999999992</v>
      </c>
      <c r="S111" s="138">
        <v>-1.3599999999999994</v>
      </c>
      <c r="T111" s="138">
        <v>8.2899999999999991</v>
      </c>
      <c r="U111" s="138">
        <v>4.0399999999999991</v>
      </c>
      <c r="V111" s="138">
        <v>9</v>
      </c>
      <c r="W111" s="138">
        <v>10.830000000000002</v>
      </c>
      <c r="X111" s="138">
        <v>6.8300000000000018</v>
      </c>
      <c r="Y111" s="138">
        <v>-6.57</v>
      </c>
      <c r="Z111" s="138">
        <v>3.0199999999999996</v>
      </c>
      <c r="AA111" s="138">
        <v>-1.0599999999999987</v>
      </c>
      <c r="AB111" s="138">
        <v>3.5700000000000003</v>
      </c>
      <c r="AC111" s="138">
        <v>8.1499999999999986</v>
      </c>
      <c r="AD111" s="138">
        <v>3.0700000000000003</v>
      </c>
      <c r="AE111" s="138">
        <v>0.58999999999999986</v>
      </c>
      <c r="AF111" s="138">
        <v>-1.0499999999999972</v>
      </c>
      <c r="AG111" s="138">
        <v>5.66</v>
      </c>
      <c r="AH111" s="138">
        <v>17.570000000000004</v>
      </c>
      <c r="AI111" s="138">
        <v>8.0100000000000016</v>
      </c>
      <c r="AJ111" s="138">
        <v>10.930000000000003</v>
      </c>
      <c r="AK111" s="138">
        <v>3.3900000000000006</v>
      </c>
      <c r="AL111" s="138">
        <v>-5.360000000000003</v>
      </c>
      <c r="AM111" s="138">
        <v>-0.38999999999999702</v>
      </c>
      <c r="AN111" s="138">
        <v>5.5799999999999983</v>
      </c>
      <c r="AO111" s="138">
        <v>-5.16</v>
      </c>
      <c r="AP111" s="138">
        <v>12.31</v>
      </c>
      <c r="AQ111" s="138">
        <v>6.879999999999999</v>
      </c>
      <c r="AR111" s="138">
        <v>7.0000000000000284E-2</v>
      </c>
      <c r="AS111" s="301">
        <f>AVERAGE(B111:AR111)</f>
        <v>5.4369767441860466</v>
      </c>
      <c r="AU111" s="405"/>
      <c r="AV111" s="86"/>
      <c r="AX111" s="7" t="s">
        <v>520</v>
      </c>
      <c r="AY111" s="138">
        <v>1.2800000000000002</v>
      </c>
      <c r="AZ111" s="138">
        <v>-1.17</v>
      </c>
      <c r="BA111" s="138">
        <v>5.18</v>
      </c>
      <c r="BB111" s="138">
        <v>9.19</v>
      </c>
      <c r="BC111" s="138">
        <v>7.3900000000000006</v>
      </c>
      <c r="BD111" s="138">
        <v>1.4899999999999984</v>
      </c>
      <c r="BE111" s="138">
        <v>-5.0000000000000711E-2</v>
      </c>
      <c r="BF111" s="138">
        <v>11.069999999999999</v>
      </c>
      <c r="BG111" s="138">
        <v>3.67</v>
      </c>
      <c r="BH111" s="138">
        <v>-0.26999999999999957</v>
      </c>
      <c r="BI111" s="138">
        <v>4.4699999999999989</v>
      </c>
      <c r="BJ111" s="138">
        <v>8.9599999999999991</v>
      </c>
      <c r="BK111" s="138">
        <v>5.8299999999999983</v>
      </c>
      <c r="BL111" s="138">
        <v>2.1799999999999997</v>
      </c>
      <c r="BM111" s="138">
        <v>7.2000000000000011</v>
      </c>
      <c r="BN111" s="138">
        <v>-5.1500000000000021</v>
      </c>
      <c r="BO111" s="138">
        <v>4.3600000000000012</v>
      </c>
      <c r="BP111" s="138">
        <v>1.2899999999999991</v>
      </c>
      <c r="BQ111" s="138">
        <v>-2.0500000000000007</v>
      </c>
      <c r="BR111" s="138">
        <v>-0.32000000000000028</v>
      </c>
      <c r="BS111" s="138">
        <v>-3.8300000000000018</v>
      </c>
      <c r="BT111" s="138">
        <v>2.129999999999999</v>
      </c>
      <c r="BU111" s="138">
        <v>-2.8099999999999987</v>
      </c>
      <c r="BV111" s="138">
        <v>2.66</v>
      </c>
      <c r="BW111" s="138">
        <v>8.5800000000000018</v>
      </c>
      <c r="BX111" s="138">
        <v>8.0800000000000018</v>
      </c>
      <c r="BY111" s="138">
        <v>-3.6400000000000006</v>
      </c>
      <c r="BZ111" s="138">
        <v>2.759999999999998</v>
      </c>
      <c r="CA111" s="138">
        <v>10.080000000000002</v>
      </c>
      <c r="CB111" s="138">
        <v>8.620000000000001</v>
      </c>
      <c r="CC111" s="138">
        <v>10.89</v>
      </c>
      <c r="CD111" s="138">
        <v>11.120000000000001</v>
      </c>
      <c r="CE111" s="138">
        <v>-4.16</v>
      </c>
      <c r="CF111" s="138">
        <v>-7.7200000000000024</v>
      </c>
      <c r="CG111" s="138">
        <v>5.4199999999999982</v>
      </c>
      <c r="CH111" s="138">
        <v>-0.71999999999999886</v>
      </c>
      <c r="CI111" s="138">
        <v>-0.60000000000000142</v>
      </c>
      <c r="CJ111" s="138">
        <v>1.3200000000000038</v>
      </c>
      <c r="CK111" s="301">
        <v>3.2960975609756087</v>
      </c>
      <c r="CL111" s="301">
        <v>5.0863376757123567E-2</v>
      </c>
      <c r="CN111" s="301"/>
      <c r="CO111" s="532"/>
      <c r="CP111" s="301"/>
    </row>
    <row r="112" spans="1:101" s="401" customFormat="1" ht="18.5">
      <c r="A112" s="7" t="s">
        <v>523</v>
      </c>
      <c r="B112" s="138">
        <v>5.8600000000000012</v>
      </c>
      <c r="C112" s="138">
        <v>3.9000000000000021</v>
      </c>
      <c r="D112" s="138">
        <v>-2.1099999999999994</v>
      </c>
      <c r="E112" s="138">
        <v>0.57000000000000028</v>
      </c>
      <c r="F112" s="138">
        <v>3.9000000000000004</v>
      </c>
      <c r="G112" s="138">
        <v>-2.0500000000000007</v>
      </c>
      <c r="H112" s="138">
        <v>-2.1899999999999995</v>
      </c>
      <c r="I112" s="138">
        <v>-0.90000000000000036</v>
      </c>
      <c r="J112" s="138">
        <v>3.5199999999999996</v>
      </c>
      <c r="K112" s="138">
        <v>7.9899999999999984</v>
      </c>
      <c r="L112" s="138">
        <v>8.6300000000000008</v>
      </c>
      <c r="M112" s="138">
        <v>4.120000000000001</v>
      </c>
      <c r="N112" s="138">
        <v>9.7600000000000016</v>
      </c>
      <c r="O112" s="138">
        <v>5.9399999999999995</v>
      </c>
      <c r="P112" s="138">
        <v>2.370000000000001</v>
      </c>
      <c r="Q112" s="138">
        <v>6.3699999999999992</v>
      </c>
      <c r="R112" s="138">
        <v>5.3299999999999983</v>
      </c>
      <c r="S112" s="138">
        <v>-1.6399999999999988</v>
      </c>
      <c r="T112" s="138">
        <v>7.76</v>
      </c>
      <c r="U112" s="138">
        <v>3.8099999999999987</v>
      </c>
      <c r="V112" s="138">
        <v>3.4500000000000011</v>
      </c>
      <c r="W112" s="138">
        <v>6.7499999999999982</v>
      </c>
      <c r="X112" s="138">
        <v>2.3200000000000003</v>
      </c>
      <c r="Y112" s="138">
        <v>1.9900000000000002</v>
      </c>
      <c r="Z112" s="138">
        <v>2.4399999999999977</v>
      </c>
      <c r="AA112" s="138">
        <v>2.9500000000000011</v>
      </c>
      <c r="AB112" s="138">
        <v>5.0000000000000018</v>
      </c>
      <c r="AC112" s="138">
        <v>9.93</v>
      </c>
      <c r="AD112" s="138">
        <v>5.5600000000000005</v>
      </c>
      <c r="AE112" s="138">
        <v>3.5299999999999994</v>
      </c>
      <c r="AF112" s="138">
        <v>4.129999999999999</v>
      </c>
      <c r="AG112" s="138">
        <v>0.58000000000000007</v>
      </c>
      <c r="AH112" s="138">
        <v>7.59</v>
      </c>
      <c r="AI112" s="138">
        <v>8.6499999999999986</v>
      </c>
      <c r="AJ112" s="138">
        <v>10.569999999999999</v>
      </c>
      <c r="AK112" s="138">
        <v>6.76</v>
      </c>
      <c r="AL112" s="138">
        <v>1.5199999999999996</v>
      </c>
      <c r="AM112" s="138">
        <v>7.1999999999999975</v>
      </c>
      <c r="AN112" s="138">
        <v>4.92</v>
      </c>
      <c r="AO112" s="138">
        <v>-1.6099999999999994</v>
      </c>
      <c r="AP112" s="138">
        <v>7.18</v>
      </c>
      <c r="AQ112" s="138">
        <v>4.5199999999999996</v>
      </c>
      <c r="AR112" s="138">
        <v>1.5199999999999996</v>
      </c>
      <c r="AS112" s="301">
        <f>AVERAGE(B112:AR112)</f>
        <v>4.1486046511627901</v>
      </c>
      <c r="AU112" s="405"/>
      <c r="AV112" s="86"/>
      <c r="AX112" s="7" t="s">
        <v>523</v>
      </c>
      <c r="AY112" s="138">
        <v>1.2300000000000004</v>
      </c>
      <c r="AZ112" s="138">
        <v>-0.16999999999999993</v>
      </c>
      <c r="BA112" s="138">
        <v>5.0299999999999994</v>
      </c>
      <c r="BB112" s="138">
        <v>9.5</v>
      </c>
      <c r="BC112" s="138">
        <v>4.1199999999999992</v>
      </c>
      <c r="BD112" s="138">
        <v>0.67000000000000171</v>
      </c>
      <c r="BE112" s="138">
        <v>3.3600000000000012</v>
      </c>
      <c r="BF112" s="138">
        <v>6.43</v>
      </c>
      <c r="BG112" s="138">
        <v>2.75</v>
      </c>
      <c r="BH112" s="138">
        <v>2.7300000000000004</v>
      </c>
      <c r="BI112" s="138">
        <v>2.1799999999999997</v>
      </c>
      <c r="BJ112" s="138">
        <v>5.5399999999999991</v>
      </c>
      <c r="BK112" s="138">
        <v>6.120000000000001</v>
      </c>
      <c r="BL112" s="138">
        <v>2.6799999999999997</v>
      </c>
      <c r="BM112" s="138">
        <v>5.240000000000002</v>
      </c>
      <c r="BN112" s="138">
        <v>2.7499999999999982</v>
      </c>
      <c r="BO112" s="138">
        <v>5.35</v>
      </c>
      <c r="BP112" s="138">
        <v>1.5</v>
      </c>
      <c r="BQ112" s="138">
        <v>3.4300000000000015</v>
      </c>
      <c r="BR112" s="138">
        <v>3.24</v>
      </c>
      <c r="BS112" s="138">
        <v>2.0100000000000016</v>
      </c>
      <c r="BT112" s="138">
        <v>-0.16000000000000014</v>
      </c>
      <c r="BU112" s="138">
        <v>-0.3199999999999994</v>
      </c>
      <c r="BV112" s="138">
        <v>7.34</v>
      </c>
      <c r="BW112" s="138">
        <v>5.8899999999999988</v>
      </c>
      <c r="BX112" s="138">
        <v>6.0799999999999983</v>
      </c>
      <c r="BY112" s="138">
        <v>2.9599999999999991</v>
      </c>
      <c r="BZ112" s="138">
        <v>6.8000000000000007</v>
      </c>
      <c r="CA112" s="138">
        <v>6.8400000000000016</v>
      </c>
      <c r="CB112" s="138">
        <v>8.3099999999999987</v>
      </c>
      <c r="CC112" s="138">
        <v>13.79</v>
      </c>
      <c r="CD112" s="138">
        <v>8.4300000000000015</v>
      </c>
      <c r="CE112" s="138">
        <v>-9.9999999999980105E-3</v>
      </c>
      <c r="CF112" s="138">
        <v>-5.3899999999999988</v>
      </c>
      <c r="CG112" s="138">
        <v>3.3300000000000018</v>
      </c>
      <c r="CH112" s="138">
        <v>2.92</v>
      </c>
      <c r="CI112" s="138">
        <v>0.95999999999999908</v>
      </c>
      <c r="CJ112" s="138">
        <v>1.5700000000000003</v>
      </c>
      <c r="CK112" s="301">
        <v>3.9273170731707325</v>
      </c>
      <c r="CL112" s="301">
        <v>0.66520755464787207</v>
      </c>
      <c r="CN112" s="301"/>
      <c r="CO112" s="532"/>
      <c r="CP112" s="301"/>
    </row>
    <row r="113" spans="1:94" s="401" customFormat="1" ht="18.5">
      <c r="A113" s="7" t="s">
        <v>521</v>
      </c>
      <c r="B113" s="138">
        <v>3.3900000000000006</v>
      </c>
      <c r="C113" s="138">
        <v>-0.11999999999999922</v>
      </c>
      <c r="D113" s="138">
        <v>0</v>
      </c>
      <c r="E113" s="138">
        <v>-4.0000000000000036E-2</v>
      </c>
      <c r="F113" s="138">
        <v>0.22999999999999998</v>
      </c>
      <c r="G113" s="138">
        <v>13.459999999999999</v>
      </c>
      <c r="H113" s="138">
        <v>19.850000000000001</v>
      </c>
      <c r="I113" s="138">
        <v>5.6400000000000006</v>
      </c>
      <c r="J113" s="138">
        <v>0.64</v>
      </c>
      <c r="K113" s="138">
        <v>4.95</v>
      </c>
      <c r="L113" s="138">
        <v>6.16</v>
      </c>
      <c r="M113" s="138">
        <v>-3.15</v>
      </c>
      <c r="N113" s="138">
        <v>3.49</v>
      </c>
      <c r="O113" s="138">
        <v>9.629999999999999</v>
      </c>
      <c r="P113" s="138">
        <v>7.0000000000000062E-2</v>
      </c>
      <c r="Q113" s="138">
        <v>-1.5500000000000003</v>
      </c>
      <c r="R113" s="138">
        <v>3.29</v>
      </c>
      <c r="S113" s="138">
        <v>0.27999999999999936</v>
      </c>
      <c r="T113" s="138">
        <v>0.53</v>
      </c>
      <c r="U113" s="138">
        <v>0.22999999999999998</v>
      </c>
      <c r="V113" s="138">
        <v>5.5500000000000007</v>
      </c>
      <c r="W113" s="138">
        <v>4.08</v>
      </c>
      <c r="X113" s="138">
        <v>4.5099999999999989</v>
      </c>
      <c r="Y113" s="138">
        <v>-8.56</v>
      </c>
      <c r="Z113" s="138">
        <v>0.58000000000000007</v>
      </c>
      <c r="AA113" s="138">
        <v>-4.01</v>
      </c>
      <c r="AB113" s="138">
        <v>-1.4300000000000002</v>
      </c>
      <c r="AC113" s="138">
        <v>-1.7799999999999994</v>
      </c>
      <c r="AD113" s="138">
        <v>-2.4900000000000002</v>
      </c>
      <c r="AE113" s="138">
        <v>-2.9399999999999995</v>
      </c>
      <c r="AF113" s="138">
        <v>-5.18</v>
      </c>
      <c r="AG113" s="138">
        <v>5.08</v>
      </c>
      <c r="AH113" s="138">
        <v>9.98</v>
      </c>
      <c r="AI113" s="138">
        <v>-0.63999999999999968</v>
      </c>
      <c r="AJ113" s="138">
        <v>0.35999999999999943</v>
      </c>
      <c r="AK113" s="138">
        <v>-3.3699999999999992</v>
      </c>
      <c r="AL113" s="138">
        <v>-6.88</v>
      </c>
      <c r="AM113" s="138">
        <v>-7.59</v>
      </c>
      <c r="AN113" s="138">
        <v>0.65999999999999925</v>
      </c>
      <c r="AO113" s="138">
        <v>-3.55</v>
      </c>
      <c r="AP113" s="138">
        <v>5.129999999999999</v>
      </c>
      <c r="AQ113" s="138">
        <v>2.3600000000000012</v>
      </c>
      <c r="AR113" s="138">
        <v>-1.4499999999999993</v>
      </c>
      <c r="AS113" s="301">
        <f>AVERAGE(B113:AR113)</f>
        <v>1.2883720930232556</v>
      </c>
      <c r="AU113" s="405"/>
      <c r="AV113" s="86"/>
      <c r="AX113" s="7" t="s">
        <v>521</v>
      </c>
      <c r="AY113" s="138">
        <v>4.9999999999999933E-2</v>
      </c>
      <c r="AZ113" s="138">
        <v>-1</v>
      </c>
      <c r="BA113" s="138">
        <v>0.15000000000000002</v>
      </c>
      <c r="BB113" s="138">
        <v>-0.31000000000000005</v>
      </c>
      <c r="BC113" s="138">
        <v>3.2699999999999996</v>
      </c>
      <c r="BD113" s="138">
        <v>0.81999999999999984</v>
      </c>
      <c r="BE113" s="138">
        <v>-3.41</v>
      </c>
      <c r="BF113" s="138">
        <v>4.6399999999999997</v>
      </c>
      <c r="BG113" s="138">
        <v>0.92</v>
      </c>
      <c r="BH113" s="138">
        <v>-3</v>
      </c>
      <c r="BI113" s="138">
        <v>2.29</v>
      </c>
      <c r="BJ113" s="138">
        <v>3.42</v>
      </c>
      <c r="BK113" s="138">
        <v>-0.29000000000000004</v>
      </c>
      <c r="BL113" s="138">
        <v>-0.5</v>
      </c>
      <c r="BM113" s="138">
        <v>1.96</v>
      </c>
      <c r="BN113" s="138">
        <v>-7.9</v>
      </c>
      <c r="BO113" s="138">
        <v>-0.99</v>
      </c>
      <c r="BP113" s="138">
        <v>-0.20999999999999996</v>
      </c>
      <c r="BQ113" s="138">
        <v>-5.48</v>
      </c>
      <c r="BR113" s="138">
        <v>-3.5599999999999996</v>
      </c>
      <c r="BS113" s="138">
        <v>-5.84</v>
      </c>
      <c r="BT113" s="138">
        <v>2.2900000000000009</v>
      </c>
      <c r="BU113" s="138">
        <v>-2.4899999999999993</v>
      </c>
      <c r="BV113" s="138">
        <v>-4.68</v>
      </c>
      <c r="BW113" s="138">
        <v>2.6900000000000013</v>
      </c>
      <c r="BX113" s="138">
        <v>2</v>
      </c>
      <c r="BY113" s="138">
        <v>-6.6</v>
      </c>
      <c r="BZ113" s="138">
        <v>-4.0400000000000009</v>
      </c>
      <c r="CA113" s="138">
        <v>3.24</v>
      </c>
      <c r="CB113" s="138">
        <v>0.3100000000000005</v>
      </c>
      <c r="CC113" s="138">
        <v>-2.9</v>
      </c>
      <c r="CD113" s="138">
        <v>2.6899999999999995</v>
      </c>
      <c r="CE113" s="138">
        <v>-4.1500000000000004</v>
      </c>
      <c r="CF113" s="138">
        <v>-2.33</v>
      </c>
      <c r="CG113" s="138">
        <v>2.09</v>
      </c>
      <c r="CH113" s="138">
        <v>-3.6400000000000023</v>
      </c>
      <c r="CI113" s="138">
        <v>-1.5599999999999987</v>
      </c>
      <c r="CJ113" s="138">
        <v>-0.25</v>
      </c>
      <c r="CK113" s="301">
        <v>-0.63121951219512196</v>
      </c>
      <c r="CL113" s="301">
        <v>3.5654319010879593E-2</v>
      </c>
      <c r="CN113" s="301"/>
      <c r="CO113"/>
      <c r="CP113" s="301"/>
    </row>
    <row r="114" spans="1:94">
      <c r="AW114" s="401"/>
    </row>
    <row r="115" spans="1:94">
      <c r="AW115" s="401"/>
    </row>
    <row r="116" spans="1:94">
      <c r="AW116" s="401"/>
    </row>
    <row r="117" spans="1:94">
      <c r="AW117" s="401"/>
    </row>
    <row r="118" spans="1:94">
      <c r="AW118" s="401"/>
    </row>
    <row r="119" spans="1:94">
      <c r="AW119" s="401"/>
    </row>
    <row r="120" spans="1:94">
      <c r="AW120" s="401"/>
    </row>
    <row r="121" spans="1:94">
      <c r="AW121" s="401"/>
    </row>
    <row r="122" spans="1:94">
      <c r="AW122" s="401"/>
    </row>
    <row r="123" spans="1:94">
      <c r="AW123" s="401"/>
    </row>
    <row r="124" spans="1:94">
      <c r="AW124" s="401"/>
    </row>
    <row r="125" spans="1:94">
      <c r="AW125" s="401"/>
    </row>
    <row r="126" spans="1:94">
      <c r="AW126" s="401"/>
    </row>
    <row r="127" spans="1:94">
      <c r="AW127" s="401"/>
    </row>
    <row r="128" spans="1:94">
      <c r="AW128" s="401"/>
    </row>
    <row r="129" spans="49:49">
      <c r="AW129" s="401"/>
    </row>
    <row r="130" spans="49:49">
      <c r="AW130" s="401"/>
    </row>
  </sheetData>
  <sortState xmlns:xlrd2="http://schemas.microsoft.com/office/spreadsheetml/2017/richdata2" ref="CX58:CX99">
    <sortCondition ref="CX58:CX99"/>
  </sortState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H187"/>
  <sheetViews>
    <sheetView zoomScaleNormal="100" workbookViewId="0">
      <selection activeCell="NP1" sqref="NP1"/>
    </sheetView>
  </sheetViews>
  <sheetFormatPr defaultRowHeight="14.5"/>
  <cols>
    <col min="1" max="1" width="16.54296875" style="168" customWidth="1"/>
    <col min="2" max="2" width="13" style="429" customWidth="1"/>
    <col min="3" max="3" width="29.54296875" customWidth="1"/>
    <col min="4" max="228" width="15.81640625" customWidth="1"/>
    <col min="229" max="383" width="15.81640625" style="401" customWidth="1"/>
    <col min="437" max="437" width="24.81640625" customWidth="1"/>
  </cols>
  <sheetData>
    <row r="1" spans="1:450" ht="18.5">
      <c r="A1" s="471" t="s">
        <v>815</v>
      </c>
      <c r="B1" s="258" t="s">
        <v>814</v>
      </c>
      <c r="C1" s="1" t="s">
        <v>0</v>
      </c>
      <c r="D1" s="83" t="s">
        <v>1</v>
      </c>
      <c r="E1" s="83" t="s">
        <v>1</v>
      </c>
      <c r="F1" s="83" t="s">
        <v>1</v>
      </c>
      <c r="G1" s="83" t="s">
        <v>1</v>
      </c>
      <c r="H1" s="83" t="s">
        <v>1</v>
      </c>
      <c r="I1" s="83" t="s">
        <v>1</v>
      </c>
      <c r="J1" s="83" t="s">
        <v>1</v>
      </c>
      <c r="K1" s="83" t="s">
        <v>1</v>
      </c>
      <c r="L1" s="83" t="s">
        <v>1</v>
      </c>
      <c r="M1" s="83" t="s">
        <v>1</v>
      </c>
      <c r="N1" s="83" t="s">
        <v>1</v>
      </c>
      <c r="O1" s="83" t="s">
        <v>1</v>
      </c>
      <c r="P1" s="83" t="s">
        <v>1</v>
      </c>
      <c r="Q1" s="83" t="s">
        <v>1</v>
      </c>
      <c r="R1" s="83" t="s">
        <v>1</v>
      </c>
      <c r="S1" s="83" t="s">
        <v>1</v>
      </c>
      <c r="T1" s="83" t="s">
        <v>1</v>
      </c>
      <c r="U1" s="83" t="s">
        <v>1</v>
      </c>
      <c r="V1" s="83" t="s">
        <v>1</v>
      </c>
      <c r="W1" s="83" t="s">
        <v>1</v>
      </c>
      <c r="X1" s="83" t="s">
        <v>1</v>
      </c>
      <c r="Y1" s="83" t="s">
        <v>1</v>
      </c>
      <c r="Z1" s="83" t="s">
        <v>1</v>
      </c>
      <c r="AA1" s="83" t="s">
        <v>1</v>
      </c>
      <c r="AB1" s="83" t="s">
        <v>1</v>
      </c>
      <c r="AC1" s="83" t="s">
        <v>1</v>
      </c>
      <c r="AD1" s="83" t="s">
        <v>1</v>
      </c>
      <c r="AE1" s="83" t="s">
        <v>1</v>
      </c>
      <c r="AF1" s="83" t="s">
        <v>1</v>
      </c>
      <c r="AG1" s="83" t="s">
        <v>1</v>
      </c>
      <c r="AH1" s="83" t="s">
        <v>1</v>
      </c>
      <c r="AI1" s="83" t="s">
        <v>1</v>
      </c>
      <c r="AJ1" s="83" t="s">
        <v>1</v>
      </c>
      <c r="AK1" s="83" t="s">
        <v>1</v>
      </c>
      <c r="AL1" s="83" t="s">
        <v>1</v>
      </c>
      <c r="AM1" s="83" t="s">
        <v>1</v>
      </c>
      <c r="AN1" s="83" t="s">
        <v>1</v>
      </c>
      <c r="AO1" s="83" t="s">
        <v>1</v>
      </c>
      <c r="AP1" s="83" t="s">
        <v>1</v>
      </c>
      <c r="AQ1" s="83" t="s">
        <v>1</v>
      </c>
      <c r="AR1" s="402" t="s">
        <v>1</v>
      </c>
      <c r="AS1" s="402" t="s">
        <v>1</v>
      </c>
      <c r="AT1" s="402" t="s">
        <v>1</v>
      </c>
      <c r="AU1" s="402" t="s">
        <v>1</v>
      </c>
      <c r="AV1" s="402" t="s">
        <v>1</v>
      </c>
      <c r="AW1" s="402" t="s">
        <v>1</v>
      </c>
      <c r="AX1" s="402" t="s">
        <v>1</v>
      </c>
      <c r="AY1" s="402" t="s">
        <v>1</v>
      </c>
      <c r="AZ1" s="402" t="s">
        <v>1</v>
      </c>
      <c r="BA1" s="402" t="s">
        <v>1</v>
      </c>
      <c r="BB1" s="402" t="s">
        <v>1</v>
      </c>
      <c r="BC1" s="402" t="s">
        <v>1</v>
      </c>
      <c r="BD1" s="402" t="s">
        <v>1</v>
      </c>
      <c r="BE1" s="402" t="s">
        <v>1</v>
      </c>
      <c r="BF1" s="402" t="s">
        <v>1</v>
      </c>
      <c r="BG1" s="402" t="s">
        <v>1</v>
      </c>
      <c r="BH1" s="402" t="s">
        <v>1</v>
      </c>
      <c r="BI1" s="402" t="s">
        <v>1</v>
      </c>
      <c r="BJ1" s="83" t="s">
        <v>1</v>
      </c>
      <c r="BK1" s="83" t="s">
        <v>1</v>
      </c>
      <c r="BL1" s="83" t="s">
        <v>1</v>
      </c>
      <c r="BM1" s="83" t="s">
        <v>1</v>
      </c>
      <c r="BN1" s="83" t="s">
        <v>1</v>
      </c>
      <c r="BO1" s="83" t="s">
        <v>1</v>
      </c>
      <c r="BP1" s="83" t="s">
        <v>1</v>
      </c>
      <c r="BQ1" s="83" t="s">
        <v>1</v>
      </c>
      <c r="BR1" s="83" t="s">
        <v>1</v>
      </c>
      <c r="BS1" s="83" t="s">
        <v>1</v>
      </c>
      <c r="BT1" s="83" t="s">
        <v>1</v>
      </c>
      <c r="BU1" s="83" t="s">
        <v>1</v>
      </c>
      <c r="BV1" s="83" t="s">
        <v>1</v>
      </c>
      <c r="BW1" s="83" t="s">
        <v>1</v>
      </c>
      <c r="BX1" s="83" t="s">
        <v>1</v>
      </c>
      <c r="BY1" s="83" t="s">
        <v>1</v>
      </c>
      <c r="BZ1" s="83" t="s">
        <v>1</v>
      </c>
      <c r="CA1" s="83" t="s">
        <v>1</v>
      </c>
      <c r="CB1" s="83" t="s">
        <v>1</v>
      </c>
      <c r="CC1" s="83" t="s">
        <v>1</v>
      </c>
      <c r="CD1" s="83" t="s">
        <v>1</v>
      </c>
      <c r="CE1" s="83" t="s">
        <v>1</v>
      </c>
      <c r="CF1" s="83" t="s">
        <v>1</v>
      </c>
      <c r="CG1" s="83" t="s">
        <v>1</v>
      </c>
      <c r="CH1" s="83" t="s">
        <v>1</v>
      </c>
      <c r="CI1" s="83" t="s">
        <v>1</v>
      </c>
      <c r="CJ1" s="83" t="s">
        <v>1</v>
      </c>
      <c r="CK1" s="83" t="s">
        <v>1</v>
      </c>
      <c r="CL1" s="83" t="s">
        <v>1</v>
      </c>
      <c r="CM1" s="83" t="s">
        <v>1</v>
      </c>
      <c r="CN1" s="83"/>
      <c r="CO1" s="328"/>
      <c r="CP1" s="83"/>
      <c r="CQ1" s="83" t="s">
        <v>1</v>
      </c>
      <c r="CR1" s="83" t="s">
        <v>1</v>
      </c>
      <c r="CS1" s="83" t="s">
        <v>1</v>
      </c>
      <c r="CT1" s="83" t="s">
        <v>1</v>
      </c>
      <c r="CU1" s="83" t="s">
        <v>1</v>
      </c>
      <c r="CV1" s="83" t="s">
        <v>1</v>
      </c>
      <c r="CW1" s="83" t="s">
        <v>1</v>
      </c>
      <c r="CX1" s="83" t="s">
        <v>1</v>
      </c>
      <c r="CY1" s="83" t="s">
        <v>1</v>
      </c>
      <c r="CZ1" s="83" t="s">
        <v>1</v>
      </c>
      <c r="DA1" s="83" t="s">
        <v>1</v>
      </c>
      <c r="DB1" s="83" t="s">
        <v>1</v>
      </c>
      <c r="DC1" s="83" t="s">
        <v>1</v>
      </c>
      <c r="DD1" s="83" t="s">
        <v>1</v>
      </c>
      <c r="DE1" s="83" t="s">
        <v>1</v>
      </c>
      <c r="DF1" s="83" t="s">
        <v>1</v>
      </c>
      <c r="DG1" s="83" t="s">
        <v>1</v>
      </c>
      <c r="DH1" s="83" t="s">
        <v>1</v>
      </c>
      <c r="DI1" s="83" t="s">
        <v>1</v>
      </c>
      <c r="DJ1" s="83" t="s">
        <v>1</v>
      </c>
      <c r="DK1" s="83" t="s">
        <v>1</v>
      </c>
      <c r="DL1" s="83" t="s">
        <v>1</v>
      </c>
      <c r="DM1" s="83" t="s">
        <v>1</v>
      </c>
      <c r="DN1" s="83" t="s">
        <v>1</v>
      </c>
      <c r="DO1" s="402" t="s">
        <v>1</v>
      </c>
      <c r="DP1" s="402" t="s">
        <v>1</v>
      </c>
      <c r="DQ1" s="402" t="s">
        <v>1</v>
      </c>
      <c r="DR1" s="402" t="s">
        <v>1</v>
      </c>
      <c r="DS1" s="402" t="s">
        <v>1</v>
      </c>
      <c r="DT1" s="402" t="s">
        <v>1</v>
      </c>
      <c r="DU1" s="402" t="s">
        <v>1</v>
      </c>
      <c r="DV1" s="402" t="s">
        <v>1</v>
      </c>
      <c r="DW1" s="402" t="s">
        <v>1</v>
      </c>
      <c r="DX1" s="4" t="s">
        <v>1</v>
      </c>
      <c r="DY1" s="4" t="s">
        <v>1</v>
      </c>
      <c r="DZ1" s="4" t="s">
        <v>1</v>
      </c>
      <c r="EA1" s="4" t="s">
        <v>1</v>
      </c>
      <c r="EB1" s="4" t="s">
        <v>1</v>
      </c>
      <c r="EC1" s="4" t="s">
        <v>1</v>
      </c>
      <c r="ED1" s="4" t="s">
        <v>1</v>
      </c>
      <c r="EE1" s="4" t="s">
        <v>1</v>
      </c>
      <c r="EF1" s="4" t="s">
        <v>1</v>
      </c>
      <c r="EG1" s="4" t="s">
        <v>1</v>
      </c>
      <c r="EH1" s="4"/>
      <c r="EI1" s="4"/>
      <c r="EJ1" s="101" t="s">
        <v>397</v>
      </c>
      <c r="EK1" s="402" t="s">
        <v>1</v>
      </c>
      <c r="EL1" s="402" t="s">
        <v>1</v>
      </c>
      <c r="EM1" s="391" t="s">
        <v>1</v>
      </c>
      <c r="EN1" s="391" t="s">
        <v>1</v>
      </c>
      <c r="EO1" s="389" t="s">
        <v>1</v>
      </c>
      <c r="EP1" s="389" t="s">
        <v>1</v>
      </c>
      <c r="EQ1" s="402" t="s">
        <v>1</v>
      </c>
      <c r="ER1" s="402" t="s">
        <v>1</v>
      </c>
      <c r="ES1" s="402" t="s">
        <v>1</v>
      </c>
      <c r="ET1" s="402" t="s">
        <v>1</v>
      </c>
      <c r="EU1" s="402" t="s">
        <v>1</v>
      </c>
      <c r="EV1" s="402" t="s">
        <v>1</v>
      </c>
      <c r="EW1" s="402" t="s">
        <v>1</v>
      </c>
      <c r="EX1" s="402" t="s">
        <v>1</v>
      </c>
      <c r="EY1" s="402" t="s">
        <v>1</v>
      </c>
      <c r="EZ1" s="402" t="s">
        <v>1</v>
      </c>
      <c r="FA1" s="402" t="s">
        <v>1</v>
      </c>
      <c r="FB1" s="402" t="s">
        <v>1</v>
      </c>
      <c r="FC1" s="402" t="s">
        <v>1</v>
      </c>
      <c r="FD1" s="402" t="s">
        <v>1</v>
      </c>
      <c r="FE1" s="402" t="s">
        <v>1</v>
      </c>
      <c r="FF1" s="402" t="s">
        <v>1</v>
      </c>
      <c r="FG1" s="402" t="s">
        <v>1</v>
      </c>
      <c r="FH1" s="402" t="s">
        <v>1</v>
      </c>
      <c r="FI1" s="402" t="s">
        <v>1</v>
      </c>
      <c r="FJ1" s="402" t="s">
        <v>1</v>
      </c>
      <c r="FK1" s="402" t="s">
        <v>1</v>
      </c>
      <c r="FL1" s="385" t="s">
        <v>1</v>
      </c>
      <c r="FM1" s="385" t="s">
        <v>1</v>
      </c>
      <c r="FN1" s="402" t="s">
        <v>1</v>
      </c>
      <c r="FO1" s="199" t="s">
        <v>1</v>
      </c>
      <c r="FP1" s="388" t="s">
        <v>1</v>
      </c>
      <c r="FQ1" s="388" t="s">
        <v>1</v>
      </c>
      <c r="FR1" s="402" t="s">
        <v>1</v>
      </c>
      <c r="FS1" s="402" t="s">
        <v>1</v>
      </c>
      <c r="FT1" s="199" t="s">
        <v>1</v>
      </c>
      <c r="FU1" s="199" t="s">
        <v>1</v>
      </c>
      <c r="FV1" s="402" t="s">
        <v>1</v>
      </c>
      <c r="FW1" s="199" t="s">
        <v>1</v>
      </c>
      <c r="FX1" s="402" t="s">
        <v>1</v>
      </c>
      <c r="FY1" s="393" t="s">
        <v>1</v>
      </c>
      <c r="FZ1" s="393" t="s">
        <v>1</v>
      </c>
      <c r="GA1" s="402" t="s">
        <v>1</v>
      </c>
      <c r="GB1" s="402" t="s">
        <v>1</v>
      </c>
      <c r="GC1" s="402" t="s">
        <v>1</v>
      </c>
      <c r="GD1" s="402" t="s">
        <v>1</v>
      </c>
      <c r="GE1" s="402" t="s">
        <v>1</v>
      </c>
      <c r="GF1" s="402" t="s">
        <v>1</v>
      </c>
      <c r="GG1" s="402" t="s">
        <v>1</v>
      </c>
      <c r="GH1" s="402" t="s">
        <v>1</v>
      </c>
      <c r="GI1" s="390" t="s">
        <v>1</v>
      </c>
      <c r="GJ1" s="390" t="s">
        <v>1</v>
      </c>
      <c r="GK1" s="396"/>
      <c r="GL1" s="101" t="s">
        <v>519</v>
      </c>
      <c r="GM1" s="402" t="s">
        <v>367</v>
      </c>
      <c r="GN1" s="402" t="s">
        <v>367</v>
      </c>
      <c r="GO1" s="406" t="s">
        <v>367</v>
      </c>
      <c r="GP1" s="406" t="s">
        <v>367</v>
      </c>
      <c r="GQ1" s="402" t="s">
        <v>367</v>
      </c>
      <c r="GR1" s="402" t="s">
        <v>367</v>
      </c>
      <c r="GS1" s="402" t="s">
        <v>367</v>
      </c>
      <c r="GT1" s="402" t="s">
        <v>367</v>
      </c>
      <c r="GU1" s="402" t="s">
        <v>367</v>
      </c>
      <c r="GV1" s="402" t="s">
        <v>367</v>
      </c>
      <c r="GW1" s="402" t="s">
        <v>367</v>
      </c>
      <c r="GX1" s="402" t="s">
        <v>367</v>
      </c>
      <c r="GY1" s="402" t="s">
        <v>367</v>
      </c>
      <c r="GZ1" s="402" t="s">
        <v>367</v>
      </c>
      <c r="HA1" s="402" t="s">
        <v>367</v>
      </c>
      <c r="HB1" s="402" t="s">
        <v>367</v>
      </c>
      <c r="HC1" s="385" t="s">
        <v>367</v>
      </c>
      <c r="HD1" s="385" t="s">
        <v>367</v>
      </c>
      <c r="HE1" s="402" t="s">
        <v>367</v>
      </c>
      <c r="HF1" s="402" t="s">
        <v>367</v>
      </c>
      <c r="HG1" s="402" t="s">
        <v>367</v>
      </c>
      <c r="HH1" s="388" t="s">
        <v>367</v>
      </c>
      <c r="HI1" s="388" t="s">
        <v>367</v>
      </c>
      <c r="HJ1" s="402" t="s">
        <v>367</v>
      </c>
      <c r="HK1" s="402" t="s">
        <v>367</v>
      </c>
      <c r="HL1" s="402" t="s">
        <v>367</v>
      </c>
      <c r="HM1" s="402" t="s">
        <v>367</v>
      </c>
      <c r="HN1" s="402" t="s">
        <v>367</v>
      </c>
      <c r="HO1" s="401"/>
      <c r="HP1" s="402" t="s">
        <v>1</v>
      </c>
      <c r="HQ1" s="401"/>
      <c r="HR1" s="467"/>
      <c r="HS1" s="401"/>
      <c r="HT1" s="132" t="s">
        <v>1003</v>
      </c>
      <c r="HU1" s="469">
        <v>100</v>
      </c>
      <c r="HV1" s="470">
        <v>99</v>
      </c>
      <c r="HW1" s="469">
        <v>131</v>
      </c>
      <c r="HX1" s="469">
        <v>114</v>
      </c>
      <c r="HY1" s="469">
        <v>74</v>
      </c>
      <c r="HZ1" s="470">
        <v>96</v>
      </c>
      <c r="IA1" s="469">
        <v>114</v>
      </c>
      <c r="IB1" s="470">
        <v>103</v>
      </c>
      <c r="IC1" s="470">
        <v>121</v>
      </c>
      <c r="ID1" s="469">
        <v>130</v>
      </c>
      <c r="IE1" s="470">
        <v>80</v>
      </c>
      <c r="IF1" s="470">
        <v>81</v>
      </c>
      <c r="IG1" s="470">
        <v>76</v>
      </c>
      <c r="IH1" s="469">
        <v>80</v>
      </c>
      <c r="II1" s="469">
        <v>107</v>
      </c>
      <c r="IJ1" s="470">
        <v>86</v>
      </c>
      <c r="IK1" s="469">
        <v>105</v>
      </c>
      <c r="IL1" s="470">
        <v>122</v>
      </c>
      <c r="IM1" s="470">
        <v>118</v>
      </c>
      <c r="IN1" s="470">
        <v>67</v>
      </c>
      <c r="IO1" s="469">
        <v>107</v>
      </c>
      <c r="IP1" s="470">
        <v>66</v>
      </c>
      <c r="IQ1" s="470">
        <v>93</v>
      </c>
      <c r="IR1" s="469">
        <v>106</v>
      </c>
      <c r="IS1" s="469">
        <v>102</v>
      </c>
      <c r="IT1" s="470">
        <v>92</v>
      </c>
      <c r="IU1" s="470">
        <v>146</v>
      </c>
      <c r="IV1" s="470">
        <v>99</v>
      </c>
      <c r="IW1" s="469">
        <v>106</v>
      </c>
      <c r="IX1" s="470">
        <v>84</v>
      </c>
      <c r="IY1" s="470">
        <v>131</v>
      </c>
      <c r="IZ1" s="469">
        <v>119</v>
      </c>
      <c r="JA1" s="470">
        <v>126</v>
      </c>
      <c r="JB1" s="469">
        <v>114</v>
      </c>
      <c r="JC1" s="469">
        <v>111</v>
      </c>
      <c r="JD1" s="470">
        <v>98</v>
      </c>
      <c r="JE1" s="470">
        <v>96</v>
      </c>
      <c r="JF1" s="470">
        <v>93</v>
      </c>
      <c r="JG1" s="469">
        <v>88</v>
      </c>
      <c r="JH1" s="470">
        <v>140</v>
      </c>
      <c r="JI1" s="470">
        <v>69</v>
      </c>
      <c r="JJ1" s="469">
        <v>115</v>
      </c>
      <c r="JK1" s="470">
        <v>89</v>
      </c>
      <c r="JL1" s="470">
        <v>58</v>
      </c>
      <c r="JM1" s="470">
        <v>108</v>
      </c>
      <c r="JN1" s="470">
        <v>97</v>
      </c>
      <c r="JO1" s="469">
        <v>100</v>
      </c>
      <c r="JP1" s="470">
        <v>86</v>
      </c>
      <c r="JQ1" s="470">
        <v>95</v>
      </c>
      <c r="JR1" s="470">
        <v>102</v>
      </c>
      <c r="JS1" s="470">
        <v>73</v>
      </c>
      <c r="JT1" s="469">
        <v>79</v>
      </c>
      <c r="JU1" s="470">
        <v>86</v>
      </c>
      <c r="JV1" s="470">
        <v>116</v>
      </c>
      <c r="JW1" s="470">
        <v>108</v>
      </c>
      <c r="JX1" s="469">
        <v>113</v>
      </c>
      <c r="JY1" s="470">
        <v>105</v>
      </c>
      <c r="JZ1" s="469">
        <v>91</v>
      </c>
      <c r="KA1" s="469">
        <v>77</v>
      </c>
      <c r="KB1" s="469">
        <v>74</v>
      </c>
      <c r="KC1" s="469">
        <v>104</v>
      </c>
      <c r="KD1" s="469">
        <v>124</v>
      </c>
      <c r="KE1" s="469">
        <v>102</v>
      </c>
      <c r="KF1" s="469">
        <v>99</v>
      </c>
      <c r="KG1" s="470">
        <v>107</v>
      </c>
      <c r="KH1" s="469">
        <v>93</v>
      </c>
      <c r="KI1" s="469">
        <v>91</v>
      </c>
      <c r="KJ1" s="470">
        <v>110</v>
      </c>
      <c r="KK1" s="470">
        <v>88</v>
      </c>
      <c r="KL1" s="470">
        <v>84</v>
      </c>
      <c r="KM1" s="469">
        <v>99</v>
      </c>
      <c r="KN1" s="469">
        <v>100</v>
      </c>
      <c r="KO1" s="470">
        <v>98</v>
      </c>
      <c r="KP1" s="469">
        <v>107</v>
      </c>
      <c r="KQ1" s="469">
        <v>83</v>
      </c>
      <c r="KR1" s="469">
        <v>71</v>
      </c>
      <c r="KS1" s="469">
        <v>87</v>
      </c>
      <c r="KT1" s="469">
        <v>97</v>
      </c>
      <c r="KU1" s="470">
        <v>106</v>
      </c>
      <c r="KV1" s="469">
        <v>139</v>
      </c>
      <c r="KW1" s="470">
        <v>80</v>
      </c>
      <c r="KX1" s="470">
        <v>121</v>
      </c>
      <c r="KY1" s="469">
        <v>131</v>
      </c>
      <c r="KZ1" s="470">
        <v>113</v>
      </c>
      <c r="LA1" s="470">
        <v>108</v>
      </c>
      <c r="LB1" s="470">
        <v>93</v>
      </c>
      <c r="LC1" s="469">
        <v>104</v>
      </c>
      <c r="LD1" s="470">
        <v>111</v>
      </c>
      <c r="LE1" s="470">
        <v>95</v>
      </c>
      <c r="LF1" s="469">
        <v>85</v>
      </c>
      <c r="LG1" s="469">
        <v>101</v>
      </c>
      <c r="LH1" s="470">
        <v>107</v>
      </c>
      <c r="LI1" s="470">
        <v>102</v>
      </c>
      <c r="LJ1" s="469">
        <v>96</v>
      </c>
      <c r="LK1" s="469">
        <v>92</v>
      </c>
      <c r="LL1" s="469">
        <v>111</v>
      </c>
      <c r="LM1" s="469">
        <v>81</v>
      </c>
      <c r="LN1" s="470">
        <v>76</v>
      </c>
      <c r="LO1" s="294">
        <v>69</v>
      </c>
      <c r="LP1" s="469">
        <v>78</v>
      </c>
      <c r="LQ1" s="470">
        <v>106</v>
      </c>
      <c r="LR1" s="470">
        <v>106</v>
      </c>
      <c r="LS1" s="469">
        <v>101</v>
      </c>
      <c r="LT1" s="470">
        <v>92</v>
      </c>
      <c r="LU1" s="469">
        <v>99</v>
      </c>
      <c r="LV1" s="470">
        <v>117</v>
      </c>
      <c r="LW1" s="469">
        <v>59</v>
      </c>
      <c r="LX1" s="469">
        <v>104</v>
      </c>
      <c r="LY1" s="470">
        <v>97</v>
      </c>
      <c r="LZ1" s="470">
        <v>98</v>
      </c>
      <c r="MA1" s="470">
        <v>83</v>
      </c>
      <c r="MB1" s="469">
        <v>93</v>
      </c>
      <c r="MC1" s="469">
        <v>85</v>
      </c>
      <c r="MD1" s="470">
        <v>102</v>
      </c>
      <c r="ME1" s="470">
        <v>93</v>
      </c>
      <c r="MF1" s="469">
        <v>98</v>
      </c>
      <c r="MG1" s="470">
        <v>95</v>
      </c>
      <c r="MH1" s="470">
        <v>104</v>
      </c>
      <c r="MI1" s="469">
        <v>104</v>
      </c>
      <c r="MJ1" s="469">
        <v>75</v>
      </c>
      <c r="MK1" s="469">
        <v>104</v>
      </c>
      <c r="ML1" s="469">
        <v>104</v>
      </c>
      <c r="MM1" s="470">
        <v>88</v>
      </c>
      <c r="MN1" s="470">
        <v>99</v>
      </c>
      <c r="MO1" s="469">
        <v>115</v>
      </c>
      <c r="MP1" s="469">
        <v>73</v>
      </c>
      <c r="MQ1" s="469">
        <v>116</v>
      </c>
      <c r="MR1" s="470">
        <v>80</v>
      </c>
      <c r="MS1" s="470">
        <v>98</v>
      </c>
      <c r="MT1" s="470">
        <v>106</v>
      </c>
      <c r="MU1" s="470">
        <v>91</v>
      </c>
      <c r="MV1" s="469">
        <v>104</v>
      </c>
      <c r="MW1" s="469">
        <v>87</v>
      </c>
      <c r="MX1" s="469">
        <v>86</v>
      </c>
      <c r="MY1" s="469">
        <v>116</v>
      </c>
      <c r="MZ1" s="469">
        <v>95</v>
      </c>
      <c r="NA1" s="470">
        <v>103</v>
      </c>
      <c r="NB1" s="470">
        <v>97</v>
      </c>
      <c r="NC1" s="470">
        <v>80</v>
      </c>
      <c r="ND1" s="470">
        <v>87</v>
      </c>
      <c r="NE1" s="470">
        <v>101</v>
      </c>
      <c r="NF1" s="469">
        <v>115</v>
      </c>
      <c r="NG1" s="469">
        <v>98</v>
      </c>
      <c r="NH1" s="470">
        <v>114</v>
      </c>
      <c r="NI1" s="470">
        <v>116</v>
      </c>
      <c r="NJ1" s="469">
        <v>108</v>
      </c>
      <c r="NK1" s="470">
        <v>65</v>
      </c>
      <c r="NL1" s="469">
        <v>109</v>
      </c>
      <c r="NM1" s="470">
        <v>91</v>
      </c>
      <c r="NN1" s="470">
        <v>85</v>
      </c>
      <c r="NO1" s="469">
        <v>75</v>
      </c>
      <c r="NP1" s="401">
        <f>AVERAGE(HU1:NO1)</f>
        <v>98.158940397350989</v>
      </c>
      <c r="NQ1"/>
      <c r="NR1" s="469">
        <v>100</v>
      </c>
      <c r="NS1"/>
      <c r="OF1" s="401"/>
      <c r="OG1" s="401">
        <v>100</v>
      </c>
      <c r="OH1" s="401">
        <v>99</v>
      </c>
      <c r="OI1" s="401">
        <v>131</v>
      </c>
      <c r="OJ1" s="401">
        <v>114</v>
      </c>
      <c r="OK1" s="401">
        <v>74</v>
      </c>
      <c r="OL1" s="401">
        <v>96</v>
      </c>
      <c r="OM1" s="401">
        <v>114</v>
      </c>
      <c r="ON1" s="401">
        <v>103</v>
      </c>
      <c r="OO1" s="401">
        <v>121</v>
      </c>
      <c r="OP1" s="401">
        <v>130</v>
      </c>
      <c r="OQ1" s="401">
        <v>80</v>
      </c>
      <c r="OR1" s="401">
        <v>81</v>
      </c>
      <c r="OS1" s="401">
        <v>76</v>
      </c>
      <c r="OT1" s="401">
        <v>80</v>
      </c>
      <c r="OU1" s="401">
        <v>107</v>
      </c>
      <c r="OV1" s="401">
        <v>86</v>
      </c>
      <c r="OW1" s="401">
        <v>105</v>
      </c>
      <c r="OX1" s="401">
        <v>122</v>
      </c>
      <c r="OY1" s="401">
        <v>118</v>
      </c>
      <c r="OZ1" s="401">
        <v>67</v>
      </c>
      <c r="PA1" s="401">
        <v>107</v>
      </c>
      <c r="PB1" s="401">
        <v>66</v>
      </c>
      <c r="PC1" s="401">
        <v>93</v>
      </c>
      <c r="PD1" s="401">
        <v>106</v>
      </c>
      <c r="PE1" s="401">
        <v>102</v>
      </c>
      <c r="PF1" s="401">
        <v>92</v>
      </c>
      <c r="PG1" s="401">
        <v>146</v>
      </c>
      <c r="PH1" s="401">
        <v>99</v>
      </c>
      <c r="PI1" s="401">
        <v>106</v>
      </c>
      <c r="PJ1" s="401">
        <v>84</v>
      </c>
      <c r="PK1" s="401">
        <v>131</v>
      </c>
      <c r="PL1" s="401">
        <v>119</v>
      </c>
      <c r="PM1" s="401">
        <v>126</v>
      </c>
      <c r="PN1" s="401">
        <v>114</v>
      </c>
      <c r="PO1" s="401">
        <v>111</v>
      </c>
      <c r="PP1" s="401">
        <v>98</v>
      </c>
      <c r="PQ1" s="401">
        <v>96</v>
      </c>
      <c r="PR1" s="401">
        <v>93</v>
      </c>
      <c r="PS1" s="401">
        <v>88</v>
      </c>
      <c r="PT1" s="401">
        <v>140</v>
      </c>
      <c r="PU1">
        <f>AVERAGE(OG1:PT1)</f>
        <v>103.02500000000001</v>
      </c>
      <c r="PX1" s="401"/>
      <c r="PY1" s="401"/>
      <c r="PZ1" s="132" t="s">
        <v>515</v>
      </c>
      <c r="QA1" s="401"/>
      <c r="QB1" s="401"/>
      <c r="QC1" s="401"/>
      <c r="QD1" s="401"/>
      <c r="QE1" s="132" t="s">
        <v>995</v>
      </c>
      <c r="QF1" s="401"/>
      <c r="QG1" s="401"/>
      <c r="QH1" s="401"/>
    </row>
    <row r="2" spans="1:450" ht="18.5">
      <c r="A2" s="471">
        <v>15010211</v>
      </c>
      <c r="B2" s="258">
        <v>0</v>
      </c>
      <c r="C2" s="5" t="s">
        <v>515</v>
      </c>
      <c r="D2" s="6" t="s">
        <v>2</v>
      </c>
      <c r="E2" s="6" t="s">
        <v>2</v>
      </c>
      <c r="F2" s="6" t="s">
        <v>2</v>
      </c>
      <c r="G2" s="6" t="s">
        <v>2</v>
      </c>
      <c r="H2" s="6" t="s">
        <v>2</v>
      </c>
      <c r="I2" s="6" t="s">
        <v>2</v>
      </c>
      <c r="J2" s="6" t="s">
        <v>2</v>
      </c>
      <c r="K2" s="6" t="s">
        <v>2</v>
      </c>
      <c r="L2" s="6" t="s">
        <v>2</v>
      </c>
      <c r="M2" s="6" t="s">
        <v>2</v>
      </c>
      <c r="N2" s="6" t="s">
        <v>2</v>
      </c>
      <c r="O2" s="6" t="s">
        <v>2</v>
      </c>
      <c r="P2" s="6" t="s">
        <v>2</v>
      </c>
      <c r="Q2" s="6" t="s">
        <v>2</v>
      </c>
      <c r="R2" s="6" t="s">
        <v>2</v>
      </c>
      <c r="S2" s="6" t="s">
        <v>2</v>
      </c>
      <c r="T2" s="6" t="s">
        <v>2</v>
      </c>
      <c r="U2" s="6" t="s">
        <v>2</v>
      </c>
      <c r="V2" s="6" t="s">
        <v>2</v>
      </c>
      <c r="W2" s="6" t="s">
        <v>2</v>
      </c>
      <c r="X2" s="6" t="s">
        <v>2</v>
      </c>
      <c r="Y2" s="6" t="s">
        <v>2</v>
      </c>
      <c r="Z2" s="6" t="s">
        <v>2</v>
      </c>
      <c r="AA2" s="6" t="s">
        <v>2</v>
      </c>
      <c r="AB2" s="6" t="s">
        <v>2</v>
      </c>
      <c r="AC2" s="6" t="s">
        <v>2</v>
      </c>
      <c r="AD2" s="6" t="s">
        <v>2</v>
      </c>
      <c r="AE2" s="6" t="s">
        <v>2</v>
      </c>
      <c r="AF2" s="6" t="s">
        <v>2</v>
      </c>
      <c r="AG2" s="6" t="s">
        <v>2</v>
      </c>
      <c r="AH2" s="6" t="s">
        <v>2</v>
      </c>
      <c r="AI2" s="6" t="s">
        <v>2</v>
      </c>
      <c r="AJ2" s="6" t="s">
        <v>2</v>
      </c>
      <c r="AK2" s="6" t="s">
        <v>2</v>
      </c>
      <c r="AL2" s="6" t="s">
        <v>2</v>
      </c>
      <c r="AM2" s="6" t="s">
        <v>2</v>
      </c>
      <c r="AN2" s="6" t="s">
        <v>2</v>
      </c>
      <c r="AO2" s="6" t="s">
        <v>2</v>
      </c>
      <c r="AP2" s="6" t="s">
        <v>2</v>
      </c>
      <c r="AQ2" s="6" t="s">
        <v>2</v>
      </c>
      <c r="AR2" s="6" t="s">
        <v>2</v>
      </c>
      <c r="AS2" s="6" t="s">
        <v>2</v>
      </c>
      <c r="AT2" s="6" t="s">
        <v>2</v>
      </c>
      <c r="AU2" s="6" t="s">
        <v>2</v>
      </c>
      <c r="AV2" s="8" t="s">
        <v>5</v>
      </c>
      <c r="AW2" s="8" t="s">
        <v>5</v>
      </c>
      <c r="AX2" s="8" t="s">
        <v>5</v>
      </c>
      <c r="AY2" s="8" t="s">
        <v>5</v>
      </c>
      <c r="AZ2" s="8" t="s">
        <v>5</v>
      </c>
      <c r="BA2" s="8" t="s">
        <v>5</v>
      </c>
      <c r="BB2" s="8" t="s">
        <v>5</v>
      </c>
      <c r="BC2" s="8" t="s">
        <v>5</v>
      </c>
      <c r="BD2" s="8" t="s">
        <v>5</v>
      </c>
      <c r="BE2" s="8" t="s">
        <v>5</v>
      </c>
      <c r="BF2" s="8" t="s">
        <v>5</v>
      </c>
      <c r="BG2" s="8" t="s">
        <v>5</v>
      </c>
      <c r="BH2" s="8" t="s">
        <v>5</v>
      </c>
      <c r="BI2" s="8" t="s">
        <v>5</v>
      </c>
      <c r="BJ2" s="8" t="s">
        <v>5</v>
      </c>
      <c r="BK2" s="8" t="s">
        <v>5</v>
      </c>
      <c r="BL2" s="8" t="s">
        <v>5</v>
      </c>
      <c r="BM2" s="8" t="s">
        <v>5</v>
      </c>
      <c r="BN2" s="8" t="s">
        <v>5</v>
      </c>
      <c r="BO2" s="8" t="s">
        <v>5</v>
      </c>
      <c r="BP2" s="8" t="s">
        <v>5</v>
      </c>
      <c r="BQ2" s="8" t="s">
        <v>5</v>
      </c>
      <c r="BR2" s="8" t="s">
        <v>5</v>
      </c>
      <c r="BS2" s="8" t="s">
        <v>5</v>
      </c>
      <c r="BT2" s="8" t="s">
        <v>5</v>
      </c>
      <c r="BU2" s="8" t="s">
        <v>5</v>
      </c>
      <c r="BV2" s="8" t="s">
        <v>5</v>
      </c>
      <c r="BW2" s="8" t="s">
        <v>5</v>
      </c>
      <c r="BX2" s="8" t="s">
        <v>5</v>
      </c>
      <c r="BY2" s="8" t="s">
        <v>5</v>
      </c>
      <c r="BZ2" s="8" t="s">
        <v>5</v>
      </c>
      <c r="CA2" s="8" t="s">
        <v>5</v>
      </c>
      <c r="CB2" s="8" t="s">
        <v>5</v>
      </c>
      <c r="CC2" s="8" t="s">
        <v>5</v>
      </c>
      <c r="CD2" s="8" t="s">
        <v>5</v>
      </c>
      <c r="CE2" s="8" t="s">
        <v>5</v>
      </c>
      <c r="CF2" s="8" t="s">
        <v>5</v>
      </c>
      <c r="CG2" s="8" t="s">
        <v>5</v>
      </c>
      <c r="CH2" s="8" t="s">
        <v>5</v>
      </c>
      <c r="CI2" s="8" t="s">
        <v>5</v>
      </c>
      <c r="CJ2" s="8" t="s">
        <v>5</v>
      </c>
      <c r="CK2" s="8" t="s">
        <v>5</v>
      </c>
      <c r="CL2" s="8" t="s">
        <v>5</v>
      </c>
      <c r="CM2" s="8" t="s">
        <v>5</v>
      </c>
      <c r="CN2" s="8"/>
      <c r="CO2" s="329"/>
      <c r="CP2" s="8"/>
      <c r="CQ2" s="10">
        <v>7</v>
      </c>
      <c r="CR2" s="10">
        <v>7</v>
      </c>
      <c r="CS2" s="10">
        <v>7</v>
      </c>
      <c r="CT2" s="10">
        <v>7</v>
      </c>
      <c r="CU2" s="10">
        <v>7</v>
      </c>
      <c r="CV2" s="10">
        <v>7</v>
      </c>
      <c r="CW2" s="10">
        <v>7</v>
      </c>
      <c r="CX2" s="10">
        <v>7</v>
      </c>
      <c r="CY2" s="10">
        <v>7</v>
      </c>
      <c r="CZ2" s="10">
        <v>7</v>
      </c>
      <c r="DA2" s="10">
        <v>7</v>
      </c>
      <c r="DB2" s="10">
        <v>7</v>
      </c>
      <c r="DC2" s="10">
        <v>7</v>
      </c>
      <c r="DD2" s="10">
        <v>7</v>
      </c>
      <c r="DE2" s="10">
        <v>7</v>
      </c>
      <c r="DF2" s="10">
        <v>7</v>
      </c>
      <c r="DG2" s="10">
        <v>7</v>
      </c>
      <c r="DH2" s="10">
        <v>7</v>
      </c>
      <c r="DI2" s="10">
        <v>7</v>
      </c>
      <c r="DJ2" s="10">
        <v>7</v>
      </c>
      <c r="DK2" s="10">
        <v>7</v>
      </c>
      <c r="DL2" s="10">
        <v>7</v>
      </c>
      <c r="DM2" s="10">
        <v>7</v>
      </c>
      <c r="DN2" s="10">
        <v>7</v>
      </c>
      <c r="DO2" s="10">
        <v>7</v>
      </c>
      <c r="DP2" s="10">
        <v>7</v>
      </c>
      <c r="DQ2" s="10">
        <v>7</v>
      </c>
      <c r="DR2" s="10">
        <v>7</v>
      </c>
      <c r="DS2" s="10">
        <v>7</v>
      </c>
      <c r="DT2" s="10">
        <v>7</v>
      </c>
      <c r="DU2" s="11">
        <v>7</v>
      </c>
      <c r="DV2" s="11">
        <v>7</v>
      </c>
      <c r="DW2" s="11">
        <v>7</v>
      </c>
      <c r="DX2" s="12">
        <v>7</v>
      </c>
      <c r="DY2" s="12">
        <v>7</v>
      </c>
      <c r="DZ2" s="12">
        <v>7</v>
      </c>
      <c r="EA2" s="12">
        <v>7</v>
      </c>
      <c r="EB2" s="12">
        <v>7</v>
      </c>
      <c r="EC2" s="12">
        <v>7</v>
      </c>
      <c r="ED2" s="12">
        <v>7</v>
      </c>
      <c r="EE2" s="12">
        <v>7</v>
      </c>
      <c r="EF2" s="12">
        <v>7</v>
      </c>
      <c r="EG2" s="12">
        <v>7</v>
      </c>
      <c r="EH2" s="12"/>
      <c r="EI2" s="333"/>
      <c r="EJ2" s="401"/>
      <c r="EK2" s="402">
        <v>10</v>
      </c>
      <c r="EL2" s="402">
        <v>10</v>
      </c>
      <c r="EM2" s="402">
        <v>10</v>
      </c>
      <c r="EN2" s="402">
        <v>10</v>
      </c>
      <c r="EO2" s="402">
        <v>10</v>
      </c>
      <c r="EP2" s="402">
        <v>10</v>
      </c>
      <c r="EQ2" s="402">
        <v>10</v>
      </c>
      <c r="ER2" s="402">
        <v>10</v>
      </c>
      <c r="ES2" s="402">
        <v>10</v>
      </c>
      <c r="ET2" s="402">
        <v>10</v>
      </c>
      <c r="EU2" s="402">
        <v>10</v>
      </c>
      <c r="EV2" s="402">
        <v>10</v>
      </c>
      <c r="EW2" s="402">
        <v>10</v>
      </c>
      <c r="EX2" s="402">
        <v>10</v>
      </c>
      <c r="EY2" s="402">
        <v>10</v>
      </c>
      <c r="EZ2" s="402">
        <v>10</v>
      </c>
      <c r="FA2" s="402">
        <v>10</v>
      </c>
      <c r="FB2" s="402">
        <v>10</v>
      </c>
      <c r="FC2" s="402">
        <v>10</v>
      </c>
      <c r="FD2" s="402">
        <v>10</v>
      </c>
      <c r="FE2" s="402">
        <v>10</v>
      </c>
      <c r="FF2" s="402">
        <v>10</v>
      </c>
      <c r="FG2" s="402">
        <v>10</v>
      </c>
      <c r="FH2" s="402">
        <v>10</v>
      </c>
      <c r="FI2" s="402">
        <v>10</v>
      </c>
      <c r="FJ2" s="402">
        <v>10</v>
      </c>
      <c r="FK2" s="402">
        <v>10</v>
      </c>
      <c r="FL2" s="402">
        <v>10</v>
      </c>
      <c r="FM2" s="402">
        <v>10</v>
      </c>
      <c r="FN2" s="402">
        <v>10</v>
      </c>
      <c r="FO2" s="402">
        <v>10</v>
      </c>
      <c r="FP2" s="402">
        <v>10</v>
      </c>
      <c r="FQ2" s="402">
        <v>10</v>
      </c>
      <c r="FR2" s="402">
        <v>10</v>
      </c>
      <c r="FS2" s="402">
        <v>10</v>
      </c>
      <c r="FT2" s="402">
        <v>10</v>
      </c>
      <c r="FU2" s="402">
        <v>10</v>
      </c>
      <c r="FV2" s="402">
        <v>10</v>
      </c>
      <c r="FW2" s="402">
        <v>10</v>
      </c>
      <c r="FX2" s="402">
        <v>10</v>
      </c>
      <c r="FY2" s="402">
        <v>10</v>
      </c>
      <c r="FZ2" s="402">
        <v>10</v>
      </c>
      <c r="GA2" s="402">
        <v>10</v>
      </c>
      <c r="GB2" s="402">
        <v>10</v>
      </c>
      <c r="GC2" s="402">
        <v>10</v>
      </c>
      <c r="GD2" s="402">
        <v>10</v>
      </c>
      <c r="GE2" s="402">
        <v>10</v>
      </c>
      <c r="GF2" s="402">
        <v>10</v>
      </c>
      <c r="GG2" s="402">
        <v>10</v>
      </c>
      <c r="GH2" s="402">
        <v>10</v>
      </c>
      <c r="GI2" s="402">
        <v>10</v>
      </c>
      <c r="GJ2" s="402">
        <v>10</v>
      </c>
      <c r="GK2" s="396"/>
      <c r="GL2" s="401"/>
      <c r="GM2" s="402">
        <v>13</v>
      </c>
      <c r="GN2" s="402">
        <v>13</v>
      </c>
      <c r="GO2" s="402">
        <v>13</v>
      </c>
      <c r="GP2" s="402">
        <v>13</v>
      </c>
      <c r="GQ2" s="402">
        <v>13</v>
      </c>
      <c r="GR2" s="402">
        <v>13</v>
      </c>
      <c r="GS2" s="402">
        <v>13</v>
      </c>
      <c r="GT2" s="402">
        <v>13</v>
      </c>
      <c r="GU2" s="402">
        <v>13</v>
      </c>
      <c r="GV2" s="402">
        <v>13</v>
      </c>
      <c r="GW2" s="402">
        <v>13</v>
      </c>
      <c r="GX2" s="402">
        <v>13</v>
      </c>
      <c r="GY2" s="402">
        <v>13</v>
      </c>
      <c r="GZ2" s="402">
        <v>13</v>
      </c>
      <c r="HA2" s="402">
        <v>13</v>
      </c>
      <c r="HB2" s="402">
        <v>13</v>
      </c>
      <c r="HC2" s="402">
        <v>13</v>
      </c>
      <c r="HD2" s="402">
        <v>13</v>
      </c>
      <c r="HE2" s="402">
        <v>13</v>
      </c>
      <c r="HF2" s="402">
        <v>13</v>
      </c>
      <c r="HG2" s="402">
        <v>13</v>
      </c>
      <c r="HH2" s="402">
        <v>13</v>
      </c>
      <c r="HI2" s="402">
        <v>13</v>
      </c>
      <c r="HJ2" s="402">
        <v>13</v>
      </c>
      <c r="HK2" s="402">
        <v>13</v>
      </c>
      <c r="HL2" s="402">
        <v>13</v>
      </c>
      <c r="HM2" s="402">
        <v>13</v>
      </c>
      <c r="HN2" s="402">
        <v>13</v>
      </c>
      <c r="HO2" s="140" t="s">
        <v>947</v>
      </c>
      <c r="HP2" s="402">
        <v>14</v>
      </c>
      <c r="HQ2" s="401"/>
      <c r="HR2" s="467"/>
      <c r="HS2" s="401"/>
      <c r="HT2" s="401"/>
      <c r="HU2" s="83" t="s">
        <v>1</v>
      </c>
      <c r="HV2" s="83" t="s">
        <v>1</v>
      </c>
      <c r="HW2" s="83" t="s">
        <v>1</v>
      </c>
      <c r="HX2" s="83" t="s">
        <v>1</v>
      </c>
      <c r="HY2" s="83" t="s">
        <v>1</v>
      </c>
      <c r="HZ2" s="83" t="s">
        <v>1</v>
      </c>
      <c r="IA2" s="83" t="s">
        <v>1</v>
      </c>
      <c r="IB2" s="83" t="s">
        <v>1</v>
      </c>
      <c r="IC2" s="83" t="s">
        <v>1</v>
      </c>
      <c r="ID2" s="83" t="s">
        <v>1</v>
      </c>
      <c r="IE2" s="83" t="s">
        <v>1</v>
      </c>
      <c r="IF2" s="83" t="s">
        <v>1</v>
      </c>
      <c r="IG2" s="83" t="s">
        <v>1</v>
      </c>
      <c r="IH2" s="83" t="s">
        <v>1</v>
      </c>
      <c r="II2" s="83" t="s">
        <v>1</v>
      </c>
      <c r="IJ2" s="83" t="s">
        <v>1</v>
      </c>
      <c r="IK2" s="83" t="s">
        <v>1</v>
      </c>
      <c r="IL2" s="83" t="s">
        <v>1</v>
      </c>
      <c r="IM2" s="83" t="s">
        <v>1</v>
      </c>
      <c r="IN2" s="83" t="s">
        <v>1</v>
      </c>
      <c r="IO2" s="83" t="s">
        <v>1</v>
      </c>
      <c r="IP2" s="83" t="s">
        <v>1</v>
      </c>
      <c r="IQ2" s="83" t="s">
        <v>1</v>
      </c>
      <c r="IR2" s="83" t="s">
        <v>1</v>
      </c>
      <c r="IS2" s="83" t="s">
        <v>1</v>
      </c>
      <c r="IT2" s="83" t="s">
        <v>1</v>
      </c>
      <c r="IU2" s="83" t="s">
        <v>1</v>
      </c>
      <c r="IV2" s="83" t="s">
        <v>1</v>
      </c>
      <c r="IW2" s="83" t="s">
        <v>1</v>
      </c>
      <c r="IX2" s="83" t="s">
        <v>1</v>
      </c>
      <c r="IY2" s="83" t="s">
        <v>1</v>
      </c>
      <c r="IZ2" s="83" t="s">
        <v>1</v>
      </c>
      <c r="JA2" s="83" t="s">
        <v>1</v>
      </c>
      <c r="JB2" s="83" t="s">
        <v>1</v>
      </c>
      <c r="JC2" s="83" t="s">
        <v>1</v>
      </c>
      <c r="JD2" s="83" t="s">
        <v>1</v>
      </c>
      <c r="JE2" s="83" t="s">
        <v>1</v>
      </c>
      <c r="JF2" s="402" t="s">
        <v>1</v>
      </c>
      <c r="JG2" s="402" t="s">
        <v>1</v>
      </c>
      <c r="JH2" s="402" t="s">
        <v>1</v>
      </c>
      <c r="JI2" s="402" t="s">
        <v>1</v>
      </c>
      <c r="JJ2" s="402" t="s">
        <v>1</v>
      </c>
      <c r="JK2" s="402" t="s">
        <v>1</v>
      </c>
      <c r="JL2" s="402" t="s">
        <v>1</v>
      </c>
      <c r="JM2" s="402" t="s">
        <v>1</v>
      </c>
      <c r="JN2" s="402" t="s">
        <v>1</v>
      </c>
      <c r="JO2" s="402" t="s">
        <v>1</v>
      </c>
      <c r="JP2" s="402" t="s">
        <v>1</v>
      </c>
      <c r="JQ2" s="402" t="s">
        <v>1</v>
      </c>
      <c r="JR2" s="402" t="s">
        <v>1</v>
      </c>
      <c r="JS2" s="402" t="s">
        <v>1</v>
      </c>
      <c r="JT2" s="402" t="s">
        <v>1</v>
      </c>
      <c r="JU2" s="83" t="s">
        <v>1</v>
      </c>
      <c r="JV2" s="83" t="s">
        <v>1</v>
      </c>
      <c r="JW2" s="83" t="s">
        <v>1</v>
      </c>
      <c r="JX2" s="83" t="s">
        <v>1</v>
      </c>
      <c r="JY2" s="83" t="s">
        <v>1</v>
      </c>
      <c r="JZ2" s="83" t="s">
        <v>1</v>
      </c>
      <c r="KA2" s="83" t="s">
        <v>1</v>
      </c>
      <c r="KB2" s="83" t="s">
        <v>1</v>
      </c>
      <c r="KC2" s="83" t="s">
        <v>1</v>
      </c>
      <c r="KD2" s="83" t="s">
        <v>1</v>
      </c>
      <c r="KE2" s="83" t="s">
        <v>1</v>
      </c>
      <c r="KF2" s="83" t="s">
        <v>1</v>
      </c>
      <c r="KG2" s="83" t="s">
        <v>1</v>
      </c>
      <c r="KH2" s="83" t="s">
        <v>1</v>
      </c>
      <c r="KI2" s="83" t="s">
        <v>1</v>
      </c>
      <c r="KJ2" s="83" t="s">
        <v>1</v>
      </c>
      <c r="KK2" s="83" t="s">
        <v>1</v>
      </c>
      <c r="KL2" s="83" t="s">
        <v>1</v>
      </c>
      <c r="KM2" s="83" t="s">
        <v>1</v>
      </c>
      <c r="KN2" s="83" t="s">
        <v>1</v>
      </c>
      <c r="KO2" s="83" t="s">
        <v>1</v>
      </c>
      <c r="KP2" s="83" t="s">
        <v>1</v>
      </c>
      <c r="KQ2" s="83" t="s">
        <v>1</v>
      </c>
      <c r="KR2" s="83" t="s">
        <v>1</v>
      </c>
      <c r="KS2" s="83" t="s">
        <v>1</v>
      </c>
      <c r="KT2" s="83" t="s">
        <v>1</v>
      </c>
      <c r="KU2" s="83" t="s">
        <v>1</v>
      </c>
      <c r="KV2" s="83" t="s">
        <v>1</v>
      </c>
      <c r="KW2" s="83" t="s">
        <v>1</v>
      </c>
      <c r="KX2" s="83" t="s">
        <v>1</v>
      </c>
      <c r="KY2" s="83" t="s">
        <v>1</v>
      </c>
      <c r="KZ2" s="83" t="s">
        <v>1</v>
      </c>
      <c r="LA2" s="83" t="s">
        <v>1</v>
      </c>
      <c r="LB2" s="402" t="s">
        <v>1</v>
      </c>
      <c r="LC2" s="402" t="s">
        <v>1</v>
      </c>
      <c r="LD2" s="402" t="s">
        <v>1</v>
      </c>
      <c r="LE2" s="4" t="s">
        <v>1</v>
      </c>
      <c r="LF2" s="4" t="s">
        <v>1</v>
      </c>
      <c r="LG2" s="4" t="s">
        <v>1</v>
      </c>
      <c r="LH2" s="402" t="s">
        <v>1</v>
      </c>
      <c r="LI2" s="402" t="s">
        <v>1</v>
      </c>
      <c r="LJ2" s="391" t="s">
        <v>1</v>
      </c>
      <c r="LK2" s="391" t="s">
        <v>1</v>
      </c>
      <c r="LL2" s="389" t="s">
        <v>1</v>
      </c>
      <c r="LM2" s="389" t="s">
        <v>1</v>
      </c>
      <c r="LN2" s="402" t="s">
        <v>1</v>
      </c>
      <c r="LO2" s="402" t="s">
        <v>1</v>
      </c>
      <c r="LP2" s="402" t="s">
        <v>1</v>
      </c>
      <c r="LQ2" s="402" t="s">
        <v>1</v>
      </c>
      <c r="LR2" s="402" t="s">
        <v>1</v>
      </c>
      <c r="LS2" s="402" t="s">
        <v>1</v>
      </c>
      <c r="LT2" s="402" t="s">
        <v>1</v>
      </c>
      <c r="LU2" s="402" t="s">
        <v>1</v>
      </c>
      <c r="LV2" s="402" t="s">
        <v>1</v>
      </c>
      <c r="LW2" s="402" t="s">
        <v>1</v>
      </c>
      <c r="LX2" s="402" t="s">
        <v>1</v>
      </c>
      <c r="LY2" s="385" t="s">
        <v>1</v>
      </c>
      <c r="LZ2" s="385" t="s">
        <v>1</v>
      </c>
      <c r="MA2" s="199" t="s">
        <v>1</v>
      </c>
      <c r="MB2" s="388" t="s">
        <v>1</v>
      </c>
      <c r="MC2" s="388" t="s">
        <v>1</v>
      </c>
      <c r="MD2" s="402" t="s">
        <v>1</v>
      </c>
      <c r="ME2" s="402" t="s">
        <v>1</v>
      </c>
      <c r="MF2" s="199" t="s">
        <v>1</v>
      </c>
      <c r="MG2" s="199" t="s">
        <v>1</v>
      </c>
      <c r="MH2" s="402" t="s">
        <v>1</v>
      </c>
      <c r="MI2" s="393" t="s">
        <v>1</v>
      </c>
      <c r="MJ2" s="393" t="s">
        <v>1</v>
      </c>
      <c r="MK2" s="402" t="s">
        <v>1</v>
      </c>
      <c r="ML2" s="402" t="s">
        <v>1</v>
      </c>
      <c r="MM2" s="402" t="s">
        <v>1</v>
      </c>
      <c r="MN2" s="402" t="s">
        <v>1</v>
      </c>
      <c r="MO2" s="402" t="s">
        <v>1</v>
      </c>
      <c r="MP2" s="402" t="s">
        <v>1</v>
      </c>
      <c r="MQ2" s="402" t="s">
        <v>1</v>
      </c>
      <c r="MR2" s="390" t="s">
        <v>1</v>
      </c>
      <c r="MS2" s="390" t="s">
        <v>1</v>
      </c>
      <c r="MT2" s="402" t="s">
        <v>367</v>
      </c>
      <c r="MU2" s="402" t="s">
        <v>367</v>
      </c>
      <c r="MV2" s="406" t="s">
        <v>367</v>
      </c>
      <c r="MW2" s="406" t="s">
        <v>367</v>
      </c>
      <c r="MX2" s="402" t="s">
        <v>367</v>
      </c>
      <c r="MY2" s="402" t="s">
        <v>367</v>
      </c>
      <c r="MZ2" s="402" t="s">
        <v>367</v>
      </c>
      <c r="NA2" s="402" t="s">
        <v>367</v>
      </c>
      <c r="NB2" s="402" t="s">
        <v>367</v>
      </c>
      <c r="NC2" s="402" t="s">
        <v>367</v>
      </c>
      <c r="ND2" s="385" t="s">
        <v>367</v>
      </c>
      <c r="NE2" s="385" t="s">
        <v>367</v>
      </c>
      <c r="NF2" s="402" t="s">
        <v>367</v>
      </c>
      <c r="NG2" s="402" t="s">
        <v>367</v>
      </c>
      <c r="NH2" s="388" t="s">
        <v>367</v>
      </c>
      <c r="NI2" s="388" t="s">
        <v>367</v>
      </c>
      <c r="NJ2" s="402" t="s">
        <v>367</v>
      </c>
      <c r="NK2" s="402" t="s">
        <v>367</v>
      </c>
      <c r="NL2" s="402" t="s">
        <v>367</v>
      </c>
      <c r="NM2" s="402" t="s">
        <v>367</v>
      </c>
      <c r="NN2" s="402" t="s">
        <v>367</v>
      </c>
      <c r="NO2" s="402" t="s">
        <v>1</v>
      </c>
      <c r="NQ2"/>
      <c r="NR2" s="470">
        <v>99</v>
      </c>
      <c r="NS2"/>
      <c r="OF2" s="401"/>
      <c r="PX2" s="401">
        <v>100</v>
      </c>
      <c r="PY2" s="401"/>
      <c r="PZ2" s="86">
        <v>12.78</v>
      </c>
      <c r="QA2" s="86">
        <v>12.01</v>
      </c>
      <c r="QB2" s="86">
        <v>0.77</v>
      </c>
      <c r="QC2" s="401"/>
      <c r="QD2" s="401"/>
      <c r="QE2" s="38">
        <v>29.57</v>
      </c>
      <c r="QF2" s="38">
        <v>14.08</v>
      </c>
      <c r="QG2" s="38">
        <v>15.49</v>
      </c>
      <c r="QH2" s="401"/>
    </row>
    <row r="3" spans="1:450" ht="18.5">
      <c r="A3" s="471">
        <v>15020104</v>
      </c>
      <c r="B3" s="258">
        <v>0</v>
      </c>
      <c r="C3" s="13" t="s">
        <v>8</v>
      </c>
      <c r="D3" s="14" t="s">
        <v>887</v>
      </c>
      <c r="E3" s="14" t="s">
        <v>888</v>
      </c>
      <c r="F3" s="14" t="s">
        <v>889</v>
      </c>
      <c r="G3" s="14" t="s">
        <v>890</v>
      </c>
      <c r="H3" s="14" t="s">
        <v>891</v>
      </c>
      <c r="I3" s="14" t="s">
        <v>892</v>
      </c>
      <c r="J3" s="14" t="s">
        <v>893</v>
      </c>
      <c r="K3" s="14" t="s">
        <v>894</v>
      </c>
      <c r="L3" s="14" t="s">
        <v>895</v>
      </c>
      <c r="M3" s="14" t="s">
        <v>896</v>
      </c>
      <c r="N3" s="14" t="s">
        <v>897</v>
      </c>
      <c r="O3" s="14" t="s">
        <v>898</v>
      </c>
      <c r="P3" s="14" t="s">
        <v>899</v>
      </c>
      <c r="Q3" s="14" t="s">
        <v>900</v>
      </c>
      <c r="R3" s="14" t="s">
        <v>901</v>
      </c>
      <c r="S3" s="14" t="s">
        <v>902</v>
      </c>
      <c r="T3" s="14" t="s">
        <v>903</v>
      </c>
      <c r="U3" s="14" t="s">
        <v>921</v>
      </c>
      <c r="V3" s="14" t="s">
        <v>922</v>
      </c>
      <c r="W3" s="14" t="s">
        <v>923</v>
      </c>
      <c r="X3" s="14" t="s">
        <v>924</v>
      </c>
      <c r="Y3" s="14" t="s">
        <v>925</v>
      </c>
      <c r="Z3" s="14" t="s">
        <v>904</v>
      </c>
      <c r="AA3" s="14" t="s">
        <v>905</v>
      </c>
      <c r="AB3" s="14" t="s">
        <v>906</v>
      </c>
      <c r="AC3" s="14" t="s">
        <v>907</v>
      </c>
      <c r="AD3" s="14" t="s">
        <v>908</v>
      </c>
      <c r="AE3" s="14" t="s">
        <v>932</v>
      </c>
      <c r="AF3" s="14" t="s">
        <v>933</v>
      </c>
      <c r="AG3" s="14" t="s">
        <v>934</v>
      </c>
      <c r="AH3" s="14" t="s">
        <v>909</v>
      </c>
      <c r="AI3" s="14" t="s">
        <v>910</v>
      </c>
      <c r="AJ3" s="14" t="s">
        <v>911</v>
      </c>
      <c r="AK3" s="14" t="s">
        <v>912</v>
      </c>
      <c r="AL3" s="14" t="s">
        <v>913</v>
      </c>
      <c r="AM3" s="14" t="s">
        <v>914</v>
      </c>
      <c r="AN3" s="14" t="s">
        <v>915</v>
      </c>
      <c r="AO3" s="14" t="s">
        <v>916</v>
      </c>
      <c r="AP3" s="14" t="s">
        <v>917</v>
      </c>
      <c r="AQ3" s="14" t="s">
        <v>918</v>
      </c>
      <c r="AR3" s="15" t="s">
        <v>919</v>
      </c>
      <c r="AS3" s="15" t="s">
        <v>920</v>
      </c>
      <c r="AT3" s="15" t="s">
        <v>527</v>
      </c>
      <c r="AU3" s="15" t="s">
        <v>528</v>
      </c>
      <c r="AV3" s="15" t="s">
        <v>551</v>
      </c>
      <c r="AW3" s="15" t="s">
        <v>552</v>
      </c>
      <c r="AX3" s="15" t="s">
        <v>553</v>
      </c>
      <c r="AY3" s="15" t="s">
        <v>554</v>
      </c>
      <c r="AZ3" s="15" t="s">
        <v>534</v>
      </c>
      <c r="BA3" s="15" t="s">
        <v>532</v>
      </c>
      <c r="BB3" s="15" t="s">
        <v>536</v>
      </c>
      <c r="BC3" s="15" t="s">
        <v>555</v>
      </c>
      <c r="BD3" s="15" t="s">
        <v>556</v>
      </c>
      <c r="BE3" s="15" t="s">
        <v>557</v>
      </c>
      <c r="BF3" s="15" t="s">
        <v>558</v>
      </c>
      <c r="BG3" s="15" t="s">
        <v>559</v>
      </c>
      <c r="BH3" s="15" t="s">
        <v>560</v>
      </c>
      <c r="BI3" s="15" t="s">
        <v>561</v>
      </c>
      <c r="BJ3" s="14" t="s">
        <v>562</v>
      </c>
      <c r="BK3" s="14" t="s">
        <v>563</v>
      </c>
      <c r="BL3" s="14" t="s">
        <v>564</v>
      </c>
      <c r="BM3" s="14" t="s">
        <v>565</v>
      </c>
      <c r="BN3" s="14" t="s">
        <v>533</v>
      </c>
      <c r="BO3" s="14" t="s">
        <v>530</v>
      </c>
      <c r="BP3" s="14" t="s">
        <v>537</v>
      </c>
      <c r="BQ3" s="14" t="s">
        <v>531</v>
      </c>
      <c r="BR3" s="14" t="s">
        <v>529</v>
      </c>
      <c r="BS3" s="14" t="s">
        <v>535</v>
      </c>
      <c r="BT3" s="14" t="s">
        <v>566</v>
      </c>
      <c r="BU3" s="14" t="s">
        <v>567</v>
      </c>
      <c r="BV3" s="14" t="s">
        <v>568</v>
      </c>
      <c r="BW3" s="14" t="s">
        <v>569</v>
      </c>
      <c r="BX3" s="14" t="s">
        <v>570</v>
      </c>
      <c r="BY3" s="14" t="s">
        <v>571</v>
      </c>
      <c r="BZ3" s="14" t="s">
        <v>572</v>
      </c>
      <c r="CA3" s="14" t="s">
        <v>573</v>
      </c>
      <c r="CB3" s="14" t="s">
        <v>538</v>
      </c>
      <c r="CC3" s="14" t="s">
        <v>543</v>
      </c>
      <c r="CD3" s="14" t="s">
        <v>541</v>
      </c>
      <c r="CE3" s="14" t="s">
        <v>542</v>
      </c>
      <c r="CF3" s="14" t="s">
        <v>540</v>
      </c>
      <c r="CG3" s="14" t="s">
        <v>574</v>
      </c>
      <c r="CH3" s="14" t="s">
        <v>575</v>
      </c>
      <c r="CI3" s="14" t="s">
        <v>539</v>
      </c>
      <c r="CJ3" s="14" t="s">
        <v>544</v>
      </c>
      <c r="CK3" s="14" t="s">
        <v>576</v>
      </c>
      <c r="CL3" s="14" t="s">
        <v>577</v>
      </c>
      <c r="CM3" s="14" t="s">
        <v>578</v>
      </c>
      <c r="CN3" s="14"/>
      <c r="CO3" s="330"/>
      <c r="CP3" s="14"/>
      <c r="CQ3" s="84" t="s">
        <v>579</v>
      </c>
      <c r="CR3" s="84" t="s">
        <v>580</v>
      </c>
      <c r="CS3" s="84" t="s">
        <v>581</v>
      </c>
      <c r="CT3" s="84" t="s">
        <v>582</v>
      </c>
      <c r="CU3" s="84" t="s">
        <v>583</v>
      </c>
      <c r="CV3" s="84" t="s">
        <v>584</v>
      </c>
      <c r="CW3" s="84" t="s">
        <v>585</v>
      </c>
      <c r="CX3" s="84" t="s">
        <v>586</v>
      </c>
      <c r="CY3" s="84" t="s">
        <v>587</v>
      </c>
      <c r="CZ3" s="84" t="s">
        <v>588</v>
      </c>
      <c r="DA3" s="84" t="s">
        <v>589</v>
      </c>
      <c r="DB3" s="84" t="s">
        <v>590</v>
      </c>
      <c r="DC3" s="84" t="s">
        <v>591</v>
      </c>
      <c r="DD3" s="84" t="s">
        <v>592</v>
      </c>
      <c r="DE3" s="84" t="s">
        <v>593</v>
      </c>
      <c r="DF3" s="84" t="s">
        <v>594</v>
      </c>
      <c r="DG3" s="84" t="s">
        <v>595</v>
      </c>
      <c r="DH3" s="84" t="s">
        <v>596</v>
      </c>
      <c r="DI3" s="84" t="s">
        <v>597</v>
      </c>
      <c r="DJ3" s="84" t="s">
        <v>598</v>
      </c>
      <c r="DK3" s="84" t="s">
        <v>599</v>
      </c>
      <c r="DL3" s="84" t="s">
        <v>600</v>
      </c>
      <c r="DM3" s="84" t="s">
        <v>601</v>
      </c>
      <c r="DN3" s="84" t="s">
        <v>602</v>
      </c>
      <c r="DO3" s="403" t="s">
        <v>603</v>
      </c>
      <c r="DP3" s="403" t="s">
        <v>604</v>
      </c>
      <c r="DQ3" s="403" t="s">
        <v>605</v>
      </c>
      <c r="DR3" s="403" t="s">
        <v>606</v>
      </c>
      <c r="DS3" s="403" t="s">
        <v>607</v>
      </c>
      <c r="DT3" s="403" t="s">
        <v>608</v>
      </c>
      <c r="DU3" s="403" t="s">
        <v>609</v>
      </c>
      <c r="DV3" s="403" t="s">
        <v>610</v>
      </c>
      <c r="DW3" s="403" t="s">
        <v>611</v>
      </c>
      <c r="DX3" s="19" t="s">
        <v>612</v>
      </c>
      <c r="DY3" s="19" t="s">
        <v>613</v>
      </c>
      <c r="DZ3" s="19" t="s">
        <v>614</v>
      </c>
      <c r="EA3" s="19" t="s">
        <v>876</v>
      </c>
      <c r="EB3" s="19" t="s">
        <v>615</v>
      </c>
      <c r="EC3" s="19" t="s">
        <v>616</v>
      </c>
      <c r="ED3" s="19" t="s">
        <v>617</v>
      </c>
      <c r="EE3" s="19" t="s">
        <v>618</v>
      </c>
      <c r="EF3" s="19" t="s">
        <v>619</v>
      </c>
      <c r="EG3" s="19" t="s">
        <v>620</v>
      </c>
      <c r="EH3" s="19"/>
      <c r="EI3" s="334"/>
      <c r="EJ3" s="401"/>
      <c r="EK3" s="403" t="s">
        <v>413</v>
      </c>
      <c r="EL3" s="403" t="s">
        <v>414</v>
      </c>
      <c r="EM3" s="252" t="s">
        <v>415</v>
      </c>
      <c r="EN3" s="252" t="s">
        <v>415</v>
      </c>
      <c r="EO3" s="252" t="s">
        <v>416</v>
      </c>
      <c r="EP3" s="252" t="s">
        <v>416</v>
      </c>
      <c r="EQ3" s="403" t="s">
        <v>417</v>
      </c>
      <c r="ER3" s="403" t="s">
        <v>418</v>
      </c>
      <c r="ES3" s="403" t="s">
        <v>419</v>
      </c>
      <c r="ET3" s="403" t="s">
        <v>420</v>
      </c>
      <c r="EU3" s="403" t="s">
        <v>421</v>
      </c>
      <c r="EV3" s="403" t="s">
        <v>422</v>
      </c>
      <c r="EW3" s="403" t="s">
        <v>423</v>
      </c>
      <c r="EX3" s="403" t="s">
        <v>424</v>
      </c>
      <c r="EY3" s="403" t="s">
        <v>425</v>
      </c>
      <c r="EZ3" s="403" t="s">
        <v>426</v>
      </c>
      <c r="FA3" s="403" t="s">
        <v>427</v>
      </c>
      <c r="FB3" s="403" t="s">
        <v>428</v>
      </c>
      <c r="FC3" s="403" t="s">
        <v>429</v>
      </c>
      <c r="FD3" s="403" t="s">
        <v>430</v>
      </c>
      <c r="FE3" s="403" t="s">
        <v>431</v>
      </c>
      <c r="FF3" s="403" t="s">
        <v>432</v>
      </c>
      <c r="FG3" s="403" t="s">
        <v>433</v>
      </c>
      <c r="FH3" s="403" t="s">
        <v>434</v>
      </c>
      <c r="FI3" s="403" t="s">
        <v>435</v>
      </c>
      <c r="FJ3" s="403" t="s">
        <v>436</v>
      </c>
      <c r="FK3" s="403" t="s">
        <v>437</v>
      </c>
      <c r="FL3" s="252" t="s">
        <v>438</v>
      </c>
      <c r="FM3" s="252" t="s">
        <v>438</v>
      </c>
      <c r="FN3" s="403" t="s">
        <v>439</v>
      </c>
      <c r="FO3" s="403" t="s">
        <v>440</v>
      </c>
      <c r="FP3" s="403" t="s">
        <v>441</v>
      </c>
      <c r="FQ3" s="403" t="s">
        <v>441</v>
      </c>
      <c r="FR3" s="403" t="s">
        <v>442</v>
      </c>
      <c r="FS3" s="403" t="s">
        <v>443</v>
      </c>
      <c r="FT3" s="403" t="s">
        <v>444</v>
      </c>
      <c r="FU3" s="403" t="s">
        <v>445</v>
      </c>
      <c r="FV3" s="403" t="s">
        <v>446</v>
      </c>
      <c r="FW3" s="403" t="s">
        <v>447</v>
      </c>
      <c r="FX3" s="403" t="s">
        <v>448</v>
      </c>
      <c r="FY3" s="403" t="s">
        <v>449</v>
      </c>
      <c r="FZ3" s="403" t="s">
        <v>449</v>
      </c>
      <c r="GA3" s="403" t="s">
        <v>450</v>
      </c>
      <c r="GB3" s="403" t="s">
        <v>451</v>
      </c>
      <c r="GC3" s="403" t="s">
        <v>452</v>
      </c>
      <c r="GD3" s="403" t="s">
        <v>453</v>
      </c>
      <c r="GE3" s="403" t="s">
        <v>454</v>
      </c>
      <c r="GF3" s="403" t="s">
        <v>455</v>
      </c>
      <c r="GG3" s="403" t="s">
        <v>456</v>
      </c>
      <c r="GH3" s="403" t="s">
        <v>457</v>
      </c>
      <c r="GI3" s="403" t="s">
        <v>458</v>
      </c>
      <c r="GJ3" s="403" t="s">
        <v>458</v>
      </c>
      <c r="GK3" s="396"/>
      <c r="GL3" s="401"/>
      <c r="GM3" s="403" t="s">
        <v>763</v>
      </c>
      <c r="GN3" s="403" t="s">
        <v>764</v>
      </c>
      <c r="GO3" s="403" t="s">
        <v>765</v>
      </c>
      <c r="GP3" s="403" t="s">
        <v>765</v>
      </c>
      <c r="GQ3" s="403" t="s">
        <v>766</v>
      </c>
      <c r="GR3" s="403" t="s">
        <v>767</v>
      </c>
      <c r="GS3" s="403" t="s">
        <v>768</v>
      </c>
      <c r="GT3" s="403" t="s">
        <v>769</v>
      </c>
      <c r="GU3" s="403" t="s">
        <v>770</v>
      </c>
      <c r="GV3" s="403" t="s">
        <v>771</v>
      </c>
      <c r="GW3" s="403" t="s">
        <v>772</v>
      </c>
      <c r="GX3" s="403" t="s">
        <v>773</v>
      </c>
      <c r="GY3" s="403" t="s">
        <v>774</v>
      </c>
      <c r="GZ3" s="403" t="s">
        <v>775</v>
      </c>
      <c r="HA3" s="403" t="s">
        <v>776</v>
      </c>
      <c r="HB3" s="403" t="s">
        <v>777</v>
      </c>
      <c r="HC3" s="403" t="s">
        <v>778</v>
      </c>
      <c r="HD3" s="403" t="s">
        <v>778</v>
      </c>
      <c r="HE3" s="403" t="s">
        <v>779</v>
      </c>
      <c r="HF3" s="403" t="s">
        <v>780</v>
      </c>
      <c r="HG3" s="403" t="s">
        <v>781</v>
      </c>
      <c r="HH3" s="403" t="s">
        <v>782</v>
      </c>
      <c r="HI3" s="403" t="s">
        <v>782</v>
      </c>
      <c r="HJ3" s="403" t="s">
        <v>783</v>
      </c>
      <c r="HK3" s="403" t="s">
        <v>784</v>
      </c>
      <c r="HL3" s="403" t="s">
        <v>785</v>
      </c>
      <c r="HM3" s="403" t="s">
        <v>786</v>
      </c>
      <c r="HN3" s="403" t="s">
        <v>787</v>
      </c>
      <c r="HO3" s="296" t="s">
        <v>960</v>
      </c>
      <c r="HP3" s="403" t="s">
        <v>946</v>
      </c>
      <c r="HQ3" s="401"/>
      <c r="HR3" s="467"/>
      <c r="HS3" s="401"/>
      <c r="HT3" s="401"/>
      <c r="HU3" s="6" t="s">
        <v>2</v>
      </c>
      <c r="HV3" s="6" t="s">
        <v>2</v>
      </c>
      <c r="HW3" s="6" t="s">
        <v>2</v>
      </c>
      <c r="HX3" s="6" t="s">
        <v>2</v>
      </c>
      <c r="HY3" s="6" t="s">
        <v>2</v>
      </c>
      <c r="HZ3" s="6" t="s">
        <v>2</v>
      </c>
      <c r="IA3" s="6" t="s">
        <v>2</v>
      </c>
      <c r="IB3" s="6" t="s">
        <v>2</v>
      </c>
      <c r="IC3" s="6" t="s">
        <v>2</v>
      </c>
      <c r="ID3" s="6" t="s">
        <v>2</v>
      </c>
      <c r="IE3" s="6" t="s">
        <v>2</v>
      </c>
      <c r="IF3" s="6" t="s">
        <v>2</v>
      </c>
      <c r="IG3" s="6" t="s">
        <v>2</v>
      </c>
      <c r="IH3" s="6" t="s">
        <v>2</v>
      </c>
      <c r="II3" s="6" t="s">
        <v>2</v>
      </c>
      <c r="IJ3" s="6" t="s">
        <v>2</v>
      </c>
      <c r="IK3" s="6" t="s">
        <v>2</v>
      </c>
      <c r="IL3" s="6" t="s">
        <v>2</v>
      </c>
      <c r="IM3" s="6" t="s">
        <v>2</v>
      </c>
      <c r="IN3" s="6" t="s">
        <v>2</v>
      </c>
      <c r="IO3" s="6" t="s">
        <v>2</v>
      </c>
      <c r="IP3" s="6" t="s">
        <v>2</v>
      </c>
      <c r="IQ3" s="6" t="s">
        <v>2</v>
      </c>
      <c r="IR3" s="6" t="s">
        <v>2</v>
      </c>
      <c r="IS3" s="6" t="s">
        <v>2</v>
      </c>
      <c r="IT3" s="6" t="s">
        <v>2</v>
      </c>
      <c r="IU3" s="6" t="s">
        <v>2</v>
      </c>
      <c r="IV3" s="6" t="s">
        <v>2</v>
      </c>
      <c r="IW3" s="6" t="s">
        <v>2</v>
      </c>
      <c r="IX3" s="6" t="s">
        <v>2</v>
      </c>
      <c r="IY3" s="6" t="s">
        <v>2</v>
      </c>
      <c r="IZ3" s="6" t="s">
        <v>2</v>
      </c>
      <c r="JA3" s="6" t="s">
        <v>2</v>
      </c>
      <c r="JB3" s="6" t="s">
        <v>2</v>
      </c>
      <c r="JC3" s="6" t="s">
        <v>2</v>
      </c>
      <c r="JD3" s="6" t="s">
        <v>2</v>
      </c>
      <c r="JE3" s="6" t="s">
        <v>2</v>
      </c>
      <c r="JF3" s="6" t="s">
        <v>2</v>
      </c>
      <c r="JG3" s="6" t="s">
        <v>2</v>
      </c>
      <c r="JH3" s="6" t="s">
        <v>2</v>
      </c>
      <c r="JI3" s="8" t="s">
        <v>5</v>
      </c>
      <c r="JJ3" s="8" t="s">
        <v>5</v>
      </c>
      <c r="JK3" s="8" t="s">
        <v>5</v>
      </c>
      <c r="JL3" s="8" t="s">
        <v>5</v>
      </c>
      <c r="JM3" s="8" t="s">
        <v>5</v>
      </c>
      <c r="JN3" s="8" t="s">
        <v>5</v>
      </c>
      <c r="JO3" s="8" t="s">
        <v>5</v>
      </c>
      <c r="JP3" s="8" t="s">
        <v>5</v>
      </c>
      <c r="JQ3" s="8" t="s">
        <v>5</v>
      </c>
      <c r="JR3" s="8" t="s">
        <v>5</v>
      </c>
      <c r="JS3" s="8" t="s">
        <v>5</v>
      </c>
      <c r="JT3" s="8" t="s">
        <v>5</v>
      </c>
      <c r="JU3" s="8" t="s">
        <v>5</v>
      </c>
      <c r="JV3" s="8" t="s">
        <v>5</v>
      </c>
      <c r="JW3" s="8" t="s">
        <v>5</v>
      </c>
      <c r="JX3" s="8" t="s">
        <v>5</v>
      </c>
      <c r="JY3" s="8" t="s">
        <v>5</v>
      </c>
      <c r="JZ3" s="8" t="s">
        <v>5</v>
      </c>
      <c r="KA3" s="8" t="s">
        <v>5</v>
      </c>
      <c r="KB3" s="8" t="s">
        <v>5</v>
      </c>
      <c r="KC3" s="8" t="s">
        <v>5</v>
      </c>
      <c r="KD3" s="8" t="s">
        <v>5</v>
      </c>
      <c r="KE3" s="8" t="s">
        <v>5</v>
      </c>
      <c r="KF3" s="8" t="s">
        <v>5</v>
      </c>
      <c r="KG3" s="8" t="s">
        <v>5</v>
      </c>
      <c r="KH3" s="8" t="s">
        <v>5</v>
      </c>
      <c r="KI3" s="8" t="s">
        <v>5</v>
      </c>
      <c r="KJ3" s="8" t="s">
        <v>5</v>
      </c>
      <c r="KK3" s="8" t="s">
        <v>5</v>
      </c>
      <c r="KL3" s="8" t="s">
        <v>5</v>
      </c>
      <c r="KM3" s="8" t="s">
        <v>5</v>
      </c>
      <c r="KN3" s="8" t="s">
        <v>5</v>
      </c>
      <c r="KO3" s="8" t="s">
        <v>5</v>
      </c>
      <c r="KP3" s="8" t="s">
        <v>5</v>
      </c>
      <c r="KQ3" s="10">
        <v>7</v>
      </c>
      <c r="KR3" s="10">
        <v>7</v>
      </c>
      <c r="KS3" s="10">
        <v>7</v>
      </c>
      <c r="KT3" s="10">
        <v>7</v>
      </c>
      <c r="KU3" s="10">
        <v>7</v>
      </c>
      <c r="KV3" s="10">
        <v>7</v>
      </c>
      <c r="KW3" s="10">
        <v>7</v>
      </c>
      <c r="KX3" s="10">
        <v>7</v>
      </c>
      <c r="KY3" s="10">
        <v>7</v>
      </c>
      <c r="KZ3" s="10">
        <v>7</v>
      </c>
      <c r="LA3" s="10">
        <v>7</v>
      </c>
      <c r="LB3" s="10">
        <v>7</v>
      </c>
      <c r="LC3" s="10">
        <v>7</v>
      </c>
      <c r="LD3" s="10">
        <v>7</v>
      </c>
      <c r="LE3" s="12">
        <v>7</v>
      </c>
      <c r="LF3" s="12">
        <v>7</v>
      </c>
      <c r="LG3" s="12">
        <v>7</v>
      </c>
      <c r="LH3" s="402">
        <v>10</v>
      </c>
      <c r="LI3" s="402">
        <v>10</v>
      </c>
      <c r="LJ3" s="402">
        <v>10</v>
      </c>
      <c r="LK3" s="402">
        <v>10</v>
      </c>
      <c r="LL3" s="402">
        <v>10</v>
      </c>
      <c r="LM3" s="402">
        <v>10</v>
      </c>
      <c r="LN3" s="402">
        <v>10</v>
      </c>
      <c r="LO3" s="402">
        <v>10</v>
      </c>
      <c r="LP3" s="402">
        <v>10</v>
      </c>
      <c r="LQ3" s="402">
        <v>10</v>
      </c>
      <c r="LR3" s="402">
        <v>10</v>
      </c>
      <c r="LS3" s="402">
        <v>10</v>
      </c>
      <c r="LT3" s="402">
        <v>10</v>
      </c>
      <c r="LU3" s="402">
        <v>10</v>
      </c>
      <c r="LV3" s="402">
        <v>10</v>
      </c>
      <c r="LW3" s="402">
        <v>10</v>
      </c>
      <c r="LX3" s="402">
        <v>10</v>
      </c>
      <c r="LY3" s="402">
        <v>10</v>
      </c>
      <c r="LZ3" s="402">
        <v>10</v>
      </c>
      <c r="MA3" s="402">
        <v>10</v>
      </c>
      <c r="MB3" s="402">
        <v>10</v>
      </c>
      <c r="MC3" s="402">
        <v>10</v>
      </c>
      <c r="MD3" s="402">
        <v>10</v>
      </c>
      <c r="ME3" s="402">
        <v>10</v>
      </c>
      <c r="MF3" s="402">
        <v>10</v>
      </c>
      <c r="MG3" s="402">
        <v>10</v>
      </c>
      <c r="MH3" s="402">
        <v>10</v>
      </c>
      <c r="MI3" s="402">
        <v>10</v>
      </c>
      <c r="MJ3" s="402">
        <v>10</v>
      </c>
      <c r="MK3" s="402">
        <v>10</v>
      </c>
      <c r="ML3" s="402">
        <v>10</v>
      </c>
      <c r="MM3" s="402">
        <v>10</v>
      </c>
      <c r="MN3" s="402">
        <v>10</v>
      </c>
      <c r="MO3" s="402">
        <v>10</v>
      </c>
      <c r="MP3" s="402">
        <v>10</v>
      </c>
      <c r="MQ3" s="402">
        <v>10</v>
      </c>
      <c r="MR3" s="402">
        <v>10</v>
      </c>
      <c r="MS3" s="402">
        <v>10</v>
      </c>
      <c r="MT3" s="402">
        <v>13</v>
      </c>
      <c r="MU3" s="402">
        <v>13</v>
      </c>
      <c r="MV3" s="402">
        <v>13</v>
      </c>
      <c r="MW3" s="402">
        <v>13</v>
      </c>
      <c r="MX3" s="402">
        <v>13</v>
      </c>
      <c r="MY3" s="402">
        <v>13</v>
      </c>
      <c r="MZ3" s="402">
        <v>13</v>
      </c>
      <c r="NA3" s="402">
        <v>13</v>
      </c>
      <c r="NB3" s="402">
        <v>13</v>
      </c>
      <c r="NC3" s="402">
        <v>13</v>
      </c>
      <c r="ND3" s="402">
        <v>13</v>
      </c>
      <c r="NE3" s="402">
        <v>13</v>
      </c>
      <c r="NF3" s="402">
        <v>13</v>
      </c>
      <c r="NG3" s="402">
        <v>13</v>
      </c>
      <c r="NH3" s="402">
        <v>13</v>
      </c>
      <c r="NI3" s="402">
        <v>13</v>
      </c>
      <c r="NJ3" s="402">
        <v>13</v>
      </c>
      <c r="NK3" s="402">
        <v>13</v>
      </c>
      <c r="NL3" s="402">
        <v>13</v>
      </c>
      <c r="NM3" s="402">
        <v>13</v>
      </c>
      <c r="NN3" s="402">
        <v>13</v>
      </c>
      <c r="NO3" s="402">
        <v>14</v>
      </c>
      <c r="NQ3"/>
      <c r="NR3" s="469">
        <v>131</v>
      </c>
      <c r="NS3"/>
      <c r="OF3" s="132" t="s">
        <v>515</v>
      </c>
      <c r="OG3" s="86">
        <v>12.78</v>
      </c>
      <c r="OH3" s="86">
        <v>9.4700000000000006</v>
      </c>
      <c r="OI3" s="86">
        <v>12.58</v>
      </c>
      <c r="OJ3" s="86">
        <v>13.9</v>
      </c>
      <c r="OK3" s="86">
        <v>17.29</v>
      </c>
      <c r="OL3" s="86">
        <v>21.52</v>
      </c>
      <c r="OM3" s="86">
        <v>12.14</v>
      </c>
      <c r="ON3" s="86">
        <v>28.02</v>
      </c>
      <c r="OO3" s="86">
        <v>17.2</v>
      </c>
      <c r="OP3" s="86">
        <v>8.98</v>
      </c>
      <c r="OQ3" s="86">
        <v>14.54</v>
      </c>
      <c r="OR3" s="86">
        <v>9.3699999999999992</v>
      </c>
      <c r="OS3" s="86">
        <v>11.89</v>
      </c>
      <c r="OT3" s="86">
        <v>12.11</v>
      </c>
      <c r="OU3" s="86">
        <v>17.54</v>
      </c>
      <c r="OV3" s="86">
        <v>14.84</v>
      </c>
      <c r="OW3" s="86">
        <v>12.29</v>
      </c>
      <c r="OX3" s="86">
        <v>16.079999999999998</v>
      </c>
      <c r="OY3" s="86">
        <v>15.49</v>
      </c>
      <c r="OZ3" s="86">
        <v>31.54</v>
      </c>
      <c r="PA3" s="86">
        <v>23.81</v>
      </c>
      <c r="PB3" s="86">
        <v>29.59</v>
      </c>
      <c r="PC3" s="86">
        <v>17.600000000000001</v>
      </c>
      <c r="PD3" s="86">
        <v>13.93</v>
      </c>
      <c r="PE3" s="86">
        <v>11.71</v>
      </c>
      <c r="PF3" s="86">
        <v>13.7</v>
      </c>
      <c r="PG3" s="86">
        <v>17.100000000000001</v>
      </c>
      <c r="PH3" s="86">
        <v>12.69</v>
      </c>
      <c r="PI3" s="86">
        <v>12.11</v>
      </c>
      <c r="PJ3" s="86">
        <v>26.22</v>
      </c>
      <c r="PK3" s="86">
        <v>28.02</v>
      </c>
      <c r="PL3" s="86">
        <v>14.56</v>
      </c>
      <c r="PM3" s="86">
        <v>16.73</v>
      </c>
      <c r="PN3" s="86">
        <v>24.29</v>
      </c>
      <c r="PO3" s="86">
        <v>20.96</v>
      </c>
      <c r="PP3" s="86">
        <v>21.35</v>
      </c>
      <c r="PQ3" s="86">
        <v>16.510000000000002</v>
      </c>
      <c r="PR3" s="405">
        <v>19.86</v>
      </c>
      <c r="PS3" s="405">
        <v>25.87</v>
      </c>
      <c r="PT3" s="405">
        <v>31.6</v>
      </c>
      <c r="PU3" t="s">
        <v>1064</v>
      </c>
      <c r="PX3" s="401">
        <v>99</v>
      </c>
      <c r="PY3" s="401"/>
      <c r="PZ3" s="86">
        <v>9.4700000000000006</v>
      </c>
      <c r="QA3" s="86">
        <v>12.85</v>
      </c>
      <c r="QB3" s="86">
        <v>-3.38</v>
      </c>
      <c r="QC3" s="401"/>
      <c r="QD3" s="401"/>
      <c r="QE3" s="38">
        <v>20.75</v>
      </c>
      <c r="QF3" s="38">
        <v>11.54</v>
      </c>
      <c r="QG3" s="38">
        <v>9.2100000000000009</v>
      </c>
      <c r="QH3" s="401"/>
    </row>
    <row r="4" spans="1:450" ht="18.5">
      <c r="A4" s="471">
        <v>15020106</v>
      </c>
      <c r="B4" s="258">
        <v>1</v>
      </c>
      <c r="C4" s="1" t="s">
        <v>179</v>
      </c>
      <c r="D4" s="86">
        <v>12.78</v>
      </c>
      <c r="E4" s="86">
        <v>15.86</v>
      </c>
      <c r="F4" s="86">
        <v>9.4700000000000006</v>
      </c>
      <c r="G4" s="86">
        <v>12.58</v>
      </c>
      <c r="H4" s="86">
        <v>13.9</v>
      </c>
      <c r="I4" s="86">
        <v>17.29</v>
      </c>
      <c r="J4" s="86">
        <v>21.52</v>
      </c>
      <c r="K4" s="86">
        <v>12.14</v>
      </c>
      <c r="L4" s="86">
        <v>28.02</v>
      </c>
      <c r="M4" s="86">
        <v>17.2</v>
      </c>
      <c r="N4" s="86">
        <v>8.98</v>
      </c>
      <c r="O4" s="86">
        <v>14.54</v>
      </c>
      <c r="P4" s="86">
        <v>9.3699999999999992</v>
      </c>
      <c r="Q4" s="86">
        <v>11.89</v>
      </c>
      <c r="R4" s="86">
        <v>12.11</v>
      </c>
      <c r="S4" s="86">
        <v>17.54</v>
      </c>
      <c r="T4" s="86">
        <v>14.84</v>
      </c>
      <c r="U4" s="86">
        <v>12.29</v>
      </c>
      <c r="V4" s="86">
        <v>16.079999999999998</v>
      </c>
      <c r="W4" s="86">
        <v>15.49</v>
      </c>
      <c r="X4" s="86">
        <v>31.54</v>
      </c>
      <c r="Y4" s="86">
        <v>23.81</v>
      </c>
      <c r="Z4" s="86">
        <v>29.59</v>
      </c>
      <c r="AA4" s="86">
        <v>17.600000000000001</v>
      </c>
      <c r="AB4" s="86">
        <v>13.93</v>
      </c>
      <c r="AC4" s="86">
        <v>11.71</v>
      </c>
      <c r="AD4" s="86">
        <v>13.7</v>
      </c>
      <c r="AE4" s="86">
        <v>17.100000000000001</v>
      </c>
      <c r="AF4" s="86">
        <v>12.69</v>
      </c>
      <c r="AG4" s="86">
        <v>12.11</v>
      </c>
      <c r="AH4" s="86">
        <v>26.22</v>
      </c>
      <c r="AI4" s="86">
        <v>28.02</v>
      </c>
      <c r="AJ4" s="86">
        <v>14.56</v>
      </c>
      <c r="AK4" s="86">
        <v>16.73</v>
      </c>
      <c r="AL4" s="86">
        <v>16.04</v>
      </c>
      <c r="AM4" s="86">
        <v>23.3</v>
      </c>
      <c r="AN4" s="86">
        <v>24.29</v>
      </c>
      <c r="AO4" s="86">
        <v>20.96</v>
      </c>
      <c r="AP4" s="86">
        <v>21.35</v>
      </c>
      <c r="AQ4" s="86">
        <v>16.510000000000002</v>
      </c>
      <c r="AR4" s="405">
        <v>15.68</v>
      </c>
      <c r="AS4" s="405">
        <v>19.86</v>
      </c>
      <c r="AT4" s="405">
        <v>25.87</v>
      </c>
      <c r="AU4" s="405">
        <v>31.6</v>
      </c>
      <c r="AV4" s="405">
        <v>20.76</v>
      </c>
      <c r="AW4" s="405">
        <v>14.41</v>
      </c>
      <c r="AX4" s="405">
        <v>22.55</v>
      </c>
      <c r="AY4" s="405">
        <v>28.51</v>
      </c>
      <c r="AZ4" s="405">
        <v>13.82</v>
      </c>
      <c r="BA4" s="405">
        <v>17.97</v>
      </c>
      <c r="BB4" s="405">
        <v>12.18</v>
      </c>
      <c r="BC4" s="405">
        <v>13.15</v>
      </c>
      <c r="BD4" s="405">
        <v>13.12</v>
      </c>
      <c r="BE4" s="405">
        <v>9.5500000000000007</v>
      </c>
      <c r="BF4" s="405">
        <v>9.0500000000000007</v>
      </c>
      <c r="BG4" s="405">
        <v>19.149999999999999</v>
      </c>
      <c r="BH4" s="405">
        <v>9.6199999999999992</v>
      </c>
      <c r="BI4" s="405">
        <v>23.22</v>
      </c>
      <c r="BJ4" s="86">
        <v>19.059999999999999</v>
      </c>
      <c r="BK4" s="86">
        <v>19.28</v>
      </c>
      <c r="BL4" s="86">
        <v>18.079999999999998</v>
      </c>
      <c r="BM4" s="86">
        <v>15.1</v>
      </c>
      <c r="BN4" s="86">
        <v>12.95</v>
      </c>
      <c r="BO4" s="86">
        <v>14.87</v>
      </c>
      <c r="BP4" s="86">
        <v>17.97</v>
      </c>
      <c r="BQ4" s="86">
        <v>24.36</v>
      </c>
      <c r="BR4" s="86">
        <v>25.44</v>
      </c>
      <c r="BS4" s="86">
        <v>22.56</v>
      </c>
      <c r="BT4" s="86">
        <v>14.31</v>
      </c>
      <c r="BU4" s="86">
        <v>13.7</v>
      </c>
      <c r="BV4" s="86">
        <v>16.64</v>
      </c>
      <c r="BW4" s="86">
        <v>21.31</v>
      </c>
      <c r="BX4" s="86">
        <v>22.4</v>
      </c>
      <c r="BY4" s="86">
        <v>19.11</v>
      </c>
      <c r="BZ4" s="86">
        <v>7.6</v>
      </c>
      <c r="CA4" s="86">
        <v>19.97</v>
      </c>
      <c r="CB4" s="86">
        <v>16.54</v>
      </c>
      <c r="CC4" s="86">
        <v>19.97</v>
      </c>
      <c r="CD4" s="86">
        <v>19.29</v>
      </c>
      <c r="CE4" s="86">
        <v>21.1</v>
      </c>
      <c r="CF4" s="86">
        <v>13.07</v>
      </c>
      <c r="CG4" s="86">
        <v>20.190000000000001</v>
      </c>
      <c r="CH4" s="86">
        <v>15.51</v>
      </c>
      <c r="CI4" s="86">
        <v>22.72</v>
      </c>
      <c r="CJ4" s="86">
        <v>14.92</v>
      </c>
      <c r="CK4" s="86">
        <v>17.11</v>
      </c>
      <c r="CL4" s="86">
        <v>27.39</v>
      </c>
      <c r="CM4" s="86">
        <v>20.78</v>
      </c>
      <c r="CN4" s="86"/>
      <c r="CO4" s="332"/>
      <c r="CP4" s="86"/>
      <c r="CQ4" s="86">
        <v>26.98</v>
      </c>
      <c r="CR4" s="86">
        <v>17.96</v>
      </c>
      <c r="CS4" s="86">
        <v>21.5</v>
      </c>
      <c r="CT4" s="86">
        <v>18.07</v>
      </c>
      <c r="CU4" s="86">
        <v>24.3</v>
      </c>
      <c r="CV4" s="86">
        <v>23.71</v>
      </c>
      <c r="CW4" s="86">
        <v>18.3</v>
      </c>
      <c r="CX4" s="86">
        <v>19.97</v>
      </c>
      <c r="CY4" s="86">
        <v>30.02</v>
      </c>
      <c r="CZ4" s="86">
        <v>38.619999999999997</v>
      </c>
      <c r="DA4" s="86">
        <v>21</v>
      </c>
      <c r="DB4" s="86">
        <v>23.12</v>
      </c>
      <c r="DC4" s="86">
        <v>23.69</v>
      </c>
      <c r="DD4" s="86">
        <v>18.11</v>
      </c>
      <c r="DE4" s="86">
        <v>16.75</v>
      </c>
      <c r="DF4" s="86">
        <v>18.43</v>
      </c>
      <c r="DG4" s="86">
        <v>13.69</v>
      </c>
      <c r="DH4" s="86">
        <v>34.44</v>
      </c>
      <c r="DI4" s="86">
        <v>24.08</v>
      </c>
      <c r="DJ4" s="86">
        <v>9.07</v>
      </c>
      <c r="DK4" s="86">
        <v>24.79</v>
      </c>
      <c r="DL4" s="86">
        <v>18.440000000000001</v>
      </c>
      <c r="DM4" s="86">
        <v>12.67</v>
      </c>
      <c r="DN4" s="86">
        <v>21.91</v>
      </c>
      <c r="DO4" s="405">
        <v>19.600000000000001</v>
      </c>
      <c r="DP4" s="405">
        <v>25.34</v>
      </c>
      <c r="DQ4" s="405">
        <v>20.86</v>
      </c>
      <c r="DR4" s="405">
        <v>16.420000000000002</v>
      </c>
      <c r="DS4" s="405">
        <v>27.22</v>
      </c>
      <c r="DT4" s="405">
        <v>21.99</v>
      </c>
      <c r="DU4" s="405">
        <v>16.7</v>
      </c>
      <c r="DV4" s="405">
        <v>16.809999999999999</v>
      </c>
      <c r="DW4" s="405">
        <v>15.87</v>
      </c>
      <c r="DX4" s="26">
        <v>20.13</v>
      </c>
      <c r="DY4" s="26">
        <v>17.670000000000002</v>
      </c>
      <c r="DZ4" s="26">
        <v>14.79</v>
      </c>
      <c r="EA4" s="26">
        <v>11.75</v>
      </c>
      <c r="EB4" s="26">
        <v>15.77</v>
      </c>
      <c r="EC4" s="26">
        <v>17.07</v>
      </c>
      <c r="ED4" s="26">
        <v>19.190000000000001</v>
      </c>
      <c r="EE4" s="26">
        <v>25.01</v>
      </c>
      <c r="EF4" s="26">
        <v>18.55</v>
      </c>
      <c r="EG4" s="26">
        <v>16.399999999999999</v>
      </c>
      <c r="EH4" s="26"/>
      <c r="EI4" s="336"/>
      <c r="EJ4" s="401"/>
      <c r="EK4" s="405">
        <v>22.22</v>
      </c>
      <c r="EL4" s="405">
        <v>25.61</v>
      </c>
      <c r="EM4" s="405">
        <v>22.54</v>
      </c>
      <c r="EN4" s="405">
        <v>22.54</v>
      </c>
      <c r="EO4" s="405">
        <v>9.73</v>
      </c>
      <c r="EP4" s="405">
        <v>9.73</v>
      </c>
      <c r="EQ4" s="405">
        <v>24.99</v>
      </c>
      <c r="ER4" s="405">
        <v>8.82</v>
      </c>
      <c r="ES4" s="405">
        <v>15.41</v>
      </c>
      <c r="ET4" s="405">
        <v>19.059999999999999</v>
      </c>
      <c r="EU4" s="405">
        <v>16.690000000000001</v>
      </c>
      <c r="EV4" s="405">
        <v>9.49</v>
      </c>
      <c r="EW4" s="405">
        <v>22.73</v>
      </c>
      <c r="EX4" s="405">
        <v>11.13</v>
      </c>
      <c r="EY4" s="405">
        <v>24.6</v>
      </c>
      <c r="EZ4" s="405">
        <v>17.34</v>
      </c>
      <c r="FA4" s="405">
        <v>25.66</v>
      </c>
      <c r="FB4" s="405">
        <v>24.37</v>
      </c>
      <c r="FC4" s="405">
        <v>39.020000000000003</v>
      </c>
      <c r="FD4" s="405">
        <v>30.42</v>
      </c>
      <c r="FE4" s="405">
        <v>23.55</v>
      </c>
      <c r="FF4" s="405">
        <v>41.77</v>
      </c>
      <c r="FG4" s="405">
        <v>16.899999999999999</v>
      </c>
      <c r="FH4" s="405">
        <v>23.34</v>
      </c>
      <c r="FI4" s="405">
        <v>30.12</v>
      </c>
      <c r="FJ4" s="405">
        <v>26.12</v>
      </c>
      <c r="FK4" s="405">
        <v>30.26</v>
      </c>
      <c r="FL4" s="405">
        <v>32.67</v>
      </c>
      <c r="FM4" s="405">
        <v>32.67</v>
      </c>
      <c r="FN4" s="405">
        <v>28.09</v>
      </c>
      <c r="FO4" s="405">
        <v>29.78</v>
      </c>
      <c r="FP4" s="405">
        <v>21.86</v>
      </c>
      <c r="FQ4" s="405">
        <v>21.86</v>
      </c>
      <c r="FR4" s="405">
        <v>22.57</v>
      </c>
      <c r="FS4" s="405">
        <v>22.56</v>
      </c>
      <c r="FT4" s="405">
        <v>26.47</v>
      </c>
      <c r="FU4" s="405">
        <v>26.08</v>
      </c>
      <c r="FV4" s="405">
        <v>17.53</v>
      </c>
      <c r="FW4" s="405">
        <v>16.96</v>
      </c>
      <c r="FX4" s="405">
        <v>23.67</v>
      </c>
      <c r="FY4" s="405">
        <v>27.16</v>
      </c>
      <c r="FZ4" s="405">
        <v>27.16</v>
      </c>
      <c r="GA4" s="405">
        <v>26.57</v>
      </c>
      <c r="GB4" s="405">
        <v>19.239999999999998</v>
      </c>
      <c r="GC4" s="405">
        <v>18</v>
      </c>
      <c r="GD4" s="405">
        <v>23.44</v>
      </c>
      <c r="GE4" s="405">
        <v>23.76</v>
      </c>
      <c r="GF4" s="405">
        <v>22.33</v>
      </c>
      <c r="GG4" s="405">
        <v>24.12</v>
      </c>
      <c r="GH4" s="405">
        <v>28.8</v>
      </c>
      <c r="GI4" s="405">
        <v>20.81</v>
      </c>
      <c r="GJ4" s="405">
        <v>20.81</v>
      </c>
      <c r="GK4" s="396"/>
      <c r="GL4" s="401"/>
      <c r="GM4" s="405">
        <v>22.74</v>
      </c>
      <c r="GN4" s="405">
        <v>22.64</v>
      </c>
      <c r="GO4" s="405">
        <v>24.74</v>
      </c>
      <c r="GP4" s="405">
        <v>24.74</v>
      </c>
      <c r="GQ4" s="405">
        <v>27.78</v>
      </c>
      <c r="GR4" s="405">
        <v>28.97</v>
      </c>
      <c r="GS4" s="405">
        <v>17.53</v>
      </c>
      <c r="GT4" s="405">
        <v>20.170000000000002</v>
      </c>
      <c r="GU4" s="405">
        <v>23.37</v>
      </c>
      <c r="GV4" s="405">
        <v>14.88</v>
      </c>
      <c r="GW4" s="405">
        <v>17.16</v>
      </c>
      <c r="GX4" s="405">
        <v>20.03</v>
      </c>
      <c r="GY4" s="405">
        <v>28.21</v>
      </c>
      <c r="GZ4" s="405">
        <v>22.24</v>
      </c>
      <c r="HA4" s="405">
        <v>35.04</v>
      </c>
      <c r="HB4" s="405">
        <v>40.869999999999997</v>
      </c>
      <c r="HC4" s="405">
        <v>24.5</v>
      </c>
      <c r="HD4" s="405">
        <v>24.5</v>
      </c>
      <c r="HE4" s="405">
        <v>31.14</v>
      </c>
      <c r="HF4" s="405">
        <v>17.579999999999998</v>
      </c>
      <c r="HG4" s="405">
        <v>24.97</v>
      </c>
      <c r="HH4" s="405">
        <v>35.65</v>
      </c>
      <c r="HI4" s="405">
        <v>35.65</v>
      </c>
      <c r="HJ4" s="405">
        <v>32.770000000000003</v>
      </c>
      <c r="HK4" s="405">
        <v>17.53</v>
      </c>
      <c r="HL4" s="405">
        <v>25.36</v>
      </c>
      <c r="HM4" s="405">
        <v>19.989999999999998</v>
      </c>
      <c r="HN4" s="405">
        <v>22.19</v>
      </c>
      <c r="HO4" s="401"/>
      <c r="HP4" s="405">
        <v>21.61</v>
      </c>
      <c r="HQ4" s="401"/>
      <c r="HR4" s="467"/>
      <c r="HS4" s="401"/>
      <c r="HT4" s="401"/>
      <c r="HU4" s="14" t="s">
        <v>887</v>
      </c>
      <c r="HV4" s="14" t="s">
        <v>889</v>
      </c>
      <c r="HW4" s="169" t="s">
        <v>890</v>
      </c>
      <c r="HX4" s="14" t="s">
        <v>891</v>
      </c>
      <c r="HY4" s="14" t="s">
        <v>892</v>
      </c>
      <c r="HZ4" s="14" t="s">
        <v>893</v>
      </c>
      <c r="IA4" s="14" t="s">
        <v>894</v>
      </c>
      <c r="IB4" s="14" t="s">
        <v>895</v>
      </c>
      <c r="IC4" s="14" t="s">
        <v>896</v>
      </c>
      <c r="ID4" s="14" t="s">
        <v>897</v>
      </c>
      <c r="IE4" s="14" t="s">
        <v>898</v>
      </c>
      <c r="IF4" s="14" t="s">
        <v>899</v>
      </c>
      <c r="IG4" s="14" t="s">
        <v>900</v>
      </c>
      <c r="IH4" s="14" t="s">
        <v>901</v>
      </c>
      <c r="II4" s="14" t="s">
        <v>902</v>
      </c>
      <c r="IJ4" s="14" t="s">
        <v>903</v>
      </c>
      <c r="IK4" s="14" t="s">
        <v>921</v>
      </c>
      <c r="IL4" s="14" t="s">
        <v>922</v>
      </c>
      <c r="IM4" s="14" t="s">
        <v>923</v>
      </c>
      <c r="IN4" s="14" t="s">
        <v>924</v>
      </c>
      <c r="IO4" s="14" t="s">
        <v>925</v>
      </c>
      <c r="IP4" s="14" t="s">
        <v>904</v>
      </c>
      <c r="IQ4" s="14" t="s">
        <v>905</v>
      </c>
      <c r="IR4" s="14" t="s">
        <v>906</v>
      </c>
      <c r="IS4" s="14" t="s">
        <v>907</v>
      </c>
      <c r="IT4" s="14" t="s">
        <v>908</v>
      </c>
      <c r="IU4" s="14" t="s">
        <v>932</v>
      </c>
      <c r="IV4" s="14" t="s">
        <v>933</v>
      </c>
      <c r="IW4" s="14" t="s">
        <v>934</v>
      </c>
      <c r="IX4" s="14" t="s">
        <v>909</v>
      </c>
      <c r="IY4" s="14" t="s">
        <v>910</v>
      </c>
      <c r="IZ4" s="14" t="s">
        <v>911</v>
      </c>
      <c r="JA4" s="14" t="s">
        <v>912</v>
      </c>
      <c r="JB4" s="14" t="s">
        <v>915</v>
      </c>
      <c r="JC4" s="14" t="s">
        <v>916</v>
      </c>
      <c r="JD4" s="14" t="s">
        <v>917</v>
      </c>
      <c r="JE4" s="14" t="s">
        <v>918</v>
      </c>
      <c r="JF4" s="15" t="s">
        <v>920</v>
      </c>
      <c r="JG4" s="15" t="s">
        <v>527</v>
      </c>
      <c r="JH4" s="15" t="s">
        <v>528</v>
      </c>
      <c r="JI4" s="15" t="s">
        <v>551</v>
      </c>
      <c r="JJ4" s="15" t="s">
        <v>552</v>
      </c>
      <c r="JK4" s="15" t="s">
        <v>553</v>
      </c>
      <c r="JL4" s="15" t="s">
        <v>554</v>
      </c>
      <c r="JM4" s="15" t="s">
        <v>534</v>
      </c>
      <c r="JN4" s="15" t="s">
        <v>536</v>
      </c>
      <c r="JO4" s="15" t="s">
        <v>555</v>
      </c>
      <c r="JP4" s="15" t="s">
        <v>557</v>
      </c>
      <c r="JQ4" s="15" t="s">
        <v>558</v>
      </c>
      <c r="JR4" s="15" t="s">
        <v>559</v>
      </c>
      <c r="JS4" s="15" t="s">
        <v>560</v>
      </c>
      <c r="JT4" s="15" t="s">
        <v>561</v>
      </c>
      <c r="JU4" s="14" t="s">
        <v>562</v>
      </c>
      <c r="JV4" s="14" t="s">
        <v>563</v>
      </c>
      <c r="JW4" s="14" t="s">
        <v>564</v>
      </c>
      <c r="JX4" s="14" t="s">
        <v>565</v>
      </c>
      <c r="JY4" s="14" t="s">
        <v>530</v>
      </c>
      <c r="JZ4" s="14" t="s">
        <v>537</v>
      </c>
      <c r="KA4" s="14" t="s">
        <v>531</v>
      </c>
      <c r="KB4" s="14" t="s">
        <v>566</v>
      </c>
      <c r="KC4" s="14" t="s">
        <v>567</v>
      </c>
      <c r="KD4" s="14" t="s">
        <v>568</v>
      </c>
      <c r="KE4" s="14" t="s">
        <v>569</v>
      </c>
      <c r="KF4" s="14" t="s">
        <v>570</v>
      </c>
      <c r="KG4" s="14" t="s">
        <v>571</v>
      </c>
      <c r="KH4" s="14" t="s">
        <v>572</v>
      </c>
      <c r="KI4" s="14" t="s">
        <v>538</v>
      </c>
      <c r="KJ4" s="14" t="s">
        <v>541</v>
      </c>
      <c r="KK4" s="14" t="s">
        <v>542</v>
      </c>
      <c r="KL4" s="14" t="s">
        <v>540</v>
      </c>
      <c r="KM4" s="14" t="s">
        <v>544</v>
      </c>
      <c r="KN4" s="14" t="s">
        <v>576</v>
      </c>
      <c r="KO4" s="14" t="s">
        <v>577</v>
      </c>
      <c r="KP4" s="14" t="s">
        <v>578</v>
      </c>
      <c r="KQ4" s="84" t="s">
        <v>579</v>
      </c>
      <c r="KR4" s="84" t="s">
        <v>580</v>
      </c>
      <c r="KS4" s="84" t="s">
        <v>581</v>
      </c>
      <c r="KT4" s="84" t="s">
        <v>582</v>
      </c>
      <c r="KU4" s="84" t="s">
        <v>585</v>
      </c>
      <c r="KV4" s="84" t="s">
        <v>586</v>
      </c>
      <c r="KW4" s="84" t="s">
        <v>587</v>
      </c>
      <c r="KX4" s="84" t="s">
        <v>589</v>
      </c>
      <c r="KY4" s="84" t="s">
        <v>593</v>
      </c>
      <c r="KZ4" s="84" t="s">
        <v>594</v>
      </c>
      <c r="LA4" s="84" t="s">
        <v>599</v>
      </c>
      <c r="LB4" s="403" t="s">
        <v>604</v>
      </c>
      <c r="LC4" s="403" t="s">
        <v>605</v>
      </c>
      <c r="LD4" s="403" t="s">
        <v>607</v>
      </c>
      <c r="LE4" s="19" t="s">
        <v>613</v>
      </c>
      <c r="LF4" s="19" t="s">
        <v>615</v>
      </c>
      <c r="LG4" s="19" t="s">
        <v>620</v>
      </c>
      <c r="LH4" s="403" t="s">
        <v>621</v>
      </c>
      <c r="LI4" s="403" t="s">
        <v>622</v>
      </c>
      <c r="LJ4" s="252" t="s">
        <v>623</v>
      </c>
      <c r="LK4" s="252" t="s">
        <v>623</v>
      </c>
      <c r="LL4" s="252" t="s">
        <v>624</v>
      </c>
      <c r="LM4" s="252" t="s">
        <v>416</v>
      </c>
      <c r="LN4" s="403" t="s">
        <v>626</v>
      </c>
      <c r="LO4" s="403" t="s">
        <v>630</v>
      </c>
      <c r="LP4" s="403" t="s">
        <v>632</v>
      </c>
      <c r="LQ4" s="403" t="s">
        <v>633</v>
      </c>
      <c r="LR4" s="403" t="s">
        <v>635</v>
      </c>
      <c r="LS4" s="403" t="s">
        <v>636</v>
      </c>
      <c r="LT4" s="403" t="s">
        <v>637</v>
      </c>
      <c r="LU4" s="403" t="s">
        <v>638</v>
      </c>
      <c r="LV4" s="403" t="s">
        <v>639</v>
      </c>
      <c r="LW4" s="403" t="s">
        <v>643</v>
      </c>
      <c r="LX4" s="403" t="s">
        <v>644</v>
      </c>
      <c r="LY4" s="252" t="s">
        <v>646</v>
      </c>
      <c r="LZ4" s="252" t="s">
        <v>646</v>
      </c>
      <c r="MA4" s="403" t="s">
        <v>648</v>
      </c>
      <c r="MB4" s="403" t="s">
        <v>649</v>
      </c>
      <c r="MC4" s="403" t="s">
        <v>649</v>
      </c>
      <c r="MD4" s="403" t="s">
        <v>650</v>
      </c>
      <c r="ME4" s="403" t="s">
        <v>651</v>
      </c>
      <c r="MF4" s="403" t="s">
        <v>652</v>
      </c>
      <c r="MG4" s="403" t="s">
        <v>547</v>
      </c>
      <c r="MH4" s="403" t="s">
        <v>545</v>
      </c>
      <c r="MI4" s="403" t="s">
        <v>546</v>
      </c>
      <c r="MJ4" s="403" t="s">
        <v>546</v>
      </c>
      <c r="MK4" s="403" t="s">
        <v>548</v>
      </c>
      <c r="ML4" s="403" t="s">
        <v>655</v>
      </c>
      <c r="MM4" s="403" t="s">
        <v>656</v>
      </c>
      <c r="MN4" s="403" t="s">
        <v>657</v>
      </c>
      <c r="MO4" s="403" t="s">
        <v>658</v>
      </c>
      <c r="MP4" s="403" t="s">
        <v>660</v>
      </c>
      <c r="MQ4" s="403" t="s">
        <v>661</v>
      </c>
      <c r="MR4" s="403" t="s">
        <v>662</v>
      </c>
      <c r="MS4" s="403" t="s">
        <v>662</v>
      </c>
      <c r="MT4" s="403" t="s">
        <v>971</v>
      </c>
      <c r="MU4" s="403" t="s">
        <v>970</v>
      </c>
      <c r="MV4" s="403" t="s">
        <v>972</v>
      </c>
      <c r="MW4" s="403" t="s">
        <v>972</v>
      </c>
      <c r="MX4" s="403" t="s">
        <v>973</v>
      </c>
      <c r="MY4" s="403" t="s">
        <v>977</v>
      </c>
      <c r="MZ4" s="403" t="s">
        <v>978</v>
      </c>
      <c r="NA4" s="403" t="s">
        <v>981</v>
      </c>
      <c r="NB4" s="403" t="s">
        <v>982</v>
      </c>
      <c r="NC4" s="403" t="s">
        <v>983</v>
      </c>
      <c r="ND4" s="403" t="s">
        <v>985</v>
      </c>
      <c r="NE4" s="403" t="s">
        <v>985</v>
      </c>
      <c r="NF4" s="403" t="s">
        <v>986</v>
      </c>
      <c r="NG4" s="403" t="s">
        <v>988</v>
      </c>
      <c r="NH4" s="403" t="s">
        <v>989</v>
      </c>
      <c r="NI4" s="403" t="s">
        <v>989</v>
      </c>
      <c r="NJ4" s="403" t="s">
        <v>990</v>
      </c>
      <c r="NK4" s="403" t="s">
        <v>991</v>
      </c>
      <c r="NL4" s="403" t="s">
        <v>992</v>
      </c>
      <c r="NM4" s="403" t="s">
        <v>993</v>
      </c>
      <c r="NN4" s="403" t="s">
        <v>550</v>
      </c>
      <c r="NO4" s="403" t="s">
        <v>549</v>
      </c>
      <c r="NP4" s="138" t="s">
        <v>1064</v>
      </c>
      <c r="NQ4"/>
      <c r="NR4" s="469">
        <v>114</v>
      </c>
      <c r="NS4"/>
      <c r="OF4" s="401"/>
      <c r="OG4" s="86">
        <v>12.01</v>
      </c>
      <c r="OH4" s="86">
        <v>12.85</v>
      </c>
      <c r="OI4" s="86">
        <v>15.42</v>
      </c>
      <c r="OJ4" s="86">
        <v>12.32</v>
      </c>
      <c r="OK4" s="86">
        <v>13.39</v>
      </c>
      <c r="OL4" s="86">
        <v>17.37</v>
      </c>
      <c r="OM4" s="86">
        <v>14.13</v>
      </c>
      <c r="ON4" s="86">
        <v>17.440000000000001</v>
      </c>
      <c r="OO4" s="86">
        <v>13.06</v>
      </c>
      <c r="OP4" s="86">
        <v>9.89</v>
      </c>
      <c r="OQ4" s="86">
        <v>13.39</v>
      </c>
      <c r="OR4" s="86">
        <v>10.99</v>
      </c>
      <c r="OS4" s="86">
        <v>11.26</v>
      </c>
      <c r="OT4" s="86">
        <v>10.45</v>
      </c>
      <c r="OU4" s="86">
        <v>14.68</v>
      </c>
      <c r="OV4" s="86">
        <v>14.47</v>
      </c>
      <c r="OW4" s="86">
        <v>10.09</v>
      </c>
      <c r="OX4" s="86">
        <v>14.64</v>
      </c>
      <c r="OY4" s="86">
        <v>12.82</v>
      </c>
      <c r="OZ4" s="86">
        <v>14.64</v>
      </c>
      <c r="PA4" s="86">
        <v>12.5</v>
      </c>
      <c r="PB4" s="86">
        <v>12.65</v>
      </c>
      <c r="PC4" s="86">
        <v>13.98</v>
      </c>
      <c r="PD4" s="86">
        <v>12.85</v>
      </c>
      <c r="PE4" s="86">
        <v>9.6999999999999993</v>
      </c>
      <c r="PF4" s="86">
        <v>12.17</v>
      </c>
      <c r="PG4" s="86">
        <v>16.239999999999998</v>
      </c>
      <c r="PH4" s="86">
        <v>12.5</v>
      </c>
      <c r="PI4" s="86">
        <v>12.61</v>
      </c>
      <c r="PJ4" s="86">
        <v>19.22</v>
      </c>
      <c r="PK4" s="86">
        <v>19.760000000000002</v>
      </c>
      <c r="PL4" s="86">
        <v>14.36</v>
      </c>
      <c r="PM4" s="86">
        <v>15.38</v>
      </c>
      <c r="PN4" s="86">
        <v>21</v>
      </c>
      <c r="PO4" s="86">
        <v>16.8</v>
      </c>
      <c r="PP4" s="86">
        <v>16.64</v>
      </c>
      <c r="PQ4" s="86">
        <v>14</v>
      </c>
      <c r="PR4" s="405">
        <v>16.96</v>
      </c>
      <c r="PS4" s="405">
        <v>18.059999999999999</v>
      </c>
      <c r="PT4" s="405">
        <v>16.32</v>
      </c>
      <c r="PU4">
        <f>PEARSON(OG1:PT1,OG4:PT4)</f>
        <v>0.21097860402660321</v>
      </c>
      <c r="PX4" s="401">
        <v>131</v>
      </c>
      <c r="PY4" s="401"/>
      <c r="PZ4" s="86">
        <v>12.58</v>
      </c>
      <c r="QA4" s="86">
        <v>15.42</v>
      </c>
      <c r="QB4" s="86">
        <v>-2.84</v>
      </c>
      <c r="QC4" s="401"/>
      <c r="QD4" s="401"/>
      <c r="QE4" s="38">
        <v>14.24</v>
      </c>
      <c r="QF4" s="38">
        <v>10.46</v>
      </c>
      <c r="QG4" s="38">
        <v>3.78</v>
      </c>
      <c r="QH4" s="401"/>
    </row>
    <row r="5" spans="1:450" ht="18.5">
      <c r="A5" s="471">
        <v>15020203</v>
      </c>
      <c r="B5" s="258">
        <v>0</v>
      </c>
      <c r="C5" s="1" t="s">
        <v>190</v>
      </c>
      <c r="D5" s="86">
        <v>12.01</v>
      </c>
      <c r="E5" s="86">
        <v>14.51</v>
      </c>
      <c r="F5" s="86">
        <v>12.85</v>
      </c>
      <c r="G5" s="86">
        <v>15.42</v>
      </c>
      <c r="H5" s="86">
        <v>12.32</v>
      </c>
      <c r="I5" s="86">
        <v>13.39</v>
      </c>
      <c r="J5" s="86">
        <v>17.37</v>
      </c>
      <c r="K5" s="86">
        <v>14.13</v>
      </c>
      <c r="L5" s="86">
        <v>17.440000000000001</v>
      </c>
      <c r="M5" s="86">
        <v>13.06</v>
      </c>
      <c r="N5" s="86">
        <v>9.89</v>
      </c>
      <c r="O5" s="86">
        <v>13.39</v>
      </c>
      <c r="P5" s="86">
        <v>10.99</v>
      </c>
      <c r="Q5" s="86">
        <v>11.26</v>
      </c>
      <c r="R5" s="86">
        <v>10.45</v>
      </c>
      <c r="S5" s="86">
        <v>14.68</v>
      </c>
      <c r="T5" s="86">
        <v>14.47</v>
      </c>
      <c r="U5" s="86">
        <v>10.09</v>
      </c>
      <c r="V5" s="86">
        <v>14.64</v>
      </c>
      <c r="W5" s="86">
        <v>12.82</v>
      </c>
      <c r="X5" s="86">
        <v>14.64</v>
      </c>
      <c r="Y5" s="86">
        <v>12.5</v>
      </c>
      <c r="Z5" s="86">
        <v>12.65</v>
      </c>
      <c r="AA5" s="86">
        <v>13.98</v>
      </c>
      <c r="AB5" s="86">
        <v>12.85</v>
      </c>
      <c r="AC5" s="86">
        <v>9.6999999999999993</v>
      </c>
      <c r="AD5" s="86">
        <v>12.17</v>
      </c>
      <c r="AE5" s="86">
        <v>16.239999999999998</v>
      </c>
      <c r="AF5" s="86">
        <v>12.5</v>
      </c>
      <c r="AG5" s="86">
        <v>12.61</v>
      </c>
      <c r="AH5" s="86">
        <v>19.22</v>
      </c>
      <c r="AI5" s="86">
        <v>19.760000000000002</v>
      </c>
      <c r="AJ5" s="86">
        <v>14.36</v>
      </c>
      <c r="AK5" s="86">
        <v>15.38</v>
      </c>
      <c r="AL5" s="86">
        <v>13</v>
      </c>
      <c r="AM5" s="86">
        <v>18.04</v>
      </c>
      <c r="AN5" s="86">
        <v>21</v>
      </c>
      <c r="AO5" s="86">
        <v>16.8</v>
      </c>
      <c r="AP5" s="86">
        <v>16.64</v>
      </c>
      <c r="AQ5" s="86">
        <v>14</v>
      </c>
      <c r="AR5" s="405">
        <v>14.35</v>
      </c>
      <c r="AS5" s="405">
        <v>16.96</v>
      </c>
      <c r="AT5" s="405">
        <v>18.059999999999999</v>
      </c>
      <c r="AU5" s="405">
        <v>16.32</v>
      </c>
      <c r="AV5" s="405">
        <v>19.2</v>
      </c>
      <c r="AW5" s="405">
        <v>16.010000000000002</v>
      </c>
      <c r="AX5" s="405">
        <v>18.75</v>
      </c>
      <c r="AY5" s="405">
        <v>22.28</v>
      </c>
      <c r="AZ5" s="405">
        <v>16.25</v>
      </c>
      <c r="BA5" s="405">
        <v>18.7</v>
      </c>
      <c r="BB5" s="405">
        <v>15.68</v>
      </c>
      <c r="BC5" s="405">
        <v>15.01</v>
      </c>
      <c r="BD5" s="405">
        <v>19</v>
      </c>
      <c r="BE5" s="405">
        <v>13.89</v>
      </c>
      <c r="BF5" s="405">
        <v>10.7</v>
      </c>
      <c r="BG5" s="405">
        <v>15.79</v>
      </c>
      <c r="BH5" s="405">
        <v>9.59</v>
      </c>
      <c r="BI5" s="405">
        <v>20.92</v>
      </c>
      <c r="BJ5" s="86">
        <v>16.27</v>
      </c>
      <c r="BK5" s="86">
        <v>12.97</v>
      </c>
      <c r="BL5" s="86">
        <v>18.36</v>
      </c>
      <c r="BM5" s="86">
        <v>17.600000000000001</v>
      </c>
      <c r="BN5" s="86">
        <v>12.84</v>
      </c>
      <c r="BO5" s="86">
        <v>16.809999999999999</v>
      </c>
      <c r="BP5" s="86">
        <v>18.2</v>
      </c>
      <c r="BQ5" s="86">
        <v>21.78</v>
      </c>
      <c r="BR5" s="86">
        <v>18.82</v>
      </c>
      <c r="BS5" s="86">
        <v>20.309999999999999</v>
      </c>
      <c r="BT5" s="86">
        <v>16.350000000000001</v>
      </c>
      <c r="BU5" s="86">
        <v>13.02</v>
      </c>
      <c r="BV5" s="86">
        <v>15.42</v>
      </c>
      <c r="BW5" s="86">
        <v>18.489999999999998</v>
      </c>
      <c r="BX5" s="86">
        <v>20.34</v>
      </c>
      <c r="BY5" s="86">
        <v>16.53</v>
      </c>
      <c r="BZ5" s="86">
        <v>13.73</v>
      </c>
      <c r="CA5" s="86">
        <v>17.920000000000002</v>
      </c>
      <c r="CB5" s="86">
        <v>18.3</v>
      </c>
      <c r="CC5" s="86">
        <v>18.27</v>
      </c>
      <c r="CD5" s="86">
        <v>17</v>
      </c>
      <c r="CE5" s="86">
        <v>19.079999999999998</v>
      </c>
      <c r="CF5" s="86">
        <v>14.66</v>
      </c>
      <c r="CG5" s="86">
        <v>18.600000000000001</v>
      </c>
      <c r="CH5" s="86">
        <v>14.84</v>
      </c>
      <c r="CI5" s="86">
        <v>20.45</v>
      </c>
      <c r="CJ5" s="86">
        <v>14.56</v>
      </c>
      <c r="CK5" s="86">
        <v>14.79</v>
      </c>
      <c r="CL5" s="86">
        <v>16.77</v>
      </c>
      <c r="CM5" s="86">
        <v>19.670000000000002</v>
      </c>
      <c r="CN5" s="86"/>
      <c r="CO5" s="332"/>
      <c r="CP5" s="86"/>
      <c r="CQ5" s="86">
        <v>17.309999999999999</v>
      </c>
      <c r="CR5" s="86">
        <v>17.2</v>
      </c>
      <c r="CS5" s="86">
        <v>18.12</v>
      </c>
      <c r="CT5" s="86">
        <v>14.85</v>
      </c>
      <c r="CU5" s="86">
        <v>17.03</v>
      </c>
      <c r="CV5" s="86">
        <v>19.43</v>
      </c>
      <c r="CW5" s="86">
        <v>16.12</v>
      </c>
      <c r="CX5" s="86">
        <v>18.55</v>
      </c>
      <c r="CY5" s="86">
        <v>19.579999999999998</v>
      </c>
      <c r="CZ5" s="86">
        <v>26.61</v>
      </c>
      <c r="DA5" s="86">
        <v>15.9</v>
      </c>
      <c r="DB5" s="86">
        <v>17.48</v>
      </c>
      <c r="DC5" s="86">
        <v>20.350000000000001</v>
      </c>
      <c r="DD5" s="86">
        <v>17.899999999999999</v>
      </c>
      <c r="DE5" s="86">
        <v>15.14</v>
      </c>
      <c r="DF5" s="86">
        <v>16.760000000000002</v>
      </c>
      <c r="DG5" s="86">
        <v>14.23</v>
      </c>
      <c r="DH5" s="86">
        <v>24.07</v>
      </c>
      <c r="DI5" s="86">
        <v>18.690000000000001</v>
      </c>
      <c r="DJ5" s="86">
        <v>10.16</v>
      </c>
      <c r="DK5" s="86">
        <v>20.18</v>
      </c>
      <c r="DL5" s="86">
        <v>16.170000000000002</v>
      </c>
      <c r="DM5" s="86">
        <v>11.28</v>
      </c>
      <c r="DN5" s="86">
        <v>17.23</v>
      </c>
      <c r="DO5" s="405">
        <v>17.32</v>
      </c>
      <c r="DP5" s="405">
        <v>19.190000000000001</v>
      </c>
      <c r="DQ5" s="405">
        <v>15.89</v>
      </c>
      <c r="DR5" s="405">
        <v>14.5</v>
      </c>
      <c r="DS5" s="405">
        <v>18.38</v>
      </c>
      <c r="DT5" s="405">
        <v>16.96</v>
      </c>
      <c r="DU5" s="405">
        <v>18.79</v>
      </c>
      <c r="DV5" s="405">
        <v>17.25</v>
      </c>
      <c r="DW5" s="405">
        <v>14.09</v>
      </c>
      <c r="DX5" s="26">
        <v>18.010000000000002</v>
      </c>
      <c r="DY5" s="26">
        <v>14.85</v>
      </c>
      <c r="DZ5" s="26">
        <v>14.18</v>
      </c>
      <c r="EA5" s="26">
        <v>12.33</v>
      </c>
      <c r="EB5" s="26">
        <v>15.68</v>
      </c>
      <c r="EC5" s="26">
        <v>14.61</v>
      </c>
      <c r="ED5" s="26">
        <v>19.96</v>
      </c>
      <c r="EE5" s="26">
        <v>18.87</v>
      </c>
      <c r="EF5" s="26">
        <v>17.13</v>
      </c>
      <c r="EG5" s="26">
        <v>16.87</v>
      </c>
      <c r="EH5" s="26"/>
      <c r="EI5" s="336"/>
      <c r="EJ5" s="401"/>
      <c r="EK5" s="405">
        <v>13.72</v>
      </c>
      <c r="EL5" s="405">
        <v>10.73</v>
      </c>
      <c r="EM5" s="405">
        <v>13.15</v>
      </c>
      <c r="EN5" s="405">
        <v>13.15</v>
      </c>
      <c r="EO5" s="405">
        <v>7.87</v>
      </c>
      <c r="EP5" s="405">
        <v>7.87</v>
      </c>
      <c r="EQ5" s="405">
        <v>17.52</v>
      </c>
      <c r="ER5" s="405">
        <v>8.84</v>
      </c>
      <c r="ES5" s="405">
        <v>11.94</v>
      </c>
      <c r="ET5" s="405">
        <v>15.13</v>
      </c>
      <c r="EU5" s="405">
        <v>11.92</v>
      </c>
      <c r="EV5" s="405">
        <v>8.23</v>
      </c>
      <c r="EW5" s="405">
        <v>16.39</v>
      </c>
      <c r="EX5" s="405">
        <v>10.77</v>
      </c>
      <c r="EY5" s="405">
        <v>16.899999999999999</v>
      </c>
      <c r="EZ5" s="405">
        <v>11.41</v>
      </c>
      <c r="FA5" s="405">
        <v>20.86</v>
      </c>
      <c r="FB5" s="405">
        <v>20.48</v>
      </c>
      <c r="FC5" s="405">
        <v>23.59</v>
      </c>
      <c r="FD5" s="405">
        <v>20.13</v>
      </c>
      <c r="FE5" s="405">
        <v>17.88</v>
      </c>
      <c r="FF5" s="405">
        <v>22.39</v>
      </c>
      <c r="FG5" s="405">
        <v>12.59</v>
      </c>
      <c r="FH5" s="405">
        <v>15.74</v>
      </c>
      <c r="FI5" s="405">
        <v>17.489999999999998</v>
      </c>
      <c r="FJ5" s="405">
        <v>18.54</v>
      </c>
      <c r="FK5" s="405">
        <v>21.28</v>
      </c>
      <c r="FL5" s="405">
        <v>22.99</v>
      </c>
      <c r="FM5" s="405">
        <v>22.99</v>
      </c>
      <c r="FN5" s="405">
        <v>23.33</v>
      </c>
      <c r="FO5" s="405">
        <v>20.04</v>
      </c>
      <c r="FP5" s="405">
        <v>15.01</v>
      </c>
      <c r="FQ5" s="405">
        <v>15.01</v>
      </c>
      <c r="FR5" s="405">
        <v>15.62</v>
      </c>
      <c r="FS5" s="405">
        <v>15.5</v>
      </c>
      <c r="FT5" s="405">
        <v>19.96</v>
      </c>
      <c r="FU5" s="405">
        <v>18.649999999999999</v>
      </c>
      <c r="FV5" s="405">
        <v>16.170000000000002</v>
      </c>
      <c r="FW5" s="405">
        <v>10.69</v>
      </c>
      <c r="FX5" s="405">
        <v>18.079999999999998</v>
      </c>
      <c r="FY5" s="405">
        <v>16.190000000000001</v>
      </c>
      <c r="FZ5" s="405">
        <v>16.190000000000001</v>
      </c>
      <c r="GA5" s="405">
        <v>19.489999999999998</v>
      </c>
      <c r="GB5" s="405">
        <v>10.72</v>
      </c>
      <c r="GC5" s="405">
        <v>13.44</v>
      </c>
      <c r="GD5" s="405">
        <v>14.57</v>
      </c>
      <c r="GE5" s="405">
        <v>15.33</v>
      </c>
      <c r="GF5" s="405">
        <v>13.37</v>
      </c>
      <c r="GG5" s="405">
        <v>23.02</v>
      </c>
      <c r="GH5" s="405">
        <v>19.78</v>
      </c>
      <c r="GI5" s="405">
        <v>13.29</v>
      </c>
      <c r="GJ5" s="405">
        <v>13.29</v>
      </c>
      <c r="GK5" s="396"/>
      <c r="GL5" s="401"/>
      <c r="GM5" s="405">
        <v>16.350000000000001</v>
      </c>
      <c r="GN5" s="405">
        <v>14.92</v>
      </c>
      <c r="GO5" s="405">
        <v>17.14</v>
      </c>
      <c r="GP5" s="405">
        <v>17.14</v>
      </c>
      <c r="GQ5" s="405">
        <v>20.239999999999998</v>
      </c>
      <c r="GR5" s="405">
        <v>20.2</v>
      </c>
      <c r="GS5" s="405">
        <v>13.21</v>
      </c>
      <c r="GT5" s="405">
        <v>10.92</v>
      </c>
      <c r="GU5" s="405">
        <v>16.850000000000001</v>
      </c>
      <c r="GV5" s="405">
        <v>11.57</v>
      </c>
      <c r="GW5" s="405">
        <v>12.98</v>
      </c>
      <c r="GX5" s="405">
        <v>17.28</v>
      </c>
      <c r="GY5" s="405">
        <v>19.52</v>
      </c>
      <c r="GZ5" s="405">
        <v>13.63</v>
      </c>
      <c r="HA5" s="405">
        <v>21.12</v>
      </c>
      <c r="HB5" s="405">
        <v>23.2</v>
      </c>
      <c r="HC5" s="405">
        <v>17.41</v>
      </c>
      <c r="HD5" s="405">
        <v>17.41</v>
      </c>
      <c r="HE5" s="405">
        <v>18.11</v>
      </c>
      <c r="HF5" s="405">
        <v>12.98</v>
      </c>
      <c r="HG5" s="405">
        <v>15.09</v>
      </c>
      <c r="HH5" s="405">
        <v>19.84</v>
      </c>
      <c r="HI5" s="405">
        <v>19.84</v>
      </c>
      <c r="HJ5" s="405">
        <v>15.81</v>
      </c>
      <c r="HK5" s="405">
        <v>12.63</v>
      </c>
      <c r="HL5" s="405">
        <v>18.55</v>
      </c>
      <c r="HM5" s="405">
        <v>18.03</v>
      </c>
      <c r="HN5" s="405">
        <v>15.37</v>
      </c>
      <c r="HO5" s="401"/>
      <c r="HP5" s="405">
        <v>14.29</v>
      </c>
      <c r="HQ5" s="401"/>
      <c r="HR5" s="467"/>
      <c r="HS5" s="401"/>
      <c r="HT5" s="401"/>
      <c r="HU5" s="86">
        <v>12.78</v>
      </c>
      <c r="HV5" s="86">
        <v>9.4700000000000006</v>
      </c>
      <c r="HW5" s="86">
        <v>12.58</v>
      </c>
      <c r="HX5" s="86">
        <v>13.9</v>
      </c>
      <c r="HY5" s="86">
        <v>17.29</v>
      </c>
      <c r="HZ5" s="86">
        <v>21.52</v>
      </c>
      <c r="IA5" s="86">
        <v>12.14</v>
      </c>
      <c r="IB5" s="86">
        <v>28.02</v>
      </c>
      <c r="IC5" s="86">
        <v>17.2</v>
      </c>
      <c r="ID5" s="86">
        <v>8.98</v>
      </c>
      <c r="IE5" s="86">
        <v>14.54</v>
      </c>
      <c r="IF5" s="86">
        <v>9.3699999999999992</v>
      </c>
      <c r="IG5" s="86">
        <v>11.89</v>
      </c>
      <c r="IH5" s="86">
        <v>12.11</v>
      </c>
      <c r="II5" s="86">
        <v>17.54</v>
      </c>
      <c r="IJ5" s="86">
        <v>14.84</v>
      </c>
      <c r="IK5" s="86">
        <v>12.29</v>
      </c>
      <c r="IL5" s="86">
        <v>16.079999999999998</v>
      </c>
      <c r="IM5" s="86">
        <v>15.49</v>
      </c>
      <c r="IN5" s="86">
        <v>31.54</v>
      </c>
      <c r="IO5" s="86">
        <v>23.81</v>
      </c>
      <c r="IP5" s="86">
        <v>29.59</v>
      </c>
      <c r="IQ5" s="86">
        <v>17.600000000000001</v>
      </c>
      <c r="IR5" s="86">
        <v>13.93</v>
      </c>
      <c r="IS5" s="86">
        <v>11.71</v>
      </c>
      <c r="IT5" s="86">
        <v>13.7</v>
      </c>
      <c r="IU5" s="86">
        <v>17.100000000000001</v>
      </c>
      <c r="IV5" s="86">
        <v>12.69</v>
      </c>
      <c r="IW5" s="86">
        <v>12.11</v>
      </c>
      <c r="IX5" s="86">
        <v>26.22</v>
      </c>
      <c r="IY5" s="86">
        <v>28.02</v>
      </c>
      <c r="IZ5" s="86">
        <v>14.56</v>
      </c>
      <c r="JA5" s="86">
        <v>16.73</v>
      </c>
      <c r="JB5" s="86">
        <v>24.29</v>
      </c>
      <c r="JC5" s="86">
        <v>20.96</v>
      </c>
      <c r="JD5" s="86">
        <v>21.35</v>
      </c>
      <c r="JE5" s="86">
        <v>16.510000000000002</v>
      </c>
      <c r="JF5" s="405">
        <v>19.86</v>
      </c>
      <c r="JG5" s="405">
        <v>25.87</v>
      </c>
      <c r="JH5" s="405">
        <v>31.6</v>
      </c>
      <c r="JI5" s="405">
        <v>20.76</v>
      </c>
      <c r="JJ5" s="405">
        <v>14.41</v>
      </c>
      <c r="JK5" s="405">
        <v>22.55</v>
      </c>
      <c r="JL5" s="405">
        <v>28.51</v>
      </c>
      <c r="JM5" s="405">
        <v>13.82</v>
      </c>
      <c r="JN5" s="405">
        <v>12.18</v>
      </c>
      <c r="JO5" s="405">
        <v>13.15</v>
      </c>
      <c r="JP5" s="405">
        <v>9.5500000000000007</v>
      </c>
      <c r="JQ5" s="405">
        <v>9.0500000000000007</v>
      </c>
      <c r="JR5" s="405">
        <v>19.149999999999999</v>
      </c>
      <c r="JS5" s="405">
        <v>9.6199999999999992</v>
      </c>
      <c r="JT5" s="405">
        <v>23.22</v>
      </c>
      <c r="JU5" s="86">
        <v>19.059999999999999</v>
      </c>
      <c r="JV5" s="86">
        <v>19.28</v>
      </c>
      <c r="JW5" s="86">
        <v>18.079999999999998</v>
      </c>
      <c r="JX5" s="86">
        <v>15.1</v>
      </c>
      <c r="JY5" s="86">
        <v>14.87</v>
      </c>
      <c r="JZ5" s="86">
        <v>17.97</v>
      </c>
      <c r="KA5" s="86">
        <v>24.36</v>
      </c>
      <c r="KB5" s="86">
        <v>14.31</v>
      </c>
      <c r="KC5" s="86">
        <v>13.7</v>
      </c>
      <c r="KD5" s="86">
        <v>16.64</v>
      </c>
      <c r="KE5" s="86">
        <v>21.31</v>
      </c>
      <c r="KF5" s="86">
        <v>22.4</v>
      </c>
      <c r="KG5" s="86">
        <v>19.11</v>
      </c>
      <c r="KH5" s="86">
        <v>7.6</v>
      </c>
      <c r="KI5" s="86">
        <v>16.54</v>
      </c>
      <c r="KJ5" s="86">
        <v>19.29</v>
      </c>
      <c r="KK5" s="86">
        <v>21.1</v>
      </c>
      <c r="KL5" s="86">
        <v>13.07</v>
      </c>
      <c r="KM5" s="86">
        <v>14.92</v>
      </c>
      <c r="KN5" s="86">
        <v>17.11</v>
      </c>
      <c r="KO5" s="86">
        <v>27.39</v>
      </c>
      <c r="KP5" s="86">
        <v>20.78</v>
      </c>
      <c r="KQ5" s="86">
        <v>26.98</v>
      </c>
      <c r="KR5" s="86">
        <v>17.96</v>
      </c>
      <c r="KS5" s="86">
        <v>21.5</v>
      </c>
      <c r="KT5" s="86">
        <v>18.07</v>
      </c>
      <c r="KU5" s="86">
        <v>18.3</v>
      </c>
      <c r="KV5" s="86">
        <v>19.97</v>
      </c>
      <c r="KW5" s="86">
        <v>30.02</v>
      </c>
      <c r="KX5" s="86">
        <v>21</v>
      </c>
      <c r="KY5" s="86">
        <v>16.75</v>
      </c>
      <c r="KZ5" s="86">
        <v>18.43</v>
      </c>
      <c r="LA5" s="86">
        <v>24.79</v>
      </c>
      <c r="LB5" s="405">
        <v>25.34</v>
      </c>
      <c r="LC5" s="405">
        <v>20.86</v>
      </c>
      <c r="LD5" s="405">
        <v>27.22</v>
      </c>
      <c r="LE5" s="26">
        <v>17.670000000000002</v>
      </c>
      <c r="LF5" s="26">
        <v>15.77</v>
      </c>
      <c r="LG5" s="26">
        <v>16.399999999999999</v>
      </c>
      <c r="LH5" s="405">
        <v>22.22</v>
      </c>
      <c r="LI5" s="405">
        <v>25.61</v>
      </c>
      <c r="LJ5" s="405">
        <v>22.54</v>
      </c>
      <c r="LK5" s="405">
        <v>22.54</v>
      </c>
      <c r="LL5" s="405">
        <v>9.73</v>
      </c>
      <c r="LM5" s="405">
        <v>9.73</v>
      </c>
      <c r="LN5" s="405">
        <v>8.82</v>
      </c>
      <c r="LO5" s="405">
        <v>9.49</v>
      </c>
      <c r="LP5" s="405">
        <v>11.13</v>
      </c>
      <c r="LQ5" s="405">
        <v>24.6</v>
      </c>
      <c r="LR5" s="405">
        <v>25.66</v>
      </c>
      <c r="LS5" s="405">
        <v>24.37</v>
      </c>
      <c r="LT5" s="405">
        <v>39.020000000000003</v>
      </c>
      <c r="LU5" s="405">
        <v>30.42</v>
      </c>
      <c r="LV5" s="405">
        <v>23.55</v>
      </c>
      <c r="LW5" s="405">
        <v>30.12</v>
      </c>
      <c r="LX5" s="405">
        <v>26.12</v>
      </c>
      <c r="LY5" s="405">
        <v>32.67</v>
      </c>
      <c r="LZ5" s="405">
        <v>32.67</v>
      </c>
      <c r="MA5" s="405">
        <v>29.78</v>
      </c>
      <c r="MB5" s="405">
        <v>21.86</v>
      </c>
      <c r="MC5" s="405">
        <v>21.86</v>
      </c>
      <c r="MD5" s="405">
        <v>22.57</v>
      </c>
      <c r="ME5" s="405">
        <v>22.56</v>
      </c>
      <c r="MF5" s="405">
        <v>26.47</v>
      </c>
      <c r="MG5" s="405">
        <v>16.96</v>
      </c>
      <c r="MH5" s="405">
        <v>23.67</v>
      </c>
      <c r="MI5" s="405">
        <v>27.16</v>
      </c>
      <c r="MJ5" s="405">
        <v>27.16</v>
      </c>
      <c r="MK5" s="405">
        <v>26.57</v>
      </c>
      <c r="ML5" s="405">
        <v>19.239999999999998</v>
      </c>
      <c r="MM5" s="405">
        <v>18</v>
      </c>
      <c r="MN5" s="405">
        <v>23.44</v>
      </c>
      <c r="MO5" s="405">
        <v>23.76</v>
      </c>
      <c r="MP5" s="405">
        <v>24.12</v>
      </c>
      <c r="MQ5" s="405">
        <v>28.8</v>
      </c>
      <c r="MR5" s="405">
        <v>20.81</v>
      </c>
      <c r="MS5" s="405">
        <v>20.81</v>
      </c>
      <c r="MT5" s="405">
        <v>22.74</v>
      </c>
      <c r="MU5" s="405">
        <v>22.64</v>
      </c>
      <c r="MV5" s="405">
        <v>24.74</v>
      </c>
      <c r="MW5" s="405">
        <v>24.74</v>
      </c>
      <c r="MX5" s="405">
        <v>27.78</v>
      </c>
      <c r="MY5" s="405">
        <v>23.37</v>
      </c>
      <c r="MZ5" s="405">
        <v>14.88</v>
      </c>
      <c r="NA5" s="405">
        <v>28.21</v>
      </c>
      <c r="NB5" s="405">
        <v>22.24</v>
      </c>
      <c r="NC5" s="405">
        <v>35.04</v>
      </c>
      <c r="ND5" s="405">
        <v>24.5</v>
      </c>
      <c r="NE5" s="405">
        <v>24.5</v>
      </c>
      <c r="NF5" s="405">
        <v>31.14</v>
      </c>
      <c r="NG5" s="405">
        <v>24.97</v>
      </c>
      <c r="NH5" s="405">
        <v>35.65</v>
      </c>
      <c r="NI5" s="405">
        <v>35.65</v>
      </c>
      <c r="NJ5" s="405">
        <v>32.770000000000003</v>
      </c>
      <c r="NK5" s="405">
        <v>17.53</v>
      </c>
      <c r="NL5" s="405">
        <v>25.36</v>
      </c>
      <c r="NM5" s="405">
        <v>19.989999999999998</v>
      </c>
      <c r="NN5" s="405">
        <v>22.19</v>
      </c>
      <c r="NO5" s="405">
        <v>21.61</v>
      </c>
      <c r="NP5" s="401">
        <f>PEARSON(HU1:NO1,HU5:NO5)</f>
        <v>-1.4900494247687001E-2</v>
      </c>
      <c r="NQ5"/>
      <c r="NR5" s="469">
        <v>74</v>
      </c>
      <c r="NS5"/>
      <c r="OF5" s="401"/>
      <c r="OG5" s="86">
        <v>0.77</v>
      </c>
      <c r="OH5" s="86">
        <v>-3.38</v>
      </c>
      <c r="OI5" s="86">
        <v>-2.84</v>
      </c>
      <c r="OJ5" s="86">
        <v>1.58</v>
      </c>
      <c r="OK5" s="86">
        <v>3.9</v>
      </c>
      <c r="OL5" s="86">
        <v>4.1500000000000004</v>
      </c>
      <c r="OM5" s="86">
        <v>-1.99</v>
      </c>
      <c r="ON5" s="86">
        <v>10.58</v>
      </c>
      <c r="OO5" s="86">
        <v>4.1399999999999997</v>
      </c>
      <c r="OP5" s="86">
        <v>-0.91</v>
      </c>
      <c r="OQ5" s="86">
        <v>1.1499999999999999</v>
      </c>
      <c r="OR5" s="86">
        <v>-1.62</v>
      </c>
      <c r="OS5" s="86">
        <v>0.63</v>
      </c>
      <c r="OT5" s="86">
        <v>1.66</v>
      </c>
      <c r="OU5" s="86">
        <v>2.86</v>
      </c>
      <c r="OV5" s="86">
        <v>0.37</v>
      </c>
      <c r="OW5" s="86">
        <v>2.2000000000000002</v>
      </c>
      <c r="OX5" s="86">
        <v>1.44</v>
      </c>
      <c r="OY5" s="86">
        <v>2.67</v>
      </c>
      <c r="OZ5" s="86">
        <v>16.899999999999999</v>
      </c>
      <c r="PA5" s="86">
        <v>11.31</v>
      </c>
      <c r="PB5" s="86">
        <v>16.940000000000001</v>
      </c>
      <c r="PC5" s="86">
        <v>3.62</v>
      </c>
      <c r="PD5" s="86">
        <v>1.08</v>
      </c>
      <c r="PE5" s="86">
        <v>2.0099999999999998</v>
      </c>
      <c r="PF5" s="86">
        <v>1.53</v>
      </c>
      <c r="PG5" s="86">
        <v>0.86</v>
      </c>
      <c r="PH5" s="86">
        <v>0.19</v>
      </c>
      <c r="PI5" s="86">
        <v>-0.5</v>
      </c>
      <c r="PJ5" s="86">
        <v>7</v>
      </c>
      <c r="PK5" s="86">
        <v>8.26</v>
      </c>
      <c r="PL5" s="86">
        <v>0.2</v>
      </c>
      <c r="PM5" s="86">
        <v>1.35</v>
      </c>
      <c r="PN5" s="86">
        <v>3.29</v>
      </c>
      <c r="PO5" s="86">
        <v>4.16</v>
      </c>
      <c r="PP5" s="86">
        <v>4.71</v>
      </c>
      <c r="PQ5" s="86">
        <v>2.5099999999999998</v>
      </c>
      <c r="PR5" s="405">
        <v>2.9</v>
      </c>
      <c r="PS5" s="405">
        <v>7.81</v>
      </c>
      <c r="PT5" s="405">
        <v>15.28</v>
      </c>
      <c r="PU5">
        <f>PEARSON(OG1:PT1,OG5:PT5)</f>
        <v>-0.2050102386738667</v>
      </c>
      <c r="PX5" s="401">
        <v>114</v>
      </c>
      <c r="PY5" s="401"/>
      <c r="PZ5" s="86">
        <v>13.9</v>
      </c>
      <c r="QA5" s="86">
        <v>12.32</v>
      </c>
      <c r="QB5" s="86">
        <v>1.58</v>
      </c>
      <c r="QC5" s="401"/>
      <c r="QD5" s="401"/>
      <c r="QE5" s="405">
        <v>17</v>
      </c>
      <c r="QF5" s="405">
        <v>9.69</v>
      </c>
      <c r="QG5" s="405">
        <v>7.31</v>
      </c>
      <c r="QH5" s="401"/>
    </row>
    <row r="6" spans="1:450" ht="18.5">
      <c r="A6" s="471">
        <v>15020302</v>
      </c>
      <c r="B6" s="258">
        <v>1</v>
      </c>
      <c r="C6" s="1" t="s">
        <v>191</v>
      </c>
      <c r="D6" s="86">
        <v>0.77</v>
      </c>
      <c r="E6" s="86">
        <v>1.35</v>
      </c>
      <c r="F6" s="86">
        <v>-3.38</v>
      </c>
      <c r="G6" s="86">
        <v>-2.84</v>
      </c>
      <c r="H6" s="86">
        <v>1.58</v>
      </c>
      <c r="I6" s="86">
        <v>3.9</v>
      </c>
      <c r="J6" s="86">
        <v>4.1500000000000004</v>
      </c>
      <c r="K6" s="86">
        <v>-1.99</v>
      </c>
      <c r="L6" s="86">
        <v>10.58</v>
      </c>
      <c r="M6" s="86">
        <v>4.1399999999999997</v>
      </c>
      <c r="N6" s="86">
        <v>-0.91</v>
      </c>
      <c r="O6" s="86">
        <v>1.1499999999999999</v>
      </c>
      <c r="P6" s="86">
        <v>-1.62</v>
      </c>
      <c r="Q6" s="86">
        <v>0.63</v>
      </c>
      <c r="R6" s="86">
        <v>1.66</v>
      </c>
      <c r="S6" s="86">
        <v>2.86</v>
      </c>
      <c r="T6" s="86">
        <v>0.37</v>
      </c>
      <c r="U6" s="86">
        <v>2.2000000000000002</v>
      </c>
      <c r="V6" s="86">
        <v>1.44</v>
      </c>
      <c r="W6" s="86">
        <v>2.67</v>
      </c>
      <c r="X6" s="86">
        <v>16.899999999999999</v>
      </c>
      <c r="Y6" s="86">
        <v>11.31</v>
      </c>
      <c r="Z6" s="86">
        <v>16.940000000000001</v>
      </c>
      <c r="AA6" s="86">
        <v>3.62</v>
      </c>
      <c r="AB6" s="86">
        <v>1.08</v>
      </c>
      <c r="AC6" s="86">
        <v>2.0099999999999998</v>
      </c>
      <c r="AD6" s="86">
        <v>1.53</v>
      </c>
      <c r="AE6" s="86">
        <v>0.86</v>
      </c>
      <c r="AF6" s="86">
        <v>0.19</v>
      </c>
      <c r="AG6" s="86">
        <v>-0.5</v>
      </c>
      <c r="AH6" s="86">
        <v>7</v>
      </c>
      <c r="AI6" s="86">
        <v>8.26</v>
      </c>
      <c r="AJ6" s="86">
        <v>0.2</v>
      </c>
      <c r="AK6" s="86">
        <v>1.35</v>
      </c>
      <c r="AL6" s="86">
        <v>3.04</v>
      </c>
      <c r="AM6" s="86">
        <v>5.26</v>
      </c>
      <c r="AN6" s="86">
        <v>3.29</v>
      </c>
      <c r="AO6" s="86">
        <v>4.16</v>
      </c>
      <c r="AP6" s="86">
        <v>4.71</v>
      </c>
      <c r="AQ6" s="86">
        <v>2.5099999999999998</v>
      </c>
      <c r="AR6" s="405">
        <v>1.33</v>
      </c>
      <c r="AS6" s="405">
        <v>2.9</v>
      </c>
      <c r="AT6" s="405">
        <v>7.81</v>
      </c>
      <c r="AU6" s="405">
        <v>15.28</v>
      </c>
      <c r="AV6" s="405">
        <v>1.56</v>
      </c>
      <c r="AW6" s="405">
        <v>-1.6</v>
      </c>
      <c r="AX6" s="405">
        <v>3.8</v>
      </c>
      <c r="AY6" s="405">
        <v>6.23</v>
      </c>
      <c r="AZ6" s="405">
        <v>-2.4300000000000002</v>
      </c>
      <c r="BA6" s="405">
        <v>-0.73</v>
      </c>
      <c r="BB6" s="405">
        <v>-3.5</v>
      </c>
      <c r="BC6" s="405">
        <v>-1.86</v>
      </c>
      <c r="BD6" s="405">
        <v>-5.88</v>
      </c>
      <c r="BE6" s="405">
        <v>-4.34</v>
      </c>
      <c r="BF6" s="405">
        <v>-1.65</v>
      </c>
      <c r="BG6" s="405">
        <v>3.36</v>
      </c>
      <c r="BH6" s="405">
        <v>0.03</v>
      </c>
      <c r="BI6" s="405">
        <v>2.2999999999999998</v>
      </c>
      <c r="BJ6" s="86">
        <v>2.79</v>
      </c>
      <c r="BK6" s="86">
        <v>6.31</v>
      </c>
      <c r="BL6" s="86">
        <v>-0.28000000000000003</v>
      </c>
      <c r="BM6" s="86">
        <v>-2.5</v>
      </c>
      <c r="BN6" s="86">
        <v>0.11</v>
      </c>
      <c r="BO6" s="86">
        <v>-1.94</v>
      </c>
      <c r="BP6" s="86">
        <v>-0.23</v>
      </c>
      <c r="BQ6" s="86">
        <v>2.58</v>
      </c>
      <c r="BR6" s="86">
        <v>6.62</v>
      </c>
      <c r="BS6" s="86">
        <v>2.25</v>
      </c>
      <c r="BT6" s="86">
        <v>-2.04</v>
      </c>
      <c r="BU6" s="86">
        <v>0.68</v>
      </c>
      <c r="BV6" s="86">
        <v>1.22</v>
      </c>
      <c r="BW6" s="86">
        <v>2.82</v>
      </c>
      <c r="BX6" s="86">
        <v>2.06</v>
      </c>
      <c r="BY6" s="86">
        <v>2.58</v>
      </c>
      <c r="BZ6" s="86">
        <v>-6.13</v>
      </c>
      <c r="CA6" s="86">
        <v>2.0499999999999998</v>
      </c>
      <c r="CB6" s="86">
        <v>-1.76</v>
      </c>
      <c r="CC6" s="86">
        <v>1.7</v>
      </c>
      <c r="CD6" s="86">
        <v>2.29</v>
      </c>
      <c r="CE6" s="86">
        <v>2.02</v>
      </c>
      <c r="CF6" s="86">
        <v>-1.59</v>
      </c>
      <c r="CG6" s="86">
        <v>1.59</v>
      </c>
      <c r="CH6" s="86">
        <v>0.67</v>
      </c>
      <c r="CI6" s="86">
        <v>2.27</v>
      </c>
      <c r="CJ6" s="86">
        <v>0.36</v>
      </c>
      <c r="CK6" s="86">
        <v>2.3199999999999998</v>
      </c>
      <c r="CL6" s="86">
        <v>10.62</v>
      </c>
      <c r="CM6" s="86">
        <v>1.1100000000000001</v>
      </c>
      <c r="CN6" s="86"/>
      <c r="CO6" s="332"/>
      <c r="CP6" s="86"/>
      <c r="CQ6" s="86">
        <v>9.67</v>
      </c>
      <c r="CR6" s="86">
        <v>0.76</v>
      </c>
      <c r="CS6" s="86">
        <v>3.38</v>
      </c>
      <c r="CT6" s="86">
        <v>3.22</v>
      </c>
      <c r="CU6" s="86">
        <v>7.27</v>
      </c>
      <c r="CV6" s="86">
        <v>4.28</v>
      </c>
      <c r="CW6" s="86">
        <v>2.1800000000000002</v>
      </c>
      <c r="CX6" s="86">
        <v>1.42</v>
      </c>
      <c r="CY6" s="86">
        <v>10.44</v>
      </c>
      <c r="CZ6" s="86">
        <v>12.01</v>
      </c>
      <c r="DA6" s="86">
        <v>5.0999999999999996</v>
      </c>
      <c r="DB6" s="86">
        <v>5.64</v>
      </c>
      <c r="DC6" s="86">
        <v>3.34</v>
      </c>
      <c r="DD6" s="86">
        <v>0.21</v>
      </c>
      <c r="DE6" s="86">
        <v>1.61</v>
      </c>
      <c r="DF6" s="86">
        <v>1.67</v>
      </c>
      <c r="DG6" s="86">
        <v>-0.54</v>
      </c>
      <c r="DH6" s="86">
        <v>10.37</v>
      </c>
      <c r="DI6" s="86">
        <v>5.39</v>
      </c>
      <c r="DJ6" s="86">
        <v>-1.0900000000000001</v>
      </c>
      <c r="DK6" s="86">
        <v>4.6100000000000003</v>
      </c>
      <c r="DL6" s="86">
        <v>2.27</v>
      </c>
      <c r="DM6" s="86">
        <v>1.39</v>
      </c>
      <c r="DN6" s="86">
        <v>4.68</v>
      </c>
      <c r="DO6" s="405">
        <v>2.2799999999999998</v>
      </c>
      <c r="DP6" s="405">
        <v>6.15</v>
      </c>
      <c r="DQ6" s="405">
        <v>4.97</v>
      </c>
      <c r="DR6" s="405">
        <v>1.92</v>
      </c>
      <c r="DS6" s="405">
        <v>8.84</v>
      </c>
      <c r="DT6" s="405">
        <v>5.03</v>
      </c>
      <c r="DU6" s="405">
        <v>-2.09</v>
      </c>
      <c r="DV6" s="405">
        <v>-0.44</v>
      </c>
      <c r="DW6" s="405">
        <v>1.78</v>
      </c>
      <c r="DX6" s="26">
        <v>2.12</v>
      </c>
      <c r="DY6" s="26">
        <v>2.82</v>
      </c>
      <c r="DZ6" s="26">
        <v>0.61</v>
      </c>
      <c r="EA6" s="26">
        <v>-0.57999999999999996</v>
      </c>
      <c r="EB6" s="26">
        <v>0.09</v>
      </c>
      <c r="EC6" s="26">
        <v>2.46</v>
      </c>
      <c r="ED6" s="26">
        <v>-0.77</v>
      </c>
      <c r="EE6" s="26">
        <v>6.14</v>
      </c>
      <c r="EF6" s="26">
        <v>1.42</v>
      </c>
      <c r="EG6" s="26">
        <v>-0.47</v>
      </c>
      <c r="EH6" s="26"/>
      <c r="EI6" s="336"/>
      <c r="EJ6" s="401"/>
      <c r="EK6" s="405">
        <v>8.5</v>
      </c>
      <c r="EL6" s="405">
        <v>14.88</v>
      </c>
      <c r="EM6" s="405">
        <v>9.39</v>
      </c>
      <c r="EN6" s="405">
        <v>9.39</v>
      </c>
      <c r="EO6" s="405">
        <v>1.86</v>
      </c>
      <c r="EP6" s="405">
        <v>1.86</v>
      </c>
      <c r="EQ6" s="405">
        <v>7.47</v>
      </c>
      <c r="ER6" s="405">
        <v>-0.02</v>
      </c>
      <c r="ES6" s="405">
        <v>3.47</v>
      </c>
      <c r="ET6" s="405">
        <v>3.93</v>
      </c>
      <c r="EU6" s="405">
        <v>4.7699999999999996</v>
      </c>
      <c r="EV6" s="405">
        <v>1.26</v>
      </c>
      <c r="EW6" s="405">
        <v>6.34</v>
      </c>
      <c r="EX6" s="405">
        <v>0.36</v>
      </c>
      <c r="EY6" s="405">
        <v>7.7</v>
      </c>
      <c r="EZ6" s="405">
        <v>5.93</v>
      </c>
      <c r="FA6" s="405">
        <v>4.8</v>
      </c>
      <c r="FB6" s="405">
        <v>3.89</v>
      </c>
      <c r="FC6" s="405">
        <v>15.43</v>
      </c>
      <c r="FD6" s="405">
        <v>10.29</v>
      </c>
      <c r="FE6" s="405">
        <v>5.67</v>
      </c>
      <c r="FF6" s="405">
        <v>19.38</v>
      </c>
      <c r="FG6" s="405">
        <v>4.3099999999999996</v>
      </c>
      <c r="FH6" s="405">
        <v>7.6</v>
      </c>
      <c r="FI6" s="405">
        <v>12.63</v>
      </c>
      <c r="FJ6" s="405">
        <v>7.58</v>
      </c>
      <c r="FK6" s="405">
        <v>8.98</v>
      </c>
      <c r="FL6" s="405">
        <v>9.68</v>
      </c>
      <c r="FM6" s="405">
        <v>9.68</v>
      </c>
      <c r="FN6" s="405">
        <v>4.76</v>
      </c>
      <c r="FO6" s="405">
        <v>9.74</v>
      </c>
      <c r="FP6" s="405">
        <v>6.85</v>
      </c>
      <c r="FQ6" s="405">
        <v>6.85</v>
      </c>
      <c r="FR6" s="405">
        <v>6.95</v>
      </c>
      <c r="FS6" s="405">
        <v>7.06</v>
      </c>
      <c r="FT6" s="405">
        <v>6.51</v>
      </c>
      <c r="FU6" s="405">
        <v>7.43</v>
      </c>
      <c r="FV6" s="405">
        <v>1.36</v>
      </c>
      <c r="FW6" s="405">
        <v>6.27</v>
      </c>
      <c r="FX6" s="405">
        <v>5.59</v>
      </c>
      <c r="FY6" s="405">
        <v>10.97</v>
      </c>
      <c r="FZ6" s="405">
        <v>10.97</v>
      </c>
      <c r="GA6" s="405">
        <v>7.08</v>
      </c>
      <c r="GB6" s="405">
        <v>8.52</v>
      </c>
      <c r="GC6" s="405">
        <v>4.5599999999999996</v>
      </c>
      <c r="GD6" s="405">
        <v>8.8699999999999992</v>
      </c>
      <c r="GE6" s="405">
        <v>8.43</v>
      </c>
      <c r="GF6" s="405">
        <v>8.9600000000000009</v>
      </c>
      <c r="GG6" s="405">
        <v>1.1000000000000001</v>
      </c>
      <c r="GH6" s="405">
        <v>9.02</v>
      </c>
      <c r="GI6" s="405">
        <v>7.52</v>
      </c>
      <c r="GJ6" s="405">
        <v>7.52</v>
      </c>
      <c r="GK6" s="396"/>
      <c r="GL6" s="401"/>
      <c r="GM6" s="405">
        <v>6.39</v>
      </c>
      <c r="GN6" s="405">
        <v>7.72</v>
      </c>
      <c r="GO6" s="405">
        <v>7.6</v>
      </c>
      <c r="GP6" s="405">
        <v>7.6</v>
      </c>
      <c r="GQ6" s="405">
        <v>7.54</v>
      </c>
      <c r="GR6" s="405">
        <v>8.77</v>
      </c>
      <c r="GS6" s="405">
        <v>4.32</v>
      </c>
      <c r="GT6" s="405">
        <v>9.25</v>
      </c>
      <c r="GU6" s="405">
        <v>6.52</v>
      </c>
      <c r="GV6" s="405">
        <v>3.31</v>
      </c>
      <c r="GW6" s="405">
        <v>4.18</v>
      </c>
      <c r="GX6" s="405">
        <v>2.75</v>
      </c>
      <c r="GY6" s="405">
        <v>8.69</v>
      </c>
      <c r="GZ6" s="405">
        <v>8.61</v>
      </c>
      <c r="HA6" s="405">
        <v>13.92</v>
      </c>
      <c r="HB6" s="405">
        <v>17.670000000000002</v>
      </c>
      <c r="HC6" s="405">
        <v>7.09</v>
      </c>
      <c r="HD6" s="405">
        <v>7.09</v>
      </c>
      <c r="HE6" s="405">
        <v>13.03</v>
      </c>
      <c r="HF6" s="405">
        <v>4.5999999999999996</v>
      </c>
      <c r="HG6" s="405">
        <v>9.8800000000000008</v>
      </c>
      <c r="HH6" s="405">
        <v>15.81</v>
      </c>
      <c r="HI6" s="405">
        <v>15.81</v>
      </c>
      <c r="HJ6" s="405">
        <v>16.96</v>
      </c>
      <c r="HK6" s="405">
        <v>4.9000000000000004</v>
      </c>
      <c r="HL6" s="405">
        <v>6.81</v>
      </c>
      <c r="HM6" s="405">
        <v>1.96</v>
      </c>
      <c r="HN6" s="405">
        <v>6.82</v>
      </c>
      <c r="HO6" s="401"/>
      <c r="HP6" s="405">
        <v>7.32</v>
      </c>
      <c r="HQ6" s="401"/>
      <c r="HR6" s="467"/>
      <c r="HS6" s="401"/>
      <c r="HT6" s="401"/>
      <c r="HU6" s="86">
        <v>12.01</v>
      </c>
      <c r="HV6" s="86">
        <v>12.85</v>
      </c>
      <c r="HW6" s="86">
        <v>15.42</v>
      </c>
      <c r="HX6" s="86">
        <v>12.32</v>
      </c>
      <c r="HY6" s="86">
        <v>13.39</v>
      </c>
      <c r="HZ6" s="86">
        <v>17.37</v>
      </c>
      <c r="IA6" s="86">
        <v>14.13</v>
      </c>
      <c r="IB6" s="86">
        <v>17.440000000000001</v>
      </c>
      <c r="IC6" s="86">
        <v>13.06</v>
      </c>
      <c r="ID6" s="86">
        <v>9.89</v>
      </c>
      <c r="IE6" s="86">
        <v>13.39</v>
      </c>
      <c r="IF6" s="86">
        <v>10.99</v>
      </c>
      <c r="IG6" s="86">
        <v>11.26</v>
      </c>
      <c r="IH6" s="86">
        <v>10.45</v>
      </c>
      <c r="II6" s="86">
        <v>14.68</v>
      </c>
      <c r="IJ6" s="86">
        <v>14.47</v>
      </c>
      <c r="IK6" s="86">
        <v>10.09</v>
      </c>
      <c r="IL6" s="86">
        <v>14.64</v>
      </c>
      <c r="IM6" s="86">
        <v>12.82</v>
      </c>
      <c r="IN6" s="86">
        <v>14.64</v>
      </c>
      <c r="IO6" s="86">
        <v>12.5</v>
      </c>
      <c r="IP6" s="86">
        <v>12.65</v>
      </c>
      <c r="IQ6" s="86">
        <v>13.98</v>
      </c>
      <c r="IR6" s="86">
        <v>12.85</v>
      </c>
      <c r="IS6" s="86">
        <v>9.6999999999999993</v>
      </c>
      <c r="IT6" s="86">
        <v>12.17</v>
      </c>
      <c r="IU6" s="86">
        <v>16.239999999999998</v>
      </c>
      <c r="IV6" s="86">
        <v>12.5</v>
      </c>
      <c r="IW6" s="86">
        <v>12.61</v>
      </c>
      <c r="IX6" s="86">
        <v>19.22</v>
      </c>
      <c r="IY6" s="86">
        <v>19.760000000000002</v>
      </c>
      <c r="IZ6" s="86">
        <v>14.36</v>
      </c>
      <c r="JA6" s="86">
        <v>15.38</v>
      </c>
      <c r="JB6" s="86">
        <v>21</v>
      </c>
      <c r="JC6" s="86">
        <v>16.8</v>
      </c>
      <c r="JD6" s="86">
        <v>16.64</v>
      </c>
      <c r="JE6" s="86">
        <v>14</v>
      </c>
      <c r="JF6" s="405">
        <v>16.96</v>
      </c>
      <c r="JG6" s="405">
        <v>18.059999999999999</v>
      </c>
      <c r="JH6" s="405">
        <v>16.32</v>
      </c>
      <c r="JI6" s="405">
        <v>19.2</v>
      </c>
      <c r="JJ6" s="405">
        <v>16.010000000000002</v>
      </c>
      <c r="JK6" s="405">
        <v>18.75</v>
      </c>
      <c r="JL6" s="405">
        <v>22.28</v>
      </c>
      <c r="JM6" s="405">
        <v>16.25</v>
      </c>
      <c r="JN6" s="405">
        <v>15.68</v>
      </c>
      <c r="JO6" s="405">
        <v>15.01</v>
      </c>
      <c r="JP6" s="405">
        <v>13.89</v>
      </c>
      <c r="JQ6" s="405">
        <v>10.7</v>
      </c>
      <c r="JR6" s="405">
        <v>15.79</v>
      </c>
      <c r="JS6" s="405">
        <v>9.59</v>
      </c>
      <c r="JT6" s="405">
        <v>20.92</v>
      </c>
      <c r="JU6" s="86">
        <v>16.27</v>
      </c>
      <c r="JV6" s="86">
        <v>12.97</v>
      </c>
      <c r="JW6" s="86">
        <v>18.36</v>
      </c>
      <c r="JX6" s="86">
        <v>17.600000000000001</v>
      </c>
      <c r="JY6" s="86">
        <v>16.809999999999999</v>
      </c>
      <c r="JZ6" s="86">
        <v>18.2</v>
      </c>
      <c r="KA6" s="86">
        <v>21.78</v>
      </c>
      <c r="KB6" s="86">
        <v>16.350000000000001</v>
      </c>
      <c r="KC6" s="86">
        <v>13.02</v>
      </c>
      <c r="KD6" s="86">
        <v>15.42</v>
      </c>
      <c r="KE6" s="86">
        <v>18.489999999999998</v>
      </c>
      <c r="KF6" s="86">
        <v>20.34</v>
      </c>
      <c r="KG6" s="86">
        <v>16.53</v>
      </c>
      <c r="KH6" s="86">
        <v>13.73</v>
      </c>
      <c r="KI6" s="86">
        <v>18.3</v>
      </c>
      <c r="KJ6" s="86">
        <v>17</v>
      </c>
      <c r="KK6" s="86">
        <v>19.079999999999998</v>
      </c>
      <c r="KL6" s="86">
        <v>14.66</v>
      </c>
      <c r="KM6" s="86">
        <v>14.56</v>
      </c>
      <c r="KN6" s="86">
        <v>14.79</v>
      </c>
      <c r="KO6" s="86">
        <v>16.77</v>
      </c>
      <c r="KP6" s="86">
        <v>19.670000000000002</v>
      </c>
      <c r="KQ6" s="86">
        <v>17.309999999999999</v>
      </c>
      <c r="KR6" s="86">
        <v>17.2</v>
      </c>
      <c r="KS6" s="86">
        <v>18.12</v>
      </c>
      <c r="KT6" s="86">
        <v>14.85</v>
      </c>
      <c r="KU6" s="86">
        <v>16.12</v>
      </c>
      <c r="KV6" s="86">
        <v>18.55</v>
      </c>
      <c r="KW6" s="86">
        <v>19.579999999999998</v>
      </c>
      <c r="KX6" s="86">
        <v>15.9</v>
      </c>
      <c r="KY6" s="86">
        <v>15.14</v>
      </c>
      <c r="KZ6" s="86">
        <v>16.760000000000002</v>
      </c>
      <c r="LA6" s="86">
        <v>20.18</v>
      </c>
      <c r="LB6" s="405">
        <v>19.190000000000001</v>
      </c>
      <c r="LC6" s="405">
        <v>15.89</v>
      </c>
      <c r="LD6" s="405">
        <v>18.38</v>
      </c>
      <c r="LE6" s="26">
        <v>14.85</v>
      </c>
      <c r="LF6" s="26">
        <v>15.68</v>
      </c>
      <c r="LG6" s="26">
        <v>16.87</v>
      </c>
      <c r="LH6" s="405">
        <v>13.72</v>
      </c>
      <c r="LI6" s="405">
        <v>10.73</v>
      </c>
      <c r="LJ6" s="405">
        <v>13.15</v>
      </c>
      <c r="LK6" s="405">
        <v>13.15</v>
      </c>
      <c r="LL6" s="405">
        <v>7.87</v>
      </c>
      <c r="LM6" s="405">
        <v>7.87</v>
      </c>
      <c r="LN6" s="405">
        <v>8.84</v>
      </c>
      <c r="LO6" s="405">
        <v>8.23</v>
      </c>
      <c r="LP6" s="405">
        <v>10.77</v>
      </c>
      <c r="LQ6" s="405">
        <v>16.899999999999999</v>
      </c>
      <c r="LR6" s="405">
        <v>20.86</v>
      </c>
      <c r="LS6" s="405">
        <v>20.48</v>
      </c>
      <c r="LT6" s="405">
        <v>23.59</v>
      </c>
      <c r="LU6" s="405">
        <v>20.13</v>
      </c>
      <c r="LV6" s="405">
        <v>17.88</v>
      </c>
      <c r="LW6" s="405">
        <v>17.489999999999998</v>
      </c>
      <c r="LX6" s="405">
        <v>18.54</v>
      </c>
      <c r="LY6" s="405">
        <v>22.99</v>
      </c>
      <c r="LZ6" s="405">
        <v>22.99</v>
      </c>
      <c r="MA6" s="405">
        <v>20.04</v>
      </c>
      <c r="MB6" s="405">
        <v>15.01</v>
      </c>
      <c r="MC6" s="405">
        <v>15.01</v>
      </c>
      <c r="MD6" s="405">
        <v>15.62</v>
      </c>
      <c r="ME6" s="405">
        <v>15.5</v>
      </c>
      <c r="MF6" s="405">
        <v>19.96</v>
      </c>
      <c r="MG6" s="405">
        <v>10.69</v>
      </c>
      <c r="MH6" s="405">
        <v>18.079999999999998</v>
      </c>
      <c r="MI6" s="405">
        <v>16.190000000000001</v>
      </c>
      <c r="MJ6" s="405">
        <v>16.190000000000001</v>
      </c>
      <c r="MK6" s="405">
        <v>19.489999999999998</v>
      </c>
      <c r="ML6" s="405">
        <v>10.72</v>
      </c>
      <c r="MM6" s="405">
        <v>13.44</v>
      </c>
      <c r="MN6" s="405">
        <v>14.57</v>
      </c>
      <c r="MO6" s="405">
        <v>15.33</v>
      </c>
      <c r="MP6" s="405">
        <v>23.02</v>
      </c>
      <c r="MQ6" s="405">
        <v>19.78</v>
      </c>
      <c r="MR6" s="405">
        <v>13.29</v>
      </c>
      <c r="MS6" s="405">
        <v>13.29</v>
      </c>
      <c r="MT6" s="405">
        <v>16.350000000000001</v>
      </c>
      <c r="MU6" s="405">
        <v>14.92</v>
      </c>
      <c r="MV6" s="405">
        <v>17.14</v>
      </c>
      <c r="MW6" s="405">
        <v>17.14</v>
      </c>
      <c r="MX6" s="405">
        <v>20.239999999999998</v>
      </c>
      <c r="MY6" s="405">
        <v>16.850000000000001</v>
      </c>
      <c r="MZ6" s="405">
        <v>11.57</v>
      </c>
      <c r="NA6" s="405">
        <v>19.52</v>
      </c>
      <c r="NB6" s="405">
        <v>13.63</v>
      </c>
      <c r="NC6" s="405">
        <v>21.12</v>
      </c>
      <c r="ND6" s="405">
        <v>17.41</v>
      </c>
      <c r="NE6" s="405">
        <v>17.41</v>
      </c>
      <c r="NF6" s="405">
        <v>18.11</v>
      </c>
      <c r="NG6" s="405">
        <v>15.09</v>
      </c>
      <c r="NH6" s="405">
        <v>19.84</v>
      </c>
      <c r="NI6" s="405">
        <v>19.84</v>
      </c>
      <c r="NJ6" s="405">
        <v>15.81</v>
      </c>
      <c r="NK6" s="405">
        <v>12.63</v>
      </c>
      <c r="NL6" s="405">
        <v>18.55</v>
      </c>
      <c r="NM6" s="405">
        <v>18.03</v>
      </c>
      <c r="NN6" s="405">
        <v>15.37</v>
      </c>
      <c r="NO6" s="405">
        <v>14.29</v>
      </c>
      <c r="NP6" s="401">
        <f>PEARSON(HU1:NO1,HU6:NO6)</f>
        <v>4.4877932811961667E-2</v>
      </c>
      <c r="NQ6"/>
      <c r="NR6" s="470">
        <v>96</v>
      </c>
      <c r="NS6"/>
      <c r="OF6" s="401"/>
      <c r="PX6" s="401">
        <v>74</v>
      </c>
      <c r="PY6" s="401"/>
      <c r="PZ6" s="86">
        <v>17.29</v>
      </c>
      <c r="QA6" s="86">
        <v>13.39</v>
      </c>
      <c r="QB6" s="86">
        <v>3.9</v>
      </c>
      <c r="QC6" s="401"/>
      <c r="QD6" s="401"/>
      <c r="QE6" s="405">
        <v>18.850000000000001</v>
      </c>
      <c r="QF6" s="405">
        <v>11.3</v>
      </c>
      <c r="QG6" s="405">
        <v>7.55</v>
      </c>
      <c r="QH6" s="401"/>
    </row>
    <row r="7" spans="1:450" ht="18.5">
      <c r="A7" s="471">
        <v>15020303</v>
      </c>
      <c r="B7" s="258">
        <v>1</v>
      </c>
      <c r="C7" s="191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464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2"/>
      <c r="DP7" s="192"/>
      <c r="DQ7" s="192"/>
      <c r="DR7" s="192"/>
      <c r="DS7" s="192"/>
      <c r="DT7" s="192"/>
      <c r="DU7" s="192"/>
      <c r="DV7" s="192"/>
      <c r="DW7" s="192"/>
      <c r="DX7" s="259"/>
      <c r="DY7" s="259"/>
      <c r="DZ7" s="259"/>
      <c r="EA7" s="259"/>
      <c r="EB7" s="259"/>
      <c r="EC7" s="259"/>
      <c r="ED7" s="259"/>
      <c r="EE7" s="259"/>
      <c r="EF7" s="259"/>
      <c r="EG7" s="259"/>
      <c r="EH7" s="259"/>
      <c r="EI7" s="465"/>
      <c r="EJ7" s="401"/>
      <c r="EK7" s="192"/>
      <c r="EL7" s="192"/>
      <c r="EM7" s="192"/>
      <c r="EN7" s="192"/>
      <c r="EO7" s="192"/>
      <c r="EP7" s="192"/>
      <c r="EQ7" s="192"/>
      <c r="ER7" s="192"/>
      <c r="ES7" s="192"/>
      <c r="ET7" s="192"/>
      <c r="EU7" s="192"/>
      <c r="EV7" s="192"/>
      <c r="EW7" s="192"/>
      <c r="EX7" s="192"/>
      <c r="EY7" s="192"/>
      <c r="EZ7" s="192"/>
      <c r="FA7" s="192"/>
      <c r="FB7" s="192"/>
      <c r="FC7" s="192"/>
      <c r="FD7" s="192"/>
      <c r="FE7" s="192"/>
      <c r="FF7" s="192"/>
      <c r="FG7" s="192"/>
      <c r="FH7" s="192"/>
      <c r="FI7" s="192"/>
      <c r="FJ7" s="192"/>
      <c r="FK7" s="192"/>
      <c r="FL7" s="192"/>
      <c r="FM7" s="192"/>
      <c r="FN7" s="192"/>
      <c r="FO7" s="192"/>
      <c r="FP7" s="192"/>
      <c r="FQ7" s="192"/>
      <c r="FR7" s="192"/>
      <c r="FS7" s="192"/>
      <c r="FT7" s="192"/>
      <c r="FU7" s="192"/>
      <c r="FV7" s="192"/>
      <c r="FW7" s="192"/>
      <c r="FX7" s="192"/>
      <c r="FY7" s="192"/>
      <c r="FZ7" s="192"/>
      <c r="GA7" s="192"/>
      <c r="GB7" s="192"/>
      <c r="GC7" s="192"/>
      <c r="GD7" s="192"/>
      <c r="GE7" s="192"/>
      <c r="GF7" s="192"/>
      <c r="GG7" s="192"/>
      <c r="GH7" s="192"/>
      <c r="GI7" s="192"/>
      <c r="GJ7" s="192"/>
      <c r="GK7" s="396"/>
      <c r="GL7" s="401"/>
      <c r="GM7" s="192"/>
      <c r="GN7" s="192"/>
      <c r="GO7" s="192"/>
      <c r="GP7" s="192"/>
      <c r="GQ7" s="192"/>
      <c r="GR7" s="192"/>
      <c r="GS7" s="192"/>
      <c r="GT7" s="192"/>
      <c r="GU7" s="192"/>
      <c r="GV7" s="192"/>
      <c r="GW7" s="192"/>
      <c r="GX7" s="192"/>
      <c r="GY7" s="192"/>
      <c r="GZ7" s="192"/>
      <c r="HA7" s="192"/>
      <c r="HB7" s="192"/>
      <c r="HC7" s="192"/>
      <c r="HD7" s="192"/>
      <c r="HE7" s="192"/>
      <c r="HF7" s="192"/>
      <c r="HG7" s="192"/>
      <c r="HH7" s="192"/>
      <c r="HI7" s="192"/>
      <c r="HJ7" s="192"/>
      <c r="HK7" s="192"/>
      <c r="HL7" s="192"/>
      <c r="HM7" s="192"/>
      <c r="HN7" s="192"/>
      <c r="HO7" s="401"/>
      <c r="HP7" s="192"/>
      <c r="HQ7" s="401"/>
      <c r="HR7" s="467"/>
      <c r="HS7" s="401"/>
      <c r="HT7" s="401"/>
      <c r="HU7" s="86">
        <v>0.77</v>
      </c>
      <c r="HV7" s="86">
        <v>-3.38</v>
      </c>
      <c r="HW7" s="86">
        <v>-2.84</v>
      </c>
      <c r="HX7" s="86">
        <v>1.58</v>
      </c>
      <c r="HY7" s="86">
        <v>3.9</v>
      </c>
      <c r="HZ7" s="86">
        <v>4.1500000000000004</v>
      </c>
      <c r="IA7" s="86">
        <v>-1.99</v>
      </c>
      <c r="IB7" s="86">
        <v>10.58</v>
      </c>
      <c r="IC7" s="86">
        <v>4.1399999999999997</v>
      </c>
      <c r="ID7" s="86">
        <v>-0.91</v>
      </c>
      <c r="IE7" s="86">
        <v>1.1499999999999999</v>
      </c>
      <c r="IF7" s="86">
        <v>-1.62</v>
      </c>
      <c r="IG7" s="86">
        <v>0.63</v>
      </c>
      <c r="IH7" s="86">
        <v>1.66</v>
      </c>
      <c r="II7" s="86">
        <v>2.86</v>
      </c>
      <c r="IJ7" s="86">
        <v>0.37</v>
      </c>
      <c r="IK7" s="86">
        <v>2.2000000000000002</v>
      </c>
      <c r="IL7" s="86">
        <v>1.44</v>
      </c>
      <c r="IM7" s="86">
        <v>2.67</v>
      </c>
      <c r="IN7" s="86">
        <v>16.899999999999999</v>
      </c>
      <c r="IO7" s="86">
        <v>11.31</v>
      </c>
      <c r="IP7" s="86">
        <v>16.940000000000001</v>
      </c>
      <c r="IQ7" s="86">
        <v>3.62</v>
      </c>
      <c r="IR7" s="86">
        <v>1.08</v>
      </c>
      <c r="IS7" s="86">
        <v>2.0099999999999998</v>
      </c>
      <c r="IT7" s="86">
        <v>1.53</v>
      </c>
      <c r="IU7" s="86">
        <v>0.86</v>
      </c>
      <c r="IV7" s="86">
        <v>0.19</v>
      </c>
      <c r="IW7" s="86">
        <v>-0.5</v>
      </c>
      <c r="IX7" s="86">
        <v>7</v>
      </c>
      <c r="IY7" s="86">
        <v>8.26</v>
      </c>
      <c r="IZ7" s="86">
        <v>0.2</v>
      </c>
      <c r="JA7" s="86">
        <v>1.35</v>
      </c>
      <c r="JB7" s="86">
        <v>3.29</v>
      </c>
      <c r="JC7" s="86">
        <v>4.16</v>
      </c>
      <c r="JD7" s="86">
        <v>4.71</v>
      </c>
      <c r="JE7" s="86">
        <v>2.5099999999999998</v>
      </c>
      <c r="JF7" s="405">
        <v>2.9</v>
      </c>
      <c r="JG7" s="405">
        <v>7.81</v>
      </c>
      <c r="JH7" s="405">
        <v>15.28</v>
      </c>
      <c r="JI7" s="405">
        <v>1.56</v>
      </c>
      <c r="JJ7" s="405">
        <v>-1.6</v>
      </c>
      <c r="JK7" s="405">
        <v>3.8</v>
      </c>
      <c r="JL7" s="405">
        <v>6.23</v>
      </c>
      <c r="JM7" s="405">
        <v>-2.4300000000000002</v>
      </c>
      <c r="JN7" s="405">
        <v>-3.5</v>
      </c>
      <c r="JO7" s="405">
        <v>-1.86</v>
      </c>
      <c r="JP7" s="405">
        <v>-4.34</v>
      </c>
      <c r="JQ7" s="405">
        <v>-1.65</v>
      </c>
      <c r="JR7" s="405">
        <v>3.36</v>
      </c>
      <c r="JS7" s="405">
        <v>0.03</v>
      </c>
      <c r="JT7" s="405">
        <v>2.2999999999999998</v>
      </c>
      <c r="JU7" s="86">
        <v>2.79</v>
      </c>
      <c r="JV7" s="86">
        <v>6.31</v>
      </c>
      <c r="JW7" s="86">
        <v>-0.28000000000000003</v>
      </c>
      <c r="JX7" s="86">
        <v>-2.5</v>
      </c>
      <c r="JY7" s="86">
        <v>-1.94</v>
      </c>
      <c r="JZ7" s="86">
        <v>-0.23</v>
      </c>
      <c r="KA7" s="86">
        <v>2.58</v>
      </c>
      <c r="KB7" s="86">
        <v>-2.04</v>
      </c>
      <c r="KC7" s="86">
        <v>0.68</v>
      </c>
      <c r="KD7" s="86">
        <v>1.22</v>
      </c>
      <c r="KE7" s="86">
        <v>2.82</v>
      </c>
      <c r="KF7" s="86">
        <v>2.06</v>
      </c>
      <c r="KG7" s="86">
        <v>2.58</v>
      </c>
      <c r="KH7" s="86">
        <v>-6.13</v>
      </c>
      <c r="KI7" s="86">
        <v>-1.76</v>
      </c>
      <c r="KJ7" s="86">
        <v>2.29</v>
      </c>
      <c r="KK7" s="86">
        <v>2.02</v>
      </c>
      <c r="KL7" s="86">
        <v>-1.59</v>
      </c>
      <c r="KM7" s="86">
        <v>0.36</v>
      </c>
      <c r="KN7" s="86">
        <v>2.3199999999999998</v>
      </c>
      <c r="KO7" s="86">
        <v>10.62</v>
      </c>
      <c r="KP7" s="86">
        <v>1.1100000000000001</v>
      </c>
      <c r="KQ7" s="86">
        <v>9.67</v>
      </c>
      <c r="KR7" s="86">
        <v>0.76</v>
      </c>
      <c r="KS7" s="86">
        <v>3.38</v>
      </c>
      <c r="KT7" s="86">
        <v>3.22</v>
      </c>
      <c r="KU7" s="86">
        <v>2.1800000000000002</v>
      </c>
      <c r="KV7" s="86">
        <v>1.42</v>
      </c>
      <c r="KW7" s="86">
        <v>10.44</v>
      </c>
      <c r="KX7" s="86">
        <v>5.0999999999999996</v>
      </c>
      <c r="KY7" s="86">
        <v>1.61</v>
      </c>
      <c r="KZ7" s="86">
        <v>1.67</v>
      </c>
      <c r="LA7" s="86">
        <v>4.6100000000000003</v>
      </c>
      <c r="LB7" s="405">
        <v>6.15</v>
      </c>
      <c r="LC7" s="405">
        <v>4.97</v>
      </c>
      <c r="LD7" s="405">
        <v>8.84</v>
      </c>
      <c r="LE7" s="26">
        <v>2.82</v>
      </c>
      <c r="LF7" s="26">
        <v>0.09</v>
      </c>
      <c r="LG7" s="26">
        <v>-0.47</v>
      </c>
      <c r="LH7" s="405">
        <v>8.5</v>
      </c>
      <c r="LI7" s="405">
        <v>14.88</v>
      </c>
      <c r="LJ7" s="405">
        <v>9.39</v>
      </c>
      <c r="LK7" s="405">
        <v>9.39</v>
      </c>
      <c r="LL7" s="405">
        <v>1.86</v>
      </c>
      <c r="LM7" s="405">
        <v>1.86</v>
      </c>
      <c r="LN7" s="405">
        <v>-0.02</v>
      </c>
      <c r="LO7" s="405">
        <v>1.26</v>
      </c>
      <c r="LP7" s="405">
        <v>0.36</v>
      </c>
      <c r="LQ7" s="405">
        <v>7.7</v>
      </c>
      <c r="LR7" s="405">
        <v>4.8</v>
      </c>
      <c r="LS7" s="405">
        <v>3.89</v>
      </c>
      <c r="LT7" s="405">
        <v>15.43</v>
      </c>
      <c r="LU7" s="405">
        <v>10.29</v>
      </c>
      <c r="LV7" s="405">
        <v>5.67</v>
      </c>
      <c r="LW7" s="405">
        <v>12.63</v>
      </c>
      <c r="LX7" s="405">
        <v>7.58</v>
      </c>
      <c r="LY7" s="405">
        <v>9.68</v>
      </c>
      <c r="LZ7" s="405">
        <v>9.68</v>
      </c>
      <c r="MA7" s="405">
        <v>9.74</v>
      </c>
      <c r="MB7" s="405">
        <v>6.85</v>
      </c>
      <c r="MC7" s="405">
        <v>6.85</v>
      </c>
      <c r="MD7" s="405">
        <v>6.95</v>
      </c>
      <c r="ME7" s="405">
        <v>7.06</v>
      </c>
      <c r="MF7" s="405">
        <v>6.51</v>
      </c>
      <c r="MG7" s="405">
        <v>6.27</v>
      </c>
      <c r="MH7" s="405">
        <v>5.59</v>
      </c>
      <c r="MI7" s="405">
        <v>10.97</v>
      </c>
      <c r="MJ7" s="405">
        <v>10.97</v>
      </c>
      <c r="MK7" s="405">
        <v>7.08</v>
      </c>
      <c r="ML7" s="405">
        <v>8.52</v>
      </c>
      <c r="MM7" s="405">
        <v>4.5599999999999996</v>
      </c>
      <c r="MN7" s="405">
        <v>8.8699999999999992</v>
      </c>
      <c r="MO7" s="405">
        <v>8.43</v>
      </c>
      <c r="MP7" s="405">
        <v>1.1000000000000001</v>
      </c>
      <c r="MQ7" s="405">
        <v>9.02</v>
      </c>
      <c r="MR7" s="405">
        <v>7.52</v>
      </c>
      <c r="MS7" s="405">
        <v>7.52</v>
      </c>
      <c r="MT7" s="405">
        <v>6.39</v>
      </c>
      <c r="MU7" s="405">
        <v>7.72</v>
      </c>
      <c r="MV7" s="405">
        <v>7.6</v>
      </c>
      <c r="MW7" s="405">
        <v>7.6</v>
      </c>
      <c r="MX7" s="405">
        <v>7.54</v>
      </c>
      <c r="MY7" s="405">
        <v>6.52</v>
      </c>
      <c r="MZ7" s="405">
        <v>3.31</v>
      </c>
      <c r="NA7" s="405">
        <v>8.69</v>
      </c>
      <c r="NB7" s="405">
        <v>8.61</v>
      </c>
      <c r="NC7" s="405">
        <v>13.92</v>
      </c>
      <c r="ND7" s="405">
        <v>7.09</v>
      </c>
      <c r="NE7" s="405">
        <v>7.09</v>
      </c>
      <c r="NF7" s="405">
        <v>13.03</v>
      </c>
      <c r="NG7" s="405">
        <v>9.8800000000000008</v>
      </c>
      <c r="NH7" s="405">
        <v>15.81</v>
      </c>
      <c r="NI7" s="405">
        <v>15.81</v>
      </c>
      <c r="NJ7" s="405">
        <v>16.96</v>
      </c>
      <c r="NK7" s="405">
        <v>4.9000000000000004</v>
      </c>
      <c r="NL7" s="405">
        <v>6.81</v>
      </c>
      <c r="NM7" s="405">
        <v>1.96</v>
      </c>
      <c r="NN7" s="405">
        <v>6.82</v>
      </c>
      <c r="NO7" s="405">
        <v>7.32</v>
      </c>
      <c r="NP7" s="401">
        <f>PEARSON(HU1:NO1,HU7:NO7)</f>
        <v>-5.12605839588701E-2</v>
      </c>
      <c r="NQ7"/>
      <c r="NR7" s="469">
        <v>114</v>
      </c>
      <c r="NS7"/>
      <c r="OF7" s="401"/>
      <c r="PX7" s="401">
        <v>96</v>
      </c>
      <c r="PY7" s="401"/>
      <c r="PZ7" s="86">
        <v>21.52</v>
      </c>
      <c r="QA7" s="86">
        <v>17.37</v>
      </c>
      <c r="QB7" s="86">
        <v>4.1500000000000004</v>
      </c>
      <c r="QC7" s="401"/>
      <c r="QD7" s="401"/>
      <c r="QE7" s="405">
        <v>15.72</v>
      </c>
      <c r="QF7" s="405">
        <v>10.86</v>
      </c>
      <c r="QG7" s="405">
        <v>4.8600000000000003</v>
      </c>
      <c r="QH7" s="401"/>
    </row>
    <row r="8" spans="1:450" ht="18.5">
      <c r="A8" s="471">
        <v>15030001</v>
      </c>
      <c r="B8" s="258">
        <v>0</v>
      </c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1"/>
      <c r="AI8" s="401"/>
      <c r="AJ8" s="401"/>
      <c r="AK8" s="401"/>
      <c r="AL8" s="401"/>
      <c r="AM8" s="401"/>
      <c r="AN8" s="401"/>
      <c r="AO8" s="401"/>
      <c r="AP8" s="401"/>
      <c r="AQ8" s="401"/>
      <c r="AR8" s="401"/>
      <c r="AS8" s="401"/>
      <c r="AT8" s="401"/>
      <c r="AU8" s="401"/>
      <c r="AV8" s="401"/>
      <c r="AW8" s="401"/>
      <c r="AX8" s="401"/>
      <c r="AY8" s="401"/>
      <c r="AZ8" s="401"/>
      <c r="BA8" s="401"/>
      <c r="BB8" s="401"/>
      <c r="BC8" s="401"/>
      <c r="BD8" s="401"/>
      <c r="BE8" s="401"/>
      <c r="BF8" s="401"/>
      <c r="BG8" s="401"/>
      <c r="BH8" s="401"/>
      <c r="BI8" s="401"/>
      <c r="BJ8" s="401"/>
      <c r="BK8" s="401"/>
      <c r="BL8" s="401"/>
      <c r="BM8" s="401"/>
      <c r="BN8" s="401"/>
      <c r="BO8" s="401"/>
      <c r="BP8" s="401"/>
      <c r="BQ8" s="401"/>
      <c r="BR8" s="401"/>
      <c r="BS8" s="401"/>
      <c r="BT8" s="401"/>
      <c r="BU8" s="401"/>
      <c r="BV8" s="401"/>
      <c r="BW8" s="401"/>
      <c r="BX8" s="401"/>
      <c r="BY8" s="401"/>
      <c r="BZ8" s="401"/>
      <c r="CA8" s="401"/>
      <c r="CB8" s="401"/>
      <c r="CC8" s="401"/>
      <c r="CD8" s="401"/>
      <c r="CE8" s="401"/>
      <c r="CF8" s="401"/>
      <c r="CG8" s="401"/>
      <c r="CH8" s="401"/>
      <c r="CI8" s="401"/>
      <c r="CJ8" s="401"/>
      <c r="CK8" s="401"/>
      <c r="CL8" s="401"/>
      <c r="CM8" s="401"/>
      <c r="CN8" s="401"/>
      <c r="CO8" s="206"/>
      <c r="CP8" s="401"/>
      <c r="CQ8" s="401"/>
      <c r="CR8" s="401"/>
      <c r="CS8" s="401"/>
      <c r="CT8" s="401"/>
      <c r="CU8" s="401"/>
      <c r="CV8" s="401"/>
      <c r="CW8" s="401"/>
      <c r="CX8" s="401"/>
      <c r="CY8" s="401"/>
      <c r="CZ8" s="401"/>
      <c r="DA8" s="401"/>
      <c r="DB8" s="401"/>
      <c r="DC8" s="401"/>
      <c r="DD8" s="401"/>
      <c r="DE8" s="401"/>
      <c r="DF8" s="401"/>
      <c r="DG8" s="401"/>
      <c r="DH8" s="401"/>
      <c r="DI8" s="401"/>
      <c r="DJ8" s="401"/>
      <c r="DK8" s="401"/>
      <c r="DL8" s="401"/>
      <c r="DM8" s="401"/>
      <c r="DN8" s="401"/>
      <c r="DO8" s="401"/>
      <c r="DP8" s="401"/>
      <c r="DQ8" s="401"/>
      <c r="DR8" s="401"/>
      <c r="DS8" s="401"/>
      <c r="DT8" s="401"/>
      <c r="DU8" s="401"/>
      <c r="DV8" s="401"/>
      <c r="DW8" s="401"/>
      <c r="DX8" s="401"/>
      <c r="DY8" s="401"/>
      <c r="DZ8" s="401"/>
      <c r="EA8" s="401"/>
      <c r="EB8" s="401"/>
      <c r="EC8" s="401"/>
      <c r="ED8" s="401"/>
      <c r="EE8" s="401"/>
      <c r="EF8" s="401"/>
      <c r="EG8" s="401"/>
      <c r="EH8" s="401"/>
      <c r="EI8" s="237"/>
      <c r="EJ8" s="401"/>
      <c r="EK8" s="401"/>
      <c r="EL8" s="401"/>
      <c r="EM8" s="401"/>
      <c r="EN8" s="401"/>
      <c r="EO8" s="401"/>
      <c r="EP8" s="401"/>
      <c r="EQ8" s="401"/>
      <c r="ER8" s="401"/>
      <c r="ES8" s="401"/>
      <c r="ET8" s="401"/>
      <c r="EU8" s="401"/>
      <c r="EV8" s="401"/>
      <c r="EW8" s="401"/>
      <c r="EX8" s="401"/>
      <c r="EY8" s="401"/>
      <c r="EZ8" s="401"/>
      <c r="FA8" s="401"/>
      <c r="FB8" s="401"/>
      <c r="FC8" s="401"/>
      <c r="FD8" s="401"/>
      <c r="FE8" s="401"/>
      <c r="FF8" s="401"/>
      <c r="FG8" s="401"/>
      <c r="FH8" s="401"/>
      <c r="FI8" s="401"/>
      <c r="FJ8" s="401"/>
      <c r="FK8" s="401"/>
      <c r="FL8" s="401"/>
      <c r="FM8" s="401"/>
      <c r="FN8" s="401"/>
      <c r="FO8" s="401"/>
      <c r="FP8" s="401"/>
      <c r="FQ8" s="401"/>
      <c r="FR8" s="401"/>
      <c r="FS8" s="401"/>
      <c r="FT8" s="401"/>
      <c r="FU8" s="401"/>
      <c r="FV8" s="401"/>
      <c r="FW8" s="401"/>
      <c r="FX8" s="401"/>
      <c r="FY8" s="401"/>
      <c r="FZ8" s="401"/>
      <c r="GA8" s="401"/>
      <c r="GB8" s="401"/>
      <c r="GC8" s="401"/>
      <c r="GD8" s="401"/>
      <c r="GE8" s="401"/>
      <c r="GF8" s="168"/>
      <c r="GG8" s="401"/>
      <c r="GH8" s="401"/>
      <c r="GI8" s="401"/>
      <c r="GJ8" s="401"/>
      <c r="GK8" s="396"/>
      <c r="GL8" s="401"/>
      <c r="GM8" s="401"/>
      <c r="GN8" s="401"/>
      <c r="GO8" s="401"/>
      <c r="GP8" s="401"/>
      <c r="GQ8" s="401"/>
      <c r="GR8" s="401"/>
      <c r="GS8" s="401"/>
      <c r="GT8" s="401"/>
      <c r="GU8" s="401"/>
      <c r="GV8" s="401"/>
      <c r="GW8" s="401"/>
      <c r="GX8" s="401"/>
      <c r="GY8" s="401"/>
      <c r="GZ8" s="401"/>
      <c r="HA8" s="401"/>
      <c r="HB8" s="401"/>
      <c r="HC8" s="401"/>
      <c r="HD8" s="401"/>
      <c r="HE8" s="401"/>
      <c r="HF8" s="401"/>
      <c r="HG8" s="401"/>
      <c r="HH8" s="401"/>
      <c r="HI8" s="401"/>
      <c r="HJ8" s="401"/>
      <c r="HK8" s="401"/>
      <c r="HL8" s="401"/>
      <c r="HM8" s="401"/>
      <c r="HN8" s="401"/>
      <c r="HO8" s="401"/>
      <c r="HP8" s="401"/>
      <c r="HQ8" s="401"/>
      <c r="HR8" s="467"/>
      <c r="HS8" s="401"/>
      <c r="HT8" s="401"/>
      <c r="JI8" s="192"/>
      <c r="JJ8" s="192"/>
      <c r="JK8" s="192"/>
      <c r="JL8" s="192"/>
      <c r="JM8" s="192"/>
      <c r="JN8" s="192"/>
      <c r="JO8" s="192"/>
      <c r="JP8" s="192"/>
      <c r="JQ8" s="192"/>
      <c r="JR8" s="192"/>
      <c r="JS8" s="192"/>
      <c r="JT8" s="192"/>
      <c r="JU8" s="193"/>
      <c r="JV8" s="193"/>
      <c r="JW8" s="193"/>
      <c r="JX8" s="193"/>
      <c r="JY8" s="193"/>
      <c r="JZ8" s="193"/>
      <c r="KA8" s="193"/>
      <c r="KB8" s="193"/>
      <c r="KC8" s="193"/>
      <c r="KD8" s="193"/>
      <c r="KE8" s="193"/>
      <c r="KF8" s="193"/>
      <c r="KG8" s="193"/>
      <c r="KH8" s="193"/>
      <c r="KI8" s="193"/>
      <c r="KJ8" s="193"/>
      <c r="KK8" s="193"/>
      <c r="KL8" s="193"/>
      <c r="KM8" s="193"/>
      <c r="KN8" s="193"/>
      <c r="KO8" s="193"/>
      <c r="KP8" s="193"/>
      <c r="KQ8" s="193"/>
      <c r="KR8" s="193"/>
      <c r="KS8" s="193"/>
      <c r="KT8" s="193"/>
      <c r="KU8" s="193"/>
      <c r="KV8" s="193"/>
      <c r="KW8" s="193"/>
      <c r="KX8" s="193"/>
      <c r="KY8" s="193"/>
      <c r="KZ8" s="193"/>
      <c r="LA8" s="193"/>
      <c r="LB8" s="192"/>
      <c r="LC8" s="192"/>
      <c r="LD8" s="192"/>
      <c r="LE8" s="259"/>
      <c r="LF8" s="259"/>
      <c r="LG8" s="259"/>
      <c r="LH8" s="192"/>
      <c r="LI8" s="192"/>
      <c r="LJ8" s="192"/>
      <c r="LK8" s="192"/>
      <c r="LL8" s="192"/>
      <c r="LM8" s="192"/>
      <c r="LN8" s="192"/>
      <c r="LO8" s="192"/>
      <c r="LP8" s="192"/>
      <c r="LQ8" s="192"/>
      <c r="LR8" s="192"/>
      <c r="LS8" s="192"/>
      <c r="LT8" s="192"/>
      <c r="LU8" s="192"/>
      <c r="LV8" s="192"/>
      <c r="LW8" s="192"/>
      <c r="LX8" s="192"/>
      <c r="LY8" s="192"/>
      <c r="LZ8" s="192"/>
      <c r="MA8" s="192"/>
      <c r="MB8" s="192"/>
      <c r="MC8" s="192"/>
      <c r="MD8" s="192"/>
      <c r="ME8" s="192"/>
      <c r="MF8" s="192"/>
      <c r="MG8" s="192"/>
      <c r="MH8" s="192"/>
      <c r="MI8" s="192"/>
      <c r="MJ8" s="192"/>
      <c r="MK8" s="192"/>
      <c r="ML8" s="192"/>
      <c r="MM8" s="192"/>
      <c r="MN8" s="192"/>
      <c r="MO8" s="192"/>
      <c r="MP8" s="192"/>
      <c r="MQ8" s="192"/>
      <c r="MR8" s="192"/>
      <c r="MS8" s="192"/>
      <c r="MT8" s="192"/>
      <c r="MU8" s="192"/>
      <c r="MV8" s="192"/>
      <c r="MW8" s="192"/>
      <c r="MX8" s="192"/>
      <c r="MY8" s="192"/>
      <c r="MZ8" s="192"/>
      <c r="NA8" s="192"/>
      <c r="NB8" s="192"/>
      <c r="NC8" s="192"/>
      <c r="ND8" s="192"/>
      <c r="NE8" s="192"/>
      <c r="NF8" s="192"/>
      <c r="NG8" s="192"/>
      <c r="NH8" s="192"/>
      <c r="NI8" s="192"/>
      <c r="NJ8" s="192"/>
      <c r="NK8" s="192"/>
      <c r="NL8" s="192"/>
      <c r="NM8" s="192"/>
      <c r="NN8" s="192"/>
      <c r="NO8" s="192"/>
      <c r="NQ8"/>
      <c r="NR8" s="470">
        <v>103</v>
      </c>
      <c r="NS8"/>
      <c r="OF8" s="132" t="s">
        <v>995</v>
      </c>
      <c r="OG8" s="38">
        <v>29.57</v>
      </c>
      <c r="OH8" s="38">
        <v>20.75</v>
      </c>
      <c r="OI8" s="38">
        <v>14.24</v>
      </c>
      <c r="OJ8" s="405">
        <v>17</v>
      </c>
      <c r="OK8" s="405">
        <v>18.850000000000001</v>
      </c>
      <c r="OL8" s="405">
        <v>15.72</v>
      </c>
      <c r="OM8" s="405">
        <v>26.97</v>
      </c>
      <c r="ON8" s="405">
        <v>19.809999999999999</v>
      </c>
      <c r="OO8" s="38">
        <v>14.87</v>
      </c>
      <c r="OP8" s="405">
        <v>6.05</v>
      </c>
      <c r="OQ8" s="38">
        <v>9.36</v>
      </c>
      <c r="OR8" s="405">
        <v>11.66</v>
      </c>
      <c r="OS8" s="38">
        <v>20.52</v>
      </c>
      <c r="OT8" s="405">
        <v>21.44</v>
      </c>
      <c r="OU8" s="38">
        <v>12.92</v>
      </c>
      <c r="OV8" s="405">
        <v>6.66</v>
      </c>
      <c r="OW8" s="405">
        <v>20.6</v>
      </c>
      <c r="OX8" s="38">
        <v>18.16</v>
      </c>
      <c r="OY8" s="38">
        <v>16.66</v>
      </c>
      <c r="OZ8" s="38">
        <v>13.26</v>
      </c>
      <c r="PA8" s="38">
        <v>32.21</v>
      </c>
      <c r="PB8" s="405">
        <v>6.96</v>
      </c>
      <c r="PC8" s="38">
        <v>11.25</v>
      </c>
      <c r="PD8" s="38">
        <v>10.39</v>
      </c>
      <c r="PE8" s="38">
        <v>16.329999999999998</v>
      </c>
      <c r="PF8" s="405">
        <v>15.12</v>
      </c>
      <c r="PG8" s="405">
        <v>31.23</v>
      </c>
      <c r="PH8" s="38">
        <v>6.42</v>
      </c>
      <c r="PI8" s="405">
        <v>7.21</v>
      </c>
      <c r="PJ8" s="405">
        <v>11.25</v>
      </c>
      <c r="PK8" s="38">
        <v>12.22</v>
      </c>
      <c r="PL8" s="405">
        <v>7.5</v>
      </c>
      <c r="PM8" s="38">
        <v>14.38</v>
      </c>
      <c r="PN8" s="405">
        <v>19.7</v>
      </c>
      <c r="PO8" s="38">
        <v>10.11</v>
      </c>
      <c r="PP8" s="38">
        <v>8.7100000000000009</v>
      </c>
      <c r="PQ8" s="38">
        <v>23.67</v>
      </c>
      <c r="PR8" s="38">
        <v>23.09</v>
      </c>
      <c r="PS8" s="405">
        <v>31.91</v>
      </c>
      <c r="PT8" s="38">
        <v>12.96</v>
      </c>
      <c r="PX8" s="401">
        <v>114</v>
      </c>
      <c r="PY8" s="401"/>
      <c r="PZ8" s="86">
        <v>12.14</v>
      </c>
      <c r="QA8" s="86">
        <v>14.13</v>
      </c>
      <c r="QB8" s="86">
        <v>-1.99</v>
      </c>
      <c r="QC8" s="401"/>
      <c r="QD8" s="401"/>
      <c r="QE8" s="405">
        <v>26.97</v>
      </c>
      <c r="QF8" s="405">
        <v>17.86</v>
      </c>
      <c r="QG8" s="405">
        <v>9.11</v>
      </c>
      <c r="QH8" s="401"/>
    </row>
    <row r="9" spans="1:450" ht="18.5">
      <c r="A9" s="471">
        <v>15030006</v>
      </c>
      <c r="B9" s="258">
        <v>1</v>
      </c>
      <c r="C9" s="132" t="s">
        <v>1003</v>
      </c>
      <c r="D9" s="401">
        <v>100</v>
      </c>
      <c r="E9" s="401"/>
      <c r="F9" s="401">
        <v>99</v>
      </c>
      <c r="G9" s="401">
        <v>131</v>
      </c>
      <c r="H9" s="401">
        <v>114</v>
      </c>
      <c r="I9" s="401">
        <v>74</v>
      </c>
      <c r="J9" s="401">
        <v>96</v>
      </c>
      <c r="K9" s="401">
        <v>114</v>
      </c>
      <c r="L9" s="401">
        <v>103</v>
      </c>
      <c r="M9" s="401">
        <v>121</v>
      </c>
      <c r="N9" s="401">
        <v>130</v>
      </c>
      <c r="O9" s="401">
        <v>80</v>
      </c>
      <c r="P9" s="401">
        <v>81</v>
      </c>
      <c r="Q9" s="401">
        <v>76</v>
      </c>
      <c r="R9" s="401">
        <v>80</v>
      </c>
      <c r="S9" s="401">
        <v>107</v>
      </c>
      <c r="T9" s="401">
        <v>86</v>
      </c>
      <c r="U9" s="401">
        <v>105</v>
      </c>
      <c r="V9" s="401">
        <v>122</v>
      </c>
      <c r="W9" s="401">
        <v>118</v>
      </c>
      <c r="X9" s="401">
        <v>67</v>
      </c>
      <c r="Y9" s="401">
        <v>107</v>
      </c>
      <c r="Z9" s="401">
        <v>66</v>
      </c>
      <c r="AA9" s="401">
        <v>93</v>
      </c>
      <c r="AB9" s="401">
        <v>106</v>
      </c>
      <c r="AC9" s="401">
        <v>102</v>
      </c>
      <c r="AD9" s="401">
        <v>92</v>
      </c>
      <c r="AE9" s="401">
        <v>146</v>
      </c>
      <c r="AF9" s="401">
        <v>99</v>
      </c>
      <c r="AG9" s="401">
        <v>106</v>
      </c>
      <c r="AH9" s="401">
        <v>84</v>
      </c>
      <c r="AI9" s="401">
        <v>131</v>
      </c>
      <c r="AJ9" s="401">
        <v>119</v>
      </c>
      <c r="AK9" s="401">
        <v>126</v>
      </c>
      <c r="AL9" s="401"/>
      <c r="AM9" s="401"/>
      <c r="AN9" s="401">
        <v>114</v>
      </c>
      <c r="AO9" s="401">
        <v>111</v>
      </c>
      <c r="AP9" s="401">
        <v>98</v>
      </c>
      <c r="AQ9" s="401">
        <v>96</v>
      </c>
      <c r="AR9" s="401"/>
      <c r="AS9" s="401">
        <v>93</v>
      </c>
      <c r="AT9" s="401">
        <v>88</v>
      </c>
      <c r="AU9" s="401">
        <v>140</v>
      </c>
      <c r="AV9" s="401">
        <v>69</v>
      </c>
      <c r="AW9" s="401">
        <v>115</v>
      </c>
      <c r="AX9" s="401">
        <v>89</v>
      </c>
      <c r="AY9" s="401">
        <v>58</v>
      </c>
      <c r="AZ9" s="401">
        <v>108</v>
      </c>
      <c r="BA9" s="401"/>
      <c r="BB9" s="401">
        <v>97</v>
      </c>
      <c r="BC9" s="401">
        <v>100</v>
      </c>
      <c r="BD9" s="401"/>
      <c r="BE9" s="401">
        <v>86</v>
      </c>
      <c r="BF9" s="401">
        <v>95</v>
      </c>
      <c r="BG9" s="401">
        <v>102</v>
      </c>
      <c r="BH9" s="401">
        <v>73</v>
      </c>
      <c r="BI9" s="401">
        <v>79</v>
      </c>
      <c r="BJ9" s="401">
        <v>86</v>
      </c>
      <c r="BK9" s="401">
        <v>116</v>
      </c>
      <c r="BL9" s="401">
        <v>108</v>
      </c>
      <c r="BM9" s="401">
        <v>113</v>
      </c>
      <c r="BN9" s="401"/>
      <c r="BO9" s="401">
        <v>105</v>
      </c>
      <c r="BP9" s="401">
        <v>91</v>
      </c>
      <c r="BQ9" s="401">
        <v>77</v>
      </c>
      <c r="BR9" s="401"/>
      <c r="BS9" s="401"/>
      <c r="BT9" s="401">
        <v>74</v>
      </c>
      <c r="BU9" s="401">
        <v>104</v>
      </c>
      <c r="BV9" s="401">
        <v>124</v>
      </c>
      <c r="BW9" s="401">
        <v>102</v>
      </c>
      <c r="BX9" s="401">
        <v>99</v>
      </c>
      <c r="BY9" s="401">
        <v>107</v>
      </c>
      <c r="BZ9" s="401">
        <v>93</v>
      </c>
      <c r="CA9" s="401"/>
      <c r="CB9" s="401">
        <v>91</v>
      </c>
      <c r="CC9" s="401"/>
      <c r="CD9" s="401">
        <v>110</v>
      </c>
      <c r="CE9" s="401">
        <v>88</v>
      </c>
      <c r="CF9" s="401">
        <v>84</v>
      </c>
      <c r="CG9" s="401"/>
      <c r="CH9" s="401"/>
      <c r="CI9" s="401"/>
      <c r="CJ9" s="401">
        <v>99</v>
      </c>
      <c r="CK9" s="401">
        <v>100</v>
      </c>
      <c r="CL9" s="401">
        <v>98</v>
      </c>
      <c r="CM9" s="401">
        <v>107</v>
      </c>
      <c r="CN9" s="401"/>
      <c r="CO9" s="206"/>
      <c r="CP9" s="401" t="s">
        <v>1004</v>
      </c>
      <c r="CQ9" s="401">
        <v>83</v>
      </c>
      <c r="CR9" s="401">
        <v>71</v>
      </c>
      <c r="CS9" s="401">
        <v>87</v>
      </c>
      <c r="CT9" s="401">
        <v>97</v>
      </c>
      <c r="CU9" s="401"/>
      <c r="CV9" s="401"/>
      <c r="CW9" s="401">
        <v>106</v>
      </c>
      <c r="CX9" s="401">
        <v>139</v>
      </c>
      <c r="CY9" s="401">
        <v>80</v>
      </c>
      <c r="CZ9" s="401"/>
      <c r="DA9" s="401">
        <v>121</v>
      </c>
      <c r="DB9" s="401"/>
      <c r="DC9" s="401"/>
      <c r="DD9" s="401"/>
      <c r="DE9" s="401">
        <v>131</v>
      </c>
      <c r="DF9" s="401">
        <v>113</v>
      </c>
      <c r="DG9" s="401"/>
      <c r="DH9" s="401"/>
      <c r="DI9" s="401"/>
      <c r="DJ9" s="401"/>
      <c r="DK9" s="401">
        <v>108</v>
      </c>
      <c r="DL9" s="401"/>
      <c r="DM9" s="401"/>
      <c r="DN9" s="401"/>
      <c r="DO9" s="401"/>
      <c r="DP9" s="401">
        <v>93</v>
      </c>
      <c r="DQ9" s="401">
        <v>104</v>
      </c>
      <c r="DR9" s="401"/>
      <c r="DS9" s="401">
        <v>111</v>
      </c>
      <c r="DT9" s="401"/>
      <c r="DU9" s="401"/>
      <c r="DV9" s="401"/>
      <c r="DW9" s="401"/>
      <c r="DX9" s="401"/>
      <c r="DY9" s="401">
        <v>95</v>
      </c>
      <c r="DZ9" s="401"/>
      <c r="EA9" s="401"/>
      <c r="EB9" s="401">
        <v>85</v>
      </c>
      <c r="EC9" s="401"/>
      <c r="ED9" s="401"/>
      <c r="EE9" s="401"/>
      <c r="EF9" s="401"/>
      <c r="EG9" s="401">
        <v>101</v>
      </c>
      <c r="EH9" s="401"/>
      <c r="EI9" s="237"/>
      <c r="EJ9" s="401" t="s">
        <v>1004</v>
      </c>
      <c r="EK9" s="401">
        <v>107</v>
      </c>
      <c r="EL9" s="401">
        <v>102</v>
      </c>
      <c r="EM9" s="401">
        <v>96</v>
      </c>
      <c r="EN9" s="401">
        <v>92</v>
      </c>
      <c r="EO9" s="401">
        <v>111</v>
      </c>
      <c r="EP9" s="401">
        <v>81</v>
      </c>
      <c r="EQ9" s="401"/>
      <c r="ER9" s="401">
        <v>76</v>
      </c>
      <c r="ES9" s="401"/>
      <c r="ET9" s="401"/>
      <c r="EU9" s="401"/>
      <c r="EV9" s="135">
        <v>69</v>
      </c>
      <c r="EW9" s="401"/>
      <c r="EX9" s="205">
        <v>78</v>
      </c>
      <c r="EY9" s="401">
        <v>106</v>
      </c>
      <c r="EZ9" s="401"/>
      <c r="FA9" s="401">
        <v>106</v>
      </c>
      <c r="FB9" s="401">
        <v>101</v>
      </c>
      <c r="FC9" s="401">
        <v>92</v>
      </c>
      <c r="FD9" s="401">
        <v>99</v>
      </c>
      <c r="FE9" s="401">
        <v>117</v>
      </c>
      <c r="FF9" s="401"/>
      <c r="FG9" s="401"/>
      <c r="FH9" s="401"/>
      <c r="FI9" s="401">
        <v>59</v>
      </c>
      <c r="FJ9" s="401">
        <v>104</v>
      </c>
      <c r="FK9" s="401"/>
      <c r="FL9" s="401">
        <v>97</v>
      </c>
      <c r="FM9" s="401">
        <v>98</v>
      </c>
      <c r="FN9" s="401"/>
      <c r="FO9" s="401">
        <v>83</v>
      </c>
      <c r="FP9" s="205">
        <v>93</v>
      </c>
      <c r="FQ9" s="401">
        <v>85</v>
      </c>
      <c r="FR9" s="401">
        <v>102</v>
      </c>
      <c r="FS9" s="401">
        <v>93</v>
      </c>
      <c r="FT9" s="401">
        <v>98</v>
      </c>
      <c r="FU9" s="401"/>
      <c r="FV9" s="401"/>
      <c r="FW9" s="401">
        <v>95</v>
      </c>
      <c r="FX9" s="401">
        <v>104</v>
      </c>
      <c r="FY9" s="168">
        <v>104</v>
      </c>
      <c r="FZ9" s="168">
        <v>75</v>
      </c>
      <c r="GA9" s="205">
        <v>104</v>
      </c>
      <c r="GB9" s="401">
        <v>104</v>
      </c>
      <c r="GC9" s="401">
        <v>88</v>
      </c>
      <c r="GD9" s="401">
        <v>99</v>
      </c>
      <c r="GE9" s="401">
        <v>115</v>
      </c>
      <c r="GF9" s="168"/>
      <c r="GG9" s="168">
        <v>73</v>
      </c>
      <c r="GH9" s="168">
        <v>116</v>
      </c>
      <c r="GI9" s="168">
        <v>80</v>
      </c>
      <c r="GJ9" s="205">
        <v>98</v>
      </c>
      <c r="GK9" s="396"/>
      <c r="GL9" s="401" t="s">
        <v>1003</v>
      </c>
      <c r="GM9" s="205">
        <v>106</v>
      </c>
      <c r="GN9" s="401">
        <v>91</v>
      </c>
      <c r="GO9" s="401">
        <v>104</v>
      </c>
      <c r="GP9" s="205">
        <v>87</v>
      </c>
      <c r="GQ9" s="401">
        <v>86</v>
      </c>
      <c r="GR9" s="401"/>
      <c r="GS9" s="401"/>
      <c r="GT9" s="401"/>
      <c r="GU9" s="401">
        <v>116</v>
      </c>
      <c r="GV9" s="401">
        <v>95</v>
      </c>
      <c r="GW9" s="401"/>
      <c r="GX9" s="401"/>
      <c r="GY9" s="401">
        <v>103</v>
      </c>
      <c r="GZ9" s="401">
        <v>97</v>
      </c>
      <c r="HA9" s="401">
        <v>80</v>
      </c>
      <c r="HB9" s="401"/>
      <c r="HC9" s="401">
        <v>87</v>
      </c>
      <c r="HD9" s="466">
        <v>101</v>
      </c>
      <c r="HE9" s="466">
        <v>115</v>
      </c>
      <c r="HF9" s="401"/>
      <c r="HG9" s="401">
        <v>98</v>
      </c>
      <c r="HH9" s="466">
        <v>114</v>
      </c>
      <c r="HI9" s="401">
        <v>116</v>
      </c>
      <c r="HJ9" s="401">
        <v>108</v>
      </c>
      <c r="HK9" s="401">
        <v>65</v>
      </c>
      <c r="HL9" s="401">
        <v>109</v>
      </c>
      <c r="HM9" s="401">
        <v>91</v>
      </c>
      <c r="HN9" s="466">
        <v>85</v>
      </c>
      <c r="HO9" s="401"/>
      <c r="HP9" s="401">
        <v>75</v>
      </c>
      <c r="HQ9" s="401"/>
      <c r="HR9" s="467"/>
      <c r="HS9" s="401"/>
      <c r="HT9" s="401"/>
      <c r="NQ9"/>
      <c r="NR9" s="470">
        <v>121</v>
      </c>
      <c r="NS9"/>
      <c r="OF9" s="401"/>
      <c r="OG9" s="38">
        <v>14.08</v>
      </c>
      <c r="OH9" s="38">
        <v>11.54</v>
      </c>
      <c r="OI9" s="38">
        <v>10.46</v>
      </c>
      <c r="OJ9" s="405">
        <v>9.69</v>
      </c>
      <c r="OK9" s="405">
        <v>11.3</v>
      </c>
      <c r="OL9" s="405">
        <v>10.86</v>
      </c>
      <c r="OM9" s="405">
        <v>17.86</v>
      </c>
      <c r="ON9" s="405">
        <v>14.69</v>
      </c>
      <c r="OO9" s="38">
        <v>17.350000000000001</v>
      </c>
      <c r="OP9" s="405">
        <v>4.09</v>
      </c>
      <c r="OQ9" s="38">
        <v>9.4</v>
      </c>
      <c r="OR9" s="405">
        <v>10.58</v>
      </c>
      <c r="OS9" s="38">
        <v>15.31</v>
      </c>
      <c r="OT9" s="405">
        <v>11.34</v>
      </c>
      <c r="OU9" s="38">
        <v>8.4499999999999993</v>
      </c>
      <c r="OV9" s="405">
        <v>11.24</v>
      </c>
      <c r="OW9" s="405">
        <v>10.039999999999999</v>
      </c>
      <c r="OX9" s="38">
        <v>13.4</v>
      </c>
      <c r="OY9" s="38">
        <v>13.19</v>
      </c>
      <c r="OZ9" s="38">
        <v>10.64</v>
      </c>
      <c r="PA9" s="38">
        <v>13.29</v>
      </c>
      <c r="PB9" s="405">
        <v>6.83</v>
      </c>
      <c r="PC9" s="38">
        <v>7.44</v>
      </c>
      <c r="PD9" s="38">
        <v>11.93</v>
      </c>
      <c r="PE9" s="38">
        <v>10.85</v>
      </c>
      <c r="PF9" s="405">
        <v>10.96</v>
      </c>
      <c r="PG9" s="405">
        <v>16.07</v>
      </c>
      <c r="PH9" s="38">
        <v>8.09</v>
      </c>
      <c r="PI9" s="405">
        <v>7.55</v>
      </c>
      <c r="PJ9" s="405">
        <v>5.14</v>
      </c>
      <c r="PK9" s="38">
        <v>8.24</v>
      </c>
      <c r="PL9" s="405">
        <v>4.29</v>
      </c>
      <c r="PM9" s="38">
        <v>8.85</v>
      </c>
      <c r="PN9" s="405">
        <v>16.96</v>
      </c>
      <c r="PO9" s="38">
        <v>12.32</v>
      </c>
      <c r="PP9" s="38">
        <v>11.74</v>
      </c>
      <c r="PQ9" s="38">
        <v>16.670000000000002</v>
      </c>
      <c r="PR9" s="38">
        <v>20.81</v>
      </c>
      <c r="PS9" s="405">
        <v>9.41</v>
      </c>
      <c r="PT9" s="38">
        <v>8.2799999999999994</v>
      </c>
      <c r="PX9" s="401">
        <v>103</v>
      </c>
      <c r="PY9" s="401"/>
      <c r="PZ9" s="86">
        <v>28.02</v>
      </c>
      <c r="QA9" s="86">
        <v>17.440000000000001</v>
      </c>
      <c r="QB9" s="86">
        <v>10.58</v>
      </c>
      <c r="QC9" s="401"/>
      <c r="QD9" s="401"/>
      <c r="QE9" s="405">
        <v>19.809999999999999</v>
      </c>
      <c r="QF9" s="405">
        <v>14.69</v>
      </c>
      <c r="QG9" s="405">
        <v>5.12</v>
      </c>
      <c r="QH9" s="401"/>
    </row>
    <row r="10" spans="1:450" ht="18.5">
      <c r="A10" s="471">
        <v>15030007</v>
      </c>
      <c r="B10" s="258">
        <v>1</v>
      </c>
      <c r="C10" s="27" t="s">
        <v>0</v>
      </c>
      <c r="D10" s="28" t="s">
        <v>1</v>
      </c>
      <c r="E10" s="28"/>
      <c r="F10" s="28" t="s">
        <v>1</v>
      </c>
      <c r="G10" s="28" t="s">
        <v>1</v>
      </c>
      <c r="H10" s="402" t="s">
        <v>1</v>
      </c>
      <c r="I10" s="402" t="s">
        <v>1</v>
      </c>
      <c r="J10" s="29" t="s">
        <v>1</v>
      </c>
      <c r="K10" s="29" t="s">
        <v>1</v>
      </c>
      <c r="L10" s="29" t="s">
        <v>1</v>
      </c>
      <c r="M10" s="28" t="s">
        <v>1</v>
      </c>
      <c r="N10" s="402" t="s">
        <v>1</v>
      </c>
      <c r="O10" s="28" t="s">
        <v>1</v>
      </c>
      <c r="P10" s="29" t="s">
        <v>1</v>
      </c>
      <c r="Q10" s="28" t="s">
        <v>1</v>
      </c>
      <c r="R10" s="29" t="s">
        <v>1</v>
      </c>
      <c r="S10" s="28" t="s">
        <v>1</v>
      </c>
      <c r="T10" s="402" t="s">
        <v>1</v>
      </c>
      <c r="U10" s="402" t="s">
        <v>1</v>
      </c>
      <c r="V10" s="28" t="s">
        <v>1</v>
      </c>
      <c r="W10" s="28" t="s">
        <v>1</v>
      </c>
      <c r="X10" s="28" t="s">
        <v>1</v>
      </c>
      <c r="Y10" s="28" t="s">
        <v>1</v>
      </c>
      <c r="Z10" s="29" t="s">
        <v>1</v>
      </c>
      <c r="AA10" s="28" t="s">
        <v>1</v>
      </c>
      <c r="AB10" s="28" t="s">
        <v>1</v>
      </c>
      <c r="AC10" s="28" t="s">
        <v>1</v>
      </c>
      <c r="AD10" s="402" t="s">
        <v>1</v>
      </c>
      <c r="AE10" s="29" t="s">
        <v>1</v>
      </c>
      <c r="AF10" s="28" t="s">
        <v>1</v>
      </c>
      <c r="AG10" s="402" t="s">
        <v>1</v>
      </c>
      <c r="AH10" s="402" t="s">
        <v>1</v>
      </c>
      <c r="AI10" s="28" t="s">
        <v>1</v>
      </c>
      <c r="AJ10" s="402" t="s">
        <v>1</v>
      </c>
      <c r="AK10" s="28" t="s">
        <v>1</v>
      </c>
      <c r="AL10" s="310"/>
      <c r="AM10" s="310"/>
      <c r="AN10" s="29" t="s">
        <v>1</v>
      </c>
      <c r="AO10" s="28" t="s">
        <v>1</v>
      </c>
      <c r="AP10" s="28" t="s">
        <v>1</v>
      </c>
      <c r="AQ10" s="28" t="s">
        <v>1</v>
      </c>
      <c r="AR10" s="306"/>
      <c r="AS10" s="28" t="s">
        <v>1</v>
      </c>
      <c r="AT10" s="29" t="s">
        <v>1</v>
      </c>
      <c r="AU10" s="28" t="s">
        <v>1</v>
      </c>
      <c r="AV10" s="402" t="s">
        <v>1</v>
      </c>
      <c r="AW10" s="402" t="s">
        <v>1</v>
      </c>
      <c r="AX10" s="402" t="s">
        <v>1</v>
      </c>
      <c r="AY10" s="402" t="s">
        <v>1</v>
      </c>
      <c r="AZ10" s="402" t="s">
        <v>1</v>
      </c>
      <c r="BA10" s="402"/>
      <c r="BB10" s="402" t="s">
        <v>1</v>
      </c>
      <c r="BC10" s="402" t="s">
        <v>1</v>
      </c>
      <c r="BD10" s="402"/>
      <c r="BE10" s="402" t="s">
        <v>1</v>
      </c>
      <c r="BF10" s="402" t="s">
        <v>1</v>
      </c>
      <c r="BG10" s="402" t="s">
        <v>1</v>
      </c>
      <c r="BH10" s="402" t="s">
        <v>1</v>
      </c>
      <c r="BI10" s="402" t="s">
        <v>1</v>
      </c>
      <c r="BJ10" s="402" t="s">
        <v>1</v>
      </c>
      <c r="BK10" s="402" t="s">
        <v>1</v>
      </c>
      <c r="BL10" s="402" t="s">
        <v>1</v>
      </c>
      <c r="BM10" s="402" t="s">
        <v>1</v>
      </c>
      <c r="BN10" s="402"/>
      <c r="BO10" s="402" t="s">
        <v>1</v>
      </c>
      <c r="BP10" s="402" t="s">
        <v>1</v>
      </c>
      <c r="BQ10" s="402" t="s">
        <v>1</v>
      </c>
      <c r="BR10" s="402"/>
      <c r="BS10" s="402"/>
      <c r="BT10" s="402" t="s">
        <v>1</v>
      </c>
      <c r="BU10" s="402" t="s">
        <v>1</v>
      </c>
      <c r="BV10" s="402" t="s">
        <v>1</v>
      </c>
      <c r="BW10" s="402" t="s">
        <v>1</v>
      </c>
      <c r="BX10" s="402" t="s">
        <v>1</v>
      </c>
      <c r="BY10" s="402" t="s">
        <v>1</v>
      </c>
      <c r="BZ10" s="402" t="s">
        <v>1</v>
      </c>
      <c r="CA10" s="402"/>
      <c r="CB10" s="402" t="s">
        <v>1</v>
      </c>
      <c r="CC10" s="401"/>
      <c r="CD10" s="402" t="s">
        <v>1</v>
      </c>
      <c r="CE10" s="402" t="s">
        <v>1</v>
      </c>
      <c r="CF10" s="402" t="s">
        <v>1</v>
      </c>
      <c r="CG10" s="139"/>
      <c r="CH10" s="139"/>
      <c r="CI10" s="139"/>
      <c r="CJ10" s="402" t="s">
        <v>1</v>
      </c>
      <c r="CK10" s="402" t="s">
        <v>1</v>
      </c>
      <c r="CL10" s="402" t="s">
        <v>1</v>
      </c>
      <c r="CM10" s="402" t="s">
        <v>1</v>
      </c>
      <c r="CN10" s="139"/>
      <c r="CO10" s="206"/>
      <c r="CP10" s="401"/>
      <c r="CQ10" s="402" t="s">
        <v>367</v>
      </c>
      <c r="CR10" s="402" t="s">
        <v>367</v>
      </c>
      <c r="CS10" s="402" t="s">
        <v>367</v>
      </c>
      <c r="CT10" s="402" t="s">
        <v>367</v>
      </c>
      <c r="CU10" s="139"/>
      <c r="CV10" s="139"/>
      <c r="CW10" s="402" t="s">
        <v>367</v>
      </c>
      <c r="CX10" s="402" t="s">
        <v>367</v>
      </c>
      <c r="CY10" s="402" t="s">
        <v>367</v>
      </c>
      <c r="CZ10" s="402"/>
      <c r="DA10" s="402" t="s">
        <v>367</v>
      </c>
      <c r="DB10" s="402"/>
      <c r="DC10" s="402"/>
      <c r="DD10" s="402"/>
      <c r="DE10" s="402" t="s">
        <v>367</v>
      </c>
      <c r="DF10" s="402" t="s">
        <v>367</v>
      </c>
      <c r="DG10" s="402"/>
      <c r="DH10" s="402"/>
      <c r="DI10" s="402"/>
      <c r="DJ10" s="402"/>
      <c r="DK10" s="402" t="s">
        <v>367</v>
      </c>
      <c r="DL10" s="402"/>
      <c r="DM10" s="402"/>
      <c r="DN10" s="402"/>
      <c r="DO10" s="402"/>
      <c r="DP10" s="402" t="s">
        <v>367</v>
      </c>
      <c r="DQ10" s="402" t="s">
        <v>367</v>
      </c>
      <c r="DR10" s="402"/>
      <c r="DS10" s="402" t="s">
        <v>367</v>
      </c>
      <c r="DT10" s="402"/>
      <c r="DU10" s="402"/>
      <c r="DV10" s="402"/>
      <c r="DW10" s="402"/>
      <c r="DX10" s="402"/>
      <c r="DY10" s="402" t="s">
        <v>367</v>
      </c>
      <c r="DZ10" s="402"/>
      <c r="EA10" s="401"/>
      <c r="EB10" s="402" t="s">
        <v>367</v>
      </c>
      <c r="EC10" s="401"/>
      <c r="ED10" s="401"/>
      <c r="EE10" s="401"/>
      <c r="EF10" s="401"/>
      <c r="EG10" s="402" t="s">
        <v>367</v>
      </c>
      <c r="EH10" s="402"/>
      <c r="EI10" s="337"/>
      <c r="EJ10" s="128" t="s">
        <v>880</v>
      </c>
      <c r="EK10" s="402" t="s">
        <v>1</v>
      </c>
      <c r="EL10" s="402" t="s">
        <v>1</v>
      </c>
      <c r="EM10" s="391" t="s">
        <v>1</v>
      </c>
      <c r="EN10" s="391" t="s">
        <v>1</v>
      </c>
      <c r="EO10" s="389" t="s">
        <v>1</v>
      </c>
      <c r="EP10" s="389" t="s">
        <v>1</v>
      </c>
      <c r="EQ10" s="401"/>
      <c r="ER10" s="402" t="s">
        <v>1</v>
      </c>
      <c r="ES10" s="139"/>
      <c r="ET10" s="139"/>
      <c r="EU10" s="401"/>
      <c r="EV10" s="402" t="s">
        <v>1</v>
      </c>
      <c r="EW10" s="402"/>
      <c r="EX10" s="401"/>
      <c r="EY10" s="402" t="s">
        <v>1</v>
      </c>
      <c r="EZ10" s="139"/>
      <c r="FA10" s="402" t="s">
        <v>1</v>
      </c>
      <c r="FB10" s="402" t="s">
        <v>1</v>
      </c>
      <c r="FC10" s="402" t="s">
        <v>1</v>
      </c>
      <c r="FD10" s="402" t="s">
        <v>1</v>
      </c>
      <c r="FE10" s="402" t="s">
        <v>1</v>
      </c>
      <c r="FF10" s="139"/>
      <c r="FG10" s="139"/>
      <c r="FH10" s="139"/>
      <c r="FI10" s="402" t="s">
        <v>1</v>
      </c>
      <c r="FJ10" s="402" t="s">
        <v>1</v>
      </c>
      <c r="FK10" s="401"/>
      <c r="FL10" s="402" t="s">
        <v>1</v>
      </c>
      <c r="FM10" s="402" t="s">
        <v>1</v>
      </c>
      <c r="FN10" s="402"/>
      <c r="FO10" s="402" t="s">
        <v>1</v>
      </c>
      <c r="FP10" s="402"/>
      <c r="FQ10" s="402" t="s">
        <v>1</v>
      </c>
      <c r="FR10" s="402" t="s">
        <v>1</v>
      </c>
      <c r="FS10" s="402" t="s">
        <v>1</v>
      </c>
      <c r="FT10" s="402" t="s">
        <v>1</v>
      </c>
      <c r="FU10" s="401"/>
      <c r="FV10" s="402"/>
      <c r="FW10" s="402" t="s">
        <v>1</v>
      </c>
      <c r="FX10" s="402" t="s">
        <v>1</v>
      </c>
      <c r="FY10" s="402" t="s">
        <v>1</v>
      </c>
      <c r="FZ10" s="402" t="s">
        <v>1</v>
      </c>
      <c r="GA10" s="401"/>
      <c r="GB10" s="337" t="s">
        <v>1</v>
      </c>
      <c r="GC10" s="337" t="s">
        <v>1</v>
      </c>
      <c r="GD10" s="402" t="s">
        <v>1</v>
      </c>
      <c r="GE10" s="402" t="s">
        <v>1</v>
      </c>
      <c r="GF10" s="401"/>
      <c r="GG10" s="402" t="s">
        <v>1</v>
      </c>
      <c r="GH10" s="402" t="s">
        <v>1</v>
      </c>
      <c r="GI10" s="402" t="s">
        <v>1</v>
      </c>
      <c r="GJ10" s="401"/>
      <c r="GK10" s="396"/>
      <c r="GL10" s="401"/>
      <c r="GM10" s="401"/>
      <c r="GN10" s="402" t="s">
        <v>367</v>
      </c>
      <c r="GO10" s="402" t="s">
        <v>367</v>
      </c>
      <c r="GP10" s="401"/>
      <c r="GQ10" s="402" t="s">
        <v>367</v>
      </c>
      <c r="GR10" s="401"/>
      <c r="GS10" s="401"/>
      <c r="GT10" s="401"/>
      <c r="GU10" s="402" t="s">
        <v>367</v>
      </c>
      <c r="GV10" s="402" t="s">
        <v>367</v>
      </c>
      <c r="GW10" s="401"/>
      <c r="GX10" s="401"/>
      <c r="GY10" s="402" t="s">
        <v>367</v>
      </c>
      <c r="GZ10" s="402" t="s">
        <v>367</v>
      </c>
      <c r="HA10" s="402" t="s">
        <v>367</v>
      </c>
      <c r="HB10" s="401"/>
      <c r="HC10" s="402" t="s">
        <v>367</v>
      </c>
      <c r="HD10" s="401"/>
      <c r="HE10" s="401"/>
      <c r="HF10" s="401"/>
      <c r="HG10" s="402" t="s">
        <v>367</v>
      </c>
      <c r="HH10" s="401"/>
      <c r="HI10" s="402" t="s">
        <v>367</v>
      </c>
      <c r="HJ10" s="402" t="s">
        <v>367</v>
      </c>
      <c r="HK10" s="402" t="s">
        <v>367</v>
      </c>
      <c r="HL10" s="402" t="s">
        <v>367</v>
      </c>
      <c r="HM10" s="402" t="s">
        <v>367</v>
      </c>
      <c r="HN10" s="401"/>
      <c r="HO10" s="401"/>
      <c r="HP10" s="402" t="s">
        <v>367</v>
      </c>
      <c r="HQ10" s="401"/>
      <c r="HR10" s="467"/>
      <c r="HS10" s="401"/>
      <c r="HT10" s="401"/>
      <c r="NQ10"/>
      <c r="NR10" s="469">
        <v>130</v>
      </c>
      <c r="NS10"/>
      <c r="OF10" s="401"/>
      <c r="OG10" s="38">
        <v>15.49</v>
      </c>
      <c r="OH10" s="38">
        <v>9.2100000000000009</v>
      </c>
      <c r="OI10" s="38">
        <v>3.78</v>
      </c>
      <c r="OJ10" s="405">
        <v>7.31</v>
      </c>
      <c r="OK10" s="405">
        <v>7.55</v>
      </c>
      <c r="OL10" s="405">
        <v>4.8600000000000003</v>
      </c>
      <c r="OM10" s="405">
        <v>9.11</v>
      </c>
      <c r="ON10" s="405">
        <v>5.12</v>
      </c>
      <c r="OO10" s="38">
        <v>-2.48</v>
      </c>
      <c r="OP10" s="40">
        <v>1.96</v>
      </c>
      <c r="OQ10" s="38">
        <v>-0.04</v>
      </c>
      <c r="OR10" s="405">
        <v>1.08</v>
      </c>
      <c r="OS10" s="38">
        <v>5.21</v>
      </c>
      <c r="OT10" s="405">
        <v>10.1</v>
      </c>
      <c r="OU10" s="38">
        <v>4.47</v>
      </c>
      <c r="OV10" s="405">
        <v>-4.58</v>
      </c>
      <c r="OW10" s="405">
        <v>10.56</v>
      </c>
      <c r="OX10" s="38">
        <v>4.76</v>
      </c>
      <c r="OY10" s="38">
        <v>3.47</v>
      </c>
      <c r="OZ10" s="38">
        <v>2.62</v>
      </c>
      <c r="PA10" s="38">
        <v>18.920000000000002</v>
      </c>
      <c r="PB10" s="405">
        <v>0.13</v>
      </c>
      <c r="PC10" s="38">
        <v>3.81</v>
      </c>
      <c r="PD10" s="38">
        <v>-1.54</v>
      </c>
      <c r="PE10" s="38">
        <v>5.48</v>
      </c>
      <c r="PF10" s="405">
        <v>4.16</v>
      </c>
      <c r="PG10" s="405">
        <v>15.16</v>
      </c>
      <c r="PH10" s="38">
        <v>-1.67</v>
      </c>
      <c r="PI10" s="405">
        <v>-0.34</v>
      </c>
      <c r="PJ10" s="405">
        <v>6.11</v>
      </c>
      <c r="PK10" s="38">
        <v>3.98</v>
      </c>
      <c r="PL10" s="40">
        <v>3.21</v>
      </c>
      <c r="PM10" s="38">
        <v>5.53</v>
      </c>
      <c r="PN10" s="405">
        <v>2.74</v>
      </c>
      <c r="PO10" s="38">
        <v>-2.21</v>
      </c>
      <c r="PP10" s="38">
        <v>-3.03</v>
      </c>
      <c r="PQ10" s="38">
        <v>7</v>
      </c>
      <c r="PR10" s="38">
        <v>2.2799999999999998</v>
      </c>
      <c r="PS10" s="405">
        <v>22.5</v>
      </c>
      <c r="PT10" s="38">
        <v>4.68</v>
      </c>
      <c r="PX10" s="401">
        <v>121</v>
      </c>
      <c r="PY10" s="401"/>
      <c r="PZ10" s="86">
        <v>17.2</v>
      </c>
      <c r="QA10" s="86">
        <v>13.06</v>
      </c>
      <c r="QB10" s="86">
        <v>4.1399999999999997</v>
      </c>
      <c r="QC10" s="401"/>
      <c r="QD10" s="401"/>
      <c r="QE10" s="38">
        <v>14.87</v>
      </c>
      <c r="QF10" s="38">
        <v>17.350000000000001</v>
      </c>
      <c r="QG10" s="38">
        <v>-2.48</v>
      </c>
      <c r="QH10" s="401"/>
    </row>
    <row r="11" spans="1:450" ht="18.5">
      <c r="A11" s="471">
        <v>15030008</v>
      </c>
      <c r="B11" s="258">
        <v>1</v>
      </c>
      <c r="C11" s="41" t="s">
        <v>513</v>
      </c>
      <c r="D11" s="28" t="s">
        <v>278</v>
      </c>
      <c r="E11" s="28"/>
      <c r="F11" s="28" t="s">
        <v>278</v>
      </c>
      <c r="G11" s="28" t="s">
        <v>278</v>
      </c>
      <c r="H11" s="402" t="s">
        <v>278</v>
      </c>
      <c r="I11" s="402" t="s">
        <v>278</v>
      </c>
      <c r="J11" s="30" t="s">
        <v>278</v>
      </c>
      <c r="K11" s="30" t="s">
        <v>278</v>
      </c>
      <c r="L11" s="30" t="s">
        <v>278</v>
      </c>
      <c r="M11" s="28" t="s">
        <v>278</v>
      </c>
      <c r="N11" s="402" t="s">
        <v>278</v>
      </c>
      <c r="O11" s="28" t="s">
        <v>278</v>
      </c>
      <c r="P11" s="30" t="s">
        <v>278</v>
      </c>
      <c r="Q11" s="28" t="s">
        <v>278</v>
      </c>
      <c r="R11" s="30" t="s">
        <v>278</v>
      </c>
      <c r="S11" s="28" t="s">
        <v>278</v>
      </c>
      <c r="T11" s="402" t="s">
        <v>278</v>
      </c>
      <c r="U11" s="402" t="s">
        <v>278</v>
      </c>
      <c r="V11" s="28" t="s">
        <v>278</v>
      </c>
      <c r="W11" s="28" t="s">
        <v>278</v>
      </c>
      <c r="X11" s="28" t="s">
        <v>278</v>
      </c>
      <c r="Y11" s="28" t="s">
        <v>278</v>
      </c>
      <c r="Z11" s="30" t="s">
        <v>278</v>
      </c>
      <c r="AA11" s="28" t="s">
        <v>278</v>
      </c>
      <c r="AB11" s="28" t="s">
        <v>278</v>
      </c>
      <c r="AC11" s="28" t="s">
        <v>278</v>
      </c>
      <c r="AD11" s="402" t="s">
        <v>278</v>
      </c>
      <c r="AE11" s="30" t="s">
        <v>278</v>
      </c>
      <c r="AF11" s="28" t="s">
        <v>278</v>
      </c>
      <c r="AG11" s="402" t="s">
        <v>278</v>
      </c>
      <c r="AH11" s="402" t="s">
        <v>278</v>
      </c>
      <c r="AI11" s="28" t="s">
        <v>278</v>
      </c>
      <c r="AJ11" s="402" t="s">
        <v>278</v>
      </c>
      <c r="AK11" s="28" t="s">
        <v>278</v>
      </c>
      <c r="AL11" s="310"/>
      <c r="AM11" s="310"/>
      <c r="AN11" s="30" t="s">
        <v>278</v>
      </c>
      <c r="AO11" s="28" t="s">
        <v>278</v>
      </c>
      <c r="AP11" s="28" t="s">
        <v>278</v>
      </c>
      <c r="AQ11" s="28" t="s">
        <v>278</v>
      </c>
      <c r="AR11" s="307"/>
      <c r="AS11" s="28" t="s">
        <v>278</v>
      </c>
      <c r="AT11" s="30" t="s">
        <v>278</v>
      </c>
      <c r="AU11" s="28" t="s">
        <v>278</v>
      </c>
      <c r="AV11" s="402" t="s">
        <v>278</v>
      </c>
      <c r="AW11" s="402" t="s">
        <v>278</v>
      </c>
      <c r="AX11" s="402" t="s">
        <v>278</v>
      </c>
      <c r="AY11" s="402" t="s">
        <v>278</v>
      </c>
      <c r="AZ11" s="402" t="s">
        <v>278</v>
      </c>
      <c r="BA11" s="402"/>
      <c r="BB11" s="402" t="s">
        <v>278</v>
      </c>
      <c r="BC11" s="402" t="s">
        <v>278</v>
      </c>
      <c r="BD11" s="402"/>
      <c r="BE11" s="402" t="s">
        <v>278</v>
      </c>
      <c r="BF11" s="402" t="s">
        <v>278</v>
      </c>
      <c r="BG11" s="402" t="s">
        <v>278</v>
      </c>
      <c r="BH11" s="402" t="s">
        <v>278</v>
      </c>
      <c r="BI11" s="402" t="s">
        <v>278</v>
      </c>
      <c r="BJ11" s="402" t="s">
        <v>278</v>
      </c>
      <c r="BK11" s="402" t="s">
        <v>278</v>
      </c>
      <c r="BL11" s="402" t="s">
        <v>278</v>
      </c>
      <c r="BM11" s="402" t="s">
        <v>278</v>
      </c>
      <c r="BN11" s="402"/>
      <c r="BO11" s="402" t="s">
        <v>278</v>
      </c>
      <c r="BP11" s="402" t="s">
        <v>278</v>
      </c>
      <c r="BQ11" s="402" t="s">
        <v>278</v>
      </c>
      <c r="BR11" s="402"/>
      <c r="BS11" s="402"/>
      <c r="BT11" s="402" t="s">
        <v>278</v>
      </c>
      <c r="BU11" s="402" t="s">
        <v>278</v>
      </c>
      <c r="BV11" s="402" t="s">
        <v>278</v>
      </c>
      <c r="BW11" s="402" t="s">
        <v>278</v>
      </c>
      <c r="BX11" s="402" t="s">
        <v>278</v>
      </c>
      <c r="BY11" s="402" t="s">
        <v>278</v>
      </c>
      <c r="BZ11" s="402" t="s">
        <v>278</v>
      </c>
      <c r="CA11" s="402"/>
      <c r="CB11" s="402" t="s">
        <v>278</v>
      </c>
      <c r="CC11" s="401"/>
      <c r="CD11" s="402" t="s">
        <v>278</v>
      </c>
      <c r="CE11" s="402" t="s">
        <v>278</v>
      </c>
      <c r="CF11" s="402" t="s">
        <v>278</v>
      </c>
      <c r="CG11" s="139"/>
      <c r="CH11" s="139"/>
      <c r="CI11" s="139"/>
      <c r="CJ11" s="402" t="s">
        <v>278</v>
      </c>
      <c r="CK11" s="402" t="s">
        <v>278</v>
      </c>
      <c r="CL11" s="402" t="s">
        <v>278</v>
      </c>
      <c r="CM11" s="402" t="s">
        <v>278</v>
      </c>
      <c r="CN11" s="139"/>
      <c r="CO11" s="206"/>
      <c r="CP11" s="401"/>
      <c r="CQ11" s="402" t="s">
        <v>278</v>
      </c>
      <c r="CR11" s="402" t="s">
        <v>278</v>
      </c>
      <c r="CS11" s="402" t="s">
        <v>278</v>
      </c>
      <c r="CT11" s="402" t="s">
        <v>278</v>
      </c>
      <c r="CU11" s="139"/>
      <c r="CV11" s="139"/>
      <c r="CW11" s="402" t="s">
        <v>278</v>
      </c>
      <c r="CX11" s="402" t="s">
        <v>278</v>
      </c>
      <c r="CY11" s="402" t="s">
        <v>278</v>
      </c>
      <c r="CZ11" s="402"/>
      <c r="DA11" s="402" t="s">
        <v>278</v>
      </c>
      <c r="DB11" s="402"/>
      <c r="DC11" s="402"/>
      <c r="DD11" s="402"/>
      <c r="DE11" s="402" t="s">
        <v>278</v>
      </c>
      <c r="DF11" s="402" t="s">
        <v>278</v>
      </c>
      <c r="DG11" s="402"/>
      <c r="DH11" s="402"/>
      <c r="DI11" s="402"/>
      <c r="DJ11" s="402"/>
      <c r="DK11" s="402" t="s">
        <v>278</v>
      </c>
      <c r="DL11" s="402"/>
      <c r="DM11" s="402"/>
      <c r="DN11" s="402"/>
      <c r="DO11" s="402"/>
      <c r="DP11" s="402" t="s">
        <v>278</v>
      </c>
      <c r="DQ11" s="402" t="s">
        <v>278</v>
      </c>
      <c r="DR11" s="402"/>
      <c r="DS11" s="402" t="s">
        <v>278</v>
      </c>
      <c r="DT11" s="402"/>
      <c r="DU11" s="402"/>
      <c r="DV11" s="402"/>
      <c r="DW11" s="402"/>
      <c r="DX11" s="402"/>
      <c r="DY11" s="402" t="s">
        <v>278</v>
      </c>
      <c r="DZ11" s="402"/>
      <c r="EA11" s="401"/>
      <c r="EB11" s="402" t="s">
        <v>278</v>
      </c>
      <c r="EC11" s="401"/>
      <c r="ED11" s="401"/>
      <c r="EE11" s="401"/>
      <c r="EF11" s="401"/>
      <c r="EG11" s="402" t="s">
        <v>278</v>
      </c>
      <c r="EH11" s="402"/>
      <c r="EI11" s="337"/>
      <c r="EJ11" s="402"/>
      <c r="EK11" s="128" t="s">
        <v>948</v>
      </c>
      <c r="EL11" s="128" t="s">
        <v>948</v>
      </c>
      <c r="EM11" s="128" t="s">
        <v>948</v>
      </c>
      <c r="EN11" s="128" t="s">
        <v>948</v>
      </c>
      <c r="EO11" s="128" t="s">
        <v>948</v>
      </c>
      <c r="EP11" s="128" t="s">
        <v>948</v>
      </c>
      <c r="EQ11" s="401"/>
      <c r="ER11" s="128" t="s">
        <v>948</v>
      </c>
      <c r="ES11" s="298"/>
      <c r="ET11" s="298"/>
      <c r="EU11" s="401"/>
      <c r="EV11" s="128" t="s">
        <v>948</v>
      </c>
      <c r="EW11" s="199"/>
      <c r="EX11" s="401"/>
      <c r="EY11" s="77" t="s">
        <v>948</v>
      </c>
      <c r="EZ11" s="298"/>
      <c r="FA11" s="128" t="s">
        <v>948</v>
      </c>
      <c r="FB11" s="128" t="s">
        <v>948</v>
      </c>
      <c r="FC11" s="128" t="s">
        <v>948</v>
      </c>
      <c r="FD11" s="128" t="s">
        <v>948</v>
      </c>
      <c r="FE11" s="77" t="s">
        <v>948</v>
      </c>
      <c r="FF11" s="298"/>
      <c r="FG11" s="298"/>
      <c r="FH11" s="298"/>
      <c r="FI11" s="77" t="s">
        <v>948</v>
      </c>
      <c r="FJ11" s="77" t="s">
        <v>948</v>
      </c>
      <c r="FK11" s="401"/>
      <c r="FL11" s="77" t="s">
        <v>948</v>
      </c>
      <c r="FM11" s="77" t="s">
        <v>948</v>
      </c>
      <c r="FN11" s="387"/>
      <c r="FO11" s="77" t="s">
        <v>948</v>
      </c>
      <c r="FP11" s="387"/>
      <c r="FQ11" s="128" t="s">
        <v>948</v>
      </c>
      <c r="FR11" s="128" t="s">
        <v>948</v>
      </c>
      <c r="FS11" s="128" t="s">
        <v>948</v>
      </c>
      <c r="FT11" s="128" t="s">
        <v>948</v>
      </c>
      <c r="FU11" s="401"/>
      <c r="FV11" s="199"/>
      <c r="FW11" s="77" t="s">
        <v>948</v>
      </c>
      <c r="FX11" s="128" t="s">
        <v>948</v>
      </c>
      <c r="FY11" s="128" t="s">
        <v>948</v>
      </c>
      <c r="FZ11" s="128" t="s">
        <v>948</v>
      </c>
      <c r="GA11" s="401"/>
      <c r="GB11" s="128" t="s">
        <v>948</v>
      </c>
      <c r="GC11" s="128" t="s">
        <v>948</v>
      </c>
      <c r="GD11" s="128" t="s">
        <v>948</v>
      </c>
      <c r="GE11" s="128" t="s">
        <v>948</v>
      </c>
      <c r="GF11" s="401"/>
      <c r="GG11" s="128" t="s">
        <v>948</v>
      </c>
      <c r="GH11" s="128" t="s">
        <v>948</v>
      </c>
      <c r="GI11" s="128" t="s">
        <v>948</v>
      </c>
      <c r="GJ11" s="401"/>
      <c r="GK11" s="396"/>
      <c r="GL11" s="401"/>
      <c r="GM11" s="401"/>
      <c r="GN11" s="128" t="s">
        <v>948</v>
      </c>
      <c r="GO11" s="128" t="s">
        <v>950</v>
      </c>
      <c r="GP11" s="401"/>
      <c r="GQ11" s="128" t="s">
        <v>950</v>
      </c>
      <c r="GR11" s="401"/>
      <c r="GS11" s="401"/>
      <c r="GT11" s="401"/>
      <c r="GU11" s="128" t="s">
        <v>948</v>
      </c>
      <c r="GV11" s="128" t="s">
        <v>948</v>
      </c>
      <c r="GW11" s="401"/>
      <c r="GX11" s="401"/>
      <c r="GY11" s="128" t="s">
        <v>948</v>
      </c>
      <c r="GZ11" s="128" t="s">
        <v>948</v>
      </c>
      <c r="HA11" s="128" t="s">
        <v>948</v>
      </c>
      <c r="HB11" s="401"/>
      <c r="HC11" s="128" t="s">
        <v>948</v>
      </c>
      <c r="HD11" s="401"/>
      <c r="HE11" s="401"/>
      <c r="HF11" s="401"/>
      <c r="HG11" s="128" t="s">
        <v>948</v>
      </c>
      <c r="HH11" s="401"/>
      <c r="HI11" s="128" t="s">
        <v>948</v>
      </c>
      <c r="HJ11" s="128" t="s">
        <v>948</v>
      </c>
      <c r="HK11" s="128" t="s">
        <v>948</v>
      </c>
      <c r="HL11" s="128" t="s">
        <v>948</v>
      </c>
      <c r="HM11" s="128" t="s">
        <v>948</v>
      </c>
      <c r="HN11" s="401"/>
      <c r="HO11" s="401"/>
      <c r="HP11" s="128" t="s">
        <v>948</v>
      </c>
      <c r="HQ11" s="401"/>
      <c r="HR11" s="467"/>
      <c r="HS11" s="401"/>
      <c r="HT11" s="401"/>
      <c r="HU11" s="28" t="s">
        <v>1</v>
      </c>
      <c r="HV11" s="28" t="s">
        <v>1</v>
      </c>
      <c r="HW11" s="28" t="s">
        <v>1</v>
      </c>
      <c r="HX11" s="402" t="s">
        <v>1</v>
      </c>
      <c r="HY11" s="402" t="s">
        <v>1</v>
      </c>
      <c r="HZ11" s="29" t="s">
        <v>1</v>
      </c>
      <c r="IA11" s="29" t="s">
        <v>1</v>
      </c>
      <c r="IB11" s="29" t="s">
        <v>1</v>
      </c>
      <c r="IC11" s="28" t="s">
        <v>1</v>
      </c>
      <c r="ID11" s="402" t="s">
        <v>1</v>
      </c>
      <c r="IE11" s="28" t="s">
        <v>1</v>
      </c>
      <c r="IF11" s="29" t="s">
        <v>1</v>
      </c>
      <c r="IG11" s="28" t="s">
        <v>1</v>
      </c>
      <c r="IH11" s="29" t="s">
        <v>1</v>
      </c>
      <c r="II11" s="28" t="s">
        <v>1</v>
      </c>
      <c r="IJ11" s="402" t="s">
        <v>1</v>
      </c>
      <c r="IK11" s="402" t="s">
        <v>1</v>
      </c>
      <c r="IL11" s="28" t="s">
        <v>1</v>
      </c>
      <c r="IM11" s="28" t="s">
        <v>1</v>
      </c>
      <c r="IN11" s="28" t="s">
        <v>1</v>
      </c>
      <c r="IO11" s="28" t="s">
        <v>1</v>
      </c>
      <c r="IP11" s="29" t="s">
        <v>1</v>
      </c>
      <c r="IQ11" s="28" t="s">
        <v>1</v>
      </c>
      <c r="IR11" s="28" t="s">
        <v>1</v>
      </c>
      <c r="IS11" s="28" t="s">
        <v>1</v>
      </c>
      <c r="IT11" s="402" t="s">
        <v>1</v>
      </c>
      <c r="IU11" s="29" t="s">
        <v>1</v>
      </c>
      <c r="IV11" s="28" t="s">
        <v>1</v>
      </c>
      <c r="IW11" s="402" t="s">
        <v>1</v>
      </c>
      <c r="IX11" s="402" t="s">
        <v>1</v>
      </c>
      <c r="IY11" s="28" t="s">
        <v>1</v>
      </c>
      <c r="IZ11" s="402" t="s">
        <v>1</v>
      </c>
      <c r="JA11" s="28" t="s">
        <v>1</v>
      </c>
      <c r="JB11" s="29" t="s">
        <v>1</v>
      </c>
      <c r="JC11" s="28" t="s">
        <v>1</v>
      </c>
      <c r="JD11" s="28" t="s">
        <v>1</v>
      </c>
      <c r="JE11" s="28" t="s">
        <v>1</v>
      </c>
      <c r="JF11" s="28" t="s">
        <v>1</v>
      </c>
      <c r="JG11" s="29" t="s">
        <v>1</v>
      </c>
      <c r="JH11" s="28" t="s">
        <v>1</v>
      </c>
      <c r="JI11" s="402" t="s">
        <v>1</v>
      </c>
      <c r="JJ11" s="402" t="s">
        <v>1</v>
      </c>
      <c r="JK11" s="402" t="s">
        <v>1</v>
      </c>
      <c r="JL11" s="402" t="s">
        <v>1</v>
      </c>
      <c r="JM11" s="402" t="s">
        <v>1</v>
      </c>
      <c r="JN11" s="402" t="s">
        <v>1</v>
      </c>
      <c r="JO11" s="402" t="s">
        <v>1</v>
      </c>
      <c r="JP11" s="402" t="s">
        <v>1</v>
      </c>
      <c r="JQ11" s="402" t="s">
        <v>1</v>
      </c>
      <c r="JR11" s="402" t="s">
        <v>1</v>
      </c>
      <c r="JS11" s="402" t="s">
        <v>1</v>
      </c>
      <c r="JT11" s="402" t="s">
        <v>1</v>
      </c>
      <c r="JU11" s="402" t="s">
        <v>1</v>
      </c>
      <c r="JV11" s="402" t="s">
        <v>1</v>
      </c>
      <c r="JW11" s="402" t="s">
        <v>1</v>
      </c>
      <c r="JX11" s="402" t="s">
        <v>1</v>
      </c>
      <c r="JY11" s="402" t="s">
        <v>1</v>
      </c>
      <c r="JZ11" s="402" t="s">
        <v>1</v>
      </c>
      <c r="KA11" s="402" t="s">
        <v>1</v>
      </c>
      <c r="KB11" s="402" t="s">
        <v>1</v>
      </c>
      <c r="KC11" s="402" t="s">
        <v>1</v>
      </c>
      <c r="KD11" s="402" t="s">
        <v>1</v>
      </c>
      <c r="KE11" s="402" t="s">
        <v>1</v>
      </c>
      <c r="KF11" s="402" t="s">
        <v>1</v>
      </c>
      <c r="KG11" s="402" t="s">
        <v>1</v>
      </c>
      <c r="KH11" s="402" t="s">
        <v>1</v>
      </c>
      <c r="KI11" s="402" t="s">
        <v>1</v>
      </c>
      <c r="KJ11" s="402" t="s">
        <v>1</v>
      </c>
      <c r="KK11" s="402" t="s">
        <v>1</v>
      </c>
      <c r="KL11" s="402" t="s">
        <v>1</v>
      </c>
      <c r="KM11" s="402" t="s">
        <v>1</v>
      </c>
      <c r="KN11" s="402" t="s">
        <v>1</v>
      </c>
      <c r="KO11" s="402" t="s">
        <v>1</v>
      </c>
      <c r="KP11" s="402" t="s">
        <v>1</v>
      </c>
      <c r="KQ11" s="402" t="s">
        <v>367</v>
      </c>
      <c r="KR11" s="402" t="s">
        <v>367</v>
      </c>
      <c r="KS11" s="402" t="s">
        <v>367</v>
      </c>
      <c r="KT11" s="402" t="s">
        <v>367</v>
      </c>
      <c r="KU11" s="402" t="s">
        <v>367</v>
      </c>
      <c r="KV11" s="402" t="s">
        <v>367</v>
      </c>
      <c r="KW11" s="402" t="s">
        <v>367</v>
      </c>
      <c r="KX11" s="402" t="s">
        <v>367</v>
      </c>
      <c r="KY11" s="402" t="s">
        <v>367</v>
      </c>
      <c r="KZ11" s="402" t="s">
        <v>367</v>
      </c>
      <c r="LA11" s="402" t="s">
        <v>367</v>
      </c>
      <c r="LB11" s="402" t="s">
        <v>367</v>
      </c>
      <c r="LC11" s="402" t="s">
        <v>367</v>
      </c>
      <c r="LD11" s="402" t="s">
        <v>367</v>
      </c>
      <c r="LE11" s="402" t="s">
        <v>367</v>
      </c>
      <c r="LF11" s="402" t="s">
        <v>367</v>
      </c>
      <c r="LG11" s="402" t="s">
        <v>367</v>
      </c>
      <c r="LH11" s="402" t="s">
        <v>1</v>
      </c>
      <c r="LI11" s="402" t="s">
        <v>1</v>
      </c>
      <c r="LJ11" s="391" t="s">
        <v>1</v>
      </c>
      <c r="LK11" s="391" t="s">
        <v>1</v>
      </c>
      <c r="LL11" s="389" t="s">
        <v>1</v>
      </c>
      <c r="LM11" s="389" t="s">
        <v>1</v>
      </c>
      <c r="LN11" s="402" t="s">
        <v>1</v>
      </c>
      <c r="LO11" s="402" t="s">
        <v>1</v>
      </c>
      <c r="LP11" s="128" t="s">
        <v>1</v>
      </c>
      <c r="LQ11" s="402" t="s">
        <v>1</v>
      </c>
      <c r="LR11" s="402" t="s">
        <v>1</v>
      </c>
      <c r="LS11" s="402" t="s">
        <v>1</v>
      </c>
      <c r="LT11" s="402" t="s">
        <v>1</v>
      </c>
      <c r="LU11" s="402" t="s">
        <v>1</v>
      </c>
      <c r="LV11" s="402" t="s">
        <v>1</v>
      </c>
      <c r="LW11" s="402" t="s">
        <v>1</v>
      </c>
      <c r="LX11" s="402" t="s">
        <v>1</v>
      </c>
      <c r="LY11" s="402" t="s">
        <v>1</v>
      </c>
      <c r="LZ11" s="402" t="s">
        <v>1</v>
      </c>
      <c r="MA11" s="402" t="s">
        <v>1</v>
      </c>
      <c r="MB11" s="128" t="s">
        <v>1</v>
      </c>
      <c r="MC11" s="402" t="s">
        <v>1</v>
      </c>
      <c r="MD11" s="402" t="s">
        <v>1</v>
      </c>
      <c r="ME11" s="402" t="s">
        <v>1</v>
      </c>
      <c r="MF11" s="402" t="s">
        <v>1</v>
      </c>
      <c r="MG11" s="402" t="s">
        <v>1</v>
      </c>
      <c r="MH11" s="402" t="s">
        <v>1</v>
      </c>
      <c r="MI11" s="402" t="s">
        <v>1</v>
      </c>
      <c r="MJ11" s="402" t="s">
        <v>1</v>
      </c>
      <c r="MK11" s="128" t="s">
        <v>1</v>
      </c>
      <c r="ML11" s="337" t="s">
        <v>1</v>
      </c>
      <c r="MM11" s="337" t="s">
        <v>1</v>
      </c>
      <c r="MN11" s="402" t="s">
        <v>1</v>
      </c>
      <c r="MO11" s="402" t="s">
        <v>1</v>
      </c>
      <c r="MP11" s="402" t="s">
        <v>1</v>
      </c>
      <c r="MQ11" s="402" t="s">
        <v>1</v>
      </c>
      <c r="MR11" s="402" t="s">
        <v>1</v>
      </c>
      <c r="MS11" s="128" t="s">
        <v>1</v>
      </c>
      <c r="MT11" s="128" t="s">
        <v>1</v>
      </c>
      <c r="MU11" s="402" t="s">
        <v>367</v>
      </c>
      <c r="MV11" s="402" t="s">
        <v>367</v>
      </c>
      <c r="MW11" s="128" t="s">
        <v>1</v>
      </c>
      <c r="MX11" s="402" t="s">
        <v>367</v>
      </c>
      <c r="MY11" s="402" t="s">
        <v>367</v>
      </c>
      <c r="MZ11" s="402" t="s">
        <v>367</v>
      </c>
      <c r="NA11" s="402" t="s">
        <v>367</v>
      </c>
      <c r="NB11" s="402" t="s">
        <v>367</v>
      </c>
      <c r="NC11" s="402" t="s">
        <v>367</v>
      </c>
      <c r="ND11" s="402" t="s">
        <v>367</v>
      </c>
      <c r="NE11" s="128" t="s">
        <v>1</v>
      </c>
      <c r="NF11" s="128" t="s">
        <v>1</v>
      </c>
      <c r="NG11" s="402" t="s">
        <v>367</v>
      </c>
      <c r="NH11" s="128" t="s">
        <v>1</v>
      </c>
      <c r="NI11" s="402" t="s">
        <v>367</v>
      </c>
      <c r="NJ11" s="402" t="s">
        <v>367</v>
      </c>
      <c r="NK11" s="402" t="s">
        <v>367</v>
      </c>
      <c r="NL11" s="402" t="s">
        <v>367</v>
      </c>
      <c r="NM11" s="402" t="s">
        <v>367</v>
      </c>
      <c r="NN11" s="128" t="s">
        <v>1</v>
      </c>
      <c r="NO11" s="402" t="s">
        <v>367</v>
      </c>
      <c r="NQ11"/>
      <c r="NR11" s="470">
        <v>80</v>
      </c>
      <c r="NS11"/>
      <c r="PX11" s="401">
        <v>130</v>
      </c>
      <c r="PY11" s="401"/>
      <c r="PZ11" s="86">
        <v>8.98</v>
      </c>
      <c r="QA11" s="86">
        <v>9.89</v>
      </c>
      <c r="QB11" s="86">
        <v>-0.91</v>
      </c>
      <c r="QC11" s="401"/>
      <c r="QD11" s="401"/>
      <c r="QE11" s="405">
        <v>6.05</v>
      </c>
      <c r="QF11" s="405">
        <v>4.09</v>
      </c>
      <c r="QG11" s="40">
        <v>1.96</v>
      </c>
      <c r="QH11" s="401"/>
    </row>
    <row r="12" spans="1:450" ht="18.5">
      <c r="A12" s="471">
        <v>15030011</v>
      </c>
      <c r="B12" s="258">
        <v>0</v>
      </c>
      <c r="C12" s="27" t="s">
        <v>8</v>
      </c>
      <c r="D12" s="31" t="s">
        <v>663</v>
      </c>
      <c r="E12" s="31"/>
      <c r="F12" s="31" t="s">
        <v>664</v>
      </c>
      <c r="G12" s="31" t="s">
        <v>665</v>
      </c>
      <c r="H12" s="403" t="s">
        <v>705</v>
      </c>
      <c r="I12" s="403" t="s">
        <v>702</v>
      </c>
      <c r="J12" s="33" t="s">
        <v>687</v>
      </c>
      <c r="K12" s="33" t="s">
        <v>691</v>
      </c>
      <c r="L12" s="33" t="s">
        <v>692</v>
      </c>
      <c r="M12" s="31" t="s">
        <v>686</v>
      </c>
      <c r="N12" s="34" t="s">
        <v>706</v>
      </c>
      <c r="O12" s="31" t="s">
        <v>685</v>
      </c>
      <c r="P12" s="33" t="s">
        <v>689</v>
      </c>
      <c r="Q12" s="31" t="s">
        <v>684</v>
      </c>
      <c r="R12" s="33" t="s">
        <v>697</v>
      </c>
      <c r="S12" s="31" t="s">
        <v>682</v>
      </c>
      <c r="T12" s="403" t="s">
        <v>701</v>
      </c>
      <c r="U12" s="403" t="s">
        <v>700</v>
      </c>
      <c r="V12" s="31" t="s">
        <v>671</v>
      </c>
      <c r="W12" s="31" t="s">
        <v>672</v>
      </c>
      <c r="X12" s="31" t="s">
        <v>674</v>
      </c>
      <c r="Y12" s="31" t="s">
        <v>679</v>
      </c>
      <c r="Z12" s="33" t="s">
        <v>690</v>
      </c>
      <c r="AA12" s="31" t="s">
        <v>675</v>
      </c>
      <c r="AB12" s="31" t="s">
        <v>666</v>
      </c>
      <c r="AC12" s="31" t="s">
        <v>683</v>
      </c>
      <c r="AD12" s="403" t="s">
        <v>704</v>
      </c>
      <c r="AE12" s="33" t="s">
        <v>693</v>
      </c>
      <c r="AF12" s="31" t="s">
        <v>670</v>
      </c>
      <c r="AG12" s="403" t="s">
        <v>709</v>
      </c>
      <c r="AH12" s="403" t="s">
        <v>707</v>
      </c>
      <c r="AI12" s="31" t="s">
        <v>676</v>
      </c>
      <c r="AJ12" s="34" t="s">
        <v>703</v>
      </c>
      <c r="AK12" s="31" t="s">
        <v>680</v>
      </c>
      <c r="AL12" s="311"/>
      <c r="AM12" s="311"/>
      <c r="AN12" s="33" t="s">
        <v>694</v>
      </c>
      <c r="AO12" s="31" t="s">
        <v>668</v>
      </c>
      <c r="AP12" s="31" t="s">
        <v>669</v>
      </c>
      <c r="AQ12" s="31" t="s">
        <v>667</v>
      </c>
      <c r="AR12" s="308"/>
      <c r="AS12" s="31" t="s">
        <v>681</v>
      </c>
      <c r="AT12" s="33" t="s">
        <v>698</v>
      </c>
      <c r="AU12" s="31" t="s">
        <v>677</v>
      </c>
      <c r="AV12" s="403" t="s">
        <v>736</v>
      </c>
      <c r="AW12" s="403" t="s">
        <v>737</v>
      </c>
      <c r="AX12" s="403" t="s">
        <v>747</v>
      </c>
      <c r="AY12" s="403" t="s">
        <v>739</v>
      </c>
      <c r="AZ12" s="403" t="s">
        <v>717</v>
      </c>
      <c r="BA12" s="403"/>
      <c r="BB12" s="403" t="s">
        <v>718</v>
      </c>
      <c r="BC12" s="403" t="s">
        <v>724</v>
      </c>
      <c r="BD12" s="403"/>
      <c r="BE12" s="403" t="s">
        <v>721</v>
      </c>
      <c r="BF12" s="403" t="s">
        <v>748</v>
      </c>
      <c r="BG12" s="403" t="s">
        <v>711</v>
      </c>
      <c r="BH12" s="403" t="s">
        <v>713</v>
      </c>
      <c r="BI12" s="403" t="s">
        <v>714</v>
      </c>
      <c r="BJ12" s="403" t="s">
        <v>720</v>
      </c>
      <c r="BK12" s="403" t="s">
        <v>730</v>
      </c>
      <c r="BL12" s="403" t="s">
        <v>731</v>
      </c>
      <c r="BM12" s="403" t="s">
        <v>729</v>
      </c>
      <c r="BN12" s="403"/>
      <c r="BO12" s="403" t="s">
        <v>715</v>
      </c>
      <c r="BP12" s="403" t="s">
        <v>719</v>
      </c>
      <c r="BQ12" s="403" t="s">
        <v>716</v>
      </c>
      <c r="BR12" s="403"/>
      <c r="BS12" s="403"/>
      <c r="BT12" s="403" t="s">
        <v>740</v>
      </c>
      <c r="BU12" s="403" t="s">
        <v>712</v>
      </c>
      <c r="BV12" s="403" t="s">
        <v>710</v>
      </c>
      <c r="BW12" s="403" t="s">
        <v>726</v>
      </c>
      <c r="BX12" s="403" t="s">
        <v>742</v>
      </c>
      <c r="BY12" s="403" t="s">
        <v>725</v>
      </c>
      <c r="BZ12" s="403" t="s">
        <v>728</v>
      </c>
      <c r="CA12" s="403"/>
      <c r="CB12" s="403" t="s">
        <v>732</v>
      </c>
      <c r="CC12" s="401"/>
      <c r="CD12" s="403" t="s">
        <v>741</v>
      </c>
      <c r="CE12" s="403" t="s">
        <v>734</v>
      </c>
      <c r="CF12" s="403" t="s">
        <v>733</v>
      </c>
      <c r="CG12" s="172"/>
      <c r="CH12" s="172"/>
      <c r="CI12" s="172"/>
      <c r="CJ12" s="403" t="s">
        <v>735</v>
      </c>
      <c r="CK12" s="403" t="s">
        <v>749</v>
      </c>
      <c r="CL12" s="403" t="s">
        <v>750</v>
      </c>
      <c r="CM12" s="403" t="s">
        <v>745</v>
      </c>
      <c r="CN12" s="172"/>
      <c r="CO12" s="206"/>
      <c r="CP12" s="401"/>
      <c r="CQ12" s="403" t="s">
        <v>928</v>
      </c>
      <c r="CR12" s="403" t="s">
        <v>762</v>
      </c>
      <c r="CS12" s="403" t="s">
        <v>755</v>
      </c>
      <c r="CT12" s="403" t="s">
        <v>761</v>
      </c>
      <c r="CU12" s="172"/>
      <c r="CV12" s="172"/>
      <c r="CW12" s="403" t="s">
        <v>757</v>
      </c>
      <c r="CX12" s="403" t="s">
        <v>752</v>
      </c>
      <c r="CY12" s="403" t="s">
        <v>931</v>
      </c>
      <c r="CZ12" s="403"/>
      <c r="DA12" s="403" t="s">
        <v>758</v>
      </c>
      <c r="DB12" s="403"/>
      <c r="DC12" s="403"/>
      <c r="DD12" s="403"/>
      <c r="DE12" s="403" t="s">
        <v>759</v>
      </c>
      <c r="DF12" s="403" t="s">
        <v>760</v>
      </c>
      <c r="DG12" s="403"/>
      <c r="DH12" s="403"/>
      <c r="DI12" s="403"/>
      <c r="DJ12" s="403"/>
      <c r="DK12" s="403" t="s">
        <v>930</v>
      </c>
      <c r="DL12" s="403"/>
      <c r="DM12" s="403"/>
      <c r="DN12" s="403"/>
      <c r="DO12" s="403"/>
      <c r="DP12" s="403" t="s">
        <v>926</v>
      </c>
      <c r="DQ12" s="403" t="s">
        <v>751</v>
      </c>
      <c r="DR12" s="403"/>
      <c r="DS12" s="403" t="s">
        <v>929</v>
      </c>
      <c r="DT12" s="403"/>
      <c r="DU12" s="403"/>
      <c r="DV12" s="403"/>
      <c r="DW12" s="403"/>
      <c r="DX12" s="403"/>
      <c r="DY12" s="403" t="s">
        <v>753</v>
      </c>
      <c r="DZ12" s="403"/>
      <c r="EA12" s="401"/>
      <c r="EB12" s="403" t="s">
        <v>927</v>
      </c>
      <c r="EC12" s="401"/>
      <c r="ED12" s="401"/>
      <c r="EE12" s="401"/>
      <c r="EF12" s="401"/>
      <c r="EG12" s="403" t="s">
        <v>754</v>
      </c>
      <c r="EH12" s="403"/>
      <c r="EI12" s="338"/>
      <c r="EJ12" s="403"/>
      <c r="EK12" s="384" t="s">
        <v>1005</v>
      </c>
      <c r="EL12" s="371" t="s">
        <v>1006</v>
      </c>
      <c r="EM12" s="369" t="s">
        <v>1007</v>
      </c>
      <c r="EN12" s="370" t="s">
        <v>1008</v>
      </c>
      <c r="EO12" s="252" t="s">
        <v>1009</v>
      </c>
      <c r="EP12" s="252" t="s">
        <v>1010</v>
      </c>
      <c r="EQ12" s="401"/>
      <c r="ER12" s="34" t="s">
        <v>1011</v>
      </c>
      <c r="ES12" s="129"/>
      <c r="ET12" s="129"/>
      <c r="EU12" s="401"/>
      <c r="EV12" s="372" t="s">
        <v>1012</v>
      </c>
      <c r="EW12" s="252"/>
      <c r="EX12" s="401"/>
      <c r="EY12" s="403" t="s">
        <v>1013</v>
      </c>
      <c r="EZ12" s="172"/>
      <c r="FA12" s="374" t="s">
        <v>1014</v>
      </c>
      <c r="FB12" s="403" t="s">
        <v>1015</v>
      </c>
      <c r="FC12" s="384" t="s">
        <v>1016</v>
      </c>
      <c r="FD12" s="368" t="s">
        <v>1017</v>
      </c>
      <c r="FE12" s="403" t="s">
        <v>1018</v>
      </c>
      <c r="FF12" s="172"/>
      <c r="FG12" s="172"/>
      <c r="FH12" s="172"/>
      <c r="FI12" s="403" t="s">
        <v>1019</v>
      </c>
      <c r="FJ12" s="403" t="s">
        <v>1020</v>
      </c>
      <c r="FK12" s="401"/>
      <c r="FL12" s="372" t="s">
        <v>1021</v>
      </c>
      <c r="FM12" s="372" t="s">
        <v>1022</v>
      </c>
      <c r="FN12" s="252"/>
      <c r="FO12" s="403" t="s">
        <v>1023</v>
      </c>
      <c r="FP12" s="403"/>
      <c r="FQ12" s="403" t="s">
        <v>1024</v>
      </c>
      <c r="FR12" s="403" t="s">
        <v>1025</v>
      </c>
      <c r="FS12" s="403" t="s">
        <v>1026</v>
      </c>
      <c r="FT12" s="394" t="s">
        <v>1027</v>
      </c>
      <c r="FU12" s="401"/>
      <c r="FV12" s="403"/>
      <c r="FW12" s="403" t="s">
        <v>1028</v>
      </c>
      <c r="FX12" s="285" t="s">
        <v>1029</v>
      </c>
      <c r="FY12" s="403" t="s">
        <v>1030</v>
      </c>
      <c r="FZ12" s="373" t="s">
        <v>1031</v>
      </c>
      <c r="GA12" s="401"/>
      <c r="GB12" s="34" t="s">
        <v>1032</v>
      </c>
      <c r="GC12" s="34" t="s">
        <v>1033</v>
      </c>
      <c r="GD12" s="403" t="s">
        <v>1034</v>
      </c>
      <c r="GE12" s="376" t="s">
        <v>402</v>
      </c>
      <c r="GF12" s="401"/>
      <c r="GG12" s="403" t="s">
        <v>1035</v>
      </c>
      <c r="GH12" s="377" t="s">
        <v>1036</v>
      </c>
      <c r="GI12" s="403" t="s">
        <v>1037</v>
      </c>
      <c r="GJ12" s="401"/>
      <c r="GK12" s="396"/>
      <c r="GL12" s="401"/>
      <c r="GM12" s="172"/>
      <c r="GN12" s="368" t="s">
        <v>1038</v>
      </c>
      <c r="GO12" s="371" t="s">
        <v>1039</v>
      </c>
      <c r="GP12" s="401"/>
      <c r="GQ12" s="380" t="s">
        <v>1040</v>
      </c>
      <c r="GR12" s="401"/>
      <c r="GS12" s="401"/>
      <c r="GT12" s="401"/>
      <c r="GU12" s="403" t="s">
        <v>1041</v>
      </c>
      <c r="GV12" s="383" t="s">
        <v>1042</v>
      </c>
      <c r="GW12" s="401"/>
      <c r="GX12" s="401"/>
      <c r="GY12" s="378" t="s">
        <v>1043</v>
      </c>
      <c r="GZ12" s="403" t="s">
        <v>1044</v>
      </c>
      <c r="HA12" s="370" t="s">
        <v>1045</v>
      </c>
      <c r="HB12" s="401"/>
      <c r="HC12" s="372" t="s">
        <v>1046</v>
      </c>
      <c r="HD12" s="401"/>
      <c r="HE12" s="401"/>
      <c r="HF12" s="401"/>
      <c r="HG12" s="403" t="s">
        <v>1047</v>
      </c>
      <c r="HH12" s="401"/>
      <c r="HI12" s="369" t="s">
        <v>1048</v>
      </c>
      <c r="HJ12" s="403" t="s">
        <v>1049</v>
      </c>
      <c r="HK12" s="403" t="s">
        <v>1050</v>
      </c>
      <c r="HL12" s="403" t="s">
        <v>1051</v>
      </c>
      <c r="HM12" s="380" t="s">
        <v>1052</v>
      </c>
      <c r="HN12" s="401"/>
      <c r="HO12" s="401"/>
      <c r="HP12" s="379" t="s">
        <v>1053</v>
      </c>
      <c r="HQ12" s="401"/>
      <c r="HR12" s="467"/>
      <c r="HS12" s="401"/>
      <c r="HT12" s="401"/>
      <c r="HU12" s="28" t="s">
        <v>278</v>
      </c>
      <c r="HV12" s="28" t="s">
        <v>278</v>
      </c>
      <c r="HW12" s="28" t="s">
        <v>278</v>
      </c>
      <c r="HX12" s="402" t="s">
        <v>278</v>
      </c>
      <c r="HY12" s="402" t="s">
        <v>278</v>
      </c>
      <c r="HZ12" s="30" t="s">
        <v>278</v>
      </c>
      <c r="IA12" s="30" t="s">
        <v>278</v>
      </c>
      <c r="IB12" s="30" t="s">
        <v>278</v>
      </c>
      <c r="IC12" s="28" t="s">
        <v>278</v>
      </c>
      <c r="ID12" s="402" t="s">
        <v>278</v>
      </c>
      <c r="IE12" s="28" t="s">
        <v>278</v>
      </c>
      <c r="IF12" s="30" t="s">
        <v>278</v>
      </c>
      <c r="IG12" s="28" t="s">
        <v>278</v>
      </c>
      <c r="IH12" s="30" t="s">
        <v>278</v>
      </c>
      <c r="II12" s="28" t="s">
        <v>278</v>
      </c>
      <c r="IJ12" s="402" t="s">
        <v>278</v>
      </c>
      <c r="IK12" s="402" t="s">
        <v>278</v>
      </c>
      <c r="IL12" s="28" t="s">
        <v>278</v>
      </c>
      <c r="IM12" s="28" t="s">
        <v>278</v>
      </c>
      <c r="IN12" s="28" t="s">
        <v>278</v>
      </c>
      <c r="IO12" s="28" t="s">
        <v>278</v>
      </c>
      <c r="IP12" s="30" t="s">
        <v>278</v>
      </c>
      <c r="IQ12" s="28" t="s">
        <v>278</v>
      </c>
      <c r="IR12" s="28" t="s">
        <v>278</v>
      </c>
      <c r="IS12" s="28" t="s">
        <v>278</v>
      </c>
      <c r="IT12" s="402" t="s">
        <v>278</v>
      </c>
      <c r="IU12" s="30" t="s">
        <v>278</v>
      </c>
      <c r="IV12" s="28" t="s">
        <v>278</v>
      </c>
      <c r="IW12" s="402" t="s">
        <v>278</v>
      </c>
      <c r="IX12" s="402" t="s">
        <v>278</v>
      </c>
      <c r="IY12" s="28" t="s">
        <v>278</v>
      </c>
      <c r="IZ12" s="402" t="s">
        <v>278</v>
      </c>
      <c r="JA12" s="28" t="s">
        <v>278</v>
      </c>
      <c r="JB12" s="30" t="s">
        <v>278</v>
      </c>
      <c r="JC12" s="28" t="s">
        <v>278</v>
      </c>
      <c r="JD12" s="28" t="s">
        <v>278</v>
      </c>
      <c r="JE12" s="28" t="s">
        <v>278</v>
      </c>
      <c r="JF12" s="28" t="s">
        <v>278</v>
      </c>
      <c r="JG12" s="30" t="s">
        <v>278</v>
      </c>
      <c r="JH12" s="28" t="s">
        <v>278</v>
      </c>
      <c r="JI12" s="402" t="s">
        <v>278</v>
      </c>
      <c r="JJ12" s="402" t="s">
        <v>278</v>
      </c>
      <c r="JK12" s="402" t="s">
        <v>278</v>
      </c>
      <c r="JL12" s="402" t="s">
        <v>278</v>
      </c>
      <c r="JM12" s="402" t="s">
        <v>278</v>
      </c>
      <c r="JN12" s="402" t="s">
        <v>278</v>
      </c>
      <c r="JO12" s="402" t="s">
        <v>278</v>
      </c>
      <c r="JP12" s="402" t="s">
        <v>278</v>
      </c>
      <c r="JQ12" s="402" t="s">
        <v>278</v>
      </c>
      <c r="JR12" s="402" t="s">
        <v>278</v>
      </c>
      <c r="JS12" s="402" t="s">
        <v>278</v>
      </c>
      <c r="JT12" s="402" t="s">
        <v>278</v>
      </c>
      <c r="JU12" s="402" t="s">
        <v>278</v>
      </c>
      <c r="JV12" s="402" t="s">
        <v>278</v>
      </c>
      <c r="JW12" s="402" t="s">
        <v>278</v>
      </c>
      <c r="JX12" s="402" t="s">
        <v>278</v>
      </c>
      <c r="JY12" s="402" t="s">
        <v>278</v>
      </c>
      <c r="JZ12" s="402" t="s">
        <v>278</v>
      </c>
      <c r="KA12" s="402" t="s">
        <v>278</v>
      </c>
      <c r="KB12" s="402" t="s">
        <v>278</v>
      </c>
      <c r="KC12" s="402" t="s">
        <v>278</v>
      </c>
      <c r="KD12" s="402" t="s">
        <v>278</v>
      </c>
      <c r="KE12" s="402" t="s">
        <v>278</v>
      </c>
      <c r="KF12" s="402" t="s">
        <v>278</v>
      </c>
      <c r="KG12" s="402" t="s">
        <v>278</v>
      </c>
      <c r="KH12" s="402" t="s">
        <v>278</v>
      </c>
      <c r="KI12" s="402" t="s">
        <v>278</v>
      </c>
      <c r="KJ12" s="402" t="s">
        <v>278</v>
      </c>
      <c r="KK12" s="402" t="s">
        <v>278</v>
      </c>
      <c r="KL12" s="402" t="s">
        <v>278</v>
      </c>
      <c r="KM12" s="402" t="s">
        <v>278</v>
      </c>
      <c r="KN12" s="402" t="s">
        <v>278</v>
      </c>
      <c r="KO12" s="402" t="s">
        <v>278</v>
      </c>
      <c r="KP12" s="402" t="s">
        <v>278</v>
      </c>
      <c r="KQ12" s="402" t="s">
        <v>278</v>
      </c>
      <c r="KR12" s="402" t="s">
        <v>278</v>
      </c>
      <c r="KS12" s="402" t="s">
        <v>278</v>
      </c>
      <c r="KT12" s="402" t="s">
        <v>278</v>
      </c>
      <c r="KU12" s="402" t="s">
        <v>278</v>
      </c>
      <c r="KV12" s="402" t="s">
        <v>278</v>
      </c>
      <c r="KW12" s="402" t="s">
        <v>278</v>
      </c>
      <c r="KX12" s="402" t="s">
        <v>278</v>
      </c>
      <c r="KY12" s="402" t="s">
        <v>278</v>
      </c>
      <c r="KZ12" s="402" t="s">
        <v>278</v>
      </c>
      <c r="LA12" s="402" t="s">
        <v>278</v>
      </c>
      <c r="LB12" s="402" t="s">
        <v>278</v>
      </c>
      <c r="LC12" s="402" t="s">
        <v>278</v>
      </c>
      <c r="LD12" s="402" t="s">
        <v>278</v>
      </c>
      <c r="LE12" s="402" t="s">
        <v>278</v>
      </c>
      <c r="LF12" s="402" t="s">
        <v>278</v>
      </c>
      <c r="LG12" s="402" t="s">
        <v>278</v>
      </c>
      <c r="LH12" s="128" t="s">
        <v>948</v>
      </c>
      <c r="LI12" s="128" t="s">
        <v>948</v>
      </c>
      <c r="LJ12" s="128" t="s">
        <v>948</v>
      </c>
      <c r="LK12" s="128" t="s">
        <v>948</v>
      </c>
      <c r="LL12" s="128" t="s">
        <v>948</v>
      </c>
      <c r="LM12" s="128" t="s">
        <v>948</v>
      </c>
      <c r="LN12" s="128" t="s">
        <v>948</v>
      </c>
      <c r="LO12" s="128" t="s">
        <v>948</v>
      </c>
      <c r="LP12" s="128" t="s">
        <v>949</v>
      </c>
      <c r="LQ12" s="77" t="s">
        <v>948</v>
      </c>
      <c r="LR12" s="128" t="s">
        <v>948</v>
      </c>
      <c r="LS12" s="128" t="s">
        <v>948</v>
      </c>
      <c r="LT12" s="128" t="s">
        <v>948</v>
      </c>
      <c r="LU12" s="128" t="s">
        <v>948</v>
      </c>
      <c r="LV12" s="77" t="s">
        <v>948</v>
      </c>
      <c r="LW12" s="77" t="s">
        <v>948</v>
      </c>
      <c r="LX12" s="77" t="s">
        <v>948</v>
      </c>
      <c r="LY12" s="77" t="s">
        <v>948</v>
      </c>
      <c r="LZ12" s="77" t="s">
        <v>948</v>
      </c>
      <c r="MA12" s="77" t="s">
        <v>948</v>
      </c>
      <c r="MB12" s="128" t="s">
        <v>949</v>
      </c>
      <c r="MC12" s="128" t="s">
        <v>948</v>
      </c>
      <c r="MD12" s="128" t="s">
        <v>948</v>
      </c>
      <c r="ME12" s="128" t="s">
        <v>948</v>
      </c>
      <c r="MF12" s="128" t="s">
        <v>948</v>
      </c>
      <c r="MG12" s="77" t="s">
        <v>948</v>
      </c>
      <c r="MH12" s="128" t="s">
        <v>948</v>
      </c>
      <c r="MI12" s="128" t="s">
        <v>948</v>
      </c>
      <c r="MJ12" s="128" t="s">
        <v>948</v>
      </c>
      <c r="MK12" s="128" t="s">
        <v>949</v>
      </c>
      <c r="ML12" s="128" t="s">
        <v>948</v>
      </c>
      <c r="MM12" s="128" t="s">
        <v>948</v>
      </c>
      <c r="MN12" s="128" t="s">
        <v>948</v>
      </c>
      <c r="MO12" s="128" t="s">
        <v>948</v>
      </c>
      <c r="MP12" s="128" t="s">
        <v>948</v>
      </c>
      <c r="MQ12" s="128" t="s">
        <v>948</v>
      </c>
      <c r="MR12" s="128" t="s">
        <v>948</v>
      </c>
      <c r="MS12" s="128" t="s">
        <v>949</v>
      </c>
      <c r="MT12" s="128" t="s">
        <v>949</v>
      </c>
      <c r="MU12" s="128" t="s">
        <v>948</v>
      </c>
      <c r="MV12" s="128" t="s">
        <v>950</v>
      </c>
      <c r="MW12" s="128" t="s">
        <v>949</v>
      </c>
      <c r="MX12" s="128" t="s">
        <v>950</v>
      </c>
      <c r="MY12" s="128" t="s">
        <v>948</v>
      </c>
      <c r="MZ12" s="128" t="s">
        <v>948</v>
      </c>
      <c r="NA12" s="128" t="s">
        <v>948</v>
      </c>
      <c r="NB12" s="128" t="s">
        <v>948</v>
      </c>
      <c r="NC12" s="128" t="s">
        <v>948</v>
      </c>
      <c r="ND12" s="128" t="s">
        <v>948</v>
      </c>
      <c r="NE12" s="128" t="s">
        <v>949</v>
      </c>
      <c r="NF12" s="128" t="s">
        <v>949</v>
      </c>
      <c r="NG12" s="128" t="s">
        <v>948</v>
      </c>
      <c r="NH12" s="128" t="s">
        <v>949</v>
      </c>
      <c r="NI12" s="128" t="s">
        <v>948</v>
      </c>
      <c r="NJ12" s="128" t="s">
        <v>948</v>
      </c>
      <c r="NK12" s="128" t="s">
        <v>948</v>
      </c>
      <c r="NL12" s="128" t="s">
        <v>948</v>
      </c>
      <c r="NM12" s="128" t="s">
        <v>948</v>
      </c>
      <c r="NN12" s="128" t="s">
        <v>949</v>
      </c>
      <c r="NO12" s="128" t="s">
        <v>948</v>
      </c>
      <c r="NQ12"/>
      <c r="NR12" s="470">
        <v>81</v>
      </c>
      <c r="NS12"/>
      <c r="PX12" s="401">
        <v>80</v>
      </c>
      <c r="PY12" s="401"/>
      <c r="PZ12" s="86">
        <v>14.54</v>
      </c>
      <c r="QA12" s="86">
        <v>13.39</v>
      </c>
      <c r="QB12" s="86">
        <v>1.1499999999999999</v>
      </c>
      <c r="QC12" s="401"/>
      <c r="QD12" s="401"/>
      <c r="QE12" s="38">
        <v>9.36</v>
      </c>
      <c r="QF12" s="38">
        <v>9.4</v>
      </c>
      <c r="QG12" s="38">
        <v>-0.04</v>
      </c>
      <c r="QH12" s="401"/>
    </row>
    <row r="13" spans="1:450" ht="18.5">
      <c r="A13" s="471">
        <v>15040110</v>
      </c>
      <c r="B13" s="258">
        <v>1</v>
      </c>
      <c r="C13" s="27" t="s">
        <v>179</v>
      </c>
      <c r="D13" s="38">
        <v>29.57</v>
      </c>
      <c r="E13" s="38"/>
      <c r="F13" s="38">
        <v>20.75</v>
      </c>
      <c r="G13" s="38">
        <v>14.24</v>
      </c>
      <c r="H13" s="405">
        <v>17</v>
      </c>
      <c r="I13" s="405">
        <v>18.850000000000001</v>
      </c>
      <c r="J13" s="405">
        <v>15.72</v>
      </c>
      <c r="K13" s="405">
        <v>26.97</v>
      </c>
      <c r="L13" s="405">
        <v>19.809999999999999</v>
      </c>
      <c r="M13" s="38">
        <v>14.87</v>
      </c>
      <c r="N13" s="405">
        <v>6.05</v>
      </c>
      <c r="O13" s="38">
        <v>9.36</v>
      </c>
      <c r="P13" s="405">
        <v>11.66</v>
      </c>
      <c r="Q13" s="38">
        <v>20.52</v>
      </c>
      <c r="R13" s="405">
        <v>21.44</v>
      </c>
      <c r="S13" s="38">
        <v>12.92</v>
      </c>
      <c r="T13" s="405">
        <v>6.66</v>
      </c>
      <c r="U13" s="405">
        <v>20.6</v>
      </c>
      <c r="V13" s="38">
        <v>18.16</v>
      </c>
      <c r="W13" s="38">
        <v>16.66</v>
      </c>
      <c r="X13" s="38">
        <v>13.26</v>
      </c>
      <c r="Y13" s="38">
        <v>32.21</v>
      </c>
      <c r="Z13" s="405">
        <v>6.96</v>
      </c>
      <c r="AA13" s="38">
        <v>11.25</v>
      </c>
      <c r="AB13" s="38">
        <v>10.39</v>
      </c>
      <c r="AC13" s="38">
        <v>16.329999999999998</v>
      </c>
      <c r="AD13" s="405">
        <v>15.12</v>
      </c>
      <c r="AE13" s="405">
        <v>31.23</v>
      </c>
      <c r="AF13" s="38">
        <v>6.42</v>
      </c>
      <c r="AG13" s="405">
        <v>7.21</v>
      </c>
      <c r="AH13" s="405">
        <v>11.25</v>
      </c>
      <c r="AI13" s="38">
        <v>12.22</v>
      </c>
      <c r="AJ13" s="405">
        <v>7.5</v>
      </c>
      <c r="AK13" s="38">
        <v>14.38</v>
      </c>
      <c r="AL13" s="313"/>
      <c r="AM13" s="313"/>
      <c r="AN13" s="405">
        <v>19.7</v>
      </c>
      <c r="AO13" s="38">
        <v>10.11</v>
      </c>
      <c r="AP13" s="38">
        <v>8.7100000000000009</v>
      </c>
      <c r="AQ13" s="38">
        <v>23.67</v>
      </c>
      <c r="AR13" s="192"/>
      <c r="AS13" s="38">
        <v>23.09</v>
      </c>
      <c r="AT13" s="405">
        <v>31.91</v>
      </c>
      <c r="AU13" s="38">
        <v>12.96</v>
      </c>
      <c r="AV13" s="405">
        <v>9.5299999999999994</v>
      </c>
      <c r="AW13" s="405">
        <v>17.079999999999998</v>
      </c>
      <c r="AX13" s="405">
        <v>8.5299999999999994</v>
      </c>
      <c r="AY13" s="405">
        <v>7.75</v>
      </c>
      <c r="AZ13" s="405">
        <v>12.59</v>
      </c>
      <c r="BA13" s="405"/>
      <c r="BB13" s="405">
        <v>14.81</v>
      </c>
      <c r="BC13" s="405">
        <v>3.31</v>
      </c>
      <c r="BD13" s="405"/>
      <c r="BE13" s="405">
        <v>10.17</v>
      </c>
      <c r="BF13" s="405">
        <v>9.4600000000000009</v>
      </c>
      <c r="BG13" s="405">
        <v>12.74</v>
      </c>
      <c r="BH13" s="405">
        <v>19.54</v>
      </c>
      <c r="BI13" s="405">
        <v>15.51</v>
      </c>
      <c r="BJ13" s="405">
        <v>27.28</v>
      </c>
      <c r="BK13" s="405">
        <v>3.86</v>
      </c>
      <c r="BL13" s="405">
        <v>5.89</v>
      </c>
      <c r="BM13" s="405">
        <v>11.92</v>
      </c>
      <c r="BN13" s="405"/>
      <c r="BO13" s="405">
        <v>8.27</v>
      </c>
      <c r="BP13" s="405">
        <v>11.17</v>
      </c>
      <c r="BQ13" s="405">
        <v>19.739999999999998</v>
      </c>
      <c r="BR13" s="405"/>
      <c r="BS13" s="405"/>
      <c r="BT13" s="405">
        <v>17.25</v>
      </c>
      <c r="BU13" s="405">
        <v>9.1</v>
      </c>
      <c r="BV13" s="405">
        <v>11.14</v>
      </c>
      <c r="BW13" s="405">
        <v>4.46</v>
      </c>
      <c r="BX13" s="405">
        <v>10.66</v>
      </c>
      <c r="BY13" s="405">
        <v>9.6</v>
      </c>
      <c r="BZ13" s="405">
        <v>21.53</v>
      </c>
      <c r="CA13" s="405"/>
      <c r="CB13" s="405">
        <v>7.57</v>
      </c>
      <c r="CC13" s="401"/>
      <c r="CD13" s="405">
        <v>24.8</v>
      </c>
      <c r="CE13" s="405">
        <v>6.11</v>
      </c>
      <c r="CF13" s="405">
        <v>32.85</v>
      </c>
      <c r="CG13" s="192"/>
      <c r="CH13" s="192"/>
      <c r="CI13" s="192"/>
      <c r="CJ13" s="405">
        <v>17.23</v>
      </c>
      <c r="CK13" s="405">
        <v>10.3</v>
      </c>
      <c r="CL13" s="405">
        <v>9.1</v>
      </c>
      <c r="CM13" s="405">
        <v>11.65</v>
      </c>
      <c r="CN13" s="192"/>
      <c r="CO13" s="206"/>
      <c r="CP13" s="401"/>
      <c r="CQ13" s="405">
        <v>10.7</v>
      </c>
      <c r="CR13" s="405">
        <v>16.899999999999999</v>
      </c>
      <c r="CS13" s="405">
        <v>22.35</v>
      </c>
      <c r="CT13" s="405">
        <v>14.6</v>
      </c>
      <c r="CU13" s="192"/>
      <c r="CV13" s="192"/>
      <c r="CW13" s="405">
        <v>17.39</v>
      </c>
      <c r="CX13" s="405">
        <v>15.37</v>
      </c>
      <c r="CY13" s="405">
        <v>12.06</v>
      </c>
      <c r="CZ13" s="405"/>
      <c r="DA13" s="405">
        <v>11.46</v>
      </c>
      <c r="DB13" s="405"/>
      <c r="DC13" s="405"/>
      <c r="DD13" s="405"/>
      <c r="DE13" s="405">
        <v>18.53</v>
      </c>
      <c r="DF13" s="405">
        <v>16.57</v>
      </c>
      <c r="DG13" s="405"/>
      <c r="DH13" s="405"/>
      <c r="DI13" s="405"/>
      <c r="DJ13" s="405"/>
      <c r="DK13" s="405">
        <v>15.82</v>
      </c>
      <c r="DL13" s="405"/>
      <c r="DM13" s="405"/>
      <c r="DN13" s="405"/>
      <c r="DO13" s="405"/>
      <c r="DP13" s="405">
        <v>5.34</v>
      </c>
      <c r="DQ13" s="405">
        <v>20.41</v>
      </c>
      <c r="DR13" s="405"/>
      <c r="DS13" s="405">
        <v>11.66</v>
      </c>
      <c r="DT13" s="405"/>
      <c r="DU13" s="405"/>
      <c r="DV13" s="405"/>
      <c r="DW13" s="405"/>
      <c r="DX13" s="405"/>
      <c r="DY13" s="405">
        <v>12.69</v>
      </c>
      <c r="DZ13" s="405"/>
      <c r="EA13" s="401"/>
      <c r="EB13" s="405">
        <v>22.02</v>
      </c>
      <c r="EC13" s="401"/>
      <c r="ED13" s="401"/>
      <c r="EE13" s="401"/>
      <c r="EF13" s="401"/>
      <c r="EG13" s="405">
        <v>5</v>
      </c>
      <c r="EH13" s="405"/>
      <c r="EI13" s="392"/>
      <c r="EJ13" s="405"/>
      <c r="EK13" s="405">
        <v>17.55</v>
      </c>
      <c r="EL13" s="405">
        <v>18.3</v>
      </c>
      <c r="EM13" s="405">
        <v>14.24</v>
      </c>
      <c r="EN13" s="405">
        <v>9.49</v>
      </c>
      <c r="EO13" s="405">
        <v>4.66</v>
      </c>
      <c r="EP13" s="405">
        <v>20.46</v>
      </c>
      <c r="EQ13" s="401"/>
      <c r="ER13" s="405">
        <v>14.46</v>
      </c>
      <c r="ES13" s="192"/>
      <c r="ET13" s="192"/>
      <c r="EU13" s="401"/>
      <c r="EV13" s="405">
        <v>13.57</v>
      </c>
      <c r="EW13" s="405"/>
      <c r="EX13" s="401"/>
      <c r="EY13" s="405">
        <v>25.13</v>
      </c>
      <c r="EZ13" s="192"/>
      <c r="FA13" s="405">
        <v>31.11</v>
      </c>
      <c r="FB13" s="405">
        <v>18.899999999999999</v>
      </c>
      <c r="FC13" s="405">
        <v>21.73</v>
      </c>
      <c r="FD13" s="405">
        <v>11</v>
      </c>
      <c r="FE13" s="405">
        <v>16.73</v>
      </c>
      <c r="FF13" s="192"/>
      <c r="FG13" s="192"/>
      <c r="FH13" s="192"/>
      <c r="FI13" s="405">
        <v>13.8</v>
      </c>
      <c r="FJ13" s="405">
        <v>19.420000000000002</v>
      </c>
      <c r="FK13" s="401"/>
      <c r="FL13" s="405">
        <v>14.19</v>
      </c>
      <c r="FM13" s="405">
        <v>18.600000000000001</v>
      </c>
      <c r="FN13" s="405"/>
      <c r="FO13" s="405">
        <v>12.21</v>
      </c>
      <c r="FP13" s="405"/>
      <c r="FQ13" s="405">
        <v>13.08</v>
      </c>
      <c r="FR13" s="405">
        <v>21.11</v>
      </c>
      <c r="FS13" s="405">
        <v>22.31</v>
      </c>
      <c r="FT13" s="405">
        <v>20.63</v>
      </c>
      <c r="FU13" s="401"/>
      <c r="FV13" s="405"/>
      <c r="FW13" s="405">
        <v>18.61</v>
      </c>
      <c r="FX13" s="405">
        <v>22.55</v>
      </c>
      <c r="FY13" s="405">
        <v>22.51</v>
      </c>
      <c r="FZ13" s="405">
        <v>27.24</v>
      </c>
      <c r="GA13" s="401"/>
      <c r="GB13" s="405">
        <v>21.73</v>
      </c>
      <c r="GC13" s="405">
        <v>21.73</v>
      </c>
      <c r="GD13" s="405">
        <v>26.36</v>
      </c>
      <c r="GE13" s="405">
        <v>28.36</v>
      </c>
      <c r="GF13" s="401"/>
      <c r="GG13" s="405">
        <v>18.600000000000001</v>
      </c>
      <c r="GH13" s="405">
        <v>21.2</v>
      </c>
      <c r="GI13" s="405">
        <v>9.33</v>
      </c>
      <c r="GJ13" s="401"/>
      <c r="GK13" s="396"/>
      <c r="GL13" s="401"/>
      <c r="GM13" s="192"/>
      <c r="GN13" s="405">
        <v>35.659999999999997</v>
      </c>
      <c r="GO13" s="405">
        <v>32.82</v>
      </c>
      <c r="GP13" s="401"/>
      <c r="GQ13" s="405">
        <v>37.49</v>
      </c>
      <c r="GR13" s="401"/>
      <c r="GS13" s="401"/>
      <c r="GT13" s="401"/>
      <c r="GU13" s="405">
        <v>30.27</v>
      </c>
      <c r="GV13" s="405">
        <v>28.36</v>
      </c>
      <c r="GW13" s="401"/>
      <c r="GX13" s="401"/>
      <c r="GY13" s="405">
        <v>14.2</v>
      </c>
      <c r="GZ13" s="405">
        <v>15.74</v>
      </c>
      <c r="HA13" s="405">
        <v>21.53</v>
      </c>
      <c r="HB13" s="401"/>
      <c r="HC13" s="405">
        <v>28.21</v>
      </c>
      <c r="HD13" s="401"/>
      <c r="HE13" s="401"/>
      <c r="HF13" s="401"/>
      <c r="HG13" s="405">
        <v>24.74</v>
      </c>
      <c r="HH13" s="401"/>
      <c r="HI13" s="405">
        <v>25.54</v>
      </c>
      <c r="HJ13" s="405">
        <v>26.35</v>
      </c>
      <c r="HK13" s="405">
        <v>38.64</v>
      </c>
      <c r="HL13" s="405">
        <v>32.22</v>
      </c>
      <c r="HM13" s="405">
        <v>29.07</v>
      </c>
      <c r="HN13" s="401"/>
      <c r="HO13" s="401"/>
      <c r="HP13" s="405">
        <v>31.88</v>
      </c>
      <c r="HQ13" s="401"/>
      <c r="HR13" s="467"/>
      <c r="HS13" s="401"/>
      <c r="HT13" s="401"/>
      <c r="HU13" s="31" t="s">
        <v>663</v>
      </c>
      <c r="HV13" s="31" t="s">
        <v>664</v>
      </c>
      <c r="HW13" s="31" t="s">
        <v>665</v>
      </c>
      <c r="HX13" s="403" t="s">
        <v>705</v>
      </c>
      <c r="HY13" s="403" t="s">
        <v>702</v>
      </c>
      <c r="HZ13" s="33" t="s">
        <v>687</v>
      </c>
      <c r="IA13" s="33" t="s">
        <v>691</v>
      </c>
      <c r="IB13" s="33" t="s">
        <v>692</v>
      </c>
      <c r="IC13" s="31" t="s">
        <v>686</v>
      </c>
      <c r="ID13" s="34" t="s">
        <v>706</v>
      </c>
      <c r="IE13" s="31" t="s">
        <v>685</v>
      </c>
      <c r="IF13" s="33" t="s">
        <v>689</v>
      </c>
      <c r="IG13" s="31" t="s">
        <v>684</v>
      </c>
      <c r="IH13" s="33" t="s">
        <v>697</v>
      </c>
      <c r="II13" s="31" t="s">
        <v>682</v>
      </c>
      <c r="IJ13" s="403" t="s">
        <v>701</v>
      </c>
      <c r="IK13" s="403" t="s">
        <v>700</v>
      </c>
      <c r="IL13" s="31" t="s">
        <v>671</v>
      </c>
      <c r="IM13" s="31" t="s">
        <v>672</v>
      </c>
      <c r="IN13" s="31" t="s">
        <v>674</v>
      </c>
      <c r="IO13" s="31" t="s">
        <v>679</v>
      </c>
      <c r="IP13" s="33" t="s">
        <v>690</v>
      </c>
      <c r="IQ13" s="31" t="s">
        <v>675</v>
      </c>
      <c r="IR13" s="31" t="s">
        <v>666</v>
      </c>
      <c r="IS13" s="31" t="s">
        <v>683</v>
      </c>
      <c r="IT13" s="403" t="s">
        <v>704</v>
      </c>
      <c r="IU13" s="33" t="s">
        <v>693</v>
      </c>
      <c r="IV13" s="31" t="s">
        <v>670</v>
      </c>
      <c r="IW13" s="403" t="s">
        <v>709</v>
      </c>
      <c r="IX13" s="403" t="s">
        <v>707</v>
      </c>
      <c r="IY13" s="31" t="s">
        <v>676</v>
      </c>
      <c r="IZ13" s="34" t="s">
        <v>703</v>
      </c>
      <c r="JA13" s="31" t="s">
        <v>680</v>
      </c>
      <c r="JB13" s="33" t="s">
        <v>694</v>
      </c>
      <c r="JC13" s="31" t="s">
        <v>668</v>
      </c>
      <c r="JD13" s="31" t="s">
        <v>669</v>
      </c>
      <c r="JE13" s="31" t="s">
        <v>667</v>
      </c>
      <c r="JF13" s="31" t="s">
        <v>681</v>
      </c>
      <c r="JG13" s="33" t="s">
        <v>698</v>
      </c>
      <c r="JH13" s="31" t="s">
        <v>677</v>
      </c>
      <c r="JI13" s="403" t="s">
        <v>736</v>
      </c>
      <c r="JJ13" s="403" t="s">
        <v>737</v>
      </c>
      <c r="JK13" s="403" t="s">
        <v>747</v>
      </c>
      <c r="JL13" s="403" t="s">
        <v>739</v>
      </c>
      <c r="JM13" s="403" t="s">
        <v>717</v>
      </c>
      <c r="JN13" s="403" t="s">
        <v>718</v>
      </c>
      <c r="JO13" s="403" t="s">
        <v>724</v>
      </c>
      <c r="JP13" s="403" t="s">
        <v>721</v>
      </c>
      <c r="JQ13" s="403" t="s">
        <v>748</v>
      </c>
      <c r="JR13" s="403" t="s">
        <v>711</v>
      </c>
      <c r="JS13" s="403" t="s">
        <v>713</v>
      </c>
      <c r="JT13" s="403" t="s">
        <v>714</v>
      </c>
      <c r="JU13" s="403" t="s">
        <v>720</v>
      </c>
      <c r="JV13" s="403" t="s">
        <v>730</v>
      </c>
      <c r="JW13" s="403" t="s">
        <v>731</v>
      </c>
      <c r="JX13" s="403" t="s">
        <v>729</v>
      </c>
      <c r="JY13" s="403" t="s">
        <v>715</v>
      </c>
      <c r="JZ13" s="403" t="s">
        <v>719</v>
      </c>
      <c r="KA13" s="403" t="s">
        <v>716</v>
      </c>
      <c r="KB13" s="403" t="s">
        <v>740</v>
      </c>
      <c r="KC13" s="403" t="s">
        <v>712</v>
      </c>
      <c r="KD13" s="403" t="s">
        <v>710</v>
      </c>
      <c r="KE13" s="403" t="s">
        <v>726</v>
      </c>
      <c r="KF13" s="403" t="s">
        <v>742</v>
      </c>
      <c r="KG13" s="403" t="s">
        <v>725</v>
      </c>
      <c r="KH13" s="403" t="s">
        <v>728</v>
      </c>
      <c r="KI13" s="403" t="s">
        <v>732</v>
      </c>
      <c r="KJ13" s="403" t="s">
        <v>741</v>
      </c>
      <c r="KK13" s="403" t="s">
        <v>734</v>
      </c>
      <c r="KL13" s="403" t="s">
        <v>733</v>
      </c>
      <c r="KM13" s="403" t="s">
        <v>735</v>
      </c>
      <c r="KN13" s="403" t="s">
        <v>749</v>
      </c>
      <c r="KO13" s="403" t="s">
        <v>750</v>
      </c>
      <c r="KP13" s="403" t="s">
        <v>745</v>
      </c>
      <c r="KQ13" s="403" t="s">
        <v>928</v>
      </c>
      <c r="KR13" s="403" t="s">
        <v>762</v>
      </c>
      <c r="KS13" s="403" t="s">
        <v>755</v>
      </c>
      <c r="KT13" s="403" t="s">
        <v>761</v>
      </c>
      <c r="KU13" s="403" t="s">
        <v>757</v>
      </c>
      <c r="KV13" s="403" t="s">
        <v>752</v>
      </c>
      <c r="KW13" s="403" t="s">
        <v>931</v>
      </c>
      <c r="KX13" s="403" t="s">
        <v>758</v>
      </c>
      <c r="KY13" s="403" t="s">
        <v>759</v>
      </c>
      <c r="KZ13" s="403" t="s">
        <v>760</v>
      </c>
      <c r="LA13" s="403" t="s">
        <v>930</v>
      </c>
      <c r="LB13" s="403" t="s">
        <v>926</v>
      </c>
      <c r="LC13" s="403" t="s">
        <v>751</v>
      </c>
      <c r="LD13" s="403" t="s">
        <v>929</v>
      </c>
      <c r="LE13" s="403" t="s">
        <v>753</v>
      </c>
      <c r="LF13" s="403" t="s">
        <v>927</v>
      </c>
      <c r="LG13" s="403" t="s">
        <v>754</v>
      </c>
      <c r="LH13" s="384" t="s">
        <v>1005</v>
      </c>
      <c r="LI13" s="371" t="s">
        <v>1006</v>
      </c>
      <c r="LJ13" s="369" t="s">
        <v>1007</v>
      </c>
      <c r="LK13" s="370" t="s">
        <v>1008</v>
      </c>
      <c r="LL13" s="252" t="s">
        <v>1009</v>
      </c>
      <c r="LM13" s="252" t="s">
        <v>1010</v>
      </c>
      <c r="LN13" s="34" t="s">
        <v>1011</v>
      </c>
      <c r="LO13" s="372" t="s">
        <v>1012</v>
      </c>
      <c r="LP13" s="34" t="s">
        <v>1055</v>
      </c>
      <c r="LQ13" s="403" t="s">
        <v>1013</v>
      </c>
      <c r="LR13" s="374" t="s">
        <v>1014</v>
      </c>
      <c r="LS13" s="403" t="s">
        <v>1015</v>
      </c>
      <c r="LT13" s="384" t="s">
        <v>1016</v>
      </c>
      <c r="LU13" s="368" t="s">
        <v>1017</v>
      </c>
      <c r="LV13" s="403" t="s">
        <v>1018</v>
      </c>
      <c r="LW13" s="403" t="s">
        <v>1019</v>
      </c>
      <c r="LX13" s="403" t="s">
        <v>1020</v>
      </c>
      <c r="LY13" s="372" t="s">
        <v>1021</v>
      </c>
      <c r="LZ13" s="372" t="s">
        <v>1022</v>
      </c>
      <c r="MA13" s="403" t="s">
        <v>1023</v>
      </c>
      <c r="MB13" s="34" t="s">
        <v>1056</v>
      </c>
      <c r="MC13" s="403" t="s">
        <v>1024</v>
      </c>
      <c r="MD13" s="403" t="s">
        <v>1025</v>
      </c>
      <c r="ME13" s="403" t="s">
        <v>1026</v>
      </c>
      <c r="MF13" s="394" t="s">
        <v>1027</v>
      </c>
      <c r="MG13" s="403" t="s">
        <v>1028</v>
      </c>
      <c r="MH13" s="285" t="s">
        <v>1029</v>
      </c>
      <c r="MI13" s="403" t="s">
        <v>1030</v>
      </c>
      <c r="MJ13" s="373" t="s">
        <v>1031</v>
      </c>
      <c r="MK13" s="34" t="s">
        <v>1057</v>
      </c>
      <c r="ML13" s="34" t="s">
        <v>1032</v>
      </c>
      <c r="MM13" s="34" t="s">
        <v>1033</v>
      </c>
      <c r="MN13" s="403" t="s">
        <v>1034</v>
      </c>
      <c r="MO13" s="376" t="s">
        <v>402</v>
      </c>
      <c r="MP13" s="403" t="s">
        <v>1035</v>
      </c>
      <c r="MQ13" s="377" t="s">
        <v>1036</v>
      </c>
      <c r="MR13" s="403" t="s">
        <v>1037</v>
      </c>
      <c r="MS13" s="34" t="s">
        <v>1054</v>
      </c>
      <c r="MT13" s="34" t="s">
        <v>1058</v>
      </c>
      <c r="MU13" s="368" t="s">
        <v>1038</v>
      </c>
      <c r="MV13" s="371" t="s">
        <v>1039</v>
      </c>
      <c r="MW13" s="34" t="s">
        <v>1059</v>
      </c>
      <c r="MX13" s="380" t="s">
        <v>1040</v>
      </c>
      <c r="MY13" s="403" t="s">
        <v>1041</v>
      </c>
      <c r="MZ13" s="383" t="s">
        <v>1042</v>
      </c>
      <c r="NA13" s="378" t="s">
        <v>1043</v>
      </c>
      <c r="NB13" s="403" t="s">
        <v>1044</v>
      </c>
      <c r="NC13" s="370" t="s">
        <v>1045</v>
      </c>
      <c r="ND13" s="372" t="s">
        <v>1046</v>
      </c>
      <c r="NE13" s="34" t="s">
        <v>1060</v>
      </c>
      <c r="NF13" s="34" t="s">
        <v>1061</v>
      </c>
      <c r="NG13" s="403" t="s">
        <v>1047</v>
      </c>
      <c r="NH13" s="34" t="s">
        <v>1062</v>
      </c>
      <c r="NI13" s="369" t="s">
        <v>1048</v>
      </c>
      <c r="NJ13" s="403" t="s">
        <v>1049</v>
      </c>
      <c r="NK13" s="403" t="s">
        <v>1050</v>
      </c>
      <c r="NL13" s="403" t="s">
        <v>1051</v>
      </c>
      <c r="NM13" s="380" t="s">
        <v>1052</v>
      </c>
      <c r="NN13" s="34" t="s">
        <v>1063</v>
      </c>
      <c r="NO13" s="379" t="s">
        <v>1053</v>
      </c>
      <c r="NQ13"/>
      <c r="NR13" s="470">
        <v>76</v>
      </c>
      <c r="NS13"/>
      <c r="PX13" s="401">
        <v>81</v>
      </c>
      <c r="PY13" s="401"/>
      <c r="PZ13" s="86">
        <v>9.3699999999999992</v>
      </c>
      <c r="QA13" s="86">
        <v>10.99</v>
      </c>
      <c r="QB13" s="86">
        <v>-1.62</v>
      </c>
      <c r="QC13" s="401"/>
      <c r="QD13" s="401"/>
      <c r="QE13" s="405">
        <v>11.66</v>
      </c>
      <c r="QF13" s="405">
        <v>10.58</v>
      </c>
      <c r="QG13" s="405">
        <v>1.08</v>
      </c>
      <c r="QH13" s="401"/>
    </row>
    <row r="14" spans="1:450" ht="18.5">
      <c r="A14" s="471">
        <v>15040124</v>
      </c>
      <c r="B14" s="258">
        <v>1</v>
      </c>
      <c r="C14" s="27" t="s">
        <v>190</v>
      </c>
      <c r="D14" s="38">
        <v>14.08</v>
      </c>
      <c r="E14" s="38"/>
      <c r="F14" s="38">
        <v>11.54</v>
      </c>
      <c r="G14" s="38">
        <v>10.46</v>
      </c>
      <c r="H14" s="405">
        <v>9.69</v>
      </c>
      <c r="I14" s="405">
        <v>11.3</v>
      </c>
      <c r="J14" s="405">
        <v>10.86</v>
      </c>
      <c r="K14" s="405">
        <v>17.86</v>
      </c>
      <c r="L14" s="405">
        <v>14.69</v>
      </c>
      <c r="M14" s="38">
        <v>17.350000000000001</v>
      </c>
      <c r="N14" s="405">
        <v>4.09</v>
      </c>
      <c r="O14" s="38">
        <v>9.4</v>
      </c>
      <c r="P14" s="405">
        <v>10.58</v>
      </c>
      <c r="Q14" s="38">
        <v>15.31</v>
      </c>
      <c r="R14" s="405">
        <v>11.34</v>
      </c>
      <c r="S14" s="38">
        <v>8.4499999999999993</v>
      </c>
      <c r="T14" s="405">
        <v>11.24</v>
      </c>
      <c r="U14" s="405">
        <v>10.039999999999999</v>
      </c>
      <c r="V14" s="38">
        <v>13.4</v>
      </c>
      <c r="W14" s="38">
        <v>13.19</v>
      </c>
      <c r="X14" s="38">
        <v>10.64</v>
      </c>
      <c r="Y14" s="38">
        <v>13.29</v>
      </c>
      <c r="Z14" s="405">
        <v>6.83</v>
      </c>
      <c r="AA14" s="38">
        <v>7.44</v>
      </c>
      <c r="AB14" s="38">
        <v>11.93</v>
      </c>
      <c r="AC14" s="38">
        <v>10.85</v>
      </c>
      <c r="AD14" s="405">
        <v>10.96</v>
      </c>
      <c r="AE14" s="405">
        <v>16.07</v>
      </c>
      <c r="AF14" s="38">
        <v>8.09</v>
      </c>
      <c r="AG14" s="405">
        <v>7.55</v>
      </c>
      <c r="AH14" s="405">
        <v>5.14</v>
      </c>
      <c r="AI14" s="38">
        <v>8.24</v>
      </c>
      <c r="AJ14" s="405">
        <v>4.29</v>
      </c>
      <c r="AK14" s="38">
        <v>8.85</v>
      </c>
      <c r="AL14" s="313"/>
      <c r="AM14" s="313"/>
      <c r="AN14" s="405">
        <v>16.96</v>
      </c>
      <c r="AO14" s="38">
        <v>12.32</v>
      </c>
      <c r="AP14" s="38">
        <v>11.74</v>
      </c>
      <c r="AQ14" s="38">
        <v>16.670000000000002</v>
      </c>
      <c r="AR14" s="192"/>
      <c r="AS14" s="38">
        <v>20.81</v>
      </c>
      <c r="AT14" s="405">
        <v>9.41</v>
      </c>
      <c r="AU14" s="38">
        <v>8.2799999999999994</v>
      </c>
      <c r="AV14" s="405">
        <v>9.59</v>
      </c>
      <c r="AW14" s="405">
        <v>7.87</v>
      </c>
      <c r="AX14" s="405">
        <v>5.53</v>
      </c>
      <c r="AY14" s="405">
        <v>6.2</v>
      </c>
      <c r="AZ14" s="405">
        <v>11.11</v>
      </c>
      <c r="BA14" s="405"/>
      <c r="BB14" s="405">
        <v>12.11</v>
      </c>
      <c r="BC14" s="405">
        <v>7.65</v>
      </c>
      <c r="BD14" s="405"/>
      <c r="BE14" s="405">
        <v>11.56</v>
      </c>
      <c r="BF14" s="405">
        <v>4.88</v>
      </c>
      <c r="BG14" s="405">
        <v>12.29</v>
      </c>
      <c r="BH14" s="405">
        <v>14.67</v>
      </c>
      <c r="BI14" s="405">
        <v>11.71</v>
      </c>
      <c r="BJ14" s="405">
        <v>15.15</v>
      </c>
      <c r="BK14" s="405">
        <v>4.53</v>
      </c>
      <c r="BL14" s="405">
        <v>9.2200000000000006</v>
      </c>
      <c r="BM14" s="405">
        <v>15.34</v>
      </c>
      <c r="BN14" s="405"/>
      <c r="BO14" s="405">
        <v>8.3000000000000007</v>
      </c>
      <c r="BP14" s="405">
        <v>9.44</v>
      </c>
      <c r="BQ14" s="405">
        <v>15.88</v>
      </c>
      <c r="BR14" s="405"/>
      <c r="BS14" s="405"/>
      <c r="BT14" s="405">
        <v>8.6999999999999993</v>
      </c>
      <c r="BU14" s="405">
        <v>5.14</v>
      </c>
      <c r="BV14" s="405">
        <v>11.05</v>
      </c>
      <c r="BW14" s="405">
        <v>2.11</v>
      </c>
      <c r="BX14" s="405">
        <v>5.01</v>
      </c>
      <c r="BY14" s="405">
        <v>9.1999999999999993</v>
      </c>
      <c r="BZ14" s="405">
        <v>12.46</v>
      </c>
      <c r="CA14" s="405"/>
      <c r="CB14" s="405">
        <v>12.14</v>
      </c>
      <c r="CC14" s="401"/>
      <c r="CD14" s="405">
        <v>15.02</v>
      </c>
      <c r="CE14" s="405">
        <v>9.15</v>
      </c>
      <c r="CF14" s="405">
        <v>13.07</v>
      </c>
      <c r="CG14" s="192"/>
      <c r="CH14" s="192"/>
      <c r="CI14" s="192"/>
      <c r="CJ14" s="405">
        <v>14.73</v>
      </c>
      <c r="CK14" s="405">
        <v>7.8</v>
      </c>
      <c r="CL14" s="405">
        <v>7.15</v>
      </c>
      <c r="CM14" s="405">
        <v>9.99</v>
      </c>
      <c r="CN14" s="192"/>
      <c r="CO14" s="206"/>
      <c r="CP14" s="401"/>
      <c r="CQ14" s="405">
        <v>9.31</v>
      </c>
      <c r="CR14" s="405">
        <v>10.42</v>
      </c>
      <c r="CS14" s="405">
        <v>12.14</v>
      </c>
      <c r="CT14" s="405">
        <v>10.130000000000001</v>
      </c>
      <c r="CU14" s="192"/>
      <c r="CV14" s="192"/>
      <c r="CW14" s="405">
        <v>8.9499999999999993</v>
      </c>
      <c r="CX14" s="405">
        <v>7.39</v>
      </c>
      <c r="CY14" s="405">
        <v>6.59</v>
      </c>
      <c r="CZ14" s="405"/>
      <c r="DA14" s="405">
        <v>6.36</v>
      </c>
      <c r="DB14" s="405"/>
      <c r="DC14" s="405"/>
      <c r="DD14" s="405"/>
      <c r="DE14" s="405">
        <v>11.85</v>
      </c>
      <c r="DF14" s="405">
        <v>16.98</v>
      </c>
      <c r="DG14" s="405"/>
      <c r="DH14" s="405"/>
      <c r="DI14" s="405"/>
      <c r="DJ14" s="405"/>
      <c r="DK14" s="405">
        <v>5.49</v>
      </c>
      <c r="DL14" s="405"/>
      <c r="DM14" s="405"/>
      <c r="DN14" s="405"/>
      <c r="DO14" s="405"/>
      <c r="DP14" s="405">
        <v>3.42</v>
      </c>
      <c r="DQ14" s="405">
        <v>13.71</v>
      </c>
      <c r="DR14" s="405"/>
      <c r="DS14" s="405">
        <v>4.8</v>
      </c>
      <c r="DT14" s="405"/>
      <c r="DU14" s="405"/>
      <c r="DV14" s="405"/>
      <c r="DW14" s="405"/>
      <c r="DX14" s="405"/>
      <c r="DY14" s="405">
        <v>8.5</v>
      </c>
      <c r="DZ14" s="405"/>
      <c r="EA14" s="401"/>
      <c r="EB14" s="405">
        <v>10.52</v>
      </c>
      <c r="EC14" s="401"/>
      <c r="ED14" s="401"/>
      <c r="EE14" s="401"/>
      <c r="EF14" s="401"/>
      <c r="EG14" s="405">
        <v>5.48</v>
      </c>
      <c r="EH14" s="405"/>
      <c r="EI14" s="392"/>
      <c r="EJ14" s="405"/>
      <c r="EK14" s="405">
        <v>8.5299999999999994</v>
      </c>
      <c r="EL14" s="405">
        <v>10.8</v>
      </c>
      <c r="EM14" s="405">
        <v>12.65</v>
      </c>
      <c r="EN14" s="405">
        <v>10.73</v>
      </c>
      <c r="EO14" s="405">
        <v>7.75</v>
      </c>
      <c r="EP14" s="405">
        <v>10.37</v>
      </c>
      <c r="EQ14" s="401"/>
      <c r="ER14" s="405">
        <v>8.42</v>
      </c>
      <c r="ES14" s="192"/>
      <c r="ET14" s="192"/>
      <c r="EU14" s="401"/>
      <c r="EV14" s="405">
        <v>8.9499999999999993</v>
      </c>
      <c r="EW14" s="405"/>
      <c r="EX14" s="401"/>
      <c r="EY14" s="405">
        <v>13.28</v>
      </c>
      <c r="EZ14" s="192"/>
      <c r="FA14" s="405">
        <v>11.32</v>
      </c>
      <c r="FB14" s="405">
        <v>13.32</v>
      </c>
      <c r="FC14" s="405">
        <v>8.75</v>
      </c>
      <c r="FD14" s="405">
        <v>11.85</v>
      </c>
      <c r="FE14" s="405">
        <v>9.6999999999999993</v>
      </c>
      <c r="FF14" s="192"/>
      <c r="FG14" s="192"/>
      <c r="FH14" s="192"/>
      <c r="FI14" s="405">
        <v>11.35</v>
      </c>
      <c r="FJ14" s="405">
        <v>11.12</v>
      </c>
      <c r="FK14" s="401"/>
      <c r="FL14" s="405">
        <v>8.25</v>
      </c>
      <c r="FM14" s="405">
        <v>9.9600000000000009</v>
      </c>
      <c r="FN14" s="405"/>
      <c r="FO14" s="405">
        <v>9.74</v>
      </c>
      <c r="FP14" s="405"/>
      <c r="FQ14" s="405">
        <v>7.42</v>
      </c>
      <c r="FR14" s="405">
        <v>13.71</v>
      </c>
      <c r="FS14" s="405">
        <v>13.37</v>
      </c>
      <c r="FT14" s="405">
        <v>14.12</v>
      </c>
      <c r="FU14" s="401"/>
      <c r="FV14" s="405"/>
      <c r="FW14" s="405">
        <v>9.16</v>
      </c>
      <c r="FX14" s="405">
        <v>13.86</v>
      </c>
      <c r="FY14" s="405">
        <v>18.079999999999998</v>
      </c>
      <c r="FZ14" s="405">
        <v>13.57</v>
      </c>
      <c r="GA14" s="401"/>
      <c r="GB14" s="405">
        <v>15.03</v>
      </c>
      <c r="GC14" s="405">
        <v>15.03</v>
      </c>
      <c r="GD14" s="405">
        <v>19.440000000000001</v>
      </c>
      <c r="GE14" s="405">
        <v>15.93</v>
      </c>
      <c r="GF14" s="401"/>
      <c r="GG14" s="405">
        <v>13.53</v>
      </c>
      <c r="GH14" s="405">
        <v>16.48</v>
      </c>
      <c r="GI14" s="405">
        <v>3.72</v>
      </c>
      <c r="GJ14" s="401"/>
      <c r="GK14" s="396"/>
      <c r="GL14" s="401"/>
      <c r="GM14" s="192"/>
      <c r="GN14" s="405">
        <v>17.64</v>
      </c>
      <c r="GO14" s="405">
        <v>20.86</v>
      </c>
      <c r="GP14" s="401"/>
      <c r="GQ14" s="405">
        <v>13.45</v>
      </c>
      <c r="GR14" s="401"/>
      <c r="GS14" s="401"/>
      <c r="GT14" s="401"/>
      <c r="GU14" s="405">
        <v>11.59</v>
      </c>
      <c r="GV14" s="405">
        <v>12.71</v>
      </c>
      <c r="GW14" s="401"/>
      <c r="GX14" s="401"/>
      <c r="GY14" s="405">
        <v>9.44</v>
      </c>
      <c r="GZ14" s="405">
        <v>9.8000000000000007</v>
      </c>
      <c r="HA14" s="405">
        <v>16.71</v>
      </c>
      <c r="HB14" s="401"/>
      <c r="HC14" s="405">
        <v>15.24</v>
      </c>
      <c r="HD14" s="401"/>
      <c r="HE14" s="401"/>
      <c r="HF14" s="401"/>
      <c r="HG14" s="405">
        <v>16.96</v>
      </c>
      <c r="HH14" s="401"/>
      <c r="HI14" s="405">
        <v>15.36</v>
      </c>
      <c r="HJ14" s="405">
        <v>17.39</v>
      </c>
      <c r="HK14" s="405">
        <v>15.68</v>
      </c>
      <c r="HL14" s="405">
        <v>16.239999999999998</v>
      </c>
      <c r="HM14" s="405">
        <v>17.239999999999998</v>
      </c>
      <c r="HN14" s="401"/>
      <c r="HO14" s="401"/>
      <c r="HP14" s="405">
        <v>15.02</v>
      </c>
      <c r="HQ14" s="401"/>
      <c r="HR14" s="467"/>
      <c r="HS14" s="401"/>
      <c r="HT14" s="401"/>
      <c r="HU14" s="38">
        <v>29.57</v>
      </c>
      <c r="HV14" s="38">
        <v>20.75</v>
      </c>
      <c r="HW14" s="38">
        <v>14.24</v>
      </c>
      <c r="HX14" s="405">
        <v>17</v>
      </c>
      <c r="HY14" s="405">
        <v>18.850000000000001</v>
      </c>
      <c r="HZ14" s="405">
        <v>15.72</v>
      </c>
      <c r="IA14" s="405">
        <v>26.97</v>
      </c>
      <c r="IB14" s="405">
        <v>19.809999999999999</v>
      </c>
      <c r="IC14" s="38">
        <v>14.87</v>
      </c>
      <c r="ID14" s="405">
        <v>6.05</v>
      </c>
      <c r="IE14" s="38">
        <v>9.36</v>
      </c>
      <c r="IF14" s="405">
        <v>11.66</v>
      </c>
      <c r="IG14" s="38">
        <v>20.52</v>
      </c>
      <c r="IH14" s="405">
        <v>21.44</v>
      </c>
      <c r="II14" s="38">
        <v>12.92</v>
      </c>
      <c r="IJ14" s="405">
        <v>6.66</v>
      </c>
      <c r="IK14" s="405">
        <v>20.6</v>
      </c>
      <c r="IL14" s="38">
        <v>18.16</v>
      </c>
      <c r="IM14" s="38">
        <v>16.66</v>
      </c>
      <c r="IN14" s="38">
        <v>13.26</v>
      </c>
      <c r="IO14" s="38">
        <v>32.21</v>
      </c>
      <c r="IP14" s="405">
        <v>6.96</v>
      </c>
      <c r="IQ14" s="38">
        <v>11.25</v>
      </c>
      <c r="IR14" s="38">
        <v>10.39</v>
      </c>
      <c r="IS14" s="38">
        <v>16.329999999999998</v>
      </c>
      <c r="IT14" s="405">
        <v>15.12</v>
      </c>
      <c r="IU14" s="405">
        <v>31.23</v>
      </c>
      <c r="IV14" s="38">
        <v>6.42</v>
      </c>
      <c r="IW14" s="405">
        <v>7.21</v>
      </c>
      <c r="IX14" s="405">
        <v>11.25</v>
      </c>
      <c r="IY14" s="38">
        <v>12.22</v>
      </c>
      <c r="IZ14" s="405">
        <v>7.5</v>
      </c>
      <c r="JA14" s="38">
        <v>14.38</v>
      </c>
      <c r="JB14" s="405">
        <v>19.7</v>
      </c>
      <c r="JC14" s="38">
        <v>10.11</v>
      </c>
      <c r="JD14" s="38">
        <v>8.7100000000000009</v>
      </c>
      <c r="JE14" s="38">
        <v>23.67</v>
      </c>
      <c r="JF14" s="38">
        <v>23.09</v>
      </c>
      <c r="JG14" s="405">
        <v>31.91</v>
      </c>
      <c r="JH14" s="38">
        <v>12.96</v>
      </c>
      <c r="JI14" s="405">
        <v>9.5299999999999994</v>
      </c>
      <c r="JJ14" s="405">
        <v>17.079999999999998</v>
      </c>
      <c r="JK14" s="405">
        <v>8.5299999999999994</v>
      </c>
      <c r="JL14" s="405">
        <v>7.75</v>
      </c>
      <c r="JM14" s="405">
        <v>12.59</v>
      </c>
      <c r="JN14" s="405">
        <v>14.81</v>
      </c>
      <c r="JO14" s="405">
        <v>3.31</v>
      </c>
      <c r="JP14" s="405">
        <v>10.17</v>
      </c>
      <c r="JQ14" s="405">
        <v>9.4600000000000009</v>
      </c>
      <c r="JR14" s="405">
        <v>12.74</v>
      </c>
      <c r="JS14" s="405">
        <v>19.54</v>
      </c>
      <c r="JT14" s="405">
        <v>15.51</v>
      </c>
      <c r="JU14" s="405">
        <v>27.28</v>
      </c>
      <c r="JV14" s="405">
        <v>3.86</v>
      </c>
      <c r="JW14" s="405">
        <v>5.89</v>
      </c>
      <c r="JX14" s="405">
        <v>11.92</v>
      </c>
      <c r="JY14" s="405">
        <v>8.27</v>
      </c>
      <c r="JZ14" s="405">
        <v>11.17</v>
      </c>
      <c r="KA14" s="405">
        <v>19.739999999999998</v>
      </c>
      <c r="KB14" s="405">
        <v>17.25</v>
      </c>
      <c r="KC14" s="405">
        <v>9.1</v>
      </c>
      <c r="KD14" s="405">
        <v>11.14</v>
      </c>
      <c r="KE14" s="405">
        <v>4.46</v>
      </c>
      <c r="KF14" s="405">
        <v>10.66</v>
      </c>
      <c r="KG14" s="405">
        <v>9.6</v>
      </c>
      <c r="KH14" s="405">
        <v>21.53</v>
      </c>
      <c r="KI14" s="405">
        <v>7.57</v>
      </c>
      <c r="KJ14" s="405">
        <v>24.8</v>
      </c>
      <c r="KK14" s="405">
        <v>6.11</v>
      </c>
      <c r="KL14" s="405">
        <v>32.85</v>
      </c>
      <c r="KM14" s="405">
        <v>17.23</v>
      </c>
      <c r="KN14" s="405">
        <v>10.3</v>
      </c>
      <c r="KO14" s="405">
        <v>9.1</v>
      </c>
      <c r="KP14" s="405">
        <v>11.65</v>
      </c>
      <c r="KQ14" s="405">
        <v>10.7</v>
      </c>
      <c r="KR14" s="405">
        <v>16.899999999999999</v>
      </c>
      <c r="KS14" s="405">
        <v>22.35</v>
      </c>
      <c r="KT14" s="405">
        <v>14.6</v>
      </c>
      <c r="KU14" s="405">
        <v>17.39</v>
      </c>
      <c r="KV14" s="405">
        <v>15.37</v>
      </c>
      <c r="KW14" s="405">
        <v>12.06</v>
      </c>
      <c r="KX14" s="405">
        <v>11.46</v>
      </c>
      <c r="KY14" s="405">
        <v>18.53</v>
      </c>
      <c r="KZ14" s="405">
        <v>16.57</v>
      </c>
      <c r="LA14" s="405">
        <v>15.82</v>
      </c>
      <c r="LB14" s="405">
        <v>5.34</v>
      </c>
      <c r="LC14" s="405">
        <v>20.41</v>
      </c>
      <c r="LD14" s="405">
        <v>11.66</v>
      </c>
      <c r="LE14" s="405">
        <v>12.69</v>
      </c>
      <c r="LF14" s="405">
        <v>22.02</v>
      </c>
      <c r="LG14" s="405">
        <v>5</v>
      </c>
      <c r="LH14" s="405">
        <v>17.55</v>
      </c>
      <c r="LI14" s="405">
        <v>18.3</v>
      </c>
      <c r="LJ14" s="405">
        <v>14.24</v>
      </c>
      <c r="LK14" s="405">
        <v>9.49</v>
      </c>
      <c r="LL14" s="405">
        <v>4.66</v>
      </c>
      <c r="LM14" s="405">
        <v>20.46</v>
      </c>
      <c r="LN14" s="405">
        <v>14.46</v>
      </c>
      <c r="LO14" s="405">
        <v>13.57</v>
      </c>
      <c r="LP14" s="40">
        <v>24.21</v>
      </c>
      <c r="LQ14" s="405">
        <v>25.13</v>
      </c>
      <c r="LR14" s="405">
        <v>31.11</v>
      </c>
      <c r="LS14" s="405">
        <v>18.899999999999999</v>
      </c>
      <c r="LT14" s="405">
        <v>21.73</v>
      </c>
      <c r="LU14" s="405">
        <v>11</v>
      </c>
      <c r="LV14" s="405">
        <v>16.73</v>
      </c>
      <c r="LW14" s="405">
        <v>13.8</v>
      </c>
      <c r="LX14" s="405">
        <v>19.420000000000002</v>
      </c>
      <c r="LY14" s="405">
        <v>14.19</v>
      </c>
      <c r="LZ14" s="405">
        <v>18.600000000000001</v>
      </c>
      <c r="MA14" s="405">
        <v>12.21</v>
      </c>
      <c r="MB14" s="40">
        <v>16.75</v>
      </c>
      <c r="MC14" s="405">
        <v>13.08</v>
      </c>
      <c r="MD14" s="405">
        <v>21.11</v>
      </c>
      <c r="ME14" s="405">
        <v>22.31</v>
      </c>
      <c r="MF14" s="405">
        <v>20.63</v>
      </c>
      <c r="MG14" s="405">
        <v>18.61</v>
      </c>
      <c r="MH14" s="405">
        <v>22.55</v>
      </c>
      <c r="MI14" s="405">
        <v>22.51</v>
      </c>
      <c r="MJ14" s="405">
        <v>27.24</v>
      </c>
      <c r="MK14" s="40">
        <v>15.29</v>
      </c>
      <c r="ML14" s="405">
        <v>21.73</v>
      </c>
      <c r="MM14" s="405">
        <v>21.73</v>
      </c>
      <c r="MN14" s="405">
        <v>26.36</v>
      </c>
      <c r="MO14" s="405">
        <v>28.36</v>
      </c>
      <c r="MP14" s="405">
        <v>18.600000000000001</v>
      </c>
      <c r="MQ14" s="405">
        <v>21.2</v>
      </c>
      <c r="MR14" s="405">
        <v>9.33</v>
      </c>
      <c r="MS14" s="40">
        <v>23.51</v>
      </c>
      <c r="MT14" s="40">
        <v>11.38</v>
      </c>
      <c r="MU14" s="405">
        <v>35.659999999999997</v>
      </c>
      <c r="MV14" s="405">
        <v>32.82</v>
      </c>
      <c r="MW14" s="40">
        <v>5.4</v>
      </c>
      <c r="MX14" s="405">
        <v>37.49</v>
      </c>
      <c r="MY14" s="405">
        <v>30.27</v>
      </c>
      <c r="MZ14" s="405">
        <v>28.36</v>
      </c>
      <c r="NA14" s="405">
        <v>14.2</v>
      </c>
      <c r="NB14" s="405">
        <v>15.74</v>
      </c>
      <c r="NC14" s="405">
        <v>21.53</v>
      </c>
      <c r="ND14" s="405">
        <v>28.21</v>
      </c>
      <c r="NE14" s="40">
        <v>31.66</v>
      </c>
      <c r="NF14" s="40">
        <v>11.37</v>
      </c>
      <c r="NG14" s="405">
        <v>24.74</v>
      </c>
      <c r="NH14" s="40">
        <v>19.38</v>
      </c>
      <c r="NI14" s="405">
        <v>25.54</v>
      </c>
      <c r="NJ14" s="405">
        <v>26.35</v>
      </c>
      <c r="NK14" s="405">
        <v>38.64</v>
      </c>
      <c r="NL14" s="405">
        <v>32.22</v>
      </c>
      <c r="NM14" s="405">
        <v>29.07</v>
      </c>
      <c r="NN14" s="40">
        <v>11.43</v>
      </c>
      <c r="NO14" s="405">
        <v>31.88</v>
      </c>
      <c r="NP14" s="401">
        <f>PEARSON(HU1:NO1,HU14:NO14)</f>
        <v>-3.3214143797806517E-2</v>
      </c>
      <c r="NQ14"/>
      <c r="NR14" s="469">
        <v>80</v>
      </c>
      <c r="NS14"/>
      <c r="PX14" s="401">
        <v>76</v>
      </c>
      <c r="PY14" s="401"/>
      <c r="PZ14" s="86">
        <v>11.89</v>
      </c>
      <c r="QA14" s="86">
        <v>11.26</v>
      </c>
      <c r="QB14" s="86">
        <v>0.63</v>
      </c>
      <c r="QC14" s="401"/>
      <c r="QD14" s="401"/>
      <c r="QE14" s="38">
        <v>20.52</v>
      </c>
      <c r="QF14" s="38">
        <v>15.31</v>
      </c>
      <c r="QG14" s="38">
        <v>5.21</v>
      </c>
      <c r="QH14" s="401"/>
    </row>
    <row r="15" spans="1:450" ht="18.5">
      <c r="A15" s="471">
        <v>15040202</v>
      </c>
      <c r="B15" s="258">
        <v>0</v>
      </c>
      <c r="C15" s="27" t="s">
        <v>191</v>
      </c>
      <c r="D15" s="38">
        <v>15.49</v>
      </c>
      <c r="E15" s="38"/>
      <c r="F15" s="38">
        <v>9.2100000000000009</v>
      </c>
      <c r="G15" s="38">
        <v>3.78</v>
      </c>
      <c r="H15" s="405">
        <v>7.31</v>
      </c>
      <c r="I15" s="405">
        <v>7.55</v>
      </c>
      <c r="J15" s="405">
        <v>4.8600000000000003</v>
      </c>
      <c r="K15" s="405">
        <v>9.11</v>
      </c>
      <c r="L15" s="405">
        <v>5.12</v>
      </c>
      <c r="M15" s="38">
        <v>-2.48</v>
      </c>
      <c r="N15" s="40">
        <v>1.96</v>
      </c>
      <c r="O15" s="38">
        <v>-0.04</v>
      </c>
      <c r="P15" s="405">
        <v>1.08</v>
      </c>
      <c r="Q15" s="38">
        <v>5.21</v>
      </c>
      <c r="R15" s="405">
        <v>10.1</v>
      </c>
      <c r="S15" s="38">
        <v>4.47</v>
      </c>
      <c r="T15" s="405">
        <v>-4.58</v>
      </c>
      <c r="U15" s="405">
        <v>10.56</v>
      </c>
      <c r="V15" s="38">
        <v>4.76</v>
      </c>
      <c r="W15" s="38">
        <v>3.47</v>
      </c>
      <c r="X15" s="38">
        <v>2.62</v>
      </c>
      <c r="Y15" s="38">
        <v>18.920000000000002</v>
      </c>
      <c r="Z15" s="405">
        <v>0.13</v>
      </c>
      <c r="AA15" s="38">
        <v>3.81</v>
      </c>
      <c r="AB15" s="38">
        <v>-1.54</v>
      </c>
      <c r="AC15" s="38">
        <v>5.48</v>
      </c>
      <c r="AD15" s="405">
        <v>4.16</v>
      </c>
      <c r="AE15" s="405">
        <v>15.16</v>
      </c>
      <c r="AF15" s="38">
        <v>-1.67</v>
      </c>
      <c r="AG15" s="405">
        <v>-0.34</v>
      </c>
      <c r="AH15" s="405">
        <v>6.11</v>
      </c>
      <c r="AI15" s="38">
        <v>3.98</v>
      </c>
      <c r="AJ15" s="40">
        <v>3.21</v>
      </c>
      <c r="AK15" s="38">
        <v>5.53</v>
      </c>
      <c r="AL15" s="313"/>
      <c r="AM15" s="313"/>
      <c r="AN15" s="405">
        <v>2.74</v>
      </c>
      <c r="AO15" s="38">
        <v>-2.21</v>
      </c>
      <c r="AP15" s="38">
        <v>-3.03</v>
      </c>
      <c r="AQ15" s="38">
        <v>7</v>
      </c>
      <c r="AR15" s="192"/>
      <c r="AS15" s="38">
        <v>2.2799999999999998</v>
      </c>
      <c r="AT15" s="405">
        <v>22.5</v>
      </c>
      <c r="AU15" s="38">
        <v>4.68</v>
      </c>
      <c r="AV15" s="405">
        <v>-0.06</v>
      </c>
      <c r="AW15" s="405">
        <v>9.2100000000000009</v>
      </c>
      <c r="AX15" s="405">
        <v>3</v>
      </c>
      <c r="AY15" s="405">
        <v>1.55</v>
      </c>
      <c r="AZ15" s="405">
        <v>1.48</v>
      </c>
      <c r="BA15" s="405"/>
      <c r="BB15" s="405">
        <v>2.7</v>
      </c>
      <c r="BC15" s="405">
        <v>-4.34</v>
      </c>
      <c r="BD15" s="405"/>
      <c r="BE15" s="405">
        <v>-1.39</v>
      </c>
      <c r="BF15" s="405">
        <v>4.58</v>
      </c>
      <c r="BG15" s="405">
        <v>0.45</v>
      </c>
      <c r="BH15" s="405">
        <v>4.87</v>
      </c>
      <c r="BI15" s="405">
        <v>3.8</v>
      </c>
      <c r="BJ15" s="405">
        <v>12.13</v>
      </c>
      <c r="BK15" s="405">
        <v>-0.67</v>
      </c>
      <c r="BL15" s="405">
        <v>-3.33</v>
      </c>
      <c r="BM15" s="405">
        <v>-3.42</v>
      </c>
      <c r="BN15" s="405"/>
      <c r="BO15" s="405">
        <v>-0.03</v>
      </c>
      <c r="BP15" s="405">
        <v>1.73</v>
      </c>
      <c r="BQ15" s="405">
        <v>3.86</v>
      </c>
      <c r="BR15" s="405"/>
      <c r="BS15" s="405"/>
      <c r="BT15" s="405">
        <v>8.5500000000000007</v>
      </c>
      <c r="BU15" s="405">
        <v>3.96</v>
      </c>
      <c r="BV15" s="405">
        <v>0.09</v>
      </c>
      <c r="BW15" s="405">
        <v>2.35</v>
      </c>
      <c r="BX15" s="405">
        <v>5.65</v>
      </c>
      <c r="BY15" s="405">
        <v>0.4</v>
      </c>
      <c r="BZ15" s="405">
        <v>9.07</v>
      </c>
      <c r="CA15" s="405"/>
      <c r="CB15" s="405">
        <v>-4.57</v>
      </c>
      <c r="CC15" s="401"/>
      <c r="CD15" s="405">
        <v>9.7799999999999994</v>
      </c>
      <c r="CE15" s="405">
        <v>-3.04</v>
      </c>
      <c r="CF15" s="405">
        <v>19.78</v>
      </c>
      <c r="CG15" s="192"/>
      <c r="CH15" s="192"/>
      <c r="CI15" s="192"/>
      <c r="CJ15" s="405">
        <v>2.5</v>
      </c>
      <c r="CK15" s="405">
        <v>2.5</v>
      </c>
      <c r="CL15" s="405">
        <v>1.95</v>
      </c>
      <c r="CM15" s="405">
        <v>1.66</v>
      </c>
      <c r="CN15" s="192"/>
      <c r="CO15" s="206"/>
      <c r="CP15" s="401"/>
      <c r="CQ15" s="405">
        <v>1.39</v>
      </c>
      <c r="CR15" s="405">
        <v>6.48</v>
      </c>
      <c r="CS15" s="405">
        <v>10.210000000000001</v>
      </c>
      <c r="CT15" s="405">
        <v>4.47</v>
      </c>
      <c r="CU15" s="192"/>
      <c r="CV15" s="192"/>
      <c r="CW15" s="405">
        <v>8.44</v>
      </c>
      <c r="CX15" s="405">
        <v>7.98</v>
      </c>
      <c r="CY15" s="405">
        <v>5.47</v>
      </c>
      <c r="CZ15" s="405"/>
      <c r="DA15" s="405">
        <v>5.0999999999999996</v>
      </c>
      <c r="DB15" s="405"/>
      <c r="DC15" s="405"/>
      <c r="DD15" s="405"/>
      <c r="DE15" s="405">
        <v>6.68</v>
      </c>
      <c r="DF15" s="405">
        <v>-0.41</v>
      </c>
      <c r="DG15" s="405"/>
      <c r="DH15" s="405"/>
      <c r="DI15" s="405"/>
      <c r="DJ15" s="405"/>
      <c r="DK15" s="405">
        <v>10.33</v>
      </c>
      <c r="DL15" s="405"/>
      <c r="DM15" s="405"/>
      <c r="DN15" s="405"/>
      <c r="DO15" s="405"/>
      <c r="DP15" s="405">
        <v>1.92</v>
      </c>
      <c r="DQ15" s="405">
        <v>6.7</v>
      </c>
      <c r="DR15" s="405"/>
      <c r="DS15" s="405">
        <v>6.86</v>
      </c>
      <c r="DT15" s="405"/>
      <c r="DU15" s="405"/>
      <c r="DV15" s="405"/>
      <c r="DW15" s="405"/>
      <c r="DX15" s="405"/>
      <c r="DY15" s="405">
        <v>4.1900000000000004</v>
      </c>
      <c r="DZ15" s="405"/>
      <c r="EA15" s="401"/>
      <c r="EB15" s="405">
        <v>11.5</v>
      </c>
      <c r="EC15" s="401"/>
      <c r="ED15" s="401"/>
      <c r="EE15" s="401"/>
      <c r="EF15" s="401"/>
      <c r="EG15" s="405">
        <v>-0.48</v>
      </c>
      <c r="EH15" s="405"/>
      <c r="EI15" s="392"/>
      <c r="EJ15" s="405"/>
      <c r="EK15" s="405">
        <v>9.02</v>
      </c>
      <c r="EL15" s="405">
        <v>7.5</v>
      </c>
      <c r="EM15" s="405">
        <v>1.59</v>
      </c>
      <c r="EN15" s="405">
        <v>-1.24</v>
      </c>
      <c r="EO15" s="405">
        <v>-3.09</v>
      </c>
      <c r="EP15" s="405">
        <v>10.09</v>
      </c>
      <c r="EQ15" s="401"/>
      <c r="ER15" s="405">
        <v>6.04</v>
      </c>
      <c r="ES15" s="192"/>
      <c r="ET15" s="192"/>
      <c r="EU15" s="401"/>
      <c r="EV15" s="405">
        <v>4.62</v>
      </c>
      <c r="EW15" s="405"/>
      <c r="EX15" s="401"/>
      <c r="EY15" s="405">
        <v>11.85</v>
      </c>
      <c r="EZ15" s="192"/>
      <c r="FA15" s="405">
        <v>19.79</v>
      </c>
      <c r="FB15" s="405">
        <v>5.58</v>
      </c>
      <c r="FC15" s="405">
        <v>12.98</v>
      </c>
      <c r="FD15" s="405">
        <v>-0.85</v>
      </c>
      <c r="FE15" s="405">
        <v>7.03</v>
      </c>
      <c r="FF15" s="192"/>
      <c r="FG15" s="192"/>
      <c r="FH15" s="192"/>
      <c r="FI15" s="405">
        <v>2.4500000000000002</v>
      </c>
      <c r="FJ15" s="405">
        <v>8.3000000000000007</v>
      </c>
      <c r="FK15" s="401"/>
      <c r="FL15" s="405">
        <v>5.94</v>
      </c>
      <c r="FM15" s="405">
        <v>8.64</v>
      </c>
      <c r="FN15" s="405"/>
      <c r="FO15" s="405">
        <v>2.4700000000000002</v>
      </c>
      <c r="FP15" s="405"/>
      <c r="FQ15" s="405">
        <v>5.66</v>
      </c>
      <c r="FR15" s="405">
        <v>7.4</v>
      </c>
      <c r="FS15" s="405">
        <v>8.94</v>
      </c>
      <c r="FT15" s="405">
        <v>6.51</v>
      </c>
      <c r="FU15" s="401"/>
      <c r="FV15" s="405"/>
      <c r="FW15" s="405">
        <v>9.4499999999999993</v>
      </c>
      <c r="FX15" s="405">
        <v>8.69</v>
      </c>
      <c r="FY15" s="405">
        <v>4.43</v>
      </c>
      <c r="FZ15" s="405">
        <v>13.67</v>
      </c>
      <c r="GA15" s="401"/>
      <c r="GB15" s="405">
        <v>6.7</v>
      </c>
      <c r="GC15" s="405">
        <v>6.7</v>
      </c>
      <c r="GD15" s="405">
        <v>6.92</v>
      </c>
      <c r="GE15" s="405">
        <v>12.43</v>
      </c>
      <c r="GF15" s="401"/>
      <c r="GG15" s="405">
        <v>5.07</v>
      </c>
      <c r="GH15" s="405">
        <v>4.72</v>
      </c>
      <c r="GI15" s="405">
        <v>5.61</v>
      </c>
      <c r="GJ15" s="401"/>
      <c r="GK15" s="396"/>
      <c r="GL15" s="401"/>
      <c r="GM15" s="192"/>
      <c r="GN15" s="405">
        <v>18.02</v>
      </c>
      <c r="GO15" s="405">
        <v>11.96</v>
      </c>
      <c r="GP15" s="401"/>
      <c r="GQ15" s="405">
        <v>24.04</v>
      </c>
      <c r="GR15" s="401"/>
      <c r="GS15" s="401"/>
      <c r="GT15" s="401"/>
      <c r="GU15" s="405">
        <v>18.68</v>
      </c>
      <c r="GV15" s="405">
        <v>15.65</v>
      </c>
      <c r="GW15" s="401"/>
      <c r="GX15" s="401"/>
      <c r="GY15" s="405">
        <v>4.76</v>
      </c>
      <c r="GZ15" s="405">
        <v>5.94</v>
      </c>
      <c r="HA15" s="405">
        <v>4.82</v>
      </c>
      <c r="HB15" s="401"/>
      <c r="HC15" s="405">
        <v>12.97</v>
      </c>
      <c r="HD15" s="401"/>
      <c r="HE15" s="401"/>
      <c r="HF15" s="401"/>
      <c r="HG15" s="405">
        <v>7.78</v>
      </c>
      <c r="HH15" s="401"/>
      <c r="HI15" s="405">
        <v>10.18</v>
      </c>
      <c r="HJ15" s="405">
        <v>8.9600000000000009</v>
      </c>
      <c r="HK15" s="405">
        <v>22.96</v>
      </c>
      <c r="HL15" s="405">
        <v>15.98</v>
      </c>
      <c r="HM15" s="405">
        <v>11.83</v>
      </c>
      <c r="HN15" s="401"/>
      <c r="HO15" s="401"/>
      <c r="HP15" s="405">
        <v>16.86</v>
      </c>
      <c r="HQ15" s="401"/>
      <c r="HR15" s="467"/>
      <c r="HS15" s="401"/>
      <c r="HT15" s="401"/>
      <c r="HU15" s="38">
        <v>14.08</v>
      </c>
      <c r="HV15" s="38">
        <v>11.54</v>
      </c>
      <c r="HW15" s="38">
        <v>10.46</v>
      </c>
      <c r="HX15" s="405">
        <v>9.69</v>
      </c>
      <c r="HY15" s="405">
        <v>11.3</v>
      </c>
      <c r="HZ15" s="405">
        <v>10.86</v>
      </c>
      <c r="IA15" s="405">
        <v>17.86</v>
      </c>
      <c r="IB15" s="405">
        <v>14.69</v>
      </c>
      <c r="IC15" s="38">
        <v>17.350000000000001</v>
      </c>
      <c r="ID15" s="405">
        <v>4.09</v>
      </c>
      <c r="IE15" s="38">
        <v>9.4</v>
      </c>
      <c r="IF15" s="405">
        <v>10.58</v>
      </c>
      <c r="IG15" s="38">
        <v>15.31</v>
      </c>
      <c r="IH15" s="405">
        <v>11.34</v>
      </c>
      <c r="II15" s="38">
        <v>8.4499999999999993</v>
      </c>
      <c r="IJ15" s="405">
        <v>11.24</v>
      </c>
      <c r="IK15" s="405">
        <v>10.039999999999999</v>
      </c>
      <c r="IL15" s="38">
        <v>13.4</v>
      </c>
      <c r="IM15" s="38">
        <v>13.19</v>
      </c>
      <c r="IN15" s="38">
        <v>10.64</v>
      </c>
      <c r="IO15" s="38">
        <v>13.29</v>
      </c>
      <c r="IP15" s="405">
        <v>6.83</v>
      </c>
      <c r="IQ15" s="38">
        <v>7.44</v>
      </c>
      <c r="IR15" s="38">
        <v>11.93</v>
      </c>
      <c r="IS15" s="38">
        <v>10.85</v>
      </c>
      <c r="IT15" s="405">
        <v>10.96</v>
      </c>
      <c r="IU15" s="405">
        <v>16.07</v>
      </c>
      <c r="IV15" s="38">
        <v>8.09</v>
      </c>
      <c r="IW15" s="405">
        <v>7.55</v>
      </c>
      <c r="IX15" s="405">
        <v>5.14</v>
      </c>
      <c r="IY15" s="38">
        <v>8.24</v>
      </c>
      <c r="IZ15" s="405">
        <v>4.29</v>
      </c>
      <c r="JA15" s="38">
        <v>8.85</v>
      </c>
      <c r="JB15" s="405">
        <v>16.96</v>
      </c>
      <c r="JC15" s="38">
        <v>12.32</v>
      </c>
      <c r="JD15" s="38">
        <v>11.74</v>
      </c>
      <c r="JE15" s="38">
        <v>16.670000000000002</v>
      </c>
      <c r="JF15" s="38">
        <v>20.81</v>
      </c>
      <c r="JG15" s="405">
        <v>9.41</v>
      </c>
      <c r="JH15" s="38">
        <v>8.2799999999999994</v>
      </c>
      <c r="JI15" s="405">
        <v>9.59</v>
      </c>
      <c r="JJ15" s="405">
        <v>7.87</v>
      </c>
      <c r="JK15" s="405">
        <v>5.53</v>
      </c>
      <c r="JL15" s="405">
        <v>6.2</v>
      </c>
      <c r="JM15" s="405">
        <v>11.11</v>
      </c>
      <c r="JN15" s="405">
        <v>12.11</v>
      </c>
      <c r="JO15" s="405">
        <v>7.65</v>
      </c>
      <c r="JP15" s="405">
        <v>11.56</v>
      </c>
      <c r="JQ15" s="405">
        <v>4.88</v>
      </c>
      <c r="JR15" s="405">
        <v>12.29</v>
      </c>
      <c r="JS15" s="405">
        <v>14.67</v>
      </c>
      <c r="JT15" s="405">
        <v>11.71</v>
      </c>
      <c r="JU15" s="405">
        <v>15.15</v>
      </c>
      <c r="JV15" s="405">
        <v>4.53</v>
      </c>
      <c r="JW15" s="405">
        <v>9.2200000000000006</v>
      </c>
      <c r="JX15" s="405">
        <v>15.34</v>
      </c>
      <c r="JY15" s="405">
        <v>8.3000000000000007</v>
      </c>
      <c r="JZ15" s="405">
        <v>9.44</v>
      </c>
      <c r="KA15" s="405">
        <v>15.88</v>
      </c>
      <c r="KB15" s="405">
        <v>8.6999999999999993</v>
      </c>
      <c r="KC15" s="405">
        <v>5.14</v>
      </c>
      <c r="KD15" s="405">
        <v>11.05</v>
      </c>
      <c r="KE15" s="405">
        <v>2.11</v>
      </c>
      <c r="KF15" s="405">
        <v>5.01</v>
      </c>
      <c r="KG15" s="405">
        <v>9.1999999999999993</v>
      </c>
      <c r="KH15" s="405">
        <v>12.46</v>
      </c>
      <c r="KI15" s="405">
        <v>12.14</v>
      </c>
      <c r="KJ15" s="405">
        <v>15.02</v>
      </c>
      <c r="KK15" s="405">
        <v>9.15</v>
      </c>
      <c r="KL15" s="405">
        <v>13.07</v>
      </c>
      <c r="KM15" s="405">
        <v>14.73</v>
      </c>
      <c r="KN15" s="405">
        <v>7.8</v>
      </c>
      <c r="KO15" s="405">
        <v>7.15</v>
      </c>
      <c r="KP15" s="405">
        <v>9.99</v>
      </c>
      <c r="KQ15" s="405">
        <v>9.31</v>
      </c>
      <c r="KR15" s="405">
        <v>10.42</v>
      </c>
      <c r="KS15" s="405">
        <v>12.14</v>
      </c>
      <c r="KT15" s="405">
        <v>10.130000000000001</v>
      </c>
      <c r="KU15" s="405">
        <v>8.9499999999999993</v>
      </c>
      <c r="KV15" s="405">
        <v>7.39</v>
      </c>
      <c r="KW15" s="405">
        <v>6.59</v>
      </c>
      <c r="KX15" s="405">
        <v>6.36</v>
      </c>
      <c r="KY15" s="405">
        <v>11.85</v>
      </c>
      <c r="KZ15" s="405">
        <v>16.98</v>
      </c>
      <c r="LA15" s="405">
        <v>5.49</v>
      </c>
      <c r="LB15" s="405">
        <v>3.42</v>
      </c>
      <c r="LC15" s="405">
        <v>13.71</v>
      </c>
      <c r="LD15" s="405">
        <v>4.8</v>
      </c>
      <c r="LE15" s="405">
        <v>8.5</v>
      </c>
      <c r="LF15" s="405">
        <v>10.52</v>
      </c>
      <c r="LG15" s="405">
        <v>5.48</v>
      </c>
      <c r="LH15" s="405">
        <v>8.5299999999999994</v>
      </c>
      <c r="LI15" s="405">
        <v>10.8</v>
      </c>
      <c r="LJ15" s="405">
        <v>12.65</v>
      </c>
      <c r="LK15" s="405">
        <v>10.73</v>
      </c>
      <c r="LL15" s="405">
        <v>7.75</v>
      </c>
      <c r="LM15" s="405">
        <v>10.37</v>
      </c>
      <c r="LN15" s="405">
        <v>8.42</v>
      </c>
      <c r="LO15" s="405">
        <v>8.9499999999999993</v>
      </c>
      <c r="LP15" s="40">
        <v>15.75</v>
      </c>
      <c r="LQ15" s="405">
        <v>13.28</v>
      </c>
      <c r="LR15" s="405">
        <v>11.32</v>
      </c>
      <c r="LS15" s="405">
        <v>13.32</v>
      </c>
      <c r="LT15" s="405">
        <v>8.75</v>
      </c>
      <c r="LU15" s="405">
        <v>11.85</v>
      </c>
      <c r="LV15" s="405">
        <v>9.6999999999999993</v>
      </c>
      <c r="LW15" s="405">
        <v>11.35</v>
      </c>
      <c r="LX15" s="405">
        <v>11.12</v>
      </c>
      <c r="LY15" s="405">
        <v>8.25</v>
      </c>
      <c r="LZ15" s="405">
        <v>9.9600000000000009</v>
      </c>
      <c r="MA15" s="405">
        <v>9.74</v>
      </c>
      <c r="MB15" s="40">
        <v>15.58</v>
      </c>
      <c r="MC15" s="405">
        <v>7.42</v>
      </c>
      <c r="MD15" s="405">
        <v>13.71</v>
      </c>
      <c r="ME15" s="405">
        <v>13.37</v>
      </c>
      <c r="MF15" s="405">
        <v>14.12</v>
      </c>
      <c r="MG15" s="405">
        <v>9.16</v>
      </c>
      <c r="MH15" s="405">
        <v>13.86</v>
      </c>
      <c r="MI15" s="405">
        <v>18.079999999999998</v>
      </c>
      <c r="MJ15" s="405">
        <v>13.57</v>
      </c>
      <c r="MK15" s="40">
        <v>7.88</v>
      </c>
      <c r="ML15" s="405">
        <v>15.03</v>
      </c>
      <c r="MM15" s="405">
        <v>15.03</v>
      </c>
      <c r="MN15" s="405">
        <v>19.440000000000001</v>
      </c>
      <c r="MO15" s="405">
        <v>15.93</v>
      </c>
      <c r="MP15" s="405">
        <v>13.53</v>
      </c>
      <c r="MQ15" s="405">
        <v>16.48</v>
      </c>
      <c r="MR15" s="405">
        <v>3.72</v>
      </c>
      <c r="MS15" s="40">
        <v>11.48</v>
      </c>
      <c r="MT15" s="40">
        <v>11.9</v>
      </c>
      <c r="MU15" s="405">
        <v>17.64</v>
      </c>
      <c r="MV15" s="405">
        <v>20.86</v>
      </c>
      <c r="MW15" s="40">
        <v>1.48</v>
      </c>
      <c r="MX15" s="405">
        <v>13.45</v>
      </c>
      <c r="MY15" s="405">
        <v>11.59</v>
      </c>
      <c r="MZ15" s="405">
        <v>12.71</v>
      </c>
      <c r="NA15" s="405">
        <v>9.44</v>
      </c>
      <c r="NB15" s="405">
        <v>9.8000000000000007</v>
      </c>
      <c r="NC15" s="405">
        <v>16.71</v>
      </c>
      <c r="ND15" s="405">
        <v>15.24</v>
      </c>
      <c r="NE15" s="40">
        <v>14.46</v>
      </c>
      <c r="NF15" s="40">
        <v>12.3</v>
      </c>
      <c r="NG15" s="405">
        <v>16.96</v>
      </c>
      <c r="NH15" s="40">
        <v>9.2200000000000006</v>
      </c>
      <c r="NI15" s="405">
        <v>15.36</v>
      </c>
      <c r="NJ15" s="405">
        <v>17.39</v>
      </c>
      <c r="NK15" s="405">
        <v>15.68</v>
      </c>
      <c r="NL15" s="405">
        <v>16.239999999999998</v>
      </c>
      <c r="NM15" s="405">
        <v>17.239999999999998</v>
      </c>
      <c r="NN15" s="40">
        <v>9.25</v>
      </c>
      <c r="NO15" s="405">
        <v>15.02</v>
      </c>
      <c r="NP15" s="401">
        <f>PEARSON(HU1:NO1,HU15:NO15)</f>
        <v>3.6147320855965041E-3</v>
      </c>
      <c r="NQ15"/>
      <c r="NR15" s="469">
        <v>107</v>
      </c>
      <c r="NS15"/>
      <c r="PX15" s="401">
        <v>80</v>
      </c>
      <c r="PY15" s="401"/>
      <c r="PZ15" s="86">
        <v>12.11</v>
      </c>
      <c r="QA15" s="86">
        <v>10.45</v>
      </c>
      <c r="QB15" s="86">
        <v>1.66</v>
      </c>
      <c r="QC15" s="401"/>
      <c r="QD15" s="401"/>
      <c r="QE15" s="405">
        <v>21.44</v>
      </c>
      <c r="QF15" s="405">
        <v>11.34</v>
      </c>
      <c r="QG15" s="405">
        <v>10.1</v>
      </c>
      <c r="QH15" s="401"/>
    </row>
    <row r="16" spans="1:450" ht="18.5">
      <c r="A16" s="471">
        <v>15040207</v>
      </c>
      <c r="B16" s="258">
        <v>0</v>
      </c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401"/>
      <c r="AL16" s="401"/>
      <c r="AM16" s="401"/>
      <c r="AN16" s="401"/>
      <c r="AO16" s="401"/>
      <c r="AP16" s="401"/>
      <c r="AQ16" s="401"/>
      <c r="AR16" s="401"/>
      <c r="AS16" s="401"/>
      <c r="AT16" s="401"/>
      <c r="AU16" s="401"/>
      <c r="AV16" s="401"/>
      <c r="AW16" s="401"/>
      <c r="AX16" s="401"/>
      <c r="AY16" s="401"/>
      <c r="AZ16" s="401"/>
      <c r="BA16" s="401"/>
      <c r="BB16" s="401"/>
      <c r="BC16" s="401"/>
      <c r="BD16" s="401"/>
      <c r="BE16" s="401"/>
      <c r="BF16" s="401"/>
      <c r="BG16" s="401"/>
      <c r="BH16" s="401"/>
      <c r="BI16" s="401"/>
      <c r="BJ16" s="401"/>
      <c r="BK16" s="401"/>
      <c r="BL16" s="401"/>
      <c r="BM16" s="401"/>
      <c r="BN16" s="401"/>
      <c r="BO16" s="401"/>
      <c r="BP16" s="401"/>
      <c r="BQ16" s="401"/>
      <c r="BR16" s="401"/>
      <c r="BS16" s="401"/>
      <c r="BT16" s="401"/>
      <c r="BU16" s="401"/>
      <c r="BV16" s="401"/>
      <c r="BW16" s="401"/>
      <c r="BX16" s="401"/>
      <c r="BY16" s="401"/>
      <c r="BZ16" s="401"/>
      <c r="CA16" s="401"/>
      <c r="CB16" s="401"/>
      <c r="CC16" s="401"/>
      <c r="CD16" s="401"/>
      <c r="CE16" s="401"/>
      <c r="CF16" s="401"/>
      <c r="CG16" s="401"/>
      <c r="CH16" s="401"/>
      <c r="CI16" s="401"/>
      <c r="CJ16" s="401"/>
      <c r="CK16" s="401"/>
      <c r="CL16" s="401"/>
      <c r="CM16" s="401"/>
      <c r="CN16" s="401"/>
      <c r="CO16" s="206"/>
      <c r="CP16" s="401"/>
      <c r="CQ16" s="401"/>
      <c r="CR16" s="401"/>
      <c r="CS16" s="401"/>
      <c r="CT16" s="401"/>
      <c r="CU16" s="401"/>
      <c r="CV16" s="401"/>
      <c r="CW16" s="401"/>
      <c r="CX16" s="401"/>
      <c r="CY16" s="401"/>
      <c r="CZ16" s="401"/>
      <c r="DA16" s="401"/>
      <c r="DB16" s="401"/>
      <c r="DC16" s="401"/>
      <c r="DD16" s="401"/>
      <c r="DE16" s="401"/>
      <c r="DF16" s="401"/>
      <c r="DG16" s="401"/>
      <c r="DH16" s="401"/>
      <c r="DI16" s="401"/>
      <c r="DJ16" s="401"/>
      <c r="DK16" s="401"/>
      <c r="DL16" s="401"/>
      <c r="DM16" s="401"/>
      <c r="DN16" s="401"/>
      <c r="DO16" s="401"/>
      <c r="DP16" s="401"/>
      <c r="DQ16" s="401"/>
      <c r="DR16" s="401"/>
      <c r="DS16" s="401"/>
      <c r="DT16" s="401"/>
      <c r="DU16" s="401"/>
      <c r="DV16" s="401"/>
      <c r="DW16" s="401"/>
      <c r="DX16" s="401"/>
      <c r="DY16" s="401"/>
      <c r="DZ16" s="401"/>
      <c r="EA16" s="401"/>
      <c r="EB16" s="401"/>
      <c r="EC16" s="401"/>
      <c r="ED16" s="401"/>
      <c r="EE16" s="401"/>
      <c r="EF16" s="401"/>
      <c r="EG16" s="401"/>
      <c r="EH16" s="168"/>
      <c r="EI16" s="237"/>
      <c r="EJ16" s="401"/>
      <c r="EK16" s="401"/>
      <c r="EL16" s="401"/>
      <c r="EM16" s="401"/>
      <c r="EN16" s="401"/>
      <c r="EO16" s="401"/>
      <c r="EP16" s="401"/>
      <c r="EQ16" s="401"/>
      <c r="ER16" s="401"/>
      <c r="ES16" s="401"/>
      <c r="ET16" s="401"/>
      <c r="EU16" s="401"/>
      <c r="EV16" s="401"/>
      <c r="EW16" s="401"/>
      <c r="EX16" s="401"/>
      <c r="EY16" s="401"/>
      <c r="EZ16" s="401"/>
      <c r="FA16" s="401"/>
      <c r="FB16" s="401"/>
      <c r="FC16" s="401"/>
      <c r="FD16" s="401"/>
      <c r="FE16" s="401"/>
      <c r="FF16" s="401"/>
      <c r="FG16" s="401"/>
      <c r="FH16" s="401"/>
      <c r="FI16" s="401"/>
      <c r="FJ16" s="401"/>
      <c r="FK16" s="401"/>
      <c r="FL16" s="401"/>
      <c r="FM16" s="401"/>
      <c r="FN16" s="401"/>
      <c r="FO16" s="401"/>
      <c r="FP16" s="401"/>
      <c r="FQ16" s="401"/>
      <c r="FR16" s="401"/>
      <c r="FS16" s="401"/>
      <c r="FT16" s="401"/>
      <c r="FU16" s="401"/>
      <c r="FV16" s="401"/>
      <c r="FW16" s="401"/>
      <c r="FX16" s="401"/>
      <c r="FY16" s="401"/>
      <c r="FZ16" s="401"/>
      <c r="GA16" s="401"/>
      <c r="GB16" s="401"/>
      <c r="GC16" s="401"/>
      <c r="GD16" s="401"/>
      <c r="GE16" s="401"/>
      <c r="GF16" s="401"/>
      <c r="GG16" s="401"/>
      <c r="GH16" s="401"/>
      <c r="GI16" s="401"/>
      <c r="GJ16" s="401"/>
      <c r="GK16" s="396"/>
      <c r="GL16" s="401"/>
      <c r="GM16" s="401"/>
      <c r="GN16" s="401"/>
      <c r="GO16" s="168"/>
      <c r="GP16" s="42"/>
      <c r="GQ16" s="42"/>
      <c r="GR16" s="401"/>
      <c r="GS16" s="401"/>
      <c r="GT16" s="401"/>
      <c r="GU16" s="401"/>
      <c r="GV16" s="401"/>
      <c r="GW16" s="401"/>
      <c r="GX16" s="401"/>
      <c r="GY16" s="401"/>
      <c r="GZ16" s="401"/>
      <c r="HA16" s="401"/>
      <c r="HB16" s="401"/>
      <c r="HC16" s="401"/>
      <c r="HD16" s="401"/>
      <c r="HE16" s="401"/>
      <c r="HF16" s="401"/>
      <c r="HG16" s="401"/>
      <c r="HH16" s="401"/>
      <c r="HI16" s="401"/>
      <c r="HJ16" s="401"/>
      <c r="HK16" s="401"/>
      <c r="HL16" s="401"/>
      <c r="HM16" s="401"/>
      <c r="HN16" s="401"/>
      <c r="HO16" s="401"/>
      <c r="HP16" s="401"/>
      <c r="HQ16" s="401"/>
      <c r="HR16" s="467"/>
      <c r="HS16" s="401"/>
      <c r="HT16" s="401"/>
      <c r="HU16" s="38">
        <v>15.49</v>
      </c>
      <c r="HV16" s="38">
        <v>9.2100000000000009</v>
      </c>
      <c r="HW16" s="38">
        <v>3.78</v>
      </c>
      <c r="HX16" s="405">
        <v>7.31</v>
      </c>
      <c r="HY16" s="405">
        <v>7.55</v>
      </c>
      <c r="HZ16" s="405">
        <v>4.8600000000000003</v>
      </c>
      <c r="IA16" s="405">
        <v>9.11</v>
      </c>
      <c r="IB16" s="405">
        <v>5.12</v>
      </c>
      <c r="IC16" s="38">
        <v>-2.48</v>
      </c>
      <c r="ID16" s="40">
        <v>1.96</v>
      </c>
      <c r="IE16" s="38">
        <v>-0.04</v>
      </c>
      <c r="IF16" s="405">
        <v>1.08</v>
      </c>
      <c r="IG16" s="38">
        <v>5.21</v>
      </c>
      <c r="IH16" s="405">
        <v>10.1</v>
      </c>
      <c r="II16" s="38">
        <v>4.47</v>
      </c>
      <c r="IJ16" s="405">
        <v>-4.58</v>
      </c>
      <c r="IK16" s="405">
        <v>10.56</v>
      </c>
      <c r="IL16" s="38">
        <v>4.76</v>
      </c>
      <c r="IM16" s="38">
        <v>3.47</v>
      </c>
      <c r="IN16" s="38">
        <v>2.62</v>
      </c>
      <c r="IO16" s="38">
        <v>18.920000000000002</v>
      </c>
      <c r="IP16" s="405">
        <v>0.13</v>
      </c>
      <c r="IQ16" s="38">
        <v>3.81</v>
      </c>
      <c r="IR16" s="38">
        <v>-1.54</v>
      </c>
      <c r="IS16" s="38">
        <v>5.48</v>
      </c>
      <c r="IT16" s="405">
        <v>4.16</v>
      </c>
      <c r="IU16" s="405">
        <v>15.16</v>
      </c>
      <c r="IV16" s="38">
        <v>-1.67</v>
      </c>
      <c r="IW16" s="405">
        <v>-0.34</v>
      </c>
      <c r="IX16" s="405">
        <v>6.11</v>
      </c>
      <c r="IY16" s="38">
        <v>3.98</v>
      </c>
      <c r="IZ16" s="40">
        <v>3.21</v>
      </c>
      <c r="JA16" s="38">
        <v>5.53</v>
      </c>
      <c r="JB16" s="405">
        <v>2.74</v>
      </c>
      <c r="JC16" s="38">
        <v>-2.21</v>
      </c>
      <c r="JD16" s="38">
        <v>-3.03</v>
      </c>
      <c r="JE16" s="38">
        <v>7</v>
      </c>
      <c r="JF16" s="38">
        <v>2.2799999999999998</v>
      </c>
      <c r="JG16" s="405">
        <v>22.5</v>
      </c>
      <c r="JH16" s="38">
        <v>4.68</v>
      </c>
      <c r="JI16" s="405">
        <v>-0.06</v>
      </c>
      <c r="JJ16" s="405">
        <v>9.2100000000000009</v>
      </c>
      <c r="JK16" s="405">
        <v>3</v>
      </c>
      <c r="JL16" s="405">
        <v>1.55</v>
      </c>
      <c r="JM16" s="405">
        <v>1.48</v>
      </c>
      <c r="JN16" s="405">
        <v>2.7</v>
      </c>
      <c r="JO16" s="405">
        <v>-4.34</v>
      </c>
      <c r="JP16" s="405">
        <v>-1.39</v>
      </c>
      <c r="JQ16" s="405">
        <v>4.58</v>
      </c>
      <c r="JR16" s="405">
        <v>0.45</v>
      </c>
      <c r="JS16" s="405">
        <v>4.87</v>
      </c>
      <c r="JT16" s="405">
        <v>3.8</v>
      </c>
      <c r="JU16" s="405">
        <v>12.13</v>
      </c>
      <c r="JV16" s="405">
        <v>-0.67</v>
      </c>
      <c r="JW16" s="405">
        <v>-3.33</v>
      </c>
      <c r="JX16" s="405">
        <v>-3.42</v>
      </c>
      <c r="JY16" s="405">
        <v>-0.03</v>
      </c>
      <c r="JZ16" s="405">
        <v>1.73</v>
      </c>
      <c r="KA16" s="405">
        <v>3.86</v>
      </c>
      <c r="KB16" s="405">
        <v>8.5500000000000007</v>
      </c>
      <c r="KC16" s="405">
        <v>3.96</v>
      </c>
      <c r="KD16" s="405">
        <v>0.09</v>
      </c>
      <c r="KE16" s="405">
        <v>2.35</v>
      </c>
      <c r="KF16" s="405">
        <v>5.65</v>
      </c>
      <c r="KG16" s="405">
        <v>0.4</v>
      </c>
      <c r="KH16" s="405">
        <v>9.07</v>
      </c>
      <c r="KI16" s="405">
        <v>-4.57</v>
      </c>
      <c r="KJ16" s="405">
        <v>9.7799999999999994</v>
      </c>
      <c r="KK16" s="405">
        <v>-3.04</v>
      </c>
      <c r="KL16" s="405">
        <v>19.78</v>
      </c>
      <c r="KM16" s="405">
        <v>2.5</v>
      </c>
      <c r="KN16" s="405">
        <v>2.5</v>
      </c>
      <c r="KO16" s="405">
        <v>1.95</v>
      </c>
      <c r="KP16" s="405">
        <v>1.66</v>
      </c>
      <c r="KQ16" s="405">
        <v>1.39</v>
      </c>
      <c r="KR16" s="405">
        <v>6.48</v>
      </c>
      <c r="KS16" s="405">
        <v>10.210000000000001</v>
      </c>
      <c r="KT16" s="405">
        <v>4.47</v>
      </c>
      <c r="KU16" s="405">
        <v>8.44</v>
      </c>
      <c r="KV16" s="405">
        <v>7.98</v>
      </c>
      <c r="KW16" s="405">
        <v>5.47</v>
      </c>
      <c r="KX16" s="405">
        <v>5.0999999999999996</v>
      </c>
      <c r="KY16" s="405">
        <v>6.68</v>
      </c>
      <c r="KZ16" s="405">
        <v>-0.41</v>
      </c>
      <c r="LA16" s="405">
        <v>10.33</v>
      </c>
      <c r="LB16" s="405">
        <v>1.92</v>
      </c>
      <c r="LC16" s="405">
        <v>6.7</v>
      </c>
      <c r="LD16" s="405">
        <v>6.86</v>
      </c>
      <c r="LE16" s="405">
        <v>4.1900000000000004</v>
      </c>
      <c r="LF16" s="405">
        <v>11.5</v>
      </c>
      <c r="LG16" s="405">
        <v>-0.48</v>
      </c>
      <c r="LH16" s="405">
        <v>9.02</v>
      </c>
      <c r="LI16" s="405">
        <v>7.5</v>
      </c>
      <c r="LJ16" s="405">
        <v>1.59</v>
      </c>
      <c r="LK16" s="405">
        <v>-1.24</v>
      </c>
      <c r="LL16" s="405">
        <v>-3.09</v>
      </c>
      <c r="LM16" s="405">
        <v>10.09</v>
      </c>
      <c r="LN16" s="405">
        <v>6.04</v>
      </c>
      <c r="LO16" s="405">
        <v>4.62</v>
      </c>
      <c r="LP16" s="40">
        <v>8.4600000000000009</v>
      </c>
      <c r="LQ16" s="405">
        <v>11.85</v>
      </c>
      <c r="LR16" s="405">
        <v>19.79</v>
      </c>
      <c r="LS16" s="405">
        <v>5.58</v>
      </c>
      <c r="LT16" s="405">
        <v>12.98</v>
      </c>
      <c r="LU16" s="405">
        <v>-0.85</v>
      </c>
      <c r="LV16" s="405">
        <v>7.03</v>
      </c>
      <c r="LW16" s="405">
        <v>2.4500000000000002</v>
      </c>
      <c r="LX16" s="405">
        <v>8.3000000000000007</v>
      </c>
      <c r="LY16" s="405">
        <v>5.94</v>
      </c>
      <c r="LZ16" s="405">
        <v>8.64</v>
      </c>
      <c r="MA16" s="405">
        <v>2.4700000000000002</v>
      </c>
      <c r="MB16" s="40">
        <v>1.17</v>
      </c>
      <c r="MC16" s="405">
        <v>5.66</v>
      </c>
      <c r="MD16" s="405">
        <v>7.4</v>
      </c>
      <c r="ME16" s="405">
        <v>8.94</v>
      </c>
      <c r="MF16" s="405">
        <v>6.51</v>
      </c>
      <c r="MG16" s="405">
        <v>9.4499999999999993</v>
      </c>
      <c r="MH16" s="405">
        <v>8.69</v>
      </c>
      <c r="MI16" s="405">
        <v>4.43</v>
      </c>
      <c r="MJ16" s="405">
        <v>13.67</v>
      </c>
      <c r="MK16" s="40">
        <v>7.41</v>
      </c>
      <c r="ML16" s="405">
        <v>6.7</v>
      </c>
      <c r="MM16" s="405">
        <v>6.7</v>
      </c>
      <c r="MN16" s="405">
        <v>6.92</v>
      </c>
      <c r="MO16" s="405">
        <v>12.43</v>
      </c>
      <c r="MP16" s="405">
        <v>5.07</v>
      </c>
      <c r="MQ16" s="405">
        <v>4.72</v>
      </c>
      <c r="MR16" s="405">
        <v>5.61</v>
      </c>
      <c r="MS16" s="40">
        <v>12.03</v>
      </c>
      <c r="MT16" s="40">
        <v>-0.52</v>
      </c>
      <c r="MU16" s="405">
        <v>18.02</v>
      </c>
      <c r="MV16" s="405">
        <v>11.96</v>
      </c>
      <c r="MW16" s="40">
        <v>3.92</v>
      </c>
      <c r="MX16" s="405">
        <v>24.04</v>
      </c>
      <c r="MY16" s="405">
        <v>18.68</v>
      </c>
      <c r="MZ16" s="405">
        <v>15.65</v>
      </c>
      <c r="NA16" s="405">
        <v>4.76</v>
      </c>
      <c r="NB16" s="405">
        <v>5.94</v>
      </c>
      <c r="NC16" s="405">
        <v>4.82</v>
      </c>
      <c r="ND16" s="405">
        <v>12.97</v>
      </c>
      <c r="NE16" s="40">
        <v>17.2</v>
      </c>
      <c r="NF16" s="40">
        <v>-0.93</v>
      </c>
      <c r="NG16" s="405">
        <v>7.78</v>
      </c>
      <c r="NH16" s="40">
        <v>10.16</v>
      </c>
      <c r="NI16" s="405">
        <v>10.18</v>
      </c>
      <c r="NJ16" s="405">
        <v>8.9600000000000009</v>
      </c>
      <c r="NK16" s="405">
        <v>22.96</v>
      </c>
      <c r="NL16" s="405">
        <v>15.98</v>
      </c>
      <c r="NM16" s="405">
        <v>11.83</v>
      </c>
      <c r="NN16" s="40">
        <v>2.1800000000000002</v>
      </c>
      <c r="NO16" s="405">
        <v>16.86</v>
      </c>
      <c r="NP16" s="401">
        <f>PEARSON(HU1:NO1,HU16:NO16)</f>
        <v>-4.704232343972789E-2</v>
      </c>
      <c r="NQ16"/>
      <c r="NR16" s="470">
        <v>86</v>
      </c>
      <c r="NS16"/>
      <c r="PX16" s="401">
        <v>107</v>
      </c>
      <c r="PY16" s="401"/>
      <c r="PZ16" s="86">
        <v>17.54</v>
      </c>
      <c r="QA16" s="86">
        <v>14.68</v>
      </c>
      <c r="QB16" s="86">
        <v>2.86</v>
      </c>
      <c r="QC16" s="401"/>
      <c r="QD16" s="401"/>
      <c r="QE16" s="38">
        <v>12.92</v>
      </c>
      <c r="QF16" s="38">
        <v>8.4499999999999993</v>
      </c>
      <c r="QG16" s="38">
        <v>4.47</v>
      </c>
      <c r="QH16" s="401"/>
    </row>
    <row r="17" spans="1:450" ht="18.5">
      <c r="A17" s="471">
        <v>15040304</v>
      </c>
      <c r="B17" s="258">
        <v>1</v>
      </c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  <c r="BK17" s="401"/>
      <c r="BL17" s="401"/>
      <c r="BM17" s="401"/>
      <c r="BN17" s="401"/>
      <c r="BO17" s="401"/>
      <c r="BP17" s="401"/>
      <c r="BQ17" s="401"/>
      <c r="BR17" s="401"/>
      <c r="BS17" s="401"/>
      <c r="BT17" s="401"/>
      <c r="BU17" s="401"/>
      <c r="BV17" s="401"/>
      <c r="BW17" s="401"/>
      <c r="BX17" s="401"/>
      <c r="BY17" s="401"/>
      <c r="BZ17" s="401"/>
      <c r="CA17" s="401"/>
      <c r="CB17" s="401"/>
      <c r="CC17" s="401"/>
      <c r="CD17" s="401"/>
      <c r="CE17" s="401"/>
      <c r="CF17" s="401"/>
      <c r="CG17" s="401"/>
      <c r="CH17" s="401"/>
      <c r="CI17" s="401"/>
      <c r="CJ17" s="401"/>
      <c r="CK17" s="401"/>
      <c r="CL17" s="401"/>
      <c r="CM17" s="401"/>
      <c r="CN17" s="401"/>
      <c r="CO17" s="206"/>
      <c r="CP17" s="401"/>
      <c r="CQ17" s="401"/>
      <c r="CR17" s="401"/>
      <c r="CS17" s="401"/>
      <c r="CT17" s="401"/>
      <c r="CU17" s="401"/>
      <c r="CV17" s="401"/>
      <c r="CW17" s="401"/>
      <c r="CX17" s="401"/>
      <c r="CY17" s="401"/>
      <c r="CZ17" s="401"/>
      <c r="DA17" s="401"/>
      <c r="DB17" s="401"/>
      <c r="DC17" s="401"/>
      <c r="DD17" s="401"/>
      <c r="DE17" s="401"/>
      <c r="DF17" s="401"/>
      <c r="DG17" s="401"/>
      <c r="DH17" s="401"/>
      <c r="DI17" s="401"/>
      <c r="DJ17" s="401"/>
      <c r="DK17" s="401"/>
      <c r="DL17" s="401"/>
      <c r="DM17" s="401"/>
      <c r="DN17" s="401"/>
      <c r="DO17" s="401"/>
      <c r="DP17" s="401"/>
      <c r="DQ17" s="401"/>
      <c r="DR17" s="401"/>
      <c r="DS17" s="401"/>
      <c r="DT17" s="401"/>
      <c r="DU17" s="401"/>
      <c r="DV17" s="401"/>
      <c r="DW17" s="401"/>
      <c r="DX17" s="401"/>
      <c r="DY17" s="401"/>
      <c r="DZ17" s="401"/>
      <c r="EA17" s="401"/>
      <c r="EB17" s="401"/>
      <c r="EC17" s="401"/>
      <c r="ED17" s="401"/>
      <c r="EE17" s="401"/>
      <c r="EF17" s="401"/>
      <c r="EG17" s="401"/>
      <c r="EH17" s="168"/>
      <c r="EI17" s="237"/>
      <c r="EJ17" s="401"/>
      <c r="EK17" s="401"/>
      <c r="EL17" s="401"/>
      <c r="EM17" s="401"/>
      <c r="EN17" s="401"/>
      <c r="EO17" s="401"/>
      <c r="EP17" s="401"/>
      <c r="EQ17" s="401"/>
      <c r="ER17" s="401"/>
      <c r="ES17" s="401"/>
      <c r="ET17" s="401"/>
      <c r="EU17" s="401"/>
      <c r="EV17" s="401"/>
      <c r="EW17" s="401"/>
      <c r="EX17" s="401"/>
      <c r="EY17" s="401"/>
      <c r="EZ17" s="401"/>
      <c r="FA17" s="401"/>
      <c r="FB17" s="401"/>
      <c r="FC17" s="401"/>
      <c r="FD17" s="401"/>
      <c r="FE17" s="401"/>
      <c r="FF17" s="401"/>
      <c r="FG17" s="401"/>
      <c r="FH17" s="401"/>
      <c r="FI17" s="401"/>
      <c r="FJ17" s="401"/>
      <c r="FK17" s="401"/>
      <c r="FL17" s="401"/>
      <c r="FM17" s="401"/>
      <c r="FN17" s="401"/>
      <c r="FO17" s="401"/>
      <c r="FP17" s="401"/>
      <c r="FQ17" s="401"/>
      <c r="FR17" s="401"/>
      <c r="FS17" s="401"/>
      <c r="FT17" s="401"/>
      <c r="FU17" s="401"/>
      <c r="FV17" s="401"/>
      <c r="FW17" s="401"/>
      <c r="FX17" s="401"/>
      <c r="FY17" s="401"/>
      <c r="FZ17" s="401"/>
      <c r="GA17" s="401"/>
      <c r="GB17" s="401"/>
      <c r="GC17" s="401"/>
      <c r="GD17" s="401"/>
      <c r="GE17" s="401"/>
      <c r="GF17" s="401"/>
      <c r="GG17" s="401"/>
      <c r="GH17" s="401"/>
      <c r="GI17" s="401"/>
      <c r="GJ17" s="401"/>
      <c r="GK17" s="396"/>
      <c r="GL17" s="401"/>
      <c r="GM17" s="401"/>
      <c r="GN17" s="401"/>
      <c r="GO17" s="168"/>
      <c r="GP17" s="168"/>
      <c r="GQ17" s="168"/>
      <c r="GR17" s="401"/>
      <c r="GS17" s="401"/>
      <c r="GT17" s="401"/>
      <c r="GU17" s="401"/>
      <c r="GV17" s="401"/>
      <c r="GW17" s="401"/>
      <c r="GX17" s="401"/>
      <c r="GY17" s="401"/>
      <c r="GZ17" s="401"/>
      <c r="HA17" s="401"/>
      <c r="HB17" s="401"/>
      <c r="HC17" s="401"/>
      <c r="HD17" s="401"/>
      <c r="HE17" s="401"/>
      <c r="HF17" s="401"/>
      <c r="HG17" s="401"/>
      <c r="HH17" s="401"/>
      <c r="HI17" s="401"/>
      <c r="HJ17" s="401"/>
      <c r="HK17" s="401"/>
      <c r="HL17" s="401"/>
      <c r="HM17" s="401"/>
      <c r="HN17" s="401"/>
      <c r="HO17" s="401"/>
      <c r="HP17" s="401"/>
      <c r="HQ17" s="401"/>
      <c r="HR17" s="467"/>
      <c r="HS17" s="401"/>
      <c r="HT17" s="401"/>
      <c r="MV17" s="168"/>
      <c r="MW17" s="42"/>
      <c r="MX17" s="42"/>
      <c r="NQ17"/>
      <c r="NR17" s="469">
        <v>105</v>
      </c>
      <c r="NS17"/>
      <c r="PX17" s="401">
        <v>86</v>
      </c>
      <c r="PY17" s="401"/>
      <c r="PZ17" s="86">
        <v>14.84</v>
      </c>
      <c r="QA17" s="86">
        <v>14.47</v>
      </c>
      <c r="QB17" s="86">
        <v>0.37</v>
      </c>
      <c r="QC17" s="401"/>
      <c r="QD17" s="401"/>
      <c r="QE17" s="405">
        <v>6.66</v>
      </c>
      <c r="QF17" s="405">
        <v>11.24</v>
      </c>
      <c r="QG17" s="405">
        <v>-4.58</v>
      </c>
      <c r="QH17" s="401"/>
    </row>
    <row r="18" spans="1:450" ht="18.5">
      <c r="A18" s="471">
        <v>15050105</v>
      </c>
      <c r="B18" s="258">
        <v>1</v>
      </c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1"/>
      <c r="AJ18" s="401"/>
      <c r="AK18" s="401"/>
      <c r="AL18" s="401"/>
      <c r="AM18" s="401"/>
      <c r="AN18" s="401"/>
      <c r="AO18" s="401"/>
      <c r="AP18" s="401"/>
      <c r="AQ18" s="401"/>
      <c r="AR18" s="401"/>
      <c r="AS18" s="401"/>
      <c r="AT18" s="401"/>
      <c r="AU18" s="401"/>
      <c r="AV18" s="401"/>
      <c r="AW18" s="401"/>
      <c r="AX18" s="401"/>
      <c r="AY18" s="401"/>
      <c r="AZ18" s="401"/>
      <c r="BA18" s="401"/>
      <c r="BB18" s="401"/>
      <c r="BC18" s="401"/>
      <c r="BD18" s="401"/>
      <c r="BE18" s="401"/>
      <c r="BF18" s="401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01"/>
      <c r="BR18" s="401"/>
      <c r="BS18" s="401"/>
      <c r="BT18" s="401"/>
      <c r="BU18" s="401"/>
      <c r="BV18" s="401"/>
      <c r="BW18" s="401"/>
      <c r="BX18" s="401"/>
      <c r="BY18" s="401"/>
      <c r="BZ18" s="401"/>
      <c r="CA18" s="401"/>
      <c r="CB18" s="401"/>
      <c r="CC18" s="401"/>
      <c r="CD18" s="401"/>
      <c r="CE18" s="401"/>
      <c r="CF18" s="401"/>
      <c r="CG18" s="401"/>
      <c r="CH18" s="401"/>
      <c r="CI18" s="401"/>
      <c r="CJ18" s="401"/>
      <c r="CK18" s="401"/>
      <c r="CL18" s="401"/>
      <c r="CM18" s="401"/>
      <c r="CN18" s="401"/>
      <c r="CO18" s="206"/>
      <c r="CP18" s="401"/>
      <c r="CQ18" s="401"/>
      <c r="CR18" s="401"/>
      <c r="CS18" s="401"/>
      <c r="CT18" s="401"/>
      <c r="CU18" s="401"/>
      <c r="CV18" s="401"/>
      <c r="CW18" s="401"/>
      <c r="CX18" s="401"/>
      <c r="CY18" s="401"/>
      <c r="CZ18" s="401"/>
      <c r="DA18" s="401"/>
      <c r="DB18" s="401"/>
      <c r="DC18" s="401"/>
      <c r="DD18" s="401"/>
      <c r="DE18" s="401"/>
      <c r="DF18" s="401"/>
      <c r="DG18" s="401"/>
      <c r="DH18" s="401"/>
      <c r="DI18" s="401"/>
      <c r="DJ18" s="401"/>
      <c r="DK18" s="401"/>
      <c r="DL18" s="401"/>
      <c r="DM18" s="401"/>
      <c r="DN18" s="401"/>
      <c r="DO18" s="401"/>
      <c r="DP18" s="401"/>
      <c r="DQ18" s="401"/>
      <c r="DR18" s="401"/>
      <c r="DS18" s="401"/>
      <c r="DT18" s="401"/>
      <c r="DU18" s="401"/>
      <c r="DV18" s="401"/>
      <c r="DW18" s="401"/>
      <c r="DX18" s="401"/>
      <c r="DY18" s="401"/>
      <c r="DZ18" s="401"/>
      <c r="EA18" s="401"/>
      <c r="EB18" s="401"/>
      <c r="EC18" s="401"/>
      <c r="ED18" s="401"/>
      <c r="EE18" s="401"/>
      <c r="EF18" s="401"/>
      <c r="EG18" s="401"/>
      <c r="EH18" s="168"/>
      <c r="EI18" s="237"/>
      <c r="EJ18" s="401"/>
      <c r="EK18" s="401"/>
      <c r="EL18" s="401"/>
      <c r="EM18" s="401"/>
      <c r="EN18" s="401"/>
      <c r="EO18" s="401"/>
      <c r="EP18" s="401"/>
      <c r="EQ18" s="401"/>
      <c r="ER18" s="401"/>
      <c r="ES18" s="401"/>
      <c r="ET18" s="401"/>
      <c r="EU18" s="401"/>
      <c r="EV18" s="401"/>
      <c r="EW18" s="401"/>
      <c r="EX18" s="401"/>
      <c r="EY18" s="401"/>
      <c r="EZ18" s="401"/>
      <c r="FA18" s="401"/>
      <c r="FB18" s="401"/>
      <c r="FC18" s="401"/>
      <c r="FD18" s="401"/>
      <c r="FE18" s="401"/>
      <c r="FF18" s="401"/>
      <c r="FG18" s="401"/>
      <c r="FH18" s="401"/>
      <c r="FI18" s="401"/>
      <c r="FJ18" s="401"/>
      <c r="FK18" s="401"/>
      <c r="FL18" s="401"/>
      <c r="FM18" s="401"/>
      <c r="FN18" s="401"/>
      <c r="FO18" s="401"/>
      <c r="FP18" s="401"/>
      <c r="FQ18" s="401"/>
      <c r="FR18" s="401"/>
      <c r="FS18" s="401"/>
      <c r="FT18" s="401"/>
      <c r="FU18" s="401"/>
      <c r="FV18" s="401"/>
      <c r="FW18" s="401"/>
      <c r="FX18" s="401"/>
      <c r="FY18" s="401"/>
      <c r="FZ18" s="401"/>
      <c r="GA18" s="401"/>
      <c r="GB18" s="401"/>
      <c r="GC18" s="401"/>
      <c r="GD18" s="401"/>
      <c r="GE18" s="401"/>
      <c r="GF18" s="401"/>
      <c r="GG18" s="401"/>
      <c r="GH18" s="401"/>
      <c r="GI18" s="401"/>
      <c r="GJ18" s="401"/>
      <c r="GK18" s="395"/>
      <c r="GL18" s="401"/>
      <c r="GM18" s="401"/>
      <c r="GN18" s="401"/>
      <c r="GO18" s="401"/>
      <c r="GP18" s="168"/>
      <c r="GQ18" s="168"/>
      <c r="GR18" s="168"/>
      <c r="GS18" s="401"/>
      <c r="GT18" s="401"/>
      <c r="GU18" s="401"/>
      <c r="GV18" s="401"/>
      <c r="GW18" s="401"/>
      <c r="GX18" s="401"/>
      <c r="GY18" s="401"/>
      <c r="GZ18" s="401"/>
      <c r="HA18" s="401"/>
      <c r="HB18" s="401"/>
      <c r="HC18" s="401"/>
      <c r="HD18" s="401"/>
      <c r="HE18" s="401"/>
      <c r="HF18" s="401"/>
      <c r="HG18" s="401"/>
      <c r="HH18" s="401"/>
      <c r="HI18" s="401"/>
      <c r="HJ18" s="401"/>
      <c r="HK18" s="401"/>
      <c r="HL18" s="401"/>
      <c r="HM18" s="401"/>
      <c r="HN18" s="401"/>
      <c r="HO18" s="401"/>
      <c r="HP18" s="401"/>
      <c r="HQ18" s="401"/>
      <c r="HR18" s="467"/>
      <c r="HS18" s="401"/>
      <c r="HT18" s="401"/>
      <c r="MV18" s="168"/>
      <c r="MW18" s="168"/>
      <c r="MX18" s="168"/>
      <c r="NQ18"/>
      <c r="NR18" s="470">
        <v>122</v>
      </c>
      <c r="NS18"/>
      <c r="PX18" s="401">
        <v>105</v>
      </c>
      <c r="PY18" s="401"/>
      <c r="PZ18" s="86">
        <v>12.29</v>
      </c>
      <c r="QA18" s="86">
        <v>10.09</v>
      </c>
      <c r="QB18" s="86">
        <v>2.2000000000000002</v>
      </c>
      <c r="QC18" s="401"/>
      <c r="QD18" s="401"/>
      <c r="QE18" s="405">
        <v>20.6</v>
      </c>
      <c r="QF18" s="405">
        <v>10.039999999999999</v>
      </c>
      <c r="QG18" s="405">
        <v>10.56</v>
      </c>
      <c r="QH18" s="401"/>
    </row>
    <row r="19" spans="1:450" ht="18.5">
      <c r="A19" s="471">
        <v>15050201</v>
      </c>
      <c r="B19" s="258">
        <v>1</v>
      </c>
      <c r="C19" s="401"/>
      <c r="D19" s="401"/>
      <c r="E19" s="401"/>
      <c r="F19" s="401"/>
      <c r="G19" s="401"/>
      <c r="H19" s="29" t="s">
        <v>1</v>
      </c>
      <c r="I19" s="401"/>
      <c r="J19" s="401"/>
      <c r="K19" s="401"/>
      <c r="L19" s="28" t="s">
        <v>1</v>
      </c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28" t="s">
        <v>1</v>
      </c>
      <c r="Z19" s="401"/>
      <c r="AA19" s="401"/>
      <c r="AB19" s="29" t="s">
        <v>1</v>
      </c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2" t="s">
        <v>1</v>
      </c>
      <c r="AU19" s="29" t="s">
        <v>1</v>
      </c>
      <c r="AV19" s="401"/>
      <c r="AW19" s="402" t="s">
        <v>1</v>
      </c>
      <c r="AX19" s="401"/>
      <c r="AY19" s="401"/>
      <c r="AZ19" s="401"/>
      <c r="BA19" s="401"/>
      <c r="BB19" s="402" t="s">
        <v>1</v>
      </c>
      <c r="BC19" s="401"/>
      <c r="BD19" s="401"/>
      <c r="BE19" s="402" t="s">
        <v>1</v>
      </c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2" t="s">
        <v>1</v>
      </c>
      <c r="BX19" s="401"/>
      <c r="BY19" s="401"/>
      <c r="BZ19" s="401"/>
      <c r="CA19" s="401"/>
      <c r="CB19" s="401"/>
      <c r="CC19" s="401"/>
      <c r="CD19" s="401"/>
      <c r="CE19" s="401"/>
      <c r="CF19" s="401"/>
      <c r="CG19" s="401"/>
      <c r="CH19" s="401"/>
      <c r="CI19" s="401"/>
      <c r="CJ19" s="402" t="s">
        <v>1</v>
      </c>
      <c r="CK19" s="401"/>
      <c r="CL19" s="401"/>
      <c r="CM19" s="401"/>
      <c r="CN19" s="401"/>
      <c r="CO19" s="206"/>
      <c r="CP19" s="401"/>
      <c r="CQ19" s="402" t="s">
        <v>367</v>
      </c>
      <c r="CR19" s="401"/>
      <c r="CS19" s="401"/>
      <c r="CT19" s="401"/>
      <c r="CU19" s="401"/>
      <c r="CV19" s="401"/>
      <c r="CW19" s="401"/>
      <c r="CX19" s="401"/>
      <c r="CY19" s="401"/>
      <c r="CZ19" s="401"/>
      <c r="DA19" s="401"/>
      <c r="DB19" s="401"/>
      <c r="DC19" s="401"/>
      <c r="DD19" s="401"/>
      <c r="DE19" s="401"/>
      <c r="DF19" s="401"/>
      <c r="DG19" s="401"/>
      <c r="DH19" s="401"/>
      <c r="DI19" s="401"/>
      <c r="DJ19" s="401"/>
      <c r="DK19" s="401"/>
      <c r="DL19" s="401"/>
      <c r="DM19" s="401"/>
      <c r="DN19" s="401"/>
      <c r="DO19" s="401"/>
      <c r="DP19" s="401"/>
      <c r="DQ19" s="401"/>
      <c r="DR19" s="401"/>
      <c r="DS19" s="401"/>
      <c r="DT19" s="401"/>
      <c r="DU19" s="401"/>
      <c r="DV19" s="401"/>
      <c r="DW19" s="401"/>
      <c r="DX19" s="401"/>
      <c r="DY19" s="401"/>
      <c r="DZ19" s="401"/>
      <c r="EA19" s="401"/>
      <c r="EB19" s="401"/>
      <c r="EC19" s="401"/>
      <c r="ED19" s="401"/>
      <c r="EE19" s="401"/>
      <c r="EF19" s="401"/>
      <c r="EG19" s="401"/>
      <c r="EH19" s="168"/>
      <c r="EI19" s="237"/>
      <c r="EJ19" s="401"/>
      <c r="EK19" s="402" t="s">
        <v>1</v>
      </c>
      <c r="EL19" s="402" t="s">
        <v>1</v>
      </c>
      <c r="EM19" s="402" t="s">
        <v>1</v>
      </c>
      <c r="EN19" s="402" t="s">
        <v>1</v>
      </c>
      <c r="EO19" s="401"/>
      <c r="EP19" s="401"/>
      <c r="EQ19" s="401"/>
      <c r="ER19" s="402" t="s">
        <v>1</v>
      </c>
      <c r="ES19" s="401"/>
      <c r="ET19" s="401"/>
      <c r="EU19" s="401"/>
      <c r="EV19" s="402" t="s">
        <v>1</v>
      </c>
      <c r="EW19" s="139"/>
      <c r="EX19" s="402" t="s">
        <v>1</v>
      </c>
      <c r="EY19" s="401"/>
      <c r="EZ19" s="401"/>
      <c r="FA19" s="402" t="s">
        <v>1</v>
      </c>
      <c r="FB19" s="401"/>
      <c r="FC19" s="402" t="s">
        <v>1</v>
      </c>
      <c r="FD19" s="402" t="s">
        <v>1</v>
      </c>
      <c r="FE19" s="401"/>
      <c r="FF19" s="401"/>
      <c r="FG19" s="401"/>
      <c r="FH19" s="401"/>
      <c r="FI19" s="401"/>
      <c r="FJ19" s="401"/>
      <c r="FK19" s="401"/>
      <c r="FL19" s="401"/>
      <c r="FM19" s="401"/>
      <c r="FN19" s="401"/>
      <c r="FO19" s="401"/>
      <c r="FP19" s="402" t="s">
        <v>1</v>
      </c>
      <c r="FQ19" s="401"/>
      <c r="FR19" s="401"/>
      <c r="FS19" s="402" t="s">
        <v>1</v>
      </c>
      <c r="FT19" s="402" t="s">
        <v>1</v>
      </c>
      <c r="FU19" s="402"/>
      <c r="FV19" s="401"/>
      <c r="FW19" s="401"/>
      <c r="FX19" s="402" t="s">
        <v>1</v>
      </c>
      <c r="FY19" s="401"/>
      <c r="FZ19" s="402" t="s">
        <v>1</v>
      </c>
      <c r="GA19" s="402" t="s">
        <v>1</v>
      </c>
      <c r="GB19" s="401"/>
      <c r="GC19" s="402" t="s">
        <v>1</v>
      </c>
      <c r="GD19" s="402"/>
      <c r="GE19" s="402" t="s">
        <v>1</v>
      </c>
      <c r="GF19" s="402"/>
      <c r="GG19" s="402"/>
      <c r="GH19" s="402" t="s">
        <v>1</v>
      </c>
      <c r="GI19" s="401"/>
      <c r="GJ19" s="402" t="s">
        <v>1</v>
      </c>
      <c r="GK19" s="396"/>
      <c r="GL19" s="401"/>
      <c r="GM19" s="402" t="s">
        <v>1</v>
      </c>
      <c r="GN19" s="402" t="s">
        <v>1</v>
      </c>
      <c r="GO19" s="402" t="s">
        <v>1</v>
      </c>
      <c r="GP19" s="402" t="s">
        <v>1</v>
      </c>
      <c r="GQ19" s="402" t="s">
        <v>1</v>
      </c>
      <c r="GR19" s="401"/>
      <c r="GS19" s="401"/>
      <c r="GT19" s="401"/>
      <c r="GU19" s="401"/>
      <c r="GV19" s="402" t="s">
        <v>1</v>
      </c>
      <c r="GW19" s="401"/>
      <c r="GX19" s="401"/>
      <c r="GY19" s="402" t="s">
        <v>1</v>
      </c>
      <c r="GZ19" s="401"/>
      <c r="HA19" s="402" t="s">
        <v>1</v>
      </c>
      <c r="HB19" s="401"/>
      <c r="HC19" s="402" t="s">
        <v>1</v>
      </c>
      <c r="HD19" s="402" t="s">
        <v>1</v>
      </c>
      <c r="HE19" s="402" t="s">
        <v>1</v>
      </c>
      <c r="HF19" s="401"/>
      <c r="HG19" s="401"/>
      <c r="HH19" s="402" t="s">
        <v>1</v>
      </c>
      <c r="HI19" s="402" t="s">
        <v>1</v>
      </c>
      <c r="HJ19" s="401"/>
      <c r="HK19" s="401"/>
      <c r="HL19" s="401"/>
      <c r="HM19" s="402" t="s">
        <v>1</v>
      </c>
      <c r="HN19" s="402" t="s">
        <v>1</v>
      </c>
      <c r="HO19" s="401"/>
      <c r="HP19" s="402" t="s">
        <v>1</v>
      </c>
      <c r="HQ19" s="401"/>
      <c r="HR19" s="467"/>
      <c r="HS19" s="401"/>
      <c r="HT19" s="401"/>
      <c r="MW19" s="168"/>
      <c r="MX19" s="168"/>
      <c r="NQ19"/>
      <c r="NR19" s="470">
        <v>118</v>
      </c>
      <c r="NS19"/>
      <c r="PX19" s="401">
        <v>122</v>
      </c>
      <c r="PY19" s="401"/>
      <c r="PZ19" s="86">
        <v>16.079999999999998</v>
      </c>
      <c r="QA19" s="86">
        <v>14.64</v>
      </c>
      <c r="QB19" s="86">
        <v>1.44</v>
      </c>
      <c r="QC19" s="401"/>
      <c r="QD19" s="401"/>
      <c r="QE19" s="38">
        <v>18.16</v>
      </c>
      <c r="QF19" s="38">
        <v>13.4</v>
      </c>
      <c r="QG19" s="38">
        <v>4.76</v>
      </c>
      <c r="QH19" s="401"/>
    </row>
    <row r="20" spans="1:450" ht="18.5">
      <c r="A20" s="471">
        <v>15050210</v>
      </c>
      <c r="B20" s="258">
        <v>0</v>
      </c>
      <c r="C20" s="401"/>
      <c r="D20" s="401"/>
      <c r="E20" s="401"/>
      <c r="F20" s="401"/>
      <c r="G20" s="401"/>
      <c r="H20" s="30" t="s">
        <v>278</v>
      </c>
      <c r="I20" s="401"/>
      <c r="J20" s="401"/>
      <c r="K20" s="401"/>
      <c r="L20" s="28" t="s">
        <v>278</v>
      </c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28" t="s">
        <v>278</v>
      </c>
      <c r="Z20" s="401"/>
      <c r="AA20" s="401"/>
      <c r="AB20" s="30" t="s">
        <v>278</v>
      </c>
      <c r="AC20" s="401"/>
      <c r="AD20" s="401"/>
      <c r="AE20" s="401"/>
      <c r="AF20" s="401"/>
      <c r="AG20" s="401"/>
      <c r="AH20" s="401"/>
      <c r="AI20" s="401"/>
      <c r="AJ20" s="401"/>
      <c r="AK20" s="401"/>
      <c r="AL20" s="401"/>
      <c r="AM20" s="401"/>
      <c r="AN20" s="401"/>
      <c r="AO20" s="401"/>
      <c r="AP20" s="401"/>
      <c r="AQ20" s="401"/>
      <c r="AR20" s="401"/>
      <c r="AS20" s="401"/>
      <c r="AT20" s="402" t="s">
        <v>278</v>
      </c>
      <c r="AU20" s="30" t="s">
        <v>278</v>
      </c>
      <c r="AV20" s="401"/>
      <c r="AW20" s="402" t="s">
        <v>278</v>
      </c>
      <c r="AX20" s="401"/>
      <c r="AY20" s="401"/>
      <c r="AZ20" s="401"/>
      <c r="BA20" s="401"/>
      <c r="BB20" s="402" t="s">
        <v>278</v>
      </c>
      <c r="BC20" s="401"/>
      <c r="BD20" s="401"/>
      <c r="BE20" s="402" t="s">
        <v>278</v>
      </c>
      <c r="BF20" s="401"/>
      <c r="BG20" s="401"/>
      <c r="BH20" s="401"/>
      <c r="BI20" s="401"/>
      <c r="BJ20" s="401"/>
      <c r="BK20" s="401"/>
      <c r="BL20" s="401"/>
      <c r="BM20" s="401"/>
      <c r="BN20" s="401"/>
      <c r="BO20" s="401"/>
      <c r="BP20" s="401"/>
      <c r="BQ20" s="401"/>
      <c r="BR20" s="401"/>
      <c r="BS20" s="401"/>
      <c r="BT20" s="401"/>
      <c r="BU20" s="401"/>
      <c r="BV20" s="401"/>
      <c r="BW20" s="402" t="s">
        <v>278</v>
      </c>
      <c r="BX20" s="401"/>
      <c r="BY20" s="401"/>
      <c r="BZ20" s="401"/>
      <c r="CA20" s="401"/>
      <c r="CB20" s="401"/>
      <c r="CC20" s="401"/>
      <c r="CD20" s="401"/>
      <c r="CE20" s="401"/>
      <c r="CF20" s="401"/>
      <c r="CG20" s="401"/>
      <c r="CH20" s="401"/>
      <c r="CI20" s="401"/>
      <c r="CJ20" s="402" t="s">
        <v>278</v>
      </c>
      <c r="CK20" s="401"/>
      <c r="CL20" s="401"/>
      <c r="CM20" s="401"/>
      <c r="CN20" s="401"/>
      <c r="CO20" s="206"/>
      <c r="CP20" s="401"/>
      <c r="CQ20" s="402" t="s">
        <v>278</v>
      </c>
      <c r="CR20" s="401"/>
      <c r="CS20" s="401"/>
      <c r="CT20" s="401"/>
      <c r="CU20" s="401"/>
      <c r="CV20" s="401"/>
      <c r="CW20" s="401"/>
      <c r="CX20" s="401"/>
      <c r="CY20" s="401"/>
      <c r="CZ20" s="401"/>
      <c r="DA20" s="401"/>
      <c r="DB20" s="401"/>
      <c r="DC20" s="401"/>
      <c r="DD20" s="401"/>
      <c r="DE20" s="401"/>
      <c r="DF20" s="401"/>
      <c r="DG20" s="401"/>
      <c r="DH20" s="401"/>
      <c r="DI20" s="401"/>
      <c r="DJ20" s="401"/>
      <c r="DK20" s="401"/>
      <c r="DL20" s="401"/>
      <c r="DM20" s="401"/>
      <c r="DN20" s="401"/>
      <c r="DO20" s="401"/>
      <c r="DP20" s="401"/>
      <c r="DQ20" s="401"/>
      <c r="DR20" s="401"/>
      <c r="DS20" s="401"/>
      <c r="DT20" s="401"/>
      <c r="DU20" s="401"/>
      <c r="DV20" s="401"/>
      <c r="DW20" s="401"/>
      <c r="DX20" s="401"/>
      <c r="DY20" s="401"/>
      <c r="DZ20" s="401"/>
      <c r="EA20" s="401"/>
      <c r="EB20" s="401"/>
      <c r="EC20" s="401"/>
      <c r="ED20" s="401"/>
      <c r="EE20" s="401"/>
      <c r="EF20" s="401"/>
      <c r="EG20" s="401"/>
      <c r="EH20" s="168"/>
      <c r="EI20" s="237"/>
      <c r="EJ20" s="401"/>
      <c r="EK20" s="402" t="s">
        <v>949</v>
      </c>
      <c r="EL20" s="402" t="s">
        <v>949</v>
      </c>
      <c r="EM20" s="402" t="s">
        <v>949</v>
      </c>
      <c r="EN20" s="402" t="s">
        <v>949</v>
      </c>
      <c r="EO20" s="401"/>
      <c r="EP20" s="401"/>
      <c r="EQ20" s="401"/>
      <c r="ER20" s="402" t="s">
        <v>949</v>
      </c>
      <c r="ES20" s="139"/>
      <c r="ET20" s="401"/>
      <c r="EU20" s="401"/>
      <c r="EV20" s="402" t="s">
        <v>949</v>
      </c>
      <c r="EW20" s="139"/>
      <c r="EX20" s="199" t="s">
        <v>949</v>
      </c>
      <c r="EY20" s="401"/>
      <c r="EZ20" s="401"/>
      <c r="FA20" s="402" t="s">
        <v>949</v>
      </c>
      <c r="FB20" s="401"/>
      <c r="FC20" s="402" t="s">
        <v>949</v>
      </c>
      <c r="FD20" s="402" t="s">
        <v>949</v>
      </c>
      <c r="FE20" s="401"/>
      <c r="FF20" s="401"/>
      <c r="FG20" s="401"/>
      <c r="FH20" s="401"/>
      <c r="FI20" s="401"/>
      <c r="FJ20" s="401"/>
      <c r="FK20" s="401"/>
      <c r="FL20" s="401"/>
      <c r="FM20" s="401"/>
      <c r="FN20" s="401"/>
      <c r="FO20" s="401"/>
      <c r="FP20" s="402" t="s">
        <v>949</v>
      </c>
      <c r="FQ20" s="401"/>
      <c r="FR20" s="401"/>
      <c r="FS20" s="402" t="s">
        <v>949</v>
      </c>
      <c r="FT20" s="402" t="s">
        <v>949</v>
      </c>
      <c r="FU20" s="402"/>
      <c r="FV20" s="401"/>
      <c r="FW20" s="401"/>
      <c r="FX20" s="402" t="s">
        <v>949</v>
      </c>
      <c r="FY20" s="401"/>
      <c r="FZ20" s="402" t="s">
        <v>949</v>
      </c>
      <c r="GA20" s="199" t="s">
        <v>949</v>
      </c>
      <c r="GB20" s="401"/>
      <c r="GC20" s="402" t="s">
        <v>949</v>
      </c>
      <c r="GD20" s="402"/>
      <c r="GE20" s="402" t="s">
        <v>949</v>
      </c>
      <c r="GF20" s="402"/>
      <c r="GG20" s="402"/>
      <c r="GH20" s="402" t="s">
        <v>959</v>
      </c>
      <c r="GI20" s="401"/>
      <c r="GJ20" s="402" t="s">
        <v>949</v>
      </c>
      <c r="GK20" s="396"/>
      <c r="GL20" s="401"/>
      <c r="GM20" s="402" t="s">
        <v>949</v>
      </c>
      <c r="GN20" s="402" t="s">
        <v>949</v>
      </c>
      <c r="GO20" s="402" t="s">
        <v>949</v>
      </c>
      <c r="GP20" s="402" t="s">
        <v>949</v>
      </c>
      <c r="GQ20" s="402" t="s">
        <v>949</v>
      </c>
      <c r="GR20" s="401"/>
      <c r="GS20" s="401"/>
      <c r="GT20" s="401"/>
      <c r="GU20" s="401"/>
      <c r="GV20" s="402" t="s">
        <v>949</v>
      </c>
      <c r="GW20" s="401"/>
      <c r="GX20" s="401"/>
      <c r="GY20" s="402" t="s">
        <v>949</v>
      </c>
      <c r="GZ20" s="401"/>
      <c r="HA20" s="402" t="s">
        <v>949</v>
      </c>
      <c r="HB20" s="401"/>
      <c r="HC20" s="402" t="s">
        <v>949</v>
      </c>
      <c r="HD20" s="402" t="s">
        <v>949</v>
      </c>
      <c r="HE20" s="402" t="s">
        <v>949</v>
      </c>
      <c r="HF20" s="401"/>
      <c r="HG20" s="401"/>
      <c r="HH20" s="402" t="s">
        <v>949</v>
      </c>
      <c r="HI20" s="402" t="s">
        <v>949</v>
      </c>
      <c r="HJ20" s="401"/>
      <c r="HK20" s="401"/>
      <c r="HL20" s="401"/>
      <c r="HM20" s="402" t="s">
        <v>949</v>
      </c>
      <c r="HN20" s="402" t="s">
        <v>949</v>
      </c>
      <c r="HO20" s="401"/>
      <c r="HP20" s="402" t="s">
        <v>949</v>
      </c>
      <c r="HQ20" s="401"/>
      <c r="HR20" s="467"/>
      <c r="HS20" s="401"/>
      <c r="HT20" s="401"/>
      <c r="HX20" s="29" t="s">
        <v>1</v>
      </c>
      <c r="IB20" s="28" t="s">
        <v>1</v>
      </c>
      <c r="IO20" s="28" t="s">
        <v>1</v>
      </c>
      <c r="IR20" s="29" t="s">
        <v>1</v>
      </c>
      <c r="JG20" s="402" t="s">
        <v>1</v>
      </c>
      <c r="JH20" s="29" t="s">
        <v>1</v>
      </c>
      <c r="JJ20" s="402" t="s">
        <v>1</v>
      </c>
      <c r="JN20" s="402" t="s">
        <v>1</v>
      </c>
      <c r="JP20" s="402" t="s">
        <v>1</v>
      </c>
      <c r="KE20" s="402" t="s">
        <v>1</v>
      </c>
      <c r="KM20" s="402" t="s">
        <v>1</v>
      </c>
      <c r="KQ20" s="402" t="s">
        <v>367</v>
      </c>
      <c r="LH20" s="402" t="s">
        <v>1</v>
      </c>
      <c r="LI20" s="402" t="s">
        <v>1</v>
      </c>
      <c r="LJ20" s="402" t="s">
        <v>1</v>
      </c>
      <c r="LK20" s="402" t="s">
        <v>1</v>
      </c>
      <c r="LN20" s="402" t="s">
        <v>1</v>
      </c>
      <c r="LO20" s="402" t="s">
        <v>1</v>
      </c>
      <c r="LR20" s="402" t="s">
        <v>1</v>
      </c>
      <c r="LT20" s="402" t="s">
        <v>1</v>
      </c>
      <c r="LU20" s="402" t="s">
        <v>1</v>
      </c>
      <c r="ME20" s="402" t="s">
        <v>1</v>
      </c>
      <c r="MF20" s="402" t="s">
        <v>1</v>
      </c>
      <c r="MH20" s="402" t="s">
        <v>1</v>
      </c>
      <c r="MJ20" s="402" t="s">
        <v>1</v>
      </c>
      <c r="MM20" s="402" t="s">
        <v>1</v>
      </c>
      <c r="MN20" s="402"/>
      <c r="MO20" s="402" t="s">
        <v>1</v>
      </c>
      <c r="MP20" s="402"/>
      <c r="MQ20" s="402" t="s">
        <v>1</v>
      </c>
      <c r="MU20" s="402" t="s">
        <v>1</v>
      </c>
      <c r="MV20" s="402" t="s">
        <v>1</v>
      </c>
      <c r="MX20" s="402" t="s">
        <v>1</v>
      </c>
      <c r="MZ20" s="402" t="s">
        <v>1</v>
      </c>
      <c r="NA20" s="402" t="s">
        <v>1</v>
      </c>
      <c r="NC20" s="402" t="s">
        <v>1</v>
      </c>
      <c r="ND20" s="402" t="s">
        <v>1</v>
      </c>
      <c r="NI20" s="402" t="s">
        <v>1</v>
      </c>
      <c r="NM20" s="402" t="s">
        <v>1</v>
      </c>
      <c r="NO20" s="402" t="s">
        <v>1</v>
      </c>
      <c r="NQ20"/>
      <c r="NR20" s="470">
        <v>67</v>
      </c>
      <c r="NS20"/>
      <c r="PX20" s="401">
        <v>118</v>
      </c>
      <c r="PY20" s="401"/>
      <c r="PZ20" s="86">
        <v>15.49</v>
      </c>
      <c r="QA20" s="86">
        <v>12.82</v>
      </c>
      <c r="QB20" s="86">
        <v>2.67</v>
      </c>
      <c r="QC20" s="401"/>
      <c r="QD20" s="401"/>
      <c r="QE20" s="38">
        <v>16.66</v>
      </c>
      <c r="QF20" s="38">
        <v>13.19</v>
      </c>
      <c r="QG20" s="38">
        <v>3.47</v>
      </c>
      <c r="QH20" s="401"/>
    </row>
    <row r="21" spans="1:450" ht="18.5">
      <c r="A21" s="471">
        <v>15050211</v>
      </c>
      <c r="B21" s="258">
        <v>0</v>
      </c>
      <c r="C21" s="401"/>
      <c r="D21" s="401"/>
      <c r="E21" s="401"/>
      <c r="F21" s="401"/>
      <c r="G21" s="401"/>
      <c r="H21" s="33" t="s">
        <v>695</v>
      </c>
      <c r="I21" s="401"/>
      <c r="J21" s="401"/>
      <c r="K21" s="401"/>
      <c r="L21" s="31" t="s">
        <v>678</v>
      </c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32" t="s">
        <v>673</v>
      </c>
      <c r="Z21" s="401"/>
      <c r="AA21" s="401"/>
      <c r="AB21" s="33" t="s">
        <v>696</v>
      </c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3" t="s">
        <v>708</v>
      </c>
      <c r="AU21" s="33" t="s">
        <v>688</v>
      </c>
      <c r="AV21" s="401"/>
      <c r="AW21" s="403" t="s">
        <v>738</v>
      </c>
      <c r="AX21" s="401"/>
      <c r="AY21" s="401"/>
      <c r="AZ21" s="401"/>
      <c r="BA21" s="401"/>
      <c r="BB21" s="403" t="s">
        <v>746</v>
      </c>
      <c r="BC21" s="401"/>
      <c r="BD21" s="401"/>
      <c r="BE21" s="403" t="s">
        <v>722</v>
      </c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3" t="s">
        <v>727</v>
      </c>
      <c r="BX21" s="401"/>
      <c r="BY21" s="401"/>
      <c r="BZ21" s="401"/>
      <c r="CA21" s="401"/>
      <c r="CB21" s="401"/>
      <c r="CC21" s="401"/>
      <c r="CD21" s="401"/>
      <c r="CE21" s="401"/>
      <c r="CF21" s="401"/>
      <c r="CG21" s="401"/>
      <c r="CH21" s="401"/>
      <c r="CI21" s="401"/>
      <c r="CJ21" s="403" t="s">
        <v>723</v>
      </c>
      <c r="CK21" s="401"/>
      <c r="CL21" s="401"/>
      <c r="CM21" s="401"/>
      <c r="CN21" s="401"/>
      <c r="CO21" s="206"/>
      <c r="CP21" s="401"/>
      <c r="CQ21" s="403" t="s">
        <v>756</v>
      </c>
      <c r="CR21" s="401"/>
      <c r="CS21" s="401"/>
      <c r="CT21" s="401"/>
      <c r="CU21" s="401"/>
      <c r="CV21" s="401"/>
      <c r="CW21" s="401"/>
      <c r="CX21" s="401"/>
      <c r="CY21" s="401"/>
      <c r="CZ21" s="401"/>
      <c r="DA21" s="401"/>
      <c r="DB21" s="401"/>
      <c r="DC21" s="401"/>
      <c r="DD21" s="401"/>
      <c r="DE21" s="401"/>
      <c r="DF21" s="401"/>
      <c r="DG21" s="401"/>
      <c r="DH21" s="401"/>
      <c r="DI21" s="401"/>
      <c r="DJ21" s="401"/>
      <c r="DK21" s="401"/>
      <c r="DL21" s="401"/>
      <c r="DM21" s="401"/>
      <c r="DN21" s="401"/>
      <c r="DO21" s="401"/>
      <c r="DP21" s="401"/>
      <c r="DQ21" s="401"/>
      <c r="DR21" s="401"/>
      <c r="DS21" s="401"/>
      <c r="DT21" s="401"/>
      <c r="DU21" s="401"/>
      <c r="DV21" s="401"/>
      <c r="DW21" s="401"/>
      <c r="DX21" s="401"/>
      <c r="DY21" s="401"/>
      <c r="DZ21" s="401"/>
      <c r="EA21" s="401"/>
      <c r="EB21" s="401"/>
      <c r="EC21" s="401"/>
      <c r="ED21" s="401"/>
      <c r="EE21" s="401"/>
      <c r="EF21" s="401"/>
      <c r="EG21" s="401"/>
      <c r="EH21" s="168"/>
      <c r="EI21" s="237"/>
      <c r="EJ21" s="401"/>
      <c r="EK21" s="384" t="s">
        <v>411</v>
      </c>
      <c r="EL21" s="371" t="s">
        <v>407</v>
      </c>
      <c r="EM21" s="369" t="s">
        <v>405</v>
      </c>
      <c r="EN21" s="370" t="s">
        <v>406</v>
      </c>
      <c r="EO21" s="401"/>
      <c r="EP21" s="401"/>
      <c r="EQ21" s="401"/>
      <c r="ER21" s="34" t="s">
        <v>404</v>
      </c>
      <c r="ES21" s="139"/>
      <c r="ET21" s="401"/>
      <c r="EU21" s="401"/>
      <c r="EV21" s="372" t="s">
        <v>409</v>
      </c>
      <c r="EW21" s="129"/>
      <c r="EX21" s="403" t="s">
        <v>936</v>
      </c>
      <c r="EY21" s="401"/>
      <c r="EZ21" s="401"/>
      <c r="FA21" s="374" t="s">
        <v>510</v>
      </c>
      <c r="FB21" s="401"/>
      <c r="FC21" s="384" t="s">
        <v>511</v>
      </c>
      <c r="FD21" s="368" t="s">
        <v>394</v>
      </c>
      <c r="FE21" s="401"/>
      <c r="FF21" s="401"/>
      <c r="FG21" s="401"/>
      <c r="FH21" s="401"/>
      <c r="FI21" s="401"/>
      <c r="FJ21" s="401"/>
      <c r="FK21" s="401"/>
      <c r="FL21" s="401"/>
      <c r="FM21" s="401"/>
      <c r="FN21" s="401"/>
      <c r="FO21" s="401"/>
      <c r="FP21" s="403" t="s">
        <v>937</v>
      </c>
      <c r="FQ21" s="401"/>
      <c r="FR21" s="401"/>
      <c r="FS21" s="285" t="s">
        <v>391</v>
      </c>
      <c r="FT21" s="367" t="s">
        <v>388</v>
      </c>
      <c r="FU21" s="252"/>
      <c r="FV21" s="401"/>
      <c r="FW21" s="401"/>
      <c r="FX21" s="285" t="s">
        <v>395</v>
      </c>
      <c r="FY21" s="401"/>
      <c r="FZ21" s="373" t="s">
        <v>512</v>
      </c>
      <c r="GA21" s="403" t="s">
        <v>938</v>
      </c>
      <c r="GB21" s="401"/>
      <c r="GC21" s="34" t="s">
        <v>935</v>
      </c>
      <c r="GD21" s="252"/>
      <c r="GE21" s="376" t="s">
        <v>402</v>
      </c>
      <c r="GF21" s="252"/>
      <c r="GG21" s="252"/>
      <c r="GH21" s="377" t="s">
        <v>399</v>
      </c>
      <c r="GI21" s="401"/>
      <c r="GJ21" s="375" t="s">
        <v>400</v>
      </c>
      <c r="GK21" s="396"/>
      <c r="GL21" s="401"/>
      <c r="GM21" s="403" t="s">
        <v>941</v>
      </c>
      <c r="GN21" s="368" t="s">
        <v>802</v>
      </c>
      <c r="GO21" s="371" t="s">
        <v>788</v>
      </c>
      <c r="GP21" s="403" t="s">
        <v>940</v>
      </c>
      <c r="GQ21" s="380" t="s">
        <v>789</v>
      </c>
      <c r="GR21" s="401"/>
      <c r="GS21" s="401"/>
      <c r="GT21" s="401"/>
      <c r="GU21" s="401"/>
      <c r="GV21" s="382" t="s">
        <v>790</v>
      </c>
      <c r="GW21" s="401"/>
      <c r="GX21" s="401"/>
      <c r="GY21" s="378" t="s">
        <v>800</v>
      </c>
      <c r="GZ21" s="401"/>
      <c r="HA21" s="370" t="s">
        <v>801</v>
      </c>
      <c r="HB21" s="401"/>
      <c r="HC21" s="372" t="s">
        <v>793</v>
      </c>
      <c r="HD21" s="403" t="s">
        <v>942</v>
      </c>
      <c r="HE21" s="403" t="s">
        <v>939</v>
      </c>
      <c r="HF21" s="401"/>
      <c r="HG21" s="401"/>
      <c r="HH21" s="403" t="s">
        <v>943</v>
      </c>
      <c r="HI21" s="369" t="s">
        <v>794</v>
      </c>
      <c r="HJ21" s="401"/>
      <c r="HK21" s="401"/>
      <c r="HL21" s="401"/>
      <c r="HM21" s="380" t="s">
        <v>797</v>
      </c>
      <c r="HN21" s="403" t="s">
        <v>944</v>
      </c>
      <c r="HO21" s="401"/>
      <c r="HP21" s="379" t="s">
        <v>799</v>
      </c>
      <c r="HQ21" s="401"/>
      <c r="HR21" s="467"/>
      <c r="HS21" s="401"/>
      <c r="HT21" s="401"/>
      <c r="HX21" s="30" t="s">
        <v>278</v>
      </c>
      <c r="IB21" s="28" t="s">
        <v>278</v>
      </c>
      <c r="IO21" s="28" t="s">
        <v>278</v>
      </c>
      <c r="IR21" s="30" t="s">
        <v>278</v>
      </c>
      <c r="JG21" s="402" t="s">
        <v>278</v>
      </c>
      <c r="JH21" s="30" t="s">
        <v>278</v>
      </c>
      <c r="JJ21" s="402" t="s">
        <v>278</v>
      </c>
      <c r="JN21" s="402" t="s">
        <v>278</v>
      </c>
      <c r="JP21" s="402" t="s">
        <v>278</v>
      </c>
      <c r="KE21" s="402" t="s">
        <v>278</v>
      </c>
      <c r="KM21" s="402" t="s">
        <v>278</v>
      </c>
      <c r="KQ21" s="402" t="s">
        <v>278</v>
      </c>
      <c r="LH21" s="402" t="s">
        <v>949</v>
      </c>
      <c r="LI21" s="402" t="s">
        <v>949</v>
      </c>
      <c r="LJ21" s="402" t="s">
        <v>949</v>
      </c>
      <c r="LK21" s="402" t="s">
        <v>949</v>
      </c>
      <c r="LN21" s="402" t="s">
        <v>949</v>
      </c>
      <c r="LO21" s="402" t="s">
        <v>949</v>
      </c>
      <c r="LR21" s="402" t="s">
        <v>949</v>
      </c>
      <c r="LT21" s="402" t="s">
        <v>949</v>
      </c>
      <c r="LU21" s="402" t="s">
        <v>949</v>
      </c>
      <c r="ME21" s="402" t="s">
        <v>949</v>
      </c>
      <c r="MF21" s="402" t="s">
        <v>949</v>
      </c>
      <c r="MH21" s="402" t="s">
        <v>949</v>
      </c>
      <c r="MJ21" s="402" t="s">
        <v>949</v>
      </c>
      <c r="MM21" s="402" t="s">
        <v>949</v>
      </c>
      <c r="MN21" s="402"/>
      <c r="MO21" s="402" t="s">
        <v>949</v>
      </c>
      <c r="MP21" s="402"/>
      <c r="MQ21" s="402" t="s">
        <v>959</v>
      </c>
      <c r="MU21" s="402" t="s">
        <v>949</v>
      </c>
      <c r="MV21" s="402" t="s">
        <v>949</v>
      </c>
      <c r="MX21" s="402" t="s">
        <v>949</v>
      </c>
      <c r="MZ21" s="402" t="s">
        <v>949</v>
      </c>
      <c r="NA21" s="402" t="s">
        <v>949</v>
      </c>
      <c r="NC21" s="402" t="s">
        <v>949</v>
      </c>
      <c r="ND21" s="402" t="s">
        <v>949</v>
      </c>
      <c r="NI21" s="402" t="s">
        <v>949</v>
      </c>
      <c r="NM21" s="402" t="s">
        <v>949</v>
      </c>
      <c r="NO21" s="402" t="s">
        <v>949</v>
      </c>
      <c r="NQ21"/>
      <c r="NR21" s="469">
        <v>107</v>
      </c>
      <c r="NS21"/>
      <c r="PX21" s="401">
        <v>67</v>
      </c>
      <c r="PY21" s="401"/>
      <c r="PZ21" s="86">
        <v>31.54</v>
      </c>
      <c r="QA21" s="86">
        <v>14.64</v>
      </c>
      <c r="QB21" s="86">
        <v>16.899999999999999</v>
      </c>
      <c r="QC21" s="401"/>
      <c r="QD21" s="401"/>
      <c r="QE21" s="38">
        <v>13.26</v>
      </c>
      <c r="QF21" s="38">
        <v>10.64</v>
      </c>
      <c r="QG21" s="38">
        <v>2.62</v>
      </c>
      <c r="QH21" s="401"/>
    </row>
    <row r="22" spans="1:450" ht="18.5">
      <c r="A22" s="471">
        <v>15060101</v>
      </c>
      <c r="B22" s="258">
        <v>1</v>
      </c>
      <c r="C22" s="401"/>
      <c r="D22" s="401"/>
      <c r="E22" s="401"/>
      <c r="F22" s="401"/>
      <c r="G22" s="401"/>
      <c r="H22" s="37" t="s">
        <v>152</v>
      </c>
      <c r="I22" s="401"/>
      <c r="J22" s="401"/>
      <c r="K22" s="401"/>
      <c r="L22" s="36" t="s">
        <v>152</v>
      </c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36" t="s">
        <v>153</v>
      </c>
      <c r="Z22" s="401"/>
      <c r="AA22" s="401"/>
      <c r="AB22" s="37" t="s">
        <v>152</v>
      </c>
      <c r="AC22" s="401"/>
      <c r="AD22" s="401"/>
      <c r="AE22" s="401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4" t="s">
        <v>153</v>
      </c>
      <c r="AU22" s="37" t="s">
        <v>152</v>
      </c>
      <c r="AV22" s="401"/>
      <c r="AW22" s="405">
        <v>17.02</v>
      </c>
      <c r="AX22" s="401"/>
      <c r="AY22" s="401"/>
      <c r="AZ22" s="401"/>
      <c r="BA22" s="401"/>
      <c r="BB22" s="405">
        <v>8.44</v>
      </c>
      <c r="BC22" s="401"/>
      <c r="BD22" s="401"/>
      <c r="BE22" s="405">
        <v>4.5199999999999996</v>
      </c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5">
        <v>16.88</v>
      </c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5">
        <v>27.88</v>
      </c>
      <c r="CK22" s="401"/>
      <c r="CL22" s="401"/>
      <c r="CM22" s="401"/>
      <c r="CN22" s="401"/>
      <c r="CO22" s="401"/>
      <c r="CP22" s="401"/>
      <c r="CQ22" s="405">
        <v>15.95</v>
      </c>
      <c r="CR22" s="401"/>
      <c r="CS22" s="401"/>
      <c r="CT22" s="401"/>
      <c r="CU22" s="401"/>
      <c r="CV22" s="401"/>
      <c r="CW22" s="401"/>
      <c r="CX22" s="401"/>
      <c r="CY22" s="401"/>
      <c r="CZ22" s="401"/>
      <c r="DA22" s="401"/>
      <c r="DB22" s="401"/>
      <c r="DC22" s="401"/>
      <c r="DD22" s="401"/>
      <c r="DE22" s="401"/>
      <c r="DF22" s="401"/>
      <c r="DG22" s="401"/>
      <c r="DH22" s="401"/>
      <c r="DI22" s="401"/>
      <c r="DJ22" s="401"/>
      <c r="DK22" s="401"/>
      <c r="DL22" s="401"/>
      <c r="DM22" s="401"/>
      <c r="DN22" s="401"/>
      <c r="DO22" s="401"/>
      <c r="DP22" s="401"/>
      <c r="DQ22" s="401"/>
      <c r="DR22" s="401"/>
      <c r="DS22" s="401"/>
      <c r="DT22" s="401"/>
      <c r="DU22" s="401"/>
      <c r="DV22" s="401"/>
      <c r="DW22" s="401"/>
      <c r="DX22" s="401"/>
      <c r="DY22" s="401"/>
      <c r="DZ22" s="401"/>
      <c r="EA22" s="401"/>
      <c r="EB22" s="401"/>
      <c r="EC22" s="401"/>
      <c r="ED22" s="401"/>
      <c r="EE22" s="401"/>
      <c r="EF22" s="401"/>
      <c r="EG22" s="401"/>
      <c r="EH22" s="168"/>
      <c r="EI22" s="237"/>
      <c r="EJ22" s="401"/>
      <c r="EK22" s="405">
        <v>20</v>
      </c>
      <c r="EL22" s="405">
        <v>14.5</v>
      </c>
      <c r="EM22" s="405">
        <v>17.43</v>
      </c>
      <c r="EN22" s="405">
        <v>16.059999999999999</v>
      </c>
      <c r="EO22" s="401"/>
      <c r="EP22" s="401"/>
      <c r="EQ22" s="401"/>
      <c r="ER22" s="405">
        <v>11.61</v>
      </c>
      <c r="ES22" s="245"/>
      <c r="ET22" s="401"/>
      <c r="EU22" s="401"/>
      <c r="EV22" s="405">
        <v>14.86</v>
      </c>
      <c r="EW22" s="192"/>
      <c r="EX22" s="405">
        <v>24.21</v>
      </c>
      <c r="EY22" s="401"/>
      <c r="EZ22" s="401"/>
      <c r="FA22" s="405">
        <v>22.96</v>
      </c>
      <c r="FB22" s="401"/>
      <c r="FC22" s="405">
        <v>25.7</v>
      </c>
      <c r="FD22" s="405">
        <v>8.94</v>
      </c>
      <c r="FE22" s="401"/>
      <c r="FF22" s="401"/>
      <c r="FG22" s="401"/>
      <c r="FH22" s="401"/>
      <c r="FI22" s="401"/>
      <c r="FJ22" s="401"/>
      <c r="FK22" s="401"/>
      <c r="FL22" s="401"/>
      <c r="FM22" s="401"/>
      <c r="FN22" s="401"/>
      <c r="FO22" s="401"/>
      <c r="FP22" s="405">
        <v>16.75</v>
      </c>
      <c r="FQ22" s="401"/>
      <c r="FR22" s="401"/>
      <c r="FS22" s="405">
        <v>19.38</v>
      </c>
      <c r="FT22" s="405">
        <v>9.9499999999999993</v>
      </c>
      <c r="FU22" s="405"/>
      <c r="FV22" s="401"/>
      <c r="FW22" s="401"/>
      <c r="FX22" s="405">
        <v>10.81</v>
      </c>
      <c r="FY22" s="401"/>
      <c r="FZ22" s="405">
        <v>14.98</v>
      </c>
      <c r="GA22" s="405">
        <v>15.29</v>
      </c>
      <c r="GB22" s="401"/>
      <c r="GC22" s="405">
        <v>16.14</v>
      </c>
      <c r="GD22" s="405"/>
      <c r="GE22" s="405">
        <v>23.05</v>
      </c>
      <c r="GF22" s="405"/>
      <c r="GG22" s="405"/>
      <c r="GH22" s="405">
        <v>20.63</v>
      </c>
      <c r="GI22" s="401"/>
      <c r="GJ22" s="405">
        <v>23.51</v>
      </c>
      <c r="GK22" s="396"/>
      <c r="GL22" s="401"/>
      <c r="GM22" s="405">
        <v>11.38</v>
      </c>
      <c r="GN22" s="405">
        <v>14.06</v>
      </c>
      <c r="GO22" s="405">
        <v>14.38</v>
      </c>
      <c r="GP22" s="405">
        <v>5.4</v>
      </c>
      <c r="GQ22" s="405">
        <v>31.2</v>
      </c>
      <c r="GR22" s="401"/>
      <c r="GS22" s="401"/>
      <c r="GT22" s="401"/>
      <c r="GU22" s="401"/>
      <c r="GV22" s="405">
        <v>25.46</v>
      </c>
      <c r="GW22" s="401"/>
      <c r="GX22" s="401"/>
      <c r="GY22" s="405">
        <v>20.56</v>
      </c>
      <c r="GZ22" s="401"/>
      <c r="HA22" s="405">
        <v>18.75</v>
      </c>
      <c r="HB22" s="401"/>
      <c r="HC22" s="405">
        <v>9.52</v>
      </c>
      <c r="HD22" s="405">
        <v>31.66</v>
      </c>
      <c r="HE22" s="405">
        <v>11.37</v>
      </c>
      <c r="HF22" s="401"/>
      <c r="HG22" s="401"/>
      <c r="HH22" s="405">
        <v>19.38</v>
      </c>
      <c r="HI22" s="405">
        <v>21.04</v>
      </c>
      <c r="HJ22" s="401"/>
      <c r="HK22" s="401"/>
      <c r="HL22" s="401"/>
      <c r="HM22" s="405">
        <v>18.02</v>
      </c>
      <c r="HN22" s="405">
        <v>11.43</v>
      </c>
      <c r="HO22" s="401"/>
      <c r="HP22" s="405">
        <v>17.48</v>
      </c>
      <c r="HQ22" s="401"/>
      <c r="HR22" s="467"/>
      <c r="HS22" s="401"/>
      <c r="HT22" s="401"/>
      <c r="HX22" s="33" t="s">
        <v>695</v>
      </c>
      <c r="IB22" s="31" t="s">
        <v>678</v>
      </c>
      <c r="IO22" s="32" t="s">
        <v>673</v>
      </c>
      <c r="IR22" s="33" t="s">
        <v>696</v>
      </c>
      <c r="JG22" s="403" t="s">
        <v>708</v>
      </c>
      <c r="JH22" s="33" t="s">
        <v>688</v>
      </c>
      <c r="JJ22" s="403" t="s">
        <v>738</v>
      </c>
      <c r="JN22" s="403" t="s">
        <v>746</v>
      </c>
      <c r="JP22" s="403" t="s">
        <v>722</v>
      </c>
      <c r="KE22" s="403" t="s">
        <v>727</v>
      </c>
      <c r="KM22" s="403" t="s">
        <v>723</v>
      </c>
      <c r="KQ22" s="403" t="s">
        <v>756</v>
      </c>
      <c r="LH22" s="384" t="s">
        <v>411</v>
      </c>
      <c r="LI22" s="371" t="s">
        <v>407</v>
      </c>
      <c r="LJ22" s="369" t="s">
        <v>405</v>
      </c>
      <c r="LK22" s="370" t="s">
        <v>406</v>
      </c>
      <c r="LN22" s="34" t="s">
        <v>404</v>
      </c>
      <c r="LO22" s="372" t="s">
        <v>409</v>
      </c>
      <c r="LR22" s="374" t="s">
        <v>510</v>
      </c>
      <c r="LT22" s="384" t="s">
        <v>511</v>
      </c>
      <c r="LU22" s="368" t="s">
        <v>394</v>
      </c>
      <c r="ME22" s="285" t="s">
        <v>391</v>
      </c>
      <c r="MF22" s="367" t="s">
        <v>388</v>
      </c>
      <c r="MH22" s="285" t="s">
        <v>395</v>
      </c>
      <c r="MJ22" s="373" t="s">
        <v>512</v>
      </c>
      <c r="MM22" s="34" t="s">
        <v>935</v>
      </c>
      <c r="MN22" s="252"/>
      <c r="MO22" s="376" t="s">
        <v>402</v>
      </c>
      <c r="MP22" s="252"/>
      <c r="MQ22" s="377" t="s">
        <v>399</v>
      </c>
      <c r="MU22" s="368" t="s">
        <v>802</v>
      </c>
      <c r="MV22" s="371" t="s">
        <v>788</v>
      </c>
      <c r="MX22" s="380" t="s">
        <v>789</v>
      </c>
      <c r="MZ22" s="382" t="s">
        <v>790</v>
      </c>
      <c r="NA22" s="378" t="s">
        <v>800</v>
      </c>
      <c r="NC22" s="370" t="s">
        <v>801</v>
      </c>
      <c r="ND22" s="372" t="s">
        <v>793</v>
      </c>
      <c r="NI22" s="369" t="s">
        <v>794</v>
      </c>
      <c r="NM22" s="380" t="s">
        <v>797</v>
      </c>
      <c r="NO22" s="379" t="s">
        <v>799</v>
      </c>
      <c r="NQ22"/>
      <c r="NR22" s="470">
        <v>66</v>
      </c>
      <c r="NS22"/>
      <c r="PX22" s="401">
        <v>107</v>
      </c>
      <c r="PY22" s="401"/>
      <c r="PZ22" s="86">
        <v>23.81</v>
      </c>
      <c r="QA22" s="86">
        <v>12.5</v>
      </c>
      <c r="QB22" s="86">
        <v>11.31</v>
      </c>
      <c r="QC22" s="401"/>
      <c r="QD22" s="401"/>
      <c r="QE22" s="38">
        <v>32.21</v>
      </c>
      <c r="QF22" s="38">
        <v>13.29</v>
      </c>
      <c r="QG22" s="38">
        <v>18.920000000000002</v>
      </c>
      <c r="QH22" s="401"/>
    </row>
    <row r="23" spans="1:450" ht="18.5">
      <c r="A23" s="471">
        <v>15060102</v>
      </c>
      <c r="B23" s="258">
        <v>1</v>
      </c>
      <c r="C23" s="401"/>
      <c r="D23" s="401"/>
      <c r="E23" s="401"/>
      <c r="F23" s="401"/>
      <c r="G23" s="401"/>
      <c r="H23" s="37" t="s">
        <v>152</v>
      </c>
      <c r="I23" s="401"/>
      <c r="J23" s="401"/>
      <c r="K23" s="401"/>
      <c r="L23" s="36">
        <v>5</v>
      </c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36" t="s">
        <v>152</v>
      </c>
      <c r="Z23" s="401"/>
      <c r="AA23" s="401"/>
      <c r="AB23" s="37" t="s">
        <v>153</v>
      </c>
      <c r="AC23" s="401"/>
      <c r="AD23" s="401"/>
      <c r="AE23" s="401"/>
      <c r="AF23" s="401"/>
      <c r="AG23" s="401"/>
      <c r="AH23" s="401"/>
      <c r="AI23" s="401"/>
      <c r="AJ23" s="401"/>
      <c r="AK23" s="401"/>
      <c r="AL23" s="401"/>
      <c r="AM23" s="401"/>
      <c r="AN23" s="401"/>
      <c r="AO23" s="401"/>
      <c r="AP23" s="401"/>
      <c r="AQ23" s="401"/>
      <c r="AR23" s="401"/>
      <c r="AS23" s="401"/>
      <c r="AT23" s="404">
        <v>1</v>
      </c>
      <c r="AU23" s="37">
        <v>3</v>
      </c>
      <c r="AV23" s="401"/>
      <c r="AW23" s="405">
        <v>13.76</v>
      </c>
      <c r="AX23" s="401"/>
      <c r="AY23" s="401"/>
      <c r="AZ23" s="401"/>
      <c r="BA23" s="401"/>
      <c r="BB23" s="405">
        <v>5.22</v>
      </c>
      <c r="BC23" s="401"/>
      <c r="BD23" s="401"/>
      <c r="BE23" s="405">
        <v>5.41</v>
      </c>
      <c r="BF23" s="401"/>
      <c r="BG23" s="401"/>
      <c r="BH23" s="401"/>
      <c r="BI23" s="401"/>
      <c r="BJ23" s="401"/>
      <c r="BK23" s="401"/>
      <c r="BL23" s="401"/>
      <c r="BM23" s="401"/>
      <c r="BN23" s="401"/>
      <c r="BO23" s="401"/>
      <c r="BP23" s="401"/>
      <c r="BQ23" s="401"/>
      <c r="BR23" s="401"/>
      <c r="BS23" s="401"/>
      <c r="BT23" s="401"/>
      <c r="BU23" s="401"/>
      <c r="BV23" s="401"/>
      <c r="BW23" s="405">
        <v>11</v>
      </c>
      <c r="BX23" s="401"/>
      <c r="BY23" s="401"/>
      <c r="BZ23" s="401"/>
      <c r="CA23" s="401"/>
      <c r="CB23" s="401"/>
      <c r="CC23" s="401"/>
      <c r="CD23" s="401"/>
      <c r="CE23" s="401"/>
      <c r="CF23" s="401"/>
      <c r="CG23" s="401"/>
      <c r="CH23" s="401"/>
      <c r="CI23" s="401"/>
      <c r="CJ23" s="405">
        <v>9.67</v>
      </c>
      <c r="CK23" s="401"/>
      <c r="CL23" s="401"/>
      <c r="CM23" s="401"/>
      <c r="CN23" s="401"/>
      <c r="CO23" s="401"/>
      <c r="CP23" s="401"/>
      <c r="CQ23" s="405">
        <v>9.9600000000000009</v>
      </c>
      <c r="CR23" s="401"/>
      <c r="CS23" s="401"/>
      <c r="CT23" s="401"/>
      <c r="CU23" s="401"/>
      <c r="CV23" s="401"/>
      <c r="CW23" s="401"/>
      <c r="CX23" s="401"/>
      <c r="CY23" s="401"/>
      <c r="CZ23" s="401"/>
      <c r="DA23" s="401"/>
      <c r="DB23" s="401"/>
      <c r="DC23" s="401"/>
      <c r="DD23" s="401"/>
      <c r="DE23" s="401"/>
      <c r="DF23" s="401"/>
      <c r="DG23" s="401"/>
      <c r="DH23" s="401"/>
      <c r="DI23" s="401"/>
      <c r="DJ23" s="401"/>
      <c r="DK23" s="401"/>
      <c r="DL23" s="401"/>
      <c r="DM23" s="401"/>
      <c r="DN23" s="401"/>
      <c r="DO23" s="401"/>
      <c r="DP23" s="401"/>
      <c r="DQ23" s="401"/>
      <c r="DR23" s="401"/>
      <c r="DS23" s="401"/>
      <c r="DT23" s="401"/>
      <c r="DU23" s="401"/>
      <c r="DV23" s="401"/>
      <c r="DW23" s="401"/>
      <c r="DX23" s="401"/>
      <c r="DY23" s="401"/>
      <c r="DZ23" s="401"/>
      <c r="EA23" s="401"/>
      <c r="EB23" s="401"/>
      <c r="EC23" s="401"/>
      <c r="ED23" s="401"/>
      <c r="EE23" s="401"/>
      <c r="EF23" s="401"/>
      <c r="EG23" s="401"/>
      <c r="EH23" s="168"/>
      <c r="EI23" s="237"/>
      <c r="EJ23" s="401"/>
      <c r="EK23" s="405">
        <v>9.9600000000000009</v>
      </c>
      <c r="EL23" s="405">
        <v>9.32</v>
      </c>
      <c r="EM23" s="405">
        <v>10.029999999999999</v>
      </c>
      <c r="EN23" s="405">
        <v>8.16</v>
      </c>
      <c r="EO23" s="401"/>
      <c r="EP23" s="401"/>
      <c r="EQ23" s="401"/>
      <c r="ER23" s="405">
        <v>5.28</v>
      </c>
      <c r="ES23" s="245"/>
      <c r="ET23" s="401"/>
      <c r="EU23" s="401"/>
      <c r="EV23" s="405">
        <v>9.15</v>
      </c>
      <c r="EW23" s="192"/>
      <c r="EX23" s="405">
        <v>15.75</v>
      </c>
      <c r="EY23" s="401"/>
      <c r="EZ23" s="401"/>
      <c r="FA23" s="405">
        <v>9.64</v>
      </c>
      <c r="FB23" s="401"/>
      <c r="FC23" s="405">
        <v>15.83</v>
      </c>
      <c r="FD23" s="405">
        <v>8.9499999999999993</v>
      </c>
      <c r="FE23" s="401"/>
      <c r="FF23" s="401"/>
      <c r="FG23" s="401"/>
      <c r="FH23" s="401"/>
      <c r="FI23" s="401"/>
      <c r="FJ23" s="401"/>
      <c r="FK23" s="401"/>
      <c r="FL23" s="401"/>
      <c r="FM23" s="401"/>
      <c r="FN23" s="401"/>
      <c r="FO23" s="401"/>
      <c r="FP23" s="405">
        <v>15.58</v>
      </c>
      <c r="FQ23" s="401"/>
      <c r="FR23" s="401"/>
      <c r="FS23" s="405">
        <v>9.73</v>
      </c>
      <c r="FT23" s="405">
        <v>6.33</v>
      </c>
      <c r="FU23" s="405"/>
      <c r="FV23" s="401"/>
      <c r="FW23" s="401"/>
      <c r="FX23" s="405">
        <v>6.35</v>
      </c>
      <c r="FY23" s="401"/>
      <c r="FZ23" s="405">
        <v>8.2200000000000006</v>
      </c>
      <c r="GA23" s="405">
        <v>7.88</v>
      </c>
      <c r="GB23" s="401"/>
      <c r="GC23" s="405">
        <v>11.34</v>
      </c>
      <c r="GD23" s="405"/>
      <c r="GE23" s="405">
        <v>14.1</v>
      </c>
      <c r="GF23" s="405"/>
      <c r="GG23" s="405"/>
      <c r="GH23" s="405">
        <v>10.34</v>
      </c>
      <c r="GI23" s="401"/>
      <c r="GJ23" s="405">
        <v>11.48</v>
      </c>
      <c r="GK23" s="396"/>
      <c r="GL23" s="401"/>
      <c r="GM23" s="405">
        <v>11.9</v>
      </c>
      <c r="GN23" s="405">
        <v>10.5</v>
      </c>
      <c r="GO23" s="405">
        <v>10.130000000000001</v>
      </c>
      <c r="GP23" s="405">
        <v>1.48</v>
      </c>
      <c r="GQ23" s="405">
        <v>14.85</v>
      </c>
      <c r="GR23" s="401"/>
      <c r="GS23" s="401"/>
      <c r="GT23" s="401"/>
      <c r="GU23" s="401"/>
      <c r="GV23" s="405">
        <v>11.23</v>
      </c>
      <c r="GW23" s="401"/>
      <c r="GX23" s="401"/>
      <c r="GY23" s="405">
        <v>10.98</v>
      </c>
      <c r="GZ23" s="401"/>
      <c r="HA23" s="405">
        <v>9.68</v>
      </c>
      <c r="HB23" s="401"/>
      <c r="HC23" s="405">
        <v>8.0500000000000007</v>
      </c>
      <c r="HD23" s="405">
        <v>14.46</v>
      </c>
      <c r="HE23" s="405">
        <v>12.3</v>
      </c>
      <c r="HF23" s="401"/>
      <c r="HG23" s="401"/>
      <c r="HH23" s="405">
        <v>9.2200000000000006</v>
      </c>
      <c r="HI23" s="405">
        <v>13.76</v>
      </c>
      <c r="HJ23" s="401"/>
      <c r="HK23" s="401"/>
      <c r="HL23" s="401"/>
      <c r="HM23" s="405">
        <v>9.26</v>
      </c>
      <c r="HN23" s="405">
        <v>9.25</v>
      </c>
      <c r="HO23" s="401"/>
      <c r="HP23" s="405">
        <v>10.38</v>
      </c>
      <c r="HQ23" s="401"/>
      <c r="HR23" s="467"/>
      <c r="HS23" s="401"/>
      <c r="HT23" s="401"/>
      <c r="HX23" s="37" t="s">
        <v>152</v>
      </c>
      <c r="IB23" s="36" t="s">
        <v>152</v>
      </c>
      <c r="IO23" s="36" t="s">
        <v>153</v>
      </c>
      <c r="IR23" s="37" t="s">
        <v>152</v>
      </c>
      <c r="JG23" s="404" t="s">
        <v>153</v>
      </c>
      <c r="JH23" s="37" t="s">
        <v>152</v>
      </c>
      <c r="JJ23" s="405">
        <v>17.02</v>
      </c>
      <c r="JN23" s="405">
        <v>8.44</v>
      </c>
      <c r="JP23" s="405">
        <v>4.5199999999999996</v>
      </c>
      <c r="KE23" s="405">
        <v>16.88</v>
      </c>
      <c r="KM23" s="405">
        <v>27.88</v>
      </c>
      <c r="KQ23" s="405">
        <v>15.95</v>
      </c>
      <c r="LH23" s="405">
        <v>20</v>
      </c>
      <c r="LI23" s="405">
        <v>14.5</v>
      </c>
      <c r="LJ23" s="405">
        <v>17.43</v>
      </c>
      <c r="LK23" s="405">
        <v>16.059999999999999</v>
      </c>
      <c r="LN23" s="405">
        <v>11.61</v>
      </c>
      <c r="LO23" s="405">
        <v>14.86</v>
      </c>
      <c r="LR23" s="405">
        <v>22.96</v>
      </c>
      <c r="LT23" s="405">
        <v>25.7</v>
      </c>
      <c r="LU23" s="405">
        <v>8.94</v>
      </c>
      <c r="ME23" s="405">
        <v>19.38</v>
      </c>
      <c r="MF23" s="405">
        <v>9.9499999999999993</v>
      </c>
      <c r="MH23" s="405">
        <v>10.81</v>
      </c>
      <c r="MJ23" s="405">
        <v>14.98</v>
      </c>
      <c r="MM23" s="405">
        <v>16.14</v>
      </c>
      <c r="MN23" s="405"/>
      <c r="MO23" s="405">
        <v>23.05</v>
      </c>
      <c r="MP23" s="405"/>
      <c r="MQ23" s="405">
        <v>20.63</v>
      </c>
      <c r="MU23" s="405">
        <v>14.06</v>
      </c>
      <c r="MV23" s="405">
        <v>14.38</v>
      </c>
      <c r="MX23" s="405">
        <v>31.2</v>
      </c>
      <c r="MZ23" s="405">
        <v>25.46</v>
      </c>
      <c r="NA23" s="405">
        <v>20.56</v>
      </c>
      <c r="NC23" s="405">
        <v>18.75</v>
      </c>
      <c r="ND23" s="405">
        <v>9.52</v>
      </c>
      <c r="NI23" s="405">
        <v>21.04</v>
      </c>
      <c r="NM23" s="405">
        <v>18.02</v>
      </c>
      <c r="NO23" s="405">
        <v>17.48</v>
      </c>
      <c r="NQ23"/>
      <c r="NR23" s="470">
        <v>93</v>
      </c>
      <c r="NS23"/>
      <c r="PX23" s="401">
        <v>66</v>
      </c>
      <c r="PY23" s="401"/>
      <c r="PZ23" s="86">
        <v>29.59</v>
      </c>
      <c r="QA23" s="86">
        <v>12.65</v>
      </c>
      <c r="QB23" s="86">
        <v>16.940000000000001</v>
      </c>
      <c r="QC23" s="401"/>
      <c r="QD23" s="401"/>
      <c r="QE23" s="405">
        <v>6.96</v>
      </c>
      <c r="QF23" s="405">
        <v>6.83</v>
      </c>
      <c r="QG23" s="405">
        <v>0.13</v>
      </c>
      <c r="QH23" s="401"/>
    </row>
    <row r="24" spans="1:450" ht="18.5">
      <c r="A24" s="471">
        <v>15060103</v>
      </c>
      <c r="B24" s="258">
        <v>0</v>
      </c>
      <c r="C24" s="401"/>
      <c r="D24" s="401"/>
      <c r="E24" s="401"/>
      <c r="F24" s="401"/>
      <c r="G24" s="401"/>
      <c r="H24" s="37">
        <v>400</v>
      </c>
      <c r="I24" s="401"/>
      <c r="J24" s="401"/>
      <c r="K24" s="401"/>
      <c r="L24" s="36">
        <v>4</v>
      </c>
      <c r="M24" s="401"/>
      <c r="N24" s="401"/>
      <c r="O24" s="401"/>
      <c r="P24" s="401"/>
      <c r="Q24" s="401"/>
      <c r="R24" s="401"/>
      <c r="S24" s="401"/>
      <c r="T24" s="401"/>
      <c r="U24" s="401"/>
      <c r="V24" s="401"/>
      <c r="W24" s="401"/>
      <c r="X24" s="401"/>
      <c r="Y24" s="36">
        <v>6</v>
      </c>
      <c r="Z24" s="401"/>
      <c r="AA24" s="401"/>
      <c r="AB24" s="37">
        <v>27</v>
      </c>
      <c r="AC24" s="401"/>
      <c r="AD24" s="401"/>
      <c r="AE24" s="401"/>
      <c r="AF24" s="401"/>
      <c r="AG24" s="401"/>
      <c r="AH24" s="401"/>
      <c r="AI24" s="401"/>
      <c r="AJ24" s="401"/>
      <c r="AK24" s="401"/>
      <c r="AL24" s="401"/>
      <c r="AM24" s="401"/>
      <c r="AN24" s="401"/>
      <c r="AO24" s="401"/>
      <c r="AP24" s="401"/>
      <c r="AQ24" s="401"/>
      <c r="AR24" s="401"/>
      <c r="AS24" s="401"/>
      <c r="AT24" s="404">
        <v>240</v>
      </c>
      <c r="AU24" s="37">
        <v>15</v>
      </c>
      <c r="AV24" s="401"/>
      <c r="AW24" s="405">
        <v>3.26</v>
      </c>
      <c r="AX24" s="401"/>
      <c r="AY24" s="401"/>
      <c r="AZ24" s="401"/>
      <c r="BA24" s="401"/>
      <c r="BB24" s="405">
        <v>3.22</v>
      </c>
      <c r="BC24" s="401"/>
      <c r="BD24" s="401"/>
      <c r="BE24" s="405">
        <v>-0.89</v>
      </c>
      <c r="BF24" s="401"/>
      <c r="BG24" s="401"/>
      <c r="BH24" s="401"/>
      <c r="BI24" s="401"/>
      <c r="BJ24" s="401"/>
      <c r="BK24" s="401"/>
      <c r="BL24" s="401"/>
      <c r="BM24" s="401"/>
      <c r="BN24" s="401"/>
      <c r="BO24" s="401"/>
      <c r="BP24" s="401"/>
      <c r="BQ24" s="401"/>
      <c r="BR24" s="401"/>
      <c r="BS24" s="401"/>
      <c r="BT24" s="401"/>
      <c r="BU24" s="401"/>
      <c r="BV24" s="401"/>
      <c r="BW24" s="405">
        <v>5.88</v>
      </c>
      <c r="BX24" s="401"/>
      <c r="BY24" s="401"/>
      <c r="BZ24" s="401"/>
      <c r="CA24" s="401"/>
      <c r="CB24" s="401"/>
      <c r="CC24" s="401"/>
      <c r="CD24" s="401"/>
      <c r="CE24" s="401"/>
      <c r="CF24" s="401"/>
      <c r="CG24" s="401"/>
      <c r="CH24" s="401"/>
      <c r="CI24" s="401"/>
      <c r="CJ24" s="405">
        <v>18.21</v>
      </c>
      <c r="CK24" s="401"/>
      <c r="CL24" s="401"/>
      <c r="CM24" s="401"/>
      <c r="CN24" s="401"/>
      <c r="CO24" s="401"/>
      <c r="CP24" s="401"/>
      <c r="CQ24" s="405">
        <v>5.99</v>
      </c>
      <c r="CR24" s="401"/>
      <c r="CS24" s="401"/>
      <c r="CT24" s="401"/>
      <c r="CU24" s="401"/>
      <c r="CV24" s="401"/>
      <c r="CW24" s="401"/>
      <c r="CX24" s="401"/>
      <c r="CY24" s="401"/>
      <c r="CZ24" s="401"/>
      <c r="DA24" s="401"/>
      <c r="DB24" s="401"/>
      <c r="DC24" s="401"/>
      <c r="DD24" s="401"/>
      <c r="DE24" s="401"/>
      <c r="DF24" s="401"/>
      <c r="DG24" s="401"/>
      <c r="DH24" s="401"/>
      <c r="DI24" s="401"/>
      <c r="DJ24" s="401"/>
      <c r="DK24" s="401"/>
      <c r="DL24" s="401"/>
      <c r="DM24" s="401"/>
      <c r="DN24" s="401"/>
      <c r="DO24" s="401"/>
      <c r="DP24" s="401"/>
      <c r="DQ24" s="401"/>
      <c r="DR24" s="401"/>
      <c r="DS24" s="401"/>
      <c r="DT24" s="401"/>
      <c r="DU24" s="401"/>
      <c r="DV24" s="401"/>
      <c r="DW24" s="401"/>
      <c r="DX24" s="401"/>
      <c r="DY24" s="401"/>
      <c r="DZ24" s="401"/>
      <c r="EA24" s="401"/>
      <c r="EB24" s="401"/>
      <c r="EC24" s="401"/>
      <c r="ED24" s="401"/>
      <c r="EE24" s="401"/>
      <c r="EF24" s="401"/>
      <c r="EG24" s="401"/>
      <c r="EH24" s="168"/>
      <c r="EI24" s="237"/>
      <c r="EJ24" s="401"/>
      <c r="EK24" s="405">
        <v>10.039999999999999</v>
      </c>
      <c r="EL24" s="405">
        <v>5.18</v>
      </c>
      <c r="EM24" s="405">
        <v>7.4</v>
      </c>
      <c r="EN24" s="405">
        <v>7.9</v>
      </c>
      <c r="EO24" s="401"/>
      <c r="EP24" s="401"/>
      <c r="EQ24" s="401"/>
      <c r="ER24" s="405">
        <v>6.33</v>
      </c>
      <c r="ES24" s="192"/>
      <c r="ET24" s="401"/>
      <c r="EU24" s="401"/>
      <c r="EV24" s="405">
        <v>5.71</v>
      </c>
      <c r="EW24" s="192"/>
      <c r="EX24" s="405">
        <v>8.4600000000000009</v>
      </c>
      <c r="EY24" s="401"/>
      <c r="EZ24" s="401"/>
      <c r="FA24" s="405">
        <v>13.32</v>
      </c>
      <c r="FB24" s="401"/>
      <c r="FC24" s="405">
        <v>9.8699999999999992</v>
      </c>
      <c r="FD24" s="405">
        <v>-0.01</v>
      </c>
      <c r="FE24" s="401"/>
      <c r="FF24" s="401"/>
      <c r="FG24" s="401"/>
      <c r="FH24" s="401"/>
      <c r="FI24" s="401"/>
      <c r="FJ24" s="401"/>
      <c r="FK24" s="401"/>
      <c r="FL24" s="401"/>
      <c r="FM24" s="401"/>
      <c r="FN24" s="401"/>
      <c r="FO24" s="401"/>
      <c r="FP24" s="405">
        <v>1.17</v>
      </c>
      <c r="FQ24" s="401"/>
      <c r="FR24" s="401"/>
      <c r="FS24" s="405">
        <v>9.65</v>
      </c>
      <c r="FT24" s="405">
        <v>3.62</v>
      </c>
      <c r="FU24" s="405"/>
      <c r="FV24" s="401"/>
      <c r="FW24" s="401"/>
      <c r="FX24" s="405">
        <v>4.46</v>
      </c>
      <c r="FY24" s="401"/>
      <c r="FZ24" s="405">
        <v>6.76</v>
      </c>
      <c r="GA24" s="405">
        <v>7.41</v>
      </c>
      <c r="GB24" s="401"/>
      <c r="GC24" s="405">
        <v>4.8</v>
      </c>
      <c r="GD24" s="405"/>
      <c r="GE24" s="405">
        <v>8.9499999999999993</v>
      </c>
      <c r="GF24" s="405"/>
      <c r="GG24" s="405"/>
      <c r="GH24" s="405">
        <v>10.29</v>
      </c>
      <c r="GI24" s="401"/>
      <c r="GJ24" s="405">
        <v>12.03</v>
      </c>
      <c r="GK24" s="396"/>
      <c r="GL24" s="401"/>
      <c r="GM24" s="405">
        <v>-0.52</v>
      </c>
      <c r="GN24" s="405">
        <v>3.56</v>
      </c>
      <c r="GO24" s="405">
        <v>4.25</v>
      </c>
      <c r="GP24" s="405">
        <v>3.92</v>
      </c>
      <c r="GQ24" s="405">
        <v>16.350000000000001</v>
      </c>
      <c r="GR24" s="401"/>
      <c r="GS24" s="401"/>
      <c r="GT24" s="401"/>
      <c r="GU24" s="401"/>
      <c r="GV24" s="405">
        <v>14.23</v>
      </c>
      <c r="GW24" s="401"/>
      <c r="GX24" s="401"/>
      <c r="GY24" s="405">
        <v>9.58</v>
      </c>
      <c r="GZ24" s="401"/>
      <c r="HA24" s="405">
        <v>9.07</v>
      </c>
      <c r="HB24" s="401"/>
      <c r="HC24" s="405">
        <v>1.47</v>
      </c>
      <c r="HD24" s="405">
        <v>17.2</v>
      </c>
      <c r="HE24" s="405">
        <v>-0.93</v>
      </c>
      <c r="HF24" s="401"/>
      <c r="HG24" s="401"/>
      <c r="HH24" s="405">
        <v>10.16</v>
      </c>
      <c r="HI24" s="405">
        <v>7.28</v>
      </c>
      <c r="HJ24" s="401"/>
      <c r="HK24" s="401"/>
      <c r="HL24" s="401"/>
      <c r="HM24" s="405">
        <v>8.76</v>
      </c>
      <c r="HN24" s="405">
        <v>2.1800000000000002</v>
      </c>
      <c r="HO24" s="401"/>
      <c r="HP24" s="405">
        <v>7.1</v>
      </c>
      <c r="HQ24" s="401"/>
      <c r="HR24" s="467"/>
      <c r="HS24" s="401"/>
      <c r="HT24" s="401"/>
      <c r="HX24" s="37" t="s">
        <v>152</v>
      </c>
      <c r="IB24" s="36">
        <v>5</v>
      </c>
      <c r="IO24" s="36" t="s">
        <v>152</v>
      </c>
      <c r="IR24" s="37" t="s">
        <v>153</v>
      </c>
      <c r="JG24" s="404">
        <v>1</v>
      </c>
      <c r="JH24" s="37">
        <v>3</v>
      </c>
      <c r="JJ24" s="405">
        <v>13.76</v>
      </c>
      <c r="JN24" s="405">
        <v>5.22</v>
      </c>
      <c r="JP24" s="405">
        <v>5.41</v>
      </c>
      <c r="KE24" s="405">
        <v>11</v>
      </c>
      <c r="KM24" s="405">
        <v>9.67</v>
      </c>
      <c r="KQ24" s="405">
        <v>9.9600000000000009</v>
      </c>
      <c r="LH24" s="405">
        <v>9.9600000000000009</v>
      </c>
      <c r="LI24" s="405">
        <v>9.32</v>
      </c>
      <c r="LJ24" s="405">
        <v>10.029999999999999</v>
      </c>
      <c r="LK24" s="405">
        <v>8.16</v>
      </c>
      <c r="LN24" s="405">
        <v>5.28</v>
      </c>
      <c r="LO24" s="405">
        <v>9.15</v>
      </c>
      <c r="LR24" s="405">
        <v>9.64</v>
      </c>
      <c r="LT24" s="405">
        <v>15.83</v>
      </c>
      <c r="LU24" s="405">
        <v>8.9499999999999993</v>
      </c>
      <c r="ME24" s="405">
        <v>9.73</v>
      </c>
      <c r="MF24" s="405">
        <v>6.33</v>
      </c>
      <c r="MH24" s="405">
        <v>6.35</v>
      </c>
      <c r="MJ24" s="405">
        <v>8.2200000000000006</v>
      </c>
      <c r="MM24" s="405">
        <v>11.34</v>
      </c>
      <c r="MN24" s="405"/>
      <c r="MO24" s="405">
        <v>14.1</v>
      </c>
      <c r="MP24" s="405"/>
      <c r="MQ24" s="405">
        <v>10.34</v>
      </c>
      <c r="MU24" s="405">
        <v>10.5</v>
      </c>
      <c r="MV24" s="405">
        <v>10.130000000000001</v>
      </c>
      <c r="MX24" s="405">
        <v>14.85</v>
      </c>
      <c r="MZ24" s="405">
        <v>11.23</v>
      </c>
      <c r="NA24" s="405">
        <v>10.98</v>
      </c>
      <c r="NC24" s="405">
        <v>9.68</v>
      </c>
      <c r="ND24" s="405">
        <v>8.0500000000000007</v>
      </c>
      <c r="NI24" s="405">
        <v>13.76</v>
      </c>
      <c r="NM24" s="405">
        <v>9.26</v>
      </c>
      <c r="NO24" s="405">
        <v>10.38</v>
      </c>
      <c r="NQ24"/>
      <c r="NR24" s="469">
        <v>106</v>
      </c>
      <c r="NS24"/>
      <c r="PX24" s="401">
        <v>93</v>
      </c>
      <c r="PY24" s="401"/>
      <c r="PZ24" s="86">
        <v>17.600000000000001</v>
      </c>
      <c r="QA24" s="86">
        <v>13.98</v>
      </c>
      <c r="QB24" s="86">
        <v>3.62</v>
      </c>
      <c r="QC24" s="401"/>
      <c r="QD24" s="401"/>
      <c r="QE24" s="38">
        <v>11.25</v>
      </c>
      <c r="QF24" s="38">
        <v>7.44</v>
      </c>
      <c r="QG24" s="38">
        <v>3.81</v>
      </c>
      <c r="QH24" s="401"/>
    </row>
    <row r="25" spans="1:450" ht="18.5">
      <c r="A25" s="471">
        <v>15060104</v>
      </c>
      <c r="B25" s="258">
        <v>1</v>
      </c>
      <c r="C25" s="401"/>
      <c r="D25" s="401"/>
      <c r="E25" s="401"/>
      <c r="F25" s="401"/>
      <c r="G25" s="401"/>
      <c r="H25" s="37">
        <v>3</v>
      </c>
      <c r="I25" s="401"/>
      <c r="J25" s="401"/>
      <c r="K25" s="401"/>
      <c r="L25" s="36">
        <v>1</v>
      </c>
      <c r="M25" s="401"/>
      <c r="N25" s="401"/>
      <c r="O25" s="401"/>
      <c r="P25" s="401"/>
      <c r="Q25" s="401"/>
      <c r="R25" s="401"/>
      <c r="S25" s="401"/>
      <c r="T25" s="401"/>
      <c r="U25" s="401"/>
      <c r="V25" s="401"/>
      <c r="W25" s="401"/>
      <c r="X25" s="401"/>
      <c r="Y25" s="36" t="s">
        <v>153</v>
      </c>
      <c r="Z25" s="401"/>
      <c r="AA25" s="401"/>
      <c r="AB25" s="37">
        <v>560</v>
      </c>
      <c r="AC25" s="401"/>
      <c r="AD25" s="401"/>
      <c r="AE25" s="401"/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4" t="s">
        <v>153</v>
      </c>
      <c r="AU25" s="37">
        <v>1</v>
      </c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1"/>
      <c r="CP25" s="401"/>
      <c r="CQ25" s="401"/>
      <c r="CR25" s="401"/>
      <c r="CS25" s="401"/>
      <c r="CT25" s="401"/>
      <c r="CU25" s="401"/>
      <c r="CV25" s="401"/>
      <c r="CW25" s="401"/>
      <c r="CX25" s="401"/>
      <c r="CY25" s="401"/>
      <c r="CZ25" s="401"/>
      <c r="DA25" s="401"/>
      <c r="DB25" s="401"/>
      <c r="DC25" s="401"/>
      <c r="DD25" s="401"/>
      <c r="DE25" s="401"/>
      <c r="DF25" s="401"/>
      <c r="DG25" s="401"/>
      <c r="DH25" s="401"/>
      <c r="DI25" s="401"/>
      <c r="DJ25" s="401"/>
      <c r="DK25" s="401"/>
      <c r="DL25" s="401"/>
      <c r="DM25" s="401"/>
      <c r="DN25" s="401"/>
      <c r="DO25" s="401"/>
      <c r="DP25" s="401"/>
      <c r="DQ25" s="401"/>
      <c r="DR25" s="401"/>
      <c r="DS25" s="401"/>
      <c r="DT25" s="401"/>
      <c r="DU25" s="401"/>
      <c r="DV25" s="401"/>
      <c r="DW25" s="401"/>
      <c r="DX25" s="401"/>
      <c r="DY25" s="401"/>
      <c r="DZ25" s="401"/>
      <c r="EA25" s="401"/>
      <c r="EB25" s="401"/>
      <c r="EC25" s="401"/>
      <c r="ED25" s="401"/>
      <c r="EE25" s="401"/>
      <c r="EF25" s="401"/>
      <c r="EG25" s="401"/>
      <c r="EH25" s="168"/>
      <c r="EI25" s="237"/>
      <c r="EJ25" s="401"/>
      <c r="EK25" s="401"/>
      <c r="EL25" s="401"/>
      <c r="EM25" s="401"/>
      <c r="EN25" s="401"/>
      <c r="EO25" s="401"/>
      <c r="EP25" s="401"/>
      <c r="EQ25" s="401"/>
      <c r="ER25" s="192"/>
      <c r="ES25" s="192"/>
      <c r="ET25" s="401"/>
      <c r="EU25" s="401"/>
      <c r="EV25" s="401"/>
      <c r="EW25" s="401"/>
      <c r="EX25" s="401"/>
      <c r="EY25" s="401"/>
      <c r="EZ25" s="401"/>
      <c r="FA25" s="401"/>
      <c r="FB25" s="401"/>
      <c r="FC25" s="401"/>
      <c r="FD25" s="401"/>
      <c r="FE25" s="401"/>
      <c r="FF25" s="401"/>
      <c r="FG25" s="401"/>
      <c r="FH25" s="401"/>
      <c r="FI25" s="401"/>
      <c r="FJ25" s="401"/>
      <c r="FK25" s="401"/>
      <c r="FL25" s="401"/>
      <c r="FM25" s="401"/>
      <c r="FN25" s="401"/>
      <c r="FO25" s="401"/>
      <c r="FP25" s="401"/>
      <c r="FQ25" s="401"/>
      <c r="FR25" s="401"/>
      <c r="FS25" s="401"/>
      <c r="FT25" s="401"/>
      <c r="FU25" s="401"/>
      <c r="FV25" s="401"/>
      <c r="FW25" s="401"/>
      <c r="FX25" s="401"/>
      <c r="FY25" s="401"/>
      <c r="FZ25" s="401"/>
      <c r="GA25" s="401"/>
      <c r="GB25" s="401"/>
      <c r="GC25" s="401"/>
      <c r="GD25" s="401"/>
      <c r="GE25" s="401"/>
      <c r="GF25" s="401"/>
      <c r="GG25" s="401"/>
      <c r="GH25" s="401"/>
      <c r="GI25" s="401"/>
      <c r="GJ25" s="168"/>
      <c r="GK25" s="396"/>
      <c r="GL25" s="401"/>
      <c r="GM25" s="401"/>
      <c r="GN25" s="401"/>
      <c r="GO25" s="401"/>
      <c r="GP25" s="401"/>
      <c r="GQ25" s="401"/>
      <c r="GR25" s="401"/>
      <c r="GS25" s="401"/>
      <c r="GT25" s="401"/>
      <c r="GU25" s="401"/>
      <c r="GV25" s="401"/>
      <c r="GW25" s="401"/>
      <c r="GX25" s="401"/>
      <c r="GY25" s="401"/>
      <c r="GZ25" s="401"/>
      <c r="HA25" s="401"/>
      <c r="HB25" s="401"/>
      <c r="HC25" s="401"/>
      <c r="HD25" s="168"/>
      <c r="HE25" s="401"/>
      <c r="HF25" s="401"/>
      <c r="HG25" s="401"/>
      <c r="HH25" s="401"/>
      <c r="HI25" s="401"/>
      <c r="HJ25" s="401"/>
      <c r="HK25" s="401"/>
      <c r="HL25" s="401"/>
      <c r="HM25" s="401"/>
      <c r="HN25" s="401"/>
      <c r="HO25" s="401"/>
      <c r="HP25" s="401"/>
      <c r="HQ25" s="401"/>
      <c r="HR25" s="467"/>
      <c r="HS25" s="401"/>
      <c r="HT25" s="401"/>
      <c r="HX25" s="37">
        <v>400</v>
      </c>
      <c r="IB25" s="36">
        <v>4</v>
      </c>
      <c r="IO25" s="36">
        <v>6</v>
      </c>
      <c r="IR25" s="37">
        <v>27</v>
      </c>
      <c r="JG25" s="404">
        <v>240</v>
      </c>
      <c r="JH25" s="37">
        <v>15</v>
      </c>
      <c r="JJ25" s="405">
        <v>3.26</v>
      </c>
      <c r="JN25" s="405">
        <v>3.22</v>
      </c>
      <c r="JP25" s="405">
        <v>-0.89</v>
      </c>
      <c r="KE25" s="405">
        <v>5.88</v>
      </c>
      <c r="KM25" s="405">
        <v>18.21</v>
      </c>
      <c r="KQ25" s="405">
        <v>5.99</v>
      </c>
      <c r="LH25" s="405">
        <v>10.039999999999999</v>
      </c>
      <c r="LI25" s="405">
        <v>5.18</v>
      </c>
      <c r="LJ25" s="405">
        <v>7.4</v>
      </c>
      <c r="LK25" s="405">
        <v>7.9</v>
      </c>
      <c r="LN25" s="405">
        <v>6.33</v>
      </c>
      <c r="LO25" s="405">
        <v>5.71</v>
      </c>
      <c r="LR25" s="405">
        <v>13.32</v>
      </c>
      <c r="LT25" s="405">
        <v>9.8699999999999992</v>
      </c>
      <c r="LU25" s="405">
        <v>-0.01</v>
      </c>
      <c r="ME25" s="405">
        <v>9.65</v>
      </c>
      <c r="MF25" s="405">
        <v>3.62</v>
      </c>
      <c r="MH25" s="405">
        <v>4.46</v>
      </c>
      <c r="MJ25" s="405">
        <v>6.76</v>
      </c>
      <c r="MM25" s="405">
        <v>4.8</v>
      </c>
      <c r="MN25" s="405"/>
      <c r="MO25" s="405">
        <v>8.9499999999999993</v>
      </c>
      <c r="MP25" s="405"/>
      <c r="MQ25" s="405">
        <v>10.29</v>
      </c>
      <c r="MU25" s="405">
        <v>3.56</v>
      </c>
      <c r="MV25" s="405">
        <v>4.25</v>
      </c>
      <c r="MX25" s="405">
        <v>16.350000000000001</v>
      </c>
      <c r="MZ25" s="405">
        <v>14.23</v>
      </c>
      <c r="NA25" s="405">
        <v>9.58</v>
      </c>
      <c r="NC25" s="405">
        <v>9.07</v>
      </c>
      <c r="ND25" s="405">
        <v>1.47</v>
      </c>
      <c r="NI25" s="405">
        <v>7.28</v>
      </c>
      <c r="NM25" s="405">
        <v>8.76</v>
      </c>
      <c r="NO25" s="405">
        <v>7.1</v>
      </c>
      <c r="NQ25"/>
      <c r="NR25" s="469">
        <v>102</v>
      </c>
      <c r="NS25"/>
      <c r="PX25" s="401">
        <v>106</v>
      </c>
      <c r="PY25" s="401"/>
      <c r="PZ25" s="86">
        <v>13.93</v>
      </c>
      <c r="QA25" s="86">
        <v>12.85</v>
      </c>
      <c r="QB25" s="86">
        <v>1.08</v>
      </c>
      <c r="QC25" s="401"/>
      <c r="QD25" s="401"/>
      <c r="QE25" s="38">
        <v>10.39</v>
      </c>
      <c r="QF25" s="38">
        <v>11.93</v>
      </c>
      <c r="QG25" s="38">
        <v>-1.54</v>
      </c>
      <c r="QH25" s="401"/>
    </row>
    <row r="26" spans="1:450" ht="18.5">
      <c r="A26" s="471">
        <v>15060106</v>
      </c>
      <c r="B26" s="258">
        <v>0</v>
      </c>
      <c r="C26" s="401"/>
      <c r="D26" s="401"/>
      <c r="E26" s="401"/>
      <c r="F26" s="401"/>
      <c r="G26" s="401"/>
      <c r="H26" s="37">
        <v>110</v>
      </c>
      <c r="I26" s="401"/>
      <c r="J26" s="401"/>
      <c r="K26" s="401"/>
      <c r="L26" s="36">
        <v>11</v>
      </c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36">
        <v>1</v>
      </c>
      <c r="Z26" s="401"/>
      <c r="AA26" s="401"/>
      <c r="AB26" s="37">
        <v>10</v>
      </c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401"/>
      <c r="AO26" s="401"/>
      <c r="AP26" s="401"/>
      <c r="AQ26" s="401"/>
      <c r="AR26" s="401"/>
      <c r="AS26" s="401"/>
      <c r="AT26" s="404">
        <v>32</v>
      </c>
      <c r="AU26" s="37">
        <v>190</v>
      </c>
      <c r="AV26" s="401"/>
      <c r="AW26" s="401"/>
      <c r="AX26" s="401"/>
      <c r="AY26" s="401"/>
      <c r="AZ26" s="401"/>
      <c r="BA26" s="401"/>
      <c r="BB26" s="401"/>
      <c r="BC26" s="401"/>
      <c r="BD26" s="401"/>
      <c r="BE26" s="401"/>
      <c r="BF26" s="401"/>
      <c r="BG26" s="401"/>
      <c r="BH26" s="401"/>
      <c r="BI26" s="401"/>
      <c r="BJ26" s="401"/>
      <c r="BK26" s="401"/>
      <c r="BL26" s="401"/>
      <c r="BM26" s="401"/>
      <c r="BN26" s="401"/>
      <c r="BO26" s="401"/>
      <c r="BP26" s="401"/>
      <c r="BQ26" s="401"/>
      <c r="BR26" s="401"/>
      <c r="BS26" s="401"/>
      <c r="BT26" s="401"/>
      <c r="BU26" s="401"/>
      <c r="BV26" s="401"/>
      <c r="BW26" s="401"/>
      <c r="BX26" s="401"/>
      <c r="BY26" s="401"/>
      <c r="BZ26" s="401"/>
      <c r="CA26" s="401"/>
      <c r="CB26" s="401"/>
      <c r="CC26" s="401"/>
      <c r="CD26" s="401"/>
      <c r="CE26" s="401"/>
      <c r="CF26" s="401"/>
      <c r="CG26" s="401"/>
      <c r="CH26" s="401"/>
      <c r="CI26" s="401"/>
      <c r="CJ26" s="401"/>
      <c r="CK26" s="401"/>
      <c r="CL26" s="401"/>
      <c r="CM26" s="401"/>
      <c r="CN26" s="401"/>
      <c r="CO26" s="401"/>
      <c r="CP26" s="401"/>
      <c r="CQ26" s="401"/>
      <c r="CR26" s="401"/>
      <c r="CS26" s="401"/>
      <c r="CT26" s="401"/>
      <c r="CU26" s="401"/>
      <c r="CV26" s="401"/>
      <c r="CW26" s="401"/>
      <c r="CX26" s="401"/>
      <c r="CY26" s="401"/>
      <c r="CZ26" s="401"/>
      <c r="DA26" s="401"/>
      <c r="DB26" s="401"/>
      <c r="DC26" s="401"/>
      <c r="DD26" s="401"/>
      <c r="DE26" s="401"/>
      <c r="DF26" s="401"/>
      <c r="DG26" s="401"/>
      <c r="DH26" s="401"/>
      <c r="DI26" s="401"/>
      <c r="DJ26" s="401"/>
      <c r="DK26" s="401"/>
      <c r="DL26" s="401"/>
      <c r="DM26" s="401"/>
      <c r="DN26" s="401"/>
      <c r="DO26" s="401"/>
      <c r="DP26" s="401"/>
      <c r="DQ26" s="401"/>
      <c r="DR26" s="401"/>
      <c r="DS26" s="401"/>
      <c r="DT26" s="401"/>
      <c r="DU26" s="401"/>
      <c r="DV26" s="401"/>
      <c r="DW26" s="401"/>
      <c r="DX26" s="401"/>
      <c r="DY26" s="401"/>
      <c r="DZ26" s="401"/>
      <c r="EA26" s="401"/>
      <c r="EB26" s="401"/>
      <c r="EC26" s="401"/>
      <c r="ED26" s="401"/>
      <c r="EE26" s="401"/>
      <c r="EF26" s="401"/>
      <c r="EG26" s="401"/>
      <c r="EH26" s="168"/>
      <c r="EI26" s="237"/>
      <c r="EJ26" s="401"/>
      <c r="EK26" s="401"/>
      <c r="EL26" s="401"/>
      <c r="EM26" s="401"/>
      <c r="EN26" s="401"/>
      <c r="EO26" s="401"/>
      <c r="EP26" s="401"/>
      <c r="EQ26" s="401"/>
      <c r="ER26" s="401"/>
      <c r="ES26" s="401"/>
      <c r="ET26" s="401"/>
      <c r="EU26" s="401"/>
      <c r="EV26" s="401"/>
      <c r="EW26" s="401"/>
      <c r="EX26" s="401"/>
      <c r="EY26" s="401"/>
      <c r="EZ26" s="401"/>
      <c r="FA26" s="401"/>
      <c r="FB26" s="401"/>
      <c r="FC26" s="401"/>
      <c r="FD26" s="401"/>
      <c r="FE26" s="401"/>
      <c r="FF26" s="401"/>
      <c r="FG26" s="401"/>
      <c r="FH26" s="401"/>
      <c r="FI26" s="401"/>
      <c r="FJ26" s="401"/>
      <c r="FK26" s="401"/>
      <c r="FL26" s="401"/>
      <c r="FM26" s="401"/>
      <c r="FN26" s="401"/>
      <c r="FO26" s="401"/>
      <c r="FP26" s="401"/>
      <c r="FQ26" s="401"/>
      <c r="FR26" s="401"/>
      <c r="FS26" s="401"/>
      <c r="FT26" s="401"/>
      <c r="FU26" s="401"/>
      <c r="FV26" s="401"/>
      <c r="FW26" s="401"/>
      <c r="FX26" s="401"/>
      <c r="FY26" s="401"/>
      <c r="FZ26" s="401"/>
      <c r="GA26" s="401"/>
      <c r="GB26" s="401"/>
      <c r="GC26" s="401"/>
      <c r="GD26" s="401"/>
      <c r="GE26" s="401"/>
      <c r="GF26" s="401"/>
      <c r="GG26" s="401"/>
      <c r="GH26" s="401"/>
      <c r="GI26" s="401"/>
      <c r="GJ26" s="168"/>
      <c r="GK26" s="396"/>
      <c r="GL26" s="401"/>
      <c r="GM26" s="401"/>
      <c r="GN26" s="401"/>
      <c r="GO26" s="401"/>
      <c r="GP26" s="401"/>
      <c r="GQ26" s="401"/>
      <c r="GR26" s="401"/>
      <c r="GS26" s="401"/>
      <c r="GT26" s="401"/>
      <c r="GU26" s="401"/>
      <c r="GV26" s="401"/>
      <c r="GW26" s="401"/>
      <c r="GX26" s="401"/>
      <c r="GY26" s="401"/>
      <c r="GZ26" s="401"/>
      <c r="HA26" s="401"/>
      <c r="HB26" s="401"/>
      <c r="HC26" s="401"/>
      <c r="HD26" s="168"/>
      <c r="HE26" s="401"/>
      <c r="HF26" s="401"/>
      <c r="HG26" s="401"/>
      <c r="HH26" s="401"/>
      <c r="HI26" s="401"/>
      <c r="HJ26" s="401"/>
      <c r="HK26" s="401"/>
      <c r="HL26" s="401"/>
      <c r="HM26" s="401"/>
      <c r="HN26" s="401"/>
      <c r="HO26" s="401"/>
      <c r="HP26" s="401"/>
      <c r="HQ26" s="401"/>
      <c r="HR26" s="467"/>
      <c r="HS26" s="401"/>
      <c r="HT26" s="401"/>
      <c r="HX26" s="37">
        <v>3</v>
      </c>
      <c r="IB26" s="36">
        <v>1</v>
      </c>
      <c r="IO26" s="36" t="s">
        <v>153</v>
      </c>
      <c r="IR26" s="37">
        <v>560</v>
      </c>
      <c r="JG26" s="404" t="s">
        <v>153</v>
      </c>
      <c r="JH26" s="37">
        <v>1</v>
      </c>
      <c r="LN26" s="192"/>
      <c r="MS26" s="168"/>
      <c r="NE26" s="168"/>
      <c r="NQ26"/>
      <c r="NR26" s="470">
        <v>92</v>
      </c>
      <c r="NS26"/>
      <c r="PX26" s="401">
        <v>102</v>
      </c>
      <c r="PY26" s="401"/>
      <c r="PZ26" s="86">
        <v>11.71</v>
      </c>
      <c r="QA26" s="86">
        <v>9.6999999999999993</v>
      </c>
      <c r="QB26" s="86">
        <v>2.0099999999999998</v>
      </c>
      <c r="QC26" s="401"/>
      <c r="QD26" s="401"/>
      <c r="QE26" s="38">
        <v>16.329999999999998</v>
      </c>
      <c r="QF26" s="38">
        <v>10.85</v>
      </c>
      <c r="QG26" s="38">
        <v>5.48</v>
      </c>
      <c r="QH26" s="401"/>
    </row>
    <row r="27" spans="1:450" ht="18.5">
      <c r="A27" s="471">
        <v>15060109</v>
      </c>
      <c r="B27" s="258">
        <v>1</v>
      </c>
      <c r="C27" s="401"/>
      <c r="D27" s="401"/>
      <c r="E27" s="401"/>
      <c r="F27" s="401"/>
      <c r="G27" s="401"/>
      <c r="H27" s="37">
        <v>5</v>
      </c>
      <c r="I27" s="401"/>
      <c r="J27" s="401"/>
      <c r="K27" s="401"/>
      <c r="L27" s="36" t="s">
        <v>153</v>
      </c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36" t="s">
        <v>153</v>
      </c>
      <c r="Z27" s="401"/>
      <c r="AA27" s="401"/>
      <c r="AB27" s="37">
        <v>5</v>
      </c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4">
        <v>15</v>
      </c>
      <c r="AU27" s="37">
        <v>2</v>
      </c>
      <c r="AV27" s="401"/>
      <c r="AW27" s="401"/>
      <c r="AX27" s="401"/>
      <c r="AY27" s="401"/>
      <c r="AZ27" s="401"/>
      <c r="BA27" s="401"/>
      <c r="BB27" s="401"/>
      <c r="BC27" s="401"/>
      <c r="BD27" s="401"/>
      <c r="BE27" s="401"/>
      <c r="BF27" s="401"/>
      <c r="BG27" s="401"/>
      <c r="BH27" s="401"/>
      <c r="BI27" s="401"/>
      <c r="BJ27" s="401"/>
      <c r="BK27" s="401"/>
      <c r="BL27" s="401"/>
      <c r="BM27" s="401"/>
      <c r="BN27" s="401"/>
      <c r="BO27" s="401"/>
      <c r="BP27" s="401"/>
      <c r="BQ27" s="401"/>
      <c r="BR27" s="401"/>
      <c r="BS27" s="401"/>
      <c r="BT27" s="401"/>
      <c r="BU27" s="401"/>
      <c r="BV27" s="401"/>
      <c r="BW27" s="401"/>
      <c r="BX27" s="401"/>
      <c r="BY27" s="401"/>
      <c r="BZ27" s="401"/>
      <c r="CA27" s="401"/>
      <c r="CB27" s="401"/>
      <c r="CC27" s="401"/>
      <c r="CD27" s="401"/>
      <c r="CE27" s="401"/>
      <c r="CF27" s="401"/>
      <c r="CG27" s="401"/>
      <c r="CH27" s="401"/>
      <c r="CI27" s="401"/>
      <c r="CJ27" s="401"/>
      <c r="CK27" s="401"/>
      <c r="CL27" s="401"/>
      <c r="CM27" s="401"/>
      <c r="CN27" s="401"/>
      <c r="CO27" s="401"/>
      <c r="CP27" s="401"/>
      <c r="CQ27" s="401"/>
      <c r="CR27" s="401"/>
      <c r="CS27" s="401"/>
      <c r="CT27" s="401"/>
      <c r="CU27" s="401"/>
      <c r="CV27" s="401"/>
      <c r="CW27" s="401"/>
      <c r="CX27" s="401"/>
      <c r="CY27" s="401"/>
      <c r="CZ27" s="401"/>
      <c r="DA27" s="401"/>
      <c r="DB27" s="401"/>
      <c r="DC27" s="401"/>
      <c r="DD27" s="401"/>
      <c r="DE27" s="401"/>
      <c r="DF27" s="401"/>
      <c r="DG27" s="401"/>
      <c r="DH27" s="401"/>
      <c r="DI27" s="401"/>
      <c r="DJ27" s="401"/>
      <c r="DK27" s="401"/>
      <c r="DL27" s="401"/>
      <c r="DM27" s="401"/>
      <c r="DN27" s="401"/>
      <c r="DO27" s="401"/>
      <c r="DP27" s="401"/>
      <c r="DQ27" s="401"/>
      <c r="DR27" s="401"/>
      <c r="DS27" s="401"/>
      <c r="DT27" s="401"/>
      <c r="DU27" s="401"/>
      <c r="DV27" s="401"/>
      <c r="DW27" s="401"/>
      <c r="DX27" s="401"/>
      <c r="DY27" s="401"/>
      <c r="DZ27" s="401"/>
      <c r="EA27" s="401"/>
      <c r="EB27" s="401"/>
      <c r="EC27" s="401"/>
      <c r="ED27" s="401"/>
      <c r="EE27" s="401"/>
      <c r="EF27" s="401"/>
      <c r="EG27" s="401"/>
      <c r="EH27" s="168"/>
      <c r="EI27" s="237"/>
      <c r="EJ27" s="401"/>
      <c r="EK27" s="401"/>
      <c r="EL27" s="401"/>
      <c r="EM27" s="401"/>
      <c r="EN27" s="401"/>
      <c r="EO27" s="401"/>
      <c r="EP27" s="401"/>
      <c r="EQ27" s="401"/>
      <c r="ER27" s="401"/>
      <c r="ES27" s="401"/>
      <c r="ET27" s="401"/>
      <c r="EU27" s="401"/>
      <c r="EV27" s="401"/>
      <c r="EW27" s="401"/>
      <c r="EX27" s="401"/>
      <c r="EY27" s="401"/>
      <c r="EZ27" s="401"/>
      <c r="FA27" s="401"/>
      <c r="FB27" s="401"/>
      <c r="FC27" s="401"/>
      <c r="FD27" s="401"/>
      <c r="FE27" s="401"/>
      <c r="FF27" s="401"/>
      <c r="FG27" s="401"/>
      <c r="FH27" s="401"/>
      <c r="FI27" s="401"/>
      <c r="FJ27" s="401"/>
      <c r="FK27" s="401"/>
      <c r="FL27" s="401"/>
      <c r="FM27" s="401"/>
      <c r="FN27" s="401"/>
      <c r="FO27" s="401"/>
      <c r="FP27" s="401"/>
      <c r="FQ27" s="401"/>
      <c r="FR27" s="401"/>
      <c r="FS27" s="401"/>
      <c r="FT27" s="401"/>
      <c r="FU27" s="401"/>
      <c r="FV27" s="401"/>
      <c r="FW27" s="401"/>
      <c r="FX27" s="401"/>
      <c r="FY27" s="401"/>
      <c r="FZ27" s="401"/>
      <c r="GA27" s="401"/>
      <c r="GB27" s="401"/>
      <c r="GC27" s="401"/>
      <c r="GD27" s="401"/>
      <c r="GE27" s="401"/>
      <c r="GF27" s="401"/>
      <c r="GG27" s="401"/>
      <c r="GH27" s="401"/>
      <c r="GI27" s="401"/>
      <c r="GJ27" s="168"/>
      <c r="GK27" s="396"/>
      <c r="GL27" s="401"/>
      <c r="GM27" s="401"/>
      <c r="GN27" s="401"/>
      <c r="GO27" s="401"/>
      <c r="GP27" s="401"/>
      <c r="GQ27" s="401"/>
      <c r="GR27" s="401"/>
      <c r="GS27" s="401"/>
      <c r="GT27" s="401"/>
      <c r="GU27" s="401"/>
      <c r="GV27" s="401"/>
      <c r="GW27" s="401"/>
      <c r="GX27" s="401"/>
      <c r="GY27" s="401"/>
      <c r="GZ27" s="401"/>
      <c r="HA27" s="401"/>
      <c r="HB27" s="401"/>
      <c r="HC27" s="401"/>
      <c r="HD27" s="401"/>
      <c r="HE27" s="401"/>
      <c r="HF27" s="401"/>
      <c r="HG27" s="401"/>
      <c r="HH27" s="401"/>
      <c r="HI27" s="401"/>
      <c r="HJ27" s="401"/>
      <c r="HK27" s="401"/>
      <c r="HL27" s="401"/>
      <c r="HM27" s="401"/>
      <c r="HN27" s="401"/>
      <c r="HO27" s="401"/>
      <c r="HP27" s="401"/>
      <c r="HQ27" s="401"/>
      <c r="HR27" s="467"/>
      <c r="HS27" s="401"/>
      <c r="HT27" s="401"/>
      <c r="HX27" s="37">
        <v>110</v>
      </c>
      <c r="IB27" s="36">
        <v>11</v>
      </c>
      <c r="IO27" s="36">
        <v>1</v>
      </c>
      <c r="IR27" s="37">
        <v>10</v>
      </c>
      <c r="JG27" s="404">
        <v>32</v>
      </c>
      <c r="JH27" s="37">
        <v>190</v>
      </c>
      <c r="MS27" s="168"/>
      <c r="NE27" s="168"/>
      <c r="NQ27"/>
      <c r="NR27" s="470">
        <v>146</v>
      </c>
      <c r="NS27"/>
      <c r="PX27" s="401">
        <v>92</v>
      </c>
      <c r="PY27" s="401"/>
      <c r="PZ27" s="86">
        <v>13.7</v>
      </c>
      <c r="QA27" s="86">
        <v>12.17</v>
      </c>
      <c r="QB27" s="86">
        <v>1.53</v>
      </c>
      <c r="QC27" s="401"/>
      <c r="QD27" s="401"/>
      <c r="QE27" s="405">
        <v>15.12</v>
      </c>
      <c r="QF27" s="405">
        <v>10.96</v>
      </c>
      <c r="QG27" s="405">
        <v>4.16</v>
      </c>
      <c r="QH27" s="401"/>
    </row>
    <row r="28" spans="1:450" ht="18.5">
      <c r="A28" s="471">
        <v>15060110</v>
      </c>
      <c r="B28" s="258">
        <v>0</v>
      </c>
      <c r="C28" s="401"/>
      <c r="D28" s="401"/>
      <c r="E28" s="401"/>
      <c r="F28" s="401"/>
      <c r="G28" s="401"/>
      <c r="H28" s="37" t="s">
        <v>152</v>
      </c>
      <c r="I28" s="401"/>
      <c r="J28" s="401"/>
      <c r="K28" s="401"/>
      <c r="L28" s="36" t="s">
        <v>153</v>
      </c>
      <c r="M28" s="401"/>
      <c r="N28" s="401"/>
      <c r="O28" s="401"/>
      <c r="P28" s="401"/>
      <c r="Q28" s="401"/>
      <c r="R28" s="401"/>
      <c r="S28" s="401"/>
      <c r="T28" s="401"/>
      <c r="U28" s="401"/>
      <c r="V28" s="401"/>
      <c r="W28" s="401"/>
      <c r="X28" s="401"/>
      <c r="Y28" s="36" t="s">
        <v>153</v>
      </c>
      <c r="Z28" s="401"/>
      <c r="AA28" s="401"/>
      <c r="AB28" s="37">
        <v>1</v>
      </c>
      <c r="AC28" s="401"/>
      <c r="AD28" s="401"/>
      <c r="AE28" s="401"/>
      <c r="AF28" s="401"/>
      <c r="AG28" s="401"/>
      <c r="AH28" s="401"/>
      <c r="AI28" s="401"/>
      <c r="AJ28" s="401"/>
      <c r="AK28" s="401"/>
      <c r="AL28" s="401"/>
      <c r="AM28" s="401"/>
      <c r="AN28" s="401"/>
      <c r="AO28" s="401"/>
      <c r="AP28" s="401"/>
      <c r="AQ28" s="401"/>
      <c r="AR28" s="401"/>
      <c r="AS28" s="401"/>
      <c r="AT28" s="404" t="s">
        <v>152</v>
      </c>
      <c r="AU28" s="37">
        <v>1</v>
      </c>
      <c r="AV28" s="401"/>
      <c r="AW28" s="402" t="s">
        <v>1</v>
      </c>
      <c r="AX28" s="401"/>
      <c r="AY28" s="401"/>
      <c r="AZ28" s="401"/>
      <c r="BA28" s="401"/>
      <c r="BB28" s="401"/>
      <c r="BC28" s="401"/>
      <c r="BD28" s="401"/>
      <c r="BE28" s="401"/>
      <c r="BF28" s="401"/>
      <c r="BG28" s="401"/>
      <c r="BH28" s="401"/>
      <c r="BI28" s="401"/>
      <c r="BJ28" s="401"/>
      <c r="BK28" s="401"/>
      <c r="BL28" s="401"/>
      <c r="BM28" s="401"/>
      <c r="BN28" s="401"/>
      <c r="BO28" s="401"/>
      <c r="BP28" s="401"/>
      <c r="BQ28" s="401"/>
      <c r="BR28" s="401"/>
      <c r="BS28" s="401"/>
      <c r="BT28" s="401"/>
      <c r="BU28" s="401"/>
      <c r="BV28" s="401"/>
      <c r="BW28" s="401"/>
      <c r="BX28" s="401"/>
      <c r="BY28" s="401"/>
      <c r="BZ28" s="401"/>
      <c r="CA28" s="401"/>
      <c r="CB28" s="401"/>
      <c r="CC28" s="401"/>
      <c r="CD28" s="401"/>
      <c r="CE28" s="401"/>
      <c r="CF28" s="401"/>
      <c r="CG28" s="401"/>
      <c r="CH28" s="401"/>
      <c r="CI28" s="401"/>
      <c r="CJ28" s="401"/>
      <c r="CK28" s="401"/>
      <c r="CL28" s="401"/>
      <c r="CM28" s="401"/>
      <c r="CN28" s="401"/>
      <c r="CO28" s="401"/>
      <c r="CP28" s="401"/>
      <c r="CQ28" s="401"/>
      <c r="CR28" s="401"/>
      <c r="CS28" s="401"/>
      <c r="CT28" s="401"/>
      <c r="CU28" s="401"/>
      <c r="CV28" s="401"/>
      <c r="CW28" s="401"/>
      <c r="CX28" s="401"/>
      <c r="CY28" s="401"/>
      <c r="CZ28" s="401"/>
      <c r="DA28" s="401"/>
      <c r="DB28" s="401"/>
      <c r="DC28" s="401"/>
      <c r="DD28" s="401"/>
      <c r="DE28" s="401"/>
      <c r="DF28" s="401"/>
      <c r="DG28" s="401"/>
      <c r="DH28" s="401"/>
      <c r="DI28" s="401"/>
      <c r="DJ28" s="401"/>
      <c r="DK28" s="401"/>
      <c r="DL28" s="401"/>
      <c r="DM28" s="401"/>
      <c r="DN28" s="401"/>
      <c r="DO28" s="401"/>
      <c r="DP28" s="401"/>
      <c r="DQ28" s="401"/>
      <c r="DR28" s="401"/>
      <c r="DS28" s="401"/>
      <c r="DT28" s="401"/>
      <c r="DU28" s="401"/>
      <c r="DV28" s="401"/>
      <c r="DW28" s="401"/>
      <c r="DX28" s="401"/>
      <c r="DY28" s="401"/>
      <c r="DZ28" s="401"/>
      <c r="EA28" s="401"/>
      <c r="EB28" s="401"/>
      <c r="EC28" s="401"/>
      <c r="ED28" s="401"/>
      <c r="EE28" s="401"/>
      <c r="EF28" s="401"/>
      <c r="EG28" s="401"/>
      <c r="EH28" s="168"/>
      <c r="EI28" s="237"/>
      <c r="EJ28" s="401"/>
      <c r="EK28" s="401"/>
      <c r="EL28" s="401"/>
      <c r="EM28" s="401"/>
      <c r="EN28" s="401"/>
      <c r="EO28" s="401"/>
      <c r="EP28" s="401"/>
      <c r="EQ28" s="401"/>
      <c r="ER28" s="401"/>
      <c r="ES28" s="401"/>
      <c r="ET28" s="401"/>
      <c r="EU28" s="401"/>
      <c r="EV28" s="401"/>
      <c r="EW28" s="401"/>
      <c r="EX28" s="401"/>
      <c r="EY28" s="401"/>
      <c r="EZ28" s="401"/>
      <c r="FA28" s="401"/>
      <c r="FB28" s="401"/>
      <c r="FC28" s="401"/>
      <c r="FD28" s="401"/>
      <c r="FE28" s="401"/>
      <c r="FF28" s="401"/>
      <c r="FG28" s="401"/>
      <c r="FH28" s="401"/>
      <c r="FI28" s="401"/>
      <c r="FJ28" s="401"/>
      <c r="FK28" s="401"/>
      <c r="FL28" s="401"/>
      <c r="FM28" s="401"/>
      <c r="FN28" s="401"/>
      <c r="FO28" s="401"/>
      <c r="FP28" s="401"/>
      <c r="FQ28" s="401"/>
      <c r="FR28" s="401"/>
      <c r="FS28" s="401"/>
      <c r="FT28" s="401"/>
      <c r="FU28" s="401"/>
      <c r="FV28" s="401"/>
      <c r="FW28" s="401"/>
      <c r="FX28" s="401"/>
      <c r="FY28" s="401"/>
      <c r="FZ28" s="401"/>
      <c r="GA28" s="401"/>
      <c r="GB28" s="401"/>
      <c r="GC28" s="401"/>
      <c r="GD28" s="401"/>
      <c r="GE28" s="401"/>
      <c r="GF28" s="401"/>
      <c r="GG28" s="401"/>
      <c r="GH28" s="401"/>
      <c r="GI28" s="401"/>
      <c r="GJ28" s="168"/>
      <c r="GK28" s="396"/>
      <c r="GL28" s="401"/>
      <c r="GM28" s="401"/>
      <c r="GN28" s="401"/>
      <c r="GO28" s="401"/>
      <c r="GP28" s="401"/>
      <c r="GQ28" s="401"/>
      <c r="GR28" s="401"/>
      <c r="GS28" s="401"/>
      <c r="GT28" s="401"/>
      <c r="GU28" s="401"/>
      <c r="GV28" s="401"/>
      <c r="GW28" s="401"/>
      <c r="GX28" s="401"/>
      <c r="GY28" s="401"/>
      <c r="GZ28" s="401"/>
      <c r="HA28" s="401"/>
      <c r="HB28" s="401"/>
      <c r="HC28" s="401"/>
      <c r="HD28" s="401"/>
      <c r="HE28" s="401"/>
      <c r="HF28" s="401"/>
      <c r="HG28" s="401"/>
      <c r="HH28" s="401"/>
      <c r="HI28" s="401"/>
      <c r="HJ28" s="401"/>
      <c r="HK28" s="401"/>
      <c r="HL28" s="401"/>
      <c r="HM28" s="401"/>
      <c r="HN28" s="401"/>
      <c r="HO28" s="401"/>
      <c r="HP28" s="401"/>
      <c r="HQ28" s="401"/>
      <c r="HR28" s="467"/>
      <c r="HS28" s="401"/>
      <c r="HT28" s="401"/>
      <c r="HX28" s="37">
        <v>5</v>
      </c>
      <c r="IB28" s="36" t="s">
        <v>153</v>
      </c>
      <c r="IO28" s="36" t="s">
        <v>153</v>
      </c>
      <c r="IR28" s="37">
        <v>5</v>
      </c>
      <c r="JG28" s="404">
        <v>15</v>
      </c>
      <c r="JH28" s="37">
        <v>2</v>
      </c>
      <c r="MS28" s="168"/>
      <c r="NQ28"/>
      <c r="NR28" s="470">
        <v>99</v>
      </c>
      <c r="NS28"/>
      <c r="PX28" s="401">
        <v>146</v>
      </c>
      <c r="PY28" s="401"/>
      <c r="PZ28" s="86">
        <v>17.100000000000001</v>
      </c>
      <c r="QA28" s="86">
        <v>16.239999999999998</v>
      </c>
      <c r="QB28" s="86">
        <v>0.86</v>
      </c>
      <c r="QC28" s="401"/>
      <c r="QD28" s="401"/>
      <c r="QE28" s="405">
        <v>31.23</v>
      </c>
      <c r="QF28" s="405">
        <v>16.07</v>
      </c>
      <c r="QG28" s="405">
        <v>15.16</v>
      </c>
      <c r="QH28" s="401"/>
    </row>
    <row r="29" spans="1:450" ht="18.5">
      <c r="A29" s="471" t="s">
        <v>527</v>
      </c>
      <c r="B29" s="258">
        <v>0</v>
      </c>
      <c r="C29" s="401"/>
      <c r="D29" s="401"/>
      <c r="E29" s="401"/>
      <c r="F29" s="401"/>
      <c r="G29" s="401"/>
      <c r="H29" s="37" t="s">
        <v>153</v>
      </c>
      <c r="I29" s="401"/>
      <c r="J29" s="401"/>
      <c r="K29" s="401"/>
      <c r="L29" s="36" t="s">
        <v>153</v>
      </c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36" t="s">
        <v>153</v>
      </c>
      <c r="Z29" s="401"/>
      <c r="AA29" s="401"/>
      <c r="AB29" s="37">
        <v>32</v>
      </c>
      <c r="AC29" s="401"/>
      <c r="AD29" s="401"/>
      <c r="AE29" s="401"/>
      <c r="AF29" s="401"/>
      <c r="AG29" s="401"/>
      <c r="AH29" s="401"/>
      <c r="AI29" s="401"/>
      <c r="AJ29" s="401"/>
      <c r="AK29" s="401"/>
      <c r="AL29" s="401"/>
      <c r="AM29" s="401"/>
      <c r="AN29" s="401"/>
      <c r="AO29" s="401"/>
      <c r="AP29" s="401"/>
      <c r="AQ29" s="401"/>
      <c r="AR29" s="401"/>
      <c r="AS29" s="401"/>
      <c r="AT29" s="404" t="s">
        <v>153</v>
      </c>
      <c r="AU29" s="37">
        <v>1</v>
      </c>
      <c r="AV29" s="401"/>
      <c r="AW29" s="402" t="s">
        <v>278</v>
      </c>
      <c r="AX29" s="401"/>
      <c r="AY29" s="401"/>
      <c r="AZ29" s="401"/>
      <c r="BA29" s="401"/>
      <c r="BB29" s="401"/>
      <c r="BC29" s="401"/>
      <c r="BD29" s="401"/>
      <c r="BE29" s="401"/>
      <c r="BF29" s="401"/>
      <c r="BG29" s="401"/>
      <c r="BH29" s="401"/>
      <c r="BI29" s="401"/>
      <c r="BJ29" s="401"/>
      <c r="BK29" s="401"/>
      <c r="BL29" s="401"/>
      <c r="BM29" s="401"/>
      <c r="BN29" s="401"/>
      <c r="BO29" s="401"/>
      <c r="BP29" s="401"/>
      <c r="BQ29" s="401"/>
      <c r="BR29" s="401"/>
      <c r="BS29" s="401"/>
      <c r="BT29" s="401"/>
      <c r="BU29" s="401"/>
      <c r="BV29" s="401"/>
      <c r="BW29" s="401"/>
      <c r="BX29" s="401"/>
      <c r="BY29" s="401"/>
      <c r="BZ29" s="401"/>
      <c r="CA29" s="401"/>
      <c r="CB29" s="401"/>
      <c r="CC29" s="401"/>
      <c r="CD29" s="401"/>
      <c r="CE29" s="401"/>
      <c r="CF29" s="401"/>
      <c r="CG29" s="401"/>
      <c r="CH29" s="401"/>
      <c r="CI29" s="401"/>
      <c r="CJ29" s="401"/>
      <c r="CK29" s="401"/>
      <c r="CL29" s="401"/>
      <c r="CM29" s="401"/>
      <c r="CN29" s="401"/>
      <c r="CO29" s="401"/>
      <c r="CP29" s="401"/>
      <c r="CQ29" s="401"/>
      <c r="CR29" s="401"/>
      <c r="CS29" s="401"/>
      <c r="CT29" s="401"/>
      <c r="CU29" s="401"/>
      <c r="CV29" s="401"/>
      <c r="CW29" s="401"/>
      <c r="CX29" s="401"/>
      <c r="CY29" s="401"/>
      <c r="CZ29" s="401"/>
      <c r="DA29" s="401"/>
      <c r="DB29" s="401"/>
      <c r="DC29" s="401"/>
      <c r="DD29" s="401"/>
      <c r="DE29" s="401"/>
      <c r="DF29" s="401"/>
      <c r="DG29" s="401"/>
      <c r="DH29" s="401"/>
      <c r="DI29" s="401"/>
      <c r="DJ29" s="401"/>
      <c r="DK29" s="401"/>
      <c r="DL29" s="401"/>
      <c r="DM29" s="401"/>
      <c r="DN29" s="401"/>
      <c r="DO29" s="401"/>
      <c r="DP29" s="401"/>
      <c r="DQ29" s="401"/>
      <c r="DR29" s="401"/>
      <c r="DS29" s="401"/>
      <c r="DT29" s="401"/>
      <c r="DU29" s="401"/>
      <c r="DV29" s="401"/>
      <c r="DW29" s="401"/>
      <c r="DX29" s="401"/>
      <c r="DY29" s="401"/>
      <c r="DZ29" s="401"/>
      <c r="EA29" s="401"/>
      <c r="EB29" s="401"/>
      <c r="EC29" s="401"/>
      <c r="ED29" s="401"/>
      <c r="EE29" s="401"/>
      <c r="EF29" s="401"/>
      <c r="EG29" s="401"/>
      <c r="EH29" s="168"/>
      <c r="EI29" s="237"/>
      <c r="EJ29" s="401"/>
      <c r="EK29" s="401"/>
      <c r="EL29" s="401"/>
      <c r="EM29" s="401"/>
      <c r="EN29" s="401"/>
      <c r="EO29" s="401"/>
      <c r="EP29" s="401"/>
      <c r="EQ29" s="401"/>
      <c r="ER29" s="401"/>
      <c r="ES29" s="401"/>
      <c r="ET29" s="401"/>
      <c r="EU29" s="401"/>
      <c r="EV29" s="401"/>
      <c r="EW29" s="401"/>
      <c r="EX29" s="401"/>
      <c r="EY29" s="401"/>
      <c r="EZ29" s="401"/>
      <c r="FA29" s="401"/>
      <c r="FB29" s="401"/>
      <c r="FC29" s="401"/>
      <c r="FD29" s="401"/>
      <c r="FE29" s="401"/>
      <c r="FF29" s="401"/>
      <c r="FG29" s="401"/>
      <c r="FH29" s="401"/>
      <c r="FI29" s="401"/>
      <c r="FJ29" s="401"/>
      <c r="FK29" s="401"/>
      <c r="FL29" s="401"/>
      <c r="FM29" s="401"/>
      <c r="FN29" s="401"/>
      <c r="FO29" s="401"/>
      <c r="FP29" s="401"/>
      <c r="FQ29" s="401"/>
      <c r="FR29" s="401"/>
      <c r="FS29" s="401"/>
      <c r="FT29" s="401"/>
      <c r="FU29" s="401"/>
      <c r="FV29" s="401"/>
      <c r="FW29" s="401"/>
      <c r="FX29" s="401"/>
      <c r="FY29" s="401"/>
      <c r="FZ29" s="401"/>
      <c r="GA29" s="401"/>
      <c r="GB29" s="401"/>
      <c r="GC29" s="401"/>
      <c r="GD29" s="401"/>
      <c r="GE29" s="401"/>
      <c r="GF29" s="401"/>
      <c r="GG29" s="401"/>
      <c r="GH29" s="401"/>
      <c r="GI29" s="401"/>
      <c r="GJ29" s="168"/>
      <c r="GK29" s="396"/>
      <c r="GL29" s="401"/>
      <c r="GM29" s="401"/>
      <c r="GN29" s="401"/>
      <c r="GO29" s="401"/>
      <c r="GP29" s="401"/>
      <c r="GQ29" s="401"/>
      <c r="GR29" s="401"/>
      <c r="GS29" s="401"/>
      <c r="GT29" s="401"/>
      <c r="GU29" s="401"/>
      <c r="GV29" s="401"/>
      <c r="GW29" s="401"/>
      <c r="GX29" s="401"/>
      <c r="GY29" s="401"/>
      <c r="GZ29" s="401"/>
      <c r="HA29" s="401"/>
      <c r="HB29" s="401"/>
      <c r="HC29" s="401"/>
      <c r="HD29" s="401"/>
      <c r="HE29" s="401"/>
      <c r="HF29" s="401"/>
      <c r="HG29" s="401"/>
      <c r="HH29" s="401"/>
      <c r="HI29" s="401"/>
      <c r="HJ29" s="401"/>
      <c r="HK29" s="401"/>
      <c r="HL29" s="401"/>
      <c r="HM29" s="401"/>
      <c r="HN29" s="401"/>
      <c r="HO29" s="401"/>
      <c r="HP29" s="401"/>
      <c r="HQ29" s="401"/>
      <c r="HR29" s="467"/>
      <c r="HS29" s="401"/>
      <c r="HT29" s="401"/>
      <c r="HX29" s="37" t="s">
        <v>152</v>
      </c>
      <c r="IB29" s="36" t="s">
        <v>153</v>
      </c>
      <c r="IO29" s="36" t="s">
        <v>153</v>
      </c>
      <c r="IR29" s="37">
        <v>1</v>
      </c>
      <c r="JG29" s="404" t="s">
        <v>152</v>
      </c>
      <c r="JH29" s="37">
        <v>1</v>
      </c>
      <c r="JJ29" s="402" t="s">
        <v>1</v>
      </c>
      <c r="MS29" s="168"/>
      <c r="NQ29"/>
      <c r="NR29" s="469">
        <v>106</v>
      </c>
      <c r="NS29"/>
      <c r="PX29" s="401">
        <v>99</v>
      </c>
      <c r="PY29" s="401"/>
      <c r="PZ29" s="86">
        <v>12.69</v>
      </c>
      <c r="QA29" s="86">
        <v>12.5</v>
      </c>
      <c r="QB29" s="86">
        <v>0.19</v>
      </c>
      <c r="QC29" s="401"/>
      <c r="QD29" s="401"/>
      <c r="QE29" s="38">
        <v>6.42</v>
      </c>
      <c r="QF29" s="38">
        <v>8.09</v>
      </c>
      <c r="QG29" s="38">
        <v>-1.67</v>
      </c>
      <c r="QH29" s="401"/>
    </row>
    <row r="30" spans="1:450" ht="18.5">
      <c r="A30" s="471">
        <v>15060211</v>
      </c>
      <c r="B30" s="258">
        <v>0</v>
      </c>
      <c r="C30" s="401"/>
      <c r="D30" s="401"/>
      <c r="E30" s="401"/>
      <c r="F30" s="401"/>
      <c r="G30" s="401"/>
      <c r="H30" s="37" t="s">
        <v>152</v>
      </c>
      <c r="I30" s="401"/>
      <c r="J30" s="401"/>
      <c r="K30" s="401"/>
      <c r="L30" s="36">
        <v>1</v>
      </c>
      <c r="M30" s="401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36" t="s">
        <v>153</v>
      </c>
      <c r="Z30" s="401"/>
      <c r="AA30" s="401"/>
      <c r="AB30" s="37">
        <v>1</v>
      </c>
      <c r="AC30" s="401"/>
      <c r="AD30" s="401"/>
      <c r="AE30" s="401"/>
      <c r="AF30" s="401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4" t="s">
        <v>153</v>
      </c>
      <c r="AU30" s="37" t="s">
        <v>152</v>
      </c>
      <c r="AV30" s="401"/>
      <c r="AW30" s="403" t="s">
        <v>743</v>
      </c>
      <c r="AX30" s="401"/>
      <c r="AY30" s="401"/>
      <c r="AZ30" s="401"/>
      <c r="BA30" s="401"/>
      <c r="BB30" s="401"/>
      <c r="BC30" s="401"/>
      <c r="BD30" s="401"/>
      <c r="BE30" s="401"/>
      <c r="BF30" s="401"/>
      <c r="BG30" s="401"/>
      <c r="BH30" s="401"/>
      <c r="BI30" s="401"/>
      <c r="BJ30" s="401"/>
      <c r="BK30" s="401"/>
      <c r="BL30" s="401"/>
      <c r="BM30" s="401"/>
      <c r="BN30" s="401"/>
      <c r="BO30" s="401"/>
      <c r="BP30" s="401"/>
      <c r="BQ30" s="401"/>
      <c r="BR30" s="401"/>
      <c r="BS30" s="401"/>
      <c r="BT30" s="401"/>
      <c r="BU30" s="401"/>
      <c r="BV30" s="401"/>
      <c r="BW30" s="401"/>
      <c r="BX30" s="401"/>
      <c r="BY30" s="401"/>
      <c r="BZ30" s="401"/>
      <c r="CA30" s="401"/>
      <c r="CB30" s="401"/>
      <c r="CC30" s="401"/>
      <c r="CD30" s="401"/>
      <c r="CE30" s="401"/>
      <c r="CF30" s="401"/>
      <c r="CG30" s="401"/>
      <c r="CH30" s="401"/>
      <c r="CI30" s="401"/>
      <c r="CJ30" s="401"/>
      <c r="CK30" s="401"/>
      <c r="CL30" s="401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401"/>
      <c r="DE30" s="401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1"/>
      <c r="DT30" s="401"/>
      <c r="DU30" s="401"/>
      <c r="DV30" s="401"/>
      <c r="DW30" s="401"/>
      <c r="DX30" s="401"/>
      <c r="DY30" s="401"/>
      <c r="DZ30" s="401"/>
      <c r="EA30" s="401"/>
      <c r="EB30" s="401"/>
      <c r="EC30" s="401"/>
      <c r="ED30" s="401"/>
      <c r="EE30" s="401"/>
      <c r="EF30" s="401"/>
      <c r="EG30" s="401"/>
      <c r="EH30" s="168"/>
      <c r="EI30" s="237"/>
      <c r="EJ30" s="401"/>
      <c r="EK30" s="401"/>
      <c r="EL30" s="401"/>
      <c r="EM30" s="401"/>
      <c r="EN30" s="401"/>
      <c r="EO30" s="401"/>
      <c r="EP30" s="401"/>
      <c r="EQ30" s="401"/>
      <c r="ER30" s="401"/>
      <c r="ES30" s="401"/>
      <c r="ET30" s="401"/>
      <c r="EU30" s="401"/>
      <c r="EV30" s="401"/>
      <c r="EW30" s="401"/>
      <c r="EX30" s="401"/>
      <c r="EY30" s="401"/>
      <c r="EZ30" s="401"/>
      <c r="FA30" s="401"/>
      <c r="FB30" s="401"/>
      <c r="FC30" s="401"/>
      <c r="FD30" s="401"/>
      <c r="FE30" s="401"/>
      <c r="FF30" s="401"/>
      <c r="FG30" s="401"/>
      <c r="FH30" s="401"/>
      <c r="FI30" s="401"/>
      <c r="FJ30" s="401"/>
      <c r="FK30" s="401"/>
      <c r="FL30" s="401"/>
      <c r="FM30" s="401"/>
      <c r="FN30" s="401"/>
      <c r="FO30" s="401"/>
      <c r="FP30" s="401"/>
      <c r="FQ30" s="401"/>
      <c r="FR30" s="401"/>
      <c r="FS30" s="401"/>
      <c r="FT30" s="401"/>
      <c r="FU30" s="401"/>
      <c r="FV30" s="401"/>
      <c r="FW30" s="401"/>
      <c r="FX30" s="401"/>
      <c r="FY30" s="401"/>
      <c r="FZ30" s="401"/>
      <c r="GA30" s="401"/>
      <c r="GB30" s="401"/>
      <c r="GC30" s="401"/>
      <c r="GD30" s="401"/>
      <c r="GE30" s="401"/>
      <c r="GF30" s="401"/>
      <c r="GG30" s="401"/>
      <c r="GH30" s="401"/>
      <c r="GI30" s="401"/>
      <c r="GJ30" s="168"/>
      <c r="GK30" s="396"/>
      <c r="GL30" s="401"/>
      <c r="GM30" s="401"/>
      <c r="GN30" s="401"/>
      <c r="GO30" s="401"/>
      <c r="GP30" s="401"/>
      <c r="GQ30" s="401"/>
      <c r="GR30" s="401"/>
      <c r="GS30" s="401"/>
      <c r="GT30" s="401"/>
      <c r="GU30" s="401"/>
      <c r="GV30" s="401"/>
      <c r="GW30" s="401"/>
      <c r="GX30" s="401"/>
      <c r="GY30" s="401"/>
      <c r="GZ30" s="401"/>
      <c r="HA30" s="401"/>
      <c r="HB30" s="401"/>
      <c r="HC30" s="401"/>
      <c r="HD30" s="401"/>
      <c r="HE30" s="401"/>
      <c r="HF30" s="401"/>
      <c r="HG30" s="401"/>
      <c r="HH30" s="401"/>
      <c r="HI30" s="401"/>
      <c r="HJ30" s="401"/>
      <c r="HK30" s="401"/>
      <c r="HL30" s="401"/>
      <c r="HM30" s="401"/>
      <c r="HN30" s="401"/>
      <c r="HO30" s="401"/>
      <c r="HP30" s="401"/>
      <c r="HQ30" s="401"/>
      <c r="HR30" s="467"/>
      <c r="HS30" s="401"/>
      <c r="HT30" s="401"/>
      <c r="HX30" s="37" t="s">
        <v>153</v>
      </c>
      <c r="IB30" s="36" t="s">
        <v>153</v>
      </c>
      <c r="IO30" s="36" t="s">
        <v>153</v>
      </c>
      <c r="IR30" s="37">
        <v>32</v>
      </c>
      <c r="JG30" s="404" t="s">
        <v>153</v>
      </c>
      <c r="JH30" s="37">
        <v>1</v>
      </c>
      <c r="JJ30" s="402" t="s">
        <v>278</v>
      </c>
      <c r="MS30" s="168"/>
      <c r="NQ30"/>
      <c r="NR30" s="470">
        <v>84</v>
      </c>
      <c r="NS30"/>
      <c r="PX30" s="401">
        <v>106</v>
      </c>
      <c r="PY30" s="401"/>
      <c r="PZ30" s="86">
        <v>12.11</v>
      </c>
      <c r="QA30" s="86">
        <v>12.61</v>
      </c>
      <c r="QB30" s="86">
        <v>-0.5</v>
      </c>
      <c r="QC30" s="401"/>
      <c r="QD30" s="401"/>
      <c r="QE30" s="405">
        <v>7.21</v>
      </c>
      <c r="QF30" s="405">
        <v>7.55</v>
      </c>
      <c r="QG30" s="405">
        <v>-0.34</v>
      </c>
      <c r="QH30" s="401"/>
    </row>
    <row r="31" spans="1:450" ht="18.5">
      <c r="A31" s="471">
        <v>15060212</v>
      </c>
      <c r="B31" s="258">
        <v>1</v>
      </c>
      <c r="C31" s="401"/>
      <c r="D31" s="401"/>
      <c r="E31" s="401"/>
      <c r="F31" s="401"/>
      <c r="G31" s="401"/>
      <c r="H31" s="37">
        <v>32</v>
      </c>
      <c r="I31" s="401"/>
      <c r="J31" s="401"/>
      <c r="K31" s="401"/>
      <c r="L31" s="36" t="s">
        <v>153</v>
      </c>
      <c r="M31" s="401"/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36" t="s">
        <v>153</v>
      </c>
      <c r="Z31" s="401"/>
      <c r="AA31" s="401"/>
      <c r="AB31" s="37" t="s">
        <v>153</v>
      </c>
      <c r="AC31" s="401"/>
      <c r="AD31" s="401"/>
      <c r="AE31" s="401"/>
      <c r="AF31" s="401"/>
      <c r="AG31" s="401"/>
      <c r="AH31" s="401"/>
      <c r="AI31" s="401"/>
      <c r="AJ31" s="401"/>
      <c r="AK31" s="401"/>
      <c r="AL31" s="401"/>
      <c r="AM31" s="401"/>
      <c r="AN31" s="401"/>
      <c r="AO31" s="401"/>
      <c r="AP31" s="401"/>
      <c r="AQ31" s="401"/>
      <c r="AR31" s="401"/>
      <c r="AS31" s="401"/>
      <c r="AT31" s="404" t="s">
        <v>153</v>
      </c>
      <c r="AU31" s="37">
        <v>8</v>
      </c>
      <c r="AV31" s="401"/>
      <c r="AW31" s="405">
        <v>21.4</v>
      </c>
      <c r="AX31" s="401"/>
      <c r="AY31" s="401"/>
      <c r="AZ31" s="401"/>
      <c r="BA31" s="401"/>
      <c r="BB31" s="401"/>
      <c r="BC31" s="401"/>
      <c r="BD31" s="401"/>
      <c r="BE31" s="401"/>
      <c r="BF31" s="401"/>
      <c r="BG31" s="401"/>
      <c r="BH31" s="401"/>
      <c r="BI31" s="401"/>
      <c r="BJ31" s="401"/>
      <c r="BK31" s="401"/>
      <c r="BL31" s="401"/>
      <c r="BM31" s="401"/>
      <c r="BN31" s="401"/>
      <c r="BO31" s="401"/>
      <c r="BP31" s="401"/>
      <c r="BQ31" s="401"/>
      <c r="BR31" s="401"/>
      <c r="BS31" s="401"/>
      <c r="BT31" s="401"/>
      <c r="BU31" s="401"/>
      <c r="BV31" s="401"/>
      <c r="BW31" s="401"/>
      <c r="BX31" s="401"/>
      <c r="BY31" s="401"/>
      <c r="BZ31" s="401"/>
      <c r="CA31" s="401"/>
      <c r="CB31" s="401"/>
      <c r="CC31" s="401"/>
      <c r="CD31" s="401"/>
      <c r="CE31" s="401"/>
      <c r="CF31" s="401"/>
      <c r="CG31" s="401"/>
      <c r="CH31" s="401"/>
      <c r="CI31" s="401"/>
      <c r="CJ31" s="401"/>
      <c r="CK31" s="401"/>
      <c r="CL31" s="401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401"/>
      <c r="DE31" s="401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1"/>
      <c r="DT31" s="401"/>
      <c r="DU31" s="401"/>
      <c r="DV31" s="401"/>
      <c r="DW31" s="401"/>
      <c r="DX31" s="401"/>
      <c r="DY31" s="401"/>
      <c r="DZ31" s="401"/>
      <c r="EA31" s="401"/>
      <c r="EB31" s="401"/>
      <c r="EC31" s="401"/>
      <c r="ED31" s="401"/>
      <c r="EE31" s="401"/>
      <c r="EF31" s="401"/>
      <c r="EG31" s="401"/>
      <c r="EH31" s="168"/>
      <c r="EI31" s="237"/>
      <c r="EJ31" s="401"/>
      <c r="EK31" s="401"/>
      <c r="EL31" s="401"/>
      <c r="EM31" s="401"/>
      <c r="EN31" s="401"/>
      <c r="EO31" s="401"/>
      <c r="EP31" s="401"/>
      <c r="EQ31" s="401"/>
      <c r="ER31" s="401"/>
      <c r="ES31" s="401"/>
      <c r="ET31" s="401"/>
      <c r="EU31" s="401"/>
      <c r="EV31" s="401"/>
      <c r="EW31" s="401"/>
      <c r="EX31" s="401"/>
      <c r="EY31" s="401"/>
      <c r="EZ31" s="401"/>
      <c r="FA31" s="401"/>
      <c r="FB31" s="401"/>
      <c r="FC31" s="401"/>
      <c r="FD31" s="401"/>
      <c r="FE31" s="401"/>
      <c r="FF31" s="401"/>
      <c r="FG31" s="401"/>
      <c r="FH31" s="401"/>
      <c r="FI31" s="401"/>
      <c r="FJ31" s="401"/>
      <c r="FK31" s="401"/>
      <c r="FL31" s="401"/>
      <c r="FM31" s="401"/>
      <c r="FN31" s="401"/>
      <c r="FO31" s="401"/>
      <c r="FP31" s="401"/>
      <c r="FQ31" s="401"/>
      <c r="FR31" s="401"/>
      <c r="FS31" s="401"/>
      <c r="FT31" s="401"/>
      <c r="FU31" s="401"/>
      <c r="FV31" s="401"/>
      <c r="FW31" s="401"/>
      <c r="FX31" s="401"/>
      <c r="FY31" s="401"/>
      <c r="FZ31" s="401"/>
      <c r="GA31" s="401"/>
      <c r="GB31" s="401"/>
      <c r="GC31" s="401"/>
      <c r="GD31" s="401"/>
      <c r="GE31" s="401"/>
      <c r="GF31" s="401"/>
      <c r="GG31" s="401"/>
      <c r="GH31" s="401"/>
      <c r="GI31" s="401"/>
      <c r="GJ31" s="168"/>
      <c r="GK31" s="401"/>
      <c r="GL31" s="401"/>
      <c r="GM31" s="401"/>
      <c r="GN31" s="401"/>
      <c r="GO31" s="401"/>
      <c r="GP31" s="401"/>
      <c r="GQ31" s="401"/>
      <c r="GR31" s="401"/>
      <c r="GS31" s="401"/>
      <c r="GT31" s="401"/>
      <c r="GU31" s="401"/>
      <c r="GV31" s="401"/>
      <c r="GW31" s="401"/>
      <c r="GX31" s="401"/>
      <c r="GY31" s="401"/>
      <c r="GZ31" s="401"/>
      <c r="HA31" s="401"/>
      <c r="HB31" s="401"/>
      <c r="HC31" s="401"/>
      <c r="HD31" s="401"/>
      <c r="HE31" s="401"/>
      <c r="HF31" s="401"/>
      <c r="HG31" s="401"/>
      <c r="HH31" s="401"/>
      <c r="HI31" s="401"/>
      <c r="HJ31" s="401"/>
      <c r="HK31" s="401"/>
      <c r="HL31" s="401"/>
      <c r="HM31" s="401"/>
      <c r="HN31" s="401"/>
      <c r="HO31" s="401"/>
      <c r="HP31" s="401"/>
      <c r="HQ31" s="401"/>
      <c r="HR31" s="467"/>
      <c r="HS31" s="401"/>
      <c r="HT31" s="401"/>
      <c r="HX31" s="37" t="s">
        <v>152</v>
      </c>
      <c r="IB31" s="36">
        <v>1</v>
      </c>
      <c r="IO31" s="36" t="s">
        <v>153</v>
      </c>
      <c r="IR31" s="37">
        <v>1</v>
      </c>
      <c r="JG31" s="404" t="s">
        <v>153</v>
      </c>
      <c r="JH31" s="37" t="s">
        <v>152</v>
      </c>
      <c r="JJ31" s="403" t="s">
        <v>743</v>
      </c>
      <c r="MS31" s="168"/>
      <c r="NQ31"/>
      <c r="NR31" s="470">
        <v>131</v>
      </c>
      <c r="NS31"/>
      <c r="PX31" s="401">
        <v>84</v>
      </c>
      <c r="PY31" s="401"/>
      <c r="PZ31" s="86">
        <v>26.22</v>
      </c>
      <c r="QA31" s="86">
        <v>19.22</v>
      </c>
      <c r="QB31" s="86">
        <v>7</v>
      </c>
      <c r="QC31" s="401"/>
      <c r="QD31" s="401"/>
      <c r="QE31" s="405">
        <v>11.25</v>
      </c>
      <c r="QF31" s="405">
        <v>5.14</v>
      </c>
      <c r="QG31" s="405">
        <v>6.11</v>
      </c>
      <c r="QH31" s="401"/>
    </row>
    <row r="32" spans="1:450" ht="18.5">
      <c r="A32" s="471">
        <v>15060214</v>
      </c>
      <c r="B32" s="258">
        <v>1</v>
      </c>
      <c r="C32" s="401"/>
      <c r="D32" s="401"/>
      <c r="E32" s="401"/>
      <c r="F32" s="401"/>
      <c r="G32" s="401"/>
      <c r="H32" s="37">
        <v>79</v>
      </c>
      <c r="I32" s="401"/>
      <c r="J32" s="401"/>
      <c r="K32" s="401"/>
      <c r="L32" s="36">
        <v>2800</v>
      </c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36">
        <v>78</v>
      </c>
      <c r="Z32" s="401"/>
      <c r="AA32" s="401"/>
      <c r="AB32" s="37">
        <v>66</v>
      </c>
      <c r="AC32" s="401"/>
      <c r="AD32" s="401"/>
      <c r="AE32" s="401"/>
      <c r="AF32" s="401"/>
      <c r="AG32" s="401"/>
      <c r="AH32" s="401"/>
      <c r="AI32" s="401"/>
      <c r="AJ32" s="401"/>
      <c r="AK32" s="401"/>
      <c r="AL32" s="401"/>
      <c r="AM32" s="401"/>
      <c r="AN32" s="401"/>
      <c r="AO32" s="401"/>
      <c r="AP32" s="401"/>
      <c r="AQ32" s="401"/>
      <c r="AR32" s="401"/>
      <c r="AS32" s="401"/>
      <c r="AT32" s="404">
        <v>190</v>
      </c>
      <c r="AU32" s="37">
        <v>2200</v>
      </c>
      <c r="AV32" s="401"/>
      <c r="AW32" s="405">
        <v>11.11</v>
      </c>
      <c r="AX32" s="401"/>
      <c r="AY32" s="401"/>
      <c r="AZ32" s="401"/>
      <c r="BA32" s="401"/>
      <c r="BB32" s="401"/>
      <c r="BC32" s="401"/>
      <c r="BD32" s="401"/>
      <c r="BE32" s="401"/>
      <c r="BF32" s="401"/>
      <c r="BG32" s="401"/>
      <c r="BH32" s="401"/>
      <c r="BI32" s="401"/>
      <c r="BJ32" s="401"/>
      <c r="BK32" s="401"/>
      <c r="BL32" s="401"/>
      <c r="BM32" s="401"/>
      <c r="BN32" s="401"/>
      <c r="BO32" s="401"/>
      <c r="BP32" s="401"/>
      <c r="BQ32" s="401"/>
      <c r="BR32" s="401"/>
      <c r="BS32" s="401"/>
      <c r="BT32" s="401"/>
      <c r="BU32" s="401"/>
      <c r="BV32" s="401"/>
      <c r="BW32" s="401"/>
      <c r="BX32" s="401"/>
      <c r="BY32" s="401"/>
      <c r="BZ32" s="401"/>
      <c r="CA32" s="401"/>
      <c r="CB32" s="401"/>
      <c r="CC32" s="401"/>
      <c r="CD32" s="401"/>
      <c r="CE32" s="401"/>
      <c r="CF32" s="401"/>
      <c r="CG32" s="401"/>
      <c r="CH32" s="401"/>
      <c r="CI32" s="401"/>
      <c r="CJ32" s="401"/>
      <c r="CK32" s="401"/>
      <c r="CL32" s="401"/>
      <c r="CM32" s="401"/>
      <c r="CN32" s="401"/>
      <c r="CO32" s="401"/>
      <c r="CP32" s="401"/>
      <c r="CQ32" s="401"/>
      <c r="CR32" s="401"/>
      <c r="CS32" s="401"/>
      <c r="CT32" s="401"/>
      <c r="CU32" s="401"/>
      <c r="CV32" s="401"/>
      <c r="CW32" s="401"/>
      <c r="CX32" s="401"/>
      <c r="CY32" s="401"/>
      <c r="CZ32" s="401"/>
      <c r="DA32" s="401"/>
      <c r="DB32" s="401"/>
      <c r="DC32" s="401"/>
      <c r="DD32" s="401"/>
      <c r="DE32" s="401"/>
      <c r="DF32" s="401"/>
      <c r="DG32" s="401"/>
      <c r="DH32" s="401"/>
      <c r="DI32" s="401"/>
      <c r="DJ32" s="401"/>
      <c r="DK32" s="401"/>
      <c r="DL32" s="401"/>
      <c r="DM32" s="401"/>
      <c r="DN32" s="401"/>
      <c r="DO32" s="401"/>
      <c r="DP32" s="401"/>
      <c r="DQ32" s="401"/>
      <c r="DR32" s="401"/>
      <c r="DS32" s="401"/>
      <c r="DT32" s="401"/>
      <c r="DU32" s="401"/>
      <c r="DV32" s="401"/>
      <c r="DW32" s="401"/>
      <c r="DX32" s="401"/>
      <c r="DY32" s="401"/>
      <c r="DZ32" s="401"/>
      <c r="EA32" s="401"/>
      <c r="EB32" s="401"/>
      <c r="EC32" s="401"/>
      <c r="ED32" s="401"/>
      <c r="EE32" s="401"/>
      <c r="EF32" s="168"/>
      <c r="EG32" s="237"/>
      <c r="EH32" s="401"/>
      <c r="EI32" s="401"/>
      <c r="EJ32" s="401"/>
      <c r="EK32" s="401"/>
      <c r="EL32" s="401"/>
      <c r="EM32" s="401"/>
      <c r="EN32" s="401"/>
      <c r="EO32" s="401"/>
      <c r="EP32" s="401"/>
      <c r="EQ32" s="401"/>
      <c r="ER32" s="401"/>
      <c r="ES32" s="401"/>
      <c r="ET32" s="401"/>
      <c r="EU32" s="401"/>
      <c r="EV32" s="401"/>
      <c r="EW32" s="401"/>
      <c r="EX32" s="401"/>
      <c r="EY32" s="401"/>
      <c r="EZ32" s="401"/>
      <c r="FA32" s="401"/>
      <c r="FB32" s="401"/>
      <c r="FC32" s="401"/>
      <c r="FD32" s="401"/>
      <c r="FE32" s="401"/>
      <c r="FF32" s="401"/>
      <c r="FG32" s="401"/>
      <c r="FH32" s="401"/>
      <c r="FI32" s="401"/>
      <c r="FJ32" s="401"/>
      <c r="FK32" s="401"/>
      <c r="FL32" s="401"/>
      <c r="FM32" s="401"/>
      <c r="FN32" s="401"/>
      <c r="FO32" s="401"/>
      <c r="FP32" s="401"/>
      <c r="FQ32" s="401"/>
      <c r="FR32" s="401"/>
      <c r="FS32" s="401"/>
      <c r="FT32" s="401"/>
      <c r="FU32" s="401"/>
      <c r="FV32" s="401"/>
      <c r="FW32" s="401"/>
      <c r="FX32" s="401"/>
      <c r="FY32" s="401"/>
      <c r="FZ32" s="401"/>
      <c r="GA32" s="401"/>
      <c r="GB32" s="401"/>
      <c r="GC32" s="401"/>
      <c r="GD32" s="401"/>
      <c r="GE32" s="401"/>
      <c r="GF32" s="401"/>
      <c r="GG32" s="401"/>
      <c r="GH32" s="168"/>
      <c r="GI32" s="401"/>
      <c r="GJ32" s="401"/>
      <c r="GK32" s="401"/>
      <c r="GL32" s="401"/>
      <c r="GM32" s="401"/>
      <c r="GN32" s="401"/>
      <c r="GO32" s="401"/>
      <c r="GP32" s="401"/>
      <c r="GQ32" s="401"/>
      <c r="GR32" s="401"/>
      <c r="GS32" s="401"/>
      <c r="GT32" s="401"/>
      <c r="GU32" s="401"/>
      <c r="GV32" s="401"/>
      <c r="GW32" s="401"/>
      <c r="GX32" s="401"/>
      <c r="GY32" s="401"/>
      <c r="GZ32" s="401"/>
      <c r="HA32" s="401"/>
      <c r="HB32" s="401"/>
      <c r="HC32" s="401"/>
      <c r="HD32" s="401"/>
      <c r="HE32" s="401"/>
      <c r="HF32" s="401"/>
      <c r="HG32" s="401"/>
      <c r="HH32" s="401"/>
      <c r="HI32" s="401"/>
      <c r="HJ32" s="401"/>
      <c r="HK32" s="401"/>
      <c r="HL32" s="401"/>
      <c r="HM32" s="401"/>
      <c r="HN32" s="401"/>
      <c r="HO32" s="401"/>
      <c r="HP32" s="401"/>
      <c r="HQ32" s="401"/>
      <c r="HR32" s="467"/>
      <c r="HS32" s="401"/>
      <c r="HT32" s="401"/>
      <c r="HX32" s="37">
        <v>32</v>
      </c>
      <c r="IB32" s="36" t="s">
        <v>153</v>
      </c>
      <c r="IO32" s="36" t="s">
        <v>153</v>
      </c>
      <c r="IR32" s="37" t="s">
        <v>153</v>
      </c>
      <c r="JG32" s="404" t="s">
        <v>153</v>
      </c>
      <c r="JH32" s="37">
        <v>8</v>
      </c>
      <c r="JJ32" s="405">
        <v>21.4</v>
      </c>
      <c r="MS32" s="168"/>
      <c r="NQ32"/>
      <c r="NR32" s="469">
        <v>119</v>
      </c>
      <c r="NS32"/>
      <c r="PX32" s="401">
        <v>131</v>
      </c>
      <c r="PY32" s="401"/>
      <c r="PZ32" s="86">
        <v>28.02</v>
      </c>
      <c r="QA32" s="86">
        <v>19.760000000000002</v>
      </c>
      <c r="QB32" s="86">
        <v>8.26</v>
      </c>
      <c r="QC32" s="401"/>
      <c r="QD32" s="401"/>
      <c r="QE32" s="38">
        <v>12.22</v>
      </c>
      <c r="QF32" s="38">
        <v>8.24</v>
      </c>
      <c r="QG32" s="38">
        <v>3.98</v>
      </c>
      <c r="QH32" s="401"/>
    </row>
    <row r="33" spans="1:450" ht="18.5">
      <c r="A33" s="471">
        <v>15060215</v>
      </c>
      <c r="B33" s="258">
        <v>0</v>
      </c>
      <c r="C33" s="401"/>
      <c r="D33" s="401"/>
      <c r="E33" s="401"/>
      <c r="F33" s="401"/>
      <c r="G33" s="401"/>
      <c r="H33" s="37">
        <v>3</v>
      </c>
      <c r="I33" s="401"/>
      <c r="J33" s="401"/>
      <c r="K33" s="401"/>
      <c r="L33" s="36">
        <v>2</v>
      </c>
      <c r="M33" s="401"/>
      <c r="N33" s="401"/>
      <c r="O33" s="401"/>
      <c r="P33" s="401"/>
      <c r="Q33" s="401"/>
      <c r="R33" s="401"/>
      <c r="S33" s="401"/>
      <c r="T33" s="401"/>
      <c r="U33" s="401"/>
      <c r="V33" s="401"/>
      <c r="W33" s="401"/>
      <c r="X33" s="401"/>
      <c r="Y33" s="36">
        <v>5</v>
      </c>
      <c r="Z33" s="401"/>
      <c r="AA33" s="401"/>
      <c r="AB33" s="37">
        <v>1</v>
      </c>
      <c r="AC33" s="401"/>
      <c r="AD33" s="401"/>
      <c r="AE33" s="401"/>
      <c r="AF33" s="401"/>
      <c r="AG33" s="401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4">
        <v>2</v>
      </c>
      <c r="AU33" s="37">
        <v>1</v>
      </c>
      <c r="AV33" s="401"/>
      <c r="AW33" s="405">
        <v>10.29</v>
      </c>
      <c r="AX33" s="401"/>
      <c r="AY33" s="401"/>
      <c r="AZ33" s="401"/>
      <c r="BA33" s="401"/>
      <c r="BB33" s="401"/>
      <c r="BC33" s="401"/>
      <c r="BD33" s="401"/>
      <c r="BE33" s="401"/>
      <c r="BF33" s="401"/>
      <c r="BG33" s="401"/>
      <c r="BH33" s="401"/>
      <c r="BI33" s="401"/>
      <c r="BJ33" s="401"/>
      <c r="BK33" s="401"/>
      <c r="BL33" s="401"/>
      <c r="BM33" s="401"/>
      <c r="BN33" s="401"/>
      <c r="BO33" s="401"/>
      <c r="BP33" s="401"/>
      <c r="BQ33" s="401"/>
      <c r="BR33" s="401"/>
      <c r="BS33" s="401"/>
      <c r="BT33" s="401"/>
      <c r="BU33" s="401"/>
      <c r="BV33" s="401"/>
      <c r="BW33" s="401"/>
      <c r="BX33" s="401"/>
      <c r="BY33" s="401"/>
      <c r="BZ33" s="401"/>
      <c r="CA33" s="401"/>
      <c r="CB33" s="401"/>
      <c r="CC33" s="401"/>
      <c r="CD33" s="401"/>
      <c r="CE33" s="401"/>
      <c r="CF33" s="401"/>
      <c r="CG33" s="401"/>
      <c r="CH33" s="401"/>
      <c r="CI33" s="401"/>
      <c r="CJ33" s="401"/>
      <c r="CK33" s="401"/>
      <c r="CL33" s="401"/>
      <c r="CM33" s="401"/>
      <c r="CN33" s="401"/>
      <c r="CO33" s="401"/>
      <c r="CP33" s="401"/>
      <c r="CQ33" s="401"/>
      <c r="CR33" s="401"/>
      <c r="CS33" s="401"/>
      <c r="CT33" s="401"/>
      <c r="CU33" s="401"/>
      <c r="CV33" s="401"/>
      <c r="CW33" s="401"/>
      <c r="CX33" s="401"/>
      <c r="CY33" s="401"/>
      <c r="CZ33" s="401"/>
      <c r="DA33" s="401"/>
      <c r="DB33" s="401"/>
      <c r="DC33" s="401"/>
      <c r="DD33" s="401"/>
      <c r="DE33" s="401"/>
      <c r="DF33" s="401"/>
      <c r="DG33" s="401"/>
      <c r="DH33" s="401"/>
      <c r="DI33" s="401"/>
      <c r="DJ33" s="401"/>
      <c r="DK33" s="401"/>
      <c r="DL33" s="401"/>
      <c r="DM33" s="401"/>
      <c r="DN33" s="401"/>
      <c r="DO33" s="401"/>
      <c r="DP33" s="401"/>
      <c r="DQ33" s="401"/>
      <c r="DR33" s="401"/>
      <c r="DS33" s="401"/>
      <c r="DT33" s="401"/>
      <c r="DU33" s="401"/>
      <c r="DV33" s="401"/>
      <c r="DW33" s="401"/>
      <c r="DX33" s="401"/>
      <c r="DY33" s="401"/>
      <c r="DZ33" s="401"/>
      <c r="EA33" s="401"/>
      <c r="EB33" s="401"/>
      <c r="EC33" s="401"/>
      <c r="ED33" s="401"/>
      <c r="EE33" s="401"/>
      <c r="EF33" s="168"/>
      <c r="EG33" s="237"/>
      <c r="EH33" s="401"/>
      <c r="EI33" s="401"/>
      <c r="EJ33" s="401"/>
      <c r="EK33" s="401"/>
      <c r="EL33" s="401"/>
      <c r="EM33" s="401"/>
      <c r="EN33" s="401"/>
      <c r="EO33" s="401"/>
      <c r="EP33" s="401"/>
      <c r="EQ33" s="401"/>
      <c r="ER33" s="401"/>
      <c r="ES33" s="401"/>
      <c r="ET33" s="401"/>
      <c r="EU33" s="401"/>
      <c r="EV33" s="401"/>
      <c r="EW33" s="401"/>
      <c r="EX33" s="401"/>
      <c r="EY33" s="401"/>
      <c r="EZ33" s="401"/>
      <c r="FA33" s="401"/>
      <c r="FB33" s="401"/>
      <c r="FC33" s="401"/>
      <c r="FD33" s="401"/>
      <c r="FE33" s="401"/>
      <c r="FF33" s="401"/>
      <c r="FG33" s="401"/>
      <c r="FH33" s="401"/>
      <c r="FI33" s="401"/>
      <c r="FJ33" s="401"/>
      <c r="FK33" s="401"/>
      <c r="FL33" s="401"/>
      <c r="FM33" s="401"/>
      <c r="FN33" s="401"/>
      <c r="FO33" s="401"/>
      <c r="FP33" s="401"/>
      <c r="FQ33" s="401"/>
      <c r="FR33" s="401"/>
      <c r="FS33" s="401"/>
      <c r="FT33" s="401"/>
      <c r="FU33" s="401"/>
      <c r="FV33" s="401"/>
      <c r="FW33" s="401"/>
      <c r="FX33" s="401"/>
      <c r="FY33" s="401"/>
      <c r="FZ33" s="401"/>
      <c r="GA33" s="401"/>
      <c r="GB33" s="401"/>
      <c r="GC33" s="401"/>
      <c r="GD33" s="401"/>
      <c r="GE33" s="401"/>
      <c r="GF33" s="401"/>
      <c r="GG33" s="401"/>
      <c r="GH33" s="168"/>
      <c r="GI33" s="401"/>
      <c r="GJ33" s="401"/>
      <c r="GK33" s="401"/>
      <c r="GL33" s="401"/>
      <c r="GM33" s="401"/>
      <c r="GN33" s="401"/>
      <c r="GO33" s="401"/>
      <c r="GP33" s="401"/>
      <c r="GQ33" s="401"/>
      <c r="GR33" s="401"/>
      <c r="GS33" s="401"/>
      <c r="GT33" s="401"/>
      <c r="GU33" s="401"/>
      <c r="GV33" s="401"/>
      <c r="GW33" s="401"/>
      <c r="GX33" s="401"/>
      <c r="GY33" s="401"/>
      <c r="GZ33" s="401"/>
      <c r="HA33" s="401"/>
      <c r="HB33" s="401"/>
      <c r="HC33" s="401"/>
      <c r="HD33" s="401"/>
      <c r="HE33" s="401"/>
      <c r="HF33" s="401"/>
      <c r="HG33" s="401"/>
      <c r="HH33" s="401"/>
      <c r="HI33" s="401"/>
      <c r="HJ33" s="401"/>
      <c r="HK33" s="401"/>
      <c r="HL33" s="401"/>
      <c r="HM33" s="401"/>
      <c r="HN33" s="401"/>
      <c r="HO33" s="401"/>
      <c r="HP33" s="401"/>
      <c r="HQ33" s="401"/>
      <c r="HR33" s="467"/>
      <c r="HS33" s="401"/>
      <c r="HT33" s="401"/>
      <c r="HX33" s="37">
        <v>79</v>
      </c>
      <c r="IB33" s="36">
        <v>2800</v>
      </c>
      <c r="IO33" s="36">
        <v>78</v>
      </c>
      <c r="IR33" s="37">
        <v>66</v>
      </c>
      <c r="JG33" s="404">
        <v>190</v>
      </c>
      <c r="JH33" s="37">
        <v>2200</v>
      </c>
      <c r="JJ33" s="405">
        <v>11.11</v>
      </c>
      <c r="LG33" s="237"/>
      <c r="MQ33" s="168"/>
      <c r="NQ33"/>
      <c r="NR33" s="470">
        <v>126</v>
      </c>
      <c r="NS33"/>
      <c r="PX33" s="401">
        <v>119</v>
      </c>
      <c r="PY33" s="401"/>
      <c r="PZ33" s="86">
        <v>14.56</v>
      </c>
      <c r="QA33" s="86">
        <v>14.36</v>
      </c>
      <c r="QB33" s="86">
        <v>0.2</v>
      </c>
      <c r="QC33" s="401"/>
      <c r="QD33" s="401"/>
      <c r="QE33" s="405">
        <v>7.5</v>
      </c>
      <c r="QF33" s="405">
        <v>4.29</v>
      </c>
      <c r="QG33" s="40">
        <v>3.21</v>
      </c>
      <c r="QH33" s="401"/>
    </row>
    <row r="34" spans="1:450" ht="18.5">
      <c r="A34" s="471">
        <v>15060217</v>
      </c>
      <c r="B34" s="258">
        <v>1</v>
      </c>
      <c r="C34" s="401"/>
      <c r="D34" s="401"/>
      <c r="E34" s="401"/>
      <c r="F34" s="401"/>
      <c r="G34" s="401"/>
      <c r="H34" s="37">
        <v>12</v>
      </c>
      <c r="I34" s="401"/>
      <c r="J34" s="401"/>
      <c r="K34" s="401"/>
      <c r="L34" s="36">
        <v>30</v>
      </c>
      <c r="M34" s="401"/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401"/>
      <c r="Y34" s="36">
        <v>4</v>
      </c>
      <c r="Z34" s="401"/>
      <c r="AA34" s="401"/>
      <c r="AB34" s="37">
        <v>19</v>
      </c>
      <c r="AC34" s="401"/>
      <c r="AD34" s="401"/>
      <c r="AE34" s="401"/>
      <c r="AF34" s="401"/>
      <c r="AG34" s="401"/>
      <c r="AH34" s="401"/>
      <c r="AI34" s="401"/>
      <c r="AJ34" s="401"/>
      <c r="AK34" s="401"/>
      <c r="AL34" s="401"/>
      <c r="AM34" s="401"/>
      <c r="AN34" s="401"/>
      <c r="AO34" s="401"/>
      <c r="AP34" s="401"/>
      <c r="AQ34" s="401"/>
      <c r="AR34" s="401"/>
      <c r="AS34" s="401"/>
      <c r="AT34" s="404">
        <v>8</v>
      </c>
      <c r="AU34" s="37">
        <v>11</v>
      </c>
      <c r="AV34" s="401"/>
      <c r="AW34" s="401"/>
      <c r="AX34" s="401"/>
      <c r="AY34" s="401"/>
      <c r="AZ34" s="401"/>
      <c r="BA34" s="401"/>
      <c r="BB34" s="401"/>
      <c r="BC34" s="401"/>
      <c r="BD34" s="401"/>
      <c r="BE34" s="401"/>
      <c r="BF34" s="401"/>
      <c r="BG34" s="401"/>
      <c r="BH34" s="401"/>
      <c r="BI34" s="401"/>
      <c r="BJ34" s="401"/>
      <c r="BK34" s="401"/>
      <c r="BL34" s="401"/>
      <c r="BM34" s="401"/>
      <c r="BN34" s="401"/>
      <c r="BO34" s="401"/>
      <c r="BP34" s="401"/>
      <c r="BQ34" s="401"/>
      <c r="BR34" s="401"/>
      <c r="BS34" s="401"/>
      <c r="BT34" s="401"/>
      <c r="BU34" s="401"/>
      <c r="BV34" s="401"/>
      <c r="BW34" s="401"/>
      <c r="BX34" s="401"/>
      <c r="BY34" s="401"/>
      <c r="BZ34" s="401"/>
      <c r="CA34" s="401"/>
      <c r="CB34" s="401"/>
      <c r="CC34" s="401"/>
      <c r="CD34" s="401"/>
      <c r="CE34" s="401"/>
      <c r="CF34" s="401"/>
      <c r="CG34" s="401"/>
      <c r="CH34" s="401"/>
      <c r="CI34" s="401"/>
      <c r="CJ34" s="401"/>
      <c r="CK34" s="401"/>
      <c r="CL34" s="401"/>
      <c r="CM34" s="401"/>
      <c r="CN34" s="401"/>
      <c r="CO34" s="401"/>
      <c r="CP34" s="401"/>
      <c r="CQ34" s="401"/>
      <c r="CR34" s="401"/>
      <c r="CS34" s="401"/>
      <c r="CT34" s="401"/>
      <c r="CU34" s="401"/>
      <c r="CV34" s="401"/>
      <c r="CW34" s="401"/>
      <c r="CX34" s="401"/>
      <c r="CY34" s="401"/>
      <c r="CZ34" s="401"/>
      <c r="DA34" s="401"/>
      <c r="DB34" s="401"/>
      <c r="DC34" s="401"/>
      <c r="DD34" s="401"/>
      <c r="DE34" s="401"/>
      <c r="DF34" s="401"/>
      <c r="DG34" s="401"/>
      <c r="DH34" s="401"/>
      <c r="DI34" s="401"/>
      <c r="DJ34" s="401"/>
      <c r="DK34" s="401"/>
      <c r="DL34" s="401"/>
      <c r="DM34" s="401"/>
      <c r="DN34" s="401"/>
      <c r="DO34" s="401"/>
      <c r="DP34" s="401"/>
      <c r="DQ34" s="401"/>
      <c r="DR34" s="401"/>
      <c r="DS34" s="401"/>
      <c r="DT34" s="401"/>
      <c r="DU34" s="401"/>
      <c r="DV34" s="401"/>
      <c r="DW34" s="401"/>
      <c r="DX34" s="401"/>
      <c r="DY34" s="401"/>
      <c r="DZ34" s="401"/>
      <c r="EA34" s="401"/>
      <c r="EB34" s="401"/>
      <c r="EC34" s="401"/>
      <c r="ED34" s="401"/>
      <c r="EE34" s="401"/>
      <c r="EF34" s="168"/>
      <c r="EG34" s="237"/>
      <c r="EH34" s="401"/>
      <c r="EI34" s="401"/>
      <c r="EJ34" s="401"/>
      <c r="EK34" s="401"/>
      <c r="EL34" s="401"/>
      <c r="EM34" s="401"/>
      <c r="EN34" s="401"/>
      <c r="EO34" s="401"/>
      <c r="EP34" s="401"/>
      <c r="EQ34" s="401"/>
      <c r="ER34" s="401"/>
      <c r="ES34" s="401"/>
      <c r="ET34" s="401"/>
      <c r="EU34" s="401"/>
      <c r="EV34" s="401"/>
      <c r="EW34" s="401"/>
      <c r="EX34" s="401"/>
      <c r="EY34" s="401"/>
      <c r="EZ34" s="401"/>
      <c r="FA34" s="401"/>
      <c r="FB34" s="401"/>
      <c r="FC34" s="401"/>
      <c r="FD34" s="401"/>
      <c r="FE34" s="401"/>
      <c r="FF34" s="401"/>
      <c r="FG34" s="401"/>
      <c r="FH34" s="401"/>
      <c r="FI34" s="401"/>
      <c r="FJ34" s="401"/>
      <c r="FK34" s="401"/>
      <c r="FL34" s="401"/>
      <c r="FM34" s="401"/>
      <c r="FN34" s="401"/>
      <c r="FO34" s="401"/>
      <c r="FP34" s="401"/>
      <c r="FQ34" s="401"/>
      <c r="FR34" s="401"/>
      <c r="FS34" s="401"/>
      <c r="FT34" s="401"/>
      <c r="FU34" s="401"/>
      <c r="FV34" s="401"/>
      <c r="FW34" s="401"/>
      <c r="FX34" s="401"/>
      <c r="FY34" s="401"/>
      <c r="FZ34" s="401"/>
      <c r="GA34" s="401"/>
      <c r="GB34" s="401"/>
      <c r="GC34" s="401"/>
      <c r="GD34" s="401"/>
      <c r="GE34" s="401"/>
      <c r="GF34" s="401"/>
      <c r="GG34" s="401"/>
      <c r="GH34" s="168"/>
      <c r="GI34" s="401"/>
      <c r="GJ34" s="401"/>
      <c r="GK34" s="401"/>
      <c r="GL34" s="401"/>
      <c r="GM34" s="401"/>
      <c r="GN34" s="401"/>
      <c r="GO34" s="401"/>
      <c r="GP34" s="401"/>
      <c r="GQ34" s="401"/>
      <c r="GR34" s="401"/>
      <c r="GS34" s="401"/>
      <c r="GT34" s="401"/>
      <c r="GU34" s="401"/>
      <c r="GV34" s="401"/>
      <c r="GW34" s="401"/>
      <c r="GX34" s="401"/>
      <c r="GY34" s="401"/>
      <c r="GZ34" s="401"/>
      <c r="HA34" s="401"/>
      <c r="HB34" s="401"/>
      <c r="HC34" s="401"/>
      <c r="HD34" s="401"/>
      <c r="HE34" s="401"/>
      <c r="HF34" s="401"/>
      <c r="HG34" s="401"/>
      <c r="HH34" s="401"/>
      <c r="HI34" s="401"/>
      <c r="HJ34" s="401"/>
      <c r="HK34" s="401"/>
      <c r="HL34" s="401"/>
      <c r="HM34" s="401"/>
      <c r="HN34" s="401"/>
      <c r="HO34" s="401"/>
      <c r="HP34" s="401"/>
      <c r="HQ34" s="401"/>
      <c r="HR34" s="467"/>
      <c r="HS34" s="401"/>
      <c r="HT34" s="401"/>
      <c r="HX34" s="37">
        <v>3</v>
      </c>
      <c r="IB34" s="36">
        <v>2</v>
      </c>
      <c r="IO34" s="36">
        <v>5</v>
      </c>
      <c r="IR34" s="37">
        <v>1</v>
      </c>
      <c r="JG34" s="404">
        <v>2</v>
      </c>
      <c r="JH34" s="37">
        <v>1</v>
      </c>
      <c r="JJ34" s="405">
        <v>10.29</v>
      </c>
      <c r="LG34" s="237"/>
      <c r="MQ34" s="168"/>
      <c r="NQ34"/>
      <c r="NR34" s="469">
        <v>114</v>
      </c>
      <c r="NS34"/>
      <c r="PX34" s="401">
        <v>126</v>
      </c>
      <c r="PY34" s="401"/>
      <c r="PZ34" s="86">
        <v>16.73</v>
      </c>
      <c r="QA34" s="86">
        <v>15.38</v>
      </c>
      <c r="QB34" s="86">
        <v>1.35</v>
      </c>
      <c r="QC34" s="401"/>
      <c r="QD34" s="401"/>
      <c r="QE34" s="38">
        <v>14.38</v>
      </c>
      <c r="QF34" s="38">
        <v>8.85</v>
      </c>
      <c r="QG34" s="38">
        <v>5.53</v>
      </c>
      <c r="QH34" s="401"/>
    </row>
    <row r="35" spans="1:450" ht="18.5">
      <c r="A35" s="471" t="s">
        <v>528</v>
      </c>
      <c r="B35" s="258">
        <v>1</v>
      </c>
      <c r="C35" s="401"/>
      <c r="D35" s="401"/>
      <c r="E35" s="401"/>
      <c r="F35" s="401"/>
      <c r="G35" s="401"/>
      <c r="H35" s="37">
        <v>160</v>
      </c>
      <c r="I35" s="401"/>
      <c r="J35" s="401"/>
      <c r="K35" s="401"/>
      <c r="L35" s="36">
        <v>9</v>
      </c>
      <c r="M35" s="401"/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36">
        <v>4</v>
      </c>
      <c r="Z35" s="401"/>
      <c r="AA35" s="401"/>
      <c r="AB35" s="37">
        <v>35</v>
      </c>
      <c r="AC35" s="401"/>
      <c r="AD35" s="401"/>
      <c r="AE35" s="401"/>
      <c r="AF35" s="401"/>
      <c r="AG35" s="401"/>
      <c r="AH35" s="401"/>
      <c r="AI35" s="401"/>
      <c r="AJ35" s="401"/>
      <c r="AK35" s="401"/>
      <c r="AL35" s="401"/>
      <c r="AM35" s="401"/>
      <c r="AN35" s="401"/>
      <c r="AO35" s="401"/>
      <c r="AP35" s="401"/>
      <c r="AQ35" s="401"/>
      <c r="AR35" s="401"/>
      <c r="AS35" s="401"/>
      <c r="AT35" s="404">
        <v>120</v>
      </c>
      <c r="AU35" s="37">
        <v>13</v>
      </c>
      <c r="AV35" s="401"/>
      <c r="AW35" s="401"/>
      <c r="AX35" s="401"/>
      <c r="AY35" s="401"/>
      <c r="AZ35" s="401"/>
      <c r="BA35" s="401"/>
      <c r="BB35" s="401"/>
      <c r="BC35" s="401"/>
      <c r="BD35" s="401"/>
      <c r="BE35" s="401"/>
      <c r="BF35" s="401"/>
      <c r="BG35" s="401"/>
      <c r="BH35" s="401"/>
      <c r="BI35" s="401"/>
      <c r="BJ35" s="401"/>
      <c r="BK35" s="401"/>
      <c r="BL35" s="401"/>
      <c r="BM35" s="401"/>
      <c r="BN35" s="401"/>
      <c r="BO35" s="401"/>
      <c r="BP35" s="401"/>
      <c r="BQ35" s="401"/>
      <c r="BR35" s="401"/>
      <c r="BS35" s="401"/>
      <c r="BT35" s="401"/>
      <c r="BU35" s="401"/>
      <c r="BV35" s="401"/>
      <c r="BW35" s="401"/>
      <c r="BX35" s="401"/>
      <c r="BY35" s="401"/>
      <c r="BZ35" s="401"/>
      <c r="CA35" s="401"/>
      <c r="CB35" s="401"/>
      <c r="CC35" s="401"/>
      <c r="CD35" s="401"/>
      <c r="CE35" s="401"/>
      <c r="CF35" s="401"/>
      <c r="CG35" s="401"/>
      <c r="CH35" s="401"/>
      <c r="CI35" s="401"/>
      <c r="CJ35" s="401"/>
      <c r="CK35" s="401"/>
      <c r="CL35" s="401"/>
      <c r="CM35" s="401"/>
      <c r="CN35" s="401"/>
      <c r="CO35" s="401"/>
      <c r="CP35" s="401"/>
      <c r="CQ35" s="401"/>
      <c r="CR35" s="401"/>
      <c r="CS35" s="401"/>
      <c r="CT35" s="401"/>
      <c r="CU35" s="401"/>
      <c r="CV35" s="401"/>
      <c r="CW35" s="401"/>
      <c r="CX35" s="401"/>
      <c r="CY35" s="401"/>
      <c r="CZ35" s="401"/>
      <c r="DA35" s="401"/>
      <c r="DB35" s="401"/>
      <c r="DC35" s="401"/>
      <c r="DD35" s="401"/>
      <c r="DE35" s="401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1"/>
      <c r="DT35" s="401"/>
      <c r="DU35" s="401"/>
      <c r="DV35" s="401"/>
      <c r="DW35" s="401"/>
      <c r="DX35" s="401"/>
      <c r="DY35" s="401"/>
      <c r="DZ35" s="401"/>
      <c r="EA35" s="401"/>
      <c r="EB35" s="401"/>
      <c r="EC35" s="401"/>
      <c r="ED35" s="401"/>
      <c r="EE35" s="401"/>
      <c r="EF35" s="168"/>
      <c r="EG35" s="237"/>
      <c r="EH35" s="401"/>
      <c r="EI35" s="401"/>
      <c r="EJ35" s="401"/>
      <c r="EK35" s="401"/>
      <c r="EL35" s="401"/>
      <c r="EM35" s="401"/>
      <c r="EN35" s="401"/>
      <c r="EO35" s="401"/>
      <c r="EP35" s="401"/>
      <c r="EQ35" s="401"/>
      <c r="ER35" s="401"/>
      <c r="ES35" s="401"/>
      <c r="ET35" s="401"/>
      <c r="EU35" s="401"/>
      <c r="EV35" s="401"/>
      <c r="EW35" s="401"/>
      <c r="EX35" s="401"/>
      <c r="EY35" s="401"/>
      <c r="EZ35" s="401"/>
      <c r="FA35" s="401"/>
      <c r="FB35" s="401"/>
      <c r="FC35" s="401"/>
      <c r="FD35" s="401"/>
      <c r="FE35" s="401"/>
      <c r="FF35" s="401"/>
      <c r="FG35" s="401"/>
      <c r="FH35" s="401"/>
      <c r="FI35" s="401"/>
      <c r="FJ35" s="401"/>
      <c r="FK35" s="401"/>
      <c r="FL35" s="401"/>
      <c r="FM35" s="401"/>
      <c r="FN35" s="401"/>
      <c r="FO35" s="401"/>
      <c r="FP35" s="401"/>
      <c r="FQ35" s="401"/>
      <c r="FR35" s="401"/>
      <c r="FS35" s="401"/>
      <c r="FT35" s="401"/>
      <c r="FU35" s="401"/>
      <c r="FV35" s="401"/>
      <c r="FW35" s="401"/>
      <c r="FX35" s="401"/>
      <c r="FY35" s="401"/>
      <c r="FZ35" s="401"/>
      <c r="GA35" s="401"/>
      <c r="GB35" s="401"/>
      <c r="GC35" s="401"/>
      <c r="GD35" s="168"/>
      <c r="GE35" s="401"/>
      <c r="GF35" s="401"/>
      <c r="GG35" s="401"/>
      <c r="GH35" s="401"/>
      <c r="GI35" s="401"/>
      <c r="GJ35" s="401"/>
      <c r="GK35" s="401"/>
      <c r="GL35" s="401"/>
      <c r="GM35" s="401"/>
      <c r="GN35" s="401"/>
      <c r="GO35" s="401"/>
      <c r="GP35" s="401"/>
      <c r="GQ35" s="401"/>
      <c r="GR35" s="401"/>
      <c r="GS35" s="401"/>
      <c r="GT35" s="401"/>
      <c r="GU35" s="401"/>
      <c r="GV35" s="401"/>
      <c r="GW35" s="401"/>
      <c r="GX35" s="401"/>
      <c r="GY35" s="401"/>
      <c r="GZ35" s="401"/>
      <c r="HA35" s="401"/>
      <c r="HB35" s="401"/>
      <c r="HC35" s="401"/>
      <c r="HD35" s="401"/>
      <c r="HE35" s="401"/>
      <c r="HF35" s="401"/>
      <c r="HG35" s="401"/>
      <c r="HH35" s="401"/>
      <c r="HI35" s="401"/>
      <c r="HJ35" s="401"/>
      <c r="HK35" s="401"/>
      <c r="HL35" s="401"/>
      <c r="HM35" s="401"/>
      <c r="HN35" s="401"/>
      <c r="HO35" s="401"/>
      <c r="HP35" s="401"/>
      <c r="HQ35" s="401"/>
      <c r="HR35" s="467"/>
      <c r="HS35" s="401"/>
      <c r="HT35" s="401"/>
      <c r="HX35" s="37">
        <v>12</v>
      </c>
      <c r="IB35" s="36">
        <v>30</v>
      </c>
      <c r="IO35" s="36">
        <v>4</v>
      </c>
      <c r="IR35" s="37">
        <v>19</v>
      </c>
      <c r="JG35" s="404">
        <v>8</v>
      </c>
      <c r="JH35" s="37">
        <v>11</v>
      </c>
      <c r="LG35" s="237"/>
      <c r="MQ35" s="168"/>
      <c r="NQ35"/>
      <c r="NR35" s="469">
        <v>111</v>
      </c>
      <c r="NS35"/>
      <c r="PX35" s="401">
        <v>114</v>
      </c>
      <c r="PY35" s="401"/>
      <c r="PZ35" s="86">
        <v>24.29</v>
      </c>
      <c r="QA35" s="86">
        <v>21</v>
      </c>
      <c r="QB35" s="86">
        <v>3.29</v>
      </c>
      <c r="QC35" s="401"/>
      <c r="QD35" s="401"/>
      <c r="QE35" s="405">
        <v>19.7</v>
      </c>
      <c r="QF35" s="405">
        <v>16.96</v>
      </c>
      <c r="QG35" s="405">
        <v>2.74</v>
      </c>
      <c r="QH35" s="401"/>
    </row>
    <row r="36" spans="1:450" ht="18.5">
      <c r="A36" s="471">
        <v>15070008</v>
      </c>
      <c r="B36" s="258">
        <v>1</v>
      </c>
      <c r="C36" s="401"/>
      <c r="D36" s="401"/>
      <c r="E36" s="401"/>
      <c r="F36" s="401"/>
      <c r="G36" s="401"/>
      <c r="H36" s="37" t="s">
        <v>152</v>
      </c>
      <c r="I36" s="401"/>
      <c r="J36" s="401"/>
      <c r="K36" s="401"/>
      <c r="L36" s="36">
        <v>1</v>
      </c>
      <c r="M36" s="401"/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36">
        <v>2</v>
      </c>
      <c r="Z36" s="401"/>
      <c r="AA36" s="401"/>
      <c r="AB36" s="37" t="s">
        <v>153</v>
      </c>
      <c r="AC36" s="401"/>
      <c r="AD36" s="401"/>
      <c r="AE36" s="401"/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  <c r="AS36" s="401"/>
      <c r="AT36" s="404">
        <v>15</v>
      </c>
      <c r="AU36" s="37">
        <v>33</v>
      </c>
      <c r="AV36" s="401"/>
      <c r="AW36" s="401"/>
      <c r="AX36" s="401"/>
      <c r="AY36" s="401"/>
      <c r="AZ36" s="401"/>
      <c r="BA36" s="401"/>
      <c r="BB36" s="401"/>
      <c r="BC36" s="401"/>
      <c r="BD36" s="401"/>
      <c r="BE36" s="401"/>
      <c r="BF36" s="401"/>
      <c r="BG36" s="401"/>
      <c r="BH36" s="401"/>
      <c r="BI36" s="401"/>
      <c r="BJ36" s="401"/>
      <c r="BK36" s="401"/>
      <c r="BL36" s="401"/>
      <c r="BM36" s="401"/>
      <c r="BN36" s="401"/>
      <c r="BO36" s="401"/>
      <c r="BP36" s="401"/>
      <c r="BQ36" s="401"/>
      <c r="BR36" s="401"/>
      <c r="BS36" s="401"/>
      <c r="BT36" s="401"/>
      <c r="BU36" s="401"/>
      <c r="BV36" s="401"/>
      <c r="BW36" s="401"/>
      <c r="BX36" s="401"/>
      <c r="BY36" s="401"/>
      <c r="BZ36" s="401"/>
      <c r="CA36" s="401"/>
      <c r="CB36" s="401"/>
      <c r="CC36" s="401"/>
      <c r="CD36" s="401"/>
      <c r="CE36" s="401"/>
      <c r="CF36" s="401"/>
      <c r="CG36" s="401"/>
      <c r="CH36" s="401"/>
      <c r="CI36" s="401"/>
      <c r="CJ36" s="401"/>
      <c r="CK36" s="401"/>
      <c r="CL36" s="401"/>
      <c r="CM36" s="401"/>
      <c r="CN36" s="401"/>
      <c r="CO36" s="401"/>
      <c r="CP36" s="401"/>
      <c r="CQ36" s="401"/>
      <c r="CR36" s="401"/>
      <c r="CS36" s="401"/>
      <c r="CT36" s="401"/>
      <c r="CU36" s="401"/>
      <c r="CV36" s="401"/>
      <c r="CW36" s="401"/>
      <c r="CX36" s="401"/>
      <c r="CY36" s="401"/>
      <c r="CZ36" s="401"/>
      <c r="DA36" s="401"/>
      <c r="DB36" s="401"/>
      <c r="DC36" s="401"/>
      <c r="DD36" s="401"/>
      <c r="DE36" s="401"/>
      <c r="DF36" s="401"/>
      <c r="DG36" s="401"/>
      <c r="DH36" s="401"/>
      <c r="DI36" s="401"/>
      <c r="DJ36" s="401"/>
      <c r="DK36" s="401"/>
      <c r="DL36" s="401"/>
      <c r="DM36" s="401"/>
      <c r="DN36" s="401"/>
      <c r="DO36" s="401"/>
      <c r="DP36" s="401"/>
      <c r="DQ36" s="401"/>
      <c r="DR36" s="401"/>
      <c r="DS36" s="401"/>
      <c r="DT36" s="401"/>
      <c r="DU36" s="401"/>
      <c r="DV36" s="401"/>
      <c r="DW36" s="401"/>
      <c r="DX36" s="401"/>
      <c r="DY36" s="401"/>
      <c r="DZ36" s="401"/>
      <c r="EA36" s="401"/>
      <c r="EB36" s="401"/>
      <c r="EC36" s="401"/>
      <c r="ED36" s="401"/>
      <c r="EE36" s="401"/>
      <c r="EF36" s="168"/>
      <c r="EG36" s="237"/>
      <c r="EH36" s="401"/>
      <c r="EI36" s="401"/>
      <c r="EJ36" s="401"/>
      <c r="EK36" s="401"/>
      <c r="EL36" s="401"/>
      <c r="EM36" s="401"/>
      <c r="EN36" s="401"/>
      <c r="EO36" s="401"/>
      <c r="EP36" s="401"/>
      <c r="EQ36" s="401"/>
      <c r="ER36" s="401"/>
      <c r="ES36" s="401"/>
      <c r="ET36" s="401"/>
      <c r="EU36" s="401"/>
      <c r="EV36" s="401"/>
      <c r="EW36" s="401"/>
      <c r="EX36" s="401"/>
      <c r="EY36" s="401"/>
      <c r="EZ36" s="401"/>
      <c r="FA36" s="401"/>
      <c r="FB36" s="401"/>
      <c r="FC36" s="401"/>
      <c r="FD36" s="401"/>
      <c r="FE36" s="401"/>
      <c r="FF36" s="401"/>
      <c r="FG36" s="401"/>
      <c r="FH36" s="401"/>
      <c r="FI36" s="401"/>
      <c r="FJ36" s="401"/>
      <c r="FK36" s="401"/>
      <c r="FL36" s="401"/>
      <c r="FM36" s="401"/>
      <c r="FN36" s="401"/>
      <c r="FO36" s="401"/>
      <c r="FP36" s="401"/>
      <c r="FQ36" s="401"/>
      <c r="FR36" s="401"/>
      <c r="FS36" s="401"/>
      <c r="FT36" s="401"/>
      <c r="FU36" s="401"/>
      <c r="FV36" s="401"/>
      <c r="FW36" s="401"/>
      <c r="FX36" s="401"/>
      <c r="FY36" s="401"/>
      <c r="FZ36" s="401"/>
      <c r="GA36" s="401"/>
      <c r="GB36" s="401"/>
      <c r="GC36" s="401"/>
      <c r="GD36" s="168"/>
      <c r="GE36" s="401"/>
      <c r="GF36" s="401"/>
      <c r="GG36" s="401"/>
      <c r="GH36" s="401"/>
      <c r="GI36" s="401"/>
      <c r="GJ36" s="401"/>
      <c r="GK36" s="401"/>
      <c r="GL36" s="401"/>
      <c r="GM36" s="401"/>
      <c r="GN36" s="401"/>
      <c r="GO36" s="401"/>
      <c r="GP36" s="401"/>
      <c r="GQ36" s="401"/>
      <c r="GR36" s="401"/>
      <c r="GS36" s="401"/>
      <c r="GT36" s="401"/>
      <c r="GU36" s="401"/>
      <c r="GV36" s="401"/>
      <c r="GW36" s="401"/>
      <c r="GX36" s="401"/>
      <c r="GY36" s="401"/>
      <c r="GZ36" s="401"/>
      <c r="HA36" s="401"/>
      <c r="HB36" s="401"/>
      <c r="HC36" s="401"/>
      <c r="HD36" s="401"/>
      <c r="HE36" s="401"/>
      <c r="HF36" s="401"/>
      <c r="HG36" s="401"/>
      <c r="HH36" s="401"/>
      <c r="HI36" s="401"/>
      <c r="HJ36" s="401"/>
      <c r="HK36" s="401"/>
      <c r="HL36" s="401"/>
      <c r="HM36" s="401"/>
      <c r="HN36" s="401"/>
      <c r="HO36" s="401"/>
      <c r="HP36" s="401"/>
      <c r="HQ36" s="401"/>
      <c r="HR36" s="467"/>
      <c r="HS36" s="401"/>
      <c r="HT36" s="401"/>
      <c r="HX36" s="37">
        <v>160</v>
      </c>
      <c r="IB36" s="36">
        <v>9</v>
      </c>
      <c r="IO36" s="36">
        <v>4</v>
      </c>
      <c r="IR36" s="37">
        <v>35</v>
      </c>
      <c r="JG36" s="404">
        <v>120</v>
      </c>
      <c r="JH36" s="37">
        <v>13</v>
      </c>
      <c r="MP36" s="168"/>
      <c r="NR36" s="470">
        <v>98</v>
      </c>
      <c r="PX36" s="401">
        <v>111</v>
      </c>
      <c r="PY36" s="401"/>
      <c r="PZ36" s="86">
        <v>20.96</v>
      </c>
      <c r="QA36" s="86">
        <v>16.8</v>
      </c>
      <c r="QB36" s="86">
        <v>4.16</v>
      </c>
      <c r="QC36" s="401"/>
      <c r="QD36" s="401"/>
      <c r="QE36" s="38">
        <v>10.11</v>
      </c>
      <c r="QF36" s="38">
        <v>12.32</v>
      </c>
      <c r="QG36" s="38">
        <v>-2.21</v>
      </c>
      <c r="QH36" s="401"/>
    </row>
    <row r="37" spans="1:450" ht="18.5">
      <c r="A37" s="471">
        <v>15070009</v>
      </c>
      <c r="B37" s="258">
        <v>1</v>
      </c>
      <c r="C37" s="401"/>
      <c r="D37" s="401"/>
      <c r="E37" s="401"/>
      <c r="F37" s="401"/>
      <c r="G37" s="401"/>
      <c r="H37" s="37">
        <v>2</v>
      </c>
      <c r="I37" s="401"/>
      <c r="J37" s="401"/>
      <c r="K37" s="401"/>
      <c r="L37" s="36">
        <v>3</v>
      </c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/>
      <c r="Y37" s="36" t="s">
        <v>152</v>
      </c>
      <c r="Z37" s="401"/>
      <c r="AA37" s="401"/>
      <c r="AB37" s="37">
        <v>3</v>
      </c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4">
        <v>1100</v>
      </c>
      <c r="AU37" s="37">
        <v>7</v>
      </c>
      <c r="AV37" s="401"/>
      <c r="AW37" s="402" t="s">
        <v>1</v>
      </c>
      <c r="AX37" s="401"/>
      <c r="AY37" s="401"/>
      <c r="AZ37" s="401"/>
      <c r="BA37" s="401"/>
      <c r="BB37" s="401"/>
      <c r="BC37" s="401"/>
      <c r="BD37" s="401"/>
      <c r="BE37" s="401"/>
      <c r="BF37" s="401"/>
      <c r="BG37" s="401"/>
      <c r="BH37" s="401"/>
      <c r="BI37" s="401"/>
      <c r="BJ37" s="401"/>
      <c r="BK37" s="401"/>
      <c r="BL37" s="401"/>
      <c r="BM37" s="401"/>
      <c r="BN37" s="401"/>
      <c r="BO37" s="401"/>
      <c r="BP37" s="401"/>
      <c r="BQ37" s="401"/>
      <c r="BR37" s="401"/>
      <c r="BS37" s="401"/>
      <c r="BT37" s="401"/>
      <c r="BU37" s="401"/>
      <c r="BV37" s="401"/>
      <c r="BW37" s="401"/>
      <c r="BX37" s="401"/>
      <c r="BY37" s="401"/>
      <c r="BZ37" s="401"/>
      <c r="CA37" s="401"/>
      <c r="CB37" s="401"/>
      <c r="CC37" s="401"/>
      <c r="CD37" s="401"/>
      <c r="CE37" s="401"/>
      <c r="CF37" s="401"/>
      <c r="CG37" s="401"/>
      <c r="CH37" s="401"/>
      <c r="CI37" s="401"/>
      <c r="CJ37" s="401"/>
      <c r="CK37" s="401"/>
      <c r="CL37" s="401"/>
      <c r="CM37" s="401"/>
      <c r="CN37" s="401"/>
      <c r="CO37" s="401"/>
      <c r="CP37" s="401"/>
      <c r="CQ37" s="401"/>
      <c r="CR37" s="401"/>
      <c r="CS37" s="401"/>
      <c r="CT37" s="401"/>
      <c r="CU37" s="401"/>
      <c r="CV37" s="401"/>
      <c r="CW37" s="401"/>
      <c r="CX37" s="401"/>
      <c r="CY37" s="401"/>
      <c r="CZ37" s="401"/>
      <c r="DA37" s="401"/>
      <c r="DB37" s="401"/>
      <c r="DC37" s="401"/>
      <c r="DD37" s="401"/>
      <c r="DE37" s="401"/>
      <c r="DF37" s="401"/>
      <c r="DG37" s="401"/>
      <c r="DH37" s="401"/>
      <c r="DI37" s="401"/>
      <c r="DJ37" s="401"/>
      <c r="DK37" s="401"/>
      <c r="DL37" s="401"/>
      <c r="DM37" s="401"/>
      <c r="DN37" s="401"/>
      <c r="DO37" s="401"/>
      <c r="DP37" s="401"/>
      <c r="DQ37" s="401"/>
      <c r="DR37" s="401"/>
      <c r="DS37" s="401"/>
      <c r="DT37" s="401"/>
      <c r="DU37" s="401"/>
      <c r="DV37" s="401"/>
      <c r="DW37" s="401"/>
      <c r="DX37" s="401"/>
      <c r="DY37" s="401"/>
      <c r="DZ37" s="401"/>
      <c r="EA37" s="401"/>
      <c r="EB37" s="401"/>
      <c r="EC37" s="401"/>
      <c r="ED37" s="401"/>
      <c r="EE37" s="401"/>
      <c r="EF37" s="168"/>
      <c r="EG37" s="237"/>
      <c r="EH37" s="401"/>
      <c r="EI37" s="401"/>
      <c r="EJ37" s="401"/>
      <c r="EK37" s="401"/>
      <c r="EL37" s="401"/>
      <c r="EM37" s="401"/>
      <c r="EN37" s="401"/>
      <c r="EO37" s="401"/>
      <c r="EP37" s="401"/>
      <c r="EQ37" s="401"/>
      <c r="ER37" s="401"/>
      <c r="ES37" s="401"/>
      <c r="ET37" s="401"/>
      <c r="EU37" s="401"/>
      <c r="EV37" s="401"/>
      <c r="EW37" s="401"/>
      <c r="EX37" s="401"/>
      <c r="EY37" s="401"/>
      <c r="EZ37" s="401"/>
      <c r="FA37" s="401"/>
      <c r="FB37" s="401"/>
      <c r="FC37" s="401"/>
      <c r="FD37" s="401"/>
      <c r="FE37" s="401"/>
      <c r="FF37" s="401"/>
      <c r="FG37" s="401"/>
      <c r="FH37" s="401"/>
      <c r="FI37" s="401"/>
      <c r="FJ37" s="401"/>
      <c r="FK37" s="401"/>
      <c r="FL37" s="401"/>
      <c r="FM37" s="401"/>
      <c r="FN37" s="401"/>
      <c r="FO37" s="401"/>
      <c r="FP37" s="401"/>
      <c r="FQ37" s="401"/>
      <c r="FR37" s="401"/>
      <c r="FS37" s="401"/>
      <c r="FT37" s="401"/>
      <c r="FU37" s="401"/>
      <c r="FV37" s="401"/>
      <c r="FW37" s="401"/>
      <c r="FX37" s="401"/>
      <c r="FY37" s="401"/>
      <c r="FZ37" s="401"/>
      <c r="GA37" s="401"/>
      <c r="GB37" s="401"/>
      <c r="GC37" s="401"/>
      <c r="GD37" s="168"/>
      <c r="GE37" s="401"/>
      <c r="GF37" s="401"/>
      <c r="GG37" s="401"/>
      <c r="GH37" s="401"/>
      <c r="GI37" s="401"/>
      <c r="GJ37" s="401"/>
      <c r="GK37" s="401"/>
      <c r="GL37" s="401"/>
      <c r="GM37" s="401"/>
      <c r="GN37" s="401"/>
      <c r="GO37" s="401"/>
      <c r="GP37" s="401"/>
      <c r="GQ37" s="401"/>
      <c r="GR37" s="401"/>
      <c r="GS37" s="401"/>
      <c r="GT37" s="401"/>
      <c r="GU37" s="401"/>
      <c r="GV37" s="401"/>
      <c r="GW37" s="401"/>
      <c r="GX37" s="401"/>
      <c r="GY37" s="401"/>
      <c r="GZ37" s="401"/>
      <c r="HA37" s="401"/>
      <c r="HB37" s="401"/>
      <c r="HC37" s="401"/>
      <c r="HD37" s="401"/>
      <c r="HE37" s="401"/>
      <c r="HF37" s="401"/>
      <c r="HG37" s="401"/>
      <c r="HH37" s="401"/>
      <c r="HI37" s="401"/>
      <c r="HJ37" s="401"/>
      <c r="HK37" s="401"/>
      <c r="HL37" s="401"/>
      <c r="HM37" s="401"/>
      <c r="HN37" s="401"/>
      <c r="HO37" s="401"/>
      <c r="HP37" s="401"/>
      <c r="HQ37" s="401"/>
      <c r="HR37" s="467"/>
      <c r="HS37" s="401"/>
      <c r="HT37" s="401"/>
      <c r="HX37" s="37" t="s">
        <v>152</v>
      </c>
      <c r="IB37" s="36">
        <v>1</v>
      </c>
      <c r="IO37" s="36">
        <v>2</v>
      </c>
      <c r="IR37" s="37" t="s">
        <v>153</v>
      </c>
      <c r="JG37" s="404">
        <v>15</v>
      </c>
      <c r="JH37" s="37">
        <v>33</v>
      </c>
      <c r="MP37" s="168"/>
      <c r="NR37" s="470">
        <v>96</v>
      </c>
      <c r="PX37" s="401">
        <v>98</v>
      </c>
      <c r="PY37" s="401"/>
      <c r="PZ37" s="86">
        <v>21.35</v>
      </c>
      <c r="QA37" s="86">
        <v>16.64</v>
      </c>
      <c r="QB37" s="86">
        <v>4.71</v>
      </c>
      <c r="QC37" s="401"/>
      <c r="QD37" s="401"/>
      <c r="QE37" s="38">
        <v>8.7100000000000009</v>
      </c>
      <c r="QF37" s="38">
        <v>11.74</v>
      </c>
      <c r="QG37" s="38">
        <v>-3.03</v>
      </c>
      <c r="QH37" s="401"/>
    </row>
    <row r="38" spans="1:450" ht="18.5">
      <c r="A38" s="471">
        <v>15070010</v>
      </c>
      <c r="B38" s="258">
        <v>0</v>
      </c>
      <c r="C38" s="401"/>
      <c r="D38" s="401"/>
      <c r="E38" s="401"/>
      <c r="F38" s="401"/>
      <c r="G38" s="401"/>
      <c r="H38" s="37">
        <v>4</v>
      </c>
      <c r="I38" s="401"/>
      <c r="J38" s="401"/>
      <c r="K38" s="401"/>
      <c r="L38" s="36" t="s">
        <v>152</v>
      </c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36" t="s">
        <v>153</v>
      </c>
      <c r="Z38" s="401"/>
      <c r="AA38" s="401"/>
      <c r="AB38" s="37" t="s">
        <v>153</v>
      </c>
      <c r="AC38" s="401"/>
      <c r="AD38" s="401"/>
      <c r="AE38" s="401"/>
      <c r="AF38" s="401"/>
      <c r="AG38" s="401"/>
      <c r="AH38" s="401"/>
      <c r="AI38" s="401"/>
      <c r="AJ38" s="401"/>
      <c r="AK38" s="401"/>
      <c r="AL38" s="401"/>
      <c r="AM38" s="401"/>
      <c r="AN38" s="401"/>
      <c r="AO38" s="401"/>
      <c r="AP38" s="401"/>
      <c r="AQ38" s="401"/>
      <c r="AR38" s="401"/>
      <c r="AS38" s="401"/>
      <c r="AT38" s="404">
        <v>2</v>
      </c>
      <c r="AU38" s="37" t="s">
        <v>153</v>
      </c>
      <c r="AV38" s="401"/>
      <c r="AW38" s="402" t="s">
        <v>278</v>
      </c>
      <c r="AX38" s="401"/>
      <c r="AY38" s="401"/>
      <c r="AZ38" s="401"/>
      <c r="BA38" s="401"/>
      <c r="BB38" s="401"/>
      <c r="BC38" s="401"/>
      <c r="BD38" s="401"/>
      <c r="BE38" s="401"/>
      <c r="BF38" s="401"/>
      <c r="BG38" s="401"/>
      <c r="BH38" s="401"/>
      <c r="BI38" s="401"/>
      <c r="BJ38" s="401"/>
      <c r="BK38" s="401"/>
      <c r="BL38" s="401"/>
      <c r="BM38" s="401"/>
      <c r="BN38" s="401"/>
      <c r="BO38" s="401"/>
      <c r="BP38" s="401"/>
      <c r="BQ38" s="401"/>
      <c r="BR38" s="401"/>
      <c r="BS38" s="401"/>
      <c r="BT38" s="401"/>
      <c r="BU38" s="401"/>
      <c r="BV38" s="401"/>
      <c r="BW38" s="401"/>
      <c r="BX38" s="401"/>
      <c r="BY38" s="401"/>
      <c r="BZ38" s="401"/>
      <c r="CA38" s="401"/>
      <c r="CB38" s="401"/>
      <c r="CC38" s="401"/>
      <c r="CD38" s="401"/>
      <c r="CE38" s="401"/>
      <c r="CF38" s="401"/>
      <c r="CG38" s="401"/>
      <c r="CH38" s="401"/>
      <c r="CI38" s="401"/>
      <c r="CJ38" s="401"/>
      <c r="CK38" s="401"/>
      <c r="CL38" s="401"/>
      <c r="CM38" s="401"/>
      <c r="CN38" s="401"/>
      <c r="CO38" s="401"/>
      <c r="CP38" s="401"/>
      <c r="CQ38" s="401"/>
      <c r="CR38" s="401"/>
      <c r="CS38" s="401"/>
      <c r="CT38" s="401"/>
      <c r="CU38" s="401"/>
      <c r="CV38" s="401"/>
      <c r="CW38" s="401"/>
      <c r="CX38" s="401"/>
      <c r="CY38" s="401"/>
      <c r="CZ38" s="401"/>
      <c r="DA38" s="401"/>
      <c r="DB38" s="401"/>
      <c r="DC38" s="401"/>
      <c r="DD38" s="401"/>
      <c r="DE38" s="401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1"/>
      <c r="DT38" s="401"/>
      <c r="DU38" s="401"/>
      <c r="DV38" s="401"/>
      <c r="DW38" s="401"/>
      <c r="DX38" s="401"/>
      <c r="DY38" s="401"/>
      <c r="DZ38" s="401"/>
      <c r="EA38" s="401"/>
      <c r="EB38" s="401"/>
      <c r="EC38" s="401"/>
      <c r="ED38" s="401"/>
      <c r="EE38" s="401"/>
      <c r="EF38" s="168"/>
      <c r="EG38" s="237"/>
      <c r="EH38" s="401"/>
      <c r="EI38" s="401"/>
      <c r="EJ38" s="401"/>
      <c r="EK38" s="401"/>
      <c r="EL38" s="401"/>
      <c r="EM38" s="401"/>
      <c r="EN38" s="401"/>
      <c r="EO38" s="401"/>
      <c r="EP38" s="401"/>
      <c r="EQ38" s="401"/>
      <c r="ER38" s="401"/>
      <c r="ES38" s="401"/>
      <c r="ET38" s="401"/>
      <c r="EU38" s="401"/>
      <c r="EV38" s="401"/>
      <c r="EW38" s="401"/>
      <c r="EX38" s="401"/>
      <c r="EY38" s="401"/>
      <c r="EZ38" s="401"/>
      <c r="FA38" s="401"/>
      <c r="FB38" s="401"/>
      <c r="FC38" s="401"/>
      <c r="FD38" s="401"/>
      <c r="FE38" s="401"/>
      <c r="FF38" s="401"/>
      <c r="FG38" s="401"/>
      <c r="FH38" s="401"/>
      <c r="FI38" s="401"/>
      <c r="FJ38" s="401"/>
      <c r="FK38" s="401"/>
      <c r="FL38" s="401"/>
      <c r="FM38" s="401"/>
      <c r="FN38" s="401"/>
      <c r="FO38" s="401"/>
      <c r="FP38" s="401"/>
      <c r="FQ38" s="401"/>
      <c r="FR38" s="401"/>
      <c r="FS38" s="401"/>
      <c r="FT38" s="401"/>
      <c r="FU38" s="401"/>
      <c r="FV38" s="401"/>
      <c r="FW38" s="401"/>
      <c r="FX38" s="401"/>
      <c r="FY38" s="401"/>
      <c r="FZ38" s="401"/>
      <c r="GA38" s="401"/>
      <c r="GB38" s="401"/>
      <c r="GC38" s="401"/>
      <c r="GD38" s="168"/>
      <c r="GE38" s="401"/>
      <c r="GF38" s="401"/>
      <c r="GG38" s="401"/>
      <c r="GH38" s="401"/>
      <c r="GI38" s="401"/>
      <c r="GJ38" s="401"/>
      <c r="GK38" s="401"/>
      <c r="GL38" s="401"/>
      <c r="GM38" s="401"/>
      <c r="GN38" s="401"/>
      <c r="GO38" s="401"/>
      <c r="GP38" s="401"/>
      <c r="GQ38" s="401"/>
      <c r="GR38" s="401"/>
      <c r="GS38" s="401"/>
      <c r="GT38" s="401"/>
      <c r="GU38" s="401"/>
      <c r="GV38" s="401"/>
      <c r="GW38" s="401"/>
      <c r="GX38" s="401"/>
      <c r="GY38" s="401"/>
      <c r="GZ38" s="401"/>
      <c r="HA38" s="401"/>
      <c r="HB38" s="401"/>
      <c r="HC38" s="401"/>
      <c r="HD38" s="401"/>
      <c r="HE38" s="401"/>
      <c r="HF38" s="401"/>
      <c r="HG38" s="401"/>
      <c r="HH38" s="401"/>
      <c r="HI38" s="401"/>
      <c r="HJ38" s="401"/>
      <c r="HK38" s="401"/>
      <c r="HL38" s="401"/>
      <c r="HM38" s="401"/>
      <c r="HN38" s="401"/>
      <c r="HO38" s="401"/>
      <c r="HP38" s="401"/>
      <c r="HQ38" s="401"/>
      <c r="HR38" s="467"/>
      <c r="HS38" s="401"/>
      <c r="HT38" s="401"/>
      <c r="HX38" s="37">
        <v>2</v>
      </c>
      <c r="IB38" s="36">
        <v>3</v>
      </c>
      <c r="IO38" s="36" t="s">
        <v>152</v>
      </c>
      <c r="IR38" s="37">
        <v>3</v>
      </c>
      <c r="JG38" s="404">
        <v>1100</v>
      </c>
      <c r="JH38" s="37">
        <v>7</v>
      </c>
      <c r="JJ38" s="402" t="s">
        <v>1</v>
      </c>
      <c r="MP38" s="168"/>
      <c r="NR38" s="470">
        <v>93</v>
      </c>
      <c r="PX38" s="401">
        <v>96</v>
      </c>
      <c r="PY38" s="401"/>
      <c r="PZ38" s="86">
        <v>16.510000000000002</v>
      </c>
      <c r="QA38" s="86">
        <v>14</v>
      </c>
      <c r="QB38" s="86">
        <v>2.5099999999999998</v>
      </c>
      <c r="QC38" s="401"/>
      <c r="QD38" s="401"/>
      <c r="QE38" s="38">
        <v>23.67</v>
      </c>
      <c r="QF38" s="38">
        <v>16.670000000000002</v>
      </c>
      <c r="QG38" s="38">
        <v>7</v>
      </c>
      <c r="QH38" s="401"/>
    </row>
    <row r="39" spans="1:450" ht="18.5">
      <c r="A39" s="471">
        <v>15080103</v>
      </c>
      <c r="B39" s="258">
        <v>0</v>
      </c>
      <c r="C39" s="401"/>
      <c r="D39" s="401"/>
      <c r="E39" s="401"/>
      <c r="F39" s="401"/>
      <c r="G39" s="401"/>
      <c r="H39" s="37">
        <v>8</v>
      </c>
      <c r="I39" s="401"/>
      <c r="J39" s="401"/>
      <c r="K39" s="401"/>
      <c r="L39" s="36">
        <v>33</v>
      </c>
      <c r="M39" s="401"/>
      <c r="N39" s="401"/>
      <c r="O39" s="401"/>
      <c r="P39" s="401"/>
      <c r="Q39" s="401"/>
      <c r="R39" s="401"/>
      <c r="S39" s="401"/>
      <c r="T39" s="401"/>
      <c r="U39" s="401"/>
      <c r="V39" s="401"/>
      <c r="W39" s="401"/>
      <c r="X39" s="401"/>
      <c r="Y39" s="36" t="s">
        <v>153</v>
      </c>
      <c r="Z39" s="401"/>
      <c r="AA39" s="401"/>
      <c r="AB39" s="37" t="s">
        <v>153</v>
      </c>
      <c r="AC39" s="401"/>
      <c r="AD39" s="401"/>
      <c r="AE39" s="401"/>
      <c r="AF39" s="401"/>
      <c r="AG39" s="401"/>
      <c r="AH39" s="401"/>
      <c r="AI39" s="401"/>
      <c r="AJ39" s="401"/>
      <c r="AK39" s="401"/>
      <c r="AL39" s="401"/>
      <c r="AM39" s="401"/>
      <c r="AN39" s="401"/>
      <c r="AO39" s="401"/>
      <c r="AP39" s="401"/>
      <c r="AQ39" s="401"/>
      <c r="AR39" s="401"/>
      <c r="AS39" s="401"/>
      <c r="AT39" s="404">
        <v>9700</v>
      </c>
      <c r="AU39" s="37">
        <v>87</v>
      </c>
      <c r="AV39" s="401"/>
      <c r="AW39" s="403" t="s">
        <v>744</v>
      </c>
      <c r="AX39" s="401"/>
      <c r="AY39" s="401"/>
      <c r="AZ39" s="401"/>
      <c r="BA39" s="401"/>
      <c r="BB39" s="401"/>
      <c r="BC39" s="401"/>
      <c r="BD39" s="401"/>
      <c r="BE39" s="401"/>
      <c r="BF39" s="401"/>
      <c r="BG39" s="401"/>
      <c r="BH39" s="401"/>
      <c r="BI39" s="401"/>
      <c r="BJ39" s="401"/>
      <c r="BK39" s="401"/>
      <c r="BL39" s="401"/>
      <c r="BM39" s="401"/>
      <c r="BN39" s="401"/>
      <c r="BO39" s="401"/>
      <c r="BP39" s="401"/>
      <c r="BQ39" s="401"/>
      <c r="BR39" s="401"/>
      <c r="BS39" s="401"/>
      <c r="BT39" s="401"/>
      <c r="BU39" s="401"/>
      <c r="BV39" s="401"/>
      <c r="BW39" s="401"/>
      <c r="BX39" s="401"/>
      <c r="BY39" s="401"/>
      <c r="BZ39" s="401"/>
      <c r="CA39" s="401"/>
      <c r="CB39" s="401"/>
      <c r="CC39" s="401"/>
      <c r="CD39" s="401"/>
      <c r="CE39" s="401"/>
      <c r="CF39" s="401"/>
      <c r="CG39" s="401"/>
      <c r="CH39" s="401"/>
      <c r="CI39" s="401"/>
      <c r="CJ39" s="401"/>
      <c r="CK39" s="401"/>
      <c r="CL39" s="401"/>
      <c r="CM39" s="401"/>
      <c r="CN39" s="401"/>
      <c r="CO39" s="401"/>
      <c r="CP39" s="401"/>
      <c r="CQ39" s="401"/>
      <c r="CR39" s="401"/>
      <c r="CS39" s="401"/>
      <c r="CT39" s="401"/>
      <c r="CU39" s="401"/>
      <c r="CV39" s="401"/>
      <c r="CW39" s="401"/>
      <c r="CX39" s="401"/>
      <c r="CY39" s="401"/>
      <c r="CZ39" s="401"/>
      <c r="DA39" s="401"/>
      <c r="DB39" s="401"/>
      <c r="DC39" s="401"/>
      <c r="DD39" s="401"/>
      <c r="DE39" s="401"/>
      <c r="DF39" s="401"/>
      <c r="DG39" s="401"/>
      <c r="DH39" s="401"/>
      <c r="DI39" s="401"/>
      <c r="DJ39" s="401"/>
      <c r="DK39" s="401"/>
      <c r="DL39" s="401"/>
      <c r="DM39" s="401"/>
      <c r="DN39" s="401"/>
      <c r="DO39" s="401"/>
      <c r="DP39" s="401"/>
      <c r="DQ39" s="401"/>
      <c r="DR39" s="401"/>
      <c r="DS39" s="401"/>
      <c r="DT39" s="401"/>
      <c r="DU39" s="401"/>
      <c r="DV39" s="401"/>
      <c r="DW39" s="401"/>
      <c r="DX39" s="401"/>
      <c r="DY39" s="401"/>
      <c r="DZ39" s="401"/>
      <c r="EA39" s="401"/>
      <c r="EB39" s="401"/>
      <c r="EC39" s="401"/>
      <c r="ED39" s="401"/>
      <c r="EE39" s="401"/>
      <c r="EF39" s="168"/>
      <c r="EG39" s="237"/>
      <c r="EH39" s="401"/>
      <c r="EI39" s="401"/>
      <c r="EJ39" s="401"/>
      <c r="EK39" s="401"/>
      <c r="EL39" s="401"/>
      <c r="EM39" s="401"/>
      <c r="EN39" s="401"/>
      <c r="EO39" s="401"/>
      <c r="EP39" s="401"/>
      <c r="EQ39" s="401"/>
      <c r="ER39" s="401"/>
      <c r="ES39" s="401"/>
      <c r="ET39" s="401"/>
      <c r="EU39" s="401"/>
      <c r="EV39" s="401"/>
      <c r="EW39" s="401"/>
      <c r="EX39" s="401"/>
      <c r="EY39" s="401"/>
      <c r="EZ39" s="401"/>
      <c r="FA39" s="401"/>
      <c r="FB39" s="401"/>
      <c r="FC39" s="401"/>
      <c r="FD39" s="401"/>
      <c r="FE39" s="401"/>
      <c r="FF39" s="401"/>
      <c r="FG39" s="401"/>
      <c r="FH39" s="401"/>
      <c r="FI39" s="401"/>
      <c r="FJ39" s="401"/>
      <c r="FK39" s="401"/>
      <c r="FL39" s="401"/>
      <c r="FM39" s="401"/>
      <c r="FN39" s="401"/>
      <c r="FO39" s="401"/>
      <c r="FP39" s="401"/>
      <c r="FQ39" s="401"/>
      <c r="FR39" s="401"/>
      <c r="FS39" s="401"/>
      <c r="FT39" s="401"/>
      <c r="FU39" s="401"/>
      <c r="FV39" s="401"/>
      <c r="FW39" s="401"/>
      <c r="FX39" s="401"/>
      <c r="FY39" s="401"/>
      <c r="FZ39" s="401"/>
      <c r="GA39" s="401"/>
      <c r="GB39" s="401"/>
      <c r="GC39" s="401"/>
      <c r="GD39" s="168"/>
      <c r="GE39" s="401"/>
      <c r="GF39" s="401"/>
      <c r="GG39" s="401"/>
      <c r="GH39" s="401"/>
      <c r="GI39" s="401"/>
      <c r="GJ39" s="401"/>
      <c r="GK39" s="401"/>
      <c r="GL39" s="401"/>
      <c r="GM39" s="401"/>
      <c r="GN39" s="401"/>
      <c r="GO39" s="401"/>
      <c r="GP39" s="401"/>
      <c r="GQ39" s="401"/>
      <c r="GR39" s="401"/>
      <c r="GS39" s="401"/>
      <c r="GT39" s="401"/>
      <c r="GU39" s="401"/>
      <c r="GV39" s="401"/>
      <c r="GW39" s="401"/>
      <c r="GX39" s="401"/>
      <c r="GY39" s="401"/>
      <c r="GZ39" s="401"/>
      <c r="HA39" s="401"/>
      <c r="HB39" s="401"/>
      <c r="HC39" s="401"/>
      <c r="HD39" s="401"/>
      <c r="HE39" s="401"/>
      <c r="HF39" s="401"/>
      <c r="HG39" s="401"/>
      <c r="HH39" s="401"/>
      <c r="HI39" s="401"/>
      <c r="HJ39" s="401"/>
      <c r="HK39" s="401"/>
      <c r="HL39" s="401"/>
      <c r="HM39" s="401"/>
      <c r="HN39" s="401"/>
      <c r="HO39" s="401"/>
      <c r="HP39" s="401"/>
      <c r="HQ39" s="401"/>
      <c r="HR39" s="467"/>
      <c r="HS39" s="401"/>
      <c r="HT39" s="401"/>
      <c r="HX39" s="37">
        <v>4</v>
      </c>
      <c r="IB39" s="36" t="s">
        <v>152</v>
      </c>
      <c r="IO39" s="36" t="s">
        <v>153</v>
      </c>
      <c r="IR39" s="37" t="s">
        <v>153</v>
      </c>
      <c r="JG39" s="404">
        <v>2</v>
      </c>
      <c r="JH39" s="37" t="s">
        <v>153</v>
      </c>
      <c r="JJ39" s="402" t="s">
        <v>278</v>
      </c>
      <c r="MP39" s="168"/>
      <c r="NR39" s="469">
        <v>88</v>
      </c>
      <c r="PX39" s="401">
        <v>93</v>
      </c>
      <c r="PY39" s="401"/>
      <c r="PZ39" s="405">
        <v>19.86</v>
      </c>
      <c r="QA39" s="405">
        <v>16.96</v>
      </c>
      <c r="QB39" s="405">
        <v>2.9</v>
      </c>
      <c r="QC39" s="401"/>
      <c r="QD39" s="401"/>
      <c r="QE39" s="38">
        <v>23.09</v>
      </c>
      <c r="QF39" s="38">
        <v>20.81</v>
      </c>
      <c r="QG39" s="38">
        <v>2.2799999999999998</v>
      </c>
      <c r="QH39" s="401"/>
    </row>
    <row r="40" spans="1:450" ht="18.5">
      <c r="A40" s="471">
        <v>15080201</v>
      </c>
      <c r="B40" s="258">
        <v>1</v>
      </c>
      <c r="C40" s="401"/>
      <c r="D40" s="401"/>
      <c r="E40" s="401"/>
      <c r="F40" s="401"/>
      <c r="G40" s="401"/>
      <c r="H40" s="37" t="s">
        <v>152</v>
      </c>
      <c r="I40" s="401"/>
      <c r="J40" s="401"/>
      <c r="K40" s="401"/>
      <c r="L40" s="36" t="s">
        <v>152</v>
      </c>
      <c r="M40" s="401"/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36" t="s">
        <v>153</v>
      </c>
      <c r="Z40" s="401"/>
      <c r="AA40" s="401"/>
      <c r="AB40" s="37" t="s">
        <v>153</v>
      </c>
      <c r="AC40" s="401"/>
      <c r="AD40" s="401"/>
      <c r="AE40" s="401"/>
      <c r="AF40" s="401"/>
      <c r="AG40" s="401"/>
      <c r="AH40" s="401"/>
      <c r="AI40" s="401"/>
      <c r="AJ40" s="401"/>
      <c r="AK40" s="401"/>
      <c r="AL40" s="401"/>
      <c r="AM40" s="401"/>
      <c r="AN40" s="401"/>
      <c r="AO40" s="401"/>
      <c r="AP40" s="401"/>
      <c r="AQ40" s="401"/>
      <c r="AR40" s="401"/>
      <c r="AS40" s="401"/>
      <c r="AT40" s="404">
        <v>60</v>
      </c>
      <c r="AU40" s="37">
        <v>1</v>
      </c>
      <c r="AV40" s="401"/>
      <c r="AW40" s="405">
        <v>9.9600000000000009</v>
      </c>
      <c r="AX40" s="401"/>
      <c r="AY40" s="401"/>
      <c r="AZ40" s="401"/>
      <c r="BA40" s="401"/>
      <c r="BB40" s="401"/>
      <c r="BC40" s="401"/>
      <c r="BD40" s="401"/>
      <c r="BE40" s="401"/>
      <c r="BF40" s="401"/>
      <c r="BG40" s="401"/>
      <c r="BH40" s="401"/>
      <c r="BI40" s="401"/>
      <c r="BJ40" s="401"/>
      <c r="BK40" s="401"/>
      <c r="BL40" s="401"/>
      <c r="BM40" s="401"/>
      <c r="BN40" s="401"/>
      <c r="BO40" s="401"/>
      <c r="BP40" s="401"/>
      <c r="BQ40" s="401"/>
      <c r="BR40" s="401"/>
      <c r="BS40" s="401"/>
      <c r="BT40" s="401"/>
      <c r="BU40" s="401"/>
      <c r="BV40" s="401"/>
      <c r="BW40" s="401"/>
      <c r="BX40" s="401"/>
      <c r="BY40" s="401"/>
      <c r="BZ40" s="401"/>
      <c r="CA40" s="401"/>
      <c r="CB40" s="401"/>
      <c r="CC40" s="401"/>
      <c r="CD40" s="401"/>
      <c r="CE40" s="401"/>
      <c r="CF40" s="401"/>
      <c r="CG40" s="401"/>
      <c r="CH40" s="401"/>
      <c r="CI40" s="401"/>
      <c r="CJ40" s="401"/>
      <c r="CK40" s="401"/>
      <c r="CL40" s="401"/>
      <c r="CM40" s="401"/>
      <c r="CN40" s="401"/>
      <c r="CO40" s="401"/>
      <c r="CP40" s="401"/>
      <c r="CQ40" s="401"/>
      <c r="CR40" s="401"/>
      <c r="CS40" s="401"/>
      <c r="CT40" s="401"/>
      <c r="CU40" s="401"/>
      <c r="CV40" s="401"/>
      <c r="CW40" s="401"/>
      <c r="CX40" s="401"/>
      <c r="CY40" s="401"/>
      <c r="CZ40" s="401"/>
      <c r="DA40" s="401"/>
      <c r="DB40" s="401"/>
      <c r="DC40" s="401"/>
      <c r="DD40" s="401"/>
      <c r="DE40" s="401"/>
      <c r="DF40" s="401"/>
      <c r="DG40" s="401"/>
      <c r="DH40" s="401"/>
      <c r="DI40" s="401"/>
      <c r="DJ40" s="401"/>
      <c r="DK40" s="401"/>
      <c r="DL40" s="401"/>
      <c r="DM40" s="401"/>
      <c r="DN40" s="401"/>
      <c r="DO40" s="401"/>
      <c r="DP40" s="401"/>
      <c r="DQ40" s="401"/>
      <c r="DR40" s="401"/>
      <c r="DS40" s="401"/>
      <c r="DT40" s="401"/>
      <c r="DU40" s="401"/>
      <c r="DV40" s="401"/>
      <c r="DW40" s="401"/>
      <c r="DX40" s="401"/>
      <c r="DY40" s="401"/>
      <c r="DZ40" s="401"/>
      <c r="EA40" s="401"/>
      <c r="EB40" s="401"/>
      <c r="EC40" s="401"/>
      <c r="ED40" s="401"/>
      <c r="EE40" s="401"/>
      <c r="EF40" s="168"/>
      <c r="EG40" s="237"/>
      <c r="EH40" s="401"/>
      <c r="EI40" s="401"/>
      <c r="EJ40" s="401"/>
      <c r="EK40" s="401"/>
      <c r="EL40" s="401"/>
      <c r="EM40" s="401"/>
      <c r="EN40" s="401"/>
      <c r="EO40" s="401"/>
      <c r="EP40" s="401"/>
      <c r="EQ40" s="401"/>
      <c r="ER40" s="401"/>
      <c r="ES40" s="401"/>
      <c r="ET40" s="401"/>
      <c r="EU40" s="401"/>
      <c r="EV40" s="401"/>
      <c r="EW40" s="401"/>
      <c r="EX40" s="401"/>
      <c r="EY40" s="401"/>
      <c r="EZ40" s="401"/>
      <c r="FA40" s="401"/>
      <c r="FB40" s="401"/>
      <c r="FC40" s="401"/>
      <c r="FD40" s="401"/>
      <c r="FE40" s="401"/>
      <c r="FF40" s="401"/>
      <c r="FG40" s="401"/>
      <c r="FH40" s="401"/>
      <c r="FI40" s="401"/>
      <c r="FJ40" s="401"/>
      <c r="FK40" s="401"/>
      <c r="FL40" s="401"/>
      <c r="FM40" s="401"/>
      <c r="FN40" s="401"/>
      <c r="FO40" s="401"/>
      <c r="FP40" s="401"/>
      <c r="FQ40" s="401"/>
      <c r="FR40" s="401"/>
      <c r="FS40" s="401"/>
      <c r="FT40" s="401"/>
      <c r="FU40" s="401"/>
      <c r="FV40" s="401"/>
      <c r="FW40" s="401"/>
      <c r="FX40" s="401"/>
      <c r="FY40" s="401"/>
      <c r="FZ40" s="401"/>
      <c r="GA40" s="401"/>
      <c r="GB40" s="401"/>
      <c r="GC40" s="401"/>
      <c r="GD40" s="168"/>
      <c r="GE40" s="401"/>
      <c r="GF40" s="401"/>
      <c r="GG40" s="401"/>
      <c r="GH40" s="401"/>
      <c r="GI40" s="401"/>
      <c r="GJ40" s="401"/>
      <c r="GK40" s="401"/>
      <c r="GL40" s="401"/>
      <c r="GM40" s="401"/>
      <c r="GN40" s="401"/>
      <c r="GO40" s="401"/>
      <c r="GP40" s="401"/>
      <c r="GQ40" s="401"/>
      <c r="GR40" s="401"/>
      <c r="GS40" s="401"/>
      <c r="GT40" s="401"/>
      <c r="GU40" s="401"/>
      <c r="GV40" s="401"/>
      <c r="GW40" s="401"/>
      <c r="GX40" s="401"/>
      <c r="GY40" s="401"/>
      <c r="GZ40" s="401"/>
      <c r="HA40" s="401"/>
      <c r="HB40" s="401"/>
      <c r="HC40" s="401"/>
      <c r="HD40" s="401"/>
      <c r="HE40" s="401"/>
      <c r="HF40" s="401"/>
      <c r="HG40" s="401"/>
      <c r="HH40" s="401"/>
      <c r="HI40" s="401"/>
      <c r="HJ40" s="401"/>
      <c r="HK40" s="401"/>
      <c r="HL40" s="401"/>
      <c r="HM40" s="401"/>
      <c r="HN40" s="401"/>
      <c r="HO40" s="401"/>
      <c r="HP40" s="401"/>
      <c r="HQ40" s="401"/>
      <c r="HR40" s="467"/>
      <c r="HS40" s="401"/>
      <c r="HT40" s="401"/>
      <c r="HX40" s="37">
        <v>8</v>
      </c>
      <c r="IB40" s="36">
        <v>33</v>
      </c>
      <c r="IO40" s="36" t="s">
        <v>153</v>
      </c>
      <c r="IR40" s="37" t="s">
        <v>153</v>
      </c>
      <c r="JG40" s="404">
        <v>9700</v>
      </c>
      <c r="JH40" s="37">
        <v>87</v>
      </c>
      <c r="JJ40" s="403" t="s">
        <v>744</v>
      </c>
      <c r="MP40" s="168"/>
      <c r="NR40" s="470">
        <v>140</v>
      </c>
      <c r="PX40" s="401">
        <v>88</v>
      </c>
      <c r="PY40" s="401"/>
      <c r="PZ40" s="405">
        <v>25.87</v>
      </c>
      <c r="QA40" s="405">
        <v>18.059999999999999</v>
      </c>
      <c r="QB40" s="405">
        <v>7.81</v>
      </c>
      <c r="QC40" s="401"/>
      <c r="QD40" s="401"/>
      <c r="QE40" s="405">
        <v>31.91</v>
      </c>
      <c r="QF40" s="405">
        <v>9.41</v>
      </c>
      <c r="QG40" s="405">
        <v>22.5</v>
      </c>
      <c r="QH40" s="401"/>
    </row>
    <row r="41" spans="1:450" ht="18.5">
      <c r="A41" s="471">
        <v>15080202</v>
      </c>
      <c r="B41" s="258">
        <v>1</v>
      </c>
      <c r="C41" s="401"/>
      <c r="D41" s="401"/>
      <c r="E41" s="401"/>
      <c r="F41" s="401"/>
      <c r="G41" s="401"/>
      <c r="H41" s="37" t="s">
        <v>153</v>
      </c>
      <c r="I41" s="401"/>
      <c r="J41" s="401"/>
      <c r="K41" s="401"/>
      <c r="L41" s="36" t="s">
        <v>153</v>
      </c>
      <c r="M41" s="401"/>
      <c r="N41" s="401"/>
      <c r="O41" s="401"/>
      <c r="P41" s="401"/>
      <c r="Q41" s="401"/>
      <c r="R41" s="401"/>
      <c r="S41" s="401"/>
      <c r="T41" s="401"/>
      <c r="U41" s="401"/>
      <c r="V41" s="401"/>
      <c r="W41" s="401"/>
      <c r="X41" s="401"/>
      <c r="Y41" s="36" t="s">
        <v>153</v>
      </c>
      <c r="Z41" s="401"/>
      <c r="AA41" s="401"/>
      <c r="AB41" s="37" t="s">
        <v>153</v>
      </c>
      <c r="AC41" s="401"/>
      <c r="AD41" s="401"/>
      <c r="AE41" s="401"/>
      <c r="AF41" s="401"/>
      <c r="AG41" s="401"/>
      <c r="AH41" s="401"/>
      <c r="AI41" s="401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4">
        <v>1</v>
      </c>
      <c r="AU41" s="37" t="s">
        <v>153</v>
      </c>
      <c r="AV41" s="401"/>
      <c r="AW41" s="405">
        <v>5.67</v>
      </c>
      <c r="AX41" s="401"/>
      <c r="AY41" s="401"/>
      <c r="AZ41" s="401"/>
      <c r="BA41" s="401"/>
      <c r="BB41" s="401"/>
      <c r="BC41" s="401"/>
      <c r="BD41" s="401"/>
      <c r="BE41" s="401"/>
      <c r="BF41" s="401"/>
      <c r="BG41" s="401"/>
      <c r="BH41" s="401"/>
      <c r="BI41" s="401"/>
      <c r="BJ41" s="401"/>
      <c r="BK41" s="401"/>
      <c r="BL41" s="401"/>
      <c r="BM41" s="401"/>
      <c r="BN41" s="401"/>
      <c r="BO41" s="401"/>
      <c r="BP41" s="401"/>
      <c r="BQ41" s="401"/>
      <c r="BR41" s="401"/>
      <c r="BS41" s="401"/>
      <c r="BT41" s="401"/>
      <c r="BU41" s="401"/>
      <c r="BV41" s="401"/>
      <c r="BW41" s="401"/>
      <c r="BX41" s="401"/>
      <c r="BY41" s="401"/>
      <c r="BZ41" s="401"/>
      <c r="CA41" s="401"/>
      <c r="CB41" s="401"/>
      <c r="CC41" s="401"/>
      <c r="CD41" s="401"/>
      <c r="CE41" s="401"/>
      <c r="CF41" s="401"/>
      <c r="CG41" s="401"/>
      <c r="CH41" s="401"/>
      <c r="CI41" s="401"/>
      <c r="CJ41" s="401"/>
      <c r="CK41" s="401"/>
      <c r="CL41" s="401"/>
      <c r="CM41" s="401"/>
      <c r="CN41" s="401"/>
      <c r="CO41" s="401"/>
      <c r="CP41" s="401"/>
      <c r="CQ41" s="401"/>
      <c r="CR41" s="401"/>
      <c r="CS41" s="401"/>
      <c r="CT41" s="401"/>
      <c r="CU41" s="401"/>
      <c r="CV41" s="401"/>
      <c r="CW41" s="401"/>
      <c r="CX41" s="401"/>
      <c r="CY41" s="401"/>
      <c r="CZ41" s="401"/>
      <c r="DA41" s="401"/>
      <c r="DB41" s="401"/>
      <c r="DC41" s="401"/>
      <c r="DD41" s="401"/>
      <c r="DE41" s="401"/>
      <c r="DF41" s="401"/>
      <c r="DG41" s="401"/>
      <c r="DH41" s="401"/>
      <c r="DI41" s="401"/>
      <c r="DJ41" s="401"/>
      <c r="DK41" s="401"/>
      <c r="DL41" s="401"/>
      <c r="DM41" s="401"/>
      <c r="DN41" s="401"/>
      <c r="DO41" s="401"/>
      <c r="DP41" s="401"/>
      <c r="DQ41" s="401"/>
      <c r="DR41" s="401"/>
      <c r="DS41" s="401"/>
      <c r="DT41" s="401"/>
      <c r="DU41" s="401"/>
      <c r="DV41" s="401"/>
      <c r="DW41" s="401"/>
      <c r="DX41" s="401"/>
      <c r="DY41" s="401"/>
      <c r="DZ41" s="401"/>
      <c r="EA41" s="401"/>
      <c r="EB41" s="401"/>
      <c r="EC41" s="401"/>
      <c r="ED41" s="401"/>
      <c r="EE41" s="401"/>
      <c r="EF41" s="168"/>
      <c r="EG41" s="237"/>
      <c r="EH41" s="401"/>
      <c r="EI41" s="401"/>
      <c r="EJ41" s="401"/>
      <c r="EK41" s="401"/>
      <c r="EL41" s="401"/>
      <c r="EM41" s="401"/>
      <c r="EN41" s="401"/>
      <c r="EO41" s="401"/>
      <c r="EP41" s="401"/>
      <c r="EQ41" s="401"/>
      <c r="ER41" s="401"/>
      <c r="ES41" s="401"/>
      <c r="ET41" s="401"/>
      <c r="EU41" s="401"/>
      <c r="EV41" s="401"/>
      <c r="EW41" s="401"/>
      <c r="EX41" s="401"/>
      <c r="EY41" s="401"/>
      <c r="EZ41" s="401"/>
      <c r="FA41" s="401"/>
      <c r="FB41" s="401"/>
      <c r="FC41" s="401"/>
      <c r="FD41" s="401"/>
      <c r="FE41" s="401"/>
      <c r="FF41" s="401"/>
      <c r="FG41" s="401"/>
      <c r="FH41" s="401"/>
      <c r="FI41" s="401"/>
      <c r="FJ41" s="401"/>
      <c r="FK41" s="401"/>
      <c r="FL41" s="401"/>
      <c r="FM41" s="401"/>
      <c r="FN41" s="401"/>
      <c r="FO41" s="401"/>
      <c r="FP41" s="401"/>
      <c r="FQ41" s="401"/>
      <c r="FR41" s="401"/>
      <c r="FS41" s="401"/>
      <c r="FT41" s="401"/>
      <c r="FU41" s="401"/>
      <c r="FV41" s="401"/>
      <c r="FW41" s="401"/>
      <c r="FX41" s="401"/>
      <c r="FY41" s="401"/>
      <c r="FZ41" s="401"/>
      <c r="GA41" s="401"/>
      <c r="GB41" s="401"/>
      <c r="GC41" s="401"/>
      <c r="GD41" s="168"/>
      <c r="GE41" s="401"/>
      <c r="GF41" s="401"/>
      <c r="GG41" s="401"/>
      <c r="GH41" s="401"/>
      <c r="GI41" s="401"/>
      <c r="GJ41" s="401"/>
      <c r="GK41" s="401"/>
      <c r="GL41" s="401"/>
      <c r="GM41" s="401"/>
      <c r="GN41" s="401"/>
      <c r="GO41" s="401"/>
      <c r="GP41" s="401"/>
      <c r="GQ41" s="401"/>
      <c r="GR41" s="401"/>
      <c r="GS41" s="401"/>
      <c r="GT41" s="401"/>
      <c r="GU41" s="401"/>
      <c r="GV41" s="401"/>
      <c r="GW41" s="401"/>
      <c r="GX41" s="401"/>
      <c r="GY41" s="401"/>
      <c r="GZ41" s="401"/>
      <c r="HA41" s="401"/>
      <c r="HB41" s="401"/>
      <c r="HC41" s="401"/>
      <c r="HD41" s="401"/>
      <c r="HE41" s="401"/>
      <c r="HF41" s="401"/>
      <c r="HG41" s="401"/>
      <c r="HH41" s="401"/>
      <c r="HI41" s="401"/>
      <c r="HJ41" s="401"/>
      <c r="HK41" s="401"/>
      <c r="HL41" s="401"/>
      <c r="HM41" s="401"/>
      <c r="HN41" s="401"/>
      <c r="HO41" s="401"/>
      <c r="HP41" s="401"/>
      <c r="HQ41" s="401"/>
      <c r="HR41" s="467"/>
      <c r="HS41" s="401"/>
      <c r="HT41" s="401"/>
      <c r="HX41" s="37" t="s">
        <v>152</v>
      </c>
      <c r="IB41" s="36" t="s">
        <v>152</v>
      </c>
      <c r="IO41" s="36" t="s">
        <v>153</v>
      </c>
      <c r="IR41" s="37" t="s">
        <v>153</v>
      </c>
      <c r="JG41" s="404">
        <v>60</v>
      </c>
      <c r="JH41" s="37">
        <v>1</v>
      </c>
      <c r="JJ41" s="405">
        <v>9.9600000000000009</v>
      </c>
      <c r="MP41" s="168"/>
      <c r="NR41" s="470">
        <v>69</v>
      </c>
      <c r="PX41" s="401">
        <v>140</v>
      </c>
      <c r="PY41" s="401"/>
      <c r="PZ41" s="405">
        <v>31.6</v>
      </c>
      <c r="QA41" s="405">
        <v>16.32</v>
      </c>
      <c r="QB41" s="405">
        <v>15.28</v>
      </c>
      <c r="QC41" s="401"/>
      <c r="QD41" s="401"/>
      <c r="QE41" s="38">
        <v>12.96</v>
      </c>
      <c r="QF41" s="38">
        <v>8.2799999999999994</v>
      </c>
      <c r="QG41" s="38">
        <v>4.68</v>
      </c>
      <c r="QH41" s="401"/>
    </row>
    <row r="42" spans="1:450" ht="18.5">
      <c r="A42" s="471">
        <v>15080203</v>
      </c>
      <c r="B42" s="258">
        <v>1</v>
      </c>
      <c r="C42" s="401"/>
      <c r="D42" s="401"/>
      <c r="E42" s="401"/>
      <c r="F42" s="401"/>
      <c r="G42" s="401"/>
      <c r="H42" s="37">
        <v>2</v>
      </c>
      <c r="I42" s="401"/>
      <c r="J42" s="401"/>
      <c r="K42" s="401"/>
      <c r="L42" s="36">
        <v>1</v>
      </c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36">
        <v>2</v>
      </c>
      <c r="Z42" s="401"/>
      <c r="AA42" s="401"/>
      <c r="AB42" s="37">
        <v>6</v>
      </c>
      <c r="AC42" s="401"/>
      <c r="AD42" s="401"/>
      <c r="AE42" s="401"/>
      <c r="AF42" s="401"/>
      <c r="AG42" s="401"/>
      <c r="AH42" s="401"/>
      <c r="AI42" s="401"/>
      <c r="AJ42" s="401"/>
      <c r="AK42" s="401"/>
      <c r="AL42" s="401"/>
      <c r="AM42" s="401"/>
      <c r="AN42" s="401"/>
      <c r="AO42" s="401"/>
      <c r="AP42" s="401"/>
      <c r="AQ42" s="401"/>
      <c r="AR42" s="401"/>
      <c r="AS42" s="401"/>
      <c r="AT42" s="404">
        <v>160</v>
      </c>
      <c r="AU42" s="37">
        <v>18</v>
      </c>
      <c r="AV42" s="401"/>
      <c r="AW42" s="405">
        <v>4.29</v>
      </c>
      <c r="AX42" s="401"/>
      <c r="AY42" s="401"/>
      <c r="AZ42" s="401"/>
      <c r="BA42" s="401"/>
      <c r="BB42" s="401"/>
      <c r="BC42" s="401"/>
      <c r="BD42" s="401"/>
      <c r="BE42" s="401"/>
      <c r="BF42" s="401"/>
      <c r="BG42" s="401"/>
      <c r="BH42" s="401"/>
      <c r="BI42" s="401"/>
      <c r="BJ42" s="401"/>
      <c r="BK42" s="401"/>
      <c r="BL42" s="401"/>
      <c r="BM42" s="401"/>
      <c r="BN42" s="401"/>
      <c r="BO42" s="401"/>
      <c r="BP42" s="401"/>
      <c r="BQ42" s="401"/>
      <c r="BR42" s="401"/>
      <c r="BS42" s="401"/>
      <c r="BT42" s="401"/>
      <c r="BU42" s="401"/>
      <c r="BV42" s="401"/>
      <c r="BW42" s="401"/>
      <c r="BX42" s="401"/>
      <c r="BY42" s="401"/>
      <c r="BZ42" s="401"/>
      <c r="CA42" s="401"/>
      <c r="CB42" s="401"/>
      <c r="CC42" s="401"/>
      <c r="CD42" s="401"/>
      <c r="CE42" s="401"/>
      <c r="CF42" s="401"/>
      <c r="CG42" s="401"/>
      <c r="CH42" s="401"/>
      <c r="CI42" s="401"/>
      <c r="CJ42" s="401"/>
      <c r="CK42" s="401"/>
      <c r="CL42" s="401"/>
      <c r="CM42" s="401"/>
      <c r="CN42" s="401"/>
      <c r="CO42" s="401"/>
      <c r="CP42" s="401"/>
      <c r="CQ42" s="401"/>
      <c r="CR42" s="401"/>
      <c r="CS42" s="401"/>
      <c r="CT42" s="401"/>
      <c r="CU42" s="401"/>
      <c r="CV42" s="401"/>
      <c r="CW42" s="401"/>
      <c r="CX42" s="401"/>
      <c r="CY42" s="401"/>
      <c r="CZ42" s="401"/>
      <c r="DA42" s="401"/>
      <c r="DB42" s="401"/>
      <c r="DC42" s="401"/>
      <c r="DD42" s="401"/>
      <c r="DE42" s="401"/>
      <c r="DF42" s="401"/>
      <c r="DG42" s="401"/>
      <c r="DH42" s="401"/>
      <c r="DI42" s="401"/>
      <c r="DJ42" s="401"/>
      <c r="DK42" s="401"/>
      <c r="DL42" s="401"/>
      <c r="DM42" s="401"/>
      <c r="DN42" s="401"/>
      <c r="DO42" s="401"/>
      <c r="DP42" s="401"/>
      <c r="DQ42" s="401"/>
      <c r="DR42" s="401"/>
      <c r="DS42" s="401"/>
      <c r="DT42" s="401"/>
      <c r="DU42" s="401"/>
      <c r="DV42" s="401"/>
      <c r="DW42" s="401"/>
      <c r="DX42" s="401"/>
      <c r="DY42" s="401"/>
      <c r="DZ42" s="401"/>
      <c r="EA42" s="401"/>
      <c r="EB42" s="401"/>
      <c r="EC42" s="401"/>
      <c r="ED42" s="401"/>
      <c r="EE42" s="401"/>
      <c r="EF42" s="401"/>
      <c r="EG42" s="401"/>
      <c r="EH42" s="168"/>
      <c r="EI42" s="237"/>
      <c r="EJ42" s="401"/>
      <c r="EK42" s="401"/>
      <c r="EL42" s="401"/>
      <c r="EM42" s="401"/>
      <c r="EN42" s="401"/>
      <c r="EO42" s="401"/>
      <c r="EP42" s="401"/>
      <c r="EQ42" s="401"/>
      <c r="ER42" s="401"/>
      <c r="ES42" s="401"/>
      <c r="ET42" s="401"/>
      <c r="EU42" s="401"/>
      <c r="EV42" s="401"/>
      <c r="EW42" s="401"/>
      <c r="EX42" s="401"/>
      <c r="EY42" s="401"/>
      <c r="EZ42" s="401"/>
      <c r="FA42" s="401"/>
      <c r="FB42" s="401"/>
      <c r="FC42" s="401"/>
      <c r="FD42" s="401"/>
      <c r="FE42" s="401"/>
      <c r="FF42" s="401"/>
      <c r="FG42" s="401"/>
      <c r="FH42" s="401"/>
      <c r="FI42" s="401"/>
      <c r="FJ42" s="401"/>
      <c r="FK42" s="401"/>
      <c r="FL42" s="401"/>
      <c r="FM42" s="401"/>
      <c r="FN42" s="401"/>
      <c r="FO42" s="401"/>
      <c r="FP42" s="401"/>
      <c r="FQ42" s="401"/>
      <c r="FR42" s="401"/>
      <c r="FS42" s="401"/>
      <c r="FT42" s="401"/>
      <c r="FU42" s="401"/>
      <c r="FV42" s="401"/>
      <c r="FW42" s="401"/>
      <c r="FX42" s="401"/>
      <c r="FY42" s="401"/>
      <c r="FZ42" s="401"/>
      <c r="GA42" s="401"/>
      <c r="GB42" s="401"/>
      <c r="GC42" s="401"/>
      <c r="GD42" s="401"/>
      <c r="GE42" s="401"/>
      <c r="GF42" s="168"/>
      <c r="GG42" s="401"/>
      <c r="GH42" s="401"/>
      <c r="GI42" s="401"/>
      <c r="GJ42" s="401"/>
      <c r="GK42" s="401"/>
      <c r="GL42" s="401"/>
      <c r="GM42" s="401"/>
      <c r="GN42" s="401"/>
      <c r="GO42" s="401"/>
      <c r="GP42" s="401"/>
      <c r="GQ42" s="401"/>
      <c r="GR42" s="401"/>
      <c r="GS42" s="401"/>
      <c r="GT42" s="401"/>
      <c r="GU42" s="401"/>
      <c r="GV42" s="401"/>
      <c r="GW42" s="401"/>
      <c r="GX42" s="401"/>
      <c r="GY42" s="401"/>
      <c r="GZ42" s="401"/>
      <c r="HA42" s="401"/>
      <c r="HB42" s="401"/>
      <c r="HC42" s="401"/>
      <c r="HD42" s="401"/>
      <c r="HE42" s="401"/>
      <c r="HF42" s="401"/>
      <c r="HG42" s="401"/>
      <c r="HH42" s="401"/>
      <c r="HI42" s="401"/>
      <c r="HJ42" s="401"/>
      <c r="HK42" s="401"/>
      <c r="HL42" s="401"/>
      <c r="HM42" s="401"/>
      <c r="HN42" s="401"/>
      <c r="HO42" s="401"/>
      <c r="HP42" s="401"/>
      <c r="HQ42" s="401"/>
      <c r="HR42" s="467"/>
      <c r="HS42" s="401"/>
      <c r="HT42" s="401"/>
      <c r="HX42" s="37" t="s">
        <v>153</v>
      </c>
      <c r="IB42" s="36" t="s">
        <v>153</v>
      </c>
      <c r="IO42" s="36" t="s">
        <v>153</v>
      </c>
      <c r="IR42" s="37" t="s">
        <v>153</v>
      </c>
      <c r="JG42" s="404">
        <v>1</v>
      </c>
      <c r="JH42" s="37" t="s">
        <v>153</v>
      </c>
      <c r="JJ42" s="405">
        <v>5.67</v>
      </c>
      <c r="MP42" s="168"/>
      <c r="NR42" s="469">
        <v>115</v>
      </c>
      <c r="PX42" s="401">
        <f>AVERAGE(PX2:PX41)</f>
        <v>103.02500000000001</v>
      </c>
      <c r="PY42" s="401"/>
      <c r="PZ42" s="401"/>
      <c r="QA42" s="401">
        <f>PEARSON(PX2:PX41,QA2:QA41)</f>
        <v>0.21097860402660321</v>
      </c>
      <c r="QB42" s="401">
        <f>PEARSON(PX2:PX41,QB2:QB41)</f>
        <v>-0.2050102386738667</v>
      </c>
      <c r="QC42" s="401"/>
      <c r="QD42" s="401"/>
      <c r="QE42" s="401"/>
      <c r="QF42" s="401"/>
      <c r="QG42" s="401"/>
      <c r="QH42" s="401"/>
    </row>
    <row r="43" spans="1:450" ht="18.5">
      <c r="A43" s="471">
        <v>15080205</v>
      </c>
      <c r="B43" s="258">
        <v>0</v>
      </c>
      <c r="C43" s="401"/>
      <c r="D43" s="401"/>
      <c r="E43" s="401"/>
      <c r="F43" s="401"/>
      <c r="G43" s="401"/>
      <c r="H43" s="37">
        <v>5</v>
      </c>
      <c r="I43" s="401"/>
      <c r="J43" s="401"/>
      <c r="K43" s="401"/>
      <c r="L43" s="36" t="s">
        <v>152</v>
      </c>
      <c r="M43" s="401"/>
      <c r="N43" s="401"/>
      <c r="O43" s="401"/>
      <c r="P43" s="401"/>
      <c r="Q43" s="401"/>
      <c r="R43" s="401"/>
      <c r="S43" s="401"/>
      <c r="T43" s="401"/>
      <c r="U43" s="401"/>
      <c r="V43" s="401"/>
      <c r="W43" s="401"/>
      <c r="X43" s="401"/>
      <c r="Y43" s="36" t="s">
        <v>153</v>
      </c>
      <c r="Z43" s="401"/>
      <c r="AA43" s="401"/>
      <c r="AB43" s="37" t="s">
        <v>152</v>
      </c>
      <c r="AC43" s="401"/>
      <c r="AD43" s="401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401"/>
      <c r="AP43" s="401"/>
      <c r="AQ43" s="401"/>
      <c r="AR43" s="401"/>
      <c r="AS43" s="401"/>
      <c r="AT43" s="404" t="s">
        <v>152</v>
      </c>
      <c r="AU43" s="37" t="s">
        <v>152</v>
      </c>
      <c r="AV43" s="401"/>
      <c r="AX43" s="401"/>
      <c r="AY43" s="401"/>
      <c r="AZ43" s="401"/>
      <c r="BA43" s="401"/>
      <c r="BB43" s="401"/>
      <c r="BC43" s="401"/>
      <c r="BD43" s="401"/>
      <c r="BE43" s="401"/>
      <c r="BF43" s="401"/>
      <c r="BG43" s="401"/>
      <c r="BH43" s="401"/>
      <c r="BI43" s="401"/>
      <c r="BJ43" s="401"/>
      <c r="BK43" s="401"/>
      <c r="BL43" s="401"/>
      <c r="BM43" s="401"/>
      <c r="BN43" s="401"/>
      <c r="BO43" s="401"/>
      <c r="BP43" s="401"/>
      <c r="BQ43" s="401"/>
      <c r="BR43" s="401"/>
      <c r="BS43" s="401"/>
      <c r="BT43" s="401"/>
      <c r="BU43" s="401"/>
      <c r="BV43" s="401"/>
      <c r="BW43" s="401"/>
      <c r="BX43" s="401"/>
      <c r="BY43" s="401"/>
      <c r="BZ43" s="401"/>
      <c r="CA43" s="401"/>
      <c r="CB43" s="401"/>
      <c r="CC43" s="401"/>
      <c r="CD43" s="401"/>
      <c r="CE43" s="401"/>
      <c r="CF43" s="401"/>
      <c r="CG43" s="401"/>
      <c r="CH43" s="401"/>
      <c r="CI43" s="401"/>
      <c r="CJ43" s="401"/>
      <c r="CK43" s="401"/>
      <c r="CL43" s="401"/>
      <c r="CM43" s="401"/>
      <c r="CN43" s="401"/>
      <c r="CO43" s="401"/>
      <c r="CP43" s="401"/>
      <c r="CQ43" s="401"/>
      <c r="CR43" s="401"/>
      <c r="CS43" s="401"/>
      <c r="CT43" s="401"/>
      <c r="CU43" s="401"/>
      <c r="CV43" s="401"/>
      <c r="CW43" s="401"/>
      <c r="CX43" s="401"/>
      <c r="CY43" s="401"/>
      <c r="CZ43" s="401"/>
      <c r="DA43" s="401"/>
      <c r="DB43" s="401"/>
      <c r="DC43" s="401"/>
      <c r="DD43" s="401"/>
      <c r="DE43" s="401"/>
      <c r="DF43" s="401"/>
      <c r="DG43" s="401"/>
      <c r="DH43" s="401"/>
      <c r="DI43" s="401"/>
      <c r="DJ43" s="401"/>
      <c r="DK43" s="401"/>
      <c r="DL43" s="401"/>
      <c r="DM43" s="401"/>
      <c r="DN43" s="401"/>
      <c r="DO43" s="401"/>
      <c r="DP43" s="401"/>
      <c r="DQ43" s="401"/>
      <c r="DR43" s="401"/>
      <c r="DS43" s="401"/>
      <c r="DT43" s="401"/>
      <c r="DU43" s="401"/>
      <c r="DV43" s="401"/>
      <c r="DW43" s="401"/>
      <c r="DX43" s="401"/>
      <c r="DY43" s="401"/>
      <c r="DZ43" s="401"/>
      <c r="EA43" s="401"/>
      <c r="EB43" s="401"/>
      <c r="EC43" s="401"/>
      <c r="ED43" s="401"/>
      <c r="EE43" s="401"/>
      <c r="EF43" s="401"/>
      <c r="EG43" s="401"/>
      <c r="EH43" s="168"/>
      <c r="EI43" s="237"/>
      <c r="EJ43" s="401"/>
      <c r="EK43" s="401"/>
      <c r="EL43" s="401"/>
      <c r="EM43" s="401"/>
      <c r="EN43" s="401"/>
      <c r="EO43" s="401"/>
      <c r="EP43" s="401"/>
      <c r="EQ43" s="401"/>
      <c r="ER43" s="401"/>
      <c r="ES43" s="401"/>
      <c r="ET43" s="401"/>
      <c r="EU43" s="401"/>
      <c r="EV43" s="401"/>
      <c r="EW43" s="401"/>
      <c r="EX43" s="401"/>
      <c r="EY43" s="401"/>
      <c r="EZ43" s="401"/>
      <c r="FA43" s="401"/>
      <c r="FB43" s="401"/>
      <c r="FC43" s="401"/>
      <c r="FD43" s="401"/>
      <c r="FE43" s="401"/>
      <c r="FF43" s="401"/>
      <c r="FG43" s="401"/>
      <c r="FH43" s="401"/>
      <c r="FI43" s="401"/>
      <c r="FJ43" s="401"/>
      <c r="FK43" s="401"/>
      <c r="FL43" s="401"/>
      <c r="FM43" s="401"/>
      <c r="FN43" s="401"/>
      <c r="FO43" s="401"/>
      <c r="FP43" s="401"/>
      <c r="FQ43" s="401"/>
      <c r="FR43" s="401"/>
      <c r="FS43" s="401"/>
      <c r="FT43" s="401"/>
      <c r="FU43" s="401"/>
      <c r="FV43" s="401"/>
      <c r="FW43" s="401"/>
      <c r="FX43" s="401"/>
      <c r="FY43" s="401"/>
      <c r="FZ43" s="401"/>
      <c r="GA43" s="401"/>
      <c r="GB43" s="401"/>
      <c r="GC43" s="401"/>
      <c r="GD43" s="401"/>
      <c r="GE43" s="401"/>
      <c r="GF43" s="168"/>
      <c r="GG43" s="401"/>
      <c r="GH43" s="401"/>
      <c r="GI43" s="401"/>
      <c r="GJ43" s="401"/>
      <c r="GK43" s="401"/>
      <c r="GL43" s="401"/>
      <c r="GM43" s="401"/>
      <c r="GN43" s="401"/>
      <c r="GO43" s="401"/>
      <c r="GP43" s="401"/>
      <c r="GQ43" s="401"/>
      <c r="GR43" s="401"/>
      <c r="GS43" s="401"/>
      <c r="GT43" s="401"/>
      <c r="GU43" s="401"/>
      <c r="GV43" s="401"/>
      <c r="GW43" s="401"/>
      <c r="GX43" s="401"/>
      <c r="GY43" s="401"/>
      <c r="GZ43" s="401"/>
      <c r="HA43" s="401"/>
      <c r="HB43" s="401"/>
      <c r="HC43" s="401"/>
      <c r="HD43" s="401"/>
      <c r="HE43" s="401"/>
      <c r="HF43" s="401"/>
      <c r="HG43" s="401"/>
      <c r="HH43" s="401"/>
      <c r="HI43" s="401"/>
      <c r="HJ43" s="401"/>
      <c r="HK43" s="401"/>
      <c r="HL43" s="401"/>
      <c r="HM43" s="401"/>
      <c r="HN43" s="401"/>
      <c r="HO43" s="401"/>
      <c r="HP43" s="401"/>
      <c r="HQ43" s="401"/>
      <c r="HR43" s="467"/>
      <c r="HS43" s="401"/>
      <c r="HT43" s="401"/>
      <c r="HX43" s="37">
        <v>2</v>
      </c>
      <c r="IB43" s="36">
        <v>1</v>
      </c>
      <c r="IO43" s="36">
        <v>2</v>
      </c>
      <c r="IR43" s="37">
        <v>6</v>
      </c>
      <c r="JG43" s="404">
        <v>160</v>
      </c>
      <c r="JH43" s="37">
        <v>18</v>
      </c>
      <c r="JJ43" s="405">
        <v>4.29</v>
      </c>
      <c r="LH43" s="168"/>
      <c r="LI43" s="237"/>
      <c r="MR43" s="168"/>
      <c r="NR43" s="470">
        <v>89</v>
      </c>
    </row>
    <row r="44" spans="1:450" ht="18.5">
      <c r="A44" s="471">
        <v>15080208</v>
      </c>
      <c r="B44" s="258">
        <v>0</v>
      </c>
      <c r="C44" s="401"/>
      <c r="D44" s="401"/>
      <c r="E44" s="401"/>
      <c r="F44" s="401"/>
      <c r="G44" s="401"/>
      <c r="H44" s="37">
        <v>7</v>
      </c>
      <c r="I44" s="401"/>
      <c r="J44" s="401"/>
      <c r="K44" s="401"/>
      <c r="L44" s="36" t="s">
        <v>153</v>
      </c>
      <c r="M44" s="401"/>
      <c r="N44" s="401"/>
      <c r="O44" s="401"/>
      <c r="P44" s="401"/>
      <c r="Q44" s="401"/>
      <c r="R44" s="401"/>
      <c r="S44" s="401"/>
      <c r="T44" s="401"/>
      <c r="U44" s="401"/>
      <c r="V44" s="401"/>
      <c r="W44" s="401"/>
      <c r="X44" s="401"/>
      <c r="Y44" s="36" t="s">
        <v>153</v>
      </c>
      <c r="Z44" s="401"/>
      <c r="AA44" s="401"/>
      <c r="AB44" s="37" t="s">
        <v>153</v>
      </c>
      <c r="AC44" s="401"/>
      <c r="AD44" s="401"/>
      <c r="AE44" s="401"/>
      <c r="AF44" s="401"/>
      <c r="AG44" s="401"/>
      <c r="AH44" s="401"/>
      <c r="AI44" s="401"/>
      <c r="AJ44" s="401"/>
      <c r="AK44" s="401"/>
      <c r="AL44" s="401"/>
      <c r="AM44" s="401"/>
      <c r="AN44" s="401"/>
      <c r="AO44" s="401"/>
      <c r="AP44" s="401"/>
      <c r="AQ44" s="401"/>
      <c r="AR44" s="401"/>
      <c r="AS44" s="401"/>
      <c r="AT44" s="404">
        <v>1</v>
      </c>
      <c r="AU44" s="37">
        <v>4</v>
      </c>
      <c r="AV44" s="401"/>
      <c r="AX44" s="401"/>
      <c r="AY44" s="401"/>
      <c r="AZ44" s="401"/>
      <c r="BA44" s="401"/>
      <c r="BB44" s="401"/>
      <c r="BC44" s="401"/>
      <c r="BD44" s="401"/>
      <c r="BE44" s="401"/>
      <c r="BF44" s="401"/>
      <c r="BG44" s="401"/>
      <c r="BH44" s="401"/>
      <c r="BI44" s="401"/>
      <c r="BJ44" s="401"/>
      <c r="BK44" s="401"/>
      <c r="BL44" s="401"/>
      <c r="BM44" s="401"/>
      <c r="BN44" s="401"/>
      <c r="BO44" s="401"/>
      <c r="BP44" s="401"/>
      <c r="BQ44" s="401"/>
      <c r="BR44" s="401"/>
      <c r="BS44" s="401"/>
      <c r="BT44" s="401"/>
      <c r="BU44" s="401"/>
      <c r="BV44" s="401"/>
      <c r="BW44" s="401"/>
      <c r="BX44" s="401"/>
      <c r="BY44" s="401"/>
      <c r="BZ44" s="401"/>
      <c r="CA44" s="401"/>
      <c r="CB44" s="401"/>
      <c r="CC44" s="401"/>
      <c r="CD44" s="401"/>
      <c r="CE44" s="401"/>
      <c r="CF44" s="401"/>
      <c r="CG44" s="401"/>
      <c r="CH44" s="401"/>
      <c r="CI44" s="401"/>
      <c r="CJ44" s="401"/>
      <c r="CK44" s="401"/>
      <c r="CL44" s="401"/>
      <c r="CM44" s="401"/>
      <c r="CN44" s="401"/>
      <c r="CO44" s="401"/>
      <c r="CP44" s="401"/>
      <c r="CQ44" s="401"/>
      <c r="CR44" s="401"/>
      <c r="CS44" s="401"/>
      <c r="CT44" s="401"/>
      <c r="CU44" s="401"/>
      <c r="CV44" s="401"/>
      <c r="CW44" s="401"/>
      <c r="CX44" s="401"/>
      <c r="CY44" s="401"/>
      <c r="CZ44" s="401"/>
      <c r="DA44" s="401"/>
      <c r="DB44" s="401"/>
      <c r="DC44" s="401"/>
      <c r="DD44" s="401"/>
      <c r="DE44" s="401"/>
      <c r="DF44" s="401"/>
      <c r="DG44" s="401"/>
      <c r="DH44" s="401"/>
      <c r="DI44" s="401"/>
      <c r="DJ44" s="401"/>
      <c r="DK44" s="401"/>
      <c r="DL44" s="401"/>
      <c r="DM44" s="401"/>
      <c r="DN44" s="401"/>
      <c r="DO44" s="401"/>
      <c r="DP44" s="401"/>
      <c r="DQ44" s="401"/>
      <c r="DR44" s="401"/>
      <c r="DS44" s="401"/>
      <c r="DT44" s="401"/>
      <c r="DU44" s="401"/>
      <c r="DV44" s="401"/>
      <c r="DW44" s="401"/>
      <c r="DX44" s="401"/>
      <c r="DY44" s="401"/>
      <c r="DZ44" s="401"/>
      <c r="EA44" s="401"/>
      <c r="EB44" s="401"/>
      <c r="EC44" s="401"/>
      <c r="ED44" s="401"/>
      <c r="EE44" s="401"/>
      <c r="EF44" s="401"/>
      <c r="EG44" s="401"/>
      <c r="EH44" s="168"/>
      <c r="EI44" s="237"/>
      <c r="EJ44" s="401"/>
      <c r="EK44" s="401"/>
      <c r="EL44" s="401"/>
      <c r="EM44" s="401"/>
      <c r="EN44" s="401"/>
      <c r="EO44" s="401"/>
      <c r="EP44" s="401"/>
      <c r="EQ44" s="401"/>
      <c r="ER44" s="401"/>
      <c r="ES44" s="401"/>
      <c r="ET44" s="401"/>
      <c r="EU44" s="401"/>
      <c r="EV44" s="401"/>
      <c r="EW44" s="401"/>
      <c r="EX44" s="401"/>
      <c r="EY44" s="401"/>
      <c r="EZ44" s="401"/>
      <c r="FA44" s="401"/>
      <c r="FB44" s="401"/>
      <c r="FC44" s="401"/>
      <c r="FD44" s="401"/>
      <c r="FE44" s="401"/>
      <c r="FF44" s="401"/>
      <c r="FG44" s="401"/>
      <c r="FH44" s="401"/>
      <c r="FI44" s="401"/>
      <c r="FJ44" s="401"/>
      <c r="FK44" s="401"/>
      <c r="FL44" s="401"/>
      <c r="FM44" s="401"/>
      <c r="FN44" s="401"/>
      <c r="FO44" s="401"/>
      <c r="FP44" s="401"/>
      <c r="FQ44" s="401"/>
      <c r="FR44" s="401"/>
      <c r="FS44" s="401"/>
      <c r="FT44" s="401"/>
      <c r="FU44" s="401"/>
      <c r="FV44" s="401"/>
      <c r="FW44" s="401"/>
      <c r="FX44" s="401"/>
      <c r="FY44" s="401"/>
      <c r="FZ44" s="401"/>
      <c r="GA44" s="401"/>
      <c r="GB44" s="401"/>
      <c r="GC44" s="401"/>
      <c r="GD44" s="401"/>
      <c r="GE44" s="401"/>
      <c r="GF44" s="168"/>
      <c r="GG44" s="401"/>
      <c r="GH44" s="401"/>
      <c r="GI44" s="401"/>
      <c r="GJ44" s="401"/>
      <c r="GK44" s="401"/>
      <c r="GL44" s="401"/>
      <c r="GM44" s="401"/>
      <c r="GN44" s="401"/>
      <c r="GO44" s="401"/>
      <c r="GP44" s="401"/>
      <c r="GQ44" s="401"/>
      <c r="GR44" s="401"/>
      <c r="GS44" s="401"/>
      <c r="GT44" s="401"/>
      <c r="GU44" s="401"/>
      <c r="GV44" s="401"/>
      <c r="GW44" s="401"/>
      <c r="GX44" s="401"/>
      <c r="GY44" s="401"/>
      <c r="GZ44" s="401"/>
      <c r="HA44" s="401"/>
      <c r="HB44" s="401"/>
      <c r="HC44" s="401"/>
      <c r="HD44" s="401"/>
      <c r="HE44" s="401"/>
      <c r="HF44" s="401"/>
      <c r="HG44" s="401"/>
      <c r="HH44" s="401"/>
      <c r="HI44" s="401"/>
      <c r="HJ44" s="401"/>
      <c r="HK44" s="401"/>
      <c r="HL44" s="401"/>
      <c r="HM44" s="401"/>
      <c r="HN44" s="401"/>
      <c r="HO44" s="401"/>
      <c r="HP44" s="401"/>
      <c r="HQ44" s="401"/>
      <c r="HR44" s="467"/>
      <c r="HS44" s="401"/>
      <c r="HT44" s="401"/>
      <c r="HX44" s="37">
        <v>5</v>
      </c>
      <c r="IB44" s="36" t="s">
        <v>152</v>
      </c>
      <c r="IO44" s="36" t="s">
        <v>153</v>
      </c>
      <c r="IR44" s="37" t="s">
        <v>152</v>
      </c>
      <c r="JG44" s="404" t="s">
        <v>152</v>
      </c>
      <c r="JH44" s="37" t="s">
        <v>152</v>
      </c>
      <c r="LH44" s="168"/>
      <c r="LI44" s="237"/>
      <c r="MR44" s="168"/>
      <c r="NR44" s="470">
        <v>58</v>
      </c>
    </row>
    <row r="45" spans="1:450" ht="18.5">
      <c r="A45" s="471">
        <v>15080209</v>
      </c>
      <c r="B45" s="258">
        <v>1</v>
      </c>
      <c r="C45" s="401"/>
      <c r="D45" s="401"/>
      <c r="E45" s="401"/>
      <c r="F45" s="401"/>
      <c r="G45" s="401"/>
      <c r="H45" s="37" t="s">
        <v>152</v>
      </c>
      <c r="I45" s="401"/>
      <c r="J45" s="401"/>
      <c r="K45" s="401"/>
      <c r="L45" s="36" t="s">
        <v>152</v>
      </c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36" t="s">
        <v>153</v>
      </c>
      <c r="Z45" s="401"/>
      <c r="AA45" s="401"/>
      <c r="AB45" s="37" t="s">
        <v>152</v>
      </c>
      <c r="AC45" s="401"/>
      <c r="AD45" s="401"/>
      <c r="AE45" s="401"/>
      <c r="AF45" s="401"/>
      <c r="AG45" s="401"/>
      <c r="AH45" s="401"/>
      <c r="AI45" s="401"/>
      <c r="AJ45" s="401"/>
      <c r="AK45" s="401"/>
      <c r="AL45" s="401"/>
      <c r="AM45" s="401"/>
      <c r="AN45" s="401"/>
      <c r="AO45" s="401"/>
      <c r="AP45" s="401"/>
      <c r="AQ45" s="401"/>
      <c r="AR45" s="401"/>
      <c r="AS45" s="401"/>
      <c r="AT45" s="404" t="s">
        <v>152</v>
      </c>
      <c r="AU45" s="37" t="s">
        <v>153</v>
      </c>
      <c r="AV45" s="401"/>
      <c r="AX45" s="401"/>
      <c r="AY45" s="401"/>
      <c r="AZ45" s="401"/>
      <c r="BA45" s="401"/>
      <c r="BB45" s="401"/>
      <c r="BC45" s="401"/>
      <c r="BD45" s="401"/>
      <c r="BE45" s="401"/>
      <c r="BF45" s="401"/>
      <c r="BG45" s="401"/>
      <c r="BH45" s="401"/>
      <c r="BI45" s="401"/>
      <c r="BJ45" s="401"/>
      <c r="BK45" s="401"/>
      <c r="BL45" s="401"/>
      <c r="BM45" s="401"/>
      <c r="BN45" s="401"/>
      <c r="BO45" s="401"/>
      <c r="BP45" s="401"/>
      <c r="BQ45" s="401"/>
      <c r="BR45" s="401"/>
      <c r="BS45" s="401"/>
      <c r="BT45" s="401"/>
      <c r="BU45" s="401"/>
      <c r="BV45" s="401"/>
      <c r="BW45" s="401"/>
      <c r="BX45" s="401"/>
      <c r="BY45" s="401"/>
      <c r="BZ45" s="401"/>
      <c r="CA45" s="401"/>
      <c r="CB45" s="401"/>
      <c r="CC45" s="401"/>
      <c r="CD45" s="401"/>
      <c r="CE45" s="401"/>
      <c r="CF45" s="401"/>
      <c r="CG45" s="401"/>
      <c r="CH45" s="401"/>
      <c r="CI45" s="401"/>
      <c r="CJ45" s="401"/>
      <c r="CK45" s="401"/>
      <c r="CL45" s="401"/>
      <c r="CM45" s="401"/>
      <c r="CN45" s="401"/>
      <c r="CO45" s="401"/>
      <c r="CP45" s="401"/>
      <c r="CQ45" s="401"/>
      <c r="CR45" s="401"/>
      <c r="CS45" s="401"/>
      <c r="CT45" s="401"/>
      <c r="CU45" s="401"/>
      <c r="CV45" s="401"/>
      <c r="CW45" s="401"/>
      <c r="CX45" s="401"/>
      <c r="CY45" s="401"/>
      <c r="CZ45" s="401"/>
      <c r="DA45" s="401"/>
      <c r="DB45" s="401"/>
      <c r="DC45" s="401"/>
      <c r="DD45" s="401"/>
      <c r="DE45" s="401"/>
      <c r="DF45" s="401"/>
      <c r="DG45" s="401"/>
      <c r="DH45" s="401"/>
      <c r="DI45" s="401"/>
      <c r="DJ45" s="401"/>
      <c r="DK45" s="401"/>
      <c r="DL45" s="401"/>
      <c r="DM45" s="401"/>
      <c r="DN45" s="401"/>
      <c r="DO45" s="401"/>
      <c r="DP45" s="401"/>
      <c r="DQ45" s="401"/>
      <c r="DR45" s="401"/>
      <c r="DS45" s="401"/>
      <c r="DT45" s="401"/>
      <c r="DU45" s="401"/>
      <c r="DV45" s="401"/>
      <c r="DW45" s="401"/>
      <c r="DX45" s="401"/>
      <c r="DY45" s="401"/>
      <c r="DZ45" s="401"/>
      <c r="EA45" s="401"/>
      <c r="EB45" s="401"/>
      <c r="EC45" s="401"/>
      <c r="ED45" s="401"/>
      <c r="EE45" s="401"/>
      <c r="EF45" s="401"/>
      <c r="EG45" s="401"/>
      <c r="EH45" s="168"/>
      <c r="EI45" s="237"/>
      <c r="EJ45" s="401"/>
      <c r="EK45" s="401"/>
      <c r="EL45" s="401"/>
      <c r="EM45" s="401"/>
      <c r="EN45" s="401"/>
      <c r="EO45" s="401"/>
      <c r="EP45" s="401"/>
      <c r="EQ45" s="401"/>
      <c r="ER45" s="401"/>
      <c r="ES45" s="401"/>
      <c r="ET45" s="401"/>
      <c r="EU45" s="401"/>
      <c r="EV45" s="401"/>
      <c r="EW45" s="401"/>
      <c r="EX45" s="401"/>
      <c r="EY45" s="401"/>
      <c r="EZ45" s="401"/>
      <c r="FA45" s="401"/>
      <c r="FB45" s="401"/>
      <c r="FC45" s="401"/>
      <c r="FD45" s="401"/>
      <c r="FE45" s="401"/>
      <c r="FF45" s="401"/>
      <c r="FG45" s="401"/>
      <c r="FH45" s="401"/>
      <c r="FI45" s="401"/>
      <c r="FJ45" s="401"/>
      <c r="FK45" s="401"/>
      <c r="FL45" s="401"/>
      <c r="FM45" s="401"/>
      <c r="FN45" s="401"/>
      <c r="FO45" s="401"/>
      <c r="FP45" s="401"/>
      <c r="FQ45" s="401"/>
      <c r="FR45" s="401"/>
      <c r="FS45" s="401"/>
      <c r="FT45" s="401"/>
      <c r="FU45" s="401"/>
      <c r="FV45" s="401"/>
      <c r="FW45" s="401"/>
      <c r="FX45" s="401"/>
      <c r="FY45" s="401"/>
      <c r="FZ45" s="401"/>
      <c r="GA45" s="401"/>
      <c r="GB45" s="401"/>
      <c r="GC45" s="401"/>
      <c r="GD45" s="401"/>
      <c r="GE45" s="401"/>
      <c r="GF45" s="168"/>
      <c r="GG45" s="401"/>
      <c r="GH45" s="401"/>
      <c r="GI45" s="401"/>
      <c r="GJ45" s="401"/>
      <c r="GK45" s="401"/>
      <c r="GL45" s="401"/>
      <c r="GM45" s="401"/>
      <c r="GN45" s="401"/>
      <c r="GO45" s="401"/>
      <c r="GP45" s="401"/>
      <c r="GQ45" s="401"/>
      <c r="GR45" s="401"/>
      <c r="GS45" s="401"/>
      <c r="GT45" s="401"/>
      <c r="GU45" s="401"/>
      <c r="GV45" s="401"/>
      <c r="GW45" s="401"/>
      <c r="GX45" s="401"/>
      <c r="GY45" s="401"/>
      <c r="GZ45" s="401"/>
      <c r="HA45" s="401"/>
      <c r="HB45" s="401"/>
      <c r="HC45" s="401"/>
      <c r="HD45" s="401"/>
      <c r="HE45" s="401"/>
      <c r="HF45" s="401"/>
      <c r="HG45" s="401"/>
      <c r="HH45" s="401"/>
      <c r="HI45" s="401"/>
      <c r="HJ45" s="401"/>
      <c r="HK45" s="401"/>
      <c r="HL45" s="401"/>
      <c r="HM45" s="401"/>
      <c r="HN45" s="401"/>
      <c r="HO45" s="401"/>
      <c r="HP45" s="401"/>
      <c r="HQ45" s="401"/>
      <c r="HR45" s="467"/>
      <c r="HS45" s="401"/>
      <c r="HT45" s="401"/>
      <c r="HX45" s="37">
        <v>7</v>
      </c>
      <c r="IB45" s="36" t="s">
        <v>153</v>
      </c>
      <c r="IO45" s="36" t="s">
        <v>153</v>
      </c>
      <c r="IR45" s="37" t="s">
        <v>153</v>
      </c>
      <c r="JG45" s="404">
        <v>1</v>
      </c>
      <c r="JH45" s="37">
        <v>4</v>
      </c>
      <c r="LH45" s="168"/>
      <c r="LI45" s="237"/>
      <c r="MR45" s="168"/>
      <c r="NR45" s="470">
        <v>108</v>
      </c>
    </row>
    <row r="46" spans="1:450" ht="18.5">
      <c r="A46" s="471">
        <v>16010211</v>
      </c>
      <c r="B46" s="258">
        <v>0</v>
      </c>
      <c r="C46" s="401"/>
      <c r="D46" s="401"/>
      <c r="E46" s="401"/>
      <c r="F46" s="401"/>
      <c r="G46" s="401"/>
      <c r="H46" s="37">
        <v>6</v>
      </c>
      <c r="I46" s="401"/>
      <c r="J46" s="401"/>
      <c r="K46" s="401"/>
      <c r="L46" s="36">
        <v>1</v>
      </c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36" t="s">
        <v>153</v>
      </c>
      <c r="Z46" s="401"/>
      <c r="AA46" s="401"/>
      <c r="AB46" s="37">
        <v>1</v>
      </c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4">
        <v>2</v>
      </c>
      <c r="AU46" s="37">
        <v>1</v>
      </c>
      <c r="AV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01"/>
      <c r="CI46" s="401"/>
      <c r="CJ46" s="401"/>
      <c r="CK46" s="401"/>
      <c r="CL46" s="401"/>
      <c r="CM46" s="401"/>
      <c r="CN46" s="401"/>
      <c r="CO46" s="401"/>
      <c r="CP46" s="401"/>
      <c r="CQ46" s="401"/>
      <c r="CR46" s="401"/>
      <c r="CS46" s="401"/>
      <c r="CT46" s="401"/>
      <c r="CU46" s="401"/>
      <c r="CV46" s="401"/>
      <c r="CW46" s="401"/>
      <c r="CX46" s="401"/>
      <c r="CY46" s="401"/>
      <c r="CZ46" s="401"/>
      <c r="DA46" s="401"/>
      <c r="DB46" s="401"/>
      <c r="DC46" s="401"/>
      <c r="DD46" s="401"/>
      <c r="DE46" s="401"/>
      <c r="DF46" s="401"/>
      <c r="DG46" s="401"/>
      <c r="DH46" s="401"/>
      <c r="DI46" s="401"/>
      <c r="DJ46" s="401"/>
      <c r="DK46" s="401"/>
      <c r="DL46" s="401"/>
      <c r="DM46" s="401"/>
      <c r="DN46" s="401"/>
      <c r="DO46" s="401"/>
      <c r="DP46" s="401"/>
      <c r="DQ46" s="401"/>
      <c r="DR46" s="401"/>
      <c r="DS46" s="401"/>
      <c r="DT46" s="401"/>
      <c r="DU46" s="401"/>
      <c r="DV46" s="401"/>
      <c r="DW46" s="401"/>
      <c r="DX46" s="401"/>
      <c r="DY46" s="401"/>
      <c r="DZ46" s="401"/>
      <c r="EA46" s="401"/>
      <c r="EB46" s="401"/>
      <c r="EC46" s="401"/>
      <c r="ED46" s="401"/>
      <c r="EE46" s="401"/>
      <c r="EF46" s="401"/>
      <c r="EG46" s="401"/>
      <c r="EH46" s="168"/>
      <c r="EI46" s="237"/>
      <c r="EJ46" s="401"/>
      <c r="EK46" s="401"/>
      <c r="EL46" s="401"/>
      <c r="EM46" s="401"/>
      <c r="EN46" s="401"/>
      <c r="EO46" s="401"/>
      <c r="EP46" s="401"/>
      <c r="EQ46" s="401"/>
      <c r="ER46" s="401"/>
      <c r="ES46" s="401"/>
      <c r="ET46" s="401"/>
      <c r="EU46" s="401"/>
      <c r="EV46" s="401"/>
      <c r="EW46" s="401"/>
      <c r="EX46" s="401"/>
      <c r="EY46" s="401"/>
      <c r="EZ46" s="401"/>
      <c r="FA46" s="401"/>
      <c r="FB46" s="401"/>
      <c r="FC46" s="401"/>
      <c r="FD46" s="401"/>
      <c r="FE46" s="401"/>
      <c r="FF46" s="401"/>
      <c r="FG46" s="401"/>
      <c r="FH46" s="401"/>
      <c r="FI46" s="401"/>
      <c r="FJ46" s="401"/>
      <c r="FK46" s="401"/>
      <c r="FL46" s="401"/>
      <c r="FM46" s="401"/>
      <c r="FN46" s="401"/>
      <c r="FO46" s="401"/>
      <c r="FP46" s="401"/>
      <c r="FQ46" s="401"/>
      <c r="FR46" s="401"/>
      <c r="FS46" s="401"/>
      <c r="FT46" s="401"/>
      <c r="FU46" s="401"/>
      <c r="FV46" s="401"/>
      <c r="FW46" s="401"/>
      <c r="FX46" s="401"/>
      <c r="FY46" s="401"/>
      <c r="FZ46" s="401"/>
      <c r="GA46" s="401"/>
      <c r="GB46" s="401"/>
      <c r="GC46" s="401"/>
      <c r="GD46" s="401"/>
      <c r="GE46" s="401"/>
      <c r="GF46" s="168"/>
      <c r="GG46" s="401"/>
      <c r="GH46" s="401"/>
      <c r="GI46" s="401"/>
      <c r="GJ46" s="401"/>
      <c r="GK46" s="401"/>
      <c r="GL46" s="401"/>
      <c r="GM46" s="401"/>
      <c r="GN46" s="401"/>
      <c r="GO46" s="401"/>
      <c r="GP46" s="401"/>
      <c r="GQ46" s="401"/>
      <c r="GR46" s="401"/>
      <c r="GS46" s="401"/>
      <c r="GT46" s="401"/>
      <c r="GU46" s="401"/>
      <c r="GV46" s="401"/>
      <c r="GW46" s="401"/>
      <c r="GX46" s="401"/>
      <c r="GY46" s="401"/>
      <c r="GZ46" s="401"/>
      <c r="HA46" s="401"/>
      <c r="HB46" s="401"/>
      <c r="HC46" s="401"/>
      <c r="HD46" s="401"/>
      <c r="HE46" s="401"/>
      <c r="HF46" s="401"/>
      <c r="HG46" s="401"/>
      <c r="HH46" s="401"/>
      <c r="HI46" s="401"/>
      <c r="HJ46" s="401"/>
      <c r="HK46" s="401"/>
      <c r="HL46" s="401"/>
      <c r="HM46" s="401"/>
      <c r="HN46" s="401"/>
      <c r="HO46" s="401"/>
      <c r="HP46" s="401"/>
      <c r="HQ46" s="401"/>
      <c r="HR46" s="467"/>
      <c r="HS46" s="401"/>
      <c r="HT46" s="401"/>
      <c r="HX46" s="37" t="s">
        <v>152</v>
      </c>
      <c r="IB46" s="36" t="s">
        <v>152</v>
      </c>
      <c r="IO46" s="36" t="s">
        <v>153</v>
      </c>
      <c r="IR46" s="37" t="s">
        <v>152</v>
      </c>
      <c r="JG46" s="404" t="s">
        <v>152</v>
      </c>
      <c r="JH46" s="37" t="s">
        <v>153</v>
      </c>
      <c r="LH46" s="168"/>
      <c r="LI46" s="237"/>
      <c r="MR46" s="168"/>
      <c r="NR46" s="470">
        <v>97</v>
      </c>
    </row>
    <row r="47" spans="1:450" ht="18.5">
      <c r="A47" s="471">
        <v>16020103</v>
      </c>
      <c r="B47" s="258">
        <v>1</v>
      </c>
      <c r="C47" s="401"/>
      <c r="D47" s="401"/>
      <c r="E47" s="401"/>
      <c r="F47" s="401"/>
      <c r="G47" s="401"/>
      <c r="H47" s="37">
        <v>280</v>
      </c>
      <c r="I47" s="401"/>
      <c r="J47" s="401"/>
      <c r="K47" s="401"/>
      <c r="L47" s="36">
        <v>55</v>
      </c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36">
        <v>3</v>
      </c>
      <c r="Z47" s="401"/>
      <c r="AA47" s="401"/>
      <c r="AB47" s="37">
        <v>31</v>
      </c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4">
        <v>10</v>
      </c>
      <c r="AU47" s="37">
        <v>54</v>
      </c>
      <c r="AV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1"/>
      <c r="CP47" s="401"/>
      <c r="CQ47" s="401"/>
      <c r="CR47" s="401"/>
      <c r="CS47" s="401"/>
      <c r="CT47" s="401"/>
      <c r="CU47" s="401"/>
      <c r="CV47" s="401"/>
      <c r="CW47" s="401"/>
      <c r="CX47" s="401"/>
      <c r="CY47" s="401"/>
      <c r="CZ47" s="401"/>
      <c r="DA47" s="401"/>
      <c r="DB47" s="401"/>
      <c r="DC47" s="401"/>
      <c r="DD47" s="401"/>
      <c r="DE47" s="401"/>
      <c r="DF47" s="401"/>
      <c r="DG47" s="401"/>
      <c r="DH47" s="401"/>
      <c r="DI47" s="401"/>
      <c r="DJ47" s="401"/>
      <c r="DK47" s="401"/>
      <c r="DL47" s="401"/>
      <c r="DM47" s="401"/>
      <c r="DN47" s="401"/>
      <c r="DO47" s="401"/>
      <c r="DP47" s="401"/>
      <c r="DQ47" s="401"/>
      <c r="DR47" s="401"/>
      <c r="DS47" s="401"/>
      <c r="DT47" s="401"/>
      <c r="DU47" s="401"/>
      <c r="DV47" s="401"/>
      <c r="DW47" s="401"/>
      <c r="DX47" s="401"/>
      <c r="DY47" s="401"/>
      <c r="DZ47" s="401"/>
      <c r="EA47" s="401"/>
      <c r="EB47" s="401"/>
      <c r="EC47" s="401"/>
      <c r="ED47" s="401"/>
      <c r="EE47" s="401"/>
      <c r="EF47" s="401"/>
      <c r="EG47" s="401"/>
      <c r="EH47" s="168"/>
      <c r="EI47" s="237"/>
      <c r="EJ47" s="401"/>
      <c r="EK47" s="401"/>
      <c r="EL47" s="401"/>
      <c r="EM47" s="401"/>
      <c r="EN47" s="401"/>
      <c r="EO47" s="401"/>
      <c r="EP47" s="401"/>
      <c r="EQ47" s="401"/>
      <c r="ER47" s="401"/>
      <c r="ES47" s="401"/>
      <c r="ET47" s="401"/>
      <c r="EU47" s="401"/>
      <c r="EV47" s="401"/>
      <c r="EW47" s="401"/>
      <c r="EX47" s="401"/>
      <c r="EY47" s="401"/>
      <c r="EZ47" s="401"/>
      <c r="FA47" s="401"/>
      <c r="FB47" s="401"/>
      <c r="FC47" s="401"/>
      <c r="FD47" s="401"/>
      <c r="FE47" s="401"/>
      <c r="FF47" s="401"/>
      <c r="FG47" s="401"/>
      <c r="FH47" s="401"/>
      <c r="FI47" s="401"/>
      <c r="FJ47" s="401"/>
      <c r="FK47" s="401"/>
      <c r="FL47" s="401"/>
      <c r="FM47" s="401"/>
      <c r="FN47" s="401"/>
      <c r="FO47" s="401"/>
      <c r="FP47" s="401"/>
      <c r="FQ47" s="401"/>
      <c r="FR47" s="401"/>
      <c r="FS47" s="401"/>
      <c r="FT47" s="401"/>
      <c r="FU47" s="401"/>
      <c r="FV47" s="401"/>
      <c r="FW47" s="401"/>
      <c r="FX47" s="401"/>
      <c r="FY47" s="401"/>
      <c r="FZ47" s="401"/>
      <c r="GA47" s="401"/>
      <c r="GB47" s="401"/>
      <c r="GC47" s="401"/>
      <c r="GD47" s="401"/>
      <c r="GE47" s="401"/>
      <c r="GF47" s="168"/>
      <c r="GG47" s="401"/>
      <c r="GH47" s="401"/>
      <c r="GI47" s="401"/>
      <c r="GJ47" s="401"/>
      <c r="GK47" s="401"/>
      <c r="GL47" s="401"/>
      <c r="GM47" s="401"/>
      <c r="GN47" s="401"/>
      <c r="GO47" s="401"/>
      <c r="GP47" s="401"/>
      <c r="GQ47" s="401"/>
      <c r="GR47" s="401"/>
      <c r="GS47" s="401"/>
      <c r="GT47" s="401"/>
      <c r="GU47" s="401"/>
      <c r="GV47" s="401"/>
      <c r="GW47" s="401"/>
      <c r="GX47" s="401"/>
      <c r="GY47" s="401"/>
      <c r="GZ47" s="401"/>
      <c r="HA47" s="401"/>
      <c r="HB47" s="401"/>
      <c r="HC47" s="401"/>
      <c r="HD47" s="401"/>
      <c r="HE47" s="401"/>
      <c r="HF47" s="401"/>
      <c r="HG47" s="401"/>
      <c r="HH47" s="401"/>
      <c r="HI47" s="401"/>
      <c r="HJ47" s="401"/>
      <c r="HK47" s="401"/>
      <c r="HL47" s="401"/>
      <c r="HM47" s="401"/>
      <c r="HN47" s="401"/>
      <c r="HO47" s="401"/>
      <c r="HP47" s="401"/>
      <c r="HQ47" s="401"/>
      <c r="HR47" s="467"/>
      <c r="HS47" s="401"/>
      <c r="HT47" s="401"/>
      <c r="HX47" s="37">
        <v>6</v>
      </c>
      <c r="IB47" s="36">
        <v>1</v>
      </c>
      <c r="IO47" s="36" t="s">
        <v>153</v>
      </c>
      <c r="IR47" s="37">
        <v>1</v>
      </c>
      <c r="JG47" s="404">
        <v>2</v>
      </c>
      <c r="JH47" s="37">
        <v>1</v>
      </c>
      <c r="LH47" s="168"/>
      <c r="LI47" s="237"/>
      <c r="MR47" s="168"/>
      <c r="NR47" s="469">
        <v>100</v>
      </c>
    </row>
    <row r="48" spans="1:450" ht="18.5">
      <c r="A48" s="471">
        <v>16020107</v>
      </c>
      <c r="B48" s="258">
        <v>0</v>
      </c>
      <c r="C48" s="401"/>
      <c r="D48" s="401"/>
      <c r="E48" s="401"/>
      <c r="F48" s="401"/>
      <c r="G48" s="401"/>
      <c r="H48" s="405">
        <v>19.87</v>
      </c>
      <c r="I48" s="401"/>
      <c r="J48" s="401"/>
      <c r="K48" s="401"/>
      <c r="L48" s="38">
        <v>12.26</v>
      </c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38">
        <v>5.65</v>
      </c>
      <c r="Z48" s="401"/>
      <c r="AA48" s="401"/>
      <c r="AB48" s="405">
        <v>14.78</v>
      </c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5">
        <v>24.42</v>
      </c>
      <c r="AU48" s="405">
        <v>18.53</v>
      </c>
      <c r="AV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01"/>
      <c r="CN48" s="401"/>
      <c r="CO48" s="401"/>
      <c r="CP48" s="401"/>
      <c r="CQ48" s="401"/>
      <c r="CR48" s="401"/>
      <c r="CS48" s="401"/>
      <c r="CT48" s="401"/>
      <c r="CU48" s="401"/>
      <c r="CV48" s="401"/>
      <c r="CW48" s="401"/>
      <c r="CX48" s="401"/>
      <c r="CY48" s="401"/>
      <c r="CZ48" s="401"/>
      <c r="DA48" s="401"/>
      <c r="DB48" s="401"/>
      <c r="DC48" s="401"/>
      <c r="DD48" s="401"/>
      <c r="DE48" s="401"/>
      <c r="DF48" s="401"/>
      <c r="DG48" s="401"/>
      <c r="DH48" s="401"/>
      <c r="DI48" s="401"/>
      <c r="DJ48" s="401"/>
      <c r="DK48" s="401"/>
      <c r="DL48" s="401"/>
      <c r="DM48" s="401"/>
      <c r="DN48" s="401"/>
      <c r="DO48" s="401"/>
      <c r="DP48" s="401"/>
      <c r="DQ48" s="401"/>
      <c r="DR48" s="401"/>
      <c r="DS48" s="401"/>
      <c r="DT48" s="401"/>
      <c r="DU48" s="401"/>
      <c r="DV48" s="401"/>
      <c r="DW48" s="401"/>
      <c r="DX48" s="401"/>
      <c r="DY48" s="401"/>
      <c r="DZ48" s="401"/>
      <c r="EA48" s="401"/>
      <c r="EB48" s="401"/>
      <c r="EC48" s="401"/>
      <c r="ED48" s="401"/>
      <c r="EE48" s="401"/>
      <c r="EF48" s="401"/>
      <c r="EG48" s="401"/>
      <c r="EH48" s="168"/>
      <c r="EI48" s="237"/>
      <c r="EJ48" s="401"/>
      <c r="EK48" s="401"/>
      <c r="EL48" s="401"/>
      <c r="EM48" s="401"/>
      <c r="EN48" s="401"/>
      <c r="EO48" s="401"/>
      <c r="EP48" s="401"/>
      <c r="EQ48" s="401"/>
      <c r="ER48" s="401"/>
      <c r="ES48" s="401"/>
      <c r="ET48" s="401"/>
      <c r="EU48" s="401"/>
      <c r="EV48" s="401"/>
      <c r="EW48" s="401"/>
      <c r="EX48" s="401"/>
      <c r="EY48" s="401"/>
      <c r="EZ48" s="401"/>
      <c r="FA48" s="401"/>
      <c r="FB48" s="401"/>
      <c r="FC48" s="401"/>
      <c r="FD48" s="401"/>
      <c r="FE48" s="401"/>
      <c r="FF48" s="401"/>
      <c r="FG48" s="401"/>
      <c r="FH48" s="401"/>
      <c r="FI48" s="401"/>
      <c r="FJ48" s="401"/>
      <c r="FK48" s="401"/>
      <c r="FL48" s="401"/>
      <c r="FM48" s="401"/>
      <c r="FN48" s="401"/>
      <c r="FO48" s="401"/>
      <c r="FP48" s="401"/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  <c r="GB48" s="401"/>
      <c r="GC48" s="401"/>
      <c r="GD48" s="401"/>
      <c r="GE48" s="401"/>
      <c r="GF48" s="168"/>
      <c r="GG48" s="401"/>
      <c r="GH48" s="401"/>
      <c r="GI48" s="401"/>
      <c r="GJ48" s="401"/>
      <c r="GK48" s="401"/>
      <c r="GL48" s="401"/>
      <c r="GM48" s="401"/>
      <c r="GN48" s="401"/>
      <c r="GO48" s="401"/>
      <c r="GP48" s="401"/>
      <c r="GQ48" s="401"/>
      <c r="GR48" s="401"/>
      <c r="GS48" s="401"/>
      <c r="GT48" s="401"/>
      <c r="GU48" s="401"/>
      <c r="GV48" s="401"/>
      <c r="GW48" s="401"/>
      <c r="GX48" s="401"/>
      <c r="GY48" s="401"/>
      <c r="GZ48" s="401"/>
      <c r="HA48" s="401"/>
      <c r="HB48" s="401"/>
      <c r="HC48" s="401"/>
      <c r="HD48" s="401"/>
      <c r="HE48" s="401"/>
      <c r="HF48" s="401"/>
      <c r="HG48" s="401"/>
      <c r="HH48" s="401"/>
      <c r="HI48" s="401"/>
      <c r="HJ48" s="401"/>
      <c r="HK48" s="401"/>
      <c r="HL48" s="401"/>
      <c r="HM48" s="401"/>
      <c r="HN48" s="401"/>
      <c r="HO48" s="401"/>
      <c r="HP48" s="401"/>
      <c r="HQ48" s="401"/>
      <c r="HR48" s="467"/>
      <c r="HS48" s="401"/>
      <c r="HT48" s="401"/>
      <c r="HX48" s="37">
        <v>280</v>
      </c>
      <c r="IB48" s="36">
        <v>55</v>
      </c>
      <c r="IO48" s="36">
        <v>3</v>
      </c>
      <c r="IR48" s="37">
        <v>31</v>
      </c>
      <c r="JG48" s="404">
        <v>10</v>
      </c>
      <c r="JH48" s="37">
        <v>54</v>
      </c>
      <c r="LH48" s="168"/>
      <c r="LI48" s="237"/>
      <c r="MR48" s="168"/>
      <c r="NR48" s="470">
        <v>86</v>
      </c>
    </row>
    <row r="49" spans="1:382" ht="18.5">
      <c r="A49" s="471">
        <v>16020201</v>
      </c>
      <c r="B49" s="258">
        <v>1</v>
      </c>
      <c r="C49" s="401"/>
      <c r="D49" s="401"/>
      <c r="E49" s="401"/>
      <c r="F49" s="401"/>
      <c r="G49" s="401"/>
      <c r="H49" s="37">
        <v>6</v>
      </c>
      <c r="I49" s="401"/>
      <c r="J49" s="401"/>
      <c r="K49" s="401"/>
      <c r="L49" s="36">
        <v>4</v>
      </c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36" t="s">
        <v>153</v>
      </c>
      <c r="Z49" s="401"/>
      <c r="AA49" s="401"/>
      <c r="AB49" s="37" t="s">
        <v>153</v>
      </c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4" t="s">
        <v>153</v>
      </c>
      <c r="AU49" s="37">
        <v>8</v>
      </c>
      <c r="AV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01"/>
      <c r="CN49" s="401"/>
      <c r="CO49" s="401"/>
      <c r="CP49" s="401"/>
      <c r="CQ49" s="401"/>
      <c r="CR49" s="401"/>
      <c r="CS49" s="401"/>
      <c r="CT49" s="401"/>
      <c r="CU49" s="401"/>
      <c r="CV49" s="401"/>
      <c r="CW49" s="401"/>
      <c r="CX49" s="401"/>
      <c r="CY49" s="401"/>
      <c r="CZ49" s="401"/>
      <c r="DA49" s="401"/>
      <c r="DB49" s="401"/>
      <c r="DC49" s="401"/>
      <c r="DD49" s="401"/>
      <c r="DE49" s="401"/>
      <c r="DF49" s="401"/>
      <c r="DG49" s="401"/>
      <c r="DH49" s="401"/>
      <c r="DI49" s="401"/>
      <c r="DJ49" s="401"/>
      <c r="DK49" s="401"/>
      <c r="DL49" s="401"/>
      <c r="DM49" s="401"/>
      <c r="DN49" s="401"/>
      <c r="DO49" s="401"/>
      <c r="DP49" s="401"/>
      <c r="DQ49" s="401"/>
      <c r="DR49" s="401"/>
      <c r="DS49" s="401"/>
      <c r="DT49" s="401"/>
      <c r="DU49" s="401"/>
      <c r="DV49" s="401"/>
      <c r="DW49" s="401"/>
      <c r="DX49" s="401"/>
      <c r="DY49" s="401"/>
      <c r="DZ49" s="401"/>
      <c r="EA49" s="401"/>
      <c r="EB49" s="401"/>
      <c r="EC49" s="401"/>
      <c r="ED49" s="401"/>
      <c r="EE49" s="401"/>
      <c r="EF49" s="401"/>
      <c r="EG49" s="401"/>
      <c r="EH49" s="168"/>
      <c r="EI49" s="237"/>
      <c r="EJ49" s="401"/>
      <c r="EK49" s="401"/>
      <c r="EL49" s="401"/>
      <c r="EM49" s="401"/>
      <c r="EN49" s="401"/>
      <c r="EO49" s="401"/>
      <c r="EP49" s="401"/>
      <c r="EQ49" s="401"/>
      <c r="ER49" s="401"/>
      <c r="ES49" s="401"/>
      <c r="ET49" s="401"/>
      <c r="EU49" s="401"/>
      <c r="EV49" s="401"/>
      <c r="EW49" s="401"/>
      <c r="EX49" s="401"/>
      <c r="EY49" s="401"/>
      <c r="EZ49" s="401"/>
      <c r="FA49" s="401"/>
      <c r="FB49" s="401"/>
      <c r="FC49" s="401"/>
      <c r="FD49" s="401"/>
      <c r="FE49" s="401"/>
      <c r="FF49" s="401"/>
      <c r="FG49" s="401"/>
      <c r="FH49" s="401"/>
      <c r="FI49" s="401"/>
      <c r="FJ49" s="401"/>
      <c r="FK49" s="401"/>
      <c r="FL49" s="401"/>
      <c r="FM49" s="401"/>
      <c r="FN49" s="401"/>
      <c r="FO49" s="401"/>
      <c r="FP49" s="401"/>
      <c r="FQ49" s="401"/>
      <c r="FR49" s="401"/>
      <c r="FS49" s="401"/>
      <c r="FT49" s="401"/>
      <c r="FU49" s="401"/>
      <c r="FV49" s="401"/>
      <c r="FW49" s="401"/>
      <c r="FX49" s="401"/>
      <c r="FY49" s="401"/>
      <c r="FZ49" s="401"/>
      <c r="GA49" s="401"/>
      <c r="GB49" s="401"/>
      <c r="GC49" s="401"/>
      <c r="GD49" s="401"/>
      <c r="GE49" s="401"/>
      <c r="GF49" s="168"/>
      <c r="GG49" s="401"/>
      <c r="GH49" s="401"/>
      <c r="GI49" s="401"/>
      <c r="GJ49" s="401"/>
      <c r="GK49" s="401"/>
      <c r="GL49" s="401"/>
      <c r="GM49" s="401"/>
      <c r="GN49" s="401"/>
      <c r="GO49" s="401"/>
      <c r="GP49" s="401"/>
      <c r="GQ49" s="401"/>
      <c r="GR49" s="401"/>
      <c r="GS49" s="401"/>
      <c r="GT49" s="401"/>
      <c r="GU49" s="401"/>
      <c r="GV49" s="401"/>
      <c r="GW49" s="401"/>
      <c r="GX49" s="401"/>
      <c r="GY49" s="401"/>
      <c r="GZ49" s="401"/>
      <c r="HA49" s="401"/>
      <c r="HB49" s="401"/>
      <c r="HC49" s="401"/>
      <c r="HD49" s="401"/>
      <c r="HE49" s="401"/>
      <c r="HF49" s="401"/>
      <c r="HG49" s="401"/>
      <c r="HH49" s="401"/>
      <c r="HI49" s="401"/>
      <c r="HJ49" s="401"/>
      <c r="HK49" s="401"/>
      <c r="HL49" s="401"/>
      <c r="HM49" s="401"/>
      <c r="HN49" s="401"/>
      <c r="HO49" s="401"/>
      <c r="HP49" s="401"/>
      <c r="HQ49" s="401"/>
      <c r="HR49" s="467"/>
      <c r="HS49" s="401"/>
      <c r="HT49" s="401"/>
      <c r="HX49" s="405">
        <v>19.87</v>
      </c>
      <c r="IB49" s="38">
        <v>12.26</v>
      </c>
      <c r="IO49" s="38">
        <v>5.65</v>
      </c>
      <c r="IR49" s="405">
        <v>14.78</v>
      </c>
      <c r="JG49" s="405">
        <v>24.42</v>
      </c>
      <c r="JH49" s="405">
        <v>18.53</v>
      </c>
      <c r="LH49" s="168"/>
      <c r="LI49" s="237"/>
      <c r="MR49" s="168"/>
      <c r="NR49" s="470">
        <v>95</v>
      </c>
    </row>
    <row r="50" spans="1:382" ht="18.5">
      <c r="A50" s="471">
        <v>16020202</v>
      </c>
      <c r="B50" s="258">
        <v>0</v>
      </c>
      <c r="C50" s="401"/>
      <c r="D50" s="401"/>
      <c r="E50" s="401"/>
      <c r="F50" s="401"/>
      <c r="G50" s="401"/>
      <c r="H50" s="37">
        <v>33</v>
      </c>
      <c r="I50" s="401"/>
      <c r="J50" s="401"/>
      <c r="K50" s="401"/>
      <c r="L50" s="36">
        <v>320</v>
      </c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36">
        <v>5</v>
      </c>
      <c r="Z50" s="401"/>
      <c r="AA50" s="401"/>
      <c r="AB50" s="37">
        <v>15</v>
      </c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4">
        <v>19</v>
      </c>
      <c r="AU50" s="37">
        <v>75</v>
      </c>
      <c r="AV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CF50" s="401"/>
      <c r="CG50" s="401"/>
      <c r="CH50" s="401"/>
      <c r="CI50" s="401"/>
      <c r="CJ50" s="401"/>
      <c r="CK50" s="401"/>
      <c r="CL50" s="401"/>
      <c r="CM50" s="401"/>
      <c r="CN50" s="401"/>
      <c r="CO50" s="401"/>
      <c r="CP50" s="401"/>
      <c r="CQ50" s="401"/>
      <c r="CR50" s="401"/>
      <c r="CS50" s="401"/>
      <c r="CT50" s="401"/>
      <c r="CU50" s="401"/>
      <c r="CV50" s="401"/>
      <c r="CW50" s="401"/>
      <c r="CX50" s="401"/>
      <c r="CY50" s="401"/>
      <c r="CZ50" s="401"/>
      <c r="DA50" s="401"/>
      <c r="DB50" s="401"/>
      <c r="DC50" s="401"/>
      <c r="DD50" s="401"/>
      <c r="DE50" s="401"/>
      <c r="DF50" s="401"/>
      <c r="DG50" s="401"/>
      <c r="DH50" s="401"/>
      <c r="DI50" s="401"/>
      <c r="DJ50" s="401"/>
      <c r="DK50" s="401"/>
      <c r="DL50" s="401"/>
      <c r="DM50" s="401"/>
      <c r="DN50" s="401"/>
      <c r="DO50" s="401"/>
      <c r="DP50" s="401"/>
      <c r="DQ50" s="401"/>
      <c r="DR50" s="401"/>
      <c r="DS50" s="401"/>
      <c r="DT50" s="401"/>
      <c r="DU50" s="401"/>
      <c r="DV50" s="401"/>
      <c r="DW50" s="401"/>
      <c r="DX50" s="401"/>
      <c r="DY50" s="401"/>
      <c r="DZ50" s="401"/>
      <c r="EA50" s="401"/>
      <c r="EB50" s="401"/>
      <c r="EC50" s="401"/>
      <c r="ED50" s="401"/>
      <c r="EE50" s="401"/>
      <c r="EF50" s="401"/>
      <c r="EG50" s="401"/>
      <c r="EH50" s="168"/>
      <c r="EI50" s="237"/>
      <c r="EJ50" s="401"/>
      <c r="EK50" s="401"/>
      <c r="EL50" s="401"/>
      <c r="EM50" s="401"/>
      <c r="EN50" s="401"/>
      <c r="EO50" s="401"/>
      <c r="EP50" s="401"/>
      <c r="EQ50" s="401"/>
      <c r="ER50" s="401"/>
      <c r="ES50" s="401"/>
      <c r="ET50" s="401"/>
      <c r="EU50" s="401"/>
      <c r="EV50" s="401"/>
      <c r="EW50" s="401"/>
      <c r="EX50" s="401"/>
      <c r="EY50" s="401"/>
      <c r="EZ50" s="401"/>
      <c r="FA50" s="401"/>
      <c r="FB50" s="401"/>
      <c r="FC50" s="401"/>
      <c r="FD50" s="401"/>
      <c r="FE50" s="401"/>
      <c r="FF50" s="401"/>
      <c r="FG50" s="401"/>
      <c r="FH50" s="401"/>
      <c r="FI50" s="401"/>
      <c r="FJ50" s="401"/>
      <c r="FK50" s="401"/>
      <c r="FL50" s="401"/>
      <c r="FM50" s="401"/>
      <c r="FN50" s="401"/>
      <c r="FO50" s="401"/>
      <c r="FP50" s="401"/>
      <c r="FQ50" s="401"/>
      <c r="FR50" s="401"/>
      <c r="FS50" s="401"/>
      <c r="FT50" s="401"/>
      <c r="FU50" s="401"/>
      <c r="FV50" s="401"/>
      <c r="FW50" s="401"/>
      <c r="FX50" s="401"/>
      <c r="FY50" s="401"/>
      <c r="FZ50" s="401"/>
      <c r="GA50" s="401"/>
      <c r="GB50" s="401"/>
      <c r="GC50" s="401"/>
      <c r="GD50" s="401"/>
      <c r="GE50" s="401"/>
      <c r="GF50" s="168"/>
      <c r="GG50" s="401"/>
      <c r="GH50" s="401"/>
      <c r="GI50" s="401"/>
      <c r="GJ50" s="401"/>
      <c r="GK50" s="401"/>
      <c r="GL50" s="401"/>
      <c r="GM50" s="401"/>
      <c r="GN50" s="401"/>
      <c r="GO50" s="401"/>
      <c r="GP50" s="401"/>
      <c r="GQ50" s="401"/>
      <c r="GR50" s="401"/>
      <c r="GS50" s="401"/>
      <c r="GT50" s="401"/>
      <c r="GU50" s="401"/>
      <c r="GV50" s="401"/>
      <c r="GW50" s="401"/>
      <c r="GX50" s="401"/>
      <c r="GY50" s="401"/>
      <c r="GZ50" s="401"/>
      <c r="HA50" s="401"/>
      <c r="HB50" s="401"/>
      <c r="HC50" s="401"/>
      <c r="HD50" s="401"/>
      <c r="HE50" s="401"/>
      <c r="HF50" s="401"/>
      <c r="HG50" s="401"/>
      <c r="HH50" s="401"/>
      <c r="HI50" s="401"/>
      <c r="HJ50" s="401"/>
      <c r="HK50" s="401"/>
      <c r="HL50" s="401"/>
      <c r="HM50" s="401"/>
      <c r="HN50" s="401"/>
      <c r="HO50" s="401"/>
      <c r="HP50" s="401"/>
      <c r="HQ50" s="401"/>
      <c r="HR50" s="467"/>
      <c r="HS50" s="401"/>
      <c r="HT50" s="401"/>
      <c r="HX50" s="37">
        <v>6</v>
      </c>
      <c r="IB50" s="36">
        <v>4</v>
      </c>
      <c r="IO50" s="36" t="s">
        <v>153</v>
      </c>
      <c r="IR50" s="37" t="s">
        <v>153</v>
      </c>
      <c r="JG50" s="404" t="s">
        <v>153</v>
      </c>
      <c r="JH50" s="37">
        <v>8</v>
      </c>
      <c r="LH50" s="168"/>
      <c r="LI50" s="237"/>
      <c r="MR50" s="168"/>
      <c r="NR50" s="470">
        <v>102</v>
      </c>
    </row>
    <row r="51" spans="1:382" ht="18.5">
      <c r="A51" s="471">
        <v>16020205</v>
      </c>
      <c r="B51" s="258">
        <v>1</v>
      </c>
      <c r="C51" s="401"/>
      <c r="D51" s="401"/>
      <c r="E51" s="401"/>
      <c r="F51" s="401"/>
      <c r="G51" s="401"/>
      <c r="H51" s="37" t="s">
        <v>153</v>
      </c>
      <c r="I51" s="401"/>
      <c r="J51" s="401"/>
      <c r="K51" s="401"/>
      <c r="L51" s="36" t="s">
        <v>152</v>
      </c>
      <c r="M51" s="401"/>
      <c r="N51" s="401"/>
      <c r="O51" s="401"/>
      <c r="P51" s="401"/>
      <c r="Q51" s="401"/>
      <c r="R51" s="401"/>
      <c r="S51" s="401"/>
      <c r="T51" s="401"/>
      <c r="U51" s="401"/>
      <c r="V51" s="401"/>
      <c r="W51" s="401"/>
      <c r="X51" s="401"/>
      <c r="Y51" s="36" t="s">
        <v>153</v>
      </c>
      <c r="Z51" s="401"/>
      <c r="AA51" s="401"/>
      <c r="AB51" s="37">
        <v>1</v>
      </c>
      <c r="AC51" s="401"/>
      <c r="AD51" s="401"/>
      <c r="AE51" s="401"/>
      <c r="AF51" s="401"/>
      <c r="AG51" s="401"/>
      <c r="AH51" s="401"/>
      <c r="AI51" s="401"/>
      <c r="AJ51" s="401"/>
      <c r="AK51" s="401"/>
      <c r="AL51" s="401"/>
      <c r="AM51" s="401"/>
      <c r="AN51" s="401"/>
      <c r="AO51" s="401"/>
      <c r="AP51" s="401"/>
      <c r="AQ51" s="401"/>
      <c r="AR51" s="401"/>
      <c r="AS51" s="401"/>
      <c r="AT51" s="404">
        <v>5</v>
      </c>
      <c r="AU51" s="37">
        <v>1</v>
      </c>
      <c r="AV51" s="401"/>
      <c r="AX51" s="401"/>
      <c r="AY51" s="401"/>
      <c r="AZ51" s="401"/>
      <c r="BA51" s="401"/>
      <c r="BB51" s="401"/>
      <c r="BC51" s="401"/>
      <c r="BD51" s="401"/>
      <c r="BE51" s="401"/>
      <c r="BF51" s="401"/>
      <c r="BG51" s="401"/>
      <c r="BH51" s="401"/>
      <c r="BI51" s="401"/>
      <c r="BJ51" s="401"/>
      <c r="BK51" s="401"/>
      <c r="BL51" s="401"/>
      <c r="BM51" s="401"/>
      <c r="BN51" s="401"/>
      <c r="BO51" s="401"/>
      <c r="BP51" s="401"/>
      <c r="BQ51" s="401"/>
      <c r="BR51" s="401"/>
      <c r="BS51" s="401"/>
      <c r="BT51" s="401"/>
      <c r="BU51" s="401"/>
      <c r="BV51" s="401"/>
      <c r="BW51" s="401"/>
      <c r="BX51" s="401"/>
      <c r="BY51" s="401"/>
      <c r="BZ51" s="401"/>
      <c r="CA51" s="401"/>
      <c r="CB51" s="401"/>
      <c r="CC51" s="401"/>
      <c r="CD51" s="401"/>
      <c r="CE51" s="401"/>
      <c r="CF51" s="401"/>
      <c r="CG51" s="401"/>
      <c r="CH51" s="401"/>
      <c r="CI51" s="401"/>
      <c r="CJ51" s="401"/>
      <c r="CK51" s="401"/>
      <c r="CL51" s="401"/>
      <c r="CM51" s="401"/>
      <c r="CN51" s="401"/>
      <c r="CO51" s="401"/>
      <c r="CP51" s="401"/>
      <c r="CQ51" s="401"/>
      <c r="CR51" s="401"/>
      <c r="CS51" s="401"/>
      <c r="CT51" s="401"/>
      <c r="CU51" s="401"/>
      <c r="CV51" s="401"/>
      <c r="CW51" s="401"/>
      <c r="CX51" s="401"/>
      <c r="CY51" s="401"/>
      <c r="CZ51" s="401"/>
      <c r="DA51" s="401"/>
      <c r="DB51" s="401"/>
      <c r="DC51" s="401"/>
      <c r="DD51" s="401"/>
      <c r="DE51" s="401"/>
      <c r="DF51" s="401"/>
      <c r="DG51" s="401"/>
      <c r="DH51" s="401"/>
      <c r="DI51" s="401"/>
      <c r="DJ51" s="401"/>
      <c r="DK51" s="401"/>
      <c r="DL51" s="401"/>
      <c r="DM51" s="401"/>
      <c r="DN51" s="401"/>
      <c r="DO51" s="401"/>
      <c r="DP51" s="401"/>
      <c r="DQ51" s="401"/>
      <c r="DR51" s="401"/>
      <c r="DS51" s="401"/>
      <c r="DT51" s="401"/>
      <c r="DU51" s="401"/>
      <c r="DV51" s="401"/>
      <c r="DW51" s="401"/>
      <c r="DX51" s="401"/>
      <c r="DY51" s="401"/>
      <c r="DZ51" s="401"/>
      <c r="EA51" s="401"/>
      <c r="EB51" s="401"/>
      <c r="EC51" s="401"/>
      <c r="ED51" s="401"/>
      <c r="EE51" s="401"/>
      <c r="EF51" s="401"/>
      <c r="EG51" s="401"/>
      <c r="EH51" s="168"/>
      <c r="EI51" s="237"/>
      <c r="EJ51" s="401"/>
      <c r="EK51" s="401"/>
      <c r="EL51" s="401"/>
      <c r="EM51" s="401"/>
      <c r="EN51" s="401"/>
      <c r="EO51" s="401"/>
      <c r="EP51" s="401"/>
      <c r="EQ51" s="401"/>
      <c r="ER51" s="401"/>
      <c r="ES51" s="401"/>
      <c r="ET51" s="401"/>
      <c r="EU51" s="401"/>
      <c r="EV51" s="401"/>
      <c r="EW51" s="401"/>
      <c r="EX51" s="401"/>
      <c r="EY51" s="401"/>
      <c r="EZ51" s="401"/>
      <c r="FA51" s="401"/>
      <c r="FB51" s="401"/>
      <c r="FC51" s="401"/>
      <c r="FD51" s="401"/>
      <c r="FE51" s="401"/>
      <c r="FF51" s="401"/>
      <c r="FG51" s="401"/>
      <c r="FH51" s="401"/>
      <c r="FI51" s="401"/>
      <c r="FJ51" s="401"/>
      <c r="FK51" s="401"/>
      <c r="FL51" s="401"/>
      <c r="FM51" s="401"/>
      <c r="FN51" s="401"/>
      <c r="FO51" s="401"/>
      <c r="FP51" s="401"/>
      <c r="FQ51" s="401"/>
      <c r="FR51" s="401"/>
      <c r="FS51" s="401"/>
      <c r="FT51" s="401"/>
      <c r="FU51" s="401"/>
      <c r="FV51" s="401"/>
      <c r="FW51" s="401"/>
      <c r="FX51" s="401"/>
      <c r="FY51" s="401"/>
      <c r="FZ51" s="401"/>
      <c r="GA51" s="401"/>
      <c r="GB51" s="401"/>
      <c r="GC51" s="401"/>
      <c r="GD51" s="401"/>
      <c r="GE51" s="401"/>
      <c r="GF51" s="168"/>
      <c r="GG51" s="401"/>
      <c r="GH51" s="401"/>
      <c r="GI51" s="401"/>
      <c r="GJ51" s="401"/>
      <c r="GK51" s="401"/>
      <c r="GL51" s="401"/>
      <c r="GM51" s="401"/>
      <c r="GN51" s="401"/>
      <c r="GO51" s="401"/>
      <c r="GP51" s="401"/>
      <c r="GQ51" s="401"/>
      <c r="GR51" s="401"/>
      <c r="GS51" s="401"/>
      <c r="GT51" s="401"/>
      <c r="GU51" s="401"/>
      <c r="GV51" s="401"/>
      <c r="GW51" s="401"/>
      <c r="GX51" s="401"/>
      <c r="GY51" s="401"/>
      <c r="GZ51" s="401"/>
      <c r="HA51" s="401"/>
      <c r="HB51" s="401"/>
      <c r="HC51" s="401"/>
      <c r="HD51" s="401"/>
      <c r="HE51" s="401"/>
      <c r="HF51" s="401"/>
      <c r="HG51" s="401"/>
      <c r="HH51" s="401"/>
      <c r="HI51" s="401"/>
      <c r="HJ51" s="401"/>
      <c r="HK51" s="401"/>
      <c r="HL51" s="401"/>
      <c r="HM51" s="401"/>
      <c r="HN51" s="401"/>
      <c r="HO51" s="401"/>
      <c r="HP51" s="401"/>
      <c r="HQ51" s="401"/>
      <c r="HR51" s="467"/>
      <c r="HS51" s="401"/>
      <c r="HT51" s="401"/>
      <c r="HX51" s="37">
        <v>33</v>
      </c>
      <c r="IB51" s="36">
        <v>320</v>
      </c>
      <c r="IO51" s="36">
        <v>5</v>
      </c>
      <c r="IR51" s="37">
        <v>15</v>
      </c>
      <c r="JG51" s="404">
        <v>19</v>
      </c>
      <c r="JH51" s="37">
        <v>75</v>
      </c>
      <c r="LH51" s="168"/>
      <c r="LI51" s="237"/>
      <c r="MR51" s="168"/>
      <c r="NR51" s="470">
        <v>73</v>
      </c>
    </row>
    <row r="52" spans="1:382" ht="18.5">
      <c r="A52" s="471">
        <v>16020207</v>
      </c>
      <c r="B52" s="258">
        <v>0</v>
      </c>
      <c r="C52" s="401"/>
      <c r="D52" s="401"/>
      <c r="E52" s="401"/>
      <c r="F52" s="401"/>
      <c r="G52" s="401"/>
      <c r="H52" s="37">
        <v>150</v>
      </c>
      <c r="I52" s="401"/>
      <c r="J52" s="401"/>
      <c r="K52" s="401"/>
      <c r="L52" s="36">
        <v>2000</v>
      </c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36">
        <v>35</v>
      </c>
      <c r="Z52" s="401"/>
      <c r="AA52" s="401"/>
      <c r="AB52" s="37">
        <v>240</v>
      </c>
      <c r="AC52" s="401"/>
      <c r="AD52" s="401"/>
      <c r="AE52" s="401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4">
        <v>200</v>
      </c>
      <c r="AU52" s="37">
        <v>1000</v>
      </c>
      <c r="AV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  <c r="CA52" s="401"/>
      <c r="CB52" s="401"/>
      <c r="CC52" s="401"/>
      <c r="CD52" s="401"/>
      <c r="CE52" s="401"/>
      <c r="CF52" s="401"/>
      <c r="CG52" s="401"/>
      <c r="CH52" s="401"/>
      <c r="CI52" s="401"/>
      <c r="CJ52" s="401"/>
      <c r="CK52" s="401"/>
      <c r="CL52" s="401"/>
      <c r="CM52" s="401"/>
      <c r="CN52" s="401"/>
      <c r="CO52" s="401"/>
      <c r="CP52" s="401"/>
      <c r="CQ52" s="401"/>
      <c r="CR52" s="401"/>
      <c r="CS52" s="401"/>
      <c r="CT52" s="401"/>
      <c r="CU52" s="401"/>
      <c r="CV52" s="401"/>
      <c r="CW52" s="401"/>
      <c r="CX52" s="401"/>
      <c r="CY52" s="401"/>
      <c r="CZ52" s="401"/>
      <c r="DA52" s="401"/>
      <c r="DB52" s="401"/>
      <c r="DC52" s="401"/>
      <c r="DD52" s="401"/>
      <c r="DE52" s="401"/>
      <c r="DF52" s="401"/>
      <c r="DG52" s="401"/>
      <c r="DH52" s="401"/>
      <c r="DI52" s="401"/>
      <c r="DJ52" s="401"/>
      <c r="DK52" s="401"/>
      <c r="DL52" s="401"/>
      <c r="DM52" s="401"/>
      <c r="DN52" s="401"/>
      <c r="DO52" s="401"/>
      <c r="DP52" s="401"/>
      <c r="DQ52" s="401"/>
      <c r="DR52" s="401"/>
      <c r="DS52" s="401"/>
      <c r="DT52" s="401"/>
      <c r="DU52" s="401"/>
      <c r="DV52" s="401"/>
      <c r="DW52" s="401"/>
      <c r="DX52" s="401"/>
      <c r="DY52" s="401"/>
      <c r="DZ52" s="401"/>
      <c r="EA52" s="401"/>
      <c r="EB52" s="401"/>
      <c r="EC52" s="401"/>
      <c r="ED52" s="401"/>
      <c r="EE52" s="401"/>
      <c r="EF52" s="401"/>
      <c r="EG52" s="401"/>
      <c r="EH52" s="168"/>
      <c r="EI52" s="237"/>
      <c r="EJ52" s="401"/>
      <c r="EK52" s="401"/>
      <c r="EL52" s="401"/>
      <c r="EM52" s="401"/>
      <c r="EN52" s="401"/>
      <c r="EO52" s="401"/>
      <c r="EP52" s="401"/>
      <c r="EQ52" s="401"/>
      <c r="ER52" s="401"/>
      <c r="ES52" s="401"/>
      <c r="ET52" s="401"/>
      <c r="EU52" s="401"/>
      <c r="EV52" s="401"/>
      <c r="EW52" s="401"/>
      <c r="EX52" s="401"/>
      <c r="EY52" s="401"/>
      <c r="EZ52" s="401"/>
      <c r="FA52" s="401"/>
      <c r="FB52" s="401"/>
      <c r="FC52" s="401"/>
      <c r="FD52" s="401"/>
      <c r="FE52" s="401"/>
      <c r="FF52" s="401"/>
      <c r="FG52" s="401"/>
      <c r="FH52" s="401"/>
      <c r="FI52" s="401"/>
      <c r="FJ52" s="401"/>
      <c r="FK52" s="401"/>
      <c r="FL52" s="401"/>
      <c r="FM52" s="401"/>
      <c r="FN52" s="401"/>
      <c r="FO52" s="401"/>
      <c r="FP52" s="401"/>
      <c r="FQ52" s="401"/>
      <c r="FR52" s="401"/>
      <c r="FS52" s="401"/>
      <c r="FT52" s="401"/>
      <c r="FU52" s="401"/>
      <c r="FV52" s="401"/>
      <c r="FW52" s="401"/>
      <c r="FX52" s="401"/>
      <c r="FY52" s="401"/>
      <c r="FZ52" s="401"/>
      <c r="GA52" s="401"/>
      <c r="GB52" s="401"/>
      <c r="GC52" s="401"/>
      <c r="GD52" s="401"/>
      <c r="GE52" s="401"/>
      <c r="GF52" s="168"/>
      <c r="GG52" s="401"/>
      <c r="GH52" s="401"/>
      <c r="GI52" s="401"/>
      <c r="GJ52" s="401"/>
      <c r="GK52" s="401"/>
      <c r="GL52" s="401"/>
      <c r="GM52" s="401"/>
      <c r="GN52" s="401"/>
      <c r="GO52" s="401"/>
      <c r="GP52" s="401"/>
      <c r="GQ52" s="401"/>
      <c r="GR52" s="401"/>
      <c r="GS52" s="401"/>
      <c r="GT52" s="401"/>
      <c r="GU52" s="401"/>
      <c r="GV52" s="401"/>
      <c r="GW52" s="401"/>
      <c r="GX52" s="401"/>
      <c r="GY52" s="401"/>
      <c r="GZ52" s="401"/>
      <c r="HA52" s="401"/>
      <c r="HB52" s="401"/>
      <c r="HC52" s="401"/>
      <c r="HD52" s="401"/>
      <c r="HE52" s="401"/>
      <c r="HF52" s="401"/>
      <c r="HG52" s="401"/>
      <c r="HH52" s="401"/>
      <c r="HI52" s="401"/>
      <c r="HJ52" s="401"/>
      <c r="HK52" s="401"/>
      <c r="HL52" s="401"/>
      <c r="HM52" s="401"/>
      <c r="HN52" s="401"/>
      <c r="HO52" s="401"/>
      <c r="HP52" s="401"/>
      <c r="HQ52" s="401"/>
      <c r="HR52" s="467"/>
      <c r="HS52" s="401"/>
      <c r="HT52" s="401"/>
      <c r="HX52" s="37" t="s">
        <v>153</v>
      </c>
      <c r="IB52" s="36" t="s">
        <v>152</v>
      </c>
      <c r="IO52" s="36" t="s">
        <v>153</v>
      </c>
      <c r="IR52" s="37">
        <v>1</v>
      </c>
      <c r="JG52" s="404">
        <v>5</v>
      </c>
      <c r="JH52" s="37">
        <v>1</v>
      </c>
      <c r="LH52" s="168"/>
      <c r="LI52" s="237"/>
      <c r="MR52" s="168"/>
      <c r="NR52" s="469">
        <v>79</v>
      </c>
    </row>
    <row r="53" spans="1:382" ht="18.5">
      <c r="A53" s="471" t="s">
        <v>537</v>
      </c>
      <c r="B53" s="258">
        <v>0</v>
      </c>
      <c r="C53" s="401"/>
      <c r="D53" s="401"/>
      <c r="E53" s="401"/>
      <c r="F53" s="401"/>
      <c r="G53" s="401"/>
      <c r="H53" s="37">
        <v>3</v>
      </c>
      <c r="I53" s="401"/>
      <c r="J53" s="401"/>
      <c r="K53" s="401"/>
      <c r="L53" s="36">
        <v>10</v>
      </c>
      <c r="M53" s="401"/>
      <c r="N53" s="401"/>
      <c r="O53" s="401"/>
      <c r="P53" s="401"/>
      <c r="Q53" s="401"/>
      <c r="R53" s="401"/>
      <c r="S53" s="401"/>
      <c r="T53" s="401"/>
      <c r="U53" s="401"/>
      <c r="V53" s="401"/>
      <c r="W53" s="401"/>
      <c r="X53" s="401"/>
      <c r="Y53" s="36" t="s">
        <v>152</v>
      </c>
      <c r="Z53" s="401"/>
      <c r="AA53" s="401"/>
      <c r="AB53" s="37">
        <v>1</v>
      </c>
      <c r="AC53" s="401"/>
      <c r="AD53" s="401"/>
      <c r="AE53" s="401"/>
      <c r="AF53" s="401"/>
      <c r="AG53" s="401"/>
      <c r="AH53" s="401"/>
      <c r="AI53" s="401"/>
      <c r="AJ53" s="401"/>
      <c r="AK53" s="401"/>
      <c r="AL53" s="401"/>
      <c r="AM53" s="401"/>
      <c r="AN53" s="401"/>
      <c r="AO53" s="401"/>
      <c r="AP53" s="401"/>
      <c r="AQ53" s="401"/>
      <c r="AR53" s="401"/>
      <c r="AS53" s="401"/>
      <c r="AT53" s="404">
        <v>32</v>
      </c>
      <c r="AU53" s="37">
        <v>33</v>
      </c>
      <c r="AV53" s="401"/>
      <c r="AX53" s="401"/>
      <c r="AY53" s="401"/>
      <c r="AZ53" s="401"/>
      <c r="BA53" s="401"/>
      <c r="BB53" s="401"/>
      <c r="BC53" s="401"/>
      <c r="BD53" s="401"/>
      <c r="BE53" s="401"/>
      <c r="BF53" s="401"/>
      <c r="BG53" s="401"/>
      <c r="BH53" s="401"/>
      <c r="BI53" s="401"/>
      <c r="BJ53" s="401"/>
      <c r="BK53" s="401"/>
      <c r="BL53" s="401"/>
      <c r="BM53" s="401"/>
      <c r="BN53" s="401"/>
      <c r="BO53" s="401"/>
      <c r="BP53" s="401"/>
      <c r="BQ53" s="401"/>
      <c r="BR53" s="401"/>
      <c r="BS53" s="401"/>
      <c r="BT53" s="401"/>
      <c r="BU53" s="401"/>
      <c r="BV53" s="401"/>
      <c r="BW53" s="401"/>
      <c r="BX53" s="401"/>
      <c r="BY53" s="401"/>
      <c r="BZ53" s="401"/>
      <c r="CA53" s="401"/>
      <c r="CB53" s="401"/>
      <c r="CC53" s="401"/>
      <c r="CD53" s="401"/>
      <c r="CE53" s="401"/>
      <c r="CF53" s="401"/>
      <c r="CG53" s="401"/>
      <c r="CH53" s="401"/>
      <c r="CI53" s="401"/>
      <c r="CJ53" s="401"/>
      <c r="CK53" s="401"/>
      <c r="CL53" s="401"/>
      <c r="CM53" s="401"/>
      <c r="CN53" s="401"/>
      <c r="CO53" s="401"/>
      <c r="CP53" s="401"/>
      <c r="CQ53" s="401"/>
      <c r="CR53" s="401"/>
      <c r="CS53" s="401"/>
      <c r="CT53" s="401"/>
      <c r="CU53" s="401"/>
      <c r="CV53" s="401"/>
      <c r="CW53" s="401"/>
      <c r="CX53" s="401"/>
      <c r="CY53" s="401"/>
      <c r="CZ53" s="401"/>
      <c r="DA53" s="401"/>
      <c r="DB53" s="401"/>
      <c r="DC53" s="401"/>
      <c r="DD53" s="401"/>
      <c r="DE53" s="401"/>
      <c r="DF53" s="401"/>
      <c r="DG53" s="401"/>
      <c r="DH53" s="401"/>
      <c r="DI53" s="401"/>
      <c r="DJ53" s="401"/>
      <c r="DK53" s="401"/>
      <c r="DL53" s="401"/>
      <c r="DM53" s="401"/>
      <c r="DN53" s="401"/>
      <c r="DO53" s="401"/>
      <c r="DP53" s="401"/>
      <c r="DQ53" s="401"/>
      <c r="DR53" s="401"/>
      <c r="DS53" s="401"/>
      <c r="DT53" s="401"/>
      <c r="DU53" s="401"/>
      <c r="DV53" s="401"/>
      <c r="DW53" s="401"/>
      <c r="DX53" s="401"/>
      <c r="DY53" s="401"/>
      <c r="DZ53" s="401"/>
      <c r="EA53" s="401"/>
      <c r="EB53" s="401"/>
      <c r="EC53" s="401"/>
      <c r="ED53" s="401"/>
      <c r="EE53" s="401"/>
      <c r="EF53" s="401"/>
      <c r="EG53" s="401"/>
      <c r="EH53" s="168"/>
      <c r="EI53" s="237"/>
      <c r="EJ53" s="401"/>
      <c r="EK53" s="401"/>
      <c r="EL53" s="401"/>
      <c r="EM53" s="401"/>
      <c r="EN53" s="401"/>
      <c r="EO53" s="401"/>
      <c r="EP53" s="401"/>
      <c r="EQ53" s="401"/>
      <c r="ER53" s="401"/>
      <c r="ES53" s="401"/>
      <c r="ET53" s="401"/>
      <c r="EU53" s="401"/>
      <c r="EV53" s="401"/>
      <c r="EW53" s="401"/>
      <c r="EX53" s="401"/>
      <c r="EY53" s="401"/>
      <c r="EZ53" s="401"/>
      <c r="FA53" s="401"/>
      <c r="FB53" s="401"/>
      <c r="FC53" s="401"/>
      <c r="FD53" s="401"/>
      <c r="FE53" s="401"/>
      <c r="FF53" s="401"/>
      <c r="FG53" s="401"/>
      <c r="FH53" s="401"/>
      <c r="FI53" s="401"/>
      <c r="FJ53" s="401"/>
      <c r="FK53" s="401"/>
      <c r="FL53" s="401"/>
      <c r="FM53" s="401"/>
      <c r="FN53" s="401"/>
      <c r="FO53" s="401"/>
      <c r="FP53" s="401"/>
      <c r="FQ53" s="401"/>
      <c r="FR53" s="401"/>
      <c r="FS53" s="401"/>
      <c r="FT53" s="401"/>
      <c r="FU53" s="401"/>
      <c r="FV53" s="401"/>
      <c r="FW53" s="401"/>
      <c r="FX53" s="401"/>
      <c r="FY53" s="401"/>
      <c r="FZ53" s="401"/>
      <c r="GA53" s="401"/>
      <c r="GB53" s="401"/>
      <c r="GC53" s="401"/>
      <c r="GD53" s="401"/>
      <c r="GE53" s="401"/>
      <c r="GF53" s="168"/>
      <c r="GG53" s="401"/>
      <c r="GH53" s="401"/>
      <c r="GI53" s="401"/>
      <c r="GJ53" s="401"/>
      <c r="GK53" s="401"/>
      <c r="GL53" s="401"/>
      <c r="GM53" s="401"/>
      <c r="GN53" s="401"/>
      <c r="GO53" s="401"/>
      <c r="GP53" s="401"/>
      <c r="GQ53" s="401"/>
      <c r="GR53" s="401"/>
      <c r="GS53" s="401"/>
      <c r="GT53" s="401"/>
      <c r="GU53" s="401"/>
      <c r="GV53" s="401"/>
      <c r="GW53" s="401"/>
      <c r="GX53" s="401"/>
      <c r="GY53" s="401"/>
      <c r="GZ53" s="401"/>
      <c r="HA53" s="401"/>
      <c r="HB53" s="401"/>
      <c r="HC53" s="401"/>
      <c r="HD53" s="401"/>
      <c r="HE53" s="401"/>
      <c r="HF53" s="401"/>
      <c r="HG53" s="401"/>
      <c r="HH53" s="401"/>
      <c r="HI53" s="401"/>
      <c r="HJ53" s="401"/>
      <c r="HK53" s="401"/>
      <c r="HL53" s="401"/>
      <c r="HM53" s="401"/>
      <c r="HN53" s="401"/>
      <c r="HO53" s="401"/>
      <c r="HP53" s="401"/>
      <c r="HQ53" s="401"/>
      <c r="HR53" s="467"/>
      <c r="HS53" s="401"/>
      <c r="HT53" s="401"/>
      <c r="HX53" s="37">
        <v>150</v>
      </c>
      <c r="IB53" s="36">
        <v>2000</v>
      </c>
      <c r="IO53" s="36">
        <v>35</v>
      </c>
      <c r="IR53" s="37">
        <v>240</v>
      </c>
      <c r="JG53" s="404">
        <v>200</v>
      </c>
      <c r="JH53" s="37">
        <v>1000</v>
      </c>
      <c r="LH53" s="168"/>
      <c r="LI53" s="237"/>
      <c r="MR53" s="168"/>
      <c r="NR53" s="470">
        <v>86</v>
      </c>
    </row>
    <row r="54" spans="1:382" ht="18.5">
      <c r="A54" s="471" t="s">
        <v>530</v>
      </c>
      <c r="B54" s="258">
        <v>1</v>
      </c>
      <c r="C54" s="401"/>
      <c r="D54" s="401"/>
      <c r="E54" s="401"/>
      <c r="F54" s="401"/>
      <c r="G54" s="401"/>
      <c r="H54" s="37">
        <v>850</v>
      </c>
      <c r="I54" s="401"/>
      <c r="J54" s="401"/>
      <c r="K54" s="401"/>
      <c r="L54" s="36">
        <v>190</v>
      </c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36">
        <v>2</v>
      </c>
      <c r="Z54" s="401"/>
      <c r="AA54" s="401"/>
      <c r="AB54" s="37">
        <v>38</v>
      </c>
      <c r="AC54" s="401"/>
      <c r="AD54" s="401"/>
      <c r="AE54" s="401"/>
      <c r="AF54" s="401"/>
      <c r="AG54" s="401"/>
      <c r="AH54" s="401"/>
      <c r="AI54" s="401"/>
      <c r="AJ54" s="401"/>
      <c r="AK54" s="401"/>
      <c r="AL54" s="401"/>
      <c r="AM54" s="401"/>
      <c r="AN54" s="401"/>
      <c r="AO54" s="401"/>
      <c r="AP54" s="401"/>
      <c r="AQ54" s="401"/>
      <c r="AR54" s="401"/>
      <c r="AS54" s="401"/>
      <c r="AT54" s="404">
        <v>110</v>
      </c>
      <c r="AU54" s="37">
        <v>600</v>
      </c>
      <c r="AV54" s="401"/>
      <c r="AX54" s="401"/>
      <c r="AY54" s="401"/>
      <c r="AZ54" s="401"/>
      <c r="BA54" s="401"/>
      <c r="BB54" s="401"/>
      <c r="BC54" s="401"/>
      <c r="BD54" s="401"/>
      <c r="BE54" s="401"/>
      <c r="BF54" s="401"/>
      <c r="BG54" s="401"/>
      <c r="BH54" s="401"/>
      <c r="BI54" s="401"/>
      <c r="BJ54" s="401"/>
      <c r="BK54" s="401"/>
      <c r="BL54" s="401"/>
      <c r="BM54" s="401"/>
      <c r="BN54" s="401"/>
      <c r="BO54" s="401"/>
      <c r="BP54" s="401"/>
      <c r="BQ54" s="401"/>
      <c r="BR54" s="401"/>
      <c r="BS54" s="401"/>
      <c r="BT54" s="401"/>
      <c r="BU54" s="401"/>
      <c r="BV54" s="401"/>
      <c r="BW54" s="401"/>
      <c r="BX54" s="401"/>
      <c r="BY54" s="401"/>
      <c r="BZ54" s="401"/>
      <c r="CA54" s="401"/>
      <c r="CB54" s="401"/>
      <c r="CC54" s="401"/>
      <c r="CD54" s="401"/>
      <c r="CE54" s="401"/>
      <c r="CF54" s="401"/>
      <c r="CG54" s="401"/>
      <c r="CH54" s="401"/>
      <c r="CI54" s="401"/>
      <c r="CJ54" s="401"/>
      <c r="CK54" s="401"/>
      <c r="CL54" s="401"/>
      <c r="CM54" s="401"/>
      <c r="CN54" s="401"/>
      <c r="CO54" s="401"/>
      <c r="CP54" s="401"/>
      <c r="CQ54" s="401"/>
      <c r="CR54" s="401"/>
      <c r="CS54" s="401"/>
      <c r="CT54" s="401"/>
      <c r="CU54" s="401"/>
      <c r="CV54" s="401"/>
      <c r="CW54" s="401"/>
      <c r="CX54" s="401"/>
      <c r="CY54" s="401"/>
      <c r="CZ54" s="401"/>
      <c r="DA54" s="401"/>
      <c r="DB54" s="401"/>
      <c r="DC54" s="401"/>
      <c r="DD54" s="401"/>
      <c r="DE54" s="401"/>
      <c r="DF54" s="401"/>
      <c r="DG54" s="401"/>
      <c r="DH54" s="401"/>
      <c r="DI54" s="401"/>
      <c r="DJ54" s="401"/>
      <c r="DK54" s="401"/>
      <c r="DL54" s="401"/>
      <c r="DM54" s="401"/>
      <c r="DN54" s="401"/>
      <c r="DO54" s="401"/>
      <c r="DP54" s="401"/>
      <c r="DQ54" s="401"/>
      <c r="DR54" s="401"/>
      <c r="DS54" s="401"/>
      <c r="DT54" s="401"/>
      <c r="DU54" s="401"/>
      <c r="DV54" s="401"/>
      <c r="DW54" s="401"/>
      <c r="DX54" s="401"/>
      <c r="DY54" s="401"/>
      <c r="DZ54" s="401"/>
      <c r="EA54" s="401"/>
      <c r="EB54" s="401"/>
      <c r="EC54" s="401"/>
      <c r="ED54" s="401"/>
      <c r="EE54" s="401"/>
      <c r="EF54" s="401"/>
      <c r="EG54" s="401"/>
      <c r="EH54" s="168"/>
      <c r="EI54" s="237"/>
      <c r="EJ54" s="401"/>
      <c r="EK54" s="401"/>
      <c r="EL54" s="401"/>
      <c r="EM54" s="401"/>
      <c r="EN54" s="401"/>
      <c r="EO54" s="401"/>
      <c r="EP54" s="401"/>
      <c r="EQ54" s="401"/>
      <c r="ER54" s="401"/>
      <c r="ES54" s="401"/>
      <c r="ET54" s="401"/>
      <c r="EU54" s="401"/>
      <c r="EV54" s="401"/>
      <c r="EW54" s="401"/>
      <c r="EX54" s="401"/>
      <c r="EY54" s="401"/>
      <c r="EZ54" s="401"/>
      <c r="FA54" s="401"/>
      <c r="FB54" s="401"/>
      <c r="FC54" s="401"/>
      <c r="FD54" s="401"/>
      <c r="FE54" s="401"/>
      <c r="FF54" s="401"/>
      <c r="FG54" s="401"/>
      <c r="FH54" s="401"/>
      <c r="FI54" s="401"/>
      <c r="FJ54" s="401"/>
      <c r="FK54" s="401"/>
      <c r="FL54" s="401"/>
      <c r="FM54" s="401"/>
      <c r="FN54" s="401"/>
      <c r="FO54" s="401"/>
      <c r="FP54" s="401"/>
      <c r="FQ54" s="401"/>
      <c r="FR54" s="401"/>
      <c r="FS54" s="401"/>
      <c r="FT54" s="401"/>
      <c r="FU54" s="401"/>
      <c r="FV54" s="401"/>
      <c r="FW54" s="401"/>
      <c r="FX54" s="401"/>
      <c r="FY54" s="401"/>
      <c r="FZ54" s="401"/>
      <c r="GA54" s="401"/>
      <c r="GB54" s="401"/>
      <c r="GC54" s="401"/>
      <c r="GD54" s="401"/>
      <c r="GE54" s="401"/>
      <c r="GF54" s="168"/>
      <c r="GG54" s="401"/>
      <c r="GH54" s="401"/>
      <c r="GI54" s="401"/>
      <c r="GJ54" s="401"/>
      <c r="GK54" s="401"/>
      <c r="GL54" s="401"/>
      <c r="GM54" s="401"/>
      <c r="GN54" s="401"/>
      <c r="GO54" s="401"/>
      <c r="GP54" s="401"/>
      <c r="GQ54" s="401"/>
      <c r="GR54" s="401"/>
      <c r="GS54" s="401"/>
      <c r="GT54" s="401"/>
      <c r="GU54" s="401"/>
      <c r="GV54" s="401"/>
      <c r="GW54" s="401"/>
      <c r="GX54" s="401"/>
      <c r="GY54" s="401"/>
      <c r="GZ54" s="401"/>
      <c r="HA54" s="401"/>
      <c r="HB54" s="401"/>
      <c r="HC54" s="401"/>
      <c r="HD54" s="401"/>
      <c r="HE54" s="401"/>
      <c r="HF54" s="401"/>
      <c r="HG54" s="401"/>
      <c r="HH54" s="401"/>
      <c r="HI54" s="401"/>
      <c r="HJ54" s="401"/>
      <c r="HK54" s="401"/>
      <c r="HL54" s="401"/>
      <c r="HM54" s="401"/>
      <c r="HN54" s="401"/>
      <c r="HO54" s="401"/>
      <c r="HP54" s="401"/>
      <c r="HQ54" s="401"/>
      <c r="HR54" s="467"/>
      <c r="HS54" s="401"/>
      <c r="HT54" s="401"/>
      <c r="HX54" s="37">
        <v>3</v>
      </c>
      <c r="IB54" s="36">
        <v>10</v>
      </c>
      <c r="IO54" s="36" t="s">
        <v>152</v>
      </c>
      <c r="IR54" s="37">
        <v>1</v>
      </c>
      <c r="JG54" s="404">
        <v>32</v>
      </c>
      <c r="JH54" s="37">
        <v>33</v>
      </c>
      <c r="LH54" s="168"/>
      <c r="LI54" s="237"/>
      <c r="MR54" s="168"/>
      <c r="NR54" s="470">
        <v>116</v>
      </c>
    </row>
    <row r="55" spans="1:382" ht="18.5">
      <c r="A55" s="471" t="s">
        <v>533</v>
      </c>
      <c r="B55" s="258">
        <v>0</v>
      </c>
      <c r="C55" s="401"/>
      <c r="D55" s="401"/>
      <c r="E55" s="401"/>
      <c r="F55" s="401"/>
      <c r="G55" s="401"/>
      <c r="H55" s="37">
        <v>10</v>
      </c>
      <c r="I55" s="401"/>
      <c r="J55" s="401"/>
      <c r="K55" s="401"/>
      <c r="L55" s="36">
        <v>140</v>
      </c>
      <c r="M55" s="401"/>
      <c r="N55" s="401"/>
      <c r="O55" s="401"/>
      <c r="P55" s="401"/>
      <c r="Q55" s="401"/>
      <c r="R55" s="401"/>
      <c r="S55" s="401"/>
      <c r="T55" s="401"/>
      <c r="U55" s="401"/>
      <c r="V55" s="401"/>
      <c r="W55" s="401"/>
      <c r="X55" s="401"/>
      <c r="Y55" s="36">
        <v>5</v>
      </c>
      <c r="Z55" s="401"/>
      <c r="AA55" s="401"/>
      <c r="AB55" s="37">
        <v>7</v>
      </c>
      <c r="AC55" s="401"/>
      <c r="AD55" s="401"/>
      <c r="AE55" s="401"/>
      <c r="AF55" s="401"/>
      <c r="AG55" s="401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4">
        <v>6</v>
      </c>
      <c r="AU55" s="37">
        <v>420</v>
      </c>
      <c r="AV55" s="401"/>
      <c r="AX55" s="401"/>
      <c r="AY55" s="401"/>
      <c r="AZ55" s="401"/>
      <c r="BA55" s="401"/>
      <c r="BB55" s="401"/>
      <c r="BC55" s="401"/>
      <c r="BD55" s="401"/>
      <c r="BE55" s="401"/>
      <c r="BF55" s="401"/>
      <c r="BG55" s="401"/>
      <c r="BH55" s="401"/>
      <c r="BI55" s="401"/>
      <c r="BJ55" s="401"/>
      <c r="BK55" s="401"/>
      <c r="BL55" s="401"/>
      <c r="BM55" s="401"/>
      <c r="BN55" s="401"/>
      <c r="BO55" s="401"/>
      <c r="BP55" s="401"/>
      <c r="BQ55" s="401"/>
      <c r="BR55" s="401"/>
      <c r="BS55" s="401"/>
      <c r="BT55" s="401"/>
      <c r="BU55" s="401"/>
      <c r="BV55" s="401"/>
      <c r="BW55" s="401"/>
      <c r="BX55" s="401"/>
      <c r="BY55" s="401"/>
      <c r="BZ55" s="401"/>
      <c r="CA55" s="401"/>
      <c r="CB55" s="401"/>
      <c r="CC55" s="401"/>
      <c r="CD55" s="401"/>
      <c r="CE55" s="401"/>
      <c r="CF55" s="401"/>
      <c r="CG55" s="401"/>
      <c r="CH55" s="401"/>
      <c r="CI55" s="401"/>
      <c r="CJ55" s="401"/>
      <c r="CK55" s="401"/>
      <c r="CL55" s="401"/>
      <c r="CM55" s="401"/>
      <c r="CN55" s="401"/>
      <c r="CO55" s="401"/>
      <c r="CP55" s="401"/>
      <c r="CQ55" s="401"/>
      <c r="CR55" s="401"/>
      <c r="CS55" s="401"/>
      <c r="CT55" s="401"/>
      <c r="CU55" s="401"/>
      <c r="CV55" s="401"/>
      <c r="CW55" s="401"/>
      <c r="CX55" s="401"/>
      <c r="CY55" s="401"/>
      <c r="CZ55" s="401"/>
      <c r="DA55" s="401"/>
      <c r="DB55" s="401"/>
      <c r="DC55" s="401"/>
      <c r="DD55" s="401"/>
      <c r="DE55" s="401"/>
      <c r="DF55" s="401"/>
      <c r="DG55" s="401"/>
      <c r="DH55" s="401"/>
      <c r="DI55" s="401"/>
      <c r="DJ55" s="401"/>
      <c r="DK55" s="401"/>
      <c r="DL55" s="401"/>
      <c r="DM55" s="401"/>
      <c r="DN55" s="401"/>
      <c r="DO55" s="401"/>
      <c r="DP55" s="401"/>
      <c r="DQ55" s="401"/>
      <c r="DR55" s="401"/>
      <c r="DS55" s="401"/>
      <c r="DT55" s="401"/>
      <c r="DU55" s="401"/>
      <c r="DV55" s="401"/>
      <c r="DW55" s="401"/>
      <c r="DX55" s="401"/>
      <c r="DY55" s="401"/>
      <c r="DZ55" s="401"/>
      <c r="EA55" s="401"/>
      <c r="EB55" s="401"/>
      <c r="EC55" s="401"/>
      <c r="ED55" s="401"/>
      <c r="EE55" s="401"/>
      <c r="EF55" s="401"/>
      <c r="EG55" s="401"/>
      <c r="EH55" s="168"/>
      <c r="EI55" s="237"/>
      <c r="EJ55" s="401"/>
      <c r="EK55" s="401"/>
      <c r="EL55" s="401"/>
      <c r="EM55" s="401"/>
      <c r="EN55" s="401"/>
      <c r="EO55" s="401"/>
      <c r="EP55" s="401"/>
      <c r="EQ55" s="401"/>
      <c r="ER55" s="401"/>
      <c r="ES55" s="401"/>
      <c r="ET55" s="401"/>
      <c r="EU55" s="401"/>
      <c r="EV55" s="401"/>
      <c r="EW55" s="401"/>
      <c r="EX55" s="401"/>
      <c r="EY55" s="401"/>
      <c r="EZ55" s="401"/>
      <c r="FA55" s="401"/>
      <c r="FB55" s="401"/>
      <c r="FC55" s="401"/>
      <c r="FD55" s="401"/>
      <c r="FE55" s="401"/>
      <c r="FF55" s="401"/>
      <c r="FG55" s="401"/>
      <c r="FH55" s="401"/>
      <c r="FI55" s="401"/>
      <c r="FJ55" s="401"/>
      <c r="FK55" s="401"/>
      <c r="FL55" s="401"/>
      <c r="FM55" s="401"/>
      <c r="FN55" s="401"/>
      <c r="FO55" s="401"/>
      <c r="FP55" s="401"/>
      <c r="FQ55" s="401"/>
      <c r="FR55" s="401"/>
      <c r="FS55" s="401"/>
      <c r="FT55" s="401"/>
      <c r="FU55" s="401"/>
      <c r="FV55" s="401"/>
      <c r="FW55" s="401"/>
      <c r="FX55" s="401"/>
      <c r="FY55" s="401"/>
      <c r="FZ55" s="401"/>
      <c r="GA55" s="401"/>
      <c r="GB55" s="401"/>
      <c r="GC55" s="401"/>
      <c r="GD55" s="401"/>
      <c r="GE55" s="401"/>
      <c r="GF55" s="168"/>
      <c r="GG55" s="401"/>
      <c r="GH55" s="401"/>
      <c r="GI55" s="401"/>
      <c r="GJ55" s="401"/>
      <c r="GK55" s="401"/>
      <c r="GL55" s="401"/>
      <c r="GM55" s="401"/>
      <c r="GN55" s="401"/>
      <c r="GO55" s="401"/>
      <c r="GP55" s="401"/>
      <c r="GQ55" s="401"/>
      <c r="GR55" s="401"/>
      <c r="GS55" s="401"/>
      <c r="GT55" s="401"/>
      <c r="GU55" s="401"/>
      <c r="GV55" s="401"/>
      <c r="GW55" s="401"/>
      <c r="GX55" s="401"/>
      <c r="GY55" s="401"/>
      <c r="GZ55" s="401"/>
      <c r="HA55" s="401"/>
      <c r="HB55" s="401"/>
      <c r="HC55" s="401"/>
      <c r="HD55" s="401"/>
      <c r="HE55" s="401"/>
      <c r="HF55" s="401"/>
      <c r="HG55" s="401"/>
      <c r="HH55" s="401"/>
      <c r="HI55" s="401"/>
      <c r="HJ55" s="401"/>
      <c r="HK55" s="401"/>
      <c r="HL55" s="401"/>
      <c r="HM55" s="401"/>
      <c r="HN55" s="401"/>
      <c r="HO55" s="401"/>
      <c r="HP55" s="401"/>
      <c r="HQ55" s="401"/>
      <c r="HR55" s="401"/>
      <c r="HS55" s="401"/>
      <c r="HT55" s="401"/>
      <c r="HX55" s="37">
        <v>850</v>
      </c>
      <c r="IB55" s="36">
        <v>190</v>
      </c>
      <c r="IO55" s="36">
        <v>2</v>
      </c>
      <c r="IR55" s="37">
        <v>38</v>
      </c>
      <c r="JG55" s="404">
        <v>110</v>
      </c>
      <c r="JH55" s="37">
        <v>600</v>
      </c>
      <c r="LH55" s="168"/>
      <c r="LI55" s="237"/>
      <c r="MR55" s="168"/>
      <c r="NR55" s="470">
        <v>108</v>
      </c>
    </row>
    <row r="56" spans="1:382" ht="18.5">
      <c r="A56" s="471" t="s">
        <v>536</v>
      </c>
      <c r="B56" s="258">
        <v>1</v>
      </c>
      <c r="C56" s="401"/>
      <c r="D56" s="401"/>
      <c r="E56" s="401"/>
      <c r="F56" s="401"/>
      <c r="G56" s="401"/>
      <c r="H56" s="37">
        <v>3</v>
      </c>
      <c r="I56" s="401"/>
      <c r="J56" s="401"/>
      <c r="K56" s="401"/>
      <c r="L56" s="36">
        <v>10</v>
      </c>
      <c r="M56" s="401"/>
      <c r="N56" s="401"/>
      <c r="O56" s="401"/>
      <c r="P56" s="401"/>
      <c r="Q56" s="401"/>
      <c r="R56" s="401"/>
      <c r="S56" s="401"/>
      <c r="T56" s="401"/>
      <c r="U56" s="401"/>
      <c r="V56" s="401"/>
      <c r="W56" s="401"/>
      <c r="X56" s="401"/>
      <c r="Y56" s="36" t="s">
        <v>152</v>
      </c>
      <c r="Z56" s="401"/>
      <c r="AA56" s="401"/>
      <c r="AB56" s="37">
        <v>1</v>
      </c>
      <c r="AC56" s="401"/>
      <c r="AD56" s="401"/>
      <c r="AE56" s="401"/>
      <c r="AF56" s="401"/>
      <c r="AG56" s="401"/>
      <c r="AH56" s="401"/>
      <c r="AI56" s="401"/>
      <c r="AJ56" s="401"/>
      <c r="AK56" s="401"/>
      <c r="AL56" s="401"/>
      <c r="AM56" s="401"/>
      <c r="AN56" s="401"/>
      <c r="AO56" s="401"/>
      <c r="AP56" s="401"/>
      <c r="AQ56" s="401"/>
      <c r="AR56" s="401"/>
      <c r="AS56" s="401"/>
      <c r="AT56" s="404">
        <v>3600</v>
      </c>
      <c r="AU56" s="37">
        <v>9</v>
      </c>
      <c r="AV56" s="401"/>
      <c r="AX56" s="401"/>
      <c r="AY56" s="401"/>
      <c r="AZ56" s="401"/>
      <c r="BA56" s="401"/>
      <c r="BB56" s="401"/>
      <c r="BC56" s="401"/>
      <c r="BD56" s="401"/>
      <c r="BE56" s="401"/>
      <c r="BF56" s="401"/>
      <c r="BG56" s="401"/>
      <c r="BH56" s="401"/>
      <c r="BI56" s="401"/>
      <c r="BJ56" s="401"/>
      <c r="BK56" s="401"/>
      <c r="BL56" s="401"/>
      <c r="BM56" s="401"/>
      <c r="BN56" s="401"/>
      <c r="BO56" s="401"/>
      <c r="BP56" s="401"/>
      <c r="BQ56" s="401"/>
      <c r="BR56" s="401"/>
      <c r="BS56" s="401"/>
      <c r="BT56" s="401"/>
      <c r="BU56" s="401"/>
      <c r="BV56" s="401"/>
      <c r="BW56" s="401"/>
      <c r="BX56" s="401"/>
      <c r="BY56" s="401"/>
      <c r="BZ56" s="401"/>
      <c r="CA56" s="401"/>
      <c r="CB56" s="401"/>
      <c r="CC56" s="401"/>
      <c r="CD56" s="401"/>
      <c r="CE56" s="401"/>
      <c r="CF56" s="401"/>
      <c r="CG56" s="401"/>
      <c r="CH56" s="401"/>
      <c r="CI56" s="401"/>
      <c r="CJ56" s="401"/>
      <c r="CK56" s="401"/>
      <c r="CL56" s="401"/>
      <c r="CM56" s="401"/>
      <c r="CN56" s="401"/>
      <c r="CO56" s="401"/>
      <c r="CP56" s="401"/>
      <c r="CQ56" s="401"/>
      <c r="CR56" s="401"/>
      <c r="CS56" s="401"/>
      <c r="CT56" s="401"/>
      <c r="CU56" s="401"/>
      <c r="CV56" s="401"/>
      <c r="CW56" s="401"/>
      <c r="CX56" s="401"/>
      <c r="CY56" s="401"/>
      <c r="CZ56" s="401"/>
      <c r="DA56" s="401"/>
      <c r="DB56" s="401"/>
      <c r="DC56" s="401"/>
      <c r="DD56" s="401"/>
      <c r="DE56" s="401"/>
      <c r="DF56" s="401"/>
      <c r="DG56" s="401"/>
      <c r="DH56" s="401"/>
      <c r="DI56" s="401"/>
      <c r="DJ56" s="401"/>
      <c r="DK56" s="401"/>
      <c r="DL56" s="401"/>
      <c r="DM56" s="401"/>
      <c r="DN56" s="401"/>
      <c r="DO56" s="401"/>
      <c r="DP56" s="401"/>
      <c r="DQ56" s="401"/>
      <c r="DR56" s="401"/>
      <c r="DS56" s="401"/>
      <c r="DT56" s="401"/>
      <c r="DU56" s="401"/>
      <c r="DV56" s="401"/>
      <c r="DW56" s="401"/>
      <c r="DX56" s="401"/>
      <c r="DY56" s="401"/>
      <c r="DZ56" s="401"/>
      <c r="EA56" s="401"/>
      <c r="EB56" s="401"/>
      <c r="EC56" s="401"/>
      <c r="ED56" s="401"/>
      <c r="EE56" s="401"/>
      <c r="EF56" s="401"/>
      <c r="EG56" s="401"/>
      <c r="EH56" s="168"/>
      <c r="EI56" s="237"/>
      <c r="EJ56" s="401"/>
      <c r="EK56" s="401"/>
      <c r="EL56" s="401"/>
      <c r="EM56" s="401"/>
      <c r="EN56" s="401"/>
      <c r="EO56" s="401"/>
      <c r="EP56" s="401"/>
      <c r="EQ56" s="401"/>
      <c r="ER56" s="401"/>
      <c r="ES56" s="401"/>
      <c r="ET56" s="401"/>
      <c r="EU56" s="401"/>
      <c r="EV56" s="401"/>
      <c r="EW56" s="401"/>
      <c r="EX56" s="401"/>
      <c r="EY56" s="401"/>
      <c r="EZ56" s="401"/>
      <c r="FA56" s="401"/>
      <c r="FB56" s="401"/>
      <c r="FC56" s="401"/>
      <c r="FD56" s="401"/>
      <c r="FE56" s="401"/>
      <c r="FF56" s="401"/>
      <c r="FG56" s="401"/>
      <c r="FH56" s="401"/>
      <c r="FI56" s="401"/>
      <c r="FJ56" s="401"/>
      <c r="FK56" s="401"/>
      <c r="FL56" s="401"/>
      <c r="FM56" s="401"/>
      <c r="FN56" s="401"/>
      <c r="FO56" s="401"/>
      <c r="FP56" s="401"/>
      <c r="FQ56" s="401"/>
      <c r="FR56" s="401"/>
      <c r="FS56" s="401"/>
      <c r="FT56" s="401"/>
      <c r="FU56" s="401"/>
      <c r="FV56" s="401"/>
      <c r="FW56" s="401"/>
      <c r="FX56" s="401"/>
      <c r="FY56" s="401"/>
      <c r="FZ56" s="401"/>
      <c r="GA56" s="401"/>
      <c r="GB56" s="401"/>
      <c r="GC56" s="401"/>
      <c r="GD56" s="401"/>
      <c r="GE56" s="401"/>
      <c r="GF56" s="168"/>
      <c r="GG56" s="401"/>
      <c r="GH56" s="401"/>
      <c r="GI56" s="401"/>
      <c r="GJ56" s="401"/>
      <c r="GK56" s="401"/>
      <c r="GL56" s="401"/>
      <c r="GM56" s="401"/>
      <c r="GN56" s="401"/>
      <c r="GO56" s="401"/>
      <c r="GP56" s="401"/>
      <c r="GQ56" s="401"/>
      <c r="GR56" s="401"/>
      <c r="GS56" s="401"/>
      <c r="GT56" s="401"/>
      <c r="GU56" s="401"/>
      <c r="GV56" s="401"/>
      <c r="GW56" s="401"/>
      <c r="GX56" s="401"/>
      <c r="GY56" s="401"/>
      <c r="GZ56" s="401"/>
      <c r="HA56" s="401"/>
      <c r="HB56" s="401"/>
      <c r="HC56" s="401"/>
      <c r="HD56" s="401"/>
      <c r="HE56" s="401"/>
      <c r="HF56" s="401"/>
      <c r="HG56" s="401"/>
      <c r="HH56" s="401"/>
      <c r="HI56" s="401"/>
      <c r="HJ56" s="401"/>
      <c r="HK56" s="401"/>
      <c r="HL56" s="401"/>
      <c r="HM56" s="401"/>
      <c r="HN56" s="401"/>
      <c r="HO56" s="401"/>
      <c r="HP56" s="401"/>
      <c r="HQ56" s="401"/>
      <c r="HR56" s="401"/>
      <c r="HS56" s="401"/>
      <c r="HT56" s="401"/>
      <c r="HX56" s="37">
        <v>10</v>
      </c>
      <c r="IB56" s="36">
        <v>140</v>
      </c>
      <c r="IO56" s="36">
        <v>5</v>
      </c>
      <c r="IR56" s="37">
        <v>7</v>
      </c>
      <c r="JG56" s="404">
        <v>6</v>
      </c>
      <c r="JH56" s="37">
        <v>420</v>
      </c>
      <c r="LH56" s="168"/>
      <c r="LI56" s="237"/>
      <c r="MR56" s="168"/>
      <c r="NR56" s="469">
        <v>113</v>
      </c>
    </row>
    <row r="57" spans="1:382" ht="18.5">
      <c r="A57" s="471" t="s">
        <v>532</v>
      </c>
      <c r="B57" s="258">
        <v>0</v>
      </c>
      <c r="C57" s="401"/>
      <c r="D57" s="401"/>
      <c r="E57" s="401"/>
      <c r="F57" s="401"/>
      <c r="G57" s="401"/>
      <c r="H57" s="37">
        <v>72</v>
      </c>
      <c r="I57" s="401"/>
      <c r="J57" s="401"/>
      <c r="K57" s="401"/>
      <c r="L57" s="36">
        <v>15</v>
      </c>
      <c r="M57" s="401"/>
      <c r="N57" s="401"/>
      <c r="O57" s="401"/>
      <c r="P57" s="401"/>
      <c r="Q57" s="401"/>
      <c r="R57" s="401"/>
      <c r="S57" s="401"/>
      <c r="T57" s="401"/>
      <c r="U57" s="401"/>
      <c r="V57" s="401"/>
      <c r="W57" s="401"/>
      <c r="X57" s="401"/>
      <c r="Y57" s="36">
        <v>10</v>
      </c>
      <c r="Z57" s="401"/>
      <c r="AA57" s="401"/>
      <c r="AB57" s="37">
        <v>91</v>
      </c>
      <c r="AC57" s="401"/>
      <c r="AD57" s="401"/>
      <c r="AE57" s="401"/>
      <c r="AF57" s="401"/>
      <c r="AG57" s="401"/>
      <c r="AH57" s="401"/>
      <c r="AI57" s="401"/>
      <c r="AJ57" s="401"/>
      <c r="AK57" s="401"/>
      <c r="AL57" s="401"/>
      <c r="AM57" s="401"/>
      <c r="AN57" s="401"/>
      <c r="AO57" s="401"/>
      <c r="AP57" s="401"/>
      <c r="AQ57" s="401"/>
      <c r="AR57" s="401"/>
      <c r="AS57" s="401"/>
      <c r="AT57" s="404">
        <v>320</v>
      </c>
      <c r="AU57" s="37">
        <v>260</v>
      </c>
      <c r="AV57" s="401"/>
      <c r="AX57" s="401"/>
      <c r="AY57" s="401"/>
      <c r="AZ57" s="401"/>
      <c r="BA57" s="401"/>
      <c r="BB57" s="401"/>
      <c r="BC57" s="401"/>
      <c r="BD57" s="401"/>
      <c r="BE57" s="401"/>
      <c r="BF57" s="401"/>
      <c r="BG57" s="401"/>
      <c r="BH57" s="401"/>
      <c r="BI57" s="401"/>
      <c r="BJ57" s="401"/>
      <c r="BK57" s="401"/>
      <c r="BL57" s="401"/>
      <c r="BM57" s="401"/>
      <c r="BN57" s="401"/>
      <c r="BO57" s="401"/>
      <c r="BP57" s="401"/>
      <c r="BQ57" s="401"/>
      <c r="BR57" s="401"/>
      <c r="BS57" s="401"/>
      <c r="BT57" s="401"/>
      <c r="BU57" s="401"/>
      <c r="BV57" s="401"/>
      <c r="BW57" s="401"/>
      <c r="BX57" s="401"/>
      <c r="BY57" s="401"/>
      <c r="BZ57" s="401"/>
      <c r="CA57" s="401"/>
      <c r="CB57" s="401"/>
      <c r="CC57" s="401"/>
      <c r="CD57" s="401"/>
      <c r="CE57" s="401"/>
      <c r="CF57" s="401"/>
      <c r="CG57" s="401"/>
      <c r="CH57" s="401"/>
      <c r="CI57" s="401"/>
      <c r="CJ57" s="401"/>
      <c r="CK57" s="401"/>
      <c r="CL57" s="401"/>
      <c r="CM57" s="401"/>
      <c r="CN57" s="401"/>
      <c r="CO57" s="401"/>
      <c r="CP57" s="401"/>
      <c r="CQ57" s="401"/>
      <c r="CR57" s="401"/>
      <c r="CS57" s="401"/>
      <c r="CT57" s="401"/>
      <c r="CU57" s="401"/>
      <c r="CV57" s="401"/>
      <c r="CW57" s="401"/>
      <c r="CX57" s="401"/>
      <c r="CY57" s="401"/>
      <c r="CZ57" s="401"/>
      <c r="DA57" s="401"/>
      <c r="DB57" s="401"/>
      <c r="DC57" s="401"/>
      <c r="DD57" s="401"/>
      <c r="DE57" s="401"/>
      <c r="DF57" s="401"/>
      <c r="DG57" s="401"/>
      <c r="DH57" s="401"/>
      <c r="DI57" s="401"/>
      <c r="DJ57" s="401"/>
      <c r="DK57" s="401"/>
      <c r="DL57" s="401"/>
      <c r="DM57" s="401"/>
      <c r="DN57" s="401"/>
      <c r="DO57" s="401"/>
      <c r="DP57" s="401"/>
      <c r="DQ57" s="401"/>
      <c r="DR57" s="401"/>
      <c r="DS57" s="401"/>
      <c r="DT57" s="401"/>
      <c r="DU57" s="401"/>
      <c r="DV57" s="401"/>
      <c r="DW57" s="401"/>
      <c r="DX57" s="401"/>
      <c r="DY57" s="401"/>
      <c r="DZ57" s="401"/>
      <c r="EA57" s="401"/>
      <c r="EB57" s="401"/>
      <c r="EC57" s="401"/>
      <c r="ED57" s="401"/>
      <c r="EE57" s="401"/>
      <c r="EF57" s="401"/>
      <c r="EG57" s="401"/>
      <c r="EH57" s="168"/>
      <c r="EI57" s="237"/>
      <c r="EJ57" s="401"/>
      <c r="EK57" s="401"/>
      <c r="EL57" s="401"/>
      <c r="EM57" s="401"/>
      <c r="EN57" s="401"/>
      <c r="EO57" s="401"/>
      <c r="EP57" s="401"/>
      <c r="EQ57" s="401"/>
      <c r="ER57" s="401"/>
      <c r="ES57" s="401"/>
      <c r="ET57" s="401"/>
      <c r="EU57" s="401"/>
      <c r="EV57" s="401"/>
      <c r="EW57" s="401"/>
      <c r="EX57" s="401"/>
      <c r="EY57" s="401"/>
      <c r="EZ57" s="401"/>
      <c r="FA57" s="401"/>
      <c r="FB57" s="401"/>
      <c r="FC57" s="401"/>
      <c r="FD57" s="401"/>
      <c r="FE57" s="401"/>
      <c r="FF57" s="401"/>
      <c r="FG57" s="401"/>
      <c r="FH57" s="401"/>
      <c r="FI57" s="401"/>
      <c r="FJ57" s="401"/>
      <c r="FK57" s="401"/>
      <c r="FL57" s="401"/>
      <c r="FM57" s="401"/>
      <c r="FN57" s="401"/>
      <c r="FO57" s="401"/>
      <c r="FP57" s="401"/>
      <c r="FQ57" s="401"/>
      <c r="FR57" s="401"/>
      <c r="FS57" s="401"/>
      <c r="FT57" s="401"/>
      <c r="FU57" s="401"/>
      <c r="FV57" s="401"/>
      <c r="FW57" s="401"/>
      <c r="FX57" s="401"/>
      <c r="FY57" s="401"/>
      <c r="FZ57" s="401"/>
      <c r="GA57" s="401"/>
      <c r="GB57" s="401"/>
      <c r="GC57" s="401"/>
      <c r="GD57" s="401"/>
      <c r="GE57" s="401"/>
      <c r="GF57" s="168"/>
      <c r="GG57" s="401"/>
      <c r="GH57" s="401"/>
      <c r="GI57" s="401"/>
      <c r="GJ57" s="401"/>
      <c r="GK57" s="401"/>
      <c r="GL57" s="401"/>
      <c r="GM57" s="401"/>
      <c r="GN57" s="401"/>
      <c r="GO57" s="401"/>
      <c r="GP57" s="401"/>
      <c r="GQ57" s="401"/>
      <c r="GR57" s="401"/>
      <c r="GS57" s="401"/>
      <c r="GT57" s="401"/>
      <c r="GU57" s="401"/>
      <c r="GV57" s="401"/>
      <c r="GW57" s="401"/>
      <c r="GX57" s="401"/>
      <c r="GY57" s="401"/>
      <c r="GZ57" s="401"/>
      <c r="HA57" s="401"/>
      <c r="HB57" s="401"/>
      <c r="HC57" s="401"/>
      <c r="HD57" s="401"/>
      <c r="HE57" s="401"/>
      <c r="HF57" s="401"/>
      <c r="HG57" s="401"/>
      <c r="HH57" s="401"/>
      <c r="HI57" s="401"/>
      <c r="HJ57" s="401"/>
      <c r="HK57" s="401"/>
      <c r="HL57" s="401"/>
      <c r="HM57" s="401"/>
      <c r="HN57" s="401"/>
      <c r="HO57" s="401"/>
      <c r="HP57" s="401"/>
      <c r="HQ57" s="401"/>
      <c r="HR57" s="401"/>
      <c r="HS57" s="401"/>
      <c r="HT57" s="401"/>
      <c r="HX57" s="37">
        <v>3</v>
      </c>
      <c r="IB57" s="36">
        <v>10</v>
      </c>
      <c r="IO57" s="36" t="s">
        <v>152</v>
      </c>
      <c r="IR57" s="37">
        <v>1</v>
      </c>
      <c r="JG57" s="404">
        <v>3600</v>
      </c>
      <c r="JH57" s="37">
        <v>9</v>
      </c>
      <c r="LH57" s="168"/>
      <c r="LI57" s="237"/>
      <c r="MR57" s="168"/>
      <c r="NR57" s="470">
        <v>105</v>
      </c>
    </row>
    <row r="58" spans="1:382" ht="18.5">
      <c r="A58" s="471" t="s">
        <v>534</v>
      </c>
      <c r="B58" s="258">
        <v>1</v>
      </c>
      <c r="C58" s="401"/>
      <c r="D58" s="401"/>
      <c r="E58" s="401"/>
      <c r="F58" s="401"/>
      <c r="G58" s="401"/>
      <c r="H58" s="37">
        <v>1</v>
      </c>
      <c r="I58" s="401"/>
      <c r="J58" s="401"/>
      <c r="K58" s="401"/>
      <c r="L58" s="36">
        <v>4</v>
      </c>
      <c r="M58" s="401"/>
      <c r="N58" s="401"/>
      <c r="O58" s="401"/>
      <c r="P58" s="401"/>
      <c r="Q58" s="401"/>
      <c r="R58" s="401"/>
      <c r="S58" s="401"/>
      <c r="T58" s="401"/>
      <c r="U58" s="401"/>
      <c r="V58" s="401"/>
      <c r="W58" s="401"/>
      <c r="X58" s="401"/>
      <c r="Y58" s="36" t="s">
        <v>152</v>
      </c>
      <c r="Z58" s="401"/>
      <c r="AA58" s="401"/>
      <c r="AB58" s="37" t="s">
        <v>152</v>
      </c>
      <c r="AC58" s="401"/>
      <c r="AD58" s="401"/>
      <c r="AE58" s="401"/>
      <c r="AF58" s="401"/>
      <c r="AG58" s="401"/>
      <c r="AH58" s="401"/>
      <c r="AI58" s="401"/>
      <c r="AJ58" s="401"/>
      <c r="AK58" s="401"/>
      <c r="AL58" s="401"/>
      <c r="AM58" s="401"/>
      <c r="AN58" s="401"/>
      <c r="AO58" s="401"/>
      <c r="AP58" s="401"/>
      <c r="AQ58" s="401"/>
      <c r="AR58" s="401"/>
      <c r="AS58" s="401"/>
      <c r="AT58" s="404" t="s">
        <v>152</v>
      </c>
      <c r="AU58" s="37">
        <v>4</v>
      </c>
      <c r="AV58" s="401"/>
      <c r="AX58" s="401"/>
      <c r="AY58" s="401"/>
      <c r="AZ58" s="401"/>
      <c r="BA58" s="401"/>
      <c r="BB58" s="401"/>
      <c r="BC58" s="401"/>
      <c r="BD58" s="401"/>
      <c r="BE58" s="401"/>
      <c r="BF58" s="401"/>
      <c r="BG58" s="401"/>
      <c r="BH58" s="401"/>
      <c r="BI58" s="401"/>
      <c r="BJ58" s="401"/>
      <c r="BK58" s="401"/>
      <c r="BL58" s="401"/>
      <c r="BM58" s="401"/>
      <c r="BN58" s="401"/>
      <c r="BO58" s="401"/>
      <c r="BP58" s="401"/>
      <c r="BQ58" s="401"/>
      <c r="BR58" s="401"/>
      <c r="BS58" s="401"/>
      <c r="BT58" s="401"/>
      <c r="BU58" s="401"/>
      <c r="BV58" s="401"/>
      <c r="BW58" s="401"/>
      <c r="BX58" s="401"/>
      <c r="BY58" s="401"/>
      <c r="BZ58" s="401"/>
      <c r="CA58" s="401"/>
      <c r="CB58" s="401"/>
      <c r="CC58" s="401"/>
      <c r="CD58" s="401"/>
      <c r="CE58" s="401"/>
      <c r="CF58" s="401"/>
      <c r="CG58" s="401"/>
      <c r="CH58" s="401"/>
      <c r="CI58" s="401"/>
      <c r="CJ58" s="401"/>
      <c r="CK58" s="401"/>
      <c r="CL58" s="401"/>
      <c r="CM58" s="401"/>
      <c r="CN58" s="401"/>
      <c r="CO58" s="401"/>
      <c r="CP58" s="401"/>
      <c r="CQ58" s="401"/>
      <c r="CR58" s="401"/>
      <c r="CS58" s="401"/>
      <c r="CT58" s="401"/>
      <c r="CU58" s="401"/>
      <c r="CV58" s="401"/>
      <c r="CW58" s="401"/>
      <c r="CX58" s="401"/>
      <c r="CY58" s="401"/>
      <c r="CZ58" s="401"/>
      <c r="DA58" s="401"/>
      <c r="DB58" s="401"/>
      <c r="DC58" s="401"/>
      <c r="DD58" s="401"/>
      <c r="DE58" s="401"/>
      <c r="DF58" s="401"/>
      <c r="DG58" s="401"/>
      <c r="DH58" s="401"/>
      <c r="DI58" s="401"/>
      <c r="DJ58" s="401"/>
      <c r="DK58" s="401"/>
      <c r="DL58" s="401"/>
      <c r="DM58" s="401"/>
      <c r="DN58" s="401"/>
      <c r="DO58" s="401"/>
      <c r="DP58" s="401"/>
      <c r="DQ58" s="401"/>
      <c r="DR58" s="401"/>
      <c r="DS58" s="401"/>
      <c r="DT58" s="401"/>
      <c r="DU58" s="401"/>
      <c r="DV58" s="401"/>
      <c r="DW58" s="401"/>
      <c r="DX58" s="401"/>
      <c r="DY58" s="401"/>
      <c r="DZ58" s="401"/>
      <c r="EA58" s="401"/>
      <c r="EB58" s="401"/>
      <c r="EC58" s="401"/>
      <c r="ED58" s="401"/>
      <c r="EE58" s="401"/>
      <c r="EF58" s="401"/>
      <c r="EG58" s="401"/>
      <c r="EH58" s="168"/>
      <c r="EI58" s="237"/>
      <c r="EJ58" s="401"/>
      <c r="EK58" s="401"/>
      <c r="EL58" s="401"/>
      <c r="EM58" s="401"/>
      <c r="EN58" s="401"/>
      <c r="EO58" s="401"/>
      <c r="EP58" s="401"/>
      <c r="EQ58" s="401"/>
      <c r="ER58" s="401"/>
      <c r="ES58" s="401"/>
      <c r="ET58" s="401"/>
      <c r="EU58" s="401"/>
      <c r="EV58" s="401"/>
      <c r="EW58" s="401"/>
      <c r="EX58" s="401"/>
      <c r="EY58" s="401"/>
      <c r="EZ58" s="401"/>
      <c r="FA58" s="401"/>
      <c r="FB58" s="401"/>
      <c r="FC58" s="401"/>
      <c r="FD58" s="401"/>
      <c r="FE58" s="401"/>
      <c r="FF58" s="401"/>
      <c r="FG58" s="401"/>
      <c r="FH58" s="401"/>
      <c r="FI58" s="401"/>
      <c r="FJ58" s="401"/>
      <c r="FK58" s="401"/>
      <c r="FL58" s="401"/>
      <c r="FM58" s="401"/>
      <c r="FN58" s="401"/>
      <c r="FO58" s="401"/>
      <c r="FP58" s="401"/>
      <c r="FQ58" s="401"/>
      <c r="FR58" s="401"/>
      <c r="FS58" s="401"/>
      <c r="FT58" s="401"/>
      <c r="FU58" s="401"/>
      <c r="FV58" s="401"/>
      <c r="FW58" s="401"/>
      <c r="FX58" s="401"/>
      <c r="FY58" s="401"/>
      <c r="FZ58" s="401"/>
      <c r="GA58" s="401"/>
      <c r="GB58" s="401"/>
      <c r="GC58" s="401"/>
      <c r="GD58" s="401"/>
      <c r="GE58" s="401"/>
      <c r="GF58" s="168"/>
      <c r="GG58" s="401"/>
      <c r="GH58" s="401"/>
      <c r="GI58" s="401"/>
      <c r="GJ58" s="401"/>
      <c r="GK58" s="401"/>
      <c r="GL58" s="401"/>
      <c r="GM58" s="401"/>
      <c r="GN58" s="401"/>
      <c r="GO58" s="401"/>
      <c r="GP58" s="401"/>
      <c r="GQ58" s="401"/>
      <c r="GR58" s="401"/>
      <c r="GS58" s="401"/>
      <c r="GT58" s="401"/>
      <c r="GU58" s="401"/>
      <c r="GV58" s="401"/>
      <c r="GW58" s="401"/>
      <c r="GX58" s="401"/>
      <c r="GY58" s="401"/>
      <c r="GZ58" s="401"/>
      <c r="HA58" s="401"/>
      <c r="HB58" s="401"/>
      <c r="HC58" s="401"/>
      <c r="HD58" s="401"/>
      <c r="HE58" s="401"/>
      <c r="HF58" s="401"/>
      <c r="HG58" s="401"/>
      <c r="HH58" s="401"/>
      <c r="HI58" s="401"/>
      <c r="HJ58" s="401"/>
      <c r="HK58" s="401"/>
      <c r="HL58" s="401"/>
      <c r="HM58" s="401"/>
      <c r="HN58" s="401"/>
      <c r="HO58" s="401"/>
      <c r="HP58" s="401"/>
      <c r="HQ58" s="401"/>
      <c r="HR58" s="401"/>
      <c r="HS58" s="401"/>
      <c r="HT58" s="401"/>
      <c r="HX58" s="37">
        <v>72</v>
      </c>
      <c r="IB58" s="36">
        <v>15</v>
      </c>
      <c r="IO58" s="36">
        <v>10</v>
      </c>
      <c r="IR58" s="37">
        <v>91</v>
      </c>
      <c r="JG58" s="404">
        <v>320</v>
      </c>
      <c r="JH58" s="37">
        <v>260</v>
      </c>
      <c r="LH58" s="168"/>
      <c r="LI58" s="237"/>
      <c r="MR58" s="168"/>
      <c r="NR58" s="469">
        <v>91</v>
      </c>
    </row>
    <row r="59" spans="1:382" ht="18.5">
      <c r="A59" s="471" t="s">
        <v>535</v>
      </c>
      <c r="B59" s="258">
        <v>0</v>
      </c>
      <c r="C59" s="401"/>
      <c r="D59" s="401"/>
      <c r="E59" s="401"/>
      <c r="F59" s="401"/>
      <c r="G59" s="401"/>
      <c r="H59" s="405">
        <v>11.23</v>
      </c>
      <c r="I59" s="401"/>
      <c r="J59" s="401"/>
      <c r="K59" s="401"/>
      <c r="L59" s="38">
        <v>14.62</v>
      </c>
      <c r="M59" s="401"/>
      <c r="N59" s="401"/>
      <c r="O59" s="401"/>
      <c r="P59" s="401"/>
      <c r="Q59" s="401"/>
      <c r="R59" s="401"/>
      <c r="S59" s="401"/>
      <c r="T59" s="401"/>
      <c r="U59" s="401"/>
      <c r="V59" s="401"/>
      <c r="W59" s="401"/>
      <c r="X59" s="401"/>
      <c r="Y59" s="38">
        <v>4.24</v>
      </c>
      <c r="Z59" s="401"/>
      <c r="AA59" s="401"/>
      <c r="AB59" s="405">
        <v>7.95</v>
      </c>
      <c r="AC59" s="401"/>
      <c r="AD59" s="401"/>
      <c r="AE59" s="401"/>
      <c r="AF59" s="401"/>
      <c r="AG59" s="401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5">
        <v>14.68</v>
      </c>
      <c r="AU59" s="405">
        <v>16.66</v>
      </c>
      <c r="AV59" s="401"/>
      <c r="AX59" s="401"/>
      <c r="AY59" s="401"/>
      <c r="AZ59" s="401"/>
      <c r="BA59" s="401"/>
      <c r="BB59" s="401"/>
      <c r="BC59" s="401"/>
      <c r="BD59" s="401"/>
      <c r="BE59" s="401"/>
      <c r="BF59" s="401"/>
      <c r="BG59" s="401"/>
      <c r="BH59" s="401"/>
      <c r="BI59" s="401"/>
      <c r="BJ59" s="401"/>
      <c r="BK59" s="401"/>
      <c r="BL59" s="401"/>
      <c r="BM59" s="401"/>
      <c r="BN59" s="401"/>
      <c r="BO59" s="401"/>
      <c r="BP59" s="401"/>
      <c r="BQ59" s="401"/>
      <c r="BR59" s="401"/>
      <c r="BS59" s="401"/>
      <c r="BT59" s="401"/>
      <c r="BU59" s="401"/>
      <c r="BV59" s="401"/>
      <c r="BW59" s="401"/>
      <c r="BX59" s="401"/>
      <c r="BY59" s="401"/>
      <c r="BZ59" s="401"/>
      <c r="CA59" s="401"/>
      <c r="CB59" s="401"/>
      <c r="CC59" s="401"/>
      <c r="CD59" s="401"/>
      <c r="CE59" s="401"/>
      <c r="CF59" s="401"/>
      <c r="CG59" s="401"/>
      <c r="CH59" s="401"/>
      <c r="CI59" s="401"/>
      <c r="CJ59" s="401"/>
      <c r="CK59" s="401"/>
      <c r="CL59" s="401"/>
      <c r="CM59" s="401"/>
      <c r="CN59" s="401"/>
      <c r="CO59" s="401"/>
      <c r="CP59" s="401"/>
      <c r="CQ59" s="401"/>
      <c r="CR59" s="401"/>
      <c r="CS59" s="401"/>
      <c r="CT59" s="401"/>
      <c r="CU59" s="401"/>
      <c r="CV59" s="401"/>
      <c r="CW59" s="401"/>
      <c r="CX59" s="401"/>
      <c r="CY59" s="401"/>
      <c r="CZ59" s="401"/>
      <c r="DA59" s="401"/>
      <c r="DB59" s="401"/>
      <c r="DC59" s="401"/>
      <c r="DD59" s="401"/>
      <c r="DE59" s="401"/>
      <c r="DF59" s="401"/>
      <c r="DG59" s="401"/>
      <c r="DH59" s="401"/>
      <c r="DI59" s="401"/>
      <c r="DJ59" s="401"/>
      <c r="DK59" s="401"/>
      <c r="DL59" s="401"/>
      <c r="DM59" s="401"/>
      <c r="DN59" s="401"/>
      <c r="DO59" s="401"/>
      <c r="DP59" s="401"/>
      <c r="DQ59" s="401"/>
      <c r="DR59" s="401"/>
      <c r="DS59" s="401"/>
      <c r="DT59" s="401"/>
      <c r="DU59" s="401"/>
      <c r="DV59" s="401"/>
      <c r="DW59" s="401"/>
      <c r="DX59" s="401"/>
      <c r="DY59" s="401"/>
      <c r="DZ59" s="401"/>
      <c r="EA59" s="401"/>
      <c r="EB59" s="401"/>
      <c r="EC59" s="401"/>
      <c r="ED59" s="401"/>
      <c r="EE59" s="401"/>
      <c r="EF59" s="401"/>
      <c r="EG59" s="401"/>
      <c r="EH59" s="168"/>
      <c r="EI59" s="237"/>
      <c r="EJ59" s="401"/>
      <c r="EK59" s="401"/>
      <c r="EL59" s="401"/>
      <c r="EM59" s="401"/>
      <c r="EN59" s="401"/>
      <c r="EO59" s="401"/>
      <c r="EP59" s="401"/>
      <c r="EQ59" s="401"/>
      <c r="ER59" s="401"/>
      <c r="ES59" s="401"/>
      <c r="ET59" s="401"/>
      <c r="EU59" s="401"/>
      <c r="EV59" s="401"/>
      <c r="EW59" s="401"/>
      <c r="EX59" s="401"/>
      <c r="EY59" s="401"/>
      <c r="EZ59" s="401"/>
      <c r="FA59" s="401"/>
      <c r="FB59" s="401"/>
      <c r="FC59" s="401"/>
      <c r="FD59" s="401"/>
      <c r="FE59" s="401"/>
      <c r="FF59" s="401"/>
      <c r="FG59" s="401"/>
      <c r="FH59" s="401"/>
      <c r="FI59" s="401"/>
      <c r="FJ59" s="401"/>
      <c r="FK59" s="401"/>
      <c r="FL59" s="401"/>
      <c r="FM59" s="401"/>
      <c r="FN59" s="401"/>
      <c r="FO59" s="401"/>
      <c r="FP59" s="401"/>
      <c r="FQ59" s="401"/>
      <c r="FR59" s="401"/>
      <c r="FS59" s="401"/>
      <c r="FT59" s="401"/>
      <c r="FU59" s="401"/>
      <c r="FV59" s="401"/>
      <c r="FW59" s="401"/>
      <c r="FX59" s="401"/>
      <c r="FY59" s="401"/>
      <c r="FZ59" s="401"/>
      <c r="GA59" s="401"/>
      <c r="GB59" s="401"/>
      <c r="GC59" s="401"/>
      <c r="GD59" s="401"/>
      <c r="GE59" s="401"/>
      <c r="GF59" s="168"/>
      <c r="GG59" s="401"/>
      <c r="GH59" s="401"/>
      <c r="GI59" s="401"/>
      <c r="GJ59" s="401"/>
      <c r="GK59" s="401"/>
      <c r="GL59" s="401"/>
      <c r="GM59" s="401"/>
      <c r="GN59" s="401"/>
      <c r="GO59" s="401"/>
      <c r="GP59" s="401"/>
      <c r="GQ59" s="401"/>
      <c r="GR59" s="401"/>
      <c r="GS59" s="401"/>
      <c r="GT59" s="401"/>
      <c r="GU59" s="401"/>
      <c r="GV59" s="401"/>
      <c r="GW59" s="401"/>
      <c r="GX59" s="401"/>
      <c r="GY59" s="401"/>
      <c r="GZ59" s="401"/>
      <c r="HA59" s="401"/>
      <c r="HB59" s="401"/>
      <c r="HC59" s="401"/>
      <c r="HD59" s="401"/>
      <c r="HE59" s="401"/>
      <c r="HF59" s="401"/>
      <c r="HG59" s="401"/>
      <c r="HH59" s="401"/>
      <c r="HI59" s="401"/>
      <c r="HJ59" s="401"/>
      <c r="HK59" s="401"/>
      <c r="HL59" s="401"/>
      <c r="HM59" s="401"/>
      <c r="HN59" s="401"/>
      <c r="HO59" s="401"/>
      <c r="HP59" s="401"/>
      <c r="HQ59" s="401"/>
      <c r="HR59" s="401"/>
      <c r="HS59" s="401"/>
      <c r="HT59" s="401"/>
      <c r="HX59" s="37">
        <v>1</v>
      </c>
      <c r="IB59" s="36">
        <v>4</v>
      </c>
      <c r="IO59" s="36" t="s">
        <v>152</v>
      </c>
      <c r="IR59" s="37" t="s">
        <v>152</v>
      </c>
      <c r="JG59" s="404" t="s">
        <v>152</v>
      </c>
      <c r="JH59" s="37">
        <v>4</v>
      </c>
      <c r="LH59" s="168"/>
      <c r="LI59" s="237"/>
      <c r="MR59" s="168"/>
      <c r="NR59" s="469">
        <v>77</v>
      </c>
    </row>
    <row r="60" spans="1:382" ht="18.5">
      <c r="A60" s="471" t="s">
        <v>529</v>
      </c>
      <c r="B60" s="258">
        <v>1</v>
      </c>
      <c r="C60" s="401"/>
      <c r="D60" s="401"/>
      <c r="E60" s="401"/>
      <c r="F60" s="401"/>
      <c r="G60" s="401"/>
      <c r="H60" s="405">
        <v>8.64</v>
      </c>
      <c r="I60" s="401"/>
      <c r="J60" s="401"/>
      <c r="K60" s="401"/>
      <c r="L60" s="38">
        <v>-2.36</v>
      </c>
      <c r="M60" s="401"/>
      <c r="N60" s="401"/>
      <c r="O60" s="401"/>
      <c r="P60" s="401"/>
      <c r="Q60" s="401"/>
      <c r="R60" s="401"/>
      <c r="S60" s="401"/>
      <c r="T60" s="401"/>
      <c r="U60" s="401"/>
      <c r="V60" s="401"/>
      <c r="W60" s="401"/>
      <c r="X60" s="401"/>
      <c r="Y60" s="39">
        <v>1.41</v>
      </c>
      <c r="Z60" s="401"/>
      <c r="AA60" s="401"/>
      <c r="AB60" s="405">
        <v>6.83</v>
      </c>
      <c r="AC60" s="401"/>
      <c r="AD60" s="401"/>
      <c r="AE60" s="401"/>
      <c r="AF60" s="401"/>
      <c r="AG60" s="401"/>
      <c r="AH60" s="401"/>
      <c r="AI60" s="401"/>
      <c r="AJ60" s="401"/>
      <c r="AK60" s="401"/>
      <c r="AL60" s="401"/>
      <c r="AM60" s="401"/>
      <c r="AN60" s="401"/>
      <c r="AO60" s="401"/>
      <c r="AP60" s="401"/>
      <c r="AQ60" s="401"/>
      <c r="AR60" s="401"/>
      <c r="AS60" s="401"/>
      <c r="AT60" s="405">
        <v>9.74</v>
      </c>
      <c r="AU60" s="405">
        <v>1.87</v>
      </c>
      <c r="AV60" s="401"/>
      <c r="AX60" s="401"/>
      <c r="AY60" s="401"/>
      <c r="AZ60" s="401"/>
      <c r="BA60" s="401"/>
      <c r="BB60" s="401"/>
      <c r="BC60" s="401"/>
      <c r="BD60" s="401"/>
      <c r="BE60" s="401"/>
      <c r="BF60" s="401"/>
      <c r="BG60" s="401"/>
      <c r="BH60" s="401"/>
      <c r="BI60" s="401"/>
      <c r="BJ60" s="401"/>
      <c r="BK60" s="401"/>
      <c r="BL60" s="401"/>
      <c r="BM60" s="401"/>
      <c r="BN60" s="401"/>
      <c r="BO60" s="401"/>
      <c r="BP60" s="401"/>
      <c r="BQ60" s="401"/>
      <c r="BR60" s="401"/>
      <c r="BS60" s="401"/>
      <c r="BT60" s="401"/>
      <c r="BU60" s="401"/>
      <c r="BV60" s="401"/>
      <c r="BW60" s="401"/>
      <c r="BX60" s="401"/>
      <c r="BY60" s="401"/>
      <c r="BZ60" s="401"/>
      <c r="CA60" s="401"/>
      <c r="CB60" s="401"/>
      <c r="CC60" s="401"/>
      <c r="CD60" s="401"/>
      <c r="CE60" s="401"/>
      <c r="CF60" s="401"/>
      <c r="CG60" s="401"/>
      <c r="CH60" s="401"/>
      <c r="CI60" s="401"/>
      <c r="CJ60" s="401"/>
      <c r="CK60" s="401"/>
      <c r="CL60" s="401"/>
      <c r="CM60" s="401"/>
      <c r="CN60" s="401"/>
      <c r="CO60" s="401"/>
      <c r="CP60" s="401"/>
      <c r="CQ60" s="401"/>
      <c r="CR60" s="401"/>
      <c r="CS60" s="401"/>
      <c r="CT60" s="401"/>
      <c r="CU60" s="401"/>
      <c r="CV60" s="401"/>
      <c r="CW60" s="401"/>
      <c r="CX60" s="401"/>
      <c r="CY60" s="401"/>
      <c r="CZ60" s="401"/>
      <c r="DA60" s="401"/>
      <c r="DB60" s="401"/>
      <c r="DC60" s="401"/>
      <c r="DD60" s="401"/>
      <c r="DE60" s="401"/>
      <c r="DF60" s="401"/>
      <c r="DG60" s="401"/>
      <c r="DH60" s="401"/>
      <c r="DI60" s="401"/>
      <c r="DJ60" s="401"/>
      <c r="DK60" s="401"/>
      <c r="DL60" s="401"/>
      <c r="DM60" s="401"/>
      <c r="DN60" s="401"/>
      <c r="DO60" s="401"/>
      <c r="DP60" s="401"/>
      <c r="DQ60" s="401"/>
      <c r="DR60" s="401"/>
      <c r="DS60" s="401"/>
      <c r="DT60" s="401"/>
      <c r="DU60" s="401"/>
      <c r="DV60" s="401"/>
      <c r="DW60" s="401"/>
      <c r="DX60" s="401"/>
      <c r="DY60" s="401"/>
      <c r="DZ60" s="401"/>
      <c r="EA60" s="401"/>
      <c r="EB60" s="401"/>
      <c r="EC60" s="401"/>
      <c r="ED60" s="401"/>
      <c r="EE60" s="401"/>
      <c r="EF60" s="401"/>
      <c r="EG60" s="401"/>
      <c r="EH60" s="168"/>
      <c r="EI60" s="237"/>
      <c r="EJ60" s="401"/>
      <c r="EK60" s="401"/>
      <c r="EL60" s="401"/>
      <c r="EM60" s="401"/>
      <c r="EN60" s="401"/>
      <c r="EO60" s="401"/>
      <c r="EP60" s="401"/>
      <c r="EQ60" s="401"/>
      <c r="ER60" s="401"/>
      <c r="ES60" s="401"/>
      <c r="ET60" s="401"/>
      <c r="EU60" s="401"/>
      <c r="EV60" s="401"/>
      <c r="EW60" s="401"/>
      <c r="EX60" s="401"/>
      <c r="EY60" s="401"/>
      <c r="EZ60" s="401"/>
      <c r="FA60" s="401"/>
      <c r="FB60" s="401"/>
      <c r="FC60" s="401"/>
      <c r="FD60" s="401"/>
      <c r="FE60" s="401"/>
      <c r="FF60" s="401"/>
      <c r="FG60" s="401"/>
      <c r="FH60" s="401"/>
      <c r="FI60" s="401"/>
      <c r="FJ60" s="401"/>
      <c r="FK60" s="401"/>
      <c r="FL60" s="401"/>
      <c r="FM60" s="401"/>
      <c r="FN60" s="401"/>
      <c r="FO60" s="401"/>
      <c r="FP60" s="401"/>
      <c r="FQ60" s="401"/>
      <c r="FR60" s="401"/>
      <c r="FS60" s="401"/>
      <c r="FT60" s="401"/>
      <c r="FU60" s="401"/>
      <c r="FV60" s="401"/>
      <c r="FW60" s="401"/>
      <c r="FX60" s="401"/>
      <c r="FY60" s="401"/>
      <c r="FZ60" s="401"/>
      <c r="GA60" s="401"/>
      <c r="GB60" s="401"/>
      <c r="GC60" s="401"/>
      <c r="GD60" s="401"/>
      <c r="GE60" s="401"/>
      <c r="GF60" s="168"/>
      <c r="GG60" s="401"/>
      <c r="GH60" s="401"/>
      <c r="GI60" s="401"/>
      <c r="GJ60" s="401"/>
      <c r="GK60" s="401"/>
      <c r="GL60" s="401"/>
      <c r="GM60" s="401"/>
      <c r="GN60" s="401"/>
      <c r="GO60" s="401"/>
      <c r="GP60" s="401"/>
      <c r="GQ60" s="401"/>
      <c r="GR60" s="401"/>
      <c r="GS60" s="401"/>
      <c r="GT60" s="401"/>
      <c r="GU60" s="401"/>
      <c r="GV60" s="401"/>
      <c r="GW60" s="401"/>
      <c r="GX60" s="401"/>
      <c r="GY60" s="401"/>
      <c r="GZ60" s="401"/>
      <c r="HA60" s="401"/>
      <c r="HB60" s="401"/>
      <c r="HC60" s="401"/>
      <c r="HD60" s="401"/>
      <c r="HE60" s="401"/>
      <c r="HF60" s="401"/>
      <c r="HG60" s="401"/>
      <c r="HH60" s="401"/>
      <c r="HI60" s="401"/>
      <c r="HJ60" s="401"/>
      <c r="HK60" s="401"/>
      <c r="HL60" s="401"/>
      <c r="HM60" s="401"/>
      <c r="HN60" s="401"/>
      <c r="HO60" s="401"/>
      <c r="HP60" s="401"/>
      <c r="HQ60" s="401"/>
      <c r="HR60" s="401"/>
      <c r="HS60" s="401"/>
      <c r="HT60" s="401"/>
      <c r="HX60" s="405">
        <v>11.23</v>
      </c>
      <c r="IB60" s="38">
        <v>14.62</v>
      </c>
      <c r="IO60" s="38">
        <v>4.24</v>
      </c>
      <c r="IR60" s="405">
        <v>7.95</v>
      </c>
      <c r="JG60" s="405">
        <v>14.68</v>
      </c>
      <c r="JH60" s="405">
        <v>16.66</v>
      </c>
      <c r="LH60" s="168"/>
      <c r="LI60" s="237"/>
      <c r="MR60" s="168"/>
      <c r="NR60" s="469">
        <v>74</v>
      </c>
    </row>
    <row r="61" spans="1:382" ht="18.5">
      <c r="A61" s="471" t="s">
        <v>531</v>
      </c>
      <c r="B61" s="258">
        <v>0</v>
      </c>
      <c r="AV61" s="401"/>
      <c r="AX61" s="401"/>
      <c r="AY61" s="401"/>
      <c r="AZ61" s="401"/>
      <c r="BA61" s="401"/>
      <c r="BB61" s="401"/>
      <c r="BC61" s="401"/>
      <c r="BD61" s="401"/>
      <c r="BE61" s="401"/>
      <c r="BF61" s="401"/>
      <c r="BG61" s="401"/>
      <c r="BH61" s="401"/>
      <c r="BI61" s="401"/>
      <c r="BJ61" s="401"/>
      <c r="BK61" s="401"/>
      <c r="BL61" s="401"/>
      <c r="BM61" s="401"/>
      <c r="BN61" s="401"/>
      <c r="BO61" s="401"/>
      <c r="BP61" s="401"/>
      <c r="BQ61" s="401"/>
      <c r="BR61" s="401"/>
      <c r="BS61" s="401"/>
      <c r="BT61" s="401"/>
      <c r="BU61" s="401"/>
      <c r="BV61" s="401"/>
      <c r="BW61" s="401"/>
      <c r="BX61" s="401"/>
      <c r="BY61" s="401"/>
      <c r="BZ61" s="401"/>
      <c r="CA61" s="401"/>
      <c r="CB61" s="401"/>
      <c r="CC61" s="401"/>
      <c r="CD61" s="401"/>
      <c r="CE61" s="401"/>
      <c r="CF61" s="401"/>
      <c r="CG61" s="401"/>
      <c r="CH61" s="401"/>
      <c r="CI61" s="401"/>
      <c r="CJ61" s="401"/>
      <c r="CK61" s="401"/>
      <c r="CL61" s="401"/>
      <c r="CM61" s="401"/>
      <c r="CN61" s="401"/>
      <c r="CO61" s="401"/>
      <c r="CP61" s="401"/>
      <c r="CQ61" s="401"/>
      <c r="CR61" s="401"/>
      <c r="CS61" s="401"/>
      <c r="CT61" s="401"/>
      <c r="CU61" s="401"/>
      <c r="CV61" s="401"/>
      <c r="CW61" s="401"/>
      <c r="CX61" s="401"/>
      <c r="CY61" s="401"/>
      <c r="CZ61" s="401"/>
      <c r="DA61" s="401"/>
      <c r="DB61" s="401"/>
      <c r="DC61" s="401"/>
      <c r="DD61" s="401"/>
      <c r="DE61" s="401"/>
      <c r="DF61" s="401"/>
      <c r="DG61" s="401"/>
      <c r="DH61" s="401"/>
      <c r="DI61" s="401"/>
      <c r="DJ61" s="401"/>
      <c r="DK61" s="401"/>
      <c r="DL61" s="401"/>
      <c r="DM61" s="401"/>
      <c r="DN61" s="401"/>
      <c r="DO61" s="401"/>
      <c r="DP61" s="401"/>
      <c r="DQ61" s="401"/>
      <c r="DR61" s="401"/>
      <c r="DS61" s="401"/>
      <c r="DT61" s="401"/>
      <c r="DU61" s="401"/>
      <c r="DV61" s="401"/>
      <c r="DW61" s="401"/>
      <c r="DX61" s="401"/>
      <c r="DY61" s="401"/>
      <c r="DZ61" s="401"/>
      <c r="EA61" s="401"/>
      <c r="EB61" s="401"/>
      <c r="EC61" s="401"/>
      <c r="ED61" s="401"/>
      <c r="EE61" s="401"/>
      <c r="EF61" s="401"/>
      <c r="EG61" s="401"/>
      <c r="EH61" s="168"/>
      <c r="EI61" s="237"/>
      <c r="EJ61" s="401"/>
      <c r="EK61" s="401"/>
      <c r="EL61" s="401"/>
      <c r="EM61" s="401"/>
      <c r="EN61" s="401"/>
      <c r="EO61" s="401"/>
      <c r="EP61" s="401"/>
      <c r="EQ61" s="401"/>
      <c r="ER61" s="401"/>
      <c r="ES61" s="401"/>
      <c r="ET61" s="401"/>
      <c r="EU61" s="401"/>
      <c r="EV61" s="401"/>
      <c r="EW61" s="401"/>
      <c r="EX61" s="401"/>
      <c r="EY61" s="401"/>
      <c r="EZ61" s="401"/>
      <c r="FA61" s="401"/>
      <c r="FB61" s="401"/>
      <c r="FC61" s="401"/>
      <c r="FD61" s="401"/>
      <c r="FE61" s="401"/>
      <c r="FF61" s="401"/>
      <c r="FG61" s="401"/>
      <c r="FH61" s="401"/>
      <c r="FI61" s="401"/>
      <c r="FJ61" s="401"/>
      <c r="FK61" s="401"/>
      <c r="FL61" s="401"/>
      <c r="FM61" s="401"/>
      <c r="FN61" s="401"/>
      <c r="FO61" s="401"/>
      <c r="FP61" s="401"/>
      <c r="FQ61" s="401"/>
      <c r="FR61" s="401"/>
      <c r="FS61" s="401"/>
      <c r="FT61" s="401"/>
      <c r="FU61" s="401"/>
      <c r="FV61" s="401"/>
      <c r="FW61" s="401"/>
      <c r="FX61" s="401"/>
      <c r="FY61" s="401"/>
      <c r="FZ61" s="401"/>
      <c r="GA61" s="401"/>
      <c r="GB61" s="401"/>
      <c r="GC61" s="401"/>
      <c r="GD61" s="401"/>
      <c r="GE61" s="401"/>
      <c r="GF61" s="168"/>
      <c r="GG61" s="401"/>
      <c r="GH61" s="401"/>
      <c r="GI61" s="401"/>
      <c r="GJ61" s="401"/>
      <c r="GK61" s="401"/>
      <c r="GL61" s="401"/>
      <c r="GM61" s="401"/>
      <c r="GN61" s="401"/>
      <c r="GO61" s="401"/>
      <c r="GP61" s="401"/>
      <c r="GQ61" s="401"/>
      <c r="GR61" s="401"/>
      <c r="GS61" s="401"/>
      <c r="GT61" s="401"/>
      <c r="GU61" s="401"/>
      <c r="GV61" s="401"/>
      <c r="GW61" s="401"/>
      <c r="GX61" s="401"/>
      <c r="GY61" s="401"/>
      <c r="GZ61" s="401"/>
      <c r="HA61" s="401"/>
      <c r="HB61" s="401"/>
      <c r="HC61" s="401"/>
      <c r="HD61" s="401"/>
      <c r="HE61" s="401"/>
      <c r="HF61" s="401"/>
      <c r="HG61" s="401"/>
      <c r="HH61" s="401"/>
      <c r="HI61" s="401"/>
      <c r="HJ61" s="401"/>
      <c r="HK61" s="401"/>
      <c r="HL61" s="401"/>
      <c r="HM61" s="401"/>
      <c r="HN61" s="401"/>
      <c r="HO61" s="401"/>
      <c r="HP61" s="401"/>
      <c r="HQ61" s="401"/>
      <c r="HR61" s="401"/>
      <c r="HS61" s="401"/>
      <c r="HT61" s="401"/>
      <c r="HX61" s="405">
        <v>8.64</v>
      </c>
      <c r="IB61" s="38">
        <v>-2.36</v>
      </c>
      <c r="IO61" s="39">
        <v>1.41</v>
      </c>
      <c r="IR61" s="405">
        <v>6.83</v>
      </c>
      <c r="JG61" s="405">
        <v>9.74</v>
      </c>
      <c r="JH61" s="405">
        <v>1.87</v>
      </c>
      <c r="LH61" s="168"/>
      <c r="LI61" s="237"/>
      <c r="MR61" s="168"/>
      <c r="NR61" s="469">
        <v>104</v>
      </c>
    </row>
    <row r="62" spans="1:382" ht="18.5">
      <c r="A62" s="471">
        <v>16040206</v>
      </c>
      <c r="B62" s="258">
        <v>1</v>
      </c>
      <c r="AV62" s="401"/>
      <c r="AX62" s="401"/>
      <c r="AY62" s="401"/>
      <c r="AZ62" s="401"/>
      <c r="BA62" s="401"/>
      <c r="BB62" s="401"/>
      <c r="BC62" s="401"/>
      <c r="BD62" s="401"/>
      <c r="BE62" s="401"/>
      <c r="BF62" s="401"/>
      <c r="BG62" s="401"/>
      <c r="BH62" s="401"/>
      <c r="BI62" s="401"/>
      <c r="BJ62" s="401"/>
      <c r="BK62" s="401"/>
      <c r="BL62" s="401"/>
      <c r="BM62" s="401"/>
      <c r="BN62" s="401"/>
      <c r="BO62" s="401"/>
      <c r="BP62" s="401"/>
      <c r="BQ62" s="401"/>
      <c r="BR62" s="401"/>
      <c r="BS62" s="401"/>
      <c r="BT62" s="401"/>
      <c r="BU62" s="401"/>
      <c r="BV62" s="401"/>
      <c r="BW62" s="401"/>
      <c r="BX62" s="401"/>
      <c r="BY62" s="401"/>
      <c r="BZ62" s="401"/>
      <c r="CA62" s="401"/>
      <c r="CB62" s="401"/>
      <c r="CC62" s="401"/>
      <c r="CD62" s="401"/>
      <c r="CE62" s="401"/>
      <c r="CF62" s="401"/>
      <c r="CG62" s="401"/>
      <c r="CH62" s="401"/>
      <c r="CI62" s="401"/>
      <c r="CJ62" s="401"/>
      <c r="CK62" s="401"/>
      <c r="CL62" s="401"/>
      <c r="CM62" s="401"/>
      <c r="CN62" s="401"/>
      <c r="CO62" s="401"/>
      <c r="CP62" s="401"/>
      <c r="CQ62" s="401"/>
      <c r="CR62" s="401"/>
      <c r="CS62" s="401"/>
      <c r="CT62" s="401"/>
      <c r="CU62" s="401"/>
      <c r="CV62" s="401"/>
      <c r="CW62" s="401"/>
      <c r="CX62" s="401"/>
      <c r="CY62" s="401"/>
      <c r="CZ62" s="401"/>
      <c r="DA62" s="401"/>
      <c r="DB62" s="401"/>
      <c r="DC62" s="401"/>
      <c r="DD62" s="401"/>
      <c r="DE62" s="401"/>
      <c r="DF62" s="401"/>
      <c r="DG62" s="401"/>
      <c r="DH62" s="401"/>
      <c r="DI62" s="401"/>
      <c r="DJ62" s="401"/>
      <c r="DK62" s="401"/>
      <c r="DL62" s="401"/>
      <c r="DM62" s="401"/>
      <c r="DN62" s="401"/>
      <c r="DO62" s="401"/>
      <c r="DP62" s="401"/>
      <c r="DQ62" s="401"/>
      <c r="DR62" s="401"/>
      <c r="DS62" s="401"/>
      <c r="DT62" s="401"/>
      <c r="DU62" s="401"/>
      <c r="DV62" s="401"/>
      <c r="DW62" s="401"/>
      <c r="DX62" s="401"/>
      <c r="DY62" s="401"/>
      <c r="DZ62" s="401"/>
      <c r="EA62" s="401"/>
      <c r="EB62" s="401"/>
      <c r="EC62" s="401"/>
      <c r="ED62" s="401"/>
      <c r="EE62" s="401"/>
      <c r="EF62" s="401"/>
      <c r="EG62" s="401"/>
      <c r="EH62" s="168"/>
      <c r="EI62" s="237"/>
      <c r="EJ62" s="401"/>
      <c r="EK62" s="401"/>
      <c r="EL62" s="401"/>
      <c r="EM62" s="401"/>
      <c r="EN62" s="401"/>
      <c r="EO62" s="401"/>
      <c r="EP62" s="401"/>
      <c r="EQ62" s="401"/>
      <c r="ER62" s="401"/>
      <c r="ES62" s="401"/>
      <c r="ET62" s="401"/>
      <c r="EU62" s="401"/>
      <c r="EV62" s="401"/>
      <c r="EW62" s="401"/>
      <c r="EX62" s="401"/>
      <c r="EY62" s="401"/>
      <c r="EZ62" s="401"/>
      <c r="FA62" s="401"/>
      <c r="FB62" s="401"/>
      <c r="FC62" s="401"/>
      <c r="FD62" s="401"/>
      <c r="FE62" s="401"/>
      <c r="FF62" s="401"/>
      <c r="FG62" s="401"/>
      <c r="FH62" s="401"/>
      <c r="FI62" s="401"/>
      <c r="FJ62" s="401"/>
      <c r="FK62" s="401"/>
      <c r="FL62" s="401"/>
      <c r="FM62" s="401"/>
      <c r="FN62" s="401"/>
      <c r="FO62" s="401"/>
      <c r="FP62" s="401"/>
      <c r="FQ62" s="401"/>
      <c r="FR62" s="401"/>
      <c r="FS62" s="401"/>
      <c r="FT62" s="401"/>
      <c r="FU62" s="401"/>
      <c r="FV62" s="401"/>
      <c r="FW62" s="401"/>
      <c r="FX62" s="401"/>
      <c r="FY62" s="401"/>
      <c r="FZ62" s="401"/>
      <c r="GA62" s="401"/>
      <c r="GB62" s="401"/>
      <c r="GC62" s="401"/>
      <c r="GD62" s="401"/>
      <c r="GE62" s="401"/>
      <c r="GF62" s="168"/>
      <c r="GG62" s="401"/>
      <c r="GH62" s="401"/>
      <c r="GI62" s="401"/>
      <c r="GJ62" s="401"/>
      <c r="GK62" s="401"/>
      <c r="GL62" s="401"/>
      <c r="GM62" s="401"/>
      <c r="GN62" s="401"/>
      <c r="GO62" s="401"/>
      <c r="GP62" s="401"/>
      <c r="GQ62" s="401"/>
      <c r="GR62" s="401"/>
      <c r="GS62" s="401"/>
      <c r="GT62" s="401"/>
      <c r="GU62" s="401"/>
      <c r="GV62" s="401"/>
      <c r="GW62" s="401"/>
      <c r="GX62" s="401"/>
      <c r="GY62" s="401"/>
      <c r="GZ62" s="401"/>
      <c r="HA62" s="401"/>
      <c r="HB62" s="401"/>
      <c r="HC62" s="401"/>
      <c r="HD62" s="401"/>
      <c r="HE62" s="401"/>
      <c r="HF62" s="401"/>
      <c r="HG62" s="401"/>
      <c r="HH62" s="401"/>
      <c r="HI62" s="401"/>
      <c r="HJ62" s="401"/>
      <c r="HK62" s="401"/>
      <c r="HL62" s="401"/>
      <c r="HM62" s="401"/>
      <c r="HN62" s="401"/>
      <c r="HO62" s="401"/>
      <c r="HP62" s="401"/>
      <c r="HQ62" s="401"/>
      <c r="HR62" s="401"/>
      <c r="HS62" s="401"/>
      <c r="HT62" s="401"/>
      <c r="LH62" s="168"/>
      <c r="LI62" s="237"/>
      <c r="MR62" s="168"/>
      <c r="NR62" s="469">
        <v>124</v>
      </c>
    </row>
    <row r="63" spans="1:382" ht="18.5">
      <c r="A63" s="471">
        <v>16050105</v>
      </c>
      <c r="B63" s="258">
        <v>0</v>
      </c>
      <c r="AV63" s="401"/>
      <c r="AX63" s="401"/>
      <c r="AY63" s="401"/>
      <c r="AZ63" s="401"/>
      <c r="BA63" s="401"/>
      <c r="BB63" s="401"/>
      <c r="BC63" s="401"/>
      <c r="BD63" s="401"/>
      <c r="BE63" s="401"/>
      <c r="BF63" s="401"/>
      <c r="BG63" s="401"/>
      <c r="BH63" s="401"/>
      <c r="BI63" s="401"/>
      <c r="BJ63" s="401"/>
      <c r="BK63" s="401"/>
      <c r="BL63" s="401"/>
      <c r="BM63" s="401"/>
      <c r="BN63" s="401"/>
      <c r="BO63" s="401"/>
      <c r="BP63" s="401"/>
      <c r="BQ63" s="401"/>
      <c r="BR63" s="401"/>
      <c r="BS63" s="401"/>
      <c r="BT63" s="401"/>
      <c r="BU63" s="401"/>
      <c r="BV63" s="401"/>
      <c r="BW63" s="401"/>
      <c r="BX63" s="401"/>
      <c r="BY63" s="401"/>
      <c r="BZ63" s="401"/>
      <c r="CA63" s="401"/>
      <c r="CB63" s="401"/>
      <c r="CC63" s="401"/>
      <c r="CD63" s="401"/>
      <c r="CE63" s="401"/>
      <c r="CF63" s="401"/>
      <c r="CG63" s="401"/>
      <c r="CH63" s="401"/>
      <c r="CI63" s="401"/>
      <c r="CJ63" s="401"/>
      <c r="CK63" s="401"/>
      <c r="CL63" s="401"/>
      <c r="CM63" s="401"/>
      <c r="CN63" s="401"/>
      <c r="CO63" s="401"/>
      <c r="CP63" s="401"/>
      <c r="CQ63" s="401"/>
      <c r="CR63" s="401"/>
      <c r="CS63" s="401"/>
      <c r="CT63" s="401"/>
      <c r="CU63" s="401"/>
      <c r="CV63" s="401"/>
      <c r="CW63" s="401"/>
      <c r="CX63" s="401"/>
      <c r="CY63" s="401"/>
      <c r="CZ63" s="401"/>
      <c r="DA63" s="401"/>
      <c r="DB63" s="401"/>
      <c r="DC63" s="401"/>
      <c r="DD63" s="401"/>
      <c r="DE63" s="401"/>
      <c r="DF63" s="401"/>
      <c r="DG63" s="401"/>
      <c r="DH63" s="401"/>
      <c r="DI63" s="401"/>
      <c r="DJ63" s="401"/>
      <c r="DK63" s="401"/>
      <c r="DL63" s="401"/>
      <c r="DM63" s="401"/>
      <c r="DN63" s="401"/>
      <c r="DO63" s="401"/>
      <c r="DP63" s="401"/>
      <c r="DQ63" s="401"/>
      <c r="DR63" s="401"/>
      <c r="DS63" s="401"/>
      <c r="DT63" s="401"/>
      <c r="DU63" s="401"/>
      <c r="DV63" s="401"/>
      <c r="DW63" s="401"/>
      <c r="DX63" s="401"/>
      <c r="DY63" s="401"/>
      <c r="DZ63" s="401"/>
      <c r="EA63" s="401"/>
      <c r="EB63" s="401"/>
      <c r="EC63" s="401"/>
      <c r="ED63" s="401"/>
      <c r="EE63" s="401"/>
      <c r="EF63" s="401"/>
      <c r="EG63" s="401"/>
      <c r="EH63" s="168"/>
      <c r="EI63" s="237"/>
      <c r="EJ63" s="401"/>
      <c r="EK63" s="401"/>
      <c r="EL63" s="401"/>
      <c r="EM63" s="401"/>
      <c r="EN63" s="401"/>
      <c r="EO63" s="401"/>
      <c r="EP63" s="401"/>
      <c r="EQ63" s="401"/>
      <c r="ER63" s="401"/>
      <c r="ES63" s="401"/>
      <c r="ET63" s="401"/>
      <c r="EU63" s="401"/>
      <c r="EV63" s="401"/>
      <c r="EW63" s="401"/>
      <c r="EX63" s="401"/>
      <c r="EY63" s="401"/>
      <c r="EZ63" s="401"/>
      <c r="FA63" s="401"/>
      <c r="FB63" s="401"/>
      <c r="FC63" s="401"/>
      <c r="FD63" s="401"/>
      <c r="FE63" s="401"/>
      <c r="FF63" s="401"/>
      <c r="FG63" s="401"/>
      <c r="FH63" s="401"/>
      <c r="FI63" s="401"/>
      <c r="FJ63" s="401"/>
      <c r="FK63" s="401"/>
      <c r="FL63" s="401"/>
      <c r="FM63" s="401"/>
      <c r="FN63" s="401"/>
      <c r="FO63" s="401"/>
      <c r="FP63" s="401"/>
      <c r="FQ63" s="401"/>
      <c r="FR63" s="401"/>
      <c r="FS63" s="401"/>
      <c r="FT63" s="401"/>
      <c r="FU63" s="401"/>
      <c r="FV63" s="401"/>
      <c r="FW63" s="401"/>
      <c r="FX63" s="401"/>
      <c r="FY63" s="401"/>
      <c r="FZ63" s="401"/>
      <c r="GA63" s="401"/>
      <c r="GB63" s="401"/>
      <c r="GC63" s="401"/>
      <c r="GD63" s="401"/>
      <c r="GE63" s="401"/>
      <c r="GF63" s="168"/>
      <c r="GG63" s="401"/>
      <c r="GH63" s="401"/>
      <c r="GI63" s="401"/>
      <c r="GJ63" s="401"/>
      <c r="GK63" s="401"/>
      <c r="GL63" s="401"/>
      <c r="GM63" s="401"/>
      <c r="GN63" s="401"/>
      <c r="GO63" s="401"/>
      <c r="GP63" s="401"/>
      <c r="GQ63" s="401"/>
      <c r="GR63" s="401"/>
      <c r="GS63" s="401"/>
      <c r="GT63" s="401"/>
      <c r="GU63" s="401"/>
      <c r="GV63" s="401"/>
      <c r="GW63" s="401"/>
      <c r="GX63" s="401"/>
      <c r="GY63" s="401"/>
      <c r="GZ63" s="401"/>
      <c r="HA63" s="401"/>
      <c r="HB63" s="401"/>
      <c r="HC63" s="401"/>
      <c r="HD63" s="401"/>
      <c r="HE63" s="401"/>
      <c r="HF63" s="401"/>
      <c r="HG63" s="401"/>
      <c r="HH63" s="401"/>
      <c r="HI63" s="401"/>
      <c r="HJ63" s="401"/>
      <c r="HK63" s="401"/>
      <c r="HL63" s="401"/>
      <c r="HM63" s="401"/>
      <c r="HN63" s="401"/>
      <c r="HO63" s="401"/>
      <c r="HP63" s="401"/>
      <c r="HQ63" s="401"/>
      <c r="HR63" s="401"/>
      <c r="HS63" s="401"/>
      <c r="HT63" s="401"/>
      <c r="LH63" s="168"/>
      <c r="LI63" s="237"/>
      <c r="MR63" s="168"/>
      <c r="NR63" s="469">
        <v>102</v>
      </c>
    </row>
    <row r="64" spans="1:382" ht="18.5">
      <c r="A64" s="471">
        <v>16050107</v>
      </c>
      <c r="B64" s="258">
        <v>0</v>
      </c>
      <c r="AV64" s="401"/>
      <c r="AX64" s="401"/>
      <c r="AY64" s="401"/>
      <c r="AZ64" s="401"/>
      <c r="BA64" s="401"/>
      <c r="BB64" s="401"/>
      <c r="BC64" s="401"/>
      <c r="BD64" s="401"/>
      <c r="BE64" s="401"/>
      <c r="BF64" s="401"/>
      <c r="BG64" s="401"/>
      <c r="BH64" s="401"/>
      <c r="BI64" s="401"/>
      <c r="BJ64" s="401"/>
      <c r="BK64" s="401"/>
      <c r="BL64" s="401"/>
      <c r="BM64" s="401"/>
      <c r="BN64" s="401"/>
      <c r="BO64" s="401"/>
      <c r="BP64" s="401"/>
      <c r="BQ64" s="401"/>
      <c r="BR64" s="401"/>
      <c r="BS64" s="401"/>
      <c r="BT64" s="401"/>
      <c r="BU64" s="401"/>
      <c r="BV64" s="401"/>
      <c r="BW64" s="401"/>
      <c r="BX64" s="401"/>
      <c r="BY64" s="401"/>
      <c r="BZ64" s="401"/>
      <c r="CA64" s="401"/>
      <c r="CB64" s="401"/>
      <c r="CC64" s="401"/>
      <c r="CD64" s="401"/>
      <c r="CE64" s="401"/>
      <c r="CF64" s="401"/>
      <c r="CG64" s="401"/>
      <c r="CH64" s="401"/>
      <c r="CI64" s="401"/>
      <c r="CJ64" s="401"/>
      <c r="CK64" s="401"/>
      <c r="CL64" s="401"/>
      <c r="CM64" s="401"/>
      <c r="CN64" s="401"/>
      <c r="CO64" s="401"/>
      <c r="CP64" s="401"/>
      <c r="CQ64" s="401"/>
      <c r="CR64" s="401"/>
      <c r="CS64" s="401"/>
      <c r="CT64" s="401"/>
      <c r="CU64" s="401"/>
      <c r="CV64" s="401"/>
      <c r="CW64" s="401"/>
      <c r="CX64" s="401"/>
      <c r="CY64" s="401"/>
      <c r="CZ64" s="401"/>
      <c r="DA64" s="401"/>
      <c r="DB64" s="401"/>
      <c r="DC64" s="401"/>
      <c r="DD64" s="401"/>
      <c r="DE64" s="401"/>
      <c r="DF64" s="401"/>
      <c r="DG64" s="401"/>
      <c r="DH64" s="401"/>
      <c r="DI64" s="401"/>
      <c r="DJ64" s="401"/>
      <c r="DK64" s="401"/>
      <c r="DL64" s="401"/>
      <c r="DM64" s="401"/>
      <c r="DN64" s="401"/>
      <c r="DO64" s="401"/>
      <c r="DP64" s="401"/>
      <c r="DQ64" s="401"/>
      <c r="DR64" s="401"/>
      <c r="DS64" s="401"/>
      <c r="DT64" s="401"/>
      <c r="DU64" s="401"/>
      <c r="DV64" s="401"/>
      <c r="DW64" s="401"/>
      <c r="DX64" s="401"/>
      <c r="DY64" s="401"/>
      <c r="DZ64" s="401"/>
      <c r="EA64" s="401"/>
      <c r="EB64" s="401"/>
      <c r="EC64" s="401"/>
      <c r="ED64" s="401"/>
      <c r="EE64" s="401"/>
      <c r="EF64" s="401"/>
      <c r="EG64" s="401"/>
      <c r="EH64" s="168"/>
      <c r="EI64" s="237"/>
      <c r="EJ64" s="401"/>
      <c r="EK64" s="401"/>
      <c r="EL64" s="401"/>
      <c r="EM64" s="401"/>
      <c r="EN64" s="401"/>
      <c r="EO64" s="401"/>
      <c r="EP64" s="401"/>
      <c r="EQ64" s="401"/>
      <c r="ER64" s="401"/>
      <c r="ES64" s="401"/>
      <c r="ET64" s="401"/>
      <c r="EU64" s="401"/>
      <c r="EV64" s="401"/>
      <c r="EW64" s="401"/>
      <c r="EX64" s="401"/>
      <c r="EY64" s="401"/>
      <c r="EZ64" s="401"/>
      <c r="FA64" s="401"/>
      <c r="FB64" s="401"/>
      <c r="FC64" s="401"/>
      <c r="FD64" s="401"/>
      <c r="FE64" s="401"/>
      <c r="FF64" s="401"/>
      <c r="FG64" s="401"/>
      <c r="FH64" s="401"/>
      <c r="FI64" s="401"/>
      <c r="FJ64" s="401"/>
      <c r="FK64" s="401"/>
      <c r="FL64" s="401"/>
      <c r="FM64" s="401"/>
      <c r="FN64" s="401"/>
      <c r="FO64" s="401"/>
      <c r="FP64" s="401"/>
      <c r="FQ64" s="401"/>
      <c r="FR64" s="401"/>
      <c r="FS64" s="401"/>
      <c r="FT64" s="401"/>
      <c r="FU64" s="401"/>
      <c r="FV64" s="401"/>
      <c r="FW64" s="401"/>
      <c r="FX64" s="401"/>
      <c r="FY64" s="401"/>
      <c r="FZ64" s="401"/>
      <c r="GA64" s="401"/>
      <c r="GB64" s="401"/>
      <c r="GC64" s="401"/>
      <c r="GD64" s="401"/>
      <c r="GE64" s="401"/>
      <c r="GF64" s="168"/>
      <c r="GG64" s="401"/>
      <c r="GH64" s="401"/>
      <c r="GI64" s="401"/>
      <c r="GJ64" s="401"/>
      <c r="GK64" s="401"/>
      <c r="GL64" s="401"/>
      <c r="GM64" s="401"/>
      <c r="GN64" s="401"/>
      <c r="GO64" s="401"/>
      <c r="GP64" s="401"/>
      <c r="GQ64" s="401"/>
      <c r="GR64" s="401"/>
      <c r="GS64" s="401"/>
      <c r="GT64" s="401"/>
      <c r="GU64" s="401"/>
      <c r="GV64" s="401"/>
      <c r="GW64" s="401"/>
      <c r="GX64" s="401"/>
      <c r="GY64" s="401"/>
      <c r="GZ64" s="401"/>
      <c r="HA64" s="401"/>
      <c r="HB64" s="401"/>
      <c r="HC64" s="401"/>
      <c r="HD64" s="401"/>
      <c r="HE64" s="401"/>
      <c r="HF64" s="401"/>
      <c r="HG64" s="401"/>
      <c r="HH64" s="401"/>
      <c r="HI64" s="401"/>
      <c r="HJ64" s="401"/>
      <c r="HK64" s="401"/>
      <c r="HL64" s="401"/>
      <c r="HM64" s="401"/>
      <c r="HN64" s="401"/>
      <c r="HO64" s="401"/>
      <c r="HP64" s="401"/>
      <c r="HQ64" s="401"/>
      <c r="HR64" s="401"/>
      <c r="HS64" s="401"/>
      <c r="HT64" s="401"/>
      <c r="LH64" s="168"/>
      <c r="LI64" s="237"/>
      <c r="MR64" s="168"/>
      <c r="NR64" s="469">
        <v>99</v>
      </c>
    </row>
    <row r="65" spans="1:382" ht="18.5">
      <c r="A65" s="471">
        <v>16050204</v>
      </c>
      <c r="B65" s="258">
        <v>1</v>
      </c>
      <c r="AV65" s="401"/>
      <c r="AX65" s="401"/>
      <c r="AY65" s="401"/>
      <c r="AZ65" s="401"/>
      <c r="BA65" s="401"/>
      <c r="BB65" s="401"/>
      <c r="BC65" s="401"/>
      <c r="BD65" s="401"/>
      <c r="BE65" s="401"/>
      <c r="BF65" s="401"/>
      <c r="BG65" s="401"/>
      <c r="BH65" s="401"/>
      <c r="BI65" s="401"/>
      <c r="BJ65" s="401"/>
      <c r="BK65" s="401"/>
      <c r="BL65" s="401"/>
      <c r="BM65" s="401"/>
      <c r="BN65" s="401"/>
      <c r="BO65" s="401"/>
      <c r="BP65" s="401"/>
      <c r="BQ65" s="401"/>
      <c r="BR65" s="401"/>
      <c r="BS65" s="401"/>
      <c r="BT65" s="401"/>
      <c r="BU65" s="401"/>
      <c r="BV65" s="401"/>
      <c r="BW65" s="401"/>
      <c r="BX65" s="401"/>
      <c r="BY65" s="401"/>
      <c r="BZ65" s="401"/>
      <c r="CA65" s="401"/>
      <c r="CB65" s="401"/>
      <c r="CC65" s="401"/>
      <c r="CD65" s="401"/>
      <c r="CE65" s="401"/>
      <c r="CF65" s="401"/>
      <c r="CG65" s="401"/>
      <c r="CH65" s="401"/>
      <c r="CI65" s="401"/>
      <c r="CJ65" s="401"/>
      <c r="CK65" s="401"/>
      <c r="CL65" s="401"/>
      <c r="CM65" s="401"/>
      <c r="CN65" s="401"/>
      <c r="CO65" s="401"/>
      <c r="CP65" s="401"/>
      <c r="CQ65" s="401"/>
      <c r="CR65" s="401"/>
      <c r="CS65" s="401"/>
      <c r="CT65" s="401"/>
      <c r="CU65" s="401"/>
      <c r="CV65" s="401"/>
      <c r="CW65" s="401"/>
      <c r="CX65" s="401"/>
      <c r="CY65" s="401"/>
      <c r="CZ65" s="401"/>
      <c r="DA65" s="401"/>
      <c r="DB65" s="401"/>
      <c r="DC65" s="401"/>
      <c r="DD65" s="401"/>
      <c r="DE65" s="401"/>
      <c r="DF65" s="401"/>
      <c r="DG65" s="401"/>
      <c r="DH65" s="401"/>
      <c r="DI65" s="401"/>
      <c r="DJ65" s="401"/>
      <c r="DK65" s="401"/>
      <c r="DL65" s="401"/>
      <c r="DM65" s="401"/>
      <c r="DN65" s="401"/>
      <c r="DO65" s="401"/>
      <c r="DP65" s="401"/>
      <c r="DQ65" s="401"/>
      <c r="DR65" s="401"/>
      <c r="DS65" s="401"/>
      <c r="DT65" s="401"/>
      <c r="DU65" s="401"/>
      <c r="DV65" s="401"/>
      <c r="DW65" s="401"/>
      <c r="DX65" s="401"/>
      <c r="DY65" s="401"/>
      <c r="DZ65" s="401"/>
      <c r="EA65" s="401"/>
      <c r="EB65" s="401"/>
      <c r="EC65" s="401"/>
      <c r="ED65" s="401"/>
      <c r="EE65" s="401"/>
      <c r="EF65" s="401"/>
      <c r="EG65" s="401"/>
      <c r="EH65" s="168"/>
      <c r="EI65" s="237"/>
      <c r="EJ65" s="401"/>
      <c r="EK65" s="401"/>
      <c r="EL65" s="401"/>
      <c r="EM65" s="401"/>
      <c r="EN65" s="401"/>
      <c r="EO65" s="401"/>
      <c r="EP65" s="401"/>
      <c r="EQ65" s="401"/>
      <c r="ER65" s="401"/>
      <c r="ES65" s="401"/>
      <c r="ET65" s="401"/>
      <c r="EU65" s="401"/>
      <c r="EV65" s="401"/>
      <c r="EW65" s="401"/>
      <c r="EX65" s="401"/>
      <c r="EY65" s="401"/>
      <c r="EZ65" s="401"/>
      <c r="FA65" s="401"/>
      <c r="FB65" s="401"/>
      <c r="FC65" s="401"/>
      <c r="FD65" s="401"/>
      <c r="FE65" s="401"/>
      <c r="FF65" s="401"/>
      <c r="FG65" s="401"/>
      <c r="FH65" s="401"/>
      <c r="FI65" s="401"/>
      <c r="FJ65" s="401"/>
      <c r="FK65" s="401"/>
      <c r="FL65" s="401"/>
      <c r="FM65" s="401"/>
      <c r="FN65" s="401"/>
      <c r="FO65" s="401"/>
      <c r="FP65" s="401"/>
      <c r="FQ65" s="401"/>
      <c r="FR65" s="401"/>
      <c r="FS65" s="401"/>
      <c r="FT65" s="401"/>
      <c r="FU65" s="401"/>
      <c r="FV65" s="401"/>
      <c r="FW65" s="401"/>
      <c r="FX65" s="401"/>
      <c r="FY65" s="401"/>
      <c r="FZ65" s="401"/>
      <c r="GA65" s="401"/>
      <c r="GB65" s="401"/>
      <c r="GC65" s="401"/>
      <c r="GD65" s="401"/>
      <c r="GE65" s="401"/>
      <c r="GF65" s="168"/>
      <c r="GG65" s="401"/>
      <c r="GH65" s="401"/>
      <c r="GI65" s="401"/>
      <c r="GJ65" s="401"/>
      <c r="GK65" s="401"/>
      <c r="GL65" s="401"/>
      <c r="GM65" s="401"/>
      <c r="GN65" s="401"/>
      <c r="GO65" s="401"/>
      <c r="GP65" s="401"/>
      <c r="GQ65" s="401"/>
      <c r="GR65" s="401"/>
      <c r="GS65" s="401"/>
      <c r="GT65" s="401"/>
      <c r="GU65" s="401"/>
      <c r="GV65" s="401"/>
      <c r="GW65" s="401"/>
      <c r="GX65" s="401"/>
      <c r="GY65" s="401"/>
      <c r="GZ65" s="401"/>
      <c r="HA65" s="401"/>
      <c r="HB65" s="401"/>
      <c r="HC65" s="401"/>
      <c r="HD65" s="401"/>
      <c r="HE65" s="401"/>
      <c r="HF65" s="401"/>
      <c r="HG65" s="401"/>
      <c r="HH65" s="401"/>
      <c r="HI65" s="401"/>
      <c r="HJ65" s="401"/>
      <c r="HK65" s="401"/>
      <c r="HL65" s="401"/>
      <c r="HM65" s="401"/>
      <c r="HN65" s="401"/>
      <c r="HO65" s="401"/>
      <c r="HP65" s="401"/>
      <c r="HQ65" s="401"/>
      <c r="HR65" s="401"/>
      <c r="HS65" s="401"/>
      <c r="HT65" s="401"/>
      <c r="LH65" s="168"/>
      <c r="LI65" s="237"/>
      <c r="MR65" s="168"/>
      <c r="NR65" s="470">
        <v>107</v>
      </c>
    </row>
    <row r="66" spans="1:382" ht="18.5">
      <c r="A66" s="471">
        <v>16060104</v>
      </c>
      <c r="B66" s="258">
        <v>1</v>
      </c>
      <c r="AV66" s="401"/>
      <c r="AX66" s="401"/>
      <c r="AY66" s="401"/>
      <c r="AZ66" s="401"/>
      <c r="BA66" s="401"/>
      <c r="BB66" s="401"/>
      <c r="BC66" s="401"/>
      <c r="BD66" s="401"/>
      <c r="BE66" s="401"/>
      <c r="BF66" s="401"/>
      <c r="BG66" s="401"/>
      <c r="BH66" s="401"/>
      <c r="BI66" s="401"/>
      <c r="BJ66" s="401"/>
      <c r="BK66" s="401"/>
      <c r="BL66" s="401"/>
      <c r="BM66" s="401"/>
      <c r="BN66" s="401"/>
      <c r="BO66" s="401"/>
      <c r="BP66" s="401"/>
      <c r="BQ66" s="401"/>
      <c r="BR66" s="401"/>
      <c r="BS66" s="401"/>
      <c r="BT66" s="401"/>
      <c r="BU66" s="401"/>
      <c r="BV66" s="401"/>
      <c r="BW66" s="401"/>
      <c r="BX66" s="401"/>
      <c r="BY66" s="401"/>
      <c r="BZ66" s="401"/>
      <c r="CA66" s="401"/>
      <c r="CB66" s="401"/>
      <c r="CC66" s="401"/>
      <c r="CD66" s="401"/>
      <c r="CE66" s="401"/>
      <c r="CF66" s="401"/>
      <c r="CG66" s="401"/>
      <c r="CH66" s="401"/>
      <c r="CI66" s="401"/>
      <c r="CJ66" s="401"/>
      <c r="CK66" s="401"/>
      <c r="CL66" s="401"/>
      <c r="CM66" s="401"/>
      <c r="CN66" s="401"/>
      <c r="CO66" s="401"/>
      <c r="CP66" s="401"/>
      <c r="CQ66" s="401"/>
      <c r="CR66" s="401"/>
      <c r="CS66" s="401"/>
      <c r="CT66" s="401"/>
      <c r="CU66" s="401"/>
      <c r="CV66" s="401"/>
      <c r="CW66" s="401"/>
      <c r="CX66" s="401"/>
      <c r="CY66" s="401"/>
      <c r="CZ66" s="401"/>
      <c r="DA66" s="401"/>
      <c r="DB66" s="401"/>
      <c r="DC66" s="401"/>
      <c r="DD66" s="401"/>
      <c r="DE66" s="401"/>
      <c r="DF66" s="401"/>
      <c r="DG66" s="401"/>
      <c r="DH66" s="401"/>
      <c r="DI66" s="401"/>
      <c r="DJ66" s="401"/>
      <c r="DK66" s="401"/>
      <c r="DL66" s="401"/>
      <c r="DM66" s="401"/>
      <c r="DN66" s="401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1"/>
      <c r="DZ66" s="401"/>
      <c r="EA66" s="401"/>
      <c r="EB66" s="401"/>
      <c r="EC66" s="401"/>
      <c r="ED66" s="401"/>
      <c r="EE66" s="401"/>
      <c r="EF66" s="401"/>
      <c r="EG66" s="401"/>
      <c r="EH66" s="168"/>
      <c r="EI66" s="237"/>
      <c r="EJ66" s="401"/>
      <c r="EK66" s="401"/>
      <c r="EL66" s="401"/>
      <c r="EM66" s="401"/>
      <c r="EN66" s="401"/>
      <c r="EO66" s="401"/>
      <c r="EP66" s="401"/>
      <c r="EQ66" s="401"/>
      <c r="ER66" s="401"/>
      <c r="ES66" s="401"/>
      <c r="ET66" s="401"/>
      <c r="EU66" s="401"/>
      <c r="EV66" s="401"/>
      <c r="EW66" s="401"/>
      <c r="EX66" s="401"/>
      <c r="EY66" s="401"/>
      <c r="EZ66" s="401"/>
      <c r="FA66" s="401"/>
      <c r="FB66" s="401"/>
      <c r="FC66" s="401"/>
      <c r="FD66" s="401"/>
      <c r="FE66" s="401"/>
      <c r="FF66" s="401"/>
      <c r="FG66" s="401"/>
      <c r="FH66" s="401"/>
      <c r="FI66" s="401"/>
      <c r="FJ66" s="401"/>
      <c r="FK66" s="401"/>
      <c r="FL66" s="401"/>
      <c r="FM66" s="401"/>
      <c r="FN66" s="401"/>
      <c r="FO66" s="401"/>
      <c r="FP66" s="401"/>
      <c r="FQ66" s="401"/>
      <c r="FR66" s="401"/>
      <c r="FS66" s="401"/>
      <c r="FT66" s="401"/>
      <c r="FU66" s="401"/>
      <c r="FV66" s="401"/>
      <c r="FW66" s="401"/>
      <c r="FX66" s="401"/>
      <c r="FY66" s="401"/>
      <c r="FZ66" s="401"/>
      <c r="GA66" s="401"/>
      <c r="GB66" s="401"/>
      <c r="GC66" s="401"/>
      <c r="GD66" s="401"/>
      <c r="GE66" s="401"/>
      <c r="GF66" s="168"/>
      <c r="GG66" s="401"/>
      <c r="GH66" s="401"/>
      <c r="GI66" s="401"/>
      <c r="GJ66" s="401"/>
      <c r="GK66" s="401"/>
      <c r="GL66" s="401"/>
      <c r="GM66" s="401"/>
      <c r="GN66" s="401"/>
      <c r="GO66" s="401"/>
      <c r="GP66" s="401"/>
      <c r="GQ66" s="401"/>
      <c r="GR66" s="401"/>
      <c r="GS66" s="401"/>
      <c r="GT66" s="401"/>
      <c r="GU66" s="401"/>
      <c r="GV66" s="401"/>
      <c r="GW66" s="401"/>
      <c r="GX66" s="401"/>
      <c r="GY66" s="401"/>
      <c r="GZ66" s="401"/>
      <c r="HA66" s="401"/>
      <c r="HB66" s="401"/>
      <c r="HC66" s="401"/>
      <c r="HD66" s="401"/>
      <c r="HE66" s="401"/>
      <c r="HF66" s="401"/>
      <c r="HG66" s="401"/>
      <c r="HH66" s="401"/>
      <c r="HI66" s="401"/>
      <c r="HJ66" s="401"/>
      <c r="HK66" s="401"/>
      <c r="HL66" s="401"/>
      <c r="HM66" s="401"/>
      <c r="HN66" s="401"/>
      <c r="HO66" s="401"/>
      <c r="HP66" s="401"/>
      <c r="HQ66" s="401"/>
      <c r="HR66" s="401"/>
      <c r="HS66" s="401"/>
      <c r="HT66" s="401"/>
      <c r="LH66" s="168"/>
      <c r="LI66" s="237"/>
      <c r="MR66" s="168"/>
      <c r="NR66" s="469">
        <v>93</v>
      </c>
    </row>
    <row r="67" spans="1:382" ht="18.5">
      <c r="A67" s="471">
        <v>16060105</v>
      </c>
      <c r="B67" s="258">
        <v>0</v>
      </c>
      <c r="AV67" s="401"/>
      <c r="AX67" s="401"/>
      <c r="AY67" s="401"/>
      <c r="AZ67" s="401"/>
      <c r="BA67" s="401"/>
      <c r="BB67" s="401"/>
      <c r="BC67" s="401"/>
      <c r="BD67" s="401"/>
      <c r="BE67" s="401"/>
      <c r="BF67" s="401"/>
      <c r="BG67" s="401"/>
      <c r="BH67" s="401"/>
      <c r="BI67" s="401"/>
      <c r="BJ67" s="401"/>
      <c r="BK67" s="401"/>
      <c r="BL67" s="401"/>
      <c r="BM67" s="401"/>
      <c r="BN67" s="401"/>
      <c r="BO67" s="401"/>
      <c r="BP67" s="401"/>
      <c r="BQ67" s="401"/>
      <c r="BR67" s="401"/>
      <c r="BS67" s="401"/>
      <c r="BT67" s="401"/>
      <c r="BU67" s="401"/>
      <c r="BV67" s="401"/>
      <c r="BW67" s="401"/>
      <c r="BX67" s="401"/>
      <c r="BY67" s="401"/>
      <c r="BZ67" s="401"/>
      <c r="CA67" s="401"/>
      <c r="CB67" s="401"/>
      <c r="CC67" s="401"/>
      <c r="CD67" s="401"/>
      <c r="CE67" s="401"/>
      <c r="CF67" s="401"/>
      <c r="CG67" s="401"/>
      <c r="CH67" s="401"/>
      <c r="CI67" s="401"/>
      <c r="CJ67" s="401"/>
      <c r="CK67" s="401"/>
      <c r="CL67" s="401"/>
      <c r="CM67" s="401"/>
      <c r="CN67" s="401"/>
      <c r="CO67" s="401"/>
      <c r="CP67" s="401"/>
      <c r="CQ67" s="401"/>
      <c r="CR67" s="401"/>
      <c r="CS67" s="401"/>
      <c r="CT67" s="401"/>
      <c r="CU67" s="401"/>
      <c r="CV67" s="401"/>
      <c r="CW67" s="401"/>
      <c r="CX67" s="401"/>
      <c r="CY67" s="401"/>
      <c r="CZ67" s="401"/>
      <c r="DA67" s="401"/>
      <c r="DB67" s="401"/>
      <c r="DC67" s="401"/>
      <c r="DD67" s="401"/>
      <c r="DE67" s="401"/>
      <c r="DF67" s="401"/>
      <c r="DG67" s="401"/>
      <c r="DH67" s="401"/>
      <c r="DI67" s="401"/>
      <c r="DJ67" s="401"/>
      <c r="DK67" s="401"/>
      <c r="DL67" s="401"/>
      <c r="DM67" s="401"/>
      <c r="DN67" s="401"/>
      <c r="DO67" s="401"/>
      <c r="DP67" s="401"/>
      <c r="DQ67" s="401"/>
      <c r="DR67" s="401"/>
      <c r="DS67" s="401"/>
      <c r="DT67" s="401"/>
      <c r="DU67" s="401"/>
      <c r="DV67" s="401"/>
      <c r="DW67" s="401"/>
      <c r="DX67" s="401"/>
      <c r="DY67" s="401"/>
      <c r="DZ67" s="401"/>
      <c r="EA67" s="401"/>
      <c r="EB67" s="401"/>
      <c r="EC67" s="401"/>
      <c r="ED67" s="401"/>
      <c r="EE67" s="401"/>
      <c r="EF67" s="401"/>
      <c r="EG67" s="401"/>
      <c r="EH67" s="168"/>
      <c r="EI67" s="237"/>
      <c r="EJ67" s="401"/>
      <c r="EK67" s="401"/>
      <c r="EL67" s="401"/>
      <c r="EM67" s="401"/>
      <c r="EN67" s="401"/>
      <c r="EO67" s="401"/>
      <c r="EP67" s="401"/>
      <c r="EQ67" s="401"/>
      <c r="ER67" s="401"/>
      <c r="ES67" s="401"/>
      <c r="ET67" s="401"/>
      <c r="EU67" s="401"/>
      <c r="EV67" s="401"/>
      <c r="EW67" s="401"/>
      <c r="EX67" s="401"/>
      <c r="EY67" s="401"/>
      <c r="EZ67" s="401"/>
      <c r="FA67" s="401"/>
      <c r="FB67" s="401"/>
      <c r="FC67" s="401"/>
      <c r="FD67" s="401"/>
      <c r="FE67" s="401"/>
      <c r="FF67" s="401"/>
      <c r="FG67" s="401"/>
      <c r="FH67" s="401"/>
      <c r="FI67" s="401"/>
      <c r="FJ67" s="401"/>
      <c r="FK67" s="401"/>
      <c r="FL67" s="401"/>
      <c r="FM67" s="401"/>
      <c r="FN67" s="401"/>
      <c r="FO67" s="401"/>
      <c r="FP67" s="401"/>
      <c r="FQ67" s="401"/>
      <c r="FR67" s="401"/>
      <c r="FS67" s="401"/>
      <c r="FT67" s="401"/>
      <c r="FU67" s="401"/>
      <c r="FV67" s="401"/>
      <c r="FW67" s="401"/>
      <c r="FX67" s="401"/>
      <c r="FY67" s="401"/>
      <c r="FZ67" s="401"/>
      <c r="GA67" s="401"/>
      <c r="GB67" s="401"/>
      <c r="GC67" s="401"/>
      <c r="GD67" s="401"/>
      <c r="GE67" s="401"/>
      <c r="GF67" s="168"/>
      <c r="GG67" s="401"/>
      <c r="GH67" s="401"/>
      <c r="GI67" s="401"/>
      <c r="GJ67" s="401"/>
      <c r="GK67" s="401"/>
      <c r="GL67" s="401"/>
      <c r="GM67" s="401"/>
      <c r="GN67" s="401"/>
      <c r="GO67" s="401"/>
      <c r="GP67" s="401"/>
      <c r="GQ67" s="401"/>
      <c r="GR67" s="401"/>
      <c r="GS67" s="401"/>
      <c r="GT67" s="401"/>
      <c r="GU67" s="401"/>
      <c r="GV67" s="401"/>
      <c r="GW67" s="401"/>
      <c r="GX67" s="401"/>
      <c r="GY67" s="401"/>
      <c r="GZ67" s="401"/>
      <c r="HA67" s="401"/>
      <c r="HB67" s="401"/>
      <c r="HC67" s="401"/>
      <c r="HD67" s="401"/>
      <c r="HE67" s="401"/>
      <c r="HF67" s="401"/>
      <c r="HG67" s="401"/>
      <c r="HH67" s="401"/>
      <c r="HI67" s="401"/>
      <c r="HJ67" s="401"/>
      <c r="HK67" s="401"/>
      <c r="HL67" s="401"/>
      <c r="HM67" s="401"/>
      <c r="HN67" s="401"/>
      <c r="HO67" s="401"/>
      <c r="HP67" s="401"/>
      <c r="HQ67" s="401"/>
      <c r="HR67" s="401"/>
      <c r="HS67" s="401"/>
      <c r="HT67" s="401"/>
      <c r="LH67" s="168"/>
      <c r="LI67" s="237"/>
      <c r="MR67" s="168"/>
      <c r="NR67" s="469">
        <v>91</v>
      </c>
    </row>
    <row r="68" spans="1:382" ht="18.5">
      <c r="A68" s="471">
        <v>16060106</v>
      </c>
      <c r="B68" s="258">
        <v>1</v>
      </c>
      <c r="AV68" s="401"/>
      <c r="AX68" s="401"/>
      <c r="AY68" s="401"/>
      <c r="AZ68" s="401"/>
      <c r="BA68" s="401"/>
      <c r="BB68" s="401"/>
      <c r="BC68" s="401"/>
      <c r="BD68" s="401"/>
      <c r="BE68" s="401"/>
      <c r="BF68" s="401"/>
      <c r="BG68" s="401"/>
      <c r="BH68" s="401"/>
      <c r="BI68" s="401"/>
      <c r="BJ68" s="401"/>
      <c r="BK68" s="401"/>
      <c r="BL68" s="401"/>
      <c r="BM68" s="401"/>
      <c r="BN68" s="401"/>
      <c r="BO68" s="401"/>
      <c r="BP68" s="401"/>
      <c r="BQ68" s="401"/>
      <c r="BR68" s="401"/>
      <c r="BS68" s="401"/>
      <c r="BT68" s="401"/>
      <c r="BU68" s="401"/>
      <c r="BV68" s="401"/>
      <c r="BW68" s="401"/>
      <c r="BX68" s="401"/>
      <c r="BY68" s="401"/>
      <c r="BZ68" s="401"/>
      <c r="CA68" s="401"/>
      <c r="CB68" s="401"/>
      <c r="CC68" s="401"/>
      <c r="CD68" s="401"/>
      <c r="CE68" s="401"/>
      <c r="CF68" s="401"/>
      <c r="CG68" s="401"/>
      <c r="CH68" s="401"/>
      <c r="CI68" s="401"/>
      <c r="CJ68" s="401"/>
      <c r="CK68" s="401"/>
      <c r="CL68" s="401"/>
      <c r="CM68" s="401"/>
      <c r="CN68" s="401"/>
      <c r="CO68" s="401"/>
      <c r="CP68" s="401"/>
      <c r="CQ68" s="401"/>
      <c r="CR68" s="401"/>
      <c r="CS68" s="401"/>
      <c r="CT68" s="401"/>
      <c r="CU68" s="401"/>
      <c r="CV68" s="401"/>
      <c r="CW68" s="401"/>
      <c r="CX68" s="401"/>
      <c r="CY68" s="401"/>
      <c r="CZ68" s="401"/>
      <c r="DA68" s="401"/>
      <c r="DB68" s="401"/>
      <c r="DC68" s="401"/>
      <c r="DD68" s="401"/>
      <c r="DE68" s="401"/>
      <c r="DF68" s="401"/>
      <c r="DG68" s="401"/>
      <c r="DH68" s="401"/>
      <c r="DI68" s="401"/>
      <c r="DJ68" s="401"/>
      <c r="DK68" s="401"/>
      <c r="DL68" s="401"/>
      <c r="DM68" s="401"/>
      <c r="DN68" s="401"/>
      <c r="DO68" s="401"/>
      <c r="DP68" s="401"/>
      <c r="DQ68" s="401"/>
      <c r="DR68" s="401"/>
      <c r="DS68" s="401"/>
      <c r="DT68" s="401"/>
      <c r="DU68" s="401"/>
      <c r="DV68" s="401"/>
      <c r="DW68" s="401"/>
      <c r="DX68" s="401"/>
      <c r="DY68" s="401"/>
      <c r="DZ68" s="401"/>
      <c r="EA68" s="401"/>
      <c r="EB68" s="401"/>
      <c r="EC68" s="401"/>
      <c r="ED68" s="401"/>
      <c r="EE68" s="401"/>
      <c r="EF68" s="401"/>
      <c r="EG68" s="401"/>
      <c r="EH68" s="168"/>
      <c r="EI68" s="237"/>
      <c r="EJ68" s="401"/>
      <c r="EK68" s="401"/>
      <c r="EL68" s="401"/>
      <c r="EM68" s="401"/>
      <c r="EN68" s="401"/>
      <c r="EO68" s="401"/>
      <c r="EP68" s="401"/>
      <c r="EQ68" s="401"/>
      <c r="ER68" s="401"/>
      <c r="ES68" s="401"/>
      <c r="ET68" s="401"/>
      <c r="EU68" s="401"/>
      <c r="EV68" s="401"/>
      <c r="EW68" s="401"/>
      <c r="EX68" s="401"/>
      <c r="EY68" s="401"/>
      <c r="EZ68" s="401"/>
      <c r="FA68" s="401"/>
      <c r="FB68" s="401"/>
      <c r="FC68" s="401"/>
      <c r="FD68" s="401"/>
      <c r="FE68" s="401"/>
      <c r="FF68" s="401"/>
      <c r="FG68" s="401"/>
      <c r="FH68" s="401"/>
      <c r="FI68" s="401"/>
      <c r="FJ68" s="401"/>
      <c r="FK68" s="401"/>
      <c r="FL68" s="401"/>
      <c r="FM68" s="401"/>
      <c r="FN68" s="401"/>
      <c r="FO68" s="401"/>
      <c r="FP68" s="401"/>
      <c r="FQ68" s="401"/>
      <c r="FR68" s="401"/>
      <c r="FS68" s="401"/>
      <c r="FT68" s="401"/>
      <c r="FU68" s="401"/>
      <c r="FV68" s="401"/>
      <c r="FW68" s="401"/>
      <c r="FX68" s="401"/>
      <c r="FY68" s="401"/>
      <c r="FZ68" s="401"/>
      <c r="GA68" s="401"/>
      <c r="GB68" s="401"/>
      <c r="GC68" s="401"/>
      <c r="GD68" s="401"/>
      <c r="GE68" s="401"/>
      <c r="GF68" s="168"/>
      <c r="GG68" s="401"/>
      <c r="GH68" s="401"/>
      <c r="GI68" s="401"/>
      <c r="GJ68" s="401"/>
      <c r="GK68" s="401"/>
      <c r="GL68" s="401"/>
      <c r="GM68" s="401"/>
      <c r="GN68" s="401"/>
      <c r="GO68" s="401"/>
      <c r="GP68" s="401"/>
      <c r="GQ68" s="401"/>
      <c r="GR68" s="401"/>
      <c r="GS68" s="401"/>
      <c r="GT68" s="401"/>
      <c r="GU68" s="401"/>
      <c r="GV68" s="401"/>
      <c r="GW68" s="401"/>
      <c r="GX68" s="401"/>
      <c r="GY68" s="401"/>
      <c r="GZ68" s="401"/>
      <c r="HA68" s="401"/>
      <c r="HB68" s="401"/>
      <c r="HC68" s="401"/>
      <c r="HD68" s="401"/>
      <c r="HE68" s="401"/>
      <c r="HF68" s="401"/>
      <c r="HG68" s="401"/>
      <c r="HH68" s="401"/>
      <c r="HI68" s="401"/>
      <c r="HJ68" s="401"/>
      <c r="HK68" s="401"/>
      <c r="HL68" s="401"/>
      <c r="HM68" s="401"/>
      <c r="HN68" s="401"/>
      <c r="HO68" s="401"/>
      <c r="HP68" s="401"/>
      <c r="HQ68" s="401"/>
      <c r="HR68" s="401"/>
      <c r="HS68" s="401"/>
      <c r="HT68" s="401"/>
      <c r="LH68" s="168"/>
      <c r="LI68" s="237"/>
      <c r="MR68" s="168"/>
      <c r="NR68" s="470">
        <v>110</v>
      </c>
    </row>
    <row r="69" spans="1:382" ht="18.5">
      <c r="A69" s="471">
        <v>16060201</v>
      </c>
      <c r="B69" s="258">
        <v>0</v>
      </c>
      <c r="AV69" s="401"/>
      <c r="AX69" s="401"/>
      <c r="AY69" s="401"/>
      <c r="AZ69" s="401"/>
      <c r="BA69" s="401"/>
      <c r="BB69" s="401"/>
      <c r="BC69" s="401"/>
      <c r="BD69" s="401"/>
      <c r="BE69" s="401"/>
      <c r="BF69" s="401"/>
      <c r="BG69" s="401"/>
      <c r="BH69" s="401"/>
      <c r="BI69" s="401"/>
      <c r="BJ69" s="401"/>
      <c r="BK69" s="401"/>
      <c r="BL69" s="401"/>
      <c r="BM69" s="401"/>
      <c r="BN69" s="401"/>
      <c r="BO69" s="401"/>
      <c r="BP69" s="401"/>
      <c r="BQ69" s="401"/>
      <c r="BR69" s="401"/>
      <c r="BS69" s="401"/>
      <c r="BT69" s="401"/>
      <c r="BU69" s="401"/>
      <c r="BV69" s="401"/>
      <c r="BW69" s="401"/>
      <c r="BX69" s="401"/>
      <c r="BY69" s="401"/>
      <c r="BZ69" s="401"/>
      <c r="CA69" s="401"/>
      <c r="CB69" s="401"/>
      <c r="CC69" s="401"/>
      <c r="CD69" s="401"/>
      <c r="CE69" s="401"/>
      <c r="CF69" s="401"/>
      <c r="CG69" s="401"/>
      <c r="CH69" s="401"/>
      <c r="CI69" s="401"/>
      <c r="CJ69" s="401"/>
      <c r="CK69" s="401"/>
      <c r="CL69" s="401"/>
      <c r="CM69" s="401"/>
      <c r="CN69" s="401"/>
      <c r="CO69" s="401"/>
      <c r="CP69" s="401"/>
      <c r="CQ69" s="401"/>
      <c r="CR69" s="401"/>
      <c r="CS69" s="401"/>
      <c r="CT69" s="401"/>
      <c r="CU69" s="401"/>
      <c r="CV69" s="401"/>
      <c r="CW69" s="401"/>
      <c r="CX69" s="401"/>
      <c r="CY69" s="401"/>
      <c r="CZ69" s="401"/>
      <c r="DA69" s="401"/>
      <c r="DB69" s="401"/>
      <c r="DC69" s="401"/>
      <c r="DD69" s="401"/>
      <c r="DE69" s="401"/>
      <c r="DF69" s="401"/>
      <c r="DG69" s="401"/>
      <c r="DH69" s="401"/>
      <c r="DI69" s="401"/>
      <c r="DJ69" s="401"/>
      <c r="DK69" s="401"/>
      <c r="DL69" s="401"/>
      <c r="DM69" s="401"/>
      <c r="DN69" s="401"/>
      <c r="DO69" s="401"/>
      <c r="DP69" s="401"/>
      <c r="DQ69" s="401"/>
      <c r="DR69" s="401"/>
      <c r="DS69" s="401"/>
      <c r="DT69" s="401"/>
      <c r="DU69" s="401"/>
      <c r="DV69" s="401"/>
      <c r="DW69" s="401"/>
      <c r="DX69" s="401"/>
      <c r="DY69" s="401"/>
      <c r="DZ69" s="401"/>
      <c r="EA69" s="401"/>
      <c r="EB69" s="401"/>
      <c r="EC69" s="401"/>
      <c r="ED69" s="401"/>
      <c r="EE69" s="401"/>
      <c r="EF69" s="401"/>
      <c r="EG69" s="401"/>
      <c r="EH69" s="168"/>
      <c r="EI69" s="237"/>
      <c r="EJ69" s="401"/>
      <c r="EK69" s="401"/>
      <c r="EL69" s="401"/>
      <c r="EM69" s="401"/>
      <c r="EN69" s="401"/>
      <c r="EO69" s="401"/>
      <c r="EP69" s="401"/>
      <c r="EQ69" s="401"/>
      <c r="ER69" s="401"/>
      <c r="ES69" s="401"/>
      <c r="ET69" s="401"/>
      <c r="EU69" s="401"/>
      <c r="EV69" s="401"/>
      <c r="EW69" s="401"/>
      <c r="EX69" s="401"/>
      <c r="EY69" s="401"/>
      <c r="EZ69" s="401"/>
      <c r="FA69" s="401"/>
      <c r="FB69" s="401"/>
      <c r="FC69" s="401"/>
      <c r="FD69" s="401"/>
      <c r="FE69" s="401"/>
      <c r="FF69" s="401"/>
      <c r="FG69" s="401"/>
      <c r="FH69" s="401"/>
      <c r="FI69" s="401"/>
      <c r="FJ69" s="401"/>
      <c r="FK69" s="401"/>
      <c r="FL69" s="401"/>
      <c r="FM69" s="401"/>
      <c r="FN69" s="401"/>
      <c r="FO69" s="401"/>
      <c r="FP69" s="401"/>
      <c r="FQ69" s="401"/>
      <c r="FR69" s="401"/>
      <c r="FS69" s="401"/>
      <c r="FT69" s="401"/>
      <c r="FU69" s="401"/>
      <c r="FV69" s="401"/>
      <c r="FW69" s="401"/>
      <c r="FX69" s="401"/>
      <c r="FY69" s="401"/>
      <c r="FZ69" s="401"/>
      <c r="GA69" s="401"/>
      <c r="GB69" s="401"/>
      <c r="GC69" s="401"/>
      <c r="GD69" s="401"/>
      <c r="GE69" s="401"/>
      <c r="GF69" s="168"/>
      <c r="GG69" s="401"/>
      <c r="GH69" s="401"/>
      <c r="GI69" s="401"/>
      <c r="GJ69" s="401"/>
      <c r="GK69" s="401"/>
      <c r="GL69" s="401"/>
      <c r="GM69" s="401"/>
      <c r="GN69" s="401"/>
      <c r="GO69" s="401"/>
      <c r="GP69" s="401"/>
      <c r="GQ69" s="401"/>
      <c r="GR69" s="401"/>
      <c r="GS69" s="401"/>
      <c r="GT69" s="401"/>
      <c r="GU69" s="401"/>
      <c r="GV69" s="401"/>
      <c r="GW69" s="401"/>
      <c r="GX69" s="401"/>
      <c r="GY69" s="401"/>
      <c r="GZ69" s="401"/>
      <c r="HA69" s="401"/>
      <c r="HB69" s="401"/>
      <c r="HC69" s="401"/>
      <c r="HD69" s="401"/>
      <c r="HE69" s="401"/>
      <c r="HF69" s="401"/>
      <c r="HG69" s="401"/>
      <c r="HH69" s="401"/>
      <c r="HI69" s="401"/>
      <c r="HJ69" s="401"/>
      <c r="HK69" s="401"/>
      <c r="HL69" s="401"/>
      <c r="HM69" s="401"/>
      <c r="HN69" s="401"/>
      <c r="HO69" s="401"/>
      <c r="HP69" s="401"/>
      <c r="HQ69" s="401"/>
      <c r="HR69" s="401"/>
      <c r="HS69" s="401"/>
      <c r="HT69" s="401"/>
      <c r="LH69" s="168"/>
      <c r="LI69" s="237"/>
      <c r="MR69" s="168"/>
      <c r="NR69" s="470">
        <v>88</v>
      </c>
    </row>
    <row r="70" spans="1:382" ht="18.5">
      <c r="A70" s="471">
        <v>16060206</v>
      </c>
      <c r="B70" s="258">
        <v>0</v>
      </c>
      <c r="AV70" s="401"/>
      <c r="AX70" s="401"/>
      <c r="AY70" s="401"/>
      <c r="AZ70" s="401"/>
      <c r="BA70" s="401"/>
      <c r="BB70" s="401"/>
      <c r="BC70" s="401"/>
      <c r="BD70" s="401"/>
      <c r="BE70" s="401"/>
      <c r="BF70" s="401"/>
      <c r="BG70" s="401"/>
      <c r="BH70" s="401"/>
      <c r="BI70" s="401"/>
      <c r="BJ70" s="401"/>
      <c r="BK70" s="401"/>
      <c r="BL70" s="401"/>
      <c r="BM70" s="401"/>
      <c r="BN70" s="401"/>
      <c r="BO70" s="401"/>
      <c r="BP70" s="401"/>
      <c r="BQ70" s="401"/>
      <c r="BR70" s="401"/>
      <c r="BS70" s="401"/>
      <c r="BT70" s="401"/>
      <c r="BU70" s="401"/>
      <c r="BV70" s="401"/>
      <c r="BW70" s="401"/>
      <c r="BX70" s="401"/>
      <c r="BY70" s="401"/>
      <c r="BZ70" s="401"/>
      <c r="CA70" s="401"/>
      <c r="CB70" s="401"/>
      <c r="CC70" s="401"/>
      <c r="CD70" s="401"/>
      <c r="CE70" s="401"/>
      <c r="CF70" s="401"/>
      <c r="CG70" s="401"/>
      <c r="CH70" s="401"/>
      <c r="CI70" s="401"/>
      <c r="CJ70" s="401"/>
      <c r="CK70" s="401"/>
      <c r="CL70" s="401"/>
      <c r="CM70" s="401"/>
      <c r="CN70" s="401"/>
      <c r="CO70" s="401"/>
      <c r="CP70" s="401"/>
      <c r="CQ70" s="401"/>
      <c r="CR70" s="401"/>
      <c r="CS70" s="401"/>
      <c r="CT70" s="401"/>
      <c r="CU70" s="401"/>
      <c r="CV70" s="401"/>
      <c r="CW70" s="401"/>
      <c r="CX70" s="401"/>
      <c r="CY70" s="401"/>
      <c r="CZ70" s="401"/>
      <c r="DA70" s="401"/>
      <c r="DB70" s="401"/>
      <c r="DC70" s="401"/>
      <c r="DD70" s="401"/>
      <c r="DE70" s="401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1"/>
      <c r="DT70" s="401"/>
      <c r="DU70" s="401"/>
      <c r="DV70" s="401"/>
      <c r="DW70" s="401"/>
      <c r="DX70" s="401"/>
      <c r="DY70" s="401"/>
      <c r="DZ70" s="401"/>
      <c r="EA70" s="401"/>
      <c r="EB70" s="401"/>
      <c r="EC70" s="401"/>
      <c r="ED70" s="401"/>
      <c r="EE70" s="401"/>
      <c r="EF70" s="401"/>
      <c r="EG70" s="401"/>
      <c r="EH70" s="168"/>
      <c r="EI70" s="237"/>
      <c r="EJ70" s="401"/>
      <c r="EK70" s="401"/>
      <c r="EL70" s="401"/>
      <c r="EM70" s="401"/>
      <c r="EN70" s="401"/>
      <c r="EO70" s="401"/>
      <c r="EP70" s="401"/>
      <c r="EQ70" s="401"/>
      <c r="ER70" s="401"/>
      <c r="ES70" s="401"/>
      <c r="ET70" s="401"/>
      <c r="EU70" s="401"/>
      <c r="EV70" s="401"/>
      <c r="EW70" s="401"/>
      <c r="EX70" s="401"/>
      <c r="EY70" s="401"/>
      <c r="EZ70" s="401"/>
      <c r="FA70" s="401"/>
      <c r="FB70" s="401"/>
      <c r="FC70" s="401"/>
      <c r="FD70" s="401"/>
      <c r="FE70" s="401"/>
      <c r="FF70" s="401"/>
      <c r="FG70" s="401"/>
      <c r="FH70" s="401"/>
      <c r="FI70" s="401"/>
      <c r="FJ70" s="401"/>
      <c r="FK70" s="401"/>
      <c r="FL70" s="401"/>
      <c r="FM70" s="401"/>
      <c r="FN70" s="401"/>
      <c r="FO70" s="401"/>
      <c r="FP70" s="401"/>
      <c r="FQ70" s="401"/>
      <c r="FR70" s="401"/>
      <c r="FS70" s="401"/>
      <c r="FT70" s="401"/>
      <c r="FU70" s="401"/>
      <c r="FV70" s="401"/>
      <c r="FW70" s="401"/>
      <c r="FX70" s="401"/>
      <c r="FY70" s="401"/>
      <c r="FZ70" s="401"/>
      <c r="GA70" s="401"/>
      <c r="GB70" s="401"/>
      <c r="GC70" s="401"/>
      <c r="GD70" s="401"/>
      <c r="GE70" s="401"/>
      <c r="GF70" s="168"/>
      <c r="GG70" s="401"/>
      <c r="GH70" s="401"/>
      <c r="GI70" s="401"/>
      <c r="GJ70" s="401"/>
      <c r="GK70" s="401"/>
      <c r="GL70" s="401"/>
      <c r="GM70" s="401"/>
      <c r="GN70" s="401"/>
      <c r="GO70" s="401"/>
      <c r="GP70" s="401"/>
      <c r="GQ70" s="401"/>
      <c r="GR70" s="401"/>
      <c r="GS70" s="401"/>
      <c r="GT70" s="401"/>
      <c r="GU70" s="401"/>
      <c r="GV70" s="401"/>
      <c r="GW70" s="401"/>
      <c r="GX70" s="401"/>
      <c r="GY70" s="401"/>
      <c r="GZ70" s="401"/>
      <c r="HA70" s="401"/>
      <c r="HB70" s="401"/>
      <c r="HC70" s="401"/>
      <c r="HD70" s="401"/>
      <c r="HE70" s="401"/>
      <c r="HF70" s="401"/>
      <c r="HG70" s="401"/>
      <c r="HH70" s="401"/>
      <c r="HI70" s="401"/>
      <c r="HJ70" s="401"/>
      <c r="HK70" s="401"/>
      <c r="HL70" s="401"/>
      <c r="HM70" s="401"/>
      <c r="HN70" s="401"/>
      <c r="HO70" s="401"/>
      <c r="HP70" s="401"/>
      <c r="HQ70" s="401"/>
      <c r="HR70" s="401"/>
      <c r="HS70" s="401"/>
      <c r="HT70" s="401"/>
      <c r="LH70" s="168"/>
      <c r="LI70" s="237"/>
      <c r="MR70" s="168"/>
      <c r="NR70" s="470">
        <v>84</v>
      </c>
    </row>
    <row r="71" spans="1:382" ht="18.5">
      <c r="A71" s="471">
        <v>16070001</v>
      </c>
      <c r="B71" s="258">
        <v>1</v>
      </c>
      <c r="AV71" s="401"/>
      <c r="AX71" s="401"/>
      <c r="AY71" s="401"/>
      <c r="AZ71" s="401"/>
      <c r="BA71" s="401"/>
      <c r="BB71" s="401"/>
      <c r="BC71" s="401"/>
      <c r="BD71" s="401"/>
      <c r="BE71" s="401"/>
      <c r="BF71" s="401"/>
      <c r="BG71" s="401"/>
      <c r="BH71" s="401"/>
      <c r="BI71" s="401"/>
      <c r="BJ71" s="401"/>
      <c r="BK71" s="401"/>
      <c r="BL71" s="401"/>
      <c r="BM71" s="401"/>
      <c r="BN71" s="401"/>
      <c r="BO71" s="401"/>
      <c r="BP71" s="401"/>
      <c r="BQ71" s="401"/>
      <c r="BR71" s="401"/>
      <c r="BS71" s="401"/>
      <c r="BT71" s="401"/>
      <c r="BU71" s="401"/>
      <c r="BV71" s="401"/>
      <c r="BW71" s="401"/>
      <c r="BX71" s="401"/>
      <c r="BY71" s="401"/>
      <c r="BZ71" s="401"/>
      <c r="CA71" s="401"/>
      <c r="CB71" s="401"/>
      <c r="CC71" s="401"/>
      <c r="CD71" s="401"/>
      <c r="CE71" s="401"/>
      <c r="CF71" s="401"/>
      <c r="CG71" s="401"/>
      <c r="CH71" s="401"/>
      <c r="CI71" s="401"/>
      <c r="CJ71" s="401"/>
      <c r="CK71" s="401"/>
      <c r="CL71" s="401"/>
      <c r="CM71" s="401"/>
      <c r="CN71" s="401"/>
      <c r="CO71" s="401"/>
      <c r="CP71" s="401"/>
      <c r="CQ71" s="401"/>
      <c r="CR71" s="401"/>
      <c r="CS71" s="401"/>
      <c r="CT71" s="401"/>
      <c r="CU71" s="401"/>
      <c r="CV71" s="401"/>
      <c r="CW71" s="401"/>
      <c r="CX71" s="401"/>
      <c r="CY71" s="401"/>
      <c r="CZ71" s="401"/>
      <c r="DA71" s="401"/>
      <c r="DB71" s="401"/>
      <c r="DC71" s="401"/>
      <c r="DD71" s="401"/>
      <c r="DE71" s="401"/>
      <c r="DF71" s="401"/>
      <c r="DG71" s="401"/>
      <c r="DH71" s="401"/>
      <c r="DI71" s="401"/>
      <c r="DJ71" s="401"/>
      <c r="DK71" s="401"/>
      <c r="DL71" s="401"/>
      <c r="DM71" s="401"/>
      <c r="DN71" s="401"/>
      <c r="DO71" s="401"/>
      <c r="DP71" s="401"/>
      <c r="DQ71" s="401"/>
      <c r="DR71" s="401"/>
      <c r="DS71" s="401"/>
      <c r="DT71" s="401"/>
      <c r="DU71" s="401"/>
      <c r="DV71" s="401"/>
      <c r="DW71" s="401"/>
      <c r="DX71" s="401"/>
      <c r="DY71" s="401"/>
      <c r="DZ71" s="401"/>
      <c r="EA71" s="401"/>
      <c r="EB71" s="401"/>
      <c r="EC71" s="401"/>
      <c r="ED71" s="401"/>
      <c r="EE71" s="401"/>
      <c r="EF71" s="401"/>
      <c r="EG71" s="401"/>
      <c r="EH71" s="168"/>
      <c r="EI71" s="237"/>
      <c r="EJ71" s="401"/>
      <c r="EK71" s="401"/>
      <c r="EL71" s="401"/>
      <c r="EM71" s="401"/>
      <c r="EN71" s="401"/>
      <c r="EO71" s="401"/>
      <c r="EP71" s="401"/>
      <c r="EQ71" s="401"/>
      <c r="ER71" s="401"/>
      <c r="ES71" s="401"/>
      <c r="ET71" s="401"/>
      <c r="EU71" s="401"/>
      <c r="EV71" s="401"/>
      <c r="EW71" s="401"/>
      <c r="EX71" s="401"/>
      <c r="EY71" s="401"/>
      <c r="EZ71" s="401"/>
      <c r="FA71" s="401"/>
      <c r="FB71" s="401"/>
      <c r="FC71" s="401"/>
      <c r="FD71" s="401"/>
      <c r="FE71" s="401"/>
      <c r="FF71" s="401"/>
      <c r="FG71" s="401"/>
      <c r="FH71" s="401"/>
      <c r="FI71" s="401"/>
      <c r="FJ71" s="401"/>
      <c r="FK71" s="401"/>
      <c r="FL71" s="401"/>
      <c r="FM71" s="401"/>
      <c r="FN71" s="401"/>
      <c r="FO71" s="401"/>
      <c r="FP71" s="401"/>
      <c r="FQ71" s="401"/>
      <c r="FR71" s="401"/>
      <c r="FS71" s="401"/>
      <c r="FT71" s="401"/>
      <c r="FU71" s="401"/>
      <c r="FV71" s="401"/>
      <c r="FW71" s="401"/>
      <c r="FX71" s="401"/>
      <c r="FY71" s="401"/>
      <c r="FZ71" s="401"/>
      <c r="GA71" s="401"/>
      <c r="GB71" s="401"/>
      <c r="GC71" s="401"/>
      <c r="GD71" s="401"/>
      <c r="GE71" s="401"/>
      <c r="GF71" s="168"/>
      <c r="GG71" s="401"/>
      <c r="GH71" s="401"/>
      <c r="GI71" s="401"/>
      <c r="GJ71" s="401"/>
      <c r="GK71" s="401"/>
      <c r="GL71" s="401"/>
      <c r="GM71" s="401"/>
      <c r="GN71" s="401"/>
      <c r="GO71" s="401"/>
      <c r="GP71" s="401"/>
      <c r="GQ71" s="401"/>
      <c r="GR71" s="401"/>
      <c r="GS71" s="401"/>
      <c r="GT71" s="401"/>
      <c r="GU71" s="401"/>
      <c r="GV71" s="401"/>
      <c r="GW71" s="401"/>
      <c r="GX71" s="401"/>
      <c r="GY71" s="401"/>
      <c r="GZ71" s="401"/>
      <c r="HA71" s="401"/>
      <c r="HB71" s="401"/>
      <c r="HC71" s="401"/>
      <c r="HD71" s="401"/>
      <c r="HE71" s="401"/>
      <c r="HF71" s="401"/>
      <c r="HG71" s="401"/>
      <c r="HH71" s="401"/>
      <c r="HI71" s="401"/>
      <c r="HJ71" s="401"/>
      <c r="HK71" s="401"/>
      <c r="HL71" s="401"/>
      <c r="HM71" s="401"/>
      <c r="HN71" s="401"/>
      <c r="HO71" s="401"/>
      <c r="HP71" s="401"/>
      <c r="HQ71" s="401"/>
      <c r="HR71" s="401"/>
      <c r="HS71" s="401"/>
      <c r="HT71" s="401"/>
      <c r="LH71" s="168"/>
      <c r="LI71" s="237"/>
      <c r="MR71" s="168"/>
      <c r="NR71" s="469">
        <v>99</v>
      </c>
    </row>
    <row r="72" spans="1:382" ht="18.5">
      <c r="A72" s="471">
        <v>16070205</v>
      </c>
      <c r="B72" s="258">
        <v>1</v>
      </c>
      <c r="AV72" s="401"/>
      <c r="AX72" s="401"/>
      <c r="AY72" s="401"/>
      <c r="AZ72" s="401"/>
      <c r="BA72" s="401"/>
      <c r="BB72" s="401"/>
      <c r="BC72" s="401"/>
      <c r="BD72" s="401"/>
      <c r="BE72" s="401"/>
      <c r="BF72" s="401"/>
      <c r="BG72" s="401"/>
      <c r="BH72" s="401"/>
      <c r="BI72" s="401"/>
      <c r="BJ72" s="401"/>
      <c r="BK72" s="401"/>
      <c r="BL72" s="401"/>
      <c r="BM72" s="401"/>
      <c r="BN72" s="401"/>
      <c r="BO72" s="401"/>
      <c r="BP72" s="401"/>
      <c r="BQ72" s="401"/>
      <c r="BR72" s="401"/>
      <c r="BS72" s="401"/>
      <c r="BT72" s="401"/>
      <c r="BU72" s="401"/>
      <c r="BV72" s="401"/>
      <c r="BW72" s="401"/>
      <c r="BX72" s="401"/>
      <c r="BY72" s="401"/>
      <c r="BZ72" s="401"/>
      <c r="CA72" s="401"/>
      <c r="CB72" s="401"/>
      <c r="CC72" s="401"/>
      <c r="CD72" s="401"/>
      <c r="CE72" s="401"/>
      <c r="CF72" s="401"/>
      <c r="CG72" s="401"/>
      <c r="CH72" s="401"/>
      <c r="CI72" s="401"/>
      <c r="CJ72" s="401"/>
      <c r="CK72" s="401"/>
      <c r="CL72" s="401"/>
      <c r="CM72" s="401"/>
      <c r="CN72" s="401"/>
      <c r="CO72" s="401"/>
      <c r="CP72" s="401"/>
      <c r="CQ72" s="401"/>
      <c r="CR72" s="401"/>
      <c r="CS72" s="401"/>
      <c r="CT72" s="401"/>
      <c r="CU72" s="401"/>
      <c r="CV72" s="401"/>
      <c r="CW72" s="401"/>
      <c r="CX72" s="401"/>
      <c r="CY72" s="401"/>
      <c r="CZ72" s="401"/>
      <c r="DA72" s="401"/>
      <c r="DB72" s="401"/>
      <c r="DC72" s="401"/>
      <c r="DD72" s="401"/>
      <c r="DE72" s="401"/>
      <c r="DF72" s="401"/>
      <c r="DG72" s="401"/>
      <c r="DH72" s="401"/>
      <c r="DI72" s="401"/>
      <c r="DJ72" s="401"/>
      <c r="DK72" s="401"/>
      <c r="DL72" s="401"/>
      <c r="DM72" s="401"/>
      <c r="DN72" s="401"/>
      <c r="DO72" s="401"/>
      <c r="DP72" s="401"/>
      <c r="DQ72" s="401"/>
      <c r="DR72" s="401"/>
      <c r="DS72" s="401"/>
      <c r="DT72" s="401"/>
      <c r="DU72" s="401"/>
      <c r="DV72" s="401"/>
      <c r="DW72" s="401"/>
      <c r="DX72" s="401"/>
      <c r="DY72" s="401"/>
      <c r="DZ72" s="401"/>
      <c r="EA72" s="401"/>
      <c r="EB72" s="401"/>
      <c r="EC72" s="401"/>
      <c r="ED72" s="401"/>
      <c r="EE72" s="401"/>
      <c r="EF72" s="401"/>
      <c r="EG72" s="401"/>
      <c r="EH72" s="168"/>
      <c r="EI72" s="237"/>
      <c r="EJ72" s="401"/>
      <c r="EK72" s="401"/>
      <c r="EL72" s="401"/>
      <c r="EM72" s="401"/>
      <c r="EN72" s="401"/>
      <c r="EO72" s="401"/>
      <c r="EP72" s="401"/>
      <c r="EQ72" s="401"/>
      <c r="ER72" s="401"/>
      <c r="ES72" s="401"/>
      <c r="ET72" s="401"/>
      <c r="EU72" s="401"/>
      <c r="EV72" s="401"/>
      <c r="EW72" s="401"/>
      <c r="EX72" s="401"/>
      <c r="EY72" s="401"/>
      <c r="EZ72" s="401"/>
      <c r="FA72" s="401"/>
      <c r="FB72" s="401"/>
      <c r="FC72" s="401"/>
      <c r="FD72" s="401"/>
      <c r="FE72" s="401"/>
      <c r="FF72" s="401"/>
      <c r="FG72" s="401"/>
      <c r="FH72" s="401"/>
      <c r="FI72" s="401"/>
      <c r="FJ72" s="401"/>
      <c r="FK72" s="401"/>
      <c r="FL72" s="401"/>
      <c r="FM72" s="401"/>
      <c r="FN72" s="401"/>
      <c r="FO72" s="401"/>
      <c r="FP72" s="401"/>
      <c r="FQ72" s="401"/>
      <c r="FR72" s="401"/>
      <c r="FS72" s="401"/>
      <c r="FT72" s="401"/>
      <c r="FU72" s="401"/>
      <c r="FV72" s="401"/>
      <c r="FW72" s="401"/>
      <c r="FX72" s="401"/>
      <c r="FY72" s="401"/>
      <c r="FZ72" s="401"/>
      <c r="GA72" s="401"/>
      <c r="GB72" s="401"/>
      <c r="GC72" s="401"/>
      <c r="GD72" s="401"/>
      <c r="GE72" s="401"/>
      <c r="GF72" s="168"/>
      <c r="GG72" s="401"/>
      <c r="GH72" s="401"/>
      <c r="GI72" s="401"/>
      <c r="GJ72" s="401"/>
      <c r="GK72" s="401"/>
      <c r="GL72" s="401"/>
      <c r="GM72" s="401"/>
      <c r="GN72" s="401"/>
      <c r="GO72" s="401"/>
      <c r="GP72" s="401"/>
      <c r="GQ72" s="401"/>
      <c r="GR72" s="401"/>
      <c r="GS72" s="401"/>
      <c r="GT72" s="401"/>
      <c r="GU72" s="401"/>
      <c r="GV72" s="401"/>
      <c r="GW72" s="401"/>
      <c r="GX72" s="401"/>
      <c r="GY72" s="401"/>
      <c r="GZ72" s="401"/>
      <c r="HA72" s="401"/>
      <c r="HB72" s="401"/>
      <c r="HC72" s="401"/>
      <c r="HD72" s="401"/>
      <c r="HE72" s="401"/>
      <c r="HF72" s="401"/>
      <c r="HG72" s="401"/>
      <c r="HH72" s="401"/>
      <c r="HI72" s="401"/>
      <c r="HJ72" s="401"/>
      <c r="HK72" s="401"/>
      <c r="HL72" s="401"/>
      <c r="HM72" s="401"/>
      <c r="HN72" s="401"/>
      <c r="HO72" s="401"/>
      <c r="HP72" s="401"/>
      <c r="HQ72" s="401"/>
      <c r="HR72" s="401"/>
      <c r="HS72" s="401"/>
      <c r="HT72" s="401"/>
      <c r="LH72" s="168"/>
      <c r="LI72" s="237"/>
      <c r="MR72" s="168"/>
      <c r="NR72" s="469">
        <v>100</v>
      </c>
    </row>
    <row r="73" spans="1:382" ht="18.5">
      <c r="A73" s="472">
        <v>16070206</v>
      </c>
      <c r="B73" s="473">
        <v>0</v>
      </c>
      <c r="AV73" s="401"/>
      <c r="AX73" s="401"/>
      <c r="AY73" s="401"/>
      <c r="AZ73" s="401"/>
      <c r="BA73" s="401"/>
      <c r="BB73" s="401"/>
      <c r="BC73" s="401"/>
      <c r="BD73" s="401"/>
      <c r="BE73" s="401"/>
      <c r="BF73" s="401"/>
      <c r="BG73" s="401"/>
      <c r="BH73" s="401"/>
      <c r="BI73" s="401"/>
      <c r="BJ73" s="401"/>
      <c r="BK73" s="401"/>
      <c r="BL73" s="401"/>
      <c r="BM73" s="401"/>
      <c r="BN73" s="401"/>
      <c r="BO73" s="401"/>
      <c r="BP73" s="401"/>
      <c r="BQ73" s="401"/>
      <c r="BR73" s="401"/>
      <c r="BS73" s="401"/>
      <c r="BT73" s="401"/>
      <c r="BU73" s="401"/>
      <c r="BV73" s="401"/>
      <c r="BW73" s="401"/>
      <c r="BX73" s="401"/>
      <c r="BY73" s="401"/>
      <c r="BZ73" s="401"/>
      <c r="CA73" s="401"/>
      <c r="CB73" s="401"/>
      <c r="CC73" s="401"/>
      <c r="CD73" s="401"/>
      <c r="CE73" s="401"/>
      <c r="CF73" s="401"/>
      <c r="CG73" s="401"/>
      <c r="CH73" s="401"/>
      <c r="CI73" s="401"/>
      <c r="CJ73" s="401"/>
      <c r="CK73" s="401"/>
      <c r="CL73" s="401"/>
      <c r="CM73" s="401"/>
      <c r="CN73" s="401"/>
      <c r="CO73" s="401"/>
      <c r="CP73" s="401"/>
      <c r="CQ73" s="401"/>
      <c r="CR73" s="401"/>
      <c r="CS73" s="401"/>
      <c r="CT73" s="401"/>
      <c r="CU73" s="401"/>
      <c r="CV73" s="401"/>
      <c r="CW73" s="401"/>
      <c r="CX73" s="401"/>
      <c r="CY73" s="401"/>
      <c r="CZ73" s="401"/>
      <c r="DA73" s="401"/>
      <c r="DB73" s="401"/>
      <c r="DC73" s="401"/>
      <c r="DD73" s="401"/>
      <c r="DE73" s="401"/>
      <c r="DF73" s="401"/>
      <c r="DG73" s="401"/>
      <c r="DH73" s="401"/>
      <c r="DI73" s="401"/>
      <c r="DJ73" s="401"/>
      <c r="DK73" s="401"/>
      <c r="DL73" s="401"/>
      <c r="DM73" s="401"/>
      <c r="DN73" s="401"/>
      <c r="DO73" s="401"/>
      <c r="DP73" s="401"/>
      <c r="DQ73" s="401"/>
      <c r="DR73" s="401"/>
      <c r="DS73" s="401"/>
      <c r="DT73" s="401"/>
      <c r="DU73" s="401"/>
      <c r="DV73" s="401"/>
      <c r="DW73" s="401"/>
      <c r="DX73" s="401"/>
      <c r="DY73" s="401"/>
      <c r="DZ73" s="401"/>
      <c r="EA73" s="401"/>
      <c r="EB73" s="401"/>
      <c r="EC73" s="401"/>
      <c r="ED73" s="401"/>
      <c r="EE73" s="401"/>
      <c r="EF73" s="401"/>
      <c r="EG73" s="401"/>
      <c r="EH73" s="168"/>
      <c r="EI73" s="237"/>
      <c r="EJ73" s="401"/>
      <c r="EK73" s="401"/>
      <c r="EL73" s="401"/>
      <c r="EM73" s="401"/>
      <c r="EN73" s="401"/>
      <c r="EO73" s="401"/>
      <c r="EP73" s="401"/>
      <c r="EQ73" s="401"/>
      <c r="ER73" s="401"/>
      <c r="ES73" s="401"/>
      <c r="ET73" s="401"/>
      <c r="EU73" s="401"/>
      <c r="EV73" s="401"/>
      <c r="EW73" s="401"/>
      <c r="EX73" s="401"/>
      <c r="EY73" s="401"/>
      <c r="EZ73" s="401"/>
      <c r="FA73" s="401"/>
      <c r="FB73" s="401"/>
      <c r="FC73" s="401"/>
      <c r="FD73" s="401"/>
      <c r="FE73" s="401"/>
      <c r="FF73" s="401"/>
      <c r="FG73" s="401"/>
      <c r="FH73" s="401"/>
      <c r="FI73" s="401"/>
      <c r="FJ73" s="401"/>
      <c r="FK73" s="401"/>
      <c r="FL73" s="401"/>
      <c r="FM73" s="401"/>
      <c r="FN73" s="401"/>
      <c r="FO73" s="401"/>
      <c r="FP73" s="401"/>
      <c r="FQ73" s="401"/>
      <c r="FR73" s="401"/>
      <c r="FS73" s="401"/>
      <c r="FT73" s="401"/>
      <c r="FU73" s="401"/>
      <c r="FV73" s="401"/>
      <c r="FW73" s="401"/>
      <c r="FX73" s="401"/>
      <c r="FY73" s="401"/>
      <c r="FZ73" s="401"/>
      <c r="GA73" s="401"/>
      <c r="GB73" s="401"/>
      <c r="GC73" s="401"/>
      <c r="GD73" s="401"/>
      <c r="GE73" s="401"/>
      <c r="GF73" s="168"/>
      <c r="GG73" s="401"/>
      <c r="GH73" s="401"/>
      <c r="GI73" s="401"/>
      <c r="GJ73" s="401"/>
      <c r="GK73" s="401"/>
      <c r="GL73" s="401"/>
      <c r="GM73" s="401"/>
      <c r="GN73" s="401"/>
      <c r="GO73" s="401"/>
      <c r="GP73" s="401"/>
      <c r="GQ73" s="401"/>
      <c r="GR73" s="401"/>
      <c r="GS73" s="401"/>
      <c r="GT73" s="401"/>
      <c r="GU73" s="401"/>
      <c r="GV73" s="401"/>
      <c r="GW73" s="401"/>
      <c r="GX73" s="401"/>
      <c r="GY73" s="401"/>
      <c r="GZ73" s="401"/>
      <c r="HA73" s="401"/>
      <c r="HB73" s="401"/>
      <c r="HC73" s="401"/>
      <c r="HD73" s="401"/>
      <c r="HE73" s="401"/>
      <c r="HF73" s="401"/>
      <c r="HG73" s="401"/>
      <c r="HH73" s="401"/>
      <c r="HI73" s="401"/>
      <c r="HJ73" s="401"/>
      <c r="HK73" s="401"/>
      <c r="HL73" s="401"/>
      <c r="HM73" s="401"/>
      <c r="HN73" s="401"/>
      <c r="HO73" s="401"/>
      <c r="HP73" s="401"/>
      <c r="HQ73" s="401"/>
      <c r="HR73" s="401"/>
      <c r="HS73" s="401"/>
      <c r="HT73" s="401"/>
      <c r="LH73" s="168"/>
      <c r="LI73" s="237"/>
      <c r="MR73" s="168"/>
      <c r="NR73" s="470">
        <v>98</v>
      </c>
    </row>
    <row r="74" spans="1:382" ht="18.5">
      <c r="A74" s="471" t="s">
        <v>538</v>
      </c>
      <c r="B74" s="258">
        <v>0</v>
      </c>
      <c r="AV74" s="401"/>
      <c r="AX74" s="401"/>
      <c r="AY74" s="401"/>
      <c r="AZ74" s="401"/>
      <c r="BA74" s="401"/>
      <c r="BB74" s="401"/>
      <c r="BC74" s="401"/>
      <c r="BD74" s="401"/>
      <c r="BE74" s="401"/>
      <c r="BF74" s="401"/>
      <c r="BG74" s="401"/>
      <c r="BH74" s="401"/>
      <c r="BI74" s="401"/>
      <c r="BJ74" s="401"/>
      <c r="BK74" s="401"/>
      <c r="BL74" s="401"/>
      <c r="BM74" s="401"/>
      <c r="BN74" s="401"/>
      <c r="BO74" s="401"/>
      <c r="BP74" s="401"/>
      <c r="BQ74" s="401"/>
      <c r="BR74" s="401"/>
      <c r="BS74" s="401"/>
      <c r="BT74" s="401"/>
      <c r="BU74" s="401"/>
      <c r="BV74" s="401"/>
      <c r="BW74" s="401"/>
      <c r="BX74" s="401"/>
      <c r="BY74" s="401"/>
      <c r="BZ74" s="401"/>
      <c r="CA74" s="401"/>
      <c r="CB74" s="401"/>
      <c r="CC74" s="401"/>
      <c r="CD74" s="401"/>
      <c r="CE74" s="401"/>
      <c r="CF74" s="401"/>
      <c r="CG74" s="401"/>
      <c r="CH74" s="401"/>
      <c r="CI74" s="401"/>
      <c r="CJ74" s="401"/>
      <c r="CK74" s="401"/>
      <c r="CL74" s="401"/>
      <c r="CM74" s="401"/>
      <c r="CN74" s="401"/>
      <c r="CO74" s="401"/>
      <c r="CP74" s="401"/>
      <c r="CQ74" s="401"/>
      <c r="CR74" s="401"/>
      <c r="CS74" s="401"/>
      <c r="CT74" s="401"/>
      <c r="CU74" s="401"/>
      <c r="CV74" s="401"/>
      <c r="CW74" s="401"/>
      <c r="CX74" s="401"/>
      <c r="CY74" s="401"/>
      <c r="CZ74" s="401"/>
      <c r="DA74" s="401"/>
      <c r="DB74" s="401"/>
      <c r="DC74" s="401"/>
      <c r="DD74" s="401"/>
      <c r="DE74" s="401"/>
      <c r="DF74" s="401"/>
      <c r="DG74" s="401"/>
      <c r="DH74" s="401"/>
      <c r="DI74" s="401"/>
      <c r="DJ74" s="401"/>
      <c r="DK74" s="401"/>
      <c r="DL74" s="401"/>
      <c r="DM74" s="401"/>
      <c r="DN74" s="401"/>
      <c r="DO74" s="401"/>
      <c r="DP74" s="401"/>
      <c r="DQ74" s="401"/>
      <c r="DR74" s="401"/>
      <c r="DS74" s="401"/>
      <c r="DT74" s="401"/>
      <c r="DU74" s="401"/>
      <c r="DV74" s="401"/>
      <c r="DW74" s="401"/>
      <c r="DX74" s="401"/>
      <c r="DY74" s="401"/>
      <c r="DZ74" s="401"/>
      <c r="EA74" s="401"/>
      <c r="EB74" s="401"/>
      <c r="EC74" s="401"/>
      <c r="ED74" s="401"/>
      <c r="EE74" s="401"/>
      <c r="EF74" s="401"/>
      <c r="EG74" s="401"/>
      <c r="EH74" s="168"/>
      <c r="EI74" s="237"/>
      <c r="EJ74" s="401"/>
      <c r="EK74" s="401"/>
      <c r="EL74" s="401"/>
      <c r="EM74" s="401"/>
      <c r="EN74" s="401"/>
      <c r="EO74" s="401"/>
      <c r="EP74" s="401"/>
      <c r="EQ74" s="401"/>
      <c r="ER74" s="401"/>
      <c r="ES74" s="401"/>
      <c r="ET74" s="401"/>
      <c r="EU74" s="401"/>
      <c r="EV74" s="401"/>
      <c r="EW74" s="401"/>
      <c r="EX74" s="401"/>
      <c r="EY74" s="401"/>
      <c r="EZ74" s="401"/>
      <c r="FA74" s="401"/>
      <c r="FB74" s="401"/>
      <c r="FC74" s="401"/>
      <c r="FD74" s="401"/>
      <c r="FE74" s="401"/>
      <c r="FF74" s="401"/>
      <c r="FG74" s="401"/>
      <c r="FH74" s="401"/>
      <c r="FI74" s="401"/>
      <c r="FJ74" s="401"/>
      <c r="FK74" s="401"/>
      <c r="FL74" s="401"/>
      <c r="FM74" s="401"/>
      <c r="FN74" s="401"/>
      <c r="FO74" s="401"/>
      <c r="FP74" s="401"/>
      <c r="FQ74" s="401"/>
      <c r="FR74" s="401"/>
      <c r="FS74" s="401"/>
      <c r="FT74" s="401"/>
      <c r="FU74" s="401"/>
      <c r="FV74" s="401"/>
      <c r="FW74" s="401"/>
      <c r="FX74" s="401"/>
      <c r="FY74" s="401"/>
      <c r="FZ74" s="401"/>
      <c r="GA74" s="401"/>
      <c r="GB74" s="401"/>
      <c r="GC74" s="401"/>
      <c r="GD74" s="401"/>
      <c r="GE74" s="401"/>
      <c r="GF74" s="168"/>
      <c r="GG74" s="401"/>
      <c r="GH74" s="401"/>
      <c r="GI74" s="401"/>
      <c r="GJ74" s="401"/>
      <c r="GK74" s="401"/>
      <c r="GL74" s="401"/>
      <c r="GM74" s="401"/>
      <c r="GN74" s="401"/>
      <c r="GO74" s="401"/>
      <c r="GP74" s="401"/>
      <c r="GQ74" s="401"/>
      <c r="GR74" s="401"/>
      <c r="GS74" s="401"/>
      <c r="GT74" s="401"/>
      <c r="GU74" s="401"/>
      <c r="GV74" s="401"/>
      <c r="GW74" s="401"/>
      <c r="GX74" s="401"/>
      <c r="GY74" s="401"/>
      <c r="GZ74" s="401"/>
      <c r="HA74" s="401"/>
      <c r="HB74" s="401"/>
      <c r="HC74" s="401"/>
      <c r="HD74" s="401"/>
      <c r="HE74" s="401"/>
      <c r="HF74" s="401"/>
      <c r="HG74" s="401"/>
      <c r="HH74" s="401"/>
      <c r="HI74" s="401"/>
      <c r="HJ74" s="401"/>
      <c r="HK74" s="401"/>
      <c r="HL74" s="401"/>
      <c r="HM74" s="401"/>
      <c r="HN74" s="401"/>
      <c r="HO74" s="401"/>
      <c r="HP74" s="401"/>
      <c r="HQ74" s="401"/>
      <c r="HR74" s="401"/>
      <c r="HS74" s="401"/>
      <c r="HT74" s="401"/>
      <c r="LH74" s="168"/>
      <c r="LI74" s="237"/>
      <c r="MR74" s="168"/>
      <c r="NR74" s="469">
        <v>107</v>
      </c>
    </row>
    <row r="75" spans="1:382" ht="18.5">
      <c r="A75" s="471" t="s">
        <v>540</v>
      </c>
      <c r="B75" s="258">
        <v>1</v>
      </c>
      <c r="AV75" s="401"/>
      <c r="AX75" s="401"/>
      <c r="AY75" s="401"/>
      <c r="AZ75" s="401"/>
      <c r="BA75" s="401"/>
      <c r="BB75" s="401"/>
      <c r="BC75" s="401"/>
      <c r="BD75" s="401"/>
      <c r="BE75" s="401"/>
      <c r="BF75" s="401"/>
      <c r="BG75" s="401"/>
      <c r="BH75" s="401"/>
      <c r="BI75" s="401"/>
      <c r="BJ75" s="401"/>
      <c r="BK75" s="401"/>
      <c r="BL75" s="401"/>
      <c r="BM75" s="401"/>
      <c r="BN75" s="401"/>
      <c r="BO75" s="401"/>
      <c r="BP75" s="401"/>
      <c r="BQ75" s="401"/>
      <c r="BR75" s="401"/>
      <c r="BS75" s="401"/>
      <c r="BT75" s="401"/>
      <c r="BU75" s="401"/>
      <c r="BV75" s="401"/>
      <c r="BW75" s="401"/>
      <c r="BX75" s="401"/>
      <c r="BY75" s="401"/>
      <c r="BZ75" s="401"/>
      <c r="CA75" s="401"/>
      <c r="CB75" s="401"/>
      <c r="CC75" s="401"/>
      <c r="CD75" s="401"/>
      <c r="CE75" s="401"/>
      <c r="CF75" s="401"/>
      <c r="CG75" s="401"/>
      <c r="CH75" s="401"/>
      <c r="CI75" s="401"/>
      <c r="CJ75" s="401"/>
      <c r="CK75" s="401"/>
      <c r="CL75" s="401"/>
      <c r="CM75" s="401"/>
      <c r="CN75" s="401"/>
      <c r="CO75" s="401"/>
      <c r="CP75" s="401"/>
      <c r="CQ75" s="401"/>
      <c r="CR75" s="401"/>
      <c r="CS75" s="401"/>
      <c r="CT75" s="401"/>
      <c r="CU75" s="401"/>
      <c r="CV75" s="401"/>
      <c r="CW75" s="401"/>
      <c r="CX75" s="401"/>
      <c r="CY75" s="401"/>
      <c r="CZ75" s="401"/>
      <c r="DA75" s="401"/>
      <c r="DB75" s="401"/>
      <c r="DC75" s="401"/>
      <c r="DD75" s="401"/>
      <c r="DE75" s="401"/>
      <c r="DF75" s="401"/>
      <c r="DG75" s="401"/>
      <c r="DH75" s="401"/>
      <c r="DI75" s="401"/>
      <c r="DJ75" s="401"/>
      <c r="DK75" s="401"/>
      <c r="DL75" s="401"/>
      <c r="DM75" s="401"/>
      <c r="DN75" s="401"/>
      <c r="DO75" s="401"/>
      <c r="DP75" s="401"/>
      <c r="DQ75" s="401"/>
      <c r="DR75" s="401"/>
      <c r="DS75" s="401"/>
      <c r="DT75" s="401"/>
      <c r="DU75" s="401"/>
      <c r="DV75" s="401"/>
      <c r="DW75" s="401"/>
      <c r="DX75" s="401"/>
      <c r="DY75" s="401"/>
      <c r="DZ75" s="401"/>
      <c r="EA75" s="401"/>
      <c r="EB75" s="401"/>
      <c r="EC75" s="401"/>
      <c r="ED75" s="401"/>
      <c r="EE75" s="401"/>
      <c r="EF75" s="401"/>
      <c r="EG75" s="401"/>
      <c r="EH75" s="168"/>
      <c r="EI75" s="237"/>
      <c r="EJ75" s="401"/>
      <c r="EK75" s="401"/>
      <c r="EL75" s="401"/>
      <c r="EM75" s="401"/>
      <c r="EN75" s="401"/>
      <c r="EO75" s="401"/>
      <c r="EP75" s="401"/>
      <c r="EQ75" s="401"/>
      <c r="ER75" s="401"/>
      <c r="ES75" s="401"/>
      <c r="ET75" s="401"/>
      <c r="EU75" s="401"/>
      <c r="EV75" s="401"/>
      <c r="EW75" s="401"/>
      <c r="EX75" s="401"/>
      <c r="EY75" s="401"/>
      <c r="EZ75" s="401"/>
      <c r="FA75" s="401"/>
      <c r="FB75" s="401"/>
      <c r="FC75" s="401"/>
      <c r="FD75" s="401"/>
      <c r="FE75" s="401"/>
      <c r="FF75" s="401"/>
      <c r="FG75" s="401"/>
      <c r="FH75" s="401"/>
      <c r="FI75" s="401"/>
      <c r="FJ75" s="401"/>
      <c r="FK75" s="401"/>
      <c r="FL75" s="401"/>
      <c r="FM75" s="401"/>
      <c r="FN75" s="401"/>
      <c r="FO75" s="401"/>
      <c r="FP75" s="401"/>
      <c r="FQ75" s="401"/>
      <c r="FR75" s="401"/>
      <c r="FS75" s="401"/>
      <c r="FT75" s="401"/>
      <c r="FU75" s="401"/>
      <c r="FV75" s="401"/>
      <c r="FW75" s="401"/>
      <c r="FX75" s="401"/>
      <c r="FY75" s="401"/>
      <c r="FZ75" s="401"/>
      <c r="GA75" s="401"/>
      <c r="GB75" s="401"/>
      <c r="GC75" s="401"/>
      <c r="GD75" s="401"/>
      <c r="GE75" s="401"/>
      <c r="GF75" s="168"/>
      <c r="GG75" s="401"/>
      <c r="GH75" s="401"/>
      <c r="GI75" s="401"/>
      <c r="GJ75" s="401"/>
      <c r="GK75" s="401"/>
      <c r="GL75" s="401"/>
      <c r="GM75" s="401"/>
      <c r="GN75" s="401"/>
      <c r="GO75" s="401"/>
      <c r="GP75" s="401"/>
      <c r="GQ75" s="401"/>
      <c r="GR75" s="401"/>
      <c r="GS75" s="401"/>
      <c r="GT75" s="401"/>
      <c r="GU75" s="401"/>
      <c r="GV75" s="401"/>
      <c r="GW75" s="401"/>
      <c r="GX75" s="401"/>
      <c r="GY75" s="401"/>
      <c r="GZ75" s="401"/>
      <c r="HA75" s="401"/>
      <c r="HB75" s="401"/>
      <c r="HC75" s="401"/>
      <c r="HD75" s="401"/>
      <c r="HE75" s="401"/>
      <c r="HF75" s="401"/>
      <c r="HG75" s="401"/>
      <c r="HH75" s="401"/>
      <c r="HI75" s="401"/>
      <c r="HJ75" s="401"/>
      <c r="HK75" s="401"/>
      <c r="HL75" s="401"/>
      <c r="HM75" s="401"/>
      <c r="HN75" s="401"/>
      <c r="HO75" s="401"/>
      <c r="HP75" s="401"/>
      <c r="HQ75" s="401"/>
      <c r="HR75" s="401"/>
      <c r="HS75" s="401"/>
      <c r="HT75" s="401"/>
      <c r="LH75" s="168"/>
      <c r="LI75" s="237"/>
      <c r="MR75" s="168"/>
      <c r="NR75" s="469">
        <v>83</v>
      </c>
    </row>
    <row r="76" spans="1:382" ht="18.5">
      <c r="A76" s="471" t="s">
        <v>542</v>
      </c>
      <c r="B76" s="258">
        <v>1</v>
      </c>
      <c r="AV76" s="401"/>
      <c r="AX76" s="401"/>
      <c r="AY76" s="401"/>
      <c r="AZ76" s="401"/>
      <c r="BA76" s="401"/>
      <c r="BB76" s="401"/>
      <c r="BC76" s="401"/>
      <c r="BD76" s="401"/>
      <c r="BE76" s="401"/>
      <c r="BF76" s="401"/>
      <c r="BG76" s="401"/>
      <c r="BH76" s="401"/>
      <c r="BI76" s="401"/>
      <c r="BJ76" s="401"/>
      <c r="BK76" s="401"/>
      <c r="BL76" s="401"/>
      <c r="BM76" s="401"/>
      <c r="BN76" s="401"/>
      <c r="BO76" s="401"/>
      <c r="BP76" s="401"/>
      <c r="BQ76" s="401"/>
      <c r="BR76" s="401"/>
      <c r="BS76" s="401"/>
      <c r="BT76" s="401"/>
      <c r="BU76" s="401"/>
      <c r="BV76" s="401"/>
      <c r="BW76" s="401"/>
      <c r="BX76" s="401"/>
      <c r="BY76" s="401"/>
      <c r="BZ76" s="401"/>
      <c r="CA76" s="401"/>
      <c r="CB76" s="401"/>
      <c r="CC76" s="401"/>
      <c r="CD76" s="401"/>
      <c r="CE76" s="401"/>
      <c r="CF76" s="401"/>
      <c r="CG76" s="401"/>
      <c r="CH76" s="401"/>
      <c r="CI76" s="401"/>
      <c r="CJ76" s="401"/>
      <c r="CK76" s="401"/>
      <c r="CL76" s="401"/>
      <c r="CM76" s="401"/>
      <c r="CN76" s="401"/>
      <c r="CO76" s="401"/>
      <c r="CP76" s="401"/>
      <c r="CQ76" s="401"/>
      <c r="CR76" s="401"/>
      <c r="CS76" s="401"/>
      <c r="CT76" s="401"/>
      <c r="CU76" s="401"/>
      <c r="CV76" s="401"/>
      <c r="CW76" s="401"/>
      <c r="CX76" s="401"/>
      <c r="CY76" s="401"/>
      <c r="CZ76" s="401"/>
      <c r="DA76" s="401"/>
      <c r="DB76" s="401"/>
      <c r="DC76" s="401"/>
      <c r="DD76" s="401"/>
      <c r="DE76" s="401"/>
      <c r="DF76" s="401"/>
      <c r="DG76" s="401"/>
      <c r="DH76" s="401"/>
      <c r="DI76" s="401"/>
      <c r="DJ76" s="401"/>
      <c r="DK76" s="401"/>
      <c r="DL76" s="401"/>
      <c r="DM76" s="401"/>
      <c r="DN76" s="401"/>
      <c r="DO76" s="401"/>
      <c r="DP76" s="401"/>
      <c r="DQ76" s="401"/>
      <c r="DR76" s="401"/>
      <c r="DS76" s="401"/>
      <c r="DT76" s="401"/>
      <c r="DU76" s="401"/>
      <c r="DV76" s="401"/>
      <c r="DW76" s="401"/>
      <c r="DX76" s="401"/>
      <c r="DY76" s="401"/>
      <c r="DZ76" s="401"/>
      <c r="EA76" s="401"/>
      <c r="EB76" s="401"/>
      <c r="EC76" s="401"/>
      <c r="ED76" s="401"/>
      <c r="EE76" s="401"/>
      <c r="EF76" s="401"/>
      <c r="EG76" s="401"/>
      <c r="EH76" s="168"/>
      <c r="EI76" s="237"/>
      <c r="EJ76" s="401"/>
      <c r="EK76" s="401"/>
      <c r="EL76" s="401"/>
      <c r="EM76" s="401"/>
      <c r="EN76" s="401"/>
      <c r="EO76" s="401"/>
      <c r="EP76" s="401"/>
      <c r="EQ76" s="401"/>
      <c r="ER76" s="401"/>
      <c r="ES76" s="401"/>
      <c r="ET76" s="401"/>
      <c r="EU76" s="401"/>
      <c r="EV76" s="401"/>
      <c r="EW76" s="401"/>
      <c r="EX76" s="401"/>
      <c r="EY76" s="401"/>
      <c r="EZ76" s="401"/>
      <c r="FA76" s="401"/>
      <c r="FB76" s="401"/>
      <c r="FC76" s="401"/>
      <c r="FD76" s="401"/>
      <c r="FE76" s="401"/>
      <c r="FF76" s="401"/>
      <c r="FG76" s="401"/>
      <c r="FH76" s="401"/>
      <c r="FI76" s="401"/>
      <c r="FJ76" s="401"/>
      <c r="FK76" s="401"/>
      <c r="FL76" s="401"/>
      <c r="FM76" s="401"/>
      <c r="FN76" s="401"/>
      <c r="FO76" s="401"/>
      <c r="FP76" s="401"/>
      <c r="FQ76" s="401"/>
      <c r="FR76" s="401"/>
      <c r="FS76" s="401"/>
      <c r="FT76" s="401"/>
      <c r="FU76" s="401"/>
      <c r="FV76" s="401"/>
      <c r="FW76" s="401"/>
      <c r="FX76" s="401"/>
      <c r="FY76" s="401"/>
      <c r="FZ76" s="401"/>
      <c r="GA76" s="401"/>
      <c r="GB76" s="401"/>
      <c r="GC76" s="401"/>
      <c r="GD76" s="401"/>
      <c r="GE76" s="401"/>
      <c r="GF76" s="168"/>
      <c r="GG76" s="401"/>
      <c r="GH76" s="401"/>
      <c r="GI76" s="401"/>
      <c r="GJ76" s="401"/>
      <c r="GK76" s="401"/>
      <c r="GL76" s="401"/>
      <c r="GM76" s="401"/>
      <c r="GN76" s="401"/>
      <c r="GO76" s="401"/>
      <c r="GP76" s="401"/>
      <c r="GQ76" s="401"/>
      <c r="GR76" s="401"/>
      <c r="GS76" s="401"/>
      <c r="GT76" s="401"/>
      <c r="GU76" s="401"/>
      <c r="GV76" s="401"/>
      <c r="GW76" s="401"/>
      <c r="GX76" s="401"/>
      <c r="GY76" s="401"/>
      <c r="GZ76" s="401"/>
      <c r="HA76" s="401"/>
      <c r="HB76" s="401"/>
      <c r="HC76" s="401"/>
      <c r="HD76" s="401"/>
      <c r="HE76" s="401"/>
      <c r="HF76" s="401"/>
      <c r="HG76" s="401"/>
      <c r="HH76" s="401"/>
      <c r="HI76" s="401"/>
      <c r="HJ76" s="401"/>
      <c r="HK76" s="401"/>
      <c r="HL76" s="401"/>
      <c r="HM76" s="401"/>
      <c r="HN76" s="401"/>
      <c r="HO76" s="401"/>
      <c r="HP76" s="401"/>
      <c r="HQ76" s="401"/>
      <c r="HR76" s="401"/>
      <c r="HS76" s="401"/>
      <c r="HT76" s="401"/>
      <c r="LH76" s="168"/>
      <c r="LI76" s="237"/>
      <c r="MR76" s="168"/>
      <c r="NR76" s="469">
        <v>71</v>
      </c>
    </row>
    <row r="77" spans="1:382" ht="18.5">
      <c r="A77" s="471" t="s">
        <v>543</v>
      </c>
      <c r="B77" s="258">
        <v>1</v>
      </c>
      <c r="AV77" s="401"/>
      <c r="AX77" s="401"/>
      <c r="AY77" s="401"/>
      <c r="AZ77" s="401"/>
      <c r="BA77" s="401"/>
      <c r="BB77" s="401"/>
      <c r="BC77" s="401"/>
      <c r="BD77" s="401"/>
      <c r="BE77" s="401"/>
      <c r="BF77" s="401"/>
      <c r="BG77" s="401"/>
      <c r="BH77" s="401"/>
      <c r="BI77" s="401"/>
      <c r="BJ77" s="401"/>
      <c r="BK77" s="401"/>
      <c r="BL77" s="401"/>
      <c r="BM77" s="401"/>
      <c r="BN77" s="401"/>
      <c r="BO77" s="401"/>
      <c r="BP77" s="401"/>
      <c r="BQ77" s="401"/>
      <c r="BR77" s="401"/>
      <c r="BS77" s="401"/>
      <c r="BT77" s="401"/>
      <c r="BU77" s="401"/>
      <c r="BV77" s="401"/>
      <c r="BW77" s="401"/>
      <c r="BX77" s="401"/>
      <c r="BY77" s="401"/>
      <c r="BZ77" s="401"/>
      <c r="CA77" s="401"/>
      <c r="CB77" s="401"/>
      <c r="CC77" s="401"/>
      <c r="CD77" s="401"/>
      <c r="CE77" s="401"/>
      <c r="CF77" s="401"/>
      <c r="CG77" s="401"/>
      <c r="CH77" s="401"/>
      <c r="CI77" s="401"/>
      <c r="CJ77" s="401"/>
      <c r="CK77" s="401"/>
      <c r="CL77" s="401"/>
      <c r="CM77" s="401"/>
      <c r="CN77" s="401"/>
      <c r="CO77" s="401"/>
      <c r="CP77" s="401"/>
      <c r="CQ77" s="401"/>
      <c r="CR77" s="401"/>
      <c r="CS77" s="401"/>
      <c r="CT77" s="401"/>
      <c r="CU77" s="401"/>
      <c r="CV77" s="401"/>
      <c r="CW77" s="401"/>
      <c r="CX77" s="401"/>
      <c r="CY77" s="401"/>
      <c r="CZ77" s="401"/>
      <c r="DA77" s="401"/>
      <c r="DB77" s="401"/>
      <c r="DC77" s="401"/>
      <c r="DD77" s="401"/>
      <c r="DE77" s="401"/>
      <c r="DF77" s="401"/>
      <c r="DG77" s="401"/>
      <c r="DH77" s="401"/>
      <c r="DI77" s="401"/>
      <c r="DJ77" s="401"/>
      <c r="DK77" s="401"/>
      <c r="DL77" s="401"/>
      <c r="DM77" s="401"/>
      <c r="DN77" s="401"/>
      <c r="DO77" s="401"/>
      <c r="DP77" s="401"/>
      <c r="DQ77" s="401"/>
      <c r="DR77" s="401"/>
      <c r="DS77" s="401"/>
      <c r="DT77" s="401"/>
      <c r="DU77" s="401"/>
      <c r="DV77" s="401"/>
      <c r="DW77" s="401"/>
      <c r="DX77" s="401"/>
      <c r="DY77" s="401"/>
      <c r="DZ77" s="401"/>
      <c r="EA77" s="401"/>
      <c r="EB77" s="401"/>
      <c r="EC77" s="401"/>
      <c r="ED77" s="401"/>
      <c r="EE77" s="401"/>
      <c r="EF77" s="401"/>
      <c r="EG77" s="401"/>
      <c r="EH77" s="168"/>
      <c r="EI77" s="237"/>
      <c r="EJ77" s="401"/>
      <c r="EK77" s="401"/>
      <c r="EL77" s="401"/>
      <c r="EM77" s="401"/>
      <c r="EN77" s="401"/>
      <c r="EO77" s="401"/>
      <c r="EP77" s="401"/>
      <c r="EQ77" s="401"/>
      <c r="ER77" s="401"/>
      <c r="ES77" s="401"/>
      <c r="ET77" s="401"/>
      <c r="EU77" s="401"/>
      <c r="EV77" s="401"/>
      <c r="EW77" s="401"/>
      <c r="EX77" s="401"/>
      <c r="EY77" s="401"/>
      <c r="EZ77" s="401"/>
      <c r="FA77" s="401"/>
      <c r="FB77" s="401"/>
      <c r="FC77" s="401"/>
      <c r="FD77" s="401"/>
      <c r="FE77" s="401"/>
      <c r="FF77" s="401"/>
      <c r="FG77" s="401"/>
      <c r="FH77" s="401"/>
      <c r="FI77" s="401"/>
      <c r="FJ77" s="401"/>
      <c r="FK77" s="401"/>
      <c r="FL77" s="401"/>
      <c r="FM77" s="401"/>
      <c r="FN77" s="401"/>
      <c r="FO77" s="401"/>
      <c r="FP77" s="401"/>
      <c r="FQ77" s="401"/>
      <c r="FR77" s="401"/>
      <c r="FS77" s="401"/>
      <c r="FT77" s="401"/>
      <c r="FU77" s="401"/>
      <c r="FV77" s="401"/>
      <c r="FW77" s="401"/>
      <c r="FX77" s="401"/>
      <c r="FY77" s="401"/>
      <c r="FZ77" s="401"/>
      <c r="GA77" s="401"/>
      <c r="GB77" s="401"/>
      <c r="GC77" s="401"/>
      <c r="GD77" s="401"/>
      <c r="GE77" s="401"/>
      <c r="GF77" s="168"/>
      <c r="GG77" s="401"/>
      <c r="GH77" s="401"/>
      <c r="GI77" s="401"/>
      <c r="GJ77" s="401"/>
      <c r="GK77" s="401"/>
      <c r="GL77" s="401"/>
      <c r="GM77" s="401"/>
      <c r="GN77" s="401"/>
      <c r="GO77" s="401"/>
      <c r="GP77" s="401"/>
      <c r="GQ77" s="401"/>
      <c r="GR77" s="401"/>
      <c r="GS77" s="401"/>
      <c r="GT77" s="401"/>
      <c r="GU77" s="401"/>
      <c r="GV77" s="401"/>
      <c r="GW77" s="401"/>
      <c r="GX77" s="401"/>
      <c r="GY77" s="401"/>
      <c r="GZ77" s="401"/>
      <c r="HA77" s="401"/>
      <c r="HB77" s="401"/>
      <c r="HC77" s="401"/>
      <c r="HD77" s="401"/>
      <c r="HE77" s="401"/>
      <c r="HF77" s="401"/>
      <c r="HG77" s="401"/>
      <c r="HH77" s="401"/>
      <c r="HI77" s="401"/>
      <c r="HJ77" s="401"/>
      <c r="HK77" s="401"/>
      <c r="HL77" s="401"/>
      <c r="HM77" s="401"/>
      <c r="HN77" s="401"/>
      <c r="HO77" s="401"/>
      <c r="HP77" s="401"/>
      <c r="HQ77" s="401"/>
      <c r="HR77" s="401"/>
      <c r="HS77" s="401"/>
      <c r="HT77" s="401"/>
      <c r="LH77" s="168"/>
      <c r="LI77" s="237"/>
      <c r="MR77" s="168"/>
      <c r="NR77" s="469">
        <v>87</v>
      </c>
    </row>
    <row r="78" spans="1:382" ht="18.5">
      <c r="A78" s="471" t="s">
        <v>539</v>
      </c>
      <c r="B78" s="258">
        <v>0</v>
      </c>
      <c r="AV78" s="401"/>
      <c r="AX78" s="401"/>
      <c r="AY78" s="401"/>
      <c r="AZ78" s="401"/>
      <c r="BA78" s="401"/>
      <c r="BB78" s="401"/>
      <c r="BC78" s="401"/>
      <c r="BD78" s="401"/>
      <c r="BE78" s="401"/>
      <c r="BF78" s="401"/>
      <c r="BG78" s="401"/>
      <c r="BH78" s="401"/>
      <c r="BI78" s="401"/>
      <c r="BJ78" s="401"/>
      <c r="BK78" s="401"/>
      <c r="BL78" s="401"/>
      <c r="BM78" s="401"/>
      <c r="BN78" s="401"/>
      <c r="BO78" s="401"/>
      <c r="BP78" s="401"/>
      <c r="BQ78" s="401"/>
      <c r="BR78" s="401"/>
      <c r="BS78" s="401"/>
      <c r="BT78" s="401"/>
      <c r="BU78" s="401"/>
      <c r="BV78" s="401"/>
      <c r="BW78" s="401"/>
      <c r="BX78" s="401"/>
      <c r="BY78" s="401"/>
      <c r="BZ78" s="401"/>
      <c r="CA78" s="401"/>
      <c r="CB78" s="401"/>
      <c r="CC78" s="401"/>
      <c r="CD78" s="401"/>
      <c r="CE78" s="401"/>
      <c r="CF78" s="401"/>
      <c r="CG78" s="401"/>
      <c r="CH78" s="401"/>
      <c r="CI78" s="401"/>
      <c r="CJ78" s="401"/>
      <c r="CK78" s="401"/>
      <c r="CL78" s="401"/>
      <c r="CM78" s="401"/>
      <c r="CN78" s="401"/>
      <c r="CO78" s="401"/>
      <c r="CP78" s="401"/>
      <c r="CQ78" s="401"/>
      <c r="CR78" s="401"/>
      <c r="CS78" s="401"/>
      <c r="CT78" s="401"/>
      <c r="CU78" s="401"/>
      <c r="CV78" s="401"/>
      <c r="CW78" s="401"/>
      <c r="CX78" s="401"/>
      <c r="CY78" s="401"/>
      <c r="CZ78" s="401"/>
      <c r="DA78" s="401"/>
      <c r="DB78" s="401"/>
      <c r="DC78" s="401"/>
      <c r="DD78" s="401"/>
      <c r="DE78" s="401"/>
      <c r="DF78" s="401"/>
      <c r="DG78" s="401"/>
      <c r="DH78" s="401"/>
      <c r="DI78" s="401"/>
      <c r="DJ78" s="401"/>
      <c r="DK78" s="401"/>
      <c r="DL78" s="401"/>
      <c r="DM78" s="401"/>
      <c r="DN78" s="401"/>
      <c r="DO78" s="401"/>
      <c r="DP78" s="401"/>
      <c r="DQ78" s="401"/>
      <c r="DR78" s="401"/>
      <c r="DS78" s="401"/>
      <c r="DT78" s="401"/>
      <c r="DU78" s="401"/>
      <c r="DV78" s="401"/>
      <c r="DW78" s="401"/>
      <c r="DX78" s="401"/>
      <c r="DY78" s="401"/>
      <c r="DZ78" s="401"/>
      <c r="EA78" s="401"/>
      <c r="EB78" s="401"/>
      <c r="EC78" s="401"/>
      <c r="ED78" s="401"/>
      <c r="EE78" s="401"/>
      <c r="EF78" s="401"/>
      <c r="EG78" s="401"/>
      <c r="EH78" s="168"/>
      <c r="EI78" s="237"/>
      <c r="EJ78" s="401"/>
      <c r="EK78" s="401"/>
      <c r="EL78" s="401"/>
      <c r="EM78" s="401"/>
      <c r="EN78" s="401"/>
      <c r="EO78" s="401"/>
      <c r="EP78" s="401"/>
      <c r="EQ78" s="401"/>
      <c r="ER78" s="401"/>
      <c r="ES78" s="401"/>
      <c r="ET78" s="401"/>
      <c r="EU78" s="401"/>
      <c r="EV78" s="401"/>
      <c r="EW78" s="401"/>
      <c r="EX78" s="401"/>
      <c r="EY78" s="401"/>
      <c r="EZ78" s="401"/>
      <c r="FA78" s="401"/>
      <c r="FB78" s="401"/>
      <c r="FC78" s="401"/>
      <c r="FD78" s="401"/>
      <c r="FE78" s="401"/>
      <c r="FF78" s="401"/>
      <c r="FG78" s="401"/>
      <c r="FH78" s="401"/>
      <c r="FI78" s="401"/>
      <c r="FJ78" s="401"/>
      <c r="FK78" s="401"/>
      <c r="FL78" s="401"/>
      <c r="FM78" s="401"/>
      <c r="FN78" s="401"/>
      <c r="FO78" s="401"/>
      <c r="FP78" s="401"/>
      <c r="FQ78" s="401"/>
      <c r="FR78" s="401"/>
      <c r="FS78" s="401"/>
      <c r="FT78" s="401"/>
      <c r="FU78" s="401"/>
      <c r="FV78" s="401"/>
      <c r="FW78" s="401"/>
      <c r="FX78" s="401"/>
      <c r="FY78" s="401"/>
      <c r="FZ78" s="401"/>
      <c r="GA78" s="401"/>
      <c r="GB78" s="401"/>
      <c r="GC78" s="401"/>
      <c r="GD78" s="401"/>
      <c r="GE78" s="401"/>
      <c r="GF78" s="168"/>
      <c r="GG78" s="401"/>
      <c r="GH78" s="401"/>
      <c r="GI78" s="401"/>
      <c r="GJ78" s="401"/>
      <c r="GK78" s="401"/>
      <c r="GL78" s="401"/>
      <c r="GM78" s="401"/>
      <c r="GN78" s="401"/>
      <c r="GO78" s="401"/>
      <c r="GP78" s="401"/>
      <c r="GQ78" s="401"/>
      <c r="GR78" s="401"/>
      <c r="GS78" s="401"/>
      <c r="GT78" s="401"/>
      <c r="GU78" s="401"/>
      <c r="GV78" s="401"/>
      <c r="GW78" s="401"/>
      <c r="GX78" s="401"/>
      <c r="GY78" s="401"/>
      <c r="GZ78" s="401"/>
      <c r="HA78" s="401"/>
      <c r="HB78" s="401"/>
      <c r="HC78" s="401"/>
      <c r="HD78" s="401"/>
      <c r="HE78" s="401"/>
      <c r="HF78" s="401"/>
      <c r="HG78" s="401"/>
      <c r="HH78" s="401"/>
      <c r="HI78" s="401"/>
      <c r="HJ78" s="401"/>
      <c r="HK78" s="401"/>
      <c r="HL78" s="401"/>
      <c r="HM78" s="401"/>
      <c r="HN78" s="401"/>
      <c r="HO78" s="401"/>
      <c r="HP78" s="401"/>
      <c r="HQ78" s="401"/>
      <c r="HR78" s="401"/>
      <c r="HS78" s="401"/>
      <c r="HT78" s="401"/>
      <c r="LH78" s="168"/>
      <c r="LI78" s="237"/>
      <c r="MR78" s="168"/>
      <c r="NR78" s="469">
        <v>97</v>
      </c>
    </row>
    <row r="79" spans="1:382" ht="18.5">
      <c r="A79" s="471" t="s">
        <v>544</v>
      </c>
      <c r="B79" s="258">
        <v>0</v>
      </c>
      <c r="AV79" s="401"/>
      <c r="AX79" s="401"/>
      <c r="AY79" s="401"/>
      <c r="AZ79" s="401"/>
      <c r="BA79" s="401"/>
      <c r="BB79" s="401"/>
      <c r="BC79" s="401"/>
      <c r="BD79" s="401"/>
      <c r="BE79" s="401"/>
      <c r="BF79" s="401"/>
      <c r="BG79" s="401"/>
      <c r="BH79" s="401"/>
      <c r="BI79" s="401"/>
      <c r="BJ79" s="401"/>
      <c r="BK79" s="401"/>
      <c r="BL79" s="401"/>
      <c r="BM79" s="401"/>
      <c r="BN79" s="401"/>
      <c r="BO79" s="401"/>
      <c r="BP79" s="401"/>
      <c r="BQ79" s="401"/>
      <c r="BR79" s="401"/>
      <c r="BS79" s="401"/>
      <c r="BT79" s="401"/>
      <c r="BU79" s="401"/>
      <c r="BV79" s="401"/>
      <c r="BW79" s="401"/>
      <c r="BX79" s="401"/>
      <c r="BY79" s="401"/>
      <c r="BZ79" s="401"/>
      <c r="CA79" s="401"/>
      <c r="CB79" s="401"/>
      <c r="CC79" s="401"/>
      <c r="CD79" s="401"/>
      <c r="CE79" s="401"/>
      <c r="CF79" s="401"/>
      <c r="CG79" s="401"/>
      <c r="CH79" s="401"/>
      <c r="CI79" s="401"/>
      <c r="CJ79" s="401"/>
      <c r="CK79" s="401"/>
      <c r="CL79" s="401"/>
      <c r="CM79" s="401"/>
      <c r="CN79" s="401"/>
      <c r="CO79" s="401"/>
      <c r="CP79" s="401"/>
      <c r="CQ79" s="401"/>
      <c r="CR79" s="401"/>
      <c r="CS79" s="401"/>
      <c r="CT79" s="401"/>
      <c r="CU79" s="401"/>
      <c r="CV79" s="401"/>
      <c r="CW79" s="401"/>
      <c r="CX79" s="401"/>
      <c r="CY79" s="401"/>
      <c r="CZ79" s="401"/>
      <c r="DA79" s="401"/>
      <c r="DB79" s="401"/>
      <c r="DC79" s="401"/>
      <c r="DD79" s="401"/>
      <c r="DE79" s="401"/>
      <c r="DF79" s="401"/>
      <c r="DG79" s="401"/>
      <c r="DH79" s="401"/>
      <c r="DI79" s="401"/>
      <c r="DJ79" s="401"/>
      <c r="DK79" s="401"/>
      <c r="DL79" s="401"/>
      <c r="DM79" s="401"/>
      <c r="DN79" s="401"/>
      <c r="DO79" s="401"/>
      <c r="DP79" s="401"/>
      <c r="DQ79" s="401"/>
      <c r="DR79" s="401"/>
      <c r="DS79" s="401"/>
      <c r="DT79" s="401"/>
      <c r="DU79" s="401"/>
      <c r="DV79" s="401"/>
      <c r="DW79" s="401"/>
      <c r="DX79" s="401"/>
      <c r="DY79" s="401"/>
      <c r="DZ79" s="401"/>
      <c r="EA79" s="401"/>
      <c r="EB79" s="401"/>
      <c r="EC79" s="401"/>
      <c r="ED79" s="401"/>
      <c r="EE79" s="401"/>
      <c r="EF79" s="401"/>
      <c r="EG79" s="401"/>
      <c r="EH79" s="168"/>
      <c r="EI79" s="237"/>
      <c r="EJ79" s="401"/>
      <c r="EK79" s="401"/>
      <c r="EL79" s="401"/>
      <c r="EM79" s="401"/>
      <c r="EN79" s="401"/>
      <c r="EO79" s="401"/>
      <c r="EP79" s="401"/>
      <c r="EQ79" s="401"/>
      <c r="ER79" s="401"/>
      <c r="ES79" s="401"/>
      <c r="ET79" s="401"/>
      <c r="EU79" s="401"/>
      <c r="EV79" s="401"/>
      <c r="EW79" s="401"/>
      <c r="EX79" s="401"/>
      <c r="EY79" s="401"/>
      <c r="EZ79" s="401"/>
      <c r="FA79" s="401"/>
      <c r="FB79" s="401"/>
      <c r="FC79" s="401"/>
      <c r="FD79" s="401"/>
      <c r="FE79" s="401"/>
      <c r="FF79" s="401"/>
      <c r="FG79" s="401"/>
      <c r="FH79" s="401"/>
      <c r="FI79" s="401"/>
      <c r="FJ79" s="401"/>
      <c r="FK79" s="401"/>
      <c r="FL79" s="401"/>
      <c r="FM79" s="401"/>
      <c r="FN79" s="401"/>
      <c r="FO79" s="401"/>
      <c r="FP79" s="401"/>
      <c r="FQ79" s="401"/>
      <c r="FR79" s="401"/>
      <c r="FS79" s="401"/>
      <c r="FT79" s="401"/>
      <c r="FU79" s="401"/>
      <c r="FV79" s="401"/>
      <c r="FW79" s="401"/>
      <c r="FX79" s="401"/>
      <c r="FY79" s="401"/>
      <c r="FZ79" s="401"/>
      <c r="GA79" s="401"/>
      <c r="GB79" s="401"/>
      <c r="GC79" s="401"/>
      <c r="GD79" s="401"/>
      <c r="GE79" s="401"/>
      <c r="GF79" s="168"/>
      <c r="GG79" s="401"/>
      <c r="GH79" s="401"/>
      <c r="GI79" s="401"/>
      <c r="GJ79" s="401"/>
      <c r="GK79" s="401"/>
      <c r="GL79" s="401"/>
      <c r="GM79" s="401"/>
      <c r="GN79" s="401"/>
      <c r="GO79" s="401"/>
      <c r="GP79" s="401"/>
      <c r="GQ79" s="401"/>
      <c r="GR79" s="401"/>
      <c r="GS79" s="401"/>
      <c r="GT79" s="401"/>
      <c r="GU79" s="401"/>
      <c r="GV79" s="401"/>
      <c r="GW79" s="401"/>
      <c r="GX79" s="401"/>
      <c r="GY79" s="401"/>
      <c r="GZ79" s="401"/>
      <c r="HA79" s="401"/>
      <c r="HB79" s="401"/>
      <c r="HC79" s="401"/>
      <c r="HD79" s="401"/>
      <c r="HE79" s="401"/>
      <c r="HF79" s="401"/>
      <c r="HG79" s="401"/>
      <c r="HH79" s="401"/>
      <c r="HI79" s="401"/>
      <c r="HJ79" s="401"/>
      <c r="HK79" s="401"/>
      <c r="HL79" s="401"/>
      <c r="HM79" s="401"/>
      <c r="HN79" s="401"/>
      <c r="HO79" s="401"/>
      <c r="HP79" s="401"/>
      <c r="HQ79" s="401"/>
      <c r="HR79" s="401"/>
      <c r="HS79" s="401"/>
      <c r="HT79" s="401"/>
      <c r="LH79" s="168"/>
      <c r="LI79" s="237"/>
      <c r="MR79" s="168"/>
      <c r="NR79" s="470">
        <v>106</v>
      </c>
    </row>
    <row r="80" spans="1:382" ht="18.5">
      <c r="A80" s="471" t="s">
        <v>541</v>
      </c>
      <c r="B80" s="258">
        <v>1</v>
      </c>
      <c r="AV80" s="401"/>
      <c r="AX80" s="401"/>
      <c r="AY80" s="401"/>
      <c r="AZ80" s="401"/>
      <c r="BA80" s="401"/>
      <c r="BB80" s="401"/>
      <c r="BC80" s="401"/>
      <c r="BD80" s="401"/>
      <c r="BE80" s="401"/>
      <c r="BF80" s="401"/>
      <c r="BG80" s="401"/>
      <c r="BH80" s="401"/>
      <c r="BI80" s="401"/>
      <c r="BJ80" s="401"/>
      <c r="BK80" s="401"/>
      <c r="BL80" s="401"/>
      <c r="BM80" s="401"/>
      <c r="BN80" s="401"/>
      <c r="BO80" s="401"/>
      <c r="BP80" s="401"/>
      <c r="BQ80" s="401"/>
      <c r="BR80" s="401"/>
      <c r="BS80" s="401"/>
      <c r="BT80" s="401"/>
      <c r="BU80" s="401"/>
      <c r="BV80" s="401"/>
      <c r="BW80" s="401"/>
      <c r="BX80" s="401"/>
      <c r="BY80" s="401"/>
      <c r="BZ80" s="401"/>
      <c r="CA80" s="401"/>
      <c r="CB80" s="401"/>
      <c r="CC80" s="401"/>
      <c r="CD80" s="401"/>
      <c r="CE80" s="401"/>
      <c r="CF80" s="401"/>
      <c r="CG80" s="401"/>
      <c r="CH80" s="401"/>
      <c r="CI80" s="401"/>
      <c r="CJ80" s="401"/>
      <c r="CK80" s="401"/>
      <c r="CL80" s="401"/>
      <c r="CM80" s="401"/>
      <c r="CN80" s="401"/>
      <c r="CO80" s="401"/>
      <c r="CP80" s="401"/>
      <c r="CQ80" s="401"/>
      <c r="CR80" s="401"/>
      <c r="CS80" s="401"/>
      <c r="CT80" s="401"/>
      <c r="CU80" s="401"/>
      <c r="CV80" s="401"/>
      <c r="CW80" s="401"/>
      <c r="CX80" s="401"/>
      <c r="CY80" s="401"/>
      <c r="CZ80" s="401"/>
      <c r="DA80" s="401"/>
      <c r="DB80" s="401"/>
      <c r="DC80" s="401"/>
      <c r="DD80" s="401"/>
      <c r="DE80" s="401"/>
      <c r="DF80" s="401"/>
      <c r="DG80" s="401"/>
      <c r="DH80" s="401"/>
      <c r="DI80" s="401"/>
      <c r="DJ80" s="401"/>
      <c r="DK80" s="401"/>
      <c r="DL80" s="401"/>
      <c r="DM80" s="401"/>
      <c r="DN80" s="401"/>
      <c r="DO80" s="401"/>
      <c r="DP80" s="401"/>
      <c r="DQ80" s="401"/>
      <c r="DR80" s="401"/>
      <c r="DS80" s="401"/>
      <c r="DT80" s="401"/>
      <c r="DU80" s="401"/>
      <c r="DV80" s="401"/>
      <c r="DW80" s="401"/>
      <c r="DX80" s="401"/>
      <c r="DY80" s="401"/>
      <c r="DZ80" s="401"/>
      <c r="EA80" s="401"/>
      <c r="EB80" s="401"/>
      <c r="EC80" s="401"/>
      <c r="ED80" s="401"/>
      <c r="EE80" s="401"/>
      <c r="EF80" s="401"/>
      <c r="EG80" s="401"/>
      <c r="EH80" s="168"/>
      <c r="EI80" s="237"/>
      <c r="EJ80" s="401"/>
      <c r="EK80" s="401"/>
      <c r="EL80" s="401"/>
      <c r="EM80" s="401"/>
      <c r="EN80" s="401"/>
      <c r="EO80" s="401"/>
      <c r="EP80" s="401"/>
      <c r="EQ80" s="401"/>
      <c r="ER80" s="401"/>
      <c r="ES80" s="401"/>
      <c r="ET80" s="401"/>
      <c r="EU80" s="401"/>
      <c r="EV80" s="401"/>
      <c r="EW80" s="401"/>
      <c r="EX80" s="401"/>
      <c r="EY80" s="401"/>
      <c r="EZ80" s="401"/>
      <c r="FA80" s="401"/>
      <c r="FB80" s="401"/>
      <c r="FC80" s="401"/>
      <c r="FD80" s="401"/>
      <c r="FE80" s="401"/>
      <c r="FF80" s="401"/>
      <c r="FG80" s="401"/>
      <c r="FH80" s="401"/>
      <c r="FI80" s="401"/>
      <c r="FJ80" s="401"/>
      <c r="FK80" s="401"/>
      <c r="FL80" s="401"/>
      <c r="FM80" s="401"/>
      <c r="FN80" s="401"/>
      <c r="FO80" s="401"/>
      <c r="FP80" s="401"/>
      <c r="FQ80" s="401"/>
      <c r="FR80" s="401"/>
      <c r="FS80" s="401"/>
      <c r="FT80" s="401"/>
      <c r="FU80" s="401"/>
      <c r="FV80" s="401"/>
      <c r="FW80" s="401"/>
      <c r="FX80" s="401"/>
      <c r="FY80" s="401"/>
      <c r="FZ80" s="401"/>
      <c r="GA80" s="401"/>
      <c r="GB80" s="401"/>
      <c r="GC80" s="401"/>
      <c r="GD80" s="401"/>
      <c r="GE80" s="401"/>
      <c r="GF80" s="168"/>
      <c r="GG80" s="401"/>
      <c r="GH80" s="401"/>
      <c r="GI80" s="401"/>
      <c r="GJ80" s="401"/>
      <c r="GK80" s="401"/>
      <c r="GL80" s="401"/>
      <c r="GM80" s="401"/>
      <c r="GN80" s="401"/>
      <c r="GO80" s="401"/>
      <c r="GP80" s="401"/>
      <c r="GQ80" s="401"/>
      <c r="GR80" s="401"/>
      <c r="GS80" s="401"/>
      <c r="GT80" s="401"/>
      <c r="GU80" s="401"/>
      <c r="GV80" s="401"/>
      <c r="GW80" s="401"/>
      <c r="GX80" s="401"/>
      <c r="GY80" s="401"/>
      <c r="GZ80" s="401"/>
      <c r="HA80" s="401"/>
      <c r="HB80" s="401"/>
      <c r="HC80" s="401"/>
      <c r="HD80" s="401"/>
      <c r="HE80" s="401"/>
      <c r="HF80" s="401"/>
      <c r="HG80" s="401"/>
      <c r="HH80" s="401"/>
      <c r="HI80" s="401"/>
      <c r="HJ80" s="401"/>
      <c r="HK80" s="401"/>
      <c r="HL80" s="401"/>
      <c r="HM80" s="401"/>
      <c r="HN80" s="401"/>
      <c r="HO80" s="401"/>
      <c r="HP80" s="401"/>
      <c r="HQ80" s="401"/>
      <c r="HR80" s="401"/>
      <c r="HS80" s="401"/>
      <c r="HT80" s="401"/>
      <c r="LH80" s="168"/>
      <c r="LI80" s="237"/>
      <c r="MR80" s="168"/>
      <c r="NR80" s="469">
        <v>139</v>
      </c>
    </row>
    <row r="81" spans="1:382" ht="18.5">
      <c r="A81" s="471">
        <v>16090105</v>
      </c>
      <c r="B81" s="258">
        <v>1</v>
      </c>
      <c r="AV81" s="401"/>
      <c r="AX81" s="401"/>
      <c r="AY81" s="401"/>
      <c r="AZ81" s="401"/>
      <c r="BA81" s="401"/>
      <c r="BB81" s="401"/>
      <c r="BC81" s="401"/>
      <c r="BD81" s="401"/>
      <c r="BE81" s="401"/>
      <c r="BF81" s="401"/>
      <c r="BG81" s="401"/>
      <c r="BH81" s="401"/>
      <c r="BI81" s="401"/>
      <c r="BJ81" s="401"/>
      <c r="BK81" s="401"/>
      <c r="BL81" s="401"/>
      <c r="BM81" s="401"/>
      <c r="BN81" s="401"/>
      <c r="BO81" s="401"/>
      <c r="BP81" s="401"/>
      <c r="BQ81" s="401"/>
      <c r="BR81" s="401"/>
      <c r="BS81" s="401"/>
      <c r="BT81" s="401"/>
      <c r="BU81" s="401"/>
      <c r="BV81" s="401"/>
      <c r="BW81" s="401"/>
      <c r="BX81" s="401"/>
      <c r="BY81" s="401"/>
      <c r="BZ81" s="401"/>
      <c r="CA81" s="401"/>
      <c r="CB81" s="401"/>
      <c r="CC81" s="401"/>
      <c r="CD81" s="401"/>
      <c r="CE81" s="401"/>
      <c r="CF81" s="401"/>
      <c r="CG81" s="401"/>
      <c r="CH81" s="401"/>
      <c r="CI81" s="401"/>
      <c r="CJ81" s="401"/>
      <c r="CK81" s="401"/>
      <c r="CL81" s="401"/>
      <c r="CM81" s="401"/>
      <c r="CN81" s="401"/>
      <c r="CO81" s="401"/>
      <c r="CP81" s="401"/>
      <c r="CQ81" s="401"/>
      <c r="CR81" s="401"/>
      <c r="CS81" s="401"/>
      <c r="CT81" s="401"/>
      <c r="CU81" s="401"/>
      <c r="CV81" s="401"/>
      <c r="CW81" s="401"/>
      <c r="CX81" s="401"/>
      <c r="CY81" s="401"/>
      <c r="CZ81" s="401"/>
      <c r="DA81" s="401"/>
      <c r="DB81" s="401"/>
      <c r="DC81" s="401"/>
      <c r="DD81" s="401"/>
      <c r="DE81" s="401"/>
      <c r="DF81" s="401"/>
      <c r="DG81" s="401"/>
      <c r="DH81" s="401"/>
      <c r="DI81" s="401"/>
      <c r="DJ81" s="401"/>
      <c r="DK81" s="401"/>
      <c r="DL81" s="401"/>
      <c r="DM81" s="401"/>
      <c r="DN81" s="401"/>
      <c r="DO81" s="401"/>
      <c r="DP81" s="401"/>
      <c r="DQ81" s="401"/>
      <c r="DR81" s="401"/>
      <c r="DS81" s="401"/>
      <c r="DT81" s="401"/>
      <c r="DU81" s="401"/>
      <c r="DV81" s="401"/>
      <c r="DW81" s="401"/>
      <c r="DX81" s="401"/>
      <c r="DY81" s="401"/>
      <c r="DZ81" s="401"/>
      <c r="EA81" s="401"/>
      <c r="EB81" s="401"/>
      <c r="EC81" s="401"/>
      <c r="ED81" s="401"/>
      <c r="EE81" s="401"/>
      <c r="EF81" s="401"/>
      <c r="EG81" s="401"/>
      <c r="EH81" s="168"/>
      <c r="EI81" s="237"/>
      <c r="EJ81" s="401"/>
      <c r="EK81" s="401"/>
      <c r="EL81" s="401"/>
      <c r="EM81" s="401"/>
      <c r="EN81" s="401"/>
      <c r="EO81" s="401"/>
      <c r="EP81" s="401"/>
      <c r="EQ81" s="401"/>
      <c r="ER81" s="401"/>
      <c r="ES81" s="401"/>
      <c r="ET81" s="401"/>
      <c r="EU81" s="401"/>
      <c r="EV81" s="401"/>
      <c r="EW81" s="401"/>
      <c r="EX81" s="401"/>
      <c r="EY81" s="401"/>
      <c r="EZ81" s="401"/>
      <c r="FA81" s="401"/>
      <c r="FB81" s="401"/>
      <c r="FC81" s="401"/>
      <c r="FD81" s="401"/>
      <c r="FE81" s="401"/>
      <c r="FF81" s="401"/>
      <c r="FG81" s="401"/>
      <c r="FH81" s="401"/>
      <c r="FI81" s="401"/>
      <c r="FJ81" s="401"/>
      <c r="FK81" s="401"/>
      <c r="FL81" s="401"/>
      <c r="FM81" s="401"/>
      <c r="FN81" s="401"/>
      <c r="FO81" s="401"/>
      <c r="FP81" s="401"/>
      <c r="FQ81" s="401"/>
      <c r="FR81" s="401"/>
      <c r="FS81" s="401"/>
      <c r="FT81" s="401"/>
      <c r="FU81" s="401"/>
      <c r="FV81" s="401"/>
      <c r="FW81" s="401"/>
      <c r="FX81" s="401"/>
      <c r="FY81" s="401"/>
      <c r="FZ81" s="401"/>
      <c r="GA81" s="401"/>
      <c r="GB81" s="401"/>
      <c r="GC81" s="401"/>
      <c r="GD81" s="401"/>
      <c r="GE81" s="401"/>
      <c r="GF81" s="168"/>
      <c r="GG81" s="401"/>
      <c r="GH81" s="401"/>
      <c r="GI81" s="401"/>
      <c r="GJ81" s="401"/>
      <c r="GK81" s="401"/>
      <c r="GL81" s="401"/>
      <c r="GM81" s="401"/>
      <c r="GN81" s="401"/>
      <c r="GO81" s="401"/>
      <c r="GP81" s="401"/>
      <c r="GQ81" s="401"/>
      <c r="GR81" s="401"/>
      <c r="GS81" s="401"/>
      <c r="GT81" s="401"/>
      <c r="GU81" s="401"/>
      <c r="GV81" s="401"/>
      <c r="GW81" s="401"/>
      <c r="GX81" s="401"/>
      <c r="GY81" s="401"/>
      <c r="GZ81" s="401"/>
      <c r="HA81" s="401"/>
      <c r="HB81" s="401"/>
      <c r="HC81" s="401"/>
      <c r="HD81" s="401"/>
      <c r="HE81" s="401"/>
      <c r="HF81" s="401"/>
      <c r="HG81" s="401"/>
      <c r="HH81" s="401"/>
      <c r="HI81" s="401"/>
      <c r="HJ81" s="401"/>
      <c r="HK81" s="401"/>
      <c r="HL81" s="401"/>
      <c r="HM81" s="401"/>
      <c r="HN81" s="401"/>
      <c r="HO81" s="401"/>
      <c r="HP81" s="401"/>
      <c r="HQ81" s="401"/>
      <c r="HR81" s="401"/>
      <c r="HS81" s="401"/>
      <c r="HT81" s="401"/>
      <c r="LH81" s="168"/>
      <c r="LI81" s="237"/>
      <c r="MR81" s="168"/>
      <c r="NR81" s="470">
        <v>80</v>
      </c>
    </row>
    <row r="82" spans="1:382" ht="18.5">
      <c r="A82" s="471">
        <v>16090201</v>
      </c>
      <c r="B82" s="258">
        <v>1</v>
      </c>
      <c r="AV82" s="401"/>
      <c r="AX82" s="401"/>
      <c r="AY82" s="401"/>
      <c r="AZ82" s="401"/>
      <c r="BA82" s="401"/>
      <c r="BB82" s="401"/>
      <c r="BC82" s="401"/>
      <c r="BD82" s="401"/>
      <c r="BE82" s="401"/>
      <c r="BF82" s="401"/>
      <c r="BG82" s="401"/>
      <c r="BH82" s="401"/>
      <c r="BI82" s="401"/>
      <c r="BJ82" s="401"/>
      <c r="BK82" s="401"/>
      <c r="BL82" s="401"/>
      <c r="BM82" s="401"/>
      <c r="BN82" s="401"/>
      <c r="BO82" s="401"/>
      <c r="BP82" s="401"/>
      <c r="BQ82" s="401"/>
      <c r="BR82" s="401"/>
      <c r="BS82" s="401"/>
      <c r="BT82" s="401"/>
      <c r="BU82" s="401"/>
      <c r="BV82" s="401"/>
      <c r="BW82" s="401"/>
      <c r="BX82" s="401"/>
      <c r="BY82" s="401"/>
      <c r="BZ82" s="401"/>
      <c r="CA82" s="401"/>
      <c r="CB82" s="401"/>
      <c r="CC82" s="401"/>
      <c r="CD82" s="401"/>
      <c r="CE82" s="401"/>
      <c r="CF82" s="401"/>
      <c r="CG82" s="401"/>
      <c r="CH82" s="401"/>
      <c r="CI82" s="401"/>
      <c r="CJ82" s="401"/>
      <c r="CK82" s="401"/>
      <c r="CL82" s="401"/>
      <c r="CM82" s="401"/>
      <c r="CN82" s="401"/>
      <c r="CO82" s="401"/>
      <c r="CP82" s="401"/>
      <c r="CQ82" s="401"/>
      <c r="CR82" s="401"/>
      <c r="CS82" s="401"/>
      <c r="CT82" s="401"/>
      <c r="CU82" s="401"/>
      <c r="CV82" s="401"/>
      <c r="CW82" s="401"/>
      <c r="CX82" s="401"/>
      <c r="CY82" s="401"/>
      <c r="CZ82" s="401"/>
      <c r="DA82" s="401"/>
      <c r="DB82" s="401"/>
      <c r="DC82" s="401"/>
      <c r="DD82" s="401"/>
      <c r="DE82" s="401"/>
      <c r="DF82" s="401"/>
      <c r="DG82" s="401"/>
      <c r="DH82" s="401"/>
      <c r="DI82" s="401"/>
      <c r="DJ82" s="401"/>
      <c r="DK82" s="401"/>
      <c r="DL82" s="401"/>
      <c r="DM82" s="401"/>
      <c r="DN82" s="401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1"/>
      <c r="DZ82" s="401"/>
      <c r="EA82" s="401"/>
      <c r="EB82" s="401"/>
      <c r="EC82" s="401"/>
      <c r="ED82" s="401"/>
      <c r="EE82" s="401"/>
      <c r="EF82" s="401"/>
      <c r="EG82" s="401"/>
      <c r="EH82" s="168"/>
      <c r="EI82" s="237"/>
      <c r="EJ82" s="401"/>
      <c r="EK82" s="401"/>
      <c r="EL82" s="401"/>
      <c r="EM82" s="401"/>
      <c r="EN82" s="401"/>
      <c r="EO82" s="401"/>
      <c r="EP82" s="401"/>
      <c r="EQ82" s="401"/>
      <c r="ER82" s="401"/>
      <c r="ES82" s="401"/>
      <c r="ET82" s="401"/>
      <c r="EU82" s="401"/>
      <c r="EV82" s="401"/>
      <c r="EW82" s="401"/>
      <c r="EX82" s="401"/>
      <c r="EY82" s="401"/>
      <c r="EZ82" s="401"/>
      <c r="FA82" s="401"/>
      <c r="FB82" s="401"/>
      <c r="FC82" s="401"/>
      <c r="FD82" s="401"/>
      <c r="FE82" s="401"/>
      <c r="FF82" s="401"/>
      <c r="FG82" s="401"/>
      <c r="FH82" s="401"/>
      <c r="FI82" s="401"/>
      <c r="FJ82" s="401"/>
      <c r="FK82" s="401"/>
      <c r="FL82" s="401"/>
      <c r="FM82" s="401"/>
      <c r="FN82" s="401"/>
      <c r="FO82" s="401"/>
      <c r="FP82" s="401"/>
      <c r="FQ82" s="401"/>
      <c r="FR82" s="401"/>
      <c r="FS82" s="401"/>
      <c r="FT82" s="401"/>
      <c r="FU82" s="401"/>
      <c r="FV82" s="401"/>
      <c r="FW82" s="401"/>
      <c r="FX82" s="401"/>
      <c r="FY82" s="401"/>
      <c r="FZ82" s="401"/>
      <c r="GA82" s="401"/>
      <c r="GB82" s="401"/>
      <c r="GC82" s="401"/>
      <c r="GD82" s="401"/>
      <c r="GE82" s="401"/>
      <c r="GF82" s="168"/>
      <c r="GG82" s="401"/>
      <c r="GH82" s="401"/>
      <c r="GI82" s="401"/>
      <c r="GJ82" s="401"/>
      <c r="GK82" s="401"/>
      <c r="GL82" s="401"/>
      <c r="GM82" s="401"/>
      <c r="GN82" s="401"/>
      <c r="GO82" s="401"/>
      <c r="GP82" s="401"/>
      <c r="GQ82" s="401"/>
      <c r="GR82" s="401"/>
      <c r="GS82" s="401"/>
      <c r="GT82" s="401"/>
      <c r="GU82" s="401"/>
      <c r="GV82" s="401"/>
      <c r="GW82" s="401"/>
      <c r="GX82" s="401"/>
      <c r="GY82" s="401"/>
      <c r="GZ82" s="401"/>
      <c r="HA82" s="401"/>
      <c r="HB82" s="401"/>
      <c r="HC82" s="401"/>
      <c r="HD82" s="401"/>
      <c r="HE82" s="401"/>
      <c r="HF82" s="401"/>
      <c r="HG82" s="401"/>
      <c r="HH82" s="401"/>
      <c r="HI82" s="401"/>
      <c r="HJ82" s="401"/>
      <c r="HK82" s="401"/>
      <c r="HL82" s="401"/>
      <c r="HM82" s="401"/>
      <c r="HN82" s="401"/>
      <c r="HO82" s="401"/>
      <c r="HP82" s="401"/>
      <c r="HQ82" s="401"/>
      <c r="HR82" s="401"/>
      <c r="HS82" s="401"/>
      <c r="HT82" s="401"/>
      <c r="LH82" s="168"/>
      <c r="LI82" s="237"/>
      <c r="MR82" s="168"/>
      <c r="NR82" s="470">
        <v>121</v>
      </c>
    </row>
    <row r="83" spans="1:382" ht="18.5">
      <c r="A83" s="471">
        <v>16090208</v>
      </c>
      <c r="B83" s="258">
        <v>0</v>
      </c>
      <c r="AV83" s="401"/>
      <c r="AX83" s="401"/>
      <c r="AY83" s="401"/>
      <c r="AZ83" s="401"/>
      <c r="BA83" s="401"/>
      <c r="BB83" s="401"/>
      <c r="BC83" s="401"/>
      <c r="BD83" s="401"/>
      <c r="BE83" s="401"/>
      <c r="BF83" s="401"/>
      <c r="BG83" s="401"/>
      <c r="BH83" s="401"/>
      <c r="BI83" s="401"/>
      <c r="BJ83" s="401"/>
      <c r="BK83" s="401"/>
      <c r="BL83" s="401"/>
      <c r="BM83" s="401"/>
      <c r="BN83" s="401"/>
      <c r="BO83" s="401"/>
      <c r="BP83" s="401"/>
      <c r="BQ83" s="401"/>
      <c r="BR83" s="401"/>
      <c r="BS83" s="401"/>
      <c r="BT83" s="401"/>
      <c r="BU83" s="401"/>
      <c r="BV83" s="401"/>
      <c r="BW83" s="401"/>
      <c r="BX83" s="401"/>
      <c r="BY83" s="401"/>
      <c r="BZ83" s="401"/>
      <c r="CA83" s="401"/>
      <c r="CB83" s="401"/>
      <c r="CC83" s="401"/>
      <c r="CD83" s="401"/>
      <c r="CE83" s="401"/>
      <c r="CF83" s="401"/>
      <c r="CG83" s="401"/>
      <c r="CH83" s="401"/>
      <c r="CI83" s="401"/>
      <c r="CJ83" s="401"/>
      <c r="CK83" s="401"/>
      <c r="CL83" s="401"/>
      <c r="CM83" s="401"/>
      <c r="CN83" s="401"/>
      <c r="CO83" s="401"/>
      <c r="CP83" s="401"/>
      <c r="CQ83" s="401"/>
      <c r="CR83" s="401"/>
      <c r="CS83" s="401"/>
      <c r="CT83" s="401"/>
      <c r="CU83" s="401"/>
      <c r="CV83" s="401"/>
      <c r="CW83" s="401"/>
      <c r="CX83" s="401"/>
      <c r="CY83" s="401"/>
      <c r="CZ83" s="401"/>
      <c r="DA83" s="401"/>
      <c r="DB83" s="401"/>
      <c r="DC83" s="401"/>
      <c r="DD83" s="401"/>
      <c r="DE83" s="401"/>
      <c r="DF83" s="401"/>
      <c r="DG83" s="401"/>
      <c r="DH83" s="401"/>
      <c r="DI83" s="401"/>
      <c r="DJ83" s="401"/>
      <c r="DK83" s="401"/>
      <c r="DL83" s="401"/>
      <c r="DM83" s="401"/>
      <c r="DN83" s="401"/>
      <c r="DO83" s="401"/>
      <c r="DP83" s="401"/>
      <c r="DQ83" s="401"/>
      <c r="DR83" s="401"/>
      <c r="DS83" s="401"/>
      <c r="DT83" s="401"/>
      <c r="DU83" s="401"/>
      <c r="DV83" s="401"/>
      <c r="DW83" s="401"/>
      <c r="DX83" s="401"/>
      <c r="DY83" s="401"/>
      <c r="DZ83" s="401"/>
      <c r="EA83" s="401"/>
      <c r="EB83" s="401"/>
      <c r="EC83" s="401"/>
      <c r="ED83" s="401"/>
      <c r="EE83" s="401"/>
      <c r="EF83" s="401"/>
      <c r="EG83" s="401"/>
      <c r="EH83" s="168"/>
      <c r="EI83" s="237"/>
      <c r="EJ83" s="401"/>
      <c r="EK83" s="401"/>
      <c r="EL83" s="401"/>
      <c r="EM83" s="401"/>
      <c r="EN83" s="401"/>
      <c r="EO83" s="401"/>
      <c r="EP83" s="401"/>
      <c r="EQ83" s="401"/>
      <c r="ER83" s="401"/>
      <c r="ES83" s="401"/>
      <c r="ET83" s="401"/>
      <c r="EU83" s="401"/>
      <c r="EV83" s="401"/>
      <c r="EW83" s="401"/>
      <c r="EX83" s="401"/>
      <c r="EY83" s="401"/>
      <c r="EZ83" s="401"/>
      <c r="FA83" s="401"/>
      <c r="FB83" s="401"/>
      <c r="FC83" s="401"/>
      <c r="FD83" s="401"/>
      <c r="FE83" s="401"/>
      <c r="FF83" s="401"/>
      <c r="FG83" s="401"/>
      <c r="FH83" s="401"/>
      <c r="FI83" s="401"/>
      <c r="FJ83" s="401"/>
      <c r="FK83" s="401"/>
      <c r="FL83" s="401"/>
      <c r="FM83" s="401"/>
      <c r="FN83" s="401"/>
      <c r="FO83" s="401"/>
      <c r="FP83" s="401"/>
      <c r="FQ83" s="401"/>
      <c r="FR83" s="401"/>
      <c r="FS83" s="401"/>
      <c r="FT83" s="401"/>
      <c r="FU83" s="401"/>
      <c r="FV83" s="401"/>
      <c r="FW83" s="401"/>
      <c r="FX83" s="401"/>
      <c r="FY83" s="401"/>
      <c r="FZ83" s="401"/>
      <c r="GA83" s="401"/>
      <c r="GB83" s="401"/>
      <c r="GC83" s="401"/>
      <c r="GD83" s="401"/>
      <c r="GE83" s="401"/>
      <c r="GF83" s="168"/>
      <c r="GG83" s="401"/>
      <c r="GH83" s="401"/>
      <c r="GI83" s="401"/>
      <c r="GJ83" s="401"/>
      <c r="GK83" s="401"/>
      <c r="GL83" s="401"/>
      <c r="GM83" s="401"/>
      <c r="GN83" s="401"/>
      <c r="GO83" s="401"/>
      <c r="GP83" s="401"/>
      <c r="GQ83" s="401"/>
      <c r="GR83" s="401"/>
      <c r="GS83" s="401"/>
      <c r="GT83" s="401"/>
      <c r="GU83" s="401"/>
      <c r="GV83" s="401"/>
      <c r="GW83" s="401"/>
      <c r="GX83" s="401"/>
      <c r="GY83" s="401"/>
      <c r="GZ83" s="401"/>
      <c r="HA83" s="401"/>
      <c r="HB83" s="401"/>
      <c r="HC83" s="401"/>
      <c r="HD83" s="401"/>
      <c r="HE83" s="401"/>
      <c r="HF83" s="401"/>
      <c r="HG83" s="401"/>
      <c r="HH83" s="401"/>
      <c r="HI83" s="401"/>
      <c r="HJ83" s="401"/>
      <c r="HK83" s="401"/>
      <c r="HL83" s="401"/>
      <c r="HM83" s="401"/>
      <c r="HN83" s="401"/>
      <c r="HO83" s="401"/>
      <c r="HP83" s="401"/>
      <c r="HQ83" s="401"/>
      <c r="HR83" s="401"/>
      <c r="HS83" s="401"/>
      <c r="HT83" s="401"/>
      <c r="LH83" s="168"/>
      <c r="LI83" s="237"/>
      <c r="MR83" s="168"/>
      <c r="NR83" s="469">
        <v>131</v>
      </c>
    </row>
    <row r="84" spans="1:382" ht="18.5">
      <c r="A84" s="471">
        <v>16090212</v>
      </c>
      <c r="B84" s="258">
        <v>1</v>
      </c>
      <c r="AV84" s="401"/>
      <c r="AX84" s="401"/>
      <c r="AY84" s="401"/>
      <c r="AZ84" s="401"/>
      <c r="BA84" s="401"/>
      <c r="BB84" s="401"/>
      <c r="BC84" s="401"/>
      <c r="BD84" s="401"/>
      <c r="BE84" s="401"/>
      <c r="BF84" s="401"/>
      <c r="BG84" s="401"/>
      <c r="BH84" s="401"/>
      <c r="BI84" s="401"/>
      <c r="BJ84" s="401"/>
      <c r="BK84" s="401"/>
      <c r="BL84" s="401"/>
      <c r="BM84" s="401"/>
      <c r="BN84" s="401"/>
      <c r="BO84" s="401"/>
      <c r="BP84" s="401"/>
      <c r="BQ84" s="401"/>
      <c r="BR84" s="401"/>
      <c r="BS84" s="401"/>
      <c r="BT84" s="401"/>
      <c r="BU84" s="401"/>
      <c r="BV84" s="401"/>
      <c r="BW84" s="401"/>
      <c r="BX84" s="401"/>
      <c r="BY84" s="401"/>
      <c r="BZ84" s="401"/>
      <c r="CA84" s="401"/>
      <c r="CB84" s="401"/>
      <c r="CC84" s="401"/>
      <c r="CD84" s="401"/>
      <c r="CE84" s="401"/>
      <c r="CF84" s="401"/>
      <c r="CG84" s="401"/>
      <c r="CH84" s="401"/>
      <c r="CI84" s="401"/>
      <c r="CJ84" s="401"/>
      <c r="CK84" s="401"/>
      <c r="CL84" s="401"/>
      <c r="CM84" s="401"/>
      <c r="CN84" s="401"/>
      <c r="CO84" s="401"/>
      <c r="CP84" s="401"/>
      <c r="CQ84" s="401"/>
      <c r="CR84" s="401"/>
      <c r="CS84" s="401"/>
      <c r="CT84" s="401"/>
      <c r="CU84" s="401"/>
      <c r="CV84" s="401"/>
      <c r="CW84" s="401"/>
      <c r="CX84" s="401"/>
      <c r="CY84" s="401"/>
      <c r="CZ84" s="401"/>
      <c r="DA84" s="401"/>
      <c r="DB84" s="401"/>
      <c r="DC84" s="401"/>
      <c r="DD84" s="401"/>
      <c r="DE84" s="401"/>
      <c r="DF84" s="401"/>
      <c r="DG84" s="401"/>
      <c r="DH84" s="401"/>
      <c r="DI84" s="401"/>
      <c r="DJ84" s="401"/>
      <c r="DK84" s="401"/>
      <c r="DL84" s="401"/>
      <c r="DM84" s="401"/>
      <c r="DN84" s="401"/>
      <c r="DO84" s="401"/>
      <c r="DP84" s="401"/>
      <c r="DQ84" s="401"/>
      <c r="DR84" s="401"/>
      <c r="DS84" s="401"/>
      <c r="DT84" s="401"/>
      <c r="DU84" s="401"/>
      <c r="DV84" s="401"/>
      <c r="DW84" s="401"/>
      <c r="DX84" s="401"/>
      <c r="DY84" s="401"/>
      <c r="DZ84" s="401"/>
      <c r="EA84" s="401"/>
      <c r="EB84" s="401"/>
      <c r="EC84" s="401"/>
      <c r="ED84" s="401"/>
      <c r="EE84" s="401"/>
      <c r="EF84" s="401"/>
      <c r="EG84" s="401"/>
      <c r="EH84" s="168"/>
      <c r="EI84" s="237"/>
      <c r="EJ84" s="401"/>
      <c r="EK84" s="401"/>
      <c r="EL84" s="401"/>
      <c r="EM84" s="401"/>
      <c r="EN84" s="401"/>
      <c r="EO84" s="401"/>
      <c r="EP84" s="401"/>
      <c r="EQ84" s="401"/>
      <c r="ER84" s="401"/>
      <c r="ES84" s="401"/>
      <c r="ET84" s="401"/>
      <c r="EU84" s="401"/>
      <c r="EV84" s="401"/>
      <c r="EW84" s="401"/>
      <c r="EX84" s="401"/>
      <c r="EY84" s="401"/>
      <c r="EZ84" s="401"/>
      <c r="FA84" s="401"/>
      <c r="FB84" s="401"/>
      <c r="FC84" s="401"/>
      <c r="FD84" s="401"/>
      <c r="FE84" s="401"/>
      <c r="FF84" s="401"/>
      <c r="FG84" s="401"/>
      <c r="FH84" s="401"/>
      <c r="FI84" s="401"/>
      <c r="FJ84" s="401"/>
      <c r="FK84" s="401"/>
      <c r="FL84" s="401"/>
      <c r="FM84" s="401"/>
      <c r="FN84" s="401"/>
      <c r="FO84" s="401"/>
      <c r="FP84" s="401"/>
      <c r="FQ84" s="401"/>
      <c r="FR84" s="401"/>
      <c r="FS84" s="401"/>
      <c r="FT84" s="401"/>
      <c r="FU84" s="401"/>
      <c r="FV84" s="401"/>
      <c r="FW84" s="401"/>
      <c r="FX84" s="401"/>
      <c r="FY84" s="401"/>
      <c r="FZ84" s="401"/>
      <c r="GA84" s="401"/>
      <c r="GB84" s="401"/>
      <c r="GC84" s="401"/>
      <c r="GD84" s="401"/>
      <c r="GE84" s="401"/>
      <c r="GF84" s="168"/>
      <c r="GG84" s="401"/>
      <c r="GH84" s="401"/>
      <c r="GI84" s="401"/>
      <c r="GJ84" s="401"/>
      <c r="GK84" s="401"/>
      <c r="GL84" s="401"/>
      <c r="GM84" s="401"/>
      <c r="GN84" s="401"/>
      <c r="GO84" s="401"/>
      <c r="GP84" s="401"/>
      <c r="GQ84" s="401"/>
      <c r="GR84" s="401"/>
      <c r="GS84" s="401"/>
      <c r="GT84" s="401"/>
      <c r="GU84" s="401"/>
      <c r="GV84" s="401"/>
      <c r="GW84" s="401"/>
      <c r="GX84" s="401"/>
      <c r="GY84" s="401"/>
      <c r="GZ84" s="401"/>
      <c r="HA84" s="401"/>
      <c r="HB84" s="401"/>
      <c r="HC84" s="401"/>
      <c r="HD84" s="401"/>
      <c r="HE84" s="401"/>
      <c r="HF84" s="401"/>
      <c r="HG84" s="401"/>
      <c r="HH84" s="401"/>
      <c r="HI84" s="401"/>
      <c r="HJ84" s="401"/>
      <c r="HK84" s="401"/>
      <c r="HL84" s="401"/>
      <c r="HM84" s="401"/>
      <c r="HN84" s="401"/>
      <c r="HO84" s="401"/>
      <c r="HP84" s="401"/>
      <c r="HQ84" s="401"/>
      <c r="HR84" s="401"/>
      <c r="HS84" s="401"/>
      <c r="HT84" s="401"/>
      <c r="LH84" s="168"/>
      <c r="LI84" s="237"/>
      <c r="MR84" s="168"/>
      <c r="NR84" s="470">
        <v>113</v>
      </c>
    </row>
    <row r="85" spans="1:382" ht="18.5">
      <c r="A85" s="471">
        <v>16100101</v>
      </c>
      <c r="B85" s="258">
        <v>0</v>
      </c>
      <c r="AV85" s="401"/>
      <c r="AX85" s="401"/>
      <c r="AY85" s="401"/>
      <c r="AZ85" s="401"/>
      <c r="BA85" s="401"/>
      <c r="BB85" s="401"/>
      <c r="BC85" s="401"/>
      <c r="BD85" s="401"/>
      <c r="BE85" s="401"/>
      <c r="BF85" s="401"/>
      <c r="BG85" s="401"/>
      <c r="BH85" s="401"/>
      <c r="BI85" s="401"/>
      <c r="BJ85" s="401"/>
      <c r="BK85" s="401"/>
      <c r="BL85" s="401"/>
      <c r="BM85" s="401"/>
      <c r="BN85" s="401"/>
      <c r="BO85" s="401"/>
      <c r="BP85" s="401"/>
      <c r="BQ85" s="401"/>
      <c r="BR85" s="401"/>
      <c r="BS85" s="401"/>
      <c r="BT85" s="401"/>
      <c r="BU85" s="401"/>
      <c r="BV85" s="401"/>
      <c r="BW85" s="401"/>
      <c r="BX85" s="401"/>
      <c r="BY85" s="401"/>
      <c r="BZ85" s="401"/>
      <c r="CA85" s="401"/>
      <c r="CB85" s="401"/>
      <c r="CC85" s="401"/>
      <c r="CD85" s="401"/>
      <c r="CE85" s="401"/>
      <c r="CF85" s="401"/>
      <c r="CG85" s="401"/>
      <c r="CH85" s="401"/>
      <c r="CI85" s="401"/>
      <c r="CJ85" s="401"/>
      <c r="CK85" s="401"/>
      <c r="CL85" s="401"/>
      <c r="CM85" s="401"/>
      <c r="CN85" s="401"/>
      <c r="CO85" s="401"/>
      <c r="CP85" s="401"/>
      <c r="CQ85" s="401"/>
      <c r="CR85" s="401"/>
      <c r="CS85" s="401"/>
      <c r="CT85" s="401"/>
      <c r="CU85" s="401"/>
      <c r="CV85" s="401"/>
      <c r="CW85" s="401"/>
      <c r="CX85" s="401"/>
      <c r="CY85" s="401"/>
      <c r="CZ85" s="401"/>
      <c r="DA85" s="401"/>
      <c r="DB85" s="401"/>
      <c r="DC85" s="401"/>
      <c r="DD85" s="401"/>
      <c r="DE85" s="401"/>
      <c r="DF85" s="401"/>
      <c r="DG85" s="401"/>
      <c r="DH85" s="401"/>
      <c r="DI85" s="401"/>
      <c r="DJ85" s="401"/>
      <c r="DK85" s="401"/>
      <c r="DL85" s="401"/>
      <c r="DM85" s="401"/>
      <c r="DN85" s="401"/>
      <c r="DO85" s="401"/>
      <c r="DP85" s="401"/>
      <c r="DQ85" s="401"/>
      <c r="DR85" s="401"/>
      <c r="DS85" s="401"/>
      <c r="DT85" s="401"/>
      <c r="DU85" s="401"/>
      <c r="DV85" s="401"/>
      <c r="DW85" s="401"/>
      <c r="DX85" s="401"/>
      <c r="DY85" s="401"/>
      <c r="DZ85" s="401"/>
      <c r="EA85" s="401"/>
      <c r="EB85" s="401"/>
      <c r="EC85" s="401"/>
      <c r="ED85" s="401"/>
      <c r="EE85" s="401"/>
      <c r="EF85" s="401"/>
      <c r="EG85" s="401"/>
      <c r="EH85" s="168"/>
      <c r="EI85" s="237"/>
      <c r="EJ85" s="401"/>
      <c r="EK85" s="401"/>
      <c r="EL85" s="401"/>
      <c r="EM85" s="401"/>
      <c r="EN85" s="401"/>
      <c r="EO85" s="401"/>
      <c r="EP85" s="401"/>
      <c r="EQ85" s="401"/>
      <c r="ER85" s="401"/>
      <c r="ES85" s="401"/>
      <c r="ET85" s="401"/>
      <c r="EU85" s="401"/>
      <c r="EV85" s="401"/>
      <c r="EW85" s="401"/>
      <c r="EX85" s="401"/>
      <c r="EY85" s="401"/>
      <c r="EZ85" s="401"/>
      <c r="FA85" s="401"/>
      <c r="FB85" s="401"/>
      <c r="FC85" s="401"/>
      <c r="FD85" s="401"/>
      <c r="FE85" s="401"/>
      <c r="FF85" s="401"/>
      <c r="FG85" s="401"/>
      <c r="FH85" s="401"/>
      <c r="FI85" s="401"/>
      <c r="FJ85" s="401"/>
      <c r="FK85" s="401"/>
      <c r="FL85" s="401"/>
      <c r="FM85" s="401"/>
      <c r="FN85" s="401"/>
      <c r="FO85" s="401"/>
      <c r="FP85" s="401"/>
      <c r="FQ85" s="401"/>
      <c r="FR85" s="401"/>
      <c r="FS85" s="401"/>
      <c r="FT85" s="401"/>
      <c r="FU85" s="401"/>
      <c r="FV85" s="401"/>
      <c r="FW85" s="401"/>
      <c r="FX85" s="401"/>
      <c r="FY85" s="401"/>
      <c r="FZ85" s="401"/>
      <c r="GA85" s="401"/>
      <c r="GB85" s="401"/>
      <c r="GC85" s="401"/>
      <c r="GD85" s="401"/>
      <c r="GE85" s="401"/>
      <c r="GF85" s="168"/>
      <c r="GG85" s="401"/>
      <c r="GH85" s="401"/>
      <c r="GI85" s="401"/>
      <c r="GJ85" s="401"/>
      <c r="GK85" s="401"/>
      <c r="GL85" s="401"/>
      <c r="GM85" s="401"/>
      <c r="GN85" s="401"/>
      <c r="GO85" s="401"/>
      <c r="GP85" s="401"/>
      <c r="GQ85" s="401"/>
      <c r="GR85" s="401"/>
      <c r="GS85" s="401"/>
      <c r="GT85" s="401"/>
      <c r="GU85" s="401"/>
      <c r="GV85" s="401"/>
      <c r="GW85" s="401"/>
      <c r="GX85" s="401"/>
      <c r="GY85" s="401"/>
      <c r="GZ85" s="401"/>
      <c r="HA85" s="401"/>
      <c r="HB85" s="401"/>
      <c r="HC85" s="401"/>
      <c r="HD85" s="401"/>
      <c r="HE85" s="401"/>
      <c r="HF85" s="401"/>
      <c r="HG85" s="401"/>
      <c r="HH85" s="401"/>
      <c r="HI85" s="401"/>
      <c r="HJ85" s="401"/>
      <c r="HK85" s="401"/>
      <c r="HL85" s="401"/>
      <c r="HM85" s="401"/>
      <c r="HN85" s="401"/>
      <c r="HO85" s="401"/>
      <c r="HP85" s="401"/>
      <c r="HQ85" s="401"/>
      <c r="HR85" s="401"/>
      <c r="HS85" s="401"/>
      <c r="HT85" s="401"/>
      <c r="LH85" s="168"/>
      <c r="LI85" s="237"/>
      <c r="MR85" s="168"/>
      <c r="NR85" s="470">
        <v>108</v>
      </c>
    </row>
    <row r="86" spans="1:382" ht="18.5">
      <c r="A86" s="471">
        <v>16100108</v>
      </c>
      <c r="B86" s="258">
        <v>1</v>
      </c>
      <c r="AV86" s="401"/>
      <c r="AX86" s="401"/>
      <c r="AY86" s="401"/>
      <c r="AZ86" s="401"/>
      <c r="BA86" s="401"/>
      <c r="BB86" s="401"/>
      <c r="BC86" s="401"/>
      <c r="BD86" s="401"/>
      <c r="BE86" s="401"/>
      <c r="BF86" s="401"/>
      <c r="BG86" s="401"/>
      <c r="BH86" s="401"/>
      <c r="BI86" s="401"/>
      <c r="BJ86" s="401"/>
      <c r="BK86" s="401"/>
      <c r="BL86" s="401"/>
      <c r="BM86" s="401"/>
      <c r="BN86" s="401"/>
      <c r="BO86" s="401"/>
      <c r="BP86" s="401"/>
      <c r="BQ86" s="401"/>
      <c r="BR86" s="401"/>
      <c r="BS86" s="401"/>
      <c r="BT86" s="401"/>
      <c r="BU86" s="401"/>
      <c r="BV86" s="401"/>
      <c r="BW86" s="401"/>
      <c r="BX86" s="401"/>
      <c r="BY86" s="401"/>
      <c r="BZ86" s="401"/>
      <c r="CA86" s="401"/>
      <c r="CB86" s="401"/>
      <c r="CC86" s="401"/>
      <c r="CD86" s="401"/>
      <c r="CE86" s="401"/>
      <c r="CF86" s="401"/>
      <c r="CG86" s="401"/>
      <c r="CH86" s="401"/>
      <c r="CI86" s="401"/>
      <c r="CJ86" s="401"/>
      <c r="CK86" s="401"/>
      <c r="CL86" s="401"/>
      <c r="CM86" s="401"/>
      <c r="CN86" s="401"/>
      <c r="CO86" s="401"/>
      <c r="CP86" s="401"/>
      <c r="CQ86" s="401"/>
      <c r="CR86" s="401"/>
      <c r="CS86" s="401"/>
      <c r="CT86" s="401"/>
      <c r="CU86" s="401"/>
      <c r="CV86" s="401"/>
      <c r="CW86" s="401"/>
      <c r="CX86" s="401"/>
      <c r="CY86" s="401"/>
      <c r="CZ86" s="401"/>
      <c r="DA86" s="401"/>
      <c r="DB86" s="401"/>
      <c r="DC86" s="401"/>
      <c r="DD86" s="401"/>
      <c r="DE86" s="401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1"/>
      <c r="DT86" s="401"/>
      <c r="DU86" s="401"/>
      <c r="DV86" s="401"/>
      <c r="DW86" s="401"/>
      <c r="DX86" s="401"/>
      <c r="DY86" s="401"/>
      <c r="DZ86" s="401"/>
      <c r="EA86" s="401"/>
      <c r="EB86" s="401"/>
      <c r="EC86" s="401"/>
      <c r="ED86" s="401"/>
      <c r="EE86" s="401"/>
      <c r="EF86" s="401"/>
      <c r="EG86" s="401"/>
      <c r="EH86" s="168"/>
      <c r="EI86" s="237"/>
      <c r="EJ86" s="401"/>
      <c r="EK86" s="401"/>
      <c r="EL86" s="401"/>
      <c r="EM86" s="401"/>
      <c r="EN86" s="401"/>
      <c r="EO86" s="401"/>
      <c r="EP86" s="401"/>
      <c r="EQ86" s="401"/>
      <c r="ER86" s="401"/>
      <c r="ES86" s="401"/>
      <c r="ET86" s="401"/>
      <c r="EU86" s="401"/>
      <c r="EV86" s="401"/>
      <c r="EW86" s="401"/>
      <c r="EX86" s="401"/>
      <c r="EY86" s="401"/>
      <c r="EZ86" s="401"/>
      <c r="FA86" s="401"/>
      <c r="FB86" s="401"/>
      <c r="FC86" s="401"/>
      <c r="FD86" s="401"/>
      <c r="FE86" s="401"/>
      <c r="FF86" s="401"/>
      <c r="FG86" s="401"/>
      <c r="FH86" s="401"/>
      <c r="FI86" s="401"/>
      <c r="FJ86" s="401"/>
      <c r="FK86" s="401"/>
      <c r="FL86" s="401"/>
      <c r="FM86" s="401"/>
      <c r="FN86" s="401"/>
      <c r="FO86" s="401"/>
      <c r="FP86" s="401"/>
      <c r="FQ86" s="401"/>
      <c r="FR86" s="401"/>
      <c r="FS86" s="401"/>
      <c r="FT86" s="401"/>
      <c r="FU86" s="401"/>
      <c r="FV86" s="401"/>
      <c r="FW86" s="401"/>
      <c r="FX86" s="401"/>
      <c r="FY86" s="401"/>
      <c r="FZ86" s="401"/>
      <c r="GA86" s="401"/>
      <c r="GB86" s="401"/>
      <c r="GC86" s="401"/>
      <c r="GD86" s="401"/>
      <c r="GE86" s="401"/>
      <c r="GF86" s="168"/>
      <c r="GG86" s="401"/>
      <c r="GH86" s="401"/>
      <c r="GI86" s="401"/>
      <c r="GJ86" s="401"/>
      <c r="GK86" s="401"/>
      <c r="GL86" s="401"/>
      <c r="GM86" s="401"/>
      <c r="GN86" s="401"/>
      <c r="GO86" s="401"/>
      <c r="GP86" s="401"/>
      <c r="GQ86" s="401"/>
      <c r="GR86" s="401"/>
      <c r="GS86" s="401"/>
      <c r="GT86" s="401"/>
      <c r="GU86" s="401"/>
      <c r="GV86" s="401"/>
      <c r="GW86" s="401"/>
      <c r="GX86" s="401"/>
      <c r="GY86" s="401"/>
      <c r="GZ86" s="401"/>
      <c r="HA86" s="401"/>
      <c r="HB86" s="401"/>
      <c r="HC86" s="401"/>
      <c r="HD86" s="401"/>
      <c r="HE86" s="401"/>
      <c r="HF86" s="401"/>
      <c r="HG86" s="401"/>
      <c r="HH86" s="401"/>
      <c r="HI86" s="401"/>
      <c r="HJ86" s="401"/>
      <c r="HK86" s="401"/>
      <c r="HL86" s="401"/>
      <c r="HM86" s="401"/>
      <c r="HN86" s="401"/>
      <c r="HO86" s="401"/>
      <c r="HP86" s="401"/>
      <c r="HQ86" s="401"/>
      <c r="HR86" s="401"/>
      <c r="HS86" s="401"/>
      <c r="HT86" s="401"/>
      <c r="LH86" s="168"/>
      <c r="LI86" s="237"/>
      <c r="MR86" s="168"/>
      <c r="NR86" s="470">
        <v>93</v>
      </c>
    </row>
    <row r="87" spans="1:382" ht="18.5">
      <c r="A87" s="471">
        <v>16100204</v>
      </c>
      <c r="B87" s="258">
        <v>0</v>
      </c>
      <c r="AV87" s="401"/>
      <c r="AX87" s="401"/>
      <c r="AY87" s="401"/>
      <c r="AZ87" s="401"/>
      <c r="BA87" s="401"/>
      <c r="BB87" s="401"/>
      <c r="BC87" s="401"/>
      <c r="BD87" s="401"/>
      <c r="BE87" s="401"/>
      <c r="BF87" s="401"/>
      <c r="BG87" s="401"/>
      <c r="BH87" s="401"/>
      <c r="BI87" s="401"/>
      <c r="BJ87" s="401"/>
      <c r="BK87" s="401"/>
      <c r="BL87" s="401"/>
      <c r="BM87" s="401"/>
      <c r="BN87" s="401"/>
      <c r="BO87" s="401"/>
      <c r="BP87" s="401"/>
      <c r="BQ87" s="401"/>
      <c r="BR87" s="401"/>
      <c r="BS87" s="401"/>
      <c r="BT87" s="401"/>
      <c r="BU87" s="401"/>
      <c r="BV87" s="401"/>
      <c r="BW87" s="401"/>
      <c r="BX87" s="401"/>
      <c r="BY87" s="401"/>
      <c r="BZ87" s="401"/>
      <c r="CA87" s="401"/>
      <c r="CB87" s="401"/>
      <c r="CC87" s="401"/>
      <c r="CD87" s="401"/>
      <c r="CE87" s="401"/>
      <c r="CF87" s="401"/>
      <c r="CG87" s="401"/>
      <c r="CH87" s="401"/>
      <c r="CI87" s="401"/>
      <c r="CJ87" s="401"/>
      <c r="CK87" s="401"/>
      <c r="CL87" s="401"/>
      <c r="CM87" s="401"/>
      <c r="CN87" s="401"/>
      <c r="CO87" s="401"/>
      <c r="CP87" s="401"/>
      <c r="CQ87" s="401"/>
      <c r="CR87" s="401"/>
      <c r="CS87" s="401"/>
      <c r="CT87" s="401"/>
      <c r="CU87" s="401"/>
      <c r="CV87" s="401"/>
      <c r="CW87" s="401"/>
      <c r="CX87" s="401"/>
      <c r="CY87" s="401"/>
      <c r="CZ87" s="401"/>
      <c r="DA87" s="401"/>
      <c r="DB87" s="401"/>
      <c r="DC87" s="401"/>
      <c r="DD87" s="401"/>
      <c r="DE87" s="401"/>
      <c r="DF87" s="401"/>
      <c r="DG87" s="401"/>
      <c r="DH87" s="401"/>
      <c r="DI87" s="401"/>
      <c r="DJ87" s="401"/>
      <c r="DK87" s="401"/>
      <c r="DL87" s="401"/>
      <c r="DM87" s="401"/>
      <c r="DN87" s="401"/>
      <c r="DO87" s="401"/>
      <c r="DP87" s="401"/>
      <c r="DQ87" s="401"/>
      <c r="DR87" s="401"/>
      <c r="DS87" s="401"/>
      <c r="DT87" s="401"/>
      <c r="DU87" s="401"/>
      <c r="DV87" s="401"/>
      <c r="DW87" s="401"/>
      <c r="DX87" s="401"/>
      <c r="DY87" s="401"/>
      <c r="DZ87" s="401"/>
      <c r="EA87" s="401"/>
      <c r="EB87" s="401"/>
      <c r="EC87" s="401"/>
      <c r="ED87" s="401"/>
      <c r="EE87" s="401"/>
      <c r="EF87" s="401"/>
      <c r="EG87" s="401"/>
      <c r="EH87" s="168"/>
      <c r="EI87" s="237"/>
      <c r="EJ87" s="401"/>
      <c r="EK87" s="401"/>
      <c r="EL87" s="401"/>
      <c r="EM87" s="401"/>
      <c r="EN87" s="401"/>
      <c r="EO87" s="401"/>
      <c r="EP87" s="401"/>
      <c r="EQ87" s="401"/>
      <c r="ER87" s="401"/>
      <c r="ES87" s="401"/>
      <c r="ET87" s="401"/>
      <c r="EU87" s="401"/>
      <c r="EV87" s="401"/>
      <c r="EW87" s="401"/>
      <c r="EX87" s="401"/>
      <c r="EY87" s="401"/>
      <c r="EZ87" s="401"/>
      <c r="FA87" s="401"/>
      <c r="FB87" s="401"/>
      <c r="FC87" s="401"/>
      <c r="FD87" s="401"/>
      <c r="FE87" s="401"/>
      <c r="FF87" s="401"/>
      <c r="FG87" s="401"/>
      <c r="FH87" s="401"/>
      <c r="FI87" s="401"/>
      <c r="FJ87" s="401"/>
      <c r="FK87" s="401"/>
      <c r="FL87" s="401"/>
      <c r="FM87" s="401"/>
      <c r="FN87" s="401"/>
      <c r="FO87" s="401"/>
      <c r="FP87" s="401"/>
      <c r="FQ87" s="401"/>
      <c r="FR87" s="401"/>
      <c r="FS87" s="401"/>
      <c r="FT87" s="401"/>
      <c r="FU87" s="401"/>
      <c r="FV87" s="401"/>
      <c r="FW87" s="401"/>
      <c r="FX87" s="401"/>
      <c r="FY87" s="401"/>
      <c r="FZ87" s="401"/>
      <c r="GA87" s="401"/>
      <c r="GB87" s="401"/>
      <c r="GC87" s="401"/>
      <c r="GD87" s="401"/>
      <c r="GE87" s="401"/>
      <c r="GF87" s="168"/>
      <c r="GG87" s="401"/>
      <c r="GH87" s="401"/>
      <c r="GI87" s="401"/>
      <c r="GJ87" s="401"/>
      <c r="GK87" s="401"/>
      <c r="GL87" s="401"/>
      <c r="GM87" s="401"/>
      <c r="GN87" s="401"/>
      <c r="GO87" s="401"/>
      <c r="GP87" s="401"/>
      <c r="GQ87" s="401"/>
      <c r="GR87" s="401"/>
      <c r="GS87" s="401"/>
      <c r="GT87" s="401"/>
      <c r="GU87" s="401"/>
      <c r="GV87" s="401"/>
      <c r="GW87" s="401"/>
      <c r="GX87" s="401"/>
      <c r="GY87" s="401"/>
      <c r="GZ87" s="401"/>
      <c r="HA87" s="401"/>
      <c r="HB87" s="401"/>
      <c r="HC87" s="401"/>
      <c r="HD87" s="401"/>
      <c r="HE87" s="401"/>
      <c r="HF87" s="401"/>
      <c r="HG87" s="401"/>
      <c r="HH87" s="401"/>
      <c r="HI87" s="401"/>
      <c r="HJ87" s="401"/>
      <c r="HK87" s="401"/>
      <c r="HL87" s="401"/>
      <c r="HM87" s="401"/>
      <c r="HN87" s="401"/>
      <c r="HO87" s="401"/>
      <c r="HP87" s="401"/>
      <c r="HQ87" s="401"/>
      <c r="HR87" s="401"/>
      <c r="HS87" s="401"/>
      <c r="HT87" s="401"/>
      <c r="LH87" s="168"/>
      <c r="LI87" s="237"/>
      <c r="MR87" s="168"/>
      <c r="NR87" s="469">
        <v>104</v>
      </c>
    </row>
    <row r="88" spans="1:382" ht="18.5">
      <c r="A88" s="471">
        <v>17020101</v>
      </c>
      <c r="B88" s="258">
        <v>1</v>
      </c>
      <c r="AV88" s="401"/>
      <c r="AX88" s="401"/>
      <c r="AY88" s="401"/>
      <c r="AZ88" s="401"/>
      <c r="BA88" s="401"/>
      <c r="BB88" s="401"/>
      <c r="BC88" s="401"/>
      <c r="BD88" s="401"/>
      <c r="BE88" s="401"/>
      <c r="BF88" s="401"/>
      <c r="BG88" s="401"/>
      <c r="BH88" s="401"/>
      <c r="BI88" s="401"/>
      <c r="BJ88" s="401"/>
      <c r="BK88" s="401"/>
      <c r="BL88" s="401"/>
      <c r="BM88" s="401"/>
      <c r="BN88" s="401"/>
      <c r="BO88" s="401"/>
      <c r="BP88" s="401"/>
      <c r="BQ88" s="401"/>
      <c r="BR88" s="401"/>
      <c r="BS88" s="401"/>
      <c r="BT88" s="401"/>
      <c r="BU88" s="401"/>
      <c r="BV88" s="401"/>
      <c r="BW88" s="401"/>
      <c r="BX88" s="401"/>
      <c r="BY88" s="401"/>
      <c r="BZ88" s="401"/>
      <c r="CA88" s="401"/>
      <c r="CB88" s="401"/>
      <c r="CC88" s="401"/>
      <c r="CD88" s="401"/>
      <c r="CE88" s="401"/>
      <c r="CF88" s="401"/>
      <c r="CG88" s="401"/>
      <c r="CH88" s="401"/>
      <c r="CI88" s="401"/>
      <c r="CJ88" s="401"/>
      <c r="CK88" s="401"/>
      <c r="CL88" s="401"/>
      <c r="CM88" s="401"/>
      <c r="CN88" s="401"/>
      <c r="CO88" s="401"/>
      <c r="CP88" s="401"/>
      <c r="CQ88" s="401"/>
      <c r="CR88" s="401"/>
      <c r="CS88" s="401"/>
      <c r="CT88" s="401"/>
      <c r="CU88" s="401"/>
      <c r="CV88" s="401"/>
      <c r="CW88" s="401"/>
      <c r="CX88" s="401"/>
      <c r="CY88" s="401"/>
      <c r="CZ88" s="401"/>
      <c r="DA88" s="401"/>
      <c r="DB88" s="401"/>
      <c r="DC88" s="401"/>
      <c r="DD88" s="401"/>
      <c r="DE88" s="401"/>
      <c r="DF88" s="401"/>
      <c r="DG88" s="401"/>
      <c r="DH88" s="401"/>
      <c r="DI88" s="401"/>
      <c r="DJ88" s="401"/>
      <c r="DK88" s="401"/>
      <c r="DL88" s="401"/>
      <c r="DM88" s="401"/>
      <c r="DN88" s="401"/>
      <c r="DO88" s="401"/>
      <c r="DP88" s="401"/>
      <c r="DQ88" s="401"/>
      <c r="DR88" s="401"/>
      <c r="DS88" s="401"/>
      <c r="DT88" s="401"/>
      <c r="DU88" s="401"/>
      <c r="DV88" s="401"/>
      <c r="DW88" s="401"/>
      <c r="DX88" s="401"/>
      <c r="DY88" s="401"/>
      <c r="DZ88" s="401"/>
      <c r="EA88" s="401"/>
      <c r="EB88" s="401"/>
      <c r="EC88" s="401"/>
      <c r="ED88" s="401"/>
      <c r="EE88" s="401"/>
      <c r="EF88" s="401"/>
      <c r="EG88" s="401"/>
      <c r="EH88" s="168"/>
      <c r="EI88" s="237"/>
      <c r="EJ88" s="401"/>
      <c r="EK88" s="401"/>
      <c r="EL88" s="401"/>
      <c r="EM88" s="401"/>
      <c r="EN88" s="401"/>
      <c r="EO88" s="401"/>
      <c r="EP88" s="401"/>
      <c r="EQ88" s="401"/>
      <c r="ER88" s="401"/>
      <c r="ES88" s="401"/>
      <c r="ET88" s="401"/>
      <c r="EU88" s="401"/>
      <c r="EV88" s="401"/>
      <c r="EW88" s="401"/>
      <c r="EX88" s="401"/>
      <c r="EY88" s="401"/>
      <c r="EZ88" s="401"/>
      <c r="FA88" s="401"/>
      <c r="FB88" s="401"/>
      <c r="FC88" s="401"/>
      <c r="FD88" s="401"/>
      <c r="FE88" s="401"/>
      <c r="FF88" s="401"/>
      <c r="FG88" s="401"/>
      <c r="FH88" s="401"/>
      <c r="FI88" s="401"/>
      <c r="FJ88" s="401"/>
      <c r="FK88" s="401"/>
      <c r="FL88" s="401"/>
      <c r="FM88" s="401"/>
      <c r="FN88" s="401"/>
      <c r="FO88" s="401"/>
      <c r="FP88" s="401"/>
      <c r="FQ88" s="401"/>
      <c r="FR88" s="401"/>
      <c r="FS88" s="401"/>
      <c r="FT88" s="401"/>
      <c r="FU88" s="401"/>
      <c r="FV88" s="401"/>
      <c r="FW88" s="401"/>
      <c r="FX88" s="401"/>
      <c r="FY88" s="401"/>
      <c r="FZ88" s="401"/>
      <c r="GA88" s="401"/>
      <c r="GB88" s="401"/>
      <c r="GC88" s="401"/>
      <c r="GD88" s="401"/>
      <c r="GE88" s="401"/>
      <c r="GF88" s="168"/>
      <c r="GG88" s="401"/>
      <c r="GH88" s="401"/>
      <c r="GI88" s="401"/>
      <c r="GJ88" s="401"/>
      <c r="GK88" s="401"/>
      <c r="GL88" s="401"/>
      <c r="GM88" s="401"/>
      <c r="GN88" s="401"/>
      <c r="GO88" s="401"/>
      <c r="GP88" s="401"/>
      <c r="GQ88" s="401"/>
      <c r="GR88" s="401"/>
      <c r="GS88" s="401"/>
      <c r="GT88" s="401"/>
      <c r="GU88" s="401"/>
      <c r="GV88" s="401"/>
      <c r="GW88" s="401"/>
      <c r="GX88" s="401"/>
      <c r="GY88" s="401"/>
      <c r="GZ88" s="401"/>
      <c r="HA88" s="401"/>
      <c r="HB88" s="401"/>
      <c r="HC88" s="401"/>
      <c r="HD88" s="401"/>
      <c r="HE88" s="401"/>
      <c r="HF88" s="401"/>
      <c r="HG88" s="401"/>
      <c r="HH88" s="401"/>
      <c r="HI88" s="401"/>
      <c r="HJ88" s="401"/>
      <c r="HK88" s="401"/>
      <c r="HL88" s="401"/>
      <c r="HM88" s="401"/>
      <c r="HN88" s="401"/>
      <c r="HO88" s="401"/>
      <c r="HP88" s="401"/>
      <c r="HQ88" s="401"/>
      <c r="HR88" s="401"/>
      <c r="HS88" s="401"/>
      <c r="HT88" s="401"/>
      <c r="LH88" s="168"/>
      <c r="LI88" s="237"/>
      <c r="MR88" s="168"/>
      <c r="NR88" s="470">
        <v>111</v>
      </c>
    </row>
    <row r="89" spans="1:382" ht="18.5">
      <c r="A89" s="471">
        <v>17020104</v>
      </c>
      <c r="B89" s="258">
        <v>1</v>
      </c>
      <c r="HQ89" s="401"/>
      <c r="HR89" s="401"/>
      <c r="HS89" s="401"/>
      <c r="HT89" s="401"/>
      <c r="LH89" s="168"/>
      <c r="LI89" s="237"/>
      <c r="MR89" s="168"/>
      <c r="NR89" s="470">
        <v>95</v>
      </c>
    </row>
    <row r="90" spans="1:382" ht="18.5">
      <c r="A90" s="471">
        <v>17020109</v>
      </c>
      <c r="B90" s="258">
        <v>1</v>
      </c>
      <c r="HQ90" s="401"/>
      <c r="HR90" s="401"/>
      <c r="HS90" s="401"/>
      <c r="HT90" s="401"/>
      <c r="NR90" s="469">
        <v>85</v>
      </c>
    </row>
    <row r="91" spans="1:382" ht="18.5">
      <c r="A91" s="471">
        <v>17020110</v>
      </c>
      <c r="B91" s="258">
        <v>0</v>
      </c>
      <c r="HQ91" s="401"/>
      <c r="HR91" s="401"/>
      <c r="HS91" s="401"/>
      <c r="HT91" s="401"/>
      <c r="NR91" s="469">
        <v>101</v>
      </c>
    </row>
    <row r="92" spans="1:382" ht="18.5">
      <c r="A92" s="471">
        <v>17020111</v>
      </c>
      <c r="B92" s="258">
        <v>1</v>
      </c>
      <c r="HQ92" s="401"/>
      <c r="HR92" s="401"/>
      <c r="HS92" s="401"/>
      <c r="HT92" s="401"/>
      <c r="NR92" s="470">
        <v>107</v>
      </c>
    </row>
    <row r="93" spans="1:382" ht="18.5">
      <c r="A93" s="471">
        <v>17020114</v>
      </c>
      <c r="B93" s="258">
        <v>0</v>
      </c>
      <c r="HQ93" s="401"/>
      <c r="HR93" s="401"/>
      <c r="HS93" s="401"/>
      <c r="HT93" s="401"/>
      <c r="NR93" s="470">
        <v>102</v>
      </c>
    </row>
    <row r="94" spans="1:382" ht="18.5">
      <c r="A94" s="471">
        <v>17020203</v>
      </c>
      <c r="B94" s="258">
        <v>1</v>
      </c>
      <c r="HQ94" s="401"/>
      <c r="HR94" s="401"/>
      <c r="HS94" s="401"/>
      <c r="HT94" s="401"/>
      <c r="NR94" s="469">
        <v>96</v>
      </c>
    </row>
    <row r="95" spans="1:382" ht="18.5">
      <c r="A95" s="471">
        <v>17020205</v>
      </c>
      <c r="B95" s="258">
        <v>0</v>
      </c>
      <c r="HQ95" s="401"/>
      <c r="HR95" s="401"/>
      <c r="HS95" s="401"/>
      <c r="HT95" s="401"/>
      <c r="NR95" s="469">
        <v>92</v>
      </c>
    </row>
    <row r="96" spans="1:382" ht="18.5">
      <c r="A96" s="471">
        <v>17020211</v>
      </c>
      <c r="B96" s="258">
        <v>1</v>
      </c>
      <c r="HQ96" s="401"/>
      <c r="HR96" s="401"/>
      <c r="HS96" s="401"/>
      <c r="HT96" s="401"/>
      <c r="NR96" s="469">
        <v>111</v>
      </c>
    </row>
    <row r="97" spans="1:382" ht="18.5">
      <c r="A97" s="471">
        <v>17030006</v>
      </c>
      <c r="B97" s="258">
        <v>0</v>
      </c>
      <c r="HQ97" s="401"/>
      <c r="HR97" s="401"/>
      <c r="HS97" s="401"/>
      <c r="HT97" s="401"/>
      <c r="NR97" s="469">
        <v>81</v>
      </c>
    </row>
    <row r="98" spans="1:382" ht="18.5">
      <c r="A98" s="471">
        <v>17030007</v>
      </c>
      <c r="B98" s="258">
        <v>1</v>
      </c>
      <c r="HQ98" s="401"/>
      <c r="HR98" s="401"/>
      <c r="HS98" s="401"/>
      <c r="HT98" s="401"/>
      <c r="NR98" s="470">
        <v>76</v>
      </c>
    </row>
    <row r="99" spans="1:382" ht="18.5">
      <c r="A99" s="471">
        <v>17030008</v>
      </c>
      <c r="B99" s="258">
        <v>0</v>
      </c>
      <c r="HQ99" s="401"/>
      <c r="HR99" s="401"/>
      <c r="HS99" s="401"/>
      <c r="HT99" s="401"/>
      <c r="NR99" s="294">
        <v>69</v>
      </c>
    </row>
    <row r="100" spans="1:382" ht="18.5">
      <c r="A100" s="471">
        <v>17030101</v>
      </c>
      <c r="B100" s="258">
        <v>1</v>
      </c>
      <c r="HQ100" s="401"/>
      <c r="HR100" s="401"/>
      <c r="HS100" s="401"/>
      <c r="HT100" s="401"/>
      <c r="NR100" s="469">
        <v>78</v>
      </c>
    </row>
    <row r="101" spans="1:382" ht="18.5">
      <c r="A101" s="471">
        <v>17030104</v>
      </c>
      <c r="B101" s="258">
        <v>0</v>
      </c>
      <c r="HQ101" s="401"/>
      <c r="HR101" s="401"/>
      <c r="HS101" s="401"/>
      <c r="HT101" s="401"/>
      <c r="NR101" s="470">
        <v>106</v>
      </c>
    </row>
    <row r="102" spans="1:382" ht="18.5">
      <c r="A102" s="471">
        <v>17030105</v>
      </c>
      <c r="B102" s="258">
        <v>1</v>
      </c>
      <c r="HQ102" s="401"/>
      <c r="HR102" s="401"/>
      <c r="HS102" s="401"/>
      <c r="HT102" s="401"/>
      <c r="NR102" s="470">
        <v>106</v>
      </c>
    </row>
    <row r="103" spans="1:382" ht="18.5">
      <c r="A103" s="471">
        <v>17030109</v>
      </c>
      <c r="B103" s="258">
        <v>1</v>
      </c>
      <c r="HQ103" s="401"/>
      <c r="HR103" s="401"/>
      <c r="HS103" s="401"/>
      <c r="HT103" s="401"/>
      <c r="NR103" s="469">
        <v>101</v>
      </c>
    </row>
    <row r="104" spans="1:382" ht="18.5">
      <c r="A104" s="471">
        <v>17030111</v>
      </c>
      <c r="B104" s="258">
        <v>0</v>
      </c>
      <c r="HQ104" s="401"/>
      <c r="HR104" s="401"/>
      <c r="HS104" s="401"/>
      <c r="HT104" s="401"/>
      <c r="NR104" s="470">
        <v>92</v>
      </c>
    </row>
    <row r="105" spans="1:382" ht="18.5">
      <c r="A105" s="471">
        <v>17030203</v>
      </c>
      <c r="B105" s="258">
        <v>1</v>
      </c>
      <c r="HQ105" s="401"/>
      <c r="HR105" s="401"/>
      <c r="HS105" s="401"/>
      <c r="HT105" s="401"/>
      <c r="NR105" s="469">
        <v>99</v>
      </c>
    </row>
    <row r="106" spans="1:382" ht="18.5">
      <c r="A106" s="471">
        <v>17030208</v>
      </c>
      <c r="B106" s="258">
        <v>0</v>
      </c>
      <c r="HQ106" s="401"/>
      <c r="HR106" s="401"/>
      <c r="HS106" s="401"/>
      <c r="HT106" s="401"/>
      <c r="NR106" s="470">
        <v>117</v>
      </c>
    </row>
    <row r="107" spans="1:382" ht="18.5">
      <c r="A107" s="471">
        <v>17030210</v>
      </c>
      <c r="B107" s="258">
        <v>0</v>
      </c>
      <c r="HQ107" s="401"/>
      <c r="HR107" s="401"/>
      <c r="HS107" s="401"/>
      <c r="HT107" s="401"/>
      <c r="NR107" s="469">
        <v>59</v>
      </c>
    </row>
    <row r="108" spans="1:382" ht="18.5">
      <c r="A108" s="471">
        <v>17030211</v>
      </c>
      <c r="B108" s="258">
        <v>1</v>
      </c>
      <c r="HQ108" s="401"/>
      <c r="HR108" s="401"/>
      <c r="HS108" s="401"/>
      <c r="HT108" s="401"/>
      <c r="NR108" s="469">
        <v>104</v>
      </c>
    </row>
    <row r="109" spans="1:382" ht="18.5">
      <c r="A109" s="471">
        <v>17040023</v>
      </c>
      <c r="B109" s="258">
        <v>0</v>
      </c>
      <c r="HQ109" s="401"/>
      <c r="HR109" s="401"/>
      <c r="HS109" s="401"/>
      <c r="HT109" s="401"/>
      <c r="NR109" s="470">
        <v>97</v>
      </c>
    </row>
    <row r="110" spans="1:382" ht="18.5">
      <c r="A110" s="471">
        <v>17040034</v>
      </c>
      <c r="B110" s="258">
        <v>1</v>
      </c>
      <c r="HQ110" s="401"/>
      <c r="HR110" s="401"/>
      <c r="HS110" s="401"/>
      <c r="HT110" s="401"/>
      <c r="NR110" s="470">
        <v>98</v>
      </c>
    </row>
    <row r="111" spans="1:382" ht="18.5">
      <c r="A111" s="471">
        <v>17050102</v>
      </c>
      <c r="B111" s="258">
        <v>0</v>
      </c>
      <c r="HQ111" s="401"/>
      <c r="HR111" s="401"/>
      <c r="HS111" s="401"/>
      <c r="HT111" s="401"/>
      <c r="NR111" s="470">
        <v>83</v>
      </c>
    </row>
    <row r="112" spans="1:382" ht="18.5">
      <c r="A112" s="471">
        <v>17050103</v>
      </c>
      <c r="B112" s="258">
        <v>1</v>
      </c>
      <c r="HQ112" s="401"/>
      <c r="HR112" s="401"/>
      <c r="HS112" s="401"/>
      <c r="HT112" s="401"/>
      <c r="NR112" s="469">
        <v>93</v>
      </c>
    </row>
    <row r="113" spans="1:382" ht="18.5">
      <c r="A113" s="471">
        <v>17050104</v>
      </c>
      <c r="B113" s="258">
        <v>1</v>
      </c>
      <c r="HQ113" s="401"/>
      <c r="HR113" s="401"/>
      <c r="HS113" s="401"/>
      <c r="HT113" s="401"/>
      <c r="NR113" s="469">
        <v>85</v>
      </c>
    </row>
    <row r="114" spans="1:382" ht="18.5">
      <c r="A114" s="471">
        <v>17050212</v>
      </c>
      <c r="B114" s="258">
        <v>0</v>
      </c>
      <c r="HQ114" s="401"/>
      <c r="HR114" s="401"/>
      <c r="HS114" s="401"/>
      <c r="HT114" s="401"/>
      <c r="NR114" s="470">
        <v>102</v>
      </c>
    </row>
    <row r="115" spans="1:382" ht="18.5">
      <c r="A115" s="471">
        <v>17060001</v>
      </c>
      <c r="B115" s="258">
        <v>0</v>
      </c>
      <c r="HQ115" s="401"/>
      <c r="HR115" s="401"/>
      <c r="HS115" s="401"/>
      <c r="HT115" s="401"/>
      <c r="NR115" s="470">
        <v>93</v>
      </c>
    </row>
    <row r="116" spans="1:382" ht="18.5">
      <c r="A116" s="471">
        <v>17060002</v>
      </c>
      <c r="B116" s="258">
        <v>0</v>
      </c>
      <c r="HQ116" s="401"/>
      <c r="HR116" s="401"/>
      <c r="HS116" s="401"/>
      <c r="HT116" s="401"/>
      <c r="NR116" s="469">
        <v>98</v>
      </c>
    </row>
    <row r="117" spans="1:382" ht="18.5">
      <c r="A117" s="471">
        <v>17060006</v>
      </c>
      <c r="B117" s="258">
        <v>1</v>
      </c>
      <c r="HQ117" s="401"/>
      <c r="HR117" s="401"/>
      <c r="HS117" s="401"/>
      <c r="HT117" s="401"/>
      <c r="NR117" s="470">
        <v>95</v>
      </c>
    </row>
    <row r="118" spans="1:382" ht="18.5">
      <c r="A118" s="471">
        <v>17060008</v>
      </c>
      <c r="B118" s="258">
        <v>0</v>
      </c>
      <c r="HQ118" s="401"/>
      <c r="HR118" s="401"/>
      <c r="HS118" s="401"/>
      <c r="HT118" s="401"/>
      <c r="NR118" s="470">
        <v>104</v>
      </c>
    </row>
    <row r="119" spans="1:382" ht="18.5">
      <c r="A119" s="471">
        <v>17060009</v>
      </c>
      <c r="B119" s="258">
        <v>1</v>
      </c>
      <c r="HQ119" s="401"/>
      <c r="HR119" s="401"/>
      <c r="HS119" s="401"/>
      <c r="HT119" s="401"/>
      <c r="NR119" s="469">
        <v>104</v>
      </c>
    </row>
    <row r="120" spans="1:382" ht="18.5">
      <c r="A120" s="471">
        <v>17060012</v>
      </c>
      <c r="B120" s="258">
        <v>1</v>
      </c>
      <c r="HQ120" s="401"/>
      <c r="HR120" s="401"/>
      <c r="HS120" s="401"/>
      <c r="HT120" s="401"/>
      <c r="NR120" s="469">
        <v>75</v>
      </c>
    </row>
    <row r="121" spans="1:382" ht="18.5">
      <c r="A121" s="471">
        <v>17060019</v>
      </c>
      <c r="B121" s="258">
        <v>1</v>
      </c>
      <c r="HQ121" s="401"/>
      <c r="HR121" s="401"/>
      <c r="HS121" s="401"/>
      <c r="HT121" s="401"/>
      <c r="NR121" s="469">
        <v>104</v>
      </c>
    </row>
    <row r="122" spans="1:382" ht="18.5">
      <c r="A122" s="471">
        <v>17070210</v>
      </c>
      <c r="B122" s="258">
        <v>1</v>
      </c>
      <c r="HQ122" s="401"/>
      <c r="HR122" s="401"/>
      <c r="HS122" s="401"/>
      <c r="HT122" s="401"/>
      <c r="NR122" s="469">
        <v>104</v>
      </c>
    </row>
    <row r="123" spans="1:382" ht="18.5">
      <c r="A123" s="471">
        <v>17070318</v>
      </c>
      <c r="B123" s="258">
        <v>1</v>
      </c>
      <c r="HQ123" s="401"/>
      <c r="HR123" s="401"/>
      <c r="HS123" s="401"/>
      <c r="HT123" s="401"/>
      <c r="NR123" s="470">
        <v>88</v>
      </c>
    </row>
    <row r="124" spans="1:382" ht="18.5">
      <c r="A124" s="471">
        <v>17070324</v>
      </c>
      <c r="B124" s="258">
        <v>0</v>
      </c>
      <c r="HQ124" s="401"/>
      <c r="HR124" s="401"/>
      <c r="HS124" s="401"/>
      <c r="HT124" s="401"/>
      <c r="NR124" s="470">
        <v>99</v>
      </c>
    </row>
    <row r="125" spans="1:382" ht="18.5">
      <c r="A125" s="471">
        <v>17070418</v>
      </c>
      <c r="B125" s="258">
        <v>0</v>
      </c>
      <c r="HQ125" s="401"/>
      <c r="HR125" s="401"/>
      <c r="HS125" s="401"/>
      <c r="HT125" s="401"/>
      <c r="NR125" s="469">
        <v>115</v>
      </c>
    </row>
    <row r="126" spans="1:382" ht="18.5">
      <c r="A126" s="471">
        <v>18010202</v>
      </c>
      <c r="B126" s="258">
        <v>0</v>
      </c>
      <c r="HQ126" s="401"/>
      <c r="HR126" s="401"/>
      <c r="HS126" s="401"/>
      <c r="HT126" s="401"/>
      <c r="NR126" s="469">
        <v>73</v>
      </c>
    </row>
    <row r="127" spans="1:382" ht="18.5">
      <c r="A127" s="471">
        <v>18010205</v>
      </c>
      <c r="B127" s="258">
        <v>1</v>
      </c>
      <c r="HQ127" s="401"/>
      <c r="HR127" s="401"/>
      <c r="HS127" s="401"/>
      <c r="HT127" s="401"/>
      <c r="NR127" s="469">
        <v>116</v>
      </c>
    </row>
    <row r="128" spans="1:382" ht="18.5">
      <c r="A128" s="471">
        <v>18010207</v>
      </c>
      <c r="B128" s="258">
        <v>1</v>
      </c>
      <c r="HQ128" s="401"/>
      <c r="HR128" s="401"/>
      <c r="HS128" s="401"/>
      <c r="HT128" s="401"/>
      <c r="NR128" s="470">
        <v>80</v>
      </c>
    </row>
    <row r="129" spans="1:382" ht="18.5">
      <c r="A129" s="471">
        <v>18010300</v>
      </c>
      <c r="B129" s="258">
        <v>0</v>
      </c>
      <c r="HQ129" s="401"/>
      <c r="HR129" s="401"/>
      <c r="HS129" s="401"/>
      <c r="HT129" s="401"/>
      <c r="NR129" s="470">
        <v>98</v>
      </c>
    </row>
    <row r="130" spans="1:382" ht="18.5">
      <c r="A130" s="471">
        <v>18010302</v>
      </c>
      <c r="B130" s="258">
        <v>1</v>
      </c>
      <c r="HQ130" s="401"/>
      <c r="HR130" s="401"/>
      <c r="HS130" s="401"/>
      <c r="HT130" s="401"/>
      <c r="NR130" s="470">
        <v>106</v>
      </c>
    </row>
    <row r="131" spans="1:382" ht="18.5">
      <c r="A131" s="471">
        <v>18010306</v>
      </c>
      <c r="B131" s="258">
        <v>0</v>
      </c>
      <c r="HQ131" s="401"/>
      <c r="HR131" s="401"/>
      <c r="HS131" s="401"/>
      <c r="HT131" s="401"/>
      <c r="NR131" s="470">
        <v>91</v>
      </c>
    </row>
    <row r="132" spans="1:382" ht="18.5">
      <c r="A132" s="471">
        <v>18020205</v>
      </c>
      <c r="B132" s="258">
        <v>1</v>
      </c>
      <c r="HQ132" s="401"/>
      <c r="HR132" s="401"/>
      <c r="HS132" s="401"/>
      <c r="HT132" s="401"/>
      <c r="NR132" s="469">
        <v>104</v>
      </c>
    </row>
    <row r="133" spans="1:382" ht="18.5">
      <c r="A133" s="471">
        <v>18020207</v>
      </c>
      <c r="B133" s="258">
        <v>0</v>
      </c>
      <c r="HQ133" s="401"/>
      <c r="HR133" s="401"/>
      <c r="HS133" s="401"/>
      <c r="HT133" s="401"/>
      <c r="NR133" s="469">
        <v>87</v>
      </c>
    </row>
    <row r="134" spans="1:382" ht="18.5">
      <c r="A134" s="471">
        <v>18020212</v>
      </c>
      <c r="B134" s="258">
        <v>1</v>
      </c>
      <c r="HQ134" s="401"/>
      <c r="HR134" s="401"/>
      <c r="HS134" s="401"/>
      <c r="HT134" s="401"/>
      <c r="NR134" s="469">
        <v>86</v>
      </c>
    </row>
    <row r="135" spans="1:382" ht="18.5">
      <c r="A135" s="471">
        <v>18030105</v>
      </c>
      <c r="B135" s="258">
        <v>1</v>
      </c>
      <c r="HQ135" s="401"/>
      <c r="HR135" s="401"/>
      <c r="HS135" s="401"/>
      <c r="HT135" s="401"/>
      <c r="NR135" s="469">
        <v>116</v>
      </c>
    </row>
    <row r="136" spans="1:382" ht="18.5">
      <c r="A136" s="471">
        <v>18030313</v>
      </c>
      <c r="B136" s="258">
        <v>0</v>
      </c>
      <c r="HQ136" s="401"/>
      <c r="HR136" s="401"/>
      <c r="HS136" s="401"/>
      <c r="HT136" s="401"/>
      <c r="NR136" s="469">
        <v>95</v>
      </c>
    </row>
    <row r="137" spans="1:382" ht="18.5">
      <c r="A137" s="471" t="s">
        <v>547</v>
      </c>
      <c r="B137" s="258">
        <v>1</v>
      </c>
      <c r="HQ137" s="401"/>
      <c r="HR137" s="401"/>
      <c r="HS137" s="401"/>
      <c r="HT137" s="401"/>
      <c r="NR137" s="470">
        <v>103</v>
      </c>
    </row>
    <row r="138" spans="1:382" ht="18.5">
      <c r="A138" s="471" t="s">
        <v>545</v>
      </c>
      <c r="B138" s="258">
        <v>1</v>
      </c>
      <c r="HQ138" s="401"/>
      <c r="HR138" s="401"/>
      <c r="HS138" s="401"/>
      <c r="HT138" s="401"/>
      <c r="NR138" s="470">
        <v>97</v>
      </c>
    </row>
    <row r="139" spans="1:382" ht="18.5">
      <c r="A139" s="471" t="s">
        <v>546</v>
      </c>
      <c r="B139" s="258">
        <v>0</v>
      </c>
      <c r="HQ139" s="401"/>
      <c r="HR139" s="401"/>
      <c r="HS139" s="401"/>
      <c r="HT139" s="401"/>
      <c r="NR139" s="470">
        <v>80</v>
      </c>
    </row>
    <row r="140" spans="1:382" ht="18.5">
      <c r="A140" s="471" t="s">
        <v>548</v>
      </c>
      <c r="B140" s="258">
        <v>0</v>
      </c>
      <c r="HQ140" s="401"/>
      <c r="NR140" s="470">
        <v>87</v>
      </c>
    </row>
    <row r="141" spans="1:382" ht="18.5">
      <c r="A141" s="471">
        <v>18050206</v>
      </c>
      <c r="B141" s="258">
        <v>1</v>
      </c>
      <c r="NR141" s="470">
        <v>101</v>
      </c>
    </row>
    <row r="142" spans="1:382" ht="18.5">
      <c r="A142" s="471">
        <v>18050301</v>
      </c>
      <c r="B142" s="258">
        <v>0</v>
      </c>
      <c r="NR142" s="469">
        <v>115</v>
      </c>
    </row>
    <row r="143" spans="1:382" ht="18.5">
      <c r="A143" s="471">
        <v>18050303</v>
      </c>
      <c r="B143" s="258">
        <v>0</v>
      </c>
      <c r="NR143" s="469">
        <v>98</v>
      </c>
    </row>
    <row r="144" spans="1:382" ht="18.5">
      <c r="A144" s="471">
        <v>18050308</v>
      </c>
      <c r="B144" s="258">
        <v>0</v>
      </c>
      <c r="NR144" s="470">
        <v>114</v>
      </c>
    </row>
    <row r="145" spans="1:382" ht="18.5">
      <c r="A145" s="471">
        <v>18050310</v>
      </c>
      <c r="B145" s="258">
        <v>1</v>
      </c>
      <c r="NR145" s="470">
        <v>116</v>
      </c>
    </row>
    <row r="146" spans="1:382" ht="18.5">
      <c r="A146" s="471">
        <v>18050320</v>
      </c>
      <c r="B146" s="258">
        <v>1</v>
      </c>
      <c r="NR146" s="469">
        <v>108</v>
      </c>
    </row>
    <row r="147" spans="1:382" ht="18.5">
      <c r="A147" s="471">
        <v>18060201</v>
      </c>
      <c r="B147" s="258">
        <v>0</v>
      </c>
      <c r="NR147" s="470">
        <v>65</v>
      </c>
    </row>
    <row r="148" spans="1:382" ht="18.5">
      <c r="A148" s="471">
        <v>18060202</v>
      </c>
      <c r="B148" s="258">
        <v>1</v>
      </c>
      <c r="NR148" s="469">
        <v>109</v>
      </c>
    </row>
    <row r="149" spans="1:382" ht="18.5">
      <c r="A149" s="471">
        <v>18060204</v>
      </c>
      <c r="B149" s="258">
        <v>1</v>
      </c>
      <c r="NR149" s="470">
        <v>91</v>
      </c>
    </row>
    <row r="150" spans="1:382" ht="18.5">
      <c r="A150" s="471">
        <v>18070109</v>
      </c>
      <c r="B150" s="258">
        <v>0</v>
      </c>
      <c r="NR150" s="470">
        <v>85</v>
      </c>
    </row>
    <row r="151" spans="1:382" ht="18.5">
      <c r="A151" s="471">
        <v>18070209</v>
      </c>
      <c r="B151" s="258">
        <v>1</v>
      </c>
      <c r="NR151" s="469">
        <v>75</v>
      </c>
    </row>
    <row r="152" spans="1:382" ht="15.5">
      <c r="A152" s="471">
        <v>18070210</v>
      </c>
      <c r="B152" s="258">
        <v>1</v>
      </c>
    </row>
    <row r="153" spans="1:382" ht="15.5">
      <c r="A153" s="471">
        <v>18070212</v>
      </c>
      <c r="B153" s="258">
        <v>0</v>
      </c>
    </row>
    <row r="154" spans="1:382" ht="15.5">
      <c r="A154" s="471">
        <v>18070222</v>
      </c>
      <c r="B154" s="258">
        <v>0</v>
      </c>
    </row>
    <row r="155" spans="1:382" ht="15.5">
      <c r="A155" s="471">
        <v>18070223</v>
      </c>
      <c r="B155" s="258">
        <v>0</v>
      </c>
    </row>
    <row r="156" spans="1:382" ht="15.5">
      <c r="A156" s="471">
        <v>18070225</v>
      </c>
      <c r="B156" s="258">
        <v>1</v>
      </c>
    </row>
    <row r="157" spans="1:382" ht="15.5">
      <c r="A157" s="471">
        <v>18080111</v>
      </c>
      <c r="B157" s="258">
        <v>1</v>
      </c>
    </row>
    <row r="158" spans="1:382" ht="15.5">
      <c r="A158" s="471">
        <v>18080214</v>
      </c>
      <c r="B158" s="258">
        <v>1</v>
      </c>
    </row>
    <row r="159" spans="1:382" ht="15.5">
      <c r="A159" s="471">
        <v>18080226</v>
      </c>
      <c r="B159" s="258">
        <v>0</v>
      </c>
    </row>
    <row r="160" spans="1:382" ht="15.5">
      <c r="A160" s="471">
        <v>18080301</v>
      </c>
      <c r="B160" s="258">
        <v>0</v>
      </c>
    </row>
    <row r="161" spans="1:2" ht="15.5">
      <c r="A161" s="471">
        <v>18080312</v>
      </c>
      <c r="B161" s="258">
        <v>1</v>
      </c>
    </row>
    <row r="162" spans="1:2" ht="15.5">
      <c r="A162" s="471">
        <v>18080324</v>
      </c>
      <c r="B162" s="258">
        <v>1</v>
      </c>
    </row>
    <row r="163" spans="1:2" ht="15.5">
      <c r="A163" s="471">
        <v>19010205</v>
      </c>
      <c r="B163" s="258">
        <v>1</v>
      </c>
    </row>
    <row r="164" spans="1:2" ht="15.5">
      <c r="A164" s="471">
        <v>19010310</v>
      </c>
      <c r="B164" s="258">
        <v>1</v>
      </c>
    </row>
    <row r="165" spans="1:2" ht="15.5">
      <c r="A165" s="471">
        <v>19010311</v>
      </c>
      <c r="B165" s="258">
        <v>0</v>
      </c>
    </row>
    <row r="166" spans="1:2" ht="15.5">
      <c r="A166" s="471">
        <v>19010312</v>
      </c>
      <c r="B166" s="258">
        <v>0</v>
      </c>
    </row>
    <row r="167" spans="1:2" ht="15.5">
      <c r="A167" s="471">
        <v>19020202</v>
      </c>
      <c r="B167" s="258">
        <v>0</v>
      </c>
    </row>
    <row r="168" spans="1:2" ht="15.5">
      <c r="A168" s="471">
        <v>19020203</v>
      </c>
      <c r="B168" s="258">
        <v>1</v>
      </c>
    </row>
    <row r="169" spans="1:2" ht="15.5">
      <c r="A169" s="471">
        <v>19030002</v>
      </c>
      <c r="B169" s="258">
        <v>1</v>
      </c>
    </row>
    <row r="170" spans="1:2" ht="15.5">
      <c r="A170" s="471">
        <v>19030107</v>
      </c>
      <c r="B170" s="258">
        <v>0</v>
      </c>
    </row>
    <row r="171" spans="1:2" ht="15.5">
      <c r="A171" s="471">
        <v>19030202</v>
      </c>
      <c r="B171" s="258">
        <v>0</v>
      </c>
    </row>
    <row r="172" spans="1:2" ht="15.5">
      <c r="A172" s="471">
        <v>19030212</v>
      </c>
      <c r="B172" s="258">
        <v>1</v>
      </c>
    </row>
    <row r="173" spans="1:2" ht="15.5">
      <c r="A173" s="471" t="s">
        <v>869</v>
      </c>
      <c r="B173" s="258">
        <v>0</v>
      </c>
    </row>
    <row r="174" spans="1:2" ht="15.5">
      <c r="A174" s="471">
        <v>19040005</v>
      </c>
      <c r="B174" s="258">
        <v>1</v>
      </c>
    </row>
    <row r="175" spans="1:2" ht="15.5">
      <c r="A175" s="471">
        <v>19040009</v>
      </c>
      <c r="B175" s="258">
        <v>0</v>
      </c>
    </row>
    <row r="176" spans="1:2" ht="15.5">
      <c r="A176" s="471">
        <v>19050017</v>
      </c>
      <c r="B176" s="258">
        <v>0</v>
      </c>
    </row>
    <row r="177" spans="1:2" ht="15.5">
      <c r="A177" s="471">
        <v>19050111</v>
      </c>
      <c r="B177" s="258">
        <v>1</v>
      </c>
    </row>
    <row r="178" spans="1:2" ht="15.5">
      <c r="A178" s="471">
        <v>19050212</v>
      </c>
      <c r="B178" s="258">
        <v>0</v>
      </c>
    </row>
    <row r="179" spans="1:2" ht="15.5">
      <c r="A179" s="471">
        <v>19060207</v>
      </c>
      <c r="B179" s="258">
        <v>1</v>
      </c>
    </row>
    <row r="180" spans="1:2" ht="15.5">
      <c r="A180" s="471">
        <v>19070203</v>
      </c>
      <c r="B180" s="258">
        <v>0</v>
      </c>
    </row>
    <row r="181" spans="1:2" ht="15.5">
      <c r="A181" s="471">
        <v>19070213</v>
      </c>
      <c r="B181" s="258">
        <v>1</v>
      </c>
    </row>
    <row r="182" spans="1:2" ht="15.5">
      <c r="A182" s="471">
        <v>19070214</v>
      </c>
      <c r="B182" s="258">
        <v>0</v>
      </c>
    </row>
    <row r="183" spans="1:2" ht="15.5">
      <c r="A183" s="471">
        <v>19080116</v>
      </c>
      <c r="B183" s="258">
        <v>1</v>
      </c>
    </row>
    <row r="184" spans="1:2" ht="15.5">
      <c r="A184" s="471">
        <v>19080202</v>
      </c>
      <c r="B184" s="258">
        <v>0</v>
      </c>
    </row>
    <row r="185" spans="1:2" ht="15.5">
      <c r="A185" s="471">
        <v>19080221</v>
      </c>
      <c r="B185" s="258">
        <v>1</v>
      </c>
    </row>
    <row r="186" spans="1:2" ht="15.5">
      <c r="A186" s="471" t="s">
        <v>550</v>
      </c>
      <c r="B186" s="258">
        <v>1</v>
      </c>
    </row>
    <row r="187" spans="1:2" ht="15.5">
      <c r="A187" s="471" t="s">
        <v>549</v>
      </c>
      <c r="B187" s="258">
        <v>0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A89"/>
  <sheetViews>
    <sheetView topLeftCell="EP1" zoomScale="86" zoomScaleNormal="86" workbookViewId="0">
      <selection activeCell="EW29" sqref="EW29"/>
    </sheetView>
  </sheetViews>
  <sheetFormatPr defaultRowHeight="14.5"/>
  <cols>
    <col min="1" max="133" width="15.81640625" style="401" customWidth="1"/>
    <col min="134" max="134" width="15.81640625" style="168" customWidth="1"/>
    <col min="135" max="156" width="15.81640625" style="401" customWidth="1"/>
    <col min="157" max="407" width="15.81640625" customWidth="1"/>
  </cols>
  <sheetData>
    <row r="1" spans="1:157" ht="18.5">
      <c r="A1" s="132" t="s">
        <v>1003</v>
      </c>
      <c r="B1" s="469">
        <v>100</v>
      </c>
      <c r="C1" s="470">
        <v>99</v>
      </c>
      <c r="D1" s="469">
        <v>131</v>
      </c>
      <c r="E1" s="469">
        <v>114</v>
      </c>
      <c r="F1" s="469">
        <v>74</v>
      </c>
      <c r="G1" s="470">
        <v>96</v>
      </c>
      <c r="H1" s="469">
        <v>114</v>
      </c>
      <c r="I1" s="470">
        <v>103</v>
      </c>
      <c r="J1" s="470">
        <v>121</v>
      </c>
      <c r="K1" s="469">
        <v>130</v>
      </c>
      <c r="L1" s="470">
        <v>80</v>
      </c>
      <c r="M1" s="470">
        <v>81</v>
      </c>
      <c r="N1" s="470">
        <v>76</v>
      </c>
      <c r="O1" s="469">
        <v>80</v>
      </c>
      <c r="P1" s="469">
        <v>107</v>
      </c>
      <c r="Q1" s="470">
        <v>86</v>
      </c>
      <c r="R1" s="469">
        <v>105</v>
      </c>
      <c r="S1" s="470">
        <v>122</v>
      </c>
      <c r="T1" s="470">
        <v>118</v>
      </c>
      <c r="U1" s="470">
        <v>67</v>
      </c>
      <c r="V1" s="469">
        <v>107</v>
      </c>
      <c r="W1" s="470">
        <v>66</v>
      </c>
      <c r="X1" s="470">
        <v>93</v>
      </c>
      <c r="Y1" s="469">
        <v>106</v>
      </c>
      <c r="Z1" s="469">
        <v>102</v>
      </c>
      <c r="AA1" s="470">
        <v>92</v>
      </c>
      <c r="AB1" s="470">
        <v>146</v>
      </c>
      <c r="AC1" s="470">
        <v>99</v>
      </c>
      <c r="AD1" s="469">
        <v>106</v>
      </c>
      <c r="AE1" s="470">
        <v>84</v>
      </c>
      <c r="AF1" s="470">
        <v>131</v>
      </c>
      <c r="AG1" s="469">
        <v>119</v>
      </c>
      <c r="AH1" s="470">
        <v>126</v>
      </c>
      <c r="AI1" s="469">
        <v>114</v>
      </c>
      <c r="AJ1" s="469">
        <v>111</v>
      </c>
      <c r="AK1" s="470">
        <v>98</v>
      </c>
      <c r="AL1" s="470">
        <v>96</v>
      </c>
      <c r="AM1" s="470">
        <v>93</v>
      </c>
      <c r="AN1" s="469">
        <v>88</v>
      </c>
      <c r="AO1" s="470">
        <v>140</v>
      </c>
      <c r="AP1" s="468" t="s">
        <v>1064</v>
      </c>
      <c r="AQ1" s="470">
        <v>69</v>
      </c>
      <c r="AR1" s="469">
        <v>115</v>
      </c>
      <c r="AS1" s="470">
        <v>89</v>
      </c>
      <c r="AT1" s="470">
        <v>58</v>
      </c>
      <c r="AU1" s="470">
        <v>108</v>
      </c>
      <c r="AV1" s="470">
        <v>97</v>
      </c>
      <c r="AW1" s="469">
        <v>100</v>
      </c>
      <c r="AX1" s="470">
        <v>86</v>
      </c>
      <c r="AY1" s="470">
        <v>95</v>
      </c>
      <c r="AZ1" s="470">
        <v>102</v>
      </c>
      <c r="BA1" s="470">
        <v>73</v>
      </c>
      <c r="BB1" s="469">
        <v>79</v>
      </c>
      <c r="BC1" s="470">
        <v>86</v>
      </c>
      <c r="BD1" s="470">
        <v>116</v>
      </c>
      <c r="BE1" s="470">
        <v>108</v>
      </c>
      <c r="BF1" s="469">
        <v>113</v>
      </c>
      <c r="BG1" s="470">
        <v>105</v>
      </c>
      <c r="BH1" s="469">
        <v>91</v>
      </c>
      <c r="BI1" s="469">
        <v>77</v>
      </c>
      <c r="BJ1" s="469">
        <v>74</v>
      </c>
      <c r="BK1" s="469">
        <v>104</v>
      </c>
      <c r="BL1" s="469">
        <v>124</v>
      </c>
      <c r="BM1" s="469">
        <v>102</v>
      </c>
      <c r="BN1" s="469">
        <v>99</v>
      </c>
      <c r="BO1" s="470">
        <v>107</v>
      </c>
      <c r="BP1" s="469">
        <v>93</v>
      </c>
      <c r="BQ1" s="469">
        <v>91</v>
      </c>
      <c r="BR1" s="470">
        <v>110</v>
      </c>
      <c r="BS1" s="470">
        <v>88</v>
      </c>
      <c r="BT1" s="470">
        <v>84</v>
      </c>
      <c r="BU1" s="469">
        <v>99</v>
      </c>
      <c r="BV1" s="469">
        <v>100</v>
      </c>
      <c r="BW1" s="470">
        <v>98</v>
      </c>
      <c r="BX1" s="469">
        <v>107</v>
      </c>
      <c r="BY1" s="468" t="s">
        <v>1064</v>
      </c>
      <c r="BZ1" s="469">
        <v>83</v>
      </c>
      <c r="CA1" s="469">
        <v>71</v>
      </c>
      <c r="CB1" s="469">
        <v>87</v>
      </c>
      <c r="CC1" s="469">
        <v>97</v>
      </c>
      <c r="CD1" s="470">
        <v>106</v>
      </c>
      <c r="CE1" s="469">
        <v>139</v>
      </c>
      <c r="CF1" s="470">
        <v>80</v>
      </c>
      <c r="CG1" s="470">
        <v>121</v>
      </c>
      <c r="CH1" s="469">
        <v>131</v>
      </c>
      <c r="CI1" s="470">
        <v>113</v>
      </c>
      <c r="CJ1" s="470">
        <v>108</v>
      </c>
      <c r="CK1" s="470">
        <v>93</v>
      </c>
      <c r="CL1" s="469">
        <v>104</v>
      </c>
      <c r="CM1" s="470">
        <v>111</v>
      </c>
      <c r="CN1" s="470">
        <v>95</v>
      </c>
      <c r="CO1" s="469">
        <v>85</v>
      </c>
      <c r="CP1" s="469">
        <v>101</v>
      </c>
      <c r="CQ1" s="468" t="s">
        <v>1064</v>
      </c>
      <c r="CR1" s="470">
        <v>107</v>
      </c>
      <c r="CS1" s="470">
        <v>102</v>
      </c>
      <c r="CT1" s="469">
        <v>96</v>
      </c>
      <c r="CU1" s="469">
        <v>92</v>
      </c>
      <c r="CV1" s="469">
        <v>111</v>
      </c>
      <c r="CW1" s="469">
        <v>81</v>
      </c>
      <c r="CX1" s="470">
        <v>76</v>
      </c>
      <c r="CY1" s="294">
        <v>69</v>
      </c>
      <c r="CZ1" s="469">
        <v>78</v>
      </c>
      <c r="DA1" s="470">
        <v>106</v>
      </c>
      <c r="DB1" s="470">
        <v>106</v>
      </c>
      <c r="DC1" s="469">
        <v>101</v>
      </c>
      <c r="DD1" s="470">
        <v>92</v>
      </c>
      <c r="DE1" s="469">
        <v>99</v>
      </c>
      <c r="DF1" s="470">
        <v>117</v>
      </c>
      <c r="DG1" s="469">
        <v>59</v>
      </c>
      <c r="DH1" s="469">
        <v>104</v>
      </c>
      <c r="DI1" s="470">
        <v>97</v>
      </c>
      <c r="DJ1" s="470">
        <v>98</v>
      </c>
      <c r="DK1" s="470">
        <v>83</v>
      </c>
      <c r="DL1" s="469">
        <v>93</v>
      </c>
      <c r="DM1" s="469">
        <v>85</v>
      </c>
      <c r="DN1" s="470">
        <v>102</v>
      </c>
      <c r="DO1" s="470">
        <v>93</v>
      </c>
      <c r="DP1" s="469">
        <v>98</v>
      </c>
      <c r="DQ1" s="470">
        <v>95</v>
      </c>
      <c r="DR1" s="470">
        <v>104</v>
      </c>
      <c r="DS1" s="469">
        <v>104</v>
      </c>
      <c r="DT1" s="469">
        <v>75</v>
      </c>
      <c r="DU1" s="469">
        <v>104</v>
      </c>
      <c r="DV1" s="469">
        <v>104</v>
      </c>
      <c r="DW1" s="470">
        <v>88</v>
      </c>
      <c r="DX1" s="470">
        <v>99</v>
      </c>
      <c r="DY1" s="469">
        <v>115</v>
      </c>
      <c r="DZ1" s="469">
        <v>73</v>
      </c>
      <c r="EA1" s="469">
        <v>116</v>
      </c>
      <c r="EB1" s="470">
        <v>80</v>
      </c>
      <c r="EC1" s="470">
        <v>98</v>
      </c>
      <c r="ED1" s="468" t="s">
        <v>1064</v>
      </c>
      <c r="EE1" s="470">
        <v>106</v>
      </c>
      <c r="EF1" s="470">
        <v>91</v>
      </c>
      <c r="EG1" s="469">
        <v>104</v>
      </c>
      <c r="EH1" s="469">
        <v>87</v>
      </c>
      <c r="EI1" s="469">
        <v>86</v>
      </c>
      <c r="EJ1" s="469">
        <v>116</v>
      </c>
      <c r="EK1" s="469">
        <v>95</v>
      </c>
      <c r="EL1" s="470">
        <v>103</v>
      </c>
      <c r="EM1" s="470">
        <v>97</v>
      </c>
      <c r="EN1" s="470">
        <v>80</v>
      </c>
      <c r="EO1" s="470">
        <v>87</v>
      </c>
      <c r="EP1" s="470">
        <v>101</v>
      </c>
      <c r="EQ1" s="469">
        <v>115</v>
      </c>
      <c r="ER1" s="469">
        <v>98</v>
      </c>
      <c r="ES1" s="470">
        <v>114</v>
      </c>
      <c r="ET1" s="470">
        <v>116</v>
      </c>
      <c r="EU1" s="469">
        <v>108</v>
      </c>
      <c r="EV1" s="470">
        <v>65</v>
      </c>
      <c r="EW1" s="469">
        <v>109</v>
      </c>
      <c r="EX1" s="470">
        <v>91</v>
      </c>
      <c r="EY1" s="470">
        <v>85</v>
      </c>
      <c r="EZ1" s="469">
        <v>75</v>
      </c>
      <c r="FA1" t="s">
        <v>1064</v>
      </c>
    </row>
    <row r="2" spans="1:157">
      <c r="B2" s="83" t="s">
        <v>1</v>
      </c>
      <c r="C2" s="83" t="s">
        <v>1</v>
      </c>
      <c r="D2" s="83" t="s">
        <v>1</v>
      </c>
      <c r="E2" s="83" t="s">
        <v>1</v>
      </c>
      <c r="F2" s="83" t="s">
        <v>1</v>
      </c>
      <c r="G2" s="83" t="s">
        <v>1</v>
      </c>
      <c r="H2" s="83" t="s">
        <v>1</v>
      </c>
      <c r="I2" s="83" t="s">
        <v>1</v>
      </c>
      <c r="J2" s="83" t="s">
        <v>1</v>
      </c>
      <c r="K2" s="83" t="s">
        <v>1</v>
      </c>
      <c r="L2" s="83" t="s">
        <v>1</v>
      </c>
      <c r="M2" s="83" t="s">
        <v>1</v>
      </c>
      <c r="N2" s="83" t="s">
        <v>1</v>
      </c>
      <c r="O2" s="83" t="s">
        <v>1</v>
      </c>
      <c r="P2" s="83" t="s">
        <v>1</v>
      </c>
      <c r="Q2" s="83" t="s">
        <v>1</v>
      </c>
      <c r="R2" s="83" t="s">
        <v>1</v>
      </c>
      <c r="S2" s="83" t="s">
        <v>1</v>
      </c>
      <c r="T2" s="83" t="s">
        <v>1</v>
      </c>
      <c r="U2" s="83" t="s">
        <v>1</v>
      </c>
      <c r="V2" s="83" t="s">
        <v>1</v>
      </c>
      <c r="W2" s="83" t="s">
        <v>1</v>
      </c>
      <c r="X2" s="83" t="s">
        <v>1</v>
      </c>
      <c r="Y2" s="83" t="s">
        <v>1</v>
      </c>
      <c r="Z2" s="83" t="s">
        <v>1</v>
      </c>
      <c r="AA2" s="83" t="s">
        <v>1</v>
      </c>
      <c r="AB2" s="83" t="s">
        <v>1</v>
      </c>
      <c r="AC2" s="83" t="s">
        <v>1</v>
      </c>
      <c r="AD2" s="83" t="s">
        <v>1</v>
      </c>
      <c r="AE2" s="83" t="s">
        <v>1</v>
      </c>
      <c r="AF2" s="83" t="s">
        <v>1</v>
      </c>
      <c r="AG2" s="83" t="s">
        <v>1</v>
      </c>
      <c r="AH2" s="83" t="s">
        <v>1</v>
      </c>
      <c r="AI2" s="83" t="s">
        <v>1</v>
      </c>
      <c r="AJ2" s="83" t="s">
        <v>1</v>
      </c>
      <c r="AK2" s="83" t="s">
        <v>1</v>
      </c>
      <c r="AL2" s="83" t="s">
        <v>1</v>
      </c>
      <c r="AM2" s="402" t="s">
        <v>1</v>
      </c>
      <c r="AN2" s="402" t="s">
        <v>1</v>
      </c>
      <c r="AO2" s="402" t="s">
        <v>1</v>
      </c>
      <c r="AP2" s="402"/>
      <c r="AQ2" s="402" t="s">
        <v>1</v>
      </c>
      <c r="AR2" s="402" t="s">
        <v>1</v>
      </c>
      <c r="AS2" s="402" t="s">
        <v>1</v>
      </c>
      <c r="AT2" s="402" t="s">
        <v>1</v>
      </c>
      <c r="AU2" s="402" t="s">
        <v>1</v>
      </c>
      <c r="AV2" s="402" t="s">
        <v>1</v>
      </c>
      <c r="AW2" s="402" t="s">
        <v>1</v>
      </c>
      <c r="AX2" s="402" t="s">
        <v>1</v>
      </c>
      <c r="AY2" s="402" t="s">
        <v>1</v>
      </c>
      <c r="AZ2" s="402" t="s">
        <v>1</v>
      </c>
      <c r="BA2" s="402" t="s">
        <v>1</v>
      </c>
      <c r="BB2" s="402" t="s">
        <v>1</v>
      </c>
      <c r="BC2" s="83" t="s">
        <v>1</v>
      </c>
      <c r="BD2" s="83" t="s">
        <v>1</v>
      </c>
      <c r="BE2" s="83" t="s">
        <v>1</v>
      </c>
      <c r="BF2" s="83" t="s">
        <v>1</v>
      </c>
      <c r="BG2" s="83" t="s">
        <v>1</v>
      </c>
      <c r="BH2" s="83" t="s">
        <v>1</v>
      </c>
      <c r="BI2" s="83" t="s">
        <v>1</v>
      </c>
      <c r="BJ2" s="83" t="s">
        <v>1</v>
      </c>
      <c r="BK2" s="83" t="s">
        <v>1</v>
      </c>
      <c r="BL2" s="83" t="s">
        <v>1</v>
      </c>
      <c r="BM2" s="83" t="s">
        <v>1</v>
      </c>
      <c r="BN2" s="83" t="s">
        <v>1</v>
      </c>
      <c r="BO2" s="83" t="s">
        <v>1</v>
      </c>
      <c r="BP2" s="83" t="s">
        <v>1</v>
      </c>
      <c r="BQ2" s="83" t="s">
        <v>1</v>
      </c>
      <c r="BR2" s="83" t="s">
        <v>1</v>
      </c>
      <c r="BS2" s="83" t="s">
        <v>1</v>
      </c>
      <c r="BT2" s="83" t="s">
        <v>1</v>
      </c>
      <c r="BU2" s="83" t="s">
        <v>1</v>
      </c>
      <c r="BV2" s="83" t="s">
        <v>1</v>
      </c>
      <c r="BW2" s="83" t="s">
        <v>1</v>
      </c>
      <c r="BX2" s="83" t="s">
        <v>1</v>
      </c>
      <c r="BY2" s="83"/>
      <c r="BZ2" s="83" t="s">
        <v>1</v>
      </c>
      <c r="CA2" s="83" t="s">
        <v>1</v>
      </c>
      <c r="CB2" s="83" t="s">
        <v>1</v>
      </c>
      <c r="CC2" s="83" t="s">
        <v>1</v>
      </c>
      <c r="CD2" s="83" t="s">
        <v>1</v>
      </c>
      <c r="CE2" s="83" t="s">
        <v>1</v>
      </c>
      <c r="CF2" s="83" t="s">
        <v>1</v>
      </c>
      <c r="CG2" s="83" t="s">
        <v>1</v>
      </c>
      <c r="CH2" s="83" t="s">
        <v>1</v>
      </c>
      <c r="CI2" s="83" t="s">
        <v>1</v>
      </c>
      <c r="CJ2" s="83" t="s">
        <v>1</v>
      </c>
      <c r="CK2" s="402" t="s">
        <v>1</v>
      </c>
      <c r="CL2" s="402" t="s">
        <v>1</v>
      </c>
      <c r="CM2" s="402" t="s">
        <v>1</v>
      </c>
      <c r="CN2" s="4" t="s">
        <v>1</v>
      </c>
      <c r="CO2" s="4" t="s">
        <v>1</v>
      </c>
      <c r="CP2" s="4" t="s">
        <v>1</v>
      </c>
      <c r="CQ2" s="4"/>
      <c r="CR2" s="402" t="s">
        <v>1</v>
      </c>
      <c r="CS2" s="402" t="s">
        <v>1</v>
      </c>
      <c r="CT2" s="391" t="s">
        <v>1</v>
      </c>
      <c r="CU2" s="391" t="s">
        <v>1</v>
      </c>
      <c r="CV2" s="389" t="s">
        <v>1</v>
      </c>
      <c r="CW2" s="389" t="s">
        <v>1</v>
      </c>
      <c r="CX2" s="402" t="s">
        <v>1</v>
      </c>
      <c r="CY2" s="402" t="s">
        <v>1</v>
      </c>
      <c r="CZ2" s="402" t="s">
        <v>1</v>
      </c>
      <c r="DA2" s="402" t="s">
        <v>1</v>
      </c>
      <c r="DB2" s="402" t="s">
        <v>1</v>
      </c>
      <c r="DC2" s="402" t="s">
        <v>1</v>
      </c>
      <c r="DD2" s="402" t="s">
        <v>1</v>
      </c>
      <c r="DE2" s="402" t="s">
        <v>1</v>
      </c>
      <c r="DF2" s="402" t="s">
        <v>1</v>
      </c>
      <c r="DG2" s="402" t="s">
        <v>1</v>
      </c>
      <c r="DH2" s="402" t="s">
        <v>1</v>
      </c>
      <c r="DI2" s="385" t="s">
        <v>1</v>
      </c>
      <c r="DJ2" s="385" t="s">
        <v>1</v>
      </c>
      <c r="DK2" s="199" t="s">
        <v>1</v>
      </c>
      <c r="DL2" s="388" t="s">
        <v>1</v>
      </c>
      <c r="DM2" s="388" t="s">
        <v>1</v>
      </c>
      <c r="DN2" s="402" t="s">
        <v>1</v>
      </c>
      <c r="DO2" s="402" t="s">
        <v>1</v>
      </c>
      <c r="DP2" s="199" t="s">
        <v>1</v>
      </c>
      <c r="DQ2" s="199" t="s">
        <v>1</v>
      </c>
      <c r="DR2" s="402" t="s">
        <v>1</v>
      </c>
      <c r="DS2" s="393" t="s">
        <v>1</v>
      </c>
      <c r="DT2" s="393" t="s">
        <v>1</v>
      </c>
      <c r="DU2" s="402" t="s">
        <v>1</v>
      </c>
      <c r="DV2" s="402" t="s">
        <v>1</v>
      </c>
      <c r="DW2" s="402" t="s">
        <v>1</v>
      </c>
      <c r="DX2" s="402" t="s">
        <v>1</v>
      </c>
      <c r="DY2" s="402" t="s">
        <v>1</v>
      </c>
      <c r="DZ2" s="402" t="s">
        <v>1</v>
      </c>
      <c r="EA2" s="402" t="s">
        <v>1</v>
      </c>
      <c r="EB2" s="390" t="s">
        <v>1</v>
      </c>
      <c r="EC2" s="390" t="s">
        <v>1</v>
      </c>
      <c r="ED2" s="199"/>
      <c r="EE2" s="402" t="s">
        <v>367</v>
      </c>
      <c r="EF2" s="402" t="s">
        <v>367</v>
      </c>
      <c r="EG2" s="406" t="s">
        <v>367</v>
      </c>
      <c r="EH2" s="406" t="s">
        <v>367</v>
      </c>
      <c r="EI2" s="402" t="s">
        <v>367</v>
      </c>
      <c r="EJ2" s="402" t="s">
        <v>367</v>
      </c>
      <c r="EK2" s="402" t="s">
        <v>367</v>
      </c>
      <c r="EL2" s="402" t="s">
        <v>367</v>
      </c>
      <c r="EM2" s="402" t="s">
        <v>367</v>
      </c>
      <c r="EN2" s="402" t="s">
        <v>367</v>
      </c>
      <c r="EO2" s="385" t="s">
        <v>367</v>
      </c>
      <c r="EP2" s="385" t="s">
        <v>367</v>
      </c>
      <c r="EQ2" s="402" t="s">
        <v>367</v>
      </c>
      <c r="ER2" s="402" t="s">
        <v>367</v>
      </c>
      <c r="ES2" s="388" t="s">
        <v>367</v>
      </c>
      <c r="ET2" s="388" t="s">
        <v>367</v>
      </c>
      <c r="EU2" s="402" t="s">
        <v>367</v>
      </c>
      <c r="EV2" s="402" t="s">
        <v>367</v>
      </c>
      <c r="EW2" s="402" t="s">
        <v>367</v>
      </c>
      <c r="EX2" s="402" t="s">
        <v>367</v>
      </c>
      <c r="EY2" s="402" t="s">
        <v>367</v>
      </c>
      <c r="EZ2" s="402" t="s">
        <v>1</v>
      </c>
    </row>
    <row r="3" spans="1:157" ht="15.5">
      <c r="B3" s="6" t="s">
        <v>2</v>
      </c>
      <c r="C3" s="6" t="s">
        <v>2</v>
      </c>
      <c r="D3" s="6" t="s">
        <v>2</v>
      </c>
      <c r="E3" s="6" t="s">
        <v>2</v>
      </c>
      <c r="F3" s="6" t="s">
        <v>2</v>
      </c>
      <c r="G3" s="6" t="s">
        <v>2</v>
      </c>
      <c r="H3" s="6" t="s">
        <v>2</v>
      </c>
      <c r="I3" s="6" t="s">
        <v>2</v>
      </c>
      <c r="J3" s="6" t="s">
        <v>2</v>
      </c>
      <c r="K3" s="6" t="s">
        <v>2</v>
      </c>
      <c r="L3" s="6" t="s">
        <v>2</v>
      </c>
      <c r="M3" s="6" t="s">
        <v>2</v>
      </c>
      <c r="N3" s="6" t="s">
        <v>2</v>
      </c>
      <c r="O3" s="6" t="s">
        <v>2</v>
      </c>
      <c r="P3" s="6" t="s">
        <v>2</v>
      </c>
      <c r="Q3" s="6" t="s">
        <v>2</v>
      </c>
      <c r="R3" s="6" t="s">
        <v>2</v>
      </c>
      <c r="S3" s="6" t="s">
        <v>2</v>
      </c>
      <c r="T3" s="6" t="s">
        <v>2</v>
      </c>
      <c r="U3" s="6" t="s">
        <v>2</v>
      </c>
      <c r="V3" s="6" t="s">
        <v>2</v>
      </c>
      <c r="W3" s="6" t="s">
        <v>2</v>
      </c>
      <c r="X3" s="6" t="s">
        <v>2</v>
      </c>
      <c r="Y3" s="6" t="s">
        <v>2</v>
      </c>
      <c r="Z3" s="6" t="s">
        <v>2</v>
      </c>
      <c r="AA3" s="6" t="s">
        <v>2</v>
      </c>
      <c r="AB3" s="6" t="s">
        <v>2</v>
      </c>
      <c r="AC3" s="6" t="s">
        <v>2</v>
      </c>
      <c r="AD3" s="6" t="s">
        <v>2</v>
      </c>
      <c r="AE3" s="6" t="s">
        <v>2</v>
      </c>
      <c r="AF3" s="6" t="s">
        <v>2</v>
      </c>
      <c r="AG3" s="6" t="s">
        <v>2</v>
      </c>
      <c r="AH3" s="6" t="s">
        <v>2</v>
      </c>
      <c r="AI3" s="6" t="s">
        <v>2</v>
      </c>
      <c r="AJ3" s="6" t="s">
        <v>2</v>
      </c>
      <c r="AK3" s="6" t="s">
        <v>2</v>
      </c>
      <c r="AL3" s="6" t="s">
        <v>2</v>
      </c>
      <c r="AM3" s="6" t="s">
        <v>2</v>
      </c>
      <c r="AN3" s="6" t="s">
        <v>2</v>
      </c>
      <c r="AO3" s="6" t="s">
        <v>2</v>
      </c>
      <c r="AP3" s="6"/>
      <c r="AQ3" s="8" t="s">
        <v>5</v>
      </c>
      <c r="AR3" s="8" t="s">
        <v>5</v>
      </c>
      <c r="AS3" s="8" t="s">
        <v>5</v>
      </c>
      <c r="AT3" s="8" t="s">
        <v>5</v>
      </c>
      <c r="AU3" s="8" t="s">
        <v>5</v>
      </c>
      <c r="AV3" s="8" t="s">
        <v>5</v>
      </c>
      <c r="AW3" s="8" t="s">
        <v>5</v>
      </c>
      <c r="AX3" s="8" t="s">
        <v>5</v>
      </c>
      <c r="AY3" s="8" t="s">
        <v>5</v>
      </c>
      <c r="AZ3" s="8" t="s">
        <v>5</v>
      </c>
      <c r="BA3" s="8" t="s">
        <v>5</v>
      </c>
      <c r="BB3" s="8" t="s">
        <v>5</v>
      </c>
      <c r="BC3" s="8" t="s">
        <v>5</v>
      </c>
      <c r="BD3" s="8" t="s">
        <v>5</v>
      </c>
      <c r="BE3" s="8" t="s">
        <v>5</v>
      </c>
      <c r="BF3" s="8" t="s">
        <v>5</v>
      </c>
      <c r="BG3" s="8" t="s">
        <v>5</v>
      </c>
      <c r="BH3" s="8" t="s">
        <v>5</v>
      </c>
      <c r="BI3" s="8" t="s">
        <v>5</v>
      </c>
      <c r="BJ3" s="8" t="s">
        <v>5</v>
      </c>
      <c r="BK3" s="8" t="s">
        <v>5</v>
      </c>
      <c r="BL3" s="8" t="s">
        <v>5</v>
      </c>
      <c r="BM3" s="8" t="s">
        <v>5</v>
      </c>
      <c r="BN3" s="8" t="s">
        <v>5</v>
      </c>
      <c r="BO3" s="8" t="s">
        <v>5</v>
      </c>
      <c r="BP3" s="8" t="s">
        <v>5</v>
      </c>
      <c r="BQ3" s="8" t="s">
        <v>5</v>
      </c>
      <c r="BR3" s="8" t="s">
        <v>5</v>
      </c>
      <c r="BS3" s="8" t="s">
        <v>5</v>
      </c>
      <c r="BT3" s="8" t="s">
        <v>5</v>
      </c>
      <c r="BU3" s="8" t="s">
        <v>5</v>
      </c>
      <c r="BV3" s="8" t="s">
        <v>5</v>
      </c>
      <c r="BW3" s="8" t="s">
        <v>5</v>
      </c>
      <c r="BX3" s="8" t="s">
        <v>5</v>
      </c>
      <c r="BY3" s="8"/>
      <c r="BZ3" s="10">
        <v>7</v>
      </c>
      <c r="CA3" s="10">
        <v>7</v>
      </c>
      <c r="CB3" s="10">
        <v>7</v>
      </c>
      <c r="CC3" s="10">
        <v>7</v>
      </c>
      <c r="CD3" s="10">
        <v>7</v>
      </c>
      <c r="CE3" s="10">
        <v>7</v>
      </c>
      <c r="CF3" s="10">
        <v>7</v>
      </c>
      <c r="CG3" s="10">
        <v>7</v>
      </c>
      <c r="CH3" s="10">
        <v>7</v>
      </c>
      <c r="CI3" s="10">
        <v>7</v>
      </c>
      <c r="CJ3" s="10">
        <v>7</v>
      </c>
      <c r="CK3" s="10">
        <v>7</v>
      </c>
      <c r="CL3" s="10">
        <v>7</v>
      </c>
      <c r="CM3" s="10">
        <v>7</v>
      </c>
      <c r="CN3" s="12">
        <v>7</v>
      </c>
      <c r="CO3" s="12">
        <v>7</v>
      </c>
      <c r="CP3" s="12">
        <v>7</v>
      </c>
      <c r="CQ3" s="12"/>
      <c r="CR3" s="402">
        <v>10</v>
      </c>
      <c r="CS3" s="402">
        <v>10</v>
      </c>
      <c r="CT3" s="402">
        <v>10</v>
      </c>
      <c r="CU3" s="402">
        <v>10</v>
      </c>
      <c r="CV3" s="402">
        <v>10</v>
      </c>
      <c r="CW3" s="402">
        <v>10</v>
      </c>
      <c r="CX3" s="402">
        <v>10</v>
      </c>
      <c r="CY3" s="402">
        <v>10</v>
      </c>
      <c r="CZ3" s="402">
        <v>10</v>
      </c>
      <c r="DA3" s="402">
        <v>10</v>
      </c>
      <c r="DB3" s="402">
        <v>10</v>
      </c>
      <c r="DC3" s="402">
        <v>10</v>
      </c>
      <c r="DD3" s="402">
        <v>10</v>
      </c>
      <c r="DE3" s="402">
        <v>10</v>
      </c>
      <c r="DF3" s="402">
        <v>10</v>
      </c>
      <c r="DG3" s="402">
        <v>10</v>
      </c>
      <c r="DH3" s="402">
        <v>10</v>
      </c>
      <c r="DI3" s="402">
        <v>10</v>
      </c>
      <c r="DJ3" s="402">
        <v>10</v>
      </c>
      <c r="DK3" s="402">
        <v>10</v>
      </c>
      <c r="DL3" s="402">
        <v>10</v>
      </c>
      <c r="DM3" s="402">
        <v>10</v>
      </c>
      <c r="DN3" s="402">
        <v>10</v>
      </c>
      <c r="DO3" s="402">
        <v>10</v>
      </c>
      <c r="DP3" s="402">
        <v>10</v>
      </c>
      <c r="DQ3" s="402">
        <v>10</v>
      </c>
      <c r="DR3" s="402">
        <v>10</v>
      </c>
      <c r="DS3" s="402">
        <v>10</v>
      </c>
      <c r="DT3" s="402">
        <v>10</v>
      </c>
      <c r="DU3" s="402">
        <v>10</v>
      </c>
      <c r="DV3" s="402">
        <v>10</v>
      </c>
      <c r="DW3" s="402">
        <v>10</v>
      </c>
      <c r="DX3" s="402">
        <v>10</v>
      </c>
      <c r="DY3" s="402">
        <v>10</v>
      </c>
      <c r="DZ3" s="402">
        <v>10</v>
      </c>
      <c r="EA3" s="402">
        <v>10</v>
      </c>
      <c r="EB3" s="402">
        <v>10</v>
      </c>
      <c r="EC3" s="402">
        <v>10</v>
      </c>
      <c r="ED3" s="199"/>
      <c r="EE3" s="402">
        <v>13</v>
      </c>
      <c r="EF3" s="402">
        <v>13</v>
      </c>
      <c r="EG3" s="402">
        <v>13</v>
      </c>
      <c r="EH3" s="402">
        <v>13</v>
      </c>
      <c r="EI3" s="402">
        <v>13</v>
      </c>
      <c r="EJ3" s="402">
        <v>13</v>
      </c>
      <c r="EK3" s="402">
        <v>13</v>
      </c>
      <c r="EL3" s="402">
        <v>13</v>
      </c>
      <c r="EM3" s="402">
        <v>13</v>
      </c>
      <c r="EN3" s="402">
        <v>13</v>
      </c>
      <c r="EO3" s="402">
        <v>13</v>
      </c>
      <c r="EP3" s="402">
        <v>13</v>
      </c>
      <c r="EQ3" s="402">
        <v>13</v>
      </c>
      <c r="ER3" s="402">
        <v>13</v>
      </c>
      <c r="ES3" s="402">
        <v>13</v>
      </c>
      <c r="ET3" s="402">
        <v>13</v>
      </c>
      <c r="EU3" s="402">
        <v>13</v>
      </c>
      <c r="EV3" s="402">
        <v>13</v>
      </c>
      <c r="EW3" s="402">
        <v>13</v>
      </c>
      <c r="EX3" s="402">
        <v>13</v>
      </c>
      <c r="EY3" s="402">
        <v>13</v>
      </c>
      <c r="EZ3" s="402">
        <v>14</v>
      </c>
    </row>
    <row r="4" spans="1:157">
      <c r="B4" s="14" t="s">
        <v>887</v>
      </c>
      <c r="C4" s="14" t="s">
        <v>889</v>
      </c>
      <c r="D4" s="169" t="s">
        <v>890</v>
      </c>
      <c r="E4" s="14" t="s">
        <v>891</v>
      </c>
      <c r="F4" s="14" t="s">
        <v>892</v>
      </c>
      <c r="G4" s="14" t="s">
        <v>893</v>
      </c>
      <c r="H4" s="14" t="s">
        <v>894</v>
      </c>
      <c r="I4" s="14" t="s">
        <v>895</v>
      </c>
      <c r="J4" s="14" t="s">
        <v>896</v>
      </c>
      <c r="K4" s="14" t="s">
        <v>897</v>
      </c>
      <c r="L4" s="14" t="s">
        <v>898</v>
      </c>
      <c r="M4" s="14" t="s">
        <v>899</v>
      </c>
      <c r="N4" s="14" t="s">
        <v>900</v>
      </c>
      <c r="O4" s="14" t="s">
        <v>901</v>
      </c>
      <c r="P4" s="14" t="s">
        <v>902</v>
      </c>
      <c r="Q4" s="14" t="s">
        <v>903</v>
      </c>
      <c r="R4" s="14" t="s">
        <v>921</v>
      </c>
      <c r="S4" s="14" t="s">
        <v>922</v>
      </c>
      <c r="T4" s="14" t="s">
        <v>923</v>
      </c>
      <c r="U4" s="14" t="s">
        <v>924</v>
      </c>
      <c r="V4" s="14" t="s">
        <v>925</v>
      </c>
      <c r="W4" s="14" t="s">
        <v>904</v>
      </c>
      <c r="X4" s="14" t="s">
        <v>905</v>
      </c>
      <c r="Y4" s="14" t="s">
        <v>906</v>
      </c>
      <c r="Z4" s="14" t="s">
        <v>907</v>
      </c>
      <c r="AA4" s="14" t="s">
        <v>908</v>
      </c>
      <c r="AB4" s="14" t="s">
        <v>932</v>
      </c>
      <c r="AC4" s="14" t="s">
        <v>933</v>
      </c>
      <c r="AD4" s="14" t="s">
        <v>934</v>
      </c>
      <c r="AE4" s="14" t="s">
        <v>909</v>
      </c>
      <c r="AF4" s="14" t="s">
        <v>910</v>
      </c>
      <c r="AG4" s="14" t="s">
        <v>911</v>
      </c>
      <c r="AH4" s="14" t="s">
        <v>912</v>
      </c>
      <c r="AI4" s="14" t="s">
        <v>915</v>
      </c>
      <c r="AJ4" s="14" t="s">
        <v>916</v>
      </c>
      <c r="AK4" s="14" t="s">
        <v>917</v>
      </c>
      <c r="AL4" s="14" t="s">
        <v>918</v>
      </c>
      <c r="AM4" s="15" t="s">
        <v>920</v>
      </c>
      <c r="AN4" s="15" t="s">
        <v>527</v>
      </c>
      <c r="AO4" s="15" t="s">
        <v>528</v>
      </c>
      <c r="AP4" s="15"/>
      <c r="AQ4" s="15" t="s">
        <v>551</v>
      </c>
      <c r="AR4" s="15" t="s">
        <v>552</v>
      </c>
      <c r="AS4" s="15" t="s">
        <v>553</v>
      </c>
      <c r="AT4" s="15" t="s">
        <v>554</v>
      </c>
      <c r="AU4" s="15" t="s">
        <v>534</v>
      </c>
      <c r="AV4" s="15" t="s">
        <v>536</v>
      </c>
      <c r="AW4" s="15" t="s">
        <v>555</v>
      </c>
      <c r="AX4" s="15" t="s">
        <v>557</v>
      </c>
      <c r="AY4" s="15" t="s">
        <v>558</v>
      </c>
      <c r="AZ4" s="15" t="s">
        <v>559</v>
      </c>
      <c r="BA4" s="15" t="s">
        <v>560</v>
      </c>
      <c r="BB4" s="15" t="s">
        <v>561</v>
      </c>
      <c r="BC4" s="14" t="s">
        <v>562</v>
      </c>
      <c r="BD4" s="14" t="s">
        <v>563</v>
      </c>
      <c r="BE4" s="14" t="s">
        <v>564</v>
      </c>
      <c r="BF4" s="14" t="s">
        <v>565</v>
      </c>
      <c r="BG4" s="14" t="s">
        <v>530</v>
      </c>
      <c r="BH4" s="14" t="s">
        <v>537</v>
      </c>
      <c r="BI4" s="14" t="s">
        <v>531</v>
      </c>
      <c r="BJ4" s="14" t="s">
        <v>566</v>
      </c>
      <c r="BK4" s="14" t="s">
        <v>567</v>
      </c>
      <c r="BL4" s="14" t="s">
        <v>568</v>
      </c>
      <c r="BM4" s="14" t="s">
        <v>569</v>
      </c>
      <c r="BN4" s="14" t="s">
        <v>570</v>
      </c>
      <c r="BO4" s="14" t="s">
        <v>571</v>
      </c>
      <c r="BP4" s="14" t="s">
        <v>572</v>
      </c>
      <c r="BQ4" s="14" t="s">
        <v>538</v>
      </c>
      <c r="BR4" s="14" t="s">
        <v>541</v>
      </c>
      <c r="BS4" s="14" t="s">
        <v>542</v>
      </c>
      <c r="BT4" s="14" t="s">
        <v>540</v>
      </c>
      <c r="BU4" s="14" t="s">
        <v>544</v>
      </c>
      <c r="BV4" s="14" t="s">
        <v>576</v>
      </c>
      <c r="BW4" s="14" t="s">
        <v>577</v>
      </c>
      <c r="BX4" s="14" t="s">
        <v>578</v>
      </c>
      <c r="BY4" s="14"/>
      <c r="BZ4" s="84" t="s">
        <v>579</v>
      </c>
      <c r="CA4" s="84" t="s">
        <v>580</v>
      </c>
      <c r="CB4" s="84" t="s">
        <v>581</v>
      </c>
      <c r="CC4" s="84" t="s">
        <v>582</v>
      </c>
      <c r="CD4" s="84" t="s">
        <v>585</v>
      </c>
      <c r="CE4" s="84" t="s">
        <v>586</v>
      </c>
      <c r="CF4" s="84" t="s">
        <v>587</v>
      </c>
      <c r="CG4" s="84" t="s">
        <v>589</v>
      </c>
      <c r="CH4" s="84" t="s">
        <v>593</v>
      </c>
      <c r="CI4" s="84" t="s">
        <v>594</v>
      </c>
      <c r="CJ4" s="84" t="s">
        <v>599</v>
      </c>
      <c r="CK4" s="403" t="s">
        <v>604</v>
      </c>
      <c r="CL4" s="403" t="s">
        <v>605</v>
      </c>
      <c r="CM4" s="403" t="s">
        <v>607</v>
      </c>
      <c r="CN4" s="19" t="s">
        <v>613</v>
      </c>
      <c r="CO4" s="19" t="s">
        <v>615</v>
      </c>
      <c r="CP4" s="19" t="s">
        <v>620</v>
      </c>
      <c r="CQ4" s="19"/>
      <c r="CR4" s="403" t="s">
        <v>621</v>
      </c>
      <c r="CS4" s="403" t="s">
        <v>622</v>
      </c>
      <c r="CT4" s="252" t="s">
        <v>623</v>
      </c>
      <c r="CU4" s="252" t="s">
        <v>623</v>
      </c>
      <c r="CV4" s="252" t="s">
        <v>624</v>
      </c>
      <c r="CW4" s="252" t="s">
        <v>416</v>
      </c>
      <c r="CX4" s="403" t="s">
        <v>626</v>
      </c>
      <c r="CY4" s="403" t="s">
        <v>630</v>
      </c>
      <c r="CZ4" s="403" t="s">
        <v>632</v>
      </c>
      <c r="DA4" s="403" t="s">
        <v>633</v>
      </c>
      <c r="DB4" s="403" t="s">
        <v>635</v>
      </c>
      <c r="DC4" s="403" t="s">
        <v>636</v>
      </c>
      <c r="DD4" s="403" t="s">
        <v>637</v>
      </c>
      <c r="DE4" s="403" t="s">
        <v>638</v>
      </c>
      <c r="DF4" s="403" t="s">
        <v>639</v>
      </c>
      <c r="DG4" s="403" t="s">
        <v>643</v>
      </c>
      <c r="DH4" s="403" t="s">
        <v>644</v>
      </c>
      <c r="DI4" s="252" t="s">
        <v>646</v>
      </c>
      <c r="DJ4" s="252" t="s">
        <v>646</v>
      </c>
      <c r="DK4" s="403" t="s">
        <v>648</v>
      </c>
      <c r="DL4" s="403" t="s">
        <v>649</v>
      </c>
      <c r="DM4" s="403" t="s">
        <v>649</v>
      </c>
      <c r="DN4" s="403" t="s">
        <v>650</v>
      </c>
      <c r="DO4" s="403" t="s">
        <v>651</v>
      </c>
      <c r="DP4" s="403" t="s">
        <v>652</v>
      </c>
      <c r="DQ4" s="403" t="s">
        <v>547</v>
      </c>
      <c r="DR4" s="403" t="s">
        <v>545</v>
      </c>
      <c r="DS4" s="403" t="s">
        <v>546</v>
      </c>
      <c r="DT4" s="403" t="s">
        <v>546</v>
      </c>
      <c r="DU4" s="403" t="s">
        <v>548</v>
      </c>
      <c r="DV4" s="403" t="s">
        <v>655</v>
      </c>
      <c r="DW4" s="403" t="s">
        <v>656</v>
      </c>
      <c r="DX4" s="403" t="s">
        <v>657</v>
      </c>
      <c r="DY4" s="403" t="s">
        <v>658</v>
      </c>
      <c r="DZ4" s="403" t="s">
        <v>660</v>
      </c>
      <c r="EA4" s="403" t="s">
        <v>661</v>
      </c>
      <c r="EB4" s="403" t="s">
        <v>662</v>
      </c>
      <c r="EC4" s="403" t="s">
        <v>662</v>
      </c>
      <c r="ED4" s="252"/>
      <c r="EE4" s="403" t="s">
        <v>971</v>
      </c>
      <c r="EF4" s="403" t="s">
        <v>970</v>
      </c>
      <c r="EG4" s="403" t="s">
        <v>972</v>
      </c>
      <c r="EH4" s="403" t="s">
        <v>972</v>
      </c>
      <c r="EI4" s="403" t="s">
        <v>973</v>
      </c>
      <c r="EJ4" s="403" t="s">
        <v>977</v>
      </c>
      <c r="EK4" s="403" t="s">
        <v>978</v>
      </c>
      <c r="EL4" s="403" t="s">
        <v>981</v>
      </c>
      <c r="EM4" s="403" t="s">
        <v>982</v>
      </c>
      <c r="EN4" s="403" t="s">
        <v>983</v>
      </c>
      <c r="EO4" s="403" t="s">
        <v>985</v>
      </c>
      <c r="EP4" s="403" t="s">
        <v>985</v>
      </c>
      <c r="EQ4" s="403" t="s">
        <v>986</v>
      </c>
      <c r="ER4" s="403" t="s">
        <v>988</v>
      </c>
      <c r="ES4" s="403" t="s">
        <v>989</v>
      </c>
      <c r="ET4" s="403" t="s">
        <v>989</v>
      </c>
      <c r="EU4" s="403" t="s">
        <v>990</v>
      </c>
      <c r="EV4" s="403" t="s">
        <v>991</v>
      </c>
      <c r="EW4" s="403" t="s">
        <v>992</v>
      </c>
      <c r="EX4" s="403" t="s">
        <v>993</v>
      </c>
      <c r="EY4" s="403" t="s">
        <v>550</v>
      </c>
      <c r="EZ4" s="403" t="s">
        <v>549</v>
      </c>
    </row>
    <row r="5" spans="1:157">
      <c r="B5" s="86">
        <v>12.78</v>
      </c>
      <c r="C5" s="86">
        <v>9.4700000000000006</v>
      </c>
      <c r="D5" s="86">
        <v>12.58</v>
      </c>
      <c r="E5" s="86">
        <v>13.9</v>
      </c>
      <c r="F5" s="86">
        <v>17.29</v>
      </c>
      <c r="G5" s="86">
        <v>21.52</v>
      </c>
      <c r="H5" s="86">
        <v>12.14</v>
      </c>
      <c r="I5" s="86">
        <v>28.02</v>
      </c>
      <c r="J5" s="86">
        <v>17.2</v>
      </c>
      <c r="K5" s="86">
        <v>8.98</v>
      </c>
      <c r="L5" s="86">
        <v>14.54</v>
      </c>
      <c r="M5" s="86">
        <v>9.3699999999999992</v>
      </c>
      <c r="N5" s="86">
        <v>11.89</v>
      </c>
      <c r="O5" s="86">
        <v>12.11</v>
      </c>
      <c r="P5" s="86">
        <v>17.54</v>
      </c>
      <c r="Q5" s="86">
        <v>14.84</v>
      </c>
      <c r="R5" s="86">
        <v>12.29</v>
      </c>
      <c r="S5" s="86">
        <v>16.079999999999998</v>
      </c>
      <c r="T5" s="86">
        <v>15.49</v>
      </c>
      <c r="U5" s="86">
        <v>31.54</v>
      </c>
      <c r="V5" s="86">
        <v>23.81</v>
      </c>
      <c r="W5" s="86">
        <v>29.59</v>
      </c>
      <c r="X5" s="86">
        <v>17.600000000000001</v>
      </c>
      <c r="Y5" s="86">
        <v>13.93</v>
      </c>
      <c r="Z5" s="86">
        <v>11.71</v>
      </c>
      <c r="AA5" s="86">
        <v>13.7</v>
      </c>
      <c r="AB5" s="86">
        <v>17.100000000000001</v>
      </c>
      <c r="AC5" s="86">
        <v>12.69</v>
      </c>
      <c r="AD5" s="86">
        <v>12.11</v>
      </c>
      <c r="AE5" s="86">
        <v>26.22</v>
      </c>
      <c r="AF5" s="86">
        <v>28.02</v>
      </c>
      <c r="AG5" s="86">
        <v>14.56</v>
      </c>
      <c r="AH5" s="86">
        <v>16.73</v>
      </c>
      <c r="AI5" s="86">
        <v>24.29</v>
      </c>
      <c r="AJ5" s="86">
        <v>20.96</v>
      </c>
      <c r="AK5" s="86">
        <v>21.35</v>
      </c>
      <c r="AL5" s="86">
        <v>16.510000000000002</v>
      </c>
      <c r="AM5" s="405">
        <v>19.86</v>
      </c>
      <c r="AN5" s="405">
        <v>25.87</v>
      </c>
      <c r="AO5" s="405">
        <v>31.6</v>
      </c>
      <c r="AP5" s="405"/>
      <c r="AQ5" s="405">
        <v>20.76</v>
      </c>
      <c r="AR5" s="405">
        <v>14.41</v>
      </c>
      <c r="AS5" s="405">
        <v>22.55</v>
      </c>
      <c r="AT5" s="405">
        <v>28.51</v>
      </c>
      <c r="AU5" s="405">
        <v>13.82</v>
      </c>
      <c r="AV5" s="405">
        <v>12.18</v>
      </c>
      <c r="AW5" s="405">
        <v>13.15</v>
      </c>
      <c r="AX5" s="405">
        <v>9.5500000000000007</v>
      </c>
      <c r="AY5" s="405">
        <v>9.0500000000000007</v>
      </c>
      <c r="AZ5" s="405">
        <v>19.149999999999999</v>
      </c>
      <c r="BA5" s="405">
        <v>9.6199999999999992</v>
      </c>
      <c r="BB5" s="405">
        <v>23.22</v>
      </c>
      <c r="BC5" s="86">
        <v>19.059999999999999</v>
      </c>
      <c r="BD5" s="86">
        <v>19.28</v>
      </c>
      <c r="BE5" s="86">
        <v>18.079999999999998</v>
      </c>
      <c r="BF5" s="86">
        <v>15.1</v>
      </c>
      <c r="BG5" s="86">
        <v>14.87</v>
      </c>
      <c r="BH5" s="86">
        <v>17.97</v>
      </c>
      <c r="BI5" s="86">
        <v>24.36</v>
      </c>
      <c r="BJ5" s="86">
        <v>14.31</v>
      </c>
      <c r="BK5" s="86">
        <v>13.7</v>
      </c>
      <c r="BL5" s="86">
        <v>16.64</v>
      </c>
      <c r="BM5" s="86">
        <v>21.31</v>
      </c>
      <c r="BN5" s="86">
        <v>22.4</v>
      </c>
      <c r="BO5" s="86">
        <v>19.11</v>
      </c>
      <c r="BP5" s="86">
        <v>7.6</v>
      </c>
      <c r="BQ5" s="86">
        <v>16.54</v>
      </c>
      <c r="BR5" s="86">
        <v>19.29</v>
      </c>
      <c r="BS5" s="86">
        <v>21.1</v>
      </c>
      <c r="BT5" s="86">
        <v>13.07</v>
      </c>
      <c r="BU5" s="86">
        <v>14.92</v>
      </c>
      <c r="BV5" s="86">
        <v>17.11</v>
      </c>
      <c r="BW5" s="86">
        <v>27.39</v>
      </c>
      <c r="BX5" s="86">
        <v>20.78</v>
      </c>
      <c r="BY5" s="86"/>
      <c r="BZ5" s="86">
        <v>26.98</v>
      </c>
      <c r="CA5" s="86">
        <v>17.96</v>
      </c>
      <c r="CB5" s="86">
        <v>21.5</v>
      </c>
      <c r="CC5" s="86">
        <v>18.07</v>
      </c>
      <c r="CD5" s="86">
        <v>18.3</v>
      </c>
      <c r="CE5" s="86">
        <v>19.97</v>
      </c>
      <c r="CF5" s="86">
        <v>30.02</v>
      </c>
      <c r="CG5" s="86">
        <v>21</v>
      </c>
      <c r="CH5" s="86">
        <v>16.75</v>
      </c>
      <c r="CI5" s="86">
        <v>18.43</v>
      </c>
      <c r="CJ5" s="86">
        <v>24.79</v>
      </c>
      <c r="CK5" s="405">
        <v>25.34</v>
      </c>
      <c r="CL5" s="405">
        <v>20.86</v>
      </c>
      <c r="CM5" s="405">
        <v>27.22</v>
      </c>
      <c r="CN5" s="26">
        <v>17.670000000000002</v>
      </c>
      <c r="CO5" s="26">
        <v>15.77</v>
      </c>
      <c r="CP5" s="26">
        <v>16.399999999999999</v>
      </c>
      <c r="CQ5" s="26"/>
      <c r="CR5" s="405">
        <v>22.22</v>
      </c>
      <c r="CS5" s="405">
        <v>25.61</v>
      </c>
      <c r="CT5" s="405">
        <v>22.54</v>
      </c>
      <c r="CU5" s="405">
        <v>22.54</v>
      </c>
      <c r="CV5" s="405">
        <v>9.73</v>
      </c>
      <c r="CW5" s="405">
        <v>9.73</v>
      </c>
      <c r="CX5" s="405">
        <v>8.82</v>
      </c>
      <c r="CY5" s="405">
        <v>9.49</v>
      </c>
      <c r="CZ5" s="405">
        <v>11.13</v>
      </c>
      <c r="DA5" s="405">
        <v>24.6</v>
      </c>
      <c r="DB5" s="405">
        <v>25.66</v>
      </c>
      <c r="DC5" s="405">
        <v>24.37</v>
      </c>
      <c r="DD5" s="405">
        <v>39.020000000000003</v>
      </c>
      <c r="DE5" s="405">
        <v>30.42</v>
      </c>
      <c r="DF5" s="405">
        <v>23.55</v>
      </c>
      <c r="DG5" s="405">
        <v>30.12</v>
      </c>
      <c r="DH5" s="405">
        <v>26.12</v>
      </c>
      <c r="DI5" s="405">
        <v>32.67</v>
      </c>
      <c r="DJ5" s="405">
        <v>32.67</v>
      </c>
      <c r="DK5" s="405">
        <v>29.78</v>
      </c>
      <c r="DL5" s="405">
        <v>21.86</v>
      </c>
      <c r="DM5" s="405">
        <v>21.86</v>
      </c>
      <c r="DN5" s="405">
        <v>22.57</v>
      </c>
      <c r="DO5" s="405">
        <v>22.56</v>
      </c>
      <c r="DP5" s="405">
        <v>26.47</v>
      </c>
      <c r="DQ5" s="405">
        <v>16.96</v>
      </c>
      <c r="DR5" s="405">
        <v>23.67</v>
      </c>
      <c r="DS5" s="405">
        <v>27.16</v>
      </c>
      <c r="DT5" s="405">
        <v>27.16</v>
      </c>
      <c r="DU5" s="405">
        <v>26.57</v>
      </c>
      <c r="DV5" s="405">
        <v>19.239999999999998</v>
      </c>
      <c r="DW5" s="405">
        <v>18</v>
      </c>
      <c r="DX5" s="405">
        <v>23.44</v>
      </c>
      <c r="DY5" s="405">
        <v>23.76</v>
      </c>
      <c r="DZ5" s="405">
        <v>24.12</v>
      </c>
      <c r="EA5" s="405">
        <v>28.8</v>
      </c>
      <c r="EB5" s="405">
        <v>20.81</v>
      </c>
      <c r="EC5" s="405">
        <v>20.81</v>
      </c>
      <c r="ED5" s="42"/>
      <c r="EE5" s="405">
        <v>22.74</v>
      </c>
      <c r="EF5" s="405">
        <v>22.64</v>
      </c>
      <c r="EG5" s="405">
        <v>24.74</v>
      </c>
      <c r="EH5" s="405">
        <v>24.74</v>
      </c>
      <c r="EI5" s="405">
        <v>27.78</v>
      </c>
      <c r="EJ5" s="405">
        <v>23.37</v>
      </c>
      <c r="EK5" s="405">
        <v>14.88</v>
      </c>
      <c r="EL5" s="405">
        <v>28.21</v>
      </c>
      <c r="EM5" s="405">
        <v>22.24</v>
      </c>
      <c r="EN5" s="405">
        <v>35.04</v>
      </c>
      <c r="EO5" s="405">
        <v>24.5</v>
      </c>
      <c r="EP5" s="405">
        <v>24.5</v>
      </c>
      <c r="EQ5" s="405">
        <v>31.14</v>
      </c>
      <c r="ER5" s="405">
        <v>24.97</v>
      </c>
      <c r="ES5" s="405">
        <v>35.65</v>
      </c>
      <c r="ET5" s="405">
        <v>35.65</v>
      </c>
      <c r="EU5" s="405">
        <v>32.770000000000003</v>
      </c>
      <c r="EV5" s="405">
        <v>17.53</v>
      </c>
      <c r="EW5" s="405">
        <v>25.36</v>
      </c>
      <c r="EX5" s="405">
        <v>19.989999999999998</v>
      </c>
      <c r="EY5" s="405">
        <v>22.19</v>
      </c>
      <c r="EZ5" s="405">
        <v>21.61</v>
      </c>
    </row>
    <row r="6" spans="1:157">
      <c r="B6" s="86">
        <v>12.01</v>
      </c>
      <c r="C6" s="86">
        <v>12.85</v>
      </c>
      <c r="D6" s="86">
        <v>15.42</v>
      </c>
      <c r="E6" s="86">
        <v>12.32</v>
      </c>
      <c r="F6" s="86">
        <v>13.39</v>
      </c>
      <c r="G6" s="86">
        <v>17.37</v>
      </c>
      <c r="H6" s="86">
        <v>14.13</v>
      </c>
      <c r="I6" s="86">
        <v>17.440000000000001</v>
      </c>
      <c r="J6" s="86">
        <v>13.06</v>
      </c>
      <c r="K6" s="86">
        <v>9.89</v>
      </c>
      <c r="L6" s="86">
        <v>13.39</v>
      </c>
      <c r="M6" s="86">
        <v>10.99</v>
      </c>
      <c r="N6" s="86">
        <v>11.26</v>
      </c>
      <c r="O6" s="86">
        <v>10.45</v>
      </c>
      <c r="P6" s="86">
        <v>14.68</v>
      </c>
      <c r="Q6" s="86">
        <v>14.47</v>
      </c>
      <c r="R6" s="86">
        <v>10.09</v>
      </c>
      <c r="S6" s="86">
        <v>14.64</v>
      </c>
      <c r="T6" s="86">
        <v>12.82</v>
      </c>
      <c r="U6" s="86">
        <v>14.64</v>
      </c>
      <c r="V6" s="86">
        <v>12.5</v>
      </c>
      <c r="W6" s="86">
        <v>12.65</v>
      </c>
      <c r="X6" s="86">
        <v>13.98</v>
      </c>
      <c r="Y6" s="86">
        <v>12.85</v>
      </c>
      <c r="Z6" s="86">
        <v>9.6999999999999993</v>
      </c>
      <c r="AA6" s="86">
        <v>12.17</v>
      </c>
      <c r="AB6" s="86">
        <v>16.239999999999998</v>
      </c>
      <c r="AC6" s="86">
        <v>12.5</v>
      </c>
      <c r="AD6" s="86">
        <v>12.61</v>
      </c>
      <c r="AE6" s="86">
        <v>19.22</v>
      </c>
      <c r="AF6" s="86">
        <v>19.760000000000002</v>
      </c>
      <c r="AG6" s="86">
        <v>14.36</v>
      </c>
      <c r="AH6" s="86">
        <v>15.38</v>
      </c>
      <c r="AI6" s="86">
        <v>21</v>
      </c>
      <c r="AJ6" s="86">
        <v>16.8</v>
      </c>
      <c r="AK6" s="86">
        <v>16.64</v>
      </c>
      <c r="AL6" s="86">
        <v>14</v>
      </c>
      <c r="AM6" s="405">
        <v>16.96</v>
      </c>
      <c r="AN6" s="405">
        <v>18.059999999999999</v>
      </c>
      <c r="AO6" s="405">
        <v>16.32</v>
      </c>
      <c r="AP6" s="405">
        <f>PEARSON(B1:AO1,B6:AO6)</f>
        <v>0.21097860402660321</v>
      </c>
      <c r="AQ6" s="405">
        <v>19.2</v>
      </c>
      <c r="AR6" s="405">
        <v>16.010000000000002</v>
      </c>
      <c r="AS6" s="405">
        <v>18.75</v>
      </c>
      <c r="AT6" s="405">
        <v>22.28</v>
      </c>
      <c r="AU6" s="405">
        <v>16.25</v>
      </c>
      <c r="AV6" s="405">
        <v>15.68</v>
      </c>
      <c r="AW6" s="405">
        <v>15.01</v>
      </c>
      <c r="AX6" s="405">
        <v>13.89</v>
      </c>
      <c r="AY6" s="405">
        <v>10.7</v>
      </c>
      <c r="AZ6" s="405">
        <v>15.79</v>
      </c>
      <c r="BA6" s="405">
        <v>9.59</v>
      </c>
      <c r="BB6" s="405">
        <v>20.92</v>
      </c>
      <c r="BC6" s="86">
        <v>16.27</v>
      </c>
      <c r="BD6" s="86">
        <v>12.97</v>
      </c>
      <c r="BE6" s="86">
        <v>18.36</v>
      </c>
      <c r="BF6" s="86">
        <v>17.600000000000001</v>
      </c>
      <c r="BG6" s="86">
        <v>16.809999999999999</v>
      </c>
      <c r="BH6" s="86">
        <v>18.2</v>
      </c>
      <c r="BI6" s="86">
        <v>21.78</v>
      </c>
      <c r="BJ6" s="86">
        <v>16.350000000000001</v>
      </c>
      <c r="BK6" s="86">
        <v>13.02</v>
      </c>
      <c r="BL6" s="86">
        <v>15.42</v>
      </c>
      <c r="BM6" s="86">
        <v>18.489999999999998</v>
      </c>
      <c r="BN6" s="86">
        <v>20.34</v>
      </c>
      <c r="BO6" s="86">
        <v>16.53</v>
      </c>
      <c r="BP6" s="86">
        <v>13.73</v>
      </c>
      <c r="BQ6" s="86">
        <v>18.3</v>
      </c>
      <c r="BR6" s="86">
        <v>17</v>
      </c>
      <c r="BS6" s="86">
        <v>19.079999999999998</v>
      </c>
      <c r="BT6" s="86">
        <v>14.66</v>
      </c>
      <c r="BU6" s="86">
        <v>14.56</v>
      </c>
      <c r="BV6" s="86">
        <v>14.79</v>
      </c>
      <c r="BW6" s="86">
        <v>16.77</v>
      </c>
      <c r="BX6" s="86">
        <v>19.670000000000002</v>
      </c>
      <c r="BY6" s="86">
        <f>PEARSON(AQ1:BX1,AQ6:BX6)</f>
        <v>-0.24769029466747908</v>
      </c>
      <c r="BZ6" s="86">
        <v>17.309999999999999</v>
      </c>
      <c r="CA6" s="86">
        <v>17.2</v>
      </c>
      <c r="CB6" s="86">
        <v>18.12</v>
      </c>
      <c r="CC6" s="86">
        <v>14.85</v>
      </c>
      <c r="CD6" s="86">
        <v>16.12</v>
      </c>
      <c r="CE6" s="86">
        <v>18.55</v>
      </c>
      <c r="CF6" s="86">
        <v>19.579999999999998</v>
      </c>
      <c r="CG6" s="86">
        <v>15.9</v>
      </c>
      <c r="CH6" s="86">
        <v>15.14</v>
      </c>
      <c r="CI6" s="86">
        <v>16.760000000000002</v>
      </c>
      <c r="CJ6" s="86">
        <v>20.18</v>
      </c>
      <c r="CK6" s="405">
        <v>19.190000000000001</v>
      </c>
      <c r="CL6" s="405">
        <v>15.89</v>
      </c>
      <c r="CM6" s="405">
        <v>18.38</v>
      </c>
      <c r="CN6" s="26">
        <v>14.85</v>
      </c>
      <c r="CO6" s="26">
        <v>15.68</v>
      </c>
      <c r="CP6" s="26">
        <v>16.87</v>
      </c>
      <c r="CQ6" s="26">
        <f>PEARSON(BZ1:CP1,BZ6:CP6)</f>
        <v>-0.10362980965192091</v>
      </c>
      <c r="CR6" s="405">
        <v>13.72</v>
      </c>
      <c r="CS6" s="405">
        <v>10.73</v>
      </c>
      <c r="CT6" s="405">
        <v>13.15</v>
      </c>
      <c r="CU6" s="405">
        <v>13.15</v>
      </c>
      <c r="CV6" s="405">
        <v>7.87</v>
      </c>
      <c r="CW6" s="405">
        <v>7.87</v>
      </c>
      <c r="CX6" s="405">
        <v>8.84</v>
      </c>
      <c r="CY6" s="405">
        <v>8.23</v>
      </c>
      <c r="CZ6" s="405">
        <v>10.77</v>
      </c>
      <c r="DA6" s="405">
        <v>16.899999999999999</v>
      </c>
      <c r="DB6" s="405">
        <v>20.86</v>
      </c>
      <c r="DC6" s="405">
        <v>20.48</v>
      </c>
      <c r="DD6" s="405">
        <v>23.59</v>
      </c>
      <c r="DE6" s="405">
        <v>20.13</v>
      </c>
      <c r="DF6" s="405">
        <v>17.88</v>
      </c>
      <c r="DG6" s="405">
        <v>17.489999999999998</v>
      </c>
      <c r="DH6" s="405">
        <v>18.54</v>
      </c>
      <c r="DI6" s="405">
        <v>22.99</v>
      </c>
      <c r="DJ6" s="405">
        <v>22.99</v>
      </c>
      <c r="DK6" s="405">
        <v>20.04</v>
      </c>
      <c r="DL6" s="405">
        <v>15.01</v>
      </c>
      <c r="DM6" s="405">
        <v>15.01</v>
      </c>
      <c r="DN6" s="405">
        <v>15.62</v>
      </c>
      <c r="DO6" s="405">
        <v>15.5</v>
      </c>
      <c r="DP6" s="405">
        <v>19.96</v>
      </c>
      <c r="DQ6" s="405">
        <v>10.69</v>
      </c>
      <c r="DR6" s="405">
        <v>18.079999999999998</v>
      </c>
      <c r="DS6" s="405">
        <v>16.190000000000001</v>
      </c>
      <c r="DT6" s="405">
        <v>16.190000000000001</v>
      </c>
      <c r="DU6" s="405">
        <v>19.489999999999998</v>
      </c>
      <c r="DV6" s="405">
        <v>10.72</v>
      </c>
      <c r="DW6" s="405">
        <v>13.44</v>
      </c>
      <c r="DX6" s="405">
        <v>14.57</v>
      </c>
      <c r="DY6" s="405">
        <v>15.33</v>
      </c>
      <c r="DZ6" s="405">
        <v>23.02</v>
      </c>
      <c r="EA6" s="405">
        <v>19.78</v>
      </c>
      <c r="EB6" s="405">
        <v>13.29</v>
      </c>
      <c r="EC6" s="405">
        <v>13.29</v>
      </c>
      <c r="ED6" s="42">
        <f>PEARSON(CR1:EC1,CR6:EC6)</f>
        <v>0.1824192610541312</v>
      </c>
      <c r="EE6" s="405">
        <v>16.350000000000001</v>
      </c>
      <c r="EF6" s="405">
        <v>14.92</v>
      </c>
      <c r="EG6" s="405">
        <v>17.14</v>
      </c>
      <c r="EH6" s="405">
        <v>17.14</v>
      </c>
      <c r="EI6" s="405">
        <v>20.239999999999998</v>
      </c>
      <c r="EJ6" s="405">
        <v>16.850000000000001</v>
      </c>
      <c r="EK6" s="405">
        <v>11.57</v>
      </c>
      <c r="EL6" s="405">
        <v>19.52</v>
      </c>
      <c r="EM6" s="405">
        <v>13.63</v>
      </c>
      <c r="EN6" s="405">
        <v>21.12</v>
      </c>
      <c r="EO6" s="405">
        <v>17.41</v>
      </c>
      <c r="EP6" s="405">
        <v>17.41</v>
      </c>
      <c r="EQ6" s="405">
        <v>18.11</v>
      </c>
      <c r="ER6" s="405">
        <v>15.09</v>
      </c>
      <c r="ES6" s="405">
        <v>19.84</v>
      </c>
      <c r="ET6" s="405">
        <v>19.84</v>
      </c>
      <c r="EU6" s="405">
        <v>15.81</v>
      </c>
      <c r="EV6" s="405">
        <v>12.63</v>
      </c>
      <c r="EW6" s="405">
        <v>18.55</v>
      </c>
      <c r="EX6" s="405">
        <v>18.03</v>
      </c>
      <c r="EY6" s="405">
        <v>15.37</v>
      </c>
      <c r="EZ6" s="405">
        <v>14.29</v>
      </c>
      <c r="FA6">
        <f>PEARSON(EE1:EZ1,EE6:EZ6)</f>
        <v>0.34832305297241256</v>
      </c>
    </row>
    <row r="7" spans="1:157">
      <c r="B7" s="86">
        <v>0.77</v>
      </c>
      <c r="C7" s="86">
        <v>-3.38</v>
      </c>
      <c r="D7" s="86">
        <v>-2.84</v>
      </c>
      <c r="E7" s="86">
        <v>1.58</v>
      </c>
      <c r="F7" s="86">
        <v>3.9</v>
      </c>
      <c r="G7" s="86">
        <v>4.1500000000000004</v>
      </c>
      <c r="H7" s="86">
        <v>-1.99</v>
      </c>
      <c r="I7" s="86">
        <v>10.58</v>
      </c>
      <c r="J7" s="86">
        <v>4.1399999999999997</v>
      </c>
      <c r="K7" s="86">
        <v>-0.91</v>
      </c>
      <c r="L7" s="86">
        <v>1.1499999999999999</v>
      </c>
      <c r="M7" s="86">
        <v>-1.62</v>
      </c>
      <c r="N7" s="86">
        <v>0.63</v>
      </c>
      <c r="O7" s="86">
        <v>1.66</v>
      </c>
      <c r="P7" s="86">
        <v>2.86</v>
      </c>
      <c r="Q7" s="86">
        <v>0.37</v>
      </c>
      <c r="R7" s="86">
        <v>2.2000000000000002</v>
      </c>
      <c r="S7" s="86">
        <v>1.44</v>
      </c>
      <c r="T7" s="86">
        <v>2.67</v>
      </c>
      <c r="U7" s="86">
        <v>16.899999999999999</v>
      </c>
      <c r="V7" s="86">
        <v>11.31</v>
      </c>
      <c r="W7" s="86">
        <v>16.940000000000001</v>
      </c>
      <c r="X7" s="86">
        <v>3.62</v>
      </c>
      <c r="Y7" s="86">
        <v>1.08</v>
      </c>
      <c r="Z7" s="86">
        <v>2.0099999999999998</v>
      </c>
      <c r="AA7" s="86">
        <v>1.53</v>
      </c>
      <c r="AB7" s="86">
        <v>0.86</v>
      </c>
      <c r="AC7" s="86">
        <v>0.19</v>
      </c>
      <c r="AD7" s="86">
        <v>-0.5</v>
      </c>
      <c r="AE7" s="86">
        <v>7</v>
      </c>
      <c r="AF7" s="86">
        <v>8.26</v>
      </c>
      <c r="AG7" s="86">
        <v>0.2</v>
      </c>
      <c r="AH7" s="86">
        <v>1.35</v>
      </c>
      <c r="AI7" s="86">
        <v>3.29</v>
      </c>
      <c r="AJ7" s="86">
        <v>4.16</v>
      </c>
      <c r="AK7" s="86">
        <v>4.71</v>
      </c>
      <c r="AL7" s="86">
        <v>2.5099999999999998</v>
      </c>
      <c r="AM7" s="405">
        <v>2.9</v>
      </c>
      <c r="AN7" s="405">
        <v>7.81</v>
      </c>
      <c r="AO7" s="405">
        <v>15.28</v>
      </c>
      <c r="AP7" s="405">
        <f>PEARSON(B1:AO1,B7:AO7)</f>
        <v>-0.2050102386738667</v>
      </c>
      <c r="AQ7" s="405">
        <v>1.56</v>
      </c>
      <c r="AR7" s="405">
        <v>-1.6</v>
      </c>
      <c r="AS7" s="405">
        <v>3.8</v>
      </c>
      <c r="AT7" s="405">
        <v>6.23</v>
      </c>
      <c r="AU7" s="405">
        <v>-2.4300000000000002</v>
      </c>
      <c r="AV7" s="405">
        <v>-3.5</v>
      </c>
      <c r="AW7" s="405">
        <v>-1.86</v>
      </c>
      <c r="AX7" s="405">
        <v>-4.34</v>
      </c>
      <c r="AY7" s="405">
        <v>-1.65</v>
      </c>
      <c r="AZ7" s="405">
        <v>3.36</v>
      </c>
      <c r="BA7" s="405">
        <v>0.03</v>
      </c>
      <c r="BB7" s="405">
        <v>2.2999999999999998</v>
      </c>
      <c r="BC7" s="86">
        <v>2.79</v>
      </c>
      <c r="BD7" s="86">
        <v>6.31</v>
      </c>
      <c r="BE7" s="86">
        <v>-0.28000000000000003</v>
      </c>
      <c r="BF7" s="86">
        <v>-2.5</v>
      </c>
      <c r="BG7" s="86">
        <v>-1.94</v>
      </c>
      <c r="BH7" s="86">
        <v>-0.23</v>
      </c>
      <c r="BI7" s="86">
        <v>2.58</v>
      </c>
      <c r="BJ7" s="86">
        <v>-2.04</v>
      </c>
      <c r="BK7" s="86">
        <v>0.68</v>
      </c>
      <c r="BL7" s="86">
        <v>1.22</v>
      </c>
      <c r="BM7" s="86">
        <v>2.82</v>
      </c>
      <c r="BN7" s="86">
        <v>2.06</v>
      </c>
      <c r="BO7" s="86">
        <v>2.58</v>
      </c>
      <c r="BP7" s="86">
        <v>-6.13</v>
      </c>
      <c r="BQ7" s="86">
        <v>-1.76</v>
      </c>
      <c r="BR7" s="86">
        <v>2.29</v>
      </c>
      <c r="BS7" s="86">
        <v>2.02</v>
      </c>
      <c r="BT7" s="86">
        <v>-1.59</v>
      </c>
      <c r="BU7" s="86">
        <v>0.36</v>
      </c>
      <c r="BV7" s="86">
        <v>2.3199999999999998</v>
      </c>
      <c r="BW7" s="86">
        <v>10.62</v>
      </c>
      <c r="BX7" s="86">
        <v>1.1100000000000001</v>
      </c>
      <c r="BY7" s="86">
        <f>PEARSON(AQ1:BX1,AQ7:BX7)</f>
        <v>-6.7677328024333461E-2</v>
      </c>
      <c r="BZ7" s="86">
        <v>9.67</v>
      </c>
      <c r="CA7" s="86">
        <v>0.76</v>
      </c>
      <c r="CB7" s="86">
        <v>3.38</v>
      </c>
      <c r="CC7" s="86">
        <v>3.22</v>
      </c>
      <c r="CD7" s="86">
        <v>2.1800000000000002</v>
      </c>
      <c r="CE7" s="86">
        <v>1.42</v>
      </c>
      <c r="CF7" s="86">
        <v>10.44</v>
      </c>
      <c r="CG7" s="86">
        <v>5.0999999999999996</v>
      </c>
      <c r="CH7" s="86">
        <v>1.61</v>
      </c>
      <c r="CI7" s="86">
        <v>1.67</v>
      </c>
      <c r="CJ7" s="86">
        <v>4.6100000000000003</v>
      </c>
      <c r="CK7" s="405">
        <v>6.15</v>
      </c>
      <c r="CL7" s="405">
        <v>4.97</v>
      </c>
      <c r="CM7" s="405">
        <v>8.84</v>
      </c>
      <c r="CN7" s="26">
        <v>2.82</v>
      </c>
      <c r="CO7" s="26">
        <v>0.09</v>
      </c>
      <c r="CP7" s="26">
        <v>-0.47</v>
      </c>
      <c r="CQ7" s="26">
        <f>PEARSON(BZ1:CP1,BZ7:CP7)</f>
        <v>-0.21321579446800429</v>
      </c>
      <c r="CR7" s="405">
        <v>8.5</v>
      </c>
      <c r="CS7" s="405">
        <v>14.88</v>
      </c>
      <c r="CT7" s="405">
        <v>9.39</v>
      </c>
      <c r="CU7" s="405">
        <v>9.39</v>
      </c>
      <c r="CV7" s="405">
        <v>1.86</v>
      </c>
      <c r="CW7" s="405">
        <v>1.86</v>
      </c>
      <c r="CX7" s="405">
        <v>-0.02</v>
      </c>
      <c r="CY7" s="405">
        <v>1.26</v>
      </c>
      <c r="CZ7" s="405">
        <v>0.36</v>
      </c>
      <c r="DA7" s="405">
        <v>7.7</v>
      </c>
      <c r="DB7" s="405">
        <v>4.8</v>
      </c>
      <c r="DC7" s="405">
        <v>3.89</v>
      </c>
      <c r="DD7" s="405">
        <v>15.43</v>
      </c>
      <c r="DE7" s="405">
        <v>10.29</v>
      </c>
      <c r="DF7" s="405">
        <v>5.67</v>
      </c>
      <c r="DG7" s="405">
        <v>12.63</v>
      </c>
      <c r="DH7" s="405">
        <v>7.58</v>
      </c>
      <c r="DI7" s="405">
        <v>9.68</v>
      </c>
      <c r="DJ7" s="405">
        <v>9.68</v>
      </c>
      <c r="DK7" s="405">
        <v>9.74</v>
      </c>
      <c r="DL7" s="405">
        <v>6.85</v>
      </c>
      <c r="DM7" s="405">
        <v>6.85</v>
      </c>
      <c r="DN7" s="405">
        <v>6.95</v>
      </c>
      <c r="DO7" s="405">
        <v>7.06</v>
      </c>
      <c r="DP7" s="405">
        <v>6.51</v>
      </c>
      <c r="DQ7" s="405">
        <v>6.27</v>
      </c>
      <c r="DR7" s="405">
        <v>5.59</v>
      </c>
      <c r="DS7" s="405">
        <v>10.97</v>
      </c>
      <c r="DT7" s="405">
        <v>10.97</v>
      </c>
      <c r="DU7" s="405">
        <v>7.08</v>
      </c>
      <c r="DV7" s="405">
        <v>8.52</v>
      </c>
      <c r="DW7" s="405">
        <v>4.5599999999999996</v>
      </c>
      <c r="DX7" s="405">
        <v>8.8699999999999992</v>
      </c>
      <c r="DY7" s="405">
        <v>8.43</v>
      </c>
      <c r="DZ7" s="405">
        <v>1.1000000000000001</v>
      </c>
      <c r="EA7" s="405">
        <v>9.02</v>
      </c>
      <c r="EB7" s="405">
        <v>7.52</v>
      </c>
      <c r="EC7" s="405">
        <v>7.52</v>
      </c>
      <c r="ED7" s="42">
        <f>PEARSON(CR1:EC1,CR7:EC7)</f>
        <v>0.18531123546308337</v>
      </c>
      <c r="EE7" s="405">
        <v>6.39</v>
      </c>
      <c r="EF7" s="405">
        <v>7.72</v>
      </c>
      <c r="EG7" s="405">
        <v>7.6</v>
      </c>
      <c r="EH7" s="405">
        <v>7.6</v>
      </c>
      <c r="EI7" s="405">
        <v>7.54</v>
      </c>
      <c r="EJ7" s="405">
        <v>6.52</v>
      </c>
      <c r="EK7" s="405">
        <v>3.31</v>
      </c>
      <c r="EL7" s="405">
        <v>8.69</v>
      </c>
      <c r="EM7" s="405">
        <v>8.61</v>
      </c>
      <c r="EN7" s="405">
        <v>13.92</v>
      </c>
      <c r="EO7" s="405">
        <v>7.09</v>
      </c>
      <c r="EP7" s="405">
        <v>7.09</v>
      </c>
      <c r="EQ7" s="405">
        <v>13.03</v>
      </c>
      <c r="ER7" s="405">
        <v>9.8800000000000008</v>
      </c>
      <c r="ES7" s="405">
        <v>15.81</v>
      </c>
      <c r="ET7" s="405">
        <v>15.81</v>
      </c>
      <c r="EU7" s="405">
        <v>16.96</v>
      </c>
      <c r="EV7" s="405">
        <v>4.9000000000000004</v>
      </c>
      <c r="EW7" s="405">
        <v>6.81</v>
      </c>
      <c r="EX7" s="405">
        <v>1.96</v>
      </c>
      <c r="EY7" s="405">
        <v>6.82</v>
      </c>
      <c r="EZ7" s="405">
        <v>7.32</v>
      </c>
      <c r="FA7">
        <f>PEARSON(EE1:EZ1,EE7:EZ7)</f>
        <v>0.43398464084734523</v>
      </c>
    </row>
    <row r="8" spans="1:157"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2"/>
      <c r="CL8" s="192"/>
      <c r="CM8" s="192"/>
      <c r="CN8" s="259"/>
      <c r="CO8" s="259"/>
      <c r="CP8" s="259"/>
      <c r="CQ8" s="259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  <c r="EC8" s="192"/>
      <c r="ED8" s="205"/>
      <c r="EE8" s="192"/>
      <c r="EF8" s="192"/>
      <c r="EG8" s="192"/>
      <c r="EH8" s="192"/>
      <c r="EI8" s="192"/>
      <c r="EJ8" s="192"/>
      <c r="EK8" s="192"/>
      <c r="EL8" s="192"/>
      <c r="EM8" s="192"/>
      <c r="EN8" s="192"/>
      <c r="EO8" s="192"/>
      <c r="EP8" s="192"/>
      <c r="EQ8" s="192"/>
      <c r="ER8" s="192"/>
      <c r="ES8" s="192"/>
      <c r="ET8" s="192"/>
      <c r="EU8" s="192"/>
      <c r="EV8" s="192"/>
      <c r="EW8" s="192"/>
      <c r="EX8" s="192"/>
      <c r="EY8" s="192"/>
      <c r="EZ8" s="192"/>
    </row>
    <row r="11" spans="1:157">
      <c r="B11" s="28" t="s">
        <v>1</v>
      </c>
      <c r="C11" s="28" t="s">
        <v>1</v>
      </c>
      <c r="D11" s="28" t="s">
        <v>1</v>
      </c>
      <c r="E11" s="402" t="s">
        <v>1</v>
      </c>
      <c r="F11" s="402" t="s">
        <v>1</v>
      </c>
      <c r="G11" s="29" t="s">
        <v>1</v>
      </c>
      <c r="H11" s="29" t="s">
        <v>1</v>
      </c>
      <c r="I11" s="29" t="s">
        <v>1</v>
      </c>
      <c r="J11" s="28" t="s">
        <v>1</v>
      </c>
      <c r="K11" s="402" t="s">
        <v>1</v>
      </c>
      <c r="L11" s="28" t="s">
        <v>1</v>
      </c>
      <c r="M11" s="29" t="s">
        <v>1</v>
      </c>
      <c r="N11" s="28" t="s">
        <v>1</v>
      </c>
      <c r="O11" s="29" t="s">
        <v>1</v>
      </c>
      <c r="P11" s="28" t="s">
        <v>1</v>
      </c>
      <c r="Q11" s="402" t="s">
        <v>1</v>
      </c>
      <c r="R11" s="402" t="s">
        <v>1</v>
      </c>
      <c r="S11" s="28" t="s">
        <v>1</v>
      </c>
      <c r="T11" s="28" t="s">
        <v>1</v>
      </c>
      <c r="U11" s="28" t="s">
        <v>1</v>
      </c>
      <c r="V11" s="28" t="s">
        <v>1</v>
      </c>
      <c r="W11" s="29" t="s">
        <v>1</v>
      </c>
      <c r="X11" s="28" t="s">
        <v>1</v>
      </c>
      <c r="Y11" s="28" t="s">
        <v>1</v>
      </c>
      <c r="Z11" s="28" t="s">
        <v>1</v>
      </c>
      <c r="AA11" s="402" t="s">
        <v>1</v>
      </c>
      <c r="AB11" s="29" t="s">
        <v>1</v>
      </c>
      <c r="AC11" s="28" t="s">
        <v>1</v>
      </c>
      <c r="AD11" s="402" t="s">
        <v>1</v>
      </c>
      <c r="AE11" s="402" t="s">
        <v>1</v>
      </c>
      <c r="AF11" s="28" t="s">
        <v>1</v>
      </c>
      <c r="AG11" s="402" t="s">
        <v>1</v>
      </c>
      <c r="AH11" s="28" t="s">
        <v>1</v>
      </c>
      <c r="AI11" s="29" t="s">
        <v>1</v>
      </c>
      <c r="AJ11" s="28" t="s">
        <v>1</v>
      </c>
      <c r="AK11" s="28" t="s">
        <v>1</v>
      </c>
      <c r="AL11" s="28" t="s">
        <v>1</v>
      </c>
      <c r="AM11" s="28" t="s">
        <v>1</v>
      </c>
      <c r="AN11" s="29" t="s">
        <v>1</v>
      </c>
      <c r="AO11" s="28" t="s">
        <v>1</v>
      </c>
      <c r="AP11" s="28"/>
      <c r="AQ11" s="402" t="s">
        <v>1</v>
      </c>
      <c r="AR11" s="402" t="s">
        <v>1</v>
      </c>
      <c r="AS11" s="402" t="s">
        <v>1</v>
      </c>
      <c r="AT11" s="402" t="s">
        <v>1</v>
      </c>
      <c r="AU11" s="402" t="s">
        <v>1</v>
      </c>
      <c r="AV11" s="402" t="s">
        <v>1</v>
      </c>
      <c r="AW11" s="402" t="s">
        <v>1</v>
      </c>
      <c r="AX11" s="402" t="s">
        <v>1</v>
      </c>
      <c r="AY11" s="402" t="s">
        <v>1</v>
      </c>
      <c r="AZ11" s="402" t="s">
        <v>1</v>
      </c>
      <c r="BA11" s="402" t="s">
        <v>1</v>
      </c>
      <c r="BB11" s="402" t="s">
        <v>1</v>
      </c>
      <c r="BC11" s="402" t="s">
        <v>1</v>
      </c>
      <c r="BD11" s="402" t="s">
        <v>1</v>
      </c>
      <c r="BE11" s="402" t="s">
        <v>1</v>
      </c>
      <c r="BF11" s="402" t="s">
        <v>1</v>
      </c>
      <c r="BG11" s="402" t="s">
        <v>1</v>
      </c>
      <c r="BH11" s="402" t="s">
        <v>1</v>
      </c>
      <c r="BI11" s="402" t="s">
        <v>1</v>
      </c>
      <c r="BJ11" s="402" t="s">
        <v>1</v>
      </c>
      <c r="BK11" s="402" t="s">
        <v>1</v>
      </c>
      <c r="BL11" s="402" t="s">
        <v>1</v>
      </c>
      <c r="BM11" s="402" t="s">
        <v>1</v>
      </c>
      <c r="BN11" s="402" t="s">
        <v>1</v>
      </c>
      <c r="BO11" s="402" t="s">
        <v>1</v>
      </c>
      <c r="BP11" s="402" t="s">
        <v>1</v>
      </c>
      <c r="BQ11" s="402" t="s">
        <v>1</v>
      </c>
      <c r="BR11" s="402" t="s">
        <v>1</v>
      </c>
      <c r="BS11" s="402" t="s">
        <v>1</v>
      </c>
      <c r="BT11" s="402" t="s">
        <v>1</v>
      </c>
      <c r="BU11" s="402" t="s">
        <v>1</v>
      </c>
      <c r="BV11" s="402" t="s">
        <v>1</v>
      </c>
      <c r="BW11" s="402" t="s">
        <v>1</v>
      </c>
      <c r="BX11" s="402" t="s">
        <v>1</v>
      </c>
      <c r="BY11" s="402"/>
      <c r="BZ11" s="402" t="s">
        <v>367</v>
      </c>
      <c r="CA11" s="402" t="s">
        <v>367</v>
      </c>
      <c r="CB11" s="402" t="s">
        <v>367</v>
      </c>
      <c r="CC11" s="402" t="s">
        <v>367</v>
      </c>
      <c r="CD11" s="402" t="s">
        <v>367</v>
      </c>
      <c r="CE11" s="402" t="s">
        <v>367</v>
      </c>
      <c r="CF11" s="402" t="s">
        <v>367</v>
      </c>
      <c r="CG11" s="402" t="s">
        <v>367</v>
      </c>
      <c r="CH11" s="402" t="s">
        <v>367</v>
      </c>
      <c r="CI11" s="402" t="s">
        <v>367</v>
      </c>
      <c r="CJ11" s="402" t="s">
        <v>367</v>
      </c>
      <c r="CK11" s="402" t="s">
        <v>367</v>
      </c>
      <c r="CL11" s="402" t="s">
        <v>367</v>
      </c>
      <c r="CM11" s="402" t="s">
        <v>367</v>
      </c>
      <c r="CN11" s="402" t="s">
        <v>367</v>
      </c>
      <c r="CO11" s="402" t="s">
        <v>367</v>
      </c>
      <c r="CP11" s="402" t="s">
        <v>367</v>
      </c>
      <c r="CQ11" s="402"/>
      <c r="CR11" s="402" t="s">
        <v>1</v>
      </c>
      <c r="CS11" s="402" t="s">
        <v>1</v>
      </c>
      <c r="CT11" s="391" t="s">
        <v>1</v>
      </c>
      <c r="CU11" s="391" t="s">
        <v>1</v>
      </c>
      <c r="CV11" s="389" t="s">
        <v>1</v>
      </c>
      <c r="CW11" s="389" t="s">
        <v>1</v>
      </c>
      <c r="CX11" s="402" t="s">
        <v>1</v>
      </c>
      <c r="CY11" s="402" t="s">
        <v>1</v>
      </c>
      <c r="CZ11" s="128" t="s">
        <v>1</v>
      </c>
      <c r="DA11" s="402" t="s">
        <v>1</v>
      </c>
      <c r="DB11" s="402" t="s">
        <v>1</v>
      </c>
      <c r="DC11" s="402" t="s">
        <v>1</v>
      </c>
      <c r="DD11" s="402" t="s">
        <v>1</v>
      </c>
      <c r="DE11" s="402" t="s">
        <v>1</v>
      </c>
      <c r="DF11" s="402" t="s">
        <v>1</v>
      </c>
      <c r="DG11" s="402" t="s">
        <v>1</v>
      </c>
      <c r="DH11" s="402" t="s">
        <v>1</v>
      </c>
      <c r="DI11" s="402" t="s">
        <v>1</v>
      </c>
      <c r="DJ11" s="402" t="s">
        <v>1</v>
      </c>
      <c r="DK11" s="402" t="s">
        <v>1</v>
      </c>
      <c r="DL11" s="128" t="s">
        <v>1</v>
      </c>
      <c r="DM11" s="402" t="s">
        <v>1</v>
      </c>
      <c r="DN11" s="402" t="s">
        <v>1</v>
      </c>
      <c r="DO11" s="402" t="s">
        <v>1</v>
      </c>
      <c r="DP11" s="402" t="s">
        <v>1</v>
      </c>
      <c r="DQ11" s="402" t="s">
        <v>1</v>
      </c>
      <c r="DR11" s="402" t="s">
        <v>1</v>
      </c>
      <c r="DS11" s="402" t="s">
        <v>1</v>
      </c>
      <c r="DT11" s="402" t="s">
        <v>1</v>
      </c>
      <c r="DU11" s="128" t="s">
        <v>1</v>
      </c>
      <c r="DV11" s="337" t="s">
        <v>1</v>
      </c>
      <c r="DW11" s="337" t="s">
        <v>1</v>
      </c>
      <c r="DX11" s="402" t="s">
        <v>1</v>
      </c>
      <c r="DY11" s="402" t="s">
        <v>1</v>
      </c>
      <c r="DZ11" s="402" t="s">
        <v>1</v>
      </c>
      <c r="EA11" s="402" t="s">
        <v>1</v>
      </c>
      <c r="EB11" s="402" t="s">
        <v>1</v>
      </c>
      <c r="EC11" s="128" t="s">
        <v>1</v>
      </c>
      <c r="ED11" s="199"/>
      <c r="EE11" s="128" t="s">
        <v>1</v>
      </c>
      <c r="EF11" s="402" t="s">
        <v>367</v>
      </c>
      <c r="EG11" s="402" t="s">
        <v>367</v>
      </c>
      <c r="EH11" s="128" t="s">
        <v>1</v>
      </c>
      <c r="EI11" s="402" t="s">
        <v>367</v>
      </c>
      <c r="EJ11" s="402" t="s">
        <v>367</v>
      </c>
      <c r="EK11" s="402" t="s">
        <v>367</v>
      </c>
      <c r="EL11" s="402" t="s">
        <v>367</v>
      </c>
      <c r="EM11" s="402" t="s">
        <v>367</v>
      </c>
      <c r="EN11" s="402" t="s">
        <v>367</v>
      </c>
      <c r="EO11" s="402" t="s">
        <v>367</v>
      </c>
      <c r="EP11" s="128" t="s">
        <v>1</v>
      </c>
      <c r="EQ11" s="128" t="s">
        <v>1</v>
      </c>
      <c r="ER11" s="402" t="s">
        <v>367</v>
      </c>
      <c r="ES11" s="128" t="s">
        <v>1</v>
      </c>
      <c r="ET11" s="402" t="s">
        <v>367</v>
      </c>
      <c r="EU11" s="402" t="s">
        <v>367</v>
      </c>
      <c r="EV11" s="402" t="s">
        <v>367</v>
      </c>
      <c r="EW11" s="402" t="s">
        <v>367</v>
      </c>
      <c r="EX11" s="402" t="s">
        <v>367</v>
      </c>
      <c r="EY11" s="128" t="s">
        <v>1</v>
      </c>
      <c r="EZ11" s="402" t="s">
        <v>367</v>
      </c>
    </row>
    <row r="12" spans="1:157">
      <c r="B12" s="28" t="s">
        <v>278</v>
      </c>
      <c r="C12" s="28" t="s">
        <v>278</v>
      </c>
      <c r="D12" s="28" t="s">
        <v>278</v>
      </c>
      <c r="E12" s="402" t="s">
        <v>278</v>
      </c>
      <c r="F12" s="402" t="s">
        <v>278</v>
      </c>
      <c r="G12" s="30" t="s">
        <v>278</v>
      </c>
      <c r="H12" s="30" t="s">
        <v>278</v>
      </c>
      <c r="I12" s="30" t="s">
        <v>278</v>
      </c>
      <c r="J12" s="28" t="s">
        <v>278</v>
      </c>
      <c r="K12" s="402" t="s">
        <v>278</v>
      </c>
      <c r="L12" s="28" t="s">
        <v>278</v>
      </c>
      <c r="M12" s="30" t="s">
        <v>278</v>
      </c>
      <c r="N12" s="28" t="s">
        <v>278</v>
      </c>
      <c r="O12" s="30" t="s">
        <v>278</v>
      </c>
      <c r="P12" s="28" t="s">
        <v>278</v>
      </c>
      <c r="Q12" s="402" t="s">
        <v>278</v>
      </c>
      <c r="R12" s="402" t="s">
        <v>278</v>
      </c>
      <c r="S12" s="28" t="s">
        <v>278</v>
      </c>
      <c r="T12" s="28" t="s">
        <v>278</v>
      </c>
      <c r="U12" s="28" t="s">
        <v>278</v>
      </c>
      <c r="V12" s="28" t="s">
        <v>278</v>
      </c>
      <c r="W12" s="30" t="s">
        <v>278</v>
      </c>
      <c r="X12" s="28" t="s">
        <v>278</v>
      </c>
      <c r="Y12" s="28" t="s">
        <v>278</v>
      </c>
      <c r="Z12" s="28" t="s">
        <v>278</v>
      </c>
      <c r="AA12" s="402" t="s">
        <v>278</v>
      </c>
      <c r="AB12" s="30" t="s">
        <v>278</v>
      </c>
      <c r="AC12" s="28" t="s">
        <v>278</v>
      </c>
      <c r="AD12" s="402" t="s">
        <v>278</v>
      </c>
      <c r="AE12" s="402" t="s">
        <v>278</v>
      </c>
      <c r="AF12" s="28" t="s">
        <v>278</v>
      </c>
      <c r="AG12" s="402" t="s">
        <v>278</v>
      </c>
      <c r="AH12" s="28" t="s">
        <v>278</v>
      </c>
      <c r="AI12" s="30" t="s">
        <v>278</v>
      </c>
      <c r="AJ12" s="28" t="s">
        <v>278</v>
      </c>
      <c r="AK12" s="28" t="s">
        <v>278</v>
      </c>
      <c r="AL12" s="28" t="s">
        <v>278</v>
      </c>
      <c r="AM12" s="28" t="s">
        <v>278</v>
      </c>
      <c r="AN12" s="30" t="s">
        <v>278</v>
      </c>
      <c r="AO12" s="28" t="s">
        <v>278</v>
      </c>
      <c r="AP12" s="28"/>
      <c r="AQ12" s="402" t="s">
        <v>278</v>
      </c>
      <c r="AR12" s="402" t="s">
        <v>278</v>
      </c>
      <c r="AS12" s="402" t="s">
        <v>278</v>
      </c>
      <c r="AT12" s="402" t="s">
        <v>278</v>
      </c>
      <c r="AU12" s="402" t="s">
        <v>278</v>
      </c>
      <c r="AV12" s="402" t="s">
        <v>278</v>
      </c>
      <c r="AW12" s="402" t="s">
        <v>278</v>
      </c>
      <c r="AX12" s="402" t="s">
        <v>278</v>
      </c>
      <c r="AY12" s="402" t="s">
        <v>278</v>
      </c>
      <c r="AZ12" s="402" t="s">
        <v>278</v>
      </c>
      <c r="BA12" s="402" t="s">
        <v>278</v>
      </c>
      <c r="BB12" s="402" t="s">
        <v>278</v>
      </c>
      <c r="BC12" s="402" t="s">
        <v>278</v>
      </c>
      <c r="BD12" s="402" t="s">
        <v>278</v>
      </c>
      <c r="BE12" s="402" t="s">
        <v>278</v>
      </c>
      <c r="BF12" s="402" t="s">
        <v>278</v>
      </c>
      <c r="BG12" s="402" t="s">
        <v>278</v>
      </c>
      <c r="BH12" s="402" t="s">
        <v>278</v>
      </c>
      <c r="BI12" s="402" t="s">
        <v>278</v>
      </c>
      <c r="BJ12" s="402" t="s">
        <v>278</v>
      </c>
      <c r="BK12" s="402" t="s">
        <v>278</v>
      </c>
      <c r="BL12" s="402" t="s">
        <v>278</v>
      </c>
      <c r="BM12" s="402" t="s">
        <v>278</v>
      </c>
      <c r="BN12" s="402" t="s">
        <v>278</v>
      </c>
      <c r="BO12" s="402" t="s">
        <v>278</v>
      </c>
      <c r="BP12" s="402" t="s">
        <v>278</v>
      </c>
      <c r="BQ12" s="402" t="s">
        <v>278</v>
      </c>
      <c r="BR12" s="402" t="s">
        <v>278</v>
      </c>
      <c r="BS12" s="402" t="s">
        <v>278</v>
      </c>
      <c r="BT12" s="402" t="s">
        <v>278</v>
      </c>
      <c r="BU12" s="402" t="s">
        <v>278</v>
      </c>
      <c r="BV12" s="402" t="s">
        <v>278</v>
      </c>
      <c r="BW12" s="402" t="s">
        <v>278</v>
      </c>
      <c r="BX12" s="402" t="s">
        <v>278</v>
      </c>
      <c r="BY12" s="402"/>
      <c r="BZ12" s="402" t="s">
        <v>278</v>
      </c>
      <c r="CA12" s="402" t="s">
        <v>278</v>
      </c>
      <c r="CB12" s="402" t="s">
        <v>278</v>
      </c>
      <c r="CC12" s="402" t="s">
        <v>278</v>
      </c>
      <c r="CD12" s="402" t="s">
        <v>278</v>
      </c>
      <c r="CE12" s="402" t="s">
        <v>278</v>
      </c>
      <c r="CF12" s="402" t="s">
        <v>278</v>
      </c>
      <c r="CG12" s="402" t="s">
        <v>278</v>
      </c>
      <c r="CH12" s="402" t="s">
        <v>278</v>
      </c>
      <c r="CI12" s="402" t="s">
        <v>278</v>
      </c>
      <c r="CJ12" s="402" t="s">
        <v>278</v>
      </c>
      <c r="CK12" s="402" t="s">
        <v>278</v>
      </c>
      <c r="CL12" s="402" t="s">
        <v>278</v>
      </c>
      <c r="CM12" s="402" t="s">
        <v>278</v>
      </c>
      <c r="CN12" s="402" t="s">
        <v>278</v>
      </c>
      <c r="CO12" s="402" t="s">
        <v>278</v>
      </c>
      <c r="CP12" s="402" t="s">
        <v>278</v>
      </c>
      <c r="CQ12" s="402"/>
      <c r="CR12" s="128" t="s">
        <v>948</v>
      </c>
      <c r="CS12" s="128" t="s">
        <v>948</v>
      </c>
      <c r="CT12" s="128" t="s">
        <v>948</v>
      </c>
      <c r="CU12" s="128" t="s">
        <v>948</v>
      </c>
      <c r="CV12" s="128" t="s">
        <v>948</v>
      </c>
      <c r="CW12" s="128" t="s">
        <v>948</v>
      </c>
      <c r="CX12" s="128" t="s">
        <v>948</v>
      </c>
      <c r="CY12" s="128" t="s">
        <v>948</v>
      </c>
      <c r="CZ12" s="128" t="s">
        <v>949</v>
      </c>
      <c r="DA12" s="77" t="s">
        <v>948</v>
      </c>
      <c r="DB12" s="128" t="s">
        <v>948</v>
      </c>
      <c r="DC12" s="128" t="s">
        <v>948</v>
      </c>
      <c r="DD12" s="128" t="s">
        <v>948</v>
      </c>
      <c r="DE12" s="128" t="s">
        <v>948</v>
      </c>
      <c r="DF12" s="77" t="s">
        <v>948</v>
      </c>
      <c r="DG12" s="77" t="s">
        <v>948</v>
      </c>
      <c r="DH12" s="77" t="s">
        <v>948</v>
      </c>
      <c r="DI12" s="77" t="s">
        <v>948</v>
      </c>
      <c r="DJ12" s="77" t="s">
        <v>948</v>
      </c>
      <c r="DK12" s="77" t="s">
        <v>948</v>
      </c>
      <c r="DL12" s="128" t="s">
        <v>949</v>
      </c>
      <c r="DM12" s="128" t="s">
        <v>948</v>
      </c>
      <c r="DN12" s="128" t="s">
        <v>948</v>
      </c>
      <c r="DO12" s="128" t="s">
        <v>948</v>
      </c>
      <c r="DP12" s="128" t="s">
        <v>948</v>
      </c>
      <c r="DQ12" s="77" t="s">
        <v>948</v>
      </c>
      <c r="DR12" s="128" t="s">
        <v>948</v>
      </c>
      <c r="DS12" s="128" t="s">
        <v>948</v>
      </c>
      <c r="DT12" s="128" t="s">
        <v>948</v>
      </c>
      <c r="DU12" s="128" t="s">
        <v>949</v>
      </c>
      <c r="DV12" s="128" t="s">
        <v>948</v>
      </c>
      <c r="DW12" s="128" t="s">
        <v>948</v>
      </c>
      <c r="DX12" s="128" t="s">
        <v>948</v>
      </c>
      <c r="DY12" s="128" t="s">
        <v>948</v>
      </c>
      <c r="DZ12" s="128" t="s">
        <v>948</v>
      </c>
      <c r="EA12" s="128" t="s">
        <v>948</v>
      </c>
      <c r="EB12" s="128" t="s">
        <v>948</v>
      </c>
      <c r="EC12" s="128" t="s">
        <v>949</v>
      </c>
      <c r="ED12" s="199"/>
      <c r="EE12" s="128" t="s">
        <v>949</v>
      </c>
      <c r="EF12" s="128" t="s">
        <v>948</v>
      </c>
      <c r="EG12" s="128" t="s">
        <v>950</v>
      </c>
      <c r="EH12" s="128" t="s">
        <v>949</v>
      </c>
      <c r="EI12" s="128" t="s">
        <v>950</v>
      </c>
      <c r="EJ12" s="128" t="s">
        <v>948</v>
      </c>
      <c r="EK12" s="128" t="s">
        <v>948</v>
      </c>
      <c r="EL12" s="128" t="s">
        <v>948</v>
      </c>
      <c r="EM12" s="128" t="s">
        <v>948</v>
      </c>
      <c r="EN12" s="128" t="s">
        <v>948</v>
      </c>
      <c r="EO12" s="128" t="s">
        <v>948</v>
      </c>
      <c r="EP12" s="128" t="s">
        <v>949</v>
      </c>
      <c r="EQ12" s="128" t="s">
        <v>949</v>
      </c>
      <c r="ER12" s="128" t="s">
        <v>948</v>
      </c>
      <c r="ES12" s="128" t="s">
        <v>949</v>
      </c>
      <c r="ET12" s="128" t="s">
        <v>948</v>
      </c>
      <c r="EU12" s="128" t="s">
        <v>948</v>
      </c>
      <c r="EV12" s="128" t="s">
        <v>948</v>
      </c>
      <c r="EW12" s="128" t="s">
        <v>948</v>
      </c>
      <c r="EX12" s="128" t="s">
        <v>948</v>
      </c>
      <c r="EY12" s="128" t="s">
        <v>949</v>
      </c>
      <c r="EZ12" s="128" t="s">
        <v>948</v>
      </c>
    </row>
    <row r="13" spans="1:157">
      <c r="B13" s="31" t="s">
        <v>663</v>
      </c>
      <c r="C13" s="31" t="s">
        <v>664</v>
      </c>
      <c r="D13" s="31" t="s">
        <v>665</v>
      </c>
      <c r="E13" s="403" t="s">
        <v>705</v>
      </c>
      <c r="F13" s="403" t="s">
        <v>702</v>
      </c>
      <c r="G13" s="33" t="s">
        <v>687</v>
      </c>
      <c r="H13" s="33" t="s">
        <v>691</v>
      </c>
      <c r="I13" s="33" t="s">
        <v>692</v>
      </c>
      <c r="J13" s="31" t="s">
        <v>686</v>
      </c>
      <c r="K13" s="34" t="s">
        <v>706</v>
      </c>
      <c r="L13" s="31" t="s">
        <v>685</v>
      </c>
      <c r="M13" s="33" t="s">
        <v>689</v>
      </c>
      <c r="N13" s="31" t="s">
        <v>684</v>
      </c>
      <c r="O13" s="33" t="s">
        <v>697</v>
      </c>
      <c r="P13" s="31" t="s">
        <v>682</v>
      </c>
      <c r="Q13" s="403" t="s">
        <v>701</v>
      </c>
      <c r="R13" s="403" t="s">
        <v>700</v>
      </c>
      <c r="S13" s="31" t="s">
        <v>671</v>
      </c>
      <c r="T13" s="31" t="s">
        <v>672</v>
      </c>
      <c r="U13" s="31" t="s">
        <v>674</v>
      </c>
      <c r="V13" s="31" t="s">
        <v>679</v>
      </c>
      <c r="W13" s="33" t="s">
        <v>690</v>
      </c>
      <c r="X13" s="31" t="s">
        <v>675</v>
      </c>
      <c r="Y13" s="31" t="s">
        <v>666</v>
      </c>
      <c r="Z13" s="31" t="s">
        <v>683</v>
      </c>
      <c r="AA13" s="403" t="s">
        <v>704</v>
      </c>
      <c r="AB13" s="33" t="s">
        <v>693</v>
      </c>
      <c r="AC13" s="31" t="s">
        <v>670</v>
      </c>
      <c r="AD13" s="403" t="s">
        <v>709</v>
      </c>
      <c r="AE13" s="403" t="s">
        <v>707</v>
      </c>
      <c r="AF13" s="31" t="s">
        <v>676</v>
      </c>
      <c r="AG13" s="34" t="s">
        <v>703</v>
      </c>
      <c r="AH13" s="31" t="s">
        <v>680</v>
      </c>
      <c r="AI13" s="33" t="s">
        <v>694</v>
      </c>
      <c r="AJ13" s="31" t="s">
        <v>668</v>
      </c>
      <c r="AK13" s="31" t="s">
        <v>669</v>
      </c>
      <c r="AL13" s="31" t="s">
        <v>667</v>
      </c>
      <c r="AM13" s="31" t="s">
        <v>681</v>
      </c>
      <c r="AN13" s="33" t="s">
        <v>698</v>
      </c>
      <c r="AO13" s="31" t="s">
        <v>677</v>
      </c>
      <c r="AP13" s="31"/>
      <c r="AQ13" s="403" t="s">
        <v>736</v>
      </c>
      <c r="AR13" s="403" t="s">
        <v>737</v>
      </c>
      <c r="AS13" s="403" t="s">
        <v>747</v>
      </c>
      <c r="AT13" s="403" t="s">
        <v>739</v>
      </c>
      <c r="AU13" s="403" t="s">
        <v>717</v>
      </c>
      <c r="AV13" s="403" t="s">
        <v>718</v>
      </c>
      <c r="AW13" s="403" t="s">
        <v>724</v>
      </c>
      <c r="AX13" s="403" t="s">
        <v>721</v>
      </c>
      <c r="AY13" s="403" t="s">
        <v>748</v>
      </c>
      <c r="AZ13" s="403" t="s">
        <v>711</v>
      </c>
      <c r="BA13" s="403" t="s">
        <v>713</v>
      </c>
      <c r="BB13" s="403" t="s">
        <v>714</v>
      </c>
      <c r="BC13" s="403" t="s">
        <v>720</v>
      </c>
      <c r="BD13" s="403" t="s">
        <v>730</v>
      </c>
      <c r="BE13" s="403" t="s">
        <v>731</v>
      </c>
      <c r="BF13" s="403" t="s">
        <v>729</v>
      </c>
      <c r="BG13" s="403" t="s">
        <v>715</v>
      </c>
      <c r="BH13" s="403" t="s">
        <v>719</v>
      </c>
      <c r="BI13" s="403" t="s">
        <v>716</v>
      </c>
      <c r="BJ13" s="403" t="s">
        <v>740</v>
      </c>
      <c r="BK13" s="403" t="s">
        <v>712</v>
      </c>
      <c r="BL13" s="403" t="s">
        <v>710</v>
      </c>
      <c r="BM13" s="403" t="s">
        <v>726</v>
      </c>
      <c r="BN13" s="403" t="s">
        <v>742</v>
      </c>
      <c r="BO13" s="403" t="s">
        <v>725</v>
      </c>
      <c r="BP13" s="403" t="s">
        <v>728</v>
      </c>
      <c r="BQ13" s="403" t="s">
        <v>732</v>
      </c>
      <c r="BR13" s="403" t="s">
        <v>741</v>
      </c>
      <c r="BS13" s="403" t="s">
        <v>734</v>
      </c>
      <c r="BT13" s="403" t="s">
        <v>733</v>
      </c>
      <c r="BU13" s="403" t="s">
        <v>735</v>
      </c>
      <c r="BV13" s="403" t="s">
        <v>749</v>
      </c>
      <c r="BW13" s="403" t="s">
        <v>750</v>
      </c>
      <c r="BX13" s="403" t="s">
        <v>745</v>
      </c>
      <c r="BY13" s="403"/>
      <c r="BZ13" s="403" t="s">
        <v>928</v>
      </c>
      <c r="CA13" s="403" t="s">
        <v>762</v>
      </c>
      <c r="CB13" s="403" t="s">
        <v>755</v>
      </c>
      <c r="CC13" s="403" t="s">
        <v>761</v>
      </c>
      <c r="CD13" s="403" t="s">
        <v>757</v>
      </c>
      <c r="CE13" s="403" t="s">
        <v>752</v>
      </c>
      <c r="CF13" s="403" t="s">
        <v>931</v>
      </c>
      <c r="CG13" s="403" t="s">
        <v>758</v>
      </c>
      <c r="CH13" s="403" t="s">
        <v>759</v>
      </c>
      <c r="CI13" s="403" t="s">
        <v>760</v>
      </c>
      <c r="CJ13" s="403" t="s">
        <v>930</v>
      </c>
      <c r="CK13" s="403" t="s">
        <v>926</v>
      </c>
      <c r="CL13" s="403" t="s">
        <v>751</v>
      </c>
      <c r="CM13" s="403" t="s">
        <v>929</v>
      </c>
      <c r="CN13" s="403" t="s">
        <v>753</v>
      </c>
      <c r="CO13" s="403" t="s">
        <v>927</v>
      </c>
      <c r="CP13" s="403" t="s">
        <v>754</v>
      </c>
      <c r="CQ13" s="403"/>
      <c r="CR13" s="384" t="s">
        <v>1005</v>
      </c>
      <c r="CS13" s="371" t="s">
        <v>1006</v>
      </c>
      <c r="CT13" s="369" t="s">
        <v>1007</v>
      </c>
      <c r="CU13" s="370" t="s">
        <v>1008</v>
      </c>
      <c r="CV13" s="252" t="s">
        <v>1009</v>
      </c>
      <c r="CW13" s="252" t="s">
        <v>1010</v>
      </c>
      <c r="CX13" s="34" t="s">
        <v>1011</v>
      </c>
      <c r="CY13" s="372" t="s">
        <v>1012</v>
      </c>
      <c r="CZ13" s="34" t="s">
        <v>1055</v>
      </c>
      <c r="DA13" s="403" t="s">
        <v>1013</v>
      </c>
      <c r="DB13" s="374" t="s">
        <v>1014</v>
      </c>
      <c r="DC13" s="403" t="s">
        <v>1015</v>
      </c>
      <c r="DD13" s="384" t="s">
        <v>1016</v>
      </c>
      <c r="DE13" s="368" t="s">
        <v>1017</v>
      </c>
      <c r="DF13" s="403" t="s">
        <v>1018</v>
      </c>
      <c r="DG13" s="403" t="s">
        <v>1019</v>
      </c>
      <c r="DH13" s="403" t="s">
        <v>1020</v>
      </c>
      <c r="DI13" s="372" t="s">
        <v>1021</v>
      </c>
      <c r="DJ13" s="372" t="s">
        <v>1022</v>
      </c>
      <c r="DK13" s="403" t="s">
        <v>1023</v>
      </c>
      <c r="DL13" s="34" t="s">
        <v>1056</v>
      </c>
      <c r="DM13" s="403" t="s">
        <v>1024</v>
      </c>
      <c r="DN13" s="403" t="s">
        <v>1025</v>
      </c>
      <c r="DO13" s="403" t="s">
        <v>1026</v>
      </c>
      <c r="DP13" s="394" t="s">
        <v>1027</v>
      </c>
      <c r="DQ13" s="403" t="s">
        <v>1028</v>
      </c>
      <c r="DR13" s="285" t="s">
        <v>1029</v>
      </c>
      <c r="DS13" s="403" t="s">
        <v>1030</v>
      </c>
      <c r="DT13" s="373" t="s">
        <v>1031</v>
      </c>
      <c r="DU13" s="34" t="s">
        <v>1057</v>
      </c>
      <c r="DV13" s="34" t="s">
        <v>1032</v>
      </c>
      <c r="DW13" s="34" t="s">
        <v>1033</v>
      </c>
      <c r="DX13" s="403" t="s">
        <v>1034</v>
      </c>
      <c r="DY13" s="376" t="s">
        <v>402</v>
      </c>
      <c r="DZ13" s="403" t="s">
        <v>1035</v>
      </c>
      <c r="EA13" s="377" t="s">
        <v>1036</v>
      </c>
      <c r="EB13" s="403" t="s">
        <v>1037</v>
      </c>
      <c r="EC13" s="34" t="s">
        <v>1054</v>
      </c>
      <c r="ED13" s="252"/>
      <c r="EE13" s="34" t="s">
        <v>1058</v>
      </c>
      <c r="EF13" s="368" t="s">
        <v>1038</v>
      </c>
      <c r="EG13" s="371" t="s">
        <v>1039</v>
      </c>
      <c r="EH13" s="34" t="s">
        <v>1059</v>
      </c>
      <c r="EI13" s="380" t="s">
        <v>1040</v>
      </c>
      <c r="EJ13" s="403" t="s">
        <v>1041</v>
      </c>
      <c r="EK13" s="383" t="s">
        <v>1042</v>
      </c>
      <c r="EL13" s="378" t="s">
        <v>1043</v>
      </c>
      <c r="EM13" s="403" t="s">
        <v>1044</v>
      </c>
      <c r="EN13" s="370" t="s">
        <v>1045</v>
      </c>
      <c r="EO13" s="372" t="s">
        <v>1046</v>
      </c>
      <c r="EP13" s="34" t="s">
        <v>1060</v>
      </c>
      <c r="EQ13" s="34" t="s">
        <v>1061</v>
      </c>
      <c r="ER13" s="403" t="s">
        <v>1047</v>
      </c>
      <c r="ES13" s="34" t="s">
        <v>1062</v>
      </c>
      <c r="ET13" s="369" t="s">
        <v>1048</v>
      </c>
      <c r="EU13" s="403" t="s">
        <v>1049</v>
      </c>
      <c r="EV13" s="403" t="s">
        <v>1050</v>
      </c>
      <c r="EW13" s="403" t="s">
        <v>1051</v>
      </c>
      <c r="EX13" s="380" t="s">
        <v>1052</v>
      </c>
      <c r="EY13" s="34" t="s">
        <v>1063</v>
      </c>
      <c r="EZ13" s="379" t="s">
        <v>1053</v>
      </c>
    </row>
    <row r="14" spans="1:157">
      <c r="B14" s="38">
        <v>29.57</v>
      </c>
      <c r="C14" s="38">
        <v>20.75</v>
      </c>
      <c r="D14" s="38">
        <v>14.24</v>
      </c>
      <c r="E14" s="405">
        <v>17</v>
      </c>
      <c r="F14" s="405">
        <v>18.850000000000001</v>
      </c>
      <c r="G14" s="405">
        <v>15.72</v>
      </c>
      <c r="H14" s="405">
        <v>26.97</v>
      </c>
      <c r="I14" s="405">
        <v>19.809999999999999</v>
      </c>
      <c r="J14" s="38">
        <v>14.87</v>
      </c>
      <c r="K14" s="405">
        <v>6.05</v>
      </c>
      <c r="L14" s="38">
        <v>9.36</v>
      </c>
      <c r="M14" s="405">
        <v>11.66</v>
      </c>
      <c r="N14" s="38">
        <v>20.52</v>
      </c>
      <c r="O14" s="405">
        <v>21.44</v>
      </c>
      <c r="P14" s="38">
        <v>12.92</v>
      </c>
      <c r="Q14" s="405">
        <v>6.66</v>
      </c>
      <c r="R14" s="405">
        <v>20.6</v>
      </c>
      <c r="S14" s="38">
        <v>18.16</v>
      </c>
      <c r="T14" s="38">
        <v>16.66</v>
      </c>
      <c r="U14" s="38">
        <v>13.26</v>
      </c>
      <c r="V14" s="38">
        <v>32.21</v>
      </c>
      <c r="W14" s="405">
        <v>6.96</v>
      </c>
      <c r="X14" s="38">
        <v>11.25</v>
      </c>
      <c r="Y14" s="38">
        <v>10.39</v>
      </c>
      <c r="Z14" s="38">
        <v>16.329999999999998</v>
      </c>
      <c r="AA14" s="405">
        <v>15.12</v>
      </c>
      <c r="AB14" s="405">
        <v>31.23</v>
      </c>
      <c r="AC14" s="38">
        <v>6.42</v>
      </c>
      <c r="AD14" s="405">
        <v>7.21</v>
      </c>
      <c r="AE14" s="405">
        <v>11.25</v>
      </c>
      <c r="AF14" s="38">
        <v>12.22</v>
      </c>
      <c r="AG14" s="405">
        <v>7.5</v>
      </c>
      <c r="AH14" s="38">
        <v>14.38</v>
      </c>
      <c r="AI14" s="405">
        <v>19.7</v>
      </c>
      <c r="AJ14" s="38">
        <v>10.11</v>
      </c>
      <c r="AK14" s="38">
        <v>8.7100000000000009</v>
      </c>
      <c r="AL14" s="38">
        <v>23.67</v>
      </c>
      <c r="AM14" s="38">
        <v>23.09</v>
      </c>
      <c r="AN14" s="405">
        <v>31.91</v>
      </c>
      <c r="AO14" s="38">
        <v>12.96</v>
      </c>
      <c r="AP14" s="38"/>
      <c r="AQ14" s="405">
        <v>9.5299999999999994</v>
      </c>
      <c r="AR14" s="405">
        <v>17.079999999999998</v>
      </c>
      <c r="AS14" s="405">
        <v>8.5299999999999994</v>
      </c>
      <c r="AT14" s="405">
        <v>7.75</v>
      </c>
      <c r="AU14" s="405">
        <v>12.59</v>
      </c>
      <c r="AV14" s="405">
        <v>14.81</v>
      </c>
      <c r="AW14" s="405">
        <v>3.31</v>
      </c>
      <c r="AX14" s="405">
        <v>10.17</v>
      </c>
      <c r="AY14" s="405">
        <v>9.4600000000000009</v>
      </c>
      <c r="AZ14" s="405">
        <v>12.74</v>
      </c>
      <c r="BA14" s="405">
        <v>19.54</v>
      </c>
      <c r="BB14" s="405">
        <v>15.51</v>
      </c>
      <c r="BC14" s="405">
        <v>27.28</v>
      </c>
      <c r="BD14" s="405">
        <v>3.86</v>
      </c>
      <c r="BE14" s="405">
        <v>5.89</v>
      </c>
      <c r="BF14" s="405">
        <v>11.92</v>
      </c>
      <c r="BG14" s="405">
        <v>8.27</v>
      </c>
      <c r="BH14" s="405">
        <v>11.17</v>
      </c>
      <c r="BI14" s="405">
        <v>19.739999999999998</v>
      </c>
      <c r="BJ14" s="405">
        <v>17.25</v>
      </c>
      <c r="BK14" s="405">
        <v>9.1</v>
      </c>
      <c r="BL14" s="405">
        <v>11.14</v>
      </c>
      <c r="BM14" s="405">
        <v>4.46</v>
      </c>
      <c r="BN14" s="405">
        <v>10.66</v>
      </c>
      <c r="BO14" s="405">
        <v>9.6</v>
      </c>
      <c r="BP14" s="405">
        <v>21.53</v>
      </c>
      <c r="BQ14" s="405">
        <v>7.57</v>
      </c>
      <c r="BR14" s="405">
        <v>24.8</v>
      </c>
      <c r="BS14" s="405">
        <v>6.11</v>
      </c>
      <c r="BT14" s="405">
        <v>32.85</v>
      </c>
      <c r="BU14" s="405">
        <v>17.23</v>
      </c>
      <c r="BV14" s="405">
        <v>10.3</v>
      </c>
      <c r="BW14" s="405">
        <v>9.1</v>
      </c>
      <c r="BX14" s="405">
        <v>11.65</v>
      </c>
      <c r="BY14" s="405"/>
      <c r="BZ14" s="405">
        <v>10.7</v>
      </c>
      <c r="CA14" s="405">
        <v>16.899999999999999</v>
      </c>
      <c r="CB14" s="405">
        <v>22.35</v>
      </c>
      <c r="CC14" s="405">
        <v>14.6</v>
      </c>
      <c r="CD14" s="405">
        <v>17.39</v>
      </c>
      <c r="CE14" s="405">
        <v>15.37</v>
      </c>
      <c r="CF14" s="405">
        <v>12.06</v>
      </c>
      <c r="CG14" s="405">
        <v>11.46</v>
      </c>
      <c r="CH14" s="405">
        <v>18.53</v>
      </c>
      <c r="CI14" s="405">
        <v>16.57</v>
      </c>
      <c r="CJ14" s="405">
        <v>15.82</v>
      </c>
      <c r="CK14" s="405">
        <v>5.34</v>
      </c>
      <c r="CL14" s="405">
        <v>20.41</v>
      </c>
      <c r="CM14" s="405">
        <v>11.66</v>
      </c>
      <c r="CN14" s="405">
        <v>12.69</v>
      </c>
      <c r="CO14" s="405">
        <v>22.02</v>
      </c>
      <c r="CP14" s="405">
        <v>5</v>
      </c>
      <c r="CQ14" s="405"/>
      <c r="CR14" s="405">
        <v>17.55</v>
      </c>
      <c r="CS14" s="405">
        <v>18.3</v>
      </c>
      <c r="CT14" s="405">
        <v>14.24</v>
      </c>
      <c r="CU14" s="405">
        <v>9.49</v>
      </c>
      <c r="CV14" s="405">
        <v>4.66</v>
      </c>
      <c r="CW14" s="405">
        <v>20.46</v>
      </c>
      <c r="CX14" s="405">
        <v>14.46</v>
      </c>
      <c r="CY14" s="405">
        <v>13.57</v>
      </c>
      <c r="CZ14" s="40">
        <v>24.21</v>
      </c>
      <c r="DA14" s="405">
        <v>25.13</v>
      </c>
      <c r="DB14" s="405">
        <v>31.11</v>
      </c>
      <c r="DC14" s="405">
        <v>18.899999999999999</v>
      </c>
      <c r="DD14" s="405">
        <v>21.73</v>
      </c>
      <c r="DE14" s="405">
        <v>11</v>
      </c>
      <c r="DF14" s="405">
        <v>16.73</v>
      </c>
      <c r="DG14" s="405">
        <v>13.8</v>
      </c>
      <c r="DH14" s="405">
        <v>19.420000000000002</v>
      </c>
      <c r="DI14" s="405">
        <v>14.19</v>
      </c>
      <c r="DJ14" s="405">
        <v>18.600000000000001</v>
      </c>
      <c r="DK14" s="405">
        <v>12.21</v>
      </c>
      <c r="DL14" s="40">
        <v>16.75</v>
      </c>
      <c r="DM14" s="405">
        <v>13.08</v>
      </c>
      <c r="DN14" s="405">
        <v>21.11</v>
      </c>
      <c r="DO14" s="405">
        <v>22.31</v>
      </c>
      <c r="DP14" s="405">
        <v>20.63</v>
      </c>
      <c r="DQ14" s="405">
        <v>18.61</v>
      </c>
      <c r="DR14" s="405">
        <v>22.55</v>
      </c>
      <c r="DS14" s="405">
        <v>22.51</v>
      </c>
      <c r="DT14" s="405">
        <v>27.24</v>
      </c>
      <c r="DU14" s="40">
        <v>15.29</v>
      </c>
      <c r="DV14" s="405">
        <v>21.73</v>
      </c>
      <c r="DW14" s="405">
        <v>21.73</v>
      </c>
      <c r="DX14" s="405">
        <v>26.36</v>
      </c>
      <c r="DY14" s="405">
        <v>28.36</v>
      </c>
      <c r="DZ14" s="405">
        <v>18.600000000000001</v>
      </c>
      <c r="EA14" s="405">
        <v>21.2</v>
      </c>
      <c r="EB14" s="405">
        <v>9.33</v>
      </c>
      <c r="EC14" s="40">
        <v>23.51</v>
      </c>
      <c r="ED14" s="42"/>
      <c r="EE14" s="40">
        <v>11.38</v>
      </c>
      <c r="EF14" s="405">
        <v>35.659999999999997</v>
      </c>
      <c r="EG14" s="405">
        <v>32.82</v>
      </c>
      <c r="EH14" s="40">
        <v>5.4</v>
      </c>
      <c r="EI14" s="405">
        <v>37.49</v>
      </c>
      <c r="EJ14" s="405">
        <v>30.27</v>
      </c>
      <c r="EK14" s="405">
        <v>28.36</v>
      </c>
      <c r="EL14" s="405">
        <v>14.2</v>
      </c>
      <c r="EM14" s="405">
        <v>15.74</v>
      </c>
      <c r="EN14" s="405">
        <v>21.53</v>
      </c>
      <c r="EO14" s="405">
        <v>28.21</v>
      </c>
      <c r="EP14" s="40">
        <v>31.66</v>
      </c>
      <c r="EQ14" s="40">
        <v>11.37</v>
      </c>
      <c r="ER14" s="405">
        <v>24.74</v>
      </c>
      <c r="ES14" s="40">
        <v>19.38</v>
      </c>
      <c r="ET14" s="405">
        <v>25.54</v>
      </c>
      <c r="EU14" s="405">
        <v>26.35</v>
      </c>
      <c r="EV14" s="405">
        <v>38.64</v>
      </c>
      <c r="EW14" s="405">
        <v>32.22</v>
      </c>
      <c r="EX14" s="405">
        <v>29.07</v>
      </c>
      <c r="EY14" s="40">
        <v>11.43</v>
      </c>
      <c r="EZ14" s="405">
        <v>31.88</v>
      </c>
    </row>
    <row r="15" spans="1:157">
      <c r="B15" s="38">
        <v>14.08</v>
      </c>
      <c r="C15" s="38">
        <v>11.54</v>
      </c>
      <c r="D15" s="38">
        <v>10.46</v>
      </c>
      <c r="E15" s="405">
        <v>9.69</v>
      </c>
      <c r="F15" s="405">
        <v>11.3</v>
      </c>
      <c r="G15" s="405">
        <v>10.86</v>
      </c>
      <c r="H15" s="405">
        <v>17.86</v>
      </c>
      <c r="I15" s="405">
        <v>14.69</v>
      </c>
      <c r="J15" s="38">
        <v>17.350000000000001</v>
      </c>
      <c r="K15" s="405">
        <v>4.09</v>
      </c>
      <c r="L15" s="38">
        <v>9.4</v>
      </c>
      <c r="M15" s="405">
        <v>10.58</v>
      </c>
      <c r="N15" s="38">
        <v>15.31</v>
      </c>
      <c r="O15" s="405">
        <v>11.34</v>
      </c>
      <c r="P15" s="38">
        <v>8.4499999999999993</v>
      </c>
      <c r="Q15" s="405">
        <v>11.24</v>
      </c>
      <c r="R15" s="405">
        <v>10.039999999999999</v>
      </c>
      <c r="S15" s="38">
        <v>13.4</v>
      </c>
      <c r="T15" s="38">
        <v>13.19</v>
      </c>
      <c r="U15" s="38">
        <v>10.64</v>
      </c>
      <c r="V15" s="38">
        <v>13.29</v>
      </c>
      <c r="W15" s="405">
        <v>6.83</v>
      </c>
      <c r="X15" s="38">
        <v>7.44</v>
      </c>
      <c r="Y15" s="38">
        <v>11.93</v>
      </c>
      <c r="Z15" s="38">
        <v>10.85</v>
      </c>
      <c r="AA15" s="405">
        <v>10.96</v>
      </c>
      <c r="AB15" s="405">
        <v>16.07</v>
      </c>
      <c r="AC15" s="38">
        <v>8.09</v>
      </c>
      <c r="AD15" s="405">
        <v>7.55</v>
      </c>
      <c r="AE15" s="405">
        <v>5.14</v>
      </c>
      <c r="AF15" s="38">
        <v>8.24</v>
      </c>
      <c r="AG15" s="405">
        <v>4.29</v>
      </c>
      <c r="AH15" s="38">
        <v>8.85</v>
      </c>
      <c r="AI15" s="405">
        <v>16.96</v>
      </c>
      <c r="AJ15" s="38">
        <v>12.32</v>
      </c>
      <c r="AK15" s="38">
        <v>11.74</v>
      </c>
      <c r="AL15" s="38">
        <v>16.670000000000002</v>
      </c>
      <c r="AM15" s="38">
        <v>20.81</v>
      </c>
      <c r="AN15" s="405">
        <v>9.41</v>
      </c>
      <c r="AO15" s="38">
        <v>8.2799999999999994</v>
      </c>
      <c r="AP15" s="38"/>
      <c r="AQ15" s="405">
        <v>9.59</v>
      </c>
      <c r="AR15" s="405">
        <v>7.87</v>
      </c>
      <c r="AS15" s="405">
        <v>5.53</v>
      </c>
      <c r="AT15" s="405">
        <v>6.2</v>
      </c>
      <c r="AU15" s="405">
        <v>11.11</v>
      </c>
      <c r="AV15" s="405">
        <v>12.11</v>
      </c>
      <c r="AW15" s="405">
        <v>7.65</v>
      </c>
      <c r="AX15" s="405">
        <v>11.56</v>
      </c>
      <c r="AY15" s="405">
        <v>4.88</v>
      </c>
      <c r="AZ15" s="405">
        <v>12.29</v>
      </c>
      <c r="BA15" s="405">
        <v>14.67</v>
      </c>
      <c r="BB15" s="405">
        <v>11.71</v>
      </c>
      <c r="BC15" s="405">
        <v>15.15</v>
      </c>
      <c r="BD15" s="405">
        <v>4.53</v>
      </c>
      <c r="BE15" s="405">
        <v>9.2200000000000006</v>
      </c>
      <c r="BF15" s="405">
        <v>15.34</v>
      </c>
      <c r="BG15" s="405">
        <v>8.3000000000000007</v>
      </c>
      <c r="BH15" s="405">
        <v>9.44</v>
      </c>
      <c r="BI15" s="405">
        <v>15.88</v>
      </c>
      <c r="BJ15" s="405">
        <v>8.6999999999999993</v>
      </c>
      <c r="BK15" s="405">
        <v>5.14</v>
      </c>
      <c r="BL15" s="405">
        <v>11.05</v>
      </c>
      <c r="BM15" s="405">
        <v>2.11</v>
      </c>
      <c r="BN15" s="405">
        <v>5.01</v>
      </c>
      <c r="BO15" s="405">
        <v>9.1999999999999993</v>
      </c>
      <c r="BP15" s="405">
        <v>12.46</v>
      </c>
      <c r="BQ15" s="405">
        <v>12.14</v>
      </c>
      <c r="BR15" s="405">
        <v>15.02</v>
      </c>
      <c r="BS15" s="405">
        <v>9.15</v>
      </c>
      <c r="BT15" s="405">
        <v>13.07</v>
      </c>
      <c r="BU15" s="405">
        <v>14.73</v>
      </c>
      <c r="BV15" s="405">
        <v>7.8</v>
      </c>
      <c r="BW15" s="405">
        <v>7.15</v>
      </c>
      <c r="BX15" s="405">
        <v>9.99</v>
      </c>
      <c r="BY15" s="405"/>
      <c r="BZ15" s="405">
        <v>9.31</v>
      </c>
      <c r="CA15" s="405">
        <v>10.42</v>
      </c>
      <c r="CB15" s="405">
        <v>12.14</v>
      </c>
      <c r="CC15" s="405">
        <v>10.130000000000001</v>
      </c>
      <c r="CD15" s="405">
        <v>8.9499999999999993</v>
      </c>
      <c r="CE15" s="405">
        <v>7.39</v>
      </c>
      <c r="CF15" s="405">
        <v>6.59</v>
      </c>
      <c r="CG15" s="405">
        <v>6.36</v>
      </c>
      <c r="CH15" s="405">
        <v>11.85</v>
      </c>
      <c r="CI15" s="405">
        <v>16.98</v>
      </c>
      <c r="CJ15" s="405">
        <v>5.49</v>
      </c>
      <c r="CK15" s="405">
        <v>3.42</v>
      </c>
      <c r="CL15" s="405">
        <v>13.71</v>
      </c>
      <c r="CM15" s="405">
        <v>4.8</v>
      </c>
      <c r="CN15" s="405">
        <v>8.5</v>
      </c>
      <c r="CO15" s="405">
        <v>10.52</v>
      </c>
      <c r="CP15" s="405">
        <v>5.48</v>
      </c>
      <c r="CQ15" s="405"/>
      <c r="CR15" s="405">
        <v>8.5299999999999994</v>
      </c>
      <c r="CS15" s="405">
        <v>10.8</v>
      </c>
      <c r="CT15" s="405">
        <v>12.65</v>
      </c>
      <c r="CU15" s="405">
        <v>10.73</v>
      </c>
      <c r="CV15" s="405">
        <v>7.75</v>
      </c>
      <c r="CW15" s="405">
        <v>10.37</v>
      </c>
      <c r="CX15" s="405">
        <v>8.42</v>
      </c>
      <c r="CY15" s="405">
        <v>8.9499999999999993</v>
      </c>
      <c r="CZ15" s="40">
        <v>15.75</v>
      </c>
      <c r="DA15" s="405">
        <v>13.28</v>
      </c>
      <c r="DB15" s="405">
        <v>11.32</v>
      </c>
      <c r="DC15" s="405">
        <v>13.32</v>
      </c>
      <c r="DD15" s="405">
        <v>8.75</v>
      </c>
      <c r="DE15" s="405">
        <v>11.85</v>
      </c>
      <c r="DF15" s="405">
        <v>9.6999999999999993</v>
      </c>
      <c r="DG15" s="405">
        <v>11.35</v>
      </c>
      <c r="DH15" s="405">
        <v>11.12</v>
      </c>
      <c r="DI15" s="405">
        <v>8.25</v>
      </c>
      <c r="DJ15" s="405">
        <v>9.9600000000000009</v>
      </c>
      <c r="DK15" s="405">
        <v>9.74</v>
      </c>
      <c r="DL15" s="40">
        <v>15.58</v>
      </c>
      <c r="DM15" s="405">
        <v>7.42</v>
      </c>
      <c r="DN15" s="405">
        <v>13.71</v>
      </c>
      <c r="DO15" s="405">
        <v>13.37</v>
      </c>
      <c r="DP15" s="405">
        <v>14.12</v>
      </c>
      <c r="DQ15" s="405">
        <v>9.16</v>
      </c>
      <c r="DR15" s="405">
        <v>13.86</v>
      </c>
      <c r="DS15" s="405">
        <v>18.079999999999998</v>
      </c>
      <c r="DT15" s="405">
        <v>13.57</v>
      </c>
      <c r="DU15" s="40">
        <v>7.88</v>
      </c>
      <c r="DV15" s="405">
        <v>15.03</v>
      </c>
      <c r="DW15" s="405">
        <v>15.03</v>
      </c>
      <c r="DX15" s="405">
        <v>19.440000000000001</v>
      </c>
      <c r="DY15" s="405">
        <v>15.93</v>
      </c>
      <c r="DZ15" s="405">
        <v>13.53</v>
      </c>
      <c r="EA15" s="405">
        <v>16.48</v>
      </c>
      <c r="EB15" s="405">
        <v>3.72</v>
      </c>
      <c r="EC15" s="40">
        <v>11.48</v>
      </c>
      <c r="ED15" s="42"/>
      <c r="EE15" s="40">
        <v>11.9</v>
      </c>
      <c r="EF15" s="405">
        <v>17.64</v>
      </c>
      <c r="EG15" s="405">
        <v>20.86</v>
      </c>
      <c r="EH15" s="40">
        <v>1.48</v>
      </c>
      <c r="EI15" s="405">
        <v>13.45</v>
      </c>
      <c r="EJ15" s="405">
        <v>11.59</v>
      </c>
      <c r="EK15" s="405">
        <v>12.71</v>
      </c>
      <c r="EL15" s="405">
        <v>9.44</v>
      </c>
      <c r="EM15" s="405">
        <v>9.8000000000000007</v>
      </c>
      <c r="EN15" s="405">
        <v>16.71</v>
      </c>
      <c r="EO15" s="405">
        <v>15.24</v>
      </c>
      <c r="EP15" s="40">
        <v>14.46</v>
      </c>
      <c r="EQ15" s="40">
        <v>12.3</v>
      </c>
      <c r="ER15" s="405">
        <v>16.96</v>
      </c>
      <c r="ES15" s="40">
        <v>9.2200000000000006</v>
      </c>
      <c r="ET15" s="405">
        <v>15.36</v>
      </c>
      <c r="EU15" s="405">
        <v>17.39</v>
      </c>
      <c r="EV15" s="405">
        <v>15.68</v>
      </c>
      <c r="EW15" s="405">
        <v>16.239999999999998</v>
      </c>
      <c r="EX15" s="405">
        <v>17.239999999999998</v>
      </c>
      <c r="EY15" s="40">
        <v>9.25</v>
      </c>
      <c r="EZ15" s="405">
        <v>15.02</v>
      </c>
    </row>
    <row r="16" spans="1:157">
      <c r="B16" s="38">
        <v>15.49</v>
      </c>
      <c r="C16" s="38">
        <v>9.2100000000000009</v>
      </c>
      <c r="D16" s="38">
        <v>3.78</v>
      </c>
      <c r="E16" s="405">
        <v>7.31</v>
      </c>
      <c r="F16" s="405">
        <v>7.55</v>
      </c>
      <c r="G16" s="405">
        <v>4.8600000000000003</v>
      </c>
      <c r="H16" s="405">
        <v>9.11</v>
      </c>
      <c r="I16" s="405">
        <v>5.12</v>
      </c>
      <c r="J16" s="38">
        <v>-2.48</v>
      </c>
      <c r="K16" s="40">
        <v>1.96</v>
      </c>
      <c r="L16" s="38">
        <v>-0.04</v>
      </c>
      <c r="M16" s="405">
        <v>1.08</v>
      </c>
      <c r="N16" s="38">
        <v>5.21</v>
      </c>
      <c r="O16" s="405">
        <v>10.1</v>
      </c>
      <c r="P16" s="38">
        <v>4.47</v>
      </c>
      <c r="Q16" s="405">
        <v>-4.58</v>
      </c>
      <c r="R16" s="405">
        <v>10.56</v>
      </c>
      <c r="S16" s="38">
        <v>4.76</v>
      </c>
      <c r="T16" s="38">
        <v>3.47</v>
      </c>
      <c r="U16" s="38">
        <v>2.62</v>
      </c>
      <c r="V16" s="38">
        <v>18.920000000000002</v>
      </c>
      <c r="W16" s="405">
        <v>0.13</v>
      </c>
      <c r="X16" s="38">
        <v>3.81</v>
      </c>
      <c r="Y16" s="38">
        <v>-1.54</v>
      </c>
      <c r="Z16" s="38">
        <v>5.48</v>
      </c>
      <c r="AA16" s="405">
        <v>4.16</v>
      </c>
      <c r="AB16" s="405">
        <v>15.16</v>
      </c>
      <c r="AC16" s="38">
        <v>-1.67</v>
      </c>
      <c r="AD16" s="405">
        <v>-0.34</v>
      </c>
      <c r="AE16" s="405">
        <v>6.11</v>
      </c>
      <c r="AF16" s="38">
        <v>3.98</v>
      </c>
      <c r="AG16" s="40">
        <v>3.21</v>
      </c>
      <c r="AH16" s="38">
        <v>5.53</v>
      </c>
      <c r="AI16" s="405">
        <v>2.74</v>
      </c>
      <c r="AJ16" s="38">
        <v>-2.21</v>
      </c>
      <c r="AK16" s="38">
        <v>-3.03</v>
      </c>
      <c r="AL16" s="38">
        <v>7</v>
      </c>
      <c r="AM16" s="38">
        <v>2.2799999999999998</v>
      </c>
      <c r="AN16" s="405">
        <v>22.5</v>
      </c>
      <c r="AO16" s="38">
        <v>4.68</v>
      </c>
      <c r="AP16" s="38"/>
      <c r="AQ16" s="405">
        <v>-0.06</v>
      </c>
      <c r="AR16" s="405">
        <v>9.2100000000000009</v>
      </c>
      <c r="AS16" s="405">
        <v>3</v>
      </c>
      <c r="AT16" s="405">
        <v>1.55</v>
      </c>
      <c r="AU16" s="405">
        <v>1.48</v>
      </c>
      <c r="AV16" s="405">
        <v>2.7</v>
      </c>
      <c r="AW16" s="405">
        <v>-4.34</v>
      </c>
      <c r="AX16" s="405">
        <v>-1.39</v>
      </c>
      <c r="AY16" s="405">
        <v>4.58</v>
      </c>
      <c r="AZ16" s="405">
        <v>0.45</v>
      </c>
      <c r="BA16" s="405">
        <v>4.87</v>
      </c>
      <c r="BB16" s="405">
        <v>3.8</v>
      </c>
      <c r="BC16" s="405">
        <v>12.13</v>
      </c>
      <c r="BD16" s="405">
        <v>-0.67</v>
      </c>
      <c r="BE16" s="405">
        <v>-3.33</v>
      </c>
      <c r="BF16" s="405">
        <v>-3.42</v>
      </c>
      <c r="BG16" s="405">
        <v>-0.03</v>
      </c>
      <c r="BH16" s="405">
        <v>1.73</v>
      </c>
      <c r="BI16" s="405">
        <v>3.86</v>
      </c>
      <c r="BJ16" s="405">
        <v>8.5500000000000007</v>
      </c>
      <c r="BK16" s="405">
        <v>3.96</v>
      </c>
      <c r="BL16" s="405">
        <v>0.09</v>
      </c>
      <c r="BM16" s="405">
        <v>2.35</v>
      </c>
      <c r="BN16" s="405">
        <v>5.65</v>
      </c>
      <c r="BO16" s="405">
        <v>0.4</v>
      </c>
      <c r="BP16" s="405">
        <v>9.07</v>
      </c>
      <c r="BQ16" s="405">
        <v>-4.57</v>
      </c>
      <c r="BR16" s="405">
        <v>9.7799999999999994</v>
      </c>
      <c r="BS16" s="405">
        <v>-3.04</v>
      </c>
      <c r="BT16" s="405">
        <v>19.78</v>
      </c>
      <c r="BU16" s="405">
        <v>2.5</v>
      </c>
      <c r="BV16" s="405">
        <v>2.5</v>
      </c>
      <c r="BW16" s="405">
        <v>1.95</v>
      </c>
      <c r="BX16" s="405">
        <v>1.66</v>
      </c>
      <c r="BY16" s="405"/>
      <c r="BZ16" s="405">
        <v>1.39</v>
      </c>
      <c r="CA16" s="405">
        <v>6.48</v>
      </c>
      <c r="CB16" s="405">
        <v>10.210000000000001</v>
      </c>
      <c r="CC16" s="405">
        <v>4.47</v>
      </c>
      <c r="CD16" s="405">
        <v>8.44</v>
      </c>
      <c r="CE16" s="405">
        <v>7.98</v>
      </c>
      <c r="CF16" s="405">
        <v>5.47</v>
      </c>
      <c r="CG16" s="405">
        <v>5.0999999999999996</v>
      </c>
      <c r="CH16" s="405">
        <v>6.68</v>
      </c>
      <c r="CI16" s="405">
        <v>-0.41</v>
      </c>
      <c r="CJ16" s="405">
        <v>10.33</v>
      </c>
      <c r="CK16" s="405">
        <v>1.92</v>
      </c>
      <c r="CL16" s="405">
        <v>6.7</v>
      </c>
      <c r="CM16" s="405">
        <v>6.86</v>
      </c>
      <c r="CN16" s="405">
        <v>4.1900000000000004</v>
      </c>
      <c r="CO16" s="405">
        <v>11.5</v>
      </c>
      <c r="CP16" s="405">
        <v>-0.48</v>
      </c>
      <c r="CQ16" s="405"/>
      <c r="CR16" s="405">
        <v>9.02</v>
      </c>
      <c r="CS16" s="405">
        <v>7.5</v>
      </c>
      <c r="CT16" s="405">
        <v>1.59</v>
      </c>
      <c r="CU16" s="405">
        <v>-1.24</v>
      </c>
      <c r="CV16" s="405">
        <v>-3.09</v>
      </c>
      <c r="CW16" s="405">
        <v>10.09</v>
      </c>
      <c r="CX16" s="405">
        <v>6.04</v>
      </c>
      <c r="CY16" s="405">
        <v>4.62</v>
      </c>
      <c r="CZ16" s="40">
        <v>8.4600000000000009</v>
      </c>
      <c r="DA16" s="405">
        <v>11.85</v>
      </c>
      <c r="DB16" s="405">
        <v>19.79</v>
      </c>
      <c r="DC16" s="405">
        <v>5.58</v>
      </c>
      <c r="DD16" s="405">
        <v>12.98</v>
      </c>
      <c r="DE16" s="405">
        <v>-0.85</v>
      </c>
      <c r="DF16" s="405">
        <v>7.03</v>
      </c>
      <c r="DG16" s="405">
        <v>2.4500000000000002</v>
      </c>
      <c r="DH16" s="405">
        <v>8.3000000000000007</v>
      </c>
      <c r="DI16" s="405">
        <v>5.94</v>
      </c>
      <c r="DJ16" s="405">
        <v>8.64</v>
      </c>
      <c r="DK16" s="405">
        <v>2.4700000000000002</v>
      </c>
      <c r="DL16" s="40">
        <v>1.17</v>
      </c>
      <c r="DM16" s="405">
        <v>5.66</v>
      </c>
      <c r="DN16" s="405">
        <v>7.4</v>
      </c>
      <c r="DO16" s="405">
        <v>8.94</v>
      </c>
      <c r="DP16" s="405">
        <v>6.51</v>
      </c>
      <c r="DQ16" s="405">
        <v>9.4499999999999993</v>
      </c>
      <c r="DR16" s="405">
        <v>8.69</v>
      </c>
      <c r="DS16" s="405">
        <v>4.43</v>
      </c>
      <c r="DT16" s="405">
        <v>13.67</v>
      </c>
      <c r="DU16" s="40">
        <v>7.41</v>
      </c>
      <c r="DV16" s="405">
        <v>6.7</v>
      </c>
      <c r="DW16" s="405">
        <v>6.7</v>
      </c>
      <c r="DX16" s="405">
        <v>6.92</v>
      </c>
      <c r="DY16" s="405">
        <v>12.43</v>
      </c>
      <c r="DZ16" s="405">
        <v>5.07</v>
      </c>
      <c r="EA16" s="405">
        <v>4.72</v>
      </c>
      <c r="EB16" s="405">
        <v>5.61</v>
      </c>
      <c r="EC16" s="40">
        <v>12.03</v>
      </c>
      <c r="ED16" s="42"/>
      <c r="EE16" s="40">
        <v>-0.52</v>
      </c>
      <c r="EF16" s="405">
        <v>18.02</v>
      </c>
      <c r="EG16" s="405">
        <v>11.96</v>
      </c>
      <c r="EH16" s="40">
        <v>3.92</v>
      </c>
      <c r="EI16" s="405">
        <v>24.04</v>
      </c>
      <c r="EJ16" s="405">
        <v>18.68</v>
      </c>
      <c r="EK16" s="405">
        <v>15.65</v>
      </c>
      <c r="EL16" s="405">
        <v>4.76</v>
      </c>
      <c r="EM16" s="405">
        <v>5.94</v>
      </c>
      <c r="EN16" s="405">
        <v>4.82</v>
      </c>
      <c r="EO16" s="405">
        <v>12.97</v>
      </c>
      <c r="EP16" s="40">
        <v>17.2</v>
      </c>
      <c r="EQ16" s="40">
        <v>-0.93</v>
      </c>
      <c r="ER16" s="405">
        <v>7.78</v>
      </c>
      <c r="ES16" s="40">
        <v>10.16</v>
      </c>
      <c r="ET16" s="405">
        <v>10.18</v>
      </c>
      <c r="EU16" s="405">
        <v>8.9600000000000009</v>
      </c>
      <c r="EV16" s="405">
        <v>22.96</v>
      </c>
      <c r="EW16" s="405">
        <v>15.98</v>
      </c>
      <c r="EX16" s="405">
        <v>11.83</v>
      </c>
      <c r="EY16" s="40">
        <v>2.1800000000000002</v>
      </c>
      <c r="EZ16" s="405">
        <v>16.86</v>
      </c>
    </row>
    <row r="17" spans="5:156">
      <c r="EG17" s="168"/>
      <c r="EH17" s="42"/>
      <c r="EI17" s="42"/>
    </row>
    <row r="18" spans="5:156">
      <c r="EG18" s="168"/>
      <c r="EH18" s="168"/>
      <c r="EI18" s="168"/>
    </row>
    <row r="19" spans="5:156">
      <c r="EH19" s="168"/>
      <c r="EI19" s="168"/>
    </row>
    <row r="20" spans="5:156">
      <c r="E20" s="29" t="s">
        <v>1</v>
      </c>
      <c r="I20" s="28" t="s">
        <v>1</v>
      </c>
      <c r="V20" s="28" t="s">
        <v>1</v>
      </c>
      <c r="Y20" s="29" t="s">
        <v>1</v>
      </c>
      <c r="AN20" s="402" t="s">
        <v>1</v>
      </c>
      <c r="AO20" s="29" t="s">
        <v>1</v>
      </c>
      <c r="AP20" s="306"/>
      <c r="AR20" s="402" t="s">
        <v>1</v>
      </c>
      <c r="AV20" s="402" t="s">
        <v>1</v>
      </c>
      <c r="AX20" s="402" t="s">
        <v>1</v>
      </c>
      <c r="BM20" s="402" t="s">
        <v>1</v>
      </c>
      <c r="BU20" s="402" t="s">
        <v>1</v>
      </c>
      <c r="BZ20" s="402" t="s">
        <v>367</v>
      </c>
      <c r="CR20" s="402" t="s">
        <v>1</v>
      </c>
      <c r="CS20" s="402" t="s">
        <v>1</v>
      </c>
      <c r="CT20" s="402" t="s">
        <v>1</v>
      </c>
      <c r="CU20" s="402" t="s">
        <v>1</v>
      </c>
      <c r="CX20" s="402" t="s">
        <v>1</v>
      </c>
      <c r="CY20" s="402" t="s">
        <v>1</v>
      </c>
      <c r="DB20" s="402" t="s">
        <v>1</v>
      </c>
      <c r="DD20" s="402" t="s">
        <v>1</v>
      </c>
      <c r="DE20" s="402" t="s">
        <v>1</v>
      </c>
      <c r="DO20" s="402" t="s">
        <v>1</v>
      </c>
      <c r="DP20" s="402" t="s">
        <v>1</v>
      </c>
      <c r="DR20" s="402" t="s">
        <v>1</v>
      </c>
      <c r="DT20" s="402" t="s">
        <v>1</v>
      </c>
      <c r="DW20" s="402" t="s">
        <v>1</v>
      </c>
      <c r="DX20" s="402"/>
      <c r="DY20" s="402" t="s">
        <v>1</v>
      </c>
      <c r="DZ20" s="402"/>
      <c r="EA20" s="402" t="s">
        <v>1</v>
      </c>
      <c r="EF20" s="402" t="s">
        <v>1</v>
      </c>
      <c r="EG20" s="402" t="s">
        <v>1</v>
      </c>
      <c r="EI20" s="402" t="s">
        <v>1</v>
      </c>
      <c r="EK20" s="402" t="s">
        <v>1</v>
      </c>
      <c r="EL20" s="402" t="s">
        <v>1</v>
      </c>
      <c r="EN20" s="402" t="s">
        <v>1</v>
      </c>
      <c r="EO20" s="402" t="s">
        <v>1</v>
      </c>
      <c r="ET20" s="402" t="s">
        <v>1</v>
      </c>
      <c r="EX20" s="402" t="s">
        <v>1</v>
      </c>
      <c r="EZ20" s="402" t="s">
        <v>1</v>
      </c>
    </row>
    <row r="21" spans="5:156">
      <c r="E21" s="30" t="s">
        <v>278</v>
      </c>
      <c r="I21" s="28" t="s">
        <v>278</v>
      </c>
      <c r="V21" s="28" t="s">
        <v>278</v>
      </c>
      <c r="Y21" s="30" t="s">
        <v>278</v>
      </c>
      <c r="AN21" s="402" t="s">
        <v>278</v>
      </c>
      <c r="AO21" s="30" t="s">
        <v>278</v>
      </c>
      <c r="AP21" s="307"/>
      <c r="AR21" s="402" t="s">
        <v>278</v>
      </c>
      <c r="AV21" s="402" t="s">
        <v>278</v>
      </c>
      <c r="AX21" s="402" t="s">
        <v>278</v>
      </c>
      <c r="BM21" s="402" t="s">
        <v>278</v>
      </c>
      <c r="BU21" s="402" t="s">
        <v>278</v>
      </c>
      <c r="BZ21" s="402" t="s">
        <v>278</v>
      </c>
      <c r="CR21" s="402" t="s">
        <v>949</v>
      </c>
      <c r="CS21" s="402" t="s">
        <v>949</v>
      </c>
      <c r="CT21" s="402" t="s">
        <v>949</v>
      </c>
      <c r="CU21" s="402" t="s">
        <v>949</v>
      </c>
      <c r="CX21" s="402" t="s">
        <v>949</v>
      </c>
      <c r="CY21" s="402" t="s">
        <v>949</v>
      </c>
      <c r="DB21" s="402" t="s">
        <v>949</v>
      </c>
      <c r="DD21" s="402" t="s">
        <v>949</v>
      </c>
      <c r="DE21" s="402" t="s">
        <v>949</v>
      </c>
      <c r="DO21" s="402" t="s">
        <v>949</v>
      </c>
      <c r="DP21" s="402" t="s">
        <v>949</v>
      </c>
      <c r="DR21" s="402" t="s">
        <v>949</v>
      </c>
      <c r="DT21" s="402" t="s">
        <v>949</v>
      </c>
      <c r="DW21" s="402" t="s">
        <v>949</v>
      </c>
      <c r="DX21" s="402"/>
      <c r="DY21" s="402" t="s">
        <v>949</v>
      </c>
      <c r="DZ21" s="402"/>
      <c r="EA21" s="402" t="s">
        <v>959</v>
      </c>
      <c r="EF21" s="402" t="s">
        <v>949</v>
      </c>
      <c r="EG21" s="402" t="s">
        <v>949</v>
      </c>
      <c r="EI21" s="402" t="s">
        <v>949</v>
      </c>
      <c r="EK21" s="402" t="s">
        <v>949</v>
      </c>
      <c r="EL21" s="402" t="s">
        <v>949</v>
      </c>
      <c r="EN21" s="402" t="s">
        <v>949</v>
      </c>
      <c r="EO21" s="402" t="s">
        <v>949</v>
      </c>
      <c r="ET21" s="402" t="s">
        <v>949</v>
      </c>
      <c r="EX21" s="402" t="s">
        <v>949</v>
      </c>
      <c r="EZ21" s="402" t="s">
        <v>949</v>
      </c>
    </row>
    <row r="22" spans="5:156">
      <c r="E22" s="33" t="s">
        <v>695</v>
      </c>
      <c r="I22" s="31" t="s">
        <v>678</v>
      </c>
      <c r="V22" s="32" t="s">
        <v>673</v>
      </c>
      <c r="Y22" s="33" t="s">
        <v>696</v>
      </c>
      <c r="AN22" s="403" t="s">
        <v>708</v>
      </c>
      <c r="AO22" s="33" t="s">
        <v>688</v>
      </c>
      <c r="AP22" s="308"/>
      <c r="AR22" s="403" t="s">
        <v>738</v>
      </c>
      <c r="AV22" s="403" t="s">
        <v>746</v>
      </c>
      <c r="AX22" s="403" t="s">
        <v>722</v>
      </c>
      <c r="BM22" s="403" t="s">
        <v>727</v>
      </c>
      <c r="BU22" s="403" t="s">
        <v>723</v>
      </c>
      <c r="BZ22" s="403" t="s">
        <v>756</v>
      </c>
      <c r="CR22" s="384" t="s">
        <v>411</v>
      </c>
      <c r="CS22" s="371" t="s">
        <v>407</v>
      </c>
      <c r="CT22" s="369" t="s">
        <v>405</v>
      </c>
      <c r="CU22" s="370" t="s">
        <v>406</v>
      </c>
      <c r="CX22" s="34" t="s">
        <v>404</v>
      </c>
      <c r="CY22" s="372" t="s">
        <v>409</v>
      </c>
      <c r="DB22" s="374" t="s">
        <v>510</v>
      </c>
      <c r="DD22" s="384" t="s">
        <v>511</v>
      </c>
      <c r="DE22" s="368" t="s">
        <v>394</v>
      </c>
      <c r="DO22" s="285" t="s">
        <v>391</v>
      </c>
      <c r="DP22" s="367" t="s">
        <v>388</v>
      </c>
      <c r="DR22" s="285" t="s">
        <v>395</v>
      </c>
      <c r="DT22" s="373" t="s">
        <v>512</v>
      </c>
      <c r="DW22" s="34" t="s">
        <v>935</v>
      </c>
      <c r="DX22" s="252"/>
      <c r="DY22" s="376" t="s">
        <v>402</v>
      </c>
      <c r="DZ22" s="252"/>
      <c r="EA22" s="377" t="s">
        <v>399</v>
      </c>
      <c r="EF22" s="368" t="s">
        <v>802</v>
      </c>
      <c r="EG22" s="371" t="s">
        <v>788</v>
      </c>
      <c r="EI22" s="380" t="s">
        <v>789</v>
      </c>
      <c r="EK22" s="382" t="s">
        <v>790</v>
      </c>
      <c r="EL22" s="378" t="s">
        <v>800</v>
      </c>
      <c r="EN22" s="370" t="s">
        <v>801</v>
      </c>
      <c r="EO22" s="372" t="s">
        <v>793</v>
      </c>
      <c r="ET22" s="369" t="s">
        <v>794</v>
      </c>
      <c r="EX22" s="380" t="s">
        <v>797</v>
      </c>
      <c r="EZ22" s="379" t="s">
        <v>799</v>
      </c>
    </row>
    <row r="23" spans="5:156">
      <c r="E23" s="37" t="s">
        <v>152</v>
      </c>
      <c r="I23" s="36" t="s">
        <v>152</v>
      </c>
      <c r="V23" s="36" t="s">
        <v>153</v>
      </c>
      <c r="Y23" s="37" t="s">
        <v>152</v>
      </c>
      <c r="AN23" s="404" t="s">
        <v>153</v>
      </c>
      <c r="AO23" s="37" t="s">
        <v>152</v>
      </c>
      <c r="AP23" s="309"/>
      <c r="AR23" s="405">
        <v>17.02</v>
      </c>
      <c r="AV23" s="405">
        <v>8.44</v>
      </c>
      <c r="AX23" s="405">
        <v>4.5199999999999996</v>
      </c>
      <c r="BM23" s="405">
        <v>16.88</v>
      </c>
      <c r="BU23" s="405">
        <v>27.88</v>
      </c>
      <c r="BZ23" s="405">
        <v>15.95</v>
      </c>
      <c r="CR23" s="405">
        <v>20</v>
      </c>
      <c r="CS23" s="405">
        <v>14.5</v>
      </c>
      <c r="CT23" s="405">
        <v>17.43</v>
      </c>
      <c r="CU23" s="405">
        <v>16.059999999999999</v>
      </c>
      <c r="CX23" s="405">
        <v>11.61</v>
      </c>
      <c r="CY23" s="405">
        <v>14.86</v>
      </c>
      <c r="DB23" s="405">
        <v>22.96</v>
      </c>
      <c r="DD23" s="405">
        <v>25.7</v>
      </c>
      <c r="DE23" s="405">
        <v>8.94</v>
      </c>
      <c r="DO23" s="405">
        <v>19.38</v>
      </c>
      <c r="DP23" s="405">
        <v>9.9499999999999993</v>
      </c>
      <c r="DR23" s="405">
        <v>10.81</v>
      </c>
      <c r="DT23" s="405">
        <v>14.98</v>
      </c>
      <c r="DW23" s="405">
        <v>16.14</v>
      </c>
      <c r="DX23" s="405"/>
      <c r="DY23" s="405">
        <v>23.05</v>
      </c>
      <c r="DZ23" s="405"/>
      <c r="EA23" s="405">
        <v>20.63</v>
      </c>
      <c r="EF23" s="405">
        <v>14.06</v>
      </c>
      <c r="EG23" s="405">
        <v>14.38</v>
      </c>
      <c r="EI23" s="405">
        <v>31.2</v>
      </c>
      <c r="EK23" s="405">
        <v>25.46</v>
      </c>
      <c r="EL23" s="405">
        <v>20.56</v>
      </c>
      <c r="EN23" s="405">
        <v>18.75</v>
      </c>
      <c r="EO23" s="405">
        <v>9.52</v>
      </c>
      <c r="ET23" s="405">
        <v>21.04</v>
      </c>
      <c r="EX23" s="405">
        <v>18.02</v>
      </c>
      <c r="EZ23" s="405">
        <v>17.48</v>
      </c>
    </row>
    <row r="24" spans="5:156">
      <c r="E24" s="37" t="s">
        <v>152</v>
      </c>
      <c r="I24" s="36">
        <v>5</v>
      </c>
      <c r="V24" s="36" t="s">
        <v>152</v>
      </c>
      <c r="Y24" s="37" t="s">
        <v>153</v>
      </c>
      <c r="AN24" s="404">
        <v>1</v>
      </c>
      <c r="AO24" s="37">
        <v>3</v>
      </c>
      <c r="AP24" s="309"/>
      <c r="AR24" s="405">
        <v>13.76</v>
      </c>
      <c r="AV24" s="405">
        <v>5.22</v>
      </c>
      <c r="AX24" s="405">
        <v>5.41</v>
      </c>
      <c r="BM24" s="405">
        <v>11</v>
      </c>
      <c r="BU24" s="405">
        <v>9.67</v>
      </c>
      <c r="BZ24" s="405">
        <v>9.9600000000000009</v>
      </c>
      <c r="CR24" s="405">
        <v>9.9600000000000009</v>
      </c>
      <c r="CS24" s="405">
        <v>9.32</v>
      </c>
      <c r="CT24" s="405">
        <v>10.029999999999999</v>
      </c>
      <c r="CU24" s="405">
        <v>8.16</v>
      </c>
      <c r="CX24" s="405">
        <v>5.28</v>
      </c>
      <c r="CY24" s="405">
        <v>9.15</v>
      </c>
      <c r="DB24" s="405">
        <v>9.64</v>
      </c>
      <c r="DD24" s="405">
        <v>15.83</v>
      </c>
      <c r="DE24" s="405">
        <v>8.9499999999999993</v>
      </c>
      <c r="DO24" s="405">
        <v>9.73</v>
      </c>
      <c r="DP24" s="405">
        <v>6.33</v>
      </c>
      <c r="DR24" s="405">
        <v>6.35</v>
      </c>
      <c r="DT24" s="405">
        <v>8.2200000000000006</v>
      </c>
      <c r="DW24" s="405">
        <v>11.34</v>
      </c>
      <c r="DX24" s="405"/>
      <c r="DY24" s="405">
        <v>14.1</v>
      </c>
      <c r="DZ24" s="405"/>
      <c r="EA24" s="405">
        <v>10.34</v>
      </c>
      <c r="EF24" s="405">
        <v>10.5</v>
      </c>
      <c r="EG24" s="405">
        <v>10.130000000000001</v>
      </c>
      <c r="EI24" s="405">
        <v>14.85</v>
      </c>
      <c r="EK24" s="405">
        <v>11.23</v>
      </c>
      <c r="EL24" s="405">
        <v>10.98</v>
      </c>
      <c r="EN24" s="405">
        <v>9.68</v>
      </c>
      <c r="EO24" s="405">
        <v>8.0500000000000007</v>
      </c>
      <c r="ET24" s="405">
        <v>13.76</v>
      </c>
      <c r="EX24" s="405">
        <v>9.26</v>
      </c>
      <c r="EZ24" s="405">
        <v>10.38</v>
      </c>
    </row>
    <row r="25" spans="5:156">
      <c r="E25" s="37">
        <v>400</v>
      </c>
      <c r="I25" s="36">
        <v>4</v>
      </c>
      <c r="V25" s="36">
        <v>6</v>
      </c>
      <c r="Y25" s="37">
        <v>27</v>
      </c>
      <c r="AN25" s="404">
        <v>240</v>
      </c>
      <c r="AO25" s="37">
        <v>15</v>
      </c>
      <c r="AP25" s="309"/>
      <c r="AR25" s="405">
        <v>3.26</v>
      </c>
      <c r="AV25" s="405">
        <v>3.22</v>
      </c>
      <c r="AX25" s="405">
        <v>-0.89</v>
      </c>
      <c r="BM25" s="405">
        <v>5.88</v>
      </c>
      <c r="BU25" s="405">
        <v>18.21</v>
      </c>
      <c r="BZ25" s="405">
        <v>5.99</v>
      </c>
      <c r="CR25" s="405">
        <v>10.039999999999999</v>
      </c>
      <c r="CS25" s="405">
        <v>5.18</v>
      </c>
      <c r="CT25" s="405">
        <v>7.4</v>
      </c>
      <c r="CU25" s="405">
        <v>7.9</v>
      </c>
      <c r="CX25" s="405">
        <v>6.33</v>
      </c>
      <c r="CY25" s="405">
        <v>5.71</v>
      </c>
      <c r="DB25" s="405">
        <v>13.32</v>
      </c>
      <c r="DD25" s="405">
        <v>9.8699999999999992</v>
      </c>
      <c r="DE25" s="405">
        <v>-0.01</v>
      </c>
      <c r="DO25" s="405">
        <v>9.65</v>
      </c>
      <c r="DP25" s="405">
        <v>3.62</v>
      </c>
      <c r="DR25" s="405">
        <v>4.46</v>
      </c>
      <c r="DT25" s="405">
        <v>6.76</v>
      </c>
      <c r="DW25" s="405">
        <v>4.8</v>
      </c>
      <c r="DX25" s="405"/>
      <c r="DY25" s="405">
        <v>8.9499999999999993</v>
      </c>
      <c r="DZ25" s="405"/>
      <c r="EA25" s="405">
        <v>10.29</v>
      </c>
      <c r="EF25" s="405">
        <v>3.56</v>
      </c>
      <c r="EG25" s="405">
        <v>4.25</v>
      </c>
      <c r="EI25" s="405">
        <v>16.350000000000001</v>
      </c>
      <c r="EK25" s="405">
        <v>14.23</v>
      </c>
      <c r="EL25" s="405">
        <v>9.58</v>
      </c>
      <c r="EN25" s="405">
        <v>9.07</v>
      </c>
      <c r="EO25" s="405">
        <v>1.47</v>
      </c>
      <c r="ET25" s="405">
        <v>7.28</v>
      </c>
      <c r="EX25" s="405">
        <v>8.76</v>
      </c>
      <c r="EZ25" s="405">
        <v>7.1</v>
      </c>
    </row>
    <row r="26" spans="5:156">
      <c r="E26" s="37">
        <v>3</v>
      </c>
      <c r="I26" s="36">
        <v>1</v>
      </c>
      <c r="V26" s="36" t="s">
        <v>153</v>
      </c>
      <c r="Y26" s="37">
        <v>560</v>
      </c>
      <c r="AN26" s="404" t="s">
        <v>153</v>
      </c>
      <c r="AO26" s="37">
        <v>1</v>
      </c>
      <c r="AP26" s="309"/>
      <c r="CX26" s="192"/>
      <c r="EC26" s="168"/>
      <c r="EP26" s="168"/>
    </row>
    <row r="27" spans="5:156">
      <c r="E27" s="37">
        <v>110</v>
      </c>
      <c r="I27" s="36">
        <v>11</v>
      </c>
      <c r="V27" s="36">
        <v>1</v>
      </c>
      <c r="Y27" s="37">
        <v>10</v>
      </c>
      <c r="AN27" s="404">
        <v>32</v>
      </c>
      <c r="AO27" s="37">
        <v>190</v>
      </c>
      <c r="AP27" s="309"/>
      <c r="EC27" s="168"/>
      <c r="EP27" s="168"/>
    </row>
    <row r="28" spans="5:156">
      <c r="E28" s="37">
        <v>5</v>
      </c>
      <c r="I28" s="36" t="s">
        <v>153</v>
      </c>
      <c r="V28" s="36" t="s">
        <v>153</v>
      </c>
      <c r="Y28" s="37">
        <v>5</v>
      </c>
      <c r="AN28" s="404">
        <v>15</v>
      </c>
      <c r="AO28" s="37">
        <v>2</v>
      </c>
      <c r="AP28" s="309"/>
      <c r="EC28" s="168"/>
    </row>
    <row r="29" spans="5:156">
      <c r="E29" s="37" t="s">
        <v>152</v>
      </c>
      <c r="I29" s="36" t="s">
        <v>153</v>
      </c>
      <c r="V29" s="36" t="s">
        <v>153</v>
      </c>
      <c r="Y29" s="37">
        <v>1</v>
      </c>
      <c r="AN29" s="404" t="s">
        <v>152</v>
      </c>
      <c r="AO29" s="37">
        <v>1</v>
      </c>
      <c r="AP29" s="309"/>
      <c r="AR29" s="402" t="s">
        <v>1</v>
      </c>
      <c r="EC29" s="168"/>
    </row>
    <row r="30" spans="5:156">
      <c r="E30" s="37" t="s">
        <v>153</v>
      </c>
      <c r="I30" s="36" t="s">
        <v>153</v>
      </c>
      <c r="V30" s="36" t="s">
        <v>153</v>
      </c>
      <c r="Y30" s="37">
        <v>32</v>
      </c>
      <c r="AN30" s="404" t="s">
        <v>153</v>
      </c>
      <c r="AO30" s="37">
        <v>1</v>
      </c>
      <c r="AP30" s="309"/>
      <c r="AR30" s="402" t="s">
        <v>278</v>
      </c>
      <c r="EC30" s="168"/>
    </row>
    <row r="31" spans="5:156">
      <c r="E31" s="37" t="s">
        <v>152</v>
      </c>
      <c r="I31" s="36">
        <v>1</v>
      </c>
      <c r="V31" s="36" t="s">
        <v>153</v>
      </c>
      <c r="Y31" s="37">
        <v>1</v>
      </c>
      <c r="AN31" s="404" t="s">
        <v>153</v>
      </c>
      <c r="AO31" s="37" t="s">
        <v>152</v>
      </c>
      <c r="AP31" s="309"/>
      <c r="AR31" s="403" t="s">
        <v>743</v>
      </c>
      <c r="EC31" s="168"/>
    </row>
    <row r="32" spans="5:156">
      <c r="E32" s="37">
        <v>32</v>
      </c>
      <c r="I32" s="36" t="s">
        <v>153</v>
      </c>
      <c r="V32" s="36" t="s">
        <v>153</v>
      </c>
      <c r="Y32" s="37" t="s">
        <v>153</v>
      </c>
      <c r="AN32" s="404" t="s">
        <v>153</v>
      </c>
      <c r="AO32" s="37">
        <v>8</v>
      </c>
      <c r="AP32" s="309"/>
      <c r="AR32" s="405">
        <v>21.4</v>
      </c>
      <c r="EC32" s="168"/>
    </row>
    <row r="33" spans="5:132">
      <c r="E33" s="37">
        <v>79</v>
      </c>
      <c r="I33" s="36">
        <v>2800</v>
      </c>
      <c r="V33" s="36">
        <v>78</v>
      </c>
      <c r="Y33" s="37">
        <v>66</v>
      </c>
      <c r="AN33" s="404">
        <v>190</v>
      </c>
      <c r="AO33" s="37">
        <v>2200</v>
      </c>
      <c r="AP33" s="309"/>
      <c r="AR33" s="405">
        <v>11.11</v>
      </c>
      <c r="CP33" s="237"/>
      <c r="CQ33" s="237"/>
      <c r="EA33" s="168"/>
    </row>
    <row r="34" spans="5:132">
      <c r="E34" s="37">
        <v>3</v>
      </c>
      <c r="I34" s="36">
        <v>2</v>
      </c>
      <c r="V34" s="36">
        <v>5</v>
      </c>
      <c r="Y34" s="37">
        <v>1</v>
      </c>
      <c r="AN34" s="404">
        <v>2</v>
      </c>
      <c r="AO34" s="37">
        <v>1</v>
      </c>
      <c r="AP34" s="309"/>
      <c r="AR34" s="405">
        <v>10.29</v>
      </c>
      <c r="CP34" s="237"/>
      <c r="CQ34" s="237"/>
      <c r="EA34" s="168"/>
    </row>
    <row r="35" spans="5:132">
      <c r="E35" s="37">
        <v>12</v>
      </c>
      <c r="I35" s="36">
        <v>30</v>
      </c>
      <c r="V35" s="36">
        <v>4</v>
      </c>
      <c r="Y35" s="37">
        <v>19</v>
      </c>
      <c r="AN35" s="404">
        <v>8</v>
      </c>
      <c r="AO35" s="37">
        <v>11</v>
      </c>
      <c r="AP35" s="309"/>
      <c r="CP35" s="237"/>
      <c r="CQ35" s="237"/>
      <c r="EA35" s="168"/>
    </row>
    <row r="36" spans="5:132">
      <c r="E36" s="37">
        <v>160</v>
      </c>
      <c r="I36" s="36">
        <v>9</v>
      </c>
      <c r="V36" s="36">
        <v>4</v>
      </c>
      <c r="Y36" s="37">
        <v>35</v>
      </c>
      <c r="AN36" s="404">
        <v>120</v>
      </c>
      <c r="AO36" s="37">
        <v>13</v>
      </c>
      <c r="AP36" s="309"/>
      <c r="DZ36" s="168"/>
    </row>
    <row r="37" spans="5:132">
      <c r="E37" s="37" t="s">
        <v>152</v>
      </c>
      <c r="I37" s="36">
        <v>1</v>
      </c>
      <c r="V37" s="36">
        <v>2</v>
      </c>
      <c r="Y37" s="37" t="s">
        <v>153</v>
      </c>
      <c r="AN37" s="404">
        <v>15</v>
      </c>
      <c r="AO37" s="37">
        <v>33</v>
      </c>
      <c r="AP37" s="309"/>
      <c r="DZ37" s="168"/>
    </row>
    <row r="38" spans="5:132">
      <c r="E38" s="37">
        <v>2</v>
      </c>
      <c r="I38" s="36">
        <v>3</v>
      </c>
      <c r="V38" s="36" t="s">
        <v>152</v>
      </c>
      <c r="Y38" s="37">
        <v>3</v>
      </c>
      <c r="AN38" s="404">
        <v>1100</v>
      </c>
      <c r="AO38" s="37">
        <v>7</v>
      </c>
      <c r="AP38" s="309"/>
      <c r="AR38" s="402" t="s">
        <v>1</v>
      </c>
      <c r="DZ38" s="168"/>
    </row>
    <row r="39" spans="5:132">
      <c r="E39" s="37">
        <v>4</v>
      </c>
      <c r="I39" s="36" t="s">
        <v>152</v>
      </c>
      <c r="V39" s="36" t="s">
        <v>153</v>
      </c>
      <c r="Y39" s="37" t="s">
        <v>153</v>
      </c>
      <c r="AN39" s="404">
        <v>2</v>
      </c>
      <c r="AO39" s="37" t="s">
        <v>153</v>
      </c>
      <c r="AP39" s="309"/>
      <c r="AR39" s="402" t="s">
        <v>278</v>
      </c>
      <c r="DZ39" s="168"/>
    </row>
    <row r="40" spans="5:132">
      <c r="E40" s="37">
        <v>8</v>
      </c>
      <c r="I40" s="36">
        <v>33</v>
      </c>
      <c r="V40" s="36" t="s">
        <v>153</v>
      </c>
      <c r="Y40" s="37" t="s">
        <v>153</v>
      </c>
      <c r="AN40" s="404">
        <v>9700</v>
      </c>
      <c r="AO40" s="37">
        <v>87</v>
      </c>
      <c r="AP40" s="309"/>
      <c r="AR40" s="403" t="s">
        <v>744</v>
      </c>
      <c r="DZ40" s="168"/>
    </row>
    <row r="41" spans="5:132">
      <c r="E41" s="37" t="s">
        <v>152</v>
      </c>
      <c r="I41" s="36" t="s">
        <v>152</v>
      </c>
      <c r="V41" s="36" t="s">
        <v>153</v>
      </c>
      <c r="Y41" s="37" t="s">
        <v>153</v>
      </c>
      <c r="AN41" s="404">
        <v>60</v>
      </c>
      <c r="AO41" s="37">
        <v>1</v>
      </c>
      <c r="AP41" s="309"/>
      <c r="AR41" s="405">
        <v>9.9600000000000009</v>
      </c>
      <c r="DZ41" s="168"/>
    </row>
    <row r="42" spans="5:132">
      <c r="E42" s="37" t="s">
        <v>153</v>
      </c>
      <c r="I42" s="36" t="s">
        <v>153</v>
      </c>
      <c r="V42" s="36" t="s">
        <v>153</v>
      </c>
      <c r="Y42" s="37" t="s">
        <v>153</v>
      </c>
      <c r="AN42" s="404">
        <v>1</v>
      </c>
      <c r="AO42" s="37" t="s">
        <v>153</v>
      </c>
      <c r="AP42" s="309"/>
      <c r="AR42" s="405">
        <v>5.67</v>
      </c>
      <c r="DZ42" s="168"/>
    </row>
    <row r="43" spans="5:132">
      <c r="E43" s="37">
        <v>2</v>
      </c>
      <c r="I43" s="36">
        <v>1</v>
      </c>
      <c r="V43" s="36">
        <v>2</v>
      </c>
      <c r="Y43" s="37">
        <v>6</v>
      </c>
      <c r="AN43" s="404">
        <v>160</v>
      </c>
      <c r="AO43" s="37">
        <v>18</v>
      </c>
      <c r="AP43" s="309"/>
      <c r="AR43" s="405">
        <v>4.29</v>
      </c>
      <c r="CR43" s="168"/>
      <c r="CS43" s="237"/>
      <c r="EB43" s="168"/>
    </row>
    <row r="44" spans="5:132">
      <c r="E44" s="37">
        <v>5</v>
      </c>
      <c r="I44" s="36" t="s">
        <v>152</v>
      </c>
      <c r="V44" s="36" t="s">
        <v>153</v>
      </c>
      <c r="Y44" s="37" t="s">
        <v>152</v>
      </c>
      <c r="AN44" s="404" t="s">
        <v>152</v>
      </c>
      <c r="AO44" s="37" t="s">
        <v>152</v>
      </c>
      <c r="AP44" s="309"/>
      <c r="CR44" s="168"/>
      <c r="CS44" s="237"/>
      <c r="EB44" s="168"/>
    </row>
    <row r="45" spans="5:132">
      <c r="E45" s="37">
        <v>7</v>
      </c>
      <c r="I45" s="36" t="s">
        <v>153</v>
      </c>
      <c r="V45" s="36" t="s">
        <v>153</v>
      </c>
      <c r="Y45" s="37" t="s">
        <v>153</v>
      </c>
      <c r="AN45" s="404">
        <v>1</v>
      </c>
      <c r="AO45" s="37">
        <v>4</v>
      </c>
      <c r="AP45" s="309"/>
      <c r="CR45" s="168"/>
      <c r="CS45" s="237"/>
      <c r="EB45" s="168"/>
    </row>
    <row r="46" spans="5:132">
      <c r="E46" s="37" t="s">
        <v>152</v>
      </c>
      <c r="I46" s="36" t="s">
        <v>152</v>
      </c>
      <c r="V46" s="36" t="s">
        <v>153</v>
      </c>
      <c r="Y46" s="37" t="s">
        <v>152</v>
      </c>
      <c r="AN46" s="404" t="s">
        <v>152</v>
      </c>
      <c r="AO46" s="37" t="s">
        <v>153</v>
      </c>
      <c r="AP46" s="309"/>
      <c r="CR46" s="168"/>
      <c r="CS46" s="237"/>
      <c r="EB46" s="168"/>
    </row>
    <row r="47" spans="5:132">
      <c r="E47" s="37">
        <v>6</v>
      </c>
      <c r="I47" s="36">
        <v>1</v>
      </c>
      <c r="V47" s="36" t="s">
        <v>153</v>
      </c>
      <c r="Y47" s="37">
        <v>1</v>
      </c>
      <c r="AN47" s="404">
        <v>2</v>
      </c>
      <c r="AO47" s="37">
        <v>1</v>
      </c>
      <c r="AP47" s="309"/>
      <c r="CR47" s="168"/>
      <c r="CS47" s="237"/>
      <c r="EB47" s="168"/>
    </row>
    <row r="48" spans="5:132">
      <c r="E48" s="37">
        <v>280</v>
      </c>
      <c r="I48" s="36">
        <v>55</v>
      </c>
      <c r="V48" s="36">
        <v>3</v>
      </c>
      <c r="Y48" s="37">
        <v>31</v>
      </c>
      <c r="AN48" s="404">
        <v>10</v>
      </c>
      <c r="AO48" s="37">
        <v>54</v>
      </c>
      <c r="AP48" s="309"/>
      <c r="CR48" s="168"/>
      <c r="CS48" s="237"/>
      <c r="EB48" s="168"/>
    </row>
    <row r="49" spans="5:132">
      <c r="E49" s="405">
        <v>19.87</v>
      </c>
      <c r="I49" s="38">
        <v>12.26</v>
      </c>
      <c r="V49" s="38">
        <v>5.65</v>
      </c>
      <c r="Y49" s="405">
        <v>14.78</v>
      </c>
      <c r="AN49" s="405">
        <v>24.42</v>
      </c>
      <c r="AO49" s="405">
        <v>18.53</v>
      </c>
      <c r="AP49" s="192"/>
      <c r="CR49" s="168"/>
      <c r="CS49" s="237"/>
      <c r="EB49" s="168"/>
    </row>
    <row r="50" spans="5:132">
      <c r="E50" s="37">
        <v>6</v>
      </c>
      <c r="I50" s="36">
        <v>4</v>
      </c>
      <c r="V50" s="36" t="s">
        <v>153</v>
      </c>
      <c r="Y50" s="37" t="s">
        <v>153</v>
      </c>
      <c r="AN50" s="404" t="s">
        <v>153</v>
      </c>
      <c r="AO50" s="37">
        <v>8</v>
      </c>
      <c r="AP50" s="309"/>
      <c r="CR50" s="168"/>
      <c r="CS50" s="237"/>
      <c r="EB50" s="168"/>
    </row>
    <row r="51" spans="5:132">
      <c r="E51" s="37">
        <v>33</v>
      </c>
      <c r="I51" s="36">
        <v>320</v>
      </c>
      <c r="V51" s="36">
        <v>5</v>
      </c>
      <c r="Y51" s="37">
        <v>15</v>
      </c>
      <c r="AN51" s="404">
        <v>19</v>
      </c>
      <c r="AO51" s="37">
        <v>75</v>
      </c>
      <c r="AP51" s="309"/>
      <c r="CR51" s="168"/>
      <c r="CS51" s="237"/>
      <c r="EB51" s="168"/>
    </row>
    <row r="52" spans="5:132">
      <c r="E52" s="37" t="s">
        <v>153</v>
      </c>
      <c r="I52" s="36" t="s">
        <v>152</v>
      </c>
      <c r="V52" s="36" t="s">
        <v>153</v>
      </c>
      <c r="Y52" s="37">
        <v>1</v>
      </c>
      <c r="AN52" s="404">
        <v>5</v>
      </c>
      <c r="AO52" s="37">
        <v>1</v>
      </c>
      <c r="AP52" s="309"/>
      <c r="CR52" s="168"/>
      <c r="CS52" s="237"/>
      <c r="EB52" s="168"/>
    </row>
    <row r="53" spans="5:132">
      <c r="E53" s="37">
        <v>150</v>
      </c>
      <c r="I53" s="36">
        <v>2000</v>
      </c>
      <c r="V53" s="36">
        <v>35</v>
      </c>
      <c r="Y53" s="37">
        <v>240</v>
      </c>
      <c r="AN53" s="404">
        <v>200</v>
      </c>
      <c r="AO53" s="37">
        <v>1000</v>
      </c>
      <c r="AP53" s="309"/>
      <c r="CR53" s="168"/>
      <c r="CS53" s="237"/>
      <c r="EB53" s="168"/>
    </row>
    <row r="54" spans="5:132">
      <c r="E54" s="37">
        <v>3</v>
      </c>
      <c r="I54" s="36">
        <v>10</v>
      </c>
      <c r="V54" s="36" t="s">
        <v>152</v>
      </c>
      <c r="Y54" s="37">
        <v>1</v>
      </c>
      <c r="AN54" s="404">
        <v>32</v>
      </c>
      <c r="AO54" s="37">
        <v>33</v>
      </c>
      <c r="AP54" s="309"/>
      <c r="CR54" s="168"/>
      <c r="CS54" s="237"/>
      <c r="EB54" s="168"/>
    </row>
    <row r="55" spans="5:132">
      <c r="E55" s="37">
        <v>850</v>
      </c>
      <c r="I55" s="36">
        <v>190</v>
      </c>
      <c r="V55" s="36">
        <v>2</v>
      </c>
      <c r="Y55" s="37">
        <v>38</v>
      </c>
      <c r="AN55" s="404">
        <v>110</v>
      </c>
      <c r="AO55" s="37">
        <v>600</v>
      </c>
      <c r="AP55" s="309"/>
      <c r="CR55" s="168"/>
      <c r="CS55" s="237"/>
      <c r="EB55" s="168"/>
    </row>
    <row r="56" spans="5:132">
      <c r="E56" s="37">
        <v>10</v>
      </c>
      <c r="I56" s="36">
        <v>140</v>
      </c>
      <c r="V56" s="36">
        <v>5</v>
      </c>
      <c r="Y56" s="37">
        <v>7</v>
      </c>
      <c r="AN56" s="404">
        <v>6</v>
      </c>
      <c r="AO56" s="37">
        <v>420</v>
      </c>
      <c r="AP56" s="309"/>
      <c r="CR56" s="168"/>
      <c r="CS56" s="237"/>
      <c r="EB56" s="168"/>
    </row>
    <row r="57" spans="5:132">
      <c r="E57" s="37">
        <v>3</v>
      </c>
      <c r="I57" s="36">
        <v>10</v>
      </c>
      <c r="V57" s="36" t="s">
        <v>152</v>
      </c>
      <c r="Y57" s="37">
        <v>1</v>
      </c>
      <c r="AN57" s="404">
        <v>3600</v>
      </c>
      <c r="AO57" s="37">
        <v>9</v>
      </c>
      <c r="AP57" s="309"/>
      <c r="CR57" s="168"/>
      <c r="CS57" s="237"/>
      <c r="EB57" s="168"/>
    </row>
    <row r="58" spans="5:132">
      <c r="E58" s="37">
        <v>72</v>
      </c>
      <c r="I58" s="36">
        <v>15</v>
      </c>
      <c r="V58" s="36">
        <v>10</v>
      </c>
      <c r="Y58" s="37">
        <v>91</v>
      </c>
      <c r="AN58" s="404">
        <v>320</v>
      </c>
      <c r="AO58" s="37">
        <v>260</v>
      </c>
      <c r="AP58" s="309"/>
      <c r="CR58" s="168"/>
      <c r="CS58" s="237"/>
      <c r="EB58" s="168"/>
    </row>
    <row r="59" spans="5:132">
      <c r="E59" s="37">
        <v>1</v>
      </c>
      <c r="I59" s="36">
        <v>4</v>
      </c>
      <c r="V59" s="36" t="s">
        <v>152</v>
      </c>
      <c r="Y59" s="37" t="s">
        <v>152</v>
      </c>
      <c r="AN59" s="404" t="s">
        <v>152</v>
      </c>
      <c r="AO59" s="37">
        <v>4</v>
      </c>
      <c r="AP59" s="309"/>
      <c r="CR59" s="168"/>
      <c r="CS59" s="237"/>
      <c r="EB59" s="168"/>
    </row>
    <row r="60" spans="5:132">
      <c r="E60" s="405">
        <v>11.23</v>
      </c>
      <c r="I60" s="38">
        <v>14.62</v>
      </c>
      <c r="V60" s="38">
        <v>4.24</v>
      </c>
      <c r="Y60" s="405">
        <v>7.95</v>
      </c>
      <c r="AN60" s="405">
        <v>14.68</v>
      </c>
      <c r="AO60" s="405">
        <v>16.66</v>
      </c>
      <c r="AP60" s="192"/>
      <c r="CR60" s="168"/>
      <c r="CS60" s="237"/>
      <c r="EB60" s="168"/>
    </row>
    <row r="61" spans="5:132">
      <c r="E61" s="405">
        <v>8.64</v>
      </c>
      <c r="I61" s="38">
        <v>-2.36</v>
      </c>
      <c r="V61" s="39">
        <v>1.41</v>
      </c>
      <c r="Y61" s="405">
        <v>6.83</v>
      </c>
      <c r="AN61" s="405">
        <v>9.74</v>
      </c>
      <c r="AO61" s="405">
        <v>1.87</v>
      </c>
      <c r="AP61" s="192"/>
      <c r="CR61" s="168"/>
      <c r="CS61" s="237"/>
      <c r="EB61" s="168"/>
    </row>
    <row r="62" spans="5:132">
      <c r="CR62" s="168"/>
      <c r="CS62" s="237"/>
      <c r="EB62" s="168"/>
    </row>
    <row r="63" spans="5:132">
      <c r="CR63" s="168"/>
      <c r="CS63" s="237"/>
      <c r="EB63" s="168"/>
    </row>
    <row r="64" spans="5:132">
      <c r="CR64" s="168"/>
      <c r="CS64" s="237"/>
      <c r="EB64" s="168"/>
    </row>
    <row r="65" spans="96:132">
      <c r="CR65" s="168"/>
      <c r="CS65" s="237"/>
      <c r="EB65" s="168"/>
    </row>
    <row r="66" spans="96:132">
      <c r="CR66" s="168"/>
      <c r="CS66" s="237"/>
      <c r="EB66" s="168"/>
    </row>
    <row r="67" spans="96:132">
      <c r="CR67" s="168"/>
      <c r="CS67" s="237"/>
      <c r="EB67" s="168"/>
    </row>
    <row r="68" spans="96:132">
      <c r="CR68" s="168"/>
      <c r="CS68" s="237"/>
      <c r="EB68" s="168"/>
    </row>
    <row r="69" spans="96:132">
      <c r="CR69" s="168"/>
      <c r="CS69" s="237"/>
      <c r="EB69" s="168"/>
    </row>
    <row r="70" spans="96:132">
      <c r="CR70" s="168"/>
      <c r="CS70" s="237"/>
      <c r="EB70" s="168"/>
    </row>
    <row r="71" spans="96:132">
      <c r="CR71" s="168"/>
      <c r="CS71" s="237"/>
      <c r="EB71" s="168"/>
    </row>
    <row r="72" spans="96:132">
      <c r="CR72" s="168"/>
      <c r="CS72" s="237"/>
      <c r="EB72" s="168"/>
    </row>
    <row r="73" spans="96:132">
      <c r="CR73" s="168"/>
      <c r="CS73" s="237"/>
      <c r="EB73" s="168"/>
    </row>
    <row r="74" spans="96:132">
      <c r="CR74" s="168"/>
      <c r="CS74" s="237"/>
      <c r="EB74" s="168"/>
    </row>
    <row r="75" spans="96:132">
      <c r="CR75" s="168"/>
      <c r="CS75" s="237"/>
      <c r="EB75" s="168"/>
    </row>
    <row r="76" spans="96:132">
      <c r="CR76" s="168"/>
      <c r="CS76" s="237"/>
      <c r="EB76" s="168"/>
    </row>
    <row r="77" spans="96:132">
      <c r="CR77" s="168"/>
      <c r="CS77" s="237"/>
      <c r="EB77" s="168"/>
    </row>
    <row r="78" spans="96:132">
      <c r="CR78" s="168"/>
      <c r="CS78" s="237"/>
      <c r="EB78" s="168"/>
    </row>
    <row r="79" spans="96:132">
      <c r="CR79" s="168"/>
      <c r="CS79" s="237"/>
      <c r="EB79" s="168"/>
    </row>
    <row r="80" spans="96:132">
      <c r="CR80" s="168"/>
      <c r="CS80" s="237"/>
      <c r="EB80" s="168"/>
    </row>
    <row r="81" spans="96:132">
      <c r="CR81" s="168"/>
      <c r="CS81" s="237"/>
      <c r="EB81" s="168"/>
    </row>
    <row r="82" spans="96:132">
      <c r="CR82" s="168"/>
      <c r="CS82" s="237"/>
      <c r="EB82" s="168"/>
    </row>
    <row r="83" spans="96:132">
      <c r="CR83" s="168"/>
      <c r="CS83" s="237"/>
      <c r="EB83" s="168"/>
    </row>
    <row r="84" spans="96:132">
      <c r="CR84" s="168"/>
      <c r="CS84" s="237"/>
      <c r="EB84" s="168"/>
    </row>
    <row r="85" spans="96:132">
      <c r="CR85" s="168"/>
      <c r="CS85" s="237"/>
      <c r="EB85" s="168"/>
    </row>
    <row r="86" spans="96:132">
      <c r="CR86" s="168"/>
      <c r="CS86" s="237"/>
      <c r="EB86" s="168"/>
    </row>
    <row r="87" spans="96:132">
      <c r="CR87" s="168"/>
      <c r="CS87" s="237"/>
      <c r="EB87" s="168"/>
    </row>
    <row r="88" spans="96:132">
      <c r="CR88" s="168"/>
      <c r="CS88" s="237"/>
      <c r="EB88" s="168"/>
    </row>
    <row r="89" spans="96:132">
      <c r="CR89" s="168"/>
      <c r="CS89" s="237"/>
      <c r="EB89" s="16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ED16308"/>
  <sheetViews>
    <sheetView topLeftCell="AED1" zoomScaleNormal="100" workbookViewId="0">
      <selection activeCell="AED4" sqref="AED4"/>
    </sheetView>
  </sheetViews>
  <sheetFormatPr defaultRowHeight="14.5"/>
  <cols>
    <col min="1" max="1" width="36.08984375" customWidth="1"/>
    <col min="2" max="5" width="12.81640625" customWidth="1"/>
    <col min="6" max="6" width="12.81640625" style="401" customWidth="1"/>
    <col min="7" max="7" width="12.81640625" style="122" customWidth="1"/>
    <col min="8" max="9" width="12.81640625" customWidth="1"/>
    <col min="10" max="10" width="12.81640625" style="401" customWidth="1"/>
    <col min="11" max="13" width="12.81640625" customWidth="1"/>
    <col min="14" max="14" width="12.81640625" style="401" customWidth="1"/>
    <col min="15" max="17" width="12.81640625" customWidth="1"/>
    <col min="18" max="18" width="12.81640625" style="401" customWidth="1"/>
    <col min="19" max="21" width="12.81640625" customWidth="1"/>
    <col min="22" max="22" width="12.81640625" style="401" customWidth="1"/>
    <col min="23" max="25" width="12.81640625" customWidth="1"/>
    <col min="26" max="26" width="12.81640625" style="401" customWidth="1"/>
    <col min="27" max="29" width="12.81640625" customWidth="1"/>
    <col min="30" max="30" width="12.81640625" style="401" customWidth="1"/>
    <col min="31" max="33" width="12.81640625" customWidth="1"/>
    <col min="34" max="34" width="12.81640625" style="401" customWidth="1"/>
    <col min="35" max="37" width="12.81640625" customWidth="1"/>
    <col min="38" max="38" width="12.81640625" style="401" customWidth="1"/>
    <col min="39" max="41" width="12.81640625" customWidth="1"/>
    <col min="42" max="42" width="12.81640625" style="401" customWidth="1"/>
    <col min="43" max="45" width="12.81640625" customWidth="1"/>
    <col min="46" max="46" width="12.81640625" style="401" customWidth="1"/>
    <col min="47" max="49" width="12.81640625" customWidth="1"/>
    <col min="50" max="50" width="12.81640625" style="401" customWidth="1"/>
    <col min="51" max="53" width="12.81640625" customWidth="1"/>
    <col min="54" max="54" width="12.81640625" style="401" customWidth="1"/>
    <col min="55" max="57" width="12.81640625" customWidth="1"/>
    <col min="58" max="58" width="12.81640625" style="401" customWidth="1"/>
    <col min="59" max="61" width="12.81640625" customWidth="1"/>
    <col min="62" max="62" width="12.81640625" style="401" customWidth="1"/>
    <col min="63" max="65" width="12.81640625" customWidth="1"/>
    <col min="66" max="66" width="12.81640625" style="401" customWidth="1"/>
    <col min="67" max="69" width="12.81640625" customWidth="1"/>
    <col min="70" max="70" width="12.81640625" style="401" customWidth="1"/>
    <col min="71" max="73" width="12.81640625" customWidth="1"/>
    <col min="74" max="74" width="12.81640625" style="401" customWidth="1"/>
    <col min="75" max="77" width="12.81640625" customWidth="1"/>
    <col min="78" max="78" width="12.81640625" style="401" customWidth="1"/>
    <col min="79" max="81" width="12.81640625" customWidth="1"/>
    <col min="82" max="82" width="12.81640625" style="401" customWidth="1"/>
    <col min="83" max="85" width="12.81640625" customWidth="1"/>
    <col min="86" max="86" width="12.81640625" style="401" customWidth="1"/>
    <col min="87" max="89" width="12.81640625" customWidth="1"/>
    <col min="90" max="90" width="12.81640625" style="401" customWidth="1"/>
    <col min="91" max="93" width="12.81640625" customWidth="1"/>
    <col min="94" max="94" width="12.81640625" style="401" customWidth="1"/>
    <col min="95" max="97" width="12.81640625" customWidth="1"/>
    <col min="98" max="98" width="12.81640625" style="401" customWidth="1"/>
    <col min="99" max="101" width="12.81640625" customWidth="1"/>
    <col min="102" max="102" width="12.81640625" style="401" customWidth="1"/>
    <col min="103" max="105" width="12.81640625" customWidth="1"/>
    <col min="106" max="106" width="12.81640625" style="401" customWidth="1"/>
    <col min="107" max="109" width="12.81640625" customWidth="1"/>
    <col min="110" max="110" width="12.81640625" style="401" customWidth="1"/>
    <col min="111" max="113" width="12.81640625" customWidth="1"/>
    <col min="114" max="114" width="12.81640625" style="401" customWidth="1"/>
    <col min="115" max="117" width="12.81640625" customWidth="1"/>
    <col min="118" max="118" width="12.81640625" style="401" customWidth="1"/>
    <col min="119" max="121" width="12.81640625" customWidth="1"/>
    <col min="122" max="122" width="12.81640625" style="401" customWidth="1"/>
    <col min="123" max="125" width="12.81640625" customWidth="1"/>
    <col min="126" max="126" width="12.81640625" style="401" customWidth="1"/>
    <col min="127" max="129" width="12.81640625" customWidth="1"/>
    <col min="130" max="130" width="12.81640625" style="401" customWidth="1"/>
    <col min="131" max="133" width="12.81640625" customWidth="1"/>
    <col min="134" max="134" width="12.81640625" style="401" customWidth="1"/>
    <col min="135" max="137" width="12.81640625" customWidth="1"/>
    <col min="138" max="138" width="12.81640625" style="401" customWidth="1"/>
    <col min="139" max="141" width="12.81640625" customWidth="1"/>
    <col min="142" max="142" width="12.81640625" style="401" customWidth="1"/>
    <col min="143" max="145" width="12.81640625" customWidth="1"/>
    <col min="146" max="146" width="12.81640625" style="401" customWidth="1"/>
    <col min="147" max="149" width="12.81640625" customWidth="1"/>
    <col min="150" max="150" width="12.81640625" style="401" customWidth="1"/>
    <col min="151" max="153" width="12.81640625" customWidth="1"/>
    <col min="154" max="154" width="12.81640625" style="401" customWidth="1"/>
    <col min="155" max="157" width="12.81640625" customWidth="1"/>
    <col min="158" max="158" width="12.81640625" style="401" customWidth="1"/>
    <col min="159" max="161" width="12.81640625" customWidth="1"/>
    <col min="162" max="162" width="12.81640625" style="401" customWidth="1"/>
    <col min="163" max="165" width="12.81640625" customWidth="1"/>
    <col min="166" max="166" width="12.81640625" style="401" customWidth="1"/>
    <col min="167" max="169" width="12.81640625" customWidth="1"/>
    <col min="170" max="170" width="12.81640625" style="401" customWidth="1"/>
    <col min="171" max="173" width="12.81640625" customWidth="1"/>
    <col min="174" max="174" width="12.81640625" style="401" customWidth="1"/>
    <col min="175" max="177" width="12.81640625" customWidth="1"/>
    <col min="178" max="178" width="12.81640625" style="401" customWidth="1"/>
    <col min="179" max="186" width="12.81640625" customWidth="1"/>
    <col min="187" max="187" width="12.81640625" style="401" customWidth="1"/>
    <col min="188" max="190" width="12.81640625" customWidth="1"/>
    <col min="191" max="191" width="12.81640625" style="401" customWidth="1"/>
    <col min="192" max="194" width="12.81640625" customWidth="1"/>
    <col min="195" max="195" width="12.81640625" style="401" customWidth="1"/>
    <col min="196" max="198" width="12.81640625" customWidth="1"/>
    <col min="199" max="199" width="12.81640625" style="401" customWidth="1"/>
    <col min="200" max="202" width="12.81640625" customWidth="1"/>
    <col min="203" max="203" width="12.81640625" style="401" customWidth="1"/>
    <col min="204" max="206" width="12.81640625" customWidth="1"/>
    <col min="207" max="207" width="12.81640625" style="401" customWidth="1"/>
    <col min="208" max="210" width="12.81640625" customWidth="1"/>
    <col min="211" max="211" width="12.81640625" style="401" customWidth="1"/>
    <col min="212" max="214" width="12.81640625" customWidth="1"/>
    <col min="215" max="215" width="12.81640625" style="401" customWidth="1"/>
    <col min="216" max="218" width="12.81640625" customWidth="1"/>
    <col min="219" max="219" width="12.81640625" style="401" customWidth="1"/>
    <col min="220" max="222" width="12.81640625" customWidth="1"/>
    <col min="223" max="223" width="12.81640625" style="401" customWidth="1"/>
    <col min="224" max="226" width="12.81640625" customWidth="1"/>
    <col min="227" max="227" width="12.81640625" style="401" customWidth="1"/>
    <col min="228" max="230" width="12.81640625" customWidth="1"/>
    <col min="231" max="231" width="12.81640625" style="401" customWidth="1"/>
    <col min="232" max="234" width="12.81640625" customWidth="1"/>
    <col min="235" max="235" width="12.81640625" style="401" customWidth="1"/>
    <col min="236" max="238" width="12.81640625" customWidth="1"/>
    <col min="239" max="239" width="12.81640625" style="401" customWidth="1"/>
    <col min="240" max="242" width="12.81640625" customWidth="1"/>
    <col min="243" max="243" width="12.81640625" style="401" customWidth="1"/>
    <col min="244" max="246" width="12.81640625" customWidth="1"/>
    <col min="247" max="247" width="12.81640625" style="401" customWidth="1"/>
    <col min="248" max="250" width="12.81640625" customWidth="1"/>
    <col min="251" max="251" width="12.81640625" style="401" customWidth="1"/>
    <col min="252" max="254" width="12.81640625" customWidth="1"/>
    <col min="255" max="255" width="12.81640625" style="401" customWidth="1"/>
    <col min="256" max="258" width="12.81640625" customWidth="1"/>
    <col min="259" max="259" width="12.81640625" style="401" customWidth="1"/>
    <col min="260" max="262" width="12.81640625" customWidth="1"/>
    <col min="263" max="263" width="12.81640625" style="401" customWidth="1"/>
    <col min="264" max="266" width="12.81640625" customWidth="1"/>
    <col min="267" max="267" width="12.81640625" style="401" customWidth="1"/>
    <col min="268" max="270" width="12.81640625" customWidth="1"/>
    <col min="271" max="271" width="12.81640625" style="401" customWidth="1"/>
    <col min="272" max="274" width="12.81640625" customWidth="1"/>
    <col min="275" max="275" width="12.81640625" style="401" customWidth="1"/>
    <col min="276" max="278" width="12.81640625" customWidth="1"/>
    <col min="279" max="279" width="12.81640625" style="401" customWidth="1"/>
    <col min="280" max="282" width="12.81640625" customWidth="1"/>
    <col min="283" max="283" width="12.81640625" style="401" customWidth="1"/>
    <col min="284" max="286" width="12.81640625" customWidth="1"/>
    <col min="287" max="287" width="12.81640625" style="401" customWidth="1"/>
    <col min="288" max="290" width="12.81640625" customWidth="1"/>
    <col min="291" max="291" width="12.81640625" style="401" customWidth="1"/>
    <col min="292" max="294" width="12.81640625" customWidth="1"/>
    <col min="295" max="295" width="12.81640625" style="401" customWidth="1"/>
    <col min="296" max="298" width="12.81640625" customWidth="1"/>
    <col min="299" max="299" width="12.81640625" style="401" customWidth="1"/>
    <col min="300" max="302" width="12.81640625" customWidth="1"/>
    <col min="303" max="303" width="12.81640625" style="401" customWidth="1"/>
    <col min="304" max="306" width="12.81640625" customWidth="1"/>
    <col min="307" max="307" width="12.81640625" style="401" customWidth="1"/>
    <col min="308" max="310" width="12.81640625" customWidth="1"/>
    <col min="311" max="311" width="12.81640625" style="401" customWidth="1"/>
    <col min="312" max="314" width="12.81640625" customWidth="1"/>
    <col min="315" max="315" width="12.81640625" style="401" customWidth="1"/>
    <col min="316" max="318" width="12.81640625" customWidth="1"/>
    <col min="319" max="319" width="12.81640625" style="401" customWidth="1"/>
    <col min="320" max="322" width="12.81640625" customWidth="1"/>
    <col min="323" max="323" width="12.81640625" style="401" customWidth="1"/>
    <col min="324" max="326" width="12.81640625" customWidth="1"/>
    <col min="327" max="327" width="12.81640625" style="401" customWidth="1"/>
    <col min="328" max="330" width="12.81640625" customWidth="1"/>
    <col min="331" max="331" width="12.81640625" style="401" customWidth="1"/>
    <col min="332" max="334" width="12.81640625" customWidth="1"/>
    <col min="335" max="335" width="12.81640625" style="401" customWidth="1"/>
    <col min="336" max="338" width="12.81640625" customWidth="1"/>
    <col min="339" max="339" width="12.81640625" style="401" customWidth="1"/>
    <col min="340" max="342" width="12.81640625" customWidth="1"/>
    <col min="343" max="343" width="12.81640625" style="401" customWidth="1"/>
    <col min="344" max="346" width="12.81640625" customWidth="1"/>
    <col min="347" max="347" width="12.81640625" style="401" customWidth="1"/>
    <col min="348" max="350" width="12.81640625" customWidth="1"/>
    <col min="351" max="351" width="12.81640625" style="401" customWidth="1"/>
    <col min="352" max="356" width="12.81640625" customWidth="1"/>
    <col min="359" max="360" width="12.81640625" customWidth="1"/>
    <col min="361" max="362" width="12.81640625" style="401" customWidth="1"/>
    <col min="363" max="363" width="12.81640625" style="122" customWidth="1"/>
    <col min="364" max="370" width="12.81640625" customWidth="1"/>
    <col min="371" max="371" width="12.81640625" style="401" customWidth="1"/>
    <col min="372" max="374" width="12.81640625" customWidth="1"/>
    <col min="375" max="375" width="12.81640625" style="401" customWidth="1"/>
    <col min="376" max="378" width="12.81640625" customWidth="1"/>
    <col min="379" max="379" width="12.81640625" style="401" customWidth="1"/>
    <col min="380" max="382" width="12.81640625" customWidth="1"/>
    <col min="383" max="383" width="12.81640625" style="401" customWidth="1"/>
    <col min="384" max="386" width="12.81640625" customWidth="1"/>
    <col min="387" max="387" width="12.81640625" style="401" customWidth="1"/>
    <col min="388" max="390" width="12.81640625" customWidth="1"/>
    <col min="391" max="391" width="12.81640625" style="401" customWidth="1"/>
    <col min="392" max="394" width="12.81640625" customWidth="1"/>
    <col min="395" max="395" width="12.81640625" style="401" customWidth="1"/>
    <col min="396" max="398" width="12.81640625" customWidth="1"/>
    <col min="399" max="399" width="12.81640625" style="401" customWidth="1"/>
    <col min="400" max="402" width="12.81640625" customWidth="1"/>
    <col min="403" max="403" width="12.81640625" style="401" customWidth="1"/>
    <col min="404" max="406" width="12.81640625" customWidth="1"/>
    <col min="407" max="407" width="12.81640625" style="401" customWidth="1"/>
    <col min="408" max="410" width="12.81640625" customWidth="1"/>
    <col min="411" max="411" width="12.81640625" style="401" customWidth="1"/>
    <col min="412" max="414" width="12.81640625" customWidth="1"/>
    <col min="415" max="415" width="12.81640625" style="401" customWidth="1"/>
    <col min="416" max="418" width="12.81640625" customWidth="1"/>
    <col min="419" max="419" width="12.81640625" style="401" customWidth="1"/>
    <col min="420" max="422" width="12.81640625" customWidth="1"/>
    <col min="423" max="423" width="12.81640625" style="401" customWidth="1"/>
    <col min="424" max="426" width="12.81640625" customWidth="1"/>
    <col min="427" max="427" width="12.81640625" style="401" customWidth="1"/>
    <col min="428" max="430" width="12.81640625" customWidth="1"/>
    <col min="431" max="431" width="12.81640625" style="401" customWidth="1"/>
    <col min="432" max="434" width="12.81640625" customWidth="1"/>
    <col min="435" max="435" width="12.81640625" style="401" customWidth="1"/>
    <col min="436" max="438" width="12.81640625" customWidth="1"/>
    <col min="439" max="439" width="12.81640625" style="401" customWidth="1"/>
    <col min="440" max="442" width="12.81640625" customWidth="1"/>
    <col min="443" max="443" width="12.81640625" style="401" customWidth="1"/>
    <col min="444" max="446" width="12.81640625" customWidth="1"/>
    <col min="447" max="447" width="12.81640625" style="401" customWidth="1"/>
    <col min="448" max="450" width="12.81640625" customWidth="1"/>
    <col min="451" max="451" width="12.81640625" style="401" customWidth="1"/>
    <col min="452" max="454" width="12.81640625" customWidth="1"/>
    <col min="455" max="455" width="12.81640625" style="401" customWidth="1"/>
    <col min="456" max="458" width="12.81640625" customWidth="1"/>
    <col min="459" max="459" width="12.81640625" style="401" customWidth="1"/>
    <col min="460" max="462" width="12.81640625" customWidth="1"/>
    <col min="463" max="463" width="12.81640625" style="401" customWidth="1"/>
    <col min="464" max="466" width="12.81640625" customWidth="1"/>
    <col min="467" max="467" width="12.81640625" style="401" customWidth="1"/>
    <col min="468" max="470" width="12.81640625" customWidth="1"/>
    <col min="471" max="471" width="12.81640625" style="401" customWidth="1"/>
    <col min="472" max="474" width="12.81640625" customWidth="1"/>
    <col min="475" max="475" width="12.81640625" style="401" customWidth="1"/>
    <col min="476" max="478" width="12.81640625" customWidth="1"/>
    <col min="479" max="479" width="12.81640625" style="401" customWidth="1"/>
    <col min="480" max="482" width="12.81640625" customWidth="1"/>
    <col min="483" max="483" width="12.81640625" style="401" customWidth="1"/>
    <col min="484" max="486" width="12.81640625" customWidth="1"/>
    <col min="487" max="487" width="12.81640625" style="401" customWidth="1"/>
    <col min="488" max="490" width="12.81640625" customWidth="1"/>
    <col min="491" max="491" width="12.81640625" style="401" customWidth="1"/>
    <col min="492" max="494" width="12.81640625" customWidth="1"/>
    <col min="495" max="495" width="12.81640625" style="401" customWidth="1"/>
    <col min="496" max="498" width="12.81640625" customWidth="1"/>
    <col min="499" max="499" width="12.81640625" style="401" customWidth="1"/>
    <col min="500" max="502" width="12.81640625" customWidth="1"/>
    <col min="503" max="503" width="12.81640625" style="401" customWidth="1"/>
    <col min="504" max="506" width="12.81640625" customWidth="1"/>
    <col min="507" max="507" width="12.81640625" style="401" customWidth="1"/>
    <col min="508" max="510" width="12.81640625" customWidth="1"/>
    <col min="511" max="511" width="12.81640625" style="401" customWidth="1"/>
    <col min="512" max="514" width="12.81640625" customWidth="1"/>
    <col min="515" max="515" width="12.81640625" style="401" customWidth="1"/>
    <col min="516" max="518" width="12.81640625" customWidth="1"/>
    <col min="519" max="519" width="12.81640625" style="401" customWidth="1"/>
    <col min="520" max="522" width="12.81640625" customWidth="1"/>
    <col min="523" max="523" width="12.81640625" style="401" customWidth="1"/>
    <col min="524" max="526" width="12.81640625" customWidth="1"/>
    <col min="527" max="527" width="12.81640625" style="401" customWidth="1"/>
    <col min="528" max="530" width="12.81640625" customWidth="1"/>
    <col min="531" max="531" width="12.81640625" style="401" customWidth="1"/>
    <col min="532" max="534" width="12.81640625" customWidth="1"/>
    <col min="535" max="535" width="12.81640625" style="401" customWidth="1"/>
    <col min="536" max="544" width="12.81640625" customWidth="1"/>
    <col min="545" max="545" width="12.81640625" style="401" customWidth="1"/>
    <col min="546" max="549" width="12.81640625" customWidth="1"/>
    <col min="550" max="550" width="12.81640625" style="401" customWidth="1"/>
    <col min="551" max="553" width="12.81640625" customWidth="1"/>
    <col min="554" max="554" width="12.81640625" style="401" customWidth="1"/>
    <col min="555" max="557" width="12.81640625" customWidth="1"/>
    <col min="558" max="558" width="12.81640625" style="401" customWidth="1"/>
    <col min="559" max="561" width="12.81640625" customWidth="1"/>
    <col min="562" max="562" width="12.81640625" style="401" customWidth="1"/>
    <col min="563" max="565" width="12.81640625" customWidth="1"/>
    <col min="566" max="566" width="12.81640625" style="401" customWidth="1"/>
    <col min="567" max="569" width="12.81640625" customWidth="1"/>
    <col min="570" max="570" width="12.81640625" style="401" customWidth="1"/>
    <col min="571" max="573" width="12.81640625" customWidth="1"/>
    <col min="574" max="574" width="12.81640625" style="401" customWidth="1"/>
    <col min="575" max="577" width="12.81640625" customWidth="1"/>
    <col min="578" max="578" width="12.81640625" style="401" customWidth="1"/>
    <col min="579" max="581" width="12.81640625" customWidth="1"/>
    <col min="582" max="582" width="12.81640625" style="401" customWidth="1"/>
    <col min="583" max="584" width="12.81640625" customWidth="1"/>
    <col min="585" max="585" width="12.81640625" style="401" customWidth="1"/>
    <col min="586" max="589" width="12.81640625" customWidth="1"/>
    <col min="590" max="590" width="12.81640625" style="401" customWidth="1"/>
    <col min="591" max="593" width="12.81640625" customWidth="1"/>
    <col min="594" max="594" width="12.81640625" style="401" customWidth="1"/>
    <col min="595" max="597" width="12.81640625" customWidth="1"/>
    <col min="598" max="598" width="12.81640625" style="401" customWidth="1"/>
    <col min="599" max="601" width="12.81640625" customWidth="1"/>
    <col min="602" max="602" width="12.81640625" style="401" customWidth="1"/>
    <col min="603" max="605" width="12.81640625" customWidth="1"/>
    <col min="606" max="606" width="12.81640625" style="401" customWidth="1"/>
    <col min="607" max="609" width="12.81640625" customWidth="1"/>
    <col min="610" max="610" width="12.81640625" style="401" customWidth="1"/>
    <col min="611" max="612" width="12.81640625" customWidth="1"/>
    <col min="613" max="613" width="12.81640625" style="401" customWidth="1"/>
    <col min="614" max="617" width="12.81640625" customWidth="1"/>
    <col min="618" max="618" width="12.81640625" style="401" customWidth="1"/>
    <col min="619" max="621" width="12.81640625" customWidth="1"/>
    <col min="622" max="622" width="12.81640625" style="401" customWidth="1"/>
    <col min="623" max="625" width="12.81640625" customWidth="1"/>
    <col min="626" max="626" width="12.81640625" style="401" customWidth="1"/>
    <col min="627" max="629" width="12.81640625" customWidth="1"/>
    <col min="630" max="630" width="12.81640625" style="401" customWidth="1"/>
    <col min="631" max="633" width="12.81640625" customWidth="1"/>
    <col min="634" max="634" width="12.81640625" style="401" customWidth="1"/>
    <col min="635" max="637" width="12.81640625" customWidth="1"/>
    <col min="638" max="638" width="12.81640625" style="401" customWidth="1"/>
    <col min="639" max="641" width="12.81640625" customWidth="1"/>
    <col min="642" max="642" width="12.81640625" style="401" customWidth="1"/>
    <col min="643" max="645" width="12.81640625" customWidth="1"/>
    <col min="646" max="646" width="12.81640625" style="401" customWidth="1"/>
    <col min="647" max="649" width="12.81640625" customWidth="1"/>
    <col min="650" max="650" width="12.81640625" style="401" customWidth="1"/>
    <col min="651" max="653" width="12.81640625" customWidth="1"/>
    <col min="654" max="654" width="12.81640625" style="401" customWidth="1"/>
    <col min="655" max="657" width="12.81640625" customWidth="1"/>
    <col min="658" max="658" width="12.81640625" style="401" customWidth="1"/>
    <col min="659" max="661" width="12.81640625" customWidth="1"/>
    <col min="662" max="662" width="12.81640625" style="401" customWidth="1"/>
    <col min="663" max="665" width="12.81640625" customWidth="1"/>
    <col min="666" max="666" width="12.81640625" style="401" customWidth="1"/>
    <col min="667" max="669" width="12.81640625" customWidth="1"/>
    <col min="670" max="670" width="12.81640625" style="401" customWidth="1"/>
    <col min="671" max="673" width="12.81640625" customWidth="1"/>
    <col min="674" max="674" width="12.81640625" style="401" customWidth="1"/>
    <col min="675" max="677" width="12.81640625" customWidth="1"/>
    <col min="678" max="678" width="12.81640625" style="401" customWidth="1"/>
    <col min="679" max="681" width="12.81640625" customWidth="1"/>
    <col min="682" max="682" width="12.81640625" style="401" customWidth="1"/>
    <col min="683" max="685" width="12.81640625" customWidth="1"/>
    <col min="686" max="686" width="12.81640625" style="401" customWidth="1"/>
    <col min="687" max="689" width="12.81640625" customWidth="1"/>
    <col min="690" max="690" width="12.81640625" style="401" customWidth="1"/>
    <col min="691" max="693" width="12.81640625" customWidth="1"/>
    <col min="694" max="694" width="12.81640625" style="401" customWidth="1"/>
    <col min="695" max="697" width="12.81640625" customWidth="1"/>
    <col min="698" max="698" width="12.81640625" style="401" customWidth="1"/>
    <col min="699" max="701" width="12.81640625" customWidth="1"/>
    <col min="702" max="702" width="12.81640625" style="401" customWidth="1"/>
    <col min="703" max="705" width="12.81640625" customWidth="1"/>
    <col min="706" max="706" width="12.81640625" style="401" customWidth="1"/>
    <col min="707" max="709" width="12.81640625" customWidth="1"/>
    <col min="710" max="710" width="12.81640625" style="401" customWidth="1"/>
    <col min="711" max="713" width="12.81640625" customWidth="1"/>
    <col min="714" max="714" width="12.81640625" style="401" customWidth="1"/>
    <col min="715" max="717" width="12.81640625" customWidth="1"/>
    <col min="718" max="718" width="12.81640625" style="401" customWidth="1"/>
    <col min="719" max="721" width="12.81640625" customWidth="1"/>
    <col min="722" max="722" width="12.81640625" style="401" customWidth="1"/>
    <col min="723" max="725" width="12.81640625" customWidth="1"/>
    <col min="726" max="726" width="12.81640625" style="401" customWidth="1"/>
    <col min="727" max="733" width="12.81640625" customWidth="1"/>
    <col min="734" max="735" width="12.81640625" style="401" customWidth="1"/>
    <col min="736" max="744" width="12.81640625" customWidth="1"/>
    <col min="745" max="833" width="15.81640625" customWidth="1"/>
  </cols>
  <sheetData>
    <row r="1" spans="1:810" s="122" customFormat="1">
      <c r="A1" s="1" t="s">
        <v>0</v>
      </c>
      <c r="B1" s="100" t="s">
        <v>517</v>
      </c>
      <c r="C1" s="83" t="s">
        <v>1</v>
      </c>
      <c r="D1" s="83" t="s">
        <v>1</v>
      </c>
      <c r="E1" s="154" t="s">
        <v>1</v>
      </c>
      <c r="F1" s="402"/>
      <c r="G1" s="83" t="s">
        <v>1</v>
      </c>
      <c r="H1" s="83" t="s">
        <v>1</v>
      </c>
      <c r="I1" s="154" t="s">
        <v>1</v>
      </c>
      <c r="J1" s="402"/>
      <c r="K1" s="83" t="s">
        <v>1</v>
      </c>
      <c r="L1" s="83" t="s">
        <v>1</v>
      </c>
      <c r="M1" s="154" t="s">
        <v>1</v>
      </c>
      <c r="N1" s="402"/>
      <c r="O1" s="83" t="s">
        <v>1</v>
      </c>
      <c r="P1" s="83" t="s">
        <v>1</v>
      </c>
      <c r="Q1" s="154" t="s">
        <v>1</v>
      </c>
      <c r="R1" s="402"/>
      <c r="S1" s="83" t="s">
        <v>1</v>
      </c>
      <c r="T1" s="83" t="s">
        <v>1</v>
      </c>
      <c r="U1" s="154" t="s">
        <v>1</v>
      </c>
      <c r="V1" s="402"/>
      <c r="W1" s="83" t="s">
        <v>1</v>
      </c>
      <c r="X1" s="154" t="s">
        <v>1</v>
      </c>
      <c r="Y1" s="154" t="s">
        <v>1</v>
      </c>
      <c r="Z1" s="402"/>
      <c r="AA1" s="83" t="s">
        <v>1</v>
      </c>
      <c r="AB1" s="154" t="s">
        <v>1</v>
      </c>
      <c r="AC1" s="154" t="s">
        <v>1</v>
      </c>
      <c r="AD1" s="402"/>
      <c r="AE1" s="83" t="s">
        <v>1</v>
      </c>
      <c r="AF1" s="154" t="s">
        <v>1</v>
      </c>
      <c r="AG1" s="154" t="s">
        <v>1</v>
      </c>
      <c r="AH1" s="402"/>
      <c r="AI1" s="83" t="s">
        <v>1</v>
      </c>
      <c r="AJ1" s="154" t="s">
        <v>1</v>
      </c>
      <c r="AK1" s="154" t="s">
        <v>1</v>
      </c>
      <c r="AL1" s="402"/>
      <c r="AM1" s="83" t="s">
        <v>1</v>
      </c>
      <c r="AN1" s="154" t="s">
        <v>1</v>
      </c>
      <c r="AO1" s="154" t="s">
        <v>1</v>
      </c>
      <c r="AP1" s="402"/>
      <c r="AQ1" s="83" t="s">
        <v>1</v>
      </c>
      <c r="AR1" s="83" t="s">
        <v>1</v>
      </c>
      <c r="AS1" s="154" t="s">
        <v>1</v>
      </c>
      <c r="AT1" s="402"/>
      <c r="AU1" s="83" t="s">
        <v>1</v>
      </c>
      <c r="AV1" s="83" t="s">
        <v>1</v>
      </c>
      <c r="AW1" s="154" t="s">
        <v>1</v>
      </c>
      <c r="AX1" s="402"/>
      <c r="AY1" s="83" t="s">
        <v>1</v>
      </c>
      <c r="AZ1" s="83" t="s">
        <v>1</v>
      </c>
      <c r="BA1" s="154" t="s">
        <v>1</v>
      </c>
      <c r="BB1" s="402"/>
      <c r="BC1" s="83" t="s">
        <v>1</v>
      </c>
      <c r="BD1" s="83" t="s">
        <v>1</v>
      </c>
      <c r="BE1" s="154" t="s">
        <v>1</v>
      </c>
      <c r="BF1" s="402"/>
      <c r="BG1" s="83" t="s">
        <v>1</v>
      </c>
      <c r="BH1" s="83" t="s">
        <v>1</v>
      </c>
      <c r="BI1" s="154" t="s">
        <v>1</v>
      </c>
      <c r="BJ1" s="402"/>
      <c r="BK1" s="83" t="s">
        <v>1</v>
      </c>
      <c r="BL1" s="83" t="s">
        <v>1</v>
      </c>
      <c r="BM1" s="154" t="s">
        <v>1</v>
      </c>
      <c r="BN1" s="402"/>
      <c r="BO1" s="83" t="s">
        <v>1</v>
      </c>
      <c r="BP1" s="83" t="s">
        <v>1</v>
      </c>
      <c r="BQ1" s="154" t="s">
        <v>1</v>
      </c>
      <c r="BR1" s="402"/>
      <c r="BS1" s="83" t="s">
        <v>1</v>
      </c>
      <c r="BT1" s="154" t="s">
        <v>1</v>
      </c>
      <c r="BU1" s="154" t="s">
        <v>1</v>
      </c>
      <c r="BV1" s="402"/>
      <c r="BW1" s="83" t="s">
        <v>1</v>
      </c>
      <c r="BX1" s="154" t="s">
        <v>1</v>
      </c>
      <c r="BY1" s="154" t="s">
        <v>1</v>
      </c>
      <c r="BZ1" s="402"/>
      <c r="CA1" s="83" t="s">
        <v>1</v>
      </c>
      <c r="CB1" s="154" t="s">
        <v>1</v>
      </c>
      <c r="CC1" s="154" t="s">
        <v>1</v>
      </c>
      <c r="CD1" s="402"/>
      <c r="CE1" s="83" t="s">
        <v>1</v>
      </c>
      <c r="CF1" s="154" t="s">
        <v>1</v>
      </c>
      <c r="CG1" s="154" t="s">
        <v>1</v>
      </c>
      <c r="CH1" s="402"/>
      <c r="CI1" s="83" t="s">
        <v>1</v>
      </c>
      <c r="CJ1" s="83" t="s">
        <v>1</v>
      </c>
      <c r="CK1" s="154" t="s">
        <v>1</v>
      </c>
      <c r="CL1" s="402"/>
      <c r="CM1" s="83" t="s">
        <v>1</v>
      </c>
      <c r="CN1" s="83" t="s">
        <v>1</v>
      </c>
      <c r="CO1" s="154" t="s">
        <v>1</v>
      </c>
      <c r="CP1" s="402"/>
      <c r="CQ1" s="83" t="s">
        <v>1</v>
      </c>
      <c r="CR1" s="83" t="s">
        <v>1</v>
      </c>
      <c r="CS1" s="154" t="s">
        <v>1</v>
      </c>
      <c r="CT1" s="402"/>
      <c r="CU1" s="83" t="s">
        <v>1</v>
      </c>
      <c r="CV1" s="83" t="s">
        <v>1</v>
      </c>
      <c r="CW1" s="154" t="s">
        <v>1</v>
      </c>
      <c r="CX1" s="402"/>
      <c r="CY1" s="83" t="s">
        <v>1</v>
      </c>
      <c r="CZ1" s="83" t="s">
        <v>1</v>
      </c>
      <c r="DA1" s="154" t="s">
        <v>1</v>
      </c>
      <c r="DB1" s="402"/>
      <c r="DC1" s="83" t="s">
        <v>1</v>
      </c>
      <c r="DD1" s="83" t="s">
        <v>1</v>
      </c>
      <c r="DE1" s="154" t="s">
        <v>1</v>
      </c>
      <c r="DF1" s="402"/>
      <c r="DG1" s="83" t="s">
        <v>1</v>
      </c>
      <c r="DH1" s="83" t="s">
        <v>1</v>
      </c>
      <c r="DI1" s="154" t="s">
        <v>1</v>
      </c>
      <c r="DJ1" s="402"/>
      <c r="DK1" s="83" t="s">
        <v>1</v>
      </c>
      <c r="DL1" s="83" t="s">
        <v>1</v>
      </c>
      <c r="DM1" s="154" t="s">
        <v>1</v>
      </c>
      <c r="DN1" s="402"/>
      <c r="DO1" s="83" t="s">
        <v>1</v>
      </c>
      <c r="DP1" s="83" t="s">
        <v>1</v>
      </c>
      <c r="DQ1" s="154" t="s">
        <v>1</v>
      </c>
      <c r="DR1" s="402"/>
      <c r="DS1" s="83" t="s">
        <v>1</v>
      </c>
      <c r="DT1" s="83" t="s">
        <v>1</v>
      </c>
      <c r="DU1" s="154" t="s">
        <v>1</v>
      </c>
      <c r="DV1" s="402"/>
      <c r="DW1" s="83" t="s">
        <v>1</v>
      </c>
      <c r="DX1" s="83" t="s">
        <v>1</v>
      </c>
      <c r="DY1" s="154" t="s">
        <v>1</v>
      </c>
      <c r="DZ1" s="402"/>
      <c r="EA1" s="83" t="s">
        <v>1</v>
      </c>
      <c r="EB1" s="83" t="s">
        <v>1</v>
      </c>
      <c r="EC1" s="154" t="s">
        <v>1</v>
      </c>
      <c r="ED1" s="402"/>
      <c r="EE1" s="83" t="s">
        <v>1</v>
      </c>
      <c r="EF1" s="83" t="s">
        <v>1</v>
      </c>
      <c r="EG1" s="154" t="s">
        <v>1</v>
      </c>
      <c r="EH1" s="402"/>
      <c r="EI1" s="83" t="s">
        <v>1</v>
      </c>
      <c r="EJ1" s="83" t="s">
        <v>1</v>
      </c>
      <c r="EK1" s="154" t="s">
        <v>1</v>
      </c>
      <c r="EL1" s="402"/>
      <c r="EM1" s="83" t="s">
        <v>1</v>
      </c>
      <c r="EN1" s="83" t="s">
        <v>1</v>
      </c>
      <c r="EO1" s="154" t="s">
        <v>1</v>
      </c>
      <c r="EP1" s="402"/>
      <c r="EQ1" s="83" t="s">
        <v>1</v>
      </c>
      <c r="ER1" s="83" t="s">
        <v>1</v>
      </c>
      <c r="ES1" s="154" t="s">
        <v>1</v>
      </c>
      <c r="ET1" s="402"/>
      <c r="EU1" s="83" t="s">
        <v>1</v>
      </c>
      <c r="EV1" s="83" t="s">
        <v>1</v>
      </c>
      <c r="EW1" s="154" t="s">
        <v>1</v>
      </c>
      <c r="EX1" s="402"/>
      <c r="EY1" s="83" t="s">
        <v>1</v>
      </c>
      <c r="EZ1" s="83" t="s">
        <v>1</v>
      </c>
      <c r="FA1" s="154" t="s">
        <v>1</v>
      </c>
      <c r="FB1" s="402"/>
      <c r="FC1" s="83" t="s">
        <v>1</v>
      </c>
      <c r="FD1" s="83" t="s">
        <v>1</v>
      </c>
      <c r="FE1" s="154" t="s">
        <v>1</v>
      </c>
      <c r="FF1" s="402"/>
      <c r="FG1" s="154" t="s">
        <v>1</v>
      </c>
      <c r="FH1" s="83" t="s">
        <v>1</v>
      </c>
      <c r="FI1" s="154" t="s">
        <v>1</v>
      </c>
      <c r="FJ1" s="402"/>
      <c r="FK1" s="154" t="s">
        <v>1</v>
      </c>
      <c r="FL1" s="83" t="s">
        <v>1</v>
      </c>
      <c r="FM1" s="154" t="s">
        <v>1</v>
      </c>
      <c r="FN1" s="402"/>
      <c r="FO1" s="154" t="s">
        <v>1</v>
      </c>
      <c r="FP1" s="83" t="s">
        <v>1</v>
      </c>
      <c r="FQ1" s="154" t="s">
        <v>1</v>
      </c>
      <c r="FR1" s="402"/>
      <c r="FS1" s="154" t="s">
        <v>1</v>
      </c>
      <c r="FT1" s="83" t="s">
        <v>1</v>
      </c>
      <c r="FU1" s="154" t="s">
        <v>1</v>
      </c>
      <c r="FV1" s="139"/>
      <c r="FW1" s="402" t="s">
        <v>1</v>
      </c>
      <c r="FX1" s="154" t="s">
        <v>1</v>
      </c>
      <c r="FY1" s="402" t="s">
        <v>1</v>
      </c>
      <c r="GA1" s="101" t="s">
        <v>516</v>
      </c>
      <c r="GB1" s="154" t="s">
        <v>1</v>
      </c>
      <c r="GC1" s="83" t="s">
        <v>1</v>
      </c>
      <c r="GD1" s="83" t="s">
        <v>1</v>
      </c>
      <c r="GE1" s="83"/>
      <c r="GF1" s="154" t="s">
        <v>1</v>
      </c>
      <c r="GG1" s="83" t="s">
        <v>1</v>
      </c>
      <c r="GH1" s="83" t="s">
        <v>1</v>
      </c>
      <c r="GI1" s="83"/>
      <c r="GJ1" s="154" t="s">
        <v>1</v>
      </c>
      <c r="GK1" s="83" t="s">
        <v>1</v>
      </c>
      <c r="GL1" s="154" t="s">
        <v>1</v>
      </c>
      <c r="GM1" s="402"/>
      <c r="GN1" s="154" t="s">
        <v>1</v>
      </c>
      <c r="GO1" s="83" t="s">
        <v>1</v>
      </c>
      <c r="GP1" s="83" t="s">
        <v>1</v>
      </c>
      <c r="GQ1" s="83"/>
      <c r="GR1" s="154" t="s">
        <v>1</v>
      </c>
      <c r="GS1" s="83" t="s">
        <v>1</v>
      </c>
      <c r="GT1" s="83" t="s">
        <v>1</v>
      </c>
      <c r="GU1" s="83"/>
      <c r="GV1" s="154" t="s">
        <v>1</v>
      </c>
      <c r="GW1" s="83" t="s">
        <v>1</v>
      </c>
      <c r="GX1" s="83" t="s">
        <v>1</v>
      </c>
      <c r="GY1" s="83"/>
      <c r="GZ1" s="154" t="s">
        <v>1</v>
      </c>
      <c r="HA1" s="83" t="s">
        <v>1</v>
      </c>
      <c r="HB1" s="83" t="s">
        <v>1</v>
      </c>
      <c r="HC1" s="83"/>
      <c r="HD1" s="154" t="s">
        <v>1</v>
      </c>
      <c r="HE1" s="83" t="s">
        <v>1</v>
      </c>
      <c r="HF1" s="154" t="s">
        <v>1</v>
      </c>
      <c r="HG1" s="402"/>
      <c r="HH1" s="154" t="s">
        <v>1</v>
      </c>
      <c r="HI1" s="83" t="s">
        <v>1</v>
      </c>
      <c r="HJ1" s="154" t="s">
        <v>1</v>
      </c>
      <c r="HK1" s="402"/>
      <c r="HL1" s="154" t="s">
        <v>1</v>
      </c>
      <c r="HM1" s="83" t="s">
        <v>1</v>
      </c>
      <c r="HN1" s="154" t="s">
        <v>1</v>
      </c>
      <c r="HO1" s="402"/>
      <c r="HP1" s="154" t="s">
        <v>1</v>
      </c>
      <c r="HQ1" s="83" t="s">
        <v>1</v>
      </c>
      <c r="HR1" s="83" t="s">
        <v>1</v>
      </c>
      <c r="HS1" s="83"/>
      <c r="HT1" s="154" t="s">
        <v>1</v>
      </c>
      <c r="HU1" s="83" t="s">
        <v>1</v>
      </c>
      <c r="HV1" s="83" t="s">
        <v>1</v>
      </c>
      <c r="HW1" s="83"/>
      <c r="HX1" s="154" t="s">
        <v>1</v>
      </c>
      <c r="HY1" s="83" t="s">
        <v>1</v>
      </c>
      <c r="HZ1" s="83" t="s">
        <v>1</v>
      </c>
      <c r="IA1" s="83"/>
      <c r="IB1" s="83" t="s">
        <v>1</v>
      </c>
      <c r="IC1" s="83" t="s">
        <v>1</v>
      </c>
      <c r="ID1" s="83" t="s">
        <v>1</v>
      </c>
      <c r="IE1" s="83"/>
      <c r="IF1" s="83" t="s">
        <v>1</v>
      </c>
      <c r="IG1" s="83" t="s">
        <v>1</v>
      </c>
      <c r="IH1" s="154" t="s">
        <v>1</v>
      </c>
      <c r="II1" s="402"/>
      <c r="IJ1" s="83" t="s">
        <v>1</v>
      </c>
      <c r="IK1" s="83" t="s">
        <v>1</v>
      </c>
      <c r="IL1" s="154" t="s">
        <v>1</v>
      </c>
      <c r="IM1" s="402"/>
      <c r="IN1" s="83" t="s">
        <v>1</v>
      </c>
      <c r="IO1" s="83" t="s">
        <v>1</v>
      </c>
      <c r="IP1" s="154" t="s">
        <v>1</v>
      </c>
      <c r="IQ1" s="402"/>
      <c r="IR1" s="83" t="s">
        <v>1</v>
      </c>
      <c r="IS1" s="83" t="s">
        <v>1</v>
      </c>
      <c r="IT1" s="83" t="s">
        <v>1</v>
      </c>
      <c r="IU1" s="83"/>
      <c r="IV1" s="83" t="s">
        <v>1</v>
      </c>
      <c r="IW1" s="83" t="s">
        <v>1</v>
      </c>
      <c r="IX1" s="83" t="s">
        <v>1</v>
      </c>
      <c r="IY1" s="83"/>
      <c r="IZ1" s="83" t="s">
        <v>1</v>
      </c>
      <c r="JA1" s="83" t="s">
        <v>1</v>
      </c>
      <c r="JB1" s="83" t="s">
        <v>1</v>
      </c>
      <c r="JC1" s="83"/>
      <c r="JD1" s="83" t="s">
        <v>1</v>
      </c>
      <c r="JE1" s="83" t="s">
        <v>1</v>
      </c>
      <c r="JF1" s="83" t="s">
        <v>1</v>
      </c>
      <c r="JG1" s="83"/>
      <c r="JH1" s="83" t="s">
        <v>1</v>
      </c>
      <c r="JI1" s="83" t="s">
        <v>1</v>
      </c>
      <c r="JJ1" s="83" t="s">
        <v>1</v>
      </c>
      <c r="JK1" s="83"/>
      <c r="JL1" s="83" t="s">
        <v>1</v>
      </c>
      <c r="JM1" s="83" t="s">
        <v>1</v>
      </c>
      <c r="JN1" s="83" t="s">
        <v>1</v>
      </c>
      <c r="JO1" s="83"/>
      <c r="JP1" s="83" t="s">
        <v>1</v>
      </c>
      <c r="JQ1" s="83" t="s">
        <v>1</v>
      </c>
      <c r="JR1" s="83" t="s">
        <v>1</v>
      </c>
      <c r="JS1" s="83"/>
      <c r="JT1" s="83" t="s">
        <v>1</v>
      </c>
      <c r="JU1" s="83" t="s">
        <v>1</v>
      </c>
      <c r="JV1" s="83" t="s">
        <v>1</v>
      </c>
      <c r="JW1" s="83"/>
      <c r="JX1" s="83" t="s">
        <v>1</v>
      </c>
      <c r="JY1" s="83" t="s">
        <v>1</v>
      </c>
      <c r="JZ1" s="83" t="s">
        <v>1</v>
      </c>
      <c r="KA1" s="83"/>
      <c r="KB1" s="83" t="s">
        <v>1</v>
      </c>
      <c r="KC1" s="83" t="s">
        <v>1</v>
      </c>
      <c r="KD1" s="154" t="s">
        <v>1</v>
      </c>
      <c r="KE1" s="402"/>
      <c r="KF1" s="83" t="s">
        <v>1</v>
      </c>
      <c r="KG1" s="83" t="s">
        <v>1</v>
      </c>
      <c r="KH1" s="154" t="s">
        <v>1</v>
      </c>
      <c r="KI1" s="402"/>
      <c r="KJ1" s="83" t="s">
        <v>1</v>
      </c>
      <c r="KK1" s="83" t="s">
        <v>1</v>
      </c>
      <c r="KL1" s="154" t="s">
        <v>1</v>
      </c>
      <c r="KM1" s="402"/>
      <c r="KN1" s="83" t="s">
        <v>1</v>
      </c>
      <c r="KO1" s="83" t="s">
        <v>1</v>
      </c>
      <c r="KP1" s="154" t="s">
        <v>1</v>
      </c>
      <c r="KQ1" s="402"/>
      <c r="KR1" s="83" t="s">
        <v>1</v>
      </c>
      <c r="KS1" s="83" t="s">
        <v>1</v>
      </c>
      <c r="KT1" s="154" t="s">
        <v>1</v>
      </c>
      <c r="KU1" s="402"/>
      <c r="KV1" s="83" t="s">
        <v>1</v>
      </c>
      <c r="KW1" s="154" t="s">
        <v>1</v>
      </c>
      <c r="KX1" s="83" t="s">
        <v>1</v>
      </c>
      <c r="KY1" s="83"/>
      <c r="KZ1" s="83" t="s">
        <v>1</v>
      </c>
      <c r="LA1" s="154" t="s">
        <v>1</v>
      </c>
      <c r="LB1" s="83" t="s">
        <v>1</v>
      </c>
      <c r="LC1" s="83"/>
      <c r="LD1" s="83" t="s">
        <v>1</v>
      </c>
      <c r="LE1" s="154" t="s">
        <v>1</v>
      </c>
      <c r="LF1" s="83" t="s">
        <v>1</v>
      </c>
      <c r="LG1" s="83"/>
      <c r="LH1" s="83" t="s">
        <v>1</v>
      </c>
      <c r="LI1" s="154" t="s">
        <v>1</v>
      </c>
      <c r="LJ1" s="83" t="s">
        <v>1</v>
      </c>
      <c r="LK1" s="83"/>
      <c r="LL1" s="83" t="s">
        <v>1</v>
      </c>
      <c r="LM1" s="154" t="s">
        <v>1</v>
      </c>
      <c r="LN1" s="83" t="s">
        <v>1</v>
      </c>
      <c r="LO1" s="83"/>
      <c r="LP1" s="83" t="s">
        <v>1</v>
      </c>
      <c r="LQ1" s="154" t="s">
        <v>1</v>
      </c>
      <c r="LR1" s="83" t="s">
        <v>1</v>
      </c>
      <c r="LS1" s="83"/>
      <c r="LT1" s="83" t="s">
        <v>1</v>
      </c>
      <c r="LU1" s="154" t="s">
        <v>1</v>
      </c>
      <c r="LV1" s="83" t="s">
        <v>1</v>
      </c>
      <c r="LW1" s="83"/>
      <c r="LX1" s="83" t="s">
        <v>1</v>
      </c>
      <c r="LY1" s="154" t="s">
        <v>1</v>
      </c>
      <c r="LZ1" s="83" t="s">
        <v>1</v>
      </c>
      <c r="MA1" s="83"/>
      <c r="MB1" s="83" t="s">
        <v>1</v>
      </c>
      <c r="MC1" s="154" t="s">
        <v>1</v>
      </c>
      <c r="MD1" s="83" t="s">
        <v>1</v>
      </c>
      <c r="ME1" s="83"/>
      <c r="MF1" s="83" t="s">
        <v>1</v>
      </c>
      <c r="MG1" s="83" t="s">
        <v>1</v>
      </c>
      <c r="MH1" s="83" t="s">
        <v>1</v>
      </c>
      <c r="MI1" s="83"/>
      <c r="MJ1" s="83" t="s">
        <v>1</v>
      </c>
      <c r="MK1" s="83" t="s">
        <v>1</v>
      </c>
      <c r="ML1" s="83" t="s">
        <v>1</v>
      </c>
      <c r="MM1" s="83"/>
      <c r="MN1" s="83" t="s">
        <v>1</v>
      </c>
      <c r="MO1" s="83" t="s">
        <v>1</v>
      </c>
      <c r="MP1" s="83" t="s">
        <v>1</v>
      </c>
      <c r="MT1" s="140" t="s">
        <v>807</v>
      </c>
      <c r="MU1" s="154" t="s">
        <v>1</v>
      </c>
      <c r="MV1" s="83" t="s">
        <v>1</v>
      </c>
      <c r="MW1" s="83" t="s">
        <v>1</v>
      </c>
      <c r="MX1" s="83"/>
      <c r="MY1" s="402" t="s">
        <v>1</v>
      </c>
      <c r="MZ1" s="83" t="s">
        <v>1</v>
      </c>
      <c r="NA1" s="83" t="s">
        <v>1</v>
      </c>
      <c r="NB1" s="154"/>
      <c r="NC1" s="99" t="s">
        <v>518</v>
      </c>
      <c r="ND1" s="83" t="s">
        <v>1</v>
      </c>
      <c r="NE1" s="154" t="s">
        <v>1</v>
      </c>
      <c r="NF1" s="154" t="s">
        <v>1</v>
      </c>
      <c r="NG1" s="402"/>
      <c r="NH1" s="83" t="s">
        <v>1</v>
      </c>
      <c r="NI1" s="154" t="s">
        <v>1</v>
      </c>
      <c r="NJ1" s="154" t="s">
        <v>1</v>
      </c>
      <c r="NK1" s="402"/>
      <c r="NL1" s="83" t="s">
        <v>1</v>
      </c>
      <c r="NM1" s="154" t="s">
        <v>1</v>
      </c>
      <c r="NN1" s="154" t="s">
        <v>1</v>
      </c>
      <c r="NO1" s="402"/>
      <c r="NP1" s="83" t="s">
        <v>1</v>
      </c>
      <c r="NQ1" s="154" t="s">
        <v>1</v>
      </c>
      <c r="NR1" s="154" t="s">
        <v>1</v>
      </c>
      <c r="NS1" s="402"/>
      <c r="NT1" s="83" t="s">
        <v>1</v>
      </c>
      <c r="NU1" s="154" t="s">
        <v>1</v>
      </c>
      <c r="NV1" s="154" t="s">
        <v>1</v>
      </c>
      <c r="NW1" s="402"/>
      <c r="NX1" s="83" t="s">
        <v>1</v>
      </c>
      <c r="NY1" s="154" t="s">
        <v>1</v>
      </c>
      <c r="NZ1" s="154" t="s">
        <v>1</v>
      </c>
      <c r="OA1" s="402"/>
      <c r="OB1" s="83" t="s">
        <v>1</v>
      </c>
      <c r="OC1" s="154" t="s">
        <v>1</v>
      </c>
      <c r="OD1" s="154" t="s">
        <v>1</v>
      </c>
      <c r="OE1" s="402"/>
      <c r="OF1" s="83" t="s">
        <v>1</v>
      </c>
      <c r="OG1" s="154" t="s">
        <v>1</v>
      </c>
      <c r="OH1" s="154" t="s">
        <v>1</v>
      </c>
      <c r="OI1" s="402"/>
      <c r="OJ1" s="83" t="s">
        <v>1</v>
      </c>
      <c r="OK1" s="154" t="s">
        <v>1</v>
      </c>
      <c r="OL1" s="154" t="s">
        <v>1</v>
      </c>
      <c r="OM1" s="402"/>
      <c r="ON1" s="83" t="s">
        <v>1</v>
      </c>
      <c r="OO1" s="154" t="s">
        <v>1</v>
      </c>
      <c r="OP1" s="154" t="s">
        <v>1</v>
      </c>
      <c r="OQ1" s="402"/>
      <c r="OR1" s="83" t="s">
        <v>1</v>
      </c>
      <c r="OS1" s="154" t="s">
        <v>1</v>
      </c>
      <c r="OT1" s="154" t="s">
        <v>1</v>
      </c>
      <c r="OU1" s="402"/>
      <c r="OV1" s="83" t="s">
        <v>1</v>
      </c>
      <c r="OW1" s="154" t="s">
        <v>1</v>
      </c>
      <c r="OX1" s="154" t="s">
        <v>1</v>
      </c>
      <c r="OY1" s="402"/>
      <c r="OZ1" s="83" t="s">
        <v>1</v>
      </c>
      <c r="PA1" s="154" t="s">
        <v>1</v>
      </c>
      <c r="PB1" s="154" t="s">
        <v>1</v>
      </c>
      <c r="PC1" s="402"/>
      <c r="PD1" s="83" t="s">
        <v>1</v>
      </c>
      <c r="PE1" s="154" t="s">
        <v>1</v>
      </c>
      <c r="PF1" s="154" t="s">
        <v>1</v>
      </c>
      <c r="PG1" s="402"/>
      <c r="PH1" s="83" t="s">
        <v>1</v>
      </c>
      <c r="PI1" s="154" t="s">
        <v>1</v>
      </c>
      <c r="PJ1" s="154" t="s">
        <v>1</v>
      </c>
      <c r="PK1" s="402"/>
      <c r="PL1" s="83" t="s">
        <v>1</v>
      </c>
      <c r="PM1" s="154" t="s">
        <v>1</v>
      </c>
      <c r="PN1" s="154" t="s">
        <v>1</v>
      </c>
      <c r="PO1" s="402"/>
      <c r="PP1" s="83" t="s">
        <v>1</v>
      </c>
      <c r="PQ1" s="154" t="s">
        <v>1</v>
      </c>
      <c r="PR1" s="154" t="s">
        <v>1</v>
      </c>
      <c r="PS1" s="402"/>
      <c r="PT1" s="83" t="s">
        <v>1</v>
      </c>
      <c r="PU1" s="154" t="s">
        <v>1</v>
      </c>
      <c r="PV1" s="154" t="s">
        <v>1</v>
      </c>
      <c r="PW1" s="402"/>
      <c r="PX1" s="83" t="s">
        <v>1</v>
      </c>
      <c r="PY1" s="154" t="s">
        <v>1</v>
      </c>
      <c r="PZ1" s="154" t="s">
        <v>1</v>
      </c>
      <c r="QA1" s="402"/>
      <c r="QB1" s="83" t="s">
        <v>1</v>
      </c>
      <c r="QC1" s="154" t="s">
        <v>1</v>
      </c>
      <c r="QD1" s="154" t="s">
        <v>1</v>
      </c>
      <c r="QE1" s="402"/>
      <c r="QF1" s="83" t="s">
        <v>1</v>
      </c>
      <c r="QG1" s="154" t="s">
        <v>1</v>
      </c>
      <c r="QH1" s="154" t="s">
        <v>1</v>
      </c>
      <c r="QI1" s="402"/>
      <c r="QJ1" s="83" t="s">
        <v>1</v>
      </c>
      <c r="QK1" s="154" t="s">
        <v>1</v>
      </c>
      <c r="QL1" s="154" t="s">
        <v>1</v>
      </c>
      <c r="QM1" s="402"/>
      <c r="QN1" s="83" t="s">
        <v>1</v>
      </c>
      <c r="QO1" s="154" t="s">
        <v>1</v>
      </c>
      <c r="QP1" s="154" t="s">
        <v>1</v>
      </c>
      <c r="QQ1" s="402"/>
      <c r="QR1" s="83" t="s">
        <v>1</v>
      </c>
      <c r="QS1" s="154" t="s">
        <v>1</v>
      </c>
      <c r="QT1" s="154" t="s">
        <v>1</v>
      </c>
      <c r="QU1" s="402"/>
      <c r="QV1" s="154" t="s">
        <v>1</v>
      </c>
      <c r="QW1" s="154" t="s">
        <v>1</v>
      </c>
      <c r="QX1" s="154" t="s">
        <v>1</v>
      </c>
      <c r="QY1" s="402"/>
      <c r="QZ1" s="154" t="s">
        <v>1</v>
      </c>
      <c r="RA1" s="154" t="s">
        <v>1</v>
      </c>
      <c r="RB1" s="154" t="s">
        <v>1</v>
      </c>
      <c r="RC1" s="402"/>
      <c r="RD1" s="154" t="s">
        <v>1</v>
      </c>
      <c r="RE1" s="154" t="s">
        <v>1</v>
      </c>
      <c r="RF1" s="154" t="s">
        <v>1</v>
      </c>
      <c r="RG1" s="402"/>
      <c r="RH1" s="154" t="s">
        <v>1</v>
      </c>
      <c r="RI1" s="154" t="s">
        <v>1</v>
      </c>
      <c r="RJ1" s="154" t="s">
        <v>1</v>
      </c>
      <c r="RK1" s="402"/>
      <c r="RL1" s="154" t="s">
        <v>1</v>
      </c>
      <c r="RM1" s="154" t="s">
        <v>1</v>
      </c>
      <c r="RN1" s="154" t="s">
        <v>1</v>
      </c>
      <c r="RO1" s="402"/>
      <c r="RP1" s="154" t="s">
        <v>1</v>
      </c>
      <c r="RQ1" s="154" t="s">
        <v>1</v>
      </c>
      <c r="RR1" s="154" t="s">
        <v>1</v>
      </c>
      <c r="RS1" s="402"/>
      <c r="RT1" s="154" t="s">
        <v>1</v>
      </c>
      <c r="RU1" s="154" t="s">
        <v>1</v>
      </c>
      <c r="RV1" s="154" t="s">
        <v>1</v>
      </c>
      <c r="RW1" s="402"/>
      <c r="RX1" s="154" t="s">
        <v>1</v>
      </c>
      <c r="RY1" s="154" t="s">
        <v>1</v>
      </c>
      <c r="RZ1" s="154" t="s">
        <v>1</v>
      </c>
      <c r="SA1" s="402"/>
      <c r="SB1" s="154" t="s">
        <v>1</v>
      </c>
      <c r="SC1" s="154" t="s">
        <v>1</v>
      </c>
      <c r="SD1" s="154" t="s">
        <v>1</v>
      </c>
      <c r="SE1" s="277"/>
      <c r="SF1" s="4" t="s">
        <v>1</v>
      </c>
      <c r="SG1" s="154" t="s">
        <v>1</v>
      </c>
      <c r="SH1" s="154" t="s">
        <v>1</v>
      </c>
      <c r="SI1" s="277"/>
      <c r="SJ1" s="4" t="s">
        <v>1</v>
      </c>
      <c r="SK1" s="154" t="s">
        <v>1</v>
      </c>
      <c r="SL1" s="154" t="s">
        <v>1</v>
      </c>
      <c r="SM1" s="277"/>
      <c r="SN1" s="4" t="s">
        <v>1</v>
      </c>
      <c r="SO1" s="154" t="s">
        <v>1</v>
      </c>
      <c r="SP1" s="154" t="s">
        <v>1</v>
      </c>
      <c r="SQ1" s="277"/>
      <c r="SR1" s="4" t="s">
        <v>1</v>
      </c>
      <c r="SS1" s="154" t="s">
        <v>1</v>
      </c>
      <c r="ST1" s="154" t="s">
        <v>1</v>
      </c>
      <c r="SU1" s="277"/>
      <c r="SV1" s="4" t="s">
        <v>1</v>
      </c>
      <c r="SW1" s="154" t="s">
        <v>1</v>
      </c>
      <c r="SX1" s="154" t="s">
        <v>1</v>
      </c>
      <c r="SY1" s="277"/>
      <c r="SZ1" s="4" t="s">
        <v>1</v>
      </c>
      <c r="TA1" s="154" t="s">
        <v>1</v>
      </c>
      <c r="TB1" s="154" t="s">
        <v>1</v>
      </c>
      <c r="TC1" s="277"/>
      <c r="TD1" s="4" t="s">
        <v>1</v>
      </c>
      <c r="TE1" s="154" t="s">
        <v>1</v>
      </c>
      <c r="TF1" s="154" t="s">
        <v>1</v>
      </c>
      <c r="TG1" s="277"/>
      <c r="TH1" s="4" t="s">
        <v>1</v>
      </c>
      <c r="TI1" s="154" t="s">
        <v>1</v>
      </c>
      <c r="TJ1" s="154" t="s">
        <v>1</v>
      </c>
      <c r="TK1" s="277"/>
      <c r="TL1" s="4" t="s">
        <v>1</v>
      </c>
      <c r="TM1" s="154" t="s">
        <v>1</v>
      </c>
      <c r="TN1" s="154" t="s">
        <v>1</v>
      </c>
      <c r="TO1" s="277"/>
      <c r="TP1" s="4" t="s">
        <v>1</v>
      </c>
      <c r="TQ1" s="154" t="s">
        <v>1</v>
      </c>
      <c r="TR1" s="154" t="s">
        <v>1</v>
      </c>
      <c r="TV1" s="101" t="s">
        <v>397</v>
      </c>
      <c r="TW1" s="154" t="s">
        <v>1</v>
      </c>
      <c r="TX1" s="83" t="s">
        <v>1</v>
      </c>
      <c r="TY1" s="402" t="s">
        <v>1</v>
      </c>
      <c r="TZ1" s="154"/>
      <c r="UA1" s="154" t="s">
        <v>1</v>
      </c>
      <c r="UB1" s="83" t="s">
        <v>1</v>
      </c>
      <c r="UC1" s="154" t="s">
        <v>1</v>
      </c>
      <c r="UD1" s="402"/>
      <c r="UE1" s="154" t="s">
        <v>1</v>
      </c>
      <c r="UF1" s="83" t="s">
        <v>1</v>
      </c>
      <c r="UG1" s="154" t="s">
        <v>1</v>
      </c>
      <c r="UH1" s="402"/>
      <c r="UI1" s="154" t="s">
        <v>1</v>
      </c>
      <c r="UJ1" s="83" t="s">
        <v>1</v>
      </c>
      <c r="UK1" s="154" t="s">
        <v>1</v>
      </c>
      <c r="UL1" s="402"/>
      <c r="UM1" s="154" t="s">
        <v>1</v>
      </c>
      <c r="UN1" s="83" t="s">
        <v>1</v>
      </c>
      <c r="UO1" s="154" t="s">
        <v>1</v>
      </c>
      <c r="UP1" s="402"/>
      <c r="UQ1" s="154" t="s">
        <v>1</v>
      </c>
      <c r="UR1" s="83" t="s">
        <v>1</v>
      </c>
      <c r="US1" s="154" t="s">
        <v>1</v>
      </c>
      <c r="UT1" s="402"/>
      <c r="UU1" s="154" t="s">
        <v>1</v>
      </c>
      <c r="UV1" s="83" t="s">
        <v>1</v>
      </c>
      <c r="UW1" s="154" t="s">
        <v>1</v>
      </c>
      <c r="UX1" s="402"/>
      <c r="UY1" s="154" t="s">
        <v>1</v>
      </c>
      <c r="UZ1" s="83" t="s">
        <v>1</v>
      </c>
      <c r="VA1" s="154" t="s">
        <v>1</v>
      </c>
      <c r="VB1" s="402"/>
      <c r="VC1" s="154" t="s">
        <v>1</v>
      </c>
      <c r="VD1" s="83" t="s">
        <v>1</v>
      </c>
      <c r="VE1" s="154" t="s">
        <v>1</v>
      </c>
      <c r="VF1" s="402"/>
      <c r="VG1" s="154" t="s">
        <v>1</v>
      </c>
      <c r="VH1" s="83" t="s">
        <v>1</v>
      </c>
      <c r="VI1" s="154" t="s">
        <v>1</v>
      </c>
      <c r="VJ1" s="402"/>
      <c r="VK1" s="154" t="s">
        <v>1</v>
      </c>
      <c r="VL1" s="83" t="s">
        <v>1</v>
      </c>
      <c r="VM1" s="402" t="s">
        <v>1</v>
      </c>
      <c r="VN1" s="154"/>
      <c r="VO1" s="154" t="s">
        <v>1</v>
      </c>
      <c r="VP1" s="154" t="s">
        <v>1</v>
      </c>
      <c r="VQ1" s="154" t="s">
        <v>1</v>
      </c>
      <c r="VR1" s="402"/>
      <c r="VS1" s="154" t="s">
        <v>1</v>
      </c>
      <c r="VT1" s="154" t="s">
        <v>1</v>
      </c>
      <c r="VU1" s="154" t="s">
        <v>1</v>
      </c>
      <c r="VV1" s="402"/>
      <c r="VW1" s="154" t="s">
        <v>1</v>
      </c>
      <c r="VX1" s="154" t="s">
        <v>1</v>
      </c>
      <c r="VY1" s="154" t="s">
        <v>1</v>
      </c>
      <c r="VZ1" s="402"/>
      <c r="WA1" s="154" t="s">
        <v>1</v>
      </c>
      <c r="WB1" s="83" t="s">
        <v>1</v>
      </c>
      <c r="WC1" s="154" t="s">
        <v>1</v>
      </c>
      <c r="WD1" s="402"/>
      <c r="WE1" s="154" t="s">
        <v>1</v>
      </c>
      <c r="WF1" s="83" t="s">
        <v>1</v>
      </c>
      <c r="WG1" s="154" t="s">
        <v>1</v>
      </c>
      <c r="WH1" s="402"/>
      <c r="WI1" s="154" t="s">
        <v>1</v>
      </c>
      <c r="WJ1" s="83" t="s">
        <v>1</v>
      </c>
      <c r="WK1" s="154" t="s">
        <v>1</v>
      </c>
      <c r="WL1" s="402"/>
      <c r="WM1" s="154" t="s">
        <v>1</v>
      </c>
      <c r="WN1" s="83" t="s">
        <v>1</v>
      </c>
      <c r="WO1" s="402" t="s">
        <v>1</v>
      </c>
      <c r="WP1" s="154"/>
      <c r="WQ1" s="154" t="s">
        <v>1</v>
      </c>
      <c r="WR1" s="154" t="s">
        <v>1</v>
      </c>
      <c r="WS1" s="154" t="s">
        <v>1</v>
      </c>
      <c r="WT1" s="402"/>
      <c r="WU1" s="154" t="s">
        <v>1</v>
      </c>
      <c r="WV1" s="154" t="s">
        <v>1</v>
      </c>
      <c r="WW1" s="154" t="s">
        <v>1</v>
      </c>
      <c r="WX1" s="402"/>
      <c r="WY1" s="154" t="s">
        <v>1</v>
      </c>
      <c r="WZ1" s="154" t="s">
        <v>1</v>
      </c>
      <c r="XA1" s="154" t="s">
        <v>1</v>
      </c>
      <c r="XB1" s="402"/>
      <c r="XC1" s="154" t="s">
        <v>1</v>
      </c>
      <c r="XD1" s="154" t="s">
        <v>1</v>
      </c>
      <c r="XE1" s="154" t="s">
        <v>1</v>
      </c>
      <c r="XF1" s="402"/>
      <c r="XG1" s="154" t="s">
        <v>1</v>
      </c>
      <c r="XH1" s="154" t="s">
        <v>1</v>
      </c>
      <c r="XI1" s="154" t="s">
        <v>1</v>
      </c>
      <c r="XJ1" s="402"/>
      <c r="XK1" s="154" t="s">
        <v>1</v>
      </c>
      <c r="XL1" s="154" t="s">
        <v>1</v>
      </c>
      <c r="XM1" s="154" t="s">
        <v>1</v>
      </c>
      <c r="XN1" s="402"/>
      <c r="XO1" s="154" t="s">
        <v>1</v>
      </c>
      <c r="XP1" s="154" t="s">
        <v>1</v>
      </c>
      <c r="XQ1" s="154" t="s">
        <v>1</v>
      </c>
      <c r="XR1" s="402"/>
      <c r="XS1" s="154" t="s">
        <v>1</v>
      </c>
      <c r="XT1" s="154" t="s">
        <v>1</v>
      </c>
      <c r="XU1" s="154" t="s">
        <v>1</v>
      </c>
      <c r="XV1" s="402"/>
      <c r="XW1" s="154" t="s">
        <v>1</v>
      </c>
      <c r="XX1" s="154" t="s">
        <v>1</v>
      </c>
      <c r="XY1" s="154" t="s">
        <v>1</v>
      </c>
      <c r="XZ1" s="402"/>
      <c r="YA1" s="154" t="s">
        <v>1</v>
      </c>
      <c r="YB1" s="154" t="s">
        <v>1</v>
      </c>
      <c r="YC1" s="154" t="s">
        <v>1</v>
      </c>
      <c r="YD1" s="402"/>
      <c r="YE1" s="154" t="s">
        <v>1</v>
      </c>
      <c r="YF1" s="154" t="s">
        <v>1</v>
      </c>
      <c r="YG1" s="154" t="s">
        <v>1</v>
      </c>
      <c r="YH1" s="402"/>
      <c r="YI1" s="154" t="s">
        <v>1</v>
      </c>
      <c r="YJ1" s="154" t="s">
        <v>1</v>
      </c>
      <c r="YK1" s="154" t="s">
        <v>1</v>
      </c>
      <c r="YL1" s="402"/>
      <c r="YM1" s="154" t="s">
        <v>1</v>
      </c>
      <c r="YN1" s="154" t="s">
        <v>1</v>
      </c>
      <c r="YO1" s="154" t="s">
        <v>1</v>
      </c>
      <c r="YP1" s="402"/>
      <c r="YQ1" s="154" t="s">
        <v>1</v>
      </c>
      <c r="YR1" s="154" t="s">
        <v>1</v>
      </c>
      <c r="YS1" s="154" t="s">
        <v>1</v>
      </c>
      <c r="YT1" s="402"/>
      <c r="YU1" s="154" t="s">
        <v>1</v>
      </c>
      <c r="YV1" s="154" t="s">
        <v>1</v>
      </c>
      <c r="YW1" s="154" t="s">
        <v>1</v>
      </c>
      <c r="YX1" s="402"/>
      <c r="YY1" s="154" t="s">
        <v>1</v>
      </c>
      <c r="YZ1" s="154" t="s">
        <v>1</v>
      </c>
      <c r="ZA1" s="154" t="s">
        <v>1</v>
      </c>
      <c r="ZB1" s="402"/>
      <c r="ZC1" s="154" t="s">
        <v>1</v>
      </c>
      <c r="ZD1" s="154" t="s">
        <v>1</v>
      </c>
      <c r="ZE1" s="154" t="s">
        <v>1</v>
      </c>
      <c r="ZF1" s="402"/>
      <c r="ZG1" s="154" t="s">
        <v>1</v>
      </c>
      <c r="ZH1" s="154" t="s">
        <v>1</v>
      </c>
      <c r="ZI1" s="154" t="s">
        <v>1</v>
      </c>
      <c r="ZJ1" s="402"/>
      <c r="ZK1" s="154" t="s">
        <v>1</v>
      </c>
      <c r="ZL1" s="154" t="s">
        <v>1</v>
      </c>
      <c r="ZM1" s="154" t="s">
        <v>1</v>
      </c>
      <c r="ZN1" s="402"/>
      <c r="ZO1" s="154" t="s">
        <v>1</v>
      </c>
      <c r="ZP1" s="154" t="s">
        <v>1</v>
      </c>
      <c r="ZQ1" s="154" t="s">
        <v>1</v>
      </c>
      <c r="ZR1" s="402"/>
      <c r="ZS1" s="154" t="s">
        <v>1</v>
      </c>
      <c r="ZT1" s="154" t="s">
        <v>1</v>
      </c>
      <c r="ZU1" s="154" t="s">
        <v>1</v>
      </c>
      <c r="ZV1" s="402"/>
      <c r="ZW1" s="154" t="s">
        <v>1</v>
      </c>
      <c r="ZX1" s="154" t="s">
        <v>1</v>
      </c>
      <c r="ZY1" s="154" t="s">
        <v>1</v>
      </c>
      <c r="ZZ1" s="402"/>
      <c r="AAA1" s="154" t="s">
        <v>1</v>
      </c>
      <c r="AAB1" s="154" t="s">
        <v>1</v>
      </c>
      <c r="AAC1" s="154" t="s">
        <v>1</v>
      </c>
      <c r="AAD1" s="402"/>
      <c r="AAE1" s="154" t="s">
        <v>1</v>
      </c>
      <c r="AAF1" s="154" t="s">
        <v>1</v>
      </c>
      <c r="AAG1" s="154" t="s">
        <v>1</v>
      </c>
      <c r="AAH1" s="402"/>
      <c r="AAI1" s="154" t="s">
        <v>1</v>
      </c>
      <c r="AAJ1" s="154" t="s">
        <v>1</v>
      </c>
      <c r="AAK1" s="154" t="s">
        <v>1</v>
      </c>
      <c r="AAL1" s="402"/>
      <c r="AAM1" s="154" t="s">
        <v>1</v>
      </c>
      <c r="AAN1" s="154" t="s">
        <v>1</v>
      </c>
      <c r="AAO1" s="154" t="s">
        <v>1</v>
      </c>
      <c r="AAP1" s="402"/>
      <c r="AAQ1" s="154" t="s">
        <v>1</v>
      </c>
      <c r="AAR1" s="154" t="s">
        <v>1</v>
      </c>
      <c r="AAS1" s="154" t="s">
        <v>1</v>
      </c>
      <c r="AAT1" s="402"/>
      <c r="AAU1" s="154" t="s">
        <v>1</v>
      </c>
      <c r="AAV1" s="154" t="s">
        <v>1</v>
      </c>
      <c r="AAW1" s="154" t="s">
        <v>1</v>
      </c>
      <c r="AAX1" s="139"/>
      <c r="AAY1" s="402" t="s">
        <v>1</v>
      </c>
      <c r="AAZ1" s="83" t="s">
        <v>1</v>
      </c>
      <c r="ABA1" s="154" t="s">
        <v>1</v>
      </c>
      <c r="ABC1" s="402" t="s">
        <v>1</v>
      </c>
      <c r="ABD1" s="83" t="s">
        <v>1</v>
      </c>
      <c r="ABE1" s="154" t="s">
        <v>1</v>
      </c>
      <c r="ABF1" s="139"/>
      <c r="ABH1" s="101" t="s">
        <v>519</v>
      </c>
      <c r="ABI1" s="402" t="s">
        <v>367</v>
      </c>
      <c r="ABJ1" s="402" t="s">
        <v>1</v>
      </c>
      <c r="ABK1" s="402"/>
      <c r="ABL1" s="402" t="s">
        <v>367</v>
      </c>
      <c r="ABM1" s="402" t="s">
        <v>1</v>
      </c>
      <c r="ABN1" s="402"/>
      <c r="ABO1" s="402" t="s">
        <v>367</v>
      </c>
      <c r="ABP1" s="402" t="s">
        <v>1</v>
      </c>
      <c r="ABQ1" s="402"/>
      <c r="ABR1" s="402" t="s">
        <v>367</v>
      </c>
      <c r="ABS1" s="402" t="s">
        <v>1</v>
      </c>
      <c r="ABT1" s="402"/>
      <c r="ABU1" s="402" t="s">
        <v>367</v>
      </c>
      <c r="ABV1" s="402" t="s">
        <v>1</v>
      </c>
      <c r="ABW1" s="402"/>
      <c r="ABX1" s="402" t="s">
        <v>367</v>
      </c>
      <c r="ABY1" s="402" t="s">
        <v>1</v>
      </c>
      <c r="ABZ1" s="402"/>
      <c r="ACA1" s="402" t="s">
        <v>367</v>
      </c>
      <c r="ACB1" s="402" t="s">
        <v>1</v>
      </c>
      <c r="ACC1" s="402"/>
      <c r="ACD1" s="402" t="s">
        <v>367</v>
      </c>
      <c r="ACE1" s="402" t="s">
        <v>1</v>
      </c>
      <c r="ACF1" s="402"/>
      <c r="ACG1" s="402" t="s">
        <v>367</v>
      </c>
      <c r="ACH1" s="402" t="s">
        <v>1</v>
      </c>
      <c r="ACI1" s="402"/>
      <c r="ACJ1" s="402" t="s">
        <v>367</v>
      </c>
      <c r="ACK1" s="402" t="s">
        <v>1</v>
      </c>
      <c r="ACL1" s="402"/>
      <c r="ACM1" s="402" t="s">
        <v>367</v>
      </c>
      <c r="ACN1" s="402" t="s">
        <v>1</v>
      </c>
      <c r="ACO1" s="402"/>
      <c r="ACP1" s="402" t="s">
        <v>367</v>
      </c>
      <c r="ACQ1" s="402" t="s">
        <v>1</v>
      </c>
      <c r="ACR1" s="402"/>
      <c r="ACS1" s="402" t="s">
        <v>367</v>
      </c>
      <c r="ACT1" s="402" t="s">
        <v>1</v>
      </c>
      <c r="ACU1" s="402"/>
      <c r="ACV1" s="402" t="s">
        <v>367</v>
      </c>
      <c r="ACW1" s="402" t="s">
        <v>1</v>
      </c>
      <c r="ACX1" s="402"/>
      <c r="ACY1" s="402" t="s">
        <v>367</v>
      </c>
      <c r="ACZ1" s="402" t="s">
        <v>1</v>
      </c>
      <c r="ADA1" s="402"/>
      <c r="ADB1" s="402" t="s">
        <v>367</v>
      </c>
      <c r="ADC1" s="402" t="s">
        <v>1</v>
      </c>
      <c r="ADD1" s="402"/>
      <c r="ADE1" s="402" t="s">
        <v>367</v>
      </c>
      <c r="ADF1" s="402" t="s">
        <v>1</v>
      </c>
      <c r="ADG1" s="402"/>
      <c r="ADH1" s="402" t="s">
        <v>367</v>
      </c>
      <c r="ADI1" s="402" t="s">
        <v>1</v>
      </c>
      <c r="ADJ1" s="402"/>
      <c r="ADK1" s="402" t="s">
        <v>367</v>
      </c>
      <c r="ADL1" s="402" t="s">
        <v>1</v>
      </c>
      <c r="ADM1" s="402"/>
      <c r="ADN1" s="402" t="s">
        <v>367</v>
      </c>
      <c r="ADO1" s="402" t="s">
        <v>1</v>
      </c>
      <c r="ADP1" s="402"/>
      <c r="ADQ1" s="402" t="s">
        <v>367</v>
      </c>
      <c r="ADR1" s="402" t="s">
        <v>1</v>
      </c>
      <c r="ADS1" s="402"/>
      <c r="ADT1" s="402" t="s">
        <v>367</v>
      </c>
      <c r="ADU1" s="402" t="s">
        <v>1</v>
      </c>
      <c r="ADV1" s="402"/>
      <c r="ADW1" s="402" t="s">
        <v>367</v>
      </c>
      <c r="ADX1" s="402" t="s">
        <v>1</v>
      </c>
      <c r="ADY1" s="402"/>
      <c r="ADZ1" s="402" t="s">
        <v>367</v>
      </c>
      <c r="AEA1" s="402" t="s">
        <v>1</v>
      </c>
      <c r="AEB1" s="402"/>
      <c r="AEC1" s="402" t="s">
        <v>367</v>
      </c>
      <c r="AED1" s="402" t="s">
        <v>1</v>
      </c>
    </row>
    <row r="2" spans="1:810" s="122" customFormat="1" ht="15.5">
      <c r="A2" s="5" t="s">
        <v>515</v>
      </c>
      <c r="B2" s="5"/>
      <c r="C2" s="6" t="s">
        <v>2</v>
      </c>
      <c r="D2" s="8" t="s">
        <v>3</v>
      </c>
      <c r="E2" s="8" t="s">
        <v>4</v>
      </c>
      <c r="F2" s="8"/>
      <c r="G2" s="6" t="s">
        <v>2</v>
      </c>
      <c r="H2" s="8" t="s">
        <v>3</v>
      </c>
      <c r="I2" s="8" t="s">
        <v>4</v>
      </c>
      <c r="J2" s="8"/>
      <c r="K2" s="6" t="s">
        <v>2</v>
      </c>
      <c r="L2" s="8" t="s">
        <v>3</v>
      </c>
      <c r="M2" s="8" t="s">
        <v>4</v>
      </c>
      <c r="N2" s="8"/>
      <c r="O2" s="6" t="s">
        <v>2</v>
      </c>
      <c r="P2" s="8" t="s">
        <v>3</v>
      </c>
      <c r="Q2" s="8" t="s">
        <v>4</v>
      </c>
      <c r="R2" s="8"/>
      <c r="S2" s="6" t="s">
        <v>2</v>
      </c>
      <c r="T2" s="8" t="s">
        <v>3</v>
      </c>
      <c r="U2" s="8" t="s">
        <v>4</v>
      </c>
      <c r="V2" s="8"/>
      <c r="W2" s="6" t="s">
        <v>2</v>
      </c>
      <c r="X2" s="8" t="s">
        <v>3</v>
      </c>
      <c r="Y2" s="8" t="s">
        <v>4</v>
      </c>
      <c r="Z2" s="8"/>
      <c r="AA2" s="6" t="s">
        <v>2</v>
      </c>
      <c r="AB2" s="8" t="s">
        <v>3</v>
      </c>
      <c r="AC2" s="8" t="s">
        <v>4</v>
      </c>
      <c r="AD2" s="8"/>
      <c r="AE2" s="6" t="s">
        <v>2</v>
      </c>
      <c r="AF2" s="8" t="s">
        <v>3</v>
      </c>
      <c r="AG2" s="8" t="s">
        <v>4</v>
      </c>
      <c r="AH2" s="8"/>
      <c r="AI2" s="6" t="s">
        <v>2</v>
      </c>
      <c r="AJ2" s="8" t="s">
        <v>3</v>
      </c>
      <c r="AK2" s="8" t="s">
        <v>4</v>
      </c>
      <c r="AL2" s="8"/>
      <c r="AM2" s="6" t="s">
        <v>2</v>
      </c>
      <c r="AN2" s="8" t="s">
        <v>3</v>
      </c>
      <c r="AO2" s="8" t="s">
        <v>4</v>
      </c>
      <c r="AP2" s="8"/>
      <c r="AQ2" s="6" t="s">
        <v>2</v>
      </c>
      <c r="AR2" s="8" t="s">
        <v>3</v>
      </c>
      <c r="AS2" s="8" t="s">
        <v>4</v>
      </c>
      <c r="AT2" s="8"/>
      <c r="AU2" s="6" t="s">
        <v>2</v>
      </c>
      <c r="AV2" s="8" t="s">
        <v>3</v>
      </c>
      <c r="AW2" s="8" t="s">
        <v>4</v>
      </c>
      <c r="AX2" s="8"/>
      <c r="AY2" s="6" t="s">
        <v>2</v>
      </c>
      <c r="AZ2" s="8" t="s">
        <v>3</v>
      </c>
      <c r="BA2" s="8" t="s">
        <v>4</v>
      </c>
      <c r="BB2" s="8"/>
      <c r="BC2" s="6" t="s">
        <v>2</v>
      </c>
      <c r="BD2" s="8" t="s">
        <v>3</v>
      </c>
      <c r="BE2" s="8" t="s">
        <v>4</v>
      </c>
      <c r="BF2" s="8"/>
      <c r="BG2" s="6" t="s">
        <v>2</v>
      </c>
      <c r="BH2" s="8" t="s">
        <v>3</v>
      </c>
      <c r="BI2" s="8" t="s">
        <v>4</v>
      </c>
      <c r="BJ2" s="8"/>
      <c r="BK2" s="6" t="s">
        <v>2</v>
      </c>
      <c r="BL2" s="8" t="s">
        <v>3</v>
      </c>
      <c r="BM2" s="8" t="s">
        <v>4</v>
      </c>
      <c r="BN2" s="8"/>
      <c r="BO2" s="6" t="s">
        <v>2</v>
      </c>
      <c r="BP2" s="8" t="s">
        <v>3</v>
      </c>
      <c r="BQ2" s="8" t="s">
        <v>4</v>
      </c>
      <c r="BR2" s="8"/>
      <c r="BS2" s="6" t="s">
        <v>2</v>
      </c>
      <c r="BT2" s="8" t="s">
        <v>3</v>
      </c>
      <c r="BU2" s="8" t="s">
        <v>4</v>
      </c>
      <c r="BV2" s="8"/>
      <c r="BW2" s="6" t="s">
        <v>2</v>
      </c>
      <c r="BX2" s="8" t="s">
        <v>3</v>
      </c>
      <c r="BY2" s="8" t="s">
        <v>4</v>
      </c>
      <c r="BZ2" s="8"/>
      <c r="CA2" s="6" t="s">
        <v>2</v>
      </c>
      <c r="CB2" s="8" t="s">
        <v>3</v>
      </c>
      <c r="CC2" s="8" t="s">
        <v>4</v>
      </c>
      <c r="CD2" s="8"/>
      <c r="CE2" s="6" t="s">
        <v>2</v>
      </c>
      <c r="CF2" s="8" t="s">
        <v>3</v>
      </c>
      <c r="CG2" s="8" t="s">
        <v>4</v>
      </c>
      <c r="CH2" s="8"/>
      <c r="CI2" s="6" t="s">
        <v>2</v>
      </c>
      <c r="CJ2" s="8" t="s">
        <v>3</v>
      </c>
      <c r="CK2" s="8" t="s">
        <v>4</v>
      </c>
      <c r="CL2" s="8"/>
      <c r="CM2" s="6" t="s">
        <v>2</v>
      </c>
      <c r="CN2" s="8" t="s">
        <v>3</v>
      </c>
      <c r="CO2" s="8" t="s">
        <v>4</v>
      </c>
      <c r="CP2" s="8"/>
      <c r="CQ2" s="6" t="s">
        <v>2</v>
      </c>
      <c r="CR2" s="8" t="s">
        <v>3</v>
      </c>
      <c r="CS2" s="8" t="s">
        <v>4</v>
      </c>
      <c r="CT2" s="8"/>
      <c r="CU2" s="6" t="s">
        <v>2</v>
      </c>
      <c r="CV2" s="8" t="s">
        <v>3</v>
      </c>
      <c r="CW2" s="8" t="s">
        <v>4</v>
      </c>
      <c r="CX2" s="8"/>
      <c r="CY2" s="6" t="s">
        <v>2</v>
      </c>
      <c r="CZ2" s="8" t="s">
        <v>3</v>
      </c>
      <c r="DA2" s="8" t="s">
        <v>4</v>
      </c>
      <c r="DB2" s="8"/>
      <c r="DC2" s="6" t="s">
        <v>2</v>
      </c>
      <c r="DD2" s="6" t="s">
        <v>3</v>
      </c>
      <c r="DE2" s="8" t="s">
        <v>4</v>
      </c>
      <c r="DF2" s="8"/>
      <c r="DG2" s="6" t="s">
        <v>2</v>
      </c>
      <c r="DH2" s="8" t="s">
        <v>3</v>
      </c>
      <c r="DI2" s="8" t="s">
        <v>4</v>
      </c>
      <c r="DJ2" s="8"/>
      <c r="DK2" s="6" t="s">
        <v>2</v>
      </c>
      <c r="DL2" s="8" t="s">
        <v>3</v>
      </c>
      <c r="DM2" s="8" t="s">
        <v>4</v>
      </c>
      <c r="DN2" s="8"/>
      <c r="DO2" s="6" t="s">
        <v>2</v>
      </c>
      <c r="DP2" s="8" t="s">
        <v>3</v>
      </c>
      <c r="DQ2" s="8" t="s">
        <v>4</v>
      </c>
      <c r="DR2" s="8"/>
      <c r="DS2" s="6" t="s">
        <v>2</v>
      </c>
      <c r="DT2" s="8" t="s">
        <v>3</v>
      </c>
      <c r="DU2" s="8" t="s">
        <v>4</v>
      </c>
      <c r="DV2" s="8"/>
      <c r="DW2" s="6" t="s">
        <v>2</v>
      </c>
      <c r="DX2" s="8" t="s">
        <v>3</v>
      </c>
      <c r="DY2" s="8" t="s">
        <v>4</v>
      </c>
      <c r="DZ2" s="8"/>
      <c r="EA2" s="6" t="s">
        <v>2</v>
      </c>
      <c r="EB2" s="8" t="s">
        <v>3</v>
      </c>
      <c r="EC2" s="8" t="s">
        <v>4</v>
      </c>
      <c r="ED2" s="8"/>
      <c r="EE2" s="6" t="s">
        <v>2</v>
      </c>
      <c r="EF2" s="8" t="s">
        <v>3</v>
      </c>
      <c r="EG2" s="8" t="s">
        <v>4</v>
      </c>
      <c r="EH2" s="8"/>
      <c r="EI2" s="6" t="s">
        <v>2</v>
      </c>
      <c r="EJ2" s="8" t="s">
        <v>3</v>
      </c>
      <c r="EK2" s="8" t="s">
        <v>4</v>
      </c>
      <c r="EL2" s="8"/>
      <c r="EM2" s="6" t="s">
        <v>2</v>
      </c>
      <c r="EN2" s="8" t="s">
        <v>3</v>
      </c>
      <c r="EO2" s="8" t="s">
        <v>4</v>
      </c>
      <c r="EP2" s="8"/>
      <c r="EQ2" s="6" t="s">
        <v>2</v>
      </c>
      <c r="ER2" s="8" t="s">
        <v>3</v>
      </c>
      <c r="ES2" s="8" t="s">
        <v>4</v>
      </c>
      <c r="ET2" s="8"/>
      <c r="EU2" s="6" t="s">
        <v>2</v>
      </c>
      <c r="EV2" s="8" t="s">
        <v>3</v>
      </c>
      <c r="EW2" s="8" t="s">
        <v>4</v>
      </c>
      <c r="EX2" s="8"/>
      <c r="EY2" s="6" t="s">
        <v>2</v>
      </c>
      <c r="EZ2" s="8" t="s">
        <v>3</v>
      </c>
      <c r="FA2" s="8" t="s">
        <v>4</v>
      </c>
      <c r="FB2" s="8"/>
      <c r="FC2" s="6" t="s">
        <v>2</v>
      </c>
      <c r="FD2" s="8" t="s">
        <v>3</v>
      </c>
      <c r="FE2" s="8" t="s">
        <v>4</v>
      </c>
      <c r="FF2" s="8"/>
      <c r="FG2" s="6" t="s">
        <v>2</v>
      </c>
      <c r="FH2" s="8" t="s">
        <v>3</v>
      </c>
      <c r="FI2" s="8" t="s">
        <v>4</v>
      </c>
      <c r="FJ2" s="8"/>
      <c r="FK2" s="6" t="s">
        <v>2</v>
      </c>
      <c r="FL2" s="8" t="s">
        <v>3</v>
      </c>
      <c r="FM2" s="8" t="s">
        <v>4</v>
      </c>
      <c r="FN2" s="8"/>
      <c r="FO2" s="6" t="s">
        <v>2</v>
      </c>
      <c r="FP2" s="8" t="s">
        <v>3</v>
      </c>
      <c r="FQ2" s="8" t="s">
        <v>4</v>
      </c>
      <c r="FR2" s="8"/>
      <c r="FS2" s="6" t="s">
        <v>2</v>
      </c>
      <c r="FT2" s="8" t="s">
        <v>3</v>
      </c>
      <c r="FU2" s="8" t="s">
        <v>4</v>
      </c>
      <c r="FV2" s="434"/>
      <c r="FW2" s="6" t="s">
        <v>2</v>
      </c>
      <c r="FX2" s="443" t="s">
        <v>3</v>
      </c>
      <c r="FY2" s="8" t="s">
        <v>4</v>
      </c>
      <c r="GA2" s="7"/>
      <c r="GB2" s="8" t="s">
        <v>5</v>
      </c>
      <c r="GC2" s="6" t="s">
        <v>6</v>
      </c>
      <c r="GD2" s="6" t="s">
        <v>7</v>
      </c>
      <c r="GE2" s="6"/>
      <c r="GF2" s="8" t="s">
        <v>5</v>
      </c>
      <c r="GG2" s="6" t="s">
        <v>6</v>
      </c>
      <c r="GH2" s="6" t="s">
        <v>7</v>
      </c>
      <c r="GI2" s="6"/>
      <c r="GJ2" s="8" t="s">
        <v>5</v>
      </c>
      <c r="GK2" s="6" t="s">
        <v>6</v>
      </c>
      <c r="GL2" s="137">
        <v>6</v>
      </c>
      <c r="GM2" s="137"/>
      <c r="GN2" s="8" t="s">
        <v>5</v>
      </c>
      <c r="GO2" s="6" t="s">
        <v>6</v>
      </c>
      <c r="GP2" s="6" t="s">
        <v>7</v>
      </c>
      <c r="GQ2" s="6"/>
      <c r="GR2" s="8" t="s">
        <v>5</v>
      </c>
      <c r="GS2" s="6" t="s">
        <v>6</v>
      </c>
      <c r="GT2" s="178">
        <v>6</v>
      </c>
      <c r="GU2" s="178"/>
      <c r="GV2" s="8" t="s">
        <v>5</v>
      </c>
      <c r="GW2" s="6" t="s">
        <v>6</v>
      </c>
      <c r="GX2" s="178">
        <v>6</v>
      </c>
      <c r="GY2" s="178"/>
      <c r="GZ2" s="8" t="s">
        <v>5</v>
      </c>
      <c r="HA2" s="6" t="s">
        <v>6</v>
      </c>
      <c r="HB2" s="178">
        <v>6</v>
      </c>
      <c r="HC2" s="178"/>
      <c r="HD2" s="8" t="s">
        <v>5</v>
      </c>
      <c r="HE2" s="6" t="s">
        <v>6</v>
      </c>
      <c r="HF2" s="178">
        <v>6</v>
      </c>
      <c r="HG2" s="178"/>
      <c r="HH2" s="8" t="s">
        <v>5</v>
      </c>
      <c r="HI2" s="6" t="s">
        <v>6</v>
      </c>
      <c r="HJ2" s="178">
        <v>6</v>
      </c>
      <c r="HK2" s="178"/>
      <c r="HL2" s="8" t="s">
        <v>5</v>
      </c>
      <c r="HM2" s="6" t="s">
        <v>6</v>
      </c>
      <c r="HN2" s="178">
        <v>6</v>
      </c>
      <c r="HO2" s="178"/>
      <c r="HP2" s="8" t="s">
        <v>5</v>
      </c>
      <c r="HQ2" s="6" t="s">
        <v>6</v>
      </c>
      <c r="HR2" s="6" t="s">
        <v>7</v>
      </c>
      <c r="HS2" s="6"/>
      <c r="HT2" s="8" t="s">
        <v>5</v>
      </c>
      <c r="HU2" s="6" t="s">
        <v>6</v>
      </c>
      <c r="HV2" s="6" t="s">
        <v>7</v>
      </c>
      <c r="HW2" s="6"/>
      <c r="HX2" s="8" t="s">
        <v>5</v>
      </c>
      <c r="HY2" s="6" t="s">
        <v>6</v>
      </c>
      <c r="HZ2" s="6" t="s">
        <v>7</v>
      </c>
      <c r="IA2" s="6"/>
      <c r="IB2" s="8" t="s">
        <v>5</v>
      </c>
      <c r="IC2" s="6" t="s">
        <v>6</v>
      </c>
      <c r="ID2" s="6" t="s">
        <v>7</v>
      </c>
      <c r="IE2" s="6"/>
      <c r="IF2" s="8" t="s">
        <v>5</v>
      </c>
      <c r="IG2" s="6" t="s">
        <v>6</v>
      </c>
      <c r="IH2" s="178">
        <v>6</v>
      </c>
      <c r="II2" s="178"/>
      <c r="IJ2" s="8" t="s">
        <v>5</v>
      </c>
      <c r="IK2" s="6" t="s">
        <v>6</v>
      </c>
      <c r="IL2" s="178">
        <v>6</v>
      </c>
      <c r="IM2" s="178"/>
      <c r="IN2" s="8" t="s">
        <v>5</v>
      </c>
      <c r="IO2" s="6" t="s">
        <v>6</v>
      </c>
      <c r="IP2" s="178">
        <v>6</v>
      </c>
      <c r="IQ2" s="178"/>
      <c r="IR2" s="8" t="s">
        <v>5</v>
      </c>
      <c r="IS2" s="6" t="s">
        <v>6</v>
      </c>
      <c r="IT2" s="178">
        <v>6</v>
      </c>
      <c r="IU2" s="178"/>
      <c r="IV2" s="8" t="s">
        <v>5</v>
      </c>
      <c r="IW2" s="6" t="s">
        <v>6</v>
      </c>
      <c r="IX2" s="178">
        <v>6</v>
      </c>
      <c r="IY2" s="178"/>
      <c r="IZ2" s="8" t="s">
        <v>5</v>
      </c>
      <c r="JA2" s="6" t="s">
        <v>6</v>
      </c>
      <c r="JB2" s="178">
        <v>6</v>
      </c>
      <c r="JC2" s="178"/>
      <c r="JD2" s="8" t="s">
        <v>5</v>
      </c>
      <c r="JE2" s="6" t="s">
        <v>6</v>
      </c>
      <c r="JF2" s="178">
        <v>6</v>
      </c>
      <c r="JG2" s="178"/>
      <c r="JH2" s="8" t="s">
        <v>5</v>
      </c>
      <c r="JI2" s="6" t="s">
        <v>6</v>
      </c>
      <c r="JJ2" s="178">
        <v>6</v>
      </c>
      <c r="JK2" s="178"/>
      <c r="JL2" s="8" t="s">
        <v>5</v>
      </c>
      <c r="JM2" s="6" t="s">
        <v>6</v>
      </c>
      <c r="JN2" s="178">
        <v>6</v>
      </c>
      <c r="JO2" s="178"/>
      <c r="JP2" s="8" t="s">
        <v>5</v>
      </c>
      <c r="JQ2" s="6" t="s">
        <v>6</v>
      </c>
      <c r="JR2" s="6" t="s">
        <v>7</v>
      </c>
      <c r="JS2" s="6"/>
      <c r="JT2" s="8" t="s">
        <v>5</v>
      </c>
      <c r="JU2" s="6" t="s">
        <v>6</v>
      </c>
      <c r="JV2" s="6" t="s">
        <v>7</v>
      </c>
      <c r="JW2" s="6"/>
      <c r="JX2" s="8" t="s">
        <v>5</v>
      </c>
      <c r="JY2" s="6" t="s">
        <v>6</v>
      </c>
      <c r="JZ2" s="178">
        <v>6</v>
      </c>
      <c r="KA2" s="178"/>
      <c r="KB2" s="8" t="s">
        <v>5</v>
      </c>
      <c r="KC2" s="6" t="s">
        <v>6</v>
      </c>
      <c r="KD2" s="178">
        <v>6</v>
      </c>
      <c r="KE2" s="178"/>
      <c r="KF2" s="8" t="s">
        <v>5</v>
      </c>
      <c r="KG2" s="6" t="s">
        <v>6</v>
      </c>
      <c r="KH2" s="178">
        <v>6</v>
      </c>
      <c r="KI2" s="178"/>
      <c r="KJ2" s="8" t="s">
        <v>5</v>
      </c>
      <c r="KK2" s="6" t="s">
        <v>6</v>
      </c>
      <c r="KL2" s="178">
        <v>6</v>
      </c>
      <c r="KM2" s="178"/>
      <c r="KN2" s="8" t="s">
        <v>5</v>
      </c>
      <c r="KO2" s="6" t="s">
        <v>6</v>
      </c>
      <c r="KP2" s="137">
        <v>6</v>
      </c>
      <c r="KQ2" s="137"/>
      <c r="KR2" s="8" t="s">
        <v>5</v>
      </c>
      <c r="KS2" s="6" t="s">
        <v>6</v>
      </c>
      <c r="KT2" s="137">
        <v>6</v>
      </c>
      <c r="KU2" s="137"/>
      <c r="KV2" s="8" t="s">
        <v>5</v>
      </c>
      <c r="KW2" s="6" t="s">
        <v>6</v>
      </c>
      <c r="KX2" s="178">
        <v>6</v>
      </c>
      <c r="KY2" s="178"/>
      <c r="KZ2" s="8" t="s">
        <v>5</v>
      </c>
      <c r="LA2" s="6" t="s">
        <v>6</v>
      </c>
      <c r="LB2" s="178">
        <v>6</v>
      </c>
      <c r="LC2" s="178"/>
      <c r="LD2" s="8" t="s">
        <v>5</v>
      </c>
      <c r="LE2" s="6" t="s">
        <v>6</v>
      </c>
      <c r="LF2" s="178">
        <v>6</v>
      </c>
      <c r="LG2" s="178"/>
      <c r="LH2" s="8" t="s">
        <v>5</v>
      </c>
      <c r="LI2" s="6" t="s">
        <v>6</v>
      </c>
      <c r="LJ2" s="178">
        <v>6</v>
      </c>
      <c r="LK2" s="178"/>
      <c r="LL2" s="8" t="s">
        <v>5</v>
      </c>
      <c r="LM2" s="6" t="s">
        <v>6</v>
      </c>
      <c r="LN2" s="178">
        <v>6</v>
      </c>
      <c r="LO2" s="178"/>
      <c r="LP2" s="443" t="s">
        <v>5</v>
      </c>
      <c r="LQ2" s="445" t="s">
        <v>6</v>
      </c>
      <c r="LR2" s="444">
        <v>6</v>
      </c>
      <c r="LS2" s="178"/>
      <c r="LT2" s="443" t="s">
        <v>5</v>
      </c>
      <c r="LU2" s="443" t="s">
        <v>6</v>
      </c>
      <c r="LV2" s="444">
        <v>6</v>
      </c>
      <c r="LW2" s="178"/>
      <c r="LX2" s="8" t="s">
        <v>5</v>
      </c>
      <c r="LY2" s="6" t="s">
        <v>6</v>
      </c>
      <c r="LZ2" s="178">
        <v>6</v>
      </c>
      <c r="MA2" s="178"/>
      <c r="MB2" s="8" t="s">
        <v>5</v>
      </c>
      <c r="MC2" s="6" t="s">
        <v>6</v>
      </c>
      <c r="MD2" s="178">
        <v>6</v>
      </c>
      <c r="ME2" s="178"/>
      <c r="MF2" s="8" t="s">
        <v>5</v>
      </c>
      <c r="MG2" s="6" t="s">
        <v>6</v>
      </c>
      <c r="MH2" s="6" t="s">
        <v>7</v>
      </c>
      <c r="MI2" s="6"/>
      <c r="MJ2" s="8" t="s">
        <v>5</v>
      </c>
      <c r="MK2" s="6" t="s">
        <v>6</v>
      </c>
      <c r="ML2" s="6" t="s">
        <v>7</v>
      </c>
      <c r="MM2" s="6"/>
      <c r="MN2" s="8" t="s">
        <v>5</v>
      </c>
      <c r="MO2" s="6" t="s">
        <v>6</v>
      </c>
      <c r="MP2" s="6" t="s">
        <v>7</v>
      </c>
      <c r="MU2" s="8" t="s">
        <v>5</v>
      </c>
      <c r="MV2" s="6" t="s">
        <v>6</v>
      </c>
      <c r="MW2" s="6" t="s">
        <v>7</v>
      </c>
      <c r="MX2" s="6"/>
      <c r="MY2" s="8" t="s">
        <v>5</v>
      </c>
      <c r="MZ2" s="6" t="s">
        <v>6</v>
      </c>
      <c r="NA2" s="178">
        <v>6</v>
      </c>
      <c r="NB2" s="8"/>
      <c r="NC2" s="7"/>
      <c r="ND2" s="10">
        <v>7</v>
      </c>
      <c r="NE2" s="154">
        <v>8</v>
      </c>
      <c r="NF2" s="154">
        <v>9</v>
      </c>
      <c r="NG2" s="402"/>
      <c r="NH2" s="10">
        <v>7</v>
      </c>
      <c r="NI2" s="154">
        <v>8</v>
      </c>
      <c r="NJ2" s="154">
        <v>9</v>
      </c>
      <c r="NK2" s="402"/>
      <c r="NL2" s="10">
        <v>7</v>
      </c>
      <c r="NM2" s="154">
        <v>8</v>
      </c>
      <c r="NN2" s="154">
        <v>9</v>
      </c>
      <c r="NO2" s="402"/>
      <c r="NP2" s="10">
        <v>7</v>
      </c>
      <c r="NQ2" s="154">
        <v>8</v>
      </c>
      <c r="NR2" s="154">
        <v>9</v>
      </c>
      <c r="NS2" s="402"/>
      <c r="NT2" s="10">
        <v>7</v>
      </c>
      <c r="NU2" s="154">
        <v>8</v>
      </c>
      <c r="NV2" s="154">
        <v>9</v>
      </c>
      <c r="NW2" s="402"/>
      <c r="NX2" s="10">
        <v>7</v>
      </c>
      <c r="NY2" s="154">
        <v>8</v>
      </c>
      <c r="NZ2" s="154">
        <v>9</v>
      </c>
      <c r="OA2" s="402"/>
      <c r="OB2" s="10">
        <v>7</v>
      </c>
      <c r="OC2" s="154">
        <v>8</v>
      </c>
      <c r="OD2" s="154">
        <v>9</v>
      </c>
      <c r="OE2" s="402"/>
      <c r="OF2" s="10">
        <v>7</v>
      </c>
      <c r="OG2" s="154">
        <v>8</v>
      </c>
      <c r="OH2" s="154">
        <v>9</v>
      </c>
      <c r="OI2" s="402"/>
      <c r="OJ2" s="10">
        <v>7</v>
      </c>
      <c r="OK2" s="154">
        <v>8</v>
      </c>
      <c r="OL2" s="154">
        <v>9</v>
      </c>
      <c r="OM2" s="402"/>
      <c r="ON2" s="10">
        <v>7</v>
      </c>
      <c r="OO2" s="154">
        <v>8</v>
      </c>
      <c r="OP2" s="154">
        <v>9</v>
      </c>
      <c r="OQ2" s="402"/>
      <c r="OR2" s="10">
        <v>7</v>
      </c>
      <c r="OS2" s="154">
        <v>8</v>
      </c>
      <c r="OT2" s="154">
        <v>9</v>
      </c>
      <c r="OU2" s="402"/>
      <c r="OV2" s="10">
        <v>7</v>
      </c>
      <c r="OW2" s="154">
        <v>8</v>
      </c>
      <c r="OX2" s="154">
        <v>9</v>
      </c>
      <c r="OY2" s="402"/>
      <c r="OZ2" s="10">
        <v>7</v>
      </c>
      <c r="PA2" s="154">
        <v>8</v>
      </c>
      <c r="PB2" s="154">
        <v>9</v>
      </c>
      <c r="PC2" s="402"/>
      <c r="PD2" s="10">
        <v>7</v>
      </c>
      <c r="PE2" s="154">
        <v>8</v>
      </c>
      <c r="PF2" s="154">
        <v>9</v>
      </c>
      <c r="PG2" s="402"/>
      <c r="PH2" s="10">
        <v>7</v>
      </c>
      <c r="PI2" s="154">
        <v>8</v>
      </c>
      <c r="PJ2" s="154">
        <v>9</v>
      </c>
      <c r="PK2" s="402"/>
      <c r="PL2" s="10">
        <v>7</v>
      </c>
      <c r="PM2" s="154">
        <v>8</v>
      </c>
      <c r="PN2" s="154">
        <v>9</v>
      </c>
      <c r="PO2" s="402"/>
      <c r="PP2" s="449">
        <v>7</v>
      </c>
      <c r="PQ2" s="450">
        <v>8</v>
      </c>
      <c r="PR2" s="450">
        <v>9</v>
      </c>
      <c r="PS2" s="402"/>
      <c r="PT2" s="10">
        <v>7</v>
      </c>
      <c r="PU2" s="154">
        <v>8</v>
      </c>
      <c r="PV2" s="154">
        <v>9</v>
      </c>
      <c r="PW2" s="402"/>
      <c r="PX2" s="10">
        <v>7</v>
      </c>
      <c r="PY2" s="154">
        <v>8</v>
      </c>
      <c r="PZ2" s="154">
        <v>9</v>
      </c>
      <c r="QA2" s="402"/>
      <c r="QB2" s="10">
        <v>7</v>
      </c>
      <c r="QC2" s="154">
        <v>8</v>
      </c>
      <c r="QD2" s="154">
        <v>9</v>
      </c>
      <c r="QE2" s="402"/>
      <c r="QF2" s="10">
        <v>7</v>
      </c>
      <c r="QG2" s="154">
        <v>8</v>
      </c>
      <c r="QH2" s="154">
        <v>9</v>
      </c>
      <c r="QI2" s="402"/>
      <c r="QJ2" s="10">
        <v>7</v>
      </c>
      <c r="QK2" s="154">
        <v>8</v>
      </c>
      <c r="QL2" s="154">
        <v>9</v>
      </c>
      <c r="QM2" s="402"/>
      <c r="QN2" s="10">
        <v>7</v>
      </c>
      <c r="QO2" s="154">
        <v>8</v>
      </c>
      <c r="QP2" s="154">
        <v>9</v>
      </c>
      <c r="QQ2" s="402"/>
      <c r="QR2" s="10">
        <v>7</v>
      </c>
      <c r="QS2" s="154">
        <v>8</v>
      </c>
      <c r="QT2" s="154">
        <v>9</v>
      </c>
      <c r="QU2" s="402"/>
      <c r="QV2" s="10">
        <v>7</v>
      </c>
      <c r="QW2" s="154">
        <v>8</v>
      </c>
      <c r="QX2" s="154">
        <v>9</v>
      </c>
      <c r="QY2" s="402"/>
      <c r="QZ2" s="10">
        <v>7</v>
      </c>
      <c r="RA2" s="154">
        <v>8</v>
      </c>
      <c r="RB2" s="154">
        <v>9</v>
      </c>
      <c r="RC2" s="402"/>
      <c r="RD2" s="10">
        <v>7</v>
      </c>
      <c r="RE2" s="154">
        <v>8</v>
      </c>
      <c r="RF2" s="154">
        <v>9</v>
      </c>
      <c r="RG2" s="402"/>
      <c r="RH2" s="10">
        <v>7</v>
      </c>
      <c r="RI2" s="154">
        <v>8</v>
      </c>
      <c r="RJ2" s="154">
        <v>9</v>
      </c>
      <c r="RK2" s="402"/>
      <c r="RL2" s="10">
        <v>7</v>
      </c>
      <c r="RM2" s="154">
        <v>8</v>
      </c>
      <c r="RN2" s="154">
        <v>9</v>
      </c>
      <c r="RO2" s="402"/>
      <c r="RP2" s="10">
        <v>7</v>
      </c>
      <c r="RQ2" s="154">
        <v>8</v>
      </c>
      <c r="RR2" s="154">
        <v>9</v>
      </c>
      <c r="RS2" s="402"/>
      <c r="RT2" s="11">
        <v>7</v>
      </c>
      <c r="RU2" s="154">
        <v>8</v>
      </c>
      <c r="RV2" s="154">
        <v>9</v>
      </c>
      <c r="RW2" s="402"/>
      <c r="RX2" s="11">
        <v>7</v>
      </c>
      <c r="RY2" s="154">
        <v>8</v>
      </c>
      <c r="RZ2" s="154">
        <v>9</v>
      </c>
      <c r="SA2" s="402"/>
      <c r="SB2" s="11">
        <v>7</v>
      </c>
      <c r="SC2" s="154">
        <v>8</v>
      </c>
      <c r="SD2" s="154">
        <v>9</v>
      </c>
      <c r="SE2" s="277"/>
      <c r="SF2" s="12">
        <v>7</v>
      </c>
      <c r="SG2" s="154">
        <v>8</v>
      </c>
      <c r="SH2" s="154">
        <v>9</v>
      </c>
      <c r="SI2" s="277"/>
      <c r="SJ2" s="12">
        <v>7</v>
      </c>
      <c r="SK2" s="154">
        <v>8</v>
      </c>
      <c r="SL2" s="154">
        <v>9</v>
      </c>
      <c r="SM2" s="277"/>
      <c r="SN2" s="12">
        <v>7</v>
      </c>
      <c r="SO2" s="154">
        <v>8</v>
      </c>
      <c r="SP2" s="154">
        <v>9</v>
      </c>
      <c r="SQ2" s="277"/>
      <c r="SR2" s="12">
        <v>7</v>
      </c>
      <c r="SS2" s="154">
        <v>8</v>
      </c>
      <c r="ST2" s="154">
        <v>9</v>
      </c>
      <c r="SU2" s="277"/>
      <c r="SV2" s="12">
        <v>7</v>
      </c>
      <c r="SW2" s="154">
        <v>8</v>
      </c>
      <c r="SX2" s="154">
        <v>9</v>
      </c>
      <c r="SY2" s="277"/>
      <c r="SZ2" s="12">
        <v>7</v>
      </c>
      <c r="TA2" s="154">
        <v>8</v>
      </c>
      <c r="TB2" s="154">
        <v>9</v>
      </c>
      <c r="TC2" s="277"/>
      <c r="TD2" s="12">
        <v>7</v>
      </c>
      <c r="TE2" s="154">
        <v>8</v>
      </c>
      <c r="TF2" s="154">
        <v>9</v>
      </c>
      <c r="TG2" s="277"/>
      <c r="TH2" s="12">
        <v>7</v>
      </c>
      <c r="TI2" s="154">
        <v>8</v>
      </c>
      <c r="TJ2" s="154">
        <v>9</v>
      </c>
      <c r="TK2" s="277"/>
      <c r="TL2" s="12">
        <v>7</v>
      </c>
      <c r="TM2" s="154">
        <v>8</v>
      </c>
      <c r="TN2" s="154">
        <v>9</v>
      </c>
      <c r="TO2" s="277"/>
      <c r="TP2" s="12">
        <v>7</v>
      </c>
      <c r="TQ2" s="154">
        <v>8</v>
      </c>
      <c r="TR2" s="154">
        <v>9</v>
      </c>
      <c r="TW2" s="154">
        <v>10</v>
      </c>
      <c r="TX2" s="83">
        <v>11</v>
      </c>
      <c r="TY2" s="402">
        <v>12</v>
      </c>
      <c r="TZ2" s="154"/>
      <c r="UA2" s="154">
        <v>10</v>
      </c>
      <c r="UB2" s="83">
        <v>11</v>
      </c>
      <c r="UC2" s="154">
        <v>12</v>
      </c>
      <c r="UD2" s="402"/>
      <c r="UE2" s="154">
        <v>10</v>
      </c>
      <c r="UF2" s="83">
        <v>11</v>
      </c>
      <c r="UG2" s="154">
        <v>12</v>
      </c>
      <c r="UH2" s="402"/>
      <c r="UI2" s="154">
        <v>10</v>
      </c>
      <c r="UJ2" s="83">
        <v>11</v>
      </c>
      <c r="UK2" s="154">
        <v>12</v>
      </c>
      <c r="UL2" s="402"/>
      <c r="UM2" s="450">
        <v>10</v>
      </c>
      <c r="UN2" s="454">
        <v>11</v>
      </c>
      <c r="UO2" s="450">
        <v>12</v>
      </c>
      <c r="UP2" s="402"/>
      <c r="UQ2" s="154">
        <v>10</v>
      </c>
      <c r="UR2" s="83">
        <v>11</v>
      </c>
      <c r="US2" s="154">
        <v>12</v>
      </c>
      <c r="UT2" s="402"/>
      <c r="UU2" s="450">
        <v>10</v>
      </c>
      <c r="UV2" s="454">
        <v>11</v>
      </c>
      <c r="UW2" s="450">
        <v>12</v>
      </c>
      <c r="UX2" s="402"/>
      <c r="UY2" s="450">
        <v>10</v>
      </c>
      <c r="UZ2" s="454">
        <v>11</v>
      </c>
      <c r="VA2" s="450">
        <v>12</v>
      </c>
      <c r="VB2" s="402"/>
      <c r="VC2" s="450">
        <v>10</v>
      </c>
      <c r="VD2" s="454">
        <v>11</v>
      </c>
      <c r="VE2" s="450">
        <v>12</v>
      </c>
      <c r="VF2" s="402"/>
      <c r="VG2" s="154">
        <v>10</v>
      </c>
      <c r="VH2" s="83">
        <v>11</v>
      </c>
      <c r="VI2" s="154">
        <v>12</v>
      </c>
      <c r="VJ2" s="402"/>
      <c r="VK2" s="154">
        <v>10</v>
      </c>
      <c r="VL2" s="83">
        <v>11</v>
      </c>
      <c r="VM2" s="402">
        <v>12</v>
      </c>
      <c r="VN2" s="154"/>
      <c r="VO2" s="154">
        <v>10</v>
      </c>
      <c r="VP2" s="199">
        <v>11</v>
      </c>
      <c r="VQ2" s="199">
        <v>12</v>
      </c>
      <c r="VR2" s="199"/>
      <c r="VS2" s="199">
        <v>10</v>
      </c>
      <c r="VT2" s="199">
        <v>11</v>
      </c>
      <c r="VU2" s="154">
        <v>12</v>
      </c>
      <c r="VV2" s="402"/>
      <c r="VW2" s="154">
        <v>10</v>
      </c>
      <c r="VX2" s="199">
        <v>11</v>
      </c>
      <c r="VY2" s="154">
        <v>12</v>
      </c>
      <c r="VZ2" s="402"/>
      <c r="WA2" s="154">
        <v>10</v>
      </c>
      <c r="WB2" s="83">
        <v>11</v>
      </c>
      <c r="WC2" s="154">
        <v>12</v>
      </c>
      <c r="WD2" s="402"/>
      <c r="WE2" s="154">
        <v>10</v>
      </c>
      <c r="WF2" s="83">
        <v>11</v>
      </c>
      <c r="WG2" s="154">
        <v>12</v>
      </c>
      <c r="WH2" s="402"/>
      <c r="WI2" s="154">
        <v>10</v>
      </c>
      <c r="WJ2" s="83">
        <v>11</v>
      </c>
      <c r="WK2" s="154">
        <v>12</v>
      </c>
      <c r="WL2" s="402"/>
      <c r="WM2" s="154">
        <v>10</v>
      </c>
      <c r="WN2" s="83">
        <v>11</v>
      </c>
      <c r="WO2" s="402">
        <v>12</v>
      </c>
      <c r="WP2" s="154"/>
      <c r="WQ2" s="154">
        <v>10</v>
      </c>
      <c r="WR2" s="83">
        <v>11</v>
      </c>
      <c r="WS2" s="154">
        <v>12</v>
      </c>
      <c r="WT2" s="402"/>
      <c r="WU2" s="450">
        <v>10</v>
      </c>
      <c r="WV2" s="454">
        <v>11</v>
      </c>
      <c r="WW2" s="450">
        <v>12</v>
      </c>
      <c r="WX2" s="402"/>
      <c r="WY2" s="450">
        <v>10</v>
      </c>
      <c r="WZ2" s="454">
        <v>11</v>
      </c>
      <c r="XA2" s="450">
        <v>12</v>
      </c>
      <c r="XB2" s="402"/>
      <c r="XC2" s="450">
        <v>10</v>
      </c>
      <c r="XD2" s="454">
        <v>11</v>
      </c>
      <c r="XE2" s="450">
        <v>12</v>
      </c>
      <c r="XF2" s="402"/>
      <c r="XG2" s="154">
        <v>10</v>
      </c>
      <c r="XH2" s="83">
        <v>11</v>
      </c>
      <c r="XI2" s="154">
        <v>12</v>
      </c>
      <c r="XJ2" s="402"/>
      <c r="XK2" s="154">
        <v>10</v>
      </c>
      <c r="XL2" s="83">
        <v>11</v>
      </c>
      <c r="XM2" s="154">
        <v>12</v>
      </c>
      <c r="XN2" s="402"/>
      <c r="XO2" s="154">
        <v>10</v>
      </c>
      <c r="XP2" s="83">
        <v>11</v>
      </c>
      <c r="XQ2" s="154">
        <v>12</v>
      </c>
      <c r="XR2" s="402"/>
      <c r="XS2" s="154">
        <v>10</v>
      </c>
      <c r="XT2" s="83">
        <v>11</v>
      </c>
      <c r="XU2" s="154">
        <v>12</v>
      </c>
      <c r="XV2" s="402"/>
      <c r="XW2" s="450">
        <v>10</v>
      </c>
      <c r="XX2" s="454">
        <v>11</v>
      </c>
      <c r="XY2" s="450">
        <v>12</v>
      </c>
      <c r="XZ2" s="402"/>
      <c r="YA2" s="154">
        <v>10</v>
      </c>
      <c r="YB2" s="83">
        <v>11</v>
      </c>
      <c r="YC2" s="154">
        <v>12</v>
      </c>
      <c r="YD2" s="402"/>
      <c r="YE2" s="154">
        <v>10</v>
      </c>
      <c r="YF2" s="83">
        <v>11</v>
      </c>
      <c r="YG2" s="154">
        <v>12</v>
      </c>
      <c r="YH2" s="402"/>
      <c r="YI2" s="154">
        <v>10</v>
      </c>
      <c r="YJ2" s="83">
        <v>11</v>
      </c>
      <c r="YK2" s="154">
        <v>12</v>
      </c>
      <c r="YL2" s="402"/>
      <c r="YM2" s="154">
        <v>10</v>
      </c>
      <c r="YN2" s="83">
        <v>11</v>
      </c>
      <c r="YO2" s="154">
        <v>12</v>
      </c>
      <c r="YP2" s="402"/>
      <c r="YQ2" s="154">
        <v>10</v>
      </c>
      <c r="YR2" s="83">
        <v>11</v>
      </c>
      <c r="YS2" s="154">
        <v>12</v>
      </c>
      <c r="YT2" s="402"/>
      <c r="YU2" s="154">
        <v>10</v>
      </c>
      <c r="YV2" s="83">
        <v>11</v>
      </c>
      <c r="YW2" s="154">
        <v>12</v>
      </c>
      <c r="YX2" s="402"/>
      <c r="YY2" s="154">
        <v>10</v>
      </c>
      <c r="YZ2" s="83">
        <v>11</v>
      </c>
      <c r="ZA2" s="154">
        <v>12</v>
      </c>
      <c r="ZB2" s="402"/>
      <c r="ZC2" s="154">
        <v>10</v>
      </c>
      <c r="ZD2" s="83">
        <v>11</v>
      </c>
      <c r="ZE2" s="154">
        <v>12</v>
      </c>
      <c r="ZF2" s="402"/>
      <c r="ZG2" s="154">
        <v>10</v>
      </c>
      <c r="ZH2" s="83">
        <v>11</v>
      </c>
      <c r="ZI2" s="154">
        <v>12</v>
      </c>
      <c r="ZJ2" s="402"/>
      <c r="ZK2" s="154">
        <v>10</v>
      </c>
      <c r="ZL2" s="83">
        <v>11</v>
      </c>
      <c r="ZM2" s="154">
        <v>12</v>
      </c>
      <c r="ZN2" s="402"/>
      <c r="ZO2" s="154">
        <v>10</v>
      </c>
      <c r="ZP2" s="83">
        <v>11</v>
      </c>
      <c r="ZQ2" s="154">
        <v>12</v>
      </c>
      <c r="ZR2" s="402"/>
      <c r="ZS2" s="154">
        <v>10</v>
      </c>
      <c r="ZT2" s="83">
        <v>11</v>
      </c>
      <c r="ZU2" s="154">
        <v>12</v>
      </c>
      <c r="ZV2" s="402"/>
      <c r="ZW2" s="154">
        <v>10</v>
      </c>
      <c r="ZX2" s="83">
        <v>11</v>
      </c>
      <c r="ZY2" s="154">
        <v>12</v>
      </c>
      <c r="ZZ2" s="402"/>
      <c r="AAA2" s="154">
        <v>10</v>
      </c>
      <c r="AAB2" s="83">
        <v>11</v>
      </c>
      <c r="AAC2" s="154">
        <v>12</v>
      </c>
      <c r="AAD2" s="402"/>
      <c r="AAE2" s="154">
        <v>10</v>
      </c>
      <c r="AAF2" s="83">
        <v>11</v>
      </c>
      <c r="AAG2" s="154">
        <v>12</v>
      </c>
      <c r="AAH2" s="402"/>
      <c r="AAI2" s="450">
        <v>10</v>
      </c>
      <c r="AAJ2" s="454">
        <v>11</v>
      </c>
      <c r="AAK2" s="450">
        <v>12</v>
      </c>
      <c r="AAL2" s="402"/>
      <c r="AAM2" s="154">
        <v>10</v>
      </c>
      <c r="AAN2" s="83">
        <v>11</v>
      </c>
      <c r="AAO2" s="154">
        <v>12</v>
      </c>
      <c r="AAP2" s="402"/>
      <c r="AAQ2" s="154">
        <v>10</v>
      </c>
      <c r="AAR2" s="83">
        <v>11</v>
      </c>
      <c r="AAS2" s="154">
        <v>12</v>
      </c>
      <c r="AAT2" s="402"/>
      <c r="AAU2" s="154">
        <v>10</v>
      </c>
      <c r="AAV2" s="83">
        <v>11</v>
      </c>
      <c r="AAW2" s="154">
        <v>12</v>
      </c>
      <c r="AAX2" s="139"/>
      <c r="AAY2" s="402">
        <v>10</v>
      </c>
      <c r="AAZ2" s="83">
        <v>11</v>
      </c>
      <c r="ABA2" s="154">
        <v>12</v>
      </c>
      <c r="ABC2" s="402">
        <v>10</v>
      </c>
      <c r="ABD2" s="83">
        <v>11</v>
      </c>
      <c r="ABE2" s="154">
        <v>12</v>
      </c>
      <c r="ABF2" s="139"/>
      <c r="ABI2" s="402">
        <v>13</v>
      </c>
      <c r="ABJ2" s="402">
        <v>14</v>
      </c>
      <c r="ABK2" s="402"/>
      <c r="ABL2" s="402">
        <v>13</v>
      </c>
      <c r="ABM2" s="402">
        <v>14</v>
      </c>
      <c r="ABN2" s="402"/>
      <c r="ABO2" s="402">
        <v>13</v>
      </c>
      <c r="ABP2" s="402">
        <v>14</v>
      </c>
      <c r="ABQ2" s="402"/>
      <c r="ABR2" s="402">
        <v>13</v>
      </c>
      <c r="ABS2" s="402">
        <v>14</v>
      </c>
      <c r="ABT2" s="402"/>
      <c r="ABU2" s="402">
        <v>13</v>
      </c>
      <c r="ABV2" s="402">
        <v>14</v>
      </c>
      <c r="ABW2" s="402"/>
      <c r="ABX2" s="402">
        <v>13</v>
      </c>
      <c r="ABY2" s="402">
        <v>14</v>
      </c>
      <c r="ABZ2" s="402"/>
      <c r="ACA2" s="402">
        <v>13</v>
      </c>
      <c r="ACB2" s="402">
        <v>14</v>
      </c>
      <c r="ACC2" s="402"/>
      <c r="ACD2" s="402">
        <v>13</v>
      </c>
      <c r="ACE2" s="402">
        <v>14</v>
      </c>
      <c r="ACF2" s="402"/>
      <c r="ACG2" s="402">
        <v>13</v>
      </c>
      <c r="ACH2" s="402">
        <v>14</v>
      </c>
      <c r="ACI2" s="402"/>
      <c r="ACJ2" s="402">
        <v>13</v>
      </c>
      <c r="ACK2" s="402">
        <v>14</v>
      </c>
      <c r="ACL2" s="402"/>
      <c r="ACM2" s="402">
        <v>13</v>
      </c>
      <c r="ACN2" s="402">
        <v>14</v>
      </c>
      <c r="ACO2" s="402"/>
      <c r="ACP2" s="402">
        <v>13</v>
      </c>
      <c r="ACQ2" s="402">
        <v>14</v>
      </c>
      <c r="ACR2" s="402"/>
      <c r="ACS2" s="402">
        <v>13</v>
      </c>
      <c r="ACT2" s="402">
        <v>14</v>
      </c>
      <c r="ACU2" s="402"/>
      <c r="ACV2" s="402">
        <v>13</v>
      </c>
      <c r="ACW2" s="402">
        <v>14</v>
      </c>
      <c r="ACX2" s="402"/>
      <c r="ACY2" s="402">
        <v>13</v>
      </c>
      <c r="ACZ2" s="402">
        <v>14</v>
      </c>
      <c r="ADA2" s="402"/>
      <c r="ADB2" s="402">
        <v>13</v>
      </c>
      <c r="ADC2" s="402">
        <v>14</v>
      </c>
      <c r="ADD2" s="402"/>
      <c r="ADE2" s="402">
        <v>13</v>
      </c>
      <c r="ADF2" s="402">
        <v>14</v>
      </c>
      <c r="ADG2" s="402"/>
      <c r="ADH2" s="402">
        <v>13</v>
      </c>
      <c r="ADI2" s="402">
        <v>14</v>
      </c>
      <c r="ADJ2" s="402"/>
      <c r="ADK2" s="402">
        <v>13</v>
      </c>
      <c r="ADL2" s="402">
        <v>14</v>
      </c>
      <c r="ADM2" s="402"/>
      <c r="ADN2" s="402">
        <v>13</v>
      </c>
      <c r="ADO2" s="402">
        <v>14</v>
      </c>
      <c r="ADP2" s="402"/>
      <c r="ADQ2" s="402">
        <v>13</v>
      </c>
      <c r="ADR2" s="402">
        <v>14</v>
      </c>
      <c r="ADS2" s="402"/>
      <c r="ADT2" s="402">
        <v>13</v>
      </c>
      <c r="ADU2" s="402">
        <v>14</v>
      </c>
      <c r="ADV2" s="402"/>
      <c r="ADW2" s="402">
        <v>13</v>
      </c>
      <c r="ADX2" s="402">
        <v>14</v>
      </c>
      <c r="ADY2" s="402"/>
      <c r="ADZ2" s="402">
        <v>13</v>
      </c>
      <c r="AEA2" s="402">
        <v>14</v>
      </c>
      <c r="AEB2" s="402"/>
      <c r="AEC2" s="402">
        <v>13</v>
      </c>
      <c r="AED2" s="402">
        <v>14</v>
      </c>
    </row>
    <row r="3" spans="1:810" s="297" customFormat="1" ht="15.5">
      <c r="A3" s="5" t="s">
        <v>8</v>
      </c>
      <c r="B3" s="5"/>
      <c r="C3" s="457">
        <v>15010211</v>
      </c>
      <c r="D3" s="435">
        <v>15010211</v>
      </c>
      <c r="E3" s="435">
        <v>15010211</v>
      </c>
      <c r="F3" s="8"/>
      <c r="G3" s="214" t="s">
        <v>888</v>
      </c>
      <c r="H3" s="214" t="s">
        <v>888</v>
      </c>
      <c r="I3" s="214" t="s">
        <v>888</v>
      </c>
      <c r="J3" s="8"/>
      <c r="K3" s="214" t="s">
        <v>889</v>
      </c>
      <c r="L3" s="214" t="s">
        <v>889</v>
      </c>
      <c r="M3" s="214" t="s">
        <v>889</v>
      </c>
      <c r="N3" s="8"/>
      <c r="O3" s="215" t="s">
        <v>890</v>
      </c>
      <c r="P3" s="215" t="s">
        <v>890</v>
      </c>
      <c r="Q3" s="215" t="s">
        <v>890</v>
      </c>
      <c r="R3" s="8"/>
      <c r="S3" s="215" t="s">
        <v>891</v>
      </c>
      <c r="T3" s="215" t="s">
        <v>891</v>
      </c>
      <c r="U3" s="215" t="s">
        <v>891</v>
      </c>
      <c r="V3" s="8"/>
      <c r="W3" s="215" t="s">
        <v>892</v>
      </c>
      <c r="X3" s="215" t="s">
        <v>892</v>
      </c>
      <c r="Y3" s="215" t="s">
        <v>892</v>
      </c>
      <c r="Z3" s="8"/>
      <c r="AA3" s="214" t="s">
        <v>893</v>
      </c>
      <c r="AB3" s="214" t="s">
        <v>893</v>
      </c>
      <c r="AC3" s="214" t="s">
        <v>893</v>
      </c>
      <c r="AD3" s="8"/>
      <c r="AE3" s="215" t="s">
        <v>894</v>
      </c>
      <c r="AF3" s="215" t="s">
        <v>894</v>
      </c>
      <c r="AG3" s="215" t="s">
        <v>894</v>
      </c>
      <c r="AH3" s="8"/>
      <c r="AI3" s="214" t="s">
        <v>895</v>
      </c>
      <c r="AJ3" s="214" t="s">
        <v>895</v>
      </c>
      <c r="AK3" s="214" t="s">
        <v>895</v>
      </c>
      <c r="AL3" s="8"/>
      <c r="AM3" s="214" t="s">
        <v>896</v>
      </c>
      <c r="AN3" s="214" t="s">
        <v>896</v>
      </c>
      <c r="AO3" s="214" t="s">
        <v>896</v>
      </c>
      <c r="AP3" s="8"/>
      <c r="AQ3" s="215" t="s">
        <v>897</v>
      </c>
      <c r="AR3" s="215" t="s">
        <v>897</v>
      </c>
      <c r="AS3" s="215" t="s">
        <v>897</v>
      </c>
      <c r="AT3" s="8"/>
      <c r="AU3" s="214" t="s">
        <v>898</v>
      </c>
      <c r="AV3" s="214" t="s">
        <v>898</v>
      </c>
      <c r="AW3" s="214" t="s">
        <v>898</v>
      </c>
      <c r="AX3" s="8"/>
      <c r="AY3" s="214" t="s">
        <v>899</v>
      </c>
      <c r="AZ3" s="214" t="s">
        <v>899</v>
      </c>
      <c r="BA3" s="214" t="s">
        <v>899</v>
      </c>
      <c r="BB3" s="8"/>
      <c r="BC3" s="214" t="s">
        <v>900</v>
      </c>
      <c r="BD3" s="214" t="s">
        <v>900</v>
      </c>
      <c r="BE3" s="214" t="s">
        <v>900</v>
      </c>
      <c r="BF3" s="8"/>
      <c r="BG3" s="215" t="s">
        <v>901</v>
      </c>
      <c r="BH3" s="215" t="s">
        <v>901</v>
      </c>
      <c r="BI3" s="215" t="s">
        <v>901</v>
      </c>
      <c r="BJ3" s="8"/>
      <c r="BK3" s="215" t="s">
        <v>902</v>
      </c>
      <c r="BL3" s="215" t="s">
        <v>902</v>
      </c>
      <c r="BM3" s="215" t="s">
        <v>902</v>
      </c>
      <c r="BN3" s="8"/>
      <c r="BO3" s="214" t="s">
        <v>903</v>
      </c>
      <c r="BP3" s="214" t="s">
        <v>903</v>
      </c>
      <c r="BQ3" s="214" t="s">
        <v>903</v>
      </c>
      <c r="BR3" s="8"/>
      <c r="BS3" s="215" t="s">
        <v>921</v>
      </c>
      <c r="BT3" s="215" t="s">
        <v>921</v>
      </c>
      <c r="BU3" s="215" t="s">
        <v>921</v>
      </c>
      <c r="BV3" s="8"/>
      <c r="BW3" s="214" t="s">
        <v>922</v>
      </c>
      <c r="BX3" s="214" t="s">
        <v>922</v>
      </c>
      <c r="BY3" s="214" t="s">
        <v>922</v>
      </c>
      <c r="BZ3" s="8"/>
      <c r="CA3" s="214" t="s">
        <v>923</v>
      </c>
      <c r="CB3" s="214" t="s">
        <v>923</v>
      </c>
      <c r="CC3" s="214" t="s">
        <v>923</v>
      </c>
      <c r="CD3" s="8"/>
      <c r="CE3" s="214" t="s">
        <v>924</v>
      </c>
      <c r="CF3" s="214" t="s">
        <v>924</v>
      </c>
      <c r="CG3" s="214" t="s">
        <v>924</v>
      </c>
      <c r="CH3" s="8"/>
      <c r="CI3" s="215" t="s">
        <v>925</v>
      </c>
      <c r="CJ3" s="215" t="s">
        <v>925</v>
      </c>
      <c r="CK3" s="215" t="s">
        <v>925</v>
      </c>
      <c r="CL3" s="8"/>
      <c r="CM3" s="214" t="s">
        <v>904</v>
      </c>
      <c r="CN3" s="214" t="s">
        <v>904</v>
      </c>
      <c r="CO3" s="214" t="s">
        <v>904</v>
      </c>
      <c r="CP3" s="223"/>
      <c r="CQ3" s="214" t="s">
        <v>905</v>
      </c>
      <c r="CR3" s="214" t="s">
        <v>905</v>
      </c>
      <c r="CS3" s="214" t="s">
        <v>905</v>
      </c>
      <c r="CT3" s="8"/>
      <c r="CU3" s="215" t="s">
        <v>906</v>
      </c>
      <c r="CV3" s="215" t="s">
        <v>906</v>
      </c>
      <c r="CW3" s="215" t="s">
        <v>906</v>
      </c>
      <c r="CX3" s="223"/>
      <c r="CY3" s="215" t="s">
        <v>907</v>
      </c>
      <c r="CZ3" s="215" t="s">
        <v>907</v>
      </c>
      <c r="DA3" s="215" t="s">
        <v>907</v>
      </c>
      <c r="DB3" s="8"/>
      <c r="DC3" s="214" t="s">
        <v>908</v>
      </c>
      <c r="DD3" s="214" t="s">
        <v>908</v>
      </c>
      <c r="DE3" s="214" t="s">
        <v>908</v>
      </c>
      <c r="DF3" s="8"/>
      <c r="DG3" s="214" t="s">
        <v>932</v>
      </c>
      <c r="DH3" s="214" t="s">
        <v>932</v>
      </c>
      <c r="DI3" s="214" t="s">
        <v>932</v>
      </c>
      <c r="DJ3" s="8"/>
      <c r="DK3" s="214" t="s">
        <v>933</v>
      </c>
      <c r="DL3" s="214" t="s">
        <v>933</v>
      </c>
      <c r="DM3" s="214" t="s">
        <v>933</v>
      </c>
      <c r="DN3" s="8"/>
      <c r="DO3" s="215" t="s">
        <v>934</v>
      </c>
      <c r="DP3" s="215" t="s">
        <v>934</v>
      </c>
      <c r="DQ3" s="215" t="s">
        <v>934</v>
      </c>
      <c r="DR3" s="8"/>
      <c r="DS3" s="214" t="s">
        <v>909</v>
      </c>
      <c r="DT3" s="214" t="s">
        <v>909</v>
      </c>
      <c r="DU3" s="214" t="s">
        <v>909</v>
      </c>
      <c r="DV3" s="8"/>
      <c r="DW3" s="214" t="s">
        <v>910</v>
      </c>
      <c r="DX3" s="214" t="s">
        <v>910</v>
      </c>
      <c r="DY3" s="214" t="s">
        <v>910</v>
      </c>
      <c r="DZ3" s="8"/>
      <c r="EA3" s="215" t="s">
        <v>911</v>
      </c>
      <c r="EB3" s="215" t="s">
        <v>911</v>
      </c>
      <c r="EC3" s="215" t="s">
        <v>911</v>
      </c>
      <c r="ED3" s="8"/>
      <c r="EE3" s="214" t="s">
        <v>912</v>
      </c>
      <c r="EF3" s="214" t="s">
        <v>912</v>
      </c>
      <c r="EG3" s="214" t="s">
        <v>912</v>
      </c>
      <c r="EH3" s="8"/>
      <c r="EI3" s="215" t="s">
        <v>913</v>
      </c>
      <c r="EJ3" s="215" t="s">
        <v>913</v>
      </c>
      <c r="EK3" s="215" t="s">
        <v>913</v>
      </c>
      <c r="EL3" s="8"/>
      <c r="EM3" s="214" t="s">
        <v>914</v>
      </c>
      <c r="EN3" s="214" t="s">
        <v>914</v>
      </c>
      <c r="EO3" s="214" t="s">
        <v>914</v>
      </c>
      <c r="EP3" s="8"/>
      <c r="EQ3" s="215" t="s">
        <v>915</v>
      </c>
      <c r="ER3" s="215" t="s">
        <v>915</v>
      </c>
      <c r="ES3" s="215" t="s">
        <v>915</v>
      </c>
      <c r="ET3" s="8"/>
      <c r="EU3" s="215" t="s">
        <v>916</v>
      </c>
      <c r="EV3" s="215" t="s">
        <v>916</v>
      </c>
      <c r="EW3" s="215" t="s">
        <v>916</v>
      </c>
      <c r="EX3" s="8"/>
      <c r="EY3" s="214" t="s">
        <v>917</v>
      </c>
      <c r="EZ3" s="214" t="s">
        <v>917</v>
      </c>
      <c r="FA3" s="214" t="s">
        <v>917</v>
      </c>
      <c r="FB3" s="8"/>
      <c r="FC3" s="214" t="s">
        <v>918</v>
      </c>
      <c r="FD3" s="214" t="s">
        <v>918</v>
      </c>
      <c r="FE3" s="214" t="s">
        <v>918</v>
      </c>
      <c r="FF3" s="8"/>
      <c r="FG3" s="212" t="s">
        <v>919</v>
      </c>
      <c r="FH3" s="212" t="s">
        <v>919</v>
      </c>
      <c r="FI3" s="212" t="s">
        <v>919</v>
      </c>
      <c r="FJ3" s="8"/>
      <c r="FK3" s="213" t="s">
        <v>920</v>
      </c>
      <c r="FL3" s="213" t="s">
        <v>920</v>
      </c>
      <c r="FM3" s="213" t="s">
        <v>920</v>
      </c>
      <c r="FN3" s="8"/>
      <c r="FO3" s="212" t="s">
        <v>527</v>
      </c>
      <c r="FP3" s="212" t="s">
        <v>527</v>
      </c>
      <c r="FQ3" s="212" t="s">
        <v>527</v>
      </c>
      <c r="FR3" s="8"/>
      <c r="FS3" s="213" t="s">
        <v>528</v>
      </c>
      <c r="FT3" s="213" t="s">
        <v>528</v>
      </c>
      <c r="FU3" s="213" t="s">
        <v>528</v>
      </c>
      <c r="FV3" s="434"/>
      <c r="FX3" s="223" t="s">
        <v>966</v>
      </c>
      <c r="GB3" s="213" t="s">
        <v>551</v>
      </c>
      <c r="GC3" s="213" t="s">
        <v>551</v>
      </c>
      <c r="GD3" s="213" t="s">
        <v>551</v>
      </c>
      <c r="GE3" s="6"/>
      <c r="GF3" s="212" t="s">
        <v>552</v>
      </c>
      <c r="GG3" s="212" t="s">
        <v>552</v>
      </c>
      <c r="GH3" s="212" t="s">
        <v>552</v>
      </c>
      <c r="GI3" s="6"/>
      <c r="GJ3" s="213" t="s">
        <v>967</v>
      </c>
      <c r="GK3" s="213" t="s">
        <v>967</v>
      </c>
      <c r="GL3" s="213" t="s">
        <v>967</v>
      </c>
      <c r="GM3" s="8"/>
      <c r="GN3" s="213" t="s">
        <v>968</v>
      </c>
      <c r="GO3" s="213" t="s">
        <v>968</v>
      </c>
      <c r="GP3" s="213" t="s">
        <v>968</v>
      </c>
      <c r="GQ3" s="6"/>
      <c r="GR3" s="213" t="s">
        <v>534</v>
      </c>
      <c r="GS3" s="213" t="s">
        <v>534</v>
      </c>
      <c r="GT3" s="213" t="s">
        <v>534</v>
      </c>
      <c r="GU3" s="6"/>
      <c r="GV3" s="212" t="s">
        <v>532</v>
      </c>
      <c r="GW3" s="212" t="s">
        <v>532</v>
      </c>
      <c r="GX3" s="212" t="s">
        <v>532</v>
      </c>
      <c r="GY3" s="6"/>
      <c r="GZ3" s="213" t="s">
        <v>536</v>
      </c>
      <c r="HA3" s="213" t="s">
        <v>536</v>
      </c>
      <c r="HB3" s="213" t="s">
        <v>536</v>
      </c>
      <c r="HC3" s="6"/>
      <c r="HD3" s="212" t="s">
        <v>555</v>
      </c>
      <c r="HE3" s="212" t="s">
        <v>555</v>
      </c>
      <c r="HF3" s="212" t="s">
        <v>555</v>
      </c>
      <c r="HG3" s="8"/>
      <c r="HH3" s="212" t="s">
        <v>556</v>
      </c>
      <c r="HI3" s="212" t="s">
        <v>556</v>
      </c>
      <c r="HJ3" s="212" t="s">
        <v>556</v>
      </c>
      <c r="HK3" s="8"/>
      <c r="HL3" s="213" t="s">
        <v>557</v>
      </c>
      <c r="HM3" s="213" t="s">
        <v>557</v>
      </c>
      <c r="HN3" s="213" t="s">
        <v>557</v>
      </c>
      <c r="HO3" s="8"/>
      <c r="HP3" s="213" t="s">
        <v>558</v>
      </c>
      <c r="HQ3" s="213" t="s">
        <v>558</v>
      </c>
      <c r="HR3" s="213" t="s">
        <v>558</v>
      </c>
      <c r="HS3" s="6"/>
      <c r="HT3" s="213" t="s">
        <v>559</v>
      </c>
      <c r="HU3" s="213" t="s">
        <v>559</v>
      </c>
      <c r="HV3" s="213" t="s">
        <v>559</v>
      </c>
      <c r="HW3" s="6"/>
      <c r="HX3" s="212" t="s">
        <v>561</v>
      </c>
      <c r="HY3" s="212" t="s">
        <v>561</v>
      </c>
      <c r="HZ3" s="212" t="s">
        <v>561</v>
      </c>
      <c r="IA3" s="6"/>
      <c r="IB3" s="214" t="s">
        <v>562</v>
      </c>
      <c r="IC3" s="214" t="s">
        <v>562</v>
      </c>
      <c r="ID3" s="214" t="s">
        <v>562</v>
      </c>
      <c r="IE3" s="6"/>
      <c r="IF3" s="214" t="s">
        <v>563</v>
      </c>
      <c r="IG3" s="214" t="s">
        <v>563</v>
      </c>
      <c r="IH3" s="214" t="s">
        <v>563</v>
      </c>
      <c r="II3" s="8"/>
      <c r="IJ3" s="214" t="s">
        <v>564</v>
      </c>
      <c r="IK3" s="214" t="s">
        <v>564</v>
      </c>
      <c r="IL3" s="214" t="s">
        <v>564</v>
      </c>
      <c r="IM3" s="8"/>
      <c r="IN3" s="215" t="s">
        <v>565</v>
      </c>
      <c r="IO3" s="215" t="s">
        <v>565</v>
      </c>
      <c r="IP3" s="215" t="s">
        <v>565</v>
      </c>
      <c r="IQ3" s="8"/>
      <c r="IR3" s="215" t="s">
        <v>533</v>
      </c>
      <c r="IS3" s="215" t="s">
        <v>533</v>
      </c>
      <c r="IT3" s="215" t="s">
        <v>533</v>
      </c>
      <c r="IU3" s="6"/>
      <c r="IV3" s="214" t="s">
        <v>530</v>
      </c>
      <c r="IW3" s="214" t="s">
        <v>530</v>
      </c>
      <c r="IX3" s="214" t="s">
        <v>530</v>
      </c>
      <c r="IY3" s="6"/>
      <c r="IZ3" s="215" t="s">
        <v>537</v>
      </c>
      <c r="JA3" s="215" t="s">
        <v>537</v>
      </c>
      <c r="JB3" s="215" t="s">
        <v>537</v>
      </c>
      <c r="JC3" s="6"/>
      <c r="JD3" s="215" t="s">
        <v>531</v>
      </c>
      <c r="JE3" s="215" t="s">
        <v>531</v>
      </c>
      <c r="JF3" s="215" t="s">
        <v>531</v>
      </c>
      <c r="JG3" s="6"/>
      <c r="JH3" s="214" t="s">
        <v>529</v>
      </c>
      <c r="JI3" s="214" t="s">
        <v>529</v>
      </c>
      <c r="JJ3" s="214" t="s">
        <v>529</v>
      </c>
      <c r="JK3" s="6"/>
      <c r="JL3" s="215" t="s">
        <v>535</v>
      </c>
      <c r="JM3" s="215" t="s">
        <v>535</v>
      </c>
      <c r="JN3" s="215" t="s">
        <v>535</v>
      </c>
      <c r="JO3" s="6"/>
      <c r="JP3" s="215" t="s">
        <v>566</v>
      </c>
      <c r="JQ3" s="215" t="s">
        <v>566</v>
      </c>
      <c r="JR3" s="215" t="s">
        <v>566</v>
      </c>
      <c r="JS3" s="6"/>
      <c r="JT3" s="215" t="s">
        <v>567</v>
      </c>
      <c r="JU3" s="215" t="s">
        <v>567</v>
      </c>
      <c r="JV3" s="215" t="s">
        <v>567</v>
      </c>
      <c r="JW3" s="6"/>
      <c r="JX3" s="215" t="s">
        <v>568</v>
      </c>
      <c r="JY3" s="215" t="s">
        <v>568</v>
      </c>
      <c r="JZ3" s="215" t="s">
        <v>568</v>
      </c>
      <c r="KA3" s="6"/>
      <c r="KB3" s="215" t="s">
        <v>569</v>
      </c>
      <c r="KC3" s="215" t="s">
        <v>569</v>
      </c>
      <c r="KD3" s="215" t="s">
        <v>569</v>
      </c>
      <c r="KE3" s="8"/>
      <c r="KF3" s="215" t="s">
        <v>570</v>
      </c>
      <c r="KG3" s="215" t="s">
        <v>570</v>
      </c>
      <c r="KH3" s="215" t="s">
        <v>570</v>
      </c>
      <c r="KI3" s="8"/>
      <c r="KJ3" s="214" t="s">
        <v>571</v>
      </c>
      <c r="KK3" s="214" t="s">
        <v>571</v>
      </c>
      <c r="KL3" s="214" t="s">
        <v>571</v>
      </c>
      <c r="KM3" s="8"/>
      <c r="KN3" s="215" t="s">
        <v>572</v>
      </c>
      <c r="KO3" s="215" t="s">
        <v>572</v>
      </c>
      <c r="KP3" s="215" t="s">
        <v>572</v>
      </c>
      <c r="KQ3" s="8"/>
      <c r="KR3" s="214" t="s">
        <v>573</v>
      </c>
      <c r="KS3" s="214" t="s">
        <v>573</v>
      </c>
      <c r="KT3" s="214" t="s">
        <v>573</v>
      </c>
      <c r="KU3" s="8"/>
      <c r="KV3" s="215" t="s">
        <v>538</v>
      </c>
      <c r="KW3" s="215" t="s">
        <v>538</v>
      </c>
      <c r="KX3" s="215" t="s">
        <v>538</v>
      </c>
      <c r="KY3" s="6"/>
      <c r="KZ3" s="214" t="s">
        <v>543</v>
      </c>
      <c r="LA3" s="214" t="s">
        <v>543</v>
      </c>
      <c r="LB3" s="214" t="s">
        <v>543</v>
      </c>
      <c r="LC3" s="6"/>
      <c r="LD3" s="214" t="s">
        <v>541</v>
      </c>
      <c r="LE3" s="214" t="s">
        <v>541</v>
      </c>
      <c r="LF3" s="214" t="s">
        <v>541</v>
      </c>
      <c r="LG3" s="6"/>
      <c r="LH3" s="214" t="s">
        <v>542</v>
      </c>
      <c r="LI3" s="214" t="s">
        <v>542</v>
      </c>
      <c r="LJ3" s="214" t="s">
        <v>542</v>
      </c>
      <c r="LK3" s="6"/>
      <c r="LL3" s="214" t="s">
        <v>540</v>
      </c>
      <c r="LM3" s="214" t="s">
        <v>540</v>
      </c>
      <c r="LN3" s="214" t="s">
        <v>540</v>
      </c>
      <c r="LO3" s="6"/>
      <c r="LP3" s="6" t="s">
        <v>574</v>
      </c>
      <c r="LQ3" s="8" t="s">
        <v>98</v>
      </c>
      <c r="LR3" s="6" t="s">
        <v>98</v>
      </c>
      <c r="LS3" s="6"/>
      <c r="LT3" s="6" t="s">
        <v>575</v>
      </c>
      <c r="LU3" s="8" t="s">
        <v>99</v>
      </c>
      <c r="LV3" s="6" t="s">
        <v>99</v>
      </c>
      <c r="LW3" s="6"/>
      <c r="LX3" s="215" t="s">
        <v>539</v>
      </c>
      <c r="LY3" s="215" t="s">
        <v>539</v>
      </c>
      <c r="LZ3" s="215" t="s">
        <v>539</v>
      </c>
      <c r="MA3" s="6"/>
      <c r="MB3" s="215" t="s">
        <v>544</v>
      </c>
      <c r="MC3" s="215" t="s">
        <v>544</v>
      </c>
      <c r="MD3" s="215" t="s">
        <v>544</v>
      </c>
      <c r="ME3" s="6"/>
      <c r="MF3" s="215" t="s">
        <v>576</v>
      </c>
      <c r="MG3" s="215" t="s">
        <v>576</v>
      </c>
      <c r="MH3" s="215" t="s">
        <v>576</v>
      </c>
      <c r="MI3" s="6"/>
      <c r="MJ3" s="214" t="s">
        <v>577</v>
      </c>
      <c r="MK3" s="214" t="s">
        <v>577</v>
      </c>
      <c r="ML3" s="214" t="s">
        <v>577</v>
      </c>
      <c r="MM3" s="6"/>
      <c r="MN3" s="215" t="s">
        <v>578</v>
      </c>
      <c r="MO3" s="215" t="s">
        <v>578</v>
      </c>
      <c r="MP3" s="215" t="s">
        <v>578</v>
      </c>
      <c r="MU3" s="213" t="s">
        <v>560</v>
      </c>
      <c r="MV3" s="213" t="s">
        <v>560</v>
      </c>
      <c r="MW3" s="213" t="s">
        <v>560</v>
      </c>
      <c r="MX3" s="6"/>
      <c r="MY3" s="215" t="s">
        <v>524</v>
      </c>
      <c r="MZ3" s="215" t="s">
        <v>524</v>
      </c>
      <c r="NA3" s="215" t="s">
        <v>524</v>
      </c>
      <c r="NB3" s="8"/>
      <c r="ND3" s="446" t="s">
        <v>579</v>
      </c>
      <c r="NE3" s="446" t="s">
        <v>579</v>
      </c>
      <c r="NF3" s="446" t="s">
        <v>579</v>
      </c>
      <c r="NG3" s="437"/>
      <c r="NH3" s="446" t="s">
        <v>580</v>
      </c>
      <c r="NI3" s="446" t="s">
        <v>580</v>
      </c>
      <c r="NJ3" s="446" t="s">
        <v>580</v>
      </c>
      <c r="NK3" s="437"/>
      <c r="NL3" s="446" t="s">
        <v>581</v>
      </c>
      <c r="NM3" s="446" t="s">
        <v>581</v>
      </c>
      <c r="NN3" s="446" t="s">
        <v>581</v>
      </c>
      <c r="NO3" s="437"/>
      <c r="NP3" s="446" t="s">
        <v>582</v>
      </c>
      <c r="NQ3" s="446" t="s">
        <v>582</v>
      </c>
      <c r="NR3" s="446" t="s">
        <v>582</v>
      </c>
      <c r="NS3" s="437"/>
      <c r="NT3" s="447" t="s">
        <v>583</v>
      </c>
      <c r="NU3" s="447" t="s">
        <v>583</v>
      </c>
      <c r="NV3" s="447" t="s">
        <v>583</v>
      </c>
      <c r="NW3" s="437"/>
      <c r="NX3" s="447" t="s">
        <v>584</v>
      </c>
      <c r="NY3" s="447" t="s">
        <v>584</v>
      </c>
      <c r="NZ3" s="447" t="s">
        <v>584</v>
      </c>
      <c r="OA3" s="437"/>
      <c r="OB3" s="447" t="s">
        <v>585</v>
      </c>
      <c r="OC3" s="447" t="s">
        <v>585</v>
      </c>
      <c r="OD3" s="447" t="s">
        <v>585</v>
      </c>
      <c r="OE3" s="437"/>
      <c r="OF3" s="448" t="s">
        <v>586</v>
      </c>
      <c r="OG3" s="448" t="s">
        <v>586</v>
      </c>
      <c r="OH3" s="448" t="s">
        <v>586</v>
      </c>
      <c r="OI3" s="437"/>
      <c r="OJ3" s="447" t="s">
        <v>587</v>
      </c>
      <c r="OK3" s="447" t="s">
        <v>587</v>
      </c>
      <c r="OL3" s="447" t="s">
        <v>587</v>
      </c>
      <c r="OM3" s="437"/>
      <c r="ON3" s="447" t="s">
        <v>588</v>
      </c>
      <c r="OO3" s="447" t="s">
        <v>588</v>
      </c>
      <c r="OP3" s="447" t="s">
        <v>588</v>
      </c>
      <c r="OQ3" s="437"/>
      <c r="OR3" s="447" t="s">
        <v>589</v>
      </c>
      <c r="OS3" s="447" t="s">
        <v>589</v>
      </c>
      <c r="OT3" s="447" t="s">
        <v>589</v>
      </c>
      <c r="OU3" s="437"/>
      <c r="OV3" s="446" t="s">
        <v>590</v>
      </c>
      <c r="OW3" s="446" t="s">
        <v>590</v>
      </c>
      <c r="OX3" s="446" t="s">
        <v>590</v>
      </c>
      <c r="OY3" s="437"/>
      <c r="OZ3" s="446" t="s">
        <v>591</v>
      </c>
      <c r="PA3" s="446" t="s">
        <v>591</v>
      </c>
      <c r="PB3" s="446" t="s">
        <v>591</v>
      </c>
      <c r="PC3" s="437"/>
      <c r="PD3" s="447" t="s">
        <v>592</v>
      </c>
      <c r="PE3" s="447" t="s">
        <v>592</v>
      </c>
      <c r="PF3" s="447" t="s">
        <v>592</v>
      </c>
      <c r="PG3" s="437"/>
      <c r="PH3" s="446" t="s">
        <v>593</v>
      </c>
      <c r="PI3" s="446" t="s">
        <v>593</v>
      </c>
      <c r="PJ3" s="446" t="s">
        <v>593</v>
      </c>
      <c r="PK3" s="437"/>
      <c r="PL3" s="447" t="s">
        <v>594</v>
      </c>
      <c r="PM3" s="447" t="s">
        <v>594</v>
      </c>
      <c r="PN3" s="447" t="s">
        <v>594</v>
      </c>
      <c r="PO3" s="437"/>
      <c r="PP3" s="436" t="s">
        <v>595</v>
      </c>
      <c r="PQ3" s="437" t="s">
        <v>124</v>
      </c>
      <c r="PR3" s="437" t="s">
        <v>124</v>
      </c>
      <c r="PS3" s="437"/>
      <c r="PT3" s="447" t="s">
        <v>596</v>
      </c>
      <c r="PU3" s="447" t="s">
        <v>596</v>
      </c>
      <c r="PV3" s="447" t="s">
        <v>596</v>
      </c>
      <c r="PW3" s="437"/>
      <c r="PX3" s="446" t="s">
        <v>597</v>
      </c>
      <c r="PY3" s="446" t="s">
        <v>597</v>
      </c>
      <c r="PZ3" s="446" t="s">
        <v>597</v>
      </c>
      <c r="QA3" s="437"/>
      <c r="QB3" s="446" t="s">
        <v>598</v>
      </c>
      <c r="QC3" s="446" t="s">
        <v>598</v>
      </c>
      <c r="QD3" s="446" t="s">
        <v>598</v>
      </c>
      <c r="QE3" s="437"/>
      <c r="QF3" s="447" t="s">
        <v>599</v>
      </c>
      <c r="QG3" s="447" t="s">
        <v>599</v>
      </c>
      <c r="QH3" s="447" t="s">
        <v>599</v>
      </c>
      <c r="QI3" s="437"/>
      <c r="QJ3" s="447" t="s">
        <v>600</v>
      </c>
      <c r="QK3" s="447" t="s">
        <v>600</v>
      </c>
      <c r="QL3" s="447" t="s">
        <v>600</v>
      </c>
      <c r="QM3" s="437"/>
      <c r="QN3" s="447" t="s">
        <v>601</v>
      </c>
      <c r="QO3" s="447" t="s">
        <v>601</v>
      </c>
      <c r="QP3" s="447" t="s">
        <v>601</v>
      </c>
      <c r="QQ3" s="437"/>
      <c r="QR3" s="447" t="s">
        <v>602</v>
      </c>
      <c r="QS3" s="447" t="s">
        <v>602</v>
      </c>
      <c r="QT3" s="447" t="s">
        <v>602</v>
      </c>
      <c r="QU3" s="437"/>
      <c r="QV3" s="440" t="s">
        <v>603</v>
      </c>
      <c r="QW3" s="440" t="s">
        <v>603</v>
      </c>
      <c r="QX3" s="440" t="s">
        <v>603</v>
      </c>
      <c r="QY3" s="437"/>
      <c r="QZ3" s="440" t="s">
        <v>604</v>
      </c>
      <c r="RA3" s="440" t="s">
        <v>604</v>
      </c>
      <c r="RB3" s="440" t="s">
        <v>604</v>
      </c>
      <c r="RC3" s="437"/>
      <c r="RD3" s="441" t="s">
        <v>605</v>
      </c>
      <c r="RE3" s="441" t="s">
        <v>605</v>
      </c>
      <c r="RF3" s="441" t="s">
        <v>605</v>
      </c>
      <c r="RG3" s="437"/>
      <c r="RH3" s="440" t="s">
        <v>606</v>
      </c>
      <c r="RI3" s="440" t="s">
        <v>606</v>
      </c>
      <c r="RJ3" s="440" t="s">
        <v>606</v>
      </c>
      <c r="RK3" s="437"/>
      <c r="RL3" s="440" t="s">
        <v>607</v>
      </c>
      <c r="RM3" s="440" t="s">
        <v>607</v>
      </c>
      <c r="RN3" s="440" t="s">
        <v>607</v>
      </c>
      <c r="RO3" s="437"/>
      <c r="RP3" s="441" t="s">
        <v>608</v>
      </c>
      <c r="RQ3" s="441" t="s">
        <v>608</v>
      </c>
      <c r="RR3" s="441" t="s">
        <v>608</v>
      </c>
      <c r="RS3" s="437"/>
      <c r="RT3" s="441" t="s">
        <v>609</v>
      </c>
      <c r="RU3" s="441" t="s">
        <v>609</v>
      </c>
      <c r="RV3" s="441" t="s">
        <v>609</v>
      </c>
      <c r="RW3" s="437"/>
      <c r="RX3" s="440" t="s">
        <v>610</v>
      </c>
      <c r="RY3" s="440" t="s">
        <v>610</v>
      </c>
      <c r="RZ3" s="440" t="s">
        <v>610</v>
      </c>
      <c r="SA3" s="437"/>
      <c r="SB3" s="441" t="s">
        <v>611</v>
      </c>
      <c r="SC3" s="441" t="s">
        <v>611</v>
      </c>
      <c r="SD3" s="441" t="s">
        <v>611</v>
      </c>
      <c r="SE3" s="438"/>
      <c r="SF3" s="452" t="s">
        <v>612</v>
      </c>
      <c r="SG3" s="452" t="s">
        <v>612</v>
      </c>
      <c r="SH3" s="452" t="s">
        <v>612</v>
      </c>
      <c r="SI3" s="438"/>
      <c r="SJ3" s="453" t="s">
        <v>613</v>
      </c>
      <c r="SK3" s="453" t="s">
        <v>613</v>
      </c>
      <c r="SL3" s="453" t="s">
        <v>613</v>
      </c>
      <c r="SM3" s="438"/>
      <c r="SN3" s="453" t="s">
        <v>614</v>
      </c>
      <c r="SO3" s="453" t="s">
        <v>614</v>
      </c>
      <c r="SP3" s="453" t="s">
        <v>614</v>
      </c>
      <c r="SQ3" s="438"/>
      <c r="SR3" s="453" t="s">
        <v>876</v>
      </c>
      <c r="SS3" s="453" t="s">
        <v>876</v>
      </c>
      <c r="ST3" s="453" t="s">
        <v>876</v>
      </c>
      <c r="SU3" s="438"/>
      <c r="SV3" s="452" t="s">
        <v>615</v>
      </c>
      <c r="SW3" s="452" t="s">
        <v>615</v>
      </c>
      <c r="SX3" s="452" t="s">
        <v>615</v>
      </c>
      <c r="SY3" s="438"/>
      <c r="SZ3" s="452" t="s">
        <v>616</v>
      </c>
      <c r="TA3" s="452" t="s">
        <v>616</v>
      </c>
      <c r="TB3" s="452" t="s">
        <v>616</v>
      </c>
      <c r="TC3" s="438"/>
      <c r="TD3" s="453" t="s">
        <v>617</v>
      </c>
      <c r="TE3" s="453" t="s">
        <v>617</v>
      </c>
      <c r="TF3" s="453" t="s">
        <v>617</v>
      </c>
      <c r="TG3" s="438"/>
      <c r="TH3" s="453" t="s">
        <v>618</v>
      </c>
      <c r="TI3" s="453" t="s">
        <v>618</v>
      </c>
      <c r="TJ3" s="453" t="s">
        <v>618</v>
      </c>
      <c r="TK3" s="438"/>
      <c r="TL3" s="453" t="s">
        <v>619</v>
      </c>
      <c r="TM3" s="453" t="s">
        <v>619</v>
      </c>
      <c r="TN3" s="453" t="s">
        <v>619</v>
      </c>
      <c r="TO3" s="438"/>
      <c r="TP3" s="452" t="s">
        <v>620</v>
      </c>
      <c r="TQ3" s="452" t="s">
        <v>620</v>
      </c>
      <c r="TR3" s="452" t="s">
        <v>620</v>
      </c>
      <c r="TW3" s="440" t="s">
        <v>621</v>
      </c>
      <c r="TX3" s="440" t="s">
        <v>621</v>
      </c>
      <c r="TY3" s="440" t="s">
        <v>621</v>
      </c>
      <c r="TZ3" s="437"/>
      <c r="UA3" s="440" t="s">
        <v>622</v>
      </c>
      <c r="UB3" s="440" t="s">
        <v>622</v>
      </c>
      <c r="UC3" s="440" t="s">
        <v>622</v>
      </c>
      <c r="UD3" s="437"/>
      <c r="UE3" s="441" t="s">
        <v>623</v>
      </c>
      <c r="UF3" s="441" t="s">
        <v>623</v>
      </c>
      <c r="UG3" s="441" t="s">
        <v>623</v>
      </c>
      <c r="UH3" s="437"/>
      <c r="UI3" s="441" t="s">
        <v>624</v>
      </c>
      <c r="UJ3" s="441" t="s">
        <v>624</v>
      </c>
      <c r="UK3" s="441" t="s">
        <v>624</v>
      </c>
      <c r="UL3" s="437"/>
      <c r="UM3" s="437" t="s">
        <v>625</v>
      </c>
      <c r="UN3" s="436" t="s">
        <v>459</v>
      </c>
      <c r="UO3" s="437" t="s">
        <v>459</v>
      </c>
      <c r="UP3" s="437"/>
      <c r="UQ3" s="440" t="s">
        <v>626</v>
      </c>
      <c r="UR3" s="440" t="s">
        <v>626</v>
      </c>
      <c r="US3" s="440" t="s">
        <v>626</v>
      </c>
      <c r="UT3" s="437"/>
      <c r="UU3" s="437" t="s">
        <v>627</v>
      </c>
      <c r="UV3" s="436" t="s">
        <v>461</v>
      </c>
      <c r="UW3" s="437" t="s">
        <v>461</v>
      </c>
      <c r="UX3" s="437"/>
      <c r="UY3" s="437" t="s">
        <v>628</v>
      </c>
      <c r="UZ3" s="436" t="s">
        <v>463</v>
      </c>
      <c r="VA3" s="437" t="s">
        <v>463</v>
      </c>
      <c r="VB3" s="437"/>
      <c r="VC3" s="437" t="s">
        <v>629</v>
      </c>
      <c r="VD3" s="436" t="s">
        <v>462</v>
      </c>
      <c r="VE3" s="437" t="s">
        <v>462</v>
      </c>
      <c r="VF3" s="437"/>
      <c r="VG3" s="440" t="s">
        <v>630</v>
      </c>
      <c r="VH3" s="440" t="s">
        <v>630</v>
      </c>
      <c r="VI3" s="440" t="s">
        <v>630</v>
      </c>
      <c r="VJ3" s="437"/>
      <c r="VK3" s="440" t="s">
        <v>631</v>
      </c>
      <c r="VL3" s="440" t="s">
        <v>631</v>
      </c>
      <c r="VM3" s="440" t="s">
        <v>631</v>
      </c>
      <c r="VN3" s="437"/>
      <c r="VO3" s="441" t="s">
        <v>632</v>
      </c>
      <c r="VP3" s="441" t="s">
        <v>632</v>
      </c>
      <c r="VQ3" s="441" t="s">
        <v>632</v>
      </c>
      <c r="VR3" s="437"/>
      <c r="VS3" s="440" t="s">
        <v>633</v>
      </c>
      <c r="VT3" s="440" t="s">
        <v>633</v>
      </c>
      <c r="VU3" s="440" t="s">
        <v>633</v>
      </c>
      <c r="VV3" s="437"/>
      <c r="VW3" s="440" t="s">
        <v>634</v>
      </c>
      <c r="VX3" s="440" t="s">
        <v>634</v>
      </c>
      <c r="VY3" s="440" t="s">
        <v>634</v>
      </c>
      <c r="VZ3" s="437"/>
      <c r="WA3" s="440" t="s">
        <v>635</v>
      </c>
      <c r="WB3" s="440" t="s">
        <v>635</v>
      </c>
      <c r="WC3" s="440" t="s">
        <v>635</v>
      </c>
      <c r="WD3" s="437"/>
      <c r="WE3" s="441" t="s">
        <v>636</v>
      </c>
      <c r="WF3" s="441" t="s">
        <v>636</v>
      </c>
      <c r="WG3" s="441" t="s">
        <v>636</v>
      </c>
      <c r="WH3" s="437"/>
      <c r="WI3" s="440" t="s">
        <v>637</v>
      </c>
      <c r="WJ3" s="440" t="s">
        <v>637</v>
      </c>
      <c r="WK3" s="440" t="s">
        <v>637</v>
      </c>
      <c r="WL3" s="437"/>
      <c r="WM3" s="441" t="s">
        <v>638</v>
      </c>
      <c r="WN3" s="441" t="s">
        <v>638</v>
      </c>
      <c r="WO3" s="441" t="s">
        <v>638</v>
      </c>
      <c r="WP3" s="437"/>
      <c r="WQ3" s="440" t="s">
        <v>639</v>
      </c>
      <c r="WR3" s="440" t="s">
        <v>639</v>
      </c>
      <c r="WS3" s="440" t="s">
        <v>639</v>
      </c>
      <c r="WT3" s="437"/>
      <c r="WU3" s="437" t="s">
        <v>640</v>
      </c>
      <c r="WV3" s="437" t="s">
        <v>482</v>
      </c>
      <c r="WW3" s="437" t="s">
        <v>482</v>
      </c>
      <c r="WX3" s="437"/>
      <c r="WY3" s="437" t="s">
        <v>641</v>
      </c>
      <c r="WZ3" s="437" t="s">
        <v>485</v>
      </c>
      <c r="XA3" s="437" t="s">
        <v>485</v>
      </c>
      <c r="XB3" s="437"/>
      <c r="XC3" s="437" t="s">
        <v>642</v>
      </c>
      <c r="XD3" s="437" t="s">
        <v>483</v>
      </c>
      <c r="XE3" s="437" t="s">
        <v>483</v>
      </c>
      <c r="XF3" s="437"/>
      <c r="XG3" s="441" t="s">
        <v>643</v>
      </c>
      <c r="XH3" s="441" t="s">
        <v>643</v>
      </c>
      <c r="XI3" s="441" t="s">
        <v>643</v>
      </c>
      <c r="XJ3" s="437"/>
      <c r="XK3" s="441" t="s">
        <v>644</v>
      </c>
      <c r="XL3" s="441" t="s">
        <v>644</v>
      </c>
      <c r="XM3" s="441" t="s">
        <v>644</v>
      </c>
      <c r="XN3" s="437"/>
      <c r="XO3" s="441" t="s">
        <v>645</v>
      </c>
      <c r="XP3" s="441" t="s">
        <v>645</v>
      </c>
      <c r="XQ3" s="441" t="s">
        <v>645</v>
      </c>
      <c r="XR3" s="437"/>
      <c r="XS3" s="440" t="s">
        <v>646</v>
      </c>
      <c r="XT3" s="440" t="s">
        <v>646</v>
      </c>
      <c r="XU3" s="440" t="s">
        <v>646</v>
      </c>
      <c r="XV3" s="437"/>
      <c r="XW3" s="437" t="s">
        <v>647</v>
      </c>
      <c r="XX3" s="437" t="s">
        <v>484</v>
      </c>
      <c r="XY3" s="437" t="s">
        <v>484</v>
      </c>
      <c r="XZ3" s="437"/>
      <c r="YA3" s="440" t="s">
        <v>648</v>
      </c>
      <c r="YB3" s="440" t="s">
        <v>648</v>
      </c>
      <c r="YC3" s="440" t="s">
        <v>648</v>
      </c>
      <c r="YD3" s="437"/>
      <c r="YE3" s="441" t="s">
        <v>649</v>
      </c>
      <c r="YF3" s="441" t="s">
        <v>649</v>
      </c>
      <c r="YG3" s="441" t="s">
        <v>649</v>
      </c>
      <c r="YH3" s="437"/>
      <c r="YI3" s="440" t="s">
        <v>650</v>
      </c>
      <c r="YJ3" s="440" t="s">
        <v>650</v>
      </c>
      <c r="YK3" s="440" t="s">
        <v>650</v>
      </c>
      <c r="YL3" s="437"/>
      <c r="YM3" s="440" t="s">
        <v>651</v>
      </c>
      <c r="YN3" s="440" t="s">
        <v>651</v>
      </c>
      <c r="YO3" s="440" t="s">
        <v>651</v>
      </c>
      <c r="YP3" s="437"/>
      <c r="YQ3" s="441" t="s">
        <v>652</v>
      </c>
      <c r="YR3" s="441" t="s">
        <v>652</v>
      </c>
      <c r="YS3" s="441" t="s">
        <v>652</v>
      </c>
      <c r="YT3" s="437"/>
      <c r="YU3" s="440" t="s">
        <v>653</v>
      </c>
      <c r="YV3" s="440" t="s">
        <v>653</v>
      </c>
      <c r="YW3" s="440" t="s">
        <v>653</v>
      </c>
      <c r="YX3" s="437"/>
      <c r="YY3" s="441" t="s">
        <v>654</v>
      </c>
      <c r="YZ3" s="441" t="s">
        <v>654</v>
      </c>
      <c r="ZA3" s="441" t="s">
        <v>654</v>
      </c>
      <c r="ZB3" s="437"/>
      <c r="ZC3" s="440" t="s">
        <v>547</v>
      </c>
      <c r="ZD3" s="440" t="s">
        <v>547</v>
      </c>
      <c r="ZE3" s="440" t="s">
        <v>547</v>
      </c>
      <c r="ZF3" s="437"/>
      <c r="ZG3" s="440" t="s">
        <v>545</v>
      </c>
      <c r="ZH3" s="440" t="s">
        <v>545</v>
      </c>
      <c r="ZI3" s="440" t="s">
        <v>545</v>
      </c>
      <c r="ZJ3" s="437"/>
      <c r="ZK3" s="441" t="s">
        <v>546</v>
      </c>
      <c r="ZL3" s="441" t="s">
        <v>546</v>
      </c>
      <c r="ZM3" s="441" t="s">
        <v>546</v>
      </c>
      <c r="ZN3" s="437"/>
      <c r="ZO3" s="441" t="s">
        <v>548</v>
      </c>
      <c r="ZP3" s="441" t="s">
        <v>548</v>
      </c>
      <c r="ZQ3" s="441" t="s">
        <v>548</v>
      </c>
      <c r="ZR3" s="437"/>
      <c r="ZS3" s="441" t="s">
        <v>655</v>
      </c>
      <c r="ZT3" s="441" t="s">
        <v>655</v>
      </c>
      <c r="ZU3" s="441" t="s">
        <v>655</v>
      </c>
      <c r="ZV3" s="437"/>
      <c r="ZW3" s="440" t="s">
        <v>656</v>
      </c>
      <c r="ZX3" s="440" t="s">
        <v>656</v>
      </c>
      <c r="ZY3" s="440" t="s">
        <v>656</v>
      </c>
      <c r="ZZ3" s="437"/>
      <c r="AAA3" s="440" t="s">
        <v>657</v>
      </c>
      <c r="AAB3" s="440" t="s">
        <v>657</v>
      </c>
      <c r="AAC3" s="440" t="s">
        <v>657</v>
      </c>
      <c r="AAD3" s="437"/>
      <c r="AAE3" s="441" t="s">
        <v>658</v>
      </c>
      <c r="AAF3" s="441" t="s">
        <v>658</v>
      </c>
      <c r="AAG3" s="441" t="s">
        <v>658</v>
      </c>
      <c r="AAH3" s="437"/>
      <c r="AAI3" s="437" t="s">
        <v>659</v>
      </c>
      <c r="AAJ3" s="437" t="s">
        <v>504</v>
      </c>
      <c r="AAK3" s="437" t="s">
        <v>504</v>
      </c>
      <c r="AAL3" s="437"/>
      <c r="AAM3" s="441" t="s">
        <v>660</v>
      </c>
      <c r="AAN3" s="441" t="s">
        <v>660</v>
      </c>
      <c r="AAO3" s="441" t="s">
        <v>660</v>
      </c>
      <c r="AAP3" s="437"/>
      <c r="AAQ3" s="441" t="s">
        <v>661</v>
      </c>
      <c r="AAR3" s="441" t="s">
        <v>661</v>
      </c>
      <c r="AAS3" s="441" t="s">
        <v>661</v>
      </c>
      <c r="AAT3" s="437"/>
      <c r="AAU3" s="440" t="s">
        <v>662</v>
      </c>
      <c r="AAV3" s="440" t="s">
        <v>662</v>
      </c>
      <c r="AAW3" s="440" t="s">
        <v>662</v>
      </c>
      <c r="AAX3" s="439"/>
      <c r="AAY3" s="447" t="s">
        <v>883</v>
      </c>
      <c r="AAZ3" s="447" t="s">
        <v>883</v>
      </c>
      <c r="ABA3" s="447" t="s">
        <v>883</v>
      </c>
      <c r="ABC3" s="447" t="s">
        <v>884</v>
      </c>
      <c r="ABD3" s="447" t="s">
        <v>884</v>
      </c>
      <c r="ABE3" s="447" t="s">
        <v>884</v>
      </c>
      <c r="ABF3" s="439"/>
      <c r="ABI3" s="440" t="s">
        <v>971</v>
      </c>
      <c r="ABJ3" s="440" t="s">
        <v>971</v>
      </c>
      <c r="ABK3" s="437"/>
      <c r="ABL3" s="440" t="s">
        <v>970</v>
      </c>
      <c r="ABM3" s="440" t="s">
        <v>970</v>
      </c>
      <c r="ABN3" s="437"/>
      <c r="ABO3" s="441" t="s">
        <v>972</v>
      </c>
      <c r="ABP3" s="441" t="s">
        <v>972</v>
      </c>
      <c r="ABQ3" s="437"/>
      <c r="ABR3" s="441" t="s">
        <v>973</v>
      </c>
      <c r="ABS3" s="441" t="s">
        <v>973</v>
      </c>
      <c r="ABT3" s="437"/>
      <c r="ABU3" s="441" t="s">
        <v>974</v>
      </c>
      <c r="ABV3" s="441" t="s">
        <v>767</v>
      </c>
      <c r="ABW3" s="437"/>
      <c r="ABX3" s="440" t="s">
        <v>975</v>
      </c>
      <c r="ABY3" s="440" t="s">
        <v>975</v>
      </c>
      <c r="ABZ3" s="437"/>
      <c r="ACA3" s="440" t="s">
        <v>976</v>
      </c>
      <c r="ACB3" s="440" t="s">
        <v>976</v>
      </c>
      <c r="ACC3" s="437"/>
      <c r="ACD3" s="441" t="s">
        <v>977</v>
      </c>
      <c r="ACE3" s="441" t="s">
        <v>977</v>
      </c>
      <c r="ACF3" s="437"/>
      <c r="ACG3" s="441" t="s">
        <v>978</v>
      </c>
      <c r="ACH3" s="441" t="s">
        <v>978</v>
      </c>
      <c r="ACI3" s="437"/>
      <c r="ACJ3" s="441" t="s">
        <v>979</v>
      </c>
      <c r="ACK3" s="441" t="s">
        <v>979</v>
      </c>
      <c r="ACL3" s="437"/>
      <c r="ACM3" s="440" t="s">
        <v>980</v>
      </c>
      <c r="ACN3" s="440" t="s">
        <v>980</v>
      </c>
      <c r="ACO3" s="437"/>
      <c r="ACP3" s="440" t="s">
        <v>981</v>
      </c>
      <c r="ACQ3" s="440" t="s">
        <v>981</v>
      </c>
      <c r="ACR3" s="437"/>
      <c r="ACS3" s="441" t="s">
        <v>982</v>
      </c>
      <c r="ACT3" s="441" t="s">
        <v>982</v>
      </c>
      <c r="ACU3" s="437"/>
      <c r="ACV3" s="441" t="s">
        <v>983</v>
      </c>
      <c r="ACW3" s="441" t="s">
        <v>983</v>
      </c>
      <c r="ACX3" s="437"/>
      <c r="ACY3" s="441" t="s">
        <v>984</v>
      </c>
      <c r="ACZ3" s="441" t="s">
        <v>984</v>
      </c>
      <c r="ADA3" s="437"/>
      <c r="ADB3" s="440" t="s">
        <v>985</v>
      </c>
      <c r="ADC3" s="440" t="s">
        <v>985</v>
      </c>
      <c r="ADD3" s="437"/>
      <c r="ADE3" s="441" t="s">
        <v>986</v>
      </c>
      <c r="ADF3" s="441" t="s">
        <v>986</v>
      </c>
      <c r="ADG3" s="437"/>
      <c r="ADH3" s="440" t="s">
        <v>987</v>
      </c>
      <c r="ADI3" s="440" t="s">
        <v>987</v>
      </c>
      <c r="ADJ3" s="437"/>
      <c r="ADK3" s="441" t="s">
        <v>988</v>
      </c>
      <c r="ADL3" s="441" t="s">
        <v>988</v>
      </c>
      <c r="ADM3" s="437"/>
      <c r="ADN3" s="440" t="s">
        <v>989</v>
      </c>
      <c r="ADO3" s="440" t="s">
        <v>989</v>
      </c>
      <c r="ADP3" s="437"/>
      <c r="ADQ3" s="441" t="s">
        <v>990</v>
      </c>
      <c r="ADR3" s="441" t="s">
        <v>990</v>
      </c>
      <c r="ADS3" s="437"/>
      <c r="ADT3" s="440" t="s">
        <v>991</v>
      </c>
      <c r="ADU3" s="440" t="s">
        <v>991</v>
      </c>
      <c r="ADV3" s="437"/>
      <c r="ADW3" s="441" t="s">
        <v>992</v>
      </c>
      <c r="ADX3" s="441" t="s">
        <v>992</v>
      </c>
      <c r="ADY3" s="437"/>
      <c r="ADZ3" s="442" t="s">
        <v>993</v>
      </c>
      <c r="AEA3" s="442" t="s">
        <v>993</v>
      </c>
      <c r="AEB3" s="437"/>
      <c r="AEC3" s="440" t="s">
        <v>550</v>
      </c>
      <c r="AED3" s="440" t="s">
        <v>550</v>
      </c>
    </row>
    <row r="4" spans="1:810" s="297" customFormat="1" ht="31">
      <c r="A4" s="5"/>
      <c r="B4" s="5"/>
      <c r="C4" s="222" t="s">
        <v>1222</v>
      </c>
      <c r="D4" s="222" t="s">
        <v>1222</v>
      </c>
      <c r="E4" s="222" t="s">
        <v>1222</v>
      </c>
      <c r="F4" s="8"/>
      <c r="G4" s="222" t="s">
        <v>1222</v>
      </c>
      <c r="H4" s="222" t="s">
        <v>1222</v>
      </c>
      <c r="I4" s="222" t="s">
        <v>1222</v>
      </c>
      <c r="J4" s="8"/>
      <c r="K4" s="222" t="s">
        <v>1222</v>
      </c>
      <c r="L4" s="222" t="s">
        <v>1222</v>
      </c>
      <c r="M4" s="222" t="s">
        <v>1222</v>
      </c>
      <c r="N4" s="8"/>
      <c r="O4" s="222" t="s">
        <v>1222</v>
      </c>
      <c r="P4" s="222" t="s">
        <v>1222</v>
      </c>
      <c r="Q4" s="222" t="s">
        <v>1222</v>
      </c>
      <c r="R4" s="8"/>
      <c r="S4" s="222" t="s">
        <v>1222</v>
      </c>
      <c r="T4" s="222" t="s">
        <v>1222</v>
      </c>
      <c r="U4" s="222" t="s">
        <v>1222</v>
      </c>
      <c r="V4" s="8"/>
      <c r="W4" s="222" t="s">
        <v>1222</v>
      </c>
      <c r="X4" s="222" t="s">
        <v>1222</v>
      </c>
      <c r="Y4" s="222" t="s">
        <v>1222</v>
      </c>
      <c r="Z4" s="8"/>
      <c r="AA4" s="222" t="s">
        <v>1222</v>
      </c>
      <c r="AB4" s="222" t="s">
        <v>1222</v>
      </c>
      <c r="AC4" s="222" t="s">
        <v>1222</v>
      </c>
      <c r="AD4" s="8"/>
      <c r="AE4" s="222" t="s">
        <v>1222</v>
      </c>
      <c r="AF4" s="222" t="s">
        <v>1222</v>
      </c>
      <c r="AG4" s="222" t="s">
        <v>1222</v>
      </c>
      <c r="AH4" s="8"/>
      <c r="AI4" s="222" t="s">
        <v>1222</v>
      </c>
      <c r="AJ4" s="222" t="s">
        <v>1222</v>
      </c>
      <c r="AK4" s="222" t="s">
        <v>1222</v>
      </c>
      <c r="AL4" s="8"/>
      <c r="AM4" s="222" t="s">
        <v>1222</v>
      </c>
      <c r="AN4" s="222" t="s">
        <v>1222</v>
      </c>
      <c r="AO4" s="222" t="s">
        <v>1222</v>
      </c>
      <c r="AP4" s="8"/>
      <c r="AQ4" s="222" t="s">
        <v>1222</v>
      </c>
      <c r="AR4" s="222" t="s">
        <v>1222</v>
      </c>
      <c r="AS4" s="222" t="s">
        <v>1222</v>
      </c>
      <c r="AT4" s="8"/>
      <c r="AU4" s="222" t="s">
        <v>1222</v>
      </c>
      <c r="AV4" s="222" t="s">
        <v>1222</v>
      </c>
      <c r="AW4" s="222" t="s">
        <v>1222</v>
      </c>
      <c r="AX4" s="8"/>
      <c r="AY4" s="222" t="s">
        <v>1222</v>
      </c>
      <c r="AZ4" s="222" t="s">
        <v>1222</v>
      </c>
      <c r="BA4" s="222" t="s">
        <v>1222</v>
      </c>
      <c r="BB4" s="8"/>
      <c r="BC4" s="222" t="s">
        <v>1222</v>
      </c>
      <c r="BD4" s="222" t="s">
        <v>1222</v>
      </c>
      <c r="BE4" s="222" t="s">
        <v>1222</v>
      </c>
      <c r="BF4" s="8"/>
      <c r="BG4" s="222" t="s">
        <v>1222</v>
      </c>
      <c r="BH4" s="222" t="s">
        <v>1222</v>
      </c>
      <c r="BI4" s="222" t="s">
        <v>1222</v>
      </c>
      <c r="BJ4" s="8"/>
      <c r="BK4" s="222" t="s">
        <v>1222</v>
      </c>
      <c r="BL4" s="222" t="s">
        <v>1222</v>
      </c>
      <c r="BM4" s="222" t="s">
        <v>1222</v>
      </c>
      <c r="BN4" s="8"/>
      <c r="BO4" s="222" t="s">
        <v>1222</v>
      </c>
      <c r="BP4" s="222" t="s">
        <v>1222</v>
      </c>
      <c r="BQ4" s="222" t="s">
        <v>1222</v>
      </c>
      <c r="BR4" s="8"/>
      <c r="BS4" s="222" t="s">
        <v>1222</v>
      </c>
      <c r="BT4" s="222" t="s">
        <v>1222</v>
      </c>
      <c r="BU4" s="222" t="s">
        <v>1222</v>
      </c>
      <c r="BV4" s="8"/>
      <c r="BW4" s="222" t="s">
        <v>1222</v>
      </c>
      <c r="BX4" s="222" t="s">
        <v>1222</v>
      </c>
      <c r="BY4" s="222" t="s">
        <v>1222</v>
      </c>
      <c r="BZ4" s="8"/>
      <c r="CA4" s="222" t="s">
        <v>1222</v>
      </c>
      <c r="CB4" s="222" t="s">
        <v>1222</v>
      </c>
      <c r="CC4" s="222" t="s">
        <v>1222</v>
      </c>
      <c r="CD4" s="8"/>
      <c r="CE4" s="222" t="s">
        <v>1222</v>
      </c>
      <c r="CF4" s="222" t="s">
        <v>1222</v>
      </c>
      <c r="CG4" s="222" t="s">
        <v>1222</v>
      </c>
      <c r="CH4" s="8"/>
      <c r="CI4" s="222" t="s">
        <v>1222</v>
      </c>
      <c r="CJ4" s="222" t="s">
        <v>1222</v>
      </c>
      <c r="CK4" s="222" t="s">
        <v>1222</v>
      </c>
      <c r="CL4" s="8"/>
      <c r="CM4" s="222" t="s">
        <v>1222</v>
      </c>
      <c r="CN4" s="222" t="s">
        <v>1222</v>
      </c>
      <c r="CO4" s="222" t="s">
        <v>1222</v>
      </c>
      <c r="CP4" s="223"/>
      <c r="CQ4" s="222" t="s">
        <v>1222</v>
      </c>
      <c r="CR4" s="222" t="s">
        <v>1222</v>
      </c>
      <c r="CS4" s="222" t="s">
        <v>1222</v>
      </c>
      <c r="CT4" s="8"/>
      <c r="CU4" s="222" t="s">
        <v>1222</v>
      </c>
      <c r="CV4" s="222" t="s">
        <v>1222</v>
      </c>
      <c r="CW4" s="222" t="s">
        <v>1222</v>
      </c>
      <c r="CX4" s="223"/>
      <c r="CY4" s="222" t="s">
        <v>1222</v>
      </c>
      <c r="CZ4" s="222" t="s">
        <v>1222</v>
      </c>
      <c r="DA4" s="222" t="s">
        <v>1222</v>
      </c>
      <c r="DB4" s="8"/>
      <c r="DC4" s="222" t="s">
        <v>1222</v>
      </c>
      <c r="DD4" s="222" t="s">
        <v>1222</v>
      </c>
      <c r="DE4" s="222" t="s">
        <v>1222</v>
      </c>
      <c r="DF4" s="8"/>
      <c r="DG4" s="222" t="s">
        <v>1222</v>
      </c>
      <c r="DH4" s="222" t="s">
        <v>1222</v>
      </c>
      <c r="DI4" s="222" t="s">
        <v>1222</v>
      </c>
      <c r="DJ4" s="8"/>
      <c r="DK4" s="222" t="s">
        <v>1222</v>
      </c>
      <c r="DL4" s="222" t="s">
        <v>1222</v>
      </c>
      <c r="DM4" s="222" t="s">
        <v>1222</v>
      </c>
      <c r="DN4" s="8"/>
      <c r="DO4" s="222" t="s">
        <v>1222</v>
      </c>
      <c r="DP4" s="222" t="s">
        <v>1222</v>
      </c>
      <c r="DQ4" s="222" t="s">
        <v>1222</v>
      </c>
      <c r="DR4" s="8"/>
      <c r="DS4" s="222" t="s">
        <v>1222</v>
      </c>
      <c r="DT4" s="222" t="s">
        <v>1222</v>
      </c>
      <c r="DU4" s="222" t="s">
        <v>1222</v>
      </c>
      <c r="DV4" s="8"/>
      <c r="DW4" s="222" t="s">
        <v>1222</v>
      </c>
      <c r="DX4" s="222" t="s">
        <v>1222</v>
      </c>
      <c r="DY4" s="222" t="s">
        <v>1222</v>
      </c>
      <c r="DZ4" s="8"/>
      <c r="EA4" s="222" t="s">
        <v>1222</v>
      </c>
      <c r="EB4" s="222" t="s">
        <v>1222</v>
      </c>
      <c r="EC4" s="222" t="s">
        <v>1222</v>
      </c>
      <c r="ED4" s="8"/>
      <c r="EE4" s="222" t="s">
        <v>1222</v>
      </c>
      <c r="EF4" s="222" t="s">
        <v>1222</v>
      </c>
      <c r="EG4" s="222" t="s">
        <v>1222</v>
      </c>
      <c r="EH4" s="8"/>
      <c r="EI4" s="222" t="s">
        <v>1222</v>
      </c>
      <c r="EJ4" s="222" t="s">
        <v>1222</v>
      </c>
      <c r="EK4" s="222" t="s">
        <v>1222</v>
      </c>
      <c r="EL4" s="8"/>
      <c r="EM4" s="222" t="s">
        <v>1222</v>
      </c>
      <c r="EN4" s="222" t="s">
        <v>1222</v>
      </c>
      <c r="EO4" s="222" t="s">
        <v>1222</v>
      </c>
      <c r="EP4" s="8"/>
      <c r="EQ4" s="222" t="s">
        <v>1222</v>
      </c>
      <c r="ER4" s="222" t="s">
        <v>1222</v>
      </c>
      <c r="ES4" s="222" t="s">
        <v>1222</v>
      </c>
      <c r="ET4" s="8"/>
      <c r="EU4" s="222" t="s">
        <v>1222</v>
      </c>
      <c r="EV4" s="222" t="s">
        <v>1222</v>
      </c>
      <c r="EW4" s="222" t="s">
        <v>1222</v>
      </c>
      <c r="EX4" s="8"/>
      <c r="EY4" s="222" t="s">
        <v>1222</v>
      </c>
      <c r="EZ4" s="222" t="s">
        <v>1222</v>
      </c>
      <c r="FA4" s="222" t="s">
        <v>1222</v>
      </c>
      <c r="FB4" s="8"/>
      <c r="FC4" s="222" t="s">
        <v>1222</v>
      </c>
      <c r="FD4" s="222" t="s">
        <v>1222</v>
      </c>
      <c r="FE4" s="222" t="s">
        <v>1222</v>
      </c>
      <c r="FF4" s="8"/>
      <c r="FG4" s="222" t="s">
        <v>1222</v>
      </c>
      <c r="FH4" s="222" t="s">
        <v>1222</v>
      </c>
      <c r="FI4" s="222" t="s">
        <v>1222</v>
      </c>
      <c r="FJ4" s="8"/>
      <c r="FK4" s="222" t="s">
        <v>1222</v>
      </c>
      <c r="FL4" s="222" t="s">
        <v>1222</v>
      </c>
      <c r="FM4" s="222" t="s">
        <v>1222</v>
      </c>
      <c r="FN4" s="8"/>
      <c r="FO4" s="222" t="s">
        <v>1222</v>
      </c>
      <c r="FP4" s="222" t="s">
        <v>1222</v>
      </c>
      <c r="FQ4" s="222" t="s">
        <v>1222</v>
      </c>
      <c r="FR4" s="8"/>
      <c r="FS4" s="222" t="s">
        <v>1222</v>
      </c>
      <c r="FT4" s="222" t="s">
        <v>1222</v>
      </c>
      <c r="FU4" s="222" t="s">
        <v>1222</v>
      </c>
      <c r="FV4" s="434"/>
      <c r="FX4" s="222" t="s">
        <v>1222</v>
      </c>
      <c r="GB4" s="222" t="s">
        <v>1222</v>
      </c>
      <c r="GC4" s="222" t="s">
        <v>1222</v>
      </c>
      <c r="GD4" s="222" t="s">
        <v>1222</v>
      </c>
      <c r="GE4" s="6"/>
      <c r="GF4" s="222" t="s">
        <v>1222</v>
      </c>
      <c r="GG4" s="222" t="s">
        <v>1222</v>
      </c>
      <c r="GH4" s="222" t="s">
        <v>1222</v>
      </c>
      <c r="GI4" s="6"/>
      <c r="GJ4" s="222" t="s">
        <v>1222</v>
      </c>
      <c r="GK4" s="222" t="s">
        <v>1222</v>
      </c>
      <c r="GL4" s="222" t="s">
        <v>1222</v>
      </c>
      <c r="GM4" s="8"/>
      <c r="GN4" s="222" t="s">
        <v>1222</v>
      </c>
      <c r="GO4" s="222" t="s">
        <v>1222</v>
      </c>
      <c r="GP4" s="222" t="s">
        <v>1222</v>
      </c>
      <c r="GQ4" s="6"/>
      <c r="GR4" s="222" t="s">
        <v>1222</v>
      </c>
      <c r="GS4" s="222" t="s">
        <v>1222</v>
      </c>
      <c r="GT4" s="222" t="s">
        <v>1222</v>
      </c>
      <c r="GU4" s="6"/>
      <c r="GV4" s="222" t="s">
        <v>1222</v>
      </c>
      <c r="GW4" s="222" t="s">
        <v>1222</v>
      </c>
      <c r="GX4" s="222" t="s">
        <v>1222</v>
      </c>
      <c r="GY4" s="6"/>
      <c r="GZ4" s="222" t="s">
        <v>1222</v>
      </c>
      <c r="HA4" s="222" t="s">
        <v>1222</v>
      </c>
      <c r="HB4" s="222" t="s">
        <v>1222</v>
      </c>
      <c r="HC4" s="6"/>
      <c r="HD4" s="222" t="s">
        <v>1222</v>
      </c>
      <c r="HE4" s="222" t="s">
        <v>1222</v>
      </c>
      <c r="HF4" s="222" t="s">
        <v>1222</v>
      </c>
      <c r="HG4" s="8"/>
      <c r="HH4" s="222" t="s">
        <v>1222</v>
      </c>
      <c r="HI4" s="222" t="s">
        <v>1222</v>
      </c>
      <c r="HJ4" s="222" t="s">
        <v>1222</v>
      </c>
      <c r="HK4" s="8"/>
      <c r="HL4" s="222" t="s">
        <v>1222</v>
      </c>
      <c r="HM4" s="222" t="s">
        <v>1222</v>
      </c>
      <c r="HN4" s="222" t="s">
        <v>1222</v>
      </c>
      <c r="HO4" s="8"/>
      <c r="HP4" s="222" t="s">
        <v>1222</v>
      </c>
      <c r="HQ4" s="222" t="s">
        <v>1222</v>
      </c>
      <c r="HR4" s="222" t="s">
        <v>1222</v>
      </c>
      <c r="HS4" s="6"/>
      <c r="HT4" s="222" t="s">
        <v>1222</v>
      </c>
      <c r="HU4" s="222" t="s">
        <v>1222</v>
      </c>
      <c r="HV4" s="222" t="s">
        <v>1222</v>
      </c>
      <c r="HW4" s="6"/>
      <c r="HX4" s="222" t="s">
        <v>1222</v>
      </c>
      <c r="HY4" s="222" t="s">
        <v>1222</v>
      </c>
      <c r="HZ4" s="222" t="s">
        <v>1222</v>
      </c>
      <c r="IA4" s="6"/>
      <c r="IB4" s="222" t="s">
        <v>1222</v>
      </c>
      <c r="IC4" s="222" t="s">
        <v>1222</v>
      </c>
      <c r="ID4" s="222" t="s">
        <v>1222</v>
      </c>
      <c r="IE4" s="6"/>
      <c r="IF4" s="222" t="s">
        <v>1222</v>
      </c>
      <c r="IG4" s="222" t="s">
        <v>1222</v>
      </c>
      <c r="IH4" s="222" t="s">
        <v>1222</v>
      </c>
      <c r="II4" s="8"/>
      <c r="IJ4" s="222" t="s">
        <v>1222</v>
      </c>
      <c r="IK4" s="222" t="s">
        <v>1222</v>
      </c>
      <c r="IL4" s="222" t="s">
        <v>1222</v>
      </c>
      <c r="IM4" s="8"/>
      <c r="IN4" s="222" t="s">
        <v>1222</v>
      </c>
      <c r="IO4" s="222" t="s">
        <v>1222</v>
      </c>
      <c r="IP4" s="222" t="s">
        <v>1222</v>
      </c>
      <c r="IQ4" s="8"/>
      <c r="IR4" s="222" t="s">
        <v>1222</v>
      </c>
      <c r="IS4" s="222" t="s">
        <v>1222</v>
      </c>
      <c r="IT4" s="222" t="s">
        <v>1222</v>
      </c>
      <c r="IU4" s="6"/>
      <c r="IV4" s="222" t="s">
        <v>1222</v>
      </c>
      <c r="IW4" s="222" t="s">
        <v>1222</v>
      </c>
      <c r="IX4" s="222" t="s">
        <v>1222</v>
      </c>
      <c r="IY4" s="6"/>
      <c r="IZ4" s="222" t="s">
        <v>1222</v>
      </c>
      <c r="JA4" s="222" t="s">
        <v>1222</v>
      </c>
      <c r="JB4" s="222" t="s">
        <v>1222</v>
      </c>
      <c r="JC4" s="6"/>
      <c r="JD4" s="222" t="s">
        <v>1222</v>
      </c>
      <c r="JE4" s="222" t="s">
        <v>1222</v>
      </c>
      <c r="JF4" s="222" t="s">
        <v>1222</v>
      </c>
      <c r="JG4" s="6"/>
      <c r="JH4" s="222" t="s">
        <v>1222</v>
      </c>
      <c r="JI4" s="222" t="s">
        <v>1222</v>
      </c>
      <c r="JJ4" s="222" t="s">
        <v>1222</v>
      </c>
      <c r="JK4" s="6"/>
      <c r="JL4" s="222" t="s">
        <v>1222</v>
      </c>
      <c r="JM4" s="222" t="s">
        <v>1222</v>
      </c>
      <c r="JN4" s="222" t="s">
        <v>1222</v>
      </c>
      <c r="JO4" s="6"/>
      <c r="JP4" s="222" t="s">
        <v>1222</v>
      </c>
      <c r="JQ4" s="222" t="s">
        <v>1222</v>
      </c>
      <c r="JR4" s="222" t="s">
        <v>1222</v>
      </c>
      <c r="JS4" s="6"/>
      <c r="JT4" s="222" t="s">
        <v>1222</v>
      </c>
      <c r="JU4" s="222" t="s">
        <v>1222</v>
      </c>
      <c r="JV4" s="222" t="s">
        <v>1222</v>
      </c>
      <c r="JW4" s="6"/>
      <c r="JX4" s="222" t="s">
        <v>1222</v>
      </c>
      <c r="JY4" s="222" t="s">
        <v>1222</v>
      </c>
      <c r="JZ4" s="222" t="s">
        <v>1222</v>
      </c>
      <c r="KA4" s="6"/>
      <c r="KB4" s="222" t="s">
        <v>1222</v>
      </c>
      <c r="KC4" s="222" t="s">
        <v>1222</v>
      </c>
      <c r="KD4" s="222" t="s">
        <v>1222</v>
      </c>
      <c r="KE4" s="8"/>
      <c r="KF4" s="222" t="s">
        <v>1222</v>
      </c>
      <c r="KG4" s="222" t="s">
        <v>1222</v>
      </c>
      <c r="KH4" s="222" t="s">
        <v>1222</v>
      </c>
      <c r="KI4" s="8"/>
      <c r="KJ4" s="222" t="s">
        <v>1222</v>
      </c>
      <c r="KK4" s="222" t="s">
        <v>1222</v>
      </c>
      <c r="KL4" s="222" t="s">
        <v>1222</v>
      </c>
      <c r="KM4" s="8"/>
      <c r="KN4" s="222" t="s">
        <v>1222</v>
      </c>
      <c r="KO4" s="222" t="s">
        <v>1222</v>
      </c>
      <c r="KP4" s="222" t="s">
        <v>1222</v>
      </c>
      <c r="KQ4" s="8"/>
      <c r="KR4" s="222" t="s">
        <v>1222</v>
      </c>
      <c r="KS4" s="222" t="s">
        <v>1222</v>
      </c>
      <c r="KT4" s="222" t="s">
        <v>1222</v>
      </c>
      <c r="KU4" s="8"/>
      <c r="KV4" s="222" t="s">
        <v>1222</v>
      </c>
      <c r="KW4" s="222" t="s">
        <v>1222</v>
      </c>
      <c r="KX4" s="222" t="s">
        <v>1222</v>
      </c>
      <c r="KY4" s="6"/>
      <c r="KZ4" s="222" t="s">
        <v>1222</v>
      </c>
      <c r="LA4" s="222" t="s">
        <v>1222</v>
      </c>
      <c r="LB4" s="222" t="s">
        <v>1222</v>
      </c>
      <c r="LC4" s="6"/>
      <c r="LD4" s="222" t="s">
        <v>1222</v>
      </c>
      <c r="LE4" s="222" t="s">
        <v>1222</v>
      </c>
      <c r="LF4" s="222" t="s">
        <v>1222</v>
      </c>
      <c r="LG4" s="6"/>
      <c r="LH4" s="222" t="s">
        <v>1222</v>
      </c>
      <c r="LI4" s="222" t="s">
        <v>1222</v>
      </c>
      <c r="LJ4" s="222" t="s">
        <v>1222</v>
      </c>
      <c r="LK4" s="6"/>
      <c r="LL4" s="222" t="s">
        <v>1222</v>
      </c>
      <c r="LM4" s="222" t="s">
        <v>1222</v>
      </c>
      <c r="LN4" s="222" t="s">
        <v>1222</v>
      </c>
      <c r="LO4" s="6"/>
      <c r="LP4" s="222" t="s">
        <v>1222</v>
      </c>
      <c r="LQ4" s="222" t="s">
        <v>1222</v>
      </c>
      <c r="LR4" s="222" t="s">
        <v>1222</v>
      </c>
      <c r="LS4" s="6"/>
      <c r="LT4" s="222" t="s">
        <v>1222</v>
      </c>
      <c r="LU4" s="222" t="s">
        <v>1222</v>
      </c>
      <c r="LV4" s="222" t="s">
        <v>1222</v>
      </c>
      <c r="LW4" s="6"/>
      <c r="LX4" s="222" t="s">
        <v>1222</v>
      </c>
      <c r="LY4" s="222" t="s">
        <v>1222</v>
      </c>
      <c r="LZ4" s="222" t="s">
        <v>1222</v>
      </c>
      <c r="MA4" s="6"/>
      <c r="MB4" s="222" t="s">
        <v>1222</v>
      </c>
      <c r="MC4" s="222" t="s">
        <v>1222</v>
      </c>
      <c r="MD4" s="222" t="s">
        <v>1222</v>
      </c>
      <c r="ME4" s="6"/>
      <c r="MF4" s="222" t="s">
        <v>1222</v>
      </c>
      <c r="MG4" s="222" t="s">
        <v>1222</v>
      </c>
      <c r="MH4" s="222" t="s">
        <v>1222</v>
      </c>
      <c r="MI4" s="6"/>
      <c r="MJ4" s="222" t="s">
        <v>1222</v>
      </c>
      <c r="MK4" s="222" t="s">
        <v>1222</v>
      </c>
      <c r="ML4" s="222" t="s">
        <v>1222</v>
      </c>
      <c r="MM4" s="6"/>
      <c r="MN4" s="222" t="s">
        <v>1222</v>
      </c>
      <c r="MO4" s="222" t="s">
        <v>1222</v>
      </c>
      <c r="MP4" s="222" t="s">
        <v>1222</v>
      </c>
      <c r="MU4" s="222" t="s">
        <v>1222</v>
      </c>
      <c r="MV4" s="222" t="s">
        <v>1222</v>
      </c>
      <c r="MW4" s="222" t="s">
        <v>1222</v>
      </c>
      <c r="MX4" s="6"/>
      <c r="MY4" s="222" t="s">
        <v>1222</v>
      </c>
      <c r="MZ4" s="222" t="s">
        <v>1222</v>
      </c>
      <c r="NA4" s="222" t="s">
        <v>1222</v>
      </c>
      <c r="NB4" s="8"/>
      <c r="ND4" s="222" t="s">
        <v>1222</v>
      </c>
      <c r="NE4" s="222" t="s">
        <v>1222</v>
      </c>
      <c r="NF4" s="222" t="s">
        <v>1222</v>
      </c>
      <c r="NG4" s="437"/>
      <c r="NH4" s="222" t="s">
        <v>1222</v>
      </c>
      <c r="NI4" s="222" t="s">
        <v>1222</v>
      </c>
      <c r="NJ4" s="222" t="s">
        <v>1222</v>
      </c>
      <c r="NK4" s="437"/>
      <c r="NL4" s="222" t="s">
        <v>1222</v>
      </c>
      <c r="NM4" s="222" t="s">
        <v>1222</v>
      </c>
      <c r="NN4" s="222" t="s">
        <v>1222</v>
      </c>
      <c r="NO4" s="437"/>
      <c r="NP4" s="222" t="s">
        <v>1222</v>
      </c>
      <c r="NQ4" s="222" t="s">
        <v>1222</v>
      </c>
      <c r="NR4" s="222" t="s">
        <v>1222</v>
      </c>
      <c r="NS4" s="437"/>
      <c r="NT4" s="222" t="s">
        <v>1222</v>
      </c>
      <c r="NU4" s="222" t="s">
        <v>1222</v>
      </c>
      <c r="NV4" s="222" t="s">
        <v>1222</v>
      </c>
      <c r="NW4" s="437"/>
      <c r="NX4" s="222" t="s">
        <v>1222</v>
      </c>
      <c r="NY4" s="222" t="s">
        <v>1222</v>
      </c>
      <c r="NZ4" s="222" t="s">
        <v>1222</v>
      </c>
      <c r="OA4" s="437"/>
      <c r="OB4" s="222" t="s">
        <v>1222</v>
      </c>
      <c r="OC4" s="222" t="s">
        <v>1222</v>
      </c>
      <c r="OD4" s="222" t="s">
        <v>1222</v>
      </c>
      <c r="OE4" s="437"/>
      <c r="OF4" s="222" t="s">
        <v>1222</v>
      </c>
      <c r="OG4" s="222" t="s">
        <v>1222</v>
      </c>
      <c r="OH4" s="222" t="s">
        <v>1222</v>
      </c>
      <c r="OI4" s="437"/>
      <c r="OJ4" s="222" t="s">
        <v>1222</v>
      </c>
      <c r="OK4" s="222" t="s">
        <v>1222</v>
      </c>
      <c r="OL4" s="222" t="s">
        <v>1222</v>
      </c>
      <c r="OM4" s="437"/>
      <c r="ON4" s="222" t="s">
        <v>1222</v>
      </c>
      <c r="OO4" s="222" t="s">
        <v>1222</v>
      </c>
      <c r="OP4" s="222" t="s">
        <v>1222</v>
      </c>
      <c r="OQ4" s="437"/>
      <c r="OR4" s="222" t="s">
        <v>1222</v>
      </c>
      <c r="OS4" s="222" t="s">
        <v>1222</v>
      </c>
      <c r="OT4" s="222" t="s">
        <v>1222</v>
      </c>
      <c r="OU4" s="437"/>
      <c r="OV4" s="222" t="s">
        <v>1222</v>
      </c>
      <c r="OW4" s="222" t="s">
        <v>1222</v>
      </c>
      <c r="OX4" s="222" t="s">
        <v>1222</v>
      </c>
      <c r="OY4" s="437"/>
      <c r="OZ4" s="222" t="s">
        <v>1222</v>
      </c>
      <c r="PA4" s="222" t="s">
        <v>1222</v>
      </c>
      <c r="PB4" s="222" t="s">
        <v>1222</v>
      </c>
      <c r="PC4" s="437"/>
      <c r="PD4" s="222" t="s">
        <v>1222</v>
      </c>
      <c r="PE4" s="222" t="s">
        <v>1222</v>
      </c>
      <c r="PF4" s="222" t="s">
        <v>1222</v>
      </c>
      <c r="PG4" s="437"/>
      <c r="PH4" s="222" t="s">
        <v>1222</v>
      </c>
      <c r="PI4" s="222" t="s">
        <v>1222</v>
      </c>
      <c r="PJ4" s="222" t="s">
        <v>1222</v>
      </c>
      <c r="PK4" s="437"/>
      <c r="PL4" s="222" t="s">
        <v>1222</v>
      </c>
      <c r="PM4" s="222" t="s">
        <v>1222</v>
      </c>
      <c r="PN4" s="222" t="s">
        <v>1222</v>
      </c>
      <c r="PO4" s="437"/>
      <c r="PP4" s="222" t="s">
        <v>1222</v>
      </c>
      <c r="PQ4" s="222" t="s">
        <v>1222</v>
      </c>
      <c r="PR4" s="222" t="s">
        <v>1222</v>
      </c>
      <c r="PS4" s="437"/>
      <c r="PT4" s="222" t="s">
        <v>1222</v>
      </c>
      <c r="PU4" s="222" t="s">
        <v>1222</v>
      </c>
      <c r="PV4" s="222" t="s">
        <v>1222</v>
      </c>
      <c r="PW4" s="437"/>
      <c r="PX4" s="222" t="s">
        <v>1222</v>
      </c>
      <c r="PY4" s="222" t="s">
        <v>1222</v>
      </c>
      <c r="PZ4" s="222" t="s">
        <v>1222</v>
      </c>
      <c r="QA4" s="437"/>
      <c r="QB4" s="222" t="s">
        <v>1222</v>
      </c>
      <c r="QC4" s="222" t="s">
        <v>1222</v>
      </c>
      <c r="QD4" s="222" t="s">
        <v>1222</v>
      </c>
      <c r="QE4" s="437"/>
      <c r="QF4" s="222" t="s">
        <v>1222</v>
      </c>
      <c r="QG4" s="222" t="s">
        <v>1222</v>
      </c>
      <c r="QH4" s="222" t="s">
        <v>1222</v>
      </c>
      <c r="QI4" s="437"/>
      <c r="QJ4" s="222" t="s">
        <v>1222</v>
      </c>
      <c r="QK4" s="222" t="s">
        <v>1222</v>
      </c>
      <c r="QL4" s="222" t="s">
        <v>1222</v>
      </c>
      <c r="QM4" s="437"/>
      <c r="QN4" s="222" t="s">
        <v>1222</v>
      </c>
      <c r="QO4" s="222" t="s">
        <v>1222</v>
      </c>
      <c r="QP4" s="222" t="s">
        <v>1222</v>
      </c>
      <c r="QQ4" s="437"/>
      <c r="QR4" s="222" t="s">
        <v>1222</v>
      </c>
      <c r="QS4" s="222" t="s">
        <v>1222</v>
      </c>
      <c r="QT4" s="222" t="s">
        <v>1222</v>
      </c>
      <c r="QU4" s="437"/>
      <c r="QV4" s="222" t="s">
        <v>1222</v>
      </c>
      <c r="QW4" s="222" t="s">
        <v>1222</v>
      </c>
      <c r="QX4" s="222" t="s">
        <v>1222</v>
      </c>
      <c r="QY4" s="437"/>
      <c r="QZ4" s="222" t="s">
        <v>1222</v>
      </c>
      <c r="RA4" s="222" t="s">
        <v>1222</v>
      </c>
      <c r="RB4" s="222" t="s">
        <v>1222</v>
      </c>
      <c r="RC4" s="437"/>
      <c r="RD4" s="222" t="s">
        <v>1222</v>
      </c>
      <c r="RE4" s="222" t="s">
        <v>1222</v>
      </c>
      <c r="RF4" s="222" t="s">
        <v>1222</v>
      </c>
      <c r="RG4" s="437"/>
      <c r="RH4" s="222" t="s">
        <v>1222</v>
      </c>
      <c r="RI4" s="222" t="s">
        <v>1222</v>
      </c>
      <c r="RJ4" s="222" t="s">
        <v>1222</v>
      </c>
      <c r="RK4" s="437"/>
      <c r="RL4" s="222" t="s">
        <v>1222</v>
      </c>
      <c r="RM4" s="222" t="s">
        <v>1222</v>
      </c>
      <c r="RN4" s="222" t="s">
        <v>1222</v>
      </c>
      <c r="RO4" s="437"/>
      <c r="RP4" s="222" t="s">
        <v>1222</v>
      </c>
      <c r="RQ4" s="222" t="s">
        <v>1222</v>
      </c>
      <c r="RR4" s="222" t="s">
        <v>1222</v>
      </c>
      <c r="RS4" s="437"/>
      <c r="RT4" s="441" t="s">
        <v>1222</v>
      </c>
      <c r="RU4" s="441" t="s">
        <v>1222</v>
      </c>
      <c r="RV4" s="441" t="s">
        <v>1222</v>
      </c>
      <c r="RW4" s="437"/>
      <c r="RX4" s="222" t="s">
        <v>1222</v>
      </c>
      <c r="RY4" s="222" t="s">
        <v>1222</v>
      </c>
      <c r="RZ4" s="222" t="s">
        <v>1222</v>
      </c>
      <c r="SA4" s="437"/>
      <c r="SB4" s="222" t="s">
        <v>1222</v>
      </c>
      <c r="SC4" s="222" t="s">
        <v>1222</v>
      </c>
      <c r="SD4" s="222" t="s">
        <v>1222</v>
      </c>
      <c r="SE4" s="438"/>
      <c r="SF4" s="222" t="s">
        <v>1222</v>
      </c>
      <c r="SG4" s="222" t="s">
        <v>1222</v>
      </c>
      <c r="SH4" s="222" t="s">
        <v>1222</v>
      </c>
      <c r="SI4" s="438"/>
      <c r="SJ4" s="222" t="s">
        <v>1222</v>
      </c>
      <c r="SK4" s="222" t="s">
        <v>1222</v>
      </c>
      <c r="SL4" s="222" t="s">
        <v>1222</v>
      </c>
      <c r="SM4" s="438"/>
      <c r="SN4" s="222" t="s">
        <v>1222</v>
      </c>
      <c r="SO4" s="222" t="s">
        <v>1222</v>
      </c>
      <c r="SP4" s="222" t="s">
        <v>1222</v>
      </c>
      <c r="SQ4" s="438"/>
      <c r="SR4" s="222" t="s">
        <v>1222</v>
      </c>
      <c r="SS4" s="222" t="s">
        <v>1222</v>
      </c>
      <c r="ST4" s="222" t="s">
        <v>1222</v>
      </c>
      <c r="SU4" s="438"/>
      <c r="SV4" s="222" t="s">
        <v>1222</v>
      </c>
      <c r="SW4" s="222" t="s">
        <v>1222</v>
      </c>
      <c r="SX4" s="222" t="s">
        <v>1222</v>
      </c>
      <c r="SY4" s="438"/>
      <c r="SZ4" s="222" t="s">
        <v>1222</v>
      </c>
      <c r="TA4" s="222" t="s">
        <v>1222</v>
      </c>
      <c r="TB4" s="222" t="s">
        <v>1222</v>
      </c>
      <c r="TC4" s="438"/>
      <c r="TD4" s="222" t="s">
        <v>1222</v>
      </c>
      <c r="TE4" s="222" t="s">
        <v>1222</v>
      </c>
      <c r="TF4" s="222" t="s">
        <v>1222</v>
      </c>
      <c r="TG4" s="438"/>
      <c r="TH4" s="222" t="s">
        <v>1222</v>
      </c>
      <c r="TI4" s="222" t="s">
        <v>1222</v>
      </c>
      <c r="TJ4" s="222" t="s">
        <v>1222</v>
      </c>
      <c r="TK4" s="438"/>
      <c r="TL4" s="222" t="s">
        <v>1222</v>
      </c>
      <c r="TM4" s="222" t="s">
        <v>1222</v>
      </c>
      <c r="TN4" s="222" t="s">
        <v>1222</v>
      </c>
      <c r="TO4" s="438"/>
      <c r="TP4" s="222" t="s">
        <v>1222</v>
      </c>
      <c r="TQ4" s="222" t="s">
        <v>1222</v>
      </c>
      <c r="TR4" s="222" t="s">
        <v>1222</v>
      </c>
      <c r="TW4" s="222" t="s">
        <v>1222</v>
      </c>
      <c r="TX4" s="222" t="s">
        <v>1222</v>
      </c>
      <c r="TY4" s="222" t="s">
        <v>1222</v>
      </c>
      <c r="TZ4" s="437"/>
      <c r="UA4" s="222" t="s">
        <v>1222</v>
      </c>
      <c r="UB4" s="222" t="s">
        <v>1222</v>
      </c>
      <c r="UC4" s="222" t="s">
        <v>1222</v>
      </c>
      <c r="UD4" s="437"/>
      <c r="UE4" s="222" t="s">
        <v>1222</v>
      </c>
      <c r="UF4" s="222" t="s">
        <v>1222</v>
      </c>
      <c r="UG4" s="222" t="s">
        <v>1222</v>
      </c>
      <c r="UH4" s="437"/>
      <c r="UI4" s="222" t="s">
        <v>1222</v>
      </c>
      <c r="UJ4" s="222" t="s">
        <v>1222</v>
      </c>
      <c r="UK4" s="222" t="s">
        <v>1222</v>
      </c>
      <c r="UL4" s="437"/>
      <c r="UM4" s="222" t="s">
        <v>1222</v>
      </c>
      <c r="UN4" s="222" t="s">
        <v>1222</v>
      </c>
      <c r="UO4" s="222" t="s">
        <v>1222</v>
      </c>
      <c r="UP4" s="437"/>
      <c r="UQ4" s="222" t="s">
        <v>1222</v>
      </c>
      <c r="UR4" s="222" t="s">
        <v>1222</v>
      </c>
      <c r="US4" s="222" t="s">
        <v>1222</v>
      </c>
      <c r="UT4" s="437"/>
      <c r="UU4" s="222" t="s">
        <v>1222</v>
      </c>
      <c r="UV4" s="222" t="s">
        <v>1222</v>
      </c>
      <c r="UW4" s="222" t="s">
        <v>1222</v>
      </c>
      <c r="UX4" s="437"/>
      <c r="UY4" s="222" t="s">
        <v>1222</v>
      </c>
      <c r="UZ4" s="222" t="s">
        <v>1222</v>
      </c>
      <c r="VA4" s="222" t="s">
        <v>1222</v>
      </c>
      <c r="VB4" s="437"/>
      <c r="VC4" s="222" t="s">
        <v>1222</v>
      </c>
      <c r="VD4" s="222" t="s">
        <v>1222</v>
      </c>
      <c r="VE4" s="222" t="s">
        <v>1222</v>
      </c>
      <c r="VF4" s="437"/>
      <c r="VG4" s="222" t="s">
        <v>1222</v>
      </c>
      <c r="VH4" s="222" t="s">
        <v>1222</v>
      </c>
      <c r="VI4" s="222" t="s">
        <v>1222</v>
      </c>
      <c r="VJ4" s="437"/>
      <c r="VK4" s="222" t="s">
        <v>1222</v>
      </c>
      <c r="VL4" s="222" t="s">
        <v>1222</v>
      </c>
      <c r="VM4" s="222" t="s">
        <v>1222</v>
      </c>
      <c r="VN4" s="437"/>
      <c r="VO4" s="222" t="s">
        <v>1222</v>
      </c>
      <c r="VP4" s="222" t="s">
        <v>1222</v>
      </c>
      <c r="VQ4" s="222" t="s">
        <v>1222</v>
      </c>
      <c r="VR4" s="437"/>
      <c r="VS4" s="222" t="s">
        <v>1222</v>
      </c>
      <c r="VT4" s="222" t="s">
        <v>1222</v>
      </c>
      <c r="VU4" s="222" t="s">
        <v>1222</v>
      </c>
      <c r="VV4" s="437"/>
      <c r="VW4" s="222" t="s">
        <v>1222</v>
      </c>
      <c r="VX4" s="222" t="s">
        <v>1222</v>
      </c>
      <c r="VY4" s="222" t="s">
        <v>1222</v>
      </c>
      <c r="VZ4" s="437"/>
      <c r="WA4" s="222" t="s">
        <v>1222</v>
      </c>
      <c r="WB4" s="222" t="s">
        <v>1222</v>
      </c>
      <c r="WC4" s="222" t="s">
        <v>1222</v>
      </c>
      <c r="WD4" s="437"/>
      <c r="WE4" s="222" t="s">
        <v>1222</v>
      </c>
      <c r="WF4" s="222" t="s">
        <v>1222</v>
      </c>
      <c r="WG4" s="222" t="s">
        <v>1222</v>
      </c>
      <c r="WH4" s="437"/>
      <c r="WI4" s="222" t="s">
        <v>1222</v>
      </c>
      <c r="WJ4" s="222" t="s">
        <v>1222</v>
      </c>
      <c r="WK4" s="222" t="s">
        <v>1222</v>
      </c>
      <c r="WL4" s="437"/>
      <c r="WM4" s="222" t="s">
        <v>1222</v>
      </c>
      <c r="WN4" s="222" t="s">
        <v>1222</v>
      </c>
      <c r="WO4" s="222" t="s">
        <v>1222</v>
      </c>
      <c r="WP4" s="437"/>
      <c r="WQ4" s="222" t="s">
        <v>1222</v>
      </c>
      <c r="WR4" s="222" t="s">
        <v>1222</v>
      </c>
      <c r="WS4" s="222" t="s">
        <v>1222</v>
      </c>
      <c r="WT4" s="437"/>
      <c r="WU4" s="222" t="s">
        <v>1222</v>
      </c>
      <c r="WV4" s="222" t="s">
        <v>1222</v>
      </c>
      <c r="WW4" s="222" t="s">
        <v>1222</v>
      </c>
      <c r="WX4" s="437"/>
      <c r="WY4" s="222" t="s">
        <v>1222</v>
      </c>
      <c r="WZ4" s="222" t="s">
        <v>1222</v>
      </c>
      <c r="XA4" s="222" t="s">
        <v>1222</v>
      </c>
      <c r="XB4" s="437"/>
      <c r="XC4" s="222" t="s">
        <v>1222</v>
      </c>
      <c r="XD4" s="222" t="s">
        <v>1222</v>
      </c>
      <c r="XE4" s="222" t="s">
        <v>1222</v>
      </c>
      <c r="XF4" s="437"/>
      <c r="XG4" s="222" t="s">
        <v>1222</v>
      </c>
      <c r="XH4" s="222" t="s">
        <v>1222</v>
      </c>
      <c r="XI4" s="222" t="s">
        <v>1222</v>
      </c>
      <c r="XJ4" s="437"/>
      <c r="XK4" s="222" t="s">
        <v>1222</v>
      </c>
      <c r="XL4" s="222" t="s">
        <v>1222</v>
      </c>
      <c r="XM4" s="222" t="s">
        <v>1222</v>
      </c>
      <c r="XN4" s="437"/>
      <c r="XO4" s="222" t="s">
        <v>1222</v>
      </c>
      <c r="XP4" s="222" t="s">
        <v>1222</v>
      </c>
      <c r="XQ4" s="222" t="s">
        <v>1222</v>
      </c>
      <c r="XR4" s="437"/>
      <c r="XS4" s="222" t="s">
        <v>1222</v>
      </c>
      <c r="XT4" s="222" t="s">
        <v>1222</v>
      </c>
      <c r="XU4" s="222" t="s">
        <v>1222</v>
      </c>
      <c r="XV4" s="437"/>
      <c r="XW4" s="222" t="s">
        <v>1222</v>
      </c>
      <c r="XX4" s="222" t="s">
        <v>1222</v>
      </c>
      <c r="XY4" s="222" t="s">
        <v>1222</v>
      </c>
      <c r="XZ4" s="437"/>
      <c r="YA4" s="222" t="s">
        <v>1222</v>
      </c>
      <c r="YB4" s="222" t="s">
        <v>1222</v>
      </c>
      <c r="YC4" s="222" t="s">
        <v>1222</v>
      </c>
      <c r="YD4" s="437"/>
      <c r="YE4" s="222" t="s">
        <v>1222</v>
      </c>
      <c r="YF4" s="222" t="s">
        <v>1222</v>
      </c>
      <c r="YG4" s="222" t="s">
        <v>1222</v>
      </c>
      <c r="YH4" s="437"/>
      <c r="YI4" s="222" t="s">
        <v>1222</v>
      </c>
      <c r="YJ4" s="222" t="s">
        <v>1222</v>
      </c>
      <c r="YK4" s="222" t="s">
        <v>1222</v>
      </c>
      <c r="YL4" s="437"/>
      <c r="YM4" s="222" t="s">
        <v>1222</v>
      </c>
      <c r="YN4" s="222" t="s">
        <v>1222</v>
      </c>
      <c r="YO4" s="222" t="s">
        <v>1222</v>
      </c>
      <c r="YP4" s="437"/>
      <c r="YQ4" s="222" t="s">
        <v>1222</v>
      </c>
      <c r="YR4" s="222" t="s">
        <v>1222</v>
      </c>
      <c r="YS4" s="222" t="s">
        <v>1222</v>
      </c>
      <c r="YT4" s="437"/>
      <c r="YU4" s="222" t="s">
        <v>1222</v>
      </c>
      <c r="YV4" s="222" t="s">
        <v>1222</v>
      </c>
      <c r="YW4" s="222" t="s">
        <v>1222</v>
      </c>
      <c r="YX4" s="437"/>
      <c r="YY4" s="222" t="s">
        <v>1222</v>
      </c>
      <c r="YZ4" s="222" t="s">
        <v>1222</v>
      </c>
      <c r="ZA4" s="222" t="s">
        <v>1222</v>
      </c>
      <c r="ZB4" s="437"/>
      <c r="ZC4" s="222" t="s">
        <v>1222</v>
      </c>
      <c r="ZD4" s="222" t="s">
        <v>1222</v>
      </c>
      <c r="ZE4" s="222" t="s">
        <v>1222</v>
      </c>
      <c r="ZF4" s="437"/>
      <c r="ZG4" s="222" t="s">
        <v>1222</v>
      </c>
      <c r="ZH4" s="222" t="s">
        <v>1222</v>
      </c>
      <c r="ZI4" s="222" t="s">
        <v>1222</v>
      </c>
      <c r="ZJ4" s="437"/>
      <c r="ZK4" s="222" t="s">
        <v>1222</v>
      </c>
      <c r="ZL4" s="222" t="s">
        <v>1222</v>
      </c>
      <c r="ZM4" s="222" t="s">
        <v>1222</v>
      </c>
      <c r="ZN4" s="437"/>
      <c r="ZO4" s="222" t="s">
        <v>1222</v>
      </c>
      <c r="ZP4" s="222" t="s">
        <v>1222</v>
      </c>
      <c r="ZQ4" s="222" t="s">
        <v>1222</v>
      </c>
      <c r="ZR4" s="437"/>
      <c r="ZS4" s="222" t="s">
        <v>1222</v>
      </c>
      <c r="ZT4" s="222" t="s">
        <v>1222</v>
      </c>
      <c r="ZU4" s="222" t="s">
        <v>1222</v>
      </c>
      <c r="ZV4" s="437"/>
      <c r="ZW4" s="222" t="s">
        <v>1222</v>
      </c>
      <c r="ZX4" s="222" t="s">
        <v>1222</v>
      </c>
      <c r="ZY4" s="222" t="s">
        <v>1222</v>
      </c>
      <c r="ZZ4" s="437"/>
      <c r="AAA4" s="222" t="s">
        <v>1222</v>
      </c>
      <c r="AAB4" s="222" t="s">
        <v>1222</v>
      </c>
      <c r="AAC4" s="222" t="s">
        <v>1222</v>
      </c>
      <c r="AAD4" s="437"/>
      <c r="AAE4" s="222" t="s">
        <v>1222</v>
      </c>
      <c r="AAF4" s="222" t="s">
        <v>1222</v>
      </c>
      <c r="AAG4" s="222" t="s">
        <v>1222</v>
      </c>
      <c r="AAH4" s="437"/>
      <c r="AAI4" s="222" t="s">
        <v>1222</v>
      </c>
      <c r="AAJ4" s="222" t="s">
        <v>1222</v>
      </c>
      <c r="AAK4" s="222" t="s">
        <v>1222</v>
      </c>
      <c r="AAL4" s="437"/>
      <c r="AAM4" s="222" t="s">
        <v>1222</v>
      </c>
      <c r="AAN4" s="222" t="s">
        <v>1222</v>
      </c>
      <c r="AAO4" s="222" t="s">
        <v>1222</v>
      </c>
      <c r="AAP4" s="437"/>
      <c r="AAQ4" s="222" t="s">
        <v>1222</v>
      </c>
      <c r="AAR4" s="222" t="s">
        <v>1222</v>
      </c>
      <c r="AAS4" s="222" t="s">
        <v>1222</v>
      </c>
      <c r="AAT4" s="437"/>
      <c r="AAU4" s="222" t="s">
        <v>1222</v>
      </c>
      <c r="AAV4" s="222" t="s">
        <v>1222</v>
      </c>
      <c r="AAW4" s="222" t="s">
        <v>1222</v>
      </c>
      <c r="AAX4" s="439"/>
      <c r="AAY4" s="222" t="s">
        <v>1222</v>
      </c>
      <c r="AAZ4" s="222" t="s">
        <v>1222</v>
      </c>
      <c r="ABA4" s="222" t="s">
        <v>1222</v>
      </c>
      <c r="ABC4" s="222" t="s">
        <v>1222</v>
      </c>
      <c r="ABD4" s="222" t="s">
        <v>1222</v>
      </c>
      <c r="ABE4" s="222" t="s">
        <v>1222</v>
      </c>
      <c r="ABF4" s="439"/>
      <c r="ABI4" s="222" t="s">
        <v>1222</v>
      </c>
      <c r="ABJ4" s="222" t="s">
        <v>1222</v>
      </c>
      <c r="ABK4" s="437"/>
      <c r="ABL4" s="222" t="s">
        <v>1222</v>
      </c>
      <c r="ABM4" s="222" t="s">
        <v>1222</v>
      </c>
      <c r="ABN4" s="437"/>
      <c r="ABO4" s="222" t="s">
        <v>1222</v>
      </c>
      <c r="ABP4" s="222" t="s">
        <v>1222</v>
      </c>
      <c r="ABQ4" s="437"/>
      <c r="ABR4" s="222" t="s">
        <v>1222</v>
      </c>
      <c r="ABS4" s="222" t="s">
        <v>1222</v>
      </c>
      <c r="ABT4" s="437"/>
      <c r="ABU4" s="222" t="s">
        <v>1222</v>
      </c>
      <c r="ABV4" s="222" t="s">
        <v>1222</v>
      </c>
      <c r="ABW4" s="437"/>
      <c r="ABX4" s="222" t="s">
        <v>1222</v>
      </c>
      <c r="ABY4" s="222" t="s">
        <v>1222</v>
      </c>
      <c r="ABZ4" s="437"/>
      <c r="ACA4" s="222" t="s">
        <v>1222</v>
      </c>
      <c r="ACB4" s="222" t="s">
        <v>1222</v>
      </c>
      <c r="ACC4" s="437"/>
      <c r="ACD4" s="222" t="s">
        <v>1222</v>
      </c>
      <c r="ACE4" s="222" t="s">
        <v>1222</v>
      </c>
      <c r="ACF4" s="437"/>
      <c r="ACG4" s="222" t="s">
        <v>1222</v>
      </c>
      <c r="ACH4" s="222" t="s">
        <v>1222</v>
      </c>
      <c r="ACI4" s="437"/>
      <c r="ACJ4" s="222" t="s">
        <v>1222</v>
      </c>
      <c r="ACK4" s="222" t="s">
        <v>1222</v>
      </c>
      <c r="ACL4" s="437"/>
      <c r="ACM4" s="222" t="s">
        <v>1222</v>
      </c>
      <c r="ACN4" s="222" t="s">
        <v>1222</v>
      </c>
      <c r="ACO4" s="437"/>
      <c r="ACP4" s="222" t="s">
        <v>1222</v>
      </c>
      <c r="ACQ4" s="222" t="s">
        <v>1222</v>
      </c>
      <c r="ACR4" s="437"/>
      <c r="ACS4" s="222" t="s">
        <v>1222</v>
      </c>
      <c r="ACT4" s="222" t="s">
        <v>1222</v>
      </c>
      <c r="ACU4" s="437"/>
      <c r="ACV4" s="222" t="s">
        <v>1222</v>
      </c>
      <c r="ACW4" s="222" t="s">
        <v>1222</v>
      </c>
      <c r="ACX4" s="437"/>
      <c r="ACY4" s="222" t="s">
        <v>1222</v>
      </c>
      <c r="ACZ4" s="222" t="s">
        <v>1222</v>
      </c>
      <c r="ADA4" s="437"/>
      <c r="ADB4" s="222" t="s">
        <v>1222</v>
      </c>
      <c r="ADC4" s="222" t="s">
        <v>1222</v>
      </c>
      <c r="ADD4" s="437"/>
      <c r="ADE4" s="222" t="s">
        <v>1222</v>
      </c>
      <c r="ADF4" s="222" t="s">
        <v>1222</v>
      </c>
      <c r="ADG4" s="437"/>
      <c r="ADH4" s="222" t="s">
        <v>1222</v>
      </c>
      <c r="ADI4" s="222" t="s">
        <v>1222</v>
      </c>
      <c r="ADJ4" s="437"/>
      <c r="ADK4" s="222" t="s">
        <v>1222</v>
      </c>
      <c r="ADL4" s="222" t="s">
        <v>1222</v>
      </c>
      <c r="ADM4" s="437"/>
      <c r="ADN4" s="222" t="s">
        <v>1222</v>
      </c>
      <c r="ADO4" s="222" t="s">
        <v>1222</v>
      </c>
      <c r="ADP4" s="437"/>
      <c r="ADQ4" s="222" t="s">
        <v>1222</v>
      </c>
      <c r="ADR4" s="222" t="s">
        <v>1222</v>
      </c>
      <c r="ADS4" s="437"/>
      <c r="ADT4" s="222" t="s">
        <v>1222</v>
      </c>
      <c r="ADU4" s="222" t="s">
        <v>1222</v>
      </c>
      <c r="ADV4" s="437"/>
      <c r="ADW4" s="222" t="s">
        <v>1222</v>
      </c>
      <c r="ADX4" s="222" t="s">
        <v>1222</v>
      </c>
      <c r="ADY4" s="437"/>
      <c r="ADZ4" s="222" t="s">
        <v>1222</v>
      </c>
      <c r="AEA4" s="222" t="s">
        <v>1222</v>
      </c>
      <c r="AEB4" s="437"/>
      <c r="AEC4" s="222" t="s">
        <v>1222</v>
      </c>
      <c r="AED4" s="222" t="s">
        <v>1222</v>
      </c>
    </row>
    <row r="5" spans="1:810" s="122" customFormat="1">
      <c r="A5" s="20" t="s">
        <v>151</v>
      </c>
      <c r="B5" s="20"/>
      <c r="C5" s="85" t="s">
        <v>152</v>
      </c>
      <c r="D5" s="85">
        <v>1</v>
      </c>
      <c r="E5" s="156">
        <v>1</v>
      </c>
      <c r="F5" s="404"/>
      <c r="G5" s="85">
        <v>1</v>
      </c>
      <c r="H5" s="85" t="s">
        <v>152</v>
      </c>
      <c r="I5" s="156" t="s">
        <v>152</v>
      </c>
      <c r="J5" s="404"/>
      <c r="K5" s="85" t="s">
        <v>153</v>
      </c>
      <c r="L5" s="85" t="s">
        <v>152</v>
      </c>
      <c r="M5" s="156" t="s">
        <v>152</v>
      </c>
      <c r="N5" s="404"/>
      <c r="O5" s="85" t="s">
        <v>152</v>
      </c>
      <c r="P5" s="85">
        <v>2</v>
      </c>
      <c r="Q5" s="156" t="s">
        <v>152</v>
      </c>
      <c r="R5" s="404"/>
      <c r="S5" s="85" t="s">
        <v>152</v>
      </c>
      <c r="T5" s="85" t="s">
        <v>152</v>
      </c>
      <c r="U5" s="156" t="s">
        <v>152</v>
      </c>
      <c r="V5" s="404"/>
      <c r="W5" s="85" t="s">
        <v>152</v>
      </c>
      <c r="X5" s="156" t="s">
        <v>152</v>
      </c>
      <c r="Y5" s="156" t="s">
        <v>152</v>
      </c>
      <c r="Z5" s="404"/>
      <c r="AA5" s="85">
        <v>1</v>
      </c>
      <c r="AB5" s="156" t="s">
        <v>152</v>
      </c>
      <c r="AC5" s="156" t="s">
        <v>152</v>
      </c>
      <c r="AD5" s="404"/>
      <c r="AE5" s="85" t="s">
        <v>152</v>
      </c>
      <c r="AF5" s="156" t="s">
        <v>152</v>
      </c>
      <c r="AG5" s="156" t="s">
        <v>152</v>
      </c>
      <c r="AH5" s="404"/>
      <c r="AI5" s="85" t="s">
        <v>152</v>
      </c>
      <c r="AJ5" s="156">
        <v>2</v>
      </c>
      <c r="AK5" s="156" t="s">
        <v>152</v>
      </c>
      <c r="AL5" s="404"/>
      <c r="AM5" s="85" t="s">
        <v>152</v>
      </c>
      <c r="AN5" s="156" t="s">
        <v>152</v>
      </c>
      <c r="AO5" s="156" t="s">
        <v>152</v>
      </c>
      <c r="AP5" s="404"/>
      <c r="AQ5" s="85" t="s">
        <v>152</v>
      </c>
      <c r="AR5" s="85" t="s">
        <v>152</v>
      </c>
      <c r="AS5" s="156" t="s">
        <v>152</v>
      </c>
      <c r="AT5" s="404"/>
      <c r="AU5" s="85" t="s">
        <v>152</v>
      </c>
      <c r="AV5" s="85" t="s">
        <v>152</v>
      </c>
      <c r="AW5" s="156" t="s">
        <v>152</v>
      </c>
      <c r="AX5" s="404"/>
      <c r="AY5" s="85" t="s">
        <v>152</v>
      </c>
      <c r="AZ5" s="85">
        <v>4</v>
      </c>
      <c r="BA5" s="156" t="s">
        <v>152</v>
      </c>
      <c r="BB5" s="404"/>
      <c r="BC5" s="85" t="s">
        <v>152</v>
      </c>
      <c r="BD5" s="85">
        <v>1</v>
      </c>
      <c r="BE5" s="156" t="s">
        <v>152</v>
      </c>
      <c r="BF5" s="404"/>
      <c r="BG5" s="85" t="s">
        <v>152</v>
      </c>
      <c r="BH5" s="85">
        <v>1</v>
      </c>
      <c r="BI5" s="156" t="s">
        <v>152</v>
      </c>
      <c r="BJ5" s="404"/>
      <c r="BK5" s="85" t="s">
        <v>152</v>
      </c>
      <c r="BL5" s="85">
        <v>1</v>
      </c>
      <c r="BM5" s="156" t="s">
        <v>152</v>
      </c>
      <c r="BN5" s="404"/>
      <c r="BO5" s="85">
        <v>1</v>
      </c>
      <c r="BP5" s="85" t="s">
        <v>152</v>
      </c>
      <c r="BQ5" s="156" t="s">
        <v>152</v>
      </c>
      <c r="BR5" s="404"/>
      <c r="BS5" s="85" t="s">
        <v>152</v>
      </c>
      <c r="BT5" s="156" t="s">
        <v>152</v>
      </c>
      <c r="BU5" s="156" t="s">
        <v>152</v>
      </c>
      <c r="BV5" s="404"/>
      <c r="BW5" s="85" t="s">
        <v>152</v>
      </c>
      <c r="BX5" s="156" t="s">
        <v>152</v>
      </c>
      <c r="BY5" s="156" t="s">
        <v>152</v>
      </c>
      <c r="BZ5" s="404"/>
      <c r="CA5" s="85" t="s">
        <v>153</v>
      </c>
      <c r="CB5" s="156" t="s">
        <v>152</v>
      </c>
      <c r="CC5" s="156" t="s">
        <v>152</v>
      </c>
      <c r="CD5" s="404"/>
      <c r="CE5" s="85">
        <v>1</v>
      </c>
      <c r="CF5" s="156" t="s">
        <v>152</v>
      </c>
      <c r="CG5" s="156">
        <v>2</v>
      </c>
      <c r="CH5" s="404"/>
      <c r="CI5" s="85">
        <v>7</v>
      </c>
      <c r="CJ5" s="85" t="s">
        <v>152</v>
      </c>
      <c r="CK5" s="156" t="s">
        <v>153</v>
      </c>
      <c r="CL5" s="404"/>
      <c r="CM5" s="85">
        <v>3</v>
      </c>
      <c r="CN5" s="85" t="s">
        <v>152</v>
      </c>
      <c r="CO5" s="156">
        <v>1</v>
      </c>
      <c r="CP5" s="404"/>
      <c r="CQ5" s="85">
        <v>2</v>
      </c>
      <c r="CR5" s="85">
        <v>1</v>
      </c>
      <c r="CS5" s="156" t="s">
        <v>152</v>
      </c>
      <c r="CT5" s="404"/>
      <c r="CU5" s="85" t="s">
        <v>152</v>
      </c>
      <c r="CV5" s="85">
        <v>1</v>
      </c>
      <c r="CW5" s="156" t="s">
        <v>152</v>
      </c>
      <c r="CX5" s="404"/>
      <c r="CY5" s="85" t="s">
        <v>152</v>
      </c>
      <c r="CZ5" s="85">
        <v>1</v>
      </c>
      <c r="DA5" s="156" t="s">
        <v>152</v>
      </c>
      <c r="DB5" s="404"/>
      <c r="DC5" s="85">
        <v>1</v>
      </c>
      <c r="DD5" s="85">
        <v>1</v>
      </c>
      <c r="DE5" s="156" t="s">
        <v>152</v>
      </c>
      <c r="DF5" s="404"/>
      <c r="DG5" s="85">
        <v>1</v>
      </c>
      <c r="DH5" s="85" t="s">
        <v>152</v>
      </c>
      <c r="DI5" s="156" t="s">
        <v>153</v>
      </c>
      <c r="DJ5" s="404"/>
      <c r="DK5" s="85" t="s">
        <v>152</v>
      </c>
      <c r="DL5" s="85" t="s">
        <v>152</v>
      </c>
      <c r="DM5" s="156" t="s">
        <v>153</v>
      </c>
      <c r="DN5" s="404"/>
      <c r="DO5" s="85" t="s">
        <v>152</v>
      </c>
      <c r="DP5" s="85" t="s">
        <v>152</v>
      </c>
      <c r="DQ5" s="156" t="s">
        <v>152</v>
      </c>
      <c r="DR5" s="404"/>
      <c r="DS5" s="85">
        <v>1</v>
      </c>
      <c r="DT5" s="85">
        <v>1</v>
      </c>
      <c r="DU5" s="156" t="s">
        <v>152</v>
      </c>
      <c r="DV5" s="404"/>
      <c r="DW5" s="85">
        <v>2</v>
      </c>
      <c r="DX5" s="85" t="s">
        <v>152</v>
      </c>
      <c r="DY5" s="156" t="s">
        <v>152</v>
      </c>
      <c r="DZ5" s="404"/>
      <c r="EA5" s="85" t="s">
        <v>153</v>
      </c>
      <c r="EB5" s="85">
        <v>1</v>
      </c>
      <c r="EC5" s="156" t="s">
        <v>152</v>
      </c>
      <c r="ED5" s="404"/>
      <c r="EE5" s="85" t="s">
        <v>152</v>
      </c>
      <c r="EF5" s="85">
        <v>1</v>
      </c>
      <c r="EG5" s="156" t="s">
        <v>152</v>
      </c>
      <c r="EH5" s="404"/>
      <c r="EI5" s="85" t="s">
        <v>153</v>
      </c>
      <c r="EJ5" s="85">
        <v>1</v>
      </c>
      <c r="EK5" s="156" t="s">
        <v>152</v>
      </c>
      <c r="EL5" s="404"/>
      <c r="EM5" s="85" t="s">
        <v>152</v>
      </c>
      <c r="EN5" s="85">
        <v>1</v>
      </c>
      <c r="EO5" s="156" t="s">
        <v>152</v>
      </c>
      <c r="EP5" s="404"/>
      <c r="EQ5" s="85">
        <v>2</v>
      </c>
      <c r="ER5" s="85" t="s">
        <v>153</v>
      </c>
      <c r="ES5" s="156" t="s">
        <v>152</v>
      </c>
      <c r="ET5" s="404"/>
      <c r="EU5" s="85">
        <v>1</v>
      </c>
      <c r="EV5" s="85" t="s">
        <v>152</v>
      </c>
      <c r="EW5" s="156" t="s">
        <v>152</v>
      </c>
      <c r="EX5" s="404"/>
      <c r="EY5" s="85">
        <v>1</v>
      </c>
      <c r="EZ5" s="85">
        <v>1</v>
      </c>
      <c r="FA5" s="156" t="s">
        <v>152</v>
      </c>
      <c r="FB5" s="404"/>
      <c r="FC5" s="85">
        <v>1</v>
      </c>
      <c r="FD5" s="85">
        <v>1</v>
      </c>
      <c r="FE5" s="156" t="s">
        <v>152</v>
      </c>
      <c r="FF5" s="404"/>
      <c r="FG5" s="156" t="s">
        <v>153</v>
      </c>
      <c r="FH5" s="85" t="s">
        <v>152</v>
      </c>
      <c r="FI5" s="156">
        <v>1</v>
      </c>
      <c r="FJ5" s="404"/>
      <c r="FK5" s="156">
        <v>1</v>
      </c>
      <c r="FL5" s="85" t="s">
        <v>152</v>
      </c>
      <c r="FM5" s="156" t="s">
        <v>152</v>
      </c>
      <c r="FN5" s="404"/>
      <c r="FO5" s="156" t="s">
        <v>152</v>
      </c>
      <c r="FP5" s="85">
        <v>1</v>
      </c>
      <c r="FQ5" s="156" t="s">
        <v>152</v>
      </c>
      <c r="FR5" s="404"/>
      <c r="FS5" s="156" t="s">
        <v>152</v>
      </c>
      <c r="FT5" s="85" t="s">
        <v>152</v>
      </c>
      <c r="FU5" s="156" t="s">
        <v>152</v>
      </c>
      <c r="FV5" s="245"/>
      <c r="FX5" s="156">
        <v>2</v>
      </c>
      <c r="GB5" s="156">
        <v>1</v>
      </c>
      <c r="GC5" s="85" t="s">
        <v>152</v>
      </c>
      <c r="GD5" s="85">
        <v>1</v>
      </c>
      <c r="GE5" s="85"/>
      <c r="GF5" s="156">
        <v>1</v>
      </c>
      <c r="GG5" s="85">
        <v>1</v>
      </c>
      <c r="GH5" s="85">
        <v>1</v>
      </c>
      <c r="GI5" s="85"/>
      <c r="GJ5" s="156" t="s">
        <v>152</v>
      </c>
      <c r="GK5" s="85">
        <v>1</v>
      </c>
      <c r="GL5" s="156">
        <v>3</v>
      </c>
      <c r="GM5" s="404"/>
      <c r="GN5" s="156">
        <v>1</v>
      </c>
      <c r="GO5" s="85" t="s">
        <v>152</v>
      </c>
      <c r="GP5" s="85">
        <v>1</v>
      </c>
      <c r="GQ5" s="85"/>
      <c r="GR5" s="156" t="s">
        <v>152</v>
      </c>
      <c r="GS5" s="85">
        <v>2</v>
      </c>
      <c r="GT5" s="85">
        <v>1</v>
      </c>
      <c r="GU5" s="85"/>
      <c r="GV5" s="156">
        <v>2</v>
      </c>
      <c r="GW5" s="85">
        <v>3</v>
      </c>
      <c r="GX5" s="85">
        <v>1</v>
      </c>
      <c r="GY5" s="85"/>
      <c r="GZ5" s="156" t="s">
        <v>152</v>
      </c>
      <c r="HA5" s="85">
        <v>1</v>
      </c>
      <c r="HB5" s="85" t="s">
        <v>152</v>
      </c>
      <c r="HC5" s="85"/>
      <c r="HD5" s="156">
        <v>1</v>
      </c>
      <c r="HE5" s="85">
        <v>2</v>
      </c>
      <c r="HF5" s="156" t="s">
        <v>152</v>
      </c>
      <c r="HG5" s="404"/>
      <c r="HH5" s="156">
        <v>1</v>
      </c>
      <c r="HI5" s="85">
        <v>1</v>
      </c>
      <c r="HJ5" s="156">
        <v>1</v>
      </c>
      <c r="HK5" s="404"/>
      <c r="HL5" s="156">
        <v>1</v>
      </c>
      <c r="HM5" s="85">
        <v>2</v>
      </c>
      <c r="HN5" s="156">
        <v>2</v>
      </c>
      <c r="HO5" s="404"/>
      <c r="HP5" s="156" t="s">
        <v>152</v>
      </c>
      <c r="HQ5" s="85" t="s">
        <v>152</v>
      </c>
      <c r="HR5" s="85" t="s">
        <v>153</v>
      </c>
      <c r="HS5" s="85"/>
      <c r="HT5" s="156" t="s">
        <v>152</v>
      </c>
      <c r="HU5" s="85">
        <v>1</v>
      </c>
      <c r="HV5" s="85" t="s">
        <v>153</v>
      </c>
      <c r="HW5" s="85"/>
      <c r="HX5" s="156">
        <v>1</v>
      </c>
      <c r="HY5" s="85">
        <v>2</v>
      </c>
      <c r="HZ5" s="85">
        <v>1</v>
      </c>
      <c r="IA5" s="85"/>
      <c r="IB5" s="85" t="s">
        <v>152</v>
      </c>
      <c r="IC5" s="85" t="s">
        <v>152</v>
      </c>
      <c r="ID5" s="85" t="s">
        <v>152</v>
      </c>
      <c r="IE5" s="85"/>
      <c r="IF5" s="85">
        <v>1</v>
      </c>
      <c r="IG5" s="85">
        <v>1</v>
      </c>
      <c r="IH5" s="156">
        <v>1</v>
      </c>
      <c r="II5" s="404"/>
      <c r="IJ5" s="85">
        <v>1</v>
      </c>
      <c r="IK5" s="85">
        <v>1</v>
      </c>
      <c r="IL5" s="156" t="s">
        <v>152</v>
      </c>
      <c r="IM5" s="404"/>
      <c r="IN5" s="85" t="s">
        <v>152</v>
      </c>
      <c r="IO5" s="85" t="s">
        <v>153</v>
      </c>
      <c r="IP5" s="156">
        <v>1</v>
      </c>
      <c r="IQ5" s="404"/>
      <c r="IR5" s="85">
        <v>1</v>
      </c>
      <c r="IS5" s="85">
        <v>2</v>
      </c>
      <c r="IT5" s="85">
        <v>1</v>
      </c>
      <c r="IU5" s="85"/>
      <c r="IV5" s="85">
        <v>1</v>
      </c>
      <c r="IW5" s="85">
        <v>1</v>
      </c>
      <c r="IX5" s="85" t="s">
        <v>152</v>
      </c>
      <c r="IY5" s="85"/>
      <c r="IZ5" s="85">
        <v>2</v>
      </c>
      <c r="JA5" s="85" t="s">
        <v>152</v>
      </c>
      <c r="JB5" s="85">
        <v>1</v>
      </c>
      <c r="JC5" s="85"/>
      <c r="JD5" s="85">
        <v>1</v>
      </c>
      <c r="JE5" s="85">
        <v>1</v>
      </c>
      <c r="JF5" s="85" t="s">
        <v>152</v>
      </c>
      <c r="JG5" s="85"/>
      <c r="JH5" s="85">
        <v>3</v>
      </c>
      <c r="JI5" s="85">
        <v>1</v>
      </c>
      <c r="JJ5" s="85" t="s">
        <v>152</v>
      </c>
      <c r="JK5" s="85"/>
      <c r="JL5" s="85">
        <v>5</v>
      </c>
      <c r="JM5" s="85">
        <v>2</v>
      </c>
      <c r="JN5" s="85">
        <v>2</v>
      </c>
      <c r="JO5" s="85"/>
      <c r="JP5" s="85" t="s">
        <v>152</v>
      </c>
      <c r="JQ5" s="85">
        <v>1</v>
      </c>
      <c r="JR5" s="85" t="s">
        <v>152</v>
      </c>
      <c r="JS5" s="85"/>
      <c r="JT5" s="85" t="s">
        <v>152</v>
      </c>
      <c r="JU5" s="85">
        <v>3</v>
      </c>
      <c r="JV5" s="85" t="s">
        <v>153</v>
      </c>
      <c r="JW5" s="85"/>
      <c r="JX5" s="85">
        <v>2</v>
      </c>
      <c r="JY5" s="85" t="s">
        <v>152</v>
      </c>
      <c r="JZ5" s="85">
        <v>1</v>
      </c>
      <c r="KA5" s="85"/>
      <c r="KB5" s="85">
        <v>1</v>
      </c>
      <c r="KC5" s="85">
        <v>1</v>
      </c>
      <c r="KD5" s="156" t="s">
        <v>152</v>
      </c>
      <c r="KE5" s="404"/>
      <c r="KF5" s="85">
        <v>1</v>
      </c>
      <c r="KG5" s="85">
        <v>1</v>
      </c>
      <c r="KH5" s="156">
        <v>3</v>
      </c>
      <c r="KI5" s="404"/>
      <c r="KJ5" s="85">
        <v>3</v>
      </c>
      <c r="KK5" s="85">
        <v>1</v>
      </c>
      <c r="KL5" s="156" t="s">
        <v>152</v>
      </c>
      <c r="KM5" s="404"/>
      <c r="KN5" s="85" t="s">
        <v>153</v>
      </c>
      <c r="KO5" s="85" t="s">
        <v>153</v>
      </c>
      <c r="KP5" s="156" t="s">
        <v>152</v>
      </c>
      <c r="KQ5" s="404"/>
      <c r="KR5" s="85">
        <v>65</v>
      </c>
      <c r="KS5" s="85">
        <v>18</v>
      </c>
      <c r="KT5" s="156">
        <v>12</v>
      </c>
      <c r="KU5" s="404"/>
      <c r="KV5" s="85" t="s">
        <v>152</v>
      </c>
      <c r="KW5" s="156">
        <v>1</v>
      </c>
      <c r="KX5" s="85" t="s">
        <v>152</v>
      </c>
      <c r="KY5" s="85"/>
      <c r="KZ5" s="85" t="s">
        <v>153</v>
      </c>
      <c r="LA5" s="156">
        <v>1</v>
      </c>
      <c r="LB5" s="85" t="s">
        <v>153</v>
      </c>
      <c r="LC5" s="85"/>
      <c r="LD5" s="85">
        <v>1</v>
      </c>
      <c r="LE5" s="156" t="s">
        <v>152</v>
      </c>
      <c r="LF5" s="85" t="s">
        <v>152</v>
      </c>
      <c r="LG5" s="85"/>
      <c r="LH5" s="85" t="s">
        <v>152</v>
      </c>
      <c r="LI5" s="156" t="s">
        <v>152</v>
      </c>
      <c r="LJ5" s="85" t="s">
        <v>152</v>
      </c>
      <c r="LK5" s="85"/>
      <c r="LL5" s="85" t="s">
        <v>152</v>
      </c>
      <c r="LM5" s="156" t="s">
        <v>152</v>
      </c>
      <c r="LN5" s="85" t="s">
        <v>152</v>
      </c>
      <c r="LO5" s="85"/>
      <c r="LP5" s="85">
        <v>1</v>
      </c>
      <c r="LQ5" s="156">
        <v>3</v>
      </c>
      <c r="LR5" s="85" t="s">
        <v>152</v>
      </c>
      <c r="LS5" s="85"/>
      <c r="LT5" s="85" t="s">
        <v>152</v>
      </c>
      <c r="LU5" s="156">
        <v>2</v>
      </c>
      <c r="LV5" s="85" t="s">
        <v>152</v>
      </c>
      <c r="LW5" s="85"/>
      <c r="LX5" s="85" t="s">
        <v>152</v>
      </c>
      <c r="LY5" s="156">
        <v>3</v>
      </c>
      <c r="LZ5" s="85">
        <v>1</v>
      </c>
      <c r="MA5" s="85"/>
      <c r="MB5" s="85" t="s">
        <v>152</v>
      </c>
      <c r="MC5" s="156">
        <v>4</v>
      </c>
      <c r="MD5" s="85">
        <v>1</v>
      </c>
      <c r="ME5" s="85"/>
      <c r="MF5" s="85">
        <v>2</v>
      </c>
      <c r="MG5" s="85">
        <v>2</v>
      </c>
      <c r="MH5" s="85">
        <v>1</v>
      </c>
      <c r="MI5" s="85"/>
      <c r="MJ5" s="85">
        <v>5</v>
      </c>
      <c r="MK5" s="85">
        <v>1</v>
      </c>
      <c r="ML5" s="85">
        <v>2</v>
      </c>
      <c r="MM5" s="85"/>
      <c r="MN5" s="85">
        <v>4</v>
      </c>
      <c r="MO5" s="85">
        <v>2</v>
      </c>
      <c r="MP5" s="85">
        <v>1</v>
      </c>
      <c r="MU5" s="156" t="s">
        <v>152</v>
      </c>
      <c r="MV5" s="85">
        <v>1</v>
      </c>
      <c r="MW5" s="85"/>
      <c r="MX5" s="85"/>
      <c r="MY5" s="85"/>
      <c r="MZ5" s="85" t="s">
        <v>152</v>
      </c>
      <c r="NA5" s="85">
        <v>1</v>
      </c>
      <c r="NB5" s="156"/>
      <c r="ND5" s="85">
        <v>3</v>
      </c>
      <c r="NE5" s="156">
        <v>6</v>
      </c>
      <c r="NF5" s="156">
        <v>27</v>
      </c>
      <c r="NG5" s="404"/>
      <c r="NH5" s="85" t="s">
        <v>152</v>
      </c>
      <c r="NI5" s="156" t="s">
        <v>152</v>
      </c>
      <c r="NJ5" s="156" t="s">
        <v>152</v>
      </c>
      <c r="NK5" s="404"/>
      <c r="NL5" s="85">
        <v>1</v>
      </c>
      <c r="NM5" s="156">
        <v>4</v>
      </c>
      <c r="NN5" s="156">
        <v>1</v>
      </c>
      <c r="NO5" s="404"/>
      <c r="NP5" s="85" t="s">
        <v>153</v>
      </c>
      <c r="NQ5" s="156">
        <v>5</v>
      </c>
      <c r="NR5" s="156" t="s">
        <v>153</v>
      </c>
      <c r="NS5" s="404"/>
      <c r="NT5" s="85">
        <v>1</v>
      </c>
      <c r="NU5" s="156">
        <v>3</v>
      </c>
      <c r="NV5" s="156">
        <v>1</v>
      </c>
      <c r="NW5" s="404"/>
      <c r="NX5" s="85">
        <v>1</v>
      </c>
      <c r="NY5" s="156" t="s">
        <v>152</v>
      </c>
      <c r="NZ5" s="156">
        <v>1</v>
      </c>
      <c r="OA5" s="404"/>
      <c r="OB5" s="85" t="s">
        <v>152</v>
      </c>
      <c r="OC5" s="156">
        <v>3</v>
      </c>
      <c r="OD5" s="156" t="s">
        <v>152</v>
      </c>
      <c r="OE5" s="404"/>
      <c r="OF5" s="85">
        <v>1</v>
      </c>
      <c r="OG5" s="156">
        <v>1</v>
      </c>
      <c r="OH5" s="156">
        <v>5</v>
      </c>
      <c r="OI5" s="404"/>
      <c r="OJ5" s="85">
        <v>2</v>
      </c>
      <c r="OK5" s="156">
        <v>6</v>
      </c>
      <c r="OL5" s="156">
        <v>1</v>
      </c>
      <c r="OM5" s="404"/>
      <c r="ON5" s="85">
        <v>13</v>
      </c>
      <c r="OO5" s="156">
        <v>1</v>
      </c>
      <c r="OP5" s="156">
        <v>3</v>
      </c>
      <c r="OQ5" s="404"/>
      <c r="OR5" s="85">
        <v>2</v>
      </c>
      <c r="OS5" s="156">
        <v>1</v>
      </c>
      <c r="OT5" s="156" t="s">
        <v>152</v>
      </c>
      <c r="OU5" s="404"/>
      <c r="OV5" s="85">
        <v>1</v>
      </c>
      <c r="OW5" s="156">
        <v>4</v>
      </c>
      <c r="OX5" s="156">
        <v>1</v>
      </c>
      <c r="OY5" s="404"/>
      <c r="OZ5" s="85" t="s">
        <v>152</v>
      </c>
      <c r="PA5" s="156" t="s">
        <v>152</v>
      </c>
      <c r="PB5" s="156" t="s">
        <v>152</v>
      </c>
      <c r="PC5" s="404"/>
      <c r="PD5" s="85" t="s">
        <v>152</v>
      </c>
      <c r="PE5" s="156">
        <v>1</v>
      </c>
      <c r="PF5" s="156" t="s">
        <v>152</v>
      </c>
      <c r="PG5" s="404"/>
      <c r="PH5" s="85" t="s">
        <v>152</v>
      </c>
      <c r="PI5" s="156">
        <v>1</v>
      </c>
      <c r="PJ5" s="156" t="s">
        <v>152</v>
      </c>
      <c r="PK5" s="404"/>
      <c r="PL5" s="85">
        <v>1</v>
      </c>
      <c r="PM5" s="156">
        <v>2</v>
      </c>
      <c r="PN5" s="156" t="s">
        <v>153</v>
      </c>
      <c r="PO5" s="404"/>
      <c r="PP5" s="85">
        <v>1</v>
      </c>
      <c r="PQ5" s="156">
        <v>1</v>
      </c>
      <c r="PR5" s="156" t="s">
        <v>152</v>
      </c>
      <c r="PS5" s="404"/>
      <c r="PT5" s="85" t="s">
        <v>152</v>
      </c>
      <c r="PU5" s="156" t="s">
        <v>152</v>
      </c>
      <c r="PV5" s="156" t="s">
        <v>152</v>
      </c>
      <c r="PW5" s="404"/>
      <c r="PX5" s="85">
        <v>1</v>
      </c>
      <c r="PY5" s="156">
        <v>1</v>
      </c>
      <c r="PZ5" s="156" t="s">
        <v>152</v>
      </c>
      <c r="QA5" s="404"/>
      <c r="QB5" s="85" t="s">
        <v>153</v>
      </c>
      <c r="QC5" s="156">
        <v>6</v>
      </c>
      <c r="QD5" s="156">
        <v>3</v>
      </c>
      <c r="QE5" s="404"/>
      <c r="QF5" s="85">
        <v>1</v>
      </c>
      <c r="QG5" s="156" t="s">
        <v>152</v>
      </c>
      <c r="QH5" s="156" t="s">
        <v>153</v>
      </c>
      <c r="QI5" s="404"/>
      <c r="QJ5" s="85" t="s">
        <v>152</v>
      </c>
      <c r="QK5" s="156" t="s">
        <v>153</v>
      </c>
      <c r="QL5" s="156">
        <v>1</v>
      </c>
      <c r="QM5" s="404"/>
      <c r="QN5" s="85" t="s">
        <v>153</v>
      </c>
      <c r="QO5" s="156">
        <v>1</v>
      </c>
      <c r="QP5" s="156" t="s">
        <v>152</v>
      </c>
      <c r="QQ5" s="404"/>
      <c r="QR5" s="85" t="s">
        <v>152</v>
      </c>
      <c r="QS5" s="156" t="s">
        <v>152</v>
      </c>
      <c r="QT5" s="156" t="s">
        <v>153</v>
      </c>
      <c r="QU5" s="404"/>
      <c r="QV5" s="156" t="s">
        <v>152</v>
      </c>
      <c r="QW5" s="156">
        <v>1</v>
      </c>
      <c r="QX5" s="156" t="s">
        <v>152</v>
      </c>
      <c r="QY5" s="404"/>
      <c r="QZ5" s="156">
        <v>10</v>
      </c>
      <c r="RA5" s="156">
        <v>7</v>
      </c>
      <c r="RB5" s="156">
        <v>2</v>
      </c>
      <c r="RC5" s="404"/>
      <c r="RD5" s="156" t="s">
        <v>152</v>
      </c>
      <c r="RE5" s="156">
        <v>1</v>
      </c>
      <c r="RF5" s="156" t="s">
        <v>152</v>
      </c>
      <c r="RG5" s="404"/>
      <c r="RH5" s="156" t="s">
        <v>153</v>
      </c>
      <c r="RI5" s="156">
        <v>1</v>
      </c>
      <c r="RJ5" s="156" t="s">
        <v>152</v>
      </c>
      <c r="RK5" s="404"/>
      <c r="RL5" s="156">
        <v>2</v>
      </c>
      <c r="RM5" s="156">
        <v>2</v>
      </c>
      <c r="RN5" s="156">
        <v>5</v>
      </c>
      <c r="RO5" s="404"/>
      <c r="RP5" s="156" t="s">
        <v>152</v>
      </c>
      <c r="RQ5" s="156">
        <v>1</v>
      </c>
      <c r="RR5" s="156" t="s">
        <v>152</v>
      </c>
      <c r="RS5" s="404"/>
      <c r="RT5" s="156" t="s">
        <v>152</v>
      </c>
      <c r="RU5" s="156">
        <v>1</v>
      </c>
      <c r="RV5" s="156" t="s">
        <v>152</v>
      </c>
      <c r="RW5" s="404"/>
      <c r="RX5" s="156">
        <v>1</v>
      </c>
      <c r="RY5" s="156" t="s">
        <v>152</v>
      </c>
      <c r="RZ5" s="156" t="s">
        <v>152</v>
      </c>
      <c r="SA5" s="404"/>
      <c r="SB5" s="156" t="s">
        <v>152</v>
      </c>
      <c r="SC5" s="156" t="s">
        <v>153</v>
      </c>
      <c r="SD5" s="156" t="s">
        <v>153</v>
      </c>
      <c r="SE5" s="278"/>
      <c r="SF5" s="23" t="s">
        <v>152</v>
      </c>
      <c r="SG5" s="156" t="s">
        <v>152</v>
      </c>
      <c r="SH5" s="156" t="s">
        <v>153</v>
      </c>
      <c r="SI5" s="278"/>
      <c r="SJ5" s="23">
        <v>2</v>
      </c>
      <c r="SK5" s="156" t="s">
        <v>152</v>
      </c>
      <c r="SL5" s="156">
        <v>3</v>
      </c>
      <c r="SM5" s="278"/>
      <c r="SN5" s="23" t="s">
        <v>152</v>
      </c>
      <c r="SO5" s="156" t="s">
        <v>152</v>
      </c>
      <c r="SP5" s="156" t="s">
        <v>153</v>
      </c>
      <c r="SQ5" s="278"/>
      <c r="SR5" s="23" t="s">
        <v>152</v>
      </c>
      <c r="SS5" s="156" t="s">
        <v>152</v>
      </c>
      <c r="ST5" s="156" t="s">
        <v>152</v>
      </c>
      <c r="SU5" s="278"/>
      <c r="SV5" s="23" t="s">
        <v>152</v>
      </c>
      <c r="SW5" s="156" t="s">
        <v>152</v>
      </c>
      <c r="SX5" s="156" t="s">
        <v>152</v>
      </c>
      <c r="SY5" s="278"/>
      <c r="SZ5" s="23" t="s">
        <v>152</v>
      </c>
      <c r="TA5" s="156" t="s">
        <v>152</v>
      </c>
      <c r="TB5" s="156" t="s">
        <v>153</v>
      </c>
      <c r="TC5" s="278"/>
      <c r="TD5" s="23" t="s">
        <v>152</v>
      </c>
      <c r="TE5" s="156" t="s">
        <v>152</v>
      </c>
      <c r="TF5" s="156" t="s">
        <v>153</v>
      </c>
      <c r="TG5" s="278"/>
      <c r="TH5" s="23">
        <v>1</v>
      </c>
      <c r="TI5" s="156">
        <v>2</v>
      </c>
      <c r="TJ5" s="156">
        <v>1</v>
      </c>
      <c r="TK5" s="278"/>
      <c r="TL5" s="23">
        <v>2</v>
      </c>
      <c r="TM5" s="156">
        <v>1</v>
      </c>
      <c r="TN5" s="156" t="s">
        <v>152</v>
      </c>
      <c r="TO5" s="278"/>
      <c r="TP5" s="23" t="s">
        <v>153</v>
      </c>
      <c r="TQ5" s="156">
        <v>2</v>
      </c>
      <c r="TR5" s="156" t="s">
        <v>153</v>
      </c>
      <c r="TW5" s="156">
        <v>5</v>
      </c>
      <c r="TX5" s="85">
        <v>2</v>
      </c>
      <c r="TY5" s="85"/>
      <c r="TZ5" s="156"/>
      <c r="UA5" s="156">
        <v>2</v>
      </c>
      <c r="UB5" s="85">
        <v>4</v>
      </c>
      <c r="UC5" s="156">
        <v>1</v>
      </c>
      <c r="UD5" s="404"/>
      <c r="UE5" s="156" t="s">
        <v>152</v>
      </c>
      <c r="UF5" s="85">
        <v>1</v>
      </c>
      <c r="UG5" s="156" t="s">
        <v>153</v>
      </c>
      <c r="UH5" s="404"/>
      <c r="UI5" s="156" t="s">
        <v>153</v>
      </c>
      <c r="UJ5" s="85">
        <v>1</v>
      </c>
      <c r="UK5" s="156">
        <v>3</v>
      </c>
      <c r="UL5" s="404"/>
      <c r="UM5" s="156" t="s">
        <v>152</v>
      </c>
      <c r="UN5" s="85" t="s">
        <v>153</v>
      </c>
      <c r="UO5" s="156" t="s">
        <v>153</v>
      </c>
      <c r="UP5" s="404"/>
      <c r="UQ5" s="156" t="s">
        <v>153</v>
      </c>
      <c r="UR5" s="85" t="s">
        <v>153</v>
      </c>
      <c r="US5" s="156">
        <v>1</v>
      </c>
      <c r="UT5" s="404"/>
      <c r="UU5" s="156">
        <v>1</v>
      </c>
      <c r="UV5" s="85" t="s">
        <v>152</v>
      </c>
      <c r="UW5" s="156">
        <v>12</v>
      </c>
      <c r="UX5" s="404"/>
      <c r="UY5" s="156" t="s">
        <v>153</v>
      </c>
      <c r="UZ5" s="85">
        <v>4</v>
      </c>
      <c r="VA5" s="156">
        <v>1</v>
      </c>
      <c r="VB5" s="404"/>
      <c r="VC5" s="156">
        <v>1</v>
      </c>
      <c r="VD5" s="85" t="s">
        <v>152</v>
      </c>
      <c r="VE5" s="156">
        <v>1</v>
      </c>
      <c r="VF5" s="404"/>
      <c r="VG5" s="156">
        <v>1</v>
      </c>
      <c r="VH5" s="85" t="s">
        <v>152</v>
      </c>
      <c r="VI5" s="156" t="s">
        <v>153</v>
      </c>
      <c r="VJ5" s="404"/>
      <c r="VK5" s="156">
        <v>1</v>
      </c>
      <c r="VL5" s="85" t="s">
        <v>152</v>
      </c>
      <c r="VM5" s="85"/>
      <c r="VN5" s="156"/>
      <c r="VO5" s="156" t="s">
        <v>153</v>
      </c>
      <c r="VP5" s="156">
        <v>1</v>
      </c>
      <c r="VQ5" s="156">
        <v>1</v>
      </c>
      <c r="VR5" s="404"/>
      <c r="VS5" s="156">
        <v>4</v>
      </c>
      <c r="VT5" s="156">
        <v>1</v>
      </c>
      <c r="VU5" s="156">
        <v>3</v>
      </c>
      <c r="VV5" s="404"/>
      <c r="VW5" s="156">
        <v>3</v>
      </c>
      <c r="VX5" s="156" t="s">
        <v>152</v>
      </c>
      <c r="VY5" s="156" t="s">
        <v>152</v>
      </c>
      <c r="VZ5" s="404"/>
      <c r="WA5" s="156" t="s">
        <v>153</v>
      </c>
      <c r="WB5" s="85" t="s">
        <v>153</v>
      </c>
      <c r="WC5" s="156" t="s">
        <v>152</v>
      </c>
      <c r="WD5" s="404"/>
      <c r="WE5" s="156" t="s">
        <v>152</v>
      </c>
      <c r="WF5" s="85" t="s">
        <v>152</v>
      </c>
      <c r="WG5" s="156" t="s">
        <v>152</v>
      </c>
      <c r="WH5" s="404"/>
      <c r="WI5" s="156" t="s">
        <v>152</v>
      </c>
      <c r="WJ5" s="85" t="s">
        <v>153</v>
      </c>
      <c r="WK5" s="156" t="s">
        <v>152</v>
      </c>
      <c r="WL5" s="404"/>
      <c r="WM5" s="156">
        <v>3</v>
      </c>
      <c r="WN5" s="85">
        <v>1</v>
      </c>
      <c r="WO5" s="85"/>
      <c r="WP5" s="156"/>
      <c r="WQ5" s="156">
        <v>1</v>
      </c>
      <c r="WR5" s="156">
        <v>3</v>
      </c>
      <c r="WS5" s="156" t="s">
        <v>152</v>
      </c>
      <c r="WT5" s="404"/>
      <c r="WU5" s="156">
        <v>43</v>
      </c>
      <c r="WV5" s="156">
        <v>24</v>
      </c>
      <c r="WW5" s="156">
        <v>4</v>
      </c>
      <c r="WX5" s="404"/>
      <c r="WY5" s="156" t="s">
        <v>153</v>
      </c>
      <c r="WZ5" s="156">
        <v>1</v>
      </c>
      <c r="XA5" s="156">
        <v>1</v>
      </c>
      <c r="XB5" s="404"/>
      <c r="XC5" s="156">
        <v>2</v>
      </c>
      <c r="XD5" s="156" t="s">
        <v>152</v>
      </c>
      <c r="XE5" s="156">
        <v>1</v>
      </c>
      <c r="XF5" s="404"/>
      <c r="XG5" s="156">
        <v>2</v>
      </c>
      <c r="XH5" s="156">
        <v>51</v>
      </c>
      <c r="XI5" s="156">
        <v>14</v>
      </c>
      <c r="XJ5" s="404"/>
      <c r="XK5" s="156">
        <v>1</v>
      </c>
      <c r="XL5" s="156">
        <v>39</v>
      </c>
      <c r="XM5" s="156">
        <v>4</v>
      </c>
      <c r="XN5" s="404"/>
      <c r="XO5" s="156">
        <v>2</v>
      </c>
      <c r="XP5" s="156">
        <v>74</v>
      </c>
      <c r="XQ5" s="156">
        <v>7</v>
      </c>
      <c r="XR5" s="404"/>
      <c r="XS5" s="156">
        <v>4</v>
      </c>
      <c r="XT5" s="156">
        <v>5</v>
      </c>
      <c r="XU5" s="156">
        <v>1</v>
      </c>
      <c r="XV5" s="404"/>
      <c r="XW5" s="156">
        <v>2</v>
      </c>
      <c r="XX5" s="156">
        <v>140</v>
      </c>
      <c r="XY5" s="156">
        <v>16</v>
      </c>
      <c r="XZ5" s="404"/>
      <c r="YA5" s="156">
        <v>1</v>
      </c>
      <c r="YB5" s="156">
        <v>11</v>
      </c>
      <c r="YC5" s="156">
        <v>1</v>
      </c>
      <c r="YD5" s="404"/>
      <c r="YE5" s="156">
        <v>1</v>
      </c>
      <c r="YF5" s="156">
        <v>5</v>
      </c>
      <c r="YG5" s="156">
        <v>2</v>
      </c>
      <c r="YH5" s="404"/>
      <c r="YI5" s="156">
        <v>5</v>
      </c>
      <c r="YJ5" s="156">
        <v>5</v>
      </c>
      <c r="YK5" s="156">
        <v>4</v>
      </c>
      <c r="YL5" s="404"/>
      <c r="YM5" s="156">
        <v>3</v>
      </c>
      <c r="YN5" s="156">
        <v>6</v>
      </c>
      <c r="YO5" s="156">
        <v>4</v>
      </c>
      <c r="YP5" s="404"/>
      <c r="YQ5" s="156">
        <v>4</v>
      </c>
      <c r="YR5" s="156">
        <v>1</v>
      </c>
      <c r="YS5" s="156" t="s">
        <v>153</v>
      </c>
      <c r="YT5" s="404"/>
      <c r="YU5" s="156">
        <v>3</v>
      </c>
      <c r="YV5" s="156">
        <v>2</v>
      </c>
      <c r="YW5" s="156">
        <v>1</v>
      </c>
      <c r="YX5" s="404"/>
      <c r="YY5" s="156">
        <v>4</v>
      </c>
      <c r="YZ5" s="156" t="s">
        <v>153</v>
      </c>
      <c r="ZA5" s="156">
        <v>1</v>
      </c>
      <c r="ZB5" s="404"/>
      <c r="ZC5" s="156">
        <v>1</v>
      </c>
      <c r="ZD5" s="156" t="s">
        <v>152</v>
      </c>
      <c r="ZE5" s="156" t="s">
        <v>152</v>
      </c>
      <c r="ZF5" s="404"/>
      <c r="ZG5" s="156">
        <v>2</v>
      </c>
      <c r="ZH5" s="156" t="s">
        <v>153</v>
      </c>
      <c r="ZI5" s="156" t="s">
        <v>152</v>
      </c>
      <c r="ZJ5" s="404"/>
      <c r="ZK5" s="156">
        <v>3</v>
      </c>
      <c r="ZL5" s="156">
        <v>4</v>
      </c>
      <c r="ZM5" s="156" t="s">
        <v>152</v>
      </c>
      <c r="ZN5" s="404"/>
      <c r="ZO5" s="156">
        <v>2</v>
      </c>
      <c r="ZP5" s="156" t="s">
        <v>152</v>
      </c>
      <c r="ZQ5" s="156" t="s">
        <v>152</v>
      </c>
      <c r="ZR5" s="404"/>
      <c r="ZS5" s="156">
        <v>1</v>
      </c>
      <c r="ZT5" s="156">
        <v>200</v>
      </c>
      <c r="ZU5" s="156">
        <v>26</v>
      </c>
      <c r="ZV5" s="404"/>
      <c r="ZW5" s="156">
        <v>3</v>
      </c>
      <c r="ZX5" s="156">
        <v>7</v>
      </c>
      <c r="ZY5" s="156">
        <v>1</v>
      </c>
      <c r="ZZ5" s="404"/>
      <c r="AAA5" s="156">
        <v>1</v>
      </c>
      <c r="AAB5" s="156" t="s">
        <v>152</v>
      </c>
      <c r="AAC5" s="156">
        <v>1</v>
      </c>
      <c r="AAD5" s="404"/>
      <c r="AAE5" s="156">
        <v>1</v>
      </c>
      <c r="AAF5" s="156" t="s">
        <v>153</v>
      </c>
      <c r="AAG5" s="156" t="s">
        <v>153</v>
      </c>
      <c r="AAH5" s="404"/>
      <c r="AAI5" s="156">
        <v>3</v>
      </c>
      <c r="AAJ5" s="156">
        <v>1</v>
      </c>
      <c r="AAK5" s="156">
        <v>2</v>
      </c>
      <c r="AAL5" s="404"/>
      <c r="AAM5" s="156" t="s">
        <v>153</v>
      </c>
      <c r="AAN5" s="156" t="s">
        <v>152</v>
      </c>
      <c r="AAO5" s="156" t="s">
        <v>152</v>
      </c>
      <c r="AAP5" s="404"/>
      <c r="AAQ5" s="156">
        <v>2</v>
      </c>
      <c r="AAR5" s="156" t="s">
        <v>152</v>
      </c>
      <c r="AAS5" s="156">
        <v>1</v>
      </c>
      <c r="AAT5" s="404"/>
      <c r="AAU5" s="156">
        <v>1</v>
      </c>
      <c r="AAV5" s="156" t="s">
        <v>152</v>
      </c>
      <c r="AAW5" s="156">
        <v>1</v>
      </c>
      <c r="AAX5" s="245"/>
      <c r="AAZ5" s="85">
        <v>7</v>
      </c>
      <c r="ABA5" s="156">
        <v>1</v>
      </c>
      <c r="ABD5" s="85">
        <v>4</v>
      </c>
      <c r="ABE5" s="156" t="s">
        <v>152</v>
      </c>
      <c r="ABF5" s="245"/>
      <c r="ABI5" s="404">
        <v>3</v>
      </c>
      <c r="ABJ5" s="404">
        <v>5</v>
      </c>
      <c r="ABK5" s="404"/>
      <c r="ABL5" s="404" t="s">
        <v>152</v>
      </c>
      <c r="ABM5" s="404">
        <v>2</v>
      </c>
      <c r="ABN5" s="404"/>
      <c r="ABO5" s="404">
        <v>5</v>
      </c>
      <c r="ABP5" s="404">
        <v>5</v>
      </c>
      <c r="ABQ5" s="404"/>
      <c r="ABR5" s="404">
        <v>3</v>
      </c>
      <c r="ABS5" s="404" t="s">
        <v>152</v>
      </c>
      <c r="ABT5" s="404"/>
      <c r="ABU5" s="404">
        <v>5</v>
      </c>
      <c r="ABV5" s="404">
        <v>1</v>
      </c>
      <c r="ABW5" s="404"/>
      <c r="ABX5" s="404">
        <v>4</v>
      </c>
      <c r="ABY5" s="404" t="s">
        <v>152</v>
      </c>
      <c r="ABZ5" s="404"/>
      <c r="ACA5" s="404" t="s">
        <v>152</v>
      </c>
      <c r="ACB5" s="404">
        <v>1</v>
      </c>
      <c r="ACC5" s="404"/>
      <c r="ACD5" s="404">
        <v>1</v>
      </c>
      <c r="ACE5" s="404">
        <v>1</v>
      </c>
      <c r="ACF5" s="404"/>
      <c r="ACG5" s="404">
        <v>2</v>
      </c>
      <c r="ACH5" s="404" t="s">
        <v>152</v>
      </c>
      <c r="ACI5" s="404"/>
      <c r="ACJ5" s="404">
        <v>1</v>
      </c>
      <c r="ACK5" s="404" t="s">
        <v>152</v>
      </c>
      <c r="ACL5" s="404"/>
      <c r="ACM5" s="404">
        <v>1</v>
      </c>
      <c r="ACN5" s="404" t="s">
        <v>152</v>
      </c>
      <c r="ACO5" s="404"/>
      <c r="ACP5" s="404">
        <v>3</v>
      </c>
      <c r="ACQ5" s="404" t="s">
        <v>152</v>
      </c>
      <c r="ACR5" s="404"/>
      <c r="ACS5" s="404">
        <v>2</v>
      </c>
      <c r="ACT5" s="404">
        <v>2</v>
      </c>
      <c r="ACU5" s="404"/>
      <c r="ACV5" s="404" t="s">
        <v>152</v>
      </c>
      <c r="ACW5" s="404">
        <v>2</v>
      </c>
      <c r="ACX5" s="404"/>
      <c r="ACY5" s="404">
        <v>4</v>
      </c>
      <c r="ACZ5" s="404">
        <v>3</v>
      </c>
      <c r="ADA5" s="404"/>
      <c r="ADB5" s="404" t="s">
        <v>152</v>
      </c>
      <c r="ADC5" s="404" t="s">
        <v>152</v>
      </c>
      <c r="ADD5" s="404"/>
      <c r="ADE5" s="404">
        <v>2</v>
      </c>
      <c r="ADF5" s="404">
        <v>2</v>
      </c>
      <c r="ADG5" s="404"/>
      <c r="ADH5" s="404" t="s">
        <v>153</v>
      </c>
      <c r="ADI5" s="404">
        <v>1</v>
      </c>
      <c r="ADJ5" s="404"/>
      <c r="ADK5" s="404" t="s">
        <v>153</v>
      </c>
      <c r="ADL5" s="404" t="s">
        <v>153</v>
      </c>
      <c r="ADM5" s="404"/>
      <c r="ADN5" s="404">
        <v>2</v>
      </c>
      <c r="ADO5" s="404">
        <v>1</v>
      </c>
      <c r="ADP5" s="404"/>
      <c r="ADQ5" s="404">
        <v>1</v>
      </c>
      <c r="ADR5" s="404" t="s">
        <v>153</v>
      </c>
      <c r="ADS5" s="404"/>
      <c r="ADT5" s="404">
        <v>2</v>
      </c>
      <c r="ADU5" s="404">
        <v>4</v>
      </c>
      <c r="ADV5" s="404"/>
      <c r="ADW5" s="404">
        <v>4</v>
      </c>
      <c r="ADX5" s="404">
        <v>2</v>
      </c>
      <c r="ADY5" s="404"/>
      <c r="ADZ5" s="404">
        <v>2</v>
      </c>
      <c r="AEA5" s="404">
        <v>1</v>
      </c>
      <c r="AEB5" s="404"/>
      <c r="AEC5" s="404" t="s">
        <v>152</v>
      </c>
      <c r="AED5" s="404">
        <v>1</v>
      </c>
    </row>
    <row r="6" spans="1:810" s="122" customFormat="1">
      <c r="A6" s="20" t="s">
        <v>154</v>
      </c>
      <c r="B6" s="20"/>
      <c r="C6" s="85">
        <v>2</v>
      </c>
      <c r="D6" s="85">
        <v>5</v>
      </c>
      <c r="E6" s="156">
        <v>2</v>
      </c>
      <c r="F6" s="404"/>
      <c r="G6" s="85">
        <v>5</v>
      </c>
      <c r="H6" s="85">
        <v>6</v>
      </c>
      <c r="I6" s="156">
        <v>1</v>
      </c>
      <c r="J6" s="404"/>
      <c r="K6" s="85">
        <v>1</v>
      </c>
      <c r="L6" s="85">
        <v>3</v>
      </c>
      <c r="M6" s="156">
        <v>3</v>
      </c>
      <c r="N6" s="404"/>
      <c r="O6" s="85">
        <v>5</v>
      </c>
      <c r="P6" s="85">
        <v>10</v>
      </c>
      <c r="Q6" s="156">
        <v>3</v>
      </c>
      <c r="R6" s="404"/>
      <c r="S6" s="85">
        <v>17</v>
      </c>
      <c r="T6" s="85">
        <v>7</v>
      </c>
      <c r="U6" s="156">
        <v>5</v>
      </c>
      <c r="V6" s="404"/>
      <c r="W6" s="85">
        <v>11</v>
      </c>
      <c r="X6" s="156">
        <v>22</v>
      </c>
      <c r="Y6" s="156">
        <v>4</v>
      </c>
      <c r="Z6" s="404"/>
      <c r="AA6" s="85">
        <v>12</v>
      </c>
      <c r="AB6" s="156">
        <v>9</v>
      </c>
      <c r="AC6" s="156">
        <v>1</v>
      </c>
      <c r="AD6" s="404"/>
      <c r="AE6" s="85">
        <v>5</v>
      </c>
      <c r="AF6" s="156">
        <v>16</v>
      </c>
      <c r="AG6" s="156">
        <v>4</v>
      </c>
      <c r="AH6" s="404"/>
      <c r="AI6" s="85">
        <v>6</v>
      </c>
      <c r="AJ6" s="156">
        <v>6</v>
      </c>
      <c r="AK6" s="156">
        <v>3</v>
      </c>
      <c r="AL6" s="404"/>
      <c r="AM6" s="85">
        <v>4</v>
      </c>
      <c r="AN6" s="156">
        <v>7</v>
      </c>
      <c r="AO6" s="156">
        <v>2</v>
      </c>
      <c r="AP6" s="404"/>
      <c r="AQ6" s="85">
        <v>1</v>
      </c>
      <c r="AR6" s="85">
        <v>3</v>
      </c>
      <c r="AS6" s="156" t="s">
        <v>152</v>
      </c>
      <c r="AT6" s="404"/>
      <c r="AU6" s="85">
        <v>3</v>
      </c>
      <c r="AV6" s="85">
        <v>38</v>
      </c>
      <c r="AW6" s="156">
        <v>2</v>
      </c>
      <c r="AX6" s="404"/>
      <c r="AY6" s="85">
        <v>1</v>
      </c>
      <c r="AZ6" s="85">
        <v>5</v>
      </c>
      <c r="BA6" s="156">
        <v>1</v>
      </c>
      <c r="BB6" s="404"/>
      <c r="BC6" s="85">
        <v>2</v>
      </c>
      <c r="BD6" s="85">
        <v>2</v>
      </c>
      <c r="BE6" s="156">
        <v>1</v>
      </c>
      <c r="BF6" s="404"/>
      <c r="BG6" s="85">
        <v>1</v>
      </c>
      <c r="BH6" s="85">
        <v>8</v>
      </c>
      <c r="BI6" s="156">
        <v>2</v>
      </c>
      <c r="BJ6" s="404"/>
      <c r="BK6" s="85">
        <v>3</v>
      </c>
      <c r="BL6" s="85">
        <v>6</v>
      </c>
      <c r="BM6" s="156">
        <v>1</v>
      </c>
      <c r="BN6" s="404"/>
      <c r="BO6" s="85">
        <v>3</v>
      </c>
      <c r="BP6" s="85">
        <v>3</v>
      </c>
      <c r="BQ6" s="156">
        <v>1</v>
      </c>
      <c r="BR6" s="404"/>
      <c r="BS6" s="85">
        <v>7</v>
      </c>
      <c r="BT6" s="156">
        <v>10</v>
      </c>
      <c r="BU6" s="156">
        <v>13</v>
      </c>
      <c r="BV6" s="404"/>
      <c r="BW6" s="85">
        <v>19</v>
      </c>
      <c r="BX6" s="156">
        <v>6</v>
      </c>
      <c r="BY6" s="156">
        <v>4</v>
      </c>
      <c r="BZ6" s="404"/>
      <c r="CA6" s="85">
        <v>8</v>
      </c>
      <c r="CB6" s="156">
        <v>9</v>
      </c>
      <c r="CC6" s="156">
        <v>4</v>
      </c>
      <c r="CD6" s="404"/>
      <c r="CE6" s="85">
        <v>570</v>
      </c>
      <c r="CF6" s="156">
        <v>4</v>
      </c>
      <c r="CG6" s="156">
        <v>8</v>
      </c>
      <c r="CH6" s="404"/>
      <c r="CI6" s="85">
        <v>150</v>
      </c>
      <c r="CJ6" s="85">
        <v>5</v>
      </c>
      <c r="CK6" s="156">
        <v>1</v>
      </c>
      <c r="CL6" s="404"/>
      <c r="CM6" s="85">
        <v>440</v>
      </c>
      <c r="CN6" s="85">
        <v>1</v>
      </c>
      <c r="CO6" s="156" t="s">
        <v>152</v>
      </c>
      <c r="CP6" s="404"/>
      <c r="CQ6" s="85">
        <v>1</v>
      </c>
      <c r="CR6" s="85" t="s">
        <v>152</v>
      </c>
      <c r="CS6" s="156">
        <v>1</v>
      </c>
      <c r="CT6" s="404"/>
      <c r="CU6" s="85">
        <v>2</v>
      </c>
      <c r="CV6" s="85">
        <v>3</v>
      </c>
      <c r="CW6" s="156">
        <v>1</v>
      </c>
      <c r="CX6" s="404"/>
      <c r="CY6" s="85">
        <v>1</v>
      </c>
      <c r="CZ6" s="85">
        <v>6</v>
      </c>
      <c r="DA6" s="156">
        <v>2</v>
      </c>
      <c r="DB6" s="404"/>
      <c r="DC6" s="85">
        <v>2</v>
      </c>
      <c r="DD6" s="85">
        <v>4</v>
      </c>
      <c r="DE6" s="156">
        <v>2</v>
      </c>
      <c r="DF6" s="404"/>
      <c r="DG6" s="85">
        <v>14</v>
      </c>
      <c r="DH6" s="85">
        <v>5</v>
      </c>
      <c r="DI6" s="156">
        <v>1</v>
      </c>
      <c r="DJ6" s="404"/>
      <c r="DK6" s="85">
        <v>1</v>
      </c>
      <c r="DL6" s="85">
        <v>4</v>
      </c>
      <c r="DM6" s="156">
        <v>1</v>
      </c>
      <c r="DN6" s="404"/>
      <c r="DO6" s="85">
        <v>2</v>
      </c>
      <c r="DP6" s="85">
        <v>1</v>
      </c>
      <c r="DQ6" s="156">
        <v>1</v>
      </c>
      <c r="DR6" s="404"/>
      <c r="DS6" s="85">
        <v>10</v>
      </c>
      <c r="DT6" s="85">
        <v>2</v>
      </c>
      <c r="DU6" s="156">
        <v>1</v>
      </c>
      <c r="DV6" s="404"/>
      <c r="DW6" s="85">
        <v>8</v>
      </c>
      <c r="DX6" s="85">
        <v>6</v>
      </c>
      <c r="DY6" s="156">
        <v>1</v>
      </c>
      <c r="DZ6" s="404"/>
      <c r="EA6" s="85">
        <v>2</v>
      </c>
      <c r="EB6" s="85">
        <v>18</v>
      </c>
      <c r="EC6" s="156">
        <v>1</v>
      </c>
      <c r="ED6" s="404"/>
      <c r="EE6" s="85">
        <v>2</v>
      </c>
      <c r="EF6" s="85">
        <v>6</v>
      </c>
      <c r="EG6" s="156">
        <v>2</v>
      </c>
      <c r="EH6" s="404"/>
      <c r="EI6" s="85">
        <v>3</v>
      </c>
      <c r="EJ6" s="85">
        <v>3</v>
      </c>
      <c r="EK6" s="156">
        <v>1</v>
      </c>
      <c r="EL6" s="404"/>
      <c r="EM6" s="85">
        <v>3</v>
      </c>
      <c r="EN6" s="85">
        <v>3</v>
      </c>
      <c r="EO6" s="156">
        <v>1</v>
      </c>
      <c r="EP6" s="404"/>
      <c r="EQ6" s="85">
        <v>9</v>
      </c>
      <c r="ER6" s="85">
        <v>8</v>
      </c>
      <c r="ES6" s="156">
        <v>1</v>
      </c>
      <c r="ET6" s="404"/>
      <c r="EU6" s="85">
        <v>5</v>
      </c>
      <c r="EV6" s="85">
        <v>4</v>
      </c>
      <c r="EW6" s="156">
        <v>1</v>
      </c>
      <c r="EX6" s="404"/>
      <c r="EY6" s="85">
        <v>5</v>
      </c>
      <c r="EZ6" s="85">
        <v>2</v>
      </c>
      <c r="FA6" s="156" t="s">
        <v>152</v>
      </c>
      <c r="FB6" s="404"/>
      <c r="FC6" s="85">
        <v>5</v>
      </c>
      <c r="FD6" s="85">
        <v>6</v>
      </c>
      <c r="FE6" s="156">
        <v>1</v>
      </c>
      <c r="FF6" s="404"/>
      <c r="FG6" s="156">
        <v>3</v>
      </c>
      <c r="FH6" s="85">
        <v>7</v>
      </c>
      <c r="FI6" s="156">
        <v>1</v>
      </c>
      <c r="FJ6" s="404"/>
      <c r="FK6" s="156">
        <v>10</v>
      </c>
      <c r="FL6" s="85">
        <v>7</v>
      </c>
      <c r="FM6" s="156">
        <v>3</v>
      </c>
      <c r="FN6" s="404"/>
      <c r="FO6" s="156">
        <v>9</v>
      </c>
      <c r="FP6" s="85">
        <v>13</v>
      </c>
      <c r="FQ6" s="156" t="s">
        <v>152</v>
      </c>
      <c r="FR6" s="404"/>
      <c r="FS6" s="156">
        <v>3</v>
      </c>
      <c r="FT6" s="85">
        <v>1</v>
      </c>
      <c r="FU6" s="156" t="s">
        <v>152</v>
      </c>
      <c r="FV6" s="245"/>
      <c r="FX6" s="156">
        <v>16</v>
      </c>
      <c r="GB6" s="156">
        <v>9</v>
      </c>
      <c r="GC6" s="85">
        <v>3</v>
      </c>
      <c r="GD6" s="85">
        <v>3</v>
      </c>
      <c r="GE6" s="85"/>
      <c r="GF6" s="156">
        <v>5</v>
      </c>
      <c r="GG6" s="85">
        <v>3</v>
      </c>
      <c r="GH6" s="85">
        <v>2</v>
      </c>
      <c r="GI6" s="85"/>
      <c r="GJ6" s="156">
        <v>15</v>
      </c>
      <c r="GK6" s="85">
        <v>3</v>
      </c>
      <c r="GL6" s="156">
        <v>14</v>
      </c>
      <c r="GM6" s="404"/>
      <c r="GN6" s="156">
        <v>75</v>
      </c>
      <c r="GO6" s="85">
        <v>6</v>
      </c>
      <c r="GP6" s="85">
        <v>4</v>
      </c>
      <c r="GQ6" s="85"/>
      <c r="GR6" s="156">
        <v>28</v>
      </c>
      <c r="GS6" s="85">
        <v>22</v>
      </c>
      <c r="GT6" s="85">
        <v>4</v>
      </c>
      <c r="GU6" s="85"/>
      <c r="GV6" s="156">
        <v>14</v>
      </c>
      <c r="GW6" s="85">
        <v>150</v>
      </c>
      <c r="GX6" s="85">
        <v>16</v>
      </c>
      <c r="GY6" s="85"/>
      <c r="GZ6" s="156">
        <v>2</v>
      </c>
      <c r="HA6" s="85">
        <v>6</v>
      </c>
      <c r="HB6" s="85">
        <v>2</v>
      </c>
      <c r="HC6" s="85"/>
      <c r="HD6" s="156">
        <v>3</v>
      </c>
      <c r="HE6" s="85">
        <v>6</v>
      </c>
      <c r="HF6" s="156" t="s">
        <v>152</v>
      </c>
      <c r="HG6" s="404"/>
      <c r="HH6" s="156">
        <v>4</v>
      </c>
      <c r="HI6" s="85">
        <v>1</v>
      </c>
      <c r="HJ6" s="156">
        <v>2</v>
      </c>
      <c r="HK6" s="404"/>
      <c r="HL6" s="156">
        <v>2</v>
      </c>
      <c r="HM6" s="85">
        <v>2</v>
      </c>
      <c r="HN6" s="156">
        <v>2</v>
      </c>
      <c r="HO6" s="404"/>
      <c r="HP6" s="156" t="s">
        <v>152</v>
      </c>
      <c r="HQ6" s="85">
        <v>5</v>
      </c>
      <c r="HR6" s="85">
        <v>4</v>
      </c>
      <c r="HS6" s="85"/>
      <c r="HT6" s="156">
        <v>10</v>
      </c>
      <c r="HU6" s="85">
        <v>11</v>
      </c>
      <c r="HV6" s="85">
        <v>1</v>
      </c>
      <c r="HW6" s="85"/>
      <c r="HX6" s="156">
        <v>11</v>
      </c>
      <c r="HY6" s="85">
        <v>15</v>
      </c>
      <c r="HZ6" s="85">
        <v>6</v>
      </c>
      <c r="IA6" s="85"/>
      <c r="IB6" s="85">
        <v>5</v>
      </c>
      <c r="IC6" s="85">
        <v>9</v>
      </c>
      <c r="ID6" s="85">
        <v>3</v>
      </c>
      <c r="IE6" s="85"/>
      <c r="IF6" s="85">
        <v>2</v>
      </c>
      <c r="IG6" s="85">
        <v>8</v>
      </c>
      <c r="IH6" s="156">
        <v>6</v>
      </c>
      <c r="II6" s="404"/>
      <c r="IJ6" s="85">
        <v>6</v>
      </c>
      <c r="IK6" s="85">
        <v>3</v>
      </c>
      <c r="IL6" s="156">
        <v>2</v>
      </c>
      <c r="IM6" s="404"/>
      <c r="IN6" s="85">
        <v>3</v>
      </c>
      <c r="IO6" s="85">
        <v>2</v>
      </c>
      <c r="IP6" s="156">
        <v>2</v>
      </c>
      <c r="IQ6" s="404"/>
      <c r="IR6" s="85">
        <v>3</v>
      </c>
      <c r="IS6" s="85">
        <v>4</v>
      </c>
      <c r="IT6" s="85">
        <v>4</v>
      </c>
      <c r="IU6" s="85"/>
      <c r="IV6" s="85">
        <v>8</v>
      </c>
      <c r="IW6" s="85">
        <v>11</v>
      </c>
      <c r="IX6" s="85">
        <v>4</v>
      </c>
      <c r="IY6" s="85"/>
      <c r="IZ6" s="85">
        <v>13</v>
      </c>
      <c r="JA6" s="85">
        <v>13</v>
      </c>
      <c r="JB6" s="85">
        <v>1</v>
      </c>
      <c r="JC6" s="85"/>
      <c r="JD6" s="85">
        <v>26</v>
      </c>
      <c r="JE6" s="85">
        <v>4</v>
      </c>
      <c r="JF6" s="85">
        <v>1</v>
      </c>
      <c r="JG6" s="85"/>
      <c r="JH6" s="85">
        <v>9</v>
      </c>
      <c r="JI6" s="85">
        <v>5</v>
      </c>
      <c r="JJ6" s="85">
        <v>3</v>
      </c>
      <c r="JK6" s="85"/>
      <c r="JL6" s="85">
        <v>12</v>
      </c>
      <c r="JM6" s="85">
        <v>7</v>
      </c>
      <c r="JN6" s="85">
        <v>1</v>
      </c>
      <c r="JO6" s="85"/>
      <c r="JP6" s="85">
        <v>1</v>
      </c>
      <c r="JQ6" s="85">
        <v>6</v>
      </c>
      <c r="JR6" s="85">
        <v>6</v>
      </c>
      <c r="JS6" s="85"/>
      <c r="JT6" s="85">
        <v>3</v>
      </c>
      <c r="JU6" s="85">
        <v>9</v>
      </c>
      <c r="JV6" s="85" t="s">
        <v>152</v>
      </c>
      <c r="JW6" s="85"/>
      <c r="JX6" s="85">
        <v>3</v>
      </c>
      <c r="JY6" s="85">
        <v>2</v>
      </c>
      <c r="JZ6" s="85">
        <v>4</v>
      </c>
      <c r="KA6" s="85"/>
      <c r="KB6" s="85">
        <v>5</v>
      </c>
      <c r="KC6" s="85">
        <v>1</v>
      </c>
      <c r="KD6" s="156">
        <v>2</v>
      </c>
      <c r="KE6" s="404"/>
      <c r="KF6" s="85">
        <v>3</v>
      </c>
      <c r="KG6" s="85" t="s">
        <v>152</v>
      </c>
      <c r="KH6" s="156">
        <v>3</v>
      </c>
      <c r="KI6" s="404"/>
      <c r="KJ6" s="85">
        <v>4</v>
      </c>
      <c r="KK6" s="85">
        <v>1</v>
      </c>
      <c r="KL6" s="156">
        <v>1</v>
      </c>
      <c r="KM6" s="404"/>
      <c r="KN6" s="85">
        <v>1</v>
      </c>
      <c r="KO6" s="85">
        <v>1</v>
      </c>
      <c r="KP6" s="156" t="s">
        <v>152</v>
      </c>
      <c r="KQ6" s="404"/>
      <c r="KR6" s="85">
        <v>3</v>
      </c>
      <c r="KS6" s="85">
        <v>3</v>
      </c>
      <c r="KT6" s="156">
        <v>1</v>
      </c>
      <c r="KU6" s="404"/>
      <c r="KV6" s="85">
        <v>4</v>
      </c>
      <c r="KW6" s="156">
        <v>5</v>
      </c>
      <c r="KX6" s="85">
        <v>4</v>
      </c>
      <c r="KY6" s="85"/>
      <c r="KZ6" s="85">
        <v>7</v>
      </c>
      <c r="LA6" s="156">
        <v>4</v>
      </c>
      <c r="LB6" s="85">
        <v>2</v>
      </c>
      <c r="LC6" s="85"/>
      <c r="LD6" s="85">
        <v>12</v>
      </c>
      <c r="LE6" s="156">
        <v>8</v>
      </c>
      <c r="LF6" s="85">
        <v>4</v>
      </c>
      <c r="LG6" s="85"/>
      <c r="LH6" s="85">
        <v>9</v>
      </c>
      <c r="LI6" s="156">
        <v>5</v>
      </c>
      <c r="LJ6" s="85">
        <v>2</v>
      </c>
      <c r="LK6" s="85"/>
      <c r="LL6" s="85">
        <v>4</v>
      </c>
      <c r="LM6" s="156">
        <v>1</v>
      </c>
      <c r="LN6" s="85">
        <v>4</v>
      </c>
      <c r="LO6" s="85"/>
      <c r="LP6" s="85">
        <v>11</v>
      </c>
      <c r="LQ6" s="156">
        <v>5</v>
      </c>
      <c r="LR6" s="85">
        <v>12</v>
      </c>
      <c r="LS6" s="85"/>
      <c r="LT6" s="85">
        <v>8</v>
      </c>
      <c r="LU6" s="156">
        <v>2</v>
      </c>
      <c r="LV6" s="85">
        <v>6</v>
      </c>
      <c r="LW6" s="85"/>
      <c r="LX6" s="85">
        <v>7</v>
      </c>
      <c r="LY6" s="156">
        <v>1</v>
      </c>
      <c r="LZ6" s="85">
        <v>13</v>
      </c>
      <c r="MA6" s="85"/>
      <c r="MB6" s="85">
        <v>3</v>
      </c>
      <c r="MC6" s="156">
        <v>3</v>
      </c>
      <c r="MD6" s="85">
        <v>4</v>
      </c>
      <c r="ME6" s="85"/>
      <c r="MF6" s="85">
        <v>5</v>
      </c>
      <c r="MG6" s="85">
        <v>1</v>
      </c>
      <c r="MH6" s="85">
        <v>2</v>
      </c>
      <c r="MI6" s="85"/>
      <c r="MJ6" s="85">
        <v>12</v>
      </c>
      <c r="MK6" s="85">
        <v>2</v>
      </c>
      <c r="ML6" s="85">
        <v>5</v>
      </c>
      <c r="MM6" s="85"/>
      <c r="MN6" s="85">
        <v>8</v>
      </c>
      <c r="MO6" s="85">
        <v>2</v>
      </c>
      <c r="MP6" s="85">
        <v>2</v>
      </c>
      <c r="MU6" s="156">
        <v>3</v>
      </c>
      <c r="MV6" s="85">
        <v>24</v>
      </c>
      <c r="MW6" s="85"/>
      <c r="MX6" s="85"/>
      <c r="MY6" s="85"/>
      <c r="MZ6" s="85">
        <v>2</v>
      </c>
      <c r="NA6" s="85">
        <v>1</v>
      </c>
      <c r="NB6" s="156"/>
      <c r="ND6" s="85">
        <v>110</v>
      </c>
      <c r="NE6" s="156">
        <v>56</v>
      </c>
      <c r="NF6" s="156">
        <v>29</v>
      </c>
      <c r="NG6" s="404"/>
      <c r="NH6" s="85">
        <v>60</v>
      </c>
      <c r="NI6" s="156">
        <v>31</v>
      </c>
      <c r="NJ6" s="156">
        <v>7</v>
      </c>
      <c r="NK6" s="404"/>
      <c r="NL6" s="85">
        <v>61</v>
      </c>
      <c r="NM6" s="156">
        <v>120</v>
      </c>
      <c r="NN6" s="156">
        <v>37</v>
      </c>
      <c r="NO6" s="404"/>
      <c r="NP6" s="85">
        <v>50</v>
      </c>
      <c r="NQ6" s="156">
        <v>78</v>
      </c>
      <c r="NR6" s="156">
        <v>18</v>
      </c>
      <c r="NS6" s="404"/>
      <c r="NT6" s="85">
        <v>78</v>
      </c>
      <c r="NU6" s="156">
        <v>74</v>
      </c>
      <c r="NV6" s="156">
        <v>47</v>
      </c>
      <c r="NW6" s="404"/>
      <c r="NX6" s="85">
        <v>36</v>
      </c>
      <c r="NY6" s="156">
        <v>21</v>
      </c>
      <c r="NZ6" s="156">
        <v>11</v>
      </c>
      <c r="OA6" s="404"/>
      <c r="OB6" s="85">
        <v>26</v>
      </c>
      <c r="OC6" s="156">
        <v>51</v>
      </c>
      <c r="OD6" s="156">
        <v>11</v>
      </c>
      <c r="OE6" s="404"/>
      <c r="OF6" s="85">
        <v>55</v>
      </c>
      <c r="OG6" s="156">
        <v>66</v>
      </c>
      <c r="OH6" s="156">
        <v>38</v>
      </c>
      <c r="OI6" s="404"/>
      <c r="OJ6" s="85">
        <v>130</v>
      </c>
      <c r="OK6" s="156">
        <v>90</v>
      </c>
      <c r="OL6" s="156">
        <v>80</v>
      </c>
      <c r="OM6" s="404"/>
      <c r="ON6" s="85">
        <v>250</v>
      </c>
      <c r="OO6" s="156">
        <v>93</v>
      </c>
      <c r="OP6" s="156">
        <v>54</v>
      </c>
      <c r="OQ6" s="404"/>
      <c r="OR6" s="85">
        <v>98</v>
      </c>
      <c r="OS6" s="156">
        <v>140</v>
      </c>
      <c r="OT6" s="156">
        <v>72</v>
      </c>
      <c r="OU6" s="404"/>
      <c r="OV6" s="85">
        <v>140</v>
      </c>
      <c r="OW6" s="156">
        <v>120</v>
      </c>
      <c r="OX6" s="156">
        <v>55</v>
      </c>
      <c r="OY6" s="404"/>
      <c r="OZ6" s="85">
        <v>10</v>
      </c>
      <c r="PA6" s="156">
        <v>7</v>
      </c>
      <c r="PB6" s="156">
        <v>6</v>
      </c>
      <c r="PC6" s="404"/>
      <c r="PD6" s="85">
        <v>7</v>
      </c>
      <c r="PE6" s="156">
        <v>16</v>
      </c>
      <c r="PF6" s="156">
        <v>3</v>
      </c>
      <c r="PG6" s="404"/>
      <c r="PH6" s="85">
        <v>2</v>
      </c>
      <c r="PI6" s="156">
        <v>6</v>
      </c>
      <c r="PJ6" s="156">
        <v>3</v>
      </c>
      <c r="PK6" s="404"/>
      <c r="PL6" s="85">
        <v>13</v>
      </c>
      <c r="PM6" s="156">
        <v>24</v>
      </c>
      <c r="PN6" s="156">
        <v>4</v>
      </c>
      <c r="PO6" s="404"/>
      <c r="PP6" s="85">
        <v>18</v>
      </c>
      <c r="PQ6" s="156">
        <v>8</v>
      </c>
      <c r="PR6" s="156">
        <v>5</v>
      </c>
      <c r="PS6" s="404"/>
      <c r="PT6" s="85">
        <v>5</v>
      </c>
      <c r="PU6" s="156">
        <v>14</v>
      </c>
      <c r="PV6" s="156">
        <v>4</v>
      </c>
      <c r="PW6" s="404"/>
      <c r="PX6" s="85">
        <v>7</v>
      </c>
      <c r="PY6" s="156">
        <v>40</v>
      </c>
      <c r="PZ6" s="156">
        <v>1</v>
      </c>
      <c r="QA6" s="404"/>
      <c r="QB6" s="85">
        <v>2</v>
      </c>
      <c r="QC6" s="156">
        <v>40</v>
      </c>
      <c r="QD6" s="156">
        <v>12</v>
      </c>
      <c r="QE6" s="404"/>
      <c r="QF6" s="85">
        <v>17</v>
      </c>
      <c r="QG6" s="156">
        <v>11</v>
      </c>
      <c r="QH6" s="156">
        <v>11</v>
      </c>
      <c r="QI6" s="404"/>
      <c r="QJ6" s="85">
        <v>8</v>
      </c>
      <c r="QK6" s="156">
        <v>18</v>
      </c>
      <c r="QL6" s="156">
        <v>3</v>
      </c>
      <c r="QM6" s="404"/>
      <c r="QN6" s="85">
        <v>6</v>
      </c>
      <c r="QO6" s="156">
        <v>29</v>
      </c>
      <c r="QP6" s="156">
        <v>4</v>
      </c>
      <c r="QQ6" s="404"/>
      <c r="QR6" s="85">
        <v>9</v>
      </c>
      <c r="QS6" s="156">
        <v>27</v>
      </c>
      <c r="QT6" s="156">
        <v>11</v>
      </c>
      <c r="QU6" s="404"/>
      <c r="QV6" s="156">
        <v>9</v>
      </c>
      <c r="QW6" s="156">
        <v>52</v>
      </c>
      <c r="QX6" s="156">
        <v>50</v>
      </c>
      <c r="QY6" s="404"/>
      <c r="QZ6" s="156">
        <v>9</v>
      </c>
      <c r="RA6" s="156">
        <v>14</v>
      </c>
      <c r="RB6" s="156">
        <v>6</v>
      </c>
      <c r="RC6" s="404"/>
      <c r="RD6" s="156">
        <v>8</v>
      </c>
      <c r="RE6" s="156">
        <v>6</v>
      </c>
      <c r="RF6" s="156">
        <v>6</v>
      </c>
      <c r="RG6" s="404"/>
      <c r="RH6" s="156">
        <v>5</v>
      </c>
      <c r="RI6" s="156">
        <v>7</v>
      </c>
      <c r="RJ6" s="156">
        <v>8</v>
      </c>
      <c r="RK6" s="404"/>
      <c r="RL6" s="156">
        <v>13</v>
      </c>
      <c r="RM6" s="156">
        <v>13</v>
      </c>
      <c r="RN6" s="156">
        <v>12</v>
      </c>
      <c r="RO6" s="404"/>
      <c r="RP6" s="156">
        <v>8</v>
      </c>
      <c r="RQ6" s="156">
        <v>7</v>
      </c>
      <c r="RR6" s="156">
        <v>10</v>
      </c>
      <c r="RS6" s="404"/>
      <c r="RT6" s="156">
        <v>2</v>
      </c>
      <c r="RU6" s="156">
        <v>7</v>
      </c>
      <c r="RV6" s="156">
        <v>7</v>
      </c>
      <c r="RW6" s="404"/>
      <c r="RX6" s="156">
        <v>6</v>
      </c>
      <c r="RY6" s="156">
        <v>6</v>
      </c>
      <c r="RZ6" s="156">
        <v>5</v>
      </c>
      <c r="SA6" s="404"/>
      <c r="SB6" s="156">
        <v>2</v>
      </c>
      <c r="SC6" s="156">
        <v>9</v>
      </c>
      <c r="SD6" s="156">
        <v>1</v>
      </c>
      <c r="SE6" s="278"/>
      <c r="SF6" s="23">
        <v>33</v>
      </c>
      <c r="SG6" s="156">
        <v>7</v>
      </c>
      <c r="SH6" s="156">
        <v>5</v>
      </c>
      <c r="SI6" s="278"/>
      <c r="SJ6" s="23">
        <v>6</v>
      </c>
      <c r="SK6" s="156">
        <v>3</v>
      </c>
      <c r="SL6" s="156">
        <v>4</v>
      </c>
      <c r="SM6" s="278"/>
      <c r="SN6" s="23">
        <v>1</v>
      </c>
      <c r="SO6" s="156">
        <v>1</v>
      </c>
      <c r="SP6" s="156" t="s">
        <v>153</v>
      </c>
      <c r="SQ6" s="278"/>
      <c r="SR6" s="23">
        <v>2</v>
      </c>
      <c r="SS6" s="156">
        <v>5</v>
      </c>
      <c r="ST6" s="156">
        <v>6</v>
      </c>
      <c r="SU6" s="278"/>
      <c r="SV6" s="23">
        <v>1</v>
      </c>
      <c r="SW6" s="156">
        <v>1</v>
      </c>
      <c r="SX6" s="156">
        <v>4</v>
      </c>
      <c r="SY6" s="278"/>
      <c r="SZ6" s="23">
        <v>2</v>
      </c>
      <c r="TA6" s="156">
        <v>5</v>
      </c>
      <c r="TB6" s="156">
        <v>2</v>
      </c>
      <c r="TC6" s="278"/>
      <c r="TD6" s="23">
        <v>2</v>
      </c>
      <c r="TE6" s="156">
        <v>5</v>
      </c>
      <c r="TF6" s="156">
        <v>2</v>
      </c>
      <c r="TG6" s="278"/>
      <c r="TH6" s="23">
        <v>4</v>
      </c>
      <c r="TI6" s="156">
        <v>11</v>
      </c>
      <c r="TJ6" s="156">
        <v>6</v>
      </c>
      <c r="TK6" s="278"/>
      <c r="TL6" s="23">
        <v>6</v>
      </c>
      <c r="TM6" s="156">
        <v>6</v>
      </c>
      <c r="TN6" s="156">
        <v>3</v>
      </c>
      <c r="TO6" s="278"/>
      <c r="TP6" s="23">
        <v>4</v>
      </c>
      <c r="TQ6" s="156">
        <v>6</v>
      </c>
      <c r="TR6" s="156">
        <v>13</v>
      </c>
      <c r="TW6" s="156">
        <v>4</v>
      </c>
      <c r="TX6" s="85">
        <v>3</v>
      </c>
      <c r="TY6" s="85"/>
      <c r="TZ6" s="156"/>
      <c r="UA6" s="156">
        <v>2</v>
      </c>
      <c r="UB6" s="85">
        <v>62</v>
      </c>
      <c r="UC6" s="156">
        <v>4</v>
      </c>
      <c r="UD6" s="404"/>
      <c r="UE6" s="156">
        <v>4</v>
      </c>
      <c r="UF6" s="85">
        <v>7</v>
      </c>
      <c r="UG6" s="156">
        <v>2</v>
      </c>
      <c r="UH6" s="404"/>
      <c r="UI6" s="156" t="s">
        <v>152</v>
      </c>
      <c r="UJ6" s="85">
        <v>2</v>
      </c>
      <c r="UK6" s="156">
        <v>2</v>
      </c>
      <c r="UL6" s="404"/>
      <c r="UM6" s="156">
        <v>13</v>
      </c>
      <c r="UN6" s="85">
        <v>2</v>
      </c>
      <c r="UO6" s="156">
        <v>1</v>
      </c>
      <c r="UP6" s="404"/>
      <c r="UQ6" s="156">
        <v>1</v>
      </c>
      <c r="UR6" s="85">
        <v>3</v>
      </c>
      <c r="US6" s="156">
        <v>1</v>
      </c>
      <c r="UT6" s="404"/>
      <c r="UU6" s="156">
        <v>6</v>
      </c>
      <c r="UV6" s="85">
        <v>390</v>
      </c>
      <c r="UW6" s="156">
        <v>1</v>
      </c>
      <c r="UX6" s="404"/>
      <c r="UY6" s="156">
        <v>12</v>
      </c>
      <c r="UZ6" s="85">
        <v>4</v>
      </c>
      <c r="VA6" s="156">
        <v>13</v>
      </c>
      <c r="VB6" s="404"/>
      <c r="VC6" s="156">
        <v>6</v>
      </c>
      <c r="VD6" s="85">
        <v>1</v>
      </c>
      <c r="VE6" s="156">
        <v>5</v>
      </c>
      <c r="VF6" s="404"/>
      <c r="VG6" s="156">
        <v>1</v>
      </c>
      <c r="VH6" s="85">
        <v>5</v>
      </c>
      <c r="VI6" s="156" t="s">
        <v>152</v>
      </c>
      <c r="VJ6" s="404"/>
      <c r="VK6" s="156">
        <v>8</v>
      </c>
      <c r="VL6" s="85">
        <v>7</v>
      </c>
      <c r="VM6" s="85"/>
      <c r="VN6" s="156"/>
      <c r="VO6" s="156">
        <v>2</v>
      </c>
      <c r="VP6" s="156">
        <v>8</v>
      </c>
      <c r="VQ6" s="156">
        <v>4</v>
      </c>
      <c r="VR6" s="404"/>
      <c r="VS6" s="156">
        <v>7</v>
      </c>
      <c r="VT6" s="156">
        <v>6</v>
      </c>
      <c r="VU6" s="156">
        <v>6</v>
      </c>
      <c r="VV6" s="404"/>
      <c r="VW6" s="156">
        <v>2</v>
      </c>
      <c r="VX6" s="156">
        <v>6</v>
      </c>
      <c r="VY6" s="156">
        <v>1</v>
      </c>
      <c r="VZ6" s="404"/>
      <c r="WA6" s="156">
        <v>7</v>
      </c>
      <c r="WB6" s="85">
        <v>2</v>
      </c>
      <c r="WC6" s="156">
        <v>2</v>
      </c>
      <c r="WD6" s="404"/>
      <c r="WE6" s="156">
        <v>9</v>
      </c>
      <c r="WF6" s="85">
        <v>9</v>
      </c>
      <c r="WG6" s="156">
        <v>1</v>
      </c>
      <c r="WH6" s="404"/>
      <c r="WI6" s="156">
        <v>71</v>
      </c>
      <c r="WJ6" s="85">
        <v>14</v>
      </c>
      <c r="WK6" s="156">
        <v>5</v>
      </c>
      <c r="WL6" s="404"/>
      <c r="WM6" s="156">
        <v>7</v>
      </c>
      <c r="WN6" s="85">
        <v>6</v>
      </c>
      <c r="WO6" s="85"/>
      <c r="WP6" s="156"/>
      <c r="WQ6" s="156">
        <v>23</v>
      </c>
      <c r="WR6" s="156">
        <v>13</v>
      </c>
      <c r="WS6" s="156">
        <v>2</v>
      </c>
      <c r="WT6" s="404"/>
      <c r="WU6" s="156">
        <v>12</v>
      </c>
      <c r="WV6" s="156">
        <v>21</v>
      </c>
      <c r="WW6" s="156">
        <v>2</v>
      </c>
      <c r="WX6" s="404"/>
      <c r="WY6" s="156">
        <v>3</v>
      </c>
      <c r="WZ6" s="156">
        <v>11</v>
      </c>
      <c r="XA6" s="156">
        <v>7</v>
      </c>
      <c r="XB6" s="404"/>
      <c r="XC6" s="156">
        <v>30</v>
      </c>
      <c r="XD6" s="156">
        <v>14</v>
      </c>
      <c r="XE6" s="156">
        <v>5</v>
      </c>
      <c r="XF6" s="404"/>
      <c r="XG6" s="156">
        <v>24</v>
      </c>
      <c r="XH6" s="156">
        <v>19</v>
      </c>
      <c r="XI6" s="156">
        <v>5</v>
      </c>
      <c r="XJ6" s="404"/>
      <c r="XK6" s="156">
        <v>27</v>
      </c>
      <c r="XL6" s="156">
        <v>19</v>
      </c>
      <c r="XM6" s="156">
        <v>3</v>
      </c>
      <c r="XN6" s="404"/>
      <c r="XO6" s="156">
        <v>68</v>
      </c>
      <c r="XP6" s="156">
        <v>100</v>
      </c>
      <c r="XQ6" s="156">
        <v>2</v>
      </c>
      <c r="XR6" s="404"/>
      <c r="XS6" s="156">
        <v>62</v>
      </c>
      <c r="XT6" s="156">
        <v>49</v>
      </c>
      <c r="XU6" s="156">
        <v>6</v>
      </c>
      <c r="XV6" s="404"/>
      <c r="XW6" s="156">
        <v>69</v>
      </c>
      <c r="XX6" s="156">
        <v>14</v>
      </c>
      <c r="XY6" s="156">
        <v>3</v>
      </c>
      <c r="XZ6" s="404"/>
      <c r="YA6" s="156">
        <v>11</v>
      </c>
      <c r="YB6" s="156">
        <v>12</v>
      </c>
      <c r="YC6" s="156">
        <v>3</v>
      </c>
      <c r="YD6" s="404"/>
      <c r="YE6" s="156">
        <v>6</v>
      </c>
      <c r="YF6" s="156">
        <v>8</v>
      </c>
      <c r="YG6" s="156">
        <v>2</v>
      </c>
      <c r="YH6" s="404"/>
      <c r="YI6" s="156">
        <v>7</v>
      </c>
      <c r="YJ6" s="156">
        <v>4</v>
      </c>
      <c r="YK6" s="156">
        <v>14</v>
      </c>
      <c r="YL6" s="404"/>
      <c r="YM6" s="156">
        <v>6</v>
      </c>
      <c r="YN6" s="156">
        <v>16</v>
      </c>
      <c r="YO6" s="156">
        <v>770</v>
      </c>
      <c r="YP6" s="404"/>
      <c r="YQ6" s="156">
        <v>27</v>
      </c>
      <c r="YR6" s="156">
        <v>3</v>
      </c>
      <c r="YS6" s="156">
        <v>8</v>
      </c>
      <c r="YT6" s="404"/>
      <c r="YU6" s="156">
        <v>7</v>
      </c>
      <c r="YV6" s="156">
        <v>11</v>
      </c>
      <c r="YW6" s="156">
        <v>2</v>
      </c>
      <c r="YX6" s="404"/>
      <c r="YY6" s="156">
        <v>3</v>
      </c>
      <c r="YZ6" s="156">
        <v>6</v>
      </c>
      <c r="ZA6" s="156">
        <v>5</v>
      </c>
      <c r="ZB6" s="404"/>
      <c r="ZC6" s="156">
        <v>1</v>
      </c>
      <c r="ZD6" s="156">
        <v>1</v>
      </c>
      <c r="ZE6" s="156">
        <v>1</v>
      </c>
      <c r="ZF6" s="404"/>
      <c r="ZG6" s="156">
        <v>2</v>
      </c>
      <c r="ZH6" s="156" t="s">
        <v>153</v>
      </c>
      <c r="ZI6" s="156">
        <v>9</v>
      </c>
      <c r="ZJ6" s="404"/>
      <c r="ZK6" s="156">
        <v>6</v>
      </c>
      <c r="ZL6" s="156">
        <v>1</v>
      </c>
      <c r="ZM6" s="156">
        <v>1</v>
      </c>
      <c r="ZN6" s="404"/>
      <c r="ZO6" s="156">
        <v>9</v>
      </c>
      <c r="ZP6" s="156">
        <v>4</v>
      </c>
      <c r="ZQ6" s="156">
        <v>22</v>
      </c>
      <c r="ZR6" s="404"/>
      <c r="ZS6" s="156">
        <v>4</v>
      </c>
      <c r="ZT6" s="156">
        <v>2100</v>
      </c>
      <c r="ZU6" s="156">
        <v>16</v>
      </c>
      <c r="ZV6" s="404"/>
      <c r="ZW6" s="156">
        <v>6</v>
      </c>
      <c r="ZX6" s="156">
        <v>5</v>
      </c>
      <c r="ZY6" s="156">
        <v>5</v>
      </c>
      <c r="ZZ6" s="404"/>
      <c r="AAA6" s="156">
        <v>4</v>
      </c>
      <c r="AAB6" s="156">
        <v>9</v>
      </c>
      <c r="AAC6" s="156">
        <v>1</v>
      </c>
      <c r="AAD6" s="404"/>
      <c r="AAE6" s="156">
        <v>7</v>
      </c>
      <c r="AAF6" s="156">
        <v>4</v>
      </c>
      <c r="AAG6" s="156">
        <v>2</v>
      </c>
      <c r="AAH6" s="404"/>
      <c r="AAI6" s="156">
        <v>6</v>
      </c>
      <c r="AAJ6" s="156">
        <v>2</v>
      </c>
      <c r="AAK6" s="156">
        <v>1</v>
      </c>
      <c r="AAL6" s="404"/>
      <c r="AAM6" s="156">
        <v>70</v>
      </c>
      <c r="AAN6" s="156">
        <v>180</v>
      </c>
      <c r="AAO6" s="156">
        <v>1</v>
      </c>
      <c r="AAP6" s="404"/>
      <c r="AAQ6" s="156">
        <v>21</v>
      </c>
      <c r="AAR6" s="156">
        <v>6</v>
      </c>
      <c r="AAS6" s="156">
        <v>2</v>
      </c>
      <c r="AAT6" s="404"/>
      <c r="AAU6" s="156">
        <v>4</v>
      </c>
      <c r="AAV6" s="156">
        <v>16</v>
      </c>
      <c r="AAW6" s="156">
        <v>1</v>
      </c>
      <c r="AAX6" s="245"/>
      <c r="AAZ6" s="85">
        <v>10</v>
      </c>
      <c r="ABA6" s="156">
        <v>12</v>
      </c>
      <c r="ABD6" s="85">
        <v>16</v>
      </c>
      <c r="ABE6" s="156">
        <v>3</v>
      </c>
      <c r="ABF6" s="245"/>
      <c r="ABI6" s="404">
        <v>7</v>
      </c>
      <c r="ABJ6" s="404">
        <v>15</v>
      </c>
      <c r="ABK6" s="404"/>
      <c r="ABL6" s="404">
        <v>13</v>
      </c>
      <c r="ABM6" s="404">
        <v>8</v>
      </c>
      <c r="ABN6" s="404"/>
      <c r="ABO6" s="404">
        <v>13</v>
      </c>
      <c r="ABP6" s="404">
        <v>15</v>
      </c>
      <c r="ABQ6" s="404"/>
      <c r="ABR6" s="404">
        <v>21</v>
      </c>
      <c r="ABS6" s="404">
        <v>8</v>
      </c>
      <c r="ABT6" s="404"/>
      <c r="ABU6" s="404">
        <v>29</v>
      </c>
      <c r="ABV6" s="404">
        <v>32</v>
      </c>
      <c r="ABW6" s="404"/>
      <c r="ABX6" s="404">
        <v>11</v>
      </c>
      <c r="ABY6" s="404">
        <v>6</v>
      </c>
      <c r="ABZ6" s="404"/>
      <c r="ACA6" s="404">
        <v>3</v>
      </c>
      <c r="ACB6" s="404">
        <v>2</v>
      </c>
      <c r="ACC6" s="404"/>
      <c r="ACD6" s="404">
        <v>25</v>
      </c>
      <c r="ACE6" s="404">
        <v>3</v>
      </c>
      <c r="ACF6" s="404"/>
      <c r="ACG6" s="404">
        <v>3</v>
      </c>
      <c r="ACH6" s="404" t="s">
        <v>152</v>
      </c>
      <c r="ACI6" s="404"/>
      <c r="ACJ6" s="404">
        <v>6</v>
      </c>
      <c r="ACK6" s="404">
        <v>2</v>
      </c>
      <c r="ACL6" s="404"/>
      <c r="ACM6" s="404">
        <v>9</v>
      </c>
      <c r="ACN6" s="404" t="s">
        <v>152</v>
      </c>
      <c r="ACO6" s="404"/>
      <c r="ACP6" s="404">
        <v>30</v>
      </c>
      <c r="ACQ6" s="404">
        <v>12</v>
      </c>
      <c r="ACR6" s="404"/>
      <c r="ACS6" s="404">
        <v>6</v>
      </c>
      <c r="ACT6" s="404">
        <v>15</v>
      </c>
      <c r="ACU6" s="404"/>
      <c r="ACV6" s="404">
        <v>20</v>
      </c>
      <c r="ACW6" s="404">
        <v>9</v>
      </c>
      <c r="ACX6" s="404"/>
      <c r="ACY6" s="404">
        <v>48</v>
      </c>
      <c r="ACZ6" s="404">
        <v>25</v>
      </c>
      <c r="ADA6" s="404"/>
      <c r="ADB6" s="404">
        <v>7</v>
      </c>
      <c r="ADC6" s="404">
        <v>3</v>
      </c>
      <c r="ADD6" s="404"/>
      <c r="ADE6" s="404">
        <v>30</v>
      </c>
      <c r="ADF6" s="404">
        <v>19</v>
      </c>
      <c r="ADG6" s="404"/>
      <c r="ADH6" s="404">
        <v>4</v>
      </c>
      <c r="ADI6" s="404">
        <v>6</v>
      </c>
      <c r="ADJ6" s="404"/>
      <c r="ADK6" s="404">
        <v>14</v>
      </c>
      <c r="ADL6" s="404">
        <v>11</v>
      </c>
      <c r="ADM6" s="404"/>
      <c r="ADN6" s="404">
        <v>49</v>
      </c>
      <c r="ADO6" s="404">
        <v>12</v>
      </c>
      <c r="ADP6" s="404"/>
      <c r="ADQ6" s="404">
        <v>23</v>
      </c>
      <c r="ADR6" s="404">
        <v>15</v>
      </c>
      <c r="ADS6" s="404"/>
      <c r="ADT6" s="404">
        <v>2</v>
      </c>
      <c r="ADU6" s="404">
        <v>2</v>
      </c>
      <c r="ADV6" s="404"/>
      <c r="ADW6" s="404">
        <v>9</v>
      </c>
      <c r="ADX6" s="404">
        <v>2</v>
      </c>
      <c r="ADY6" s="404"/>
      <c r="ADZ6" s="404">
        <v>2</v>
      </c>
      <c r="AEA6" s="404">
        <v>3</v>
      </c>
      <c r="AEB6" s="404"/>
      <c r="AEC6" s="404">
        <v>5</v>
      </c>
      <c r="AED6" s="404">
        <v>3</v>
      </c>
    </row>
    <row r="7" spans="1:810" s="122" customFormat="1">
      <c r="A7" s="20" t="s">
        <v>155</v>
      </c>
      <c r="B7" s="20"/>
      <c r="C7" s="85">
        <v>26</v>
      </c>
      <c r="D7" s="85">
        <v>98</v>
      </c>
      <c r="E7" s="156">
        <v>24</v>
      </c>
      <c r="F7" s="404"/>
      <c r="G7" s="85">
        <v>37</v>
      </c>
      <c r="H7" s="85">
        <v>21</v>
      </c>
      <c r="I7" s="156">
        <v>12</v>
      </c>
      <c r="J7" s="404"/>
      <c r="K7" s="85">
        <v>21</v>
      </c>
      <c r="L7" s="85">
        <v>17</v>
      </c>
      <c r="M7" s="156">
        <v>8</v>
      </c>
      <c r="N7" s="404"/>
      <c r="O7" s="85">
        <v>15</v>
      </c>
      <c r="P7" s="85">
        <v>78</v>
      </c>
      <c r="Q7" s="156">
        <v>23</v>
      </c>
      <c r="R7" s="404"/>
      <c r="S7" s="85">
        <v>20</v>
      </c>
      <c r="T7" s="85">
        <v>20</v>
      </c>
      <c r="U7" s="156">
        <v>25</v>
      </c>
      <c r="V7" s="404"/>
      <c r="W7" s="85">
        <v>36</v>
      </c>
      <c r="X7" s="156">
        <v>42</v>
      </c>
      <c r="Y7" s="156">
        <v>34</v>
      </c>
      <c r="Z7" s="404"/>
      <c r="AA7" s="85">
        <v>74</v>
      </c>
      <c r="AB7" s="156">
        <v>60</v>
      </c>
      <c r="AC7" s="156">
        <v>6</v>
      </c>
      <c r="AD7" s="404"/>
      <c r="AE7" s="85">
        <v>14</v>
      </c>
      <c r="AF7" s="156">
        <v>57</v>
      </c>
      <c r="AG7" s="156">
        <v>18</v>
      </c>
      <c r="AH7" s="404"/>
      <c r="AI7" s="85">
        <v>55</v>
      </c>
      <c r="AJ7" s="156">
        <v>22</v>
      </c>
      <c r="AK7" s="156">
        <v>190</v>
      </c>
      <c r="AL7" s="404"/>
      <c r="AM7" s="85">
        <v>30</v>
      </c>
      <c r="AN7" s="156">
        <v>69</v>
      </c>
      <c r="AO7" s="156">
        <v>26</v>
      </c>
      <c r="AP7" s="404"/>
      <c r="AQ7" s="85">
        <v>14</v>
      </c>
      <c r="AR7" s="85">
        <v>160</v>
      </c>
      <c r="AS7" s="156">
        <v>7</v>
      </c>
      <c r="AT7" s="404"/>
      <c r="AU7" s="85">
        <v>32</v>
      </c>
      <c r="AV7" s="85">
        <v>35</v>
      </c>
      <c r="AW7" s="156">
        <v>37</v>
      </c>
      <c r="AX7" s="404"/>
      <c r="AY7" s="85">
        <v>43</v>
      </c>
      <c r="AZ7" s="85">
        <v>57</v>
      </c>
      <c r="BA7" s="156">
        <v>35</v>
      </c>
      <c r="BB7" s="404"/>
      <c r="BC7" s="85">
        <v>17</v>
      </c>
      <c r="BD7" s="85">
        <v>20</v>
      </c>
      <c r="BE7" s="156">
        <v>30</v>
      </c>
      <c r="BF7" s="404"/>
      <c r="BG7" s="85">
        <v>15</v>
      </c>
      <c r="BH7" s="85">
        <v>65</v>
      </c>
      <c r="BI7" s="156">
        <v>25</v>
      </c>
      <c r="BJ7" s="404"/>
      <c r="BK7" s="85">
        <v>56</v>
      </c>
      <c r="BL7" s="85">
        <v>62</v>
      </c>
      <c r="BM7" s="156">
        <v>9</v>
      </c>
      <c r="BN7" s="404"/>
      <c r="BO7" s="85">
        <v>13</v>
      </c>
      <c r="BP7" s="85">
        <v>22</v>
      </c>
      <c r="BQ7" s="156">
        <v>8</v>
      </c>
      <c r="BR7" s="404"/>
      <c r="BS7" s="85">
        <v>11</v>
      </c>
      <c r="BT7" s="156">
        <v>12</v>
      </c>
      <c r="BU7" s="156">
        <v>4</v>
      </c>
      <c r="BV7" s="404"/>
      <c r="BW7" s="85">
        <v>17</v>
      </c>
      <c r="BX7" s="156">
        <v>5</v>
      </c>
      <c r="BY7" s="156">
        <v>7</v>
      </c>
      <c r="BZ7" s="404"/>
      <c r="CA7" s="85">
        <v>430</v>
      </c>
      <c r="CB7" s="156">
        <v>210</v>
      </c>
      <c r="CC7" s="156">
        <v>52</v>
      </c>
      <c r="CD7" s="404"/>
      <c r="CE7" s="85">
        <v>2800</v>
      </c>
      <c r="CF7" s="156">
        <v>25</v>
      </c>
      <c r="CG7" s="156">
        <v>11</v>
      </c>
      <c r="CH7" s="404"/>
      <c r="CI7" s="85">
        <v>1500</v>
      </c>
      <c r="CJ7" s="85">
        <v>22</v>
      </c>
      <c r="CK7" s="156">
        <v>8</v>
      </c>
      <c r="CL7" s="404"/>
      <c r="CM7" s="85">
        <v>11000</v>
      </c>
      <c r="CN7" s="85">
        <v>17</v>
      </c>
      <c r="CO7" s="156">
        <v>15</v>
      </c>
      <c r="CP7" s="404"/>
      <c r="CQ7" s="85">
        <v>5</v>
      </c>
      <c r="CR7" s="85">
        <v>19</v>
      </c>
      <c r="CS7" s="156">
        <v>6</v>
      </c>
      <c r="CT7" s="404"/>
      <c r="CU7" s="85">
        <v>46</v>
      </c>
      <c r="CV7" s="85">
        <v>44</v>
      </c>
      <c r="CW7" s="156">
        <v>16</v>
      </c>
      <c r="CX7" s="404"/>
      <c r="CY7" s="85">
        <v>17</v>
      </c>
      <c r="CZ7" s="85">
        <v>31</v>
      </c>
      <c r="DA7" s="156">
        <v>8</v>
      </c>
      <c r="DB7" s="404"/>
      <c r="DC7" s="85">
        <v>28</v>
      </c>
      <c r="DD7" s="85">
        <v>22</v>
      </c>
      <c r="DE7" s="156">
        <v>34</v>
      </c>
      <c r="DF7" s="404"/>
      <c r="DG7" s="85">
        <v>120</v>
      </c>
      <c r="DH7" s="85">
        <v>28</v>
      </c>
      <c r="DI7" s="156">
        <v>18</v>
      </c>
      <c r="DJ7" s="404"/>
      <c r="DK7" s="85">
        <v>77</v>
      </c>
      <c r="DL7" s="85">
        <v>22</v>
      </c>
      <c r="DM7" s="156">
        <v>5</v>
      </c>
      <c r="DN7" s="404"/>
      <c r="DO7" s="85">
        <v>16</v>
      </c>
      <c r="DP7" s="85">
        <v>17</v>
      </c>
      <c r="DQ7" s="156">
        <v>39</v>
      </c>
      <c r="DR7" s="404"/>
      <c r="DS7" s="85">
        <v>59</v>
      </c>
      <c r="DT7" s="85">
        <v>28</v>
      </c>
      <c r="DU7" s="156">
        <v>8</v>
      </c>
      <c r="DV7" s="404"/>
      <c r="DW7" s="85">
        <v>70</v>
      </c>
      <c r="DX7" s="85">
        <v>63</v>
      </c>
      <c r="DY7" s="156">
        <v>28</v>
      </c>
      <c r="DZ7" s="404"/>
      <c r="EA7" s="85">
        <v>24</v>
      </c>
      <c r="EB7" s="85">
        <v>65</v>
      </c>
      <c r="EC7" s="156">
        <v>16</v>
      </c>
      <c r="ED7" s="404"/>
      <c r="EE7" s="85">
        <v>24</v>
      </c>
      <c r="EF7" s="85">
        <v>52</v>
      </c>
      <c r="EG7" s="156">
        <v>35</v>
      </c>
      <c r="EH7" s="404"/>
      <c r="EI7" s="85">
        <v>67</v>
      </c>
      <c r="EJ7" s="85">
        <v>110</v>
      </c>
      <c r="EK7" s="156">
        <v>140</v>
      </c>
      <c r="EL7" s="404"/>
      <c r="EM7" s="85">
        <v>230</v>
      </c>
      <c r="EN7" s="85">
        <v>170</v>
      </c>
      <c r="EO7" s="156">
        <v>200</v>
      </c>
      <c r="EP7" s="404"/>
      <c r="EQ7" s="85">
        <v>84</v>
      </c>
      <c r="ER7" s="85">
        <v>76</v>
      </c>
      <c r="ES7" s="156">
        <v>21</v>
      </c>
      <c r="ET7" s="404"/>
      <c r="EU7" s="85">
        <v>66</v>
      </c>
      <c r="EV7" s="85">
        <v>53</v>
      </c>
      <c r="EW7" s="156">
        <v>23</v>
      </c>
      <c r="EX7" s="404"/>
      <c r="EY7" s="85">
        <v>28</v>
      </c>
      <c r="EZ7" s="85">
        <v>40</v>
      </c>
      <c r="FA7" s="156">
        <v>11</v>
      </c>
      <c r="FB7" s="404"/>
      <c r="FC7" s="85">
        <v>45</v>
      </c>
      <c r="FD7" s="85">
        <v>59</v>
      </c>
      <c r="FE7" s="156">
        <v>26</v>
      </c>
      <c r="FF7" s="404"/>
      <c r="FG7" s="156">
        <v>18</v>
      </c>
      <c r="FH7" s="85">
        <v>63</v>
      </c>
      <c r="FI7" s="156">
        <v>38</v>
      </c>
      <c r="FJ7" s="404"/>
      <c r="FK7" s="156">
        <v>350</v>
      </c>
      <c r="FL7" s="85">
        <v>110</v>
      </c>
      <c r="FM7" s="156">
        <v>240</v>
      </c>
      <c r="FN7" s="404"/>
      <c r="FO7" s="156">
        <v>310</v>
      </c>
      <c r="FP7" s="85">
        <v>39</v>
      </c>
      <c r="FQ7" s="156">
        <v>25</v>
      </c>
      <c r="FR7" s="404"/>
      <c r="FS7" s="156">
        <v>31</v>
      </c>
      <c r="FT7" s="85">
        <v>22</v>
      </c>
      <c r="FU7" s="156">
        <v>4</v>
      </c>
      <c r="FV7" s="245"/>
      <c r="FX7" s="156">
        <v>57</v>
      </c>
      <c r="GB7" s="156">
        <v>67</v>
      </c>
      <c r="GC7" s="85">
        <v>23</v>
      </c>
      <c r="GD7" s="85">
        <v>28</v>
      </c>
      <c r="GE7" s="85"/>
      <c r="GF7" s="156">
        <v>26</v>
      </c>
      <c r="GG7" s="85">
        <v>15</v>
      </c>
      <c r="GH7" s="85">
        <v>13</v>
      </c>
      <c r="GI7" s="85"/>
      <c r="GJ7" s="156">
        <v>53</v>
      </c>
      <c r="GK7" s="85">
        <v>22</v>
      </c>
      <c r="GL7" s="156">
        <v>74</v>
      </c>
      <c r="GM7" s="404"/>
      <c r="GN7" s="156">
        <v>100</v>
      </c>
      <c r="GO7" s="85">
        <v>33</v>
      </c>
      <c r="GP7" s="85">
        <v>21</v>
      </c>
      <c r="GQ7" s="85"/>
      <c r="GR7" s="156">
        <v>38</v>
      </c>
      <c r="GS7" s="85">
        <v>94</v>
      </c>
      <c r="GT7" s="85">
        <v>6</v>
      </c>
      <c r="GU7" s="85"/>
      <c r="GV7" s="156">
        <v>68</v>
      </c>
      <c r="GW7" s="85">
        <v>41</v>
      </c>
      <c r="GX7" s="85">
        <v>14</v>
      </c>
      <c r="GY7" s="85"/>
      <c r="GZ7" s="156">
        <v>12</v>
      </c>
      <c r="HA7" s="85">
        <v>42</v>
      </c>
      <c r="HB7" s="85">
        <v>12</v>
      </c>
      <c r="HC7" s="85"/>
      <c r="HD7" s="156">
        <v>250</v>
      </c>
      <c r="HE7" s="85">
        <v>28</v>
      </c>
      <c r="HF7" s="156">
        <v>8</v>
      </c>
      <c r="HG7" s="404"/>
      <c r="HH7" s="156">
        <v>11</v>
      </c>
      <c r="HI7" s="85">
        <v>14</v>
      </c>
      <c r="HJ7" s="156">
        <v>20</v>
      </c>
      <c r="HK7" s="404"/>
      <c r="HL7" s="156">
        <v>15</v>
      </c>
      <c r="HM7" s="85">
        <v>29</v>
      </c>
      <c r="HN7" s="156">
        <v>52</v>
      </c>
      <c r="HO7" s="404"/>
      <c r="HP7" s="156">
        <v>28</v>
      </c>
      <c r="HQ7" s="85">
        <v>56</v>
      </c>
      <c r="HR7" s="85">
        <v>11</v>
      </c>
      <c r="HS7" s="85"/>
      <c r="HT7" s="156">
        <v>22</v>
      </c>
      <c r="HU7" s="85">
        <v>100</v>
      </c>
      <c r="HV7" s="85">
        <v>30</v>
      </c>
      <c r="HW7" s="85"/>
      <c r="HX7" s="156">
        <v>47</v>
      </c>
      <c r="HY7" s="85">
        <v>57</v>
      </c>
      <c r="HZ7" s="85">
        <v>51</v>
      </c>
      <c r="IA7" s="85"/>
      <c r="IB7" s="85">
        <v>35</v>
      </c>
      <c r="IC7" s="85">
        <v>41</v>
      </c>
      <c r="ID7" s="85">
        <v>20</v>
      </c>
      <c r="IE7" s="85"/>
      <c r="IF7" s="85">
        <v>56</v>
      </c>
      <c r="IG7" s="85">
        <v>44</v>
      </c>
      <c r="IH7" s="156">
        <v>23</v>
      </c>
      <c r="II7" s="404"/>
      <c r="IJ7" s="85">
        <v>59</v>
      </c>
      <c r="IK7" s="85">
        <v>52</v>
      </c>
      <c r="IL7" s="156">
        <v>15</v>
      </c>
      <c r="IM7" s="404"/>
      <c r="IN7" s="85">
        <v>23</v>
      </c>
      <c r="IO7" s="85">
        <v>39</v>
      </c>
      <c r="IP7" s="156">
        <v>31</v>
      </c>
      <c r="IQ7" s="404"/>
      <c r="IR7" s="85">
        <v>40</v>
      </c>
      <c r="IS7" s="85">
        <v>74</v>
      </c>
      <c r="IT7" s="85">
        <v>49</v>
      </c>
      <c r="IU7" s="85"/>
      <c r="IV7" s="85">
        <v>40</v>
      </c>
      <c r="IW7" s="85" t="s">
        <v>153</v>
      </c>
      <c r="IX7" s="85">
        <v>18</v>
      </c>
      <c r="IY7" s="85"/>
      <c r="IZ7" s="85">
        <v>66</v>
      </c>
      <c r="JA7" s="85">
        <v>37</v>
      </c>
      <c r="JB7" s="85">
        <v>31</v>
      </c>
      <c r="JC7" s="85"/>
      <c r="JD7" s="85">
        <v>430</v>
      </c>
      <c r="JE7" s="85">
        <v>530</v>
      </c>
      <c r="JF7" s="85">
        <v>20</v>
      </c>
      <c r="JG7" s="85"/>
      <c r="JH7" s="85">
        <v>140</v>
      </c>
      <c r="JI7" s="85">
        <v>100</v>
      </c>
      <c r="JJ7" s="85">
        <v>19</v>
      </c>
      <c r="JK7" s="85"/>
      <c r="JL7" s="85">
        <v>91</v>
      </c>
      <c r="JM7" s="85">
        <v>45</v>
      </c>
      <c r="JN7" s="85">
        <v>35</v>
      </c>
      <c r="JO7" s="85"/>
      <c r="JP7" s="85">
        <v>9</v>
      </c>
      <c r="JQ7" s="85">
        <v>72</v>
      </c>
      <c r="JR7" s="85">
        <v>41</v>
      </c>
      <c r="JS7" s="85"/>
      <c r="JT7" s="85">
        <v>53</v>
      </c>
      <c r="JU7" s="85">
        <v>98</v>
      </c>
      <c r="JV7" s="85">
        <v>16</v>
      </c>
      <c r="JW7" s="85"/>
      <c r="JX7" s="85">
        <v>86</v>
      </c>
      <c r="JY7" s="85">
        <v>45</v>
      </c>
      <c r="JZ7" s="85">
        <v>63</v>
      </c>
      <c r="KA7" s="85"/>
      <c r="KB7" s="85">
        <v>23</v>
      </c>
      <c r="KC7" s="85">
        <v>19</v>
      </c>
      <c r="KD7" s="156">
        <v>16</v>
      </c>
      <c r="KE7" s="404"/>
      <c r="KF7" s="85">
        <v>53</v>
      </c>
      <c r="KG7" s="85">
        <v>13</v>
      </c>
      <c r="KH7" s="156">
        <v>11</v>
      </c>
      <c r="KI7" s="404"/>
      <c r="KJ7" s="85">
        <v>13</v>
      </c>
      <c r="KK7" s="85">
        <v>10</v>
      </c>
      <c r="KL7" s="156">
        <v>6</v>
      </c>
      <c r="KM7" s="404"/>
      <c r="KN7" s="85">
        <v>4</v>
      </c>
      <c r="KO7" s="85">
        <v>13</v>
      </c>
      <c r="KP7" s="156">
        <v>3</v>
      </c>
      <c r="KQ7" s="404"/>
      <c r="KR7" s="85">
        <v>65</v>
      </c>
      <c r="KS7" s="85">
        <v>43</v>
      </c>
      <c r="KT7" s="156">
        <v>24</v>
      </c>
      <c r="KU7" s="404"/>
      <c r="KV7" s="85">
        <v>48</v>
      </c>
      <c r="KW7" s="156">
        <v>200</v>
      </c>
      <c r="KX7" s="85">
        <v>21</v>
      </c>
      <c r="KY7" s="85"/>
      <c r="KZ7" s="85">
        <v>120</v>
      </c>
      <c r="LA7" s="156">
        <v>130</v>
      </c>
      <c r="LB7" s="85">
        <v>6</v>
      </c>
      <c r="LC7" s="85"/>
      <c r="LD7" s="85">
        <v>52</v>
      </c>
      <c r="LE7" s="156">
        <v>20</v>
      </c>
      <c r="LF7" s="85">
        <v>21</v>
      </c>
      <c r="LG7" s="85"/>
      <c r="LH7" s="85">
        <v>40</v>
      </c>
      <c r="LI7" s="156">
        <v>38</v>
      </c>
      <c r="LJ7" s="85">
        <v>14</v>
      </c>
      <c r="LK7" s="85"/>
      <c r="LL7" s="85">
        <v>8</v>
      </c>
      <c r="LM7" s="156">
        <v>15</v>
      </c>
      <c r="LN7" s="85">
        <v>17</v>
      </c>
      <c r="LO7" s="85"/>
      <c r="LP7" s="85">
        <v>94</v>
      </c>
      <c r="LQ7" s="156">
        <v>250</v>
      </c>
      <c r="LR7" s="85">
        <v>91</v>
      </c>
      <c r="LS7" s="85"/>
      <c r="LT7" s="85">
        <v>39</v>
      </c>
      <c r="LU7" s="156">
        <v>69</v>
      </c>
      <c r="LV7" s="85">
        <v>22</v>
      </c>
      <c r="LW7" s="85"/>
      <c r="LX7" s="85">
        <v>81</v>
      </c>
      <c r="LY7" s="156">
        <v>30</v>
      </c>
      <c r="LZ7" s="85">
        <v>39</v>
      </c>
      <c r="MA7" s="85"/>
      <c r="MB7" s="85">
        <v>310</v>
      </c>
      <c r="MC7" s="156">
        <v>470</v>
      </c>
      <c r="MD7" s="85">
        <v>300</v>
      </c>
      <c r="ME7" s="85"/>
      <c r="MF7" s="85">
        <v>25</v>
      </c>
      <c r="MG7" s="85">
        <v>13</v>
      </c>
      <c r="MH7" s="85">
        <v>15</v>
      </c>
      <c r="MI7" s="85"/>
      <c r="MJ7" s="85">
        <v>37</v>
      </c>
      <c r="MK7" s="85">
        <v>18</v>
      </c>
      <c r="ML7" s="85">
        <v>41</v>
      </c>
      <c r="MM7" s="85"/>
      <c r="MN7" s="85">
        <v>460</v>
      </c>
      <c r="MO7" s="85">
        <v>28</v>
      </c>
      <c r="MP7" s="85">
        <v>170</v>
      </c>
      <c r="MU7" s="156">
        <v>18</v>
      </c>
      <c r="MV7" s="85">
        <v>67</v>
      </c>
      <c r="MW7" s="85"/>
      <c r="MX7" s="85"/>
      <c r="MY7" s="85"/>
      <c r="MZ7" s="85">
        <v>18</v>
      </c>
      <c r="NA7" s="85">
        <v>34</v>
      </c>
      <c r="NB7" s="156"/>
      <c r="ND7" s="85">
        <v>70</v>
      </c>
      <c r="NE7" s="156">
        <v>130</v>
      </c>
      <c r="NF7" s="156">
        <v>640</v>
      </c>
      <c r="NG7" s="404"/>
      <c r="NH7" s="85">
        <v>21</v>
      </c>
      <c r="NI7" s="156">
        <v>41</v>
      </c>
      <c r="NJ7" s="156">
        <v>23</v>
      </c>
      <c r="NK7" s="404"/>
      <c r="NL7" s="85">
        <v>35</v>
      </c>
      <c r="NM7" s="156">
        <v>81</v>
      </c>
      <c r="NN7" s="156">
        <v>40</v>
      </c>
      <c r="NO7" s="404"/>
      <c r="NP7" s="85">
        <v>17</v>
      </c>
      <c r="NQ7" s="156">
        <v>63</v>
      </c>
      <c r="NR7" s="156">
        <v>19</v>
      </c>
      <c r="NS7" s="404"/>
      <c r="NT7" s="85">
        <v>130</v>
      </c>
      <c r="NU7" s="156">
        <v>3400</v>
      </c>
      <c r="NV7" s="156">
        <v>290</v>
      </c>
      <c r="NW7" s="404"/>
      <c r="NX7" s="85">
        <v>26</v>
      </c>
      <c r="NY7" s="156">
        <v>25</v>
      </c>
      <c r="NZ7" s="156">
        <v>17</v>
      </c>
      <c r="OA7" s="404"/>
      <c r="OB7" s="85">
        <v>89</v>
      </c>
      <c r="OC7" s="156">
        <v>55</v>
      </c>
      <c r="OD7" s="156">
        <v>430</v>
      </c>
      <c r="OE7" s="404"/>
      <c r="OF7" s="85">
        <v>30</v>
      </c>
      <c r="OG7" s="156">
        <v>60</v>
      </c>
      <c r="OH7" s="156">
        <v>51</v>
      </c>
      <c r="OI7" s="404"/>
      <c r="OJ7" s="85">
        <v>620</v>
      </c>
      <c r="OK7" s="156">
        <v>100</v>
      </c>
      <c r="OL7" s="156">
        <v>810</v>
      </c>
      <c r="OM7" s="404"/>
      <c r="ON7" s="85">
        <v>420</v>
      </c>
      <c r="OO7" s="156">
        <v>25</v>
      </c>
      <c r="OP7" s="156">
        <v>140</v>
      </c>
      <c r="OQ7" s="404"/>
      <c r="OR7" s="85">
        <v>31</v>
      </c>
      <c r="OS7" s="156">
        <v>28</v>
      </c>
      <c r="OT7" s="156">
        <v>22</v>
      </c>
      <c r="OU7" s="404"/>
      <c r="OV7" s="85">
        <v>78</v>
      </c>
      <c r="OW7" s="156">
        <v>360</v>
      </c>
      <c r="OX7" s="156">
        <v>98</v>
      </c>
      <c r="OY7" s="404"/>
      <c r="OZ7" s="85">
        <v>25</v>
      </c>
      <c r="PA7" s="156">
        <v>37</v>
      </c>
      <c r="PB7" s="156">
        <v>10</v>
      </c>
      <c r="PC7" s="404"/>
      <c r="PD7" s="85">
        <v>16</v>
      </c>
      <c r="PE7" s="156">
        <v>56</v>
      </c>
      <c r="PF7" s="156">
        <v>28</v>
      </c>
      <c r="PG7" s="404"/>
      <c r="PH7" s="85">
        <v>12</v>
      </c>
      <c r="PI7" s="156">
        <v>32</v>
      </c>
      <c r="PJ7" s="156">
        <v>24</v>
      </c>
      <c r="PK7" s="404"/>
      <c r="PL7" s="85">
        <v>20</v>
      </c>
      <c r="PM7" s="156">
        <v>80</v>
      </c>
      <c r="PN7" s="156">
        <v>3</v>
      </c>
      <c r="PO7" s="404"/>
      <c r="PP7" s="85">
        <v>25</v>
      </c>
      <c r="PQ7" s="156">
        <v>64</v>
      </c>
      <c r="PR7" s="156">
        <v>16</v>
      </c>
      <c r="PS7" s="404"/>
      <c r="PT7" s="85">
        <v>110</v>
      </c>
      <c r="PU7" s="156">
        <v>65</v>
      </c>
      <c r="PV7" s="156">
        <v>35</v>
      </c>
      <c r="PW7" s="404"/>
      <c r="PX7" s="85">
        <v>49</v>
      </c>
      <c r="PY7" s="156">
        <v>160</v>
      </c>
      <c r="PZ7" s="156">
        <v>19</v>
      </c>
      <c r="QA7" s="404"/>
      <c r="QB7" s="85">
        <v>6</v>
      </c>
      <c r="QC7" s="156">
        <v>99</v>
      </c>
      <c r="QD7" s="156">
        <v>29</v>
      </c>
      <c r="QE7" s="404"/>
      <c r="QF7" s="85">
        <v>41</v>
      </c>
      <c r="QG7" s="156">
        <v>19</v>
      </c>
      <c r="QH7" s="156">
        <v>10</v>
      </c>
      <c r="QI7" s="404"/>
      <c r="QJ7" s="85">
        <v>25</v>
      </c>
      <c r="QK7" s="156">
        <v>96</v>
      </c>
      <c r="QL7" s="156">
        <v>14</v>
      </c>
      <c r="QM7" s="404"/>
      <c r="QN7" s="85">
        <v>15</v>
      </c>
      <c r="QO7" s="156">
        <v>110</v>
      </c>
      <c r="QP7" s="156">
        <v>15</v>
      </c>
      <c r="QQ7" s="404"/>
      <c r="QR7" s="85">
        <v>20</v>
      </c>
      <c r="QS7" s="156">
        <v>69</v>
      </c>
      <c r="QT7" s="156">
        <v>24</v>
      </c>
      <c r="QU7" s="404"/>
      <c r="QV7" s="156">
        <v>11</v>
      </c>
      <c r="QW7" s="156">
        <v>39</v>
      </c>
      <c r="QX7" s="156">
        <v>51</v>
      </c>
      <c r="QY7" s="404"/>
      <c r="QZ7" s="156">
        <v>49</v>
      </c>
      <c r="RA7" s="156">
        <v>28</v>
      </c>
      <c r="RB7" s="156">
        <v>9</v>
      </c>
      <c r="RC7" s="404"/>
      <c r="RD7" s="156">
        <v>15</v>
      </c>
      <c r="RE7" s="156">
        <v>43</v>
      </c>
      <c r="RF7" s="156">
        <v>55</v>
      </c>
      <c r="RG7" s="404"/>
      <c r="RH7" s="156">
        <v>22</v>
      </c>
      <c r="RI7" s="156">
        <v>58</v>
      </c>
      <c r="RJ7" s="156">
        <v>67</v>
      </c>
      <c r="RK7" s="404"/>
      <c r="RL7" s="156">
        <v>83</v>
      </c>
      <c r="RM7" s="156">
        <v>66</v>
      </c>
      <c r="RN7" s="156">
        <v>58</v>
      </c>
      <c r="RO7" s="404"/>
      <c r="RP7" s="156">
        <v>150</v>
      </c>
      <c r="RQ7" s="156">
        <v>83</v>
      </c>
      <c r="RR7" s="156">
        <v>86</v>
      </c>
      <c r="RS7" s="404"/>
      <c r="RT7" s="156">
        <v>170</v>
      </c>
      <c r="RU7" s="156">
        <v>54</v>
      </c>
      <c r="RV7" s="156">
        <v>63</v>
      </c>
      <c r="RW7" s="404"/>
      <c r="RX7" s="156">
        <v>20</v>
      </c>
      <c r="RY7" s="156">
        <v>28</v>
      </c>
      <c r="RZ7" s="156">
        <v>20</v>
      </c>
      <c r="SA7" s="404"/>
      <c r="SB7" s="156">
        <v>11</v>
      </c>
      <c r="SC7" s="156">
        <v>73</v>
      </c>
      <c r="SD7" s="156">
        <v>10</v>
      </c>
      <c r="SE7" s="278"/>
      <c r="SF7" s="23">
        <v>29</v>
      </c>
      <c r="SG7" s="156">
        <v>17</v>
      </c>
      <c r="SH7" s="156">
        <v>14</v>
      </c>
      <c r="SI7" s="278"/>
      <c r="SJ7" s="23">
        <v>32</v>
      </c>
      <c r="SK7" s="156">
        <v>40</v>
      </c>
      <c r="SL7" s="156">
        <v>42</v>
      </c>
      <c r="SM7" s="278"/>
      <c r="SN7" s="23">
        <v>4</v>
      </c>
      <c r="SO7" s="156">
        <v>12</v>
      </c>
      <c r="SP7" s="156">
        <v>2</v>
      </c>
      <c r="SQ7" s="278"/>
      <c r="SR7" s="23">
        <v>5</v>
      </c>
      <c r="SS7" s="156">
        <v>23</v>
      </c>
      <c r="ST7" s="156">
        <v>24</v>
      </c>
      <c r="SU7" s="278"/>
      <c r="SV7" s="23">
        <v>17</v>
      </c>
      <c r="SW7" s="156">
        <v>15</v>
      </c>
      <c r="SX7" s="156">
        <v>57</v>
      </c>
      <c r="SY7" s="278"/>
      <c r="SZ7" s="23">
        <v>3</v>
      </c>
      <c r="TA7" s="156">
        <v>13</v>
      </c>
      <c r="TB7" s="156">
        <v>6</v>
      </c>
      <c r="TC7" s="278"/>
      <c r="TD7" s="23">
        <v>24</v>
      </c>
      <c r="TE7" s="156">
        <v>21</v>
      </c>
      <c r="TF7" s="156">
        <v>8</v>
      </c>
      <c r="TG7" s="278"/>
      <c r="TH7" s="23">
        <v>79</v>
      </c>
      <c r="TI7" s="156">
        <v>5300</v>
      </c>
      <c r="TJ7" s="156">
        <v>80</v>
      </c>
      <c r="TK7" s="278"/>
      <c r="TL7" s="23">
        <v>66</v>
      </c>
      <c r="TM7" s="156">
        <v>200</v>
      </c>
      <c r="TN7" s="156">
        <v>18</v>
      </c>
      <c r="TO7" s="278"/>
      <c r="TP7" s="23">
        <v>18</v>
      </c>
      <c r="TQ7" s="156">
        <v>170</v>
      </c>
      <c r="TR7" s="156">
        <v>36</v>
      </c>
      <c r="TW7" s="156">
        <v>42</v>
      </c>
      <c r="TX7" s="85">
        <v>24</v>
      </c>
      <c r="TY7" s="85"/>
      <c r="TZ7" s="156"/>
      <c r="UA7" s="156">
        <v>220</v>
      </c>
      <c r="UB7" s="85">
        <v>1100</v>
      </c>
      <c r="UC7" s="156">
        <v>530</v>
      </c>
      <c r="UD7" s="404"/>
      <c r="UE7" s="156">
        <v>47</v>
      </c>
      <c r="UF7" s="85">
        <v>41</v>
      </c>
      <c r="UG7" s="156">
        <v>11</v>
      </c>
      <c r="UH7" s="404"/>
      <c r="UI7" s="156">
        <v>480</v>
      </c>
      <c r="UJ7" s="85">
        <v>1200</v>
      </c>
      <c r="UK7" s="156">
        <v>340</v>
      </c>
      <c r="UL7" s="404"/>
      <c r="UM7" s="156">
        <v>110</v>
      </c>
      <c r="UN7" s="85">
        <v>38</v>
      </c>
      <c r="UO7" s="156">
        <v>25</v>
      </c>
      <c r="UP7" s="404"/>
      <c r="UQ7" s="156">
        <v>58</v>
      </c>
      <c r="UR7" s="85">
        <v>180</v>
      </c>
      <c r="US7" s="156">
        <v>150</v>
      </c>
      <c r="UT7" s="404"/>
      <c r="UU7" s="156">
        <v>27</v>
      </c>
      <c r="UV7" s="85">
        <v>15</v>
      </c>
      <c r="UW7" s="156">
        <v>19</v>
      </c>
      <c r="UX7" s="404"/>
      <c r="UY7" s="156">
        <v>32</v>
      </c>
      <c r="UZ7" s="85">
        <v>29</v>
      </c>
      <c r="VA7" s="156">
        <v>36</v>
      </c>
      <c r="VB7" s="404"/>
      <c r="VC7" s="156">
        <v>31</v>
      </c>
      <c r="VD7" s="85">
        <v>19</v>
      </c>
      <c r="VE7" s="156">
        <v>12</v>
      </c>
      <c r="VF7" s="404"/>
      <c r="VG7" s="156">
        <v>41</v>
      </c>
      <c r="VH7" s="85">
        <v>15</v>
      </c>
      <c r="VI7" s="156">
        <v>8</v>
      </c>
      <c r="VJ7" s="404"/>
      <c r="VK7" s="156">
        <v>23</v>
      </c>
      <c r="VL7" s="85">
        <v>36</v>
      </c>
      <c r="VM7" s="85"/>
      <c r="VN7" s="156"/>
      <c r="VO7" s="156" t="s">
        <v>153</v>
      </c>
      <c r="VP7" s="156">
        <v>19</v>
      </c>
      <c r="VQ7" s="156">
        <v>41</v>
      </c>
      <c r="VR7" s="404"/>
      <c r="VS7" s="156">
        <v>78</v>
      </c>
      <c r="VT7" s="156">
        <v>210</v>
      </c>
      <c r="VU7" s="156">
        <v>92</v>
      </c>
      <c r="VV7" s="404"/>
      <c r="VW7" s="156">
        <v>48</v>
      </c>
      <c r="VX7" s="156">
        <v>670</v>
      </c>
      <c r="VY7" s="156">
        <v>88</v>
      </c>
      <c r="VZ7" s="404"/>
      <c r="WA7" s="156">
        <v>31</v>
      </c>
      <c r="WB7" s="85">
        <v>10</v>
      </c>
      <c r="WC7" s="156">
        <v>6</v>
      </c>
      <c r="WD7" s="404"/>
      <c r="WE7" s="156">
        <v>26</v>
      </c>
      <c r="WF7" s="85">
        <v>27</v>
      </c>
      <c r="WG7" s="156">
        <v>9</v>
      </c>
      <c r="WH7" s="404"/>
      <c r="WI7" s="156">
        <v>270</v>
      </c>
      <c r="WJ7" s="85">
        <v>150</v>
      </c>
      <c r="WK7" s="156">
        <v>38</v>
      </c>
      <c r="WL7" s="404"/>
      <c r="WM7" s="156">
        <v>70</v>
      </c>
      <c r="WN7" s="85">
        <v>240</v>
      </c>
      <c r="WO7" s="85"/>
      <c r="WP7" s="156"/>
      <c r="WQ7" s="156">
        <v>42</v>
      </c>
      <c r="WR7" s="156">
        <v>16</v>
      </c>
      <c r="WS7" s="156">
        <v>7</v>
      </c>
      <c r="WT7" s="404"/>
      <c r="WU7" s="156">
        <v>1300</v>
      </c>
      <c r="WV7" s="156">
        <v>490</v>
      </c>
      <c r="WW7" s="156">
        <v>130</v>
      </c>
      <c r="WX7" s="404"/>
      <c r="WY7" s="156">
        <v>110</v>
      </c>
      <c r="WZ7" s="156">
        <v>86</v>
      </c>
      <c r="XA7" s="156">
        <v>50</v>
      </c>
      <c r="XB7" s="404"/>
      <c r="XC7" s="156">
        <v>61</v>
      </c>
      <c r="XD7" s="156">
        <v>22</v>
      </c>
      <c r="XE7" s="156">
        <v>12</v>
      </c>
      <c r="XF7" s="404"/>
      <c r="XG7" s="156">
        <v>150</v>
      </c>
      <c r="XH7" s="156">
        <v>54</v>
      </c>
      <c r="XI7" s="156">
        <v>96</v>
      </c>
      <c r="XJ7" s="404"/>
      <c r="XK7" s="156">
        <v>270</v>
      </c>
      <c r="XL7" s="156">
        <v>72</v>
      </c>
      <c r="XM7" s="156">
        <v>58</v>
      </c>
      <c r="XN7" s="404"/>
      <c r="XO7" s="156">
        <v>110</v>
      </c>
      <c r="XP7" s="156">
        <v>170</v>
      </c>
      <c r="XQ7" s="156">
        <v>5</v>
      </c>
      <c r="XR7" s="404"/>
      <c r="XS7" s="156">
        <v>200</v>
      </c>
      <c r="XT7" s="156">
        <v>52</v>
      </c>
      <c r="XU7" s="156">
        <v>84</v>
      </c>
      <c r="XV7" s="404"/>
      <c r="XW7" s="156">
        <v>83</v>
      </c>
      <c r="XX7" s="156">
        <v>100</v>
      </c>
      <c r="XY7" s="156">
        <v>58</v>
      </c>
      <c r="XZ7" s="404"/>
      <c r="YA7" s="156">
        <v>1800</v>
      </c>
      <c r="YB7" s="156">
        <v>8900</v>
      </c>
      <c r="YC7" s="156">
        <v>1200</v>
      </c>
      <c r="YD7" s="404"/>
      <c r="YE7" s="156">
        <v>69</v>
      </c>
      <c r="YF7" s="156">
        <v>62</v>
      </c>
      <c r="YG7" s="156">
        <v>29</v>
      </c>
      <c r="YH7" s="404"/>
      <c r="YI7" s="156">
        <v>120</v>
      </c>
      <c r="YJ7" s="156">
        <v>35</v>
      </c>
      <c r="YK7" s="156">
        <v>130</v>
      </c>
      <c r="YL7" s="404"/>
      <c r="YM7" s="156">
        <v>180</v>
      </c>
      <c r="YN7" s="156">
        <v>92</v>
      </c>
      <c r="YO7" s="156">
        <v>40</v>
      </c>
      <c r="YP7" s="404"/>
      <c r="YQ7" s="156">
        <v>29</v>
      </c>
      <c r="YR7" s="156">
        <v>27</v>
      </c>
      <c r="YS7" s="156">
        <v>24</v>
      </c>
      <c r="YT7" s="404"/>
      <c r="YU7" s="156">
        <v>59</v>
      </c>
      <c r="YV7" s="156">
        <v>27</v>
      </c>
      <c r="YW7" s="156">
        <v>87</v>
      </c>
      <c r="YX7" s="404"/>
      <c r="YY7" s="156">
        <v>12</v>
      </c>
      <c r="YZ7" s="156">
        <v>30</v>
      </c>
      <c r="ZA7" s="156">
        <v>37</v>
      </c>
      <c r="ZB7" s="404"/>
      <c r="ZC7" s="156">
        <v>17</v>
      </c>
      <c r="ZD7" s="156">
        <v>31</v>
      </c>
      <c r="ZE7" s="156">
        <v>19</v>
      </c>
      <c r="ZF7" s="404"/>
      <c r="ZG7" s="156">
        <v>19</v>
      </c>
      <c r="ZH7" s="156">
        <v>5</v>
      </c>
      <c r="ZI7" s="156">
        <v>9</v>
      </c>
      <c r="ZJ7" s="404"/>
      <c r="ZK7" s="156">
        <v>94</v>
      </c>
      <c r="ZL7" s="156">
        <v>14</v>
      </c>
      <c r="ZM7" s="156">
        <v>6</v>
      </c>
      <c r="ZN7" s="404"/>
      <c r="ZO7" s="156">
        <v>35</v>
      </c>
      <c r="ZP7" s="156">
        <v>45</v>
      </c>
      <c r="ZQ7" s="156">
        <v>8</v>
      </c>
      <c r="ZR7" s="404"/>
      <c r="ZS7" s="156">
        <v>250</v>
      </c>
      <c r="ZT7" s="156">
        <v>490</v>
      </c>
      <c r="ZU7" s="156">
        <v>130</v>
      </c>
      <c r="ZV7" s="404"/>
      <c r="ZW7" s="156">
        <v>94</v>
      </c>
      <c r="ZX7" s="156">
        <v>21</v>
      </c>
      <c r="ZY7" s="156">
        <v>140</v>
      </c>
      <c r="ZZ7" s="404"/>
      <c r="AAA7" s="156">
        <v>67</v>
      </c>
      <c r="AAB7" s="156">
        <v>36</v>
      </c>
      <c r="AAC7" s="156">
        <v>100</v>
      </c>
      <c r="AAD7" s="404"/>
      <c r="AAE7" s="156">
        <v>67</v>
      </c>
      <c r="AAF7" s="156">
        <v>10</v>
      </c>
      <c r="AAG7" s="156">
        <v>15</v>
      </c>
      <c r="AAH7" s="404"/>
      <c r="AAI7" s="156">
        <v>86</v>
      </c>
      <c r="AAJ7" s="156">
        <v>36</v>
      </c>
      <c r="AAK7" s="156">
        <v>520</v>
      </c>
      <c r="AAL7" s="404"/>
      <c r="AAM7" s="156">
        <v>66</v>
      </c>
      <c r="AAN7" s="156">
        <v>52</v>
      </c>
      <c r="AAO7" s="156">
        <v>18</v>
      </c>
      <c r="AAP7" s="404"/>
      <c r="AAQ7" s="156">
        <v>77</v>
      </c>
      <c r="AAR7" s="156">
        <v>58</v>
      </c>
      <c r="AAS7" s="156">
        <v>39</v>
      </c>
      <c r="AAT7" s="404"/>
      <c r="AAU7" s="156">
        <v>35</v>
      </c>
      <c r="AAV7" s="156">
        <v>35</v>
      </c>
      <c r="AAW7" s="156">
        <v>27</v>
      </c>
      <c r="AAX7" s="245"/>
      <c r="AAZ7" s="85">
        <v>1100</v>
      </c>
      <c r="ABA7" s="156">
        <v>100</v>
      </c>
      <c r="ABD7" s="85">
        <v>28</v>
      </c>
      <c r="ABE7" s="156">
        <v>7</v>
      </c>
      <c r="ABF7" s="245"/>
      <c r="ABI7" s="404">
        <v>55</v>
      </c>
      <c r="ABJ7" s="404">
        <v>56</v>
      </c>
      <c r="ABK7" s="404"/>
      <c r="ABL7" s="404">
        <v>71</v>
      </c>
      <c r="ABM7" s="404">
        <v>70</v>
      </c>
      <c r="ABN7" s="404"/>
      <c r="ABO7" s="404">
        <v>90</v>
      </c>
      <c r="ABP7" s="404">
        <v>75</v>
      </c>
      <c r="ABQ7" s="404"/>
      <c r="ABR7" s="404">
        <v>74</v>
      </c>
      <c r="ABS7" s="404">
        <v>17</v>
      </c>
      <c r="ABT7" s="404"/>
      <c r="ABU7" s="404">
        <v>130</v>
      </c>
      <c r="ABV7" s="404">
        <v>70</v>
      </c>
      <c r="ABW7" s="404"/>
      <c r="ABX7" s="404">
        <v>62</v>
      </c>
      <c r="ABY7" s="404">
        <v>35</v>
      </c>
      <c r="ABZ7" s="404"/>
      <c r="ACA7" s="404">
        <v>54</v>
      </c>
      <c r="ACB7" s="404">
        <v>27</v>
      </c>
      <c r="ACC7" s="404"/>
      <c r="ACD7" s="404">
        <v>94</v>
      </c>
      <c r="ACE7" s="404">
        <v>59</v>
      </c>
      <c r="ACF7" s="404"/>
      <c r="ACG7" s="404">
        <v>41</v>
      </c>
      <c r="ACH7" s="404">
        <v>7</v>
      </c>
      <c r="ACI7" s="404"/>
      <c r="ACJ7" s="404">
        <v>46</v>
      </c>
      <c r="ACK7" s="404">
        <v>42</v>
      </c>
      <c r="ACL7" s="404"/>
      <c r="ACM7" s="404">
        <v>64</v>
      </c>
      <c r="ACN7" s="404">
        <v>9</v>
      </c>
      <c r="ACO7" s="404"/>
      <c r="ACP7" s="404">
        <v>1400</v>
      </c>
      <c r="ACQ7" s="404">
        <v>95</v>
      </c>
      <c r="ACR7" s="404"/>
      <c r="ACS7" s="404">
        <v>45</v>
      </c>
      <c r="ACT7" s="404">
        <v>73</v>
      </c>
      <c r="ACU7" s="404"/>
      <c r="ACV7" s="404">
        <v>120</v>
      </c>
      <c r="ACW7" s="404">
        <v>60</v>
      </c>
      <c r="ACX7" s="404"/>
      <c r="ACY7" s="404">
        <v>270</v>
      </c>
      <c r="ACZ7" s="404">
        <v>150</v>
      </c>
      <c r="ADA7" s="404"/>
      <c r="ADB7" s="404">
        <v>230</v>
      </c>
      <c r="ADC7" s="404">
        <v>100</v>
      </c>
      <c r="ADD7" s="404"/>
      <c r="ADE7" s="404">
        <v>160</v>
      </c>
      <c r="ADF7" s="404">
        <v>90</v>
      </c>
      <c r="ADG7" s="404"/>
      <c r="ADH7" s="404">
        <v>13</v>
      </c>
      <c r="ADI7" s="404">
        <v>27</v>
      </c>
      <c r="ADJ7" s="404"/>
      <c r="ADK7" s="404">
        <v>26</v>
      </c>
      <c r="ADL7" s="404">
        <v>21</v>
      </c>
      <c r="ADM7" s="404"/>
      <c r="ADN7" s="404">
        <v>110</v>
      </c>
      <c r="ADO7" s="404">
        <v>47</v>
      </c>
      <c r="ADP7" s="404"/>
      <c r="ADQ7" s="404">
        <v>50</v>
      </c>
      <c r="ADR7" s="404">
        <v>27</v>
      </c>
      <c r="ADS7" s="404"/>
      <c r="ADT7" s="404">
        <v>12</v>
      </c>
      <c r="ADU7" s="404">
        <v>52</v>
      </c>
      <c r="ADV7" s="404"/>
      <c r="ADW7" s="404">
        <v>58</v>
      </c>
      <c r="ADX7" s="404">
        <v>45</v>
      </c>
      <c r="ADY7" s="404"/>
      <c r="ADZ7" s="404">
        <v>51</v>
      </c>
      <c r="AEA7" s="404">
        <v>16</v>
      </c>
      <c r="AEB7" s="404"/>
      <c r="AEC7" s="404">
        <v>93</v>
      </c>
      <c r="AED7" s="404">
        <v>40</v>
      </c>
    </row>
    <row r="8" spans="1:810" s="122" customFormat="1">
      <c r="A8" s="20" t="s">
        <v>156</v>
      </c>
      <c r="B8" s="20"/>
      <c r="C8" s="85" t="s">
        <v>152</v>
      </c>
      <c r="D8" s="85">
        <v>1</v>
      </c>
      <c r="E8" s="156">
        <v>1</v>
      </c>
      <c r="F8" s="404"/>
      <c r="G8" s="85">
        <v>1</v>
      </c>
      <c r="H8" s="85">
        <v>1</v>
      </c>
      <c r="I8" s="156" t="s">
        <v>152</v>
      </c>
      <c r="J8" s="404"/>
      <c r="K8" s="85">
        <v>1</v>
      </c>
      <c r="L8" s="85" t="s">
        <v>152</v>
      </c>
      <c r="M8" s="156" t="s">
        <v>152</v>
      </c>
      <c r="N8" s="404"/>
      <c r="O8" s="85">
        <v>1</v>
      </c>
      <c r="P8" s="85">
        <v>1</v>
      </c>
      <c r="Q8" s="156" t="s">
        <v>152</v>
      </c>
      <c r="R8" s="404"/>
      <c r="S8" s="85">
        <v>1</v>
      </c>
      <c r="T8" s="85">
        <v>1</v>
      </c>
      <c r="U8" s="156">
        <v>1</v>
      </c>
      <c r="V8" s="404"/>
      <c r="W8" s="85">
        <v>1</v>
      </c>
      <c r="X8" s="156">
        <v>8</v>
      </c>
      <c r="Y8" s="156">
        <v>3</v>
      </c>
      <c r="Z8" s="404"/>
      <c r="AA8" s="85">
        <v>3</v>
      </c>
      <c r="AB8" s="156">
        <v>2</v>
      </c>
      <c r="AC8" s="156">
        <v>1</v>
      </c>
      <c r="AD8" s="404"/>
      <c r="AE8" s="85">
        <v>22</v>
      </c>
      <c r="AF8" s="156">
        <v>9</v>
      </c>
      <c r="AG8" s="156">
        <v>7</v>
      </c>
      <c r="AH8" s="404"/>
      <c r="AI8" s="85">
        <v>2</v>
      </c>
      <c r="AJ8" s="156">
        <v>1</v>
      </c>
      <c r="AK8" s="156">
        <v>1</v>
      </c>
      <c r="AL8" s="404"/>
      <c r="AM8" s="85">
        <v>2</v>
      </c>
      <c r="AN8" s="156">
        <v>1</v>
      </c>
      <c r="AO8" s="156" t="s">
        <v>152</v>
      </c>
      <c r="AP8" s="404"/>
      <c r="AQ8" s="85">
        <v>10</v>
      </c>
      <c r="AR8" s="85">
        <v>17</v>
      </c>
      <c r="AS8" s="156">
        <v>7</v>
      </c>
      <c r="AT8" s="404"/>
      <c r="AU8" s="85">
        <v>8</v>
      </c>
      <c r="AV8" s="85">
        <v>29</v>
      </c>
      <c r="AW8" s="156">
        <v>10</v>
      </c>
      <c r="AX8" s="404"/>
      <c r="AY8" s="85">
        <v>1</v>
      </c>
      <c r="AZ8" s="85">
        <v>42</v>
      </c>
      <c r="BA8" s="156">
        <v>8</v>
      </c>
      <c r="BB8" s="404"/>
      <c r="BC8" s="85">
        <v>6</v>
      </c>
      <c r="BD8" s="85">
        <v>13</v>
      </c>
      <c r="BE8" s="156">
        <v>11</v>
      </c>
      <c r="BF8" s="404"/>
      <c r="BG8" s="85">
        <v>23</v>
      </c>
      <c r="BH8" s="85">
        <v>230</v>
      </c>
      <c r="BI8" s="156">
        <v>93</v>
      </c>
      <c r="BJ8" s="404"/>
      <c r="BK8" s="85">
        <v>17</v>
      </c>
      <c r="BL8" s="85">
        <v>99</v>
      </c>
      <c r="BM8" s="156">
        <v>4</v>
      </c>
      <c r="BN8" s="404"/>
      <c r="BO8" s="85">
        <v>10</v>
      </c>
      <c r="BP8" s="85">
        <v>6</v>
      </c>
      <c r="BQ8" s="156">
        <v>10</v>
      </c>
      <c r="BR8" s="404"/>
      <c r="BS8" s="85">
        <v>2</v>
      </c>
      <c r="BT8" s="156">
        <v>1</v>
      </c>
      <c r="BU8" s="156" t="s">
        <v>152</v>
      </c>
      <c r="BV8" s="404"/>
      <c r="BW8" s="85">
        <v>1</v>
      </c>
      <c r="BX8" s="156">
        <v>1</v>
      </c>
      <c r="BY8" s="156" t="s">
        <v>152</v>
      </c>
      <c r="BZ8" s="404"/>
      <c r="CA8" s="85" t="s">
        <v>152</v>
      </c>
      <c r="CB8" s="156" t="s">
        <v>152</v>
      </c>
      <c r="CC8" s="156">
        <v>1</v>
      </c>
      <c r="CD8" s="404"/>
      <c r="CE8" s="85">
        <v>210</v>
      </c>
      <c r="CF8" s="156">
        <v>1</v>
      </c>
      <c r="CG8" s="156" t="s">
        <v>152</v>
      </c>
      <c r="CH8" s="404"/>
      <c r="CI8" s="85">
        <v>52</v>
      </c>
      <c r="CJ8" s="85">
        <v>3</v>
      </c>
      <c r="CK8" s="156" t="s">
        <v>152</v>
      </c>
      <c r="CL8" s="404"/>
      <c r="CM8" s="85">
        <v>110</v>
      </c>
      <c r="CN8" s="85">
        <v>2</v>
      </c>
      <c r="CO8" s="156">
        <v>1</v>
      </c>
      <c r="CP8" s="404"/>
      <c r="CQ8" s="85" t="s">
        <v>152</v>
      </c>
      <c r="CR8" s="85">
        <v>1</v>
      </c>
      <c r="CS8" s="156">
        <v>1</v>
      </c>
      <c r="CT8" s="404"/>
      <c r="CU8" s="85" t="s">
        <v>153</v>
      </c>
      <c r="CV8" s="85">
        <v>2</v>
      </c>
      <c r="CW8" s="156" t="s">
        <v>152</v>
      </c>
      <c r="CX8" s="404"/>
      <c r="CY8" s="85" t="s">
        <v>152</v>
      </c>
      <c r="CZ8" s="85">
        <v>1</v>
      </c>
      <c r="DA8" s="156">
        <v>5</v>
      </c>
      <c r="DB8" s="404"/>
      <c r="DC8" s="85" t="s">
        <v>152</v>
      </c>
      <c r="DD8" s="85" t="s">
        <v>152</v>
      </c>
      <c r="DE8" s="156" t="s">
        <v>152</v>
      </c>
      <c r="DF8" s="404"/>
      <c r="DG8" s="85">
        <v>2</v>
      </c>
      <c r="DH8" s="85">
        <v>5</v>
      </c>
      <c r="DI8" s="156">
        <v>1</v>
      </c>
      <c r="DJ8" s="404"/>
      <c r="DK8" s="85" t="s">
        <v>152</v>
      </c>
      <c r="DL8" s="85">
        <v>1</v>
      </c>
      <c r="DM8" s="156" t="s">
        <v>152</v>
      </c>
      <c r="DN8" s="404"/>
      <c r="DO8" s="85" t="s">
        <v>152</v>
      </c>
      <c r="DP8" s="85" t="s">
        <v>152</v>
      </c>
      <c r="DQ8" s="156">
        <v>1</v>
      </c>
      <c r="DR8" s="404"/>
      <c r="DS8" s="85">
        <v>2</v>
      </c>
      <c r="DT8" s="85">
        <v>2</v>
      </c>
      <c r="DU8" s="156" t="s">
        <v>152</v>
      </c>
      <c r="DV8" s="404"/>
      <c r="DW8" s="85">
        <v>3</v>
      </c>
      <c r="DX8" s="85">
        <v>6</v>
      </c>
      <c r="DY8" s="156">
        <v>1</v>
      </c>
      <c r="DZ8" s="404"/>
      <c r="EA8" s="85" t="s">
        <v>152</v>
      </c>
      <c r="EB8" s="85">
        <v>11</v>
      </c>
      <c r="EC8" s="156" t="s">
        <v>152</v>
      </c>
      <c r="ED8" s="404"/>
      <c r="EE8" s="85">
        <v>1</v>
      </c>
      <c r="EF8" s="85">
        <v>4</v>
      </c>
      <c r="EG8" s="156">
        <v>1</v>
      </c>
      <c r="EH8" s="404"/>
      <c r="EI8" s="85" t="s">
        <v>152</v>
      </c>
      <c r="EJ8" s="85">
        <v>2</v>
      </c>
      <c r="EK8" s="156" t="s">
        <v>152</v>
      </c>
      <c r="EL8" s="404"/>
      <c r="EM8" s="85">
        <v>2</v>
      </c>
      <c r="EN8" s="85">
        <v>1</v>
      </c>
      <c r="EO8" s="156">
        <v>1</v>
      </c>
      <c r="EP8" s="404"/>
      <c r="EQ8" s="85">
        <v>1</v>
      </c>
      <c r="ER8" s="85">
        <v>2</v>
      </c>
      <c r="ES8" s="156">
        <v>1</v>
      </c>
      <c r="ET8" s="404"/>
      <c r="EU8" s="85">
        <v>1</v>
      </c>
      <c r="EV8" s="85">
        <v>1</v>
      </c>
      <c r="EW8" s="156" t="s">
        <v>152</v>
      </c>
      <c r="EX8" s="404"/>
      <c r="EY8" s="85">
        <v>1</v>
      </c>
      <c r="EZ8" s="85">
        <v>4</v>
      </c>
      <c r="FA8" s="156" t="s">
        <v>152</v>
      </c>
      <c r="FB8" s="404"/>
      <c r="FC8" s="85">
        <v>1</v>
      </c>
      <c r="FD8" s="85">
        <v>4</v>
      </c>
      <c r="FE8" s="156">
        <v>1</v>
      </c>
      <c r="FF8" s="404"/>
      <c r="FG8" s="156">
        <v>1</v>
      </c>
      <c r="FH8" s="85">
        <v>4</v>
      </c>
      <c r="FI8" s="156">
        <v>3</v>
      </c>
      <c r="FJ8" s="404"/>
      <c r="FK8" s="156">
        <v>2</v>
      </c>
      <c r="FL8" s="85">
        <v>1</v>
      </c>
      <c r="FM8" s="156">
        <v>1</v>
      </c>
      <c r="FN8" s="404"/>
      <c r="FO8" s="156">
        <v>2</v>
      </c>
      <c r="FP8" s="85">
        <v>4</v>
      </c>
      <c r="FQ8" s="156">
        <v>1</v>
      </c>
      <c r="FR8" s="404"/>
      <c r="FS8" s="156">
        <v>36</v>
      </c>
      <c r="FT8" s="85">
        <v>10</v>
      </c>
      <c r="FU8" s="156">
        <v>2</v>
      </c>
      <c r="FV8" s="245"/>
      <c r="FX8" s="156">
        <v>22</v>
      </c>
      <c r="GB8" s="156">
        <v>1</v>
      </c>
      <c r="GC8" s="85" t="s">
        <v>152</v>
      </c>
      <c r="GD8" s="85">
        <v>2</v>
      </c>
      <c r="GE8" s="85"/>
      <c r="GF8" s="156" t="s">
        <v>153</v>
      </c>
      <c r="GG8" s="85" t="s">
        <v>152</v>
      </c>
      <c r="GH8" s="85" t="s">
        <v>153</v>
      </c>
      <c r="GI8" s="85"/>
      <c r="GJ8" s="156" t="s">
        <v>152</v>
      </c>
      <c r="GK8" s="85" t="s">
        <v>152</v>
      </c>
      <c r="GL8" s="156">
        <v>1</v>
      </c>
      <c r="GM8" s="404"/>
      <c r="GN8" s="156">
        <v>2</v>
      </c>
      <c r="GO8" s="85">
        <v>1</v>
      </c>
      <c r="GP8" s="85" t="s">
        <v>152</v>
      </c>
      <c r="GQ8" s="85"/>
      <c r="GR8" s="156" t="s">
        <v>152</v>
      </c>
      <c r="GS8" s="85">
        <v>2</v>
      </c>
      <c r="GT8" s="85" t="s">
        <v>153</v>
      </c>
      <c r="GU8" s="85"/>
      <c r="GV8" s="156">
        <v>2</v>
      </c>
      <c r="GW8" s="85">
        <v>5</v>
      </c>
      <c r="GX8" s="85" t="s">
        <v>152</v>
      </c>
      <c r="GY8" s="85"/>
      <c r="GZ8" s="156" t="s">
        <v>152</v>
      </c>
      <c r="HA8" s="85">
        <v>1</v>
      </c>
      <c r="HB8" s="85" t="s">
        <v>153</v>
      </c>
      <c r="HC8" s="85"/>
      <c r="HD8" s="156" t="s">
        <v>152</v>
      </c>
      <c r="HE8" s="85" t="s">
        <v>152</v>
      </c>
      <c r="HF8" s="156" t="s">
        <v>153</v>
      </c>
      <c r="HG8" s="404"/>
      <c r="HH8" s="156">
        <v>1</v>
      </c>
      <c r="HI8" s="85" t="s">
        <v>152</v>
      </c>
      <c r="HJ8" s="156">
        <v>3</v>
      </c>
      <c r="HK8" s="404"/>
      <c r="HL8" s="156">
        <v>1</v>
      </c>
      <c r="HM8" s="85">
        <v>1</v>
      </c>
      <c r="HN8" s="156">
        <v>1</v>
      </c>
      <c r="HO8" s="404"/>
      <c r="HP8" s="156" t="s">
        <v>152</v>
      </c>
      <c r="HQ8" s="85">
        <v>1</v>
      </c>
      <c r="HR8" s="85" t="s">
        <v>152</v>
      </c>
      <c r="HS8" s="85"/>
      <c r="HT8" s="156">
        <v>3</v>
      </c>
      <c r="HU8" s="85">
        <v>4</v>
      </c>
      <c r="HV8" s="85">
        <v>1</v>
      </c>
      <c r="HW8" s="85"/>
      <c r="HX8" s="156">
        <v>5</v>
      </c>
      <c r="HY8" s="85">
        <v>2</v>
      </c>
      <c r="HZ8" s="85">
        <v>1</v>
      </c>
      <c r="IA8" s="85"/>
      <c r="IB8" s="85">
        <v>1</v>
      </c>
      <c r="IC8" s="85">
        <v>1</v>
      </c>
      <c r="ID8" s="85">
        <v>1</v>
      </c>
      <c r="IE8" s="85"/>
      <c r="IF8" s="85">
        <v>5</v>
      </c>
      <c r="IG8" s="85">
        <v>5</v>
      </c>
      <c r="IH8" s="156">
        <v>7</v>
      </c>
      <c r="II8" s="404"/>
      <c r="IJ8" s="85" t="s">
        <v>152</v>
      </c>
      <c r="IK8" s="85">
        <v>1</v>
      </c>
      <c r="IL8" s="156" t="s">
        <v>153</v>
      </c>
      <c r="IM8" s="404"/>
      <c r="IN8" s="85" t="s">
        <v>152</v>
      </c>
      <c r="IO8" s="85" t="s">
        <v>152</v>
      </c>
      <c r="IP8" s="156" t="s">
        <v>152</v>
      </c>
      <c r="IQ8" s="404"/>
      <c r="IR8" s="85" t="s">
        <v>152</v>
      </c>
      <c r="IS8" s="85">
        <v>1</v>
      </c>
      <c r="IT8" s="85" t="s">
        <v>152</v>
      </c>
      <c r="IU8" s="85"/>
      <c r="IV8" s="85">
        <v>1</v>
      </c>
      <c r="IW8" s="85" t="s">
        <v>152</v>
      </c>
      <c r="IX8" s="85" t="s">
        <v>153</v>
      </c>
      <c r="IY8" s="85"/>
      <c r="IZ8" s="85">
        <v>1</v>
      </c>
      <c r="JA8" s="85">
        <v>1</v>
      </c>
      <c r="JB8" s="85" t="s">
        <v>153</v>
      </c>
      <c r="JC8" s="85"/>
      <c r="JD8" s="85">
        <v>2</v>
      </c>
      <c r="JE8" s="85">
        <v>6</v>
      </c>
      <c r="JF8" s="85" t="s">
        <v>153</v>
      </c>
      <c r="JG8" s="85"/>
      <c r="JH8" s="85">
        <v>2</v>
      </c>
      <c r="JI8" s="85">
        <v>1</v>
      </c>
      <c r="JJ8" s="85">
        <v>1</v>
      </c>
      <c r="JK8" s="85"/>
      <c r="JL8" s="85">
        <v>3</v>
      </c>
      <c r="JM8" s="85">
        <v>1</v>
      </c>
      <c r="JN8" s="85" t="s">
        <v>152</v>
      </c>
      <c r="JO8" s="85"/>
      <c r="JP8" s="85" t="s">
        <v>152</v>
      </c>
      <c r="JQ8" s="85">
        <v>2</v>
      </c>
      <c r="JR8" s="85" t="s">
        <v>152</v>
      </c>
      <c r="JS8" s="85"/>
      <c r="JT8" s="85">
        <v>1</v>
      </c>
      <c r="JU8" s="85">
        <v>2</v>
      </c>
      <c r="JV8" s="85" t="s">
        <v>152</v>
      </c>
      <c r="JW8" s="85"/>
      <c r="JX8" s="85">
        <v>4</v>
      </c>
      <c r="JY8" s="85">
        <v>1</v>
      </c>
      <c r="JZ8" s="85" t="s">
        <v>152</v>
      </c>
      <c r="KA8" s="85"/>
      <c r="KB8" s="85">
        <v>1</v>
      </c>
      <c r="KC8" s="85">
        <v>1</v>
      </c>
      <c r="KD8" s="156">
        <v>1</v>
      </c>
      <c r="KE8" s="404"/>
      <c r="KF8" s="85">
        <v>17</v>
      </c>
      <c r="KG8" s="85" t="s">
        <v>152</v>
      </c>
      <c r="KH8" s="156">
        <v>1</v>
      </c>
      <c r="KI8" s="404"/>
      <c r="KJ8" s="85" t="s">
        <v>152</v>
      </c>
      <c r="KK8" s="85">
        <v>1</v>
      </c>
      <c r="KL8" s="156" t="s">
        <v>153</v>
      </c>
      <c r="KM8" s="404"/>
      <c r="KN8" s="85" t="s">
        <v>152</v>
      </c>
      <c r="KO8" s="85" t="s">
        <v>153</v>
      </c>
      <c r="KP8" s="156" t="s">
        <v>153</v>
      </c>
      <c r="KQ8" s="404"/>
      <c r="KR8" s="85">
        <v>1</v>
      </c>
      <c r="KS8" s="85">
        <v>1</v>
      </c>
      <c r="KT8" s="156" t="s">
        <v>152</v>
      </c>
      <c r="KU8" s="404"/>
      <c r="KV8" s="85">
        <v>1</v>
      </c>
      <c r="KW8" s="156">
        <v>2</v>
      </c>
      <c r="KX8" s="85" t="s">
        <v>152</v>
      </c>
      <c r="KY8" s="85"/>
      <c r="KZ8" s="85">
        <v>2</v>
      </c>
      <c r="LA8" s="156">
        <v>1</v>
      </c>
      <c r="LB8" s="85" t="s">
        <v>152</v>
      </c>
      <c r="LC8" s="85"/>
      <c r="LD8" s="85">
        <v>1</v>
      </c>
      <c r="LE8" s="156" t="s">
        <v>152</v>
      </c>
      <c r="LF8" s="85">
        <v>1</v>
      </c>
      <c r="LG8" s="85"/>
      <c r="LH8" s="85">
        <v>1</v>
      </c>
      <c r="LI8" s="156">
        <v>1</v>
      </c>
      <c r="LJ8" s="85" t="s">
        <v>152</v>
      </c>
      <c r="LK8" s="85"/>
      <c r="LL8" s="85">
        <v>1</v>
      </c>
      <c r="LM8" s="156" t="s">
        <v>152</v>
      </c>
      <c r="LN8" s="85" t="s">
        <v>152</v>
      </c>
      <c r="LO8" s="85"/>
      <c r="LP8" s="85">
        <v>3</v>
      </c>
      <c r="LQ8" s="156">
        <v>1</v>
      </c>
      <c r="LR8" s="85">
        <v>1</v>
      </c>
      <c r="LS8" s="85"/>
      <c r="LT8" s="85">
        <v>3</v>
      </c>
      <c r="LU8" s="156">
        <v>1</v>
      </c>
      <c r="LV8" s="85" t="s">
        <v>152</v>
      </c>
      <c r="LW8" s="85"/>
      <c r="LX8" s="85">
        <v>42</v>
      </c>
      <c r="LY8" s="156">
        <v>1</v>
      </c>
      <c r="LZ8" s="85">
        <v>3</v>
      </c>
      <c r="MA8" s="85"/>
      <c r="MB8" s="85">
        <v>1</v>
      </c>
      <c r="MC8" s="156" t="s">
        <v>152</v>
      </c>
      <c r="MD8" s="85" t="s">
        <v>152</v>
      </c>
      <c r="ME8" s="85"/>
      <c r="MF8" s="85">
        <v>7</v>
      </c>
      <c r="MG8" s="85">
        <v>1</v>
      </c>
      <c r="MH8" s="85">
        <v>1</v>
      </c>
      <c r="MI8" s="85"/>
      <c r="MJ8" s="85">
        <v>22</v>
      </c>
      <c r="MK8" s="85">
        <v>5</v>
      </c>
      <c r="ML8" s="85">
        <v>5</v>
      </c>
      <c r="MM8" s="85"/>
      <c r="MN8" s="85">
        <v>11</v>
      </c>
      <c r="MO8" s="85" t="s">
        <v>152</v>
      </c>
      <c r="MP8" s="85">
        <v>1</v>
      </c>
      <c r="MU8" s="156" t="s">
        <v>152</v>
      </c>
      <c r="MV8" s="85">
        <v>1</v>
      </c>
      <c r="MW8" s="85"/>
      <c r="MX8" s="85"/>
      <c r="MY8" s="85"/>
      <c r="MZ8" s="85" t="s">
        <v>152</v>
      </c>
      <c r="NA8" s="85" t="s">
        <v>152</v>
      </c>
      <c r="NB8" s="156"/>
      <c r="ND8" s="85">
        <v>1</v>
      </c>
      <c r="NE8" s="156">
        <v>1</v>
      </c>
      <c r="NF8" s="156" t="s">
        <v>152</v>
      </c>
      <c r="NG8" s="404"/>
      <c r="NH8" s="85" t="s">
        <v>153</v>
      </c>
      <c r="NI8" s="156" t="s">
        <v>152</v>
      </c>
      <c r="NJ8" s="156">
        <v>1</v>
      </c>
      <c r="NK8" s="404"/>
      <c r="NL8" s="85" t="s">
        <v>152</v>
      </c>
      <c r="NM8" s="156">
        <v>1</v>
      </c>
      <c r="NN8" s="156" t="s">
        <v>153</v>
      </c>
      <c r="NO8" s="404"/>
      <c r="NP8" s="85" t="s">
        <v>152</v>
      </c>
      <c r="NQ8" s="156">
        <v>1</v>
      </c>
      <c r="NR8" s="156" t="s">
        <v>152</v>
      </c>
      <c r="NS8" s="404"/>
      <c r="NT8" s="85" t="s">
        <v>152</v>
      </c>
      <c r="NU8" s="156">
        <v>1</v>
      </c>
      <c r="NV8" s="156">
        <v>1</v>
      </c>
      <c r="NW8" s="404"/>
      <c r="NX8" s="85">
        <v>1</v>
      </c>
      <c r="NY8" s="156">
        <v>1</v>
      </c>
      <c r="NZ8" s="156" t="s">
        <v>152</v>
      </c>
      <c r="OA8" s="404"/>
      <c r="OB8" s="85" t="s">
        <v>152</v>
      </c>
      <c r="OC8" s="156" t="s">
        <v>152</v>
      </c>
      <c r="OD8" s="156" t="s">
        <v>152</v>
      </c>
      <c r="OE8" s="404"/>
      <c r="OF8" s="85">
        <v>1</v>
      </c>
      <c r="OG8" s="156">
        <v>1</v>
      </c>
      <c r="OH8" s="156">
        <v>1</v>
      </c>
      <c r="OI8" s="404"/>
      <c r="OJ8" s="85">
        <v>1</v>
      </c>
      <c r="OK8" s="156">
        <v>1</v>
      </c>
      <c r="OL8" s="156">
        <v>2</v>
      </c>
      <c r="OM8" s="404"/>
      <c r="ON8" s="85">
        <v>580</v>
      </c>
      <c r="OO8" s="156">
        <v>1</v>
      </c>
      <c r="OP8" s="156">
        <v>2</v>
      </c>
      <c r="OQ8" s="404"/>
      <c r="OR8" s="85">
        <v>1</v>
      </c>
      <c r="OS8" s="156">
        <v>1</v>
      </c>
      <c r="OT8" s="156">
        <v>1</v>
      </c>
      <c r="OU8" s="404"/>
      <c r="OV8" s="85" t="s">
        <v>152</v>
      </c>
      <c r="OW8" s="156">
        <v>3</v>
      </c>
      <c r="OX8" s="156" t="s">
        <v>153</v>
      </c>
      <c r="OY8" s="404"/>
      <c r="OZ8" s="85">
        <v>2</v>
      </c>
      <c r="PA8" s="156">
        <v>1</v>
      </c>
      <c r="PB8" s="156">
        <v>10</v>
      </c>
      <c r="PC8" s="404"/>
      <c r="PD8" s="85">
        <v>1</v>
      </c>
      <c r="PE8" s="156">
        <v>1</v>
      </c>
      <c r="PF8" s="156">
        <v>1</v>
      </c>
      <c r="PG8" s="404"/>
      <c r="PH8" s="85" t="s">
        <v>152</v>
      </c>
      <c r="PI8" s="156">
        <v>1</v>
      </c>
      <c r="PJ8" s="156" t="s">
        <v>152</v>
      </c>
      <c r="PK8" s="404"/>
      <c r="PL8" s="85" t="s">
        <v>152</v>
      </c>
      <c r="PM8" s="156">
        <v>1</v>
      </c>
      <c r="PN8" s="156" t="s">
        <v>153</v>
      </c>
      <c r="PO8" s="404"/>
      <c r="PP8" s="85" t="s">
        <v>153</v>
      </c>
      <c r="PQ8" s="156" t="s">
        <v>152</v>
      </c>
      <c r="PR8" s="156">
        <v>6</v>
      </c>
      <c r="PS8" s="404"/>
      <c r="PT8" s="85">
        <v>1</v>
      </c>
      <c r="PU8" s="156">
        <v>1</v>
      </c>
      <c r="PV8" s="156">
        <v>1</v>
      </c>
      <c r="PW8" s="404"/>
      <c r="PX8" s="85" t="s">
        <v>152</v>
      </c>
      <c r="PY8" s="156">
        <v>2</v>
      </c>
      <c r="PZ8" s="156" t="s">
        <v>152</v>
      </c>
      <c r="QA8" s="404"/>
      <c r="QB8" s="85" t="s">
        <v>153</v>
      </c>
      <c r="QC8" s="156" t="s">
        <v>152</v>
      </c>
      <c r="QD8" s="156">
        <v>1</v>
      </c>
      <c r="QE8" s="404"/>
      <c r="QF8" s="85">
        <v>1</v>
      </c>
      <c r="QG8" s="156" t="s">
        <v>152</v>
      </c>
      <c r="QH8" s="156" t="s">
        <v>153</v>
      </c>
      <c r="QI8" s="404"/>
      <c r="QJ8" s="85" t="s">
        <v>152</v>
      </c>
      <c r="QK8" s="156">
        <v>1</v>
      </c>
      <c r="QL8" s="156" t="s">
        <v>152</v>
      </c>
      <c r="QM8" s="404"/>
      <c r="QN8" s="85" t="s">
        <v>153</v>
      </c>
      <c r="QO8" s="156">
        <v>2</v>
      </c>
      <c r="QP8" s="156" t="s">
        <v>152</v>
      </c>
      <c r="QQ8" s="404"/>
      <c r="QR8" s="85" t="s">
        <v>152</v>
      </c>
      <c r="QS8" s="156" t="s">
        <v>152</v>
      </c>
      <c r="QT8" s="156">
        <v>1</v>
      </c>
      <c r="QU8" s="404"/>
      <c r="QV8" s="156">
        <v>1</v>
      </c>
      <c r="QW8" s="156">
        <v>1</v>
      </c>
      <c r="QX8" s="156" t="s">
        <v>152</v>
      </c>
      <c r="QY8" s="404"/>
      <c r="QZ8" s="156" t="s">
        <v>152</v>
      </c>
      <c r="RA8" s="156">
        <v>1</v>
      </c>
      <c r="RB8" s="156">
        <v>1</v>
      </c>
      <c r="RC8" s="404"/>
      <c r="RD8" s="156">
        <v>1</v>
      </c>
      <c r="RE8" s="156">
        <v>4</v>
      </c>
      <c r="RF8" s="156">
        <v>2</v>
      </c>
      <c r="RG8" s="404"/>
      <c r="RH8" s="156">
        <v>1</v>
      </c>
      <c r="RI8" s="156">
        <v>2</v>
      </c>
      <c r="RJ8" s="156">
        <v>1</v>
      </c>
      <c r="RK8" s="404"/>
      <c r="RL8" s="156">
        <v>1</v>
      </c>
      <c r="RM8" s="156">
        <v>2</v>
      </c>
      <c r="RN8" s="156">
        <v>2</v>
      </c>
      <c r="RO8" s="404"/>
      <c r="RP8" s="156" t="s">
        <v>152</v>
      </c>
      <c r="RQ8" s="156">
        <v>1</v>
      </c>
      <c r="RR8" s="156">
        <v>1</v>
      </c>
      <c r="RS8" s="404"/>
      <c r="RT8" s="156">
        <v>1</v>
      </c>
      <c r="RU8" s="156" t="s">
        <v>152</v>
      </c>
      <c r="RV8" s="156" t="s">
        <v>153</v>
      </c>
      <c r="RW8" s="404"/>
      <c r="RX8" s="156">
        <v>1</v>
      </c>
      <c r="RY8" s="156" t="s">
        <v>152</v>
      </c>
      <c r="RZ8" s="156">
        <v>1</v>
      </c>
      <c r="SA8" s="404"/>
      <c r="SB8" s="156" t="s">
        <v>153</v>
      </c>
      <c r="SC8" s="156" t="s">
        <v>152</v>
      </c>
      <c r="SD8" s="156" t="s">
        <v>152</v>
      </c>
      <c r="SE8" s="278"/>
      <c r="SF8" s="23">
        <v>1</v>
      </c>
      <c r="SG8" s="156" t="s">
        <v>153</v>
      </c>
      <c r="SH8" s="156">
        <v>2</v>
      </c>
      <c r="SI8" s="278"/>
      <c r="SJ8" s="23" t="s">
        <v>152</v>
      </c>
      <c r="SK8" s="156" t="s">
        <v>153</v>
      </c>
      <c r="SL8" s="156">
        <v>2</v>
      </c>
      <c r="SM8" s="278"/>
      <c r="SN8" s="23" t="s">
        <v>152</v>
      </c>
      <c r="SO8" s="156">
        <v>1</v>
      </c>
      <c r="SP8" s="156" t="s">
        <v>152</v>
      </c>
      <c r="SQ8" s="278"/>
      <c r="SR8" s="23" t="s">
        <v>153</v>
      </c>
      <c r="SS8" s="156">
        <v>1</v>
      </c>
      <c r="ST8" s="156">
        <v>1</v>
      </c>
      <c r="SU8" s="278"/>
      <c r="SV8" s="23">
        <v>2</v>
      </c>
      <c r="SW8" s="156">
        <v>10</v>
      </c>
      <c r="SX8" s="156">
        <v>29</v>
      </c>
      <c r="SY8" s="278"/>
      <c r="SZ8" s="23">
        <v>1</v>
      </c>
      <c r="TA8" s="156">
        <v>1</v>
      </c>
      <c r="TB8" s="156">
        <v>1</v>
      </c>
      <c r="TC8" s="278"/>
      <c r="TD8" s="23">
        <v>1</v>
      </c>
      <c r="TE8" s="156">
        <v>2</v>
      </c>
      <c r="TF8" s="156">
        <v>1</v>
      </c>
      <c r="TG8" s="278"/>
      <c r="TH8" s="23">
        <v>24</v>
      </c>
      <c r="TI8" s="156">
        <v>1400</v>
      </c>
      <c r="TJ8" s="156">
        <v>7</v>
      </c>
      <c r="TK8" s="278"/>
      <c r="TL8" s="23">
        <v>1</v>
      </c>
      <c r="TM8" s="156">
        <v>1</v>
      </c>
      <c r="TN8" s="156" t="s">
        <v>153</v>
      </c>
      <c r="TO8" s="278"/>
      <c r="TP8" s="23" t="s">
        <v>152</v>
      </c>
      <c r="TQ8" s="156" t="s">
        <v>153</v>
      </c>
      <c r="TR8" s="156">
        <v>1</v>
      </c>
      <c r="TW8" s="156">
        <v>1</v>
      </c>
      <c r="TX8" s="85" t="s">
        <v>152</v>
      </c>
      <c r="TY8" s="85"/>
      <c r="TZ8" s="156"/>
      <c r="UA8" s="156">
        <v>2</v>
      </c>
      <c r="UB8" s="85">
        <v>1</v>
      </c>
      <c r="UC8" s="156">
        <v>2</v>
      </c>
      <c r="UD8" s="404"/>
      <c r="UE8" s="156">
        <v>5</v>
      </c>
      <c r="UF8" s="85">
        <v>2</v>
      </c>
      <c r="UG8" s="156">
        <v>1</v>
      </c>
      <c r="UH8" s="404"/>
      <c r="UI8" s="156" t="s">
        <v>153</v>
      </c>
      <c r="UJ8" s="85" t="s">
        <v>152</v>
      </c>
      <c r="UK8" s="156" t="s">
        <v>152</v>
      </c>
      <c r="UL8" s="404"/>
      <c r="UM8" s="156" t="s">
        <v>153</v>
      </c>
      <c r="UN8" s="85" t="s">
        <v>152</v>
      </c>
      <c r="UO8" s="156" t="s">
        <v>153</v>
      </c>
      <c r="UP8" s="404"/>
      <c r="UQ8" s="156" t="s">
        <v>153</v>
      </c>
      <c r="UR8" s="85" t="s">
        <v>153</v>
      </c>
      <c r="US8" s="156">
        <v>1</v>
      </c>
      <c r="UT8" s="404"/>
      <c r="UU8" s="156">
        <v>1</v>
      </c>
      <c r="UV8" s="85" t="s">
        <v>153</v>
      </c>
      <c r="UW8" s="156">
        <v>1</v>
      </c>
      <c r="UX8" s="404"/>
      <c r="UY8" s="156">
        <v>12</v>
      </c>
      <c r="UZ8" s="85">
        <v>6</v>
      </c>
      <c r="VA8" s="156">
        <v>2</v>
      </c>
      <c r="VB8" s="404"/>
      <c r="VC8" s="156">
        <v>1</v>
      </c>
      <c r="VD8" s="85">
        <v>1</v>
      </c>
      <c r="VE8" s="156">
        <v>1</v>
      </c>
      <c r="VF8" s="404"/>
      <c r="VG8" s="156">
        <v>1</v>
      </c>
      <c r="VH8" s="85">
        <v>3</v>
      </c>
      <c r="VI8" s="156" t="s">
        <v>152</v>
      </c>
      <c r="VJ8" s="404"/>
      <c r="VK8" s="156">
        <v>1</v>
      </c>
      <c r="VL8" s="85">
        <v>5</v>
      </c>
      <c r="VM8" s="85"/>
      <c r="VN8" s="156"/>
      <c r="VO8" s="156" t="s">
        <v>153</v>
      </c>
      <c r="VP8" s="156">
        <v>1</v>
      </c>
      <c r="VQ8" s="156">
        <v>1</v>
      </c>
      <c r="VR8" s="404"/>
      <c r="VS8" s="156">
        <v>1</v>
      </c>
      <c r="VT8" s="156">
        <v>1</v>
      </c>
      <c r="VU8" s="156">
        <v>1</v>
      </c>
      <c r="VV8" s="404"/>
      <c r="VW8" s="156" t="s">
        <v>153</v>
      </c>
      <c r="VX8" s="156" t="s">
        <v>153</v>
      </c>
      <c r="VY8" s="156">
        <v>2</v>
      </c>
      <c r="VZ8" s="404"/>
      <c r="WA8" s="156">
        <v>6</v>
      </c>
      <c r="WB8" s="85">
        <v>14</v>
      </c>
      <c r="WC8" s="156">
        <v>5</v>
      </c>
      <c r="WD8" s="404"/>
      <c r="WE8" s="156">
        <v>5</v>
      </c>
      <c r="WF8" s="85">
        <v>6</v>
      </c>
      <c r="WG8" s="156">
        <v>2</v>
      </c>
      <c r="WH8" s="404"/>
      <c r="WI8" s="156">
        <v>62</v>
      </c>
      <c r="WJ8" s="85">
        <v>6</v>
      </c>
      <c r="WK8" s="156">
        <v>10</v>
      </c>
      <c r="WL8" s="404"/>
      <c r="WM8" s="156">
        <v>6</v>
      </c>
      <c r="WN8" s="85">
        <v>4</v>
      </c>
      <c r="WO8" s="85"/>
      <c r="WP8" s="156"/>
      <c r="WQ8" s="156">
        <v>1</v>
      </c>
      <c r="WR8" s="156">
        <v>3</v>
      </c>
      <c r="WS8" s="156">
        <v>1</v>
      </c>
      <c r="WT8" s="404"/>
      <c r="WU8" s="156">
        <v>8</v>
      </c>
      <c r="WV8" s="156">
        <v>3</v>
      </c>
      <c r="WW8" s="156" t="s">
        <v>153</v>
      </c>
      <c r="WX8" s="404"/>
      <c r="WY8" s="156">
        <v>1</v>
      </c>
      <c r="WZ8" s="156">
        <v>1</v>
      </c>
      <c r="XA8" s="156" t="s">
        <v>153</v>
      </c>
      <c r="XB8" s="404"/>
      <c r="XC8" s="156">
        <v>1</v>
      </c>
      <c r="XD8" s="156" t="s">
        <v>152</v>
      </c>
      <c r="XE8" s="156" t="s">
        <v>152</v>
      </c>
      <c r="XF8" s="404"/>
      <c r="XG8" s="156">
        <v>2</v>
      </c>
      <c r="XH8" s="156">
        <v>3</v>
      </c>
      <c r="XI8" s="156">
        <v>1</v>
      </c>
      <c r="XJ8" s="404"/>
      <c r="XK8" s="156">
        <v>2</v>
      </c>
      <c r="XL8" s="156">
        <v>1</v>
      </c>
      <c r="XM8" s="156" t="s">
        <v>152</v>
      </c>
      <c r="XN8" s="404"/>
      <c r="XO8" s="156">
        <v>7</v>
      </c>
      <c r="XP8" s="156">
        <v>2</v>
      </c>
      <c r="XQ8" s="156" t="s">
        <v>152</v>
      </c>
      <c r="XR8" s="404"/>
      <c r="XS8" s="156">
        <v>8</v>
      </c>
      <c r="XT8" s="156">
        <v>3</v>
      </c>
      <c r="XU8" s="156">
        <v>1</v>
      </c>
      <c r="XV8" s="404"/>
      <c r="XW8" s="156">
        <v>2</v>
      </c>
      <c r="XX8" s="156">
        <v>1</v>
      </c>
      <c r="XY8" s="156">
        <v>2</v>
      </c>
      <c r="XZ8" s="404"/>
      <c r="YA8" s="156">
        <v>6</v>
      </c>
      <c r="YB8" s="156" t="s">
        <v>153</v>
      </c>
      <c r="YC8" s="156">
        <v>1</v>
      </c>
      <c r="YD8" s="404"/>
      <c r="YE8" s="156" t="s">
        <v>152</v>
      </c>
      <c r="YF8" s="156">
        <v>1</v>
      </c>
      <c r="YG8" s="156">
        <v>1</v>
      </c>
      <c r="YH8" s="404"/>
      <c r="YI8" s="156">
        <v>3</v>
      </c>
      <c r="YJ8" s="156">
        <v>1</v>
      </c>
      <c r="YK8" s="156">
        <v>6</v>
      </c>
      <c r="YL8" s="404"/>
      <c r="YM8" s="156" t="s">
        <v>153</v>
      </c>
      <c r="YN8" s="156">
        <v>13</v>
      </c>
      <c r="YO8" s="156">
        <v>2</v>
      </c>
      <c r="YP8" s="404"/>
      <c r="YQ8" s="156" t="s">
        <v>153</v>
      </c>
      <c r="YR8" s="156">
        <v>1</v>
      </c>
      <c r="YS8" s="156">
        <v>2</v>
      </c>
      <c r="YT8" s="404"/>
      <c r="YU8" s="156">
        <v>5</v>
      </c>
      <c r="YV8" s="156">
        <v>4</v>
      </c>
      <c r="YW8" s="156">
        <v>2</v>
      </c>
      <c r="YX8" s="404"/>
      <c r="YY8" s="156" t="s">
        <v>153</v>
      </c>
      <c r="YZ8" s="156">
        <v>1</v>
      </c>
      <c r="ZA8" s="156" t="s">
        <v>152</v>
      </c>
      <c r="ZB8" s="404"/>
      <c r="ZC8" s="156" t="s">
        <v>153</v>
      </c>
      <c r="ZD8" s="156">
        <v>2</v>
      </c>
      <c r="ZE8" s="156" t="s">
        <v>153</v>
      </c>
      <c r="ZF8" s="404"/>
      <c r="ZG8" s="156">
        <v>1</v>
      </c>
      <c r="ZH8" s="156" t="s">
        <v>153</v>
      </c>
      <c r="ZI8" s="156">
        <v>4</v>
      </c>
      <c r="ZJ8" s="404"/>
      <c r="ZK8" s="156">
        <v>4</v>
      </c>
      <c r="ZL8" s="156">
        <v>9</v>
      </c>
      <c r="ZM8" s="156">
        <v>1</v>
      </c>
      <c r="ZN8" s="404"/>
      <c r="ZO8" s="156">
        <v>3</v>
      </c>
      <c r="ZP8" s="156">
        <v>8</v>
      </c>
      <c r="ZQ8" s="156">
        <v>2</v>
      </c>
      <c r="ZR8" s="404"/>
      <c r="ZS8" s="156">
        <v>5</v>
      </c>
      <c r="ZT8" s="156">
        <v>4</v>
      </c>
      <c r="ZU8" s="156">
        <v>3</v>
      </c>
      <c r="ZV8" s="404"/>
      <c r="ZW8" s="156" t="s">
        <v>152</v>
      </c>
      <c r="ZX8" s="156">
        <v>1</v>
      </c>
      <c r="ZY8" s="156">
        <v>2</v>
      </c>
      <c r="ZZ8" s="404"/>
      <c r="AAA8" s="156">
        <v>1</v>
      </c>
      <c r="AAB8" s="156">
        <v>1</v>
      </c>
      <c r="AAC8" s="156">
        <v>2</v>
      </c>
      <c r="AAD8" s="404"/>
      <c r="AAE8" s="156">
        <v>3</v>
      </c>
      <c r="AAF8" s="156">
        <v>1</v>
      </c>
      <c r="AAG8" s="156" t="s">
        <v>153</v>
      </c>
      <c r="AAH8" s="404"/>
      <c r="AAI8" s="156">
        <v>4</v>
      </c>
      <c r="AAJ8" s="156">
        <v>28</v>
      </c>
      <c r="AAK8" s="156" t="s">
        <v>153</v>
      </c>
      <c r="AAL8" s="404"/>
      <c r="AAM8" s="156" t="s">
        <v>153</v>
      </c>
      <c r="AAN8" s="156">
        <v>2</v>
      </c>
      <c r="AAO8" s="156" t="s">
        <v>152</v>
      </c>
      <c r="AAP8" s="404"/>
      <c r="AAQ8" s="156">
        <v>1</v>
      </c>
      <c r="AAR8" s="156">
        <v>2</v>
      </c>
      <c r="AAS8" s="156" t="s">
        <v>152</v>
      </c>
      <c r="AAT8" s="404"/>
      <c r="AAU8" s="156" t="s">
        <v>153</v>
      </c>
      <c r="AAV8" s="156">
        <v>4</v>
      </c>
      <c r="AAW8" s="156" t="s">
        <v>153</v>
      </c>
      <c r="AAX8" s="245"/>
      <c r="AAZ8" s="85">
        <v>6</v>
      </c>
      <c r="ABA8" s="156">
        <v>3</v>
      </c>
      <c r="ABD8" s="85">
        <v>3</v>
      </c>
      <c r="ABE8" s="156" t="s">
        <v>152</v>
      </c>
      <c r="ABF8" s="245"/>
      <c r="ABI8" s="404">
        <v>3</v>
      </c>
      <c r="ABJ8" s="404">
        <v>6</v>
      </c>
      <c r="ABK8" s="404"/>
      <c r="ABL8" s="404">
        <v>5</v>
      </c>
      <c r="ABM8" s="404">
        <v>6</v>
      </c>
      <c r="ABN8" s="404"/>
      <c r="ABO8" s="404">
        <v>4</v>
      </c>
      <c r="ABP8" s="404">
        <v>4</v>
      </c>
      <c r="ABQ8" s="404"/>
      <c r="ABR8" s="404">
        <v>6</v>
      </c>
      <c r="ABS8" s="404">
        <v>3</v>
      </c>
      <c r="ABT8" s="404"/>
      <c r="ABU8" s="404">
        <v>5</v>
      </c>
      <c r="ABV8" s="404">
        <v>1</v>
      </c>
      <c r="ABW8" s="404"/>
      <c r="ABX8" s="404">
        <v>2</v>
      </c>
      <c r="ABY8" s="404">
        <v>2</v>
      </c>
      <c r="ABZ8" s="404"/>
      <c r="ACA8" s="404">
        <v>2</v>
      </c>
      <c r="ACB8" s="404">
        <v>2</v>
      </c>
      <c r="ACC8" s="404"/>
      <c r="ACD8" s="404">
        <v>1</v>
      </c>
      <c r="ACE8" s="404">
        <v>1</v>
      </c>
      <c r="ACF8" s="404"/>
      <c r="ACG8" s="404">
        <v>2</v>
      </c>
      <c r="ACH8" s="404" t="s">
        <v>152</v>
      </c>
      <c r="ACI8" s="404"/>
      <c r="ACJ8" s="404">
        <v>6</v>
      </c>
      <c r="ACK8" s="404">
        <v>1</v>
      </c>
      <c r="ACL8" s="404"/>
      <c r="ACM8" s="404" t="s">
        <v>153</v>
      </c>
      <c r="ACN8" s="404" t="s">
        <v>152</v>
      </c>
      <c r="ACO8" s="404"/>
      <c r="ACP8" s="404">
        <v>3</v>
      </c>
      <c r="ACQ8" s="404">
        <v>1</v>
      </c>
      <c r="ACR8" s="404"/>
      <c r="ACS8" s="404">
        <v>2</v>
      </c>
      <c r="ACT8" s="404">
        <v>2</v>
      </c>
      <c r="ACU8" s="404"/>
      <c r="ACV8" s="404">
        <v>7</v>
      </c>
      <c r="ACW8" s="404">
        <v>2</v>
      </c>
      <c r="ACX8" s="404"/>
      <c r="ACY8" s="404">
        <v>24</v>
      </c>
      <c r="ACZ8" s="404">
        <v>4</v>
      </c>
      <c r="ADA8" s="404"/>
      <c r="ADB8" s="404">
        <v>1</v>
      </c>
      <c r="ADC8" s="404">
        <v>1</v>
      </c>
      <c r="ADD8" s="404"/>
      <c r="ADE8" s="404">
        <v>2</v>
      </c>
      <c r="ADF8" s="404">
        <v>2</v>
      </c>
      <c r="ADG8" s="404"/>
      <c r="ADH8" s="404">
        <v>1</v>
      </c>
      <c r="ADI8" s="404">
        <v>120</v>
      </c>
      <c r="ADJ8" s="404"/>
      <c r="ADK8" s="404">
        <v>2</v>
      </c>
      <c r="ADL8" s="404">
        <v>1</v>
      </c>
      <c r="ADM8" s="404"/>
      <c r="ADN8" s="404">
        <v>7</v>
      </c>
      <c r="ADO8" s="404">
        <v>3</v>
      </c>
      <c r="ADP8" s="404"/>
      <c r="ADQ8" s="404">
        <v>3</v>
      </c>
      <c r="ADR8" s="404">
        <v>5</v>
      </c>
      <c r="ADS8" s="404"/>
      <c r="ADT8" s="404" t="s">
        <v>152</v>
      </c>
      <c r="ADU8" s="404" t="s">
        <v>153</v>
      </c>
      <c r="ADV8" s="404"/>
      <c r="ADW8" s="404" t="s">
        <v>153</v>
      </c>
      <c r="ADX8" s="404" t="s">
        <v>153</v>
      </c>
      <c r="ADY8" s="404"/>
      <c r="ADZ8" s="404">
        <v>4</v>
      </c>
      <c r="AEA8" s="404">
        <v>8</v>
      </c>
      <c r="AEB8" s="404"/>
      <c r="AEC8" s="404">
        <v>2</v>
      </c>
      <c r="AED8" s="404">
        <v>2</v>
      </c>
    </row>
    <row r="9" spans="1:810" s="122" customFormat="1">
      <c r="A9" s="20" t="s">
        <v>157</v>
      </c>
      <c r="B9" s="20"/>
      <c r="C9" s="85">
        <v>24</v>
      </c>
      <c r="D9" s="85">
        <v>160</v>
      </c>
      <c r="E9" s="156">
        <v>75</v>
      </c>
      <c r="F9" s="404"/>
      <c r="G9" s="85">
        <v>63</v>
      </c>
      <c r="H9" s="85">
        <v>85</v>
      </c>
      <c r="I9" s="156">
        <v>29</v>
      </c>
      <c r="J9" s="404"/>
      <c r="K9" s="85">
        <v>15</v>
      </c>
      <c r="L9" s="85">
        <v>84</v>
      </c>
      <c r="M9" s="156">
        <v>5</v>
      </c>
      <c r="N9" s="404"/>
      <c r="O9" s="85">
        <v>8</v>
      </c>
      <c r="P9" s="85">
        <v>48</v>
      </c>
      <c r="Q9" s="156">
        <v>42</v>
      </c>
      <c r="R9" s="404"/>
      <c r="S9" s="85">
        <v>130</v>
      </c>
      <c r="T9" s="85">
        <v>44</v>
      </c>
      <c r="U9" s="156">
        <v>63</v>
      </c>
      <c r="V9" s="404"/>
      <c r="W9" s="85">
        <v>54</v>
      </c>
      <c r="X9" s="156">
        <v>150</v>
      </c>
      <c r="Y9" s="156">
        <v>82</v>
      </c>
      <c r="Z9" s="404"/>
      <c r="AA9" s="85">
        <v>120</v>
      </c>
      <c r="AB9" s="156">
        <v>160</v>
      </c>
      <c r="AC9" s="156">
        <v>57</v>
      </c>
      <c r="AD9" s="404"/>
      <c r="AE9" s="85">
        <v>23</v>
      </c>
      <c r="AF9" s="156">
        <v>60</v>
      </c>
      <c r="AG9" s="156">
        <v>40</v>
      </c>
      <c r="AH9" s="404"/>
      <c r="AI9" s="85">
        <v>420</v>
      </c>
      <c r="AJ9" s="156">
        <v>200</v>
      </c>
      <c r="AK9" s="156">
        <v>240</v>
      </c>
      <c r="AL9" s="404"/>
      <c r="AM9" s="85">
        <v>78</v>
      </c>
      <c r="AN9" s="156">
        <v>230</v>
      </c>
      <c r="AO9" s="156">
        <v>91</v>
      </c>
      <c r="AP9" s="404"/>
      <c r="AQ9" s="85">
        <v>10</v>
      </c>
      <c r="AR9" s="85">
        <v>16</v>
      </c>
      <c r="AS9" s="156">
        <v>12</v>
      </c>
      <c r="AT9" s="404"/>
      <c r="AU9" s="85">
        <v>120</v>
      </c>
      <c r="AV9" s="85">
        <v>300</v>
      </c>
      <c r="AW9" s="156">
        <v>120</v>
      </c>
      <c r="AX9" s="404"/>
      <c r="AY9" s="85">
        <v>11</v>
      </c>
      <c r="AZ9" s="85">
        <v>320</v>
      </c>
      <c r="BA9" s="156">
        <v>33</v>
      </c>
      <c r="BB9" s="404"/>
      <c r="BC9" s="85">
        <v>19</v>
      </c>
      <c r="BD9" s="85">
        <v>45</v>
      </c>
      <c r="BE9" s="156">
        <v>24</v>
      </c>
      <c r="BF9" s="404"/>
      <c r="BG9" s="85">
        <v>26</v>
      </c>
      <c r="BH9" s="85">
        <v>310</v>
      </c>
      <c r="BI9" s="156">
        <v>69</v>
      </c>
      <c r="BJ9" s="404"/>
      <c r="BK9" s="85">
        <v>79</v>
      </c>
      <c r="BL9" s="85">
        <v>160</v>
      </c>
      <c r="BM9" s="156">
        <v>9</v>
      </c>
      <c r="BN9" s="404"/>
      <c r="BO9" s="85">
        <v>97</v>
      </c>
      <c r="BP9" s="85">
        <v>57</v>
      </c>
      <c r="BQ9" s="156">
        <v>41</v>
      </c>
      <c r="BR9" s="404"/>
      <c r="BS9" s="85">
        <v>10</v>
      </c>
      <c r="BT9" s="156">
        <v>40</v>
      </c>
      <c r="BU9" s="156">
        <v>45</v>
      </c>
      <c r="BV9" s="404"/>
      <c r="BW9" s="85">
        <v>19</v>
      </c>
      <c r="BX9" s="156">
        <v>24</v>
      </c>
      <c r="BY9" s="156">
        <v>27</v>
      </c>
      <c r="BZ9" s="404"/>
      <c r="CA9" s="85">
        <v>35</v>
      </c>
      <c r="CB9" s="156">
        <v>31</v>
      </c>
      <c r="CC9" s="156">
        <v>42</v>
      </c>
      <c r="CD9" s="404"/>
      <c r="CE9" s="85">
        <v>69</v>
      </c>
      <c r="CF9" s="156">
        <v>51</v>
      </c>
      <c r="CG9" s="156">
        <v>54</v>
      </c>
      <c r="CH9" s="404"/>
      <c r="CI9" s="85">
        <v>23</v>
      </c>
      <c r="CJ9" s="85">
        <v>290</v>
      </c>
      <c r="CK9" s="156">
        <v>13</v>
      </c>
      <c r="CL9" s="404"/>
      <c r="CM9" s="85">
        <v>32</v>
      </c>
      <c r="CN9" s="85">
        <v>100</v>
      </c>
      <c r="CO9" s="156">
        <v>35</v>
      </c>
      <c r="CP9" s="404"/>
      <c r="CQ9" s="85">
        <v>670</v>
      </c>
      <c r="CR9" s="85">
        <v>780</v>
      </c>
      <c r="CS9" s="156">
        <v>39</v>
      </c>
      <c r="CT9" s="404"/>
      <c r="CU9" s="85">
        <v>11</v>
      </c>
      <c r="CV9" s="85">
        <v>24</v>
      </c>
      <c r="CW9" s="156">
        <v>9</v>
      </c>
      <c r="CX9" s="404"/>
      <c r="CY9" s="85">
        <v>12</v>
      </c>
      <c r="CZ9" s="85">
        <v>75</v>
      </c>
      <c r="DA9" s="156">
        <v>14</v>
      </c>
      <c r="DB9" s="404"/>
      <c r="DC9" s="85">
        <v>14</v>
      </c>
      <c r="DD9" s="85">
        <v>20</v>
      </c>
      <c r="DE9" s="156">
        <v>20</v>
      </c>
      <c r="DF9" s="404"/>
      <c r="DG9" s="85">
        <v>17</v>
      </c>
      <c r="DH9" s="85">
        <v>130</v>
      </c>
      <c r="DI9" s="156">
        <v>56</v>
      </c>
      <c r="DJ9" s="404"/>
      <c r="DK9" s="85">
        <v>9</v>
      </c>
      <c r="DL9" s="85">
        <v>25</v>
      </c>
      <c r="DM9" s="156">
        <v>7</v>
      </c>
      <c r="DN9" s="404"/>
      <c r="DO9" s="85">
        <v>13</v>
      </c>
      <c r="DP9" s="85">
        <v>19</v>
      </c>
      <c r="DQ9" s="156">
        <v>37</v>
      </c>
      <c r="DR9" s="404"/>
      <c r="DS9" s="85">
        <v>55</v>
      </c>
      <c r="DT9" s="85">
        <v>73</v>
      </c>
      <c r="DU9" s="156">
        <v>20</v>
      </c>
      <c r="DV9" s="404"/>
      <c r="DW9" s="85">
        <v>400</v>
      </c>
      <c r="DX9" s="85">
        <v>250</v>
      </c>
      <c r="DY9" s="156">
        <v>38</v>
      </c>
      <c r="DZ9" s="404"/>
      <c r="EA9" s="85">
        <v>13</v>
      </c>
      <c r="EB9" s="85">
        <v>65</v>
      </c>
      <c r="EC9" s="156">
        <v>5</v>
      </c>
      <c r="ED9" s="404"/>
      <c r="EE9" s="85">
        <v>35</v>
      </c>
      <c r="EF9" s="85">
        <v>72</v>
      </c>
      <c r="EG9" s="156">
        <v>30</v>
      </c>
      <c r="EH9" s="404"/>
      <c r="EI9" s="85">
        <v>50</v>
      </c>
      <c r="EJ9" s="85">
        <v>70</v>
      </c>
      <c r="EK9" s="156">
        <v>28</v>
      </c>
      <c r="EL9" s="404"/>
      <c r="EM9" s="85">
        <v>160</v>
      </c>
      <c r="EN9" s="85">
        <v>72</v>
      </c>
      <c r="EO9" s="156">
        <v>37</v>
      </c>
      <c r="EP9" s="404"/>
      <c r="EQ9" s="85">
        <v>31</v>
      </c>
      <c r="ER9" s="85">
        <v>170</v>
      </c>
      <c r="ES9" s="156">
        <v>69</v>
      </c>
      <c r="ET9" s="404"/>
      <c r="EU9" s="85">
        <v>33</v>
      </c>
      <c r="EV9" s="85">
        <v>34</v>
      </c>
      <c r="EW9" s="156">
        <v>16</v>
      </c>
      <c r="EX9" s="404"/>
      <c r="EY9" s="85">
        <v>22</v>
      </c>
      <c r="EZ9" s="85">
        <v>36</v>
      </c>
      <c r="FA9" s="156">
        <v>4</v>
      </c>
      <c r="FB9" s="404"/>
      <c r="FC9" s="85">
        <v>18</v>
      </c>
      <c r="FD9" s="85">
        <v>63</v>
      </c>
      <c r="FE9" s="156">
        <v>34</v>
      </c>
      <c r="FF9" s="404"/>
      <c r="FG9" s="156">
        <v>21</v>
      </c>
      <c r="FH9" s="85">
        <v>42</v>
      </c>
      <c r="FI9" s="156">
        <v>45</v>
      </c>
      <c r="FJ9" s="404"/>
      <c r="FK9" s="156">
        <v>60</v>
      </c>
      <c r="FL9" s="85">
        <v>36</v>
      </c>
      <c r="FM9" s="156">
        <v>26</v>
      </c>
      <c r="FN9" s="404"/>
      <c r="FO9" s="156">
        <v>69</v>
      </c>
      <c r="FP9" s="85">
        <v>130</v>
      </c>
      <c r="FQ9" s="156">
        <v>13</v>
      </c>
      <c r="FR9" s="404"/>
      <c r="FS9" s="156">
        <v>5900</v>
      </c>
      <c r="FT9" s="85">
        <v>130000</v>
      </c>
      <c r="FU9" s="156">
        <v>310</v>
      </c>
      <c r="FV9" s="245"/>
      <c r="FX9" s="156">
        <v>460</v>
      </c>
      <c r="GB9" s="156">
        <v>170</v>
      </c>
      <c r="GC9" s="85">
        <v>25</v>
      </c>
      <c r="GD9" s="85">
        <v>89</v>
      </c>
      <c r="GE9" s="85"/>
      <c r="GF9" s="156">
        <v>14</v>
      </c>
      <c r="GG9" s="85">
        <v>9</v>
      </c>
      <c r="GH9" s="85">
        <v>7</v>
      </c>
      <c r="GI9" s="85"/>
      <c r="GJ9" s="156">
        <v>76</v>
      </c>
      <c r="GK9" s="85">
        <v>19</v>
      </c>
      <c r="GL9" s="156">
        <v>92</v>
      </c>
      <c r="GM9" s="404"/>
      <c r="GN9" s="156">
        <v>64</v>
      </c>
      <c r="GO9" s="85">
        <v>83</v>
      </c>
      <c r="GP9" s="85">
        <v>44</v>
      </c>
      <c r="GQ9" s="85"/>
      <c r="GR9" s="156">
        <v>3</v>
      </c>
      <c r="GS9" s="85">
        <v>41</v>
      </c>
      <c r="GT9" s="85">
        <v>4</v>
      </c>
      <c r="GU9" s="85"/>
      <c r="GV9" s="156">
        <v>18</v>
      </c>
      <c r="GW9" s="85">
        <v>240</v>
      </c>
      <c r="GX9" s="85">
        <v>30</v>
      </c>
      <c r="GY9" s="85"/>
      <c r="GZ9" s="156">
        <v>4</v>
      </c>
      <c r="HA9" s="85">
        <v>27</v>
      </c>
      <c r="HB9" s="85">
        <v>16</v>
      </c>
      <c r="HC9" s="85"/>
      <c r="HD9" s="156">
        <v>30</v>
      </c>
      <c r="HE9" s="85">
        <v>51</v>
      </c>
      <c r="HF9" s="156">
        <v>8</v>
      </c>
      <c r="HG9" s="404"/>
      <c r="HH9" s="156">
        <v>16</v>
      </c>
      <c r="HI9" s="85">
        <v>49</v>
      </c>
      <c r="HJ9" s="156">
        <v>35</v>
      </c>
      <c r="HK9" s="404"/>
      <c r="HL9" s="156">
        <v>8</v>
      </c>
      <c r="HM9" s="85">
        <v>9</v>
      </c>
      <c r="HN9" s="156">
        <v>29</v>
      </c>
      <c r="HO9" s="404"/>
      <c r="HP9" s="156">
        <v>9</v>
      </c>
      <c r="HQ9" s="85">
        <v>97</v>
      </c>
      <c r="HR9" s="85">
        <v>15</v>
      </c>
      <c r="HS9" s="85"/>
      <c r="HT9" s="156">
        <v>67</v>
      </c>
      <c r="HU9" s="85">
        <v>86</v>
      </c>
      <c r="HV9" s="85">
        <v>12</v>
      </c>
      <c r="HW9" s="85"/>
      <c r="HX9" s="156">
        <v>20</v>
      </c>
      <c r="HY9" s="85">
        <v>93</v>
      </c>
      <c r="HZ9" s="85">
        <v>25</v>
      </c>
      <c r="IA9" s="85"/>
      <c r="IB9" s="85">
        <v>120</v>
      </c>
      <c r="IC9" s="85">
        <v>330</v>
      </c>
      <c r="ID9" s="85">
        <v>98</v>
      </c>
      <c r="IE9" s="85"/>
      <c r="IF9" s="85">
        <v>100</v>
      </c>
      <c r="IG9" s="85">
        <v>200</v>
      </c>
      <c r="IH9" s="156">
        <v>150</v>
      </c>
      <c r="II9" s="404"/>
      <c r="IJ9" s="85">
        <v>27</v>
      </c>
      <c r="IK9" s="85">
        <v>30</v>
      </c>
      <c r="IL9" s="156">
        <v>17</v>
      </c>
      <c r="IM9" s="404"/>
      <c r="IN9" s="85">
        <v>15</v>
      </c>
      <c r="IO9" s="85">
        <v>42</v>
      </c>
      <c r="IP9" s="156">
        <v>46</v>
      </c>
      <c r="IQ9" s="404"/>
      <c r="IR9" s="85">
        <v>7</v>
      </c>
      <c r="IS9" s="85">
        <v>41</v>
      </c>
      <c r="IT9" s="85">
        <v>31</v>
      </c>
      <c r="IU9" s="85"/>
      <c r="IV9" s="85">
        <v>5</v>
      </c>
      <c r="IW9" s="85">
        <v>39</v>
      </c>
      <c r="IX9" s="85">
        <v>5</v>
      </c>
      <c r="IY9" s="85"/>
      <c r="IZ9" s="85">
        <v>12</v>
      </c>
      <c r="JA9" s="85">
        <v>30</v>
      </c>
      <c r="JB9" s="85">
        <v>14</v>
      </c>
      <c r="JC9" s="85"/>
      <c r="JD9" s="85">
        <v>20</v>
      </c>
      <c r="JE9" s="85">
        <v>25</v>
      </c>
      <c r="JF9" s="85">
        <v>23</v>
      </c>
      <c r="JG9" s="85"/>
      <c r="JH9" s="85">
        <v>61</v>
      </c>
      <c r="JI9" s="85">
        <v>27</v>
      </c>
      <c r="JJ9" s="85">
        <v>9</v>
      </c>
      <c r="JK9" s="85"/>
      <c r="JL9" s="85">
        <v>34</v>
      </c>
      <c r="JM9" s="85">
        <v>38</v>
      </c>
      <c r="JN9" s="85">
        <v>10</v>
      </c>
      <c r="JO9" s="85"/>
      <c r="JP9" s="85">
        <v>3</v>
      </c>
      <c r="JQ9" s="85">
        <v>170</v>
      </c>
      <c r="JR9" s="85">
        <v>40</v>
      </c>
      <c r="JS9" s="85"/>
      <c r="JT9" s="85">
        <v>11</v>
      </c>
      <c r="JU9" s="85">
        <v>91</v>
      </c>
      <c r="JV9" s="85">
        <v>23</v>
      </c>
      <c r="JW9" s="85"/>
      <c r="JX9" s="85">
        <v>28</v>
      </c>
      <c r="JY9" s="85">
        <v>51</v>
      </c>
      <c r="JZ9" s="85">
        <v>41</v>
      </c>
      <c r="KA9" s="85"/>
      <c r="KB9" s="85">
        <v>24</v>
      </c>
      <c r="KC9" s="85">
        <v>22</v>
      </c>
      <c r="KD9" s="156">
        <v>52</v>
      </c>
      <c r="KE9" s="404"/>
      <c r="KF9" s="85">
        <v>48</v>
      </c>
      <c r="KG9" s="85">
        <v>12</v>
      </c>
      <c r="KH9" s="156">
        <v>45</v>
      </c>
      <c r="KI9" s="404"/>
      <c r="KJ9" s="85">
        <v>16</v>
      </c>
      <c r="KK9" s="85">
        <v>19</v>
      </c>
      <c r="KL9" s="156">
        <v>27</v>
      </c>
      <c r="KM9" s="404"/>
      <c r="KN9" s="85" t="s">
        <v>152</v>
      </c>
      <c r="KO9" s="85">
        <v>27</v>
      </c>
      <c r="KP9" s="156">
        <v>15</v>
      </c>
      <c r="KQ9" s="404"/>
      <c r="KR9" s="85">
        <v>15</v>
      </c>
      <c r="KS9" s="85">
        <v>44</v>
      </c>
      <c r="KT9" s="156">
        <v>22</v>
      </c>
      <c r="KU9" s="404"/>
      <c r="KV9" s="85">
        <v>13</v>
      </c>
      <c r="KW9" s="156">
        <v>20</v>
      </c>
      <c r="KX9" s="85">
        <v>6</v>
      </c>
      <c r="KY9" s="85"/>
      <c r="KZ9" s="85">
        <v>86</v>
      </c>
      <c r="LA9" s="156">
        <v>690</v>
      </c>
      <c r="LB9" s="85">
        <v>37</v>
      </c>
      <c r="LC9" s="85"/>
      <c r="LD9" s="85">
        <v>21</v>
      </c>
      <c r="LE9" s="156">
        <v>8</v>
      </c>
      <c r="LF9" s="85">
        <v>11</v>
      </c>
      <c r="LG9" s="85"/>
      <c r="LH9" s="85">
        <v>49</v>
      </c>
      <c r="LI9" s="156">
        <v>31</v>
      </c>
      <c r="LJ9" s="85">
        <v>20</v>
      </c>
      <c r="LK9" s="85"/>
      <c r="LL9" s="85">
        <v>12</v>
      </c>
      <c r="LM9" s="156">
        <v>12</v>
      </c>
      <c r="LN9" s="85">
        <v>61</v>
      </c>
      <c r="LO9" s="85"/>
      <c r="LP9" s="85">
        <v>19</v>
      </c>
      <c r="LQ9" s="156">
        <v>26</v>
      </c>
      <c r="LR9" s="85">
        <v>5</v>
      </c>
      <c r="LS9" s="85"/>
      <c r="LT9" s="85">
        <v>18</v>
      </c>
      <c r="LU9" s="156">
        <v>50</v>
      </c>
      <c r="LV9" s="85">
        <v>16</v>
      </c>
      <c r="LW9" s="85"/>
      <c r="LX9" s="85">
        <v>22</v>
      </c>
      <c r="LY9" s="156">
        <v>8</v>
      </c>
      <c r="LZ9" s="85">
        <v>54</v>
      </c>
      <c r="MA9" s="85"/>
      <c r="MB9" s="85">
        <v>12</v>
      </c>
      <c r="MC9" s="156">
        <v>50</v>
      </c>
      <c r="MD9" s="85">
        <v>17</v>
      </c>
      <c r="ME9" s="85"/>
      <c r="MF9" s="85">
        <v>52</v>
      </c>
      <c r="MG9" s="85">
        <v>78</v>
      </c>
      <c r="MH9" s="85">
        <v>140</v>
      </c>
      <c r="MI9" s="85"/>
      <c r="MJ9" s="85">
        <v>170</v>
      </c>
      <c r="MK9" s="85">
        <v>25</v>
      </c>
      <c r="ML9" s="85">
        <v>91</v>
      </c>
      <c r="MM9" s="85"/>
      <c r="MN9" s="85">
        <v>13</v>
      </c>
      <c r="MO9" s="85">
        <v>46</v>
      </c>
      <c r="MP9" s="85">
        <v>14</v>
      </c>
      <c r="MU9" s="156">
        <v>8</v>
      </c>
      <c r="MV9" s="85">
        <v>31</v>
      </c>
      <c r="MW9" s="85"/>
      <c r="MX9" s="85"/>
      <c r="MY9" s="85"/>
      <c r="MZ9" s="85">
        <v>19</v>
      </c>
      <c r="NA9" s="85">
        <v>37</v>
      </c>
      <c r="NB9" s="156"/>
      <c r="ND9" s="85">
        <v>68</v>
      </c>
      <c r="NE9" s="156">
        <v>110</v>
      </c>
      <c r="NF9" s="156">
        <v>74</v>
      </c>
      <c r="NG9" s="404"/>
      <c r="NH9" s="85">
        <v>14</v>
      </c>
      <c r="NI9" s="156">
        <v>170</v>
      </c>
      <c r="NJ9" s="156">
        <v>23</v>
      </c>
      <c r="NK9" s="404"/>
      <c r="NL9" s="85">
        <v>12</v>
      </c>
      <c r="NM9" s="156">
        <v>84</v>
      </c>
      <c r="NN9" s="156">
        <v>36</v>
      </c>
      <c r="NO9" s="404"/>
      <c r="NP9" s="85">
        <v>30</v>
      </c>
      <c r="NQ9" s="156">
        <v>210</v>
      </c>
      <c r="NR9" s="156">
        <v>120</v>
      </c>
      <c r="NS9" s="404"/>
      <c r="NT9" s="85">
        <v>60</v>
      </c>
      <c r="NU9" s="156">
        <v>83</v>
      </c>
      <c r="NV9" s="156">
        <v>41</v>
      </c>
      <c r="NW9" s="404"/>
      <c r="NX9" s="85">
        <v>26</v>
      </c>
      <c r="NY9" s="156">
        <v>160</v>
      </c>
      <c r="NZ9" s="156">
        <v>77</v>
      </c>
      <c r="OA9" s="404"/>
      <c r="OB9" s="85">
        <v>15</v>
      </c>
      <c r="OC9" s="156">
        <v>48</v>
      </c>
      <c r="OD9" s="156">
        <v>66</v>
      </c>
      <c r="OE9" s="404"/>
      <c r="OF9" s="85">
        <v>23</v>
      </c>
      <c r="OG9" s="156">
        <v>150</v>
      </c>
      <c r="OH9" s="156">
        <v>91</v>
      </c>
      <c r="OI9" s="404"/>
      <c r="OJ9" s="85">
        <v>68</v>
      </c>
      <c r="OK9" s="156">
        <v>53</v>
      </c>
      <c r="OL9" s="156">
        <v>52</v>
      </c>
      <c r="OM9" s="404"/>
      <c r="ON9" s="85">
        <v>1</v>
      </c>
      <c r="OO9" s="156">
        <v>110</v>
      </c>
      <c r="OP9" s="156">
        <v>110</v>
      </c>
      <c r="OQ9" s="404"/>
      <c r="OR9" s="85">
        <v>29</v>
      </c>
      <c r="OS9" s="156">
        <v>140</v>
      </c>
      <c r="OT9" s="156">
        <v>86</v>
      </c>
      <c r="OU9" s="404"/>
      <c r="OV9" s="85">
        <v>26</v>
      </c>
      <c r="OW9" s="156">
        <v>230</v>
      </c>
      <c r="OX9" s="156">
        <v>110</v>
      </c>
      <c r="OY9" s="404"/>
      <c r="OZ9" s="85">
        <v>43</v>
      </c>
      <c r="PA9" s="156">
        <v>62</v>
      </c>
      <c r="PB9" s="156">
        <v>89</v>
      </c>
      <c r="PC9" s="404"/>
      <c r="PD9" s="85">
        <v>25</v>
      </c>
      <c r="PE9" s="156">
        <v>81</v>
      </c>
      <c r="PF9" s="156">
        <v>95</v>
      </c>
      <c r="PG9" s="404"/>
      <c r="PH9" s="85">
        <v>88</v>
      </c>
      <c r="PI9" s="156">
        <v>130</v>
      </c>
      <c r="PJ9" s="156">
        <v>180</v>
      </c>
      <c r="PK9" s="404"/>
      <c r="PL9" s="85">
        <v>19</v>
      </c>
      <c r="PM9" s="156">
        <v>98</v>
      </c>
      <c r="PN9" s="156">
        <v>25</v>
      </c>
      <c r="PO9" s="404"/>
      <c r="PP9" s="85">
        <v>14</v>
      </c>
      <c r="PQ9" s="156">
        <v>63</v>
      </c>
      <c r="PR9" s="156">
        <v>92</v>
      </c>
      <c r="PS9" s="404"/>
      <c r="PT9" s="85">
        <v>280</v>
      </c>
      <c r="PU9" s="156">
        <v>140</v>
      </c>
      <c r="PV9" s="156">
        <v>52</v>
      </c>
      <c r="PW9" s="404"/>
      <c r="PX9" s="85">
        <v>92</v>
      </c>
      <c r="PY9" s="156">
        <v>110</v>
      </c>
      <c r="PZ9" s="156">
        <v>15</v>
      </c>
      <c r="QA9" s="404"/>
      <c r="QB9" s="85">
        <v>16</v>
      </c>
      <c r="QC9" s="156">
        <v>110</v>
      </c>
      <c r="QD9" s="156">
        <v>40</v>
      </c>
      <c r="QE9" s="404"/>
      <c r="QF9" s="85">
        <v>30</v>
      </c>
      <c r="QG9" s="156">
        <v>35</v>
      </c>
      <c r="QH9" s="156">
        <v>63</v>
      </c>
      <c r="QI9" s="404"/>
      <c r="QJ9" s="85">
        <v>18</v>
      </c>
      <c r="QK9" s="156">
        <v>100</v>
      </c>
      <c r="QL9" s="156">
        <v>7</v>
      </c>
      <c r="QM9" s="404"/>
      <c r="QN9" s="85">
        <v>20</v>
      </c>
      <c r="QO9" s="156">
        <v>170</v>
      </c>
      <c r="QP9" s="156">
        <v>47</v>
      </c>
      <c r="QQ9" s="404"/>
      <c r="QR9" s="85">
        <v>150</v>
      </c>
      <c r="QS9" s="156">
        <v>140</v>
      </c>
      <c r="QT9" s="156">
        <v>190</v>
      </c>
      <c r="QU9" s="404"/>
      <c r="QV9" s="156">
        <v>15</v>
      </c>
      <c r="QW9" s="156">
        <v>120</v>
      </c>
      <c r="QX9" s="156">
        <v>27</v>
      </c>
      <c r="QY9" s="404"/>
      <c r="QZ9" s="156">
        <v>510</v>
      </c>
      <c r="RA9" s="156">
        <v>820</v>
      </c>
      <c r="RB9" s="156">
        <v>490</v>
      </c>
      <c r="RC9" s="404"/>
      <c r="RD9" s="156">
        <v>59</v>
      </c>
      <c r="RE9" s="156">
        <v>240</v>
      </c>
      <c r="RF9" s="156">
        <v>100</v>
      </c>
      <c r="RG9" s="404"/>
      <c r="RH9" s="156">
        <v>33</v>
      </c>
      <c r="RI9" s="156">
        <v>170</v>
      </c>
      <c r="RJ9" s="156">
        <v>51</v>
      </c>
      <c r="RK9" s="404"/>
      <c r="RL9" s="156">
        <v>310</v>
      </c>
      <c r="RM9" s="156">
        <v>120</v>
      </c>
      <c r="RN9" s="156">
        <v>100</v>
      </c>
      <c r="RO9" s="404"/>
      <c r="RP9" s="156">
        <v>29</v>
      </c>
      <c r="RQ9" s="156">
        <v>37</v>
      </c>
      <c r="RR9" s="156">
        <v>52</v>
      </c>
      <c r="RS9" s="404"/>
      <c r="RT9" s="156">
        <v>13</v>
      </c>
      <c r="RU9" s="156">
        <v>180</v>
      </c>
      <c r="RV9" s="156">
        <v>44</v>
      </c>
      <c r="RW9" s="404"/>
      <c r="RX9" s="156">
        <v>13</v>
      </c>
      <c r="RY9" s="156">
        <v>19</v>
      </c>
      <c r="RZ9" s="156">
        <v>57</v>
      </c>
      <c r="SA9" s="404"/>
      <c r="SB9" s="156">
        <v>23</v>
      </c>
      <c r="SC9" s="156">
        <v>46</v>
      </c>
      <c r="SD9" s="156">
        <v>16</v>
      </c>
      <c r="SE9" s="278"/>
      <c r="SF9" s="23">
        <v>20</v>
      </c>
      <c r="SG9" s="156">
        <v>72</v>
      </c>
      <c r="SH9" s="156">
        <v>42</v>
      </c>
      <c r="SI9" s="278"/>
      <c r="SJ9" s="23">
        <v>21</v>
      </c>
      <c r="SK9" s="156">
        <v>28</v>
      </c>
      <c r="SL9" s="156">
        <v>68</v>
      </c>
      <c r="SM9" s="278"/>
      <c r="SN9" s="23">
        <v>28</v>
      </c>
      <c r="SO9" s="156">
        <v>34</v>
      </c>
      <c r="SP9" s="156">
        <v>45</v>
      </c>
      <c r="SQ9" s="278"/>
      <c r="SR9" s="23">
        <v>22</v>
      </c>
      <c r="SS9" s="156">
        <v>48</v>
      </c>
      <c r="ST9" s="156">
        <v>42</v>
      </c>
      <c r="SU9" s="278"/>
      <c r="SV9" s="23">
        <v>180</v>
      </c>
      <c r="SW9" s="156">
        <v>18</v>
      </c>
      <c r="SX9" s="156">
        <v>88</v>
      </c>
      <c r="SY9" s="278"/>
      <c r="SZ9" s="23">
        <v>36</v>
      </c>
      <c r="TA9" s="156">
        <v>96</v>
      </c>
      <c r="TB9" s="156">
        <v>64</v>
      </c>
      <c r="TC9" s="278"/>
      <c r="TD9" s="23">
        <v>13</v>
      </c>
      <c r="TE9" s="156">
        <v>120</v>
      </c>
      <c r="TF9" s="156">
        <v>21</v>
      </c>
      <c r="TG9" s="278"/>
      <c r="TH9" s="23">
        <v>66</v>
      </c>
      <c r="TI9" s="156">
        <v>220</v>
      </c>
      <c r="TJ9" s="156">
        <v>110</v>
      </c>
      <c r="TK9" s="278"/>
      <c r="TL9" s="23">
        <v>26</v>
      </c>
      <c r="TM9" s="156">
        <v>52</v>
      </c>
      <c r="TN9" s="156">
        <v>7</v>
      </c>
      <c r="TO9" s="278"/>
      <c r="TP9" s="23">
        <v>100</v>
      </c>
      <c r="TQ9" s="156">
        <v>190</v>
      </c>
      <c r="TR9" s="156">
        <v>42</v>
      </c>
      <c r="TW9" s="156">
        <v>44</v>
      </c>
      <c r="TX9" s="85">
        <v>130</v>
      </c>
      <c r="TY9" s="85"/>
      <c r="TZ9" s="156"/>
      <c r="UA9" s="156">
        <v>2500</v>
      </c>
      <c r="UB9" s="85">
        <v>2100</v>
      </c>
      <c r="UC9" s="156">
        <v>450</v>
      </c>
      <c r="UD9" s="404"/>
      <c r="UE9" s="156">
        <v>130</v>
      </c>
      <c r="UF9" s="85">
        <v>190</v>
      </c>
      <c r="UG9" s="156">
        <v>130</v>
      </c>
      <c r="UH9" s="404"/>
      <c r="UI9" s="156">
        <v>17</v>
      </c>
      <c r="UJ9" s="85">
        <v>49</v>
      </c>
      <c r="UK9" s="156">
        <v>63</v>
      </c>
      <c r="UL9" s="404"/>
      <c r="UM9" s="156">
        <v>130</v>
      </c>
      <c r="UN9" s="85">
        <v>82</v>
      </c>
      <c r="UO9" s="156">
        <v>140</v>
      </c>
      <c r="UP9" s="404"/>
      <c r="UQ9" s="156">
        <v>7</v>
      </c>
      <c r="UR9" s="85">
        <v>100</v>
      </c>
      <c r="US9" s="156">
        <v>81</v>
      </c>
      <c r="UT9" s="404"/>
      <c r="UU9" s="156">
        <v>78</v>
      </c>
      <c r="UV9" s="85">
        <v>280</v>
      </c>
      <c r="UW9" s="156">
        <v>180</v>
      </c>
      <c r="UX9" s="404"/>
      <c r="UY9" s="156">
        <v>65</v>
      </c>
      <c r="UZ9" s="85">
        <v>89</v>
      </c>
      <c r="VA9" s="156">
        <v>68</v>
      </c>
      <c r="VB9" s="404"/>
      <c r="VC9" s="156">
        <v>72</v>
      </c>
      <c r="VD9" s="85">
        <v>83</v>
      </c>
      <c r="VE9" s="156">
        <v>65</v>
      </c>
      <c r="VF9" s="404"/>
      <c r="VG9" s="156">
        <v>19</v>
      </c>
      <c r="VH9" s="85">
        <v>130</v>
      </c>
      <c r="VI9" s="156">
        <v>33</v>
      </c>
      <c r="VJ9" s="404"/>
      <c r="VK9" s="156">
        <v>66</v>
      </c>
      <c r="VL9" s="85">
        <v>550</v>
      </c>
      <c r="VM9" s="85"/>
      <c r="VN9" s="156"/>
      <c r="VO9" s="156">
        <v>60</v>
      </c>
      <c r="VP9" s="156">
        <v>130</v>
      </c>
      <c r="VQ9" s="156">
        <v>64</v>
      </c>
      <c r="VR9" s="404"/>
      <c r="VS9" s="156">
        <v>200</v>
      </c>
      <c r="VT9" s="156">
        <v>170</v>
      </c>
      <c r="VU9" s="156">
        <v>53</v>
      </c>
      <c r="VV9" s="404"/>
      <c r="VW9" s="156">
        <v>110</v>
      </c>
      <c r="VX9" s="156">
        <v>120</v>
      </c>
      <c r="VY9" s="156">
        <v>200</v>
      </c>
      <c r="VZ9" s="404"/>
      <c r="WA9" s="156">
        <v>110</v>
      </c>
      <c r="WB9" s="85">
        <v>56</v>
      </c>
      <c r="WC9" s="156">
        <v>240</v>
      </c>
      <c r="WD9" s="404"/>
      <c r="WE9" s="156">
        <v>79</v>
      </c>
      <c r="WF9" s="85">
        <v>540</v>
      </c>
      <c r="WG9" s="156">
        <v>310</v>
      </c>
      <c r="WH9" s="404"/>
      <c r="WI9" s="156">
        <v>980</v>
      </c>
      <c r="WJ9" s="85">
        <v>55</v>
      </c>
      <c r="WK9" s="156">
        <v>54</v>
      </c>
      <c r="WL9" s="404"/>
      <c r="WM9" s="156">
        <v>91</v>
      </c>
      <c r="WN9" s="85">
        <v>600</v>
      </c>
      <c r="WO9" s="85"/>
      <c r="WP9" s="156"/>
      <c r="WQ9" s="156">
        <v>51</v>
      </c>
      <c r="WR9" s="156">
        <v>140</v>
      </c>
      <c r="WS9" s="156">
        <v>38</v>
      </c>
      <c r="WT9" s="404"/>
      <c r="WU9" s="156">
        <v>100</v>
      </c>
      <c r="WV9" s="156">
        <v>120</v>
      </c>
      <c r="WW9" s="156">
        <v>56</v>
      </c>
      <c r="WX9" s="404"/>
      <c r="WY9" s="156">
        <v>26</v>
      </c>
      <c r="WZ9" s="156">
        <v>100</v>
      </c>
      <c r="XA9" s="156">
        <v>82</v>
      </c>
      <c r="XB9" s="404"/>
      <c r="XC9" s="156">
        <v>75</v>
      </c>
      <c r="XD9" s="156">
        <v>65</v>
      </c>
      <c r="XE9" s="156">
        <v>36</v>
      </c>
      <c r="XF9" s="404"/>
      <c r="XG9" s="156">
        <v>260</v>
      </c>
      <c r="XH9" s="156">
        <v>160</v>
      </c>
      <c r="XI9" s="156">
        <v>130</v>
      </c>
      <c r="XJ9" s="404"/>
      <c r="XK9" s="156">
        <v>220</v>
      </c>
      <c r="XL9" s="156">
        <v>760</v>
      </c>
      <c r="XM9" s="156">
        <v>99</v>
      </c>
      <c r="XN9" s="404"/>
      <c r="XO9" s="156">
        <v>110</v>
      </c>
      <c r="XP9" s="156">
        <v>180</v>
      </c>
      <c r="XQ9" s="156">
        <v>33</v>
      </c>
      <c r="XR9" s="404"/>
      <c r="XS9" s="156">
        <v>190</v>
      </c>
      <c r="XT9" s="156">
        <v>170</v>
      </c>
      <c r="XU9" s="156">
        <v>36</v>
      </c>
      <c r="XV9" s="404"/>
      <c r="XW9" s="156">
        <v>95</v>
      </c>
      <c r="XX9" s="156">
        <v>120</v>
      </c>
      <c r="XY9" s="156">
        <v>38</v>
      </c>
      <c r="XZ9" s="404"/>
      <c r="YA9" s="156">
        <v>410</v>
      </c>
      <c r="YB9" s="156">
        <v>100</v>
      </c>
      <c r="YC9" s="156">
        <v>110</v>
      </c>
      <c r="YD9" s="404"/>
      <c r="YE9" s="156">
        <v>34</v>
      </c>
      <c r="YF9" s="156">
        <v>120</v>
      </c>
      <c r="YG9" s="156">
        <v>85</v>
      </c>
      <c r="YH9" s="404"/>
      <c r="YI9" s="156">
        <v>46</v>
      </c>
      <c r="YJ9" s="156">
        <v>25</v>
      </c>
      <c r="YK9" s="156">
        <v>71</v>
      </c>
      <c r="YL9" s="404"/>
      <c r="YM9" s="156">
        <v>36</v>
      </c>
      <c r="YN9" s="156">
        <v>93</v>
      </c>
      <c r="YO9" s="156">
        <v>50</v>
      </c>
      <c r="YP9" s="404"/>
      <c r="YQ9" s="156">
        <v>540</v>
      </c>
      <c r="YR9" s="156">
        <v>57</v>
      </c>
      <c r="YS9" s="156">
        <v>130</v>
      </c>
      <c r="YT9" s="404"/>
      <c r="YU9" s="156">
        <v>300</v>
      </c>
      <c r="YV9" s="156">
        <v>430</v>
      </c>
      <c r="YW9" s="156">
        <v>780</v>
      </c>
      <c r="YX9" s="404"/>
      <c r="YY9" s="156">
        <v>8</v>
      </c>
      <c r="YZ9" s="156">
        <v>62</v>
      </c>
      <c r="ZA9" s="156">
        <v>110</v>
      </c>
      <c r="ZB9" s="404"/>
      <c r="ZC9" s="156">
        <v>180</v>
      </c>
      <c r="ZD9" s="156">
        <v>170</v>
      </c>
      <c r="ZE9" s="156">
        <v>57</v>
      </c>
      <c r="ZF9" s="404"/>
      <c r="ZG9" s="156">
        <v>65</v>
      </c>
      <c r="ZH9" s="156">
        <v>150</v>
      </c>
      <c r="ZI9" s="156">
        <v>230</v>
      </c>
      <c r="ZJ9" s="404"/>
      <c r="ZK9" s="156">
        <v>110</v>
      </c>
      <c r="ZL9" s="156">
        <v>83</v>
      </c>
      <c r="ZM9" s="156">
        <v>57</v>
      </c>
      <c r="ZN9" s="404"/>
      <c r="ZO9" s="156">
        <v>150</v>
      </c>
      <c r="ZP9" s="156">
        <v>200</v>
      </c>
      <c r="ZQ9" s="156">
        <v>120</v>
      </c>
      <c r="ZR9" s="404"/>
      <c r="ZS9" s="156">
        <v>34</v>
      </c>
      <c r="ZT9" s="156">
        <v>570</v>
      </c>
      <c r="ZU9" s="156">
        <v>64</v>
      </c>
      <c r="ZV9" s="404"/>
      <c r="ZW9" s="156">
        <v>41</v>
      </c>
      <c r="ZX9" s="156">
        <v>120</v>
      </c>
      <c r="ZY9" s="156">
        <v>83</v>
      </c>
      <c r="ZZ9" s="404"/>
      <c r="AAA9" s="156">
        <v>41</v>
      </c>
      <c r="AAB9" s="156">
        <v>120</v>
      </c>
      <c r="AAC9" s="156">
        <v>80</v>
      </c>
      <c r="AAD9" s="404"/>
      <c r="AAE9" s="156">
        <v>54</v>
      </c>
      <c r="AAF9" s="156">
        <v>160</v>
      </c>
      <c r="AAG9" s="156">
        <v>27</v>
      </c>
      <c r="AAH9" s="404"/>
      <c r="AAI9" s="156">
        <v>79</v>
      </c>
      <c r="AAJ9" s="156">
        <v>83</v>
      </c>
      <c r="AAK9" s="156">
        <v>56</v>
      </c>
      <c r="AAL9" s="404"/>
      <c r="AAM9" s="156">
        <v>15</v>
      </c>
      <c r="AAN9" s="156">
        <v>72</v>
      </c>
      <c r="AAO9" s="156">
        <v>100</v>
      </c>
      <c r="AAP9" s="404"/>
      <c r="AAQ9" s="156">
        <v>93</v>
      </c>
      <c r="AAR9" s="156">
        <v>120</v>
      </c>
      <c r="AAS9" s="156">
        <v>47</v>
      </c>
      <c r="AAT9" s="404"/>
      <c r="AAU9" s="156">
        <v>53</v>
      </c>
      <c r="AAV9" s="156">
        <v>36</v>
      </c>
      <c r="AAW9" s="156">
        <v>28</v>
      </c>
      <c r="AAX9" s="245"/>
      <c r="AAZ9" s="85">
        <v>150</v>
      </c>
      <c r="ABA9" s="156">
        <v>160</v>
      </c>
      <c r="ABD9" s="85">
        <v>270</v>
      </c>
      <c r="ABE9" s="156">
        <v>54</v>
      </c>
      <c r="ABF9" s="245"/>
      <c r="ABI9" s="404">
        <v>130</v>
      </c>
      <c r="ABJ9" s="404">
        <v>110</v>
      </c>
      <c r="ABK9" s="404"/>
      <c r="ABL9" s="404">
        <v>69</v>
      </c>
      <c r="ABM9" s="404">
        <v>50</v>
      </c>
      <c r="ABN9" s="404"/>
      <c r="ABO9" s="404">
        <v>46</v>
      </c>
      <c r="ABP9" s="404">
        <v>220</v>
      </c>
      <c r="ABQ9" s="404"/>
      <c r="ABR9" s="404">
        <v>37</v>
      </c>
      <c r="ABS9" s="404">
        <v>35</v>
      </c>
      <c r="ABT9" s="404"/>
      <c r="ABU9" s="404">
        <v>61</v>
      </c>
      <c r="ABV9" s="404">
        <v>170</v>
      </c>
      <c r="ABW9" s="404"/>
      <c r="ABX9" s="404">
        <v>53</v>
      </c>
      <c r="ABY9" s="404">
        <v>33</v>
      </c>
      <c r="ABZ9" s="404"/>
      <c r="ACA9" s="404">
        <v>58</v>
      </c>
      <c r="ACB9" s="404">
        <v>93</v>
      </c>
      <c r="ACC9" s="404"/>
      <c r="ACD9" s="404">
        <v>160</v>
      </c>
      <c r="ACE9" s="404">
        <v>140</v>
      </c>
      <c r="ACF9" s="404"/>
      <c r="ACG9" s="404">
        <v>61</v>
      </c>
      <c r="ACH9" s="404">
        <v>19</v>
      </c>
      <c r="ACI9" s="404"/>
      <c r="ACJ9" s="404">
        <v>53</v>
      </c>
      <c r="ACK9" s="404">
        <v>49</v>
      </c>
      <c r="ACL9" s="404"/>
      <c r="ACM9" s="404">
        <v>45</v>
      </c>
      <c r="ACN9" s="404">
        <v>15</v>
      </c>
      <c r="ACO9" s="404"/>
      <c r="ACP9" s="404">
        <v>44</v>
      </c>
      <c r="ACQ9" s="404">
        <v>22</v>
      </c>
      <c r="ACR9" s="404"/>
      <c r="ACS9" s="404">
        <v>70</v>
      </c>
      <c r="ACT9" s="404">
        <v>160</v>
      </c>
      <c r="ACU9" s="404"/>
      <c r="ACV9" s="404">
        <v>220</v>
      </c>
      <c r="ACW9" s="404">
        <v>610</v>
      </c>
      <c r="ACX9" s="404"/>
      <c r="ACY9" s="404">
        <v>220</v>
      </c>
      <c r="ACZ9" s="404">
        <v>2200</v>
      </c>
      <c r="ADA9" s="404"/>
      <c r="ADB9" s="404">
        <v>270</v>
      </c>
      <c r="ADC9" s="404">
        <v>1000</v>
      </c>
      <c r="ADD9" s="404"/>
      <c r="ADE9" s="404">
        <v>77</v>
      </c>
      <c r="ADF9" s="404">
        <v>170</v>
      </c>
      <c r="ADG9" s="404"/>
      <c r="ADH9" s="404">
        <v>35</v>
      </c>
      <c r="ADI9" s="404">
        <v>460</v>
      </c>
      <c r="ADJ9" s="404"/>
      <c r="ADK9" s="404">
        <v>250</v>
      </c>
      <c r="ADL9" s="404">
        <v>140</v>
      </c>
      <c r="ADM9" s="404"/>
      <c r="ADN9" s="404">
        <v>1700</v>
      </c>
      <c r="ADO9" s="404">
        <v>540</v>
      </c>
      <c r="ADP9" s="404"/>
      <c r="ADQ9" s="404">
        <v>800</v>
      </c>
      <c r="ADR9" s="404">
        <v>360</v>
      </c>
      <c r="ADS9" s="404"/>
      <c r="ADT9" s="404">
        <v>20</v>
      </c>
      <c r="ADU9" s="404">
        <v>7</v>
      </c>
      <c r="ADV9" s="404"/>
      <c r="ADW9" s="404">
        <v>66</v>
      </c>
      <c r="ADX9" s="404">
        <v>49</v>
      </c>
      <c r="ADY9" s="404"/>
      <c r="ADZ9" s="404">
        <v>30</v>
      </c>
      <c r="AEA9" s="404">
        <v>33</v>
      </c>
      <c r="AEB9" s="404"/>
      <c r="AEC9" s="404">
        <v>51</v>
      </c>
      <c r="AED9" s="404">
        <v>170</v>
      </c>
    </row>
    <row r="10" spans="1:810" s="122" customFormat="1">
      <c r="A10" s="20" t="s">
        <v>158</v>
      </c>
      <c r="B10" s="20"/>
      <c r="C10" s="85" t="s">
        <v>153</v>
      </c>
      <c r="D10" s="85">
        <v>4</v>
      </c>
      <c r="E10" s="156">
        <v>2</v>
      </c>
      <c r="F10" s="404"/>
      <c r="G10" s="85">
        <v>1</v>
      </c>
      <c r="H10" s="85">
        <v>5</v>
      </c>
      <c r="I10" s="156">
        <v>1</v>
      </c>
      <c r="J10" s="404"/>
      <c r="K10" s="85" t="s">
        <v>153</v>
      </c>
      <c r="L10" s="85" t="s">
        <v>153</v>
      </c>
      <c r="M10" s="156" t="s">
        <v>153</v>
      </c>
      <c r="N10" s="404"/>
      <c r="O10" s="85">
        <v>4</v>
      </c>
      <c r="P10" s="85">
        <v>4</v>
      </c>
      <c r="Q10" s="156">
        <v>1</v>
      </c>
      <c r="R10" s="404"/>
      <c r="S10" s="85">
        <v>3</v>
      </c>
      <c r="T10" s="85">
        <v>6</v>
      </c>
      <c r="U10" s="156">
        <v>2</v>
      </c>
      <c r="V10" s="404"/>
      <c r="W10" s="85">
        <v>2</v>
      </c>
      <c r="X10" s="156">
        <v>4</v>
      </c>
      <c r="Y10" s="156">
        <v>1</v>
      </c>
      <c r="Z10" s="404"/>
      <c r="AA10" s="85">
        <v>8</v>
      </c>
      <c r="AB10" s="156">
        <v>3</v>
      </c>
      <c r="AC10" s="156">
        <v>2</v>
      </c>
      <c r="AD10" s="404"/>
      <c r="AE10" s="85">
        <v>1</v>
      </c>
      <c r="AF10" s="156">
        <v>4</v>
      </c>
      <c r="AG10" s="156">
        <v>1</v>
      </c>
      <c r="AH10" s="404"/>
      <c r="AI10" s="85">
        <v>30</v>
      </c>
      <c r="AJ10" s="156">
        <v>26</v>
      </c>
      <c r="AK10" s="156">
        <v>6</v>
      </c>
      <c r="AL10" s="404"/>
      <c r="AM10" s="85">
        <v>2</v>
      </c>
      <c r="AN10" s="156">
        <v>10</v>
      </c>
      <c r="AO10" s="156">
        <v>2</v>
      </c>
      <c r="AP10" s="404"/>
      <c r="AQ10" s="85" t="s">
        <v>153</v>
      </c>
      <c r="AR10" s="85">
        <v>12</v>
      </c>
      <c r="AS10" s="156" t="s">
        <v>153</v>
      </c>
      <c r="AT10" s="404"/>
      <c r="AU10" s="85">
        <v>2</v>
      </c>
      <c r="AV10" s="85">
        <v>5</v>
      </c>
      <c r="AW10" s="156">
        <v>1</v>
      </c>
      <c r="AX10" s="404"/>
      <c r="AY10" s="85">
        <v>1</v>
      </c>
      <c r="AZ10" s="85">
        <v>11</v>
      </c>
      <c r="BA10" s="156" t="s">
        <v>153</v>
      </c>
      <c r="BB10" s="404"/>
      <c r="BC10" s="85">
        <v>1</v>
      </c>
      <c r="BD10" s="85">
        <v>2</v>
      </c>
      <c r="BE10" s="156" t="s">
        <v>153</v>
      </c>
      <c r="BF10" s="404"/>
      <c r="BG10" s="85">
        <v>1</v>
      </c>
      <c r="BH10" s="85">
        <v>7</v>
      </c>
      <c r="BI10" s="156">
        <v>1</v>
      </c>
      <c r="BJ10" s="404"/>
      <c r="BK10" s="85">
        <v>1</v>
      </c>
      <c r="BL10" s="85">
        <v>4</v>
      </c>
      <c r="BM10" s="156">
        <v>1</v>
      </c>
      <c r="BN10" s="404"/>
      <c r="BO10" s="85" t="s">
        <v>153</v>
      </c>
      <c r="BP10" s="85" t="s">
        <v>153</v>
      </c>
      <c r="BQ10" s="156">
        <v>1</v>
      </c>
      <c r="BR10" s="404"/>
      <c r="BS10" s="85" t="s">
        <v>153</v>
      </c>
      <c r="BT10" s="156">
        <v>2</v>
      </c>
      <c r="BU10" s="156">
        <v>4</v>
      </c>
      <c r="BV10" s="404"/>
      <c r="BW10" s="85">
        <v>2</v>
      </c>
      <c r="BX10" s="156" t="s">
        <v>153</v>
      </c>
      <c r="BY10" s="156">
        <v>1</v>
      </c>
      <c r="BZ10" s="404"/>
      <c r="CA10" s="85">
        <v>1</v>
      </c>
      <c r="CB10" s="156">
        <v>3</v>
      </c>
      <c r="CC10" s="156">
        <v>1</v>
      </c>
      <c r="CD10" s="404"/>
      <c r="CE10" s="85">
        <v>1800</v>
      </c>
      <c r="CF10" s="156" t="s">
        <v>153</v>
      </c>
      <c r="CG10" s="156">
        <v>2</v>
      </c>
      <c r="CH10" s="404"/>
      <c r="CI10" s="85">
        <v>780</v>
      </c>
      <c r="CJ10" s="85">
        <v>2</v>
      </c>
      <c r="CK10" s="156" t="s">
        <v>153</v>
      </c>
      <c r="CL10" s="404"/>
      <c r="CM10" s="85">
        <v>790</v>
      </c>
      <c r="CN10" s="85">
        <v>2</v>
      </c>
      <c r="CO10" s="156" t="s">
        <v>153</v>
      </c>
      <c r="CP10" s="404"/>
      <c r="CQ10" s="85">
        <v>4</v>
      </c>
      <c r="CR10" s="85">
        <v>6</v>
      </c>
      <c r="CS10" s="156">
        <v>1</v>
      </c>
      <c r="CT10" s="404"/>
      <c r="CU10" s="85">
        <v>1</v>
      </c>
      <c r="CV10" s="85">
        <v>3</v>
      </c>
      <c r="CW10" s="156">
        <v>1</v>
      </c>
      <c r="CX10" s="404"/>
      <c r="CY10" s="85">
        <v>3</v>
      </c>
      <c r="CZ10" s="85">
        <v>19</v>
      </c>
      <c r="DA10" s="156">
        <v>2</v>
      </c>
      <c r="DB10" s="404"/>
      <c r="DC10" s="85" t="s">
        <v>153</v>
      </c>
      <c r="DD10" s="85">
        <v>3</v>
      </c>
      <c r="DE10" s="156" t="s">
        <v>153</v>
      </c>
      <c r="DF10" s="404"/>
      <c r="DG10" s="85">
        <v>5</v>
      </c>
      <c r="DH10" s="85">
        <v>3</v>
      </c>
      <c r="DI10" s="156">
        <v>1</v>
      </c>
      <c r="DJ10" s="404"/>
      <c r="DK10" s="85" t="s">
        <v>153</v>
      </c>
      <c r="DL10" s="85" t="s">
        <v>153</v>
      </c>
      <c r="DM10" s="156">
        <v>1</v>
      </c>
      <c r="DN10" s="404"/>
      <c r="DO10" s="85">
        <v>3</v>
      </c>
      <c r="DP10" s="85">
        <v>3</v>
      </c>
      <c r="DQ10" s="156" t="s">
        <v>153</v>
      </c>
      <c r="DR10" s="404"/>
      <c r="DS10" s="85">
        <v>10</v>
      </c>
      <c r="DT10" s="85">
        <v>3</v>
      </c>
      <c r="DU10" s="156" t="s">
        <v>153</v>
      </c>
      <c r="DV10" s="404"/>
      <c r="DW10" s="85">
        <v>9</v>
      </c>
      <c r="DX10" s="85">
        <v>3</v>
      </c>
      <c r="DY10" s="156">
        <v>2</v>
      </c>
      <c r="DZ10" s="404"/>
      <c r="EA10" s="85">
        <v>2</v>
      </c>
      <c r="EB10" s="85">
        <v>10</v>
      </c>
      <c r="EC10" s="156" t="s">
        <v>153</v>
      </c>
      <c r="ED10" s="404"/>
      <c r="EE10" s="85">
        <v>3</v>
      </c>
      <c r="EF10" s="85">
        <v>5</v>
      </c>
      <c r="EG10" s="156" t="s">
        <v>153</v>
      </c>
      <c r="EH10" s="404"/>
      <c r="EI10" s="85">
        <v>4</v>
      </c>
      <c r="EJ10" s="85">
        <v>1</v>
      </c>
      <c r="EK10" s="156" t="s">
        <v>153</v>
      </c>
      <c r="EL10" s="404"/>
      <c r="EM10" s="85">
        <v>2</v>
      </c>
      <c r="EN10" s="85">
        <v>1</v>
      </c>
      <c r="EO10" s="156" t="s">
        <v>152</v>
      </c>
      <c r="EP10" s="404"/>
      <c r="EQ10" s="85">
        <v>8</v>
      </c>
      <c r="ER10" s="85">
        <v>6</v>
      </c>
      <c r="ES10" s="156">
        <v>2</v>
      </c>
      <c r="ET10" s="404"/>
      <c r="EU10" s="85">
        <v>5</v>
      </c>
      <c r="EV10" s="85">
        <v>1</v>
      </c>
      <c r="EW10" s="156" t="s">
        <v>153</v>
      </c>
      <c r="EX10" s="404"/>
      <c r="EY10" s="85">
        <v>5</v>
      </c>
      <c r="EZ10" s="85">
        <v>5</v>
      </c>
      <c r="FA10" s="156" t="s">
        <v>153</v>
      </c>
      <c r="FB10" s="404"/>
      <c r="FC10" s="85">
        <v>1</v>
      </c>
      <c r="FD10" s="85">
        <v>5</v>
      </c>
      <c r="FE10" s="156">
        <v>1</v>
      </c>
      <c r="FF10" s="404"/>
      <c r="FG10" s="156">
        <v>2</v>
      </c>
      <c r="FH10" s="85">
        <v>1</v>
      </c>
      <c r="FI10" s="156" t="s">
        <v>153</v>
      </c>
      <c r="FJ10" s="404"/>
      <c r="FK10" s="156">
        <v>2</v>
      </c>
      <c r="FL10" s="85">
        <v>2</v>
      </c>
      <c r="FM10" s="156">
        <v>1</v>
      </c>
      <c r="FN10" s="404"/>
      <c r="FO10" s="156">
        <v>10</v>
      </c>
      <c r="FP10" s="85">
        <v>15</v>
      </c>
      <c r="FQ10" s="156" t="s">
        <v>153</v>
      </c>
      <c r="FR10" s="404"/>
      <c r="FS10" s="156">
        <v>7</v>
      </c>
      <c r="FT10" s="85">
        <v>3</v>
      </c>
      <c r="FU10" s="156" t="s">
        <v>153</v>
      </c>
      <c r="FV10" s="245"/>
      <c r="FX10" s="156">
        <v>4</v>
      </c>
      <c r="GB10" s="156">
        <v>4</v>
      </c>
      <c r="GC10" s="85" t="s">
        <v>153</v>
      </c>
      <c r="GD10" s="85">
        <v>2</v>
      </c>
      <c r="GE10" s="85"/>
      <c r="GF10" s="156" t="s">
        <v>153</v>
      </c>
      <c r="GG10" s="85">
        <v>1</v>
      </c>
      <c r="GH10" s="85" t="s">
        <v>153</v>
      </c>
      <c r="GI10" s="85"/>
      <c r="GJ10" s="156">
        <v>1</v>
      </c>
      <c r="GK10" s="85">
        <v>1</v>
      </c>
      <c r="GL10" s="156" t="s">
        <v>153</v>
      </c>
      <c r="GM10" s="404"/>
      <c r="GN10" s="156">
        <v>17</v>
      </c>
      <c r="GO10" s="85">
        <v>3</v>
      </c>
      <c r="GP10" s="85">
        <v>4</v>
      </c>
      <c r="GQ10" s="85"/>
      <c r="GR10" s="156">
        <v>1</v>
      </c>
      <c r="GS10" s="85">
        <v>2</v>
      </c>
      <c r="GT10" s="85" t="s">
        <v>153</v>
      </c>
      <c r="GU10" s="85"/>
      <c r="GV10" s="156">
        <v>4</v>
      </c>
      <c r="GW10" s="85">
        <v>10</v>
      </c>
      <c r="GX10" s="85">
        <v>2</v>
      </c>
      <c r="GY10" s="85"/>
      <c r="GZ10" s="156" t="s">
        <v>153</v>
      </c>
      <c r="HA10" s="85">
        <v>1</v>
      </c>
      <c r="HB10" s="85" t="s">
        <v>153</v>
      </c>
      <c r="HC10" s="85"/>
      <c r="HD10" s="156" t="s">
        <v>153</v>
      </c>
      <c r="HE10" s="85" t="s">
        <v>153</v>
      </c>
      <c r="HF10" s="156" t="s">
        <v>153</v>
      </c>
      <c r="HG10" s="404"/>
      <c r="HH10" s="156" t="s">
        <v>153</v>
      </c>
      <c r="HI10" s="85" t="s">
        <v>153</v>
      </c>
      <c r="HJ10" s="156" t="s">
        <v>153</v>
      </c>
      <c r="HK10" s="404"/>
      <c r="HL10" s="156" t="s">
        <v>153</v>
      </c>
      <c r="HM10" s="85" t="s">
        <v>153</v>
      </c>
      <c r="HN10" s="156" t="s">
        <v>153</v>
      </c>
      <c r="HO10" s="404"/>
      <c r="HP10" s="156" t="s">
        <v>153</v>
      </c>
      <c r="HQ10" s="85">
        <v>2</v>
      </c>
      <c r="HR10" s="85">
        <v>1</v>
      </c>
      <c r="HS10" s="85"/>
      <c r="HT10" s="156">
        <v>2</v>
      </c>
      <c r="HU10" s="85">
        <v>4</v>
      </c>
      <c r="HV10" s="85">
        <v>1</v>
      </c>
      <c r="HW10" s="85"/>
      <c r="HX10" s="156">
        <v>6</v>
      </c>
      <c r="HY10" s="85">
        <v>14</v>
      </c>
      <c r="HZ10" s="85">
        <v>4</v>
      </c>
      <c r="IA10" s="85"/>
      <c r="IB10" s="85">
        <v>14</v>
      </c>
      <c r="IC10" s="85">
        <v>8</v>
      </c>
      <c r="ID10" s="85">
        <v>2</v>
      </c>
      <c r="IE10" s="85"/>
      <c r="IF10" s="85" t="s">
        <v>153</v>
      </c>
      <c r="IG10" s="85" t="s">
        <v>153</v>
      </c>
      <c r="IH10" s="156" t="s">
        <v>153</v>
      </c>
      <c r="II10" s="404"/>
      <c r="IJ10" s="85">
        <v>1</v>
      </c>
      <c r="IK10" s="85">
        <v>3</v>
      </c>
      <c r="IL10" s="156" t="s">
        <v>153</v>
      </c>
      <c r="IM10" s="404"/>
      <c r="IN10" s="85">
        <v>4</v>
      </c>
      <c r="IO10" s="85" t="s">
        <v>153</v>
      </c>
      <c r="IP10" s="156">
        <v>3</v>
      </c>
      <c r="IQ10" s="404"/>
      <c r="IR10" s="85" t="s">
        <v>153</v>
      </c>
      <c r="IS10" s="85">
        <v>2</v>
      </c>
      <c r="IT10" s="85">
        <v>1</v>
      </c>
      <c r="IU10" s="85"/>
      <c r="IV10" s="85">
        <v>7</v>
      </c>
      <c r="IW10" s="85">
        <v>4</v>
      </c>
      <c r="IX10" s="85" t="s">
        <v>153</v>
      </c>
      <c r="IY10" s="85"/>
      <c r="IZ10" s="85">
        <v>4</v>
      </c>
      <c r="JA10" s="85" t="s">
        <v>153</v>
      </c>
      <c r="JB10" s="85" t="s">
        <v>153</v>
      </c>
      <c r="JC10" s="85"/>
      <c r="JD10" s="85">
        <v>6</v>
      </c>
      <c r="JE10" s="85">
        <v>2</v>
      </c>
      <c r="JF10" s="85" t="s">
        <v>153</v>
      </c>
      <c r="JG10" s="85"/>
      <c r="JH10" s="85">
        <v>19</v>
      </c>
      <c r="JI10" s="85">
        <v>8</v>
      </c>
      <c r="JJ10" s="85" t="s">
        <v>153</v>
      </c>
      <c r="JK10" s="85"/>
      <c r="JL10" s="85">
        <v>9</v>
      </c>
      <c r="JM10" s="85">
        <v>3</v>
      </c>
      <c r="JN10" s="85" t="s">
        <v>153</v>
      </c>
      <c r="JO10" s="85"/>
      <c r="JP10" s="85">
        <v>1</v>
      </c>
      <c r="JQ10" s="85">
        <v>16</v>
      </c>
      <c r="JR10" s="85">
        <v>8</v>
      </c>
      <c r="JS10" s="85"/>
      <c r="JT10" s="85" t="s">
        <v>153</v>
      </c>
      <c r="JU10" s="85">
        <v>9</v>
      </c>
      <c r="JV10" s="85" t="s">
        <v>153</v>
      </c>
      <c r="JW10" s="85"/>
      <c r="JX10" s="85">
        <v>1</v>
      </c>
      <c r="JY10" s="85" t="s">
        <v>153</v>
      </c>
      <c r="JZ10" s="85" t="s">
        <v>153</v>
      </c>
      <c r="KA10" s="85"/>
      <c r="KB10" s="85">
        <v>10</v>
      </c>
      <c r="KC10" s="85">
        <v>3</v>
      </c>
      <c r="KD10" s="156">
        <v>3</v>
      </c>
      <c r="KE10" s="404"/>
      <c r="KF10" s="85">
        <v>20</v>
      </c>
      <c r="KG10" s="85">
        <v>1</v>
      </c>
      <c r="KH10" s="156">
        <v>1</v>
      </c>
      <c r="KI10" s="404"/>
      <c r="KJ10" s="85">
        <v>2</v>
      </c>
      <c r="KK10" s="85">
        <v>4</v>
      </c>
      <c r="KL10" s="156" t="s">
        <v>153</v>
      </c>
      <c r="KM10" s="404"/>
      <c r="KN10" s="85">
        <v>1</v>
      </c>
      <c r="KO10" s="85">
        <v>6</v>
      </c>
      <c r="KP10" s="156">
        <v>3</v>
      </c>
      <c r="KQ10" s="404"/>
      <c r="KR10" s="85">
        <v>1</v>
      </c>
      <c r="KS10" s="85">
        <v>5</v>
      </c>
      <c r="KT10" s="156">
        <v>6</v>
      </c>
      <c r="KU10" s="404"/>
      <c r="KV10" s="85" t="s">
        <v>153</v>
      </c>
      <c r="KW10" s="156">
        <v>2</v>
      </c>
      <c r="KX10" s="85">
        <v>1</v>
      </c>
      <c r="KY10" s="85"/>
      <c r="KZ10" s="85">
        <v>3</v>
      </c>
      <c r="LA10" s="156">
        <v>6</v>
      </c>
      <c r="LB10" s="85">
        <v>1</v>
      </c>
      <c r="LC10" s="85"/>
      <c r="LD10" s="85" t="s">
        <v>153</v>
      </c>
      <c r="LE10" s="156">
        <v>1</v>
      </c>
      <c r="LF10" s="85">
        <v>1</v>
      </c>
      <c r="LG10" s="85"/>
      <c r="LH10" s="85">
        <v>5</v>
      </c>
      <c r="LI10" s="156" t="s">
        <v>153</v>
      </c>
      <c r="LJ10" s="85">
        <v>1</v>
      </c>
      <c r="LK10" s="85"/>
      <c r="LL10" s="85" t="s">
        <v>153</v>
      </c>
      <c r="LM10" s="156">
        <v>1</v>
      </c>
      <c r="LN10" s="85">
        <v>1</v>
      </c>
      <c r="LO10" s="85"/>
      <c r="LP10" s="85">
        <v>9</v>
      </c>
      <c r="LQ10" s="156">
        <v>1</v>
      </c>
      <c r="LR10" s="85" t="s">
        <v>153</v>
      </c>
      <c r="LS10" s="85"/>
      <c r="LT10" s="85">
        <v>4</v>
      </c>
      <c r="LU10" s="156">
        <v>3</v>
      </c>
      <c r="LV10" s="85">
        <v>3</v>
      </c>
      <c r="LW10" s="85"/>
      <c r="LX10" s="85">
        <v>5</v>
      </c>
      <c r="LY10" s="156">
        <v>1</v>
      </c>
      <c r="LZ10" s="85">
        <v>1</v>
      </c>
      <c r="MA10" s="85"/>
      <c r="MB10" s="85">
        <v>2</v>
      </c>
      <c r="MC10" s="156">
        <v>2</v>
      </c>
      <c r="MD10" s="85">
        <v>3</v>
      </c>
      <c r="ME10" s="85"/>
      <c r="MF10" s="85" t="s">
        <v>153</v>
      </c>
      <c r="MG10" s="85" t="s">
        <v>153</v>
      </c>
      <c r="MH10" s="85">
        <v>1</v>
      </c>
      <c r="MI10" s="85"/>
      <c r="MJ10" s="85">
        <v>880</v>
      </c>
      <c r="MK10" s="85">
        <v>3</v>
      </c>
      <c r="ML10" s="85">
        <v>2</v>
      </c>
      <c r="MM10" s="85"/>
      <c r="MN10" s="85" t="s">
        <v>153</v>
      </c>
      <c r="MO10" s="85">
        <v>1</v>
      </c>
      <c r="MP10" s="85" t="s">
        <v>153</v>
      </c>
      <c r="MU10" s="156" t="s">
        <v>153</v>
      </c>
      <c r="MV10" s="85" t="s">
        <v>153</v>
      </c>
      <c r="MW10" s="85"/>
      <c r="MX10" s="85"/>
      <c r="MY10" s="85"/>
      <c r="MZ10" s="85" t="s">
        <v>153</v>
      </c>
      <c r="NA10" s="85" t="s">
        <v>153</v>
      </c>
      <c r="NB10" s="156"/>
      <c r="ND10" s="85" t="s">
        <v>153</v>
      </c>
      <c r="NE10" s="156">
        <v>1</v>
      </c>
      <c r="NF10" s="156">
        <v>3</v>
      </c>
      <c r="NG10" s="404"/>
      <c r="NH10" s="85">
        <v>2</v>
      </c>
      <c r="NI10" s="156">
        <v>18</v>
      </c>
      <c r="NJ10" s="156">
        <v>2</v>
      </c>
      <c r="NK10" s="404"/>
      <c r="NL10" s="85">
        <v>2</v>
      </c>
      <c r="NM10" s="156">
        <v>7</v>
      </c>
      <c r="NN10" s="156" t="s">
        <v>153</v>
      </c>
      <c r="NO10" s="404"/>
      <c r="NP10" s="85">
        <v>1</v>
      </c>
      <c r="NQ10" s="156">
        <v>4</v>
      </c>
      <c r="NR10" s="156">
        <v>3</v>
      </c>
      <c r="NS10" s="404"/>
      <c r="NT10" s="85">
        <v>4</v>
      </c>
      <c r="NU10" s="156">
        <v>5</v>
      </c>
      <c r="NV10" s="156" t="s">
        <v>153</v>
      </c>
      <c r="NW10" s="404"/>
      <c r="NX10" s="85">
        <v>6</v>
      </c>
      <c r="NY10" s="156" t="s">
        <v>153</v>
      </c>
      <c r="NZ10" s="156">
        <v>3</v>
      </c>
      <c r="OA10" s="404"/>
      <c r="OB10" s="85" t="s">
        <v>153</v>
      </c>
      <c r="OC10" s="156">
        <v>2</v>
      </c>
      <c r="OD10" s="156">
        <v>2</v>
      </c>
      <c r="OE10" s="404"/>
      <c r="OF10" s="85">
        <v>5</v>
      </c>
      <c r="OG10" s="156">
        <v>9</v>
      </c>
      <c r="OH10" s="156" t="s">
        <v>153</v>
      </c>
      <c r="OI10" s="404"/>
      <c r="OJ10" s="85" t="s">
        <v>153</v>
      </c>
      <c r="OK10" s="156">
        <v>7</v>
      </c>
      <c r="OL10" s="156">
        <v>5</v>
      </c>
      <c r="OM10" s="404"/>
      <c r="ON10" s="85">
        <v>1</v>
      </c>
      <c r="OO10" s="156">
        <v>6</v>
      </c>
      <c r="OP10" s="156">
        <v>7</v>
      </c>
      <c r="OQ10" s="404"/>
      <c r="OR10" s="85">
        <v>2</v>
      </c>
      <c r="OS10" s="156">
        <v>3</v>
      </c>
      <c r="OT10" s="156">
        <v>1</v>
      </c>
      <c r="OU10" s="404"/>
      <c r="OV10" s="85">
        <v>2</v>
      </c>
      <c r="OW10" s="156">
        <v>13</v>
      </c>
      <c r="OX10" s="156">
        <v>6</v>
      </c>
      <c r="OY10" s="404"/>
      <c r="OZ10" s="85">
        <v>25</v>
      </c>
      <c r="PA10" s="156">
        <v>2</v>
      </c>
      <c r="PB10" s="156" t="s">
        <v>153</v>
      </c>
      <c r="PC10" s="404"/>
      <c r="PD10" s="85">
        <v>11</v>
      </c>
      <c r="PE10" s="156">
        <v>6</v>
      </c>
      <c r="PF10" s="156">
        <v>1</v>
      </c>
      <c r="PG10" s="404"/>
      <c r="PH10" s="85">
        <v>9</v>
      </c>
      <c r="PI10" s="156">
        <v>7</v>
      </c>
      <c r="PJ10" s="156">
        <v>2</v>
      </c>
      <c r="PK10" s="404"/>
      <c r="PL10" s="85">
        <v>4</v>
      </c>
      <c r="PM10" s="156">
        <v>11</v>
      </c>
      <c r="PN10" s="156">
        <v>3</v>
      </c>
      <c r="PO10" s="404"/>
      <c r="PP10" s="85">
        <v>4</v>
      </c>
      <c r="PQ10" s="156">
        <v>5</v>
      </c>
      <c r="PR10" s="156">
        <v>2</v>
      </c>
      <c r="PS10" s="404"/>
      <c r="PT10" s="85">
        <v>7</v>
      </c>
      <c r="PU10" s="156">
        <v>19</v>
      </c>
      <c r="PV10" s="156">
        <v>2</v>
      </c>
      <c r="PW10" s="404"/>
      <c r="PX10" s="85">
        <v>160</v>
      </c>
      <c r="PY10" s="156">
        <v>100</v>
      </c>
      <c r="PZ10" s="156">
        <v>6</v>
      </c>
      <c r="QA10" s="404"/>
      <c r="QB10" s="85">
        <v>8</v>
      </c>
      <c r="QC10" s="156">
        <v>21</v>
      </c>
      <c r="QD10" s="156">
        <v>4</v>
      </c>
      <c r="QE10" s="404"/>
      <c r="QF10" s="85">
        <v>13</v>
      </c>
      <c r="QG10" s="156">
        <v>6</v>
      </c>
      <c r="QH10" s="156" t="s">
        <v>153</v>
      </c>
      <c r="QI10" s="404"/>
      <c r="QJ10" s="85">
        <v>4</v>
      </c>
      <c r="QK10" s="156">
        <v>8</v>
      </c>
      <c r="QL10" s="156">
        <v>1</v>
      </c>
      <c r="QM10" s="404"/>
      <c r="QN10" s="85">
        <v>2</v>
      </c>
      <c r="QO10" s="156">
        <v>12</v>
      </c>
      <c r="QP10" s="156">
        <v>5</v>
      </c>
      <c r="QQ10" s="404"/>
      <c r="QR10" s="85">
        <v>3</v>
      </c>
      <c r="QS10" s="156">
        <v>6</v>
      </c>
      <c r="QT10" s="156">
        <v>5</v>
      </c>
      <c r="QU10" s="404"/>
      <c r="QV10" s="156">
        <v>10</v>
      </c>
      <c r="QW10" s="156">
        <v>8</v>
      </c>
      <c r="QX10" s="156">
        <v>17</v>
      </c>
      <c r="QY10" s="404"/>
      <c r="QZ10" s="156">
        <v>14</v>
      </c>
      <c r="RA10" s="156">
        <v>14</v>
      </c>
      <c r="RB10" s="156">
        <v>13</v>
      </c>
      <c r="RC10" s="404"/>
      <c r="RD10" s="156">
        <v>2</v>
      </c>
      <c r="RE10" s="156">
        <v>4</v>
      </c>
      <c r="RF10" s="156">
        <v>5</v>
      </c>
      <c r="RG10" s="404"/>
      <c r="RH10" s="156">
        <v>6</v>
      </c>
      <c r="RI10" s="156">
        <v>17</v>
      </c>
      <c r="RJ10" s="156">
        <v>1</v>
      </c>
      <c r="RK10" s="404"/>
      <c r="RL10" s="156">
        <v>9</v>
      </c>
      <c r="RM10" s="156">
        <v>6</v>
      </c>
      <c r="RN10" s="156">
        <v>5</v>
      </c>
      <c r="RO10" s="404"/>
      <c r="RP10" s="156">
        <v>4</v>
      </c>
      <c r="RQ10" s="156" t="s">
        <v>153</v>
      </c>
      <c r="RR10" s="156">
        <v>2</v>
      </c>
      <c r="RS10" s="404"/>
      <c r="RT10" s="156">
        <v>1</v>
      </c>
      <c r="RU10" s="156">
        <v>2</v>
      </c>
      <c r="RV10" s="156">
        <v>6</v>
      </c>
      <c r="RW10" s="404"/>
      <c r="RX10" s="156">
        <v>9</v>
      </c>
      <c r="RY10" s="156">
        <v>5</v>
      </c>
      <c r="RZ10" s="156">
        <v>15</v>
      </c>
      <c r="SA10" s="404"/>
      <c r="SB10" s="156">
        <v>5</v>
      </c>
      <c r="SC10" s="156">
        <v>3</v>
      </c>
      <c r="SD10" s="156">
        <v>10</v>
      </c>
      <c r="SE10" s="278"/>
      <c r="SF10" s="23">
        <v>7</v>
      </c>
      <c r="SG10" s="156">
        <v>3</v>
      </c>
      <c r="SH10" s="156" t="s">
        <v>153</v>
      </c>
      <c r="SI10" s="278"/>
      <c r="SJ10" s="23">
        <v>2</v>
      </c>
      <c r="SK10" s="156" t="s">
        <v>153</v>
      </c>
      <c r="SL10" s="156">
        <v>7</v>
      </c>
      <c r="SM10" s="278"/>
      <c r="SN10" s="23">
        <v>3</v>
      </c>
      <c r="SO10" s="156" t="s">
        <v>153</v>
      </c>
      <c r="SP10" s="156" t="s">
        <v>153</v>
      </c>
      <c r="SQ10" s="278"/>
      <c r="SR10" s="23" t="s">
        <v>153</v>
      </c>
      <c r="SS10" s="156">
        <v>13</v>
      </c>
      <c r="ST10" s="156">
        <v>6</v>
      </c>
      <c r="SU10" s="278"/>
      <c r="SV10" s="23">
        <v>1</v>
      </c>
      <c r="SW10" s="156" t="s">
        <v>153</v>
      </c>
      <c r="SX10" s="156">
        <v>2</v>
      </c>
      <c r="SY10" s="278"/>
      <c r="SZ10" s="23">
        <v>2</v>
      </c>
      <c r="TA10" s="156" t="s">
        <v>153</v>
      </c>
      <c r="TB10" s="156" t="s">
        <v>153</v>
      </c>
      <c r="TC10" s="278"/>
      <c r="TD10" s="23">
        <v>4</v>
      </c>
      <c r="TE10" s="156">
        <v>11</v>
      </c>
      <c r="TF10" s="156">
        <v>610</v>
      </c>
      <c r="TG10" s="278"/>
      <c r="TH10" s="23">
        <v>4</v>
      </c>
      <c r="TI10" s="156">
        <v>4</v>
      </c>
      <c r="TJ10" s="156">
        <v>6</v>
      </c>
      <c r="TK10" s="278"/>
      <c r="TL10" s="23">
        <v>7</v>
      </c>
      <c r="TM10" s="156">
        <v>7</v>
      </c>
      <c r="TN10" s="156" t="s">
        <v>153</v>
      </c>
      <c r="TO10" s="278"/>
      <c r="TP10" s="23">
        <v>6</v>
      </c>
      <c r="TQ10" s="156">
        <v>19</v>
      </c>
      <c r="TR10" s="156">
        <v>7</v>
      </c>
      <c r="TW10" s="156">
        <v>23</v>
      </c>
      <c r="TX10" s="85">
        <v>8</v>
      </c>
      <c r="TY10" s="85"/>
      <c r="TZ10" s="156"/>
      <c r="UA10" s="156">
        <v>27</v>
      </c>
      <c r="UB10" s="85">
        <v>29</v>
      </c>
      <c r="UC10" s="156">
        <v>8</v>
      </c>
      <c r="UD10" s="404"/>
      <c r="UE10" s="156">
        <v>4</v>
      </c>
      <c r="UF10" s="85">
        <v>2</v>
      </c>
      <c r="UG10" s="156">
        <v>8</v>
      </c>
      <c r="UH10" s="404"/>
      <c r="UI10" s="156" t="s">
        <v>153</v>
      </c>
      <c r="UJ10" s="85">
        <v>3</v>
      </c>
      <c r="UK10" s="156">
        <v>1</v>
      </c>
      <c r="UL10" s="404"/>
      <c r="UM10" s="156">
        <v>62</v>
      </c>
      <c r="UN10" s="85">
        <v>2</v>
      </c>
      <c r="UO10" s="156" t="s">
        <v>153</v>
      </c>
      <c r="UP10" s="404"/>
      <c r="UQ10" s="156" t="s">
        <v>153</v>
      </c>
      <c r="UR10" s="85" t="s">
        <v>153</v>
      </c>
      <c r="US10" s="156">
        <v>6</v>
      </c>
      <c r="UT10" s="404"/>
      <c r="UU10" s="156">
        <v>2</v>
      </c>
      <c r="UV10" s="85">
        <v>15</v>
      </c>
      <c r="UW10" s="156">
        <v>10</v>
      </c>
      <c r="UX10" s="404"/>
      <c r="UY10" s="156">
        <v>5</v>
      </c>
      <c r="UZ10" s="85">
        <v>9</v>
      </c>
      <c r="VA10" s="156">
        <v>11</v>
      </c>
      <c r="VB10" s="404"/>
      <c r="VC10" s="156">
        <v>2</v>
      </c>
      <c r="VD10" s="85">
        <v>1</v>
      </c>
      <c r="VE10" s="156">
        <v>2</v>
      </c>
      <c r="VF10" s="404"/>
      <c r="VG10" s="156" t="s">
        <v>153</v>
      </c>
      <c r="VH10" s="85">
        <v>6</v>
      </c>
      <c r="VI10" s="156" t="s">
        <v>153</v>
      </c>
      <c r="VJ10" s="404"/>
      <c r="VK10" s="156">
        <v>7</v>
      </c>
      <c r="VL10" s="85">
        <v>4</v>
      </c>
      <c r="VM10" s="85"/>
      <c r="VN10" s="156"/>
      <c r="VO10" s="156" t="s">
        <v>153</v>
      </c>
      <c r="VP10" s="156">
        <v>4</v>
      </c>
      <c r="VQ10" s="156">
        <v>6</v>
      </c>
      <c r="VR10" s="404"/>
      <c r="VS10" s="156">
        <v>31</v>
      </c>
      <c r="VT10" s="156">
        <v>25</v>
      </c>
      <c r="VU10" s="156">
        <v>3</v>
      </c>
      <c r="VV10" s="404"/>
      <c r="VW10" s="156" t="s">
        <v>153</v>
      </c>
      <c r="VX10" s="156">
        <v>4</v>
      </c>
      <c r="VY10" s="156">
        <v>4</v>
      </c>
      <c r="VZ10" s="404"/>
      <c r="WA10" s="156">
        <v>21</v>
      </c>
      <c r="WB10" s="85">
        <v>2</v>
      </c>
      <c r="WC10" s="156">
        <v>4</v>
      </c>
      <c r="WD10" s="404"/>
      <c r="WE10" s="156">
        <v>6</v>
      </c>
      <c r="WF10" s="85">
        <v>6</v>
      </c>
      <c r="WG10" s="156">
        <v>3</v>
      </c>
      <c r="WH10" s="404"/>
      <c r="WI10" s="156">
        <v>6</v>
      </c>
      <c r="WJ10" s="85">
        <v>1</v>
      </c>
      <c r="WK10" s="156">
        <v>8</v>
      </c>
      <c r="WL10" s="404"/>
      <c r="WM10" s="156">
        <v>34</v>
      </c>
      <c r="WN10" s="85">
        <v>36</v>
      </c>
      <c r="WO10" s="85"/>
      <c r="WP10" s="156"/>
      <c r="WQ10" s="156">
        <v>5</v>
      </c>
      <c r="WR10" s="156">
        <v>4</v>
      </c>
      <c r="WS10" s="156">
        <v>5</v>
      </c>
      <c r="WT10" s="404"/>
      <c r="WU10" s="156">
        <v>26</v>
      </c>
      <c r="WV10" s="156">
        <v>10</v>
      </c>
      <c r="WW10" s="156">
        <v>3</v>
      </c>
      <c r="WX10" s="404"/>
      <c r="WY10" s="156">
        <v>3</v>
      </c>
      <c r="WZ10" s="156">
        <v>6</v>
      </c>
      <c r="XA10" s="156">
        <v>10</v>
      </c>
      <c r="XB10" s="404"/>
      <c r="XC10" s="156">
        <v>4</v>
      </c>
      <c r="XD10" s="156">
        <v>4</v>
      </c>
      <c r="XE10" s="156" t="s">
        <v>153</v>
      </c>
      <c r="XF10" s="404"/>
      <c r="XG10" s="156">
        <v>15</v>
      </c>
      <c r="XH10" s="156">
        <v>14</v>
      </c>
      <c r="XI10" s="156">
        <v>3</v>
      </c>
      <c r="XJ10" s="404"/>
      <c r="XK10" s="156">
        <v>10</v>
      </c>
      <c r="XL10" s="156">
        <v>23</v>
      </c>
      <c r="XM10" s="156">
        <v>1</v>
      </c>
      <c r="XN10" s="404"/>
      <c r="XO10" s="156">
        <v>28</v>
      </c>
      <c r="XP10" s="156">
        <v>9</v>
      </c>
      <c r="XQ10" s="156" t="s">
        <v>153</v>
      </c>
      <c r="XR10" s="404"/>
      <c r="XS10" s="156">
        <v>22</v>
      </c>
      <c r="XT10" s="156">
        <v>160</v>
      </c>
      <c r="XU10" s="156">
        <v>5</v>
      </c>
      <c r="XV10" s="404"/>
      <c r="XW10" s="156">
        <v>25</v>
      </c>
      <c r="XX10" s="156">
        <v>14</v>
      </c>
      <c r="XY10" s="156">
        <v>40</v>
      </c>
      <c r="XZ10" s="404"/>
      <c r="YA10" s="156">
        <v>22</v>
      </c>
      <c r="YB10" s="156">
        <v>19</v>
      </c>
      <c r="YC10" s="156">
        <v>6</v>
      </c>
      <c r="YD10" s="404"/>
      <c r="YE10" s="156">
        <v>4</v>
      </c>
      <c r="YF10" s="156">
        <v>71</v>
      </c>
      <c r="YG10" s="156">
        <v>37</v>
      </c>
      <c r="YH10" s="404"/>
      <c r="YI10" s="156" t="s">
        <v>153</v>
      </c>
      <c r="YJ10" s="156">
        <v>2</v>
      </c>
      <c r="YK10" s="156">
        <v>7</v>
      </c>
      <c r="YL10" s="404"/>
      <c r="YM10" s="156">
        <v>2</v>
      </c>
      <c r="YN10" s="156">
        <v>7</v>
      </c>
      <c r="YO10" s="156">
        <v>4</v>
      </c>
      <c r="YP10" s="404"/>
      <c r="YQ10" s="156">
        <v>6</v>
      </c>
      <c r="YR10" s="156" t="s">
        <v>153</v>
      </c>
      <c r="YS10" s="156">
        <v>4</v>
      </c>
      <c r="YT10" s="404"/>
      <c r="YU10" s="156">
        <v>5</v>
      </c>
      <c r="YV10" s="156">
        <v>5</v>
      </c>
      <c r="YW10" s="156">
        <v>5</v>
      </c>
      <c r="YX10" s="404"/>
      <c r="YY10" s="156">
        <v>4</v>
      </c>
      <c r="YZ10" s="156" t="s">
        <v>153</v>
      </c>
      <c r="ZA10" s="156">
        <v>10</v>
      </c>
      <c r="ZB10" s="404"/>
      <c r="ZC10" s="156" t="s">
        <v>153</v>
      </c>
      <c r="ZD10" s="156">
        <v>13</v>
      </c>
      <c r="ZE10" s="156">
        <v>3</v>
      </c>
      <c r="ZF10" s="404"/>
      <c r="ZG10" s="156">
        <v>10</v>
      </c>
      <c r="ZH10" s="156">
        <v>11</v>
      </c>
      <c r="ZI10" s="156">
        <v>35</v>
      </c>
      <c r="ZJ10" s="404"/>
      <c r="ZK10" s="156">
        <v>6</v>
      </c>
      <c r="ZL10" s="156">
        <v>3</v>
      </c>
      <c r="ZM10" s="156" t="s">
        <v>153</v>
      </c>
      <c r="ZN10" s="404"/>
      <c r="ZO10" s="156">
        <v>19</v>
      </c>
      <c r="ZP10" s="156">
        <v>4</v>
      </c>
      <c r="ZQ10" s="156">
        <v>1</v>
      </c>
      <c r="ZR10" s="404"/>
      <c r="ZS10" s="156">
        <v>1</v>
      </c>
      <c r="ZT10" s="156">
        <v>58</v>
      </c>
      <c r="ZU10" s="156">
        <v>7</v>
      </c>
      <c r="ZV10" s="404"/>
      <c r="ZW10" s="156">
        <v>1</v>
      </c>
      <c r="ZX10" s="156">
        <v>11</v>
      </c>
      <c r="ZY10" s="156">
        <v>3</v>
      </c>
      <c r="ZZ10" s="404"/>
      <c r="AAA10" s="156">
        <v>5</v>
      </c>
      <c r="AAB10" s="156">
        <v>8</v>
      </c>
      <c r="AAC10" s="156" t="s">
        <v>153</v>
      </c>
      <c r="AAD10" s="404"/>
      <c r="AAE10" s="156">
        <v>5</v>
      </c>
      <c r="AAF10" s="156">
        <v>2</v>
      </c>
      <c r="AAG10" s="156">
        <v>2</v>
      </c>
      <c r="AAH10" s="404"/>
      <c r="AAI10" s="156">
        <v>11</v>
      </c>
      <c r="AAJ10" s="156">
        <v>8</v>
      </c>
      <c r="AAK10" s="156">
        <v>2</v>
      </c>
      <c r="AAL10" s="404"/>
      <c r="AAM10" s="156">
        <v>21</v>
      </c>
      <c r="AAN10" s="156">
        <v>40</v>
      </c>
      <c r="AAO10" s="156">
        <v>3</v>
      </c>
      <c r="AAP10" s="404"/>
      <c r="AAQ10" s="156">
        <v>38</v>
      </c>
      <c r="AAR10" s="156">
        <v>16</v>
      </c>
      <c r="AAS10" s="156">
        <v>3</v>
      </c>
      <c r="AAT10" s="404"/>
      <c r="AAU10" s="156">
        <v>2</v>
      </c>
      <c r="AAV10" s="156">
        <v>9</v>
      </c>
      <c r="AAW10" s="156">
        <v>11</v>
      </c>
      <c r="AAX10" s="245"/>
      <c r="AAZ10" s="85">
        <v>3</v>
      </c>
      <c r="ABA10" s="156">
        <v>3</v>
      </c>
      <c r="ABD10" s="85">
        <v>10</v>
      </c>
      <c r="ABE10" s="156">
        <v>7</v>
      </c>
      <c r="ABF10" s="245"/>
      <c r="ABI10" s="404" t="s">
        <v>153</v>
      </c>
      <c r="ABJ10" s="404">
        <v>3</v>
      </c>
      <c r="ABK10" s="404"/>
      <c r="ABL10" s="404">
        <v>2</v>
      </c>
      <c r="ABM10" s="404" t="s">
        <v>153</v>
      </c>
      <c r="ABN10" s="404"/>
      <c r="ABO10" s="404" t="s">
        <v>153</v>
      </c>
      <c r="ABP10" s="404">
        <v>4</v>
      </c>
      <c r="ABQ10" s="404"/>
      <c r="ABR10" s="404" t="s">
        <v>153</v>
      </c>
      <c r="ABS10" s="404">
        <v>3</v>
      </c>
      <c r="ABT10" s="404"/>
      <c r="ABU10" s="404" t="s">
        <v>153</v>
      </c>
      <c r="ABV10" s="404">
        <v>3</v>
      </c>
      <c r="ABW10" s="404"/>
      <c r="ABX10" s="404">
        <v>1</v>
      </c>
      <c r="ABY10" s="404">
        <v>4</v>
      </c>
      <c r="ABZ10" s="404"/>
      <c r="ACA10" s="404">
        <v>1</v>
      </c>
      <c r="ACB10" s="404" t="s">
        <v>153</v>
      </c>
      <c r="ACC10" s="404"/>
      <c r="ACD10" s="404">
        <v>2</v>
      </c>
      <c r="ACE10" s="404">
        <v>3</v>
      </c>
      <c r="ACF10" s="404"/>
      <c r="ACG10" s="404" t="s">
        <v>153</v>
      </c>
      <c r="ACH10" s="404">
        <v>1</v>
      </c>
      <c r="ACI10" s="404"/>
      <c r="ACJ10" s="404">
        <v>2</v>
      </c>
      <c r="ACK10" s="404" t="s">
        <v>153</v>
      </c>
      <c r="ACL10" s="404"/>
      <c r="ACM10" s="404" t="s">
        <v>153</v>
      </c>
      <c r="ACN10" s="404" t="s">
        <v>153</v>
      </c>
      <c r="ACO10" s="404"/>
      <c r="ACP10" s="404">
        <v>2</v>
      </c>
      <c r="ACQ10" s="404">
        <v>6</v>
      </c>
      <c r="ACR10" s="404"/>
      <c r="ACS10" s="404">
        <v>2</v>
      </c>
      <c r="ACT10" s="404">
        <v>8</v>
      </c>
      <c r="ACU10" s="404"/>
      <c r="ACV10" s="404">
        <v>46</v>
      </c>
      <c r="ACW10" s="404">
        <v>18</v>
      </c>
      <c r="ACX10" s="404"/>
      <c r="ACY10" s="404">
        <v>20</v>
      </c>
      <c r="ACZ10" s="404">
        <v>140</v>
      </c>
      <c r="ADA10" s="404"/>
      <c r="ADB10" s="404">
        <v>14</v>
      </c>
      <c r="ADC10" s="404">
        <v>15</v>
      </c>
      <c r="ADD10" s="404"/>
      <c r="ADE10" s="404">
        <v>14</v>
      </c>
      <c r="ADF10" s="404">
        <v>8</v>
      </c>
      <c r="ADG10" s="404"/>
      <c r="ADH10" s="404">
        <v>3</v>
      </c>
      <c r="ADI10" s="404">
        <v>5</v>
      </c>
      <c r="ADJ10" s="404"/>
      <c r="ADK10" s="404">
        <v>4</v>
      </c>
      <c r="ADL10" s="404">
        <v>4</v>
      </c>
      <c r="ADM10" s="404"/>
      <c r="ADN10" s="404">
        <v>22</v>
      </c>
      <c r="ADO10" s="404">
        <v>14</v>
      </c>
      <c r="ADP10" s="404"/>
      <c r="ADQ10" s="404">
        <v>55</v>
      </c>
      <c r="ADR10" s="404">
        <v>48</v>
      </c>
      <c r="ADS10" s="404"/>
      <c r="ADT10" s="404">
        <v>1</v>
      </c>
      <c r="ADU10" s="404" t="s">
        <v>153</v>
      </c>
      <c r="ADV10" s="404"/>
      <c r="ADW10" s="404">
        <v>3</v>
      </c>
      <c r="ADX10" s="404">
        <v>2</v>
      </c>
      <c r="ADY10" s="404"/>
      <c r="ADZ10" s="404">
        <v>7</v>
      </c>
      <c r="AEA10" s="404">
        <v>2</v>
      </c>
      <c r="AEB10" s="404"/>
      <c r="AEC10" s="404">
        <v>5</v>
      </c>
      <c r="AED10" s="404">
        <v>8</v>
      </c>
    </row>
    <row r="11" spans="1:810" s="122" customFormat="1">
      <c r="A11" s="20" t="s">
        <v>159</v>
      </c>
      <c r="B11" s="20"/>
      <c r="C11" s="85" t="s">
        <v>153</v>
      </c>
      <c r="D11" s="85" t="s">
        <v>153</v>
      </c>
      <c r="E11" s="156" t="s">
        <v>152</v>
      </c>
      <c r="F11" s="404"/>
      <c r="G11" s="85" t="s">
        <v>152</v>
      </c>
      <c r="H11" s="85" t="s">
        <v>153</v>
      </c>
      <c r="I11" s="156" t="s">
        <v>153</v>
      </c>
      <c r="J11" s="404"/>
      <c r="K11" s="85" t="s">
        <v>152</v>
      </c>
      <c r="L11" s="85" t="s">
        <v>153</v>
      </c>
      <c r="M11" s="156" t="s">
        <v>153</v>
      </c>
      <c r="N11" s="404"/>
      <c r="O11" s="85" t="s">
        <v>153</v>
      </c>
      <c r="P11" s="85">
        <v>1</v>
      </c>
      <c r="Q11" s="156" t="s">
        <v>152</v>
      </c>
      <c r="R11" s="404"/>
      <c r="S11" s="85" t="s">
        <v>152</v>
      </c>
      <c r="T11" s="85" t="s">
        <v>152</v>
      </c>
      <c r="U11" s="156">
        <v>1</v>
      </c>
      <c r="V11" s="404"/>
      <c r="W11" s="85" t="s">
        <v>153</v>
      </c>
      <c r="X11" s="156" t="s">
        <v>152</v>
      </c>
      <c r="Y11" s="156" t="s">
        <v>153</v>
      </c>
      <c r="Z11" s="404"/>
      <c r="AA11" s="85" t="s">
        <v>152</v>
      </c>
      <c r="AB11" s="156" t="s">
        <v>153</v>
      </c>
      <c r="AC11" s="156" t="s">
        <v>152</v>
      </c>
      <c r="AD11" s="404"/>
      <c r="AE11" s="85" t="s">
        <v>152</v>
      </c>
      <c r="AF11" s="156" t="s">
        <v>152</v>
      </c>
      <c r="AG11" s="156" t="s">
        <v>153</v>
      </c>
      <c r="AH11" s="404"/>
      <c r="AI11" s="85" t="s">
        <v>153</v>
      </c>
      <c r="AJ11" s="156" t="s">
        <v>153</v>
      </c>
      <c r="AK11" s="156" t="s">
        <v>152</v>
      </c>
      <c r="AL11" s="404"/>
      <c r="AM11" s="85" t="s">
        <v>152</v>
      </c>
      <c r="AN11" s="156" t="s">
        <v>153</v>
      </c>
      <c r="AO11" s="156" t="s">
        <v>152</v>
      </c>
      <c r="AP11" s="404"/>
      <c r="AQ11" s="85" t="s">
        <v>153</v>
      </c>
      <c r="AR11" s="85" t="s">
        <v>153</v>
      </c>
      <c r="AS11" s="156" t="s">
        <v>152</v>
      </c>
      <c r="AT11" s="404"/>
      <c r="AU11" s="85" t="s">
        <v>153</v>
      </c>
      <c r="AV11" s="85" t="s">
        <v>152</v>
      </c>
      <c r="AW11" s="156" t="s">
        <v>152</v>
      </c>
      <c r="AX11" s="404"/>
      <c r="AY11" s="85" t="s">
        <v>153</v>
      </c>
      <c r="AZ11" s="85" t="s">
        <v>152</v>
      </c>
      <c r="BA11" s="156" t="s">
        <v>152</v>
      </c>
      <c r="BB11" s="404"/>
      <c r="BC11" s="85" t="s">
        <v>153</v>
      </c>
      <c r="BD11" s="85" t="s">
        <v>153</v>
      </c>
      <c r="BE11" s="156" t="s">
        <v>152</v>
      </c>
      <c r="BF11" s="404"/>
      <c r="BG11" s="85" t="s">
        <v>153</v>
      </c>
      <c r="BH11" s="85" t="s">
        <v>152</v>
      </c>
      <c r="BI11" s="156" t="s">
        <v>152</v>
      </c>
      <c r="BJ11" s="404"/>
      <c r="BK11" s="85" t="s">
        <v>152</v>
      </c>
      <c r="BL11" s="85">
        <v>1</v>
      </c>
      <c r="BM11" s="156" t="s">
        <v>153</v>
      </c>
      <c r="BN11" s="404"/>
      <c r="BO11" s="85" t="s">
        <v>152</v>
      </c>
      <c r="BP11" s="85" t="s">
        <v>152</v>
      </c>
      <c r="BQ11" s="156" t="s">
        <v>152</v>
      </c>
      <c r="BR11" s="404"/>
      <c r="BS11" s="85" t="s">
        <v>153</v>
      </c>
      <c r="BT11" s="156" t="s">
        <v>152</v>
      </c>
      <c r="BU11" s="156" t="s">
        <v>152</v>
      </c>
      <c r="BV11" s="404"/>
      <c r="BW11" s="85" t="s">
        <v>152</v>
      </c>
      <c r="BX11" s="156" t="s">
        <v>153</v>
      </c>
      <c r="BY11" s="156" t="s">
        <v>152</v>
      </c>
      <c r="BZ11" s="404"/>
      <c r="CA11" s="85" t="s">
        <v>153</v>
      </c>
      <c r="CB11" s="156" t="s">
        <v>152</v>
      </c>
      <c r="CC11" s="156" t="s">
        <v>153</v>
      </c>
      <c r="CD11" s="404"/>
      <c r="CE11" s="85">
        <v>270</v>
      </c>
      <c r="CF11" s="156" t="s">
        <v>153</v>
      </c>
      <c r="CG11" s="156" t="s">
        <v>153</v>
      </c>
      <c r="CH11" s="404"/>
      <c r="CI11" s="85">
        <v>60</v>
      </c>
      <c r="CJ11" s="85" t="s">
        <v>153</v>
      </c>
      <c r="CK11" s="156" t="s">
        <v>153</v>
      </c>
      <c r="CL11" s="404"/>
      <c r="CM11" s="85">
        <v>13</v>
      </c>
      <c r="CN11" s="85" t="s">
        <v>152</v>
      </c>
      <c r="CO11" s="156" t="s">
        <v>153</v>
      </c>
      <c r="CP11" s="404"/>
      <c r="CQ11" s="85" t="s">
        <v>152</v>
      </c>
      <c r="CR11" s="85" t="s">
        <v>152</v>
      </c>
      <c r="CS11" s="156" t="s">
        <v>153</v>
      </c>
      <c r="CT11" s="404"/>
      <c r="CU11" s="85" t="s">
        <v>153</v>
      </c>
      <c r="CV11" s="85" t="s">
        <v>152</v>
      </c>
      <c r="CW11" s="156" t="s">
        <v>152</v>
      </c>
      <c r="CX11" s="404"/>
      <c r="CY11" s="85" t="s">
        <v>152</v>
      </c>
      <c r="CZ11" s="85" t="s">
        <v>152</v>
      </c>
      <c r="DA11" s="156" t="s">
        <v>152</v>
      </c>
      <c r="DB11" s="404"/>
      <c r="DC11" s="85" t="s">
        <v>152</v>
      </c>
      <c r="DD11" s="85" t="s">
        <v>152</v>
      </c>
      <c r="DE11" s="156" t="s">
        <v>152</v>
      </c>
      <c r="DF11" s="404"/>
      <c r="DG11" s="85" t="s">
        <v>152</v>
      </c>
      <c r="DH11" s="85" t="s">
        <v>152</v>
      </c>
      <c r="DI11" s="156" t="s">
        <v>152</v>
      </c>
      <c r="DJ11" s="404"/>
      <c r="DK11" s="85" t="s">
        <v>153</v>
      </c>
      <c r="DL11" s="85" t="s">
        <v>153</v>
      </c>
      <c r="DM11" s="156" t="s">
        <v>153</v>
      </c>
      <c r="DN11" s="404"/>
      <c r="DO11" s="85" t="s">
        <v>152</v>
      </c>
      <c r="DP11" s="85" t="s">
        <v>153</v>
      </c>
      <c r="DQ11" s="156" t="s">
        <v>152</v>
      </c>
      <c r="DR11" s="404"/>
      <c r="DS11" s="85" t="s">
        <v>152</v>
      </c>
      <c r="DT11" s="85" t="s">
        <v>152</v>
      </c>
      <c r="DU11" s="156" t="s">
        <v>152</v>
      </c>
      <c r="DV11" s="404"/>
      <c r="DW11" s="85">
        <v>1</v>
      </c>
      <c r="DX11" s="85">
        <v>1</v>
      </c>
      <c r="DY11" s="156" t="s">
        <v>153</v>
      </c>
      <c r="DZ11" s="404"/>
      <c r="EA11" s="85" t="s">
        <v>152</v>
      </c>
      <c r="EB11" s="85" t="s">
        <v>153</v>
      </c>
      <c r="EC11" s="156" t="s">
        <v>153</v>
      </c>
      <c r="ED11" s="404"/>
      <c r="EE11" s="85" t="s">
        <v>153</v>
      </c>
      <c r="EF11" s="85" t="s">
        <v>152</v>
      </c>
      <c r="EG11" s="156" t="s">
        <v>153</v>
      </c>
      <c r="EH11" s="404"/>
      <c r="EI11" s="85" t="s">
        <v>153</v>
      </c>
      <c r="EJ11" s="85" t="s">
        <v>153</v>
      </c>
      <c r="EK11" s="156" t="s">
        <v>152</v>
      </c>
      <c r="EL11" s="404"/>
      <c r="EM11" s="85" t="s">
        <v>152</v>
      </c>
      <c r="EN11" s="85" t="s">
        <v>152</v>
      </c>
      <c r="EO11" s="156" t="s">
        <v>152</v>
      </c>
      <c r="EP11" s="404"/>
      <c r="EQ11" s="85" t="s">
        <v>152</v>
      </c>
      <c r="ER11" s="85" t="s">
        <v>152</v>
      </c>
      <c r="ES11" s="156" t="s">
        <v>152</v>
      </c>
      <c r="ET11" s="404"/>
      <c r="EU11" s="85" t="s">
        <v>153</v>
      </c>
      <c r="EV11" s="85" t="s">
        <v>153</v>
      </c>
      <c r="EW11" s="156" t="s">
        <v>153</v>
      </c>
      <c r="EX11" s="404"/>
      <c r="EY11" s="85">
        <v>1</v>
      </c>
      <c r="EZ11" s="85" t="s">
        <v>152</v>
      </c>
      <c r="FA11" s="156" t="s">
        <v>153</v>
      </c>
      <c r="FB11" s="404"/>
      <c r="FC11" s="85" t="s">
        <v>153</v>
      </c>
      <c r="FD11" s="85" t="s">
        <v>153</v>
      </c>
      <c r="FE11" s="156" t="s">
        <v>152</v>
      </c>
      <c r="FF11" s="404"/>
      <c r="FG11" s="156" t="s">
        <v>152</v>
      </c>
      <c r="FH11" s="85" t="s">
        <v>152</v>
      </c>
      <c r="FI11" s="156" t="s">
        <v>152</v>
      </c>
      <c r="FJ11" s="404"/>
      <c r="FK11" s="156" t="s">
        <v>152</v>
      </c>
      <c r="FL11" s="85" t="s">
        <v>153</v>
      </c>
      <c r="FM11" s="156" t="s">
        <v>152</v>
      </c>
      <c r="FN11" s="404"/>
      <c r="FO11" s="156" t="s">
        <v>153</v>
      </c>
      <c r="FP11" s="85" t="s">
        <v>152</v>
      </c>
      <c r="FQ11" s="156" t="s">
        <v>153</v>
      </c>
      <c r="FR11" s="404"/>
      <c r="FS11" s="156" t="s">
        <v>152</v>
      </c>
      <c r="FT11" s="85" t="s">
        <v>152</v>
      </c>
      <c r="FU11" s="156" t="s">
        <v>152</v>
      </c>
      <c r="FV11" s="245"/>
      <c r="FX11" s="156">
        <v>3</v>
      </c>
      <c r="GB11" s="156" t="s">
        <v>153</v>
      </c>
      <c r="GC11" s="85" t="s">
        <v>153</v>
      </c>
      <c r="GD11" s="85" t="s">
        <v>153</v>
      </c>
      <c r="GE11" s="85"/>
      <c r="GF11" s="156" t="s">
        <v>153</v>
      </c>
      <c r="GG11" s="85" t="s">
        <v>153</v>
      </c>
      <c r="GH11" s="85" t="s">
        <v>152</v>
      </c>
      <c r="GI11" s="85"/>
      <c r="GJ11" s="156" t="s">
        <v>152</v>
      </c>
      <c r="GK11" s="85" t="s">
        <v>152</v>
      </c>
      <c r="GL11" s="156" t="s">
        <v>153</v>
      </c>
      <c r="GM11" s="404"/>
      <c r="GN11" s="156" t="s">
        <v>153</v>
      </c>
      <c r="GO11" s="85" t="s">
        <v>153</v>
      </c>
      <c r="GP11" s="85" t="s">
        <v>153</v>
      </c>
      <c r="GQ11" s="85"/>
      <c r="GR11" s="156" t="s">
        <v>153</v>
      </c>
      <c r="GS11" s="85" t="s">
        <v>153</v>
      </c>
      <c r="GT11" s="85" t="s">
        <v>153</v>
      </c>
      <c r="GU11" s="85"/>
      <c r="GV11" s="156">
        <v>1</v>
      </c>
      <c r="GW11" s="85" t="s">
        <v>153</v>
      </c>
      <c r="GX11" s="85" t="s">
        <v>153</v>
      </c>
      <c r="GY11" s="85"/>
      <c r="GZ11" s="156" t="s">
        <v>153</v>
      </c>
      <c r="HA11" s="85" t="s">
        <v>152</v>
      </c>
      <c r="HB11" s="85" t="s">
        <v>153</v>
      </c>
      <c r="HC11" s="85"/>
      <c r="HD11" s="156" t="s">
        <v>152</v>
      </c>
      <c r="HE11" s="85" t="s">
        <v>152</v>
      </c>
      <c r="HF11" s="156" t="s">
        <v>153</v>
      </c>
      <c r="HG11" s="404"/>
      <c r="HH11" s="156" t="s">
        <v>153</v>
      </c>
      <c r="HI11" s="85" t="s">
        <v>153</v>
      </c>
      <c r="HJ11" s="156" t="s">
        <v>153</v>
      </c>
      <c r="HK11" s="404"/>
      <c r="HL11" s="156" t="s">
        <v>153</v>
      </c>
      <c r="HM11" s="85" t="s">
        <v>153</v>
      </c>
      <c r="HN11" s="156" t="s">
        <v>153</v>
      </c>
      <c r="HO11" s="404"/>
      <c r="HP11" s="156" t="s">
        <v>153</v>
      </c>
      <c r="HQ11" s="85" t="s">
        <v>152</v>
      </c>
      <c r="HR11" s="85" t="s">
        <v>153</v>
      </c>
      <c r="HS11" s="85"/>
      <c r="HT11" s="156" t="s">
        <v>153</v>
      </c>
      <c r="HU11" s="85" t="s">
        <v>153</v>
      </c>
      <c r="HV11" s="85" t="s">
        <v>153</v>
      </c>
      <c r="HW11" s="85"/>
      <c r="HX11" s="156" t="s">
        <v>153</v>
      </c>
      <c r="HY11" s="85">
        <v>1</v>
      </c>
      <c r="HZ11" s="85" t="s">
        <v>153</v>
      </c>
      <c r="IA11" s="85"/>
      <c r="IB11" s="85" t="s">
        <v>152</v>
      </c>
      <c r="IC11" s="85">
        <v>1</v>
      </c>
      <c r="ID11" s="85" t="s">
        <v>152</v>
      </c>
      <c r="IE11" s="85"/>
      <c r="IF11" s="85">
        <v>6</v>
      </c>
      <c r="IG11" s="85">
        <v>9</v>
      </c>
      <c r="IH11" s="156">
        <v>2</v>
      </c>
      <c r="II11" s="404"/>
      <c r="IJ11" s="85">
        <v>1</v>
      </c>
      <c r="IK11" s="85" t="s">
        <v>152</v>
      </c>
      <c r="IL11" s="156" t="s">
        <v>153</v>
      </c>
      <c r="IM11" s="404"/>
      <c r="IN11" s="85" t="s">
        <v>153</v>
      </c>
      <c r="IO11" s="85" t="s">
        <v>153</v>
      </c>
      <c r="IP11" s="156" t="s">
        <v>152</v>
      </c>
      <c r="IQ11" s="404"/>
      <c r="IR11" s="85" t="s">
        <v>153</v>
      </c>
      <c r="IS11" s="85">
        <v>1</v>
      </c>
      <c r="IT11" s="85" t="s">
        <v>152</v>
      </c>
      <c r="IU11" s="85"/>
      <c r="IV11" s="85" t="s">
        <v>153</v>
      </c>
      <c r="IW11" s="85" t="s">
        <v>153</v>
      </c>
      <c r="IX11" s="85" t="s">
        <v>153</v>
      </c>
      <c r="IY11" s="85"/>
      <c r="IZ11" s="85" t="s">
        <v>153</v>
      </c>
      <c r="JA11" s="85" t="s">
        <v>153</v>
      </c>
      <c r="JB11" s="85" t="s">
        <v>153</v>
      </c>
      <c r="JC11" s="85"/>
      <c r="JD11" s="85" t="s">
        <v>153</v>
      </c>
      <c r="JE11" s="85" t="s">
        <v>153</v>
      </c>
      <c r="JF11" s="85" t="s">
        <v>153</v>
      </c>
      <c r="JG11" s="85"/>
      <c r="JH11" s="85">
        <v>7</v>
      </c>
      <c r="JI11" s="85">
        <v>1</v>
      </c>
      <c r="JJ11" s="85" t="s">
        <v>152</v>
      </c>
      <c r="JK11" s="85"/>
      <c r="JL11" s="85" t="s">
        <v>153</v>
      </c>
      <c r="JM11" s="85" t="s">
        <v>153</v>
      </c>
      <c r="JN11" s="85" t="s">
        <v>153</v>
      </c>
      <c r="JO11" s="85"/>
      <c r="JP11" s="85" t="s">
        <v>153</v>
      </c>
      <c r="JQ11" s="85">
        <v>1</v>
      </c>
      <c r="JR11" s="85" t="s">
        <v>152</v>
      </c>
      <c r="JS11" s="85"/>
      <c r="JT11" s="85" t="s">
        <v>153</v>
      </c>
      <c r="JU11" s="85">
        <v>1</v>
      </c>
      <c r="JV11" s="85" t="s">
        <v>153</v>
      </c>
      <c r="JW11" s="85"/>
      <c r="JX11" s="85" t="s">
        <v>152</v>
      </c>
      <c r="JY11" s="85" t="s">
        <v>153</v>
      </c>
      <c r="JZ11" s="85" t="s">
        <v>153</v>
      </c>
      <c r="KA11" s="85"/>
      <c r="KB11" s="85" t="s">
        <v>153</v>
      </c>
      <c r="KC11" s="85" t="s">
        <v>152</v>
      </c>
      <c r="KD11" s="156" t="s">
        <v>153</v>
      </c>
      <c r="KE11" s="404"/>
      <c r="KF11" s="85">
        <v>1</v>
      </c>
      <c r="KG11" s="85" t="s">
        <v>153</v>
      </c>
      <c r="KH11" s="156" t="s">
        <v>153</v>
      </c>
      <c r="KI11" s="404"/>
      <c r="KJ11" s="85" t="s">
        <v>153</v>
      </c>
      <c r="KK11" s="85" t="s">
        <v>153</v>
      </c>
      <c r="KL11" s="156" t="s">
        <v>153</v>
      </c>
      <c r="KM11" s="404"/>
      <c r="KN11" s="85" t="s">
        <v>153</v>
      </c>
      <c r="KO11" s="85" t="s">
        <v>152</v>
      </c>
      <c r="KP11" s="156" t="s">
        <v>152</v>
      </c>
      <c r="KQ11" s="404"/>
      <c r="KR11" s="85">
        <v>1</v>
      </c>
      <c r="KS11" s="85" t="s">
        <v>153</v>
      </c>
      <c r="KT11" s="156" t="s">
        <v>153</v>
      </c>
      <c r="KU11" s="404"/>
      <c r="KV11" s="85" t="s">
        <v>153</v>
      </c>
      <c r="KW11" s="156" t="s">
        <v>153</v>
      </c>
      <c r="KX11" s="85" t="s">
        <v>152</v>
      </c>
      <c r="KY11" s="85"/>
      <c r="KZ11" s="85" t="s">
        <v>152</v>
      </c>
      <c r="LA11" s="156" t="s">
        <v>152</v>
      </c>
      <c r="LB11" s="85" t="s">
        <v>153</v>
      </c>
      <c r="LC11" s="85"/>
      <c r="LD11" s="85" t="s">
        <v>153</v>
      </c>
      <c r="LE11" s="156" t="s">
        <v>152</v>
      </c>
      <c r="LF11" s="85" t="s">
        <v>152</v>
      </c>
      <c r="LG11" s="85"/>
      <c r="LH11" s="85" t="s">
        <v>152</v>
      </c>
      <c r="LI11" s="156">
        <v>2</v>
      </c>
      <c r="LJ11" s="85" t="s">
        <v>152</v>
      </c>
      <c r="LK11" s="85"/>
      <c r="LL11" s="85" t="s">
        <v>152</v>
      </c>
      <c r="LM11" s="156" t="s">
        <v>153</v>
      </c>
      <c r="LN11" s="85">
        <v>1</v>
      </c>
      <c r="LO11" s="85"/>
      <c r="LP11" s="85" t="s">
        <v>152</v>
      </c>
      <c r="LQ11" s="156" t="s">
        <v>153</v>
      </c>
      <c r="LR11" s="85" t="s">
        <v>153</v>
      </c>
      <c r="LS11" s="85"/>
      <c r="LT11" s="85" t="s">
        <v>153</v>
      </c>
      <c r="LU11" s="156" t="s">
        <v>152</v>
      </c>
      <c r="LV11" s="85" t="s">
        <v>153</v>
      </c>
      <c r="LW11" s="85"/>
      <c r="LX11" s="85" t="s">
        <v>153</v>
      </c>
      <c r="LY11" s="156" t="s">
        <v>153</v>
      </c>
      <c r="LZ11" s="85" t="s">
        <v>153</v>
      </c>
      <c r="MA11" s="85"/>
      <c r="MB11" s="85" t="s">
        <v>153</v>
      </c>
      <c r="MC11" s="156" t="s">
        <v>153</v>
      </c>
      <c r="MD11" s="85" t="s">
        <v>153</v>
      </c>
      <c r="ME11" s="85"/>
      <c r="MF11" s="85" t="s">
        <v>153</v>
      </c>
      <c r="MG11" s="85" t="s">
        <v>153</v>
      </c>
      <c r="MH11" s="85" t="s">
        <v>153</v>
      </c>
      <c r="MI11" s="85"/>
      <c r="MJ11" s="85">
        <v>1</v>
      </c>
      <c r="MK11" s="85" t="s">
        <v>152</v>
      </c>
      <c r="ML11" s="85" t="s">
        <v>152</v>
      </c>
      <c r="MM11" s="85"/>
      <c r="MN11" s="85" t="s">
        <v>153</v>
      </c>
      <c r="MO11" s="85" t="s">
        <v>153</v>
      </c>
      <c r="MP11" s="85" t="s">
        <v>153</v>
      </c>
      <c r="MU11" s="156" t="s">
        <v>153</v>
      </c>
      <c r="MV11" s="85" t="s">
        <v>153</v>
      </c>
      <c r="MW11" s="85"/>
      <c r="MX11" s="85"/>
      <c r="MY11" s="85"/>
      <c r="MZ11" s="85" t="s">
        <v>153</v>
      </c>
      <c r="NA11" s="85" t="s">
        <v>152</v>
      </c>
      <c r="NB11" s="156"/>
      <c r="ND11" s="85">
        <v>2</v>
      </c>
      <c r="NE11" s="156">
        <v>4</v>
      </c>
      <c r="NF11" s="156">
        <v>2</v>
      </c>
      <c r="NG11" s="404"/>
      <c r="NH11" s="85" t="s">
        <v>153</v>
      </c>
      <c r="NI11" s="156" t="s">
        <v>152</v>
      </c>
      <c r="NJ11" s="156" t="s">
        <v>153</v>
      </c>
      <c r="NK11" s="404"/>
      <c r="NL11" s="85" t="s">
        <v>153</v>
      </c>
      <c r="NM11" s="156" t="s">
        <v>152</v>
      </c>
      <c r="NN11" s="156" t="s">
        <v>153</v>
      </c>
      <c r="NO11" s="404"/>
      <c r="NP11" s="85" t="s">
        <v>153</v>
      </c>
      <c r="NQ11" s="156" t="s">
        <v>152</v>
      </c>
      <c r="NR11" s="156" t="s">
        <v>153</v>
      </c>
      <c r="NS11" s="404"/>
      <c r="NT11" s="85" t="s">
        <v>152</v>
      </c>
      <c r="NU11" s="156">
        <v>2</v>
      </c>
      <c r="NV11" s="156" t="s">
        <v>152</v>
      </c>
      <c r="NW11" s="404"/>
      <c r="NX11" s="85" t="s">
        <v>152</v>
      </c>
      <c r="NY11" s="156" t="s">
        <v>152</v>
      </c>
      <c r="NZ11" s="156" t="s">
        <v>153</v>
      </c>
      <c r="OA11" s="404"/>
      <c r="OB11" s="85" t="s">
        <v>152</v>
      </c>
      <c r="OC11" s="156">
        <v>1</v>
      </c>
      <c r="OD11" s="156" t="s">
        <v>153</v>
      </c>
      <c r="OE11" s="404"/>
      <c r="OF11" s="85">
        <v>1</v>
      </c>
      <c r="OG11" s="156">
        <v>2</v>
      </c>
      <c r="OH11" s="156">
        <v>2</v>
      </c>
      <c r="OI11" s="404"/>
      <c r="OJ11" s="85">
        <v>1</v>
      </c>
      <c r="OK11" s="156">
        <v>2</v>
      </c>
      <c r="OL11" s="156">
        <v>1</v>
      </c>
      <c r="OM11" s="404"/>
      <c r="ON11" s="85" t="s">
        <v>153</v>
      </c>
      <c r="OO11" s="156">
        <v>1</v>
      </c>
      <c r="OP11" s="156" t="s">
        <v>153</v>
      </c>
      <c r="OQ11" s="404"/>
      <c r="OR11" s="85" t="s">
        <v>153</v>
      </c>
      <c r="OS11" s="156">
        <v>1</v>
      </c>
      <c r="OT11" s="156" t="s">
        <v>153</v>
      </c>
      <c r="OU11" s="404"/>
      <c r="OV11" s="85" t="s">
        <v>153</v>
      </c>
      <c r="OW11" s="156" t="s">
        <v>152</v>
      </c>
      <c r="OX11" s="156">
        <v>1</v>
      </c>
      <c r="OY11" s="404"/>
      <c r="OZ11" s="85">
        <v>1</v>
      </c>
      <c r="PA11" s="156">
        <v>1</v>
      </c>
      <c r="PB11" s="156" t="s">
        <v>153</v>
      </c>
      <c r="PC11" s="404"/>
      <c r="PD11" s="85" t="s">
        <v>153</v>
      </c>
      <c r="PE11" s="156" t="s">
        <v>152</v>
      </c>
      <c r="PF11" s="156" t="s">
        <v>153</v>
      </c>
      <c r="PG11" s="404"/>
      <c r="PH11" s="85" t="s">
        <v>153</v>
      </c>
      <c r="PI11" s="156" t="s">
        <v>152</v>
      </c>
      <c r="PJ11" s="156">
        <v>1</v>
      </c>
      <c r="PK11" s="404"/>
      <c r="PL11" s="85" t="s">
        <v>152</v>
      </c>
      <c r="PM11" s="156" t="s">
        <v>153</v>
      </c>
      <c r="PN11" s="156" t="s">
        <v>153</v>
      </c>
      <c r="PO11" s="404"/>
      <c r="PP11" s="85" t="s">
        <v>153</v>
      </c>
      <c r="PQ11" s="156" t="s">
        <v>152</v>
      </c>
      <c r="PR11" s="156">
        <v>1</v>
      </c>
      <c r="PS11" s="404"/>
      <c r="PT11" s="85" t="s">
        <v>152</v>
      </c>
      <c r="PU11" s="156" t="s">
        <v>153</v>
      </c>
      <c r="PV11" s="156" t="s">
        <v>153</v>
      </c>
      <c r="PW11" s="404"/>
      <c r="PX11" s="85" t="s">
        <v>153</v>
      </c>
      <c r="PY11" s="156" t="s">
        <v>153</v>
      </c>
      <c r="PZ11" s="156" t="s">
        <v>153</v>
      </c>
      <c r="QA11" s="404"/>
      <c r="QB11" s="85" t="s">
        <v>153</v>
      </c>
      <c r="QC11" s="156">
        <v>1</v>
      </c>
      <c r="QD11" s="156" t="s">
        <v>152</v>
      </c>
      <c r="QE11" s="404"/>
      <c r="QF11" s="85" t="s">
        <v>152</v>
      </c>
      <c r="QG11" s="156" t="s">
        <v>153</v>
      </c>
      <c r="QH11" s="156" t="s">
        <v>153</v>
      </c>
      <c r="QI11" s="404"/>
      <c r="QJ11" s="85" t="s">
        <v>153</v>
      </c>
      <c r="QK11" s="156">
        <v>1</v>
      </c>
      <c r="QL11" s="156" t="s">
        <v>153</v>
      </c>
      <c r="QM11" s="404"/>
      <c r="QN11" s="85">
        <v>2</v>
      </c>
      <c r="QO11" s="156">
        <v>1</v>
      </c>
      <c r="QP11" s="156" t="s">
        <v>153</v>
      </c>
      <c r="QQ11" s="404"/>
      <c r="QR11" s="85" t="s">
        <v>153</v>
      </c>
      <c r="QS11" s="156" t="s">
        <v>152</v>
      </c>
      <c r="QT11" s="156" t="s">
        <v>152</v>
      </c>
      <c r="QU11" s="404"/>
      <c r="QV11" s="156" t="s">
        <v>153</v>
      </c>
      <c r="QW11" s="156" t="s">
        <v>152</v>
      </c>
      <c r="QX11" s="156" t="s">
        <v>153</v>
      </c>
      <c r="QY11" s="404"/>
      <c r="QZ11" s="156" t="s">
        <v>152</v>
      </c>
      <c r="RA11" s="156">
        <v>7</v>
      </c>
      <c r="RB11" s="156">
        <v>1</v>
      </c>
      <c r="RC11" s="404"/>
      <c r="RD11" s="156" t="s">
        <v>153</v>
      </c>
      <c r="RE11" s="156" t="s">
        <v>153</v>
      </c>
      <c r="RF11" s="156" t="s">
        <v>153</v>
      </c>
      <c r="RG11" s="404"/>
      <c r="RH11" s="156" t="s">
        <v>153</v>
      </c>
      <c r="RI11" s="156">
        <v>1</v>
      </c>
      <c r="RJ11" s="156" t="s">
        <v>152</v>
      </c>
      <c r="RK11" s="404"/>
      <c r="RL11" s="156" t="s">
        <v>152</v>
      </c>
      <c r="RM11" s="156" t="s">
        <v>153</v>
      </c>
      <c r="RN11" s="156" t="s">
        <v>152</v>
      </c>
      <c r="RO11" s="404"/>
      <c r="RP11" s="156" t="s">
        <v>153</v>
      </c>
      <c r="RQ11" s="156">
        <v>1</v>
      </c>
      <c r="RR11" s="156">
        <v>1</v>
      </c>
      <c r="RS11" s="404"/>
      <c r="RT11" s="156" t="s">
        <v>153</v>
      </c>
      <c r="RU11" s="156" t="s">
        <v>153</v>
      </c>
      <c r="RV11" s="156" t="s">
        <v>153</v>
      </c>
      <c r="RW11" s="404"/>
      <c r="RX11" s="156" t="s">
        <v>152</v>
      </c>
      <c r="RY11" s="156" t="s">
        <v>153</v>
      </c>
      <c r="RZ11" s="156" t="s">
        <v>152</v>
      </c>
      <c r="SA11" s="404"/>
      <c r="SB11" s="156" t="s">
        <v>153</v>
      </c>
      <c r="SC11" s="156" t="s">
        <v>152</v>
      </c>
      <c r="SD11" s="156">
        <v>1</v>
      </c>
      <c r="SE11" s="278"/>
      <c r="SF11" s="23" t="s">
        <v>152</v>
      </c>
      <c r="SG11" s="156" t="s">
        <v>152</v>
      </c>
      <c r="SH11" s="156" t="s">
        <v>153</v>
      </c>
      <c r="SI11" s="278"/>
      <c r="SJ11" s="23" t="s">
        <v>153</v>
      </c>
      <c r="SK11" s="156">
        <v>1</v>
      </c>
      <c r="SL11" s="156" t="s">
        <v>153</v>
      </c>
      <c r="SM11" s="278"/>
      <c r="SN11" s="23" t="s">
        <v>153</v>
      </c>
      <c r="SO11" s="156" t="s">
        <v>153</v>
      </c>
      <c r="SP11" s="156" t="s">
        <v>153</v>
      </c>
      <c r="SQ11" s="278"/>
      <c r="SR11" s="23" t="s">
        <v>153</v>
      </c>
      <c r="SS11" s="156" t="s">
        <v>153</v>
      </c>
      <c r="ST11" s="156">
        <v>1</v>
      </c>
      <c r="SU11" s="278"/>
      <c r="SV11" s="23" t="s">
        <v>153</v>
      </c>
      <c r="SW11" s="156" t="s">
        <v>153</v>
      </c>
      <c r="SX11" s="156" t="s">
        <v>153</v>
      </c>
      <c r="SY11" s="278"/>
      <c r="SZ11" s="23" t="s">
        <v>153</v>
      </c>
      <c r="TA11" s="156">
        <v>1</v>
      </c>
      <c r="TB11" s="156" t="s">
        <v>153</v>
      </c>
      <c r="TC11" s="278"/>
      <c r="TD11" s="23" t="s">
        <v>153</v>
      </c>
      <c r="TE11" s="156" t="s">
        <v>152</v>
      </c>
      <c r="TF11" s="156" t="s">
        <v>153</v>
      </c>
      <c r="TG11" s="278"/>
      <c r="TH11" s="23" t="s">
        <v>153</v>
      </c>
      <c r="TI11" s="156">
        <v>2</v>
      </c>
      <c r="TJ11" s="156" t="s">
        <v>152</v>
      </c>
      <c r="TK11" s="278"/>
      <c r="TL11" s="23" t="s">
        <v>152</v>
      </c>
      <c r="TM11" s="156" t="s">
        <v>153</v>
      </c>
      <c r="TN11" s="156" t="s">
        <v>152</v>
      </c>
      <c r="TO11" s="278"/>
      <c r="TP11" s="23" t="s">
        <v>153</v>
      </c>
      <c r="TQ11" s="156" t="s">
        <v>153</v>
      </c>
      <c r="TR11" s="156" t="s">
        <v>153</v>
      </c>
      <c r="TW11" s="156" t="s">
        <v>153</v>
      </c>
      <c r="TX11" s="85" t="s">
        <v>153</v>
      </c>
      <c r="TY11" s="85"/>
      <c r="TZ11" s="156"/>
      <c r="UA11" s="156" t="s">
        <v>153</v>
      </c>
      <c r="UB11" s="85" t="s">
        <v>152</v>
      </c>
      <c r="UC11" s="156" t="s">
        <v>152</v>
      </c>
      <c r="UD11" s="404"/>
      <c r="UE11" s="156" t="s">
        <v>152</v>
      </c>
      <c r="UF11" s="85">
        <v>1</v>
      </c>
      <c r="UG11" s="156" t="s">
        <v>153</v>
      </c>
      <c r="UH11" s="404"/>
      <c r="UI11" s="156" t="s">
        <v>153</v>
      </c>
      <c r="UJ11" s="85" t="s">
        <v>153</v>
      </c>
      <c r="UK11" s="156" t="s">
        <v>153</v>
      </c>
      <c r="UL11" s="404"/>
      <c r="UM11" s="156" t="s">
        <v>153</v>
      </c>
      <c r="UN11" s="85" t="s">
        <v>153</v>
      </c>
      <c r="UO11" s="156" t="s">
        <v>153</v>
      </c>
      <c r="UP11" s="404"/>
      <c r="UQ11" s="156" t="s">
        <v>153</v>
      </c>
      <c r="UR11" s="85" t="s">
        <v>153</v>
      </c>
      <c r="US11" s="156" t="s">
        <v>153</v>
      </c>
      <c r="UT11" s="404"/>
      <c r="UU11" s="156" t="s">
        <v>153</v>
      </c>
      <c r="UV11" s="85" t="s">
        <v>153</v>
      </c>
      <c r="UW11" s="156" t="s">
        <v>153</v>
      </c>
      <c r="UX11" s="404"/>
      <c r="UY11" s="156" t="s">
        <v>153</v>
      </c>
      <c r="UZ11" s="85" t="s">
        <v>153</v>
      </c>
      <c r="VA11" s="156" t="s">
        <v>153</v>
      </c>
      <c r="VB11" s="404"/>
      <c r="VC11" s="156" t="s">
        <v>152</v>
      </c>
      <c r="VD11" s="85" t="s">
        <v>153</v>
      </c>
      <c r="VE11" s="156" t="s">
        <v>153</v>
      </c>
      <c r="VF11" s="404"/>
      <c r="VG11" s="156" t="s">
        <v>153</v>
      </c>
      <c r="VH11" s="85">
        <v>1</v>
      </c>
      <c r="VI11" s="156" t="s">
        <v>153</v>
      </c>
      <c r="VJ11" s="404"/>
      <c r="VK11" s="156" t="s">
        <v>153</v>
      </c>
      <c r="VL11" s="85" t="s">
        <v>153</v>
      </c>
      <c r="VM11" s="85"/>
      <c r="VN11" s="156"/>
      <c r="VO11" s="156" t="s">
        <v>153</v>
      </c>
      <c r="VP11" s="156" t="s">
        <v>153</v>
      </c>
      <c r="VQ11" s="156" t="s">
        <v>153</v>
      </c>
      <c r="VR11" s="404"/>
      <c r="VS11" s="156" t="s">
        <v>153</v>
      </c>
      <c r="VT11" s="156">
        <v>1</v>
      </c>
      <c r="VU11" s="156">
        <v>1</v>
      </c>
      <c r="VV11" s="404"/>
      <c r="VW11" s="156">
        <v>2</v>
      </c>
      <c r="VX11" s="156">
        <v>1</v>
      </c>
      <c r="VY11" s="156">
        <v>2</v>
      </c>
      <c r="VZ11" s="404"/>
      <c r="WA11" s="156" t="s">
        <v>153</v>
      </c>
      <c r="WB11" s="85" t="s">
        <v>153</v>
      </c>
      <c r="WC11" s="156" t="s">
        <v>153</v>
      </c>
      <c r="WD11" s="404"/>
      <c r="WE11" s="156" t="s">
        <v>153</v>
      </c>
      <c r="WF11" s="85">
        <v>1</v>
      </c>
      <c r="WG11" s="156" t="s">
        <v>152</v>
      </c>
      <c r="WH11" s="404"/>
      <c r="WI11" s="156" t="s">
        <v>153</v>
      </c>
      <c r="WJ11" s="85" t="s">
        <v>153</v>
      </c>
      <c r="WK11" s="156" t="s">
        <v>153</v>
      </c>
      <c r="WL11" s="404"/>
      <c r="WM11" s="156">
        <v>17</v>
      </c>
      <c r="WN11" s="85" t="s">
        <v>153</v>
      </c>
      <c r="WO11" s="85"/>
      <c r="WP11" s="156"/>
      <c r="WQ11" s="156" t="s">
        <v>153</v>
      </c>
      <c r="WR11" s="156" t="s">
        <v>153</v>
      </c>
      <c r="WS11" s="156">
        <v>1</v>
      </c>
      <c r="WT11" s="404"/>
      <c r="WU11" s="156">
        <v>1</v>
      </c>
      <c r="WV11" s="156" t="s">
        <v>153</v>
      </c>
      <c r="WW11" s="156">
        <v>1</v>
      </c>
      <c r="WX11" s="404"/>
      <c r="WY11" s="156">
        <v>1</v>
      </c>
      <c r="WZ11" s="156">
        <v>1</v>
      </c>
      <c r="XA11" s="156" t="s">
        <v>152</v>
      </c>
      <c r="XB11" s="404"/>
      <c r="XC11" s="156" t="s">
        <v>153</v>
      </c>
      <c r="XD11" s="156" t="s">
        <v>153</v>
      </c>
      <c r="XE11" s="156" t="s">
        <v>153</v>
      </c>
      <c r="XF11" s="404"/>
      <c r="XG11" s="156" t="s">
        <v>153</v>
      </c>
      <c r="XH11" s="156" t="s">
        <v>153</v>
      </c>
      <c r="XI11" s="156" t="s">
        <v>153</v>
      </c>
      <c r="XJ11" s="404"/>
      <c r="XK11" s="156" t="s">
        <v>152</v>
      </c>
      <c r="XL11" s="156">
        <v>1</v>
      </c>
      <c r="XM11" s="156" t="s">
        <v>153</v>
      </c>
      <c r="XN11" s="404"/>
      <c r="XO11" s="156" t="s">
        <v>153</v>
      </c>
      <c r="XP11" s="156" t="s">
        <v>153</v>
      </c>
      <c r="XQ11" s="156" t="s">
        <v>153</v>
      </c>
      <c r="XR11" s="404"/>
      <c r="XS11" s="156">
        <v>1</v>
      </c>
      <c r="XT11" s="156">
        <v>1</v>
      </c>
      <c r="XU11" s="156" t="s">
        <v>153</v>
      </c>
      <c r="XV11" s="404"/>
      <c r="XW11" s="156" t="s">
        <v>153</v>
      </c>
      <c r="XX11" s="156">
        <v>1</v>
      </c>
      <c r="XY11" s="156" t="s">
        <v>153</v>
      </c>
      <c r="XZ11" s="404"/>
      <c r="YA11" s="156" t="s">
        <v>153</v>
      </c>
      <c r="YB11" s="156" t="s">
        <v>153</v>
      </c>
      <c r="YC11" s="156" t="s">
        <v>153</v>
      </c>
      <c r="YD11" s="404"/>
      <c r="YE11" s="156" t="s">
        <v>153</v>
      </c>
      <c r="YF11" s="156">
        <v>1</v>
      </c>
      <c r="YG11" s="156">
        <v>1</v>
      </c>
      <c r="YH11" s="404"/>
      <c r="YI11" s="156" t="s">
        <v>153</v>
      </c>
      <c r="YJ11" s="156" t="s">
        <v>153</v>
      </c>
      <c r="YK11" s="156" t="s">
        <v>153</v>
      </c>
      <c r="YL11" s="404"/>
      <c r="YM11" s="156" t="s">
        <v>153</v>
      </c>
      <c r="YN11" s="156" t="s">
        <v>152</v>
      </c>
      <c r="YO11" s="156" t="s">
        <v>153</v>
      </c>
      <c r="YP11" s="404"/>
      <c r="YQ11" s="156">
        <v>1</v>
      </c>
      <c r="YR11" s="156" t="s">
        <v>152</v>
      </c>
      <c r="YS11" s="156">
        <v>1</v>
      </c>
      <c r="YT11" s="404"/>
      <c r="YU11" s="156" t="s">
        <v>153</v>
      </c>
      <c r="YV11" s="156" t="s">
        <v>152</v>
      </c>
      <c r="YW11" s="156">
        <v>2</v>
      </c>
      <c r="YX11" s="404"/>
      <c r="YY11" s="156" t="s">
        <v>153</v>
      </c>
      <c r="YZ11" s="156">
        <v>1</v>
      </c>
      <c r="ZA11" s="156">
        <v>1</v>
      </c>
      <c r="ZB11" s="404"/>
      <c r="ZC11" s="156" t="s">
        <v>153</v>
      </c>
      <c r="ZD11" s="156" t="s">
        <v>153</v>
      </c>
      <c r="ZE11" s="156" t="s">
        <v>153</v>
      </c>
      <c r="ZF11" s="404"/>
      <c r="ZG11" s="156" t="s">
        <v>153</v>
      </c>
      <c r="ZH11" s="156" t="s">
        <v>153</v>
      </c>
      <c r="ZI11" s="156" t="s">
        <v>152</v>
      </c>
      <c r="ZJ11" s="404"/>
      <c r="ZK11" s="156" t="s">
        <v>152</v>
      </c>
      <c r="ZL11" s="156" t="s">
        <v>153</v>
      </c>
      <c r="ZM11" s="156" t="s">
        <v>153</v>
      </c>
      <c r="ZN11" s="404"/>
      <c r="ZO11" s="156" t="s">
        <v>153</v>
      </c>
      <c r="ZP11" s="156" t="s">
        <v>153</v>
      </c>
      <c r="ZQ11" s="156" t="s">
        <v>152</v>
      </c>
      <c r="ZR11" s="404"/>
      <c r="ZS11" s="156" t="s">
        <v>152</v>
      </c>
      <c r="ZT11" s="156" t="s">
        <v>153</v>
      </c>
      <c r="ZU11" s="156">
        <v>1</v>
      </c>
      <c r="ZV11" s="404"/>
      <c r="ZW11" s="156">
        <v>1</v>
      </c>
      <c r="ZX11" s="156">
        <v>1</v>
      </c>
      <c r="ZY11" s="156" t="s">
        <v>152</v>
      </c>
      <c r="ZZ11" s="404"/>
      <c r="AAA11" s="156">
        <v>1</v>
      </c>
      <c r="AAB11" s="156" t="s">
        <v>153</v>
      </c>
      <c r="AAC11" s="156" t="s">
        <v>152</v>
      </c>
      <c r="AAD11" s="404"/>
      <c r="AAE11" s="156" t="s">
        <v>152</v>
      </c>
      <c r="AAF11" s="156" t="s">
        <v>153</v>
      </c>
      <c r="AAG11" s="156" t="s">
        <v>153</v>
      </c>
      <c r="AAH11" s="404"/>
      <c r="AAI11" s="156" t="s">
        <v>152</v>
      </c>
      <c r="AAJ11" s="156" t="s">
        <v>153</v>
      </c>
      <c r="AAK11" s="156" t="s">
        <v>153</v>
      </c>
      <c r="AAL11" s="404"/>
      <c r="AAM11" s="156" t="s">
        <v>153</v>
      </c>
      <c r="AAN11" s="156" t="s">
        <v>153</v>
      </c>
      <c r="AAO11" s="156" t="s">
        <v>153</v>
      </c>
      <c r="AAP11" s="404"/>
      <c r="AAQ11" s="156" t="s">
        <v>152</v>
      </c>
      <c r="AAR11" s="156">
        <v>1</v>
      </c>
      <c r="AAS11" s="156" t="s">
        <v>152</v>
      </c>
      <c r="AAT11" s="404"/>
      <c r="AAU11" s="156">
        <v>1</v>
      </c>
      <c r="AAV11" s="156" t="s">
        <v>153</v>
      </c>
      <c r="AAW11" s="156">
        <v>1</v>
      </c>
      <c r="AAX11" s="245"/>
      <c r="AAZ11" s="85">
        <v>1</v>
      </c>
      <c r="ABA11" s="156" t="s">
        <v>153</v>
      </c>
      <c r="ABD11" s="85" t="s">
        <v>152</v>
      </c>
      <c r="ABE11" s="156" t="s">
        <v>153</v>
      </c>
      <c r="ABF11" s="245"/>
      <c r="ABI11" s="404" t="s">
        <v>152</v>
      </c>
      <c r="ABJ11" s="404" t="s">
        <v>152</v>
      </c>
      <c r="ABK11" s="404"/>
      <c r="ABL11" s="404" t="s">
        <v>153</v>
      </c>
      <c r="ABM11" s="404">
        <v>4</v>
      </c>
      <c r="ABN11" s="404"/>
      <c r="ABO11" s="404" t="s">
        <v>153</v>
      </c>
      <c r="ABP11" s="404" t="s">
        <v>152</v>
      </c>
      <c r="ABQ11" s="404"/>
      <c r="ABR11" s="404" t="s">
        <v>153</v>
      </c>
      <c r="ABS11" s="404" t="s">
        <v>153</v>
      </c>
      <c r="ABT11" s="404"/>
      <c r="ABU11" s="404">
        <v>1</v>
      </c>
      <c r="ABV11" s="404" t="s">
        <v>152</v>
      </c>
      <c r="ABW11" s="404"/>
      <c r="ABX11" s="404" t="s">
        <v>152</v>
      </c>
      <c r="ABY11" s="404" t="s">
        <v>153</v>
      </c>
      <c r="ABZ11" s="404"/>
      <c r="ACA11" s="404">
        <v>1</v>
      </c>
      <c r="ACB11" s="404" t="s">
        <v>152</v>
      </c>
      <c r="ACC11" s="404"/>
      <c r="ACD11" s="404" t="s">
        <v>153</v>
      </c>
      <c r="ACE11" s="404" t="s">
        <v>153</v>
      </c>
      <c r="ACF11" s="404"/>
      <c r="ACG11" s="404" t="s">
        <v>153</v>
      </c>
      <c r="ACH11" s="404" t="s">
        <v>153</v>
      </c>
      <c r="ACI11" s="404"/>
      <c r="ACJ11" s="404" t="s">
        <v>153</v>
      </c>
      <c r="ACK11" s="404" t="s">
        <v>153</v>
      </c>
      <c r="ACL11" s="404"/>
      <c r="ACM11" s="404" t="s">
        <v>153</v>
      </c>
      <c r="ACN11" s="404" t="s">
        <v>153</v>
      </c>
      <c r="ACO11" s="404"/>
      <c r="ACP11" s="404" t="s">
        <v>153</v>
      </c>
      <c r="ACQ11" s="404" t="s">
        <v>153</v>
      </c>
      <c r="ACR11" s="404"/>
      <c r="ACS11" s="404" t="s">
        <v>153</v>
      </c>
      <c r="ACT11" s="404">
        <v>1</v>
      </c>
      <c r="ACU11" s="404"/>
      <c r="ACV11" s="404">
        <v>2</v>
      </c>
      <c r="ACW11" s="404">
        <v>4</v>
      </c>
      <c r="ACX11" s="404"/>
      <c r="ACY11" s="404">
        <v>4</v>
      </c>
      <c r="ACZ11" s="404">
        <v>16</v>
      </c>
      <c r="ADA11" s="404"/>
      <c r="ADB11" s="404" t="s">
        <v>153</v>
      </c>
      <c r="ADC11" s="404">
        <v>5</v>
      </c>
      <c r="ADD11" s="404"/>
      <c r="ADE11" s="404" t="s">
        <v>153</v>
      </c>
      <c r="ADF11" s="404">
        <v>5</v>
      </c>
      <c r="ADG11" s="404"/>
      <c r="ADH11" s="404" t="s">
        <v>153</v>
      </c>
      <c r="ADI11" s="404">
        <v>1</v>
      </c>
      <c r="ADJ11" s="404"/>
      <c r="ADK11" s="404">
        <v>1</v>
      </c>
      <c r="ADL11" s="404">
        <v>1</v>
      </c>
      <c r="ADM11" s="404"/>
      <c r="ADN11" s="404" t="s">
        <v>152</v>
      </c>
      <c r="ADO11" s="404">
        <v>1</v>
      </c>
      <c r="ADP11" s="404"/>
      <c r="ADQ11" s="404" t="s">
        <v>152</v>
      </c>
      <c r="ADR11" s="404">
        <v>1</v>
      </c>
      <c r="ADS11" s="404"/>
      <c r="ADT11" s="404" t="s">
        <v>153</v>
      </c>
      <c r="ADU11" s="404">
        <v>1</v>
      </c>
      <c r="ADV11" s="404"/>
      <c r="ADW11" s="404" t="s">
        <v>153</v>
      </c>
      <c r="ADX11" s="404" t="s">
        <v>153</v>
      </c>
      <c r="ADY11" s="404"/>
      <c r="ADZ11" s="404" t="s">
        <v>153</v>
      </c>
      <c r="AEA11" s="404" t="s">
        <v>153</v>
      </c>
      <c r="AEB11" s="404"/>
      <c r="AEC11" s="404" t="s">
        <v>153</v>
      </c>
      <c r="AED11" s="404" t="s">
        <v>153</v>
      </c>
    </row>
    <row r="12" spans="1:810" s="122" customFormat="1">
      <c r="A12" s="20" t="s">
        <v>160</v>
      </c>
      <c r="B12" s="20"/>
      <c r="C12" s="85">
        <v>9</v>
      </c>
      <c r="D12" s="85">
        <v>12</v>
      </c>
      <c r="E12" s="156">
        <v>2</v>
      </c>
      <c r="F12" s="404"/>
      <c r="G12" s="85" t="s">
        <v>153</v>
      </c>
      <c r="H12" s="85">
        <v>9</v>
      </c>
      <c r="I12" s="156">
        <v>4</v>
      </c>
      <c r="J12" s="404"/>
      <c r="K12" s="85" t="s">
        <v>153</v>
      </c>
      <c r="L12" s="85" t="s">
        <v>153</v>
      </c>
      <c r="M12" s="156">
        <v>2</v>
      </c>
      <c r="N12" s="404"/>
      <c r="O12" s="85" t="s">
        <v>153</v>
      </c>
      <c r="P12" s="85">
        <v>15</v>
      </c>
      <c r="Q12" s="156">
        <v>11</v>
      </c>
      <c r="R12" s="404"/>
      <c r="S12" s="85" t="s">
        <v>153</v>
      </c>
      <c r="T12" s="85">
        <v>37</v>
      </c>
      <c r="U12" s="156">
        <v>19</v>
      </c>
      <c r="V12" s="404"/>
      <c r="W12" s="85">
        <v>2</v>
      </c>
      <c r="X12" s="156">
        <v>10</v>
      </c>
      <c r="Y12" s="156" t="s">
        <v>153</v>
      </c>
      <c r="Z12" s="404"/>
      <c r="AA12" s="85" t="s">
        <v>153</v>
      </c>
      <c r="AB12" s="156">
        <v>10</v>
      </c>
      <c r="AC12" s="156" t="s">
        <v>153</v>
      </c>
      <c r="AD12" s="404"/>
      <c r="AE12" s="85" t="s">
        <v>153</v>
      </c>
      <c r="AF12" s="156">
        <v>9</v>
      </c>
      <c r="AG12" s="156" t="s">
        <v>153</v>
      </c>
      <c r="AH12" s="404"/>
      <c r="AI12" s="85">
        <v>35</v>
      </c>
      <c r="AJ12" s="156">
        <v>140</v>
      </c>
      <c r="AK12" s="156">
        <v>39</v>
      </c>
      <c r="AL12" s="404"/>
      <c r="AM12" s="85">
        <v>8</v>
      </c>
      <c r="AN12" s="156">
        <v>130</v>
      </c>
      <c r="AO12" s="156">
        <v>43</v>
      </c>
      <c r="AP12" s="404"/>
      <c r="AQ12" s="85" t="s">
        <v>153</v>
      </c>
      <c r="AR12" s="85" t="s">
        <v>153</v>
      </c>
      <c r="AS12" s="156" t="s">
        <v>153</v>
      </c>
      <c r="AT12" s="404"/>
      <c r="AU12" s="85">
        <v>4</v>
      </c>
      <c r="AV12" s="85">
        <v>11</v>
      </c>
      <c r="AW12" s="156" t="s">
        <v>153</v>
      </c>
      <c r="AX12" s="404"/>
      <c r="AY12" s="85">
        <v>2</v>
      </c>
      <c r="AZ12" s="85">
        <v>13</v>
      </c>
      <c r="BA12" s="156">
        <v>1</v>
      </c>
      <c r="BB12" s="404"/>
      <c r="BC12" s="85">
        <v>9</v>
      </c>
      <c r="BD12" s="85">
        <v>10</v>
      </c>
      <c r="BE12" s="156">
        <v>1</v>
      </c>
      <c r="BF12" s="404"/>
      <c r="BG12" s="85">
        <v>1</v>
      </c>
      <c r="BH12" s="85">
        <v>2</v>
      </c>
      <c r="BI12" s="156" t="s">
        <v>153</v>
      </c>
      <c r="BJ12" s="404"/>
      <c r="BK12" s="85">
        <v>3</v>
      </c>
      <c r="BL12" s="85">
        <v>7</v>
      </c>
      <c r="BM12" s="156" t="s">
        <v>153</v>
      </c>
      <c r="BN12" s="404"/>
      <c r="BO12" s="85">
        <v>13</v>
      </c>
      <c r="BP12" s="85">
        <v>7</v>
      </c>
      <c r="BQ12" s="156">
        <v>2</v>
      </c>
      <c r="BR12" s="404"/>
      <c r="BS12" s="85" t="s">
        <v>153</v>
      </c>
      <c r="BT12" s="156">
        <v>7</v>
      </c>
      <c r="BU12" s="156">
        <v>2</v>
      </c>
      <c r="BV12" s="404"/>
      <c r="BW12" s="85" t="s">
        <v>153</v>
      </c>
      <c r="BX12" s="156">
        <v>4</v>
      </c>
      <c r="BY12" s="156" t="s">
        <v>153</v>
      </c>
      <c r="BZ12" s="404"/>
      <c r="CA12" s="85" t="s">
        <v>153</v>
      </c>
      <c r="CB12" s="156">
        <v>2</v>
      </c>
      <c r="CC12" s="156">
        <v>2</v>
      </c>
      <c r="CD12" s="404"/>
      <c r="CE12" s="85">
        <v>6</v>
      </c>
      <c r="CF12" s="156">
        <v>1</v>
      </c>
      <c r="CG12" s="156">
        <v>19</v>
      </c>
      <c r="CH12" s="404"/>
      <c r="CI12" s="85" t="s">
        <v>153</v>
      </c>
      <c r="CJ12" s="85" t="s">
        <v>153</v>
      </c>
      <c r="CK12" s="156" t="s">
        <v>153</v>
      </c>
      <c r="CL12" s="404"/>
      <c r="CM12" s="85">
        <v>3</v>
      </c>
      <c r="CN12" s="85">
        <v>8</v>
      </c>
      <c r="CO12" s="156" t="s">
        <v>153</v>
      </c>
      <c r="CP12" s="404"/>
      <c r="CQ12" s="85" t="s">
        <v>153</v>
      </c>
      <c r="CR12" s="85">
        <v>7</v>
      </c>
      <c r="CS12" s="156" t="s">
        <v>153</v>
      </c>
      <c r="CT12" s="404"/>
      <c r="CU12" s="85">
        <v>1</v>
      </c>
      <c r="CV12" s="85" t="s">
        <v>153</v>
      </c>
      <c r="CW12" s="156" t="s">
        <v>153</v>
      </c>
      <c r="CX12" s="404"/>
      <c r="CY12" s="85">
        <v>2</v>
      </c>
      <c r="CZ12" s="85" t="s">
        <v>153</v>
      </c>
      <c r="DA12" s="156">
        <v>2</v>
      </c>
      <c r="DB12" s="404"/>
      <c r="DC12" s="85">
        <v>16</v>
      </c>
      <c r="DD12" s="85">
        <v>12</v>
      </c>
      <c r="DE12" s="156">
        <v>5</v>
      </c>
      <c r="DF12" s="404"/>
      <c r="DG12" s="85">
        <v>3</v>
      </c>
      <c r="DH12" s="85" t="s">
        <v>153</v>
      </c>
      <c r="DI12" s="156">
        <v>3</v>
      </c>
      <c r="DJ12" s="404"/>
      <c r="DK12" s="85" t="s">
        <v>153</v>
      </c>
      <c r="DL12" s="85" t="s">
        <v>153</v>
      </c>
      <c r="DM12" s="156" t="s">
        <v>153</v>
      </c>
      <c r="DN12" s="404"/>
      <c r="DO12" s="85" t="s">
        <v>153</v>
      </c>
      <c r="DP12" s="85" t="s">
        <v>153</v>
      </c>
      <c r="DQ12" s="156" t="s">
        <v>153</v>
      </c>
      <c r="DR12" s="404"/>
      <c r="DS12" s="85">
        <v>45</v>
      </c>
      <c r="DT12" s="85">
        <v>4</v>
      </c>
      <c r="DU12" s="156" t="s">
        <v>153</v>
      </c>
      <c r="DV12" s="404"/>
      <c r="DW12" s="85">
        <v>15</v>
      </c>
      <c r="DX12" s="85">
        <v>6</v>
      </c>
      <c r="DY12" s="156">
        <v>1</v>
      </c>
      <c r="DZ12" s="404"/>
      <c r="EA12" s="85">
        <v>8</v>
      </c>
      <c r="EB12" s="85">
        <v>5</v>
      </c>
      <c r="EC12" s="156" t="s">
        <v>153</v>
      </c>
      <c r="ED12" s="404"/>
      <c r="EE12" s="85">
        <v>2</v>
      </c>
      <c r="EF12" s="85" t="s">
        <v>153</v>
      </c>
      <c r="EG12" s="156" t="s">
        <v>153</v>
      </c>
      <c r="EH12" s="404"/>
      <c r="EI12" s="85" t="s">
        <v>153</v>
      </c>
      <c r="EJ12" s="85" t="s">
        <v>153</v>
      </c>
      <c r="EK12" s="156" t="s">
        <v>153</v>
      </c>
      <c r="EL12" s="404"/>
      <c r="EM12" s="85">
        <v>20</v>
      </c>
      <c r="EN12" s="85">
        <v>2</v>
      </c>
      <c r="EO12" s="156">
        <v>1</v>
      </c>
      <c r="EP12" s="404"/>
      <c r="EQ12" s="85">
        <v>2</v>
      </c>
      <c r="ER12" s="85" t="s">
        <v>153</v>
      </c>
      <c r="ES12" s="156" t="s">
        <v>153</v>
      </c>
      <c r="ET12" s="404"/>
      <c r="EU12" s="85">
        <v>7</v>
      </c>
      <c r="EV12" s="85" t="s">
        <v>153</v>
      </c>
      <c r="EW12" s="156" t="s">
        <v>153</v>
      </c>
      <c r="EX12" s="404"/>
      <c r="EY12" s="85">
        <v>130</v>
      </c>
      <c r="EZ12" s="85">
        <v>160</v>
      </c>
      <c r="FA12" s="156">
        <v>2</v>
      </c>
      <c r="FB12" s="404"/>
      <c r="FC12" s="85">
        <v>2</v>
      </c>
      <c r="FD12" s="85">
        <v>6</v>
      </c>
      <c r="FE12" s="156">
        <v>4</v>
      </c>
      <c r="FF12" s="404"/>
      <c r="FG12" s="156">
        <v>5</v>
      </c>
      <c r="FH12" s="85" t="s">
        <v>153</v>
      </c>
      <c r="FI12" s="156">
        <v>3</v>
      </c>
      <c r="FJ12" s="404"/>
      <c r="FK12" s="156">
        <v>4</v>
      </c>
      <c r="FL12" s="85">
        <v>4</v>
      </c>
      <c r="FM12" s="156">
        <v>1</v>
      </c>
      <c r="FN12" s="404"/>
      <c r="FO12" s="156">
        <v>17</v>
      </c>
      <c r="FP12" s="85">
        <v>2</v>
      </c>
      <c r="FQ12" s="156">
        <v>3</v>
      </c>
      <c r="FR12" s="404"/>
      <c r="FS12" s="156">
        <v>32</v>
      </c>
      <c r="FT12" s="85">
        <v>28</v>
      </c>
      <c r="FU12" s="156">
        <v>15</v>
      </c>
      <c r="FV12" s="245"/>
      <c r="FX12" s="156">
        <v>49</v>
      </c>
      <c r="GB12" s="156">
        <v>37</v>
      </c>
      <c r="GC12" s="85">
        <v>480</v>
      </c>
      <c r="GD12" s="85">
        <v>31</v>
      </c>
      <c r="GE12" s="85"/>
      <c r="GF12" s="156">
        <v>13</v>
      </c>
      <c r="GG12" s="85">
        <v>14</v>
      </c>
      <c r="GH12" s="85">
        <v>3</v>
      </c>
      <c r="GI12" s="85"/>
      <c r="GJ12" s="156">
        <v>12</v>
      </c>
      <c r="GK12" s="85">
        <v>30</v>
      </c>
      <c r="GL12" s="156">
        <v>120</v>
      </c>
      <c r="GM12" s="404"/>
      <c r="GN12" s="156">
        <v>7</v>
      </c>
      <c r="GO12" s="85">
        <v>11</v>
      </c>
      <c r="GP12" s="85">
        <v>12</v>
      </c>
      <c r="GQ12" s="85"/>
      <c r="GR12" s="156">
        <v>2</v>
      </c>
      <c r="GS12" s="85">
        <v>9</v>
      </c>
      <c r="GT12" s="85" t="s">
        <v>153</v>
      </c>
      <c r="GU12" s="85"/>
      <c r="GV12" s="156">
        <v>8</v>
      </c>
      <c r="GW12" s="85">
        <v>32</v>
      </c>
      <c r="GX12" s="85">
        <v>2</v>
      </c>
      <c r="GY12" s="85"/>
      <c r="GZ12" s="156">
        <v>2</v>
      </c>
      <c r="HA12" s="85">
        <v>14</v>
      </c>
      <c r="HB12" s="85" t="s">
        <v>153</v>
      </c>
      <c r="HC12" s="85"/>
      <c r="HD12" s="156">
        <v>7</v>
      </c>
      <c r="HE12" s="85" t="s">
        <v>153</v>
      </c>
      <c r="HF12" s="156" t="s">
        <v>153</v>
      </c>
      <c r="HG12" s="404"/>
      <c r="HH12" s="156">
        <v>3</v>
      </c>
      <c r="HI12" s="85" t="s">
        <v>153</v>
      </c>
      <c r="HJ12" s="156">
        <v>3</v>
      </c>
      <c r="HK12" s="404"/>
      <c r="HL12" s="156">
        <v>1</v>
      </c>
      <c r="HM12" s="85">
        <v>10</v>
      </c>
      <c r="HN12" s="156">
        <v>4</v>
      </c>
      <c r="HO12" s="404"/>
      <c r="HP12" s="156" t="s">
        <v>153</v>
      </c>
      <c r="HQ12" s="85">
        <v>59</v>
      </c>
      <c r="HR12" s="85">
        <v>5</v>
      </c>
      <c r="HS12" s="85"/>
      <c r="HT12" s="156" t="s">
        <v>153</v>
      </c>
      <c r="HU12" s="85">
        <v>8</v>
      </c>
      <c r="HV12" s="85">
        <v>3</v>
      </c>
      <c r="HW12" s="85"/>
      <c r="HX12" s="156">
        <v>6</v>
      </c>
      <c r="HY12" s="85">
        <v>18</v>
      </c>
      <c r="HZ12" s="85">
        <v>6</v>
      </c>
      <c r="IA12" s="85"/>
      <c r="IB12" s="85">
        <v>5</v>
      </c>
      <c r="IC12" s="85">
        <v>10</v>
      </c>
      <c r="ID12" s="85">
        <v>11</v>
      </c>
      <c r="IE12" s="85"/>
      <c r="IF12" s="85">
        <v>120</v>
      </c>
      <c r="IG12" s="85">
        <v>74</v>
      </c>
      <c r="IH12" s="156">
        <v>100</v>
      </c>
      <c r="II12" s="404"/>
      <c r="IJ12" s="85">
        <v>2</v>
      </c>
      <c r="IK12" s="85">
        <v>8</v>
      </c>
      <c r="IL12" s="156">
        <v>3</v>
      </c>
      <c r="IM12" s="404"/>
      <c r="IN12" s="85">
        <v>12</v>
      </c>
      <c r="IO12" s="85">
        <v>16</v>
      </c>
      <c r="IP12" s="156">
        <v>5</v>
      </c>
      <c r="IQ12" s="404"/>
      <c r="IR12" s="85">
        <v>17</v>
      </c>
      <c r="IS12" s="85">
        <v>20</v>
      </c>
      <c r="IT12" s="85">
        <v>4</v>
      </c>
      <c r="IU12" s="85"/>
      <c r="IV12" s="85">
        <v>2</v>
      </c>
      <c r="IW12" s="85">
        <v>7</v>
      </c>
      <c r="IX12" s="85" t="s">
        <v>153</v>
      </c>
      <c r="IY12" s="85"/>
      <c r="IZ12" s="85">
        <v>12</v>
      </c>
      <c r="JA12" s="85">
        <v>13</v>
      </c>
      <c r="JB12" s="85" t="s">
        <v>153</v>
      </c>
      <c r="JC12" s="85"/>
      <c r="JD12" s="85">
        <v>12</v>
      </c>
      <c r="JE12" s="85">
        <v>17</v>
      </c>
      <c r="JF12" s="85" t="s">
        <v>153</v>
      </c>
      <c r="JG12" s="85"/>
      <c r="JH12" s="85">
        <v>77</v>
      </c>
      <c r="JI12" s="85">
        <v>4</v>
      </c>
      <c r="JJ12" s="85">
        <v>3</v>
      </c>
      <c r="JK12" s="85"/>
      <c r="JL12" s="85">
        <v>14</v>
      </c>
      <c r="JM12" s="85">
        <v>11</v>
      </c>
      <c r="JN12" s="85">
        <v>2</v>
      </c>
      <c r="JO12" s="85"/>
      <c r="JP12" s="85" t="s">
        <v>153</v>
      </c>
      <c r="JQ12" s="85">
        <v>21</v>
      </c>
      <c r="JR12" s="85">
        <v>8</v>
      </c>
      <c r="JS12" s="85"/>
      <c r="JT12" s="85">
        <v>7</v>
      </c>
      <c r="JU12" s="85">
        <v>13</v>
      </c>
      <c r="JV12" s="85" t="s">
        <v>153</v>
      </c>
      <c r="JW12" s="85"/>
      <c r="JX12" s="85">
        <v>8</v>
      </c>
      <c r="JY12" s="85">
        <v>2</v>
      </c>
      <c r="JZ12" s="85">
        <v>4</v>
      </c>
      <c r="KA12" s="85"/>
      <c r="KB12" s="85">
        <v>21</v>
      </c>
      <c r="KC12" s="85">
        <v>15</v>
      </c>
      <c r="KD12" s="156">
        <v>12</v>
      </c>
      <c r="KE12" s="404"/>
      <c r="KF12" s="85">
        <v>16</v>
      </c>
      <c r="KG12" s="85">
        <v>7</v>
      </c>
      <c r="KH12" s="156">
        <v>4</v>
      </c>
      <c r="KI12" s="404"/>
      <c r="KJ12" s="85">
        <v>20</v>
      </c>
      <c r="KK12" s="85">
        <v>30</v>
      </c>
      <c r="KL12" s="156">
        <v>2</v>
      </c>
      <c r="KM12" s="404"/>
      <c r="KN12" s="85" t="s">
        <v>153</v>
      </c>
      <c r="KO12" s="85">
        <v>16</v>
      </c>
      <c r="KP12" s="156">
        <v>3</v>
      </c>
      <c r="KQ12" s="404"/>
      <c r="KR12" s="85">
        <v>21</v>
      </c>
      <c r="KS12" s="85">
        <v>12</v>
      </c>
      <c r="KT12" s="156">
        <v>25</v>
      </c>
      <c r="KU12" s="404"/>
      <c r="KV12" s="85" t="s">
        <v>153</v>
      </c>
      <c r="KW12" s="156">
        <v>30</v>
      </c>
      <c r="KX12" s="85" t="s">
        <v>153</v>
      </c>
      <c r="KY12" s="85"/>
      <c r="KZ12" s="85">
        <v>2</v>
      </c>
      <c r="LA12" s="156">
        <v>14</v>
      </c>
      <c r="LB12" s="85" t="s">
        <v>153</v>
      </c>
      <c r="LC12" s="85"/>
      <c r="LD12" s="85">
        <v>12</v>
      </c>
      <c r="LE12" s="156">
        <v>4</v>
      </c>
      <c r="LF12" s="85">
        <v>4</v>
      </c>
      <c r="LG12" s="85"/>
      <c r="LH12" s="85" t="s">
        <v>153</v>
      </c>
      <c r="LI12" s="156">
        <v>5</v>
      </c>
      <c r="LJ12" s="85" t="s">
        <v>153</v>
      </c>
      <c r="LK12" s="85"/>
      <c r="LL12" s="85" t="s">
        <v>153</v>
      </c>
      <c r="LM12" s="156">
        <v>3</v>
      </c>
      <c r="LN12" s="85">
        <v>3</v>
      </c>
      <c r="LO12" s="85"/>
      <c r="LP12" s="85">
        <v>14</v>
      </c>
      <c r="LQ12" s="156">
        <v>31</v>
      </c>
      <c r="LR12" s="85" t="s">
        <v>153</v>
      </c>
      <c r="LS12" s="85"/>
      <c r="LT12" s="85">
        <v>3</v>
      </c>
      <c r="LU12" s="156">
        <v>9</v>
      </c>
      <c r="LV12" s="85" t="s">
        <v>153</v>
      </c>
      <c r="LW12" s="85"/>
      <c r="LX12" s="85" t="s">
        <v>153</v>
      </c>
      <c r="LY12" s="156">
        <v>8</v>
      </c>
      <c r="LZ12" s="85" t="s">
        <v>153</v>
      </c>
      <c r="MA12" s="85"/>
      <c r="MB12" s="85" t="s">
        <v>153</v>
      </c>
      <c r="MC12" s="156" t="s">
        <v>153</v>
      </c>
      <c r="MD12" s="85" t="s">
        <v>153</v>
      </c>
      <c r="ME12" s="85"/>
      <c r="MF12" s="85" t="s">
        <v>153</v>
      </c>
      <c r="MG12" s="85">
        <v>7</v>
      </c>
      <c r="MH12" s="85">
        <v>19</v>
      </c>
      <c r="MI12" s="85"/>
      <c r="MJ12" s="85">
        <v>8</v>
      </c>
      <c r="MK12" s="85" t="s">
        <v>153</v>
      </c>
      <c r="ML12" s="85">
        <v>5</v>
      </c>
      <c r="MM12" s="85"/>
      <c r="MN12" s="85">
        <v>20</v>
      </c>
      <c r="MO12" s="85">
        <v>10</v>
      </c>
      <c r="MP12" s="85">
        <v>4</v>
      </c>
      <c r="MU12" s="156">
        <v>6</v>
      </c>
      <c r="MV12" s="85">
        <v>48</v>
      </c>
      <c r="MW12" s="85"/>
      <c r="MX12" s="85"/>
      <c r="MY12" s="85"/>
      <c r="MZ12" s="85">
        <v>14</v>
      </c>
      <c r="NA12" s="85">
        <v>10</v>
      </c>
      <c r="NB12" s="156"/>
      <c r="ND12" s="85">
        <v>360</v>
      </c>
      <c r="NE12" s="156">
        <v>5600</v>
      </c>
      <c r="NF12" s="156">
        <v>430</v>
      </c>
      <c r="NG12" s="404"/>
      <c r="NH12" s="85">
        <v>4</v>
      </c>
      <c r="NI12" s="156">
        <v>37</v>
      </c>
      <c r="NJ12" s="156" t="s">
        <v>153</v>
      </c>
      <c r="NK12" s="404"/>
      <c r="NL12" s="85">
        <v>11</v>
      </c>
      <c r="NM12" s="156" t="s">
        <v>153</v>
      </c>
      <c r="NN12" s="156">
        <v>38</v>
      </c>
      <c r="NO12" s="404"/>
      <c r="NP12" s="85">
        <v>9</v>
      </c>
      <c r="NQ12" s="156" t="s">
        <v>153</v>
      </c>
      <c r="NR12" s="156" t="s">
        <v>153</v>
      </c>
      <c r="NS12" s="404"/>
      <c r="NT12" s="85">
        <v>30</v>
      </c>
      <c r="NU12" s="156">
        <v>5</v>
      </c>
      <c r="NV12" s="156">
        <v>29</v>
      </c>
      <c r="NW12" s="404"/>
      <c r="NX12" s="85">
        <v>9</v>
      </c>
      <c r="NY12" s="156" t="s">
        <v>153</v>
      </c>
      <c r="NZ12" s="156">
        <v>15</v>
      </c>
      <c r="OA12" s="404"/>
      <c r="OB12" s="85">
        <v>16</v>
      </c>
      <c r="OC12" s="156">
        <v>350</v>
      </c>
      <c r="OD12" s="156">
        <v>68</v>
      </c>
      <c r="OE12" s="404"/>
      <c r="OF12" s="85">
        <v>20</v>
      </c>
      <c r="OG12" s="156">
        <v>94</v>
      </c>
      <c r="OH12" s="156">
        <v>7</v>
      </c>
      <c r="OI12" s="404"/>
      <c r="OJ12" s="85">
        <v>200</v>
      </c>
      <c r="OK12" s="156">
        <v>89</v>
      </c>
      <c r="OL12" s="156">
        <v>36</v>
      </c>
      <c r="OM12" s="404"/>
      <c r="ON12" s="85">
        <v>760</v>
      </c>
      <c r="OO12" s="156">
        <v>8</v>
      </c>
      <c r="OP12" s="156">
        <v>37</v>
      </c>
      <c r="OQ12" s="404"/>
      <c r="OR12" s="85">
        <v>17</v>
      </c>
      <c r="OS12" s="156">
        <v>3</v>
      </c>
      <c r="OT12" s="156">
        <v>9</v>
      </c>
      <c r="OU12" s="404"/>
      <c r="OV12" s="85">
        <v>97</v>
      </c>
      <c r="OW12" s="156">
        <v>1100</v>
      </c>
      <c r="OX12" s="156">
        <v>150</v>
      </c>
      <c r="OY12" s="404"/>
      <c r="OZ12" s="85">
        <v>3</v>
      </c>
      <c r="PA12" s="156">
        <v>19</v>
      </c>
      <c r="PB12" s="156">
        <v>25</v>
      </c>
      <c r="PC12" s="404"/>
      <c r="PD12" s="85" t="s">
        <v>153</v>
      </c>
      <c r="PE12" s="156">
        <v>8</v>
      </c>
      <c r="PF12" s="156" t="s">
        <v>153</v>
      </c>
      <c r="PG12" s="404"/>
      <c r="PH12" s="85">
        <v>2</v>
      </c>
      <c r="PI12" s="156" t="s">
        <v>153</v>
      </c>
      <c r="PJ12" s="156">
        <v>6</v>
      </c>
      <c r="PK12" s="404"/>
      <c r="PL12" s="85">
        <v>3</v>
      </c>
      <c r="PM12" s="156">
        <v>14</v>
      </c>
      <c r="PN12" s="156" t="s">
        <v>153</v>
      </c>
      <c r="PO12" s="404"/>
      <c r="PP12" s="85">
        <v>2</v>
      </c>
      <c r="PQ12" s="156" t="s">
        <v>153</v>
      </c>
      <c r="PR12" s="156">
        <v>5</v>
      </c>
      <c r="PS12" s="404"/>
      <c r="PT12" s="85">
        <v>27</v>
      </c>
      <c r="PU12" s="156">
        <v>61</v>
      </c>
      <c r="PV12" s="156" t="s">
        <v>153</v>
      </c>
      <c r="PW12" s="404"/>
      <c r="PX12" s="85">
        <v>3</v>
      </c>
      <c r="PY12" s="156">
        <v>4</v>
      </c>
      <c r="PZ12" s="156" t="s">
        <v>153</v>
      </c>
      <c r="QA12" s="404"/>
      <c r="QB12" s="85" t="s">
        <v>153</v>
      </c>
      <c r="QC12" s="156">
        <v>13</v>
      </c>
      <c r="QD12" s="156" t="s">
        <v>153</v>
      </c>
      <c r="QE12" s="404"/>
      <c r="QF12" s="85">
        <v>4</v>
      </c>
      <c r="QG12" s="156">
        <v>10</v>
      </c>
      <c r="QH12" s="156">
        <v>4</v>
      </c>
      <c r="QI12" s="404"/>
      <c r="QJ12" s="85">
        <v>2</v>
      </c>
      <c r="QK12" s="156">
        <v>9</v>
      </c>
      <c r="QL12" s="156" t="s">
        <v>153</v>
      </c>
      <c r="QM12" s="404"/>
      <c r="QN12" s="85" t="s">
        <v>153</v>
      </c>
      <c r="QO12" s="156">
        <v>26</v>
      </c>
      <c r="QP12" s="156" t="s">
        <v>153</v>
      </c>
      <c r="QQ12" s="404"/>
      <c r="QR12" s="85">
        <v>3</v>
      </c>
      <c r="QS12" s="156">
        <v>21</v>
      </c>
      <c r="QT12" s="156">
        <v>4</v>
      </c>
      <c r="QU12" s="404"/>
      <c r="QV12" s="156" t="s">
        <v>153</v>
      </c>
      <c r="QW12" s="156">
        <v>3</v>
      </c>
      <c r="QX12" s="156">
        <v>280</v>
      </c>
      <c r="QY12" s="404"/>
      <c r="QZ12" s="156">
        <v>4</v>
      </c>
      <c r="RA12" s="156">
        <v>6</v>
      </c>
      <c r="RB12" s="156" t="s">
        <v>153</v>
      </c>
      <c r="RC12" s="404"/>
      <c r="RD12" s="156">
        <v>5</v>
      </c>
      <c r="RE12" s="156">
        <v>9</v>
      </c>
      <c r="RF12" s="156">
        <v>4</v>
      </c>
      <c r="RG12" s="404"/>
      <c r="RH12" s="156">
        <v>2</v>
      </c>
      <c r="RI12" s="156">
        <v>19</v>
      </c>
      <c r="RJ12" s="156">
        <v>4</v>
      </c>
      <c r="RK12" s="404"/>
      <c r="RL12" s="156">
        <v>21</v>
      </c>
      <c r="RM12" s="156">
        <v>13</v>
      </c>
      <c r="RN12" s="156">
        <v>10</v>
      </c>
      <c r="RO12" s="404"/>
      <c r="RP12" s="156">
        <v>3</v>
      </c>
      <c r="RQ12" s="156">
        <v>38</v>
      </c>
      <c r="RR12" s="156">
        <v>8</v>
      </c>
      <c r="RS12" s="404"/>
      <c r="RT12" s="156" t="s">
        <v>153</v>
      </c>
      <c r="RU12" s="156">
        <v>110</v>
      </c>
      <c r="RV12" s="156">
        <v>19</v>
      </c>
      <c r="RW12" s="404"/>
      <c r="RX12" s="156" t="s">
        <v>153</v>
      </c>
      <c r="RY12" s="156">
        <v>4</v>
      </c>
      <c r="RZ12" s="156">
        <v>6</v>
      </c>
      <c r="SA12" s="404"/>
      <c r="SB12" s="156" t="s">
        <v>153</v>
      </c>
      <c r="SC12" s="156" t="s">
        <v>153</v>
      </c>
      <c r="SD12" s="156">
        <v>8</v>
      </c>
      <c r="SE12" s="278"/>
      <c r="SF12" s="23" t="s">
        <v>153</v>
      </c>
      <c r="SG12" s="156">
        <v>16</v>
      </c>
      <c r="SH12" s="156" t="s">
        <v>153</v>
      </c>
      <c r="SI12" s="278"/>
      <c r="SJ12" s="23" t="s">
        <v>153</v>
      </c>
      <c r="SK12" s="156">
        <v>4</v>
      </c>
      <c r="SL12" s="156" t="s">
        <v>153</v>
      </c>
      <c r="SM12" s="278"/>
      <c r="SN12" s="23" t="s">
        <v>153</v>
      </c>
      <c r="SO12" s="156">
        <v>72</v>
      </c>
      <c r="SP12" s="156">
        <v>12</v>
      </c>
      <c r="SQ12" s="278"/>
      <c r="SR12" s="23" t="s">
        <v>153</v>
      </c>
      <c r="SS12" s="156">
        <v>13</v>
      </c>
      <c r="ST12" s="156">
        <v>10</v>
      </c>
      <c r="SU12" s="278"/>
      <c r="SV12" s="23" t="s">
        <v>153</v>
      </c>
      <c r="SW12" s="156">
        <v>24</v>
      </c>
      <c r="SX12" s="156">
        <v>39</v>
      </c>
      <c r="SY12" s="278"/>
      <c r="SZ12" s="23" t="s">
        <v>153</v>
      </c>
      <c r="TA12" s="156">
        <v>40</v>
      </c>
      <c r="TB12" s="156">
        <v>18</v>
      </c>
      <c r="TC12" s="278"/>
      <c r="TD12" s="23" t="s">
        <v>153</v>
      </c>
      <c r="TE12" s="156" t="s">
        <v>153</v>
      </c>
      <c r="TF12" s="156" t="s">
        <v>153</v>
      </c>
      <c r="TG12" s="278"/>
      <c r="TH12" s="23">
        <v>2</v>
      </c>
      <c r="TI12" s="156">
        <v>4</v>
      </c>
      <c r="TJ12" s="156">
        <v>29</v>
      </c>
      <c r="TK12" s="278"/>
      <c r="TL12" s="23">
        <v>2</v>
      </c>
      <c r="TM12" s="156" t="s">
        <v>153</v>
      </c>
      <c r="TN12" s="156">
        <v>11</v>
      </c>
      <c r="TO12" s="278"/>
      <c r="TP12" s="23" t="s">
        <v>153</v>
      </c>
      <c r="TQ12" s="156">
        <v>2</v>
      </c>
      <c r="TR12" s="156" t="s">
        <v>153</v>
      </c>
      <c r="TW12" s="156">
        <v>11</v>
      </c>
      <c r="TX12" s="85">
        <v>10</v>
      </c>
      <c r="TY12" s="85"/>
      <c r="TZ12" s="156"/>
      <c r="UA12" s="156">
        <v>3</v>
      </c>
      <c r="UB12" s="85">
        <v>19</v>
      </c>
      <c r="UC12" s="156">
        <v>15</v>
      </c>
      <c r="UD12" s="404"/>
      <c r="UE12" s="156">
        <v>13</v>
      </c>
      <c r="UF12" s="85">
        <v>15</v>
      </c>
      <c r="UG12" s="156">
        <v>5</v>
      </c>
      <c r="UH12" s="404"/>
      <c r="UI12" s="156" t="s">
        <v>153</v>
      </c>
      <c r="UJ12" s="85">
        <v>7</v>
      </c>
      <c r="UK12" s="156" t="s">
        <v>153</v>
      </c>
      <c r="UL12" s="404"/>
      <c r="UM12" s="156">
        <v>9</v>
      </c>
      <c r="UN12" s="85" t="s">
        <v>153</v>
      </c>
      <c r="UO12" s="156">
        <v>17</v>
      </c>
      <c r="UP12" s="404"/>
      <c r="UQ12" s="156" t="s">
        <v>153</v>
      </c>
      <c r="UR12" s="85" t="s">
        <v>153</v>
      </c>
      <c r="US12" s="156">
        <v>16</v>
      </c>
      <c r="UT12" s="404"/>
      <c r="UU12" s="156" t="s">
        <v>153</v>
      </c>
      <c r="UV12" s="85" t="s">
        <v>153</v>
      </c>
      <c r="UW12" s="156">
        <v>3</v>
      </c>
      <c r="UX12" s="404"/>
      <c r="UY12" s="156" t="s">
        <v>153</v>
      </c>
      <c r="UZ12" s="85">
        <v>3</v>
      </c>
      <c r="VA12" s="156">
        <v>11</v>
      </c>
      <c r="VB12" s="404"/>
      <c r="VC12" s="156" t="s">
        <v>153</v>
      </c>
      <c r="VD12" s="85">
        <v>2</v>
      </c>
      <c r="VE12" s="156" t="s">
        <v>153</v>
      </c>
      <c r="VF12" s="404"/>
      <c r="VG12" s="156" t="s">
        <v>153</v>
      </c>
      <c r="VH12" s="85">
        <v>9</v>
      </c>
      <c r="VI12" s="156" t="s">
        <v>153</v>
      </c>
      <c r="VJ12" s="404"/>
      <c r="VK12" s="156">
        <v>18</v>
      </c>
      <c r="VL12" s="85">
        <v>5</v>
      </c>
      <c r="VM12" s="85"/>
      <c r="VN12" s="156"/>
      <c r="VO12" s="156" t="s">
        <v>153</v>
      </c>
      <c r="VP12" s="156">
        <v>17</v>
      </c>
      <c r="VQ12" s="156">
        <v>28</v>
      </c>
      <c r="VR12" s="404"/>
      <c r="VS12" s="156">
        <v>67</v>
      </c>
      <c r="VT12" s="156">
        <v>48</v>
      </c>
      <c r="VU12" s="156">
        <v>150</v>
      </c>
      <c r="VV12" s="404"/>
      <c r="VW12" s="156" t="s">
        <v>153</v>
      </c>
      <c r="VX12" s="156">
        <v>4</v>
      </c>
      <c r="VY12" s="156">
        <v>19</v>
      </c>
      <c r="VZ12" s="404"/>
      <c r="WA12" s="156">
        <v>11</v>
      </c>
      <c r="WB12" s="85">
        <v>9</v>
      </c>
      <c r="WC12" s="156">
        <v>21</v>
      </c>
      <c r="WD12" s="404"/>
      <c r="WE12" s="156">
        <v>22</v>
      </c>
      <c r="WF12" s="85">
        <v>18</v>
      </c>
      <c r="WG12" s="156">
        <v>24</v>
      </c>
      <c r="WH12" s="404"/>
      <c r="WI12" s="156">
        <v>310</v>
      </c>
      <c r="WJ12" s="85">
        <v>1600</v>
      </c>
      <c r="WK12" s="156">
        <v>63</v>
      </c>
      <c r="WL12" s="404"/>
      <c r="WM12" s="156">
        <v>24</v>
      </c>
      <c r="WN12" s="85">
        <v>50</v>
      </c>
      <c r="WO12" s="85"/>
      <c r="WP12" s="156"/>
      <c r="WQ12" s="156">
        <v>67</v>
      </c>
      <c r="WR12" s="156">
        <v>24</v>
      </c>
      <c r="WS12" s="156">
        <v>14</v>
      </c>
      <c r="WT12" s="404"/>
      <c r="WU12" s="156">
        <v>910</v>
      </c>
      <c r="WV12" s="156">
        <v>280</v>
      </c>
      <c r="WW12" s="156">
        <v>290</v>
      </c>
      <c r="WX12" s="404"/>
      <c r="WY12" s="156">
        <v>10</v>
      </c>
      <c r="WZ12" s="156">
        <v>2</v>
      </c>
      <c r="XA12" s="156" t="s">
        <v>153</v>
      </c>
      <c r="XB12" s="404"/>
      <c r="XC12" s="156" t="s">
        <v>153</v>
      </c>
      <c r="XD12" s="156" t="s">
        <v>153</v>
      </c>
      <c r="XE12" s="156" t="s">
        <v>153</v>
      </c>
      <c r="XF12" s="404"/>
      <c r="XG12" s="156">
        <v>20</v>
      </c>
      <c r="XH12" s="156">
        <v>4</v>
      </c>
      <c r="XI12" s="156">
        <v>31</v>
      </c>
      <c r="XJ12" s="404"/>
      <c r="XK12" s="156">
        <v>23</v>
      </c>
      <c r="XL12" s="156">
        <v>22</v>
      </c>
      <c r="XM12" s="156">
        <v>3</v>
      </c>
      <c r="XN12" s="404"/>
      <c r="XO12" s="156">
        <v>15</v>
      </c>
      <c r="XP12" s="156">
        <v>8</v>
      </c>
      <c r="XQ12" s="156">
        <v>4</v>
      </c>
      <c r="XR12" s="404"/>
      <c r="XS12" s="156">
        <v>55</v>
      </c>
      <c r="XT12" s="156">
        <v>10</v>
      </c>
      <c r="XU12" s="156" t="s">
        <v>153</v>
      </c>
      <c r="XV12" s="404"/>
      <c r="XW12" s="156">
        <v>2</v>
      </c>
      <c r="XX12" s="156">
        <v>4</v>
      </c>
      <c r="XY12" s="156">
        <v>4</v>
      </c>
      <c r="XZ12" s="404"/>
      <c r="YA12" s="156">
        <v>7</v>
      </c>
      <c r="YB12" s="156">
        <v>4</v>
      </c>
      <c r="YC12" s="156">
        <v>15</v>
      </c>
      <c r="YD12" s="404"/>
      <c r="YE12" s="156">
        <v>10</v>
      </c>
      <c r="YF12" s="156" t="s">
        <v>153</v>
      </c>
      <c r="YG12" s="156">
        <v>4</v>
      </c>
      <c r="YH12" s="404"/>
      <c r="YI12" s="156">
        <v>74</v>
      </c>
      <c r="YJ12" s="156" t="s">
        <v>153</v>
      </c>
      <c r="YK12" s="156">
        <v>21</v>
      </c>
      <c r="YL12" s="404"/>
      <c r="YM12" s="156">
        <v>16</v>
      </c>
      <c r="YN12" s="156">
        <v>11</v>
      </c>
      <c r="YO12" s="156">
        <v>35</v>
      </c>
      <c r="YP12" s="404"/>
      <c r="YQ12" s="156" t="s">
        <v>153</v>
      </c>
      <c r="YR12" s="156" t="s">
        <v>153</v>
      </c>
      <c r="YS12" s="156">
        <v>30</v>
      </c>
      <c r="YT12" s="404"/>
      <c r="YU12" s="156">
        <v>3</v>
      </c>
      <c r="YV12" s="156">
        <v>4</v>
      </c>
      <c r="YW12" s="156">
        <v>19</v>
      </c>
      <c r="YX12" s="404"/>
      <c r="YY12" s="156" t="s">
        <v>153</v>
      </c>
      <c r="YZ12" s="156">
        <v>3</v>
      </c>
      <c r="ZA12" s="156">
        <v>7</v>
      </c>
      <c r="ZB12" s="404"/>
      <c r="ZC12" s="156" t="s">
        <v>153</v>
      </c>
      <c r="ZD12" s="156">
        <v>6</v>
      </c>
      <c r="ZE12" s="156">
        <v>6</v>
      </c>
      <c r="ZF12" s="404"/>
      <c r="ZG12" s="156">
        <v>11</v>
      </c>
      <c r="ZH12" s="156" t="s">
        <v>153</v>
      </c>
      <c r="ZI12" s="156">
        <v>29</v>
      </c>
      <c r="ZJ12" s="404"/>
      <c r="ZK12" s="156">
        <v>24</v>
      </c>
      <c r="ZL12" s="156" t="s">
        <v>153</v>
      </c>
      <c r="ZM12" s="156">
        <v>2</v>
      </c>
      <c r="ZN12" s="404"/>
      <c r="ZO12" s="156" t="s">
        <v>153</v>
      </c>
      <c r="ZP12" s="156" t="s">
        <v>153</v>
      </c>
      <c r="ZQ12" s="156">
        <v>5</v>
      </c>
      <c r="ZR12" s="404"/>
      <c r="ZS12" s="156" t="s">
        <v>153</v>
      </c>
      <c r="ZT12" s="156" t="s">
        <v>153</v>
      </c>
      <c r="ZU12" s="156">
        <v>7</v>
      </c>
      <c r="ZV12" s="404"/>
      <c r="ZW12" s="156">
        <v>2</v>
      </c>
      <c r="ZX12" s="156">
        <v>3</v>
      </c>
      <c r="ZY12" s="156">
        <v>9</v>
      </c>
      <c r="ZZ12" s="404"/>
      <c r="AAA12" s="156">
        <v>13</v>
      </c>
      <c r="AAB12" s="156" t="s">
        <v>153</v>
      </c>
      <c r="AAC12" s="156">
        <v>33</v>
      </c>
      <c r="AAD12" s="404"/>
      <c r="AAE12" s="156">
        <v>9</v>
      </c>
      <c r="AAF12" s="156" t="s">
        <v>153</v>
      </c>
      <c r="AAG12" s="156" t="s">
        <v>153</v>
      </c>
      <c r="AAH12" s="404"/>
      <c r="AAI12" s="156">
        <v>4</v>
      </c>
      <c r="AAJ12" s="156">
        <v>2</v>
      </c>
      <c r="AAK12" s="156" t="s">
        <v>153</v>
      </c>
      <c r="AAL12" s="404"/>
      <c r="AAM12" s="156" t="s">
        <v>153</v>
      </c>
      <c r="AAN12" s="156">
        <v>4</v>
      </c>
      <c r="AAO12" s="156" t="s">
        <v>153</v>
      </c>
      <c r="AAP12" s="404"/>
      <c r="AAQ12" s="156">
        <v>17</v>
      </c>
      <c r="AAR12" s="156" t="s">
        <v>153</v>
      </c>
      <c r="AAS12" s="156">
        <v>24</v>
      </c>
      <c r="AAT12" s="404"/>
      <c r="AAU12" s="156">
        <v>16</v>
      </c>
      <c r="AAV12" s="156" t="s">
        <v>153</v>
      </c>
      <c r="AAW12" s="156">
        <v>81</v>
      </c>
      <c r="AAX12" s="245"/>
      <c r="AAZ12" s="85">
        <v>29</v>
      </c>
      <c r="ABA12" s="156">
        <v>2</v>
      </c>
      <c r="ABD12" s="85">
        <v>140</v>
      </c>
      <c r="ABE12" s="156">
        <v>2400</v>
      </c>
      <c r="ABF12" s="245"/>
      <c r="ABI12" s="404">
        <v>5</v>
      </c>
      <c r="ABJ12" s="404">
        <v>21</v>
      </c>
      <c r="ABK12" s="404"/>
      <c r="ABL12" s="404">
        <v>14</v>
      </c>
      <c r="ABM12" s="404">
        <v>30</v>
      </c>
      <c r="ABN12" s="404"/>
      <c r="ABO12" s="404">
        <v>11</v>
      </c>
      <c r="ABP12" s="404">
        <v>33</v>
      </c>
      <c r="ABQ12" s="404"/>
      <c r="ABR12" s="404">
        <v>60</v>
      </c>
      <c r="ABS12" s="404">
        <v>8</v>
      </c>
      <c r="ABT12" s="404"/>
      <c r="ABU12" s="404">
        <v>22</v>
      </c>
      <c r="ABV12" s="404">
        <v>130</v>
      </c>
      <c r="ABW12" s="404"/>
      <c r="ABX12" s="404">
        <v>19</v>
      </c>
      <c r="ABY12" s="404">
        <v>18</v>
      </c>
      <c r="ABZ12" s="404"/>
      <c r="ACA12" s="404">
        <v>13</v>
      </c>
      <c r="ACB12" s="404">
        <v>10</v>
      </c>
      <c r="ACC12" s="404"/>
      <c r="ACD12" s="404">
        <v>11</v>
      </c>
      <c r="ACE12" s="404">
        <v>29</v>
      </c>
      <c r="ACF12" s="404"/>
      <c r="ACG12" s="404">
        <v>7</v>
      </c>
      <c r="ACH12" s="404">
        <v>7</v>
      </c>
      <c r="ACI12" s="404"/>
      <c r="ACJ12" s="404">
        <v>20</v>
      </c>
      <c r="ACK12" s="404">
        <v>20</v>
      </c>
      <c r="ACL12" s="404"/>
      <c r="ACM12" s="404">
        <v>25</v>
      </c>
      <c r="ACN12" s="404" t="s">
        <v>153</v>
      </c>
      <c r="ACO12" s="404"/>
      <c r="ACP12" s="404">
        <v>250</v>
      </c>
      <c r="ACQ12" s="404" t="s">
        <v>153</v>
      </c>
      <c r="ACR12" s="404"/>
      <c r="ACS12" s="404">
        <v>45</v>
      </c>
      <c r="ACT12" s="404">
        <v>12</v>
      </c>
      <c r="ACU12" s="404"/>
      <c r="ACV12" s="404">
        <v>72</v>
      </c>
      <c r="ACW12" s="404">
        <v>280</v>
      </c>
      <c r="ACX12" s="404"/>
      <c r="ACY12" s="404">
        <v>81</v>
      </c>
      <c r="ACZ12" s="404">
        <v>63</v>
      </c>
      <c r="ADA12" s="404"/>
      <c r="ADB12" s="404">
        <v>24</v>
      </c>
      <c r="ADC12" s="404">
        <v>32</v>
      </c>
      <c r="ADD12" s="404"/>
      <c r="ADE12" s="404">
        <v>65</v>
      </c>
      <c r="ADF12" s="404">
        <v>25</v>
      </c>
      <c r="ADG12" s="404"/>
      <c r="ADH12" s="404" t="s">
        <v>153</v>
      </c>
      <c r="ADI12" s="404">
        <v>2</v>
      </c>
      <c r="ADJ12" s="404"/>
      <c r="ADK12" s="404">
        <v>42</v>
      </c>
      <c r="ADL12" s="404">
        <v>25</v>
      </c>
      <c r="ADM12" s="404"/>
      <c r="ADN12" s="404">
        <v>53</v>
      </c>
      <c r="ADO12" s="404">
        <v>26</v>
      </c>
      <c r="ADP12" s="404"/>
      <c r="ADQ12" s="404">
        <v>190</v>
      </c>
      <c r="ADR12" s="404">
        <v>29</v>
      </c>
      <c r="ADS12" s="404"/>
      <c r="ADT12" s="404">
        <v>100</v>
      </c>
      <c r="ADU12" s="404">
        <v>65</v>
      </c>
      <c r="ADV12" s="404"/>
      <c r="ADW12" s="404">
        <v>20</v>
      </c>
      <c r="ADX12" s="404">
        <v>24</v>
      </c>
      <c r="ADY12" s="404"/>
      <c r="ADZ12" s="404">
        <v>110</v>
      </c>
      <c r="AEA12" s="404">
        <v>150</v>
      </c>
      <c r="AEB12" s="404"/>
      <c r="AEC12" s="404">
        <v>19</v>
      </c>
      <c r="AED12" s="404">
        <v>30</v>
      </c>
    </row>
    <row r="13" spans="1:810" s="122" customFormat="1">
      <c r="A13" s="20" t="s">
        <v>161</v>
      </c>
      <c r="B13" s="20"/>
      <c r="C13" s="85" t="s">
        <v>152</v>
      </c>
      <c r="D13" s="85">
        <v>1</v>
      </c>
      <c r="E13" s="156">
        <v>1</v>
      </c>
      <c r="F13" s="404"/>
      <c r="G13" s="85" t="s">
        <v>152</v>
      </c>
      <c r="H13" s="85" t="s">
        <v>152</v>
      </c>
      <c r="I13" s="156" t="s">
        <v>153</v>
      </c>
      <c r="J13" s="404"/>
      <c r="K13" s="85" t="s">
        <v>152</v>
      </c>
      <c r="L13" s="85">
        <v>1</v>
      </c>
      <c r="M13" s="156" t="s">
        <v>152</v>
      </c>
      <c r="N13" s="404"/>
      <c r="O13" s="85" t="s">
        <v>153</v>
      </c>
      <c r="P13" s="85">
        <v>1</v>
      </c>
      <c r="Q13" s="156" t="s">
        <v>152</v>
      </c>
      <c r="R13" s="404"/>
      <c r="S13" s="85" t="s">
        <v>152</v>
      </c>
      <c r="T13" s="85" t="s">
        <v>152</v>
      </c>
      <c r="U13" s="156" t="s">
        <v>152</v>
      </c>
      <c r="V13" s="404"/>
      <c r="W13" s="85" t="s">
        <v>152</v>
      </c>
      <c r="X13" s="156" t="s">
        <v>152</v>
      </c>
      <c r="Y13" s="156" t="s">
        <v>152</v>
      </c>
      <c r="Z13" s="404"/>
      <c r="AA13" s="85">
        <v>7</v>
      </c>
      <c r="AB13" s="156">
        <v>5</v>
      </c>
      <c r="AC13" s="156">
        <v>2</v>
      </c>
      <c r="AD13" s="404"/>
      <c r="AE13" s="85" t="s">
        <v>152</v>
      </c>
      <c r="AF13" s="156" t="s">
        <v>152</v>
      </c>
      <c r="AG13" s="156" t="s">
        <v>152</v>
      </c>
      <c r="AH13" s="404"/>
      <c r="AI13" s="85" t="s">
        <v>152</v>
      </c>
      <c r="AJ13" s="156" t="s">
        <v>152</v>
      </c>
      <c r="AK13" s="156" t="s">
        <v>152</v>
      </c>
      <c r="AL13" s="404"/>
      <c r="AM13" s="85" t="s">
        <v>153</v>
      </c>
      <c r="AN13" s="156" t="s">
        <v>152</v>
      </c>
      <c r="AO13" s="156" t="s">
        <v>152</v>
      </c>
      <c r="AP13" s="404"/>
      <c r="AQ13" s="85" t="s">
        <v>152</v>
      </c>
      <c r="AR13" s="85" t="s">
        <v>153</v>
      </c>
      <c r="AS13" s="156" t="s">
        <v>152</v>
      </c>
      <c r="AT13" s="404"/>
      <c r="AU13" s="85">
        <v>1</v>
      </c>
      <c r="AV13" s="85" t="s">
        <v>152</v>
      </c>
      <c r="AW13" s="156">
        <v>2</v>
      </c>
      <c r="AX13" s="404"/>
      <c r="AY13" s="85" t="s">
        <v>152</v>
      </c>
      <c r="AZ13" s="85">
        <v>3</v>
      </c>
      <c r="BA13" s="156" t="s">
        <v>152</v>
      </c>
      <c r="BB13" s="404"/>
      <c r="BC13" s="85" t="s">
        <v>152</v>
      </c>
      <c r="BD13" s="85">
        <v>1</v>
      </c>
      <c r="BE13" s="156" t="s">
        <v>152</v>
      </c>
      <c r="BF13" s="404"/>
      <c r="BG13" s="85">
        <v>1</v>
      </c>
      <c r="BH13" s="85">
        <v>7</v>
      </c>
      <c r="BI13" s="156">
        <v>3</v>
      </c>
      <c r="BJ13" s="404"/>
      <c r="BK13" s="85">
        <v>1</v>
      </c>
      <c r="BL13" s="85">
        <v>3</v>
      </c>
      <c r="BM13" s="156" t="s">
        <v>152</v>
      </c>
      <c r="BN13" s="404"/>
      <c r="BO13" s="85">
        <v>1</v>
      </c>
      <c r="BP13" s="85">
        <v>1</v>
      </c>
      <c r="BQ13" s="156" t="s">
        <v>152</v>
      </c>
      <c r="BR13" s="404"/>
      <c r="BS13" s="85" t="s">
        <v>152</v>
      </c>
      <c r="BT13" s="156" t="s">
        <v>152</v>
      </c>
      <c r="BU13" s="156" t="s">
        <v>152</v>
      </c>
      <c r="BV13" s="404"/>
      <c r="BW13" s="85" t="s">
        <v>152</v>
      </c>
      <c r="BX13" s="156" t="s">
        <v>153</v>
      </c>
      <c r="BY13" s="156" t="s">
        <v>152</v>
      </c>
      <c r="BZ13" s="404"/>
      <c r="CA13" s="85" t="s">
        <v>152</v>
      </c>
      <c r="CB13" s="156" t="s">
        <v>152</v>
      </c>
      <c r="CC13" s="156" t="s">
        <v>152</v>
      </c>
      <c r="CD13" s="404"/>
      <c r="CE13" s="85" t="s">
        <v>152</v>
      </c>
      <c r="CF13" s="156" t="s">
        <v>152</v>
      </c>
      <c r="CG13" s="156" t="s">
        <v>152</v>
      </c>
      <c r="CH13" s="404"/>
      <c r="CI13" s="85" t="s">
        <v>152</v>
      </c>
      <c r="CJ13" s="85" t="s">
        <v>152</v>
      </c>
      <c r="CK13" s="156" t="s">
        <v>152</v>
      </c>
      <c r="CL13" s="404"/>
      <c r="CM13" s="85" t="s">
        <v>152</v>
      </c>
      <c r="CN13" s="85" t="s">
        <v>152</v>
      </c>
      <c r="CO13" s="156" t="s">
        <v>152</v>
      </c>
      <c r="CP13" s="404"/>
      <c r="CQ13" s="85" t="s">
        <v>153</v>
      </c>
      <c r="CR13" s="85" t="s">
        <v>152</v>
      </c>
      <c r="CS13" s="156" t="s">
        <v>152</v>
      </c>
      <c r="CT13" s="404"/>
      <c r="CU13" s="85">
        <v>1</v>
      </c>
      <c r="CV13" s="85">
        <v>2</v>
      </c>
      <c r="CW13" s="156">
        <v>1</v>
      </c>
      <c r="CX13" s="404"/>
      <c r="CY13" s="85" t="s">
        <v>152</v>
      </c>
      <c r="CZ13" s="85" t="s">
        <v>152</v>
      </c>
      <c r="DA13" s="156" t="s">
        <v>152</v>
      </c>
      <c r="DB13" s="404"/>
      <c r="DC13" s="85" t="s">
        <v>152</v>
      </c>
      <c r="DD13" s="85">
        <v>1</v>
      </c>
      <c r="DE13" s="156" t="s">
        <v>152</v>
      </c>
      <c r="DF13" s="404"/>
      <c r="DG13" s="85" t="s">
        <v>152</v>
      </c>
      <c r="DH13" s="85" t="s">
        <v>152</v>
      </c>
      <c r="DI13" s="156" t="s">
        <v>152</v>
      </c>
      <c r="DJ13" s="404"/>
      <c r="DK13" s="85" t="s">
        <v>152</v>
      </c>
      <c r="DL13" s="85" t="s">
        <v>152</v>
      </c>
      <c r="DM13" s="156" t="s">
        <v>152</v>
      </c>
      <c r="DN13" s="404"/>
      <c r="DO13" s="85" t="s">
        <v>152</v>
      </c>
      <c r="DP13" s="85" t="s">
        <v>153</v>
      </c>
      <c r="DQ13" s="156" t="s">
        <v>152</v>
      </c>
      <c r="DR13" s="404"/>
      <c r="DS13" s="85" t="s">
        <v>152</v>
      </c>
      <c r="DT13" s="85" t="s">
        <v>153</v>
      </c>
      <c r="DU13" s="156" t="s">
        <v>152</v>
      </c>
      <c r="DV13" s="404"/>
      <c r="DW13" s="85">
        <v>2</v>
      </c>
      <c r="DX13" s="85" t="s">
        <v>152</v>
      </c>
      <c r="DY13" s="156" t="s">
        <v>152</v>
      </c>
      <c r="DZ13" s="404"/>
      <c r="EA13" s="85" t="s">
        <v>152</v>
      </c>
      <c r="EB13" s="85">
        <v>1</v>
      </c>
      <c r="EC13" s="156" t="s">
        <v>153</v>
      </c>
      <c r="ED13" s="404"/>
      <c r="EE13" s="85" t="s">
        <v>152</v>
      </c>
      <c r="EF13" s="85">
        <v>1</v>
      </c>
      <c r="EG13" s="156" t="s">
        <v>152</v>
      </c>
      <c r="EH13" s="404"/>
      <c r="EI13" s="85" t="s">
        <v>152</v>
      </c>
      <c r="EJ13" s="85">
        <v>2</v>
      </c>
      <c r="EK13" s="156" t="s">
        <v>152</v>
      </c>
      <c r="EL13" s="404"/>
      <c r="EM13" s="85">
        <v>1</v>
      </c>
      <c r="EN13" s="85">
        <v>1</v>
      </c>
      <c r="EO13" s="156">
        <v>1</v>
      </c>
      <c r="EP13" s="404"/>
      <c r="EQ13" s="85">
        <v>1</v>
      </c>
      <c r="ER13" s="85" t="s">
        <v>152</v>
      </c>
      <c r="ES13" s="156" t="s">
        <v>152</v>
      </c>
      <c r="ET13" s="404"/>
      <c r="EU13" s="85" t="s">
        <v>152</v>
      </c>
      <c r="EV13" s="85" t="s">
        <v>152</v>
      </c>
      <c r="EW13" s="156" t="s">
        <v>152</v>
      </c>
      <c r="EX13" s="404"/>
      <c r="EY13" s="85">
        <v>48</v>
      </c>
      <c r="EZ13" s="85">
        <v>3</v>
      </c>
      <c r="FA13" s="156" t="s">
        <v>152</v>
      </c>
      <c r="FB13" s="404"/>
      <c r="FC13" s="85">
        <v>1</v>
      </c>
      <c r="FD13" s="85">
        <v>1</v>
      </c>
      <c r="FE13" s="156">
        <v>1</v>
      </c>
      <c r="FF13" s="404"/>
      <c r="FG13" s="156" t="s">
        <v>152</v>
      </c>
      <c r="FH13" s="85">
        <v>1</v>
      </c>
      <c r="FI13" s="156" t="s">
        <v>152</v>
      </c>
      <c r="FJ13" s="404"/>
      <c r="FK13" s="156">
        <v>1</v>
      </c>
      <c r="FL13" s="85" t="s">
        <v>152</v>
      </c>
      <c r="FM13" s="156">
        <v>1</v>
      </c>
      <c r="FN13" s="404"/>
      <c r="FO13" s="156">
        <v>1</v>
      </c>
      <c r="FP13" s="85">
        <v>1</v>
      </c>
      <c r="FQ13" s="156" t="s">
        <v>152</v>
      </c>
      <c r="FR13" s="404"/>
      <c r="FS13" s="156" t="s">
        <v>152</v>
      </c>
      <c r="FT13" s="85" t="s">
        <v>152</v>
      </c>
      <c r="FU13" s="156" t="s">
        <v>152</v>
      </c>
      <c r="FV13" s="245"/>
      <c r="FX13" s="156" t="s">
        <v>152</v>
      </c>
      <c r="GB13" s="156" t="s">
        <v>152</v>
      </c>
      <c r="GC13" s="85">
        <v>1</v>
      </c>
      <c r="GD13" s="85" t="s">
        <v>152</v>
      </c>
      <c r="GE13" s="85"/>
      <c r="GF13" s="156" t="s">
        <v>152</v>
      </c>
      <c r="GG13" s="85" t="s">
        <v>152</v>
      </c>
      <c r="GH13" s="85" t="s">
        <v>152</v>
      </c>
      <c r="GI13" s="85"/>
      <c r="GJ13" s="156">
        <v>1</v>
      </c>
      <c r="GK13" s="85" t="s">
        <v>152</v>
      </c>
      <c r="GL13" s="156">
        <v>1</v>
      </c>
      <c r="GM13" s="404"/>
      <c r="GN13" s="156">
        <v>12</v>
      </c>
      <c r="GO13" s="85">
        <v>1</v>
      </c>
      <c r="GP13" s="85">
        <v>2</v>
      </c>
      <c r="GQ13" s="85"/>
      <c r="GR13" s="156" t="s">
        <v>152</v>
      </c>
      <c r="GS13" s="85">
        <v>1</v>
      </c>
      <c r="GT13" s="85" t="s">
        <v>152</v>
      </c>
      <c r="GU13" s="85"/>
      <c r="GV13" s="156" t="s">
        <v>152</v>
      </c>
      <c r="GW13" s="85" t="s">
        <v>152</v>
      </c>
      <c r="GX13" s="85">
        <v>1</v>
      </c>
      <c r="GY13" s="85"/>
      <c r="GZ13" s="156" t="s">
        <v>152</v>
      </c>
      <c r="HA13" s="85">
        <v>1</v>
      </c>
      <c r="HB13" s="85" t="s">
        <v>152</v>
      </c>
      <c r="HC13" s="85"/>
      <c r="HD13" s="156" t="s">
        <v>152</v>
      </c>
      <c r="HE13" s="85">
        <v>1</v>
      </c>
      <c r="HF13" s="156" t="s">
        <v>153</v>
      </c>
      <c r="HG13" s="404"/>
      <c r="HH13" s="156" t="s">
        <v>153</v>
      </c>
      <c r="HI13" s="85" t="s">
        <v>153</v>
      </c>
      <c r="HJ13" s="156" t="s">
        <v>152</v>
      </c>
      <c r="HK13" s="404"/>
      <c r="HL13" s="156" t="s">
        <v>152</v>
      </c>
      <c r="HM13" s="85">
        <v>1</v>
      </c>
      <c r="HN13" s="156" t="s">
        <v>152</v>
      </c>
      <c r="HO13" s="404"/>
      <c r="HP13" s="156" t="s">
        <v>152</v>
      </c>
      <c r="HQ13" s="85">
        <v>1</v>
      </c>
      <c r="HR13" s="85">
        <v>1</v>
      </c>
      <c r="HS13" s="85"/>
      <c r="HT13" s="156" t="s">
        <v>152</v>
      </c>
      <c r="HU13" s="85">
        <v>1</v>
      </c>
      <c r="HV13" s="85" t="s">
        <v>152</v>
      </c>
      <c r="HW13" s="85"/>
      <c r="HX13" s="156" t="s">
        <v>152</v>
      </c>
      <c r="HY13" s="85">
        <v>1</v>
      </c>
      <c r="HZ13" s="85">
        <v>1</v>
      </c>
      <c r="IA13" s="85"/>
      <c r="IB13" s="85" t="s">
        <v>152</v>
      </c>
      <c r="IC13" s="85">
        <v>1</v>
      </c>
      <c r="ID13" s="85" t="s">
        <v>152</v>
      </c>
      <c r="IE13" s="85"/>
      <c r="IF13" s="85">
        <v>1</v>
      </c>
      <c r="IG13" s="85">
        <v>3</v>
      </c>
      <c r="IH13" s="156">
        <v>1</v>
      </c>
      <c r="II13" s="404"/>
      <c r="IJ13" s="85" t="s">
        <v>152</v>
      </c>
      <c r="IK13" s="85" t="s">
        <v>152</v>
      </c>
      <c r="IL13" s="156" t="s">
        <v>152</v>
      </c>
      <c r="IM13" s="404"/>
      <c r="IN13" s="85" t="s">
        <v>153</v>
      </c>
      <c r="IO13" s="85" t="s">
        <v>152</v>
      </c>
      <c r="IP13" s="156" t="s">
        <v>152</v>
      </c>
      <c r="IQ13" s="404"/>
      <c r="IR13" s="85" t="s">
        <v>152</v>
      </c>
      <c r="IS13" s="85">
        <v>1</v>
      </c>
      <c r="IT13" s="85" t="s">
        <v>152</v>
      </c>
      <c r="IU13" s="85"/>
      <c r="IV13" s="85" t="s">
        <v>152</v>
      </c>
      <c r="IW13" s="85" t="s">
        <v>153</v>
      </c>
      <c r="IX13" s="85" t="s">
        <v>152</v>
      </c>
      <c r="IY13" s="85"/>
      <c r="IZ13" s="85" t="s">
        <v>152</v>
      </c>
      <c r="JA13" s="85">
        <v>1</v>
      </c>
      <c r="JB13" s="85">
        <v>1</v>
      </c>
      <c r="JC13" s="85"/>
      <c r="JD13" s="85">
        <v>1</v>
      </c>
      <c r="JE13" s="85">
        <v>1</v>
      </c>
      <c r="JF13" s="85" t="s">
        <v>153</v>
      </c>
      <c r="JG13" s="85"/>
      <c r="JH13" s="85">
        <v>1</v>
      </c>
      <c r="JI13" s="85">
        <v>1</v>
      </c>
      <c r="JJ13" s="85" t="s">
        <v>152</v>
      </c>
      <c r="JK13" s="85"/>
      <c r="JL13" s="85">
        <v>1</v>
      </c>
      <c r="JM13" s="85" t="s">
        <v>152</v>
      </c>
      <c r="JN13" s="85" t="s">
        <v>152</v>
      </c>
      <c r="JO13" s="85"/>
      <c r="JP13" s="85" t="s">
        <v>152</v>
      </c>
      <c r="JQ13" s="85">
        <v>3</v>
      </c>
      <c r="JR13" s="85" t="s">
        <v>152</v>
      </c>
      <c r="JS13" s="85"/>
      <c r="JT13" s="85" t="s">
        <v>152</v>
      </c>
      <c r="JU13" s="85">
        <v>1</v>
      </c>
      <c r="JV13" s="85">
        <v>1</v>
      </c>
      <c r="JW13" s="85"/>
      <c r="JX13" s="85" t="s">
        <v>152</v>
      </c>
      <c r="JY13" s="85" t="s">
        <v>152</v>
      </c>
      <c r="JZ13" s="85" t="s">
        <v>152</v>
      </c>
      <c r="KA13" s="85"/>
      <c r="KB13" s="85" t="s">
        <v>152</v>
      </c>
      <c r="KC13" s="85" t="s">
        <v>152</v>
      </c>
      <c r="KD13" s="156" t="s">
        <v>152</v>
      </c>
      <c r="KE13" s="404"/>
      <c r="KF13" s="85" t="s">
        <v>152</v>
      </c>
      <c r="KG13" s="85" t="s">
        <v>152</v>
      </c>
      <c r="KH13" s="156" t="s">
        <v>152</v>
      </c>
      <c r="KI13" s="404"/>
      <c r="KJ13" s="85" t="s">
        <v>152</v>
      </c>
      <c r="KK13" s="85" t="s">
        <v>152</v>
      </c>
      <c r="KL13" s="156" t="s">
        <v>152</v>
      </c>
      <c r="KM13" s="404"/>
      <c r="KN13" s="85" t="s">
        <v>152</v>
      </c>
      <c r="KO13" s="85" t="s">
        <v>152</v>
      </c>
      <c r="KP13" s="156" t="s">
        <v>153</v>
      </c>
      <c r="KQ13" s="404"/>
      <c r="KR13" s="85" t="s">
        <v>152</v>
      </c>
      <c r="KS13" s="85" t="s">
        <v>152</v>
      </c>
      <c r="KT13" s="156">
        <v>1</v>
      </c>
      <c r="KU13" s="404"/>
      <c r="KV13" s="85">
        <v>1</v>
      </c>
      <c r="KW13" s="156">
        <v>33</v>
      </c>
      <c r="KX13" s="85" t="s">
        <v>152</v>
      </c>
      <c r="KY13" s="85"/>
      <c r="KZ13" s="85" t="s">
        <v>152</v>
      </c>
      <c r="LA13" s="156" t="s">
        <v>153</v>
      </c>
      <c r="LB13" s="85" t="s">
        <v>153</v>
      </c>
      <c r="LC13" s="85"/>
      <c r="LD13" s="85" t="s">
        <v>152</v>
      </c>
      <c r="LE13" s="156" t="s">
        <v>152</v>
      </c>
      <c r="LF13" s="85" t="s">
        <v>152</v>
      </c>
      <c r="LG13" s="85"/>
      <c r="LH13" s="85">
        <v>2</v>
      </c>
      <c r="LI13" s="156" t="s">
        <v>152</v>
      </c>
      <c r="LJ13" s="85" t="s">
        <v>152</v>
      </c>
      <c r="LK13" s="85"/>
      <c r="LL13" s="85" t="s">
        <v>152</v>
      </c>
      <c r="LM13" s="156" t="s">
        <v>152</v>
      </c>
      <c r="LN13" s="85" t="s">
        <v>152</v>
      </c>
      <c r="LO13" s="85"/>
      <c r="LP13" s="85" t="s">
        <v>152</v>
      </c>
      <c r="LQ13" s="156">
        <v>1</v>
      </c>
      <c r="LR13" s="85" t="s">
        <v>152</v>
      </c>
      <c r="LS13" s="85"/>
      <c r="LT13" s="85" t="s">
        <v>152</v>
      </c>
      <c r="LU13" s="156" t="s">
        <v>152</v>
      </c>
      <c r="LV13" s="85" t="s">
        <v>152</v>
      </c>
      <c r="LW13" s="85"/>
      <c r="LX13" s="85" t="s">
        <v>152</v>
      </c>
      <c r="LY13" s="156" t="s">
        <v>153</v>
      </c>
      <c r="LZ13" s="85">
        <v>1</v>
      </c>
      <c r="MA13" s="85"/>
      <c r="MB13" s="85" t="s">
        <v>153</v>
      </c>
      <c r="MC13" s="156" t="s">
        <v>152</v>
      </c>
      <c r="MD13" s="85" t="s">
        <v>152</v>
      </c>
      <c r="ME13" s="85"/>
      <c r="MF13" s="85" t="s">
        <v>152</v>
      </c>
      <c r="MG13" s="85" t="s">
        <v>152</v>
      </c>
      <c r="MH13" s="85" t="s">
        <v>152</v>
      </c>
      <c r="MI13" s="85"/>
      <c r="MJ13" s="85" t="s">
        <v>152</v>
      </c>
      <c r="MK13" s="85" t="s">
        <v>153</v>
      </c>
      <c r="ML13" s="85" t="s">
        <v>152</v>
      </c>
      <c r="MM13" s="85"/>
      <c r="MN13" s="85" t="s">
        <v>152</v>
      </c>
      <c r="MO13" s="85" t="s">
        <v>152</v>
      </c>
      <c r="MP13" s="85">
        <v>1</v>
      </c>
      <c r="MU13" s="156" t="s">
        <v>152</v>
      </c>
      <c r="MV13" s="85">
        <v>8</v>
      </c>
      <c r="MW13" s="85"/>
      <c r="MX13" s="85"/>
      <c r="MY13" s="85"/>
      <c r="MZ13" s="85" t="s">
        <v>152</v>
      </c>
      <c r="NA13" s="85">
        <v>2</v>
      </c>
      <c r="NB13" s="156"/>
      <c r="ND13" s="85">
        <v>5</v>
      </c>
      <c r="NE13" s="156">
        <v>3</v>
      </c>
      <c r="NF13" s="156">
        <v>15</v>
      </c>
      <c r="NG13" s="404"/>
      <c r="NH13" s="85" t="s">
        <v>152</v>
      </c>
      <c r="NI13" s="156" t="s">
        <v>152</v>
      </c>
      <c r="NJ13" s="156" t="s">
        <v>152</v>
      </c>
      <c r="NK13" s="404"/>
      <c r="NL13" s="85" t="s">
        <v>152</v>
      </c>
      <c r="NM13" s="156">
        <v>4</v>
      </c>
      <c r="NN13" s="156">
        <v>1</v>
      </c>
      <c r="NO13" s="404"/>
      <c r="NP13" s="85" t="s">
        <v>152</v>
      </c>
      <c r="NQ13" s="156">
        <v>1</v>
      </c>
      <c r="NR13" s="156" t="s">
        <v>152</v>
      </c>
      <c r="NS13" s="404"/>
      <c r="NT13" s="85" t="s">
        <v>152</v>
      </c>
      <c r="NU13" s="156">
        <v>1</v>
      </c>
      <c r="NV13" s="156">
        <v>1</v>
      </c>
      <c r="NW13" s="404"/>
      <c r="NX13" s="85">
        <v>7</v>
      </c>
      <c r="NY13" s="156">
        <v>1</v>
      </c>
      <c r="NZ13" s="156">
        <v>1</v>
      </c>
      <c r="OA13" s="404"/>
      <c r="OB13" s="85" t="s">
        <v>152</v>
      </c>
      <c r="OC13" s="156" t="s">
        <v>152</v>
      </c>
      <c r="OD13" s="156">
        <v>1</v>
      </c>
      <c r="OE13" s="404"/>
      <c r="OF13" s="85" t="s">
        <v>152</v>
      </c>
      <c r="OG13" s="156">
        <v>5</v>
      </c>
      <c r="OH13" s="156">
        <v>1</v>
      </c>
      <c r="OI13" s="404"/>
      <c r="OJ13" s="85">
        <v>21</v>
      </c>
      <c r="OK13" s="156">
        <v>2</v>
      </c>
      <c r="OL13" s="156">
        <v>19</v>
      </c>
      <c r="OM13" s="404"/>
      <c r="ON13" s="85">
        <v>1</v>
      </c>
      <c r="OO13" s="156">
        <v>3</v>
      </c>
      <c r="OP13" s="156">
        <v>1</v>
      </c>
      <c r="OQ13" s="404"/>
      <c r="OR13" s="85" t="s">
        <v>152</v>
      </c>
      <c r="OS13" s="156">
        <v>2</v>
      </c>
      <c r="OT13" s="156" t="s">
        <v>152</v>
      </c>
      <c r="OU13" s="404"/>
      <c r="OV13" s="85">
        <v>1</v>
      </c>
      <c r="OW13" s="156">
        <v>2</v>
      </c>
      <c r="OX13" s="156">
        <v>1</v>
      </c>
      <c r="OY13" s="404"/>
      <c r="OZ13" s="85" t="s">
        <v>152</v>
      </c>
      <c r="PA13" s="156" t="s">
        <v>152</v>
      </c>
      <c r="PB13" s="156">
        <v>1</v>
      </c>
      <c r="PC13" s="404"/>
      <c r="PD13" s="85" t="s">
        <v>152</v>
      </c>
      <c r="PE13" s="156" t="s">
        <v>152</v>
      </c>
      <c r="PF13" s="156" t="s">
        <v>152</v>
      </c>
      <c r="PG13" s="404"/>
      <c r="PH13" s="85" t="s">
        <v>153</v>
      </c>
      <c r="PI13" s="156" t="s">
        <v>152</v>
      </c>
      <c r="PJ13" s="156" t="s">
        <v>152</v>
      </c>
      <c r="PK13" s="404"/>
      <c r="PL13" s="85" t="s">
        <v>153</v>
      </c>
      <c r="PM13" s="156" t="s">
        <v>152</v>
      </c>
      <c r="PN13" s="156" t="s">
        <v>152</v>
      </c>
      <c r="PO13" s="404"/>
      <c r="PP13" s="85" t="s">
        <v>153</v>
      </c>
      <c r="PQ13" s="156" t="s">
        <v>152</v>
      </c>
      <c r="PR13" s="156" t="s">
        <v>152</v>
      </c>
      <c r="PS13" s="404"/>
      <c r="PT13" s="85">
        <v>160</v>
      </c>
      <c r="PU13" s="156" t="s">
        <v>152</v>
      </c>
      <c r="PV13" s="156" t="s">
        <v>152</v>
      </c>
      <c r="PW13" s="404"/>
      <c r="PX13" s="85">
        <v>1</v>
      </c>
      <c r="PY13" s="156">
        <v>2</v>
      </c>
      <c r="PZ13" s="156" t="s">
        <v>152</v>
      </c>
      <c r="QA13" s="404"/>
      <c r="QB13" s="85" t="s">
        <v>153</v>
      </c>
      <c r="QC13" s="156" t="s">
        <v>152</v>
      </c>
      <c r="QD13" s="156" t="s">
        <v>152</v>
      </c>
      <c r="QE13" s="404"/>
      <c r="QF13" s="85" t="s">
        <v>152</v>
      </c>
      <c r="QG13" s="156" t="s">
        <v>152</v>
      </c>
      <c r="QH13" s="156" t="s">
        <v>153</v>
      </c>
      <c r="QI13" s="404"/>
      <c r="QJ13" s="85" t="s">
        <v>153</v>
      </c>
      <c r="QK13" s="156" t="s">
        <v>153</v>
      </c>
      <c r="QL13" s="156" t="s">
        <v>153</v>
      </c>
      <c r="QM13" s="404"/>
      <c r="QN13" s="85" t="s">
        <v>153</v>
      </c>
      <c r="QO13" s="156">
        <v>1</v>
      </c>
      <c r="QP13" s="156" t="s">
        <v>153</v>
      </c>
      <c r="QQ13" s="404"/>
      <c r="QR13" s="85" t="s">
        <v>152</v>
      </c>
      <c r="QS13" s="156">
        <v>2</v>
      </c>
      <c r="QT13" s="156">
        <v>1</v>
      </c>
      <c r="QU13" s="404"/>
      <c r="QV13" s="156" t="s">
        <v>153</v>
      </c>
      <c r="QW13" s="156" t="s">
        <v>152</v>
      </c>
      <c r="QX13" s="156">
        <v>20</v>
      </c>
      <c r="QY13" s="404"/>
      <c r="QZ13" s="156" t="s">
        <v>152</v>
      </c>
      <c r="RA13" s="156" t="s">
        <v>152</v>
      </c>
      <c r="RB13" s="156" t="s">
        <v>152</v>
      </c>
      <c r="RC13" s="404"/>
      <c r="RD13" s="156" t="s">
        <v>152</v>
      </c>
      <c r="RE13" s="156" t="s">
        <v>152</v>
      </c>
      <c r="RF13" s="156" t="s">
        <v>152</v>
      </c>
      <c r="RG13" s="404"/>
      <c r="RH13" s="156" t="s">
        <v>152</v>
      </c>
      <c r="RI13" s="156">
        <v>1</v>
      </c>
      <c r="RJ13" s="156">
        <v>1</v>
      </c>
      <c r="RK13" s="404"/>
      <c r="RL13" s="156">
        <v>3</v>
      </c>
      <c r="RM13" s="156">
        <v>2</v>
      </c>
      <c r="RN13" s="156">
        <v>3</v>
      </c>
      <c r="RO13" s="404"/>
      <c r="RP13" s="156">
        <v>1</v>
      </c>
      <c r="RQ13" s="156">
        <v>1</v>
      </c>
      <c r="RR13" s="156">
        <v>2</v>
      </c>
      <c r="RS13" s="404"/>
      <c r="RT13" s="156">
        <v>2</v>
      </c>
      <c r="RU13" s="156">
        <v>11</v>
      </c>
      <c r="RV13" s="156">
        <v>10</v>
      </c>
      <c r="RW13" s="404"/>
      <c r="RX13" s="156">
        <v>2</v>
      </c>
      <c r="RY13" s="156">
        <v>1</v>
      </c>
      <c r="RZ13" s="156">
        <v>2</v>
      </c>
      <c r="SA13" s="404"/>
      <c r="SB13" s="156" t="s">
        <v>152</v>
      </c>
      <c r="SC13" s="156">
        <v>1</v>
      </c>
      <c r="SD13" s="156" t="s">
        <v>152</v>
      </c>
      <c r="SE13" s="278"/>
      <c r="SF13" s="23" t="s">
        <v>152</v>
      </c>
      <c r="SG13" s="156">
        <v>8</v>
      </c>
      <c r="SH13" s="156">
        <v>2</v>
      </c>
      <c r="SI13" s="278"/>
      <c r="SJ13" s="23">
        <v>2</v>
      </c>
      <c r="SK13" s="156">
        <v>1</v>
      </c>
      <c r="SL13" s="156">
        <v>4</v>
      </c>
      <c r="SM13" s="278"/>
      <c r="SN13" s="23" t="s">
        <v>152</v>
      </c>
      <c r="SO13" s="156">
        <v>1</v>
      </c>
      <c r="SP13" s="156" t="s">
        <v>153</v>
      </c>
      <c r="SQ13" s="278"/>
      <c r="SR13" s="23" t="s">
        <v>153</v>
      </c>
      <c r="SS13" s="156" t="s">
        <v>152</v>
      </c>
      <c r="ST13" s="156" t="s">
        <v>152</v>
      </c>
      <c r="SU13" s="278"/>
      <c r="SV13" s="23">
        <v>1</v>
      </c>
      <c r="SW13" s="156">
        <v>1</v>
      </c>
      <c r="SX13" s="156" t="s">
        <v>152</v>
      </c>
      <c r="SY13" s="278"/>
      <c r="SZ13" s="23" t="s">
        <v>153</v>
      </c>
      <c r="TA13" s="156">
        <v>1</v>
      </c>
      <c r="TB13" s="156">
        <v>1</v>
      </c>
      <c r="TC13" s="278"/>
      <c r="TD13" s="23" t="s">
        <v>152</v>
      </c>
      <c r="TE13" s="156" t="s">
        <v>153</v>
      </c>
      <c r="TF13" s="156" t="s">
        <v>152</v>
      </c>
      <c r="TG13" s="278"/>
      <c r="TH13" s="23">
        <v>1</v>
      </c>
      <c r="TI13" s="156">
        <v>13</v>
      </c>
      <c r="TJ13" s="156">
        <v>3</v>
      </c>
      <c r="TK13" s="278"/>
      <c r="TL13" s="23">
        <v>3</v>
      </c>
      <c r="TM13" s="156">
        <v>2</v>
      </c>
      <c r="TN13" s="156" t="s">
        <v>152</v>
      </c>
      <c r="TO13" s="278"/>
      <c r="TP13" s="23">
        <v>1</v>
      </c>
      <c r="TQ13" s="156">
        <v>3</v>
      </c>
      <c r="TR13" s="156">
        <v>2</v>
      </c>
      <c r="TW13" s="156" t="s">
        <v>152</v>
      </c>
      <c r="TX13" s="85" t="s">
        <v>153</v>
      </c>
      <c r="TY13" s="85"/>
      <c r="TZ13" s="156"/>
      <c r="UA13" s="156">
        <v>6</v>
      </c>
      <c r="UB13" s="85" t="s">
        <v>153</v>
      </c>
      <c r="UC13" s="156">
        <v>1</v>
      </c>
      <c r="UD13" s="404"/>
      <c r="UE13" s="156">
        <v>1</v>
      </c>
      <c r="UF13" s="85" t="s">
        <v>152</v>
      </c>
      <c r="UG13" s="156" t="s">
        <v>152</v>
      </c>
      <c r="UH13" s="404"/>
      <c r="UI13" s="156" t="s">
        <v>153</v>
      </c>
      <c r="UJ13" s="85" t="s">
        <v>153</v>
      </c>
      <c r="UK13" s="156" t="s">
        <v>152</v>
      </c>
      <c r="UL13" s="404"/>
      <c r="UM13" s="156">
        <v>2</v>
      </c>
      <c r="UN13" s="85" t="s">
        <v>153</v>
      </c>
      <c r="UO13" s="156" t="s">
        <v>153</v>
      </c>
      <c r="UP13" s="404"/>
      <c r="UQ13" s="156" t="s">
        <v>152</v>
      </c>
      <c r="UR13" s="85">
        <v>1</v>
      </c>
      <c r="US13" s="156" t="s">
        <v>153</v>
      </c>
      <c r="UT13" s="404"/>
      <c r="UU13" s="156">
        <v>1</v>
      </c>
      <c r="UV13" s="85" t="s">
        <v>153</v>
      </c>
      <c r="UW13" s="156" t="s">
        <v>153</v>
      </c>
      <c r="UX13" s="404"/>
      <c r="UY13" s="156" t="s">
        <v>153</v>
      </c>
      <c r="UZ13" s="85" t="s">
        <v>153</v>
      </c>
      <c r="VA13" s="156" t="s">
        <v>152</v>
      </c>
      <c r="VB13" s="404"/>
      <c r="VC13" s="156" t="s">
        <v>153</v>
      </c>
      <c r="VD13" s="85" t="s">
        <v>152</v>
      </c>
      <c r="VE13" s="156" t="s">
        <v>152</v>
      </c>
      <c r="VF13" s="404"/>
      <c r="VG13" s="156" t="s">
        <v>152</v>
      </c>
      <c r="VH13" s="85" t="s">
        <v>152</v>
      </c>
      <c r="VI13" s="156" t="s">
        <v>153</v>
      </c>
      <c r="VJ13" s="404"/>
      <c r="VK13" s="156">
        <v>9</v>
      </c>
      <c r="VL13" s="85">
        <v>2</v>
      </c>
      <c r="VM13" s="85"/>
      <c r="VN13" s="156"/>
      <c r="VO13" s="156" t="s">
        <v>153</v>
      </c>
      <c r="VP13" s="156" t="s">
        <v>152</v>
      </c>
      <c r="VQ13" s="156" t="s">
        <v>152</v>
      </c>
      <c r="VR13" s="404"/>
      <c r="VS13" s="156">
        <v>1</v>
      </c>
      <c r="VT13" s="156">
        <v>2</v>
      </c>
      <c r="VU13" s="156">
        <v>2</v>
      </c>
      <c r="VV13" s="404"/>
      <c r="VW13" s="156" t="s">
        <v>152</v>
      </c>
      <c r="VX13" s="156">
        <v>1</v>
      </c>
      <c r="VY13" s="156">
        <v>1</v>
      </c>
      <c r="VZ13" s="404"/>
      <c r="WA13" s="156">
        <v>5</v>
      </c>
      <c r="WB13" s="85" t="s">
        <v>152</v>
      </c>
      <c r="WC13" s="156" t="s">
        <v>152</v>
      </c>
      <c r="WD13" s="404"/>
      <c r="WE13" s="156">
        <v>1</v>
      </c>
      <c r="WF13" s="85" t="s">
        <v>152</v>
      </c>
      <c r="WG13" s="156" t="s">
        <v>153</v>
      </c>
      <c r="WH13" s="404"/>
      <c r="WI13" s="156">
        <v>1</v>
      </c>
      <c r="WJ13" s="85">
        <v>1</v>
      </c>
      <c r="WK13" s="156" t="s">
        <v>152</v>
      </c>
      <c r="WL13" s="404"/>
      <c r="WM13" s="156">
        <v>3</v>
      </c>
      <c r="WN13" s="85">
        <v>5</v>
      </c>
      <c r="WO13" s="85"/>
      <c r="WP13" s="156"/>
      <c r="WQ13" s="156">
        <v>2</v>
      </c>
      <c r="WR13" s="156">
        <v>1</v>
      </c>
      <c r="WS13" s="156">
        <v>1</v>
      </c>
      <c r="WT13" s="404"/>
      <c r="WU13" s="156">
        <v>100</v>
      </c>
      <c r="WV13" s="156">
        <v>45</v>
      </c>
      <c r="WW13" s="156">
        <v>1</v>
      </c>
      <c r="WX13" s="404"/>
      <c r="WY13" s="156" t="s">
        <v>152</v>
      </c>
      <c r="WZ13" s="156" t="s">
        <v>152</v>
      </c>
      <c r="XA13" s="156">
        <v>1</v>
      </c>
      <c r="XB13" s="404"/>
      <c r="XC13" s="156" t="s">
        <v>152</v>
      </c>
      <c r="XD13" s="156" t="s">
        <v>153</v>
      </c>
      <c r="XE13" s="156" t="s">
        <v>152</v>
      </c>
      <c r="XF13" s="404"/>
      <c r="XG13" s="156">
        <v>3</v>
      </c>
      <c r="XH13" s="156" t="s">
        <v>152</v>
      </c>
      <c r="XI13" s="156">
        <v>1</v>
      </c>
      <c r="XJ13" s="404"/>
      <c r="XK13" s="156">
        <v>2</v>
      </c>
      <c r="XL13" s="156">
        <v>1</v>
      </c>
      <c r="XM13" s="156">
        <v>1</v>
      </c>
      <c r="XN13" s="404"/>
      <c r="XO13" s="156">
        <v>1</v>
      </c>
      <c r="XP13" s="156">
        <v>1</v>
      </c>
      <c r="XQ13" s="156" t="s">
        <v>152</v>
      </c>
      <c r="XR13" s="404"/>
      <c r="XS13" s="156">
        <v>3</v>
      </c>
      <c r="XT13" s="156">
        <v>1</v>
      </c>
      <c r="XU13" s="156">
        <v>14</v>
      </c>
      <c r="XV13" s="404"/>
      <c r="XW13" s="156">
        <v>1</v>
      </c>
      <c r="XX13" s="156">
        <v>1</v>
      </c>
      <c r="XY13" s="156" t="s">
        <v>152</v>
      </c>
      <c r="XZ13" s="404"/>
      <c r="YA13" s="156">
        <v>1</v>
      </c>
      <c r="YB13" s="156" t="s">
        <v>152</v>
      </c>
      <c r="YC13" s="156" t="s">
        <v>152</v>
      </c>
      <c r="YD13" s="404"/>
      <c r="YE13" s="156">
        <v>1</v>
      </c>
      <c r="YF13" s="156">
        <v>2</v>
      </c>
      <c r="YG13" s="156">
        <v>1</v>
      </c>
      <c r="YH13" s="404"/>
      <c r="YI13" s="156">
        <v>2</v>
      </c>
      <c r="YJ13" s="156" t="s">
        <v>152</v>
      </c>
      <c r="YK13" s="156">
        <v>2</v>
      </c>
      <c r="YL13" s="404"/>
      <c r="YM13" s="156">
        <v>4</v>
      </c>
      <c r="YN13" s="156">
        <v>2</v>
      </c>
      <c r="YO13" s="156">
        <v>2</v>
      </c>
      <c r="YP13" s="404"/>
      <c r="YQ13" s="156" t="s">
        <v>152</v>
      </c>
      <c r="YR13" s="156">
        <v>3</v>
      </c>
      <c r="YS13" s="156">
        <v>1</v>
      </c>
      <c r="YT13" s="404"/>
      <c r="YU13" s="156">
        <v>1</v>
      </c>
      <c r="YV13" s="156" t="s">
        <v>152</v>
      </c>
      <c r="YW13" s="156">
        <v>1</v>
      </c>
      <c r="YX13" s="404"/>
      <c r="YY13" s="156">
        <v>1</v>
      </c>
      <c r="YZ13" s="156" t="s">
        <v>152</v>
      </c>
      <c r="ZA13" s="156">
        <v>2</v>
      </c>
      <c r="ZB13" s="404"/>
      <c r="ZC13" s="156" t="s">
        <v>152</v>
      </c>
      <c r="ZD13" s="156" t="s">
        <v>152</v>
      </c>
      <c r="ZE13" s="156" t="s">
        <v>153</v>
      </c>
      <c r="ZF13" s="404"/>
      <c r="ZG13" s="156" t="s">
        <v>153</v>
      </c>
      <c r="ZH13" s="156" t="s">
        <v>153</v>
      </c>
      <c r="ZI13" s="156" t="s">
        <v>152</v>
      </c>
      <c r="ZJ13" s="404"/>
      <c r="ZK13" s="156" t="s">
        <v>152</v>
      </c>
      <c r="ZL13" s="156">
        <v>1</v>
      </c>
      <c r="ZM13" s="156" t="s">
        <v>152</v>
      </c>
      <c r="ZN13" s="404"/>
      <c r="ZO13" s="156">
        <v>6</v>
      </c>
      <c r="ZP13" s="156" t="s">
        <v>153</v>
      </c>
      <c r="ZQ13" s="156" t="s">
        <v>152</v>
      </c>
      <c r="ZR13" s="404"/>
      <c r="ZS13" s="156" t="s">
        <v>153</v>
      </c>
      <c r="ZT13" s="156" t="s">
        <v>152</v>
      </c>
      <c r="ZU13" s="156" t="s">
        <v>153</v>
      </c>
      <c r="ZV13" s="404"/>
      <c r="ZW13" s="156" t="s">
        <v>153</v>
      </c>
      <c r="ZX13" s="156">
        <v>1</v>
      </c>
      <c r="ZY13" s="156">
        <v>1</v>
      </c>
      <c r="ZZ13" s="404"/>
      <c r="AAA13" s="156">
        <v>3</v>
      </c>
      <c r="AAB13" s="156" t="s">
        <v>152</v>
      </c>
      <c r="AAC13" s="156">
        <v>1</v>
      </c>
      <c r="AAD13" s="404"/>
      <c r="AAE13" s="156">
        <v>1</v>
      </c>
      <c r="AAF13" s="156" t="s">
        <v>152</v>
      </c>
      <c r="AAG13" s="156" t="s">
        <v>152</v>
      </c>
      <c r="AAH13" s="404"/>
      <c r="AAI13" s="156" t="s">
        <v>152</v>
      </c>
      <c r="AAJ13" s="156">
        <v>1</v>
      </c>
      <c r="AAK13" s="156" t="s">
        <v>153</v>
      </c>
      <c r="AAL13" s="404"/>
      <c r="AAM13" s="156">
        <v>21</v>
      </c>
      <c r="AAN13" s="156">
        <v>1</v>
      </c>
      <c r="AAO13" s="156">
        <v>1</v>
      </c>
      <c r="AAP13" s="404"/>
      <c r="AAQ13" s="156">
        <v>16</v>
      </c>
      <c r="AAR13" s="156">
        <v>2</v>
      </c>
      <c r="AAS13" s="156">
        <v>1</v>
      </c>
      <c r="AAT13" s="404"/>
      <c r="AAU13" s="156">
        <v>4</v>
      </c>
      <c r="AAV13" s="156" t="s">
        <v>152</v>
      </c>
      <c r="AAW13" s="156" t="s">
        <v>153</v>
      </c>
      <c r="AAX13" s="245"/>
      <c r="AAZ13" s="85">
        <v>2</v>
      </c>
      <c r="ABA13" s="156">
        <v>1</v>
      </c>
      <c r="ABD13" s="85">
        <v>3</v>
      </c>
      <c r="ABE13" s="156">
        <v>4</v>
      </c>
      <c r="ABF13" s="245"/>
      <c r="ABI13" s="404">
        <v>1</v>
      </c>
      <c r="ABJ13" s="404">
        <v>6</v>
      </c>
      <c r="ABK13" s="404"/>
      <c r="ABL13" s="404">
        <v>1</v>
      </c>
      <c r="ABM13" s="404">
        <v>1</v>
      </c>
      <c r="ABN13" s="404"/>
      <c r="ABO13" s="404">
        <v>1</v>
      </c>
      <c r="ABP13" s="404">
        <v>2</v>
      </c>
      <c r="ABQ13" s="404"/>
      <c r="ABR13" s="404">
        <v>3</v>
      </c>
      <c r="ABS13" s="404" t="s">
        <v>152</v>
      </c>
      <c r="ABT13" s="404"/>
      <c r="ABU13" s="404">
        <v>2</v>
      </c>
      <c r="ABV13" s="404">
        <v>7</v>
      </c>
      <c r="ABW13" s="404"/>
      <c r="ABX13" s="404" t="s">
        <v>152</v>
      </c>
      <c r="ABY13" s="404">
        <v>1</v>
      </c>
      <c r="ABZ13" s="404"/>
      <c r="ACA13" s="404" t="s">
        <v>152</v>
      </c>
      <c r="ACB13" s="404" t="s">
        <v>152</v>
      </c>
      <c r="ACC13" s="404"/>
      <c r="ACD13" s="404">
        <v>1</v>
      </c>
      <c r="ACE13" s="404" t="s">
        <v>152</v>
      </c>
      <c r="ACF13" s="404"/>
      <c r="ACG13" s="404">
        <v>1</v>
      </c>
      <c r="ACH13" s="404" t="s">
        <v>152</v>
      </c>
      <c r="ACI13" s="404"/>
      <c r="ACJ13" s="404">
        <v>1</v>
      </c>
      <c r="ACK13" s="404" t="s">
        <v>152</v>
      </c>
      <c r="ACL13" s="404"/>
      <c r="ACM13" s="404" t="s">
        <v>152</v>
      </c>
      <c r="ACN13" s="404" t="s">
        <v>153</v>
      </c>
      <c r="ACO13" s="404"/>
      <c r="ACP13" s="404">
        <v>5</v>
      </c>
      <c r="ACQ13" s="404" t="s">
        <v>152</v>
      </c>
      <c r="ACR13" s="404"/>
      <c r="ACS13" s="404">
        <v>2</v>
      </c>
      <c r="ACT13" s="404">
        <v>2</v>
      </c>
      <c r="ACU13" s="404"/>
      <c r="ACV13" s="404">
        <v>4</v>
      </c>
      <c r="ACW13" s="404">
        <v>1</v>
      </c>
      <c r="ACX13" s="404"/>
      <c r="ACY13" s="404">
        <v>9</v>
      </c>
      <c r="ACZ13" s="404">
        <v>4</v>
      </c>
      <c r="ADA13" s="404"/>
      <c r="ADB13" s="404">
        <v>1</v>
      </c>
      <c r="ADC13" s="404">
        <v>1</v>
      </c>
      <c r="ADD13" s="404"/>
      <c r="ADE13" s="404">
        <v>1</v>
      </c>
      <c r="ADF13" s="404">
        <v>6</v>
      </c>
      <c r="ADG13" s="404"/>
      <c r="ADH13" s="404" t="s">
        <v>153</v>
      </c>
      <c r="ADI13" s="404" t="s">
        <v>152</v>
      </c>
      <c r="ADJ13" s="404"/>
      <c r="ADK13" s="404">
        <v>3</v>
      </c>
      <c r="ADL13" s="404" t="s">
        <v>152</v>
      </c>
      <c r="ADM13" s="404"/>
      <c r="ADN13" s="404">
        <v>2</v>
      </c>
      <c r="ADO13" s="404" t="s">
        <v>152</v>
      </c>
      <c r="ADP13" s="404"/>
      <c r="ADQ13" s="404">
        <v>1</v>
      </c>
      <c r="ADR13" s="404">
        <v>1</v>
      </c>
      <c r="ADS13" s="404"/>
      <c r="ADT13" s="404">
        <v>1</v>
      </c>
      <c r="ADU13" s="404" t="s">
        <v>152</v>
      </c>
      <c r="ADV13" s="404"/>
      <c r="ADW13" s="404">
        <v>1</v>
      </c>
      <c r="ADX13" s="404">
        <v>1</v>
      </c>
      <c r="ADY13" s="404"/>
      <c r="ADZ13" s="404" t="s">
        <v>152</v>
      </c>
      <c r="AEA13" s="404">
        <v>1</v>
      </c>
      <c r="AEB13" s="404"/>
      <c r="AEC13" s="404">
        <v>1</v>
      </c>
      <c r="AED13" s="404">
        <v>1</v>
      </c>
    </row>
    <row r="14" spans="1:810" s="122" customFormat="1">
      <c r="A14" s="20" t="s">
        <v>162</v>
      </c>
      <c r="B14" s="20"/>
      <c r="C14" s="85">
        <v>9</v>
      </c>
      <c r="D14" s="85">
        <v>68</v>
      </c>
      <c r="E14" s="156">
        <v>23</v>
      </c>
      <c r="F14" s="404"/>
      <c r="G14" s="85">
        <v>11</v>
      </c>
      <c r="H14" s="85">
        <v>32</v>
      </c>
      <c r="I14" s="156">
        <v>9</v>
      </c>
      <c r="J14" s="404"/>
      <c r="K14" s="85" t="s">
        <v>153</v>
      </c>
      <c r="L14" s="85">
        <v>4</v>
      </c>
      <c r="M14" s="156" t="s">
        <v>153</v>
      </c>
      <c r="N14" s="404"/>
      <c r="O14" s="85">
        <v>5</v>
      </c>
      <c r="P14" s="85">
        <v>20</v>
      </c>
      <c r="Q14" s="156">
        <v>8</v>
      </c>
      <c r="R14" s="404"/>
      <c r="S14" s="85">
        <v>37</v>
      </c>
      <c r="T14" s="85">
        <v>16</v>
      </c>
      <c r="U14" s="156">
        <v>14</v>
      </c>
      <c r="V14" s="404"/>
      <c r="W14" s="85">
        <v>12</v>
      </c>
      <c r="X14" s="156">
        <v>42</v>
      </c>
      <c r="Y14" s="156">
        <v>9</v>
      </c>
      <c r="Z14" s="404"/>
      <c r="AA14" s="85">
        <v>10</v>
      </c>
      <c r="AB14" s="156">
        <v>33</v>
      </c>
      <c r="AC14" s="156">
        <v>8</v>
      </c>
      <c r="AD14" s="404"/>
      <c r="AE14" s="85" t="s">
        <v>153</v>
      </c>
      <c r="AF14" s="156">
        <v>22</v>
      </c>
      <c r="AG14" s="156">
        <v>9</v>
      </c>
      <c r="AH14" s="404"/>
      <c r="AI14" s="85">
        <v>160</v>
      </c>
      <c r="AJ14" s="156">
        <v>140</v>
      </c>
      <c r="AK14" s="156">
        <v>81</v>
      </c>
      <c r="AL14" s="404"/>
      <c r="AM14" s="85">
        <v>42</v>
      </c>
      <c r="AN14" s="156">
        <v>86</v>
      </c>
      <c r="AO14" s="156">
        <v>43</v>
      </c>
      <c r="AP14" s="404"/>
      <c r="AQ14" s="85" t="s">
        <v>153</v>
      </c>
      <c r="AR14" s="85">
        <v>4</v>
      </c>
      <c r="AS14" s="156">
        <v>4</v>
      </c>
      <c r="AT14" s="404"/>
      <c r="AU14" s="85" t="s">
        <v>153</v>
      </c>
      <c r="AV14" s="85">
        <v>11</v>
      </c>
      <c r="AW14" s="156">
        <v>2</v>
      </c>
      <c r="AX14" s="404"/>
      <c r="AY14" s="85" t="s">
        <v>153</v>
      </c>
      <c r="AZ14" s="85">
        <v>7</v>
      </c>
      <c r="BA14" s="156">
        <v>8</v>
      </c>
      <c r="BB14" s="404"/>
      <c r="BC14" s="85" t="s">
        <v>153</v>
      </c>
      <c r="BD14" s="85" t="s">
        <v>153</v>
      </c>
      <c r="BE14" s="156" t="s">
        <v>153</v>
      </c>
      <c r="BF14" s="404"/>
      <c r="BG14" s="85" t="s">
        <v>153</v>
      </c>
      <c r="BH14" s="85">
        <v>14</v>
      </c>
      <c r="BI14" s="156" t="s">
        <v>153</v>
      </c>
      <c r="BJ14" s="404"/>
      <c r="BK14" s="85">
        <v>4</v>
      </c>
      <c r="BL14" s="85">
        <v>12</v>
      </c>
      <c r="BM14" s="156" t="s">
        <v>153</v>
      </c>
      <c r="BN14" s="404"/>
      <c r="BO14" s="85">
        <v>5</v>
      </c>
      <c r="BP14" s="85">
        <v>5</v>
      </c>
      <c r="BQ14" s="156" t="s">
        <v>153</v>
      </c>
      <c r="BR14" s="404"/>
      <c r="BS14" s="85" t="s">
        <v>153</v>
      </c>
      <c r="BT14" s="156">
        <v>10</v>
      </c>
      <c r="BU14" s="156">
        <v>3</v>
      </c>
      <c r="BV14" s="404"/>
      <c r="BW14" s="85">
        <v>5</v>
      </c>
      <c r="BX14" s="156" t="s">
        <v>153</v>
      </c>
      <c r="BY14" s="156">
        <v>4</v>
      </c>
      <c r="BZ14" s="404"/>
      <c r="CA14" s="85" t="s">
        <v>153</v>
      </c>
      <c r="CB14" s="156">
        <v>6</v>
      </c>
      <c r="CC14" s="156">
        <v>6</v>
      </c>
      <c r="CD14" s="404"/>
      <c r="CE14" s="85">
        <v>8</v>
      </c>
      <c r="CF14" s="156">
        <v>6</v>
      </c>
      <c r="CG14" s="156">
        <v>9</v>
      </c>
      <c r="CH14" s="404"/>
      <c r="CI14" s="85" t="s">
        <v>153</v>
      </c>
      <c r="CJ14" s="85">
        <v>25</v>
      </c>
      <c r="CK14" s="156">
        <v>2</v>
      </c>
      <c r="CL14" s="404"/>
      <c r="CM14" s="85">
        <v>62</v>
      </c>
      <c r="CN14" s="85">
        <v>30</v>
      </c>
      <c r="CO14" s="156">
        <v>7</v>
      </c>
      <c r="CP14" s="404"/>
      <c r="CQ14" s="85">
        <v>7</v>
      </c>
      <c r="CR14" s="85">
        <v>6</v>
      </c>
      <c r="CS14" s="156">
        <v>4</v>
      </c>
      <c r="CT14" s="404"/>
      <c r="CU14" s="85">
        <v>13</v>
      </c>
      <c r="CV14" s="85">
        <v>13</v>
      </c>
      <c r="CW14" s="156">
        <v>3</v>
      </c>
      <c r="CX14" s="404"/>
      <c r="CY14" s="85">
        <v>8</v>
      </c>
      <c r="CZ14" s="85">
        <v>31</v>
      </c>
      <c r="DA14" s="156">
        <v>6</v>
      </c>
      <c r="DB14" s="404"/>
      <c r="DC14" s="85">
        <v>10</v>
      </c>
      <c r="DD14" s="85">
        <v>12</v>
      </c>
      <c r="DE14" s="156">
        <v>7</v>
      </c>
      <c r="DF14" s="404"/>
      <c r="DG14" s="85" t="s">
        <v>153</v>
      </c>
      <c r="DH14" s="85">
        <v>12</v>
      </c>
      <c r="DI14" s="156">
        <v>3</v>
      </c>
      <c r="DJ14" s="404"/>
      <c r="DK14" s="85">
        <v>2</v>
      </c>
      <c r="DL14" s="85" t="s">
        <v>153</v>
      </c>
      <c r="DM14" s="156">
        <v>6</v>
      </c>
      <c r="DN14" s="404"/>
      <c r="DO14" s="85" t="s">
        <v>153</v>
      </c>
      <c r="DP14" s="85">
        <v>6</v>
      </c>
      <c r="DQ14" s="156">
        <v>4</v>
      </c>
      <c r="DR14" s="404"/>
      <c r="DS14" s="85">
        <v>26</v>
      </c>
      <c r="DT14" s="85">
        <v>11</v>
      </c>
      <c r="DU14" s="156">
        <v>6</v>
      </c>
      <c r="DV14" s="404"/>
      <c r="DW14" s="85">
        <v>22</v>
      </c>
      <c r="DX14" s="85">
        <v>8</v>
      </c>
      <c r="DY14" s="156">
        <v>4</v>
      </c>
      <c r="DZ14" s="404"/>
      <c r="EA14" s="85" t="s">
        <v>153</v>
      </c>
      <c r="EB14" s="85">
        <v>5</v>
      </c>
      <c r="EC14" s="156" t="s">
        <v>153</v>
      </c>
      <c r="ED14" s="404"/>
      <c r="EE14" s="85">
        <v>5</v>
      </c>
      <c r="EF14" s="85">
        <v>7</v>
      </c>
      <c r="EG14" s="156">
        <v>8</v>
      </c>
      <c r="EH14" s="404"/>
      <c r="EI14" s="85" t="s">
        <v>153</v>
      </c>
      <c r="EJ14" s="85">
        <v>4</v>
      </c>
      <c r="EK14" s="156">
        <v>2</v>
      </c>
      <c r="EL14" s="404"/>
      <c r="EM14" s="85">
        <v>35</v>
      </c>
      <c r="EN14" s="85" t="s">
        <v>153</v>
      </c>
      <c r="EO14" s="156">
        <v>7</v>
      </c>
      <c r="EP14" s="404"/>
      <c r="EQ14" s="85">
        <v>31</v>
      </c>
      <c r="ER14" s="85">
        <v>15</v>
      </c>
      <c r="ES14" s="156">
        <v>12</v>
      </c>
      <c r="ET14" s="404"/>
      <c r="EU14" s="85">
        <v>7</v>
      </c>
      <c r="EV14" s="85">
        <v>6</v>
      </c>
      <c r="EW14" s="156">
        <v>10</v>
      </c>
      <c r="EX14" s="404"/>
      <c r="EY14" s="85">
        <v>4</v>
      </c>
      <c r="EZ14" s="85">
        <v>67</v>
      </c>
      <c r="FA14" s="156" t="s">
        <v>153</v>
      </c>
      <c r="FB14" s="404"/>
      <c r="FC14" s="85">
        <v>11</v>
      </c>
      <c r="FD14" s="85">
        <v>7</v>
      </c>
      <c r="FE14" s="156">
        <v>10</v>
      </c>
      <c r="FF14" s="404"/>
      <c r="FG14" s="156">
        <v>6</v>
      </c>
      <c r="FH14" s="85">
        <v>2</v>
      </c>
      <c r="FI14" s="156">
        <v>7</v>
      </c>
      <c r="FJ14" s="404"/>
      <c r="FK14" s="156">
        <v>4</v>
      </c>
      <c r="FL14" s="85">
        <v>6</v>
      </c>
      <c r="FM14" s="156">
        <v>1</v>
      </c>
      <c r="FN14" s="404"/>
      <c r="FO14" s="156">
        <v>12</v>
      </c>
      <c r="FP14" s="85">
        <v>26</v>
      </c>
      <c r="FQ14" s="156" t="s">
        <v>153</v>
      </c>
      <c r="FR14" s="404"/>
      <c r="FS14" s="156">
        <v>110</v>
      </c>
      <c r="FT14" s="85">
        <v>17</v>
      </c>
      <c r="FU14" s="156">
        <v>3</v>
      </c>
      <c r="FV14" s="245"/>
      <c r="FX14" s="156">
        <v>220</v>
      </c>
      <c r="GB14" s="156" t="s">
        <v>153</v>
      </c>
      <c r="GC14" s="85">
        <v>21</v>
      </c>
      <c r="GD14" s="85">
        <v>2</v>
      </c>
      <c r="GE14" s="85"/>
      <c r="GF14" s="156" t="s">
        <v>153</v>
      </c>
      <c r="GG14" s="85" t="s">
        <v>153</v>
      </c>
      <c r="GH14" s="85" t="s">
        <v>153</v>
      </c>
      <c r="GI14" s="85"/>
      <c r="GJ14" s="156" t="s">
        <v>153</v>
      </c>
      <c r="GK14" s="85">
        <v>4</v>
      </c>
      <c r="GL14" s="156" t="s">
        <v>153</v>
      </c>
      <c r="GM14" s="404"/>
      <c r="GN14" s="156">
        <v>43</v>
      </c>
      <c r="GO14" s="85">
        <v>4</v>
      </c>
      <c r="GP14" s="85">
        <v>8</v>
      </c>
      <c r="GQ14" s="85"/>
      <c r="GR14" s="156">
        <v>7</v>
      </c>
      <c r="GS14" s="85">
        <v>15</v>
      </c>
      <c r="GT14" s="85" t="s">
        <v>153</v>
      </c>
      <c r="GU14" s="85"/>
      <c r="GV14" s="156">
        <v>10</v>
      </c>
      <c r="GW14" s="85">
        <v>31</v>
      </c>
      <c r="GX14" s="85" t="s">
        <v>153</v>
      </c>
      <c r="GY14" s="85"/>
      <c r="GZ14" s="156">
        <v>38</v>
      </c>
      <c r="HA14" s="85">
        <v>4</v>
      </c>
      <c r="HB14" s="85" t="s">
        <v>153</v>
      </c>
      <c r="HC14" s="85"/>
      <c r="HD14" s="156">
        <v>8</v>
      </c>
      <c r="HE14" s="85">
        <v>25</v>
      </c>
      <c r="HF14" s="156" t="s">
        <v>153</v>
      </c>
      <c r="HG14" s="404"/>
      <c r="HH14" s="156">
        <v>11</v>
      </c>
      <c r="HI14" s="85" t="s">
        <v>153</v>
      </c>
      <c r="HJ14" s="156">
        <v>13</v>
      </c>
      <c r="HK14" s="404"/>
      <c r="HL14" s="156">
        <v>5</v>
      </c>
      <c r="HM14" s="85" t="s">
        <v>153</v>
      </c>
      <c r="HN14" s="156">
        <v>7</v>
      </c>
      <c r="HO14" s="404"/>
      <c r="HP14" s="156" t="s">
        <v>153</v>
      </c>
      <c r="HQ14" s="85">
        <v>26</v>
      </c>
      <c r="HR14" s="85" t="s">
        <v>153</v>
      </c>
      <c r="HS14" s="85"/>
      <c r="HT14" s="156">
        <v>11</v>
      </c>
      <c r="HU14" s="85">
        <v>10</v>
      </c>
      <c r="HV14" s="85" t="s">
        <v>153</v>
      </c>
      <c r="HW14" s="85"/>
      <c r="HX14" s="156">
        <v>8</v>
      </c>
      <c r="HY14" s="85">
        <v>52</v>
      </c>
      <c r="HZ14" s="85" t="s">
        <v>153</v>
      </c>
      <c r="IA14" s="85"/>
      <c r="IB14" s="85">
        <v>7</v>
      </c>
      <c r="IC14" s="85">
        <v>71</v>
      </c>
      <c r="ID14" s="85">
        <v>4</v>
      </c>
      <c r="IE14" s="85"/>
      <c r="IF14" s="85">
        <v>37</v>
      </c>
      <c r="IG14" s="85">
        <v>63</v>
      </c>
      <c r="IH14" s="156">
        <v>79</v>
      </c>
      <c r="II14" s="404"/>
      <c r="IJ14" s="85">
        <v>5</v>
      </c>
      <c r="IK14" s="85">
        <v>21</v>
      </c>
      <c r="IL14" s="156" t="s">
        <v>153</v>
      </c>
      <c r="IM14" s="404"/>
      <c r="IN14" s="85" t="s">
        <v>153</v>
      </c>
      <c r="IO14" s="85" t="s">
        <v>153</v>
      </c>
      <c r="IP14" s="156">
        <v>11</v>
      </c>
      <c r="IQ14" s="404"/>
      <c r="IR14" s="85">
        <v>3</v>
      </c>
      <c r="IS14" s="85">
        <v>9</v>
      </c>
      <c r="IT14" s="85" t="s">
        <v>153</v>
      </c>
      <c r="IU14" s="85"/>
      <c r="IV14" s="85" t="s">
        <v>153</v>
      </c>
      <c r="IW14" s="85">
        <v>28</v>
      </c>
      <c r="IX14" s="85" t="s">
        <v>153</v>
      </c>
      <c r="IY14" s="85"/>
      <c r="IZ14" s="85">
        <v>11</v>
      </c>
      <c r="JA14" s="85">
        <v>16</v>
      </c>
      <c r="JB14" s="85" t="s">
        <v>153</v>
      </c>
      <c r="JC14" s="85"/>
      <c r="JD14" s="85">
        <v>6</v>
      </c>
      <c r="JE14" s="85">
        <v>9</v>
      </c>
      <c r="JF14" s="85">
        <v>5</v>
      </c>
      <c r="JG14" s="85"/>
      <c r="JH14" s="85">
        <v>29</v>
      </c>
      <c r="JI14" s="85" t="s">
        <v>153</v>
      </c>
      <c r="JJ14" s="85" t="s">
        <v>153</v>
      </c>
      <c r="JK14" s="85"/>
      <c r="JL14" s="85">
        <v>29</v>
      </c>
      <c r="JM14" s="85">
        <v>16</v>
      </c>
      <c r="JN14" s="85" t="s">
        <v>153</v>
      </c>
      <c r="JO14" s="85"/>
      <c r="JP14" s="85" t="s">
        <v>153</v>
      </c>
      <c r="JQ14" s="85">
        <v>72</v>
      </c>
      <c r="JR14" s="85">
        <v>6</v>
      </c>
      <c r="JS14" s="85"/>
      <c r="JT14" s="85">
        <v>6</v>
      </c>
      <c r="JU14" s="85">
        <v>100</v>
      </c>
      <c r="JV14" s="85" t="s">
        <v>153</v>
      </c>
      <c r="JW14" s="85"/>
      <c r="JX14" s="85">
        <v>1</v>
      </c>
      <c r="JY14" s="85">
        <v>6</v>
      </c>
      <c r="JZ14" s="85">
        <v>4</v>
      </c>
      <c r="KA14" s="85"/>
      <c r="KB14" s="85">
        <v>53</v>
      </c>
      <c r="KC14" s="85">
        <v>15</v>
      </c>
      <c r="KD14" s="156">
        <v>5</v>
      </c>
      <c r="KE14" s="404"/>
      <c r="KF14" s="85">
        <v>12</v>
      </c>
      <c r="KG14" s="85">
        <v>5</v>
      </c>
      <c r="KH14" s="156">
        <v>4</v>
      </c>
      <c r="KI14" s="404"/>
      <c r="KJ14" s="85">
        <v>13</v>
      </c>
      <c r="KK14" s="85">
        <v>27</v>
      </c>
      <c r="KL14" s="156" t="s">
        <v>153</v>
      </c>
      <c r="KM14" s="404"/>
      <c r="KN14" s="85" t="s">
        <v>153</v>
      </c>
      <c r="KO14" s="85">
        <v>11</v>
      </c>
      <c r="KP14" s="156" t="s">
        <v>153</v>
      </c>
      <c r="KQ14" s="404"/>
      <c r="KR14" s="85" t="s">
        <v>153</v>
      </c>
      <c r="KS14" s="85">
        <v>17</v>
      </c>
      <c r="KT14" s="156" t="s">
        <v>153</v>
      </c>
      <c r="KU14" s="404"/>
      <c r="KV14" s="85">
        <v>4</v>
      </c>
      <c r="KW14" s="156">
        <v>13</v>
      </c>
      <c r="KX14" s="85" t="s">
        <v>153</v>
      </c>
      <c r="KY14" s="85"/>
      <c r="KZ14" s="85">
        <v>52</v>
      </c>
      <c r="LA14" s="156">
        <v>210</v>
      </c>
      <c r="LB14" s="85" t="s">
        <v>153</v>
      </c>
      <c r="LC14" s="85"/>
      <c r="LD14" s="85">
        <v>9</v>
      </c>
      <c r="LE14" s="156">
        <v>3</v>
      </c>
      <c r="LF14" s="85" t="s">
        <v>153</v>
      </c>
      <c r="LG14" s="85"/>
      <c r="LH14" s="85">
        <v>18</v>
      </c>
      <c r="LI14" s="156">
        <v>18</v>
      </c>
      <c r="LJ14" s="85">
        <v>3</v>
      </c>
      <c r="LK14" s="85"/>
      <c r="LL14" s="85">
        <v>3</v>
      </c>
      <c r="LM14" s="156">
        <v>5</v>
      </c>
      <c r="LN14" s="85" t="s">
        <v>153</v>
      </c>
      <c r="LO14" s="85"/>
      <c r="LP14" s="85">
        <v>3</v>
      </c>
      <c r="LQ14" s="156">
        <v>9</v>
      </c>
      <c r="LR14" s="85" t="s">
        <v>153</v>
      </c>
      <c r="LS14" s="85"/>
      <c r="LT14" s="85">
        <v>2</v>
      </c>
      <c r="LU14" s="156">
        <v>16</v>
      </c>
      <c r="LV14" s="85">
        <v>7</v>
      </c>
      <c r="LW14" s="85"/>
      <c r="LX14" s="85">
        <v>28</v>
      </c>
      <c r="LY14" s="156">
        <v>50</v>
      </c>
      <c r="LZ14" s="85" t="s">
        <v>153</v>
      </c>
      <c r="MA14" s="85"/>
      <c r="MB14" s="85">
        <v>11</v>
      </c>
      <c r="MC14" s="156">
        <v>6</v>
      </c>
      <c r="MD14" s="85" t="s">
        <v>153</v>
      </c>
      <c r="ME14" s="85"/>
      <c r="MF14" s="85">
        <v>8</v>
      </c>
      <c r="MG14" s="85">
        <v>5</v>
      </c>
      <c r="MH14" s="85">
        <v>5</v>
      </c>
      <c r="MI14" s="85"/>
      <c r="MJ14" s="85">
        <v>3</v>
      </c>
      <c r="MK14" s="85">
        <v>5</v>
      </c>
      <c r="ML14" s="85" t="s">
        <v>153</v>
      </c>
      <c r="MM14" s="85"/>
      <c r="MN14" s="85">
        <v>6</v>
      </c>
      <c r="MO14" s="85">
        <v>16</v>
      </c>
      <c r="MP14" s="85" t="s">
        <v>153</v>
      </c>
      <c r="MU14" s="156">
        <v>3</v>
      </c>
      <c r="MV14" s="85">
        <v>9</v>
      </c>
      <c r="MW14" s="85"/>
      <c r="MX14" s="85"/>
      <c r="MY14" s="85"/>
      <c r="MZ14" s="85">
        <v>9</v>
      </c>
      <c r="NA14" s="85">
        <v>3</v>
      </c>
      <c r="NB14" s="156"/>
      <c r="ND14" s="85">
        <v>69</v>
      </c>
      <c r="NE14" s="156">
        <v>39</v>
      </c>
      <c r="NF14" s="156">
        <v>150</v>
      </c>
      <c r="NG14" s="404"/>
      <c r="NH14" s="85" t="s">
        <v>153</v>
      </c>
      <c r="NI14" s="156">
        <v>29</v>
      </c>
      <c r="NJ14" s="156" t="s">
        <v>153</v>
      </c>
      <c r="NK14" s="404"/>
      <c r="NL14" s="85">
        <v>8</v>
      </c>
      <c r="NM14" s="156">
        <v>31</v>
      </c>
      <c r="NN14" s="156">
        <v>4</v>
      </c>
      <c r="NO14" s="404"/>
      <c r="NP14" s="85">
        <v>7</v>
      </c>
      <c r="NQ14" s="156">
        <v>34</v>
      </c>
      <c r="NR14" s="156">
        <v>9</v>
      </c>
      <c r="NS14" s="404"/>
      <c r="NT14" s="85">
        <v>24</v>
      </c>
      <c r="NU14" s="156">
        <v>110</v>
      </c>
      <c r="NV14" s="156">
        <v>15</v>
      </c>
      <c r="NW14" s="404"/>
      <c r="NX14" s="85">
        <v>22</v>
      </c>
      <c r="NY14" s="156">
        <v>13</v>
      </c>
      <c r="NZ14" s="156">
        <v>27</v>
      </c>
      <c r="OA14" s="404"/>
      <c r="OB14" s="85">
        <v>4</v>
      </c>
      <c r="OC14" s="156">
        <v>30</v>
      </c>
      <c r="OD14" s="156">
        <v>99</v>
      </c>
      <c r="OE14" s="404"/>
      <c r="OF14" s="85">
        <v>5</v>
      </c>
      <c r="OG14" s="156">
        <v>210</v>
      </c>
      <c r="OH14" s="156">
        <v>7</v>
      </c>
      <c r="OI14" s="404"/>
      <c r="OJ14" s="85">
        <v>22</v>
      </c>
      <c r="OK14" s="156">
        <v>17</v>
      </c>
      <c r="OL14" s="156">
        <v>10</v>
      </c>
      <c r="OM14" s="404"/>
      <c r="ON14" s="85">
        <v>220</v>
      </c>
      <c r="OO14" s="156">
        <v>27</v>
      </c>
      <c r="OP14" s="156">
        <v>27</v>
      </c>
      <c r="OQ14" s="404"/>
      <c r="OR14" s="85">
        <v>32</v>
      </c>
      <c r="OS14" s="156">
        <v>18</v>
      </c>
      <c r="OT14" s="156">
        <v>17</v>
      </c>
      <c r="OU14" s="404"/>
      <c r="OV14" s="85">
        <v>3</v>
      </c>
      <c r="OW14" s="156">
        <v>100</v>
      </c>
      <c r="OX14" s="156">
        <v>11</v>
      </c>
      <c r="OY14" s="404"/>
      <c r="OZ14" s="85">
        <v>6</v>
      </c>
      <c r="PA14" s="156">
        <v>39</v>
      </c>
      <c r="PB14" s="156">
        <v>12</v>
      </c>
      <c r="PC14" s="404"/>
      <c r="PD14" s="85">
        <v>24</v>
      </c>
      <c r="PE14" s="156">
        <v>14</v>
      </c>
      <c r="PF14" s="156">
        <v>8</v>
      </c>
      <c r="PG14" s="404"/>
      <c r="PH14" s="85">
        <v>5</v>
      </c>
      <c r="PI14" s="156">
        <v>45</v>
      </c>
      <c r="PJ14" s="156">
        <v>58</v>
      </c>
      <c r="PK14" s="404"/>
      <c r="PL14" s="85">
        <v>7</v>
      </c>
      <c r="PM14" s="156">
        <v>30</v>
      </c>
      <c r="PN14" s="156" t="s">
        <v>153</v>
      </c>
      <c r="PO14" s="404"/>
      <c r="PP14" s="85" t="s">
        <v>153</v>
      </c>
      <c r="PQ14" s="156">
        <v>21</v>
      </c>
      <c r="PR14" s="156">
        <v>21</v>
      </c>
      <c r="PS14" s="404"/>
      <c r="PT14" s="85">
        <v>29</v>
      </c>
      <c r="PU14" s="156">
        <v>42</v>
      </c>
      <c r="PV14" s="156">
        <v>6</v>
      </c>
      <c r="PW14" s="404"/>
      <c r="PX14" s="85">
        <v>290</v>
      </c>
      <c r="PY14" s="156">
        <v>760</v>
      </c>
      <c r="PZ14" s="156">
        <v>13</v>
      </c>
      <c r="QA14" s="404"/>
      <c r="QB14" s="85" t="s">
        <v>153</v>
      </c>
      <c r="QC14" s="156">
        <v>66</v>
      </c>
      <c r="QD14" s="156">
        <v>7</v>
      </c>
      <c r="QE14" s="404"/>
      <c r="QF14" s="85">
        <v>11</v>
      </c>
      <c r="QG14" s="156">
        <v>19</v>
      </c>
      <c r="QH14" s="156">
        <v>24</v>
      </c>
      <c r="QI14" s="404"/>
      <c r="QJ14" s="85">
        <v>32</v>
      </c>
      <c r="QK14" s="156">
        <v>6</v>
      </c>
      <c r="QL14" s="156" t="s">
        <v>153</v>
      </c>
      <c r="QM14" s="404"/>
      <c r="QN14" s="85">
        <v>3</v>
      </c>
      <c r="QO14" s="156">
        <v>44</v>
      </c>
      <c r="QP14" s="156">
        <v>12</v>
      </c>
      <c r="QQ14" s="404"/>
      <c r="QR14" s="85">
        <v>16</v>
      </c>
      <c r="QS14" s="156">
        <v>22</v>
      </c>
      <c r="QT14" s="156">
        <v>4</v>
      </c>
      <c r="QU14" s="404"/>
      <c r="QV14" s="156">
        <v>5</v>
      </c>
      <c r="QW14" s="156">
        <v>21</v>
      </c>
      <c r="QX14" s="156">
        <v>110</v>
      </c>
      <c r="QY14" s="404"/>
      <c r="QZ14" s="156">
        <v>78</v>
      </c>
      <c r="RA14" s="156">
        <v>61</v>
      </c>
      <c r="RB14" s="156">
        <v>110</v>
      </c>
      <c r="RC14" s="404"/>
      <c r="RD14" s="156">
        <v>12</v>
      </c>
      <c r="RE14" s="156">
        <v>21</v>
      </c>
      <c r="RF14" s="156">
        <v>9</v>
      </c>
      <c r="RG14" s="404"/>
      <c r="RH14" s="156">
        <v>7</v>
      </c>
      <c r="RI14" s="156">
        <v>14</v>
      </c>
      <c r="RJ14" s="156">
        <v>4</v>
      </c>
      <c r="RK14" s="404"/>
      <c r="RL14" s="156">
        <v>69</v>
      </c>
      <c r="RM14" s="156">
        <v>15</v>
      </c>
      <c r="RN14" s="156">
        <v>22</v>
      </c>
      <c r="RO14" s="404"/>
      <c r="RP14" s="156">
        <v>2</v>
      </c>
      <c r="RQ14" s="156">
        <v>14</v>
      </c>
      <c r="RR14" s="156">
        <v>5</v>
      </c>
      <c r="RS14" s="404"/>
      <c r="RT14" s="156">
        <v>4</v>
      </c>
      <c r="RU14" s="156">
        <v>140</v>
      </c>
      <c r="RV14" s="156">
        <v>13</v>
      </c>
      <c r="RW14" s="404"/>
      <c r="RX14" s="156" t="s">
        <v>153</v>
      </c>
      <c r="RY14" s="156">
        <v>14</v>
      </c>
      <c r="RZ14" s="156">
        <v>11</v>
      </c>
      <c r="SA14" s="404"/>
      <c r="SB14" s="156">
        <v>13</v>
      </c>
      <c r="SC14" s="156">
        <v>15</v>
      </c>
      <c r="SD14" s="156">
        <v>18</v>
      </c>
      <c r="SE14" s="278"/>
      <c r="SF14" s="23">
        <v>2</v>
      </c>
      <c r="SG14" s="156">
        <v>8</v>
      </c>
      <c r="SH14" s="156" t="s">
        <v>153</v>
      </c>
      <c r="SI14" s="278"/>
      <c r="SJ14" s="23">
        <v>14</v>
      </c>
      <c r="SK14" s="156">
        <v>5</v>
      </c>
      <c r="SL14" s="156">
        <v>4</v>
      </c>
      <c r="SM14" s="278"/>
      <c r="SN14" s="23">
        <v>2</v>
      </c>
      <c r="SO14" s="156">
        <v>44</v>
      </c>
      <c r="SP14" s="156" t="s">
        <v>153</v>
      </c>
      <c r="SQ14" s="278"/>
      <c r="SR14" s="23" t="s">
        <v>153</v>
      </c>
      <c r="SS14" s="156">
        <v>9</v>
      </c>
      <c r="ST14" s="156" t="s">
        <v>153</v>
      </c>
      <c r="SU14" s="278"/>
      <c r="SV14" s="23" t="s">
        <v>153</v>
      </c>
      <c r="SW14" s="156" t="s">
        <v>153</v>
      </c>
      <c r="SX14" s="156" t="s">
        <v>153</v>
      </c>
      <c r="SY14" s="278"/>
      <c r="SZ14" s="23" t="s">
        <v>153</v>
      </c>
      <c r="TA14" s="156">
        <v>6</v>
      </c>
      <c r="TB14" s="156" t="s">
        <v>153</v>
      </c>
      <c r="TC14" s="278"/>
      <c r="TD14" s="23">
        <v>2</v>
      </c>
      <c r="TE14" s="156">
        <v>68</v>
      </c>
      <c r="TF14" s="156">
        <v>8800</v>
      </c>
      <c r="TG14" s="278"/>
      <c r="TH14" s="23">
        <v>28</v>
      </c>
      <c r="TI14" s="156">
        <v>78</v>
      </c>
      <c r="TJ14" s="156">
        <v>190</v>
      </c>
      <c r="TK14" s="278"/>
      <c r="TL14" s="23">
        <v>2</v>
      </c>
      <c r="TM14" s="156">
        <v>170</v>
      </c>
      <c r="TN14" s="156">
        <v>6</v>
      </c>
      <c r="TO14" s="278"/>
      <c r="TP14" s="23" t="s">
        <v>153</v>
      </c>
      <c r="TQ14" s="156">
        <v>25</v>
      </c>
      <c r="TR14" s="156">
        <v>3</v>
      </c>
      <c r="TW14" s="156">
        <v>16</v>
      </c>
      <c r="TX14" s="85">
        <v>94</v>
      </c>
      <c r="TY14" s="85"/>
      <c r="TZ14" s="156"/>
      <c r="UA14" s="156">
        <v>230</v>
      </c>
      <c r="UB14" s="85">
        <v>22</v>
      </c>
      <c r="UC14" s="156">
        <v>22</v>
      </c>
      <c r="UD14" s="404"/>
      <c r="UE14" s="156">
        <v>33</v>
      </c>
      <c r="UF14" s="85">
        <v>20</v>
      </c>
      <c r="UG14" s="156">
        <v>130</v>
      </c>
      <c r="UH14" s="404"/>
      <c r="UI14" s="156" t="s">
        <v>153</v>
      </c>
      <c r="UJ14" s="85">
        <v>4</v>
      </c>
      <c r="UK14" s="156">
        <v>4</v>
      </c>
      <c r="UL14" s="404"/>
      <c r="UM14" s="156">
        <v>20</v>
      </c>
      <c r="UN14" s="85">
        <v>12</v>
      </c>
      <c r="UO14" s="156">
        <v>8</v>
      </c>
      <c r="UP14" s="404"/>
      <c r="UQ14" s="156" t="s">
        <v>153</v>
      </c>
      <c r="UR14" s="85">
        <v>180</v>
      </c>
      <c r="US14" s="156">
        <v>8</v>
      </c>
      <c r="UT14" s="404"/>
      <c r="UU14" s="156">
        <v>25</v>
      </c>
      <c r="UV14" s="85">
        <v>34</v>
      </c>
      <c r="UW14" s="156">
        <v>14</v>
      </c>
      <c r="UX14" s="404"/>
      <c r="UY14" s="156">
        <v>27</v>
      </c>
      <c r="UZ14" s="85">
        <v>22</v>
      </c>
      <c r="VA14" s="156">
        <v>16</v>
      </c>
      <c r="VB14" s="404"/>
      <c r="VC14" s="156">
        <v>7</v>
      </c>
      <c r="VD14" s="85">
        <v>8</v>
      </c>
      <c r="VE14" s="156">
        <v>6</v>
      </c>
      <c r="VF14" s="404"/>
      <c r="VG14" s="156" t="s">
        <v>153</v>
      </c>
      <c r="VH14" s="85">
        <v>76</v>
      </c>
      <c r="VI14" s="156">
        <v>18</v>
      </c>
      <c r="VJ14" s="404"/>
      <c r="VK14" s="156">
        <v>8</v>
      </c>
      <c r="VL14" s="85">
        <v>27</v>
      </c>
      <c r="VM14" s="85"/>
      <c r="VN14" s="156"/>
      <c r="VO14" s="156" t="s">
        <v>153</v>
      </c>
      <c r="VP14" s="156">
        <v>10</v>
      </c>
      <c r="VQ14" s="156">
        <v>14</v>
      </c>
      <c r="VR14" s="404"/>
      <c r="VS14" s="156">
        <v>51</v>
      </c>
      <c r="VT14" s="156">
        <v>19</v>
      </c>
      <c r="VU14" s="156">
        <v>13</v>
      </c>
      <c r="VV14" s="404"/>
      <c r="VW14" s="156">
        <v>20</v>
      </c>
      <c r="VX14" s="156">
        <v>10</v>
      </c>
      <c r="VY14" s="156">
        <v>61</v>
      </c>
      <c r="VZ14" s="404"/>
      <c r="WA14" s="156">
        <v>16</v>
      </c>
      <c r="WB14" s="85" t="s">
        <v>153</v>
      </c>
      <c r="WC14" s="156">
        <v>10</v>
      </c>
      <c r="WD14" s="404"/>
      <c r="WE14" s="156" t="s">
        <v>153</v>
      </c>
      <c r="WF14" s="85">
        <v>37</v>
      </c>
      <c r="WG14" s="156">
        <v>43</v>
      </c>
      <c r="WH14" s="404"/>
      <c r="WI14" s="156">
        <v>37</v>
      </c>
      <c r="WJ14" s="85">
        <v>10</v>
      </c>
      <c r="WK14" s="156">
        <v>3</v>
      </c>
      <c r="WL14" s="404"/>
      <c r="WM14" s="156">
        <v>10</v>
      </c>
      <c r="WN14" s="85">
        <v>120</v>
      </c>
      <c r="WO14" s="85"/>
      <c r="WP14" s="156"/>
      <c r="WQ14" s="156">
        <v>29</v>
      </c>
      <c r="WR14" s="156">
        <v>14</v>
      </c>
      <c r="WS14" s="156">
        <v>32</v>
      </c>
      <c r="WT14" s="404"/>
      <c r="WU14" s="156">
        <v>29</v>
      </c>
      <c r="WV14" s="156">
        <v>160</v>
      </c>
      <c r="WW14" s="156">
        <v>51</v>
      </c>
      <c r="WX14" s="404"/>
      <c r="WY14" s="156">
        <v>7</v>
      </c>
      <c r="WZ14" s="156">
        <v>21</v>
      </c>
      <c r="XA14" s="156">
        <v>10</v>
      </c>
      <c r="XB14" s="404"/>
      <c r="XC14" s="156">
        <v>30</v>
      </c>
      <c r="XD14" s="156">
        <v>11</v>
      </c>
      <c r="XE14" s="156">
        <v>12</v>
      </c>
      <c r="XF14" s="404"/>
      <c r="XG14" s="156">
        <v>96</v>
      </c>
      <c r="XH14" s="156">
        <v>44</v>
      </c>
      <c r="XI14" s="156">
        <v>29</v>
      </c>
      <c r="XJ14" s="404"/>
      <c r="XK14" s="156">
        <v>21</v>
      </c>
      <c r="XL14" s="156">
        <v>70</v>
      </c>
      <c r="XM14" s="156">
        <v>7</v>
      </c>
      <c r="XN14" s="404"/>
      <c r="XO14" s="156">
        <v>11</v>
      </c>
      <c r="XP14" s="156">
        <v>23</v>
      </c>
      <c r="XQ14" s="156">
        <v>11</v>
      </c>
      <c r="XR14" s="404"/>
      <c r="XS14" s="156">
        <v>21</v>
      </c>
      <c r="XT14" s="156">
        <v>29</v>
      </c>
      <c r="XU14" s="156">
        <v>21</v>
      </c>
      <c r="XV14" s="404"/>
      <c r="XW14" s="156">
        <v>14</v>
      </c>
      <c r="XX14" s="156">
        <v>38</v>
      </c>
      <c r="XY14" s="156">
        <v>21</v>
      </c>
      <c r="XZ14" s="404"/>
      <c r="YA14" s="156">
        <v>12</v>
      </c>
      <c r="YB14" s="156">
        <v>23</v>
      </c>
      <c r="YC14" s="156">
        <v>32</v>
      </c>
      <c r="YD14" s="404"/>
      <c r="YE14" s="156">
        <v>14</v>
      </c>
      <c r="YF14" s="156">
        <v>9</v>
      </c>
      <c r="YG14" s="156">
        <v>39</v>
      </c>
      <c r="YH14" s="404"/>
      <c r="YI14" s="156" t="s">
        <v>153</v>
      </c>
      <c r="YJ14" s="156">
        <v>16</v>
      </c>
      <c r="YK14" s="156">
        <v>88</v>
      </c>
      <c r="YL14" s="404"/>
      <c r="YM14" s="156" t="s">
        <v>153</v>
      </c>
      <c r="YN14" s="156">
        <v>19</v>
      </c>
      <c r="YO14" s="156">
        <v>12</v>
      </c>
      <c r="YP14" s="404"/>
      <c r="YQ14" s="156">
        <v>23</v>
      </c>
      <c r="YR14" s="156">
        <v>29</v>
      </c>
      <c r="YS14" s="156">
        <v>31</v>
      </c>
      <c r="YT14" s="404"/>
      <c r="YU14" s="156">
        <v>14</v>
      </c>
      <c r="YV14" s="156">
        <v>27</v>
      </c>
      <c r="YW14" s="156">
        <v>74</v>
      </c>
      <c r="YX14" s="404"/>
      <c r="YY14" s="156">
        <v>15</v>
      </c>
      <c r="YZ14" s="156">
        <v>19</v>
      </c>
      <c r="ZA14" s="156">
        <v>31</v>
      </c>
      <c r="ZB14" s="404"/>
      <c r="ZC14" s="156">
        <v>41</v>
      </c>
      <c r="ZD14" s="156">
        <v>69</v>
      </c>
      <c r="ZE14" s="156">
        <v>46</v>
      </c>
      <c r="ZF14" s="404"/>
      <c r="ZG14" s="156">
        <v>190</v>
      </c>
      <c r="ZH14" s="156">
        <v>84</v>
      </c>
      <c r="ZI14" s="156">
        <v>480</v>
      </c>
      <c r="ZJ14" s="404"/>
      <c r="ZK14" s="156">
        <v>87</v>
      </c>
      <c r="ZL14" s="156">
        <v>11</v>
      </c>
      <c r="ZM14" s="156">
        <v>15</v>
      </c>
      <c r="ZN14" s="404"/>
      <c r="ZO14" s="156">
        <v>58</v>
      </c>
      <c r="ZP14" s="156">
        <v>30</v>
      </c>
      <c r="ZQ14" s="156">
        <v>230</v>
      </c>
      <c r="ZR14" s="404"/>
      <c r="ZS14" s="156">
        <v>7</v>
      </c>
      <c r="ZT14" s="156">
        <v>180</v>
      </c>
      <c r="ZU14" s="156">
        <v>8</v>
      </c>
      <c r="ZV14" s="404"/>
      <c r="ZW14" s="156">
        <v>4</v>
      </c>
      <c r="ZX14" s="156">
        <v>120</v>
      </c>
      <c r="ZY14" s="156">
        <v>11</v>
      </c>
      <c r="ZZ14" s="404"/>
      <c r="AAA14" s="156">
        <v>12</v>
      </c>
      <c r="AAB14" s="156">
        <v>28</v>
      </c>
      <c r="AAC14" s="156">
        <v>24</v>
      </c>
      <c r="AAD14" s="404"/>
      <c r="AAE14" s="156">
        <v>16</v>
      </c>
      <c r="AAF14" s="156">
        <v>36</v>
      </c>
      <c r="AAG14" s="156">
        <v>7</v>
      </c>
      <c r="AAH14" s="404"/>
      <c r="AAI14" s="156">
        <v>29</v>
      </c>
      <c r="AAJ14" s="156">
        <v>13</v>
      </c>
      <c r="AAK14" s="156">
        <v>11</v>
      </c>
      <c r="AAL14" s="404"/>
      <c r="AAM14" s="156" t="s">
        <v>153</v>
      </c>
      <c r="AAN14" s="156">
        <v>26</v>
      </c>
      <c r="AAO14" s="156">
        <v>13</v>
      </c>
      <c r="AAP14" s="404"/>
      <c r="AAQ14" s="156">
        <v>19</v>
      </c>
      <c r="AAR14" s="156">
        <v>24</v>
      </c>
      <c r="AAS14" s="156">
        <v>17</v>
      </c>
      <c r="AAT14" s="404"/>
      <c r="AAU14" s="156">
        <v>19</v>
      </c>
      <c r="AAV14" s="156">
        <v>8</v>
      </c>
      <c r="AAW14" s="156" t="s">
        <v>153</v>
      </c>
      <c r="AAX14" s="245"/>
      <c r="AAZ14" s="85">
        <v>5300</v>
      </c>
      <c r="ABA14" s="156">
        <v>24</v>
      </c>
      <c r="ABD14" s="85">
        <v>150</v>
      </c>
      <c r="ABE14" s="156">
        <v>16</v>
      </c>
      <c r="ABF14" s="245"/>
      <c r="ABI14" s="404">
        <v>17</v>
      </c>
      <c r="ABJ14" s="404">
        <v>19</v>
      </c>
      <c r="ABK14" s="404"/>
      <c r="ABL14" s="404">
        <v>27</v>
      </c>
      <c r="ABM14" s="404">
        <v>30</v>
      </c>
      <c r="ABN14" s="404"/>
      <c r="ABO14" s="404">
        <v>9</v>
      </c>
      <c r="ABP14" s="404">
        <v>67</v>
      </c>
      <c r="ABQ14" s="404"/>
      <c r="ABR14" s="404">
        <v>74</v>
      </c>
      <c r="ABS14" s="404">
        <v>7</v>
      </c>
      <c r="ABT14" s="404"/>
      <c r="ABU14" s="404">
        <v>53</v>
      </c>
      <c r="ABV14" s="404">
        <v>270</v>
      </c>
      <c r="ABW14" s="404"/>
      <c r="ABX14" s="404">
        <v>11</v>
      </c>
      <c r="ABY14" s="404">
        <v>27</v>
      </c>
      <c r="ABZ14" s="404"/>
      <c r="ACA14" s="404">
        <v>64</v>
      </c>
      <c r="ACB14" s="404">
        <v>29</v>
      </c>
      <c r="ACC14" s="404"/>
      <c r="ACD14" s="404">
        <v>23</v>
      </c>
      <c r="ACE14" s="404">
        <v>82</v>
      </c>
      <c r="ACF14" s="404"/>
      <c r="ACG14" s="404" t="s">
        <v>153</v>
      </c>
      <c r="ACH14" s="404">
        <v>9</v>
      </c>
      <c r="ACI14" s="404"/>
      <c r="ACJ14" s="404">
        <v>7</v>
      </c>
      <c r="ACK14" s="404">
        <v>19</v>
      </c>
      <c r="ACL14" s="404"/>
      <c r="ACM14" s="404">
        <v>25</v>
      </c>
      <c r="ACN14" s="404" t="s">
        <v>153</v>
      </c>
      <c r="ACO14" s="404"/>
      <c r="ACP14" s="404">
        <v>31</v>
      </c>
      <c r="ACQ14" s="404">
        <v>17</v>
      </c>
      <c r="ACR14" s="404"/>
      <c r="ACS14" s="404">
        <v>24</v>
      </c>
      <c r="ACT14" s="404">
        <v>150</v>
      </c>
      <c r="ACU14" s="404"/>
      <c r="ACV14" s="404">
        <v>51</v>
      </c>
      <c r="ACW14" s="404">
        <v>130</v>
      </c>
      <c r="ACX14" s="404"/>
      <c r="ACY14" s="404">
        <v>380</v>
      </c>
      <c r="ACZ14" s="404">
        <v>160</v>
      </c>
      <c r="ADA14" s="404"/>
      <c r="ADB14" s="404">
        <v>29</v>
      </c>
      <c r="ADC14" s="404">
        <v>82</v>
      </c>
      <c r="ADD14" s="404"/>
      <c r="ADE14" s="404">
        <v>54</v>
      </c>
      <c r="ADF14" s="404">
        <v>34</v>
      </c>
      <c r="ADG14" s="404"/>
      <c r="ADH14" s="404">
        <v>8</v>
      </c>
      <c r="ADI14" s="404">
        <v>95</v>
      </c>
      <c r="ADJ14" s="404"/>
      <c r="ADK14" s="404">
        <v>9</v>
      </c>
      <c r="ADL14" s="404">
        <v>48</v>
      </c>
      <c r="ADM14" s="404"/>
      <c r="ADN14" s="404">
        <v>83</v>
      </c>
      <c r="ADO14" s="404">
        <v>95</v>
      </c>
      <c r="ADP14" s="404"/>
      <c r="ADQ14" s="404">
        <v>29</v>
      </c>
      <c r="ADR14" s="404">
        <v>270</v>
      </c>
      <c r="ADS14" s="404"/>
      <c r="ADT14" s="404">
        <v>33</v>
      </c>
      <c r="ADU14" s="404">
        <v>10</v>
      </c>
      <c r="ADV14" s="404"/>
      <c r="ADW14" s="404">
        <v>41</v>
      </c>
      <c r="ADX14" s="404">
        <v>13</v>
      </c>
      <c r="ADY14" s="404"/>
      <c r="ADZ14" s="404" t="s">
        <v>153</v>
      </c>
      <c r="AEA14" s="404">
        <v>14</v>
      </c>
      <c r="AEB14" s="404"/>
      <c r="AEC14" s="404">
        <v>8</v>
      </c>
      <c r="AED14" s="404">
        <v>19</v>
      </c>
    </row>
    <row r="15" spans="1:810" s="122" customFormat="1">
      <c r="A15" s="20" t="s">
        <v>163</v>
      </c>
      <c r="B15" s="20"/>
      <c r="C15" s="85">
        <v>38</v>
      </c>
      <c r="D15" s="85">
        <v>330</v>
      </c>
      <c r="E15" s="156">
        <v>220</v>
      </c>
      <c r="F15" s="404"/>
      <c r="G15" s="85">
        <v>260</v>
      </c>
      <c r="H15" s="85">
        <v>440</v>
      </c>
      <c r="I15" s="156">
        <v>90</v>
      </c>
      <c r="J15" s="404"/>
      <c r="K15" s="85">
        <v>120</v>
      </c>
      <c r="L15" s="85">
        <v>480</v>
      </c>
      <c r="M15" s="156">
        <v>110</v>
      </c>
      <c r="N15" s="404"/>
      <c r="O15" s="85">
        <v>550</v>
      </c>
      <c r="P15" s="85">
        <v>1100</v>
      </c>
      <c r="Q15" s="156">
        <v>260</v>
      </c>
      <c r="R15" s="404"/>
      <c r="S15" s="85">
        <v>110</v>
      </c>
      <c r="T15" s="85">
        <v>970</v>
      </c>
      <c r="U15" s="156">
        <v>220</v>
      </c>
      <c r="V15" s="404"/>
      <c r="W15" s="85">
        <v>420</v>
      </c>
      <c r="X15" s="156">
        <v>800</v>
      </c>
      <c r="Y15" s="156">
        <v>470</v>
      </c>
      <c r="Z15" s="404"/>
      <c r="AA15" s="85">
        <v>350</v>
      </c>
      <c r="AB15" s="156">
        <v>180</v>
      </c>
      <c r="AC15" s="156">
        <v>140</v>
      </c>
      <c r="AD15" s="404"/>
      <c r="AE15" s="85">
        <v>99</v>
      </c>
      <c r="AF15" s="156">
        <v>800</v>
      </c>
      <c r="AG15" s="156">
        <v>100</v>
      </c>
      <c r="AH15" s="404"/>
      <c r="AI15" s="85">
        <v>200</v>
      </c>
      <c r="AJ15" s="156">
        <v>380</v>
      </c>
      <c r="AK15" s="156">
        <v>66</v>
      </c>
      <c r="AL15" s="404"/>
      <c r="AM15" s="85">
        <v>110</v>
      </c>
      <c r="AN15" s="156">
        <v>280</v>
      </c>
      <c r="AO15" s="156">
        <v>81</v>
      </c>
      <c r="AP15" s="404"/>
      <c r="AQ15" s="85">
        <v>19</v>
      </c>
      <c r="AR15" s="85">
        <v>410</v>
      </c>
      <c r="AS15" s="156">
        <v>21</v>
      </c>
      <c r="AT15" s="404"/>
      <c r="AU15" s="85">
        <v>83</v>
      </c>
      <c r="AV15" s="85">
        <v>560</v>
      </c>
      <c r="AW15" s="156">
        <v>110</v>
      </c>
      <c r="AX15" s="404"/>
      <c r="AY15" s="85">
        <v>36</v>
      </c>
      <c r="AZ15" s="85">
        <v>800</v>
      </c>
      <c r="BA15" s="156">
        <v>77</v>
      </c>
      <c r="BB15" s="404"/>
      <c r="BC15" s="85">
        <v>42</v>
      </c>
      <c r="BD15" s="85">
        <v>260</v>
      </c>
      <c r="BE15" s="156">
        <v>35</v>
      </c>
      <c r="BF15" s="404"/>
      <c r="BG15" s="85">
        <v>48</v>
      </c>
      <c r="BH15" s="85">
        <v>530</v>
      </c>
      <c r="BI15" s="156">
        <v>140</v>
      </c>
      <c r="BJ15" s="404"/>
      <c r="BK15" s="85">
        <v>130</v>
      </c>
      <c r="BL15" s="85">
        <v>450</v>
      </c>
      <c r="BM15" s="156">
        <v>6</v>
      </c>
      <c r="BN15" s="404"/>
      <c r="BO15" s="85">
        <v>150</v>
      </c>
      <c r="BP15" s="85">
        <v>40</v>
      </c>
      <c r="BQ15" s="156">
        <v>47</v>
      </c>
      <c r="BR15" s="404"/>
      <c r="BS15" s="85">
        <v>110</v>
      </c>
      <c r="BT15" s="156">
        <v>170</v>
      </c>
      <c r="BU15" s="156">
        <v>450</v>
      </c>
      <c r="BV15" s="404"/>
      <c r="BW15" s="85">
        <v>140</v>
      </c>
      <c r="BX15" s="156">
        <v>200</v>
      </c>
      <c r="BY15" s="156">
        <v>230</v>
      </c>
      <c r="BZ15" s="404"/>
      <c r="CA15" s="85">
        <v>85</v>
      </c>
      <c r="CB15" s="156">
        <v>270</v>
      </c>
      <c r="CC15" s="156">
        <v>130</v>
      </c>
      <c r="CD15" s="404"/>
      <c r="CE15" s="85">
        <v>430</v>
      </c>
      <c r="CF15" s="156">
        <v>150</v>
      </c>
      <c r="CG15" s="156">
        <v>390</v>
      </c>
      <c r="CH15" s="404"/>
      <c r="CI15" s="85">
        <v>140</v>
      </c>
      <c r="CJ15" s="85">
        <v>500</v>
      </c>
      <c r="CK15" s="156">
        <v>89</v>
      </c>
      <c r="CL15" s="404"/>
      <c r="CM15" s="85">
        <v>390</v>
      </c>
      <c r="CN15" s="85">
        <v>760</v>
      </c>
      <c r="CO15" s="156">
        <v>250</v>
      </c>
      <c r="CP15" s="404"/>
      <c r="CQ15" s="85">
        <v>180</v>
      </c>
      <c r="CR15" s="85">
        <v>390</v>
      </c>
      <c r="CS15" s="156">
        <v>160</v>
      </c>
      <c r="CT15" s="404"/>
      <c r="CU15" s="85">
        <v>330</v>
      </c>
      <c r="CV15" s="85">
        <v>950</v>
      </c>
      <c r="CW15" s="156">
        <v>290</v>
      </c>
      <c r="CX15" s="404"/>
      <c r="CY15" s="85">
        <v>200</v>
      </c>
      <c r="CZ15" s="85">
        <v>1400</v>
      </c>
      <c r="DA15" s="156">
        <v>360</v>
      </c>
      <c r="DB15" s="404"/>
      <c r="DC15" s="85">
        <v>120</v>
      </c>
      <c r="DD15" s="85">
        <v>470</v>
      </c>
      <c r="DE15" s="156">
        <v>160</v>
      </c>
      <c r="DF15" s="404"/>
      <c r="DG15" s="85">
        <v>630</v>
      </c>
      <c r="DH15" s="85">
        <v>1100</v>
      </c>
      <c r="DI15" s="156">
        <v>190</v>
      </c>
      <c r="DJ15" s="404"/>
      <c r="DK15" s="85">
        <v>190</v>
      </c>
      <c r="DL15" s="85">
        <v>1500</v>
      </c>
      <c r="DM15" s="156">
        <v>46</v>
      </c>
      <c r="DN15" s="404"/>
      <c r="DO15" s="85">
        <v>170</v>
      </c>
      <c r="DP15" s="85">
        <v>130</v>
      </c>
      <c r="DQ15" s="156">
        <v>93</v>
      </c>
      <c r="DR15" s="404"/>
      <c r="DS15" s="85">
        <v>2000</v>
      </c>
      <c r="DT15" s="85">
        <v>370</v>
      </c>
      <c r="DU15" s="156">
        <v>150</v>
      </c>
      <c r="DV15" s="404"/>
      <c r="DW15" s="85">
        <v>780</v>
      </c>
      <c r="DX15" s="85">
        <v>1300</v>
      </c>
      <c r="DY15" s="156">
        <v>180</v>
      </c>
      <c r="DZ15" s="404"/>
      <c r="EA15" s="85">
        <v>280</v>
      </c>
      <c r="EB15" s="85">
        <v>2200</v>
      </c>
      <c r="EC15" s="156">
        <v>100</v>
      </c>
      <c r="ED15" s="404"/>
      <c r="EE15" s="85">
        <v>320</v>
      </c>
      <c r="EF15" s="85">
        <v>460</v>
      </c>
      <c r="EG15" s="156">
        <v>160</v>
      </c>
      <c r="EH15" s="404"/>
      <c r="EI15" s="85">
        <v>1200</v>
      </c>
      <c r="EJ15" s="85">
        <v>150</v>
      </c>
      <c r="EK15" s="156">
        <v>130</v>
      </c>
      <c r="EL15" s="404"/>
      <c r="EM15" s="85">
        <v>210</v>
      </c>
      <c r="EN15" s="85">
        <v>200</v>
      </c>
      <c r="EO15" s="156">
        <v>90</v>
      </c>
      <c r="EP15" s="404"/>
      <c r="EQ15" s="85">
        <v>1300</v>
      </c>
      <c r="ER15" s="85">
        <v>210</v>
      </c>
      <c r="ES15" s="156">
        <v>170</v>
      </c>
      <c r="ET15" s="404"/>
      <c r="EU15" s="85">
        <v>220</v>
      </c>
      <c r="EV15" s="85">
        <v>180</v>
      </c>
      <c r="EW15" s="156">
        <v>51</v>
      </c>
      <c r="EX15" s="404"/>
      <c r="EY15" s="85">
        <v>320</v>
      </c>
      <c r="EZ15" s="85">
        <v>560</v>
      </c>
      <c r="FA15" s="156">
        <v>17</v>
      </c>
      <c r="FB15" s="404"/>
      <c r="FC15" s="85">
        <v>84</v>
      </c>
      <c r="FD15" s="85">
        <v>610</v>
      </c>
      <c r="FE15" s="156">
        <v>360</v>
      </c>
      <c r="FF15" s="404"/>
      <c r="FG15" s="156">
        <v>250</v>
      </c>
      <c r="FH15" s="85">
        <v>230</v>
      </c>
      <c r="FI15" s="156">
        <v>170</v>
      </c>
      <c r="FJ15" s="404"/>
      <c r="FK15" s="156">
        <v>620</v>
      </c>
      <c r="FL15" s="85">
        <v>580</v>
      </c>
      <c r="FM15" s="156">
        <v>380</v>
      </c>
      <c r="FN15" s="404"/>
      <c r="FO15" s="156">
        <v>750</v>
      </c>
      <c r="FP15" s="85">
        <v>1600</v>
      </c>
      <c r="FQ15" s="156">
        <v>14</v>
      </c>
      <c r="FR15" s="404"/>
      <c r="FS15" s="156">
        <v>210</v>
      </c>
      <c r="FT15" s="85">
        <v>220</v>
      </c>
      <c r="FU15" s="156">
        <v>150</v>
      </c>
      <c r="FV15" s="245"/>
      <c r="FX15" s="156">
        <v>240</v>
      </c>
      <c r="GB15" s="156">
        <v>850</v>
      </c>
      <c r="GC15" s="85">
        <v>330</v>
      </c>
      <c r="GD15" s="85">
        <v>360</v>
      </c>
      <c r="GE15" s="85"/>
      <c r="GF15" s="156">
        <v>540</v>
      </c>
      <c r="GG15" s="85">
        <v>1200</v>
      </c>
      <c r="GH15" s="85">
        <v>360</v>
      </c>
      <c r="GI15" s="85"/>
      <c r="GJ15" s="156">
        <v>1600</v>
      </c>
      <c r="GK15" s="85">
        <v>410</v>
      </c>
      <c r="GL15" s="156">
        <v>2000</v>
      </c>
      <c r="GM15" s="404"/>
      <c r="GN15" s="156">
        <v>5200</v>
      </c>
      <c r="GO15" s="85">
        <v>870</v>
      </c>
      <c r="GP15" s="85">
        <v>360</v>
      </c>
      <c r="GQ15" s="85"/>
      <c r="GR15" s="156">
        <v>2100</v>
      </c>
      <c r="GS15" s="85">
        <v>2300</v>
      </c>
      <c r="GT15" s="85">
        <v>1100</v>
      </c>
      <c r="GU15" s="85"/>
      <c r="GV15" s="156">
        <v>920</v>
      </c>
      <c r="GW15" s="85">
        <v>1300</v>
      </c>
      <c r="GX15" s="85">
        <v>260</v>
      </c>
      <c r="GY15" s="85"/>
      <c r="GZ15" s="156">
        <v>570</v>
      </c>
      <c r="HA15" s="85">
        <v>590</v>
      </c>
      <c r="HB15" s="85">
        <v>480</v>
      </c>
      <c r="HC15" s="85"/>
      <c r="HD15" s="156">
        <v>160</v>
      </c>
      <c r="HE15" s="85">
        <v>250</v>
      </c>
      <c r="HF15" s="156">
        <v>140</v>
      </c>
      <c r="HG15" s="404"/>
      <c r="HH15" s="156">
        <v>1700</v>
      </c>
      <c r="HI15" s="85">
        <v>310</v>
      </c>
      <c r="HJ15" s="156">
        <v>73</v>
      </c>
      <c r="HK15" s="404"/>
      <c r="HL15" s="156">
        <v>170</v>
      </c>
      <c r="HM15" s="85">
        <v>940</v>
      </c>
      <c r="HN15" s="156">
        <v>140</v>
      </c>
      <c r="HO15" s="404"/>
      <c r="HP15" s="156">
        <v>27</v>
      </c>
      <c r="HQ15" s="85">
        <v>2000</v>
      </c>
      <c r="HR15" s="85">
        <v>640</v>
      </c>
      <c r="HS15" s="85"/>
      <c r="HT15" s="156">
        <v>370</v>
      </c>
      <c r="HU15" s="85">
        <v>640</v>
      </c>
      <c r="HV15" s="85">
        <v>91</v>
      </c>
      <c r="HW15" s="85"/>
      <c r="HX15" s="156">
        <v>1200</v>
      </c>
      <c r="HY15" s="85">
        <v>2500</v>
      </c>
      <c r="HZ15" s="85">
        <v>1400</v>
      </c>
      <c r="IA15" s="85"/>
      <c r="IB15" s="85">
        <v>800</v>
      </c>
      <c r="IC15" s="85">
        <v>5200</v>
      </c>
      <c r="ID15" s="85">
        <v>1500</v>
      </c>
      <c r="IE15" s="85"/>
      <c r="IF15" s="85">
        <v>69</v>
      </c>
      <c r="IG15" s="85">
        <v>440</v>
      </c>
      <c r="IH15" s="156">
        <v>220</v>
      </c>
      <c r="II15" s="404"/>
      <c r="IJ15" s="85">
        <v>1200</v>
      </c>
      <c r="IK15" s="85">
        <v>480</v>
      </c>
      <c r="IL15" s="156">
        <v>310</v>
      </c>
      <c r="IM15" s="404"/>
      <c r="IN15" s="85">
        <v>840</v>
      </c>
      <c r="IO15" s="85">
        <v>180</v>
      </c>
      <c r="IP15" s="156">
        <v>98</v>
      </c>
      <c r="IQ15" s="404"/>
      <c r="IR15" s="85">
        <v>160</v>
      </c>
      <c r="IS15" s="85">
        <v>1300</v>
      </c>
      <c r="IT15" s="85">
        <v>440</v>
      </c>
      <c r="IU15" s="85"/>
      <c r="IV15" s="85">
        <v>980</v>
      </c>
      <c r="IW15" s="85">
        <v>3100</v>
      </c>
      <c r="IX15" s="85">
        <v>480</v>
      </c>
      <c r="IY15" s="85"/>
      <c r="IZ15" s="85">
        <v>800</v>
      </c>
      <c r="JA15" s="85">
        <v>2000</v>
      </c>
      <c r="JB15" s="85">
        <v>180</v>
      </c>
      <c r="JC15" s="85"/>
      <c r="JD15" s="85">
        <v>1300</v>
      </c>
      <c r="JE15" s="85">
        <v>760</v>
      </c>
      <c r="JF15" s="85">
        <v>79</v>
      </c>
      <c r="JG15" s="85"/>
      <c r="JH15" s="85">
        <v>330</v>
      </c>
      <c r="JI15" s="85">
        <v>1700</v>
      </c>
      <c r="JJ15" s="85">
        <v>1000</v>
      </c>
      <c r="JK15" s="85"/>
      <c r="JL15" s="85">
        <v>2700</v>
      </c>
      <c r="JM15" s="85">
        <v>2100</v>
      </c>
      <c r="JN15" s="85">
        <v>160</v>
      </c>
      <c r="JO15" s="85"/>
      <c r="JP15" s="85">
        <v>3000</v>
      </c>
      <c r="JQ15" s="85">
        <v>3900</v>
      </c>
      <c r="JR15" s="85">
        <v>310</v>
      </c>
      <c r="JS15" s="85"/>
      <c r="JT15" s="85">
        <v>120</v>
      </c>
      <c r="JU15" s="85">
        <v>1900</v>
      </c>
      <c r="JV15" s="85">
        <v>120</v>
      </c>
      <c r="JW15" s="85"/>
      <c r="JX15" s="85">
        <v>2600</v>
      </c>
      <c r="JY15" s="85">
        <v>1600</v>
      </c>
      <c r="JZ15" s="85">
        <v>330</v>
      </c>
      <c r="KA15" s="85"/>
      <c r="KB15" s="85">
        <v>2500</v>
      </c>
      <c r="KC15" s="85">
        <v>1400</v>
      </c>
      <c r="KD15" s="156">
        <v>900</v>
      </c>
      <c r="KE15" s="404"/>
      <c r="KF15" s="85">
        <v>2600</v>
      </c>
      <c r="KG15" s="85">
        <v>280</v>
      </c>
      <c r="KH15" s="156">
        <v>270</v>
      </c>
      <c r="KI15" s="404"/>
      <c r="KJ15" s="85">
        <v>1100</v>
      </c>
      <c r="KK15" s="85">
        <v>1600</v>
      </c>
      <c r="KL15" s="156">
        <v>370</v>
      </c>
      <c r="KM15" s="404"/>
      <c r="KN15" s="85">
        <v>290</v>
      </c>
      <c r="KO15" s="85">
        <v>1700</v>
      </c>
      <c r="KP15" s="156">
        <v>200</v>
      </c>
      <c r="KQ15" s="404"/>
      <c r="KR15" s="85">
        <v>560</v>
      </c>
      <c r="KS15" s="85">
        <v>2200</v>
      </c>
      <c r="KT15" s="156">
        <v>670</v>
      </c>
      <c r="KU15" s="404"/>
      <c r="KV15" s="85">
        <v>770</v>
      </c>
      <c r="KW15" s="156">
        <v>2000</v>
      </c>
      <c r="KX15" s="85">
        <v>350</v>
      </c>
      <c r="KY15" s="85"/>
      <c r="KZ15" s="85">
        <v>1600</v>
      </c>
      <c r="LA15" s="156">
        <v>1200</v>
      </c>
      <c r="LB15" s="85">
        <v>190</v>
      </c>
      <c r="LC15" s="85"/>
      <c r="LD15" s="85">
        <v>1700</v>
      </c>
      <c r="LE15" s="156">
        <v>370</v>
      </c>
      <c r="LF15" s="85">
        <v>120</v>
      </c>
      <c r="LG15" s="85"/>
      <c r="LH15" s="85">
        <v>1500</v>
      </c>
      <c r="LI15" s="156">
        <v>390</v>
      </c>
      <c r="LJ15" s="85">
        <v>180</v>
      </c>
      <c r="LK15" s="85"/>
      <c r="LL15" s="85">
        <v>480</v>
      </c>
      <c r="LM15" s="156">
        <v>130</v>
      </c>
      <c r="LN15" s="85">
        <v>220</v>
      </c>
      <c r="LO15" s="85"/>
      <c r="LP15" s="85">
        <v>860</v>
      </c>
      <c r="LQ15" s="156">
        <v>510</v>
      </c>
      <c r="LR15" s="85">
        <v>450</v>
      </c>
      <c r="LS15" s="85"/>
      <c r="LT15" s="85">
        <v>510</v>
      </c>
      <c r="LU15" s="156">
        <v>840</v>
      </c>
      <c r="LV15" s="85">
        <v>710</v>
      </c>
      <c r="LW15" s="85"/>
      <c r="LX15" s="85">
        <v>3100</v>
      </c>
      <c r="LY15" s="156">
        <v>450</v>
      </c>
      <c r="LZ15" s="85">
        <v>1000</v>
      </c>
      <c r="MA15" s="85"/>
      <c r="MB15" s="85">
        <v>740</v>
      </c>
      <c r="MC15" s="156">
        <v>770</v>
      </c>
      <c r="MD15" s="85">
        <v>210</v>
      </c>
      <c r="ME15" s="85"/>
      <c r="MF15" s="85">
        <v>750</v>
      </c>
      <c r="MG15" s="85">
        <v>570</v>
      </c>
      <c r="MH15" s="85">
        <v>480</v>
      </c>
      <c r="MI15" s="85"/>
      <c r="MJ15" s="85">
        <v>1000</v>
      </c>
      <c r="MK15" s="85">
        <v>430</v>
      </c>
      <c r="ML15" s="85">
        <v>810</v>
      </c>
      <c r="MM15" s="85"/>
      <c r="MN15" s="85">
        <v>2400</v>
      </c>
      <c r="MO15" s="85">
        <v>860</v>
      </c>
      <c r="MP15" s="85">
        <v>340</v>
      </c>
      <c r="MU15" s="156">
        <v>12</v>
      </c>
      <c r="MV15" s="85">
        <v>240</v>
      </c>
      <c r="MW15" s="85"/>
      <c r="MX15" s="85"/>
      <c r="MY15" s="85"/>
      <c r="MZ15" s="85">
        <v>160</v>
      </c>
      <c r="NA15" s="85">
        <v>240</v>
      </c>
      <c r="NB15" s="156"/>
      <c r="ND15" s="85">
        <v>420</v>
      </c>
      <c r="NE15" s="156">
        <v>520</v>
      </c>
      <c r="NF15" s="156">
        <v>250</v>
      </c>
      <c r="NG15" s="404"/>
      <c r="NH15" s="85">
        <v>1400</v>
      </c>
      <c r="NI15" s="156">
        <v>660</v>
      </c>
      <c r="NJ15" s="156">
        <v>210</v>
      </c>
      <c r="NK15" s="404"/>
      <c r="NL15" s="85">
        <v>1600</v>
      </c>
      <c r="NM15" s="156">
        <v>1100</v>
      </c>
      <c r="NN15" s="156">
        <v>490</v>
      </c>
      <c r="NO15" s="404"/>
      <c r="NP15" s="85">
        <v>550</v>
      </c>
      <c r="NQ15" s="156">
        <v>1400</v>
      </c>
      <c r="NR15" s="156">
        <v>480</v>
      </c>
      <c r="NS15" s="404"/>
      <c r="NT15" s="85">
        <v>690</v>
      </c>
      <c r="NU15" s="156">
        <v>1200</v>
      </c>
      <c r="NV15" s="156">
        <v>670</v>
      </c>
      <c r="NW15" s="404"/>
      <c r="NX15" s="85">
        <v>1900</v>
      </c>
      <c r="NY15" s="156">
        <v>640</v>
      </c>
      <c r="NZ15" s="156">
        <v>440</v>
      </c>
      <c r="OA15" s="404"/>
      <c r="OB15" s="85">
        <v>440</v>
      </c>
      <c r="OC15" s="156">
        <v>650</v>
      </c>
      <c r="OD15" s="156">
        <v>710</v>
      </c>
      <c r="OE15" s="404"/>
      <c r="OF15" s="85">
        <v>930</v>
      </c>
      <c r="OG15" s="156">
        <v>1600</v>
      </c>
      <c r="OH15" s="156">
        <v>1400</v>
      </c>
      <c r="OI15" s="404"/>
      <c r="OJ15" s="85">
        <v>700</v>
      </c>
      <c r="OK15" s="156">
        <v>2500</v>
      </c>
      <c r="OL15" s="156">
        <v>610</v>
      </c>
      <c r="OM15" s="404"/>
      <c r="ON15" s="85">
        <v>3600</v>
      </c>
      <c r="OO15" s="156">
        <v>1900</v>
      </c>
      <c r="OP15" s="156">
        <v>920</v>
      </c>
      <c r="OQ15" s="404"/>
      <c r="OR15" s="85">
        <v>510</v>
      </c>
      <c r="OS15" s="156">
        <v>1400</v>
      </c>
      <c r="OT15" s="156">
        <v>530</v>
      </c>
      <c r="OU15" s="404"/>
      <c r="OV15" s="85">
        <v>660</v>
      </c>
      <c r="OW15" s="156">
        <v>1500</v>
      </c>
      <c r="OX15" s="156">
        <v>460</v>
      </c>
      <c r="OY15" s="404"/>
      <c r="OZ15" s="85">
        <v>3400</v>
      </c>
      <c r="PA15" s="156">
        <v>930</v>
      </c>
      <c r="PB15" s="156">
        <v>4800</v>
      </c>
      <c r="PC15" s="404"/>
      <c r="PD15" s="85">
        <v>1200</v>
      </c>
      <c r="PE15" s="156">
        <v>1200</v>
      </c>
      <c r="PF15" s="156">
        <v>350</v>
      </c>
      <c r="PG15" s="404"/>
      <c r="PH15" s="85">
        <v>900</v>
      </c>
      <c r="PI15" s="156">
        <v>1200</v>
      </c>
      <c r="PJ15" s="156">
        <v>570</v>
      </c>
      <c r="PK15" s="404"/>
      <c r="PL15" s="85">
        <v>2700</v>
      </c>
      <c r="PM15" s="156">
        <v>1500</v>
      </c>
      <c r="PN15" s="156">
        <v>370</v>
      </c>
      <c r="PO15" s="404"/>
      <c r="PP15" s="85">
        <v>1600</v>
      </c>
      <c r="PQ15" s="156">
        <v>1200</v>
      </c>
      <c r="PR15" s="156">
        <v>770</v>
      </c>
      <c r="PS15" s="404"/>
      <c r="PT15" s="85">
        <v>17000</v>
      </c>
      <c r="PU15" s="156">
        <v>2300</v>
      </c>
      <c r="PV15" s="156">
        <v>130</v>
      </c>
      <c r="PW15" s="404"/>
      <c r="PX15" s="85">
        <v>1700</v>
      </c>
      <c r="PY15" s="156">
        <v>1300</v>
      </c>
      <c r="PZ15" s="156">
        <v>110</v>
      </c>
      <c r="QA15" s="404"/>
      <c r="QB15" s="85">
        <v>97</v>
      </c>
      <c r="QC15" s="156">
        <v>1100</v>
      </c>
      <c r="QD15" s="156">
        <v>300</v>
      </c>
      <c r="QE15" s="404"/>
      <c r="QF15" s="85">
        <v>2700</v>
      </c>
      <c r="QG15" s="156">
        <v>2400</v>
      </c>
      <c r="QH15" s="156">
        <v>230</v>
      </c>
      <c r="QI15" s="404"/>
      <c r="QJ15" s="85">
        <v>2100</v>
      </c>
      <c r="QK15" s="156">
        <v>1400</v>
      </c>
      <c r="QL15" s="156">
        <v>470</v>
      </c>
      <c r="QM15" s="404"/>
      <c r="QN15" s="85">
        <v>160</v>
      </c>
      <c r="QO15" s="156">
        <v>1400</v>
      </c>
      <c r="QP15" s="156">
        <v>7900</v>
      </c>
      <c r="QQ15" s="404"/>
      <c r="QR15" s="85">
        <v>1000</v>
      </c>
      <c r="QS15" s="156">
        <v>1100</v>
      </c>
      <c r="QT15" s="156">
        <v>540</v>
      </c>
      <c r="QU15" s="404"/>
      <c r="QV15" s="156">
        <v>2400</v>
      </c>
      <c r="QW15" s="156">
        <v>740</v>
      </c>
      <c r="QX15" s="156">
        <v>1400</v>
      </c>
      <c r="QY15" s="404"/>
      <c r="QZ15" s="156">
        <v>1400</v>
      </c>
      <c r="RA15" s="156">
        <v>780</v>
      </c>
      <c r="RB15" s="156">
        <v>450</v>
      </c>
      <c r="RC15" s="404"/>
      <c r="RD15" s="156">
        <v>5200</v>
      </c>
      <c r="RE15" s="156">
        <v>1800</v>
      </c>
      <c r="RF15" s="156">
        <v>460</v>
      </c>
      <c r="RG15" s="404"/>
      <c r="RH15" s="156">
        <v>660</v>
      </c>
      <c r="RI15" s="156">
        <v>2900</v>
      </c>
      <c r="RJ15" s="156">
        <v>300</v>
      </c>
      <c r="RK15" s="404"/>
      <c r="RL15" s="156">
        <v>500</v>
      </c>
      <c r="RM15" s="156">
        <v>560</v>
      </c>
      <c r="RN15" s="156">
        <v>430</v>
      </c>
      <c r="RO15" s="404"/>
      <c r="RP15" s="156">
        <v>1300</v>
      </c>
      <c r="RQ15" s="156">
        <v>530</v>
      </c>
      <c r="RR15" s="156">
        <v>270</v>
      </c>
      <c r="RS15" s="404"/>
      <c r="RT15" s="156">
        <v>1300</v>
      </c>
      <c r="RU15" s="156">
        <v>3500</v>
      </c>
      <c r="RV15" s="156">
        <v>1100</v>
      </c>
      <c r="RW15" s="404"/>
      <c r="RX15" s="156">
        <v>4900</v>
      </c>
      <c r="RY15" s="156">
        <v>5200</v>
      </c>
      <c r="RZ15" s="156">
        <v>1400</v>
      </c>
      <c r="SA15" s="404"/>
      <c r="SB15" s="156">
        <v>3800</v>
      </c>
      <c r="SC15" s="156">
        <v>760</v>
      </c>
      <c r="SD15" s="156">
        <v>810</v>
      </c>
      <c r="SE15" s="278"/>
      <c r="SF15" s="23">
        <v>2300</v>
      </c>
      <c r="SG15" s="156">
        <v>1400</v>
      </c>
      <c r="SH15" s="156">
        <v>420</v>
      </c>
      <c r="SI15" s="278"/>
      <c r="SJ15" s="23">
        <v>890</v>
      </c>
      <c r="SK15" s="156">
        <v>210</v>
      </c>
      <c r="SL15" s="156">
        <v>260</v>
      </c>
      <c r="SM15" s="278"/>
      <c r="SN15" s="23">
        <v>580</v>
      </c>
      <c r="SO15" s="156">
        <v>530</v>
      </c>
      <c r="SP15" s="156">
        <v>340</v>
      </c>
      <c r="SQ15" s="278"/>
      <c r="SR15" s="23">
        <v>290</v>
      </c>
      <c r="SS15" s="156">
        <v>1100</v>
      </c>
      <c r="ST15" s="156">
        <v>820</v>
      </c>
      <c r="SU15" s="278"/>
      <c r="SV15" s="23">
        <v>910</v>
      </c>
      <c r="SW15" s="156">
        <v>250</v>
      </c>
      <c r="SX15" s="156">
        <v>580</v>
      </c>
      <c r="SY15" s="278"/>
      <c r="SZ15" s="23">
        <v>460</v>
      </c>
      <c r="TA15" s="156">
        <v>1000</v>
      </c>
      <c r="TB15" s="156">
        <v>200</v>
      </c>
      <c r="TC15" s="278"/>
      <c r="TD15" s="23">
        <v>4000</v>
      </c>
      <c r="TE15" s="156">
        <v>1300</v>
      </c>
      <c r="TF15" s="156">
        <v>590</v>
      </c>
      <c r="TG15" s="278"/>
      <c r="TH15" s="23">
        <v>1500</v>
      </c>
      <c r="TI15" s="156">
        <v>2400</v>
      </c>
      <c r="TJ15" s="156">
        <v>1400</v>
      </c>
      <c r="TK15" s="278"/>
      <c r="TL15" s="23">
        <v>3500</v>
      </c>
      <c r="TM15" s="156">
        <v>4800</v>
      </c>
      <c r="TN15" s="156">
        <v>1000</v>
      </c>
      <c r="TO15" s="278"/>
      <c r="TP15" s="23">
        <v>3100</v>
      </c>
      <c r="TQ15" s="156">
        <v>2500</v>
      </c>
      <c r="TR15" s="156">
        <v>3100</v>
      </c>
      <c r="TW15" s="156">
        <v>610</v>
      </c>
      <c r="TX15" s="85">
        <v>1300</v>
      </c>
      <c r="TY15" s="85"/>
      <c r="TZ15" s="156"/>
      <c r="UA15" s="156">
        <v>390</v>
      </c>
      <c r="UB15" s="85">
        <v>1300</v>
      </c>
      <c r="UC15" s="156">
        <v>540</v>
      </c>
      <c r="UD15" s="404"/>
      <c r="UE15" s="156">
        <v>960</v>
      </c>
      <c r="UF15" s="85">
        <v>1700</v>
      </c>
      <c r="UG15" s="156">
        <v>610</v>
      </c>
      <c r="UH15" s="404"/>
      <c r="UI15" s="156">
        <v>95</v>
      </c>
      <c r="UJ15" s="85">
        <v>630</v>
      </c>
      <c r="UK15" s="156">
        <v>240</v>
      </c>
      <c r="UL15" s="404"/>
      <c r="UM15" s="156">
        <v>1700</v>
      </c>
      <c r="UN15" s="85">
        <v>470</v>
      </c>
      <c r="UO15" s="156">
        <v>620</v>
      </c>
      <c r="UP15" s="404"/>
      <c r="UQ15" s="156">
        <v>37</v>
      </c>
      <c r="UR15" s="85">
        <v>330</v>
      </c>
      <c r="US15" s="156">
        <v>350</v>
      </c>
      <c r="UT15" s="404"/>
      <c r="UU15" s="156">
        <v>460</v>
      </c>
      <c r="UV15" s="85">
        <v>16000</v>
      </c>
      <c r="UW15" s="156">
        <v>500</v>
      </c>
      <c r="UX15" s="404"/>
      <c r="UY15" s="156">
        <v>670</v>
      </c>
      <c r="UZ15" s="85">
        <v>1100</v>
      </c>
      <c r="VA15" s="156">
        <v>350</v>
      </c>
      <c r="VB15" s="404"/>
      <c r="VC15" s="156">
        <v>250</v>
      </c>
      <c r="VD15" s="85">
        <v>260</v>
      </c>
      <c r="VE15" s="156">
        <v>250</v>
      </c>
      <c r="VF15" s="404"/>
      <c r="VG15" s="156">
        <v>49</v>
      </c>
      <c r="VH15" s="85">
        <v>900</v>
      </c>
      <c r="VI15" s="156">
        <v>270</v>
      </c>
      <c r="VJ15" s="404"/>
      <c r="VK15" s="156">
        <v>750</v>
      </c>
      <c r="VL15" s="85">
        <v>2800</v>
      </c>
      <c r="VM15" s="85"/>
      <c r="VN15" s="156"/>
      <c r="VO15" s="156">
        <v>180</v>
      </c>
      <c r="VP15" s="156">
        <v>370</v>
      </c>
      <c r="VQ15" s="156">
        <v>230</v>
      </c>
      <c r="VR15" s="404"/>
      <c r="VS15" s="156">
        <v>790</v>
      </c>
      <c r="VT15" s="156">
        <v>1900</v>
      </c>
      <c r="VU15" s="156">
        <v>350</v>
      </c>
      <c r="VV15" s="404"/>
      <c r="VW15" s="156">
        <v>460</v>
      </c>
      <c r="VX15" s="156">
        <v>690</v>
      </c>
      <c r="VY15" s="156">
        <v>420</v>
      </c>
      <c r="VZ15" s="404"/>
      <c r="WA15" s="156">
        <v>560</v>
      </c>
      <c r="WB15" s="85">
        <v>770</v>
      </c>
      <c r="WC15" s="156">
        <v>550</v>
      </c>
      <c r="WD15" s="404"/>
      <c r="WE15" s="156">
        <v>1200</v>
      </c>
      <c r="WF15" s="85">
        <v>1300</v>
      </c>
      <c r="WG15" s="156">
        <v>450</v>
      </c>
      <c r="WH15" s="404"/>
      <c r="WI15" s="156">
        <v>1200</v>
      </c>
      <c r="WJ15" s="85">
        <v>350</v>
      </c>
      <c r="WK15" s="156">
        <v>460</v>
      </c>
      <c r="WL15" s="404"/>
      <c r="WM15" s="156">
        <v>2500</v>
      </c>
      <c r="WN15" s="85">
        <v>1300</v>
      </c>
      <c r="WO15" s="85"/>
      <c r="WP15" s="156"/>
      <c r="WQ15" s="156">
        <v>670</v>
      </c>
      <c r="WR15" s="156">
        <v>1500</v>
      </c>
      <c r="WS15" s="156">
        <v>240</v>
      </c>
      <c r="WT15" s="404"/>
      <c r="WU15" s="156">
        <v>1100</v>
      </c>
      <c r="WV15" s="156">
        <v>1900</v>
      </c>
      <c r="WW15" s="156">
        <v>570</v>
      </c>
      <c r="WX15" s="404"/>
      <c r="WY15" s="156">
        <v>220</v>
      </c>
      <c r="WZ15" s="156">
        <v>570</v>
      </c>
      <c r="XA15" s="156">
        <v>550</v>
      </c>
      <c r="XB15" s="404"/>
      <c r="XC15" s="156">
        <v>1100</v>
      </c>
      <c r="XD15" s="156">
        <v>660</v>
      </c>
      <c r="XE15" s="156">
        <v>230</v>
      </c>
      <c r="XF15" s="404"/>
      <c r="XG15" s="156">
        <v>1800</v>
      </c>
      <c r="XH15" s="156">
        <v>1500</v>
      </c>
      <c r="XI15" s="156">
        <v>770</v>
      </c>
      <c r="XJ15" s="404"/>
      <c r="XK15" s="156">
        <v>790</v>
      </c>
      <c r="XL15" s="156">
        <v>1400</v>
      </c>
      <c r="XM15" s="156">
        <v>370</v>
      </c>
      <c r="XN15" s="404"/>
      <c r="XO15" s="156">
        <v>3500</v>
      </c>
      <c r="XP15" s="156">
        <v>1000</v>
      </c>
      <c r="XQ15" s="156">
        <v>280</v>
      </c>
      <c r="XR15" s="404"/>
      <c r="XS15" s="156">
        <v>3500</v>
      </c>
      <c r="XT15" s="156">
        <v>3700</v>
      </c>
      <c r="XU15" s="156">
        <v>480</v>
      </c>
      <c r="XV15" s="404"/>
      <c r="XW15" s="156">
        <v>9300</v>
      </c>
      <c r="XX15" s="156">
        <v>2100</v>
      </c>
      <c r="XY15" s="156">
        <v>870</v>
      </c>
      <c r="XZ15" s="404"/>
      <c r="YA15" s="156">
        <v>2600</v>
      </c>
      <c r="YB15" s="156">
        <v>1800</v>
      </c>
      <c r="YC15" s="156">
        <v>1300</v>
      </c>
      <c r="YD15" s="404"/>
      <c r="YE15" s="156">
        <v>390</v>
      </c>
      <c r="YF15" s="156">
        <v>550</v>
      </c>
      <c r="YG15" s="156">
        <v>320</v>
      </c>
      <c r="YH15" s="404"/>
      <c r="YI15" s="156">
        <v>3200</v>
      </c>
      <c r="YJ15" s="156">
        <v>1200</v>
      </c>
      <c r="YK15" s="156">
        <v>670</v>
      </c>
      <c r="YL15" s="404"/>
      <c r="YM15" s="156">
        <v>230</v>
      </c>
      <c r="YN15" s="156">
        <v>490</v>
      </c>
      <c r="YO15" s="156">
        <v>570</v>
      </c>
      <c r="YP15" s="404"/>
      <c r="YQ15" s="156">
        <v>5900</v>
      </c>
      <c r="YR15" s="156">
        <v>670</v>
      </c>
      <c r="YS15" s="156">
        <v>840</v>
      </c>
      <c r="YT15" s="404"/>
      <c r="YU15" s="156">
        <v>450</v>
      </c>
      <c r="YV15" s="156">
        <v>620</v>
      </c>
      <c r="YW15" s="156">
        <v>590</v>
      </c>
      <c r="YX15" s="404"/>
      <c r="YY15" s="156">
        <v>3600</v>
      </c>
      <c r="YZ15" s="156">
        <v>470</v>
      </c>
      <c r="ZA15" s="156">
        <v>650</v>
      </c>
      <c r="ZB15" s="404"/>
      <c r="ZC15" s="156">
        <v>2500</v>
      </c>
      <c r="ZD15" s="156">
        <v>530</v>
      </c>
      <c r="ZE15" s="156">
        <v>140</v>
      </c>
      <c r="ZF15" s="404"/>
      <c r="ZG15" s="156">
        <v>2200</v>
      </c>
      <c r="ZH15" s="156">
        <v>440</v>
      </c>
      <c r="ZI15" s="156">
        <v>480</v>
      </c>
      <c r="ZJ15" s="404"/>
      <c r="ZK15" s="156">
        <v>1300</v>
      </c>
      <c r="ZL15" s="156">
        <v>420</v>
      </c>
      <c r="ZM15" s="156">
        <v>88</v>
      </c>
      <c r="ZN15" s="404"/>
      <c r="ZO15" s="156">
        <v>5100</v>
      </c>
      <c r="ZP15" s="156">
        <v>820</v>
      </c>
      <c r="ZQ15" s="156">
        <v>230</v>
      </c>
      <c r="ZR15" s="404"/>
      <c r="ZS15" s="156">
        <v>150</v>
      </c>
      <c r="ZT15" s="156">
        <v>3300</v>
      </c>
      <c r="ZU15" s="156">
        <v>410</v>
      </c>
      <c r="ZV15" s="404"/>
      <c r="ZW15" s="156">
        <v>310</v>
      </c>
      <c r="ZX15" s="156">
        <v>840</v>
      </c>
      <c r="ZY15" s="156">
        <v>380</v>
      </c>
      <c r="ZZ15" s="404"/>
      <c r="AAA15" s="156">
        <v>500</v>
      </c>
      <c r="AAB15" s="156">
        <v>380</v>
      </c>
      <c r="AAC15" s="156">
        <v>290</v>
      </c>
      <c r="AAD15" s="404"/>
      <c r="AAE15" s="156">
        <v>820</v>
      </c>
      <c r="AAF15" s="156">
        <v>330</v>
      </c>
      <c r="AAG15" s="156">
        <v>88</v>
      </c>
      <c r="AAH15" s="404"/>
      <c r="AAI15" s="156">
        <v>300</v>
      </c>
      <c r="AAJ15" s="156">
        <v>570</v>
      </c>
      <c r="AAK15" s="156">
        <v>87</v>
      </c>
      <c r="AAL15" s="404"/>
      <c r="AAM15" s="156">
        <v>18000</v>
      </c>
      <c r="AAN15" s="156">
        <v>6100</v>
      </c>
      <c r="AAO15" s="156">
        <v>79</v>
      </c>
      <c r="AAP15" s="404"/>
      <c r="AAQ15" s="156">
        <v>3300</v>
      </c>
      <c r="AAR15" s="156">
        <v>990</v>
      </c>
      <c r="AAS15" s="156">
        <v>190</v>
      </c>
      <c r="AAT15" s="404"/>
      <c r="AAU15" s="156">
        <v>850</v>
      </c>
      <c r="AAV15" s="156">
        <v>5300</v>
      </c>
      <c r="AAW15" s="156">
        <v>180</v>
      </c>
      <c r="AAX15" s="245"/>
      <c r="AAZ15" s="85">
        <v>1100</v>
      </c>
      <c r="ABA15" s="156">
        <v>640</v>
      </c>
      <c r="ABD15" s="85">
        <v>1800</v>
      </c>
      <c r="ABE15" s="156">
        <v>1300</v>
      </c>
      <c r="ABF15" s="245"/>
      <c r="ABI15" s="404">
        <v>310</v>
      </c>
      <c r="ABJ15" s="404">
        <v>1100</v>
      </c>
      <c r="ABK15" s="404"/>
      <c r="ABL15" s="404">
        <v>690</v>
      </c>
      <c r="ABM15" s="404">
        <v>410</v>
      </c>
      <c r="ABN15" s="404"/>
      <c r="ABO15" s="404">
        <v>360</v>
      </c>
      <c r="ABP15" s="404">
        <v>480</v>
      </c>
      <c r="ABQ15" s="404"/>
      <c r="ABR15" s="404">
        <v>1800</v>
      </c>
      <c r="ABS15" s="404">
        <v>420</v>
      </c>
      <c r="ABT15" s="404"/>
      <c r="ABU15" s="404">
        <v>3300</v>
      </c>
      <c r="ABV15" s="404">
        <v>410</v>
      </c>
      <c r="ABW15" s="404"/>
      <c r="ABX15" s="404">
        <v>200</v>
      </c>
      <c r="ABY15" s="404">
        <v>690</v>
      </c>
      <c r="ABZ15" s="404"/>
      <c r="ACA15" s="404">
        <v>160</v>
      </c>
      <c r="ACB15" s="404">
        <v>240</v>
      </c>
      <c r="ACC15" s="404"/>
      <c r="ACD15" s="404">
        <v>3500</v>
      </c>
      <c r="ACE15" s="404">
        <v>410</v>
      </c>
      <c r="ACF15" s="404"/>
      <c r="ACG15" s="404">
        <v>130</v>
      </c>
      <c r="ACH15" s="404">
        <v>140</v>
      </c>
      <c r="ACI15" s="404"/>
      <c r="ACJ15" s="404">
        <v>210</v>
      </c>
      <c r="ACK15" s="404">
        <v>240</v>
      </c>
      <c r="ACL15" s="404"/>
      <c r="ACM15" s="404">
        <v>2100</v>
      </c>
      <c r="ACN15" s="404">
        <v>31</v>
      </c>
      <c r="ACO15" s="404"/>
      <c r="ACP15" s="404">
        <v>2400</v>
      </c>
      <c r="ACQ15" s="404">
        <v>430</v>
      </c>
      <c r="ACR15" s="404"/>
      <c r="ACS15" s="404">
        <v>430</v>
      </c>
      <c r="ACT15" s="404">
        <v>3000</v>
      </c>
      <c r="ACU15" s="404"/>
      <c r="ACV15" s="404">
        <v>4400</v>
      </c>
      <c r="ACW15" s="404">
        <v>870</v>
      </c>
      <c r="ACX15" s="404"/>
      <c r="ACY15" s="404">
        <v>20000</v>
      </c>
      <c r="ACZ15" s="404">
        <v>8000</v>
      </c>
      <c r="ADA15" s="404"/>
      <c r="ADB15" s="404">
        <v>3200</v>
      </c>
      <c r="ADC15" s="404">
        <v>370</v>
      </c>
      <c r="ADD15" s="404"/>
      <c r="ADE15" s="404">
        <v>3500</v>
      </c>
      <c r="ADF15" s="404">
        <v>1400</v>
      </c>
      <c r="ADG15" s="404"/>
      <c r="ADH15" s="404">
        <v>210</v>
      </c>
      <c r="ADI15" s="404">
        <v>750</v>
      </c>
      <c r="ADJ15" s="404"/>
      <c r="ADK15" s="404">
        <v>1800</v>
      </c>
      <c r="ADL15" s="404">
        <v>1100</v>
      </c>
      <c r="ADM15" s="404"/>
      <c r="ADN15" s="404">
        <v>2500</v>
      </c>
      <c r="ADO15" s="404">
        <v>620</v>
      </c>
      <c r="ADP15" s="404"/>
      <c r="ADQ15" s="404">
        <v>920</v>
      </c>
      <c r="ADR15" s="404">
        <v>690</v>
      </c>
      <c r="ADS15" s="404"/>
      <c r="ADT15" s="404">
        <v>510</v>
      </c>
      <c r="ADU15" s="404">
        <v>160</v>
      </c>
      <c r="ADV15" s="404"/>
      <c r="ADW15" s="404">
        <v>1700</v>
      </c>
      <c r="ADX15" s="404">
        <v>250</v>
      </c>
      <c r="ADY15" s="404"/>
      <c r="ADZ15" s="404">
        <v>1400</v>
      </c>
      <c r="AEA15" s="404">
        <v>700</v>
      </c>
      <c r="AEB15" s="404"/>
      <c r="AEC15" s="404">
        <v>500</v>
      </c>
      <c r="AED15" s="404">
        <v>760</v>
      </c>
    </row>
    <row r="16" spans="1:810" s="122" customFormat="1">
      <c r="A16" s="20" t="s">
        <v>164</v>
      </c>
      <c r="B16" s="20"/>
      <c r="C16" s="85">
        <v>1</v>
      </c>
      <c r="D16" s="85">
        <v>3</v>
      </c>
      <c r="E16" s="156">
        <v>2</v>
      </c>
      <c r="F16" s="404"/>
      <c r="G16" s="85">
        <v>4</v>
      </c>
      <c r="H16" s="85">
        <v>4</v>
      </c>
      <c r="I16" s="156">
        <v>1</v>
      </c>
      <c r="J16" s="404"/>
      <c r="K16" s="85">
        <v>3</v>
      </c>
      <c r="L16" s="85">
        <v>3</v>
      </c>
      <c r="M16" s="156">
        <v>1</v>
      </c>
      <c r="N16" s="404"/>
      <c r="O16" s="85">
        <v>2</v>
      </c>
      <c r="P16" s="85">
        <v>4</v>
      </c>
      <c r="Q16" s="156">
        <v>1</v>
      </c>
      <c r="R16" s="404"/>
      <c r="S16" s="85">
        <v>8</v>
      </c>
      <c r="T16" s="85">
        <v>2</v>
      </c>
      <c r="U16" s="156">
        <v>4</v>
      </c>
      <c r="V16" s="404"/>
      <c r="W16" s="85">
        <v>6</v>
      </c>
      <c r="X16" s="156">
        <v>4</v>
      </c>
      <c r="Y16" s="156">
        <v>4</v>
      </c>
      <c r="Z16" s="404"/>
      <c r="AA16" s="85">
        <v>3</v>
      </c>
      <c r="AB16" s="156">
        <v>4</v>
      </c>
      <c r="AC16" s="156">
        <v>2</v>
      </c>
      <c r="AD16" s="404"/>
      <c r="AE16" s="85">
        <v>1</v>
      </c>
      <c r="AF16" s="156">
        <v>3</v>
      </c>
      <c r="AG16" s="156">
        <v>2</v>
      </c>
      <c r="AH16" s="404"/>
      <c r="AI16" s="85">
        <v>1</v>
      </c>
      <c r="AJ16" s="156">
        <v>1</v>
      </c>
      <c r="AK16" s="156">
        <v>1</v>
      </c>
      <c r="AL16" s="404"/>
      <c r="AM16" s="85">
        <v>1</v>
      </c>
      <c r="AN16" s="156">
        <v>6</v>
      </c>
      <c r="AO16" s="156">
        <v>2</v>
      </c>
      <c r="AP16" s="404"/>
      <c r="AQ16" s="85">
        <v>1</v>
      </c>
      <c r="AR16" s="85">
        <v>3</v>
      </c>
      <c r="AS16" s="156">
        <v>2</v>
      </c>
      <c r="AT16" s="404"/>
      <c r="AU16" s="85">
        <v>4</v>
      </c>
      <c r="AV16" s="85">
        <v>1</v>
      </c>
      <c r="AW16" s="156">
        <v>1</v>
      </c>
      <c r="AX16" s="404"/>
      <c r="AY16" s="85">
        <v>2</v>
      </c>
      <c r="AZ16" s="85">
        <v>6</v>
      </c>
      <c r="BA16" s="156">
        <v>4</v>
      </c>
      <c r="BB16" s="404"/>
      <c r="BC16" s="85">
        <v>1</v>
      </c>
      <c r="BD16" s="85">
        <v>3</v>
      </c>
      <c r="BE16" s="156">
        <v>5</v>
      </c>
      <c r="BF16" s="404"/>
      <c r="BG16" s="85">
        <v>4</v>
      </c>
      <c r="BH16" s="85">
        <v>7</v>
      </c>
      <c r="BI16" s="156">
        <v>4</v>
      </c>
      <c r="BJ16" s="404"/>
      <c r="BK16" s="85">
        <v>5</v>
      </c>
      <c r="BL16" s="85">
        <v>5</v>
      </c>
      <c r="BM16" s="156">
        <v>2</v>
      </c>
      <c r="BN16" s="404"/>
      <c r="BO16" s="85">
        <v>1</v>
      </c>
      <c r="BP16" s="85">
        <v>5</v>
      </c>
      <c r="BQ16" s="156">
        <v>2</v>
      </c>
      <c r="BR16" s="404"/>
      <c r="BS16" s="85">
        <v>2</v>
      </c>
      <c r="BT16" s="156">
        <v>7</v>
      </c>
      <c r="BU16" s="156">
        <v>1</v>
      </c>
      <c r="BV16" s="404"/>
      <c r="BW16" s="85">
        <v>2</v>
      </c>
      <c r="BX16" s="156">
        <v>2</v>
      </c>
      <c r="BY16" s="156">
        <v>2</v>
      </c>
      <c r="BZ16" s="404"/>
      <c r="CA16" s="85">
        <v>1</v>
      </c>
      <c r="CB16" s="156">
        <v>1</v>
      </c>
      <c r="CC16" s="156">
        <v>1</v>
      </c>
      <c r="CD16" s="404"/>
      <c r="CE16" s="85">
        <v>2</v>
      </c>
      <c r="CF16" s="156">
        <v>1</v>
      </c>
      <c r="CG16" s="156">
        <v>2</v>
      </c>
      <c r="CH16" s="404"/>
      <c r="CI16" s="85" t="s">
        <v>152</v>
      </c>
      <c r="CJ16" s="85">
        <v>1</v>
      </c>
      <c r="CK16" s="156" t="s">
        <v>152</v>
      </c>
      <c r="CL16" s="404"/>
      <c r="CM16" s="85">
        <v>2</v>
      </c>
      <c r="CN16" s="85">
        <v>2</v>
      </c>
      <c r="CO16" s="156">
        <v>1</v>
      </c>
      <c r="CP16" s="404"/>
      <c r="CQ16" s="85">
        <v>5</v>
      </c>
      <c r="CR16" s="85">
        <v>4</v>
      </c>
      <c r="CS16" s="156">
        <v>1</v>
      </c>
      <c r="CT16" s="404"/>
      <c r="CU16" s="85">
        <v>2</v>
      </c>
      <c r="CV16" s="85">
        <v>2</v>
      </c>
      <c r="CW16" s="156">
        <v>1</v>
      </c>
      <c r="CX16" s="404"/>
      <c r="CY16" s="85">
        <v>4</v>
      </c>
      <c r="CZ16" s="85">
        <v>11</v>
      </c>
      <c r="DA16" s="156">
        <v>4</v>
      </c>
      <c r="DB16" s="404"/>
      <c r="DC16" s="85">
        <v>4</v>
      </c>
      <c r="DD16" s="85">
        <v>14</v>
      </c>
      <c r="DE16" s="156">
        <v>12</v>
      </c>
      <c r="DF16" s="404"/>
      <c r="DG16" s="85">
        <v>2</v>
      </c>
      <c r="DH16" s="85">
        <v>1</v>
      </c>
      <c r="DI16" s="156">
        <v>2</v>
      </c>
      <c r="DJ16" s="404"/>
      <c r="DK16" s="85">
        <v>1</v>
      </c>
      <c r="DL16" s="85">
        <v>1</v>
      </c>
      <c r="DM16" s="156">
        <v>1</v>
      </c>
      <c r="DN16" s="404"/>
      <c r="DO16" s="85">
        <v>1</v>
      </c>
      <c r="DP16" s="85">
        <v>4</v>
      </c>
      <c r="DQ16" s="156">
        <v>2</v>
      </c>
      <c r="DR16" s="404"/>
      <c r="DS16" s="85">
        <v>1</v>
      </c>
      <c r="DT16" s="85">
        <v>2</v>
      </c>
      <c r="DU16" s="156">
        <v>1</v>
      </c>
      <c r="DV16" s="404"/>
      <c r="DW16" s="85">
        <v>2</v>
      </c>
      <c r="DX16" s="85">
        <v>1</v>
      </c>
      <c r="DY16" s="156">
        <v>2</v>
      </c>
      <c r="DZ16" s="404"/>
      <c r="EA16" s="85">
        <v>4</v>
      </c>
      <c r="EB16" s="85">
        <v>2</v>
      </c>
      <c r="EC16" s="156">
        <v>1</v>
      </c>
      <c r="ED16" s="404"/>
      <c r="EE16" s="85">
        <v>2</v>
      </c>
      <c r="EF16" s="85">
        <v>11</v>
      </c>
      <c r="EG16" s="156">
        <v>6</v>
      </c>
      <c r="EH16" s="404"/>
      <c r="EI16" s="85" t="s">
        <v>152</v>
      </c>
      <c r="EJ16" s="85">
        <v>27</v>
      </c>
      <c r="EK16" s="156">
        <v>13</v>
      </c>
      <c r="EL16" s="404"/>
      <c r="EM16" s="85">
        <v>2</v>
      </c>
      <c r="EN16" s="85">
        <v>4</v>
      </c>
      <c r="EO16" s="156">
        <v>3</v>
      </c>
      <c r="EP16" s="404"/>
      <c r="EQ16" s="85">
        <v>3</v>
      </c>
      <c r="ER16" s="85">
        <v>1</v>
      </c>
      <c r="ES16" s="156">
        <v>1</v>
      </c>
      <c r="ET16" s="404"/>
      <c r="EU16" s="85">
        <v>3</v>
      </c>
      <c r="EV16" s="85">
        <v>2</v>
      </c>
      <c r="EW16" s="156">
        <v>2</v>
      </c>
      <c r="EX16" s="404"/>
      <c r="EY16" s="85">
        <v>2</v>
      </c>
      <c r="EZ16" s="85">
        <v>3</v>
      </c>
      <c r="FA16" s="156">
        <v>2</v>
      </c>
      <c r="FB16" s="404"/>
      <c r="FC16" s="85">
        <v>2</v>
      </c>
      <c r="FD16" s="85">
        <v>2</v>
      </c>
      <c r="FE16" s="156">
        <v>4</v>
      </c>
      <c r="FF16" s="404"/>
      <c r="FG16" s="156">
        <v>1</v>
      </c>
      <c r="FH16" s="85">
        <v>2</v>
      </c>
      <c r="FI16" s="156">
        <v>1</v>
      </c>
      <c r="FJ16" s="404"/>
      <c r="FK16" s="156">
        <v>1</v>
      </c>
      <c r="FL16" s="85">
        <v>2</v>
      </c>
      <c r="FM16" s="156" t="s">
        <v>152</v>
      </c>
      <c r="FN16" s="404"/>
      <c r="FO16" s="156">
        <v>4</v>
      </c>
      <c r="FP16" s="85">
        <v>6</v>
      </c>
      <c r="FQ16" s="156">
        <v>2</v>
      </c>
      <c r="FR16" s="404"/>
      <c r="FS16" s="156">
        <v>3</v>
      </c>
      <c r="FT16" s="85">
        <v>2</v>
      </c>
      <c r="FU16" s="156" t="s">
        <v>152</v>
      </c>
      <c r="FV16" s="245"/>
      <c r="FX16" s="156">
        <v>5</v>
      </c>
      <c r="GB16" s="156">
        <v>1</v>
      </c>
      <c r="GC16" s="85">
        <v>2</v>
      </c>
      <c r="GD16" s="85">
        <v>1</v>
      </c>
      <c r="GE16" s="85"/>
      <c r="GF16" s="156">
        <v>2</v>
      </c>
      <c r="GG16" s="85">
        <v>1</v>
      </c>
      <c r="GH16" s="85">
        <v>2</v>
      </c>
      <c r="GI16" s="85"/>
      <c r="GJ16" s="156">
        <v>3</v>
      </c>
      <c r="GK16" s="85">
        <v>1</v>
      </c>
      <c r="GL16" s="156">
        <v>4</v>
      </c>
      <c r="GM16" s="404"/>
      <c r="GN16" s="156">
        <v>7</v>
      </c>
      <c r="GO16" s="85">
        <v>3</v>
      </c>
      <c r="GP16" s="85">
        <v>4</v>
      </c>
      <c r="GQ16" s="85"/>
      <c r="GR16" s="156">
        <v>1</v>
      </c>
      <c r="GS16" s="85">
        <v>5</v>
      </c>
      <c r="GT16" s="85" t="s">
        <v>153</v>
      </c>
      <c r="GU16" s="85"/>
      <c r="GV16" s="156">
        <v>2</v>
      </c>
      <c r="GW16" s="85">
        <v>2</v>
      </c>
      <c r="GX16" s="85">
        <v>2</v>
      </c>
      <c r="GY16" s="85"/>
      <c r="GZ16" s="156">
        <v>12</v>
      </c>
      <c r="HA16" s="85">
        <v>34</v>
      </c>
      <c r="HB16" s="85">
        <v>3</v>
      </c>
      <c r="HC16" s="85"/>
      <c r="HD16" s="156">
        <v>2</v>
      </c>
      <c r="HE16" s="85">
        <v>10</v>
      </c>
      <c r="HF16" s="156">
        <v>1</v>
      </c>
      <c r="HG16" s="404"/>
      <c r="HH16" s="156" t="s">
        <v>152</v>
      </c>
      <c r="HI16" s="85">
        <v>1</v>
      </c>
      <c r="HJ16" s="156">
        <v>2</v>
      </c>
      <c r="HK16" s="404"/>
      <c r="HL16" s="156">
        <v>1</v>
      </c>
      <c r="HM16" s="85">
        <v>1</v>
      </c>
      <c r="HN16" s="156">
        <v>1</v>
      </c>
      <c r="HO16" s="404"/>
      <c r="HP16" s="156">
        <v>15</v>
      </c>
      <c r="HQ16" s="85">
        <v>3</v>
      </c>
      <c r="HR16" s="85">
        <v>2</v>
      </c>
      <c r="HS16" s="85"/>
      <c r="HT16" s="156">
        <v>5</v>
      </c>
      <c r="HU16" s="85">
        <v>12</v>
      </c>
      <c r="HV16" s="85">
        <v>1</v>
      </c>
      <c r="HW16" s="85"/>
      <c r="HX16" s="156">
        <v>3</v>
      </c>
      <c r="HY16" s="85">
        <v>3</v>
      </c>
      <c r="HZ16" s="85">
        <v>2</v>
      </c>
      <c r="IA16" s="85"/>
      <c r="IB16" s="85">
        <v>3</v>
      </c>
      <c r="IC16" s="85">
        <v>7</v>
      </c>
      <c r="ID16" s="85">
        <v>3</v>
      </c>
      <c r="IE16" s="85"/>
      <c r="IF16" s="85">
        <v>4</v>
      </c>
      <c r="IG16" s="85">
        <v>8</v>
      </c>
      <c r="IH16" s="156">
        <v>2</v>
      </c>
      <c r="II16" s="404"/>
      <c r="IJ16" s="85">
        <v>2</v>
      </c>
      <c r="IK16" s="85">
        <v>3</v>
      </c>
      <c r="IL16" s="156" t="s">
        <v>152</v>
      </c>
      <c r="IM16" s="404"/>
      <c r="IN16" s="85">
        <v>1</v>
      </c>
      <c r="IO16" s="85">
        <v>5</v>
      </c>
      <c r="IP16" s="156">
        <v>2</v>
      </c>
      <c r="IQ16" s="404"/>
      <c r="IR16" s="85">
        <v>8</v>
      </c>
      <c r="IS16" s="85">
        <v>470</v>
      </c>
      <c r="IT16" s="85">
        <v>3</v>
      </c>
      <c r="IU16" s="85"/>
      <c r="IV16" s="85">
        <v>4</v>
      </c>
      <c r="IW16" s="85">
        <v>5</v>
      </c>
      <c r="IX16" s="85">
        <v>2</v>
      </c>
      <c r="IY16" s="85"/>
      <c r="IZ16" s="85">
        <v>5</v>
      </c>
      <c r="JA16" s="85">
        <v>6</v>
      </c>
      <c r="JB16" s="85">
        <v>1</v>
      </c>
      <c r="JC16" s="85"/>
      <c r="JD16" s="85">
        <v>4</v>
      </c>
      <c r="JE16" s="85">
        <v>4</v>
      </c>
      <c r="JF16" s="85" t="s">
        <v>153</v>
      </c>
      <c r="JG16" s="85"/>
      <c r="JH16" s="85">
        <v>5</v>
      </c>
      <c r="JI16" s="85">
        <v>1</v>
      </c>
      <c r="JJ16" s="85">
        <v>1</v>
      </c>
      <c r="JK16" s="85"/>
      <c r="JL16" s="85">
        <v>2</v>
      </c>
      <c r="JM16" s="85">
        <v>4</v>
      </c>
      <c r="JN16" s="85">
        <v>1</v>
      </c>
      <c r="JO16" s="85"/>
      <c r="JP16" s="85">
        <v>3</v>
      </c>
      <c r="JQ16" s="85">
        <v>14</v>
      </c>
      <c r="JR16" s="85">
        <v>8</v>
      </c>
      <c r="JS16" s="85"/>
      <c r="JT16" s="85">
        <v>1</v>
      </c>
      <c r="JU16" s="85">
        <v>4</v>
      </c>
      <c r="JV16" s="85">
        <v>2</v>
      </c>
      <c r="JW16" s="85"/>
      <c r="JX16" s="85">
        <v>1</v>
      </c>
      <c r="JY16" s="85">
        <v>1</v>
      </c>
      <c r="JZ16" s="85">
        <v>1</v>
      </c>
      <c r="KA16" s="85"/>
      <c r="KB16" s="85">
        <v>1</v>
      </c>
      <c r="KC16" s="85">
        <v>2</v>
      </c>
      <c r="KD16" s="156">
        <v>1</v>
      </c>
      <c r="KE16" s="404"/>
      <c r="KF16" s="85">
        <v>1</v>
      </c>
      <c r="KG16" s="85">
        <v>6</v>
      </c>
      <c r="KH16" s="156">
        <v>2</v>
      </c>
      <c r="KI16" s="404"/>
      <c r="KJ16" s="85">
        <v>7</v>
      </c>
      <c r="KK16" s="85">
        <v>4</v>
      </c>
      <c r="KL16" s="156">
        <v>1</v>
      </c>
      <c r="KM16" s="404"/>
      <c r="KN16" s="85">
        <v>1</v>
      </c>
      <c r="KO16" s="85" t="s">
        <v>152</v>
      </c>
      <c r="KP16" s="156">
        <v>1</v>
      </c>
      <c r="KQ16" s="404"/>
      <c r="KR16" s="85">
        <v>2</v>
      </c>
      <c r="KS16" s="85">
        <v>2</v>
      </c>
      <c r="KT16" s="156">
        <v>2</v>
      </c>
      <c r="KU16" s="404"/>
      <c r="KV16" s="85">
        <v>1</v>
      </c>
      <c r="KW16" s="156">
        <v>5</v>
      </c>
      <c r="KX16" s="85" t="s">
        <v>153</v>
      </c>
      <c r="KY16" s="85"/>
      <c r="KZ16" s="85">
        <v>5</v>
      </c>
      <c r="LA16" s="156">
        <v>4</v>
      </c>
      <c r="LB16" s="85" t="s">
        <v>153</v>
      </c>
      <c r="LC16" s="85"/>
      <c r="LD16" s="85">
        <v>3</v>
      </c>
      <c r="LE16" s="156">
        <v>3</v>
      </c>
      <c r="LF16" s="85">
        <v>6</v>
      </c>
      <c r="LG16" s="85"/>
      <c r="LH16" s="85">
        <v>4</v>
      </c>
      <c r="LI16" s="156">
        <v>1</v>
      </c>
      <c r="LJ16" s="85" t="s">
        <v>152</v>
      </c>
      <c r="LK16" s="85"/>
      <c r="LL16" s="85">
        <v>3</v>
      </c>
      <c r="LM16" s="156">
        <v>2</v>
      </c>
      <c r="LN16" s="85">
        <v>2</v>
      </c>
      <c r="LO16" s="85"/>
      <c r="LP16" s="85">
        <v>3</v>
      </c>
      <c r="LQ16" s="156">
        <v>7</v>
      </c>
      <c r="LR16" s="85" t="s">
        <v>152</v>
      </c>
      <c r="LS16" s="85"/>
      <c r="LT16" s="85">
        <v>2</v>
      </c>
      <c r="LU16" s="156">
        <v>2</v>
      </c>
      <c r="LV16" s="85">
        <v>2</v>
      </c>
      <c r="LW16" s="85"/>
      <c r="LX16" s="85">
        <v>2</v>
      </c>
      <c r="LY16" s="156">
        <v>3</v>
      </c>
      <c r="LZ16" s="85">
        <v>4</v>
      </c>
      <c r="MA16" s="85"/>
      <c r="MB16" s="85">
        <v>1</v>
      </c>
      <c r="MC16" s="156">
        <v>2</v>
      </c>
      <c r="MD16" s="85">
        <v>3</v>
      </c>
      <c r="ME16" s="85"/>
      <c r="MF16" s="85">
        <v>1</v>
      </c>
      <c r="MG16" s="85">
        <v>1</v>
      </c>
      <c r="MH16" s="85">
        <v>2</v>
      </c>
      <c r="MI16" s="85"/>
      <c r="MJ16" s="85">
        <v>1</v>
      </c>
      <c r="MK16" s="85">
        <v>4</v>
      </c>
      <c r="ML16" s="85">
        <v>4</v>
      </c>
      <c r="MM16" s="85"/>
      <c r="MN16" s="85">
        <v>2</v>
      </c>
      <c r="MO16" s="85">
        <v>1</v>
      </c>
      <c r="MP16" s="85">
        <v>4</v>
      </c>
      <c r="MU16" s="156">
        <v>3</v>
      </c>
      <c r="MV16" s="85">
        <v>4</v>
      </c>
      <c r="MW16" s="85"/>
      <c r="MX16" s="85"/>
      <c r="MY16" s="85"/>
      <c r="MZ16" s="85">
        <v>54</v>
      </c>
      <c r="NA16" s="85">
        <v>27</v>
      </c>
      <c r="NB16" s="156"/>
      <c r="ND16" s="85">
        <v>5</v>
      </c>
      <c r="NE16" s="156">
        <v>3</v>
      </c>
      <c r="NF16" s="156">
        <v>2</v>
      </c>
      <c r="NG16" s="404"/>
      <c r="NH16" s="85">
        <v>1</v>
      </c>
      <c r="NI16" s="156">
        <v>3</v>
      </c>
      <c r="NJ16" s="156">
        <v>1</v>
      </c>
      <c r="NK16" s="404"/>
      <c r="NL16" s="85">
        <v>1</v>
      </c>
      <c r="NM16" s="156">
        <v>3</v>
      </c>
      <c r="NN16" s="156">
        <v>4</v>
      </c>
      <c r="NO16" s="404"/>
      <c r="NP16" s="85">
        <v>2</v>
      </c>
      <c r="NQ16" s="156">
        <v>7</v>
      </c>
      <c r="NR16" s="156">
        <v>2</v>
      </c>
      <c r="NS16" s="404"/>
      <c r="NT16" s="85">
        <v>3</v>
      </c>
      <c r="NU16" s="156">
        <v>2</v>
      </c>
      <c r="NV16" s="156">
        <v>2</v>
      </c>
      <c r="NW16" s="404"/>
      <c r="NX16" s="85">
        <v>1</v>
      </c>
      <c r="NY16" s="156">
        <v>2</v>
      </c>
      <c r="NZ16" s="156">
        <v>2</v>
      </c>
      <c r="OA16" s="404"/>
      <c r="OB16" s="85">
        <v>1</v>
      </c>
      <c r="OC16" s="156">
        <v>1</v>
      </c>
      <c r="OD16" s="156">
        <v>1</v>
      </c>
      <c r="OE16" s="404"/>
      <c r="OF16" s="85">
        <v>2</v>
      </c>
      <c r="OG16" s="156">
        <v>3</v>
      </c>
      <c r="OH16" s="156">
        <v>2</v>
      </c>
      <c r="OI16" s="404"/>
      <c r="OJ16" s="85">
        <v>9</v>
      </c>
      <c r="OK16" s="156">
        <v>1</v>
      </c>
      <c r="OL16" s="156">
        <v>2</v>
      </c>
      <c r="OM16" s="404"/>
      <c r="ON16" s="85">
        <v>1800</v>
      </c>
      <c r="OO16" s="156">
        <v>1</v>
      </c>
      <c r="OP16" s="156">
        <v>14</v>
      </c>
      <c r="OQ16" s="404"/>
      <c r="OR16" s="85">
        <v>1</v>
      </c>
      <c r="OS16" s="156">
        <v>3</v>
      </c>
      <c r="OT16" s="156" t="s">
        <v>152</v>
      </c>
      <c r="OU16" s="404"/>
      <c r="OV16" s="85">
        <v>10</v>
      </c>
      <c r="OW16" s="156">
        <v>15</v>
      </c>
      <c r="OX16" s="156">
        <v>8</v>
      </c>
      <c r="OY16" s="404"/>
      <c r="OZ16" s="85">
        <v>2</v>
      </c>
      <c r="PA16" s="156" t="s">
        <v>152</v>
      </c>
      <c r="PB16" s="156">
        <v>1</v>
      </c>
      <c r="PC16" s="404"/>
      <c r="PD16" s="85" t="s">
        <v>152</v>
      </c>
      <c r="PE16" s="156">
        <v>1</v>
      </c>
      <c r="PF16" s="156">
        <v>1</v>
      </c>
      <c r="PG16" s="404"/>
      <c r="PH16" s="85">
        <v>3</v>
      </c>
      <c r="PI16" s="156">
        <v>1</v>
      </c>
      <c r="PJ16" s="156">
        <v>2</v>
      </c>
      <c r="PK16" s="404"/>
      <c r="PL16" s="85">
        <v>1</v>
      </c>
      <c r="PM16" s="156">
        <v>2</v>
      </c>
      <c r="PN16" s="156">
        <v>1</v>
      </c>
      <c r="PO16" s="404"/>
      <c r="PP16" s="85" t="s">
        <v>153</v>
      </c>
      <c r="PQ16" s="156" t="s">
        <v>152</v>
      </c>
      <c r="PR16" s="156" t="s">
        <v>152</v>
      </c>
      <c r="PS16" s="404"/>
      <c r="PT16" s="85" t="s">
        <v>152</v>
      </c>
      <c r="PU16" s="156">
        <v>1</v>
      </c>
      <c r="PV16" s="156">
        <v>4</v>
      </c>
      <c r="PW16" s="404"/>
      <c r="PX16" s="85">
        <v>1</v>
      </c>
      <c r="PY16" s="156">
        <v>2</v>
      </c>
      <c r="PZ16" s="156">
        <v>2</v>
      </c>
      <c r="QA16" s="404"/>
      <c r="QB16" s="85" t="s">
        <v>153</v>
      </c>
      <c r="QC16" s="156">
        <v>2</v>
      </c>
      <c r="QD16" s="156">
        <v>3</v>
      </c>
      <c r="QE16" s="404"/>
      <c r="QF16" s="85">
        <v>2</v>
      </c>
      <c r="QG16" s="156">
        <v>3</v>
      </c>
      <c r="QH16" s="156">
        <v>1</v>
      </c>
      <c r="QI16" s="404"/>
      <c r="QJ16" s="85">
        <v>2</v>
      </c>
      <c r="QK16" s="156">
        <v>1</v>
      </c>
      <c r="QL16" s="156" t="s">
        <v>153</v>
      </c>
      <c r="QM16" s="404"/>
      <c r="QN16" s="85" t="s">
        <v>152</v>
      </c>
      <c r="QO16" s="156">
        <v>6</v>
      </c>
      <c r="QP16" s="156">
        <v>1</v>
      </c>
      <c r="QQ16" s="404"/>
      <c r="QR16" s="85">
        <v>1</v>
      </c>
      <c r="QS16" s="156">
        <v>4</v>
      </c>
      <c r="QT16" s="156">
        <v>3</v>
      </c>
      <c r="QU16" s="404"/>
      <c r="QV16" s="156">
        <v>2</v>
      </c>
      <c r="QW16" s="156">
        <v>1</v>
      </c>
      <c r="QX16" s="156">
        <v>2</v>
      </c>
      <c r="QY16" s="404"/>
      <c r="QZ16" s="156">
        <v>1</v>
      </c>
      <c r="RA16" s="156">
        <v>1</v>
      </c>
      <c r="RB16" s="156">
        <v>1</v>
      </c>
      <c r="RC16" s="404"/>
      <c r="RD16" s="156" t="s">
        <v>152</v>
      </c>
      <c r="RE16" s="156">
        <v>3</v>
      </c>
      <c r="RF16" s="156">
        <v>1</v>
      </c>
      <c r="RG16" s="404"/>
      <c r="RH16" s="156" t="s">
        <v>152</v>
      </c>
      <c r="RI16" s="156">
        <v>2</v>
      </c>
      <c r="RJ16" s="156">
        <v>3</v>
      </c>
      <c r="RK16" s="404"/>
      <c r="RL16" s="156">
        <v>3</v>
      </c>
      <c r="RM16" s="156">
        <v>4</v>
      </c>
      <c r="RN16" s="156">
        <v>7</v>
      </c>
      <c r="RO16" s="404"/>
      <c r="RP16" s="156">
        <v>1</v>
      </c>
      <c r="RQ16" s="156">
        <v>2</v>
      </c>
      <c r="RR16" s="156">
        <v>1</v>
      </c>
      <c r="RS16" s="404"/>
      <c r="RT16" s="156">
        <v>1</v>
      </c>
      <c r="RU16" s="156">
        <v>4</v>
      </c>
      <c r="RV16" s="156">
        <v>2</v>
      </c>
      <c r="RW16" s="404"/>
      <c r="RX16" s="156">
        <v>1</v>
      </c>
      <c r="RY16" s="156">
        <v>2</v>
      </c>
      <c r="RZ16" s="156">
        <v>2</v>
      </c>
      <c r="SA16" s="404"/>
      <c r="SB16" s="156">
        <v>4</v>
      </c>
      <c r="SC16" s="156">
        <v>2</v>
      </c>
      <c r="SD16" s="156">
        <v>8</v>
      </c>
      <c r="SE16" s="278"/>
      <c r="SF16" s="23">
        <v>3</v>
      </c>
      <c r="SG16" s="156">
        <v>1</v>
      </c>
      <c r="SH16" s="156">
        <v>1</v>
      </c>
      <c r="SI16" s="278"/>
      <c r="SJ16" s="23">
        <v>1</v>
      </c>
      <c r="SK16" s="156">
        <v>2</v>
      </c>
      <c r="SL16" s="156">
        <v>5</v>
      </c>
      <c r="SM16" s="278"/>
      <c r="SN16" s="23">
        <v>1</v>
      </c>
      <c r="SO16" s="156">
        <v>7</v>
      </c>
      <c r="SP16" s="156" t="s">
        <v>152</v>
      </c>
      <c r="SQ16" s="278"/>
      <c r="SR16" s="23" t="s">
        <v>153</v>
      </c>
      <c r="SS16" s="156" t="s">
        <v>152</v>
      </c>
      <c r="ST16" s="156" t="s">
        <v>153</v>
      </c>
      <c r="SU16" s="278"/>
      <c r="SV16" s="23">
        <v>1</v>
      </c>
      <c r="SW16" s="156">
        <v>1</v>
      </c>
      <c r="SX16" s="156">
        <v>3</v>
      </c>
      <c r="SY16" s="278"/>
      <c r="SZ16" s="23" t="s">
        <v>152</v>
      </c>
      <c r="TA16" s="156">
        <v>1</v>
      </c>
      <c r="TB16" s="156" t="s">
        <v>152</v>
      </c>
      <c r="TC16" s="278"/>
      <c r="TD16" s="23">
        <v>2</v>
      </c>
      <c r="TE16" s="156">
        <v>16</v>
      </c>
      <c r="TF16" s="156">
        <v>1</v>
      </c>
      <c r="TG16" s="278"/>
      <c r="TH16" s="23">
        <v>9</v>
      </c>
      <c r="TI16" s="156">
        <v>9</v>
      </c>
      <c r="TJ16" s="156">
        <v>3</v>
      </c>
      <c r="TK16" s="278"/>
      <c r="TL16" s="23" t="s">
        <v>152</v>
      </c>
      <c r="TM16" s="156">
        <v>5</v>
      </c>
      <c r="TN16" s="156" t="s">
        <v>152</v>
      </c>
      <c r="TO16" s="278"/>
      <c r="TP16" s="23">
        <v>6</v>
      </c>
      <c r="TQ16" s="156">
        <v>3</v>
      </c>
      <c r="TR16" s="156">
        <v>4</v>
      </c>
      <c r="TW16" s="156">
        <v>5</v>
      </c>
      <c r="TX16" s="85">
        <v>8</v>
      </c>
      <c r="TY16" s="85"/>
      <c r="TZ16" s="156"/>
      <c r="UA16" s="156">
        <v>2</v>
      </c>
      <c r="UB16" s="85">
        <v>4</v>
      </c>
      <c r="UC16" s="156">
        <v>1</v>
      </c>
      <c r="UD16" s="404"/>
      <c r="UE16" s="156">
        <v>6</v>
      </c>
      <c r="UF16" s="85">
        <v>1</v>
      </c>
      <c r="UG16" s="156">
        <v>3</v>
      </c>
      <c r="UH16" s="404"/>
      <c r="UI16" s="156" t="s">
        <v>153</v>
      </c>
      <c r="UJ16" s="85">
        <v>1</v>
      </c>
      <c r="UK16" s="156">
        <v>1</v>
      </c>
      <c r="UL16" s="404"/>
      <c r="UM16" s="156">
        <v>9</v>
      </c>
      <c r="UN16" s="85" t="s">
        <v>152</v>
      </c>
      <c r="UO16" s="156" t="s">
        <v>153</v>
      </c>
      <c r="UP16" s="404"/>
      <c r="UQ16" s="156" t="s">
        <v>152</v>
      </c>
      <c r="UR16" s="85" t="s">
        <v>153</v>
      </c>
      <c r="US16" s="156" t="s">
        <v>152</v>
      </c>
      <c r="UT16" s="404"/>
      <c r="UU16" s="156" t="s">
        <v>152</v>
      </c>
      <c r="UV16" s="85" t="s">
        <v>153</v>
      </c>
      <c r="UW16" s="156" t="s">
        <v>153</v>
      </c>
      <c r="UX16" s="404"/>
      <c r="UY16" s="156" t="s">
        <v>153</v>
      </c>
      <c r="UZ16" s="85">
        <v>1</v>
      </c>
      <c r="VA16" s="156" t="s">
        <v>152</v>
      </c>
      <c r="VB16" s="404"/>
      <c r="VC16" s="156" t="s">
        <v>152</v>
      </c>
      <c r="VD16" s="85">
        <v>1</v>
      </c>
      <c r="VE16" s="156">
        <v>1</v>
      </c>
      <c r="VF16" s="404"/>
      <c r="VG16" s="156">
        <v>1</v>
      </c>
      <c r="VH16" s="85">
        <v>2</v>
      </c>
      <c r="VI16" s="156">
        <v>1</v>
      </c>
      <c r="VJ16" s="404"/>
      <c r="VK16" s="156" t="s">
        <v>152</v>
      </c>
      <c r="VL16" s="85">
        <v>2</v>
      </c>
      <c r="VM16" s="85"/>
      <c r="VN16" s="156"/>
      <c r="VO16" s="156" t="s">
        <v>153</v>
      </c>
      <c r="VP16" s="156">
        <v>1</v>
      </c>
      <c r="VQ16" s="156">
        <v>2</v>
      </c>
      <c r="VR16" s="404"/>
      <c r="VS16" s="156">
        <v>2</v>
      </c>
      <c r="VT16" s="156">
        <v>2</v>
      </c>
      <c r="VU16" s="156">
        <v>2</v>
      </c>
      <c r="VV16" s="404"/>
      <c r="VW16" s="156" t="s">
        <v>153</v>
      </c>
      <c r="VX16" s="156">
        <v>1</v>
      </c>
      <c r="VY16" s="156">
        <v>2</v>
      </c>
      <c r="VZ16" s="404"/>
      <c r="WA16" s="156">
        <v>12</v>
      </c>
      <c r="WB16" s="85">
        <v>9</v>
      </c>
      <c r="WC16" s="156">
        <v>5</v>
      </c>
      <c r="WD16" s="404"/>
      <c r="WE16" s="156">
        <v>9</v>
      </c>
      <c r="WF16" s="85">
        <v>5</v>
      </c>
      <c r="WG16" s="156">
        <v>11</v>
      </c>
      <c r="WH16" s="404"/>
      <c r="WI16" s="156">
        <v>190</v>
      </c>
      <c r="WJ16" s="85">
        <v>22</v>
      </c>
      <c r="WK16" s="156">
        <v>8</v>
      </c>
      <c r="WL16" s="404"/>
      <c r="WM16" s="156">
        <v>2</v>
      </c>
      <c r="WN16" s="85">
        <v>6</v>
      </c>
      <c r="WO16" s="85"/>
      <c r="WP16" s="156"/>
      <c r="WQ16" s="156">
        <v>2</v>
      </c>
      <c r="WR16" s="156" t="s">
        <v>152</v>
      </c>
      <c r="WS16" s="156" t="s">
        <v>152</v>
      </c>
      <c r="WT16" s="404"/>
      <c r="WU16" s="156">
        <v>80</v>
      </c>
      <c r="WV16" s="156">
        <v>43</v>
      </c>
      <c r="WW16" s="156">
        <v>30</v>
      </c>
      <c r="WX16" s="404"/>
      <c r="WY16" s="156">
        <v>1</v>
      </c>
      <c r="WZ16" s="156">
        <v>1</v>
      </c>
      <c r="XA16" s="156">
        <v>1</v>
      </c>
      <c r="XB16" s="404"/>
      <c r="XC16" s="156">
        <v>5</v>
      </c>
      <c r="XD16" s="156">
        <v>5</v>
      </c>
      <c r="XE16" s="156">
        <v>2</v>
      </c>
      <c r="XF16" s="404"/>
      <c r="XG16" s="156">
        <v>1</v>
      </c>
      <c r="XH16" s="156" t="s">
        <v>152</v>
      </c>
      <c r="XI16" s="156" t="s">
        <v>153</v>
      </c>
      <c r="XJ16" s="404"/>
      <c r="XK16" s="156">
        <v>1</v>
      </c>
      <c r="XL16" s="156">
        <v>1</v>
      </c>
      <c r="XM16" s="156">
        <v>2</v>
      </c>
      <c r="XN16" s="404"/>
      <c r="XO16" s="156" t="s">
        <v>153</v>
      </c>
      <c r="XP16" s="156">
        <v>2</v>
      </c>
      <c r="XQ16" s="156" t="s">
        <v>152</v>
      </c>
      <c r="XR16" s="404"/>
      <c r="XS16" s="156">
        <v>3</v>
      </c>
      <c r="XT16" s="156">
        <v>11</v>
      </c>
      <c r="XU16" s="156">
        <v>3</v>
      </c>
      <c r="XV16" s="404"/>
      <c r="XW16" s="156">
        <v>1</v>
      </c>
      <c r="XX16" s="156">
        <v>2</v>
      </c>
      <c r="XY16" s="156">
        <v>1</v>
      </c>
      <c r="XZ16" s="404"/>
      <c r="YA16" s="156">
        <v>3</v>
      </c>
      <c r="YB16" s="156">
        <v>4</v>
      </c>
      <c r="YC16" s="156">
        <v>1</v>
      </c>
      <c r="YD16" s="404"/>
      <c r="YE16" s="156">
        <v>4</v>
      </c>
      <c r="YF16" s="156">
        <v>3</v>
      </c>
      <c r="YG16" s="156">
        <v>6</v>
      </c>
      <c r="YH16" s="404"/>
      <c r="YI16" s="156" t="s">
        <v>153</v>
      </c>
      <c r="YJ16" s="156">
        <v>37</v>
      </c>
      <c r="YK16" s="156">
        <v>7</v>
      </c>
      <c r="YL16" s="404"/>
      <c r="YM16" s="156">
        <v>7</v>
      </c>
      <c r="YN16" s="156">
        <v>4</v>
      </c>
      <c r="YO16" s="156">
        <v>16</v>
      </c>
      <c r="YP16" s="404"/>
      <c r="YQ16" s="156">
        <v>3</v>
      </c>
      <c r="YR16" s="156">
        <v>2</v>
      </c>
      <c r="YS16" s="156" t="s">
        <v>152</v>
      </c>
      <c r="YT16" s="404"/>
      <c r="YU16" s="156">
        <v>5</v>
      </c>
      <c r="YV16" s="156">
        <v>1</v>
      </c>
      <c r="YW16" s="156">
        <v>3</v>
      </c>
      <c r="YX16" s="404"/>
      <c r="YY16" s="156" t="s">
        <v>153</v>
      </c>
      <c r="YZ16" s="156">
        <v>8</v>
      </c>
      <c r="ZA16" s="156">
        <v>16</v>
      </c>
      <c r="ZB16" s="404"/>
      <c r="ZC16" s="156" t="s">
        <v>153</v>
      </c>
      <c r="ZD16" s="156">
        <v>3</v>
      </c>
      <c r="ZE16" s="156">
        <v>1</v>
      </c>
      <c r="ZF16" s="404"/>
      <c r="ZG16" s="156" t="s">
        <v>153</v>
      </c>
      <c r="ZH16" s="156" t="s">
        <v>153</v>
      </c>
      <c r="ZI16" s="156">
        <v>1</v>
      </c>
      <c r="ZJ16" s="404"/>
      <c r="ZK16" s="156">
        <v>3</v>
      </c>
      <c r="ZL16" s="156">
        <v>1</v>
      </c>
      <c r="ZM16" s="156" t="s">
        <v>152</v>
      </c>
      <c r="ZN16" s="404"/>
      <c r="ZO16" s="156">
        <v>5</v>
      </c>
      <c r="ZP16" s="156">
        <v>1</v>
      </c>
      <c r="ZQ16" s="156">
        <v>2</v>
      </c>
      <c r="ZR16" s="404"/>
      <c r="ZS16" s="156">
        <v>3</v>
      </c>
      <c r="ZT16" s="156" t="s">
        <v>153</v>
      </c>
      <c r="ZU16" s="156">
        <v>1</v>
      </c>
      <c r="ZV16" s="404"/>
      <c r="ZW16" s="156">
        <v>1</v>
      </c>
      <c r="ZX16" s="156">
        <v>5</v>
      </c>
      <c r="ZY16" s="156">
        <v>4</v>
      </c>
      <c r="ZZ16" s="404"/>
      <c r="AAA16" s="156">
        <v>2</v>
      </c>
      <c r="AAB16" s="156">
        <v>2</v>
      </c>
      <c r="AAC16" s="156" t="s">
        <v>153</v>
      </c>
      <c r="AAD16" s="404"/>
      <c r="AAE16" s="156">
        <v>2</v>
      </c>
      <c r="AAF16" s="156">
        <v>2</v>
      </c>
      <c r="AAG16" s="156">
        <v>2</v>
      </c>
      <c r="AAH16" s="404"/>
      <c r="AAI16" s="156">
        <v>2</v>
      </c>
      <c r="AAJ16" s="156" t="s">
        <v>152</v>
      </c>
      <c r="AAK16" s="156">
        <v>2</v>
      </c>
      <c r="AAL16" s="404"/>
      <c r="AAM16" s="156" t="s">
        <v>153</v>
      </c>
      <c r="AAN16" s="156">
        <v>2</v>
      </c>
      <c r="AAO16" s="156">
        <v>3</v>
      </c>
      <c r="AAP16" s="404"/>
      <c r="AAQ16" s="156">
        <v>3</v>
      </c>
      <c r="AAR16" s="156">
        <v>5</v>
      </c>
      <c r="AAS16" s="156">
        <v>1</v>
      </c>
      <c r="AAT16" s="404"/>
      <c r="AAU16" s="156">
        <v>2</v>
      </c>
      <c r="AAV16" s="156" t="s">
        <v>152</v>
      </c>
      <c r="AAW16" s="156" t="s">
        <v>153</v>
      </c>
      <c r="AAX16" s="245"/>
      <c r="AAZ16" s="85">
        <v>38</v>
      </c>
      <c r="ABA16" s="156">
        <v>37</v>
      </c>
      <c r="ABD16" s="85">
        <v>5</v>
      </c>
      <c r="ABE16" s="156">
        <v>2</v>
      </c>
      <c r="ABF16" s="245"/>
      <c r="ABI16" s="404">
        <v>6</v>
      </c>
      <c r="ABJ16" s="404">
        <v>4</v>
      </c>
      <c r="ABK16" s="404"/>
      <c r="ABL16" s="404">
        <v>12</v>
      </c>
      <c r="ABM16" s="404">
        <v>5</v>
      </c>
      <c r="ABN16" s="404"/>
      <c r="ABO16" s="404">
        <v>40</v>
      </c>
      <c r="ABP16" s="404">
        <v>77</v>
      </c>
      <c r="ABQ16" s="404"/>
      <c r="ABR16" s="404">
        <v>8</v>
      </c>
      <c r="ABS16" s="404">
        <v>2</v>
      </c>
      <c r="ABT16" s="404"/>
      <c r="ABU16" s="404">
        <v>6</v>
      </c>
      <c r="ABV16" s="404">
        <v>9</v>
      </c>
      <c r="ABW16" s="404"/>
      <c r="ABX16" s="404">
        <v>2</v>
      </c>
      <c r="ABY16" s="404">
        <v>3</v>
      </c>
      <c r="ABZ16" s="404"/>
      <c r="ACA16" s="404">
        <v>22</v>
      </c>
      <c r="ACB16" s="404">
        <v>20</v>
      </c>
      <c r="ACC16" s="404"/>
      <c r="ACD16" s="404">
        <v>2</v>
      </c>
      <c r="ACE16" s="404">
        <v>2</v>
      </c>
      <c r="ACF16" s="404"/>
      <c r="ACG16" s="404">
        <v>2</v>
      </c>
      <c r="ACH16" s="404">
        <v>4</v>
      </c>
      <c r="ACI16" s="404"/>
      <c r="ACJ16" s="404">
        <v>2</v>
      </c>
      <c r="ACK16" s="404">
        <v>3</v>
      </c>
      <c r="ACL16" s="404"/>
      <c r="ACM16" s="404" t="s">
        <v>153</v>
      </c>
      <c r="ACN16" s="404">
        <v>2</v>
      </c>
      <c r="ACO16" s="404"/>
      <c r="ACP16" s="404">
        <v>1</v>
      </c>
      <c r="ACQ16" s="404">
        <v>2</v>
      </c>
      <c r="ACR16" s="404"/>
      <c r="ACS16" s="404">
        <v>3</v>
      </c>
      <c r="ACT16" s="404">
        <v>3</v>
      </c>
      <c r="ACU16" s="404"/>
      <c r="ACV16" s="404">
        <v>4</v>
      </c>
      <c r="ACW16" s="404">
        <v>2</v>
      </c>
      <c r="ACX16" s="404"/>
      <c r="ACY16" s="404">
        <v>7</v>
      </c>
      <c r="ACZ16" s="404">
        <v>5</v>
      </c>
      <c r="ADA16" s="404"/>
      <c r="ADB16" s="404">
        <v>1</v>
      </c>
      <c r="ADC16" s="404">
        <v>3</v>
      </c>
      <c r="ADD16" s="404"/>
      <c r="ADE16" s="404">
        <v>41</v>
      </c>
      <c r="ADF16" s="404">
        <v>12</v>
      </c>
      <c r="ADG16" s="404"/>
      <c r="ADH16" s="404">
        <v>3</v>
      </c>
      <c r="ADI16" s="404">
        <v>3</v>
      </c>
      <c r="ADJ16" s="404"/>
      <c r="ADK16" s="404">
        <v>2</v>
      </c>
      <c r="ADL16" s="404">
        <v>3</v>
      </c>
      <c r="ADM16" s="404"/>
      <c r="ADN16" s="404">
        <v>5</v>
      </c>
      <c r="ADO16" s="404">
        <v>3</v>
      </c>
      <c r="ADP16" s="404"/>
      <c r="ADQ16" s="404">
        <v>4</v>
      </c>
      <c r="ADR16" s="404">
        <v>4</v>
      </c>
      <c r="ADS16" s="404"/>
      <c r="ADT16" s="404">
        <v>8</v>
      </c>
      <c r="ADU16" s="404" t="s">
        <v>152</v>
      </c>
      <c r="ADV16" s="404"/>
      <c r="ADW16" s="404">
        <v>1</v>
      </c>
      <c r="ADX16" s="404">
        <v>10</v>
      </c>
      <c r="ADY16" s="404"/>
      <c r="ADZ16" s="404">
        <v>4</v>
      </c>
      <c r="AEA16" s="404">
        <v>3</v>
      </c>
      <c r="AEB16" s="404"/>
      <c r="AEC16" s="404">
        <v>9</v>
      </c>
      <c r="AED16" s="404">
        <v>7</v>
      </c>
    </row>
    <row r="17" spans="1:810" s="122" customFormat="1">
      <c r="A17" s="20" t="s">
        <v>165</v>
      </c>
      <c r="B17" s="20"/>
      <c r="C17" s="85">
        <v>4</v>
      </c>
      <c r="D17" s="85">
        <v>16</v>
      </c>
      <c r="E17" s="156">
        <v>13</v>
      </c>
      <c r="F17" s="404"/>
      <c r="G17" s="85">
        <v>9</v>
      </c>
      <c r="H17" s="85">
        <v>9</v>
      </c>
      <c r="I17" s="156">
        <v>4</v>
      </c>
      <c r="J17" s="404"/>
      <c r="K17" s="85">
        <v>3</v>
      </c>
      <c r="L17" s="85">
        <v>4</v>
      </c>
      <c r="M17" s="156">
        <v>1</v>
      </c>
      <c r="N17" s="404"/>
      <c r="O17" s="85">
        <v>4</v>
      </c>
      <c r="P17" s="85">
        <v>10</v>
      </c>
      <c r="Q17" s="156">
        <v>4</v>
      </c>
      <c r="R17" s="404"/>
      <c r="S17" s="85">
        <v>3</v>
      </c>
      <c r="T17" s="85">
        <v>9</v>
      </c>
      <c r="U17" s="156">
        <v>6</v>
      </c>
      <c r="V17" s="404"/>
      <c r="W17" s="85">
        <v>11</v>
      </c>
      <c r="X17" s="156">
        <v>19</v>
      </c>
      <c r="Y17" s="156">
        <v>18</v>
      </c>
      <c r="Z17" s="404"/>
      <c r="AA17" s="85">
        <v>40</v>
      </c>
      <c r="AB17" s="156">
        <v>30</v>
      </c>
      <c r="AC17" s="156">
        <v>14</v>
      </c>
      <c r="AD17" s="404"/>
      <c r="AE17" s="85">
        <v>5</v>
      </c>
      <c r="AF17" s="156">
        <v>23</v>
      </c>
      <c r="AG17" s="156">
        <v>9</v>
      </c>
      <c r="AH17" s="404"/>
      <c r="AI17" s="85">
        <v>89</v>
      </c>
      <c r="AJ17" s="156">
        <v>16</v>
      </c>
      <c r="AK17" s="156">
        <v>79</v>
      </c>
      <c r="AL17" s="404"/>
      <c r="AM17" s="85">
        <v>39</v>
      </c>
      <c r="AN17" s="156">
        <v>49</v>
      </c>
      <c r="AO17" s="156">
        <v>36</v>
      </c>
      <c r="AP17" s="404"/>
      <c r="AQ17" s="85">
        <v>6</v>
      </c>
      <c r="AR17" s="85">
        <v>4</v>
      </c>
      <c r="AS17" s="156">
        <v>2</v>
      </c>
      <c r="AT17" s="404"/>
      <c r="AU17" s="85">
        <v>6</v>
      </c>
      <c r="AV17" s="85">
        <v>21</v>
      </c>
      <c r="AW17" s="156">
        <v>6</v>
      </c>
      <c r="AX17" s="404"/>
      <c r="AY17" s="85">
        <v>4</v>
      </c>
      <c r="AZ17" s="85">
        <v>24</v>
      </c>
      <c r="BA17" s="156">
        <v>6</v>
      </c>
      <c r="BB17" s="404"/>
      <c r="BC17" s="85">
        <v>4</v>
      </c>
      <c r="BD17" s="85">
        <v>7</v>
      </c>
      <c r="BE17" s="156">
        <v>8</v>
      </c>
      <c r="BF17" s="404"/>
      <c r="BG17" s="85">
        <v>8</v>
      </c>
      <c r="BH17" s="85">
        <v>38</v>
      </c>
      <c r="BI17" s="156">
        <v>13</v>
      </c>
      <c r="BJ17" s="404"/>
      <c r="BK17" s="85">
        <v>16</v>
      </c>
      <c r="BL17" s="85">
        <v>24</v>
      </c>
      <c r="BM17" s="156">
        <v>3</v>
      </c>
      <c r="BN17" s="404"/>
      <c r="BO17" s="85">
        <v>12</v>
      </c>
      <c r="BP17" s="85">
        <v>4</v>
      </c>
      <c r="BQ17" s="156">
        <v>20</v>
      </c>
      <c r="BR17" s="404"/>
      <c r="BS17" s="85">
        <v>89</v>
      </c>
      <c r="BT17" s="156">
        <v>98</v>
      </c>
      <c r="BU17" s="156">
        <v>76</v>
      </c>
      <c r="BV17" s="404"/>
      <c r="BW17" s="85">
        <v>150</v>
      </c>
      <c r="BX17" s="156">
        <v>61</v>
      </c>
      <c r="BY17" s="156">
        <v>88</v>
      </c>
      <c r="BZ17" s="404"/>
      <c r="CA17" s="85">
        <v>97</v>
      </c>
      <c r="CB17" s="156">
        <v>99</v>
      </c>
      <c r="CC17" s="156">
        <v>130</v>
      </c>
      <c r="CD17" s="404"/>
      <c r="CE17" s="85">
        <v>210</v>
      </c>
      <c r="CF17" s="156">
        <v>88</v>
      </c>
      <c r="CG17" s="156">
        <v>150</v>
      </c>
      <c r="CH17" s="404"/>
      <c r="CI17" s="85">
        <v>54</v>
      </c>
      <c r="CJ17" s="85">
        <v>160</v>
      </c>
      <c r="CK17" s="156">
        <v>50</v>
      </c>
      <c r="CL17" s="404"/>
      <c r="CM17" s="85">
        <v>9</v>
      </c>
      <c r="CN17" s="85">
        <v>11</v>
      </c>
      <c r="CO17" s="156">
        <v>6</v>
      </c>
      <c r="CP17" s="404"/>
      <c r="CQ17" s="85">
        <v>5</v>
      </c>
      <c r="CR17" s="85">
        <v>13</v>
      </c>
      <c r="CS17" s="156">
        <v>6</v>
      </c>
      <c r="CT17" s="404"/>
      <c r="CU17" s="85">
        <v>7</v>
      </c>
      <c r="CV17" s="85">
        <v>9</v>
      </c>
      <c r="CW17" s="156">
        <v>7</v>
      </c>
      <c r="CX17" s="404"/>
      <c r="CY17" s="85">
        <v>5</v>
      </c>
      <c r="CZ17" s="85">
        <v>10</v>
      </c>
      <c r="DA17" s="156">
        <v>6</v>
      </c>
      <c r="DB17" s="404"/>
      <c r="DC17" s="85">
        <v>5</v>
      </c>
      <c r="DD17" s="85">
        <v>10</v>
      </c>
      <c r="DE17" s="156">
        <v>7</v>
      </c>
      <c r="DF17" s="404"/>
      <c r="DG17" s="85">
        <v>16</v>
      </c>
      <c r="DH17" s="85">
        <v>20</v>
      </c>
      <c r="DI17" s="156">
        <v>7</v>
      </c>
      <c r="DJ17" s="404"/>
      <c r="DK17" s="85">
        <v>9</v>
      </c>
      <c r="DL17" s="85">
        <v>34</v>
      </c>
      <c r="DM17" s="156">
        <v>4</v>
      </c>
      <c r="DN17" s="404"/>
      <c r="DO17" s="85">
        <v>15</v>
      </c>
      <c r="DP17" s="85">
        <v>10</v>
      </c>
      <c r="DQ17" s="156">
        <v>13</v>
      </c>
      <c r="DR17" s="404"/>
      <c r="DS17" s="85">
        <v>190</v>
      </c>
      <c r="DT17" s="85">
        <v>65</v>
      </c>
      <c r="DU17" s="156">
        <v>28</v>
      </c>
      <c r="DV17" s="404"/>
      <c r="DW17" s="85">
        <v>120</v>
      </c>
      <c r="DX17" s="85">
        <v>130</v>
      </c>
      <c r="DY17" s="156">
        <v>29</v>
      </c>
      <c r="DZ17" s="404"/>
      <c r="EA17" s="85">
        <v>25</v>
      </c>
      <c r="EB17" s="85">
        <v>130</v>
      </c>
      <c r="EC17" s="156">
        <v>15</v>
      </c>
      <c r="ED17" s="404"/>
      <c r="EE17" s="85">
        <v>85</v>
      </c>
      <c r="EF17" s="85">
        <v>430</v>
      </c>
      <c r="EG17" s="156">
        <v>68</v>
      </c>
      <c r="EH17" s="404"/>
      <c r="EI17" s="85">
        <v>33</v>
      </c>
      <c r="EJ17" s="85">
        <v>74</v>
      </c>
      <c r="EK17" s="156">
        <v>29</v>
      </c>
      <c r="EL17" s="404"/>
      <c r="EM17" s="85">
        <v>69</v>
      </c>
      <c r="EN17" s="85">
        <v>46</v>
      </c>
      <c r="EO17" s="156">
        <v>29</v>
      </c>
      <c r="EP17" s="404"/>
      <c r="EQ17" s="85">
        <v>140</v>
      </c>
      <c r="ER17" s="85">
        <v>44</v>
      </c>
      <c r="ES17" s="156">
        <v>29</v>
      </c>
      <c r="ET17" s="404"/>
      <c r="EU17" s="85">
        <v>46</v>
      </c>
      <c r="EV17" s="85">
        <v>32</v>
      </c>
      <c r="EW17" s="156">
        <v>16</v>
      </c>
      <c r="EX17" s="404"/>
      <c r="EY17" s="85">
        <v>25</v>
      </c>
      <c r="EZ17" s="85">
        <v>30</v>
      </c>
      <c r="FA17" s="156">
        <v>7</v>
      </c>
      <c r="FB17" s="404"/>
      <c r="FC17" s="85">
        <v>55</v>
      </c>
      <c r="FD17" s="85">
        <v>390</v>
      </c>
      <c r="FE17" s="156">
        <v>110</v>
      </c>
      <c r="FF17" s="404"/>
      <c r="FG17" s="156">
        <v>21</v>
      </c>
      <c r="FH17" s="85">
        <v>26</v>
      </c>
      <c r="FI17" s="156">
        <v>43</v>
      </c>
      <c r="FJ17" s="404"/>
      <c r="FK17" s="156">
        <v>41</v>
      </c>
      <c r="FL17" s="85">
        <v>22</v>
      </c>
      <c r="FM17" s="156">
        <v>30</v>
      </c>
      <c r="FN17" s="404"/>
      <c r="FO17" s="156">
        <v>60</v>
      </c>
      <c r="FP17" s="85">
        <v>100</v>
      </c>
      <c r="FQ17" s="156">
        <v>9</v>
      </c>
      <c r="FR17" s="404"/>
      <c r="FS17" s="156">
        <v>2900</v>
      </c>
      <c r="FT17" s="85">
        <v>6800</v>
      </c>
      <c r="FU17" s="156">
        <v>26</v>
      </c>
      <c r="FV17" s="245"/>
      <c r="FX17" s="156">
        <v>420</v>
      </c>
      <c r="GB17" s="156">
        <v>10</v>
      </c>
      <c r="GC17" s="85">
        <v>4</v>
      </c>
      <c r="GD17" s="85">
        <v>7</v>
      </c>
      <c r="GE17" s="85"/>
      <c r="GF17" s="156">
        <v>4</v>
      </c>
      <c r="GG17" s="85">
        <v>3</v>
      </c>
      <c r="GH17" s="85">
        <v>3</v>
      </c>
      <c r="GI17" s="85"/>
      <c r="GJ17" s="156">
        <v>3</v>
      </c>
      <c r="GK17" s="85">
        <v>7</v>
      </c>
      <c r="GL17" s="156">
        <v>38</v>
      </c>
      <c r="GM17" s="404"/>
      <c r="GN17" s="156">
        <v>13</v>
      </c>
      <c r="GO17" s="85">
        <v>4</v>
      </c>
      <c r="GP17" s="85">
        <v>7</v>
      </c>
      <c r="GQ17" s="85"/>
      <c r="GR17" s="156">
        <v>14</v>
      </c>
      <c r="GS17" s="85">
        <v>87</v>
      </c>
      <c r="GT17" s="85">
        <v>340</v>
      </c>
      <c r="GU17" s="85"/>
      <c r="GV17" s="156">
        <v>21</v>
      </c>
      <c r="GW17" s="85">
        <v>21</v>
      </c>
      <c r="GX17" s="85">
        <v>16</v>
      </c>
      <c r="GY17" s="85"/>
      <c r="GZ17" s="156">
        <v>8</v>
      </c>
      <c r="HA17" s="85">
        <v>22</v>
      </c>
      <c r="HB17" s="85">
        <v>19</v>
      </c>
      <c r="HC17" s="85"/>
      <c r="HD17" s="156">
        <v>1</v>
      </c>
      <c r="HE17" s="85">
        <v>6</v>
      </c>
      <c r="HF17" s="156">
        <v>1</v>
      </c>
      <c r="HG17" s="404"/>
      <c r="HH17" s="156">
        <v>17</v>
      </c>
      <c r="HI17" s="85">
        <v>10</v>
      </c>
      <c r="HJ17" s="156">
        <v>3</v>
      </c>
      <c r="HK17" s="404"/>
      <c r="HL17" s="156">
        <v>2</v>
      </c>
      <c r="HM17" s="85">
        <v>33</v>
      </c>
      <c r="HN17" s="156">
        <v>4</v>
      </c>
      <c r="HO17" s="404"/>
      <c r="HP17" s="156">
        <v>2</v>
      </c>
      <c r="HQ17" s="85">
        <v>31</v>
      </c>
      <c r="HR17" s="85">
        <v>4</v>
      </c>
      <c r="HS17" s="85"/>
      <c r="HT17" s="156">
        <v>11</v>
      </c>
      <c r="HU17" s="85">
        <v>26</v>
      </c>
      <c r="HV17" s="85">
        <v>5</v>
      </c>
      <c r="HW17" s="85"/>
      <c r="HX17" s="156">
        <v>36</v>
      </c>
      <c r="HY17" s="85">
        <v>100</v>
      </c>
      <c r="HZ17" s="85">
        <v>36</v>
      </c>
      <c r="IA17" s="85"/>
      <c r="IB17" s="85">
        <v>170</v>
      </c>
      <c r="IC17" s="85">
        <v>370</v>
      </c>
      <c r="ID17" s="85">
        <v>310</v>
      </c>
      <c r="IE17" s="85"/>
      <c r="IF17" s="85">
        <v>11</v>
      </c>
      <c r="IG17" s="85">
        <v>20</v>
      </c>
      <c r="IH17" s="156">
        <v>17</v>
      </c>
      <c r="II17" s="404"/>
      <c r="IJ17" s="85">
        <v>14</v>
      </c>
      <c r="IK17" s="85">
        <v>15</v>
      </c>
      <c r="IL17" s="156">
        <v>71</v>
      </c>
      <c r="IM17" s="404"/>
      <c r="IN17" s="85">
        <v>710</v>
      </c>
      <c r="IO17" s="85">
        <v>12</v>
      </c>
      <c r="IP17" s="156">
        <v>6</v>
      </c>
      <c r="IQ17" s="404"/>
      <c r="IR17" s="85">
        <v>8</v>
      </c>
      <c r="IS17" s="85">
        <v>100</v>
      </c>
      <c r="IT17" s="85">
        <v>33</v>
      </c>
      <c r="IU17" s="85"/>
      <c r="IV17" s="85">
        <v>31</v>
      </c>
      <c r="IW17" s="85">
        <v>180</v>
      </c>
      <c r="IX17" s="85">
        <v>120</v>
      </c>
      <c r="IY17" s="85"/>
      <c r="IZ17" s="85">
        <v>10</v>
      </c>
      <c r="JA17" s="85">
        <v>28</v>
      </c>
      <c r="JB17" s="85">
        <v>2</v>
      </c>
      <c r="JC17" s="85"/>
      <c r="JD17" s="85">
        <v>7</v>
      </c>
      <c r="JE17" s="85">
        <v>23</v>
      </c>
      <c r="JF17" s="85">
        <v>2</v>
      </c>
      <c r="JG17" s="85"/>
      <c r="JH17" s="85">
        <v>40</v>
      </c>
      <c r="JI17" s="85">
        <v>75</v>
      </c>
      <c r="JJ17" s="85">
        <v>51</v>
      </c>
      <c r="JK17" s="85"/>
      <c r="JL17" s="85">
        <v>10</v>
      </c>
      <c r="JM17" s="85">
        <v>43</v>
      </c>
      <c r="JN17" s="85">
        <v>4</v>
      </c>
      <c r="JO17" s="85"/>
      <c r="JP17" s="85">
        <v>12</v>
      </c>
      <c r="JQ17" s="85">
        <v>33</v>
      </c>
      <c r="JR17" s="85">
        <v>6</v>
      </c>
      <c r="JS17" s="85"/>
      <c r="JT17" s="85">
        <v>3</v>
      </c>
      <c r="JU17" s="85">
        <v>31</v>
      </c>
      <c r="JV17" s="85">
        <v>2</v>
      </c>
      <c r="JW17" s="85"/>
      <c r="JX17" s="85">
        <v>6</v>
      </c>
      <c r="JY17" s="85">
        <v>16</v>
      </c>
      <c r="JZ17" s="85">
        <v>35</v>
      </c>
      <c r="KA17" s="85"/>
      <c r="KB17" s="85">
        <v>14</v>
      </c>
      <c r="KC17" s="85">
        <v>30</v>
      </c>
      <c r="KD17" s="156">
        <v>39</v>
      </c>
      <c r="KE17" s="404"/>
      <c r="KF17" s="85">
        <v>11</v>
      </c>
      <c r="KG17" s="85">
        <v>5</v>
      </c>
      <c r="KH17" s="156">
        <v>7</v>
      </c>
      <c r="KI17" s="404"/>
      <c r="KJ17" s="85">
        <v>7</v>
      </c>
      <c r="KK17" s="85">
        <v>7</v>
      </c>
      <c r="KL17" s="156">
        <v>7</v>
      </c>
      <c r="KM17" s="404"/>
      <c r="KN17" s="85">
        <v>5</v>
      </c>
      <c r="KO17" s="85">
        <v>14</v>
      </c>
      <c r="KP17" s="156">
        <v>12</v>
      </c>
      <c r="KQ17" s="404"/>
      <c r="KR17" s="85">
        <v>19</v>
      </c>
      <c r="KS17" s="85">
        <v>6</v>
      </c>
      <c r="KT17" s="156">
        <v>16</v>
      </c>
      <c r="KU17" s="404"/>
      <c r="KV17" s="85">
        <v>11</v>
      </c>
      <c r="KW17" s="156">
        <v>24</v>
      </c>
      <c r="KX17" s="85">
        <v>8</v>
      </c>
      <c r="KY17" s="85"/>
      <c r="KZ17" s="85">
        <v>7</v>
      </c>
      <c r="LA17" s="156">
        <v>14</v>
      </c>
      <c r="LB17" s="85">
        <v>1</v>
      </c>
      <c r="LC17" s="85"/>
      <c r="LD17" s="85">
        <v>19</v>
      </c>
      <c r="LE17" s="156">
        <v>5</v>
      </c>
      <c r="LF17" s="85">
        <v>10</v>
      </c>
      <c r="LG17" s="85"/>
      <c r="LH17" s="85">
        <v>37</v>
      </c>
      <c r="LI17" s="156">
        <v>26</v>
      </c>
      <c r="LJ17" s="85">
        <v>12</v>
      </c>
      <c r="LK17" s="85"/>
      <c r="LL17" s="85">
        <v>15</v>
      </c>
      <c r="LM17" s="156">
        <v>8</v>
      </c>
      <c r="LN17" s="85">
        <v>13</v>
      </c>
      <c r="LO17" s="85"/>
      <c r="LP17" s="85">
        <v>42</v>
      </c>
      <c r="LQ17" s="156">
        <v>21</v>
      </c>
      <c r="LR17" s="85">
        <v>7</v>
      </c>
      <c r="LS17" s="85"/>
      <c r="LT17" s="85">
        <v>5</v>
      </c>
      <c r="LU17" s="156">
        <v>12</v>
      </c>
      <c r="LV17" s="85">
        <v>7</v>
      </c>
      <c r="LW17" s="85"/>
      <c r="LX17" s="85">
        <v>10</v>
      </c>
      <c r="LY17" s="156">
        <v>8</v>
      </c>
      <c r="LZ17" s="85">
        <v>16</v>
      </c>
      <c r="MA17" s="85"/>
      <c r="MB17" s="85">
        <v>13</v>
      </c>
      <c r="MC17" s="156">
        <v>12</v>
      </c>
      <c r="MD17" s="85">
        <v>9</v>
      </c>
      <c r="ME17" s="85"/>
      <c r="MF17" s="85">
        <v>4</v>
      </c>
      <c r="MG17" s="85">
        <v>3</v>
      </c>
      <c r="MH17" s="85">
        <v>5</v>
      </c>
      <c r="MI17" s="85"/>
      <c r="MJ17" s="85">
        <v>45</v>
      </c>
      <c r="MK17" s="85">
        <v>4</v>
      </c>
      <c r="ML17" s="85">
        <v>77</v>
      </c>
      <c r="MM17" s="85"/>
      <c r="MN17" s="85">
        <v>9</v>
      </c>
      <c r="MO17" s="85">
        <v>5</v>
      </c>
      <c r="MP17" s="85">
        <v>4</v>
      </c>
      <c r="MU17" s="156">
        <v>2</v>
      </c>
      <c r="MV17" s="85">
        <v>8</v>
      </c>
      <c r="MW17" s="85"/>
      <c r="MX17" s="85"/>
      <c r="MY17" s="85"/>
      <c r="MZ17" s="85">
        <v>7</v>
      </c>
      <c r="NA17" s="85">
        <v>13</v>
      </c>
      <c r="NB17" s="156"/>
      <c r="ND17" s="85">
        <v>9</v>
      </c>
      <c r="NE17" s="156">
        <v>9</v>
      </c>
      <c r="NF17" s="156">
        <v>4</v>
      </c>
      <c r="NG17" s="404"/>
      <c r="NH17" s="85">
        <v>5</v>
      </c>
      <c r="NI17" s="156">
        <v>20</v>
      </c>
      <c r="NJ17" s="156">
        <v>9</v>
      </c>
      <c r="NK17" s="404"/>
      <c r="NL17" s="85">
        <v>8</v>
      </c>
      <c r="NM17" s="156">
        <v>27</v>
      </c>
      <c r="NN17" s="156">
        <v>21</v>
      </c>
      <c r="NO17" s="404"/>
      <c r="NP17" s="85">
        <v>11</v>
      </c>
      <c r="NQ17" s="156">
        <v>68</v>
      </c>
      <c r="NR17" s="156">
        <v>13</v>
      </c>
      <c r="NS17" s="404"/>
      <c r="NT17" s="85">
        <v>22</v>
      </c>
      <c r="NU17" s="156">
        <v>60</v>
      </c>
      <c r="NV17" s="156">
        <v>15</v>
      </c>
      <c r="NW17" s="404"/>
      <c r="NX17" s="85">
        <v>6</v>
      </c>
      <c r="NY17" s="156">
        <v>11</v>
      </c>
      <c r="NZ17" s="156">
        <v>23</v>
      </c>
      <c r="OA17" s="404"/>
      <c r="OB17" s="85">
        <v>14</v>
      </c>
      <c r="OC17" s="156">
        <v>19</v>
      </c>
      <c r="OD17" s="156">
        <v>9</v>
      </c>
      <c r="OE17" s="404"/>
      <c r="OF17" s="85">
        <v>9</v>
      </c>
      <c r="OG17" s="156">
        <v>71</v>
      </c>
      <c r="OH17" s="156">
        <v>21</v>
      </c>
      <c r="OI17" s="404"/>
      <c r="OJ17" s="85">
        <v>10</v>
      </c>
      <c r="OK17" s="156">
        <v>18</v>
      </c>
      <c r="OL17" s="156">
        <v>25</v>
      </c>
      <c r="OM17" s="404"/>
      <c r="ON17" s="85">
        <v>190</v>
      </c>
      <c r="OO17" s="156">
        <v>18</v>
      </c>
      <c r="OP17" s="156">
        <v>27</v>
      </c>
      <c r="OQ17" s="404"/>
      <c r="OR17" s="85">
        <v>9</v>
      </c>
      <c r="OS17" s="156">
        <v>34</v>
      </c>
      <c r="OT17" s="156">
        <v>12</v>
      </c>
      <c r="OU17" s="404"/>
      <c r="OV17" s="85">
        <v>7</v>
      </c>
      <c r="OW17" s="156">
        <v>49</v>
      </c>
      <c r="OX17" s="156">
        <v>23</v>
      </c>
      <c r="OY17" s="404"/>
      <c r="OZ17" s="85">
        <v>170</v>
      </c>
      <c r="PA17" s="156">
        <v>120</v>
      </c>
      <c r="PB17" s="156">
        <v>46</v>
      </c>
      <c r="PC17" s="404"/>
      <c r="PD17" s="85">
        <v>20</v>
      </c>
      <c r="PE17" s="156">
        <v>530</v>
      </c>
      <c r="PF17" s="156">
        <v>33</v>
      </c>
      <c r="PG17" s="404"/>
      <c r="PH17" s="85">
        <v>34</v>
      </c>
      <c r="PI17" s="156">
        <v>120</v>
      </c>
      <c r="PJ17" s="156">
        <v>27</v>
      </c>
      <c r="PK17" s="404"/>
      <c r="PL17" s="85">
        <v>24</v>
      </c>
      <c r="PM17" s="156">
        <v>74</v>
      </c>
      <c r="PN17" s="156">
        <v>8</v>
      </c>
      <c r="PO17" s="404"/>
      <c r="PP17" s="85">
        <v>6</v>
      </c>
      <c r="PQ17" s="156">
        <v>85</v>
      </c>
      <c r="PR17" s="156">
        <v>31</v>
      </c>
      <c r="PS17" s="404"/>
      <c r="PT17" s="85">
        <v>1200</v>
      </c>
      <c r="PU17" s="156">
        <v>120</v>
      </c>
      <c r="PV17" s="156">
        <v>17</v>
      </c>
      <c r="PW17" s="404"/>
      <c r="PX17" s="85">
        <v>16</v>
      </c>
      <c r="PY17" s="156">
        <v>160</v>
      </c>
      <c r="PZ17" s="156">
        <v>16</v>
      </c>
      <c r="QA17" s="404"/>
      <c r="QB17" s="85">
        <v>5</v>
      </c>
      <c r="QC17" s="156">
        <v>69</v>
      </c>
      <c r="QD17" s="156">
        <v>26</v>
      </c>
      <c r="QE17" s="404"/>
      <c r="QF17" s="85">
        <v>60</v>
      </c>
      <c r="QG17" s="156">
        <v>66</v>
      </c>
      <c r="QH17" s="156">
        <v>30</v>
      </c>
      <c r="QI17" s="404"/>
      <c r="QJ17" s="85">
        <v>30</v>
      </c>
      <c r="QK17" s="156">
        <v>190</v>
      </c>
      <c r="QL17" s="156">
        <v>31</v>
      </c>
      <c r="QM17" s="404"/>
      <c r="QN17" s="85">
        <v>9</v>
      </c>
      <c r="QO17" s="156">
        <v>330</v>
      </c>
      <c r="QP17" s="156">
        <v>130</v>
      </c>
      <c r="QQ17" s="404"/>
      <c r="QR17" s="85">
        <v>67</v>
      </c>
      <c r="QS17" s="156">
        <v>140</v>
      </c>
      <c r="QT17" s="156">
        <v>53</v>
      </c>
      <c r="QU17" s="404"/>
      <c r="QV17" s="156">
        <v>37</v>
      </c>
      <c r="QW17" s="156">
        <v>74</v>
      </c>
      <c r="QX17" s="156">
        <v>280</v>
      </c>
      <c r="QY17" s="404"/>
      <c r="QZ17" s="156">
        <v>59</v>
      </c>
      <c r="RA17" s="156">
        <v>140</v>
      </c>
      <c r="RB17" s="156">
        <v>63</v>
      </c>
      <c r="RC17" s="404"/>
      <c r="RD17" s="156">
        <v>230</v>
      </c>
      <c r="RE17" s="156">
        <v>300</v>
      </c>
      <c r="RF17" s="156">
        <v>120</v>
      </c>
      <c r="RG17" s="404"/>
      <c r="RH17" s="156">
        <v>49</v>
      </c>
      <c r="RI17" s="156">
        <v>300</v>
      </c>
      <c r="RJ17" s="156">
        <v>48</v>
      </c>
      <c r="RK17" s="404"/>
      <c r="RL17" s="156">
        <v>88</v>
      </c>
      <c r="RM17" s="156">
        <v>98</v>
      </c>
      <c r="RN17" s="156">
        <v>110</v>
      </c>
      <c r="RO17" s="404"/>
      <c r="RP17" s="156">
        <v>60</v>
      </c>
      <c r="RQ17" s="156">
        <v>38</v>
      </c>
      <c r="RR17" s="156">
        <v>58</v>
      </c>
      <c r="RS17" s="404"/>
      <c r="RT17" s="156">
        <v>59</v>
      </c>
      <c r="RU17" s="156">
        <v>38</v>
      </c>
      <c r="RV17" s="156">
        <v>24</v>
      </c>
      <c r="RW17" s="404"/>
      <c r="RX17" s="156">
        <v>27</v>
      </c>
      <c r="RY17" s="156">
        <v>18</v>
      </c>
      <c r="RZ17" s="156">
        <v>10</v>
      </c>
      <c r="SA17" s="404"/>
      <c r="SB17" s="156">
        <v>14</v>
      </c>
      <c r="SC17" s="156">
        <v>6</v>
      </c>
      <c r="SD17" s="156">
        <v>30</v>
      </c>
      <c r="SE17" s="278"/>
      <c r="SF17" s="23">
        <v>46</v>
      </c>
      <c r="SG17" s="156">
        <v>150</v>
      </c>
      <c r="SH17" s="156">
        <v>12</v>
      </c>
      <c r="SI17" s="278"/>
      <c r="SJ17" s="23">
        <v>28</v>
      </c>
      <c r="SK17" s="156">
        <v>26</v>
      </c>
      <c r="SL17" s="156">
        <v>17</v>
      </c>
      <c r="SM17" s="278"/>
      <c r="SN17" s="23">
        <v>370</v>
      </c>
      <c r="SO17" s="156">
        <v>600</v>
      </c>
      <c r="SP17" s="156">
        <v>160</v>
      </c>
      <c r="SQ17" s="278"/>
      <c r="SR17" s="23">
        <v>120</v>
      </c>
      <c r="SS17" s="156">
        <v>490</v>
      </c>
      <c r="ST17" s="156">
        <v>260</v>
      </c>
      <c r="SU17" s="278"/>
      <c r="SV17" s="23">
        <v>480</v>
      </c>
      <c r="SW17" s="156">
        <v>110</v>
      </c>
      <c r="SX17" s="156">
        <v>190</v>
      </c>
      <c r="SY17" s="278"/>
      <c r="SZ17" s="23">
        <v>300</v>
      </c>
      <c r="TA17" s="156">
        <v>640</v>
      </c>
      <c r="TB17" s="156">
        <v>99</v>
      </c>
      <c r="TC17" s="278"/>
      <c r="TD17" s="23">
        <v>2200</v>
      </c>
      <c r="TE17" s="156">
        <v>13</v>
      </c>
      <c r="TF17" s="156">
        <v>130</v>
      </c>
      <c r="TG17" s="278"/>
      <c r="TH17" s="23">
        <v>24</v>
      </c>
      <c r="TI17" s="156">
        <v>300</v>
      </c>
      <c r="TJ17" s="156">
        <v>47</v>
      </c>
      <c r="TK17" s="278"/>
      <c r="TL17" s="23">
        <v>18</v>
      </c>
      <c r="TM17" s="156">
        <v>80</v>
      </c>
      <c r="TN17" s="156">
        <v>45</v>
      </c>
      <c r="TO17" s="278"/>
      <c r="TP17" s="23">
        <v>11</v>
      </c>
      <c r="TQ17" s="156">
        <v>39</v>
      </c>
      <c r="TR17" s="156">
        <v>20</v>
      </c>
      <c r="TW17" s="156">
        <v>36</v>
      </c>
      <c r="TX17" s="85">
        <v>170</v>
      </c>
      <c r="TY17" s="85"/>
      <c r="TZ17" s="156"/>
      <c r="UA17" s="156">
        <v>6</v>
      </c>
      <c r="UB17" s="85">
        <v>31</v>
      </c>
      <c r="UC17" s="156">
        <v>9</v>
      </c>
      <c r="UD17" s="404"/>
      <c r="UE17" s="156">
        <v>14</v>
      </c>
      <c r="UF17" s="85">
        <v>33</v>
      </c>
      <c r="UG17" s="156">
        <v>19</v>
      </c>
      <c r="UH17" s="404"/>
      <c r="UI17" s="156">
        <v>3</v>
      </c>
      <c r="UJ17" s="85">
        <v>96</v>
      </c>
      <c r="UK17" s="156">
        <v>35</v>
      </c>
      <c r="UL17" s="404"/>
      <c r="UM17" s="156">
        <v>54</v>
      </c>
      <c r="UN17" s="85">
        <v>7</v>
      </c>
      <c r="UO17" s="156">
        <v>9</v>
      </c>
      <c r="UP17" s="404"/>
      <c r="UQ17" s="156">
        <v>12</v>
      </c>
      <c r="UR17" s="85">
        <v>6</v>
      </c>
      <c r="US17" s="156">
        <v>4</v>
      </c>
      <c r="UT17" s="404"/>
      <c r="UU17" s="156">
        <v>22</v>
      </c>
      <c r="UV17" s="85">
        <v>16</v>
      </c>
      <c r="UW17" s="156">
        <v>12</v>
      </c>
      <c r="UX17" s="404"/>
      <c r="UY17" s="156">
        <v>6</v>
      </c>
      <c r="UZ17" s="85">
        <v>270</v>
      </c>
      <c r="VA17" s="156">
        <v>17</v>
      </c>
      <c r="VB17" s="404"/>
      <c r="VC17" s="156">
        <v>22</v>
      </c>
      <c r="VD17" s="85">
        <v>5</v>
      </c>
      <c r="VE17" s="156">
        <v>19</v>
      </c>
      <c r="VF17" s="404"/>
      <c r="VG17" s="156">
        <v>5</v>
      </c>
      <c r="VH17" s="85">
        <v>84</v>
      </c>
      <c r="VI17" s="156">
        <v>7</v>
      </c>
      <c r="VJ17" s="404"/>
      <c r="VK17" s="156">
        <v>47</v>
      </c>
      <c r="VL17" s="85">
        <v>330</v>
      </c>
      <c r="VM17" s="85"/>
      <c r="VN17" s="156"/>
      <c r="VO17" s="156">
        <v>47</v>
      </c>
      <c r="VP17" s="156">
        <v>41</v>
      </c>
      <c r="VQ17" s="156">
        <v>100</v>
      </c>
      <c r="VR17" s="404"/>
      <c r="VS17" s="156">
        <v>29</v>
      </c>
      <c r="VT17" s="156">
        <v>220</v>
      </c>
      <c r="VU17" s="156">
        <v>41</v>
      </c>
      <c r="VV17" s="404"/>
      <c r="VW17" s="156">
        <v>30</v>
      </c>
      <c r="VX17" s="156">
        <v>35</v>
      </c>
      <c r="VY17" s="156">
        <v>100</v>
      </c>
      <c r="VZ17" s="404"/>
      <c r="WA17" s="156">
        <v>42</v>
      </c>
      <c r="WB17" s="85">
        <v>92</v>
      </c>
      <c r="WC17" s="156">
        <v>28</v>
      </c>
      <c r="WD17" s="404"/>
      <c r="WE17" s="156">
        <v>750</v>
      </c>
      <c r="WF17" s="85">
        <v>130</v>
      </c>
      <c r="WG17" s="156">
        <v>150</v>
      </c>
      <c r="WH17" s="404"/>
      <c r="WI17" s="156">
        <v>330</v>
      </c>
      <c r="WJ17" s="85">
        <v>37</v>
      </c>
      <c r="WK17" s="156">
        <v>230</v>
      </c>
      <c r="WL17" s="404"/>
      <c r="WM17" s="156">
        <v>84</v>
      </c>
      <c r="WN17" s="85">
        <v>97</v>
      </c>
      <c r="WO17" s="85"/>
      <c r="WP17" s="156"/>
      <c r="WQ17" s="156">
        <v>64</v>
      </c>
      <c r="WR17" s="156">
        <v>200</v>
      </c>
      <c r="WS17" s="156">
        <v>36</v>
      </c>
      <c r="WT17" s="404"/>
      <c r="WU17" s="156">
        <v>58</v>
      </c>
      <c r="WV17" s="156">
        <v>120</v>
      </c>
      <c r="WW17" s="156">
        <v>28</v>
      </c>
      <c r="WX17" s="404"/>
      <c r="WY17" s="156">
        <v>13</v>
      </c>
      <c r="WZ17" s="156">
        <v>37</v>
      </c>
      <c r="XA17" s="156">
        <v>95</v>
      </c>
      <c r="XB17" s="404"/>
      <c r="XC17" s="156">
        <v>20</v>
      </c>
      <c r="XD17" s="156">
        <v>37</v>
      </c>
      <c r="XE17" s="156">
        <v>18</v>
      </c>
      <c r="XF17" s="404"/>
      <c r="XG17" s="156">
        <v>64</v>
      </c>
      <c r="XH17" s="156">
        <v>200</v>
      </c>
      <c r="XI17" s="156">
        <v>60</v>
      </c>
      <c r="XJ17" s="404"/>
      <c r="XK17" s="156">
        <v>29</v>
      </c>
      <c r="XL17" s="156">
        <v>120</v>
      </c>
      <c r="XM17" s="156">
        <v>22</v>
      </c>
      <c r="XN17" s="404"/>
      <c r="XO17" s="156">
        <v>150</v>
      </c>
      <c r="XP17" s="156">
        <v>74</v>
      </c>
      <c r="XQ17" s="156">
        <v>45</v>
      </c>
      <c r="XR17" s="404"/>
      <c r="XS17" s="156">
        <v>120</v>
      </c>
      <c r="XT17" s="156">
        <v>550</v>
      </c>
      <c r="XU17" s="156">
        <v>180</v>
      </c>
      <c r="XV17" s="404"/>
      <c r="XW17" s="156">
        <v>120</v>
      </c>
      <c r="XX17" s="156">
        <v>140</v>
      </c>
      <c r="XY17" s="156">
        <v>50</v>
      </c>
      <c r="XZ17" s="404"/>
      <c r="YA17" s="156">
        <v>56</v>
      </c>
      <c r="YB17" s="156">
        <v>130</v>
      </c>
      <c r="YC17" s="156">
        <v>100</v>
      </c>
      <c r="YD17" s="404"/>
      <c r="YE17" s="156">
        <v>10</v>
      </c>
      <c r="YF17" s="156">
        <v>13</v>
      </c>
      <c r="YG17" s="156">
        <v>23</v>
      </c>
      <c r="YH17" s="404"/>
      <c r="YI17" s="156">
        <v>6</v>
      </c>
      <c r="YJ17" s="156">
        <v>6</v>
      </c>
      <c r="YK17" s="156">
        <v>41</v>
      </c>
      <c r="YL17" s="404"/>
      <c r="YM17" s="156">
        <v>8</v>
      </c>
      <c r="YN17" s="156">
        <v>21</v>
      </c>
      <c r="YO17" s="156">
        <v>21</v>
      </c>
      <c r="YP17" s="404"/>
      <c r="YQ17" s="156">
        <v>62</v>
      </c>
      <c r="YR17" s="156">
        <v>17</v>
      </c>
      <c r="YS17" s="156">
        <v>26</v>
      </c>
      <c r="YT17" s="404"/>
      <c r="YU17" s="156">
        <v>17</v>
      </c>
      <c r="YV17" s="156">
        <v>15</v>
      </c>
      <c r="YW17" s="156">
        <v>21</v>
      </c>
      <c r="YX17" s="404"/>
      <c r="YY17" s="156">
        <v>12</v>
      </c>
      <c r="YZ17" s="156">
        <v>11</v>
      </c>
      <c r="ZA17" s="156">
        <v>8</v>
      </c>
      <c r="ZB17" s="404"/>
      <c r="ZC17" s="156">
        <v>35</v>
      </c>
      <c r="ZD17" s="156">
        <v>25</v>
      </c>
      <c r="ZE17" s="156">
        <v>22</v>
      </c>
      <c r="ZF17" s="404"/>
      <c r="ZG17" s="156">
        <v>72</v>
      </c>
      <c r="ZH17" s="156">
        <v>10</v>
      </c>
      <c r="ZI17" s="156">
        <v>23</v>
      </c>
      <c r="ZJ17" s="404"/>
      <c r="ZK17" s="156">
        <v>42</v>
      </c>
      <c r="ZL17" s="156">
        <v>180</v>
      </c>
      <c r="ZM17" s="156">
        <v>52</v>
      </c>
      <c r="ZN17" s="404"/>
      <c r="ZO17" s="156">
        <v>81</v>
      </c>
      <c r="ZP17" s="156">
        <v>33</v>
      </c>
      <c r="ZQ17" s="156">
        <v>37</v>
      </c>
      <c r="ZR17" s="404"/>
      <c r="ZS17" s="156">
        <v>140</v>
      </c>
      <c r="ZT17" s="156">
        <v>2200</v>
      </c>
      <c r="ZU17" s="156">
        <v>36</v>
      </c>
      <c r="ZV17" s="404"/>
      <c r="ZW17" s="156">
        <v>330</v>
      </c>
      <c r="ZX17" s="156">
        <v>570</v>
      </c>
      <c r="ZY17" s="156">
        <v>270</v>
      </c>
      <c r="ZZ17" s="404"/>
      <c r="AAA17" s="156">
        <v>730</v>
      </c>
      <c r="AAB17" s="156">
        <v>1000</v>
      </c>
      <c r="AAC17" s="156">
        <v>520</v>
      </c>
      <c r="AAD17" s="404"/>
      <c r="AAE17" s="156">
        <v>610</v>
      </c>
      <c r="AAF17" s="156">
        <v>940</v>
      </c>
      <c r="AAG17" s="156">
        <v>110</v>
      </c>
      <c r="AAH17" s="404"/>
      <c r="AAI17" s="156">
        <v>350</v>
      </c>
      <c r="AAJ17" s="156">
        <v>3900</v>
      </c>
      <c r="AAK17" s="156">
        <v>3000</v>
      </c>
      <c r="AAL17" s="404"/>
      <c r="AAM17" s="156">
        <v>66</v>
      </c>
      <c r="AAN17" s="156">
        <v>220</v>
      </c>
      <c r="AAO17" s="156">
        <v>140</v>
      </c>
      <c r="AAP17" s="404"/>
      <c r="AAQ17" s="156">
        <v>760</v>
      </c>
      <c r="AAR17" s="156">
        <v>4400</v>
      </c>
      <c r="AAS17" s="156">
        <v>970</v>
      </c>
      <c r="AAT17" s="404"/>
      <c r="AAU17" s="156">
        <v>360</v>
      </c>
      <c r="AAV17" s="156">
        <v>480</v>
      </c>
      <c r="AAW17" s="156">
        <v>320</v>
      </c>
      <c r="AAX17" s="245"/>
      <c r="AAZ17" s="85">
        <v>300</v>
      </c>
      <c r="ABA17" s="156">
        <v>19</v>
      </c>
      <c r="ABD17" s="85">
        <v>59</v>
      </c>
      <c r="ABE17" s="156">
        <v>16</v>
      </c>
      <c r="ABF17" s="245"/>
      <c r="ABI17" s="404">
        <v>100</v>
      </c>
      <c r="ABJ17" s="404">
        <v>140</v>
      </c>
      <c r="ABK17" s="404"/>
      <c r="ABL17" s="404">
        <v>100</v>
      </c>
      <c r="ABM17" s="404">
        <v>190</v>
      </c>
      <c r="ABN17" s="404"/>
      <c r="ABO17" s="404">
        <v>180</v>
      </c>
      <c r="ABP17" s="404">
        <v>120</v>
      </c>
      <c r="ABQ17" s="404"/>
      <c r="ABR17" s="404">
        <v>55</v>
      </c>
      <c r="ABS17" s="404">
        <v>9</v>
      </c>
      <c r="ABT17" s="404"/>
      <c r="ABU17" s="404">
        <v>210</v>
      </c>
      <c r="ABV17" s="404">
        <v>92</v>
      </c>
      <c r="ABW17" s="404"/>
      <c r="ABX17" s="404">
        <v>7</v>
      </c>
      <c r="ABY17" s="404">
        <v>16</v>
      </c>
      <c r="ABZ17" s="404"/>
      <c r="ACA17" s="404">
        <v>61</v>
      </c>
      <c r="ACB17" s="404">
        <v>61</v>
      </c>
      <c r="ACC17" s="404"/>
      <c r="ACD17" s="404">
        <v>71</v>
      </c>
      <c r="ACE17" s="404">
        <v>98</v>
      </c>
      <c r="ACF17" s="404"/>
      <c r="ACG17" s="404">
        <v>18</v>
      </c>
      <c r="ACH17" s="404">
        <v>4</v>
      </c>
      <c r="ACI17" s="404"/>
      <c r="ACJ17" s="404">
        <v>9</v>
      </c>
      <c r="ACK17" s="404">
        <v>11</v>
      </c>
      <c r="ACL17" s="404"/>
      <c r="ACM17" s="404">
        <v>10</v>
      </c>
      <c r="ACN17" s="404">
        <v>1</v>
      </c>
      <c r="ACO17" s="404"/>
      <c r="ACP17" s="404">
        <v>25</v>
      </c>
      <c r="ACQ17" s="404">
        <v>28</v>
      </c>
      <c r="ACR17" s="404"/>
      <c r="ACS17" s="404">
        <v>12</v>
      </c>
      <c r="ACT17" s="404">
        <v>87</v>
      </c>
      <c r="ACU17" s="404"/>
      <c r="ACV17" s="404">
        <v>69</v>
      </c>
      <c r="ACW17" s="404">
        <v>100</v>
      </c>
      <c r="ACX17" s="404"/>
      <c r="ACY17" s="404">
        <v>130</v>
      </c>
      <c r="ACZ17" s="404">
        <v>110</v>
      </c>
      <c r="ADA17" s="404"/>
      <c r="ADB17" s="404">
        <v>35</v>
      </c>
      <c r="ADC17" s="404">
        <v>16</v>
      </c>
      <c r="ADD17" s="404"/>
      <c r="ADE17" s="404">
        <v>44</v>
      </c>
      <c r="ADF17" s="404">
        <v>32</v>
      </c>
      <c r="ADG17" s="404"/>
      <c r="ADH17" s="404">
        <v>33</v>
      </c>
      <c r="ADI17" s="404">
        <v>58</v>
      </c>
      <c r="ADJ17" s="404"/>
      <c r="ADK17" s="404">
        <v>43</v>
      </c>
      <c r="ADL17" s="404">
        <v>1100</v>
      </c>
      <c r="ADM17" s="404"/>
      <c r="ADN17" s="404">
        <v>130</v>
      </c>
      <c r="ADO17" s="404">
        <v>92</v>
      </c>
      <c r="ADP17" s="404"/>
      <c r="ADQ17" s="404">
        <v>110</v>
      </c>
      <c r="ADR17" s="404">
        <v>79</v>
      </c>
      <c r="ADS17" s="404"/>
      <c r="ADT17" s="404">
        <v>32</v>
      </c>
      <c r="ADU17" s="404">
        <v>14</v>
      </c>
      <c r="ADV17" s="404"/>
      <c r="ADW17" s="404">
        <v>500</v>
      </c>
      <c r="ADX17" s="404">
        <v>35</v>
      </c>
      <c r="ADY17" s="404"/>
      <c r="ADZ17" s="404">
        <v>16</v>
      </c>
      <c r="AEA17" s="404">
        <v>42</v>
      </c>
      <c r="AEB17" s="404"/>
      <c r="AEC17" s="404">
        <v>16</v>
      </c>
      <c r="AED17" s="404">
        <v>26</v>
      </c>
    </row>
    <row r="18" spans="1:810" s="122" customFormat="1">
      <c r="A18" s="20" t="s">
        <v>166</v>
      </c>
      <c r="B18" s="20"/>
      <c r="C18" s="85">
        <v>65</v>
      </c>
      <c r="D18" s="85">
        <v>280</v>
      </c>
      <c r="E18" s="156">
        <v>94</v>
      </c>
      <c r="F18" s="404"/>
      <c r="G18" s="85">
        <v>82</v>
      </c>
      <c r="H18" s="85">
        <v>100</v>
      </c>
      <c r="I18" s="156">
        <v>42</v>
      </c>
      <c r="J18" s="404"/>
      <c r="K18" s="85">
        <v>43</v>
      </c>
      <c r="L18" s="85">
        <v>31</v>
      </c>
      <c r="M18" s="156">
        <v>26</v>
      </c>
      <c r="N18" s="404"/>
      <c r="O18" s="85">
        <v>68</v>
      </c>
      <c r="P18" s="85">
        <v>170</v>
      </c>
      <c r="Q18" s="156">
        <v>43</v>
      </c>
      <c r="R18" s="404"/>
      <c r="S18" s="85">
        <v>100</v>
      </c>
      <c r="T18" s="85">
        <v>56</v>
      </c>
      <c r="U18" s="156">
        <v>92</v>
      </c>
      <c r="V18" s="404"/>
      <c r="W18" s="85">
        <v>190</v>
      </c>
      <c r="X18" s="156">
        <v>220</v>
      </c>
      <c r="Y18" s="156">
        <v>120</v>
      </c>
      <c r="Z18" s="404"/>
      <c r="AA18" s="85">
        <v>90</v>
      </c>
      <c r="AB18" s="156">
        <v>130</v>
      </c>
      <c r="AC18" s="156">
        <v>31</v>
      </c>
      <c r="AD18" s="404"/>
      <c r="AE18" s="85">
        <v>37</v>
      </c>
      <c r="AF18" s="156">
        <v>120</v>
      </c>
      <c r="AG18" s="156">
        <v>50</v>
      </c>
      <c r="AH18" s="404"/>
      <c r="AI18" s="85">
        <v>870</v>
      </c>
      <c r="AJ18" s="156">
        <v>160</v>
      </c>
      <c r="AK18" s="156">
        <v>540</v>
      </c>
      <c r="AL18" s="404"/>
      <c r="AM18" s="85">
        <v>280</v>
      </c>
      <c r="AN18" s="156">
        <v>870</v>
      </c>
      <c r="AO18" s="156">
        <v>280</v>
      </c>
      <c r="AP18" s="404"/>
      <c r="AQ18" s="85">
        <v>26</v>
      </c>
      <c r="AR18" s="85">
        <v>37</v>
      </c>
      <c r="AS18" s="156">
        <v>14</v>
      </c>
      <c r="AT18" s="404"/>
      <c r="AU18" s="85">
        <v>75</v>
      </c>
      <c r="AV18" s="85">
        <v>210</v>
      </c>
      <c r="AW18" s="156">
        <v>110</v>
      </c>
      <c r="AX18" s="404"/>
      <c r="AY18" s="85">
        <v>23</v>
      </c>
      <c r="AZ18" s="85">
        <v>210</v>
      </c>
      <c r="BA18" s="156">
        <v>56</v>
      </c>
      <c r="BB18" s="404"/>
      <c r="BC18" s="85">
        <v>29</v>
      </c>
      <c r="BD18" s="85">
        <v>210</v>
      </c>
      <c r="BE18" s="156">
        <v>25</v>
      </c>
      <c r="BF18" s="404"/>
      <c r="BG18" s="85">
        <v>34</v>
      </c>
      <c r="BH18" s="85">
        <v>270</v>
      </c>
      <c r="BI18" s="156">
        <v>100</v>
      </c>
      <c r="BJ18" s="404"/>
      <c r="BK18" s="85">
        <v>79</v>
      </c>
      <c r="BL18" s="85">
        <v>410</v>
      </c>
      <c r="BM18" s="156">
        <v>18</v>
      </c>
      <c r="BN18" s="404"/>
      <c r="BO18" s="85">
        <v>55</v>
      </c>
      <c r="BP18" s="85">
        <v>49</v>
      </c>
      <c r="BQ18" s="156">
        <v>29</v>
      </c>
      <c r="BR18" s="404"/>
      <c r="BS18" s="85">
        <v>51</v>
      </c>
      <c r="BT18" s="156">
        <v>290</v>
      </c>
      <c r="BU18" s="156">
        <v>46</v>
      </c>
      <c r="BV18" s="404"/>
      <c r="BW18" s="85">
        <v>220</v>
      </c>
      <c r="BX18" s="156">
        <v>65</v>
      </c>
      <c r="BY18" s="156">
        <v>82</v>
      </c>
      <c r="BZ18" s="404"/>
      <c r="CA18" s="85">
        <v>130</v>
      </c>
      <c r="CB18" s="156">
        <v>140</v>
      </c>
      <c r="CC18" s="156">
        <v>180</v>
      </c>
      <c r="CD18" s="404"/>
      <c r="CE18" s="85">
        <v>400</v>
      </c>
      <c r="CF18" s="156">
        <v>180</v>
      </c>
      <c r="CG18" s="156">
        <v>96</v>
      </c>
      <c r="CH18" s="404"/>
      <c r="CI18" s="85">
        <v>91</v>
      </c>
      <c r="CJ18" s="85">
        <v>190</v>
      </c>
      <c r="CK18" s="156">
        <v>40</v>
      </c>
      <c r="CL18" s="404"/>
      <c r="CM18" s="85">
        <v>110</v>
      </c>
      <c r="CN18" s="85">
        <v>120</v>
      </c>
      <c r="CO18" s="156">
        <v>51</v>
      </c>
      <c r="CP18" s="404"/>
      <c r="CQ18" s="85">
        <v>3000</v>
      </c>
      <c r="CR18" s="85">
        <v>2100</v>
      </c>
      <c r="CS18" s="156">
        <v>150</v>
      </c>
      <c r="CT18" s="404"/>
      <c r="CU18" s="85">
        <v>67</v>
      </c>
      <c r="CV18" s="85">
        <v>79</v>
      </c>
      <c r="CW18" s="156">
        <v>42</v>
      </c>
      <c r="CX18" s="404"/>
      <c r="CY18" s="85">
        <v>33</v>
      </c>
      <c r="CZ18" s="85">
        <v>120</v>
      </c>
      <c r="DA18" s="156">
        <v>39</v>
      </c>
      <c r="DB18" s="404"/>
      <c r="DC18" s="85">
        <v>48</v>
      </c>
      <c r="DD18" s="85">
        <v>58</v>
      </c>
      <c r="DE18" s="156">
        <v>59</v>
      </c>
      <c r="DF18" s="404"/>
      <c r="DG18" s="85">
        <v>190</v>
      </c>
      <c r="DH18" s="85">
        <v>100</v>
      </c>
      <c r="DI18" s="156">
        <v>120</v>
      </c>
      <c r="DJ18" s="404"/>
      <c r="DK18" s="85">
        <v>57</v>
      </c>
      <c r="DL18" s="85">
        <v>78</v>
      </c>
      <c r="DM18" s="156">
        <v>29</v>
      </c>
      <c r="DN18" s="404"/>
      <c r="DO18" s="85">
        <v>100</v>
      </c>
      <c r="DP18" s="85">
        <v>97</v>
      </c>
      <c r="DQ18" s="156">
        <v>65</v>
      </c>
      <c r="DR18" s="404"/>
      <c r="DS18" s="85">
        <v>250</v>
      </c>
      <c r="DT18" s="85">
        <v>120</v>
      </c>
      <c r="DU18" s="156">
        <v>53</v>
      </c>
      <c r="DV18" s="404"/>
      <c r="DW18" s="85">
        <v>330</v>
      </c>
      <c r="DX18" s="85">
        <v>260</v>
      </c>
      <c r="DY18" s="156">
        <v>99</v>
      </c>
      <c r="DZ18" s="404"/>
      <c r="EA18" s="85">
        <v>48</v>
      </c>
      <c r="EB18" s="85">
        <v>330</v>
      </c>
      <c r="EC18" s="156">
        <v>36</v>
      </c>
      <c r="ED18" s="404"/>
      <c r="EE18" s="85">
        <v>160</v>
      </c>
      <c r="EF18" s="85">
        <v>280</v>
      </c>
      <c r="EG18" s="156">
        <v>160</v>
      </c>
      <c r="EH18" s="404"/>
      <c r="EI18" s="85">
        <v>86</v>
      </c>
      <c r="EJ18" s="85">
        <v>480</v>
      </c>
      <c r="EK18" s="156">
        <v>250</v>
      </c>
      <c r="EL18" s="404"/>
      <c r="EM18" s="85">
        <v>340</v>
      </c>
      <c r="EN18" s="85">
        <v>250</v>
      </c>
      <c r="EO18" s="156">
        <v>170</v>
      </c>
      <c r="EP18" s="404"/>
      <c r="EQ18" s="85">
        <v>270</v>
      </c>
      <c r="ER18" s="85">
        <v>240</v>
      </c>
      <c r="ES18" s="156">
        <v>68</v>
      </c>
      <c r="ET18" s="404"/>
      <c r="EU18" s="85">
        <v>210</v>
      </c>
      <c r="EV18" s="85">
        <v>130</v>
      </c>
      <c r="EW18" s="156">
        <v>67</v>
      </c>
      <c r="EX18" s="404"/>
      <c r="EY18" s="85">
        <v>390</v>
      </c>
      <c r="EZ18" s="85">
        <v>600</v>
      </c>
      <c r="FA18" s="156">
        <v>35</v>
      </c>
      <c r="FB18" s="404"/>
      <c r="FC18" s="85">
        <v>260</v>
      </c>
      <c r="FD18" s="85">
        <v>820</v>
      </c>
      <c r="FE18" s="156">
        <v>180</v>
      </c>
      <c r="FF18" s="404"/>
      <c r="FG18" s="156">
        <v>190</v>
      </c>
      <c r="FH18" s="85">
        <v>480</v>
      </c>
      <c r="FI18" s="156">
        <v>87</v>
      </c>
      <c r="FJ18" s="404"/>
      <c r="FK18" s="156">
        <v>98</v>
      </c>
      <c r="FL18" s="85">
        <v>100</v>
      </c>
      <c r="FM18" s="156">
        <v>94</v>
      </c>
      <c r="FN18" s="404"/>
      <c r="FO18" s="156">
        <v>450</v>
      </c>
      <c r="FP18" s="85">
        <v>380</v>
      </c>
      <c r="FQ18" s="156">
        <v>48</v>
      </c>
      <c r="FR18" s="404"/>
      <c r="FS18" s="156">
        <v>5800</v>
      </c>
      <c r="FT18" s="85">
        <v>23000</v>
      </c>
      <c r="FU18" s="156">
        <v>140</v>
      </c>
      <c r="FV18" s="245"/>
      <c r="FX18" s="156">
        <v>3400</v>
      </c>
      <c r="GB18" s="156">
        <v>58</v>
      </c>
      <c r="GC18" s="85">
        <v>30</v>
      </c>
      <c r="GD18" s="85">
        <v>33</v>
      </c>
      <c r="GE18" s="85"/>
      <c r="GF18" s="156">
        <v>30</v>
      </c>
      <c r="GG18" s="85">
        <v>15</v>
      </c>
      <c r="GH18" s="85">
        <v>11</v>
      </c>
      <c r="GI18" s="85"/>
      <c r="GJ18" s="156">
        <v>160</v>
      </c>
      <c r="GK18" s="85">
        <v>19</v>
      </c>
      <c r="GL18" s="156">
        <v>340</v>
      </c>
      <c r="GM18" s="404"/>
      <c r="GN18" s="156">
        <v>140</v>
      </c>
      <c r="GO18" s="85">
        <v>36</v>
      </c>
      <c r="GP18" s="85">
        <v>110</v>
      </c>
      <c r="GQ18" s="85"/>
      <c r="GR18" s="156">
        <v>60</v>
      </c>
      <c r="GS18" s="85">
        <v>91</v>
      </c>
      <c r="GT18" s="85">
        <v>4</v>
      </c>
      <c r="GU18" s="85"/>
      <c r="GV18" s="156">
        <v>49</v>
      </c>
      <c r="GW18" s="85">
        <v>440</v>
      </c>
      <c r="GX18" s="85">
        <v>100</v>
      </c>
      <c r="GY18" s="85"/>
      <c r="GZ18" s="156">
        <v>27</v>
      </c>
      <c r="HA18" s="85">
        <v>63</v>
      </c>
      <c r="HB18" s="85">
        <v>32</v>
      </c>
      <c r="HC18" s="85"/>
      <c r="HD18" s="156">
        <v>40</v>
      </c>
      <c r="HE18" s="85">
        <v>67</v>
      </c>
      <c r="HF18" s="156">
        <v>13</v>
      </c>
      <c r="HG18" s="404"/>
      <c r="HH18" s="156">
        <v>13</v>
      </c>
      <c r="HI18" s="85">
        <v>70</v>
      </c>
      <c r="HJ18" s="156">
        <v>25</v>
      </c>
      <c r="HK18" s="404"/>
      <c r="HL18" s="156">
        <v>27</v>
      </c>
      <c r="HM18" s="85">
        <v>35</v>
      </c>
      <c r="HN18" s="156">
        <v>40</v>
      </c>
      <c r="HO18" s="404"/>
      <c r="HP18" s="156">
        <v>22</v>
      </c>
      <c r="HQ18" s="85">
        <v>180</v>
      </c>
      <c r="HR18" s="85">
        <v>32</v>
      </c>
      <c r="HS18" s="85"/>
      <c r="HT18" s="156">
        <v>84</v>
      </c>
      <c r="HU18" s="85">
        <v>160</v>
      </c>
      <c r="HV18" s="85">
        <v>18</v>
      </c>
      <c r="HW18" s="85"/>
      <c r="HX18" s="156">
        <v>120</v>
      </c>
      <c r="HY18" s="85">
        <v>220</v>
      </c>
      <c r="HZ18" s="85">
        <v>39</v>
      </c>
      <c r="IA18" s="85"/>
      <c r="IB18" s="85">
        <v>140</v>
      </c>
      <c r="IC18" s="85">
        <v>580</v>
      </c>
      <c r="ID18" s="85">
        <v>110</v>
      </c>
      <c r="IE18" s="85"/>
      <c r="IF18" s="85">
        <v>250</v>
      </c>
      <c r="IG18" s="85">
        <v>380</v>
      </c>
      <c r="IH18" s="156">
        <v>230</v>
      </c>
      <c r="II18" s="404"/>
      <c r="IJ18" s="85">
        <v>160</v>
      </c>
      <c r="IK18" s="85">
        <v>130</v>
      </c>
      <c r="IL18" s="156">
        <v>18</v>
      </c>
      <c r="IM18" s="404"/>
      <c r="IN18" s="85">
        <v>45</v>
      </c>
      <c r="IO18" s="85">
        <v>150</v>
      </c>
      <c r="IP18" s="156">
        <v>87</v>
      </c>
      <c r="IQ18" s="404"/>
      <c r="IR18" s="85">
        <v>13</v>
      </c>
      <c r="IS18" s="85">
        <v>110</v>
      </c>
      <c r="IT18" s="85">
        <v>51</v>
      </c>
      <c r="IU18" s="85"/>
      <c r="IV18" s="85">
        <v>29</v>
      </c>
      <c r="IW18" s="85">
        <v>42</v>
      </c>
      <c r="IX18" s="85">
        <v>29</v>
      </c>
      <c r="IY18" s="85"/>
      <c r="IZ18" s="85">
        <v>51</v>
      </c>
      <c r="JA18" s="85">
        <v>71</v>
      </c>
      <c r="JB18" s="85">
        <v>10</v>
      </c>
      <c r="JC18" s="85"/>
      <c r="JD18" s="85">
        <v>180</v>
      </c>
      <c r="JE18" s="85">
        <v>60</v>
      </c>
      <c r="JF18" s="85">
        <v>29</v>
      </c>
      <c r="JG18" s="85"/>
      <c r="JH18" s="85">
        <v>78</v>
      </c>
      <c r="JI18" s="85">
        <v>61</v>
      </c>
      <c r="JJ18" s="85">
        <v>8</v>
      </c>
      <c r="JK18" s="85"/>
      <c r="JL18" s="85">
        <v>43</v>
      </c>
      <c r="JM18" s="85">
        <v>77</v>
      </c>
      <c r="JN18" s="85">
        <v>16</v>
      </c>
      <c r="JO18" s="85"/>
      <c r="JP18" s="85">
        <v>200</v>
      </c>
      <c r="JQ18" s="85">
        <v>470</v>
      </c>
      <c r="JR18" s="85">
        <v>84</v>
      </c>
      <c r="JS18" s="85"/>
      <c r="JT18" s="85">
        <v>42</v>
      </c>
      <c r="JU18" s="85">
        <v>240</v>
      </c>
      <c r="JV18" s="85">
        <v>19</v>
      </c>
      <c r="JW18" s="85"/>
      <c r="JX18" s="85">
        <v>250</v>
      </c>
      <c r="JY18" s="85">
        <v>73</v>
      </c>
      <c r="JZ18" s="85">
        <v>64</v>
      </c>
      <c r="KA18" s="85"/>
      <c r="KB18" s="85">
        <v>210</v>
      </c>
      <c r="KC18" s="85">
        <v>69</v>
      </c>
      <c r="KD18" s="156">
        <v>53</v>
      </c>
      <c r="KE18" s="404"/>
      <c r="KF18" s="85">
        <v>85</v>
      </c>
      <c r="KG18" s="85">
        <v>16</v>
      </c>
      <c r="KH18" s="156">
        <v>36</v>
      </c>
      <c r="KI18" s="404"/>
      <c r="KJ18" s="85">
        <v>150</v>
      </c>
      <c r="KK18" s="85">
        <v>73</v>
      </c>
      <c r="KL18" s="156">
        <v>49</v>
      </c>
      <c r="KM18" s="404"/>
      <c r="KN18" s="85">
        <v>53</v>
      </c>
      <c r="KO18" s="85">
        <v>63</v>
      </c>
      <c r="KP18" s="156">
        <v>25</v>
      </c>
      <c r="KQ18" s="404"/>
      <c r="KR18" s="85">
        <v>140</v>
      </c>
      <c r="KS18" s="85">
        <v>44</v>
      </c>
      <c r="KT18" s="156">
        <v>74</v>
      </c>
      <c r="KU18" s="404"/>
      <c r="KV18" s="85">
        <v>74</v>
      </c>
      <c r="KW18" s="156">
        <v>110</v>
      </c>
      <c r="KX18" s="85">
        <v>15</v>
      </c>
      <c r="KY18" s="85"/>
      <c r="KZ18" s="85">
        <v>45</v>
      </c>
      <c r="LA18" s="156">
        <v>41</v>
      </c>
      <c r="LB18" s="85">
        <v>2</v>
      </c>
      <c r="LC18" s="85"/>
      <c r="LD18" s="85">
        <v>87</v>
      </c>
      <c r="LE18" s="156">
        <v>33</v>
      </c>
      <c r="LF18" s="85">
        <v>36</v>
      </c>
      <c r="LG18" s="85"/>
      <c r="LH18" s="85">
        <v>82</v>
      </c>
      <c r="LI18" s="156">
        <v>39</v>
      </c>
      <c r="LJ18" s="85">
        <v>19</v>
      </c>
      <c r="LK18" s="85"/>
      <c r="LL18" s="85">
        <v>44</v>
      </c>
      <c r="LM18" s="156">
        <v>24</v>
      </c>
      <c r="LN18" s="85">
        <v>42</v>
      </c>
      <c r="LO18" s="85"/>
      <c r="LP18" s="85">
        <v>140</v>
      </c>
      <c r="LQ18" s="156">
        <v>110</v>
      </c>
      <c r="LR18" s="85">
        <v>19</v>
      </c>
      <c r="LS18" s="85"/>
      <c r="LT18" s="85">
        <v>30</v>
      </c>
      <c r="LU18" s="156">
        <v>78</v>
      </c>
      <c r="LV18" s="85">
        <v>45</v>
      </c>
      <c r="LW18" s="85"/>
      <c r="LX18" s="85">
        <v>180</v>
      </c>
      <c r="LY18" s="156">
        <v>52</v>
      </c>
      <c r="LZ18" s="85">
        <v>21</v>
      </c>
      <c r="MA18" s="85"/>
      <c r="MB18" s="85">
        <v>19</v>
      </c>
      <c r="MC18" s="156">
        <v>45</v>
      </c>
      <c r="MD18" s="85">
        <v>57</v>
      </c>
      <c r="ME18" s="85"/>
      <c r="MF18" s="85">
        <v>65</v>
      </c>
      <c r="MG18" s="85">
        <v>25</v>
      </c>
      <c r="MH18" s="85">
        <v>29</v>
      </c>
      <c r="MI18" s="85"/>
      <c r="MJ18" s="85">
        <v>360</v>
      </c>
      <c r="MK18" s="85">
        <v>86</v>
      </c>
      <c r="ML18" s="85">
        <v>77</v>
      </c>
      <c r="MM18" s="85"/>
      <c r="MN18" s="85">
        <v>36</v>
      </c>
      <c r="MO18" s="85">
        <v>21</v>
      </c>
      <c r="MP18" s="85">
        <v>28</v>
      </c>
      <c r="MU18" s="156">
        <v>21</v>
      </c>
      <c r="MV18" s="85">
        <v>51</v>
      </c>
      <c r="MW18" s="85"/>
      <c r="MX18" s="85"/>
      <c r="MY18" s="85"/>
      <c r="MZ18" s="85">
        <v>53</v>
      </c>
      <c r="NA18" s="85">
        <v>110</v>
      </c>
      <c r="NB18" s="156"/>
      <c r="ND18" s="85">
        <v>54</v>
      </c>
      <c r="NE18" s="156">
        <v>59</v>
      </c>
      <c r="NF18" s="156">
        <v>72</v>
      </c>
      <c r="NG18" s="404"/>
      <c r="NH18" s="85">
        <v>27</v>
      </c>
      <c r="NI18" s="156">
        <v>510</v>
      </c>
      <c r="NJ18" s="156">
        <v>38</v>
      </c>
      <c r="NK18" s="404"/>
      <c r="NL18" s="85">
        <v>39</v>
      </c>
      <c r="NM18" s="156">
        <v>130</v>
      </c>
      <c r="NN18" s="156">
        <v>67</v>
      </c>
      <c r="NO18" s="404"/>
      <c r="NP18" s="85">
        <v>25</v>
      </c>
      <c r="NQ18" s="156">
        <v>82</v>
      </c>
      <c r="NR18" s="156">
        <v>18</v>
      </c>
      <c r="NS18" s="404"/>
      <c r="NT18" s="85">
        <v>47</v>
      </c>
      <c r="NU18" s="156">
        <v>260</v>
      </c>
      <c r="NV18" s="156">
        <v>120</v>
      </c>
      <c r="NW18" s="404"/>
      <c r="NX18" s="85">
        <v>73</v>
      </c>
      <c r="NY18" s="156">
        <v>91</v>
      </c>
      <c r="NZ18" s="156">
        <v>58</v>
      </c>
      <c r="OA18" s="404"/>
      <c r="OB18" s="85">
        <v>17</v>
      </c>
      <c r="OC18" s="156">
        <v>94</v>
      </c>
      <c r="OD18" s="156">
        <v>200</v>
      </c>
      <c r="OE18" s="404"/>
      <c r="OF18" s="85">
        <v>74</v>
      </c>
      <c r="OG18" s="156">
        <v>210</v>
      </c>
      <c r="OH18" s="156">
        <v>56</v>
      </c>
      <c r="OI18" s="404"/>
      <c r="OJ18" s="85">
        <v>470</v>
      </c>
      <c r="OK18" s="156">
        <v>50</v>
      </c>
      <c r="OL18" s="156">
        <v>110</v>
      </c>
      <c r="OM18" s="404"/>
      <c r="ON18" s="85">
        <v>6</v>
      </c>
      <c r="OO18" s="156">
        <v>97</v>
      </c>
      <c r="OP18" s="156">
        <v>130</v>
      </c>
      <c r="OQ18" s="404"/>
      <c r="OR18" s="85">
        <v>24</v>
      </c>
      <c r="OS18" s="156">
        <v>1200</v>
      </c>
      <c r="OT18" s="156">
        <v>220</v>
      </c>
      <c r="OU18" s="404"/>
      <c r="OV18" s="85">
        <v>180</v>
      </c>
      <c r="OW18" s="156">
        <v>1000</v>
      </c>
      <c r="OX18" s="156">
        <v>250</v>
      </c>
      <c r="OY18" s="404"/>
      <c r="OZ18" s="85">
        <v>81</v>
      </c>
      <c r="PA18" s="156">
        <v>72</v>
      </c>
      <c r="PB18" s="156">
        <v>22</v>
      </c>
      <c r="PC18" s="404"/>
      <c r="PD18" s="85">
        <v>50</v>
      </c>
      <c r="PE18" s="156">
        <v>120</v>
      </c>
      <c r="PF18" s="156">
        <v>60</v>
      </c>
      <c r="PG18" s="404"/>
      <c r="PH18" s="85">
        <v>38</v>
      </c>
      <c r="PI18" s="156">
        <v>94</v>
      </c>
      <c r="PJ18" s="156">
        <v>29</v>
      </c>
      <c r="PK18" s="404"/>
      <c r="PL18" s="85">
        <v>71</v>
      </c>
      <c r="PM18" s="156">
        <v>310</v>
      </c>
      <c r="PN18" s="156">
        <v>42</v>
      </c>
      <c r="PO18" s="404"/>
      <c r="PP18" s="85">
        <v>20</v>
      </c>
      <c r="PQ18" s="156">
        <v>69</v>
      </c>
      <c r="PR18" s="156">
        <v>120</v>
      </c>
      <c r="PS18" s="404"/>
      <c r="PT18" s="85">
        <v>330</v>
      </c>
      <c r="PU18" s="156">
        <v>260</v>
      </c>
      <c r="PV18" s="156">
        <v>54</v>
      </c>
      <c r="PW18" s="404"/>
      <c r="PX18" s="85">
        <v>92</v>
      </c>
      <c r="PY18" s="156">
        <v>280</v>
      </c>
      <c r="PZ18" s="156">
        <v>22</v>
      </c>
      <c r="QA18" s="404"/>
      <c r="QB18" s="85">
        <v>4</v>
      </c>
      <c r="QC18" s="156">
        <v>180</v>
      </c>
      <c r="QD18" s="156">
        <v>30</v>
      </c>
      <c r="QE18" s="404"/>
      <c r="QF18" s="85">
        <v>150</v>
      </c>
      <c r="QG18" s="156">
        <v>80</v>
      </c>
      <c r="QH18" s="156">
        <v>50</v>
      </c>
      <c r="QI18" s="404"/>
      <c r="QJ18" s="85">
        <v>32</v>
      </c>
      <c r="QK18" s="156">
        <v>260</v>
      </c>
      <c r="QL18" s="156">
        <v>28</v>
      </c>
      <c r="QM18" s="404"/>
      <c r="QN18" s="85">
        <v>26</v>
      </c>
      <c r="QO18" s="156">
        <v>200</v>
      </c>
      <c r="QP18" s="156">
        <v>64</v>
      </c>
      <c r="QQ18" s="404"/>
      <c r="QR18" s="85">
        <v>37</v>
      </c>
      <c r="QS18" s="156">
        <v>150</v>
      </c>
      <c r="QT18" s="156">
        <v>52</v>
      </c>
      <c r="QU18" s="404"/>
      <c r="QV18" s="156">
        <v>20</v>
      </c>
      <c r="QW18" s="156">
        <v>130</v>
      </c>
      <c r="QX18" s="156">
        <v>45</v>
      </c>
      <c r="QY18" s="404"/>
      <c r="QZ18" s="156">
        <v>100</v>
      </c>
      <c r="RA18" s="156">
        <v>460</v>
      </c>
      <c r="RB18" s="156">
        <v>68</v>
      </c>
      <c r="RC18" s="404"/>
      <c r="RD18" s="156">
        <v>24</v>
      </c>
      <c r="RE18" s="156">
        <v>150</v>
      </c>
      <c r="RF18" s="156">
        <v>62</v>
      </c>
      <c r="RG18" s="404"/>
      <c r="RH18" s="156">
        <v>23</v>
      </c>
      <c r="RI18" s="156">
        <v>130</v>
      </c>
      <c r="RJ18" s="156">
        <v>57</v>
      </c>
      <c r="RK18" s="404"/>
      <c r="RL18" s="156">
        <v>270</v>
      </c>
      <c r="RM18" s="156">
        <v>280</v>
      </c>
      <c r="RN18" s="156">
        <v>210</v>
      </c>
      <c r="RO18" s="404"/>
      <c r="RP18" s="156">
        <v>47</v>
      </c>
      <c r="RQ18" s="156">
        <v>110</v>
      </c>
      <c r="RR18" s="156">
        <v>40</v>
      </c>
      <c r="RS18" s="404"/>
      <c r="RT18" s="156">
        <v>35</v>
      </c>
      <c r="RU18" s="156">
        <v>97</v>
      </c>
      <c r="RV18" s="156">
        <v>32</v>
      </c>
      <c r="RW18" s="404"/>
      <c r="RX18" s="156">
        <v>43</v>
      </c>
      <c r="RY18" s="156">
        <v>51</v>
      </c>
      <c r="RZ18" s="156">
        <v>42</v>
      </c>
      <c r="SA18" s="404"/>
      <c r="SB18" s="156">
        <v>25</v>
      </c>
      <c r="SC18" s="156">
        <v>78</v>
      </c>
      <c r="SD18" s="156">
        <v>22</v>
      </c>
      <c r="SE18" s="278"/>
      <c r="SF18" s="23">
        <v>82</v>
      </c>
      <c r="SG18" s="156">
        <v>240</v>
      </c>
      <c r="SH18" s="156">
        <v>81</v>
      </c>
      <c r="SI18" s="278"/>
      <c r="SJ18" s="23">
        <v>23</v>
      </c>
      <c r="SK18" s="156">
        <v>68</v>
      </c>
      <c r="SL18" s="156">
        <v>81</v>
      </c>
      <c r="SM18" s="278"/>
      <c r="SN18" s="23">
        <v>19</v>
      </c>
      <c r="SO18" s="156">
        <v>20</v>
      </c>
      <c r="SP18" s="156">
        <v>9</v>
      </c>
      <c r="SQ18" s="278"/>
      <c r="SR18" s="23">
        <v>21</v>
      </c>
      <c r="SS18" s="156">
        <v>61</v>
      </c>
      <c r="ST18" s="156">
        <v>31</v>
      </c>
      <c r="SU18" s="278"/>
      <c r="SV18" s="23">
        <v>10</v>
      </c>
      <c r="SW18" s="156">
        <v>14</v>
      </c>
      <c r="SX18" s="156">
        <v>110</v>
      </c>
      <c r="SY18" s="278"/>
      <c r="SZ18" s="23">
        <v>20</v>
      </c>
      <c r="TA18" s="156">
        <v>80</v>
      </c>
      <c r="TB18" s="156">
        <v>32</v>
      </c>
      <c r="TC18" s="278"/>
      <c r="TD18" s="23">
        <v>17</v>
      </c>
      <c r="TE18" s="156">
        <v>110</v>
      </c>
      <c r="TF18" s="156">
        <v>56</v>
      </c>
      <c r="TG18" s="278"/>
      <c r="TH18" s="23">
        <v>450</v>
      </c>
      <c r="TI18" s="156">
        <v>420</v>
      </c>
      <c r="TJ18" s="156">
        <v>320</v>
      </c>
      <c r="TK18" s="278"/>
      <c r="TL18" s="23">
        <v>37</v>
      </c>
      <c r="TM18" s="156">
        <v>130</v>
      </c>
      <c r="TN18" s="156">
        <v>66</v>
      </c>
      <c r="TO18" s="278"/>
      <c r="TP18" s="23">
        <v>43</v>
      </c>
      <c r="TQ18" s="156">
        <v>170</v>
      </c>
      <c r="TR18" s="156">
        <v>22</v>
      </c>
      <c r="TW18" s="156">
        <v>570</v>
      </c>
      <c r="TX18" s="85">
        <v>210</v>
      </c>
      <c r="TY18" s="85"/>
      <c r="TZ18" s="156"/>
      <c r="UA18" s="156">
        <v>1100</v>
      </c>
      <c r="UB18" s="85">
        <v>150</v>
      </c>
      <c r="UC18" s="156">
        <v>99</v>
      </c>
      <c r="UD18" s="404"/>
      <c r="UE18" s="156">
        <v>210</v>
      </c>
      <c r="UF18" s="85">
        <v>220</v>
      </c>
      <c r="UG18" s="156">
        <v>130</v>
      </c>
      <c r="UH18" s="404"/>
      <c r="UI18" s="156">
        <v>24</v>
      </c>
      <c r="UJ18" s="85">
        <v>30</v>
      </c>
      <c r="UK18" s="156">
        <v>27</v>
      </c>
      <c r="UL18" s="404"/>
      <c r="UM18" s="156">
        <v>320</v>
      </c>
      <c r="UN18" s="85">
        <v>42</v>
      </c>
      <c r="UO18" s="156">
        <v>39</v>
      </c>
      <c r="UP18" s="404"/>
      <c r="UQ18" s="156">
        <v>13</v>
      </c>
      <c r="UR18" s="85">
        <v>43</v>
      </c>
      <c r="US18" s="156">
        <v>24</v>
      </c>
      <c r="UT18" s="404"/>
      <c r="UU18" s="156">
        <v>39</v>
      </c>
      <c r="UV18" s="85">
        <v>68</v>
      </c>
      <c r="UW18" s="156">
        <v>80</v>
      </c>
      <c r="UX18" s="404"/>
      <c r="UY18" s="156">
        <v>120</v>
      </c>
      <c r="UZ18" s="85">
        <v>44</v>
      </c>
      <c r="VA18" s="156">
        <v>47</v>
      </c>
      <c r="VB18" s="404"/>
      <c r="VC18" s="156">
        <v>82</v>
      </c>
      <c r="VD18" s="85">
        <v>31</v>
      </c>
      <c r="VE18" s="156">
        <v>84</v>
      </c>
      <c r="VF18" s="404"/>
      <c r="VG18" s="156">
        <v>68</v>
      </c>
      <c r="VH18" s="85">
        <v>92</v>
      </c>
      <c r="VI18" s="156">
        <v>18</v>
      </c>
      <c r="VJ18" s="404"/>
      <c r="VK18" s="156">
        <v>970</v>
      </c>
      <c r="VL18" s="85">
        <v>710</v>
      </c>
      <c r="VM18" s="85"/>
      <c r="VN18" s="156"/>
      <c r="VO18" s="156">
        <v>120</v>
      </c>
      <c r="VP18" s="156">
        <v>250</v>
      </c>
      <c r="VQ18" s="156">
        <v>320</v>
      </c>
      <c r="VR18" s="404"/>
      <c r="VS18" s="156">
        <v>800</v>
      </c>
      <c r="VT18" s="156">
        <v>370</v>
      </c>
      <c r="VU18" s="156">
        <v>280</v>
      </c>
      <c r="VV18" s="404"/>
      <c r="VW18" s="156">
        <v>160</v>
      </c>
      <c r="VX18" s="156">
        <v>160</v>
      </c>
      <c r="VY18" s="156">
        <v>250</v>
      </c>
      <c r="VZ18" s="404"/>
      <c r="WA18" s="156">
        <v>640</v>
      </c>
      <c r="WB18" s="85">
        <v>100</v>
      </c>
      <c r="WC18" s="156">
        <v>210</v>
      </c>
      <c r="WD18" s="404"/>
      <c r="WE18" s="156">
        <v>80</v>
      </c>
      <c r="WF18" s="85">
        <v>340</v>
      </c>
      <c r="WG18" s="156">
        <v>58</v>
      </c>
      <c r="WH18" s="404"/>
      <c r="WI18" s="156">
        <v>640</v>
      </c>
      <c r="WJ18" s="85">
        <v>160</v>
      </c>
      <c r="WK18" s="156">
        <v>110</v>
      </c>
      <c r="WL18" s="404"/>
      <c r="WM18" s="156">
        <v>1400</v>
      </c>
      <c r="WN18" s="85">
        <v>710</v>
      </c>
      <c r="WO18" s="85"/>
      <c r="WP18" s="156"/>
      <c r="WQ18" s="156">
        <v>130</v>
      </c>
      <c r="WR18" s="156">
        <v>57</v>
      </c>
      <c r="WS18" s="156">
        <v>35</v>
      </c>
      <c r="WT18" s="404"/>
      <c r="WU18" s="156">
        <v>1100</v>
      </c>
      <c r="WV18" s="156">
        <v>690</v>
      </c>
      <c r="WW18" s="156">
        <v>68</v>
      </c>
      <c r="WX18" s="404"/>
      <c r="WY18" s="156">
        <v>72</v>
      </c>
      <c r="WZ18" s="156">
        <v>74</v>
      </c>
      <c r="XA18" s="156">
        <v>63</v>
      </c>
      <c r="XB18" s="404"/>
      <c r="XC18" s="156">
        <v>130</v>
      </c>
      <c r="XD18" s="156">
        <v>42</v>
      </c>
      <c r="XE18" s="156">
        <v>53</v>
      </c>
      <c r="XF18" s="404"/>
      <c r="XG18" s="156">
        <v>150</v>
      </c>
      <c r="XH18" s="156">
        <v>130</v>
      </c>
      <c r="XI18" s="156">
        <v>52</v>
      </c>
      <c r="XJ18" s="404"/>
      <c r="XK18" s="156">
        <v>72</v>
      </c>
      <c r="XL18" s="156">
        <v>130</v>
      </c>
      <c r="XM18" s="156">
        <v>34</v>
      </c>
      <c r="XN18" s="404"/>
      <c r="XO18" s="156">
        <v>110</v>
      </c>
      <c r="XP18" s="156">
        <v>150</v>
      </c>
      <c r="XQ18" s="156">
        <v>21</v>
      </c>
      <c r="XR18" s="404"/>
      <c r="XS18" s="156">
        <v>210</v>
      </c>
      <c r="XT18" s="156">
        <v>85</v>
      </c>
      <c r="XU18" s="156">
        <v>120</v>
      </c>
      <c r="XV18" s="404"/>
      <c r="XW18" s="156">
        <v>160</v>
      </c>
      <c r="XX18" s="156">
        <v>120</v>
      </c>
      <c r="XY18" s="156">
        <v>400</v>
      </c>
      <c r="XZ18" s="404"/>
      <c r="YA18" s="156">
        <v>180</v>
      </c>
      <c r="YB18" s="156">
        <v>100</v>
      </c>
      <c r="YC18" s="156">
        <v>72</v>
      </c>
      <c r="YD18" s="404"/>
      <c r="YE18" s="156">
        <v>140</v>
      </c>
      <c r="YF18" s="156">
        <v>260</v>
      </c>
      <c r="YG18" s="156">
        <v>170</v>
      </c>
      <c r="YH18" s="404"/>
      <c r="YI18" s="156">
        <v>270</v>
      </c>
      <c r="YJ18" s="156">
        <v>48</v>
      </c>
      <c r="YK18" s="156">
        <v>160</v>
      </c>
      <c r="YL18" s="404"/>
      <c r="YM18" s="156">
        <v>180</v>
      </c>
      <c r="YN18" s="156">
        <v>200</v>
      </c>
      <c r="YO18" s="156">
        <v>100</v>
      </c>
      <c r="YP18" s="404"/>
      <c r="YQ18" s="156">
        <v>110</v>
      </c>
      <c r="YR18" s="156">
        <v>87</v>
      </c>
      <c r="YS18" s="156">
        <v>81</v>
      </c>
      <c r="YT18" s="404"/>
      <c r="YU18" s="156">
        <v>270</v>
      </c>
      <c r="YV18" s="156">
        <v>340</v>
      </c>
      <c r="YW18" s="156">
        <v>350</v>
      </c>
      <c r="YX18" s="404"/>
      <c r="YY18" s="156">
        <v>47</v>
      </c>
      <c r="YZ18" s="156">
        <v>93</v>
      </c>
      <c r="ZA18" s="156">
        <v>280</v>
      </c>
      <c r="ZB18" s="404"/>
      <c r="ZC18" s="156">
        <v>170</v>
      </c>
      <c r="ZD18" s="156">
        <v>370</v>
      </c>
      <c r="ZE18" s="156">
        <v>190</v>
      </c>
      <c r="ZF18" s="404"/>
      <c r="ZG18" s="156">
        <v>140</v>
      </c>
      <c r="ZH18" s="156">
        <v>22</v>
      </c>
      <c r="ZI18" s="156">
        <v>63</v>
      </c>
      <c r="ZJ18" s="404"/>
      <c r="ZK18" s="156">
        <v>120</v>
      </c>
      <c r="ZL18" s="156">
        <v>33</v>
      </c>
      <c r="ZM18" s="156">
        <v>24</v>
      </c>
      <c r="ZN18" s="404"/>
      <c r="ZO18" s="156">
        <v>82</v>
      </c>
      <c r="ZP18" s="156">
        <v>52</v>
      </c>
      <c r="ZQ18" s="156">
        <v>54</v>
      </c>
      <c r="ZR18" s="404"/>
      <c r="ZS18" s="156">
        <v>76</v>
      </c>
      <c r="ZT18" s="156">
        <v>170</v>
      </c>
      <c r="ZU18" s="156">
        <v>51</v>
      </c>
      <c r="ZV18" s="404"/>
      <c r="ZW18" s="156">
        <v>41</v>
      </c>
      <c r="ZX18" s="156">
        <v>61</v>
      </c>
      <c r="ZY18" s="156">
        <v>56</v>
      </c>
      <c r="ZZ18" s="404"/>
      <c r="AAA18" s="156">
        <v>49</v>
      </c>
      <c r="AAB18" s="156">
        <v>54</v>
      </c>
      <c r="AAC18" s="156">
        <v>54</v>
      </c>
      <c r="AAD18" s="404"/>
      <c r="AAE18" s="156">
        <v>170</v>
      </c>
      <c r="AAF18" s="156">
        <v>35</v>
      </c>
      <c r="AAG18" s="156">
        <v>13</v>
      </c>
      <c r="AAH18" s="404"/>
      <c r="AAI18" s="156">
        <v>270</v>
      </c>
      <c r="AAJ18" s="156">
        <v>48</v>
      </c>
      <c r="AAK18" s="156">
        <v>42</v>
      </c>
      <c r="AAL18" s="404"/>
      <c r="AAM18" s="156">
        <v>140</v>
      </c>
      <c r="AAN18" s="156">
        <v>230</v>
      </c>
      <c r="AAO18" s="156">
        <v>11</v>
      </c>
      <c r="AAP18" s="404"/>
      <c r="AAQ18" s="156">
        <v>200</v>
      </c>
      <c r="AAR18" s="156">
        <v>110</v>
      </c>
      <c r="AAS18" s="156">
        <v>27</v>
      </c>
      <c r="AAT18" s="404"/>
      <c r="AAU18" s="156">
        <v>84</v>
      </c>
      <c r="AAV18" s="156">
        <v>180</v>
      </c>
      <c r="AAW18" s="156">
        <v>12</v>
      </c>
      <c r="AAX18" s="245"/>
      <c r="AAZ18" s="85">
        <v>18000</v>
      </c>
      <c r="ABA18" s="156">
        <v>2400</v>
      </c>
      <c r="ABD18" s="85">
        <v>410</v>
      </c>
      <c r="ABE18" s="156">
        <v>59</v>
      </c>
      <c r="ABF18" s="245"/>
      <c r="ABI18" s="404">
        <v>180</v>
      </c>
      <c r="ABJ18" s="404">
        <v>210</v>
      </c>
      <c r="ABK18" s="404"/>
      <c r="ABL18" s="404">
        <v>190</v>
      </c>
      <c r="ABM18" s="404">
        <v>160</v>
      </c>
      <c r="ABN18" s="404"/>
      <c r="ABO18" s="404">
        <v>1400</v>
      </c>
      <c r="ABP18" s="404">
        <v>250</v>
      </c>
      <c r="ABQ18" s="404"/>
      <c r="ABR18" s="404">
        <v>450</v>
      </c>
      <c r="ABS18" s="404">
        <v>15</v>
      </c>
      <c r="ABT18" s="404"/>
      <c r="ABU18" s="404">
        <v>180</v>
      </c>
      <c r="ABV18" s="404">
        <v>740</v>
      </c>
      <c r="ABW18" s="404"/>
      <c r="ABX18" s="404">
        <v>28</v>
      </c>
      <c r="ABY18" s="404">
        <v>150</v>
      </c>
      <c r="ABZ18" s="404"/>
      <c r="ACA18" s="404">
        <v>76</v>
      </c>
      <c r="ACB18" s="404">
        <v>78</v>
      </c>
      <c r="ACC18" s="404"/>
      <c r="ACD18" s="404">
        <v>60</v>
      </c>
      <c r="ACE18" s="404">
        <v>52</v>
      </c>
      <c r="ACF18" s="404"/>
      <c r="ACG18" s="404">
        <v>23</v>
      </c>
      <c r="ACH18" s="404">
        <v>14</v>
      </c>
      <c r="ACI18" s="404"/>
      <c r="ACJ18" s="404">
        <v>43</v>
      </c>
      <c r="ACK18" s="404">
        <v>110</v>
      </c>
      <c r="ACL18" s="404"/>
      <c r="ACM18" s="404">
        <v>85</v>
      </c>
      <c r="ACN18" s="404">
        <v>15</v>
      </c>
      <c r="ACO18" s="404"/>
      <c r="ACP18" s="404">
        <v>68</v>
      </c>
      <c r="ACQ18" s="404">
        <v>38</v>
      </c>
      <c r="ACR18" s="404"/>
      <c r="ACS18" s="404">
        <v>52</v>
      </c>
      <c r="ACT18" s="404">
        <v>240</v>
      </c>
      <c r="ACU18" s="404"/>
      <c r="ACV18" s="404">
        <v>2100</v>
      </c>
      <c r="ACW18" s="404">
        <v>660</v>
      </c>
      <c r="ACX18" s="404"/>
      <c r="ACY18" s="404">
        <v>2900</v>
      </c>
      <c r="ACZ18" s="404">
        <v>1100</v>
      </c>
      <c r="ADA18" s="404"/>
      <c r="ADB18" s="404">
        <v>87</v>
      </c>
      <c r="ADC18" s="404">
        <v>66</v>
      </c>
      <c r="ADD18" s="404"/>
      <c r="ADE18" s="404">
        <v>290</v>
      </c>
      <c r="ADF18" s="404">
        <v>340</v>
      </c>
      <c r="ADG18" s="404"/>
      <c r="ADH18" s="404">
        <v>310</v>
      </c>
      <c r="ADI18" s="404">
        <v>490</v>
      </c>
      <c r="ADJ18" s="404"/>
      <c r="ADK18" s="404">
        <v>130</v>
      </c>
      <c r="ADL18" s="404">
        <v>110</v>
      </c>
      <c r="ADM18" s="404"/>
      <c r="ADN18" s="404">
        <v>960</v>
      </c>
      <c r="ADO18" s="404">
        <v>530</v>
      </c>
      <c r="ADP18" s="404"/>
      <c r="ADQ18" s="404">
        <v>610</v>
      </c>
      <c r="ADR18" s="404">
        <v>500</v>
      </c>
      <c r="ADS18" s="404"/>
      <c r="ADT18" s="404">
        <v>77</v>
      </c>
      <c r="ADU18" s="404">
        <v>53</v>
      </c>
      <c r="ADV18" s="404"/>
      <c r="ADW18" s="404">
        <v>99</v>
      </c>
      <c r="ADX18" s="404">
        <v>59</v>
      </c>
      <c r="ADY18" s="404"/>
      <c r="ADZ18" s="404">
        <v>160</v>
      </c>
      <c r="AEA18" s="404">
        <v>87</v>
      </c>
      <c r="AEB18" s="404"/>
      <c r="AEC18" s="404">
        <v>130</v>
      </c>
      <c r="AED18" s="404">
        <v>61</v>
      </c>
    </row>
    <row r="19" spans="1:810" s="122" customFormat="1">
      <c r="A19" s="20" t="s">
        <v>167</v>
      </c>
      <c r="B19" s="20"/>
      <c r="C19" s="85">
        <v>1</v>
      </c>
      <c r="D19" s="85">
        <v>8</v>
      </c>
      <c r="E19" s="156">
        <v>4</v>
      </c>
      <c r="F19" s="404"/>
      <c r="G19" s="85">
        <v>2</v>
      </c>
      <c r="H19" s="85">
        <v>2</v>
      </c>
      <c r="I19" s="156" t="s">
        <v>152</v>
      </c>
      <c r="J19" s="404"/>
      <c r="K19" s="85">
        <v>5</v>
      </c>
      <c r="L19" s="85">
        <v>2</v>
      </c>
      <c r="M19" s="156">
        <v>1</v>
      </c>
      <c r="N19" s="404"/>
      <c r="O19" s="85">
        <v>3</v>
      </c>
      <c r="P19" s="85">
        <v>6</v>
      </c>
      <c r="Q19" s="156">
        <v>1</v>
      </c>
      <c r="R19" s="404"/>
      <c r="S19" s="85">
        <v>1</v>
      </c>
      <c r="T19" s="85">
        <v>2</v>
      </c>
      <c r="U19" s="156">
        <v>3</v>
      </c>
      <c r="V19" s="404"/>
      <c r="W19" s="85">
        <v>5</v>
      </c>
      <c r="X19" s="156">
        <v>5</v>
      </c>
      <c r="Y19" s="156">
        <v>2</v>
      </c>
      <c r="Z19" s="404"/>
      <c r="AA19" s="85">
        <v>4</v>
      </c>
      <c r="AB19" s="156">
        <v>2</v>
      </c>
      <c r="AC19" s="156">
        <v>1</v>
      </c>
      <c r="AD19" s="404"/>
      <c r="AE19" s="85">
        <v>4</v>
      </c>
      <c r="AF19" s="156">
        <v>10</v>
      </c>
      <c r="AG19" s="156">
        <v>2</v>
      </c>
      <c r="AH19" s="404"/>
      <c r="AI19" s="85">
        <v>18</v>
      </c>
      <c r="AJ19" s="156">
        <v>5</v>
      </c>
      <c r="AK19" s="156">
        <v>89</v>
      </c>
      <c r="AL19" s="404"/>
      <c r="AM19" s="85">
        <v>16</v>
      </c>
      <c r="AN19" s="156">
        <v>26</v>
      </c>
      <c r="AO19" s="156">
        <v>18</v>
      </c>
      <c r="AP19" s="404"/>
      <c r="AQ19" s="85" t="s">
        <v>152</v>
      </c>
      <c r="AR19" s="85">
        <v>1</v>
      </c>
      <c r="AS19" s="156" t="s">
        <v>152</v>
      </c>
      <c r="AT19" s="404"/>
      <c r="AU19" s="85">
        <v>2</v>
      </c>
      <c r="AV19" s="85">
        <v>1</v>
      </c>
      <c r="AW19" s="156">
        <v>1</v>
      </c>
      <c r="AX19" s="404"/>
      <c r="AY19" s="85" t="s">
        <v>152</v>
      </c>
      <c r="AZ19" s="85">
        <v>1</v>
      </c>
      <c r="BA19" s="156" t="s">
        <v>152</v>
      </c>
      <c r="BB19" s="404"/>
      <c r="BC19" s="85">
        <v>7</v>
      </c>
      <c r="BD19" s="85">
        <v>4</v>
      </c>
      <c r="BE19" s="156">
        <v>2</v>
      </c>
      <c r="BF19" s="404"/>
      <c r="BG19" s="85">
        <v>1</v>
      </c>
      <c r="BH19" s="85">
        <v>8</v>
      </c>
      <c r="BI19" s="156">
        <v>2</v>
      </c>
      <c r="BJ19" s="404"/>
      <c r="BK19" s="85">
        <v>13</v>
      </c>
      <c r="BL19" s="85">
        <v>50</v>
      </c>
      <c r="BM19" s="156">
        <v>2</v>
      </c>
      <c r="BN19" s="404"/>
      <c r="BO19" s="85">
        <v>3</v>
      </c>
      <c r="BP19" s="85">
        <v>1</v>
      </c>
      <c r="BQ19" s="156">
        <v>1</v>
      </c>
      <c r="BR19" s="404"/>
      <c r="BS19" s="85">
        <v>3</v>
      </c>
      <c r="BT19" s="156">
        <v>1</v>
      </c>
      <c r="BU19" s="156">
        <v>2</v>
      </c>
      <c r="BV19" s="404"/>
      <c r="BW19" s="85">
        <v>2</v>
      </c>
      <c r="BX19" s="156">
        <v>1</v>
      </c>
      <c r="BY19" s="156">
        <v>1</v>
      </c>
      <c r="BZ19" s="404"/>
      <c r="CA19" s="85">
        <v>4</v>
      </c>
      <c r="CB19" s="156">
        <v>2</v>
      </c>
      <c r="CC19" s="156">
        <v>2</v>
      </c>
      <c r="CD19" s="404"/>
      <c r="CE19" s="85">
        <v>3</v>
      </c>
      <c r="CF19" s="156">
        <v>3</v>
      </c>
      <c r="CG19" s="156">
        <v>2</v>
      </c>
      <c r="CH19" s="404"/>
      <c r="CI19" s="85">
        <v>1</v>
      </c>
      <c r="CJ19" s="85">
        <v>3</v>
      </c>
      <c r="CK19" s="156" t="s">
        <v>152</v>
      </c>
      <c r="CL19" s="404"/>
      <c r="CM19" s="85">
        <v>7</v>
      </c>
      <c r="CN19" s="85">
        <v>1</v>
      </c>
      <c r="CO19" s="156">
        <v>1</v>
      </c>
      <c r="CP19" s="404"/>
      <c r="CQ19" s="85">
        <v>1</v>
      </c>
      <c r="CR19" s="85">
        <v>2</v>
      </c>
      <c r="CS19" s="156">
        <v>9</v>
      </c>
      <c r="CT19" s="404"/>
      <c r="CU19" s="85">
        <v>3</v>
      </c>
      <c r="CV19" s="85">
        <v>3</v>
      </c>
      <c r="CW19" s="156">
        <v>4</v>
      </c>
      <c r="CX19" s="404"/>
      <c r="CY19" s="85">
        <v>1</v>
      </c>
      <c r="CZ19" s="85">
        <v>3</v>
      </c>
      <c r="DA19" s="156">
        <v>2</v>
      </c>
      <c r="DB19" s="404"/>
      <c r="DC19" s="85">
        <v>3</v>
      </c>
      <c r="DD19" s="85">
        <v>1</v>
      </c>
      <c r="DE19" s="156">
        <v>7</v>
      </c>
      <c r="DF19" s="404"/>
      <c r="DG19" s="85">
        <v>6</v>
      </c>
      <c r="DH19" s="85">
        <v>4</v>
      </c>
      <c r="DI19" s="156">
        <v>37</v>
      </c>
      <c r="DJ19" s="404"/>
      <c r="DK19" s="85">
        <v>10</v>
      </c>
      <c r="DL19" s="85">
        <v>6</v>
      </c>
      <c r="DM19" s="156">
        <v>1</v>
      </c>
      <c r="DN19" s="404"/>
      <c r="DO19" s="85">
        <v>7</v>
      </c>
      <c r="DP19" s="85">
        <v>3</v>
      </c>
      <c r="DQ19" s="156">
        <v>11</v>
      </c>
      <c r="DR19" s="404"/>
      <c r="DS19" s="85">
        <v>2</v>
      </c>
      <c r="DT19" s="85">
        <v>2</v>
      </c>
      <c r="DU19" s="156">
        <v>1</v>
      </c>
      <c r="DV19" s="404"/>
      <c r="DW19" s="85">
        <v>7</v>
      </c>
      <c r="DX19" s="85">
        <v>2</v>
      </c>
      <c r="DY19" s="156">
        <v>1</v>
      </c>
      <c r="DZ19" s="404"/>
      <c r="EA19" s="85">
        <v>1</v>
      </c>
      <c r="EB19" s="85">
        <v>8</v>
      </c>
      <c r="EC19" s="156" t="s">
        <v>152</v>
      </c>
      <c r="ED19" s="404"/>
      <c r="EE19" s="85">
        <v>2</v>
      </c>
      <c r="EF19" s="85">
        <v>2</v>
      </c>
      <c r="EG19" s="156">
        <v>1</v>
      </c>
      <c r="EH19" s="404"/>
      <c r="EI19" s="85">
        <v>4</v>
      </c>
      <c r="EJ19" s="85">
        <v>4</v>
      </c>
      <c r="EK19" s="156">
        <v>2</v>
      </c>
      <c r="EL19" s="404"/>
      <c r="EM19" s="85">
        <v>10</v>
      </c>
      <c r="EN19" s="85">
        <v>3</v>
      </c>
      <c r="EO19" s="156">
        <v>2</v>
      </c>
      <c r="EP19" s="404"/>
      <c r="EQ19" s="85">
        <v>3</v>
      </c>
      <c r="ER19" s="85">
        <v>3</v>
      </c>
      <c r="ES19" s="156">
        <v>1</v>
      </c>
      <c r="ET19" s="404"/>
      <c r="EU19" s="85">
        <v>42</v>
      </c>
      <c r="EV19" s="85">
        <v>19</v>
      </c>
      <c r="EW19" s="156">
        <v>11</v>
      </c>
      <c r="EX19" s="404"/>
      <c r="EY19" s="85">
        <v>1</v>
      </c>
      <c r="EZ19" s="85">
        <v>2</v>
      </c>
      <c r="FA19" s="156">
        <v>1</v>
      </c>
      <c r="FB19" s="404"/>
      <c r="FC19" s="85">
        <v>6</v>
      </c>
      <c r="FD19" s="85">
        <v>2</v>
      </c>
      <c r="FE19" s="156">
        <v>1</v>
      </c>
      <c r="FF19" s="404"/>
      <c r="FG19" s="156">
        <v>2</v>
      </c>
      <c r="FH19" s="85">
        <v>5</v>
      </c>
      <c r="FI19" s="156">
        <v>3</v>
      </c>
      <c r="FJ19" s="404"/>
      <c r="FK19" s="156">
        <v>6</v>
      </c>
      <c r="FL19" s="85">
        <v>4</v>
      </c>
      <c r="FM19" s="156">
        <v>2</v>
      </c>
      <c r="FN19" s="404"/>
      <c r="FO19" s="156">
        <v>23</v>
      </c>
      <c r="FP19" s="85">
        <v>3</v>
      </c>
      <c r="FQ19" s="156">
        <v>4</v>
      </c>
      <c r="FR19" s="404"/>
      <c r="FS19" s="156">
        <v>2</v>
      </c>
      <c r="FT19" s="85">
        <v>1</v>
      </c>
      <c r="FU19" s="156">
        <v>1</v>
      </c>
      <c r="FV19" s="245"/>
      <c r="FX19" s="156">
        <v>17</v>
      </c>
      <c r="GB19" s="156">
        <v>120</v>
      </c>
      <c r="GC19" s="85">
        <v>25</v>
      </c>
      <c r="GD19" s="85">
        <v>120</v>
      </c>
      <c r="GE19" s="85"/>
      <c r="GF19" s="156">
        <v>40</v>
      </c>
      <c r="GG19" s="85">
        <v>43</v>
      </c>
      <c r="GH19" s="85">
        <v>14</v>
      </c>
      <c r="GI19" s="85"/>
      <c r="GJ19" s="156">
        <v>400</v>
      </c>
      <c r="GK19" s="85">
        <v>160</v>
      </c>
      <c r="GL19" s="156">
        <v>600</v>
      </c>
      <c r="GM19" s="404"/>
      <c r="GN19" s="156">
        <v>69</v>
      </c>
      <c r="GO19" s="85">
        <v>8</v>
      </c>
      <c r="GP19" s="85">
        <v>26</v>
      </c>
      <c r="GQ19" s="85"/>
      <c r="GR19" s="156">
        <v>6</v>
      </c>
      <c r="GS19" s="85">
        <v>6</v>
      </c>
      <c r="GT19" s="85" t="s">
        <v>152</v>
      </c>
      <c r="GU19" s="85"/>
      <c r="GV19" s="156">
        <v>3</v>
      </c>
      <c r="GW19" s="85">
        <v>1</v>
      </c>
      <c r="GX19" s="85">
        <v>1</v>
      </c>
      <c r="GY19" s="85"/>
      <c r="GZ19" s="156">
        <v>5</v>
      </c>
      <c r="HA19" s="85">
        <v>17</v>
      </c>
      <c r="HB19" s="85">
        <v>6</v>
      </c>
      <c r="HC19" s="85"/>
      <c r="HD19" s="156">
        <v>6</v>
      </c>
      <c r="HE19" s="85">
        <v>3</v>
      </c>
      <c r="HF19" s="156" t="s">
        <v>152</v>
      </c>
      <c r="HG19" s="404"/>
      <c r="HH19" s="156">
        <v>6</v>
      </c>
      <c r="HI19" s="85" t="s">
        <v>153</v>
      </c>
      <c r="HJ19" s="156">
        <v>2</v>
      </c>
      <c r="HK19" s="404"/>
      <c r="HL19" s="156">
        <v>3</v>
      </c>
      <c r="HM19" s="85">
        <v>11</v>
      </c>
      <c r="HN19" s="156">
        <v>4</v>
      </c>
      <c r="HO19" s="404"/>
      <c r="HP19" s="156">
        <v>2</v>
      </c>
      <c r="HQ19" s="85">
        <v>71</v>
      </c>
      <c r="HR19" s="85">
        <v>12</v>
      </c>
      <c r="HS19" s="85"/>
      <c r="HT19" s="156">
        <v>16</v>
      </c>
      <c r="HU19" s="85">
        <v>48</v>
      </c>
      <c r="HV19" s="85">
        <v>12</v>
      </c>
      <c r="HW19" s="85"/>
      <c r="HX19" s="156">
        <v>65</v>
      </c>
      <c r="HY19" s="85">
        <v>150</v>
      </c>
      <c r="HZ19" s="85">
        <v>120</v>
      </c>
      <c r="IA19" s="85"/>
      <c r="IB19" s="85">
        <v>2</v>
      </c>
      <c r="IC19" s="85">
        <v>3</v>
      </c>
      <c r="ID19" s="85">
        <v>3</v>
      </c>
      <c r="IE19" s="85"/>
      <c r="IF19" s="85">
        <v>1</v>
      </c>
      <c r="IG19" s="85">
        <v>2</v>
      </c>
      <c r="IH19" s="156">
        <v>3</v>
      </c>
      <c r="II19" s="404"/>
      <c r="IJ19" s="85">
        <v>7</v>
      </c>
      <c r="IK19" s="85">
        <v>5</v>
      </c>
      <c r="IL19" s="156">
        <v>1</v>
      </c>
      <c r="IM19" s="404"/>
      <c r="IN19" s="85">
        <v>5</v>
      </c>
      <c r="IO19" s="85">
        <v>4</v>
      </c>
      <c r="IP19" s="156">
        <v>2</v>
      </c>
      <c r="IQ19" s="404"/>
      <c r="IR19" s="85">
        <v>9</v>
      </c>
      <c r="IS19" s="85">
        <v>20</v>
      </c>
      <c r="IT19" s="85">
        <v>2</v>
      </c>
      <c r="IU19" s="85"/>
      <c r="IV19" s="85">
        <v>2</v>
      </c>
      <c r="IW19" s="85">
        <v>5</v>
      </c>
      <c r="IX19" s="85">
        <v>2</v>
      </c>
      <c r="IY19" s="85"/>
      <c r="IZ19" s="85">
        <v>5</v>
      </c>
      <c r="JA19" s="85">
        <v>1</v>
      </c>
      <c r="JB19" s="85" t="s">
        <v>152</v>
      </c>
      <c r="JC19" s="85"/>
      <c r="JD19" s="85">
        <v>62</v>
      </c>
      <c r="JE19" s="85">
        <v>15</v>
      </c>
      <c r="JF19" s="85">
        <v>1</v>
      </c>
      <c r="JG19" s="85"/>
      <c r="JH19" s="85">
        <v>8</v>
      </c>
      <c r="JI19" s="85">
        <v>4</v>
      </c>
      <c r="JJ19" s="85" t="s">
        <v>152</v>
      </c>
      <c r="JK19" s="85"/>
      <c r="JL19" s="85">
        <v>7</v>
      </c>
      <c r="JM19" s="85">
        <v>5</v>
      </c>
      <c r="JN19" s="85">
        <v>1</v>
      </c>
      <c r="JO19" s="85"/>
      <c r="JP19" s="85">
        <v>58</v>
      </c>
      <c r="JQ19" s="85">
        <v>72</v>
      </c>
      <c r="JR19" s="85">
        <v>19</v>
      </c>
      <c r="JS19" s="85"/>
      <c r="JT19" s="85">
        <v>5</v>
      </c>
      <c r="JU19" s="85">
        <v>99</v>
      </c>
      <c r="JV19" s="85">
        <v>4</v>
      </c>
      <c r="JW19" s="85"/>
      <c r="JX19" s="85">
        <v>24</v>
      </c>
      <c r="JY19" s="85">
        <v>4</v>
      </c>
      <c r="JZ19" s="85">
        <v>4</v>
      </c>
      <c r="KA19" s="85"/>
      <c r="KB19" s="85">
        <v>7</v>
      </c>
      <c r="KC19" s="85">
        <v>2</v>
      </c>
      <c r="KD19" s="156">
        <v>3</v>
      </c>
      <c r="KE19" s="404"/>
      <c r="KF19" s="85">
        <v>5</v>
      </c>
      <c r="KG19" s="85">
        <v>3</v>
      </c>
      <c r="KH19" s="156">
        <v>3</v>
      </c>
      <c r="KI19" s="404"/>
      <c r="KJ19" s="85">
        <v>2</v>
      </c>
      <c r="KK19" s="85">
        <v>4</v>
      </c>
      <c r="KL19" s="156">
        <v>3</v>
      </c>
      <c r="KM19" s="404"/>
      <c r="KN19" s="85" t="s">
        <v>152</v>
      </c>
      <c r="KO19" s="85">
        <v>1</v>
      </c>
      <c r="KP19" s="156">
        <v>2</v>
      </c>
      <c r="KQ19" s="404"/>
      <c r="KR19" s="85">
        <v>3</v>
      </c>
      <c r="KS19" s="85">
        <v>1</v>
      </c>
      <c r="KT19" s="156">
        <v>15</v>
      </c>
      <c r="KU19" s="404"/>
      <c r="KV19" s="85">
        <v>7</v>
      </c>
      <c r="KW19" s="156">
        <v>3</v>
      </c>
      <c r="KX19" s="85">
        <v>1</v>
      </c>
      <c r="KY19" s="85"/>
      <c r="KZ19" s="85">
        <v>3</v>
      </c>
      <c r="LA19" s="156">
        <v>3</v>
      </c>
      <c r="LB19" s="85">
        <v>1</v>
      </c>
      <c r="LC19" s="85"/>
      <c r="LD19" s="85">
        <v>10</v>
      </c>
      <c r="LE19" s="156">
        <v>6</v>
      </c>
      <c r="LF19" s="85">
        <v>7</v>
      </c>
      <c r="LG19" s="85"/>
      <c r="LH19" s="85">
        <v>11</v>
      </c>
      <c r="LI19" s="156">
        <v>2</v>
      </c>
      <c r="LJ19" s="85">
        <v>2</v>
      </c>
      <c r="LK19" s="85"/>
      <c r="LL19" s="85">
        <v>5</v>
      </c>
      <c r="LM19" s="156">
        <v>9</v>
      </c>
      <c r="LN19" s="85">
        <v>2</v>
      </c>
      <c r="LO19" s="85"/>
      <c r="LP19" s="85">
        <v>6</v>
      </c>
      <c r="LQ19" s="156">
        <v>9</v>
      </c>
      <c r="LR19" s="85">
        <v>4</v>
      </c>
      <c r="LS19" s="85"/>
      <c r="LT19" s="85">
        <v>4</v>
      </c>
      <c r="LU19" s="156">
        <v>4</v>
      </c>
      <c r="LV19" s="85">
        <v>4</v>
      </c>
      <c r="LW19" s="85"/>
      <c r="LX19" s="85">
        <v>14</v>
      </c>
      <c r="LY19" s="156">
        <v>1</v>
      </c>
      <c r="LZ19" s="85">
        <v>2</v>
      </c>
      <c r="MA19" s="85"/>
      <c r="MB19" s="85">
        <v>7</v>
      </c>
      <c r="MC19" s="156">
        <v>4</v>
      </c>
      <c r="MD19" s="85">
        <v>6</v>
      </c>
      <c r="ME19" s="85"/>
      <c r="MF19" s="85">
        <v>21</v>
      </c>
      <c r="MG19" s="85">
        <v>16</v>
      </c>
      <c r="MH19" s="85">
        <v>12</v>
      </c>
      <c r="MI19" s="85"/>
      <c r="MJ19" s="85">
        <v>46</v>
      </c>
      <c r="MK19" s="85">
        <v>20</v>
      </c>
      <c r="ML19" s="85">
        <v>82</v>
      </c>
      <c r="MM19" s="85"/>
      <c r="MN19" s="85">
        <v>24</v>
      </c>
      <c r="MO19" s="85">
        <v>25</v>
      </c>
      <c r="MP19" s="85">
        <v>21</v>
      </c>
      <c r="MU19" s="156">
        <v>3</v>
      </c>
      <c r="MV19" s="85">
        <v>10</v>
      </c>
      <c r="MW19" s="85"/>
      <c r="MX19" s="85"/>
      <c r="MY19" s="85"/>
      <c r="MZ19" s="85">
        <v>22</v>
      </c>
      <c r="NA19" s="85">
        <v>55</v>
      </c>
      <c r="NB19" s="156"/>
      <c r="ND19" s="85">
        <v>27</v>
      </c>
      <c r="NE19" s="156">
        <v>35</v>
      </c>
      <c r="NF19" s="156">
        <v>100</v>
      </c>
      <c r="NG19" s="404"/>
      <c r="NH19" s="85">
        <v>63</v>
      </c>
      <c r="NI19" s="156">
        <v>19</v>
      </c>
      <c r="NJ19" s="156">
        <v>17</v>
      </c>
      <c r="NK19" s="404"/>
      <c r="NL19" s="85">
        <v>80</v>
      </c>
      <c r="NM19" s="156">
        <v>81</v>
      </c>
      <c r="NN19" s="156">
        <v>33</v>
      </c>
      <c r="NO19" s="404"/>
      <c r="NP19" s="85">
        <v>10</v>
      </c>
      <c r="NQ19" s="156">
        <v>10</v>
      </c>
      <c r="NR19" s="156">
        <v>10</v>
      </c>
      <c r="NS19" s="404"/>
      <c r="NT19" s="85">
        <v>16</v>
      </c>
      <c r="NU19" s="156">
        <v>75</v>
      </c>
      <c r="NV19" s="156">
        <v>42</v>
      </c>
      <c r="NW19" s="404"/>
      <c r="NX19" s="85">
        <v>57</v>
      </c>
      <c r="NY19" s="156">
        <v>130</v>
      </c>
      <c r="NZ19" s="156">
        <v>12</v>
      </c>
      <c r="OA19" s="404"/>
      <c r="OB19" s="85">
        <v>32</v>
      </c>
      <c r="OC19" s="156">
        <v>11</v>
      </c>
      <c r="OD19" s="156">
        <v>48</v>
      </c>
      <c r="OE19" s="404"/>
      <c r="OF19" s="85">
        <v>20</v>
      </c>
      <c r="OG19" s="156">
        <v>16</v>
      </c>
      <c r="OH19" s="156">
        <v>19</v>
      </c>
      <c r="OI19" s="404"/>
      <c r="OJ19" s="85">
        <v>330</v>
      </c>
      <c r="OK19" s="156">
        <v>22</v>
      </c>
      <c r="OL19" s="156">
        <v>96</v>
      </c>
      <c r="OM19" s="404"/>
      <c r="ON19" s="85">
        <v>11</v>
      </c>
      <c r="OO19" s="156">
        <v>17</v>
      </c>
      <c r="OP19" s="156">
        <v>65</v>
      </c>
      <c r="OQ19" s="404"/>
      <c r="OR19" s="85">
        <v>17</v>
      </c>
      <c r="OS19" s="156">
        <v>16</v>
      </c>
      <c r="OT19" s="156">
        <v>6</v>
      </c>
      <c r="OU19" s="404"/>
      <c r="OV19" s="85">
        <v>27</v>
      </c>
      <c r="OW19" s="156">
        <v>73</v>
      </c>
      <c r="OX19" s="156">
        <v>18</v>
      </c>
      <c r="OY19" s="404"/>
      <c r="OZ19" s="85">
        <v>2</v>
      </c>
      <c r="PA19" s="156">
        <v>10</v>
      </c>
      <c r="PB19" s="156">
        <v>10</v>
      </c>
      <c r="PC19" s="404"/>
      <c r="PD19" s="85">
        <v>2</v>
      </c>
      <c r="PE19" s="156">
        <v>4</v>
      </c>
      <c r="PF19" s="156">
        <v>7</v>
      </c>
      <c r="PG19" s="404"/>
      <c r="PH19" s="85">
        <v>1</v>
      </c>
      <c r="PI19" s="156">
        <v>5</v>
      </c>
      <c r="PJ19" s="156">
        <v>4</v>
      </c>
      <c r="PK19" s="404"/>
      <c r="PL19" s="85">
        <v>6</v>
      </c>
      <c r="PM19" s="156">
        <v>13</v>
      </c>
      <c r="PN19" s="156">
        <v>2</v>
      </c>
      <c r="PO19" s="404"/>
      <c r="PP19" s="85">
        <v>1</v>
      </c>
      <c r="PQ19" s="156">
        <v>10</v>
      </c>
      <c r="PR19" s="156">
        <v>7</v>
      </c>
      <c r="PS19" s="404"/>
      <c r="PT19" s="85">
        <v>2</v>
      </c>
      <c r="PU19" s="156">
        <v>13</v>
      </c>
      <c r="PV19" s="156">
        <v>4</v>
      </c>
      <c r="PW19" s="404"/>
      <c r="PX19" s="85">
        <v>3</v>
      </c>
      <c r="PY19" s="156">
        <v>26</v>
      </c>
      <c r="PZ19" s="156">
        <v>9</v>
      </c>
      <c r="QA19" s="404"/>
      <c r="QB19" s="85">
        <v>1</v>
      </c>
      <c r="QC19" s="156">
        <v>9</v>
      </c>
      <c r="QD19" s="156">
        <v>4</v>
      </c>
      <c r="QE19" s="404"/>
      <c r="QF19" s="85">
        <v>5</v>
      </c>
      <c r="QG19" s="156">
        <v>1</v>
      </c>
      <c r="QH19" s="156">
        <v>1</v>
      </c>
      <c r="QI19" s="404"/>
      <c r="QJ19" s="85">
        <v>1</v>
      </c>
      <c r="QK19" s="156">
        <v>8</v>
      </c>
      <c r="QL19" s="156">
        <v>3</v>
      </c>
      <c r="QM19" s="404"/>
      <c r="QN19" s="85">
        <v>2</v>
      </c>
      <c r="QO19" s="156">
        <v>17</v>
      </c>
      <c r="QP19" s="156">
        <v>12</v>
      </c>
      <c r="QQ19" s="404"/>
      <c r="QR19" s="85">
        <v>9</v>
      </c>
      <c r="QS19" s="156">
        <v>12</v>
      </c>
      <c r="QT19" s="156">
        <v>14</v>
      </c>
      <c r="QU19" s="404"/>
      <c r="QV19" s="156">
        <v>8</v>
      </c>
      <c r="QW19" s="156">
        <v>5</v>
      </c>
      <c r="QX19" s="156">
        <v>27</v>
      </c>
      <c r="QY19" s="404"/>
      <c r="QZ19" s="156">
        <v>5</v>
      </c>
      <c r="RA19" s="156">
        <v>3</v>
      </c>
      <c r="RB19" s="156">
        <v>4</v>
      </c>
      <c r="RC19" s="404"/>
      <c r="RD19" s="156">
        <v>2</v>
      </c>
      <c r="RE19" s="156">
        <v>1</v>
      </c>
      <c r="RF19" s="156">
        <v>8</v>
      </c>
      <c r="RG19" s="404"/>
      <c r="RH19" s="156">
        <v>1</v>
      </c>
      <c r="RI19" s="156">
        <v>17</v>
      </c>
      <c r="RJ19" s="156">
        <v>37</v>
      </c>
      <c r="RK19" s="404"/>
      <c r="RL19" s="156">
        <v>1</v>
      </c>
      <c r="RM19" s="156">
        <v>6</v>
      </c>
      <c r="RN19" s="156">
        <v>9</v>
      </c>
      <c r="RO19" s="404"/>
      <c r="RP19" s="156">
        <v>55</v>
      </c>
      <c r="RQ19" s="156">
        <v>2</v>
      </c>
      <c r="RR19" s="156">
        <v>22</v>
      </c>
      <c r="RS19" s="404"/>
      <c r="RT19" s="156">
        <v>42</v>
      </c>
      <c r="RU19" s="156">
        <v>3</v>
      </c>
      <c r="RV19" s="156">
        <v>5</v>
      </c>
      <c r="RW19" s="404"/>
      <c r="RX19" s="156">
        <v>4</v>
      </c>
      <c r="RY19" s="156">
        <v>5</v>
      </c>
      <c r="RZ19" s="156">
        <v>1</v>
      </c>
      <c r="SA19" s="404"/>
      <c r="SB19" s="156">
        <v>1</v>
      </c>
      <c r="SC19" s="156">
        <v>10</v>
      </c>
      <c r="SD19" s="156">
        <v>4</v>
      </c>
      <c r="SE19" s="278"/>
      <c r="SF19" s="23">
        <v>4</v>
      </c>
      <c r="SG19" s="156">
        <v>4</v>
      </c>
      <c r="SH19" s="156">
        <v>1</v>
      </c>
      <c r="SI19" s="278"/>
      <c r="SJ19" s="23">
        <v>27</v>
      </c>
      <c r="SK19" s="156">
        <v>3</v>
      </c>
      <c r="SL19" s="156">
        <v>3</v>
      </c>
      <c r="SM19" s="278"/>
      <c r="SN19" s="23" t="s">
        <v>152</v>
      </c>
      <c r="SO19" s="156">
        <v>1</v>
      </c>
      <c r="SP19" s="156" t="s">
        <v>153</v>
      </c>
      <c r="SQ19" s="278"/>
      <c r="SR19" s="23">
        <v>1</v>
      </c>
      <c r="SS19" s="156">
        <v>1</v>
      </c>
      <c r="ST19" s="156">
        <v>1</v>
      </c>
      <c r="SU19" s="278"/>
      <c r="SV19" s="23">
        <v>3</v>
      </c>
      <c r="SW19" s="156">
        <v>1</v>
      </c>
      <c r="SX19" s="156">
        <v>2</v>
      </c>
      <c r="SY19" s="278"/>
      <c r="SZ19" s="23">
        <v>3</v>
      </c>
      <c r="TA19" s="156">
        <v>2</v>
      </c>
      <c r="TB19" s="156" t="s">
        <v>153</v>
      </c>
      <c r="TC19" s="278"/>
      <c r="TD19" s="23">
        <v>1</v>
      </c>
      <c r="TE19" s="156">
        <v>2</v>
      </c>
      <c r="TF19" s="156">
        <v>2</v>
      </c>
      <c r="TG19" s="278"/>
      <c r="TH19" s="23">
        <v>1</v>
      </c>
      <c r="TI19" s="156">
        <v>9</v>
      </c>
      <c r="TJ19" s="156">
        <v>5</v>
      </c>
      <c r="TK19" s="278"/>
      <c r="TL19" s="23">
        <v>10</v>
      </c>
      <c r="TM19" s="156">
        <v>3</v>
      </c>
      <c r="TN19" s="156">
        <v>2</v>
      </c>
      <c r="TO19" s="278"/>
      <c r="TP19" s="23">
        <v>1</v>
      </c>
      <c r="TQ19" s="156">
        <v>3</v>
      </c>
      <c r="TR19" s="156">
        <v>3</v>
      </c>
      <c r="TW19" s="156">
        <v>12</v>
      </c>
      <c r="TX19" s="85">
        <v>6</v>
      </c>
      <c r="TY19" s="85"/>
      <c r="TZ19" s="156"/>
      <c r="UA19" s="156">
        <v>5</v>
      </c>
      <c r="UB19" s="85">
        <v>4</v>
      </c>
      <c r="UC19" s="156">
        <v>4</v>
      </c>
      <c r="UD19" s="404"/>
      <c r="UE19" s="156">
        <v>14</v>
      </c>
      <c r="UF19" s="85">
        <v>8</v>
      </c>
      <c r="UG19" s="156">
        <v>12</v>
      </c>
      <c r="UH19" s="404"/>
      <c r="UI19" s="156">
        <v>1</v>
      </c>
      <c r="UJ19" s="85">
        <v>3</v>
      </c>
      <c r="UK19" s="156">
        <v>2</v>
      </c>
      <c r="UL19" s="404"/>
      <c r="UM19" s="156">
        <v>3</v>
      </c>
      <c r="UN19" s="85">
        <v>3</v>
      </c>
      <c r="UO19" s="156">
        <v>3</v>
      </c>
      <c r="UP19" s="404"/>
      <c r="UQ19" s="156">
        <v>7</v>
      </c>
      <c r="UR19" s="85" t="s">
        <v>153</v>
      </c>
      <c r="US19" s="156">
        <v>1</v>
      </c>
      <c r="UT19" s="404"/>
      <c r="UU19" s="156">
        <v>3</v>
      </c>
      <c r="UV19" s="85">
        <v>9</v>
      </c>
      <c r="UW19" s="156">
        <v>3</v>
      </c>
      <c r="UX19" s="404"/>
      <c r="UY19" s="156">
        <v>10</v>
      </c>
      <c r="UZ19" s="85">
        <v>2</v>
      </c>
      <c r="VA19" s="156">
        <v>10</v>
      </c>
      <c r="VB19" s="404"/>
      <c r="VC19" s="156">
        <v>6</v>
      </c>
      <c r="VD19" s="85">
        <v>3</v>
      </c>
      <c r="VE19" s="156">
        <v>6</v>
      </c>
      <c r="VF19" s="404"/>
      <c r="VG19" s="156">
        <v>5</v>
      </c>
      <c r="VH19" s="85">
        <v>4</v>
      </c>
      <c r="VI19" s="156">
        <v>1</v>
      </c>
      <c r="VJ19" s="404"/>
      <c r="VK19" s="156" t="s">
        <v>152</v>
      </c>
      <c r="VL19" s="85">
        <v>6</v>
      </c>
      <c r="VM19" s="85"/>
      <c r="VN19" s="156"/>
      <c r="VO19" s="156" t="s">
        <v>152</v>
      </c>
      <c r="VP19" s="156">
        <v>4</v>
      </c>
      <c r="VQ19" s="156">
        <v>12</v>
      </c>
      <c r="VR19" s="404"/>
      <c r="VS19" s="156">
        <v>4</v>
      </c>
      <c r="VT19" s="156">
        <v>4</v>
      </c>
      <c r="VU19" s="156">
        <v>2</v>
      </c>
      <c r="VV19" s="404"/>
      <c r="VW19" s="156" t="s">
        <v>153</v>
      </c>
      <c r="VX19" s="156">
        <v>4</v>
      </c>
      <c r="VY19" s="156">
        <v>11</v>
      </c>
      <c r="VZ19" s="404"/>
      <c r="WA19" s="156">
        <v>1</v>
      </c>
      <c r="WB19" s="85" t="s">
        <v>153</v>
      </c>
      <c r="WC19" s="156" t="s">
        <v>152</v>
      </c>
      <c r="WD19" s="404"/>
      <c r="WE19" s="156">
        <v>2</v>
      </c>
      <c r="WF19" s="85">
        <v>3</v>
      </c>
      <c r="WG19" s="156">
        <v>1</v>
      </c>
      <c r="WH19" s="404"/>
      <c r="WI19" s="156">
        <v>5</v>
      </c>
      <c r="WJ19" s="85">
        <v>3</v>
      </c>
      <c r="WK19" s="156">
        <v>1</v>
      </c>
      <c r="WL19" s="404"/>
      <c r="WM19" s="156">
        <v>8</v>
      </c>
      <c r="WN19" s="85">
        <v>29</v>
      </c>
      <c r="WO19" s="85"/>
      <c r="WP19" s="156"/>
      <c r="WQ19" s="156">
        <v>8</v>
      </c>
      <c r="WR19" s="156">
        <v>2</v>
      </c>
      <c r="WS19" s="156">
        <v>2</v>
      </c>
      <c r="WT19" s="404"/>
      <c r="WU19" s="156">
        <v>18</v>
      </c>
      <c r="WV19" s="156">
        <v>12</v>
      </c>
      <c r="WW19" s="156">
        <v>3</v>
      </c>
      <c r="WX19" s="404"/>
      <c r="WY19" s="156">
        <v>22</v>
      </c>
      <c r="WZ19" s="156">
        <v>80</v>
      </c>
      <c r="XA19" s="156">
        <v>20</v>
      </c>
      <c r="XB19" s="404"/>
      <c r="XC19" s="156">
        <v>94</v>
      </c>
      <c r="XD19" s="156">
        <v>18</v>
      </c>
      <c r="XE19" s="156">
        <v>7</v>
      </c>
      <c r="XF19" s="404"/>
      <c r="XG19" s="156">
        <v>9</v>
      </c>
      <c r="XH19" s="156">
        <v>5</v>
      </c>
      <c r="XI19" s="156">
        <v>3</v>
      </c>
      <c r="XJ19" s="404"/>
      <c r="XK19" s="156">
        <v>32</v>
      </c>
      <c r="XL19" s="156">
        <v>6</v>
      </c>
      <c r="XM19" s="156">
        <v>6</v>
      </c>
      <c r="XN19" s="404"/>
      <c r="XO19" s="156">
        <v>10</v>
      </c>
      <c r="XP19" s="156">
        <v>12</v>
      </c>
      <c r="XQ19" s="156">
        <v>1</v>
      </c>
      <c r="XR19" s="404"/>
      <c r="XS19" s="156">
        <v>26</v>
      </c>
      <c r="XT19" s="156">
        <v>10</v>
      </c>
      <c r="XU19" s="156">
        <v>6</v>
      </c>
      <c r="XV19" s="404"/>
      <c r="XW19" s="156">
        <v>45</v>
      </c>
      <c r="XX19" s="156">
        <v>13</v>
      </c>
      <c r="XY19" s="156">
        <v>3</v>
      </c>
      <c r="XZ19" s="404"/>
      <c r="YA19" s="156">
        <v>6</v>
      </c>
      <c r="YB19" s="156">
        <v>10</v>
      </c>
      <c r="YC19" s="156">
        <v>12</v>
      </c>
      <c r="YD19" s="404"/>
      <c r="YE19" s="156">
        <v>4</v>
      </c>
      <c r="YF19" s="156">
        <v>6</v>
      </c>
      <c r="YG19" s="156">
        <v>3</v>
      </c>
      <c r="YH19" s="404"/>
      <c r="YI19" s="156">
        <v>8</v>
      </c>
      <c r="YJ19" s="156">
        <v>2</v>
      </c>
      <c r="YK19" s="156">
        <v>25</v>
      </c>
      <c r="YL19" s="404"/>
      <c r="YM19" s="156">
        <v>3</v>
      </c>
      <c r="YN19" s="156">
        <v>7</v>
      </c>
      <c r="YO19" s="156">
        <v>13</v>
      </c>
      <c r="YP19" s="404"/>
      <c r="YQ19" s="156">
        <v>1</v>
      </c>
      <c r="YR19" s="156">
        <v>5</v>
      </c>
      <c r="YS19" s="156">
        <v>5</v>
      </c>
      <c r="YT19" s="404"/>
      <c r="YU19" s="156">
        <v>3</v>
      </c>
      <c r="YV19" s="156">
        <v>13</v>
      </c>
      <c r="YW19" s="156">
        <v>9</v>
      </c>
      <c r="YX19" s="404"/>
      <c r="YY19" s="156">
        <v>3</v>
      </c>
      <c r="YZ19" s="156" t="s">
        <v>152</v>
      </c>
      <c r="ZA19" s="156">
        <v>3</v>
      </c>
      <c r="ZB19" s="404"/>
      <c r="ZC19" s="156" t="s">
        <v>152</v>
      </c>
      <c r="ZD19" s="156">
        <v>1</v>
      </c>
      <c r="ZE19" s="156">
        <v>1</v>
      </c>
      <c r="ZF19" s="404"/>
      <c r="ZG19" s="156">
        <v>1</v>
      </c>
      <c r="ZH19" s="156" t="s">
        <v>153</v>
      </c>
      <c r="ZI19" s="156">
        <v>2</v>
      </c>
      <c r="ZJ19" s="404"/>
      <c r="ZK19" s="156">
        <v>2</v>
      </c>
      <c r="ZL19" s="156" t="s">
        <v>152</v>
      </c>
      <c r="ZM19" s="156" t="s">
        <v>153</v>
      </c>
      <c r="ZN19" s="404"/>
      <c r="ZO19" s="156">
        <v>3</v>
      </c>
      <c r="ZP19" s="156">
        <v>1</v>
      </c>
      <c r="ZQ19" s="156" t="s">
        <v>152</v>
      </c>
      <c r="ZR19" s="404"/>
      <c r="ZS19" s="156">
        <v>25</v>
      </c>
      <c r="ZT19" s="156">
        <v>32</v>
      </c>
      <c r="ZU19" s="156">
        <v>18</v>
      </c>
      <c r="ZV19" s="404"/>
      <c r="ZW19" s="156">
        <v>3</v>
      </c>
      <c r="ZX19" s="156">
        <v>1</v>
      </c>
      <c r="ZY19" s="156">
        <v>2</v>
      </c>
      <c r="ZZ19" s="404"/>
      <c r="AAA19" s="156">
        <v>6</v>
      </c>
      <c r="AAB19" s="156">
        <v>2</v>
      </c>
      <c r="AAC19" s="156">
        <v>1</v>
      </c>
      <c r="AAD19" s="404"/>
      <c r="AAE19" s="156">
        <v>3</v>
      </c>
      <c r="AAF19" s="156" t="s">
        <v>153</v>
      </c>
      <c r="AAG19" s="156">
        <v>1</v>
      </c>
      <c r="AAH19" s="404"/>
      <c r="AAI19" s="156">
        <v>3</v>
      </c>
      <c r="AAJ19" s="156">
        <v>2</v>
      </c>
      <c r="AAK19" s="156">
        <v>12</v>
      </c>
      <c r="AAL19" s="404"/>
      <c r="AAM19" s="156">
        <v>2</v>
      </c>
      <c r="AAN19" s="156">
        <v>5</v>
      </c>
      <c r="AAO19" s="156">
        <v>2</v>
      </c>
      <c r="AAP19" s="404"/>
      <c r="AAQ19" s="156">
        <v>6</v>
      </c>
      <c r="AAR19" s="156">
        <v>2</v>
      </c>
      <c r="AAS19" s="156" t="s">
        <v>152</v>
      </c>
      <c r="AAT19" s="404"/>
      <c r="AAU19" s="156">
        <v>1</v>
      </c>
      <c r="AAV19" s="156">
        <v>4</v>
      </c>
      <c r="AAW19" s="156" t="s">
        <v>153</v>
      </c>
      <c r="AAX19" s="245"/>
      <c r="AAZ19" s="85">
        <v>64</v>
      </c>
      <c r="ABA19" s="156">
        <v>29</v>
      </c>
      <c r="ABD19" s="85">
        <v>17</v>
      </c>
      <c r="ABE19" s="156">
        <v>2</v>
      </c>
      <c r="ABF19" s="245"/>
      <c r="ABI19" s="404">
        <v>7</v>
      </c>
      <c r="ABJ19" s="404">
        <v>11</v>
      </c>
      <c r="ABK19" s="404"/>
      <c r="ABL19" s="404">
        <v>3</v>
      </c>
      <c r="ABM19" s="404">
        <v>3</v>
      </c>
      <c r="ABN19" s="404"/>
      <c r="ABO19" s="404">
        <v>6</v>
      </c>
      <c r="ABP19" s="404">
        <v>3</v>
      </c>
      <c r="ABQ19" s="404"/>
      <c r="ABR19" s="404">
        <v>4</v>
      </c>
      <c r="ABS19" s="404">
        <v>2</v>
      </c>
      <c r="ABT19" s="404"/>
      <c r="ABU19" s="404">
        <v>4</v>
      </c>
      <c r="ABV19" s="404">
        <v>15</v>
      </c>
      <c r="ABW19" s="404"/>
      <c r="ABX19" s="404">
        <v>1</v>
      </c>
      <c r="ABY19" s="404">
        <v>1</v>
      </c>
      <c r="ABZ19" s="404"/>
      <c r="ACA19" s="404">
        <v>1</v>
      </c>
      <c r="ACB19" s="404">
        <v>1</v>
      </c>
      <c r="ACC19" s="404"/>
      <c r="ACD19" s="404">
        <v>3</v>
      </c>
      <c r="ACE19" s="404">
        <v>2</v>
      </c>
      <c r="ACF19" s="404"/>
      <c r="ACG19" s="404">
        <v>1</v>
      </c>
      <c r="ACH19" s="404">
        <v>1</v>
      </c>
      <c r="ACI19" s="404"/>
      <c r="ACJ19" s="404">
        <v>3</v>
      </c>
      <c r="ACK19" s="404">
        <v>5</v>
      </c>
      <c r="ACL19" s="404"/>
      <c r="ACM19" s="404">
        <v>3</v>
      </c>
      <c r="ACN19" s="404">
        <v>2</v>
      </c>
      <c r="ACO19" s="404"/>
      <c r="ACP19" s="404">
        <v>18</v>
      </c>
      <c r="ACQ19" s="404">
        <v>3</v>
      </c>
      <c r="ACR19" s="404"/>
      <c r="ACS19" s="404">
        <v>45</v>
      </c>
      <c r="ACT19" s="404">
        <v>52</v>
      </c>
      <c r="ACU19" s="404"/>
      <c r="ACV19" s="404">
        <v>34</v>
      </c>
      <c r="ACW19" s="404">
        <v>5</v>
      </c>
      <c r="ACX19" s="404"/>
      <c r="ACY19" s="404">
        <v>21</v>
      </c>
      <c r="ACZ19" s="404">
        <v>7</v>
      </c>
      <c r="ADA19" s="404"/>
      <c r="ADB19" s="404">
        <v>7</v>
      </c>
      <c r="ADC19" s="404">
        <v>4</v>
      </c>
      <c r="ADD19" s="404"/>
      <c r="ADE19" s="404">
        <v>11</v>
      </c>
      <c r="ADF19" s="404">
        <v>18</v>
      </c>
      <c r="ADG19" s="404"/>
      <c r="ADH19" s="404">
        <v>3</v>
      </c>
      <c r="ADI19" s="404">
        <v>6</v>
      </c>
      <c r="ADJ19" s="404"/>
      <c r="ADK19" s="404">
        <v>9</v>
      </c>
      <c r="ADL19" s="404">
        <v>10</v>
      </c>
      <c r="ADM19" s="404"/>
      <c r="ADN19" s="404">
        <v>8</v>
      </c>
      <c r="ADO19" s="404">
        <v>6</v>
      </c>
      <c r="ADP19" s="404"/>
      <c r="ADQ19" s="404">
        <v>15</v>
      </c>
      <c r="ADR19" s="404">
        <v>5</v>
      </c>
      <c r="ADS19" s="404"/>
      <c r="ADT19" s="404">
        <v>1</v>
      </c>
      <c r="ADU19" s="404" t="s">
        <v>153</v>
      </c>
      <c r="ADV19" s="404"/>
      <c r="ADW19" s="404">
        <v>3</v>
      </c>
      <c r="ADX19" s="404">
        <v>3</v>
      </c>
      <c r="ADY19" s="404"/>
      <c r="ADZ19" s="404">
        <v>38</v>
      </c>
      <c r="AEA19" s="404">
        <v>2</v>
      </c>
      <c r="AEB19" s="404"/>
      <c r="AEC19" s="404">
        <v>8</v>
      </c>
      <c r="AED19" s="404">
        <v>5</v>
      </c>
    </row>
    <row r="20" spans="1:810" s="122" customFormat="1">
      <c r="A20" s="20" t="s">
        <v>168</v>
      </c>
      <c r="B20" s="20"/>
      <c r="C20" s="85">
        <v>2</v>
      </c>
      <c r="D20" s="85">
        <v>14</v>
      </c>
      <c r="E20" s="156">
        <v>20</v>
      </c>
      <c r="F20" s="404"/>
      <c r="G20" s="85">
        <v>11</v>
      </c>
      <c r="H20" s="85">
        <v>4</v>
      </c>
      <c r="I20" s="156">
        <v>1</v>
      </c>
      <c r="J20" s="404"/>
      <c r="K20" s="85">
        <v>1</v>
      </c>
      <c r="L20" s="85">
        <v>2</v>
      </c>
      <c r="M20" s="156">
        <v>1</v>
      </c>
      <c r="N20" s="404"/>
      <c r="O20" s="85">
        <v>3</v>
      </c>
      <c r="P20" s="85">
        <v>5</v>
      </c>
      <c r="Q20" s="156">
        <v>4</v>
      </c>
      <c r="R20" s="404"/>
      <c r="S20" s="85" t="s">
        <v>152</v>
      </c>
      <c r="T20" s="85">
        <v>5</v>
      </c>
      <c r="U20" s="156">
        <v>4</v>
      </c>
      <c r="V20" s="404"/>
      <c r="W20" s="85">
        <v>2</v>
      </c>
      <c r="X20" s="156">
        <v>11</v>
      </c>
      <c r="Y20" s="156">
        <v>4</v>
      </c>
      <c r="Z20" s="404"/>
      <c r="AA20" s="85">
        <v>10</v>
      </c>
      <c r="AB20" s="156">
        <v>7</v>
      </c>
      <c r="AC20" s="156">
        <v>2</v>
      </c>
      <c r="AD20" s="404"/>
      <c r="AE20" s="85">
        <v>4</v>
      </c>
      <c r="AF20" s="156">
        <v>11</v>
      </c>
      <c r="AG20" s="156">
        <v>3</v>
      </c>
      <c r="AH20" s="404"/>
      <c r="AI20" s="85">
        <v>6</v>
      </c>
      <c r="AJ20" s="156">
        <v>11</v>
      </c>
      <c r="AK20" s="156">
        <v>3</v>
      </c>
      <c r="AL20" s="404"/>
      <c r="AM20" s="85">
        <v>2</v>
      </c>
      <c r="AN20" s="156">
        <v>8</v>
      </c>
      <c r="AO20" s="156">
        <v>3</v>
      </c>
      <c r="AP20" s="404"/>
      <c r="AQ20" s="85">
        <v>1</v>
      </c>
      <c r="AR20" s="85">
        <v>5</v>
      </c>
      <c r="AS20" s="156" t="s">
        <v>152</v>
      </c>
      <c r="AT20" s="404"/>
      <c r="AU20" s="85">
        <v>2</v>
      </c>
      <c r="AV20" s="85">
        <v>7</v>
      </c>
      <c r="AW20" s="156">
        <v>2</v>
      </c>
      <c r="AX20" s="404"/>
      <c r="AY20" s="85">
        <v>1</v>
      </c>
      <c r="AZ20" s="85">
        <v>15</v>
      </c>
      <c r="BA20" s="156">
        <v>1</v>
      </c>
      <c r="BB20" s="404"/>
      <c r="BC20" s="85">
        <v>2</v>
      </c>
      <c r="BD20" s="85">
        <v>3</v>
      </c>
      <c r="BE20" s="156" t="s">
        <v>152</v>
      </c>
      <c r="BF20" s="404"/>
      <c r="BG20" s="85">
        <v>2</v>
      </c>
      <c r="BH20" s="85">
        <v>16</v>
      </c>
      <c r="BI20" s="156">
        <v>3</v>
      </c>
      <c r="BJ20" s="404"/>
      <c r="BK20" s="85">
        <v>4</v>
      </c>
      <c r="BL20" s="85">
        <v>10</v>
      </c>
      <c r="BM20" s="156">
        <v>1</v>
      </c>
      <c r="BN20" s="404"/>
      <c r="BO20" s="85">
        <v>2</v>
      </c>
      <c r="BP20" s="85">
        <v>3</v>
      </c>
      <c r="BQ20" s="156">
        <v>1</v>
      </c>
      <c r="BR20" s="404"/>
      <c r="BS20" s="85">
        <v>1</v>
      </c>
      <c r="BT20" s="156">
        <v>2</v>
      </c>
      <c r="BU20" s="156">
        <v>3</v>
      </c>
      <c r="BV20" s="404"/>
      <c r="BW20" s="85">
        <v>4</v>
      </c>
      <c r="BX20" s="156">
        <v>1</v>
      </c>
      <c r="BY20" s="156">
        <v>4</v>
      </c>
      <c r="BZ20" s="404"/>
      <c r="CA20" s="85">
        <v>2</v>
      </c>
      <c r="CB20" s="156">
        <v>4</v>
      </c>
      <c r="CC20" s="156">
        <v>4</v>
      </c>
      <c r="CD20" s="404"/>
      <c r="CE20" s="85">
        <v>7</v>
      </c>
      <c r="CF20" s="156">
        <v>4</v>
      </c>
      <c r="CG20" s="156">
        <v>4</v>
      </c>
      <c r="CH20" s="404"/>
      <c r="CI20" s="85">
        <v>2</v>
      </c>
      <c r="CJ20" s="85">
        <v>7</v>
      </c>
      <c r="CK20" s="156">
        <v>2</v>
      </c>
      <c r="CL20" s="404"/>
      <c r="CM20" s="85">
        <v>2</v>
      </c>
      <c r="CN20" s="85">
        <v>2</v>
      </c>
      <c r="CO20" s="156">
        <v>1</v>
      </c>
      <c r="CP20" s="404"/>
      <c r="CQ20" s="85" t="s">
        <v>152</v>
      </c>
      <c r="CR20" s="85">
        <v>1</v>
      </c>
      <c r="CS20" s="156">
        <v>2</v>
      </c>
      <c r="CT20" s="404"/>
      <c r="CU20" s="85">
        <v>1</v>
      </c>
      <c r="CV20" s="85">
        <v>2</v>
      </c>
      <c r="CW20" s="156">
        <v>1</v>
      </c>
      <c r="CX20" s="404"/>
      <c r="CY20" s="85" t="s">
        <v>152</v>
      </c>
      <c r="CZ20" s="85">
        <v>2</v>
      </c>
      <c r="DA20" s="156">
        <v>1</v>
      </c>
      <c r="DB20" s="404"/>
      <c r="DC20" s="85">
        <v>1</v>
      </c>
      <c r="DD20" s="85">
        <v>3</v>
      </c>
      <c r="DE20" s="156">
        <v>1</v>
      </c>
      <c r="DF20" s="404"/>
      <c r="DG20" s="85">
        <v>2</v>
      </c>
      <c r="DH20" s="85">
        <v>4</v>
      </c>
      <c r="DI20" s="156">
        <v>3</v>
      </c>
      <c r="DJ20" s="404"/>
      <c r="DK20" s="85">
        <v>2</v>
      </c>
      <c r="DL20" s="85">
        <v>44</v>
      </c>
      <c r="DM20" s="156">
        <v>2</v>
      </c>
      <c r="DN20" s="404"/>
      <c r="DO20" s="85">
        <v>1</v>
      </c>
      <c r="DP20" s="85">
        <v>2</v>
      </c>
      <c r="DQ20" s="156">
        <v>3</v>
      </c>
      <c r="DR20" s="404"/>
      <c r="DS20" s="85">
        <v>22</v>
      </c>
      <c r="DT20" s="85">
        <v>7</v>
      </c>
      <c r="DU20" s="156">
        <v>2</v>
      </c>
      <c r="DV20" s="404"/>
      <c r="DW20" s="85">
        <v>20</v>
      </c>
      <c r="DX20" s="85">
        <v>7</v>
      </c>
      <c r="DY20" s="156">
        <v>2</v>
      </c>
      <c r="DZ20" s="404"/>
      <c r="EA20" s="85">
        <v>4</v>
      </c>
      <c r="EB20" s="85">
        <v>21</v>
      </c>
      <c r="EC20" s="156">
        <v>1</v>
      </c>
      <c r="ED20" s="404"/>
      <c r="EE20" s="85">
        <v>3</v>
      </c>
      <c r="EF20" s="85">
        <v>5</v>
      </c>
      <c r="EG20" s="156">
        <v>3</v>
      </c>
      <c r="EH20" s="404"/>
      <c r="EI20" s="85">
        <v>4</v>
      </c>
      <c r="EJ20" s="85">
        <v>4</v>
      </c>
      <c r="EK20" s="156">
        <v>2</v>
      </c>
      <c r="EL20" s="404"/>
      <c r="EM20" s="85">
        <v>5</v>
      </c>
      <c r="EN20" s="85">
        <v>3</v>
      </c>
      <c r="EO20" s="156">
        <v>5</v>
      </c>
      <c r="EP20" s="404"/>
      <c r="EQ20" s="85">
        <v>6</v>
      </c>
      <c r="ER20" s="85">
        <v>5</v>
      </c>
      <c r="ES20" s="156">
        <v>2</v>
      </c>
      <c r="ET20" s="404"/>
      <c r="EU20" s="85">
        <v>7</v>
      </c>
      <c r="EV20" s="85">
        <v>9</v>
      </c>
      <c r="EW20" s="156">
        <v>2</v>
      </c>
      <c r="EX20" s="404"/>
      <c r="EY20" s="85">
        <v>14</v>
      </c>
      <c r="EZ20" s="85">
        <v>18</v>
      </c>
      <c r="FA20" s="156">
        <v>2</v>
      </c>
      <c r="FB20" s="404"/>
      <c r="FC20" s="85">
        <v>2</v>
      </c>
      <c r="FD20" s="85">
        <v>3</v>
      </c>
      <c r="FE20" s="156">
        <v>3</v>
      </c>
      <c r="FF20" s="404"/>
      <c r="FG20" s="156">
        <v>3</v>
      </c>
      <c r="FH20" s="85">
        <v>9</v>
      </c>
      <c r="FI20" s="156">
        <v>2</v>
      </c>
      <c r="FJ20" s="404"/>
      <c r="FK20" s="156">
        <v>6</v>
      </c>
      <c r="FL20" s="85">
        <v>4</v>
      </c>
      <c r="FM20" s="156">
        <v>5</v>
      </c>
      <c r="FN20" s="404"/>
      <c r="FO20" s="156">
        <v>7</v>
      </c>
      <c r="FP20" s="85">
        <v>19</v>
      </c>
      <c r="FQ20" s="156">
        <v>2</v>
      </c>
      <c r="FR20" s="404"/>
      <c r="FS20" s="156">
        <v>7</v>
      </c>
      <c r="FT20" s="85">
        <v>3</v>
      </c>
      <c r="FU20" s="156">
        <v>2</v>
      </c>
      <c r="FV20" s="245"/>
      <c r="FX20" s="156">
        <v>5</v>
      </c>
      <c r="GB20" s="156">
        <v>6</v>
      </c>
      <c r="GC20" s="85">
        <v>1</v>
      </c>
      <c r="GD20" s="85">
        <v>4</v>
      </c>
      <c r="GE20" s="85"/>
      <c r="GF20" s="156">
        <v>2</v>
      </c>
      <c r="GG20" s="85">
        <v>4</v>
      </c>
      <c r="GH20" s="85">
        <v>2</v>
      </c>
      <c r="GI20" s="85"/>
      <c r="GJ20" s="156">
        <v>27</v>
      </c>
      <c r="GK20" s="85">
        <v>3</v>
      </c>
      <c r="GL20" s="156">
        <v>3</v>
      </c>
      <c r="GM20" s="404"/>
      <c r="GN20" s="156">
        <v>45</v>
      </c>
      <c r="GO20" s="85">
        <v>1</v>
      </c>
      <c r="GP20" s="85">
        <v>1</v>
      </c>
      <c r="GQ20" s="85"/>
      <c r="GR20" s="156">
        <v>3</v>
      </c>
      <c r="GS20" s="85">
        <v>8</v>
      </c>
      <c r="GT20" s="85" t="s">
        <v>152</v>
      </c>
      <c r="GU20" s="85"/>
      <c r="GV20" s="156">
        <v>11</v>
      </c>
      <c r="GW20" s="85">
        <v>9</v>
      </c>
      <c r="GX20" s="85">
        <v>3</v>
      </c>
      <c r="GY20" s="85"/>
      <c r="GZ20" s="156">
        <v>4</v>
      </c>
      <c r="HA20" s="85">
        <v>3</v>
      </c>
      <c r="HB20" s="85">
        <v>3</v>
      </c>
      <c r="HC20" s="85"/>
      <c r="HD20" s="156">
        <v>3</v>
      </c>
      <c r="HE20" s="85">
        <v>4</v>
      </c>
      <c r="HF20" s="156" t="s">
        <v>152</v>
      </c>
      <c r="HG20" s="404"/>
      <c r="HH20" s="156">
        <v>3</v>
      </c>
      <c r="HI20" s="85">
        <v>2</v>
      </c>
      <c r="HJ20" s="156">
        <v>1</v>
      </c>
      <c r="HK20" s="404"/>
      <c r="HL20" s="156">
        <v>2</v>
      </c>
      <c r="HM20" s="85">
        <v>1</v>
      </c>
      <c r="HN20" s="156">
        <v>1</v>
      </c>
      <c r="HO20" s="404"/>
      <c r="HP20" s="156">
        <v>2</v>
      </c>
      <c r="HQ20" s="85">
        <v>22</v>
      </c>
      <c r="HR20" s="85">
        <v>5</v>
      </c>
      <c r="HS20" s="85"/>
      <c r="HT20" s="156">
        <v>7</v>
      </c>
      <c r="HU20" s="85">
        <v>16</v>
      </c>
      <c r="HV20" s="85">
        <v>2</v>
      </c>
      <c r="HW20" s="85"/>
      <c r="HX20" s="156">
        <v>18</v>
      </c>
      <c r="HY20" s="85">
        <v>33</v>
      </c>
      <c r="HZ20" s="85">
        <v>22</v>
      </c>
      <c r="IA20" s="85"/>
      <c r="IB20" s="85">
        <v>4</v>
      </c>
      <c r="IC20" s="85">
        <v>24</v>
      </c>
      <c r="ID20" s="85">
        <v>3</v>
      </c>
      <c r="IE20" s="85"/>
      <c r="IF20" s="85">
        <v>2</v>
      </c>
      <c r="IG20" s="85">
        <v>7</v>
      </c>
      <c r="IH20" s="156">
        <v>3</v>
      </c>
      <c r="II20" s="404"/>
      <c r="IJ20" s="85">
        <v>9</v>
      </c>
      <c r="IK20" s="85">
        <v>4</v>
      </c>
      <c r="IL20" s="156">
        <v>1</v>
      </c>
      <c r="IM20" s="404"/>
      <c r="IN20" s="85">
        <v>2</v>
      </c>
      <c r="IO20" s="85">
        <v>2</v>
      </c>
      <c r="IP20" s="156">
        <v>2</v>
      </c>
      <c r="IQ20" s="404"/>
      <c r="IR20" s="85">
        <v>2</v>
      </c>
      <c r="IS20" s="85">
        <v>5</v>
      </c>
      <c r="IT20" s="85">
        <v>3</v>
      </c>
      <c r="IU20" s="85"/>
      <c r="IV20" s="85">
        <v>8</v>
      </c>
      <c r="IW20" s="85">
        <v>10</v>
      </c>
      <c r="IX20" s="85">
        <v>2</v>
      </c>
      <c r="IY20" s="85"/>
      <c r="IZ20" s="85">
        <v>9</v>
      </c>
      <c r="JA20" s="85">
        <v>9</v>
      </c>
      <c r="JB20" s="85">
        <v>1</v>
      </c>
      <c r="JC20" s="85"/>
      <c r="JD20" s="85">
        <v>27</v>
      </c>
      <c r="JE20" s="85">
        <v>7</v>
      </c>
      <c r="JF20" s="85">
        <v>1</v>
      </c>
      <c r="JG20" s="85"/>
      <c r="JH20" s="85">
        <v>11</v>
      </c>
      <c r="JI20" s="85">
        <v>7</v>
      </c>
      <c r="JJ20" s="85">
        <v>2</v>
      </c>
      <c r="JK20" s="85"/>
      <c r="JL20" s="85">
        <v>38</v>
      </c>
      <c r="JM20" s="85">
        <v>4</v>
      </c>
      <c r="JN20" s="85">
        <v>3</v>
      </c>
      <c r="JO20" s="85"/>
      <c r="JP20" s="85">
        <v>8</v>
      </c>
      <c r="JQ20" s="85">
        <v>26</v>
      </c>
      <c r="JR20" s="85">
        <v>10</v>
      </c>
      <c r="JS20" s="85"/>
      <c r="JT20" s="85">
        <v>9</v>
      </c>
      <c r="JU20" s="85">
        <v>25</v>
      </c>
      <c r="JV20" s="85">
        <v>4</v>
      </c>
      <c r="JW20" s="85"/>
      <c r="JX20" s="85">
        <v>4</v>
      </c>
      <c r="JY20" s="85">
        <v>6</v>
      </c>
      <c r="JZ20" s="85">
        <v>15</v>
      </c>
      <c r="KA20" s="85"/>
      <c r="KB20" s="85">
        <v>7</v>
      </c>
      <c r="KC20" s="85">
        <v>3</v>
      </c>
      <c r="KD20" s="156">
        <v>3</v>
      </c>
      <c r="KE20" s="404"/>
      <c r="KF20" s="85">
        <v>12</v>
      </c>
      <c r="KG20" s="85">
        <v>1</v>
      </c>
      <c r="KH20" s="156">
        <v>1</v>
      </c>
      <c r="KI20" s="404"/>
      <c r="KJ20" s="85">
        <v>3</v>
      </c>
      <c r="KK20" s="85">
        <v>1</v>
      </c>
      <c r="KL20" s="156">
        <v>1</v>
      </c>
      <c r="KM20" s="404"/>
      <c r="KN20" s="85">
        <v>2</v>
      </c>
      <c r="KO20" s="85">
        <v>4</v>
      </c>
      <c r="KP20" s="156">
        <v>1</v>
      </c>
      <c r="KQ20" s="404"/>
      <c r="KR20" s="85">
        <v>9</v>
      </c>
      <c r="KS20" s="85">
        <v>2</v>
      </c>
      <c r="KT20" s="156">
        <v>1</v>
      </c>
      <c r="KU20" s="404"/>
      <c r="KV20" s="85">
        <v>4</v>
      </c>
      <c r="KW20" s="156">
        <v>650</v>
      </c>
      <c r="KX20" s="85">
        <v>3</v>
      </c>
      <c r="KY20" s="85"/>
      <c r="KZ20" s="85">
        <v>3</v>
      </c>
      <c r="LA20" s="156">
        <v>4</v>
      </c>
      <c r="LB20" s="85">
        <v>1</v>
      </c>
      <c r="LC20" s="85"/>
      <c r="LD20" s="85">
        <v>7</v>
      </c>
      <c r="LE20" s="156">
        <v>2</v>
      </c>
      <c r="LF20" s="85">
        <v>3</v>
      </c>
      <c r="LG20" s="85"/>
      <c r="LH20" s="85">
        <v>15</v>
      </c>
      <c r="LI20" s="156">
        <v>5</v>
      </c>
      <c r="LJ20" s="85">
        <v>3</v>
      </c>
      <c r="LK20" s="85"/>
      <c r="LL20" s="85">
        <v>7</v>
      </c>
      <c r="LM20" s="156">
        <v>1</v>
      </c>
      <c r="LN20" s="85">
        <v>2</v>
      </c>
      <c r="LO20" s="85"/>
      <c r="LP20" s="85">
        <v>12</v>
      </c>
      <c r="LQ20" s="156">
        <v>5</v>
      </c>
      <c r="LR20" s="85">
        <v>2</v>
      </c>
      <c r="LS20" s="85"/>
      <c r="LT20" s="85">
        <v>6</v>
      </c>
      <c r="LU20" s="156">
        <v>3</v>
      </c>
      <c r="LV20" s="85">
        <v>3</v>
      </c>
      <c r="LW20" s="85"/>
      <c r="LX20" s="85">
        <v>21</v>
      </c>
      <c r="LY20" s="156">
        <v>1</v>
      </c>
      <c r="LZ20" s="85">
        <v>3</v>
      </c>
      <c r="MA20" s="85"/>
      <c r="MB20" s="85">
        <v>2</v>
      </c>
      <c r="MC20" s="156">
        <v>4</v>
      </c>
      <c r="MD20" s="85">
        <v>2</v>
      </c>
      <c r="ME20" s="85"/>
      <c r="MF20" s="85">
        <v>6</v>
      </c>
      <c r="MG20" s="85">
        <v>1</v>
      </c>
      <c r="MH20" s="85">
        <v>3</v>
      </c>
      <c r="MI20" s="85"/>
      <c r="MJ20" s="85">
        <v>9</v>
      </c>
      <c r="MK20" s="85">
        <v>3</v>
      </c>
      <c r="ML20" s="85">
        <v>10</v>
      </c>
      <c r="MM20" s="85"/>
      <c r="MN20" s="85">
        <v>6</v>
      </c>
      <c r="MO20" s="85">
        <v>2</v>
      </c>
      <c r="MP20" s="85">
        <v>3</v>
      </c>
      <c r="MU20" s="156">
        <v>2</v>
      </c>
      <c r="MV20" s="85">
        <v>13</v>
      </c>
      <c r="MW20" s="85"/>
      <c r="MX20" s="85"/>
      <c r="MY20" s="85"/>
      <c r="MZ20" s="85">
        <v>2</v>
      </c>
      <c r="NA20" s="85">
        <v>3</v>
      </c>
      <c r="NB20" s="156"/>
      <c r="ND20" s="85">
        <v>10</v>
      </c>
      <c r="NE20" s="156">
        <v>4</v>
      </c>
      <c r="NF20" s="156">
        <v>5</v>
      </c>
      <c r="NG20" s="404"/>
      <c r="NH20" s="85">
        <v>5</v>
      </c>
      <c r="NI20" s="156">
        <v>5</v>
      </c>
      <c r="NJ20" s="156">
        <v>1</v>
      </c>
      <c r="NK20" s="404"/>
      <c r="NL20" s="85">
        <v>23</v>
      </c>
      <c r="NM20" s="156">
        <v>13</v>
      </c>
      <c r="NN20" s="156">
        <v>7</v>
      </c>
      <c r="NO20" s="404"/>
      <c r="NP20" s="85">
        <v>5</v>
      </c>
      <c r="NQ20" s="156">
        <v>12</v>
      </c>
      <c r="NR20" s="156">
        <v>3</v>
      </c>
      <c r="NS20" s="404"/>
      <c r="NT20" s="85">
        <v>7</v>
      </c>
      <c r="NU20" s="156">
        <v>13</v>
      </c>
      <c r="NV20" s="156">
        <v>6</v>
      </c>
      <c r="NW20" s="404"/>
      <c r="NX20" s="85">
        <v>12</v>
      </c>
      <c r="NY20" s="156">
        <v>7</v>
      </c>
      <c r="NZ20" s="156">
        <v>7</v>
      </c>
      <c r="OA20" s="404"/>
      <c r="OB20" s="85">
        <v>4</v>
      </c>
      <c r="OC20" s="156">
        <v>4</v>
      </c>
      <c r="OD20" s="156">
        <v>4</v>
      </c>
      <c r="OE20" s="404"/>
      <c r="OF20" s="85">
        <v>24</v>
      </c>
      <c r="OG20" s="156">
        <v>23</v>
      </c>
      <c r="OH20" s="156">
        <v>6</v>
      </c>
      <c r="OI20" s="404"/>
      <c r="OJ20" s="85">
        <v>9</v>
      </c>
      <c r="OK20" s="156">
        <v>2</v>
      </c>
      <c r="OL20" s="156">
        <v>10</v>
      </c>
      <c r="OM20" s="404"/>
      <c r="ON20" s="85">
        <v>55</v>
      </c>
      <c r="OO20" s="156">
        <v>1400</v>
      </c>
      <c r="OP20" s="156">
        <v>6</v>
      </c>
      <c r="OQ20" s="404"/>
      <c r="OR20" s="85">
        <v>10</v>
      </c>
      <c r="OS20" s="156">
        <v>12</v>
      </c>
      <c r="OT20" s="156">
        <v>11</v>
      </c>
      <c r="OU20" s="404"/>
      <c r="OV20" s="85">
        <v>11</v>
      </c>
      <c r="OW20" s="156">
        <v>150</v>
      </c>
      <c r="OX20" s="156">
        <v>11</v>
      </c>
      <c r="OY20" s="404"/>
      <c r="OZ20" s="85">
        <v>27</v>
      </c>
      <c r="PA20" s="156">
        <v>14</v>
      </c>
      <c r="PB20" s="156">
        <v>4</v>
      </c>
      <c r="PC20" s="404"/>
      <c r="PD20" s="85">
        <v>17</v>
      </c>
      <c r="PE20" s="156">
        <v>10</v>
      </c>
      <c r="PF20" s="156">
        <v>4</v>
      </c>
      <c r="PG20" s="404"/>
      <c r="PH20" s="85">
        <v>3</v>
      </c>
      <c r="PI20" s="156">
        <v>8</v>
      </c>
      <c r="PJ20" s="156">
        <v>5</v>
      </c>
      <c r="PK20" s="404"/>
      <c r="PL20" s="85">
        <v>17</v>
      </c>
      <c r="PM20" s="156">
        <v>18</v>
      </c>
      <c r="PN20" s="156">
        <v>3</v>
      </c>
      <c r="PO20" s="404"/>
      <c r="PP20" s="85">
        <v>6</v>
      </c>
      <c r="PQ20" s="156">
        <v>7</v>
      </c>
      <c r="PR20" s="156">
        <v>5</v>
      </c>
      <c r="PS20" s="404"/>
      <c r="PT20" s="85">
        <v>27</v>
      </c>
      <c r="PU20" s="156">
        <v>12</v>
      </c>
      <c r="PV20" s="156">
        <v>5</v>
      </c>
      <c r="PW20" s="404"/>
      <c r="PX20" s="85">
        <v>14</v>
      </c>
      <c r="PY20" s="156">
        <v>12</v>
      </c>
      <c r="PZ20" s="156">
        <v>1</v>
      </c>
      <c r="QA20" s="404"/>
      <c r="QB20" s="85">
        <v>5</v>
      </c>
      <c r="QC20" s="156">
        <v>10</v>
      </c>
      <c r="QD20" s="156">
        <v>2</v>
      </c>
      <c r="QE20" s="404"/>
      <c r="QF20" s="85">
        <v>19</v>
      </c>
      <c r="QG20" s="156">
        <v>6</v>
      </c>
      <c r="QH20" s="156">
        <v>2</v>
      </c>
      <c r="QI20" s="404"/>
      <c r="QJ20" s="85">
        <v>11</v>
      </c>
      <c r="QK20" s="156">
        <v>14</v>
      </c>
      <c r="QL20" s="156">
        <v>4</v>
      </c>
      <c r="QM20" s="404"/>
      <c r="QN20" s="85">
        <v>4</v>
      </c>
      <c r="QO20" s="156">
        <v>19</v>
      </c>
      <c r="QP20" s="156">
        <v>4</v>
      </c>
      <c r="QQ20" s="404"/>
      <c r="QR20" s="85">
        <v>17</v>
      </c>
      <c r="QS20" s="156">
        <v>21</v>
      </c>
      <c r="QT20" s="156">
        <v>5</v>
      </c>
      <c r="QU20" s="404"/>
      <c r="QV20" s="156">
        <v>15</v>
      </c>
      <c r="QW20" s="156">
        <v>10</v>
      </c>
      <c r="QX20" s="156">
        <v>150</v>
      </c>
      <c r="QY20" s="404"/>
      <c r="QZ20" s="156">
        <v>15</v>
      </c>
      <c r="RA20" s="156">
        <v>15</v>
      </c>
      <c r="RB20" s="156">
        <v>4</v>
      </c>
      <c r="RC20" s="404"/>
      <c r="RD20" s="156">
        <v>17</v>
      </c>
      <c r="RE20" s="156">
        <v>16</v>
      </c>
      <c r="RF20" s="156">
        <v>5</v>
      </c>
      <c r="RG20" s="404"/>
      <c r="RH20" s="156">
        <v>3</v>
      </c>
      <c r="RI20" s="156">
        <v>9</v>
      </c>
      <c r="RJ20" s="156">
        <v>6</v>
      </c>
      <c r="RK20" s="404"/>
      <c r="RL20" s="156">
        <v>11</v>
      </c>
      <c r="RM20" s="156">
        <v>19</v>
      </c>
      <c r="RN20" s="156">
        <v>10</v>
      </c>
      <c r="RO20" s="404"/>
      <c r="RP20" s="156">
        <v>9</v>
      </c>
      <c r="RQ20" s="156">
        <v>7</v>
      </c>
      <c r="RR20" s="156">
        <v>9</v>
      </c>
      <c r="RS20" s="404"/>
      <c r="RT20" s="156">
        <v>15</v>
      </c>
      <c r="RU20" s="156">
        <v>19</v>
      </c>
      <c r="RV20" s="156">
        <v>26</v>
      </c>
      <c r="RW20" s="404"/>
      <c r="RX20" s="156">
        <v>7</v>
      </c>
      <c r="RY20" s="156">
        <v>9</v>
      </c>
      <c r="RZ20" s="156">
        <v>10</v>
      </c>
      <c r="SA20" s="404"/>
      <c r="SB20" s="156">
        <v>9</v>
      </c>
      <c r="SC20" s="156">
        <v>5</v>
      </c>
      <c r="SD20" s="156">
        <v>4</v>
      </c>
      <c r="SE20" s="278"/>
      <c r="SF20" s="23">
        <v>31</v>
      </c>
      <c r="SG20" s="156">
        <v>5</v>
      </c>
      <c r="SH20" s="156">
        <v>15</v>
      </c>
      <c r="SI20" s="278"/>
      <c r="SJ20" s="23">
        <v>5</v>
      </c>
      <c r="SK20" s="156">
        <v>1</v>
      </c>
      <c r="SL20" s="156">
        <v>5</v>
      </c>
      <c r="SM20" s="278"/>
      <c r="SN20" s="23">
        <v>7</v>
      </c>
      <c r="SO20" s="156">
        <v>7</v>
      </c>
      <c r="SP20" s="156">
        <v>1</v>
      </c>
      <c r="SQ20" s="278"/>
      <c r="SR20" s="23">
        <v>4</v>
      </c>
      <c r="SS20" s="156">
        <v>31</v>
      </c>
      <c r="ST20" s="156">
        <v>4</v>
      </c>
      <c r="SU20" s="278"/>
      <c r="SV20" s="23">
        <v>5</v>
      </c>
      <c r="SW20" s="156">
        <v>5</v>
      </c>
      <c r="SX20" s="156">
        <v>8</v>
      </c>
      <c r="SY20" s="278"/>
      <c r="SZ20" s="23">
        <v>3</v>
      </c>
      <c r="TA20" s="156">
        <v>6</v>
      </c>
      <c r="TB20" s="156" t="s">
        <v>153</v>
      </c>
      <c r="TC20" s="278"/>
      <c r="TD20" s="23">
        <v>75</v>
      </c>
      <c r="TE20" s="156">
        <v>29</v>
      </c>
      <c r="TF20" s="156">
        <v>22</v>
      </c>
      <c r="TG20" s="278"/>
      <c r="TH20" s="23">
        <v>12</v>
      </c>
      <c r="TI20" s="156">
        <v>45</v>
      </c>
      <c r="TJ20" s="156">
        <v>28</v>
      </c>
      <c r="TK20" s="278"/>
      <c r="TL20" s="23">
        <v>10</v>
      </c>
      <c r="TM20" s="156">
        <v>12</v>
      </c>
      <c r="TN20" s="156">
        <v>3</v>
      </c>
      <c r="TO20" s="278"/>
      <c r="TP20" s="23">
        <v>4</v>
      </c>
      <c r="TQ20" s="156">
        <v>12</v>
      </c>
      <c r="TR20" s="156">
        <v>11</v>
      </c>
      <c r="TW20" s="156">
        <v>4</v>
      </c>
      <c r="TX20" s="85">
        <v>5</v>
      </c>
      <c r="TY20" s="85"/>
      <c r="TZ20" s="156"/>
      <c r="UA20" s="156">
        <v>3</v>
      </c>
      <c r="UB20" s="85">
        <v>15</v>
      </c>
      <c r="UC20" s="156">
        <v>5</v>
      </c>
      <c r="UD20" s="404"/>
      <c r="UE20" s="156">
        <v>2</v>
      </c>
      <c r="UF20" s="85">
        <v>22</v>
      </c>
      <c r="UG20" s="156">
        <v>5</v>
      </c>
      <c r="UH20" s="404"/>
      <c r="UI20" s="156">
        <v>3</v>
      </c>
      <c r="UJ20" s="85">
        <v>4</v>
      </c>
      <c r="UK20" s="156" t="s">
        <v>152</v>
      </c>
      <c r="UL20" s="404"/>
      <c r="UM20" s="156">
        <v>9</v>
      </c>
      <c r="UN20" s="85">
        <v>2</v>
      </c>
      <c r="UO20" s="156">
        <v>3</v>
      </c>
      <c r="UP20" s="404"/>
      <c r="UQ20" s="156">
        <v>2</v>
      </c>
      <c r="UR20" s="85">
        <v>2</v>
      </c>
      <c r="US20" s="156">
        <v>2</v>
      </c>
      <c r="UT20" s="404"/>
      <c r="UU20" s="156">
        <v>5</v>
      </c>
      <c r="UV20" s="85">
        <v>2</v>
      </c>
      <c r="UW20" s="156" t="s">
        <v>152</v>
      </c>
      <c r="UX20" s="404"/>
      <c r="UY20" s="156">
        <v>4</v>
      </c>
      <c r="UZ20" s="85">
        <v>2</v>
      </c>
      <c r="VA20" s="156">
        <v>1</v>
      </c>
      <c r="VB20" s="404"/>
      <c r="VC20" s="156">
        <v>2</v>
      </c>
      <c r="VD20" s="85">
        <v>2</v>
      </c>
      <c r="VE20" s="156">
        <v>7</v>
      </c>
      <c r="VF20" s="404"/>
      <c r="VG20" s="156">
        <v>1</v>
      </c>
      <c r="VH20" s="85">
        <v>23</v>
      </c>
      <c r="VI20" s="156">
        <v>3</v>
      </c>
      <c r="VJ20" s="404"/>
      <c r="VK20" s="156">
        <v>23</v>
      </c>
      <c r="VL20" s="85">
        <v>16</v>
      </c>
      <c r="VM20" s="85"/>
      <c r="VN20" s="156"/>
      <c r="VO20" s="156">
        <v>1</v>
      </c>
      <c r="VP20" s="156">
        <v>7</v>
      </c>
      <c r="VQ20" s="156">
        <v>18</v>
      </c>
      <c r="VR20" s="404"/>
      <c r="VS20" s="156">
        <v>37</v>
      </c>
      <c r="VT20" s="156">
        <v>15</v>
      </c>
      <c r="VU20" s="156">
        <v>6</v>
      </c>
      <c r="VV20" s="404"/>
      <c r="VW20" s="156">
        <v>20</v>
      </c>
      <c r="VX20" s="156">
        <v>6</v>
      </c>
      <c r="VY20" s="156">
        <v>8</v>
      </c>
      <c r="VZ20" s="404"/>
      <c r="WA20" s="156">
        <v>4</v>
      </c>
      <c r="WB20" s="85">
        <v>2</v>
      </c>
      <c r="WC20" s="156">
        <v>5</v>
      </c>
      <c r="WD20" s="404"/>
      <c r="WE20" s="156">
        <v>27</v>
      </c>
      <c r="WF20" s="85">
        <v>19</v>
      </c>
      <c r="WG20" s="156">
        <v>2</v>
      </c>
      <c r="WH20" s="404"/>
      <c r="WI20" s="156">
        <v>84</v>
      </c>
      <c r="WJ20" s="85">
        <v>12</v>
      </c>
      <c r="WK20" s="156">
        <v>1</v>
      </c>
      <c r="WL20" s="404"/>
      <c r="WM20" s="156">
        <v>29</v>
      </c>
      <c r="WN20" s="85">
        <v>24</v>
      </c>
      <c r="WO20" s="85"/>
      <c r="WP20" s="156"/>
      <c r="WQ20" s="156">
        <v>19</v>
      </c>
      <c r="WR20" s="156">
        <v>11</v>
      </c>
      <c r="WS20" s="156">
        <v>16</v>
      </c>
      <c r="WT20" s="404"/>
      <c r="WU20" s="156">
        <v>30</v>
      </c>
      <c r="WV20" s="156">
        <v>29</v>
      </c>
      <c r="WW20" s="156">
        <v>2</v>
      </c>
      <c r="WX20" s="404"/>
      <c r="WY20" s="156">
        <v>12</v>
      </c>
      <c r="WZ20" s="156">
        <v>14</v>
      </c>
      <c r="XA20" s="156">
        <v>3</v>
      </c>
      <c r="XB20" s="404"/>
      <c r="XC20" s="156">
        <v>24</v>
      </c>
      <c r="XD20" s="156">
        <v>11</v>
      </c>
      <c r="XE20" s="156">
        <v>3</v>
      </c>
      <c r="XF20" s="404"/>
      <c r="XG20" s="156">
        <v>21</v>
      </c>
      <c r="XH20" s="156">
        <v>15</v>
      </c>
      <c r="XI20" s="156">
        <v>4</v>
      </c>
      <c r="XJ20" s="404"/>
      <c r="XK20" s="156">
        <v>26</v>
      </c>
      <c r="XL20" s="156">
        <v>17</v>
      </c>
      <c r="XM20" s="156">
        <v>5</v>
      </c>
      <c r="XN20" s="404"/>
      <c r="XO20" s="156">
        <v>74</v>
      </c>
      <c r="XP20" s="156">
        <v>23</v>
      </c>
      <c r="XQ20" s="156">
        <v>4</v>
      </c>
      <c r="XR20" s="404"/>
      <c r="XS20" s="156">
        <v>120</v>
      </c>
      <c r="XT20" s="156">
        <v>69</v>
      </c>
      <c r="XU20" s="156">
        <v>6</v>
      </c>
      <c r="XV20" s="404"/>
      <c r="XW20" s="156">
        <v>87</v>
      </c>
      <c r="XX20" s="156">
        <v>12</v>
      </c>
      <c r="XY20" s="156">
        <v>7</v>
      </c>
      <c r="XZ20" s="404"/>
      <c r="YA20" s="156">
        <v>26</v>
      </c>
      <c r="YB20" s="156">
        <v>14</v>
      </c>
      <c r="YC20" s="156">
        <v>11</v>
      </c>
      <c r="YD20" s="404"/>
      <c r="YE20" s="156">
        <v>8</v>
      </c>
      <c r="YF20" s="156">
        <v>11</v>
      </c>
      <c r="YG20" s="156">
        <v>5</v>
      </c>
      <c r="YH20" s="404"/>
      <c r="YI20" s="156">
        <v>59</v>
      </c>
      <c r="YJ20" s="156">
        <v>2</v>
      </c>
      <c r="YK20" s="156">
        <v>16</v>
      </c>
      <c r="YL20" s="404"/>
      <c r="YM20" s="156">
        <v>12</v>
      </c>
      <c r="YN20" s="156">
        <v>13</v>
      </c>
      <c r="YO20" s="156">
        <v>7</v>
      </c>
      <c r="YP20" s="404"/>
      <c r="YQ20" s="156">
        <v>21</v>
      </c>
      <c r="YR20" s="156">
        <v>11</v>
      </c>
      <c r="YS20" s="156">
        <v>4</v>
      </c>
      <c r="YT20" s="404"/>
      <c r="YU20" s="156">
        <v>34</v>
      </c>
      <c r="YV20" s="156">
        <v>11</v>
      </c>
      <c r="YW20" s="156">
        <v>8</v>
      </c>
      <c r="YX20" s="404"/>
      <c r="YY20" s="156">
        <v>17</v>
      </c>
      <c r="YZ20" s="156">
        <v>11</v>
      </c>
      <c r="ZA20" s="156">
        <v>11</v>
      </c>
      <c r="ZB20" s="404"/>
      <c r="ZC20" s="156">
        <v>4</v>
      </c>
      <c r="ZD20" s="156">
        <v>6</v>
      </c>
      <c r="ZE20" s="156">
        <v>5</v>
      </c>
      <c r="ZF20" s="404"/>
      <c r="ZG20" s="156">
        <v>9</v>
      </c>
      <c r="ZH20" s="156">
        <v>3</v>
      </c>
      <c r="ZI20" s="156">
        <v>2</v>
      </c>
      <c r="ZJ20" s="404"/>
      <c r="ZK20" s="156">
        <v>7</v>
      </c>
      <c r="ZL20" s="156">
        <v>1</v>
      </c>
      <c r="ZM20" s="156">
        <v>2</v>
      </c>
      <c r="ZN20" s="404"/>
      <c r="ZO20" s="156">
        <v>100</v>
      </c>
      <c r="ZP20" s="156">
        <v>6</v>
      </c>
      <c r="ZQ20" s="156">
        <v>3</v>
      </c>
      <c r="ZR20" s="404"/>
      <c r="ZS20" s="156">
        <v>11</v>
      </c>
      <c r="ZT20" s="156">
        <v>24</v>
      </c>
      <c r="ZU20" s="156">
        <v>4</v>
      </c>
      <c r="ZV20" s="404"/>
      <c r="ZW20" s="156">
        <v>5</v>
      </c>
      <c r="ZX20" s="156">
        <v>7</v>
      </c>
      <c r="ZY20" s="156">
        <v>21</v>
      </c>
      <c r="ZZ20" s="404"/>
      <c r="AAA20" s="156">
        <v>12</v>
      </c>
      <c r="AAB20" s="156">
        <v>8</v>
      </c>
      <c r="AAC20" s="156">
        <v>2</v>
      </c>
      <c r="AAD20" s="404"/>
      <c r="AAE20" s="156">
        <v>11</v>
      </c>
      <c r="AAF20" s="156">
        <v>3</v>
      </c>
      <c r="AAG20" s="156">
        <v>5</v>
      </c>
      <c r="AAH20" s="404"/>
      <c r="AAI20" s="156">
        <v>3</v>
      </c>
      <c r="AAJ20" s="156">
        <v>4</v>
      </c>
      <c r="AAK20" s="156">
        <v>2</v>
      </c>
      <c r="AAL20" s="404"/>
      <c r="AAM20" s="156">
        <v>26</v>
      </c>
      <c r="AAN20" s="156">
        <v>26</v>
      </c>
      <c r="AAO20" s="156">
        <v>1</v>
      </c>
      <c r="AAP20" s="404"/>
      <c r="AAQ20" s="156">
        <v>46</v>
      </c>
      <c r="AAR20" s="156">
        <v>8</v>
      </c>
      <c r="AAS20" s="156">
        <v>2</v>
      </c>
      <c r="AAT20" s="404"/>
      <c r="AAU20" s="156">
        <v>5</v>
      </c>
      <c r="AAV20" s="156">
        <v>26</v>
      </c>
      <c r="AAW20" s="156">
        <v>1</v>
      </c>
      <c r="AAX20" s="245"/>
      <c r="AAZ20" s="85">
        <v>3300</v>
      </c>
      <c r="ABA20" s="156">
        <v>37</v>
      </c>
      <c r="ABD20" s="85">
        <v>35</v>
      </c>
      <c r="ABE20" s="156">
        <v>6</v>
      </c>
      <c r="ABF20" s="245"/>
      <c r="ABI20" s="404">
        <v>8</v>
      </c>
      <c r="ABJ20" s="404">
        <v>6</v>
      </c>
      <c r="ABK20" s="404"/>
      <c r="ABL20" s="404">
        <v>5</v>
      </c>
      <c r="ABM20" s="404">
        <v>7</v>
      </c>
      <c r="ABN20" s="404"/>
      <c r="ABO20" s="404">
        <v>3</v>
      </c>
      <c r="ABP20" s="404">
        <v>21</v>
      </c>
      <c r="ABQ20" s="404"/>
      <c r="ABR20" s="404">
        <v>4</v>
      </c>
      <c r="ABS20" s="404">
        <v>3</v>
      </c>
      <c r="ABT20" s="404"/>
      <c r="ABU20" s="404">
        <v>28</v>
      </c>
      <c r="ABV20" s="404">
        <v>38</v>
      </c>
      <c r="ABW20" s="404"/>
      <c r="ABX20" s="404">
        <v>9</v>
      </c>
      <c r="ABY20" s="404">
        <v>8</v>
      </c>
      <c r="ABZ20" s="404"/>
      <c r="ACA20" s="404">
        <v>3</v>
      </c>
      <c r="ACB20" s="404">
        <v>3</v>
      </c>
      <c r="ACC20" s="404"/>
      <c r="ACD20" s="404">
        <v>6</v>
      </c>
      <c r="ACE20" s="404">
        <v>3</v>
      </c>
      <c r="ACF20" s="404"/>
      <c r="ACG20" s="404">
        <v>5</v>
      </c>
      <c r="ACH20" s="404">
        <v>1</v>
      </c>
      <c r="ACI20" s="404"/>
      <c r="ACJ20" s="404">
        <v>6</v>
      </c>
      <c r="ACK20" s="404">
        <v>11</v>
      </c>
      <c r="ACL20" s="404"/>
      <c r="ACM20" s="404">
        <v>2</v>
      </c>
      <c r="ACN20" s="404">
        <v>3</v>
      </c>
      <c r="ACO20" s="404"/>
      <c r="ACP20" s="404">
        <v>6</v>
      </c>
      <c r="ACQ20" s="404">
        <v>2</v>
      </c>
      <c r="ACR20" s="404"/>
      <c r="ACS20" s="404">
        <v>5</v>
      </c>
      <c r="ACT20" s="404">
        <v>5</v>
      </c>
      <c r="ACU20" s="404"/>
      <c r="ACV20" s="404">
        <v>74</v>
      </c>
      <c r="ACW20" s="404">
        <v>23</v>
      </c>
      <c r="ACX20" s="404"/>
      <c r="ACY20" s="404">
        <v>76</v>
      </c>
      <c r="ACZ20" s="404">
        <v>49</v>
      </c>
      <c r="ADA20" s="404"/>
      <c r="ADB20" s="404">
        <v>15</v>
      </c>
      <c r="ADC20" s="404">
        <v>6</v>
      </c>
      <c r="ADD20" s="404"/>
      <c r="ADE20" s="404">
        <v>45</v>
      </c>
      <c r="ADF20" s="404">
        <v>30</v>
      </c>
      <c r="ADG20" s="404"/>
      <c r="ADH20" s="404">
        <v>3</v>
      </c>
      <c r="ADI20" s="404">
        <v>7</v>
      </c>
      <c r="ADJ20" s="404"/>
      <c r="ADK20" s="404">
        <v>6</v>
      </c>
      <c r="ADL20" s="404">
        <v>6</v>
      </c>
      <c r="ADM20" s="404"/>
      <c r="ADN20" s="404">
        <v>21</v>
      </c>
      <c r="ADO20" s="404">
        <v>6</v>
      </c>
      <c r="ADP20" s="404"/>
      <c r="ADQ20" s="404">
        <v>13</v>
      </c>
      <c r="ADR20" s="404">
        <v>9</v>
      </c>
      <c r="ADS20" s="404"/>
      <c r="ADT20" s="404">
        <v>2</v>
      </c>
      <c r="ADU20" s="404">
        <v>2</v>
      </c>
      <c r="ADV20" s="404"/>
      <c r="ADW20" s="404">
        <v>38</v>
      </c>
      <c r="ADX20" s="404">
        <v>5</v>
      </c>
      <c r="ADY20" s="404"/>
      <c r="ADZ20" s="404">
        <v>13</v>
      </c>
      <c r="AEA20" s="404">
        <v>23</v>
      </c>
      <c r="AEB20" s="404"/>
      <c r="AEC20" s="404">
        <v>6</v>
      </c>
      <c r="AED20" s="404">
        <v>4</v>
      </c>
    </row>
    <row r="21" spans="1:810" s="122" customFormat="1">
      <c r="A21" s="20" t="s">
        <v>169</v>
      </c>
      <c r="B21" s="20"/>
      <c r="C21" s="85">
        <v>1</v>
      </c>
      <c r="D21" s="85">
        <v>1</v>
      </c>
      <c r="E21" s="156">
        <v>4</v>
      </c>
      <c r="F21" s="404"/>
      <c r="G21" s="85">
        <v>1</v>
      </c>
      <c r="H21" s="85" t="s">
        <v>152</v>
      </c>
      <c r="I21" s="156">
        <v>1</v>
      </c>
      <c r="J21" s="404"/>
      <c r="K21" s="85">
        <v>1</v>
      </c>
      <c r="L21" s="85">
        <v>1</v>
      </c>
      <c r="M21" s="156">
        <v>1</v>
      </c>
      <c r="N21" s="404"/>
      <c r="O21" s="85">
        <v>3</v>
      </c>
      <c r="P21" s="85">
        <v>3</v>
      </c>
      <c r="Q21" s="156">
        <v>3</v>
      </c>
      <c r="R21" s="404"/>
      <c r="S21" s="85">
        <v>1</v>
      </c>
      <c r="T21" s="85">
        <v>2</v>
      </c>
      <c r="U21" s="156">
        <v>31</v>
      </c>
      <c r="V21" s="404"/>
      <c r="W21" s="85">
        <v>1</v>
      </c>
      <c r="X21" s="156">
        <v>3</v>
      </c>
      <c r="Y21" s="156">
        <v>2</v>
      </c>
      <c r="Z21" s="404"/>
      <c r="AA21" s="85">
        <v>2</v>
      </c>
      <c r="AB21" s="156">
        <v>2</v>
      </c>
      <c r="AC21" s="156">
        <v>1</v>
      </c>
      <c r="AD21" s="404"/>
      <c r="AE21" s="85" t="s">
        <v>153</v>
      </c>
      <c r="AF21" s="156">
        <v>3</v>
      </c>
      <c r="AG21" s="156">
        <v>1</v>
      </c>
      <c r="AH21" s="404"/>
      <c r="AI21" s="85">
        <v>42</v>
      </c>
      <c r="AJ21" s="156">
        <v>33</v>
      </c>
      <c r="AK21" s="156">
        <v>8</v>
      </c>
      <c r="AL21" s="404"/>
      <c r="AM21" s="85">
        <v>2</v>
      </c>
      <c r="AN21" s="156">
        <v>6</v>
      </c>
      <c r="AO21" s="156">
        <v>2</v>
      </c>
      <c r="AP21" s="404"/>
      <c r="AQ21" s="85">
        <v>1</v>
      </c>
      <c r="AR21" s="85">
        <v>2</v>
      </c>
      <c r="AS21" s="156">
        <v>2</v>
      </c>
      <c r="AT21" s="404"/>
      <c r="AU21" s="85">
        <v>1</v>
      </c>
      <c r="AV21" s="85" t="s">
        <v>152</v>
      </c>
      <c r="AW21" s="156">
        <v>6</v>
      </c>
      <c r="AX21" s="404"/>
      <c r="AY21" s="85" t="s">
        <v>153</v>
      </c>
      <c r="AZ21" s="85">
        <v>4</v>
      </c>
      <c r="BA21" s="156" t="s">
        <v>152</v>
      </c>
      <c r="BB21" s="404"/>
      <c r="BC21" s="85" t="s">
        <v>153</v>
      </c>
      <c r="BD21" s="85">
        <v>2</v>
      </c>
      <c r="BE21" s="156">
        <v>1</v>
      </c>
      <c r="BF21" s="404"/>
      <c r="BG21" s="85" t="s">
        <v>152</v>
      </c>
      <c r="BH21" s="85">
        <v>5</v>
      </c>
      <c r="BI21" s="156">
        <v>3</v>
      </c>
      <c r="BJ21" s="404"/>
      <c r="BK21" s="85">
        <v>2</v>
      </c>
      <c r="BL21" s="85">
        <v>7</v>
      </c>
      <c r="BM21" s="156">
        <v>1</v>
      </c>
      <c r="BN21" s="404"/>
      <c r="BO21" s="85">
        <v>1</v>
      </c>
      <c r="BP21" s="85" t="s">
        <v>152</v>
      </c>
      <c r="BQ21" s="156" t="s">
        <v>152</v>
      </c>
      <c r="BR21" s="404"/>
      <c r="BS21" s="85" t="s">
        <v>153</v>
      </c>
      <c r="BT21" s="156">
        <v>2</v>
      </c>
      <c r="BU21" s="156">
        <v>1</v>
      </c>
      <c r="BV21" s="404"/>
      <c r="BW21" s="85">
        <v>1</v>
      </c>
      <c r="BX21" s="156">
        <v>2</v>
      </c>
      <c r="BY21" s="156" t="s">
        <v>153</v>
      </c>
      <c r="BZ21" s="404"/>
      <c r="CA21" s="85">
        <v>3</v>
      </c>
      <c r="CB21" s="156">
        <v>1</v>
      </c>
      <c r="CC21" s="156">
        <v>1</v>
      </c>
      <c r="CD21" s="404"/>
      <c r="CE21" s="85">
        <v>2</v>
      </c>
      <c r="CF21" s="156">
        <v>2</v>
      </c>
      <c r="CG21" s="156">
        <v>5</v>
      </c>
      <c r="CH21" s="404"/>
      <c r="CI21" s="85">
        <v>3</v>
      </c>
      <c r="CJ21" s="85">
        <v>2</v>
      </c>
      <c r="CK21" s="156" t="s">
        <v>152</v>
      </c>
      <c r="CL21" s="404"/>
      <c r="CM21" s="85">
        <v>5</v>
      </c>
      <c r="CN21" s="85">
        <v>2</v>
      </c>
      <c r="CO21" s="156" t="s">
        <v>152</v>
      </c>
      <c r="CP21" s="404"/>
      <c r="CQ21" s="85" t="s">
        <v>153</v>
      </c>
      <c r="CR21" s="85" t="s">
        <v>153</v>
      </c>
      <c r="CS21" s="156">
        <v>1</v>
      </c>
      <c r="CT21" s="404"/>
      <c r="CU21" s="85">
        <v>2</v>
      </c>
      <c r="CV21" s="85">
        <v>2</v>
      </c>
      <c r="CW21" s="156">
        <v>2</v>
      </c>
      <c r="CX21" s="404"/>
      <c r="CY21" s="85">
        <v>1</v>
      </c>
      <c r="CZ21" s="85">
        <v>8</v>
      </c>
      <c r="DA21" s="156">
        <v>2</v>
      </c>
      <c r="DB21" s="404"/>
      <c r="DC21" s="85">
        <v>2</v>
      </c>
      <c r="DD21" s="85">
        <v>1</v>
      </c>
      <c r="DE21" s="156">
        <v>1</v>
      </c>
      <c r="DF21" s="404"/>
      <c r="DG21" s="85">
        <v>2</v>
      </c>
      <c r="DH21" s="85">
        <v>7</v>
      </c>
      <c r="DI21" s="156">
        <v>4</v>
      </c>
      <c r="DJ21" s="404"/>
      <c r="DK21" s="85">
        <v>3</v>
      </c>
      <c r="DL21" s="85">
        <v>33</v>
      </c>
      <c r="DM21" s="156" t="s">
        <v>152</v>
      </c>
      <c r="DN21" s="404"/>
      <c r="DO21" s="85">
        <v>1</v>
      </c>
      <c r="DP21" s="85">
        <v>1</v>
      </c>
      <c r="DQ21" s="156">
        <v>2</v>
      </c>
      <c r="DR21" s="404"/>
      <c r="DS21" s="85">
        <v>38</v>
      </c>
      <c r="DT21" s="85">
        <v>6</v>
      </c>
      <c r="DU21" s="156">
        <v>3</v>
      </c>
      <c r="DV21" s="404"/>
      <c r="DW21" s="85">
        <v>16</v>
      </c>
      <c r="DX21" s="85">
        <v>2</v>
      </c>
      <c r="DY21" s="156" t="s">
        <v>152</v>
      </c>
      <c r="DZ21" s="404"/>
      <c r="EA21" s="85">
        <v>4</v>
      </c>
      <c r="EB21" s="85">
        <v>20</v>
      </c>
      <c r="EC21" s="156">
        <v>2</v>
      </c>
      <c r="ED21" s="404"/>
      <c r="EE21" s="85">
        <v>2</v>
      </c>
      <c r="EF21" s="85">
        <v>3</v>
      </c>
      <c r="EG21" s="156" t="s">
        <v>152</v>
      </c>
      <c r="EH21" s="404"/>
      <c r="EI21" s="85">
        <v>8</v>
      </c>
      <c r="EJ21" s="85">
        <v>1</v>
      </c>
      <c r="EK21" s="156">
        <v>1</v>
      </c>
      <c r="EL21" s="404"/>
      <c r="EM21" s="85">
        <v>5</v>
      </c>
      <c r="EN21" s="85">
        <v>4</v>
      </c>
      <c r="EO21" s="156">
        <v>2</v>
      </c>
      <c r="EP21" s="404"/>
      <c r="EQ21" s="85">
        <v>27</v>
      </c>
      <c r="ER21" s="85">
        <v>12</v>
      </c>
      <c r="ES21" s="156">
        <v>9</v>
      </c>
      <c r="ET21" s="404"/>
      <c r="EU21" s="85">
        <v>4</v>
      </c>
      <c r="EV21" s="85">
        <v>2</v>
      </c>
      <c r="EW21" s="156">
        <v>1</v>
      </c>
      <c r="EX21" s="404"/>
      <c r="EY21" s="85">
        <v>2</v>
      </c>
      <c r="EZ21" s="85">
        <v>5</v>
      </c>
      <c r="FA21" s="156" t="s">
        <v>152</v>
      </c>
      <c r="FB21" s="404"/>
      <c r="FC21" s="85">
        <v>4</v>
      </c>
      <c r="FD21" s="85">
        <v>35</v>
      </c>
      <c r="FE21" s="156">
        <v>35</v>
      </c>
      <c r="FF21" s="404"/>
      <c r="FG21" s="156">
        <v>3</v>
      </c>
      <c r="FH21" s="85">
        <v>5</v>
      </c>
      <c r="FI21" s="156">
        <v>4</v>
      </c>
      <c r="FJ21" s="404"/>
      <c r="FK21" s="156">
        <v>2</v>
      </c>
      <c r="FL21" s="85">
        <v>2</v>
      </c>
      <c r="FM21" s="156">
        <v>2</v>
      </c>
      <c r="FN21" s="404"/>
      <c r="FO21" s="156">
        <v>6</v>
      </c>
      <c r="FP21" s="85">
        <v>9</v>
      </c>
      <c r="FQ21" s="156" t="s">
        <v>152</v>
      </c>
      <c r="FR21" s="404"/>
      <c r="FS21" s="156">
        <v>110</v>
      </c>
      <c r="FT21" s="85">
        <v>6</v>
      </c>
      <c r="FU21" s="156">
        <v>1</v>
      </c>
      <c r="FV21" s="245"/>
      <c r="FX21" s="156">
        <v>240</v>
      </c>
      <c r="GB21" s="156">
        <v>2</v>
      </c>
      <c r="GC21" s="85" t="s">
        <v>152</v>
      </c>
      <c r="GD21" s="85">
        <v>1</v>
      </c>
      <c r="GE21" s="85"/>
      <c r="GF21" s="156">
        <v>1</v>
      </c>
      <c r="GG21" s="85" t="s">
        <v>153</v>
      </c>
      <c r="GH21" s="85">
        <v>1</v>
      </c>
      <c r="GI21" s="85"/>
      <c r="GJ21" s="156">
        <v>1</v>
      </c>
      <c r="GK21" s="85" t="s">
        <v>153</v>
      </c>
      <c r="GL21" s="156">
        <v>2</v>
      </c>
      <c r="GM21" s="404"/>
      <c r="GN21" s="156">
        <v>12</v>
      </c>
      <c r="GO21" s="85" t="s">
        <v>153</v>
      </c>
      <c r="GP21" s="85">
        <v>8</v>
      </c>
      <c r="GQ21" s="85"/>
      <c r="GR21" s="156" t="s">
        <v>153</v>
      </c>
      <c r="GS21" s="85">
        <v>2</v>
      </c>
      <c r="GT21" s="85" t="s">
        <v>153</v>
      </c>
      <c r="GU21" s="85"/>
      <c r="GV21" s="156">
        <v>2</v>
      </c>
      <c r="GW21" s="85">
        <v>2</v>
      </c>
      <c r="GX21" s="85">
        <v>1</v>
      </c>
      <c r="GY21" s="85"/>
      <c r="GZ21" s="156" t="s">
        <v>153</v>
      </c>
      <c r="HA21" s="85" t="s">
        <v>153</v>
      </c>
      <c r="HB21" s="85" t="s">
        <v>152</v>
      </c>
      <c r="HC21" s="85"/>
      <c r="HD21" s="156">
        <v>3</v>
      </c>
      <c r="HE21" s="85" t="s">
        <v>153</v>
      </c>
      <c r="HF21" s="156" t="s">
        <v>153</v>
      </c>
      <c r="HG21" s="404"/>
      <c r="HH21" s="156">
        <v>1</v>
      </c>
      <c r="HI21" s="85" t="s">
        <v>153</v>
      </c>
      <c r="HJ21" s="156">
        <v>3</v>
      </c>
      <c r="HK21" s="404"/>
      <c r="HL21" s="156">
        <v>1</v>
      </c>
      <c r="HM21" s="85" t="s">
        <v>153</v>
      </c>
      <c r="HN21" s="156" t="s">
        <v>152</v>
      </c>
      <c r="HO21" s="404"/>
      <c r="HP21" s="156">
        <v>1</v>
      </c>
      <c r="HQ21" s="85">
        <v>13</v>
      </c>
      <c r="HR21" s="85">
        <v>26</v>
      </c>
      <c r="HS21" s="85"/>
      <c r="HT21" s="156">
        <v>1</v>
      </c>
      <c r="HU21" s="85">
        <v>2</v>
      </c>
      <c r="HV21" s="85" t="s">
        <v>152</v>
      </c>
      <c r="HW21" s="85"/>
      <c r="HX21" s="156">
        <v>2</v>
      </c>
      <c r="HY21" s="85">
        <v>1</v>
      </c>
      <c r="HZ21" s="85">
        <v>7</v>
      </c>
      <c r="IA21" s="85"/>
      <c r="IB21" s="85">
        <v>2</v>
      </c>
      <c r="IC21" s="85" t="s">
        <v>153</v>
      </c>
      <c r="ID21" s="85" t="s">
        <v>153</v>
      </c>
      <c r="IE21" s="85"/>
      <c r="IF21" s="85">
        <v>7</v>
      </c>
      <c r="IG21" s="85">
        <v>4</v>
      </c>
      <c r="IH21" s="156">
        <v>3</v>
      </c>
      <c r="II21" s="404"/>
      <c r="IJ21" s="85">
        <v>4</v>
      </c>
      <c r="IK21" s="85">
        <v>7</v>
      </c>
      <c r="IL21" s="156">
        <v>1</v>
      </c>
      <c r="IM21" s="404"/>
      <c r="IN21" s="85">
        <v>1</v>
      </c>
      <c r="IO21" s="85" t="s">
        <v>153</v>
      </c>
      <c r="IP21" s="156">
        <v>4</v>
      </c>
      <c r="IQ21" s="404"/>
      <c r="IR21" s="85">
        <v>1</v>
      </c>
      <c r="IS21" s="85" t="s">
        <v>153</v>
      </c>
      <c r="IT21" s="85">
        <v>1</v>
      </c>
      <c r="IU21" s="85"/>
      <c r="IV21" s="85">
        <v>1</v>
      </c>
      <c r="IW21" s="85" t="s">
        <v>153</v>
      </c>
      <c r="IX21" s="85" t="s">
        <v>153</v>
      </c>
      <c r="IY21" s="85"/>
      <c r="IZ21" s="85">
        <v>2</v>
      </c>
      <c r="JA21" s="85">
        <v>1</v>
      </c>
      <c r="JB21" s="85" t="s">
        <v>153</v>
      </c>
      <c r="JC21" s="85"/>
      <c r="JD21" s="85">
        <v>4</v>
      </c>
      <c r="JE21" s="85">
        <v>1</v>
      </c>
      <c r="JF21" s="85" t="s">
        <v>153</v>
      </c>
      <c r="JG21" s="85"/>
      <c r="JH21" s="85">
        <v>2</v>
      </c>
      <c r="JI21" s="85" t="s">
        <v>153</v>
      </c>
      <c r="JJ21" s="85" t="s">
        <v>153</v>
      </c>
      <c r="JK21" s="85"/>
      <c r="JL21" s="85">
        <v>3</v>
      </c>
      <c r="JM21" s="85" t="s">
        <v>153</v>
      </c>
      <c r="JN21" s="85" t="s">
        <v>152</v>
      </c>
      <c r="JO21" s="85"/>
      <c r="JP21" s="85">
        <v>1</v>
      </c>
      <c r="JQ21" s="85">
        <v>28</v>
      </c>
      <c r="JR21" s="85">
        <v>21</v>
      </c>
      <c r="JS21" s="85"/>
      <c r="JT21" s="85">
        <v>2</v>
      </c>
      <c r="JU21" s="85">
        <v>17</v>
      </c>
      <c r="JV21" s="85" t="s">
        <v>153</v>
      </c>
      <c r="JW21" s="85"/>
      <c r="JX21" s="85">
        <v>1</v>
      </c>
      <c r="JY21" s="85" t="s">
        <v>152</v>
      </c>
      <c r="JZ21" s="85">
        <v>9</v>
      </c>
      <c r="KA21" s="85"/>
      <c r="KB21" s="85">
        <v>3</v>
      </c>
      <c r="KC21" s="85">
        <v>3</v>
      </c>
      <c r="KD21" s="156">
        <v>1</v>
      </c>
      <c r="KE21" s="404"/>
      <c r="KF21" s="85">
        <v>5</v>
      </c>
      <c r="KG21" s="85" t="s">
        <v>153</v>
      </c>
      <c r="KH21" s="156">
        <v>1</v>
      </c>
      <c r="KI21" s="404"/>
      <c r="KJ21" s="85">
        <v>2</v>
      </c>
      <c r="KK21" s="85" t="s">
        <v>153</v>
      </c>
      <c r="KL21" s="156" t="s">
        <v>152</v>
      </c>
      <c r="KM21" s="404"/>
      <c r="KN21" s="85">
        <v>1</v>
      </c>
      <c r="KO21" s="85" t="s">
        <v>153</v>
      </c>
      <c r="KP21" s="156" t="s">
        <v>153</v>
      </c>
      <c r="KQ21" s="404"/>
      <c r="KR21" s="85">
        <v>4</v>
      </c>
      <c r="KS21" s="85" t="s">
        <v>153</v>
      </c>
      <c r="KT21" s="156" t="s">
        <v>153</v>
      </c>
      <c r="KU21" s="404"/>
      <c r="KV21" s="85">
        <v>2</v>
      </c>
      <c r="KW21" s="156" t="s">
        <v>153</v>
      </c>
      <c r="KX21" s="85">
        <v>2</v>
      </c>
      <c r="KY21" s="85"/>
      <c r="KZ21" s="85" t="s">
        <v>152</v>
      </c>
      <c r="LA21" s="156">
        <v>1</v>
      </c>
      <c r="LB21" s="85" t="s">
        <v>153</v>
      </c>
      <c r="LC21" s="85"/>
      <c r="LD21" s="85" t="s">
        <v>152</v>
      </c>
      <c r="LE21" s="156" t="s">
        <v>153</v>
      </c>
      <c r="LF21" s="85" t="s">
        <v>152</v>
      </c>
      <c r="LG21" s="85"/>
      <c r="LH21" s="85">
        <v>2</v>
      </c>
      <c r="LI21" s="156">
        <v>6</v>
      </c>
      <c r="LJ21" s="85" t="s">
        <v>152</v>
      </c>
      <c r="LK21" s="85"/>
      <c r="LL21" s="85">
        <v>1</v>
      </c>
      <c r="LM21" s="156">
        <v>2</v>
      </c>
      <c r="LN21" s="85" t="s">
        <v>153</v>
      </c>
      <c r="LO21" s="85"/>
      <c r="LP21" s="85">
        <v>1</v>
      </c>
      <c r="LQ21" s="156" t="s">
        <v>153</v>
      </c>
      <c r="LR21" s="85">
        <v>1</v>
      </c>
      <c r="LS21" s="85"/>
      <c r="LT21" s="85">
        <v>2</v>
      </c>
      <c r="LU21" s="156" t="s">
        <v>153</v>
      </c>
      <c r="LV21" s="85">
        <v>2</v>
      </c>
      <c r="LW21" s="85"/>
      <c r="LX21" s="85">
        <v>3</v>
      </c>
      <c r="LY21" s="156" t="s">
        <v>153</v>
      </c>
      <c r="LZ21" s="85">
        <v>3</v>
      </c>
      <c r="MA21" s="85"/>
      <c r="MB21" s="85" t="s">
        <v>152</v>
      </c>
      <c r="MC21" s="156">
        <v>2</v>
      </c>
      <c r="MD21" s="85">
        <v>2</v>
      </c>
      <c r="ME21" s="85"/>
      <c r="MF21" s="85">
        <v>4</v>
      </c>
      <c r="MG21" s="85" t="s">
        <v>153</v>
      </c>
      <c r="MH21" s="85">
        <v>6</v>
      </c>
      <c r="MI21" s="85"/>
      <c r="MJ21" s="85">
        <v>51</v>
      </c>
      <c r="MK21" s="85">
        <v>2</v>
      </c>
      <c r="ML21" s="85">
        <v>12</v>
      </c>
      <c r="MM21" s="85"/>
      <c r="MN21" s="85">
        <v>2</v>
      </c>
      <c r="MO21" s="85" t="s">
        <v>153</v>
      </c>
      <c r="MP21" s="85" t="s">
        <v>153</v>
      </c>
      <c r="MU21" s="156" t="s">
        <v>152</v>
      </c>
      <c r="MV21" s="85">
        <v>1</v>
      </c>
      <c r="MW21" s="85"/>
      <c r="MX21" s="85"/>
      <c r="MY21" s="85"/>
      <c r="MZ21" s="85" t="s">
        <v>152</v>
      </c>
      <c r="NA21" s="85">
        <v>1</v>
      </c>
      <c r="NB21" s="156"/>
      <c r="ND21" s="85">
        <v>4</v>
      </c>
      <c r="NE21" s="156">
        <v>10</v>
      </c>
      <c r="NF21" s="156">
        <v>16</v>
      </c>
      <c r="NG21" s="404"/>
      <c r="NH21" s="85">
        <v>1</v>
      </c>
      <c r="NI21" s="156">
        <v>2</v>
      </c>
      <c r="NJ21" s="156">
        <v>2</v>
      </c>
      <c r="NK21" s="404"/>
      <c r="NL21" s="85">
        <v>2</v>
      </c>
      <c r="NM21" s="156">
        <v>4</v>
      </c>
      <c r="NN21" s="156">
        <v>4</v>
      </c>
      <c r="NO21" s="404"/>
      <c r="NP21" s="85">
        <v>5</v>
      </c>
      <c r="NQ21" s="156">
        <v>7</v>
      </c>
      <c r="NR21" s="156">
        <v>2</v>
      </c>
      <c r="NS21" s="404"/>
      <c r="NT21" s="85">
        <v>5</v>
      </c>
      <c r="NU21" s="156" t="s">
        <v>153</v>
      </c>
      <c r="NV21" s="156">
        <v>1</v>
      </c>
      <c r="NW21" s="404"/>
      <c r="NX21" s="85">
        <v>3</v>
      </c>
      <c r="NY21" s="156">
        <v>3</v>
      </c>
      <c r="NZ21" s="156" t="s">
        <v>152</v>
      </c>
      <c r="OA21" s="404"/>
      <c r="OB21" s="85">
        <v>2</v>
      </c>
      <c r="OC21" s="156">
        <v>6</v>
      </c>
      <c r="OD21" s="156">
        <v>9</v>
      </c>
      <c r="OE21" s="404"/>
      <c r="OF21" s="85">
        <v>2</v>
      </c>
      <c r="OG21" s="156">
        <v>5</v>
      </c>
      <c r="OH21" s="156">
        <v>10</v>
      </c>
      <c r="OI21" s="404"/>
      <c r="OJ21" s="85">
        <v>8</v>
      </c>
      <c r="OK21" s="156" t="s">
        <v>153</v>
      </c>
      <c r="OL21" s="156">
        <v>4</v>
      </c>
      <c r="OM21" s="404"/>
      <c r="ON21" s="85">
        <v>1</v>
      </c>
      <c r="OO21" s="156">
        <v>6</v>
      </c>
      <c r="OP21" s="156">
        <v>9</v>
      </c>
      <c r="OQ21" s="404"/>
      <c r="OR21" s="85">
        <v>2</v>
      </c>
      <c r="OS21" s="156">
        <v>2</v>
      </c>
      <c r="OT21" s="156">
        <v>4</v>
      </c>
      <c r="OU21" s="404"/>
      <c r="OV21" s="85">
        <v>25</v>
      </c>
      <c r="OW21" s="156">
        <v>16</v>
      </c>
      <c r="OX21" s="156">
        <v>2</v>
      </c>
      <c r="OY21" s="404"/>
      <c r="OZ21" s="85">
        <v>4</v>
      </c>
      <c r="PA21" s="156">
        <v>6</v>
      </c>
      <c r="PB21" s="156">
        <v>16</v>
      </c>
      <c r="PC21" s="404"/>
      <c r="PD21" s="85">
        <v>3</v>
      </c>
      <c r="PE21" s="156">
        <v>7</v>
      </c>
      <c r="PF21" s="156">
        <v>3</v>
      </c>
      <c r="PG21" s="404"/>
      <c r="PH21" s="85">
        <v>2</v>
      </c>
      <c r="PI21" s="156">
        <v>5</v>
      </c>
      <c r="PJ21" s="156">
        <v>24</v>
      </c>
      <c r="PK21" s="404"/>
      <c r="PL21" s="85">
        <v>1</v>
      </c>
      <c r="PM21" s="156">
        <v>4</v>
      </c>
      <c r="PN21" s="156">
        <v>55</v>
      </c>
      <c r="PO21" s="404"/>
      <c r="PP21" s="85">
        <v>2</v>
      </c>
      <c r="PQ21" s="156">
        <v>8</v>
      </c>
      <c r="PR21" s="156">
        <v>130</v>
      </c>
      <c r="PS21" s="404"/>
      <c r="PT21" s="85">
        <v>14000</v>
      </c>
      <c r="PU21" s="156">
        <v>120</v>
      </c>
      <c r="PV21" s="156">
        <v>18</v>
      </c>
      <c r="PW21" s="404"/>
      <c r="PX21" s="85">
        <v>35</v>
      </c>
      <c r="PY21" s="156">
        <v>29</v>
      </c>
      <c r="PZ21" s="156">
        <v>5</v>
      </c>
      <c r="QA21" s="404"/>
      <c r="QB21" s="85" t="s">
        <v>153</v>
      </c>
      <c r="QC21" s="156">
        <v>19</v>
      </c>
      <c r="QD21" s="156">
        <v>13</v>
      </c>
      <c r="QE21" s="404"/>
      <c r="QF21" s="85">
        <v>7</v>
      </c>
      <c r="QG21" s="156">
        <v>53</v>
      </c>
      <c r="QH21" s="156">
        <v>5</v>
      </c>
      <c r="QI21" s="404"/>
      <c r="QJ21" s="85">
        <v>14</v>
      </c>
      <c r="QK21" s="156">
        <v>36</v>
      </c>
      <c r="QL21" s="156">
        <v>490</v>
      </c>
      <c r="QM21" s="404"/>
      <c r="QN21" s="85">
        <v>2</v>
      </c>
      <c r="QO21" s="156">
        <v>13</v>
      </c>
      <c r="QP21" s="156">
        <v>16</v>
      </c>
      <c r="QQ21" s="404"/>
      <c r="QR21" s="85">
        <v>130</v>
      </c>
      <c r="QS21" s="156">
        <v>60</v>
      </c>
      <c r="QT21" s="156">
        <v>73</v>
      </c>
      <c r="QU21" s="404"/>
      <c r="QV21" s="156">
        <v>18</v>
      </c>
      <c r="QW21" s="156">
        <v>58</v>
      </c>
      <c r="QX21" s="156">
        <v>2100</v>
      </c>
      <c r="QY21" s="404"/>
      <c r="QZ21" s="156">
        <v>4</v>
      </c>
      <c r="RA21" s="156">
        <v>70</v>
      </c>
      <c r="RB21" s="156">
        <v>170</v>
      </c>
      <c r="RC21" s="404"/>
      <c r="RD21" s="156">
        <v>130</v>
      </c>
      <c r="RE21" s="156">
        <v>11</v>
      </c>
      <c r="RF21" s="156">
        <v>150</v>
      </c>
      <c r="RG21" s="404"/>
      <c r="RH21" s="156">
        <v>7</v>
      </c>
      <c r="RI21" s="156">
        <v>16</v>
      </c>
      <c r="RJ21" s="156">
        <v>30</v>
      </c>
      <c r="RK21" s="404"/>
      <c r="RL21" s="156">
        <v>280</v>
      </c>
      <c r="RM21" s="156">
        <v>8</v>
      </c>
      <c r="RN21" s="156">
        <v>15</v>
      </c>
      <c r="RO21" s="404"/>
      <c r="RP21" s="156">
        <v>240</v>
      </c>
      <c r="RQ21" s="156">
        <v>6</v>
      </c>
      <c r="RR21" s="156">
        <v>16</v>
      </c>
      <c r="RS21" s="404"/>
      <c r="RT21" s="156" t="s">
        <v>152</v>
      </c>
      <c r="RU21" s="156">
        <v>10</v>
      </c>
      <c r="RV21" s="156">
        <v>16</v>
      </c>
      <c r="RW21" s="404"/>
      <c r="RX21" s="156">
        <v>5</v>
      </c>
      <c r="RY21" s="156">
        <v>6</v>
      </c>
      <c r="RZ21" s="156">
        <v>20</v>
      </c>
      <c r="SA21" s="404"/>
      <c r="SB21" s="156">
        <v>14</v>
      </c>
      <c r="SC21" s="156">
        <v>14</v>
      </c>
      <c r="SD21" s="156">
        <v>62</v>
      </c>
      <c r="SE21" s="278"/>
      <c r="SF21" s="23">
        <v>3</v>
      </c>
      <c r="SG21" s="156" t="s">
        <v>153</v>
      </c>
      <c r="SH21" s="156" t="s">
        <v>153</v>
      </c>
      <c r="SI21" s="278"/>
      <c r="SJ21" s="23">
        <v>3</v>
      </c>
      <c r="SK21" s="156">
        <v>4</v>
      </c>
      <c r="SL21" s="156">
        <v>13</v>
      </c>
      <c r="SM21" s="278"/>
      <c r="SN21" s="23">
        <v>2</v>
      </c>
      <c r="SO21" s="156">
        <v>6</v>
      </c>
      <c r="SP21" s="156" t="s">
        <v>153</v>
      </c>
      <c r="SQ21" s="278"/>
      <c r="SR21" s="23">
        <v>1</v>
      </c>
      <c r="SS21" s="156">
        <v>3</v>
      </c>
      <c r="ST21" s="156">
        <v>4</v>
      </c>
      <c r="SU21" s="278"/>
      <c r="SV21" s="23">
        <v>5</v>
      </c>
      <c r="SW21" s="156" t="s">
        <v>153</v>
      </c>
      <c r="SX21" s="156">
        <v>9</v>
      </c>
      <c r="SY21" s="278"/>
      <c r="SZ21" s="23">
        <v>16</v>
      </c>
      <c r="TA21" s="156">
        <v>37</v>
      </c>
      <c r="TB21" s="156">
        <v>43</v>
      </c>
      <c r="TC21" s="278"/>
      <c r="TD21" s="23">
        <v>10</v>
      </c>
      <c r="TE21" s="156">
        <v>11</v>
      </c>
      <c r="TF21" s="156">
        <v>110</v>
      </c>
      <c r="TG21" s="278"/>
      <c r="TH21" s="23">
        <v>21</v>
      </c>
      <c r="TI21" s="156">
        <v>110</v>
      </c>
      <c r="TJ21" s="156">
        <v>37</v>
      </c>
      <c r="TK21" s="278"/>
      <c r="TL21" s="23">
        <v>2</v>
      </c>
      <c r="TM21" s="156">
        <v>10</v>
      </c>
      <c r="TN21" s="156">
        <v>1</v>
      </c>
      <c r="TO21" s="278"/>
      <c r="TP21" s="23">
        <v>2</v>
      </c>
      <c r="TQ21" s="156">
        <v>23</v>
      </c>
      <c r="TR21" s="156">
        <v>29</v>
      </c>
      <c r="TW21" s="156">
        <v>2</v>
      </c>
      <c r="TX21" s="85">
        <v>1</v>
      </c>
      <c r="TY21" s="85"/>
      <c r="TZ21" s="156"/>
      <c r="UA21" s="156">
        <v>2</v>
      </c>
      <c r="UB21" s="85">
        <v>2</v>
      </c>
      <c r="UC21" s="156">
        <v>4</v>
      </c>
      <c r="UD21" s="404"/>
      <c r="UE21" s="156">
        <v>13</v>
      </c>
      <c r="UF21" s="85">
        <v>23</v>
      </c>
      <c r="UG21" s="156">
        <v>6</v>
      </c>
      <c r="UH21" s="404"/>
      <c r="UI21" s="156">
        <v>4</v>
      </c>
      <c r="UJ21" s="85">
        <v>30</v>
      </c>
      <c r="UK21" s="156">
        <v>1</v>
      </c>
      <c r="UL21" s="404"/>
      <c r="UM21" s="156">
        <v>1</v>
      </c>
      <c r="UN21" s="85" t="s">
        <v>153</v>
      </c>
      <c r="UO21" s="156">
        <v>2</v>
      </c>
      <c r="UP21" s="404"/>
      <c r="UQ21" s="156" t="s">
        <v>153</v>
      </c>
      <c r="UR21" s="85">
        <v>2</v>
      </c>
      <c r="US21" s="156">
        <v>3</v>
      </c>
      <c r="UT21" s="404"/>
      <c r="UU21" s="156" t="s">
        <v>153</v>
      </c>
      <c r="UV21" s="85" t="s">
        <v>153</v>
      </c>
      <c r="UW21" s="156" t="s">
        <v>152</v>
      </c>
      <c r="UX21" s="404"/>
      <c r="UY21" s="156" t="s">
        <v>153</v>
      </c>
      <c r="UZ21" s="85">
        <v>1</v>
      </c>
      <c r="VA21" s="156">
        <v>1</v>
      </c>
      <c r="VB21" s="404"/>
      <c r="VC21" s="156">
        <v>4</v>
      </c>
      <c r="VD21" s="85" t="s">
        <v>153</v>
      </c>
      <c r="VE21" s="156">
        <v>1</v>
      </c>
      <c r="VF21" s="404"/>
      <c r="VG21" s="156" t="s">
        <v>153</v>
      </c>
      <c r="VH21" s="85">
        <v>5</v>
      </c>
      <c r="VI21" s="156" t="s">
        <v>153</v>
      </c>
      <c r="VJ21" s="404"/>
      <c r="VK21" s="156">
        <v>16</v>
      </c>
      <c r="VL21" s="85">
        <v>27</v>
      </c>
      <c r="VM21" s="85"/>
      <c r="VN21" s="156"/>
      <c r="VO21" s="156" t="s">
        <v>153</v>
      </c>
      <c r="VP21" s="156">
        <v>4</v>
      </c>
      <c r="VQ21" s="156">
        <v>13</v>
      </c>
      <c r="VR21" s="404"/>
      <c r="VS21" s="156" t="s">
        <v>153</v>
      </c>
      <c r="VT21" s="156">
        <v>7</v>
      </c>
      <c r="VU21" s="156">
        <v>2</v>
      </c>
      <c r="VV21" s="404"/>
      <c r="VW21" s="156" t="s">
        <v>153</v>
      </c>
      <c r="VX21" s="156">
        <v>110</v>
      </c>
      <c r="VY21" s="156">
        <v>25</v>
      </c>
      <c r="VZ21" s="404"/>
      <c r="WA21" s="156">
        <v>4</v>
      </c>
      <c r="WB21" s="85">
        <v>1</v>
      </c>
      <c r="WC21" s="156">
        <v>4</v>
      </c>
      <c r="WD21" s="404"/>
      <c r="WE21" s="156">
        <v>28</v>
      </c>
      <c r="WF21" s="85">
        <v>51</v>
      </c>
      <c r="WG21" s="156">
        <v>3</v>
      </c>
      <c r="WH21" s="404"/>
      <c r="WI21" s="156">
        <v>120</v>
      </c>
      <c r="WJ21" s="85">
        <v>71</v>
      </c>
      <c r="WK21" s="156">
        <v>2</v>
      </c>
      <c r="WL21" s="404"/>
      <c r="WM21" s="156">
        <v>31</v>
      </c>
      <c r="WN21" s="85">
        <v>1100</v>
      </c>
      <c r="WO21" s="85"/>
      <c r="WP21" s="156"/>
      <c r="WQ21" s="156">
        <v>7</v>
      </c>
      <c r="WR21" s="156" t="s">
        <v>153</v>
      </c>
      <c r="WS21" s="156">
        <v>1</v>
      </c>
      <c r="WT21" s="404"/>
      <c r="WU21" s="156">
        <v>65</v>
      </c>
      <c r="WV21" s="156">
        <v>31</v>
      </c>
      <c r="WW21" s="156">
        <v>2</v>
      </c>
      <c r="WX21" s="404"/>
      <c r="WY21" s="156">
        <v>4</v>
      </c>
      <c r="WZ21" s="156">
        <v>6</v>
      </c>
      <c r="XA21" s="156">
        <v>3</v>
      </c>
      <c r="XB21" s="404"/>
      <c r="XC21" s="156">
        <v>7</v>
      </c>
      <c r="XD21" s="156">
        <v>5</v>
      </c>
      <c r="XE21" s="156">
        <v>1</v>
      </c>
      <c r="XF21" s="404"/>
      <c r="XG21" s="156" t="s">
        <v>153</v>
      </c>
      <c r="XH21" s="156">
        <v>4</v>
      </c>
      <c r="XI21" s="156">
        <v>3</v>
      </c>
      <c r="XJ21" s="404"/>
      <c r="XK21" s="156">
        <v>3</v>
      </c>
      <c r="XL21" s="156">
        <v>8</v>
      </c>
      <c r="XM21" s="156">
        <v>7</v>
      </c>
      <c r="XN21" s="404"/>
      <c r="XO21" s="156">
        <v>12</v>
      </c>
      <c r="XP21" s="156">
        <v>6</v>
      </c>
      <c r="XQ21" s="156">
        <v>1</v>
      </c>
      <c r="XR21" s="404"/>
      <c r="XS21" s="156">
        <v>31</v>
      </c>
      <c r="XT21" s="156">
        <v>22</v>
      </c>
      <c r="XU21" s="156">
        <v>9</v>
      </c>
      <c r="XV21" s="404"/>
      <c r="XW21" s="156">
        <v>8</v>
      </c>
      <c r="XX21" s="156">
        <v>5</v>
      </c>
      <c r="XY21" s="156">
        <v>5</v>
      </c>
      <c r="XZ21" s="404"/>
      <c r="YA21" s="156">
        <v>6</v>
      </c>
      <c r="YB21" s="156">
        <v>10</v>
      </c>
      <c r="YC21" s="156">
        <v>8</v>
      </c>
      <c r="YD21" s="404"/>
      <c r="YE21" s="156">
        <v>25</v>
      </c>
      <c r="YF21" s="156">
        <v>76</v>
      </c>
      <c r="YG21" s="156">
        <v>18</v>
      </c>
      <c r="YH21" s="404"/>
      <c r="YI21" s="156" t="s">
        <v>153</v>
      </c>
      <c r="YJ21" s="156">
        <v>9</v>
      </c>
      <c r="YK21" s="156">
        <v>18</v>
      </c>
      <c r="YL21" s="404"/>
      <c r="YM21" s="156">
        <v>13</v>
      </c>
      <c r="YN21" s="156">
        <v>33</v>
      </c>
      <c r="YO21" s="156">
        <v>43</v>
      </c>
      <c r="YP21" s="404"/>
      <c r="YQ21" s="156">
        <v>5</v>
      </c>
      <c r="YR21" s="156">
        <v>20</v>
      </c>
      <c r="YS21" s="156">
        <v>14</v>
      </c>
      <c r="YT21" s="404"/>
      <c r="YU21" s="156">
        <v>14</v>
      </c>
      <c r="YV21" s="156">
        <v>21</v>
      </c>
      <c r="YW21" s="156">
        <v>18</v>
      </c>
      <c r="YX21" s="404"/>
      <c r="YY21" s="156" t="s">
        <v>153</v>
      </c>
      <c r="YZ21" s="156">
        <v>12</v>
      </c>
      <c r="ZA21" s="156">
        <v>21</v>
      </c>
      <c r="ZB21" s="404"/>
      <c r="ZC21" s="156">
        <v>2</v>
      </c>
      <c r="ZD21" s="156">
        <v>6</v>
      </c>
      <c r="ZE21" s="156">
        <v>3</v>
      </c>
      <c r="ZF21" s="404"/>
      <c r="ZG21" s="156">
        <v>5</v>
      </c>
      <c r="ZH21" s="156" t="s">
        <v>153</v>
      </c>
      <c r="ZI21" s="156">
        <v>16</v>
      </c>
      <c r="ZJ21" s="404"/>
      <c r="ZK21" s="156">
        <v>8</v>
      </c>
      <c r="ZL21" s="156">
        <v>2</v>
      </c>
      <c r="ZM21" s="156">
        <v>5</v>
      </c>
      <c r="ZN21" s="404"/>
      <c r="ZO21" s="156" t="s">
        <v>153</v>
      </c>
      <c r="ZP21" s="156">
        <v>3</v>
      </c>
      <c r="ZQ21" s="156">
        <v>3</v>
      </c>
      <c r="ZR21" s="404"/>
      <c r="ZS21" s="156">
        <v>3</v>
      </c>
      <c r="ZT21" s="156">
        <v>3</v>
      </c>
      <c r="ZU21" s="156">
        <v>9</v>
      </c>
      <c r="ZV21" s="404"/>
      <c r="ZW21" s="156">
        <v>6</v>
      </c>
      <c r="ZX21" s="156">
        <v>4</v>
      </c>
      <c r="ZY21" s="156">
        <v>2</v>
      </c>
      <c r="ZZ21" s="404"/>
      <c r="AAA21" s="156">
        <v>70</v>
      </c>
      <c r="AAB21" s="156">
        <v>5</v>
      </c>
      <c r="AAC21" s="156">
        <v>4</v>
      </c>
      <c r="AAD21" s="404"/>
      <c r="AAE21" s="156">
        <v>17</v>
      </c>
      <c r="AAF21" s="156">
        <v>5</v>
      </c>
      <c r="AAG21" s="156">
        <v>1</v>
      </c>
      <c r="AAH21" s="404"/>
      <c r="AAI21" s="156">
        <v>4</v>
      </c>
      <c r="AAJ21" s="156">
        <v>4</v>
      </c>
      <c r="AAK21" s="156">
        <v>11</v>
      </c>
      <c r="AAL21" s="404"/>
      <c r="AAM21" s="156">
        <v>10</v>
      </c>
      <c r="AAN21" s="156">
        <v>14</v>
      </c>
      <c r="AAO21" s="156">
        <v>1</v>
      </c>
      <c r="AAP21" s="404"/>
      <c r="AAQ21" s="156">
        <v>9</v>
      </c>
      <c r="AAR21" s="156">
        <v>4</v>
      </c>
      <c r="AAS21" s="156">
        <v>1</v>
      </c>
      <c r="AAT21" s="404"/>
      <c r="AAU21" s="156">
        <v>5</v>
      </c>
      <c r="AAV21" s="156">
        <v>10</v>
      </c>
      <c r="AAW21" s="156">
        <v>2</v>
      </c>
      <c r="AAX21" s="245"/>
      <c r="AAZ21" s="85">
        <v>86</v>
      </c>
      <c r="ABA21" s="156">
        <v>1</v>
      </c>
      <c r="ABD21" s="85">
        <v>63</v>
      </c>
      <c r="ABE21" s="156">
        <v>32</v>
      </c>
      <c r="ABF21" s="245"/>
      <c r="ABI21" s="404">
        <v>2</v>
      </c>
      <c r="ABJ21" s="404">
        <v>16</v>
      </c>
      <c r="ABK21" s="404"/>
      <c r="ABL21" s="404">
        <v>3</v>
      </c>
      <c r="ABM21" s="404">
        <v>17</v>
      </c>
      <c r="ABN21" s="404"/>
      <c r="ABO21" s="404">
        <v>3</v>
      </c>
      <c r="ABP21" s="404">
        <v>6</v>
      </c>
      <c r="ABQ21" s="404"/>
      <c r="ABR21" s="404">
        <v>7</v>
      </c>
      <c r="ABS21" s="404">
        <v>1</v>
      </c>
      <c r="ABT21" s="404"/>
      <c r="ABU21" s="404">
        <v>3</v>
      </c>
      <c r="ABV21" s="404">
        <v>3</v>
      </c>
      <c r="ABW21" s="404"/>
      <c r="ABX21" s="404">
        <v>7</v>
      </c>
      <c r="ABY21" s="404">
        <v>5</v>
      </c>
      <c r="ABZ21" s="404"/>
      <c r="ACA21" s="404">
        <v>30</v>
      </c>
      <c r="ACB21" s="404">
        <v>9</v>
      </c>
      <c r="ACC21" s="404"/>
      <c r="ACD21" s="404">
        <v>2</v>
      </c>
      <c r="ACE21" s="404" t="s">
        <v>152</v>
      </c>
      <c r="ACF21" s="404"/>
      <c r="ACG21" s="404" t="s">
        <v>153</v>
      </c>
      <c r="ACH21" s="404" t="s">
        <v>152</v>
      </c>
      <c r="ACI21" s="404"/>
      <c r="ACJ21" s="404">
        <v>1</v>
      </c>
      <c r="ACK21" s="404">
        <v>2</v>
      </c>
      <c r="ACL21" s="404"/>
      <c r="ACM21" s="404" t="s">
        <v>153</v>
      </c>
      <c r="ACN21" s="404">
        <v>1</v>
      </c>
      <c r="ACO21" s="404"/>
      <c r="ACP21" s="404">
        <v>8</v>
      </c>
      <c r="ACQ21" s="404">
        <v>4</v>
      </c>
      <c r="ACR21" s="404"/>
      <c r="ACS21" s="404">
        <v>6</v>
      </c>
      <c r="ACT21" s="404">
        <v>10</v>
      </c>
      <c r="ACU21" s="404"/>
      <c r="ACV21" s="404">
        <v>3</v>
      </c>
      <c r="ACW21" s="404" t="s">
        <v>153</v>
      </c>
      <c r="ACX21" s="404"/>
      <c r="ACY21" s="404">
        <v>13</v>
      </c>
      <c r="ACZ21" s="404">
        <v>19</v>
      </c>
      <c r="ADA21" s="404"/>
      <c r="ADB21" s="404">
        <v>7</v>
      </c>
      <c r="ADC21" s="404">
        <v>7</v>
      </c>
      <c r="ADD21" s="404"/>
      <c r="ADE21" s="404">
        <v>10</v>
      </c>
      <c r="ADF21" s="404">
        <v>130</v>
      </c>
      <c r="ADG21" s="404"/>
      <c r="ADH21" s="404">
        <v>1</v>
      </c>
      <c r="ADI21" s="404">
        <v>3</v>
      </c>
      <c r="ADJ21" s="404"/>
      <c r="ADK21" s="404">
        <v>3</v>
      </c>
      <c r="ADL21" s="404">
        <v>13</v>
      </c>
      <c r="ADM21" s="404"/>
      <c r="ADN21" s="404">
        <v>4</v>
      </c>
      <c r="ADO21" s="404">
        <v>1</v>
      </c>
      <c r="ADP21" s="404"/>
      <c r="ADQ21" s="404">
        <v>17</v>
      </c>
      <c r="ADR21" s="404">
        <v>32</v>
      </c>
      <c r="ADS21" s="404"/>
      <c r="ADT21" s="404" t="s">
        <v>152</v>
      </c>
      <c r="ADU21" s="404">
        <v>1</v>
      </c>
      <c r="ADV21" s="404"/>
      <c r="ADW21" s="404">
        <v>3</v>
      </c>
      <c r="ADX21" s="404">
        <v>1</v>
      </c>
      <c r="ADY21" s="404"/>
      <c r="ADZ21" s="404" t="s">
        <v>153</v>
      </c>
      <c r="AEA21" s="404" t="s">
        <v>152</v>
      </c>
      <c r="AEB21" s="404"/>
      <c r="AEC21" s="404">
        <v>4</v>
      </c>
      <c r="AED21" s="404">
        <v>3</v>
      </c>
    </row>
    <row r="22" spans="1:810" s="122" customFormat="1">
      <c r="A22" s="20" t="s">
        <v>170</v>
      </c>
      <c r="B22" s="20"/>
      <c r="C22" s="85">
        <v>38</v>
      </c>
      <c r="D22" s="85">
        <v>140</v>
      </c>
      <c r="E22" s="156">
        <v>31</v>
      </c>
      <c r="F22" s="404"/>
      <c r="G22" s="85">
        <v>7</v>
      </c>
      <c r="H22" s="85">
        <v>9</v>
      </c>
      <c r="I22" s="156">
        <v>3</v>
      </c>
      <c r="J22" s="404"/>
      <c r="K22" s="85" t="s">
        <v>153</v>
      </c>
      <c r="L22" s="85">
        <v>3</v>
      </c>
      <c r="M22" s="156">
        <v>1100</v>
      </c>
      <c r="N22" s="404"/>
      <c r="O22" s="85" t="s">
        <v>153</v>
      </c>
      <c r="P22" s="85">
        <v>11</v>
      </c>
      <c r="Q22" s="156">
        <v>4</v>
      </c>
      <c r="R22" s="404"/>
      <c r="S22" s="85" t="s">
        <v>153</v>
      </c>
      <c r="T22" s="85">
        <v>5</v>
      </c>
      <c r="U22" s="156">
        <v>4</v>
      </c>
      <c r="V22" s="404"/>
      <c r="W22" s="85">
        <v>7</v>
      </c>
      <c r="X22" s="156">
        <v>8</v>
      </c>
      <c r="Y22" s="156">
        <v>7</v>
      </c>
      <c r="Z22" s="404"/>
      <c r="AA22" s="85">
        <v>12</v>
      </c>
      <c r="AB22" s="156">
        <v>9</v>
      </c>
      <c r="AC22" s="156">
        <v>9</v>
      </c>
      <c r="AD22" s="404"/>
      <c r="AE22" s="85">
        <v>4</v>
      </c>
      <c r="AF22" s="156">
        <v>6</v>
      </c>
      <c r="AG22" s="156">
        <v>11</v>
      </c>
      <c r="AH22" s="404"/>
      <c r="AI22" s="85">
        <v>12</v>
      </c>
      <c r="AJ22" s="156">
        <v>20</v>
      </c>
      <c r="AK22" s="156">
        <v>13</v>
      </c>
      <c r="AL22" s="404"/>
      <c r="AM22" s="85" t="s">
        <v>153</v>
      </c>
      <c r="AN22" s="156">
        <v>2</v>
      </c>
      <c r="AO22" s="156">
        <v>6</v>
      </c>
      <c r="AP22" s="404"/>
      <c r="AQ22" s="85">
        <v>3</v>
      </c>
      <c r="AR22" s="85">
        <v>13</v>
      </c>
      <c r="AS22" s="156" t="s">
        <v>153</v>
      </c>
      <c r="AT22" s="404"/>
      <c r="AU22" s="85">
        <v>3</v>
      </c>
      <c r="AV22" s="85">
        <v>16</v>
      </c>
      <c r="AW22" s="156">
        <v>8</v>
      </c>
      <c r="AX22" s="404"/>
      <c r="AY22" s="85">
        <v>2</v>
      </c>
      <c r="AZ22" s="85">
        <v>26</v>
      </c>
      <c r="BA22" s="156">
        <v>6</v>
      </c>
      <c r="BB22" s="404"/>
      <c r="BC22" s="85">
        <v>3</v>
      </c>
      <c r="BD22" s="85">
        <v>9</v>
      </c>
      <c r="BE22" s="156">
        <v>4</v>
      </c>
      <c r="BF22" s="404"/>
      <c r="BG22" s="85">
        <v>4</v>
      </c>
      <c r="BH22" s="85">
        <v>240</v>
      </c>
      <c r="BI22" s="156">
        <v>57</v>
      </c>
      <c r="BJ22" s="404"/>
      <c r="BK22" s="85">
        <v>6</v>
      </c>
      <c r="BL22" s="85">
        <v>110</v>
      </c>
      <c r="BM22" s="156">
        <v>2</v>
      </c>
      <c r="BN22" s="404"/>
      <c r="BO22" s="85">
        <v>4</v>
      </c>
      <c r="BP22" s="85">
        <v>8</v>
      </c>
      <c r="BQ22" s="156">
        <v>2</v>
      </c>
      <c r="BR22" s="404"/>
      <c r="BS22" s="85">
        <v>9</v>
      </c>
      <c r="BT22" s="156">
        <v>16</v>
      </c>
      <c r="BU22" s="156">
        <v>8</v>
      </c>
      <c r="BV22" s="404"/>
      <c r="BW22" s="85">
        <v>12</v>
      </c>
      <c r="BX22" s="156">
        <v>6</v>
      </c>
      <c r="BY22" s="156">
        <v>4</v>
      </c>
      <c r="BZ22" s="404"/>
      <c r="CA22" s="85">
        <v>4</v>
      </c>
      <c r="CB22" s="156">
        <v>7</v>
      </c>
      <c r="CC22" s="156">
        <v>9</v>
      </c>
      <c r="CD22" s="404"/>
      <c r="CE22" s="85">
        <v>11</v>
      </c>
      <c r="CF22" s="156">
        <v>10</v>
      </c>
      <c r="CG22" s="156">
        <v>27</v>
      </c>
      <c r="CH22" s="404"/>
      <c r="CI22" s="85">
        <v>12</v>
      </c>
      <c r="CJ22" s="85">
        <v>30</v>
      </c>
      <c r="CK22" s="156">
        <v>4</v>
      </c>
      <c r="CL22" s="404"/>
      <c r="CM22" s="85">
        <v>15</v>
      </c>
      <c r="CN22" s="85">
        <v>20</v>
      </c>
      <c r="CO22" s="156">
        <v>47</v>
      </c>
      <c r="CP22" s="404"/>
      <c r="CQ22" s="85">
        <v>13</v>
      </c>
      <c r="CR22" s="85">
        <v>12</v>
      </c>
      <c r="CS22" s="156">
        <v>30</v>
      </c>
      <c r="CT22" s="404"/>
      <c r="CU22" s="85">
        <v>41</v>
      </c>
      <c r="CV22" s="85">
        <v>60</v>
      </c>
      <c r="CW22" s="156">
        <v>9</v>
      </c>
      <c r="CX22" s="404"/>
      <c r="CY22" s="85">
        <v>10</v>
      </c>
      <c r="CZ22" s="85">
        <v>32</v>
      </c>
      <c r="DA22" s="156">
        <v>8</v>
      </c>
      <c r="DB22" s="404"/>
      <c r="DC22" s="85">
        <v>15</v>
      </c>
      <c r="DD22" s="85">
        <v>11</v>
      </c>
      <c r="DE22" s="156">
        <v>13</v>
      </c>
      <c r="DF22" s="404"/>
      <c r="DG22" s="85">
        <v>7</v>
      </c>
      <c r="DH22" s="85">
        <v>10</v>
      </c>
      <c r="DI22" s="156">
        <v>6</v>
      </c>
      <c r="DJ22" s="404"/>
      <c r="DK22" s="85">
        <v>10</v>
      </c>
      <c r="DL22" s="85">
        <v>94</v>
      </c>
      <c r="DM22" s="156">
        <v>17</v>
      </c>
      <c r="DN22" s="404"/>
      <c r="DO22" s="85">
        <v>11</v>
      </c>
      <c r="DP22" s="85">
        <v>15</v>
      </c>
      <c r="DQ22" s="156">
        <v>13</v>
      </c>
      <c r="DR22" s="404"/>
      <c r="DS22" s="85">
        <v>11</v>
      </c>
      <c r="DT22" s="85">
        <v>24</v>
      </c>
      <c r="DU22" s="156">
        <v>29</v>
      </c>
      <c r="DV22" s="404"/>
      <c r="DW22" s="85">
        <v>21</v>
      </c>
      <c r="DX22" s="85">
        <v>22</v>
      </c>
      <c r="DY22" s="156">
        <v>1</v>
      </c>
      <c r="DZ22" s="404"/>
      <c r="EA22" s="85">
        <v>8</v>
      </c>
      <c r="EB22" s="85">
        <v>32</v>
      </c>
      <c r="EC22" s="156">
        <v>3</v>
      </c>
      <c r="ED22" s="404"/>
      <c r="EE22" s="85">
        <v>7</v>
      </c>
      <c r="EF22" s="85">
        <v>16</v>
      </c>
      <c r="EG22" s="156">
        <v>11</v>
      </c>
      <c r="EH22" s="404"/>
      <c r="EI22" s="85">
        <v>8</v>
      </c>
      <c r="EJ22" s="85">
        <v>11</v>
      </c>
      <c r="EK22" s="156">
        <v>4</v>
      </c>
      <c r="EL22" s="404"/>
      <c r="EM22" s="85">
        <v>29</v>
      </c>
      <c r="EN22" s="85">
        <v>71</v>
      </c>
      <c r="EO22" s="156">
        <v>20</v>
      </c>
      <c r="EP22" s="404"/>
      <c r="EQ22" s="85">
        <v>6</v>
      </c>
      <c r="ER22" s="85">
        <v>23</v>
      </c>
      <c r="ES22" s="156">
        <v>2</v>
      </c>
      <c r="ET22" s="404"/>
      <c r="EU22" s="85">
        <v>10</v>
      </c>
      <c r="EV22" s="85">
        <v>5</v>
      </c>
      <c r="EW22" s="156">
        <v>2</v>
      </c>
      <c r="EX22" s="404"/>
      <c r="EY22" s="85">
        <v>8</v>
      </c>
      <c r="EZ22" s="85">
        <v>31</v>
      </c>
      <c r="FA22" s="156">
        <v>4</v>
      </c>
      <c r="FB22" s="404"/>
      <c r="FC22" s="85">
        <v>9</v>
      </c>
      <c r="FD22" s="85">
        <v>19</v>
      </c>
      <c r="FE22" s="156">
        <v>6</v>
      </c>
      <c r="FF22" s="404"/>
      <c r="FG22" s="156">
        <v>8</v>
      </c>
      <c r="FH22" s="85">
        <v>21</v>
      </c>
      <c r="FI22" s="156">
        <v>5</v>
      </c>
      <c r="FJ22" s="404"/>
      <c r="FK22" s="156">
        <v>8</v>
      </c>
      <c r="FL22" s="85">
        <v>13</v>
      </c>
      <c r="FM22" s="156">
        <v>7</v>
      </c>
      <c r="FN22" s="404"/>
      <c r="FO22" s="156">
        <v>50</v>
      </c>
      <c r="FP22" s="85">
        <v>53</v>
      </c>
      <c r="FQ22" s="156">
        <v>8</v>
      </c>
      <c r="FR22" s="404"/>
      <c r="FS22" s="156">
        <v>10</v>
      </c>
      <c r="FT22" s="85">
        <v>10</v>
      </c>
      <c r="FU22" s="156">
        <v>5</v>
      </c>
      <c r="FV22" s="245"/>
      <c r="FX22" s="156">
        <v>95</v>
      </c>
      <c r="GB22" s="156">
        <v>11</v>
      </c>
      <c r="GC22" s="85">
        <v>13</v>
      </c>
      <c r="GD22" s="85" t="s">
        <v>153</v>
      </c>
      <c r="GE22" s="85"/>
      <c r="GF22" s="156">
        <v>6</v>
      </c>
      <c r="GG22" s="85" t="s">
        <v>153</v>
      </c>
      <c r="GH22" s="85" t="s">
        <v>153</v>
      </c>
      <c r="GI22" s="85"/>
      <c r="GJ22" s="156">
        <v>8</v>
      </c>
      <c r="GK22" s="85">
        <v>17</v>
      </c>
      <c r="GL22" s="156">
        <v>54</v>
      </c>
      <c r="GM22" s="404"/>
      <c r="GN22" s="156">
        <v>36</v>
      </c>
      <c r="GO22" s="85" t="s">
        <v>153</v>
      </c>
      <c r="GP22" s="85">
        <v>2</v>
      </c>
      <c r="GQ22" s="85"/>
      <c r="GR22" s="156" t="s">
        <v>153</v>
      </c>
      <c r="GS22" s="85" t="s">
        <v>153</v>
      </c>
      <c r="GT22" s="85" t="s">
        <v>153</v>
      </c>
      <c r="GU22" s="85"/>
      <c r="GV22" s="156">
        <v>6</v>
      </c>
      <c r="GW22" s="85" t="s">
        <v>153</v>
      </c>
      <c r="GX22" s="85" t="s">
        <v>153</v>
      </c>
      <c r="GY22" s="85"/>
      <c r="GZ22" s="156" t="s">
        <v>153</v>
      </c>
      <c r="HA22" s="85" t="s">
        <v>153</v>
      </c>
      <c r="HB22" s="85">
        <v>5</v>
      </c>
      <c r="HC22" s="85"/>
      <c r="HD22" s="156">
        <v>4</v>
      </c>
      <c r="HE22" s="85" t="s">
        <v>153</v>
      </c>
      <c r="HF22" s="156" t="s">
        <v>153</v>
      </c>
      <c r="HG22" s="404"/>
      <c r="HH22" s="156">
        <v>4</v>
      </c>
      <c r="HI22" s="85" t="s">
        <v>153</v>
      </c>
      <c r="HJ22" s="156" t="s">
        <v>153</v>
      </c>
      <c r="HK22" s="404"/>
      <c r="HL22" s="156">
        <v>6</v>
      </c>
      <c r="HM22" s="85" t="s">
        <v>153</v>
      </c>
      <c r="HN22" s="156" t="s">
        <v>153</v>
      </c>
      <c r="HO22" s="404"/>
      <c r="HP22" s="156">
        <v>8</v>
      </c>
      <c r="HQ22" s="85">
        <v>19</v>
      </c>
      <c r="HR22" s="85">
        <v>9</v>
      </c>
      <c r="HS22" s="85"/>
      <c r="HT22" s="156">
        <v>86</v>
      </c>
      <c r="HU22" s="85">
        <v>46</v>
      </c>
      <c r="HV22" s="85">
        <v>6</v>
      </c>
      <c r="HW22" s="85"/>
      <c r="HX22" s="156">
        <v>67</v>
      </c>
      <c r="HY22" s="85">
        <v>1000</v>
      </c>
      <c r="HZ22" s="85">
        <v>650</v>
      </c>
      <c r="IA22" s="85"/>
      <c r="IB22" s="85">
        <v>3</v>
      </c>
      <c r="IC22" s="85">
        <v>24</v>
      </c>
      <c r="ID22" s="85" t="s">
        <v>153</v>
      </c>
      <c r="IE22" s="85"/>
      <c r="IF22" s="85">
        <v>7</v>
      </c>
      <c r="IG22" s="85">
        <v>8</v>
      </c>
      <c r="IH22" s="156" t="s">
        <v>153</v>
      </c>
      <c r="II22" s="404"/>
      <c r="IJ22" s="85">
        <v>7</v>
      </c>
      <c r="IK22" s="85">
        <v>16</v>
      </c>
      <c r="IL22" s="156" t="s">
        <v>153</v>
      </c>
      <c r="IM22" s="404"/>
      <c r="IN22" s="85">
        <v>4</v>
      </c>
      <c r="IO22" s="85">
        <v>8</v>
      </c>
      <c r="IP22" s="156">
        <v>4</v>
      </c>
      <c r="IQ22" s="404"/>
      <c r="IR22" s="85">
        <v>2</v>
      </c>
      <c r="IS22" s="85" t="s">
        <v>153</v>
      </c>
      <c r="IT22" s="85" t="s">
        <v>153</v>
      </c>
      <c r="IU22" s="85"/>
      <c r="IV22" s="85">
        <v>11</v>
      </c>
      <c r="IW22" s="85">
        <v>11</v>
      </c>
      <c r="IX22" s="85" t="s">
        <v>153</v>
      </c>
      <c r="IY22" s="85"/>
      <c r="IZ22" s="85">
        <v>8</v>
      </c>
      <c r="JA22" s="85">
        <v>8</v>
      </c>
      <c r="JB22" s="85" t="s">
        <v>153</v>
      </c>
      <c r="JC22" s="85"/>
      <c r="JD22" s="85">
        <v>16</v>
      </c>
      <c r="JE22" s="85" t="s">
        <v>153</v>
      </c>
      <c r="JF22" s="85" t="s">
        <v>153</v>
      </c>
      <c r="JG22" s="85"/>
      <c r="JH22" s="85">
        <v>15</v>
      </c>
      <c r="JI22" s="85" t="s">
        <v>153</v>
      </c>
      <c r="JJ22" s="85" t="s">
        <v>153</v>
      </c>
      <c r="JK22" s="85"/>
      <c r="JL22" s="85">
        <v>6</v>
      </c>
      <c r="JM22" s="85" t="s">
        <v>153</v>
      </c>
      <c r="JN22" s="85" t="s">
        <v>153</v>
      </c>
      <c r="JO22" s="85"/>
      <c r="JP22" s="85">
        <v>4</v>
      </c>
      <c r="JQ22" s="85">
        <v>34</v>
      </c>
      <c r="JR22" s="85">
        <v>18</v>
      </c>
      <c r="JS22" s="85"/>
      <c r="JT22" s="85">
        <v>13</v>
      </c>
      <c r="JU22" s="85">
        <v>38</v>
      </c>
      <c r="JV22" s="85" t="s">
        <v>153</v>
      </c>
      <c r="JW22" s="85"/>
      <c r="JX22" s="85">
        <v>5</v>
      </c>
      <c r="JY22" s="85" t="s">
        <v>153</v>
      </c>
      <c r="JZ22" s="85">
        <v>6</v>
      </c>
      <c r="KA22" s="85"/>
      <c r="KB22" s="85">
        <v>16</v>
      </c>
      <c r="KC22" s="85">
        <v>5</v>
      </c>
      <c r="KD22" s="156">
        <v>24</v>
      </c>
      <c r="KE22" s="404"/>
      <c r="KF22" s="85">
        <v>17</v>
      </c>
      <c r="KG22" s="85" t="s">
        <v>153</v>
      </c>
      <c r="KH22" s="156" t="s">
        <v>153</v>
      </c>
      <c r="KI22" s="404"/>
      <c r="KJ22" s="85">
        <v>16</v>
      </c>
      <c r="KK22" s="85">
        <v>1</v>
      </c>
      <c r="KL22" s="156">
        <v>2</v>
      </c>
      <c r="KM22" s="404"/>
      <c r="KN22" s="85">
        <v>3</v>
      </c>
      <c r="KO22" s="85">
        <v>4</v>
      </c>
      <c r="KP22" s="156" t="s">
        <v>153</v>
      </c>
      <c r="KQ22" s="404"/>
      <c r="KR22" s="85">
        <v>31</v>
      </c>
      <c r="KS22" s="85">
        <v>3</v>
      </c>
      <c r="KT22" s="156" t="s">
        <v>153</v>
      </c>
      <c r="KU22" s="404"/>
      <c r="KV22" s="85">
        <v>10</v>
      </c>
      <c r="KW22" s="156">
        <v>2</v>
      </c>
      <c r="KX22" s="85">
        <v>3</v>
      </c>
      <c r="KY22" s="85"/>
      <c r="KZ22" s="85">
        <v>9</v>
      </c>
      <c r="LA22" s="156">
        <v>4</v>
      </c>
      <c r="LB22" s="85" t="s">
        <v>153</v>
      </c>
      <c r="LC22" s="85"/>
      <c r="LD22" s="85">
        <v>24</v>
      </c>
      <c r="LE22" s="156" t="s">
        <v>153</v>
      </c>
      <c r="LF22" s="85">
        <v>2</v>
      </c>
      <c r="LG22" s="85"/>
      <c r="LH22" s="85">
        <v>12</v>
      </c>
      <c r="LI22" s="156">
        <v>4</v>
      </c>
      <c r="LJ22" s="85" t="s">
        <v>153</v>
      </c>
      <c r="LK22" s="85"/>
      <c r="LL22" s="85">
        <v>9</v>
      </c>
      <c r="LM22" s="156" t="s">
        <v>153</v>
      </c>
      <c r="LN22" s="85">
        <v>2</v>
      </c>
      <c r="LO22" s="85"/>
      <c r="LP22" s="85">
        <v>23</v>
      </c>
      <c r="LQ22" s="156" t="s">
        <v>153</v>
      </c>
      <c r="LR22" s="85">
        <v>5</v>
      </c>
      <c r="LS22" s="85"/>
      <c r="LT22" s="85">
        <v>7</v>
      </c>
      <c r="LU22" s="156">
        <v>2</v>
      </c>
      <c r="LV22" s="85" t="s">
        <v>153</v>
      </c>
      <c r="LW22" s="85"/>
      <c r="LX22" s="85">
        <v>17</v>
      </c>
      <c r="LY22" s="156">
        <v>2</v>
      </c>
      <c r="LZ22" s="85">
        <v>83</v>
      </c>
      <c r="MA22" s="85"/>
      <c r="MB22" s="85">
        <v>4</v>
      </c>
      <c r="MC22" s="156">
        <v>55</v>
      </c>
      <c r="MD22" s="85" t="s">
        <v>153</v>
      </c>
      <c r="ME22" s="85"/>
      <c r="MF22" s="85">
        <v>9</v>
      </c>
      <c r="MG22" s="85" t="s">
        <v>153</v>
      </c>
      <c r="MH22" s="85" t="s">
        <v>153</v>
      </c>
      <c r="MI22" s="85"/>
      <c r="MJ22" s="85">
        <v>41</v>
      </c>
      <c r="MK22" s="85" t="s">
        <v>153</v>
      </c>
      <c r="ML22" s="85">
        <v>2</v>
      </c>
      <c r="MM22" s="85"/>
      <c r="MN22" s="85">
        <v>14</v>
      </c>
      <c r="MO22" s="85">
        <v>7</v>
      </c>
      <c r="MP22" s="85">
        <v>19</v>
      </c>
      <c r="MU22" s="156">
        <v>3</v>
      </c>
      <c r="MV22" s="85">
        <v>16</v>
      </c>
      <c r="MW22" s="85"/>
      <c r="MX22" s="85"/>
      <c r="MY22" s="85"/>
      <c r="MZ22" s="85">
        <v>3</v>
      </c>
      <c r="NA22" s="85" t="s">
        <v>153</v>
      </c>
      <c r="NB22" s="156"/>
      <c r="ND22" s="85" t="s">
        <v>153</v>
      </c>
      <c r="NE22" s="156">
        <v>18</v>
      </c>
      <c r="NF22" s="156">
        <v>53</v>
      </c>
      <c r="NG22" s="404"/>
      <c r="NH22" s="85">
        <v>4</v>
      </c>
      <c r="NI22" s="156">
        <v>32</v>
      </c>
      <c r="NJ22" s="156">
        <v>10</v>
      </c>
      <c r="NK22" s="404"/>
      <c r="NL22" s="85">
        <v>10</v>
      </c>
      <c r="NM22" s="156">
        <v>43</v>
      </c>
      <c r="NN22" s="156">
        <v>33</v>
      </c>
      <c r="NO22" s="404"/>
      <c r="NP22" s="85">
        <v>14</v>
      </c>
      <c r="NQ22" s="156">
        <v>30</v>
      </c>
      <c r="NR22" s="156">
        <v>21</v>
      </c>
      <c r="NS22" s="404"/>
      <c r="NT22" s="85">
        <v>10</v>
      </c>
      <c r="NU22" s="156">
        <v>36</v>
      </c>
      <c r="NV22" s="156">
        <v>14</v>
      </c>
      <c r="NW22" s="404"/>
      <c r="NX22" s="85">
        <v>11</v>
      </c>
      <c r="NY22" s="156">
        <v>11</v>
      </c>
      <c r="NZ22" s="156">
        <v>27</v>
      </c>
      <c r="OA22" s="404"/>
      <c r="OB22" s="85">
        <v>3</v>
      </c>
      <c r="OC22" s="156">
        <v>12</v>
      </c>
      <c r="OD22" s="156">
        <v>31</v>
      </c>
      <c r="OE22" s="404"/>
      <c r="OF22" s="85">
        <v>11</v>
      </c>
      <c r="OG22" s="156">
        <v>14</v>
      </c>
      <c r="OH22" s="156">
        <v>26</v>
      </c>
      <c r="OI22" s="404"/>
      <c r="OJ22" s="85">
        <v>10</v>
      </c>
      <c r="OK22" s="156" t="s">
        <v>153</v>
      </c>
      <c r="OL22" s="156">
        <v>19</v>
      </c>
      <c r="OM22" s="404"/>
      <c r="ON22" s="85">
        <v>160</v>
      </c>
      <c r="OO22" s="156">
        <v>120</v>
      </c>
      <c r="OP22" s="156">
        <v>43</v>
      </c>
      <c r="OQ22" s="404"/>
      <c r="OR22" s="85">
        <v>8</v>
      </c>
      <c r="OS22" s="156">
        <v>47</v>
      </c>
      <c r="OT22" s="156">
        <v>490</v>
      </c>
      <c r="OU22" s="404"/>
      <c r="OV22" s="85" t="s">
        <v>153</v>
      </c>
      <c r="OW22" s="156">
        <v>92</v>
      </c>
      <c r="OX22" s="156">
        <v>22</v>
      </c>
      <c r="OY22" s="404"/>
      <c r="OZ22" s="85">
        <v>110</v>
      </c>
      <c r="PA22" s="156">
        <v>29</v>
      </c>
      <c r="PB22" s="156">
        <v>31</v>
      </c>
      <c r="PC22" s="404"/>
      <c r="PD22" s="85">
        <v>25</v>
      </c>
      <c r="PE22" s="156">
        <v>17</v>
      </c>
      <c r="PF22" s="156">
        <v>51</v>
      </c>
      <c r="PG22" s="404"/>
      <c r="PH22" s="85">
        <v>17</v>
      </c>
      <c r="PI22" s="156">
        <v>45</v>
      </c>
      <c r="PJ22" s="156">
        <v>38</v>
      </c>
      <c r="PK22" s="404"/>
      <c r="PL22" s="85">
        <v>6</v>
      </c>
      <c r="PM22" s="156">
        <v>35</v>
      </c>
      <c r="PN22" s="156">
        <v>9</v>
      </c>
      <c r="PO22" s="404"/>
      <c r="PP22" s="85">
        <v>4</v>
      </c>
      <c r="PQ22" s="156">
        <v>55</v>
      </c>
      <c r="PR22" s="156">
        <v>50</v>
      </c>
      <c r="PS22" s="404"/>
      <c r="PT22" s="85">
        <v>75</v>
      </c>
      <c r="PU22" s="156">
        <v>36</v>
      </c>
      <c r="PV22" s="156">
        <v>48</v>
      </c>
      <c r="PW22" s="404"/>
      <c r="PX22" s="85">
        <v>37</v>
      </c>
      <c r="PY22" s="156">
        <v>330</v>
      </c>
      <c r="PZ22" s="156">
        <v>33</v>
      </c>
      <c r="QA22" s="404"/>
      <c r="QB22" s="85" t="s">
        <v>153</v>
      </c>
      <c r="QC22" s="156">
        <v>130</v>
      </c>
      <c r="QD22" s="156">
        <v>35</v>
      </c>
      <c r="QE22" s="404"/>
      <c r="QF22" s="85">
        <v>110</v>
      </c>
      <c r="QG22" s="156">
        <v>53</v>
      </c>
      <c r="QH22" s="156">
        <v>17</v>
      </c>
      <c r="QI22" s="404"/>
      <c r="QJ22" s="85">
        <v>41</v>
      </c>
      <c r="QK22" s="156">
        <v>310</v>
      </c>
      <c r="QL22" s="156">
        <v>78</v>
      </c>
      <c r="QM22" s="404"/>
      <c r="QN22" s="85">
        <v>6</v>
      </c>
      <c r="QO22" s="156">
        <v>54</v>
      </c>
      <c r="QP22" s="156">
        <v>19</v>
      </c>
      <c r="QQ22" s="404"/>
      <c r="QR22" s="85">
        <v>17</v>
      </c>
      <c r="QS22" s="156">
        <v>30</v>
      </c>
      <c r="QT22" s="156">
        <v>30</v>
      </c>
      <c r="QU22" s="404"/>
      <c r="QV22" s="156">
        <v>12</v>
      </c>
      <c r="QW22" s="156">
        <v>13</v>
      </c>
      <c r="QX22" s="156">
        <v>78</v>
      </c>
      <c r="QY22" s="404"/>
      <c r="QZ22" s="156">
        <v>42</v>
      </c>
      <c r="RA22" s="156">
        <v>34</v>
      </c>
      <c r="RB22" s="156">
        <v>18</v>
      </c>
      <c r="RC22" s="404"/>
      <c r="RD22" s="156">
        <v>19</v>
      </c>
      <c r="RE22" s="156">
        <v>62</v>
      </c>
      <c r="RF22" s="156">
        <v>31</v>
      </c>
      <c r="RG22" s="404"/>
      <c r="RH22" s="156">
        <v>17</v>
      </c>
      <c r="RI22" s="156">
        <v>14</v>
      </c>
      <c r="RJ22" s="156">
        <v>17</v>
      </c>
      <c r="RK22" s="404"/>
      <c r="RL22" s="156">
        <v>18</v>
      </c>
      <c r="RM22" s="156">
        <v>110</v>
      </c>
      <c r="RN22" s="156">
        <v>59</v>
      </c>
      <c r="RO22" s="404"/>
      <c r="RP22" s="156">
        <v>66</v>
      </c>
      <c r="RQ22" s="156">
        <v>30</v>
      </c>
      <c r="RR22" s="156">
        <v>20</v>
      </c>
      <c r="RS22" s="404"/>
      <c r="RT22" s="156">
        <v>35</v>
      </c>
      <c r="RU22" s="156">
        <v>26</v>
      </c>
      <c r="RV22" s="156">
        <v>29</v>
      </c>
      <c r="RW22" s="404"/>
      <c r="RX22" s="156">
        <v>11</v>
      </c>
      <c r="RY22" s="156">
        <v>42</v>
      </c>
      <c r="RZ22" s="156">
        <v>25</v>
      </c>
      <c r="SA22" s="404"/>
      <c r="SB22" s="156">
        <v>4</v>
      </c>
      <c r="SC22" s="156">
        <v>22</v>
      </c>
      <c r="SD22" s="156">
        <v>9</v>
      </c>
      <c r="SE22" s="278"/>
      <c r="SF22" s="23">
        <v>22</v>
      </c>
      <c r="SG22" s="156">
        <v>11</v>
      </c>
      <c r="SH22" s="156" t="s">
        <v>153</v>
      </c>
      <c r="SI22" s="278"/>
      <c r="SJ22" s="23">
        <v>14</v>
      </c>
      <c r="SK22" s="156">
        <v>7</v>
      </c>
      <c r="SL22" s="156">
        <v>10</v>
      </c>
      <c r="SM22" s="278"/>
      <c r="SN22" s="23">
        <v>4</v>
      </c>
      <c r="SO22" s="156">
        <v>10</v>
      </c>
      <c r="SP22" s="156" t="s">
        <v>153</v>
      </c>
      <c r="SQ22" s="278"/>
      <c r="SR22" s="23" t="s">
        <v>153</v>
      </c>
      <c r="SS22" s="156">
        <v>12</v>
      </c>
      <c r="ST22" s="156">
        <v>13</v>
      </c>
      <c r="SU22" s="278"/>
      <c r="SV22" s="23">
        <v>6</v>
      </c>
      <c r="SW22" s="156">
        <v>7</v>
      </c>
      <c r="SX22" s="156">
        <v>19</v>
      </c>
      <c r="SY22" s="278"/>
      <c r="SZ22" s="23">
        <v>3</v>
      </c>
      <c r="TA22" s="156">
        <v>44</v>
      </c>
      <c r="TB22" s="156" t="s">
        <v>153</v>
      </c>
      <c r="TC22" s="278"/>
      <c r="TD22" s="23">
        <v>15</v>
      </c>
      <c r="TE22" s="156">
        <v>100</v>
      </c>
      <c r="TF22" s="156">
        <v>21</v>
      </c>
      <c r="TG22" s="278"/>
      <c r="TH22" s="23">
        <v>18</v>
      </c>
      <c r="TI22" s="156">
        <v>74</v>
      </c>
      <c r="TJ22" s="156">
        <v>150</v>
      </c>
      <c r="TK22" s="278"/>
      <c r="TL22" s="23">
        <v>14</v>
      </c>
      <c r="TM22" s="156">
        <v>44</v>
      </c>
      <c r="TN22" s="156">
        <v>21</v>
      </c>
      <c r="TO22" s="278"/>
      <c r="TP22" s="23">
        <v>4</v>
      </c>
      <c r="TQ22" s="156">
        <v>21</v>
      </c>
      <c r="TR22" s="156">
        <v>9</v>
      </c>
      <c r="TW22" s="156">
        <v>10</v>
      </c>
      <c r="TX22" s="85">
        <v>10</v>
      </c>
      <c r="TY22" s="85"/>
      <c r="TZ22" s="156"/>
      <c r="UA22" s="156">
        <v>3</v>
      </c>
      <c r="UB22" s="85">
        <v>9</v>
      </c>
      <c r="UC22" s="156" t="s">
        <v>153</v>
      </c>
      <c r="UD22" s="404"/>
      <c r="UE22" s="156">
        <v>57</v>
      </c>
      <c r="UF22" s="85">
        <v>41</v>
      </c>
      <c r="UG22" s="156">
        <v>27</v>
      </c>
      <c r="UH22" s="404"/>
      <c r="UI22" s="156" t="s">
        <v>153</v>
      </c>
      <c r="UJ22" s="85">
        <v>17</v>
      </c>
      <c r="UK22" s="156" t="s">
        <v>153</v>
      </c>
      <c r="UL22" s="404"/>
      <c r="UM22" s="156">
        <v>60</v>
      </c>
      <c r="UN22" s="85">
        <v>6</v>
      </c>
      <c r="UO22" s="156" t="s">
        <v>153</v>
      </c>
      <c r="UP22" s="404"/>
      <c r="UQ22" s="156">
        <v>4</v>
      </c>
      <c r="UR22" s="85" t="s">
        <v>153</v>
      </c>
      <c r="US22" s="156">
        <v>5</v>
      </c>
      <c r="UT22" s="404"/>
      <c r="UU22" s="156">
        <v>3</v>
      </c>
      <c r="UV22" s="85" t="s">
        <v>153</v>
      </c>
      <c r="UW22" s="156" t="s">
        <v>153</v>
      </c>
      <c r="UX22" s="404"/>
      <c r="UY22" s="156">
        <v>9</v>
      </c>
      <c r="UZ22" s="85">
        <v>6</v>
      </c>
      <c r="VA22" s="156">
        <v>3</v>
      </c>
      <c r="VB22" s="404"/>
      <c r="VC22" s="156">
        <v>10</v>
      </c>
      <c r="VD22" s="85">
        <v>6</v>
      </c>
      <c r="VE22" s="156">
        <v>4</v>
      </c>
      <c r="VF22" s="404"/>
      <c r="VG22" s="156">
        <v>3</v>
      </c>
      <c r="VH22" s="85">
        <v>29</v>
      </c>
      <c r="VI22" s="156" t="s">
        <v>153</v>
      </c>
      <c r="VJ22" s="404"/>
      <c r="VK22" s="156">
        <v>17</v>
      </c>
      <c r="VL22" s="85">
        <v>21</v>
      </c>
      <c r="VM22" s="85"/>
      <c r="VN22" s="156"/>
      <c r="VO22" s="156" t="s">
        <v>153</v>
      </c>
      <c r="VP22" s="156">
        <v>13</v>
      </c>
      <c r="VQ22" s="156">
        <v>20</v>
      </c>
      <c r="VR22" s="404"/>
      <c r="VS22" s="156" t="s">
        <v>153</v>
      </c>
      <c r="VT22" s="156">
        <v>44</v>
      </c>
      <c r="VU22" s="156">
        <v>14</v>
      </c>
      <c r="VV22" s="404"/>
      <c r="VW22" s="156" t="s">
        <v>153</v>
      </c>
      <c r="VX22" s="156">
        <v>19</v>
      </c>
      <c r="VY22" s="156">
        <v>12</v>
      </c>
      <c r="VZ22" s="404"/>
      <c r="WA22" s="156">
        <v>30</v>
      </c>
      <c r="WB22" s="85">
        <v>5</v>
      </c>
      <c r="WC22" s="156">
        <v>2</v>
      </c>
      <c r="WD22" s="404"/>
      <c r="WE22" s="156">
        <v>11</v>
      </c>
      <c r="WF22" s="85">
        <v>59</v>
      </c>
      <c r="WG22" s="156">
        <v>4</v>
      </c>
      <c r="WH22" s="404"/>
      <c r="WI22" s="156">
        <v>230</v>
      </c>
      <c r="WJ22" s="85">
        <v>72</v>
      </c>
      <c r="WK22" s="156" t="s">
        <v>153</v>
      </c>
      <c r="WL22" s="404"/>
      <c r="WM22" s="156">
        <v>26</v>
      </c>
      <c r="WN22" s="85">
        <v>67</v>
      </c>
      <c r="WO22" s="85"/>
      <c r="WP22" s="156"/>
      <c r="WQ22" s="156">
        <v>12</v>
      </c>
      <c r="WR22" s="156">
        <v>4</v>
      </c>
      <c r="WS22" s="156" t="s">
        <v>153</v>
      </c>
      <c r="WT22" s="404"/>
      <c r="WU22" s="156">
        <v>110</v>
      </c>
      <c r="WV22" s="156">
        <v>99</v>
      </c>
      <c r="WW22" s="156">
        <v>2</v>
      </c>
      <c r="WX22" s="404"/>
      <c r="WY22" s="156">
        <v>3</v>
      </c>
      <c r="WZ22" s="156">
        <v>13</v>
      </c>
      <c r="XA22" s="156">
        <v>4</v>
      </c>
      <c r="XB22" s="404"/>
      <c r="XC22" s="156">
        <v>9</v>
      </c>
      <c r="XD22" s="156">
        <v>31</v>
      </c>
      <c r="XE22" s="156" t="s">
        <v>153</v>
      </c>
      <c r="XF22" s="404"/>
      <c r="XG22" s="156">
        <v>20</v>
      </c>
      <c r="XH22" s="156">
        <v>46</v>
      </c>
      <c r="XI22" s="156" t="s">
        <v>153</v>
      </c>
      <c r="XJ22" s="404"/>
      <c r="XK22" s="156">
        <v>13</v>
      </c>
      <c r="XL22" s="156">
        <v>20</v>
      </c>
      <c r="XM22" s="156">
        <v>6</v>
      </c>
      <c r="XN22" s="404"/>
      <c r="XO22" s="156">
        <v>8</v>
      </c>
      <c r="XP22" s="156">
        <v>20</v>
      </c>
      <c r="XQ22" s="156" t="s">
        <v>153</v>
      </c>
      <c r="XR22" s="404"/>
      <c r="XS22" s="156">
        <v>12</v>
      </c>
      <c r="XT22" s="156">
        <v>20</v>
      </c>
      <c r="XU22" s="156">
        <v>7</v>
      </c>
      <c r="XV22" s="404"/>
      <c r="XW22" s="156">
        <v>17</v>
      </c>
      <c r="XX22" s="156">
        <v>17</v>
      </c>
      <c r="XY22" s="156">
        <v>5</v>
      </c>
      <c r="XZ22" s="404"/>
      <c r="YA22" s="156">
        <v>5</v>
      </c>
      <c r="YB22" s="156">
        <v>16</v>
      </c>
      <c r="YC22" s="156">
        <v>170</v>
      </c>
      <c r="YD22" s="404"/>
      <c r="YE22" s="156">
        <v>29</v>
      </c>
      <c r="YF22" s="156">
        <v>66</v>
      </c>
      <c r="YG22" s="156">
        <v>21</v>
      </c>
      <c r="YH22" s="404"/>
      <c r="YI22" s="156">
        <v>30</v>
      </c>
      <c r="YJ22" s="156">
        <v>24</v>
      </c>
      <c r="YK22" s="156">
        <v>75</v>
      </c>
      <c r="YL22" s="404"/>
      <c r="YM22" s="156">
        <v>28</v>
      </c>
      <c r="YN22" s="156">
        <v>68</v>
      </c>
      <c r="YO22" s="156">
        <v>29</v>
      </c>
      <c r="YP22" s="404"/>
      <c r="YQ22" s="156">
        <v>69</v>
      </c>
      <c r="YR22" s="156">
        <v>50</v>
      </c>
      <c r="YS22" s="156">
        <v>82</v>
      </c>
      <c r="YT22" s="404"/>
      <c r="YU22" s="156">
        <v>58</v>
      </c>
      <c r="YV22" s="156">
        <v>70</v>
      </c>
      <c r="YW22" s="156">
        <v>22</v>
      </c>
      <c r="YX22" s="404"/>
      <c r="YY22" s="156">
        <v>41</v>
      </c>
      <c r="YZ22" s="156">
        <v>80</v>
      </c>
      <c r="ZA22" s="156">
        <v>74</v>
      </c>
      <c r="ZB22" s="404"/>
      <c r="ZC22" s="156">
        <v>11</v>
      </c>
      <c r="ZD22" s="156">
        <v>110</v>
      </c>
      <c r="ZE22" s="156">
        <v>44</v>
      </c>
      <c r="ZF22" s="404"/>
      <c r="ZG22" s="156">
        <v>30</v>
      </c>
      <c r="ZH22" s="156">
        <v>42</v>
      </c>
      <c r="ZI22" s="156">
        <v>12</v>
      </c>
      <c r="ZJ22" s="404"/>
      <c r="ZK22" s="156">
        <v>1200</v>
      </c>
      <c r="ZL22" s="156">
        <v>380</v>
      </c>
      <c r="ZM22" s="156">
        <v>450</v>
      </c>
      <c r="ZN22" s="404"/>
      <c r="ZO22" s="156">
        <v>23</v>
      </c>
      <c r="ZP22" s="156">
        <v>4</v>
      </c>
      <c r="ZQ22" s="156">
        <v>11</v>
      </c>
      <c r="ZR22" s="404"/>
      <c r="ZS22" s="156">
        <v>5</v>
      </c>
      <c r="ZT22" s="156">
        <v>17</v>
      </c>
      <c r="ZU22" s="156" t="s">
        <v>153</v>
      </c>
      <c r="ZV22" s="404"/>
      <c r="ZW22" s="156">
        <v>34</v>
      </c>
      <c r="ZX22" s="156">
        <v>27</v>
      </c>
      <c r="ZY22" s="156">
        <v>8</v>
      </c>
      <c r="ZZ22" s="404"/>
      <c r="AAA22" s="156">
        <v>19</v>
      </c>
      <c r="AAB22" s="156">
        <v>9</v>
      </c>
      <c r="AAC22" s="156">
        <v>14</v>
      </c>
      <c r="AAD22" s="404"/>
      <c r="AAE22" s="156">
        <v>1100</v>
      </c>
      <c r="AAF22" s="156">
        <v>33</v>
      </c>
      <c r="AAG22" s="156">
        <v>19</v>
      </c>
      <c r="AAH22" s="404"/>
      <c r="AAI22" s="156">
        <v>16</v>
      </c>
      <c r="AAJ22" s="156">
        <v>56</v>
      </c>
      <c r="AAK22" s="156">
        <v>16</v>
      </c>
      <c r="AAL22" s="404"/>
      <c r="AAM22" s="156">
        <v>8</v>
      </c>
      <c r="AAN22" s="156">
        <v>45</v>
      </c>
      <c r="AAO22" s="156">
        <v>7</v>
      </c>
      <c r="AAP22" s="404"/>
      <c r="AAQ22" s="156">
        <v>21</v>
      </c>
      <c r="AAR22" s="156">
        <v>55</v>
      </c>
      <c r="AAS22" s="156">
        <v>68</v>
      </c>
      <c r="AAT22" s="404"/>
      <c r="AAU22" s="156">
        <v>96</v>
      </c>
      <c r="AAV22" s="156">
        <v>38</v>
      </c>
      <c r="AAW22" s="156">
        <v>6</v>
      </c>
      <c r="AAX22" s="245"/>
      <c r="AAZ22" s="85">
        <v>390</v>
      </c>
      <c r="ABA22" s="156">
        <v>120</v>
      </c>
      <c r="ABD22" s="85">
        <v>36</v>
      </c>
      <c r="ABE22" s="156">
        <v>7</v>
      </c>
      <c r="ABF22" s="245"/>
      <c r="ABI22" s="404">
        <v>25</v>
      </c>
      <c r="ABJ22" s="404">
        <v>61</v>
      </c>
      <c r="ABK22" s="404"/>
      <c r="ABL22" s="404">
        <v>38</v>
      </c>
      <c r="ABM22" s="404">
        <v>39</v>
      </c>
      <c r="ABN22" s="404"/>
      <c r="ABO22" s="404">
        <v>13</v>
      </c>
      <c r="ABP22" s="404">
        <v>46</v>
      </c>
      <c r="ABQ22" s="404"/>
      <c r="ABR22" s="404">
        <v>26</v>
      </c>
      <c r="ABS22" s="404" t="s">
        <v>153</v>
      </c>
      <c r="ABT22" s="404"/>
      <c r="ABU22" s="404">
        <v>55</v>
      </c>
      <c r="ABV22" s="404">
        <v>83</v>
      </c>
      <c r="ABW22" s="404"/>
      <c r="ABX22" s="404">
        <v>8</v>
      </c>
      <c r="ABY22" s="404">
        <v>180</v>
      </c>
      <c r="ABZ22" s="404"/>
      <c r="ACA22" s="404">
        <v>12</v>
      </c>
      <c r="ACB22" s="404">
        <v>13</v>
      </c>
      <c r="ACC22" s="404"/>
      <c r="ACD22" s="404">
        <v>10</v>
      </c>
      <c r="ACE22" s="404">
        <v>9</v>
      </c>
      <c r="ACF22" s="404"/>
      <c r="ACG22" s="404">
        <v>35</v>
      </c>
      <c r="ACH22" s="404">
        <v>19</v>
      </c>
      <c r="ACI22" s="404"/>
      <c r="ACJ22" s="404">
        <v>22</v>
      </c>
      <c r="ACK22" s="404">
        <v>19</v>
      </c>
      <c r="ACL22" s="404"/>
      <c r="ACM22" s="404">
        <v>20</v>
      </c>
      <c r="ACN22" s="404" t="s">
        <v>153</v>
      </c>
      <c r="ACO22" s="404"/>
      <c r="ACP22" s="404">
        <v>33</v>
      </c>
      <c r="ACQ22" s="404">
        <v>9</v>
      </c>
      <c r="ACR22" s="404"/>
      <c r="ACS22" s="404">
        <v>15</v>
      </c>
      <c r="ACT22" s="404">
        <v>320</v>
      </c>
      <c r="ACU22" s="404"/>
      <c r="ACV22" s="404">
        <v>76</v>
      </c>
      <c r="ACW22" s="404">
        <v>18</v>
      </c>
      <c r="ACX22" s="404"/>
      <c r="ACY22" s="404">
        <v>130</v>
      </c>
      <c r="ACZ22" s="404">
        <v>48</v>
      </c>
      <c r="ADA22" s="404"/>
      <c r="ADB22" s="404">
        <v>12</v>
      </c>
      <c r="ADC22" s="404">
        <v>8</v>
      </c>
      <c r="ADD22" s="404"/>
      <c r="ADE22" s="404">
        <v>79</v>
      </c>
      <c r="ADF22" s="404">
        <v>72</v>
      </c>
      <c r="ADG22" s="404"/>
      <c r="ADH22" s="404">
        <v>6</v>
      </c>
      <c r="ADI22" s="404">
        <v>66</v>
      </c>
      <c r="ADJ22" s="404"/>
      <c r="ADK22" s="404">
        <v>120</v>
      </c>
      <c r="ADL22" s="404">
        <v>42</v>
      </c>
      <c r="ADM22" s="404"/>
      <c r="ADN22" s="404">
        <v>120</v>
      </c>
      <c r="ADO22" s="404">
        <v>130</v>
      </c>
      <c r="ADP22" s="404"/>
      <c r="ADQ22" s="404">
        <v>40</v>
      </c>
      <c r="ADR22" s="404">
        <v>38</v>
      </c>
      <c r="ADS22" s="404"/>
      <c r="ADT22" s="404">
        <v>6</v>
      </c>
      <c r="ADU22" s="404" t="s">
        <v>153</v>
      </c>
      <c r="ADV22" s="404"/>
      <c r="ADW22" s="404">
        <v>67</v>
      </c>
      <c r="ADX22" s="404">
        <v>27</v>
      </c>
      <c r="ADY22" s="404"/>
      <c r="ADZ22" s="404" t="s">
        <v>153</v>
      </c>
      <c r="AEA22" s="404">
        <v>15</v>
      </c>
      <c r="AEB22" s="404"/>
      <c r="AEC22" s="404">
        <v>16</v>
      </c>
      <c r="AED22" s="404">
        <v>27</v>
      </c>
    </row>
    <row r="23" spans="1:810" s="122" customFormat="1">
      <c r="A23" s="20" t="s">
        <v>171</v>
      </c>
      <c r="B23" s="20"/>
      <c r="C23" s="85" t="s">
        <v>153</v>
      </c>
      <c r="D23" s="85" t="s">
        <v>152</v>
      </c>
      <c r="E23" s="156" t="s">
        <v>152</v>
      </c>
      <c r="F23" s="404"/>
      <c r="G23" s="85" t="s">
        <v>152</v>
      </c>
      <c r="H23" s="85">
        <v>1</v>
      </c>
      <c r="I23" s="156" t="s">
        <v>152</v>
      </c>
      <c r="J23" s="404"/>
      <c r="K23" s="85" t="s">
        <v>153</v>
      </c>
      <c r="L23" s="85" t="s">
        <v>153</v>
      </c>
      <c r="M23" s="156">
        <v>5800</v>
      </c>
      <c r="N23" s="404"/>
      <c r="O23" s="85" t="s">
        <v>153</v>
      </c>
      <c r="P23" s="85" t="s">
        <v>153</v>
      </c>
      <c r="Q23" s="156" t="s">
        <v>152</v>
      </c>
      <c r="R23" s="404"/>
      <c r="S23" s="85" t="s">
        <v>152</v>
      </c>
      <c r="T23" s="85">
        <v>1</v>
      </c>
      <c r="U23" s="156" t="s">
        <v>152</v>
      </c>
      <c r="V23" s="404"/>
      <c r="W23" s="85" t="s">
        <v>152</v>
      </c>
      <c r="X23" s="156">
        <v>1</v>
      </c>
      <c r="Y23" s="156" t="s">
        <v>152</v>
      </c>
      <c r="Z23" s="404"/>
      <c r="AA23" s="85" t="s">
        <v>152</v>
      </c>
      <c r="AB23" s="156" t="s">
        <v>152</v>
      </c>
      <c r="AC23" s="156">
        <v>1</v>
      </c>
      <c r="AD23" s="404"/>
      <c r="AE23" s="85" t="s">
        <v>152</v>
      </c>
      <c r="AF23" s="156" t="s">
        <v>152</v>
      </c>
      <c r="AG23" s="156" t="s">
        <v>152</v>
      </c>
      <c r="AH23" s="404"/>
      <c r="AI23" s="85" t="s">
        <v>152</v>
      </c>
      <c r="AJ23" s="156" t="s">
        <v>152</v>
      </c>
      <c r="AK23" s="156" t="s">
        <v>152</v>
      </c>
      <c r="AL23" s="404"/>
      <c r="AM23" s="85" t="s">
        <v>152</v>
      </c>
      <c r="AN23" s="156" t="s">
        <v>152</v>
      </c>
      <c r="AO23" s="156" t="s">
        <v>152</v>
      </c>
      <c r="AP23" s="404"/>
      <c r="AQ23" s="85" t="s">
        <v>152</v>
      </c>
      <c r="AR23" s="85" t="s">
        <v>152</v>
      </c>
      <c r="AS23" s="156" t="s">
        <v>153</v>
      </c>
      <c r="AT23" s="404"/>
      <c r="AU23" s="85" t="s">
        <v>152</v>
      </c>
      <c r="AV23" s="85" t="s">
        <v>152</v>
      </c>
      <c r="AW23" s="156" t="s">
        <v>152</v>
      </c>
      <c r="AX23" s="404"/>
      <c r="AY23" s="85" t="s">
        <v>152</v>
      </c>
      <c r="AZ23" s="85" t="s">
        <v>152</v>
      </c>
      <c r="BA23" s="156" t="s">
        <v>153</v>
      </c>
      <c r="BB23" s="404"/>
      <c r="BC23" s="85" t="s">
        <v>153</v>
      </c>
      <c r="BD23" s="85" t="s">
        <v>152</v>
      </c>
      <c r="BE23" s="156" t="s">
        <v>153</v>
      </c>
      <c r="BF23" s="404"/>
      <c r="BG23" s="85" t="s">
        <v>152</v>
      </c>
      <c r="BH23" s="85" t="s">
        <v>152</v>
      </c>
      <c r="BI23" s="156" t="s">
        <v>152</v>
      </c>
      <c r="BJ23" s="404"/>
      <c r="BK23" s="85" t="s">
        <v>152</v>
      </c>
      <c r="BL23" s="85" t="s">
        <v>152</v>
      </c>
      <c r="BM23" s="156" t="s">
        <v>152</v>
      </c>
      <c r="BN23" s="404"/>
      <c r="BO23" s="85" t="s">
        <v>152</v>
      </c>
      <c r="BP23" s="85" t="s">
        <v>152</v>
      </c>
      <c r="BQ23" s="156" t="s">
        <v>152</v>
      </c>
      <c r="BR23" s="404"/>
      <c r="BS23" s="85" t="s">
        <v>153</v>
      </c>
      <c r="BT23" s="156" t="s">
        <v>152</v>
      </c>
      <c r="BU23" s="156" t="s">
        <v>152</v>
      </c>
      <c r="BV23" s="404"/>
      <c r="BW23" s="85" t="s">
        <v>152</v>
      </c>
      <c r="BX23" s="156" t="s">
        <v>152</v>
      </c>
      <c r="BY23" s="156" t="s">
        <v>152</v>
      </c>
      <c r="BZ23" s="404"/>
      <c r="CA23" s="85" t="s">
        <v>152</v>
      </c>
      <c r="CB23" s="156">
        <v>1</v>
      </c>
      <c r="CC23" s="156">
        <v>1</v>
      </c>
      <c r="CD23" s="404"/>
      <c r="CE23" s="85" t="s">
        <v>152</v>
      </c>
      <c r="CF23" s="156" t="s">
        <v>152</v>
      </c>
      <c r="CG23" s="156" t="s">
        <v>152</v>
      </c>
      <c r="CH23" s="404"/>
      <c r="CI23" s="85" t="s">
        <v>153</v>
      </c>
      <c r="CJ23" s="85" t="s">
        <v>152</v>
      </c>
      <c r="CK23" s="156" t="s">
        <v>152</v>
      </c>
      <c r="CL23" s="404"/>
      <c r="CM23" s="85" t="s">
        <v>152</v>
      </c>
      <c r="CN23" s="85" t="s">
        <v>152</v>
      </c>
      <c r="CO23" s="156" t="s">
        <v>152</v>
      </c>
      <c r="CP23" s="404"/>
      <c r="CQ23" s="85" t="s">
        <v>152</v>
      </c>
      <c r="CR23" s="85" t="s">
        <v>153</v>
      </c>
      <c r="CS23" s="156" t="s">
        <v>152</v>
      </c>
      <c r="CT23" s="404"/>
      <c r="CU23" s="85" t="s">
        <v>153</v>
      </c>
      <c r="CV23" s="85" t="s">
        <v>152</v>
      </c>
      <c r="CW23" s="156" t="s">
        <v>152</v>
      </c>
      <c r="CX23" s="404"/>
      <c r="CY23" s="85" t="s">
        <v>152</v>
      </c>
      <c r="CZ23" s="85" t="s">
        <v>152</v>
      </c>
      <c r="DA23" s="156" t="s">
        <v>152</v>
      </c>
      <c r="DB23" s="404"/>
      <c r="DC23" s="85" t="s">
        <v>152</v>
      </c>
      <c r="DD23" s="85" t="s">
        <v>152</v>
      </c>
      <c r="DE23" s="156" t="s">
        <v>152</v>
      </c>
      <c r="DF23" s="404"/>
      <c r="DG23" s="85" t="s">
        <v>152</v>
      </c>
      <c r="DH23" s="85" t="s">
        <v>152</v>
      </c>
      <c r="DI23" s="156" t="s">
        <v>152</v>
      </c>
      <c r="DJ23" s="404"/>
      <c r="DK23" s="85">
        <v>1</v>
      </c>
      <c r="DL23" s="85">
        <v>1</v>
      </c>
      <c r="DM23" s="156">
        <v>1</v>
      </c>
      <c r="DN23" s="404"/>
      <c r="DO23" s="85" t="s">
        <v>153</v>
      </c>
      <c r="DP23" s="85" t="s">
        <v>152</v>
      </c>
      <c r="DQ23" s="156" t="s">
        <v>152</v>
      </c>
      <c r="DR23" s="404"/>
      <c r="DS23" s="85">
        <v>1</v>
      </c>
      <c r="DT23" s="85" t="s">
        <v>152</v>
      </c>
      <c r="DU23" s="156" t="s">
        <v>152</v>
      </c>
      <c r="DV23" s="404"/>
      <c r="DW23" s="85" t="s">
        <v>152</v>
      </c>
      <c r="DX23" s="85" t="s">
        <v>152</v>
      </c>
      <c r="DY23" s="156" t="s">
        <v>153</v>
      </c>
      <c r="DZ23" s="404"/>
      <c r="EA23" s="85" t="s">
        <v>152</v>
      </c>
      <c r="EB23" s="85">
        <v>1</v>
      </c>
      <c r="EC23" s="156" t="s">
        <v>153</v>
      </c>
      <c r="ED23" s="404"/>
      <c r="EE23" s="85" t="s">
        <v>152</v>
      </c>
      <c r="EF23" s="85" t="s">
        <v>152</v>
      </c>
      <c r="EG23" s="156" t="s">
        <v>152</v>
      </c>
      <c r="EH23" s="404"/>
      <c r="EI23" s="85" t="s">
        <v>153</v>
      </c>
      <c r="EJ23" s="85" t="s">
        <v>152</v>
      </c>
      <c r="EK23" s="156" t="s">
        <v>152</v>
      </c>
      <c r="EL23" s="404"/>
      <c r="EM23" s="85">
        <v>1</v>
      </c>
      <c r="EN23" s="85" t="s">
        <v>152</v>
      </c>
      <c r="EO23" s="156">
        <v>1</v>
      </c>
      <c r="EP23" s="404"/>
      <c r="EQ23" s="85">
        <v>43</v>
      </c>
      <c r="ER23" s="85">
        <v>1</v>
      </c>
      <c r="ES23" s="156">
        <v>9</v>
      </c>
      <c r="ET23" s="404"/>
      <c r="EU23" s="85">
        <v>3</v>
      </c>
      <c r="EV23" s="85">
        <v>1</v>
      </c>
      <c r="EW23" s="156">
        <v>2</v>
      </c>
      <c r="EX23" s="404"/>
      <c r="EY23" s="85" t="s">
        <v>152</v>
      </c>
      <c r="EZ23" s="85" t="s">
        <v>152</v>
      </c>
      <c r="FA23" s="156" t="s">
        <v>153</v>
      </c>
      <c r="FB23" s="404"/>
      <c r="FC23" s="85" t="s">
        <v>153</v>
      </c>
      <c r="FD23" s="85" t="s">
        <v>152</v>
      </c>
      <c r="FE23" s="156" t="s">
        <v>152</v>
      </c>
      <c r="FF23" s="404"/>
      <c r="FG23" s="156" t="s">
        <v>152</v>
      </c>
      <c r="FH23" s="85" t="s">
        <v>152</v>
      </c>
      <c r="FI23" s="156" t="s">
        <v>152</v>
      </c>
      <c r="FJ23" s="404"/>
      <c r="FK23" s="156">
        <v>1</v>
      </c>
      <c r="FL23" s="85" t="s">
        <v>152</v>
      </c>
      <c r="FM23" s="156">
        <v>1</v>
      </c>
      <c r="FN23" s="404"/>
      <c r="FO23" s="156">
        <v>1</v>
      </c>
      <c r="FP23" s="85" t="s">
        <v>152</v>
      </c>
      <c r="FQ23" s="156" t="s">
        <v>152</v>
      </c>
      <c r="FR23" s="404"/>
      <c r="FS23" s="156">
        <v>5</v>
      </c>
      <c r="FT23" s="85">
        <v>4</v>
      </c>
      <c r="FU23" s="156">
        <v>1</v>
      </c>
      <c r="FV23" s="245"/>
      <c r="FX23" s="156" t="s">
        <v>152</v>
      </c>
      <c r="GB23" s="156" t="s">
        <v>152</v>
      </c>
      <c r="GC23" s="85" t="s">
        <v>153</v>
      </c>
      <c r="GD23" s="85" t="s">
        <v>153</v>
      </c>
      <c r="GE23" s="85"/>
      <c r="GF23" s="156">
        <v>2</v>
      </c>
      <c r="GG23" s="85" t="s">
        <v>152</v>
      </c>
      <c r="GH23" s="85" t="s">
        <v>152</v>
      </c>
      <c r="GI23" s="85"/>
      <c r="GJ23" s="156" t="s">
        <v>152</v>
      </c>
      <c r="GK23" s="85" t="s">
        <v>153</v>
      </c>
      <c r="GL23" s="156">
        <v>1</v>
      </c>
      <c r="GM23" s="404"/>
      <c r="GN23" s="156" t="s">
        <v>152</v>
      </c>
      <c r="GO23" s="85" t="s">
        <v>152</v>
      </c>
      <c r="GP23" s="85" t="s">
        <v>152</v>
      </c>
      <c r="GQ23" s="85"/>
      <c r="GR23" s="156" t="s">
        <v>152</v>
      </c>
      <c r="GS23" s="85" t="s">
        <v>152</v>
      </c>
      <c r="GT23" s="85" t="s">
        <v>153</v>
      </c>
      <c r="GU23" s="85"/>
      <c r="GV23" s="156">
        <v>1</v>
      </c>
      <c r="GW23" s="85" t="s">
        <v>152</v>
      </c>
      <c r="GX23" s="85" t="s">
        <v>152</v>
      </c>
      <c r="GY23" s="85"/>
      <c r="GZ23" s="156" t="s">
        <v>152</v>
      </c>
      <c r="HA23" s="85" t="s">
        <v>152</v>
      </c>
      <c r="HB23" s="85" t="s">
        <v>152</v>
      </c>
      <c r="HC23" s="85"/>
      <c r="HD23" s="156" t="s">
        <v>152</v>
      </c>
      <c r="HE23" s="85" t="s">
        <v>152</v>
      </c>
      <c r="HF23" s="156" t="s">
        <v>153</v>
      </c>
      <c r="HG23" s="404"/>
      <c r="HH23" s="156" t="s">
        <v>153</v>
      </c>
      <c r="HI23" s="85">
        <v>2</v>
      </c>
      <c r="HJ23" s="156" t="s">
        <v>152</v>
      </c>
      <c r="HK23" s="404"/>
      <c r="HL23" s="156" t="s">
        <v>153</v>
      </c>
      <c r="HM23" s="85" t="s">
        <v>152</v>
      </c>
      <c r="HN23" s="156" t="s">
        <v>152</v>
      </c>
      <c r="HO23" s="404"/>
      <c r="HP23" s="156" t="s">
        <v>152</v>
      </c>
      <c r="HQ23" s="85">
        <v>1</v>
      </c>
      <c r="HR23" s="85" t="s">
        <v>152</v>
      </c>
      <c r="HS23" s="85"/>
      <c r="HT23" s="156" t="s">
        <v>152</v>
      </c>
      <c r="HU23" s="85" t="s">
        <v>153</v>
      </c>
      <c r="HV23" s="85" t="s">
        <v>152</v>
      </c>
      <c r="HW23" s="85"/>
      <c r="HX23" s="156" t="s">
        <v>152</v>
      </c>
      <c r="HY23" s="85" t="s">
        <v>152</v>
      </c>
      <c r="HZ23" s="85" t="s">
        <v>152</v>
      </c>
      <c r="IA23" s="85"/>
      <c r="IB23" s="85" t="s">
        <v>152</v>
      </c>
      <c r="IC23" s="85">
        <v>1</v>
      </c>
      <c r="ID23" s="85">
        <v>1</v>
      </c>
      <c r="IE23" s="85"/>
      <c r="IF23" s="85" t="s">
        <v>152</v>
      </c>
      <c r="IG23" s="85" t="s">
        <v>152</v>
      </c>
      <c r="IH23" s="156" t="s">
        <v>152</v>
      </c>
      <c r="II23" s="404"/>
      <c r="IJ23" s="85">
        <v>1</v>
      </c>
      <c r="IK23" s="85" t="s">
        <v>152</v>
      </c>
      <c r="IL23" s="156" t="s">
        <v>152</v>
      </c>
      <c r="IM23" s="404"/>
      <c r="IN23" s="85" t="s">
        <v>153</v>
      </c>
      <c r="IO23" s="85" t="s">
        <v>153</v>
      </c>
      <c r="IP23" s="156" t="s">
        <v>153</v>
      </c>
      <c r="IQ23" s="404"/>
      <c r="IR23" s="85" t="s">
        <v>152</v>
      </c>
      <c r="IS23" s="85" t="s">
        <v>152</v>
      </c>
      <c r="IT23" s="85" t="s">
        <v>152</v>
      </c>
      <c r="IU23" s="85"/>
      <c r="IV23" s="85">
        <v>1</v>
      </c>
      <c r="IW23" s="85" t="s">
        <v>152</v>
      </c>
      <c r="IX23" s="85" t="s">
        <v>152</v>
      </c>
      <c r="IY23" s="85"/>
      <c r="IZ23" s="85" t="s">
        <v>152</v>
      </c>
      <c r="JA23" s="85" t="s">
        <v>152</v>
      </c>
      <c r="JB23" s="85" t="s">
        <v>153</v>
      </c>
      <c r="JC23" s="85"/>
      <c r="JD23" s="85">
        <v>6</v>
      </c>
      <c r="JE23" s="85">
        <v>22</v>
      </c>
      <c r="JF23" s="85" t="s">
        <v>152</v>
      </c>
      <c r="JG23" s="85"/>
      <c r="JH23" s="85" t="s">
        <v>152</v>
      </c>
      <c r="JI23" s="85">
        <v>1</v>
      </c>
      <c r="JJ23" s="85" t="s">
        <v>152</v>
      </c>
      <c r="JK23" s="85"/>
      <c r="JL23" s="85" t="s">
        <v>152</v>
      </c>
      <c r="JM23" s="85" t="s">
        <v>152</v>
      </c>
      <c r="JN23" s="85" t="s">
        <v>152</v>
      </c>
      <c r="JO23" s="85"/>
      <c r="JP23" s="85" t="s">
        <v>153</v>
      </c>
      <c r="JQ23" s="85" t="s">
        <v>152</v>
      </c>
      <c r="JR23" s="85" t="s">
        <v>153</v>
      </c>
      <c r="JS23" s="85"/>
      <c r="JT23" s="85" t="s">
        <v>152</v>
      </c>
      <c r="JU23" s="85" t="s">
        <v>152</v>
      </c>
      <c r="JV23" s="85" t="s">
        <v>153</v>
      </c>
      <c r="JW23" s="85"/>
      <c r="JX23" s="85" t="s">
        <v>152</v>
      </c>
      <c r="JY23" s="85">
        <v>1</v>
      </c>
      <c r="JZ23" s="85" t="s">
        <v>153</v>
      </c>
      <c r="KA23" s="85"/>
      <c r="KB23" s="85" t="s">
        <v>153</v>
      </c>
      <c r="KC23" s="85" t="s">
        <v>152</v>
      </c>
      <c r="KD23" s="156" t="s">
        <v>153</v>
      </c>
      <c r="KE23" s="404"/>
      <c r="KF23" s="85" t="s">
        <v>152</v>
      </c>
      <c r="KG23" s="85" t="s">
        <v>152</v>
      </c>
      <c r="KH23" s="156" t="s">
        <v>153</v>
      </c>
      <c r="KI23" s="404"/>
      <c r="KJ23" s="85" t="s">
        <v>153</v>
      </c>
      <c r="KK23" s="85" t="s">
        <v>153</v>
      </c>
      <c r="KL23" s="156" t="s">
        <v>152</v>
      </c>
      <c r="KM23" s="404"/>
      <c r="KN23" s="85" t="s">
        <v>153</v>
      </c>
      <c r="KO23" s="85" t="s">
        <v>153</v>
      </c>
      <c r="KP23" s="156" t="s">
        <v>153</v>
      </c>
      <c r="KQ23" s="404"/>
      <c r="KR23" s="85" t="s">
        <v>152</v>
      </c>
      <c r="KS23" s="85" t="s">
        <v>152</v>
      </c>
      <c r="KT23" s="156" t="s">
        <v>153</v>
      </c>
      <c r="KU23" s="404"/>
      <c r="KV23" s="85" t="s">
        <v>152</v>
      </c>
      <c r="KW23" s="156" t="s">
        <v>152</v>
      </c>
      <c r="KX23" s="85" t="s">
        <v>152</v>
      </c>
      <c r="KY23" s="85"/>
      <c r="KZ23" s="85" t="s">
        <v>152</v>
      </c>
      <c r="LA23" s="156" t="s">
        <v>152</v>
      </c>
      <c r="LB23" s="85" t="s">
        <v>152</v>
      </c>
      <c r="LC23" s="85"/>
      <c r="LD23" s="85" t="s">
        <v>153</v>
      </c>
      <c r="LE23" s="156" t="s">
        <v>152</v>
      </c>
      <c r="LF23" s="85" t="s">
        <v>152</v>
      </c>
      <c r="LG23" s="85"/>
      <c r="LH23" s="85" t="s">
        <v>152</v>
      </c>
      <c r="LI23" s="156" t="s">
        <v>152</v>
      </c>
      <c r="LJ23" s="85" t="s">
        <v>152</v>
      </c>
      <c r="LK23" s="85"/>
      <c r="LL23" s="85" t="s">
        <v>152</v>
      </c>
      <c r="LM23" s="156" t="s">
        <v>152</v>
      </c>
      <c r="LN23" s="85" t="s">
        <v>153</v>
      </c>
      <c r="LO23" s="85"/>
      <c r="LP23" s="85" t="s">
        <v>152</v>
      </c>
      <c r="LQ23" s="156" t="s">
        <v>153</v>
      </c>
      <c r="LR23" s="85" t="s">
        <v>152</v>
      </c>
      <c r="LS23" s="85"/>
      <c r="LT23" s="85" t="s">
        <v>152</v>
      </c>
      <c r="LU23" s="156" t="s">
        <v>152</v>
      </c>
      <c r="LV23" s="85" t="s">
        <v>152</v>
      </c>
      <c r="LW23" s="85"/>
      <c r="LX23" s="85" t="s">
        <v>152</v>
      </c>
      <c r="LY23" s="156">
        <v>1</v>
      </c>
      <c r="LZ23" s="85" t="s">
        <v>152</v>
      </c>
      <c r="MA23" s="85"/>
      <c r="MB23" s="85">
        <v>2</v>
      </c>
      <c r="MC23" s="156" t="s">
        <v>152</v>
      </c>
      <c r="MD23" s="85" t="s">
        <v>152</v>
      </c>
      <c r="ME23" s="85"/>
      <c r="MF23" s="85" t="s">
        <v>152</v>
      </c>
      <c r="MG23" s="85" t="s">
        <v>152</v>
      </c>
      <c r="MH23" s="85" t="s">
        <v>152</v>
      </c>
      <c r="MI23" s="85"/>
      <c r="MJ23" s="85" t="s">
        <v>152</v>
      </c>
      <c r="MK23" s="85">
        <v>2</v>
      </c>
      <c r="ML23" s="85" t="s">
        <v>152</v>
      </c>
      <c r="MM23" s="85"/>
      <c r="MN23" s="85">
        <v>1</v>
      </c>
      <c r="MO23" s="85" t="s">
        <v>152</v>
      </c>
      <c r="MP23" s="85" t="s">
        <v>153</v>
      </c>
      <c r="MU23" s="156" t="s">
        <v>153</v>
      </c>
      <c r="MV23" s="85" t="s">
        <v>152</v>
      </c>
      <c r="MW23" s="85"/>
      <c r="MX23" s="85"/>
      <c r="MY23" s="85"/>
      <c r="MZ23" s="85" t="s">
        <v>152</v>
      </c>
      <c r="NA23" s="85" t="s">
        <v>153</v>
      </c>
      <c r="NB23" s="156"/>
      <c r="ND23" s="85" t="s">
        <v>152</v>
      </c>
      <c r="NE23" s="156" t="s">
        <v>152</v>
      </c>
      <c r="NF23" s="156" t="s">
        <v>152</v>
      </c>
      <c r="NG23" s="404"/>
      <c r="NH23" s="85" t="s">
        <v>152</v>
      </c>
      <c r="NI23" s="156" t="s">
        <v>152</v>
      </c>
      <c r="NJ23" s="156" t="s">
        <v>153</v>
      </c>
      <c r="NK23" s="404"/>
      <c r="NL23" s="85" t="s">
        <v>152</v>
      </c>
      <c r="NM23" s="156" t="s">
        <v>152</v>
      </c>
      <c r="NN23" s="156" t="s">
        <v>152</v>
      </c>
      <c r="NO23" s="404"/>
      <c r="NP23" s="85" t="s">
        <v>153</v>
      </c>
      <c r="NQ23" s="156">
        <v>1</v>
      </c>
      <c r="NR23" s="156" t="s">
        <v>152</v>
      </c>
      <c r="NS23" s="404"/>
      <c r="NT23" s="85" t="s">
        <v>152</v>
      </c>
      <c r="NU23" s="156" t="s">
        <v>152</v>
      </c>
      <c r="NV23" s="156">
        <v>1</v>
      </c>
      <c r="NW23" s="404"/>
      <c r="NX23" s="85" t="s">
        <v>152</v>
      </c>
      <c r="NY23" s="156" t="s">
        <v>153</v>
      </c>
      <c r="NZ23" s="156" t="s">
        <v>153</v>
      </c>
      <c r="OA23" s="404"/>
      <c r="OB23" s="85" t="s">
        <v>152</v>
      </c>
      <c r="OC23" s="156" t="s">
        <v>152</v>
      </c>
      <c r="OD23" s="156" t="s">
        <v>153</v>
      </c>
      <c r="OE23" s="404"/>
      <c r="OF23" s="85" t="s">
        <v>152</v>
      </c>
      <c r="OG23" s="156" t="s">
        <v>152</v>
      </c>
      <c r="OH23" s="156" t="s">
        <v>152</v>
      </c>
      <c r="OI23" s="404"/>
      <c r="OJ23" s="85" t="s">
        <v>152</v>
      </c>
      <c r="OK23" s="156">
        <v>1</v>
      </c>
      <c r="OL23" s="156" t="s">
        <v>152</v>
      </c>
      <c r="OM23" s="404"/>
      <c r="ON23" s="85" t="s">
        <v>153</v>
      </c>
      <c r="OO23" s="156" t="s">
        <v>152</v>
      </c>
      <c r="OP23" s="156" t="s">
        <v>152</v>
      </c>
      <c r="OQ23" s="404"/>
      <c r="OR23" s="85" t="s">
        <v>152</v>
      </c>
      <c r="OS23" s="156" t="s">
        <v>152</v>
      </c>
      <c r="OT23" s="156" t="s">
        <v>152</v>
      </c>
      <c r="OU23" s="404"/>
      <c r="OV23" s="85" t="s">
        <v>152</v>
      </c>
      <c r="OW23" s="156" t="s">
        <v>152</v>
      </c>
      <c r="OX23" s="156" t="s">
        <v>153</v>
      </c>
      <c r="OY23" s="404"/>
      <c r="OZ23" s="85">
        <v>1</v>
      </c>
      <c r="PA23" s="156" t="s">
        <v>152</v>
      </c>
      <c r="PB23" s="156">
        <v>5</v>
      </c>
      <c r="PC23" s="404"/>
      <c r="PD23" s="85" t="s">
        <v>152</v>
      </c>
      <c r="PE23" s="156">
        <v>1</v>
      </c>
      <c r="PF23" s="156">
        <v>1</v>
      </c>
      <c r="PG23" s="404"/>
      <c r="PH23" s="85" t="s">
        <v>152</v>
      </c>
      <c r="PI23" s="156">
        <v>1</v>
      </c>
      <c r="PJ23" s="156" t="s">
        <v>152</v>
      </c>
      <c r="PK23" s="404"/>
      <c r="PL23" s="85">
        <v>1</v>
      </c>
      <c r="PM23" s="156" t="s">
        <v>152</v>
      </c>
      <c r="PN23" s="156" t="s">
        <v>153</v>
      </c>
      <c r="PO23" s="404"/>
      <c r="PP23" s="85" t="s">
        <v>152</v>
      </c>
      <c r="PQ23" s="156" t="s">
        <v>152</v>
      </c>
      <c r="PR23" s="156" t="s">
        <v>152</v>
      </c>
      <c r="PS23" s="404"/>
      <c r="PT23" s="85" t="s">
        <v>152</v>
      </c>
      <c r="PU23" s="156">
        <v>1</v>
      </c>
      <c r="PV23" s="156" t="s">
        <v>153</v>
      </c>
      <c r="PW23" s="404"/>
      <c r="PX23" s="85" t="s">
        <v>152</v>
      </c>
      <c r="PY23" s="156">
        <v>2</v>
      </c>
      <c r="PZ23" s="156" t="s">
        <v>153</v>
      </c>
      <c r="QA23" s="404"/>
      <c r="QB23" s="85" t="s">
        <v>153</v>
      </c>
      <c r="QC23" s="156">
        <v>1</v>
      </c>
      <c r="QD23" s="156">
        <v>1</v>
      </c>
      <c r="QE23" s="404"/>
      <c r="QF23" s="85">
        <v>5</v>
      </c>
      <c r="QG23" s="156" t="s">
        <v>152</v>
      </c>
      <c r="QH23" s="156" t="s">
        <v>152</v>
      </c>
      <c r="QI23" s="404"/>
      <c r="QJ23" s="85" t="s">
        <v>152</v>
      </c>
      <c r="QK23" s="156" t="s">
        <v>152</v>
      </c>
      <c r="QL23" s="156" t="s">
        <v>152</v>
      </c>
      <c r="QM23" s="404"/>
      <c r="QN23" s="85" t="s">
        <v>152</v>
      </c>
      <c r="QO23" s="156">
        <v>1</v>
      </c>
      <c r="QP23" s="156" t="s">
        <v>152</v>
      </c>
      <c r="QQ23" s="404"/>
      <c r="QR23" s="85" t="s">
        <v>152</v>
      </c>
      <c r="QS23" s="156" t="s">
        <v>152</v>
      </c>
      <c r="QT23" s="156" t="s">
        <v>153</v>
      </c>
      <c r="QU23" s="404"/>
      <c r="QV23" s="156">
        <v>1</v>
      </c>
      <c r="QW23" s="156" t="s">
        <v>152</v>
      </c>
      <c r="QX23" s="156" t="s">
        <v>152</v>
      </c>
      <c r="QY23" s="404"/>
      <c r="QZ23" s="156">
        <v>1</v>
      </c>
      <c r="RA23" s="156" t="s">
        <v>152</v>
      </c>
      <c r="RB23" s="156" t="s">
        <v>153</v>
      </c>
      <c r="RC23" s="404"/>
      <c r="RD23" s="156" t="s">
        <v>153</v>
      </c>
      <c r="RE23" s="156">
        <v>1</v>
      </c>
      <c r="RF23" s="156" t="s">
        <v>152</v>
      </c>
      <c r="RG23" s="404"/>
      <c r="RH23" s="156" t="s">
        <v>152</v>
      </c>
      <c r="RI23" s="156">
        <v>1</v>
      </c>
      <c r="RJ23" s="156" t="s">
        <v>152</v>
      </c>
      <c r="RK23" s="404"/>
      <c r="RL23" s="156" t="s">
        <v>152</v>
      </c>
      <c r="RM23" s="156">
        <v>1</v>
      </c>
      <c r="RN23" s="156">
        <v>1</v>
      </c>
      <c r="RO23" s="404"/>
      <c r="RP23" s="156" t="s">
        <v>153</v>
      </c>
      <c r="RQ23" s="156" t="s">
        <v>152</v>
      </c>
      <c r="RR23" s="156" t="s">
        <v>152</v>
      </c>
      <c r="RS23" s="404"/>
      <c r="RT23" s="156" t="s">
        <v>152</v>
      </c>
      <c r="RU23" s="156" t="s">
        <v>152</v>
      </c>
      <c r="RV23" s="156" t="s">
        <v>152</v>
      </c>
      <c r="RW23" s="404"/>
      <c r="RX23" s="156" t="s">
        <v>152</v>
      </c>
      <c r="RY23" s="156" t="s">
        <v>153</v>
      </c>
      <c r="RZ23" s="156" t="s">
        <v>152</v>
      </c>
      <c r="SA23" s="404"/>
      <c r="SB23" s="156" t="s">
        <v>153</v>
      </c>
      <c r="SC23" s="156" t="s">
        <v>153</v>
      </c>
      <c r="SD23" s="156" t="s">
        <v>153</v>
      </c>
      <c r="SE23" s="278"/>
      <c r="SF23" s="23" t="s">
        <v>152</v>
      </c>
      <c r="SG23" s="156" t="s">
        <v>153</v>
      </c>
      <c r="SH23" s="156" t="s">
        <v>152</v>
      </c>
      <c r="SI23" s="278"/>
      <c r="SJ23" s="23" t="s">
        <v>152</v>
      </c>
      <c r="SK23" s="156" t="s">
        <v>153</v>
      </c>
      <c r="SL23" s="156" t="s">
        <v>152</v>
      </c>
      <c r="SM23" s="278"/>
      <c r="SN23" s="23" t="s">
        <v>152</v>
      </c>
      <c r="SO23" s="156">
        <v>1</v>
      </c>
      <c r="SP23" s="156" t="s">
        <v>152</v>
      </c>
      <c r="SQ23" s="278"/>
      <c r="SR23" s="23" t="s">
        <v>153</v>
      </c>
      <c r="SS23" s="156" t="s">
        <v>152</v>
      </c>
      <c r="ST23" s="156">
        <v>1</v>
      </c>
      <c r="SU23" s="278"/>
      <c r="SV23" s="23" t="s">
        <v>152</v>
      </c>
      <c r="SW23" s="156" t="s">
        <v>152</v>
      </c>
      <c r="SX23" s="156">
        <v>1</v>
      </c>
      <c r="SY23" s="278"/>
      <c r="SZ23" s="23" t="s">
        <v>152</v>
      </c>
      <c r="TA23" s="156" t="s">
        <v>152</v>
      </c>
      <c r="TB23" s="156" t="s">
        <v>153</v>
      </c>
      <c r="TC23" s="278"/>
      <c r="TD23" s="23" t="s">
        <v>153</v>
      </c>
      <c r="TE23" s="156" t="s">
        <v>152</v>
      </c>
      <c r="TF23" s="156" t="s">
        <v>153</v>
      </c>
      <c r="TG23" s="278"/>
      <c r="TH23" s="23" t="s">
        <v>152</v>
      </c>
      <c r="TI23" s="156">
        <v>3</v>
      </c>
      <c r="TJ23" s="156" t="s">
        <v>152</v>
      </c>
      <c r="TK23" s="278"/>
      <c r="TL23" s="23" t="s">
        <v>152</v>
      </c>
      <c r="TM23" s="156">
        <v>1</v>
      </c>
      <c r="TN23" s="156" t="s">
        <v>153</v>
      </c>
      <c r="TO23" s="278"/>
      <c r="TP23" s="23" t="s">
        <v>152</v>
      </c>
      <c r="TQ23" s="156" t="s">
        <v>152</v>
      </c>
      <c r="TR23" s="156" t="s">
        <v>153</v>
      </c>
      <c r="TW23" s="156">
        <v>1</v>
      </c>
      <c r="TX23" s="85" t="s">
        <v>153</v>
      </c>
      <c r="TY23" s="85"/>
      <c r="TZ23" s="156"/>
      <c r="UA23" s="156" t="s">
        <v>152</v>
      </c>
      <c r="UB23" s="85" t="s">
        <v>152</v>
      </c>
      <c r="UC23" s="156" t="s">
        <v>153</v>
      </c>
      <c r="UD23" s="404"/>
      <c r="UE23" s="156">
        <v>1</v>
      </c>
      <c r="UF23" s="85" t="s">
        <v>152</v>
      </c>
      <c r="UG23" s="156">
        <v>1</v>
      </c>
      <c r="UH23" s="404"/>
      <c r="UI23" s="156">
        <v>1</v>
      </c>
      <c r="UJ23" s="85" t="s">
        <v>152</v>
      </c>
      <c r="UK23" s="156" t="s">
        <v>152</v>
      </c>
      <c r="UL23" s="404"/>
      <c r="UM23" s="156" t="s">
        <v>153</v>
      </c>
      <c r="UN23" s="85" t="s">
        <v>153</v>
      </c>
      <c r="UO23" s="156" t="s">
        <v>152</v>
      </c>
      <c r="UP23" s="404"/>
      <c r="UQ23" s="156" t="s">
        <v>153</v>
      </c>
      <c r="UR23" s="85" t="s">
        <v>153</v>
      </c>
      <c r="US23" s="156" t="s">
        <v>153</v>
      </c>
      <c r="UT23" s="404"/>
      <c r="UU23" s="156" t="s">
        <v>152</v>
      </c>
      <c r="UV23" s="85" t="s">
        <v>152</v>
      </c>
      <c r="UW23" s="156" t="s">
        <v>152</v>
      </c>
      <c r="UX23" s="404"/>
      <c r="UY23" s="156" t="s">
        <v>152</v>
      </c>
      <c r="UZ23" s="85" t="s">
        <v>153</v>
      </c>
      <c r="VA23" s="156" t="s">
        <v>152</v>
      </c>
      <c r="VB23" s="404"/>
      <c r="VC23" s="156" t="s">
        <v>152</v>
      </c>
      <c r="VD23" s="85" t="s">
        <v>153</v>
      </c>
      <c r="VE23" s="156">
        <v>1</v>
      </c>
      <c r="VF23" s="404"/>
      <c r="VG23" s="156" t="s">
        <v>153</v>
      </c>
      <c r="VH23" s="85" t="s">
        <v>152</v>
      </c>
      <c r="VI23" s="156" t="s">
        <v>153</v>
      </c>
      <c r="VJ23" s="404"/>
      <c r="VK23" s="156" t="s">
        <v>152</v>
      </c>
      <c r="VL23" s="85" t="s">
        <v>152</v>
      </c>
      <c r="VM23" s="85"/>
      <c r="VN23" s="156"/>
      <c r="VO23" s="156" t="s">
        <v>153</v>
      </c>
      <c r="VP23" s="156" t="s">
        <v>152</v>
      </c>
      <c r="VQ23" s="156" t="s">
        <v>152</v>
      </c>
      <c r="VR23" s="404"/>
      <c r="VS23" s="156" t="s">
        <v>153</v>
      </c>
      <c r="VT23" s="156" t="s">
        <v>152</v>
      </c>
      <c r="VU23" s="156" t="s">
        <v>153</v>
      </c>
      <c r="VV23" s="404"/>
      <c r="VW23" s="156" t="s">
        <v>152</v>
      </c>
      <c r="VX23" s="156" t="s">
        <v>153</v>
      </c>
      <c r="VY23" s="156" t="s">
        <v>152</v>
      </c>
      <c r="VZ23" s="404"/>
      <c r="WA23" s="156" t="s">
        <v>152</v>
      </c>
      <c r="WB23" s="85" t="s">
        <v>152</v>
      </c>
      <c r="WC23" s="156">
        <v>1</v>
      </c>
      <c r="WD23" s="404"/>
      <c r="WE23" s="156" t="s">
        <v>152</v>
      </c>
      <c r="WF23" s="85">
        <v>1</v>
      </c>
      <c r="WG23" s="156">
        <v>1</v>
      </c>
      <c r="WH23" s="404"/>
      <c r="WI23" s="156">
        <v>3</v>
      </c>
      <c r="WJ23" s="85">
        <v>3</v>
      </c>
      <c r="WK23" s="156">
        <v>1</v>
      </c>
      <c r="WL23" s="404"/>
      <c r="WM23" s="156">
        <v>1</v>
      </c>
      <c r="WN23" s="85" t="s">
        <v>152</v>
      </c>
      <c r="WO23" s="85"/>
      <c r="WP23" s="156"/>
      <c r="WQ23" s="156" t="s">
        <v>152</v>
      </c>
      <c r="WR23" s="156" t="s">
        <v>153</v>
      </c>
      <c r="WS23" s="156" t="s">
        <v>152</v>
      </c>
      <c r="WT23" s="404"/>
      <c r="WU23" s="156">
        <v>2</v>
      </c>
      <c r="WV23" s="156">
        <v>1</v>
      </c>
      <c r="WW23" s="156" t="s">
        <v>152</v>
      </c>
      <c r="WX23" s="404"/>
      <c r="WY23" s="156" t="s">
        <v>152</v>
      </c>
      <c r="WZ23" s="156" t="s">
        <v>153</v>
      </c>
      <c r="XA23" s="156" t="s">
        <v>153</v>
      </c>
      <c r="XB23" s="404"/>
      <c r="XC23" s="156" t="s">
        <v>152</v>
      </c>
      <c r="XD23" s="156" t="s">
        <v>152</v>
      </c>
      <c r="XE23" s="156" t="s">
        <v>153</v>
      </c>
      <c r="XF23" s="404"/>
      <c r="XG23" s="156">
        <v>4</v>
      </c>
      <c r="XH23" s="156">
        <v>3</v>
      </c>
      <c r="XI23" s="156">
        <v>1</v>
      </c>
      <c r="XJ23" s="404"/>
      <c r="XK23" s="156">
        <v>1</v>
      </c>
      <c r="XL23" s="156" t="s">
        <v>152</v>
      </c>
      <c r="XM23" s="156" t="s">
        <v>152</v>
      </c>
      <c r="XN23" s="404"/>
      <c r="XO23" s="156" t="s">
        <v>152</v>
      </c>
      <c r="XP23" s="156" t="s">
        <v>152</v>
      </c>
      <c r="XQ23" s="156" t="s">
        <v>152</v>
      </c>
      <c r="XR23" s="404"/>
      <c r="XS23" s="156" t="s">
        <v>152</v>
      </c>
      <c r="XT23" s="156">
        <v>1</v>
      </c>
      <c r="XU23" s="156">
        <v>2</v>
      </c>
      <c r="XV23" s="404"/>
      <c r="XW23" s="156">
        <v>1</v>
      </c>
      <c r="XX23" s="156">
        <v>2</v>
      </c>
      <c r="XY23" s="156">
        <v>1</v>
      </c>
      <c r="XZ23" s="404"/>
      <c r="YA23" s="156" t="s">
        <v>152</v>
      </c>
      <c r="YB23" s="156" t="s">
        <v>152</v>
      </c>
      <c r="YC23" s="156" t="s">
        <v>152</v>
      </c>
      <c r="YD23" s="404"/>
      <c r="YE23" s="156" t="s">
        <v>152</v>
      </c>
      <c r="YF23" s="156">
        <v>1</v>
      </c>
      <c r="YG23" s="156" t="s">
        <v>152</v>
      </c>
      <c r="YH23" s="404"/>
      <c r="YI23" s="156" t="s">
        <v>153</v>
      </c>
      <c r="YJ23" s="156" t="s">
        <v>152</v>
      </c>
      <c r="YK23" s="156" t="s">
        <v>152</v>
      </c>
      <c r="YL23" s="404"/>
      <c r="YM23" s="156" t="s">
        <v>152</v>
      </c>
      <c r="YN23" s="156" t="s">
        <v>152</v>
      </c>
      <c r="YO23" s="156">
        <v>1</v>
      </c>
      <c r="YP23" s="404"/>
      <c r="YQ23" s="156" t="s">
        <v>152</v>
      </c>
      <c r="YR23" s="156" t="s">
        <v>152</v>
      </c>
      <c r="YS23" s="156" t="s">
        <v>152</v>
      </c>
      <c r="YT23" s="404"/>
      <c r="YU23" s="156" t="s">
        <v>152</v>
      </c>
      <c r="YV23" s="156">
        <v>1</v>
      </c>
      <c r="YW23" s="156">
        <v>1</v>
      </c>
      <c r="YX23" s="404"/>
      <c r="YY23" s="156" t="s">
        <v>153</v>
      </c>
      <c r="YZ23" s="156" t="s">
        <v>152</v>
      </c>
      <c r="ZA23" s="156" t="s">
        <v>152</v>
      </c>
      <c r="ZB23" s="404"/>
      <c r="ZC23" s="156">
        <v>1</v>
      </c>
      <c r="ZD23" s="156" t="s">
        <v>152</v>
      </c>
      <c r="ZE23" s="156" t="s">
        <v>152</v>
      </c>
      <c r="ZF23" s="404"/>
      <c r="ZG23" s="156" t="s">
        <v>153</v>
      </c>
      <c r="ZH23" s="156" t="s">
        <v>153</v>
      </c>
      <c r="ZI23" s="156" t="s">
        <v>152</v>
      </c>
      <c r="ZJ23" s="404"/>
      <c r="ZK23" s="156">
        <v>1</v>
      </c>
      <c r="ZL23" s="156" t="s">
        <v>152</v>
      </c>
      <c r="ZM23" s="156" t="s">
        <v>152</v>
      </c>
      <c r="ZN23" s="404"/>
      <c r="ZO23" s="156" t="s">
        <v>153</v>
      </c>
      <c r="ZP23" s="156" t="s">
        <v>153</v>
      </c>
      <c r="ZQ23" s="156" t="s">
        <v>152</v>
      </c>
      <c r="ZR23" s="404"/>
      <c r="ZS23" s="156">
        <v>2</v>
      </c>
      <c r="ZT23" s="156">
        <v>3</v>
      </c>
      <c r="ZU23" s="156">
        <v>1</v>
      </c>
      <c r="ZV23" s="404"/>
      <c r="ZW23" s="156" t="s">
        <v>152</v>
      </c>
      <c r="ZX23" s="156" t="s">
        <v>152</v>
      </c>
      <c r="ZY23" s="156" t="s">
        <v>152</v>
      </c>
      <c r="ZZ23" s="404"/>
      <c r="AAA23" s="156" t="s">
        <v>152</v>
      </c>
      <c r="AAB23" s="156" t="s">
        <v>153</v>
      </c>
      <c r="AAC23" s="156" t="s">
        <v>152</v>
      </c>
      <c r="AAD23" s="404"/>
      <c r="AAE23" s="156" t="s">
        <v>152</v>
      </c>
      <c r="AAF23" s="156" t="s">
        <v>152</v>
      </c>
      <c r="AAG23" s="156" t="s">
        <v>152</v>
      </c>
      <c r="AAH23" s="404"/>
      <c r="AAI23" s="156" t="s">
        <v>153</v>
      </c>
      <c r="AAJ23" s="156" t="s">
        <v>152</v>
      </c>
      <c r="AAK23" s="156" t="s">
        <v>152</v>
      </c>
      <c r="AAL23" s="404"/>
      <c r="AAM23" s="156">
        <v>1</v>
      </c>
      <c r="AAN23" s="156" t="s">
        <v>152</v>
      </c>
      <c r="AAO23" s="156" t="s">
        <v>152</v>
      </c>
      <c r="AAP23" s="404"/>
      <c r="AAQ23" s="156" t="s">
        <v>152</v>
      </c>
      <c r="AAR23" s="156" t="s">
        <v>152</v>
      </c>
      <c r="AAS23" s="156" t="s">
        <v>152</v>
      </c>
      <c r="AAT23" s="404"/>
      <c r="AAU23" s="156">
        <v>1</v>
      </c>
      <c r="AAV23" s="156" t="s">
        <v>152</v>
      </c>
      <c r="AAW23" s="156" t="s">
        <v>153</v>
      </c>
      <c r="AAX23" s="245"/>
      <c r="AAZ23" s="85" t="s">
        <v>153</v>
      </c>
      <c r="ABA23" s="156" t="s">
        <v>153</v>
      </c>
      <c r="ABD23" s="85" t="s">
        <v>152</v>
      </c>
      <c r="ABE23" s="156" t="s">
        <v>153</v>
      </c>
      <c r="ABF23" s="245"/>
      <c r="ABI23" s="404" t="s">
        <v>152</v>
      </c>
      <c r="ABJ23" s="404">
        <v>1</v>
      </c>
      <c r="ABK23" s="404"/>
      <c r="ABL23" s="404" t="s">
        <v>152</v>
      </c>
      <c r="ABM23" s="404">
        <v>1</v>
      </c>
      <c r="ABN23" s="404"/>
      <c r="ABO23" s="404">
        <v>1</v>
      </c>
      <c r="ABP23" s="404">
        <v>5</v>
      </c>
      <c r="ABQ23" s="404"/>
      <c r="ABR23" s="404" t="s">
        <v>152</v>
      </c>
      <c r="ABS23" s="404" t="s">
        <v>152</v>
      </c>
      <c r="ABT23" s="404"/>
      <c r="ABU23" s="404" t="s">
        <v>152</v>
      </c>
      <c r="ABV23" s="404">
        <v>6</v>
      </c>
      <c r="ABW23" s="404"/>
      <c r="ABX23" s="404">
        <v>1</v>
      </c>
      <c r="ABY23" s="404">
        <v>8</v>
      </c>
      <c r="ABZ23" s="404"/>
      <c r="ACA23" s="404" t="s">
        <v>152</v>
      </c>
      <c r="ACB23" s="404">
        <v>1</v>
      </c>
      <c r="ACC23" s="404"/>
      <c r="ACD23" s="404" t="s">
        <v>152</v>
      </c>
      <c r="ACE23" s="404">
        <v>1</v>
      </c>
      <c r="ACF23" s="404"/>
      <c r="ACG23" s="404" t="s">
        <v>153</v>
      </c>
      <c r="ACH23" s="404">
        <v>7</v>
      </c>
      <c r="ACI23" s="404"/>
      <c r="ACJ23" s="404" t="s">
        <v>152</v>
      </c>
      <c r="ACK23" s="404">
        <v>3</v>
      </c>
      <c r="ACL23" s="404"/>
      <c r="ACM23" s="404" t="s">
        <v>152</v>
      </c>
      <c r="ACN23" s="404">
        <v>1</v>
      </c>
      <c r="ACO23" s="404"/>
      <c r="ACP23" s="404">
        <v>2</v>
      </c>
      <c r="ACQ23" s="404">
        <v>1</v>
      </c>
      <c r="ACR23" s="404"/>
      <c r="ACS23" s="404" t="s">
        <v>152</v>
      </c>
      <c r="ACT23" s="404">
        <v>1</v>
      </c>
      <c r="ACU23" s="404"/>
      <c r="ACV23" s="404">
        <v>3</v>
      </c>
      <c r="ACW23" s="404">
        <v>5</v>
      </c>
      <c r="ACX23" s="404"/>
      <c r="ACY23" s="404">
        <v>4</v>
      </c>
      <c r="ACZ23" s="404">
        <v>3</v>
      </c>
      <c r="ADA23" s="404"/>
      <c r="ADB23" s="404">
        <v>1</v>
      </c>
      <c r="ADC23" s="404">
        <v>1</v>
      </c>
      <c r="ADD23" s="404"/>
      <c r="ADE23" s="404">
        <v>6</v>
      </c>
      <c r="ADF23" s="404">
        <v>2</v>
      </c>
      <c r="ADG23" s="404"/>
      <c r="ADH23" s="404">
        <v>1</v>
      </c>
      <c r="ADI23" s="404">
        <v>1</v>
      </c>
      <c r="ADJ23" s="404"/>
      <c r="ADK23" s="404" t="s">
        <v>152</v>
      </c>
      <c r="ADL23" s="404">
        <v>2</v>
      </c>
      <c r="ADM23" s="404"/>
      <c r="ADN23" s="404">
        <v>1</v>
      </c>
      <c r="ADO23" s="404">
        <v>1</v>
      </c>
      <c r="ADP23" s="404"/>
      <c r="ADQ23" s="404" t="s">
        <v>152</v>
      </c>
      <c r="ADR23" s="404">
        <v>1</v>
      </c>
      <c r="ADS23" s="404"/>
      <c r="ADT23" s="404" t="s">
        <v>152</v>
      </c>
      <c r="ADU23" s="404">
        <v>2</v>
      </c>
      <c r="ADV23" s="404"/>
      <c r="ADW23" s="404">
        <v>1</v>
      </c>
      <c r="ADX23" s="404" t="s">
        <v>152</v>
      </c>
      <c r="ADY23" s="404"/>
      <c r="ADZ23" s="404">
        <v>2</v>
      </c>
      <c r="AEA23" s="404" t="s">
        <v>152</v>
      </c>
      <c r="AEB23" s="404"/>
      <c r="AEC23" s="404">
        <v>6</v>
      </c>
      <c r="AED23" s="404">
        <v>10</v>
      </c>
    </row>
    <row r="24" spans="1:810" s="122" customFormat="1">
      <c r="A24" s="20" t="s">
        <v>172</v>
      </c>
      <c r="B24" s="20"/>
      <c r="C24" s="85" t="s">
        <v>153</v>
      </c>
      <c r="D24" s="85" t="s">
        <v>153</v>
      </c>
      <c r="E24" s="156" t="s">
        <v>153</v>
      </c>
      <c r="F24" s="404"/>
      <c r="G24" s="85" t="s">
        <v>153</v>
      </c>
      <c r="H24" s="85" t="s">
        <v>153</v>
      </c>
      <c r="I24" s="156" t="s">
        <v>153</v>
      </c>
      <c r="J24" s="404"/>
      <c r="K24" s="85" t="s">
        <v>153</v>
      </c>
      <c r="L24" s="85" t="s">
        <v>153</v>
      </c>
      <c r="M24" s="156">
        <v>150</v>
      </c>
      <c r="N24" s="404"/>
      <c r="O24" s="85" t="s">
        <v>153</v>
      </c>
      <c r="P24" s="85" t="s">
        <v>153</v>
      </c>
      <c r="Q24" s="156" t="s">
        <v>153</v>
      </c>
      <c r="R24" s="404"/>
      <c r="S24" s="85" t="s">
        <v>153</v>
      </c>
      <c r="T24" s="85" t="s">
        <v>153</v>
      </c>
      <c r="U24" s="156" t="s">
        <v>153</v>
      </c>
      <c r="V24" s="404"/>
      <c r="W24" s="85" t="s">
        <v>153</v>
      </c>
      <c r="X24" s="156" t="s">
        <v>153</v>
      </c>
      <c r="Y24" s="156" t="s">
        <v>153</v>
      </c>
      <c r="Z24" s="404"/>
      <c r="AA24" s="85" t="s">
        <v>152</v>
      </c>
      <c r="AB24" s="156" t="s">
        <v>153</v>
      </c>
      <c r="AC24" s="156" t="s">
        <v>153</v>
      </c>
      <c r="AD24" s="404"/>
      <c r="AE24" s="85" t="s">
        <v>153</v>
      </c>
      <c r="AF24" s="156" t="s">
        <v>153</v>
      </c>
      <c r="AG24" s="156" t="s">
        <v>153</v>
      </c>
      <c r="AH24" s="404"/>
      <c r="AI24" s="85" t="s">
        <v>153</v>
      </c>
      <c r="AJ24" s="156" t="s">
        <v>153</v>
      </c>
      <c r="AK24" s="156" t="s">
        <v>152</v>
      </c>
      <c r="AL24" s="404"/>
      <c r="AM24" s="85" t="s">
        <v>153</v>
      </c>
      <c r="AN24" s="156" t="s">
        <v>153</v>
      </c>
      <c r="AO24" s="156" t="s">
        <v>153</v>
      </c>
      <c r="AP24" s="404"/>
      <c r="AQ24" s="85" t="s">
        <v>153</v>
      </c>
      <c r="AR24" s="85" t="s">
        <v>153</v>
      </c>
      <c r="AS24" s="156" t="s">
        <v>153</v>
      </c>
      <c r="AT24" s="404"/>
      <c r="AU24" s="85" t="s">
        <v>152</v>
      </c>
      <c r="AV24" s="85" t="s">
        <v>153</v>
      </c>
      <c r="AW24" s="156" t="s">
        <v>153</v>
      </c>
      <c r="AX24" s="404"/>
      <c r="AY24" s="85" t="s">
        <v>153</v>
      </c>
      <c r="AZ24" s="85" t="s">
        <v>153</v>
      </c>
      <c r="BA24" s="156" t="s">
        <v>153</v>
      </c>
      <c r="BB24" s="404"/>
      <c r="BC24" s="85" t="s">
        <v>153</v>
      </c>
      <c r="BD24" s="85" t="s">
        <v>153</v>
      </c>
      <c r="BE24" s="156" t="s">
        <v>153</v>
      </c>
      <c r="BF24" s="404"/>
      <c r="BG24" s="85" t="s">
        <v>153</v>
      </c>
      <c r="BH24" s="85" t="s">
        <v>153</v>
      </c>
      <c r="BI24" s="156" t="s">
        <v>153</v>
      </c>
      <c r="BJ24" s="404"/>
      <c r="BK24" s="85" t="s">
        <v>153</v>
      </c>
      <c r="BL24" s="85" t="s">
        <v>153</v>
      </c>
      <c r="BM24" s="156" t="s">
        <v>153</v>
      </c>
      <c r="BN24" s="404"/>
      <c r="BO24" s="85" t="s">
        <v>152</v>
      </c>
      <c r="BP24" s="85" t="s">
        <v>153</v>
      </c>
      <c r="BQ24" s="156" t="s">
        <v>153</v>
      </c>
      <c r="BR24" s="404"/>
      <c r="BS24" s="85" t="s">
        <v>153</v>
      </c>
      <c r="BT24" s="156" t="s">
        <v>153</v>
      </c>
      <c r="BU24" s="156" t="s">
        <v>153</v>
      </c>
      <c r="BV24" s="404"/>
      <c r="BW24" s="85" t="s">
        <v>153</v>
      </c>
      <c r="BX24" s="156" t="s">
        <v>153</v>
      </c>
      <c r="BY24" s="156" t="s">
        <v>153</v>
      </c>
      <c r="BZ24" s="404"/>
      <c r="CA24" s="85" t="s">
        <v>153</v>
      </c>
      <c r="CB24" s="156" t="s">
        <v>153</v>
      </c>
      <c r="CC24" s="156" t="s">
        <v>153</v>
      </c>
      <c r="CD24" s="404"/>
      <c r="CE24" s="85" t="s">
        <v>152</v>
      </c>
      <c r="CF24" s="156" t="s">
        <v>153</v>
      </c>
      <c r="CG24" s="156" t="s">
        <v>153</v>
      </c>
      <c r="CH24" s="404"/>
      <c r="CI24" s="85" t="s">
        <v>152</v>
      </c>
      <c r="CJ24" s="85" t="s">
        <v>153</v>
      </c>
      <c r="CK24" s="156" t="s">
        <v>153</v>
      </c>
      <c r="CL24" s="404"/>
      <c r="CM24" s="85" t="s">
        <v>153</v>
      </c>
      <c r="CN24" s="85" t="s">
        <v>153</v>
      </c>
      <c r="CO24" s="156" t="s">
        <v>153</v>
      </c>
      <c r="CP24" s="404"/>
      <c r="CQ24" s="85" t="s">
        <v>153</v>
      </c>
      <c r="CR24" s="85" t="s">
        <v>153</v>
      </c>
      <c r="CS24" s="156" t="s">
        <v>153</v>
      </c>
      <c r="CT24" s="404"/>
      <c r="CU24" s="85" t="s">
        <v>153</v>
      </c>
      <c r="CV24" s="85" t="s">
        <v>153</v>
      </c>
      <c r="CW24" s="156" t="s">
        <v>153</v>
      </c>
      <c r="CX24" s="404"/>
      <c r="CY24" s="85" t="s">
        <v>153</v>
      </c>
      <c r="CZ24" s="85" t="s">
        <v>153</v>
      </c>
      <c r="DA24" s="156" t="s">
        <v>153</v>
      </c>
      <c r="DB24" s="404"/>
      <c r="DC24" s="85" t="s">
        <v>153</v>
      </c>
      <c r="DD24" s="85" t="s">
        <v>153</v>
      </c>
      <c r="DE24" s="156" t="s">
        <v>153</v>
      </c>
      <c r="DF24" s="404"/>
      <c r="DG24" s="85" t="s">
        <v>152</v>
      </c>
      <c r="DH24" s="85" t="s">
        <v>153</v>
      </c>
      <c r="DI24" s="156" t="s">
        <v>153</v>
      </c>
      <c r="DJ24" s="404"/>
      <c r="DK24" s="85" t="s">
        <v>153</v>
      </c>
      <c r="DL24" s="85" t="s">
        <v>153</v>
      </c>
      <c r="DM24" s="156" t="s">
        <v>153</v>
      </c>
      <c r="DN24" s="404"/>
      <c r="DO24" s="85" t="s">
        <v>153</v>
      </c>
      <c r="DP24" s="85" t="s">
        <v>153</v>
      </c>
      <c r="DQ24" s="156" t="s">
        <v>153</v>
      </c>
      <c r="DR24" s="404"/>
      <c r="DS24" s="85" t="s">
        <v>153</v>
      </c>
      <c r="DT24" s="85" t="s">
        <v>153</v>
      </c>
      <c r="DU24" s="156" t="s">
        <v>153</v>
      </c>
      <c r="DV24" s="404"/>
      <c r="DW24" s="85" t="s">
        <v>153</v>
      </c>
      <c r="DX24" s="85" t="s">
        <v>153</v>
      </c>
      <c r="DY24" s="156" t="s">
        <v>153</v>
      </c>
      <c r="DZ24" s="404"/>
      <c r="EA24" s="85" t="s">
        <v>153</v>
      </c>
      <c r="EB24" s="85" t="s">
        <v>153</v>
      </c>
      <c r="EC24" s="156" t="s">
        <v>153</v>
      </c>
      <c r="ED24" s="404"/>
      <c r="EE24" s="85" t="s">
        <v>153</v>
      </c>
      <c r="EF24" s="85" t="s">
        <v>153</v>
      </c>
      <c r="EG24" s="156" t="s">
        <v>153</v>
      </c>
      <c r="EH24" s="404"/>
      <c r="EI24" s="85" t="s">
        <v>153</v>
      </c>
      <c r="EJ24" s="85" t="s">
        <v>153</v>
      </c>
      <c r="EK24" s="156" t="s">
        <v>153</v>
      </c>
      <c r="EL24" s="404"/>
      <c r="EM24" s="85" t="s">
        <v>153</v>
      </c>
      <c r="EN24" s="85" t="s">
        <v>153</v>
      </c>
      <c r="EO24" s="156" t="s">
        <v>153</v>
      </c>
      <c r="EP24" s="404"/>
      <c r="EQ24" s="85" t="s">
        <v>152</v>
      </c>
      <c r="ER24" s="85" t="s">
        <v>152</v>
      </c>
      <c r="ES24" s="156" t="s">
        <v>153</v>
      </c>
      <c r="ET24" s="404"/>
      <c r="EU24" s="85" t="s">
        <v>153</v>
      </c>
      <c r="EV24" s="85" t="s">
        <v>153</v>
      </c>
      <c r="EW24" s="156" t="s">
        <v>153</v>
      </c>
      <c r="EX24" s="404"/>
      <c r="EY24" s="85" t="s">
        <v>153</v>
      </c>
      <c r="EZ24" s="85" t="s">
        <v>153</v>
      </c>
      <c r="FA24" s="156" t="s">
        <v>153</v>
      </c>
      <c r="FB24" s="404"/>
      <c r="FC24" s="85" t="s">
        <v>153</v>
      </c>
      <c r="FD24" s="85" t="s">
        <v>153</v>
      </c>
      <c r="FE24" s="156" t="s">
        <v>153</v>
      </c>
      <c r="FF24" s="404"/>
      <c r="FG24" s="156" t="s">
        <v>153</v>
      </c>
      <c r="FH24" s="85" t="s">
        <v>153</v>
      </c>
      <c r="FI24" s="156" t="s">
        <v>153</v>
      </c>
      <c r="FJ24" s="404"/>
      <c r="FK24" s="156" t="s">
        <v>152</v>
      </c>
      <c r="FL24" s="85" t="s">
        <v>152</v>
      </c>
      <c r="FM24" s="156" t="s">
        <v>152</v>
      </c>
      <c r="FN24" s="404"/>
      <c r="FO24" s="156" t="s">
        <v>152</v>
      </c>
      <c r="FP24" s="85" t="s">
        <v>153</v>
      </c>
      <c r="FQ24" s="156" t="s">
        <v>153</v>
      </c>
      <c r="FR24" s="404"/>
      <c r="FS24" s="156" t="s">
        <v>152</v>
      </c>
      <c r="FT24" s="85" t="s">
        <v>153</v>
      </c>
      <c r="FU24" s="156" t="s">
        <v>153</v>
      </c>
      <c r="FV24" s="245"/>
      <c r="FX24" s="156" t="s">
        <v>153</v>
      </c>
      <c r="GB24" s="156" t="s">
        <v>152</v>
      </c>
      <c r="GC24" s="85" t="s">
        <v>153</v>
      </c>
      <c r="GD24" s="85" t="s">
        <v>153</v>
      </c>
      <c r="GE24" s="85"/>
      <c r="GF24" s="156" t="s">
        <v>153</v>
      </c>
      <c r="GG24" s="85" t="s">
        <v>153</v>
      </c>
      <c r="GH24" s="85" t="s">
        <v>153</v>
      </c>
      <c r="GI24" s="85"/>
      <c r="GJ24" s="156" t="s">
        <v>152</v>
      </c>
      <c r="GK24" s="85" t="s">
        <v>153</v>
      </c>
      <c r="GL24" s="156" t="s">
        <v>153</v>
      </c>
      <c r="GM24" s="404"/>
      <c r="GN24" s="156" t="s">
        <v>152</v>
      </c>
      <c r="GO24" s="85" t="s">
        <v>153</v>
      </c>
      <c r="GP24" s="85" t="s">
        <v>153</v>
      </c>
      <c r="GQ24" s="85"/>
      <c r="GR24" s="156" t="s">
        <v>152</v>
      </c>
      <c r="GS24" s="85" t="s">
        <v>153</v>
      </c>
      <c r="GT24" s="85" t="s">
        <v>153</v>
      </c>
      <c r="GU24" s="85"/>
      <c r="GV24" s="156" t="s">
        <v>152</v>
      </c>
      <c r="GW24" s="85" t="s">
        <v>153</v>
      </c>
      <c r="GX24" s="85" t="s">
        <v>153</v>
      </c>
      <c r="GY24" s="85"/>
      <c r="GZ24" s="156" t="s">
        <v>152</v>
      </c>
      <c r="HA24" s="85" t="s">
        <v>153</v>
      </c>
      <c r="HB24" s="85" t="s">
        <v>153</v>
      </c>
      <c r="HC24" s="85"/>
      <c r="HD24" s="156" t="s">
        <v>153</v>
      </c>
      <c r="HE24" s="85" t="s">
        <v>153</v>
      </c>
      <c r="HF24" s="156" t="s">
        <v>153</v>
      </c>
      <c r="HG24" s="404"/>
      <c r="HH24" s="156" t="s">
        <v>153</v>
      </c>
      <c r="HI24" s="85" t="s">
        <v>153</v>
      </c>
      <c r="HJ24" s="156" t="s">
        <v>153</v>
      </c>
      <c r="HK24" s="404"/>
      <c r="HL24" s="156" t="s">
        <v>153</v>
      </c>
      <c r="HM24" s="85" t="s">
        <v>153</v>
      </c>
      <c r="HN24" s="156" t="s">
        <v>153</v>
      </c>
      <c r="HO24" s="404"/>
      <c r="HP24" s="156" t="s">
        <v>152</v>
      </c>
      <c r="HQ24" s="85" t="s">
        <v>153</v>
      </c>
      <c r="HR24" s="85" t="s">
        <v>153</v>
      </c>
      <c r="HS24" s="85"/>
      <c r="HT24" s="156" t="s">
        <v>152</v>
      </c>
      <c r="HU24" s="85" t="s">
        <v>152</v>
      </c>
      <c r="HV24" s="85" t="s">
        <v>153</v>
      </c>
      <c r="HW24" s="85"/>
      <c r="HX24" s="156" t="s">
        <v>152</v>
      </c>
      <c r="HY24" s="85" t="s">
        <v>152</v>
      </c>
      <c r="HZ24" s="85" t="s">
        <v>153</v>
      </c>
      <c r="IA24" s="85"/>
      <c r="IB24" s="85" t="s">
        <v>152</v>
      </c>
      <c r="IC24" s="85" t="s">
        <v>153</v>
      </c>
      <c r="ID24" s="85" t="s">
        <v>153</v>
      </c>
      <c r="IE24" s="85"/>
      <c r="IF24" s="85" t="s">
        <v>153</v>
      </c>
      <c r="IG24" s="85" t="s">
        <v>153</v>
      </c>
      <c r="IH24" s="156" t="s">
        <v>152</v>
      </c>
      <c r="II24" s="404"/>
      <c r="IJ24" s="85" t="s">
        <v>152</v>
      </c>
      <c r="IK24" s="85" t="s">
        <v>153</v>
      </c>
      <c r="IL24" s="156" t="s">
        <v>153</v>
      </c>
      <c r="IM24" s="404"/>
      <c r="IN24" s="85" t="s">
        <v>153</v>
      </c>
      <c r="IO24" s="85" t="s">
        <v>153</v>
      </c>
      <c r="IP24" s="156" t="s">
        <v>153</v>
      </c>
      <c r="IQ24" s="404"/>
      <c r="IR24" s="85" t="s">
        <v>152</v>
      </c>
      <c r="IS24" s="85" t="s">
        <v>153</v>
      </c>
      <c r="IT24" s="85" t="s">
        <v>153</v>
      </c>
      <c r="IU24" s="85"/>
      <c r="IV24" s="85" t="s">
        <v>153</v>
      </c>
      <c r="IW24" s="85" t="s">
        <v>153</v>
      </c>
      <c r="IX24" s="85" t="s">
        <v>153</v>
      </c>
      <c r="IY24" s="85"/>
      <c r="IZ24" s="85" t="s">
        <v>152</v>
      </c>
      <c r="JA24" s="85" t="s">
        <v>153</v>
      </c>
      <c r="JB24" s="85" t="s">
        <v>153</v>
      </c>
      <c r="JC24" s="85"/>
      <c r="JD24" s="85" t="s">
        <v>152</v>
      </c>
      <c r="JE24" s="85" t="s">
        <v>153</v>
      </c>
      <c r="JF24" s="85" t="s">
        <v>153</v>
      </c>
      <c r="JG24" s="85"/>
      <c r="JH24" s="85" t="s">
        <v>152</v>
      </c>
      <c r="JI24" s="85" t="s">
        <v>153</v>
      </c>
      <c r="JJ24" s="85" t="s">
        <v>153</v>
      </c>
      <c r="JK24" s="85"/>
      <c r="JL24" s="85" t="s">
        <v>152</v>
      </c>
      <c r="JM24" s="85" t="s">
        <v>152</v>
      </c>
      <c r="JN24" s="85" t="s">
        <v>153</v>
      </c>
      <c r="JO24" s="85"/>
      <c r="JP24" s="85" t="s">
        <v>153</v>
      </c>
      <c r="JQ24" s="85" t="s">
        <v>153</v>
      </c>
      <c r="JR24" s="85" t="s">
        <v>153</v>
      </c>
      <c r="JS24" s="85"/>
      <c r="JT24" s="85" t="s">
        <v>152</v>
      </c>
      <c r="JU24" s="85" t="s">
        <v>153</v>
      </c>
      <c r="JV24" s="85" t="s">
        <v>153</v>
      </c>
      <c r="JW24" s="85"/>
      <c r="JX24" s="85" t="s">
        <v>153</v>
      </c>
      <c r="JY24" s="85" t="s">
        <v>153</v>
      </c>
      <c r="JZ24" s="85" t="s">
        <v>153</v>
      </c>
      <c r="KA24" s="85"/>
      <c r="KB24" s="85" t="s">
        <v>153</v>
      </c>
      <c r="KC24" s="85" t="s">
        <v>153</v>
      </c>
      <c r="KD24" s="156" t="s">
        <v>153</v>
      </c>
      <c r="KE24" s="404"/>
      <c r="KF24" s="85" t="s">
        <v>153</v>
      </c>
      <c r="KG24" s="85" t="s">
        <v>153</v>
      </c>
      <c r="KH24" s="156" t="s">
        <v>153</v>
      </c>
      <c r="KI24" s="404"/>
      <c r="KJ24" s="85" t="s">
        <v>153</v>
      </c>
      <c r="KK24" s="85" t="s">
        <v>153</v>
      </c>
      <c r="KL24" s="156" t="s">
        <v>153</v>
      </c>
      <c r="KM24" s="404"/>
      <c r="KN24" s="85" t="s">
        <v>153</v>
      </c>
      <c r="KO24" s="85" t="s">
        <v>153</v>
      </c>
      <c r="KP24" s="156" t="s">
        <v>153</v>
      </c>
      <c r="KQ24" s="404"/>
      <c r="KR24" s="85" t="s">
        <v>153</v>
      </c>
      <c r="KS24" s="85" t="s">
        <v>153</v>
      </c>
      <c r="KT24" s="156" t="s">
        <v>153</v>
      </c>
      <c r="KU24" s="404"/>
      <c r="KV24" s="85" t="s">
        <v>153</v>
      </c>
      <c r="KW24" s="156" t="s">
        <v>153</v>
      </c>
      <c r="KX24" s="85" t="s">
        <v>153</v>
      </c>
      <c r="KY24" s="85"/>
      <c r="KZ24" s="85" t="s">
        <v>153</v>
      </c>
      <c r="LA24" s="156" t="s">
        <v>153</v>
      </c>
      <c r="LB24" s="85" t="s">
        <v>153</v>
      </c>
      <c r="LC24" s="85"/>
      <c r="LD24" s="85" t="s">
        <v>153</v>
      </c>
      <c r="LE24" s="156" t="s">
        <v>153</v>
      </c>
      <c r="LF24" s="85" t="s">
        <v>153</v>
      </c>
      <c r="LG24" s="85"/>
      <c r="LH24" s="85" t="s">
        <v>153</v>
      </c>
      <c r="LI24" s="156" t="s">
        <v>153</v>
      </c>
      <c r="LJ24" s="85" t="s">
        <v>153</v>
      </c>
      <c r="LK24" s="85"/>
      <c r="LL24" s="85" t="s">
        <v>153</v>
      </c>
      <c r="LM24" s="156" t="s">
        <v>152</v>
      </c>
      <c r="LN24" s="85" t="s">
        <v>153</v>
      </c>
      <c r="LO24" s="85"/>
      <c r="LP24" s="85" t="s">
        <v>153</v>
      </c>
      <c r="LQ24" s="156" t="s">
        <v>153</v>
      </c>
      <c r="LR24" s="85" t="s">
        <v>153</v>
      </c>
      <c r="LS24" s="85"/>
      <c r="LT24" s="85" t="s">
        <v>153</v>
      </c>
      <c r="LU24" s="156" t="s">
        <v>153</v>
      </c>
      <c r="LV24" s="85" t="s">
        <v>153</v>
      </c>
      <c r="LW24" s="85"/>
      <c r="LX24" s="85" t="s">
        <v>152</v>
      </c>
      <c r="LY24" s="156" t="s">
        <v>153</v>
      </c>
      <c r="LZ24" s="85" t="s">
        <v>153</v>
      </c>
      <c r="MA24" s="85"/>
      <c r="MB24" s="85" t="s">
        <v>153</v>
      </c>
      <c r="MC24" s="156" t="s">
        <v>153</v>
      </c>
      <c r="MD24" s="85" t="s">
        <v>153</v>
      </c>
      <c r="ME24" s="85"/>
      <c r="MF24" s="85" t="s">
        <v>152</v>
      </c>
      <c r="MG24" s="85" t="s">
        <v>153</v>
      </c>
      <c r="MH24" s="85" t="s">
        <v>153</v>
      </c>
      <c r="MI24" s="85"/>
      <c r="MJ24" s="85" t="s">
        <v>152</v>
      </c>
      <c r="MK24" s="85" t="s">
        <v>153</v>
      </c>
      <c r="ML24" s="85" t="s">
        <v>153</v>
      </c>
      <c r="MM24" s="85"/>
      <c r="MN24" s="85" t="s">
        <v>152</v>
      </c>
      <c r="MO24" s="85" t="s">
        <v>153</v>
      </c>
      <c r="MP24" s="85" t="s">
        <v>153</v>
      </c>
      <c r="MU24" s="156" t="s">
        <v>153</v>
      </c>
      <c r="MV24" s="85" t="s">
        <v>153</v>
      </c>
      <c r="MW24" s="85"/>
      <c r="MX24" s="85"/>
      <c r="MY24" s="85"/>
      <c r="MZ24" s="85" t="s">
        <v>152</v>
      </c>
      <c r="NA24" s="85" t="s">
        <v>153</v>
      </c>
      <c r="NB24" s="156"/>
      <c r="ND24" s="85" t="s">
        <v>153</v>
      </c>
      <c r="NE24" s="156" t="s">
        <v>152</v>
      </c>
      <c r="NF24" s="156" t="s">
        <v>153</v>
      </c>
      <c r="NG24" s="404"/>
      <c r="NH24" s="85" t="s">
        <v>153</v>
      </c>
      <c r="NI24" s="156" t="s">
        <v>152</v>
      </c>
      <c r="NJ24" s="156" t="s">
        <v>153</v>
      </c>
      <c r="NK24" s="404"/>
      <c r="NL24" s="85" t="s">
        <v>153</v>
      </c>
      <c r="NM24" s="156" t="s">
        <v>152</v>
      </c>
      <c r="NN24" s="156" t="s">
        <v>153</v>
      </c>
      <c r="NO24" s="404"/>
      <c r="NP24" s="85" t="s">
        <v>153</v>
      </c>
      <c r="NQ24" s="156" t="s">
        <v>153</v>
      </c>
      <c r="NR24" s="156" t="s">
        <v>153</v>
      </c>
      <c r="NS24" s="404"/>
      <c r="NT24" s="85" t="s">
        <v>153</v>
      </c>
      <c r="NU24" s="156" t="s">
        <v>152</v>
      </c>
      <c r="NV24" s="156" t="s">
        <v>152</v>
      </c>
      <c r="NW24" s="404"/>
      <c r="NX24" s="85" t="s">
        <v>153</v>
      </c>
      <c r="NY24" s="156" t="s">
        <v>153</v>
      </c>
      <c r="NZ24" s="156" t="s">
        <v>153</v>
      </c>
      <c r="OA24" s="404"/>
      <c r="OB24" s="85" t="s">
        <v>153</v>
      </c>
      <c r="OC24" s="156" t="s">
        <v>153</v>
      </c>
      <c r="OD24" s="156" t="s">
        <v>152</v>
      </c>
      <c r="OE24" s="404"/>
      <c r="OF24" s="85" t="s">
        <v>153</v>
      </c>
      <c r="OG24" s="156" t="s">
        <v>152</v>
      </c>
      <c r="OH24" s="156" t="s">
        <v>153</v>
      </c>
      <c r="OI24" s="404"/>
      <c r="OJ24" s="85" t="s">
        <v>153</v>
      </c>
      <c r="OK24" s="156" t="s">
        <v>153</v>
      </c>
      <c r="OL24" s="156" t="s">
        <v>153</v>
      </c>
      <c r="OM24" s="404"/>
      <c r="ON24" s="85">
        <v>4</v>
      </c>
      <c r="OO24" s="156" t="s">
        <v>152</v>
      </c>
      <c r="OP24" s="156" t="s">
        <v>152</v>
      </c>
      <c r="OQ24" s="404"/>
      <c r="OR24" s="85" t="s">
        <v>152</v>
      </c>
      <c r="OS24" s="156" t="s">
        <v>152</v>
      </c>
      <c r="OT24" s="156" t="s">
        <v>153</v>
      </c>
      <c r="OU24" s="404"/>
      <c r="OV24" s="85" t="s">
        <v>153</v>
      </c>
      <c r="OW24" s="156" t="s">
        <v>152</v>
      </c>
      <c r="OX24" s="156" t="s">
        <v>153</v>
      </c>
      <c r="OY24" s="404"/>
      <c r="OZ24" s="85" t="s">
        <v>153</v>
      </c>
      <c r="PA24" s="156" t="s">
        <v>152</v>
      </c>
      <c r="PB24" s="156" t="s">
        <v>153</v>
      </c>
      <c r="PC24" s="404"/>
      <c r="PD24" s="85" t="s">
        <v>153</v>
      </c>
      <c r="PE24" s="156" t="s">
        <v>152</v>
      </c>
      <c r="PF24" s="156" t="s">
        <v>153</v>
      </c>
      <c r="PG24" s="404"/>
      <c r="PH24" s="85" t="s">
        <v>153</v>
      </c>
      <c r="PI24" s="156" t="s">
        <v>152</v>
      </c>
      <c r="PJ24" s="156" t="s">
        <v>153</v>
      </c>
      <c r="PK24" s="404"/>
      <c r="PL24" s="85" t="s">
        <v>153</v>
      </c>
      <c r="PM24" s="156" t="s">
        <v>152</v>
      </c>
      <c r="PN24" s="156" t="s">
        <v>153</v>
      </c>
      <c r="PO24" s="404"/>
      <c r="PP24" s="85" t="s">
        <v>153</v>
      </c>
      <c r="PQ24" s="156" t="s">
        <v>152</v>
      </c>
      <c r="PR24" s="156" t="s">
        <v>152</v>
      </c>
      <c r="PS24" s="404"/>
      <c r="PT24" s="85" t="s">
        <v>153</v>
      </c>
      <c r="PU24" s="156" t="s">
        <v>152</v>
      </c>
      <c r="PV24" s="156" t="s">
        <v>153</v>
      </c>
      <c r="PW24" s="404"/>
      <c r="PX24" s="85" t="s">
        <v>153</v>
      </c>
      <c r="PY24" s="156" t="s">
        <v>152</v>
      </c>
      <c r="PZ24" s="156" t="s">
        <v>153</v>
      </c>
      <c r="QA24" s="404"/>
      <c r="QB24" s="85" t="s">
        <v>153</v>
      </c>
      <c r="QC24" s="156">
        <v>1</v>
      </c>
      <c r="QD24" s="156" t="s">
        <v>152</v>
      </c>
      <c r="QE24" s="404"/>
      <c r="QF24" s="85" t="s">
        <v>153</v>
      </c>
      <c r="QG24" s="156" t="s">
        <v>152</v>
      </c>
      <c r="QH24" s="156" t="s">
        <v>153</v>
      </c>
      <c r="QI24" s="404"/>
      <c r="QJ24" s="85" t="s">
        <v>153</v>
      </c>
      <c r="QK24" s="156" t="s">
        <v>152</v>
      </c>
      <c r="QL24" s="156">
        <v>1</v>
      </c>
      <c r="QM24" s="404"/>
      <c r="QN24" s="85" t="s">
        <v>153</v>
      </c>
      <c r="QO24" s="156">
        <v>1</v>
      </c>
      <c r="QP24" s="156" t="s">
        <v>152</v>
      </c>
      <c r="QQ24" s="404"/>
      <c r="QR24" s="85" t="s">
        <v>153</v>
      </c>
      <c r="QS24" s="156" t="s">
        <v>152</v>
      </c>
      <c r="QT24" s="156" t="s">
        <v>152</v>
      </c>
      <c r="QU24" s="404"/>
      <c r="QV24" s="156" t="s">
        <v>153</v>
      </c>
      <c r="QW24" s="156" t="s">
        <v>152</v>
      </c>
      <c r="QX24" s="156">
        <v>2</v>
      </c>
      <c r="QY24" s="404"/>
      <c r="QZ24" s="156" t="s">
        <v>153</v>
      </c>
      <c r="RA24" s="156" t="s">
        <v>152</v>
      </c>
      <c r="RB24" s="156" t="s">
        <v>153</v>
      </c>
      <c r="RC24" s="404"/>
      <c r="RD24" s="156" t="s">
        <v>153</v>
      </c>
      <c r="RE24" s="156" t="s">
        <v>153</v>
      </c>
      <c r="RF24" s="156" t="s">
        <v>153</v>
      </c>
      <c r="RG24" s="404"/>
      <c r="RH24" s="156" t="s">
        <v>153</v>
      </c>
      <c r="RI24" s="156" t="s">
        <v>152</v>
      </c>
      <c r="RJ24" s="156" t="s">
        <v>152</v>
      </c>
      <c r="RK24" s="404"/>
      <c r="RL24" s="156" t="s">
        <v>152</v>
      </c>
      <c r="RM24" s="156" t="s">
        <v>152</v>
      </c>
      <c r="RN24" s="156" t="s">
        <v>152</v>
      </c>
      <c r="RO24" s="404"/>
      <c r="RP24" s="156" t="s">
        <v>153</v>
      </c>
      <c r="RQ24" s="156" t="s">
        <v>152</v>
      </c>
      <c r="RR24" s="156" t="s">
        <v>153</v>
      </c>
      <c r="RS24" s="404"/>
      <c r="RT24" s="156" t="s">
        <v>153</v>
      </c>
      <c r="RU24" s="156" t="s">
        <v>152</v>
      </c>
      <c r="RV24" s="156" t="s">
        <v>153</v>
      </c>
      <c r="RW24" s="404"/>
      <c r="RX24" s="156" t="s">
        <v>153</v>
      </c>
      <c r="RY24" s="156" t="s">
        <v>152</v>
      </c>
      <c r="RZ24" s="156" t="s">
        <v>153</v>
      </c>
      <c r="SA24" s="404"/>
      <c r="SB24" s="156" t="s">
        <v>153</v>
      </c>
      <c r="SC24" s="156" t="s">
        <v>153</v>
      </c>
      <c r="SD24" s="156" t="s">
        <v>152</v>
      </c>
      <c r="SE24" s="278"/>
      <c r="SF24" s="23">
        <v>1</v>
      </c>
      <c r="SG24" s="156" t="s">
        <v>152</v>
      </c>
      <c r="SH24" s="156" t="s">
        <v>153</v>
      </c>
      <c r="SI24" s="278"/>
      <c r="SJ24" s="23" t="s">
        <v>153</v>
      </c>
      <c r="SK24" s="156" t="s">
        <v>152</v>
      </c>
      <c r="SL24" s="156" t="s">
        <v>153</v>
      </c>
      <c r="SM24" s="278"/>
      <c r="SN24" s="23" t="s">
        <v>153</v>
      </c>
      <c r="SO24" s="156" t="s">
        <v>152</v>
      </c>
      <c r="SP24" s="156" t="s">
        <v>153</v>
      </c>
      <c r="SQ24" s="278"/>
      <c r="SR24" s="23" t="s">
        <v>153</v>
      </c>
      <c r="SS24" s="156" t="s">
        <v>153</v>
      </c>
      <c r="ST24" s="156" t="s">
        <v>153</v>
      </c>
      <c r="SU24" s="278"/>
      <c r="SV24" s="23" t="s">
        <v>153</v>
      </c>
      <c r="SW24" s="156" t="s">
        <v>152</v>
      </c>
      <c r="SX24" s="156" t="s">
        <v>153</v>
      </c>
      <c r="SY24" s="278"/>
      <c r="SZ24" s="23" t="s">
        <v>152</v>
      </c>
      <c r="TA24" s="156" t="s">
        <v>153</v>
      </c>
      <c r="TB24" s="156" t="s">
        <v>153</v>
      </c>
      <c r="TC24" s="278"/>
      <c r="TD24" s="23" t="s">
        <v>152</v>
      </c>
      <c r="TE24" s="156" t="s">
        <v>152</v>
      </c>
      <c r="TF24" s="156">
        <v>1</v>
      </c>
      <c r="TG24" s="278"/>
      <c r="TH24" s="23" t="s">
        <v>153</v>
      </c>
      <c r="TI24" s="156">
        <v>1</v>
      </c>
      <c r="TJ24" s="156" t="s">
        <v>153</v>
      </c>
      <c r="TK24" s="278"/>
      <c r="TL24" s="23" t="s">
        <v>153</v>
      </c>
      <c r="TM24" s="156" t="s">
        <v>152</v>
      </c>
      <c r="TN24" s="156" t="s">
        <v>153</v>
      </c>
      <c r="TO24" s="278"/>
      <c r="TP24" s="23" t="s">
        <v>153</v>
      </c>
      <c r="TQ24" s="156" t="s">
        <v>152</v>
      </c>
      <c r="TR24" s="156" t="s">
        <v>152</v>
      </c>
      <c r="TW24" s="156" t="s">
        <v>153</v>
      </c>
      <c r="TX24" s="85" t="s">
        <v>153</v>
      </c>
      <c r="TY24" s="85"/>
      <c r="TZ24" s="156"/>
      <c r="UA24" s="156" t="s">
        <v>153</v>
      </c>
      <c r="UB24" s="85" t="s">
        <v>153</v>
      </c>
      <c r="UC24" s="156" t="s">
        <v>153</v>
      </c>
      <c r="UD24" s="404"/>
      <c r="UE24" s="156" t="s">
        <v>153</v>
      </c>
      <c r="UF24" s="85" t="s">
        <v>152</v>
      </c>
      <c r="UG24" s="156" t="s">
        <v>153</v>
      </c>
      <c r="UH24" s="404"/>
      <c r="UI24" s="156" t="s">
        <v>153</v>
      </c>
      <c r="UJ24" s="85" t="s">
        <v>153</v>
      </c>
      <c r="UK24" s="156" t="s">
        <v>153</v>
      </c>
      <c r="UL24" s="404"/>
      <c r="UM24" s="156" t="s">
        <v>152</v>
      </c>
      <c r="UN24" s="85" t="s">
        <v>153</v>
      </c>
      <c r="UO24" s="156" t="s">
        <v>153</v>
      </c>
      <c r="UP24" s="404"/>
      <c r="UQ24" s="156" t="s">
        <v>153</v>
      </c>
      <c r="UR24" s="85" t="s">
        <v>153</v>
      </c>
      <c r="US24" s="156" t="s">
        <v>153</v>
      </c>
      <c r="UT24" s="404"/>
      <c r="UU24" s="156" t="s">
        <v>153</v>
      </c>
      <c r="UV24" s="85" t="s">
        <v>153</v>
      </c>
      <c r="UW24" s="156" t="s">
        <v>153</v>
      </c>
      <c r="UX24" s="404"/>
      <c r="UY24" s="156" t="s">
        <v>153</v>
      </c>
      <c r="UZ24" s="85" t="s">
        <v>153</v>
      </c>
      <c r="VA24" s="156" t="s">
        <v>153</v>
      </c>
      <c r="VB24" s="404"/>
      <c r="VC24" s="156" t="s">
        <v>153</v>
      </c>
      <c r="VD24" s="85" t="s">
        <v>153</v>
      </c>
      <c r="VE24" s="156" t="s">
        <v>153</v>
      </c>
      <c r="VF24" s="404"/>
      <c r="VG24" s="156" t="s">
        <v>153</v>
      </c>
      <c r="VH24" s="85" t="s">
        <v>153</v>
      </c>
      <c r="VI24" s="156" t="s">
        <v>153</v>
      </c>
      <c r="VJ24" s="404"/>
      <c r="VK24" s="156" t="s">
        <v>152</v>
      </c>
      <c r="VL24" s="85">
        <v>4</v>
      </c>
      <c r="VM24" s="85"/>
      <c r="VN24" s="156"/>
      <c r="VO24" s="156" t="s">
        <v>153</v>
      </c>
      <c r="VP24" s="156" t="s">
        <v>153</v>
      </c>
      <c r="VQ24" s="156" t="s">
        <v>152</v>
      </c>
      <c r="VR24" s="404"/>
      <c r="VS24" s="156" t="s">
        <v>153</v>
      </c>
      <c r="VT24" s="156" t="s">
        <v>152</v>
      </c>
      <c r="VU24" s="156" t="s">
        <v>152</v>
      </c>
      <c r="VV24" s="404"/>
      <c r="VW24" s="156" t="s">
        <v>153</v>
      </c>
      <c r="VX24" s="156" t="s">
        <v>152</v>
      </c>
      <c r="VY24" s="156" t="s">
        <v>153</v>
      </c>
      <c r="VZ24" s="404"/>
      <c r="WA24" s="156" t="s">
        <v>153</v>
      </c>
      <c r="WB24" s="85" t="s">
        <v>153</v>
      </c>
      <c r="WC24" s="156" t="s">
        <v>153</v>
      </c>
      <c r="WD24" s="404"/>
      <c r="WE24" s="156">
        <v>1</v>
      </c>
      <c r="WF24" s="85" t="s">
        <v>152</v>
      </c>
      <c r="WG24" s="156" t="s">
        <v>152</v>
      </c>
      <c r="WH24" s="404"/>
      <c r="WI24" s="156">
        <v>2</v>
      </c>
      <c r="WJ24" s="85" t="s">
        <v>152</v>
      </c>
      <c r="WK24" s="156" t="s">
        <v>153</v>
      </c>
      <c r="WL24" s="404"/>
      <c r="WM24" s="156" t="s">
        <v>152</v>
      </c>
      <c r="WN24" s="85" t="s">
        <v>152</v>
      </c>
      <c r="WO24" s="85"/>
      <c r="WP24" s="156"/>
      <c r="WQ24" s="156" t="s">
        <v>152</v>
      </c>
      <c r="WR24" s="156" t="s">
        <v>153</v>
      </c>
      <c r="WS24" s="156" t="s">
        <v>153</v>
      </c>
      <c r="WT24" s="404"/>
      <c r="WU24" s="156">
        <v>2</v>
      </c>
      <c r="WV24" s="156">
        <v>1</v>
      </c>
      <c r="WW24" s="156">
        <v>1</v>
      </c>
      <c r="WX24" s="404"/>
      <c r="WY24" s="156" t="s">
        <v>153</v>
      </c>
      <c r="WZ24" s="156" t="s">
        <v>152</v>
      </c>
      <c r="XA24" s="156" t="s">
        <v>153</v>
      </c>
      <c r="XB24" s="404"/>
      <c r="XC24" s="156">
        <v>1</v>
      </c>
      <c r="XD24" s="156" t="s">
        <v>153</v>
      </c>
      <c r="XE24" s="156" t="s">
        <v>153</v>
      </c>
      <c r="XF24" s="404"/>
      <c r="XG24" s="156">
        <v>1</v>
      </c>
      <c r="XH24" s="156" t="s">
        <v>153</v>
      </c>
      <c r="XI24" s="156" t="s">
        <v>153</v>
      </c>
      <c r="XJ24" s="404"/>
      <c r="XK24" s="156">
        <v>1</v>
      </c>
      <c r="XL24" s="156" t="s">
        <v>152</v>
      </c>
      <c r="XM24" s="156" t="s">
        <v>152</v>
      </c>
      <c r="XN24" s="404"/>
      <c r="XO24" s="156">
        <v>1</v>
      </c>
      <c r="XP24" s="156" t="s">
        <v>152</v>
      </c>
      <c r="XQ24" s="156" t="s">
        <v>153</v>
      </c>
      <c r="XR24" s="404"/>
      <c r="XS24" s="156">
        <v>2</v>
      </c>
      <c r="XT24" s="156">
        <v>1</v>
      </c>
      <c r="XU24" s="156" t="s">
        <v>153</v>
      </c>
      <c r="XV24" s="404"/>
      <c r="XW24" s="156">
        <v>1</v>
      </c>
      <c r="XX24" s="156" t="s">
        <v>153</v>
      </c>
      <c r="XY24" s="156" t="s">
        <v>153</v>
      </c>
      <c r="XZ24" s="404"/>
      <c r="YA24" s="156" t="s">
        <v>152</v>
      </c>
      <c r="YB24" s="156">
        <v>1</v>
      </c>
      <c r="YC24" s="156" t="s">
        <v>153</v>
      </c>
      <c r="YD24" s="404"/>
      <c r="YE24" s="156" t="s">
        <v>152</v>
      </c>
      <c r="YF24" s="156">
        <v>1</v>
      </c>
      <c r="YG24" s="156">
        <v>73</v>
      </c>
      <c r="YH24" s="404"/>
      <c r="YI24" s="156" t="s">
        <v>152</v>
      </c>
      <c r="YJ24" s="156" t="s">
        <v>153</v>
      </c>
      <c r="YK24" s="156" t="s">
        <v>152</v>
      </c>
      <c r="YL24" s="404"/>
      <c r="YM24" s="156" t="s">
        <v>152</v>
      </c>
      <c r="YN24" s="156" t="s">
        <v>152</v>
      </c>
      <c r="YO24" s="156" t="s">
        <v>153</v>
      </c>
      <c r="YP24" s="404"/>
      <c r="YQ24" s="156">
        <v>1</v>
      </c>
      <c r="YR24" s="156" t="s">
        <v>153</v>
      </c>
      <c r="YS24" s="156" t="s">
        <v>153</v>
      </c>
      <c r="YT24" s="404"/>
      <c r="YU24" s="156">
        <v>1</v>
      </c>
      <c r="YV24" s="156" t="s">
        <v>152</v>
      </c>
      <c r="YW24" s="156" t="s">
        <v>152</v>
      </c>
      <c r="YX24" s="404"/>
      <c r="YY24" s="156" t="s">
        <v>153</v>
      </c>
      <c r="YZ24" s="156" t="s">
        <v>152</v>
      </c>
      <c r="ZA24" s="156" t="s">
        <v>153</v>
      </c>
      <c r="ZB24" s="404"/>
      <c r="ZC24" s="156" t="s">
        <v>153</v>
      </c>
      <c r="ZD24" s="156" t="s">
        <v>153</v>
      </c>
      <c r="ZE24" s="156" t="s">
        <v>153</v>
      </c>
      <c r="ZF24" s="404"/>
      <c r="ZG24" s="156" t="s">
        <v>153</v>
      </c>
      <c r="ZH24" s="156" t="s">
        <v>153</v>
      </c>
      <c r="ZI24" s="156" t="s">
        <v>153</v>
      </c>
      <c r="ZJ24" s="404"/>
      <c r="ZK24" s="156" t="s">
        <v>152</v>
      </c>
      <c r="ZL24" s="156" t="s">
        <v>153</v>
      </c>
      <c r="ZM24" s="156">
        <v>210</v>
      </c>
      <c r="ZN24" s="404"/>
      <c r="ZO24" s="156" t="s">
        <v>153</v>
      </c>
      <c r="ZP24" s="156" t="s">
        <v>153</v>
      </c>
      <c r="ZQ24" s="156" t="s">
        <v>153</v>
      </c>
      <c r="ZR24" s="404"/>
      <c r="ZS24" s="156" t="s">
        <v>153</v>
      </c>
      <c r="ZT24" s="156" t="s">
        <v>153</v>
      </c>
      <c r="ZU24" s="156" t="s">
        <v>153</v>
      </c>
      <c r="ZV24" s="404"/>
      <c r="ZW24" s="156" t="s">
        <v>153</v>
      </c>
      <c r="ZX24" s="156" t="s">
        <v>153</v>
      </c>
      <c r="ZY24" s="156">
        <v>1</v>
      </c>
      <c r="ZZ24" s="404"/>
      <c r="AAA24" s="156" t="s">
        <v>152</v>
      </c>
      <c r="AAB24" s="156" t="s">
        <v>153</v>
      </c>
      <c r="AAC24" s="156" t="s">
        <v>153</v>
      </c>
      <c r="AAD24" s="404"/>
      <c r="AAE24" s="156" t="s">
        <v>152</v>
      </c>
      <c r="AAF24" s="156" t="s">
        <v>153</v>
      </c>
      <c r="AAG24" s="156" t="s">
        <v>153</v>
      </c>
      <c r="AAH24" s="404"/>
      <c r="AAI24" s="156" t="s">
        <v>152</v>
      </c>
      <c r="AAJ24" s="156" t="s">
        <v>153</v>
      </c>
      <c r="AAK24" s="156" t="s">
        <v>153</v>
      </c>
      <c r="AAL24" s="404"/>
      <c r="AAM24" s="156">
        <v>1</v>
      </c>
      <c r="AAN24" s="156" t="s">
        <v>152</v>
      </c>
      <c r="AAO24" s="156" t="s">
        <v>153</v>
      </c>
      <c r="AAP24" s="404"/>
      <c r="AAQ24" s="156" t="s">
        <v>152</v>
      </c>
      <c r="AAR24" s="156" t="s">
        <v>153</v>
      </c>
      <c r="AAS24" s="156" t="s">
        <v>153</v>
      </c>
      <c r="AAT24" s="404"/>
      <c r="AAU24" s="156" t="s">
        <v>153</v>
      </c>
      <c r="AAV24" s="156" t="s">
        <v>152</v>
      </c>
      <c r="AAW24" s="156" t="s">
        <v>153</v>
      </c>
      <c r="AAX24" s="245"/>
      <c r="AAZ24" s="85" t="s">
        <v>152</v>
      </c>
      <c r="ABA24" s="156" t="s">
        <v>153</v>
      </c>
      <c r="ABD24" s="85" t="s">
        <v>152</v>
      </c>
      <c r="ABE24" s="156" t="s">
        <v>153</v>
      </c>
      <c r="ABF24" s="245"/>
      <c r="ABI24" s="404" t="s">
        <v>152</v>
      </c>
      <c r="ABJ24" s="404" t="s">
        <v>152</v>
      </c>
      <c r="ABK24" s="404"/>
      <c r="ABL24" s="404" t="s">
        <v>152</v>
      </c>
      <c r="ABM24" s="404" t="s">
        <v>153</v>
      </c>
      <c r="ABN24" s="404"/>
      <c r="ABO24" s="404" t="s">
        <v>152</v>
      </c>
      <c r="ABP24" s="404" t="s">
        <v>153</v>
      </c>
      <c r="ABQ24" s="404"/>
      <c r="ABR24" s="404" t="s">
        <v>152</v>
      </c>
      <c r="ABS24" s="404" t="s">
        <v>153</v>
      </c>
      <c r="ABT24" s="404"/>
      <c r="ABU24" s="404" t="s">
        <v>152</v>
      </c>
      <c r="ABV24" s="404" t="s">
        <v>152</v>
      </c>
      <c r="ABW24" s="404"/>
      <c r="ABX24" s="404" t="s">
        <v>152</v>
      </c>
      <c r="ABY24" s="404" t="s">
        <v>153</v>
      </c>
      <c r="ABZ24" s="404"/>
      <c r="ACA24" s="404" t="s">
        <v>153</v>
      </c>
      <c r="ACB24" s="404" t="s">
        <v>153</v>
      </c>
      <c r="ACC24" s="404"/>
      <c r="ACD24" s="404" t="s">
        <v>153</v>
      </c>
      <c r="ACE24" s="404" t="s">
        <v>153</v>
      </c>
      <c r="ACF24" s="404"/>
      <c r="ACG24" s="404" t="s">
        <v>153</v>
      </c>
      <c r="ACH24" s="404" t="s">
        <v>153</v>
      </c>
      <c r="ACI24" s="404"/>
      <c r="ACJ24" s="404" t="s">
        <v>153</v>
      </c>
      <c r="ACK24" s="404" t="s">
        <v>153</v>
      </c>
      <c r="ACL24" s="404"/>
      <c r="ACM24" s="404" t="s">
        <v>153</v>
      </c>
      <c r="ACN24" s="404" t="s">
        <v>153</v>
      </c>
      <c r="ACO24" s="404"/>
      <c r="ACP24" s="404" t="s">
        <v>152</v>
      </c>
      <c r="ACQ24" s="404" t="s">
        <v>153</v>
      </c>
      <c r="ACR24" s="404"/>
      <c r="ACS24" s="404" t="s">
        <v>153</v>
      </c>
      <c r="ACT24" s="404" t="s">
        <v>152</v>
      </c>
      <c r="ACU24" s="404"/>
      <c r="ACV24" s="404">
        <v>1</v>
      </c>
      <c r="ACW24" s="404" t="s">
        <v>152</v>
      </c>
      <c r="ACX24" s="404"/>
      <c r="ACY24" s="404">
        <v>2</v>
      </c>
      <c r="ACZ24" s="404">
        <v>1</v>
      </c>
      <c r="ADA24" s="404"/>
      <c r="ADB24" s="404">
        <v>1</v>
      </c>
      <c r="ADC24" s="404" t="s">
        <v>152</v>
      </c>
      <c r="ADD24" s="404"/>
      <c r="ADE24" s="404" t="s">
        <v>152</v>
      </c>
      <c r="ADF24" s="404" t="s">
        <v>152</v>
      </c>
      <c r="ADG24" s="404"/>
      <c r="ADH24" s="404" t="s">
        <v>153</v>
      </c>
      <c r="ADI24" s="404" t="s">
        <v>152</v>
      </c>
      <c r="ADJ24" s="404"/>
      <c r="ADK24" s="404" t="s">
        <v>152</v>
      </c>
      <c r="ADL24" s="404" t="s">
        <v>152</v>
      </c>
      <c r="ADM24" s="404"/>
      <c r="ADN24" s="404" t="s">
        <v>152</v>
      </c>
      <c r="ADO24" s="404" t="s">
        <v>153</v>
      </c>
      <c r="ADP24" s="404"/>
      <c r="ADQ24" s="404">
        <v>1</v>
      </c>
      <c r="ADR24" s="404" t="s">
        <v>152</v>
      </c>
      <c r="ADS24" s="404"/>
      <c r="ADT24" s="404" t="s">
        <v>152</v>
      </c>
      <c r="ADU24" s="404" t="s">
        <v>153</v>
      </c>
      <c r="ADV24" s="404"/>
      <c r="ADW24" s="404" t="s">
        <v>153</v>
      </c>
      <c r="ADX24" s="404" t="s">
        <v>153</v>
      </c>
      <c r="ADY24" s="404"/>
      <c r="ADZ24" s="404" t="s">
        <v>153</v>
      </c>
      <c r="AEA24" s="404" t="s">
        <v>153</v>
      </c>
      <c r="AEB24" s="404"/>
      <c r="AEC24" s="404">
        <v>5</v>
      </c>
      <c r="AED24" s="404" t="s">
        <v>153</v>
      </c>
    </row>
    <row r="25" spans="1:810" s="122" customFormat="1">
      <c r="A25" s="20" t="s">
        <v>173</v>
      </c>
      <c r="B25" s="20"/>
      <c r="C25" s="85">
        <v>1</v>
      </c>
      <c r="D25" s="85">
        <v>4</v>
      </c>
      <c r="E25" s="156">
        <v>1</v>
      </c>
      <c r="F25" s="404"/>
      <c r="G25" s="85">
        <v>5</v>
      </c>
      <c r="H25" s="85">
        <v>3</v>
      </c>
      <c r="I25" s="156" t="s">
        <v>152</v>
      </c>
      <c r="J25" s="404"/>
      <c r="K25" s="85">
        <v>4</v>
      </c>
      <c r="L25" s="85">
        <v>2</v>
      </c>
      <c r="M25" s="156">
        <v>120</v>
      </c>
      <c r="N25" s="404"/>
      <c r="O25" s="85">
        <v>3</v>
      </c>
      <c r="P25" s="85">
        <v>6</v>
      </c>
      <c r="Q25" s="156">
        <v>1</v>
      </c>
      <c r="R25" s="404"/>
      <c r="S25" s="85" t="s">
        <v>153</v>
      </c>
      <c r="T25" s="85">
        <v>8</v>
      </c>
      <c r="U25" s="156">
        <v>12</v>
      </c>
      <c r="V25" s="404"/>
      <c r="W25" s="85">
        <v>3</v>
      </c>
      <c r="X25" s="156">
        <v>2</v>
      </c>
      <c r="Y25" s="156">
        <v>1</v>
      </c>
      <c r="Z25" s="404"/>
      <c r="AA25" s="85">
        <v>3</v>
      </c>
      <c r="AB25" s="156">
        <v>3</v>
      </c>
      <c r="AC25" s="156">
        <v>1</v>
      </c>
      <c r="AD25" s="404"/>
      <c r="AE25" s="85">
        <v>1</v>
      </c>
      <c r="AF25" s="156">
        <v>6</v>
      </c>
      <c r="AG25" s="156">
        <v>1</v>
      </c>
      <c r="AH25" s="404"/>
      <c r="AI25" s="85">
        <v>6</v>
      </c>
      <c r="AJ25" s="156">
        <v>8</v>
      </c>
      <c r="AK25" s="156">
        <v>2</v>
      </c>
      <c r="AL25" s="404"/>
      <c r="AM25" s="85">
        <v>1</v>
      </c>
      <c r="AN25" s="156">
        <v>2</v>
      </c>
      <c r="AO25" s="156">
        <v>3</v>
      </c>
      <c r="AP25" s="404"/>
      <c r="AQ25" s="85">
        <v>5</v>
      </c>
      <c r="AR25" s="85">
        <v>3</v>
      </c>
      <c r="AS25" s="156" t="s">
        <v>153</v>
      </c>
      <c r="AT25" s="404"/>
      <c r="AU25" s="85">
        <v>3</v>
      </c>
      <c r="AV25" s="85">
        <v>3</v>
      </c>
      <c r="AW25" s="156">
        <v>1</v>
      </c>
      <c r="AX25" s="404"/>
      <c r="AY25" s="85">
        <v>5</v>
      </c>
      <c r="AZ25" s="85">
        <v>8</v>
      </c>
      <c r="BA25" s="156" t="s">
        <v>153</v>
      </c>
      <c r="BB25" s="404"/>
      <c r="BC25" s="85">
        <v>1</v>
      </c>
      <c r="BD25" s="85">
        <v>5</v>
      </c>
      <c r="BE25" s="156" t="s">
        <v>153</v>
      </c>
      <c r="BF25" s="404"/>
      <c r="BG25" s="85">
        <v>7</v>
      </c>
      <c r="BH25" s="85">
        <v>9</v>
      </c>
      <c r="BI25" s="156">
        <v>3</v>
      </c>
      <c r="BJ25" s="404"/>
      <c r="BK25" s="85">
        <v>3</v>
      </c>
      <c r="BL25" s="85">
        <v>8</v>
      </c>
      <c r="BM25" s="156" t="s">
        <v>152</v>
      </c>
      <c r="BN25" s="404"/>
      <c r="BO25" s="85">
        <v>2</v>
      </c>
      <c r="BP25" s="85" t="s">
        <v>152</v>
      </c>
      <c r="BQ25" s="156">
        <v>2</v>
      </c>
      <c r="BR25" s="404"/>
      <c r="BS25" s="85" t="s">
        <v>153</v>
      </c>
      <c r="BT25" s="156">
        <v>5</v>
      </c>
      <c r="BU25" s="156">
        <v>3</v>
      </c>
      <c r="BV25" s="404"/>
      <c r="BW25" s="85" t="s">
        <v>153</v>
      </c>
      <c r="BX25" s="156" t="s">
        <v>153</v>
      </c>
      <c r="BY25" s="156">
        <v>1</v>
      </c>
      <c r="BZ25" s="404"/>
      <c r="CA25" s="85">
        <v>2</v>
      </c>
      <c r="CB25" s="156">
        <v>8</v>
      </c>
      <c r="CC25" s="156">
        <v>4</v>
      </c>
      <c r="CD25" s="404"/>
      <c r="CE25" s="85">
        <v>1</v>
      </c>
      <c r="CF25" s="156">
        <v>2</v>
      </c>
      <c r="CG25" s="156">
        <v>3</v>
      </c>
      <c r="CH25" s="404"/>
      <c r="CI25" s="85" t="s">
        <v>153</v>
      </c>
      <c r="CJ25" s="85">
        <v>5</v>
      </c>
      <c r="CK25" s="156">
        <v>1</v>
      </c>
      <c r="CL25" s="404"/>
      <c r="CM25" s="85">
        <v>2</v>
      </c>
      <c r="CN25" s="85">
        <v>2</v>
      </c>
      <c r="CO25" s="156">
        <v>1</v>
      </c>
      <c r="CP25" s="404"/>
      <c r="CQ25" s="85">
        <v>1</v>
      </c>
      <c r="CR25" s="85">
        <v>1</v>
      </c>
      <c r="CS25" s="156" t="s">
        <v>152</v>
      </c>
      <c r="CT25" s="404"/>
      <c r="CU25" s="85">
        <v>2</v>
      </c>
      <c r="CV25" s="85">
        <v>6</v>
      </c>
      <c r="CW25" s="156">
        <v>3</v>
      </c>
      <c r="CX25" s="404"/>
      <c r="CY25" s="85">
        <v>2</v>
      </c>
      <c r="CZ25" s="85">
        <v>2</v>
      </c>
      <c r="DA25" s="156">
        <v>2</v>
      </c>
      <c r="DB25" s="404"/>
      <c r="DC25" s="85">
        <v>1</v>
      </c>
      <c r="DD25" s="85">
        <v>20</v>
      </c>
      <c r="DE25" s="156">
        <v>10</v>
      </c>
      <c r="DF25" s="404"/>
      <c r="DG25" s="85">
        <v>2</v>
      </c>
      <c r="DH25" s="85" t="s">
        <v>153</v>
      </c>
      <c r="DI25" s="156">
        <v>2</v>
      </c>
      <c r="DJ25" s="404"/>
      <c r="DK25" s="85">
        <v>1</v>
      </c>
      <c r="DL25" s="85">
        <v>3</v>
      </c>
      <c r="DM25" s="156" t="s">
        <v>153</v>
      </c>
      <c r="DN25" s="404"/>
      <c r="DO25" s="85">
        <v>1</v>
      </c>
      <c r="DP25" s="85" t="s">
        <v>153</v>
      </c>
      <c r="DQ25" s="156">
        <v>1</v>
      </c>
      <c r="DR25" s="404"/>
      <c r="DS25" s="85">
        <v>10</v>
      </c>
      <c r="DT25" s="85">
        <v>5</v>
      </c>
      <c r="DU25" s="156">
        <v>5</v>
      </c>
      <c r="DV25" s="404"/>
      <c r="DW25" s="85">
        <v>16</v>
      </c>
      <c r="DX25" s="85">
        <v>11</v>
      </c>
      <c r="DY25" s="156">
        <v>2</v>
      </c>
      <c r="DZ25" s="404"/>
      <c r="EA25" s="85">
        <v>3</v>
      </c>
      <c r="EB25" s="85">
        <v>9</v>
      </c>
      <c r="EC25" s="156">
        <v>4</v>
      </c>
      <c r="ED25" s="404"/>
      <c r="EE25" s="85">
        <v>4</v>
      </c>
      <c r="EF25" s="85">
        <v>5</v>
      </c>
      <c r="EG25" s="156">
        <v>3</v>
      </c>
      <c r="EH25" s="404"/>
      <c r="EI25" s="85" t="s">
        <v>153</v>
      </c>
      <c r="EJ25" s="85">
        <v>5</v>
      </c>
      <c r="EK25" s="156">
        <v>18</v>
      </c>
      <c r="EL25" s="404"/>
      <c r="EM25" s="85">
        <v>12</v>
      </c>
      <c r="EN25" s="85">
        <v>9</v>
      </c>
      <c r="EO25" s="156">
        <v>18</v>
      </c>
      <c r="EP25" s="404"/>
      <c r="EQ25" s="85">
        <v>11</v>
      </c>
      <c r="ER25" s="85">
        <v>13</v>
      </c>
      <c r="ES25" s="156">
        <v>6</v>
      </c>
      <c r="ET25" s="404"/>
      <c r="EU25" s="85">
        <v>5</v>
      </c>
      <c r="EV25" s="85">
        <v>2</v>
      </c>
      <c r="EW25" s="156">
        <v>1</v>
      </c>
      <c r="EX25" s="404"/>
      <c r="EY25" s="85">
        <v>5</v>
      </c>
      <c r="EZ25" s="85">
        <v>2</v>
      </c>
      <c r="FA25" s="156" t="s">
        <v>152</v>
      </c>
      <c r="FB25" s="404"/>
      <c r="FC25" s="85">
        <v>6</v>
      </c>
      <c r="FD25" s="85">
        <v>1</v>
      </c>
      <c r="FE25" s="156">
        <v>19</v>
      </c>
      <c r="FF25" s="404"/>
      <c r="FG25" s="156">
        <v>3</v>
      </c>
      <c r="FH25" s="85">
        <v>4</v>
      </c>
      <c r="FI25" s="156">
        <v>28</v>
      </c>
      <c r="FJ25" s="404"/>
      <c r="FK25" s="156">
        <v>5</v>
      </c>
      <c r="FL25" s="85">
        <v>2</v>
      </c>
      <c r="FM25" s="156">
        <v>8</v>
      </c>
      <c r="FN25" s="404"/>
      <c r="FO25" s="156">
        <v>10</v>
      </c>
      <c r="FP25" s="85">
        <v>5</v>
      </c>
      <c r="FQ25" s="156">
        <v>2</v>
      </c>
      <c r="FR25" s="404"/>
      <c r="FS25" s="156">
        <v>6</v>
      </c>
      <c r="FT25" s="85">
        <v>5</v>
      </c>
      <c r="FU25" s="156">
        <v>6</v>
      </c>
      <c r="FV25" s="245"/>
      <c r="FX25" s="156">
        <v>3</v>
      </c>
      <c r="GB25" s="156">
        <v>17</v>
      </c>
      <c r="GC25" s="85">
        <v>2</v>
      </c>
      <c r="GD25" s="85">
        <v>15</v>
      </c>
      <c r="GE25" s="85"/>
      <c r="GF25" s="156">
        <v>9</v>
      </c>
      <c r="GG25" s="85">
        <v>11</v>
      </c>
      <c r="GH25" s="85">
        <v>5</v>
      </c>
      <c r="GI25" s="85"/>
      <c r="GJ25" s="156">
        <v>18</v>
      </c>
      <c r="GK25" s="85">
        <v>9</v>
      </c>
      <c r="GL25" s="156">
        <v>60</v>
      </c>
      <c r="GM25" s="404"/>
      <c r="GN25" s="156">
        <v>5</v>
      </c>
      <c r="GO25" s="85">
        <v>4</v>
      </c>
      <c r="GP25" s="85">
        <v>2</v>
      </c>
      <c r="GQ25" s="85"/>
      <c r="GR25" s="156">
        <v>1</v>
      </c>
      <c r="GS25" s="85">
        <v>3</v>
      </c>
      <c r="GT25" s="85" t="s">
        <v>153</v>
      </c>
      <c r="GU25" s="85"/>
      <c r="GV25" s="156">
        <v>3</v>
      </c>
      <c r="GW25" s="85">
        <v>9</v>
      </c>
      <c r="GX25" s="85">
        <v>3</v>
      </c>
      <c r="GY25" s="85"/>
      <c r="GZ25" s="156" t="s">
        <v>153</v>
      </c>
      <c r="HA25" s="85">
        <v>4</v>
      </c>
      <c r="HB25" s="85">
        <v>2</v>
      </c>
      <c r="HC25" s="85"/>
      <c r="HD25" s="156">
        <v>1</v>
      </c>
      <c r="HE25" s="85">
        <v>9</v>
      </c>
      <c r="HF25" s="156">
        <v>1</v>
      </c>
      <c r="HG25" s="404"/>
      <c r="HH25" s="156">
        <v>3</v>
      </c>
      <c r="HI25" s="85" t="s">
        <v>153</v>
      </c>
      <c r="HJ25" s="156">
        <v>4</v>
      </c>
      <c r="HK25" s="404"/>
      <c r="HL25" s="156" t="s">
        <v>153</v>
      </c>
      <c r="HM25" s="85">
        <v>1</v>
      </c>
      <c r="HN25" s="156">
        <v>3</v>
      </c>
      <c r="HO25" s="404"/>
      <c r="HP25" s="156" t="s">
        <v>153</v>
      </c>
      <c r="HQ25" s="85">
        <v>14</v>
      </c>
      <c r="HR25" s="85">
        <v>2</v>
      </c>
      <c r="HS25" s="85"/>
      <c r="HT25" s="156">
        <v>5</v>
      </c>
      <c r="HU25" s="85">
        <v>7</v>
      </c>
      <c r="HV25" s="85" t="s">
        <v>152</v>
      </c>
      <c r="HW25" s="85"/>
      <c r="HX25" s="156">
        <v>10</v>
      </c>
      <c r="HY25" s="85">
        <v>20</v>
      </c>
      <c r="HZ25" s="85">
        <v>8</v>
      </c>
      <c r="IA25" s="85"/>
      <c r="IB25" s="85">
        <v>7</v>
      </c>
      <c r="IC25" s="85">
        <v>5</v>
      </c>
      <c r="ID25" s="85">
        <v>11</v>
      </c>
      <c r="IE25" s="85"/>
      <c r="IF25" s="85">
        <v>2</v>
      </c>
      <c r="IG25" s="85">
        <v>5</v>
      </c>
      <c r="IH25" s="156">
        <v>6</v>
      </c>
      <c r="II25" s="404"/>
      <c r="IJ25" s="85">
        <v>2</v>
      </c>
      <c r="IK25" s="85">
        <v>7</v>
      </c>
      <c r="IL25" s="156">
        <v>2</v>
      </c>
      <c r="IM25" s="404"/>
      <c r="IN25" s="85">
        <v>1</v>
      </c>
      <c r="IO25" s="85">
        <v>8</v>
      </c>
      <c r="IP25" s="156">
        <v>3</v>
      </c>
      <c r="IQ25" s="404"/>
      <c r="IR25" s="85" t="s">
        <v>152</v>
      </c>
      <c r="IS25" s="85">
        <v>5</v>
      </c>
      <c r="IT25" s="85">
        <v>2</v>
      </c>
      <c r="IU25" s="85"/>
      <c r="IV25" s="85">
        <v>5</v>
      </c>
      <c r="IW25" s="85">
        <v>4</v>
      </c>
      <c r="IX25" s="85" t="s">
        <v>153</v>
      </c>
      <c r="IY25" s="85"/>
      <c r="IZ25" s="85">
        <v>1</v>
      </c>
      <c r="JA25" s="85">
        <v>1</v>
      </c>
      <c r="JB25" s="85" t="s">
        <v>153</v>
      </c>
      <c r="JC25" s="85"/>
      <c r="JD25" s="85">
        <v>5</v>
      </c>
      <c r="JE25" s="85">
        <v>9</v>
      </c>
      <c r="JF25" s="85" t="s">
        <v>153</v>
      </c>
      <c r="JG25" s="85"/>
      <c r="JH25" s="85">
        <v>4</v>
      </c>
      <c r="JI25" s="85">
        <v>2</v>
      </c>
      <c r="JJ25" s="85">
        <v>2</v>
      </c>
      <c r="JK25" s="85"/>
      <c r="JL25" s="85">
        <v>11</v>
      </c>
      <c r="JM25" s="85">
        <v>50</v>
      </c>
      <c r="JN25" s="85">
        <v>7</v>
      </c>
      <c r="JO25" s="85"/>
      <c r="JP25" s="85">
        <v>7</v>
      </c>
      <c r="JQ25" s="85">
        <v>12</v>
      </c>
      <c r="JR25" s="85">
        <v>5</v>
      </c>
      <c r="JS25" s="85"/>
      <c r="JT25" s="85" t="s">
        <v>152</v>
      </c>
      <c r="JU25" s="85">
        <v>12</v>
      </c>
      <c r="JV25" s="85">
        <v>3</v>
      </c>
      <c r="JW25" s="85"/>
      <c r="JX25" s="85">
        <v>2</v>
      </c>
      <c r="JY25" s="85" t="s">
        <v>153</v>
      </c>
      <c r="JZ25" s="85">
        <v>4</v>
      </c>
      <c r="KA25" s="85"/>
      <c r="KB25" s="85">
        <v>16</v>
      </c>
      <c r="KC25" s="85">
        <v>10</v>
      </c>
      <c r="KD25" s="156">
        <v>8</v>
      </c>
      <c r="KE25" s="404"/>
      <c r="KF25" s="85">
        <v>11</v>
      </c>
      <c r="KG25" s="85">
        <v>7</v>
      </c>
      <c r="KH25" s="156">
        <v>15</v>
      </c>
      <c r="KI25" s="404"/>
      <c r="KJ25" s="85">
        <v>15</v>
      </c>
      <c r="KK25" s="85">
        <v>12</v>
      </c>
      <c r="KL25" s="156">
        <v>4</v>
      </c>
      <c r="KM25" s="404"/>
      <c r="KN25" s="85">
        <v>1</v>
      </c>
      <c r="KO25" s="85">
        <v>16</v>
      </c>
      <c r="KP25" s="156">
        <v>3</v>
      </c>
      <c r="KQ25" s="404"/>
      <c r="KR25" s="85">
        <v>14</v>
      </c>
      <c r="KS25" s="85">
        <v>14</v>
      </c>
      <c r="KT25" s="156">
        <v>11</v>
      </c>
      <c r="KU25" s="404"/>
      <c r="KV25" s="85">
        <v>3</v>
      </c>
      <c r="KW25" s="156">
        <v>9</v>
      </c>
      <c r="KX25" s="85">
        <v>1</v>
      </c>
      <c r="KY25" s="85"/>
      <c r="KZ25" s="85">
        <v>4</v>
      </c>
      <c r="LA25" s="156">
        <v>7</v>
      </c>
      <c r="LB25" s="85">
        <v>2</v>
      </c>
      <c r="LC25" s="85"/>
      <c r="LD25" s="85">
        <v>6</v>
      </c>
      <c r="LE25" s="156">
        <v>2</v>
      </c>
      <c r="LF25" s="85">
        <v>6</v>
      </c>
      <c r="LG25" s="85"/>
      <c r="LH25" s="85">
        <v>7</v>
      </c>
      <c r="LI25" s="156">
        <v>4</v>
      </c>
      <c r="LJ25" s="85" t="s">
        <v>153</v>
      </c>
      <c r="LK25" s="85"/>
      <c r="LL25" s="85">
        <v>1</v>
      </c>
      <c r="LM25" s="156">
        <v>1</v>
      </c>
      <c r="LN25" s="85">
        <v>2</v>
      </c>
      <c r="LO25" s="85"/>
      <c r="LP25" s="85">
        <v>8</v>
      </c>
      <c r="LQ25" s="156">
        <v>8</v>
      </c>
      <c r="LR25" s="85">
        <v>5</v>
      </c>
      <c r="LS25" s="85"/>
      <c r="LT25" s="85">
        <v>3</v>
      </c>
      <c r="LU25" s="156">
        <v>8</v>
      </c>
      <c r="LV25" s="85">
        <v>1</v>
      </c>
      <c r="LW25" s="85"/>
      <c r="LX25" s="85">
        <v>5</v>
      </c>
      <c r="LY25" s="156">
        <v>3</v>
      </c>
      <c r="LZ25" s="85">
        <v>4</v>
      </c>
      <c r="MA25" s="85"/>
      <c r="MB25" s="85">
        <v>1</v>
      </c>
      <c r="MC25" s="156">
        <v>6</v>
      </c>
      <c r="MD25" s="85">
        <v>2</v>
      </c>
      <c r="ME25" s="85"/>
      <c r="MF25" s="85">
        <v>3</v>
      </c>
      <c r="MG25" s="85">
        <v>1</v>
      </c>
      <c r="MH25" s="85">
        <v>3</v>
      </c>
      <c r="MI25" s="85"/>
      <c r="MJ25" s="85">
        <v>20</v>
      </c>
      <c r="MK25" s="85">
        <v>3</v>
      </c>
      <c r="ML25" s="85">
        <v>6</v>
      </c>
      <c r="MM25" s="85"/>
      <c r="MN25" s="85">
        <v>2</v>
      </c>
      <c r="MO25" s="85">
        <v>2</v>
      </c>
      <c r="MP25" s="85">
        <v>1</v>
      </c>
      <c r="MU25" s="156" t="s">
        <v>153</v>
      </c>
      <c r="MV25" s="85">
        <v>2</v>
      </c>
      <c r="MW25" s="85"/>
      <c r="MX25" s="85"/>
      <c r="MY25" s="85"/>
      <c r="MZ25" s="85">
        <v>1</v>
      </c>
      <c r="NA25" s="85">
        <v>2</v>
      </c>
      <c r="NB25" s="156"/>
      <c r="ND25" s="85">
        <v>78</v>
      </c>
      <c r="NE25" s="156">
        <v>1100</v>
      </c>
      <c r="NF25" s="156">
        <v>1100</v>
      </c>
      <c r="NG25" s="404"/>
      <c r="NH25" s="85">
        <v>16</v>
      </c>
      <c r="NI25" s="156">
        <v>3</v>
      </c>
      <c r="NJ25" s="156" t="s">
        <v>153</v>
      </c>
      <c r="NK25" s="404"/>
      <c r="NL25" s="85">
        <v>11</v>
      </c>
      <c r="NM25" s="156">
        <v>27</v>
      </c>
      <c r="NN25" s="156">
        <v>5</v>
      </c>
      <c r="NO25" s="404"/>
      <c r="NP25" s="85">
        <v>5</v>
      </c>
      <c r="NQ25" s="156">
        <v>4</v>
      </c>
      <c r="NR25" s="156">
        <v>1</v>
      </c>
      <c r="NS25" s="404"/>
      <c r="NT25" s="85">
        <v>7</v>
      </c>
      <c r="NU25" s="156">
        <v>29</v>
      </c>
      <c r="NV25" s="156">
        <v>9</v>
      </c>
      <c r="NW25" s="404"/>
      <c r="NX25" s="85">
        <v>17</v>
      </c>
      <c r="NY25" s="156">
        <v>17</v>
      </c>
      <c r="NZ25" s="156">
        <v>9</v>
      </c>
      <c r="OA25" s="404"/>
      <c r="OB25" s="85">
        <v>9</v>
      </c>
      <c r="OC25" s="156">
        <v>8</v>
      </c>
      <c r="OD25" s="156">
        <v>43</v>
      </c>
      <c r="OE25" s="404"/>
      <c r="OF25" s="85">
        <v>4</v>
      </c>
      <c r="OG25" s="156">
        <v>11</v>
      </c>
      <c r="OH25" s="156">
        <v>5</v>
      </c>
      <c r="OI25" s="404"/>
      <c r="OJ25" s="85">
        <v>46</v>
      </c>
      <c r="OK25" s="156">
        <v>4</v>
      </c>
      <c r="OL25" s="156">
        <v>19</v>
      </c>
      <c r="OM25" s="404"/>
      <c r="ON25" s="85">
        <v>1</v>
      </c>
      <c r="OO25" s="156">
        <v>14</v>
      </c>
      <c r="OP25" s="156">
        <v>34</v>
      </c>
      <c r="OQ25" s="404"/>
      <c r="OR25" s="85">
        <v>8</v>
      </c>
      <c r="OS25" s="156">
        <v>4</v>
      </c>
      <c r="OT25" s="156">
        <v>6</v>
      </c>
      <c r="OU25" s="404"/>
      <c r="OV25" s="85">
        <v>3</v>
      </c>
      <c r="OW25" s="156">
        <v>9</v>
      </c>
      <c r="OX25" s="156">
        <v>5</v>
      </c>
      <c r="OY25" s="404"/>
      <c r="OZ25" s="85">
        <v>4</v>
      </c>
      <c r="PA25" s="156">
        <v>7</v>
      </c>
      <c r="PB25" s="156" t="s">
        <v>153</v>
      </c>
      <c r="PC25" s="404"/>
      <c r="PD25" s="85">
        <v>1</v>
      </c>
      <c r="PE25" s="156">
        <v>9</v>
      </c>
      <c r="PF25" s="156">
        <v>2</v>
      </c>
      <c r="PG25" s="404"/>
      <c r="PH25" s="85">
        <v>3</v>
      </c>
      <c r="PI25" s="156">
        <v>13</v>
      </c>
      <c r="PJ25" s="156">
        <v>2</v>
      </c>
      <c r="PK25" s="404"/>
      <c r="PL25" s="85">
        <v>2</v>
      </c>
      <c r="PM25" s="156">
        <v>11</v>
      </c>
      <c r="PN25" s="156">
        <v>5</v>
      </c>
      <c r="PO25" s="404"/>
      <c r="PP25" s="85">
        <v>2</v>
      </c>
      <c r="PQ25" s="156">
        <v>6</v>
      </c>
      <c r="PR25" s="156">
        <v>2</v>
      </c>
      <c r="PS25" s="404"/>
      <c r="PT25" s="85">
        <v>1</v>
      </c>
      <c r="PU25" s="156">
        <v>28</v>
      </c>
      <c r="PV25" s="156">
        <v>3</v>
      </c>
      <c r="PW25" s="404"/>
      <c r="PX25" s="85">
        <v>8</v>
      </c>
      <c r="PY25" s="156">
        <v>13</v>
      </c>
      <c r="PZ25" s="156" t="s">
        <v>153</v>
      </c>
      <c r="QA25" s="404"/>
      <c r="QB25" s="85" t="s">
        <v>153</v>
      </c>
      <c r="QC25" s="156">
        <v>6</v>
      </c>
      <c r="QD25" s="156">
        <v>1</v>
      </c>
      <c r="QE25" s="404"/>
      <c r="QF25" s="85">
        <v>13</v>
      </c>
      <c r="QG25" s="156">
        <v>3</v>
      </c>
      <c r="QH25" s="156" t="s">
        <v>153</v>
      </c>
      <c r="QI25" s="404"/>
      <c r="QJ25" s="85">
        <v>2</v>
      </c>
      <c r="QK25" s="156">
        <v>7</v>
      </c>
      <c r="QL25" s="156">
        <v>2</v>
      </c>
      <c r="QM25" s="404"/>
      <c r="QN25" s="85">
        <v>1</v>
      </c>
      <c r="QO25" s="156">
        <v>7</v>
      </c>
      <c r="QP25" s="156" t="s">
        <v>153</v>
      </c>
      <c r="QQ25" s="404"/>
      <c r="QR25" s="85">
        <v>3</v>
      </c>
      <c r="QS25" s="156">
        <v>10</v>
      </c>
      <c r="QT25" s="156">
        <v>4</v>
      </c>
      <c r="QU25" s="404"/>
      <c r="QV25" s="156">
        <v>4</v>
      </c>
      <c r="QW25" s="156">
        <v>17</v>
      </c>
      <c r="QX25" s="156">
        <v>10</v>
      </c>
      <c r="QY25" s="404"/>
      <c r="QZ25" s="156">
        <v>7</v>
      </c>
      <c r="RA25" s="156">
        <v>1</v>
      </c>
      <c r="RB25" s="156">
        <v>7</v>
      </c>
      <c r="RC25" s="404"/>
      <c r="RD25" s="156">
        <v>4</v>
      </c>
      <c r="RE25" s="156">
        <v>6</v>
      </c>
      <c r="RF25" s="156">
        <v>1</v>
      </c>
      <c r="RG25" s="404"/>
      <c r="RH25" s="156">
        <v>4</v>
      </c>
      <c r="RI25" s="156">
        <v>6</v>
      </c>
      <c r="RJ25" s="156">
        <v>1</v>
      </c>
      <c r="RK25" s="404"/>
      <c r="RL25" s="156">
        <v>29</v>
      </c>
      <c r="RM25" s="156">
        <v>4</v>
      </c>
      <c r="RN25" s="156">
        <v>4</v>
      </c>
      <c r="RO25" s="404"/>
      <c r="RP25" s="156">
        <v>3</v>
      </c>
      <c r="RQ25" s="156">
        <v>2</v>
      </c>
      <c r="RR25" s="156">
        <v>1</v>
      </c>
      <c r="RS25" s="404"/>
      <c r="RT25" s="156" t="s">
        <v>153</v>
      </c>
      <c r="RU25" s="156">
        <v>14</v>
      </c>
      <c r="RV25" s="156">
        <v>3</v>
      </c>
      <c r="RW25" s="404"/>
      <c r="RX25" s="156">
        <v>3</v>
      </c>
      <c r="RY25" s="156">
        <v>9</v>
      </c>
      <c r="RZ25" s="156">
        <v>8</v>
      </c>
      <c r="SA25" s="404"/>
      <c r="SB25" s="156">
        <v>1</v>
      </c>
      <c r="SC25" s="156" t="s">
        <v>153</v>
      </c>
      <c r="SD25" s="156">
        <v>2</v>
      </c>
      <c r="SE25" s="278"/>
      <c r="SF25" s="23">
        <v>10</v>
      </c>
      <c r="SG25" s="156">
        <v>22</v>
      </c>
      <c r="SH25" s="156">
        <v>9</v>
      </c>
      <c r="SI25" s="278"/>
      <c r="SJ25" s="23">
        <v>9</v>
      </c>
      <c r="SK25" s="156">
        <v>15</v>
      </c>
      <c r="SL25" s="156">
        <v>2</v>
      </c>
      <c r="SM25" s="278"/>
      <c r="SN25" s="23">
        <v>2</v>
      </c>
      <c r="SO25" s="156">
        <v>4</v>
      </c>
      <c r="SP25" s="156" t="s">
        <v>153</v>
      </c>
      <c r="SQ25" s="278"/>
      <c r="SR25" s="23">
        <v>5</v>
      </c>
      <c r="SS25" s="156">
        <v>5</v>
      </c>
      <c r="ST25" s="156">
        <v>1</v>
      </c>
      <c r="SU25" s="278"/>
      <c r="SV25" s="23" t="s">
        <v>152</v>
      </c>
      <c r="SW25" s="156">
        <v>4</v>
      </c>
      <c r="SX25" s="156">
        <v>2</v>
      </c>
      <c r="SY25" s="278"/>
      <c r="SZ25" s="23">
        <v>5</v>
      </c>
      <c r="TA25" s="156">
        <v>5</v>
      </c>
      <c r="TB25" s="156" t="s">
        <v>153</v>
      </c>
      <c r="TC25" s="278"/>
      <c r="TD25" s="23">
        <v>7</v>
      </c>
      <c r="TE25" s="156">
        <v>21</v>
      </c>
      <c r="TF25" s="156">
        <v>23000</v>
      </c>
      <c r="TG25" s="278"/>
      <c r="TH25" s="23">
        <v>3</v>
      </c>
      <c r="TI25" s="156">
        <v>19</v>
      </c>
      <c r="TJ25" s="156">
        <v>1</v>
      </c>
      <c r="TK25" s="278"/>
      <c r="TL25" s="23">
        <v>6</v>
      </c>
      <c r="TM25" s="156">
        <v>11</v>
      </c>
      <c r="TN25" s="156">
        <v>3</v>
      </c>
      <c r="TO25" s="278"/>
      <c r="TP25" s="23">
        <v>1</v>
      </c>
      <c r="TQ25" s="156">
        <v>3</v>
      </c>
      <c r="TR25" s="156">
        <v>1</v>
      </c>
      <c r="TW25" s="156">
        <v>2</v>
      </c>
      <c r="TX25" s="85">
        <v>4</v>
      </c>
      <c r="TY25" s="85"/>
      <c r="TZ25" s="156"/>
      <c r="UA25" s="156" t="s">
        <v>153</v>
      </c>
      <c r="UB25" s="85">
        <v>10</v>
      </c>
      <c r="UC25" s="156">
        <v>3</v>
      </c>
      <c r="UD25" s="404"/>
      <c r="UE25" s="156">
        <v>4</v>
      </c>
      <c r="UF25" s="85">
        <v>28</v>
      </c>
      <c r="UG25" s="156">
        <v>4</v>
      </c>
      <c r="UH25" s="404"/>
      <c r="UI25" s="156" t="s">
        <v>153</v>
      </c>
      <c r="UJ25" s="85" t="s">
        <v>153</v>
      </c>
      <c r="UK25" s="156" t="s">
        <v>153</v>
      </c>
      <c r="UL25" s="404"/>
      <c r="UM25" s="156">
        <v>8</v>
      </c>
      <c r="UN25" s="85">
        <v>2</v>
      </c>
      <c r="UO25" s="156">
        <v>2</v>
      </c>
      <c r="UP25" s="404"/>
      <c r="UQ25" s="156" t="s">
        <v>153</v>
      </c>
      <c r="UR25" s="85">
        <v>8</v>
      </c>
      <c r="US25" s="156">
        <v>2</v>
      </c>
      <c r="UT25" s="404"/>
      <c r="UU25" s="156">
        <v>3</v>
      </c>
      <c r="UV25" s="85" t="s">
        <v>153</v>
      </c>
      <c r="UW25" s="156">
        <v>2</v>
      </c>
      <c r="UX25" s="404"/>
      <c r="UY25" s="156">
        <v>6</v>
      </c>
      <c r="UZ25" s="85">
        <v>6</v>
      </c>
      <c r="VA25" s="156">
        <v>5</v>
      </c>
      <c r="VB25" s="404"/>
      <c r="VC25" s="156">
        <v>2</v>
      </c>
      <c r="VD25" s="85">
        <v>1</v>
      </c>
      <c r="VE25" s="156">
        <v>3</v>
      </c>
      <c r="VF25" s="404"/>
      <c r="VG25" s="156">
        <v>1</v>
      </c>
      <c r="VH25" s="85">
        <v>7</v>
      </c>
      <c r="VI25" s="156">
        <v>4</v>
      </c>
      <c r="VJ25" s="404"/>
      <c r="VK25" s="156">
        <v>2</v>
      </c>
      <c r="VL25" s="85">
        <v>4</v>
      </c>
      <c r="VM25" s="85"/>
      <c r="VN25" s="156"/>
      <c r="VO25" s="156" t="s">
        <v>153</v>
      </c>
      <c r="VP25" s="156">
        <v>2</v>
      </c>
      <c r="VQ25" s="156">
        <v>3</v>
      </c>
      <c r="VR25" s="404"/>
      <c r="VS25" s="156">
        <v>7</v>
      </c>
      <c r="VT25" s="156">
        <v>5</v>
      </c>
      <c r="VU25" s="156">
        <v>1</v>
      </c>
      <c r="VV25" s="404"/>
      <c r="VW25" s="156">
        <v>8</v>
      </c>
      <c r="VX25" s="156" t="s">
        <v>153</v>
      </c>
      <c r="VY25" s="156">
        <v>3</v>
      </c>
      <c r="VZ25" s="404"/>
      <c r="WA25" s="156">
        <v>24</v>
      </c>
      <c r="WB25" s="85">
        <v>7</v>
      </c>
      <c r="WC25" s="156">
        <v>12</v>
      </c>
      <c r="WD25" s="404"/>
      <c r="WE25" s="156">
        <v>3</v>
      </c>
      <c r="WF25" s="85">
        <v>17</v>
      </c>
      <c r="WG25" s="156">
        <v>16</v>
      </c>
      <c r="WH25" s="404"/>
      <c r="WI25" s="156">
        <v>110</v>
      </c>
      <c r="WJ25" s="85">
        <v>200</v>
      </c>
      <c r="WK25" s="156">
        <v>20</v>
      </c>
      <c r="WL25" s="404"/>
      <c r="WM25" s="156">
        <v>7</v>
      </c>
      <c r="WN25" s="85">
        <v>13</v>
      </c>
      <c r="WO25" s="85"/>
      <c r="WP25" s="156"/>
      <c r="WQ25" s="156">
        <v>2</v>
      </c>
      <c r="WR25" s="156">
        <v>2</v>
      </c>
      <c r="WS25" s="156">
        <v>6</v>
      </c>
      <c r="WT25" s="404"/>
      <c r="WU25" s="156">
        <v>15</v>
      </c>
      <c r="WV25" s="156">
        <v>20</v>
      </c>
      <c r="WW25" s="156">
        <v>4</v>
      </c>
      <c r="WX25" s="404"/>
      <c r="WY25" s="156">
        <v>2</v>
      </c>
      <c r="WZ25" s="156">
        <v>4</v>
      </c>
      <c r="XA25" s="156">
        <v>3</v>
      </c>
      <c r="XB25" s="404"/>
      <c r="XC25" s="156">
        <v>12</v>
      </c>
      <c r="XD25" s="156">
        <v>14</v>
      </c>
      <c r="XE25" s="156">
        <v>10</v>
      </c>
      <c r="XF25" s="404"/>
      <c r="XG25" s="156">
        <v>14</v>
      </c>
      <c r="XH25" s="156" t="s">
        <v>153</v>
      </c>
      <c r="XI25" s="156">
        <v>11</v>
      </c>
      <c r="XJ25" s="404"/>
      <c r="XK25" s="156">
        <v>6</v>
      </c>
      <c r="XL25" s="156">
        <v>11</v>
      </c>
      <c r="XM25" s="156">
        <v>2</v>
      </c>
      <c r="XN25" s="404"/>
      <c r="XO25" s="156">
        <v>14</v>
      </c>
      <c r="XP25" s="156">
        <v>5</v>
      </c>
      <c r="XQ25" s="156">
        <v>2</v>
      </c>
      <c r="XR25" s="404"/>
      <c r="XS25" s="156">
        <v>19</v>
      </c>
      <c r="XT25" s="156">
        <v>13</v>
      </c>
      <c r="XU25" s="156">
        <v>31</v>
      </c>
      <c r="XV25" s="404"/>
      <c r="XW25" s="156">
        <v>21</v>
      </c>
      <c r="XX25" s="156">
        <v>13</v>
      </c>
      <c r="XY25" s="156">
        <v>9</v>
      </c>
      <c r="XZ25" s="404"/>
      <c r="YA25" s="156">
        <v>330</v>
      </c>
      <c r="YB25" s="156">
        <v>2400</v>
      </c>
      <c r="YC25" s="156">
        <v>1000</v>
      </c>
      <c r="YD25" s="404"/>
      <c r="YE25" s="156">
        <v>10</v>
      </c>
      <c r="YF25" s="156">
        <v>20</v>
      </c>
      <c r="YG25" s="156">
        <v>4</v>
      </c>
      <c r="YH25" s="404"/>
      <c r="YI25" s="156">
        <v>3</v>
      </c>
      <c r="YJ25" s="156">
        <v>3</v>
      </c>
      <c r="YK25" s="156">
        <v>11</v>
      </c>
      <c r="YL25" s="404"/>
      <c r="YM25" s="156">
        <v>8</v>
      </c>
      <c r="YN25" s="156">
        <v>11</v>
      </c>
      <c r="YO25" s="156">
        <v>2</v>
      </c>
      <c r="YP25" s="404"/>
      <c r="YQ25" s="156">
        <v>9</v>
      </c>
      <c r="YR25" s="156">
        <v>3</v>
      </c>
      <c r="YS25" s="156">
        <v>6</v>
      </c>
      <c r="YT25" s="404"/>
      <c r="YU25" s="156">
        <v>7</v>
      </c>
      <c r="YV25" s="156">
        <v>17</v>
      </c>
      <c r="YW25" s="156">
        <v>7</v>
      </c>
      <c r="YX25" s="404"/>
      <c r="YY25" s="156" t="s">
        <v>153</v>
      </c>
      <c r="YZ25" s="156">
        <v>3</v>
      </c>
      <c r="ZA25" s="156">
        <v>8</v>
      </c>
      <c r="ZB25" s="404"/>
      <c r="ZC25" s="156" t="s">
        <v>153</v>
      </c>
      <c r="ZD25" s="156">
        <v>43</v>
      </c>
      <c r="ZE25" s="156" t="s">
        <v>153</v>
      </c>
      <c r="ZF25" s="404"/>
      <c r="ZG25" s="156">
        <v>7</v>
      </c>
      <c r="ZH25" s="156">
        <v>8</v>
      </c>
      <c r="ZI25" s="156">
        <v>6</v>
      </c>
      <c r="ZJ25" s="404"/>
      <c r="ZK25" s="156">
        <v>4</v>
      </c>
      <c r="ZL25" s="156">
        <v>3</v>
      </c>
      <c r="ZM25" s="156">
        <v>4</v>
      </c>
      <c r="ZN25" s="404"/>
      <c r="ZO25" s="156">
        <v>6</v>
      </c>
      <c r="ZP25" s="156">
        <v>2</v>
      </c>
      <c r="ZQ25" s="156">
        <v>5</v>
      </c>
      <c r="ZR25" s="404"/>
      <c r="ZS25" s="156">
        <v>11</v>
      </c>
      <c r="ZT25" s="156">
        <v>27</v>
      </c>
      <c r="ZU25" s="156">
        <v>10</v>
      </c>
      <c r="ZV25" s="404"/>
      <c r="ZW25" s="156">
        <v>1</v>
      </c>
      <c r="ZX25" s="156">
        <v>2</v>
      </c>
      <c r="ZY25" s="156">
        <v>2</v>
      </c>
      <c r="ZZ25" s="404"/>
      <c r="AAA25" s="156">
        <v>6</v>
      </c>
      <c r="AAB25" s="156">
        <v>1</v>
      </c>
      <c r="AAC25" s="156">
        <v>3</v>
      </c>
      <c r="AAD25" s="404"/>
      <c r="AAE25" s="156" t="s">
        <v>153</v>
      </c>
      <c r="AAF25" s="156">
        <v>1</v>
      </c>
      <c r="AAG25" s="156">
        <v>1</v>
      </c>
      <c r="AAH25" s="404"/>
      <c r="AAI25" s="156">
        <v>2</v>
      </c>
      <c r="AAJ25" s="156">
        <v>2</v>
      </c>
      <c r="AAK25" s="156">
        <v>2</v>
      </c>
      <c r="AAL25" s="404"/>
      <c r="AAM25" s="156">
        <v>14</v>
      </c>
      <c r="AAN25" s="156">
        <v>8</v>
      </c>
      <c r="AAO25" s="156">
        <v>2</v>
      </c>
      <c r="AAP25" s="404"/>
      <c r="AAQ25" s="156">
        <v>9</v>
      </c>
      <c r="AAR25" s="156">
        <v>20</v>
      </c>
      <c r="AAS25" s="156">
        <v>2</v>
      </c>
      <c r="AAT25" s="404"/>
      <c r="AAU25" s="156">
        <v>1</v>
      </c>
      <c r="AAV25" s="156">
        <v>8</v>
      </c>
      <c r="AAW25" s="156">
        <v>5</v>
      </c>
      <c r="AAX25" s="245"/>
      <c r="AAZ25" s="85" t="s">
        <v>153</v>
      </c>
      <c r="ABA25" s="156" t="s">
        <v>153</v>
      </c>
      <c r="ABD25" s="85">
        <v>9</v>
      </c>
      <c r="ABE25" s="156">
        <v>4</v>
      </c>
      <c r="ABF25" s="245"/>
      <c r="ABI25" s="404">
        <v>3</v>
      </c>
      <c r="ABJ25" s="404">
        <v>7</v>
      </c>
      <c r="ABK25" s="404"/>
      <c r="ABL25" s="404">
        <v>1</v>
      </c>
      <c r="ABM25" s="404">
        <v>3</v>
      </c>
      <c r="ABN25" s="404"/>
      <c r="ABO25" s="404">
        <v>3</v>
      </c>
      <c r="ABP25" s="404">
        <v>3</v>
      </c>
      <c r="ABQ25" s="404"/>
      <c r="ABR25" s="404">
        <v>15</v>
      </c>
      <c r="ABS25" s="404">
        <v>2</v>
      </c>
      <c r="ABT25" s="404"/>
      <c r="ABU25" s="404">
        <v>10</v>
      </c>
      <c r="ABV25" s="404">
        <v>4</v>
      </c>
      <c r="ABW25" s="404"/>
      <c r="ABX25" s="404">
        <v>5</v>
      </c>
      <c r="ABY25" s="404">
        <v>11</v>
      </c>
      <c r="ABZ25" s="404"/>
      <c r="ACA25" s="404">
        <v>4</v>
      </c>
      <c r="ACB25" s="404">
        <v>2</v>
      </c>
      <c r="ACC25" s="404"/>
      <c r="ACD25" s="404">
        <v>15</v>
      </c>
      <c r="ACE25" s="404">
        <v>3</v>
      </c>
      <c r="ACF25" s="404"/>
      <c r="ACG25" s="404">
        <v>7</v>
      </c>
      <c r="ACH25" s="404">
        <v>8</v>
      </c>
      <c r="ACI25" s="404"/>
      <c r="ACJ25" s="404">
        <v>1</v>
      </c>
      <c r="ACK25" s="404">
        <v>7</v>
      </c>
      <c r="ACL25" s="404"/>
      <c r="ACM25" s="404">
        <v>16</v>
      </c>
      <c r="ACN25" s="404">
        <v>2</v>
      </c>
      <c r="ACO25" s="404"/>
      <c r="ACP25" s="404">
        <v>16</v>
      </c>
      <c r="ACQ25" s="404">
        <v>1</v>
      </c>
      <c r="ACR25" s="404"/>
      <c r="ACS25" s="404">
        <v>19</v>
      </c>
      <c r="ACT25" s="404">
        <v>11</v>
      </c>
      <c r="ACU25" s="404"/>
      <c r="ACV25" s="404">
        <v>43</v>
      </c>
      <c r="ACW25" s="404">
        <v>13</v>
      </c>
      <c r="ACX25" s="404"/>
      <c r="ACY25" s="404">
        <v>26</v>
      </c>
      <c r="ACZ25" s="404">
        <v>14</v>
      </c>
      <c r="ADA25" s="404"/>
      <c r="ADB25" s="404">
        <v>9</v>
      </c>
      <c r="ADC25" s="404">
        <v>12</v>
      </c>
      <c r="ADD25" s="404"/>
      <c r="ADE25" s="404">
        <v>15</v>
      </c>
      <c r="ADF25" s="404">
        <v>20</v>
      </c>
      <c r="ADG25" s="404"/>
      <c r="ADH25" s="404">
        <v>76</v>
      </c>
      <c r="ADI25" s="404">
        <v>11</v>
      </c>
      <c r="ADJ25" s="404"/>
      <c r="ADK25" s="404">
        <v>2</v>
      </c>
      <c r="ADL25" s="404">
        <v>7</v>
      </c>
      <c r="ADM25" s="404"/>
      <c r="ADN25" s="404">
        <v>18</v>
      </c>
      <c r="ADO25" s="404">
        <v>6</v>
      </c>
      <c r="ADP25" s="404"/>
      <c r="ADQ25" s="404">
        <v>28</v>
      </c>
      <c r="ADR25" s="404">
        <v>26</v>
      </c>
      <c r="ADS25" s="404"/>
      <c r="ADT25" s="404">
        <v>5</v>
      </c>
      <c r="ADU25" s="404">
        <v>11</v>
      </c>
      <c r="ADV25" s="404"/>
      <c r="ADW25" s="404">
        <v>15</v>
      </c>
      <c r="ADX25" s="404" t="s">
        <v>153</v>
      </c>
      <c r="ADY25" s="404"/>
      <c r="ADZ25" s="404" t="s">
        <v>153</v>
      </c>
      <c r="AEA25" s="404">
        <v>8</v>
      </c>
      <c r="AEB25" s="404"/>
      <c r="AEC25" s="404">
        <v>20</v>
      </c>
      <c r="AED25" s="404">
        <v>8</v>
      </c>
    </row>
    <row r="26" spans="1:810" s="122" customFormat="1">
      <c r="A26" s="20" t="s">
        <v>174</v>
      </c>
      <c r="B26" s="20"/>
      <c r="C26" s="85">
        <v>1</v>
      </c>
      <c r="D26" s="85">
        <v>7</v>
      </c>
      <c r="E26" s="156">
        <v>4</v>
      </c>
      <c r="F26" s="404"/>
      <c r="G26" s="85">
        <v>1</v>
      </c>
      <c r="H26" s="85">
        <v>1</v>
      </c>
      <c r="I26" s="156" t="s">
        <v>152</v>
      </c>
      <c r="J26" s="404"/>
      <c r="K26" s="85" t="s">
        <v>152</v>
      </c>
      <c r="L26" s="85">
        <v>1</v>
      </c>
      <c r="M26" s="156" t="s">
        <v>152</v>
      </c>
      <c r="N26" s="404"/>
      <c r="O26" s="85">
        <v>1</v>
      </c>
      <c r="P26" s="85">
        <v>2</v>
      </c>
      <c r="Q26" s="156" t="s">
        <v>152</v>
      </c>
      <c r="R26" s="404"/>
      <c r="S26" s="85">
        <v>1</v>
      </c>
      <c r="T26" s="85">
        <v>2</v>
      </c>
      <c r="U26" s="156">
        <v>1</v>
      </c>
      <c r="V26" s="404"/>
      <c r="W26" s="85">
        <v>1</v>
      </c>
      <c r="X26" s="156">
        <v>10</v>
      </c>
      <c r="Y26" s="156">
        <v>6</v>
      </c>
      <c r="Z26" s="404"/>
      <c r="AA26" s="85">
        <v>5</v>
      </c>
      <c r="AB26" s="156">
        <v>2</v>
      </c>
      <c r="AC26" s="156">
        <v>1</v>
      </c>
      <c r="AD26" s="404"/>
      <c r="AE26" s="85">
        <v>1</v>
      </c>
      <c r="AF26" s="156">
        <v>5</v>
      </c>
      <c r="AG26" s="156">
        <v>3</v>
      </c>
      <c r="AH26" s="404"/>
      <c r="AI26" s="85">
        <v>9</v>
      </c>
      <c r="AJ26" s="156">
        <v>15</v>
      </c>
      <c r="AK26" s="156">
        <v>13</v>
      </c>
      <c r="AL26" s="404"/>
      <c r="AM26" s="85">
        <v>1</v>
      </c>
      <c r="AN26" s="156">
        <v>4</v>
      </c>
      <c r="AO26" s="156">
        <v>2</v>
      </c>
      <c r="AP26" s="404"/>
      <c r="AQ26" s="85" t="s">
        <v>152</v>
      </c>
      <c r="AR26" s="85">
        <v>1</v>
      </c>
      <c r="AS26" s="156">
        <v>1</v>
      </c>
      <c r="AT26" s="404"/>
      <c r="AU26" s="85">
        <v>1</v>
      </c>
      <c r="AV26" s="85">
        <v>1</v>
      </c>
      <c r="AW26" s="156">
        <v>1</v>
      </c>
      <c r="AX26" s="404"/>
      <c r="AY26" s="85">
        <v>1</v>
      </c>
      <c r="AZ26" s="85">
        <v>4</v>
      </c>
      <c r="BA26" s="156">
        <v>1</v>
      </c>
      <c r="BB26" s="404"/>
      <c r="BC26" s="85">
        <v>1</v>
      </c>
      <c r="BD26" s="85" t="s">
        <v>152</v>
      </c>
      <c r="BE26" s="156" t="s">
        <v>152</v>
      </c>
      <c r="BF26" s="404"/>
      <c r="BG26" s="85" t="s">
        <v>152</v>
      </c>
      <c r="BH26" s="85">
        <v>3</v>
      </c>
      <c r="BI26" s="156">
        <v>1</v>
      </c>
      <c r="BJ26" s="404"/>
      <c r="BK26" s="85">
        <v>1</v>
      </c>
      <c r="BL26" s="85">
        <v>1</v>
      </c>
      <c r="BM26" s="156" t="s">
        <v>152</v>
      </c>
      <c r="BN26" s="404"/>
      <c r="BO26" s="85">
        <v>1</v>
      </c>
      <c r="BP26" s="85">
        <v>1</v>
      </c>
      <c r="BQ26" s="156" t="s">
        <v>152</v>
      </c>
      <c r="BR26" s="404"/>
      <c r="BS26" s="85">
        <v>1</v>
      </c>
      <c r="BT26" s="156">
        <v>1</v>
      </c>
      <c r="BU26" s="156" t="s">
        <v>152</v>
      </c>
      <c r="BV26" s="404"/>
      <c r="BW26" s="85">
        <v>2</v>
      </c>
      <c r="BX26" s="156" t="s">
        <v>152</v>
      </c>
      <c r="BY26" s="156" t="s">
        <v>152</v>
      </c>
      <c r="BZ26" s="404"/>
      <c r="CA26" s="85">
        <v>1</v>
      </c>
      <c r="CB26" s="156">
        <v>1</v>
      </c>
      <c r="CC26" s="156">
        <v>1</v>
      </c>
      <c r="CD26" s="404"/>
      <c r="CE26" s="85">
        <v>4</v>
      </c>
      <c r="CF26" s="156">
        <v>1</v>
      </c>
      <c r="CG26" s="156">
        <v>4</v>
      </c>
      <c r="CH26" s="404"/>
      <c r="CI26" s="85">
        <v>2</v>
      </c>
      <c r="CJ26" s="85">
        <v>8</v>
      </c>
      <c r="CK26" s="156">
        <v>4</v>
      </c>
      <c r="CL26" s="404"/>
      <c r="CM26" s="85">
        <v>2</v>
      </c>
      <c r="CN26" s="85">
        <v>1</v>
      </c>
      <c r="CO26" s="156">
        <v>1</v>
      </c>
      <c r="CP26" s="404"/>
      <c r="CQ26" s="85">
        <v>15</v>
      </c>
      <c r="CR26" s="85">
        <v>25</v>
      </c>
      <c r="CS26" s="156">
        <v>5</v>
      </c>
      <c r="CT26" s="404"/>
      <c r="CU26" s="85">
        <v>1</v>
      </c>
      <c r="CV26" s="85">
        <v>1</v>
      </c>
      <c r="CW26" s="156">
        <v>1</v>
      </c>
      <c r="CX26" s="404"/>
      <c r="CY26" s="85" t="s">
        <v>152</v>
      </c>
      <c r="CZ26" s="85">
        <v>1</v>
      </c>
      <c r="DA26" s="156" t="s">
        <v>152</v>
      </c>
      <c r="DB26" s="404"/>
      <c r="DC26" s="85">
        <v>1</v>
      </c>
      <c r="DD26" s="85">
        <v>1</v>
      </c>
      <c r="DE26" s="156">
        <v>2</v>
      </c>
      <c r="DF26" s="404"/>
      <c r="DG26" s="85">
        <v>1</v>
      </c>
      <c r="DH26" s="85">
        <v>1</v>
      </c>
      <c r="DI26" s="156" t="s">
        <v>152</v>
      </c>
      <c r="DJ26" s="404"/>
      <c r="DK26" s="85">
        <v>3</v>
      </c>
      <c r="DL26" s="85">
        <v>2</v>
      </c>
      <c r="DM26" s="156">
        <v>1</v>
      </c>
      <c r="DN26" s="404"/>
      <c r="DO26" s="85">
        <v>1</v>
      </c>
      <c r="DP26" s="85">
        <v>1</v>
      </c>
      <c r="DQ26" s="156">
        <v>1</v>
      </c>
      <c r="DR26" s="404"/>
      <c r="DS26" s="85">
        <v>3</v>
      </c>
      <c r="DT26" s="85">
        <v>2</v>
      </c>
      <c r="DU26" s="156" t="s">
        <v>152</v>
      </c>
      <c r="DV26" s="404"/>
      <c r="DW26" s="85">
        <v>2</v>
      </c>
      <c r="DX26" s="85">
        <v>8</v>
      </c>
      <c r="DY26" s="156" t="s">
        <v>152</v>
      </c>
      <c r="DZ26" s="404"/>
      <c r="EA26" s="85" t="s">
        <v>152</v>
      </c>
      <c r="EB26" s="85">
        <v>3</v>
      </c>
      <c r="EC26" s="156" t="s">
        <v>152</v>
      </c>
      <c r="ED26" s="404"/>
      <c r="EE26" s="85">
        <v>1</v>
      </c>
      <c r="EF26" s="85">
        <v>1</v>
      </c>
      <c r="EG26" s="156" t="s">
        <v>152</v>
      </c>
      <c r="EH26" s="404"/>
      <c r="EI26" s="85">
        <v>1</v>
      </c>
      <c r="EJ26" s="85">
        <v>2</v>
      </c>
      <c r="EK26" s="156">
        <v>1</v>
      </c>
      <c r="EL26" s="404"/>
      <c r="EM26" s="85">
        <v>3</v>
      </c>
      <c r="EN26" s="85">
        <v>5</v>
      </c>
      <c r="EO26" s="156">
        <v>3</v>
      </c>
      <c r="EP26" s="404"/>
      <c r="EQ26" s="85">
        <v>1</v>
      </c>
      <c r="ER26" s="85">
        <v>1</v>
      </c>
      <c r="ES26" s="156" t="s">
        <v>152</v>
      </c>
      <c r="ET26" s="404"/>
      <c r="EU26" s="85">
        <v>3</v>
      </c>
      <c r="EV26" s="85">
        <v>1</v>
      </c>
      <c r="EW26" s="156" t="s">
        <v>152</v>
      </c>
      <c r="EX26" s="404"/>
      <c r="EY26" s="85">
        <v>3</v>
      </c>
      <c r="EZ26" s="85">
        <v>1</v>
      </c>
      <c r="FA26" s="156" t="s">
        <v>152</v>
      </c>
      <c r="FB26" s="404"/>
      <c r="FC26" s="85">
        <v>1</v>
      </c>
      <c r="FD26" s="85">
        <v>2</v>
      </c>
      <c r="FE26" s="156" t="s">
        <v>152</v>
      </c>
      <c r="FF26" s="404"/>
      <c r="FG26" s="156" t="s">
        <v>152</v>
      </c>
      <c r="FH26" s="85">
        <v>3</v>
      </c>
      <c r="FI26" s="156" t="s">
        <v>152</v>
      </c>
      <c r="FJ26" s="404"/>
      <c r="FK26" s="156">
        <v>2</v>
      </c>
      <c r="FL26" s="85">
        <v>3</v>
      </c>
      <c r="FM26" s="156">
        <v>1</v>
      </c>
      <c r="FN26" s="404"/>
      <c r="FO26" s="156">
        <v>2</v>
      </c>
      <c r="FP26" s="85">
        <v>1</v>
      </c>
      <c r="FQ26" s="156" t="s">
        <v>152</v>
      </c>
      <c r="FR26" s="404"/>
      <c r="FS26" s="156">
        <v>6</v>
      </c>
      <c r="FT26" s="85">
        <v>5</v>
      </c>
      <c r="FU26" s="156">
        <v>5</v>
      </c>
      <c r="FV26" s="245"/>
      <c r="FX26" s="156">
        <v>5</v>
      </c>
      <c r="GB26" s="156">
        <v>17</v>
      </c>
      <c r="GC26" s="85">
        <v>3</v>
      </c>
      <c r="GD26" s="85">
        <v>26</v>
      </c>
      <c r="GE26" s="85"/>
      <c r="GF26" s="156">
        <v>1</v>
      </c>
      <c r="GG26" s="85" t="s">
        <v>152</v>
      </c>
      <c r="GH26" s="85">
        <v>1</v>
      </c>
      <c r="GI26" s="85"/>
      <c r="GJ26" s="156">
        <v>23</v>
      </c>
      <c r="GK26" s="85">
        <v>1</v>
      </c>
      <c r="GL26" s="156">
        <v>13</v>
      </c>
      <c r="GM26" s="404"/>
      <c r="GN26" s="156">
        <v>3</v>
      </c>
      <c r="GO26" s="85">
        <v>3</v>
      </c>
      <c r="GP26" s="85">
        <v>3</v>
      </c>
      <c r="GQ26" s="85"/>
      <c r="GR26" s="156" t="s">
        <v>152</v>
      </c>
      <c r="GS26" s="85">
        <v>1</v>
      </c>
      <c r="GT26" s="85" t="s">
        <v>153</v>
      </c>
      <c r="GU26" s="85"/>
      <c r="GV26" s="156">
        <v>1</v>
      </c>
      <c r="GW26" s="85">
        <v>3</v>
      </c>
      <c r="GX26" s="85">
        <v>1</v>
      </c>
      <c r="GY26" s="85"/>
      <c r="GZ26" s="156">
        <v>1</v>
      </c>
      <c r="HA26" s="85">
        <v>3</v>
      </c>
      <c r="HB26" s="85">
        <v>1</v>
      </c>
      <c r="HC26" s="85"/>
      <c r="HD26" s="156" t="s">
        <v>152</v>
      </c>
      <c r="HE26" s="85" t="s">
        <v>152</v>
      </c>
      <c r="HF26" s="156" t="s">
        <v>152</v>
      </c>
      <c r="HG26" s="404"/>
      <c r="HH26" s="156" t="s">
        <v>152</v>
      </c>
      <c r="HI26" s="85">
        <v>2</v>
      </c>
      <c r="HJ26" s="156">
        <v>1</v>
      </c>
      <c r="HK26" s="404"/>
      <c r="HL26" s="156" t="s">
        <v>152</v>
      </c>
      <c r="HM26" s="85" t="s">
        <v>152</v>
      </c>
      <c r="HN26" s="156" t="s">
        <v>152</v>
      </c>
      <c r="HO26" s="404"/>
      <c r="HP26" s="156">
        <v>1</v>
      </c>
      <c r="HQ26" s="85">
        <v>1</v>
      </c>
      <c r="HR26" s="85">
        <v>1</v>
      </c>
      <c r="HS26" s="85"/>
      <c r="HT26" s="156">
        <v>4</v>
      </c>
      <c r="HU26" s="85">
        <v>7</v>
      </c>
      <c r="HV26" s="85">
        <v>2</v>
      </c>
      <c r="HW26" s="85"/>
      <c r="HX26" s="156">
        <v>5</v>
      </c>
      <c r="HY26" s="85">
        <v>3</v>
      </c>
      <c r="HZ26" s="85">
        <v>1</v>
      </c>
      <c r="IA26" s="85"/>
      <c r="IB26" s="85">
        <v>2</v>
      </c>
      <c r="IC26" s="85">
        <v>9</v>
      </c>
      <c r="ID26" s="85">
        <v>2</v>
      </c>
      <c r="IE26" s="85"/>
      <c r="IF26" s="85">
        <v>1</v>
      </c>
      <c r="IG26" s="85">
        <v>3</v>
      </c>
      <c r="IH26" s="156">
        <v>3</v>
      </c>
      <c r="II26" s="404"/>
      <c r="IJ26" s="85">
        <v>2</v>
      </c>
      <c r="IK26" s="85">
        <v>4</v>
      </c>
      <c r="IL26" s="156" t="s">
        <v>152</v>
      </c>
      <c r="IM26" s="404"/>
      <c r="IN26" s="85">
        <v>1</v>
      </c>
      <c r="IO26" s="85">
        <v>6</v>
      </c>
      <c r="IP26" s="156">
        <v>7</v>
      </c>
      <c r="IQ26" s="404"/>
      <c r="IR26" s="85">
        <v>5</v>
      </c>
      <c r="IS26" s="85">
        <v>11</v>
      </c>
      <c r="IT26" s="85">
        <v>4</v>
      </c>
      <c r="IU26" s="85"/>
      <c r="IV26" s="85" t="s">
        <v>152</v>
      </c>
      <c r="IW26" s="85">
        <v>1</v>
      </c>
      <c r="IX26" s="85" t="s">
        <v>152</v>
      </c>
      <c r="IY26" s="85"/>
      <c r="IZ26" s="85">
        <v>3</v>
      </c>
      <c r="JA26" s="85">
        <v>1</v>
      </c>
      <c r="JB26" s="85" t="s">
        <v>152</v>
      </c>
      <c r="JC26" s="85"/>
      <c r="JD26" s="85">
        <v>4</v>
      </c>
      <c r="JE26" s="85">
        <v>2</v>
      </c>
      <c r="JF26" s="85">
        <v>1</v>
      </c>
      <c r="JG26" s="85"/>
      <c r="JH26" s="85">
        <v>1</v>
      </c>
      <c r="JI26" s="85" t="s">
        <v>152</v>
      </c>
      <c r="JJ26" s="85">
        <v>1</v>
      </c>
      <c r="JK26" s="85"/>
      <c r="JL26" s="85" t="s">
        <v>152</v>
      </c>
      <c r="JM26" s="85">
        <v>1</v>
      </c>
      <c r="JN26" s="85" t="s">
        <v>152</v>
      </c>
      <c r="JO26" s="85"/>
      <c r="JP26" s="85">
        <v>1</v>
      </c>
      <c r="JQ26" s="85">
        <v>6</v>
      </c>
      <c r="JR26" s="85">
        <v>1</v>
      </c>
      <c r="JS26" s="85"/>
      <c r="JT26" s="85">
        <v>1</v>
      </c>
      <c r="JU26" s="85">
        <v>6</v>
      </c>
      <c r="JV26" s="85" t="s">
        <v>152</v>
      </c>
      <c r="JW26" s="85"/>
      <c r="JX26" s="85">
        <v>1</v>
      </c>
      <c r="JY26" s="85" t="s">
        <v>152</v>
      </c>
      <c r="JZ26" s="85">
        <v>1</v>
      </c>
      <c r="KA26" s="85"/>
      <c r="KB26" s="85">
        <v>3</v>
      </c>
      <c r="KC26" s="85">
        <v>2</v>
      </c>
      <c r="KD26" s="156">
        <v>2</v>
      </c>
      <c r="KE26" s="404"/>
      <c r="KF26" s="85">
        <v>3</v>
      </c>
      <c r="KG26" s="85">
        <v>1</v>
      </c>
      <c r="KH26" s="156">
        <v>1</v>
      </c>
      <c r="KI26" s="404"/>
      <c r="KJ26" s="85">
        <v>5</v>
      </c>
      <c r="KK26" s="85">
        <v>2</v>
      </c>
      <c r="KL26" s="156">
        <v>1</v>
      </c>
      <c r="KM26" s="404"/>
      <c r="KN26" s="85">
        <v>2</v>
      </c>
      <c r="KO26" s="85">
        <v>1</v>
      </c>
      <c r="KP26" s="156" t="s">
        <v>152</v>
      </c>
      <c r="KQ26" s="404"/>
      <c r="KR26" s="85">
        <v>5</v>
      </c>
      <c r="KS26" s="85">
        <v>1</v>
      </c>
      <c r="KT26" s="156">
        <v>1</v>
      </c>
      <c r="KU26" s="404"/>
      <c r="KV26" s="85">
        <v>16</v>
      </c>
      <c r="KW26" s="156">
        <v>38</v>
      </c>
      <c r="KX26" s="85">
        <v>5</v>
      </c>
      <c r="KY26" s="85"/>
      <c r="KZ26" s="85" t="s">
        <v>152</v>
      </c>
      <c r="LA26" s="156" t="s">
        <v>152</v>
      </c>
      <c r="LB26" s="85" t="s">
        <v>153</v>
      </c>
      <c r="LC26" s="85"/>
      <c r="LD26" s="85">
        <v>1</v>
      </c>
      <c r="LE26" s="156" t="s">
        <v>152</v>
      </c>
      <c r="LF26" s="85">
        <v>2</v>
      </c>
      <c r="LG26" s="85"/>
      <c r="LH26" s="85">
        <v>3</v>
      </c>
      <c r="LI26" s="156">
        <v>6</v>
      </c>
      <c r="LJ26" s="85">
        <v>2</v>
      </c>
      <c r="LK26" s="85"/>
      <c r="LL26" s="85">
        <v>1</v>
      </c>
      <c r="LM26" s="156">
        <v>1</v>
      </c>
      <c r="LN26" s="85">
        <v>1</v>
      </c>
      <c r="LO26" s="85"/>
      <c r="LP26" s="85">
        <v>1</v>
      </c>
      <c r="LQ26" s="156">
        <v>2</v>
      </c>
      <c r="LR26" s="85" t="s">
        <v>152</v>
      </c>
      <c r="LS26" s="85"/>
      <c r="LT26" s="85" t="s">
        <v>152</v>
      </c>
      <c r="LU26" s="156">
        <v>1</v>
      </c>
      <c r="LV26" s="85" t="s">
        <v>152</v>
      </c>
      <c r="LW26" s="85"/>
      <c r="LX26" s="85">
        <v>3</v>
      </c>
      <c r="LY26" s="156" t="s">
        <v>152</v>
      </c>
      <c r="LZ26" s="85" t="s">
        <v>152</v>
      </c>
      <c r="MA26" s="85"/>
      <c r="MB26" s="85" t="s">
        <v>152</v>
      </c>
      <c r="MC26" s="156" t="s">
        <v>152</v>
      </c>
      <c r="MD26" s="85" t="s">
        <v>152</v>
      </c>
      <c r="ME26" s="85"/>
      <c r="MF26" s="85">
        <v>3</v>
      </c>
      <c r="MG26" s="85" t="s">
        <v>152</v>
      </c>
      <c r="MH26" s="85">
        <v>1</v>
      </c>
      <c r="MI26" s="85"/>
      <c r="MJ26" s="85">
        <v>1</v>
      </c>
      <c r="MK26" s="85" t="s">
        <v>152</v>
      </c>
      <c r="ML26" s="85">
        <v>2</v>
      </c>
      <c r="MM26" s="85"/>
      <c r="MN26" s="85">
        <v>3</v>
      </c>
      <c r="MO26" s="85" t="s">
        <v>152</v>
      </c>
      <c r="MP26" s="85">
        <v>1</v>
      </c>
      <c r="MU26" s="156">
        <v>1</v>
      </c>
      <c r="MV26" s="85">
        <v>3</v>
      </c>
      <c r="MW26" s="85"/>
      <c r="MX26" s="85"/>
      <c r="MY26" s="85"/>
      <c r="MZ26" s="85">
        <v>1</v>
      </c>
      <c r="NA26" s="85">
        <v>1</v>
      </c>
      <c r="NB26" s="156"/>
      <c r="ND26" s="85">
        <v>1</v>
      </c>
      <c r="NE26" s="156">
        <v>9</v>
      </c>
      <c r="NF26" s="156">
        <v>11</v>
      </c>
      <c r="NG26" s="404"/>
      <c r="NH26" s="85">
        <v>1</v>
      </c>
      <c r="NI26" s="156">
        <v>3</v>
      </c>
      <c r="NJ26" s="156">
        <v>1</v>
      </c>
      <c r="NK26" s="404"/>
      <c r="NL26" s="85">
        <v>1</v>
      </c>
      <c r="NM26" s="156">
        <v>5</v>
      </c>
      <c r="NN26" s="156">
        <v>1</v>
      </c>
      <c r="NO26" s="404"/>
      <c r="NP26" s="85">
        <v>1</v>
      </c>
      <c r="NQ26" s="156">
        <v>2</v>
      </c>
      <c r="NR26" s="156">
        <v>1</v>
      </c>
      <c r="NS26" s="404"/>
      <c r="NT26" s="85">
        <v>1</v>
      </c>
      <c r="NU26" s="156">
        <v>5</v>
      </c>
      <c r="NV26" s="156">
        <v>6</v>
      </c>
      <c r="NW26" s="404"/>
      <c r="NX26" s="85">
        <v>2</v>
      </c>
      <c r="NY26" s="156">
        <v>13</v>
      </c>
      <c r="NZ26" s="156">
        <v>1</v>
      </c>
      <c r="OA26" s="404"/>
      <c r="OB26" s="85">
        <v>1</v>
      </c>
      <c r="OC26" s="156">
        <v>3</v>
      </c>
      <c r="OD26" s="156">
        <v>5</v>
      </c>
      <c r="OE26" s="404"/>
      <c r="OF26" s="85">
        <v>1</v>
      </c>
      <c r="OG26" s="156">
        <v>3</v>
      </c>
      <c r="OH26" s="156">
        <v>2</v>
      </c>
      <c r="OI26" s="404"/>
      <c r="OJ26" s="85">
        <v>3</v>
      </c>
      <c r="OK26" s="156">
        <v>1</v>
      </c>
      <c r="OL26" s="156">
        <v>3</v>
      </c>
      <c r="OM26" s="404"/>
      <c r="ON26" s="85">
        <v>200</v>
      </c>
      <c r="OO26" s="156">
        <v>14</v>
      </c>
      <c r="OP26" s="156">
        <v>16</v>
      </c>
      <c r="OQ26" s="404"/>
      <c r="OR26" s="85">
        <v>1</v>
      </c>
      <c r="OS26" s="156">
        <v>3</v>
      </c>
      <c r="OT26" s="156">
        <v>1</v>
      </c>
      <c r="OU26" s="404"/>
      <c r="OV26" s="85">
        <v>1</v>
      </c>
      <c r="OW26" s="156">
        <v>5</v>
      </c>
      <c r="OX26" s="156">
        <v>22</v>
      </c>
      <c r="OY26" s="404"/>
      <c r="OZ26" s="85">
        <v>8</v>
      </c>
      <c r="PA26" s="156">
        <v>3</v>
      </c>
      <c r="PB26" s="156" t="s">
        <v>152</v>
      </c>
      <c r="PC26" s="404"/>
      <c r="PD26" s="85">
        <v>1</v>
      </c>
      <c r="PE26" s="156">
        <v>3</v>
      </c>
      <c r="PF26" s="156">
        <v>1</v>
      </c>
      <c r="PG26" s="404"/>
      <c r="PH26" s="85">
        <v>1</v>
      </c>
      <c r="PI26" s="156">
        <v>2</v>
      </c>
      <c r="PJ26" s="156">
        <v>1</v>
      </c>
      <c r="PK26" s="404"/>
      <c r="PL26" s="85">
        <v>1</v>
      </c>
      <c r="PM26" s="156">
        <v>2</v>
      </c>
      <c r="PN26" s="156" t="s">
        <v>152</v>
      </c>
      <c r="PO26" s="404"/>
      <c r="PP26" s="85" t="s">
        <v>152</v>
      </c>
      <c r="PQ26" s="156">
        <v>3</v>
      </c>
      <c r="PR26" s="156">
        <v>4</v>
      </c>
      <c r="PS26" s="404"/>
      <c r="PT26" s="85">
        <v>15</v>
      </c>
      <c r="PU26" s="156">
        <v>13</v>
      </c>
      <c r="PV26" s="156">
        <v>3</v>
      </c>
      <c r="PW26" s="404"/>
      <c r="PX26" s="85">
        <v>1</v>
      </c>
      <c r="PY26" s="156">
        <v>7</v>
      </c>
      <c r="PZ26" s="156" t="s">
        <v>152</v>
      </c>
      <c r="QA26" s="404"/>
      <c r="QB26" s="85">
        <v>2</v>
      </c>
      <c r="QC26" s="156">
        <v>4</v>
      </c>
      <c r="QD26" s="156">
        <v>1</v>
      </c>
      <c r="QE26" s="404"/>
      <c r="QF26" s="85">
        <v>4</v>
      </c>
      <c r="QG26" s="156">
        <v>1</v>
      </c>
      <c r="QH26" s="156">
        <v>2</v>
      </c>
      <c r="QI26" s="404"/>
      <c r="QJ26" s="85" t="s">
        <v>152</v>
      </c>
      <c r="QK26" s="156">
        <v>4</v>
      </c>
      <c r="QL26" s="156" t="s">
        <v>152</v>
      </c>
      <c r="QM26" s="404"/>
      <c r="QN26" s="85">
        <v>1</v>
      </c>
      <c r="QO26" s="156">
        <v>4</v>
      </c>
      <c r="QP26" s="156">
        <v>2</v>
      </c>
      <c r="QQ26" s="404"/>
      <c r="QR26" s="85">
        <v>2</v>
      </c>
      <c r="QS26" s="156">
        <v>2</v>
      </c>
      <c r="QT26" s="156">
        <v>1</v>
      </c>
      <c r="QU26" s="404"/>
      <c r="QV26" s="156">
        <v>4</v>
      </c>
      <c r="QW26" s="156">
        <v>3</v>
      </c>
      <c r="QX26" s="156">
        <v>4</v>
      </c>
      <c r="QY26" s="404"/>
      <c r="QZ26" s="156">
        <v>2</v>
      </c>
      <c r="RA26" s="156">
        <v>3</v>
      </c>
      <c r="RB26" s="156">
        <v>1</v>
      </c>
      <c r="RC26" s="404"/>
      <c r="RD26" s="156" t="s">
        <v>152</v>
      </c>
      <c r="RE26" s="156">
        <v>5</v>
      </c>
      <c r="RF26" s="156">
        <v>1</v>
      </c>
      <c r="RG26" s="404"/>
      <c r="RH26" s="156" t="s">
        <v>152</v>
      </c>
      <c r="RI26" s="156">
        <v>2</v>
      </c>
      <c r="RJ26" s="156">
        <v>1</v>
      </c>
      <c r="RK26" s="404"/>
      <c r="RL26" s="156">
        <v>3</v>
      </c>
      <c r="RM26" s="156">
        <v>4</v>
      </c>
      <c r="RN26" s="156">
        <v>4</v>
      </c>
      <c r="RO26" s="404"/>
      <c r="RP26" s="156">
        <v>2</v>
      </c>
      <c r="RQ26" s="156">
        <v>1</v>
      </c>
      <c r="RR26" s="156">
        <v>1</v>
      </c>
      <c r="RS26" s="404"/>
      <c r="RT26" s="156">
        <v>1</v>
      </c>
      <c r="RU26" s="156">
        <v>3</v>
      </c>
      <c r="RV26" s="156">
        <v>1</v>
      </c>
      <c r="RW26" s="404"/>
      <c r="RX26" s="156">
        <v>1</v>
      </c>
      <c r="RY26" s="156" t="s">
        <v>152</v>
      </c>
      <c r="RZ26" s="156">
        <v>1</v>
      </c>
      <c r="SA26" s="404"/>
      <c r="SB26" s="156" t="s">
        <v>152</v>
      </c>
      <c r="SC26" s="156">
        <v>1</v>
      </c>
      <c r="SD26" s="156" t="s">
        <v>153</v>
      </c>
      <c r="SE26" s="278"/>
      <c r="SF26" s="23">
        <v>1</v>
      </c>
      <c r="SG26" s="156" t="s">
        <v>152</v>
      </c>
      <c r="SH26" s="156">
        <v>2</v>
      </c>
      <c r="SI26" s="278"/>
      <c r="SJ26" s="23" t="s">
        <v>152</v>
      </c>
      <c r="SK26" s="156" t="s">
        <v>152</v>
      </c>
      <c r="SL26" s="156">
        <v>1</v>
      </c>
      <c r="SM26" s="278"/>
      <c r="SN26" s="23">
        <v>10</v>
      </c>
      <c r="SO26" s="156">
        <v>52</v>
      </c>
      <c r="SP26" s="156">
        <v>26</v>
      </c>
      <c r="SQ26" s="278"/>
      <c r="SR26" s="23">
        <v>2</v>
      </c>
      <c r="SS26" s="156">
        <v>9</v>
      </c>
      <c r="ST26" s="156">
        <v>11</v>
      </c>
      <c r="SU26" s="278"/>
      <c r="SV26" s="23">
        <v>3</v>
      </c>
      <c r="SW26" s="156">
        <v>9</v>
      </c>
      <c r="SX26" s="156">
        <v>39</v>
      </c>
      <c r="SY26" s="278"/>
      <c r="SZ26" s="23">
        <v>17</v>
      </c>
      <c r="TA26" s="156">
        <v>52</v>
      </c>
      <c r="TB26" s="156">
        <v>30</v>
      </c>
      <c r="TC26" s="278"/>
      <c r="TD26" s="23" t="s">
        <v>152</v>
      </c>
      <c r="TE26" s="156">
        <v>2</v>
      </c>
      <c r="TF26" s="156">
        <v>8</v>
      </c>
      <c r="TG26" s="278"/>
      <c r="TH26" s="23">
        <v>5</v>
      </c>
      <c r="TI26" s="156">
        <v>6</v>
      </c>
      <c r="TJ26" s="156">
        <v>2</v>
      </c>
      <c r="TK26" s="278"/>
      <c r="TL26" s="23">
        <v>1</v>
      </c>
      <c r="TM26" s="156">
        <v>2</v>
      </c>
      <c r="TN26" s="156">
        <v>1</v>
      </c>
      <c r="TO26" s="278"/>
      <c r="TP26" s="23">
        <v>1</v>
      </c>
      <c r="TQ26" s="156">
        <v>2</v>
      </c>
      <c r="TR26" s="156">
        <v>1</v>
      </c>
      <c r="TW26" s="156">
        <v>6</v>
      </c>
      <c r="TX26" s="85" t="s">
        <v>152</v>
      </c>
      <c r="TY26" s="85"/>
      <c r="TZ26" s="156"/>
      <c r="UA26" s="156" t="s">
        <v>152</v>
      </c>
      <c r="UB26" s="85">
        <v>1</v>
      </c>
      <c r="UC26" s="156" t="s">
        <v>152</v>
      </c>
      <c r="UD26" s="404"/>
      <c r="UE26" s="156">
        <v>1</v>
      </c>
      <c r="UF26" s="85">
        <v>1</v>
      </c>
      <c r="UG26" s="156">
        <v>1</v>
      </c>
      <c r="UH26" s="404"/>
      <c r="UI26" s="156" t="s">
        <v>152</v>
      </c>
      <c r="UJ26" s="85" t="s">
        <v>153</v>
      </c>
      <c r="UK26" s="156" t="s">
        <v>152</v>
      </c>
      <c r="UL26" s="404"/>
      <c r="UM26" s="156">
        <v>1</v>
      </c>
      <c r="UN26" s="85">
        <v>1</v>
      </c>
      <c r="UO26" s="156" t="s">
        <v>152</v>
      </c>
      <c r="UP26" s="404"/>
      <c r="UQ26" s="156" t="s">
        <v>152</v>
      </c>
      <c r="UR26" s="85" t="s">
        <v>153</v>
      </c>
      <c r="US26" s="156">
        <v>1</v>
      </c>
      <c r="UT26" s="404"/>
      <c r="UU26" s="156" t="s">
        <v>152</v>
      </c>
      <c r="UV26" s="85" t="s">
        <v>153</v>
      </c>
      <c r="UW26" s="156" t="s">
        <v>152</v>
      </c>
      <c r="UX26" s="404"/>
      <c r="UY26" s="156">
        <v>1</v>
      </c>
      <c r="UZ26" s="85" t="s">
        <v>152</v>
      </c>
      <c r="VA26" s="156" t="s">
        <v>152</v>
      </c>
      <c r="VB26" s="404"/>
      <c r="VC26" s="156" t="s">
        <v>152</v>
      </c>
      <c r="VD26" s="85" t="s">
        <v>152</v>
      </c>
      <c r="VE26" s="156" t="s">
        <v>152</v>
      </c>
      <c r="VF26" s="404"/>
      <c r="VG26" s="156" t="s">
        <v>152</v>
      </c>
      <c r="VH26" s="85">
        <v>1</v>
      </c>
      <c r="VI26" s="156" t="s">
        <v>153</v>
      </c>
      <c r="VJ26" s="404"/>
      <c r="VK26" s="156">
        <v>2</v>
      </c>
      <c r="VL26" s="85">
        <v>8</v>
      </c>
      <c r="VM26" s="85"/>
      <c r="VN26" s="156"/>
      <c r="VO26" s="156">
        <v>2</v>
      </c>
      <c r="VP26" s="156">
        <v>4</v>
      </c>
      <c r="VQ26" s="156">
        <v>3</v>
      </c>
      <c r="VR26" s="404"/>
      <c r="VS26" s="156">
        <v>2</v>
      </c>
      <c r="VT26" s="156">
        <v>4</v>
      </c>
      <c r="VU26" s="156">
        <v>5</v>
      </c>
      <c r="VV26" s="404"/>
      <c r="VW26" s="156">
        <v>1</v>
      </c>
      <c r="VX26" s="156">
        <v>4</v>
      </c>
      <c r="VY26" s="156">
        <v>2</v>
      </c>
      <c r="VZ26" s="404"/>
      <c r="WA26" s="156">
        <v>2</v>
      </c>
      <c r="WB26" s="85">
        <v>8</v>
      </c>
      <c r="WC26" s="156">
        <v>9</v>
      </c>
      <c r="WD26" s="404"/>
      <c r="WE26" s="156" t="s">
        <v>152</v>
      </c>
      <c r="WF26" s="85">
        <v>33</v>
      </c>
      <c r="WG26" s="156">
        <v>41</v>
      </c>
      <c r="WH26" s="404"/>
      <c r="WI26" s="156">
        <v>9</v>
      </c>
      <c r="WJ26" s="85">
        <v>18</v>
      </c>
      <c r="WK26" s="156">
        <v>22</v>
      </c>
      <c r="WL26" s="404"/>
      <c r="WM26" s="156">
        <v>10</v>
      </c>
      <c r="WN26" s="85">
        <v>20</v>
      </c>
      <c r="WO26" s="85"/>
      <c r="WP26" s="156"/>
      <c r="WQ26" s="156">
        <v>3</v>
      </c>
      <c r="WR26" s="156" t="s">
        <v>152</v>
      </c>
      <c r="WS26" s="156" t="s">
        <v>152</v>
      </c>
      <c r="WT26" s="404"/>
      <c r="WU26" s="156">
        <v>26</v>
      </c>
      <c r="WV26" s="156">
        <v>11</v>
      </c>
      <c r="WW26" s="156">
        <v>1</v>
      </c>
      <c r="WX26" s="404"/>
      <c r="WY26" s="156" t="s">
        <v>152</v>
      </c>
      <c r="WZ26" s="156">
        <v>1</v>
      </c>
      <c r="XA26" s="156">
        <v>1</v>
      </c>
      <c r="XB26" s="404"/>
      <c r="XC26" s="156">
        <v>1</v>
      </c>
      <c r="XD26" s="156">
        <v>1</v>
      </c>
      <c r="XE26" s="156">
        <v>1</v>
      </c>
      <c r="XF26" s="404"/>
      <c r="XG26" s="156">
        <v>16</v>
      </c>
      <c r="XH26" s="156">
        <v>10</v>
      </c>
      <c r="XI26" s="156">
        <v>5</v>
      </c>
      <c r="XJ26" s="404"/>
      <c r="XK26" s="156">
        <v>2</v>
      </c>
      <c r="XL26" s="156">
        <v>13</v>
      </c>
      <c r="XM26" s="156">
        <v>5</v>
      </c>
      <c r="XN26" s="404"/>
      <c r="XO26" s="156">
        <v>5</v>
      </c>
      <c r="XP26" s="156">
        <v>3</v>
      </c>
      <c r="XQ26" s="156" t="s">
        <v>153</v>
      </c>
      <c r="XR26" s="404"/>
      <c r="XS26" s="156">
        <v>4</v>
      </c>
      <c r="XT26" s="156">
        <v>1</v>
      </c>
      <c r="XU26" s="156">
        <v>1</v>
      </c>
      <c r="XV26" s="404"/>
      <c r="XW26" s="156">
        <v>1</v>
      </c>
      <c r="XX26" s="156">
        <v>1</v>
      </c>
      <c r="XY26" s="156" t="s">
        <v>152</v>
      </c>
      <c r="XZ26" s="404"/>
      <c r="YA26" s="156">
        <v>4</v>
      </c>
      <c r="YB26" s="156">
        <v>2</v>
      </c>
      <c r="YC26" s="156">
        <v>1</v>
      </c>
      <c r="YD26" s="404"/>
      <c r="YE26" s="156">
        <v>2</v>
      </c>
      <c r="YF26" s="156">
        <v>6</v>
      </c>
      <c r="YG26" s="156">
        <v>110</v>
      </c>
      <c r="YH26" s="404"/>
      <c r="YI26" s="156">
        <v>2</v>
      </c>
      <c r="YJ26" s="156">
        <v>17</v>
      </c>
      <c r="YK26" s="156">
        <v>87</v>
      </c>
      <c r="YL26" s="404"/>
      <c r="YM26" s="156">
        <v>10</v>
      </c>
      <c r="YN26" s="156">
        <v>12</v>
      </c>
      <c r="YO26" s="156">
        <v>110</v>
      </c>
      <c r="YP26" s="404"/>
      <c r="YQ26" s="156">
        <v>3</v>
      </c>
      <c r="YR26" s="156">
        <v>2</v>
      </c>
      <c r="YS26" s="156">
        <v>3</v>
      </c>
      <c r="YT26" s="404"/>
      <c r="YU26" s="156">
        <v>44</v>
      </c>
      <c r="YV26" s="156">
        <v>6</v>
      </c>
      <c r="YW26" s="156">
        <v>7</v>
      </c>
      <c r="YX26" s="404"/>
      <c r="YY26" s="156">
        <v>1</v>
      </c>
      <c r="YZ26" s="156">
        <v>1</v>
      </c>
      <c r="ZA26" s="156">
        <v>7</v>
      </c>
      <c r="ZB26" s="404"/>
      <c r="ZC26" s="156">
        <v>4</v>
      </c>
      <c r="ZD26" s="156">
        <v>1</v>
      </c>
      <c r="ZE26" s="156" t="s">
        <v>152</v>
      </c>
      <c r="ZF26" s="404"/>
      <c r="ZG26" s="156">
        <v>3</v>
      </c>
      <c r="ZH26" s="156" t="s">
        <v>153</v>
      </c>
      <c r="ZI26" s="156">
        <v>2</v>
      </c>
      <c r="ZJ26" s="404"/>
      <c r="ZK26" s="156">
        <v>4</v>
      </c>
      <c r="ZL26" s="156">
        <v>2</v>
      </c>
      <c r="ZM26" s="156">
        <v>1</v>
      </c>
      <c r="ZN26" s="404"/>
      <c r="ZO26" s="156">
        <v>1</v>
      </c>
      <c r="ZP26" s="156">
        <v>2</v>
      </c>
      <c r="ZQ26" s="156">
        <v>1</v>
      </c>
      <c r="ZR26" s="404"/>
      <c r="ZS26" s="156">
        <v>1</v>
      </c>
      <c r="ZT26" s="156" t="s">
        <v>153</v>
      </c>
      <c r="ZU26" s="156">
        <v>1</v>
      </c>
      <c r="ZV26" s="404"/>
      <c r="ZW26" s="156">
        <v>1</v>
      </c>
      <c r="ZX26" s="156">
        <v>1</v>
      </c>
      <c r="ZY26" s="156">
        <v>18</v>
      </c>
      <c r="ZZ26" s="404"/>
      <c r="AAA26" s="156" t="s">
        <v>152</v>
      </c>
      <c r="AAB26" s="156">
        <v>1</v>
      </c>
      <c r="AAC26" s="156">
        <v>5</v>
      </c>
      <c r="AAD26" s="404"/>
      <c r="AAE26" s="156">
        <v>1</v>
      </c>
      <c r="AAF26" s="156" t="s">
        <v>152</v>
      </c>
      <c r="AAG26" s="156" t="s">
        <v>152</v>
      </c>
      <c r="AAH26" s="404"/>
      <c r="AAI26" s="156">
        <v>6</v>
      </c>
      <c r="AAJ26" s="156" t="s">
        <v>152</v>
      </c>
      <c r="AAK26" s="156" t="s">
        <v>152</v>
      </c>
      <c r="AAL26" s="404"/>
      <c r="AAM26" s="156">
        <v>1</v>
      </c>
      <c r="AAN26" s="156">
        <v>2</v>
      </c>
      <c r="AAO26" s="156" t="s">
        <v>152</v>
      </c>
      <c r="AAP26" s="404"/>
      <c r="AAQ26" s="156">
        <v>1</v>
      </c>
      <c r="AAR26" s="156">
        <v>1</v>
      </c>
      <c r="AAS26" s="156" t="s">
        <v>152</v>
      </c>
      <c r="AAT26" s="404"/>
      <c r="AAU26" s="156">
        <v>3</v>
      </c>
      <c r="AAV26" s="156">
        <v>2</v>
      </c>
      <c r="AAW26" s="156" t="s">
        <v>152</v>
      </c>
      <c r="AAX26" s="245"/>
      <c r="AAZ26" s="85">
        <v>38</v>
      </c>
      <c r="ABA26" s="156">
        <v>9</v>
      </c>
      <c r="ABD26" s="85">
        <v>4</v>
      </c>
      <c r="ABE26" s="156">
        <v>2</v>
      </c>
      <c r="ABF26" s="245"/>
      <c r="ABI26" s="404">
        <v>6</v>
      </c>
      <c r="ABJ26" s="404">
        <v>6</v>
      </c>
      <c r="ABK26" s="404"/>
      <c r="ABL26" s="404">
        <v>3</v>
      </c>
      <c r="ABM26" s="404">
        <v>5</v>
      </c>
      <c r="ABN26" s="404"/>
      <c r="ABO26" s="404">
        <v>5</v>
      </c>
      <c r="ABP26" s="404">
        <v>6</v>
      </c>
      <c r="ABQ26" s="404"/>
      <c r="ABR26" s="404">
        <v>32</v>
      </c>
      <c r="ABS26" s="404">
        <v>3</v>
      </c>
      <c r="ABT26" s="404"/>
      <c r="ABU26" s="404">
        <v>76</v>
      </c>
      <c r="ABV26" s="404">
        <v>150</v>
      </c>
      <c r="ABW26" s="404"/>
      <c r="ABX26" s="404">
        <v>1</v>
      </c>
      <c r="ABY26" s="404">
        <v>3</v>
      </c>
      <c r="ABZ26" s="404"/>
      <c r="ACA26" s="404">
        <v>1</v>
      </c>
      <c r="ACB26" s="404" t="s">
        <v>152</v>
      </c>
      <c r="ACC26" s="404"/>
      <c r="ACD26" s="404">
        <v>2</v>
      </c>
      <c r="ACE26" s="404">
        <v>1</v>
      </c>
      <c r="ACF26" s="404"/>
      <c r="ACG26" s="404">
        <v>1</v>
      </c>
      <c r="ACH26" s="404" t="s">
        <v>152</v>
      </c>
      <c r="ACI26" s="404"/>
      <c r="ACJ26" s="404">
        <v>1</v>
      </c>
      <c r="ACK26" s="404" t="s">
        <v>152</v>
      </c>
      <c r="ACL26" s="404"/>
      <c r="ACM26" s="404">
        <v>1</v>
      </c>
      <c r="ACN26" s="404" t="s">
        <v>152</v>
      </c>
      <c r="ACO26" s="404"/>
      <c r="ACP26" s="404">
        <v>5</v>
      </c>
      <c r="ACQ26" s="404" t="s">
        <v>152</v>
      </c>
      <c r="ACR26" s="404"/>
      <c r="ACS26" s="404">
        <v>2</v>
      </c>
      <c r="ACT26" s="404">
        <v>3</v>
      </c>
      <c r="ACU26" s="404"/>
      <c r="ACV26" s="404">
        <v>11</v>
      </c>
      <c r="ACW26" s="404">
        <v>5</v>
      </c>
      <c r="ACX26" s="404"/>
      <c r="ACY26" s="404">
        <v>6</v>
      </c>
      <c r="ACZ26" s="404">
        <v>4</v>
      </c>
      <c r="ADA26" s="404"/>
      <c r="ADB26" s="404">
        <v>2</v>
      </c>
      <c r="ADC26" s="404" t="s">
        <v>152</v>
      </c>
      <c r="ADD26" s="404"/>
      <c r="ADE26" s="404">
        <v>3</v>
      </c>
      <c r="ADF26" s="404">
        <v>2</v>
      </c>
      <c r="ADG26" s="404"/>
      <c r="ADH26" s="404" t="s">
        <v>152</v>
      </c>
      <c r="ADI26" s="404">
        <v>3</v>
      </c>
      <c r="ADJ26" s="404"/>
      <c r="ADK26" s="404" t="s">
        <v>152</v>
      </c>
      <c r="ADL26" s="404">
        <v>1</v>
      </c>
      <c r="ADM26" s="404"/>
      <c r="ADN26" s="404">
        <v>12</v>
      </c>
      <c r="ADO26" s="404">
        <v>16</v>
      </c>
      <c r="ADP26" s="404"/>
      <c r="ADQ26" s="404">
        <v>4</v>
      </c>
      <c r="ADR26" s="404">
        <v>3</v>
      </c>
      <c r="ADS26" s="404"/>
      <c r="ADT26" s="404">
        <v>2</v>
      </c>
      <c r="ADU26" s="404" t="s">
        <v>152</v>
      </c>
      <c r="ADV26" s="404"/>
      <c r="ADW26" s="404">
        <v>4</v>
      </c>
      <c r="ADX26" s="404">
        <v>16</v>
      </c>
      <c r="ADY26" s="404"/>
      <c r="ADZ26" s="404">
        <v>7</v>
      </c>
      <c r="AEA26" s="404">
        <v>4</v>
      </c>
      <c r="AEB26" s="404"/>
      <c r="AEC26" s="404" t="s">
        <v>152</v>
      </c>
      <c r="AED26" s="404">
        <v>1</v>
      </c>
    </row>
    <row r="27" spans="1:810" s="122" customFormat="1">
      <c r="A27" s="20" t="s">
        <v>175</v>
      </c>
      <c r="B27" s="20"/>
      <c r="C27" s="85">
        <v>2</v>
      </c>
      <c r="D27" s="85">
        <v>1</v>
      </c>
      <c r="E27" s="156">
        <v>1</v>
      </c>
      <c r="F27" s="404"/>
      <c r="G27" s="85">
        <v>2</v>
      </c>
      <c r="H27" s="85">
        <v>1</v>
      </c>
      <c r="I27" s="156">
        <v>1</v>
      </c>
      <c r="J27" s="404"/>
      <c r="K27" s="85">
        <v>1</v>
      </c>
      <c r="L27" s="85">
        <v>3</v>
      </c>
      <c r="M27" s="156">
        <v>2</v>
      </c>
      <c r="N27" s="404"/>
      <c r="O27" s="85">
        <v>1</v>
      </c>
      <c r="P27" s="85">
        <v>1</v>
      </c>
      <c r="Q27" s="156" t="s">
        <v>152</v>
      </c>
      <c r="R27" s="404"/>
      <c r="S27" s="85">
        <v>2</v>
      </c>
      <c r="T27" s="85">
        <v>3</v>
      </c>
      <c r="U27" s="156">
        <v>1</v>
      </c>
      <c r="V27" s="404"/>
      <c r="W27" s="85">
        <v>1</v>
      </c>
      <c r="X27" s="156">
        <v>4</v>
      </c>
      <c r="Y27" s="156">
        <v>2</v>
      </c>
      <c r="Z27" s="404"/>
      <c r="AA27" s="85">
        <v>1</v>
      </c>
      <c r="AB27" s="156">
        <v>2</v>
      </c>
      <c r="AC27" s="156" t="s">
        <v>152</v>
      </c>
      <c r="AD27" s="404"/>
      <c r="AE27" s="85" t="s">
        <v>152</v>
      </c>
      <c r="AF27" s="156">
        <v>5</v>
      </c>
      <c r="AG27" s="156">
        <v>1</v>
      </c>
      <c r="AH27" s="404"/>
      <c r="AI27" s="85">
        <v>3</v>
      </c>
      <c r="AJ27" s="156">
        <v>2</v>
      </c>
      <c r="AK27" s="156" t="s">
        <v>152</v>
      </c>
      <c r="AL27" s="404"/>
      <c r="AM27" s="85">
        <v>1</v>
      </c>
      <c r="AN27" s="156">
        <v>1</v>
      </c>
      <c r="AO27" s="156">
        <v>1</v>
      </c>
      <c r="AP27" s="404"/>
      <c r="AQ27" s="85" t="s">
        <v>152</v>
      </c>
      <c r="AR27" s="85">
        <v>1</v>
      </c>
      <c r="AS27" s="156" t="s">
        <v>152</v>
      </c>
      <c r="AT27" s="404"/>
      <c r="AU27" s="85" t="s">
        <v>152</v>
      </c>
      <c r="AV27" s="85">
        <v>1</v>
      </c>
      <c r="AW27" s="156">
        <v>1</v>
      </c>
      <c r="AX27" s="404"/>
      <c r="AY27" s="85" t="s">
        <v>152</v>
      </c>
      <c r="AZ27" s="85">
        <v>2</v>
      </c>
      <c r="BA27" s="156">
        <v>1</v>
      </c>
      <c r="BB27" s="404"/>
      <c r="BC27" s="85">
        <v>1</v>
      </c>
      <c r="BD27" s="85">
        <v>1</v>
      </c>
      <c r="BE27" s="156">
        <v>1</v>
      </c>
      <c r="BF27" s="404"/>
      <c r="BG27" s="85">
        <v>1</v>
      </c>
      <c r="BH27" s="85">
        <v>4</v>
      </c>
      <c r="BI27" s="156" t="s">
        <v>152</v>
      </c>
      <c r="BJ27" s="404"/>
      <c r="BK27" s="85">
        <v>1</v>
      </c>
      <c r="BL27" s="85">
        <v>3</v>
      </c>
      <c r="BM27" s="156" t="s">
        <v>152</v>
      </c>
      <c r="BN27" s="404"/>
      <c r="BO27" s="85">
        <v>1</v>
      </c>
      <c r="BP27" s="85" t="s">
        <v>152</v>
      </c>
      <c r="BQ27" s="156" t="s">
        <v>153</v>
      </c>
      <c r="BR27" s="404"/>
      <c r="BS27" s="85" t="s">
        <v>153</v>
      </c>
      <c r="BT27" s="156">
        <v>1</v>
      </c>
      <c r="BU27" s="156">
        <v>1</v>
      </c>
      <c r="BV27" s="404"/>
      <c r="BW27" s="85">
        <v>1</v>
      </c>
      <c r="BX27" s="156">
        <v>1</v>
      </c>
      <c r="BY27" s="156">
        <v>1</v>
      </c>
      <c r="BZ27" s="404"/>
      <c r="CA27" s="85">
        <v>1</v>
      </c>
      <c r="CB27" s="156">
        <v>1</v>
      </c>
      <c r="CC27" s="156">
        <v>1</v>
      </c>
      <c r="CD27" s="404"/>
      <c r="CE27" s="85">
        <v>2</v>
      </c>
      <c r="CF27" s="156">
        <v>3</v>
      </c>
      <c r="CG27" s="156">
        <v>3</v>
      </c>
      <c r="CH27" s="404"/>
      <c r="CI27" s="85" t="s">
        <v>152</v>
      </c>
      <c r="CJ27" s="85">
        <v>1</v>
      </c>
      <c r="CK27" s="156" t="s">
        <v>152</v>
      </c>
      <c r="CL27" s="404"/>
      <c r="CM27" s="85" t="s">
        <v>152</v>
      </c>
      <c r="CN27" s="85">
        <v>1</v>
      </c>
      <c r="CO27" s="156">
        <v>1</v>
      </c>
      <c r="CP27" s="404"/>
      <c r="CQ27" s="85" t="s">
        <v>152</v>
      </c>
      <c r="CR27" s="85">
        <v>1</v>
      </c>
      <c r="CS27" s="156" t="s">
        <v>152</v>
      </c>
      <c r="CT27" s="404"/>
      <c r="CU27" s="85">
        <v>1</v>
      </c>
      <c r="CV27" s="85">
        <v>2</v>
      </c>
      <c r="CW27" s="156" t="s">
        <v>152</v>
      </c>
      <c r="CX27" s="404"/>
      <c r="CY27" s="85" t="s">
        <v>152</v>
      </c>
      <c r="CZ27" s="85">
        <v>1</v>
      </c>
      <c r="DA27" s="156">
        <v>1</v>
      </c>
      <c r="DB27" s="404"/>
      <c r="DC27" s="85" t="s">
        <v>152</v>
      </c>
      <c r="DD27" s="85">
        <v>1</v>
      </c>
      <c r="DE27" s="156">
        <v>1</v>
      </c>
      <c r="DF27" s="404"/>
      <c r="DG27" s="85">
        <v>1</v>
      </c>
      <c r="DH27" s="85">
        <v>1</v>
      </c>
      <c r="DI27" s="156" t="s">
        <v>152</v>
      </c>
      <c r="DJ27" s="404"/>
      <c r="DK27" s="85" t="s">
        <v>152</v>
      </c>
      <c r="DL27" s="85" t="s">
        <v>152</v>
      </c>
      <c r="DM27" s="156" t="s">
        <v>152</v>
      </c>
      <c r="DN27" s="404"/>
      <c r="DO27" s="85" t="s">
        <v>152</v>
      </c>
      <c r="DP27" s="85" t="s">
        <v>152</v>
      </c>
      <c r="DQ27" s="156">
        <v>1</v>
      </c>
      <c r="DR27" s="404"/>
      <c r="DS27" s="85">
        <v>2</v>
      </c>
      <c r="DT27" s="85">
        <v>1</v>
      </c>
      <c r="DU27" s="156" t="s">
        <v>152</v>
      </c>
      <c r="DV27" s="404"/>
      <c r="DW27" s="85">
        <v>2</v>
      </c>
      <c r="DX27" s="85">
        <v>1</v>
      </c>
      <c r="DY27" s="156" t="s">
        <v>152</v>
      </c>
      <c r="DZ27" s="404"/>
      <c r="EA27" s="85" t="s">
        <v>152</v>
      </c>
      <c r="EB27" s="85">
        <v>3</v>
      </c>
      <c r="EC27" s="156" t="s">
        <v>153</v>
      </c>
      <c r="ED27" s="404"/>
      <c r="EE27" s="85">
        <v>1</v>
      </c>
      <c r="EF27" s="85">
        <v>1</v>
      </c>
      <c r="EG27" s="156" t="s">
        <v>152</v>
      </c>
      <c r="EH27" s="404"/>
      <c r="EI27" s="85" t="s">
        <v>152</v>
      </c>
      <c r="EJ27" s="85">
        <v>1</v>
      </c>
      <c r="EK27" s="156" t="s">
        <v>152</v>
      </c>
      <c r="EL27" s="404"/>
      <c r="EM27" s="85">
        <v>1</v>
      </c>
      <c r="EN27" s="85">
        <v>1</v>
      </c>
      <c r="EO27" s="156" t="s">
        <v>153</v>
      </c>
      <c r="EP27" s="404"/>
      <c r="EQ27" s="85">
        <v>3</v>
      </c>
      <c r="ER27" s="85">
        <v>1</v>
      </c>
      <c r="ES27" s="156">
        <v>1</v>
      </c>
      <c r="ET27" s="404"/>
      <c r="EU27" s="85">
        <v>1</v>
      </c>
      <c r="EV27" s="85">
        <v>1</v>
      </c>
      <c r="EW27" s="156" t="s">
        <v>152</v>
      </c>
      <c r="EX27" s="404"/>
      <c r="EY27" s="85" t="s">
        <v>152</v>
      </c>
      <c r="EZ27" s="85" t="s">
        <v>152</v>
      </c>
      <c r="FA27" s="156" t="s">
        <v>153</v>
      </c>
      <c r="FB27" s="404"/>
      <c r="FC27" s="85" t="s">
        <v>152</v>
      </c>
      <c r="FD27" s="85">
        <v>1</v>
      </c>
      <c r="FE27" s="156">
        <v>1</v>
      </c>
      <c r="FF27" s="404"/>
      <c r="FG27" s="156" t="s">
        <v>153</v>
      </c>
      <c r="FH27" s="85" t="s">
        <v>152</v>
      </c>
      <c r="FI27" s="156" t="s">
        <v>152</v>
      </c>
      <c r="FJ27" s="404"/>
      <c r="FK27" s="156" t="s">
        <v>152</v>
      </c>
      <c r="FL27" s="85" t="s">
        <v>152</v>
      </c>
      <c r="FM27" s="156">
        <v>1</v>
      </c>
      <c r="FN27" s="404"/>
      <c r="FO27" s="156">
        <v>1</v>
      </c>
      <c r="FP27" s="85">
        <v>2</v>
      </c>
      <c r="FQ27" s="156" t="s">
        <v>152</v>
      </c>
      <c r="FR27" s="404"/>
      <c r="FS27" s="156">
        <v>1</v>
      </c>
      <c r="FT27" s="85">
        <v>1</v>
      </c>
      <c r="FU27" s="156" t="s">
        <v>152</v>
      </c>
      <c r="FV27" s="245"/>
      <c r="FX27" s="156">
        <v>5</v>
      </c>
      <c r="GB27" s="156" t="s">
        <v>152</v>
      </c>
      <c r="GC27" s="85">
        <v>4</v>
      </c>
      <c r="GD27" s="85">
        <v>1</v>
      </c>
      <c r="GE27" s="85"/>
      <c r="GF27" s="156">
        <v>1</v>
      </c>
      <c r="GG27" s="85" t="s">
        <v>152</v>
      </c>
      <c r="GH27" s="85" t="s">
        <v>153</v>
      </c>
      <c r="GI27" s="85"/>
      <c r="GJ27" s="156">
        <v>2</v>
      </c>
      <c r="GK27" s="85" t="s">
        <v>152</v>
      </c>
      <c r="GL27" s="156">
        <v>2</v>
      </c>
      <c r="GM27" s="404"/>
      <c r="GN27" s="156">
        <v>3</v>
      </c>
      <c r="GO27" s="85" t="s">
        <v>152</v>
      </c>
      <c r="GP27" s="85" t="s">
        <v>152</v>
      </c>
      <c r="GQ27" s="85"/>
      <c r="GR27" s="156">
        <v>1</v>
      </c>
      <c r="GS27" s="85" t="s">
        <v>152</v>
      </c>
      <c r="GT27" s="85">
        <v>1</v>
      </c>
      <c r="GU27" s="85"/>
      <c r="GV27" s="156" t="s">
        <v>152</v>
      </c>
      <c r="GW27" s="85">
        <v>6</v>
      </c>
      <c r="GX27" s="85">
        <v>1</v>
      </c>
      <c r="GY27" s="85"/>
      <c r="GZ27" s="156" t="s">
        <v>152</v>
      </c>
      <c r="HA27" s="85" t="s">
        <v>152</v>
      </c>
      <c r="HB27" s="85">
        <v>1</v>
      </c>
      <c r="HC27" s="85"/>
      <c r="HD27" s="156" t="s">
        <v>152</v>
      </c>
      <c r="HE27" s="85">
        <v>1</v>
      </c>
      <c r="HF27" s="156" t="s">
        <v>153</v>
      </c>
      <c r="HG27" s="404"/>
      <c r="HH27" s="156">
        <v>1</v>
      </c>
      <c r="HI27" s="85" t="s">
        <v>153</v>
      </c>
      <c r="HJ27" s="156">
        <v>1</v>
      </c>
      <c r="HK27" s="404"/>
      <c r="HL27" s="156" t="s">
        <v>153</v>
      </c>
      <c r="HM27" s="85" t="s">
        <v>152</v>
      </c>
      <c r="HN27" s="156" t="s">
        <v>152</v>
      </c>
      <c r="HO27" s="404"/>
      <c r="HP27" s="156" t="s">
        <v>153</v>
      </c>
      <c r="HQ27" s="85">
        <v>1</v>
      </c>
      <c r="HR27" s="85" t="s">
        <v>153</v>
      </c>
      <c r="HS27" s="85"/>
      <c r="HT27" s="156">
        <v>1</v>
      </c>
      <c r="HU27" s="85">
        <v>5</v>
      </c>
      <c r="HV27" s="85" t="s">
        <v>152</v>
      </c>
      <c r="HW27" s="85"/>
      <c r="HX27" s="156">
        <v>1</v>
      </c>
      <c r="HY27" s="85">
        <v>4</v>
      </c>
      <c r="HZ27" s="85">
        <v>1</v>
      </c>
      <c r="IA27" s="85"/>
      <c r="IB27" s="85" t="s">
        <v>152</v>
      </c>
      <c r="IC27" s="85">
        <v>2</v>
      </c>
      <c r="ID27" s="85">
        <v>1</v>
      </c>
      <c r="IE27" s="85"/>
      <c r="IF27" s="85">
        <v>1</v>
      </c>
      <c r="IG27" s="85">
        <v>2</v>
      </c>
      <c r="IH27" s="156">
        <v>3</v>
      </c>
      <c r="II27" s="404"/>
      <c r="IJ27" s="85">
        <v>1</v>
      </c>
      <c r="IK27" s="85" t="s">
        <v>153</v>
      </c>
      <c r="IL27" s="156" t="s">
        <v>152</v>
      </c>
      <c r="IM27" s="404"/>
      <c r="IN27" s="85">
        <v>1</v>
      </c>
      <c r="IO27" s="85" t="s">
        <v>153</v>
      </c>
      <c r="IP27" s="156">
        <v>1</v>
      </c>
      <c r="IQ27" s="404"/>
      <c r="IR27" s="85" t="s">
        <v>152</v>
      </c>
      <c r="IS27" s="85" t="s">
        <v>153</v>
      </c>
      <c r="IT27" s="85">
        <v>2</v>
      </c>
      <c r="IU27" s="85"/>
      <c r="IV27" s="85">
        <v>1</v>
      </c>
      <c r="IW27" s="85">
        <v>2</v>
      </c>
      <c r="IX27" s="85">
        <v>2</v>
      </c>
      <c r="IY27" s="85"/>
      <c r="IZ27" s="85" t="s">
        <v>153</v>
      </c>
      <c r="JA27" s="85">
        <v>1</v>
      </c>
      <c r="JB27" s="85">
        <v>1</v>
      </c>
      <c r="JC27" s="85"/>
      <c r="JD27" s="85">
        <v>3</v>
      </c>
      <c r="JE27" s="85">
        <v>1</v>
      </c>
      <c r="JF27" s="85" t="s">
        <v>153</v>
      </c>
      <c r="JG27" s="85"/>
      <c r="JH27" s="85">
        <v>2</v>
      </c>
      <c r="JI27" s="85" t="s">
        <v>153</v>
      </c>
      <c r="JJ27" s="85" t="s">
        <v>153</v>
      </c>
      <c r="JK27" s="85"/>
      <c r="JL27" s="85">
        <v>2</v>
      </c>
      <c r="JM27" s="85" t="s">
        <v>152</v>
      </c>
      <c r="JN27" s="85" t="s">
        <v>152</v>
      </c>
      <c r="JO27" s="85"/>
      <c r="JP27" s="85" t="s">
        <v>152</v>
      </c>
      <c r="JQ27" s="85">
        <v>3</v>
      </c>
      <c r="JR27" s="85" t="s">
        <v>152</v>
      </c>
      <c r="JS27" s="85"/>
      <c r="JT27" s="85" t="s">
        <v>153</v>
      </c>
      <c r="JU27" s="85">
        <v>2</v>
      </c>
      <c r="JV27" s="85">
        <v>1</v>
      </c>
      <c r="JW27" s="85"/>
      <c r="JX27" s="85" t="s">
        <v>152</v>
      </c>
      <c r="JY27" s="85" t="s">
        <v>153</v>
      </c>
      <c r="JZ27" s="85">
        <v>1</v>
      </c>
      <c r="KA27" s="85"/>
      <c r="KB27" s="85">
        <v>2</v>
      </c>
      <c r="KC27" s="85">
        <v>2</v>
      </c>
      <c r="KD27" s="156">
        <v>1</v>
      </c>
      <c r="KE27" s="404"/>
      <c r="KF27" s="85">
        <v>2</v>
      </c>
      <c r="KG27" s="85" t="s">
        <v>153</v>
      </c>
      <c r="KH27" s="156" t="s">
        <v>152</v>
      </c>
      <c r="KI27" s="404"/>
      <c r="KJ27" s="85">
        <v>1</v>
      </c>
      <c r="KK27" s="85" t="s">
        <v>152</v>
      </c>
      <c r="KL27" s="156">
        <v>1</v>
      </c>
      <c r="KM27" s="404"/>
      <c r="KN27" s="85" t="s">
        <v>152</v>
      </c>
      <c r="KO27" s="85" t="s">
        <v>152</v>
      </c>
      <c r="KP27" s="156" t="s">
        <v>153</v>
      </c>
      <c r="KQ27" s="404"/>
      <c r="KR27" s="85" t="s">
        <v>152</v>
      </c>
      <c r="KS27" s="85">
        <v>1</v>
      </c>
      <c r="KT27" s="156" t="s">
        <v>153</v>
      </c>
      <c r="KU27" s="404"/>
      <c r="KV27" s="85">
        <v>1</v>
      </c>
      <c r="KW27" s="156">
        <v>2</v>
      </c>
      <c r="KX27" s="85">
        <v>1</v>
      </c>
      <c r="KY27" s="85"/>
      <c r="KZ27" s="85">
        <v>15</v>
      </c>
      <c r="LA27" s="156">
        <v>28</v>
      </c>
      <c r="LB27" s="85">
        <v>1</v>
      </c>
      <c r="LC27" s="85"/>
      <c r="LD27" s="85">
        <v>2</v>
      </c>
      <c r="LE27" s="156">
        <v>1</v>
      </c>
      <c r="LF27" s="85">
        <v>2</v>
      </c>
      <c r="LG27" s="85"/>
      <c r="LH27" s="85">
        <v>1</v>
      </c>
      <c r="LI27" s="156">
        <v>1</v>
      </c>
      <c r="LJ27" s="85">
        <v>1</v>
      </c>
      <c r="LK27" s="85"/>
      <c r="LL27" s="85">
        <v>1</v>
      </c>
      <c r="LM27" s="156">
        <v>1</v>
      </c>
      <c r="LN27" s="85" t="s">
        <v>152</v>
      </c>
      <c r="LO27" s="85"/>
      <c r="LP27" s="85">
        <v>1</v>
      </c>
      <c r="LQ27" s="156">
        <v>3</v>
      </c>
      <c r="LR27" s="85" t="s">
        <v>152</v>
      </c>
      <c r="LS27" s="85"/>
      <c r="LT27" s="85">
        <v>2</v>
      </c>
      <c r="LU27" s="156">
        <v>2</v>
      </c>
      <c r="LV27" s="85" t="s">
        <v>152</v>
      </c>
      <c r="LW27" s="85"/>
      <c r="LX27" s="85">
        <v>1</v>
      </c>
      <c r="LY27" s="156" t="s">
        <v>152</v>
      </c>
      <c r="LZ27" s="85">
        <v>1</v>
      </c>
      <c r="MA27" s="85"/>
      <c r="MB27" s="85">
        <v>8</v>
      </c>
      <c r="MC27" s="156">
        <v>2</v>
      </c>
      <c r="MD27" s="85">
        <v>4</v>
      </c>
      <c r="ME27" s="85"/>
      <c r="MF27" s="85">
        <v>1</v>
      </c>
      <c r="MG27" s="85">
        <v>1</v>
      </c>
      <c r="MH27" s="85" t="s">
        <v>152</v>
      </c>
      <c r="MI27" s="85"/>
      <c r="MJ27" s="85">
        <v>1</v>
      </c>
      <c r="MK27" s="85" t="s">
        <v>152</v>
      </c>
      <c r="ML27" s="85">
        <v>1</v>
      </c>
      <c r="MM27" s="85"/>
      <c r="MN27" s="85">
        <v>1</v>
      </c>
      <c r="MO27" s="85" t="s">
        <v>152</v>
      </c>
      <c r="MP27" s="85" t="s">
        <v>152</v>
      </c>
      <c r="MU27" s="156" t="s">
        <v>153</v>
      </c>
      <c r="MV27" s="85" t="s">
        <v>152</v>
      </c>
      <c r="MW27" s="85"/>
      <c r="MX27" s="85"/>
      <c r="MY27" s="85"/>
      <c r="MZ27" s="85">
        <v>1</v>
      </c>
      <c r="NA27" s="85">
        <v>1</v>
      </c>
      <c r="NB27" s="156"/>
      <c r="ND27" s="85">
        <v>2</v>
      </c>
      <c r="NE27" s="156">
        <v>2</v>
      </c>
      <c r="NF27" s="156">
        <v>4</v>
      </c>
      <c r="NG27" s="404"/>
      <c r="NH27" s="85">
        <v>1</v>
      </c>
      <c r="NI27" s="156">
        <v>4</v>
      </c>
      <c r="NJ27" s="156">
        <v>2</v>
      </c>
      <c r="NK27" s="404"/>
      <c r="NL27" s="85">
        <v>1</v>
      </c>
      <c r="NM27" s="156">
        <v>2</v>
      </c>
      <c r="NN27" s="156">
        <v>1</v>
      </c>
      <c r="NO27" s="404"/>
      <c r="NP27" s="85">
        <v>1</v>
      </c>
      <c r="NQ27" s="156">
        <v>3</v>
      </c>
      <c r="NR27" s="156">
        <v>7</v>
      </c>
      <c r="NS27" s="404"/>
      <c r="NT27" s="85">
        <v>1</v>
      </c>
      <c r="NU27" s="156">
        <v>3</v>
      </c>
      <c r="NV27" s="156">
        <v>2</v>
      </c>
      <c r="NW27" s="404"/>
      <c r="NX27" s="85">
        <v>1</v>
      </c>
      <c r="NY27" s="156" t="s">
        <v>152</v>
      </c>
      <c r="NZ27" s="156" t="s">
        <v>153</v>
      </c>
      <c r="OA27" s="404"/>
      <c r="OB27" s="85">
        <v>4</v>
      </c>
      <c r="OC27" s="156">
        <v>2</v>
      </c>
      <c r="OD27" s="156" t="s">
        <v>152</v>
      </c>
      <c r="OE27" s="404"/>
      <c r="OF27" s="85">
        <v>1</v>
      </c>
      <c r="OG27" s="156">
        <v>1</v>
      </c>
      <c r="OH27" s="156">
        <v>2</v>
      </c>
      <c r="OI27" s="404"/>
      <c r="OJ27" s="85">
        <v>1</v>
      </c>
      <c r="OK27" s="156" t="s">
        <v>152</v>
      </c>
      <c r="OL27" s="156">
        <v>1</v>
      </c>
      <c r="OM27" s="404"/>
      <c r="ON27" s="85">
        <v>2</v>
      </c>
      <c r="OO27" s="156">
        <v>1</v>
      </c>
      <c r="OP27" s="156">
        <v>1</v>
      </c>
      <c r="OQ27" s="404"/>
      <c r="OR27" s="85">
        <v>2</v>
      </c>
      <c r="OS27" s="156">
        <v>3</v>
      </c>
      <c r="OT27" s="156">
        <v>2</v>
      </c>
      <c r="OU27" s="404"/>
      <c r="OV27" s="85" t="s">
        <v>152</v>
      </c>
      <c r="OW27" s="156">
        <v>4</v>
      </c>
      <c r="OX27" s="156" t="s">
        <v>152</v>
      </c>
      <c r="OY27" s="404"/>
      <c r="OZ27" s="85" t="s">
        <v>152</v>
      </c>
      <c r="PA27" s="156">
        <v>1</v>
      </c>
      <c r="PB27" s="156">
        <v>1</v>
      </c>
      <c r="PC27" s="404"/>
      <c r="PD27" s="85">
        <v>2</v>
      </c>
      <c r="PE27" s="156">
        <v>1</v>
      </c>
      <c r="PF27" s="156" t="s">
        <v>153</v>
      </c>
      <c r="PG27" s="404"/>
      <c r="PH27" s="85">
        <v>1</v>
      </c>
      <c r="PI27" s="156">
        <v>2</v>
      </c>
      <c r="PJ27" s="156" t="s">
        <v>152</v>
      </c>
      <c r="PK27" s="404"/>
      <c r="PL27" s="85" t="s">
        <v>152</v>
      </c>
      <c r="PM27" s="156">
        <v>1</v>
      </c>
      <c r="PN27" s="156">
        <v>5</v>
      </c>
      <c r="PO27" s="404"/>
      <c r="PP27" s="85" t="s">
        <v>152</v>
      </c>
      <c r="PQ27" s="156">
        <v>1</v>
      </c>
      <c r="PR27" s="156">
        <v>3</v>
      </c>
      <c r="PS27" s="404"/>
      <c r="PT27" s="85">
        <v>1</v>
      </c>
      <c r="PU27" s="156">
        <v>9</v>
      </c>
      <c r="PV27" s="156">
        <v>1</v>
      </c>
      <c r="PW27" s="404"/>
      <c r="PX27" s="85" t="s">
        <v>152</v>
      </c>
      <c r="PY27" s="156">
        <v>6</v>
      </c>
      <c r="PZ27" s="156" t="s">
        <v>152</v>
      </c>
      <c r="QA27" s="404"/>
      <c r="QB27" s="85" t="s">
        <v>153</v>
      </c>
      <c r="QC27" s="156">
        <v>1</v>
      </c>
      <c r="QD27" s="156">
        <v>1</v>
      </c>
      <c r="QE27" s="404"/>
      <c r="QF27" s="85" t="s">
        <v>152</v>
      </c>
      <c r="QG27" s="156">
        <v>2</v>
      </c>
      <c r="QH27" s="156">
        <v>2</v>
      </c>
      <c r="QI27" s="404"/>
      <c r="QJ27" s="85" t="s">
        <v>152</v>
      </c>
      <c r="QK27" s="156">
        <v>1</v>
      </c>
      <c r="QL27" s="156" t="s">
        <v>152</v>
      </c>
      <c r="QM27" s="404"/>
      <c r="QN27" s="85" t="s">
        <v>152</v>
      </c>
      <c r="QO27" s="156">
        <v>4</v>
      </c>
      <c r="QP27" s="156">
        <v>6</v>
      </c>
      <c r="QQ27" s="404"/>
      <c r="QR27" s="85">
        <v>2</v>
      </c>
      <c r="QS27" s="156">
        <v>4</v>
      </c>
      <c r="QT27" s="156">
        <v>1</v>
      </c>
      <c r="QU27" s="404"/>
      <c r="QV27" s="156">
        <v>1</v>
      </c>
      <c r="QW27" s="156">
        <v>1</v>
      </c>
      <c r="QX27" s="156">
        <v>1</v>
      </c>
      <c r="QY27" s="404"/>
      <c r="QZ27" s="156">
        <v>1</v>
      </c>
      <c r="RA27" s="156">
        <v>2</v>
      </c>
      <c r="RB27" s="156">
        <v>1</v>
      </c>
      <c r="RC27" s="404"/>
      <c r="RD27" s="156" t="s">
        <v>153</v>
      </c>
      <c r="RE27" s="156">
        <v>2</v>
      </c>
      <c r="RF27" s="156">
        <v>1</v>
      </c>
      <c r="RG27" s="404"/>
      <c r="RH27" s="156" t="s">
        <v>152</v>
      </c>
      <c r="RI27" s="156">
        <v>1</v>
      </c>
      <c r="RJ27" s="156">
        <v>2</v>
      </c>
      <c r="RK27" s="404"/>
      <c r="RL27" s="156">
        <v>1</v>
      </c>
      <c r="RM27" s="156" t="s">
        <v>152</v>
      </c>
      <c r="RN27" s="156">
        <v>1</v>
      </c>
      <c r="RO27" s="404"/>
      <c r="RP27" s="156">
        <v>1</v>
      </c>
      <c r="RQ27" s="156">
        <v>1</v>
      </c>
      <c r="RR27" s="156">
        <v>1</v>
      </c>
      <c r="RS27" s="404"/>
      <c r="RT27" s="156">
        <v>1</v>
      </c>
      <c r="RU27" s="156">
        <v>1</v>
      </c>
      <c r="RV27" s="156" t="s">
        <v>152</v>
      </c>
      <c r="RW27" s="404"/>
      <c r="RX27" s="156">
        <v>1</v>
      </c>
      <c r="RY27" s="156">
        <v>1</v>
      </c>
      <c r="RZ27" s="156">
        <v>1</v>
      </c>
      <c r="SA27" s="404"/>
      <c r="SB27" s="156">
        <v>1</v>
      </c>
      <c r="SC27" s="156">
        <v>3</v>
      </c>
      <c r="SD27" s="156">
        <v>1</v>
      </c>
      <c r="SE27" s="278"/>
      <c r="SF27" s="23">
        <v>2</v>
      </c>
      <c r="SG27" s="156" t="s">
        <v>152</v>
      </c>
      <c r="SH27" s="156">
        <v>2</v>
      </c>
      <c r="SI27" s="278"/>
      <c r="SJ27" s="23" t="s">
        <v>152</v>
      </c>
      <c r="SK27" s="156" t="s">
        <v>152</v>
      </c>
      <c r="SL27" s="156">
        <v>1</v>
      </c>
      <c r="SM27" s="278"/>
      <c r="SN27" s="23">
        <v>2</v>
      </c>
      <c r="SO27" s="156">
        <v>2</v>
      </c>
      <c r="SP27" s="156" t="s">
        <v>152</v>
      </c>
      <c r="SQ27" s="278"/>
      <c r="SR27" s="23">
        <v>1</v>
      </c>
      <c r="SS27" s="156">
        <v>6</v>
      </c>
      <c r="ST27" s="156">
        <v>5</v>
      </c>
      <c r="SU27" s="278"/>
      <c r="SV27" s="23">
        <v>1</v>
      </c>
      <c r="SW27" s="156" t="s">
        <v>152</v>
      </c>
      <c r="SX27" s="156">
        <v>1</v>
      </c>
      <c r="SY27" s="278"/>
      <c r="SZ27" s="23">
        <v>24</v>
      </c>
      <c r="TA27" s="156">
        <v>63</v>
      </c>
      <c r="TB27" s="156">
        <v>12</v>
      </c>
      <c r="TC27" s="278"/>
      <c r="TD27" s="23" t="s">
        <v>152</v>
      </c>
      <c r="TE27" s="156">
        <v>1</v>
      </c>
      <c r="TF27" s="156" t="s">
        <v>153</v>
      </c>
      <c r="TG27" s="278"/>
      <c r="TH27" s="23">
        <v>1</v>
      </c>
      <c r="TI27" s="156">
        <v>2</v>
      </c>
      <c r="TJ27" s="156">
        <v>2</v>
      </c>
      <c r="TK27" s="278"/>
      <c r="TL27" s="23" t="s">
        <v>152</v>
      </c>
      <c r="TM27" s="156">
        <v>1</v>
      </c>
      <c r="TN27" s="156">
        <v>1</v>
      </c>
      <c r="TO27" s="278"/>
      <c r="TP27" s="23">
        <v>2</v>
      </c>
      <c r="TQ27" s="156">
        <v>3</v>
      </c>
      <c r="TR27" s="156">
        <v>4</v>
      </c>
      <c r="TW27" s="156">
        <v>1</v>
      </c>
      <c r="TX27" s="85" t="s">
        <v>152</v>
      </c>
      <c r="TY27" s="85"/>
      <c r="TZ27" s="156"/>
      <c r="UA27" s="156">
        <v>49</v>
      </c>
      <c r="UB27" s="85">
        <v>1</v>
      </c>
      <c r="UC27" s="156">
        <v>1</v>
      </c>
      <c r="UD27" s="404"/>
      <c r="UE27" s="156" t="s">
        <v>152</v>
      </c>
      <c r="UF27" s="85">
        <v>1</v>
      </c>
      <c r="UG27" s="156" t="s">
        <v>152</v>
      </c>
      <c r="UH27" s="404"/>
      <c r="UI27" s="156" t="s">
        <v>152</v>
      </c>
      <c r="UJ27" s="85" t="s">
        <v>152</v>
      </c>
      <c r="UK27" s="156" t="s">
        <v>153</v>
      </c>
      <c r="UL27" s="404"/>
      <c r="UM27" s="156" t="s">
        <v>152</v>
      </c>
      <c r="UN27" s="85">
        <v>1</v>
      </c>
      <c r="UO27" s="156">
        <v>2</v>
      </c>
      <c r="UP27" s="404"/>
      <c r="UQ27" s="156" t="s">
        <v>153</v>
      </c>
      <c r="UR27" s="85" t="s">
        <v>153</v>
      </c>
      <c r="US27" s="156" t="s">
        <v>153</v>
      </c>
      <c r="UT27" s="404"/>
      <c r="UU27" s="156">
        <v>1</v>
      </c>
      <c r="UV27" s="85">
        <v>2</v>
      </c>
      <c r="UW27" s="156" t="s">
        <v>152</v>
      </c>
      <c r="UX27" s="404"/>
      <c r="UY27" s="156">
        <v>1</v>
      </c>
      <c r="UZ27" s="85" t="s">
        <v>152</v>
      </c>
      <c r="VA27" s="156" t="s">
        <v>152</v>
      </c>
      <c r="VB27" s="404"/>
      <c r="VC27" s="156" t="s">
        <v>152</v>
      </c>
      <c r="VD27" s="85" t="s">
        <v>152</v>
      </c>
      <c r="VE27" s="156">
        <v>6</v>
      </c>
      <c r="VF27" s="404"/>
      <c r="VG27" s="156" t="s">
        <v>152</v>
      </c>
      <c r="VH27" s="85">
        <v>1</v>
      </c>
      <c r="VI27" s="156" t="s">
        <v>153</v>
      </c>
      <c r="VJ27" s="404"/>
      <c r="VK27" s="156">
        <v>3</v>
      </c>
      <c r="VL27" s="85">
        <v>3</v>
      </c>
      <c r="VM27" s="85"/>
      <c r="VN27" s="156"/>
      <c r="VO27" s="156" t="s">
        <v>153</v>
      </c>
      <c r="VP27" s="156">
        <v>3</v>
      </c>
      <c r="VQ27" s="156">
        <v>3</v>
      </c>
      <c r="VR27" s="404"/>
      <c r="VS27" s="156" t="s">
        <v>153</v>
      </c>
      <c r="VT27" s="156">
        <v>1</v>
      </c>
      <c r="VU27" s="156">
        <v>1</v>
      </c>
      <c r="VV27" s="404"/>
      <c r="VW27" s="156">
        <v>2</v>
      </c>
      <c r="VX27" s="156" t="s">
        <v>152</v>
      </c>
      <c r="VY27" s="156">
        <v>1</v>
      </c>
      <c r="VZ27" s="404"/>
      <c r="WA27" s="156">
        <v>3</v>
      </c>
      <c r="WB27" s="85" t="s">
        <v>152</v>
      </c>
      <c r="WC27" s="156" t="s">
        <v>152</v>
      </c>
      <c r="WD27" s="404"/>
      <c r="WE27" s="156">
        <v>1</v>
      </c>
      <c r="WF27" s="85">
        <v>3</v>
      </c>
      <c r="WG27" s="156">
        <v>1</v>
      </c>
      <c r="WH27" s="404"/>
      <c r="WI27" s="156">
        <v>1</v>
      </c>
      <c r="WJ27" s="85">
        <v>1</v>
      </c>
      <c r="WK27" s="156" t="s">
        <v>152</v>
      </c>
      <c r="WL27" s="404"/>
      <c r="WM27" s="156" t="s">
        <v>152</v>
      </c>
      <c r="WN27" s="85">
        <v>2</v>
      </c>
      <c r="WO27" s="85"/>
      <c r="WP27" s="156"/>
      <c r="WQ27" s="156">
        <v>1</v>
      </c>
      <c r="WR27" s="156" t="s">
        <v>153</v>
      </c>
      <c r="WS27" s="156" t="s">
        <v>152</v>
      </c>
      <c r="WT27" s="404"/>
      <c r="WU27" s="156">
        <v>4</v>
      </c>
      <c r="WV27" s="156">
        <v>8</v>
      </c>
      <c r="WW27" s="156" t="s">
        <v>153</v>
      </c>
      <c r="WX27" s="404"/>
      <c r="WY27" s="156" t="s">
        <v>152</v>
      </c>
      <c r="WZ27" s="156" t="s">
        <v>152</v>
      </c>
      <c r="XA27" s="156">
        <v>1</v>
      </c>
      <c r="XB27" s="404"/>
      <c r="XC27" s="156">
        <v>1</v>
      </c>
      <c r="XD27" s="156" t="s">
        <v>152</v>
      </c>
      <c r="XE27" s="156" t="s">
        <v>153</v>
      </c>
      <c r="XF27" s="404"/>
      <c r="XG27" s="156">
        <v>7</v>
      </c>
      <c r="XH27" s="156">
        <v>2</v>
      </c>
      <c r="XI27" s="156" t="s">
        <v>152</v>
      </c>
      <c r="XJ27" s="404"/>
      <c r="XK27" s="156">
        <v>6</v>
      </c>
      <c r="XL27" s="156">
        <v>3</v>
      </c>
      <c r="XM27" s="156">
        <v>2</v>
      </c>
      <c r="XN27" s="404"/>
      <c r="XO27" s="156">
        <v>3</v>
      </c>
      <c r="XP27" s="156">
        <v>1</v>
      </c>
      <c r="XQ27" s="156" t="s">
        <v>153</v>
      </c>
      <c r="XR27" s="404"/>
      <c r="XS27" s="156">
        <v>1</v>
      </c>
      <c r="XT27" s="156" t="s">
        <v>152</v>
      </c>
      <c r="XU27" s="156" t="s">
        <v>153</v>
      </c>
      <c r="XV27" s="404"/>
      <c r="XW27" s="156">
        <v>1</v>
      </c>
      <c r="XX27" s="156" t="s">
        <v>152</v>
      </c>
      <c r="XY27" s="156">
        <v>1</v>
      </c>
      <c r="XZ27" s="404"/>
      <c r="YA27" s="156">
        <v>4</v>
      </c>
      <c r="YB27" s="156">
        <v>4</v>
      </c>
      <c r="YC27" s="156">
        <v>2</v>
      </c>
      <c r="YD27" s="404"/>
      <c r="YE27" s="156">
        <v>3</v>
      </c>
      <c r="YF27" s="156">
        <v>8</v>
      </c>
      <c r="YG27" s="156">
        <v>6</v>
      </c>
      <c r="YH27" s="404"/>
      <c r="YI27" s="156">
        <v>3</v>
      </c>
      <c r="YJ27" s="156">
        <v>2</v>
      </c>
      <c r="YK27" s="156">
        <v>5</v>
      </c>
      <c r="YL27" s="404"/>
      <c r="YM27" s="156">
        <v>1</v>
      </c>
      <c r="YN27" s="156">
        <v>5</v>
      </c>
      <c r="YO27" s="156">
        <v>3</v>
      </c>
      <c r="YP27" s="404"/>
      <c r="YQ27" s="156">
        <v>2</v>
      </c>
      <c r="YR27" s="156">
        <v>1</v>
      </c>
      <c r="YS27" s="156" t="s">
        <v>152</v>
      </c>
      <c r="YT27" s="404"/>
      <c r="YU27" s="156">
        <v>1</v>
      </c>
      <c r="YV27" s="156">
        <v>2</v>
      </c>
      <c r="YW27" s="156">
        <v>2</v>
      </c>
      <c r="YX27" s="404"/>
      <c r="YY27" s="156">
        <v>2</v>
      </c>
      <c r="YZ27" s="156" t="s">
        <v>152</v>
      </c>
      <c r="ZA27" s="156">
        <v>1</v>
      </c>
      <c r="ZB27" s="404"/>
      <c r="ZC27" s="156">
        <v>1</v>
      </c>
      <c r="ZD27" s="156">
        <v>2</v>
      </c>
      <c r="ZE27" s="156">
        <v>2</v>
      </c>
      <c r="ZF27" s="404"/>
      <c r="ZG27" s="156" t="s">
        <v>153</v>
      </c>
      <c r="ZH27" s="156">
        <v>4</v>
      </c>
      <c r="ZI27" s="156">
        <v>8</v>
      </c>
      <c r="ZJ27" s="404"/>
      <c r="ZK27" s="156">
        <v>3</v>
      </c>
      <c r="ZL27" s="156">
        <v>3</v>
      </c>
      <c r="ZM27" s="156" t="s">
        <v>152</v>
      </c>
      <c r="ZN27" s="404"/>
      <c r="ZO27" s="156">
        <v>5</v>
      </c>
      <c r="ZP27" s="156">
        <v>1</v>
      </c>
      <c r="ZQ27" s="156">
        <v>1</v>
      </c>
      <c r="ZR27" s="404"/>
      <c r="ZS27" s="156" t="s">
        <v>152</v>
      </c>
      <c r="ZT27" s="156">
        <v>5</v>
      </c>
      <c r="ZU27" s="156">
        <v>1</v>
      </c>
      <c r="ZV27" s="404"/>
      <c r="ZW27" s="156">
        <v>1</v>
      </c>
      <c r="ZX27" s="156">
        <v>1</v>
      </c>
      <c r="ZY27" s="156">
        <v>1</v>
      </c>
      <c r="ZZ27" s="404"/>
      <c r="AAA27" s="156">
        <v>1</v>
      </c>
      <c r="AAB27" s="156">
        <v>3</v>
      </c>
      <c r="AAC27" s="156" t="s">
        <v>152</v>
      </c>
      <c r="AAD27" s="404"/>
      <c r="AAE27" s="156">
        <v>1</v>
      </c>
      <c r="AAF27" s="156">
        <v>1</v>
      </c>
      <c r="AAG27" s="156" t="s">
        <v>152</v>
      </c>
      <c r="AAH27" s="404"/>
      <c r="AAI27" s="156" t="s">
        <v>152</v>
      </c>
      <c r="AAJ27" s="156">
        <v>1</v>
      </c>
      <c r="AAK27" s="156" t="s">
        <v>153</v>
      </c>
      <c r="AAL27" s="404"/>
      <c r="AAM27" s="156">
        <v>5</v>
      </c>
      <c r="AAN27" s="156">
        <v>2</v>
      </c>
      <c r="AAO27" s="156" t="s">
        <v>152</v>
      </c>
      <c r="AAP27" s="404"/>
      <c r="AAQ27" s="156">
        <v>2</v>
      </c>
      <c r="AAR27" s="156">
        <v>2</v>
      </c>
      <c r="AAS27" s="156">
        <v>1</v>
      </c>
      <c r="AAT27" s="404"/>
      <c r="AAU27" s="156">
        <v>1</v>
      </c>
      <c r="AAV27" s="156">
        <v>2</v>
      </c>
      <c r="AAW27" s="156" t="s">
        <v>153</v>
      </c>
      <c r="AAX27" s="245"/>
      <c r="AAZ27" s="85">
        <v>2</v>
      </c>
      <c r="ABA27" s="156">
        <v>1</v>
      </c>
      <c r="ABD27" s="85">
        <v>4</v>
      </c>
      <c r="ABE27" s="156">
        <v>1</v>
      </c>
      <c r="ABF27" s="245"/>
      <c r="ABI27" s="404" t="s">
        <v>152</v>
      </c>
      <c r="ABJ27" s="404">
        <v>1</v>
      </c>
      <c r="ABK27" s="404"/>
      <c r="ABL27" s="404">
        <v>1</v>
      </c>
      <c r="ABM27" s="404">
        <v>1</v>
      </c>
      <c r="ABN27" s="404"/>
      <c r="ABO27" s="404">
        <v>1</v>
      </c>
      <c r="ABP27" s="404">
        <v>1</v>
      </c>
      <c r="ABQ27" s="404"/>
      <c r="ABR27" s="404">
        <v>2</v>
      </c>
      <c r="ABS27" s="404" t="s">
        <v>153</v>
      </c>
      <c r="ABT27" s="404"/>
      <c r="ABU27" s="404">
        <v>2</v>
      </c>
      <c r="ABV27" s="404">
        <v>2</v>
      </c>
      <c r="ABW27" s="404"/>
      <c r="ABX27" s="404" t="s">
        <v>152</v>
      </c>
      <c r="ABY27" s="404">
        <v>1</v>
      </c>
      <c r="ABZ27" s="404"/>
      <c r="ACA27" s="404">
        <v>2</v>
      </c>
      <c r="ACB27" s="404">
        <v>1</v>
      </c>
      <c r="ACC27" s="404"/>
      <c r="ACD27" s="404" t="s">
        <v>152</v>
      </c>
      <c r="ACE27" s="404">
        <v>1</v>
      </c>
      <c r="ACF27" s="404"/>
      <c r="ACG27" s="404" t="s">
        <v>152</v>
      </c>
      <c r="ACH27" s="404" t="s">
        <v>152</v>
      </c>
      <c r="ACI27" s="404"/>
      <c r="ACJ27" s="404" t="s">
        <v>152</v>
      </c>
      <c r="ACK27" s="404" t="s">
        <v>152</v>
      </c>
      <c r="ACL27" s="404"/>
      <c r="ACM27" s="404">
        <v>2</v>
      </c>
      <c r="ACN27" s="404" t="s">
        <v>152</v>
      </c>
      <c r="ACO27" s="404"/>
      <c r="ACP27" s="404">
        <v>1</v>
      </c>
      <c r="ACQ27" s="404" t="s">
        <v>152</v>
      </c>
      <c r="ACR27" s="404"/>
      <c r="ACS27" s="404">
        <v>2</v>
      </c>
      <c r="ACT27" s="404">
        <v>3</v>
      </c>
      <c r="ACU27" s="404"/>
      <c r="ACV27" s="404">
        <v>2</v>
      </c>
      <c r="ACW27" s="404">
        <v>1</v>
      </c>
      <c r="ACX27" s="404"/>
      <c r="ACY27" s="404">
        <v>4</v>
      </c>
      <c r="ACZ27" s="404">
        <v>4</v>
      </c>
      <c r="ADA27" s="404"/>
      <c r="ADB27" s="404" t="s">
        <v>152</v>
      </c>
      <c r="ADC27" s="404" t="s">
        <v>152</v>
      </c>
      <c r="ADD27" s="404"/>
      <c r="ADE27" s="404" t="s">
        <v>152</v>
      </c>
      <c r="ADF27" s="404">
        <v>3</v>
      </c>
      <c r="ADG27" s="404"/>
      <c r="ADH27" s="404" t="s">
        <v>153</v>
      </c>
      <c r="ADI27" s="404">
        <v>1</v>
      </c>
      <c r="ADJ27" s="404"/>
      <c r="ADK27" s="404">
        <v>2</v>
      </c>
      <c r="ADL27" s="404">
        <v>2</v>
      </c>
      <c r="ADM27" s="404"/>
      <c r="ADN27" s="404">
        <v>4</v>
      </c>
      <c r="ADO27" s="404">
        <v>7</v>
      </c>
      <c r="ADP27" s="404"/>
      <c r="ADQ27" s="404">
        <v>2</v>
      </c>
      <c r="ADR27" s="404">
        <v>3</v>
      </c>
      <c r="ADS27" s="404"/>
      <c r="ADT27" s="404">
        <v>1</v>
      </c>
      <c r="ADU27" s="404" t="s">
        <v>152</v>
      </c>
      <c r="ADV27" s="404"/>
      <c r="ADW27" s="404">
        <v>1</v>
      </c>
      <c r="ADX27" s="404">
        <v>1</v>
      </c>
      <c r="ADY27" s="404"/>
      <c r="ADZ27" s="404" t="s">
        <v>153</v>
      </c>
      <c r="AEA27" s="404">
        <v>1</v>
      </c>
      <c r="AEB27" s="404"/>
      <c r="AEC27" s="404" t="s">
        <v>153</v>
      </c>
      <c r="AED27" s="404" t="s">
        <v>152</v>
      </c>
    </row>
    <row r="28" spans="1:810" s="122" customFormat="1">
      <c r="A28" s="20" t="s">
        <v>176</v>
      </c>
      <c r="B28" s="20"/>
      <c r="C28" s="85" t="s">
        <v>152</v>
      </c>
      <c r="D28" s="85">
        <v>3</v>
      </c>
      <c r="E28" s="156">
        <v>1</v>
      </c>
      <c r="F28" s="404"/>
      <c r="G28" s="85" t="s">
        <v>152</v>
      </c>
      <c r="H28" s="85" t="s">
        <v>152</v>
      </c>
      <c r="I28" s="156" t="s">
        <v>152</v>
      </c>
      <c r="J28" s="404"/>
      <c r="K28" s="85" t="s">
        <v>152</v>
      </c>
      <c r="L28" s="85" t="s">
        <v>153</v>
      </c>
      <c r="M28" s="156" t="s">
        <v>153</v>
      </c>
      <c r="N28" s="404"/>
      <c r="O28" s="85" t="s">
        <v>152</v>
      </c>
      <c r="P28" s="85" t="s">
        <v>152</v>
      </c>
      <c r="Q28" s="156" t="s">
        <v>152</v>
      </c>
      <c r="R28" s="404"/>
      <c r="S28" s="85" t="s">
        <v>152</v>
      </c>
      <c r="T28" s="85">
        <v>1</v>
      </c>
      <c r="U28" s="156" t="s">
        <v>152</v>
      </c>
      <c r="V28" s="404"/>
      <c r="W28" s="85" t="s">
        <v>152</v>
      </c>
      <c r="X28" s="156">
        <v>1</v>
      </c>
      <c r="Y28" s="156" t="s">
        <v>152</v>
      </c>
      <c r="Z28" s="404"/>
      <c r="AA28" s="85" t="s">
        <v>152</v>
      </c>
      <c r="AB28" s="156" t="s">
        <v>152</v>
      </c>
      <c r="AC28" s="156" t="s">
        <v>152</v>
      </c>
      <c r="AD28" s="404"/>
      <c r="AE28" s="85" t="s">
        <v>152</v>
      </c>
      <c r="AF28" s="156" t="s">
        <v>152</v>
      </c>
      <c r="AG28" s="156" t="s">
        <v>152</v>
      </c>
      <c r="AH28" s="404"/>
      <c r="AI28" s="85">
        <v>3</v>
      </c>
      <c r="AJ28" s="156">
        <v>5</v>
      </c>
      <c r="AK28" s="156">
        <v>1</v>
      </c>
      <c r="AL28" s="404"/>
      <c r="AM28" s="85">
        <v>1</v>
      </c>
      <c r="AN28" s="156">
        <v>1</v>
      </c>
      <c r="AO28" s="156" t="s">
        <v>152</v>
      </c>
      <c r="AP28" s="404"/>
      <c r="AQ28" s="85" t="s">
        <v>153</v>
      </c>
      <c r="AR28" s="85" t="s">
        <v>152</v>
      </c>
      <c r="AS28" s="156" t="s">
        <v>152</v>
      </c>
      <c r="AT28" s="404"/>
      <c r="AU28" s="85" t="s">
        <v>152</v>
      </c>
      <c r="AV28" s="85" t="s">
        <v>152</v>
      </c>
      <c r="AW28" s="156" t="s">
        <v>152</v>
      </c>
      <c r="AX28" s="404"/>
      <c r="AY28" s="85" t="s">
        <v>152</v>
      </c>
      <c r="AZ28" s="85" t="s">
        <v>152</v>
      </c>
      <c r="BA28" s="156" t="s">
        <v>152</v>
      </c>
      <c r="BB28" s="404"/>
      <c r="BC28" s="85" t="s">
        <v>152</v>
      </c>
      <c r="BD28" s="85" t="s">
        <v>152</v>
      </c>
      <c r="BE28" s="156" t="s">
        <v>152</v>
      </c>
      <c r="BF28" s="404"/>
      <c r="BG28" s="85">
        <v>1</v>
      </c>
      <c r="BH28" s="85" t="s">
        <v>152</v>
      </c>
      <c r="BI28" s="156" t="s">
        <v>152</v>
      </c>
      <c r="BJ28" s="404"/>
      <c r="BK28" s="85" t="s">
        <v>152</v>
      </c>
      <c r="BL28" s="85" t="s">
        <v>152</v>
      </c>
      <c r="BM28" s="156" t="s">
        <v>152</v>
      </c>
      <c r="BN28" s="404"/>
      <c r="BO28" s="85" t="s">
        <v>152</v>
      </c>
      <c r="BP28" s="85" t="s">
        <v>152</v>
      </c>
      <c r="BQ28" s="156" t="s">
        <v>152</v>
      </c>
      <c r="BR28" s="404"/>
      <c r="BS28" s="85" t="s">
        <v>153</v>
      </c>
      <c r="BT28" s="156">
        <v>2</v>
      </c>
      <c r="BU28" s="156" t="s">
        <v>152</v>
      </c>
      <c r="BV28" s="404"/>
      <c r="BW28" s="85" t="s">
        <v>152</v>
      </c>
      <c r="BX28" s="156">
        <v>1</v>
      </c>
      <c r="BY28" s="156" t="s">
        <v>152</v>
      </c>
      <c r="BZ28" s="404"/>
      <c r="CA28" s="85" t="s">
        <v>152</v>
      </c>
      <c r="CB28" s="156" t="s">
        <v>152</v>
      </c>
      <c r="CC28" s="156" t="s">
        <v>152</v>
      </c>
      <c r="CD28" s="404"/>
      <c r="CE28" s="85">
        <v>1</v>
      </c>
      <c r="CF28" s="156" t="s">
        <v>152</v>
      </c>
      <c r="CG28" s="156" t="s">
        <v>152</v>
      </c>
      <c r="CH28" s="404"/>
      <c r="CI28" s="85" t="s">
        <v>152</v>
      </c>
      <c r="CJ28" s="85" t="s">
        <v>152</v>
      </c>
      <c r="CK28" s="156" t="s">
        <v>153</v>
      </c>
      <c r="CL28" s="404"/>
      <c r="CM28" s="85">
        <v>3</v>
      </c>
      <c r="CN28" s="85">
        <v>7</v>
      </c>
      <c r="CO28" s="156">
        <v>1</v>
      </c>
      <c r="CP28" s="404"/>
      <c r="CQ28" s="85">
        <v>1</v>
      </c>
      <c r="CR28" s="85" t="s">
        <v>152</v>
      </c>
      <c r="CS28" s="156" t="s">
        <v>152</v>
      </c>
      <c r="CT28" s="404"/>
      <c r="CU28" s="85" t="s">
        <v>152</v>
      </c>
      <c r="CV28" s="85" t="s">
        <v>152</v>
      </c>
      <c r="CW28" s="156" t="s">
        <v>152</v>
      </c>
      <c r="CX28" s="404"/>
      <c r="CY28" s="85" t="s">
        <v>152</v>
      </c>
      <c r="CZ28" s="85">
        <v>3</v>
      </c>
      <c r="DA28" s="156" t="s">
        <v>152</v>
      </c>
      <c r="DB28" s="404"/>
      <c r="DC28" s="85">
        <v>1</v>
      </c>
      <c r="DD28" s="85">
        <v>1</v>
      </c>
      <c r="DE28" s="156" t="s">
        <v>152</v>
      </c>
      <c r="DF28" s="404"/>
      <c r="DG28" s="85">
        <v>1</v>
      </c>
      <c r="DH28" s="85">
        <v>1</v>
      </c>
      <c r="DI28" s="156">
        <v>1</v>
      </c>
      <c r="DJ28" s="404"/>
      <c r="DK28" s="85" t="s">
        <v>152</v>
      </c>
      <c r="DL28" s="85">
        <v>1</v>
      </c>
      <c r="DM28" s="156" t="s">
        <v>152</v>
      </c>
      <c r="DN28" s="404"/>
      <c r="DO28" s="85" t="s">
        <v>153</v>
      </c>
      <c r="DP28" s="85" t="s">
        <v>152</v>
      </c>
      <c r="DQ28" s="156" t="s">
        <v>152</v>
      </c>
      <c r="DR28" s="404"/>
      <c r="DS28" s="85">
        <v>7</v>
      </c>
      <c r="DT28" s="85">
        <v>12</v>
      </c>
      <c r="DU28" s="156">
        <v>2</v>
      </c>
      <c r="DV28" s="404"/>
      <c r="DW28" s="85">
        <v>4</v>
      </c>
      <c r="DX28" s="85">
        <v>2</v>
      </c>
      <c r="DY28" s="156">
        <v>2</v>
      </c>
      <c r="DZ28" s="404"/>
      <c r="EA28" s="85" t="s">
        <v>152</v>
      </c>
      <c r="EB28" s="85">
        <v>1</v>
      </c>
      <c r="EC28" s="156" t="s">
        <v>152</v>
      </c>
      <c r="ED28" s="404"/>
      <c r="EE28" s="85">
        <v>1</v>
      </c>
      <c r="EF28" s="85">
        <v>1</v>
      </c>
      <c r="EG28" s="156">
        <v>2</v>
      </c>
      <c r="EH28" s="404"/>
      <c r="EI28" s="85" t="s">
        <v>153</v>
      </c>
      <c r="EJ28" s="85">
        <v>1</v>
      </c>
      <c r="EK28" s="156" t="s">
        <v>152</v>
      </c>
      <c r="EL28" s="404"/>
      <c r="EM28" s="85">
        <v>1</v>
      </c>
      <c r="EN28" s="85" t="s">
        <v>152</v>
      </c>
      <c r="EO28" s="156">
        <v>1</v>
      </c>
      <c r="EP28" s="404"/>
      <c r="EQ28" s="85" t="s">
        <v>152</v>
      </c>
      <c r="ER28" s="85" t="s">
        <v>152</v>
      </c>
      <c r="ES28" s="156" t="s">
        <v>152</v>
      </c>
      <c r="ET28" s="404"/>
      <c r="EU28" s="85" t="s">
        <v>152</v>
      </c>
      <c r="EV28" s="85" t="s">
        <v>152</v>
      </c>
      <c r="EW28" s="156" t="s">
        <v>152</v>
      </c>
      <c r="EX28" s="404"/>
      <c r="EY28" s="85" t="s">
        <v>152</v>
      </c>
      <c r="EZ28" s="85" t="s">
        <v>152</v>
      </c>
      <c r="FA28" s="156" t="s">
        <v>152</v>
      </c>
      <c r="FB28" s="404"/>
      <c r="FC28" s="85" t="s">
        <v>152</v>
      </c>
      <c r="FD28" s="85" t="s">
        <v>152</v>
      </c>
      <c r="FE28" s="156" t="s">
        <v>152</v>
      </c>
      <c r="FF28" s="404"/>
      <c r="FG28" s="156" t="s">
        <v>152</v>
      </c>
      <c r="FH28" s="85">
        <v>1</v>
      </c>
      <c r="FI28" s="156" t="s">
        <v>152</v>
      </c>
      <c r="FJ28" s="404"/>
      <c r="FK28" s="156" t="s">
        <v>152</v>
      </c>
      <c r="FL28" s="85">
        <v>1</v>
      </c>
      <c r="FM28" s="156" t="s">
        <v>152</v>
      </c>
      <c r="FN28" s="404"/>
      <c r="FO28" s="156">
        <v>1</v>
      </c>
      <c r="FP28" s="85">
        <v>1</v>
      </c>
      <c r="FQ28" s="156" t="s">
        <v>153</v>
      </c>
      <c r="FR28" s="404"/>
      <c r="FS28" s="156" t="s">
        <v>152</v>
      </c>
      <c r="FT28" s="85" t="s">
        <v>152</v>
      </c>
      <c r="FU28" s="156">
        <v>1</v>
      </c>
      <c r="FV28" s="245"/>
      <c r="FX28" s="156">
        <v>2</v>
      </c>
      <c r="GB28" s="156" t="s">
        <v>152</v>
      </c>
      <c r="GC28" s="85" t="s">
        <v>153</v>
      </c>
      <c r="GD28" s="85" t="s">
        <v>152</v>
      </c>
      <c r="GE28" s="85"/>
      <c r="GF28" s="156" t="s">
        <v>152</v>
      </c>
      <c r="GG28" s="85" t="s">
        <v>153</v>
      </c>
      <c r="GH28" s="85" t="s">
        <v>153</v>
      </c>
      <c r="GI28" s="85"/>
      <c r="GJ28" s="156" t="s">
        <v>152</v>
      </c>
      <c r="GK28" s="85" t="s">
        <v>152</v>
      </c>
      <c r="GL28" s="156" t="s">
        <v>153</v>
      </c>
      <c r="GM28" s="404"/>
      <c r="GN28" s="156">
        <v>1</v>
      </c>
      <c r="GO28" s="85" t="s">
        <v>152</v>
      </c>
      <c r="GP28" s="85" t="s">
        <v>152</v>
      </c>
      <c r="GQ28" s="85"/>
      <c r="GR28" s="156" t="s">
        <v>152</v>
      </c>
      <c r="GS28" s="85" t="s">
        <v>152</v>
      </c>
      <c r="GT28" s="85" t="s">
        <v>152</v>
      </c>
      <c r="GU28" s="85"/>
      <c r="GV28" s="156" t="s">
        <v>152</v>
      </c>
      <c r="GW28" s="85" t="s">
        <v>152</v>
      </c>
      <c r="GX28" s="85" t="s">
        <v>153</v>
      </c>
      <c r="GY28" s="85"/>
      <c r="GZ28" s="156" t="s">
        <v>152</v>
      </c>
      <c r="HA28" s="85" t="s">
        <v>152</v>
      </c>
      <c r="HB28" s="85" t="s">
        <v>152</v>
      </c>
      <c r="HC28" s="85"/>
      <c r="HD28" s="156" t="s">
        <v>153</v>
      </c>
      <c r="HE28" s="85" t="s">
        <v>152</v>
      </c>
      <c r="HF28" s="156" t="s">
        <v>153</v>
      </c>
      <c r="HG28" s="404"/>
      <c r="HH28" s="156" t="s">
        <v>152</v>
      </c>
      <c r="HI28" s="85" t="s">
        <v>153</v>
      </c>
      <c r="HJ28" s="156" t="s">
        <v>152</v>
      </c>
      <c r="HK28" s="404"/>
      <c r="HL28" s="156" t="s">
        <v>152</v>
      </c>
      <c r="HM28" s="85" t="s">
        <v>152</v>
      </c>
      <c r="HN28" s="156" t="s">
        <v>152</v>
      </c>
      <c r="HO28" s="404"/>
      <c r="HP28" s="156" t="s">
        <v>152</v>
      </c>
      <c r="HQ28" s="85">
        <v>3</v>
      </c>
      <c r="HR28" s="85" t="s">
        <v>152</v>
      </c>
      <c r="HS28" s="85"/>
      <c r="HT28" s="156" t="s">
        <v>152</v>
      </c>
      <c r="HU28" s="85" t="s">
        <v>152</v>
      </c>
      <c r="HV28" s="85" t="s">
        <v>152</v>
      </c>
      <c r="HW28" s="85"/>
      <c r="HX28" s="156" t="s">
        <v>152</v>
      </c>
      <c r="HY28" s="85">
        <v>1</v>
      </c>
      <c r="HZ28" s="85">
        <v>1</v>
      </c>
      <c r="IA28" s="85"/>
      <c r="IB28" s="85" t="s">
        <v>152</v>
      </c>
      <c r="IC28" s="85">
        <v>2</v>
      </c>
      <c r="ID28" s="85" t="s">
        <v>152</v>
      </c>
      <c r="IE28" s="85"/>
      <c r="IF28" s="85" t="s">
        <v>152</v>
      </c>
      <c r="IG28" s="85">
        <v>1</v>
      </c>
      <c r="IH28" s="156" t="s">
        <v>152</v>
      </c>
      <c r="II28" s="404"/>
      <c r="IJ28" s="85">
        <v>1</v>
      </c>
      <c r="IK28" s="85" t="s">
        <v>152</v>
      </c>
      <c r="IL28" s="156">
        <v>1</v>
      </c>
      <c r="IM28" s="404"/>
      <c r="IN28" s="85">
        <v>2</v>
      </c>
      <c r="IO28" s="85" t="s">
        <v>153</v>
      </c>
      <c r="IP28" s="156">
        <v>1</v>
      </c>
      <c r="IQ28" s="404"/>
      <c r="IR28" s="85" t="s">
        <v>152</v>
      </c>
      <c r="IS28" s="85" t="s">
        <v>153</v>
      </c>
      <c r="IT28" s="85" t="s">
        <v>152</v>
      </c>
      <c r="IU28" s="85"/>
      <c r="IV28" s="85" t="s">
        <v>152</v>
      </c>
      <c r="IW28" s="85">
        <v>1</v>
      </c>
      <c r="IX28" s="85" t="s">
        <v>152</v>
      </c>
      <c r="IY28" s="85"/>
      <c r="IZ28" s="85">
        <v>1</v>
      </c>
      <c r="JA28" s="85" t="s">
        <v>152</v>
      </c>
      <c r="JB28" s="85" t="s">
        <v>153</v>
      </c>
      <c r="JC28" s="85"/>
      <c r="JD28" s="85" t="s">
        <v>152</v>
      </c>
      <c r="JE28" s="85" t="s">
        <v>152</v>
      </c>
      <c r="JF28" s="85" t="s">
        <v>152</v>
      </c>
      <c r="JG28" s="85"/>
      <c r="JH28" s="85">
        <v>1</v>
      </c>
      <c r="JI28" s="85" t="s">
        <v>152</v>
      </c>
      <c r="JJ28" s="85" t="s">
        <v>152</v>
      </c>
      <c r="JK28" s="85"/>
      <c r="JL28" s="85" t="s">
        <v>152</v>
      </c>
      <c r="JM28" s="85" t="s">
        <v>152</v>
      </c>
      <c r="JN28" s="85">
        <v>1</v>
      </c>
      <c r="JO28" s="85"/>
      <c r="JP28" s="85">
        <v>1</v>
      </c>
      <c r="JQ28" s="85">
        <v>1</v>
      </c>
      <c r="JR28" s="85">
        <v>1</v>
      </c>
      <c r="JS28" s="85"/>
      <c r="JT28" s="85">
        <v>1</v>
      </c>
      <c r="JU28" s="85" t="s">
        <v>152</v>
      </c>
      <c r="JV28" s="85" t="s">
        <v>153</v>
      </c>
      <c r="JW28" s="85"/>
      <c r="JX28" s="85" t="s">
        <v>152</v>
      </c>
      <c r="JY28" s="85" t="s">
        <v>152</v>
      </c>
      <c r="JZ28" s="85" t="s">
        <v>152</v>
      </c>
      <c r="KA28" s="85"/>
      <c r="KB28" s="85" t="s">
        <v>152</v>
      </c>
      <c r="KC28" s="85" t="s">
        <v>152</v>
      </c>
      <c r="KD28" s="156">
        <v>1</v>
      </c>
      <c r="KE28" s="404"/>
      <c r="KF28" s="85" t="s">
        <v>152</v>
      </c>
      <c r="KG28" s="85" t="s">
        <v>152</v>
      </c>
      <c r="KH28" s="156">
        <v>2</v>
      </c>
      <c r="KI28" s="404"/>
      <c r="KJ28" s="85" t="s">
        <v>152</v>
      </c>
      <c r="KK28" s="85">
        <v>1</v>
      </c>
      <c r="KL28" s="156" t="s">
        <v>152</v>
      </c>
      <c r="KM28" s="404"/>
      <c r="KN28" s="85" t="s">
        <v>152</v>
      </c>
      <c r="KO28" s="85" t="s">
        <v>153</v>
      </c>
      <c r="KP28" s="156" t="s">
        <v>152</v>
      </c>
      <c r="KQ28" s="404"/>
      <c r="KR28" s="85" t="s">
        <v>152</v>
      </c>
      <c r="KS28" s="85" t="s">
        <v>153</v>
      </c>
      <c r="KT28" s="156">
        <v>11</v>
      </c>
      <c r="KU28" s="404"/>
      <c r="KV28" s="85" t="s">
        <v>152</v>
      </c>
      <c r="KW28" s="156" t="s">
        <v>152</v>
      </c>
      <c r="KX28" s="85" t="s">
        <v>152</v>
      </c>
      <c r="KY28" s="85"/>
      <c r="KZ28" s="85" t="s">
        <v>152</v>
      </c>
      <c r="LA28" s="156">
        <v>1</v>
      </c>
      <c r="LB28" s="85" t="s">
        <v>152</v>
      </c>
      <c r="LC28" s="85"/>
      <c r="LD28" s="85" t="s">
        <v>152</v>
      </c>
      <c r="LE28" s="156" t="s">
        <v>152</v>
      </c>
      <c r="LF28" s="85" t="s">
        <v>152</v>
      </c>
      <c r="LG28" s="85"/>
      <c r="LH28" s="85">
        <v>1</v>
      </c>
      <c r="LI28" s="156" t="s">
        <v>152</v>
      </c>
      <c r="LJ28" s="85" t="s">
        <v>153</v>
      </c>
      <c r="LK28" s="85"/>
      <c r="LL28" s="85">
        <v>1</v>
      </c>
      <c r="LM28" s="156" t="s">
        <v>152</v>
      </c>
      <c r="LN28" s="85" t="s">
        <v>152</v>
      </c>
      <c r="LO28" s="85"/>
      <c r="LP28" s="85">
        <v>1</v>
      </c>
      <c r="LQ28" s="156" t="s">
        <v>152</v>
      </c>
      <c r="LR28" s="85" t="s">
        <v>152</v>
      </c>
      <c r="LS28" s="85"/>
      <c r="LT28" s="85" t="s">
        <v>152</v>
      </c>
      <c r="LU28" s="156" t="s">
        <v>152</v>
      </c>
      <c r="LV28" s="85" t="s">
        <v>153</v>
      </c>
      <c r="LW28" s="85"/>
      <c r="LX28" s="85">
        <v>1</v>
      </c>
      <c r="LY28" s="156" t="s">
        <v>152</v>
      </c>
      <c r="LZ28" s="85" t="s">
        <v>152</v>
      </c>
      <c r="MA28" s="85"/>
      <c r="MB28" s="85" t="s">
        <v>152</v>
      </c>
      <c r="MC28" s="156" t="s">
        <v>152</v>
      </c>
      <c r="MD28" s="85" t="s">
        <v>152</v>
      </c>
      <c r="ME28" s="85"/>
      <c r="MF28" s="85" t="s">
        <v>152</v>
      </c>
      <c r="MG28" s="85" t="s">
        <v>153</v>
      </c>
      <c r="MH28" s="85" t="s">
        <v>153</v>
      </c>
      <c r="MI28" s="85"/>
      <c r="MJ28" s="85" t="s">
        <v>153</v>
      </c>
      <c r="MK28" s="85" t="s">
        <v>152</v>
      </c>
      <c r="ML28" s="85" t="s">
        <v>152</v>
      </c>
      <c r="MM28" s="85"/>
      <c r="MN28" s="85">
        <v>1</v>
      </c>
      <c r="MO28" s="85" t="s">
        <v>152</v>
      </c>
      <c r="MP28" s="85" t="s">
        <v>153</v>
      </c>
      <c r="MU28" s="156" t="s">
        <v>152</v>
      </c>
      <c r="MV28" s="85" t="s">
        <v>152</v>
      </c>
      <c r="MW28" s="85"/>
      <c r="MX28" s="85"/>
      <c r="MY28" s="85"/>
      <c r="MZ28" s="85" t="s">
        <v>152</v>
      </c>
      <c r="NA28" s="85" t="s">
        <v>152</v>
      </c>
      <c r="NB28" s="156"/>
      <c r="ND28" s="85">
        <v>3</v>
      </c>
      <c r="NE28" s="156">
        <v>1</v>
      </c>
      <c r="NF28" s="156" t="s">
        <v>153</v>
      </c>
      <c r="NG28" s="404"/>
      <c r="NH28" s="85">
        <v>1</v>
      </c>
      <c r="NI28" s="156">
        <v>2</v>
      </c>
      <c r="NJ28" s="156">
        <v>1</v>
      </c>
      <c r="NK28" s="404"/>
      <c r="NL28" s="85" t="s">
        <v>152</v>
      </c>
      <c r="NM28" s="156">
        <v>2</v>
      </c>
      <c r="NN28" s="156" t="s">
        <v>152</v>
      </c>
      <c r="NO28" s="404"/>
      <c r="NP28" s="85">
        <v>1</v>
      </c>
      <c r="NQ28" s="156">
        <v>3</v>
      </c>
      <c r="NR28" s="156" t="s">
        <v>153</v>
      </c>
      <c r="NS28" s="404"/>
      <c r="NT28" s="85">
        <v>1</v>
      </c>
      <c r="NU28" s="156">
        <v>3</v>
      </c>
      <c r="NV28" s="156" t="s">
        <v>152</v>
      </c>
      <c r="NW28" s="404"/>
      <c r="NX28" s="85">
        <v>1</v>
      </c>
      <c r="NY28" s="156" t="s">
        <v>152</v>
      </c>
      <c r="NZ28" s="156" t="s">
        <v>152</v>
      </c>
      <c r="OA28" s="404"/>
      <c r="OB28" s="85" t="s">
        <v>152</v>
      </c>
      <c r="OC28" s="156" t="s">
        <v>152</v>
      </c>
      <c r="OD28" s="156" t="s">
        <v>152</v>
      </c>
      <c r="OE28" s="404"/>
      <c r="OF28" s="85" t="s">
        <v>152</v>
      </c>
      <c r="OG28" s="156">
        <v>2</v>
      </c>
      <c r="OH28" s="156" t="s">
        <v>152</v>
      </c>
      <c r="OI28" s="404"/>
      <c r="OJ28" s="85">
        <v>4</v>
      </c>
      <c r="OK28" s="156">
        <v>2</v>
      </c>
      <c r="OL28" s="156" t="s">
        <v>152</v>
      </c>
      <c r="OM28" s="404"/>
      <c r="ON28" s="85">
        <v>25</v>
      </c>
      <c r="OO28" s="156">
        <v>1</v>
      </c>
      <c r="OP28" s="156" t="s">
        <v>152</v>
      </c>
      <c r="OQ28" s="404"/>
      <c r="OR28" s="85" t="s">
        <v>153</v>
      </c>
      <c r="OS28" s="156" t="s">
        <v>152</v>
      </c>
      <c r="OT28" s="156" t="s">
        <v>153</v>
      </c>
      <c r="OU28" s="404"/>
      <c r="OV28" s="85" t="s">
        <v>152</v>
      </c>
      <c r="OW28" s="156">
        <v>5</v>
      </c>
      <c r="OX28" s="156" t="s">
        <v>153</v>
      </c>
      <c r="OY28" s="404"/>
      <c r="OZ28" s="85">
        <v>1</v>
      </c>
      <c r="PA28" s="156" t="s">
        <v>153</v>
      </c>
      <c r="PB28" s="156">
        <v>1</v>
      </c>
      <c r="PC28" s="404"/>
      <c r="PD28" s="85" t="s">
        <v>152</v>
      </c>
      <c r="PE28" s="156">
        <v>1</v>
      </c>
      <c r="PF28" s="156" t="s">
        <v>152</v>
      </c>
      <c r="PG28" s="404"/>
      <c r="PH28" s="85" t="s">
        <v>152</v>
      </c>
      <c r="PI28" s="156" t="s">
        <v>152</v>
      </c>
      <c r="PJ28" s="156" t="s">
        <v>152</v>
      </c>
      <c r="PK28" s="404"/>
      <c r="PL28" s="85" t="s">
        <v>152</v>
      </c>
      <c r="PM28" s="156">
        <v>2</v>
      </c>
      <c r="PN28" s="156" t="s">
        <v>152</v>
      </c>
      <c r="PO28" s="404"/>
      <c r="PP28" s="85">
        <v>1</v>
      </c>
      <c r="PQ28" s="156">
        <v>1</v>
      </c>
      <c r="PR28" s="156" t="s">
        <v>152</v>
      </c>
      <c r="PS28" s="404"/>
      <c r="PT28" s="85" t="s">
        <v>152</v>
      </c>
      <c r="PU28" s="156">
        <v>1</v>
      </c>
      <c r="PV28" s="156">
        <v>2</v>
      </c>
      <c r="PW28" s="404"/>
      <c r="PX28" s="85" t="s">
        <v>153</v>
      </c>
      <c r="PY28" s="156">
        <v>2</v>
      </c>
      <c r="PZ28" s="156" t="s">
        <v>153</v>
      </c>
      <c r="QA28" s="404"/>
      <c r="QB28" s="85" t="s">
        <v>153</v>
      </c>
      <c r="QC28" s="156">
        <v>1</v>
      </c>
      <c r="QD28" s="156">
        <v>2</v>
      </c>
      <c r="QE28" s="404"/>
      <c r="QF28" s="85">
        <v>1</v>
      </c>
      <c r="QG28" s="156" t="s">
        <v>153</v>
      </c>
      <c r="QH28" s="156" t="s">
        <v>153</v>
      </c>
      <c r="QI28" s="404"/>
      <c r="QJ28" s="85" t="s">
        <v>152</v>
      </c>
      <c r="QK28" s="156">
        <v>1</v>
      </c>
      <c r="QL28" s="156" t="s">
        <v>152</v>
      </c>
      <c r="QM28" s="404"/>
      <c r="QN28" s="85" t="s">
        <v>152</v>
      </c>
      <c r="QO28" s="156">
        <v>2</v>
      </c>
      <c r="QP28" s="156">
        <v>1</v>
      </c>
      <c r="QQ28" s="404"/>
      <c r="QR28" s="85">
        <v>1</v>
      </c>
      <c r="QS28" s="156">
        <v>5</v>
      </c>
      <c r="QT28" s="156">
        <v>1</v>
      </c>
      <c r="QU28" s="404"/>
      <c r="QV28" s="156">
        <v>1</v>
      </c>
      <c r="QW28" s="156">
        <v>1</v>
      </c>
      <c r="QX28" s="156" t="s">
        <v>152</v>
      </c>
      <c r="QY28" s="404"/>
      <c r="QZ28" s="156" t="s">
        <v>152</v>
      </c>
      <c r="RA28" s="156">
        <v>2</v>
      </c>
      <c r="RB28" s="156">
        <v>1</v>
      </c>
      <c r="RC28" s="404"/>
      <c r="RD28" s="156" t="s">
        <v>152</v>
      </c>
      <c r="RE28" s="156">
        <v>1</v>
      </c>
      <c r="RF28" s="156" t="s">
        <v>152</v>
      </c>
      <c r="RG28" s="404"/>
      <c r="RH28" s="156" t="s">
        <v>153</v>
      </c>
      <c r="RI28" s="156" t="s">
        <v>152</v>
      </c>
      <c r="RJ28" s="156" t="s">
        <v>152</v>
      </c>
      <c r="RK28" s="404"/>
      <c r="RL28" s="156">
        <v>1</v>
      </c>
      <c r="RM28" s="156" t="s">
        <v>152</v>
      </c>
      <c r="RN28" s="156" t="s">
        <v>153</v>
      </c>
      <c r="RO28" s="404"/>
      <c r="RP28" s="156" t="s">
        <v>152</v>
      </c>
      <c r="RQ28" s="156" t="s">
        <v>152</v>
      </c>
      <c r="RR28" s="156" t="s">
        <v>152</v>
      </c>
      <c r="RS28" s="404"/>
      <c r="RT28" s="156" t="s">
        <v>152</v>
      </c>
      <c r="RU28" s="156">
        <v>1</v>
      </c>
      <c r="RV28" s="156" t="s">
        <v>152</v>
      </c>
      <c r="RW28" s="404"/>
      <c r="RX28" s="156">
        <v>1</v>
      </c>
      <c r="RY28" s="156" t="s">
        <v>152</v>
      </c>
      <c r="RZ28" s="156" t="s">
        <v>152</v>
      </c>
      <c r="SA28" s="404"/>
      <c r="SB28" s="156" t="s">
        <v>153</v>
      </c>
      <c r="SC28" s="156" t="s">
        <v>152</v>
      </c>
      <c r="SD28" s="156" t="s">
        <v>153</v>
      </c>
      <c r="SE28" s="278"/>
      <c r="SF28" s="23">
        <v>1</v>
      </c>
      <c r="SG28" s="156" t="s">
        <v>152</v>
      </c>
      <c r="SH28" s="156" t="s">
        <v>153</v>
      </c>
      <c r="SI28" s="278"/>
      <c r="SJ28" s="23" t="s">
        <v>152</v>
      </c>
      <c r="SK28" s="156">
        <v>2</v>
      </c>
      <c r="SL28" s="156" t="s">
        <v>153</v>
      </c>
      <c r="SM28" s="278"/>
      <c r="SN28" s="23" t="s">
        <v>152</v>
      </c>
      <c r="SO28" s="156">
        <v>3</v>
      </c>
      <c r="SP28" s="156" t="s">
        <v>153</v>
      </c>
      <c r="SQ28" s="278"/>
      <c r="SR28" s="23" t="s">
        <v>153</v>
      </c>
      <c r="SS28" s="156" t="s">
        <v>152</v>
      </c>
      <c r="ST28" s="156">
        <v>1</v>
      </c>
      <c r="SU28" s="278"/>
      <c r="SV28" s="23" t="s">
        <v>152</v>
      </c>
      <c r="SW28" s="156">
        <v>2</v>
      </c>
      <c r="SX28" s="156">
        <v>3</v>
      </c>
      <c r="SY28" s="278"/>
      <c r="SZ28" s="23" t="s">
        <v>152</v>
      </c>
      <c r="TA28" s="156" t="s">
        <v>153</v>
      </c>
      <c r="TB28" s="156" t="s">
        <v>153</v>
      </c>
      <c r="TC28" s="278"/>
      <c r="TD28" s="23">
        <v>2</v>
      </c>
      <c r="TE28" s="156">
        <v>7</v>
      </c>
      <c r="TF28" s="156">
        <v>17</v>
      </c>
      <c r="TG28" s="278"/>
      <c r="TH28" s="23" t="s">
        <v>152</v>
      </c>
      <c r="TI28" s="156">
        <v>2</v>
      </c>
      <c r="TJ28" s="156">
        <v>3</v>
      </c>
      <c r="TK28" s="278"/>
      <c r="TL28" s="23" t="s">
        <v>152</v>
      </c>
      <c r="TM28" s="156">
        <v>2</v>
      </c>
      <c r="TN28" s="156" t="s">
        <v>152</v>
      </c>
      <c r="TO28" s="278"/>
      <c r="TP28" s="23" t="s">
        <v>153</v>
      </c>
      <c r="TQ28" s="156">
        <v>1</v>
      </c>
      <c r="TR28" s="156" t="s">
        <v>152</v>
      </c>
      <c r="TW28" s="156">
        <v>1</v>
      </c>
      <c r="TX28" s="85" t="s">
        <v>153</v>
      </c>
      <c r="TY28" s="85"/>
      <c r="TZ28" s="156"/>
      <c r="UA28" s="156">
        <v>33</v>
      </c>
      <c r="UB28" s="85" t="s">
        <v>152</v>
      </c>
      <c r="UC28" s="156">
        <v>1</v>
      </c>
      <c r="UD28" s="404"/>
      <c r="UE28" s="156" t="s">
        <v>153</v>
      </c>
      <c r="UF28" s="85" t="s">
        <v>152</v>
      </c>
      <c r="UG28" s="156" t="s">
        <v>152</v>
      </c>
      <c r="UH28" s="404"/>
      <c r="UI28" s="156" t="s">
        <v>153</v>
      </c>
      <c r="UJ28" s="85" t="s">
        <v>153</v>
      </c>
      <c r="UK28" s="156" t="s">
        <v>153</v>
      </c>
      <c r="UL28" s="404"/>
      <c r="UM28" s="156">
        <v>1</v>
      </c>
      <c r="UN28" s="85" t="s">
        <v>152</v>
      </c>
      <c r="UO28" s="156" t="s">
        <v>153</v>
      </c>
      <c r="UP28" s="404"/>
      <c r="UQ28" s="156" t="s">
        <v>153</v>
      </c>
      <c r="UR28" s="85" t="s">
        <v>153</v>
      </c>
      <c r="US28" s="156" t="s">
        <v>153</v>
      </c>
      <c r="UT28" s="404"/>
      <c r="UU28" s="156" t="s">
        <v>153</v>
      </c>
      <c r="UV28" s="85" t="s">
        <v>153</v>
      </c>
      <c r="UW28" s="156" t="s">
        <v>152</v>
      </c>
      <c r="UX28" s="404"/>
      <c r="UY28" s="156">
        <v>1</v>
      </c>
      <c r="UZ28" s="85">
        <v>1</v>
      </c>
      <c r="VA28" s="156" t="s">
        <v>152</v>
      </c>
      <c r="VB28" s="404"/>
      <c r="VC28" s="156" t="s">
        <v>153</v>
      </c>
      <c r="VD28" s="85">
        <v>2</v>
      </c>
      <c r="VE28" s="156" t="s">
        <v>152</v>
      </c>
      <c r="VF28" s="404"/>
      <c r="VG28" s="156" t="s">
        <v>153</v>
      </c>
      <c r="VH28" s="85" t="s">
        <v>152</v>
      </c>
      <c r="VI28" s="156" t="s">
        <v>153</v>
      </c>
      <c r="VJ28" s="404"/>
      <c r="VK28" s="156">
        <v>1</v>
      </c>
      <c r="VL28" s="85" t="s">
        <v>152</v>
      </c>
      <c r="VM28" s="85"/>
      <c r="VN28" s="156"/>
      <c r="VO28" s="156" t="s">
        <v>153</v>
      </c>
      <c r="VP28" s="156" t="s">
        <v>152</v>
      </c>
      <c r="VQ28" s="156" t="s">
        <v>153</v>
      </c>
      <c r="VR28" s="404"/>
      <c r="VS28" s="156" t="s">
        <v>153</v>
      </c>
      <c r="VT28" s="156" t="s">
        <v>152</v>
      </c>
      <c r="VU28" s="156" t="s">
        <v>152</v>
      </c>
      <c r="VV28" s="404"/>
      <c r="VW28" s="156" t="s">
        <v>153</v>
      </c>
      <c r="VX28" s="156" t="s">
        <v>153</v>
      </c>
      <c r="VY28" s="156">
        <v>1</v>
      </c>
      <c r="VZ28" s="404"/>
      <c r="WA28" s="156">
        <v>2</v>
      </c>
      <c r="WB28" s="85">
        <v>1</v>
      </c>
      <c r="WC28" s="156" t="s">
        <v>152</v>
      </c>
      <c r="WD28" s="404"/>
      <c r="WE28" s="156">
        <v>1</v>
      </c>
      <c r="WF28" s="85">
        <v>1</v>
      </c>
      <c r="WG28" s="156">
        <v>1</v>
      </c>
      <c r="WH28" s="404"/>
      <c r="WI28" s="156">
        <v>2</v>
      </c>
      <c r="WJ28" s="85">
        <v>2</v>
      </c>
      <c r="WK28" s="156">
        <v>1</v>
      </c>
      <c r="WL28" s="404"/>
      <c r="WM28" s="156" t="s">
        <v>153</v>
      </c>
      <c r="WN28" s="85">
        <v>2</v>
      </c>
      <c r="WO28" s="85"/>
      <c r="WP28" s="156"/>
      <c r="WQ28" s="156" t="s">
        <v>152</v>
      </c>
      <c r="WR28" s="156">
        <v>1</v>
      </c>
      <c r="WS28" s="156" t="s">
        <v>152</v>
      </c>
      <c r="WT28" s="404"/>
      <c r="WU28" s="156">
        <v>4</v>
      </c>
      <c r="WV28" s="156">
        <v>1</v>
      </c>
      <c r="WW28" s="156">
        <v>26</v>
      </c>
      <c r="WX28" s="404"/>
      <c r="WY28" s="156" t="s">
        <v>152</v>
      </c>
      <c r="WZ28" s="156" t="s">
        <v>152</v>
      </c>
      <c r="XA28" s="156" t="s">
        <v>152</v>
      </c>
      <c r="XB28" s="404"/>
      <c r="XC28" s="156" t="s">
        <v>153</v>
      </c>
      <c r="XD28" s="156" t="s">
        <v>153</v>
      </c>
      <c r="XE28" s="156" t="s">
        <v>153</v>
      </c>
      <c r="XF28" s="404"/>
      <c r="XG28" s="156" t="s">
        <v>152</v>
      </c>
      <c r="XH28" s="156">
        <v>1</v>
      </c>
      <c r="XI28" s="156" t="s">
        <v>152</v>
      </c>
      <c r="XJ28" s="404"/>
      <c r="XK28" s="156" t="s">
        <v>152</v>
      </c>
      <c r="XL28" s="156" t="s">
        <v>152</v>
      </c>
      <c r="XM28" s="156">
        <v>1</v>
      </c>
      <c r="XN28" s="404"/>
      <c r="XO28" s="156">
        <v>8</v>
      </c>
      <c r="XP28" s="156" t="s">
        <v>152</v>
      </c>
      <c r="XQ28" s="156" t="s">
        <v>153</v>
      </c>
      <c r="XR28" s="404"/>
      <c r="XS28" s="156" t="s">
        <v>152</v>
      </c>
      <c r="XT28" s="156">
        <v>3</v>
      </c>
      <c r="XU28" s="156" t="s">
        <v>152</v>
      </c>
      <c r="XV28" s="404"/>
      <c r="XW28" s="156">
        <v>1</v>
      </c>
      <c r="XX28" s="156" t="s">
        <v>152</v>
      </c>
      <c r="XY28" s="156" t="s">
        <v>152</v>
      </c>
      <c r="XZ28" s="404"/>
      <c r="YA28" s="156">
        <v>1</v>
      </c>
      <c r="YB28" s="156" t="s">
        <v>152</v>
      </c>
      <c r="YC28" s="156" t="s">
        <v>153</v>
      </c>
      <c r="YD28" s="404"/>
      <c r="YE28" s="156">
        <v>1</v>
      </c>
      <c r="YF28" s="156">
        <v>1</v>
      </c>
      <c r="YG28" s="156" t="s">
        <v>152</v>
      </c>
      <c r="YH28" s="404"/>
      <c r="YI28" s="156" t="s">
        <v>153</v>
      </c>
      <c r="YJ28" s="156" t="s">
        <v>152</v>
      </c>
      <c r="YK28" s="156">
        <v>1</v>
      </c>
      <c r="YL28" s="404"/>
      <c r="YM28" s="156">
        <v>5</v>
      </c>
      <c r="YN28" s="156">
        <v>1</v>
      </c>
      <c r="YO28" s="156" t="s">
        <v>152</v>
      </c>
      <c r="YP28" s="404"/>
      <c r="YQ28" s="156" t="s">
        <v>153</v>
      </c>
      <c r="YR28" s="156">
        <v>1</v>
      </c>
      <c r="YS28" s="156">
        <v>1</v>
      </c>
      <c r="YT28" s="404"/>
      <c r="YU28" s="156">
        <v>1</v>
      </c>
      <c r="YV28" s="156">
        <v>31</v>
      </c>
      <c r="YW28" s="156">
        <v>2</v>
      </c>
      <c r="YX28" s="404"/>
      <c r="YY28" s="156" t="s">
        <v>153</v>
      </c>
      <c r="YZ28" s="156" t="s">
        <v>153</v>
      </c>
      <c r="ZA28" s="156" t="s">
        <v>153</v>
      </c>
      <c r="ZB28" s="404"/>
      <c r="ZC28" s="156" t="s">
        <v>153</v>
      </c>
      <c r="ZD28" s="156" t="s">
        <v>152</v>
      </c>
      <c r="ZE28" s="156">
        <v>1</v>
      </c>
      <c r="ZF28" s="404"/>
      <c r="ZG28" s="156">
        <v>2</v>
      </c>
      <c r="ZH28" s="156" t="s">
        <v>153</v>
      </c>
      <c r="ZI28" s="156">
        <v>2</v>
      </c>
      <c r="ZJ28" s="404"/>
      <c r="ZK28" s="156">
        <v>1</v>
      </c>
      <c r="ZL28" s="156" t="s">
        <v>152</v>
      </c>
      <c r="ZM28" s="156" t="s">
        <v>152</v>
      </c>
      <c r="ZN28" s="404"/>
      <c r="ZO28" s="156" t="s">
        <v>153</v>
      </c>
      <c r="ZP28" s="156">
        <v>1</v>
      </c>
      <c r="ZQ28" s="156" t="s">
        <v>152</v>
      </c>
      <c r="ZR28" s="404"/>
      <c r="ZS28" s="156">
        <v>1</v>
      </c>
      <c r="ZT28" s="156">
        <v>1</v>
      </c>
      <c r="ZU28" s="156" t="s">
        <v>152</v>
      </c>
      <c r="ZV28" s="404"/>
      <c r="ZW28" s="156">
        <v>1</v>
      </c>
      <c r="ZX28" s="156" t="s">
        <v>153</v>
      </c>
      <c r="ZY28" s="156" t="s">
        <v>153</v>
      </c>
      <c r="ZZ28" s="404"/>
      <c r="AAA28" s="156">
        <v>1</v>
      </c>
      <c r="AAB28" s="156" t="s">
        <v>152</v>
      </c>
      <c r="AAC28" s="156" t="s">
        <v>152</v>
      </c>
      <c r="AAD28" s="404"/>
      <c r="AAE28" s="156" t="s">
        <v>153</v>
      </c>
      <c r="AAF28" s="156" t="s">
        <v>153</v>
      </c>
      <c r="AAG28" s="156" t="s">
        <v>152</v>
      </c>
      <c r="AAH28" s="404"/>
      <c r="AAI28" s="156">
        <v>1</v>
      </c>
      <c r="AAJ28" s="156" t="s">
        <v>152</v>
      </c>
      <c r="AAK28" s="156" t="s">
        <v>153</v>
      </c>
      <c r="AAL28" s="404"/>
      <c r="AAM28" s="156">
        <v>1</v>
      </c>
      <c r="AAN28" s="156">
        <v>1</v>
      </c>
      <c r="AAO28" s="156" t="s">
        <v>152</v>
      </c>
      <c r="AAP28" s="404"/>
      <c r="AAQ28" s="156" t="s">
        <v>153</v>
      </c>
      <c r="AAR28" s="156" t="s">
        <v>152</v>
      </c>
      <c r="AAS28" s="156" t="s">
        <v>153</v>
      </c>
      <c r="AAT28" s="404"/>
      <c r="AAU28" s="156" t="s">
        <v>153</v>
      </c>
      <c r="AAV28" s="156">
        <v>1</v>
      </c>
      <c r="AAW28" s="156" t="s">
        <v>152</v>
      </c>
      <c r="AAX28" s="245"/>
      <c r="AAZ28" s="85" t="s">
        <v>153</v>
      </c>
      <c r="ABA28" s="156" t="s">
        <v>152</v>
      </c>
      <c r="ABD28" s="85" t="s">
        <v>152</v>
      </c>
      <c r="ABE28" s="156" t="s">
        <v>152</v>
      </c>
      <c r="ABF28" s="245"/>
      <c r="ABI28" s="404" t="s">
        <v>152</v>
      </c>
      <c r="ABJ28" s="404" t="s">
        <v>152</v>
      </c>
      <c r="ABK28" s="404"/>
      <c r="ABL28" s="404">
        <v>1</v>
      </c>
      <c r="ABM28" s="404" t="s">
        <v>152</v>
      </c>
      <c r="ABN28" s="404"/>
      <c r="ABO28" s="404">
        <v>4</v>
      </c>
      <c r="ABP28" s="404">
        <v>2</v>
      </c>
      <c r="ABQ28" s="404"/>
      <c r="ABR28" s="404">
        <v>1</v>
      </c>
      <c r="ABS28" s="404" t="s">
        <v>152</v>
      </c>
      <c r="ABT28" s="404"/>
      <c r="ABU28" s="404">
        <v>3</v>
      </c>
      <c r="ABV28" s="404">
        <v>2</v>
      </c>
      <c r="ABW28" s="404"/>
      <c r="ABX28" s="404">
        <v>1</v>
      </c>
      <c r="ABY28" s="404">
        <v>1</v>
      </c>
      <c r="ABZ28" s="404"/>
      <c r="ACA28" s="404">
        <v>1</v>
      </c>
      <c r="ACB28" s="404" t="s">
        <v>152</v>
      </c>
      <c r="ACC28" s="404"/>
      <c r="ACD28" s="404">
        <v>7</v>
      </c>
      <c r="ACE28" s="404" t="s">
        <v>152</v>
      </c>
      <c r="ACF28" s="404"/>
      <c r="ACG28" s="404" t="s">
        <v>152</v>
      </c>
      <c r="ACH28" s="404" t="s">
        <v>152</v>
      </c>
      <c r="ACI28" s="404"/>
      <c r="ACJ28" s="404">
        <v>2</v>
      </c>
      <c r="ACK28" s="404">
        <v>3</v>
      </c>
      <c r="ACL28" s="404"/>
      <c r="ACM28" s="404">
        <v>2</v>
      </c>
      <c r="ACN28" s="404">
        <v>1</v>
      </c>
      <c r="ACO28" s="404"/>
      <c r="ACP28" s="404">
        <v>1</v>
      </c>
      <c r="ACQ28" s="404">
        <v>1</v>
      </c>
      <c r="ACR28" s="404"/>
      <c r="ACS28" s="404" t="s">
        <v>153</v>
      </c>
      <c r="ACT28" s="404">
        <v>2</v>
      </c>
      <c r="ACU28" s="404"/>
      <c r="ACV28" s="404" t="s">
        <v>153</v>
      </c>
      <c r="ACW28" s="404" t="s">
        <v>152</v>
      </c>
      <c r="ACX28" s="404"/>
      <c r="ACY28" s="404">
        <v>1</v>
      </c>
      <c r="ACZ28" s="404">
        <v>1</v>
      </c>
      <c r="ADA28" s="404"/>
      <c r="ADB28" s="404" t="s">
        <v>153</v>
      </c>
      <c r="ADC28" s="404" t="s">
        <v>152</v>
      </c>
      <c r="ADD28" s="404"/>
      <c r="ADE28" s="404" t="s">
        <v>152</v>
      </c>
      <c r="ADF28" s="404">
        <v>1</v>
      </c>
      <c r="ADG28" s="404"/>
      <c r="ADH28" s="404" t="s">
        <v>152</v>
      </c>
      <c r="ADI28" s="404">
        <v>1</v>
      </c>
      <c r="ADJ28" s="404"/>
      <c r="ADK28" s="404">
        <v>1</v>
      </c>
      <c r="ADL28" s="404">
        <v>1</v>
      </c>
      <c r="ADM28" s="404"/>
      <c r="ADN28" s="404">
        <v>2</v>
      </c>
      <c r="ADO28" s="404" t="s">
        <v>152</v>
      </c>
      <c r="ADP28" s="404"/>
      <c r="ADQ28" s="404" t="s">
        <v>152</v>
      </c>
      <c r="ADR28" s="404">
        <v>3</v>
      </c>
      <c r="ADS28" s="404"/>
      <c r="ADT28" s="404" t="s">
        <v>152</v>
      </c>
      <c r="ADU28" s="404" t="s">
        <v>152</v>
      </c>
      <c r="ADV28" s="404"/>
      <c r="ADW28" s="404" t="s">
        <v>153</v>
      </c>
      <c r="ADX28" s="404">
        <v>1</v>
      </c>
      <c r="ADY28" s="404"/>
      <c r="ADZ28" s="404">
        <v>1</v>
      </c>
      <c r="AEA28" s="404" t="s">
        <v>153</v>
      </c>
      <c r="AEB28" s="404"/>
      <c r="AEC28" s="404" t="s">
        <v>153</v>
      </c>
      <c r="AED28" s="404" t="s">
        <v>152</v>
      </c>
    </row>
    <row r="29" spans="1:810" s="122" customFormat="1">
      <c r="A29" s="20" t="s">
        <v>177</v>
      </c>
      <c r="B29" s="20"/>
      <c r="C29" s="85" t="s">
        <v>152</v>
      </c>
      <c r="D29" s="85" t="s">
        <v>152</v>
      </c>
      <c r="E29" s="156">
        <v>1</v>
      </c>
      <c r="F29" s="404"/>
      <c r="G29" s="85">
        <v>1</v>
      </c>
      <c r="H29" s="85" t="s">
        <v>152</v>
      </c>
      <c r="I29" s="156" t="s">
        <v>152</v>
      </c>
      <c r="J29" s="404"/>
      <c r="K29" s="85" t="s">
        <v>152</v>
      </c>
      <c r="L29" s="85" t="s">
        <v>152</v>
      </c>
      <c r="M29" s="156" t="s">
        <v>153</v>
      </c>
      <c r="N29" s="404"/>
      <c r="O29" s="85">
        <v>1</v>
      </c>
      <c r="P29" s="85">
        <v>1</v>
      </c>
      <c r="Q29" s="156" t="s">
        <v>152</v>
      </c>
      <c r="R29" s="404"/>
      <c r="S29" s="85" t="s">
        <v>152</v>
      </c>
      <c r="T29" s="85">
        <v>1</v>
      </c>
      <c r="U29" s="156" t="s">
        <v>152</v>
      </c>
      <c r="V29" s="404"/>
      <c r="W29" s="85" t="s">
        <v>152</v>
      </c>
      <c r="X29" s="156">
        <v>7</v>
      </c>
      <c r="Y29" s="156" t="s">
        <v>152</v>
      </c>
      <c r="Z29" s="404"/>
      <c r="AA29" s="85">
        <v>1</v>
      </c>
      <c r="AB29" s="156">
        <v>1</v>
      </c>
      <c r="AC29" s="156">
        <v>1</v>
      </c>
      <c r="AD29" s="404"/>
      <c r="AE29" s="85" t="s">
        <v>152</v>
      </c>
      <c r="AF29" s="156">
        <v>1</v>
      </c>
      <c r="AG29" s="156" t="s">
        <v>152</v>
      </c>
      <c r="AH29" s="404"/>
      <c r="AI29" s="85" t="s">
        <v>153</v>
      </c>
      <c r="AJ29" s="156">
        <v>2</v>
      </c>
      <c r="AK29" s="156" t="s">
        <v>152</v>
      </c>
      <c r="AL29" s="404"/>
      <c r="AM29" s="85" t="s">
        <v>152</v>
      </c>
      <c r="AN29" s="156">
        <v>2</v>
      </c>
      <c r="AO29" s="156" t="s">
        <v>152</v>
      </c>
      <c r="AP29" s="404"/>
      <c r="AQ29" s="85">
        <v>1</v>
      </c>
      <c r="AR29" s="85">
        <v>1</v>
      </c>
      <c r="AS29" s="156" t="s">
        <v>152</v>
      </c>
      <c r="AT29" s="404"/>
      <c r="AU29" s="85" t="s">
        <v>152</v>
      </c>
      <c r="AV29" s="85">
        <v>4</v>
      </c>
      <c r="AW29" s="156" t="s">
        <v>152</v>
      </c>
      <c r="AX29" s="404"/>
      <c r="AY29" s="85" t="s">
        <v>152</v>
      </c>
      <c r="AZ29" s="85">
        <v>1</v>
      </c>
      <c r="BA29" s="156">
        <v>1</v>
      </c>
      <c r="BB29" s="404"/>
      <c r="BC29" s="85">
        <v>3</v>
      </c>
      <c r="BD29" s="85">
        <v>1</v>
      </c>
      <c r="BE29" s="156">
        <v>3</v>
      </c>
      <c r="BF29" s="404"/>
      <c r="BG29" s="85" t="s">
        <v>153</v>
      </c>
      <c r="BH29" s="85">
        <v>8</v>
      </c>
      <c r="BI29" s="156">
        <v>1</v>
      </c>
      <c r="BJ29" s="404"/>
      <c r="BK29" s="85" t="s">
        <v>152</v>
      </c>
      <c r="BL29" s="85">
        <v>1</v>
      </c>
      <c r="BM29" s="156" t="s">
        <v>152</v>
      </c>
      <c r="BN29" s="404"/>
      <c r="BO29" s="85">
        <v>1</v>
      </c>
      <c r="BP29" s="85">
        <v>1</v>
      </c>
      <c r="BQ29" s="156" t="s">
        <v>152</v>
      </c>
      <c r="BR29" s="404"/>
      <c r="BS29" s="85">
        <v>1</v>
      </c>
      <c r="BT29" s="156">
        <v>5</v>
      </c>
      <c r="BU29" s="156" t="s">
        <v>152</v>
      </c>
      <c r="BV29" s="404"/>
      <c r="BW29" s="85" t="s">
        <v>152</v>
      </c>
      <c r="BX29" s="156" t="s">
        <v>152</v>
      </c>
      <c r="BY29" s="156" t="s">
        <v>152</v>
      </c>
      <c r="BZ29" s="404"/>
      <c r="CA29" s="85" t="s">
        <v>152</v>
      </c>
      <c r="CB29" s="156">
        <v>2</v>
      </c>
      <c r="CC29" s="156">
        <v>1</v>
      </c>
      <c r="CD29" s="404"/>
      <c r="CE29" s="85">
        <v>1</v>
      </c>
      <c r="CF29" s="156">
        <v>1</v>
      </c>
      <c r="CG29" s="156">
        <v>1</v>
      </c>
      <c r="CH29" s="404"/>
      <c r="CI29" s="85" t="s">
        <v>152</v>
      </c>
      <c r="CJ29" s="85" t="s">
        <v>152</v>
      </c>
      <c r="CK29" s="156" t="s">
        <v>152</v>
      </c>
      <c r="CL29" s="404"/>
      <c r="CM29" s="85">
        <v>6</v>
      </c>
      <c r="CN29" s="85">
        <v>6</v>
      </c>
      <c r="CO29" s="156" t="s">
        <v>152</v>
      </c>
      <c r="CP29" s="404"/>
      <c r="CQ29" s="85">
        <v>3</v>
      </c>
      <c r="CR29" s="85">
        <v>1</v>
      </c>
      <c r="CS29" s="156">
        <v>1</v>
      </c>
      <c r="CT29" s="404"/>
      <c r="CU29" s="85" t="s">
        <v>152</v>
      </c>
      <c r="CV29" s="85">
        <v>1</v>
      </c>
      <c r="CW29" s="156" t="s">
        <v>152</v>
      </c>
      <c r="CX29" s="404"/>
      <c r="CY29" s="85">
        <v>1</v>
      </c>
      <c r="CZ29" s="85" t="s">
        <v>152</v>
      </c>
      <c r="DA29" s="156" t="s">
        <v>152</v>
      </c>
      <c r="DB29" s="404"/>
      <c r="DC29" s="85" t="s">
        <v>152</v>
      </c>
      <c r="DD29" s="85">
        <v>1</v>
      </c>
      <c r="DE29" s="156" t="s">
        <v>152</v>
      </c>
      <c r="DF29" s="404"/>
      <c r="DG29" s="85">
        <v>2</v>
      </c>
      <c r="DH29" s="85">
        <v>2</v>
      </c>
      <c r="DI29" s="156" t="s">
        <v>152</v>
      </c>
      <c r="DJ29" s="404"/>
      <c r="DK29" s="85" t="s">
        <v>152</v>
      </c>
      <c r="DL29" s="85" t="s">
        <v>152</v>
      </c>
      <c r="DM29" s="156" t="s">
        <v>152</v>
      </c>
      <c r="DN29" s="404"/>
      <c r="DO29" s="85" t="s">
        <v>152</v>
      </c>
      <c r="DP29" s="85" t="s">
        <v>152</v>
      </c>
      <c r="DQ29" s="156">
        <v>1</v>
      </c>
      <c r="DR29" s="404"/>
      <c r="DS29" s="85">
        <v>3</v>
      </c>
      <c r="DT29" s="85" t="s">
        <v>152</v>
      </c>
      <c r="DU29" s="156" t="s">
        <v>152</v>
      </c>
      <c r="DV29" s="404"/>
      <c r="DW29" s="85">
        <v>6</v>
      </c>
      <c r="DX29" s="85">
        <v>1</v>
      </c>
      <c r="DY29" s="156" t="s">
        <v>152</v>
      </c>
      <c r="DZ29" s="404"/>
      <c r="EA29" s="85" t="s">
        <v>152</v>
      </c>
      <c r="EB29" s="85">
        <v>1</v>
      </c>
      <c r="EC29" s="156" t="s">
        <v>152</v>
      </c>
      <c r="ED29" s="404"/>
      <c r="EE29" s="85">
        <v>3</v>
      </c>
      <c r="EF29" s="85">
        <v>1</v>
      </c>
      <c r="EG29" s="156" t="s">
        <v>152</v>
      </c>
      <c r="EH29" s="404"/>
      <c r="EI29" s="85" t="s">
        <v>152</v>
      </c>
      <c r="EJ29" s="85" t="s">
        <v>152</v>
      </c>
      <c r="EK29" s="156" t="s">
        <v>152</v>
      </c>
      <c r="EL29" s="404"/>
      <c r="EM29" s="85">
        <v>1</v>
      </c>
      <c r="EN29" s="85">
        <v>1</v>
      </c>
      <c r="EO29" s="156">
        <v>2</v>
      </c>
      <c r="EP29" s="404"/>
      <c r="EQ29" s="85">
        <v>1</v>
      </c>
      <c r="ER29" s="85" t="s">
        <v>152</v>
      </c>
      <c r="ES29" s="156" t="s">
        <v>152</v>
      </c>
      <c r="ET29" s="404"/>
      <c r="EU29" s="85">
        <v>1</v>
      </c>
      <c r="EV29" s="85">
        <v>1</v>
      </c>
      <c r="EW29" s="156" t="s">
        <v>153</v>
      </c>
      <c r="EX29" s="404"/>
      <c r="EY29" s="85">
        <v>3</v>
      </c>
      <c r="EZ29" s="85">
        <v>2</v>
      </c>
      <c r="FA29" s="156" t="s">
        <v>152</v>
      </c>
      <c r="FB29" s="404"/>
      <c r="FC29" s="85" t="s">
        <v>152</v>
      </c>
      <c r="FD29" s="85">
        <v>2</v>
      </c>
      <c r="FE29" s="156" t="s">
        <v>152</v>
      </c>
      <c r="FF29" s="404"/>
      <c r="FG29" s="156">
        <v>4</v>
      </c>
      <c r="FH29" s="85">
        <v>2</v>
      </c>
      <c r="FI29" s="156">
        <v>1</v>
      </c>
      <c r="FJ29" s="404"/>
      <c r="FK29" s="156">
        <v>8</v>
      </c>
      <c r="FL29" s="85">
        <v>3</v>
      </c>
      <c r="FM29" s="156">
        <v>1</v>
      </c>
      <c r="FN29" s="404"/>
      <c r="FO29" s="156">
        <v>10</v>
      </c>
      <c r="FP29" s="85">
        <v>3</v>
      </c>
      <c r="FQ29" s="156" t="s">
        <v>152</v>
      </c>
      <c r="FR29" s="404"/>
      <c r="FS29" s="156" t="s">
        <v>152</v>
      </c>
      <c r="FT29" s="85">
        <v>1</v>
      </c>
      <c r="FU29" s="156">
        <v>1</v>
      </c>
      <c r="FV29" s="245"/>
      <c r="FX29" s="156">
        <v>8</v>
      </c>
      <c r="GB29" s="156" t="s">
        <v>152</v>
      </c>
      <c r="GC29" s="85" t="s">
        <v>152</v>
      </c>
      <c r="GD29" s="85" t="s">
        <v>152</v>
      </c>
      <c r="GE29" s="85"/>
      <c r="GF29" s="156">
        <v>1</v>
      </c>
      <c r="GG29" s="85" t="s">
        <v>152</v>
      </c>
      <c r="GH29" s="85">
        <v>1</v>
      </c>
      <c r="GI29" s="85"/>
      <c r="GJ29" s="156">
        <v>3</v>
      </c>
      <c r="GK29" s="85">
        <v>1</v>
      </c>
      <c r="GL29" s="156">
        <v>5</v>
      </c>
      <c r="GM29" s="404"/>
      <c r="GN29" s="156">
        <v>2</v>
      </c>
      <c r="GO29" s="85" t="s">
        <v>152</v>
      </c>
      <c r="GP29" s="85" t="s">
        <v>152</v>
      </c>
      <c r="GQ29" s="85"/>
      <c r="GR29" s="156">
        <v>5</v>
      </c>
      <c r="GS29" s="85">
        <v>3</v>
      </c>
      <c r="GT29" s="85" t="s">
        <v>152</v>
      </c>
      <c r="GU29" s="85"/>
      <c r="GV29" s="156">
        <v>1</v>
      </c>
      <c r="GW29" s="85">
        <v>2</v>
      </c>
      <c r="GX29" s="85">
        <v>1</v>
      </c>
      <c r="GY29" s="85"/>
      <c r="GZ29" s="156">
        <v>1</v>
      </c>
      <c r="HA29" s="85">
        <v>1</v>
      </c>
      <c r="HB29" s="85">
        <v>1</v>
      </c>
      <c r="HC29" s="85"/>
      <c r="HD29" s="156" t="s">
        <v>152</v>
      </c>
      <c r="HE29" s="85" t="s">
        <v>152</v>
      </c>
      <c r="HF29" s="156" t="s">
        <v>152</v>
      </c>
      <c r="HG29" s="404"/>
      <c r="HH29" s="156">
        <v>1</v>
      </c>
      <c r="HI29" s="85" t="s">
        <v>153</v>
      </c>
      <c r="HJ29" s="156">
        <v>1</v>
      </c>
      <c r="HK29" s="404"/>
      <c r="HL29" s="156" t="s">
        <v>153</v>
      </c>
      <c r="HM29" s="85" t="s">
        <v>152</v>
      </c>
      <c r="HN29" s="156" t="s">
        <v>152</v>
      </c>
      <c r="HO29" s="404"/>
      <c r="HP29" s="156" t="s">
        <v>153</v>
      </c>
      <c r="HQ29" s="85">
        <v>1</v>
      </c>
      <c r="HR29" s="85" t="s">
        <v>152</v>
      </c>
      <c r="HS29" s="85"/>
      <c r="HT29" s="156">
        <v>1</v>
      </c>
      <c r="HU29" s="85">
        <v>1</v>
      </c>
      <c r="HV29" s="85" t="s">
        <v>152</v>
      </c>
      <c r="HW29" s="85"/>
      <c r="HX29" s="156">
        <v>1</v>
      </c>
      <c r="HY29" s="85">
        <v>3</v>
      </c>
      <c r="HZ29" s="85" t="s">
        <v>152</v>
      </c>
      <c r="IA29" s="85"/>
      <c r="IB29" s="85" t="s">
        <v>152</v>
      </c>
      <c r="IC29" s="85">
        <v>10</v>
      </c>
      <c r="ID29" s="85" t="s">
        <v>152</v>
      </c>
      <c r="IE29" s="85"/>
      <c r="IF29" s="85" t="s">
        <v>152</v>
      </c>
      <c r="IG29" s="85" t="s">
        <v>152</v>
      </c>
      <c r="IH29" s="156" t="s">
        <v>152</v>
      </c>
      <c r="II29" s="404"/>
      <c r="IJ29" s="85">
        <v>16</v>
      </c>
      <c r="IK29" s="85">
        <v>2</v>
      </c>
      <c r="IL29" s="156" t="s">
        <v>152</v>
      </c>
      <c r="IM29" s="404"/>
      <c r="IN29" s="85" t="s">
        <v>152</v>
      </c>
      <c r="IO29" s="85">
        <v>1</v>
      </c>
      <c r="IP29" s="156">
        <v>1</v>
      </c>
      <c r="IQ29" s="404"/>
      <c r="IR29" s="85" t="s">
        <v>152</v>
      </c>
      <c r="IS29" s="85">
        <v>2</v>
      </c>
      <c r="IT29" s="85">
        <v>2</v>
      </c>
      <c r="IU29" s="85"/>
      <c r="IV29" s="85">
        <v>1</v>
      </c>
      <c r="IW29" s="85">
        <v>1</v>
      </c>
      <c r="IX29" s="85" t="s">
        <v>152</v>
      </c>
      <c r="IY29" s="85"/>
      <c r="IZ29" s="85">
        <v>1</v>
      </c>
      <c r="JA29" s="85">
        <v>8</v>
      </c>
      <c r="JB29" s="85" t="s">
        <v>153</v>
      </c>
      <c r="JC29" s="85"/>
      <c r="JD29" s="85">
        <v>2</v>
      </c>
      <c r="JE29" s="85" t="s">
        <v>152</v>
      </c>
      <c r="JF29" s="85" t="s">
        <v>153</v>
      </c>
      <c r="JG29" s="85"/>
      <c r="JH29" s="85">
        <v>3</v>
      </c>
      <c r="JI29" s="85" t="s">
        <v>152</v>
      </c>
      <c r="JJ29" s="85" t="s">
        <v>152</v>
      </c>
      <c r="JK29" s="85"/>
      <c r="JL29" s="85">
        <v>3</v>
      </c>
      <c r="JM29" s="85">
        <v>4</v>
      </c>
      <c r="JN29" s="85" t="s">
        <v>152</v>
      </c>
      <c r="JO29" s="85"/>
      <c r="JP29" s="85" t="s">
        <v>152</v>
      </c>
      <c r="JQ29" s="85">
        <v>21</v>
      </c>
      <c r="JR29" s="85">
        <v>1</v>
      </c>
      <c r="JS29" s="85"/>
      <c r="JT29" s="85">
        <v>1</v>
      </c>
      <c r="JU29" s="85">
        <v>2</v>
      </c>
      <c r="JV29" s="85" t="s">
        <v>153</v>
      </c>
      <c r="JW29" s="85"/>
      <c r="JX29" s="85" t="s">
        <v>152</v>
      </c>
      <c r="JY29" s="85" t="s">
        <v>152</v>
      </c>
      <c r="JZ29" s="85">
        <v>1</v>
      </c>
      <c r="KA29" s="85"/>
      <c r="KB29" s="85" t="s">
        <v>152</v>
      </c>
      <c r="KC29" s="85" t="s">
        <v>152</v>
      </c>
      <c r="KD29" s="156" t="s">
        <v>152</v>
      </c>
      <c r="KE29" s="404"/>
      <c r="KF29" s="85">
        <v>1</v>
      </c>
      <c r="KG29" s="85">
        <v>2</v>
      </c>
      <c r="KH29" s="156">
        <v>1</v>
      </c>
      <c r="KI29" s="404"/>
      <c r="KJ29" s="85" t="s">
        <v>152</v>
      </c>
      <c r="KK29" s="85">
        <v>1</v>
      </c>
      <c r="KL29" s="156" t="s">
        <v>152</v>
      </c>
      <c r="KM29" s="404"/>
      <c r="KN29" s="85" t="s">
        <v>152</v>
      </c>
      <c r="KO29" s="85" t="s">
        <v>152</v>
      </c>
      <c r="KP29" s="156" t="s">
        <v>152</v>
      </c>
      <c r="KQ29" s="404"/>
      <c r="KR29" s="85">
        <v>1</v>
      </c>
      <c r="KS29" s="85" t="s">
        <v>152</v>
      </c>
      <c r="KT29" s="156" t="s">
        <v>153</v>
      </c>
      <c r="KU29" s="404"/>
      <c r="KV29" s="85" t="s">
        <v>152</v>
      </c>
      <c r="KW29" s="156">
        <v>2</v>
      </c>
      <c r="KX29" s="85">
        <v>1</v>
      </c>
      <c r="KY29" s="85"/>
      <c r="KZ29" s="85">
        <v>8</v>
      </c>
      <c r="LA29" s="156" t="s">
        <v>153</v>
      </c>
      <c r="LB29" s="85">
        <v>1</v>
      </c>
      <c r="LC29" s="85"/>
      <c r="LD29" s="85">
        <v>4</v>
      </c>
      <c r="LE29" s="156" t="s">
        <v>152</v>
      </c>
      <c r="LF29" s="85" t="s">
        <v>152</v>
      </c>
      <c r="LG29" s="85"/>
      <c r="LH29" s="85">
        <v>2</v>
      </c>
      <c r="LI29" s="156">
        <v>1</v>
      </c>
      <c r="LJ29" s="85">
        <v>1</v>
      </c>
      <c r="LK29" s="85"/>
      <c r="LL29" s="85">
        <v>1</v>
      </c>
      <c r="LM29" s="156" t="s">
        <v>152</v>
      </c>
      <c r="LN29" s="85" t="s">
        <v>152</v>
      </c>
      <c r="LO29" s="85"/>
      <c r="LP29" s="85" t="s">
        <v>152</v>
      </c>
      <c r="LQ29" s="156" t="s">
        <v>152</v>
      </c>
      <c r="LR29" s="85">
        <v>2</v>
      </c>
      <c r="LS29" s="85"/>
      <c r="LT29" s="85">
        <v>1</v>
      </c>
      <c r="LU29" s="156">
        <v>1</v>
      </c>
      <c r="LV29" s="85">
        <v>1</v>
      </c>
      <c r="LW29" s="85"/>
      <c r="LX29" s="85">
        <v>12</v>
      </c>
      <c r="LY29" s="156" t="s">
        <v>152</v>
      </c>
      <c r="LZ29" s="85" t="s">
        <v>152</v>
      </c>
      <c r="MA29" s="85"/>
      <c r="MB29" s="85">
        <v>1</v>
      </c>
      <c r="MC29" s="156" t="s">
        <v>152</v>
      </c>
      <c r="MD29" s="85" t="s">
        <v>152</v>
      </c>
      <c r="ME29" s="85"/>
      <c r="MF29" s="85">
        <v>1</v>
      </c>
      <c r="MG29" s="85" t="s">
        <v>153</v>
      </c>
      <c r="MH29" s="85">
        <v>1</v>
      </c>
      <c r="MI29" s="85"/>
      <c r="MJ29" s="85">
        <v>1</v>
      </c>
      <c r="MK29" s="85">
        <v>1</v>
      </c>
      <c r="ML29" s="85">
        <v>1</v>
      </c>
      <c r="MM29" s="85"/>
      <c r="MN29" s="85">
        <v>2</v>
      </c>
      <c r="MO29" s="85">
        <v>1</v>
      </c>
      <c r="MP29" s="85" t="s">
        <v>152</v>
      </c>
      <c r="MU29" s="156">
        <v>1</v>
      </c>
      <c r="MV29" s="85">
        <v>1</v>
      </c>
      <c r="MW29" s="85"/>
      <c r="MX29" s="85"/>
      <c r="MY29" s="85"/>
      <c r="MZ29" s="85">
        <v>1</v>
      </c>
      <c r="NA29" s="85">
        <v>1</v>
      </c>
      <c r="NB29" s="156"/>
      <c r="ND29" s="85">
        <v>71</v>
      </c>
      <c r="NE29" s="156">
        <v>45</v>
      </c>
      <c r="NF29" s="156">
        <v>8</v>
      </c>
      <c r="NG29" s="404"/>
      <c r="NH29" s="85">
        <v>78</v>
      </c>
      <c r="NI29" s="156">
        <v>590</v>
      </c>
      <c r="NJ29" s="156">
        <v>8</v>
      </c>
      <c r="NK29" s="404"/>
      <c r="NL29" s="85">
        <v>280</v>
      </c>
      <c r="NM29" s="156">
        <v>130</v>
      </c>
      <c r="NN29" s="156">
        <v>130</v>
      </c>
      <c r="NO29" s="404"/>
      <c r="NP29" s="85">
        <v>8</v>
      </c>
      <c r="NQ29" s="156">
        <v>14</v>
      </c>
      <c r="NR29" s="156">
        <v>1</v>
      </c>
      <c r="NS29" s="404"/>
      <c r="NT29" s="85">
        <v>370</v>
      </c>
      <c r="NU29" s="156">
        <v>280</v>
      </c>
      <c r="NV29" s="156">
        <v>59</v>
      </c>
      <c r="NW29" s="404"/>
      <c r="NX29" s="85">
        <v>75</v>
      </c>
      <c r="NY29" s="156">
        <v>53</v>
      </c>
      <c r="NZ29" s="156">
        <v>8</v>
      </c>
      <c r="OA29" s="404"/>
      <c r="OB29" s="85">
        <v>29</v>
      </c>
      <c r="OC29" s="156">
        <v>250</v>
      </c>
      <c r="OD29" s="156">
        <v>6</v>
      </c>
      <c r="OE29" s="404"/>
      <c r="OF29" s="85">
        <v>6</v>
      </c>
      <c r="OG29" s="156">
        <v>13</v>
      </c>
      <c r="OH29" s="156">
        <v>1</v>
      </c>
      <c r="OI29" s="404"/>
      <c r="OJ29" s="85">
        <v>14</v>
      </c>
      <c r="OK29" s="156">
        <v>18</v>
      </c>
      <c r="OL29" s="156">
        <v>8</v>
      </c>
      <c r="OM29" s="404"/>
      <c r="ON29" s="85">
        <v>400</v>
      </c>
      <c r="OO29" s="156">
        <v>53</v>
      </c>
      <c r="OP29" s="156">
        <v>56</v>
      </c>
      <c r="OQ29" s="404"/>
      <c r="OR29" s="85">
        <v>30</v>
      </c>
      <c r="OS29" s="156">
        <v>4</v>
      </c>
      <c r="OT29" s="156">
        <v>4</v>
      </c>
      <c r="OU29" s="404"/>
      <c r="OV29" s="85">
        <v>13</v>
      </c>
      <c r="OW29" s="156">
        <v>34</v>
      </c>
      <c r="OX29" s="156">
        <v>1</v>
      </c>
      <c r="OY29" s="404"/>
      <c r="OZ29" s="85">
        <v>4</v>
      </c>
      <c r="PA29" s="156">
        <v>1</v>
      </c>
      <c r="PB29" s="156">
        <v>1</v>
      </c>
      <c r="PC29" s="404"/>
      <c r="PD29" s="85">
        <v>2</v>
      </c>
      <c r="PE29" s="156">
        <v>1</v>
      </c>
      <c r="PF29" s="156" t="s">
        <v>152</v>
      </c>
      <c r="PG29" s="404"/>
      <c r="PH29" s="85">
        <v>2</v>
      </c>
      <c r="PI29" s="156">
        <v>15</v>
      </c>
      <c r="PJ29" s="156">
        <v>1</v>
      </c>
      <c r="PK29" s="404"/>
      <c r="PL29" s="85">
        <v>2</v>
      </c>
      <c r="PM29" s="156">
        <v>2</v>
      </c>
      <c r="PN29" s="156">
        <v>3</v>
      </c>
      <c r="PO29" s="404"/>
      <c r="PP29" s="85">
        <v>1</v>
      </c>
      <c r="PQ29" s="156">
        <v>3</v>
      </c>
      <c r="PR29" s="156">
        <v>1</v>
      </c>
      <c r="PS29" s="404"/>
      <c r="PT29" s="85">
        <v>6</v>
      </c>
      <c r="PU29" s="156">
        <v>4</v>
      </c>
      <c r="PV29" s="156" t="s">
        <v>153</v>
      </c>
      <c r="PW29" s="404"/>
      <c r="PX29" s="85">
        <v>3</v>
      </c>
      <c r="PY29" s="156">
        <v>1</v>
      </c>
      <c r="PZ29" s="156">
        <v>2</v>
      </c>
      <c r="QA29" s="404"/>
      <c r="QB29" s="85" t="s">
        <v>153</v>
      </c>
      <c r="QC29" s="156">
        <v>2</v>
      </c>
      <c r="QD29" s="156">
        <v>10</v>
      </c>
      <c r="QE29" s="404"/>
      <c r="QF29" s="85">
        <v>4</v>
      </c>
      <c r="QG29" s="156" t="s">
        <v>153</v>
      </c>
      <c r="QH29" s="156">
        <v>2</v>
      </c>
      <c r="QI29" s="404"/>
      <c r="QJ29" s="85">
        <v>1</v>
      </c>
      <c r="QK29" s="156">
        <v>1</v>
      </c>
      <c r="QL29" s="156">
        <v>1</v>
      </c>
      <c r="QM29" s="404"/>
      <c r="QN29" s="85">
        <v>1</v>
      </c>
      <c r="QO29" s="156">
        <v>10</v>
      </c>
      <c r="QP29" s="156">
        <v>2</v>
      </c>
      <c r="QQ29" s="404"/>
      <c r="QR29" s="85">
        <v>1</v>
      </c>
      <c r="QS29" s="156">
        <v>4</v>
      </c>
      <c r="QT29" s="156" t="s">
        <v>152</v>
      </c>
      <c r="QU29" s="404"/>
      <c r="QV29" s="156">
        <v>2</v>
      </c>
      <c r="QW29" s="156">
        <v>1</v>
      </c>
      <c r="QX29" s="156">
        <v>10</v>
      </c>
      <c r="QY29" s="404"/>
      <c r="QZ29" s="156">
        <v>3</v>
      </c>
      <c r="RA29" s="156">
        <v>1</v>
      </c>
      <c r="RB29" s="156">
        <v>2</v>
      </c>
      <c r="RC29" s="404"/>
      <c r="RD29" s="156">
        <v>2</v>
      </c>
      <c r="RE29" s="156">
        <v>2</v>
      </c>
      <c r="RF29" s="156">
        <v>3</v>
      </c>
      <c r="RG29" s="404"/>
      <c r="RH29" s="156" t="s">
        <v>152</v>
      </c>
      <c r="RI29" s="156" t="s">
        <v>152</v>
      </c>
      <c r="RJ29" s="156">
        <v>1</v>
      </c>
      <c r="RK29" s="404"/>
      <c r="RL29" s="156">
        <v>1</v>
      </c>
      <c r="RM29" s="156">
        <v>3</v>
      </c>
      <c r="RN29" s="156">
        <v>8</v>
      </c>
      <c r="RO29" s="404"/>
      <c r="RP29" s="156">
        <v>1</v>
      </c>
      <c r="RQ29" s="156">
        <v>1</v>
      </c>
      <c r="RR29" s="156">
        <v>1</v>
      </c>
      <c r="RS29" s="404"/>
      <c r="RT29" s="156" t="s">
        <v>152</v>
      </c>
      <c r="RU29" s="156">
        <v>2</v>
      </c>
      <c r="RV29" s="156">
        <v>2</v>
      </c>
      <c r="RW29" s="404"/>
      <c r="RX29" s="156">
        <v>2</v>
      </c>
      <c r="RY29" s="156">
        <v>7</v>
      </c>
      <c r="RZ29" s="156">
        <v>4</v>
      </c>
      <c r="SA29" s="404"/>
      <c r="SB29" s="156" t="s">
        <v>152</v>
      </c>
      <c r="SC29" s="156">
        <v>3</v>
      </c>
      <c r="SD29" s="156">
        <v>4</v>
      </c>
      <c r="SE29" s="278"/>
      <c r="SF29" s="23">
        <v>1</v>
      </c>
      <c r="SG29" s="156">
        <v>2</v>
      </c>
      <c r="SH29" s="156" t="s">
        <v>152</v>
      </c>
      <c r="SI29" s="278"/>
      <c r="SJ29" s="23">
        <v>1</v>
      </c>
      <c r="SK29" s="156">
        <v>1</v>
      </c>
      <c r="SL29" s="156">
        <v>1</v>
      </c>
      <c r="SM29" s="278"/>
      <c r="SN29" s="23" t="s">
        <v>152</v>
      </c>
      <c r="SO29" s="156">
        <v>1</v>
      </c>
      <c r="SP29" s="156">
        <v>1</v>
      </c>
      <c r="SQ29" s="278"/>
      <c r="SR29" s="23" t="s">
        <v>153</v>
      </c>
      <c r="SS29" s="156">
        <v>2</v>
      </c>
      <c r="ST29" s="156" t="s">
        <v>152</v>
      </c>
      <c r="SU29" s="278"/>
      <c r="SV29" s="23">
        <v>1</v>
      </c>
      <c r="SW29" s="156">
        <v>10</v>
      </c>
      <c r="SX29" s="156">
        <v>1</v>
      </c>
      <c r="SY29" s="278"/>
      <c r="SZ29" s="23">
        <v>1</v>
      </c>
      <c r="TA29" s="156">
        <v>1</v>
      </c>
      <c r="TB29" s="156">
        <v>2</v>
      </c>
      <c r="TC29" s="278"/>
      <c r="TD29" s="23">
        <v>1</v>
      </c>
      <c r="TE29" s="156" t="s">
        <v>152</v>
      </c>
      <c r="TF29" s="156">
        <v>30</v>
      </c>
      <c r="TG29" s="278"/>
      <c r="TH29" s="23">
        <v>6</v>
      </c>
      <c r="TI29" s="156">
        <v>53</v>
      </c>
      <c r="TJ29" s="156">
        <v>8</v>
      </c>
      <c r="TK29" s="278"/>
      <c r="TL29" s="23">
        <v>1</v>
      </c>
      <c r="TM29" s="156">
        <v>4</v>
      </c>
      <c r="TN29" s="156">
        <v>4</v>
      </c>
      <c r="TO29" s="278"/>
      <c r="TP29" s="23">
        <v>2</v>
      </c>
      <c r="TQ29" s="156">
        <v>5</v>
      </c>
      <c r="TR29" s="156">
        <v>8</v>
      </c>
      <c r="TW29" s="156">
        <v>2</v>
      </c>
      <c r="TX29" s="85">
        <v>3</v>
      </c>
      <c r="TY29" s="85"/>
      <c r="TZ29" s="156"/>
      <c r="UA29" s="156" t="s">
        <v>153</v>
      </c>
      <c r="UB29" s="85">
        <v>5</v>
      </c>
      <c r="UC29" s="156" t="s">
        <v>152</v>
      </c>
      <c r="UD29" s="404"/>
      <c r="UE29" s="156">
        <v>1</v>
      </c>
      <c r="UF29" s="85">
        <v>2</v>
      </c>
      <c r="UG29" s="156" t="s">
        <v>152</v>
      </c>
      <c r="UH29" s="404"/>
      <c r="UI29" s="156">
        <v>1</v>
      </c>
      <c r="UJ29" s="85">
        <v>1</v>
      </c>
      <c r="UK29" s="156" t="s">
        <v>152</v>
      </c>
      <c r="UL29" s="404"/>
      <c r="UM29" s="156">
        <v>3</v>
      </c>
      <c r="UN29" s="85" t="s">
        <v>153</v>
      </c>
      <c r="UO29" s="156" t="s">
        <v>153</v>
      </c>
      <c r="UP29" s="404"/>
      <c r="UQ29" s="156" t="s">
        <v>152</v>
      </c>
      <c r="UR29" s="85" t="s">
        <v>153</v>
      </c>
      <c r="US29" s="156">
        <v>1</v>
      </c>
      <c r="UT29" s="404"/>
      <c r="UU29" s="156" t="s">
        <v>153</v>
      </c>
      <c r="UV29" s="85" t="s">
        <v>153</v>
      </c>
      <c r="UW29" s="156">
        <v>6</v>
      </c>
      <c r="UX29" s="404"/>
      <c r="UY29" s="156" t="s">
        <v>152</v>
      </c>
      <c r="UZ29" s="85">
        <v>1</v>
      </c>
      <c r="VA29" s="156">
        <v>3</v>
      </c>
      <c r="VB29" s="404"/>
      <c r="VC29" s="156">
        <v>3</v>
      </c>
      <c r="VD29" s="85" t="s">
        <v>152</v>
      </c>
      <c r="VE29" s="156">
        <v>1</v>
      </c>
      <c r="VF29" s="404"/>
      <c r="VG29" s="156" t="s">
        <v>152</v>
      </c>
      <c r="VH29" s="85">
        <v>2</v>
      </c>
      <c r="VI29" s="156" t="s">
        <v>152</v>
      </c>
      <c r="VJ29" s="404"/>
      <c r="VK29" s="156" t="s">
        <v>152</v>
      </c>
      <c r="VL29" s="85">
        <v>3</v>
      </c>
      <c r="VM29" s="85"/>
      <c r="VN29" s="156"/>
      <c r="VO29" s="156" t="s">
        <v>153</v>
      </c>
      <c r="VP29" s="156">
        <v>4</v>
      </c>
      <c r="VQ29" s="156">
        <v>3</v>
      </c>
      <c r="VR29" s="404"/>
      <c r="VS29" s="156">
        <v>2</v>
      </c>
      <c r="VT29" s="156">
        <v>3</v>
      </c>
      <c r="VU29" s="156">
        <v>1</v>
      </c>
      <c r="VV29" s="404"/>
      <c r="VW29" s="156" t="s">
        <v>153</v>
      </c>
      <c r="VX29" s="156">
        <v>1</v>
      </c>
      <c r="VY29" s="156">
        <v>2</v>
      </c>
      <c r="VZ29" s="404"/>
      <c r="WA29" s="156">
        <v>3</v>
      </c>
      <c r="WB29" s="85">
        <v>3</v>
      </c>
      <c r="WC29" s="156">
        <v>1</v>
      </c>
      <c r="WD29" s="404"/>
      <c r="WE29" s="156">
        <v>3</v>
      </c>
      <c r="WF29" s="85">
        <v>10</v>
      </c>
      <c r="WG29" s="156">
        <v>1</v>
      </c>
      <c r="WH29" s="404"/>
      <c r="WI29" s="156">
        <v>5</v>
      </c>
      <c r="WJ29" s="85">
        <v>9</v>
      </c>
      <c r="WK29" s="156">
        <v>1</v>
      </c>
      <c r="WL29" s="404"/>
      <c r="WM29" s="156">
        <v>2</v>
      </c>
      <c r="WN29" s="85">
        <v>73</v>
      </c>
      <c r="WO29" s="85"/>
      <c r="WP29" s="156"/>
      <c r="WQ29" s="156">
        <v>3</v>
      </c>
      <c r="WR29" s="156" t="s">
        <v>152</v>
      </c>
      <c r="WS29" s="156" t="s">
        <v>152</v>
      </c>
      <c r="WT29" s="404"/>
      <c r="WU29" s="156">
        <v>210</v>
      </c>
      <c r="WV29" s="156">
        <v>77</v>
      </c>
      <c r="WW29" s="156">
        <v>30</v>
      </c>
      <c r="WX29" s="404"/>
      <c r="WY29" s="156">
        <v>1</v>
      </c>
      <c r="WZ29" s="156">
        <v>16</v>
      </c>
      <c r="XA29" s="156" t="s">
        <v>152</v>
      </c>
      <c r="XB29" s="404"/>
      <c r="XC29" s="156">
        <v>3</v>
      </c>
      <c r="XD29" s="156" t="s">
        <v>152</v>
      </c>
      <c r="XE29" s="156">
        <v>1</v>
      </c>
      <c r="XF29" s="404"/>
      <c r="XG29" s="156">
        <v>24</v>
      </c>
      <c r="XH29" s="156">
        <v>5</v>
      </c>
      <c r="XI29" s="156">
        <v>2</v>
      </c>
      <c r="XJ29" s="404"/>
      <c r="XK29" s="156">
        <v>7</v>
      </c>
      <c r="XL29" s="156">
        <v>6</v>
      </c>
      <c r="XM29" s="156">
        <v>1</v>
      </c>
      <c r="XN29" s="404"/>
      <c r="XO29" s="156">
        <v>18</v>
      </c>
      <c r="XP29" s="156">
        <v>12</v>
      </c>
      <c r="XQ29" s="156">
        <v>1</v>
      </c>
      <c r="XR29" s="404"/>
      <c r="XS29" s="156">
        <v>7</v>
      </c>
      <c r="XT29" s="156">
        <v>10</v>
      </c>
      <c r="XU29" s="156">
        <v>1</v>
      </c>
      <c r="XV29" s="404"/>
      <c r="XW29" s="156">
        <v>29</v>
      </c>
      <c r="XX29" s="156">
        <v>12</v>
      </c>
      <c r="XY29" s="156">
        <v>2</v>
      </c>
      <c r="XZ29" s="404"/>
      <c r="YA29" s="156">
        <v>14</v>
      </c>
      <c r="YB29" s="156">
        <v>2</v>
      </c>
      <c r="YC29" s="156">
        <v>1</v>
      </c>
      <c r="YD29" s="404"/>
      <c r="YE29" s="156">
        <v>4</v>
      </c>
      <c r="YF29" s="156">
        <v>3</v>
      </c>
      <c r="YG29" s="156">
        <v>1</v>
      </c>
      <c r="YH29" s="404"/>
      <c r="YI29" s="156">
        <v>2</v>
      </c>
      <c r="YJ29" s="156">
        <v>3</v>
      </c>
      <c r="YK29" s="156">
        <v>4</v>
      </c>
      <c r="YL29" s="404"/>
      <c r="YM29" s="156">
        <v>2</v>
      </c>
      <c r="YN29" s="156">
        <v>3</v>
      </c>
      <c r="YO29" s="156">
        <v>2</v>
      </c>
      <c r="YP29" s="404"/>
      <c r="YQ29" s="156">
        <v>150</v>
      </c>
      <c r="YR29" s="156">
        <v>2</v>
      </c>
      <c r="YS29" s="156">
        <v>41</v>
      </c>
      <c r="YT29" s="404"/>
      <c r="YU29" s="156">
        <v>7</v>
      </c>
      <c r="YV29" s="156">
        <v>19</v>
      </c>
      <c r="YW29" s="156">
        <v>2</v>
      </c>
      <c r="YX29" s="404"/>
      <c r="YY29" s="156">
        <v>9</v>
      </c>
      <c r="YZ29" s="156">
        <v>1</v>
      </c>
      <c r="ZA29" s="156">
        <v>2</v>
      </c>
      <c r="ZB29" s="404"/>
      <c r="ZC29" s="156">
        <v>1</v>
      </c>
      <c r="ZD29" s="156" t="s">
        <v>152</v>
      </c>
      <c r="ZE29" s="156" t="s">
        <v>152</v>
      </c>
      <c r="ZF29" s="404"/>
      <c r="ZG29" s="156">
        <v>17</v>
      </c>
      <c r="ZH29" s="156">
        <v>23</v>
      </c>
      <c r="ZI29" s="156">
        <v>3</v>
      </c>
      <c r="ZJ29" s="404"/>
      <c r="ZK29" s="156">
        <v>4</v>
      </c>
      <c r="ZL29" s="156" t="s">
        <v>153</v>
      </c>
      <c r="ZM29" s="156" t="s">
        <v>153</v>
      </c>
      <c r="ZN29" s="404"/>
      <c r="ZO29" s="156">
        <v>15</v>
      </c>
      <c r="ZP29" s="156" t="s">
        <v>152</v>
      </c>
      <c r="ZQ29" s="156">
        <v>1</v>
      </c>
      <c r="ZR29" s="404"/>
      <c r="ZS29" s="156">
        <v>1</v>
      </c>
      <c r="ZT29" s="156">
        <v>6</v>
      </c>
      <c r="ZU29" s="156">
        <v>14</v>
      </c>
      <c r="ZV29" s="404"/>
      <c r="ZW29" s="156" t="s">
        <v>152</v>
      </c>
      <c r="ZX29" s="156">
        <v>2</v>
      </c>
      <c r="ZY29" s="156">
        <v>1</v>
      </c>
      <c r="ZZ29" s="404"/>
      <c r="AAA29" s="156">
        <v>4</v>
      </c>
      <c r="AAB29" s="156">
        <v>2</v>
      </c>
      <c r="AAC29" s="156">
        <v>1</v>
      </c>
      <c r="AAD29" s="404"/>
      <c r="AAE29" s="156">
        <v>1</v>
      </c>
      <c r="AAF29" s="156" t="s">
        <v>152</v>
      </c>
      <c r="AAG29" s="156">
        <v>1</v>
      </c>
      <c r="AAH29" s="404"/>
      <c r="AAI29" s="156" t="s">
        <v>152</v>
      </c>
      <c r="AAJ29" s="156">
        <v>1</v>
      </c>
      <c r="AAK29" s="156" t="s">
        <v>152</v>
      </c>
      <c r="AAL29" s="404"/>
      <c r="AAM29" s="156">
        <v>12</v>
      </c>
      <c r="AAN29" s="156">
        <v>22</v>
      </c>
      <c r="AAO29" s="156" t="s">
        <v>152</v>
      </c>
      <c r="AAP29" s="404"/>
      <c r="AAQ29" s="156">
        <v>7</v>
      </c>
      <c r="AAR29" s="156">
        <v>2</v>
      </c>
      <c r="AAS29" s="156" t="s">
        <v>152</v>
      </c>
      <c r="AAT29" s="404"/>
      <c r="AAU29" s="156">
        <v>1</v>
      </c>
      <c r="AAV29" s="156">
        <v>31</v>
      </c>
      <c r="AAW29" s="156">
        <v>1</v>
      </c>
      <c r="AAX29" s="245"/>
      <c r="AAZ29" s="85">
        <v>5</v>
      </c>
      <c r="ABA29" s="156">
        <v>1</v>
      </c>
      <c r="ABD29" s="85">
        <v>1</v>
      </c>
      <c r="ABE29" s="156" t="s">
        <v>152</v>
      </c>
      <c r="ABF29" s="245"/>
      <c r="ABI29" s="404">
        <v>3</v>
      </c>
      <c r="ABJ29" s="404">
        <v>6</v>
      </c>
      <c r="ABK29" s="404"/>
      <c r="ABL29" s="404">
        <v>1</v>
      </c>
      <c r="ABM29" s="404" t="s">
        <v>152</v>
      </c>
      <c r="ABN29" s="404"/>
      <c r="ABO29" s="404">
        <v>2</v>
      </c>
      <c r="ABP29" s="404">
        <v>1</v>
      </c>
      <c r="ABQ29" s="404"/>
      <c r="ABR29" s="404">
        <v>3</v>
      </c>
      <c r="ABS29" s="404">
        <v>5</v>
      </c>
      <c r="ABT29" s="404"/>
      <c r="ABU29" s="404">
        <v>1</v>
      </c>
      <c r="ABV29" s="404">
        <v>17</v>
      </c>
      <c r="ABW29" s="404"/>
      <c r="ABX29" s="404" t="s">
        <v>152</v>
      </c>
      <c r="ABY29" s="404">
        <v>3</v>
      </c>
      <c r="ABZ29" s="404"/>
      <c r="ACA29" s="404" t="s">
        <v>152</v>
      </c>
      <c r="ACB29" s="404">
        <v>4</v>
      </c>
      <c r="ACC29" s="404"/>
      <c r="ACD29" s="404">
        <v>3</v>
      </c>
      <c r="ACE29" s="404">
        <v>1</v>
      </c>
      <c r="ACF29" s="404"/>
      <c r="ACG29" s="404">
        <v>1</v>
      </c>
      <c r="ACH29" s="404" t="s">
        <v>153</v>
      </c>
      <c r="ACI29" s="404"/>
      <c r="ACJ29" s="404" t="s">
        <v>152</v>
      </c>
      <c r="ACK29" s="404" t="s">
        <v>153</v>
      </c>
      <c r="ACL29" s="404"/>
      <c r="ACM29" s="404">
        <v>13</v>
      </c>
      <c r="ACN29" s="404" t="s">
        <v>152</v>
      </c>
      <c r="ACO29" s="404"/>
      <c r="ACP29" s="404">
        <v>6</v>
      </c>
      <c r="ACQ29" s="404" t="s">
        <v>152</v>
      </c>
      <c r="ACR29" s="404"/>
      <c r="ACS29" s="404" t="s">
        <v>153</v>
      </c>
      <c r="ACT29" s="404">
        <v>7</v>
      </c>
      <c r="ACU29" s="404"/>
      <c r="ACV29" s="404">
        <v>9</v>
      </c>
      <c r="ACW29" s="404">
        <v>6</v>
      </c>
      <c r="ACX29" s="404"/>
      <c r="ACY29" s="404">
        <v>22</v>
      </c>
      <c r="ACZ29" s="404">
        <v>5</v>
      </c>
      <c r="ADA29" s="404"/>
      <c r="ADB29" s="404">
        <v>5</v>
      </c>
      <c r="ADC29" s="404">
        <v>9</v>
      </c>
      <c r="ADD29" s="404"/>
      <c r="ADE29" s="404">
        <v>5</v>
      </c>
      <c r="ADF29" s="404">
        <v>9</v>
      </c>
      <c r="ADG29" s="404"/>
      <c r="ADH29" s="404">
        <v>4</v>
      </c>
      <c r="ADI29" s="404">
        <v>1</v>
      </c>
      <c r="ADJ29" s="404"/>
      <c r="ADK29" s="404">
        <v>57</v>
      </c>
      <c r="ADL29" s="404">
        <v>7</v>
      </c>
      <c r="ADM29" s="404"/>
      <c r="ADN29" s="404">
        <v>47</v>
      </c>
      <c r="ADO29" s="404">
        <v>6</v>
      </c>
      <c r="ADP29" s="404"/>
      <c r="ADQ29" s="404">
        <v>45</v>
      </c>
      <c r="ADR29" s="404">
        <v>24</v>
      </c>
      <c r="ADS29" s="404"/>
      <c r="ADT29" s="404">
        <v>1</v>
      </c>
      <c r="ADU29" s="404" t="s">
        <v>152</v>
      </c>
      <c r="ADV29" s="404"/>
      <c r="ADW29" s="404">
        <v>3</v>
      </c>
      <c r="ADX29" s="404">
        <v>1</v>
      </c>
      <c r="ADY29" s="404"/>
      <c r="ADZ29" s="404" t="s">
        <v>153</v>
      </c>
      <c r="AEA29" s="404">
        <v>1</v>
      </c>
      <c r="AEB29" s="404"/>
      <c r="AEC29" s="404">
        <v>1</v>
      </c>
      <c r="AED29" s="404">
        <v>2</v>
      </c>
    </row>
    <row r="30" spans="1:810" s="122" customFormat="1">
      <c r="A30" s="20" t="s">
        <v>178</v>
      </c>
      <c r="B30" s="20"/>
      <c r="C30" s="85">
        <v>42</v>
      </c>
      <c r="D30" s="85">
        <v>200</v>
      </c>
      <c r="E30" s="156">
        <v>120</v>
      </c>
      <c r="F30" s="404"/>
      <c r="G30" s="85">
        <v>49</v>
      </c>
      <c r="H30" s="85">
        <v>49</v>
      </c>
      <c r="I30" s="156">
        <v>16</v>
      </c>
      <c r="J30" s="404"/>
      <c r="K30" s="85">
        <v>10</v>
      </c>
      <c r="L30" s="85">
        <v>17</v>
      </c>
      <c r="M30" s="156">
        <v>5</v>
      </c>
      <c r="N30" s="404"/>
      <c r="O30" s="85">
        <v>13</v>
      </c>
      <c r="P30" s="85">
        <v>41</v>
      </c>
      <c r="Q30" s="156">
        <v>20</v>
      </c>
      <c r="R30" s="404"/>
      <c r="S30" s="85">
        <v>31</v>
      </c>
      <c r="T30" s="85">
        <v>50</v>
      </c>
      <c r="U30" s="156">
        <v>22</v>
      </c>
      <c r="V30" s="404"/>
      <c r="W30" s="85">
        <v>170</v>
      </c>
      <c r="X30" s="156">
        <v>270</v>
      </c>
      <c r="Y30" s="156">
        <v>130</v>
      </c>
      <c r="Z30" s="404"/>
      <c r="AA30" s="85">
        <v>340</v>
      </c>
      <c r="AB30" s="156">
        <v>220</v>
      </c>
      <c r="AC30" s="156">
        <v>78</v>
      </c>
      <c r="AD30" s="404"/>
      <c r="AE30" s="85">
        <v>33</v>
      </c>
      <c r="AF30" s="156">
        <v>66</v>
      </c>
      <c r="AG30" s="156">
        <v>45</v>
      </c>
      <c r="AH30" s="404"/>
      <c r="AI30" s="85">
        <v>550</v>
      </c>
      <c r="AJ30" s="156">
        <v>87</v>
      </c>
      <c r="AK30" s="156">
        <v>330</v>
      </c>
      <c r="AL30" s="404"/>
      <c r="AM30" s="85">
        <v>170</v>
      </c>
      <c r="AN30" s="156">
        <v>330</v>
      </c>
      <c r="AO30" s="156">
        <v>180</v>
      </c>
      <c r="AP30" s="404"/>
      <c r="AQ30" s="85">
        <v>15</v>
      </c>
      <c r="AR30" s="85">
        <v>26</v>
      </c>
      <c r="AS30" s="156">
        <v>9</v>
      </c>
      <c r="AT30" s="404"/>
      <c r="AU30" s="85">
        <v>85</v>
      </c>
      <c r="AV30" s="85">
        <v>130</v>
      </c>
      <c r="AW30" s="156">
        <v>42</v>
      </c>
      <c r="AX30" s="404"/>
      <c r="AY30" s="85">
        <v>38</v>
      </c>
      <c r="AZ30" s="85">
        <v>250</v>
      </c>
      <c r="BA30" s="156">
        <v>68</v>
      </c>
      <c r="BB30" s="404"/>
      <c r="BC30" s="85">
        <v>36</v>
      </c>
      <c r="BD30" s="85">
        <v>44</v>
      </c>
      <c r="BE30" s="156">
        <v>31</v>
      </c>
      <c r="BF30" s="404"/>
      <c r="BG30" s="85">
        <v>50</v>
      </c>
      <c r="BH30" s="85">
        <v>110</v>
      </c>
      <c r="BI30" s="156">
        <v>69</v>
      </c>
      <c r="BJ30" s="404"/>
      <c r="BK30" s="85">
        <v>84</v>
      </c>
      <c r="BL30" s="85">
        <v>110</v>
      </c>
      <c r="BM30" s="156">
        <v>11</v>
      </c>
      <c r="BN30" s="404"/>
      <c r="BO30" s="85">
        <v>59</v>
      </c>
      <c r="BP30" s="85">
        <v>34</v>
      </c>
      <c r="BQ30" s="156">
        <v>37</v>
      </c>
      <c r="BR30" s="404"/>
      <c r="BS30" s="85">
        <v>47</v>
      </c>
      <c r="BT30" s="156">
        <v>120</v>
      </c>
      <c r="BU30" s="156">
        <v>81</v>
      </c>
      <c r="BV30" s="404"/>
      <c r="BW30" s="85">
        <v>110</v>
      </c>
      <c r="BX30" s="156">
        <v>48</v>
      </c>
      <c r="BY30" s="156">
        <v>47</v>
      </c>
      <c r="BZ30" s="404"/>
      <c r="CA30" s="85">
        <v>130</v>
      </c>
      <c r="CB30" s="156">
        <v>100</v>
      </c>
      <c r="CC30" s="156">
        <v>97</v>
      </c>
      <c r="CD30" s="404"/>
      <c r="CE30" s="85">
        <v>240</v>
      </c>
      <c r="CF30" s="156">
        <v>110</v>
      </c>
      <c r="CG30" s="156">
        <v>98</v>
      </c>
      <c r="CH30" s="404"/>
      <c r="CI30" s="85">
        <v>70</v>
      </c>
      <c r="CJ30" s="85">
        <v>170</v>
      </c>
      <c r="CK30" s="156">
        <v>23</v>
      </c>
      <c r="CL30" s="404"/>
      <c r="CM30" s="85">
        <v>68</v>
      </c>
      <c r="CN30" s="85">
        <v>41</v>
      </c>
      <c r="CO30" s="156">
        <v>63</v>
      </c>
      <c r="CP30" s="404"/>
      <c r="CQ30" s="85">
        <v>260</v>
      </c>
      <c r="CR30" s="85">
        <v>170</v>
      </c>
      <c r="CS30" s="156">
        <v>20</v>
      </c>
      <c r="CT30" s="404"/>
      <c r="CU30" s="85">
        <v>43</v>
      </c>
      <c r="CV30" s="85">
        <v>23</v>
      </c>
      <c r="CW30" s="156">
        <v>11</v>
      </c>
      <c r="CX30" s="404"/>
      <c r="CY30" s="85">
        <v>20</v>
      </c>
      <c r="CZ30" s="85">
        <v>43</v>
      </c>
      <c r="DA30" s="156">
        <v>17</v>
      </c>
      <c r="DB30" s="404"/>
      <c r="DC30" s="85">
        <v>38</v>
      </c>
      <c r="DD30" s="85">
        <v>81</v>
      </c>
      <c r="DE30" s="156">
        <v>34</v>
      </c>
      <c r="DF30" s="404"/>
      <c r="DG30" s="85">
        <v>56</v>
      </c>
      <c r="DH30" s="85">
        <v>43</v>
      </c>
      <c r="DI30" s="156">
        <v>21</v>
      </c>
      <c r="DJ30" s="404"/>
      <c r="DK30" s="85">
        <v>20</v>
      </c>
      <c r="DL30" s="85">
        <v>33</v>
      </c>
      <c r="DM30" s="156">
        <v>9</v>
      </c>
      <c r="DN30" s="404"/>
      <c r="DO30" s="85">
        <v>53</v>
      </c>
      <c r="DP30" s="85">
        <v>32</v>
      </c>
      <c r="DQ30" s="156">
        <v>25</v>
      </c>
      <c r="DR30" s="404"/>
      <c r="DS30" s="85">
        <v>100</v>
      </c>
      <c r="DT30" s="85">
        <v>75</v>
      </c>
      <c r="DU30" s="156">
        <v>51</v>
      </c>
      <c r="DV30" s="404"/>
      <c r="DW30" s="85">
        <v>300</v>
      </c>
      <c r="DX30" s="85">
        <v>140</v>
      </c>
      <c r="DY30" s="156">
        <v>240</v>
      </c>
      <c r="DZ30" s="404"/>
      <c r="EA30" s="85">
        <v>72</v>
      </c>
      <c r="EB30" s="85">
        <v>390</v>
      </c>
      <c r="EC30" s="156">
        <v>23</v>
      </c>
      <c r="ED30" s="404"/>
      <c r="EE30" s="85">
        <v>120</v>
      </c>
      <c r="EF30" s="85">
        <v>210</v>
      </c>
      <c r="EG30" s="156">
        <v>170</v>
      </c>
      <c r="EH30" s="404"/>
      <c r="EI30" s="85">
        <v>79</v>
      </c>
      <c r="EJ30" s="85">
        <v>250</v>
      </c>
      <c r="EK30" s="156">
        <v>150</v>
      </c>
      <c r="EL30" s="404"/>
      <c r="EM30" s="85">
        <v>260</v>
      </c>
      <c r="EN30" s="85">
        <v>210</v>
      </c>
      <c r="EO30" s="156">
        <v>130</v>
      </c>
      <c r="EP30" s="404"/>
      <c r="EQ30" s="85">
        <v>140</v>
      </c>
      <c r="ER30" s="85">
        <v>120</v>
      </c>
      <c r="ES30" s="156">
        <v>57</v>
      </c>
      <c r="ET30" s="404"/>
      <c r="EU30" s="85">
        <v>98</v>
      </c>
      <c r="EV30" s="85">
        <v>76</v>
      </c>
      <c r="EW30" s="156">
        <v>39</v>
      </c>
      <c r="EX30" s="404"/>
      <c r="EY30" s="85">
        <v>91</v>
      </c>
      <c r="EZ30" s="85">
        <v>69</v>
      </c>
      <c r="FA30" s="156">
        <v>22</v>
      </c>
      <c r="FB30" s="404"/>
      <c r="FC30" s="85">
        <v>60</v>
      </c>
      <c r="FD30" s="85">
        <v>80</v>
      </c>
      <c r="FE30" s="156">
        <v>59</v>
      </c>
      <c r="FF30" s="404"/>
      <c r="FG30" s="156">
        <v>40</v>
      </c>
      <c r="FH30" s="85">
        <v>82</v>
      </c>
      <c r="FI30" s="156">
        <v>66</v>
      </c>
      <c r="FJ30" s="404"/>
      <c r="FK30" s="156">
        <v>49</v>
      </c>
      <c r="FL30" s="85">
        <v>59</v>
      </c>
      <c r="FM30" s="156">
        <v>29</v>
      </c>
      <c r="FN30" s="404"/>
      <c r="FO30" s="156">
        <v>120</v>
      </c>
      <c r="FP30" s="85">
        <v>130</v>
      </c>
      <c r="FQ30" s="156">
        <v>41</v>
      </c>
      <c r="FR30" s="404"/>
      <c r="FS30" s="156">
        <v>2700</v>
      </c>
      <c r="FT30" s="85">
        <v>710</v>
      </c>
      <c r="FU30" s="156">
        <v>570</v>
      </c>
      <c r="FV30" s="245"/>
      <c r="FX30" s="156">
        <v>2000</v>
      </c>
      <c r="GB30" s="156">
        <v>17</v>
      </c>
      <c r="GC30" s="85">
        <v>8</v>
      </c>
      <c r="GD30" s="85">
        <v>70</v>
      </c>
      <c r="GE30" s="85"/>
      <c r="GF30" s="156">
        <v>10</v>
      </c>
      <c r="GG30" s="85">
        <v>10</v>
      </c>
      <c r="GH30" s="85">
        <v>8</v>
      </c>
      <c r="GI30" s="85"/>
      <c r="GJ30" s="156">
        <v>100</v>
      </c>
      <c r="GK30" s="85">
        <v>8</v>
      </c>
      <c r="GL30" s="156">
        <v>97</v>
      </c>
      <c r="GM30" s="404"/>
      <c r="GN30" s="156">
        <v>64</v>
      </c>
      <c r="GO30" s="85">
        <v>110</v>
      </c>
      <c r="GP30" s="85">
        <v>27</v>
      </c>
      <c r="GQ30" s="85"/>
      <c r="GR30" s="156">
        <v>9</v>
      </c>
      <c r="GS30" s="85">
        <v>67</v>
      </c>
      <c r="GT30" s="85">
        <v>7</v>
      </c>
      <c r="GU30" s="85"/>
      <c r="GV30" s="156">
        <v>19</v>
      </c>
      <c r="GW30" s="85">
        <v>290</v>
      </c>
      <c r="GX30" s="85">
        <v>63</v>
      </c>
      <c r="GY30" s="85"/>
      <c r="GZ30" s="156">
        <v>7</v>
      </c>
      <c r="HA30" s="85">
        <v>67</v>
      </c>
      <c r="HB30" s="85">
        <v>20</v>
      </c>
      <c r="HC30" s="85"/>
      <c r="HD30" s="156">
        <v>4</v>
      </c>
      <c r="HE30" s="85">
        <v>16</v>
      </c>
      <c r="HF30" s="156">
        <v>5</v>
      </c>
      <c r="HG30" s="404"/>
      <c r="HH30" s="156">
        <v>7</v>
      </c>
      <c r="HI30" s="85">
        <v>18</v>
      </c>
      <c r="HJ30" s="156">
        <v>10</v>
      </c>
      <c r="HK30" s="404"/>
      <c r="HL30" s="156">
        <v>9</v>
      </c>
      <c r="HM30" s="85">
        <v>4</v>
      </c>
      <c r="HN30" s="156">
        <v>15</v>
      </c>
      <c r="HO30" s="404"/>
      <c r="HP30" s="156">
        <v>8</v>
      </c>
      <c r="HQ30" s="85">
        <v>53</v>
      </c>
      <c r="HR30" s="85">
        <v>15</v>
      </c>
      <c r="HS30" s="85"/>
      <c r="HT30" s="156">
        <v>45</v>
      </c>
      <c r="HU30" s="85">
        <v>89</v>
      </c>
      <c r="HV30" s="85">
        <v>13</v>
      </c>
      <c r="HW30" s="85"/>
      <c r="HX30" s="156">
        <v>89</v>
      </c>
      <c r="HY30" s="85">
        <v>310</v>
      </c>
      <c r="HZ30" s="85">
        <v>75</v>
      </c>
      <c r="IA30" s="85"/>
      <c r="IB30" s="85">
        <v>28</v>
      </c>
      <c r="IC30" s="85">
        <v>130</v>
      </c>
      <c r="ID30" s="85">
        <v>50</v>
      </c>
      <c r="IE30" s="85"/>
      <c r="IF30" s="85">
        <v>83</v>
      </c>
      <c r="IG30" s="85">
        <v>70</v>
      </c>
      <c r="IH30" s="156">
        <v>73</v>
      </c>
      <c r="II30" s="404"/>
      <c r="IJ30" s="85">
        <v>21</v>
      </c>
      <c r="IK30" s="85">
        <v>33</v>
      </c>
      <c r="IL30" s="156">
        <v>5</v>
      </c>
      <c r="IM30" s="404"/>
      <c r="IN30" s="85">
        <v>12</v>
      </c>
      <c r="IO30" s="85">
        <v>19</v>
      </c>
      <c r="IP30" s="156">
        <v>22</v>
      </c>
      <c r="IQ30" s="404"/>
      <c r="IR30" s="85">
        <v>9</v>
      </c>
      <c r="IS30" s="85">
        <v>51</v>
      </c>
      <c r="IT30" s="85">
        <v>18</v>
      </c>
      <c r="IU30" s="85"/>
      <c r="IV30" s="85">
        <v>11</v>
      </c>
      <c r="IW30" s="85">
        <v>81</v>
      </c>
      <c r="IX30" s="85">
        <v>7</v>
      </c>
      <c r="IY30" s="85"/>
      <c r="IZ30" s="85">
        <v>20</v>
      </c>
      <c r="JA30" s="85">
        <v>33</v>
      </c>
      <c r="JB30" s="85">
        <v>5</v>
      </c>
      <c r="JC30" s="85"/>
      <c r="JD30" s="85">
        <v>24</v>
      </c>
      <c r="JE30" s="85">
        <v>58</v>
      </c>
      <c r="JF30" s="85">
        <v>9</v>
      </c>
      <c r="JG30" s="85"/>
      <c r="JH30" s="85">
        <v>600</v>
      </c>
      <c r="JI30" s="85">
        <v>350</v>
      </c>
      <c r="JJ30" s="85">
        <v>54</v>
      </c>
      <c r="JK30" s="85"/>
      <c r="JL30" s="85">
        <v>24</v>
      </c>
      <c r="JM30" s="85">
        <v>63</v>
      </c>
      <c r="JN30" s="85">
        <v>5</v>
      </c>
      <c r="JO30" s="85"/>
      <c r="JP30" s="85">
        <v>27</v>
      </c>
      <c r="JQ30" s="85">
        <v>220</v>
      </c>
      <c r="JR30" s="85">
        <v>74</v>
      </c>
      <c r="JS30" s="85"/>
      <c r="JT30" s="85">
        <v>39</v>
      </c>
      <c r="JU30" s="85">
        <v>96</v>
      </c>
      <c r="JV30" s="85">
        <v>67</v>
      </c>
      <c r="JW30" s="85"/>
      <c r="JX30" s="85">
        <v>26</v>
      </c>
      <c r="JY30" s="85">
        <v>37</v>
      </c>
      <c r="JZ30" s="85">
        <v>52</v>
      </c>
      <c r="KA30" s="85"/>
      <c r="KB30" s="85">
        <v>40</v>
      </c>
      <c r="KC30" s="85">
        <v>17</v>
      </c>
      <c r="KD30" s="156">
        <v>36</v>
      </c>
      <c r="KE30" s="404"/>
      <c r="KF30" s="85">
        <v>63</v>
      </c>
      <c r="KG30" s="85">
        <v>15</v>
      </c>
      <c r="KH30" s="156">
        <v>31</v>
      </c>
      <c r="KI30" s="404"/>
      <c r="KJ30" s="85">
        <v>86</v>
      </c>
      <c r="KK30" s="85">
        <v>77</v>
      </c>
      <c r="KL30" s="156">
        <v>13</v>
      </c>
      <c r="KM30" s="404"/>
      <c r="KN30" s="85">
        <v>11</v>
      </c>
      <c r="KO30" s="85">
        <v>32</v>
      </c>
      <c r="KP30" s="156">
        <v>30</v>
      </c>
      <c r="KQ30" s="404"/>
      <c r="KR30" s="85">
        <v>33</v>
      </c>
      <c r="KS30" s="85">
        <v>44</v>
      </c>
      <c r="KT30" s="156">
        <v>31</v>
      </c>
      <c r="KU30" s="404"/>
      <c r="KV30" s="85">
        <v>210</v>
      </c>
      <c r="KW30" s="156">
        <v>160</v>
      </c>
      <c r="KX30" s="85">
        <v>27</v>
      </c>
      <c r="KY30" s="85"/>
      <c r="KZ30" s="85">
        <v>21</v>
      </c>
      <c r="LA30" s="156">
        <v>48</v>
      </c>
      <c r="LB30" s="85">
        <v>3</v>
      </c>
      <c r="LC30" s="85"/>
      <c r="LD30" s="85">
        <v>20</v>
      </c>
      <c r="LE30" s="156">
        <v>10</v>
      </c>
      <c r="LF30" s="85">
        <v>18</v>
      </c>
      <c r="LG30" s="85"/>
      <c r="LH30" s="85">
        <v>130</v>
      </c>
      <c r="LI30" s="156">
        <v>21</v>
      </c>
      <c r="LJ30" s="85">
        <v>22</v>
      </c>
      <c r="LK30" s="85"/>
      <c r="LL30" s="85">
        <v>34</v>
      </c>
      <c r="LM30" s="156">
        <v>15</v>
      </c>
      <c r="LN30" s="85">
        <v>33</v>
      </c>
      <c r="LO30" s="85"/>
      <c r="LP30" s="85">
        <v>35</v>
      </c>
      <c r="LQ30" s="156">
        <v>27</v>
      </c>
      <c r="LR30" s="85">
        <v>7</v>
      </c>
      <c r="LS30" s="85"/>
      <c r="LT30" s="85">
        <v>25</v>
      </c>
      <c r="LU30" s="156">
        <v>43</v>
      </c>
      <c r="LV30" s="85">
        <v>25</v>
      </c>
      <c r="LW30" s="85"/>
      <c r="LX30" s="85">
        <v>23</v>
      </c>
      <c r="LY30" s="156">
        <v>11</v>
      </c>
      <c r="LZ30" s="85">
        <v>47</v>
      </c>
      <c r="MA30" s="85"/>
      <c r="MB30" s="85">
        <v>21</v>
      </c>
      <c r="MC30" s="156">
        <v>21</v>
      </c>
      <c r="MD30" s="85">
        <v>23</v>
      </c>
      <c r="ME30" s="85"/>
      <c r="MF30" s="85">
        <v>22</v>
      </c>
      <c r="MG30" s="85">
        <v>12</v>
      </c>
      <c r="MH30" s="85">
        <v>23</v>
      </c>
      <c r="MI30" s="85"/>
      <c r="MJ30" s="85">
        <v>51</v>
      </c>
      <c r="MK30" s="85">
        <v>11</v>
      </c>
      <c r="ML30" s="85">
        <v>43</v>
      </c>
      <c r="MM30" s="85"/>
      <c r="MN30" s="85">
        <v>32</v>
      </c>
      <c r="MO30" s="85">
        <v>20</v>
      </c>
      <c r="MP30" s="85">
        <v>11</v>
      </c>
      <c r="MU30" s="156">
        <v>19</v>
      </c>
      <c r="MV30" s="85">
        <v>37</v>
      </c>
      <c r="MW30" s="85"/>
      <c r="MX30" s="85"/>
      <c r="MY30" s="85"/>
      <c r="MZ30" s="85">
        <v>19</v>
      </c>
      <c r="NA30" s="85">
        <v>59</v>
      </c>
      <c r="NB30" s="156"/>
      <c r="ND30" s="85">
        <v>68</v>
      </c>
      <c r="NE30" s="156">
        <v>62</v>
      </c>
      <c r="NF30" s="156">
        <v>27</v>
      </c>
      <c r="NG30" s="404"/>
      <c r="NH30" s="85">
        <v>22</v>
      </c>
      <c r="NI30" s="156">
        <v>46</v>
      </c>
      <c r="NJ30" s="156">
        <v>14</v>
      </c>
      <c r="NK30" s="404"/>
      <c r="NL30" s="85">
        <v>13</v>
      </c>
      <c r="NM30" s="156">
        <v>93</v>
      </c>
      <c r="NN30" s="156">
        <v>41</v>
      </c>
      <c r="NO30" s="404"/>
      <c r="NP30" s="85">
        <v>17</v>
      </c>
      <c r="NQ30" s="156">
        <v>110</v>
      </c>
      <c r="NR30" s="156">
        <v>27</v>
      </c>
      <c r="NS30" s="404"/>
      <c r="NT30" s="85">
        <v>36</v>
      </c>
      <c r="NU30" s="156">
        <v>100</v>
      </c>
      <c r="NV30" s="156">
        <v>50</v>
      </c>
      <c r="NW30" s="404"/>
      <c r="NX30" s="85">
        <v>53</v>
      </c>
      <c r="NY30" s="156">
        <v>45</v>
      </c>
      <c r="NZ30" s="156">
        <v>41</v>
      </c>
      <c r="OA30" s="404"/>
      <c r="OB30" s="85">
        <v>11</v>
      </c>
      <c r="OC30" s="156">
        <v>87</v>
      </c>
      <c r="OD30" s="156">
        <v>21</v>
      </c>
      <c r="OE30" s="404"/>
      <c r="OF30" s="85">
        <v>16</v>
      </c>
      <c r="OG30" s="156">
        <v>76</v>
      </c>
      <c r="OH30" s="156">
        <v>60</v>
      </c>
      <c r="OI30" s="404"/>
      <c r="OJ30" s="85">
        <v>20</v>
      </c>
      <c r="OK30" s="156">
        <v>68</v>
      </c>
      <c r="OL30" s="156">
        <v>38</v>
      </c>
      <c r="OM30" s="404"/>
      <c r="ON30" s="85">
        <v>280</v>
      </c>
      <c r="OO30" s="156">
        <v>140</v>
      </c>
      <c r="OP30" s="156">
        <v>60</v>
      </c>
      <c r="OQ30" s="404"/>
      <c r="OR30" s="85">
        <v>37</v>
      </c>
      <c r="OS30" s="156">
        <v>480</v>
      </c>
      <c r="OT30" s="156">
        <v>66</v>
      </c>
      <c r="OU30" s="404"/>
      <c r="OV30" s="85">
        <v>320</v>
      </c>
      <c r="OW30" s="156">
        <v>830</v>
      </c>
      <c r="OX30" s="156">
        <v>420</v>
      </c>
      <c r="OY30" s="404"/>
      <c r="OZ30" s="85">
        <v>180</v>
      </c>
      <c r="PA30" s="156">
        <v>220</v>
      </c>
      <c r="PB30" s="156">
        <v>68</v>
      </c>
      <c r="PC30" s="404"/>
      <c r="PD30" s="85">
        <v>140</v>
      </c>
      <c r="PE30" s="156">
        <v>140</v>
      </c>
      <c r="PF30" s="156">
        <v>100</v>
      </c>
      <c r="PG30" s="404"/>
      <c r="PH30" s="85">
        <v>140</v>
      </c>
      <c r="PI30" s="156">
        <v>220</v>
      </c>
      <c r="PJ30" s="156">
        <v>54</v>
      </c>
      <c r="PK30" s="404"/>
      <c r="PL30" s="85">
        <v>570</v>
      </c>
      <c r="PM30" s="156">
        <v>1200</v>
      </c>
      <c r="PN30" s="156">
        <v>29</v>
      </c>
      <c r="PO30" s="404"/>
      <c r="PP30" s="85">
        <v>52</v>
      </c>
      <c r="PQ30" s="156">
        <v>140</v>
      </c>
      <c r="PR30" s="156">
        <v>250</v>
      </c>
      <c r="PS30" s="404"/>
      <c r="PT30" s="85">
        <v>5800</v>
      </c>
      <c r="PU30" s="156">
        <v>310</v>
      </c>
      <c r="PV30" s="156">
        <v>51</v>
      </c>
      <c r="PW30" s="404"/>
      <c r="PX30" s="85">
        <v>85</v>
      </c>
      <c r="PY30" s="156">
        <v>350</v>
      </c>
      <c r="PZ30" s="156">
        <v>33</v>
      </c>
      <c r="QA30" s="404"/>
      <c r="QB30" s="85">
        <v>40</v>
      </c>
      <c r="QC30" s="156">
        <v>190</v>
      </c>
      <c r="QD30" s="156">
        <v>68</v>
      </c>
      <c r="QE30" s="404"/>
      <c r="QF30" s="85">
        <v>140</v>
      </c>
      <c r="QG30" s="156">
        <v>150</v>
      </c>
      <c r="QH30" s="156">
        <v>140</v>
      </c>
      <c r="QI30" s="404"/>
      <c r="QJ30" s="85">
        <v>57</v>
      </c>
      <c r="QK30" s="156">
        <v>330</v>
      </c>
      <c r="QL30" s="156">
        <v>28</v>
      </c>
      <c r="QM30" s="404"/>
      <c r="QN30" s="85">
        <v>61</v>
      </c>
      <c r="QO30" s="156">
        <v>660</v>
      </c>
      <c r="QP30" s="156">
        <v>120</v>
      </c>
      <c r="QQ30" s="404"/>
      <c r="QR30" s="85">
        <v>210</v>
      </c>
      <c r="QS30" s="156">
        <v>450</v>
      </c>
      <c r="QT30" s="156">
        <v>320</v>
      </c>
      <c r="QU30" s="404"/>
      <c r="QV30" s="156">
        <v>180</v>
      </c>
      <c r="QW30" s="156">
        <v>470</v>
      </c>
      <c r="QX30" s="156">
        <v>55</v>
      </c>
      <c r="QY30" s="404"/>
      <c r="QZ30" s="156">
        <v>500</v>
      </c>
      <c r="RA30" s="156">
        <v>850</v>
      </c>
      <c r="RB30" s="156">
        <v>190</v>
      </c>
      <c r="RC30" s="404"/>
      <c r="RD30" s="156">
        <v>45</v>
      </c>
      <c r="RE30" s="156">
        <v>230</v>
      </c>
      <c r="RF30" s="156">
        <v>67</v>
      </c>
      <c r="RG30" s="404"/>
      <c r="RH30" s="156">
        <v>79</v>
      </c>
      <c r="RI30" s="156">
        <v>290</v>
      </c>
      <c r="RJ30" s="156">
        <v>120</v>
      </c>
      <c r="RK30" s="404"/>
      <c r="RL30" s="156">
        <v>370</v>
      </c>
      <c r="RM30" s="156">
        <v>220</v>
      </c>
      <c r="RN30" s="156">
        <v>270</v>
      </c>
      <c r="RO30" s="404"/>
      <c r="RP30" s="156">
        <v>69</v>
      </c>
      <c r="RQ30" s="156">
        <v>54</v>
      </c>
      <c r="RR30" s="156">
        <v>20</v>
      </c>
      <c r="RS30" s="404"/>
      <c r="RT30" s="156">
        <v>25</v>
      </c>
      <c r="RU30" s="156">
        <v>130</v>
      </c>
      <c r="RV30" s="156">
        <v>39</v>
      </c>
      <c r="RW30" s="404"/>
      <c r="RX30" s="156">
        <v>45</v>
      </c>
      <c r="RY30" s="156">
        <v>60</v>
      </c>
      <c r="RZ30" s="156">
        <v>41</v>
      </c>
      <c r="SA30" s="404"/>
      <c r="SB30" s="156">
        <v>86</v>
      </c>
      <c r="SC30" s="156">
        <v>86</v>
      </c>
      <c r="SD30" s="156">
        <v>23</v>
      </c>
      <c r="SE30" s="278"/>
      <c r="SF30" s="23">
        <v>120</v>
      </c>
      <c r="SG30" s="156">
        <v>130</v>
      </c>
      <c r="SH30" s="156">
        <v>41</v>
      </c>
      <c r="SI30" s="278"/>
      <c r="SJ30" s="23">
        <v>35</v>
      </c>
      <c r="SK30" s="156">
        <v>24</v>
      </c>
      <c r="SL30" s="156">
        <v>100</v>
      </c>
      <c r="SM30" s="278"/>
      <c r="SN30" s="23">
        <v>100</v>
      </c>
      <c r="SO30" s="156">
        <v>200</v>
      </c>
      <c r="SP30" s="156">
        <v>140</v>
      </c>
      <c r="SQ30" s="278"/>
      <c r="SR30" s="23">
        <v>89</v>
      </c>
      <c r="SS30" s="156">
        <v>180</v>
      </c>
      <c r="ST30" s="156">
        <v>120</v>
      </c>
      <c r="SU30" s="278"/>
      <c r="SV30" s="23">
        <v>160</v>
      </c>
      <c r="SW30" s="156">
        <v>53</v>
      </c>
      <c r="SX30" s="156">
        <v>160</v>
      </c>
      <c r="SY30" s="278"/>
      <c r="SZ30" s="23">
        <v>110</v>
      </c>
      <c r="TA30" s="156">
        <v>200</v>
      </c>
      <c r="TB30" s="156">
        <v>160</v>
      </c>
      <c r="TC30" s="278"/>
      <c r="TD30" s="23">
        <v>66</v>
      </c>
      <c r="TE30" s="156">
        <v>73</v>
      </c>
      <c r="TF30" s="156">
        <v>220</v>
      </c>
      <c r="TG30" s="278"/>
      <c r="TH30" s="23">
        <v>1500</v>
      </c>
      <c r="TI30" s="156">
        <v>13000</v>
      </c>
      <c r="TJ30" s="156">
        <v>280</v>
      </c>
      <c r="TK30" s="278"/>
      <c r="TL30" s="23">
        <v>51</v>
      </c>
      <c r="TM30" s="156">
        <v>120</v>
      </c>
      <c r="TN30" s="156">
        <v>20</v>
      </c>
      <c r="TO30" s="278"/>
      <c r="TP30" s="23">
        <v>530</v>
      </c>
      <c r="TQ30" s="156">
        <v>470</v>
      </c>
      <c r="TR30" s="156">
        <v>140</v>
      </c>
      <c r="TW30" s="156">
        <v>78</v>
      </c>
      <c r="TX30" s="85">
        <v>76</v>
      </c>
      <c r="TY30" s="85"/>
      <c r="TZ30" s="156"/>
      <c r="UA30" s="156">
        <v>110</v>
      </c>
      <c r="UB30" s="85">
        <v>190</v>
      </c>
      <c r="UC30" s="156">
        <v>160</v>
      </c>
      <c r="UD30" s="404"/>
      <c r="UE30" s="156">
        <v>120</v>
      </c>
      <c r="UF30" s="85">
        <v>180</v>
      </c>
      <c r="UG30" s="156">
        <v>100</v>
      </c>
      <c r="UH30" s="404"/>
      <c r="UI30" s="156">
        <v>8</v>
      </c>
      <c r="UJ30" s="85">
        <v>34</v>
      </c>
      <c r="UK30" s="156">
        <v>15</v>
      </c>
      <c r="UL30" s="404"/>
      <c r="UM30" s="156">
        <v>240</v>
      </c>
      <c r="UN30" s="85">
        <v>100</v>
      </c>
      <c r="UO30" s="156">
        <v>43</v>
      </c>
      <c r="UP30" s="404"/>
      <c r="UQ30" s="156">
        <v>5</v>
      </c>
      <c r="UR30" s="85">
        <v>12</v>
      </c>
      <c r="US30" s="156">
        <v>66</v>
      </c>
      <c r="UT30" s="404"/>
      <c r="UU30" s="156">
        <v>75</v>
      </c>
      <c r="UV30" s="85">
        <v>52</v>
      </c>
      <c r="UW30" s="156">
        <v>41</v>
      </c>
      <c r="UX30" s="404"/>
      <c r="UY30" s="156">
        <v>270</v>
      </c>
      <c r="UZ30" s="85">
        <v>230</v>
      </c>
      <c r="VA30" s="156">
        <v>150</v>
      </c>
      <c r="VB30" s="404"/>
      <c r="VC30" s="156">
        <v>200</v>
      </c>
      <c r="VD30" s="85">
        <v>79</v>
      </c>
      <c r="VE30" s="156">
        <v>41</v>
      </c>
      <c r="VF30" s="404"/>
      <c r="VG30" s="156">
        <v>16</v>
      </c>
      <c r="VH30" s="85">
        <v>120</v>
      </c>
      <c r="VI30" s="156">
        <v>38</v>
      </c>
      <c r="VJ30" s="404"/>
      <c r="VK30" s="156">
        <v>190</v>
      </c>
      <c r="VL30" s="85">
        <v>340</v>
      </c>
      <c r="VM30" s="85"/>
      <c r="VN30" s="156"/>
      <c r="VO30" s="156">
        <v>550</v>
      </c>
      <c r="VP30" s="156">
        <v>190</v>
      </c>
      <c r="VQ30" s="156">
        <v>380</v>
      </c>
      <c r="VR30" s="404"/>
      <c r="VS30" s="156">
        <v>560</v>
      </c>
      <c r="VT30" s="156">
        <v>380</v>
      </c>
      <c r="VU30" s="156">
        <v>170</v>
      </c>
      <c r="VV30" s="404"/>
      <c r="VW30" s="156">
        <v>250</v>
      </c>
      <c r="VX30" s="156">
        <v>570</v>
      </c>
      <c r="VY30" s="156">
        <v>240</v>
      </c>
      <c r="VZ30" s="404"/>
      <c r="WA30" s="156">
        <v>230</v>
      </c>
      <c r="WB30" s="85">
        <v>100</v>
      </c>
      <c r="WC30" s="156">
        <v>180</v>
      </c>
      <c r="WD30" s="404"/>
      <c r="WE30" s="156">
        <v>2000</v>
      </c>
      <c r="WF30" s="85">
        <v>860</v>
      </c>
      <c r="WG30" s="156">
        <v>460</v>
      </c>
      <c r="WH30" s="404"/>
      <c r="WI30" s="156">
        <v>400</v>
      </c>
      <c r="WJ30" s="85">
        <v>170</v>
      </c>
      <c r="WK30" s="156">
        <v>230</v>
      </c>
      <c r="WL30" s="404"/>
      <c r="WM30" s="156">
        <v>500</v>
      </c>
      <c r="WN30" s="85">
        <v>830</v>
      </c>
      <c r="WO30" s="85"/>
      <c r="WP30" s="156"/>
      <c r="WQ30" s="156">
        <v>140</v>
      </c>
      <c r="WR30" s="156">
        <v>140</v>
      </c>
      <c r="WS30" s="156">
        <v>49</v>
      </c>
      <c r="WT30" s="404"/>
      <c r="WU30" s="156">
        <v>150</v>
      </c>
      <c r="WV30" s="156">
        <v>230</v>
      </c>
      <c r="WW30" s="156">
        <v>22</v>
      </c>
      <c r="WX30" s="404"/>
      <c r="WY30" s="156">
        <v>34</v>
      </c>
      <c r="WZ30" s="156">
        <v>99</v>
      </c>
      <c r="XA30" s="156">
        <v>54</v>
      </c>
      <c r="XB30" s="404"/>
      <c r="XC30" s="156">
        <v>90</v>
      </c>
      <c r="XD30" s="156">
        <v>34</v>
      </c>
      <c r="XE30" s="156">
        <v>25</v>
      </c>
      <c r="XF30" s="404"/>
      <c r="XG30" s="156">
        <v>410</v>
      </c>
      <c r="XH30" s="156">
        <v>260</v>
      </c>
      <c r="XI30" s="156">
        <v>150</v>
      </c>
      <c r="XJ30" s="404"/>
      <c r="XK30" s="156">
        <v>160</v>
      </c>
      <c r="XL30" s="156">
        <v>150</v>
      </c>
      <c r="XM30" s="156">
        <v>52</v>
      </c>
      <c r="XN30" s="404"/>
      <c r="XO30" s="156">
        <v>270</v>
      </c>
      <c r="XP30" s="156">
        <v>260</v>
      </c>
      <c r="XQ30" s="156">
        <v>94</v>
      </c>
      <c r="XR30" s="404"/>
      <c r="XS30" s="156">
        <v>260</v>
      </c>
      <c r="XT30" s="156">
        <v>150</v>
      </c>
      <c r="XU30" s="156">
        <v>46</v>
      </c>
      <c r="XV30" s="404"/>
      <c r="XW30" s="156">
        <v>140</v>
      </c>
      <c r="XX30" s="156">
        <v>180</v>
      </c>
      <c r="XY30" s="156">
        <v>74</v>
      </c>
      <c r="XZ30" s="404"/>
      <c r="YA30" s="156">
        <v>240</v>
      </c>
      <c r="YB30" s="156">
        <v>78</v>
      </c>
      <c r="YC30" s="156">
        <v>63</v>
      </c>
      <c r="YD30" s="404"/>
      <c r="YE30" s="156">
        <v>75</v>
      </c>
      <c r="YF30" s="156">
        <v>150</v>
      </c>
      <c r="YG30" s="156">
        <v>67</v>
      </c>
      <c r="YH30" s="404"/>
      <c r="YI30" s="156">
        <v>160</v>
      </c>
      <c r="YJ30" s="156">
        <v>71</v>
      </c>
      <c r="YK30" s="156">
        <v>150</v>
      </c>
      <c r="YL30" s="404"/>
      <c r="YM30" s="156">
        <v>98</v>
      </c>
      <c r="YN30" s="156">
        <v>200</v>
      </c>
      <c r="YO30" s="156">
        <v>72</v>
      </c>
      <c r="YP30" s="404"/>
      <c r="YQ30" s="156">
        <v>180</v>
      </c>
      <c r="YR30" s="156">
        <v>150</v>
      </c>
      <c r="YS30" s="156">
        <v>96</v>
      </c>
      <c r="YT30" s="404"/>
      <c r="YU30" s="156">
        <v>160</v>
      </c>
      <c r="YV30" s="156">
        <v>210</v>
      </c>
      <c r="YW30" s="156">
        <v>330</v>
      </c>
      <c r="YX30" s="404"/>
      <c r="YY30" s="156">
        <v>64</v>
      </c>
      <c r="YZ30" s="156">
        <v>230</v>
      </c>
      <c r="ZA30" s="156">
        <v>120</v>
      </c>
      <c r="ZB30" s="404"/>
      <c r="ZC30" s="156">
        <v>140</v>
      </c>
      <c r="ZD30" s="156">
        <v>400</v>
      </c>
      <c r="ZE30" s="156">
        <v>67</v>
      </c>
      <c r="ZF30" s="404"/>
      <c r="ZG30" s="156">
        <v>210</v>
      </c>
      <c r="ZH30" s="156">
        <v>270</v>
      </c>
      <c r="ZI30" s="156">
        <v>110</v>
      </c>
      <c r="ZJ30" s="404"/>
      <c r="ZK30" s="156">
        <v>310</v>
      </c>
      <c r="ZL30" s="156">
        <v>110</v>
      </c>
      <c r="ZM30" s="156">
        <v>28</v>
      </c>
      <c r="ZN30" s="404"/>
      <c r="ZO30" s="156">
        <v>370</v>
      </c>
      <c r="ZP30" s="156">
        <v>210</v>
      </c>
      <c r="ZQ30" s="156">
        <v>41</v>
      </c>
      <c r="ZR30" s="404"/>
      <c r="ZS30" s="156">
        <v>32</v>
      </c>
      <c r="ZT30" s="156">
        <v>180</v>
      </c>
      <c r="ZU30" s="156">
        <v>69</v>
      </c>
      <c r="ZV30" s="404"/>
      <c r="ZW30" s="156">
        <v>140</v>
      </c>
      <c r="ZX30" s="156">
        <v>160</v>
      </c>
      <c r="ZY30" s="156">
        <v>44</v>
      </c>
      <c r="ZZ30" s="404"/>
      <c r="AAA30" s="156">
        <v>130</v>
      </c>
      <c r="AAB30" s="156">
        <v>53</v>
      </c>
      <c r="AAC30" s="156">
        <v>59</v>
      </c>
      <c r="AAD30" s="404"/>
      <c r="AAE30" s="156">
        <v>100</v>
      </c>
      <c r="AAF30" s="156">
        <v>67</v>
      </c>
      <c r="AAG30" s="156">
        <v>23</v>
      </c>
      <c r="AAH30" s="404"/>
      <c r="AAI30" s="156">
        <v>90</v>
      </c>
      <c r="AAJ30" s="156">
        <v>98</v>
      </c>
      <c r="AAK30" s="156">
        <v>33</v>
      </c>
      <c r="AAL30" s="404"/>
      <c r="AAM30" s="156">
        <v>73</v>
      </c>
      <c r="AAN30" s="156">
        <v>210</v>
      </c>
      <c r="AAO30" s="156">
        <v>23</v>
      </c>
      <c r="AAP30" s="404"/>
      <c r="AAQ30" s="156">
        <v>110</v>
      </c>
      <c r="AAR30" s="156">
        <v>99</v>
      </c>
      <c r="AAS30" s="156">
        <v>79</v>
      </c>
      <c r="AAT30" s="404"/>
      <c r="AAU30" s="156">
        <v>100</v>
      </c>
      <c r="AAV30" s="156">
        <v>73</v>
      </c>
      <c r="AAW30" s="156">
        <v>59</v>
      </c>
      <c r="AAX30" s="245"/>
      <c r="AAZ30" s="85">
        <v>610</v>
      </c>
      <c r="ABA30" s="156">
        <v>73</v>
      </c>
      <c r="ABD30" s="85">
        <v>320</v>
      </c>
      <c r="ABE30" s="156">
        <v>79</v>
      </c>
      <c r="ABF30" s="245"/>
      <c r="ABI30" s="404">
        <v>270</v>
      </c>
      <c r="ABJ30" s="404">
        <v>180</v>
      </c>
      <c r="ABK30" s="404"/>
      <c r="ABL30" s="404">
        <v>220</v>
      </c>
      <c r="ABM30" s="404">
        <v>130</v>
      </c>
      <c r="ABN30" s="404"/>
      <c r="ABO30" s="404">
        <v>170</v>
      </c>
      <c r="ABP30" s="404">
        <v>250</v>
      </c>
      <c r="ABQ30" s="404"/>
      <c r="ABR30" s="404">
        <v>140</v>
      </c>
      <c r="ABS30" s="404">
        <v>36</v>
      </c>
      <c r="ABT30" s="404"/>
      <c r="ABU30" s="404">
        <v>110</v>
      </c>
      <c r="ABV30" s="404">
        <v>840</v>
      </c>
      <c r="ABW30" s="404"/>
      <c r="ABX30" s="404">
        <v>29</v>
      </c>
      <c r="ABY30" s="404">
        <v>440</v>
      </c>
      <c r="ABZ30" s="404"/>
      <c r="ACA30" s="404">
        <v>67</v>
      </c>
      <c r="ACB30" s="404">
        <v>150</v>
      </c>
      <c r="ACC30" s="404"/>
      <c r="ACD30" s="404">
        <v>180</v>
      </c>
      <c r="ACE30" s="404">
        <v>81</v>
      </c>
      <c r="ACF30" s="404"/>
      <c r="ACG30" s="404">
        <v>27</v>
      </c>
      <c r="ACH30" s="404">
        <v>21</v>
      </c>
      <c r="ACI30" s="404"/>
      <c r="ACJ30" s="404">
        <v>47</v>
      </c>
      <c r="ACK30" s="404">
        <v>32</v>
      </c>
      <c r="ACL30" s="404"/>
      <c r="ACM30" s="404">
        <v>38</v>
      </c>
      <c r="ACN30" s="404">
        <v>11</v>
      </c>
      <c r="ACO30" s="404"/>
      <c r="ACP30" s="404">
        <v>110</v>
      </c>
      <c r="ACQ30" s="404">
        <v>16</v>
      </c>
      <c r="ACR30" s="404"/>
      <c r="ACS30" s="404">
        <v>43</v>
      </c>
      <c r="ACT30" s="404">
        <v>200</v>
      </c>
      <c r="ACU30" s="404"/>
      <c r="ACV30" s="404">
        <v>600</v>
      </c>
      <c r="ACW30" s="404">
        <v>260</v>
      </c>
      <c r="ACX30" s="404"/>
      <c r="ACY30" s="404">
        <v>850</v>
      </c>
      <c r="ACZ30" s="404">
        <v>620</v>
      </c>
      <c r="ADA30" s="404"/>
      <c r="ADB30" s="404">
        <v>93</v>
      </c>
      <c r="ADC30" s="404">
        <v>80</v>
      </c>
      <c r="ADD30" s="404"/>
      <c r="ADE30" s="404">
        <v>200</v>
      </c>
      <c r="ADF30" s="404">
        <v>150</v>
      </c>
      <c r="ADG30" s="404"/>
      <c r="ADH30" s="404">
        <v>84</v>
      </c>
      <c r="ADI30" s="404">
        <v>240</v>
      </c>
      <c r="ADJ30" s="404"/>
      <c r="ADK30" s="404">
        <v>130</v>
      </c>
      <c r="ADL30" s="404">
        <v>94</v>
      </c>
      <c r="ADM30" s="404"/>
      <c r="ADN30" s="404">
        <v>1800</v>
      </c>
      <c r="ADO30" s="404">
        <v>1100</v>
      </c>
      <c r="ADP30" s="404"/>
      <c r="ADQ30" s="404">
        <v>2200</v>
      </c>
      <c r="ADR30" s="404">
        <v>1000</v>
      </c>
      <c r="ADS30" s="404"/>
      <c r="ADT30" s="404">
        <v>88</v>
      </c>
      <c r="ADU30" s="404">
        <v>56</v>
      </c>
      <c r="ADV30" s="404"/>
      <c r="ADW30" s="404">
        <v>190</v>
      </c>
      <c r="ADX30" s="404">
        <v>92</v>
      </c>
      <c r="ADY30" s="404"/>
      <c r="ADZ30" s="404">
        <v>53</v>
      </c>
      <c r="AEA30" s="404">
        <v>37</v>
      </c>
      <c r="AEB30" s="404"/>
      <c r="AEC30" s="404">
        <v>26</v>
      </c>
      <c r="AED30" s="404">
        <v>32</v>
      </c>
    </row>
    <row r="31" spans="1:810" s="122" customFormat="1">
      <c r="A31" s="1" t="s">
        <v>179</v>
      </c>
      <c r="B31" s="1"/>
      <c r="C31" s="86">
        <v>12.78</v>
      </c>
      <c r="D31" s="86">
        <v>23.48</v>
      </c>
      <c r="E31" s="157">
        <v>17.91</v>
      </c>
      <c r="F31" s="405"/>
      <c r="G31" s="86">
        <v>15.86</v>
      </c>
      <c r="H31" s="86">
        <v>17.399999999999999</v>
      </c>
      <c r="I31" s="157">
        <v>9.94</v>
      </c>
      <c r="J31" s="405"/>
      <c r="K31" s="86">
        <v>9.4700000000000006</v>
      </c>
      <c r="L31" s="86">
        <v>12.57</v>
      </c>
      <c r="M31" s="157">
        <v>17.89</v>
      </c>
      <c r="N31" s="405"/>
      <c r="O31" s="86">
        <v>12.58</v>
      </c>
      <c r="P31" s="86">
        <v>20.51</v>
      </c>
      <c r="Q31" s="157">
        <v>13.02</v>
      </c>
      <c r="R31" s="405"/>
      <c r="S31" s="86">
        <v>13.9</v>
      </c>
      <c r="T31" s="86">
        <v>18.71</v>
      </c>
      <c r="U31" s="157">
        <v>17.899999999999999</v>
      </c>
      <c r="V31" s="405"/>
      <c r="W31" s="86">
        <v>17.29</v>
      </c>
      <c r="X31" s="157">
        <v>24.68</v>
      </c>
      <c r="Y31" s="157">
        <v>17.32</v>
      </c>
      <c r="Z31" s="405"/>
      <c r="AA31" s="86">
        <v>21.52</v>
      </c>
      <c r="AB31" s="157">
        <v>21.2</v>
      </c>
      <c r="AC31" s="157">
        <v>12.27</v>
      </c>
      <c r="AD31" s="405"/>
      <c r="AE31" s="86">
        <v>12.14</v>
      </c>
      <c r="AF31" s="157">
        <v>22.7</v>
      </c>
      <c r="AG31" s="157">
        <v>14.16</v>
      </c>
      <c r="AH31" s="405"/>
      <c r="AI31" s="86">
        <v>28.02</v>
      </c>
      <c r="AJ31" s="157">
        <v>26.29</v>
      </c>
      <c r="AK31" s="157">
        <v>24.24</v>
      </c>
      <c r="AL31" s="405"/>
      <c r="AM31" s="86">
        <v>17.2</v>
      </c>
      <c r="AN31" s="157">
        <v>25.06</v>
      </c>
      <c r="AO31" s="157">
        <v>19.309999999999999</v>
      </c>
      <c r="AP31" s="405"/>
      <c r="AQ31" s="86">
        <v>8.98</v>
      </c>
      <c r="AR31" s="86">
        <v>16.05</v>
      </c>
      <c r="AS31" s="157">
        <v>7.7</v>
      </c>
      <c r="AT31" s="405"/>
      <c r="AU31" s="86">
        <v>14.54</v>
      </c>
      <c r="AV31" s="86">
        <v>21.47</v>
      </c>
      <c r="AW31" s="157">
        <v>14.01</v>
      </c>
      <c r="AX31" s="405"/>
      <c r="AY31" s="86">
        <v>9.3699999999999992</v>
      </c>
      <c r="AZ31" s="86">
        <v>25.44</v>
      </c>
      <c r="BA31" s="157">
        <v>12.49</v>
      </c>
      <c r="BB31" s="405"/>
      <c r="BC31" s="86">
        <v>11.89</v>
      </c>
      <c r="BD31" s="86">
        <v>16.39</v>
      </c>
      <c r="BE31" s="157">
        <v>11.31</v>
      </c>
      <c r="BF31" s="405"/>
      <c r="BG31" s="86">
        <v>12.11</v>
      </c>
      <c r="BH31" s="86">
        <v>28.44</v>
      </c>
      <c r="BI31" s="157">
        <v>17.190000000000001</v>
      </c>
      <c r="BJ31" s="405"/>
      <c r="BK31" s="86">
        <v>17.54</v>
      </c>
      <c r="BL31" s="86">
        <v>26.13</v>
      </c>
      <c r="BM31" s="157">
        <v>6.96</v>
      </c>
      <c r="BN31" s="405"/>
      <c r="BO31" s="86">
        <v>14.84</v>
      </c>
      <c r="BP31" s="86">
        <v>13.41</v>
      </c>
      <c r="BQ31" s="157">
        <v>10.71</v>
      </c>
      <c r="BR31" s="405"/>
      <c r="BS31" s="86">
        <v>12.29</v>
      </c>
      <c r="BT31" s="157">
        <v>18.940000000000001</v>
      </c>
      <c r="BU31" s="157">
        <v>15</v>
      </c>
      <c r="BV31" s="405"/>
      <c r="BW31" s="86">
        <v>16.079999999999998</v>
      </c>
      <c r="BX31" s="157">
        <v>12.42</v>
      </c>
      <c r="BY31" s="157">
        <v>12.86</v>
      </c>
      <c r="BZ31" s="405"/>
      <c r="CA31" s="86">
        <v>15.49</v>
      </c>
      <c r="CB31" s="157">
        <v>17.850000000000001</v>
      </c>
      <c r="CC31" s="157">
        <v>15.94</v>
      </c>
      <c r="CD31" s="405"/>
      <c r="CE31" s="86">
        <v>31.54</v>
      </c>
      <c r="CF31" s="157">
        <v>16.07</v>
      </c>
      <c r="CG31" s="157">
        <v>20.13</v>
      </c>
      <c r="CH31" s="405"/>
      <c r="CI31" s="86">
        <v>23.81</v>
      </c>
      <c r="CJ31" s="86">
        <v>20.8</v>
      </c>
      <c r="CK31" s="157">
        <v>10.42</v>
      </c>
      <c r="CL31" s="405"/>
      <c r="CM31" s="86">
        <v>29.59</v>
      </c>
      <c r="CN31" s="86">
        <v>17.95</v>
      </c>
      <c r="CO31" s="157">
        <v>11.93</v>
      </c>
      <c r="CP31" s="405"/>
      <c r="CQ31" s="86">
        <v>17.600000000000001</v>
      </c>
      <c r="CR31" s="86">
        <v>19.21</v>
      </c>
      <c r="CS31" s="157">
        <v>12.86</v>
      </c>
      <c r="CT31" s="405"/>
      <c r="CU31" s="86">
        <v>13.93</v>
      </c>
      <c r="CV31" s="86">
        <v>17.12</v>
      </c>
      <c r="CW31" s="157">
        <v>10.93</v>
      </c>
      <c r="CX31" s="405"/>
      <c r="CY31" s="86">
        <v>11.71</v>
      </c>
      <c r="CZ31" s="86">
        <v>19.79</v>
      </c>
      <c r="DA31" s="157">
        <v>12.99</v>
      </c>
      <c r="DB31" s="405"/>
      <c r="DC31" s="86">
        <v>13.7</v>
      </c>
      <c r="DD31" s="86">
        <v>17.190000000000001</v>
      </c>
      <c r="DE31" s="157">
        <v>15.37</v>
      </c>
      <c r="DF31" s="405"/>
      <c r="DG31" s="86">
        <v>17.100000000000001</v>
      </c>
      <c r="DH31" s="86">
        <v>17.84</v>
      </c>
      <c r="DI31" s="157">
        <v>14.53</v>
      </c>
      <c r="DJ31" s="405"/>
      <c r="DK31" s="86">
        <v>12.69</v>
      </c>
      <c r="DL31" s="86">
        <v>18.149999999999999</v>
      </c>
      <c r="DM31" s="157">
        <v>8.5299999999999994</v>
      </c>
      <c r="DN31" s="405"/>
      <c r="DO31" s="86">
        <v>12.11</v>
      </c>
      <c r="DP31" s="86">
        <v>12.94</v>
      </c>
      <c r="DQ31" s="157">
        <v>13.28</v>
      </c>
      <c r="DR31" s="405"/>
      <c r="DS31" s="86">
        <v>26.22</v>
      </c>
      <c r="DT31" s="86">
        <v>20.059999999999999</v>
      </c>
      <c r="DU31" s="157">
        <v>13.28</v>
      </c>
      <c r="DV31" s="405"/>
      <c r="DW31" s="86">
        <v>28.02</v>
      </c>
      <c r="DX31" s="86">
        <v>22.73</v>
      </c>
      <c r="DY31" s="157">
        <v>13.23</v>
      </c>
      <c r="DZ31" s="405"/>
      <c r="EA31" s="86">
        <v>14.56</v>
      </c>
      <c r="EB31" s="86">
        <v>26.12</v>
      </c>
      <c r="EC31" s="157">
        <v>9.3800000000000008</v>
      </c>
      <c r="ED31" s="405"/>
      <c r="EE31" s="86">
        <v>16.73</v>
      </c>
      <c r="EF31" s="86">
        <v>20.99</v>
      </c>
      <c r="EG31" s="157">
        <v>15.76</v>
      </c>
      <c r="EH31" s="405"/>
      <c r="EI31" s="86">
        <v>16.04</v>
      </c>
      <c r="EJ31" s="86">
        <v>19.37</v>
      </c>
      <c r="EK31" s="157">
        <v>15.62</v>
      </c>
      <c r="EL31" s="405"/>
      <c r="EM31" s="86">
        <v>23.3</v>
      </c>
      <c r="EN31" s="86">
        <v>19.21</v>
      </c>
      <c r="EO31" s="157">
        <v>17.59</v>
      </c>
      <c r="EP31" s="405"/>
      <c r="EQ31" s="86">
        <v>24.29</v>
      </c>
      <c r="ER31" s="86">
        <v>20.420000000000002</v>
      </c>
      <c r="ES31" s="157">
        <v>15.1</v>
      </c>
      <c r="ET31" s="405"/>
      <c r="EU31" s="86">
        <v>20.96</v>
      </c>
      <c r="EV31" s="86">
        <v>16.22</v>
      </c>
      <c r="EW31" s="157">
        <v>12.13</v>
      </c>
      <c r="EX31" s="405"/>
      <c r="EY31" s="86">
        <v>21.35</v>
      </c>
      <c r="EZ31" s="86">
        <v>22.95</v>
      </c>
      <c r="FA31" s="157">
        <v>8.1</v>
      </c>
      <c r="FB31" s="405"/>
      <c r="FC31" s="86">
        <v>16.510000000000002</v>
      </c>
      <c r="FD31" s="86">
        <v>21.97</v>
      </c>
      <c r="FE31" s="157">
        <v>17.850000000000001</v>
      </c>
      <c r="FF31" s="405"/>
      <c r="FG31" s="157">
        <v>15.68</v>
      </c>
      <c r="FH31" s="86">
        <v>18.88</v>
      </c>
      <c r="FI31" s="157">
        <v>16.190000000000001</v>
      </c>
      <c r="FJ31" s="405"/>
      <c r="FK31" s="157">
        <v>19.86</v>
      </c>
      <c r="FL31" s="86">
        <v>18.170000000000002</v>
      </c>
      <c r="FM31" s="157">
        <v>14.81</v>
      </c>
      <c r="FN31" s="405"/>
      <c r="FO31" s="157">
        <v>25.87</v>
      </c>
      <c r="FP31" s="86">
        <v>24.88</v>
      </c>
      <c r="FQ31" s="157">
        <v>10.78</v>
      </c>
      <c r="FR31" s="405"/>
      <c r="FS31" s="157">
        <v>31.6</v>
      </c>
      <c r="FT31" s="86">
        <v>28.55</v>
      </c>
      <c r="FU31" s="157">
        <v>16.03</v>
      </c>
      <c r="FV31" s="192"/>
      <c r="FX31" s="157">
        <v>34.270000000000003</v>
      </c>
      <c r="GB31" s="157">
        <v>20.76</v>
      </c>
      <c r="GC31" s="86">
        <v>16.93</v>
      </c>
      <c r="GD31" s="86">
        <v>18.32</v>
      </c>
      <c r="GE31" s="86"/>
      <c r="GF31" s="157">
        <v>14.41</v>
      </c>
      <c r="GG31" s="86">
        <v>12.77</v>
      </c>
      <c r="GH31" s="86">
        <v>10.17</v>
      </c>
      <c r="GI31" s="86"/>
      <c r="GJ31" s="157">
        <v>22.55</v>
      </c>
      <c r="GK31" s="86">
        <v>15.68</v>
      </c>
      <c r="GL31" s="157">
        <v>26.72</v>
      </c>
      <c r="GM31" s="405"/>
      <c r="GN31" s="157">
        <v>28.51</v>
      </c>
      <c r="GO31" s="86">
        <v>15.94</v>
      </c>
      <c r="GP31" s="86">
        <v>17.309999999999999</v>
      </c>
      <c r="GQ31" s="86"/>
      <c r="GR31" s="157">
        <v>13.82</v>
      </c>
      <c r="GS31" s="86">
        <v>20.68</v>
      </c>
      <c r="GT31" s="86">
        <v>9</v>
      </c>
      <c r="GU31" s="86"/>
      <c r="GV31" s="157">
        <v>17.97</v>
      </c>
      <c r="GW31" s="86">
        <v>24.94</v>
      </c>
      <c r="GX31" s="86">
        <v>13.1</v>
      </c>
      <c r="GY31" s="86"/>
      <c r="GZ31" s="157">
        <v>12.18</v>
      </c>
      <c r="HA31" s="86">
        <v>17.64</v>
      </c>
      <c r="HB31" s="86">
        <v>12.09</v>
      </c>
      <c r="HC31" s="86"/>
      <c r="HD31" s="157">
        <v>13.15</v>
      </c>
      <c r="HE31" s="86">
        <v>14.88</v>
      </c>
      <c r="HF31" s="157">
        <v>5.76</v>
      </c>
      <c r="HG31" s="405"/>
      <c r="HH31" s="157">
        <v>13.12</v>
      </c>
      <c r="HI31" s="86">
        <v>10.34</v>
      </c>
      <c r="HJ31" s="157">
        <v>11.63</v>
      </c>
      <c r="HK31" s="405"/>
      <c r="HL31" s="157">
        <v>9.5500000000000007</v>
      </c>
      <c r="HM31" s="86">
        <v>11.68</v>
      </c>
      <c r="HN31" s="157">
        <v>11.84</v>
      </c>
      <c r="HO31" s="405"/>
      <c r="HP31" s="157">
        <v>9.0500000000000007</v>
      </c>
      <c r="HQ31" s="86">
        <v>24.38</v>
      </c>
      <c r="HR31" s="86">
        <v>14.36</v>
      </c>
      <c r="HS31" s="86"/>
      <c r="HT31" s="157">
        <v>19.149999999999999</v>
      </c>
      <c r="HU31" s="86">
        <v>24.76</v>
      </c>
      <c r="HV31" s="86">
        <v>10.53</v>
      </c>
      <c r="HW31" s="86"/>
      <c r="HX31" s="157">
        <v>23.22</v>
      </c>
      <c r="HY31" s="86">
        <v>29.91</v>
      </c>
      <c r="HZ31" s="86">
        <v>21.73</v>
      </c>
      <c r="IA31" s="86"/>
      <c r="IB31" s="86">
        <v>19.059999999999999</v>
      </c>
      <c r="IC31" s="86">
        <v>27.33</v>
      </c>
      <c r="ID31" s="86">
        <v>17.899999999999999</v>
      </c>
      <c r="IE31" s="86"/>
      <c r="IF31" s="86">
        <v>19.28</v>
      </c>
      <c r="IG31" s="86">
        <v>24.04</v>
      </c>
      <c r="IH31" s="157">
        <v>20.64</v>
      </c>
      <c r="II31" s="405"/>
      <c r="IJ31" s="86">
        <v>18.079999999999998</v>
      </c>
      <c r="IK31" s="86">
        <v>19.45</v>
      </c>
      <c r="IL31" s="157">
        <v>9.7899999999999991</v>
      </c>
      <c r="IM31" s="405"/>
      <c r="IN31" s="86">
        <v>15.1</v>
      </c>
      <c r="IO31" s="86">
        <v>15.69</v>
      </c>
      <c r="IP31" s="157">
        <v>15.15</v>
      </c>
      <c r="IQ31" s="405"/>
      <c r="IR31" s="86">
        <v>12.95</v>
      </c>
      <c r="IS31" s="86">
        <v>22.5</v>
      </c>
      <c r="IT31" s="86">
        <v>14.27</v>
      </c>
      <c r="IU31" s="86"/>
      <c r="IV31" s="86">
        <v>14.87</v>
      </c>
      <c r="IW31" s="86">
        <v>19.149999999999999</v>
      </c>
      <c r="IX31" s="86">
        <v>10.83</v>
      </c>
      <c r="IY31" s="86"/>
      <c r="IZ31" s="86">
        <v>17.97</v>
      </c>
      <c r="JA31" s="86">
        <v>18.12</v>
      </c>
      <c r="JB31" s="86">
        <v>6.9</v>
      </c>
      <c r="JC31" s="86"/>
      <c r="JD31" s="86">
        <v>24.36</v>
      </c>
      <c r="JE31" s="86">
        <v>20.98</v>
      </c>
      <c r="JF31" s="86">
        <v>7.97</v>
      </c>
      <c r="JG31" s="86"/>
      <c r="JH31" s="86">
        <v>25.44</v>
      </c>
      <c r="JI31" s="86">
        <v>16.82</v>
      </c>
      <c r="JJ31" s="86">
        <v>11.13</v>
      </c>
      <c r="JK31" s="86"/>
      <c r="JL31" s="86">
        <v>22.56</v>
      </c>
      <c r="JM31" s="86">
        <v>19.940000000000001</v>
      </c>
      <c r="JN31" s="86">
        <v>9.17</v>
      </c>
      <c r="JO31" s="86"/>
      <c r="JP31" s="86">
        <v>14.31</v>
      </c>
      <c r="JQ31" s="86">
        <v>31.21</v>
      </c>
      <c r="JR31" s="86">
        <v>20.09</v>
      </c>
      <c r="JS31" s="86"/>
      <c r="JT31" s="86">
        <v>13.7</v>
      </c>
      <c r="JU31" s="86">
        <v>28.14</v>
      </c>
      <c r="JV31" s="86">
        <v>10.029999999999999</v>
      </c>
      <c r="JW31" s="86"/>
      <c r="JX31" s="86">
        <v>16.64</v>
      </c>
      <c r="JY31" s="86">
        <v>13.95</v>
      </c>
      <c r="JZ31" s="86">
        <v>16.91</v>
      </c>
      <c r="KA31" s="86"/>
      <c r="KB31" s="86">
        <v>21.31</v>
      </c>
      <c r="KC31" s="86">
        <v>17.02</v>
      </c>
      <c r="KD31" s="157">
        <v>16.84</v>
      </c>
      <c r="KE31" s="405"/>
      <c r="KF31" s="86">
        <v>22.4</v>
      </c>
      <c r="KG31" s="86">
        <v>11.68</v>
      </c>
      <c r="KH31" s="157">
        <v>13.44</v>
      </c>
      <c r="KI31" s="405"/>
      <c r="KJ31" s="86">
        <v>19.11</v>
      </c>
      <c r="KK31" s="86">
        <v>16.170000000000002</v>
      </c>
      <c r="KL31" s="157">
        <v>10.11</v>
      </c>
      <c r="KM31" s="405"/>
      <c r="KN31" s="86">
        <v>7.6</v>
      </c>
      <c r="KO31" s="86">
        <v>15.65</v>
      </c>
      <c r="KP31" s="157">
        <v>9.66</v>
      </c>
      <c r="KQ31" s="405"/>
      <c r="KR31" s="86">
        <v>19.97</v>
      </c>
      <c r="KS31" s="86">
        <v>17.649999999999999</v>
      </c>
      <c r="KT31" s="157">
        <v>16.93</v>
      </c>
      <c r="KU31" s="405"/>
      <c r="KV31" s="86">
        <v>16.54</v>
      </c>
      <c r="KW31" s="157">
        <v>25.35</v>
      </c>
      <c r="KX31" s="86">
        <v>10.71</v>
      </c>
      <c r="KY31" s="86"/>
      <c r="KZ31" s="86">
        <v>19.97</v>
      </c>
      <c r="LA31" s="157">
        <v>21.9</v>
      </c>
      <c r="LB31" s="86">
        <v>6.01</v>
      </c>
      <c r="LC31" s="86"/>
      <c r="LD31" s="86">
        <v>19.29</v>
      </c>
      <c r="LE31" s="157">
        <v>11.83</v>
      </c>
      <c r="LF31" s="86">
        <v>13.25</v>
      </c>
      <c r="LG31" s="86"/>
      <c r="LH31" s="86">
        <v>21.1</v>
      </c>
      <c r="LI31" s="157">
        <v>16.7</v>
      </c>
      <c r="LJ31" s="86">
        <v>10.27</v>
      </c>
      <c r="LK31" s="86"/>
      <c r="LL31" s="86">
        <v>13.07</v>
      </c>
      <c r="LM31" s="157">
        <v>10.56</v>
      </c>
      <c r="LN31" s="86">
        <v>12.19</v>
      </c>
      <c r="LO31" s="86"/>
      <c r="LP31" s="86">
        <v>20.190000000000001</v>
      </c>
      <c r="LQ31" s="157">
        <v>19.11</v>
      </c>
      <c r="LR31" s="86">
        <v>11.97</v>
      </c>
      <c r="LS31" s="86"/>
      <c r="LT31" s="86">
        <v>15.51</v>
      </c>
      <c r="LU31" s="157">
        <v>17.170000000000002</v>
      </c>
      <c r="LV31" s="86">
        <v>13.08</v>
      </c>
      <c r="LW31" s="86"/>
      <c r="LX31" s="86">
        <v>22.72</v>
      </c>
      <c r="LY31" s="157">
        <v>13.03</v>
      </c>
      <c r="LZ31" s="86">
        <v>16.48</v>
      </c>
      <c r="MA31" s="86"/>
      <c r="MB31" s="86">
        <v>14.92</v>
      </c>
      <c r="MC31" s="157">
        <v>18.09</v>
      </c>
      <c r="MD31" s="86">
        <v>13.94</v>
      </c>
      <c r="ME31" s="86"/>
      <c r="MF31" s="86">
        <v>17.11</v>
      </c>
      <c r="MG31" s="86">
        <v>11.77</v>
      </c>
      <c r="MH31" s="86">
        <v>14.93</v>
      </c>
      <c r="MI31" s="86"/>
      <c r="MJ31" s="86">
        <v>27.39</v>
      </c>
      <c r="MK31" s="86">
        <v>14.5</v>
      </c>
      <c r="ML31" s="86">
        <v>20.56</v>
      </c>
      <c r="MM31" s="86"/>
      <c r="MN31" s="86">
        <v>20.78</v>
      </c>
      <c r="MO31" s="86">
        <v>15.01</v>
      </c>
      <c r="MP31" s="86">
        <v>13.58</v>
      </c>
      <c r="MU31" s="157">
        <v>9.6199999999999992</v>
      </c>
      <c r="MV31" s="86">
        <v>19.48</v>
      </c>
      <c r="MW31" s="86"/>
      <c r="MX31" s="86"/>
      <c r="MY31" s="86"/>
      <c r="MZ31" s="86">
        <v>14.84</v>
      </c>
      <c r="NA31" s="86">
        <v>16.13</v>
      </c>
      <c r="NB31" s="157"/>
      <c r="ND31" s="86">
        <v>26.98</v>
      </c>
      <c r="NE31" s="157">
        <v>31.15</v>
      </c>
      <c r="NF31" s="157">
        <v>32.130000000000003</v>
      </c>
      <c r="NG31" s="405"/>
      <c r="NH31" s="86">
        <v>17.96</v>
      </c>
      <c r="NI31" s="157">
        <v>27.01</v>
      </c>
      <c r="NJ31" s="157">
        <v>13.6</v>
      </c>
      <c r="NK31" s="405"/>
      <c r="NL31" s="86">
        <v>21.5</v>
      </c>
      <c r="NM31" s="157">
        <v>28.57</v>
      </c>
      <c r="NN31" s="157">
        <v>22.26</v>
      </c>
      <c r="NO31" s="405"/>
      <c r="NP31" s="86">
        <v>18.07</v>
      </c>
      <c r="NQ31" s="157">
        <v>26.04</v>
      </c>
      <c r="NR31" s="157">
        <v>16.78</v>
      </c>
      <c r="NS31" s="405"/>
      <c r="NT31" s="86">
        <v>24.3</v>
      </c>
      <c r="NU31" s="157">
        <v>31.23</v>
      </c>
      <c r="NV31" s="157">
        <v>23.82</v>
      </c>
      <c r="NW31" s="405"/>
      <c r="NX31" s="86">
        <v>23.71</v>
      </c>
      <c r="NY31" s="157">
        <v>22.33</v>
      </c>
      <c r="NZ31" s="157">
        <v>20.13</v>
      </c>
      <c r="OA31" s="405"/>
      <c r="OB31" s="86">
        <v>18.3</v>
      </c>
      <c r="OC31" s="157">
        <v>25.51</v>
      </c>
      <c r="OD31" s="157">
        <v>24.87</v>
      </c>
      <c r="OE31" s="405"/>
      <c r="OF31" s="86">
        <v>19.97</v>
      </c>
      <c r="OG31" s="157">
        <v>29.09</v>
      </c>
      <c r="OH31" s="157">
        <v>22.02</v>
      </c>
      <c r="OI31" s="405"/>
      <c r="OJ31" s="86">
        <v>30.02</v>
      </c>
      <c r="OK31" s="157">
        <v>23.07</v>
      </c>
      <c r="OL31" s="157">
        <v>27</v>
      </c>
      <c r="OM31" s="405"/>
      <c r="ON31" s="86">
        <v>38.619999999999997</v>
      </c>
      <c r="OO31" s="157">
        <v>28.94</v>
      </c>
      <c r="OP31" s="157">
        <v>29.63</v>
      </c>
      <c r="OQ31" s="405"/>
      <c r="OR31" s="86">
        <v>21</v>
      </c>
      <c r="OS31" s="157">
        <v>25.6</v>
      </c>
      <c r="OT31" s="157">
        <v>22.06</v>
      </c>
      <c r="OU31" s="405"/>
      <c r="OV31" s="86">
        <v>23.12</v>
      </c>
      <c r="OW31" s="157">
        <v>38.18</v>
      </c>
      <c r="OX31" s="157">
        <v>25.69</v>
      </c>
      <c r="OY31" s="405"/>
      <c r="OZ31" s="86">
        <v>23.69</v>
      </c>
      <c r="PA31" s="157">
        <v>22.35</v>
      </c>
      <c r="PB31" s="157">
        <v>20.71</v>
      </c>
      <c r="PC31" s="405"/>
      <c r="PD31" s="86">
        <v>18.11</v>
      </c>
      <c r="PE31" s="157">
        <v>22.83</v>
      </c>
      <c r="PF31" s="157">
        <v>16.59</v>
      </c>
      <c r="PG31" s="405"/>
      <c r="PH31" s="86">
        <v>16.75</v>
      </c>
      <c r="PI31" s="157">
        <v>23.21</v>
      </c>
      <c r="PJ31" s="157">
        <v>19.2</v>
      </c>
      <c r="PK31" s="405"/>
      <c r="PL31" s="86">
        <v>18.43</v>
      </c>
      <c r="PM31" s="157">
        <v>26.61</v>
      </c>
      <c r="PN31" s="157">
        <v>14.86</v>
      </c>
      <c r="PO31" s="405"/>
      <c r="PP31" s="86">
        <v>13.69</v>
      </c>
      <c r="PQ31" s="157">
        <v>21.76</v>
      </c>
      <c r="PR31" s="157">
        <v>22.56</v>
      </c>
      <c r="PS31" s="405"/>
      <c r="PT31" s="86">
        <v>34.44</v>
      </c>
      <c r="PU31" s="157">
        <v>30.08</v>
      </c>
      <c r="PV31" s="157">
        <v>17.82</v>
      </c>
      <c r="PW31" s="405"/>
      <c r="PX31" s="86">
        <v>24.08</v>
      </c>
      <c r="PY31" s="157">
        <v>32.33</v>
      </c>
      <c r="PZ31" s="157">
        <v>14.22</v>
      </c>
      <c r="QA31" s="405"/>
      <c r="QB31" s="86">
        <v>9.07</v>
      </c>
      <c r="QC31" s="157">
        <v>27.41</v>
      </c>
      <c r="QD31" s="157">
        <v>18.600000000000001</v>
      </c>
      <c r="QE31" s="405"/>
      <c r="QF31" s="86">
        <v>24.79</v>
      </c>
      <c r="QG31" s="157">
        <v>21.68</v>
      </c>
      <c r="QH31" s="157">
        <v>16.64</v>
      </c>
      <c r="QI31" s="405"/>
      <c r="QJ31" s="86">
        <v>18.440000000000001</v>
      </c>
      <c r="QK31" s="157">
        <v>25.78</v>
      </c>
      <c r="QL31" s="157">
        <v>15.5</v>
      </c>
      <c r="QM31" s="405"/>
      <c r="QN31" s="86">
        <v>12.67</v>
      </c>
      <c r="QO31" s="157">
        <v>30.43</v>
      </c>
      <c r="QP31" s="157">
        <v>20.67</v>
      </c>
      <c r="QQ31" s="405"/>
      <c r="QR31" s="86">
        <v>21.91</v>
      </c>
      <c r="QS31" s="157">
        <v>28.64</v>
      </c>
      <c r="QT31" s="157">
        <v>21.55</v>
      </c>
      <c r="QU31" s="405"/>
      <c r="QV31" s="157">
        <v>19.600000000000001</v>
      </c>
      <c r="QW31" s="157">
        <v>23.89</v>
      </c>
      <c r="QX31" s="157">
        <v>32.869999999999997</v>
      </c>
      <c r="QY31" s="405"/>
      <c r="QZ31" s="157">
        <v>25.34</v>
      </c>
      <c r="RA31" s="157">
        <v>27.68</v>
      </c>
      <c r="RB31" s="157">
        <v>22.27</v>
      </c>
      <c r="RC31" s="405"/>
      <c r="RD31" s="157">
        <v>20.86</v>
      </c>
      <c r="RE31" s="157">
        <v>25.13</v>
      </c>
      <c r="RF31" s="157">
        <v>21.18</v>
      </c>
      <c r="RG31" s="405"/>
      <c r="RH31" s="157">
        <v>16.420000000000002</v>
      </c>
      <c r="RI31" s="157">
        <v>25.22</v>
      </c>
      <c r="RJ31" s="157">
        <v>19.48</v>
      </c>
      <c r="RK31" s="405"/>
      <c r="RL31" s="157">
        <v>27.22</v>
      </c>
      <c r="RM31" s="157">
        <v>25.79</v>
      </c>
      <c r="RN31" s="157">
        <v>26.63</v>
      </c>
      <c r="RO31" s="405"/>
      <c r="RP31" s="157">
        <v>21.99</v>
      </c>
      <c r="RQ31" s="157">
        <v>19.149999999999999</v>
      </c>
      <c r="RR31" s="157">
        <v>18.73</v>
      </c>
      <c r="RS31" s="405"/>
      <c r="RT31" s="157">
        <v>16.7</v>
      </c>
      <c r="RU31" s="157">
        <v>26.29</v>
      </c>
      <c r="RV31" s="157">
        <v>21.83</v>
      </c>
      <c r="RW31" s="405"/>
      <c r="RX31" s="157">
        <v>16.809999999999999</v>
      </c>
      <c r="RY31" s="157">
        <v>20.58</v>
      </c>
      <c r="RZ31" s="157">
        <v>19.940000000000001</v>
      </c>
      <c r="SA31" s="405"/>
      <c r="SB31" s="157">
        <v>15.87</v>
      </c>
      <c r="SC31" s="157">
        <v>19.059999999999999</v>
      </c>
      <c r="SD31" s="157">
        <v>18.190000000000001</v>
      </c>
      <c r="SE31" s="164"/>
      <c r="SF31" s="26">
        <v>20.13</v>
      </c>
      <c r="SG31" s="157">
        <v>21.22</v>
      </c>
      <c r="SH31" s="157">
        <v>14.02</v>
      </c>
      <c r="SI31" s="164"/>
      <c r="SJ31" s="26">
        <v>17.670000000000002</v>
      </c>
      <c r="SK31" s="157">
        <v>15.48</v>
      </c>
      <c r="SL31" s="157">
        <v>18.72</v>
      </c>
      <c r="SM31" s="164"/>
      <c r="SN31" s="26">
        <v>14.79</v>
      </c>
      <c r="SO31" s="157">
        <v>21.79</v>
      </c>
      <c r="SP31" s="157">
        <v>12.27</v>
      </c>
      <c r="SQ31" s="164"/>
      <c r="SR31" s="26">
        <v>11.75</v>
      </c>
      <c r="SS31" s="157">
        <v>22.47</v>
      </c>
      <c r="ST31" s="157">
        <v>18.5</v>
      </c>
      <c r="SU31" s="164"/>
      <c r="SV31" s="26">
        <v>15.77</v>
      </c>
      <c r="SW31" s="157">
        <v>16.53</v>
      </c>
      <c r="SX31" s="157">
        <v>23.21</v>
      </c>
      <c r="SY31" s="164"/>
      <c r="SZ31" s="26">
        <v>17.07</v>
      </c>
      <c r="TA31" s="157">
        <v>24.69</v>
      </c>
      <c r="TB31" s="157">
        <v>16.649999999999999</v>
      </c>
      <c r="TC31" s="164"/>
      <c r="TD31" s="26">
        <v>19.190000000000001</v>
      </c>
      <c r="TE31" s="157">
        <v>23.86</v>
      </c>
      <c r="TF31" s="157">
        <v>31.19</v>
      </c>
      <c r="TG31" s="164"/>
      <c r="TH31" s="26">
        <v>25.01</v>
      </c>
      <c r="TI31" s="157">
        <v>39.96</v>
      </c>
      <c r="TJ31" s="157">
        <v>28.71</v>
      </c>
      <c r="TK31" s="164"/>
      <c r="TL31" s="26">
        <v>18.55</v>
      </c>
      <c r="TM31" s="157">
        <v>25.09</v>
      </c>
      <c r="TN31" s="157">
        <v>15.36</v>
      </c>
      <c r="TO31" s="164"/>
      <c r="TP31" s="26">
        <v>16.399999999999999</v>
      </c>
      <c r="TQ31" s="157">
        <v>25.62</v>
      </c>
      <c r="TR31" s="157">
        <v>20.23</v>
      </c>
      <c r="TW31" s="157">
        <v>22.22</v>
      </c>
      <c r="TX31" s="86">
        <v>22.14</v>
      </c>
      <c r="TY31" s="86"/>
      <c r="TZ31" s="157"/>
      <c r="UA31" s="157">
        <v>25.61</v>
      </c>
      <c r="UB31" s="86">
        <v>27.22</v>
      </c>
      <c r="UC31" s="157">
        <v>19.95</v>
      </c>
      <c r="UD31" s="405"/>
      <c r="UE31" s="157">
        <v>22.54</v>
      </c>
      <c r="UF31" s="86">
        <v>24.13</v>
      </c>
      <c r="UG31" s="157">
        <v>20.41</v>
      </c>
      <c r="UH31" s="405"/>
      <c r="UI31" s="157">
        <v>9.73</v>
      </c>
      <c r="UJ31" s="86">
        <v>18.579999999999998</v>
      </c>
      <c r="UK31" s="157">
        <v>12.54</v>
      </c>
      <c r="UL31" s="405"/>
      <c r="UM31" s="157">
        <v>24.99</v>
      </c>
      <c r="UN31" s="86">
        <v>14.17</v>
      </c>
      <c r="UO31" s="157">
        <v>14.5</v>
      </c>
      <c r="UP31" s="405"/>
      <c r="UQ31" s="157">
        <v>8.82</v>
      </c>
      <c r="UR31" s="86">
        <v>14.51</v>
      </c>
      <c r="US31" s="157">
        <v>15.09</v>
      </c>
      <c r="UT31" s="405"/>
      <c r="UU31" s="157">
        <v>15.41</v>
      </c>
      <c r="UV31" s="86">
        <v>19.43</v>
      </c>
      <c r="UW31" s="157">
        <v>16.100000000000001</v>
      </c>
      <c r="UX31" s="405"/>
      <c r="UY31" s="157">
        <v>19.059999999999999</v>
      </c>
      <c r="UZ31" s="86">
        <v>19.79</v>
      </c>
      <c r="VA31" s="157">
        <v>18.36</v>
      </c>
      <c r="VB31" s="405"/>
      <c r="VC31" s="157">
        <v>16.690000000000001</v>
      </c>
      <c r="VD31" s="86">
        <v>12.76</v>
      </c>
      <c r="VE31" s="157">
        <v>15.37</v>
      </c>
      <c r="VF31" s="405"/>
      <c r="VG31" s="157">
        <v>9.49</v>
      </c>
      <c r="VH31" s="86">
        <v>22.56</v>
      </c>
      <c r="VI31" s="157">
        <v>10.88</v>
      </c>
      <c r="VJ31" s="405"/>
      <c r="VK31" s="157">
        <v>22.73</v>
      </c>
      <c r="VL31" s="86">
        <v>28.32</v>
      </c>
      <c r="VM31" s="86"/>
      <c r="VN31" s="157"/>
      <c r="VO31" s="157">
        <v>11.13</v>
      </c>
      <c r="VP31" s="157">
        <v>21.12</v>
      </c>
      <c r="VQ31" s="157">
        <v>23.82</v>
      </c>
      <c r="VR31" s="405"/>
      <c r="VS31" s="157">
        <v>24.6</v>
      </c>
      <c r="VT31" s="157">
        <v>27.11</v>
      </c>
      <c r="VU31" s="157">
        <v>21.37</v>
      </c>
      <c r="VV31" s="405"/>
      <c r="VW31" s="157">
        <v>17.34</v>
      </c>
      <c r="VX31" s="157">
        <v>22.53</v>
      </c>
      <c r="VY31" s="157">
        <v>23.71</v>
      </c>
      <c r="VZ31" s="405"/>
      <c r="WA31" s="157">
        <v>25.66</v>
      </c>
      <c r="WB31" s="86">
        <v>18.48</v>
      </c>
      <c r="WC31" s="157">
        <v>20.18</v>
      </c>
      <c r="WD31" s="405"/>
      <c r="WE31" s="157">
        <v>24.37</v>
      </c>
      <c r="WF31" s="86">
        <v>30.35</v>
      </c>
      <c r="WG31" s="157">
        <v>21.71</v>
      </c>
      <c r="WH31" s="405"/>
      <c r="WI31" s="157">
        <v>39.020000000000003</v>
      </c>
      <c r="WJ31" s="86">
        <v>30.49</v>
      </c>
      <c r="WK31" s="157">
        <v>21.45</v>
      </c>
      <c r="WL31" s="405"/>
      <c r="WM31" s="157">
        <v>30.42</v>
      </c>
      <c r="WN31" s="86">
        <v>36.81</v>
      </c>
      <c r="WO31" s="86"/>
      <c r="WP31" s="157"/>
      <c r="WQ31" s="157">
        <v>23.55</v>
      </c>
      <c r="WR31" s="157">
        <v>20.18</v>
      </c>
      <c r="WS31" s="157">
        <v>15.54</v>
      </c>
      <c r="WT31" s="405"/>
      <c r="WU31" s="157">
        <v>41.77</v>
      </c>
      <c r="WV31" s="157">
        <v>38.6</v>
      </c>
      <c r="WW31" s="157">
        <v>23.14</v>
      </c>
      <c r="WX31" s="405"/>
      <c r="WY31" s="157">
        <v>16.899999999999999</v>
      </c>
      <c r="WZ31" s="157">
        <v>22.31</v>
      </c>
      <c r="XA31" s="157">
        <v>18.05</v>
      </c>
      <c r="XB31" s="405"/>
      <c r="XC31" s="157">
        <v>23.34</v>
      </c>
      <c r="XD31" s="157">
        <v>19.82</v>
      </c>
      <c r="XE31" s="157">
        <v>13.79</v>
      </c>
      <c r="XF31" s="405"/>
      <c r="XG31" s="157">
        <v>30.12</v>
      </c>
      <c r="XH31" s="157">
        <v>27.41</v>
      </c>
      <c r="XI31" s="157">
        <v>21.54</v>
      </c>
      <c r="XJ31" s="405"/>
      <c r="XK31" s="157">
        <v>26.12</v>
      </c>
      <c r="XL31" s="157">
        <v>29.3</v>
      </c>
      <c r="XM31" s="157">
        <v>18.04</v>
      </c>
      <c r="XN31" s="405"/>
      <c r="XO31" s="157">
        <v>30.26</v>
      </c>
      <c r="XP31" s="157">
        <v>28.41</v>
      </c>
      <c r="XQ31" s="157">
        <v>13.3</v>
      </c>
      <c r="XR31" s="405"/>
      <c r="XS31" s="157">
        <v>32.67</v>
      </c>
      <c r="XT31" s="157">
        <v>31.01</v>
      </c>
      <c r="XU31" s="157">
        <v>21.74</v>
      </c>
      <c r="XV31" s="405"/>
      <c r="XW31" s="157">
        <v>28.09</v>
      </c>
      <c r="XX31" s="157">
        <v>27.43</v>
      </c>
      <c r="XY31" s="157">
        <v>21.93</v>
      </c>
      <c r="XZ31" s="405"/>
      <c r="YA31" s="157">
        <v>29.78</v>
      </c>
      <c r="YB31" s="157">
        <v>30.1</v>
      </c>
      <c r="YC31" s="157">
        <v>26.39</v>
      </c>
      <c r="YD31" s="405"/>
      <c r="YE31" s="157">
        <v>21.86</v>
      </c>
      <c r="YF31" s="157">
        <v>26.47</v>
      </c>
      <c r="YG31" s="157">
        <v>25.5</v>
      </c>
      <c r="YH31" s="405"/>
      <c r="YI31" s="157">
        <v>22.57</v>
      </c>
      <c r="YJ31" s="157">
        <v>20.12</v>
      </c>
      <c r="YK31" s="157">
        <v>30.59</v>
      </c>
      <c r="YL31" s="405"/>
      <c r="YM31" s="157">
        <v>22.56</v>
      </c>
      <c r="YN31" s="157">
        <v>28.31</v>
      </c>
      <c r="YO31" s="157">
        <v>27.92</v>
      </c>
      <c r="YP31" s="405"/>
      <c r="YQ31" s="157">
        <v>26.47</v>
      </c>
      <c r="YR31" s="157">
        <v>19.91</v>
      </c>
      <c r="YS31" s="157">
        <v>23.71</v>
      </c>
      <c r="YT31" s="405"/>
      <c r="YU31" s="157">
        <v>26.08</v>
      </c>
      <c r="YV31" s="157">
        <v>27.95</v>
      </c>
      <c r="YW31" s="157">
        <v>26.26</v>
      </c>
      <c r="YX31" s="405"/>
      <c r="YY31" s="157">
        <v>17.53</v>
      </c>
      <c r="YZ31" s="157">
        <v>19.25</v>
      </c>
      <c r="ZA31" s="157">
        <v>24.15</v>
      </c>
      <c r="ZB31" s="405"/>
      <c r="ZC31" s="157">
        <v>16.96</v>
      </c>
      <c r="ZD31" s="157">
        <v>23.05</v>
      </c>
      <c r="ZE31" s="157">
        <v>16.68</v>
      </c>
      <c r="ZF31" s="405"/>
      <c r="ZG31" s="157">
        <v>23.67</v>
      </c>
      <c r="ZH31" s="157">
        <v>18.21</v>
      </c>
      <c r="ZI31" s="157">
        <v>24.06</v>
      </c>
      <c r="ZJ31" s="405"/>
      <c r="ZK31" s="157">
        <v>27.16</v>
      </c>
      <c r="ZL31" s="157">
        <v>18.72</v>
      </c>
      <c r="ZM31" s="157">
        <v>17.079999999999998</v>
      </c>
      <c r="ZN31" s="405"/>
      <c r="ZO31" s="157">
        <v>26.57</v>
      </c>
      <c r="ZP31" s="157">
        <v>18.46</v>
      </c>
      <c r="ZQ31" s="157">
        <v>17.95</v>
      </c>
      <c r="ZR31" s="405"/>
      <c r="ZS31" s="157">
        <v>19.239999999999998</v>
      </c>
      <c r="ZT31" s="157">
        <v>35.03</v>
      </c>
      <c r="ZU31" s="157">
        <v>22.29</v>
      </c>
      <c r="ZV31" s="405"/>
      <c r="ZW31" s="157">
        <v>18</v>
      </c>
      <c r="ZX31" s="157">
        <v>22.4</v>
      </c>
      <c r="ZY31" s="157">
        <v>20.92</v>
      </c>
      <c r="ZZ31" s="405"/>
      <c r="AAA31" s="157">
        <v>23.44</v>
      </c>
      <c r="AAB31" s="157">
        <v>19.899999999999999</v>
      </c>
      <c r="AAC31" s="157">
        <v>19.010000000000002</v>
      </c>
      <c r="AAD31" s="405"/>
      <c r="AAE31" s="157">
        <v>23.76</v>
      </c>
      <c r="AAF31" s="157">
        <v>17.52</v>
      </c>
      <c r="AAG31" s="157">
        <v>12.79</v>
      </c>
      <c r="AAH31" s="405"/>
      <c r="AAI31" s="157">
        <v>22.33</v>
      </c>
      <c r="AAJ31" s="157">
        <v>21.11</v>
      </c>
      <c r="AAK31" s="157">
        <v>18.89</v>
      </c>
      <c r="AAL31" s="405"/>
      <c r="AAM31" s="157">
        <v>24.12</v>
      </c>
      <c r="AAN31" s="157">
        <v>28.61</v>
      </c>
      <c r="AAO31" s="157">
        <v>13.23</v>
      </c>
      <c r="AAP31" s="405"/>
      <c r="AAQ31" s="157">
        <v>28.8</v>
      </c>
      <c r="AAR31" s="157">
        <v>24.62</v>
      </c>
      <c r="AAS31" s="157">
        <v>17.68</v>
      </c>
      <c r="AAT31" s="405"/>
      <c r="AAU31" s="157">
        <v>20.81</v>
      </c>
      <c r="AAV31" s="157">
        <v>24.85</v>
      </c>
      <c r="AAW31" s="157">
        <v>15.23</v>
      </c>
      <c r="AAX31" s="192"/>
      <c r="AAZ31" s="86">
        <v>40.39</v>
      </c>
      <c r="ABA31" s="157">
        <v>24.88</v>
      </c>
      <c r="ABD31" s="86">
        <v>31.1</v>
      </c>
      <c r="ABE31" s="157">
        <v>21.71</v>
      </c>
      <c r="ABF31" s="192"/>
      <c r="ABI31" s="405">
        <v>22.74</v>
      </c>
      <c r="ABJ31" s="405">
        <v>27.9</v>
      </c>
      <c r="ABK31" s="405"/>
      <c r="ABL31" s="405">
        <v>22.64</v>
      </c>
      <c r="ABM31" s="405">
        <v>24.32</v>
      </c>
      <c r="ABN31" s="405"/>
      <c r="ABO31" s="405">
        <v>24.74</v>
      </c>
      <c r="ABP31" s="405">
        <v>28.9</v>
      </c>
      <c r="ABQ31" s="405"/>
      <c r="ABR31" s="405">
        <v>27.78</v>
      </c>
      <c r="ABS31" s="405">
        <v>15.25</v>
      </c>
      <c r="ABT31" s="405"/>
      <c r="ABU31" s="405">
        <v>28.97</v>
      </c>
      <c r="ABV31" s="405">
        <v>33.32</v>
      </c>
      <c r="ABW31" s="405"/>
      <c r="ABX31" s="405">
        <v>17.53</v>
      </c>
      <c r="ABY31" s="405">
        <v>23.53</v>
      </c>
      <c r="ABZ31" s="405"/>
      <c r="ACA31" s="405">
        <v>20.170000000000002</v>
      </c>
      <c r="ACB31" s="405">
        <v>19.440000000000001</v>
      </c>
      <c r="ACC31" s="405"/>
      <c r="ACD31" s="405">
        <v>23.37</v>
      </c>
      <c r="ACE31" s="405">
        <v>18.989999999999998</v>
      </c>
      <c r="ACF31" s="405"/>
      <c r="ACG31" s="405">
        <v>14.88</v>
      </c>
      <c r="ACH31" s="405">
        <v>12.78</v>
      </c>
      <c r="ACI31" s="405"/>
      <c r="ACJ31" s="405">
        <v>17.16</v>
      </c>
      <c r="ACK31" s="405">
        <v>18.77</v>
      </c>
      <c r="ACL31" s="405"/>
      <c r="ACM31" s="405">
        <v>20.03</v>
      </c>
      <c r="ACN31" s="405">
        <v>7.22</v>
      </c>
      <c r="ACO31" s="405"/>
      <c r="ACP31" s="405">
        <v>28.21</v>
      </c>
      <c r="ACQ31" s="405">
        <v>15.9</v>
      </c>
      <c r="ACR31" s="405"/>
      <c r="ACS31" s="405">
        <v>22.24</v>
      </c>
      <c r="ACT31" s="405">
        <v>29.96</v>
      </c>
      <c r="ACU31" s="405"/>
      <c r="ACV31" s="405">
        <v>35.04</v>
      </c>
      <c r="ACW31" s="405">
        <v>29.62</v>
      </c>
      <c r="ACX31" s="405"/>
      <c r="ACY31" s="405">
        <v>40.869999999999997</v>
      </c>
      <c r="ACZ31" s="405">
        <v>37.450000000000003</v>
      </c>
      <c r="ADA31" s="405"/>
      <c r="ADB31" s="405">
        <v>24.5</v>
      </c>
      <c r="ADC31" s="405">
        <v>23.91</v>
      </c>
      <c r="ADD31" s="405"/>
      <c r="ADE31" s="405">
        <v>31.14</v>
      </c>
      <c r="ADF31" s="405">
        <v>31.86</v>
      </c>
      <c r="ADG31" s="405"/>
      <c r="ADH31" s="405">
        <v>17.579999999999998</v>
      </c>
      <c r="ADI31" s="405">
        <v>25.57</v>
      </c>
      <c r="ADJ31" s="405"/>
      <c r="ADK31" s="405">
        <v>24.97</v>
      </c>
      <c r="ADL31" s="405">
        <v>25.57</v>
      </c>
      <c r="ADM31" s="405"/>
      <c r="ADN31" s="405">
        <v>35.65</v>
      </c>
      <c r="ADO31" s="405">
        <v>28.77</v>
      </c>
      <c r="ADP31" s="405"/>
      <c r="ADQ31" s="405">
        <v>32.770000000000003</v>
      </c>
      <c r="ADR31" s="405">
        <v>31.45</v>
      </c>
      <c r="ADS31" s="405"/>
      <c r="ADT31" s="405">
        <v>17.53</v>
      </c>
      <c r="ADU31" s="405">
        <v>14.74</v>
      </c>
      <c r="ADV31" s="405"/>
      <c r="ADW31" s="405">
        <v>25.36</v>
      </c>
      <c r="ADX31" s="405">
        <v>19.21</v>
      </c>
      <c r="ADY31" s="405"/>
      <c r="ADZ31" s="405">
        <v>19.989999999999998</v>
      </c>
      <c r="AEA31" s="405">
        <v>20.53</v>
      </c>
      <c r="AEB31" s="405"/>
      <c r="AEC31" s="405">
        <v>22.19</v>
      </c>
      <c r="AED31" s="405">
        <v>22.12</v>
      </c>
    </row>
    <row r="32" spans="1:810" s="122" customFormat="1">
      <c r="A32" s="20" t="s">
        <v>180</v>
      </c>
      <c r="B32" s="20"/>
      <c r="C32" s="85">
        <v>1</v>
      </c>
      <c r="D32" s="85">
        <v>2</v>
      </c>
      <c r="E32" s="156">
        <v>3</v>
      </c>
      <c r="F32" s="404"/>
      <c r="G32" s="85">
        <v>7</v>
      </c>
      <c r="H32" s="85">
        <v>3</v>
      </c>
      <c r="I32" s="156" t="s">
        <v>152</v>
      </c>
      <c r="J32" s="404"/>
      <c r="K32" s="85">
        <v>4</v>
      </c>
      <c r="L32" s="85" t="s">
        <v>153</v>
      </c>
      <c r="M32" s="156" t="s">
        <v>153</v>
      </c>
      <c r="N32" s="404"/>
      <c r="O32" s="85">
        <v>5</v>
      </c>
      <c r="P32" s="85">
        <v>4</v>
      </c>
      <c r="Q32" s="156">
        <v>5</v>
      </c>
      <c r="R32" s="404"/>
      <c r="S32" s="85" t="s">
        <v>152</v>
      </c>
      <c r="T32" s="85">
        <v>4</v>
      </c>
      <c r="U32" s="156">
        <v>3</v>
      </c>
      <c r="V32" s="404"/>
      <c r="W32" s="85">
        <v>3</v>
      </c>
      <c r="X32" s="156">
        <v>5</v>
      </c>
      <c r="Y32" s="156">
        <v>5</v>
      </c>
      <c r="Z32" s="404"/>
      <c r="AA32" s="85">
        <v>6</v>
      </c>
      <c r="AB32" s="156">
        <v>2</v>
      </c>
      <c r="AC32" s="156" t="s">
        <v>152</v>
      </c>
      <c r="AD32" s="404"/>
      <c r="AE32" s="85">
        <v>3</v>
      </c>
      <c r="AF32" s="156">
        <v>4</v>
      </c>
      <c r="AG32" s="156">
        <v>7</v>
      </c>
      <c r="AH32" s="404"/>
      <c r="AI32" s="85">
        <v>3</v>
      </c>
      <c r="AJ32" s="156">
        <v>2</v>
      </c>
      <c r="AK32" s="156" t="s">
        <v>152</v>
      </c>
      <c r="AL32" s="404"/>
      <c r="AM32" s="85">
        <v>2</v>
      </c>
      <c r="AN32" s="156">
        <v>3</v>
      </c>
      <c r="AO32" s="156">
        <v>3</v>
      </c>
      <c r="AP32" s="404"/>
      <c r="AQ32" s="85">
        <v>2</v>
      </c>
      <c r="AR32" s="85">
        <v>1</v>
      </c>
      <c r="AS32" s="156">
        <v>1</v>
      </c>
      <c r="AT32" s="404"/>
      <c r="AU32" s="85">
        <v>1</v>
      </c>
      <c r="AV32" s="85">
        <v>3</v>
      </c>
      <c r="AW32" s="156">
        <v>2</v>
      </c>
      <c r="AX32" s="404"/>
      <c r="AY32" s="85" t="s">
        <v>152</v>
      </c>
      <c r="AZ32" s="85">
        <v>14</v>
      </c>
      <c r="BA32" s="156">
        <v>1</v>
      </c>
      <c r="BB32" s="404"/>
      <c r="BC32" s="85">
        <v>1</v>
      </c>
      <c r="BD32" s="85">
        <v>3</v>
      </c>
      <c r="BE32" s="156">
        <v>1</v>
      </c>
      <c r="BF32" s="404"/>
      <c r="BG32" s="85">
        <v>1</v>
      </c>
      <c r="BH32" s="85">
        <v>12</v>
      </c>
      <c r="BI32" s="156">
        <v>3</v>
      </c>
      <c r="BJ32" s="404"/>
      <c r="BK32" s="85">
        <v>3</v>
      </c>
      <c r="BL32" s="85">
        <v>6</v>
      </c>
      <c r="BM32" s="156" t="s">
        <v>153</v>
      </c>
      <c r="BN32" s="404"/>
      <c r="BO32" s="85">
        <v>3</v>
      </c>
      <c r="BP32" s="85">
        <v>2</v>
      </c>
      <c r="BQ32" s="156" t="s">
        <v>152</v>
      </c>
      <c r="BR32" s="404"/>
      <c r="BS32" s="85" t="s">
        <v>153</v>
      </c>
      <c r="BT32" s="156">
        <v>1</v>
      </c>
      <c r="BU32" s="156" t="s">
        <v>152</v>
      </c>
      <c r="BV32" s="404"/>
      <c r="BW32" s="85">
        <v>4</v>
      </c>
      <c r="BX32" s="156">
        <v>1</v>
      </c>
      <c r="BY32" s="156">
        <v>1</v>
      </c>
      <c r="BZ32" s="404"/>
      <c r="CA32" s="85">
        <v>2</v>
      </c>
      <c r="CB32" s="156">
        <v>2</v>
      </c>
      <c r="CC32" s="156" t="s">
        <v>152</v>
      </c>
      <c r="CD32" s="404"/>
      <c r="CE32" s="85" t="s">
        <v>152</v>
      </c>
      <c r="CF32" s="156" t="s">
        <v>153</v>
      </c>
      <c r="CG32" s="156">
        <v>2</v>
      </c>
      <c r="CH32" s="404"/>
      <c r="CI32" s="85" t="s">
        <v>153</v>
      </c>
      <c r="CJ32" s="85">
        <v>1</v>
      </c>
      <c r="CK32" s="156">
        <v>1</v>
      </c>
      <c r="CL32" s="404"/>
      <c r="CM32" s="85">
        <v>1</v>
      </c>
      <c r="CN32" s="85">
        <v>2</v>
      </c>
      <c r="CO32" s="156">
        <v>2</v>
      </c>
      <c r="CP32" s="404"/>
      <c r="CQ32" s="85">
        <v>1</v>
      </c>
      <c r="CR32" s="85">
        <v>5</v>
      </c>
      <c r="CS32" s="156">
        <v>3</v>
      </c>
      <c r="CT32" s="404"/>
      <c r="CU32" s="85">
        <v>1</v>
      </c>
      <c r="CV32" s="85">
        <v>2</v>
      </c>
      <c r="CW32" s="156" t="s">
        <v>153</v>
      </c>
      <c r="CX32" s="404"/>
      <c r="CY32" s="85" t="s">
        <v>152</v>
      </c>
      <c r="CZ32" s="85">
        <v>2</v>
      </c>
      <c r="DA32" s="156" t="s">
        <v>153</v>
      </c>
      <c r="DB32" s="404"/>
      <c r="DC32" s="85">
        <v>2</v>
      </c>
      <c r="DD32" s="85">
        <v>2</v>
      </c>
      <c r="DE32" s="156">
        <v>1</v>
      </c>
      <c r="DF32" s="404"/>
      <c r="DG32" s="85">
        <v>4</v>
      </c>
      <c r="DH32" s="85">
        <v>4</v>
      </c>
      <c r="DI32" s="156" t="s">
        <v>152</v>
      </c>
      <c r="DJ32" s="404"/>
      <c r="DK32" s="85">
        <v>1</v>
      </c>
      <c r="DL32" s="85" t="s">
        <v>152</v>
      </c>
      <c r="DM32" s="156">
        <v>1</v>
      </c>
      <c r="DN32" s="404"/>
      <c r="DO32" s="85">
        <v>1</v>
      </c>
      <c r="DP32" s="85">
        <v>1</v>
      </c>
      <c r="DQ32" s="156">
        <v>2</v>
      </c>
      <c r="DR32" s="404"/>
      <c r="DS32" s="85">
        <v>12</v>
      </c>
      <c r="DT32" s="85">
        <v>3</v>
      </c>
      <c r="DU32" s="156">
        <v>1</v>
      </c>
      <c r="DV32" s="404"/>
      <c r="DW32" s="85">
        <v>17</v>
      </c>
      <c r="DX32" s="85">
        <v>1</v>
      </c>
      <c r="DY32" s="156">
        <v>1</v>
      </c>
      <c r="DZ32" s="404"/>
      <c r="EA32" s="85" t="s">
        <v>153</v>
      </c>
      <c r="EB32" s="85">
        <v>4</v>
      </c>
      <c r="EC32" s="156" t="s">
        <v>153</v>
      </c>
      <c r="ED32" s="404"/>
      <c r="EE32" s="85">
        <v>2</v>
      </c>
      <c r="EF32" s="85">
        <v>4</v>
      </c>
      <c r="EG32" s="156">
        <v>1</v>
      </c>
      <c r="EH32" s="404"/>
      <c r="EI32" s="85">
        <v>3</v>
      </c>
      <c r="EJ32" s="85" t="s">
        <v>153</v>
      </c>
      <c r="EK32" s="156">
        <v>1</v>
      </c>
      <c r="EL32" s="404"/>
      <c r="EM32" s="85">
        <v>4</v>
      </c>
      <c r="EN32" s="85">
        <v>2</v>
      </c>
      <c r="EO32" s="156">
        <v>1</v>
      </c>
      <c r="EP32" s="404"/>
      <c r="EQ32" s="85">
        <v>10</v>
      </c>
      <c r="ER32" s="85">
        <v>3</v>
      </c>
      <c r="ES32" s="156" t="s">
        <v>153</v>
      </c>
      <c r="ET32" s="404"/>
      <c r="EU32" s="85">
        <v>4</v>
      </c>
      <c r="EV32" s="85">
        <v>2</v>
      </c>
      <c r="EW32" s="156">
        <v>4</v>
      </c>
      <c r="EX32" s="404"/>
      <c r="EY32" s="85">
        <v>2</v>
      </c>
      <c r="EZ32" s="85">
        <v>11</v>
      </c>
      <c r="FA32" s="156" t="s">
        <v>152</v>
      </c>
      <c r="FB32" s="404"/>
      <c r="FC32" s="85">
        <v>2</v>
      </c>
      <c r="FD32" s="85">
        <v>3</v>
      </c>
      <c r="FE32" s="156">
        <v>3</v>
      </c>
      <c r="FF32" s="404"/>
      <c r="FG32" s="156">
        <v>3</v>
      </c>
      <c r="FH32" s="85">
        <v>8</v>
      </c>
      <c r="FI32" s="156">
        <v>1</v>
      </c>
      <c r="FJ32" s="404"/>
      <c r="FK32" s="156">
        <v>7</v>
      </c>
      <c r="FL32" s="85">
        <v>1</v>
      </c>
      <c r="FM32" s="156">
        <v>1</v>
      </c>
      <c r="FN32" s="404"/>
      <c r="FO32" s="156">
        <v>1</v>
      </c>
      <c r="FP32" s="85">
        <v>4</v>
      </c>
      <c r="FQ32" s="156" t="s">
        <v>153</v>
      </c>
      <c r="FR32" s="404"/>
      <c r="FS32" s="156">
        <v>2</v>
      </c>
      <c r="FT32" s="85">
        <v>1</v>
      </c>
      <c r="FU32" s="156">
        <v>2</v>
      </c>
      <c r="FV32" s="245"/>
      <c r="FX32" s="156">
        <v>2</v>
      </c>
      <c r="GB32" s="156">
        <v>6</v>
      </c>
      <c r="GC32" s="85">
        <v>2</v>
      </c>
      <c r="GD32" s="85">
        <v>3</v>
      </c>
      <c r="GE32" s="85"/>
      <c r="GF32" s="156">
        <v>1</v>
      </c>
      <c r="GG32" s="85">
        <v>2</v>
      </c>
      <c r="GH32" s="85">
        <v>1</v>
      </c>
      <c r="GI32" s="85"/>
      <c r="GJ32" s="156">
        <v>2</v>
      </c>
      <c r="GK32" s="85">
        <v>2</v>
      </c>
      <c r="GL32" s="156">
        <v>8</v>
      </c>
      <c r="GM32" s="404"/>
      <c r="GN32" s="156">
        <v>13</v>
      </c>
      <c r="GO32" s="85">
        <v>1</v>
      </c>
      <c r="GP32" s="85">
        <v>1</v>
      </c>
      <c r="GQ32" s="85"/>
      <c r="GR32" s="156">
        <v>3</v>
      </c>
      <c r="GS32" s="85">
        <v>2</v>
      </c>
      <c r="GT32" s="85">
        <v>2</v>
      </c>
      <c r="GU32" s="85"/>
      <c r="GV32" s="156">
        <v>3</v>
      </c>
      <c r="GW32" s="85">
        <v>3</v>
      </c>
      <c r="GX32" s="85" t="s">
        <v>152</v>
      </c>
      <c r="GY32" s="85"/>
      <c r="GZ32" s="156">
        <v>1</v>
      </c>
      <c r="HA32" s="85">
        <v>3</v>
      </c>
      <c r="HB32" s="85">
        <v>1</v>
      </c>
      <c r="HC32" s="85"/>
      <c r="HD32" s="156">
        <v>2</v>
      </c>
      <c r="HE32" s="85">
        <v>1</v>
      </c>
      <c r="HF32" s="156" t="s">
        <v>153</v>
      </c>
      <c r="HG32" s="404"/>
      <c r="HH32" s="156">
        <v>1</v>
      </c>
      <c r="HI32" s="85" t="s">
        <v>153</v>
      </c>
      <c r="HJ32" s="156" t="s">
        <v>152</v>
      </c>
      <c r="HK32" s="404"/>
      <c r="HL32" s="156">
        <v>2</v>
      </c>
      <c r="HM32" s="85">
        <v>2</v>
      </c>
      <c r="HN32" s="156" t="s">
        <v>152</v>
      </c>
      <c r="HO32" s="404"/>
      <c r="HP32" s="156" t="s">
        <v>152</v>
      </c>
      <c r="HQ32" s="85">
        <v>3</v>
      </c>
      <c r="HR32" s="85" t="s">
        <v>153</v>
      </c>
      <c r="HS32" s="85"/>
      <c r="HT32" s="156">
        <v>1</v>
      </c>
      <c r="HU32" s="85">
        <v>6</v>
      </c>
      <c r="HV32" s="85" t="s">
        <v>152</v>
      </c>
      <c r="HW32" s="85"/>
      <c r="HX32" s="156">
        <v>3</v>
      </c>
      <c r="HY32" s="85">
        <v>7</v>
      </c>
      <c r="HZ32" s="85">
        <v>9</v>
      </c>
      <c r="IA32" s="85"/>
      <c r="IB32" s="85">
        <v>2</v>
      </c>
      <c r="IC32" s="85">
        <v>11</v>
      </c>
      <c r="ID32" s="85">
        <v>1</v>
      </c>
      <c r="IE32" s="85"/>
      <c r="IF32" s="85">
        <v>1</v>
      </c>
      <c r="IG32" s="85">
        <v>1</v>
      </c>
      <c r="IH32" s="156">
        <v>2</v>
      </c>
      <c r="II32" s="404"/>
      <c r="IJ32" s="85">
        <v>3</v>
      </c>
      <c r="IK32" s="85">
        <v>2</v>
      </c>
      <c r="IL32" s="156">
        <v>1</v>
      </c>
      <c r="IM32" s="404"/>
      <c r="IN32" s="85">
        <v>1</v>
      </c>
      <c r="IO32" s="85">
        <v>1</v>
      </c>
      <c r="IP32" s="156" t="s">
        <v>153</v>
      </c>
      <c r="IQ32" s="404"/>
      <c r="IR32" s="85" t="s">
        <v>152</v>
      </c>
      <c r="IS32" s="85">
        <v>1</v>
      </c>
      <c r="IT32" s="85">
        <v>2</v>
      </c>
      <c r="IU32" s="85"/>
      <c r="IV32" s="85">
        <v>5</v>
      </c>
      <c r="IW32" s="85">
        <v>4</v>
      </c>
      <c r="IX32" s="85">
        <v>1</v>
      </c>
      <c r="IY32" s="85"/>
      <c r="IZ32" s="85">
        <v>5</v>
      </c>
      <c r="JA32" s="85">
        <v>2</v>
      </c>
      <c r="JB32" s="85">
        <v>1</v>
      </c>
      <c r="JC32" s="85"/>
      <c r="JD32" s="85">
        <v>7</v>
      </c>
      <c r="JE32" s="85">
        <v>2</v>
      </c>
      <c r="JF32" s="85">
        <v>1</v>
      </c>
      <c r="JG32" s="85"/>
      <c r="JH32" s="85">
        <v>1</v>
      </c>
      <c r="JI32" s="85">
        <v>2</v>
      </c>
      <c r="JJ32" s="85" t="s">
        <v>153</v>
      </c>
      <c r="JK32" s="85"/>
      <c r="JL32" s="85">
        <v>8</v>
      </c>
      <c r="JM32" s="85">
        <v>8</v>
      </c>
      <c r="JN32" s="85">
        <v>1</v>
      </c>
      <c r="JO32" s="85"/>
      <c r="JP32" s="85">
        <v>1</v>
      </c>
      <c r="JQ32" s="85">
        <v>6</v>
      </c>
      <c r="JR32" s="85">
        <v>1</v>
      </c>
      <c r="JS32" s="85"/>
      <c r="JT32" s="85">
        <v>1</v>
      </c>
      <c r="JU32" s="85">
        <v>37</v>
      </c>
      <c r="JV32" s="85" t="s">
        <v>152</v>
      </c>
      <c r="JW32" s="85"/>
      <c r="JX32" s="85">
        <v>1</v>
      </c>
      <c r="JY32" s="85">
        <v>2</v>
      </c>
      <c r="JZ32" s="85">
        <v>1</v>
      </c>
      <c r="KA32" s="85"/>
      <c r="KB32" s="85">
        <v>5</v>
      </c>
      <c r="KC32" s="85">
        <v>2</v>
      </c>
      <c r="KD32" s="156">
        <v>3</v>
      </c>
      <c r="KE32" s="404"/>
      <c r="KF32" s="85">
        <v>2</v>
      </c>
      <c r="KG32" s="85">
        <v>1</v>
      </c>
      <c r="KH32" s="156">
        <v>3</v>
      </c>
      <c r="KI32" s="404"/>
      <c r="KJ32" s="85">
        <v>2</v>
      </c>
      <c r="KK32" s="85">
        <v>1</v>
      </c>
      <c r="KL32" s="156">
        <v>1</v>
      </c>
      <c r="KM32" s="404"/>
      <c r="KN32" s="85">
        <v>1</v>
      </c>
      <c r="KO32" s="85">
        <v>1</v>
      </c>
      <c r="KP32" s="156">
        <v>1</v>
      </c>
      <c r="KQ32" s="404"/>
      <c r="KR32" s="85">
        <v>6</v>
      </c>
      <c r="KS32" s="85">
        <v>1</v>
      </c>
      <c r="KT32" s="156">
        <v>1</v>
      </c>
      <c r="KU32" s="404"/>
      <c r="KV32" s="85">
        <v>2</v>
      </c>
      <c r="KW32" s="156">
        <v>3</v>
      </c>
      <c r="KX32" s="85" t="s">
        <v>152</v>
      </c>
      <c r="KY32" s="85"/>
      <c r="KZ32" s="85">
        <v>47</v>
      </c>
      <c r="LA32" s="156">
        <v>2</v>
      </c>
      <c r="LB32" s="85" t="s">
        <v>153</v>
      </c>
      <c r="LC32" s="85"/>
      <c r="LD32" s="85">
        <v>1</v>
      </c>
      <c r="LE32" s="156">
        <v>1</v>
      </c>
      <c r="LF32" s="85">
        <v>2</v>
      </c>
      <c r="LG32" s="85"/>
      <c r="LH32" s="85">
        <v>3</v>
      </c>
      <c r="LI32" s="156">
        <v>1</v>
      </c>
      <c r="LJ32" s="85" t="s">
        <v>152</v>
      </c>
      <c r="LK32" s="85"/>
      <c r="LL32" s="85">
        <v>3</v>
      </c>
      <c r="LM32" s="156">
        <v>1</v>
      </c>
      <c r="LN32" s="85">
        <v>1</v>
      </c>
      <c r="LO32" s="85"/>
      <c r="LP32" s="85">
        <v>1</v>
      </c>
      <c r="LQ32" s="156">
        <v>2</v>
      </c>
      <c r="LR32" s="85">
        <v>3</v>
      </c>
      <c r="LS32" s="85"/>
      <c r="LT32" s="85">
        <v>1</v>
      </c>
      <c r="LU32" s="156">
        <v>1</v>
      </c>
      <c r="LV32" s="85">
        <v>1</v>
      </c>
      <c r="LW32" s="85"/>
      <c r="LX32" s="85">
        <v>7</v>
      </c>
      <c r="LY32" s="156">
        <v>12</v>
      </c>
      <c r="LZ32" s="85">
        <v>2</v>
      </c>
      <c r="MA32" s="85"/>
      <c r="MB32" s="85">
        <v>2</v>
      </c>
      <c r="MC32" s="156">
        <v>2</v>
      </c>
      <c r="MD32" s="85">
        <v>2</v>
      </c>
      <c r="ME32" s="85"/>
      <c r="MF32" s="85">
        <v>1</v>
      </c>
      <c r="MG32" s="85" t="s">
        <v>152</v>
      </c>
      <c r="MH32" s="85">
        <v>1</v>
      </c>
      <c r="MI32" s="85"/>
      <c r="MJ32" s="85">
        <v>9</v>
      </c>
      <c r="MK32" s="85">
        <v>1</v>
      </c>
      <c r="ML32" s="85">
        <v>1</v>
      </c>
      <c r="MM32" s="85"/>
      <c r="MN32" s="85">
        <v>9</v>
      </c>
      <c r="MO32" s="85">
        <v>2</v>
      </c>
      <c r="MP32" s="85">
        <v>1</v>
      </c>
      <c r="MU32" s="156" t="s">
        <v>153</v>
      </c>
      <c r="MV32" s="85">
        <v>2</v>
      </c>
      <c r="MW32" s="85"/>
      <c r="MX32" s="85"/>
      <c r="MY32" s="85"/>
      <c r="MZ32" s="85">
        <v>1</v>
      </c>
      <c r="NA32" s="85" t="s">
        <v>153</v>
      </c>
      <c r="NB32" s="156"/>
      <c r="ND32" s="85">
        <v>4</v>
      </c>
      <c r="NE32" s="156">
        <v>3</v>
      </c>
      <c r="NF32" s="156">
        <v>2</v>
      </c>
      <c r="NG32" s="404"/>
      <c r="NH32" s="85">
        <v>11</v>
      </c>
      <c r="NI32" s="156">
        <v>6</v>
      </c>
      <c r="NJ32" s="156">
        <v>2</v>
      </c>
      <c r="NK32" s="404"/>
      <c r="NL32" s="85">
        <v>6</v>
      </c>
      <c r="NM32" s="156">
        <v>8</v>
      </c>
      <c r="NN32" s="156">
        <v>3</v>
      </c>
      <c r="NO32" s="404"/>
      <c r="NP32" s="85">
        <v>4</v>
      </c>
      <c r="NQ32" s="156">
        <v>9</v>
      </c>
      <c r="NR32" s="156">
        <v>1</v>
      </c>
      <c r="NS32" s="404"/>
      <c r="NT32" s="85">
        <v>3</v>
      </c>
      <c r="NU32" s="156">
        <v>3</v>
      </c>
      <c r="NV32" s="156" t="s">
        <v>153</v>
      </c>
      <c r="NW32" s="404"/>
      <c r="NX32" s="85">
        <v>12</v>
      </c>
      <c r="NY32" s="156">
        <v>4</v>
      </c>
      <c r="NZ32" s="156">
        <v>1</v>
      </c>
      <c r="OA32" s="404"/>
      <c r="OB32" s="85">
        <v>3</v>
      </c>
      <c r="OC32" s="156">
        <v>8</v>
      </c>
      <c r="OD32" s="156">
        <v>3</v>
      </c>
      <c r="OE32" s="404"/>
      <c r="OF32" s="85">
        <v>7</v>
      </c>
      <c r="OG32" s="156">
        <v>32</v>
      </c>
      <c r="OH32" s="156">
        <v>1</v>
      </c>
      <c r="OI32" s="404"/>
      <c r="OJ32" s="85">
        <v>3</v>
      </c>
      <c r="OK32" s="156" t="s">
        <v>153</v>
      </c>
      <c r="OL32" s="156">
        <v>7</v>
      </c>
      <c r="OM32" s="404"/>
      <c r="ON32" s="85">
        <v>1</v>
      </c>
      <c r="OO32" s="156">
        <v>21</v>
      </c>
      <c r="OP32" s="156">
        <v>6</v>
      </c>
      <c r="OQ32" s="404"/>
      <c r="OR32" s="85">
        <v>4</v>
      </c>
      <c r="OS32" s="156">
        <v>9</v>
      </c>
      <c r="OT32" s="156">
        <v>4</v>
      </c>
      <c r="OU32" s="404"/>
      <c r="OV32" s="85">
        <v>13</v>
      </c>
      <c r="OW32" s="156">
        <v>19</v>
      </c>
      <c r="OX32" s="156">
        <v>5</v>
      </c>
      <c r="OY32" s="404"/>
      <c r="OZ32" s="85">
        <v>14</v>
      </c>
      <c r="PA32" s="156">
        <v>12</v>
      </c>
      <c r="PB32" s="156">
        <v>6</v>
      </c>
      <c r="PC32" s="404"/>
      <c r="PD32" s="85">
        <v>15</v>
      </c>
      <c r="PE32" s="156">
        <v>14</v>
      </c>
      <c r="PF32" s="156">
        <v>3</v>
      </c>
      <c r="PG32" s="404"/>
      <c r="PH32" s="85">
        <v>2</v>
      </c>
      <c r="PI32" s="156">
        <v>13</v>
      </c>
      <c r="PJ32" s="156">
        <v>2</v>
      </c>
      <c r="PK32" s="404"/>
      <c r="PL32" s="85">
        <v>3</v>
      </c>
      <c r="PM32" s="156">
        <v>13</v>
      </c>
      <c r="PN32" s="156">
        <v>1</v>
      </c>
      <c r="PO32" s="404"/>
      <c r="PP32" s="85">
        <v>6</v>
      </c>
      <c r="PQ32" s="156">
        <v>8</v>
      </c>
      <c r="PR32" s="156">
        <v>4</v>
      </c>
      <c r="PS32" s="404"/>
      <c r="PT32" s="85">
        <v>3</v>
      </c>
      <c r="PU32" s="156">
        <v>15</v>
      </c>
      <c r="PV32" s="156">
        <v>4</v>
      </c>
      <c r="PW32" s="404"/>
      <c r="PX32" s="85">
        <v>4</v>
      </c>
      <c r="PY32" s="156">
        <v>6</v>
      </c>
      <c r="PZ32" s="156" t="s">
        <v>152</v>
      </c>
      <c r="QA32" s="404"/>
      <c r="QB32" s="85">
        <v>3</v>
      </c>
      <c r="QC32" s="156">
        <v>7</v>
      </c>
      <c r="QD32" s="156">
        <v>3</v>
      </c>
      <c r="QE32" s="404"/>
      <c r="QF32" s="85">
        <v>6</v>
      </c>
      <c r="QG32" s="156">
        <v>2</v>
      </c>
      <c r="QH32" s="156" t="s">
        <v>153</v>
      </c>
      <c r="QI32" s="404"/>
      <c r="QJ32" s="85">
        <v>2</v>
      </c>
      <c r="QK32" s="156">
        <v>10</v>
      </c>
      <c r="QL32" s="156">
        <v>4</v>
      </c>
      <c r="QM32" s="404"/>
      <c r="QN32" s="85">
        <v>1</v>
      </c>
      <c r="QO32" s="156">
        <v>8</v>
      </c>
      <c r="QP32" s="156">
        <v>2</v>
      </c>
      <c r="QQ32" s="404"/>
      <c r="QR32" s="85">
        <v>3</v>
      </c>
      <c r="QS32" s="156">
        <v>11</v>
      </c>
      <c r="QT32" s="156">
        <v>2</v>
      </c>
      <c r="QU32" s="404"/>
      <c r="QV32" s="156">
        <v>3</v>
      </c>
      <c r="QW32" s="156">
        <v>7</v>
      </c>
      <c r="QX32" s="156">
        <v>32</v>
      </c>
      <c r="QY32" s="404"/>
      <c r="QZ32" s="156">
        <v>10</v>
      </c>
      <c r="RA32" s="156">
        <v>6</v>
      </c>
      <c r="RB32" s="156">
        <v>3</v>
      </c>
      <c r="RC32" s="404"/>
      <c r="RD32" s="156">
        <v>3</v>
      </c>
      <c r="RE32" s="156">
        <v>4</v>
      </c>
      <c r="RF32" s="156">
        <v>4</v>
      </c>
      <c r="RG32" s="404"/>
      <c r="RH32" s="156">
        <v>3</v>
      </c>
      <c r="RI32" s="156">
        <v>9</v>
      </c>
      <c r="RJ32" s="156">
        <v>3</v>
      </c>
      <c r="RK32" s="404"/>
      <c r="RL32" s="156">
        <v>4</v>
      </c>
      <c r="RM32" s="156">
        <v>9</v>
      </c>
      <c r="RN32" s="156">
        <v>1</v>
      </c>
      <c r="RO32" s="404"/>
      <c r="RP32" s="156">
        <v>3</v>
      </c>
      <c r="RQ32" s="156">
        <v>2</v>
      </c>
      <c r="RR32" s="156">
        <v>1</v>
      </c>
      <c r="RS32" s="404"/>
      <c r="RT32" s="156">
        <v>1</v>
      </c>
      <c r="RU32" s="156">
        <v>5</v>
      </c>
      <c r="RV32" s="156">
        <v>2</v>
      </c>
      <c r="RW32" s="404"/>
      <c r="RX32" s="156">
        <v>2</v>
      </c>
      <c r="RY32" s="156">
        <v>8</v>
      </c>
      <c r="RZ32" s="156">
        <v>5</v>
      </c>
      <c r="SA32" s="404"/>
      <c r="SB32" s="156">
        <v>1</v>
      </c>
      <c r="SC32" s="156">
        <v>3</v>
      </c>
      <c r="SD32" s="156" t="s">
        <v>153</v>
      </c>
      <c r="SE32" s="278"/>
      <c r="SF32" s="23">
        <v>54</v>
      </c>
      <c r="SG32" s="156">
        <v>4</v>
      </c>
      <c r="SH32" s="156">
        <v>2</v>
      </c>
      <c r="SI32" s="278"/>
      <c r="SJ32" s="23">
        <v>2</v>
      </c>
      <c r="SK32" s="156">
        <v>1</v>
      </c>
      <c r="SL32" s="156" t="s">
        <v>153</v>
      </c>
      <c r="SM32" s="278"/>
      <c r="SN32" s="23">
        <v>1</v>
      </c>
      <c r="SO32" s="156">
        <v>1</v>
      </c>
      <c r="SP32" s="156">
        <v>8</v>
      </c>
      <c r="SQ32" s="278"/>
      <c r="SR32" s="23" t="s">
        <v>153</v>
      </c>
      <c r="SS32" s="156">
        <v>3</v>
      </c>
      <c r="ST32" s="156">
        <v>1</v>
      </c>
      <c r="SU32" s="278"/>
      <c r="SV32" s="23">
        <v>2</v>
      </c>
      <c r="SW32" s="156" t="s">
        <v>152</v>
      </c>
      <c r="SX32" s="156">
        <v>3</v>
      </c>
      <c r="SY32" s="278"/>
      <c r="SZ32" s="23">
        <v>1</v>
      </c>
      <c r="TA32" s="156">
        <v>140</v>
      </c>
      <c r="TB32" s="156">
        <v>4</v>
      </c>
      <c r="TC32" s="278"/>
      <c r="TD32" s="23">
        <v>2</v>
      </c>
      <c r="TE32" s="156">
        <v>1</v>
      </c>
      <c r="TF32" s="156" t="s">
        <v>153</v>
      </c>
      <c r="TG32" s="278"/>
      <c r="TH32" s="23">
        <v>2</v>
      </c>
      <c r="TI32" s="156">
        <v>8</v>
      </c>
      <c r="TJ32" s="156">
        <v>13</v>
      </c>
      <c r="TK32" s="278"/>
      <c r="TL32" s="23">
        <v>7</v>
      </c>
      <c r="TM32" s="156">
        <v>16</v>
      </c>
      <c r="TN32" s="156">
        <v>2</v>
      </c>
      <c r="TO32" s="278"/>
      <c r="TP32" s="23">
        <v>2</v>
      </c>
      <c r="TQ32" s="156">
        <v>3</v>
      </c>
      <c r="TR32" s="156">
        <v>4</v>
      </c>
      <c r="TW32" s="156">
        <v>3</v>
      </c>
      <c r="TX32" s="85">
        <v>3</v>
      </c>
      <c r="TY32" s="85"/>
      <c r="TZ32" s="156"/>
      <c r="UA32" s="156">
        <v>3</v>
      </c>
      <c r="UB32" s="85">
        <v>2</v>
      </c>
      <c r="UC32" s="156">
        <v>2</v>
      </c>
      <c r="UD32" s="404"/>
      <c r="UE32" s="156" t="s">
        <v>153</v>
      </c>
      <c r="UF32" s="85">
        <v>52</v>
      </c>
      <c r="UG32" s="156">
        <v>9</v>
      </c>
      <c r="UH32" s="404"/>
      <c r="UI32" s="156" t="s">
        <v>153</v>
      </c>
      <c r="UJ32" s="85">
        <v>1</v>
      </c>
      <c r="UK32" s="156" t="s">
        <v>153</v>
      </c>
      <c r="UL32" s="404"/>
      <c r="UM32" s="156">
        <v>11</v>
      </c>
      <c r="UN32" s="85">
        <v>1</v>
      </c>
      <c r="UO32" s="156" t="s">
        <v>153</v>
      </c>
      <c r="UP32" s="404"/>
      <c r="UQ32" s="156">
        <v>4</v>
      </c>
      <c r="UR32" s="85">
        <v>4</v>
      </c>
      <c r="US32" s="156">
        <v>3</v>
      </c>
      <c r="UT32" s="404"/>
      <c r="UU32" s="156" t="s">
        <v>152</v>
      </c>
      <c r="UV32" s="85">
        <v>2</v>
      </c>
      <c r="UW32" s="156">
        <v>3</v>
      </c>
      <c r="UX32" s="404"/>
      <c r="UY32" s="156">
        <v>4</v>
      </c>
      <c r="UZ32" s="85">
        <v>1</v>
      </c>
      <c r="VA32" s="156">
        <v>2</v>
      </c>
      <c r="VB32" s="404"/>
      <c r="VC32" s="156">
        <v>2</v>
      </c>
      <c r="VD32" s="85">
        <v>1</v>
      </c>
      <c r="VE32" s="156" t="s">
        <v>153</v>
      </c>
      <c r="VF32" s="404"/>
      <c r="VG32" s="156" t="s">
        <v>153</v>
      </c>
      <c r="VH32" s="85">
        <v>2</v>
      </c>
      <c r="VI32" s="156" t="s">
        <v>153</v>
      </c>
      <c r="VJ32" s="404"/>
      <c r="VK32" s="156">
        <v>16</v>
      </c>
      <c r="VL32" s="85">
        <v>9</v>
      </c>
      <c r="VM32" s="85"/>
      <c r="VN32" s="156"/>
      <c r="VO32" s="156" t="s">
        <v>153</v>
      </c>
      <c r="VP32" s="156">
        <v>4</v>
      </c>
      <c r="VQ32" s="156">
        <v>4</v>
      </c>
      <c r="VR32" s="404"/>
      <c r="VS32" s="156">
        <v>9</v>
      </c>
      <c r="VT32" s="156">
        <v>8</v>
      </c>
      <c r="VU32" s="156">
        <v>1</v>
      </c>
      <c r="VV32" s="404"/>
      <c r="VW32" s="156" t="s">
        <v>153</v>
      </c>
      <c r="VX32" s="156">
        <v>8</v>
      </c>
      <c r="VY32" s="156">
        <v>5</v>
      </c>
      <c r="VZ32" s="404"/>
      <c r="WA32" s="156">
        <v>45</v>
      </c>
      <c r="WB32" s="85">
        <v>22</v>
      </c>
      <c r="WC32" s="156">
        <v>45</v>
      </c>
      <c r="WD32" s="404"/>
      <c r="WE32" s="156">
        <v>40</v>
      </c>
      <c r="WF32" s="85">
        <v>5</v>
      </c>
      <c r="WG32" s="156">
        <v>1</v>
      </c>
      <c r="WH32" s="404"/>
      <c r="WI32" s="156">
        <v>13</v>
      </c>
      <c r="WJ32" s="85">
        <v>5</v>
      </c>
      <c r="WK32" s="156">
        <v>3</v>
      </c>
      <c r="WL32" s="404"/>
      <c r="WM32" s="156">
        <v>18</v>
      </c>
      <c r="WN32" s="85">
        <v>9</v>
      </c>
      <c r="WO32" s="85"/>
      <c r="WP32" s="156"/>
      <c r="WQ32" s="156">
        <v>15</v>
      </c>
      <c r="WR32" s="156">
        <v>5</v>
      </c>
      <c r="WS32" s="156">
        <v>2</v>
      </c>
      <c r="WT32" s="404"/>
      <c r="WU32" s="156">
        <v>9</v>
      </c>
      <c r="WV32" s="156">
        <v>42</v>
      </c>
      <c r="WW32" s="156">
        <v>1</v>
      </c>
      <c r="WX32" s="404"/>
      <c r="WY32" s="156">
        <v>17</v>
      </c>
      <c r="WZ32" s="156">
        <v>9</v>
      </c>
      <c r="XA32" s="156">
        <v>6</v>
      </c>
      <c r="XB32" s="404"/>
      <c r="XC32" s="156">
        <v>5</v>
      </c>
      <c r="XD32" s="156">
        <v>4</v>
      </c>
      <c r="XE32" s="156">
        <v>5</v>
      </c>
      <c r="XF32" s="404"/>
      <c r="XG32" s="156">
        <v>6</v>
      </c>
      <c r="XH32" s="156">
        <v>8</v>
      </c>
      <c r="XI32" s="156">
        <v>1</v>
      </c>
      <c r="XJ32" s="404"/>
      <c r="XK32" s="156">
        <v>10</v>
      </c>
      <c r="XL32" s="156">
        <v>12</v>
      </c>
      <c r="XM32" s="156">
        <v>3</v>
      </c>
      <c r="XN32" s="404"/>
      <c r="XO32" s="156">
        <v>8</v>
      </c>
      <c r="XP32" s="156">
        <v>5</v>
      </c>
      <c r="XQ32" s="156">
        <v>2</v>
      </c>
      <c r="XR32" s="404"/>
      <c r="XS32" s="156">
        <v>23</v>
      </c>
      <c r="XT32" s="156">
        <v>12</v>
      </c>
      <c r="XU32" s="156">
        <v>9</v>
      </c>
      <c r="XV32" s="404"/>
      <c r="XW32" s="156">
        <v>21</v>
      </c>
      <c r="XX32" s="156">
        <v>15</v>
      </c>
      <c r="XY32" s="156">
        <v>7</v>
      </c>
      <c r="XZ32" s="404"/>
      <c r="YA32" s="156">
        <v>34</v>
      </c>
      <c r="YB32" s="156">
        <v>7</v>
      </c>
      <c r="YC32" s="156">
        <v>2</v>
      </c>
      <c r="YD32" s="404"/>
      <c r="YE32" s="156">
        <v>8</v>
      </c>
      <c r="YF32" s="156">
        <v>6</v>
      </c>
      <c r="YG32" s="156">
        <v>4</v>
      </c>
      <c r="YH32" s="404"/>
      <c r="YI32" s="156">
        <v>10</v>
      </c>
      <c r="YJ32" s="156">
        <v>3</v>
      </c>
      <c r="YK32" s="156">
        <v>200</v>
      </c>
      <c r="YL32" s="404"/>
      <c r="YM32" s="156">
        <v>3</v>
      </c>
      <c r="YN32" s="156">
        <v>7</v>
      </c>
      <c r="YO32" s="156">
        <v>8</v>
      </c>
      <c r="YP32" s="404"/>
      <c r="YQ32" s="156">
        <v>25</v>
      </c>
      <c r="YR32" s="156">
        <v>4</v>
      </c>
      <c r="YS32" s="156">
        <v>2</v>
      </c>
      <c r="YT32" s="404"/>
      <c r="YU32" s="156">
        <v>12</v>
      </c>
      <c r="YV32" s="156">
        <v>4</v>
      </c>
      <c r="YW32" s="156">
        <v>3</v>
      </c>
      <c r="YX32" s="404"/>
      <c r="YY32" s="156">
        <v>36</v>
      </c>
      <c r="YZ32" s="156">
        <v>3</v>
      </c>
      <c r="ZA32" s="156">
        <v>6</v>
      </c>
      <c r="ZB32" s="404"/>
      <c r="ZC32" s="156">
        <v>1</v>
      </c>
      <c r="ZD32" s="156">
        <v>1</v>
      </c>
      <c r="ZE32" s="156">
        <v>3</v>
      </c>
      <c r="ZF32" s="404"/>
      <c r="ZG32" s="156">
        <v>9</v>
      </c>
      <c r="ZH32" s="156">
        <v>4</v>
      </c>
      <c r="ZI32" s="156">
        <v>1</v>
      </c>
      <c r="ZJ32" s="404"/>
      <c r="ZK32" s="156">
        <v>4</v>
      </c>
      <c r="ZL32" s="156">
        <v>3</v>
      </c>
      <c r="ZM32" s="156">
        <v>1</v>
      </c>
      <c r="ZN32" s="404"/>
      <c r="ZO32" s="156">
        <v>16</v>
      </c>
      <c r="ZP32" s="156">
        <v>3</v>
      </c>
      <c r="ZQ32" s="156">
        <v>4</v>
      </c>
      <c r="ZR32" s="404"/>
      <c r="ZS32" s="156" t="s">
        <v>153</v>
      </c>
      <c r="ZT32" s="156">
        <v>22</v>
      </c>
      <c r="ZU32" s="156">
        <v>5</v>
      </c>
      <c r="ZV32" s="404"/>
      <c r="ZW32" s="156">
        <v>3</v>
      </c>
      <c r="ZX32" s="156">
        <v>3</v>
      </c>
      <c r="ZY32" s="156">
        <v>3</v>
      </c>
      <c r="ZZ32" s="404"/>
      <c r="AAA32" s="156">
        <v>5</v>
      </c>
      <c r="AAB32" s="156">
        <v>9</v>
      </c>
      <c r="AAC32" s="156">
        <v>1</v>
      </c>
      <c r="AAD32" s="404"/>
      <c r="AAE32" s="156">
        <v>18</v>
      </c>
      <c r="AAF32" s="156">
        <v>1</v>
      </c>
      <c r="AAG32" s="156">
        <v>1</v>
      </c>
      <c r="AAH32" s="404"/>
      <c r="AAI32" s="156">
        <v>2</v>
      </c>
      <c r="AAJ32" s="156">
        <v>3</v>
      </c>
      <c r="AAK32" s="156" t="s">
        <v>153</v>
      </c>
      <c r="AAL32" s="404"/>
      <c r="AAM32" s="156">
        <v>120</v>
      </c>
      <c r="AAN32" s="156">
        <v>85</v>
      </c>
      <c r="AAO32" s="156" t="s">
        <v>152</v>
      </c>
      <c r="AAP32" s="404"/>
      <c r="AAQ32" s="156">
        <v>22</v>
      </c>
      <c r="AAR32" s="156">
        <v>14</v>
      </c>
      <c r="AAS32" s="156">
        <v>1</v>
      </c>
      <c r="AAT32" s="404"/>
      <c r="AAU32" s="156">
        <v>14</v>
      </c>
      <c r="AAV32" s="156">
        <v>62</v>
      </c>
      <c r="AAW32" s="156" t="s">
        <v>153</v>
      </c>
      <c r="AAX32" s="245"/>
      <c r="AAZ32" s="85">
        <v>2</v>
      </c>
      <c r="ABA32" s="156">
        <v>1</v>
      </c>
      <c r="ABD32" s="85">
        <v>12</v>
      </c>
      <c r="ABE32" s="156">
        <v>4</v>
      </c>
      <c r="ABF32" s="245"/>
      <c r="ABI32" s="404">
        <v>4</v>
      </c>
      <c r="ABJ32" s="404">
        <v>9</v>
      </c>
      <c r="ABK32" s="404"/>
      <c r="ABL32" s="404">
        <v>1</v>
      </c>
      <c r="ABM32" s="404">
        <v>3</v>
      </c>
      <c r="ABN32" s="404"/>
      <c r="ABO32" s="404">
        <v>3</v>
      </c>
      <c r="ABP32" s="404">
        <v>1</v>
      </c>
      <c r="ABQ32" s="404"/>
      <c r="ABR32" s="404">
        <v>10</v>
      </c>
      <c r="ABS32" s="404" t="s">
        <v>153</v>
      </c>
      <c r="ABT32" s="404"/>
      <c r="ABU32" s="404">
        <v>6</v>
      </c>
      <c r="ABV32" s="404">
        <v>6</v>
      </c>
      <c r="ABW32" s="404"/>
      <c r="ABX32" s="404">
        <v>3</v>
      </c>
      <c r="ABY32" s="404">
        <v>2</v>
      </c>
      <c r="ABZ32" s="404"/>
      <c r="ACA32" s="404">
        <v>1</v>
      </c>
      <c r="ACB32" s="404">
        <v>3</v>
      </c>
      <c r="ACC32" s="404"/>
      <c r="ACD32" s="404">
        <v>6</v>
      </c>
      <c r="ACE32" s="404">
        <v>3</v>
      </c>
      <c r="ACF32" s="404"/>
      <c r="ACG32" s="404">
        <v>2</v>
      </c>
      <c r="ACH32" s="404" t="s">
        <v>152</v>
      </c>
      <c r="ACI32" s="404"/>
      <c r="ACJ32" s="404">
        <v>2</v>
      </c>
      <c r="ACK32" s="404">
        <v>1</v>
      </c>
      <c r="ACL32" s="404"/>
      <c r="ACM32" s="404">
        <v>46</v>
      </c>
      <c r="ACN32" s="404" t="s">
        <v>153</v>
      </c>
      <c r="ACO32" s="404"/>
      <c r="ACP32" s="404">
        <v>24</v>
      </c>
      <c r="ACQ32" s="404">
        <v>1</v>
      </c>
      <c r="ACR32" s="404"/>
      <c r="ACS32" s="404">
        <v>1</v>
      </c>
      <c r="ACT32" s="404">
        <v>11</v>
      </c>
      <c r="ACU32" s="404"/>
      <c r="ACV32" s="404">
        <v>23</v>
      </c>
      <c r="ACW32" s="404">
        <v>4</v>
      </c>
      <c r="ACX32" s="404"/>
      <c r="ACY32" s="404">
        <v>24</v>
      </c>
      <c r="ACZ32" s="404">
        <v>21</v>
      </c>
      <c r="ADA32" s="404"/>
      <c r="ADB32" s="404">
        <v>6</v>
      </c>
      <c r="ADC32" s="404" t="s">
        <v>152</v>
      </c>
      <c r="ADD32" s="404"/>
      <c r="ADE32" s="404">
        <v>5</v>
      </c>
      <c r="ADF32" s="404" t="s">
        <v>153</v>
      </c>
      <c r="ADG32" s="404"/>
      <c r="ADH32" s="404">
        <v>6</v>
      </c>
      <c r="ADI32" s="404">
        <v>7</v>
      </c>
      <c r="ADJ32" s="404"/>
      <c r="ADK32" s="404">
        <v>8</v>
      </c>
      <c r="ADL32" s="404">
        <v>2</v>
      </c>
      <c r="ADM32" s="404"/>
      <c r="ADN32" s="404">
        <v>10</v>
      </c>
      <c r="ADO32" s="404">
        <v>20</v>
      </c>
      <c r="ADP32" s="404"/>
      <c r="ADQ32" s="404">
        <v>10</v>
      </c>
      <c r="ADR32" s="404">
        <v>6</v>
      </c>
      <c r="ADS32" s="404"/>
      <c r="ADT32" s="404">
        <v>1</v>
      </c>
      <c r="ADU32" s="404">
        <v>1</v>
      </c>
      <c r="ADV32" s="404"/>
      <c r="ADW32" s="404">
        <v>12</v>
      </c>
      <c r="ADX32" s="404">
        <v>2</v>
      </c>
      <c r="ADY32" s="404"/>
      <c r="ADZ32" s="404">
        <v>1</v>
      </c>
      <c r="AEA32" s="404">
        <v>6</v>
      </c>
      <c r="AEB32" s="404"/>
      <c r="AEC32" s="404">
        <v>5</v>
      </c>
      <c r="AED32" s="404">
        <v>6</v>
      </c>
    </row>
    <row r="33" spans="1:810" s="122" customFormat="1">
      <c r="A33" s="20" t="s">
        <v>181</v>
      </c>
      <c r="B33" s="20"/>
      <c r="C33" s="85">
        <v>23</v>
      </c>
      <c r="D33" s="85">
        <v>140</v>
      </c>
      <c r="E33" s="156">
        <v>53</v>
      </c>
      <c r="F33" s="404"/>
      <c r="G33" s="85">
        <v>62</v>
      </c>
      <c r="H33" s="85">
        <v>120</v>
      </c>
      <c r="I33" s="156">
        <v>14</v>
      </c>
      <c r="J33" s="404"/>
      <c r="K33" s="85">
        <v>85</v>
      </c>
      <c r="L33" s="85">
        <v>95</v>
      </c>
      <c r="M33" s="156">
        <v>10</v>
      </c>
      <c r="N33" s="404"/>
      <c r="O33" s="85">
        <v>160</v>
      </c>
      <c r="P33" s="85">
        <v>370</v>
      </c>
      <c r="Q33" s="156">
        <v>77</v>
      </c>
      <c r="R33" s="404"/>
      <c r="S33" s="85">
        <v>61</v>
      </c>
      <c r="T33" s="85">
        <v>330</v>
      </c>
      <c r="U33" s="156">
        <v>81</v>
      </c>
      <c r="V33" s="404"/>
      <c r="W33" s="85">
        <v>82</v>
      </c>
      <c r="X33" s="156">
        <v>340</v>
      </c>
      <c r="Y33" s="156">
        <v>110</v>
      </c>
      <c r="Z33" s="404"/>
      <c r="AA33" s="85">
        <v>110</v>
      </c>
      <c r="AB33" s="156">
        <v>91</v>
      </c>
      <c r="AC33" s="156">
        <v>26</v>
      </c>
      <c r="AD33" s="404"/>
      <c r="AE33" s="85">
        <v>52</v>
      </c>
      <c r="AF33" s="156">
        <v>340</v>
      </c>
      <c r="AG33" s="156">
        <v>32</v>
      </c>
      <c r="AH33" s="404"/>
      <c r="AI33" s="85">
        <v>66</v>
      </c>
      <c r="AJ33" s="156">
        <v>100</v>
      </c>
      <c r="AK33" s="156">
        <v>13</v>
      </c>
      <c r="AL33" s="404"/>
      <c r="AM33" s="85">
        <v>48</v>
      </c>
      <c r="AN33" s="156">
        <v>150</v>
      </c>
      <c r="AO33" s="156">
        <v>34</v>
      </c>
      <c r="AP33" s="404"/>
      <c r="AQ33" s="85">
        <v>17</v>
      </c>
      <c r="AR33" s="85">
        <v>130</v>
      </c>
      <c r="AS33" s="156">
        <v>12</v>
      </c>
      <c r="AT33" s="404"/>
      <c r="AU33" s="85">
        <v>60</v>
      </c>
      <c r="AV33" s="85">
        <v>300</v>
      </c>
      <c r="AW33" s="156">
        <v>45</v>
      </c>
      <c r="AX33" s="404"/>
      <c r="AY33" s="85">
        <v>22</v>
      </c>
      <c r="AZ33" s="85">
        <v>230</v>
      </c>
      <c r="BA33" s="156">
        <v>33</v>
      </c>
      <c r="BB33" s="404"/>
      <c r="BC33" s="85">
        <v>52</v>
      </c>
      <c r="BD33" s="85">
        <v>79</v>
      </c>
      <c r="BE33" s="156">
        <v>11</v>
      </c>
      <c r="BF33" s="404"/>
      <c r="BG33" s="85">
        <v>28</v>
      </c>
      <c r="BH33" s="85">
        <v>290</v>
      </c>
      <c r="BI33" s="156">
        <v>33</v>
      </c>
      <c r="BJ33" s="404"/>
      <c r="BK33" s="85">
        <v>38</v>
      </c>
      <c r="BL33" s="85">
        <v>150</v>
      </c>
      <c r="BM33" s="156">
        <v>3</v>
      </c>
      <c r="BN33" s="404"/>
      <c r="BO33" s="85">
        <v>140</v>
      </c>
      <c r="BP33" s="85">
        <v>17</v>
      </c>
      <c r="BQ33" s="156">
        <v>13</v>
      </c>
      <c r="BR33" s="404"/>
      <c r="BS33" s="85">
        <v>39</v>
      </c>
      <c r="BT33" s="156">
        <v>48</v>
      </c>
      <c r="BU33" s="156">
        <v>80</v>
      </c>
      <c r="BV33" s="404"/>
      <c r="BW33" s="85">
        <v>58</v>
      </c>
      <c r="BX33" s="156">
        <v>36</v>
      </c>
      <c r="BY33" s="156">
        <v>46</v>
      </c>
      <c r="BZ33" s="404"/>
      <c r="CA33" s="85">
        <v>41</v>
      </c>
      <c r="CB33" s="156">
        <v>64</v>
      </c>
      <c r="CC33" s="156">
        <v>36</v>
      </c>
      <c r="CD33" s="404"/>
      <c r="CE33" s="85">
        <v>1</v>
      </c>
      <c r="CF33" s="156">
        <v>60</v>
      </c>
      <c r="CG33" s="156">
        <v>52</v>
      </c>
      <c r="CH33" s="404"/>
      <c r="CI33" s="85">
        <v>5</v>
      </c>
      <c r="CJ33" s="85">
        <v>110</v>
      </c>
      <c r="CK33" s="156">
        <v>17</v>
      </c>
      <c r="CL33" s="404"/>
      <c r="CM33" s="85">
        <v>1</v>
      </c>
      <c r="CN33" s="85">
        <v>1500</v>
      </c>
      <c r="CO33" s="156">
        <v>490</v>
      </c>
      <c r="CP33" s="404"/>
      <c r="CQ33" s="85">
        <v>480</v>
      </c>
      <c r="CR33" s="85">
        <v>650</v>
      </c>
      <c r="CS33" s="156">
        <v>210</v>
      </c>
      <c r="CT33" s="404"/>
      <c r="CU33" s="85">
        <v>28</v>
      </c>
      <c r="CV33" s="85">
        <v>120</v>
      </c>
      <c r="CW33" s="156">
        <v>32</v>
      </c>
      <c r="CX33" s="404"/>
      <c r="CY33" s="85">
        <v>28</v>
      </c>
      <c r="CZ33" s="85">
        <v>140</v>
      </c>
      <c r="DA33" s="156">
        <v>77</v>
      </c>
      <c r="DB33" s="404"/>
      <c r="DC33" s="85">
        <v>37</v>
      </c>
      <c r="DD33" s="85">
        <v>62</v>
      </c>
      <c r="DE33" s="156">
        <v>13</v>
      </c>
      <c r="DF33" s="404"/>
      <c r="DG33" s="85">
        <v>190</v>
      </c>
      <c r="DH33" s="85">
        <v>290</v>
      </c>
      <c r="DI33" s="156">
        <v>49</v>
      </c>
      <c r="DJ33" s="404"/>
      <c r="DK33" s="85">
        <v>32</v>
      </c>
      <c r="DL33" s="85">
        <v>140</v>
      </c>
      <c r="DM33" s="156">
        <v>10</v>
      </c>
      <c r="DN33" s="404"/>
      <c r="DO33" s="85">
        <v>40</v>
      </c>
      <c r="DP33" s="85">
        <v>53</v>
      </c>
      <c r="DQ33" s="156">
        <v>56</v>
      </c>
      <c r="DR33" s="404"/>
      <c r="DS33" s="85">
        <v>370</v>
      </c>
      <c r="DT33" s="85">
        <v>82</v>
      </c>
      <c r="DU33" s="156">
        <v>26</v>
      </c>
      <c r="DV33" s="404"/>
      <c r="DW33" s="85">
        <v>340</v>
      </c>
      <c r="DX33" s="85">
        <v>270</v>
      </c>
      <c r="DY33" s="156">
        <v>30</v>
      </c>
      <c r="DZ33" s="404"/>
      <c r="EA33" s="85">
        <v>36</v>
      </c>
      <c r="EB33" s="85">
        <v>260</v>
      </c>
      <c r="EC33" s="156">
        <v>8</v>
      </c>
      <c r="ED33" s="404"/>
      <c r="EE33" s="85">
        <v>100</v>
      </c>
      <c r="EF33" s="85">
        <v>120</v>
      </c>
      <c r="EG33" s="156">
        <v>23</v>
      </c>
      <c r="EH33" s="404"/>
      <c r="EI33" s="85">
        <v>65</v>
      </c>
      <c r="EJ33" s="85">
        <v>33</v>
      </c>
      <c r="EK33" s="156">
        <v>16</v>
      </c>
      <c r="EL33" s="404"/>
      <c r="EM33" s="85">
        <v>47</v>
      </c>
      <c r="EN33" s="85">
        <v>42</v>
      </c>
      <c r="EO33" s="156">
        <v>23</v>
      </c>
      <c r="EP33" s="404"/>
      <c r="EQ33" s="85">
        <v>360</v>
      </c>
      <c r="ER33" s="85">
        <v>76</v>
      </c>
      <c r="ES33" s="156">
        <v>23</v>
      </c>
      <c r="ET33" s="404"/>
      <c r="EU33" s="85">
        <v>84</v>
      </c>
      <c r="EV33" s="85">
        <v>38</v>
      </c>
      <c r="EW33" s="156">
        <v>13</v>
      </c>
      <c r="EX33" s="404"/>
      <c r="EY33" s="85">
        <v>82</v>
      </c>
      <c r="EZ33" s="85">
        <v>95</v>
      </c>
      <c r="FA33" s="156">
        <v>5</v>
      </c>
      <c r="FB33" s="404"/>
      <c r="FC33" s="85">
        <v>46</v>
      </c>
      <c r="FD33" s="85">
        <v>150</v>
      </c>
      <c r="FE33" s="156">
        <v>110</v>
      </c>
      <c r="FF33" s="404"/>
      <c r="FG33" s="156">
        <v>58</v>
      </c>
      <c r="FH33" s="85">
        <v>55</v>
      </c>
      <c r="FI33" s="156">
        <v>54</v>
      </c>
      <c r="FJ33" s="404"/>
      <c r="FK33" s="156">
        <v>170</v>
      </c>
      <c r="FL33" s="85">
        <v>140</v>
      </c>
      <c r="FM33" s="156">
        <v>91</v>
      </c>
      <c r="FN33" s="404"/>
      <c r="FO33" s="156">
        <v>140</v>
      </c>
      <c r="FP33" s="85">
        <v>380</v>
      </c>
      <c r="FQ33" s="156">
        <v>4</v>
      </c>
      <c r="FR33" s="404"/>
      <c r="FS33" s="156">
        <v>49</v>
      </c>
      <c r="FT33" s="85">
        <v>42</v>
      </c>
      <c r="FU33" s="156">
        <v>18</v>
      </c>
      <c r="FV33" s="245"/>
      <c r="FX33" s="156">
        <v>80</v>
      </c>
      <c r="GB33" s="156">
        <v>820</v>
      </c>
      <c r="GC33" s="85">
        <v>280</v>
      </c>
      <c r="GD33" s="85">
        <v>410</v>
      </c>
      <c r="GE33" s="85"/>
      <c r="GF33" s="156">
        <v>230</v>
      </c>
      <c r="GG33" s="85">
        <v>150</v>
      </c>
      <c r="GH33" s="85">
        <v>90</v>
      </c>
      <c r="GI33" s="85"/>
      <c r="GJ33" s="156">
        <v>930</v>
      </c>
      <c r="GK33" s="85">
        <v>300</v>
      </c>
      <c r="GL33" s="156">
        <v>480</v>
      </c>
      <c r="GM33" s="404"/>
      <c r="GN33" s="156">
        <v>910</v>
      </c>
      <c r="GO33" s="85">
        <v>90</v>
      </c>
      <c r="GP33" s="85">
        <v>130</v>
      </c>
      <c r="GQ33" s="85"/>
      <c r="GR33" s="156">
        <v>340</v>
      </c>
      <c r="GS33" s="85">
        <v>380</v>
      </c>
      <c r="GT33" s="85">
        <v>21</v>
      </c>
      <c r="GU33" s="85"/>
      <c r="GV33" s="156">
        <v>550</v>
      </c>
      <c r="GW33" s="85">
        <v>240</v>
      </c>
      <c r="GX33" s="85">
        <v>66</v>
      </c>
      <c r="GY33" s="85"/>
      <c r="GZ33" s="156">
        <v>190</v>
      </c>
      <c r="HA33" s="85">
        <v>330</v>
      </c>
      <c r="HB33" s="85">
        <v>84</v>
      </c>
      <c r="HC33" s="85"/>
      <c r="HD33" s="156">
        <v>110</v>
      </c>
      <c r="HE33" s="85">
        <v>81</v>
      </c>
      <c r="HF33" s="156">
        <v>24</v>
      </c>
      <c r="HG33" s="404"/>
      <c r="HH33" s="156">
        <v>590</v>
      </c>
      <c r="HI33" s="85">
        <v>58</v>
      </c>
      <c r="HJ33" s="156">
        <v>34</v>
      </c>
      <c r="HK33" s="404"/>
      <c r="HL33" s="156">
        <v>68</v>
      </c>
      <c r="HM33" s="85">
        <v>220</v>
      </c>
      <c r="HN33" s="156">
        <v>75</v>
      </c>
      <c r="HO33" s="404"/>
      <c r="HP33" s="156">
        <v>13</v>
      </c>
      <c r="HQ33" s="85">
        <v>240</v>
      </c>
      <c r="HR33" s="85">
        <v>20</v>
      </c>
      <c r="HS33" s="85"/>
      <c r="HT33" s="156">
        <v>74</v>
      </c>
      <c r="HU33" s="85">
        <v>77</v>
      </c>
      <c r="HV33" s="85">
        <v>15</v>
      </c>
      <c r="HW33" s="85"/>
      <c r="HX33" s="156">
        <v>200</v>
      </c>
      <c r="HY33" s="85">
        <v>390</v>
      </c>
      <c r="HZ33" s="85">
        <v>180</v>
      </c>
      <c r="IA33" s="85"/>
      <c r="IB33" s="85">
        <v>310</v>
      </c>
      <c r="IC33" s="85">
        <v>490</v>
      </c>
      <c r="ID33" s="85">
        <v>92</v>
      </c>
      <c r="IE33" s="85"/>
      <c r="IF33" s="85">
        <v>29</v>
      </c>
      <c r="IG33" s="85">
        <v>130</v>
      </c>
      <c r="IH33" s="156">
        <v>31</v>
      </c>
      <c r="II33" s="404"/>
      <c r="IJ33" s="85">
        <v>330</v>
      </c>
      <c r="IK33" s="85">
        <v>120</v>
      </c>
      <c r="IL33" s="156">
        <v>22</v>
      </c>
      <c r="IM33" s="404"/>
      <c r="IN33" s="85">
        <v>410</v>
      </c>
      <c r="IO33" s="85">
        <v>60</v>
      </c>
      <c r="IP33" s="156">
        <v>44</v>
      </c>
      <c r="IQ33" s="404"/>
      <c r="IR33" s="85">
        <v>110</v>
      </c>
      <c r="IS33" s="85">
        <v>410</v>
      </c>
      <c r="IT33" s="85">
        <v>130</v>
      </c>
      <c r="IU33" s="85"/>
      <c r="IV33" s="85">
        <v>290</v>
      </c>
      <c r="IW33" s="85">
        <v>470</v>
      </c>
      <c r="IX33" s="85">
        <v>56</v>
      </c>
      <c r="IY33" s="85"/>
      <c r="IZ33" s="85">
        <v>540</v>
      </c>
      <c r="JA33" s="85">
        <v>400</v>
      </c>
      <c r="JB33" s="85">
        <v>40</v>
      </c>
      <c r="JC33" s="85"/>
      <c r="JD33" s="85">
        <v>710</v>
      </c>
      <c r="JE33" s="85">
        <v>140</v>
      </c>
      <c r="JF33" s="85">
        <v>37</v>
      </c>
      <c r="JG33" s="85"/>
      <c r="JH33" s="85">
        <v>280</v>
      </c>
      <c r="JI33" s="85">
        <v>220</v>
      </c>
      <c r="JJ33" s="85">
        <v>23</v>
      </c>
      <c r="JK33" s="85"/>
      <c r="JL33" s="85">
        <v>1700</v>
      </c>
      <c r="JM33" s="85">
        <v>500</v>
      </c>
      <c r="JN33" s="85">
        <v>51</v>
      </c>
      <c r="JO33" s="85"/>
      <c r="JP33" s="85">
        <v>150</v>
      </c>
      <c r="JQ33" s="85">
        <v>370</v>
      </c>
      <c r="JR33" s="85">
        <v>56</v>
      </c>
      <c r="JS33" s="85"/>
      <c r="JT33" s="85">
        <v>42</v>
      </c>
      <c r="JU33" s="85">
        <v>370</v>
      </c>
      <c r="JV33" s="85">
        <v>7</v>
      </c>
      <c r="JW33" s="85"/>
      <c r="JX33" s="85">
        <v>190</v>
      </c>
      <c r="JY33" s="85">
        <v>70</v>
      </c>
      <c r="JZ33" s="85">
        <v>28</v>
      </c>
      <c r="KA33" s="85"/>
      <c r="KB33" s="85">
        <v>380</v>
      </c>
      <c r="KC33" s="85">
        <v>110</v>
      </c>
      <c r="KD33" s="156">
        <v>100</v>
      </c>
      <c r="KE33" s="404"/>
      <c r="KF33" s="85">
        <v>460</v>
      </c>
      <c r="KG33" s="85">
        <v>47</v>
      </c>
      <c r="KH33" s="156">
        <v>68</v>
      </c>
      <c r="KI33" s="404"/>
      <c r="KJ33" s="85">
        <v>100</v>
      </c>
      <c r="KK33" s="85">
        <v>100</v>
      </c>
      <c r="KL33" s="156">
        <v>39</v>
      </c>
      <c r="KM33" s="404"/>
      <c r="KN33" s="85">
        <v>65</v>
      </c>
      <c r="KO33" s="85">
        <v>110</v>
      </c>
      <c r="KP33" s="156">
        <v>17</v>
      </c>
      <c r="KQ33" s="404"/>
      <c r="KR33" s="85">
        <v>91</v>
      </c>
      <c r="KS33" s="85">
        <v>97</v>
      </c>
      <c r="KT33" s="156">
        <v>46</v>
      </c>
      <c r="KU33" s="404"/>
      <c r="KV33" s="85">
        <v>120</v>
      </c>
      <c r="KW33" s="156">
        <v>510</v>
      </c>
      <c r="KX33" s="85">
        <v>54</v>
      </c>
      <c r="KY33" s="85"/>
      <c r="KZ33" s="85">
        <v>220</v>
      </c>
      <c r="LA33" s="156">
        <v>130</v>
      </c>
      <c r="LB33" s="85">
        <v>16</v>
      </c>
      <c r="LC33" s="85"/>
      <c r="LD33" s="85">
        <v>150</v>
      </c>
      <c r="LE33" s="156">
        <v>170</v>
      </c>
      <c r="LF33" s="85">
        <v>44</v>
      </c>
      <c r="LG33" s="85"/>
      <c r="LH33" s="85">
        <v>280</v>
      </c>
      <c r="LI33" s="156">
        <v>140</v>
      </c>
      <c r="LJ33" s="85">
        <v>39</v>
      </c>
      <c r="LK33" s="85"/>
      <c r="LL33" s="85">
        <v>69</v>
      </c>
      <c r="LM33" s="156">
        <v>43</v>
      </c>
      <c r="LN33" s="85">
        <v>62</v>
      </c>
      <c r="LO33" s="85"/>
      <c r="LP33" s="85">
        <v>280</v>
      </c>
      <c r="LQ33" s="156">
        <v>170</v>
      </c>
      <c r="LR33" s="85">
        <v>48</v>
      </c>
      <c r="LS33" s="85"/>
      <c r="LT33" s="85">
        <v>250</v>
      </c>
      <c r="LU33" s="156">
        <v>300</v>
      </c>
      <c r="LV33" s="85">
        <v>91</v>
      </c>
      <c r="LW33" s="85"/>
      <c r="LX33" s="85">
        <v>300</v>
      </c>
      <c r="LY33" s="156">
        <v>77</v>
      </c>
      <c r="LZ33" s="85">
        <v>53</v>
      </c>
      <c r="MA33" s="85"/>
      <c r="MB33" s="85">
        <v>200</v>
      </c>
      <c r="MC33" s="156">
        <v>200</v>
      </c>
      <c r="MD33" s="85">
        <v>100</v>
      </c>
      <c r="ME33" s="85"/>
      <c r="MF33" s="85">
        <v>49</v>
      </c>
      <c r="MG33" s="85">
        <v>47</v>
      </c>
      <c r="MH33" s="85">
        <v>61</v>
      </c>
      <c r="MI33" s="85"/>
      <c r="MJ33" s="85">
        <v>110</v>
      </c>
      <c r="MK33" s="85">
        <v>39</v>
      </c>
      <c r="ML33" s="85">
        <v>55</v>
      </c>
      <c r="MM33" s="85"/>
      <c r="MN33" s="85">
        <v>280</v>
      </c>
      <c r="MO33" s="85">
        <v>110</v>
      </c>
      <c r="MP33" s="85">
        <v>87</v>
      </c>
      <c r="MU33" s="156">
        <v>9</v>
      </c>
      <c r="MV33" s="85">
        <v>76</v>
      </c>
      <c r="MW33" s="85"/>
      <c r="MX33" s="85"/>
      <c r="MY33" s="85"/>
      <c r="MZ33" s="85">
        <v>95</v>
      </c>
      <c r="NA33" s="85">
        <v>77</v>
      </c>
      <c r="NB33" s="156"/>
      <c r="ND33" s="85">
        <v>99</v>
      </c>
      <c r="NE33" s="156">
        <v>120</v>
      </c>
      <c r="NF33" s="156">
        <v>29</v>
      </c>
      <c r="NG33" s="404"/>
      <c r="NH33" s="85">
        <v>150</v>
      </c>
      <c r="NI33" s="156">
        <v>100</v>
      </c>
      <c r="NJ33" s="156">
        <v>40</v>
      </c>
      <c r="NK33" s="404"/>
      <c r="NL33" s="85">
        <v>170</v>
      </c>
      <c r="NM33" s="156">
        <v>250</v>
      </c>
      <c r="NN33" s="156">
        <v>95</v>
      </c>
      <c r="NO33" s="404"/>
      <c r="NP33" s="85">
        <v>110</v>
      </c>
      <c r="NQ33" s="156">
        <v>180</v>
      </c>
      <c r="NR33" s="156">
        <v>41</v>
      </c>
      <c r="NS33" s="404"/>
      <c r="NT33" s="85">
        <v>130</v>
      </c>
      <c r="NU33" s="156">
        <v>220</v>
      </c>
      <c r="NV33" s="156">
        <v>170</v>
      </c>
      <c r="NW33" s="404"/>
      <c r="NX33" s="85">
        <v>300</v>
      </c>
      <c r="NY33" s="156">
        <v>120</v>
      </c>
      <c r="NZ33" s="156">
        <v>57</v>
      </c>
      <c r="OA33" s="404"/>
      <c r="OB33" s="85">
        <v>59</v>
      </c>
      <c r="OC33" s="156">
        <v>110</v>
      </c>
      <c r="OD33" s="156">
        <v>30</v>
      </c>
      <c r="OE33" s="404"/>
      <c r="OF33" s="85">
        <v>260</v>
      </c>
      <c r="OG33" s="156">
        <v>140</v>
      </c>
      <c r="OH33" s="156">
        <v>62</v>
      </c>
      <c r="OI33" s="404"/>
      <c r="OJ33" s="85">
        <v>130</v>
      </c>
      <c r="OK33" s="156">
        <v>130</v>
      </c>
      <c r="OL33" s="156">
        <v>66</v>
      </c>
      <c r="OM33" s="404"/>
      <c r="ON33" s="85">
        <v>22000</v>
      </c>
      <c r="OO33" s="156">
        <v>200</v>
      </c>
      <c r="OP33" s="156">
        <v>200</v>
      </c>
      <c r="OQ33" s="404"/>
      <c r="OR33" s="85">
        <v>210</v>
      </c>
      <c r="OS33" s="156">
        <v>170</v>
      </c>
      <c r="OT33" s="156">
        <v>44</v>
      </c>
      <c r="OU33" s="404"/>
      <c r="OV33" s="85">
        <v>230</v>
      </c>
      <c r="OW33" s="156">
        <v>480</v>
      </c>
      <c r="OX33" s="156">
        <v>110</v>
      </c>
      <c r="OY33" s="404"/>
      <c r="OZ33" s="85">
        <v>400</v>
      </c>
      <c r="PA33" s="156">
        <v>73</v>
      </c>
      <c r="PB33" s="156">
        <v>140</v>
      </c>
      <c r="PC33" s="404"/>
      <c r="PD33" s="85">
        <v>190</v>
      </c>
      <c r="PE33" s="156">
        <v>170</v>
      </c>
      <c r="PF33" s="156">
        <v>44</v>
      </c>
      <c r="PG33" s="404"/>
      <c r="PH33" s="85">
        <v>82</v>
      </c>
      <c r="PI33" s="156">
        <v>130</v>
      </c>
      <c r="PJ33" s="156">
        <v>21</v>
      </c>
      <c r="PK33" s="404"/>
      <c r="PL33" s="85">
        <v>170</v>
      </c>
      <c r="PM33" s="156">
        <v>200</v>
      </c>
      <c r="PN33" s="156">
        <v>52</v>
      </c>
      <c r="PO33" s="404"/>
      <c r="PP33" s="85">
        <v>110</v>
      </c>
      <c r="PQ33" s="156">
        <v>83</v>
      </c>
      <c r="PR33" s="156">
        <v>49</v>
      </c>
      <c r="PS33" s="404"/>
      <c r="PT33" s="85">
        <v>1300</v>
      </c>
      <c r="PU33" s="156">
        <v>200</v>
      </c>
      <c r="PV33" s="156">
        <v>17</v>
      </c>
      <c r="PW33" s="404"/>
      <c r="PX33" s="85">
        <v>160</v>
      </c>
      <c r="PY33" s="156">
        <v>140</v>
      </c>
      <c r="PZ33" s="156">
        <v>12</v>
      </c>
      <c r="QA33" s="404"/>
      <c r="QB33" s="85">
        <v>23</v>
      </c>
      <c r="QC33" s="156">
        <v>150</v>
      </c>
      <c r="QD33" s="156">
        <v>26</v>
      </c>
      <c r="QE33" s="404"/>
      <c r="QF33" s="85">
        <v>390</v>
      </c>
      <c r="QG33" s="156">
        <v>130</v>
      </c>
      <c r="QH33" s="156">
        <v>24</v>
      </c>
      <c r="QI33" s="404"/>
      <c r="QJ33" s="85">
        <v>140</v>
      </c>
      <c r="QK33" s="156">
        <v>220</v>
      </c>
      <c r="QL33" s="156">
        <v>66</v>
      </c>
      <c r="QM33" s="404"/>
      <c r="QN33" s="85">
        <v>29</v>
      </c>
      <c r="QO33" s="156">
        <v>210</v>
      </c>
      <c r="QP33" s="156">
        <v>64</v>
      </c>
      <c r="QQ33" s="404"/>
      <c r="QR33" s="85">
        <v>120</v>
      </c>
      <c r="QS33" s="156">
        <v>320</v>
      </c>
      <c r="QT33" s="156">
        <v>120</v>
      </c>
      <c r="QU33" s="404"/>
      <c r="QV33" s="156">
        <v>190</v>
      </c>
      <c r="QW33" s="156">
        <v>100</v>
      </c>
      <c r="QX33" s="156">
        <v>83</v>
      </c>
      <c r="QY33" s="404"/>
      <c r="QZ33" s="156">
        <v>110</v>
      </c>
      <c r="RA33" s="156">
        <v>110</v>
      </c>
      <c r="RB33" s="156">
        <v>50</v>
      </c>
      <c r="RC33" s="404"/>
      <c r="RD33" s="156">
        <v>95</v>
      </c>
      <c r="RE33" s="156">
        <v>150</v>
      </c>
      <c r="RF33" s="156">
        <v>37</v>
      </c>
      <c r="RG33" s="404"/>
      <c r="RH33" s="156">
        <v>74</v>
      </c>
      <c r="RI33" s="156">
        <v>290</v>
      </c>
      <c r="RJ33" s="156">
        <v>46</v>
      </c>
      <c r="RK33" s="404"/>
      <c r="RL33" s="156">
        <v>160</v>
      </c>
      <c r="RM33" s="156">
        <v>150</v>
      </c>
      <c r="RN33" s="156">
        <v>39</v>
      </c>
      <c r="RO33" s="404"/>
      <c r="RP33" s="156">
        <v>90</v>
      </c>
      <c r="RQ33" s="156">
        <v>77</v>
      </c>
      <c r="RR33" s="156">
        <v>23</v>
      </c>
      <c r="RS33" s="404"/>
      <c r="RT33" s="156">
        <v>110</v>
      </c>
      <c r="RU33" s="156">
        <v>250</v>
      </c>
      <c r="RV33" s="156">
        <v>79</v>
      </c>
      <c r="RW33" s="404"/>
      <c r="RX33" s="156">
        <v>260</v>
      </c>
      <c r="RY33" s="156">
        <v>210</v>
      </c>
      <c r="RZ33" s="156">
        <v>82</v>
      </c>
      <c r="SA33" s="404"/>
      <c r="SB33" s="156">
        <v>61</v>
      </c>
      <c r="SC33" s="156">
        <v>92</v>
      </c>
      <c r="SD33" s="156">
        <v>49</v>
      </c>
      <c r="SE33" s="278"/>
      <c r="SF33" s="23">
        <v>140</v>
      </c>
      <c r="SG33" s="156">
        <v>55</v>
      </c>
      <c r="SH33" s="156">
        <v>36</v>
      </c>
      <c r="SI33" s="278"/>
      <c r="SJ33" s="23">
        <v>18</v>
      </c>
      <c r="SK33" s="156">
        <v>27</v>
      </c>
      <c r="SL33" s="156">
        <v>13</v>
      </c>
      <c r="SM33" s="278"/>
      <c r="SN33" s="23">
        <v>45</v>
      </c>
      <c r="SO33" s="156">
        <v>140</v>
      </c>
      <c r="SP33" s="156">
        <v>44</v>
      </c>
      <c r="SQ33" s="278"/>
      <c r="SR33" s="23">
        <v>41</v>
      </c>
      <c r="SS33" s="156">
        <v>120</v>
      </c>
      <c r="ST33" s="156">
        <v>57</v>
      </c>
      <c r="SU33" s="278"/>
      <c r="SV33" s="23">
        <v>22</v>
      </c>
      <c r="SW33" s="156">
        <v>32</v>
      </c>
      <c r="SX33" s="156">
        <v>54</v>
      </c>
      <c r="SY33" s="278"/>
      <c r="SZ33" s="23">
        <v>58</v>
      </c>
      <c r="TA33" s="156">
        <v>120</v>
      </c>
      <c r="TB33" s="156">
        <v>33</v>
      </c>
      <c r="TC33" s="278"/>
      <c r="TD33" s="23">
        <v>200</v>
      </c>
      <c r="TE33" s="156">
        <v>99</v>
      </c>
      <c r="TF33" s="156">
        <v>65</v>
      </c>
      <c r="TG33" s="278"/>
      <c r="TH33" s="23">
        <v>110</v>
      </c>
      <c r="TI33" s="156">
        <v>180</v>
      </c>
      <c r="TJ33" s="156">
        <v>120</v>
      </c>
      <c r="TK33" s="278"/>
      <c r="TL33" s="23">
        <v>90</v>
      </c>
      <c r="TM33" s="156">
        <v>200</v>
      </c>
      <c r="TN33" s="156">
        <v>56</v>
      </c>
      <c r="TO33" s="278"/>
      <c r="TP33" s="23">
        <v>130</v>
      </c>
      <c r="TQ33" s="156">
        <v>100</v>
      </c>
      <c r="TR33" s="156">
        <v>63</v>
      </c>
      <c r="TW33" s="156">
        <v>140</v>
      </c>
      <c r="TX33" s="85">
        <v>91</v>
      </c>
      <c r="TY33" s="85"/>
      <c r="TZ33" s="156"/>
      <c r="UA33" s="156">
        <v>83</v>
      </c>
      <c r="UB33" s="85">
        <v>110</v>
      </c>
      <c r="UC33" s="156">
        <v>54</v>
      </c>
      <c r="UD33" s="404"/>
      <c r="UE33" s="156">
        <v>89</v>
      </c>
      <c r="UF33" s="85">
        <v>200</v>
      </c>
      <c r="UG33" s="156">
        <v>110</v>
      </c>
      <c r="UH33" s="404"/>
      <c r="UI33" s="156">
        <v>16</v>
      </c>
      <c r="UJ33" s="85">
        <v>38</v>
      </c>
      <c r="UK33" s="156">
        <v>45</v>
      </c>
      <c r="UL33" s="404"/>
      <c r="UM33" s="156">
        <v>350</v>
      </c>
      <c r="UN33" s="85">
        <v>59</v>
      </c>
      <c r="UO33" s="156">
        <v>38</v>
      </c>
      <c r="UP33" s="404"/>
      <c r="UQ33" s="156">
        <v>50</v>
      </c>
      <c r="UR33" s="85">
        <v>31</v>
      </c>
      <c r="US33" s="156">
        <v>34</v>
      </c>
      <c r="UT33" s="404"/>
      <c r="UU33" s="156">
        <v>73</v>
      </c>
      <c r="UV33" s="85">
        <v>67</v>
      </c>
      <c r="UW33" s="156">
        <v>39</v>
      </c>
      <c r="UX33" s="404"/>
      <c r="UY33" s="156">
        <v>92</v>
      </c>
      <c r="UZ33" s="85">
        <v>68</v>
      </c>
      <c r="VA33" s="156">
        <v>48</v>
      </c>
      <c r="VB33" s="404"/>
      <c r="VC33" s="156">
        <v>96</v>
      </c>
      <c r="VD33" s="85">
        <v>60</v>
      </c>
      <c r="VE33" s="156">
        <v>51</v>
      </c>
      <c r="VF33" s="404"/>
      <c r="VG33" s="156">
        <v>14</v>
      </c>
      <c r="VH33" s="85">
        <v>89</v>
      </c>
      <c r="VI33" s="156">
        <v>21</v>
      </c>
      <c r="VJ33" s="404"/>
      <c r="VK33" s="156">
        <v>140</v>
      </c>
      <c r="VL33" s="85">
        <v>180</v>
      </c>
      <c r="VM33" s="85"/>
      <c r="VN33" s="156"/>
      <c r="VO33" s="156">
        <v>59</v>
      </c>
      <c r="VP33" s="156">
        <v>51</v>
      </c>
      <c r="VQ33" s="156">
        <v>55</v>
      </c>
      <c r="VR33" s="404"/>
      <c r="VS33" s="156">
        <v>200</v>
      </c>
      <c r="VT33" s="156">
        <v>210</v>
      </c>
      <c r="VU33" s="156">
        <v>85</v>
      </c>
      <c r="VV33" s="404"/>
      <c r="VW33" s="156">
        <v>68</v>
      </c>
      <c r="VX33" s="156">
        <v>65</v>
      </c>
      <c r="VY33" s="156">
        <v>33</v>
      </c>
      <c r="VZ33" s="404"/>
      <c r="WA33" s="156">
        <v>450</v>
      </c>
      <c r="WB33" s="85">
        <v>300</v>
      </c>
      <c r="WC33" s="156">
        <v>310</v>
      </c>
      <c r="WD33" s="404"/>
      <c r="WE33" s="156">
        <v>240</v>
      </c>
      <c r="WF33" s="85">
        <v>270</v>
      </c>
      <c r="WG33" s="156">
        <v>83</v>
      </c>
      <c r="WH33" s="404"/>
      <c r="WI33" s="156">
        <v>340</v>
      </c>
      <c r="WJ33" s="85">
        <v>96</v>
      </c>
      <c r="WK33" s="156">
        <v>76</v>
      </c>
      <c r="WL33" s="404"/>
      <c r="WM33" s="156">
        <v>410</v>
      </c>
      <c r="WN33" s="85">
        <v>270</v>
      </c>
      <c r="WO33" s="85"/>
      <c r="WP33" s="156"/>
      <c r="WQ33" s="156">
        <v>120</v>
      </c>
      <c r="WR33" s="156">
        <v>120</v>
      </c>
      <c r="WS33" s="156">
        <v>16</v>
      </c>
      <c r="WT33" s="404"/>
      <c r="WU33" s="156">
        <v>210</v>
      </c>
      <c r="WV33" s="156">
        <v>140</v>
      </c>
      <c r="WW33" s="156">
        <v>37</v>
      </c>
      <c r="WX33" s="404"/>
      <c r="WY33" s="156">
        <v>63</v>
      </c>
      <c r="WZ33" s="156">
        <v>86</v>
      </c>
      <c r="XA33" s="156">
        <v>64</v>
      </c>
      <c r="XB33" s="404"/>
      <c r="XC33" s="156">
        <v>240</v>
      </c>
      <c r="XD33" s="156">
        <v>130</v>
      </c>
      <c r="XE33" s="156">
        <v>50</v>
      </c>
      <c r="XF33" s="404"/>
      <c r="XG33" s="156">
        <v>240</v>
      </c>
      <c r="XH33" s="156">
        <v>170</v>
      </c>
      <c r="XI33" s="156">
        <v>51</v>
      </c>
      <c r="XJ33" s="404"/>
      <c r="XK33" s="156">
        <v>150</v>
      </c>
      <c r="XL33" s="156">
        <v>180</v>
      </c>
      <c r="XM33" s="156">
        <v>52</v>
      </c>
      <c r="XN33" s="404"/>
      <c r="XO33" s="156">
        <v>1000</v>
      </c>
      <c r="XP33" s="156">
        <v>320</v>
      </c>
      <c r="XQ33" s="156">
        <v>27</v>
      </c>
      <c r="XR33" s="404"/>
      <c r="XS33" s="156">
        <v>1300</v>
      </c>
      <c r="XT33" s="156">
        <v>490</v>
      </c>
      <c r="XU33" s="156">
        <v>80</v>
      </c>
      <c r="XV33" s="404"/>
      <c r="XW33" s="156">
        <v>1200</v>
      </c>
      <c r="XX33" s="156">
        <v>350</v>
      </c>
      <c r="XY33" s="156">
        <v>73</v>
      </c>
      <c r="XZ33" s="404"/>
      <c r="YA33" s="156">
        <v>440</v>
      </c>
      <c r="YB33" s="156">
        <v>170</v>
      </c>
      <c r="YC33" s="156">
        <v>68</v>
      </c>
      <c r="YD33" s="404"/>
      <c r="YE33" s="156">
        <v>79</v>
      </c>
      <c r="YF33" s="156">
        <v>51</v>
      </c>
      <c r="YG33" s="156">
        <v>20</v>
      </c>
      <c r="YH33" s="404"/>
      <c r="YI33" s="156">
        <v>320</v>
      </c>
      <c r="YJ33" s="156">
        <v>130</v>
      </c>
      <c r="YK33" s="156">
        <v>130</v>
      </c>
      <c r="YL33" s="404"/>
      <c r="YM33" s="156">
        <v>89</v>
      </c>
      <c r="YN33" s="156">
        <v>160</v>
      </c>
      <c r="YO33" s="156">
        <v>120</v>
      </c>
      <c r="YP33" s="404"/>
      <c r="YQ33" s="156">
        <v>380</v>
      </c>
      <c r="YR33" s="156">
        <v>71</v>
      </c>
      <c r="YS33" s="156">
        <v>28</v>
      </c>
      <c r="YT33" s="404"/>
      <c r="YU33" s="156">
        <v>160</v>
      </c>
      <c r="YV33" s="156">
        <v>170</v>
      </c>
      <c r="YW33" s="156">
        <v>83</v>
      </c>
      <c r="YX33" s="404"/>
      <c r="YY33" s="156">
        <v>390</v>
      </c>
      <c r="YZ33" s="156">
        <v>90</v>
      </c>
      <c r="ZA33" s="156">
        <v>98</v>
      </c>
      <c r="ZB33" s="404"/>
      <c r="ZC33" s="156">
        <v>67</v>
      </c>
      <c r="ZD33" s="156">
        <v>51</v>
      </c>
      <c r="ZE33" s="156">
        <v>21</v>
      </c>
      <c r="ZF33" s="404"/>
      <c r="ZG33" s="156">
        <v>140</v>
      </c>
      <c r="ZH33" s="156">
        <v>17</v>
      </c>
      <c r="ZI33" s="156">
        <v>28</v>
      </c>
      <c r="ZJ33" s="404"/>
      <c r="ZK33" s="156">
        <v>82</v>
      </c>
      <c r="ZL33" s="156">
        <v>34</v>
      </c>
      <c r="ZM33" s="156">
        <v>10</v>
      </c>
      <c r="ZN33" s="404"/>
      <c r="ZO33" s="156">
        <v>340</v>
      </c>
      <c r="ZP33" s="156">
        <v>60</v>
      </c>
      <c r="ZQ33" s="156">
        <v>32</v>
      </c>
      <c r="ZR33" s="404"/>
      <c r="ZS33" s="156">
        <v>18</v>
      </c>
      <c r="ZT33" s="156">
        <v>110</v>
      </c>
      <c r="ZU33" s="156">
        <v>38</v>
      </c>
      <c r="ZV33" s="404"/>
      <c r="ZW33" s="156">
        <v>43</v>
      </c>
      <c r="ZX33" s="156">
        <v>65</v>
      </c>
      <c r="ZY33" s="156">
        <v>40</v>
      </c>
      <c r="ZZ33" s="404"/>
      <c r="AAA33" s="156">
        <v>90</v>
      </c>
      <c r="AAB33" s="156">
        <v>35</v>
      </c>
      <c r="AAC33" s="156">
        <v>19</v>
      </c>
      <c r="AAD33" s="404"/>
      <c r="AAE33" s="156">
        <v>140</v>
      </c>
      <c r="AAF33" s="156">
        <v>30</v>
      </c>
      <c r="AAG33" s="156">
        <v>7</v>
      </c>
      <c r="AAH33" s="404"/>
      <c r="AAI33" s="156">
        <v>39</v>
      </c>
      <c r="AAJ33" s="156">
        <v>30</v>
      </c>
      <c r="AAK33" s="156">
        <v>20</v>
      </c>
      <c r="AAL33" s="404"/>
      <c r="AAM33" s="156">
        <v>760</v>
      </c>
      <c r="AAN33" s="156">
        <v>270</v>
      </c>
      <c r="AAO33" s="156">
        <v>13</v>
      </c>
      <c r="AAP33" s="404"/>
      <c r="AAQ33" s="156">
        <v>230</v>
      </c>
      <c r="AAR33" s="156">
        <v>60</v>
      </c>
      <c r="AAS33" s="156">
        <v>22</v>
      </c>
      <c r="AAT33" s="404"/>
      <c r="AAU33" s="156">
        <v>70</v>
      </c>
      <c r="AAV33" s="156">
        <v>650</v>
      </c>
      <c r="AAW33" s="156">
        <v>13</v>
      </c>
      <c r="AAX33" s="245"/>
      <c r="AAZ33" s="85">
        <v>110</v>
      </c>
      <c r="ABA33" s="156">
        <v>75</v>
      </c>
      <c r="ABD33" s="85">
        <v>140</v>
      </c>
      <c r="ABE33" s="156">
        <v>70</v>
      </c>
      <c r="ABF33" s="245"/>
      <c r="ABI33" s="404">
        <v>96</v>
      </c>
      <c r="ABJ33" s="404">
        <v>140</v>
      </c>
      <c r="ABK33" s="404"/>
      <c r="ABL33" s="404">
        <v>120</v>
      </c>
      <c r="ABM33" s="404">
        <v>80</v>
      </c>
      <c r="ABN33" s="404"/>
      <c r="ABO33" s="404">
        <v>140</v>
      </c>
      <c r="ABP33" s="404">
        <v>150</v>
      </c>
      <c r="ABQ33" s="404"/>
      <c r="ABR33" s="404">
        <v>410</v>
      </c>
      <c r="ABS33" s="404">
        <v>54</v>
      </c>
      <c r="ABT33" s="404"/>
      <c r="ABU33" s="404">
        <v>350</v>
      </c>
      <c r="ABV33" s="404">
        <v>130</v>
      </c>
      <c r="ABW33" s="404"/>
      <c r="ABX33" s="404">
        <v>100</v>
      </c>
      <c r="ABY33" s="404">
        <v>50</v>
      </c>
      <c r="ABZ33" s="404"/>
      <c r="ACA33" s="404">
        <v>21</v>
      </c>
      <c r="ACB33" s="404">
        <v>26</v>
      </c>
      <c r="ACC33" s="404"/>
      <c r="ACD33" s="404">
        <v>400</v>
      </c>
      <c r="ACE33" s="404">
        <v>94</v>
      </c>
      <c r="ACF33" s="404"/>
      <c r="ACG33" s="404">
        <v>54</v>
      </c>
      <c r="ACH33" s="404">
        <v>11</v>
      </c>
      <c r="ACI33" s="404"/>
      <c r="ACJ33" s="404">
        <v>37</v>
      </c>
      <c r="ACK33" s="404">
        <v>31</v>
      </c>
      <c r="ACL33" s="404"/>
      <c r="ACM33" s="404">
        <v>250</v>
      </c>
      <c r="ACN33" s="404">
        <v>8</v>
      </c>
      <c r="ACO33" s="404"/>
      <c r="ACP33" s="404">
        <v>490</v>
      </c>
      <c r="ACQ33" s="404">
        <v>100</v>
      </c>
      <c r="ACR33" s="404"/>
      <c r="ACS33" s="404">
        <v>120</v>
      </c>
      <c r="ACT33" s="404">
        <v>160</v>
      </c>
      <c r="ACU33" s="404"/>
      <c r="ACV33" s="404">
        <v>190</v>
      </c>
      <c r="ACW33" s="404">
        <v>88</v>
      </c>
      <c r="ACX33" s="404"/>
      <c r="ACY33" s="404">
        <v>700</v>
      </c>
      <c r="ACZ33" s="404">
        <v>440</v>
      </c>
      <c r="ADA33" s="404"/>
      <c r="ADB33" s="404">
        <v>210</v>
      </c>
      <c r="ADC33" s="404">
        <v>40</v>
      </c>
      <c r="ADD33" s="404"/>
      <c r="ADE33" s="404">
        <v>220</v>
      </c>
      <c r="ADF33" s="404">
        <v>99</v>
      </c>
      <c r="ADG33" s="404"/>
      <c r="ADH33" s="404">
        <v>54</v>
      </c>
      <c r="ADI33" s="404">
        <v>150</v>
      </c>
      <c r="ADJ33" s="404"/>
      <c r="ADK33" s="404">
        <v>110</v>
      </c>
      <c r="ADL33" s="404">
        <v>82</v>
      </c>
      <c r="ADM33" s="404"/>
      <c r="ADN33" s="404">
        <v>390</v>
      </c>
      <c r="ADO33" s="404">
        <v>73</v>
      </c>
      <c r="ADP33" s="404"/>
      <c r="ADQ33" s="404">
        <v>110</v>
      </c>
      <c r="ADR33" s="404">
        <v>70</v>
      </c>
      <c r="ADS33" s="404"/>
      <c r="ADT33" s="404">
        <v>270</v>
      </c>
      <c r="ADU33" s="404">
        <v>73</v>
      </c>
      <c r="ADV33" s="404"/>
      <c r="ADW33" s="404">
        <v>2700</v>
      </c>
      <c r="ADX33" s="404">
        <v>660</v>
      </c>
      <c r="ADY33" s="404"/>
      <c r="ADZ33" s="404">
        <v>3600</v>
      </c>
      <c r="AEA33" s="404">
        <v>510</v>
      </c>
      <c r="AEB33" s="404"/>
      <c r="AEC33" s="404">
        <v>120</v>
      </c>
      <c r="AED33" s="404">
        <v>170</v>
      </c>
    </row>
    <row r="34" spans="1:810" s="122" customFormat="1">
      <c r="A34" s="20" t="s">
        <v>182</v>
      </c>
      <c r="B34" s="20"/>
      <c r="C34" s="85">
        <v>2</v>
      </c>
      <c r="D34" s="85">
        <v>4</v>
      </c>
      <c r="E34" s="156">
        <v>1</v>
      </c>
      <c r="F34" s="404"/>
      <c r="G34" s="85" t="s">
        <v>152</v>
      </c>
      <c r="H34" s="85" t="s">
        <v>152</v>
      </c>
      <c r="I34" s="156">
        <v>1</v>
      </c>
      <c r="J34" s="404"/>
      <c r="K34" s="85">
        <v>1</v>
      </c>
      <c r="L34" s="85">
        <v>1</v>
      </c>
      <c r="M34" s="156" t="s">
        <v>152</v>
      </c>
      <c r="N34" s="404"/>
      <c r="O34" s="85">
        <v>2</v>
      </c>
      <c r="P34" s="85">
        <v>1</v>
      </c>
      <c r="Q34" s="156">
        <v>2</v>
      </c>
      <c r="R34" s="404"/>
      <c r="S34" s="85">
        <v>1</v>
      </c>
      <c r="T34" s="85">
        <v>1</v>
      </c>
      <c r="U34" s="156">
        <v>2</v>
      </c>
      <c r="V34" s="404"/>
      <c r="W34" s="85">
        <v>3</v>
      </c>
      <c r="X34" s="156">
        <v>1</v>
      </c>
      <c r="Y34" s="156">
        <v>1</v>
      </c>
      <c r="Z34" s="404"/>
      <c r="AA34" s="85">
        <v>1</v>
      </c>
      <c r="AB34" s="156">
        <v>1</v>
      </c>
      <c r="AC34" s="156">
        <v>1</v>
      </c>
      <c r="AD34" s="404"/>
      <c r="AE34" s="85">
        <v>1</v>
      </c>
      <c r="AF34" s="156">
        <v>2</v>
      </c>
      <c r="AG34" s="156" t="s">
        <v>152</v>
      </c>
      <c r="AH34" s="404"/>
      <c r="AI34" s="85">
        <v>4</v>
      </c>
      <c r="AJ34" s="156">
        <v>6</v>
      </c>
      <c r="AK34" s="156">
        <v>6</v>
      </c>
      <c r="AL34" s="404"/>
      <c r="AM34" s="85">
        <v>3</v>
      </c>
      <c r="AN34" s="156">
        <v>4</v>
      </c>
      <c r="AO34" s="156">
        <v>7</v>
      </c>
      <c r="AP34" s="404"/>
      <c r="AQ34" s="85">
        <v>3</v>
      </c>
      <c r="AR34" s="85">
        <v>2</v>
      </c>
      <c r="AS34" s="156" t="s">
        <v>152</v>
      </c>
      <c r="AT34" s="404"/>
      <c r="AU34" s="85">
        <v>1</v>
      </c>
      <c r="AV34" s="85">
        <v>1</v>
      </c>
      <c r="AW34" s="156" t="s">
        <v>152</v>
      </c>
      <c r="AX34" s="404"/>
      <c r="AY34" s="85">
        <v>1</v>
      </c>
      <c r="AZ34" s="85">
        <v>27</v>
      </c>
      <c r="BA34" s="156">
        <v>1</v>
      </c>
      <c r="BB34" s="404"/>
      <c r="BC34" s="85">
        <v>1</v>
      </c>
      <c r="BD34" s="85">
        <v>1</v>
      </c>
      <c r="BE34" s="156">
        <v>1</v>
      </c>
      <c r="BF34" s="404"/>
      <c r="BG34" s="85">
        <v>1</v>
      </c>
      <c r="BH34" s="85">
        <v>3</v>
      </c>
      <c r="BI34" s="156">
        <v>1</v>
      </c>
      <c r="BJ34" s="404"/>
      <c r="BK34" s="85">
        <v>1</v>
      </c>
      <c r="BL34" s="85">
        <v>8</v>
      </c>
      <c r="BM34" s="156" t="s">
        <v>152</v>
      </c>
      <c r="BN34" s="404"/>
      <c r="BO34" s="85">
        <v>1</v>
      </c>
      <c r="BP34" s="85" t="s">
        <v>152</v>
      </c>
      <c r="BQ34" s="156" t="s">
        <v>152</v>
      </c>
      <c r="BR34" s="404"/>
      <c r="BS34" s="85" t="s">
        <v>153</v>
      </c>
      <c r="BT34" s="156">
        <v>5</v>
      </c>
      <c r="BU34" s="156" t="s">
        <v>152</v>
      </c>
      <c r="BV34" s="404"/>
      <c r="BW34" s="85">
        <v>6</v>
      </c>
      <c r="BX34" s="156">
        <v>2</v>
      </c>
      <c r="BY34" s="156" t="s">
        <v>152</v>
      </c>
      <c r="BZ34" s="404"/>
      <c r="CA34" s="85" t="s">
        <v>152</v>
      </c>
      <c r="CB34" s="156">
        <v>1</v>
      </c>
      <c r="CC34" s="156">
        <v>1</v>
      </c>
      <c r="CD34" s="404"/>
      <c r="CE34" s="85">
        <v>1</v>
      </c>
      <c r="CF34" s="156">
        <v>2</v>
      </c>
      <c r="CG34" s="156">
        <v>2</v>
      </c>
      <c r="CH34" s="404"/>
      <c r="CI34" s="85">
        <v>2</v>
      </c>
      <c r="CJ34" s="85">
        <v>1</v>
      </c>
      <c r="CK34" s="156" t="s">
        <v>152</v>
      </c>
      <c r="CL34" s="404"/>
      <c r="CM34" s="85">
        <v>1</v>
      </c>
      <c r="CN34" s="85">
        <v>3</v>
      </c>
      <c r="CO34" s="156">
        <v>1</v>
      </c>
      <c r="CP34" s="404"/>
      <c r="CQ34" s="85">
        <v>1</v>
      </c>
      <c r="CR34" s="85">
        <v>1</v>
      </c>
      <c r="CS34" s="156">
        <v>2</v>
      </c>
      <c r="CT34" s="404"/>
      <c r="CU34" s="85">
        <v>2</v>
      </c>
      <c r="CV34" s="85">
        <v>1</v>
      </c>
      <c r="CW34" s="156" t="s">
        <v>152</v>
      </c>
      <c r="CX34" s="404"/>
      <c r="CY34" s="85" t="s">
        <v>152</v>
      </c>
      <c r="CZ34" s="85">
        <v>3</v>
      </c>
      <c r="DA34" s="156">
        <v>1</v>
      </c>
      <c r="DB34" s="404"/>
      <c r="DC34" s="85">
        <v>2</v>
      </c>
      <c r="DD34" s="85">
        <v>2</v>
      </c>
      <c r="DE34" s="156">
        <v>2</v>
      </c>
      <c r="DF34" s="404"/>
      <c r="DG34" s="85">
        <v>2</v>
      </c>
      <c r="DH34" s="85">
        <v>1</v>
      </c>
      <c r="DI34" s="156" t="s">
        <v>152</v>
      </c>
      <c r="DJ34" s="404"/>
      <c r="DK34" s="85" t="s">
        <v>153</v>
      </c>
      <c r="DL34" s="85" t="s">
        <v>152</v>
      </c>
      <c r="DM34" s="156" t="s">
        <v>152</v>
      </c>
      <c r="DN34" s="404"/>
      <c r="DO34" s="85" t="s">
        <v>152</v>
      </c>
      <c r="DP34" s="85">
        <v>1</v>
      </c>
      <c r="DQ34" s="156" t="s">
        <v>152</v>
      </c>
      <c r="DR34" s="404"/>
      <c r="DS34" s="85">
        <v>7</v>
      </c>
      <c r="DT34" s="85">
        <v>7</v>
      </c>
      <c r="DU34" s="156">
        <v>3</v>
      </c>
      <c r="DV34" s="404"/>
      <c r="DW34" s="85">
        <v>8</v>
      </c>
      <c r="DX34" s="85">
        <v>5</v>
      </c>
      <c r="DY34" s="156">
        <v>3</v>
      </c>
      <c r="DZ34" s="404"/>
      <c r="EA34" s="85">
        <v>4</v>
      </c>
      <c r="EB34" s="85">
        <v>10</v>
      </c>
      <c r="EC34" s="156" t="s">
        <v>152</v>
      </c>
      <c r="ED34" s="404"/>
      <c r="EE34" s="85">
        <v>1</v>
      </c>
      <c r="EF34" s="85">
        <v>2</v>
      </c>
      <c r="EG34" s="156">
        <v>1</v>
      </c>
      <c r="EH34" s="404"/>
      <c r="EI34" s="85">
        <v>1</v>
      </c>
      <c r="EJ34" s="85">
        <v>9</v>
      </c>
      <c r="EK34" s="156">
        <v>3</v>
      </c>
      <c r="EL34" s="404"/>
      <c r="EM34" s="85">
        <v>24</v>
      </c>
      <c r="EN34" s="85">
        <v>16</v>
      </c>
      <c r="EO34" s="156">
        <v>9</v>
      </c>
      <c r="EP34" s="404"/>
      <c r="EQ34" s="85">
        <v>4</v>
      </c>
      <c r="ER34" s="85">
        <v>5</v>
      </c>
      <c r="ES34" s="156">
        <v>2</v>
      </c>
      <c r="ET34" s="404"/>
      <c r="EU34" s="85">
        <v>1</v>
      </c>
      <c r="EV34" s="85">
        <v>1</v>
      </c>
      <c r="EW34" s="156" t="s">
        <v>152</v>
      </c>
      <c r="EX34" s="404"/>
      <c r="EY34" s="85">
        <v>1</v>
      </c>
      <c r="EZ34" s="85">
        <v>3</v>
      </c>
      <c r="FA34" s="156">
        <v>1</v>
      </c>
      <c r="FB34" s="404"/>
      <c r="FC34" s="85">
        <v>3</v>
      </c>
      <c r="FD34" s="85">
        <v>2</v>
      </c>
      <c r="FE34" s="156">
        <v>2</v>
      </c>
      <c r="FF34" s="404"/>
      <c r="FG34" s="156">
        <v>1</v>
      </c>
      <c r="FH34" s="85">
        <v>2</v>
      </c>
      <c r="FI34" s="156">
        <v>1</v>
      </c>
      <c r="FJ34" s="404"/>
      <c r="FK34" s="156">
        <v>3</v>
      </c>
      <c r="FL34" s="85">
        <v>3</v>
      </c>
      <c r="FM34" s="156">
        <v>4</v>
      </c>
      <c r="FN34" s="404"/>
      <c r="FO34" s="156">
        <v>9</v>
      </c>
      <c r="FP34" s="85">
        <v>2</v>
      </c>
      <c r="FQ34" s="156">
        <v>2</v>
      </c>
      <c r="FR34" s="404"/>
      <c r="FS34" s="156">
        <v>2</v>
      </c>
      <c r="FT34" s="85">
        <v>1</v>
      </c>
      <c r="FU34" s="156">
        <v>1</v>
      </c>
      <c r="FV34" s="245"/>
      <c r="FX34" s="156">
        <v>2</v>
      </c>
      <c r="GB34" s="156">
        <v>4</v>
      </c>
      <c r="GC34" s="85">
        <v>380</v>
      </c>
      <c r="GD34" s="85">
        <v>7</v>
      </c>
      <c r="GE34" s="85"/>
      <c r="GF34" s="156">
        <v>4</v>
      </c>
      <c r="GG34" s="85">
        <v>1</v>
      </c>
      <c r="GH34" s="85" t="s">
        <v>153</v>
      </c>
      <c r="GI34" s="85"/>
      <c r="GJ34" s="156">
        <v>1</v>
      </c>
      <c r="GK34" s="85">
        <v>1</v>
      </c>
      <c r="GL34" s="156">
        <v>7</v>
      </c>
      <c r="GM34" s="404"/>
      <c r="GN34" s="156">
        <v>22</v>
      </c>
      <c r="GO34" s="85">
        <v>4</v>
      </c>
      <c r="GP34" s="85">
        <v>3</v>
      </c>
      <c r="GQ34" s="85"/>
      <c r="GR34" s="156" t="s">
        <v>152</v>
      </c>
      <c r="GS34" s="85">
        <v>4</v>
      </c>
      <c r="GT34" s="85" t="s">
        <v>153</v>
      </c>
      <c r="GU34" s="85"/>
      <c r="GV34" s="156">
        <v>4</v>
      </c>
      <c r="GW34" s="85">
        <v>91</v>
      </c>
      <c r="GX34" s="85">
        <v>2</v>
      </c>
      <c r="GY34" s="85"/>
      <c r="GZ34" s="156">
        <v>1</v>
      </c>
      <c r="HA34" s="85">
        <v>2</v>
      </c>
      <c r="HB34" s="85" t="s">
        <v>152</v>
      </c>
      <c r="HC34" s="85"/>
      <c r="HD34" s="156">
        <v>1</v>
      </c>
      <c r="HE34" s="85" t="s">
        <v>152</v>
      </c>
      <c r="HF34" s="156">
        <v>1</v>
      </c>
      <c r="HG34" s="404"/>
      <c r="HH34" s="156">
        <v>1</v>
      </c>
      <c r="HI34" s="85" t="s">
        <v>153</v>
      </c>
      <c r="HJ34" s="156">
        <v>1</v>
      </c>
      <c r="HK34" s="404"/>
      <c r="HL34" s="156">
        <v>1</v>
      </c>
      <c r="HM34" s="85">
        <v>4</v>
      </c>
      <c r="HN34" s="156">
        <v>3</v>
      </c>
      <c r="HO34" s="404"/>
      <c r="HP34" s="156">
        <v>1</v>
      </c>
      <c r="HQ34" s="85">
        <v>19</v>
      </c>
      <c r="HR34" s="85">
        <v>20</v>
      </c>
      <c r="HS34" s="85"/>
      <c r="HT34" s="156">
        <v>1</v>
      </c>
      <c r="HU34" s="85">
        <v>7</v>
      </c>
      <c r="HV34" s="85">
        <v>1</v>
      </c>
      <c r="HW34" s="85"/>
      <c r="HX34" s="156">
        <v>6</v>
      </c>
      <c r="HY34" s="85">
        <v>8</v>
      </c>
      <c r="HZ34" s="85">
        <v>4</v>
      </c>
      <c r="IA34" s="85"/>
      <c r="IB34" s="85" t="s">
        <v>152</v>
      </c>
      <c r="IC34" s="85">
        <v>1</v>
      </c>
      <c r="ID34" s="85" t="s">
        <v>152</v>
      </c>
      <c r="IE34" s="85"/>
      <c r="IF34" s="85">
        <v>7</v>
      </c>
      <c r="IG34" s="85">
        <v>8</v>
      </c>
      <c r="IH34" s="156">
        <v>3</v>
      </c>
      <c r="II34" s="404"/>
      <c r="IJ34" s="85">
        <v>1</v>
      </c>
      <c r="IK34" s="85">
        <v>1</v>
      </c>
      <c r="IL34" s="156" t="s">
        <v>152</v>
      </c>
      <c r="IM34" s="404"/>
      <c r="IN34" s="85">
        <v>1</v>
      </c>
      <c r="IO34" s="85">
        <v>3</v>
      </c>
      <c r="IP34" s="156">
        <v>2</v>
      </c>
      <c r="IQ34" s="404"/>
      <c r="IR34" s="85">
        <v>1</v>
      </c>
      <c r="IS34" s="85" t="s">
        <v>152</v>
      </c>
      <c r="IT34" s="85">
        <v>2</v>
      </c>
      <c r="IU34" s="85"/>
      <c r="IV34" s="85" t="s">
        <v>153</v>
      </c>
      <c r="IW34" s="85">
        <v>3</v>
      </c>
      <c r="IX34" s="85">
        <v>1</v>
      </c>
      <c r="IY34" s="85"/>
      <c r="IZ34" s="85">
        <v>1</v>
      </c>
      <c r="JA34" s="85">
        <v>2</v>
      </c>
      <c r="JB34" s="85" t="s">
        <v>153</v>
      </c>
      <c r="JC34" s="85"/>
      <c r="JD34" s="85">
        <v>11</v>
      </c>
      <c r="JE34" s="85">
        <v>2</v>
      </c>
      <c r="JF34" s="85">
        <v>1</v>
      </c>
      <c r="JG34" s="85"/>
      <c r="JH34" s="85">
        <v>6</v>
      </c>
      <c r="JI34" s="85">
        <v>1</v>
      </c>
      <c r="JJ34" s="85">
        <v>1</v>
      </c>
      <c r="JK34" s="85"/>
      <c r="JL34" s="85">
        <v>1</v>
      </c>
      <c r="JM34" s="85">
        <v>1</v>
      </c>
      <c r="JN34" s="85">
        <v>1</v>
      </c>
      <c r="JO34" s="85"/>
      <c r="JP34" s="85" t="s">
        <v>152</v>
      </c>
      <c r="JQ34" s="85">
        <v>12</v>
      </c>
      <c r="JR34" s="85">
        <v>28</v>
      </c>
      <c r="JS34" s="85"/>
      <c r="JT34" s="85">
        <v>2</v>
      </c>
      <c r="JU34" s="85">
        <v>4</v>
      </c>
      <c r="JV34" s="85">
        <v>4</v>
      </c>
      <c r="JW34" s="85"/>
      <c r="JX34" s="85">
        <v>2</v>
      </c>
      <c r="JY34" s="85" t="s">
        <v>152</v>
      </c>
      <c r="JZ34" s="85">
        <v>1</v>
      </c>
      <c r="KA34" s="85"/>
      <c r="KB34" s="85">
        <v>2</v>
      </c>
      <c r="KC34" s="85">
        <v>2</v>
      </c>
      <c r="KD34" s="156">
        <v>3</v>
      </c>
      <c r="KE34" s="404"/>
      <c r="KF34" s="85">
        <v>7</v>
      </c>
      <c r="KG34" s="85">
        <v>2</v>
      </c>
      <c r="KH34" s="156">
        <v>2</v>
      </c>
      <c r="KI34" s="404"/>
      <c r="KJ34" s="85">
        <v>2</v>
      </c>
      <c r="KK34" s="85">
        <v>1</v>
      </c>
      <c r="KL34" s="156" t="s">
        <v>152</v>
      </c>
      <c r="KM34" s="404"/>
      <c r="KN34" s="85" t="s">
        <v>153</v>
      </c>
      <c r="KO34" s="85" t="s">
        <v>153</v>
      </c>
      <c r="KP34" s="156" t="s">
        <v>152</v>
      </c>
      <c r="KQ34" s="404"/>
      <c r="KR34" s="85">
        <v>2</v>
      </c>
      <c r="KS34" s="85">
        <v>2</v>
      </c>
      <c r="KT34" s="156">
        <v>4</v>
      </c>
      <c r="KU34" s="404"/>
      <c r="KV34" s="85">
        <v>5</v>
      </c>
      <c r="KW34" s="156">
        <v>130</v>
      </c>
      <c r="KX34" s="85">
        <v>2</v>
      </c>
      <c r="KY34" s="85"/>
      <c r="KZ34" s="85">
        <v>1</v>
      </c>
      <c r="LA34" s="156">
        <v>2</v>
      </c>
      <c r="LB34" s="85" t="s">
        <v>153</v>
      </c>
      <c r="LC34" s="85"/>
      <c r="LD34" s="85">
        <v>2</v>
      </c>
      <c r="LE34" s="156">
        <v>3</v>
      </c>
      <c r="LF34" s="85">
        <v>7</v>
      </c>
      <c r="LG34" s="85"/>
      <c r="LH34" s="85">
        <v>1</v>
      </c>
      <c r="LI34" s="156" t="s">
        <v>152</v>
      </c>
      <c r="LJ34" s="85" t="s">
        <v>152</v>
      </c>
      <c r="LK34" s="85"/>
      <c r="LL34" s="85">
        <v>1</v>
      </c>
      <c r="LM34" s="156">
        <v>2</v>
      </c>
      <c r="LN34" s="85" t="s">
        <v>152</v>
      </c>
      <c r="LO34" s="85"/>
      <c r="LP34" s="85">
        <v>3</v>
      </c>
      <c r="LQ34" s="156">
        <v>5</v>
      </c>
      <c r="LR34" s="85">
        <v>1</v>
      </c>
      <c r="LS34" s="85"/>
      <c r="LT34" s="85">
        <v>1</v>
      </c>
      <c r="LU34" s="156">
        <v>1</v>
      </c>
      <c r="LV34" s="85">
        <v>1</v>
      </c>
      <c r="LW34" s="85"/>
      <c r="LX34" s="85">
        <v>8</v>
      </c>
      <c r="LY34" s="156">
        <v>10</v>
      </c>
      <c r="LZ34" s="85">
        <v>1</v>
      </c>
      <c r="MA34" s="85"/>
      <c r="MB34" s="85">
        <v>1</v>
      </c>
      <c r="MC34" s="156">
        <v>1</v>
      </c>
      <c r="MD34" s="85">
        <v>2</v>
      </c>
      <c r="ME34" s="85"/>
      <c r="MF34" s="85">
        <v>4</v>
      </c>
      <c r="MG34" s="85" t="s">
        <v>152</v>
      </c>
      <c r="MH34" s="85">
        <v>1</v>
      </c>
      <c r="MI34" s="85"/>
      <c r="MJ34" s="85">
        <v>1</v>
      </c>
      <c r="MK34" s="85" t="s">
        <v>152</v>
      </c>
      <c r="ML34" s="85">
        <v>3</v>
      </c>
      <c r="MM34" s="85"/>
      <c r="MN34" s="85">
        <v>9</v>
      </c>
      <c r="MO34" s="85">
        <v>1</v>
      </c>
      <c r="MP34" s="85">
        <v>6</v>
      </c>
      <c r="MU34" s="156" t="s">
        <v>152</v>
      </c>
      <c r="MV34" s="85">
        <v>8</v>
      </c>
      <c r="MW34" s="85"/>
      <c r="MX34" s="85"/>
      <c r="MY34" s="85"/>
      <c r="MZ34" s="85">
        <v>1</v>
      </c>
      <c r="NA34" s="85">
        <v>3</v>
      </c>
      <c r="NB34" s="156"/>
      <c r="ND34" s="85">
        <v>6</v>
      </c>
      <c r="NE34" s="156">
        <v>10</v>
      </c>
      <c r="NF34" s="156">
        <v>21</v>
      </c>
      <c r="NG34" s="404"/>
      <c r="NH34" s="85">
        <v>8</v>
      </c>
      <c r="NI34" s="156">
        <v>4</v>
      </c>
      <c r="NJ34" s="156">
        <v>2</v>
      </c>
      <c r="NK34" s="404"/>
      <c r="NL34" s="85">
        <v>2</v>
      </c>
      <c r="NM34" s="156">
        <v>5</v>
      </c>
      <c r="NN34" s="156">
        <v>6</v>
      </c>
      <c r="NO34" s="404"/>
      <c r="NP34" s="85">
        <v>1</v>
      </c>
      <c r="NQ34" s="156">
        <v>2</v>
      </c>
      <c r="NR34" s="156">
        <v>18</v>
      </c>
      <c r="NS34" s="404"/>
      <c r="NT34" s="85">
        <v>7</v>
      </c>
      <c r="NU34" s="156">
        <v>20</v>
      </c>
      <c r="NV34" s="156">
        <v>9</v>
      </c>
      <c r="NW34" s="404"/>
      <c r="NX34" s="85">
        <v>12</v>
      </c>
      <c r="NY34" s="156">
        <v>6</v>
      </c>
      <c r="NZ34" s="156">
        <v>1</v>
      </c>
      <c r="OA34" s="404"/>
      <c r="OB34" s="85">
        <v>5</v>
      </c>
      <c r="OC34" s="156">
        <v>6</v>
      </c>
      <c r="OD34" s="156">
        <v>100</v>
      </c>
      <c r="OE34" s="404"/>
      <c r="OF34" s="85">
        <v>11</v>
      </c>
      <c r="OG34" s="156">
        <v>100</v>
      </c>
      <c r="OH34" s="156">
        <v>50</v>
      </c>
      <c r="OI34" s="404"/>
      <c r="OJ34" s="85">
        <v>30</v>
      </c>
      <c r="OK34" s="156">
        <v>5</v>
      </c>
      <c r="OL34" s="156">
        <v>24</v>
      </c>
      <c r="OM34" s="404"/>
      <c r="ON34" s="85">
        <v>220</v>
      </c>
      <c r="OO34" s="156">
        <v>11</v>
      </c>
      <c r="OP34" s="156">
        <v>9</v>
      </c>
      <c r="OQ34" s="404"/>
      <c r="OR34" s="85">
        <v>2</v>
      </c>
      <c r="OS34" s="156">
        <v>5</v>
      </c>
      <c r="OT34" s="156">
        <v>2</v>
      </c>
      <c r="OU34" s="404"/>
      <c r="OV34" s="85">
        <v>3</v>
      </c>
      <c r="OW34" s="156">
        <v>12</v>
      </c>
      <c r="OX34" s="156">
        <v>3</v>
      </c>
      <c r="OY34" s="404"/>
      <c r="OZ34" s="85" t="s">
        <v>152</v>
      </c>
      <c r="PA34" s="156">
        <v>1</v>
      </c>
      <c r="PB34" s="156" t="s">
        <v>153</v>
      </c>
      <c r="PC34" s="404"/>
      <c r="PD34" s="85">
        <v>1</v>
      </c>
      <c r="PE34" s="156">
        <v>1</v>
      </c>
      <c r="PF34" s="156">
        <v>1</v>
      </c>
      <c r="PG34" s="404"/>
      <c r="PH34" s="85">
        <v>1</v>
      </c>
      <c r="PI34" s="156">
        <v>8</v>
      </c>
      <c r="PJ34" s="156">
        <v>1</v>
      </c>
      <c r="PK34" s="404"/>
      <c r="PL34" s="85">
        <v>1</v>
      </c>
      <c r="PM34" s="156">
        <v>3</v>
      </c>
      <c r="PN34" s="156" t="s">
        <v>153</v>
      </c>
      <c r="PO34" s="404"/>
      <c r="PP34" s="85" t="s">
        <v>153</v>
      </c>
      <c r="PQ34" s="156">
        <v>1</v>
      </c>
      <c r="PR34" s="156">
        <v>1</v>
      </c>
      <c r="PS34" s="404"/>
      <c r="PT34" s="85">
        <v>42</v>
      </c>
      <c r="PU34" s="156">
        <v>8</v>
      </c>
      <c r="PV34" s="156">
        <v>2</v>
      </c>
      <c r="PW34" s="404"/>
      <c r="PX34" s="85">
        <v>3</v>
      </c>
      <c r="PY34" s="156">
        <v>4</v>
      </c>
      <c r="PZ34" s="156">
        <v>1</v>
      </c>
      <c r="QA34" s="404"/>
      <c r="QB34" s="85" t="s">
        <v>153</v>
      </c>
      <c r="QC34" s="156">
        <v>2</v>
      </c>
      <c r="QD34" s="156">
        <v>1</v>
      </c>
      <c r="QE34" s="404"/>
      <c r="QF34" s="85">
        <v>1</v>
      </c>
      <c r="QG34" s="156" t="s">
        <v>152</v>
      </c>
      <c r="QH34" s="156" t="s">
        <v>153</v>
      </c>
      <c r="QI34" s="404"/>
      <c r="QJ34" s="85">
        <v>1</v>
      </c>
      <c r="QK34" s="156">
        <v>3</v>
      </c>
      <c r="QL34" s="156">
        <v>4</v>
      </c>
      <c r="QM34" s="404"/>
      <c r="QN34" s="85">
        <v>1</v>
      </c>
      <c r="QO34" s="156">
        <v>4</v>
      </c>
      <c r="QP34" s="156">
        <v>2</v>
      </c>
      <c r="QQ34" s="404"/>
      <c r="QR34" s="85">
        <v>3</v>
      </c>
      <c r="QS34" s="156">
        <v>1</v>
      </c>
      <c r="QT34" s="156">
        <v>2</v>
      </c>
      <c r="QU34" s="404"/>
      <c r="QV34" s="156" t="s">
        <v>152</v>
      </c>
      <c r="QW34" s="156" t="s">
        <v>152</v>
      </c>
      <c r="QX34" s="156" t="s">
        <v>152</v>
      </c>
      <c r="QY34" s="404"/>
      <c r="QZ34" s="156">
        <v>1</v>
      </c>
      <c r="RA34" s="156">
        <v>4</v>
      </c>
      <c r="RB34" s="156" t="s">
        <v>152</v>
      </c>
      <c r="RC34" s="404"/>
      <c r="RD34" s="156">
        <v>1</v>
      </c>
      <c r="RE34" s="156">
        <v>2</v>
      </c>
      <c r="RF34" s="156">
        <v>1</v>
      </c>
      <c r="RG34" s="404"/>
      <c r="RH34" s="156">
        <v>2</v>
      </c>
      <c r="RI34" s="156">
        <v>11</v>
      </c>
      <c r="RJ34" s="156">
        <v>1</v>
      </c>
      <c r="RK34" s="404"/>
      <c r="RL34" s="156">
        <v>2</v>
      </c>
      <c r="RM34" s="156">
        <v>3</v>
      </c>
      <c r="RN34" s="156">
        <v>2</v>
      </c>
      <c r="RO34" s="404"/>
      <c r="RP34" s="156">
        <v>1</v>
      </c>
      <c r="RQ34" s="156">
        <v>3</v>
      </c>
      <c r="RR34" s="156">
        <v>1</v>
      </c>
      <c r="RS34" s="404"/>
      <c r="RT34" s="156">
        <v>110</v>
      </c>
      <c r="RU34" s="156">
        <v>9</v>
      </c>
      <c r="RV34" s="156">
        <v>12</v>
      </c>
      <c r="RW34" s="404"/>
      <c r="RX34" s="156">
        <v>2</v>
      </c>
      <c r="RY34" s="156">
        <v>1</v>
      </c>
      <c r="RZ34" s="156">
        <v>3</v>
      </c>
      <c r="SA34" s="404"/>
      <c r="SB34" s="156" t="s">
        <v>152</v>
      </c>
      <c r="SC34" s="156">
        <v>1</v>
      </c>
      <c r="SD34" s="156" t="s">
        <v>152</v>
      </c>
      <c r="SE34" s="278"/>
      <c r="SF34" s="23">
        <v>1</v>
      </c>
      <c r="SG34" s="156">
        <v>2</v>
      </c>
      <c r="SH34" s="156">
        <v>7</v>
      </c>
      <c r="SI34" s="278"/>
      <c r="SJ34" s="23">
        <v>4</v>
      </c>
      <c r="SK34" s="156">
        <v>19</v>
      </c>
      <c r="SL34" s="156">
        <v>7</v>
      </c>
      <c r="SM34" s="278"/>
      <c r="SN34" s="23" t="s">
        <v>152</v>
      </c>
      <c r="SO34" s="156">
        <v>1</v>
      </c>
      <c r="SP34" s="156">
        <v>1</v>
      </c>
      <c r="SQ34" s="278"/>
      <c r="SR34" s="23">
        <v>1</v>
      </c>
      <c r="SS34" s="156">
        <v>11</v>
      </c>
      <c r="ST34" s="156" t="s">
        <v>152</v>
      </c>
      <c r="SU34" s="278"/>
      <c r="SV34" s="23">
        <v>18</v>
      </c>
      <c r="SW34" s="156">
        <v>9</v>
      </c>
      <c r="SX34" s="156">
        <v>40</v>
      </c>
      <c r="SY34" s="278"/>
      <c r="SZ34" s="23">
        <v>3</v>
      </c>
      <c r="TA34" s="156">
        <v>5</v>
      </c>
      <c r="TB34" s="156">
        <v>1</v>
      </c>
      <c r="TC34" s="278"/>
      <c r="TD34" s="23">
        <v>5</v>
      </c>
      <c r="TE34" s="156">
        <v>2</v>
      </c>
      <c r="TF34" s="156">
        <v>1</v>
      </c>
      <c r="TG34" s="278"/>
      <c r="TH34" s="23">
        <v>2</v>
      </c>
      <c r="TI34" s="156">
        <v>8</v>
      </c>
      <c r="TJ34" s="156">
        <v>4</v>
      </c>
      <c r="TK34" s="278"/>
      <c r="TL34" s="23">
        <v>2</v>
      </c>
      <c r="TM34" s="156">
        <v>2</v>
      </c>
      <c r="TN34" s="156" t="s">
        <v>152</v>
      </c>
      <c r="TO34" s="278"/>
      <c r="TP34" s="23" t="s">
        <v>152</v>
      </c>
      <c r="TQ34" s="156">
        <v>3</v>
      </c>
      <c r="TR34" s="156">
        <v>1</v>
      </c>
      <c r="TW34" s="156">
        <v>3</v>
      </c>
      <c r="TX34" s="85">
        <v>2</v>
      </c>
      <c r="TY34" s="85"/>
      <c r="TZ34" s="156"/>
      <c r="UA34" s="156">
        <v>26</v>
      </c>
      <c r="UB34" s="85">
        <v>1</v>
      </c>
      <c r="UC34" s="156">
        <v>1</v>
      </c>
      <c r="UD34" s="404"/>
      <c r="UE34" s="156">
        <v>3</v>
      </c>
      <c r="UF34" s="85">
        <v>2</v>
      </c>
      <c r="UG34" s="156">
        <v>1</v>
      </c>
      <c r="UH34" s="404"/>
      <c r="UI34" s="156" t="s">
        <v>153</v>
      </c>
      <c r="UJ34" s="85">
        <v>1</v>
      </c>
      <c r="UK34" s="156" t="s">
        <v>152</v>
      </c>
      <c r="UL34" s="404"/>
      <c r="UM34" s="156">
        <v>2</v>
      </c>
      <c r="UN34" s="85">
        <v>3</v>
      </c>
      <c r="UO34" s="156" t="s">
        <v>153</v>
      </c>
      <c r="UP34" s="404"/>
      <c r="UQ34" s="156">
        <v>6</v>
      </c>
      <c r="UR34" s="85" t="s">
        <v>153</v>
      </c>
      <c r="US34" s="156" t="s">
        <v>153</v>
      </c>
      <c r="UT34" s="404"/>
      <c r="UU34" s="156">
        <v>90</v>
      </c>
      <c r="UV34" s="85" t="s">
        <v>153</v>
      </c>
      <c r="UW34" s="156" t="s">
        <v>152</v>
      </c>
      <c r="UX34" s="404"/>
      <c r="UY34" s="156">
        <v>120</v>
      </c>
      <c r="UZ34" s="85">
        <v>1</v>
      </c>
      <c r="VA34" s="156" t="s">
        <v>152</v>
      </c>
      <c r="VB34" s="404"/>
      <c r="VC34" s="156" t="s">
        <v>152</v>
      </c>
      <c r="VD34" s="85">
        <v>1</v>
      </c>
      <c r="VE34" s="156" t="s">
        <v>152</v>
      </c>
      <c r="VF34" s="404"/>
      <c r="VG34" s="156" t="s">
        <v>152</v>
      </c>
      <c r="VH34" s="85">
        <v>1</v>
      </c>
      <c r="VI34" s="156" t="s">
        <v>152</v>
      </c>
      <c r="VJ34" s="404"/>
      <c r="VK34" s="156">
        <v>5</v>
      </c>
      <c r="VL34" s="85">
        <v>5</v>
      </c>
      <c r="VM34" s="85"/>
      <c r="VN34" s="156"/>
      <c r="VO34" s="156" t="s">
        <v>153</v>
      </c>
      <c r="VP34" s="156">
        <v>2</v>
      </c>
      <c r="VQ34" s="156">
        <v>3</v>
      </c>
      <c r="VR34" s="404"/>
      <c r="VS34" s="156">
        <v>4</v>
      </c>
      <c r="VT34" s="156">
        <v>3</v>
      </c>
      <c r="VU34" s="156">
        <v>4</v>
      </c>
      <c r="VV34" s="404"/>
      <c r="VW34" s="156">
        <v>3</v>
      </c>
      <c r="VX34" s="156">
        <v>3</v>
      </c>
      <c r="VY34" s="156">
        <v>2</v>
      </c>
      <c r="VZ34" s="404"/>
      <c r="WA34" s="156">
        <v>18</v>
      </c>
      <c r="WB34" s="85">
        <v>15</v>
      </c>
      <c r="WC34" s="156">
        <v>1</v>
      </c>
      <c r="WD34" s="404"/>
      <c r="WE34" s="156">
        <v>1</v>
      </c>
      <c r="WF34" s="85">
        <v>1</v>
      </c>
      <c r="WG34" s="156">
        <v>2</v>
      </c>
      <c r="WH34" s="404"/>
      <c r="WI34" s="156">
        <v>170</v>
      </c>
      <c r="WJ34" s="85">
        <v>100</v>
      </c>
      <c r="WK34" s="156">
        <v>8</v>
      </c>
      <c r="WL34" s="404"/>
      <c r="WM34" s="156">
        <v>76</v>
      </c>
      <c r="WN34" s="85">
        <v>14</v>
      </c>
      <c r="WO34" s="85"/>
      <c r="WP34" s="156"/>
      <c r="WQ34" s="156">
        <v>40</v>
      </c>
      <c r="WR34" s="156">
        <v>11</v>
      </c>
      <c r="WS34" s="156">
        <v>4</v>
      </c>
      <c r="WT34" s="404"/>
      <c r="WU34" s="156">
        <v>1300</v>
      </c>
      <c r="WV34" s="156">
        <v>470</v>
      </c>
      <c r="WW34" s="156">
        <v>36</v>
      </c>
      <c r="WX34" s="404"/>
      <c r="WY34" s="156">
        <v>1</v>
      </c>
      <c r="WZ34" s="156">
        <v>1</v>
      </c>
      <c r="XA34" s="156">
        <v>2</v>
      </c>
      <c r="XB34" s="404"/>
      <c r="XC34" s="156">
        <v>5</v>
      </c>
      <c r="XD34" s="156">
        <v>4</v>
      </c>
      <c r="XE34" s="156">
        <v>2</v>
      </c>
      <c r="XF34" s="404"/>
      <c r="XG34" s="156">
        <v>8</v>
      </c>
      <c r="XH34" s="156">
        <v>9</v>
      </c>
      <c r="XI34" s="156">
        <v>6</v>
      </c>
      <c r="XJ34" s="404"/>
      <c r="XK34" s="156">
        <v>170</v>
      </c>
      <c r="XL34" s="156">
        <v>140</v>
      </c>
      <c r="XM34" s="156">
        <v>3</v>
      </c>
      <c r="XN34" s="404"/>
      <c r="XO34" s="156">
        <v>870</v>
      </c>
      <c r="XP34" s="156">
        <v>9</v>
      </c>
      <c r="XQ34" s="156">
        <v>1</v>
      </c>
      <c r="XR34" s="404"/>
      <c r="XS34" s="156">
        <v>220</v>
      </c>
      <c r="XT34" s="156">
        <v>7</v>
      </c>
      <c r="XU34" s="156">
        <v>1</v>
      </c>
      <c r="XV34" s="404"/>
      <c r="XW34" s="156">
        <v>660</v>
      </c>
      <c r="XX34" s="156">
        <v>3</v>
      </c>
      <c r="XY34" s="156">
        <v>1</v>
      </c>
      <c r="XZ34" s="404"/>
      <c r="YA34" s="156">
        <v>170</v>
      </c>
      <c r="YB34" s="156">
        <v>53</v>
      </c>
      <c r="YC34" s="156">
        <v>15</v>
      </c>
      <c r="YD34" s="404"/>
      <c r="YE34" s="156">
        <v>3</v>
      </c>
      <c r="YF34" s="156">
        <v>9</v>
      </c>
      <c r="YG34" s="156">
        <v>3</v>
      </c>
      <c r="YH34" s="404"/>
      <c r="YI34" s="156" t="s">
        <v>153</v>
      </c>
      <c r="YJ34" s="156">
        <v>1</v>
      </c>
      <c r="YK34" s="156">
        <v>5</v>
      </c>
      <c r="YL34" s="404"/>
      <c r="YM34" s="156">
        <v>56</v>
      </c>
      <c r="YN34" s="156">
        <v>5</v>
      </c>
      <c r="YO34" s="156">
        <v>2</v>
      </c>
      <c r="YP34" s="404"/>
      <c r="YQ34" s="156">
        <v>830</v>
      </c>
      <c r="YR34" s="156">
        <v>1</v>
      </c>
      <c r="YS34" s="156">
        <v>4</v>
      </c>
      <c r="YT34" s="404"/>
      <c r="YU34" s="156">
        <v>19</v>
      </c>
      <c r="YV34" s="156">
        <v>2</v>
      </c>
      <c r="YW34" s="156">
        <v>1</v>
      </c>
      <c r="YX34" s="404"/>
      <c r="YY34" s="156" t="s">
        <v>153</v>
      </c>
      <c r="YZ34" s="156">
        <v>4</v>
      </c>
      <c r="ZA34" s="156">
        <v>2</v>
      </c>
      <c r="ZB34" s="404"/>
      <c r="ZC34" s="156" t="s">
        <v>153</v>
      </c>
      <c r="ZD34" s="156">
        <v>1</v>
      </c>
      <c r="ZE34" s="156">
        <v>1</v>
      </c>
      <c r="ZF34" s="404"/>
      <c r="ZG34" s="156">
        <v>98</v>
      </c>
      <c r="ZH34" s="156" t="s">
        <v>153</v>
      </c>
      <c r="ZI34" s="156">
        <v>1</v>
      </c>
      <c r="ZJ34" s="404"/>
      <c r="ZK34" s="156">
        <v>41</v>
      </c>
      <c r="ZL34" s="156" t="s">
        <v>152</v>
      </c>
      <c r="ZM34" s="156" t="s">
        <v>153</v>
      </c>
      <c r="ZN34" s="404"/>
      <c r="ZO34" s="156">
        <v>320</v>
      </c>
      <c r="ZP34" s="156" t="s">
        <v>153</v>
      </c>
      <c r="ZQ34" s="156" t="s">
        <v>152</v>
      </c>
      <c r="ZR34" s="404"/>
      <c r="ZS34" s="156">
        <v>1</v>
      </c>
      <c r="ZT34" s="156">
        <v>1</v>
      </c>
      <c r="ZU34" s="156">
        <v>1</v>
      </c>
      <c r="ZV34" s="404"/>
      <c r="ZW34" s="156">
        <v>3</v>
      </c>
      <c r="ZX34" s="156" t="s">
        <v>153</v>
      </c>
      <c r="ZY34" s="156">
        <v>3</v>
      </c>
      <c r="ZZ34" s="404"/>
      <c r="AAA34" s="156">
        <v>1</v>
      </c>
      <c r="AAB34" s="156">
        <v>2</v>
      </c>
      <c r="AAC34" s="156">
        <v>3</v>
      </c>
      <c r="AAD34" s="404"/>
      <c r="AAE34" s="156" t="s">
        <v>153</v>
      </c>
      <c r="AAF34" s="156" t="s">
        <v>152</v>
      </c>
      <c r="AAG34" s="156" t="s">
        <v>153</v>
      </c>
      <c r="AAH34" s="404"/>
      <c r="AAI34" s="156" t="s">
        <v>153</v>
      </c>
      <c r="AAJ34" s="156">
        <v>1</v>
      </c>
      <c r="AAK34" s="156">
        <v>1</v>
      </c>
      <c r="AAL34" s="404"/>
      <c r="AAM34" s="156">
        <v>640</v>
      </c>
      <c r="AAN34" s="156">
        <v>2</v>
      </c>
      <c r="AAO34" s="156">
        <v>1</v>
      </c>
      <c r="AAP34" s="404"/>
      <c r="AAQ34" s="156">
        <v>130</v>
      </c>
      <c r="AAR34" s="156">
        <v>1</v>
      </c>
      <c r="AAS34" s="156">
        <v>1</v>
      </c>
      <c r="AAT34" s="404"/>
      <c r="AAU34" s="156">
        <v>1</v>
      </c>
      <c r="AAV34" s="156" t="s">
        <v>153</v>
      </c>
      <c r="AAW34" s="156">
        <v>1</v>
      </c>
      <c r="AAX34" s="245"/>
      <c r="AAZ34" s="85">
        <v>28</v>
      </c>
      <c r="ABA34" s="156">
        <v>7</v>
      </c>
      <c r="ABD34" s="85">
        <v>40</v>
      </c>
      <c r="ABE34" s="156">
        <v>52</v>
      </c>
      <c r="ABF34" s="245"/>
      <c r="ABI34" s="404">
        <v>3</v>
      </c>
      <c r="ABJ34" s="404">
        <v>4</v>
      </c>
      <c r="ABK34" s="404"/>
      <c r="ABL34" s="404">
        <v>4</v>
      </c>
      <c r="ABM34" s="404">
        <v>9</v>
      </c>
      <c r="ABN34" s="404"/>
      <c r="ABO34" s="404">
        <v>6</v>
      </c>
      <c r="ABP34" s="404">
        <v>4</v>
      </c>
      <c r="ABQ34" s="404"/>
      <c r="ABR34" s="404">
        <v>5</v>
      </c>
      <c r="ABS34" s="404" t="s">
        <v>152</v>
      </c>
      <c r="ABT34" s="404"/>
      <c r="ABU34" s="404">
        <v>3</v>
      </c>
      <c r="ABV34" s="404">
        <v>1</v>
      </c>
      <c r="ABW34" s="404"/>
      <c r="ABX34" s="404">
        <v>2</v>
      </c>
      <c r="ABY34" s="404">
        <v>1</v>
      </c>
      <c r="ABZ34" s="404"/>
      <c r="ACA34" s="404">
        <v>2</v>
      </c>
      <c r="ACB34" s="404">
        <v>1</v>
      </c>
      <c r="ACC34" s="404"/>
      <c r="ACD34" s="404">
        <v>1</v>
      </c>
      <c r="ACE34" s="404">
        <v>3</v>
      </c>
      <c r="ACF34" s="404"/>
      <c r="ACG34" s="404">
        <v>4</v>
      </c>
      <c r="ACH34" s="404" t="s">
        <v>152</v>
      </c>
      <c r="ACI34" s="404"/>
      <c r="ACJ34" s="404">
        <v>11</v>
      </c>
      <c r="ACK34" s="404">
        <v>4</v>
      </c>
      <c r="ACL34" s="404"/>
      <c r="ACM34" s="404">
        <v>6</v>
      </c>
      <c r="ACN34" s="404">
        <v>4</v>
      </c>
      <c r="ACO34" s="404"/>
      <c r="ACP34" s="404">
        <v>27</v>
      </c>
      <c r="ACQ34" s="404">
        <v>1</v>
      </c>
      <c r="ACR34" s="404"/>
      <c r="ACS34" s="404">
        <v>4</v>
      </c>
      <c r="ACT34" s="404">
        <v>4</v>
      </c>
      <c r="ACU34" s="404"/>
      <c r="ACV34" s="404">
        <v>10</v>
      </c>
      <c r="ACW34" s="404">
        <v>4</v>
      </c>
      <c r="ACX34" s="404"/>
      <c r="ACY34" s="404">
        <v>1</v>
      </c>
      <c r="ACZ34" s="404">
        <v>7</v>
      </c>
      <c r="ADA34" s="404"/>
      <c r="ADB34" s="404">
        <v>1</v>
      </c>
      <c r="ADC34" s="404">
        <v>4</v>
      </c>
      <c r="ADD34" s="404"/>
      <c r="ADE34" s="404">
        <v>2</v>
      </c>
      <c r="ADF34" s="404">
        <v>4</v>
      </c>
      <c r="ADG34" s="404"/>
      <c r="ADH34" s="404" t="s">
        <v>152</v>
      </c>
      <c r="ADI34" s="404">
        <v>1</v>
      </c>
      <c r="ADJ34" s="404"/>
      <c r="ADK34" s="404">
        <v>2</v>
      </c>
      <c r="ADL34" s="404">
        <v>1</v>
      </c>
      <c r="ADM34" s="404"/>
      <c r="ADN34" s="404">
        <v>5</v>
      </c>
      <c r="ADO34" s="404">
        <v>4</v>
      </c>
      <c r="ADP34" s="404"/>
      <c r="ADQ34" s="404">
        <v>2</v>
      </c>
      <c r="ADR34" s="404">
        <v>2</v>
      </c>
      <c r="ADS34" s="404"/>
      <c r="ADT34" s="404">
        <v>1</v>
      </c>
      <c r="ADU34" s="404">
        <v>1</v>
      </c>
      <c r="ADV34" s="404"/>
      <c r="ADW34" s="404">
        <v>1</v>
      </c>
      <c r="ADX34" s="404">
        <v>4</v>
      </c>
      <c r="ADY34" s="404"/>
      <c r="ADZ34" s="404" t="s">
        <v>153</v>
      </c>
      <c r="AEA34" s="404">
        <v>1</v>
      </c>
      <c r="AEB34" s="404"/>
      <c r="AEC34" s="404">
        <v>7</v>
      </c>
      <c r="AED34" s="404">
        <v>1</v>
      </c>
    </row>
    <row r="35" spans="1:810" s="122" customFormat="1">
      <c r="A35" s="20" t="s">
        <v>183</v>
      </c>
      <c r="B35" s="20"/>
      <c r="C35" s="85">
        <v>140</v>
      </c>
      <c r="D35" s="85">
        <v>540</v>
      </c>
      <c r="E35" s="156">
        <v>330</v>
      </c>
      <c r="F35" s="404"/>
      <c r="G35" s="85">
        <v>360</v>
      </c>
      <c r="H35" s="85">
        <v>250</v>
      </c>
      <c r="I35" s="156">
        <v>100</v>
      </c>
      <c r="J35" s="404"/>
      <c r="K35" s="85">
        <v>270</v>
      </c>
      <c r="L35" s="85">
        <v>290</v>
      </c>
      <c r="M35" s="156">
        <v>88</v>
      </c>
      <c r="N35" s="404"/>
      <c r="O35" s="85">
        <v>540</v>
      </c>
      <c r="P35" s="85">
        <v>930</v>
      </c>
      <c r="Q35" s="156">
        <v>730</v>
      </c>
      <c r="R35" s="404"/>
      <c r="S35" s="85">
        <v>310</v>
      </c>
      <c r="T35" s="85">
        <v>560</v>
      </c>
      <c r="U35" s="156">
        <v>200</v>
      </c>
      <c r="V35" s="404"/>
      <c r="W35" s="85">
        <v>530</v>
      </c>
      <c r="X35" s="156">
        <v>670</v>
      </c>
      <c r="Y35" s="156">
        <v>460</v>
      </c>
      <c r="Z35" s="404"/>
      <c r="AA35" s="85">
        <v>760</v>
      </c>
      <c r="AB35" s="156">
        <v>370</v>
      </c>
      <c r="AC35" s="156">
        <v>110</v>
      </c>
      <c r="AD35" s="404"/>
      <c r="AE35" s="85">
        <v>350</v>
      </c>
      <c r="AF35" s="156">
        <v>890</v>
      </c>
      <c r="AG35" s="156">
        <v>230</v>
      </c>
      <c r="AH35" s="404"/>
      <c r="AI35" s="85">
        <v>410</v>
      </c>
      <c r="AJ35" s="156">
        <v>310</v>
      </c>
      <c r="AK35" s="156">
        <v>130</v>
      </c>
      <c r="AL35" s="404"/>
      <c r="AM35" s="85">
        <v>280</v>
      </c>
      <c r="AN35" s="156">
        <v>350</v>
      </c>
      <c r="AO35" s="156">
        <v>310</v>
      </c>
      <c r="AP35" s="404"/>
      <c r="AQ35" s="85">
        <v>170</v>
      </c>
      <c r="AR35" s="85">
        <v>370</v>
      </c>
      <c r="AS35" s="156">
        <v>72</v>
      </c>
      <c r="AT35" s="404"/>
      <c r="AU35" s="85">
        <v>320</v>
      </c>
      <c r="AV35" s="85">
        <v>830</v>
      </c>
      <c r="AW35" s="156">
        <v>220</v>
      </c>
      <c r="AX35" s="404"/>
      <c r="AY35" s="85">
        <v>120</v>
      </c>
      <c r="AZ35" s="85">
        <v>890</v>
      </c>
      <c r="BA35" s="156">
        <v>180</v>
      </c>
      <c r="BB35" s="404"/>
      <c r="BC35" s="85">
        <v>130</v>
      </c>
      <c r="BD35" s="85">
        <v>240</v>
      </c>
      <c r="BE35" s="156">
        <v>120</v>
      </c>
      <c r="BF35" s="404"/>
      <c r="BG35" s="85">
        <v>250</v>
      </c>
      <c r="BH35" s="85">
        <v>1100</v>
      </c>
      <c r="BI35" s="156">
        <v>450</v>
      </c>
      <c r="BJ35" s="404"/>
      <c r="BK35" s="85">
        <v>620</v>
      </c>
      <c r="BL35" s="85">
        <v>720</v>
      </c>
      <c r="BM35" s="156">
        <v>56</v>
      </c>
      <c r="BN35" s="404"/>
      <c r="BO35" s="85">
        <v>500</v>
      </c>
      <c r="BP35" s="85">
        <v>180</v>
      </c>
      <c r="BQ35" s="156">
        <v>190</v>
      </c>
      <c r="BR35" s="404"/>
      <c r="BS35" s="85">
        <v>150</v>
      </c>
      <c r="BT35" s="156">
        <v>230</v>
      </c>
      <c r="BU35" s="156">
        <v>220</v>
      </c>
      <c r="BV35" s="404"/>
      <c r="BW35" s="85">
        <v>480</v>
      </c>
      <c r="BX35" s="156">
        <v>160</v>
      </c>
      <c r="BY35" s="156">
        <v>200</v>
      </c>
      <c r="BZ35" s="404"/>
      <c r="CA35" s="85">
        <v>330</v>
      </c>
      <c r="CB35" s="156">
        <v>240</v>
      </c>
      <c r="CC35" s="156">
        <v>190</v>
      </c>
      <c r="CD35" s="404"/>
      <c r="CE35" s="85">
        <v>770</v>
      </c>
      <c r="CF35" s="156">
        <v>200</v>
      </c>
      <c r="CG35" s="156">
        <v>280</v>
      </c>
      <c r="CH35" s="404"/>
      <c r="CI35" s="85">
        <v>280</v>
      </c>
      <c r="CJ35" s="85">
        <v>380</v>
      </c>
      <c r="CK35" s="156">
        <v>67</v>
      </c>
      <c r="CL35" s="404"/>
      <c r="CM35" s="85">
        <v>2900</v>
      </c>
      <c r="CN35" s="85">
        <v>2800</v>
      </c>
      <c r="CO35" s="156">
        <v>1300</v>
      </c>
      <c r="CP35" s="404"/>
      <c r="CQ35" s="85">
        <v>1800</v>
      </c>
      <c r="CR35" s="85">
        <v>1700</v>
      </c>
      <c r="CS35" s="156">
        <v>850</v>
      </c>
      <c r="CT35" s="404"/>
      <c r="CU35" s="85">
        <v>210</v>
      </c>
      <c r="CV35" s="85">
        <v>260</v>
      </c>
      <c r="CW35" s="156">
        <v>150</v>
      </c>
      <c r="CX35" s="404"/>
      <c r="CY35" s="85">
        <v>110</v>
      </c>
      <c r="CZ35" s="85">
        <v>370</v>
      </c>
      <c r="DA35" s="156">
        <v>130</v>
      </c>
      <c r="DB35" s="404"/>
      <c r="DC35" s="85">
        <v>210</v>
      </c>
      <c r="DD35" s="85">
        <v>400</v>
      </c>
      <c r="DE35" s="156">
        <v>210</v>
      </c>
      <c r="DF35" s="404"/>
      <c r="DG35" s="85">
        <v>680</v>
      </c>
      <c r="DH35" s="85">
        <v>490</v>
      </c>
      <c r="DI35" s="156">
        <v>200</v>
      </c>
      <c r="DJ35" s="404"/>
      <c r="DK35" s="85">
        <v>230</v>
      </c>
      <c r="DL35" s="85">
        <v>470</v>
      </c>
      <c r="DM35" s="156">
        <v>61</v>
      </c>
      <c r="DN35" s="404"/>
      <c r="DO35" s="85">
        <v>200</v>
      </c>
      <c r="DP35" s="85">
        <v>120</v>
      </c>
      <c r="DQ35" s="156">
        <v>130</v>
      </c>
      <c r="DR35" s="404"/>
      <c r="DS35" s="85">
        <v>980</v>
      </c>
      <c r="DT35" s="85">
        <v>230</v>
      </c>
      <c r="DU35" s="156">
        <v>160</v>
      </c>
      <c r="DV35" s="404"/>
      <c r="DW35" s="85">
        <v>1300</v>
      </c>
      <c r="DX35" s="85">
        <v>680</v>
      </c>
      <c r="DY35" s="156">
        <v>260</v>
      </c>
      <c r="DZ35" s="404"/>
      <c r="EA35" s="85">
        <v>230</v>
      </c>
      <c r="EB35" s="85">
        <v>1100</v>
      </c>
      <c r="EC35" s="156">
        <v>110</v>
      </c>
      <c r="ED35" s="404"/>
      <c r="EE35" s="85">
        <v>630</v>
      </c>
      <c r="EF35" s="85">
        <v>430</v>
      </c>
      <c r="EG35" s="156">
        <v>220</v>
      </c>
      <c r="EH35" s="404"/>
      <c r="EI35" s="85">
        <v>490</v>
      </c>
      <c r="EJ35" s="85">
        <v>240</v>
      </c>
      <c r="EK35" s="156">
        <v>140</v>
      </c>
      <c r="EL35" s="404"/>
      <c r="EM35" s="85">
        <v>390</v>
      </c>
      <c r="EN35" s="85">
        <v>280</v>
      </c>
      <c r="EO35" s="156">
        <v>230</v>
      </c>
      <c r="EP35" s="404"/>
      <c r="EQ35" s="85">
        <v>1200</v>
      </c>
      <c r="ER35" s="85">
        <v>310</v>
      </c>
      <c r="ES35" s="156">
        <v>130</v>
      </c>
      <c r="ET35" s="404"/>
      <c r="EU35" s="85">
        <v>400</v>
      </c>
      <c r="EV35" s="85">
        <v>260</v>
      </c>
      <c r="EW35" s="156">
        <v>120</v>
      </c>
      <c r="EX35" s="404"/>
      <c r="EY35" s="85">
        <v>390</v>
      </c>
      <c r="EZ35" s="85">
        <v>420</v>
      </c>
      <c r="FA35" s="156">
        <v>56</v>
      </c>
      <c r="FB35" s="404"/>
      <c r="FC35" s="85">
        <v>140</v>
      </c>
      <c r="FD35" s="85">
        <v>580</v>
      </c>
      <c r="FE35" s="156">
        <v>310</v>
      </c>
      <c r="FF35" s="404"/>
      <c r="FG35" s="156">
        <v>410</v>
      </c>
      <c r="FH35" s="85">
        <v>380</v>
      </c>
      <c r="FI35" s="156">
        <v>170</v>
      </c>
      <c r="FJ35" s="404"/>
      <c r="FK35" s="156">
        <v>950</v>
      </c>
      <c r="FL35" s="85">
        <v>450</v>
      </c>
      <c r="FM35" s="156">
        <v>360</v>
      </c>
      <c r="FN35" s="404"/>
      <c r="FO35" s="156">
        <v>770</v>
      </c>
      <c r="FP35" s="85">
        <v>970</v>
      </c>
      <c r="FQ35" s="156">
        <v>68</v>
      </c>
      <c r="FR35" s="404"/>
      <c r="FS35" s="156">
        <v>360</v>
      </c>
      <c r="FT35" s="85">
        <v>160</v>
      </c>
      <c r="FU35" s="156">
        <v>97</v>
      </c>
      <c r="FV35" s="245"/>
      <c r="FX35" s="156">
        <v>280</v>
      </c>
      <c r="GB35" s="156">
        <v>1200</v>
      </c>
      <c r="GC35" s="85">
        <v>390</v>
      </c>
      <c r="GD35" s="85">
        <v>550</v>
      </c>
      <c r="GE35" s="85"/>
      <c r="GF35" s="156">
        <v>510</v>
      </c>
      <c r="GG35" s="85">
        <v>440</v>
      </c>
      <c r="GH35" s="85">
        <v>230</v>
      </c>
      <c r="GI35" s="85"/>
      <c r="GJ35" s="156">
        <v>1400</v>
      </c>
      <c r="GK35" s="85">
        <v>290</v>
      </c>
      <c r="GL35" s="156">
        <v>1300</v>
      </c>
      <c r="GM35" s="404"/>
      <c r="GN35" s="156">
        <v>1500</v>
      </c>
      <c r="GO35" s="85">
        <v>140</v>
      </c>
      <c r="GP35" s="85">
        <v>270</v>
      </c>
      <c r="GQ35" s="85"/>
      <c r="GR35" s="156">
        <v>630</v>
      </c>
      <c r="GS35" s="85">
        <v>1000</v>
      </c>
      <c r="GT35" s="85">
        <v>75</v>
      </c>
      <c r="GU35" s="85"/>
      <c r="GV35" s="156">
        <v>1500</v>
      </c>
      <c r="GW35" s="85">
        <v>500</v>
      </c>
      <c r="GX35" s="85">
        <v>220</v>
      </c>
      <c r="GY35" s="85"/>
      <c r="GZ35" s="156">
        <v>550</v>
      </c>
      <c r="HA35" s="85">
        <v>640</v>
      </c>
      <c r="HB35" s="85">
        <v>310</v>
      </c>
      <c r="HC35" s="85"/>
      <c r="HD35" s="156">
        <v>240</v>
      </c>
      <c r="HE35" s="85">
        <v>250</v>
      </c>
      <c r="HF35" s="156">
        <v>60</v>
      </c>
      <c r="HG35" s="404"/>
      <c r="HH35" s="156">
        <v>850</v>
      </c>
      <c r="HI35" s="85">
        <v>160</v>
      </c>
      <c r="HJ35" s="156">
        <v>150</v>
      </c>
      <c r="HK35" s="404"/>
      <c r="HL35" s="156">
        <v>350</v>
      </c>
      <c r="HM35" s="85">
        <v>300</v>
      </c>
      <c r="HN35" s="156">
        <v>220</v>
      </c>
      <c r="HO35" s="404"/>
      <c r="HP35" s="156">
        <v>94</v>
      </c>
      <c r="HQ35" s="85">
        <v>420</v>
      </c>
      <c r="HR35" s="85">
        <v>340</v>
      </c>
      <c r="HS35" s="85"/>
      <c r="HT35" s="156">
        <v>440</v>
      </c>
      <c r="HU35" s="85">
        <v>760</v>
      </c>
      <c r="HV35" s="85">
        <v>100</v>
      </c>
      <c r="HW35" s="85"/>
      <c r="HX35" s="156">
        <v>1300</v>
      </c>
      <c r="HY35" s="85">
        <v>1100</v>
      </c>
      <c r="HZ35" s="85">
        <v>440</v>
      </c>
      <c r="IA35" s="85"/>
      <c r="IB35" s="85">
        <v>870</v>
      </c>
      <c r="IC35" s="85">
        <v>760</v>
      </c>
      <c r="ID35" s="85">
        <v>890</v>
      </c>
      <c r="IE35" s="85"/>
      <c r="IF35" s="85">
        <v>200</v>
      </c>
      <c r="IG35" s="85">
        <v>380</v>
      </c>
      <c r="IH35" s="156">
        <v>200</v>
      </c>
      <c r="II35" s="404"/>
      <c r="IJ35" s="85">
        <v>650</v>
      </c>
      <c r="IK35" s="85">
        <v>450</v>
      </c>
      <c r="IL35" s="156">
        <v>110</v>
      </c>
      <c r="IM35" s="404"/>
      <c r="IN35" s="85">
        <v>340</v>
      </c>
      <c r="IO35" s="85">
        <v>290</v>
      </c>
      <c r="IP35" s="156">
        <v>190</v>
      </c>
      <c r="IQ35" s="404"/>
      <c r="IR35" s="85">
        <v>230</v>
      </c>
      <c r="IS35" s="85">
        <v>640</v>
      </c>
      <c r="IT35" s="85">
        <v>440</v>
      </c>
      <c r="IU35" s="85"/>
      <c r="IV35" s="85">
        <v>1400</v>
      </c>
      <c r="IW35" s="85">
        <v>1500</v>
      </c>
      <c r="IX35" s="85">
        <v>340</v>
      </c>
      <c r="IY35" s="85"/>
      <c r="IZ35" s="85">
        <v>1100</v>
      </c>
      <c r="JA35" s="85">
        <v>890</v>
      </c>
      <c r="JB35" s="85">
        <v>95</v>
      </c>
      <c r="JC35" s="85"/>
      <c r="JD35" s="85">
        <v>1700</v>
      </c>
      <c r="JE35" s="85">
        <v>520</v>
      </c>
      <c r="JF35" s="85">
        <v>83</v>
      </c>
      <c r="JG35" s="85"/>
      <c r="JH35" s="85">
        <v>940</v>
      </c>
      <c r="JI35" s="85">
        <v>870</v>
      </c>
      <c r="JJ35" s="85">
        <v>140</v>
      </c>
      <c r="JK35" s="85"/>
      <c r="JL35" s="85">
        <v>2400</v>
      </c>
      <c r="JM35" s="85">
        <v>880</v>
      </c>
      <c r="JN35" s="85">
        <v>210</v>
      </c>
      <c r="JO35" s="85"/>
      <c r="JP35" s="85">
        <v>620</v>
      </c>
      <c r="JQ35" s="85">
        <v>720</v>
      </c>
      <c r="JR35" s="85">
        <v>310</v>
      </c>
      <c r="JS35" s="85"/>
      <c r="JT35" s="85">
        <v>240</v>
      </c>
      <c r="JU35" s="85">
        <v>680</v>
      </c>
      <c r="JV35" s="85">
        <v>40</v>
      </c>
      <c r="JW35" s="85"/>
      <c r="JX35" s="85">
        <v>420</v>
      </c>
      <c r="JY35" s="85">
        <v>150</v>
      </c>
      <c r="JZ35" s="85">
        <v>82</v>
      </c>
      <c r="KA35" s="85"/>
      <c r="KB35" s="85">
        <v>570</v>
      </c>
      <c r="KC35" s="85">
        <v>200</v>
      </c>
      <c r="KD35" s="156">
        <v>190</v>
      </c>
      <c r="KE35" s="404"/>
      <c r="KF35" s="85">
        <v>660</v>
      </c>
      <c r="KG35" s="85">
        <v>84</v>
      </c>
      <c r="KH35" s="156">
        <v>210</v>
      </c>
      <c r="KI35" s="404"/>
      <c r="KJ35" s="85">
        <v>450</v>
      </c>
      <c r="KK35" s="85">
        <v>190</v>
      </c>
      <c r="KL35" s="156">
        <v>120</v>
      </c>
      <c r="KM35" s="404"/>
      <c r="KN35" s="85">
        <v>230</v>
      </c>
      <c r="KO35" s="85">
        <v>210</v>
      </c>
      <c r="KP35" s="156">
        <v>72</v>
      </c>
      <c r="KQ35" s="404"/>
      <c r="KR35" s="85">
        <v>490</v>
      </c>
      <c r="KS35" s="85">
        <v>190</v>
      </c>
      <c r="KT35" s="156">
        <v>150</v>
      </c>
      <c r="KU35" s="404"/>
      <c r="KV35" s="85">
        <v>380</v>
      </c>
      <c r="KW35" s="156">
        <v>950</v>
      </c>
      <c r="KX35" s="85">
        <v>190</v>
      </c>
      <c r="KY35" s="85"/>
      <c r="KZ35" s="85">
        <v>700</v>
      </c>
      <c r="LA35" s="156">
        <v>300</v>
      </c>
      <c r="LB35" s="85">
        <v>51</v>
      </c>
      <c r="LC35" s="85"/>
      <c r="LD35" s="85">
        <v>830</v>
      </c>
      <c r="LE35" s="156">
        <v>300</v>
      </c>
      <c r="LF35" s="85">
        <v>180</v>
      </c>
      <c r="LG35" s="85"/>
      <c r="LH35" s="85">
        <v>1200</v>
      </c>
      <c r="LI35" s="156">
        <v>320</v>
      </c>
      <c r="LJ35" s="85">
        <v>130</v>
      </c>
      <c r="LK35" s="85"/>
      <c r="LL35" s="85">
        <v>410</v>
      </c>
      <c r="LM35" s="156">
        <v>200</v>
      </c>
      <c r="LN35" s="85">
        <v>200</v>
      </c>
      <c r="LO35" s="85"/>
      <c r="LP35" s="85">
        <v>840</v>
      </c>
      <c r="LQ35" s="156">
        <v>370</v>
      </c>
      <c r="LR35" s="85">
        <v>150</v>
      </c>
      <c r="LS35" s="85"/>
      <c r="LT35" s="85">
        <v>450</v>
      </c>
      <c r="LU35" s="156">
        <v>390</v>
      </c>
      <c r="LV35" s="85">
        <v>170</v>
      </c>
      <c r="LW35" s="85"/>
      <c r="LX35" s="85">
        <v>950</v>
      </c>
      <c r="LY35" s="156">
        <v>290</v>
      </c>
      <c r="LZ35" s="85">
        <v>210</v>
      </c>
      <c r="MA35" s="85"/>
      <c r="MB35" s="85">
        <v>380</v>
      </c>
      <c r="MC35" s="156">
        <v>280</v>
      </c>
      <c r="MD35" s="85">
        <v>180</v>
      </c>
      <c r="ME35" s="85"/>
      <c r="MF35" s="85">
        <v>290</v>
      </c>
      <c r="MG35" s="85">
        <v>74</v>
      </c>
      <c r="MH35" s="85">
        <v>130</v>
      </c>
      <c r="MI35" s="85"/>
      <c r="MJ35" s="85">
        <v>410</v>
      </c>
      <c r="MK35" s="85">
        <v>110</v>
      </c>
      <c r="ML35" s="85">
        <v>280</v>
      </c>
      <c r="MM35" s="85"/>
      <c r="MN35" s="85">
        <v>660</v>
      </c>
      <c r="MO35" s="85">
        <v>180</v>
      </c>
      <c r="MP35" s="85">
        <v>170</v>
      </c>
      <c r="MU35" s="156">
        <v>110</v>
      </c>
      <c r="MV35" s="85">
        <v>570</v>
      </c>
      <c r="MW35" s="85"/>
      <c r="MX35" s="85"/>
      <c r="MY35" s="85"/>
      <c r="MZ35" s="85">
        <v>320</v>
      </c>
      <c r="NA35" s="85">
        <v>310</v>
      </c>
      <c r="NB35" s="156"/>
      <c r="ND35" s="85">
        <v>810</v>
      </c>
      <c r="NE35" s="156">
        <v>410</v>
      </c>
      <c r="NF35" s="156">
        <v>280</v>
      </c>
      <c r="NG35" s="404"/>
      <c r="NH35" s="85">
        <v>810</v>
      </c>
      <c r="NI35" s="156">
        <v>470</v>
      </c>
      <c r="NJ35" s="156">
        <v>170</v>
      </c>
      <c r="NK35" s="404"/>
      <c r="NL35" s="85">
        <v>980</v>
      </c>
      <c r="NM35" s="156">
        <v>1200</v>
      </c>
      <c r="NN35" s="156">
        <v>540</v>
      </c>
      <c r="NO35" s="404"/>
      <c r="NP35" s="85">
        <v>610</v>
      </c>
      <c r="NQ35" s="156">
        <v>800</v>
      </c>
      <c r="NR35" s="156">
        <v>210</v>
      </c>
      <c r="NS35" s="404"/>
      <c r="NT35" s="85">
        <v>980</v>
      </c>
      <c r="NU35" s="156">
        <v>1100</v>
      </c>
      <c r="NV35" s="156">
        <v>570</v>
      </c>
      <c r="NW35" s="404"/>
      <c r="NX35" s="85">
        <v>1600</v>
      </c>
      <c r="NY35" s="156">
        <v>790</v>
      </c>
      <c r="NZ35" s="156">
        <v>470</v>
      </c>
      <c r="OA35" s="404"/>
      <c r="OB35" s="85">
        <v>280</v>
      </c>
      <c r="OC35" s="156">
        <v>600</v>
      </c>
      <c r="OD35" s="156">
        <v>130</v>
      </c>
      <c r="OE35" s="404"/>
      <c r="OF35" s="85">
        <v>1100</v>
      </c>
      <c r="OG35" s="156">
        <v>6900</v>
      </c>
      <c r="OH35" s="156">
        <v>250</v>
      </c>
      <c r="OI35" s="404"/>
      <c r="OJ35" s="85">
        <v>690</v>
      </c>
      <c r="OK35" s="156">
        <v>660</v>
      </c>
      <c r="OL35" s="156">
        <v>550</v>
      </c>
      <c r="OM35" s="404"/>
      <c r="ON35" s="85">
        <v>10000</v>
      </c>
      <c r="OO35" s="156">
        <v>1300</v>
      </c>
      <c r="OP35" s="156">
        <v>960</v>
      </c>
      <c r="OQ35" s="404"/>
      <c r="OR35" s="85">
        <v>1000</v>
      </c>
      <c r="OS35" s="156">
        <v>760</v>
      </c>
      <c r="OT35" s="156">
        <v>480</v>
      </c>
      <c r="OU35" s="404"/>
      <c r="OV35" s="85">
        <v>740</v>
      </c>
      <c r="OW35" s="156">
        <v>1900</v>
      </c>
      <c r="OX35" s="156">
        <v>500</v>
      </c>
      <c r="OY35" s="404"/>
      <c r="OZ35" s="85">
        <v>2700</v>
      </c>
      <c r="PA35" s="156">
        <v>770</v>
      </c>
      <c r="PB35" s="156">
        <v>410</v>
      </c>
      <c r="PC35" s="404"/>
      <c r="PD35" s="85">
        <v>1300</v>
      </c>
      <c r="PE35" s="156">
        <v>1100</v>
      </c>
      <c r="PF35" s="156">
        <v>240</v>
      </c>
      <c r="PG35" s="404"/>
      <c r="PH35" s="85">
        <v>660</v>
      </c>
      <c r="PI35" s="156">
        <v>880</v>
      </c>
      <c r="PJ35" s="156">
        <v>150</v>
      </c>
      <c r="PK35" s="404"/>
      <c r="PL35" s="85">
        <v>1200</v>
      </c>
      <c r="PM35" s="156">
        <v>1200</v>
      </c>
      <c r="PN35" s="156">
        <v>170</v>
      </c>
      <c r="PO35" s="404"/>
      <c r="PP35" s="85">
        <v>680</v>
      </c>
      <c r="PQ35" s="156">
        <v>630</v>
      </c>
      <c r="PR35" s="156">
        <v>460</v>
      </c>
      <c r="PS35" s="404"/>
      <c r="PT35" s="85">
        <v>49000</v>
      </c>
      <c r="PU35" s="156">
        <v>1200</v>
      </c>
      <c r="PV35" s="156">
        <v>160</v>
      </c>
      <c r="PW35" s="404"/>
      <c r="PX35" s="85">
        <v>810</v>
      </c>
      <c r="PY35" s="156">
        <v>1100</v>
      </c>
      <c r="PZ35" s="156">
        <v>88</v>
      </c>
      <c r="QA35" s="404"/>
      <c r="QB35" s="85">
        <v>160</v>
      </c>
      <c r="QC35" s="156">
        <v>720</v>
      </c>
      <c r="QD35" s="156">
        <v>240</v>
      </c>
      <c r="QE35" s="404"/>
      <c r="QF35" s="85">
        <v>2300</v>
      </c>
      <c r="QG35" s="156">
        <v>990</v>
      </c>
      <c r="QH35" s="156">
        <v>130</v>
      </c>
      <c r="QI35" s="404"/>
      <c r="QJ35" s="85">
        <v>630</v>
      </c>
      <c r="QK35" s="156">
        <v>720</v>
      </c>
      <c r="QL35" s="156">
        <v>420</v>
      </c>
      <c r="QM35" s="404"/>
      <c r="QN35" s="85">
        <v>190</v>
      </c>
      <c r="QO35" s="156">
        <v>1400</v>
      </c>
      <c r="QP35" s="156">
        <v>440</v>
      </c>
      <c r="QQ35" s="404"/>
      <c r="QR35" s="85">
        <v>760</v>
      </c>
      <c r="QS35" s="156">
        <v>1300</v>
      </c>
      <c r="QT35" s="156">
        <v>700</v>
      </c>
      <c r="QU35" s="404"/>
      <c r="QV35" s="156">
        <v>1300</v>
      </c>
      <c r="QW35" s="156">
        <v>820</v>
      </c>
      <c r="QX35" s="156">
        <v>710</v>
      </c>
      <c r="QY35" s="404"/>
      <c r="QZ35" s="156">
        <v>840</v>
      </c>
      <c r="RA35" s="156">
        <v>620</v>
      </c>
      <c r="RB35" s="156">
        <v>240</v>
      </c>
      <c r="RC35" s="404"/>
      <c r="RD35" s="156">
        <v>620</v>
      </c>
      <c r="RE35" s="156">
        <v>830</v>
      </c>
      <c r="RF35" s="156">
        <v>390</v>
      </c>
      <c r="RG35" s="404"/>
      <c r="RH35" s="156">
        <v>470</v>
      </c>
      <c r="RI35" s="156">
        <v>1200</v>
      </c>
      <c r="RJ35" s="156">
        <v>370</v>
      </c>
      <c r="RK35" s="404"/>
      <c r="RL35" s="156">
        <v>720</v>
      </c>
      <c r="RM35" s="156">
        <v>690</v>
      </c>
      <c r="RN35" s="156">
        <v>580</v>
      </c>
      <c r="RO35" s="404"/>
      <c r="RP35" s="156">
        <v>540</v>
      </c>
      <c r="RQ35" s="156">
        <v>390</v>
      </c>
      <c r="RR35" s="156">
        <v>170</v>
      </c>
      <c r="RS35" s="404"/>
      <c r="RT35" s="156">
        <v>560</v>
      </c>
      <c r="RU35" s="156">
        <v>1100</v>
      </c>
      <c r="RV35" s="156">
        <v>380</v>
      </c>
      <c r="RW35" s="404"/>
      <c r="RX35" s="156">
        <v>1100</v>
      </c>
      <c r="RY35" s="156">
        <v>1000</v>
      </c>
      <c r="RZ35" s="156">
        <v>540</v>
      </c>
      <c r="SA35" s="404"/>
      <c r="SB35" s="156">
        <v>430</v>
      </c>
      <c r="SC35" s="156">
        <v>340</v>
      </c>
      <c r="SD35" s="156">
        <v>270</v>
      </c>
      <c r="SE35" s="278"/>
      <c r="SF35" s="23">
        <v>1300</v>
      </c>
      <c r="SG35" s="156">
        <v>420</v>
      </c>
      <c r="SH35" s="156">
        <v>290</v>
      </c>
      <c r="SI35" s="278"/>
      <c r="SJ35" s="23">
        <v>220</v>
      </c>
      <c r="SK35" s="156">
        <v>160</v>
      </c>
      <c r="SL35" s="156">
        <v>150</v>
      </c>
      <c r="SM35" s="278"/>
      <c r="SN35" s="23">
        <v>1000</v>
      </c>
      <c r="SO35" s="156">
        <v>740</v>
      </c>
      <c r="SP35" s="156">
        <v>450</v>
      </c>
      <c r="SQ35" s="278"/>
      <c r="SR35" s="23">
        <v>190</v>
      </c>
      <c r="SS35" s="156">
        <v>660</v>
      </c>
      <c r="ST35" s="156">
        <v>440</v>
      </c>
      <c r="SU35" s="278"/>
      <c r="SV35" s="23">
        <v>390</v>
      </c>
      <c r="SW35" s="156">
        <v>250</v>
      </c>
      <c r="SX35" s="156">
        <v>350</v>
      </c>
      <c r="SY35" s="278"/>
      <c r="SZ35" s="23">
        <v>460</v>
      </c>
      <c r="TA35" s="156">
        <v>750</v>
      </c>
      <c r="TB35" s="156">
        <v>270</v>
      </c>
      <c r="TC35" s="278"/>
      <c r="TD35" s="23">
        <v>2900</v>
      </c>
      <c r="TE35" s="156">
        <v>580</v>
      </c>
      <c r="TF35" s="156">
        <v>320</v>
      </c>
      <c r="TG35" s="278"/>
      <c r="TH35" s="23">
        <v>680</v>
      </c>
      <c r="TI35" s="156">
        <v>870</v>
      </c>
      <c r="TJ35" s="156">
        <v>730</v>
      </c>
      <c r="TK35" s="278"/>
      <c r="TL35" s="23">
        <v>820</v>
      </c>
      <c r="TM35" s="156">
        <v>1000</v>
      </c>
      <c r="TN35" s="156">
        <v>230</v>
      </c>
      <c r="TO35" s="278"/>
      <c r="TP35" s="23">
        <v>710</v>
      </c>
      <c r="TQ35" s="156">
        <v>720</v>
      </c>
      <c r="TR35" s="156">
        <v>290</v>
      </c>
      <c r="TW35" s="156">
        <v>440</v>
      </c>
      <c r="TX35" s="85">
        <v>290</v>
      </c>
      <c r="TY35" s="85"/>
      <c r="TZ35" s="156"/>
      <c r="UA35" s="156">
        <v>210</v>
      </c>
      <c r="UB35" s="85">
        <v>360</v>
      </c>
      <c r="UC35" s="156">
        <v>140</v>
      </c>
      <c r="UD35" s="404"/>
      <c r="UE35" s="156">
        <v>330</v>
      </c>
      <c r="UF35" s="85">
        <v>1000</v>
      </c>
      <c r="UG35" s="156">
        <v>310</v>
      </c>
      <c r="UH35" s="404"/>
      <c r="UI35" s="156">
        <v>92</v>
      </c>
      <c r="UJ35" s="85">
        <v>190</v>
      </c>
      <c r="UK35" s="156">
        <v>87</v>
      </c>
      <c r="UL35" s="404"/>
      <c r="UM35" s="156">
        <v>840</v>
      </c>
      <c r="UN35" s="85">
        <v>170</v>
      </c>
      <c r="UO35" s="156">
        <v>82</v>
      </c>
      <c r="UP35" s="404"/>
      <c r="UQ35" s="156">
        <v>87</v>
      </c>
      <c r="UR35" s="85">
        <v>110</v>
      </c>
      <c r="US35" s="156">
        <v>87</v>
      </c>
      <c r="UT35" s="404"/>
      <c r="UU35" s="156">
        <v>260</v>
      </c>
      <c r="UV35" s="85">
        <v>160</v>
      </c>
      <c r="UW35" s="156">
        <v>89</v>
      </c>
      <c r="UX35" s="404"/>
      <c r="UY35" s="156">
        <v>430</v>
      </c>
      <c r="UZ35" s="85">
        <v>280</v>
      </c>
      <c r="VA35" s="156">
        <v>330</v>
      </c>
      <c r="VB35" s="404"/>
      <c r="VC35" s="156">
        <v>220</v>
      </c>
      <c r="VD35" s="85">
        <v>130</v>
      </c>
      <c r="VE35" s="156">
        <v>120</v>
      </c>
      <c r="VF35" s="404"/>
      <c r="VG35" s="156">
        <v>91</v>
      </c>
      <c r="VH35" s="85">
        <v>350</v>
      </c>
      <c r="VI35" s="156">
        <v>77</v>
      </c>
      <c r="VJ35" s="404"/>
      <c r="VK35" s="156">
        <v>880</v>
      </c>
      <c r="VL35" s="85">
        <v>780</v>
      </c>
      <c r="VM35" s="85"/>
      <c r="VN35" s="156"/>
      <c r="VO35" s="156">
        <v>310</v>
      </c>
      <c r="VP35" s="156">
        <v>300</v>
      </c>
      <c r="VQ35" s="156">
        <v>440</v>
      </c>
      <c r="VR35" s="404"/>
      <c r="VS35" s="156">
        <v>1400</v>
      </c>
      <c r="VT35" s="156">
        <v>1400</v>
      </c>
      <c r="VU35" s="156">
        <v>410</v>
      </c>
      <c r="VV35" s="404"/>
      <c r="VW35" s="156">
        <v>520</v>
      </c>
      <c r="VX35" s="156">
        <v>250</v>
      </c>
      <c r="VY35" s="156">
        <v>300</v>
      </c>
      <c r="VZ35" s="404"/>
      <c r="WA35" s="156">
        <v>1800</v>
      </c>
      <c r="WB35" s="85">
        <v>650</v>
      </c>
      <c r="WC35" s="156">
        <v>790</v>
      </c>
      <c r="WD35" s="404"/>
      <c r="WE35" s="156">
        <v>2500</v>
      </c>
      <c r="WF35" s="85">
        <v>2600</v>
      </c>
      <c r="WG35" s="156">
        <v>360</v>
      </c>
      <c r="WH35" s="404"/>
      <c r="WI35" s="156">
        <v>3900</v>
      </c>
      <c r="WJ35" s="85">
        <v>1200</v>
      </c>
      <c r="WK35" s="156">
        <v>370</v>
      </c>
      <c r="WL35" s="404"/>
      <c r="WM35" s="156">
        <v>2100</v>
      </c>
      <c r="WN35" s="85">
        <v>1100</v>
      </c>
      <c r="WO35" s="85"/>
      <c r="WP35" s="156"/>
      <c r="WQ35" s="156">
        <v>1100</v>
      </c>
      <c r="WR35" s="156">
        <v>960</v>
      </c>
      <c r="WS35" s="156">
        <v>130</v>
      </c>
      <c r="WT35" s="404"/>
      <c r="WU35" s="156">
        <v>1600</v>
      </c>
      <c r="WV35" s="156">
        <v>1400</v>
      </c>
      <c r="WW35" s="156">
        <v>150</v>
      </c>
      <c r="WX35" s="404"/>
      <c r="WY35" s="156">
        <v>520</v>
      </c>
      <c r="WZ35" s="156">
        <v>890</v>
      </c>
      <c r="XA35" s="156">
        <v>430</v>
      </c>
      <c r="XB35" s="404"/>
      <c r="XC35" s="156">
        <v>1100</v>
      </c>
      <c r="XD35" s="156">
        <v>820</v>
      </c>
      <c r="XE35" s="156">
        <v>230</v>
      </c>
      <c r="XF35" s="404"/>
      <c r="XG35" s="156">
        <v>1600</v>
      </c>
      <c r="XH35" s="156">
        <v>920</v>
      </c>
      <c r="XI35" s="156">
        <v>270</v>
      </c>
      <c r="XJ35" s="404"/>
      <c r="XK35" s="156">
        <v>1500</v>
      </c>
      <c r="XL35" s="156">
        <v>1300</v>
      </c>
      <c r="XM35" s="156">
        <v>240</v>
      </c>
      <c r="XN35" s="404"/>
      <c r="XO35" s="156">
        <v>3200</v>
      </c>
      <c r="XP35" s="156">
        <v>1400</v>
      </c>
      <c r="XQ35" s="156">
        <v>160</v>
      </c>
      <c r="XR35" s="404"/>
      <c r="XS35" s="156">
        <v>4600</v>
      </c>
      <c r="XT35" s="156">
        <v>2900</v>
      </c>
      <c r="XU35" s="156">
        <v>370</v>
      </c>
      <c r="XV35" s="404"/>
      <c r="XW35" s="156">
        <v>5600</v>
      </c>
      <c r="XX35" s="156">
        <v>1500</v>
      </c>
      <c r="XY35" s="156">
        <v>430</v>
      </c>
      <c r="XZ35" s="404"/>
      <c r="YA35" s="156">
        <v>1700</v>
      </c>
      <c r="YB35" s="156">
        <v>1100</v>
      </c>
      <c r="YC35" s="156">
        <v>240</v>
      </c>
      <c r="YD35" s="404"/>
      <c r="YE35" s="156">
        <v>450</v>
      </c>
      <c r="YF35" s="156">
        <v>340</v>
      </c>
      <c r="YG35" s="156">
        <v>110</v>
      </c>
      <c r="YH35" s="404"/>
      <c r="YI35" s="156">
        <v>760</v>
      </c>
      <c r="YJ35" s="156">
        <v>410</v>
      </c>
      <c r="YK35" s="156">
        <v>390</v>
      </c>
      <c r="YL35" s="404"/>
      <c r="YM35" s="156">
        <v>310</v>
      </c>
      <c r="YN35" s="156">
        <v>520</v>
      </c>
      <c r="YO35" s="156">
        <v>260</v>
      </c>
      <c r="YP35" s="404"/>
      <c r="YQ35" s="156">
        <v>920</v>
      </c>
      <c r="YR35" s="156">
        <v>310</v>
      </c>
      <c r="YS35" s="156">
        <v>130</v>
      </c>
      <c r="YT35" s="404"/>
      <c r="YU35" s="156">
        <v>920</v>
      </c>
      <c r="YV35" s="156">
        <v>420</v>
      </c>
      <c r="YW35" s="156">
        <v>160</v>
      </c>
      <c r="YX35" s="404"/>
      <c r="YY35" s="156">
        <v>750</v>
      </c>
      <c r="YZ35" s="156">
        <v>330</v>
      </c>
      <c r="ZA35" s="156">
        <v>240</v>
      </c>
      <c r="ZB35" s="404"/>
      <c r="ZC35" s="156">
        <v>310</v>
      </c>
      <c r="ZD35" s="156">
        <v>260</v>
      </c>
      <c r="ZE35" s="156">
        <v>100</v>
      </c>
      <c r="ZF35" s="404"/>
      <c r="ZG35" s="156">
        <v>7000</v>
      </c>
      <c r="ZH35" s="156">
        <v>190</v>
      </c>
      <c r="ZI35" s="156">
        <v>150</v>
      </c>
      <c r="ZJ35" s="404"/>
      <c r="ZK35" s="156">
        <v>210</v>
      </c>
      <c r="ZL35" s="156">
        <v>240</v>
      </c>
      <c r="ZM35" s="156">
        <v>75</v>
      </c>
      <c r="ZN35" s="404"/>
      <c r="ZO35" s="156">
        <v>1300</v>
      </c>
      <c r="ZP35" s="156">
        <v>200</v>
      </c>
      <c r="ZQ35" s="156">
        <v>170</v>
      </c>
      <c r="ZR35" s="404"/>
      <c r="ZS35" s="156">
        <v>160</v>
      </c>
      <c r="ZT35" s="156">
        <v>2900</v>
      </c>
      <c r="ZU35" s="156">
        <v>250</v>
      </c>
      <c r="ZV35" s="404"/>
      <c r="ZW35" s="156">
        <v>240</v>
      </c>
      <c r="ZX35" s="156">
        <v>460</v>
      </c>
      <c r="ZY35" s="156">
        <v>120</v>
      </c>
      <c r="ZZ35" s="404"/>
      <c r="AAA35" s="156">
        <v>470</v>
      </c>
      <c r="AAB35" s="156">
        <v>290</v>
      </c>
      <c r="AAC35" s="156">
        <v>84</v>
      </c>
      <c r="AAD35" s="404"/>
      <c r="AAE35" s="156">
        <v>840</v>
      </c>
      <c r="AAF35" s="156">
        <v>180</v>
      </c>
      <c r="AAG35" s="156">
        <v>110</v>
      </c>
      <c r="AAH35" s="404"/>
      <c r="AAI35" s="156">
        <v>360</v>
      </c>
      <c r="AAJ35" s="156">
        <v>270</v>
      </c>
      <c r="AAK35" s="156">
        <v>100</v>
      </c>
      <c r="AAL35" s="404"/>
      <c r="AAM35" s="156">
        <v>4300</v>
      </c>
      <c r="AAN35" s="156">
        <v>2000</v>
      </c>
      <c r="AAO35" s="156">
        <v>51</v>
      </c>
      <c r="AAP35" s="404"/>
      <c r="AAQ35" s="156">
        <v>2400</v>
      </c>
      <c r="AAR35" s="156">
        <v>380</v>
      </c>
      <c r="AAS35" s="156">
        <v>62</v>
      </c>
      <c r="AAT35" s="404"/>
      <c r="AAU35" s="156">
        <v>420</v>
      </c>
      <c r="AAV35" s="156">
        <v>3300</v>
      </c>
      <c r="AAW35" s="156">
        <v>100</v>
      </c>
      <c r="AAX35" s="245"/>
      <c r="AAZ35" s="85">
        <v>1400</v>
      </c>
      <c r="ABA35" s="156">
        <v>170</v>
      </c>
      <c r="ABD35" s="85">
        <v>610</v>
      </c>
      <c r="ABE35" s="156">
        <v>130</v>
      </c>
      <c r="ABF35" s="245"/>
      <c r="ABI35" s="404">
        <v>580</v>
      </c>
      <c r="ABJ35" s="404">
        <v>750</v>
      </c>
      <c r="ABK35" s="404"/>
      <c r="ABL35" s="404">
        <v>930</v>
      </c>
      <c r="ABM35" s="404">
        <v>560</v>
      </c>
      <c r="ABN35" s="404"/>
      <c r="ABO35" s="404">
        <v>530</v>
      </c>
      <c r="ABP35" s="404">
        <v>640</v>
      </c>
      <c r="ABQ35" s="404"/>
      <c r="ABR35" s="404">
        <v>1300</v>
      </c>
      <c r="ABS35" s="404">
        <v>410</v>
      </c>
      <c r="ABT35" s="404"/>
      <c r="ABU35" s="404">
        <v>1300</v>
      </c>
      <c r="ABV35" s="404">
        <v>550</v>
      </c>
      <c r="ABW35" s="404"/>
      <c r="ABX35" s="404">
        <v>330</v>
      </c>
      <c r="ABY35" s="404">
        <v>260</v>
      </c>
      <c r="ABZ35" s="404"/>
      <c r="ACA35" s="404">
        <v>150</v>
      </c>
      <c r="ACB35" s="404">
        <v>250</v>
      </c>
      <c r="ACC35" s="404"/>
      <c r="ACD35" s="404">
        <v>990</v>
      </c>
      <c r="ACE35" s="404">
        <v>330</v>
      </c>
      <c r="ACF35" s="404"/>
      <c r="ACG35" s="404">
        <v>180</v>
      </c>
      <c r="ACH35" s="404">
        <v>63</v>
      </c>
      <c r="ACI35" s="404"/>
      <c r="ACJ35" s="404">
        <v>240</v>
      </c>
      <c r="ACK35" s="404">
        <v>190</v>
      </c>
      <c r="ACL35" s="404"/>
      <c r="ACM35" s="404">
        <v>460</v>
      </c>
      <c r="ACN35" s="404">
        <v>64</v>
      </c>
      <c r="ACO35" s="404"/>
      <c r="ACP35" s="404">
        <v>1400</v>
      </c>
      <c r="ACQ35" s="404">
        <v>280</v>
      </c>
      <c r="ACR35" s="404"/>
      <c r="ACS35" s="404">
        <v>680</v>
      </c>
      <c r="ACT35" s="404">
        <v>1000</v>
      </c>
      <c r="ACU35" s="404"/>
      <c r="ACV35" s="404">
        <v>2400</v>
      </c>
      <c r="ACW35" s="404">
        <v>1000</v>
      </c>
      <c r="ACX35" s="404"/>
      <c r="ACY35" s="404">
        <v>7200</v>
      </c>
      <c r="ACZ35" s="404">
        <v>3300</v>
      </c>
      <c r="ADA35" s="404"/>
      <c r="ADB35" s="404">
        <v>1500</v>
      </c>
      <c r="ADC35" s="404">
        <v>300</v>
      </c>
      <c r="ADD35" s="404"/>
      <c r="ADE35" s="404">
        <v>2200</v>
      </c>
      <c r="ADF35" s="404">
        <v>860</v>
      </c>
      <c r="ADG35" s="404"/>
      <c r="ADH35" s="404">
        <v>1000</v>
      </c>
      <c r="ADI35" s="404">
        <v>1900</v>
      </c>
      <c r="ADJ35" s="404"/>
      <c r="ADK35" s="404">
        <v>690</v>
      </c>
      <c r="ADL35" s="404">
        <v>770</v>
      </c>
      <c r="ADM35" s="404"/>
      <c r="ADN35" s="404">
        <v>2200</v>
      </c>
      <c r="ADO35" s="404">
        <v>520</v>
      </c>
      <c r="ADP35" s="404"/>
      <c r="ADQ35" s="404">
        <v>1000</v>
      </c>
      <c r="ADR35" s="404">
        <v>650</v>
      </c>
      <c r="ADS35" s="404"/>
      <c r="ADT35" s="404">
        <v>420</v>
      </c>
      <c r="ADU35" s="404">
        <v>150</v>
      </c>
      <c r="ADV35" s="404"/>
      <c r="ADW35" s="404">
        <v>1700</v>
      </c>
      <c r="ADX35" s="404">
        <v>400</v>
      </c>
      <c r="ADY35" s="404"/>
      <c r="ADZ35" s="404">
        <v>1700</v>
      </c>
      <c r="AEA35" s="404">
        <v>460</v>
      </c>
      <c r="AEB35" s="404"/>
      <c r="AEC35" s="404">
        <v>720</v>
      </c>
      <c r="AED35" s="404">
        <v>790</v>
      </c>
    </row>
    <row r="36" spans="1:810" s="122" customFormat="1">
      <c r="A36" s="20" t="s">
        <v>184</v>
      </c>
      <c r="B36" s="20"/>
      <c r="C36" s="85">
        <v>6</v>
      </c>
      <c r="D36" s="85">
        <v>43</v>
      </c>
      <c r="E36" s="156">
        <v>34</v>
      </c>
      <c r="F36" s="404"/>
      <c r="G36" s="85">
        <v>25</v>
      </c>
      <c r="H36" s="85">
        <v>42</v>
      </c>
      <c r="I36" s="156">
        <v>6</v>
      </c>
      <c r="J36" s="404"/>
      <c r="K36" s="85">
        <v>16</v>
      </c>
      <c r="L36" s="85">
        <v>26</v>
      </c>
      <c r="M36" s="156">
        <v>8</v>
      </c>
      <c r="N36" s="404"/>
      <c r="O36" s="85">
        <v>57</v>
      </c>
      <c r="P36" s="85">
        <v>62</v>
      </c>
      <c r="Q36" s="156">
        <v>29</v>
      </c>
      <c r="R36" s="404"/>
      <c r="S36" s="85">
        <v>10</v>
      </c>
      <c r="T36" s="85">
        <v>72</v>
      </c>
      <c r="U36" s="156">
        <v>35</v>
      </c>
      <c r="V36" s="404"/>
      <c r="W36" s="85">
        <v>2</v>
      </c>
      <c r="X36" s="156">
        <v>58</v>
      </c>
      <c r="Y36" s="156">
        <v>63</v>
      </c>
      <c r="Z36" s="404"/>
      <c r="AA36" s="85">
        <v>83</v>
      </c>
      <c r="AB36" s="156">
        <v>52</v>
      </c>
      <c r="AC36" s="156">
        <v>47</v>
      </c>
      <c r="AD36" s="404"/>
      <c r="AE36" s="85">
        <v>24</v>
      </c>
      <c r="AF36" s="156">
        <v>81</v>
      </c>
      <c r="AG36" s="156">
        <v>15</v>
      </c>
      <c r="AH36" s="404"/>
      <c r="AI36" s="85">
        <v>110</v>
      </c>
      <c r="AJ36" s="156">
        <v>42</v>
      </c>
      <c r="AK36" s="156">
        <v>29</v>
      </c>
      <c r="AL36" s="404"/>
      <c r="AM36" s="85">
        <v>14</v>
      </c>
      <c r="AN36" s="156">
        <v>36</v>
      </c>
      <c r="AO36" s="156">
        <v>18</v>
      </c>
      <c r="AP36" s="404"/>
      <c r="AQ36" s="85">
        <v>14</v>
      </c>
      <c r="AR36" s="85">
        <v>28</v>
      </c>
      <c r="AS36" s="156">
        <v>6</v>
      </c>
      <c r="AT36" s="404"/>
      <c r="AU36" s="85">
        <v>23</v>
      </c>
      <c r="AV36" s="85">
        <v>120</v>
      </c>
      <c r="AW36" s="156">
        <v>15</v>
      </c>
      <c r="AX36" s="404"/>
      <c r="AY36" s="85">
        <v>8</v>
      </c>
      <c r="AZ36" s="85">
        <v>130</v>
      </c>
      <c r="BA36" s="156">
        <v>15</v>
      </c>
      <c r="BB36" s="404"/>
      <c r="BC36" s="85">
        <v>7</v>
      </c>
      <c r="BD36" s="85">
        <v>8</v>
      </c>
      <c r="BE36" s="156">
        <v>9</v>
      </c>
      <c r="BF36" s="404"/>
      <c r="BG36" s="85">
        <v>8</v>
      </c>
      <c r="BH36" s="85">
        <v>76</v>
      </c>
      <c r="BI36" s="156">
        <v>22</v>
      </c>
      <c r="BJ36" s="404"/>
      <c r="BK36" s="85">
        <v>33</v>
      </c>
      <c r="BL36" s="85">
        <v>59</v>
      </c>
      <c r="BM36" s="156">
        <v>4</v>
      </c>
      <c r="BN36" s="404"/>
      <c r="BO36" s="85">
        <v>16</v>
      </c>
      <c r="BP36" s="85">
        <v>10</v>
      </c>
      <c r="BQ36" s="156">
        <v>11</v>
      </c>
      <c r="BR36" s="404"/>
      <c r="BS36" s="85">
        <v>15</v>
      </c>
      <c r="BT36" s="156">
        <v>36</v>
      </c>
      <c r="BU36" s="156">
        <v>62</v>
      </c>
      <c r="BV36" s="404"/>
      <c r="BW36" s="85">
        <v>31</v>
      </c>
      <c r="BX36" s="156">
        <v>19</v>
      </c>
      <c r="BY36" s="156">
        <v>34</v>
      </c>
      <c r="BZ36" s="404"/>
      <c r="CA36" s="85">
        <v>20</v>
      </c>
      <c r="CB36" s="156">
        <v>29</v>
      </c>
      <c r="CC36" s="156">
        <v>52</v>
      </c>
      <c r="CD36" s="404"/>
      <c r="CE36" s="85">
        <v>97</v>
      </c>
      <c r="CF36" s="156">
        <v>36</v>
      </c>
      <c r="CG36" s="156">
        <v>54</v>
      </c>
      <c r="CH36" s="404"/>
      <c r="CI36" s="85">
        <v>24</v>
      </c>
      <c r="CJ36" s="85">
        <v>86</v>
      </c>
      <c r="CK36" s="156">
        <v>18</v>
      </c>
      <c r="CL36" s="404"/>
      <c r="CM36" s="85">
        <v>62</v>
      </c>
      <c r="CN36" s="85">
        <v>89</v>
      </c>
      <c r="CO36" s="156">
        <v>34</v>
      </c>
      <c r="CP36" s="404"/>
      <c r="CQ36" s="85">
        <v>40</v>
      </c>
      <c r="CR36" s="85">
        <v>64</v>
      </c>
      <c r="CS36" s="156">
        <v>49</v>
      </c>
      <c r="CT36" s="404"/>
      <c r="CU36" s="85">
        <v>8</v>
      </c>
      <c r="CV36" s="85">
        <v>38</v>
      </c>
      <c r="CW36" s="156">
        <v>13</v>
      </c>
      <c r="CX36" s="404"/>
      <c r="CY36" s="85">
        <v>8</v>
      </c>
      <c r="CZ36" s="85">
        <v>30</v>
      </c>
      <c r="DA36" s="156">
        <v>14</v>
      </c>
      <c r="DB36" s="404"/>
      <c r="DC36" s="85">
        <v>9</v>
      </c>
      <c r="DD36" s="85">
        <v>20</v>
      </c>
      <c r="DE36" s="156">
        <v>12</v>
      </c>
      <c r="DF36" s="404"/>
      <c r="DG36" s="85">
        <v>37</v>
      </c>
      <c r="DH36" s="85">
        <v>52</v>
      </c>
      <c r="DI36" s="156">
        <v>21</v>
      </c>
      <c r="DJ36" s="404"/>
      <c r="DK36" s="85">
        <v>27</v>
      </c>
      <c r="DL36" s="85">
        <v>97</v>
      </c>
      <c r="DM36" s="156">
        <v>10</v>
      </c>
      <c r="DN36" s="404"/>
      <c r="DO36" s="85">
        <v>14</v>
      </c>
      <c r="DP36" s="85">
        <v>16</v>
      </c>
      <c r="DQ36" s="156">
        <v>20</v>
      </c>
      <c r="DR36" s="404"/>
      <c r="DS36" s="85">
        <v>100</v>
      </c>
      <c r="DT36" s="85">
        <v>86</v>
      </c>
      <c r="DU36" s="156">
        <v>21</v>
      </c>
      <c r="DV36" s="404"/>
      <c r="DW36" s="85">
        <v>140</v>
      </c>
      <c r="DX36" s="85">
        <v>95</v>
      </c>
      <c r="DY36" s="156">
        <v>30</v>
      </c>
      <c r="DZ36" s="404"/>
      <c r="EA36" s="85">
        <v>760</v>
      </c>
      <c r="EB36" s="85">
        <v>130</v>
      </c>
      <c r="EC36" s="156">
        <v>10</v>
      </c>
      <c r="ED36" s="404"/>
      <c r="EE36" s="85">
        <v>30</v>
      </c>
      <c r="EF36" s="85">
        <v>66</v>
      </c>
      <c r="EG36" s="156">
        <v>19</v>
      </c>
      <c r="EH36" s="404"/>
      <c r="EI36" s="85">
        <v>19</v>
      </c>
      <c r="EJ36" s="85">
        <v>16</v>
      </c>
      <c r="EK36" s="156">
        <v>14</v>
      </c>
      <c r="EL36" s="404"/>
      <c r="EM36" s="85">
        <v>1600</v>
      </c>
      <c r="EN36" s="85">
        <v>32</v>
      </c>
      <c r="EO36" s="156">
        <v>17</v>
      </c>
      <c r="EP36" s="404"/>
      <c r="EQ36" s="85">
        <v>4400</v>
      </c>
      <c r="ER36" s="85">
        <v>20</v>
      </c>
      <c r="ES36" s="156">
        <v>15</v>
      </c>
      <c r="ET36" s="404"/>
      <c r="EU36" s="85">
        <v>1500</v>
      </c>
      <c r="EV36" s="85">
        <v>28</v>
      </c>
      <c r="EW36" s="156">
        <v>12</v>
      </c>
      <c r="EX36" s="404"/>
      <c r="EY36" s="85">
        <v>1700</v>
      </c>
      <c r="EZ36" s="85">
        <v>62</v>
      </c>
      <c r="FA36" s="156">
        <v>3</v>
      </c>
      <c r="FB36" s="404"/>
      <c r="FC36" s="85">
        <v>590</v>
      </c>
      <c r="FD36" s="85">
        <v>56</v>
      </c>
      <c r="FE36" s="156">
        <v>35</v>
      </c>
      <c r="FF36" s="404"/>
      <c r="FG36" s="156">
        <v>16</v>
      </c>
      <c r="FH36" s="85">
        <v>30</v>
      </c>
      <c r="FI36" s="156">
        <v>17</v>
      </c>
      <c r="FJ36" s="404"/>
      <c r="FK36" s="156">
        <v>41</v>
      </c>
      <c r="FL36" s="85">
        <v>29</v>
      </c>
      <c r="FM36" s="156">
        <v>24</v>
      </c>
      <c r="FN36" s="404"/>
      <c r="FO36" s="156">
        <v>65</v>
      </c>
      <c r="FP36" s="85">
        <v>80</v>
      </c>
      <c r="FQ36" s="156">
        <v>4</v>
      </c>
      <c r="FR36" s="404"/>
      <c r="FS36" s="156">
        <v>7400</v>
      </c>
      <c r="FT36" s="85">
        <v>230</v>
      </c>
      <c r="FU36" s="156">
        <v>22</v>
      </c>
      <c r="FV36" s="245"/>
      <c r="FX36" s="156">
        <v>90</v>
      </c>
      <c r="GB36" s="156">
        <v>170</v>
      </c>
      <c r="GC36" s="85">
        <v>30</v>
      </c>
      <c r="GD36" s="85">
        <v>61</v>
      </c>
      <c r="GE36" s="85"/>
      <c r="GF36" s="156">
        <v>62</v>
      </c>
      <c r="GG36" s="85">
        <v>46</v>
      </c>
      <c r="GH36" s="85">
        <v>41</v>
      </c>
      <c r="GI36" s="85"/>
      <c r="GJ36" s="156">
        <v>210</v>
      </c>
      <c r="GK36" s="85">
        <v>39</v>
      </c>
      <c r="GL36" s="156">
        <v>160</v>
      </c>
      <c r="GM36" s="404"/>
      <c r="GN36" s="156">
        <v>470</v>
      </c>
      <c r="GO36" s="85">
        <v>50</v>
      </c>
      <c r="GP36" s="85">
        <v>61</v>
      </c>
      <c r="GQ36" s="85"/>
      <c r="GR36" s="156">
        <v>85</v>
      </c>
      <c r="GS36" s="85">
        <v>100</v>
      </c>
      <c r="GT36" s="85">
        <v>11</v>
      </c>
      <c r="GU36" s="85"/>
      <c r="GV36" s="156">
        <v>150</v>
      </c>
      <c r="GW36" s="85">
        <v>91</v>
      </c>
      <c r="GX36" s="85">
        <v>42</v>
      </c>
      <c r="GY36" s="85"/>
      <c r="GZ36" s="156">
        <v>91</v>
      </c>
      <c r="HA36" s="85">
        <v>84</v>
      </c>
      <c r="HB36" s="85">
        <v>40</v>
      </c>
      <c r="HC36" s="85"/>
      <c r="HD36" s="156">
        <v>23</v>
      </c>
      <c r="HE36" s="85">
        <v>19</v>
      </c>
      <c r="HF36" s="156">
        <v>11</v>
      </c>
      <c r="HG36" s="404"/>
      <c r="HH36" s="156">
        <v>85</v>
      </c>
      <c r="HI36" s="85">
        <v>55</v>
      </c>
      <c r="HJ36" s="156">
        <v>17</v>
      </c>
      <c r="HK36" s="404"/>
      <c r="HL36" s="156">
        <v>29</v>
      </c>
      <c r="HM36" s="85">
        <v>35</v>
      </c>
      <c r="HN36" s="156">
        <v>21</v>
      </c>
      <c r="HO36" s="404"/>
      <c r="HP36" s="156">
        <v>9</v>
      </c>
      <c r="HQ36" s="85">
        <v>230</v>
      </c>
      <c r="HR36" s="85">
        <v>22</v>
      </c>
      <c r="HS36" s="85"/>
      <c r="HT36" s="156">
        <v>59</v>
      </c>
      <c r="HU36" s="85">
        <v>110</v>
      </c>
      <c r="HV36" s="85">
        <v>14</v>
      </c>
      <c r="HW36" s="85"/>
      <c r="HX36" s="156">
        <v>130</v>
      </c>
      <c r="HY36" s="85">
        <v>220</v>
      </c>
      <c r="HZ36" s="85">
        <v>63</v>
      </c>
      <c r="IA36" s="85"/>
      <c r="IB36" s="85">
        <v>100</v>
      </c>
      <c r="IC36" s="85">
        <v>290</v>
      </c>
      <c r="ID36" s="85">
        <v>120</v>
      </c>
      <c r="IE36" s="85"/>
      <c r="IF36" s="85">
        <v>21</v>
      </c>
      <c r="IG36" s="85">
        <v>38</v>
      </c>
      <c r="IH36" s="156">
        <v>41</v>
      </c>
      <c r="II36" s="404"/>
      <c r="IJ36" s="85">
        <v>82</v>
      </c>
      <c r="IK36" s="85">
        <v>45</v>
      </c>
      <c r="IL36" s="156">
        <v>14</v>
      </c>
      <c r="IM36" s="404"/>
      <c r="IN36" s="85">
        <v>2500</v>
      </c>
      <c r="IO36" s="85">
        <v>39</v>
      </c>
      <c r="IP36" s="156">
        <v>18</v>
      </c>
      <c r="IQ36" s="404"/>
      <c r="IR36" s="85">
        <v>24</v>
      </c>
      <c r="IS36" s="85">
        <v>79</v>
      </c>
      <c r="IT36" s="85">
        <v>39</v>
      </c>
      <c r="IU36" s="85"/>
      <c r="IV36" s="85">
        <v>160</v>
      </c>
      <c r="IW36" s="85">
        <v>810</v>
      </c>
      <c r="IX36" s="85">
        <v>92</v>
      </c>
      <c r="IY36" s="85"/>
      <c r="IZ36" s="85">
        <v>68</v>
      </c>
      <c r="JA36" s="85">
        <v>86</v>
      </c>
      <c r="JB36" s="85">
        <v>17</v>
      </c>
      <c r="JC36" s="85"/>
      <c r="JD36" s="85">
        <v>240</v>
      </c>
      <c r="JE36" s="85">
        <v>68</v>
      </c>
      <c r="JF36" s="85">
        <v>11</v>
      </c>
      <c r="JG36" s="85"/>
      <c r="JH36" s="85">
        <v>85</v>
      </c>
      <c r="JI36" s="85">
        <v>140</v>
      </c>
      <c r="JJ36" s="85">
        <v>23</v>
      </c>
      <c r="JK36" s="85"/>
      <c r="JL36" s="85">
        <v>300</v>
      </c>
      <c r="JM36" s="85">
        <v>85</v>
      </c>
      <c r="JN36" s="85">
        <v>17</v>
      </c>
      <c r="JO36" s="85"/>
      <c r="JP36" s="85">
        <v>60</v>
      </c>
      <c r="JQ36" s="85">
        <v>160</v>
      </c>
      <c r="JR36" s="85">
        <v>37</v>
      </c>
      <c r="JS36" s="85"/>
      <c r="JT36" s="85">
        <v>22</v>
      </c>
      <c r="JU36" s="85">
        <v>160</v>
      </c>
      <c r="JV36" s="85">
        <v>10</v>
      </c>
      <c r="JW36" s="85"/>
      <c r="JX36" s="85">
        <v>56</v>
      </c>
      <c r="JY36" s="85">
        <v>30</v>
      </c>
      <c r="JZ36" s="85">
        <v>39</v>
      </c>
      <c r="KA36" s="85"/>
      <c r="KB36" s="85">
        <v>130</v>
      </c>
      <c r="KC36" s="85">
        <v>90</v>
      </c>
      <c r="KD36" s="156">
        <v>72</v>
      </c>
      <c r="KE36" s="404"/>
      <c r="KF36" s="85">
        <v>170</v>
      </c>
      <c r="KG36" s="85">
        <v>16</v>
      </c>
      <c r="KH36" s="156">
        <v>30</v>
      </c>
      <c r="KI36" s="404"/>
      <c r="KJ36" s="85">
        <v>58</v>
      </c>
      <c r="KK36" s="85">
        <v>53</v>
      </c>
      <c r="KL36" s="156">
        <v>44</v>
      </c>
      <c r="KM36" s="404"/>
      <c r="KN36" s="85">
        <v>26</v>
      </c>
      <c r="KO36" s="85">
        <v>53</v>
      </c>
      <c r="KP36" s="156">
        <v>23</v>
      </c>
      <c r="KQ36" s="404"/>
      <c r="KR36" s="85">
        <v>69</v>
      </c>
      <c r="KS36" s="85">
        <v>83</v>
      </c>
      <c r="KT36" s="156">
        <v>67</v>
      </c>
      <c r="KU36" s="404"/>
      <c r="KV36" s="85">
        <v>94</v>
      </c>
      <c r="KW36" s="156">
        <v>420</v>
      </c>
      <c r="KX36" s="85">
        <v>23</v>
      </c>
      <c r="KY36" s="85"/>
      <c r="KZ36" s="85">
        <v>85</v>
      </c>
      <c r="LA36" s="156">
        <v>57</v>
      </c>
      <c r="LB36" s="85">
        <v>6</v>
      </c>
      <c r="LC36" s="85"/>
      <c r="LD36" s="85">
        <v>150</v>
      </c>
      <c r="LE36" s="156">
        <v>23</v>
      </c>
      <c r="LF36" s="85">
        <v>21</v>
      </c>
      <c r="LG36" s="85"/>
      <c r="LH36" s="85">
        <v>140</v>
      </c>
      <c r="LI36" s="156">
        <v>60</v>
      </c>
      <c r="LJ36" s="85">
        <v>26</v>
      </c>
      <c r="LK36" s="85"/>
      <c r="LL36" s="85">
        <v>52</v>
      </c>
      <c r="LM36" s="156">
        <v>26</v>
      </c>
      <c r="LN36" s="85">
        <v>26</v>
      </c>
      <c r="LO36" s="85"/>
      <c r="LP36" s="85">
        <v>120</v>
      </c>
      <c r="LQ36" s="156">
        <v>72</v>
      </c>
      <c r="LR36" s="85">
        <v>45</v>
      </c>
      <c r="LS36" s="85"/>
      <c r="LT36" s="85">
        <v>34</v>
      </c>
      <c r="LU36" s="156">
        <v>30</v>
      </c>
      <c r="LV36" s="85">
        <v>29</v>
      </c>
      <c r="LW36" s="85"/>
      <c r="LX36" s="85">
        <v>120</v>
      </c>
      <c r="LY36" s="156">
        <v>29</v>
      </c>
      <c r="LZ36" s="85">
        <v>89</v>
      </c>
      <c r="MA36" s="85"/>
      <c r="MB36" s="85">
        <v>30</v>
      </c>
      <c r="MC36" s="156">
        <v>34</v>
      </c>
      <c r="MD36" s="85">
        <v>25</v>
      </c>
      <c r="ME36" s="85"/>
      <c r="MF36" s="85">
        <v>46</v>
      </c>
      <c r="MG36" s="85">
        <v>15</v>
      </c>
      <c r="MH36" s="85">
        <v>17</v>
      </c>
      <c r="MI36" s="85"/>
      <c r="MJ36" s="85">
        <v>59</v>
      </c>
      <c r="MK36" s="85">
        <v>28</v>
      </c>
      <c r="ML36" s="85">
        <v>36</v>
      </c>
      <c r="MM36" s="85"/>
      <c r="MN36" s="85">
        <v>77</v>
      </c>
      <c r="MO36" s="85">
        <v>30</v>
      </c>
      <c r="MP36" s="85">
        <v>34</v>
      </c>
      <c r="MU36" s="156">
        <v>16</v>
      </c>
      <c r="MV36" s="85">
        <v>55</v>
      </c>
      <c r="MW36" s="85"/>
      <c r="MX36" s="85"/>
      <c r="MY36" s="85"/>
      <c r="MZ36" s="85">
        <v>21</v>
      </c>
      <c r="NA36" s="85">
        <v>27</v>
      </c>
      <c r="NB36" s="156"/>
      <c r="ND36" s="85">
        <v>67</v>
      </c>
      <c r="NE36" s="156">
        <v>6</v>
      </c>
      <c r="NF36" s="156">
        <v>7</v>
      </c>
      <c r="NG36" s="404"/>
      <c r="NH36" s="85">
        <v>80</v>
      </c>
      <c r="NI36" s="156">
        <v>12</v>
      </c>
      <c r="NJ36" s="156">
        <v>5</v>
      </c>
      <c r="NK36" s="404"/>
      <c r="NL36" s="85">
        <v>93</v>
      </c>
      <c r="NM36" s="156">
        <v>39</v>
      </c>
      <c r="NN36" s="156">
        <v>15</v>
      </c>
      <c r="NO36" s="404"/>
      <c r="NP36" s="85">
        <v>30</v>
      </c>
      <c r="NQ36" s="156">
        <v>20</v>
      </c>
      <c r="NR36" s="156">
        <v>9</v>
      </c>
      <c r="NS36" s="404"/>
      <c r="NT36" s="85">
        <v>89</v>
      </c>
      <c r="NU36" s="156">
        <v>22</v>
      </c>
      <c r="NV36" s="156">
        <v>14</v>
      </c>
      <c r="NW36" s="404"/>
      <c r="NX36" s="85">
        <v>78</v>
      </c>
      <c r="NY36" s="156">
        <v>12</v>
      </c>
      <c r="NZ36" s="156">
        <v>24</v>
      </c>
      <c r="OA36" s="404"/>
      <c r="OB36" s="85">
        <v>21</v>
      </c>
      <c r="OC36" s="156">
        <v>10</v>
      </c>
      <c r="OD36" s="156">
        <v>6</v>
      </c>
      <c r="OE36" s="404"/>
      <c r="OF36" s="85">
        <v>110</v>
      </c>
      <c r="OG36" s="156">
        <v>15</v>
      </c>
      <c r="OH36" s="156">
        <v>12</v>
      </c>
      <c r="OI36" s="404"/>
      <c r="OJ36" s="85">
        <v>68</v>
      </c>
      <c r="OK36" s="156">
        <v>32</v>
      </c>
      <c r="OL36" s="156">
        <v>13</v>
      </c>
      <c r="OM36" s="404"/>
      <c r="ON36" s="85">
        <v>1700</v>
      </c>
      <c r="OO36" s="156">
        <v>24</v>
      </c>
      <c r="OP36" s="156">
        <v>13</v>
      </c>
      <c r="OQ36" s="404"/>
      <c r="OR36" s="85">
        <v>40</v>
      </c>
      <c r="OS36" s="156">
        <v>21</v>
      </c>
      <c r="OT36" s="156">
        <v>10</v>
      </c>
      <c r="OU36" s="404"/>
      <c r="OV36" s="85">
        <v>80</v>
      </c>
      <c r="OW36" s="156">
        <v>41</v>
      </c>
      <c r="OX36" s="156">
        <v>16</v>
      </c>
      <c r="OY36" s="404"/>
      <c r="OZ36" s="85">
        <v>390</v>
      </c>
      <c r="PA36" s="156">
        <v>31</v>
      </c>
      <c r="PB36" s="156">
        <v>11</v>
      </c>
      <c r="PC36" s="404"/>
      <c r="PD36" s="85">
        <v>140</v>
      </c>
      <c r="PE36" s="156">
        <v>33</v>
      </c>
      <c r="PF36" s="156">
        <v>11</v>
      </c>
      <c r="PG36" s="404"/>
      <c r="PH36" s="85">
        <v>95</v>
      </c>
      <c r="PI36" s="156">
        <v>28</v>
      </c>
      <c r="PJ36" s="156">
        <v>8</v>
      </c>
      <c r="PK36" s="404"/>
      <c r="PL36" s="85">
        <v>380</v>
      </c>
      <c r="PM36" s="156">
        <v>35</v>
      </c>
      <c r="PN36" s="156">
        <v>12</v>
      </c>
      <c r="PO36" s="404"/>
      <c r="PP36" s="85">
        <v>44</v>
      </c>
      <c r="PQ36" s="156">
        <v>33</v>
      </c>
      <c r="PR36" s="156">
        <v>16</v>
      </c>
      <c r="PS36" s="404"/>
      <c r="PT36" s="85">
        <v>23000</v>
      </c>
      <c r="PU36" s="156">
        <v>59</v>
      </c>
      <c r="PV36" s="156">
        <v>5</v>
      </c>
      <c r="PW36" s="404"/>
      <c r="PX36" s="85">
        <v>120</v>
      </c>
      <c r="PY36" s="156">
        <v>39</v>
      </c>
      <c r="PZ36" s="156">
        <v>3</v>
      </c>
      <c r="QA36" s="404"/>
      <c r="QB36" s="85">
        <v>5</v>
      </c>
      <c r="QC36" s="156">
        <v>22</v>
      </c>
      <c r="QD36" s="156">
        <v>9</v>
      </c>
      <c r="QE36" s="404"/>
      <c r="QF36" s="85">
        <v>170</v>
      </c>
      <c r="QG36" s="156">
        <v>51</v>
      </c>
      <c r="QH36" s="156">
        <v>13</v>
      </c>
      <c r="QI36" s="404"/>
      <c r="QJ36" s="85">
        <v>82</v>
      </c>
      <c r="QK36" s="156">
        <v>46</v>
      </c>
      <c r="QL36" s="156">
        <v>11</v>
      </c>
      <c r="QM36" s="404"/>
      <c r="QN36" s="85">
        <v>31</v>
      </c>
      <c r="QO36" s="156">
        <v>58</v>
      </c>
      <c r="QP36" s="156">
        <v>94</v>
      </c>
      <c r="QQ36" s="404"/>
      <c r="QR36" s="85">
        <v>100</v>
      </c>
      <c r="QS36" s="156">
        <v>40</v>
      </c>
      <c r="QT36" s="156">
        <v>21</v>
      </c>
      <c r="QU36" s="404"/>
      <c r="QV36" s="156">
        <v>190</v>
      </c>
      <c r="QW36" s="156">
        <v>43</v>
      </c>
      <c r="QX36" s="156">
        <v>170</v>
      </c>
      <c r="QY36" s="404"/>
      <c r="QZ36" s="156">
        <v>190</v>
      </c>
      <c r="RA36" s="156">
        <v>30</v>
      </c>
      <c r="RB36" s="156">
        <v>17</v>
      </c>
      <c r="RC36" s="404"/>
      <c r="RD36" s="156">
        <v>150</v>
      </c>
      <c r="RE36" s="156">
        <v>35</v>
      </c>
      <c r="RF36" s="156">
        <v>18</v>
      </c>
      <c r="RG36" s="404"/>
      <c r="RH36" s="156">
        <v>100</v>
      </c>
      <c r="RI36" s="156">
        <v>52</v>
      </c>
      <c r="RJ36" s="156">
        <v>25</v>
      </c>
      <c r="RK36" s="404"/>
      <c r="RL36" s="156">
        <v>150</v>
      </c>
      <c r="RM36" s="156">
        <v>29</v>
      </c>
      <c r="RN36" s="156">
        <v>26</v>
      </c>
      <c r="RO36" s="404"/>
      <c r="RP36" s="156">
        <v>71</v>
      </c>
      <c r="RQ36" s="156">
        <v>20</v>
      </c>
      <c r="RR36" s="156">
        <v>13</v>
      </c>
      <c r="RS36" s="404"/>
      <c r="RT36" s="156">
        <v>96</v>
      </c>
      <c r="RU36" s="156">
        <v>45</v>
      </c>
      <c r="RV36" s="156">
        <v>16</v>
      </c>
      <c r="RW36" s="404"/>
      <c r="RX36" s="156">
        <v>160</v>
      </c>
      <c r="RY36" s="156">
        <v>23</v>
      </c>
      <c r="RZ36" s="156">
        <v>16</v>
      </c>
      <c r="SA36" s="404"/>
      <c r="SB36" s="156">
        <v>55</v>
      </c>
      <c r="SC36" s="156">
        <v>10</v>
      </c>
      <c r="SD36" s="156">
        <v>24</v>
      </c>
      <c r="SE36" s="278"/>
      <c r="SF36" s="23">
        <v>180</v>
      </c>
      <c r="SG36" s="156">
        <v>15</v>
      </c>
      <c r="SH36" s="156">
        <v>6</v>
      </c>
      <c r="SI36" s="278"/>
      <c r="SJ36" s="23">
        <v>50</v>
      </c>
      <c r="SK36" s="156">
        <v>8</v>
      </c>
      <c r="SL36" s="156">
        <v>8</v>
      </c>
      <c r="SM36" s="278"/>
      <c r="SN36" s="23">
        <v>63</v>
      </c>
      <c r="SO36" s="156">
        <v>37</v>
      </c>
      <c r="SP36" s="156">
        <v>8</v>
      </c>
      <c r="SQ36" s="278"/>
      <c r="SR36" s="23">
        <v>55</v>
      </c>
      <c r="SS36" s="156">
        <v>25</v>
      </c>
      <c r="ST36" s="156">
        <v>21</v>
      </c>
      <c r="SU36" s="278"/>
      <c r="SV36" s="23">
        <v>140</v>
      </c>
      <c r="SW36" s="156">
        <v>7</v>
      </c>
      <c r="SX36" s="156">
        <v>15</v>
      </c>
      <c r="SY36" s="278"/>
      <c r="SZ36" s="23">
        <v>66</v>
      </c>
      <c r="TA36" s="156">
        <v>36</v>
      </c>
      <c r="TB36" s="156">
        <v>5</v>
      </c>
      <c r="TC36" s="278"/>
      <c r="TD36" s="23">
        <v>1400</v>
      </c>
      <c r="TE36" s="156">
        <v>17</v>
      </c>
      <c r="TF36" s="156">
        <v>69</v>
      </c>
      <c r="TG36" s="278"/>
      <c r="TH36" s="23">
        <v>120</v>
      </c>
      <c r="TI36" s="156">
        <v>43</v>
      </c>
      <c r="TJ36" s="156">
        <v>47</v>
      </c>
      <c r="TK36" s="278"/>
      <c r="TL36" s="23">
        <v>99</v>
      </c>
      <c r="TM36" s="156">
        <v>34</v>
      </c>
      <c r="TN36" s="156">
        <v>7</v>
      </c>
      <c r="TO36" s="278"/>
      <c r="TP36" s="23">
        <v>52</v>
      </c>
      <c r="TQ36" s="156">
        <v>80</v>
      </c>
      <c r="TR36" s="156">
        <v>18</v>
      </c>
      <c r="TW36" s="156">
        <v>18</v>
      </c>
      <c r="TX36" s="85">
        <v>24</v>
      </c>
      <c r="TY36" s="85"/>
      <c r="TZ36" s="156"/>
      <c r="UA36" s="156">
        <v>4</v>
      </c>
      <c r="UB36" s="85">
        <v>12</v>
      </c>
      <c r="UC36" s="156">
        <v>6</v>
      </c>
      <c r="UD36" s="404"/>
      <c r="UE36" s="156">
        <v>16</v>
      </c>
      <c r="UF36" s="85">
        <v>35</v>
      </c>
      <c r="UG36" s="156">
        <v>6</v>
      </c>
      <c r="UH36" s="404"/>
      <c r="UI36" s="156">
        <v>3</v>
      </c>
      <c r="UJ36" s="85">
        <v>12</v>
      </c>
      <c r="UK36" s="156">
        <v>2</v>
      </c>
      <c r="UL36" s="404"/>
      <c r="UM36" s="156">
        <v>26</v>
      </c>
      <c r="UN36" s="85">
        <v>5</v>
      </c>
      <c r="UO36" s="156">
        <v>2</v>
      </c>
      <c r="UP36" s="404"/>
      <c r="UQ36" s="156">
        <v>1</v>
      </c>
      <c r="UR36" s="85">
        <v>11</v>
      </c>
      <c r="US36" s="156">
        <v>3</v>
      </c>
      <c r="UT36" s="404"/>
      <c r="UU36" s="156">
        <v>8</v>
      </c>
      <c r="UV36" s="85">
        <v>6</v>
      </c>
      <c r="UW36" s="156">
        <v>5</v>
      </c>
      <c r="UX36" s="404"/>
      <c r="UY36" s="156">
        <v>65</v>
      </c>
      <c r="UZ36" s="85">
        <v>11</v>
      </c>
      <c r="VA36" s="156">
        <v>8</v>
      </c>
      <c r="VB36" s="404"/>
      <c r="VC36" s="156">
        <v>15</v>
      </c>
      <c r="VD36" s="85">
        <v>8</v>
      </c>
      <c r="VE36" s="156">
        <v>7</v>
      </c>
      <c r="VF36" s="404"/>
      <c r="VG36" s="156">
        <v>3</v>
      </c>
      <c r="VH36" s="85">
        <v>12</v>
      </c>
      <c r="VI36" s="156">
        <v>4</v>
      </c>
      <c r="VJ36" s="404"/>
      <c r="VK36" s="156">
        <v>24</v>
      </c>
      <c r="VL36" s="85">
        <v>24</v>
      </c>
      <c r="VM36" s="85"/>
      <c r="VN36" s="156"/>
      <c r="VO36" s="156">
        <v>6</v>
      </c>
      <c r="VP36" s="156">
        <v>11</v>
      </c>
      <c r="VQ36" s="156">
        <v>20</v>
      </c>
      <c r="VR36" s="404"/>
      <c r="VS36" s="156">
        <v>28</v>
      </c>
      <c r="VT36" s="156">
        <v>40</v>
      </c>
      <c r="VU36" s="156">
        <v>18</v>
      </c>
      <c r="VV36" s="404"/>
      <c r="VW36" s="156">
        <v>30</v>
      </c>
      <c r="VX36" s="156">
        <v>26</v>
      </c>
      <c r="VY36" s="156">
        <v>28</v>
      </c>
      <c r="VZ36" s="404"/>
      <c r="WA36" s="156">
        <v>43</v>
      </c>
      <c r="WB36" s="85">
        <v>28</v>
      </c>
      <c r="WC36" s="156">
        <v>17</v>
      </c>
      <c r="WD36" s="404"/>
      <c r="WE36" s="156">
        <v>360</v>
      </c>
      <c r="WF36" s="85">
        <v>320</v>
      </c>
      <c r="WG36" s="156">
        <v>180</v>
      </c>
      <c r="WH36" s="404"/>
      <c r="WI36" s="156">
        <v>840</v>
      </c>
      <c r="WJ36" s="85">
        <v>88</v>
      </c>
      <c r="WK36" s="156">
        <v>93</v>
      </c>
      <c r="WL36" s="404"/>
      <c r="WM36" s="156">
        <v>28</v>
      </c>
      <c r="WN36" s="85">
        <v>74</v>
      </c>
      <c r="WO36" s="85"/>
      <c r="WP36" s="156"/>
      <c r="WQ36" s="156">
        <v>18</v>
      </c>
      <c r="WR36" s="156">
        <v>11</v>
      </c>
      <c r="WS36" s="156">
        <v>5</v>
      </c>
      <c r="WT36" s="404"/>
      <c r="WU36" s="156">
        <v>19</v>
      </c>
      <c r="WV36" s="156">
        <v>29</v>
      </c>
      <c r="WW36" s="156">
        <v>3</v>
      </c>
      <c r="WX36" s="404"/>
      <c r="WY36" s="156">
        <v>8</v>
      </c>
      <c r="WZ36" s="156">
        <v>8</v>
      </c>
      <c r="XA36" s="156">
        <v>6</v>
      </c>
      <c r="XB36" s="404"/>
      <c r="XC36" s="156">
        <v>11</v>
      </c>
      <c r="XD36" s="156">
        <v>8</v>
      </c>
      <c r="XE36" s="156">
        <v>4</v>
      </c>
      <c r="XF36" s="404"/>
      <c r="XG36" s="156">
        <v>31</v>
      </c>
      <c r="XH36" s="156">
        <v>24</v>
      </c>
      <c r="XI36" s="156">
        <v>5</v>
      </c>
      <c r="XJ36" s="404"/>
      <c r="XK36" s="156">
        <v>18</v>
      </c>
      <c r="XL36" s="156">
        <v>21</v>
      </c>
      <c r="XM36" s="156">
        <v>4</v>
      </c>
      <c r="XN36" s="404"/>
      <c r="XO36" s="156">
        <v>55</v>
      </c>
      <c r="XP36" s="156">
        <v>18</v>
      </c>
      <c r="XQ36" s="156">
        <v>20</v>
      </c>
      <c r="XR36" s="404"/>
      <c r="XS36" s="156">
        <v>34</v>
      </c>
      <c r="XT36" s="156">
        <v>54</v>
      </c>
      <c r="XU36" s="156">
        <v>7</v>
      </c>
      <c r="XV36" s="404"/>
      <c r="XW36" s="156">
        <v>43</v>
      </c>
      <c r="XX36" s="156">
        <v>32</v>
      </c>
      <c r="XY36" s="156">
        <v>18</v>
      </c>
      <c r="XZ36" s="404"/>
      <c r="YA36" s="156">
        <v>19</v>
      </c>
      <c r="YB36" s="156">
        <v>14</v>
      </c>
      <c r="YC36" s="156">
        <v>11</v>
      </c>
      <c r="YD36" s="404"/>
      <c r="YE36" s="156">
        <v>13</v>
      </c>
      <c r="YF36" s="156">
        <v>11</v>
      </c>
      <c r="YG36" s="156">
        <v>8</v>
      </c>
      <c r="YH36" s="404"/>
      <c r="YI36" s="156">
        <v>12</v>
      </c>
      <c r="YJ36" s="156">
        <v>10</v>
      </c>
      <c r="YK36" s="156">
        <v>16</v>
      </c>
      <c r="YL36" s="404"/>
      <c r="YM36" s="156">
        <v>7</v>
      </c>
      <c r="YN36" s="156">
        <v>17</v>
      </c>
      <c r="YO36" s="156">
        <v>6</v>
      </c>
      <c r="YP36" s="404"/>
      <c r="YQ36" s="156">
        <v>15</v>
      </c>
      <c r="YR36" s="156">
        <v>10</v>
      </c>
      <c r="YS36" s="156">
        <v>12</v>
      </c>
      <c r="YT36" s="404"/>
      <c r="YU36" s="156">
        <v>28</v>
      </c>
      <c r="YV36" s="156">
        <v>17</v>
      </c>
      <c r="YW36" s="156">
        <v>22</v>
      </c>
      <c r="YX36" s="404"/>
      <c r="YY36" s="156">
        <v>13</v>
      </c>
      <c r="YZ36" s="156">
        <v>6</v>
      </c>
      <c r="ZA36" s="156">
        <v>9</v>
      </c>
      <c r="ZB36" s="404"/>
      <c r="ZC36" s="156">
        <v>8</v>
      </c>
      <c r="ZD36" s="156">
        <v>10</v>
      </c>
      <c r="ZE36" s="156">
        <v>10</v>
      </c>
      <c r="ZF36" s="404"/>
      <c r="ZG36" s="156">
        <v>570</v>
      </c>
      <c r="ZH36" s="156">
        <v>12</v>
      </c>
      <c r="ZI36" s="156">
        <v>20</v>
      </c>
      <c r="ZJ36" s="404"/>
      <c r="ZK36" s="156">
        <v>17</v>
      </c>
      <c r="ZL36" s="156">
        <v>14</v>
      </c>
      <c r="ZM36" s="156">
        <v>6</v>
      </c>
      <c r="ZN36" s="404"/>
      <c r="ZO36" s="156">
        <v>57</v>
      </c>
      <c r="ZP36" s="156">
        <v>25</v>
      </c>
      <c r="ZQ36" s="156">
        <v>5</v>
      </c>
      <c r="ZR36" s="404"/>
      <c r="ZS36" s="156">
        <v>6</v>
      </c>
      <c r="ZT36" s="156">
        <v>46</v>
      </c>
      <c r="ZU36" s="156">
        <v>9</v>
      </c>
      <c r="ZV36" s="404"/>
      <c r="ZW36" s="156">
        <v>15</v>
      </c>
      <c r="ZX36" s="156">
        <v>20</v>
      </c>
      <c r="ZY36" s="156">
        <v>21</v>
      </c>
      <c r="ZZ36" s="404"/>
      <c r="AAA36" s="156">
        <v>18</v>
      </c>
      <c r="AAB36" s="156">
        <v>20</v>
      </c>
      <c r="AAC36" s="156">
        <v>14</v>
      </c>
      <c r="AAD36" s="404"/>
      <c r="AAE36" s="156">
        <v>19</v>
      </c>
      <c r="AAF36" s="156">
        <v>7</v>
      </c>
      <c r="AAG36" s="156">
        <v>3</v>
      </c>
      <c r="AAH36" s="404"/>
      <c r="AAI36" s="156">
        <v>20</v>
      </c>
      <c r="AAJ36" s="156">
        <v>14</v>
      </c>
      <c r="AAK36" s="156">
        <v>9</v>
      </c>
      <c r="AAL36" s="404"/>
      <c r="AAM36" s="156">
        <v>42</v>
      </c>
      <c r="AAN36" s="156">
        <v>69</v>
      </c>
      <c r="AAO36" s="156">
        <v>2</v>
      </c>
      <c r="AAP36" s="404"/>
      <c r="AAQ36" s="156">
        <v>28</v>
      </c>
      <c r="AAR36" s="156">
        <v>19</v>
      </c>
      <c r="AAS36" s="156">
        <v>6</v>
      </c>
      <c r="AAT36" s="404"/>
      <c r="AAU36" s="156">
        <v>8</v>
      </c>
      <c r="AAV36" s="156">
        <v>35</v>
      </c>
      <c r="AAW36" s="156">
        <v>4</v>
      </c>
      <c r="AAX36" s="245"/>
      <c r="AAZ36" s="85">
        <v>200</v>
      </c>
      <c r="ABA36" s="156">
        <v>17</v>
      </c>
      <c r="ABD36" s="85">
        <v>31</v>
      </c>
      <c r="ABE36" s="156">
        <v>11</v>
      </c>
      <c r="ABF36" s="245"/>
      <c r="ABI36" s="404">
        <v>9</v>
      </c>
      <c r="ABJ36" s="404">
        <v>16</v>
      </c>
      <c r="ABK36" s="404"/>
      <c r="ABL36" s="404">
        <v>16</v>
      </c>
      <c r="ABM36" s="404">
        <v>16</v>
      </c>
      <c r="ABN36" s="404"/>
      <c r="ABO36" s="404">
        <v>21</v>
      </c>
      <c r="ABP36" s="404">
        <v>12</v>
      </c>
      <c r="ABQ36" s="404"/>
      <c r="ABR36" s="404">
        <v>8</v>
      </c>
      <c r="ABS36" s="404">
        <v>2</v>
      </c>
      <c r="ABT36" s="404"/>
      <c r="ABU36" s="404">
        <v>54</v>
      </c>
      <c r="ABV36" s="404">
        <v>15</v>
      </c>
      <c r="ABW36" s="404"/>
      <c r="ABX36" s="404">
        <v>3</v>
      </c>
      <c r="ABY36" s="404">
        <v>6</v>
      </c>
      <c r="ABZ36" s="404"/>
      <c r="ACA36" s="404">
        <v>8</v>
      </c>
      <c r="ACB36" s="404">
        <v>7</v>
      </c>
      <c r="ACC36" s="404"/>
      <c r="ACD36" s="404">
        <v>17</v>
      </c>
      <c r="ACE36" s="404">
        <v>5</v>
      </c>
      <c r="ACF36" s="404"/>
      <c r="ACG36" s="404">
        <v>5</v>
      </c>
      <c r="ACH36" s="404">
        <v>2</v>
      </c>
      <c r="ACI36" s="404"/>
      <c r="ACJ36" s="404">
        <v>3</v>
      </c>
      <c r="ACK36" s="404">
        <v>6</v>
      </c>
      <c r="ACL36" s="404"/>
      <c r="ACM36" s="404">
        <v>13</v>
      </c>
      <c r="ACN36" s="404">
        <v>5</v>
      </c>
      <c r="ACO36" s="404"/>
      <c r="ACP36" s="404">
        <v>15</v>
      </c>
      <c r="ACQ36" s="404">
        <v>11</v>
      </c>
      <c r="ACR36" s="404"/>
      <c r="ACS36" s="404">
        <v>7</v>
      </c>
      <c r="ACT36" s="404">
        <v>23</v>
      </c>
      <c r="ACU36" s="404"/>
      <c r="ACV36" s="404">
        <v>42</v>
      </c>
      <c r="ACW36" s="404">
        <v>34</v>
      </c>
      <c r="ACX36" s="404"/>
      <c r="ACY36" s="404">
        <v>150</v>
      </c>
      <c r="ACZ36" s="404">
        <v>100</v>
      </c>
      <c r="ADA36" s="404"/>
      <c r="ADB36" s="404">
        <v>31</v>
      </c>
      <c r="ADC36" s="404">
        <v>5</v>
      </c>
      <c r="ADD36" s="404"/>
      <c r="ADE36" s="404">
        <v>14</v>
      </c>
      <c r="ADF36" s="404">
        <v>10</v>
      </c>
      <c r="ADG36" s="404"/>
      <c r="ADH36" s="404">
        <v>5</v>
      </c>
      <c r="ADI36" s="404">
        <v>23</v>
      </c>
      <c r="ADJ36" s="404"/>
      <c r="ADK36" s="404">
        <v>53</v>
      </c>
      <c r="ADL36" s="404">
        <v>49</v>
      </c>
      <c r="ADM36" s="404"/>
      <c r="ADN36" s="404">
        <v>40</v>
      </c>
      <c r="ADO36" s="404">
        <v>14</v>
      </c>
      <c r="ADP36" s="404"/>
      <c r="ADQ36" s="404">
        <v>31</v>
      </c>
      <c r="ADR36" s="404">
        <v>21</v>
      </c>
      <c r="ADS36" s="404"/>
      <c r="ADT36" s="404">
        <v>7</v>
      </c>
      <c r="ADU36" s="404">
        <v>6</v>
      </c>
      <c r="ADV36" s="404"/>
      <c r="ADW36" s="404">
        <v>23</v>
      </c>
      <c r="ADX36" s="404">
        <v>8</v>
      </c>
      <c r="ADY36" s="404"/>
      <c r="ADZ36" s="404">
        <v>13</v>
      </c>
      <c r="AEA36" s="404">
        <v>5</v>
      </c>
      <c r="AEB36" s="404"/>
      <c r="AEC36" s="404">
        <v>10</v>
      </c>
      <c r="AED36" s="404">
        <v>10</v>
      </c>
    </row>
    <row r="37" spans="1:810" s="122" customFormat="1">
      <c r="A37" s="20" t="s">
        <v>185</v>
      </c>
      <c r="B37" s="20"/>
      <c r="C37" s="85">
        <v>78</v>
      </c>
      <c r="D37" s="85">
        <v>260</v>
      </c>
      <c r="E37" s="156">
        <v>570</v>
      </c>
      <c r="F37" s="404"/>
      <c r="G37" s="85">
        <v>140</v>
      </c>
      <c r="H37" s="85">
        <v>170</v>
      </c>
      <c r="I37" s="156">
        <v>36</v>
      </c>
      <c r="J37" s="404"/>
      <c r="K37" s="85">
        <v>42</v>
      </c>
      <c r="L37" s="85">
        <v>61</v>
      </c>
      <c r="M37" s="156">
        <v>31</v>
      </c>
      <c r="N37" s="404"/>
      <c r="O37" s="85">
        <v>180</v>
      </c>
      <c r="P37" s="85">
        <v>380</v>
      </c>
      <c r="Q37" s="156">
        <v>98</v>
      </c>
      <c r="R37" s="404"/>
      <c r="S37" s="85">
        <v>110</v>
      </c>
      <c r="T37" s="85">
        <v>200</v>
      </c>
      <c r="U37" s="156">
        <v>96</v>
      </c>
      <c r="V37" s="404"/>
      <c r="W37" s="85">
        <v>170</v>
      </c>
      <c r="X37" s="156">
        <v>330</v>
      </c>
      <c r="Y37" s="156">
        <v>140</v>
      </c>
      <c r="Z37" s="404"/>
      <c r="AA37" s="85">
        <v>380</v>
      </c>
      <c r="AB37" s="156">
        <v>150</v>
      </c>
      <c r="AC37" s="156">
        <v>64</v>
      </c>
      <c r="AD37" s="404"/>
      <c r="AE37" s="85">
        <v>220</v>
      </c>
      <c r="AF37" s="156">
        <v>350</v>
      </c>
      <c r="AG37" s="156">
        <v>110</v>
      </c>
      <c r="AH37" s="404"/>
      <c r="AI37" s="85">
        <v>200</v>
      </c>
      <c r="AJ37" s="156">
        <v>97</v>
      </c>
      <c r="AK37" s="156">
        <v>42</v>
      </c>
      <c r="AL37" s="404"/>
      <c r="AM37" s="85">
        <v>120</v>
      </c>
      <c r="AN37" s="156">
        <v>210</v>
      </c>
      <c r="AO37" s="156">
        <v>88</v>
      </c>
      <c r="AP37" s="404"/>
      <c r="AQ37" s="85">
        <v>30</v>
      </c>
      <c r="AR37" s="85">
        <v>140</v>
      </c>
      <c r="AS37" s="156">
        <v>28</v>
      </c>
      <c r="AT37" s="404"/>
      <c r="AU37" s="85">
        <v>110</v>
      </c>
      <c r="AV37" s="85">
        <v>300</v>
      </c>
      <c r="AW37" s="156">
        <v>71</v>
      </c>
      <c r="AX37" s="404"/>
      <c r="AY37" s="85">
        <v>53</v>
      </c>
      <c r="AZ37" s="85">
        <v>440</v>
      </c>
      <c r="BA37" s="156">
        <v>61</v>
      </c>
      <c r="BB37" s="404"/>
      <c r="BC37" s="85">
        <v>64</v>
      </c>
      <c r="BD37" s="85">
        <v>85</v>
      </c>
      <c r="BE37" s="156">
        <v>32</v>
      </c>
      <c r="BF37" s="404"/>
      <c r="BG37" s="85">
        <v>39</v>
      </c>
      <c r="BH37" s="85">
        <v>360</v>
      </c>
      <c r="BI37" s="156">
        <v>92</v>
      </c>
      <c r="BJ37" s="404"/>
      <c r="BK37" s="85">
        <v>170</v>
      </c>
      <c r="BL37" s="85">
        <v>440</v>
      </c>
      <c r="BM37" s="156">
        <v>17</v>
      </c>
      <c r="BN37" s="404"/>
      <c r="BO37" s="85">
        <v>160</v>
      </c>
      <c r="BP37" s="85">
        <v>100</v>
      </c>
      <c r="BQ37" s="156">
        <v>61</v>
      </c>
      <c r="BR37" s="404"/>
      <c r="BS37" s="85">
        <v>47</v>
      </c>
      <c r="BT37" s="156">
        <v>120</v>
      </c>
      <c r="BU37" s="156">
        <v>530</v>
      </c>
      <c r="BV37" s="404"/>
      <c r="BW37" s="85">
        <v>150</v>
      </c>
      <c r="BX37" s="156">
        <v>52</v>
      </c>
      <c r="BY37" s="156">
        <v>150</v>
      </c>
      <c r="BZ37" s="404"/>
      <c r="CA37" s="85">
        <v>130</v>
      </c>
      <c r="CB37" s="156">
        <v>180</v>
      </c>
      <c r="CC37" s="156">
        <v>150</v>
      </c>
      <c r="CD37" s="404"/>
      <c r="CE37" s="85">
        <v>290</v>
      </c>
      <c r="CF37" s="156">
        <v>130</v>
      </c>
      <c r="CG37" s="156">
        <v>440</v>
      </c>
      <c r="CH37" s="404"/>
      <c r="CI37" s="85">
        <v>97</v>
      </c>
      <c r="CJ37" s="85">
        <v>180</v>
      </c>
      <c r="CK37" s="156">
        <v>74</v>
      </c>
      <c r="CL37" s="404"/>
      <c r="CM37" s="85">
        <v>120</v>
      </c>
      <c r="CN37" s="85">
        <v>150</v>
      </c>
      <c r="CO37" s="156">
        <v>80</v>
      </c>
      <c r="CP37" s="404"/>
      <c r="CQ37" s="85">
        <v>93</v>
      </c>
      <c r="CR37" s="85">
        <v>96</v>
      </c>
      <c r="CS37" s="156">
        <v>130</v>
      </c>
      <c r="CT37" s="404"/>
      <c r="CU37" s="85">
        <v>82</v>
      </c>
      <c r="CV37" s="85">
        <v>120</v>
      </c>
      <c r="CW37" s="156">
        <v>100</v>
      </c>
      <c r="CX37" s="404"/>
      <c r="CY37" s="85">
        <v>27</v>
      </c>
      <c r="CZ37" s="85">
        <v>110</v>
      </c>
      <c r="DA37" s="156">
        <v>240</v>
      </c>
      <c r="DB37" s="404"/>
      <c r="DC37" s="85">
        <v>57</v>
      </c>
      <c r="DD37" s="85">
        <v>140</v>
      </c>
      <c r="DE37" s="156">
        <v>75</v>
      </c>
      <c r="DF37" s="404"/>
      <c r="DG37" s="85">
        <v>190</v>
      </c>
      <c r="DH37" s="85">
        <v>310</v>
      </c>
      <c r="DI37" s="156">
        <v>29</v>
      </c>
      <c r="DJ37" s="404"/>
      <c r="DK37" s="85">
        <v>94</v>
      </c>
      <c r="DL37" s="85">
        <v>160</v>
      </c>
      <c r="DM37" s="156">
        <v>33</v>
      </c>
      <c r="DN37" s="404"/>
      <c r="DO37" s="85">
        <v>72</v>
      </c>
      <c r="DP37" s="85">
        <v>47</v>
      </c>
      <c r="DQ37" s="156">
        <v>55</v>
      </c>
      <c r="DR37" s="404"/>
      <c r="DS37" s="85">
        <v>550</v>
      </c>
      <c r="DT37" s="85">
        <v>96</v>
      </c>
      <c r="DU37" s="156">
        <v>44</v>
      </c>
      <c r="DV37" s="404"/>
      <c r="DW37" s="85">
        <v>400</v>
      </c>
      <c r="DX37" s="85">
        <v>270</v>
      </c>
      <c r="DY37" s="156">
        <v>45</v>
      </c>
      <c r="DZ37" s="404"/>
      <c r="EA37" s="85">
        <v>92</v>
      </c>
      <c r="EB37" s="85">
        <v>670</v>
      </c>
      <c r="EC37" s="156">
        <v>32</v>
      </c>
      <c r="ED37" s="404"/>
      <c r="EE37" s="85">
        <v>110</v>
      </c>
      <c r="EF37" s="85">
        <v>190</v>
      </c>
      <c r="EG37" s="156">
        <v>57</v>
      </c>
      <c r="EH37" s="404"/>
      <c r="EI37" s="85">
        <v>120</v>
      </c>
      <c r="EJ37" s="85">
        <v>130</v>
      </c>
      <c r="EK37" s="156">
        <v>42</v>
      </c>
      <c r="EL37" s="404"/>
      <c r="EM37" s="85">
        <v>180</v>
      </c>
      <c r="EN37" s="85">
        <v>120</v>
      </c>
      <c r="EO37" s="156">
        <v>52</v>
      </c>
      <c r="EP37" s="404"/>
      <c r="EQ37" s="85">
        <v>540</v>
      </c>
      <c r="ER37" s="85">
        <v>160</v>
      </c>
      <c r="ES37" s="156">
        <v>50</v>
      </c>
      <c r="ET37" s="404"/>
      <c r="EU37" s="85">
        <v>300</v>
      </c>
      <c r="EV37" s="85">
        <v>84</v>
      </c>
      <c r="EW37" s="156">
        <v>23</v>
      </c>
      <c r="EX37" s="404"/>
      <c r="EY37" s="85">
        <v>160</v>
      </c>
      <c r="EZ37" s="85">
        <v>110</v>
      </c>
      <c r="FA37" s="156">
        <v>14</v>
      </c>
      <c r="FB37" s="404"/>
      <c r="FC37" s="85">
        <v>86</v>
      </c>
      <c r="FD37" s="85">
        <v>160</v>
      </c>
      <c r="FE37" s="156">
        <v>88</v>
      </c>
      <c r="FF37" s="404"/>
      <c r="FG37" s="156">
        <v>98</v>
      </c>
      <c r="FH37" s="85">
        <v>160</v>
      </c>
      <c r="FI37" s="156">
        <v>52</v>
      </c>
      <c r="FJ37" s="404"/>
      <c r="FK37" s="156">
        <v>410</v>
      </c>
      <c r="FL37" s="85">
        <v>240</v>
      </c>
      <c r="FM37" s="156">
        <v>120</v>
      </c>
      <c r="FN37" s="404"/>
      <c r="FO37" s="156">
        <v>300</v>
      </c>
      <c r="FP37" s="85">
        <v>400</v>
      </c>
      <c r="FQ37" s="156">
        <v>18</v>
      </c>
      <c r="FR37" s="404"/>
      <c r="FS37" s="156">
        <v>170</v>
      </c>
      <c r="FT37" s="85">
        <v>61</v>
      </c>
      <c r="FU37" s="156">
        <v>40</v>
      </c>
      <c r="FV37" s="245"/>
      <c r="FX37" s="156">
        <v>190</v>
      </c>
      <c r="GB37" s="156">
        <v>980</v>
      </c>
      <c r="GC37" s="85">
        <v>330</v>
      </c>
      <c r="GD37" s="85">
        <v>450</v>
      </c>
      <c r="GE37" s="85"/>
      <c r="GF37" s="156">
        <v>610</v>
      </c>
      <c r="GG37" s="85">
        <v>380</v>
      </c>
      <c r="GH37" s="85">
        <v>230</v>
      </c>
      <c r="GI37" s="85"/>
      <c r="GJ37" s="156">
        <v>1600</v>
      </c>
      <c r="GK37" s="85">
        <v>270</v>
      </c>
      <c r="GL37" s="156">
        <v>970</v>
      </c>
      <c r="GM37" s="404"/>
      <c r="GN37" s="156">
        <v>1500</v>
      </c>
      <c r="GO37" s="85">
        <v>130</v>
      </c>
      <c r="GP37" s="85">
        <v>190</v>
      </c>
      <c r="GQ37" s="85"/>
      <c r="GR37" s="156">
        <v>810</v>
      </c>
      <c r="GS37" s="85">
        <v>1200</v>
      </c>
      <c r="GT37" s="85">
        <v>240</v>
      </c>
      <c r="GU37" s="85"/>
      <c r="GV37" s="156">
        <v>1600</v>
      </c>
      <c r="GW37" s="85">
        <v>390</v>
      </c>
      <c r="GX37" s="85">
        <v>380</v>
      </c>
      <c r="GY37" s="85"/>
      <c r="GZ37" s="156">
        <v>680</v>
      </c>
      <c r="HA37" s="85">
        <v>690</v>
      </c>
      <c r="HB37" s="85">
        <v>530</v>
      </c>
      <c r="HC37" s="85"/>
      <c r="HD37" s="156">
        <v>210</v>
      </c>
      <c r="HE37" s="85">
        <v>250</v>
      </c>
      <c r="HF37" s="156">
        <v>81</v>
      </c>
      <c r="HG37" s="404"/>
      <c r="HH37" s="156">
        <v>840</v>
      </c>
      <c r="HI37" s="85">
        <v>87</v>
      </c>
      <c r="HJ37" s="156">
        <v>130</v>
      </c>
      <c r="HK37" s="404"/>
      <c r="HL37" s="156">
        <v>300</v>
      </c>
      <c r="HM37" s="85">
        <v>310</v>
      </c>
      <c r="HN37" s="156">
        <v>120</v>
      </c>
      <c r="HO37" s="404"/>
      <c r="HP37" s="156">
        <v>75</v>
      </c>
      <c r="HQ37" s="85">
        <v>430</v>
      </c>
      <c r="HR37" s="85">
        <v>60</v>
      </c>
      <c r="HS37" s="85"/>
      <c r="HT37" s="156">
        <v>720</v>
      </c>
      <c r="HU37" s="85">
        <v>640</v>
      </c>
      <c r="HV37" s="85">
        <v>48</v>
      </c>
      <c r="HW37" s="85"/>
      <c r="HX37" s="156">
        <v>1300</v>
      </c>
      <c r="HY37" s="85">
        <v>1100</v>
      </c>
      <c r="HZ37" s="85">
        <v>360</v>
      </c>
      <c r="IA37" s="85"/>
      <c r="IB37" s="85">
        <v>550</v>
      </c>
      <c r="IC37" s="85">
        <v>620</v>
      </c>
      <c r="ID37" s="85">
        <v>290</v>
      </c>
      <c r="IE37" s="85"/>
      <c r="IF37" s="85">
        <v>94</v>
      </c>
      <c r="IG37" s="85">
        <v>360</v>
      </c>
      <c r="IH37" s="156">
        <v>120</v>
      </c>
      <c r="II37" s="404"/>
      <c r="IJ37" s="85">
        <v>550</v>
      </c>
      <c r="IK37" s="85">
        <v>290</v>
      </c>
      <c r="IL37" s="156">
        <v>94</v>
      </c>
      <c r="IM37" s="404"/>
      <c r="IN37" s="85">
        <v>390</v>
      </c>
      <c r="IO37" s="85">
        <v>170</v>
      </c>
      <c r="IP37" s="156">
        <v>92</v>
      </c>
      <c r="IQ37" s="404"/>
      <c r="IR37" s="85">
        <v>230</v>
      </c>
      <c r="IS37" s="85">
        <v>550</v>
      </c>
      <c r="IT37" s="85">
        <v>480</v>
      </c>
      <c r="IU37" s="85"/>
      <c r="IV37" s="85">
        <v>1200</v>
      </c>
      <c r="IW37" s="85">
        <v>1000</v>
      </c>
      <c r="IX37" s="85">
        <v>510</v>
      </c>
      <c r="IY37" s="85"/>
      <c r="IZ37" s="85">
        <v>1900</v>
      </c>
      <c r="JA37" s="85">
        <v>1200</v>
      </c>
      <c r="JB37" s="85">
        <v>230</v>
      </c>
      <c r="JC37" s="85"/>
      <c r="JD37" s="85">
        <v>1500</v>
      </c>
      <c r="JE37" s="85">
        <v>710</v>
      </c>
      <c r="JF37" s="85">
        <v>170</v>
      </c>
      <c r="JG37" s="85"/>
      <c r="JH37" s="85">
        <v>660</v>
      </c>
      <c r="JI37" s="85">
        <v>1100</v>
      </c>
      <c r="JJ37" s="85">
        <v>150</v>
      </c>
      <c r="JK37" s="85"/>
      <c r="JL37" s="85">
        <v>2600</v>
      </c>
      <c r="JM37" s="85">
        <v>710</v>
      </c>
      <c r="JN37" s="85">
        <v>220</v>
      </c>
      <c r="JO37" s="85"/>
      <c r="JP37" s="85">
        <v>470</v>
      </c>
      <c r="JQ37" s="85">
        <v>640</v>
      </c>
      <c r="JR37" s="85">
        <v>250</v>
      </c>
      <c r="JS37" s="85"/>
      <c r="JT37" s="85">
        <v>210</v>
      </c>
      <c r="JU37" s="85">
        <v>690</v>
      </c>
      <c r="JV37" s="85">
        <v>28</v>
      </c>
      <c r="JW37" s="85"/>
      <c r="JX37" s="85">
        <v>410</v>
      </c>
      <c r="JY37" s="85">
        <v>160</v>
      </c>
      <c r="JZ37" s="85">
        <v>640</v>
      </c>
      <c r="KA37" s="85"/>
      <c r="KB37" s="85">
        <v>570</v>
      </c>
      <c r="KC37" s="85">
        <v>190</v>
      </c>
      <c r="KD37" s="156">
        <v>190</v>
      </c>
      <c r="KE37" s="404"/>
      <c r="KF37" s="85">
        <v>850</v>
      </c>
      <c r="KG37" s="85">
        <v>81</v>
      </c>
      <c r="KH37" s="156">
        <v>160</v>
      </c>
      <c r="KI37" s="404"/>
      <c r="KJ37" s="85">
        <v>440</v>
      </c>
      <c r="KK37" s="85">
        <v>170</v>
      </c>
      <c r="KL37" s="156">
        <v>150</v>
      </c>
      <c r="KM37" s="404"/>
      <c r="KN37" s="85">
        <v>250</v>
      </c>
      <c r="KO37" s="85">
        <v>180</v>
      </c>
      <c r="KP37" s="156">
        <v>130</v>
      </c>
      <c r="KQ37" s="404"/>
      <c r="KR37" s="85">
        <v>420</v>
      </c>
      <c r="KS37" s="85">
        <v>120</v>
      </c>
      <c r="KT37" s="156">
        <v>160</v>
      </c>
      <c r="KU37" s="404"/>
      <c r="KV37" s="85">
        <v>400</v>
      </c>
      <c r="KW37" s="156">
        <v>700</v>
      </c>
      <c r="KX37" s="85">
        <v>130</v>
      </c>
      <c r="KY37" s="85"/>
      <c r="KZ37" s="85">
        <v>600</v>
      </c>
      <c r="LA37" s="156">
        <v>310</v>
      </c>
      <c r="LB37" s="85">
        <v>63</v>
      </c>
      <c r="LC37" s="85"/>
      <c r="LD37" s="85">
        <v>830</v>
      </c>
      <c r="LE37" s="156">
        <v>260</v>
      </c>
      <c r="LF37" s="85">
        <v>95</v>
      </c>
      <c r="LG37" s="85"/>
      <c r="LH37" s="85">
        <v>1100</v>
      </c>
      <c r="LI37" s="156">
        <v>340</v>
      </c>
      <c r="LJ37" s="85">
        <v>210</v>
      </c>
      <c r="LK37" s="85"/>
      <c r="LL37" s="85">
        <v>240</v>
      </c>
      <c r="LM37" s="156">
        <v>130</v>
      </c>
      <c r="LN37" s="85">
        <v>170</v>
      </c>
      <c r="LO37" s="85"/>
      <c r="LP37" s="85">
        <v>960</v>
      </c>
      <c r="LQ37" s="156">
        <v>290</v>
      </c>
      <c r="LR37" s="85">
        <v>410</v>
      </c>
      <c r="LS37" s="85"/>
      <c r="LT37" s="85">
        <v>420</v>
      </c>
      <c r="LU37" s="156">
        <v>410</v>
      </c>
      <c r="LV37" s="85">
        <v>420</v>
      </c>
      <c r="LW37" s="85"/>
      <c r="LX37" s="85">
        <v>1700</v>
      </c>
      <c r="LY37" s="156">
        <v>180</v>
      </c>
      <c r="LZ37" s="85">
        <v>310</v>
      </c>
      <c r="MA37" s="85"/>
      <c r="MB37" s="85">
        <v>370</v>
      </c>
      <c r="MC37" s="156">
        <v>310</v>
      </c>
      <c r="MD37" s="85">
        <v>210</v>
      </c>
      <c r="ME37" s="85"/>
      <c r="MF37" s="85">
        <v>230</v>
      </c>
      <c r="MG37" s="85">
        <v>55</v>
      </c>
      <c r="MH37" s="85">
        <v>96</v>
      </c>
      <c r="MI37" s="85"/>
      <c r="MJ37" s="85">
        <v>350</v>
      </c>
      <c r="MK37" s="85">
        <v>80</v>
      </c>
      <c r="ML37" s="85">
        <v>130</v>
      </c>
      <c r="MM37" s="85"/>
      <c r="MN37" s="85">
        <v>630</v>
      </c>
      <c r="MO37" s="85">
        <v>140</v>
      </c>
      <c r="MP37" s="85">
        <v>130</v>
      </c>
      <c r="MU37" s="156">
        <v>63</v>
      </c>
      <c r="MV37" s="85">
        <v>400</v>
      </c>
      <c r="MW37" s="85"/>
      <c r="MX37" s="85"/>
      <c r="MY37" s="85"/>
      <c r="MZ37" s="85">
        <v>350</v>
      </c>
      <c r="NA37" s="85">
        <v>270</v>
      </c>
      <c r="NB37" s="156"/>
      <c r="ND37" s="85">
        <v>480</v>
      </c>
      <c r="NE37" s="156">
        <v>230</v>
      </c>
      <c r="NF37" s="156">
        <v>75</v>
      </c>
      <c r="NG37" s="404"/>
      <c r="NH37" s="85">
        <v>590</v>
      </c>
      <c r="NI37" s="156">
        <v>220</v>
      </c>
      <c r="NJ37" s="156">
        <v>140</v>
      </c>
      <c r="NK37" s="404"/>
      <c r="NL37" s="85">
        <v>570</v>
      </c>
      <c r="NM37" s="156">
        <v>410</v>
      </c>
      <c r="NN37" s="156">
        <v>160</v>
      </c>
      <c r="NO37" s="404"/>
      <c r="NP37" s="85">
        <v>420</v>
      </c>
      <c r="NQ37" s="156">
        <v>490</v>
      </c>
      <c r="NR37" s="156">
        <v>150</v>
      </c>
      <c r="NS37" s="404"/>
      <c r="NT37" s="85">
        <v>570</v>
      </c>
      <c r="NU37" s="156">
        <v>470</v>
      </c>
      <c r="NV37" s="156">
        <v>250</v>
      </c>
      <c r="NW37" s="404"/>
      <c r="NX37" s="85">
        <v>600</v>
      </c>
      <c r="NY37" s="156">
        <v>230</v>
      </c>
      <c r="NZ37" s="156">
        <v>230</v>
      </c>
      <c r="OA37" s="404"/>
      <c r="OB37" s="85">
        <v>130</v>
      </c>
      <c r="OC37" s="156">
        <v>130</v>
      </c>
      <c r="OD37" s="156">
        <v>82</v>
      </c>
      <c r="OE37" s="404"/>
      <c r="OF37" s="85">
        <v>490</v>
      </c>
      <c r="OG37" s="156">
        <v>250</v>
      </c>
      <c r="OH37" s="156">
        <v>110</v>
      </c>
      <c r="OI37" s="404"/>
      <c r="OJ37" s="85">
        <v>510</v>
      </c>
      <c r="OK37" s="156">
        <v>330</v>
      </c>
      <c r="OL37" s="156">
        <v>410</v>
      </c>
      <c r="OM37" s="404"/>
      <c r="ON37" s="85">
        <v>210</v>
      </c>
      <c r="OO37" s="156">
        <v>280</v>
      </c>
      <c r="OP37" s="156">
        <v>350</v>
      </c>
      <c r="OQ37" s="404"/>
      <c r="OR37" s="85">
        <v>310</v>
      </c>
      <c r="OS37" s="156">
        <v>230</v>
      </c>
      <c r="OT37" s="156">
        <v>180</v>
      </c>
      <c r="OU37" s="404"/>
      <c r="OV37" s="85">
        <v>370</v>
      </c>
      <c r="OW37" s="156">
        <v>800</v>
      </c>
      <c r="OX37" s="156">
        <v>210</v>
      </c>
      <c r="OY37" s="404"/>
      <c r="OZ37" s="85">
        <v>1100</v>
      </c>
      <c r="PA37" s="156">
        <v>180</v>
      </c>
      <c r="PB37" s="156">
        <v>260</v>
      </c>
      <c r="PC37" s="404"/>
      <c r="PD37" s="85">
        <v>440</v>
      </c>
      <c r="PE37" s="156">
        <v>370</v>
      </c>
      <c r="PF37" s="156">
        <v>330</v>
      </c>
      <c r="PG37" s="404"/>
      <c r="PH37" s="85">
        <v>170</v>
      </c>
      <c r="PI37" s="156">
        <v>250</v>
      </c>
      <c r="PJ37" s="156">
        <v>310</v>
      </c>
      <c r="PK37" s="404"/>
      <c r="PL37" s="85">
        <v>300</v>
      </c>
      <c r="PM37" s="156">
        <v>420</v>
      </c>
      <c r="PN37" s="156">
        <v>580</v>
      </c>
      <c r="PO37" s="404"/>
      <c r="PP37" s="85">
        <v>240</v>
      </c>
      <c r="PQ37" s="156">
        <v>160</v>
      </c>
      <c r="PR37" s="156">
        <v>290</v>
      </c>
      <c r="PS37" s="404"/>
      <c r="PT37" s="85">
        <v>6000</v>
      </c>
      <c r="PU37" s="156">
        <v>440</v>
      </c>
      <c r="PV37" s="156">
        <v>68</v>
      </c>
      <c r="PW37" s="404"/>
      <c r="PX37" s="85">
        <v>400</v>
      </c>
      <c r="PY37" s="156">
        <v>360</v>
      </c>
      <c r="PZ37" s="156">
        <v>55</v>
      </c>
      <c r="QA37" s="404"/>
      <c r="QB37" s="85">
        <v>64</v>
      </c>
      <c r="QC37" s="156">
        <v>250</v>
      </c>
      <c r="QD37" s="156">
        <v>140</v>
      </c>
      <c r="QE37" s="404"/>
      <c r="QF37" s="85">
        <v>780</v>
      </c>
      <c r="QG37" s="156">
        <v>170</v>
      </c>
      <c r="QH37" s="156">
        <v>110</v>
      </c>
      <c r="QI37" s="404"/>
      <c r="QJ37" s="85">
        <v>220</v>
      </c>
      <c r="QK37" s="156">
        <v>340</v>
      </c>
      <c r="QL37" s="156">
        <v>220</v>
      </c>
      <c r="QM37" s="404"/>
      <c r="QN37" s="85">
        <v>91</v>
      </c>
      <c r="QO37" s="156">
        <v>390</v>
      </c>
      <c r="QP37" s="156">
        <v>350</v>
      </c>
      <c r="QQ37" s="404"/>
      <c r="QR37" s="85">
        <v>320</v>
      </c>
      <c r="QS37" s="156">
        <v>580</v>
      </c>
      <c r="QT37" s="156">
        <v>310</v>
      </c>
      <c r="QU37" s="404"/>
      <c r="QV37" s="156">
        <v>430</v>
      </c>
      <c r="QW37" s="156">
        <v>280</v>
      </c>
      <c r="QX37" s="156">
        <v>350</v>
      </c>
      <c r="QY37" s="404"/>
      <c r="QZ37" s="156">
        <v>310</v>
      </c>
      <c r="RA37" s="156">
        <v>190</v>
      </c>
      <c r="RB37" s="156">
        <v>210</v>
      </c>
      <c r="RC37" s="404"/>
      <c r="RD37" s="156">
        <v>340</v>
      </c>
      <c r="RE37" s="156">
        <v>180</v>
      </c>
      <c r="RF37" s="156">
        <v>320</v>
      </c>
      <c r="RG37" s="404"/>
      <c r="RH37" s="156">
        <v>330</v>
      </c>
      <c r="RI37" s="156">
        <v>410</v>
      </c>
      <c r="RJ37" s="156">
        <v>160</v>
      </c>
      <c r="RK37" s="404"/>
      <c r="RL37" s="156">
        <v>370</v>
      </c>
      <c r="RM37" s="156">
        <v>340</v>
      </c>
      <c r="RN37" s="156">
        <v>360</v>
      </c>
      <c r="RO37" s="404"/>
      <c r="RP37" s="156">
        <v>150</v>
      </c>
      <c r="RQ37" s="156">
        <v>120</v>
      </c>
      <c r="RR37" s="156">
        <v>190</v>
      </c>
      <c r="RS37" s="404"/>
      <c r="RT37" s="156">
        <v>210</v>
      </c>
      <c r="RU37" s="156">
        <v>400</v>
      </c>
      <c r="RV37" s="156">
        <v>260</v>
      </c>
      <c r="RW37" s="404"/>
      <c r="RX37" s="156">
        <v>570</v>
      </c>
      <c r="RY37" s="156">
        <v>290</v>
      </c>
      <c r="RZ37" s="156">
        <v>470</v>
      </c>
      <c r="SA37" s="404"/>
      <c r="SB37" s="156">
        <v>180</v>
      </c>
      <c r="SC37" s="156">
        <v>200</v>
      </c>
      <c r="SD37" s="156">
        <v>310</v>
      </c>
      <c r="SE37" s="278"/>
      <c r="SF37" s="23">
        <v>480</v>
      </c>
      <c r="SG37" s="156">
        <v>290</v>
      </c>
      <c r="SH37" s="156">
        <v>140</v>
      </c>
      <c r="SI37" s="278"/>
      <c r="SJ37" s="23">
        <v>66</v>
      </c>
      <c r="SK37" s="156">
        <v>53</v>
      </c>
      <c r="SL37" s="156">
        <v>47</v>
      </c>
      <c r="SM37" s="278"/>
      <c r="SN37" s="23">
        <v>130</v>
      </c>
      <c r="SO37" s="156">
        <v>180</v>
      </c>
      <c r="SP37" s="156">
        <v>34</v>
      </c>
      <c r="SQ37" s="278"/>
      <c r="SR37" s="23">
        <v>88</v>
      </c>
      <c r="SS37" s="156">
        <v>90</v>
      </c>
      <c r="ST37" s="156">
        <v>170</v>
      </c>
      <c r="SU37" s="278"/>
      <c r="SV37" s="23">
        <v>85</v>
      </c>
      <c r="SW37" s="156">
        <v>120</v>
      </c>
      <c r="SX37" s="156">
        <v>150</v>
      </c>
      <c r="SY37" s="278"/>
      <c r="SZ37" s="23">
        <v>82</v>
      </c>
      <c r="TA37" s="156">
        <v>190</v>
      </c>
      <c r="TB37" s="156">
        <v>78</v>
      </c>
      <c r="TC37" s="278"/>
      <c r="TD37" s="23">
        <v>540</v>
      </c>
      <c r="TE37" s="156">
        <v>340</v>
      </c>
      <c r="TF37" s="156">
        <v>270</v>
      </c>
      <c r="TG37" s="278"/>
      <c r="TH37" s="23">
        <v>360</v>
      </c>
      <c r="TI37" s="156">
        <v>510</v>
      </c>
      <c r="TJ37" s="156">
        <v>360</v>
      </c>
      <c r="TK37" s="278"/>
      <c r="TL37" s="23">
        <v>310</v>
      </c>
      <c r="TM37" s="156">
        <v>400</v>
      </c>
      <c r="TN37" s="156">
        <v>350</v>
      </c>
      <c r="TO37" s="278"/>
      <c r="TP37" s="23">
        <v>200</v>
      </c>
      <c r="TQ37" s="156">
        <v>240</v>
      </c>
      <c r="TR37" s="156">
        <v>300</v>
      </c>
      <c r="TW37" s="156">
        <v>73</v>
      </c>
      <c r="TX37" s="85">
        <v>77</v>
      </c>
      <c r="TY37" s="85"/>
      <c r="TZ37" s="156"/>
      <c r="UA37" s="156">
        <v>22</v>
      </c>
      <c r="UB37" s="85">
        <v>31</v>
      </c>
      <c r="UC37" s="156">
        <v>29</v>
      </c>
      <c r="UD37" s="404"/>
      <c r="UE37" s="156">
        <v>44</v>
      </c>
      <c r="UF37" s="85">
        <v>62</v>
      </c>
      <c r="UG37" s="156">
        <v>27</v>
      </c>
      <c r="UH37" s="404"/>
      <c r="UI37" s="156">
        <v>12</v>
      </c>
      <c r="UJ37" s="85">
        <v>22</v>
      </c>
      <c r="UK37" s="156">
        <v>21</v>
      </c>
      <c r="UL37" s="404"/>
      <c r="UM37" s="156">
        <v>140</v>
      </c>
      <c r="UN37" s="85">
        <v>39</v>
      </c>
      <c r="UO37" s="156">
        <v>17</v>
      </c>
      <c r="UP37" s="404"/>
      <c r="UQ37" s="156">
        <v>31</v>
      </c>
      <c r="UR37" s="85">
        <v>17</v>
      </c>
      <c r="US37" s="156">
        <v>34</v>
      </c>
      <c r="UT37" s="404"/>
      <c r="UU37" s="156">
        <v>58</v>
      </c>
      <c r="UV37" s="85">
        <v>41</v>
      </c>
      <c r="UW37" s="156">
        <v>30</v>
      </c>
      <c r="UX37" s="404"/>
      <c r="UY37" s="156">
        <v>60</v>
      </c>
      <c r="UZ37" s="85">
        <v>29</v>
      </c>
      <c r="VA37" s="156">
        <v>41</v>
      </c>
      <c r="VB37" s="404"/>
      <c r="VC37" s="156">
        <v>61</v>
      </c>
      <c r="VD37" s="85">
        <v>33</v>
      </c>
      <c r="VE37" s="156">
        <v>69</v>
      </c>
      <c r="VF37" s="404"/>
      <c r="VG37" s="156">
        <v>24</v>
      </c>
      <c r="VH37" s="85">
        <v>140</v>
      </c>
      <c r="VI37" s="156">
        <v>14</v>
      </c>
      <c r="VJ37" s="404"/>
      <c r="VK37" s="156">
        <v>140</v>
      </c>
      <c r="VL37" s="85">
        <v>250</v>
      </c>
      <c r="VM37" s="85"/>
      <c r="VN37" s="156"/>
      <c r="VO37" s="156">
        <v>53</v>
      </c>
      <c r="VP37" s="156">
        <v>110</v>
      </c>
      <c r="VQ37" s="156">
        <v>180</v>
      </c>
      <c r="VR37" s="404"/>
      <c r="VS37" s="156">
        <v>250</v>
      </c>
      <c r="VT37" s="156">
        <v>130</v>
      </c>
      <c r="VU37" s="156">
        <v>200</v>
      </c>
      <c r="VV37" s="404"/>
      <c r="VW37" s="156">
        <v>84</v>
      </c>
      <c r="VX37" s="156">
        <v>100</v>
      </c>
      <c r="VY37" s="156">
        <v>88</v>
      </c>
      <c r="VZ37" s="404"/>
      <c r="WA37" s="156">
        <v>970</v>
      </c>
      <c r="WB37" s="85">
        <v>2500</v>
      </c>
      <c r="WC37" s="156">
        <v>1400</v>
      </c>
      <c r="WD37" s="404"/>
      <c r="WE37" s="156">
        <v>340</v>
      </c>
      <c r="WF37" s="85">
        <v>250</v>
      </c>
      <c r="WG37" s="156">
        <v>100</v>
      </c>
      <c r="WH37" s="404"/>
      <c r="WI37" s="156">
        <v>210</v>
      </c>
      <c r="WJ37" s="85">
        <v>150</v>
      </c>
      <c r="WK37" s="156">
        <v>140</v>
      </c>
      <c r="WL37" s="404"/>
      <c r="WM37" s="156">
        <v>290</v>
      </c>
      <c r="WN37" s="85">
        <v>200</v>
      </c>
      <c r="WO37" s="85"/>
      <c r="WP37" s="156"/>
      <c r="WQ37" s="156">
        <v>170</v>
      </c>
      <c r="WR37" s="156">
        <v>230</v>
      </c>
      <c r="WS37" s="156">
        <v>27</v>
      </c>
      <c r="WT37" s="404"/>
      <c r="WU37" s="156">
        <v>240</v>
      </c>
      <c r="WV37" s="156">
        <v>320</v>
      </c>
      <c r="WW37" s="156">
        <v>120</v>
      </c>
      <c r="WX37" s="404"/>
      <c r="WY37" s="156">
        <v>96</v>
      </c>
      <c r="WZ37" s="156">
        <v>190</v>
      </c>
      <c r="XA37" s="156">
        <v>150</v>
      </c>
      <c r="XB37" s="404"/>
      <c r="XC37" s="156">
        <v>320</v>
      </c>
      <c r="XD37" s="156">
        <v>170</v>
      </c>
      <c r="XE37" s="156">
        <v>140</v>
      </c>
      <c r="XF37" s="404"/>
      <c r="XG37" s="156">
        <v>170</v>
      </c>
      <c r="XH37" s="156">
        <v>110</v>
      </c>
      <c r="XI37" s="156">
        <v>57</v>
      </c>
      <c r="XJ37" s="404"/>
      <c r="XK37" s="156">
        <v>270</v>
      </c>
      <c r="XL37" s="156">
        <v>470</v>
      </c>
      <c r="XM37" s="156">
        <v>110</v>
      </c>
      <c r="XN37" s="404"/>
      <c r="XO37" s="156">
        <v>530</v>
      </c>
      <c r="XP37" s="156">
        <v>410</v>
      </c>
      <c r="XQ37" s="156">
        <v>29</v>
      </c>
      <c r="XR37" s="404"/>
      <c r="XS37" s="156">
        <v>960</v>
      </c>
      <c r="XT37" s="156">
        <v>390</v>
      </c>
      <c r="XU37" s="156">
        <v>140</v>
      </c>
      <c r="XV37" s="404"/>
      <c r="XW37" s="156">
        <v>2000</v>
      </c>
      <c r="XX37" s="156">
        <v>260</v>
      </c>
      <c r="XY37" s="156">
        <v>240</v>
      </c>
      <c r="XZ37" s="404"/>
      <c r="YA37" s="156">
        <v>330</v>
      </c>
      <c r="YB37" s="156">
        <v>210</v>
      </c>
      <c r="YC37" s="156">
        <v>130</v>
      </c>
      <c r="YD37" s="404"/>
      <c r="YE37" s="156">
        <v>200</v>
      </c>
      <c r="YF37" s="156">
        <v>120</v>
      </c>
      <c r="YG37" s="156">
        <v>50</v>
      </c>
      <c r="YH37" s="404"/>
      <c r="YI37" s="156">
        <v>150</v>
      </c>
      <c r="YJ37" s="156">
        <v>100</v>
      </c>
      <c r="YK37" s="156">
        <v>250</v>
      </c>
      <c r="YL37" s="404"/>
      <c r="YM37" s="156">
        <v>130</v>
      </c>
      <c r="YN37" s="156">
        <v>190</v>
      </c>
      <c r="YO37" s="156">
        <v>85</v>
      </c>
      <c r="YP37" s="404"/>
      <c r="YQ37" s="156">
        <v>280</v>
      </c>
      <c r="YR37" s="156">
        <v>210</v>
      </c>
      <c r="YS37" s="156">
        <v>120</v>
      </c>
      <c r="YT37" s="404"/>
      <c r="YU37" s="156">
        <v>260</v>
      </c>
      <c r="YV37" s="156">
        <v>180</v>
      </c>
      <c r="YW37" s="156">
        <v>61</v>
      </c>
      <c r="YX37" s="404"/>
      <c r="YY37" s="156">
        <v>300</v>
      </c>
      <c r="YZ37" s="156">
        <v>130</v>
      </c>
      <c r="ZA37" s="156">
        <v>230</v>
      </c>
      <c r="ZB37" s="404"/>
      <c r="ZC37" s="156">
        <v>81</v>
      </c>
      <c r="ZD37" s="156">
        <v>54</v>
      </c>
      <c r="ZE37" s="156">
        <v>61</v>
      </c>
      <c r="ZF37" s="404"/>
      <c r="ZG37" s="156">
        <v>310</v>
      </c>
      <c r="ZH37" s="156">
        <v>6</v>
      </c>
      <c r="ZI37" s="156">
        <v>160</v>
      </c>
      <c r="ZJ37" s="404"/>
      <c r="ZK37" s="156">
        <v>120</v>
      </c>
      <c r="ZL37" s="156">
        <v>48</v>
      </c>
      <c r="ZM37" s="156">
        <v>29</v>
      </c>
      <c r="ZN37" s="404"/>
      <c r="ZO37" s="156">
        <v>330</v>
      </c>
      <c r="ZP37" s="156">
        <v>63</v>
      </c>
      <c r="ZQ37" s="156">
        <v>67</v>
      </c>
      <c r="ZR37" s="404"/>
      <c r="ZS37" s="156">
        <v>41</v>
      </c>
      <c r="ZT37" s="156">
        <v>220</v>
      </c>
      <c r="ZU37" s="156">
        <v>95</v>
      </c>
      <c r="ZV37" s="404"/>
      <c r="ZW37" s="156">
        <v>70</v>
      </c>
      <c r="ZX37" s="156">
        <v>87</v>
      </c>
      <c r="ZY37" s="156">
        <v>75</v>
      </c>
      <c r="ZZ37" s="404"/>
      <c r="AAA37" s="156">
        <v>160</v>
      </c>
      <c r="AAB37" s="156">
        <v>52</v>
      </c>
      <c r="AAC37" s="156">
        <v>44</v>
      </c>
      <c r="AAD37" s="404"/>
      <c r="AAE37" s="156">
        <v>240</v>
      </c>
      <c r="AAF37" s="156">
        <v>26</v>
      </c>
      <c r="AAG37" s="156">
        <v>63</v>
      </c>
      <c r="AAH37" s="404"/>
      <c r="AAI37" s="156">
        <v>70</v>
      </c>
      <c r="AAJ37" s="156">
        <v>46</v>
      </c>
      <c r="AAK37" s="156">
        <v>74</v>
      </c>
      <c r="AAL37" s="404"/>
      <c r="AAM37" s="156">
        <v>700</v>
      </c>
      <c r="AAN37" s="156">
        <v>540</v>
      </c>
      <c r="AAO37" s="156">
        <v>36</v>
      </c>
      <c r="AAP37" s="404"/>
      <c r="AAQ37" s="156">
        <v>450</v>
      </c>
      <c r="AAR37" s="156">
        <v>50</v>
      </c>
      <c r="AAS37" s="156">
        <v>39</v>
      </c>
      <c r="AAT37" s="404"/>
      <c r="AAU37" s="156">
        <v>79</v>
      </c>
      <c r="AAV37" s="156">
        <v>990</v>
      </c>
      <c r="AAW37" s="156">
        <v>33</v>
      </c>
      <c r="AAX37" s="245"/>
      <c r="AAZ37" s="85">
        <v>140</v>
      </c>
      <c r="ABA37" s="156">
        <v>37</v>
      </c>
      <c r="ABD37" s="85">
        <v>190</v>
      </c>
      <c r="ABE37" s="156">
        <v>150</v>
      </c>
      <c r="ABF37" s="245"/>
      <c r="ABI37" s="404">
        <v>140</v>
      </c>
      <c r="ABJ37" s="404">
        <v>170</v>
      </c>
      <c r="ABK37" s="404"/>
      <c r="ABL37" s="404">
        <v>170</v>
      </c>
      <c r="ABM37" s="404">
        <v>89</v>
      </c>
      <c r="ABN37" s="404"/>
      <c r="ABO37" s="404">
        <v>220</v>
      </c>
      <c r="ABP37" s="404">
        <v>250</v>
      </c>
      <c r="ABQ37" s="404"/>
      <c r="ABR37" s="404">
        <v>340</v>
      </c>
      <c r="ABS37" s="404">
        <v>73</v>
      </c>
      <c r="ABT37" s="404"/>
      <c r="ABU37" s="404">
        <v>460</v>
      </c>
      <c r="ABV37" s="404">
        <v>180</v>
      </c>
      <c r="ABW37" s="404"/>
      <c r="ABX37" s="404">
        <v>99</v>
      </c>
      <c r="ABY37" s="404">
        <v>89</v>
      </c>
      <c r="ABZ37" s="404"/>
      <c r="ACA37" s="404">
        <v>110</v>
      </c>
      <c r="ACB37" s="404">
        <v>130</v>
      </c>
      <c r="ACC37" s="404"/>
      <c r="ACD37" s="404">
        <v>620</v>
      </c>
      <c r="ACE37" s="404">
        <v>98</v>
      </c>
      <c r="ACF37" s="404"/>
      <c r="ACG37" s="404">
        <v>62</v>
      </c>
      <c r="ACH37" s="404">
        <v>16</v>
      </c>
      <c r="ACI37" s="404"/>
      <c r="ACJ37" s="404">
        <v>110</v>
      </c>
      <c r="ACK37" s="404">
        <v>60</v>
      </c>
      <c r="ACL37" s="404"/>
      <c r="ACM37" s="404">
        <v>480</v>
      </c>
      <c r="ACN37" s="404">
        <v>19</v>
      </c>
      <c r="ACO37" s="404"/>
      <c r="ACP37" s="404">
        <v>840</v>
      </c>
      <c r="ACQ37" s="404">
        <v>90</v>
      </c>
      <c r="ACR37" s="404"/>
      <c r="ACS37" s="404">
        <v>220</v>
      </c>
      <c r="ACT37" s="404">
        <v>680</v>
      </c>
      <c r="ACU37" s="404"/>
      <c r="ACV37" s="404">
        <v>300</v>
      </c>
      <c r="ACW37" s="404">
        <v>160</v>
      </c>
      <c r="ACX37" s="404"/>
      <c r="ACY37" s="404">
        <v>1900</v>
      </c>
      <c r="ACZ37" s="404">
        <v>730</v>
      </c>
      <c r="ADA37" s="404"/>
      <c r="ADB37" s="404">
        <v>550</v>
      </c>
      <c r="ADC37" s="404">
        <v>110</v>
      </c>
      <c r="ADD37" s="404"/>
      <c r="ADE37" s="404">
        <v>640</v>
      </c>
      <c r="ADF37" s="404">
        <v>170</v>
      </c>
      <c r="ADG37" s="404"/>
      <c r="ADH37" s="404">
        <v>200</v>
      </c>
      <c r="ADI37" s="404">
        <v>280</v>
      </c>
      <c r="ADJ37" s="404"/>
      <c r="ADK37" s="404">
        <v>250</v>
      </c>
      <c r="ADL37" s="404">
        <v>170</v>
      </c>
      <c r="ADM37" s="404"/>
      <c r="ADN37" s="404">
        <v>430</v>
      </c>
      <c r="ADO37" s="404">
        <v>170</v>
      </c>
      <c r="ADP37" s="404"/>
      <c r="ADQ37" s="404">
        <v>94</v>
      </c>
      <c r="ADR37" s="404">
        <v>68</v>
      </c>
      <c r="ADS37" s="404"/>
      <c r="ADT37" s="404">
        <v>82</v>
      </c>
      <c r="ADU37" s="404">
        <v>52</v>
      </c>
      <c r="ADV37" s="404"/>
      <c r="ADW37" s="404">
        <v>330</v>
      </c>
      <c r="ADX37" s="404">
        <v>110</v>
      </c>
      <c r="ADY37" s="404"/>
      <c r="ADZ37" s="404">
        <v>330</v>
      </c>
      <c r="AEA37" s="404">
        <v>45</v>
      </c>
      <c r="AEB37" s="404"/>
      <c r="AEC37" s="404">
        <v>150</v>
      </c>
      <c r="AED37" s="404">
        <v>99</v>
      </c>
    </row>
    <row r="38" spans="1:810" s="122" customFormat="1">
      <c r="A38" s="20" t="s">
        <v>186</v>
      </c>
      <c r="B38" s="20"/>
      <c r="C38" s="85">
        <v>370</v>
      </c>
      <c r="D38" s="85">
        <v>1500</v>
      </c>
      <c r="E38" s="156">
        <v>810</v>
      </c>
      <c r="F38" s="404"/>
      <c r="G38" s="85">
        <v>1100</v>
      </c>
      <c r="H38" s="85">
        <v>1200</v>
      </c>
      <c r="I38" s="156">
        <v>100</v>
      </c>
      <c r="J38" s="404"/>
      <c r="K38" s="85">
        <v>1300</v>
      </c>
      <c r="L38" s="85">
        <v>1900</v>
      </c>
      <c r="M38" s="156">
        <v>120</v>
      </c>
      <c r="N38" s="404"/>
      <c r="O38" s="85">
        <v>4100</v>
      </c>
      <c r="P38" s="85">
        <v>6200</v>
      </c>
      <c r="Q38" s="156">
        <v>790</v>
      </c>
      <c r="R38" s="404"/>
      <c r="S38" s="85">
        <v>1500</v>
      </c>
      <c r="T38" s="85">
        <v>5700</v>
      </c>
      <c r="U38" s="156">
        <v>690</v>
      </c>
      <c r="V38" s="404"/>
      <c r="W38" s="85">
        <v>2000</v>
      </c>
      <c r="X38" s="156">
        <v>4000</v>
      </c>
      <c r="Y38" s="156">
        <v>1600</v>
      </c>
      <c r="Z38" s="404"/>
      <c r="AA38" s="85">
        <v>1500</v>
      </c>
      <c r="AB38" s="156">
        <v>310</v>
      </c>
      <c r="AC38" s="156">
        <v>210</v>
      </c>
      <c r="AD38" s="404"/>
      <c r="AE38" s="85">
        <v>990</v>
      </c>
      <c r="AF38" s="156">
        <v>2700</v>
      </c>
      <c r="AG38" s="156">
        <v>270</v>
      </c>
      <c r="AH38" s="404"/>
      <c r="AI38" s="85">
        <v>840</v>
      </c>
      <c r="AJ38" s="156">
        <v>590</v>
      </c>
      <c r="AK38" s="156">
        <v>120</v>
      </c>
      <c r="AL38" s="404"/>
      <c r="AM38" s="85">
        <v>690</v>
      </c>
      <c r="AN38" s="156">
        <v>1800</v>
      </c>
      <c r="AO38" s="156">
        <v>360</v>
      </c>
      <c r="AP38" s="404"/>
      <c r="AQ38" s="85">
        <v>210</v>
      </c>
      <c r="AR38" s="85">
        <v>2200</v>
      </c>
      <c r="AS38" s="156">
        <v>170</v>
      </c>
      <c r="AT38" s="404"/>
      <c r="AU38" s="85">
        <v>630</v>
      </c>
      <c r="AV38" s="85">
        <v>3800</v>
      </c>
      <c r="AW38" s="156">
        <v>490</v>
      </c>
      <c r="AX38" s="404"/>
      <c r="AY38" s="85">
        <v>220</v>
      </c>
      <c r="AZ38" s="85">
        <v>3200</v>
      </c>
      <c r="BA38" s="156">
        <v>270</v>
      </c>
      <c r="BB38" s="404"/>
      <c r="BC38" s="85">
        <v>460</v>
      </c>
      <c r="BD38" s="85">
        <v>810</v>
      </c>
      <c r="BE38" s="156">
        <v>140</v>
      </c>
      <c r="BF38" s="404"/>
      <c r="BG38" s="85">
        <v>320</v>
      </c>
      <c r="BH38" s="85">
        <v>4200</v>
      </c>
      <c r="BI38" s="156">
        <v>720</v>
      </c>
      <c r="BJ38" s="404"/>
      <c r="BK38" s="85">
        <v>1100</v>
      </c>
      <c r="BL38" s="85">
        <v>2300</v>
      </c>
      <c r="BM38" s="156">
        <v>82</v>
      </c>
      <c r="BN38" s="404"/>
      <c r="BO38" s="85">
        <v>1700</v>
      </c>
      <c r="BP38" s="85">
        <v>390</v>
      </c>
      <c r="BQ38" s="156">
        <v>140</v>
      </c>
      <c r="BR38" s="404"/>
      <c r="BS38" s="85">
        <v>370</v>
      </c>
      <c r="BT38" s="156">
        <v>280</v>
      </c>
      <c r="BU38" s="156">
        <v>390</v>
      </c>
      <c r="BV38" s="404"/>
      <c r="BW38" s="85">
        <v>720</v>
      </c>
      <c r="BX38" s="156">
        <v>240</v>
      </c>
      <c r="BY38" s="156">
        <v>250</v>
      </c>
      <c r="BZ38" s="404"/>
      <c r="CA38" s="85">
        <v>620</v>
      </c>
      <c r="CB38" s="156">
        <v>590</v>
      </c>
      <c r="CC38" s="156">
        <v>220</v>
      </c>
      <c r="CD38" s="404"/>
      <c r="CE38" s="85">
        <v>2100</v>
      </c>
      <c r="CF38" s="156">
        <v>460</v>
      </c>
      <c r="CG38" s="156">
        <v>480</v>
      </c>
      <c r="CH38" s="404"/>
      <c r="CI38" s="85">
        <v>630</v>
      </c>
      <c r="CJ38" s="85">
        <v>1100</v>
      </c>
      <c r="CK38" s="156">
        <v>150</v>
      </c>
      <c r="CL38" s="404"/>
      <c r="CM38" s="85">
        <v>890</v>
      </c>
      <c r="CN38" s="85">
        <v>1100</v>
      </c>
      <c r="CO38" s="156">
        <v>360</v>
      </c>
      <c r="CP38" s="404"/>
      <c r="CQ38" s="85">
        <v>440</v>
      </c>
      <c r="CR38" s="85">
        <v>370</v>
      </c>
      <c r="CS38" s="156">
        <v>460</v>
      </c>
      <c r="CT38" s="404"/>
      <c r="CU38" s="85">
        <v>390</v>
      </c>
      <c r="CV38" s="85">
        <v>680</v>
      </c>
      <c r="CW38" s="156">
        <v>250</v>
      </c>
      <c r="CX38" s="404"/>
      <c r="CY38" s="85">
        <v>120</v>
      </c>
      <c r="CZ38" s="85">
        <v>930</v>
      </c>
      <c r="DA38" s="156">
        <v>370</v>
      </c>
      <c r="DB38" s="404"/>
      <c r="DC38" s="85">
        <v>260</v>
      </c>
      <c r="DD38" s="85">
        <v>500</v>
      </c>
      <c r="DE38" s="156">
        <v>110</v>
      </c>
      <c r="DF38" s="404"/>
      <c r="DG38" s="85">
        <v>4300</v>
      </c>
      <c r="DH38" s="85">
        <v>5300</v>
      </c>
      <c r="DI38" s="156">
        <v>400</v>
      </c>
      <c r="DJ38" s="404"/>
      <c r="DK38" s="85">
        <v>790</v>
      </c>
      <c r="DL38" s="85">
        <v>2400</v>
      </c>
      <c r="DM38" s="156">
        <v>130</v>
      </c>
      <c r="DN38" s="404"/>
      <c r="DO38" s="85">
        <v>630</v>
      </c>
      <c r="DP38" s="85">
        <v>260</v>
      </c>
      <c r="DQ38" s="156">
        <v>240</v>
      </c>
      <c r="DR38" s="404"/>
      <c r="DS38" s="85">
        <v>6800</v>
      </c>
      <c r="DT38" s="85">
        <v>330</v>
      </c>
      <c r="DU38" s="156">
        <v>190</v>
      </c>
      <c r="DV38" s="404"/>
      <c r="DW38" s="85">
        <v>2100</v>
      </c>
      <c r="DX38" s="85">
        <v>1600</v>
      </c>
      <c r="DY38" s="156">
        <v>160</v>
      </c>
      <c r="DZ38" s="404"/>
      <c r="EA38" s="85">
        <v>390</v>
      </c>
      <c r="EB38" s="85">
        <v>3900</v>
      </c>
      <c r="EC38" s="156">
        <v>200</v>
      </c>
      <c r="ED38" s="404"/>
      <c r="EE38" s="85">
        <v>1300</v>
      </c>
      <c r="EF38" s="85">
        <v>960</v>
      </c>
      <c r="EG38" s="156">
        <v>180</v>
      </c>
      <c r="EH38" s="404"/>
      <c r="EI38" s="85">
        <v>1100</v>
      </c>
      <c r="EJ38" s="85">
        <v>140</v>
      </c>
      <c r="EK38" s="156">
        <v>88</v>
      </c>
      <c r="EL38" s="404"/>
      <c r="EM38" s="85">
        <v>450</v>
      </c>
      <c r="EN38" s="85">
        <v>310</v>
      </c>
      <c r="EO38" s="156">
        <v>240</v>
      </c>
      <c r="EP38" s="404"/>
      <c r="EQ38" s="85">
        <v>6500</v>
      </c>
      <c r="ER38" s="85">
        <v>610</v>
      </c>
      <c r="ES38" s="156">
        <v>190</v>
      </c>
      <c r="ET38" s="404"/>
      <c r="EU38" s="85">
        <v>730</v>
      </c>
      <c r="EV38" s="85">
        <v>370</v>
      </c>
      <c r="EW38" s="156">
        <v>80</v>
      </c>
      <c r="EX38" s="404"/>
      <c r="EY38" s="85">
        <v>840</v>
      </c>
      <c r="EZ38" s="85">
        <v>580</v>
      </c>
      <c r="FA38" s="156">
        <v>80</v>
      </c>
      <c r="FB38" s="404"/>
      <c r="FC38" s="85">
        <v>340</v>
      </c>
      <c r="FD38" s="85">
        <v>1000</v>
      </c>
      <c r="FE38" s="156">
        <v>700</v>
      </c>
      <c r="FF38" s="404"/>
      <c r="FG38" s="156">
        <v>770</v>
      </c>
      <c r="FH38" s="85">
        <v>490</v>
      </c>
      <c r="FI38" s="156">
        <v>240</v>
      </c>
      <c r="FJ38" s="404"/>
      <c r="FK38" s="156">
        <v>4600</v>
      </c>
      <c r="FL38" s="85">
        <v>1300</v>
      </c>
      <c r="FM38" s="156">
        <v>1100</v>
      </c>
      <c r="FN38" s="404"/>
      <c r="FO38" s="156">
        <v>1300</v>
      </c>
      <c r="FP38" s="85">
        <v>2900</v>
      </c>
      <c r="FQ38" s="156">
        <v>53</v>
      </c>
      <c r="FR38" s="404"/>
      <c r="FS38" s="156">
        <v>420</v>
      </c>
      <c r="FT38" s="85">
        <v>300</v>
      </c>
      <c r="FU38" s="156">
        <v>180</v>
      </c>
      <c r="FV38" s="245"/>
      <c r="FX38" s="156">
        <v>880</v>
      </c>
      <c r="GB38" s="156">
        <v>2600</v>
      </c>
      <c r="GC38" s="85">
        <v>1000</v>
      </c>
      <c r="GD38" s="85">
        <v>1500</v>
      </c>
      <c r="GE38" s="85"/>
      <c r="GF38" s="156">
        <v>1500</v>
      </c>
      <c r="GG38" s="85">
        <v>1100</v>
      </c>
      <c r="GH38" s="85">
        <v>510</v>
      </c>
      <c r="GI38" s="85"/>
      <c r="GJ38" s="156">
        <v>5000</v>
      </c>
      <c r="GK38" s="85">
        <v>670</v>
      </c>
      <c r="GL38" s="156">
        <v>1900</v>
      </c>
      <c r="GM38" s="404"/>
      <c r="GN38" s="156">
        <v>2800</v>
      </c>
      <c r="GO38" s="85">
        <v>410</v>
      </c>
      <c r="GP38" s="85">
        <v>530</v>
      </c>
      <c r="GQ38" s="85"/>
      <c r="GR38" s="156">
        <v>3300</v>
      </c>
      <c r="GS38" s="85">
        <v>5000</v>
      </c>
      <c r="GT38" s="85">
        <v>460</v>
      </c>
      <c r="GU38" s="85"/>
      <c r="GV38" s="156">
        <v>2700</v>
      </c>
      <c r="GW38" s="85">
        <v>2100</v>
      </c>
      <c r="GX38" s="85">
        <v>420</v>
      </c>
      <c r="GY38" s="85"/>
      <c r="GZ38" s="156">
        <v>1100</v>
      </c>
      <c r="HA38" s="85">
        <v>1300</v>
      </c>
      <c r="HB38" s="85">
        <v>630</v>
      </c>
      <c r="HC38" s="85"/>
      <c r="HD38" s="156">
        <v>590</v>
      </c>
      <c r="HE38" s="85">
        <v>860</v>
      </c>
      <c r="HF38" s="156">
        <v>220</v>
      </c>
      <c r="HG38" s="404"/>
      <c r="HH38" s="156">
        <v>6400</v>
      </c>
      <c r="HI38" s="85">
        <v>710</v>
      </c>
      <c r="HJ38" s="156">
        <v>180</v>
      </c>
      <c r="HK38" s="404"/>
      <c r="HL38" s="156">
        <v>870</v>
      </c>
      <c r="HM38" s="85">
        <v>1700</v>
      </c>
      <c r="HN38" s="156">
        <v>230</v>
      </c>
      <c r="HO38" s="404"/>
      <c r="HP38" s="156">
        <v>82</v>
      </c>
      <c r="HQ38" s="85">
        <v>1800</v>
      </c>
      <c r="HR38" s="85">
        <v>240</v>
      </c>
      <c r="HS38" s="85"/>
      <c r="HT38" s="156">
        <v>980</v>
      </c>
      <c r="HU38" s="85">
        <v>1300</v>
      </c>
      <c r="HV38" s="85">
        <v>110</v>
      </c>
      <c r="HW38" s="85"/>
      <c r="HX38" s="156">
        <v>2500</v>
      </c>
      <c r="HY38" s="85">
        <v>3200</v>
      </c>
      <c r="HZ38" s="85">
        <v>1100</v>
      </c>
      <c r="IA38" s="85"/>
      <c r="IB38" s="85">
        <v>1500</v>
      </c>
      <c r="IC38" s="85">
        <v>5200</v>
      </c>
      <c r="ID38" s="85">
        <v>1300</v>
      </c>
      <c r="IE38" s="85"/>
      <c r="IF38" s="85">
        <v>150</v>
      </c>
      <c r="IG38" s="85">
        <v>620</v>
      </c>
      <c r="IH38" s="156">
        <v>250</v>
      </c>
      <c r="II38" s="404"/>
      <c r="IJ38" s="85">
        <v>1600</v>
      </c>
      <c r="IK38" s="85">
        <v>1900</v>
      </c>
      <c r="IL38" s="156">
        <v>160</v>
      </c>
      <c r="IM38" s="404"/>
      <c r="IN38" s="85">
        <v>1400</v>
      </c>
      <c r="IO38" s="85">
        <v>580</v>
      </c>
      <c r="IP38" s="156">
        <v>220</v>
      </c>
      <c r="IQ38" s="404"/>
      <c r="IR38" s="85">
        <v>450</v>
      </c>
      <c r="IS38" s="85">
        <v>1700</v>
      </c>
      <c r="IT38" s="85">
        <v>810</v>
      </c>
      <c r="IU38" s="85"/>
      <c r="IV38" s="85">
        <v>2600</v>
      </c>
      <c r="IW38" s="85">
        <v>6000</v>
      </c>
      <c r="IX38" s="85">
        <v>610</v>
      </c>
      <c r="IY38" s="85"/>
      <c r="IZ38" s="85">
        <v>4000</v>
      </c>
      <c r="JA38" s="85">
        <v>4400</v>
      </c>
      <c r="JB38" s="85">
        <v>220</v>
      </c>
      <c r="JC38" s="85"/>
      <c r="JD38" s="85">
        <v>4300</v>
      </c>
      <c r="JE38" s="85">
        <v>1800</v>
      </c>
      <c r="JF38" s="85">
        <v>240</v>
      </c>
      <c r="JG38" s="85"/>
      <c r="JH38" s="85">
        <v>1000</v>
      </c>
      <c r="JI38" s="85">
        <v>4900</v>
      </c>
      <c r="JJ38" s="85">
        <v>310</v>
      </c>
      <c r="JK38" s="85"/>
      <c r="JL38" s="85">
        <v>6700</v>
      </c>
      <c r="JM38" s="85">
        <v>5600</v>
      </c>
      <c r="JN38" s="85">
        <v>510</v>
      </c>
      <c r="JO38" s="85"/>
      <c r="JP38" s="85">
        <v>3300</v>
      </c>
      <c r="JQ38" s="85">
        <v>3400</v>
      </c>
      <c r="JR38" s="85">
        <v>390</v>
      </c>
      <c r="JS38" s="85"/>
      <c r="JT38" s="85">
        <v>280</v>
      </c>
      <c r="JU38" s="85">
        <v>3100</v>
      </c>
      <c r="JV38" s="85">
        <v>130</v>
      </c>
      <c r="JW38" s="85"/>
      <c r="JX38" s="85">
        <v>1000</v>
      </c>
      <c r="JY38" s="85">
        <v>470</v>
      </c>
      <c r="JZ38" s="85">
        <v>170</v>
      </c>
      <c r="KA38" s="85"/>
      <c r="KB38" s="85">
        <v>2100</v>
      </c>
      <c r="KC38" s="85">
        <v>520</v>
      </c>
      <c r="KD38" s="156">
        <v>450</v>
      </c>
      <c r="KE38" s="404"/>
      <c r="KF38" s="85">
        <v>3200</v>
      </c>
      <c r="KG38" s="85">
        <v>170</v>
      </c>
      <c r="KH38" s="156">
        <v>370</v>
      </c>
      <c r="KI38" s="404"/>
      <c r="KJ38" s="85">
        <v>890</v>
      </c>
      <c r="KK38" s="85">
        <v>580</v>
      </c>
      <c r="KL38" s="156">
        <v>300</v>
      </c>
      <c r="KM38" s="404"/>
      <c r="KN38" s="85">
        <v>810</v>
      </c>
      <c r="KO38" s="85">
        <v>460</v>
      </c>
      <c r="KP38" s="156">
        <v>190</v>
      </c>
      <c r="KQ38" s="404"/>
      <c r="KR38" s="85">
        <v>680</v>
      </c>
      <c r="KS38" s="85">
        <v>860</v>
      </c>
      <c r="KT38" s="156">
        <v>280</v>
      </c>
      <c r="KU38" s="404"/>
      <c r="KV38" s="85">
        <v>1100</v>
      </c>
      <c r="KW38" s="156">
        <v>6200</v>
      </c>
      <c r="KX38" s="85">
        <v>320</v>
      </c>
      <c r="KY38" s="85"/>
      <c r="KZ38" s="85">
        <v>3600</v>
      </c>
      <c r="LA38" s="156">
        <v>1500</v>
      </c>
      <c r="LB38" s="85">
        <v>46</v>
      </c>
      <c r="LC38" s="85"/>
      <c r="LD38" s="85">
        <v>2300</v>
      </c>
      <c r="LE38" s="156">
        <v>1200</v>
      </c>
      <c r="LF38" s="85">
        <v>240</v>
      </c>
      <c r="LG38" s="85"/>
      <c r="LH38" s="85">
        <v>3200</v>
      </c>
      <c r="LI38" s="156">
        <v>1300</v>
      </c>
      <c r="LJ38" s="85">
        <v>290</v>
      </c>
      <c r="LK38" s="85"/>
      <c r="LL38" s="85">
        <v>940</v>
      </c>
      <c r="LM38" s="156">
        <v>230</v>
      </c>
      <c r="LN38" s="85">
        <v>350</v>
      </c>
      <c r="LO38" s="85"/>
      <c r="LP38" s="85">
        <v>2000</v>
      </c>
      <c r="LQ38" s="156">
        <v>950</v>
      </c>
      <c r="LR38" s="85">
        <v>510</v>
      </c>
      <c r="LS38" s="85"/>
      <c r="LT38" s="85">
        <v>1900</v>
      </c>
      <c r="LU38" s="156">
        <v>2200</v>
      </c>
      <c r="LV38" s="85">
        <v>640</v>
      </c>
      <c r="LW38" s="85"/>
      <c r="LX38" s="85">
        <v>7500</v>
      </c>
      <c r="LY38" s="156">
        <v>1400</v>
      </c>
      <c r="LZ38" s="85">
        <v>670</v>
      </c>
      <c r="MA38" s="85"/>
      <c r="MB38" s="85">
        <v>2600</v>
      </c>
      <c r="MC38" s="156">
        <v>1600</v>
      </c>
      <c r="MD38" s="85">
        <v>550</v>
      </c>
      <c r="ME38" s="85"/>
      <c r="MF38" s="85">
        <v>710</v>
      </c>
      <c r="MG38" s="85">
        <v>300</v>
      </c>
      <c r="MH38" s="85">
        <v>260</v>
      </c>
      <c r="MI38" s="85"/>
      <c r="MJ38" s="85">
        <v>2100</v>
      </c>
      <c r="MK38" s="85">
        <v>340</v>
      </c>
      <c r="ML38" s="85">
        <v>310</v>
      </c>
      <c r="MM38" s="85"/>
      <c r="MN38" s="85">
        <v>3100</v>
      </c>
      <c r="MO38" s="85">
        <v>960</v>
      </c>
      <c r="MP38" s="85">
        <v>320</v>
      </c>
      <c r="MU38" s="156">
        <v>110</v>
      </c>
      <c r="MV38" s="85">
        <v>970</v>
      </c>
      <c r="MW38" s="85"/>
      <c r="MX38" s="85"/>
      <c r="MY38" s="85"/>
      <c r="MZ38" s="85">
        <v>570</v>
      </c>
      <c r="NA38" s="85">
        <v>380</v>
      </c>
      <c r="NB38" s="156"/>
      <c r="ND38" s="85">
        <v>410</v>
      </c>
      <c r="NE38" s="156">
        <v>92</v>
      </c>
      <c r="NF38" s="156">
        <v>15</v>
      </c>
      <c r="NG38" s="404"/>
      <c r="NH38" s="85">
        <v>3700</v>
      </c>
      <c r="NI38" s="156">
        <v>140</v>
      </c>
      <c r="NJ38" s="156">
        <v>90</v>
      </c>
      <c r="NK38" s="404"/>
      <c r="NL38" s="85">
        <v>5600</v>
      </c>
      <c r="NM38" s="156">
        <v>340</v>
      </c>
      <c r="NN38" s="156">
        <v>60</v>
      </c>
      <c r="NO38" s="404"/>
      <c r="NP38" s="85">
        <v>2700</v>
      </c>
      <c r="NQ38" s="156">
        <v>530</v>
      </c>
      <c r="NR38" s="156">
        <v>81</v>
      </c>
      <c r="NS38" s="404"/>
      <c r="NT38" s="85">
        <v>2200</v>
      </c>
      <c r="NU38" s="156">
        <v>250</v>
      </c>
      <c r="NV38" s="156">
        <v>95</v>
      </c>
      <c r="NW38" s="404"/>
      <c r="NX38" s="85">
        <v>4500</v>
      </c>
      <c r="NY38" s="156">
        <v>240</v>
      </c>
      <c r="NZ38" s="156">
        <v>92</v>
      </c>
      <c r="OA38" s="404"/>
      <c r="OB38" s="85">
        <v>1200</v>
      </c>
      <c r="OC38" s="156">
        <v>160</v>
      </c>
      <c r="OD38" s="156">
        <v>28</v>
      </c>
      <c r="OE38" s="404"/>
      <c r="OF38" s="85">
        <v>4300</v>
      </c>
      <c r="OG38" s="156">
        <v>290</v>
      </c>
      <c r="OH38" s="156">
        <v>39</v>
      </c>
      <c r="OI38" s="404"/>
      <c r="OJ38" s="85">
        <v>2000</v>
      </c>
      <c r="OK38" s="156">
        <v>130</v>
      </c>
      <c r="OL38" s="156">
        <v>110</v>
      </c>
      <c r="OM38" s="404"/>
      <c r="ON38" s="85">
        <v>20000</v>
      </c>
      <c r="OO38" s="156">
        <v>320</v>
      </c>
      <c r="OP38" s="156">
        <v>250</v>
      </c>
      <c r="OQ38" s="404"/>
      <c r="OR38" s="85">
        <v>2300</v>
      </c>
      <c r="OS38" s="156">
        <v>110</v>
      </c>
      <c r="OT38" s="156">
        <v>40</v>
      </c>
      <c r="OU38" s="404"/>
      <c r="OV38" s="85">
        <v>2400</v>
      </c>
      <c r="OW38" s="156">
        <v>520</v>
      </c>
      <c r="OX38" s="156">
        <v>74</v>
      </c>
      <c r="OY38" s="404"/>
      <c r="OZ38" s="85">
        <v>12000</v>
      </c>
      <c r="PA38" s="156">
        <v>120</v>
      </c>
      <c r="PB38" s="156">
        <v>20</v>
      </c>
      <c r="PC38" s="404"/>
      <c r="PD38" s="85">
        <v>3500</v>
      </c>
      <c r="PE38" s="156">
        <v>230</v>
      </c>
      <c r="PF38" s="156">
        <v>28</v>
      </c>
      <c r="PG38" s="404"/>
      <c r="PH38" s="85">
        <v>1800</v>
      </c>
      <c r="PI38" s="156">
        <v>110</v>
      </c>
      <c r="PJ38" s="156">
        <v>20</v>
      </c>
      <c r="PK38" s="404"/>
      <c r="PL38" s="85">
        <v>4500</v>
      </c>
      <c r="PM38" s="156">
        <v>240</v>
      </c>
      <c r="PN38" s="156">
        <v>180</v>
      </c>
      <c r="PO38" s="404"/>
      <c r="PP38" s="85">
        <v>3000</v>
      </c>
      <c r="PQ38" s="156">
        <v>110</v>
      </c>
      <c r="PR38" s="156">
        <v>82</v>
      </c>
      <c r="PS38" s="404"/>
      <c r="PT38" s="85">
        <v>1900</v>
      </c>
      <c r="PU38" s="156">
        <v>410</v>
      </c>
      <c r="PV38" s="156">
        <v>30</v>
      </c>
      <c r="PW38" s="404"/>
      <c r="PX38" s="85">
        <v>3800</v>
      </c>
      <c r="PY38" s="156">
        <v>160</v>
      </c>
      <c r="PZ38" s="156">
        <v>17</v>
      </c>
      <c r="QA38" s="404"/>
      <c r="QB38" s="85">
        <v>510</v>
      </c>
      <c r="QC38" s="156">
        <v>110</v>
      </c>
      <c r="QD38" s="156">
        <v>33</v>
      </c>
      <c r="QE38" s="404"/>
      <c r="QF38" s="85">
        <v>8300</v>
      </c>
      <c r="QG38" s="156">
        <v>210</v>
      </c>
      <c r="QH38" s="156">
        <v>15</v>
      </c>
      <c r="QI38" s="404"/>
      <c r="QJ38" s="85">
        <v>2100</v>
      </c>
      <c r="QK38" s="156">
        <v>140</v>
      </c>
      <c r="QL38" s="156">
        <v>97</v>
      </c>
      <c r="QM38" s="404"/>
      <c r="QN38" s="85">
        <v>310</v>
      </c>
      <c r="QO38" s="156">
        <v>180</v>
      </c>
      <c r="QP38" s="156">
        <v>83</v>
      </c>
      <c r="QQ38" s="404"/>
      <c r="QR38" s="85">
        <v>2800</v>
      </c>
      <c r="QS38" s="156">
        <v>280</v>
      </c>
      <c r="QT38" s="156">
        <v>70</v>
      </c>
      <c r="QU38" s="404"/>
      <c r="QV38" s="156">
        <v>5200</v>
      </c>
      <c r="QW38" s="156">
        <v>180</v>
      </c>
      <c r="QX38" s="156">
        <v>160</v>
      </c>
      <c r="QY38" s="404"/>
      <c r="QZ38" s="156">
        <v>3000</v>
      </c>
      <c r="RA38" s="156">
        <v>97</v>
      </c>
      <c r="RB38" s="156">
        <v>35</v>
      </c>
      <c r="RC38" s="404"/>
      <c r="RD38" s="156">
        <v>2100</v>
      </c>
      <c r="RE38" s="156">
        <v>120</v>
      </c>
      <c r="RF38" s="156">
        <v>48</v>
      </c>
      <c r="RG38" s="404"/>
      <c r="RH38" s="156">
        <v>1300</v>
      </c>
      <c r="RI38" s="156">
        <v>400</v>
      </c>
      <c r="RJ38" s="156">
        <v>43</v>
      </c>
      <c r="RK38" s="404"/>
      <c r="RL38" s="156">
        <v>1500</v>
      </c>
      <c r="RM38" s="156">
        <v>98</v>
      </c>
      <c r="RN38" s="156">
        <v>34</v>
      </c>
      <c r="RO38" s="404"/>
      <c r="RP38" s="156">
        <v>4100</v>
      </c>
      <c r="RQ38" s="156">
        <v>75</v>
      </c>
      <c r="RR38" s="156">
        <v>20</v>
      </c>
      <c r="RS38" s="404"/>
      <c r="RT38" s="156">
        <v>1800</v>
      </c>
      <c r="RU38" s="156">
        <v>270</v>
      </c>
      <c r="RV38" s="156">
        <v>71</v>
      </c>
      <c r="RW38" s="404"/>
      <c r="RX38" s="156">
        <v>7300</v>
      </c>
      <c r="RY38" s="156">
        <v>370</v>
      </c>
      <c r="RZ38" s="156">
        <v>71</v>
      </c>
      <c r="SA38" s="404"/>
      <c r="SB38" s="156">
        <v>2700</v>
      </c>
      <c r="SC38" s="156">
        <v>84</v>
      </c>
      <c r="SD38" s="156">
        <v>56</v>
      </c>
      <c r="SE38" s="278"/>
      <c r="SF38" s="23">
        <v>5200</v>
      </c>
      <c r="SG38" s="156">
        <v>93</v>
      </c>
      <c r="SH38" s="156">
        <v>38</v>
      </c>
      <c r="SI38" s="278"/>
      <c r="SJ38" s="23">
        <v>320</v>
      </c>
      <c r="SK38" s="156">
        <v>8</v>
      </c>
      <c r="SL38" s="156">
        <v>12</v>
      </c>
      <c r="SM38" s="278"/>
      <c r="SN38" s="23">
        <v>720</v>
      </c>
      <c r="SO38" s="156">
        <v>73</v>
      </c>
      <c r="SP38" s="156">
        <v>9</v>
      </c>
      <c r="SQ38" s="278"/>
      <c r="SR38" s="23">
        <v>140</v>
      </c>
      <c r="SS38" s="156">
        <v>62</v>
      </c>
      <c r="ST38" s="156">
        <v>14</v>
      </c>
      <c r="SU38" s="278"/>
      <c r="SV38" s="23">
        <v>390</v>
      </c>
      <c r="SW38" s="156">
        <v>22</v>
      </c>
      <c r="SX38" s="156">
        <v>34</v>
      </c>
      <c r="SY38" s="278"/>
      <c r="SZ38" s="23">
        <v>720</v>
      </c>
      <c r="TA38" s="156">
        <v>160</v>
      </c>
      <c r="TB38" s="156">
        <v>11</v>
      </c>
      <c r="TC38" s="278"/>
      <c r="TD38" s="23">
        <v>5200</v>
      </c>
      <c r="TE38" s="156">
        <v>190</v>
      </c>
      <c r="TF38" s="156">
        <v>18</v>
      </c>
      <c r="TG38" s="278"/>
      <c r="TH38" s="23">
        <v>1700</v>
      </c>
      <c r="TI38" s="156">
        <v>220</v>
      </c>
      <c r="TJ38" s="156">
        <v>91</v>
      </c>
      <c r="TK38" s="278"/>
      <c r="TL38" s="23">
        <v>1800</v>
      </c>
      <c r="TM38" s="156">
        <v>400</v>
      </c>
      <c r="TN38" s="156">
        <v>49</v>
      </c>
      <c r="TO38" s="278"/>
      <c r="TP38" s="23">
        <v>2000</v>
      </c>
      <c r="TQ38" s="156">
        <v>120</v>
      </c>
      <c r="TR38" s="156">
        <v>110</v>
      </c>
      <c r="TW38" s="156">
        <v>33</v>
      </c>
      <c r="TX38" s="85">
        <v>16</v>
      </c>
      <c r="TY38" s="85"/>
      <c r="TZ38" s="156"/>
      <c r="UA38" s="156">
        <v>8</v>
      </c>
      <c r="UB38" s="85">
        <v>38</v>
      </c>
      <c r="UC38" s="156">
        <v>19</v>
      </c>
      <c r="UD38" s="404"/>
      <c r="UE38" s="156">
        <v>17</v>
      </c>
      <c r="UF38" s="85">
        <v>100</v>
      </c>
      <c r="UG38" s="156">
        <v>53</v>
      </c>
      <c r="UH38" s="404"/>
      <c r="UI38" s="156">
        <v>28</v>
      </c>
      <c r="UJ38" s="85">
        <v>9</v>
      </c>
      <c r="UK38" s="156">
        <v>7</v>
      </c>
      <c r="UL38" s="404"/>
      <c r="UM38" s="156">
        <v>130</v>
      </c>
      <c r="UN38" s="85">
        <v>14</v>
      </c>
      <c r="UO38" s="156">
        <v>28</v>
      </c>
      <c r="UP38" s="404"/>
      <c r="UQ38" s="156">
        <v>9</v>
      </c>
      <c r="UR38" s="85">
        <v>4</v>
      </c>
      <c r="US38" s="156">
        <v>12</v>
      </c>
      <c r="UT38" s="404"/>
      <c r="UU38" s="156">
        <v>32</v>
      </c>
      <c r="UV38" s="85">
        <v>3</v>
      </c>
      <c r="UW38" s="156">
        <v>16</v>
      </c>
      <c r="UX38" s="404"/>
      <c r="UY38" s="156">
        <v>31</v>
      </c>
      <c r="UZ38" s="85">
        <v>24</v>
      </c>
      <c r="VA38" s="156">
        <v>36</v>
      </c>
      <c r="VB38" s="404"/>
      <c r="VC38" s="156">
        <v>48</v>
      </c>
      <c r="VD38" s="85">
        <v>19</v>
      </c>
      <c r="VE38" s="156">
        <v>18</v>
      </c>
      <c r="VF38" s="404"/>
      <c r="VG38" s="156">
        <v>10</v>
      </c>
      <c r="VH38" s="85">
        <v>57</v>
      </c>
      <c r="VI38" s="156">
        <v>25</v>
      </c>
      <c r="VJ38" s="404"/>
      <c r="VK38" s="156">
        <v>54</v>
      </c>
      <c r="VL38" s="85">
        <v>170</v>
      </c>
      <c r="VM38" s="85"/>
      <c r="VN38" s="156"/>
      <c r="VO38" s="156">
        <v>17</v>
      </c>
      <c r="VP38" s="156">
        <v>44</v>
      </c>
      <c r="VQ38" s="156">
        <v>36</v>
      </c>
      <c r="VR38" s="404"/>
      <c r="VS38" s="156">
        <v>200</v>
      </c>
      <c r="VT38" s="156">
        <v>290</v>
      </c>
      <c r="VU38" s="156">
        <v>35</v>
      </c>
      <c r="VV38" s="404"/>
      <c r="VW38" s="156">
        <v>29</v>
      </c>
      <c r="VX38" s="156">
        <v>92</v>
      </c>
      <c r="VY38" s="156">
        <v>28</v>
      </c>
      <c r="VZ38" s="404"/>
      <c r="WA38" s="156">
        <v>140</v>
      </c>
      <c r="WB38" s="85">
        <v>34</v>
      </c>
      <c r="WC38" s="156">
        <v>59</v>
      </c>
      <c r="WD38" s="404"/>
      <c r="WE38" s="156">
        <v>240</v>
      </c>
      <c r="WF38" s="85">
        <v>140</v>
      </c>
      <c r="WG38" s="156">
        <v>39</v>
      </c>
      <c r="WH38" s="404"/>
      <c r="WI38" s="156">
        <v>110</v>
      </c>
      <c r="WJ38" s="85">
        <v>71</v>
      </c>
      <c r="WK38" s="156">
        <v>41</v>
      </c>
      <c r="WL38" s="404"/>
      <c r="WM38" s="156">
        <v>280</v>
      </c>
      <c r="WN38" s="85">
        <v>110</v>
      </c>
      <c r="WO38" s="85"/>
      <c r="WP38" s="156"/>
      <c r="WQ38" s="156">
        <v>60</v>
      </c>
      <c r="WR38" s="156">
        <v>51</v>
      </c>
      <c r="WS38" s="156">
        <v>7</v>
      </c>
      <c r="WT38" s="404"/>
      <c r="WU38" s="156">
        <v>120</v>
      </c>
      <c r="WV38" s="156">
        <v>160</v>
      </c>
      <c r="WW38" s="156">
        <v>31</v>
      </c>
      <c r="WX38" s="404"/>
      <c r="WY38" s="156">
        <v>17</v>
      </c>
      <c r="WZ38" s="156">
        <v>51</v>
      </c>
      <c r="XA38" s="156">
        <v>34</v>
      </c>
      <c r="XB38" s="404"/>
      <c r="XC38" s="156">
        <v>84</v>
      </c>
      <c r="XD38" s="156">
        <v>78</v>
      </c>
      <c r="XE38" s="156">
        <v>35</v>
      </c>
      <c r="XF38" s="404"/>
      <c r="XG38" s="156">
        <v>130</v>
      </c>
      <c r="XH38" s="156">
        <v>24</v>
      </c>
      <c r="XI38" s="156">
        <v>24</v>
      </c>
      <c r="XJ38" s="404"/>
      <c r="XK38" s="156">
        <v>54</v>
      </c>
      <c r="XL38" s="156">
        <v>60</v>
      </c>
      <c r="XM38" s="156">
        <v>25</v>
      </c>
      <c r="XN38" s="404"/>
      <c r="XO38" s="156">
        <v>370</v>
      </c>
      <c r="XP38" s="156">
        <v>81</v>
      </c>
      <c r="XQ38" s="156">
        <v>7</v>
      </c>
      <c r="XR38" s="404"/>
      <c r="XS38" s="156">
        <v>490</v>
      </c>
      <c r="XT38" s="156">
        <v>220</v>
      </c>
      <c r="XU38" s="156">
        <v>58</v>
      </c>
      <c r="XV38" s="404"/>
      <c r="XW38" s="156">
        <v>740</v>
      </c>
      <c r="XX38" s="156">
        <v>150</v>
      </c>
      <c r="XY38" s="156">
        <v>60</v>
      </c>
      <c r="XZ38" s="404"/>
      <c r="YA38" s="156">
        <v>230</v>
      </c>
      <c r="YB38" s="156">
        <v>100</v>
      </c>
      <c r="YC38" s="156">
        <v>21</v>
      </c>
      <c r="YD38" s="404"/>
      <c r="YE38" s="156">
        <v>38</v>
      </c>
      <c r="YF38" s="156">
        <v>35</v>
      </c>
      <c r="YG38" s="156">
        <v>25</v>
      </c>
      <c r="YH38" s="404"/>
      <c r="YI38" s="156">
        <v>83</v>
      </c>
      <c r="YJ38" s="156">
        <v>250</v>
      </c>
      <c r="YK38" s="156">
        <v>69</v>
      </c>
      <c r="YL38" s="404"/>
      <c r="YM38" s="156">
        <v>36</v>
      </c>
      <c r="YN38" s="156">
        <v>46</v>
      </c>
      <c r="YO38" s="156">
        <v>25</v>
      </c>
      <c r="YP38" s="404"/>
      <c r="YQ38" s="156">
        <v>340</v>
      </c>
      <c r="YR38" s="156">
        <v>51</v>
      </c>
      <c r="YS38" s="156">
        <v>19</v>
      </c>
      <c r="YT38" s="404"/>
      <c r="YU38" s="156">
        <v>52</v>
      </c>
      <c r="YV38" s="156">
        <v>56</v>
      </c>
      <c r="YW38" s="156">
        <v>32</v>
      </c>
      <c r="YX38" s="404"/>
      <c r="YY38" s="156">
        <v>370</v>
      </c>
      <c r="YZ38" s="156">
        <v>78</v>
      </c>
      <c r="ZA38" s="156">
        <v>110</v>
      </c>
      <c r="ZB38" s="404"/>
      <c r="ZC38" s="156">
        <v>17</v>
      </c>
      <c r="ZD38" s="156">
        <v>19</v>
      </c>
      <c r="ZE38" s="156">
        <v>16</v>
      </c>
      <c r="ZF38" s="404"/>
      <c r="ZG38" s="156">
        <v>27</v>
      </c>
      <c r="ZH38" s="156">
        <v>12</v>
      </c>
      <c r="ZI38" s="156">
        <v>8</v>
      </c>
      <c r="ZJ38" s="404"/>
      <c r="ZK38" s="156">
        <v>48</v>
      </c>
      <c r="ZL38" s="156">
        <v>24</v>
      </c>
      <c r="ZM38" s="156">
        <v>12</v>
      </c>
      <c r="ZN38" s="404"/>
      <c r="ZO38" s="156">
        <v>230</v>
      </c>
      <c r="ZP38" s="156">
        <v>15</v>
      </c>
      <c r="ZQ38" s="156">
        <v>27</v>
      </c>
      <c r="ZR38" s="404"/>
      <c r="ZS38" s="156">
        <v>16</v>
      </c>
      <c r="ZT38" s="156">
        <v>290</v>
      </c>
      <c r="ZU38" s="156">
        <v>13</v>
      </c>
      <c r="ZV38" s="404"/>
      <c r="ZW38" s="156">
        <v>25</v>
      </c>
      <c r="ZX38" s="156">
        <v>38</v>
      </c>
      <c r="ZY38" s="156">
        <v>18</v>
      </c>
      <c r="ZZ38" s="404"/>
      <c r="AAA38" s="156">
        <v>81</v>
      </c>
      <c r="AAB38" s="156">
        <v>34</v>
      </c>
      <c r="AAC38" s="156">
        <v>17</v>
      </c>
      <c r="AAD38" s="404"/>
      <c r="AAE38" s="156">
        <v>67</v>
      </c>
      <c r="AAF38" s="156">
        <v>23</v>
      </c>
      <c r="AAG38" s="156">
        <v>6</v>
      </c>
      <c r="AAH38" s="404"/>
      <c r="AAI38" s="156">
        <v>37</v>
      </c>
      <c r="AAJ38" s="156">
        <v>16</v>
      </c>
      <c r="AAK38" s="156">
        <v>29</v>
      </c>
      <c r="AAL38" s="404"/>
      <c r="AAM38" s="156">
        <v>1100</v>
      </c>
      <c r="AAN38" s="156">
        <v>600</v>
      </c>
      <c r="AAO38" s="156">
        <v>8</v>
      </c>
      <c r="AAP38" s="404"/>
      <c r="AAQ38" s="156">
        <v>490</v>
      </c>
      <c r="AAR38" s="156">
        <v>51</v>
      </c>
      <c r="AAS38" s="156">
        <v>13</v>
      </c>
      <c r="AAT38" s="404"/>
      <c r="AAU38" s="156">
        <v>77</v>
      </c>
      <c r="AAV38" s="156">
        <v>870</v>
      </c>
      <c r="AAW38" s="156">
        <v>22</v>
      </c>
      <c r="AAX38" s="245"/>
      <c r="AAZ38" s="85">
        <v>49</v>
      </c>
      <c r="ABA38" s="156">
        <v>34</v>
      </c>
      <c r="ABD38" s="85">
        <v>160</v>
      </c>
      <c r="ABE38" s="156">
        <v>32</v>
      </c>
      <c r="ABF38" s="245"/>
      <c r="ABI38" s="404">
        <v>21</v>
      </c>
      <c r="ABJ38" s="404">
        <v>100</v>
      </c>
      <c r="ABK38" s="404"/>
      <c r="ABL38" s="404">
        <v>75</v>
      </c>
      <c r="ABM38" s="404">
        <v>29</v>
      </c>
      <c r="ABN38" s="404"/>
      <c r="ABO38" s="404">
        <v>91</v>
      </c>
      <c r="ABP38" s="404">
        <v>89</v>
      </c>
      <c r="ABQ38" s="404"/>
      <c r="ABR38" s="404">
        <v>250</v>
      </c>
      <c r="ABS38" s="404">
        <v>75</v>
      </c>
      <c r="ABT38" s="404"/>
      <c r="ABU38" s="404">
        <v>370</v>
      </c>
      <c r="ABV38" s="404">
        <v>110</v>
      </c>
      <c r="ABW38" s="404"/>
      <c r="ABX38" s="404">
        <v>49</v>
      </c>
      <c r="ABY38" s="404">
        <v>91</v>
      </c>
      <c r="ABZ38" s="404"/>
      <c r="ACA38" s="404">
        <v>15</v>
      </c>
      <c r="ACB38" s="404">
        <v>19</v>
      </c>
      <c r="ACC38" s="404"/>
      <c r="ACD38" s="404">
        <v>390</v>
      </c>
      <c r="ACE38" s="404">
        <v>35</v>
      </c>
      <c r="ACF38" s="404"/>
      <c r="ACG38" s="404">
        <v>16</v>
      </c>
      <c r="ACH38" s="404">
        <v>10</v>
      </c>
      <c r="ACI38" s="404"/>
      <c r="ACJ38" s="404">
        <v>30</v>
      </c>
      <c r="ACK38" s="404">
        <v>21</v>
      </c>
      <c r="ACL38" s="404"/>
      <c r="ACM38" s="404">
        <v>320</v>
      </c>
      <c r="ACN38" s="404">
        <v>2</v>
      </c>
      <c r="ACO38" s="404"/>
      <c r="ACP38" s="404">
        <v>560</v>
      </c>
      <c r="ACQ38" s="404">
        <v>97</v>
      </c>
      <c r="ACR38" s="404"/>
      <c r="ACS38" s="404">
        <v>58</v>
      </c>
      <c r="ACT38" s="404">
        <v>260</v>
      </c>
      <c r="ACU38" s="404"/>
      <c r="ACV38" s="404">
        <v>180</v>
      </c>
      <c r="ACW38" s="404">
        <v>35</v>
      </c>
      <c r="ACX38" s="404"/>
      <c r="ACY38" s="404">
        <v>600</v>
      </c>
      <c r="ACZ38" s="404">
        <v>380</v>
      </c>
      <c r="ADA38" s="404"/>
      <c r="ADB38" s="404">
        <v>210</v>
      </c>
      <c r="ADC38" s="404">
        <v>60</v>
      </c>
      <c r="ADD38" s="404"/>
      <c r="ADE38" s="404">
        <v>170</v>
      </c>
      <c r="ADF38" s="404">
        <v>96</v>
      </c>
      <c r="ADG38" s="404"/>
      <c r="ADH38" s="404">
        <v>47</v>
      </c>
      <c r="ADI38" s="404">
        <v>170</v>
      </c>
      <c r="ADJ38" s="404"/>
      <c r="ADK38" s="404">
        <v>80</v>
      </c>
      <c r="ADL38" s="404">
        <v>120</v>
      </c>
      <c r="ADM38" s="404"/>
      <c r="ADN38" s="404">
        <v>310</v>
      </c>
      <c r="ADO38" s="404">
        <v>54</v>
      </c>
      <c r="ADP38" s="404"/>
      <c r="ADQ38" s="404">
        <v>59</v>
      </c>
      <c r="ADR38" s="404">
        <v>52</v>
      </c>
      <c r="ADS38" s="404"/>
      <c r="ADT38" s="404">
        <v>42</v>
      </c>
      <c r="ADU38" s="404">
        <v>9</v>
      </c>
      <c r="ADV38" s="404"/>
      <c r="ADW38" s="404">
        <v>260</v>
      </c>
      <c r="ADX38" s="404">
        <v>30</v>
      </c>
      <c r="ADY38" s="404"/>
      <c r="ADZ38" s="404">
        <v>78</v>
      </c>
      <c r="AEA38" s="404">
        <v>14</v>
      </c>
      <c r="AEB38" s="404"/>
      <c r="AEC38" s="404">
        <v>44</v>
      </c>
      <c r="AED38" s="404">
        <v>74</v>
      </c>
    </row>
    <row r="39" spans="1:810" s="122" customFormat="1">
      <c r="A39" s="20" t="s">
        <v>187</v>
      </c>
      <c r="B39" s="20"/>
      <c r="C39" s="85">
        <v>5</v>
      </c>
      <c r="D39" s="85">
        <v>43</v>
      </c>
      <c r="E39" s="156">
        <v>21</v>
      </c>
      <c r="F39" s="404"/>
      <c r="G39" s="85">
        <v>8</v>
      </c>
      <c r="H39" s="85">
        <v>6</v>
      </c>
      <c r="I39" s="156">
        <v>9</v>
      </c>
      <c r="J39" s="404"/>
      <c r="K39" s="85">
        <v>2</v>
      </c>
      <c r="L39" s="85">
        <v>5</v>
      </c>
      <c r="M39" s="156">
        <v>2</v>
      </c>
      <c r="N39" s="404"/>
      <c r="O39" s="85">
        <v>4</v>
      </c>
      <c r="P39" s="85">
        <v>7</v>
      </c>
      <c r="Q39" s="156">
        <v>8</v>
      </c>
      <c r="R39" s="404"/>
      <c r="S39" s="85">
        <v>1</v>
      </c>
      <c r="T39" s="85">
        <v>75</v>
      </c>
      <c r="U39" s="156">
        <v>12</v>
      </c>
      <c r="V39" s="404"/>
      <c r="W39" s="85">
        <v>3</v>
      </c>
      <c r="X39" s="156">
        <v>22</v>
      </c>
      <c r="Y39" s="156">
        <v>37</v>
      </c>
      <c r="Z39" s="404"/>
      <c r="AA39" s="85">
        <v>21</v>
      </c>
      <c r="AB39" s="156">
        <v>12</v>
      </c>
      <c r="AC39" s="156">
        <v>4</v>
      </c>
      <c r="AD39" s="404"/>
      <c r="AE39" s="85">
        <v>6</v>
      </c>
      <c r="AF39" s="156">
        <v>16</v>
      </c>
      <c r="AG39" s="156">
        <v>11</v>
      </c>
      <c r="AH39" s="404"/>
      <c r="AI39" s="85">
        <v>25</v>
      </c>
      <c r="AJ39" s="156">
        <v>18</v>
      </c>
      <c r="AK39" s="156">
        <v>30</v>
      </c>
      <c r="AL39" s="404"/>
      <c r="AM39" s="85">
        <v>3</v>
      </c>
      <c r="AN39" s="156">
        <v>10</v>
      </c>
      <c r="AO39" s="156">
        <v>69</v>
      </c>
      <c r="AP39" s="404"/>
      <c r="AQ39" s="85">
        <v>1</v>
      </c>
      <c r="AR39" s="85">
        <v>6</v>
      </c>
      <c r="AS39" s="156">
        <v>3</v>
      </c>
      <c r="AT39" s="404"/>
      <c r="AU39" s="85">
        <v>4</v>
      </c>
      <c r="AV39" s="85">
        <v>9</v>
      </c>
      <c r="AW39" s="156">
        <v>6</v>
      </c>
      <c r="AX39" s="404"/>
      <c r="AY39" s="85">
        <v>2</v>
      </c>
      <c r="AZ39" s="85">
        <v>34</v>
      </c>
      <c r="BA39" s="156">
        <v>4</v>
      </c>
      <c r="BB39" s="404"/>
      <c r="BC39" s="85">
        <v>3</v>
      </c>
      <c r="BD39" s="85">
        <v>2</v>
      </c>
      <c r="BE39" s="156">
        <v>5</v>
      </c>
      <c r="BF39" s="404"/>
      <c r="BG39" s="85">
        <v>4</v>
      </c>
      <c r="BH39" s="85">
        <v>30</v>
      </c>
      <c r="BI39" s="156">
        <v>19</v>
      </c>
      <c r="BJ39" s="404"/>
      <c r="BK39" s="85">
        <v>6</v>
      </c>
      <c r="BL39" s="85">
        <v>23</v>
      </c>
      <c r="BM39" s="156">
        <v>4</v>
      </c>
      <c r="BN39" s="404"/>
      <c r="BO39" s="85">
        <v>7</v>
      </c>
      <c r="BP39" s="85">
        <v>8</v>
      </c>
      <c r="BQ39" s="156">
        <v>10</v>
      </c>
      <c r="BR39" s="404"/>
      <c r="BS39" s="85">
        <v>2</v>
      </c>
      <c r="BT39" s="156">
        <v>4</v>
      </c>
      <c r="BU39" s="156">
        <v>18</v>
      </c>
      <c r="BV39" s="404"/>
      <c r="BW39" s="85">
        <v>5</v>
      </c>
      <c r="BX39" s="156">
        <v>5</v>
      </c>
      <c r="BY39" s="156">
        <v>14</v>
      </c>
      <c r="BZ39" s="404"/>
      <c r="CA39" s="85">
        <v>4</v>
      </c>
      <c r="CB39" s="156">
        <v>7</v>
      </c>
      <c r="CC39" s="156">
        <v>6</v>
      </c>
      <c r="CD39" s="404"/>
      <c r="CE39" s="85">
        <v>8</v>
      </c>
      <c r="CF39" s="156">
        <v>86</v>
      </c>
      <c r="CG39" s="156">
        <v>97</v>
      </c>
      <c r="CH39" s="404"/>
      <c r="CI39" s="85">
        <v>4</v>
      </c>
      <c r="CJ39" s="85">
        <v>29</v>
      </c>
      <c r="CK39" s="156">
        <v>7</v>
      </c>
      <c r="CL39" s="404"/>
      <c r="CM39" s="85">
        <v>3</v>
      </c>
      <c r="CN39" s="85">
        <v>4</v>
      </c>
      <c r="CO39" s="156">
        <v>10</v>
      </c>
      <c r="CP39" s="404"/>
      <c r="CQ39" s="85">
        <v>1</v>
      </c>
      <c r="CR39" s="85">
        <v>3</v>
      </c>
      <c r="CS39" s="156">
        <v>4</v>
      </c>
      <c r="CT39" s="404"/>
      <c r="CU39" s="85">
        <v>19</v>
      </c>
      <c r="CV39" s="85">
        <v>8</v>
      </c>
      <c r="CW39" s="156">
        <v>4</v>
      </c>
      <c r="CX39" s="404"/>
      <c r="CY39" s="85">
        <v>1</v>
      </c>
      <c r="CZ39" s="85">
        <v>5</v>
      </c>
      <c r="DA39" s="156">
        <v>2</v>
      </c>
      <c r="DB39" s="404"/>
      <c r="DC39" s="85">
        <v>3</v>
      </c>
      <c r="DD39" s="85">
        <v>4</v>
      </c>
      <c r="DE39" s="156">
        <v>7</v>
      </c>
      <c r="DF39" s="404"/>
      <c r="DG39" s="85">
        <v>5</v>
      </c>
      <c r="DH39" s="85">
        <v>17</v>
      </c>
      <c r="DI39" s="156">
        <v>11</v>
      </c>
      <c r="DJ39" s="404"/>
      <c r="DK39" s="85">
        <v>7</v>
      </c>
      <c r="DL39" s="85">
        <v>11</v>
      </c>
      <c r="DM39" s="156">
        <v>3</v>
      </c>
      <c r="DN39" s="404"/>
      <c r="DO39" s="85">
        <v>8</v>
      </c>
      <c r="DP39" s="85">
        <v>10</v>
      </c>
      <c r="DQ39" s="156">
        <v>9</v>
      </c>
      <c r="DR39" s="404"/>
      <c r="DS39" s="85">
        <v>6</v>
      </c>
      <c r="DT39" s="85">
        <v>17</v>
      </c>
      <c r="DU39" s="156">
        <v>4</v>
      </c>
      <c r="DV39" s="404"/>
      <c r="DW39" s="85">
        <v>15</v>
      </c>
      <c r="DX39" s="85">
        <v>58</v>
      </c>
      <c r="DY39" s="156">
        <v>3</v>
      </c>
      <c r="DZ39" s="404"/>
      <c r="EA39" s="85">
        <v>6</v>
      </c>
      <c r="EB39" s="85">
        <v>21</v>
      </c>
      <c r="EC39" s="156">
        <v>2</v>
      </c>
      <c r="ED39" s="404"/>
      <c r="EE39" s="85">
        <v>7</v>
      </c>
      <c r="EF39" s="85">
        <v>28</v>
      </c>
      <c r="EG39" s="156">
        <v>3</v>
      </c>
      <c r="EH39" s="404"/>
      <c r="EI39" s="85">
        <v>1</v>
      </c>
      <c r="EJ39" s="85">
        <v>5</v>
      </c>
      <c r="EK39" s="156">
        <v>4</v>
      </c>
      <c r="EL39" s="404"/>
      <c r="EM39" s="85">
        <v>10</v>
      </c>
      <c r="EN39" s="85">
        <v>8</v>
      </c>
      <c r="EO39" s="156">
        <v>11</v>
      </c>
      <c r="EP39" s="404"/>
      <c r="EQ39" s="85">
        <v>12</v>
      </c>
      <c r="ER39" s="85">
        <v>4</v>
      </c>
      <c r="ES39" s="156">
        <v>10</v>
      </c>
      <c r="ET39" s="404"/>
      <c r="EU39" s="85">
        <v>9</v>
      </c>
      <c r="EV39" s="85">
        <v>10</v>
      </c>
      <c r="EW39" s="156">
        <v>2</v>
      </c>
      <c r="EX39" s="404"/>
      <c r="EY39" s="85">
        <v>10</v>
      </c>
      <c r="EZ39" s="85">
        <v>15</v>
      </c>
      <c r="FA39" s="156">
        <v>1</v>
      </c>
      <c r="FB39" s="404"/>
      <c r="FC39" s="85">
        <v>2</v>
      </c>
      <c r="FD39" s="85">
        <v>8</v>
      </c>
      <c r="FE39" s="156">
        <v>4</v>
      </c>
      <c r="FF39" s="404"/>
      <c r="FG39" s="156">
        <v>18</v>
      </c>
      <c r="FH39" s="85">
        <v>22</v>
      </c>
      <c r="FI39" s="156">
        <v>16</v>
      </c>
      <c r="FJ39" s="404"/>
      <c r="FK39" s="156">
        <v>4</v>
      </c>
      <c r="FL39" s="85">
        <v>3</v>
      </c>
      <c r="FM39" s="156">
        <v>5</v>
      </c>
      <c r="FN39" s="404"/>
      <c r="FO39" s="156">
        <v>13</v>
      </c>
      <c r="FP39" s="85">
        <v>6</v>
      </c>
      <c r="FQ39" s="156">
        <v>2</v>
      </c>
      <c r="FR39" s="404"/>
      <c r="FS39" s="156">
        <v>3</v>
      </c>
      <c r="FT39" s="85">
        <v>1</v>
      </c>
      <c r="FU39" s="156">
        <v>3</v>
      </c>
      <c r="FV39" s="245"/>
      <c r="FX39" s="156">
        <v>37</v>
      </c>
      <c r="GB39" s="156">
        <v>28</v>
      </c>
      <c r="GC39" s="85">
        <v>35</v>
      </c>
      <c r="GD39" s="85">
        <v>8</v>
      </c>
      <c r="GE39" s="85"/>
      <c r="GF39" s="156">
        <v>4</v>
      </c>
      <c r="GG39" s="85">
        <v>2</v>
      </c>
      <c r="GH39" s="85">
        <v>2</v>
      </c>
      <c r="GI39" s="85"/>
      <c r="GJ39" s="156">
        <v>12</v>
      </c>
      <c r="GK39" s="85">
        <v>6</v>
      </c>
      <c r="GL39" s="156">
        <v>110</v>
      </c>
      <c r="GM39" s="404"/>
      <c r="GN39" s="156">
        <v>100</v>
      </c>
      <c r="GO39" s="85">
        <v>5</v>
      </c>
      <c r="GP39" s="85">
        <v>5</v>
      </c>
      <c r="GQ39" s="85"/>
      <c r="GR39" s="156">
        <v>5</v>
      </c>
      <c r="GS39" s="85">
        <v>6</v>
      </c>
      <c r="GT39" s="85">
        <v>2</v>
      </c>
      <c r="GU39" s="85"/>
      <c r="GV39" s="156">
        <v>11</v>
      </c>
      <c r="GW39" s="85">
        <v>610</v>
      </c>
      <c r="GX39" s="85">
        <v>25</v>
      </c>
      <c r="GY39" s="85"/>
      <c r="GZ39" s="156">
        <v>14</v>
      </c>
      <c r="HA39" s="85">
        <v>35</v>
      </c>
      <c r="HB39" s="85">
        <v>19</v>
      </c>
      <c r="HC39" s="85"/>
      <c r="HD39" s="156">
        <v>6</v>
      </c>
      <c r="HE39" s="85">
        <v>7</v>
      </c>
      <c r="HF39" s="156">
        <v>2</v>
      </c>
      <c r="HG39" s="404"/>
      <c r="HH39" s="156">
        <v>6</v>
      </c>
      <c r="HI39" s="85">
        <v>31</v>
      </c>
      <c r="HJ39" s="156">
        <v>4</v>
      </c>
      <c r="HK39" s="404"/>
      <c r="HL39" s="156">
        <v>2</v>
      </c>
      <c r="HM39" s="85">
        <v>2</v>
      </c>
      <c r="HN39" s="156">
        <v>5</v>
      </c>
      <c r="HO39" s="404"/>
      <c r="HP39" s="156">
        <v>2</v>
      </c>
      <c r="HQ39" s="85">
        <v>130</v>
      </c>
      <c r="HR39" s="85">
        <v>5</v>
      </c>
      <c r="HS39" s="85"/>
      <c r="HT39" s="156">
        <v>11</v>
      </c>
      <c r="HU39" s="85">
        <v>20</v>
      </c>
      <c r="HV39" s="85">
        <v>5</v>
      </c>
      <c r="HW39" s="85"/>
      <c r="HX39" s="156">
        <v>80</v>
      </c>
      <c r="HY39" s="85">
        <v>1900</v>
      </c>
      <c r="HZ39" s="85">
        <v>2200</v>
      </c>
      <c r="IA39" s="85"/>
      <c r="IB39" s="85">
        <v>3</v>
      </c>
      <c r="IC39" s="85">
        <v>32</v>
      </c>
      <c r="ID39" s="85">
        <v>5</v>
      </c>
      <c r="IE39" s="85"/>
      <c r="IF39" s="85">
        <v>6</v>
      </c>
      <c r="IG39" s="85">
        <v>35</v>
      </c>
      <c r="IH39" s="156">
        <v>27</v>
      </c>
      <c r="II39" s="404"/>
      <c r="IJ39" s="85">
        <v>38</v>
      </c>
      <c r="IK39" s="85">
        <v>23</v>
      </c>
      <c r="IL39" s="156">
        <v>4</v>
      </c>
      <c r="IM39" s="404"/>
      <c r="IN39" s="85">
        <v>32</v>
      </c>
      <c r="IO39" s="85">
        <v>27</v>
      </c>
      <c r="IP39" s="156">
        <v>25</v>
      </c>
      <c r="IQ39" s="404"/>
      <c r="IR39" s="85">
        <v>8</v>
      </c>
      <c r="IS39" s="85">
        <v>33</v>
      </c>
      <c r="IT39" s="85">
        <v>12</v>
      </c>
      <c r="IU39" s="85"/>
      <c r="IV39" s="85">
        <v>3</v>
      </c>
      <c r="IW39" s="85">
        <v>13</v>
      </c>
      <c r="IX39" s="85">
        <v>3</v>
      </c>
      <c r="IY39" s="85"/>
      <c r="IZ39" s="85">
        <v>8</v>
      </c>
      <c r="JA39" s="85">
        <v>21</v>
      </c>
      <c r="JB39" s="85">
        <v>13</v>
      </c>
      <c r="JC39" s="85"/>
      <c r="JD39" s="85">
        <v>34</v>
      </c>
      <c r="JE39" s="85">
        <v>16</v>
      </c>
      <c r="JF39" s="85">
        <v>1</v>
      </c>
      <c r="JG39" s="85"/>
      <c r="JH39" s="85">
        <v>30</v>
      </c>
      <c r="JI39" s="85">
        <v>17</v>
      </c>
      <c r="JJ39" s="85">
        <v>3</v>
      </c>
      <c r="JK39" s="85"/>
      <c r="JL39" s="85">
        <v>8</v>
      </c>
      <c r="JM39" s="85">
        <v>9</v>
      </c>
      <c r="JN39" s="85">
        <v>3</v>
      </c>
      <c r="JO39" s="85"/>
      <c r="JP39" s="85">
        <v>43</v>
      </c>
      <c r="JQ39" s="85">
        <v>52</v>
      </c>
      <c r="JR39" s="85">
        <v>7</v>
      </c>
      <c r="JS39" s="85"/>
      <c r="JT39" s="85">
        <v>6</v>
      </c>
      <c r="JU39" s="85">
        <v>26</v>
      </c>
      <c r="JV39" s="85">
        <v>4</v>
      </c>
      <c r="JW39" s="85"/>
      <c r="JX39" s="85">
        <v>15</v>
      </c>
      <c r="JY39" s="85">
        <v>12</v>
      </c>
      <c r="JZ39" s="85">
        <v>6</v>
      </c>
      <c r="KA39" s="85"/>
      <c r="KB39" s="85">
        <v>7</v>
      </c>
      <c r="KC39" s="85">
        <v>15</v>
      </c>
      <c r="KD39" s="156">
        <v>16</v>
      </c>
      <c r="KE39" s="404"/>
      <c r="KF39" s="85">
        <v>14</v>
      </c>
      <c r="KG39" s="85">
        <v>8</v>
      </c>
      <c r="KH39" s="156">
        <v>7</v>
      </c>
      <c r="KI39" s="404"/>
      <c r="KJ39" s="85">
        <v>14</v>
      </c>
      <c r="KK39" s="85">
        <v>23</v>
      </c>
      <c r="KL39" s="156">
        <v>30</v>
      </c>
      <c r="KM39" s="404"/>
      <c r="KN39" s="85">
        <v>17</v>
      </c>
      <c r="KO39" s="85">
        <v>160</v>
      </c>
      <c r="KP39" s="156">
        <v>23</v>
      </c>
      <c r="KQ39" s="404"/>
      <c r="KR39" s="85">
        <v>43</v>
      </c>
      <c r="KS39" s="85">
        <v>25</v>
      </c>
      <c r="KT39" s="156">
        <v>11</v>
      </c>
      <c r="KU39" s="404"/>
      <c r="KV39" s="85">
        <v>9</v>
      </c>
      <c r="KW39" s="156">
        <v>10</v>
      </c>
      <c r="KX39" s="85">
        <v>1</v>
      </c>
      <c r="KY39" s="85"/>
      <c r="KZ39" s="85">
        <v>10</v>
      </c>
      <c r="LA39" s="156">
        <v>19</v>
      </c>
      <c r="LB39" s="85">
        <v>1</v>
      </c>
      <c r="LC39" s="85"/>
      <c r="LD39" s="85">
        <v>5</v>
      </c>
      <c r="LE39" s="156">
        <v>21</v>
      </c>
      <c r="LF39" s="85">
        <v>17</v>
      </c>
      <c r="LG39" s="85"/>
      <c r="LH39" s="85">
        <v>55</v>
      </c>
      <c r="LI39" s="156">
        <v>29</v>
      </c>
      <c r="LJ39" s="85">
        <v>9</v>
      </c>
      <c r="LK39" s="85"/>
      <c r="LL39" s="85">
        <v>12</v>
      </c>
      <c r="LM39" s="156">
        <v>15</v>
      </c>
      <c r="LN39" s="85">
        <v>13</v>
      </c>
      <c r="LO39" s="85"/>
      <c r="LP39" s="85">
        <v>23</v>
      </c>
      <c r="LQ39" s="156">
        <v>26</v>
      </c>
      <c r="LR39" s="85">
        <v>4</v>
      </c>
      <c r="LS39" s="85"/>
      <c r="LT39" s="85">
        <v>3</v>
      </c>
      <c r="LU39" s="156">
        <v>19</v>
      </c>
      <c r="LV39" s="85">
        <v>3</v>
      </c>
      <c r="LW39" s="85"/>
      <c r="LX39" s="85">
        <v>7</v>
      </c>
      <c r="LY39" s="156">
        <v>13</v>
      </c>
      <c r="LZ39" s="85">
        <v>7</v>
      </c>
      <c r="MA39" s="85"/>
      <c r="MB39" s="85">
        <v>4</v>
      </c>
      <c r="MC39" s="156">
        <v>16</v>
      </c>
      <c r="MD39" s="85">
        <v>6</v>
      </c>
      <c r="ME39" s="85"/>
      <c r="MF39" s="85">
        <v>5</v>
      </c>
      <c r="MG39" s="85">
        <v>3</v>
      </c>
      <c r="MH39" s="85">
        <v>3</v>
      </c>
      <c r="MI39" s="85"/>
      <c r="MJ39" s="85">
        <v>8</v>
      </c>
      <c r="MK39" s="85">
        <v>5</v>
      </c>
      <c r="ML39" s="85">
        <v>11</v>
      </c>
      <c r="MM39" s="85"/>
      <c r="MN39" s="85">
        <v>24</v>
      </c>
      <c r="MO39" s="85">
        <v>20</v>
      </c>
      <c r="MP39" s="85">
        <v>24</v>
      </c>
      <c r="MU39" s="156">
        <v>3</v>
      </c>
      <c r="MV39" s="85">
        <v>21</v>
      </c>
      <c r="MW39" s="85"/>
      <c r="MX39" s="85"/>
      <c r="MY39" s="85"/>
      <c r="MZ39" s="85">
        <v>28</v>
      </c>
      <c r="NA39" s="85">
        <v>19</v>
      </c>
      <c r="NB39" s="156"/>
      <c r="ND39" s="85">
        <v>6</v>
      </c>
      <c r="NE39" s="156">
        <v>25</v>
      </c>
      <c r="NF39" s="156">
        <v>34</v>
      </c>
      <c r="NG39" s="404"/>
      <c r="NH39" s="85">
        <v>2</v>
      </c>
      <c r="NI39" s="156">
        <v>9</v>
      </c>
      <c r="NJ39" s="156">
        <v>2</v>
      </c>
      <c r="NK39" s="404"/>
      <c r="NL39" s="85">
        <v>6</v>
      </c>
      <c r="NM39" s="156">
        <v>11</v>
      </c>
      <c r="NN39" s="156">
        <v>5</v>
      </c>
      <c r="NO39" s="404"/>
      <c r="NP39" s="85">
        <v>3</v>
      </c>
      <c r="NQ39" s="156">
        <v>9</v>
      </c>
      <c r="NR39" s="156">
        <v>47</v>
      </c>
      <c r="NS39" s="404"/>
      <c r="NT39" s="85">
        <v>11</v>
      </c>
      <c r="NU39" s="156">
        <v>47</v>
      </c>
      <c r="NV39" s="156">
        <v>7</v>
      </c>
      <c r="NW39" s="404"/>
      <c r="NX39" s="85">
        <v>9</v>
      </c>
      <c r="NY39" s="156">
        <v>190</v>
      </c>
      <c r="NZ39" s="156">
        <v>3</v>
      </c>
      <c r="OA39" s="404"/>
      <c r="OB39" s="85">
        <v>85</v>
      </c>
      <c r="OC39" s="156">
        <v>8</v>
      </c>
      <c r="OD39" s="156">
        <v>9</v>
      </c>
      <c r="OE39" s="404"/>
      <c r="OF39" s="85">
        <v>4</v>
      </c>
      <c r="OG39" s="156">
        <v>18</v>
      </c>
      <c r="OH39" s="156">
        <v>10</v>
      </c>
      <c r="OI39" s="404"/>
      <c r="OJ39" s="85">
        <v>59</v>
      </c>
      <c r="OK39" s="156">
        <v>48</v>
      </c>
      <c r="OL39" s="156">
        <v>28</v>
      </c>
      <c r="OM39" s="404"/>
      <c r="ON39" s="85">
        <v>29</v>
      </c>
      <c r="OO39" s="156">
        <v>53</v>
      </c>
      <c r="OP39" s="156">
        <v>380</v>
      </c>
      <c r="OQ39" s="404"/>
      <c r="OR39" s="85">
        <v>3</v>
      </c>
      <c r="OS39" s="156">
        <v>21</v>
      </c>
      <c r="OT39" s="156">
        <v>8</v>
      </c>
      <c r="OU39" s="404"/>
      <c r="OV39" s="85">
        <v>5</v>
      </c>
      <c r="OW39" s="156">
        <v>25</v>
      </c>
      <c r="OX39" s="156">
        <v>9</v>
      </c>
      <c r="OY39" s="404"/>
      <c r="OZ39" s="85">
        <v>12</v>
      </c>
      <c r="PA39" s="156">
        <v>6</v>
      </c>
      <c r="PB39" s="156">
        <v>6</v>
      </c>
      <c r="PC39" s="404"/>
      <c r="PD39" s="85">
        <v>12</v>
      </c>
      <c r="PE39" s="156">
        <v>8</v>
      </c>
      <c r="PF39" s="156">
        <v>16</v>
      </c>
      <c r="PG39" s="404"/>
      <c r="PH39" s="85">
        <v>6</v>
      </c>
      <c r="PI39" s="156">
        <v>16</v>
      </c>
      <c r="PJ39" s="156">
        <v>4</v>
      </c>
      <c r="PK39" s="404"/>
      <c r="PL39" s="85">
        <v>5</v>
      </c>
      <c r="PM39" s="156">
        <v>10</v>
      </c>
      <c r="PN39" s="156">
        <v>2</v>
      </c>
      <c r="PO39" s="404"/>
      <c r="PP39" s="85">
        <v>2</v>
      </c>
      <c r="PQ39" s="156">
        <v>59</v>
      </c>
      <c r="PR39" s="156">
        <v>310</v>
      </c>
      <c r="PS39" s="404"/>
      <c r="PT39" s="85">
        <v>14</v>
      </c>
      <c r="PU39" s="156">
        <v>23</v>
      </c>
      <c r="PV39" s="156">
        <v>46</v>
      </c>
      <c r="PW39" s="404"/>
      <c r="PX39" s="85">
        <v>31</v>
      </c>
      <c r="PY39" s="156">
        <v>450</v>
      </c>
      <c r="PZ39" s="156">
        <v>20</v>
      </c>
      <c r="QA39" s="404"/>
      <c r="QB39" s="85">
        <v>2</v>
      </c>
      <c r="QC39" s="156">
        <v>190</v>
      </c>
      <c r="QD39" s="156">
        <v>10</v>
      </c>
      <c r="QE39" s="404"/>
      <c r="QF39" s="85">
        <v>21</v>
      </c>
      <c r="QG39" s="156">
        <v>47</v>
      </c>
      <c r="QH39" s="156">
        <v>19</v>
      </c>
      <c r="QI39" s="404"/>
      <c r="QJ39" s="85">
        <v>7</v>
      </c>
      <c r="QK39" s="156">
        <v>25</v>
      </c>
      <c r="QL39" s="156">
        <v>8</v>
      </c>
      <c r="QM39" s="404"/>
      <c r="QN39" s="85">
        <v>2</v>
      </c>
      <c r="QO39" s="156">
        <v>19</v>
      </c>
      <c r="QP39" s="156">
        <v>4</v>
      </c>
      <c r="QQ39" s="404"/>
      <c r="QR39" s="85">
        <v>10</v>
      </c>
      <c r="QS39" s="156">
        <v>20</v>
      </c>
      <c r="QT39" s="156">
        <v>6</v>
      </c>
      <c r="QU39" s="404"/>
      <c r="QV39" s="156">
        <v>13</v>
      </c>
      <c r="QW39" s="156">
        <v>5</v>
      </c>
      <c r="QX39" s="156">
        <v>13</v>
      </c>
      <c r="QY39" s="404"/>
      <c r="QZ39" s="156">
        <v>29</v>
      </c>
      <c r="RA39" s="156">
        <v>17</v>
      </c>
      <c r="RB39" s="156">
        <v>7</v>
      </c>
      <c r="RC39" s="404"/>
      <c r="RD39" s="156">
        <v>7</v>
      </c>
      <c r="RE39" s="156">
        <v>11</v>
      </c>
      <c r="RF39" s="156">
        <v>5</v>
      </c>
      <c r="RG39" s="404"/>
      <c r="RH39" s="156">
        <v>5</v>
      </c>
      <c r="RI39" s="156">
        <v>29</v>
      </c>
      <c r="RJ39" s="156">
        <v>18</v>
      </c>
      <c r="RK39" s="404"/>
      <c r="RL39" s="156">
        <v>13</v>
      </c>
      <c r="RM39" s="156">
        <v>29</v>
      </c>
      <c r="RN39" s="156">
        <v>35</v>
      </c>
      <c r="RO39" s="404"/>
      <c r="RP39" s="156">
        <v>18</v>
      </c>
      <c r="RQ39" s="156">
        <v>6</v>
      </c>
      <c r="RR39" s="156">
        <v>7</v>
      </c>
      <c r="RS39" s="404"/>
      <c r="RT39" s="156">
        <v>45</v>
      </c>
      <c r="RU39" s="156">
        <v>28</v>
      </c>
      <c r="RV39" s="156">
        <v>42</v>
      </c>
      <c r="RW39" s="404"/>
      <c r="RX39" s="156">
        <v>5</v>
      </c>
      <c r="RY39" s="156">
        <v>9</v>
      </c>
      <c r="RZ39" s="156">
        <v>16</v>
      </c>
      <c r="SA39" s="404"/>
      <c r="SB39" s="156">
        <v>16</v>
      </c>
      <c r="SC39" s="156">
        <v>12</v>
      </c>
      <c r="SD39" s="156">
        <v>23</v>
      </c>
      <c r="SE39" s="278"/>
      <c r="SF39" s="23">
        <v>5</v>
      </c>
      <c r="SG39" s="156">
        <v>4</v>
      </c>
      <c r="SH39" s="156">
        <v>1</v>
      </c>
      <c r="SI39" s="278"/>
      <c r="SJ39" s="23">
        <v>5</v>
      </c>
      <c r="SK39" s="156">
        <v>5</v>
      </c>
      <c r="SL39" s="156">
        <v>3</v>
      </c>
      <c r="SM39" s="278"/>
      <c r="SN39" s="23">
        <v>7</v>
      </c>
      <c r="SO39" s="156">
        <v>35</v>
      </c>
      <c r="SP39" s="156">
        <v>7</v>
      </c>
      <c r="SQ39" s="278"/>
      <c r="SR39" s="23">
        <v>2</v>
      </c>
      <c r="SS39" s="156">
        <v>48</v>
      </c>
      <c r="ST39" s="156">
        <v>10</v>
      </c>
      <c r="SU39" s="278"/>
      <c r="SV39" s="23">
        <v>9</v>
      </c>
      <c r="SW39" s="156">
        <v>7</v>
      </c>
      <c r="SX39" s="156">
        <v>150</v>
      </c>
      <c r="SY39" s="278"/>
      <c r="SZ39" s="23">
        <v>24</v>
      </c>
      <c r="TA39" s="156">
        <v>82</v>
      </c>
      <c r="TB39" s="156">
        <v>70</v>
      </c>
      <c r="TC39" s="278"/>
      <c r="TD39" s="23">
        <v>70</v>
      </c>
      <c r="TE39" s="156">
        <v>14</v>
      </c>
      <c r="TF39" s="156">
        <v>8</v>
      </c>
      <c r="TG39" s="278"/>
      <c r="TH39" s="23">
        <v>57</v>
      </c>
      <c r="TI39" s="156">
        <v>120</v>
      </c>
      <c r="TJ39" s="156">
        <v>210</v>
      </c>
      <c r="TK39" s="278"/>
      <c r="TL39" s="23">
        <v>14</v>
      </c>
      <c r="TM39" s="156">
        <v>51</v>
      </c>
      <c r="TN39" s="156">
        <v>10</v>
      </c>
      <c r="TO39" s="278"/>
      <c r="TP39" s="23">
        <v>100</v>
      </c>
      <c r="TQ39" s="156">
        <v>310</v>
      </c>
      <c r="TR39" s="156">
        <v>75</v>
      </c>
      <c r="TW39" s="156">
        <v>10</v>
      </c>
      <c r="TX39" s="85">
        <v>8</v>
      </c>
      <c r="TY39" s="85"/>
      <c r="TZ39" s="156"/>
      <c r="UA39" s="156">
        <v>3</v>
      </c>
      <c r="UB39" s="85">
        <v>7</v>
      </c>
      <c r="UC39" s="156">
        <v>5</v>
      </c>
      <c r="UD39" s="404"/>
      <c r="UE39" s="156">
        <v>17</v>
      </c>
      <c r="UF39" s="85">
        <v>25</v>
      </c>
      <c r="UG39" s="156">
        <v>17</v>
      </c>
      <c r="UH39" s="404"/>
      <c r="UI39" s="156">
        <v>1</v>
      </c>
      <c r="UJ39" s="85">
        <v>7</v>
      </c>
      <c r="UK39" s="156">
        <v>1</v>
      </c>
      <c r="UL39" s="404"/>
      <c r="UM39" s="156">
        <v>58</v>
      </c>
      <c r="UN39" s="85">
        <v>3</v>
      </c>
      <c r="UO39" s="156">
        <v>2</v>
      </c>
      <c r="UP39" s="404"/>
      <c r="UQ39" s="156">
        <v>2</v>
      </c>
      <c r="UR39" s="85">
        <v>2</v>
      </c>
      <c r="US39" s="156" t="s">
        <v>152</v>
      </c>
      <c r="UT39" s="404"/>
      <c r="UU39" s="156">
        <v>4</v>
      </c>
      <c r="UV39" s="85">
        <v>3</v>
      </c>
      <c r="UW39" s="156">
        <v>1</v>
      </c>
      <c r="UX39" s="404"/>
      <c r="UY39" s="156">
        <v>24</v>
      </c>
      <c r="UZ39" s="85">
        <v>4</v>
      </c>
      <c r="VA39" s="156">
        <v>3</v>
      </c>
      <c r="VB39" s="404"/>
      <c r="VC39" s="156">
        <v>3</v>
      </c>
      <c r="VD39" s="85">
        <v>2</v>
      </c>
      <c r="VE39" s="156">
        <v>6</v>
      </c>
      <c r="VF39" s="404"/>
      <c r="VG39" s="156">
        <v>6</v>
      </c>
      <c r="VH39" s="85">
        <v>6</v>
      </c>
      <c r="VI39" s="156">
        <v>2</v>
      </c>
      <c r="VJ39" s="404"/>
      <c r="VK39" s="156">
        <v>10</v>
      </c>
      <c r="VL39" s="85">
        <v>20</v>
      </c>
      <c r="VM39" s="85"/>
      <c r="VN39" s="156"/>
      <c r="VO39" s="156">
        <v>13</v>
      </c>
      <c r="VP39" s="156">
        <v>7</v>
      </c>
      <c r="VQ39" s="156">
        <v>4</v>
      </c>
      <c r="VR39" s="404"/>
      <c r="VS39" s="156">
        <v>26</v>
      </c>
      <c r="VT39" s="156">
        <v>11</v>
      </c>
      <c r="VU39" s="156">
        <v>13</v>
      </c>
      <c r="VV39" s="404"/>
      <c r="VW39" s="156">
        <v>3</v>
      </c>
      <c r="VX39" s="156">
        <v>3</v>
      </c>
      <c r="VY39" s="156">
        <v>11</v>
      </c>
      <c r="VZ39" s="404"/>
      <c r="WA39" s="156">
        <v>19</v>
      </c>
      <c r="WB39" s="85">
        <v>35</v>
      </c>
      <c r="WC39" s="156">
        <v>4</v>
      </c>
      <c r="WD39" s="404"/>
      <c r="WE39" s="156">
        <v>200</v>
      </c>
      <c r="WF39" s="85">
        <v>25</v>
      </c>
      <c r="WG39" s="156">
        <v>8</v>
      </c>
      <c r="WH39" s="404"/>
      <c r="WI39" s="156">
        <v>680</v>
      </c>
      <c r="WJ39" s="85">
        <v>65</v>
      </c>
      <c r="WK39" s="156">
        <v>21</v>
      </c>
      <c r="WL39" s="404"/>
      <c r="WM39" s="156">
        <v>29</v>
      </c>
      <c r="WN39" s="85">
        <v>58</v>
      </c>
      <c r="WO39" s="85"/>
      <c r="WP39" s="156"/>
      <c r="WQ39" s="156">
        <v>18</v>
      </c>
      <c r="WR39" s="156">
        <v>5</v>
      </c>
      <c r="WS39" s="156">
        <v>2</v>
      </c>
      <c r="WT39" s="404"/>
      <c r="WU39" s="156">
        <v>110</v>
      </c>
      <c r="WV39" s="156">
        <v>19</v>
      </c>
      <c r="WW39" s="156">
        <v>5</v>
      </c>
      <c r="WX39" s="404"/>
      <c r="WY39" s="156">
        <v>8</v>
      </c>
      <c r="WZ39" s="156">
        <v>14</v>
      </c>
      <c r="XA39" s="156">
        <v>10</v>
      </c>
      <c r="XB39" s="404"/>
      <c r="XC39" s="156">
        <v>21</v>
      </c>
      <c r="XD39" s="156">
        <v>8</v>
      </c>
      <c r="XE39" s="156">
        <v>2</v>
      </c>
      <c r="XF39" s="404"/>
      <c r="XG39" s="156">
        <v>29</v>
      </c>
      <c r="XH39" s="156">
        <v>9</v>
      </c>
      <c r="XI39" s="156">
        <v>9</v>
      </c>
      <c r="XJ39" s="404"/>
      <c r="XK39" s="156">
        <v>18</v>
      </c>
      <c r="XL39" s="156">
        <v>35</v>
      </c>
      <c r="XM39" s="156">
        <v>7</v>
      </c>
      <c r="XN39" s="404"/>
      <c r="XO39" s="156">
        <v>22</v>
      </c>
      <c r="XP39" s="156">
        <v>29</v>
      </c>
      <c r="XQ39" s="156">
        <v>2</v>
      </c>
      <c r="XR39" s="404"/>
      <c r="XS39" s="156">
        <v>130</v>
      </c>
      <c r="XT39" s="156">
        <v>32</v>
      </c>
      <c r="XU39" s="156">
        <v>6</v>
      </c>
      <c r="XV39" s="404"/>
      <c r="XW39" s="156">
        <v>45</v>
      </c>
      <c r="XX39" s="156">
        <v>22</v>
      </c>
      <c r="XY39" s="156">
        <v>10</v>
      </c>
      <c r="XZ39" s="404"/>
      <c r="YA39" s="156">
        <v>39</v>
      </c>
      <c r="YB39" s="156">
        <v>14</v>
      </c>
      <c r="YC39" s="156">
        <v>9</v>
      </c>
      <c r="YD39" s="404"/>
      <c r="YE39" s="156">
        <v>20</v>
      </c>
      <c r="YF39" s="156">
        <v>16</v>
      </c>
      <c r="YG39" s="156">
        <v>14</v>
      </c>
      <c r="YH39" s="404"/>
      <c r="YI39" s="156">
        <v>14</v>
      </c>
      <c r="YJ39" s="156">
        <v>7</v>
      </c>
      <c r="YK39" s="156">
        <v>47</v>
      </c>
      <c r="YL39" s="404"/>
      <c r="YM39" s="156">
        <v>14</v>
      </c>
      <c r="YN39" s="156">
        <v>43</v>
      </c>
      <c r="YO39" s="156">
        <v>16</v>
      </c>
      <c r="YP39" s="404"/>
      <c r="YQ39" s="156">
        <v>8</v>
      </c>
      <c r="YR39" s="156">
        <v>3</v>
      </c>
      <c r="YS39" s="156">
        <v>50</v>
      </c>
      <c r="YT39" s="404"/>
      <c r="YU39" s="156">
        <v>10</v>
      </c>
      <c r="YV39" s="156">
        <v>28</v>
      </c>
      <c r="YW39" s="156">
        <v>14</v>
      </c>
      <c r="YX39" s="404"/>
      <c r="YY39" s="156">
        <v>7</v>
      </c>
      <c r="YZ39" s="156">
        <v>4</v>
      </c>
      <c r="ZA39" s="156">
        <v>43</v>
      </c>
      <c r="ZB39" s="404"/>
      <c r="ZC39" s="156">
        <v>3</v>
      </c>
      <c r="ZD39" s="156">
        <v>12</v>
      </c>
      <c r="ZE39" s="156">
        <v>7</v>
      </c>
      <c r="ZF39" s="404"/>
      <c r="ZG39" s="156">
        <v>4</v>
      </c>
      <c r="ZH39" s="156">
        <v>1</v>
      </c>
      <c r="ZI39" s="156">
        <v>8</v>
      </c>
      <c r="ZJ39" s="404"/>
      <c r="ZK39" s="156">
        <v>14</v>
      </c>
      <c r="ZL39" s="156">
        <v>13</v>
      </c>
      <c r="ZM39" s="156">
        <v>27</v>
      </c>
      <c r="ZN39" s="404"/>
      <c r="ZO39" s="156">
        <v>18</v>
      </c>
      <c r="ZP39" s="156">
        <v>110</v>
      </c>
      <c r="ZQ39" s="156">
        <v>8</v>
      </c>
      <c r="ZR39" s="404"/>
      <c r="ZS39" s="156">
        <v>3</v>
      </c>
      <c r="ZT39" s="156">
        <v>2</v>
      </c>
      <c r="ZU39" s="156">
        <v>4</v>
      </c>
      <c r="ZV39" s="404"/>
      <c r="ZW39" s="156">
        <v>8</v>
      </c>
      <c r="ZX39" s="156">
        <v>88</v>
      </c>
      <c r="ZY39" s="156">
        <v>21</v>
      </c>
      <c r="ZZ39" s="404"/>
      <c r="AAA39" s="156">
        <v>13</v>
      </c>
      <c r="AAB39" s="156">
        <v>9</v>
      </c>
      <c r="AAC39" s="156">
        <v>6</v>
      </c>
      <c r="AAD39" s="404"/>
      <c r="AAE39" s="156">
        <v>15</v>
      </c>
      <c r="AAF39" s="156">
        <v>5</v>
      </c>
      <c r="AAG39" s="156">
        <v>7</v>
      </c>
      <c r="AAH39" s="404"/>
      <c r="AAI39" s="156">
        <v>13</v>
      </c>
      <c r="AAJ39" s="156">
        <v>2</v>
      </c>
      <c r="AAK39" s="156">
        <v>30</v>
      </c>
      <c r="AAL39" s="404"/>
      <c r="AAM39" s="156">
        <v>22</v>
      </c>
      <c r="AAN39" s="156">
        <v>10</v>
      </c>
      <c r="AAO39" s="156">
        <v>40</v>
      </c>
      <c r="AAP39" s="404"/>
      <c r="AAQ39" s="156">
        <v>16</v>
      </c>
      <c r="AAR39" s="156">
        <v>100</v>
      </c>
      <c r="AAS39" s="156">
        <v>61</v>
      </c>
      <c r="AAT39" s="404"/>
      <c r="AAU39" s="156">
        <v>9</v>
      </c>
      <c r="AAV39" s="156">
        <v>6</v>
      </c>
      <c r="AAW39" s="156">
        <v>2</v>
      </c>
      <c r="AAX39" s="245"/>
      <c r="AAZ39" s="85">
        <v>44</v>
      </c>
      <c r="ABA39" s="156">
        <v>20</v>
      </c>
      <c r="ABD39" s="85">
        <v>11</v>
      </c>
      <c r="ABE39" s="156">
        <v>4</v>
      </c>
      <c r="ABF39" s="245"/>
      <c r="ABI39" s="404">
        <v>41</v>
      </c>
      <c r="ABJ39" s="404">
        <v>48</v>
      </c>
      <c r="ABK39" s="404"/>
      <c r="ABL39" s="404">
        <v>19</v>
      </c>
      <c r="ABM39" s="404">
        <v>34</v>
      </c>
      <c r="ABN39" s="404"/>
      <c r="ABO39" s="404">
        <v>120</v>
      </c>
      <c r="ABP39" s="404">
        <v>180</v>
      </c>
      <c r="ABQ39" s="404"/>
      <c r="ABR39" s="404">
        <v>570</v>
      </c>
      <c r="ABS39" s="404">
        <v>63</v>
      </c>
      <c r="ABT39" s="404"/>
      <c r="ABU39" s="404">
        <v>20</v>
      </c>
      <c r="ABV39" s="404">
        <v>38</v>
      </c>
      <c r="ABW39" s="404"/>
      <c r="ABX39" s="404">
        <v>3</v>
      </c>
      <c r="ABY39" s="404">
        <v>8</v>
      </c>
      <c r="ABZ39" s="404"/>
      <c r="ACA39" s="404">
        <v>4</v>
      </c>
      <c r="ACB39" s="404">
        <v>7</v>
      </c>
      <c r="ACC39" s="404"/>
      <c r="ACD39" s="404">
        <v>14</v>
      </c>
      <c r="ACE39" s="404">
        <v>17</v>
      </c>
      <c r="ACF39" s="404"/>
      <c r="ACG39" s="404">
        <v>3</v>
      </c>
      <c r="ACH39" s="404">
        <v>2</v>
      </c>
      <c r="ACI39" s="404"/>
      <c r="ACJ39" s="404">
        <v>13</v>
      </c>
      <c r="ACK39" s="404">
        <v>12</v>
      </c>
      <c r="ACL39" s="404"/>
      <c r="ACM39" s="404">
        <v>12</v>
      </c>
      <c r="ACN39" s="404">
        <v>3</v>
      </c>
      <c r="ACO39" s="404"/>
      <c r="ACP39" s="404">
        <v>16</v>
      </c>
      <c r="ACQ39" s="404">
        <v>9</v>
      </c>
      <c r="ACR39" s="404"/>
      <c r="ACS39" s="404">
        <v>8</v>
      </c>
      <c r="ACT39" s="404">
        <v>71</v>
      </c>
      <c r="ACU39" s="404"/>
      <c r="ACV39" s="404">
        <v>150</v>
      </c>
      <c r="ACW39" s="404">
        <v>22</v>
      </c>
      <c r="ACX39" s="404"/>
      <c r="ACY39" s="404">
        <v>130</v>
      </c>
      <c r="ACZ39" s="404">
        <v>23</v>
      </c>
      <c r="ADA39" s="404"/>
      <c r="ADB39" s="404">
        <v>29</v>
      </c>
      <c r="ADC39" s="404">
        <v>14</v>
      </c>
      <c r="ADD39" s="404"/>
      <c r="ADE39" s="404">
        <v>34</v>
      </c>
      <c r="ADF39" s="404">
        <v>20</v>
      </c>
      <c r="ADG39" s="404"/>
      <c r="ADH39" s="404">
        <v>5</v>
      </c>
      <c r="ADI39" s="404">
        <v>12</v>
      </c>
      <c r="ADJ39" s="404"/>
      <c r="ADK39" s="404">
        <v>9</v>
      </c>
      <c r="ADL39" s="404">
        <v>8</v>
      </c>
      <c r="ADM39" s="404"/>
      <c r="ADN39" s="404">
        <v>34</v>
      </c>
      <c r="ADO39" s="404">
        <v>13</v>
      </c>
      <c r="ADP39" s="404"/>
      <c r="ADQ39" s="404">
        <v>17</v>
      </c>
      <c r="ADR39" s="404">
        <v>8</v>
      </c>
      <c r="ADS39" s="404"/>
      <c r="ADT39" s="404">
        <v>9</v>
      </c>
      <c r="ADU39" s="404">
        <v>7</v>
      </c>
      <c r="ADV39" s="404"/>
      <c r="ADW39" s="404">
        <v>33</v>
      </c>
      <c r="ADX39" s="404">
        <v>25</v>
      </c>
      <c r="ADY39" s="404"/>
      <c r="ADZ39" s="404">
        <v>14</v>
      </c>
      <c r="AEA39" s="404">
        <v>31</v>
      </c>
      <c r="AEB39" s="404"/>
      <c r="AEC39" s="404">
        <v>18</v>
      </c>
      <c r="AED39" s="404">
        <v>11</v>
      </c>
    </row>
    <row r="40" spans="1:810" s="122" customFormat="1">
      <c r="A40" s="20" t="s">
        <v>188</v>
      </c>
      <c r="B40" s="20"/>
      <c r="C40" s="85">
        <v>60</v>
      </c>
      <c r="D40" s="85">
        <v>330</v>
      </c>
      <c r="E40" s="156">
        <v>93</v>
      </c>
      <c r="F40" s="404"/>
      <c r="G40" s="85">
        <v>22</v>
      </c>
      <c r="H40" s="85">
        <v>43</v>
      </c>
      <c r="I40" s="156">
        <v>21</v>
      </c>
      <c r="J40" s="404"/>
      <c r="K40" s="85">
        <v>23</v>
      </c>
      <c r="L40" s="85">
        <v>22</v>
      </c>
      <c r="M40" s="156">
        <v>9</v>
      </c>
      <c r="N40" s="404"/>
      <c r="O40" s="85">
        <v>18</v>
      </c>
      <c r="P40" s="85">
        <v>51</v>
      </c>
      <c r="Q40" s="156">
        <v>15</v>
      </c>
      <c r="R40" s="404"/>
      <c r="S40" s="85">
        <v>22</v>
      </c>
      <c r="T40" s="85">
        <v>22</v>
      </c>
      <c r="U40" s="156">
        <v>17</v>
      </c>
      <c r="V40" s="404"/>
      <c r="W40" s="85">
        <v>31</v>
      </c>
      <c r="X40" s="156">
        <v>170</v>
      </c>
      <c r="Y40" s="156">
        <v>120</v>
      </c>
      <c r="Z40" s="404"/>
      <c r="AA40" s="85">
        <v>53</v>
      </c>
      <c r="AB40" s="156">
        <v>170</v>
      </c>
      <c r="AC40" s="156">
        <v>23</v>
      </c>
      <c r="AD40" s="404"/>
      <c r="AE40" s="85">
        <v>39</v>
      </c>
      <c r="AF40" s="156">
        <v>150</v>
      </c>
      <c r="AG40" s="156">
        <v>53</v>
      </c>
      <c r="AH40" s="404"/>
      <c r="AI40" s="85">
        <v>610</v>
      </c>
      <c r="AJ40" s="156">
        <v>1600</v>
      </c>
      <c r="AK40" s="156">
        <v>400</v>
      </c>
      <c r="AL40" s="404"/>
      <c r="AM40" s="85">
        <v>20</v>
      </c>
      <c r="AN40" s="156">
        <v>110</v>
      </c>
      <c r="AO40" s="156">
        <v>42</v>
      </c>
      <c r="AP40" s="404"/>
      <c r="AQ40" s="85">
        <v>5</v>
      </c>
      <c r="AR40" s="85">
        <v>14</v>
      </c>
      <c r="AS40" s="156">
        <v>6</v>
      </c>
      <c r="AT40" s="404"/>
      <c r="AU40" s="85">
        <v>28</v>
      </c>
      <c r="AV40" s="85">
        <v>56</v>
      </c>
      <c r="AW40" s="156">
        <v>27</v>
      </c>
      <c r="AX40" s="404"/>
      <c r="AY40" s="85">
        <v>13</v>
      </c>
      <c r="AZ40" s="85">
        <v>190</v>
      </c>
      <c r="BA40" s="156">
        <v>10</v>
      </c>
      <c r="BB40" s="404"/>
      <c r="BC40" s="85">
        <v>14</v>
      </c>
      <c r="BD40" s="85">
        <v>40</v>
      </c>
      <c r="BE40" s="156">
        <v>11</v>
      </c>
      <c r="BF40" s="404"/>
      <c r="BG40" s="85">
        <v>5</v>
      </c>
      <c r="BH40" s="85">
        <v>160</v>
      </c>
      <c r="BI40" s="156">
        <v>42</v>
      </c>
      <c r="BJ40" s="404"/>
      <c r="BK40" s="85">
        <v>26</v>
      </c>
      <c r="BL40" s="85">
        <v>76</v>
      </c>
      <c r="BM40" s="156">
        <v>7</v>
      </c>
      <c r="BN40" s="404"/>
      <c r="BO40" s="85">
        <v>23</v>
      </c>
      <c r="BP40" s="85">
        <v>40</v>
      </c>
      <c r="BQ40" s="156">
        <v>16</v>
      </c>
      <c r="BR40" s="404"/>
      <c r="BS40" s="85">
        <v>4</v>
      </c>
      <c r="BT40" s="156">
        <v>35</v>
      </c>
      <c r="BU40" s="156">
        <v>22</v>
      </c>
      <c r="BV40" s="404"/>
      <c r="BW40" s="85">
        <v>13</v>
      </c>
      <c r="BX40" s="156">
        <v>9</v>
      </c>
      <c r="BY40" s="156">
        <v>15</v>
      </c>
      <c r="BZ40" s="404"/>
      <c r="CA40" s="85">
        <v>13</v>
      </c>
      <c r="CB40" s="156">
        <v>40</v>
      </c>
      <c r="CC40" s="156">
        <v>23</v>
      </c>
      <c r="CD40" s="404"/>
      <c r="CE40" s="85">
        <v>170</v>
      </c>
      <c r="CF40" s="156">
        <v>180</v>
      </c>
      <c r="CG40" s="156">
        <v>760</v>
      </c>
      <c r="CH40" s="404"/>
      <c r="CI40" s="85">
        <v>12</v>
      </c>
      <c r="CJ40" s="85">
        <v>51</v>
      </c>
      <c r="CK40" s="156">
        <v>9</v>
      </c>
      <c r="CL40" s="404"/>
      <c r="CM40" s="85">
        <v>77</v>
      </c>
      <c r="CN40" s="85">
        <v>100</v>
      </c>
      <c r="CO40" s="156">
        <v>56</v>
      </c>
      <c r="CP40" s="404"/>
      <c r="CQ40" s="85">
        <v>67</v>
      </c>
      <c r="CR40" s="85">
        <v>120</v>
      </c>
      <c r="CS40" s="156">
        <v>62</v>
      </c>
      <c r="CT40" s="404"/>
      <c r="CU40" s="85">
        <v>42</v>
      </c>
      <c r="CV40" s="85">
        <v>61</v>
      </c>
      <c r="CW40" s="156">
        <v>38</v>
      </c>
      <c r="CX40" s="404"/>
      <c r="CY40" s="85">
        <v>63</v>
      </c>
      <c r="CZ40" s="85">
        <v>370</v>
      </c>
      <c r="DA40" s="156">
        <v>36</v>
      </c>
      <c r="DB40" s="404"/>
      <c r="DC40" s="85">
        <v>40</v>
      </c>
      <c r="DD40" s="85">
        <v>35</v>
      </c>
      <c r="DE40" s="156">
        <v>32</v>
      </c>
      <c r="DF40" s="404"/>
      <c r="DG40" s="85">
        <v>14</v>
      </c>
      <c r="DH40" s="85">
        <v>40</v>
      </c>
      <c r="DI40" s="156">
        <v>41</v>
      </c>
      <c r="DJ40" s="404"/>
      <c r="DK40" s="85">
        <v>10</v>
      </c>
      <c r="DL40" s="85">
        <v>9</v>
      </c>
      <c r="DM40" s="156">
        <v>6</v>
      </c>
      <c r="DN40" s="404"/>
      <c r="DO40" s="85">
        <v>25</v>
      </c>
      <c r="DP40" s="85">
        <v>29</v>
      </c>
      <c r="DQ40" s="156">
        <v>25</v>
      </c>
      <c r="DR40" s="404"/>
      <c r="DS40" s="85">
        <v>30</v>
      </c>
      <c r="DT40" s="85">
        <v>58</v>
      </c>
      <c r="DU40" s="156">
        <v>10</v>
      </c>
      <c r="DV40" s="404"/>
      <c r="DW40" s="85">
        <v>30</v>
      </c>
      <c r="DX40" s="85">
        <v>63</v>
      </c>
      <c r="DY40" s="156">
        <v>9</v>
      </c>
      <c r="DZ40" s="404"/>
      <c r="EA40" s="85">
        <v>43</v>
      </c>
      <c r="EB40" s="85">
        <v>200</v>
      </c>
      <c r="EC40" s="156">
        <v>19</v>
      </c>
      <c r="ED40" s="404"/>
      <c r="EE40" s="85">
        <v>25</v>
      </c>
      <c r="EF40" s="85">
        <v>41</v>
      </c>
      <c r="EG40" s="156">
        <v>20</v>
      </c>
      <c r="EH40" s="404"/>
      <c r="EI40" s="85">
        <v>21</v>
      </c>
      <c r="EJ40" s="85">
        <v>120</v>
      </c>
      <c r="EK40" s="156">
        <v>63</v>
      </c>
      <c r="EL40" s="404"/>
      <c r="EM40" s="85">
        <v>61</v>
      </c>
      <c r="EN40" s="85">
        <v>63</v>
      </c>
      <c r="EO40" s="156">
        <v>43</v>
      </c>
      <c r="EP40" s="404"/>
      <c r="EQ40" s="85">
        <v>52</v>
      </c>
      <c r="ER40" s="85">
        <v>80</v>
      </c>
      <c r="ES40" s="156">
        <v>37</v>
      </c>
      <c r="ET40" s="404"/>
      <c r="EU40" s="85">
        <v>32</v>
      </c>
      <c r="EV40" s="85">
        <v>20</v>
      </c>
      <c r="EW40" s="156">
        <v>13</v>
      </c>
      <c r="EX40" s="404"/>
      <c r="EY40" s="85">
        <v>77</v>
      </c>
      <c r="EZ40" s="85">
        <v>330</v>
      </c>
      <c r="FA40" s="156">
        <v>8</v>
      </c>
      <c r="FB40" s="404"/>
      <c r="FC40" s="85">
        <v>25</v>
      </c>
      <c r="FD40" s="85">
        <v>98</v>
      </c>
      <c r="FE40" s="156">
        <v>38</v>
      </c>
      <c r="FF40" s="404"/>
      <c r="FG40" s="156">
        <v>29</v>
      </c>
      <c r="FH40" s="85">
        <v>180</v>
      </c>
      <c r="FI40" s="156">
        <v>140</v>
      </c>
      <c r="FJ40" s="404"/>
      <c r="FK40" s="156">
        <v>44</v>
      </c>
      <c r="FL40" s="85">
        <v>56</v>
      </c>
      <c r="FM40" s="156">
        <v>39</v>
      </c>
      <c r="FN40" s="404"/>
      <c r="FO40" s="156">
        <v>510</v>
      </c>
      <c r="FP40" s="85">
        <v>45</v>
      </c>
      <c r="FQ40" s="156">
        <v>120</v>
      </c>
      <c r="FR40" s="404"/>
      <c r="FS40" s="156">
        <v>37</v>
      </c>
      <c r="FT40" s="85">
        <v>36</v>
      </c>
      <c r="FU40" s="156">
        <v>7</v>
      </c>
      <c r="FV40" s="245"/>
      <c r="FX40" s="156">
        <v>89</v>
      </c>
      <c r="GB40" s="156">
        <v>28</v>
      </c>
      <c r="GC40" s="85">
        <v>240</v>
      </c>
      <c r="GD40" s="85">
        <v>14</v>
      </c>
      <c r="GE40" s="85"/>
      <c r="GF40" s="156">
        <v>48</v>
      </c>
      <c r="GG40" s="85">
        <v>39</v>
      </c>
      <c r="GH40" s="85">
        <v>40</v>
      </c>
      <c r="GI40" s="85"/>
      <c r="GJ40" s="156">
        <v>27</v>
      </c>
      <c r="GK40" s="85">
        <v>51</v>
      </c>
      <c r="GL40" s="156">
        <v>350</v>
      </c>
      <c r="GM40" s="404"/>
      <c r="GN40" s="156">
        <v>41</v>
      </c>
      <c r="GO40" s="85">
        <v>18</v>
      </c>
      <c r="GP40" s="85">
        <v>59</v>
      </c>
      <c r="GQ40" s="85"/>
      <c r="GR40" s="156">
        <v>6</v>
      </c>
      <c r="GS40" s="85">
        <v>26</v>
      </c>
      <c r="GT40" s="85">
        <v>1</v>
      </c>
      <c r="GU40" s="85"/>
      <c r="GV40" s="156">
        <v>14</v>
      </c>
      <c r="GW40" s="85">
        <v>38</v>
      </c>
      <c r="GX40" s="85">
        <v>15</v>
      </c>
      <c r="GY40" s="85"/>
      <c r="GZ40" s="156">
        <v>16</v>
      </c>
      <c r="HA40" s="85">
        <v>36</v>
      </c>
      <c r="HB40" s="85">
        <v>33</v>
      </c>
      <c r="HC40" s="85"/>
      <c r="HD40" s="156">
        <v>90</v>
      </c>
      <c r="HE40" s="85">
        <v>57</v>
      </c>
      <c r="HF40" s="156">
        <v>46</v>
      </c>
      <c r="HG40" s="404"/>
      <c r="HH40" s="156">
        <v>30</v>
      </c>
      <c r="HI40" s="85">
        <v>49</v>
      </c>
      <c r="HJ40" s="156">
        <v>27</v>
      </c>
      <c r="HK40" s="404"/>
      <c r="HL40" s="156">
        <v>18</v>
      </c>
      <c r="HM40" s="85">
        <v>87</v>
      </c>
      <c r="HN40" s="156">
        <v>54</v>
      </c>
      <c r="HO40" s="404"/>
      <c r="HP40" s="156">
        <v>190</v>
      </c>
      <c r="HQ40" s="85">
        <v>120</v>
      </c>
      <c r="HR40" s="85">
        <v>42</v>
      </c>
      <c r="HS40" s="85"/>
      <c r="HT40" s="156">
        <v>38</v>
      </c>
      <c r="HU40" s="85">
        <v>160</v>
      </c>
      <c r="HV40" s="85">
        <v>13</v>
      </c>
      <c r="HW40" s="85"/>
      <c r="HX40" s="156">
        <v>600</v>
      </c>
      <c r="HY40" s="85">
        <v>1600</v>
      </c>
      <c r="HZ40" s="85">
        <v>190</v>
      </c>
      <c r="IA40" s="85"/>
      <c r="IB40" s="85">
        <v>69</v>
      </c>
      <c r="IC40" s="85">
        <v>180</v>
      </c>
      <c r="ID40" s="85">
        <v>58</v>
      </c>
      <c r="IE40" s="85"/>
      <c r="IF40" s="85">
        <v>43</v>
      </c>
      <c r="IG40" s="85">
        <v>160</v>
      </c>
      <c r="IH40" s="156">
        <v>66</v>
      </c>
      <c r="II40" s="404"/>
      <c r="IJ40" s="85">
        <v>110</v>
      </c>
      <c r="IK40" s="85">
        <v>110</v>
      </c>
      <c r="IL40" s="156">
        <v>20</v>
      </c>
      <c r="IM40" s="404"/>
      <c r="IN40" s="85">
        <v>32</v>
      </c>
      <c r="IO40" s="85">
        <v>83</v>
      </c>
      <c r="IP40" s="156">
        <v>130</v>
      </c>
      <c r="IQ40" s="404"/>
      <c r="IR40" s="85">
        <v>7</v>
      </c>
      <c r="IS40" s="85">
        <v>51</v>
      </c>
      <c r="IT40" s="85">
        <v>23</v>
      </c>
      <c r="IU40" s="85"/>
      <c r="IV40" s="85">
        <v>7</v>
      </c>
      <c r="IW40" s="85">
        <v>16</v>
      </c>
      <c r="IX40" s="85">
        <v>6</v>
      </c>
      <c r="IY40" s="85"/>
      <c r="IZ40" s="85">
        <v>22</v>
      </c>
      <c r="JA40" s="85">
        <v>14</v>
      </c>
      <c r="JB40" s="85">
        <v>14</v>
      </c>
      <c r="JC40" s="85"/>
      <c r="JD40" s="85">
        <v>78</v>
      </c>
      <c r="JE40" s="85">
        <v>79</v>
      </c>
      <c r="JF40" s="85">
        <v>3</v>
      </c>
      <c r="JG40" s="85"/>
      <c r="JH40" s="85">
        <v>56</v>
      </c>
      <c r="JI40" s="85">
        <v>20</v>
      </c>
      <c r="JJ40" s="85">
        <v>4</v>
      </c>
      <c r="JK40" s="85"/>
      <c r="JL40" s="85">
        <v>15</v>
      </c>
      <c r="JM40" s="85">
        <v>34</v>
      </c>
      <c r="JN40" s="85">
        <v>23</v>
      </c>
      <c r="JO40" s="85"/>
      <c r="JP40" s="85">
        <v>30</v>
      </c>
      <c r="JQ40" s="85">
        <v>170</v>
      </c>
      <c r="JR40" s="85">
        <v>69</v>
      </c>
      <c r="JS40" s="85"/>
      <c r="JT40" s="85">
        <v>68</v>
      </c>
      <c r="JU40" s="85">
        <v>280</v>
      </c>
      <c r="JV40" s="85">
        <v>58</v>
      </c>
      <c r="JW40" s="85"/>
      <c r="JX40" s="85">
        <v>12</v>
      </c>
      <c r="JY40" s="85">
        <v>23</v>
      </c>
      <c r="JZ40" s="85">
        <v>84</v>
      </c>
      <c r="KA40" s="85"/>
      <c r="KB40" s="85">
        <v>130</v>
      </c>
      <c r="KC40" s="85">
        <v>180</v>
      </c>
      <c r="KD40" s="156">
        <v>110</v>
      </c>
      <c r="KE40" s="404"/>
      <c r="KF40" s="85">
        <v>55</v>
      </c>
      <c r="KG40" s="85">
        <v>45</v>
      </c>
      <c r="KH40" s="156">
        <v>32</v>
      </c>
      <c r="KI40" s="404"/>
      <c r="KJ40" s="85">
        <v>200</v>
      </c>
      <c r="KK40" s="85">
        <v>84</v>
      </c>
      <c r="KL40" s="156">
        <v>43</v>
      </c>
      <c r="KM40" s="404"/>
      <c r="KN40" s="85">
        <v>41</v>
      </c>
      <c r="KO40" s="85">
        <v>70</v>
      </c>
      <c r="KP40" s="156">
        <v>28</v>
      </c>
      <c r="KQ40" s="404"/>
      <c r="KR40" s="85">
        <v>310</v>
      </c>
      <c r="KS40" s="85">
        <v>110</v>
      </c>
      <c r="KT40" s="156">
        <v>120</v>
      </c>
      <c r="KU40" s="404"/>
      <c r="KV40" s="85">
        <v>160</v>
      </c>
      <c r="KW40" s="156">
        <v>1100</v>
      </c>
      <c r="KX40" s="85">
        <v>77</v>
      </c>
      <c r="KY40" s="85"/>
      <c r="KZ40" s="85">
        <v>35</v>
      </c>
      <c r="LA40" s="156">
        <v>56</v>
      </c>
      <c r="LB40" s="85">
        <v>10</v>
      </c>
      <c r="LC40" s="85"/>
      <c r="LD40" s="85">
        <v>23</v>
      </c>
      <c r="LE40" s="156">
        <v>5</v>
      </c>
      <c r="LF40" s="85">
        <v>23</v>
      </c>
      <c r="LG40" s="85"/>
      <c r="LH40" s="85">
        <v>60</v>
      </c>
      <c r="LI40" s="156">
        <v>42</v>
      </c>
      <c r="LJ40" s="85">
        <v>31</v>
      </c>
      <c r="LK40" s="85"/>
      <c r="LL40" s="85">
        <v>19</v>
      </c>
      <c r="LM40" s="156">
        <v>11</v>
      </c>
      <c r="LN40" s="85">
        <v>13</v>
      </c>
      <c r="LO40" s="85"/>
      <c r="LP40" s="85">
        <v>120</v>
      </c>
      <c r="LQ40" s="156">
        <v>350</v>
      </c>
      <c r="LR40" s="85">
        <v>16</v>
      </c>
      <c r="LS40" s="85"/>
      <c r="LT40" s="85">
        <v>19</v>
      </c>
      <c r="LU40" s="156">
        <v>38</v>
      </c>
      <c r="LV40" s="85">
        <v>17</v>
      </c>
      <c r="LW40" s="85"/>
      <c r="LX40" s="85">
        <v>93</v>
      </c>
      <c r="LY40" s="156">
        <v>50</v>
      </c>
      <c r="LZ40" s="85">
        <v>27</v>
      </c>
      <c r="MA40" s="85"/>
      <c r="MB40" s="85">
        <v>21</v>
      </c>
      <c r="MC40" s="156">
        <v>19</v>
      </c>
      <c r="MD40" s="85">
        <v>41</v>
      </c>
      <c r="ME40" s="85"/>
      <c r="MF40" s="85">
        <v>59</v>
      </c>
      <c r="MG40" s="85">
        <v>47</v>
      </c>
      <c r="MH40" s="85">
        <v>65</v>
      </c>
      <c r="MI40" s="85"/>
      <c r="MJ40" s="85">
        <v>55</v>
      </c>
      <c r="MK40" s="85">
        <v>23</v>
      </c>
      <c r="ML40" s="85">
        <v>35</v>
      </c>
      <c r="MM40" s="85"/>
      <c r="MN40" s="85">
        <v>110</v>
      </c>
      <c r="MO40" s="85">
        <v>63</v>
      </c>
      <c r="MP40" s="85">
        <v>45</v>
      </c>
      <c r="MU40" s="156">
        <v>12</v>
      </c>
      <c r="MV40" s="85">
        <v>92</v>
      </c>
      <c r="MW40" s="85"/>
      <c r="MX40" s="85"/>
      <c r="MY40" s="85"/>
      <c r="MZ40" s="85">
        <v>17</v>
      </c>
      <c r="NA40" s="85">
        <v>18</v>
      </c>
      <c r="NB40" s="156"/>
      <c r="ND40" s="85">
        <v>120</v>
      </c>
      <c r="NE40" s="156">
        <v>330</v>
      </c>
      <c r="NF40" s="156">
        <v>770</v>
      </c>
      <c r="NG40" s="404"/>
      <c r="NH40" s="85">
        <v>14</v>
      </c>
      <c r="NI40" s="156">
        <v>50</v>
      </c>
      <c r="NJ40" s="156">
        <v>35</v>
      </c>
      <c r="NK40" s="404"/>
      <c r="NL40" s="85">
        <v>19</v>
      </c>
      <c r="NM40" s="156">
        <v>48</v>
      </c>
      <c r="NN40" s="156">
        <v>49</v>
      </c>
      <c r="NO40" s="404"/>
      <c r="NP40" s="85">
        <v>26</v>
      </c>
      <c r="NQ40" s="156">
        <v>49</v>
      </c>
      <c r="NR40" s="156">
        <v>28</v>
      </c>
      <c r="NS40" s="404"/>
      <c r="NT40" s="85">
        <v>32</v>
      </c>
      <c r="NU40" s="156">
        <v>150</v>
      </c>
      <c r="NV40" s="156">
        <v>76</v>
      </c>
      <c r="NW40" s="404"/>
      <c r="NX40" s="85">
        <v>53</v>
      </c>
      <c r="NY40" s="156">
        <v>47</v>
      </c>
      <c r="NZ40" s="156">
        <v>89</v>
      </c>
      <c r="OA40" s="404"/>
      <c r="OB40" s="85">
        <v>95</v>
      </c>
      <c r="OC40" s="156">
        <v>600</v>
      </c>
      <c r="OD40" s="156">
        <v>940</v>
      </c>
      <c r="OE40" s="404"/>
      <c r="OF40" s="85">
        <v>45</v>
      </c>
      <c r="OG40" s="156">
        <v>190</v>
      </c>
      <c r="OH40" s="156">
        <v>830</v>
      </c>
      <c r="OI40" s="404"/>
      <c r="OJ40" s="85">
        <v>130</v>
      </c>
      <c r="OK40" s="156">
        <v>120</v>
      </c>
      <c r="OL40" s="156">
        <v>230</v>
      </c>
      <c r="OM40" s="404"/>
      <c r="ON40" s="85">
        <v>2000</v>
      </c>
      <c r="OO40" s="156">
        <v>39</v>
      </c>
      <c r="OP40" s="156">
        <v>72</v>
      </c>
      <c r="OQ40" s="404"/>
      <c r="OR40" s="85">
        <v>14</v>
      </c>
      <c r="OS40" s="156">
        <v>70</v>
      </c>
      <c r="OT40" s="156">
        <v>47</v>
      </c>
      <c r="OU40" s="404"/>
      <c r="OV40" s="85">
        <v>130</v>
      </c>
      <c r="OW40" s="156">
        <v>360</v>
      </c>
      <c r="OX40" s="156">
        <v>200</v>
      </c>
      <c r="OY40" s="404"/>
      <c r="OZ40" s="85">
        <v>16</v>
      </c>
      <c r="PA40" s="156">
        <v>31</v>
      </c>
      <c r="PB40" s="156">
        <v>30</v>
      </c>
      <c r="PC40" s="404"/>
      <c r="PD40" s="85">
        <v>21</v>
      </c>
      <c r="PE40" s="156">
        <v>32</v>
      </c>
      <c r="PF40" s="156">
        <v>16</v>
      </c>
      <c r="PG40" s="404"/>
      <c r="PH40" s="85">
        <v>12</v>
      </c>
      <c r="PI40" s="156">
        <v>35</v>
      </c>
      <c r="PJ40" s="156">
        <v>20</v>
      </c>
      <c r="PK40" s="404"/>
      <c r="PL40" s="85">
        <v>12</v>
      </c>
      <c r="PM40" s="156">
        <v>48</v>
      </c>
      <c r="PN40" s="156">
        <v>26</v>
      </c>
      <c r="PO40" s="404"/>
      <c r="PP40" s="85">
        <v>3</v>
      </c>
      <c r="PQ40" s="156">
        <v>32</v>
      </c>
      <c r="PR40" s="156">
        <v>40</v>
      </c>
      <c r="PS40" s="404"/>
      <c r="PT40" s="85">
        <v>10</v>
      </c>
      <c r="PU40" s="156">
        <v>49</v>
      </c>
      <c r="PV40" s="156">
        <v>7</v>
      </c>
      <c r="PW40" s="404"/>
      <c r="PX40" s="85">
        <v>47</v>
      </c>
      <c r="PY40" s="156">
        <v>99</v>
      </c>
      <c r="PZ40" s="156">
        <v>8</v>
      </c>
      <c r="QA40" s="404"/>
      <c r="QB40" s="85" t="s">
        <v>153</v>
      </c>
      <c r="QC40" s="156">
        <v>55</v>
      </c>
      <c r="QD40" s="156">
        <v>13</v>
      </c>
      <c r="QE40" s="404"/>
      <c r="QF40" s="85">
        <v>62</v>
      </c>
      <c r="QG40" s="156">
        <v>27</v>
      </c>
      <c r="QH40" s="156">
        <v>14</v>
      </c>
      <c r="QI40" s="404"/>
      <c r="QJ40" s="85">
        <v>45</v>
      </c>
      <c r="QK40" s="156">
        <v>160</v>
      </c>
      <c r="QL40" s="156">
        <v>80</v>
      </c>
      <c r="QM40" s="404"/>
      <c r="QN40" s="85">
        <v>4</v>
      </c>
      <c r="QO40" s="156">
        <v>54</v>
      </c>
      <c r="QP40" s="156">
        <v>26</v>
      </c>
      <c r="QQ40" s="404"/>
      <c r="QR40" s="85">
        <v>25</v>
      </c>
      <c r="QS40" s="156">
        <v>48</v>
      </c>
      <c r="QT40" s="156">
        <v>54</v>
      </c>
      <c r="QU40" s="404"/>
      <c r="QV40" s="156">
        <v>13</v>
      </c>
      <c r="QW40" s="156">
        <v>15</v>
      </c>
      <c r="QX40" s="156">
        <v>660</v>
      </c>
      <c r="QY40" s="404"/>
      <c r="QZ40" s="156">
        <v>26</v>
      </c>
      <c r="RA40" s="156">
        <v>89</v>
      </c>
      <c r="RB40" s="156">
        <v>37</v>
      </c>
      <c r="RC40" s="404"/>
      <c r="RD40" s="156">
        <v>29</v>
      </c>
      <c r="RE40" s="156">
        <v>48</v>
      </c>
      <c r="RF40" s="156">
        <v>55</v>
      </c>
      <c r="RG40" s="404"/>
      <c r="RH40" s="156">
        <v>7</v>
      </c>
      <c r="RI40" s="156">
        <v>37</v>
      </c>
      <c r="RJ40" s="156">
        <v>19</v>
      </c>
      <c r="RK40" s="404"/>
      <c r="RL40" s="156">
        <v>95</v>
      </c>
      <c r="RM40" s="156">
        <v>160</v>
      </c>
      <c r="RN40" s="156">
        <v>180</v>
      </c>
      <c r="RO40" s="404"/>
      <c r="RP40" s="156">
        <v>73</v>
      </c>
      <c r="RQ40" s="156">
        <v>42</v>
      </c>
      <c r="RR40" s="156">
        <v>26</v>
      </c>
      <c r="RS40" s="404"/>
      <c r="RT40" s="156">
        <v>51</v>
      </c>
      <c r="RU40" s="156">
        <v>58</v>
      </c>
      <c r="RV40" s="156">
        <v>120</v>
      </c>
      <c r="RW40" s="404"/>
      <c r="RX40" s="156">
        <v>16</v>
      </c>
      <c r="RY40" s="156">
        <v>47</v>
      </c>
      <c r="RZ40" s="156">
        <v>78</v>
      </c>
      <c r="SA40" s="404"/>
      <c r="SB40" s="156">
        <v>11</v>
      </c>
      <c r="SC40" s="156">
        <v>35</v>
      </c>
      <c r="SD40" s="156">
        <v>39</v>
      </c>
      <c r="SE40" s="278"/>
      <c r="SF40" s="23">
        <v>15</v>
      </c>
      <c r="SG40" s="156">
        <v>19</v>
      </c>
      <c r="SH40" s="156">
        <v>11</v>
      </c>
      <c r="SI40" s="278"/>
      <c r="SJ40" s="23">
        <v>95</v>
      </c>
      <c r="SK40" s="156">
        <v>30</v>
      </c>
      <c r="SL40" s="156">
        <v>20</v>
      </c>
      <c r="SM40" s="278"/>
      <c r="SN40" s="23">
        <v>41</v>
      </c>
      <c r="SO40" s="156">
        <v>100</v>
      </c>
      <c r="SP40" s="156">
        <v>22</v>
      </c>
      <c r="SQ40" s="278"/>
      <c r="SR40" s="23">
        <v>29</v>
      </c>
      <c r="SS40" s="156">
        <v>77</v>
      </c>
      <c r="ST40" s="156">
        <v>46</v>
      </c>
      <c r="SU40" s="278"/>
      <c r="SV40" s="23">
        <v>61</v>
      </c>
      <c r="SW40" s="156">
        <v>77</v>
      </c>
      <c r="SX40" s="156">
        <v>360</v>
      </c>
      <c r="SY40" s="278"/>
      <c r="SZ40" s="23">
        <v>55</v>
      </c>
      <c r="TA40" s="156">
        <v>38000</v>
      </c>
      <c r="TB40" s="156">
        <v>830</v>
      </c>
      <c r="TC40" s="278"/>
      <c r="TD40" s="23">
        <v>28</v>
      </c>
      <c r="TE40" s="156">
        <v>400</v>
      </c>
      <c r="TF40" s="156">
        <v>67</v>
      </c>
      <c r="TG40" s="278"/>
      <c r="TH40" s="23">
        <v>46</v>
      </c>
      <c r="TI40" s="156">
        <v>580</v>
      </c>
      <c r="TJ40" s="156">
        <v>230</v>
      </c>
      <c r="TK40" s="278"/>
      <c r="TL40" s="23">
        <v>42</v>
      </c>
      <c r="TM40" s="156">
        <v>41</v>
      </c>
      <c r="TN40" s="156">
        <v>6</v>
      </c>
      <c r="TO40" s="278"/>
      <c r="TP40" s="23">
        <v>97</v>
      </c>
      <c r="TQ40" s="156">
        <v>510</v>
      </c>
      <c r="TR40" s="156">
        <v>110</v>
      </c>
      <c r="TW40" s="156">
        <v>71</v>
      </c>
      <c r="TX40" s="85">
        <v>32</v>
      </c>
      <c r="TY40" s="85"/>
      <c r="TZ40" s="156"/>
      <c r="UA40" s="156">
        <v>19</v>
      </c>
      <c r="UB40" s="85">
        <v>35</v>
      </c>
      <c r="UC40" s="156">
        <v>28</v>
      </c>
      <c r="UD40" s="404"/>
      <c r="UE40" s="156">
        <v>80</v>
      </c>
      <c r="UF40" s="85">
        <v>55</v>
      </c>
      <c r="UG40" s="156">
        <v>52</v>
      </c>
      <c r="UH40" s="404"/>
      <c r="UI40" s="156">
        <v>50</v>
      </c>
      <c r="UJ40" s="85">
        <v>90</v>
      </c>
      <c r="UK40" s="156">
        <v>34</v>
      </c>
      <c r="UL40" s="404"/>
      <c r="UM40" s="156">
        <v>68</v>
      </c>
      <c r="UN40" s="85">
        <v>20</v>
      </c>
      <c r="UO40" s="156">
        <v>21</v>
      </c>
      <c r="UP40" s="404"/>
      <c r="UQ40" s="156">
        <v>12</v>
      </c>
      <c r="UR40" s="85">
        <v>28</v>
      </c>
      <c r="US40" s="156">
        <v>37</v>
      </c>
      <c r="UT40" s="404"/>
      <c r="UU40" s="156">
        <v>9</v>
      </c>
      <c r="UV40" s="85">
        <v>10</v>
      </c>
      <c r="UW40" s="156">
        <v>13</v>
      </c>
      <c r="UX40" s="404"/>
      <c r="UY40" s="156">
        <v>25</v>
      </c>
      <c r="UZ40" s="85">
        <v>10</v>
      </c>
      <c r="VA40" s="156">
        <v>30</v>
      </c>
      <c r="VB40" s="404"/>
      <c r="VC40" s="156">
        <v>49</v>
      </c>
      <c r="VD40" s="85">
        <v>10</v>
      </c>
      <c r="VE40" s="156">
        <v>43</v>
      </c>
      <c r="VF40" s="404"/>
      <c r="VG40" s="156">
        <v>15</v>
      </c>
      <c r="VH40" s="85">
        <v>110</v>
      </c>
      <c r="VI40" s="156">
        <v>120</v>
      </c>
      <c r="VJ40" s="404"/>
      <c r="VK40" s="156">
        <v>81</v>
      </c>
      <c r="VL40" s="85">
        <v>120</v>
      </c>
      <c r="VM40" s="85"/>
      <c r="VN40" s="156"/>
      <c r="VO40" s="156">
        <v>47</v>
      </c>
      <c r="VP40" s="156">
        <v>150</v>
      </c>
      <c r="VQ40" s="156">
        <v>280</v>
      </c>
      <c r="VR40" s="404"/>
      <c r="VS40" s="156">
        <v>110</v>
      </c>
      <c r="VT40" s="156">
        <v>130</v>
      </c>
      <c r="VU40" s="156">
        <v>1100</v>
      </c>
      <c r="VV40" s="404"/>
      <c r="VW40" s="156">
        <v>11</v>
      </c>
      <c r="VX40" s="156">
        <v>150</v>
      </c>
      <c r="VY40" s="156">
        <v>100</v>
      </c>
      <c r="VZ40" s="404"/>
      <c r="WA40" s="156">
        <v>390</v>
      </c>
      <c r="WB40" s="85">
        <v>34</v>
      </c>
      <c r="WC40" s="156">
        <v>29</v>
      </c>
      <c r="WD40" s="404"/>
      <c r="WE40" s="156">
        <v>90</v>
      </c>
      <c r="WF40" s="85">
        <v>120</v>
      </c>
      <c r="WG40" s="156">
        <v>41</v>
      </c>
      <c r="WH40" s="404"/>
      <c r="WI40" s="156">
        <v>280</v>
      </c>
      <c r="WJ40" s="85">
        <v>3000</v>
      </c>
      <c r="WK40" s="156">
        <v>93</v>
      </c>
      <c r="WL40" s="404"/>
      <c r="WM40" s="156">
        <v>160</v>
      </c>
      <c r="WN40" s="85">
        <v>230</v>
      </c>
      <c r="WO40" s="85"/>
      <c r="WP40" s="156"/>
      <c r="WQ40" s="156">
        <v>280</v>
      </c>
      <c r="WR40" s="156">
        <v>91</v>
      </c>
      <c r="WS40" s="156">
        <v>18</v>
      </c>
      <c r="WT40" s="404"/>
      <c r="WU40" s="156">
        <v>3300</v>
      </c>
      <c r="WV40" s="156">
        <v>1300</v>
      </c>
      <c r="WW40" s="156">
        <v>190</v>
      </c>
      <c r="WX40" s="404"/>
      <c r="WY40" s="156">
        <v>17</v>
      </c>
      <c r="WZ40" s="156">
        <v>35</v>
      </c>
      <c r="XA40" s="156">
        <v>88</v>
      </c>
      <c r="XB40" s="404"/>
      <c r="XC40" s="156">
        <v>34</v>
      </c>
      <c r="XD40" s="156">
        <v>24</v>
      </c>
      <c r="XE40" s="156">
        <v>44</v>
      </c>
      <c r="XF40" s="404"/>
      <c r="XG40" s="156">
        <v>68</v>
      </c>
      <c r="XH40" s="156">
        <v>27</v>
      </c>
      <c r="XI40" s="156">
        <v>39</v>
      </c>
      <c r="XJ40" s="404"/>
      <c r="XK40" s="156">
        <v>170</v>
      </c>
      <c r="XL40" s="156">
        <v>83</v>
      </c>
      <c r="XM40" s="156">
        <v>54</v>
      </c>
      <c r="XN40" s="404"/>
      <c r="XO40" s="156">
        <v>24</v>
      </c>
      <c r="XP40" s="156">
        <v>30</v>
      </c>
      <c r="XQ40" s="156">
        <v>41</v>
      </c>
      <c r="XR40" s="404"/>
      <c r="XS40" s="156">
        <v>53</v>
      </c>
      <c r="XT40" s="156">
        <v>49</v>
      </c>
      <c r="XU40" s="156">
        <v>29</v>
      </c>
      <c r="XV40" s="404"/>
      <c r="XW40" s="156">
        <v>37</v>
      </c>
      <c r="XX40" s="156">
        <v>23</v>
      </c>
      <c r="XY40" s="156">
        <v>170</v>
      </c>
      <c r="XZ40" s="404"/>
      <c r="YA40" s="156">
        <v>27</v>
      </c>
      <c r="YB40" s="156">
        <v>34</v>
      </c>
      <c r="YC40" s="156">
        <v>49</v>
      </c>
      <c r="YD40" s="404"/>
      <c r="YE40" s="156">
        <v>78</v>
      </c>
      <c r="YF40" s="156">
        <v>180</v>
      </c>
      <c r="YG40" s="156">
        <v>150</v>
      </c>
      <c r="YH40" s="404"/>
      <c r="YI40" s="156">
        <v>160</v>
      </c>
      <c r="YJ40" s="156">
        <v>16</v>
      </c>
      <c r="YK40" s="156">
        <v>150</v>
      </c>
      <c r="YL40" s="404"/>
      <c r="YM40" s="156">
        <v>180</v>
      </c>
      <c r="YN40" s="156">
        <v>220</v>
      </c>
      <c r="YO40" s="156">
        <v>120</v>
      </c>
      <c r="YP40" s="404"/>
      <c r="YQ40" s="156">
        <v>99</v>
      </c>
      <c r="YR40" s="156">
        <v>56</v>
      </c>
      <c r="YS40" s="156">
        <v>120</v>
      </c>
      <c r="YT40" s="404"/>
      <c r="YU40" s="156">
        <v>83</v>
      </c>
      <c r="YV40" s="156">
        <v>54</v>
      </c>
      <c r="YW40" s="156">
        <v>150</v>
      </c>
      <c r="YX40" s="404"/>
      <c r="YY40" s="156">
        <v>45</v>
      </c>
      <c r="YZ40" s="156">
        <v>140</v>
      </c>
      <c r="ZA40" s="156">
        <v>130</v>
      </c>
      <c r="ZB40" s="404"/>
      <c r="ZC40" s="156">
        <v>14</v>
      </c>
      <c r="ZD40" s="156">
        <v>51</v>
      </c>
      <c r="ZE40" s="156">
        <v>48</v>
      </c>
      <c r="ZF40" s="404"/>
      <c r="ZG40" s="156">
        <v>12</v>
      </c>
      <c r="ZH40" s="156">
        <v>15</v>
      </c>
      <c r="ZI40" s="156">
        <v>89</v>
      </c>
      <c r="ZJ40" s="404"/>
      <c r="ZK40" s="156">
        <v>680</v>
      </c>
      <c r="ZL40" s="156">
        <v>49</v>
      </c>
      <c r="ZM40" s="156">
        <v>52</v>
      </c>
      <c r="ZN40" s="404"/>
      <c r="ZO40" s="156">
        <v>58</v>
      </c>
      <c r="ZP40" s="156">
        <v>25</v>
      </c>
      <c r="ZQ40" s="156">
        <v>48</v>
      </c>
      <c r="ZR40" s="404"/>
      <c r="ZS40" s="156">
        <v>120</v>
      </c>
      <c r="ZT40" s="156">
        <v>66</v>
      </c>
      <c r="ZU40" s="156">
        <v>200</v>
      </c>
      <c r="ZV40" s="404"/>
      <c r="ZW40" s="156">
        <v>58</v>
      </c>
      <c r="ZX40" s="156">
        <v>31</v>
      </c>
      <c r="ZY40" s="156">
        <v>150</v>
      </c>
      <c r="ZZ40" s="404"/>
      <c r="AAA40" s="156">
        <v>35</v>
      </c>
      <c r="AAB40" s="156">
        <v>12</v>
      </c>
      <c r="AAC40" s="156">
        <v>34</v>
      </c>
      <c r="AAD40" s="404"/>
      <c r="AAE40" s="156">
        <v>30</v>
      </c>
      <c r="AAF40" s="156">
        <v>39</v>
      </c>
      <c r="AAG40" s="156">
        <v>24</v>
      </c>
      <c r="AAH40" s="404"/>
      <c r="AAI40" s="156">
        <v>96</v>
      </c>
      <c r="AAJ40" s="156">
        <v>27</v>
      </c>
      <c r="AAK40" s="156">
        <v>110</v>
      </c>
      <c r="AAL40" s="404"/>
      <c r="AAM40" s="156">
        <v>18</v>
      </c>
      <c r="AAN40" s="156">
        <v>19</v>
      </c>
      <c r="AAO40" s="156">
        <v>16</v>
      </c>
      <c r="AAP40" s="404"/>
      <c r="AAQ40" s="156">
        <v>80</v>
      </c>
      <c r="AAR40" s="156">
        <v>65</v>
      </c>
      <c r="AAS40" s="156">
        <v>82</v>
      </c>
      <c r="AAT40" s="404"/>
      <c r="AAU40" s="156">
        <v>27</v>
      </c>
      <c r="AAV40" s="156">
        <v>32</v>
      </c>
      <c r="AAW40" s="156">
        <v>16</v>
      </c>
      <c r="AAX40" s="245"/>
      <c r="AAZ40" s="85">
        <v>7100</v>
      </c>
      <c r="ABA40" s="156">
        <v>840</v>
      </c>
      <c r="ABD40" s="85">
        <v>80</v>
      </c>
      <c r="ABE40" s="156">
        <v>40</v>
      </c>
      <c r="ABF40" s="245"/>
      <c r="ABI40" s="404">
        <v>290</v>
      </c>
      <c r="ABJ40" s="404">
        <v>170</v>
      </c>
      <c r="ABK40" s="404"/>
      <c r="ABL40" s="404">
        <v>160</v>
      </c>
      <c r="ABM40" s="404">
        <v>160</v>
      </c>
      <c r="ABN40" s="404"/>
      <c r="ABO40" s="404">
        <v>410</v>
      </c>
      <c r="ABP40" s="404">
        <v>530</v>
      </c>
      <c r="ABQ40" s="404"/>
      <c r="ABR40" s="404">
        <v>1900</v>
      </c>
      <c r="ABS40" s="404">
        <v>210</v>
      </c>
      <c r="ABT40" s="404"/>
      <c r="ABU40" s="404">
        <v>4000</v>
      </c>
      <c r="ABV40" s="404">
        <v>7900</v>
      </c>
      <c r="ABW40" s="404"/>
      <c r="ABX40" s="404">
        <v>87</v>
      </c>
      <c r="ABY40" s="404">
        <v>81</v>
      </c>
      <c r="ABZ40" s="404"/>
      <c r="ACA40" s="404">
        <v>63</v>
      </c>
      <c r="ACB40" s="404">
        <v>29</v>
      </c>
      <c r="ACC40" s="404"/>
      <c r="ACD40" s="404">
        <v>36</v>
      </c>
      <c r="ACE40" s="404">
        <v>150</v>
      </c>
      <c r="ACF40" s="404"/>
      <c r="ACG40" s="404">
        <v>82</v>
      </c>
      <c r="ACH40" s="404">
        <v>25</v>
      </c>
      <c r="ACI40" s="404"/>
      <c r="ACJ40" s="404">
        <v>43</v>
      </c>
      <c r="ACK40" s="404">
        <v>73</v>
      </c>
      <c r="ACL40" s="404"/>
      <c r="ACM40" s="404">
        <v>23</v>
      </c>
      <c r="ACN40" s="404">
        <v>14</v>
      </c>
      <c r="ACO40" s="404"/>
      <c r="ACP40" s="404">
        <v>74</v>
      </c>
      <c r="ACQ40" s="404">
        <v>23</v>
      </c>
      <c r="ACR40" s="404"/>
      <c r="ACS40" s="404">
        <v>31</v>
      </c>
      <c r="ACT40" s="404">
        <v>71</v>
      </c>
      <c r="ACU40" s="404"/>
      <c r="ACV40" s="404">
        <v>790</v>
      </c>
      <c r="ACW40" s="404">
        <v>260</v>
      </c>
      <c r="ACX40" s="404"/>
      <c r="ACY40" s="404">
        <v>980</v>
      </c>
      <c r="ACZ40" s="404">
        <v>560</v>
      </c>
      <c r="ADA40" s="404"/>
      <c r="ADB40" s="404">
        <v>78</v>
      </c>
      <c r="ADC40" s="404">
        <v>150</v>
      </c>
      <c r="ADD40" s="404"/>
      <c r="ADE40" s="404">
        <v>140</v>
      </c>
      <c r="ADF40" s="404">
        <v>200</v>
      </c>
      <c r="ADG40" s="404"/>
      <c r="ADH40" s="404">
        <v>21</v>
      </c>
      <c r="ADI40" s="404">
        <v>69</v>
      </c>
      <c r="ADJ40" s="404"/>
      <c r="ADK40" s="404">
        <v>110</v>
      </c>
      <c r="ADL40" s="404">
        <v>67</v>
      </c>
      <c r="ADM40" s="404"/>
      <c r="ADN40" s="404">
        <v>460</v>
      </c>
      <c r="ADO40" s="404">
        <v>210</v>
      </c>
      <c r="ADP40" s="404"/>
      <c r="ADQ40" s="404">
        <v>130</v>
      </c>
      <c r="ADR40" s="404">
        <v>67</v>
      </c>
      <c r="ADS40" s="404"/>
      <c r="ADT40" s="404">
        <v>89</v>
      </c>
      <c r="ADU40" s="404">
        <v>31</v>
      </c>
      <c r="ADV40" s="404"/>
      <c r="ADW40" s="404">
        <v>100</v>
      </c>
      <c r="ADX40" s="404">
        <v>45</v>
      </c>
      <c r="ADY40" s="404"/>
      <c r="ADZ40" s="404">
        <v>220</v>
      </c>
      <c r="AEA40" s="404">
        <v>220</v>
      </c>
      <c r="AEB40" s="404"/>
      <c r="AEC40" s="404">
        <v>49</v>
      </c>
      <c r="AED40" s="404">
        <v>54</v>
      </c>
    </row>
    <row r="41" spans="1:810" s="122" customFormat="1">
      <c r="A41" s="20" t="s">
        <v>189</v>
      </c>
      <c r="B41" s="20"/>
      <c r="C41" s="85">
        <v>3</v>
      </c>
      <c r="D41" s="85">
        <v>20</v>
      </c>
      <c r="E41" s="156">
        <v>4</v>
      </c>
      <c r="F41" s="404"/>
      <c r="G41" s="85">
        <v>3</v>
      </c>
      <c r="H41" s="85">
        <v>14</v>
      </c>
      <c r="I41" s="156">
        <v>1</v>
      </c>
      <c r="J41" s="404"/>
      <c r="K41" s="85">
        <v>2</v>
      </c>
      <c r="L41" s="85">
        <v>3</v>
      </c>
      <c r="M41" s="156">
        <v>1</v>
      </c>
      <c r="N41" s="404"/>
      <c r="O41" s="85">
        <v>1</v>
      </c>
      <c r="P41" s="85">
        <v>14</v>
      </c>
      <c r="Q41" s="156">
        <v>2</v>
      </c>
      <c r="R41" s="404"/>
      <c r="S41" s="85">
        <v>3</v>
      </c>
      <c r="T41" s="85">
        <v>7</v>
      </c>
      <c r="U41" s="156">
        <v>2</v>
      </c>
      <c r="V41" s="404"/>
      <c r="W41" s="85">
        <v>1</v>
      </c>
      <c r="X41" s="156">
        <v>13</v>
      </c>
      <c r="Y41" s="156">
        <v>16</v>
      </c>
      <c r="Z41" s="404"/>
      <c r="AA41" s="85">
        <v>9</v>
      </c>
      <c r="AB41" s="156">
        <v>12</v>
      </c>
      <c r="AC41" s="156">
        <v>2</v>
      </c>
      <c r="AD41" s="404"/>
      <c r="AE41" s="85">
        <v>2</v>
      </c>
      <c r="AF41" s="156">
        <v>8</v>
      </c>
      <c r="AG41" s="156">
        <v>2</v>
      </c>
      <c r="AH41" s="404"/>
      <c r="AI41" s="85">
        <v>3</v>
      </c>
      <c r="AJ41" s="156">
        <v>9</v>
      </c>
      <c r="AK41" s="156">
        <v>2</v>
      </c>
      <c r="AL41" s="404"/>
      <c r="AM41" s="85">
        <v>2</v>
      </c>
      <c r="AN41" s="156">
        <v>18</v>
      </c>
      <c r="AO41" s="156">
        <v>4</v>
      </c>
      <c r="AP41" s="404"/>
      <c r="AQ41" s="85">
        <v>1</v>
      </c>
      <c r="AR41" s="85">
        <v>1</v>
      </c>
      <c r="AS41" s="156">
        <v>1</v>
      </c>
      <c r="AT41" s="404"/>
      <c r="AU41" s="85">
        <v>7</v>
      </c>
      <c r="AV41" s="85">
        <v>4</v>
      </c>
      <c r="AW41" s="156">
        <v>4</v>
      </c>
      <c r="AX41" s="404"/>
      <c r="AY41" s="85">
        <v>16</v>
      </c>
      <c r="AZ41" s="85">
        <v>19</v>
      </c>
      <c r="BA41" s="156">
        <v>36</v>
      </c>
      <c r="BB41" s="404"/>
      <c r="BC41" s="85">
        <v>3</v>
      </c>
      <c r="BD41" s="85">
        <v>5</v>
      </c>
      <c r="BE41" s="156">
        <v>2</v>
      </c>
      <c r="BF41" s="404"/>
      <c r="BG41" s="85">
        <v>2</v>
      </c>
      <c r="BH41" s="85">
        <v>15</v>
      </c>
      <c r="BI41" s="156">
        <v>8</v>
      </c>
      <c r="BJ41" s="404"/>
      <c r="BK41" s="85">
        <v>7</v>
      </c>
      <c r="BL41" s="85">
        <v>10</v>
      </c>
      <c r="BM41" s="156">
        <v>1</v>
      </c>
      <c r="BN41" s="404"/>
      <c r="BO41" s="85">
        <v>2</v>
      </c>
      <c r="BP41" s="85">
        <v>1</v>
      </c>
      <c r="BQ41" s="156">
        <v>1</v>
      </c>
      <c r="BR41" s="404"/>
      <c r="BS41" s="85">
        <v>1</v>
      </c>
      <c r="BT41" s="156">
        <v>2</v>
      </c>
      <c r="BU41" s="156">
        <v>2</v>
      </c>
      <c r="BV41" s="404"/>
      <c r="BW41" s="85">
        <v>3</v>
      </c>
      <c r="BX41" s="156">
        <v>1</v>
      </c>
      <c r="BY41" s="156">
        <v>2</v>
      </c>
      <c r="BZ41" s="404"/>
      <c r="CA41" s="85">
        <v>3</v>
      </c>
      <c r="CB41" s="156">
        <v>3</v>
      </c>
      <c r="CC41" s="156">
        <v>2</v>
      </c>
      <c r="CD41" s="404"/>
      <c r="CE41" s="85">
        <v>7</v>
      </c>
      <c r="CF41" s="156">
        <v>2</v>
      </c>
      <c r="CG41" s="156">
        <v>1</v>
      </c>
      <c r="CH41" s="404"/>
      <c r="CI41" s="85">
        <v>16</v>
      </c>
      <c r="CJ41" s="85">
        <v>12</v>
      </c>
      <c r="CK41" s="156">
        <v>17</v>
      </c>
      <c r="CL41" s="404"/>
      <c r="CM41" s="85">
        <v>1</v>
      </c>
      <c r="CN41" s="85">
        <v>1</v>
      </c>
      <c r="CO41" s="156">
        <v>1</v>
      </c>
      <c r="CP41" s="404"/>
      <c r="CQ41" s="85" t="s">
        <v>152</v>
      </c>
      <c r="CR41" s="85" t="s">
        <v>152</v>
      </c>
      <c r="CS41" s="156" t="s">
        <v>152</v>
      </c>
      <c r="CT41" s="404"/>
      <c r="CU41" s="85">
        <v>3</v>
      </c>
      <c r="CV41" s="85">
        <v>4</v>
      </c>
      <c r="CW41" s="156">
        <v>1</v>
      </c>
      <c r="CX41" s="404"/>
      <c r="CY41" s="85" t="s">
        <v>152</v>
      </c>
      <c r="CZ41" s="85">
        <v>6</v>
      </c>
      <c r="DA41" s="156">
        <v>3</v>
      </c>
      <c r="DB41" s="404"/>
      <c r="DC41" s="85">
        <v>3</v>
      </c>
      <c r="DD41" s="85">
        <v>2</v>
      </c>
      <c r="DE41" s="156">
        <v>2</v>
      </c>
      <c r="DF41" s="404"/>
      <c r="DG41" s="85">
        <v>8</v>
      </c>
      <c r="DH41" s="85">
        <v>3</v>
      </c>
      <c r="DI41" s="156">
        <v>3</v>
      </c>
      <c r="DJ41" s="404"/>
      <c r="DK41" s="85">
        <v>3</v>
      </c>
      <c r="DL41" s="85">
        <v>5</v>
      </c>
      <c r="DM41" s="156">
        <v>2</v>
      </c>
      <c r="DN41" s="404"/>
      <c r="DO41" s="85">
        <v>4</v>
      </c>
      <c r="DP41" s="85">
        <v>12</v>
      </c>
      <c r="DQ41" s="156">
        <v>7</v>
      </c>
      <c r="DR41" s="404"/>
      <c r="DS41" s="85">
        <v>8</v>
      </c>
      <c r="DT41" s="85">
        <v>7</v>
      </c>
      <c r="DU41" s="156">
        <v>2</v>
      </c>
      <c r="DV41" s="404"/>
      <c r="DW41" s="85">
        <v>18</v>
      </c>
      <c r="DX41" s="85">
        <v>16</v>
      </c>
      <c r="DY41" s="156">
        <v>1</v>
      </c>
      <c r="DZ41" s="404"/>
      <c r="EA41" s="85" t="s">
        <v>152</v>
      </c>
      <c r="EB41" s="85">
        <v>12</v>
      </c>
      <c r="EC41" s="156" t="s">
        <v>152</v>
      </c>
      <c r="ED41" s="404"/>
      <c r="EE41" s="85">
        <v>25</v>
      </c>
      <c r="EF41" s="85">
        <v>7</v>
      </c>
      <c r="EG41" s="156">
        <v>3</v>
      </c>
      <c r="EH41" s="404"/>
      <c r="EI41" s="85">
        <v>2</v>
      </c>
      <c r="EJ41" s="85">
        <v>5</v>
      </c>
      <c r="EK41" s="156">
        <v>3</v>
      </c>
      <c r="EL41" s="404"/>
      <c r="EM41" s="85">
        <v>8</v>
      </c>
      <c r="EN41" s="85">
        <v>8</v>
      </c>
      <c r="EO41" s="156">
        <v>8</v>
      </c>
      <c r="EP41" s="404"/>
      <c r="EQ41" s="85">
        <v>6</v>
      </c>
      <c r="ER41" s="85">
        <v>13</v>
      </c>
      <c r="ES41" s="156" t="s">
        <v>152</v>
      </c>
      <c r="ET41" s="404"/>
      <c r="EU41" s="85">
        <v>5</v>
      </c>
      <c r="EV41" s="85">
        <v>1</v>
      </c>
      <c r="EW41" s="156" t="s">
        <v>152</v>
      </c>
      <c r="EX41" s="404"/>
      <c r="EY41" s="85">
        <v>4</v>
      </c>
      <c r="EZ41" s="85">
        <v>6</v>
      </c>
      <c r="FA41" s="156" t="s">
        <v>152</v>
      </c>
      <c r="FB41" s="404"/>
      <c r="FC41" s="85">
        <v>3</v>
      </c>
      <c r="FD41" s="85">
        <v>6</v>
      </c>
      <c r="FE41" s="156">
        <v>7</v>
      </c>
      <c r="FF41" s="404"/>
      <c r="FG41" s="156">
        <v>5</v>
      </c>
      <c r="FH41" s="85">
        <v>14</v>
      </c>
      <c r="FI41" s="156">
        <v>12</v>
      </c>
      <c r="FJ41" s="404"/>
      <c r="FK41" s="156">
        <v>2</v>
      </c>
      <c r="FL41" s="85">
        <v>5</v>
      </c>
      <c r="FM41" s="156">
        <v>3</v>
      </c>
      <c r="FN41" s="404"/>
      <c r="FO41" s="156">
        <v>7</v>
      </c>
      <c r="FP41" s="85">
        <v>9</v>
      </c>
      <c r="FQ41" s="156">
        <v>1</v>
      </c>
      <c r="FR41" s="404"/>
      <c r="FS41" s="156">
        <v>5</v>
      </c>
      <c r="FT41" s="85">
        <v>2</v>
      </c>
      <c r="FU41" s="156">
        <v>2</v>
      </c>
      <c r="FV41" s="245"/>
      <c r="FX41" s="156">
        <v>130</v>
      </c>
      <c r="GB41" s="156">
        <v>2</v>
      </c>
      <c r="GC41" s="85">
        <v>1</v>
      </c>
      <c r="GD41" s="85">
        <v>3</v>
      </c>
      <c r="GE41" s="85"/>
      <c r="GF41" s="156">
        <v>2</v>
      </c>
      <c r="GG41" s="85">
        <v>1</v>
      </c>
      <c r="GH41" s="85">
        <v>1</v>
      </c>
      <c r="GI41" s="85"/>
      <c r="GJ41" s="156">
        <v>4</v>
      </c>
      <c r="GK41" s="85">
        <v>2</v>
      </c>
      <c r="GL41" s="156">
        <v>4</v>
      </c>
      <c r="GM41" s="404"/>
      <c r="GN41" s="156">
        <v>6</v>
      </c>
      <c r="GO41" s="85" t="s">
        <v>152</v>
      </c>
      <c r="GP41" s="85">
        <v>2</v>
      </c>
      <c r="GQ41" s="85"/>
      <c r="GR41" s="156">
        <v>4</v>
      </c>
      <c r="GS41" s="85">
        <v>8</v>
      </c>
      <c r="GT41" s="85" t="s">
        <v>152</v>
      </c>
      <c r="GU41" s="85"/>
      <c r="GV41" s="156">
        <v>5</v>
      </c>
      <c r="GW41" s="85">
        <v>26</v>
      </c>
      <c r="GX41" s="85">
        <v>2</v>
      </c>
      <c r="GY41" s="85"/>
      <c r="GZ41" s="156">
        <v>3</v>
      </c>
      <c r="HA41" s="85">
        <v>5</v>
      </c>
      <c r="HB41" s="85">
        <v>2</v>
      </c>
      <c r="HC41" s="85"/>
      <c r="HD41" s="156">
        <v>13</v>
      </c>
      <c r="HE41" s="85">
        <v>190</v>
      </c>
      <c r="HF41" s="156">
        <v>3</v>
      </c>
      <c r="HG41" s="404"/>
      <c r="HH41" s="156">
        <v>240</v>
      </c>
      <c r="HI41" s="85">
        <v>4</v>
      </c>
      <c r="HJ41" s="156">
        <v>58</v>
      </c>
      <c r="HK41" s="404"/>
      <c r="HL41" s="156">
        <v>6</v>
      </c>
      <c r="HM41" s="85">
        <v>3</v>
      </c>
      <c r="HN41" s="156">
        <v>4</v>
      </c>
      <c r="HO41" s="404"/>
      <c r="HP41" s="156">
        <v>2</v>
      </c>
      <c r="HQ41" s="85">
        <v>73</v>
      </c>
      <c r="HR41" s="85">
        <v>2</v>
      </c>
      <c r="HS41" s="85"/>
      <c r="HT41" s="156">
        <v>11</v>
      </c>
      <c r="HU41" s="85">
        <v>15</v>
      </c>
      <c r="HV41" s="85">
        <v>4</v>
      </c>
      <c r="HW41" s="85"/>
      <c r="HX41" s="156">
        <v>9</v>
      </c>
      <c r="HY41" s="85">
        <v>120</v>
      </c>
      <c r="HZ41" s="85">
        <v>6</v>
      </c>
      <c r="IA41" s="85"/>
      <c r="IB41" s="85">
        <v>2</v>
      </c>
      <c r="IC41" s="85">
        <v>4</v>
      </c>
      <c r="ID41" s="85">
        <v>2</v>
      </c>
      <c r="IE41" s="85"/>
      <c r="IF41" s="85">
        <v>3</v>
      </c>
      <c r="IG41" s="85">
        <v>5</v>
      </c>
      <c r="IH41" s="156">
        <v>5</v>
      </c>
      <c r="II41" s="404"/>
      <c r="IJ41" s="85">
        <v>12</v>
      </c>
      <c r="IK41" s="85">
        <v>15</v>
      </c>
      <c r="IL41" s="156">
        <v>1</v>
      </c>
      <c r="IM41" s="404"/>
      <c r="IN41" s="85">
        <v>2</v>
      </c>
      <c r="IO41" s="85">
        <v>8</v>
      </c>
      <c r="IP41" s="156">
        <v>9</v>
      </c>
      <c r="IQ41" s="404"/>
      <c r="IR41" s="85">
        <v>2</v>
      </c>
      <c r="IS41" s="85">
        <v>37</v>
      </c>
      <c r="IT41" s="85">
        <v>4</v>
      </c>
      <c r="IU41" s="85"/>
      <c r="IV41" s="85">
        <v>3</v>
      </c>
      <c r="IW41" s="85">
        <v>3</v>
      </c>
      <c r="IX41" s="85">
        <v>1</v>
      </c>
      <c r="IY41" s="85"/>
      <c r="IZ41" s="85">
        <v>6</v>
      </c>
      <c r="JA41" s="85">
        <v>3</v>
      </c>
      <c r="JB41" s="85">
        <v>1</v>
      </c>
      <c r="JC41" s="85"/>
      <c r="JD41" s="85">
        <v>16</v>
      </c>
      <c r="JE41" s="85">
        <v>21</v>
      </c>
      <c r="JF41" s="85" t="s">
        <v>153</v>
      </c>
      <c r="JG41" s="85"/>
      <c r="JH41" s="85">
        <v>44</v>
      </c>
      <c r="JI41" s="85">
        <v>62</v>
      </c>
      <c r="JJ41" s="85">
        <v>2</v>
      </c>
      <c r="JK41" s="85"/>
      <c r="JL41" s="85">
        <v>10</v>
      </c>
      <c r="JM41" s="85">
        <v>8</v>
      </c>
      <c r="JN41" s="85">
        <v>3</v>
      </c>
      <c r="JO41" s="85"/>
      <c r="JP41" s="85">
        <v>2</v>
      </c>
      <c r="JQ41" s="85">
        <v>48</v>
      </c>
      <c r="JR41" s="85">
        <v>13</v>
      </c>
      <c r="JS41" s="85"/>
      <c r="JT41" s="85">
        <v>1</v>
      </c>
      <c r="JU41" s="85">
        <v>27</v>
      </c>
      <c r="JV41" s="85">
        <v>2</v>
      </c>
      <c r="JW41" s="85"/>
      <c r="JX41" s="85">
        <v>4</v>
      </c>
      <c r="JY41" s="85">
        <v>2</v>
      </c>
      <c r="JZ41" s="85">
        <v>1</v>
      </c>
      <c r="KA41" s="85"/>
      <c r="KB41" s="85">
        <v>10</v>
      </c>
      <c r="KC41" s="85">
        <v>21</v>
      </c>
      <c r="KD41" s="156">
        <v>11</v>
      </c>
      <c r="KE41" s="404"/>
      <c r="KF41" s="85">
        <v>140</v>
      </c>
      <c r="KG41" s="85">
        <v>23</v>
      </c>
      <c r="KH41" s="156">
        <v>18</v>
      </c>
      <c r="KI41" s="404"/>
      <c r="KJ41" s="85">
        <v>3</v>
      </c>
      <c r="KK41" s="85">
        <v>8</v>
      </c>
      <c r="KL41" s="156">
        <v>1</v>
      </c>
      <c r="KM41" s="404"/>
      <c r="KN41" s="85">
        <v>1</v>
      </c>
      <c r="KO41" s="85">
        <v>25</v>
      </c>
      <c r="KP41" s="156">
        <v>2</v>
      </c>
      <c r="KQ41" s="404"/>
      <c r="KR41" s="85">
        <v>6</v>
      </c>
      <c r="KS41" s="85">
        <v>8</v>
      </c>
      <c r="KT41" s="156">
        <v>12</v>
      </c>
      <c r="KU41" s="404"/>
      <c r="KV41" s="85">
        <v>76</v>
      </c>
      <c r="KW41" s="156">
        <v>14</v>
      </c>
      <c r="KX41" s="85">
        <v>1</v>
      </c>
      <c r="KY41" s="85"/>
      <c r="KZ41" s="85">
        <v>4</v>
      </c>
      <c r="LA41" s="156">
        <v>12</v>
      </c>
      <c r="LB41" s="85">
        <v>23</v>
      </c>
      <c r="LC41" s="85"/>
      <c r="LD41" s="85">
        <v>12</v>
      </c>
      <c r="LE41" s="156">
        <v>5</v>
      </c>
      <c r="LF41" s="85">
        <v>4</v>
      </c>
      <c r="LG41" s="85"/>
      <c r="LH41" s="85">
        <v>7</v>
      </c>
      <c r="LI41" s="156">
        <v>12</v>
      </c>
      <c r="LJ41" s="85">
        <v>1</v>
      </c>
      <c r="LK41" s="85"/>
      <c r="LL41" s="85">
        <v>2</v>
      </c>
      <c r="LM41" s="156">
        <v>6</v>
      </c>
      <c r="LN41" s="85">
        <v>5</v>
      </c>
      <c r="LO41" s="85"/>
      <c r="LP41" s="85">
        <v>9</v>
      </c>
      <c r="LQ41" s="156">
        <v>25</v>
      </c>
      <c r="LR41" s="85">
        <v>6</v>
      </c>
      <c r="LS41" s="85"/>
      <c r="LT41" s="85">
        <v>4</v>
      </c>
      <c r="LU41" s="156">
        <v>18</v>
      </c>
      <c r="LV41" s="85">
        <v>6</v>
      </c>
      <c r="LW41" s="85"/>
      <c r="LX41" s="85">
        <v>17</v>
      </c>
      <c r="LY41" s="156">
        <v>19</v>
      </c>
      <c r="LZ41" s="85">
        <v>6</v>
      </c>
      <c r="MA41" s="85"/>
      <c r="MB41" s="85" t="s">
        <v>152</v>
      </c>
      <c r="MC41" s="156">
        <v>5</v>
      </c>
      <c r="MD41" s="85">
        <v>4</v>
      </c>
      <c r="ME41" s="85"/>
      <c r="MF41" s="85">
        <v>5</v>
      </c>
      <c r="MG41" s="85">
        <v>3</v>
      </c>
      <c r="MH41" s="85">
        <v>2</v>
      </c>
      <c r="MI41" s="85"/>
      <c r="MJ41" s="85">
        <v>8</v>
      </c>
      <c r="MK41" s="85">
        <v>5</v>
      </c>
      <c r="ML41" s="85">
        <v>11</v>
      </c>
      <c r="MM41" s="85"/>
      <c r="MN41" s="85">
        <v>8</v>
      </c>
      <c r="MO41" s="85">
        <v>10</v>
      </c>
      <c r="MP41" s="85">
        <v>2</v>
      </c>
      <c r="MU41" s="156">
        <v>1</v>
      </c>
      <c r="MV41" s="85">
        <v>5</v>
      </c>
      <c r="MW41" s="85"/>
      <c r="MX41" s="85"/>
      <c r="MY41" s="85"/>
      <c r="MZ41" s="85">
        <v>3</v>
      </c>
      <c r="NA41" s="85">
        <v>3</v>
      </c>
      <c r="NB41" s="156"/>
      <c r="ND41" s="85">
        <v>11</v>
      </c>
      <c r="NE41" s="156">
        <v>21</v>
      </c>
      <c r="NF41" s="156">
        <v>5</v>
      </c>
      <c r="NG41" s="404"/>
      <c r="NH41" s="85">
        <v>3</v>
      </c>
      <c r="NI41" s="156">
        <v>3</v>
      </c>
      <c r="NJ41" s="156">
        <v>6</v>
      </c>
      <c r="NK41" s="404"/>
      <c r="NL41" s="85">
        <v>19</v>
      </c>
      <c r="NM41" s="156">
        <v>27</v>
      </c>
      <c r="NN41" s="156">
        <v>8</v>
      </c>
      <c r="NO41" s="404"/>
      <c r="NP41" s="85">
        <v>1</v>
      </c>
      <c r="NQ41" s="156">
        <v>3</v>
      </c>
      <c r="NR41" s="156">
        <v>1</v>
      </c>
      <c r="NS41" s="404"/>
      <c r="NT41" s="85">
        <v>1</v>
      </c>
      <c r="NU41" s="156">
        <v>17</v>
      </c>
      <c r="NV41" s="156">
        <v>9</v>
      </c>
      <c r="NW41" s="404"/>
      <c r="NX41" s="85">
        <v>4</v>
      </c>
      <c r="NY41" s="156">
        <v>4</v>
      </c>
      <c r="NZ41" s="156">
        <v>1</v>
      </c>
      <c r="OA41" s="404"/>
      <c r="OB41" s="85">
        <v>2</v>
      </c>
      <c r="OC41" s="156">
        <v>4</v>
      </c>
      <c r="OD41" s="156">
        <v>1</v>
      </c>
      <c r="OE41" s="404"/>
      <c r="OF41" s="85">
        <v>4</v>
      </c>
      <c r="OG41" s="156">
        <v>5</v>
      </c>
      <c r="OH41" s="156">
        <v>4</v>
      </c>
      <c r="OI41" s="404"/>
      <c r="OJ41" s="85">
        <v>9</v>
      </c>
      <c r="OK41" s="156">
        <v>6</v>
      </c>
      <c r="OL41" s="156">
        <v>6</v>
      </c>
      <c r="OM41" s="404"/>
      <c r="ON41" s="85">
        <v>21</v>
      </c>
      <c r="OO41" s="156">
        <v>8</v>
      </c>
      <c r="OP41" s="156">
        <v>4</v>
      </c>
      <c r="OQ41" s="404"/>
      <c r="OR41" s="85">
        <v>4</v>
      </c>
      <c r="OS41" s="156">
        <v>4</v>
      </c>
      <c r="OT41" s="156">
        <v>2</v>
      </c>
      <c r="OU41" s="404"/>
      <c r="OV41" s="85">
        <v>1</v>
      </c>
      <c r="OW41" s="156">
        <v>200</v>
      </c>
      <c r="OX41" s="156">
        <v>12</v>
      </c>
      <c r="OY41" s="404"/>
      <c r="OZ41" s="85">
        <v>15</v>
      </c>
      <c r="PA41" s="156">
        <v>2</v>
      </c>
      <c r="PB41" s="156">
        <v>18</v>
      </c>
      <c r="PC41" s="404"/>
      <c r="PD41" s="85">
        <v>4</v>
      </c>
      <c r="PE41" s="156">
        <v>11</v>
      </c>
      <c r="PF41" s="156">
        <v>5</v>
      </c>
      <c r="PG41" s="404"/>
      <c r="PH41" s="85">
        <v>6</v>
      </c>
      <c r="PI41" s="156">
        <v>13</v>
      </c>
      <c r="PJ41" s="156">
        <v>4</v>
      </c>
      <c r="PK41" s="404"/>
      <c r="PL41" s="85">
        <v>3</v>
      </c>
      <c r="PM41" s="156">
        <v>19</v>
      </c>
      <c r="PN41" s="156">
        <v>1</v>
      </c>
      <c r="PO41" s="404"/>
      <c r="PP41" s="85">
        <v>2</v>
      </c>
      <c r="PQ41" s="156">
        <v>10</v>
      </c>
      <c r="PR41" s="156">
        <v>6</v>
      </c>
      <c r="PS41" s="404"/>
      <c r="PT41" s="85">
        <v>4</v>
      </c>
      <c r="PU41" s="156">
        <v>8</v>
      </c>
      <c r="PV41" s="156">
        <v>2</v>
      </c>
      <c r="PW41" s="404"/>
      <c r="PX41" s="85">
        <v>12</v>
      </c>
      <c r="PY41" s="156">
        <v>27</v>
      </c>
      <c r="PZ41" s="156">
        <v>2</v>
      </c>
      <c r="QA41" s="404"/>
      <c r="QB41" s="85">
        <v>4</v>
      </c>
      <c r="QC41" s="156">
        <v>20</v>
      </c>
      <c r="QD41" s="156">
        <v>9</v>
      </c>
      <c r="QE41" s="404"/>
      <c r="QF41" s="85">
        <v>20</v>
      </c>
      <c r="QG41" s="156">
        <v>5</v>
      </c>
      <c r="QH41" s="156" t="s">
        <v>152</v>
      </c>
      <c r="QI41" s="404"/>
      <c r="QJ41" s="85">
        <v>7</v>
      </c>
      <c r="QK41" s="156">
        <v>23</v>
      </c>
      <c r="QL41" s="156">
        <v>12</v>
      </c>
      <c r="QM41" s="404"/>
      <c r="QN41" s="85">
        <v>5</v>
      </c>
      <c r="QO41" s="156">
        <v>10</v>
      </c>
      <c r="QP41" s="156">
        <v>6</v>
      </c>
      <c r="QQ41" s="404"/>
      <c r="QR41" s="85">
        <v>9</v>
      </c>
      <c r="QS41" s="156">
        <v>98</v>
      </c>
      <c r="QT41" s="156">
        <v>5</v>
      </c>
      <c r="QU41" s="404"/>
      <c r="QV41" s="156">
        <v>4</v>
      </c>
      <c r="QW41" s="156">
        <v>5</v>
      </c>
      <c r="QX41" s="156">
        <v>3</v>
      </c>
      <c r="QY41" s="404"/>
      <c r="QZ41" s="156">
        <v>130</v>
      </c>
      <c r="RA41" s="156">
        <v>240</v>
      </c>
      <c r="RB41" s="156">
        <v>36</v>
      </c>
      <c r="RC41" s="404"/>
      <c r="RD41" s="156">
        <v>2</v>
      </c>
      <c r="RE41" s="156">
        <v>3</v>
      </c>
      <c r="RF41" s="156" t="s">
        <v>152</v>
      </c>
      <c r="RG41" s="404"/>
      <c r="RH41" s="156">
        <v>1</v>
      </c>
      <c r="RI41" s="156">
        <v>4</v>
      </c>
      <c r="RJ41" s="156">
        <v>6</v>
      </c>
      <c r="RK41" s="404"/>
      <c r="RL41" s="156">
        <v>25</v>
      </c>
      <c r="RM41" s="156">
        <v>7</v>
      </c>
      <c r="RN41" s="156">
        <v>8</v>
      </c>
      <c r="RO41" s="404"/>
      <c r="RP41" s="156">
        <v>11</v>
      </c>
      <c r="RQ41" s="156">
        <v>17</v>
      </c>
      <c r="RR41" s="156">
        <v>12</v>
      </c>
      <c r="RS41" s="404"/>
      <c r="RT41" s="156">
        <v>11</v>
      </c>
      <c r="RU41" s="156">
        <v>13</v>
      </c>
      <c r="RV41" s="156">
        <v>5</v>
      </c>
      <c r="RW41" s="404"/>
      <c r="RX41" s="156">
        <v>3</v>
      </c>
      <c r="RY41" s="156">
        <v>1</v>
      </c>
      <c r="RZ41" s="156">
        <v>1</v>
      </c>
      <c r="SA41" s="404"/>
      <c r="SB41" s="156">
        <v>1</v>
      </c>
      <c r="SC41" s="156">
        <v>13</v>
      </c>
      <c r="SD41" s="156">
        <v>1</v>
      </c>
      <c r="SE41" s="278"/>
      <c r="SF41" s="23">
        <v>3</v>
      </c>
      <c r="SG41" s="156">
        <v>4</v>
      </c>
      <c r="SH41" s="156">
        <v>4</v>
      </c>
      <c r="SI41" s="278"/>
      <c r="SJ41" s="23">
        <v>44</v>
      </c>
      <c r="SK41" s="156">
        <v>14</v>
      </c>
      <c r="SL41" s="156">
        <v>14</v>
      </c>
      <c r="SM41" s="278"/>
      <c r="SN41" s="23">
        <v>2</v>
      </c>
      <c r="SO41" s="156">
        <v>11</v>
      </c>
      <c r="SP41" s="156" t="s">
        <v>152</v>
      </c>
      <c r="SQ41" s="278"/>
      <c r="SR41" s="23">
        <v>7</v>
      </c>
      <c r="SS41" s="156">
        <v>2</v>
      </c>
      <c r="ST41" s="156">
        <v>2</v>
      </c>
      <c r="SU41" s="278"/>
      <c r="SV41" s="23">
        <v>6</v>
      </c>
      <c r="SW41" s="156">
        <v>30</v>
      </c>
      <c r="SX41" s="156">
        <v>50</v>
      </c>
      <c r="SY41" s="278"/>
      <c r="SZ41" s="23">
        <v>1</v>
      </c>
      <c r="TA41" s="156">
        <v>8</v>
      </c>
      <c r="TB41" s="156">
        <v>1</v>
      </c>
      <c r="TC41" s="278"/>
      <c r="TD41" s="23">
        <v>2</v>
      </c>
      <c r="TE41" s="156">
        <v>3</v>
      </c>
      <c r="TF41" s="156">
        <v>1</v>
      </c>
      <c r="TG41" s="278"/>
      <c r="TH41" s="23">
        <v>130</v>
      </c>
      <c r="TI41" s="156">
        <v>88</v>
      </c>
      <c r="TJ41" s="156">
        <v>100</v>
      </c>
      <c r="TK41" s="278"/>
      <c r="TL41" s="23">
        <v>4</v>
      </c>
      <c r="TM41" s="156">
        <v>19</v>
      </c>
      <c r="TN41" s="156" t="s">
        <v>152</v>
      </c>
      <c r="TO41" s="278"/>
      <c r="TP41" s="23">
        <v>2</v>
      </c>
      <c r="TQ41" s="156">
        <v>6</v>
      </c>
      <c r="TR41" s="156">
        <v>2</v>
      </c>
      <c r="TW41" s="156">
        <v>3</v>
      </c>
      <c r="TX41" s="85">
        <v>2</v>
      </c>
      <c r="TY41" s="85"/>
      <c r="TZ41" s="156"/>
      <c r="UA41" s="156">
        <v>1</v>
      </c>
      <c r="UB41" s="85">
        <v>4</v>
      </c>
      <c r="UC41" s="156">
        <v>2</v>
      </c>
      <c r="UD41" s="404"/>
      <c r="UE41" s="156">
        <v>10</v>
      </c>
      <c r="UF41" s="85">
        <v>8</v>
      </c>
      <c r="UG41" s="156">
        <v>9</v>
      </c>
      <c r="UH41" s="404"/>
      <c r="UI41" s="156" t="s">
        <v>153</v>
      </c>
      <c r="UJ41" s="85" t="s">
        <v>152</v>
      </c>
      <c r="UK41" s="156">
        <v>4</v>
      </c>
      <c r="UL41" s="404"/>
      <c r="UM41" s="156">
        <v>29</v>
      </c>
      <c r="UN41" s="85">
        <v>1</v>
      </c>
      <c r="UO41" s="156" t="s">
        <v>153</v>
      </c>
      <c r="UP41" s="404"/>
      <c r="UQ41" s="156" t="s">
        <v>152</v>
      </c>
      <c r="UR41" s="85" t="s">
        <v>153</v>
      </c>
      <c r="US41" s="156">
        <v>2</v>
      </c>
      <c r="UT41" s="404"/>
      <c r="UU41" s="156">
        <v>1</v>
      </c>
      <c r="UV41" s="85">
        <v>1</v>
      </c>
      <c r="UW41" s="156">
        <v>1</v>
      </c>
      <c r="UX41" s="404"/>
      <c r="UY41" s="156">
        <v>1</v>
      </c>
      <c r="UZ41" s="85">
        <v>1</v>
      </c>
      <c r="VA41" s="156">
        <v>1</v>
      </c>
      <c r="VB41" s="404"/>
      <c r="VC41" s="156">
        <v>3</v>
      </c>
      <c r="VD41" s="85">
        <v>7</v>
      </c>
      <c r="VE41" s="156">
        <v>5</v>
      </c>
      <c r="VF41" s="404"/>
      <c r="VG41" s="156">
        <v>2</v>
      </c>
      <c r="VH41" s="85">
        <v>11</v>
      </c>
      <c r="VI41" s="156" t="s">
        <v>152</v>
      </c>
      <c r="VJ41" s="404"/>
      <c r="VK41" s="156">
        <v>17</v>
      </c>
      <c r="VL41" s="85">
        <v>11</v>
      </c>
      <c r="VM41" s="85"/>
      <c r="VN41" s="156"/>
      <c r="VO41" s="156" t="s">
        <v>153</v>
      </c>
      <c r="VP41" s="156">
        <v>19</v>
      </c>
      <c r="VQ41" s="156">
        <v>140</v>
      </c>
      <c r="VR41" s="404"/>
      <c r="VS41" s="156">
        <v>2</v>
      </c>
      <c r="VT41" s="156">
        <v>6</v>
      </c>
      <c r="VU41" s="156">
        <v>23</v>
      </c>
      <c r="VV41" s="404"/>
      <c r="VW41" s="156" t="s">
        <v>152</v>
      </c>
      <c r="VX41" s="156">
        <v>6</v>
      </c>
      <c r="VY41" s="156">
        <v>31</v>
      </c>
      <c r="VZ41" s="404"/>
      <c r="WA41" s="156">
        <v>25</v>
      </c>
      <c r="WB41" s="85">
        <v>2</v>
      </c>
      <c r="WC41" s="156">
        <v>5</v>
      </c>
      <c r="WD41" s="404"/>
      <c r="WE41" s="156">
        <v>24</v>
      </c>
      <c r="WF41" s="85">
        <v>19</v>
      </c>
      <c r="WG41" s="156">
        <v>1</v>
      </c>
      <c r="WH41" s="404"/>
      <c r="WI41" s="156">
        <v>37</v>
      </c>
      <c r="WJ41" s="85">
        <v>29</v>
      </c>
      <c r="WK41" s="156">
        <v>14</v>
      </c>
      <c r="WL41" s="404"/>
      <c r="WM41" s="156">
        <v>11</v>
      </c>
      <c r="WN41" s="85">
        <v>110</v>
      </c>
      <c r="WO41" s="85"/>
      <c r="WP41" s="156"/>
      <c r="WQ41" s="156">
        <v>10</v>
      </c>
      <c r="WR41" s="156">
        <v>1</v>
      </c>
      <c r="WS41" s="156">
        <v>3</v>
      </c>
      <c r="WT41" s="404"/>
      <c r="WU41" s="156">
        <v>32</v>
      </c>
      <c r="WV41" s="156">
        <v>18</v>
      </c>
      <c r="WW41" s="156">
        <v>7</v>
      </c>
      <c r="WX41" s="404"/>
      <c r="WY41" s="156">
        <v>4</v>
      </c>
      <c r="WZ41" s="156">
        <v>2</v>
      </c>
      <c r="XA41" s="156">
        <v>4</v>
      </c>
      <c r="XB41" s="404"/>
      <c r="XC41" s="156">
        <v>4</v>
      </c>
      <c r="XD41" s="156">
        <v>8</v>
      </c>
      <c r="XE41" s="156">
        <v>1</v>
      </c>
      <c r="XF41" s="404"/>
      <c r="XG41" s="156">
        <v>13</v>
      </c>
      <c r="XH41" s="156">
        <v>1</v>
      </c>
      <c r="XI41" s="156">
        <v>2</v>
      </c>
      <c r="XJ41" s="404"/>
      <c r="XK41" s="156">
        <v>11</v>
      </c>
      <c r="XL41" s="156">
        <v>10</v>
      </c>
      <c r="XM41" s="156">
        <v>6</v>
      </c>
      <c r="XN41" s="404"/>
      <c r="XO41" s="156">
        <v>15</v>
      </c>
      <c r="XP41" s="156">
        <v>6</v>
      </c>
      <c r="XQ41" s="156">
        <v>1</v>
      </c>
      <c r="XR41" s="404"/>
      <c r="XS41" s="156">
        <v>31</v>
      </c>
      <c r="XT41" s="156">
        <v>12</v>
      </c>
      <c r="XU41" s="156">
        <v>1</v>
      </c>
      <c r="XV41" s="404"/>
      <c r="XW41" s="156">
        <v>22</v>
      </c>
      <c r="XX41" s="156">
        <v>6</v>
      </c>
      <c r="XY41" s="156">
        <v>1</v>
      </c>
      <c r="XZ41" s="404"/>
      <c r="YA41" s="156">
        <v>17</v>
      </c>
      <c r="YB41" s="156">
        <v>2</v>
      </c>
      <c r="YC41" s="156">
        <v>3</v>
      </c>
      <c r="YD41" s="404"/>
      <c r="YE41" s="156">
        <v>8</v>
      </c>
      <c r="YF41" s="156">
        <v>7</v>
      </c>
      <c r="YG41" s="156">
        <v>2</v>
      </c>
      <c r="YH41" s="404"/>
      <c r="YI41" s="156">
        <v>5</v>
      </c>
      <c r="YJ41" s="156">
        <v>7</v>
      </c>
      <c r="YK41" s="156">
        <v>8</v>
      </c>
      <c r="YL41" s="404"/>
      <c r="YM41" s="156">
        <v>8</v>
      </c>
      <c r="YN41" s="156">
        <v>2</v>
      </c>
      <c r="YO41" s="156">
        <v>8</v>
      </c>
      <c r="YP41" s="404"/>
      <c r="YQ41" s="156">
        <v>11</v>
      </c>
      <c r="YR41" s="156">
        <v>11</v>
      </c>
      <c r="YS41" s="156">
        <v>3</v>
      </c>
      <c r="YT41" s="404"/>
      <c r="YU41" s="156">
        <v>430</v>
      </c>
      <c r="YV41" s="156">
        <v>4</v>
      </c>
      <c r="YW41" s="156">
        <v>4</v>
      </c>
      <c r="YX41" s="404"/>
      <c r="YY41" s="156">
        <v>3</v>
      </c>
      <c r="YZ41" s="156">
        <v>1</v>
      </c>
      <c r="ZA41" s="156">
        <v>3</v>
      </c>
      <c r="ZB41" s="404"/>
      <c r="ZC41" s="156">
        <v>5</v>
      </c>
      <c r="ZD41" s="156">
        <v>14</v>
      </c>
      <c r="ZE41" s="156">
        <v>4</v>
      </c>
      <c r="ZF41" s="404"/>
      <c r="ZG41" s="156">
        <v>6</v>
      </c>
      <c r="ZH41" s="156" t="s">
        <v>152</v>
      </c>
      <c r="ZI41" s="156">
        <v>1</v>
      </c>
      <c r="ZJ41" s="404"/>
      <c r="ZK41" s="156">
        <v>6</v>
      </c>
      <c r="ZL41" s="156">
        <v>2</v>
      </c>
      <c r="ZM41" s="156">
        <v>1</v>
      </c>
      <c r="ZN41" s="404"/>
      <c r="ZO41" s="156">
        <v>3</v>
      </c>
      <c r="ZP41" s="156" t="s">
        <v>152</v>
      </c>
      <c r="ZQ41" s="156">
        <v>2</v>
      </c>
      <c r="ZR41" s="404"/>
      <c r="ZS41" s="156">
        <v>13</v>
      </c>
      <c r="ZT41" s="156">
        <v>20</v>
      </c>
      <c r="ZU41" s="156">
        <v>5</v>
      </c>
      <c r="ZV41" s="404"/>
      <c r="ZW41" s="156">
        <v>24</v>
      </c>
      <c r="ZX41" s="156">
        <v>41</v>
      </c>
      <c r="ZY41" s="156">
        <v>41</v>
      </c>
      <c r="ZZ41" s="404"/>
      <c r="AAA41" s="156">
        <v>17</v>
      </c>
      <c r="AAB41" s="156">
        <v>7</v>
      </c>
      <c r="AAC41" s="156">
        <v>13</v>
      </c>
      <c r="AAD41" s="404"/>
      <c r="AAE41" s="156">
        <v>7</v>
      </c>
      <c r="AAF41" s="156">
        <v>15</v>
      </c>
      <c r="AAG41" s="156">
        <v>3</v>
      </c>
      <c r="AAH41" s="404"/>
      <c r="AAI41" s="156">
        <v>13</v>
      </c>
      <c r="AAJ41" s="156">
        <v>15</v>
      </c>
      <c r="AAK41" s="156">
        <v>18</v>
      </c>
      <c r="AAL41" s="404"/>
      <c r="AAM41" s="156">
        <v>32</v>
      </c>
      <c r="AAN41" s="156">
        <v>8</v>
      </c>
      <c r="AAO41" s="156">
        <v>7</v>
      </c>
      <c r="AAP41" s="404"/>
      <c r="AAQ41" s="156">
        <v>5</v>
      </c>
      <c r="AAR41" s="156">
        <v>43</v>
      </c>
      <c r="AAS41" s="156">
        <v>11</v>
      </c>
      <c r="AAT41" s="404"/>
      <c r="AAU41" s="156">
        <v>4</v>
      </c>
      <c r="AAV41" s="156">
        <v>4</v>
      </c>
      <c r="AAW41" s="156">
        <v>2</v>
      </c>
      <c r="AAX41" s="245"/>
      <c r="AAZ41" s="85">
        <v>18</v>
      </c>
      <c r="ABA41" s="156">
        <v>2</v>
      </c>
      <c r="ABD41" s="85">
        <v>16</v>
      </c>
      <c r="ABE41" s="156">
        <v>16</v>
      </c>
      <c r="ABF41" s="245"/>
      <c r="ABI41" s="404">
        <v>110</v>
      </c>
      <c r="ABJ41" s="404">
        <v>110</v>
      </c>
      <c r="ABK41" s="404"/>
      <c r="ABL41" s="404">
        <v>3</v>
      </c>
      <c r="ABM41" s="404">
        <v>6</v>
      </c>
      <c r="ABN41" s="404"/>
      <c r="ABO41" s="404">
        <v>5</v>
      </c>
      <c r="ABP41" s="404">
        <v>14</v>
      </c>
      <c r="ABQ41" s="404"/>
      <c r="ABR41" s="404">
        <v>9</v>
      </c>
      <c r="ABS41" s="404" t="s">
        <v>152</v>
      </c>
      <c r="ABT41" s="404"/>
      <c r="ABU41" s="404">
        <v>27</v>
      </c>
      <c r="ABV41" s="404">
        <v>16</v>
      </c>
      <c r="ABW41" s="404"/>
      <c r="ABX41" s="404">
        <v>21</v>
      </c>
      <c r="ABY41" s="404">
        <v>7</v>
      </c>
      <c r="ABZ41" s="404"/>
      <c r="ACA41" s="404">
        <v>4</v>
      </c>
      <c r="ACB41" s="404">
        <v>3</v>
      </c>
      <c r="ACC41" s="404"/>
      <c r="ACD41" s="404">
        <v>14</v>
      </c>
      <c r="ACE41" s="404">
        <v>14</v>
      </c>
      <c r="ACF41" s="404"/>
      <c r="ACG41" s="404">
        <v>4</v>
      </c>
      <c r="ACH41" s="404" t="s">
        <v>152</v>
      </c>
      <c r="ACI41" s="404"/>
      <c r="ACJ41" s="404">
        <v>9</v>
      </c>
      <c r="ACK41" s="404">
        <v>9</v>
      </c>
      <c r="ACL41" s="404"/>
      <c r="ACM41" s="404">
        <v>11</v>
      </c>
      <c r="ACN41" s="404">
        <v>4</v>
      </c>
      <c r="ACO41" s="404"/>
      <c r="ACP41" s="404">
        <v>9</v>
      </c>
      <c r="ACQ41" s="404">
        <v>4</v>
      </c>
      <c r="ACR41" s="404"/>
      <c r="ACS41" s="404">
        <v>6</v>
      </c>
      <c r="ACT41" s="404">
        <v>75</v>
      </c>
      <c r="ACU41" s="404"/>
      <c r="ACV41" s="404">
        <v>46</v>
      </c>
      <c r="ACW41" s="404">
        <v>430</v>
      </c>
      <c r="ACX41" s="404"/>
      <c r="ACY41" s="404">
        <v>59</v>
      </c>
      <c r="ACZ41" s="404">
        <v>75</v>
      </c>
      <c r="ADA41" s="404"/>
      <c r="ADB41" s="404">
        <v>17</v>
      </c>
      <c r="ADC41" s="404">
        <v>5</v>
      </c>
      <c r="ADD41" s="404"/>
      <c r="ADE41" s="404">
        <v>36</v>
      </c>
      <c r="ADF41" s="404">
        <v>7</v>
      </c>
      <c r="ADG41" s="404"/>
      <c r="ADH41" s="404">
        <v>6</v>
      </c>
      <c r="ADI41" s="404">
        <v>61</v>
      </c>
      <c r="ADJ41" s="404"/>
      <c r="ADK41" s="404">
        <v>1</v>
      </c>
      <c r="ADL41" s="404">
        <v>2</v>
      </c>
      <c r="ADM41" s="404"/>
      <c r="ADN41" s="404">
        <v>20</v>
      </c>
      <c r="ADO41" s="404">
        <v>2</v>
      </c>
      <c r="ADP41" s="404"/>
      <c r="ADQ41" s="404">
        <v>8</v>
      </c>
      <c r="ADR41" s="404">
        <v>8</v>
      </c>
      <c r="ADS41" s="404"/>
      <c r="ADT41" s="404">
        <v>2</v>
      </c>
      <c r="ADU41" s="404">
        <v>1</v>
      </c>
      <c r="ADV41" s="404"/>
      <c r="ADW41" s="404">
        <v>10</v>
      </c>
      <c r="ADX41" s="404">
        <v>8</v>
      </c>
      <c r="ADY41" s="404"/>
      <c r="ADZ41" s="404">
        <v>170</v>
      </c>
      <c r="AEA41" s="404">
        <v>29</v>
      </c>
      <c r="AEB41" s="404"/>
      <c r="AEC41" s="404">
        <v>13</v>
      </c>
      <c r="AED41" s="404">
        <v>2</v>
      </c>
    </row>
    <row r="42" spans="1:810" s="168" customFormat="1">
      <c r="A42" s="179" t="s">
        <v>190</v>
      </c>
      <c r="B42" s="179"/>
      <c r="C42" s="177">
        <v>12.01</v>
      </c>
      <c r="D42" s="177">
        <v>18.45</v>
      </c>
      <c r="E42" s="42">
        <v>15.81</v>
      </c>
      <c r="F42" s="42"/>
      <c r="G42" s="177">
        <v>14.51</v>
      </c>
      <c r="H42" s="177">
        <v>15.45</v>
      </c>
      <c r="I42" s="42">
        <v>9.76</v>
      </c>
      <c r="J42" s="42"/>
      <c r="K42" s="177">
        <v>12.85</v>
      </c>
      <c r="L42" s="177">
        <v>13.44</v>
      </c>
      <c r="M42" s="42">
        <v>8.66</v>
      </c>
      <c r="N42" s="42"/>
      <c r="O42" s="177">
        <v>15.42</v>
      </c>
      <c r="P42" s="177">
        <v>18.010000000000002</v>
      </c>
      <c r="Q42" s="42">
        <v>14.48</v>
      </c>
      <c r="R42" s="42"/>
      <c r="S42" s="177">
        <v>12.32</v>
      </c>
      <c r="T42" s="177">
        <v>17.86</v>
      </c>
      <c r="U42" s="42">
        <v>13.96</v>
      </c>
      <c r="V42" s="42"/>
      <c r="W42" s="177">
        <v>13.39</v>
      </c>
      <c r="X42" s="42">
        <v>18.62</v>
      </c>
      <c r="Y42" s="42">
        <v>17.399999999999999</v>
      </c>
      <c r="Z42" s="42"/>
      <c r="AA42" s="177">
        <v>17.37</v>
      </c>
      <c r="AB42" s="42">
        <v>15.61</v>
      </c>
      <c r="AC42" s="42">
        <v>11.51</v>
      </c>
      <c r="AD42" s="42"/>
      <c r="AE42" s="177">
        <v>14.13</v>
      </c>
      <c r="AF42" s="42">
        <v>18.54</v>
      </c>
      <c r="AG42" s="42">
        <v>13.43</v>
      </c>
      <c r="AH42" s="42"/>
      <c r="AI42" s="177">
        <v>17.440000000000001</v>
      </c>
      <c r="AJ42" s="42">
        <v>17.36</v>
      </c>
      <c r="AK42" s="42">
        <v>13.54</v>
      </c>
      <c r="AL42" s="42"/>
      <c r="AM42" s="177">
        <v>13.06</v>
      </c>
      <c r="AN42" s="42">
        <v>17.239999999999998</v>
      </c>
      <c r="AO42" s="42">
        <v>15.17</v>
      </c>
      <c r="AP42" s="42"/>
      <c r="AQ42" s="177">
        <v>9.89</v>
      </c>
      <c r="AR42" s="177">
        <v>13.85</v>
      </c>
      <c r="AS42" s="42">
        <v>8.66</v>
      </c>
      <c r="AT42" s="42"/>
      <c r="AU42" s="177">
        <v>13.39</v>
      </c>
      <c r="AV42" s="177">
        <v>17.32</v>
      </c>
      <c r="AW42" s="42">
        <v>12.82</v>
      </c>
      <c r="AX42" s="42"/>
      <c r="AY42" s="177">
        <v>10.99</v>
      </c>
      <c r="AZ42" s="177">
        <v>21.24</v>
      </c>
      <c r="BA42" s="42">
        <v>12.34</v>
      </c>
      <c r="BB42" s="42"/>
      <c r="BC42" s="177">
        <v>11.26</v>
      </c>
      <c r="BD42" s="177">
        <v>13.1</v>
      </c>
      <c r="BE42" s="42">
        <v>9.77</v>
      </c>
      <c r="BF42" s="42"/>
      <c r="BG42" s="177">
        <v>10.45</v>
      </c>
      <c r="BH42" s="177">
        <v>19.98</v>
      </c>
      <c r="BI42" s="42">
        <v>14.61</v>
      </c>
      <c r="BJ42" s="42"/>
      <c r="BK42" s="177">
        <v>14.68</v>
      </c>
      <c r="BL42" s="177">
        <v>18.73</v>
      </c>
      <c r="BM42" s="42">
        <v>7.42</v>
      </c>
      <c r="BN42" s="42"/>
      <c r="BO42" s="177">
        <v>14.47</v>
      </c>
      <c r="BP42" s="177">
        <v>11.88</v>
      </c>
      <c r="BQ42" s="42">
        <v>10.57</v>
      </c>
      <c r="BR42" s="42"/>
      <c r="BS42" s="177">
        <v>10.09</v>
      </c>
      <c r="BT42" s="42">
        <v>13.27</v>
      </c>
      <c r="BU42" s="42">
        <v>14.24</v>
      </c>
      <c r="BV42" s="42"/>
      <c r="BW42" s="177">
        <v>14.64</v>
      </c>
      <c r="BX42" s="42">
        <v>11.09</v>
      </c>
      <c r="BY42" s="42">
        <v>12.7</v>
      </c>
      <c r="BZ42" s="42"/>
      <c r="CA42" s="177">
        <v>12.82</v>
      </c>
      <c r="CB42" s="42">
        <v>13.91</v>
      </c>
      <c r="CC42" s="42">
        <v>12.52</v>
      </c>
      <c r="CD42" s="42"/>
      <c r="CE42" s="177">
        <v>14.64</v>
      </c>
      <c r="CF42" s="42">
        <v>15.2</v>
      </c>
      <c r="CG42" s="42">
        <v>16.690000000000001</v>
      </c>
      <c r="CH42" s="42"/>
      <c r="CI42" s="177">
        <v>12.5</v>
      </c>
      <c r="CJ42" s="177">
        <v>16.100000000000001</v>
      </c>
      <c r="CK42" s="42">
        <v>11.4</v>
      </c>
      <c r="CL42" s="42"/>
      <c r="CM42" s="177">
        <v>12.65</v>
      </c>
      <c r="CN42" s="177">
        <v>17.18</v>
      </c>
      <c r="CO42" s="42">
        <v>14.84</v>
      </c>
      <c r="CP42" s="42"/>
      <c r="CQ42" s="177">
        <v>13.98</v>
      </c>
      <c r="CR42" s="177">
        <v>15.66</v>
      </c>
      <c r="CS42" s="42">
        <v>14.88</v>
      </c>
      <c r="CT42" s="42"/>
      <c r="CU42" s="177">
        <v>12.85</v>
      </c>
      <c r="CV42" s="177">
        <v>14.57</v>
      </c>
      <c r="CW42" s="42">
        <v>11.38</v>
      </c>
      <c r="CX42" s="42"/>
      <c r="CY42" s="177">
        <v>9.6999999999999993</v>
      </c>
      <c r="CZ42" s="177">
        <v>16.04</v>
      </c>
      <c r="DA42" s="42">
        <v>12.44</v>
      </c>
      <c r="DB42" s="42"/>
      <c r="DC42" s="177">
        <v>12.17</v>
      </c>
      <c r="DD42" s="177">
        <v>13.58</v>
      </c>
      <c r="DE42" s="42">
        <v>11.39</v>
      </c>
      <c r="DF42" s="42"/>
      <c r="DG42" s="177">
        <v>16.239999999999998</v>
      </c>
      <c r="DH42" s="177">
        <v>16.989999999999998</v>
      </c>
      <c r="DI42" s="42">
        <v>12.5</v>
      </c>
      <c r="DJ42" s="42"/>
      <c r="DK42" s="177">
        <v>12.5</v>
      </c>
      <c r="DL42" s="177">
        <v>15.08</v>
      </c>
      <c r="DM42" s="42">
        <v>8.98</v>
      </c>
      <c r="DN42" s="42"/>
      <c r="DO42" s="177">
        <v>12.61</v>
      </c>
      <c r="DP42" s="177">
        <v>12.62</v>
      </c>
      <c r="DQ42" s="42">
        <v>12.78</v>
      </c>
      <c r="DR42" s="42"/>
      <c r="DS42" s="177">
        <v>19.22</v>
      </c>
      <c r="DT42" s="177">
        <v>15.87</v>
      </c>
      <c r="DU42" s="42">
        <v>11.23</v>
      </c>
      <c r="DV42" s="42"/>
      <c r="DW42" s="177">
        <v>19.760000000000002</v>
      </c>
      <c r="DX42" s="177">
        <v>18.329999999999998</v>
      </c>
      <c r="DY42" s="42">
        <v>11.13</v>
      </c>
      <c r="DZ42" s="42"/>
      <c r="EA42" s="177">
        <v>14.36</v>
      </c>
      <c r="EB42" s="177">
        <v>20.28</v>
      </c>
      <c r="EC42" s="42">
        <v>9.33</v>
      </c>
      <c r="ED42" s="42"/>
      <c r="EE42" s="177">
        <v>15.38</v>
      </c>
      <c r="EF42" s="177">
        <v>16.600000000000001</v>
      </c>
      <c r="EG42" s="42">
        <v>11.26</v>
      </c>
      <c r="EH42" s="42"/>
      <c r="EI42" s="177">
        <v>13</v>
      </c>
      <c r="EJ42" s="177">
        <v>13.79</v>
      </c>
      <c r="EK42" s="42">
        <v>11.42</v>
      </c>
      <c r="EL42" s="42"/>
      <c r="EM42" s="177">
        <v>18.04</v>
      </c>
      <c r="EN42" s="177">
        <v>15.25</v>
      </c>
      <c r="EO42" s="42">
        <v>13.57</v>
      </c>
      <c r="EP42" s="42"/>
      <c r="EQ42" s="177">
        <v>21</v>
      </c>
      <c r="ER42" s="177">
        <v>15.45</v>
      </c>
      <c r="ES42" s="42">
        <v>11.5</v>
      </c>
      <c r="ET42" s="42"/>
      <c r="EU42" s="177">
        <v>16.8</v>
      </c>
      <c r="EV42" s="177">
        <v>12.53</v>
      </c>
      <c r="EW42" s="42">
        <v>9.5399999999999991</v>
      </c>
      <c r="EX42" s="42"/>
      <c r="EY42" s="177">
        <v>16.64</v>
      </c>
      <c r="EZ42" s="177">
        <v>17.190000000000001</v>
      </c>
      <c r="FA42" s="42">
        <v>6.88</v>
      </c>
      <c r="FB42" s="42"/>
      <c r="FC42" s="177">
        <v>14</v>
      </c>
      <c r="FD42" s="177">
        <v>16.34</v>
      </c>
      <c r="FE42" s="42">
        <v>14.67</v>
      </c>
      <c r="FF42" s="42"/>
      <c r="FG42" s="42">
        <v>14.35</v>
      </c>
      <c r="FH42" s="177">
        <v>16.64</v>
      </c>
      <c r="FI42" s="42">
        <v>13.72</v>
      </c>
      <c r="FJ42" s="42"/>
      <c r="FK42" s="42">
        <v>16.96</v>
      </c>
      <c r="FL42" s="177">
        <v>15.16</v>
      </c>
      <c r="FM42" s="42">
        <v>14.39</v>
      </c>
      <c r="FN42" s="42"/>
      <c r="FO42" s="42">
        <v>18.059999999999999</v>
      </c>
      <c r="FP42" s="177">
        <v>17.809999999999999</v>
      </c>
      <c r="FQ42" s="42">
        <v>8.69</v>
      </c>
      <c r="FR42" s="42"/>
      <c r="FS42" s="42">
        <v>16.32</v>
      </c>
      <c r="FT42" s="177">
        <v>12.31</v>
      </c>
      <c r="FU42" s="42">
        <v>10.38</v>
      </c>
      <c r="FV42" s="205"/>
      <c r="FX42" s="42">
        <v>17.75</v>
      </c>
      <c r="GB42" s="42">
        <v>19.2</v>
      </c>
      <c r="GC42" s="177">
        <v>18.84</v>
      </c>
      <c r="GD42" s="177">
        <v>16.829999999999998</v>
      </c>
      <c r="GE42" s="177"/>
      <c r="GF42" s="42">
        <v>16.010000000000002</v>
      </c>
      <c r="GG42" s="177">
        <v>14.29</v>
      </c>
      <c r="GH42" s="177">
        <v>12.89</v>
      </c>
      <c r="GI42" s="177"/>
      <c r="GJ42" s="42">
        <v>18.75</v>
      </c>
      <c r="GK42" s="177">
        <v>14.88</v>
      </c>
      <c r="GL42" s="42">
        <v>21.19</v>
      </c>
      <c r="GM42" s="42"/>
      <c r="GN42" s="42">
        <v>22.28</v>
      </c>
      <c r="GO42" s="177">
        <v>13.08</v>
      </c>
      <c r="GP42" s="177">
        <v>14.58</v>
      </c>
      <c r="GQ42" s="177"/>
      <c r="GR42" s="42">
        <v>16.25</v>
      </c>
      <c r="GS42" s="177">
        <v>18.350000000000001</v>
      </c>
      <c r="GT42" s="177">
        <v>9.8800000000000008</v>
      </c>
      <c r="GU42" s="177"/>
      <c r="GV42" s="42">
        <v>18.7</v>
      </c>
      <c r="GW42" s="177">
        <v>21.17</v>
      </c>
      <c r="GX42" s="177">
        <v>14.16</v>
      </c>
      <c r="GY42" s="177"/>
      <c r="GZ42" s="42">
        <v>15.68</v>
      </c>
      <c r="HA42" s="177">
        <v>17.78</v>
      </c>
      <c r="HB42" s="177">
        <v>14.63</v>
      </c>
      <c r="HC42" s="177"/>
      <c r="HD42" s="42">
        <v>15.01</v>
      </c>
      <c r="HE42" s="177">
        <v>15.81</v>
      </c>
      <c r="HF42" s="42">
        <v>10.89</v>
      </c>
      <c r="HG42" s="42"/>
      <c r="HH42" s="42">
        <v>19</v>
      </c>
      <c r="HI42" s="177">
        <v>14.27</v>
      </c>
      <c r="HJ42" s="42">
        <v>13.1</v>
      </c>
      <c r="HK42" s="42"/>
      <c r="HL42" s="42">
        <v>13.89</v>
      </c>
      <c r="HM42" s="177">
        <v>15.7</v>
      </c>
      <c r="HN42" s="42">
        <v>13.49</v>
      </c>
      <c r="HO42" s="42"/>
      <c r="HP42" s="42">
        <v>10.7</v>
      </c>
      <c r="HQ42" s="177">
        <v>21.06</v>
      </c>
      <c r="HR42" s="177">
        <v>13.25</v>
      </c>
      <c r="HS42" s="177"/>
      <c r="HT42" s="42">
        <v>15.79</v>
      </c>
      <c r="HU42" s="177">
        <v>19.04</v>
      </c>
      <c r="HV42" s="177">
        <v>10.46</v>
      </c>
      <c r="HW42" s="177"/>
      <c r="HX42" s="42">
        <v>20.92</v>
      </c>
      <c r="HY42" s="177">
        <v>24.83</v>
      </c>
      <c r="HZ42" s="177">
        <v>20.25</v>
      </c>
      <c r="IA42" s="177"/>
      <c r="IB42" s="177">
        <v>16.27</v>
      </c>
      <c r="IC42" s="177">
        <v>19.95</v>
      </c>
      <c r="ID42" s="177">
        <v>15.32</v>
      </c>
      <c r="IE42" s="177"/>
      <c r="IF42" s="177">
        <v>12.97</v>
      </c>
      <c r="IG42" s="177">
        <v>16.96</v>
      </c>
      <c r="IH42" s="42">
        <v>14.61</v>
      </c>
      <c r="II42" s="42"/>
      <c r="IJ42" s="177">
        <v>18.36</v>
      </c>
      <c r="IK42" s="177">
        <v>17</v>
      </c>
      <c r="IL42" s="42">
        <v>10.6</v>
      </c>
      <c r="IM42" s="42"/>
      <c r="IN42" s="177">
        <v>17.600000000000001</v>
      </c>
      <c r="IO42" s="177">
        <v>15.55</v>
      </c>
      <c r="IP42" s="42">
        <v>14.24</v>
      </c>
      <c r="IQ42" s="42"/>
      <c r="IR42" s="177">
        <v>12.84</v>
      </c>
      <c r="IS42" s="177">
        <v>18.09</v>
      </c>
      <c r="IT42" s="177">
        <v>15.57</v>
      </c>
      <c r="IU42" s="177"/>
      <c r="IV42" s="177">
        <v>16.809999999999999</v>
      </c>
      <c r="IW42" s="177">
        <v>19.41</v>
      </c>
      <c r="IX42" s="177">
        <v>13</v>
      </c>
      <c r="IY42" s="177"/>
      <c r="IZ42" s="177">
        <v>18.2</v>
      </c>
      <c r="JA42" s="177">
        <v>17.75</v>
      </c>
      <c r="JB42" s="177">
        <v>11.77</v>
      </c>
      <c r="JC42" s="177"/>
      <c r="JD42" s="177">
        <v>21.78</v>
      </c>
      <c r="JE42" s="177">
        <v>17.829999999999998</v>
      </c>
      <c r="JF42" s="177">
        <v>9.6199999999999992</v>
      </c>
      <c r="JG42" s="177"/>
      <c r="JH42" s="177">
        <v>18.82</v>
      </c>
      <c r="JI42" s="177">
        <v>18.78</v>
      </c>
      <c r="JJ42" s="177">
        <v>10.92</v>
      </c>
      <c r="JK42" s="177"/>
      <c r="JL42" s="177">
        <v>20.309999999999999</v>
      </c>
      <c r="JM42" s="177">
        <v>18.45</v>
      </c>
      <c r="JN42" s="177">
        <v>12.63</v>
      </c>
      <c r="JO42" s="177"/>
      <c r="JP42" s="177">
        <v>16.350000000000001</v>
      </c>
      <c r="JQ42" s="177">
        <v>21.46</v>
      </c>
      <c r="JR42" s="177">
        <v>16.05</v>
      </c>
      <c r="JS42" s="177"/>
      <c r="JT42" s="177">
        <v>13.02</v>
      </c>
      <c r="JU42" s="177">
        <v>21.39</v>
      </c>
      <c r="JV42" s="177">
        <v>10.27</v>
      </c>
      <c r="JW42" s="177"/>
      <c r="JX42" s="177">
        <v>15.42</v>
      </c>
      <c r="JY42" s="177">
        <v>13.42</v>
      </c>
      <c r="JZ42" s="177">
        <v>12.69</v>
      </c>
      <c r="KA42" s="177"/>
      <c r="KB42" s="177">
        <v>18.489999999999998</v>
      </c>
      <c r="KC42" s="177">
        <v>16.649999999999999</v>
      </c>
      <c r="KD42" s="42">
        <v>16.309999999999999</v>
      </c>
      <c r="KE42" s="42"/>
      <c r="KF42" s="177">
        <v>20.34</v>
      </c>
      <c r="KG42" s="177">
        <v>13.14</v>
      </c>
      <c r="KH42" s="42">
        <v>14.8</v>
      </c>
      <c r="KI42" s="42"/>
      <c r="KJ42" s="177">
        <v>16.53</v>
      </c>
      <c r="KK42" s="177">
        <v>15.17</v>
      </c>
      <c r="KL42" s="42">
        <v>13.08</v>
      </c>
      <c r="KM42" s="42"/>
      <c r="KN42" s="177">
        <v>13.73</v>
      </c>
      <c r="KO42" s="177">
        <v>16.45</v>
      </c>
      <c r="KP42" s="42">
        <v>11.95</v>
      </c>
      <c r="KQ42" s="42"/>
      <c r="KR42" s="177">
        <v>17.920000000000002</v>
      </c>
      <c r="KS42" s="177">
        <v>15.84</v>
      </c>
      <c r="KT42" s="42">
        <v>15.12</v>
      </c>
      <c r="KU42" s="42"/>
      <c r="KV42" s="177">
        <v>18.3</v>
      </c>
      <c r="KW42" s="42">
        <v>22.73</v>
      </c>
      <c r="KX42" s="177">
        <v>12.18</v>
      </c>
      <c r="KY42" s="177"/>
      <c r="KZ42" s="177">
        <v>18.27</v>
      </c>
      <c r="LA42" s="42">
        <v>16.73</v>
      </c>
      <c r="LB42" s="177">
        <v>9.51</v>
      </c>
      <c r="LC42" s="177"/>
      <c r="LD42" s="177">
        <v>17</v>
      </c>
      <c r="LE42" s="42">
        <v>14.76</v>
      </c>
      <c r="LF42" s="177">
        <v>13.92</v>
      </c>
      <c r="LG42" s="177"/>
      <c r="LH42" s="177">
        <v>19.079999999999998</v>
      </c>
      <c r="LI42" s="42">
        <v>16.239999999999998</v>
      </c>
      <c r="LJ42" s="177">
        <v>12.33</v>
      </c>
      <c r="LK42" s="177"/>
      <c r="LL42" s="177">
        <v>14.66</v>
      </c>
      <c r="LM42" s="42">
        <v>13.11</v>
      </c>
      <c r="LN42" s="177">
        <v>13.19</v>
      </c>
      <c r="LO42" s="177"/>
      <c r="LP42" s="177">
        <v>18.600000000000001</v>
      </c>
      <c r="LQ42" s="42">
        <v>18.45</v>
      </c>
      <c r="LR42" s="177">
        <v>13.89</v>
      </c>
      <c r="LS42" s="177"/>
      <c r="LT42" s="177">
        <v>14.84</v>
      </c>
      <c r="LU42" s="42">
        <v>16.62</v>
      </c>
      <c r="LV42" s="177">
        <v>13.57</v>
      </c>
      <c r="LW42" s="177"/>
      <c r="LX42" s="177">
        <v>20.45</v>
      </c>
      <c r="LY42" s="42">
        <v>17.39</v>
      </c>
      <c r="LZ42" s="177">
        <v>14.67</v>
      </c>
      <c r="MA42" s="177"/>
      <c r="MB42" s="177">
        <v>14.56</v>
      </c>
      <c r="MC42" s="42">
        <v>15.45</v>
      </c>
      <c r="MD42" s="177">
        <v>14.31</v>
      </c>
      <c r="ME42" s="177"/>
      <c r="MF42" s="177">
        <v>14.79</v>
      </c>
      <c r="MG42" s="177">
        <v>11.57</v>
      </c>
      <c r="MH42" s="177">
        <v>12.11</v>
      </c>
      <c r="MI42" s="177"/>
      <c r="MJ42" s="177">
        <v>16.77</v>
      </c>
      <c r="MK42" s="177">
        <v>12.27</v>
      </c>
      <c r="ML42" s="177">
        <v>14.45</v>
      </c>
      <c r="MM42" s="177"/>
      <c r="MN42" s="177">
        <v>19.670000000000002</v>
      </c>
      <c r="MO42" s="177">
        <v>15.31</v>
      </c>
      <c r="MP42" s="177">
        <v>14.43</v>
      </c>
      <c r="MU42" s="42">
        <v>9.59</v>
      </c>
      <c r="MV42" s="177">
        <v>17.149999999999999</v>
      </c>
      <c r="MW42" s="177"/>
      <c r="MX42" s="177"/>
      <c r="MY42" s="177"/>
      <c r="MZ42" s="177">
        <v>14.27</v>
      </c>
      <c r="NA42" s="177">
        <v>14.32</v>
      </c>
      <c r="NB42" s="42"/>
      <c r="ND42" s="177">
        <v>17.309999999999999</v>
      </c>
      <c r="NE42" s="42">
        <v>16.510000000000002</v>
      </c>
      <c r="NF42" s="42">
        <v>14.56</v>
      </c>
      <c r="NG42" s="42"/>
      <c r="NH42" s="177">
        <v>17.2</v>
      </c>
      <c r="NI42" s="42">
        <v>14.75</v>
      </c>
      <c r="NJ42" s="42">
        <v>11.85</v>
      </c>
      <c r="NK42" s="42"/>
      <c r="NL42" s="177">
        <v>18.12</v>
      </c>
      <c r="NM42" s="42">
        <v>17.96</v>
      </c>
      <c r="NN42" s="42">
        <v>14.42</v>
      </c>
      <c r="NO42" s="42"/>
      <c r="NP42" s="177">
        <v>14.85</v>
      </c>
      <c r="NQ42" s="42">
        <v>16.239999999999998</v>
      </c>
      <c r="NR42" s="42">
        <v>13.35</v>
      </c>
      <c r="NS42" s="42"/>
      <c r="NT42" s="177">
        <v>17.03</v>
      </c>
      <c r="NU42" s="42">
        <v>18.649999999999999</v>
      </c>
      <c r="NV42" s="42">
        <v>15.15</v>
      </c>
      <c r="NW42" s="42"/>
      <c r="NX42" s="177">
        <v>19.43</v>
      </c>
      <c r="NY42" s="42">
        <v>16.73</v>
      </c>
      <c r="NZ42" s="42">
        <v>12.56</v>
      </c>
      <c r="OA42" s="42"/>
      <c r="OB42" s="177">
        <v>16.12</v>
      </c>
      <c r="OC42" s="42">
        <v>16.09</v>
      </c>
      <c r="OD42" s="42">
        <v>14.13</v>
      </c>
      <c r="OE42" s="42"/>
      <c r="OF42" s="177">
        <v>18.55</v>
      </c>
      <c r="OG42" s="42">
        <v>19.78</v>
      </c>
      <c r="OH42" s="42">
        <v>15.12</v>
      </c>
      <c r="OI42" s="42"/>
      <c r="OJ42" s="177">
        <v>19.579999999999998</v>
      </c>
      <c r="OK42" s="42">
        <v>16.309999999999999</v>
      </c>
      <c r="OL42" s="42">
        <v>17.14</v>
      </c>
      <c r="OM42" s="42"/>
      <c r="ON42" s="177">
        <v>26.61</v>
      </c>
      <c r="OO42" s="42">
        <v>18.32</v>
      </c>
      <c r="OP42" s="42">
        <v>18.100000000000001</v>
      </c>
      <c r="OQ42" s="42"/>
      <c r="OR42" s="177">
        <v>15.9</v>
      </c>
      <c r="OS42" s="42">
        <v>16.25</v>
      </c>
      <c r="OT42" s="42">
        <v>12.95</v>
      </c>
      <c r="OU42" s="42"/>
      <c r="OV42" s="177">
        <v>17.48</v>
      </c>
      <c r="OW42" s="42">
        <v>21.81</v>
      </c>
      <c r="OX42" s="42">
        <v>15.64</v>
      </c>
      <c r="OY42" s="42"/>
      <c r="OZ42" s="177">
        <v>20.350000000000001</v>
      </c>
      <c r="PA42" s="42">
        <v>14.23</v>
      </c>
      <c r="PB42" s="42">
        <v>13.81</v>
      </c>
      <c r="PC42" s="42"/>
      <c r="PD42" s="177">
        <v>17.899999999999999</v>
      </c>
      <c r="PE42" s="42">
        <v>16.32</v>
      </c>
      <c r="PF42" s="42">
        <v>12.61</v>
      </c>
      <c r="PG42" s="42"/>
      <c r="PH42" s="177">
        <v>15.14</v>
      </c>
      <c r="PI42" s="42">
        <v>16.8</v>
      </c>
      <c r="PJ42" s="42">
        <v>10.99</v>
      </c>
      <c r="PK42" s="42"/>
      <c r="PL42" s="177">
        <v>16.760000000000002</v>
      </c>
      <c r="PM42" s="42">
        <v>17.47</v>
      </c>
      <c r="PN42" s="42">
        <v>11.76</v>
      </c>
      <c r="PO42" s="42"/>
      <c r="PP42" s="177">
        <v>14.23</v>
      </c>
      <c r="PQ42" s="42">
        <v>15.66</v>
      </c>
      <c r="PR42" s="42">
        <v>15.39</v>
      </c>
      <c r="PS42" s="42"/>
      <c r="PT42" s="177">
        <v>24.07</v>
      </c>
      <c r="PU42" s="42">
        <v>18.43</v>
      </c>
      <c r="PV42" s="42">
        <v>11.15</v>
      </c>
      <c r="PW42" s="42"/>
      <c r="PX42" s="177">
        <v>18.690000000000001</v>
      </c>
      <c r="PY42" s="42">
        <v>19</v>
      </c>
      <c r="PZ42" s="42">
        <v>8.9700000000000006</v>
      </c>
      <c r="QA42" s="42"/>
      <c r="QB42" s="177">
        <v>10.16</v>
      </c>
      <c r="QC42" s="42">
        <v>17.29</v>
      </c>
      <c r="QD42" s="42">
        <v>11.95</v>
      </c>
      <c r="QE42" s="42"/>
      <c r="QF42" s="177">
        <v>20.18</v>
      </c>
      <c r="QG42" s="42">
        <v>15.47</v>
      </c>
      <c r="QH42" s="42">
        <v>10.25</v>
      </c>
      <c r="QI42" s="42"/>
      <c r="QJ42" s="177">
        <v>16.170000000000002</v>
      </c>
      <c r="QK42" s="42">
        <v>17.98</v>
      </c>
      <c r="QL42" s="42">
        <v>14.89</v>
      </c>
      <c r="QM42" s="42"/>
      <c r="QN42" s="177">
        <v>11.28</v>
      </c>
      <c r="QO42" s="42">
        <v>17.59</v>
      </c>
      <c r="QP42" s="42">
        <v>14.27</v>
      </c>
      <c r="QQ42" s="42"/>
      <c r="QR42" s="177">
        <v>17.23</v>
      </c>
      <c r="QS42" s="42">
        <v>18.440000000000001</v>
      </c>
      <c r="QT42" s="42">
        <v>14.4</v>
      </c>
      <c r="QU42" s="42"/>
      <c r="QV42" s="42">
        <v>17.32</v>
      </c>
      <c r="QW42" s="42">
        <v>14.68</v>
      </c>
      <c r="QX42" s="42">
        <v>17.66</v>
      </c>
      <c r="QY42" s="42"/>
      <c r="QZ42" s="42">
        <v>19.190000000000001</v>
      </c>
      <c r="RA42" s="42">
        <v>17.52</v>
      </c>
      <c r="RB42" s="42">
        <v>13.63</v>
      </c>
      <c r="RC42" s="42"/>
      <c r="RD42" s="42">
        <v>15.89</v>
      </c>
      <c r="RE42" s="42">
        <v>15.08</v>
      </c>
      <c r="RF42" s="42">
        <v>12.65</v>
      </c>
      <c r="RG42" s="42"/>
      <c r="RH42" s="42">
        <v>14.5</v>
      </c>
      <c r="RI42" s="42">
        <v>18.09</v>
      </c>
      <c r="RJ42" s="42">
        <v>13.26</v>
      </c>
      <c r="RK42" s="42"/>
      <c r="RL42" s="42">
        <v>18.38</v>
      </c>
      <c r="RM42" s="42">
        <v>16.940000000000001</v>
      </c>
      <c r="RN42" s="42">
        <v>14.85</v>
      </c>
      <c r="RO42" s="42"/>
      <c r="RP42" s="42">
        <v>16.96</v>
      </c>
      <c r="RQ42" s="42">
        <v>14.15</v>
      </c>
      <c r="RR42" s="42">
        <v>11.62</v>
      </c>
      <c r="RS42" s="42"/>
      <c r="RT42" s="42">
        <v>18.79</v>
      </c>
      <c r="RU42" s="42">
        <v>18.09</v>
      </c>
      <c r="RV42" s="42">
        <v>15.72</v>
      </c>
      <c r="RW42" s="42"/>
      <c r="RX42" s="42">
        <v>17.25</v>
      </c>
      <c r="RY42" s="42">
        <v>15.23</v>
      </c>
      <c r="RZ42" s="42">
        <v>14.63</v>
      </c>
      <c r="SA42" s="42"/>
      <c r="SB42" s="42">
        <v>14.09</v>
      </c>
      <c r="SC42" s="42">
        <v>13.92</v>
      </c>
      <c r="SD42" s="42">
        <v>12.69</v>
      </c>
      <c r="SE42" s="264"/>
      <c r="SF42" s="180">
        <v>18.010000000000002</v>
      </c>
      <c r="SG42" s="42">
        <v>13.35</v>
      </c>
      <c r="SH42" s="42">
        <v>11.32</v>
      </c>
      <c r="SI42" s="264"/>
      <c r="SJ42" s="180">
        <v>14.85</v>
      </c>
      <c r="SK42" s="42">
        <v>11.76</v>
      </c>
      <c r="SL42" s="42">
        <v>10.72</v>
      </c>
      <c r="SM42" s="264"/>
      <c r="SN42" s="180">
        <v>14.18</v>
      </c>
      <c r="SO42" s="42">
        <v>15.29</v>
      </c>
      <c r="SP42" s="42">
        <v>10.76</v>
      </c>
      <c r="SQ42" s="264"/>
      <c r="SR42" s="180">
        <v>12.33</v>
      </c>
      <c r="SS42" s="42">
        <v>15.43</v>
      </c>
      <c r="ST42" s="42">
        <v>12.06</v>
      </c>
      <c r="SU42" s="264"/>
      <c r="SV42" s="180">
        <v>15.68</v>
      </c>
      <c r="SW42" s="42">
        <v>13.35</v>
      </c>
      <c r="SX42" s="42">
        <v>17.68</v>
      </c>
      <c r="SY42" s="264"/>
      <c r="SZ42" s="180">
        <v>14.61</v>
      </c>
      <c r="TA42" s="42">
        <v>21.24</v>
      </c>
      <c r="TB42" s="42">
        <v>12.95</v>
      </c>
      <c r="TC42" s="264"/>
      <c r="TD42" s="180">
        <v>19.96</v>
      </c>
      <c r="TE42" s="42">
        <v>15.33</v>
      </c>
      <c r="TF42" s="42">
        <v>12.58</v>
      </c>
      <c r="TG42" s="264"/>
      <c r="TH42" s="180">
        <v>18.87</v>
      </c>
      <c r="TI42" s="42">
        <v>20.46</v>
      </c>
      <c r="TJ42" s="42">
        <v>19.52</v>
      </c>
      <c r="TK42" s="264"/>
      <c r="TL42" s="180">
        <v>17.13</v>
      </c>
      <c r="TM42" s="42">
        <v>18.13</v>
      </c>
      <c r="TN42" s="42">
        <v>11.27</v>
      </c>
      <c r="TO42" s="264"/>
      <c r="TP42" s="180">
        <v>16.87</v>
      </c>
      <c r="TQ42" s="42">
        <v>18.16</v>
      </c>
      <c r="TR42" s="42">
        <v>14.86</v>
      </c>
      <c r="TW42" s="42">
        <v>13.72</v>
      </c>
      <c r="TX42" s="177">
        <v>12.38</v>
      </c>
      <c r="TY42" s="177"/>
      <c r="TZ42" s="42"/>
      <c r="UA42" s="42">
        <v>10.73</v>
      </c>
      <c r="UB42" s="177">
        <v>12.04</v>
      </c>
      <c r="UC42" s="42">
        <v>10.15</v>
      </c>
      <c r="UD42" s="42"/>
      <c r="UE42" s="42">
        <v>13.15</v>
      </c>
      <c r="UF42" s="177">
        <v>16.690000000000001</v>
      </c>
      <c r="UG42" s="42">
        <v>13.31</v>
      </c>
      <c r="UH42" s="42"/>
      <c r="UI42" s="42">
        <v>7.87</v>
      </c>
      <c r="UJ42" s="177">
        <v>10.029999999999999</v>
      </c>
      <c r="UK42" s="42">
        <v>8.19</v>
      </c>
      <c r="UL42" s="42"/>
      <c r="UM42" s="42">
        <v>17.52</v>
      </c>
      <c r="UN42" s="177">
        <v>9.6999999999999993</v>
      </c>
      <c r="UO42" s="42">
        <v>8.09</v>
      </c>
      <c r="UP42" s="42"/>
      <c r="UQ42" s="42">
        <v>8.84</v>
      </c>
      <c r="UR42" s="177">
        <v>8.75</v>
      </c>
      <c r="US42" s="42">
        <v>8.91</v>
      </c>
      <c r="UT42" s="42"/>
      <c r="UU42" s="42">
        <v>11.94</v>
      </c>
      <c r="UV42" s="177">
        <v>8.68</v>
      </c>
      <c r="UW42" s="42">
        <v>8.51</v>
      </c>
      <c r="UX42" s="42"/>
      <c r="UY42" s="42">
        <v>15.13</v>
      </c>
      <c r="UZ42" s="177">
        <v>9.76</v>
      </c>
      <c r="VA42" s="42">
        <v>10.53</v>
      </c>
      <c r="VB42" s="42"/>
      <c r="VC42" s="42">
        <v>11.92</v>
      </c>
      <c r="VD42" s="177">
        <v>9.74</v>
      </c>
      <c r="VE42" s="42">
        <v>10.85</v>
      </c>
      <c r="VF42" s="42"/>
      <c r="VG42" s="42">
        <v>8.23</v>
      </c>
      <c r="VH42" s="177">
        <v>13.64</v>
      </c>
      <c r="VI42" s="42">
        <v>8.74</v>
      </c>
      <c r="VJ42" s="42"/>
      <c r="VK42" s="42">
        <v>16.39</v>
      </c>
      <c r="VL42" s="177">
        <v>17.23</v>
      </c>
      <c r="VM42" s="177"/>
      <c r="VN42" s="42"/>
      <c r="VO42" s="42">
        <v>10.77</v>
      </c>
      <c r="VP42" s="42">
        <v>14.12</v>
      </c>
      <c r="VQ42" s="42">
        <v>15.78</v>
      </c>
      <c r="VR42" s="42"/>
      <c r="VS42" s="42">
        <v>16.899999999999999</v>
      </c>
      <c r="VT42" s="42">
        <v>16.95</v>
      </c>
      <c r="VU42" s="42">
        <v>15.75</v>
      </c>
      <c r="VV42" s="42"/>
      <c r="VW42" s="42">
        <v>11.41</v>
      </c>
      <c r="VX42" s="42">
        <v>14.4</v>
      </c>
      <c r="VY42" s="42">
        <v>14.37</v>
      </c>
      <c r="VZ42" s="42"/>
      <c r="WA42" s="42">
        <v>20.86</v>
      </c>
      <c r="WB42" s="177">
        <v>17.559999999999999</v>
      </c>
      <c r="WC42" s="42">
        <v>15.95</v>
      </c>
      <c r="WD42" s="42"/>
      <c r="WE42" s="42">
        <v>20.48</v>
      </c>
      <c r="WF42" s="177">
        <v>18.36</v>
      </c>
      <c r="WG42" s="42">
        <v>13.14</v>
      </c>
      <c r="WH42" s="42"/>
      <c r="WI42" s="42">
        <v>23.59</v>
      </c>
      <c r="WJ42" s="177">
        <v>20.48</v>
      </c>
      <c r="WK42" s="42">
        <v>16</v>
      </c>
      <c r="WL42" s="42"/>
      <c r="WM42" s="42">
        <v>20.13</v>
      </c>
      <c r="WN42" s="177">
        <v>19.940000000000001</v>
      </c>
      <c r="WO42" s="177"/>
      <c r="WP42" s="42"/>
      <c r="WQ42" s="42">
        <v>17.88</v>
      </c>
      <c r="WR42" s="42">
        <v>14.57</v>
      </c>
      <c r="WS42" s="42">
        <v>9.23</v>
      </c>
      <c r="WT42" s="42"/>
      <c r="WU42" s="42">
        <v>22.39</v>
      </c>
      <c r="WV42" s="42">
        <v>21.41</v>
      </c>
      <c r="WW42" s="42">
        <v>13.19</v>
      </c>
      <c r="WX42" s="42"/>
      <c r="WY42" s="42">
        <v>12.59</v>
      </c>
      <c r="WZ42" s="42">
        <v>13.71</v>
      </c>
      <c r="XA42" s="42">
        <v>13.55</v>
      </c>
      <c r="XB42" s="42"/>
      <c r="XC42" s="42">
        <v>15.74</v>
      </c>
      <c r="XD42" s="42">
        <v>14.42</v>
      </c>
      <c r="XE42" s="42">
        <v>11.29</v>
      </c>
      <c r="XF42" s="42"/>
      <c r="XG42" s="42">
        <v>17.489999999999998</v>
      </c>
      <c r="XH42" s="42">
        <v>14.22</v>
      </c>
      <c r="XI42" s="42">
        <v>11.6</v>
      </c>
      <c r="XJ42" s="42"/>
      <c r="XK42" s="42">
        <v>18.54</v>
      </c>
      <c r="XL42" s="42">
        <v>18.829999999999998</v>
      </c>
      <c r="XM42" s="42">
        <v>12.46</v>
      </c>
      <c r="XN42" s="42"/>
      <c r="XO42" s="42">
        <v>21.28</v>
      </c>
      <c r="XP42" s="42">
        <v>16.809999999999999</v>
      </c>
      <c r="XQ42" s="42">
        <v>9.4499999999999993</v>
      </c>
      <c r="XR42" s="42"/>
      <c r="XS42" s="42">
        <v>22.99</v>
      </c>
      <c r="XT42" s="42">
        <v>19.02</v>
      </c>
      <c r="XU42" s="42">
        <v>12.42</v>
      </c>
      <c r="XV42" s="42"/>
      <c r="XW42" s="42">
        <v>23.33</v>
      </c>
      <c r="XX42" s="42">
        <v>16.96</v>
      </c>
      <c r="XY42" s="42">
        <v>13.99</v>
      </c>
      <c r="XZ42" s="42"/>
      <c r="YA42" s="42">
        <v>20.04</v>
      </c>
      <c r="YB42" s="42">
        <v>16.29</v>
      </c>
      <c r="YC42" s="42">
        <v>13.28</v>
      </c>
      <c r="YD42" s="42"/>
      <c r="YE42" s="42">
        <v>15.01</v>
      </c>
      <c r="YF42" s="42">
        <v>14.94</v>
      </c>
      <c r="YG42" s="42">
        <v>12.05</v>
      </c>
      <c r="YH42" s="42"/>
      <c r="YI42" s="42">
        <v>15.62</v>
      </c>
      <c r="YJ42" s="42">
        <v>13.5</v>
      </c>
      <c r="YK42" s="42">
        <v>17.89</v>
      </c>
      <c r="YL42" s="42"/>
      <c r="YM42" s="42">
        <v>15.5</v>
      </c>
      <c r="YN42" s="42">
        <v>15.91</v>
      </c>
      <c r="YO42" s="42">
        <v>13.98</v>
      </c>
      <c r="YP42" s="42"/>
      <c r="YQ42" s="42">
        <v>19.96</v>
      </c>
      <c r="YR42" s="42">
        <v>13.24</v>
      </c>
      <c r="YS42" s="42">
        <v>13.16</v>
      </c>
      <c r="YT42" s="42"/>
      <c r="YU42" s="42">
        <v>18.649999999999999</v>
      </c>
      <c r="YV42" s="42">
        <v>14.77</v>
      </c>
      <c r="YW42" s="42">
        <v>13.17</v>
      </c>
      <c r="YX42" s="42"/>
      <c r="YY42" s="42">
        <v>16.170000000000002</v>
      </c>
      <c r="YZ42" s="42">
        <v>13.08</v>
      </c>
      <c r="ZA42" s="42">
        <v>15.02</v>
      </c>
      <c r="ZB42" s="42"/>
      <c r="ZC42" s="42">
        <v>10.69</v>
      </c>
      <c r="ZD42" s="42">
        <v>12.07</v>
      </c>
      <c r="ZE42" s="42">
        <v>10.92</v>
      </c>
      <c r="ZF42" s="42"/>
      <c r="ZG42" s="42">
        <v>18.079999999999998</v>
      </c>
      <c r="ZH42" s="42">
        <v>8.23</v>
      </c>
      <c r="ZI42" s="42">
        <v>10.88</v>
      </c>
      <c r="ZJ42" s="42"/>
      <c r="ZK42" s="42">
        <v>16.190000000000001</v>
      </c>
      <c r="ZL42" s="42">
        <v>11.7</v>
      </c>
      <c r="ZM42" s="42">
        <v>9.35</v>
      </c>
      <c r="ZN42" s="42"/>
      <c r="ZO42" s="42">
        <v>19.489999999999998</v>
      </c>
      <c r="ZP42" s="42">
        <v>12.38</v>
      </c>
      <c r="ZQ42" s="42">
        <v>11.18</v>
      </c>
      <c r="ZR42" s="42"/>
      <c r="ZS42" s="42">
        <v>10.72</v>
      </c>
      <c r="ZT42" s="42">
        <v>16.72</v>
      </c>
      <c r="ZU42" s="42">
        <v>12.32</v>
      </c>
      <c r="ZV42" s="42"/>
      <c r="ZW42" s="42">
        <v>13.44</v>
      </c>
      <c r="ZX42" s="42">
        <v>14.81</v>
      </c>
      <c r="ZY42" s="42">
        <v>14.21</v>
      </c>
      <c r="ZZ42" s="42"/>
      <c r="AAA42" s="42">
        <v>14.57</v>
      </c>
      <c r="AAB42" s="42">
        <v>12.68</v>
      </c>
      <c r="AAC42" s="42">
        <v>11.12</v>
      </c>
      <c r="AAD42" s="42"/>
      <c r="AAE42" s="42">
        <v>15.33</v>
      </c>
      <c r="AAF42" s="42">
        <v>10.83</v>
      </c>
      <c r="AAG42" s="42">
        <v>8.66</v>
      </c>
      <c r="AAH42" s="42"/>
      <c r="AAI42" s="42">
        <v>13.37</v>
      </c>
      <c r="AAJ42" s="42">
        <v>11.31</v>
      </c>
      <c r="AAK42" s="42">
        <v>12.36</v>
      </c>
      <c r="AAL42" s="42"/>
      <c r="AAM42" s="42">
        <v>23.02</v>
      </c>
      <c r="AAN42" s="42">
        <v>18.489999999999998</v>
      </c>
      <c r="AAO42" s="42">
        <v>9.23</v>
      </c>
      <c r="AAP42" s="42"/>
      <c r="AAQ42" s="42">
        <v>19.78</v>
      </c>
      <c r="AAR42" s="42">
        <v>15.64</v>
      </c>
      <c r="AAS42" s="42">
        <v>11.35</v>
      </c>
      <c r="AAT42" s="42"/>
      <c r="AAU42" s="42">
        <v>13.29</v>
      </c>
      <c r="AAV42" s="42">
        <v>18.489999999999998</v>
      </c>
      <c r="AAW42" s="42">
        <v>8.3699999999999992</v>
      </c>
      <c r="AAX42" s="205"/>
      <c r="AAZ42" s="177">
        <v>19.829999999999998</v>
      </c>
      <c r="ABA42" s="42">
        <v>13.81</v>
      </c>
      <c r="ABD42" s="177">
        <v>17.73</v>
      </c>
      <c r="ABE42" s="42">
        <v>14.41</v>
      </c>
      <c r="ABF42" s="205"/>
      <c r="ABI42" s="405">
        <v>16.350000000000001</v>
      </c>
      <c r="ABJ42" s="405">
        <v>17.96</v>
      </c>
      <c r="ABK42" s="405"/>
      <c r="ABL42" s="405">
        <v>14.92</v>
      </c>
      <c r="ABM42" s="405">
        <v>15.2</v>
      </c>
      <c r="ABN42" s="405"/>
      <c r="ABO42" s="405">
        <v>17.14</v>
      </c>
      <c r="ABP42" s="405">
        <v>17.149999999999999</v>
      </c>
      <c r="ABQ42" s="405"/>
      <c r="ABR42" s="405">
        <v>20.239999999999998</v>
      </c>
      <c r="ABS42" s="405">
        <v>12.5</v>
      </c>
      <c r="ABT42" s="405"/>
      <c r="ABU42" s="405">
        <v>20.2</v>
      </c>
      <c r="ABV42" s="405">
        <v>17.79</v>
      </c>
      <c r="ABW42" s="405"/>
      <c r="ABX42" s="405">
        <v>13.21</v>
      </c>
      <c r="ABY42" s="405">
        <v>12.76</v>
      </c>
      <c r="ABZ42" s="405"/>
      <c r="ACA42" s="405">
        <v>10.92</v>
      </c>
      <c r="ACB42" s="405">
        <v>11.32</v>
      </c>
      <c r="ACC42" s="405"/>
      <c r="ACD42" s="405">
        <v>16.850000000000001</v>
      </c>
      <c r="ACE42" s="405">
        <v>14.24</v>
      </c>
      <c r="ACF42" s="405"/>
      <c r="ACG42" s="405">
        <v>11.57</v>
      </c>
      <c r="ACH42" s="405">
        <v>7.04</v>
      </c>
      <c r="ACI42" s="405"/>
      <c r="ACJ42" s="405">
        <v>12.98</v>
      </c>
      <c r="ACK42" s="405">
        <v>12.14</v>
      </c>
      <c r="ACL42" s="405"/>
      <c r="ACM42" s="405">
        <v>17.28</v>
      </c>
      <c r="ACN42" s="405">
        <v>7.82</v>
      </c>
      <c r="ACO42" s="405"/>
      <c r="ACP42" s="405">
        <v>19.52</v>
      </c>
      <c r="ACQ42" s="405">
        <v>12.34</v>
      </c>
      <c r="ACR42" s="405"/>
      <c r="ACS42" s="405">
        <v>13.63</v>
      </c>
      <c r="ACT42" s="405">
        <v>19.02</v>
      </c>
      <c r="ACU42" s="405"/>
      <c r="ACV42" s="405">
        <v>21.12</v>
      </c>
      <c r="ACW42" s="405">
        <v>17.79</v>
      </c>
      <c r="ACX42" s="405"/>
      <c r="ACY42" s="405">
        <v>23.2</v>
      </c>
      <c r="ACZ42" s="405">
        <v>21.76</v>
      </c>
      <c r="ADA42" s="405"/>
      <c r="ADB42" s="405">
        <v>17.41</v>
      </c>
      <c r="ADC42" s="405">
        <v>13.23</v>
      </c>
      <c r="ADD42" s="405"/>
      <c r="ADE42" s="405">
        <v>18.11</v>
      </c>
      <c r="ADF42" s="405">
        <v>15.19</v>
      </c>
      <c r="ADG42" s="405"/>
      <c r="ADH42" s="405">
        <v>12.98</v>
      </c>
      <c r="ADI42" s="405">
        <v>17.059999999999999</v>
      </c>
      <c r="ADJ42" s="405"/>
      <c r="ADK42" s="405">
        <v>15.09</v>
      </c>
      <c r="ADL42" s="405">
        <v>14.13</v>
      </c>
      <c r="ADM42" s="405"/>
      <c r="ADN42" s="405">
        <v>19.84</v>
      </c>
      <c r="ADO42" s="405">
        <v>15.32</v>
      </c>
      <c r="ADP42" s="405"/>
      <c r="ADQ42" s="405">
        <v>15.81</v>
      </c>
      <c r="ADR42" s="405">
        <v>14.24</v>
      </c>
      <c r="ADS42" s="405"/>
      <c r="ADT42" s="405">
        <v>12.63</v>
      </c>
      <c r="ADU42" s="405">
        <v>9.83</v>
      </c>
      <c r="ADV42" s="405"/>
      <c r="ADW42" s="405">
        <v>18.55</v>
      </c>
      <c r="ADX42" s="405">
        <v>14.69</v>
      </c>
      <c r="ADY42" s="405"/>
      <c r="ADZ42" s="405">
        <v>18.03</v>
      </c>
      <c r="AEA42" s="405">
        <v>14.94</v>
      </c>
      <c r="AEB42" s="405"/>
      <c r="AEC42" s="405">
        <v>15.37</v>
      </c>
      <c r="AED42" s="405">
        <v>13.85</v>
      </c>
    </row>
    <row r="43" spans="1:810" s="122" customFormat="1">
      <c r="A43" s="1" t="s">
        <v>191</v>
      </c>
      <c r="B43" s="1"/>
      <c r="C43" s="86">
        <v>0.77</v>
      </c>
      <c r="D43" s="86">
        <v>5.03</v>
      </c>
      <c r="E43" s="157">
        <v>2.1</v>
      </c>
      <c r="F43" s="405"/>
      <c r="G43" s="86">
        <v>1.35</v>
      </c>
      <c r="H43" s="86">
        <v>1.95</v>
      </c>
      <c r="I43" s="157">
        <v>0.18</v>
      </c>
      <c r="J43" s="405"/>
      <c r="K43" s="86">
        <v>-3.38</v>
      </c>
      <c r="L43" s="86">
        <v>-0.87</v>
      </c>
      <c r="M43" s="157">
        <v>9.23</v>
      </c>
      <c r="N43" s="405"/>
      <c r="O43" s="86">
        <v>-2.84</v>
      </c>
      <c r="P43" s="86">
        <v>2.5</v>
      </c>
      <c r="Q43" s="157">
        <v>-1.46</v>
      </c>
      <c r="R43" s="405"/>
      <c r="S43" s="86">
        <v>1.58</v>
      </c>
      <c r="T43" s="86">
        <v>0.85</v>
      </c>
      <c r="U43" s="157">
        <v>3.94</v>
      </c>
      <c r="V43" s="405"/>
      <c r="W43" s="86">
        <v>3.9</v>
      </c>
      <c r="X43" s="157">
        <v>6.06</v>
      </c>
      <c r="Y43" s="157">
        <v>-0.08</v>
      </c>
      <c r="Z43" s="405"/>
      <c r="AA43" s="86">
        <v>4.1500000000000004</v>
      </c>
      <c r="AB43" s="157">
        <v>5.59</v>
      </c>
      <c r="AC43" s="157">
        <v>0.76</v>
      </c>
      <c r="AD43" s="405"/>
      <c r="AE43" s="86">
        <v>-1.99</v>
      </c>
      <c r="AF43" s="157">
        <v>4.16</v>
      </c>
      <c r="AG43" s="157">
        <v>0.73</v>
      </c>
      <c r="AH43" s="405"/>
      <c r="AI43" s="86">
        <v>10.58</v>
      </c>
      <c r="AJ43" s="157">
        <v>8.93</v>
      </c>
      <c r="AK43" s="157">
        <v>10.7</v>
      </c>
      <c r="AL43" s="405"/>
      <c r="AM43" s="86">
        <v>4.1399999999999997</v>
      </c>
      <c r="AN43" s="157">
        <v>7.82</v>
      </c>
      <c r="AO43" s="157">
        <v>4.1399999999999997</v>
      </c>
      <c r="AP43" s="405"/>
      <c r="AQ43" s="86">
        <v>-0.91</v>
      </c>
      <c r="AR43" s="86">
        <v>2.2000000000000002</v>
      </c>
      <c r="AS43" s="157">
        <v>-0.96</v>
      </c>
      <c r="AT43" s="405"/>
      <c r="AU43" s="86">
        <v>1.1499999999999999</v>
      </c>
      <c r="AV43" s="86">
        <v>4.1500000000000004</v>
      </c>
      <c r="AW43" s="157">
        <v>1.19</v>
      </c>
      <c r="AX43" s="405"/>
      <c r="AY43" s="86">
        <v>-1.62</v>
      </c>
      <c r="AZ43" s="86">
        <v>4.2</v>
      </c>
      <c r="BA43" s="157">
        <v>0.15</v>
      </c>
      <c r="BB43" s="405"/>
      <c r="BC43" s="86">
        <v>0.63</v>
      </c>
      <c r="BD43" s="86">
        <v>3.29</v>
      </c>
      <c r="BE43" s="157">
        <v>1.54</v>
      </c>
      <c r="BF43" s="405"/>
      <c r="BG43" s="86">
        <v>1.66</v>
      </c>
      <c r="BH43" s="86">
        <v>8.4600000000000009</v>
      </c>
      <c r="BI43" s="157">
        <v>2.58</v>
      </c>
      <c r="BJ43" s="405"/>
      <c r="BK43" s="86">
        <v>2.86</v>
      </c>
      <c r="BL43" s="86">
        <v>7.4</v>
      </c>
      <c r="BM43" s="157">
        <v>-0.46</v>
      </c>
      <c r="BN43" s="405"/>
      <c r="BO43" s="86">
        <v>0.37</v>
      </c>
      <c r="BP43" s="86">
        <v>1.53</v>
      </c>
      <c r="BQ43" s="157">
        <v>0.14000000000000001</v>
      </c>
      <c r="BR43" s="405"/>
      <c r="BS43" s="86">
        <v>2.2000000000000002</v>
      </c>
      <c r="BT43" s="157">
        <v>5.67</v>
      </c>
      <c r="BU43" s="157">
        <v>0.76</v>
      </c>
      <c r="BV43" s="405"/>
      <c r="BW43" s="86">
        <v>1.44</v>
      </c>
      <c r="BX43" s="157">
        <v>1.33</v>
      </c>
      <c r="BY43" s="157">
        <v>0.16</v>
      </c>
      <c r="BZ43" s="405"/>
      <c r="CA43" s="86">
        <v>2.67</v>
      </c>
      <c r="CB43" s="157">
        <v>3.94</v>
      </c>
      <c r="CC43" s="157">
        <v>3.42</v>
      </c>
      <c r="CD43" s="405"/>
      <c r="CE43" s="86">
        <v>16.899999999999999</v>
      </c>
      <c r="CF43" s="157">
        <v>0.87</v>
      </c>
      <c r="CG43" s="157">
        <v>3.44</v>
      </c>
      <c r="CH43" s="405"/>
      <c r="CI43" s="86">
        <v>11.31</v>
      </c>
      <c r="CJ43" s="86">
        <v>4.7</v>
      </c>
      <c r="CK43" s="157">
        <v>-0.98</v>
      </c>
      <c r="CL43" s="405"/>
      <c r="CM43" s="86">
        <v>16.940000000000001</v>
      </c>
      <c r="CN43" s="86">
        <v>0.77</v>
      </c>
      <c r="CO43" s="157">
        <v>-2.91</v>
      </c>
      <c r="CP43" s="405"/>
      <c r="CQ43" s="86">
        <v>3.62</v>
      </c>
      <c r="CR43" s="86">
        <v>3.55</v>
      </c>
      <c r="CS43" s="157">
        <v>-2.02</v>
      </c>
      <c r="CT43" s="405"/>
      <c r="CU43" s="86">
        <v>1.08</v>
      </c>
      <c r="CV43" s="86">
        <v>2.5499999999999998</v>
      </c>
      <c r="CW43" s="157">
        <v>-0.45</v>
      </c>
      <c r="CX43" s="405"/>
      <c r="CY43" s="86">
        <v>2.0099999999999998</v>
      </c>
      <c r="CZ43" s="86">
        <v>3.75</v>
      </c>
      <c r="DA43" s="157">
        <v>0.55000000000000004</v>
      </c>
      <c r="DB43" s="405"/>
      <c r="DC43" s="86">
        <v>1.53</v>
      </c>
      <c r="DD43" s="86">
        <v>3.61</v>
      </c>
      <c r="DE43" s="157">
        <v>3.98</v>
      </c>
      <c r="DF43" s="405"/>
      <c r="DG43" s="86">
        <v>0.86</v>
      </c>
      <c r="DH43" s="86">
        <v>0.85</v>
      </c>
      <c r="DI43" s="157">
        <v>2.0299999999999998</v>
      </c>
      <c r="DJ43" s="405"/>
      <c r="DK43" s="86">
        <v>0.19</v>
      </c>
      <c r="DL43" s="86">
        <v>3.07</v>
      </c>
      <c r="DM43" s="157">
        <v>-0.45</v>
      </c>
      <c r="DN43" s="405"/>
      <c r="DO43" s="86">
        <v>-0.5</v>
      </c>
      <c r="DP43" s="86">
        <v>0.32</v>
      </c>
      <c r="DQ43" s="157">
        <v>0.5</v>
      </c>
      <c r="DR43" s="405"/>
      <c r="DS43" s="86">
        <v>7</v>
      </c>
      <c r="DT43" s="86">
        <v>4.1900000000000004</v>
      </c>
      <c r="DU43" s="157">
        <v>2.0499999999999998</v>
      </c>
      <c r="DV43" s="405"/>
      <c r="DW43" s="86">
        <v>8.26</v>
      </c>
      <c r="DX43" s="86">
        <v>4.4000000000000004</v>
      </c>
      <c r="DY43" s="157">
        <v>2.1</v>
      </c>
      <c r="DZ43" s="405"/>
      <c r="EA43" s="86">
        <v>0.2</v>
      </c>
      <c r="EB43" s="86">
        <v>5.84</v>
      </c>
      <c r="EC43" s="157">
        <v>0.05</v>
      </c>
      <c r="ED43" s="405"/>
      <c r="EE43" s="86">
        <v>1.35</v>
      </c>
      <c r="EF43" s="86">
        <v>4.3899999999999997</v>
      </c>
      <c r="EG43" s="157">
        <v>4.5</v>
      </c>
      <c r="EH43" s="405"/>
      <c r="EI43" s="86">
        <v>3.04</v>
      </c>
      <c r="EJ43" s="86">
        <v>5.58</v>
      </c>
      <c r="EK43" s="157">
        <v>4.2</v>
      </c>
      <c r="EL43" s="405"/>
      <c r="EM43" s="86">
        <v>5.26</v>
      </c>
      <c r="EN43" s="86">
        <v>3.96</v>
      </c>
      <c r="EO43" s="157">
        <v>4.0199999999999996</v>
      </c>
      <c r="EP43" s="405"/>
      <c r="EQ43" s="86">
        <v>3.29</v>
      </c>
      <c r="ER43" s="86">
        <v>4.97</v>
      </c>
      <c r="ES43" s="157">
        <v>3.6</v>
      </c>
      <c r="ET43" s="405"/>
      <c r="EU43" s="86">
        <v>4.16</v>
      </c>
      <c r="EV43" s="86">
        <v>3.69</v>
      </c>
      <c r="EW43" s="157">
        <v>2.59</v>
      </c>
      <c r="EX43" s="405"/>
      <c r="EY43" s="86">
        <v>4.71</v>
      </c>
      <c r="EZ43" s="86">
        <v>5.76</v>
      </c>
      <c r="FA43" s="157">
        <v>1.22</v>
      </c>
      <c r="FB43" s="405"/>
      <c r="FC43" s="86">
        <v>2.5099999999999998</v>
      </c>
      <c r="FD43" s="86">
        <v>5.63</v>
      </c>
      <c r="FE43" s="157">
        <v>3.18</v>
      </c>
      <c r="FF43" s="405"/>
      <c r="FG43" s="157">
        <v>1.33</v>
      </c>
      <c r="FH43" s="86">
        <v>2.2400000000000002</v>
      </c>
      <c r="FI43" s="157">
        <v>2.4700000000000002</v>
      </c>
      <c r="FJ43" s="405"/>
      <c r="FK43" s="157">
        <v>2.9</v>
      </c>
      <c r="FL43" s="86">
        <v>3.01</v>
      </c>
      <c r="FM43" s="157">
        <v>0.42</v>
      </c>
      <c r="FN43" s="405"/>
      <c r="FO43" s="157">
        <v>7.81</v>
      </c>
      <c r="FP43" s="86">
        <v>7.07</v>
      </c>
      <c r="FQ43" s="157">
        <v>2.09</v>
      </c>
      <c r="FR43" s="405"/>
      <c r="FS43" s="157">
        <v>15.28</v>
      </c>
      <c r="FT43" s="86">
        <v>16.239999999999998</v>
      </c>
      <c r="FU43" s="157">
        <v>5.65</v>
      </c>
      <c r="FV43" s="192"/>
      <c r="FX43" s="157">
        <v>16.52</v>
      </c>
      <c r="GB43" s="157">
        <v>1.56</v>
      </c>
      <c r="GC43" s="86">
        <v>-1.91</v>
      </c>
      <c r="GD43" s="86">
        <v>1.49</v>
      </c>
      <c r="GE43" s="86"/>
      <c r="GF43" s="157">
        <v>-1.6</v>
      </c>
      <c r="GG43" s="86">
        <v>-1.52</v>
      </c>
      <c r="GH43" s="86">
        <v>-2.72</v>
      </c>
      <c r="GI43" s="86"/>
      <c r="GJ43" s="157">
        <v>3.8</v>
      </c>
      <c r="GK43" s="86">
        <v>0.8</v>
      </c>
      <c r="GL43" s="157">
        <v>5.53</v>
      </c>
      <c r="GM43" s="405"/>
      <c r="GN43" s="157">
        <v>6.23</v>
      </c>
      <c r="GO43" s="86">
        <v>2.86</v>
      </c>
      <c r="GP43" s="86">
        <v>2.73</v>
      </c>
      <c r="GQ43" s="86"/>
      <c r="GR43" s="157">
        <v>-2.4300000000000002</v>
      </c>
      <c r="GS43" s="86">
        <v>2.33</v>
      </c>
      <c r="GT43" s="86">
        <v>-0.88</v>
      </c>
      <c r="GU43" s="86"/>
      <c r="GV43" s="157">
        <v>-0.73</v>
      </c>
      <c r="GW43" s="86">
        <v>3.77</v>
      </c>
      <c r="GX43" s="86">
        <v>-1.06</v>
      </c>
      <c r="GY43" s="86"/>
      <c r="GZ43" s="157">
        <v>-3.5</v>
      </c>
      <c r="HA43" s="86">
        <v>-0.14000000000000001</v>
      </c>
      <c r="HB43" s="86">
        <v>-2.54</v>
      </c>
      <c r="HC43" s="86"/>
      <c r="HD43" s="157">
        <v>-1.86</v>
      </c>
      <c r="HE43" s="86">
        <v>-0.93</v>
      </c>
      <c r="HF43" s="157">
        <v>-5.13</v>
      </c>
      <c r="HG43" s="405"/>
      <c r="HH43" s="157">
        <v>-5.88</v>
      </c>
      <c r="HI43" s="86">
        <v>-3.93</v>
      </c>
      <c r="HJ43" s="157">
        <v>-1.47</v>
      </c>
      <c r="HK43" s="405"/>
      <c r="HL43" s="157">
        <v>-4.34</v>
      </c>
      <c r="HM43" s="86">
        <v>-4.0199999999999996</v>
      </c>
      <c r="HN43" s="157">
        <v>-1.65</v>
      </c>
      <c r="HO43" s="405"/>
      <c r="HP43" s="157">
        <v>-1.65</v>
      </c>
      <c r="HQ43" s="86">
        <v>3.32</v>
      </c>
      <c r="HR43" s="86">
        <v>1.1100000000000001</v>
      </c>
      <c r="HS43" s="86"/>
      <c r="HT43" s="157">
        <v>3.36</v>
      </c>
      <c r="HU43" s="86">
        <v>5.72</v>
      </c>
      <c r="HV43" s="86">
        <v>7.0000000000000007E-2</v>
      </c>
      <c r="HW43" s="86"/>
      <c r="HX43" s="157">
        <v>2.2999999999999998</v>
      </c>
      <c r="HY43" s="86">
        <v>5.08</v>
      </c>
      <c r="HZ43" s="86">
        <v>1.48</v>
      </c>
      <c r="IA43" s="86"/>
      <c r="IB43" s="86">
        <v>2.79</v>
      </c>
      <c r="IC43" s="86">
        <v>7.38</v>
      </c>
      <c r="ID43" s="86">
        <v>2.58</v>
      </c>
      <c r="IE43" s="86"/>
      <c r="IF43" s="86">
        <v>6.31</v>
      </c>
      <c r="IG43" s="86">
        <v>7.08</v>
      </c>
      <c r="IH43" s="157">
        <v>6.03</v>
      </c>
      <c r="II43" s="405"/>
      <c r="IJ43" s="86">
        <v>-0.28000000000000003</v>
      </c>
      <c r="IK43" s="86">
        <v>2.4500000000000002</v>
      </c>
      <c r="IL43" s="157">
        <v>-0.81</v>
      </c>
      <c r="IM43" s="405"/>
      <c r="IN43" s="86">
        <v>-2.5</v>
      </c>
      <c r="IO43" s="86">
        <v>0.14000000000000001</v>
      </c>
      <c r="IP43" s="157">
        <v>0.91</v>
      </c>
      <c r="IQ43" s="405"/>
      <c r="IR43" s="86">
        <v>0.11</v>
      </c>
      <c r="IS43" s="86">
        <v>4.41</v>
      </c>
      <c r="IT43" s="86">
        <v>-1.3</v>
      </c>
      <c r="IU43" s="86"/>
      <c r="IV43" s="86">
        <v>-1.94</v>
      </c>
      <c r="IW43" s="86">
        <v>-0.26</v>
      </c>
      <c r="IX43" s="86">
        <v>-2.17</v>
      </c>
      <c r="IY43" s="86"/>
      <c r="IZ43" s="86">
        <v>-0.23</v>
      </c>
      <c r="JA43" s="86">
        <v>0.37</v>
      </c>
      <c r="JB43" s="86">
        <v>-4.87</v>
      </c>
      <c r="JC43" s="86"/>
      <c r="JD43" s="86">
        <v>2.58</v>
      </c>
      <c r="JE43" s="86">
        <v>3.15</v>
      </c>
      <c r="JF43" s="86">
        <v>-1.65</v>
      </c>
      <c r="JG43" s="86"/>
      <c r="JH43" s="86">
        <v>6.62</v>
      </c>
      <c r="JI43" s="86">
        <v>-1.96</v>
      </c>
      <c r="JJ43" s="86">
        <v>0.21</v>
      </c>
      <c r="JK43" s="86"/>
      <c r="JL43" s="86">
        <v>2.25</v>
      </c>
      <c r="JM43" s="86">
        <v>1.49</v>
      </c>
      <c r="JN43" s="86">
        <v>-3.46</v>
      </c>
      <c r="JO43" s="86"/>
      <c r="JP43" s="86">
        <v>-2.04</v>
      </c>
      <c r="JQ43" s="86">
        <v>9.75</v>
      </c>
      <c r="JR43" s="86">
        <v>4.04</v>
      </c>
      <c r="JS43" s="86"/>
      <c r="JT43" s="86">
        <v>0.68</v>
      </c>
      <c r="JU43" s="86">
        <v>6.75</v>
      </c>
      <c r="JV43" s="86">
        <v>-0.24</v>
      </c>
      <c r="JW43" s="86"/>
      <c r="JX43" s="86">
        <v>1.22</v>
      </c>
      <c r="JY43" s="86">
        <v>0.53</v>
      </c>
      <c r="JZ43" s="86">
        <v>4.22</v>
      </c>
      <c r="KA43" s="86"/>
      <c r="KB43" s="86">
        <v>2.82</v>
      </c>
      <c r="KC43" s="86">
        <v>0.37</v>
      </c>
      <c r="KD43" s="157">
        <v>0.53</v>
      </c>
      <c r="KE43" s="405"/>
      <c r="KF43" s="86">
        <v>2.06</v>
      </c>
      <c r="KG43" s="86">
        <v>-1.46</v>
      </c>
      <c r="KH43" s="157">
        <v>-1.36</v>
      </c>
      <c r="KI43" s="405"/>
      <c r="KJ43" s="86">
        <v>2.58</v>
      </c>
      <c r="KK43" s="86">
        <v>1</v>
      </c>
      <c r="KL43" s="157">
        <v>-2.97</v>
      </c>
      <c r="KM43" s="405"/>
      <c r="KN43" s="86">
        <v>-6.13</v>
      </c>
      <c r="KO43" s="86">
        <v>-0.8</v>
      </c>
      <c r="KP43" s="157">
        <v>-2.29</v>
      </c>
      <c r="KQ43" s="405"/>
      <c r="KR43" s="86">
        <v>2.0499999999999998</v>
      </c>
      <c r="KS43" s="86">
        <v>1.81</v>
      </c>
      <c r="KT43" s="157">
        <v>1.81</v>
      </c>
      <c r="KU43" s="405"/>
      <c r="KV43" s="86">
        <v>-1.76</v>
      </c>
      <c r="KW43" s="157">
        <v>2.62</v>
      </c>
      <c r="KX43" s="86">
        <v>-1.47</v>
      </c>
      <c r="KY43" s="86"/>
      <c r="KZ43" s="86">
        <v>1.7</v>
      </c>
      <c r="LA43" s="157">
        <v>5.17</v>
      </c>
      <c r="LB43" s="86">
        <v>-3.5</v>
      </c>
      <c r="LC43" s="86"/>
      <c r="LD43" s="86">
        <v>2.29</v>
      </c>
      <c r="LE43" s="157">
        <v>-2.93</v>
      </c>
      <c r="LF43" s="86">
        <v>-0.67</v>
      </c>
      <c r="LG43" s="86"/>
      <c r="LH43" s="86">
        <v>2.02</v>
      </c>
      <c r="LI43" s="157">
        <v>0.46</v>
      </c>
      <c r="LJ43" s="86">
        <v>-2.06</v>
      </c>
      <c r="LK43" s="86"/>
      <c r="LL43" s="86">
        <v>-1.59</v>
      </c>
      <c r="LM43" s="157">
        <v>-2.5499999999999998</v>
      </c>
      <c r="LN43" s="86">
        <v>-1</v>
      </c>
      <c r="LO43" s="86"/>
      <c r="LP43" s="86">
        <v>1.59</v>
      </c>
      <c r="LQ43" s="157">
        <v>0.66</v>
      </c>
      <c r="LR43" s="86">
        <v>-1.92</v>
      </c>
      <c r="LS43" s="86"/>
      <c r="LT43" s="86">
        <v>0.67</v>
      </c>
      <c r="LU43" s="157">
        <v>0.55000000000000004</v>
      </c>
      <c r="LV43" s="86">
        <v>-0.49</v>
      </c>
      <c r="LW43" s="86"/>
      <c r="LX43" s="86">
        <v>2.27</v>
      </c>
      <c r="LY43" s="157">
        <v>-4.3600000000000003</v>
      </c>
      <c r="LZ43" s="86">
        <v>1.81</v>
      </c>
      <c r="MA43" s="86"/>
      <c r="MB43" s="86">
        <v>0.36</v>
      </c>
      <c r="MC43" s="157">
        <v>2.64</v>
      </c>
      <c r="MD43" s="86">
        <v>-0.37</v>
      </c>
      <c r="ME43" s="86"/>
      <c r="MF43" s="86">
        <v>2.3199999999999998</v>
      </c>
      <c r="MG43" s="86">
        <v>0.2</v>
      </c>
      <c r="MH43" s="86">
        <v>2.82</v>
      </c>
      <c r="MI43" s="86"/>
      <c r="MJ43" s="86">
        <v>10.62</v>
      </c>
      <c r="MK43" s="86">
        <v>2.23</v>
      </c>
      <c r="ML43" s="86">
        <v>6.11</v>
      </c>
      <c r="MM43" s="86"/>
      <c r="MN43" s="86">
        <v>1.1100000000000001</v>
      </c>
      <c r="MO43" s="86">
        <v>-0.3</v>
      </c>
      <c r="MP43" s="86">
        <v>-0.85</v>
      </c>
      <c r="MU43" s="157">
        <v>0.03</v>
      </c>
      <c r="MV43" s="86">
        <v>2.33</v>
      </c>
      <c r="MW43" s="86"/>
      <c r="MX43" s="86"/>
      <c r="MY43" s="86"/>
      <c r="MZ43" s="86">
        <v>0.56999999999999995</v>
      </c>
      <c r="NA43" s="86">
        <v>1.81</v>
      </c>
      <c r="NB43" s="157"/>
      <c r="ND43" s="86">
        <v>9.67</v>
      </c>
      <c r="NE43" s="157">
        <v>14.64</v>
      </c>
      <c r="NF43" s="157">
        <v>17.57</v>
      </c>
      <c r="NG43" s="405"/>
      <c r="NH43" s="86">
        <v>0.76</v>
      </c>
      <c r="NI43" s="157">
        <v>12.26</v>
      </c>
      <c r="NJ43" s="157">
        <v>1.75</v>
      </c>
      <c r="NK43" s="405"/>
      <c r="NL43" s="86">
        <v>3.38</v>
      </c>
      <c r="NM43" s="157">
        <v>10.61</v>
      </c>
      <c r="NN43" s="157">
        <v>7.84</v>
      </c>
      <c r="NO43" s="405"/>
      <c r="NP43" s="86">
        <v>3.22</v>
      </c>
      <c r="NQ43" s="157">
        <v>9.8000000000000007</v>
      </c>
      <c r="NR43" s="157">
        <v>3.43</v>
      </c>
      <c r="NS43" s="405"/>
      <c r="NT43" s="86">
        <v>7.27</v>
      </c>
      <c r="NU43" s="157">
        <v>12.58</v>
      </c>
      <c r="NV43" s="157">
        <v>8.67</v>
      </c>
      <c r="NW43" s="405"/>
      <c r="NX43" s="86">
        <v>4.28</v>
      </c>
      <c r="NY43" s="157">
        <v>5.6</v>
      </c>
      <c r="NZ43" s="157">
        <v>7.57</v>
      </c>
      <c r="OA43" s="405"/>
      <c r="OB43" s="86">
        <v>2.1800000000000002</v>
      </c>
      <c r="OC43" s="157">
        <v>9.42</v>
      </c>
      <c r="OD43" s="157">
        <v>10.74</v>
      </c>
      <c r="OE43" s="405"/>
      <c r="OF43" s="86">
        <v>1.42</v>
      </c>
      <c r="OG43" s="157">
        <v>9.31</v>
      </c>
      <c r="OH43" s="157">
        <v>6.9</v>
      </c>
      <c r="OI43" s="405"/>
      <c r="OJ43" s="86">
        <v>10.44</v>
      </c>
      <c r="OK43" s="157">
        <v>6.76</v>
      </c>
      <c r="OL43" s="157">
        <v>9.86</v>
      </c>
      <c r="OM43" s="405"/>
      <c r="ON43" s="86">
        <v>12.01</v>
      </c>
      <c r="OO43" s="157">
        <v>10.62</v>
      </c>
      <c r="OP43" s="157">
        <v>11.53</v>
      </c>
      <c r="OQ43" s="405"/>
      <c r="OR43" s="86">
        <v>5.0999999999999996</v>
      </c>
      <c r="OS43" s="157">
        <v>9.35</v>
      </c>
      <c r="OT43" s="157">
        <v>9.11</v>
      </c>
      <c r="OU43" s="405"/>
      <c r="OV43" s="86">
        <v>5.64</v>
      </c>
      <c r="OW43" s="157">
        <v>16.37</v>
      </c>
      <c r="OX43" s="157">
        <v>10.050000000000001</v>
      </c>
      <c r="OY43" s="405"/>
      <c r="OZ43" s="86">
        <v>3.34</v>
      </c>
      <c r="PA43" s="157">
        <v>8.1199999999999992</v>
      </c>
      <c r="PB43" s="157">
        <v>6.9</v>
      </c>
      <c r="PC43" s="405"/>
      <c r="PD43" s="86">
        <v>0.21</v>
      </c>
      <c r="PE43" s="157">
        <v>6.51</v>
      </c>
      <c r="PF43" s="157">
        <v>3.98</v>
      </c>
      <c r="PG43" s="405"/>
      <c r="PH43" s="86">
        <v>1.61</v>
      </c>
      <c r="PI43" s="157">
        <v>6.41</v>
      </c>
      <c r="PJ43" s="157">
        <v>8.2100000000000009</v>
      </c>
      <c r="PK43" s="405"/>
      <c r="PL43" s="86">
        <v>1.67</v>
      </c>
      <c r="PM43" s="157">
        <v>9.14</v>
      </c>
      <c r="PN43" s="157">
        <v>3.1</v>
      </c>
      <c r="PO43" s="405"/>
      <c r="PP43" s="86">
        <v>-0.54</v>
      </c>
      <c r="PQ43" s="157">
        <v>6.1</v>
      </c>
      <c r="PR43" s="157">
        <v>7.17</v>
      </c>
      <c r="PS43" s="405"/>
      <c r="PT43" s="86">
        <v>10.37</v>
      </c>
      <c r="PU43" s="157">
        <v>11.65</v>
      </c>
      <c r="PV43" s="157">
        <v>6.67</v>
      </c>
      <c r="PW43" s="405"/>
      <c r="PX43" s="86">
        <v>5.39</v>
      </c>
      <c r="PY43" s="157">
        <v>13.33</v>
      </c>
      <c r="PZ43" s="157">
        <v>5.25</v>
      </c>
      <c r="QA43" s="405"/>
      <c r="QB43" s="86">
        <v>-1.0900000000000001</v>
      </c>
      <c r="QC43" s="157">
        <v>10.119999999999999</v>
      </c>
      <c r="QD43" s="157">
        <v>6.65</v>
      </c>
      <c r="QE43" s="405"/>
      <c r="QF43" s="86">
        <v>4.6100000000000003</v>
      </c>
      <c r="QG43" s="157">
        <v>6.21</v>
      </c>
      <c r="QH43" s="157">
        <v>6.39</v>
      </c>
      <c r="QI43" s="405"/>
      <c r="QJ43" s="86">
        <v>2.27</v>
      </c>
      <c r="QK43" s="157">
        <v>7.8</v>
      </c>
      <c r="QL43" s="157">
        <v>0.61</v>
      </c>
      <c r="QM43" s="405"/>
      <c r="QN43" s="86">
        <v>1.39</v>
      </c>
      <c r="QO43" s="157">
        <v>12.84</v>
      </c>
      <c r="QP43" s="157">
        <v>6.4</v>
      </c>
      <c r="QQ43" s="405"/>
      <c r="QR43" s="86">
        <v>4.68</v>
      </c>
      <c r="QS43" s="157">
        <v>10.199999999999999</v>
      </c>
      <c r="QT43" s="157">
        <v>7.15</v>
      </c>
      <c r="QU43" s="405"/>
      <c r="QV43" s="157">
        <v>2.2799999999999998</v>
      </c>
      <c r="QW43" s="157">
        <v>9.2100000000000009</v>
      </c>
      <c r="QX43" s="157">
        <v>15.21</v>
      </c>
      <c r="QY43" s="405"/>
      <c r="QZ43" s="157">
        <v>6.15</v>
      </c>
      <c r="RA43" s="157">
        <v>10.16</v>
      </c>
      <c r="RB43" s="157">
        <v>8.64</v>
      </c>
      <c r="RC43" s="405"/>
      <c r="RD43" s="157">
        <v>4.97</v>
      </c>
      <c r="RE43" s="157">
        <v>10.050000000000001</v>
      </c>
      <c r="RF43" s="157">
        <v>8.5299999999999994</v>
      </c>
      <c r="RG43" s="405"/>
      <c r="RH43" s="157">
        <v>1.92</v>
      </c>
      <c r="RI43" s="157">
        <v>7.13</v>
      </c>
      <c r="RJ43" s="157">
        <v>6.22</v>
      </c>
      <c r="RK43" s="405"/>
      <c r="RL43" s="157">
        <v>8.84</v>
      </c>
      <c r="RM43" s="157">
        <v>8.85</v>
      </c>
      <c r="RN43" s="157">
        <v>11.78</v>
      </c>
      <c r="RO43" s="405"/>
      <c r="RP43" s="157">
        <v>5.03</v>
      </c>
      <c r="RQ43" s="157">
        <v>5</v>
      </c>
      <c r="RR43" s="157">
        <v>7.11</v>
      </c>
      <c r="RS43" s="405"/>
      <c r="RT43" s="157">
        <v>-2.09</v>
      </c>
      <c r="RU43" s="157">
        <v>8.1999999999999993</v>
      </c>
      <c r="RV43" s="157">
        <v>6.11</v>
      </c>
      <c r="RW43" s="405"/>
      <c r="RX43" s="157">
        <v>-0.44</v>
      </c>
      <c r="RY43" s="157">
        <v>5.35</v>
      </c>
      <c r="RZ43" s="157">
        <v>5.31</v>
      </c>
      <c r="SA43" s="405"/>
      <c r="SB43" s="157">
        <v>1.78</v>
      </c>
      <c r="SC43" s="157">
        <v>5.14</v>
      </c>
      <c r="SD43" s="157">
        <v>5.5</v>
      </c>
      <c r="SE43" s="164"/>
      <c r="SF43" s="26">
        <v>2.12</v>
      </c>
      <c r="SG43" s="157">
        <v>7.87</v>
      </c>
      <c r="SH43" s="157">
        <v>2.7</v>
      </c>
      <c r="SI43" s="164"/>
      <c r="SJ43" s="26">
        <v>2.82</v>
      </c>
      <c r="SK43" s="157">
        <v>3.72</v>
      </c>
      <c r="SL43" s="157">
        <v>8</v>
      </c>
      <c r="SM43" s="164"/>
      <c r="SN43" s="26">
        <v>0.61</v>
      </c>
      <c r="SO43" s="157">
        <v>6.5</v>
      </c>
      <c r="SP43" s="157">
        <v>1.51</v>
      </c>
      <c r="SQ43" s="164"/>
      <c r="SR43" s="26">
        <v>-0.57999999999999996</v>
      </c>
      <c r="SS43" s="157">
        <v>7.04</v>
      </c>
      <c r="ST43" s="157">
        <v>6.44</v>
      </c>
      <c r="SU43" s="164"/>
      <c r="SV43" s="26">
        <v>0.09</v>
      </c>
      <c r="SW43" s="157">
        <v>3.18</v>
      </c>
      <c r="SX43" s="157">
        <v>5.53</v>
      </c>
      <c r="SY43" s="164"/>
      <c r="SZ43" s="26">
        <v>2.46</v>
      </c>
      <c r="TA43" s="157">
        <v>3.45</v>
      </c>
      <c r="TB43" s="157">
        <v>3.7</v>
      </c>
      <c r="TC43" s="164"/>
      <c r="TD43" s="26">
        <v>-0.77</v>
      </c>
      <c r="TE43" s="157">
        <v>8.5299999999999994</v>
      </c>
      <c r="TF43" s="157">
        <v>18.61</v>
      </c>
      <c r="TG43" s="164"/>
      <c r="TH43" s="26">
        <v>6.14</v>
      </c>
      <c r="TI43" s="157">
        <v>19.5</v>
      </c>
      <c r="TJ43" s="157">
        <v>9.19</v>
      </c>
      <c r="TK43" s="164"/>
      <c r="TL43" s="26">
        <v>1.42</v>
      </c>
      <c r="TM43" s="157">
        <v>6.96</v>
      </c>
      <c r="TN43" s="157">
        <v>4.09</v>
      </c>
      <c r="TO43" s="164"/>
      <c r="TP43" s="26">
        <v>-0.47</v>
      </c>
      <c r="TQ43" s="157">
        <v>7.46</v>
      </c>
      <c r="TR43" s="157">
        <v>5.37</v>
      </c>
      <c r="TW43" s="157">
        <v>8.5</v>
      </c>
      <c r="TX43" s="86">
        <v>9.76</v>
      </c>
      <c r="TY43" s="86"/>
      <c r="TZ43" s="157"/>
      <c r="UA43" s="157">
        <v>14.88</v>
      </c>
      <c r="UB43" s="86">
        <v>15.18</v>
      </c>
      <c r="UC43" s="157">
        <v>9.8000000000000007</v>
      </c>
      <c r="UD43" s="405"/>
      <c r="UE43" s="157">
        <v>9.39</v>
      </c>
      <c r="UF43" s="86">
        <v>7.44</v>
      </c>
      <c r="UG43" s="157">
        <v>7.1</v>
      </c>
      <c r="UH43" s="405"/>
      <c r="UI43" s="157">
        <v>1.86</v>
      </c>
      <c r="UJ43" s="86">
        <v>8.5500000000000007</v>
      </c>
      <c r="UK43" s="157">
        <v>4.3499999999999996</v>
      </c>
      <c r="UL43" s="405"/>
      <c r="UM43" s="157">
        <v>7.47</v>
      </c>
      <c r="UN43" s="86">
        <v>4.47</v>
      </c>
      <c r="UO43" s="157">
        <v>6.41</v>
      </c>
      <c r="UP43" s="405"/>
      <c r="UQ43" s="157">
        <v>-0.02</v>
      </c>
      <c r="UR43" s="86">
        <v>5.76</v>
      </c>
      <c r="US43" s="157">
        <v>6.18</v>
      </c>
      <c r="UT43" s="405"/>
      <c r="UU43" s="157">
        <v>3.47</v>
      </c>
      <c r="UV43" s="86">
        <v>10.75</v>
      </c>
      <c r="UW43" s="157">
        <v>7.59</v>
      </c>
      <c r="UX43" s="405"/>
      <c r="UY43" s="157">
        <v>3.93</v>
      </c>
      <c r="UZ43" s="86">
        <v>10.029999999999999</v>
      </c>
      <c r="VA43" s="157">
        <v>7.83</v>
      </c>
      <c r="VB43" s="405"/>
      <c r="VC43" s="157">
        <v>4.7699999999999996</v>
      </c>
      <c r="VD43" s="86">
        <v>3.02</v>
      </c>
      <c r="VE43" s="157">
        <v>4.5199999999999996</v>
      </c>
      <c r="VF43" s="405"/>
      <c r="VG43" s="157">
        <v>1.26</v>
      </c>
      <c r="VH43" s="86">
        <v>8.92</v>
      </c>
      <c r="VI43" s="157">
        <v>2.14</v>
      </c>
      <c r="VJ43" s="405"/>
      <c r="VK43" s="157">
        <v>6.34</v>
      </c>
      <c r="VL43" s="86">
        <v>11.09</v>
      </c>
      <c r="VM43" s="86"/>
      <c r="VN43" s="157"/>
      <c r="VO43" s="157">
        <v>0.36</v>
      </c>
      <c r="VP43" s="157">
        <v>7</v>
      </c>
      <c r="VQ43" s="157">
        <v>8.0399999999999991</v>
      </c>
      <c r="VR43" s="405"/>
      <c r="VS43" s="157">
        <v>7.7</v>
      </c>
      <c r="VT43" s="157">
        <v>10.16</v>
      </c>
      <c r="VU43" s="157">
        <v>5.62</v>
      </c>
      <c r="VV43" s="405"/>
      <c r="VW43" s="157">
        <v>5.93</v>
      </c>
      <c r="VX43" s="157">
        <v>8.1300000000000008</v>
      </c>
      <c r="VY43" s="157">
        <v>9.34</v>
      </c>
      <c r="VZ43" s="405"/>
      <c r="WA43" s="157">
        <v>4.8</v>
      </c>
      <c r="WB43" s="86">
        <v>0.92</v>
      </c>
      <c r="WC43" s="157">
        <v>4.2300000000000004</v>
      </c>
      <c r="WD43" s="405"/>
      <c r="WE43" s="157">
        <v>3.89</v>
      </c>
      <c r="WF43" s="86">
        <v>11.99</v>
      </c>
      <c r="WG43" s="157">
        <v>8.57</v>
      </c>
      <c r="WH43" s="405"/>
      <c r="WI43" s="157">
        <v>15.43</v>
      </c>
      <c r="WJ43" s="86">
        <v>10.01</v>
      </c>
      <c r="WK43" s="157">
        <v>5.45</v>
      </c>
      <c r="WL43" s="405"/>
      <c r="WM43" s="157">
        <v>10.29</v>
      </c>
      <c r="WN43" s="86">
        <v>16.87</v>
      </c>
      <c r="WO43" s="86"/>
      <c r="WP43" s="157"/>
      <c r="WQ43" s="157">
        <v>5.67</v>
      </c>
      <c r="WR43" s="157">
        <v>5.61</v>
      </c>
      <c r="WS43" s="157">
        <v>6.31</v>
      </c>
      <c r="WT43" s="405"/>
      <c r="WU43" s="157">
        <v>19.38</v>
      </c>
      <c r="WV43" s="157">
        <v>17.190000000000001</v>
      </c>
      <c r="WW43" s="157">
        <v>9.9499999999999993</v>
      </c>
      <c r="WX43" s="405"/>
      <c r="WY43" s="157">
        <v>4.3099999999999996</v>
      </c>
      <c r="WZ43" s="157">
        <v>8.6</v>
      </c>
      <c r="XA43" s="157">
        <v>4.5</v>
      </c>
      <c r="XB43" s="405"/>
      <c r="XC43" s="157">
        <v>7.6</v>
      </c>
      <c r="XD43" s="157">
        <v>5.4</v>
      </c>
      <c r="XE43" s="157">
        <v>2.5</v>
      </c>
      <c r="XF43" s="405"/>
      <c r="XG43" s="157">
        <v>12.63</v>
      </c>
      <c r="XH43" s="157">
        <v>13.19</v>
      </c>
      <c r="XI43" s="157">
        <v>9.94</v>
      </c>
      <c r="XJ43" s="405"/>
      <c r="XK43" s="157">
        <v>7.58</v>
      </c>
      <c r="XL43" s="157">
        <v>10.47</v>
      </c>
      <c r="XM43" s="157">
        <v>5.58</v>
      </c>
      <c r="XN43" s="405"/>
      <c r="XO43" s="157">
        <v>8.98</v>
      </c>
      <c r="XP43" s="157">
        <v>11.6</v>
      </c>
      <c r="XQ43" s="157">
        <v>3.85</v>
      </c>
      <c r="XR43" s="405"/>
      <c r="XS43" s="157">
        <v>9.68</v>
      </c>
      <c r="XT43" s="157">
        <v>11.99</v>
      </c>
      <c r="XU43" s="157">
        <v>9.32</v>
      </c>
      <c r="XV43" s="405"/>
      <c r="XW43" s="157">
        <v>4.76</v>
      </c>
      <c r="XX43" s="157">
        <v>10.47</v>
      </c>
      <c r="XY43" s="157">
        <v>7.94</v>
      </c>
      <c r="XZ43" s="405"/>
      <c r="YA43" s="157">
        <v>9.74</v>
      </c>
      <c r="YB43" s="157">
        <v>13.81</v>
      </c>
      <c r="YC43" s="157">
        <v>13.11</v>
      </c>
      <c r="YD43" s="405"/>
      <c r="YE43" s="157">
        <v>6.85</v>
      </c>
      <c r="YF43" s="157">
        <v>11.53</v>
      </c>
      <c r="YG43" s="157">
        <v>13.45</v>
      </c>
      <c r="YH43" s="405"/>
      <c r="YI43" s="157">
        <v>6.95</v>
      </c>
      <c r="YJ43" s="157">
        <v>6.62</v>
      </c>
      <c r="YK43" s="157">
        <v>12.7</v>
      </c>
      <c r="YL43" s="405"/>
      <c r="YM43" s="157">
        <v>7.06</v>
      </c>
      <c r="YN43" s="157">
        <v>12.4</v>
      </c>
      <c r="YO43" s="157">
        <v>13.94</v>
      </c>
      <c r="YP43" s="405"/>
      <c r="YQ43" s="157">
        <v>6.51</v>
      </c>
      <c r="YR43" s="157">
        <v>6.67</v>
      </c>
      <c r="YS43" s="157">
        <v>10.55</v>
      </c>
      <c r="YT43" s="405"/>
      <c r="YU43" s="157">
        <v>7.43</v>
      </c>
      <c r="YV43" s="157">
        <v>13.18</v>
      </c>
      <c r="YW43" s="157">
        <v>13.09</v>
      </c>
      <c r="YX43" s="405"/>
      <c r="YY43" s="157">
        <v>1.36</v>
      </c>
      <c r="YZ43" s="157">
        <v>6.17</v>
      </c>
      <c r="ZA43" s="157">
        <v>9.1300000000000008</v>
      </c>
      <c r="ZB43" s="405"/>
      <c r="ZC43" s="157">
        <v>6.27</v>
      </c>
      <c r="ZD43" s="157">
        <v>10.98</v>
      </c>
      <c r="ZE43" s="157">
        <v>5.76</v>
      </c>
      <c r="ZF43" s="405"/>
      <c r="ZG43" s="157">
        <v>5.59</v>
      </c>
      <c r="ZH43" s="157">
        <v>9.98</v>
      </c>
      <c r="ZI43" s="157">
        <v>13.18</v>
      </c>
      <c r="ZJ43" s="405"/>
      <c r="ZK43" s="157">
        <v>10.97</v>
      </c>
      <c r="ZL43" s="157">
        <v>7.02</v>
      </c>
      <c r="ZM43" s="157">
        <v>7.73</v>
      </c>
      <c r="ZN43" s="405"/>
      <c r="ZO43" s="157">
        <v>7.08</v>
      </c>
      <c r="ZP43" s="157">
        <v>6.08</v>
      </c>
      <c r="ZQ43" s="157">
        <v>6.77</v>
      </c>
      <c r="ZR43" s="405"/>
      <c r="ZS43" s="157">
        <v>8.52</v>
      </c>
      <c r="ZT43" s="157">
        <v>18.309999999999999</v>
      </c>
      <c r="ZU43" s="157">
        <v>9.9700000000000006</v>
      </c>
      <c r="ZV43" s="405"/>
      <c r="ZW43" s="157">
        <v>4.5599999999999996</v>
      </c>
      <c r="ZX43" s="157">
        <v>7.59</v>
      </c>
      <c r="ZY43" s="157">
        <v>6.71</v>
      </c>
      <c r="ZZ43" s="405"/>
      <c r="AAA43" s="157">
        <v>8.8699999999999992</v>
      </c>
      <c r="AAB43" s="157">
        <v>7.22</v>
      </c>
      <c r="AAC43" s="157">
        <v>7.89</v>
      </c>
      <c r="AAD43" s="405"/>
      <c r="AAE43" s="157">
        <v>8.43</v>
      </c>
      <c r="AAF43" s="157">
        <v>6.69</v>
      </c>
      <c r="AAG43" s="157">
        <v>4.13</v>
      </c>
      <c r="AAH43" s="405"/>
      <c r="AAI43" s="157">
        <v>8.9600000000000009</v>
      </c>
      <c r="AAJ43" s="157">
        <v>9.8000000000000007</v>
      </c>
      <c r="AAK43" s="157">
        <v>6.53</v>
      </c>
      <c r="AAL43" s="405"/>
      <c r="AAM43" s="157">
        <v>1.1000000000000001</v>
      </c>
      <c r="AAN43" s="157">
        <v>10.119999999999999</v>
      </c>
      <c r="AAO43" s="157">
        <v>4</v>
      </c>
      <c r="AAP43" s="405"/>
      <c r="AAQ43" s="157">
        <v>9.02</v>
      </c>
      <c r="AAR43" s="157">
        <v>8.98</v>
      </c>
      <c r="AAS43" s="157">
        <v>6.33</v>
      </c>
      <c r="AAT43" s="405"/>
      <c r="AAU43" s="157">
        <v>7.52</v>
      </c>
      <c r="AAV43" s="157">
        <v>6.36</v>
      </c>
      <c r="AAW43" s="157">
        <v>6.86</v>
      </c>
      <c r="AAX43" s="192"/>
      <c r="AAZ43" s="86">
        <v>20.56</v>
      </c>
      <c r="ABA43" s="157">
        <v>11.07</v>
      </c>
      <c r="ABD43" s="86">
        <v>13.37</v>
      </c>
      <c r="ABE43" s="157">
        <v>7.3</v>
      </c>
      <c r="ABF43" s="192"/>
      <c r="ABI43" s="405">
        <v>6.39</v>
      </c>
      <c r="ABJ43" s="405">
        <v>9.94</v>
      </c>
      <c r="ABK43" s="405"/>
      <c r="ABL43" s="405">
        <v>7.72</v>
      </c>
      <c r="ABM43" s="405">
        <v>9.1199999999999992</v>
      </c>
      <c r="ABN43" s="405"/>
      <c r="ABO43" s="405">
        <v>7.6</v>
      </c>
      <c r="ABP43" s="405">
        <v>11.75</v>
      </c>
      <c r="ABQ43" s="405"/>
      <c r="ABR43" s="405">
        <v>7.54</v>
      </c>
      <c r="ABS43" s="405">
        <v>2.75</v>
      </c>
      <c r="ABT43" s="405"/>
      <c r="ABU43" s="405">
        <v>8.77</v>
      </c>
      <c r="ABV43" s="405">
        <v>15.53</v>
      </c>
      <c r="ABW43" s="405"/>
      <c r="ABX43" s="405">
        <v>4.32</v>
      </c>
      <c r="ABY43" s="405">
        <v>10.77</v>
      </c>
      <c r="ABZ43" s="405"/>
      <c r="ACA43" s="405">
        <v>9.25</v>
      </c>
      <c r="ACB43" s="405">
        <v>8.1199999999999992</v>
      </c>
      <c r="ACC43" s="405"/>
      <c r="ACD43" s="405">
        <v>6.52</v>
      </c>
      <c r="ACE43" s="405">
        <v>4.75</v>
      </c>
      <c r="ACF43" s="405"/>
      <c r="ACG43" s="405">
        <v>3.31</v>
      </c>
      <c r="ACH43" s="405">
        <v>5.74</v>
      </c>
      <c r="ACI43" s="405"/>
      <c r="ACJ43" s="405">
        <v>4.18</v>
      </c>
      <c r="ACK43" s="405">
        <v>6.63</v>
      </c>
      <c r="ACL43" s="405"/>
      <c r="ACM43" s="405">
        <v>2.75</v>
      </c>
      <c r="ACN43" s="405">
        <v>-0.6</v>
      </c>
      <c r="ACO43" s="405"/>
      <c r="ACP43" s="405">
        <v>8.69</v>
      </c>
      <c r="ACQ43" s="405">
        <v>3.56</v>
      </c>
      <c r="ACR43" s="405"/>
      <c r="ACS43" s="405">
        <v>8.61</v>
      </c>
      <c r="ACT43" s="405">
        <v>10.94</v>
      </c>
      <c r="ACU43" s="405"/>
      <c r="ACV43" s="405">
        <v>13.92</v>
      </c>
      <c r="ACW43" s="405">
        <v>11.83</v>
      </c>
      <c r="ACX43" s="405"/>
      <c r="ACY43" s="405">
        <v>17.670000000000002</v>
      </c>
      <c r="ACZ43" s="405">
        <v>15.69</v>
      </c>
      <c r="ADA43" s="405"/>
      <c r="ADB43" s="405">
        <v>7.09</v>
      </c>
      <c r="ADC43" s="405">
        <v>10.68</v>
      </c>
      <c r="ADD43" s="405"/>
      <c r="ADE43" s="405">
        <v>13.03</v>
      </c>
      <c r="ADF43" s="405">
        <v>16.670000000000002</v>
      </c>
      <c r="ADG43" s="405"/>
      <c r="ADH43" s="405">
        <v>4.5999999999999996</v>
      </c>
      <c r="ADI43" s="405">
        <v>8.51</v>
      </c>
      <c r="ADJ43" s="405"/>
      <c r="ADK43" s="405">
        <v>9.8800000000000008</v>
      </c>
      <c r="ADL43" s="405">
        <v>11.44</v>
      </c>
      <c r="ADM43" s="405"/>
      <c r="ADN43" s="405">
        <v>15.81</v>
      </c>
      <c r="ADO43" s="405">
        <v>13.45</v>
      </c>
      <c r="ADP43" s="405"/>
      <c r="ADQ43" s="405">
        <v>16.96</v>
      </c>
      <c r="ADR43" s="405">
        <v>17.21</v>
      </c>
      <c r="ADS43" s="405"/>
      <c r="ADT43" s="405">
        <v>4.9000000000000004</v>
      </c>
      <c r="ADU43" s="405">
        <v>4.91</v>
      </c>
      <c r="ADV43" s="405"/>
      <c r="ADW43" s="405">
        <v>6.81</v>
      </c>
      <c r="ADX43" s="405">
        <v>4.5199999999999996</v>
      </c>
      <c r="ADY43" s="405"/>
      <c r="ADZ43" s="405">
        <v>1.96</v>
      </c>
      <c r="AEA43" s="405">
        <v>5.59</v>
      </c>
      <c r="AEB43" s="405"/>
      <c r="AEC43" s="405">
        <v>6.82</v>
      </c>
      <c r="AED43" s="405">
        <v>8.27</v>
      </c>
    </row>
    <row r="44" spans="1:810" s="122" customFormat="1">
      <c r="A44" s="170"/>
      <c r="B44" s="170"/>
      <c r="C44" s="167"/>
      <c r="D44" s="167"/>
      <c r="E44" s="165"/>
      <c r="F44" s="165"/>
      <c r="G44" s="167"/>
      <c r="H44" s="167"/>
      <c r="I44" s="165"/>
      <c r="J44" s="165"/>
      <c r="K44" s="167"/>
      <c r="L44" s="167"/>
      <c r="M44" s="165"/>
      <c r="N44" s="165"/>
      <c r="O44" s="167"/>
      <c r="P44" s="167"/>
      <c r="Q44" s="165"/>
      <c r="R44" s="165"/>
      <c r="S44" s="167"/>
      <c r="T44" s="167"/>
      <c r="U44" s="165"/>
      <c r="V44" s="165"/>
      <c r="W44" s="167"/>
      <c r="X44" s="165"/>
      <c r="Y44" s="165"/>
      <c r="Z44" s="165"/>
      <c r="AA44" s="167"/>
      <c r="AB44" s="165"/>
      <c r="AC44" s="165"/>
      <c r="AD44" s="165"/>
      <c r="AE44" s="167"/>
      <c r="AF44" s="165"/>
      <c r="AG44" s="165"/>
      <c r="AH44" s="165"/>
      <c r="AI44" s="167"/>
      <c r="AJ44" s="165"/>
      <c r="AK44" s="165"/>
      <c r="AL44" s="165"/>
      <c r="AM44" s="167"/>
      <c r="AN44" s="165"/>
      <c r="AO44" s="165"/>
      <c r="AP44" s="165"/>
      <c r="AQ44" s="167"/>
      <c r="AR44" s="167"/>
      <c r="AS44" s="165"/>
      <c r="AT44" s="165"/>
      <c r="AU44" s="167"/>
      <c r="AV44" s="167"/>
      <c r="AW44" s="165"/>
      <c r="AX44" s="165"/>
      <c r="AY44" s="167"/>
      <c r="AZ44" s="167"/>
      <c r="BA44" s="165"/>
      <c r="BB44" s="165"/>
      <c r="BC44" s="167"/>
      <c r="BD44" s="167"/>
      <c r="BE44" s="165"/>
      <c r="BF44" s="165"/>
      <c r="BG44" s="167"/>
      <c r="BH44" s="167"/>
      <c r="BI44" s="165"/>
      <c r="BJ44" s="165"/>
      <c r="BK44" s="167"/>
      <c r="BL44" s="167"/>
      <c r="BM44" s="165"/>
      <c r="BN44" s="165"/>
      <c r="BO44" s="167"/>
      <c r="BP44" s="167"/>
      <c r="BQ44" s="165"/>
      <c r="BR44" s="165"/>
      <c r="BS44" s="167"/>
      <c r="BT44" s="165"/>
      <c r="BU44" s="165"/>
      <c r="BV44" s="165"/>
      <c r="BW44" s="167"/>
      <c r="BX44" s="165"/>
      <c r="BY44" s="165"/>
      <c r="BZ44" s="165"/>
      <c r="CA44" s="167"/>
      <c r="CB44" s="165"/>
      <c r="CC44" s="165"/>
      <c r="CD44" s="165"/>
      <c r="CE44" s="167"/>
      <c r="CF44" s="165"/>
      <c r="CG44" s="165"/>
      <c r="CH44" s="165"/>
      <c r="CI44" s="167"/>
      <c r="CJ44" s="167"/>
      <c r="CK44" s="165"/>
      <c r="CL44" s="165"/>
      <c r="CM44" s="174"/>
      <c r="CN44" s="174"/>
      <c r="CO44" s="175"/>
      <c r="CP44" s="175"/>
      <c r="CQ44" s="167"/>
      <c r="CR44" s="167"/>
      <c r="CS44" s="165"/>
      <c r="CT44" s="165"/>
      <c r="CU44" s="174"/>
      <c r="CV44" s="174"/>
      <c r="CW44" s="175"/>
      <c r="CX44" s="175"/>
      <c r="CY44" s="167"/>
      <c r="CZ44" s="167"/>
      <c r="DA44" s="165"/>
      <c r="DB44" s="165"/>
      <c r="DC44" s="167"/>
      <c r="DD44" s="167"/>
      <c r="DE44" s="165"/>
      <c r="DF44" s="165"/>
      <c r="DG44" s="167"/>
      <c r="DH44" s="167"/>
      <c r="DI44" s="165"/>
      <c r="DJ44" s="165"/>
      <c r="DK44" s="167"/>
      <c r="DL44" s="167"/>
      <c r="DM44" s="165"/>
      <c r="DN44" s="165"/>
      <c r="DO44" s="167"/>
      <c r="DP44" s="167"/>
      <c r="DQ44" s="165"/>
      <c r="DR44" s="165"/>
      <c r="DS44" s="167"/>
      <c r="DT44" s="167"/>
      <c r="DU44" s="165"/>
      <c r="DV44" s="165"/>
      <c r="DW44" s="167"/>
      <c r="DX44" s="167"/>
      <c r="DY44" s="165"/>
      <c r="DZ44" s="165"/>
      <c r="EA44" s="167"/>
      <c r="EB44" s="167"/>
      <c r="EC44" s="165"/>
      <c r="ED44" s="165"/>
      <c r="EE44" s="167"/>
      <c r="EF44" s="167"/>
      <c r="EG44" s="165"/>
      <c r="EH44" s="165"/>
      <c r="EI44" s="167"/>
      <c r="EJ44" s="167"/>
      <c r="EK44" s="165"/>
      <c r="EL44" s="165"/>
      <c r="EM44" s="167"/>
      <c r="EN44" s="167"/>
      <c r="EO44" s="165"/>
      <c r="EP44" s="165"/>
      <c r="EQ44" s="167"/>
      <c r="ER44" s="167"/>
      <c r="ES44" s="165"/>
      <c r="ET44" s="165"/>
      <c r="EU44" s="167"/>
      <c r="EV44" s="167"/>
      <c r="EW44" s="165"/>
      <c r="EX44" s="165"/>
      <c r="EY44" s="167"/>
      <c r="EZ44" s="167"/>
      <c r="FA44" s="165"/>
      <c r="FB44" s="165"/>
      <c r="FC44" s="167"/>
      <c r="FD44" s="167"/>
      <c r="FE44" s="165"/>
      <c r="FF44" s="165"/>
      <c r="FG44" s="165"/>
      <c r="FH44" s="167"/>
      <c r="FI44" s="165"/>
      <c r="FJ44" s="165"/>
      <c r="FK44" s="165"/>
      <c r="FL44" s="167"/>
      <c r="FM44" s="165"/>
      <c r="FN44" s="165"/>
      <c r="FO44" s="165"/>
      <c r="FP44" s="167"/>
      <c r="FQ44" s="165"/>
      <c r="FR44" s="165"/>
      <c r="FS44" s="165"/>
      <c r="FT44" s="167"/>
      <c r="FU44" s="165"/>
      <c r="FV44" s="165"/>
      <c r="FW44" s="16"/>
      <c r="FX44" s="175"/>
      <c r="GA44" s="16"/>
      <c r="GB44" s="165"/>
      <c r="GC44" s="167"/>
      <c r="GD44" s="167"/>
      <c r="GE44" s="167"/>
      <c r="GF44" s="165"/>
      <c r="GG44" s="167"/>
      <c r="GH44" s="167"/>
      <c r="GI44" s="167"/>
      <c r="GJ44" s="165"/>
      <c r="GK44" s="167"/>
      <c r="GL44" s="165"/>
      <c r="GM44" s="165"/>
      <c r="GN44" s="165"/>
      <c r="GO44" s="167"/>
      <c r="GP44" s="167"/>
      <c r="GQ44" s="167"/>
      <c r="GR44" s="165"/>
      <c r="GS44" s="167"/>
      <c r="GT44" s="167"/>
      <c r="GU44" s="167"/>
      <c r="GV44" s="165"/>
      <c r="GW44" s="167"/>
      <c r="GX44" s="167"/>
      <c r="GY44" s="167"/>
      <c r="GZ44" s="165"/>
      <c r="HA44" s="167"/>
      <c r="HB44" s="167"/>
      <c r="HC44" s="167"/>
      <c r="HD44" s="165"/>
      <c r="HE44" s="167"/>
      <c r="HF44" s="165"/>
      <c r="HG44" s="165"/>
      <c r="HH44" s="165"/>
      <c r="HI44" s="167"/>
      <c r="HJ44" s="165"/>
      <c r="HK44" s="165"/>
      <c r="HL44" s="165"/>
      <c r="HM44" s="167"/>
      <c r="HN44" s="165"/>
      <c r="HO44" s="165"/>
      <c r="HP44" s="165"/>
      <c r="HQ44" s="167"/>
      <c r="HR44" s="167"/>
      <c r="HS44" s="167"/>
      <c r="HT44" s="165"/>
      <c r="HU44" s="167"/>
      <c r="HV44" s="167"/>
      <c r="HW44" s="167"/>
      <c r="HX44" s="165"/>
      <c r="HY44" s="167"/>
      <c r="HZ44" s="167"/>
      <c r="IA44" s="167"/>
      <c r="IB44" s="167"/>
      <c r="IC44" s="167"/>
      <c r="ID44" s="167"/>
      <c r="IE44" s="167"/>
      <c r="IF44" s="167"/>
      <c r="IG44" s="167"/>
      <c r="IH44" s="165"/>
      <c r="II44" s="165"/>
      <c r="IJ44" s="167"/>
      <c r="IK44" s="167"/>
      <c r="IL44" s="165"/>
      <c r="IM44" s="165"/>
      <c r="IN44" s="167"/>
      <c r="IO44" s="167"/>
      <c r="IP44" s="165"/>
      <c r="IQ44" s="165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5"/>
      <c r="KE44" s="165"/>
      <c r="KF44" s="167"/>
      <c r="KG44" s="167"/>
      <c r="KH44" s="165"/>
      <c r="KI44" s="165"/>
      <c r="KJ44" s="167"/>
      <c r="KK44" s="167"/>
      <c r="KL44" s="165"/>
      <c r="KM44" s="165"/>
      <c r="KN44" s="167"/>
      <c r="KO44" s="167"/>
      <c r="KP44" s="165"/>
      <c r="KQ44" s="165"/>
      <c r="KR44" s="167"/>
      <c r="KS44" s="167"/>
      <c r="KT44" s="165"/>
      <c r="KU44" s="165"/>
      <c r="KV44" s="167"/>
      <c r="KW44" s="165"/>
      <c r="KX44" s="167"/>
      <c r="KY44" s="167"/>
      <c r="KZ44" s="167"/>
      <c r="LA44" s="165"/>
      <c r="LB44" s="167"/>
      <c r="LC44" s="167"/>
      <c r="LD44" s="167"/>
      <c r="LE44" s="165"/>
      <c r="LF44" s="167"/>
      <c r="LG44" s="167"/>
      <c r="LH44" s="167"/>
      <c r="LI44" s="165"/>
      <c r="LJ44" s="167"/>
      <c r="LK44" s="167"/>
      <c r="LL44" s="167"/>
      <c r="LM44" s="165"/>
      <c r="LN44" s="167"/>
      <c r="LO44" s="167"/>
      <c r="LP44" s="167"/>
      <c r="LQ44" s="165"/>
      <c r="LR44" s="167"/>
      <c r="LS44" s="167"/>
      <c r="LT44" s="167"/>
      <c r="LU44" s="165"/>
      <c r="LV44" s="167"/>
      <c r="LW44" s="167"/>
      <c r="LX44" s="167"/>
      <c r="LY44" s="165"/>
      <c r="LZ44" s="167"/>
      <c r="MA44" s="167"/>
      <c r="MB44" s="167"/>
      <c r="MC44" s="165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U44" s="165"/>
      <c r="MV44" s="167"/>
      <c r="MW44" s="167"/>
      <c r="MX44" s="167"/>
      <c r="MY44" s="167"/>
      <c r="MZ44" s="167"/>
      <c r="NA44" s="167"/>
      <c r="NB44" s="165"/>
      <c r="NC44" s="16"/>
      <c r="ND44" s="171"/>
      <c r="NE44" s="172"/>
      <c r="NF44" s="172"/>
      <c r="NG44" s="172"/>
      <c r="NH44" s="171"/>
      <c r="NI44" s="172"/>
      <c r="NJ44" s="172"/>
      <c r="NK44" s="172"/>
      <c r="NL44" s="171"/>
      <c r="NM44" s="172"/>
      <c r="NN44" s="172"/>
      <c r="NO44" s="172"/>
      <c r="NP44" s="171"/>
      <c r="NQ44" s="172"/>
      <c r="NR44" s="172"/>
      <c r="NS44" s="172"/>
      <c r="NT44" s="171"/>
      <c r="NU44" s="172"/>
      <c r="NV44" s="172"/>
      <c r="NW44" s="172"/>
      <c r="NX44" s="171"/>
      <c r="NY44" s="172"/>
      <c r="NZ44" s="172"/>
      <c r="OA44" s="172"/>
      <c r="OB44" s="171"/>
      <c r="OC44" s="172"/>
      <c r="OD44" s="172"/>
      <c r="OE44" s="172"/>
      <c r="OF44" s="171"/>
      <c r="OG44" s="172"/>
      <c r="OH44" s="172"/>
      <c r="OI44" s="172"/>
      <c r="OJ44" s="171"/>
      <c r="OK44" s="172"/>
      <c r="OL44" s="172"/>
      <c r="OM44" s="172"/>
      <c r="ON44" s="171"/>
      <c r="OO44" s="172"/>
      <c r="OP44" s="172"/>
      <c r="OQ44" s="172"/>
      <c r="OR44" s="171"/>
      <c r="OS44" s="172"/>
      <c r="OT44" s="172"/>
      <c r="OU44" s="172"/>
      <c r="OV44" s="171"/>
      <c r="OW44" s="172"/>
      <c r="OX44" s="172"/>
      <c r="OY44" s="172"/>
      <c r="OZ44" s="171"/>
      <c r="PA44" s="172"/>
      <c r="PB44" s="172"/>
      <c r="PC44" s="172"/>
      <c r="PD44" s="171"/>
      <c r="PE44" s="172"/>
      <c r="PF44" s="172"/>
      <c r="PG44" s="172"/>
      <c r="PH44" s="171"/>
      <c r="PI44" s="172"/>
      <c r="PJ44" s="172"/>
      <c r="PK44" s="172"/>
      <c r="PL44" s="171"/>
      <c r="PM44" s="172"/>
      <c r="PN44" s="172"/>
      <c r="PO44" s="172"/>
      <c r="PP44" s="171"/>
      <c r="PQ44" s="172"/>
      <c r="PR44" s="172"/>
      <c r="PS44" s="172"/>
      <c r="PT44" s="171"/>
      <c r="PU44" s="172"/>
      <c r="PV44" s="172"/>
      <c r="PW44" s="172"/>
      <c r="PX44" s="171"/>
      <c r="PY44" s="172"/>
      <c r="PZ44" s="172"/>
      <c r="QA44" s="172"/>
      <c r="QB44" s="171"/>
      <c r="QC44" s="172"/>
      <c r="QD44" s="172"/>
      <c r="QE44" s="172"/>
      <c r="QF44" s="171"/>
      <c r="QG44" s="172"/>
      <c r="QH44" s="172"/>
      <c r="QI44" s="172"/>
      <c r="QJ44" s="171"/>
      <c r="QK44" s="172"/>
      <c r="QL44" s="172"/>
      <c r="QM44" s="172"/>
      <c r="QN44" s="171"/>
      <c r="QO44" s="172"/>
      <c r="QP44" s="172"/>
      <c r="QQ44" s="172"/>
      <c r="QR44" s="171"/>
      <c r="QS44" s="172"/>
      <c r="QT44" s="172"/>
      <c r="QU44" s="172"/>
      <c r="QV44" s="172"/>
      <c r="QW44" s="172"/>
      <c r="QX44" s="172"/>
      <c r="QY44" s="172"/>
      <c r="QZ44" s="172"/>
      <c r="RA44" s="172"/>
      <c r="RB44" s="172"/>
      <c r="RC44" s="172"/>
      <c r="RD44" s="172"/>
      <c r="RE44" s="172"/>
      <c r="RF44" s="172"/>
      <c r="RG44" s="172"/>
      <c r="RH44" s="172"/>
      <c r="RI44" s="172"/>
      <c r="RJ44" s="172"/>
      <c r="RK44" s="172"/>
      <c r="RL44" s="172"/>
      <c r="RM44" s="172"/>
      <c r="RN44" s="172"/>
      <c r="RO44" s="172"/>
      <c r="RP44" s="172"/>
      <c r="RQ44" s="172"/>
      <c r="RR44" s="172"/>
      <c r="RS44" s="172"/>
      <c r="RT44" s="172"/>
      <c r="RU44" s="172"/>
      <c r="RV44" s="172"/>
      <c r="RW44" s="172"/>
      <c r="RX44" s="172"/>
      <c r="RY44" s="172"/>
      <c r="RZ44" s="172"/>
      <c r="SA44" s="172"/>
      <c r="SB44" s="172"/>
      <c r="SC44" s="172"/>
      <c r="SD44" s="172"/>
      <c r="SE44" s="172"/>
      <c r="SF44" s="173"/>
      <c r="SG44" s="172"/>
      <c r="SH44" s="172"/>
      <c r="SI44" s="172"/>
      <c r="SJ44" s="173"/>
      <c r="SK44" s="172"/>
      <c r="SL44" s="172"/>
      <c r="SM44" s="172"/>
      <c r="SN44" s="173"/>
      <c r="SO44" s="172"/>
      <c r="SP44" s="172"/>
      <c r="SQ44" s="172"/>
      <c r="SR44" s="173"/>
      <c r="SS44" s="172"/>
      <c r="ST44" s="172"/>
      <c r="SU44" s="172"/>
      <c r="SV44" s="173"/>
      <c r="SW44" s="172"/>
      <c r="SX44" s="172"/>
      <c r="SY44" s="172"/>
      <c r="SZ44" s="173"/>
      <c r="TA44" s="172"/>
      <c r="TB44" s="172"/>
      <c r="TC44" s="172"/>
      <c r="TD44" s="173"/>
      <c r="TE44" s="172"/>
      <c r="TF44" s="172"/>
      <c r="TG44" s="172"/>
      <c r="TH44" s="173"/>
      <c r="TI44" s="172"/>
      <c r="TJ44" s="172"/>
      <c r="TK44" s="172"/>
      <c r="TL44" s="173"/>
      <c r="TM44" s="172"/>
      <c r="TN44" s="172"/>
      <c r="TO44" s="172"/>
      <c r="TP44" s="173"/>
      <c r="TQ44" s="172"/>
      <c r="TR44" s="172"/>
      <c r="TW44" s="172"/>
      <c r="TX44" s="171"/>
      <c r="TY44" s="171"/>
      <c r="TZ44" s="172"/>
      <c r="UA44" s="172"/>
      <c r="UB44" s="171"/>
      <c r="UC44" s="172"/>
      <c r="UD44" s="172"/>
      <c r="UE44" s="172"/>
      <c r="UF44" s="171"/>
      <c r="UG44" s="172"/>
      <c r="UH44" s="172"/>
      <c r="UI44" s="172"/>
      <c r="UJ44" s="171"/>
      <c r="UK44" s="172"/>
      <c r="UL44" s="172"/>
      <c r="UM44" s="172"/>
      <c r="UN44" s="171"/>
      <c r="UO44" s="172"/>
      <c r="UP44" s="172"/>
      <c r="UQ44" s="172"/>
      <c r="UR44" s="171"/>
      <c r="US44" s="172"/>
      <c r="UT44" s="172"/>
      <c r="UU44" s="172"/>
      <c r="UV44" s="171"/>
      <c r="UW44" s="172"/>
      <c r="UX44" s="172"/>
      <c r="UY44" s="172"/>
      <c r="UZ44" s="171"/>
      <c r="VA44" s="172"/>
      <c r="VB44" s="172"/>
      <c r="VC44" s="172"/>
      <c r="VD44" s="171"/>
      <c r="VE44" s="172"/>
      <c r="VF44" s="172"/>
      <c r="VG44" s="172"/>
      <c r="VH44" s="171"/>
      <c r="VI44" s="172"/>
      <c r="VJ44" s="172"/>
      <c r="VK44" s="172"/>
      <c r="VL44" s="171"/>
      <c r="VM44" s="171"/>
      <c r="VN44" s="172"/>
      <c r="VO44" s="172"/>
      <c r="VP44" s="172"/>
      <c r="VQ44" s="172"/>
      <c r="VR44" s="172"/>
      <c r="VS44" s="172"/>
      <c r="VT44" s="172"/>
      <c r="VU44" s="172"/>
      <c r="VV44" s="172"/>
      <c r="VW44" s="172"/>
      <c r="VX44" s="172"/>
      <c r="VY44" s="172"/>
      <c r="VZ44" s="172"/>
      <c r="WA44" s="172"/>
      <c r="WB44" s="171"/>
      <c r="WC44" s="172"/>
      <c r="WD44" s="172"/>
      <c r="WE44" s="172"/>
      <c r="WF44" s="171"/>
      <c r="WG44" s="172"/>
      <c r="WH44" s="172"/>
      <c r="WI44" s="172"/>
      <c r="WJ44" s="171"/>
      <c r="WK44" s="172"/>
      <c r="WL44" s="172"/>
      <c r="WM44" s="172"/>
      <c r="WN44" s="171"/>
      <c r="WO44" s="171"/>
      <c r="WP44" s="172"/>
      <c r="WQ44" s="172"/>
      <c r="WR44" s="172"/>
      <c r="WS44" s="172"/>
      <c r="WT44" s="172"/>
      <c r="WU44" s="172"/>
      <c r="WV44" s="172"/>
      <c r="WW44" s="172"/>
      <c r="WX44" s="172"/>
      <c r="WY44" s="172"/>
      <c r="WZ44" s="172"/>
      <c r="XA44" s="172"/>
      <c r="XB44" s="172"/>
      <c r="XC44" s="172"/>
      <c r="XD44" s="172"/>
      <c r="XE44" s="172"/>
      <c r="XF44" s="172"/>
      <c r="XG44" s="172"/>
      <c r="XH44" s="172"/>
      <c r="XI44" s="172"/>
      <c r="XJ44" s="172"/>
      <c r="XK44" s="172"/>
      <c r="XL44" s="172"/>
      <c r="XM44" s="172"/>
      <c r="XN44" s="172"/>
      <c r="XO44" s="172"/>
      <c r="XP44" s="172"/>
      <c r="XQ44" s="172"/>
      <c r="XR44" s="172"/>
      <c r="XS44" s="172"/>
      <c r="XT44" s="172"/>
      <c r="XU44" s="172"/>
      <c r="XV44" s="172"/>
      <c r="XW44" s="172"/>
      <c r="XX44" s="172"/>
      <c r="XY44" s="172"/>
      <c r="XZ44" s="172"/>
      <c r="YA44" s="172"/>
      <c r="YB44" s="172"/>
      <c r="YC44" s="172"/>
      <c r="YD44" s="172"/>
      <c r="YE44" s="172"/>
      <c r="YF44" s="172"/>
      <c r="YG44" s="172"/>
      <c r="YH44" s="172"/>
      <c r="YI44" s="172"/>
      <c r="YJ44" s="172"/>
      <c r="YK44" s="172"/>
      <c r="YL44" s="172"/>
      <c r="YM44" s="172"/>
      <c r="YN44" s="172"/>
      <c r="YO44" s="172"/>
      <c r="YP44" s="172"/>
      <c r="YQ44" s="172"/>
      <c r="YR44" s="172"/>
      <c r="YS44" s="172"/>
      <c r="YT44" s="172"/>
      <c r="YU44" s="172"/>
      <c r="YV44" s="172"/>
      <c r="YW44" s="172"/>
      <c r="YX44" s="172"/>
      <c r="YY44" s="172"/>
      <c r="YZ44" s="172"/>
      <c r="ZA44" s="172"/>
      <c r="ZB44" s="172"/>
      <c r="ZC44" s="172"/>
      <c r="ZD44" s="172"/>
      <c r="ZE44" s="172"/>
      <c r="ZF44" s="172"/>
      <c r="ZG44" s="172"/>
      <c r="ZH44" s="172"/>
      <c r="ZI44" s="172"/>
      <c r="ZJ44" s="172"/>
      <c r="ZK44" s="172"/>
      <c r="ZL44" s="172"/>
      <c r="ZM44" s="172"/>
      <c r="ZN44" s="172"/>
      <c r="ZO44" s="172"/>
      <c r="ZP44" s="172"/>
      <c r="ZQ44" s="172"/>
      <c r="ZR44" s="172"/>
      <c r="ZS44" s="172"/>
      <c r="ZT44" s="172"/>
      <c r="ZU44" s="172"/>
      <c r="ZV44" s="172"/>
      <c r="ZW44" s="172"/>
      <c r="ZX44" s="172"/>
      <c r="ZY44" s="172"/>
      <c r="ZZ44" s="172"/>
      <c r="AAA44" s="172"/>
      <c r="AAB44" s="172"/>
      <c r="AAC44" s="172"/>
      <c r="AAD44" s="172"/>
      <c r="AAE44" s="172"/>
      <c r="AAF44" s="172"/>
      <c r="AAG44" s="172"/>
      <c r="AAH44" s="172"/>
      <c r="AAI44" s="172"/>
      <c r="AAJ44" s="172"/>
      <c r="AAK44" s="172"/>
      <c r="AAL44" s="172"/>
      <c r="AAM44" s="172"/>
      <c r="AAN44" s="172"/>
      <c r="AAO44" s="172"/>
      <c r="AAP44" s="172"/>
      <c r="AAQ44" s="172"/>
      <c r="AAR44" s="172"/>
      <c r="AAS44" s="172"/>
      <c r="AAT44" s="172"/>
      <c r="AAU44" s="172"/>
      <c r="AAV44" s="172"/>
      <c r="AAW44" s="172"/>
      <c r="AAX44" s="172"/>
      <c r="AAZ44" s="171"/>
      <c r="ABA44" s="172"/>
      <c r="ABD44" s="171"/>
      <c r="ABE44" s="172"/>
      <c r="ABF44" s="172"/>
    </row>
    <row r="45" spans="1:810" s="122" customFormat="1">
      <c r="A45" s="1"/>
      <c r="B45" s="1"/>
      <c r="C45" s="86"/>
      <c r="D45" s="86"/>
      <c r="E45" s="157"/>
      <c r="F45" s="405"/>
      <c r="G45" s="86"/>
      <c r="H45" s="86"/>
      <c r="I45" s="157"/>
      <c r="J45" s="405"/>
      <c r="K45" s="86"/>
      <c r="L45" s="86"/>
      <c r="M45" s="157"/>
      <c r="N45" s="405"/>
      <c r="O45" s="86"/>
      <c r="P45" s="86"/>
      <c r="Q45" s="157"/>
      <c r="R45" s="405"/>
      <c r="S45" s="86"/>
      <c r="T45" s="86"/>
      <c r="U45" s="157"/>
      <c r="V45" s="405"/>
      <c r="W45" s="86"/>
      <c r="X45" s="157"/>
      <c r="Y45" s="157"/>
      <c r="Z45" s="405"/>
      <c r="AA45" s="86"/>
      <c r="AB45" s="157"/>
      <c r="AC45" s="157"/>
      <c r="AD45" s="405"/>
      <c r="AE45" s="86"/>
      <c r="AF45" s="157"/>
      <c r="AG45" s="157"/>
      <c r="AH45" s="405"/>
      <c r="AI45" s="86"/>
      <c r="AJ45" s="157"/>
      <c r="AK45" s="157"/>
      <c r="AL45" s="405"/>
      <c r="AM45" s="86"/>
      <c r="AN45" s="157"/>
      <c r="AO45" s="157"/>
      <c r="AP45" s="405"/>
      <c r="AQ45" s="86"/>
      <c r="AR45" s="86"/>
      <c r="AS45" s="157"/>
      <c r="AT45" s="405"/>
      <c r="AU45" s="86"/>
      <c r="AV45" s="86"/>
      <c r="AW45" s="157"/>
      <c r="AX45" s="405"/>
      <c r="AY45" s="86"/>
      <c r="AZ45" s="86"/>
      <c r="BA45" s="157"/>
      <c r="BB45" s="405"/>
      <c r="BC45" s="86"/>
      <c r="BD45" s="86"/>
      <c r="BE45" s="157"/>
      <c r="BF45" s="405"/>
      <c r="BG45" s="86"/>
      <c r="BH45" s="86"/>
      <c r="BI45" s="157"/>
      <c r="BJ45" s="405"/>
      <c r="BK45" s="86"/>
      <c r="BL45" s="86"/>
      <c r="BM45" s="157"/>
      <c r="BN45" s="405"/>
      <c r="BO45" s="86"/>
      <c r="BP45" s="86"/>
      <c r="BQ45" s="157"/>
      <c r="BR45" s="405"/>
      <c r="BS45" s="86"/>
      <c r="BT45" s="157"/>
      <c r="BU45" s="157"/>
      <c r="BV45" s="405"/>
      <c r="BW45" s="86"/>
      <c r="BX45" s="157"/>
      <c r="BY45" s="157"/>
      <c r="BZ45" s="405"/>
      <c r="CA45" s="86"/>
      <c r="CB45" s="157"/>
      <c r="CC45" s="157"/>
      <c r="CD45" s="405"/>
      <c r="CE45" s="86"/>
      <c r="CF45" s="157"/>
      <c r="CG45" s="157"/>
      <c r="CH45" s="405"/>
      <c r="CI45" s="86"/>
      <c r="CJ45" s="86"/>
      <c r="CK45" s="157"/>
      <c r="CL45" s="405"/>
      <c r="CM45" s="86"/>
      <c r="CN45" s="86"/>
      <c r="CO45" s="157"/>
      <c r="CP45" s="405"/>
      <c r="CQ45" s="86"/>
      <c r="CR45" s="86"/>
      <c r="CS45" s="157"/>
      <c r="CT45" s="405"/>
      <c r="CU45" s="86"/>
      <c r="CV45" s="86"/>
      <c r="CW45" s="157"/>
      <c r="CX45" s="405"/>
      <c r="CY45" s="86"/>
      <c r="CZ45" s="86"/>
      <c r="DA45" s="157"/>
      <c r="DB45" s="405"/>
      <c r="DC45" s="86"/>
      <c r="DD45" s="86"/>
      <c r="DE45" s="157"/>
      <c r="DF45" s="405"/>
      <c r="DG45" s="86"/>
      <c r="DH45" s="86"/>
      <c r="DI45" s="157"/>
      <c r="DJ45" s="405"/>
      <c r="DK45" s="86"/>
      <c r="DL45" s="86"/>
      <c r="DM45" s="157"/>
      <c r="DN45" s="405"/>
      <c r="DO45" s="86"/>
      <c r="DP45" s="86"/>
      <c r="DQ45" s="157"/>
      <c r="DR45" s="405"/>
      <c r="DS45" s="86"/>
      <c r="DT45" s="86"/>
      <c r="DU45" s="157"/>
      <c r="DV45" s="405"/>
      <c r="DW45" s="86"/>
      <c r="DX45" s="86"/>
      <c r="DY45" s="157"/>
      <c r="DZ45" s="405"/>
      <c r="EA45" s="86"/>
      <c r="EB45" s="86"/>
      <c r="EC45" s="157"/>
      <c r="ED45" s="405"/>
      <c r="EE45" s="86"/>
      <c r="EF45" s="86"/>
      <c r="EG45" s="157"/>
      <c r="EH45" s="405"/>
      <c r="EI45" s="86"/>
      <c r="EJ45" s="86"/>
      <c r="EK45" s="157"/>
      <c r="EL45" s="405"/>
      <c r="EM45" s="86"/>
      <c r="EN45" s="86"/>
      <c r="EO45" s="157"/>
      <c r="EP45" s="405"/>
      <c r="EQ45" s="86"/>
      <c r="ER45" s="86"/>
      <c r="ES45" s="157"/>
      <c r="ET45" s="405"/>
      <c r="EU45" s="86"/>
      <c r="EV45" s="86"/>
      <c r="EW45" s="157"/>
      <c r="EX45" s="405"/>
      <c r="EY45" s="86"/>
      <c r="EZ45" s="86"/>
      <c r="FA45" s="157"/>
      <c r="FB45" s="405"/>
      <c r="FC45" s="86"/>
      <c r="FD45" s="86"/>
      <c r="FE45" s="157"/>
      <c r="FF45" s="405"/>
      <c r="FG45" s="157"/>
      <c r="FH45" s="86"/>
      <c r="FI45" s="157"/>
      <c r="FJ45" s="405"/>
      <c r="FK45" s="157"/>
      <c r="FL45" s="86"/>
      <c r="FM45" s="157"/>
      <c r="FN45" s="405"/>
      <c r="FO45" s="157"/>
      <c r="FP45" s="86"/>
      <c r="FQ45" s="157"/>
      <c r="FR45" s="405"/>
      <c r="FS45" s="157"/>
      <c r="FT45" s="86"/>
      <c r="FU45" s="157"/>
      <c r="FV45" s="192"/>
      <c r="FX45" s="157"/>
      <c r="GB45" s="157"/>
      <c r="GC45" s="86"/>
      <c r="GD45" s="86"/>
      <c r="GE45" s="86"/>
      <c r="GF45" s="157"/>
      <c r="GG45" s="86"/>
      <c r="GH45" s="86"/>
      <c r="GI45" s="86"/>
      <c r="GJ45" s="157"/>
      <c r="GK45" s="86"/>
      <c r="GL45" s="157"/>
      <c r="GM45" s="405"/>
      <c r="GN45" s="157"/>
      <c r="GO45" s="86"/>
      <c r="GP45" s="86"/>
      <c r="GQ45" s="86"/>
      <c r="GR45" s="157"/>
      <c r="GS45" s="86"/>
      <c r="GT45" s="86"/>
      <c r="GU45" s="86"/>
      <c r="GV45" s="157"/>
      <c r="GW45" s="86"/>
      <c r="GX45" s="86"/>
      <c r="GY45" s="86"/>
      <c r="GZ45" s="157"/>
      <c r="HA45" s="86"/>
      <c r="HB45" s="86"/>
      <c r="HC45" s="86"/>
      <c r="HD45" s="157"/>
      <c r="HE45" s="86"/>
      <c r="HF45" s="157"/>
      <c r="HG45" s="405"/>
      <c r="HH45" s="157"/>
      <c r="HI45" s="86"/>
      <c r="HJ45" s="157"/>
      <c r="HK45" s="405"/>
      <c r="HL45" s="157"/>
      <c r="HM45" s="86"/>
      <c r="HN45" s="157"/>
      <c r="HO45" s="405"/>
      <c r="HP45" s="157"/>
      <c r="HQ45" s="86"/>
      <c r="HR45" s="86"/>
      <c r="HS45" s="86"/>
      <c r="HT45" s="157"/>
      <c r="HU45" s="86"/>
      <c r="HV45" s="86"/>
      <c r="HW45" s="86"/>
      <c r="HX45" s="157"/>
      <c r="HY45" s="86"/>
      <c r="HZ45" s="86"/>
      <c r="IA45" s="86"/>
      <c r="IB45" s="86"/>
      <c r="IC45" s="86"/>
      <c r="ID45" s="86"/>
      <c r="IE45" s="86"/>
      <c r="IF45" s="86"/>
      <c r="IG45" s="86"/>
      <c r="IH45" s="157"/>
      <c r="II45" s="405"/>
      <c r="IJ45" s="86"/>
      <c r="IK45" s="86"/>
      <c r="IL45" s="157"/>
      <c r="IM45" s="405"/>
      <c r="IN45" s="86"/>
      <c r="IO45" s="86"/>
      <c r="IP45" s="157"/>
      <c r="IQ45" s="405"/>
      <c r="IR45" s="86"/>
      <c r="IS45" s="86"/>
      <c r="IT45" s="86"/>
      <c r="IU45" s="86"/>
      <c r="IV45" s="86"/>
      <c r="IW45" s="86"/>
      <c r="IX45" s="86"/>
      <c r="IY45" s="86"/>
      <c r="IZ45" s="86"/>
      <c r="JA45" s="86"/>
      <c r="JB45" s="86"/>
      <c r="JC45" s="86"/>
      <c r="JD45" s="86"/>
      <c r="JE45" s="86"/>
      <c r="JF45" s="86"/>
      <c r="JG45" s="86"/>
      <c r="JH45" s="86"/>
      <c r="JI45" s="86"/>
      <c r="JJ45" s="86"/>
      <c r="JK45" s="86"/>
      <c r="JL45" s="86"/>
      <c r="JM45" s="86"/>
      <c r="JN45" s="86"/>
      <c r="JO45" s="86"/>
      <c r="JP45" s="86"/>
      <c r="JQ45" s="86"/>
      <c r="JR45" s="86"/>
      <c r="JS45" s="86"/>
      <c r="JT45" s="86"/>
      <c r="JU45" s="86"/>
      <c r="JV45" s="86"/>
      <c r="JW45" s="86"/>
      <c r="JX45" s="86"/>
      <c r="JY45" s="86"/>
      <c r="JZ45" s="86"/>
      <c r="KA45" s="86"/>
      <c r="KB45" s="86"/>
      <c r="KC45" s="86"/>
      <c r="KD45" s="157"/>
      <c r="KE45" s="405"/>
      <c r="KF45" s="86"/>
      <c r="KG45" s="86"/>
      <c r="KH45" s="157"/>
      <c r="KI45" s="405"/>
      <c r="KJ45" s="86"/>
      <c r="KK45" s="86"/>
      <c r="KL45" s="157"/>
      <c r="KM45" s="405"/>
      <c r="KN45" s="86"/>
      <c r="KO45" s="86"/>
      <c r="KP45" s="157"/>
      <c r="KQ45" s="405"/>
      <c r="KR45" s="86"/>
      <c r="KS45" s="86"/>
      <c r="KT45" s="157"/>
      <c r="KU45" s="405"/>
      <c r="KV45" s="86"/>
      <c r="KW45" s="157"/>
      <c r="KX45" s="86"/>
      <c r="KY45" s="86"/>
      <c r="KZ45" s="86"/>
      <c r="LA45" s="157"/>
      <c r="LB45" s="86"/>
      <c r="LC45" s="86"/>
      <c r="LD45" s="86"/>
      <c r="LE45" s="157"/>
      <c r="LF45" s="86"/>
      <c r="LG45" s="86"/>
      <c r="LH45" s="86"/>
      <c r="LI45" s="157"/>
      <c r="LJ45" s="86"/>
      <c r="LK45" s="86"/>
      <c r="LL45" s="86"/>
      <c r="LM45" s="157"/>
      <c r="LN45" s="86"/>
      <c r="LO45" s="86"/>
      <c r="LP45" s="86"/>
      <c r="LQ45" s="157"/>
      <c r="LR45" s="86"/>
      <c r="LS45" s="86"/>
      <c r="LT45" s="86"/>
      <c r="LU45" s="157"/>
      <c r="LV45" s="86"/>
      <c r="LW45" s="86"/>
      <c r="LX45" s="86"/>
      <c r="LY45" s="157"/>
      <c r="LZ45" s="86"/>
      <c r="MA45" s="86"/>
      <c r="MB45" s="86"/>
      <c r="MC45" s="157"/>
      <c r="MD45" s="86"/>
      <c r="ME45" s="86"/>
      <c r="MF45" s="86"/>
      <c r="MG45" s="86"/>
      <c r="MH45" s="86"/>
      <c r="MI45" s="86"/>
      <c r="MJ45" s="86"/>
      <c r="MK45" s="86"/>
      <c r="ML45" s="86"/>
      <c r="MM45" s="86"/>
      <c r="MN45" s="86"/>
      <c r="MO45" s="86"/>
      <c r="MP45" s="86"/>
      <c r="MU45" s="157"/>
      <c r="MV45" s="86"/>
      <c r="MW45" s="86"/>
      <c r="MX45" s="86"/>
      <c r="MY45" s="86"/>
      <c r="MZ45" s="86"/>
      <c r="NA45" s="86"/>
      <c r="NB45" s="157"/>
      <c r="ND45" s="86"/>
      <c r="NE45" s="157"/>
      <c r="NF45" s="157"/>
      <c r="NG45" s="405"/>
      <c r="NH45" s="86"/>
      <c r="NI45" s="157"/>
      <c r="NJ45" s="157"/>
      <c r="NK45" s="405"/>
      <c r="NL45" s="86"/>
      <c r="NM45" s="157"/>
      <c r="NN45" s="157"/>
      <c r="NO45" s="405"/>
      <c r="NP45" s="86"/>
      <c r="NQ45" s="157"/>
      <c r="NR45" s="157"/>
      <c r="NS45" s="405"/>
      <c r="NT45" s="86"/>
      <c r="NU45" s="157"/>
      <c r="NV45" s="157"/>
      <c r="NW45" s="405"/>
      <c r="NX45" s="86"/>
      <c r="NY45" s="157"/>
      <c r="NZ45" s="157"/>
      <c r="OA45" s="405"/>
      <c r="OB45" s="86"/>
      <c r="OC45" s="157"/>
      <c r="OD45" s="157"/>
      <c r="OE45" s="405"/>
      <c r="OF45" s="86"/>
      <c r="OG45" s="157"/>
      <c r="OH45" s="157"/>
      <c r="OI45" s="405"/>
      <c r="OJ45" s="86"/>
      <c r="OK45" s="157"/>
      <c r="OL45" s="157"/>
      <c r="OM45" s="405"/>
      <c r="ON45" s="86"/>
      <c r="OO45" s="157"/>
      <c r="OP45" s="157"/>
      <c r="OQ45" s="405"/>
      <c r="OR45" s="86"/>
      <c r="OS45" s="157"/>
      <c r="OT45" s="157"/>
      <c r="OU45" s="405"/>
      <c r="OV45" s="86"/>
      <c r="OW45" s="157"/>
      <c r="OX45" s="157"/>
      <c r="OY45" s="405"/>
      <c r="OZ45" s="86"/>
      <c r="PA45" s="157"/>
      <c r="PB45" s="157"/>
      <c r="PC45" s="405"/>
      <c r="PD45" s="86"/>
      <c r="PE45" s="157"/>
      <c r="PF45" s="157"/>
      <c r="PG45" s="405"/>
      <c r="PH45" s="86"/>
      <c r="PI45" s="157"/>
      <c r="PJ45" s="157"/>
      <c r="PK45" s="405"/>
      <c r="PL45" s="86"/>
      <c r="PM45" s="157"/>
      <c r="PN45" s="157"/>
      <c r="PO45" s="405"/>
      <c r="PP45" s="86"/>
      <c r="PQ45" s="157"/>
      <c r="PR45" s="157"/>
      <c r="PS45" s="405"/>
      <c r="PT45" s="86"/>
      <c r="PU45" s="157"/>
      <c r="PV45" s="157"/>
      <c r="PW45" s="405"/>
      <c r="PX45" s="86"/>
      <c r="PY45" s="157"/>
      <c r="PZ45" s="157"/>
      <c r="QA45" s="405"/>
      <c r="QB45" s="86"/>
      <c r="QC45" s="157"/>
      <c r="QD45" s="157"/>
      <c r="QE45" s="405"/>
      <c r="QF45" s="86"/>
      <c r="QG45" s="157"/>
      <c r="QH45" s="157"/>
      <c r="QI45" s="405"/>
      <c r="QJ45" s="86"/>
      <c r="QK45" s="157"/>
      <c r="QL45" s="157"/>
      <c r="QM45" s="405"/>
      <c r="QN45" s="86"/>
      <c r="QO45" s="157"/>
      <c r="QP45" s="157"/>
      <c r="QQ45" s="405"/>
      <c r="QR45" s="86"/>
      <c r="QS45" s="157"/>
      <c r="QT45" s="157"/>
      <c r="QU45" s="405"/>
      <c r="QV45" s="157"/>
      <c r="QW45" s="157"/>
      <c r="QX45" s="157"/>
      <c r="QY45" s="405"/>
      <c r="QZ45" s="157"/>
      <c r="RA45" s="157"/>
      <c r="RB45" s="157"/>
      <c r="RC45" s="405"/>
      <c r="RD45" s="157"/>
      <c r="RE45" s="157"/>
      <c r="RF45" s="157"/>
      <c r="RG45" s="405"/>
      <c r="RH45" s="157"/>
      <c r="RI45" s="157"/>
      <c r="RJ45" s="157"/>
      <c r="RK45" s="405"/>
      <c r="RL45" s="157"/>
      <c r="RM45" s="157"/>
      <c r="RN45" s="157"/>
      <c r="RO45" s="405"/>
      <c r="RP45" s="157"/>
      <c r="RQ45" s="157"/>
      <c r="RR45" s="157"/>
      <c r="RS45" s="405"/>
      <c r="RT45" s="157"/>
      <c r="RU45" s="157"/>
      <c r="RV45" s="157"/>
      <c r="RW45" s="405"/>
      <c r="RX45" s="157"/>
      <c r="RY45" s="157"/>
      <c r="RZ45" s="157"/>
      <c r="SA45" s="405"/>
      <c r="SB45" s="157"/>
      <c r="SC45" s="157"/>
      <c r="SD45" s="157"/>
      <c r="SE45" s="164"/>
      <c r="SF45" s="26"/>
      <c r="SG45" s="157"/>
      <c r="SH45" s="157"/>
      <c r="SI45" s="164"/>
      <c r="SJ45" s="26"/>
      <c r="SK45" s="157"/>
      <c r="SL45" s="157"/>
      <c r="SM45" s="164"/>
      <c r="SN45" s="26"/>
      <c r="SO45" s="157"/>
      <c r="SP45" s="157"/>
      <c r="SQ45" s="164"/>
      <c r="SR45" s="26"/>
      <c r="SS45" s="157"/>
      <c r="ST45" s="157"/>
      <c r="SU45" s="164"/>
      <c r="SV45" s="26"/>
      <c r="SW45" s="157"/>
      <c r="SX45" s="157"/>
      <c r="SY45" s="164"/>
      <c r="SZ45" s="26"/>
      <c r="TA45" s="157"/>
      <c r="TB45" s="157"/>
      <c r="TC45" s="164"/>
      <c r="TD45" s="26"/>
      <c r="TE45" s="157"/>
      <c r="TF45" s="157"/>
      <c r="TG45" s="164"/>
      <c r="TH45" s="26"/>
      <c r="TI45" s="157"/>
      <c r="TJ45" s="157"/>
      <c r="TK45" s="164"/>
      <c r="TL45" s="26"/>
      <c r="TM45" s="157"/>
      <c r="TN45" s="157"/>
      <c r="TO45" s="164"/>
      <c r="TP45" s="26"/>
      <c r="TQ45" s="157"/>
      <c r="TR45" s="157"/>
      <c r="TW45" s="157"/>
      <c r="TX45" s="86"/>
      <c r="TY45" s="86"/>
      <c r="TZ45" s="157"/>
      <c r="UA45" s="157"/>
      <c r="UB45" s="86"/>
      <c r="UC45" s="157"/>
      <c r="UD45" s="405"/>
      <c r="UE45" s="157"/>
      <c r="UF45" s="86"/>
      <c r="UG45" s="157"/>
      <c r="UH45" s="405"/>
      <c r="UI45" s="157"/>
      <c r="UJ45" s="86"/>
      <c r="UK45" s="157"/>
      <c r="UL45" s="405"/>
      <c r="UM45" s="157"/>
      <c r="UN45" s="86"/>
      <c r="UO45" s="157"/>
      <c r="UP45" s="405"/>
      <c r="UQ45" s="157"/>
      <c r="UR45" s="86"/>
      <c r="US45" s="157"/>
      <c r="UT45" s="405"/>
      <c r="UU45" s="157"/>
      <c r="UV45" s="86"/>
      <c r="UW45" s="157"/>
      <c r="UX45" s="405"/>
      <c r="UY45" s="157"/>
      <c r="UZ45" s="86"/>
      <c r="VA45" s="157"/>
      <c r="VB45" s="405"/>
      <c r="VC45" s="157"/>
      <c r="VD45" s="86"/>
      <c r="VE45" s="157"/>
      <c r="VF45" s="405"/>
      <c r="VG45" s="157"/>
      <c r="VH45" s="86"/>
      <c r="VI45" s="157"/>
      <c r="VJ45" s="405"/>
      <c r="VK45" s="157"/>
      <c r="VL45" s="86"/>
      <c r="VM45" s="86"/>
      <c r="VN45" s="157"/>
      <c r="VO45" s="157"/>
      <c r="VP45" s="157"/>
      <c r="VQ45" s="157"/>
      <c r="VR45" s="405"/>
      <c r="VS45" s="157"/>
      <c r="VT45" s="157"/>
      <c r="VU45" s="157"/>
      <c r="VV45" s="405"/>
      <c r="VW45" s="157"/>
      <c r="VX45" s="157"/>
      <c r="VY45" s="157"/>
      <c r="VZ45" s="405"/>
      <c r="WA45" s="157"/>
      <c r="WB45" s="86"/>
      <c r="WC45" s="157"/>
      <c r="WD45" s="405"/>
      <c r="WE45" s="157"/>
      <c r="WF45" s="86"/>
      <c r="WG45" s="157"/>
      <c r="WH45" s="405"/>
      <c r="WI45" s="157"/>
      <c r="WJ45" s="86"/>
      <c r="WK45" s="157"/>
      <c r="WL45" s="405"/>
      <c r="WM45" s="157"/>
      <c r="WN45" s="86"/>
      <c r="WO45" s="86"/>
      <c r="WP45" s="157"/>
      <c r="WQ45" s="157"/>
      <c r="WR45" s="157"/>
      <c r="WS45" s="157"/>
      <c r="WT45" s="405"/>
      <c r="WU45" s="157"/>
      <c r="WV45" s="157"/>
      <c r="WW45" s="157"/>
      <c r="WX45" s="405"/>
      <c r="WY45" s="157"/>
      <c r="WZ45" s="157"/>
      <c r="XA45" s="157"/>
      <c r="XB45" s="405"/>
      <c r="XC45" s="157"/>
      <c r="XD45" s="157"/>
      <c r="XE45" s="157"/>
      <c r="XF45" s="405"/>
      <c r="XG45" s="157"/>
      <c r="XH45" s="157"/>
      <c r="XI45" s="157"/>
      <c r="XJ45" s="405"/>
      <c r="XK45" s="157"/>
      <c r="XL45" s="157"/>
      <c r="XM45" s="157"/>
      <c r="XN45" s="405"/>
      <c r="XO45" s="157"/>
      <c r="XP45" s="157"/>
      <c r="XQ45" s="157"/>
      <c r="XR45" s="405"/>
      <c r="XS45" s="157"/>
      <c r="XT45" s="157"/>
      <c r="XU45" s="157"/>
      <c r="XV45" s="405"/>
      <c r="XW45" s="157"/>
      <c r="XX45" s="157"/>
      <c r="XY45" s="157"/>
      <c r="XZ45" s="405"/>
      <c r="YA45" s="157"/>
      <c r="YB45" s="157"/>
      <c r="YC45" s="157"/>
      <c r="YD45" s="405"/>
      <c r="YE45" s="157"/>
      <c r="YF45" s="157"/>
      <c r="YG45" s="157"/>
      <c r="YH45" s="405"/>
      <c r="YI45" s="157"/>
      <c r="YJ45" s="157"/>
      <c r="YK45" s="157"/>
      <c r="YL45" s="405"/>
      <c r="YM45" s="157"/>
      <c r="YN45" s="157"/>
      <c r="YO45" s="157"/>
      <c r="YP45" s="405"/>
      <c r="YQ45" s="157"/>
      <c r="YR45" s="157"/>
      <c r="YS45" s="157"/>
      <c r="YT45" s="405"/>
      <c r="YU45" s="157"/>
      <c r="YV45" s="157"/>
      <c r="YW45" s="157"/>
      <c r="YX45" s="405"/>
      <c r="YY45" s="157"/>
      <c r="YZ45" s="157"/>
      <c r="ZA45" s="157"/>
      <c r="ZB45" s="405"/>
      <c r="ZC45" s="157"/>
      <c r="ZD45" s="157"/>
      <c r="ZE45" s="157"/>
      <c r="ZF45" s="405"/>
      <c r="ZG45" s="157"/>
      <c r="ZH45" s="157"/>
      <c r="ZI45" s="157"/>
      <c r="ZJ45" s="405"/>
      <c r="ZK45" s="157"/>
      <c r="ZL45" s="157"/>
      <c r="ZM45" s="157"/>
      <c r="ZN45" s="405"/>
      <c r="ZO45" s="157"/>
      <c r="ZP45" s="157"/>
      <c r="ZQ45" s="157"/>
      <c r="ZR45" s="405"/>
      <c r="ZS45" s="157"/>
      <c r="ZT45" s="157"/>
      <c r="ZU45" s="157"/>
      <c r="ZV45" s="405"/>
      <c r="ZW45" s="157"/>
      <c r="ZX45" s="157"/>
      <c r="ZY45" s="157"/>
      <c r="ZZ45" s="405"/>
      <c r="AAA45" s="157"/>
      <c r="AAB45" s="157"/>
      <c r="AAC45" s="157"/>
      <c r="AAD45" s="405"/>
      <c r="AAE45" s="157"/>
      <c r="AAF45" s="157"/>
      <c r="AAG45" s="157"/>
      <c r="AAH45" s="405"/>
      <c r="AAI45" s="157"/>
      <c r="AAJ45" s="157"/>
      <c r="AAK45" s="157"/>
      <c r="AAL45" s="405"/>
      <c r="AAM45" s="157"/>
      <c r="AAN45" s="157"/>
      <c r="AAO45" s="157"/>
      <c r="AAP45" s="405"/>
      <c r="AAQ45" s="157"/>
      <c r="AAR45" s="157"/>
      <c r="AAS45" s="157"/>
      <c r="AAT45" s="405"/>
      <c r="AAU45" s="157"/>
      <c r="AAV45" s="157"/>
      <c r="AAW45" s="157"/>
      <c r="AAX45" s="192"/>
      <c r="AAZ45" s="86"/>
      <c r="ABA45" s="157"/>
      <c r="ABD45" s="86"/>
      <c r="ABE45" s="157"/>
      <c r="ABF45" s="192"/>
    </row>
    <row r="46" spans="1:810" s="168" customFormat="1">
      <c r="A46" s="122"/>
      <c r="B46" s="122"/>
      <c r="C46" s="14"/>
      <c r="D46" s="177"/>
      <c r="E46" s="42"/>
      <c r="F46" s="42"/>
      <c r="G46" s="177"/>
      <c r="H46" s="177"/>
      <c r="I46" s="42"/>
      <c r="J46" s="42"/>
      <c r="K46" s="177"/>
      <c r="L46" s="177"/>
      <c r="M46" s="42"/>
      <c r="N46" s="42"/>
      <c r="O46" s="177"/>
      <c r="P46" s="177"/>
      <c r="Q46" s="42"/>
      <c r="R46" s="42"/>
      <c r="S46" s="177"/>
      <c r="T46" s="177"/>
      <c r="U46" s="42"/>
      <c r="V46" s="42"/>
      <c r="W46" s="177"/>
      <c r="X46" s="42"/>
      <c r="Y46" s="42"/>
      <c r="Z46" s="42"/>
      <c r="AA46" s="177"/>
      <c r="AB46" s="42"/>
      <c r="AC46" s="42"/>
      <c r="AD46" s="42"/>
      <c r="AE46" s="177"/>
      <c r="AF46" s="42"/>
      <c r="AG46" s="42"/>
      <c r="AH46" s="42"/>
      <c r="AI46" s="177"/>
      <c r="AJ46" s="42"/>
      <c r="AK46" s="42"/>
      <c r="AL46" s="42"/>
      <c r="AM46" s="177"/>
      <c r="AN46" s="42"/>
      <c r="AO46" s="42"/>
      <c r="AP46" s="42"/>
      <c r="AQ46" s="177"/>
      <c r="AR46" s="177"/>
      <c r="AS46" s="42"/>
      <c r="AT46" s="42"/>
      <c r="AU46" s="177"/>
      <c r="AV46" s="177"/>
      <c r="AW46" s="42"/>
      <c r="AX46" s="42"/>
      <c r="AY46" s="177"/>
      <c r="AZ46" s="177"/>
      <c r="BA46" s="42"/>
      <c r="BB46" s="42"/>
      <c r="BC46" s="177"/>
      <c r="BD46" s="177"/>
      <c r="BE46" s="42"/>
      <c r="BF46" s="42"/>
      <c r="BG46" s="177"/>
      <c r="BH46" s="177"/>
      <c r="BI46" s="42"/>
      <c r="BJ46" s="42"/>
      <c r="BK46" s="177"/>
      <c r="BL46" s="177"/>
      <c r="BM46" s="42"/>
      <c r="BN46" s="42"/>
      <c r="BO46" s="177"/>
      <c r="BP46" s="177"/>
      <c r="BQ46" s="42"/>
      <c r="BR46" s="42"/>
      <c r="BS46" s="177"/>
      <c r="BT46" s="42"/>
      <c r="BU46" s="42"/>
      <c r="BV46" s="42"/>
      <c r="BW46" s="177"/>
      <c r="BX46" s="42"/>
      <c r="BY46" s="42"/>
      <c r="BZ46" s="42"/>
      <c r="CA46" s="177"/>
      <c r="CB46" s="42"/>
      <c r="CC46" s="42"/>
      <c r="CD46" s="42"/>
      <c r="CE46" s="177"/>
      <c r="CF46" s="42"/>
      <c r="CG46" s="42"/>
      <c r="CH46" s="42"/>
      <c r="CI46" s="177"/>
      <c r="CJ46" s="177"/>
      <c r="CK46" s="42"/>
      <c r="CL46" s="42"/>
      <c r="CM46" s="177"/>
      <c r="CN46" s="177"/>
      <c r="CO46" s="42"/>
      <c r="CP46" s="42"/>
      <c r="CQ46" s="177"/>
      <c r="CR46" s="177"/>
      <c r="CS46" s="42"/>
      <c r="CT46" s="42"/>
      <c r="CU46" s="177"/>
      <c r="CV46" s="177"/>
      <c r="CW46" s="42"/>
      <c r="CX46" s="42"/>
      <c r="CY46" s="177"/>
      <c r="CZ46" s="177"/>
      <c r="DA46" s="42"/>
      <c r="DB46" s="42"/>
      <c r="DC46" s="177"/>
      <c r="DD46" s="177"/>
      <c r="DE46" s="42"/>
      <c r="DF46" s="42"/>
      <c r="DG46" s="177"/>
      <c r="DH46" s="177"/>
      <c r="DI46" s="42"/>
      <c r="DJ46" s="42"/>
      <c r="DK46" s="177"/>
      <c r="DL46" s="177"/>
      <c r="DM46" s="42"/>
      <c r="DN46" s="42"/>
      <c r="DO46" s="177"/>
      <c r="DP46" s="177"/>
      <c r="DQ46" s="42"/>
      <c r="DR46" s="42"/>
      <c r="DS46" s="177"/>
      <c r="DT46" s="177"/>
      <c r="DU46" s="42"/>
      <c r="DV46" s="42"/>
      <c r="DW46" s="177"/>
      <c r="DX46" s="177"/>
      <c r="DY46" s="42"/>
      <c r="DZ46" s="42"/>
      <c r="EA46" s="177"/>
      <c r="EB46" s="177"/>
      <c r="EC46" s="42"/>
      <c r="ED46" s="42"/>
      <c r="EE46" s="177"/>
      <c r="EF46" s="177"/>
      <c r="EG46" s="42"/>
      <c r="EH46" s="42"/>
      <c r="EI46" s="177"/>
      <c r="EJ46" s="177"/>
      <c r="EK46" s="42"/>
      <c r="EL46" s="42"/>
      <c r="EM46" s="177"/>
      <c r="EN46" s="177"/>
      <c r="EO46" s="42"/>
      <c r="EP46" s="42"/>
      <c r="EQ46" s="177"/>
      <c r="ER46" s="177"/>
      <c r="ES46" s="42"/>
      <c r="ET46" s="42"/>
      <c r="EU46" s="177"/>
      <c r="EV46" s="177"/>
      <c r="EW46" s="42"/>
      <c r="EX46" s="42"/>
      <c r="EY46" s="177"/>
      <c r="EZ46" s="177"/>
      <c r="FA46" s="42"/>
      <c r="FB46" s="42"/>
      <c r="FC46" s="177"/>
      <c r="FD46" s="177"/>
      <c r="FE46" s="42"/>
      <c r="FF46" s="42"/>
      <c r="FG46" s="42"/>
      <c r="FH46" s="177"/>
      <c r="FI46" s="42"/>
      <c r="FJ46" s="42"/>
      <c r="FK46" s="42"/>
      <c r="FL46" s="177"/>
      <c r="FM46" s="42"/>
      <c r="FN46" s="42"/>
      <c r="FO46" s="42"/>
      <c r="FP46" s="177"/>
      <c r="FQ46" s="42"/>
      <c r="FR46" s="42"/>
      <c r="FS46" s="42"/>
      <c r="FT46" s="177"/>
      <c r="FU46" s="42"/>
      <c r="FV46" s="205"/>
      <c r="FX46" s="42"/>
      <c r="GB46" s="42"/>
      <c r="GC46" s="177"/>
      <c r="GD46" s="177"/>
      <c r="GE46" s="177"/>
      <c r="GF46" s="42"/>
      <c r="GG46" s="177"/>
      <c r="GH46" s="177"/>
      <c r="GI46" s="177"/>
      <c r="GJ46" s="42"/>
      <c r="GK46" s="177"/>
      <c r="GL46" s="42"/>
      <c r="GM46" s="42"/>
      <c r="GN46" s="42"/>
      <c r="GO46" s="177"/>
      <c r="GP46" s="177"/>
      <c r="GQ46" s="177"/>
      <c r="GR46" s="42"/>
      <c r="GS46" s="177"/>
      <c r="GT46" s="177"/>
      <c r="GU46" s="177"/>
      <c r="GV46" s="42"/>
      <c r="GW46" s="177"/>
      <c r="GX46" s="177"/>
      <c r="GY46" s="177"/>
      <c r="GZ46" s="42"/>
      <c r="HA46" s="177"/>
      <c r="HB46" s="177"/>
      <c r="HC46" s="177"/>
      <c r="HD46" s="42"/>
      <c r="HE46" s="177"/>
      <c r="HF46" s="42"/>
      <c r="HG46" s="42"/>
      <c r="HH46" s="42"/>
      <c r="HI46" s="177"/>
      <c r="HJ46" s="42"/>
      <c r="HK46" s="42"/>
      <c r="HL46" s="42"/>
      <c r="HM46" s="177"/>
      <c r="HN46" s="42"/>
      <c r="HO46" s="42"/>
      <c r="HP46" s="42"/>
      <c r="HQ46" s="177"/>
      <c r="HR46" s="177"/>
      <c r="HS46" s="177"/>
      <c r="HT46" s="42"/>
      <c r="HU46" s="177"/>
      <c r="HV46" s="177"/>
      <c r="HW46" s="177"/>
      <c r="HX46" s="42"/>
      <c r="HY46" s="177"/>
      <c r="HZ46" s="177"/>
      <c r="IA46" s="177"/>
      <c r="IB46" s="177"/>
      <c r="IC46" s="177"/>
      <c r="ID46" s="177"/>
      <c r="IE46" s="177"/>
      <c r="IF46" s="177"/>
      <c r="IG46" s="177"/>
      <c r="IH46" s="42"/>
      <c r="II46" s="42"/>
      <c r="IJ46" s="177"/>
      <c r="IK46" s="177"/>
      <c r="IL46" s="42"/>
      <c r="IM46" s="42"/>
      <c r="IN46" s="177"/>
      <c r="IO46" s="177"/>
      <c r="IP46" s="42"/>
      <c r="IQ46" s="42"/>
      <c r="IR46" s="177"/>
      <c r="IS46" s="177"/>
      <c r="IT46" s="177"/>
      <c r="IU46" s="177"/>
      <c r="IV46" s="177"/>
      <c r="IW46" s="177"/>
      <c r="IX46" s="177"/>
      <c r="IY46" s="177"/>
      <c r="IZ46" s="177"/>
      <c r="JA46" s="177"/>
      <c r="JB46" s="177"/>
      <c r="JC46" s="177"/>
      <c r="JD46" s="177"/>
      <c r="JE46" s="177"/>
      <c r="JF46" s="177"/>
      <c r="JG46" s="177"/>
      <c r="JH46" s="177"/>
      <c r="JI46" s="177"/>
      <c r="JJ46" s="177"/>
      <c r="JK46" s="177"/>
      <c r="JL46" s="177"/>
      <c r="JM46" s="177"/>
      <c r="JN46" s="177"/>
      <c r="JO46" s="177"/>
      <c r="JP46" s="177"/>
      <c r="JQ46" s="177"/>
      <c r="JR46" s="177"/>
      <c r="JS46" s="177"/>
      <c r="JT46" s="177"/>
      <c r="JU46" s="177"/>
      <c r="JV46" s="177"/>
      <c r="JW46" s="177"/>
      <c r="JX46" s="177"/>
      <c r="JY46" s="177"/>
      <c r="JZ46" s="177"/>
      <c r="KA46" s="177"/>
      <c r="KB46" s="177"/>
      <c r="KC46" s="177"/>
      <c r="KD46" s="42"/>
      <c r="KE46" s="42"/>
      <c r="KF46" s="177"/>
      <c r="KG46" s="177"/>
      <c r="KH46" s="42"/>
      <c r="KI46" s="42"/>
      <c r="KJ46" s="177"/>
      <c r="KK46" s="177"/>
      <c r="KL46" s="42"/>
      <c r="KM46" s="42"/>
      <c r="KN46" s="177"/>
      <c r="KO46" s="177"/>
      <c r="KP46" s="42"/>
      <c r="KQ46" s="42"/>
      <c r="KR46" s="177"/>
      <c r="KS46" s="177"/>
      <c r="KT46" s="42"/>
      <c r="KU46" s="42"/>
      <c r="KV46" s="177"/>
      <c r="KW46" s="42"/>
      <c r="KX46" s="177"/>
      <c r="KY46" s="177"/>
      <c r="KZ46" s="177"/>
      <c r="LA46" s="42"/>
      <c r="LB46" s="177"/>
      <c r="LC46" s="177"/>
      <c r="LD46" s="177"/>
      <c r="LE46" s="42"/>
      <c r="LF46" s="177"/>
      <c r="LG46" s="177"/>
      <c r="LH46" s="177"/>
      <c r="LI46" s="42"/>
      <c r="LJ46" s="177"/>
      <c r="LK46" s="177"/>
      <c r="LL46" s="177"/>
      <c r="LM46" s="42"/>
      <c r="LN46" s="177"/>
      <c r="LO46" s="177"/>
      <c r="LP46" s="177"/>
      <c r="LQ46" s="42"/>
      <c r="LR46" s="177"/>
      <c r="LS46" s="177"/>
      <c r="LT46" s="177"/>
      <c r="LU46" s="42"/>
      <c r="LV46" s="177"/>
      <c r="LW46" s="177"/>
      <c r="LX46" s="177"/>
      <c r="LY46" s="42"/>
      <c r="LZ46" s="177"/>
      <c r="MA46" s="177"/>
      <c r="MB46" s="177"/>
      <c r="MC46" s="42"/>
      <c r="MD46" s="177"/>
      <c r="ME46" s="177"/>
      <c r="MF46" s="177"/>
      <c r="MG46" s="177"/>
      <c r="MH46" s="177"/>
      <c r="MI46" s="177"/>
      <c r="MJ46" s="177"/>
      <c r="MK46" s="177"/>
      <c r="ML46" s="177"/>
      <c r="MM46" s="177"/>
      <c r="MN46" s="177"/>
      <c r="MO46" s="177"/>
      <c r="MP46" s="177"/>
      <c r="MU46" s="42"/>
      <c r="MV46" s="177"/>
      <c r="MW46" s="177"/>
      <c r="MX46" s="177"/>
      <c r="MY46" s="177"/>
      <c r="MZ46" s="177"/>
      <c r="NA46" s="177"/>
      <c r="NB46" s="42"/>
      <c r="ND46" s="177"/>
      <c r="NE46" s="42"/>
      <c r="NF46" s="42"/>
      <c r="NG46" s="42"/>
      <c r="NH46" s="177"/>
      <c r="NI46" s="42"/>
      <c r="NJ46" s="42"/>
      <c r="NK46" s="42"/>
      <c r="NL46" s="177"/>
      <c r="NM46" s="42"/>
      <c r="NN46" s="42"/>
      <c r="NO46" s="42"/>
      <c r="NP46" s="177"/>
      <c r="NQ46" s="42"/>
      <c r="NR46" s="42"/>
      <c r="NS46" s="42"/>
      <c r="NT46" s="177"/>
      <c r="NU46" s="42"/>
      <c r="NV46" s="42"/>
      <c r="NW46" s="42"/>
      <c r="NX46" s="177"/>
      <c r="NY46" s="42"/>
      <c r="NZ46" s="42"/>
      <c r="OA46" s="42"/>
      <c r="OB46" s="177"/>
      <c r="OC46" s="42"/>
      <c r="OD46" s="42"/>
      <c r="OE46" s="42"/>
      <c r="OF46" s="177"/>
      <c r="OG46" s="42"/>
      <c r="OH46" s="42"/>
      <c r="OI46" s="42"/>
      <c r="OJ46" s="177"/>
      <c r="OK46" s="42"/>
      <c r="OL46" s="42"/>
      <c r="OM46" s="42"/>
      <c r="ON46" s="177"/>
      <c r="OO46" s="42"/>
      <c r="OP46" s="42"/>
      <c r="OQ46" s="42"/>
      <c r="OR46" s="177"/>
      <c r="OS46" s="42"/>
      <c r="OT46" s="42"/>
      <c r="OU46" s="42"/>
      <c r="OV46" s="177"/>
      <c r="OW46" s="42"/>
      <c r="OX46" s="42"/>
      <c r="OY46" s="42"/>
      <c r="OZ46" s="177"/>
      <c r="PA46" s="42"/>
      <c r="PB46" s="42"/>
      <c r="PC46" s="42"/>
      <c r="PD46" s="177"/>
      <c r="PE46" s="42"/>
      <c r="PF46" s="42"/>
      <c r="PG46" s="42"/>
      <c r="PH46" s="177"/>
      <c r="PI46" s="42"/>
      <c r="PJ46" s="42"/>
      <c r="PK46" s="42"/>
      <c r="PL46" s="177"/>
      <c r="PM46" s="42"/>
      <c r="PN46" s="42"/>
      <c r="PO46" s="42"/>
      <c r="PP46" s="177"/>
      <c r="PQ46" s="42"/>
      <c r="PR46" s="42"/>
      <c r="PS46" s="42"/>
      <c r="PT46" s="177"/>
      <c r="PU46" s="42"/>
      <c r="PV46" s="42"/>
      <c r="PW46" s="42"/>
      <c r="PX46" s="177"/>
      <c r="PY46" s="42"/>
      <c r="PZ46" s="42"/>
      <c r="QA46" s="42"/>
      <c r="QB46" s="177"/>
      <c r="QC46" s="42"/>
      <c r="QD46" s="42"/>
      <c r="QE46" s="42"/>
      <c r="QF46" s="177"/>
      <c r="QG46" s="42"/>
      <c r="QH46" s="42"/>
      <c r="QI46" s="42"/>
      <c r="QJ46" s="177"/>
      <c r="QK46" s="42"/>
      <c r="QL46" s="42"/>
      <c r="QM46" s="42"/>
      <c r="QN46" s="177"/>
      <c r="QO46" s="42"/>
      <c r="QP46" s="42"/>
      <c r="QQ46" s="42"/>
      <c r="QR46" s="177"/>
      <c r="QS46" s="42"/>
      <c r="QT46" s="42"/>
      <c r="QU46" s="42"/>
      <c r="QV46" s="42"/>
      <c r="QW46" s="42"/>
      <c r="QX46" s="42"/>
      <c r="QY46" s="42"/>
      <c r="QZ46" s="42"/>
      <c r="RA46" s="42"/>
      <c r="RB46" s="42"/>
      <c r="RC46" s="42"/>
      <c r="RD46" s="42"/>
      <c r="RE46" s="42"/>
      <c r="RF46" s="42"/>
      <c r="RG46" s="42"/>
      <c r="RH46" s="42"/>
      <c r="RI46" s="42"/>
      <c r="RJ46" s="42"/>
      <c r="RK46" s="42"/>
      <c r="RL46" s="42"/>
      <c r="RM46" s="42"/>
      <c r="RN46" s="42"/>
      <c r="RO46" s="42"/>
      <c r="RP46" s="42"/>
      <c r="RQ46" s="42"/>
      <c r="RR46" s="42"/>
      <c r="RS46" s="42"/>
      <c r="RT46" s="42"/>
      <c r="RU46" s="42"/>
      <c r="RV46" s="42"/>
      <c r="RW46" s="42"/>
      <c r="RX46" s="42"/>
      <c r="RY46" s="42"/>
      <c r="RZ46" s="42"/>
      <c r="SA46" s="42"/>
      <c r="SB46" s="42"/>
      <c r="SC46" s="42"/>
      <c r="SD46" s="42"/>
      <c r="SE46" s="264"/>
      <c r="SF46" s="180"/>
      <c r="SG46" s="42"/>
      <c r="SH46" s="42"/>
      <c r="SI46" s="264"/>
      <c r="SJ46" s="180"/>
      <c r="SK46" s="42"/>
      <c r="SL46" s="42"/>
      <c r="SM46" s="264"/>
      <c r="SN46" s="180"/>
      <c r="SO46" s="42"/>
      <c r="SP46" s="42"/>
      <c r="SQ46" s="264"/>
      <c r="SR46" s="180"/>
      <c r="SS46" s="42"/>
      <c r="ST46" s="42"/>
      <c r="SU46" s="264"/>
      <c r="SV46" s="180"/>
      <c r="SW46" s="42"/>
      <c r="SX46" s="42"/>
      <c r="SY46" s="264"/>
      <c r="SZ46" s="180"/>
      <c r="TA46" s="42"/>
      <c r="TB46" s="42"/>
      <c r="TC46" s="264"/>
      <c r="TD46" s="180"/>
      <c r="TE46" s="42"/>
      <c r="TF46" s="42"/>
      <c r="TG46" s="264"/>
      <c r="TH46" s="180"/>
      <c r="TI46" s="42"/>
      <c r="TJ46" s="42"/>
      <c r="TK46" s="264"/>
      <c r="TL46" s="180"/>
      <c r="TM46" s="42"/>
      <c r="TN46" s="42"/>
      <c r="TO46" s="264"/>
      <c r="TP46" s="180"/>
      <c r="TQ46" s="42"/>
      <c r="TR46" s="42"/>
      <c r="TW46" s="42"/>
      <c r="TX46" s="177"/>
      <c r="TY46" s="177"/>
      <c r="TZ46" s="42"/>
      <c r="UA46" s="42"/>
      <c r="UB46" s="177"/>
      <c r="UC46" s="42"/>
      <c r="UD46" s="42"/>
      <c r="UE46" s="42"/>
      <c r="UF46" s="177"/>
      <c r="UG46" s="42"/>
      <c r="UH46" s="42"/>
      <c r="UI46" s="42"/>
      <c r="UJ46" s="177"/>
      <c r="UK46" s="42"/>
      <c r="UL46" s="42"/>
      <c r="UM46" s="42"/>
      <c r="UN46" s="177"/>
      <c r="UO46" s="42"/>
      <c r="UP46" s="42"/>
      <c r="UQ46" s="42"/>
      <c r="UR46" s="177"/>
      <c r="US46" s="42"/>
      <c r="UT46" s="42"/>
      <c r="UU46" s="42"/>
      <c r="UV46" s="177"/>
      <c r="UW46" s="42"/>
      <c r="UX46" s="42"/>
      <c r="UY46" s="42"/>
      <c r="UZ46" s="177"/>
      <c r="VA46" s="42"/>
      <c r="VB46" s="42"/>
      <c r="VC46" s="42"/>
      <c r="VD46" s="177"/>
      <c r="VE46" s="42"/>
      <c r="VF46" s="42"/>
      <c r="VG46" s="42"/>
      <c r="VH46" s="177"/>
      <c r="VI46" s="42"/>
      <c r="VJ46" s="42"/>
      <c r="VK46" s="42"/>
      <c r="VL46" s="177"/>
      <c r="VM46" s="177"/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42"/>
      <c r="VY46" s="42"/>
      <c r="VZ46" s="42"/>
      <c r="WA46" s="42"/>
      <c r="WB46" s="177"/>
      <c r="WC46" s="42"/>
      <c r="WD46" s="42"/>
      <c r="WE46" s="42"/>
      <c r="WF46" s="177"/>
      <c r="WG46" s="42"/>
      <c r="WH46" s="42"/>
      <c r="WI46" s="42"/>
      <c r="WJ46" s="177"/>
      <c r="WK46" s="42"/>
      <c r="WL46" s="42"/>
      <c r="WM46" s="42"/>
      <c r="WN46" s="177"/>
      <c r="WO46" s="177"/>
      <c r="WP46" s="42"/>
      <c r="WQ46" s="42"/>
      <c r="WR46" s="42"/>
      <c r="WS46" s="42"/>
      <c r="WT46" s="42"/>
      <c r="WU46" s="42"/>
      <c r="WV46" s="42"/>
      <c r="WW46" s="42"/>
      <c r="WX46" s="42"/>
      <c r="WY46" s="42"/>
      <c r="WZ46" s="42"/>
      <c r="XA46" s="42"/>
      <c r="XB46" s="42"/>
      <c r="XC46" s="42"/>
      <c r="XD46" s="42"/>
      <c r="XE46" s="42"/>
      <c r="XF46" s="42"/>
      <c r="XG46" s="42"/>
      <c r="XH46" s="42"/>
      <c r="XI46" s="42"/>
      <c r="XJ46" s="42"/>
      <c r="XK46" s="42"/>
      <c r="XL46" s="42"/>
      <c r="XM46" s="42"/>
      <c r="XN46" s="42"/>
      <c r="XO46" s="42"/>
      <c r="XP46" s="42"/>
      <c r="XQ46" s="42"/>
      <c r="XR46" s="42"/>
      <c r="XS46" s="42"/>
      <c r="XT46" s="42"/>
      <c r="XU46" s="42"/>
      <c r="XV46" s="42"/>
      <c r="XW46" s="42"/>
      <c r="XX46" s="42"/>
      <c r="XY46" s="42"/>
      <c r="XZ46" s="42"/>
      <c r="YA46" s="42"/>
      <c r="YB46" s="42"/>
      <c r="YC46" s="42"/>
      <c r="YD46" s="42"/>
      <c r="YE46" s="42"/>
      <c r="YF46" s="42"/>
      <c r="YG46" s="42"/>
      <c r="YH46" s="42"/>
      <c r="YI46" s="42"/>
      <c r="YJ46" s="42"/>
      <c r="YK46" s="42"/>
      <c r="YL46" s="42"/>
      <c r="YM46" s="42"/>
      <c r="YN46" s="42"/>
      <c r="YO46" s="42"/>
      <c r="YP46" s="42"/>
      <c r="YQ46" s="42"/>
      <c r="YR46" s="42"/>
      <c r="YS46" s="42"/>
      <c r="YT46" s="42"/>
      <c r="YU46" s="42"/>
      <c r="YV46" s="42"/>
      <c r="YW46" s="42"/>
      <c r="YX46" s="42"/>
      <c r="YY46" s="42"/>
      <c r="YZ46" s="42"/>
      <c r="ZA46" s="42"/>
      <c r="ZB46" s="42"/>
      <c r="ZC46" s="42"/>
      <c r="ZD46" s="42"/>
      <c r="ZE46" s="42"/>
      <c r="ZF46" s="42"/>
      <c r="ZG46" s="42"/>
      <c r="ZH46" s="42"/>
      <c r="ZI46" s="42"/>
      <c r="ZJ46" s="42"/>
      <c r="ZK46" s="42"/>
      <c r="ZL46" s="42"/>
      <c r="ZM46" s="42"/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42"/>
      <c r="ZY46" s="42"/>
      <c r="ZZ46" s="42"/>
      <c r="AAA46" s="42"/>
      <c r="AAB46" s="42"/>
      <c r="AAC46" s="42"/>
      <c r="AAD46" s="42"/>
      <c r="AAE46" s="42"/>
      <c r="AAF46" s="42"/>
      <c r="AAG46" s="42"/>
      <c r="AAH46" s="42"/>
      <c r="AAI46" s="42"/>
      <c r="AAJ46" s="42"/>
      <c r="AAK46" s="42"/>
      <c r="AAL46" s="42"/>
      <c r="AAM46" s="42"/>
      <c r="AAN46" s="42"/>
      <c r="AAO46" s="42"/>
      <c r="AAP46" s="42"/>
      <c r="AAQ46" s="42"/>
      <c r="AAR46" s="42"/>
      <c r="AAS46" s="42"/>
      <c r="AAT46" s="42"/>
      <c r="AAU46" s="42"/>
      <c r="AAV46" s="42"/>
      <c r="AAW46" s="42"/>
      <c r="AAX46" s="205"/>
      <c r="AAZ46" s="177"/>
      <c r="ABA46" s="42"/>
      <c r="ABD46" s="177"/>
      <c r="ABE46" s="42"/>
      <c r="ABF46" s="205"/>
    </row>
    <row r="47" spans="1:810" s="122" customFormat="1" ht="15.5">
      <c r="A47" s="255" t="s">
        <v>877</v>
      </c>
      <c r="B47" s="276" t="s">
        <v>814</v>
      </c>
      <c r="C47" s="14"/>
      <c r="D47" s="86"/>
      <c r="E47" s="157"/>
      <c r="F47" s="405"/>
      <c r="G47" s="86"/>
      <c r="H47" s="86"/>
      <c r="I47" s="157"/>
      <c r="J47" s="405"/>
      <c r="K47" s="86"/>
      <c r="L47" s="86"/>
      <c r="M47" s="157"/>
      <c r="N47" s="405"/>
      <c r="O47" s="86"/>
      <c r="P47" s="86"/>
      <c r="Q47" s="157"/>
      <c r="R47" s="405"/>
      <c r="S47" s="86"/>
      <c r="T47" s="86"/>
      <c r="U47" s="157"/>
      <c r="V47" s="405"/>
      <c r="W47" s="86"/>
      <c r="X47" s="157"/>
      <c r="Y47" s="157"/>
      <c r="Z47" s="405"/>
      <c r="AA47" s="86"/>
      <c r="AB47" s="157"/>
      <c r="AC47" s="157"/>
      <c r="AD47" s="405"/>
      <c r="AE47" s="86"/>
      <c r="AF47" s="157"/>
      <c r="AG47" s="157"/>
      <c r="AH47" s="405"/>
      <c r="AI47" s="86"/>
      <c r="AJ47" s="157"/>
      <c r="AK47" s="157"/>
      <c r="AL47" s="405"/>
      <c r="AM47" s="86"/>
      <c r="AN47" s="157"/>
      <c r="AO47" s="157"/>
      <c r="AP47" s="405"/>
      <c r="AQ47" s="86"/>
      <c r="AR47" s="86"/>
      <c r="AS47" s="157"/>
      <c r="AT47" s="405"/>
      <c r="AU47" s="86"/>
      <c r="AV47" s="86"/>
      <c r="AW47" s="157"/>
      <c r="AX47" s="405"/>
      <c r="AY47" s="86"/>
      <c r="AZ47" s="86"/>
      <c r="BA47" s="157"/>
      <c r="BB47" s="405"/>
      <c r="BC47" s="86"/>
      <c r="BD47" s="86"/>
      <c r="BE47" s="157"/>
      <c r="BF47" s="405"/>
      <c r="BG47" s="86"/>
      <c r="BH47" s="86"/>
      <c r="BI47" s="157"/>
      <c r="BJ47" s="405"/>
      <c r="BK47" s="86"/>
      <c r="BL47" s="86"/>
      <c r="BM47" s="157"/>
      <c r="BN47" s="405"/>
      <c r="BO47" s="86"/>
      <c r="BP47" s="86"/>
      <c r="BQ47" s="157"/>
      <c r="BR47" s="405"/>
      <c r="BS47" s="86"/>
      <c r="BT47" s="157"/>
      <c r="BU47" s="157"/>
      <c r="BV47" s="405"/>
      <c r="BW47" s="86"/>
      <c r="BX47" s="157"/>
      <c r="BY47" s="157"/>
      <c r="BZ47" s="405"/>
      <c r="CA47" s="86"/>
      <c r="CB47" s="157"/>
      <c r="CC47" s="157"/>
      <c r="CD47" s="405"/>
      <c r="CE47" s="86"/>
      <c r="CF47" s="157"/>
      <c r="CG47" s="157"/>
      <c r="CH47" s="405"/>
      <c r="CI47" s="86"/>
      <c r="CJ47" s="86"/>
      <c r="CK47" s="157"/>
      <c r="CL47" s="405"/>
      <c r="CM47" s="86"/>
      <c r="CN47" s="86"/>
      <c r="CO47" s="157"/>
      <c r="CP47" s="405"/>
      <c r="CQ47" s="86"/>
      <c r="CR47" s="86"/>
      <c r="CS47" s="157"/>
      <c r="CT47" s="405"/>
      <c r="CU47" s="86"/>
      <c r="CV47" s="86"/>
      <c r="CW47" s="157"/>
      <c r="CX47" s="405"/>
      <c r="CY47" s="86"/>
      <c r="CZ47" s="86"/>
      <c r="DA47" s="157"/>
      <c r="DB47" s="405"/>
      <c r="DC47" s="86"/>
      <c r="DD47" s="86"/>
      <c r="DE47" s="157"/>
      <c r="DF47" s="405"/>
      <c r="DG47" s="86"/>
      <c r="DH47" s="86"/>
      <c r="DI47" s="157"/>
      <c r="DJ47" s="405"/>
      <c r="DK47" s="86"/>
      <c r="DL47" s="86"/>
      <c r="DM47" s="157"/>
      <c r="DN47" s="405"/>
      <c r="DO47" s="86"/>
      <c r="DP47" s="86"/>
      <c r="DQ47" s="157"/>
      <c r="DR47" s="405"/>
      <c r="DS47" s="86"/>
      <c r="DT47" s="86"/>
      <c r="DU47" s="157"/>
      <c r="DV47" s="405"/>
      <c r="DW47" s="86"/>
      <c r="DX47" s="86"/>
      <c r="DY47" s="157"/>
      <c r="DZ47" s="405"/>
      <c r="EA47" s="86"/>
      <c r="EB47" s="86"/>
      <c r="EC47" s="157"/>
      <c r="ED47" s="405"/>
      <c r="EE47" s="86"/>
      <c r="EF47" s="86"/>
      <c r="EG47" s="157"/>
      <c r="EH47" s="405"/>
      <c r="EI47" s="86"/>
      <c r="EJ47" s="86"/>
      <c r="EK47" s="157"/>
      <c r="EL47" s="405"/>
      <c r="EM47" s="86"/>
      <c r="EN47" s="86"/>
      <c r="EO47" s="157"/>
      <c r="EP47" s="405"/>
      <c r="EQ47" s="86"/>
      <c r="ER47" s="86"/>
      <c r="ES47" s="157"/>
      <c r="ET47" s="405"/>
      <c r="EU47" s="86"/>
      <c r="EV47" s="86"/>
      <c r="EW47" s="157"/>
      <c r="EX47" s="405"/>
      <c r="EY47" s="86"/>
      <c r="EZ47" s="86"/>
      <c r="FA47" s="157"/>
      <c r="FB47" s="405"/>
      <c r="FC47" s="86"/>
      <c r="FD47" s="86"/>
      <c r="FE47" s="157"/>
      <c r="FF47" s="405"/>
      <c r="FG47" s="157"/>
      <c r="FH47" s="86"/>
      <c r="FI47" s="157"/>
      <c r="FJ47" s="405"/>
      <c r="FK47" s="157"/>
      <c r="FL47" s="86"/>
      <c r="FM47" s="157"/>
      <c r="FN47" s="405"/>
      <c r="FO47" s="157"/>
      <c r="FP47" s="86"/>
      <c r="FQ47" s="157"/>
      <c r="FR47" s="405"/>
      <c r="FS47" s="157"/>
      <c r="FT47" s="86"/>
      <c r="FU47" s="157"/>
      <c r="FV47" s="192"/>
      <c r="FX47" s="157"/>
      <c r="GB47" s="157"/>
      <c r="GC47" s="86"/>
      <c r="GD47" s="86"/>
      <c r="GE47" s="86"/>
      <c r="GF47" s="157"/>
      <c r="GG47" s="86"/>
      <c r="GH47" s="86"/>
      <c r="GI47" s="86"/>
      <c r="GJ47" s="157"/>
      <c r="GK47" s="86"/>
      <c r="GL47" s="157"/>
      <c r="GM47" s="405"/>
      <c r="GN47" s="157"/>
      <c r="GO47" s="86"/>
      <c r="GP47" s="86"/>
      <c r="GQ47" s="86"/>
      <c r="GR47" s="157"/>
      <c r="GS47" s="86"/>
      <c r="GT47" s="86"/>
      <c r="GU47" s="86"/>
      <c r="GV47" s="157"/>
      <c r="GW47" s="86"/>
      <c r="GX47" s="86"/>
      <c r="GY47" s="86"/>
      <c r="GZ47" s="157"/>
      <c r="HA47" s="86"/>
      <c r="HB47" s="86"/>
      <c r="HC47" s="86"/>
      <c r="HD47" s="157"/>
      <c r="HE47" s="86"/>
      <c r="HF47" s="157"/>
      <c r="HG47" s="405"/>
      <c r="HH47" s="157"/>
      <c r="HI47" s="86"/>
      <c r="HJ47" s="157"/>
      <c r="HK47" s="405"/>
      <c r="HL47" s="157"/>
      <c r="HM47" s="86"/>
      <c r="HN47" s="157"/>
      <c r="HO47" s="405"/>
      <c r="HP47" s="157"/>
      <c r="HQ47" s="86"/>
      <c r="HR47" s="86"/>
      <c r="HS47" s="86"/>
      <c r="HT47" s="157"/>
      <c r="HU47" s="86"/>
      <c r="HV47" s="86"/>
      <c r="HW47" s="86"/>
      <c r="HX47" s="157"/>
      <c r="HY47" s="86"/>
      <c r="HZ47" s="86"/>
      <c r="IA47" s="86"/>
      <c r="IB47" s="86"/>
      <c r="IC47" s="86"/>
      <c r="ID47" s="86"/>
      <c r="IE47" s="86"/>
      <c r="IF47" s="86"/>
      <c r="IG47" s="86"/>
      <c r="IH47" s="157"/>
      <c r="II47" s="405"/>
      <c r="IJ47" s="86"/>
      <c r="IK47" s="86"/>
      <c r="IL47" s="157"/>
      <c r="IM47" s="405"/>
      <c r="IN47" s="86"/>
      <c r="IO47" s="86"/>
      <c r="IP47" s="157"/>
      <c r="IQ47" s="405"/>
      <c r="IR47" s="86"/>
      <c r="IS47" s="86"/>
      <c r="IT47" s="86"/>
      <c r="IU47" s="86"/>
      <c r="IV47" s="86"/>
      <c r="IW47" s="86"/>
      <c r="IX47" s="86"/>
      <c r="IY47" s="86"/>
      <c r="IZ47" s="86"/>
      <c r="JA47" s="86"/>
      <c r="JB47" s="86"/>
      <c r="JC47" s="86"/>
      <c r="JD47" s="86"/>
      <c r="JE47" s="86"/>
      <c r="JF47" s="86"/>
      <c r="JG47" s="86"/>
      <c r="JH47" s="86"/>
      <c r="JI47" s="86"/>
      <c r="JJ47" s="86"/>
      <c r="JK47" s="86"/>
      <c r="JL47" s="86"/>
      <c r="JM47" s="86"/>
      <c r="JN47" s="86"/>
      <c r="JO47" s="86"/>
      <c r="JP47" s="86"/>
      <c r="JQ47" s="86"/>
      <c r="JR47" s="86"/>
      <c r="JS47" s="86"/>
      <c r="JT47" s="86"/>
      <c r="JU47" s="86"/>
      <c r="JV47" s="86"/>
      <c r="JW47" s="86"/>
      <c r="JX47" s="86"/>
      <c r="JY47" s="86"/>
      <c r="JZ47" s="86"/>
      <c r="KA47" s="86"/>
      <c r="KB47" s="86"/>
      <c r="KC47" s="86"/>
      <c r="KD47" s="157"/>
      <c r="KE47" s="405"/>
      <c r="KF47" s="86"/>
      <c r="KG47" s="86"/>
      <c r="KH47" s="157"/>
      <c r="KI47" s="405"/>
      <c r="KJ47" s="86"/>
      <c r="KK47" s="86"/>
      <c r="KL47" s="157"/>
      <c r="KM47" s="405"/>
      <c r="KN47" s="86"/>
      <c r="KO47" s="86"/>
      <c r="KP47" s="157"/>
      <c r="KQ47" s="405"/>
      <c r="KR47" s="86"/>
      <c r="KS47" s="86"/>
      <c r="KT47" s="157"/>
      <c r="KU47" s="405"/>
      <c r="KV47" s="86"/>
      <c r="KW47" s="157"/>
      <c r="KX47" s="86"/>
      <c r="KY47" s="86"/>
      <c r="KZ47" s="86"/>
      <c r="LA47" s="157"/>
      <c r="LB47" s="86"/>
      <c r="LC47" s="86"/>
      <c r="LD47" s="86"/>
      <c r="LE47" s="157"/>
      <c r="LF47" s="86"/>
      <c r="LG47" s="86"/>
      <c r="LH47" s="86"/>
      <c r="LI47" s="157"/>
      <c r="LJ47" s="86"/>
      <c r="LK47" s="86"/>
      <c r="LL47" s="86"/>
      <c r="LM47" s="157"/>
      <c r="LN47" s="86"/>
      <c r="LO47" s="86"/>
      <c r="LP47" s="86"/>
      <c r="LQ47" s="157"/>
      <c r="LR47" s="86"/>
      <c r="LS47" s="86"/>
      <c r="LT47" s="86"/>
      <c r="LU47" s="157"/>
      <c r="LV47" s="86"/>
      <c r="LW47" s="86"/>
      <c r="LX47" s="86"/>
      <c r="LY47" s="157"/>
      <c r="LZ47" s="86"/>
      <c r="MA47" s="86"/>
      <c r="MB47" s="86"/>
      <c r="MC47" s="157"/>
      <c r="MD47" s="86"/>
      <c r="ME47" s="86"/>
      <c r="MF47" s="86"/>
      <c r="MG47" s="86"/>
      <c r="MH47" s="86"/>
      <c r="MI47" s="86"/>
      <c r="MJ47" s="86"/>
      <c r="MK47" s="86"/>
      <c r="ML47" s="86"/>
      <c r="MM47" s="86"/>
      <c r="MN47" s="86"/>
      <c r="MO47" s="86"/>
      <c r="MP47" s="86"/>
      <c r="MU47" s="157"/>
      <c r="MV47" s="86"/>
      <c r="MW47" s="86"/>
      <c r="MX47" s="86"/>
      <c r="MY47" s="86"/>
      <c r="MZ47" s="86"/>
      <c r="NA47" s="86"/>
      <c r="NB47" s="157"/>
      <c r="ND47" s="86"/>
      <c r="NE47" s="157"/>
      <c r="NF47" s="157"/>
      <c r="NG47" s="405"/>
      <c r="NH47" s="86"/>
      <c r="NI47" s="157"/>
      <c r="NJ47" s="157"/>
      <c r="NK47" s="405"/>
      <c r="NL47" s="86"/>
      <c r="NM47" s="157"/>
      <c r="NN47" s="157"/>
      <c r="NO47" s="405"/>
      <c r="NP47" s="86"/>
      <c r="NQ47" s="157"/>
      <c r="NR47" s="157"/>
      <c r="NS47" s="405"/>
      <c r="NT47" s="86"/>
      <c r="NU47" s="157"/>
      <c r="NV47" s="157"/>
      <c r="NW47" s="405"/>
      <c r="NX47" s="86"/>
      <c r="NY47" s="157"/>
      <c r="NZ47" s="157"/>
      <c r="OA47" s="405"/>
      <c r="OB47" s="86"/>
      <c r="OC47" s="157"/>
      <c r="OD47" s="157"/>
      <c r="OE47" s="405"/>
      <c r="OF47" s="86"/>
      <c r="OG47" s="157"/>
      <c r="OH47" s="157"/>
      <c r="OI47" s="405"/>
      <c r="OJ47" s="86"/>
      <c r="OK47" s="157"/>
      <c r="OL47" s="157"/>
      <c r="OM47" s="405"/>
      <c r="ON47" s="86"/>
      <c r="OO47" s="157"/>
      <c r="OP47" s="157"/>
      <c r="OQ47" s="405"/>
      <c r="OR47" s="86"/>
      <c r="OS47" s="157"/>
      <c r="OT47" s="157"/>
      <c r="OU47" s="405"/>
      <c r="OV47" s="86"/>
      <c r="OW47" s="157"/>
      <c r="OX47" s="157"/>
      <c r="OY47" s="405"/>
      <c r="OZ47" s="86"/>
      <c r="PA47" s="157"/>
      <c r="PB47" s="157"/>
      <c r="PC47" s="405"/>
      <c r="PD47" s="86"/>
      <c r="PE47" s="157"/>
      <c r="PF47" s="157"/>
      <c r="PG47" s="405"/>
      <c r="PH47" s="86"/>
      <c r="PI47" s="157"/>
      <c r="PJ47" s="157"/>
      <c r="PK47" s="405"/>
      <c r="PL47" s="86"/>
      <c r="PM47" s="157"/>
      <c r="PN47" s="157"/>
      <c r="PO47" s="405"/>
      <c r="PP47" s="86"/>
      <c r="PQ47" s="157"/>
      <c r="PR47" s="157"/>
      <c r="PS47" s="405"/>
      <c r="PT47" s="86"/>
      <c r="PU47" s="157"/>
      <c r="PV47" s="157"/>
      <c r="PW47" s="405"/>
      <c r="PX47" s="86"/>
      <c r="PY47" s="157"/>
      <c r="PZ47" s="157"/>
      <c r="QA47" s="405"/>
      <c r="QB47" s="86"/>
      <c r="QC47" s="157"/>
      <c r="QD47" s="157"/>
      <c r="QE47" s="405"/>
      <c r="QF47" s="86"/>
      <c r="QG47" s="157"/>
      <c r="QH47" s="157"/>
      <c r="QI47" s="405"/>
      <c r="QJ47" s="86"/>
      <c r="QK47" s="157"/>
      <c r="QL47" s="157"/>
      <c r="QM47" s="405"/>
      <c r="QN47" s="86"/>
      <c r="QO47" s="157"/>
      <c r="QP47" s="157"/>
      <c r="QQ47" s="405"/>
      <c r="QR47" s="86"/>
      <c r="QS47" s="157"/>
      <c r="QT47" s="157"/>
      <c r="QU47" s="405"/>
      <c r="QV47" s="157"/>
      <c r="QW47" s="157"/>
      <c r="QX47" s="157"/>
      <c r="QY47" s="405"/>
      <c r="QZ47" s="157"/>
      <c r="RA47" s="157"/>
      <c r="RB47" s="157"/>
      <c r="RC47" s="405"/>
      <c r="RD47" s="157"/>
      <c r="RE47" s="157"/>
      <c r="RF47" s="157"/>
      <c r="RG47" s="405"/>
      <c r="RH47" s="157"/>
      <c r="RI47" s="157"/>
      <c r="RJ47" s="157"/>
      <c r="RK47" s="405"/>
      <c r="RL47" s="157"/>
      <c r="RM47" s="157"/>
      <c r="RN47" s="157"/>
      <c r="RO47" s="405"/>
      <c r="RP47" s="157"/>
      <c r="RQ47" s="157"/>
      <c r="RR47" s="157"/>
      <c r="RS47" s="405"/>
      <c r="RT47" s="157"/>
      <c r="RU47" s="157"/>
      <c r="RV47" s="157"/>
      <c r="RW47" s="405"/>
      <c r="RX47" s="157"/>
      <c r="RY47" s="157"/>
      <c r="RZ47" s="157"/>
      <c r="SA47" s="405"/>
      <c r="SB47" s="157"/>
      <c r="SC47" s="157"/>
      <c r="SD47" s="157"/>
      <c r="SE47" s="164"/>
      <c r="SF47" s="26"/>
      <c r="SG47" s="157"/>
      <c r="SH47" s="157"/>
      <c r="SI47" s="164"/>
      <c r="SJ47" s="26"/>
      <c r="SK47" s="157"/>
      <c r="SL47" s="157"/>
      <c r="SM47" s="164"/>
      <c r="SN47" s="26"/>
      <c r="SO47" s="157"/>
      <c r="SP47" s="157"/>
      <c r="SQ47" s="164"/>
      <c r="SR47" s="26"/>
      <c r="SS47" s="157"/>
      <c r="ST47" s="157"/>
      <c r="SU47" s="164"/>
      <c r="SV47" s="26"/>
      <c r="SW47" s="157"/>
      <c r="SX47" s="157"/>
      <c r="SY47" s="164"/>
      <c r="SZ47" s="26"/>
      <c r="TA47" s="157"/>
      <c r="TB47" s="157"/>
      <c r="TC47" s="164"/>
      <c r="TD47" s="26"/>
      <c r="TE47" s="157"/>
      <c r="TF47" s="157"/>
      <c r="TG47" s="164"/>
      <c r="TH47" s="26"/>
      <c r="TI47" s="157"/>
      <c r="TJ47" s="157"/>
      <c r="TK47" s="164"/>
      <c r="TL47" s="26"/>
      <c r="TM47" s="157"/>
      <c r="TN47" s="157"/>
      <c r="TO47" s="164"/>
      <c r="TP47" s="26"/>
      <c r="TQ47" s="157"/>
      <c r="TR47" s="157"/>
      <c r="TW47" s="157"/>
      <c r="TX47" s="86"/>
      <c r="TY47" s="86"/>
      <c r="TZ47" s="157"/>
      <c r="UA47" s="157"/>
      <c r="UB47" s="86"/>
      <c r="UC47" s="157"/>
      <c r="UD47" s="405"/>
      <c r="UE47" s="157"/>
      <c r="UF47" s="86"/>
      <c r="UG47" s="157"/>
      <c r="UH47" s="405"/>
      <c r="UI47" s="157"/>
      <c r="UJ47" s="86"/>
      <c r="UK47" s="157"/>
      <c r="UL47" s="405"/>
      <c r="UM47" s="157"/>
      <c r="UN47" s="86"/>
      <c r="UO47" s="157"/>
      <c r="UP47" s="405"/>
      <c r="UQ47" s="157"/>
      <c r="UR47" s="86"/>
      <c r="US47" s="157"/>
      <c r="UT47" s="405"/>
      <c r="UU47" s="157"/>
      <c r="UV47" s="86"/>
      <c r="UW47" s="157"/>
      <c r="UX47" s="405"/>
      <c r="UY47" s="157"/>
      <c r="UZ47" s="86"/>
      <c r="VA47" s="157"/>
      <c r="VB47" s="405"/>
      <c r="VC47" s="157"/>
      <c r="VD47" s="86"/>
      <c r="VE47" s="157"/>
      <c r="VF47" s="405"/>
      <c r="VG47" s="157"/>
      <c r="VH47" s="86"/>
      <c r="VI47" s="157"/>
      <c r="VJ47" s="405"/>
      <c r="VK47" s="157"/>
      <c r="VL47" s="86"/>
      <c r="VM47" s="86"/>
      <c r="VN47" s="157"/>
      <c r="VO47" s="157"/>
      <c r="VP47" s="157"/>
      <c r="VQ47" s="157"/>
      <c r="VR47" s="405"/>
      <c r="VS47" s="157"/>
      <c r="VT47" s="157"/>
      <c r="VU47" s="157"/>
      <c r="VV47" s="405"/>
      <c r="VW47" s="157"/>
      <c r="VX47" s="157"/>
      <c r="VY47" s="157"/>
      <c r="VZ47" s="405"/>
      <c r="WA47" s="157"/>
      <c r="WB47" s="86"/>
      <c r="WC47" s="157"/>
      <c r="WD47" s="405"/>
      <c r="WE47" s="157"/>
      <c r="WF47" s="86"/>
      <c r="WG47" s="157"/>
      <c r="WH47" s="405"/>
      <c r="WI47" s="157"/>
      <c r="WJ47" s="86"/>
      <c r="WK47" s="157"/>
      <c r="WL47" s="405"/>
      <c r="WM47" s="157"/>
      <c r="WN47" s="86"/>
      <c r="WO47" s="86"/>
      <c r="WP47" s="157"/>
      <c r="WQ47" s="157"/>
      <c r="WR47" s="157"/>
      <c r="WS47" s="157"/>
      <c r="WT47" s="405"/>
      <c r="WU47" s="157"/>
      <c r="WV47" s="157"/>
      <c r="WW47" s="157"/>
      <c r="WX47" s="405"/>
      <c r="WY47" s="157"/>
      <c r="WZ47" s="157"/>
      <c r="XA47" s="157"/>
      <c r="XB47" s="405"/>
      <c r="XC47" s="157"/>
      <c r="XD47" s="157"/>
      <c r="XE47" s="157"/>
      <c r="XF47" s="405"/>
      <c r="XG47" s="157"/>
      <c r="XH47" s="157"/>
      <c r="XI47" s="157"/>
      <c r="XJ47" s="405"/>
      <c r="XK47" s="157"/>
      <c r="XL47" s="157"/>
      <c r="XM47" s="157"/>
      <c r="XN47" s="405"/>
      <c r="XO47" s="157"/>
      <c r="XP47" s="157"/>
      <c r="XQ47" s="157"/>
      <c r="XR47" s="405"/>
      <c r="XS47" s="157"/>
      <c r="XT47" s="157"/>
      <c r="XU47" s="157"/>
      <c r="XV47" s="405"/>
      <c r="XW47" s="157"/>
      <c r="XX47" s="157"/>
      <c r="XY47" s="157"/>
      <c r="XZ47" s="405"/>
      <c r="YA47" s="157"/>
      <c r="YB47" s="157"/>
      <c r="YC47" s="157"/>
      <c r="YD47" s="405"/>
      <c r="YE47" s="157"/>
      <c r="YF47" s="157"/>
      <c r="YG47" s="157"/>
      <c r="YH47" s="405"/>
      <c r="YI47" s="157"/>
      <c r="YJ47" s="157"/>
      <c r="YK47" s="157"/>
      <c r="YL47" s="405"/>
      <c r="YM47" s="157"/>
      <c r="YN47" s="157"/>
      <c r="YO47" s="157"/>
      <c r="YP47" s="405"/>
      <c r="YQ47" s="157"/>
      <c r="YR47" s="157"/>
      <c r="YS47" s="157"/>
      <c r="YT47" s="405"/>
      <c r="YU47" s="157"/>
      <c r="YV47" s="157"/>
      <c r="YW47" s="157"/>
      <c r="YX47" s="405"/>
      <c r="YY47" s="157"/>
      <c r="YZ47" s="157"/>
      <c r="ZA47" s="157"/>
      <c r="ZB47" s="405"/>
      <c r="ZC47" s="157"/>
      <c r="ZD47" s="157"/>
      <c r="ZE47" s="157"/>
      <c r="ZF47" s="405"/>
      <c r="ZG47" s="157"/>
      <c r="ZH47" s="157"/>
      <c r="ZI47" s="157"/>
      <c r="ZJ47" s="405"/>
      <c r="ZK47" s="157"/>
      <c r="ZL47" s="157"/>
      <c r="ZM47" s="157"/>
      <c r="ZN47" s="405"/>
      <c r="ZO47" s="157"/>
      <c r="ZP47" s="157"/>
      <c r="ZQ47" s="157"/>
      <c r="ZR47" s="405"/>
      <c r="ZS47" s="157"/>
      <c r="ZT47" s="157"/>
      <c r="ZU47" s="157"/>
      <c r="ZV47" s="405"/>
      <c r="ZW47" s="157"/>
      <c r="ZX47" s="157"/>
      <c r="ZY47" s="157"/>
      <c r="ZZ47" s="405"/>
      <c r="AAA47" s="157"/>
      <c r="AAB47" s="157"/>
      <c r="AAC47" s="157"/>
      <c r="AAD47" s="405"/>
      <c r="AAE47" s="157"/>
      <c r="AAF47" s="157"/>
      <c r="AAG47" s="157"/>
      <c r="AAH47" s="405"/>
      <c r="AAI47" s="157"/>
      <c r="AAJ47" s="157"/>
      <c r="AAK47" s="157"/>
      <c r="AAL47" s="405"/>
      <c r="AAM47" s="157"/>
      <c r="AAN47" s="157"/>
      <c r="AAO47" s="157"/>
      <c r="AAP47" s="405"/>
      <c r="AAQ47" s="157"/>
      <c r="AAR47" s="157"/>
      <c r="AAS47" s="157"/>
      <c r="AAT47" s="405"/>
      <c r="AAU47" s="157"/>
      <c r="AAV47" s="157"/>
      <c r="AAW47" s="157"/>
      <c r="AAX47" s="192"/>
      <c r="AAZ47" s="86"/>
      <c r="ABA47" s="157"/>
      <c r="ABD47" s="86"/>
      <c r="ABE47" s="157"/>
      <c r="ABF47" s="192"/>
    </row>
    <row r="48" spans="1:810" s="122" customFormat="1" ht="15.5">
      <c r="A48" s="275">
        <v>15010211</v>
      </c>
      <c r="B48" s="276">
        <v>0</v>
      </c>
      <c r="C48" s="169"/>
      <c r="D48" s="167"/>
      <c r="E48" s="165"/>
      <c r="F48" s="165"/>
      <c r="G48" s="165"/>
      <c r="H48" s="167"/>
      <c r="I48" s="167"/>
      <c r="J48" s="167"/>
      <c r="K48" s="165"/>
      <c r="L48" s="167"/>
      <c r="M48" s="167"/>
      <c r="N48" s="167"/>
      <c r="O48" s="165"/>
      <c r="P48" s="167"/>
      <c r="Q48" s="167"/>
      <c r="R48" s="167"/>
      <c r="S48" s="165"/>
      <c r="T48" s="167"/>
      <c r="U48" s="167"/>
      <c r="V48" s="167"/>
      <c r="W48" s="165"/>
      <c r="X48" s="167"/>
      <c r="Y48" s="165"/>
      <c r="Z48" s="165"/>
      <c r="AA48" s="165"/>
      <c r="AB48" s="167"/>
      <c r="AC48" s="165"/>
      <c r="AD48" s="165"/>
      <c r="AE48" s="165"/>
      <c r="AF48" s="167"/>
      <c r="AG48" s="165"/>
      <c r="AH48" s="165"/>
      <c r="AI48" s="165"/>
      <c r="AJ48" s="167"/>
      <c r="AK48" s="165"/>
      <c r="AL48" s="165"/>
      <c r="AM48" s="165"/>
      <c r="AN48" s="167"/>
      <c r="AO48" s="165"/>
      <c r="AP48" s="165"/>
      <c r="AQ48" s="165"/>
      <c r="AR48" s="167"/>
      <c r="AS48" s="167"/>
      <c r="AT48" s="167"/>
      <c r="AU48" s="165"/>
      <c r="AV48" s="167"/>
      <c r="AW48" s="167"/>
      <c r="AX48" s="167"/>
      <c r="AY48" s="165"/>
      <c r="AZ48" s="167"/>
      <c r="BA48" s="167"/>
      <c r="BB48" s="167"/>
      <c r="BC48" s="165"/>
      <c r="BD48" s="167"/>
      <c r="BE48" s="167"/>
      <c r="BF48" s="167"/>
      <c r="BG48" s="165"/>
      <c r="BH48" s="167"/>
      <c r="BI48" s="167"/>
      <c r="BJ48" s="167"/>
      <c r="BK48" s="165"/>
      <c r="BL48" s="167"/>
      <c r="BM48" s="167"/>
      <c r="BN48" s="167"/>
      <c r="BO48" s="165"/>
      <c r="BP48" s="167"/>
      <c r="BQ48" s="167"/>
      <c r="BR48" s="167"/>
      <c r="BS48" s="165"/>
      <c r="BT48" s="167"/>
      <c r="BU48" s="165"/>
      <c r="BV48" s="165"/>
      <c r="BW48" s="165"/>
      <c r="BX48" s="167"/>
      <c r="BY48" s="165"/>
      <c r="BZ48" s="165"/>
      <c r="CA48" s="165"/>
      <c r="CB48" s="167"/>
      <c r="CC48" s="165"/>
      <c r="CD48" s="165"/>
      <c r="CE48" s="165"/>
      <c r="CF48" s="167"/>
      <c r="CG48" s="165"/>
      <c r="CH48" s="165"/>
      <c r="CI48" s="165"/>
      <c r="CJ48" s="167"/>
      <c r="CK48" s="167"/>
      <c r="CL48" s="167"/>
      <c r="CM48" s="165"/>
      <c r="CN48" s="174"/>
      <c r="CO48" s="174"/>
      <c r="CP48" s="174"/>
      <c r="CQ48" s="175"/>
      <c r="CR48" s="167"/>
      <c r="CS48" s="167"/>
      <c r="CT48" s="167"/>
      <c r="CU48" s="165"/>
      <c r="CV48" s="174"/>
      <c r="CW48" s="174"/>
      <c r="CX48" s="174"/>
      <c r="CY48" s="175"/>
      <c r="CZ48" s="167"/>
      <c r="DA48" s="167"/>
      <c r="DB48" s="167"/>
      <c r="DC48" s="165"/>
      <c r="DD48" s="167"/>
      <c r="DE48" s="167"/>
      <c r="DF48" s="167"/>
      <c r="DG48" s="165"/>
      <c r="DH48" s="167"/>
      <c r="DI48" s="167"/>
      <c r="DJ48" s="167"/>
      <c r="DK48" s="165"/>
      <c r="DL48" s="167"/>
      <c r="DM48" s="167"/>
      <c r="DN48" s="167"/>
      <c r="DO48" s="165"/>
      <c r="DP48" s="167"/>
      <c r="DQ48" s="167"/>
      <c r="DR48" s="167"/>
      <c r="DS48" s="165"/>
      <c r="DT48" s="167"/>
      <c r="DU48" s="167"/>
      <c r="DV48" s="167"/>
      <c r="DW48" s="165"/>
      <c r="DX48" s="167"/>
      <c r="DY48" s="167"/>
      <c r="DZ48" s="167"/>
      <c r="EA48" s="165"/>
      <c r="EB48" s="167"/>
      <c r="EC48" s="167"/>
      <c r="ED48" s="167"/>
      <c r="EE48" s="165"/>
      <c r="EF48" s="167"/>
      <c r="EG48" s="167"/>
      <c r="EH48" s="167"/>
      <c r="EI48" s="165"/>
      <c r="EJ48" s="167"/>
      <c r="EK48" s="167"/>
      <c r="EL48" s="167"/>
      <c r="EM48" s="165"/>
      <c r="EN48" s="167"/>
      <c r="EO48" s="167"/>
      <c r="EP48" s="167"/>
      <c r="EQ48" s="165"/>
      <c r="ER48" s="167"/>
      <c r="ES48" s="167"/>
      <c r="ET48" s="167"/>
      <c r="EU48" s="165"/>
      <c r="EV48" s="167"/>
      <c r="EW48" s="167"/>
      <c r="EX48" s="167"/>
      <c r="EY48" s="165"/>
      <c r="EZ48" s="167"/>
      <c r="FA48" s="167"/>
      <c r="FB48" s="167"/>
      <c r="FC48" s="165"/>
      <c r="FD48" s="167"/>
      <c r="FE48" s="167"/>
      <c r="FF48" s="167"/>
      <c r="FG48" s="165"/>
      <c r="FH48" s="165"/>
      <c r="FI48" s="167"/>
      <c r="FJ48" s="167"/>
      <c r="FK48" s="165"/>
      <c r="FL48" s="165"/>
      <c r="FM48" s="167"/>
      <c r="FN48" s="167"/>
      <c r="FO48" s="165"/>
      <c r="FP48" s="165"/>
      <c r="FQ48" s="167"/>
      <c r="FR48" s="167"/>
      <c r="FS48" s="165"/>
      <c r="FT48" s="165"/>
      <c r="FU48" s="167"/>
      <c r="FV48" s="167"/>
      <c r="FW48" s="165"/>
      <c r="FX48" s="16"/>
      <c r="FY48" s="175"/>
      <c r="GB48" s="16"/>
      <c r="GC48" s="165"/>
      <c r="GD48" s="167"/>
      <c r="GE48" s="167"/>
      <c r="GF48" s="167"/>
      <c r="GG48" s="165"/>
      <c r="GH48" s="167"/>
      <c r="GI48" s="167"/>
      <c r="GJ48" s="167"/>
      <c r="GK48" s="165"/>
      <c r="GL48" s="167"/>
      <c r="GM48" s="167"/>
      <c r="GN48" s="165"/>
      <c r="GO48" s="165"/>
      <c r="GP48" s="167"/>
      <c r="GQ48" s="167"/>
      <c r="GR48" s="167"/>
      <c r="GS48" s="165"/>
      <c r="GT48" s="167"/>
      <c r="GU48" s="167"/>
      <c r="GV48" s="167"/>
      <c r="GW48" s="165"/>
      <c r="GX48" s="167"/>
      <c r="GY48" s="167"/>
      <c r="GZ48" s="167"/>
      <c r="HA48" s="165"/>
      <c r="HB48" s="167"/>
      <c r="HC48" s="167"/>
      <c r="HD48" s="167"/>
      <c r="HE48" s="165"/>
      <c r="HF48" s="167"/>
      <c r="HG48" s="167"/>
      <c r="HH48" s="165"/>
      <c r="HI48" s="165"/>
      <c r="HJ48" s="167"/>
      <c r="HK48" s="167"/>
      <c r="HL48" s="165"/>
      <c r="HM48" s="165"/>
      <c r="HN48" s="167"/>
      <c r="HO48" s="167"/>
      <c r="HP48" s="165"/>
      <c r="HQ48" s="165"/>
      <c r="HR48" s="167"/>
      <c r="HS48" s="167"/>
      <c r="HT48" s="167"/>
      <c r="HU48" s="165"/>
      <c r="HV48" s="167"/>
      <c r="HW48" s="167"/>
      <c r="IA48" s="401"/>
      <c r="IB48" s="165"/>
      <c r="IC48" s="165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5"/>
      <c r="IO48" s="167"/>
      <c r="IP48" s="167"/>
      <c r="IQ48" s="167"/>
      <c r="IR48" s="165"/>
      <c r="IS48" s="167"/>
      <c r="IT48" s="167"/>
      <c r="IU48" s="167"/>
      <c r="IV48" s="165"/>
      <c r="IW48" s="167"/>
      <c r="IX48" s="167"/>
      <c r="IY48" s="167"/>
      <c r="IZ48" s="167"/>
      <c r="JA48" s="167"/>
      <c r="JB48" s="167"/>
      <c r="JC48" s="167"/>
      <c r="JD48" s="167"/>
      <c r="JE48" s="167"/>
      <c r="JF48" s="167"/>
      <c r="JG48" s="167"/>
      <c r="JH48" s="167"/>
      <c r="JI48" s="167"/>
      <c r="JJ48" s="167"/>
      <c r="JK48" s="167"/>
      <c r="JL48" s="167"/>
      <c r="JM48" s="167"/>
      <c r="JN48" s="167"/>
      <c r="JO48" s="167"/>
      <c r="JP48" s="167"/>
      <c r="JQ48" s="167"/>
      <c r="JR48" s="167"/>
      <c r="JS48" s="167"/>
      <c r="JT48" s="167"/>
      <c r="JU48" s="167"/>
      <c r="JV48" s="167"/>
      <c r="JW48" s="167"/>
      <c r="JX48" s="167"/>
      <c r="JY48" s="167"/>
      <c r="JZ48" s="167"/>
      <c r="KA48" s="167"/>
      <c r="KB48" s="167"/>
      <c r="KC48" s="167"/>
      <c r="KD48" s="167"/>
      <c r="KE48" s="167"/>
      <c r="KF48" s="167"/>
      <c r="KG48" s="167"/>
      <c r="KH48" s="167"/>
      <c r="KI48" s="167"/>
      <c r="KJ48" s="165"/>
      <c r="KK48" s="167"/>
      <c r="KL48" s="167"/>
      <c r="KM48" s="167"/>
      <c r="KN48" s="165"/>
      <c r="KO48" s="167"/>
      <c r="KP48" s="167"/>
      <c r="KQ48" s="167"/>
      <c r="KR48" s="165"/>
      <c r="KS48" s="167"/>
      <c r="KT48" s="167"/>
      <c r="KU48" s="167"/>
      <c r="KV48" s="165"/>
      <c r="KW48" s="167"/>
      <c r="KX48" s="167"/>
      <c r="KY48" s="167"/>
      <c r="KZ48" s="165"/>
      <c r="LA48" s="167"/>
      <c r="LB48" s="165"/>
      <c r="LC48" s="165"/>
      <c r="LD48" s="167"/>
      <c r="LE48" s="167"/>
      <c r="LF48" s="165"/>
      <c r="LG48" s="165"/>
      <c r="LH48" s="167"/>
      <c r="LI48" s="167"/>
      <c r="LJ48" s="165"/>
      <c r="LK48" s="165"/>
      <c r="LL48" s="167"/>
      <c r="LM48" s="167"/>
      <c r="LN48" s="165"/>
      <c r="LO48" s="165"/>
      <c r="LP48" s="167"/>
      <c r="LQ48" s="167"/>
      <c r="LR48" s="165"/>
      <c r="LS48" s="165"/>
      <c r="LT48" s="167"/>
      <c r="LU48" s="167"/>
      <c r="LV48" s="165"/>
      <c r="LW48" s="165"/>
      <c r="LX48" s="167"/>
      <c r="LY48" s="167"/>
      <c r="LZ48" s="165"/>
      <c r="MA48" s="165"/>
      <c r="MB48" s="167"/>
      <c r="MC48" s="167"/>
      <c r="MD48" s="165"/>
      <c r="ME48" s="165"/>
      <c r="MF48" s="167"/>
      <c r="MG48" s="167"/>
      <c r="MH48" s="165"/>
      <c r="MI48" s="165"/>
      <c r="MJ48" s="167"/>
      <c r="MK48" s="167"/>
      <c r="ML48" s="167"/>
      <c r="MM48" s="167"/>
      <c r="MN48" s="167"/>
      <c r="MO48" s="167"/>
      <c r="MP48" s="167"/>
      <c r="MQ48" s="167"/>
      <c r="MR48" s="167"/>
      <c r="MW48" s="401"/>
      <c r="MX48" s="401"/>
      <c r="MZ48" s="167"/>
      <c r="NA48" s="167"/>
      <c r="NB48" s="167"/>
      <c r="NC48" s="167"/>
      <c r="ND48" s="165"/>
      <c r="NE48" s="167"/>
      <c r="NG48" s="401"/>
      <c r="NH48" s="16"/>
      <c r="NI48" s="171"/>
      <c r="NJ48" s="172"/>
      <c r="NK48" s="172"/>
      <c r="NL48" s="172"/>
      <c r="NM48" s="171"/>
      <c r="NN48" s="172"/>
      <c r="NO48" s="172"/>
      <c r="NP48" s="172"/>
      <c r="NQ48" s="171"/>
      <c r="NR48" s="172"/>
      <c r="NS48" s="172"/>
      <c r="NT48" s="172"/>
      <c r="NU48" s="171"/>
      <c r="NV48" s="172"/>
      <c r="NW48" s="172"/>
      <c r="NX48" s="172"/>
      <c r="NY48" s="171"/>
      <c r="NZ48" s="172"/>
      <c r="OA48" s="172"/>
      <c r="OB48" s="172"/>
      <c r="OC48" s="171"/>
      <c r="OD48" s="172"/>
      <c r="OE48" s="172"/>
      <c r="OF48" s="172"/>
      <c r="OG48" s="171"/>
      <c r="OH48" s="172"/>
      <c r="OI48" s="172"/>
      <c r="OJ48" s="172"/>
      <c r="OK48" s="171"/>
      <c r="OL48" s="172"/>
      <c r="OM48" s="172"/>
      <c r="ON48" s="172"/>
      <c r="OO48" s="171"/>
      <c r="OP48" s="172"/>
      <c r="OQ48" s="172"/>
      <c r="OR48" s="172"/>
      <c r="OS48" s="171"/>
      <c r="OT48" s="172"/>
      <c r="OU48" s="172"/>
      <c r="OV48" s="172"/>
      <c r="OW48" s="171"/>
      <c r="OX48" s="172"/>
      <c r="OY48" s="172"/>
      <c r="OZ48" s="172"/>
      <c r="PA48" s="171"/>
      <c r="PB48" s="172"/>
      <c r="PC48" s="172"/>
      <c r="PD48" s="172"/>
      <c r="PE48" s="171"/>
      <c r="PF48" s="172"/>
      <c r="PG48" s="172"/>
      <c r="PH48" s="172"/>
      <c r="PI48" s="171"/>
      <c r="PJ48" s="172"/>
      <c r="PK48" s="172"/>
      <c r="PL48" s="172"/>
      <c r="PM48" s="171"/>
      <c r="PN48" s="172"/>
      <c r="PO48" s="172"/>
      <c r="PP48" s="172"/>
      <c r="PQ48" s="171"/>
      <c r="PR48" s="172"/>
      <c r="PS48" s="172"/>
      <c r="PT48" s="172"/>
      <c r="PU48" s="171"/>
      <c r="PV48" s="172"/>
      <c r="PW48" s="172"/>
      <c r="PX48" s="172"/>
      <c r="PY48" s="171"/>
      <c r="PZ48" s="172"/>
      <c r="QA48" s="172"/>
      <c r="QB48" s="172"/>
      <c r="QC48" s="171"/>
      <c r="QD48" s="172"/>
      <c r="QE48" s="172"/>
      <c r="QF48" s="172"/>
      <c r="QG48" s="171"/>
      <c r="QH48" s="172"/>
      <c r="QI48" s="172"/>
      <c r="QJ48" s="172"/>
      <c r="QK48" s="171"/>
      <c r="QL48" s="172"/>
      <c r="QM48" s="172"/>
      <c r="QN48" s="172"/>
      <c r="QO48" s="171"/>
      <c r="QP48" s="172"/>
      <c r="QQ48" s="172"/>
      <c r="QR48" s="172"/>
      <c r="QS48" s="171"/>
      <c r="QT48" s="172"/>
      <c r="QU48" s="172"/>
      <c r="QV48" s="172"/>
      <c r="QW48" s="171"/>
      <c r="QX48" s="172"/>
      <c r="QY48" s="172"/>
      <c r="QZ48" s="172"/>
      <c r="RA48" s="172"/>
      <c r="RB48" s="172"/>
      <c r="RC48" s="172"/>
      <c r="RD48" s="172"/>
      <c r="RE48" s="172"/>
      <c r="RF48" s="172"/>
      <c r="RG48" s="172"/>
      <c r="RH48" s="172"/>
      <c r="RI48" s="172"/>
      <c r="RJ48" s="172"/>
      <c r="RK48" s="172"/>
      <c r="RL48" s="172"/>
      <c r="RM48" s="172"/>
      <c r="RN48" s="172"/>
      <c r="RO48" s="172"/>
      <c r="RP48" s="172"/>
      <c r="RQ48" s="172"/>
      <c r="RR48" s="172"/>
      <c r="RS48" s="172"/>
      <c r="RT48" s="172"/>
      <c r="RU48" s="172"/>
      <c r="RV48" s="172"/>
      <c r="RW48" s="172"/>
      <c r="RX48" s="172"/>
      <c r="RY48" s="172"/>
      <c r="RZ48" s="172"/>
      <c r="SA48" s="172"/>
      <c r="SB48" s="172"/>
      <c r="SC48" s="172"/>
      <c r="SD48" s="172"/>
      <c r="SE48" s="172"/>
      <c r="SF48" s="172"/>
      <c r="SG48" s="172"/>
      <c r="SH48" s="172"/>
      <c r="SI48" s="172"/>
      <c r="SJ48" s="172"/>
      <c r="SK48" s="173"/>
      <c r="SL48" s="172"/>
      <c r="SM48" s="172"/>
      <c r="SN48" s="172"/>
      <c r="SO48" s="173"/>
      <c r="SP48" s="172"/>
      <c r="SQ48" s="172"/>
      <c r="SR48" s="172"/>
      <c r="SS48" s="173"/>
      <c r="ST48" s="172"/>
      <c r="SU48" s="172"/>
      <c r="SV48" s="172"/>
      <c r="SW48" s="173"/>
      <c r="SX48" s="172"/>
      <c r="SY48" s="172"/>
      <c r="SZ48" s="172"/>
      <c r="TA48" s="173"/>
      <c r="TB48" s="172"/>
      <c r="TC48" s="172"/>
      <c r="TD48" s="172"/>
      <c r="TE48" s="173"/>
      <c r="TF48" s="172"/>
      <c r="TG48" s="172"/>
      <c r="TH48" s="172"/>
      <c r="TI48" s="173"/>
      <c r="TJ48" s="172"/>
      <c r="TK48" s="172"/>
      <c r="TL48" s="172"/>
      <c r="TM48" s="173"/>
      <c r="TN48" s="172"/>
      <c r="TO48" s="172"/>
      <c r="TP48" s="172"/>
      <c r="TQ48" s="173"/>
      <c r="TR48" s="172"/>
      <c r="TS48" s="172"/>
      <c r="TT48" s="173"/>
      <c r="TU48" s="172"/>
      <c r="TV48" s="172"/>
      <c r="TY48" s="401"/>
      <c r="UB48" s="172"/>
      <c r="UC48" s="171"/>
      <c r="UD48" s="171"/>
      <c r="UE48" s="172"/>
      <c r="UF48" s="172"/>
      <c r="UG48" s="171"/>
      <c r="UH48" s="171"/>
      <c r="UI48" s="172"/>
      <c r="UJ48" s="172"/>
      <c r="UK48" s="171"/>
      <c r="UL48" s="171"/>
      <c r="UM48" s="172"/>
      <c r="UN48" s="172"/>
      <c r="UO48" s="171"/>
      <c r="UP48" s="171"/>
      <c r="UQ48" s="172"/>
      <c r="UR48" s="172"/>
      <c r="US48" s="171"/>
      <c r="UT48" s="171"/>
      <c r="UU48" s="172"/>
      <c r="UV48" s="172"/>
      <c r="UW48" s="171"/>
      <c r="UX48" s="171"/>
      <c r="UY48" s="172"/>
      <c r="UZ48" s="172"/>
      <c r="VA48" s="171"/>
      <c r="VB48" s="171"/>
      <c r="VC48" s="172"/>
      <c r="VD48" s="172"/>
      <c r="VE48" s="171"/>
      <c r="VF48" s="171"/>
      <c r="VG48" s="172"/>
      <c r="VH48" s="172"/>
      <c r="VI48" s="171"/>
      <c r="VJ48" s="171"/>
      <c r="VK48" s="172"/>
      <c r="VL48" s="172"/>
      <c r="VM48" s="172"/>
      <c r="VN48" s="171"/>
      <c r="VO48" s="172"/>
      <c r="VP48" s="172"/>
      <c r="VQ48" s="171"/>
      <c r="VR48" s="171"/>
      <c r="VS48" s="172"/>
      <c r="VT48" s="172"/>
      <c r="VU48" s="172"/>
      <c r="VV48" s="172"/>
      <c r="VW48" s="172"/>
      <c r="VX48" s="172"/>
      <c r="VY48" s="172"/>
      <c r="VZ48" s="172"/>
      <c r="WA48" s="172"/>
      <c r="WB48" s="172"/>
      <c r="WC48" s="172"/>
      <c r="WD48" s="172"/>
      <c r="WE48" s="172"/>
      <c r="WF48" s="172"/>
      <c r="WG48" s="171"/>
      <c r="WH48" s="171"/>
      <c r="WI48" s="172"/>
      <c r="WJ48" s="172"/>
      <c r="WK48" s="171"/>
      <c r="WL48" s="171"/>
      <c r="WM48" s="172"/>
      <c r="WN48" s="172"/>
      <c r="WO48" s="172"/>
      <c r="WP48" s="171"/>
      <c r="WQ48" s="172"/>
      <c r="WR48" s="172"/>
      <c r="WS48" s="171"/>
      <c r="WT48" s="171"/>
      <c r="WU48" s="172"/>
      <c r="WV48" s="172"/>
      <c r="WW48" s="172"/>
      <c r="WX48" s="172"/>
      <c r="WY48" s="172"/>
      <c r="WZ48" s="172"/>
      <c r="XA48" s="172"/>
      <c r="XB48" s="172"/>
      <c r="XC48" s="172"/>
      <c r="XD48" s="172"/>
      <c r="XE48" s="172"/>
      <c r="XF48" s="172"/>
      <c r="XG48" s="172"/>
      <c r="XH48" s="172"/>
      <c r="XI48" s="172"/>
      <c r="XJ48" s="172"/>
      <c r="XK48" s="172"/>
      <c r="XL48" s="172"/>
      <c r="XM48" s="172"/>
      <c r="XN48" s="172"/>
      <c r="XO48" s="172"/>
      <c r="XP48" s="172"/>
      <c r="XQ48" s="172"/>
      <c r="XR48" s="172"/>
      <c r="XS48" s="172"/>
      <c r="XT48" s="172"/>
      <c r="XU48" s="172"/>
      <c r="XV48" s="172"/>
      <c r="XW48" s="172"/>
      <c r="XX48" s="172"/>
      <c r="XY48" s="172"/>
      <c r="XZ48" s="172"/>
      <c r="YA48" s="172"/>
      <c r="YB48" s="172"/>
      <c r="YC48" s="172"/>
      <c r="YD48" s="172"/>
      <c r="YE48" s="172"/>
      <c r="YF48" s="172"/>
      <c r="YG48" s="172"/>
      <c r="YH48" s="172"/>
      <c r="YI48" s="172"/>
      <c r="YJ48" s="172"/>
      <c r="YK48" s="172"/>
      <c r="YL48" s="172"/>
      <c r="YM48" s="172"/>
      <c r="YN48" s="172"/>
      <c r="YO48" s="172"/>
      <c r="YP48" s="172"/>
      <c r="YQ48" s="172"/>
      <c r="YR48" s="172"/>
      <c r="YS48" s="172"/>
      <c r="YT48" s="172"/>
      <c r="YU48" s="172"/>
      <c r="YV48" s="172"/>
      <c r="YW48" s="172"/>
      <c r="YX48" s="172"/>
      <c r="YY48" s="172"/>
      <c r="YZ48" s="172"/>
      <c r="ZA48" s="172"/>
      <c r="ZB48" s="172"/>
      <c r="ZC48" s="172"/>
      <c r="ZD48" s="172"/>
      <c r="ZE48" s="172"/>
      <c r="ZF48" s="172"/>
      <c r="ZG48" s="172"/>
      <c r="ZH48" s="172"/>
      <c r="ZI48" s="172"/>
      <c r="ZJ48" s="172"/>
      <c r="ZK48" s="172"/>
      <c r="ZL48" s="172"/>
      <c r="ZM48" s="172"/>
      <c r="ZN48" s="172"/>
      <c r="ZO48" s="172"/>
      <c r="ZP48" s="172"/>
      <c r="ZQ48" s="172"/>
      <c r="ZR48" s="172"/>
      <c r="ZS48" s="172"/>
      <c r="ZT48" s="172"/>
      <c r="ZU48" s="172"/>
      <c r="ZV48" s="172"/>
      <c r="ZW48" s="172"/>
      <c r="ZX48" s="172"/>
      <c r="ZY48" s="172"/>
      <c r="ZZ48" s="172"/>
      <c r="AAA48" s="172"/>
      <c r="AAB48" s="172"/>
      <c r="AAC48" s="172"/>
      <c r="AAD48" s="172"/>
      <c r="AAE48" s="172"/>
      <c r="AAF48" s="172"/>
      <c r="AAG48" s="172"/>
      <c r="AAH48" s="172"/>
      <c r="AAI48" s="172"/>
      <c r="AAJ48" s="172"/>
      <c r="AAK48" s="172"/>
      <c r="AAL48" s="172"/>
      <c r="AAM48" s="172"/>
      <c r="AAN48" s="172"/>
      <c r="AAO48" s="172"/>
      <c r="AAP48" s="172"/>
      <c r="AAQ48" s="172"/>
      <c r="AAR48" s="172"/>
      <c r="AAS48" s="172"/>
      <c r="AAT48" s="172"/>
      <c r="AAU48" s="172"/>
      <c r="AAV48" s="172"/>
      <c r="AAW48" s="172"/>
      <c r="AAX48" s="172"/>
      <c r="AAY48" s="172"/>
      <c r="AAZ48" s="172"/>
      <c r="ABA48" s="172"/>
      <c r="ABB48" s="172"/>
      <c r="ABD48" s="171"/>
      <c r="ABE48" s="172"/>
      <c r="ABF48" s="172"/>
      <c r="ABG48" s="172"/>
      <c r="ABJ48" s="171"/>
      <c r="ABL48" s="172"/>
      <c r="ABM48" s="172"/>
      <c r="ABN48" s="172"/>
      <c r="ABO48" s="172"/>
    </row>
    <row r="49" spans="1:743" s="122" customFormat="1" ht="15.5">
      <c r="A49" s="275">
        <v>15020104</v>
      </c>
      <c r="B49" s="276">
        <v>0</v>
      </c>
      <c r="C49" s="14"/>
      <c r="D49" s="167"/>
      <c r="E49" s="165"/>
      <c r="F49" s="165"/>
      <c r="G49" s="165"/>
      <c r="H49" s="167"/>
      <c r="I49" s="167"/>
      <c r="J49" s="167"/>
      <c r="K49" s="165"/>
      <c r="L49" s="167"/>
      <c r="M49" s="167"/>
      <c r="N49" s="167"/>
      <c r="O49" s="165"/>
      <c r="P49" s="167"/>
      <c r="Q49" s="167"/>
      <c r="R49" s="167"/>
      <c r="S49" s="165"/>
      <c r="T49" s="167"/>
      <c r="U49" s="167"/>
      <c r="V49" s="167"/>
      <c r="W49" s="165"/>
      <c r="X49" s="167"/>
      <c r="Y49" s="165"/>
      <c r="Z49" s="165"/>
      <c r="AA49" s="165"/>
      <c r="AB49" s="167"/>
      <c r="AC49" s="165"/>
      <c r="AD49" s="165"/>
      <c r="AE49" s="165"/>
      <c r="AF49" s="167"/>
      <c r="AG49" s="165"/>
      <c r="AH49" s="165"/>
      <c r="AI49" s="165"/>
      <c r="AJ49" s="167"/>
      <c r="AK49" s="165"/>
      <c r="AL49" s="165"/>
      <c r="AM49" s="165"/>
      <c r="AN49" s="167"/>
      <c r="AO49" s="165"/>
      <c r="AP49" s="165"/>
      <c r="AQ49" s="165"/>
      <c r="AR49" s="167"/>
      <c r="AS49" s="167"/>
      <c r="AT49" s="167"/>
      <c r="AU49" s="165"/>
      <c r="AV49" s="167"/>
      <c r="AW49" s="167"/>
      <c r="AX49" s="167"/>
      <c r="AY49" s="165"/>
      <c r="AZ49" s="167"/>
      <c r="BA49" s="167"/>
      <c r="BB49" s="167"/>
      <c r="BC49" s="165"/>
      <c r="BD49" s="167"/>
      <c r="BE49" s="167"/>
      <c r="BF49" s="167"/>
      <c r="BG49" s="165"/>
      <c r="BH49" s="167"/>
      <c r="BI49" s="167"/>
      <c r="BJ49" s="167"/>
      <c r="BK49" s="165"/>
      <c r="BL49" s="167"/>
      <c r="BM49" s="167"/>
      <c r="BN49" s="167"/>
      <c r="BO49" s="165"/>
      <c r="BP49" s="167"/>
      <c r="BQ49" s="167"/>
      <c r="BR49" s="167"/>
      <c r="BS49" s="165"/>
      <c r="BT49" s="167"/>
      <c r="BU49" s="165"/>
      <c r="BV49" s="165"/>
      <c r="BW49" s="165"/>
      <c r="BX49" s="167"/>
      <c r="BY49" s="165"/>
      <c r="BZ49" s="165"/>
      <c r="CA49" s="165"/>
      <c r="CB49" s="167"/>
      <c r="CC49" s="165"/>
      <c r="CD49" s="165"/>
      <c r="CE49" s="165"/>
      <c r="CF49" s="167"/>
      <c r="CG49" s="165"/>
      <c r="CH49" s="165"/>
      <c r="CI49" s="165"/>
      <c r="CJ49" s="167"/>
      <c r="CK49" s="167"/>
      <c r="CL49" s="167"/>
      <c r="CM49" s="165"/>
      <c r="CN49" s="174"/>
      <c r="CO49" s="174"/>
      <c r="CP49" s="174"/>
      <c r="CQ49" s="175"/>
      <c r="CR49" s="167"/>
      <c r="CS49" s="167"/>
      <c r="CT49" s="167"/>
      <c r="CU49" s="165"/>
      <c r="CV49" s="174"/>
      <c r="CW49" s="174"/>
      <c r="CX49" s="174"/>
      <c r="CY49" s="175"/>
      <c r="CZ49" s="167"/>
      <c r="DA49" s="167"/>
      <c r="DB49" s="167"/>
      <c r="DC49" s="165"/>
      <c r="DD49" s="167"/>
      <c r="DE49" s="167"/>
      <c r="DF49" s="167"/>
      <c r="DG49" s="165"/>
      <c r="DH49" s="167"/>
      <c r="DI49" s="167"/>
      <c r="DJ49" s="167"/>
      <c r="DK49" s="165"/>
      <c r="DL49" s="167"/>
      <c r="DM49" s="167"/>
      <c r="DN49" s="167"/>
      <c r="DO49" s="165"/>
      <c r="DP49" s="167"/>
      <c r="DQ49" s="167"/>
      <c r="DR49" s="167"/>
      <c r="DS49" s="165"/>
      <c r="DT49" s="167"/>
      <c r="DU49" s="167"/>
      <c r="DV49" s="167"/>
      <c r="DW49" s="165"/>
      <c r="DX49" s="167"/>
      <c r="DY49" s="167"/>
      <c r="DZ49" s="167"/>
      <c r="EA49" s="165"/>
      <c r="EB49" s="167"/>
      <c r="EC49" s="167"/>
      <c r="ED49" s="167"/>
      <c r="EE49" s="165"/>
      <c r="EF49" s="167"/>
      <c r="EG49" s="167"/>
      <c r="EH49" s="167"/>
      <c r="EI49" s="165"/>
      <c r="EJ49" s="167"/>
      <c r="EK49" s="167"/>
      <c r="EL49" s="167"/>
      <c r="EM49" s="165"/>
      <c r="EN49" s="167"/>
      <c r="EO49" s="167"/>
      <c r="EP49" s="167"/>
      <c r="EQ49" s="165"/>
      <c r="ER49" s="167"/>
      <c r="ES49" s="167"/>
      <c r="ET49" s="167"/>
      <c r="EU49" s="165"/>
      <c r="EV49" s="167"/>
      <c r="EW49" s="167"/>
      <c r="EX49" s="167"/>
      <c r="EY49" s="165"/>
      <c r="EZ49" s="167"/>
      <c r="FA49" s="167"/>
      <c r="FB49" s="167"/>
      <c r="FC49" s="165"/>
      <c r="FD49" s="167"/>
      <c r="FE49" s="167"/>
      <c r="FF49" s="167"/>
      <c r="FG49" s="165"/>
      <c r="FH49" s="165"/>
      <c r="FI49" s="167"/>
      <c r="FJ49" s="167"/>
      <c r="FK49" s="165"/>
      <c r="FL49" s="165"/>
      <c r="FM49" s="167"/>
      <c r="FN49" s="167"/>
      <c r="FO49" s="165"/>
      <c r="FP49" s="165"/>
      <c r="FQ49" s="167"/>
      <c r="FR49" s="167"/>
      <c r="FS49" s="165"/>
      <c r="FT49" s="165"/>
      <c r="FU49" s="167"/>
      <c r="FV49" s="167"/>
      <c r="FW49" s="165"/>
      <c r="FX49" s="16"/>
      <c r="FY49" s="175"/>
      <c r="GB49" s="16"/>
      <c r="GC49" s="165"/>
      <c r="GD49" s="167"/>
      <c r="GE49" s="167"/>
      <c r="GF49" s="167"/>
      <c r="GG49" s="165"/>
      <c r="GH49" s="167"/>
      <c r="GI49" s="167"/>
      <c r="GJ49" s="167"/>
      <c r="GK49" s="165"/>
      <c r="GL49" s="167"/>
      <c r="GM49" s="167"/>
      <c r="GN49" s="165"/>
      <c r="GO49" s="165"/>
      <c r="GP49" s="167"/>
      <c r="GQ49" s="167"/>
      <c r="GR49" s="167"/>
      <c r="GS49" s="165"/>
      <c r="GT49" s="167"/>
      <c r="GU49" s="167"/>
      <c r="GV49" s="167"/>
      <c r="GW49" s="165"/>
      <c r="GX49" s="167"/>
      <c r="GY49" s="167"/>
      <c r="GZ49" s="167"/>
      <c r="HA49" s="165"/>
      <c r="HB49" s="167"/>
      <c r="HC49" s="167"/>
      <c r="HD49" s="167"/>
      <c r="HE49" s="165"/>
      <c r="HF49" s="167"/>
      <c r="HG49" s="167"/>
      <c r="HH49" s="165"/>
      <c r="HI49" s="165"/>
      <c r="HJ49" s="167"/>
      <c r="HK49" s="167"/>
      <c r="HL49" s="165"/>
      <c r="HM49" s="165"/>
      <c r="HN49" s="167"/>
      <c r="HO49" s="167"/>
      <c r="HP49" s="165"/>
      <c r="HQ49" s="165"/>
      <c r="HR49" s="167"/>
      <c r="HS49" s="167"/>
      <c r="HT49" s="167"/>
      <c r="HU49" s="165"/>
      <c r="HV49" s="167"/>
      <c r="HW49" s="167"/>
      <c r="IA49" s="401"/>
      <c r="IB49" s="165"/>
      <c r="IC49" s="165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5"/>
      <c r="IO49" s="167"/>
      <c r="IP49" s="167"/>
      <c r="IQ49" s="167"/>
      <c r="IR49" s="165"/>
      <c r="IS49" s="167"/>
      <c r="IT49" s="167"/>
      <c r="IU49" s="167"/>
      <c r="IV49" s="165"/>
      <c r="IW49" s="167"/>
      <c r="IX49" s="167"/>
      <c r="IY49" s="167"/>
      <c r="IZ49" s="167"/>
      <c r="JA49" s="167"/>
      <c r="JB49" s="167"/>
      <c r="JC49" s="167"/>
      <c r="JD49" s="167"/>
      <c r="JE49" s="167"/>
      <c r="JF49" s="167"/>
      <c r="JG49" s="167"/>
      <c r="JH49" s="167"/>
      <c r="JI49" s="167"/>
      <c r="JJ49" s="167"/>
      <c r="JK49" s="167"/>
      <c r="JL49" s="167"/>
      <c r="JM49" s="167"/>
      <c r="JN49" s="167"/>
      <c r="JO49" s="167"/>
      <c r="JP49" s="167"/>
      <c r="JQ49" s="167"/>
      <c r="JR49" s="167"/>
      <c r="JS49" s="167"/>
      <c r="JT49" s="167"/>
      <c r="JU49" s="167"/>
      <c r="JV49" s="167"/>
      <c r="JW49" s="167"/>
      <c r="JX49" s="167"/>
      <c r="JY49" s="167"/>
      <c r="JZ49" s="167"/>
      <c r="KA49" s="167"/>
      <c r="KB49" s="167"/>
      <c r="KC49" s="167"/>
      <c r="KD49" s="167"/>
      <c r="KE49" s="167"/>
      <c r="KF49" s="167"/>
      <c r="KG49" s="167"/>
      <c r="KH49" s="167"/>
      <c r="KI49" s="167"/>
      <c r="KJ49" s="165"/>
      <c r="KK49" s="167"/>
      <c r="KL49" s="167"/>
      <c r="KM49" s="167"/>
      <c r="KN49" s="165"/>
      <c r="KO49" s="167"/>
      <c r="KP49" s="167"/>
      <c r="KQ49" s="167"/>
      <c r="KR49" s="165"/>
      <c r="KS49" s="167"/>
      <c r="KT49" s="167"/>
      <c r="KU49" s="167"/>
      <c r="KV49" s="165"/>
      <c r="KW49" s="167"/>
      <c r="KX49" s="167"/>
      <c r="KY49" s="167"/>
      <c r="KZ49" s="165"/>
      <c r="LA49" s="167"/>
      <c r="LB49" s="165"/>
      <c r="LC49" s="165"/>
      <c r="LD49" s="167"/>
      <c r="LE49" s="167"/>
      <c r="LF49" s="165"/>
      <c r="LG49" s="165"/>
      <c r="LH49" s="167"/>
      <c r="LI49" s="167"/>
      <c r="LJ49" s="165"/>
      <c r="LK49" s="165"/>
      <c r="LL49" s="167"/>
      <c r="LM49" s="167"/>
      <c r="LN49" s="165"/>
      <c r="LO49" s="165"/>
      <c r="LP49" s="167"/>
      <c r="LQ49" s="167"/>
      <c r="LR49" s="165"/>
      <c r="LS49" s="165"/>
      <c r="LT49" s="167"/>
      <c r="LU49" s="167"/>
      <c r="LV49" s="165"/>
      <c r="LW49" s="165"/>
      <c r="LX49" s="167"/>
      <c r="LY49" s="167"/>
      <c r="LZ49" s="165"/>
      <c r="MA49" s="165"/>
      <c r="MB49" s="167"/>
      <c r="MC49" s="167"/>
      <c r="MD49" s="165"/>
      <c r="ME49" s="165"/>
      <c r="MF49" s="167"/>
      <c r="MG49" s="167"/>
      <c r="MH49" s="165"/>
      <c r="MI49" s="165"/>
      <c r="MJ49" s="167"/>
      <c r="MK49" s="167"/>
      <c r="ML49" s="167"/>
      <c r="MM49" s="167"/>
      <c r="MN49" s="167"/>
      <c r="MO49" s="167"/>
      <c r="MP49" s="167"/>
      <c r="MQ49" s="167"/>
      <c r="MR49" s="167"/>
      <c r="MW49" s="401"/>
      <c r="MX49" s="401"/>
      <c r="MZ49" s="167"/>
      <c r="NA49" s="167"/>
      <c r="NB49" s="167"/>
      <c r="NC49" s="167"/>
      <c r="ND49" s="165"/>
      <c r="NE49" s="167"/>
      <c r="NG49" s="401"/>
      <c r="NH49" s="16"/>
      <c r="NI49" s="171"/>
      <c r="NJ49" s="172"/>
      <c r="NK49" s="172"/>
      <c r="NL49" s="172"/>
      <c r="NM49" s="171"/>
      <c r="NN49" s="172"/>
      <c r="NO49" s="172"/>
      <c r="NP49" s="172"/>
      <c r="NQ49" s="171"/>
      <c r="NR49" s="172"/>
      <c r="NS49" s="172"/>
      <c r="NT49" s="172"/>
      <c r="NU49" s="171"/>
      <c r="NV49" s="172"/>
      <c r="NW49" s="172"/>
      <c r="NX49" s="172"/>
      <c r="NY49" s="171"/>
      <c r="NZ49" s="172"/>
      <c r="OA49" s="172"/>
      <c r="OB49" s="172"/>
      <c r="OC49" s="171"/>
      <c r="OD49" s="172"/>
      <c r="OE49" s="172"/>
      <c r="OF49" s="172"/>
      <c r="OG49" s="171"/>
      <c r="OH49" s="172"/>
      <c r="OI49" s="172"/>
      <c r="OJ49" s="172"/>
      <c r="OK49" s="171"/>
      <c r="OL49" s="172"/>
      <c r="OM49" s="172"/>
      <c r="ON49" s="172"/>
      <c r="OO49" s="171"/>
      <c r="OP49" s="172"/>
      <c r="OQ49" s="172"/>
      <c r="OR49" s="172"/>
      <c r="OS49" s="171"/>
      <c r="OT49" s="172"/>
      <c r="OU49" s="172"/>
      <c r="OV49" s="172"/>
      <c r="OW49" s="171"/>
      <c r="OX49" s="172"/>
      <c r="OY49" s="172"/>
      <c r="OZ49" s="172"/>
      <c r="PA49" s="171"/>
      <c r="PB49" s="172"/>
      <c r="PC49" s="172"/>
      <c r="PD49" s="172"/>
      <c r="PE49" s="171"/>
      <c r="PF49" s="172"/>
      <c r="PG49" s="172"/>
      <c r="PH49" s="172"/>
      <c r="PI49" s="171"/>
      <c r="PJ49" s="172"/>
      <c r="PK49" s="172"/>
      <c r="PL49" s="172"/>
      <c r="PM49" s="171"/>
      <c r="PN49" s="172"/>
      <c r="PO49" s="172"/>
      <c r="PP49" s="172"/>
      <c r="PQ49" s="171"/>
      <c r="PR49" s="172"/>
      <c r="PS49" s="172"/>
      <c r="PT49" s="172"/>
      <c r="PU49" s="171"/>
      <c r="PV49" s="172"/>
      <c r="PW49" s="172"/>
      <c r="PX49" s="172"/>
      <c r="PY49" s="171"/>
      <c r="PZ49" s="172"/>
      <c r="QA49" s="172"/>
      <c r="QB49" s="172"/>
      <c r="QC49" s="171"/>
      <c r="QD49" s="172"/>
      <c r="QE49" s="172"/>
      <c r="QF49" s="172"/>
      <c r="QG49" s="171"/>
      <c r="QH49" s="172"/>
      <c r="QI49" s="172"/>
      <c r="QJ49" s="172"/>
      <c r="QK49" s="171"/>
      <c r="QL49" s="172"/>
      <c r="QM49" s="172"/>
      <c r="QN49" s="172"/>
      <c r="QO49" s="171"/>
      <c r="QP49" s="172"/>
      <c r="QQ49" s="172"/>
      <c r="QR49" s="172"/>
      <c r="QS49" s="171"/>
      <c r="QT49" s="172"/>
      <c r="QU49" s="172"/>
      <c r="QV49" s="172"/>
      <c r="QW49" s="171"/>
      <c r="QX49" s="172"/>
      <c r="QY49" s="172"/>
      <c r="QZ49" s="172"/>
      <c r="RA49" s="172"/>
      <c r="RB49" s="172"/>
      <c r="RC49" s="172"/>
      <c r="RD49" s="172"/>
      <c r="RE49" s="172"/>
      <c r="RF49" s="172"/>
      <c r="RG49" s="172"/>
      <c r="RH49" s="172"/>
      <c r="RI49" s="172"/>
      <c r="RJ49" s="172"/>
      <c r="RK49" s="172"/>
      <c r="RL49" s="172"/>
      <c r="RM49" s="172"/>
      <c r="RN49" s="172"/>
      <c r="RO49" s="172"/>
      <c r="RP49" s="172"/>
      <c r="RQ49" s="172"/>
      <c r="RR49" s="172"/>
      <c r="RS49" s="172"/>
      <c r="RT49" s="172"/>
      <c r="RU49" s="172"/>
      <c r="RV49" s="172"/>
      <c r="RW49" s="172"/>
      <c r="RX49" s="172"/>
      <c r="RY49" s="172"/>
      <c r="RZ49" s="172"/>
      <c r="SA49" s="172"/>
      <c r="SB49" s="172"/>
      <c r="SC49" s="172"/>
      <c r="SD49" s="172"/>
      <c r="SE49" s="172"/>
      <c r="SF49" s="172"/>
      <c r="SG49" s="172"/>
      <c r="SH49" s="172"/>
      <c r="SI49" s="172"/>
      <c r="SJ49" s="172"/>
      <c r="SK49" s="173"/>
      <c r="SL49" s="172"/>
      <c r="SM49" s="172"/>
      <c r="SN49" s="172"/>
      <c r="SO49" s="173"/>
      <c r="SP49" s="172"/>
      <c r="SQ49" s="172"/>
      <c r="SR49" s="172"/>
      <c r="SS49" s="173"/>
      <c r="ST49" s="172"/>
      <c r="SU49" s="172"/>
      <c r="SV49" s="172"/>
      <c r="SW49" s="173"/>
      <c r="SX49" s="172"/>
      <c r="SY49" s="172"/>
      <c r="SZ49" s="172"/>
      <c r="TA49" s="173"/>
      <c r="TB49" s="172"/>
      <c r="TC49" s="172"/>
      <c r="TD49" s="172"/>
      <c r="TE49" s="173"/>
      <c r="TF49" s="172"/>
      <c r="TG49" s="172"/>
      <c r="TH49" s="172"/>
      <c r="TI49" s="173"/>
      <c r="TJ49" s="172"/>
      <c r="TK49" s="172"/>
      <c r="TL49" s="172"/>
      <c r="TM49" s="173"/>
      <c r="TN49" s="172"/>
      <c r="TO49" s="172"/>
      <c r="TP49" s="172"/>
      <c r="TQ49" s="173"/>
      <c r="TR49" s="172"/>
      <c r="TS49" s="172"/>
      <c r="TT49" s="173"/>
      <c r="TU49" s="172"/>
      <c r="TV49" s="172"/>
      <c r="TY49" s="401"/>
      <c r="UB49" s="172"/>
      <c r="UC49" s="171"/>
      <c r="UD49" s="171"/>
      <c r="UE49" s="172"/>
      <c r="UF49" s="172"/>
      <c r="UG49" s="171"/>
      <c r="UH49" s="171"/>
      <c r="UI49" s="172"/>
      <c r="UJ49" s="172"/>
      <c r="UK49" s="171"/>
      <c r="UL49" s="171"/>
      <c r="UM49" s="172"/>
      <c r="UN49" s="172"/>
      <c r="UO49" s="171"/>
      <c r="UP49" s="171"/>
      <c r="UQ49" s="172"/>
      <c r="UR49" s="172"/>
      <c r="US49" s="171"/>
      <c r="UT49" s="171"/>
      <c r="UU49" s="172"/>
      <c r="UV49" s="172"/>
      <c r="UW49" s="171"/>
      <c r="UX49" s="171"/>
      <c r="UY49" s="172"/>
      <c r="UZ49" s="172"/>
      <c r="VA49" s="171"/>
      <c r="VB49" s="171"/>
      <c r="VC49" s="172"/>
      <c r="VD49" s="172"/>
      <c r="VE49" s="171"/>
      <c r="VF49" s="171"/>
      <c r="VG49" s="172"/>
      <c r="VH49" s="172"/>
      <c r="VI49" s="171"/>
      <c r="VJ49" s="171"/>
      <c r="VK49" s="172"/>
      <c r="VL49" s="172"/>
      <c r="VM49" s="172"/>
      <c r="VN49" s="171"/>
      <c r="VO49" s="172"/>
      <c r="VP49" s="172"/>
      <c r="VQ49" s="171"/>
      <c r="VR49" s="171"/>
      <c r="VS49" s="172"/>
      <c r="VT49" s="172"/>
      <c r="VU49" s="172"/>
      <c r="VV49" s="172"/>
      <c r="VW49" s="172"/>
      <c r="VX49" s="172"/>
      <c r="VY49" s="172"/>
      <c r="VZ49" s="172"/>
      <c r="WA49" s="172"/>
      <c r="WB49" s="172"/>
      <c r="WC49" s="172"/>
      <c r="WD49" s="172"/>
      <c r="WE49" s="172"/>
      <c r="WF49" s="172"/>
      <c r="WG49" s="171"/>
      <c r="WH49" s="171"/>
      <c r="WI49" s="172"/>
      <c r="WJ49" s="172"/>
      <c r="WK49" s="171"/>
      <c r="WL49" s="171"/>
      <c r="WM49" s="172"/>
      <c r="WN49" s="172"/>
      <c r="WO49" s="172"/>
      <c r="WP49" s="171"/>
      <c r="WQ49" s="172"/>
      <c r="WR49" s="172"/>
      <c r="WS49" s="171"/>
      <c r="WT49" s="171"/>
      <c r="WU49" s="172"/>
      <c r="WV49" s="172"/>
      <c r="WW49" s="172"/>
      <c r="WX49" s="172"/>
      <c r="WY49" s="172"/>
      <c r="WZ49" s="172"/>
      <c r="XA49" s="172"/>
      <c r="XB49" s="172"/>
      <c r="XC49" s="172"/>
      <c r="XD49" s="172"/>
      <c r="XE49" s="172"/>
      <c r="XF49" s="172"/>
      <c r="XG49" s="172"/>
      <c r="XH49" s="172"/>
      <c r="XI49" s="172"/>
      <c r="XJ49" s="172"/>
      <c r="XK49" s="172"/>
      <c r="XL49" s="172"/>
      <c r="XM49" s="172"/>
      <c r="XN49" s="172"/>
      <c r="XO49" s="172"/>
      <c r="XP49" s="172"/>
      <c r="XQ49" s="172"/>
      <c r="XR49" s="172"/>
      <c r="XS49" s="172"/>
      <c r="XT49" s="172"/>
      <c r="XU49" s="172"/>
      <c r="XV49" s="172"/>
      <c r="XW49" s="172"/>
      <c r="XX49" s="172"/>
      <c r="XY49" s="172"/>
      <c r="XZ49" s="172"/>
      <c r="YA49" s="172"/>
      <c r="YB49" s="172"/>
      <c r="YC49" s="172"/>
      <c r="YD49" s="172"/>
      <c r="YE49" s="172"/>
      <c r="YF49" s="172"/>
      <c r="YG49" s="172"/>
      <c r="YH49" s="172"/>
      <c r="YI49" s="172"/>
      <c r="YJ49" s="172"/>
      <c r="YK49" s="172"/>
      <c r="YL49" s="172"/>
      <c r="YM49" s="172"/>
      <c r="YN49" s="172"/>
      <c r="YO49" s="172"/>
      <c r="YP49" s="172"/>
      <c r="YQ49" s="172"/>
      <c r="YR49" s="172"/>
      <c r="YS49" s="172"/>
      <c r="YT49" s="172"/>
      <c r="YU49" s="172"/>
      <c r="YV49" s="172"/>
      <c r="YW49" s="172"/>
      <c r="YX49" s="172"/>
      <c r="YY49" s="172"/>
      <c r="YZ49" s="172"/>
      <c r="ZA49" s="172"/>
      <c r="ZB49" s="172"/>
      <c r="ZC49" s="172"/>
      <c r="ZD49" s="172"/>
      <c r="ZE49" s="172"/>
      <c r="ZF49" s="172"/>
      <c r="ZG49" s="172"/>
      <c r="ZH49" s="172"/>
      <c r="ZI49" s="172"/>
      <c r="ZJ49" s="172"/>
      <c r="ZK49" s="172"/>
      <c r="ZL49" s="172"/>
      <c r="ZM49" s="172"/>
      <c r="ZN49" s="172"/>
      <c r="ZO49" s="172"/>
      <c r="ZP49" s="172"/>
      <c r="ZQ49" s="172"/>
      <c r="ZR49" s="172"/>
      <c r="ZS49" s="172"/>
      <c r="ZT49" s="172"/>
      <c r="ZU49" s="172"/>
      <c r="ZV49" s="172"/>
      <c r="ZW49" s="172"/>
      <c r="ZX49" s="172"/>
      <c r="ZY49" s="172"/>
      <c r="ZZ49" s="172"/>
      <c r="AAA49" s="172"/>
      <c r="AAB49" s="172"/>
      <c r="AAC49" s="172"/>
      <c r="AAD49" s="172"/>
      <c r="AAE49" s="172"/>
      <c r="AAF49" s="172"/>
      <c r="AAG49" s="172"/>
      <c r="AAH49" s="172"/>
      <c r="AAI49" s="172"/>
      <c r="AAJ49" s="172"/>
      <c r="AAK49" s="172"/>
      <c r="AAL49" s="172"/>
      <c r="AAM49" s="172"/>
      <c r="AAN49" s="172"/>
      <c r="AAO49" s="172"/>
      <c r="AAP49" s="172"/>
      <c r="AAQ49" s="172"/>
      <c r="AAR49" s="172"/>
      <c r="AAS49" s="172"/>
      <c r="AAT49" s="172"/>
      <c r="AAU49" s="172"/>
      <c r="AAV49" s="172"/>
      <c r="AAW49" s="172"/>
      <c r="AAX49" s="172"/>
      <c r="AAY49" s="172"/>
      <c r="AAZ49" s="172"/>
      <c r="ABA49" s="172"/>
      <c r="ABB49" s="172"/>
      <c r="ABD49" s="171"/>
      <c r="ABE49" s="172"/>
      <c r="ABF49" s="172"/>
      <c r="ABG49" s="172"/>
      <c r="ABJ49" s="171"/>
      <c r="ABL49" s="172"/>
      <c r="ABM49" s="172"/>
      <c r="ABN49" s="172"/>
      <c r="ABO49" s="172"/>
    </row>
    <row r="50" spans="1:743" s="122" customFormat="1" ht="15.5">
      <c r="A50" s="274">
        <v>15020106</v>
      </c>
      <c r="B50" s="276">
        <v>1</v>
      </c>
      <c r="C50" s="169"/>
      <c r="D50" s="167"/>
      <c r="E50" s="165"/>
      <c r="F50" s="165"/>
      <c r="G50" s="165"/>
      <c r="H50" s="167"/>
      <c r="I50" s="167"/>
      <c r="J50" s="167"/>
      <c r="K50" s="165"/>
      <c r="L50" s="167"/>
      <c r="M50" s="167"/>
      <c r="N50" s="167"/>
      <c r="O50" s="165"/>
      <c r="P50" s="167"/>
      <c r="Q50" s="167"/>
      <c r="R50" s="167"/>
      <c r="S50" s="165"/>
      <c r="T50" s="167"/>
      <c r="U50" s="167"/>
      <c r="V50" s="167"/>
      <c r="W50" s="165"/>
      <c r="X50" s="167"/>
      <c r="Y50" s="165"/>
      <c r="Z50" s="165"/>
      <c r="AA50" s="165"/>
      <c r="AB50" s="167"/>
      <c r="AC50" s="165"/>
      <c r="AD50" s="165"/>
      <c r="AE50" s="165"/>
      <c r="AF50" s="167"/>
      <c r="AG50" s="165"/>
      <c r="AH50" s="165"/>
      <c r="AI50" s="165"/>
      <c r="AJ50" s="167"/>
      <c r="AK50" s="165"/>
      <c r="AL50" s="165"/>
      <c r="AM50" s="165"/>
      <c r="AN50" s="167"/>
      <c r="AO50" s="165"/>
      <c r="AP50" s="165"/>
      <c r="AQ50" s="165"/>
      <c r="AR50" s="167"/>
      <c r="AS50" s="167"/>
      <c r="AT50" s="167"/>
      <c r="AU50" s="165"/>
      <c r="AV50" s="167"/>
      <c r="AW50" s="167"/>
      <c r="AX50" s="167"/>
      <c r="AY50" s="165"/>
      <c r="AZ50" s="167"/>
      <c r="BA50" s="167"/>
      <c r="BB50" s="167"/>
      <c r="BC50" s="165"/>
      <c r="BD50" s="167"/>
      <c r="BE50" s="167"/>
      <c r="BF50" s="167"/>
      <c r="BG50" s="165"/>
      <c r="BH50" s="167"/>
      <c r="BI50" s="167"/>
      <c r="BJ50" s="167"/>
      <c r="BK50" s="165"/>
      <c r="BL50" s="167"/>
      <c r="BM50" s="167"/>
      <c r="BN50" s="167"/>
      <c r="BO50" s="165"/>
      <c r="BP50" s="167"/>
      <c r="BQ50" s="167"/>
      <c r="BR50" s="167"/>
      <c r="BS50" s="165"/>
      <c r="BT50" s="167"/>
      <c r="BU50" s="165"/>
      <c r="BV50" s="165"/>
      <c r="BW50" s="165"/>
      <c r="BX50" s="167"/>
      <c r="BY50" s="165"/>
      <c r="BZ50" s="165"/>
      <c r="CA50" s="165"/>
      <c r="CB50" s="167"/>
      <c r="CC50" s="165"/>
      <c r="CD50" s="165"/>
      <c r="CE50" s="165"/>
      <c r="CF50" s="167"/>
      <c r="CG50" s="165"/>
      <c r="CH50" s="165"/>
      <c r="CI50" s="165"/>
      <c r="CJ50" s="167"/>
      <c r="CK50" s="167"/>
      <c r="CL50" s="167"/>
      <c r="CM50" s="165"/>
      <c r="CN50" s="174"/>
      <c r="CO50" s="174"/>
      <c r="CP50" s="174"/>
      <c r="CQ50" s="175"/>
      <c r="CR50" s="167"/>
      <c r="CS50" s="167"/>
      <c r="CT50" s="167"/>
      <c r="CU50" s="165"/>
      <c r="CV50" s="174"/>
      <c r="CW50" s="174"/>
      <c r="CX50" s="174"/>
      <c r="CY50" s="175"/>
      <c r="CZ50" s="167"/>
      <c r="DA50" s="167"/>
      <c r="DB50" s="167"/>
      <c r="DC50" s="165"/>
      <c r="DD50" s="167"/>
      <c r="DE50" s="167"/>
      <c r="DF50" s="167"/>
      <c r="DG50" s="165"/>
      <c r="DH50" s="167"/>
      <c r="DI50" s="167"/>
      <c r="DJ50" s="167"/>
      <c r="DK50" s="165"/>
      <c r="DL50" s="167"/>
      <c r="DM50" s="167"/>
      <c r="DN50" s="167"/>
      <c r="DO50" s="165"/>
      <c r="DP50" s="167"/>
      <c r="DQ50" s="167"/>
      <c r="DR50" s="167"/>
      <c r="DS50" s="165"/>
      <c r="DT50" s="167"/>
      <c r="DU50" s="167"/>
      <c r="DV50" s="167"/>
      <c r="DW50" s="165"/>
      <c r="DX50" s="167"/>
      <c r="DY50" s="167"/>
      <c r="DZ50" s="167"/>
      <c r="EA50" s="165"/>
      <c r="EB50" s="167"/>
      <c r="EC50" s="167"/>
      <c r="ED50" s="167"/>
      <c r="EE50" s="165"/>
      <c r="EF50" s="167"/>
      <c r="EG50" s="167"/>
      <c r="EH50" s="167"/>
      <c r="EI50" s="165"/>
      <c r="EJ50" s="167"/>
      <c r="EK50" s="167"/>
      <c r="EL50" s="167"/>
      <c r="EM50" s="165"/>
      <c r="EN50" s="167"/>
      <c r="EO50" s="167"/>
      <c r="EP50" s="167"/>
      <c r="EQ50" s="165"/>
      <c r="ER50" s="167"/>
      <c r="ES50" s="167"/>
      <c r="ET50" s="167"/>
      <c r="EU50" s="165"/>
      <c r="EV50" s="167"/>
      <c r="EW50" s="167"/>
      <c r="EX50" s="167"/>
      <c r="EY50" s="165"/>
      <c r="EZ50" s="167"/>
      <c r="FA50" s="167"/>
      <c r="FB50" s="167"/>
      <c r="FC50" s="165"/>
      <c r="FD50" s="167"/>
      <c r="FE50" s="167"/>
      <c r="FF50" s="167"/>
      <c r="FG50" s="165"/>
      <c r="FH50" s="165"/>
      <c r="FI50" s="167"/>
      <c r="FJ50" s="167"/>
      <c r="FK50" s="165"/>
      <c r="FL50" s="165"/>
      <c r="FM50" s="167"/>
      <c r="FN50" s="167"/>
      <c r="FO50" s="165"/>
      <c r="FP50" s="165"/>
      <c r="FQ50" s="167"/>
      <c r="FR50" s="167"/>
      <c r="FS50" s="165"/>
      <c r="FT50" s="165"/>
      <c r="FU50" s="167"/>
      <c r="FV50" s="167"/>
      <c r="FW50" s="165"/>
      <c r="FX50" s="16"/>
      <c r="FY50" s="165"/>
      <c r="GB50" s="15" t="s">
        <v>61</v>
      </c>
      <c r="GC50" s="15" t="s">
        <v>62</v>
      </c>
      <c r="GD50" s="15" t="s">
        <v>106</v>
      </c>
      <c r="GE50" s="15"/>
      <c r="GF50" s="15" t="s">
        <v>105</v>
      </c>
      <c r="GG50" s="15" t="s">
        <v>65</v>
      </c>
      <c r="GH50" s="15" t="s">
        <v>66</v>
      </c>
      <c r="GI50" s="15"/>
      <c r="GJ50" s="15" t="s">
        <v>67</v>
      </c>
      <c r="GK50" s="15" t="s">
        <v>68</v>
      </c>
      <c r="GL50" s="15" t="s">
        <v>69</v>
      </c>
      <c r="GM50" s="15"/>
      <c r="GN50" s="15" t="s">
        <v>70</v>
      </c>
      <c r="GO50" s="15" t="s">
        <v>71</v>
      </c>
      <c r="GP50" s="15" t="s">
        <v>72</v>
      </c>
      <c r="GQ50" s="15"/>
      <c r="GR50" s="15" t="s">
        <v>74</v>
      </c>
      <c r="GS50" s="14" t="s">
        <v>75</v>
      </c>
      <c r="GT50" s="14" t="s">
        <v>76</v>
      </c>
      <c r="GU50" s="14"/>
      <c r="GV50" s="14" t="s">
        <v>77</v>
      </c>
      <c r="GW50" s="14" t="s">
        <v>78</v>
      </c>
      <c r="GX50" s="14" t="s">
        <v>79</v>
      </c>
      <c r="GY50" s="14"/>
      <c r="GZ50" s="14" t="s">
        <v>80</v>
      </c>
      <c r="HA50" s="14" t="s">
        <v>81</v>
      </c>
      <c r="HB50" s="14" t="s">
        <v>82</v>
      </c>
      <c r="HC50" s="14"/>
      <c r="HD50" s="14" t="s">
        <v>83</v>
      </c>
      <c r="HE50" s="14" t="s">
        <v>84</v>
      </c>
      <c r="HF50" s="14" t="s">
        <v>85</v>
      </c>
      <c r="HG50" s="14"/>
      <c r="HH50" s="14" t="s">
        <v>86</v>
      </c>
      <c r="HI50" s="14" t="s">
        <v>87</v>
      </c>
      <c r="HJ50" s="14" t="s">
        <v>88</v>
      </c>
      <c r="HK50" s="14"/>
      <c r="HL50" s="14" t="s">
        <v>89</v>
      </c>
      <c r="HM50" s="14" t="s">
        <v>90</v>
      </c>
      <c r="HN50" s="14" t="s">
        <v>91</v>
      </c>
      <c r="HO50" s="14"/>
      <c r="HP50" s="14" t="s">
        <v>92</v>
      </c>
      <c r="HQ50" s="14" t="s">
        <v>93</v>
      </c>
      <c r="HR50" s="14" t="s">
        <v>94</v>
      </c>
      <c r="HS50" s="14"/>
      <c r="HT50" s="14" t="s">
        <v>107</v>
      </c>
      <c r="HU50" s="14" t="s">
        <v>96</v>
      </c>
      <c r="HV50" s="14" t="s">
        <v>97</v>
      </c>
      <c r="HW50" s="14"/>
      <c r="HX50" s="14" t="s">
        <v>98</v>
      </c>
      <c r="HY50" s="14" t="s">
        <v>99</v>
      </c>
      <c r="HZ50" s="14" t="s">
        <v>100</v>
      </c>
      <c r="IA50" s="14"/>
      <c r="IB50" s="14" t="s">
        <v>101</v>
      </c>
      <c r="IC50" s="14" t="s">
        <v>102</v>
      </c>
      <c r="ID50" s="14" t="s">
        <v>103</v>
      </c>
      <c r="IE50" s="14"/>
      <c r="IF50" s="14" t="s">
        <v>104</v>
      </c>
      <c r="IG50" s="14"/>
      <c r="IH50" s="14"/>
      <c r="II50" s="167"/>
      <c r="IJ50" s="167"/>
      <c r="IK50" s="167"/>
      <c r="IM50" s="401"/>
      <c r="IQ50" s="401"/>
      <c r="IS50" s="167"/>
      <c r="IT50" s="167"/>
      <c r="IU50" s="167"/>
      <c r="IV50" s="167"/>
      <c r="IW50" s="167"/>
      <c r="IX50" s="165"/>
      <c r="IY50" s="165"/>
      <c r="IZ50" s="167"/>
      <c r="JB50" s="16"/>
      <c r="JC50" s="16"/>
      <c r="JD50" s="171"/>
      <c r="JE50" s="172"/>
      <c r="JF50" s="172"/>
      <c r="JG50" s="172"/>
      <c r="JH50" s="171"/>
      <c r="JI50" s="172"/>
      <c r="JJ50" s="172"/>
      <c r="JK50" s="172"/>
      <c r="JL50" s="171"/>
      <c r="JM50" s="172"/>
      <c r="JN50" s="172"/>
      <c r="JO50" s="172"/>
      <c r="JP50" s="171"/>
      <c r="JQ50" s="172"/>
      <c r="JR50" s="172"/>
      <c r="JS50" s="172"/>
      <c r="JT50" s="171"/>
      <c r="JU50" s="172"/>
      <c r="JV50" s="172"/>
      <c r="JW50" s="172"/>
      <c r="JX50" s="171"/>
      <c r="JY50" s="172"/>
      <c r="JZ50" s="172"/>
      <c r="KA50" s="172"/>
      <c r="KB50" s="171"/>
      <c r="KC50" s="172"/>
      <c r="KD50" s="172"/>
      <c r="KE50" s="172"/>
      <c r="KF50" s="171"/>
      <c r="KG50" s="172"/>
      <c r="KH50" s="172"/>
      <c r="KI50" s="172"/>
      <c r="KJ50" s="171"/>
      <c r="KK50" s="172"/>
      <c r="KL50" s="172"/>
      <c r="KM50" s="172"/>
      <c r="KN50" s="171"/>
      <c r="KO50" s="172"/>
      <c r="KP50" s="172"/>
      <c r="KQ50" s="172"/>
      <c r="KR50" s="171"/>
      <c r="KS50" s="172"/>
      <c r="KT50" s="172"/>
      <c r="KU50" s="172"/>
      <c r="KV50" s="171"/>
      <c r="KW50" s="172"/>
      <c r="KX50" s="172"/>
      <c r="KY50" s="172"/>
      <c r="KZ50" s="171"/>
      <c r="LA50" s="172"/>
      <c r="LB50" s="172"/>
      <c r="LC50" s="172"/>
      <c r="LD50" s="171"/>
      <c r="LE50" s="172"/>
      <c r="LF50" s="172"/>
      <c r="LG50" s="172"/>
      <c r="LH50" s="171"/>
      <c r="LI50" s="172"/>
      <c r="LJ50" s="172"/>
      <c r="LK50" s="172"/>
      <c r="LL50" s="171"/>
      <c r="LM50" s="172"/>
      <c r="LN50" s="172"/>
      <c r="LO50" s="172"/>
      <c r="LP50" s="171"/>
      <c r="LQ50" s="172"/>
      <c r="LR50" s="172"/>
      <c r="LS50" s="172"/>
      <c r="LT50" s="171"/>
      <c r="LU50" s="172"/>
      <c r="LV50" s="172"/>
      <c r="LW50" s="172"/>
      <c r="LX50" s="171"/>
      <c r="LY50" s="172"/>
      <c r="LZ50" s="172"/>
      <c r="MA50" s="172"/>
      <c r="MB50" s="171"/>
      <c r="MC50" s="172"/>
      <c r="MD50" s="172"/>
      <c r="ME50" s="172"/>
      <c r="MF50" s="171"/>
      <c r="MG50" s="172"/>
      <c r="MH50" s="172"/>
      <c r="MI50" s="172"/>
      <c r="MJ50" s="171"/>
      <c r="MK50" s="172"/>
      <c r="ML50" s="172"/>
      <c r="MM50" s="172"/>
      <c r="MN50" s="171"/>
      <c r="MO50" s="172"/>
      <c r="MP50" s="172"/>
      <c r="MQ50" s="171"/>
      <c r="MR50" s="172"/>
      <c r="MS50" s="172"/>
      <c r="MT50" s="172"/>
      <c r="MU50" s="172"/>
      <c r="MV50" s="172"/>
      <c r="MW50" s="172"/>
      <c r="MX50" s="172"/>
      <c r="MY50" s="172"/>
      <c r="MZ50" s="172"/>
      <c r="NA50" s="172"/>
      <c r="NB50" s="172"/>
      <c r="NC50" s="172"/>
      <c r="ND50" s="172"/>
      <c r="NE50" s="172"/>
      <c r="NF50" s="172"/>
      <c r="NG50" s="172"/>
      <c r="NH50" s="172"/>
      <c r="NI50" s="172"/>
      <c r="NJ50" s="172"/>
      <c r="NK50" s="172"/>
      <c r="NL50" s="172"/>
      <c r="NM50" s="172"/>
      <c r="NN50" s="172"/>
      <c r="NO50" s="172"/>
      <c r="NP50" s="172"/>
      <c r="NQ50" s="172"/>
      <c r="NR50" s="172"/>
      <c r="NS50" s="172"/>
      <c r="NT50" s="172"/>
      <c r="NU50" s="172"/>
      <c r="NV50" s="172"/>
      <c r="NW50" s="172"/>
      <c r="NX50" s="172"/>
      <c r="NY50" s="172"/>
      <c r="NZ50" s="172"/>
      <c r="OA50" s="172"/>
      <c r="OB50" s="172"/>
      <c r="OC50" s="173"/>
      <c r="OD50" s="172"/>
      <c r="OE50" s="172"/>
      <c r="OF50" s="172"/>
      <c r="OG50" s="173"/>
      <c r="OH50" s="172"/>
      <c r="OI50" s="172"/>
      <c r="OJ50" s="172"/>
      <c r="OK50" s="173"/>
      <c r="OL50" s="172"/>
      <c r="OM50" s="172"/>
      <c r="ON50" s="172"/>
      <c r="OO50" s="173"/>
      <c r="OP50" s="172"/>
      <c r="OQ50" s="172"/>
      <c r="OR50" s="172"/>
      <c r="OS50" s="173"/>
      <c r="OT50" s="172"/>
      <c r="OU50" s="172"/>
      <c r="OV50" s="172"/>
      <c r="OW50" s="173"/>
      <c r="OX50" s="172"/>
      <c r="OY50" s="172"/>
      <c r="OZ50" s="172"/>
      <c r="PA50" s="173"/>
      <c r="PB50" s="172"/>
      <c r="PC50" s="172"/>
      <c r="PD50" s="172"/>
      <c r="PE50" s="173"/>
      <c r="PF50" s="172"/>
      <c r="PG50" s="172"/>
      <c r="PH50" s="172"/>
      <c r="PI50" s="173"/>
      <c r="PJ50" s="172"/>
      <c r="PK50" s="172"/>
      <c r="PL50" s="172"/>
      <c r="PM50" s="173"/>
      <c r="PN50" s="172"/>
      <c r="PO50" s="172"/>
      <c r="PP50" s="172"/>
      <c r="PS50" s="401"/>
      <c r="PV50" s="172"/>
      <c r="PW50" s="172"/>
      <c r="PX50" s="171"/>
      <c r="PY50" s="172"/>
      <c r="PZ50" s="172"/>
      <c r="QA50" s="172"/>
      <c r="QB50" s="171"/>
      <c r="QC50" s="172"/>
      <c r="QD50" s="172"/>
      <c r="QE50" s="172"/>
      <c r="QF50" s="171"/>
      <c r="QG50" s="172"/>
      <c r="QH50" s="172"/>
      <c r="QI50" s="172"/>
      <c r="QJ50" s="171"/>
      <c r="QK50" s="172"/>
      <c r="QL50" s="172"/>
      <c r="QM50" s="172"/>
      <c r="QN50" s="171"/>
      <c r="QO50" s="172"/>
      <c r="QP50" s="172"/>
      <c r="QQ50" s="172"/>
      <c r="QR50" s="171"/>
      <c r="QS50" s="172"/>
      <c r="QT50" s="172"/>
      <c r="QU50" s="172"/>
      <c r="QV50" s="171"/>
      <c r="QW50" s="172"/>
      <c r="QX50" s="172"/>
      <c r="QY50" s="172"/>
      <c r="QZ50" s="171"/>
      <c r="RA50" s="172"/>
      <c r="RB50" s="172"/>
      <c r="RC50" s="172"/>
      <c r="RD50" s="171"/>
      <c r="RE50" s="172"/>
      <c r="RF50" s="172"/>
      <c r="RG50" s="172"/>
      <c r="RH50" s="171"/>
      <c r="RI50" s="172"/>
      <c r="RJ50" s="172"/>
      <c r="RK50" s="172"/>
      <c r="RL50" s="171"/>
      <c r="RM50" s="172"/>
      <c r="RN50" s="172"/>
      <c r="RO50" s="172"/>
      <c r="RP50" s="172"/>
      <c r="RQ50" s="172"/>
      <c r="RR50" s="172"/>
      <c r="RS50" s="172"/>
      <c r="RT50" s="172"/>
      <c r="RU50" s="172"/>
      <c r="RV50" s="172"/>
      <c r="RW50" s="172"/>
      <c r="RX50" s="172"/>
      <c r="RY50" s="172"/>
      <c r="RZ50" s="172"/>
      <c r="SA50" s="172"/>
      <c r="SB50" s="171"/>
      <c r="SC50" s="172"/>
      <c r="SD50" s="172"/>
      <c r="SE50" s="172"/>
      <c r="SF50" s="171"/>
      <c r="SG50" s="172"/>
      <c r="SH50" s="172"/>
      <c r="SI50" s="172"/>
      <c r="SJ50" s="171"/>
      <c r="SK50" s="172"/>
      <c r="SL50" s="172"/>
      <c r="SM50" s="172"/>
      <c r="SN50" s="171"/>
      <c r="SO50" s="172"/>
      <c r="SP50" s="172"/>
      <c r="SQ50" s="172"/>
      <c r="SR50" s="172"/>
      <c r="SS50" s="172"/>
      <c r="ST50" s="172"/>
      <c r="SU50" s="172"/>
      <c r="SV50" s="172"/>
      <c r="SW50" s="172"/>
      <c r="SX50" s="172"/>
      <c r="SY50" s="172"/>
      <c r="SZ50" s="172"/>
      <c r="TA50" s="172"/>
      <c r="TB50" s="172"/>
      <c r="TC50" s="172"/>
      <c r="TD50" s="172"/>
      <c r="TE50" s="172"/>
      <c r="TF50" s="172"/>
      <c r="TG50" s="172"/>
      <c r="TH50" s="172"/>
      <c r="TI50" s="172"/>
      <c r="TJ50" s="172"/>
      <c r="TK50" s="172"/>
      <c r="TL50" s="172"/>
      <c r="TM50" s="172"/>
      <c r="TN50" s="172"/>
      <c r="TO50" s="172"/>
      <c r="TP50" s="172"/>
      <c r="TQ50" s="172"/>
      <c r="TR50" s="172"/>
      <c r="TS50" s="172"/>
      <c r="TT50" s="172"/>
      <c r="TU50" s="172"/>
      <c r="TV50" s="172"/>
      <c r="TW50" s="172"/>
      <c r="TX50" s="172"/>
      <c r="TY50" s="172"/>
      <c r="TZ50" s="172"/>
      <c r="UA50" s="172"/>
      <c r="UB50" s="172"/>
      <c r="UC50" s="172"/>
      <c r="UD50" s="172"/>
      <c r="UE50" s="172"/>
      <c r="UF50" s="172"/>
      <c r="UG50" s="172"/>
      <c r="UH50" s="172"/>
      <c r="UI50" s="172"/>
      <c r="UJ50" s="172"/>
      <c r="UK50" s="172"/>
      <c r="UL50" s="172"/>
      <c r="UM50" s="172"/>
      <c r="UN50" s="172"/>
      <c r="UO50" s="172"/>
      <c r="UP50" s="172"/>
      <c r="UQ50" s="172"/>
      <c r="UR50" s="172"/>
      <c r="US50" s="172"/>
      <c r="UT50" s="172"/>
      <c r="UU50" s="172"/>
      <c r="UV50" s="172"/>
      <c r="UW50" s="172"/>
      <c r="UX50" s="172"/>
      <c r="UY50" s="172"/>
      <c r="UZ50" s="172"/>
      <c r="VA50" s="172"/>
      <c r="VB50" s="172"/>
      <c r="VC50" s="172"/>
      <c r="VD50" s="172"/>
      <c r="VE50" s="172"/>
      <c r="VF50" s="172"/>
      <c r="VG50" s="172"/>
      <c r="VH50" s="172"/>
      <c r="VI50" s="172"/>
      <c r="VJ50" s="172"/>
      <c r="VK50" s="172"/>
      <c r="VL50" s="172"/>
      <c r="VM50" s="172"/>
      <c r="VN50" s="172"/>
      <c r="VO50" s="172"/>
      <c r="VP50" s="172"/>
      <c r="VQ50" s="172"/>
      <c r="VR50" s="172"/>
      <c r="VS50" s="172"/>
      <c r="VT50" s="172"/>
      <c r="VU50" s="172"/>
      <c r="VV50" s="172"/>
      <c r="VW50" s="172"/>
      <c r="VX50" s="172"/>
      <c r="VY50" s="172"/>
      <c r="VZ50" s="172"/>
      <c r="WA50" s="172"/>
      <c r="WB50" s="172"/>
      <c r="WC50" s="172"/>
      <c r="WD50" s="172"/>
      <c r="WE50" s="172"/>
      <c r="WF50" s="172"/>
      <c r="WG50" s="172"/>
      <c r="WH50" s="172"/>
      <c r="WI50" s="172"/>
      <c r="WJ50" s="172"/>
      <c r="WK50" s="172"/>
      <c r="WL50" s="172"/>
      <c r="WM50" s="172"/>
      <c r="WN50" s="172"/>
      <c r="WO50" s="172"/>
      <c r="WP50" s="172"/>
      <c r="WQ50" s="172"/>
      <c r="WR50" s="172"/>
      <c r="WS50" s="172"/>
      <c r="WT50" s="172"/>
      <c r="WU50" s="172"/>
      <c r="WW50" s="171"/>
      <c r="WX50" s="171"/>
      <c r="WY50" s="172"/>
      <c r="XB50" s="401"/>
      <c r="XC50" s="171"/>
      <c r="XD50" s="172"/>
      <c r="XF50" s="401"/>
      <c r="XG50" s="172"/>
      <c r="XJ50" s="401"/>
      <c r="XN50" s="401"/>
      <c r="XP50" s="172"/>
      <c r="XQ50" s="172"/>
      <c r="XR50" s="172"/>
      <c r="XS50" s="172"/>
      <c r="XT50" s="172"/>
      <c r="XU50" s="172"/>
      <c r="XV50" s="172"/>
      <c r="XW50" s="172"/>
      <c r="XX50" s="172"/>
      <c r="XY50" s="172"/>
      <c r="XZ50" s="172"/>
      <c r="YA50" s="172"/>
      <c r="YB50" s="172"/>
      <c r="YC50" s="172"/>
      <c r="YD50" s="172"/>
      <c r="YE50" s="172"/>
      <c r="YF50" s="172"/>
      <c r="YG50" s="172"/>
      <c r="YH50" s="172"/>
      <c r="YI50" s="172"/>
      <c r="YJ50" s="172"/>
      <c r="YK50" s="172"/>
      <c r="YL50" s="172"/>
      <c r="YM50" s="172"/>
      <c r="YN50" s="172"/>
      <c r="YO50" s="172"/>
      <c r="YP50" s="172"/>
      <c r="YQ50" s="172"/>
      <c r="YR50" s="172"/>
      <c r="YS50" s="172"/>
      <c r="YT50" s="172"/>
      <c r="YU50" s="172"/>
      <c r="YV50" s="172"/>
      <c r="YW50" s="172"/>
      <c r="YX50" s="172"/>
      <c r="YY50" s="172"/>
      <c r="YZ50" s="172"/>
      <c r="ZA50" s="172"/>
      <c r="ZB50" s="172"/>
      <c r="ZC50" s="172"/>
      <c r="ZD50" s="172"/>
      <c r="ZE50" s="172"/>
      <c r="ZF50" s="172"/>
      <c r="ZG50" s="172"/>
      <c r="ZH50" s="172"/>
      <c r="ZI50" s="172"/>
      <c r="ZJ50" s="172"/>
      <c r="ZK50" s="172"/>
      <c r="ZL50" s="172"/>
      <c r="ZM50" s="172"/>
      <c r="ZN50" s="172"/>
      <c r="ZO50" s="172"/>
      <c r="ZP50" s="172"/>
      <c r="ZQ50" s="172"/>
      <c r="ZR50" s="172"/>
      <c r="ZV50" s="401"/>
      <c r="ZZ50" s="401"/>
      <c r="AAD50" s="401"/>
      <c r="AAH50" s="401"/>
      <c r="AAL50" s="401"/>
      <c r="AAP50" s="401"/>
      <c r="AAT50" s="401"/>
      <c r="AAX50" s="401"/>
      <c r="ABF50" s="401"/>
      <c r="ABG50" s="401"/>
    </row>
    <row r="51" spans="1:743" s="122" customFormat="1" ht="15.5">
      <c r="A51" s="275">
        <v>15020203</v>
      </c>
      <c r="B51" s="276">
        <v>0</v>
      </c>
      <c r="C51" s="14"/>
      <c r="F51" s="401"/>
      <c r="G51" s="179"/>
      <c r="H51" s="138"/>
      <c r="I51" s="138"/>
      <c r="J51" s="138"/>
      <c r="K51" s="138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81"/>
      <c r="BJ51" s="181"/>
      <c r="BK51" s="181"/>
      <c r="BL51" s="181"/>
      <c r="BM51" s="181"/>
      <c r="BN51" s="181"/>
      <c r="BR51" s="401"/>
      <c r="BV51" s="401"/>
      <c r="BZ51" s="401"/>
      <c r="CD51" s="401"/>
      <c r="CH51" s="401"/>
      <c r="CL51" s="401"/>
      <c r="CP51" s="401"/>
      <c r="CT51" s="401"/>
      <c r="CX51" s="401"/>
      <c r="DB51" s="401"/>
      <c r="DF51" s="401"/>
      <c r="DJ51" s="401"/>
      <c r="DN51" s="401"/>
      <c r="DR51" s="401"/>
      <c r="DV51" s="401"/>
      <c r="DZ51" s="401"/>
      <c r="ED51" s="401"/>
      <c r="EH51" s="401"/>
      <c r="EL51" s="401"/>
      <c r="EP51" s="401"/>
      <c r="ET51" s="401"/>
      <c r="EX51" s="401"/>
      <c r="FB51" s="401"/>
      <c r="FF51" s="401"/>
      <c r="FJ51" s="401"/>
      <c r="FN51" s="401"/>
      <c r="FR51" s="401"/>
      <c r="FV51" s="401"/>
      <c r="GA51" s="42" t="s">
        <v>806</v>
      </c>
      <c r="GB51" s="138">
        <v>1</v>
      </c>
      <c r="GC51" s="138">
        <v>2</v>
      </c>
      <c r="GD51" s="138">
        <v>3</v>
      </c>
      <c r="GE51" s="138"/>
      <c r="GF51" s="181">
        <v>4</v>
      </c>
      <c r="GG51" s="181">
        <v>5</v>
      </c>
      <c r="GH51" s="181">
        <v>6</v>
      </c>
      <c r="GI51" s="181"/>
      <c r="GJ51" s="181">
        <v>7</v>
      </c>
      <c r="GK51" s="181">
        <v>8</v>
      </c>
      <c r="GL51" s="181">
        <v>9</v>
      </c>
      <c r="GM51" s="181"/>
      <c r="GN51" s="181">
        <v>10</v>
      </c>
      <c r="GO51" s="181">
        <v>11</v>
      </c>
      <c r="GP51" s="181">
        <v>12</v>
      </c>
      <c r="GQ51" s="181"/>
      <c r="GR51" s="181">
        <v>13</v>
      </c>
      <c r="GS51" s="181">
        <v>14</v>
      </c>
      <c r="GT51" s="181">
        <v>15</v>
      </c>
      <c r="GU51" s="181"/>
      <c r="GV51" s="181">
        <v>16</v>
      </c>
      <c r="GW51" s="181">
        <v>17</v>
      </c>
      <c r="GX51" s="181">
        <v>18</v>
      </c>
      <c r="GY51" s="181"/>
      <c r="GZ51" s="181">
        <v>19</v>
      </c>
      <c r="HA51" s="181">
        <v>20</v>
      </c>
      <c r="HB51" s="181">
        <v>21</v>
      </c>
      <c r="HC51" s="181"/>
      <c r="HD51" s="181">
        <v>22</v>
      </c>
      <c r="HE51" s="181">
        <v>23</v>
      </c>
      <c r="HF51" s="181">
        <v>24</v>
      </c>
      <c r="HG51" s="181"/>
      <c r="HH51" s="181">
        <v>25</v>
      </c>
      <c r="HI51" s="181">
        <v>26</v>
      </c>
      <c r="HJ51" s="181">
        <v>27</v>
      </c>
      <c r="HK51" s="181"/>
      <c r="HL51" s="181">
        <v>28</v>
      </c>
      <c r="HM51" s="181">
        <v>29</v>
      </c>
      <c r="HN51" s="181">
        <v>30</v>
      </c>
      <c r="HO51" s="181"/>
      <c r="HP51" s="181">
        <v>31</v>
      </c>
      <c r="HQ51" s="181">
        <v>32</v>
      </c>
      <c r="HR51" s="181">
        <v>33</v>
      </c>
      <c r="HS51" s="181"/>
      <c r="HT51" s="181">
        <v>34</v>
      </c>
      <c r="HU51" s="181">
        <v>35</v>
      </c>
      <c r="HV51" s="181">
        <v>36</v>
      </c>
      <c r="HW51" s="181"/>
      <c r="HX51" s="181">
        <v>37</v>
      </c>
      <c r="HY51" s="181">
        <v>38</v>
      </c>
      <c r="HZ51" s="181">
        <v>39</v>
      </c>
      <c r="IA51" s="181"/>
      <c r="IB51" s="181">
        <v>40</v>
      </c>
      <c r="IC51" s="181">
        <v>41</v>
      </c>
      <c r="ID51" s="181">
        <v>42</v>
      </c>
      <c r="IE51" s="181"/>
      <c r="IF51" s="181">
        <v>43</v>
      </c>
      <c r="IG51" s="181"/>
      <c r="II51" s="401"/>
      <c r="IM51" s="401"/>
      <c r="IQ51" s="401"/>
      <c r="IU51" s="401"/>
      <c r="IY51" s="401"/>
      <c r="JC51" s="401"/>
      <c r="JG51" s="401"/>
      <c r="JK51" s="401"/>
      <c r="JO51" s="401"/>
      <c r="JS51" s="401"/>
      <c r="JW51" s="401"/>
      <c r="KA51" s="401"/>
      <c r="KE51" s="401"/>
      <c r="KI51" s="401"/>
      <c r="KM51" s="401"/>
      <c r="KQ51" s="401"/>
      <c r="KU51" s="401"/>
      <c r="KY51" s="401"/>
      <c r="LC51" s="401"/>
      <c r="LG51" s="401"/>
      <c r="LK51" s="401"/>
      <c r="LO51" s="401"/>
      <c r="LS51" s="401"/>
      <c r="LW51" s="401"/>
      <c r="MA51" s="401"/>
      <c r="ME51" s="401"/>
      <c r="MI51" s="401"/>
      <c r="MM51" s="401"/>
      <c r="MW51" s="401"/>
      <c r="MX51" s="401"/>
      <c r="NG51" s="401"/>
      <c r="NK51" s="401"/>
      <c r="NO51" s="401"/>
      <c r="NS51" s="401"/>
      <c r="NW51" s="401"/>
      <c r="OA51" s="401"/>
      <c r="OE51" s="401"/>
      <c r="OI51" s="401"/>
      <c r="OM51" s="401"/>
      <c r="OQ51" s="401"/>
      <c r="OU51" s="401"/>
      <c r="OY51" s="401"/>
      <c r="PC51" s="401"/>
      <c r="PG51" s="401"/>
      <c r="PK51" s="401"/>
      <c r="PO51" s="401"/>
      <c r="PS51" s="401"/>
      <c r="PW51" s="401"/>
      <c r="QA51" s="401"/>
      <c r="QE51" s="401"/>
      <c r="QI51" s="401"/>
      <c r="QM51" s="401"/>
      <c r="QQ51" s="401"/>
      <c r="QU51" s="401"/>
      <c r="QY51" s="401"/>
      <c r="RC51" s="401"/>
      <c r="RG51" s="401"/>
      <c r="RK51" s="401"/>
      <c r="RO51" s="401"/>
      <c r="RS51" s="401"/>
      <c r="RW51" s="401"/>
      <c r="SA51" s="401"/>
      <c r="SE51" s="401"/>
      <c r="SI51" s="401"/>
      <c r="SM51" s="401"/>
      <c r="SQ51" s="401"/>
      <c r="SU51" s="401"/>
      <c r="SY51" s="401"/>
      <c r="TC51" s="401"/>
      <c r="TG51" s="401"/>
      <c r="TK51" s="401"/>
      <c r="TO51" s="401"/>
      <c r="TY51" s="401"/>
      <c r="UD51" s="401"/>
      <c r="UH51" s="401"/>
      <c r="UL51" s="401"/>
      <c r="UP51" s="401"/>
      <c r="UT51" s="401"/>
      <c r="UX51" s="401"/>
      <c r="VB51" s="401"/>
      <c r="VF51" s="401"/>
      <c r="VJ51" s="401"/>
      <c r="VM51" s="401"/>
      <c r="VR51" s="401"/>
      <c r="VV51" s="401"/>
      <c r="VZ51" s="401"/>
      <c r="WD51" s="401"/>
      <c r="WH51" s="401"/>
      <c r="WL51" s="401"/>
      <c r="WO51" s="401"/>
      <c r="WT51" s="401"/>
      <c r="WX51" s="401"/>
      <c r="XB51" s="401"/>
      <c r="XF51" s="401"/>
      <c r="XJ51" s="401"/>
      <c r="XN51" s="401"/>
      <c r="XR51" s="401"/>
      <c r="XV51" s="401"/>
      <c r="XZ51" s="401"/>
      <c r="YD51" s="401"/>
      <c r="YH51" s="401"/>
      <c r="YL51" s="401"/>
      <c r="YP51" s="401"/>
      <c r="YT51" s="401"/>
      <c r="YX51" s="401"/>
      <c r="ZB51" s="401"/>
      <c r="ZF51" s="401"/>
      <c r="ZJ51" s="401"/>
      <c r="ZN51" s="401"/>
      <c r="ZR51" s="401"/>
      <c r="ZV51" s="401"/>
      <c r="ZZ51" s="401"/>
      <c r="AAD51" s="401"/>
      <c r="AAH51" s="401"/>
      <c r="AAL51" s="401"/>
      <c r="AAP51" s="401"/>
      <c r="AAT51" s="401"/>
      <c r="AAX51" s="401"/>
      <c r="ABF51" s="401"/>
      <c r="ABG51" s="401"/>
    </row>
    <row r="52" spans="1:743" s="122" customFormat="1" ht="15.5">
      <c r="A52" s="274">
        <v>15020302</v>
      </c>
      <c r="B52" s="276">
        <v>1</v>
      </c>
      <c r="C52" s="14"/>
      <c r="D52" s="138"/>
      <c r="E52" s="138"/>
      <c r="F52" s="138"/>
      <c r="G52" s="138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69"/>
      <c r="AL52" s="169"/>
      <c r="AM52" s="14"/>
      <c r="AN52" s="169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5"/>
      <c r="BJ52" s="15"/>
      <c r="BK52" s="15"/>
      <c r="BL52" s="15"/>
      <c r="BM52" s="15"/>
      <c r="BN52" s="165"/>
      <c r="BR52" s="401"/>
      <c r="BV52" s="401"/>
      <c r="BZ52" s="401"/>
      <c r="CD52" s="401"/>
      <c r="CH52" s="401"/>
      <c r="CL52" s="401"/>
      <c r="CP52" s="401"/>
      <c r="CT52" s="401"/>
      <c r="CX52" s="401"/>
      <c r="DB52" s="401"/>
      <c r="DF52" s="401"/>
      <c r="DJ52" s="401"/>
      <c r="DN52" s="401"/>
      <c r="DR52" s="401"/>
      <c r="DV52" s="401"/>
      <c r="DZ52" s="401"/>
      <c r="ED52" s="401"/>
      <c r="EH52" s="401"/>
      <c r="EL52" s="401"/>
      <c r="EP52" s="401"/>
      <c r="ET52" s="401"/>
      <c r="EX52" s="401"/>
      <c r="FB52" s="401"/>
      <c r="FF52" s="401"/>
      <c r="FJ52" s="401"/>
      <c r="FN52" s="401"/>
      <c r="FR52" s="401"/>
      <c r="FV52" s="401"/>
      <c r="FZ52" s="138">
        <v>1</v>
      </c>
      <c r="GA52" s="177"/>
      <c r="GB52" s="42">
        <v>19.2</v>
      </c>
      <c r="GC52" s="42">
        <v>16.010000000000002</v>
      </c>
      <c r="GD52" s="42">
        <v>18.75</v>
      </c>
      <c r="GE52" s="42"/>
      <c r="GF52" s="42">
        <v>22.28</v>
      </c>
      <c r="GG52" s="42">
        <v>16.25</v>
      </c>
      <c r="GH52" s="42">
        <v>18.7</v>
      </c>
      <c r="GI52" s="42"/>
      <c r="GJ52" s="42">
        <v>15.68</v>
      </c>
      <c r="GK52" s="42">
        <v>15.01</v>
      </c>
      <c r="GL52" s="42">
        <v>19</v>
      </c>
      <c r="GM52" s="42"/>
      <c r="GN52" s="42">
        <v>13.89</v>
      </c>
      <c r="GO52" s="42">
        <v>10.7</v>
      </c>
      <c r="GP52" s="42">
        <v>15.79</v>
      </c>
      <c r="GQ52" s="42"/>
      <c r="GR52" s="42">
        <v>20.92</v>
      </c>
      <c r="GS52" s="177">
        <v>16.27</v>
      </c>
      <c r="GT52" s="177">
        <v>12.97</v>
      </c>
      <c r="GU52" s="177"/>
      <c r="GV52" s="177">
        <v>18.36</v>
      </c>
      <c r="GW52" s="177">
        <v>17.600000000000001</v>
      </c>
      <c r="GX52" s="177">
        <v>12.84</v>
      </c>
      <c r="GY52" s="177"/>
      <c r="GZ52" s="177">
        <v>16.809999999999999</v>
      </c>
      <c r="HA52" s="177">
        <v>18.2</v>
      </c>
      <c r="HB52" s="177">
        <v>21.78</v>
      </c>
      <c r="HC52" s="177"/>
      <c r="HD52" s="177">
        <v>18.82</v>
      </c>
      <c r="HE52" s="177">
        <v>20.309999999999999</v>
      </c>
      <c r="HF52" s="177">
        <v>16.350000000000001</v>
      </c>
      <c r="HG52" s="177"/>
      <c r="HH52" s="177">
        <v>13.02</v>
      </c>
      <c r="HI52" s="177">
        <v>15.42</v>
      </c>
      <c r="HJ52" s="177">
        <v>18.489999999999998</v>
      </c>
      <c r="HK52" s="177"/>
      <c r="HL52" s="177">
        <v>20.34</v>
      </c>
      <c r="HM52" s="177">
        <v>16.53</v>
      </c>
      <c r="HN52" s="177">
        <v>13.73</v>
      </c>
      <c r="HO52" s="177"/>
      <c r="HP52" s="177">
        <v>17.920000000000002</v>
      </c>
      <c r="HQ52" s="177">
        <v>18.3</v>
      </c>
      <c r="HR52" s="177">
        <v>18.27</v>
      </c>
      <c r="HS52" s="177"/>
      <c r="HT52" s="177">
        <v>17</v>
      </c>
      <c r="HU52" s="177">
        <v>19.079999999999998</v>
      </c>
      <c r="HV52" s="177">
        <v>14.66</v>
      </c>
      <c r="HW52" s="177"/>
      <c r="HX52" s="177">
        <v>18.600000000000001</v>
      </c>
      <c r="HY52" s="177">
        <v>14.84</v>
      </c>
      <c r="HZ52" s="177">
        <v>20.45</v>
      </c>
      <c r="IA52" s="177"/>
      <c r="IB52" s="177">
        <v>14.56</v>
      </c>
      <c r="IC52" s="177">
        <v>14.79</v>
      </c>
      <c r="ID52" s="177">
        <v>16.77</v>
      </c>
      <c r="IE52" s="177"/>
      <c r="IF52" s="177">
        <v>19.670000000000002</v>
      </c>
      <c r="II52" s="401"/>
      <c r="IM52" s="401"/>
      <c r="IQ52" s="401"/>
      <c r="IU52" s="401"/>
      <c r="IY52" s="401"/>
      <c r="JC52" s="401"/>
      <c r="JG52" s="401"/>
      <c r="JK52" s="401"/>
      <c r="JO52" s="401"/>
      <c r="JS52" s="401"/>
      <c r="JW52" s="401"/>
      <c r="KA52" s="401"/>
      <c r="KE52" s="401"/>
      <c r="KI52" s="401"/>
      <c r="KM52" s="401"/>
      <c r="KQ52" s="401"/>
      <c r="KU52" s="401"/>
      <c r="KY52" s="401"/>
      <c r="LC52" s="401"/>
      <c r="LG52" s="401"/>
      <c r="LK52" s="401"/>
      <c r="LO52" s="401"/>
      <c r="LS52" s="401"/>
      <c r="LW52" s="401"/>
      <c r="MA52" s="401"/>
      <c r="ME52" s="401"/>
      <c r="MI52" s="401"/>
      <c r="MM52" s="401"/>
      <c r="MW52" s="401"/>
      <c r="MX52" s="401"/>
      <c r="NG52" s="401"/>
      <c r="NK52" s="401"/>
      <c r="NO52" s="401"/>
      <c r="NS52" s="401"/>
      <c r="NW52" s="401"/>
      <c r="OA52" s="401"/>
      <c r="OE52" s="401"/>
      <c r="OI52" s="401"/>
      <c r="OM52" s="401"/>
      <c r="OQ52" s="401"/>
      <c r="OU52" s="401"/>
      <c r="OY52" s="401"/>
      <c r="PC52" s="401"/>
      <c r="PG52" s="401"/>
      <c r="PK52" s="401"/>
      <c r="PO52" s="401"/>
      <c r="PS52" s="401"/>
      <c r="PW52" s="401"/>
      <c r="QA52" s="401"/>
      <c r="QE52" s="401"/>
      <c r="QI52" s="401"/>
      <c r="QM52" s="401"/>
      <c r="QQ52" s="401"/>
      <c r="QU52" s="401"/>
      <c r="QY52" s="401"/>
      <c r="RC52" s="401"/>
      <c r="RG52" s="401"/>
      <c r="RK52" s="401"/>
      <c r="RO52" s="401"/>
      <c r="RS52" s="401"/>
      <c r="RW52" s="401"/>
      <c r="SA52" s="401"/>
      <c r="SE52" s="401"/>
      <c r="SI52" s="401"/>
      <c r="SM52" s="401"/>
      <c r="SQ52" s="401"/>
      <c r="SU52" s="401"/>
      <c r="SY52" s="401"/>
      <c r="TC52" s="401"/>
      <c r="TG52" s="401"/>
      <c r="TK52" s="401"/>
      <c r="TO52" s="401"/>
      <c r="TY52" s="401"/>
      <c r="UD52" s="401"/>
      <c r="UH52" s="401"/>
      <c r="UL52" s="401"/>
      <c r="UP52" s="401"/>
      <c r="UT52" s="401"/>
      <c r="UX52" s="401"/>
      <c r="VB52" s="401"/>
      <c r="VF52" s="401"/>
      <c r="VJ52" s="401"/>
      <c r="VM52" s="401"/>
      <c r="VR52" s="401"/>
      <c r="VV52" s="401"/>
      <c r="VZ52" s="401"/>
      <c r="WD52" s="401"/>
      <c r="WH52" s="401"/>
      <c r="WL52" s="401"/>
      <c r="WO52" s="401"/>
      <c r="WT52" s="401"/>
      <c r="WX52" s="401"/>
      <c r="XB52" s="401"/>
      <c r="XF52" s="401"/>
      <c r="XJ52" s="401"/>
      <c r="XN52" s="401"/>
      <c r="XR52" s="401"/>
      <c r="XV52" s="401"/>
      <c r="XZ52" s="401"/>
      <c r="YD52" s="401"/>
      <c r="YH52" s="401"/>
      <c r="YL52" s="401"/>
      <c r="YP52" s="401"/>
      <c r="YT52" s="401"/>
      <c r="YX52" s="401"/>
      <c r="ZB52" s="401"/>
      <c r="ZF52" s="401"/>
      <c r="ZJ52" s="401"/>
      <c r="ZN52" s="401"/>
      <c r="ZR52" s="401"/>
      <c r="ZV52" s="401"/>
      <c r="ZZ52" s="401"/>
      <c r="AAD52" s="401"/>
      <c r="AAH52" s="401"/>
      <c r="AAL52" s="401"/>
      <c r="AAP52" s="401"/>
      <c r="AAT52" s="401"/>
      <c r="AAX52" s="401"/>
      <c r="ABF52" s="401"/>
      <c r="ABG52" s="401"/>
    </row>
    <row r="53" spans="1:743" s="122" customFormat="1" ht="15.5">
      <c r="A53" s="274">
        <v>15020303</v>
      </c>
      <c r="B53" s="276">
        <v>1</v>
      </c>
      <c r="C53" s="14"/>
      <c r="D53" s="138"/>
      <c r="E53" s="138"/>
      <c r="F53" s="138"/>
      <c r="G53" s="138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42"/>
      <c r="BJ53" s="42"/>
      <c r="BK53" s="42"/>
      <c r="BL53" s="42"/>
      <c r="BM53" s="42"/>
      <c r="BN53" s="205"/>
      <c r="BR53" s="401"/>
      <c r="BV53" s="401"/>
      <c r="BZ53" s="401"/>
      <c r="CD53" s="401"/>
      <c r="CH53" s="401"/>
      <c r="CL53" s="401"/>
      <c r="CP53" s="401"/>
      <c r="CT53" s="401"/>
      <c r="CX53" s="401"/>
      <c r="DB53" s="401"/>
      <c r="DF53" s="401"/>
      <c r="DJ53" s="401"/>
      <c r="DN53" s="401"/>
      <c r="DR53" s="401"/>
      <c r="DV53" s="401"/>
      <c r="DZ53" s="401"/>
      <c r="ED53" s="401"/>
      <c r="EH53" s="401"/>
      <c r="EL53" s="401"/>
      <c r="EP53" s="401"/>
      <c r="ET53" s="401"/>
      <c r="EX53" s="401"/>
      <c r="FB53" s="401"/>
      <c r="FF53" s="401"/>
      <c r="FJ53" s="401"/>
      <c r="FN53" s="401"/>
      <c r="FR53" s="401"/>
      <c r="FV53" s="401"/>
      <c r="FZ53" s="138">
        <v>2</v>
      </c>
      <c r="GA53" s="177"/>
      <c r="GB53" s="177">
        <v>18.84</v>
      </c>
      <c r="GC53" s="177">
        <v>14.29</v>
      </c>
      <c r="GD53" s="177">
        <v>14.88</v>
      </c>
      <c r="GE53" s="177"/>
      <c r="GF53" s="177">
        <v>13.08</v>
      </c>
      <c r="GG53" s="177">
        <v>18.350000000000001</v>
      </c>
      <c r="GH53" s="177">
        <v>21.17</v>
      </c>
      <c r="GI53" s="177"/>
      <c r="GJ53" s="177">
        <v>17.78</v>
      </c>
      <c r="GK53" s="177">
        <v>15.81</v>
      </c>
      <c r="GL53" s="177">
        <v>14.27</v>
      </c>
      <c r="GM53" s="177"/>
      <c r="GN53" s="177">
        <v>15.7</v>
      </c>
      <c r="GO53" s="177">
        <v>21.06</v>
      </c>
      <c r="GP53" s="177">
        <v>19.04</v>
      </c>
      <c r="GQ53" s="177"/>
      <c r="GR53" s="177">
        <v>24.83</v>
      </c>
      <c r="GS53" s="177">
        <v>19.95</v>
      </c>
      <c r="GT53" s="177">
        <v>16.96</v>
      </c>
      <c r="GU53" s="177"/>
      <c r="GV53" s="177">
        <v>17</v>
      </c>
      <c r="GW53" s="177">
        <v>15.55</v>
      </c>
      <c r="GX53" s="177">
        <v>18.09</v>
      </c>
      <c r="GY53" s="177"/>
      <c r="GZ53" s="177">
        <v>19.41</v>
      </c>
      <c r="HA53" s="177">
        <v>17.75</v>
      </c>
      <c r="HB53" s="177">
        <v>17.829999999999998</v>
      </c>
      <c r="HC53" s="177"/>
      <c r="HD53" s="177">
        <v>18.78</v>
      </c>
      <c r="HE53" s="177">
        <v>18.45</v>
      </c>
      <c r="HF53" s="177">
        <v>21.46</v>
      </c>
      <c r="HG53" s="177"/>
      <c r="HH53" s="177">
        <v>21.39</v>
      </c>
      <c r="HI53" s="177">
        <v>13.42</v>
      </c>
      <c r="HJ53" s="177">
        <v>16.649999999999999</v>
      </c>
      <c r="HK53" s="177"/>
      <c r="HL53" s="177">
        <v>13.14</v>
      </c>
      <c r="HM53" s="177">
        <v>15.17</v>
      </c>
      <c r="HN53" s="177">
        <v>16.45</v>
      </c>
      <c r="HO53" s="177"/>
      <c r="HP53" s="177">
        <v>15.84</v>
      </c>
      <c r="HQ53" s="42">
        <v>22.73</v>
      </c>
      <c r="HR53" s="42">
        <v>16.73</v>
      </c>
      <c r="HS53" s="42"/>
      <c r="HT53" s="42">
        <v>14.76</v>
      </c>
      <c r="HU53" s="42">
        <v>16.239999999999998</v>
      </c>
      <c r="HV53" s="42">
        <v>13.11</v>
      </c>
      <c r="HW53" s="42"/>
      <c r="HX53" s="42">
        <v>18.45</v>
      </c>
      <c r="HY53" s="42">
        <v>16.62</v>
      </c>
      <c r="HZ53" s="42">
        <v>17.39</v>
      </c>
      <c r="IA53" s="42"/>
      <c r="IB53" s="42">
        <v>15.45</v>
      </c>
      <c r="IC53" s="177">
        <v>11.57</v>
      </c>
      <c r="ID53" s="177">
        <v>12.27</v>
      </c>
      <c r="IE53" s="177"/>
      <c r="IF53" s="177">
        <v>15.31</v>
      </c>
      <c r="II53" s="401"/>
      <c r="IM53" s="401"/>
      <c r="IQ53" s="401"/>
      <c r="IU53" s="401"/>
      <c r="IY53" s="401"/>
      <c r="JC53" s="401"/>
      <c r="JG53" s="401"/>
      <c r="JK53" s="401"/>
      <c r="JO53" s="401"/>
      <c r="JS53" s="401"/>
      <c r="JW53" s="401"/>
      <c r="KA53" s="401"/>
      <c r="KE53" s="401"/>
      <c r="KI53" s="401"/>
      <c r="KM53" s="401"/>
      <c r="KQ53" s="401"/>
      <c r="KU53" s="401"/>
      <c r="KY53" s="401"/>
      <c r="LC53" s="401"/>
      <c r="LG53" s="401"/>
      <c r="LK53" s="401"/>
      <c r="LO53" s="401"/>
      <c r="LS53" s="401"/>
      <c r="LW53" s="401"/>
      <c r="MA53" s="401"/>
      <c r="ME53" s="401"/>
      <c r="MI53" s="401"/>
      <c r="MM53" s="401"/>
      <c r="MW53" s="401"/>
      <c r="MX53" s="401"/>
      <c r="NG53" s="401"/>
      <c r="NK53" s="401"/>
      <c r="NO53" s="401"/>
      <c r="NS53" s="401"/>
      <c r="NW53" s="401"/>
      <c r="OA53" s="401"/>
      <c r="OE53" s="401"/>
      <c r="OI53" s="401"/>
      <c r="OM53" s="401"/>
      <c r="OQ53" s="401"/>
      <c r="OU53" s="401"/>
      <c r="OY53" s="401"/>
      <c r="PC53" s="401"/>
      <c r="PG53" s="401"/>
      <c r="PK53" s="401"/>
      <c r="PO53" s="401"/>
      <c r="PS53" s="401"/>
      <c r="PW53" s="401"/>
      <c r="QA53" s="401"/>
      <c r="QE53" s="401"/>
      <c r="QI53" s="401"/>
      <c r="QM53" s="401"/>
      <c r="QQ53" s="401"/>
      <c r="QU53" s="401"/>
      <c r="QY53" s="401"/>
      <c r="RC53" s="401"/>
      <c r="RG53" s="401"/>
      <c r="RK53" s="401"/>
      <c r="RO53" s="401"/>
      <c r="RS53" s="401"/>
      <c r="RW53" s="401"/>
      <c r="SA53" s="401"/>
      <c r="SE53" s="401"/>
      <c r="SI53" s="401"/>
      <c r="SM53" s="401"/>
      <c r="SQ53" s="401"/>
      <c r="SU53" s="401"/>
      <c r="SY53" s="401"/>
      <c r="TC53" s="401"/>
      <c r="TG53" s="401"/>
      <c r="TK53" s="401"/>
      <c r="TO53" s="401"/>
      <c r="TY53" s="401"/>
      <c r="UD53" s="401"/>
      <c r="UH53" s="401"/>
      <c r="UL53" s="401"/>
      <c r="UP53" s="401"/>
      <c r="UT53" s="401"/>
      <c r="UX53" s="401"/>
      <c r="VB53" s="401"/>
      <c r="VF53" s="401"/>
      <c r="VJ53" s="401"/>
      <c r="VM53" s="401"/>
      <c r="VR53" s="401"/>
      <c r="VV53" s="401"/>
      <c r="VZ53" s="401"/>
      <c r="WD53" s="401"/>
      <c r="WH53" s="401"/>
      <c r="WL53" s="401"/>
      <c r="WO53" s="401"/>
      <c r="WT53" s="401"/>
      <c r="WX53" s="401"/>
      <c r="XB53" s="401"/>
      <c r="XF53" s="401"/>
      <c r="XJ53" s="401"/>
      <c r="XN53" s="401"/>
      <c r="XR53" s="401"/>
      <c r="XV53" s="401"/>
      <c r="XZ53" s="401"/>
      <c r="YD53" s="401"/>
      <c r="YH53" s="401"/>
      <c r="YL53" s="401"/>
      <c r="YP53" s="401"/>
      <c r="YT53" s="401"/>
      <c r="YX53" s="401"/>
      <c r="ZB53" s="401"/>
      <c r="ZF53" s="401"/>
      <c r="ZJ53" s="401"/>
      <c r="ZN53" s="401"/>
      <c r="ZR53" s="401"/>
      <c r="ZV53" s="401"/>
      <c r="ZZ53" s="401"/>
      <c r="AAD53" s="401"/>
      <c r="AAH53" s="401"/>
      <c r="AAL53" s="401"/>
      <c r="AAP53" s="401"/>
      <c r="AAT53" s="401"/>
      <c r="AAX53" s="401"/>
      <c r="ABF53" s="401"/>
      <c r="ABG53" s="401"/>
    </row>
    <row r="54" spans="1:743" s="122" customFormat="1" ht="15.5">
      <c r="A54" s="275">
        <v>15030001</v>
      </c>
      <c r="B54" s="276">
        <v>0</v>
      </c>
      <c r="C54" s="14"/>
      <c r="D54" s="14"/>
      <c r="E54" s="138"/>
      <c r="F54" s="138"/>
      <c r="G54" s="138"/>
      <c r="H54" s="177"/>
      <c r="I54" s="177"/>
      <c r="J54" s="177"/>
      <c r="K54" s="177"/>
      <c r="L54" s="177"/>
      <c r="M54" s="177"/>
      <c r="N54" s="177"/>
      <c r="O54" s="42"/>
      <c r="P54" s="42"/>
      <c r="Q54" s="42"/>
      <c r="R54" s="42"/>
      <c r="S54" s="42"/>
      <c r="T54" s="42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42"/>
      <c r="AF54" s="42"/>
      <c r="AG54" s="42"/>
      <c r="AH54" s="42"/>
      <c r="AI54" s="42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86"/>
      <c r="BR54" s="401"/>
      <c r="BV54" s="401"/>
      <c r="BZ54" s="401"/>
      <c r="CD54" s="401"/>
      <c r="CH54" s="401"/>
      <c r="CL54" s="401"/>
      <c r="CP54" s="401"/>
      <c r="CT54" s="401"/>
      <c r="CX54" s="401"/>
      <c r="DB54" s="401"/>
      <c r="DF54" s="401"/>
      <c r="DJ54" s="401"/>
      <c r="DN54" s="401"/>
      <c r="DR54" s="401"/>
      <c r="DV54" s="401"/>
      <c r="DZ54" s="401"/>
      <c r="ED54" s="401"/>
      <c r="EH54" s="401"/>
      <c r="EL54" s="401"/>
      <c r="EP54" s="401"/>
      <c r="ET54" s="401"/>
      <c r="EX54" s="401"/>
      <c r="FB54" s="401"/>
      <c r="FF54" s="401"/>
      <c r="FJ54" s="401"/>
      <c r="FN54" s="401"/>
      <c r="FR54" s="401"/>
      <c r="FV54" s="401"/>
      <c r="FZ54" s="138">
        <v>3</v>
      </c>
      <c r="GA54" s="42"/>
      <c r="GB54" s="177">
        <v>16.829999999999998</v>
      </c>
      <c r="GC54" s="177">
        <v>12.89</v>
      </c>
      <c r="GD54" s="42">
        <v>21.19</v>
      </c>
      <c r="GE54" s="42"/>
      <c r="GF54" s="177">
        <v>14.58</v>
      </c>
      <c r="GG54" s="177">
        <v>9.8800000000000008</v>
      </c>
      <c r="GH54" s="177">
        <v>14.16</v>
      </c>
      <c r="GI54" s="177"/>
      <c r="GJ54" s="177">
        <v>14.63</v>
      </c>
      <c r="GK54" s="42">
        <v>10.89</v>
      </c>
      <c r="GL54" s="42">
        <v>13.1</v>
      </c>
      <c r="GM54" s="42"/>
      <c r="GN54" s="42">
        <v>13.49</v>
      </c>
      <c r="GO54" s="177">
        <v>13.25</v>
      </c>
      <c r="GP54" s="177">
        <v>10.46</v>
      </c>
      <c r="GQ54" s="177"/>
      <c r="GR54" s="177">
        <v>20.25</v>
      </c>
      <c r="GS54" s="177">
        <v>15.32</v>
      </c>
      <c r="GT54" s="42">
        <v>14.61</v>
      </c>
      <c r="GU54" s="42"/>
      <c r="GV54" s="42">
        <v>10.6</v>
      </c>
      <c r="GW54" s="42">
        <v>14.24</v>
      </c>
      <c r="GX54" s="177">
        <v>15.57</v>
      </c>
      <c r="GY54" s="177"/>
      <c r="GZ54" s="177">
        <v>13</v>
      </c>
      <c r="HA54" s="177">
        <v>11.77</v>
      </c>
      <c r="HB54" s="177">
        <v>9.6199999999999992</v>
      </c>
      <c r="HC54" s="177"/>
      <c r="HD54" s="177">
        <v>10.92</v>
      </c>
      <c r="HE54" s="177">
        <v>12.63</v>
      </c>
      <c r="HF54" s="177">
        <v>16.05</v>
      </c>
      <c r="HG54" s="177"/>
      <c r="HH54" s="177">
        <v>10.27</v>
      </c>
      <c r="HI54" s="177">
        <v>12.69</v>
      </c>
      <c r="HJ54" s="42">
        <v>16.309999999999999</v>
      </c>
      <c r="HK54" s="42"/>
      <c r="HL54" s="42">
        <v>14.8</v>
      </c>
      <c r="HM54" s="42">
        <v>13.08</v>
      </c>
      <c r="HN54" s="42">
        <v>11.95</v>
      </c>
      <c r="HO54" s="42"/>
      <c r="HP54" s="42">
        <v>15.12</v>
      </c>
      <c r="HQ54" s="177">
        <v>12.18</v>
      </c>
      <c r="HR54" s="177">
        <v>9.51</v>
      </c>
      <c r="HS54" s="177"/>
      <c r="HT54" s="177">
        <v>13.92</v>
      </c>
      <c r="HU54" s="177">
        <v>12.33</v>
      </c>
      <c r="HV54" s="177">
        <v>13.19</v>
      </c>
      <c r="HW54" s="177"/>
      <c r="HX54" s="177">
        <v>13.89</v>
      </c>
      <c r="HY54" s="177">
        <v>13.57</v>
      </c>
      <c r="HZ54" s="177">
        <v>14.67</v>
      </c>
      <c r="IA54" s="177"/>
      <c r="IB54" s="177">
        <v>14.31</v>
      </c>
      <c r="IC54" s="177">
        <v>12.11</v>
      </c>
      <c r="ID54" s="177">
        <v>14.45</v>
      </c>
      <c r="IE54" s="177"/>
      <c r="IF54" s="177">
        <v>14.43</v>
      </c>
      <c r="II54" s="401"/>
      <c r="IM54" s="401"/>
      <c r="IQ54" s="401"/>
      <c r="IU54" s="401"/>
      <c r="IY54" s="401"/>
      <c r="JC54" s="401"/>
      <c r="JG54" s="401"/>
      <c r="JK54" s="401"/>
      <c r="JO54" s="401"/>
      <c r="JS54" s="401"/>
      <c r="JW54" s="401"/>
      <c r="KA54" s="401"/>
      <c r="KE54" s="401"/>
      <c r="KI54" s="401"/>
      <c r="KM54" s="401"/>
      <c r="KQ54" s="401"/>
      <c r="KU54" s="401"/>
      <c r="KY54" s="401"/>
      <c r="LC54" s="401"/>
      <c r="LG54" s="401"/>
      <c r="LK54" s="401"/>
      <c r="LO54" s="401"/>
      <c r="LS54" s="401"/>
      <c r="LW54" s="401"/>
      <c r="MA54" s="401"/>
      <c r="ME54" s="401"/>
      <c r="MI54" s="401"/>
      <c r="MM54" s="401"/>
      <c r="MW54" s="401"/>
      <c r="MX54" s="401"/>
      <c r="NG54" s="401"/>
      <c r="NK54" s="401"/>
      <c r="NO54" s="401"/>
      <c r="NS54" s="401"/>
      <c r="NW54" s="401"/>
      <c r="OA54" s="401"/>
      <c r="OE54" s="401"/>
      <c r="OI54" s="401"/>
      <c r="OM54" s="401"/>
      <c r="OQ54" s="401"/>
      <c r="OU54" s="401"/>
      <c r="OY54" s="401"/>
      <c r="PC54" s="401"/>
      <c r="PG54" s="401"/>
      <c r="PK54" s="401"/>
      <c r="PO54" s="401"/>
      <c r="PS54" s="401"/>
      <c r="PW54" s="401"/>
      <c r="QA54" s="401"/>
      <c r="QE54" s="401"/>
      <c r="QI54" s="401"/>
      <c r="QM54" s="401"/>
      <c r="QQ54" s="401"/>
      <c r="QU54" s="401"/>
      <c r="QY54" s="401"/>
      <c r="RC54" s="401"/>
      <c r="RG54" s="401"/>
      <c r="RK54" s="401"/>
      <c r="RO54" s="401"/>
      <c r="RS54" s="401"/>
      <c r="RW54" s="401"/>
      <c r="SA54" s="401"/>
      <c r="SE54" s="401"/>
      <c r="SI54" s="401"/>
      <c r="SM54" s="401"/>
      <c r="SQ54" s="401"/>
      <c r="SU54" s="401"/>
      <c r="SY54" s="401"/>
      <c r="TC54" s="401"/>
      <c r="TG54" s="401"/>
      <c r="TK54" s="401"/>
      <c r="TO54" s="401"/>
      <c r="TY54" s="401"/>
      <c r="UD54" s="401"/>
      <c r="UH54" s="401"/>
      <c r="UL54" s="401"/>
      <c r="UP54" s="401"/>
      <c r="UT54" s="401"/>
      <c r="UX54" s="401"/>
      <c r="VB54" s="401"/>
      <c r="VF54" s="401"/>
      <c r="VJ54" s="401"/>
      <c r="VM54" s="401"/>
      <c r="VR54" s="401"/>
      <c r="VV54" s="401"/>
      <c r="VZ54" s="401"/>
      <c r="WD54" s="401"/>
      <c r="WH54" s="401"/>
      <c r="WL54" s="401"/>
      <c r="WO54" s="401"/>
      <c r="WT54" s="401"/>
      <c r="WX54" s="401"/>
      <c r="XB54" s="401"/>
      <c r="XF54" s="401"/>
      <c r="XJ54" s="401"/>
      <c r="XN54" s="401"/>
      <c r="XR54" s="401"/>
      <c r="XV54" s="401"/>
      <c r="XZ54" s="401"/>
      <c r="YD54" s="401"/>
      <c r="YH54" s="401"/>
      <c r="YL54" s="401"/>
      <c r="YP54" s="401"/>
      <c r="YT54" s="401"/>
      <c r="YX54" s="401"/>
      <c r="ZB54" s="401"/>
      <c r="ZF54" s="401"/>
      <c r="ZJ54" s="401"/>
      <c r="ZN54" s="401"/>
      <c r="ZR54" s="401"/>
      <c r="ZV54" s="401"/>
      <c r="ZZ54" s="401"/>
      <c r="AAD54" s="401"/>
      <c r="AAH54" s="401"/>
      <c r="AAL54" s="401"/>
      <c r="AAP54" s="401"/>
      <c r="AAT54" s="401"/>
      <c r="AAX54" s="401"/>
      <c r="ABF54" s="401"/>
      <c r="ABG54" s="401"/>
    </row>
    <row r="55" spans="1:743" s="122" customFormat="1" ht="15.5">
      <c r="A55" s="274">
        <v>15030006</v>
      </c>
      <c r="B55" s="276">
        <v>1</v>
      </c>
      <c r="C55" s="14"/>
      <c r="D55" s="14"/>
      <c r="E55" s="138"/>
      <c r="F55" s="138"/>
      <c r="G55" s="138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205"/>
      <c r="BR55" s="401"/>
      <c r="BV55" s="401"/>
      <c r="BZ55" s="401"/>
      <c r="CD55" s="401"/>
      <c r="CH55" s="401"/>
      <c r="CL55" s="401"/>
      <c r="CP55" s="401"/>
      <c r="CT55" s="401"/>
      <c r="CX55" s="401"/>
      <c r="DB55" s="401"/>
      <c r="DF55" s="401"/>
      <c r="DJ55" s="401"/>
      <c r="DN55" s="401"/>
      <c r="DR55" s="401"/>
      <c r="DV55" s="401"/>
      <c r="DZ55" s="401"/>
      <c r="ED55" s="401"/>
      <c r="EH55" s="401"/>
      <c r="EL55" s="401"/>
      <c r="EP55" s="401"/>
      <c r="ET55" s="401"/>
      <c r="EX55" s="401"/>
      <c r="FB55" s="401"/>
      <c r="FF55" s="401"/>
      <c r="FJ55" s="401"/>
      <c r="FN55" s="401"/>
      <c r="FR55" s="401"/>
      <c r="FV55" s="401"/>
      <c r="GA55" s="177"/>
      <c r="GE55" s="401"/>
      <c r="GI55" s="401"/>
      <c r="GM55" s="401"/>
      <c r="GQ55" s="401"/>
      <c r="GU55" s="401"/>
      <c r="GY55" s="401"/>
      <c r="HC55" s="401"/>
      <c r="HG55" s="401"/>
      <c r="HK55" s="401"/>
      <c r="HO55" s="401"/>
      <c r="HS55" s="401"/>
      <c r="HW55" s="401"/>
      <c r="IA55" s="401"/>
      <c r="IE55" s="401"/>
      <c r="II55" s="401"/>
      <c r="IM55" s="401"/>
      <c r="IQ55" s="401"/>
      <c r="IU55" s="401"/>
      <c r="IY55" s="401"/>
      <c r="JC55" s="401"/>
      <c r="JG55" s="401"/>
      <c r="JK55" s="401"/>
      <c r="JO55" s="401"/>
      <c r="JS55" s="401"/>
      <c r="JW55" s="401"/>
      <c r="KA55" s="401"/>
      <c r="KE55" s="401"/>
      <c r="KI55" s="401"/>
      <c r="KM55" s="401"/>
      <c r="KQ55" s="401"/>
      <c r="KU55" s="401"/>
      <c r="KY55" s="401"/>
      <c r="LC55" s="401"/>
      <c r="LG55" s="401"/>
      <c r="LK55" s="401"/>
      <c r="LO55" s="401"/>
      <c r="LS55" s="401"/>
      <c r="LW55" s="401"/>
      <c r="MA55" s="401"/>
      <c r="ME55" s="401"/>
      <c r="MI55" s="401"/>
      <c r="MM55" s="401"/>
      <c r="MW55" s="401"/>
      <c r="MX55" s="401"/>
      <c r="NG55" s="401"/>
      <c r="NK55" s="401"/>
      <c r="NO55" s="401"/>
      <c r="NS55" s="401"/>
      <c r="NW55" s="401"/>
      <c r="OA55" s="401"/>
      <c r="OE55" s="401"/>
      <c r="OI55" s="401"/>
      <c r="OM55" s="401"/>
      <c r="OQ55" s="401"/>
      <c r="OU55" s="401"/>
      <c r="OY55" s="401"/>
      <c r="PC55" s="401"/>
      <c r="PG55" s="401"/>
      <c r="PK55" s="401"/>
      <c r="PO55" s="401"/>
      <c r="PS55" s="401"/>
      <c r="PW55" s="401"/>
      <c r="QA55" s="401"/>
      <c r="QE55" s="401"/>
      <c r="QI55" s="401"/>
      <c r="QM55" s="401"/>
      <c r="QQ55" s="401"/>
      <c r="QU55" s="401"/>
      <c r="QY55" s="401"/>
      <c r="RC55" s="401"/>
      <c r="RG55" s="401"/>
      <c r="RK55" s="401"/>
      <c r="RO55" s="401"/>
      <c r="RS55" s="401"/>
      <c r="RW55" s="401"/>
      <c r="SA55" s="401"/>
      <c r="SE55" s="401"/>
      <c r="SI55" s="401"/>
      <c r="SM55" s="401"/>
      <c r="SQ55" s="401"/>
      <c r="SU55" s="401"/>
      <c r="SY55" s="401"/>
      <c r="TC55" s="401"/>
      <c r="TG55" s="401"/>
      <c r="TK55" s="401"/>
      <c r="TO55" s="401"/>
      <c r="TY55" s="401"/>
      <c r="UD55" s="401"/>
      <c r="UH55" s="401"/>
      <c r="UL55" s="401"/>
      <c r="UP55" s="401"/>
      <c r="UT55" s="401"/>
      <c r="UX55" s="401"/>
      <c r="VB55" s="401"/>
      <c r="VF55" s="401"/>
      <c r="VJ55" s="401"/>
      <c r="VM55" s="401"/>
      <c r="VR55" s="401"/>
      <c r="VV55" s="401"/>
      <c r="VZ55" s="401"/>
      <c r="WD55" s="401"/>
      <c r="WH55" s="401"/>
      <c r="WL55" s="401"/>
      <c r="WO55" s="401"/>
      <c r="WT55" s="401"/>
      <c r="WX55" s="401"/>
      <c r="XB55" s="401"/>
      <c r="XF55" s="401"/>
      <c r="XJ55" s="401"/>
      <c r="XN55" s="401"/>
      <c r="XR55" s="401"/>
      <c r="XV55" s="401"/>
      <c r="XZ55" s="401"/>
      <c r="YD55" s="401"/>
      <c r="YH55" s="401"/>
      <c r="YL55" s="401"/>
      <c r="YP55" s="401"/>
      <c r="YT55" s="401"/>
      <c r="YX55" s="401"/>
      <c r="ZB55" s="401"/>
      <c r="ZF55" s="401"/>
      <c r="ZJ55" s="401"/>
      <c r="ZN55" s="401"/>
      <c r="ZR55" s="401"/>
      <c r="ZV55" s="401"/>
      <c r="ZZ55" s="401"/>
      <c r="AAD55" s="401"/>
      <c r="AAH55" s="401"/>
      <c r="AAL55" s="401"/>
      <c r="AAP55" s="401"/>
      <c r="AAT55" s="401"/>
      <c r="AAX55" s="401"/>
      <c r="ABF55" s="401"/>
      <c r="ABG55" s="401"/>
    </row>
    <row r="56" spans="1:743" s="122" customFormat="1" ht="15.5">
      <c r="A56" s="274">
        <v>15030007</v>
      </c>
      <c r="B56" s="276">
        <v>1</v>
      </c>
      <c r="C56" s="15"/>
      <c r="D56" s="14"/>
      <c r="F56" s="401"/>
      <c r="J56" s="401"/>
      <c r="N56" s="401"/>
      <c r="R56" s="401"/>
      <c r="V56" s="401"/>
      <c r="Z56" s="401"/>
      <c r="AD56" s="401"/>
      <c r="AH56" s="401"/>
      <c r="AL56" s="401"/>
      <c r="AP56" s="401"/>
      <c r="AT56" s="401"/>
      <c r="AX56" s="401"/>
      <c r="BB56" s="401"/>
      <c r="BF56" s="401"/>
      <c r="BJ56" s="401"/>
      <c r="BN56" s="401"/>
      <c r="BR56" s="401"/>
      <c r="BV56" s="401"/>
      <c r="BZ56" s="401"/>
      <c r="CD56" s="401"/>
      <c r="CH56" s="401"/>
      <c r="CL56" s="401"/>
      <c r="CP56" s="401"/>
      <c r="CT56" s="401"/>
      <c r="CX56" s="401"/>
      <c r="DB56" s="401"/>
      <c r="DF56" s="401"/>
      <c r="DJ56" s="401"/>
      <c r="DN56" s="401"/>
      <c r="DR56" s="401"/>
      <c r="DV56" s="401"/>
      <c r="DZ56" s="401"/>
      <c r="ED56" s="401"/>
      <c r="EH56" s="401"/>
      <c r="EL56" s="401"/>
      <c r="EP56" s="401"/>
      <c r="ET56" s="401"/>
      <c r="EX56" s="401"/>
      <c r="FB56" s="401"/>
      <c r="FF56" s="401"/>
      <c r="FJ56" s="401"/>
      <c r="FN56" s="401"/>
      <c r="FR56" s="401"/>
      <c r="FV56" s="401"/>
      <c r="GA56" s="177"/>
      <c r="GE56" s="401"/>
      <c r="GI56" s="401"/>
      <c r="GM56" s="401"/>
      <c r="GQ56" s="401"/>
      <c r="GU56" s="401"/>
      <c r="GY56" s="401"/>
      <c r="HC56" s="401"/>
      <c r="HG56" s="401"/>
      <c r="HK56" s="401"/>
      <c r="HO56" s="401"/>
      <c r="HS56" s="401"/>
      <c r="HW56" s="401"/>
      <c r="IA56" s="401"/>
      <c r="IE56" s="401"/>
      <c r="II56" s="401"/>
      <c r="IM56" s="401"/>
      <c r="IQ56" s="401"/>
      <c r="IU56" s="401"/>
      <c r="IY56" s="401"/>
      <c r="JC56" s="401"/>
      <c r="JG56" s="401"/>
      <c r="JK56" s="401"/>
      <c r="JO56" s="401"/>
      <c r="JS56" s="401"/>
      <c r="JW56" s="401"/>
      <c r="KA56" s="401"/>
      <c r="KE56" s="401"/>
      <c r="KI56" s="401"/>
      <c r="KM56" s="401"/>
      <c r="KQ56" s="401"/>
      <c r="KU56" s="401"/>
      <c r="KY56" s="401"/>
      <c r="LC56" s="401"/>
      <c r="LG56" s="401"/>
      <c r="LK56" s="401"/>
      <c r="LO56" s="401"/>
      <c r="LS56" s="401"/>
      <c r="LW56" s="401"/>
      <c r="MA56" s="401"/>
      <c r="ME56" s="401"/>
      <c r="MI56" s="401"/>
      <c r="MM56" s="401"/>
      <c r="MW56" s="401"/>
      <c r="MX56" s="401"/>
      <c r="NG56" s="401"/>
      <c r="NK56" s="401"/>
      <c r="NO56" s="401"/>
      <c r="NS56" s="401"/>
      <c r="NW56" s="401"/>
      <c r="OA56" s="401"/>
      <c r="OE56" s="401"/>
      <c r="OI56" s="401"/>
      <c r="OM56" s="401"/>
      <c r="OQ56" s="401"/>
      <c r="OU56" s="401"/>
      <c r="OY56" s="401"/>
      <c r="PC56" s="401"/>
      <c r="PG56" s="401"/>
      <c r="PK56" s="401"/>
      <c r="PO56" s="401"/>
      <c r="PS56" s="401"/>
      <c r="PW56" s="401"/>
      <c r="QA56" s="401"/>
      <c r="QE56" s="401"/>
      <c r="QI56" s="401"/>
      <c r="QM56" s="401"/>
      <c r="QQ56" s="401"/>
      <c r="QU56" s="401"/>
      <c r="QY56" s="401"/>
      <c r="RC56" s="401"/>
      <c r="RG56" s="401"/>
      <c r="RK56" s="401"/>
      <c r="RO56" s="401"/>
      <c r="RS56" s="401"/>
      <c r="RW56" s="401"/>
      <c r="SA56" s="401"/>
      <c r="SE56" s="401"/>
      <c r="SI56" s="401"/>
      <c r="SM56" s="401"/>
      <c r="SQ56" s="401"/>
      <c r="SU56" s="401"/>
      <c r="SY56" s="401"/>
      <c r="TC56" s="401"/>
      <c r="TG56" s="401"/>
      <c r="TK56" s="401"/>
      <c r="TO56" s="401"/>
      <c r="TY56" s="401"/>
      <c r="UD56" s="401"/>
      <c r="UH56" s="401"/>
      <c r="UL56" s="401"/>
      <c r="UP56" s="401"/>
      <c r="UT56" s="401"/>
      <c r="UX56" s="401"/>
      <c r="VB56" s="401"/>
      <c r="VF56" s="401"/>
      <c r="VJ56" s="401"/>
      <c r="VM56" s="401"/>
      <c r="VR56" s="401"/>
      <c r="VV56" s="401"/>
      <c r="VZ56" s="401"/>
      <c r="WD56" s="401"/>
      <c r="WH56" s="401"/>
      <c r="WL56" s="401"/>
      <c r="WO56" s="401"/>
      <c r="WT56" s="401"/>
      <c r="WX56" s="401"/>
      <c r="XB56" s="401"/>
      <c r="XF56" s="401"/>
      <c r="XJ56" s="401"/>
      <c r="XN56" s="401"/>
      <c r="XR56" s="401"/>
      <c r="XV56" s="401"/>
      <c r="XZ56" s="401"/>
      <c r="YD56" s="401"/>
      <c r="YH56" s="401"/>
      <c r="YL56" s="401"/>
      <c r="YP56" s="401"/>
      <c r="YT56" s="401"/>
      <c r="YX56" s="401"/>
      <c r="ZB56" s="401"/>
      <c r="ZF56" s="401"/>
      <c r="ZJ56" s="401"/>
      <c r="ZN56" s="401"/>
      <c r="ZR56" s="401"/>
      <c r="ZV56" s="401"/>
      <c r="ZZ56" s="401"/>
      <c r="AAD56" s="401"/>
      <c r="AAH56" s="401"/>
      <c r="AAL56" s="401"/>
      <c r="AAP56" s="401"/>
      <c r="AAT56" s="401"/>
      <c r="AAX56" s="401"/>
      <c r="ABF56" s="401"/>
      <c r="ABG56" s="401"/>
    </row>
    <row r="57" spans="1:743" s="122" customFormat="1" ht="15.5">
      <c r="A57" s="274">
        <v>15030008</v>
      </c>
      <c r="B57" s="276">
        <v>1</v>
      </c>
      <c r="C57" s="15"/>
      <c r="D57" s="14"/>
      <c r="F57" s="401"/>
      <c r="J57" s="401"/>
      <c r="N57" s="401"/>
      <c r="R57" s="401"/>
      <c r="V57" s="401"/>
      <c r="Z57" s="401"/>
      <c r="AD57" s="401"/>
      <c r="AH57" s="401"/>
      <c r="AL57" s="401"/>
      <c r="AP57" s="401"/>
      <c r="AT57" s="401"/>
      <c r="AX57" s="401"/>
      <c r="BB57" s="401"/>
      <c r="BF57" s="401"/>
      <c r="BJ57" s="401"/>
      <c r="BN57" s="401"/>
      <c r="BR57" s="401"/>
      <c r="BV57" s="401"/>
      <c r="BZ57" s="401"/>
      <c r="CD57" s="401"/>
      <c r="CH57" s="401"/>
      <c r="CL57" s="401"/>
      <c r="CP57" s="401"/>
      <c r="CT57" s="401"/>
      <c r="CX57" s="401"/>
      <c r="DB57" s="401"/>
      <c r="DF57" s="401"/>
      <c r="DJ57" s="401"/>
      <c r="DN57" s="401"/>
      <c r="DR57" s="401"/>
      <c r="DV57" s="401"/>
      <c r="DZ57" s="401"/>
      <c r="ED57" s="401"/>
      <c r="EH57" s="401"/>
      <c r="EL57" s="401"/>
      <c r="EP57" s="401"/>
      <c r="ET57" s="401"/>
      <c r="EX57" s="401"/>
      <c r="FB57" s="401"/>
      <c r="FF57" s="401"/>
      <c r="FJ57" s="401"/>
      <c r="FN57" s="401"/>
      <c r="FR57" s="401"/>
      <c r="FV57" s="401"/>
      <c r="GB57" s="15" t="s">
        <v>61</v>
      </c>
      <c r="GC57" s="15" t="s">
        <v>62</v>
      </c>
      <c r="GD57" s="15" t="s">
        <v>106</v>
      </c>
      <c r="GE57" s="15"/>
      <c r="GF57" s="15" t="s">
        <v>105</v>
      </c>
      <c r="GG57" s="15" t="s">
        <v>65</v>
      </c>
      <c r="GH57" s="15" t="s">
        <v>66</v>
      </c>
      <c r="GI57" s="15"/>
      <c r="GJ57" s="15" t="s">
        <v>67</v>
      </c>
      <c r="GK57" s="15" t="s">
        <v>68</v>
      </c>
      <c r="GL57" s="15" t="s">
        <v>69</v>
      </c>
      <c r="GM57" s="15"/>
      <c r="GN57" s="15" t="s">
        <v>70</v>
      </c>
      <c r="GO57" s="15" t="s">
        <v>71</v>
      </c>
      <c r="GP57" s="15" t="s">
        <v>72</v>
      </c>
      <c r="GQ57" s="15"/>
      <c r="GR57" s="15" t="s">
        <v>74</v>
      </c>
      <c r="GS57" s="14" t="s">
        <v>75</v>
      </c>
      <c r="GT57" s="14" t="s">
        <v>76</v>
      </c>
      <c r="GU57" s="14"/>
      <c r="GV57" s="14" t="s">
        <v>77</v>
      </c>
      <c r="GW57" s="14" t="s">
        <v>78</v>
      </c>
      <c r="GX57" s="14" t="s">
        <v>79</v>
      </c>
      <c r="GY57" s="14"/>
      <c r="GZ57" s="14" t="s">
        <v>80</v>
      </c>
      <c r="HA57" s="14" t="s">
        <v>81</v>
      </c>
      <c r="HB57" s="14" t="s">
        <v>82</v>
      </c>
      <c r="HC57" s="14"/>
      <c r="HD57" s="14" t="s">
        <v>83</v>
      </c>
      <c r="HE57" s="14" t="s">
        <v>84</v>
      </c>
      <c r="HF57" s="14" t="s">
        <v>85</v>
      </c>
      <c r="HG57" s="14"/>
      <c r="HH57" s="14" t="s">
        <v>86</v>
      </c>
      <c r="HI57" s="14" t="s">
        <v>87</v>
      </c>
      <c r="HJ57" s="14" t="s">
        <v>88</v>
      </c>
      <c r="HK57" s="14"/>
      <c r="HL57" s="14" t="s">
        <v>89</v>
      </c>
      <c r="HM57" s="14" t="s">
        <v>90</v>
      </c>
      <c r="HN57" s="14" t="s">
        <v>91</v>
      </c>
      <c r="HO57" s="14"/>
      <c r="HP57" s="14" t="s">
        <v>92</v>
      </c>
      <c r="HQ57" s="14" t="s">
        <v>93</v>
      </c>
      <c r="HR57" s="14" t="s">
        <v>94</v>
      </c>
      <c r="HS57" s="14"/>
      <c r="HT57" s="14" t="s">
        <v>107</v>
      </c>
      <c r="HU57" s="14" t="s">
        <v>96</v>
      </c>
      <c r="HV57" s="14" t="s">
        <v>97</v>
      </c>
      <c r="HW57" s="14"/>
      <c r="HX57" s="14" t="s">
        <v>98</v>
      </c>
      <c r="HY57" s="14" t="s">
        <v>99</v>
      </c>
      <c r="HZ57" s="14" t="s">
        <v>100</v>
      </c>
      <c r="IA57" s="14"/>
      <c r="IB57" s="14" t="s">
        <v>101</v>
      </c>
      <c r="IC57" s="14" t="s">
        <v>102</v>
      </c>
      <c r="ID57" s="14" t="s">
        <v>103</v>
      </c>
      <c r="IE57" s="14"/>
      <c r="IF57" s="14" t="s">
        <v>104</v>
      </c>
      <c r="II57" s="401"/>
      <c r="IM57" s="401"/>
      <c r="IQ57" s="401"/>
      <c r="IU57" s="401"/>
      <c r="IY57" s="401"/>
      <c r="JC57" s="401"/>
      <c r="JG57" s="401"/>
      <c r="JK57" s="401"/>
      <c r="JO57" s="401"/>
      <c r="JS57" s="401"/>
      <c r="JW57" s="401"/>
      <c r="KA57" s="401"/>
      <c r="KE57" s="401"/>
      <c r="KI57" s="401"/>
      <c r="KM57" s="401"/>
      <c r="KQ57" s="401"/>
      <c r="KU57" s="401"/>
      <c r="KY57" s="401"/>
      <c r="LC57" s="401"/>
      <c r="LG57" s="401"/>
      <c r="LK57" s="401"/>
      <c r="LO57" s="401"/>
      <c r="LS57" s="401"/>
      <c r="LW57" s="401"/>
      <c r="MA57" s="401"/>
      <c r="ME57" s="401"/>
      <c r="MI57" s="401"/>
      <c r="MM57" s="401"/>
      <c r="MW57" s="401"/>
      <c r="MX57" s="401"/>
      <c r="NG57" s="401"/>
      <c r="NK57" s="401"/>
      <c r="NO57" s="401"/>
      <c r="NS57" s="401"/>
      <c r="NW57" s="401"/>
      <c r="OA57" s="401"/>
      <c r="OE57" s="401"/>
      <c r="OI57" s="401"/>
      <c r="OM57" s="401"/>
      <c r="OQ57" s="401"/>
      <c r="OU57" s="401"/>
      <c r="OY57" s="401"/>
      <c r="PC57" s="401"/>
      <c r="PG57" s="401"/>
      <c r="PK57" s="401"/>
      <c r="PO57" s="401"/>
      <c r="PS57" s="401"/>
      <c r="PW57" s="401"/>
      <c r="QA57" s="401"/>
      <c r="QE57" s="401"/>
      <c r="QI57" s="401"/>
      <c r="QM57" s="401"/>
      <c r="QQ57" s="401"/>
      <c r="QU57" s="401"/>
      <c r="QY57" s="401"/>
      <c r="RC57" s="401"/>
      <c r="RG57" s="401"/>
      <c r="RK57" s="401"/>
      <c r="RO57" s="401"/>
      <c r="RS57" s="401"/>
      <c r="RW57" s="401"/>
      <c r="SA57" s="401"/>
      <c r="SE57" s="401"/>
      <c r="SI57" s="401"/>
      <c r="SM57" s="401"/>
      <c r="SQ57" s="401"/>
      <c r="SU57" s="401"/>
      <c r="SY57" s="401"/>
      <c r="TC57" s="401"/>
      <c r="TG57" s="401"/>
      <c r="TK57" s="401"/>
      <c r="TO57" s="401"/>
      <c r="TY57" s="401"/>
      <c r="UD57" s="401"/>
      <c r="UH57" s="401"/>
      <c r="UL57" s="401"/>
      <c r="UP57" s="401"/>
      <c r="UT57" s="401"/>
      <c r="UX57" s="401"/>
      <c r="VB57" s="401"/>
      <c r="VF57" s="401"/>
      <c r="VJ57" s="401"/>
      <c r="VM57" s="401"/>
      <c r="VR57" s="401"/>
      <c r="VV57" s="401"/>
      <c r="VZ57" s="401"/>
      <c r="WD57" s="401"/>
      <c r="WH57" s="401"/>
      <c r="WL57" s="401"/>
      <c r="WO57" s="401"/>
      <c r="WT57" s="401"/>
      <c r="WX57" s="401"/>
      <c r="XB57" s="401"/>
      <c r="XF57" s="401"/>
      <c r="XJ57" s="401"/>
      <c r="XN57" s="401"/>
      <c r="XR57" s="401"/>
      <c r="XV57" s="401"/>
      <c r="XZ57" s="401"/>
      <c r="YD57" s="401"/>
      <c r="YH57" s="401"/>
      <c r="YL57" s="401"/>
      <c r="YP57" s="401"/>
      <c r="YT57" s="401"/>
      <c r="YX57" s="401"/>
      <c r="ZB57" s="401"/>
      <c r="ZF57" s="401"/>
      <c r="ZJ57" s="401"/>
      <c r="ZN57" s="401"/>
      <c r="ZR57" s="401"/>
      <c r="ZV57" s="401"/>
      <c r="ZZ57" s="401"/>
      <c r="AAD57" s="401"/>
      <c r="AAH57" s="401"/>
      <c r="AAL57" s="401"/>
      <c r="AAP57" s="401"/>
      <c r="AAT57" s="401"/>
      <c r="AAX57" s="401"/>
      <c r="ABF57" s="401"/>
      <c r="ABG57" s="401"/>
    </row>
    <row r="58" spans="1:743" s="122" customFormat="1" ht="15.5">
      <c r="A58" s="275">
        <v>15030011</v>
      </c>
      <c r="B58" s="276">
        <v>0</v>
      </c>
      <c r="C58"/>
      <c r="D58" s="14"/>
      <c r="F58" s="401"/>
      <c r="G58" s="179"/>
      <c r="H58" s="138"/>
      <c r="I58" s="138"/>
      <c r="J58" s="138"/>
      <c r="K58" s="138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R58" s="401"/>
      <c r="BV58" s="401"/>
      <c r="BZ58" s="401"/>
      <c r="CD58" s="401"/>
      <c r="CH58" s="401"/>
      <c r="CL58" s="401"/>
      <c r="CP58" s="401"/>
      <c r="CT58" s="401"/>
      <c r="CX58" s="401"/>
      <c r="DB58" s="401"/>
      <c r="DF58" s="401"/>
      <c r="DJ58" s="401"/>
      <c r="DN58" s="401"/>
      <c r="DR58" s="401"/>
      <c r="DV58" s="401"/>
      <c r="DZ58" s="401"/>
      <c r="ED58" s="401"/>
      <c r="EH58" s="401"/>
      <c r="EL58" s="401"/>
      <c r="EP58" s="401"/>
      <c r="ET58" s="401"/>
      <c r="EX58" s="401"/>
      <c r="FB58" s="401"/>
      <c r="FF58" s="401"/>
      <c r="FJ58" s="401"/>
      <c r="FN58" s="401"/>
      <c r="FR58" s="401"/>
      <c r="FV58" s="401"/>
      <c r="GA58" s="42" t="s">
        <v>806</v>
      </c>
      <c r="GB58" s="138">
        <v>1</v>
      </c>
      <c r="GC58" s="138">
        <v>2</v>
      </c>
      <c r="GD58" s="138">
        <v>3</v>
      </c>
      <c r="GE58" s="138"/>
      <c r="GF58" s="181">
        <v>4</v>
      </c>
      <c r="GG58" s="181">
        <v>5</v>
      </c>
      <c r="GH58" s="181">
        <v>6</v>
      </c>
      <c r="GI58" s="181"/>
      <c r="GJ58" s="181">
        <v>7</v>
      </c>
      <c r="GK58" s="181">
        <v>8</v>
      </c>
      <c r="GL58" s="181">
        <v>9</v>
      </c>
      <c r="GM58" s="181"/>
      <c r="GN58" s="181">
        <v>10</v>
      </c>
      <c r="GO58" s="181">
        <v>11</v>
      </c>
      <c r="GP58" s="181">
        <v>12</v>
      </c>
      <c r="GQ58" s="181"/>
      <c r="GR58" s="181">
        <v>13</v>
      </c>
      <c r="GS58" s="181">
        <v>14</v>
      </c>
      <c r="GT58" s="181">
        <v>15</v>
      </c>
      <c r="GU58" s="181"/>
      <c r="GV58" s="181">
        <v>16</v>
      </c>
      <c r="GW58" s="181">
        <v>17</v>
      </c>
      <c r="GX58" s="181">
        <v>18</v>
      </c>
      <c r="GY58" s="181"/>
      <c r="GZ58" s="181">
        <v>19</v>
      </c>
      <c r="HA58" s="181">
        <v>20</v>
      </c>
      <c r="HB58" s="181">
        <v>21</v>
      </c>
      <c r="HC58" s="181"/>
      <c r="HD58" s="181">
        <v>22</v>
      </c>
      <c r="HE58" s="181">
        <v>23</v>
      </c>
      <c r="HF58" s="181">
        <v>24</v>
      </c>
      <c r="HG58" s="181"/>
      <c r="HH58" s="181">
        <v>25</v>
      </c>
      <c r="HI58" s="181">
        <v>26</v>
      </c>
      <c r="HJ58" s="181">
        <v>27</v>
      </c>
      <c r="HK58" s="181"/>
      <c r="HL58" s="181">
        <v>28</v>
      </c>
      <c r="HM58" s="181">
        <v>29</v>
      </c>
      <c r="HN58" s="181">
        <v>30</v>
      </c>
      <c r="HO58" s="181"/>
      <c r="HP58" s="181">
        <v>31</v>
      </c>
      <c r="HQ58" s="181">
        <v>32</v>
      </c>
      <c r="HR58" s="181">
        <v>33</v>
      </c>
      <c r="HS58" s="181"/>
      <c r="HT58" s="181">
        <v>34</v>
      </c>
      <c r="HU58" s="181">
        <v>35</v>
      </c>
      <c r="HV58" s="181">
        <v>36</v>
      </c>
      <c r="HW58" s="181"/>
      <c r="HX58" s="181">
        <v>37</v>
      </c>
      <c r="HY58" s="181">
        <v>38</v>
      </c>
      <c r="HZ58" s="181">
        <v>39</v>
      </c>
      <c r="IA58" s="181"/>
      <c r="IB58" s="181">
        <v>40</v>
      </c>
      <c r="IC58" s="181">
        <v>41</v>
      </c>
      <c r="ID58" s="181">
        <v>42</v>
      </c>
      <c r="IE58" s="181"/>
      <c r="IF58" s="181">
        <v>43</v>
      </c>
      <c r="II58" s="401"/>
      <c r="IM58" s="401"/>
      <c r="IQ58" s="401"/>
      <c r="IU58" s="401"/>
      <c r="IY58" s="401"/>
      <c r="JC58" s="401"/>
      <c r="JG58" s="401"/>
      <c r="JK58" s="401"/>
      <c r="JO58" s="401"/>
      <c r="JS58" s="401"/>
      <c r="JW58" s="401"/>
      <c r="KA58" s="401"/>
      <c r="KE58" s="401"/>
      <c r="KI58" s="401"/>
      <c r="KM58" s="401"/>
      <c r="KQ58" s="401"/>
      <c r="KU58" s="401"/>
      <c r="KY58" s="401"/>
      <c r="LC58" s="401"/>
      <c r="LG58" s="401"/>
      <c r="LK58" s="401"/>
      <c r="LO58" s="401"/>
      <c r="LS58" s="401"/>
      <c r="LW58" s="401"/>
      <c r="MA58" s="401"/>
      <c r="ME58" s="401"/>
      <c r="MI58" s="401"/>
      <c r="MM58" s="401"/>
      <c r="MW58" s="401"/>
      <c r="MX58" s="401"/>
      <c r="NG58" s="401"/>
      <c r="NK58" s="401"/>
      <c r="NO58" s="401"/>
      <c r="NS58" s="401"/>
      <c r="NW58" s="401"/>
      <c r="OA58" s="401"/>
      <c r="OE58" s="401"/>
      <c r="OI58" s="401"/>
      <c r="OM58" s="401"/>
      <c r="OQ58" s="401"/>
      <c r="OU58" s="401"/>
      <c r="OY58" s="401"/>
      <c r="PC58" s="401"/>
      <c r="PG58" s="401"/>
      <c r="PK58" s="401"/>
      <c r="PO58" s="401"/>
      <c r="PS58" s="401"/>
      <c r="PW58" s="401"/>
      <c r="QA58" s="401"/>
      <c r="QE58" s="401"/>
      <c r="QI58" s="401"/>
      <c r="QM58" s="401"/>
      <c r="QQ58" s="401"/>
      <c r="QU58" s="401"/>
      <c r="QY58" s="401"/>
      <c r="RC58" s="401"/>
      <c r="RG58" s="401"/>
      <c r="RK58" s="401"/>
      <c r="RO58" s="401"/>
      <c r="RS58" s="401"/>
      <c r="RW58" s="401"/>
      <c r="SA58" s="401"/>
      <c r="SE58" s="401"/>
      <c r="SI58" s="401"/>
      <c r="SM58" s="401"/>
      <c r="SQ58" s="401"/>
      <c r="SU58" s="401"/>
      <c r="SY58" s="401"/>
      <c r="TC58" s="401"/>
      <c r="TG58" s="401"/>
      <c r="TK58" s="401"/>
      <c r="TO58" s="401"/>
      <c r="TY58" s="401"/>
      <c r="UD58" s="401"/>
      <c r="UH58" s="401"/>
      <c r="UL58" s="401"/>
      <c r="UP58" s="401"/>
      <c r="UT58" s="401"/>
      <c r="UX58" s="401"/>
      <c r="VB58" s="401"/>
      <c r="VF58" s="401"/>
      <c r="VJ58" s="401"/>
      <c r="VM58" s="401"/>
      <c r="VR58" s="401"/>
      <c r="VV58" s="401"/>
      <c r="VZ58" s="401"/>
      <c r="WD58" s="401"/>
      <c r="WH58" s="401"/>
      <c r="WL58" s="401"/>
      <c r="WO58" s="401"/>
      <c r="WT58" s="401"/>
      <c r="WX58" s="401"/>
      <c r="XB58" s="401"/>
      <c r="XF58" s="401"/>
      <c r="XJ58" s="401"/>
      <c r="XN58" s="401"/>
      <c r="XR58" s="401"/>
      <c r="XV58" s="401"/>
      <c r="XZ58" s="401"/>
      <c r="YD58" s="401"/>
      <c r="YH58" s="401"/>
      <c r="YL58" s="401"/>
      <c r="YP58" s="401"/>
      <c r="YT58" s="401"/>
      <c r="YX58" s="401"/>
      <c r="ZB58" s="401"/>
      <c r="ZF58" s="401"/>
      <c r="ZJ58" s="401"/>
      <c r="ZN58" s="401"/>
      <c r="ZR58" s="401"/>
      <c r="ZV58" s="401"/>
      <c r="ZZ58" s="401"/>
      <c r="AAD58" s="401"/>
      <c r="AAH58" s="401"/>
      <c r="AAL58" s="401"/>
      <c r="AAP58" s="401"/>
      <c r="AAT58" s="401"/>
      <c r="AAX58" s="401"/>
      <c r="ABF58" s="401"/>
      <c r="ABG58" s="401"/>
    </row>
    <row r="59" spans="1:743" s="122" customFormat="1" ht="15.5">
      <c r="A59" s="274">
        <v>15040110</v>
      </c>
      <c r="B59" s="276">
        <v>1</v>
      </c>
      <c r="C59"/>
      <c r="D59" s="14"/>
      <c r="E59" s="138"/>
      <c r="F59" s="138"/>
      <c r="G59" s="138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69"/>
      <c r="AL59" s="169"/>
      <c r="AM59" s="14"/>
      <c r="AN59" s="169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5"/>
      <c r="BJ59" s="15"/>
      <c r="BK59" s="15"/>
      <c r="BL59" s="15"/>
      <c r="BM59" s="15"/>
      <c r="BN59" s="165"/>
      <c r="BR59" s="401"/>
      <c r="BV59" s="401"/>
      <c r="BZ59" s="401"/>
      <c r="CD59" s="401"/>
      <c r="CH59" s="401"/>
      <c r="CL59" s="401"/>
      <c r="CP59" s="401"/>
      <c r="CT59" s="401"/>
      <c r="CX59" s="401"/>
      <c r="DB59" s="401"/>
      <c r="DF59" s="401"/>
      <c r="DJ59" s="401"/>
      <c r="DN59" s="401"/>
      <c r="DR59" s="401"/>
      <c r="DV59" s="401"/>
      <c r="DZ59" s="401"/>
      <c r="ED59" s="401"/>
      <c r="EH59" s="401"/>
      <c r="EL59" s="401"/>
      <c r="EP59" s="401"/>
      <c r="ET59" s="401"/>
      <c r="EX59" s="401"/>
      <c r="FB59" s="401"/>
      <c r="FF59" s="401"/>
      <c r="FJ59" s="401"/>
      <c r="FN59" s="401"/>
      <c r="FR59" s="401"/>
      <c r="FV59" s="401"/>
      <c r="FZ59" s="138">
        <v>1</v>
      </c>
      <c r="GA59" s="177"/>
      <c r="GB59" s="42">
        <v>19.2</v>
      </c>
      <c r="GC59" s="42">
        <v>16.010000000000002</v>
      </c>
      <c r="GD59" s="42">
        <v>18.75</v>
      </c>
      <c r="GE59" s="42"/>
      <c r="GF59" s="42">
        <v>22.28</v>
      </c>
      <c r="GG59" s="42">
        <v>16.25</v>
      </c>
      <c r="GH59" s="42">
        <v>18.7</v>
      </c>
      <c r="GI59" s="42"/>
      <c r="GJ59" s="42">
        <v>15.68</v>
      </c>
      <c r="GK59" s="42">
        <v>15.01</v>
      </c>
      <c r="GL59" s="42">
        <v>19</v>
      </c>
      <c r="GM59" s="42"/>
      <c r="GN59" s="42">
        <v>13.89</v>
      </c>
      <c r="GO59" s="42">
        <v>10.7</v>
      </c>
      <c r="GP59" s="42">
        <v>15.79</v>
      </c>
      <c r="GQ59" s="42"/>
      <c r="GR59" s="42">
        <v>20.92</v>
      </c>
      <c r="GS59" s="177">
        <v>16.27</v>
      </c>
      <c r="GT59" s="177">
        <v>12.97</v>
      </c>
      <c r="GU59" s="177"/>
      <c r="GV59" s="177">
        <v>18.36</v>
      </c>
      <c r="GW59" s="177">
        <v>17.600000000000001</v>
      </c>
      <c r="GX59" s="177">
        <v>12.84</v>
      </c>
      <c r="GY59" s="177"/>
      <c r="GZ59" s="177">
        <v>16.809999999999999</v>
      </c>
      <c r="HA59" s="177">
        <v>18.2</v>
      </c>
      <c r="HB59" s="177">
        <v>21.78</v>
      </c>
      <c r="HC59" s="177"/>
      <c r="HD59" s="177">
        <v>18.82</v>
      </c>
      <c r="HE59" s="177">
        <v>20.309999999999999</v>
      </c>
      <c r="HF59" s="177">
        <v>16.350000000000001</v>
      </c>
      <c r="HG59" s="177"/>
      <c r="HH59" s="177">
        <v>13.02</v>
      </c>
      <c r="HI59" s="177">
        <v>15.42</v>
      </c>
      <c r="HJ59" s="177">
        <v>18.489999999999998</v>
      </c>
      <c r="HK59" s="177"/>
      <c r="HL59" s="177">
        <v>20.34</v>
      </c>
      <c r="HM59" s="177">
        <v>16.53</v>
      </c>
      <c r="HN59" s="177">
        <v>13.73</v>
      </c>
      <c r="HO59" s="177"/>
      <c r="HP59" s="177">
        <v>17.920000000000002</v>
      </c>
      <c r="HQ59" s="177">
        <v>18.3</v>
      </c>
      <c r="HR59" s="177">
        <v>18.27</v>
      </c>
      <c r="HS59" s="177"/>
      <c r="HT59" s="177">
        <v>17</v>
      </c>
      <c r="HU59" s="177">
        <v>19.079999999999998</v>
      </c>
      <c r="HV59" s="177">
        <v>14.66</v>
      </c>
      <c r="HW59" s="177"/>
      <c r="HX59" s="177">
        <v>18.600000000000001</v>
      </c>
      <c r="HY59" s="177">
        <v>14.84</v>
      </c>
      <c r="HZ59" s="177">
        <v>20.45</v>
      </c>
      <c r="IA59" s="177"/>
      <c r="IB59" s="177">
        <v>14.56</v>
      </c>
      <c r="IC59" s="177">
        <v>14.79</v>
      </c>
      <c r="ID59" s="177">
        <v>16.77</v>
      </c>
      <c r="IE59" s="177"/>
      <c r="IF59" s="177">
        <v>19.670000000000002</v>
      </c>
      <c r="II59" s="401"/>
      <c r="IM59" s="401"/>
      <c r="IQ59" s="401"/>
      <c r="IU59" s="401"/>
      <c r="IY59" s="401"/>
      <c r="JC59" s="401"/>
      <c r="JG59" s="401"/>
      <c r="JK59" s="401"/>
      <c r="JO59" s="401"/>
      <c r="JS59" s="401"/>
      <c r="JW59" s="401"/>
      <c r="KA59" s="401"/>
      <c r="KE59" s="401"/>
      <c r="KI59" s="401"/>
      <c r="KM59" s="401"/>
      <c r="KQ59" s="401"/>
      <c r="KU59" s="401"/>
      <c r="KY59" s="401"/>
      <c r="LC59" s="401"/>
      <c r="LG59" s="401"/>
      <c r="LK59" s="401"/>
      <c r="LO59" s="401"/>
      <c r="LS59" s="401"/>
      <c r="LW59" s="401"/>
      <c r="MA59" s="401"/>
      <c r="ME59" s="401"/>
      <c r="MI59" s="401"/>
      <c r="MM59" s="401"/>
      <c r="MW59" s="401"/>
      <c r="MX59" s="401"/>
      <c r="NG59" s="401"/>
      <c r="NK59" s="401"/>
      <c r="NO59" s="401"/>
      <c r="NS59" s="401"/>
      <c r="NW59" s="401"/>
      <c r="OA59" s="401"/>
      <c r="OE59" s="401"/>
      <c r="OI59" s="401"/>
      <c r="OM59" s="401"/>
      <c r="OQ59" s="401"/>
      <c r="OU59" s="401"/>
      <c r="OY59" s="401"/>
      <c r="PC59" s="401"/>
      <c r="PG59" s="401"/>
      <c r="PK59" s="401"/>
      <c r="PO59" s="401"/>
      <c r="PS59" s="401"/>
      <c r="PW59" s="401"/>
      <c r="QA59" s="401"/>
      <c r="QE59" s="401"/>
      <c r="QI59" s="401"/>
      <c r="QM59" s="401"/>
      <c r="QQ59" s="401"/>
      <c r="QU59" s="401"/>
      <c r="QY59" s="401"/>
      <c r="RC59" s="401"/>
      <c r="RG59" s="401"/>
      <c r="RK59" s="401"/>
      <c r="RO59" s="401"/>
      <c r="RS59" s="401"/>
      <c r="RW59" s="401"/>
      <c r="SA59" s="401"/>
      <c r="SE59" s="401"/>
      <c r="SI59" s="401"/>
      <c r="SM59" s="401"/>
      <c r="SQ59" s="401"/>
      <c r="SU59" s="401"/>
      <c r="SY59" s="401"/>
      <c r="TC59" s="401"/>
      <c r="TG59" s="401"/>
      <c r="TK59" s="401"/>
      <c r="TO59" s="401"/>
      <c r="TY59" s="401"/>
      <c r="UD59" s="401"/>
      <c r="UH59" s="401"/>
      <c r="UL59" s="401"/>
      <c r="UP59" s="401"/>
      <c r="UT59" s="401"/>
      <c r="UX59" s="401"/>
      <c r="VB59" s="401"/>
      <c r="VF59" s="401"/>
      <c r="VJ59" s="401"/>
      <c r="VM59" s="401"/>
      <c r="VR59" s="401"/>
      <c r="VV59" s="401"/>
      <c r="VZ59" s="401"/>
      <c r="WD59" s="401"/>
      <c r="WH59" s="401"/>
      <c r="WL59" s="401"/>
      <c r="WO59" s="401"/>
      <c r="WT59" s="401"/>
      <c r="WX59" s="401"/>
      <c r="XB59" s="401"/>
      <c r="XF59" s="401"/>
      <c r="XJ59" s="401"/>
      <c r="XN59" s="401"/>
      <c r="XR59" s="401"/>
      <c r="XV59" s="401"/>
      <c r="XZ59" s="401"/>
      <c r="YD59" s="401"/>
      <c r="YH59" s="401"/>
      <c r="YL59" s="401"/>
      <c r="YP59" s="401"/>
      <c r="YT59" s="401"/>
      <c r="YX59" s="401"/>
      <c r="ZB59" s="401"/>
      <c r="ZF59" s="401"/>
      <c r="ZJ59" s="401"/>
      <c r="ZN59" s="401"/>
      <c r="ZR59" s="401"/>
      <c r="ZV59" s="401"/>
      <c r="ZZ59" s="401"/>
      <c r="AAD59" s="401"/>
      <c r="AAH59" s="401"/>
      <c r="AAL59" s="401"/>
      <c r="AAP59" s="401"/>
      <c r="AAT59" s="401"/>
      <c r="AAX59" s="401"/>
      <c r="ABF59" s="401"/>
      <c r="ABG59" s="401"/>
    </row>
    <row r="60" spans="1:743" s="122" customFormat="1" ht="15.5">
      <c r="A60" s="274">
        <v>15040124</v>
      </c>
      <c r="B60" s="276">
        <v>1</v>
      </c>
      <c r="C60"/>
      <c r="D60" s="14"/>
      <c r="E60" s="138"/>
      <c r="F60" s="138"/>
      <c r="G60" s="138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42"/>
      <c r="BJ60" s="42"/>
      <c r="BK60" s="42"/>
      <c r="BL60" s="42"/>
      <c r="BM60" s="42"/>
      <c r="BN60" s="205"/>
      <c r="BR60" s="401"/>
      <c r="BV60" s="401"/>
      <c r="BZ60" s="401"/>
      <c r="CD60" s="401"/>
      <c r="CH60" s="401"/>
      <c r="CL60" s="401"/>
      <c r="CP60" s="401"/>
      <c r="CT60" s="401"/>
      <c r="CX60" s="401"/>
      <c r="DB60" s="401"/>
      <c r="DF60" s="401"/>
      <c r="DJ60" s="401"/>
      <c r="DN60" s="401"/>
      <c r="DR60" s="401"/>
      <c r="DV60" s="401"/>
      <c r="DZ60" s="401"/>
      <c r="ED60" s="401"/>
      <c r="EH60" s="401"/>
      <c r="EL60" s="401"/>
      <c r="EP60" s="401"/>
      <c r="ET60" s="401"/>
      <c r="EX60" s="401"/>
      <c r="FB60" s="401"/>
      <c r="FF60" s="401"/>
      <c r="FJ60" s="401"/>
      <c r="FN60" s="401"/>
      <c r="FR60" s="401"/>
      <c r="FV60" s="401"/>
      <c r="FZ60" s="138">
        <v>3</v>
      </c>
      <c r="GA60" s="42"/>
      <c r="GB60" s="177">
        <v>16.829999999999998</v>
      </c>
      <c r="GC60" s="177">
        <v>12.89</v>
      </c>
      <c r="GD60" s="42">
        <v>21.19</v>
      </c>
      <c r="GE60" s="42"/>
      <c r="GF60" s="177">
        <v>14.58</v>
      </c>
      <c r="GG60" s="177">
        <v>9.8800000000000008</v>
      </c>
      <c r="GH60" s="177">
        <v>14.16</v>
      </c>
      <c r="GI60" s="177"/>
      <c r="GJ60" s="177">
        <v>14.63</v>
      </c>
      <c r="GK60" s="42">
        <v>10.89</v>
      </c>
      <c r="GL60" s="42">
        <v>13.1</v>
      </c>
      <c r="GM60" s="42"/>
      <c r="GN60" s="42">
        <v>13.49</v>
      </c>
      <c r="GO60" s="177">
        <v>13.25</v>
      </c>
      <c r="GP60" s="177">
        <v>10.46</v>
      </c>
      <c r="GQ60" s="177"/>
      <c r="GR60" s="177">
        <v>20.25</v>
      </c>
      <c r="GS60" s="177">
        <v>15.32</v>
      </c>
      <c r="GT60" s="42">
        <v>14.61</v>
      </c>
      <c r="GU60" s="42"/>
      <c r="GV60" s="42">
        <v>10.6</v>
      </c>
      <c r="GW60" s="42">
        <v>14.24</v>
      </c>
      <c r="GX60" s="177">
        <v>15.57</v>
      </c>
      <c r="GY60" s="177"/>
      <c r="GZ60" s="177">
        <v>13</v>
      </c>
      <c r="HA60" s="177">
        <v>11.77</v>
      </c>
      <c r="HB60" s="177">
        <v>9.6199999999999992</v>
      </c>
      <c r="HC60" s="177"/>
      <c r="HD60" s="177">
        <v>10.92</v>
      </c>
      <c r="HE60" s="177">
        <v>12.63</v>
      </c>
      <c r="HF60" s="177">
        <v>16.05</v>
      </c>
      <c r="HG60" s="177"/>
      <c r="HH60" s="177">
        <v>10.27</v>
      </c>
      <c r="HI60" s="177">
        <v>12.69</v>
      </c>
      <c r="HJ60" s="42">
        <v>16.309999999999999</v>
      </c>
      <c r="HK60" s="42"/>
      <c r="HL60" s="42">
        <v>14.8</v>
      </c>
      <c r="HM60" s="42">
        <v>13.08</v>
      </c>
      <c r="HN60" s="42">
        <v>11.95</v>
      </c>
      <c r="HO60" s="42"/>
      <c r="HP60" s="42">
        <v>15.12</v>
      </c>
      <c r="HQ60" s="177">
        <v>12.18</v>
      </c>
      <c r="HR60" s="177">
        <v>9.51</v>
      </c>
      <c r="HS60" s="177"/>
      <c r="HT60" s="177">
        <v>13.92</v>
      </c>
      <c r="HU60" s="177">
        <v>12.33</v>
      </c>
      <c r="HV60" s="177">
        <v>13.19</v>
      </c>
      <c r="HW60" s="177"/>
      <c r="HX60" s="177">
        <v>13.89</v>
      </c>
      <c r="HY60" s="177">
        <v>13.57</v>
      </c>
      <c r="HZ60" s="177">
        <v>14.67</v>
      </c>
      <c r="IA60" s="177"/>
      <c r="IB60" s="177">
        <v>14.31</v>
      </c>
      <c r="IC60" s="177">
        <v>12.11</v>
      </c>
      <c r="ID60" s="177">
        <v>14.45</v>
      </c>
      <c r="IE60" s="177"/>
      <c r="IF60" s="177">
        <v>14.43</v>
      </c>
      <c r="II60" s="401"/>
      <c r="IM60" s="401"/>
      <c r="IQ60" s="401"/>
      <c r="IU60" s="401"/>
      <c r="IY60" s="401"/>
      <c r="JC60" s="401"/>
      <c r="JG60" s="401"/>
      <c r="JK60" s="401"/>
      <c r="JO60" s="401"/>
      <c r="JS60" s="401"/>
      <c r="JW60" s="401"/>
      <c r="KA60" s="401"/>
      <c r="KE60" s="401"/>
      <c r="KI60" s="401"/>
      <c r="KM60" s="401"/>
      <c r="KQ60" s="401"/>
      <c r="KU60" s="401"/>
      <c r="KY60" s="401"/>
      <c r="LC60" s="401"/>
      <c r="LG60" s="401"/>
      <c r="LK60" s="401"/>
      <c r="LO60" s="401"/>
      <c r="LS60" s="401"/>
      <c r="LW60" s="401"/>
      <c r="MA60" s="401"/>
      <c r="ME60" s="401"/>
      <c r="MI60" s="401"/>
      <c r="MM60" s="401"/>
      <c r="MW60" s="401"/>
      <c r="MX60" s="401"/>
      <c r="NG60" s="401"/>
      <c r="NK60" s="401"/>
      <c r="NO60" s="401"/>
      <c r="NS60" s="401"/>
      <c r="NW60" s="401"/>
      <c r="OA60" s="401"/>
      <c r="OE60" s="401"/>
      <c r="OI60" s="401"/>
      <c r="OM60" s="401"/>
      <c r="OQ60" s="401"/>
      <c r="OU60" s="401"/>
      <c r="OY60" s="401"/>
      <c r="PC60" s="401"/>
      <c r="PG60" s="401"/>
      <c r="PK60" s="401"/>
      <c r="PO60" s="401"/>
      <c r="PS60" s="401"/>
      <c r="PW60" s="401"/>
      <c r="QA60" s="401"/>
      <c r="QE60" s="401"/>
      <c r="QI60" s="401"/>
      <c r="QM60" s="401"/>
      <c r="QQ60" s="401"/>
      <c r="QU60" s="401"/>
      <c r="QY60" s="401"/>
      <c r="RC60" s="401"/>
      <c r="RG60" s="401"/>
      <c r="RK60" s="401"/>
      <c r="RO60" s="401"/>
      <c r="RS60" s="401"/>
      <c r="RW60" s="401"/>
      <c r="SA60" s="401"/>
      <c r="SE60" s="401"/>
      <c r="SI60" s="401"/>
      <c r="SM60" s="401"/>
      <c r="SQ60" s="401"/>
      <c r="SU60" s="401"/>
      <c r="SY60" s="401"/>
      <c r="TC60" s="401"/>
      <c r="TG60" s="401"/>
      <c r="TK60" s="401"/>
      <c r="TO60" s="401"/>
      <c r="TY60" s="401"/>
      <c r="UD60" s="401"/>
      <c r="UH60" s="401"/>
      <c r="UL60" s="401"/>
      <c r="UP60" s="401"/>
      <c r="UT60" s="401"/>
      <c r="UX60" s="401"/>
      <c r="VB60" s="401"/>
      <c r="VF60" s="401"/>
      <c r="VJ60" s="401"/>
      <c r="VM60" s="401"/>
      <c r="VR60" s="401"/>
      <c r="VV60" s="401"/>
      <c r="VZ60" s="401"/>
      <c r="WD60" s="401"/>
      <c r="WH60" s="401"/>
      <c r="WL60" s="401"/>
      <c r="WO60" s="401"/>
      <c r="WT60" s="401"/>
      <c r="WX60" s="401"/>
      <c r="XB60" s="401"/>
      <c r="XF60" s="401"/>
      <c r="XJ60" s="401"/>
      <c r="XN60" s="401"/>
      <c r="XR60" s="401"/>
      <c r="XV60" s="401"/>
      <c r="XZ60" s="401"/>
      <c r="YD60" s="401"/>
      <c r="YH60" s="401"/>
      <c r="YL60" s="401"/>
      <c r="YP60" s="401"/>
      <c r="YT60" s="401"/>
      <c r="YX60" s="401"/>
      <c r="ZB60" s="401"/>
      <c r="ZF60" s="401"/>
      <c r="ZJ60" s="401"/>
      <c r="ZN60" s="401"/>
      <c r="ZR60" s="401"/>
      <c r="ZV60" s="401"/>
      <c r="ZZ60" s="401"/>
      <c r="AAD60" s="401"/>
      <c r="AAH60" s="401"/>
      <c r="AAL60" s="401"/>
      <c r="AAP60" s="401"/>
      <c r="AAT60" s="401"/>
      <c r="AAX60" s="401"/>
      <c r="ABF60" s="401"/>
      <c r="ABG60" s="401"/>
    </row>
    <row r="61" spans="1:743" s="122" customFormat="1" ht="15.5">
      <c r="A61" s="275">
        <v>15040202</v>
      </c>
      <c r="B61" s="276">
        <v>0</v>
      </c>
      <c r="C61"/>
      <c r="D61" s="14"/>
      <c r="E61" s="138"/>
      <c r="F61" s="138"/>
      <c r="G61" s="138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205"/>
      <c r="BR61" s="401"/>
      <c r="BV61" s="401"/>
      <c r="BZ61" s="401"/>
      <c r="CD61" s="401"/>
      <c r="CH61" s="401"/>
      <c r="CL61" s="401"/>
      <c r="CP61" s="401"/>
      <c r="CT61" s="401"/>
      <c r="CX61" s="401"/>
      <c r="DB61" s="401"/>
      <c r="DF61" s="401"/>
      <c r="DJ61" s="401"/>
      <c r="DN61" s="401"/>
      <c r="DR61" s="401"/>
      <c r="DV61" s="401"/>
      <c r="DZ61" s="401"/>
      <c r="ED61" s="401"/>
      <c r="EH61" s="401"/>
      <c r="EL61" s="401"/>
      <c r="EP61" s="401"/>
      <c r="ET61" s="401"/>
      <c r="EX61" s="401"/>
      <c r="FB61" s="401"/>
      <c r="FF61" s="401"/>
      <c r="FJ61" s="401"/>
      <c r="FN61" s="401"/>
      <c r="FR61" s="401"/>
      <c r="FV61" s="401"/>
      <c r="GA61" s="177" t="s">
        <v>808</v>
      </c>
      <c r="GB61" s="184">
        <f>GB59-GB60</f>
        <v>2.370000000000001</v>
      </c>
      <c r="GC61" s="184">
        <f t="shared" ref="GC61:IF61" si="0">GC59-GC60</f>
        <v>3.120000000000001</v>
      </c>
      <c r="GD61" s="184">
        <f t="shared" si="0"/>
        <v>-2.4400000000000013</v>
      </c>
      <c r="GE61" s="184"/>
      <c r="GF61" s="184">
        <f t="shared" si="0"/>
        <v>7.7000000000000011</v>
      </c>
      <c r="GG61" s="184">
        <f t="shared" si="0"/>
        <v>6.3699999999999992</v>
      </c>
      <c r="GH61" s="184">
        <f t="shared" si="0"/>
        <v>4.5399999999999991</v>
      </c>
      <c r="GI61" s="184"/>
      <c r="GJ61" s="184">
        <f t="shared" si="0"/>
        <v>1.0499999999999989</v>
      </c>
      <c r="GK61" s="184">
        <f t="shared" si="0"/>
        <v>4.1199999999999992</v>
      </c>
      <c r="GL61" s="184">
        <f t="shared" si="0"/>
        <v>5.9</v>
      </c>
      <c r="GM61" s="184"/>
      <c r="GN61" s="184">
        <f t="shared" si="0"/>
        <v>0.40000000000000036</v>
      </c>
      <c r="GO61" s="184">
        <f t="shared" si="0"/>
        <v>-2.5500000000000007</v>
      </c>
      <c r="GP61" s="184">
        <f t="shared" si="0"/>
        <v>5.3299999999999983</v>
      </c>
      <c r="GQ61" s="184"/>
      <c r="GR61" s="184">
        <f t="shared" si="0"/>
        <v>0.67000000000000171</v>
      </c>
      <c r="GS61" s="184">
        <f t="shared" si="0"/>
        <v>0.94999999999999929</v>
      </c>
      <c r="GT61" s="184">
        <f t="shared" si="0"/>
        <v>-1.6399999999999988</v>
      </c>
      <c r="GU61" s="184"/>
      <c r="GV61" s="184">
        <f t="shared" si="0"/>
        <v>7.76</v>
      </c>
      <c r="GW61" s="184">
        <f t="shared" si="0"/>
        <v>3.3600000000000012</v>
      </c>
      <c r="GX61" s="184">
        <f t="shared" si="0"/>
        <v>-2.7300000000000004</v>
      </c>
      <c r="GY61" s="184"/>
      <c r="GZ61" s="184">
        <f t="shared" si="0"/>
        <v>3.8099999999999987</v>
      </c>
      <c r="HA61" s="184">
        <f t="shared" si="0"/>
        <v>6.43</v>
      </c>
      <c r="HB61" s="184">
        <f t="shared" si="0"/>
        <v>12.160000000000002</v>
      </c>
      <c r="HC61" s="184"/>
      <c r="HD61" s="184">
        <f t="shared" si="0"/>
        <v>7.9</v>
      </c>
      <c r="HE61" s="184">
        <f t="shared" si="0"/>
        <v>7.6799999999999979</v>
      </c>
      <c r="HF61" s="184">
        <f t="shared" si="0"/>
        <v>0.30000000000000071</v>
      </c>
      <c r="HG61" s="184"/>
      <c r="HH61" s="184">
        <f t="shared" si="0"/>
        <v>2.75</v>
      </c>
      <c r="HI61" s="184">
        <f t="shared" si="0"/>
        <v>2.7300000000000004</v>
      </c>
      <c r="HJ61" s="184">
        <f t="shared" si="0"/>
        <v>2.1799999999999997</v>
      </c>
      <c r="HK61" s="184"/>
      <c r="HL61" s="184">
        <f t="shared" si="0"/>
        <v>5.5399999999999991</v>
      </c>
      <c r="HM61" s="184">
        <f t="shared" si="0"/>
        <v>3.4500000000000011</v>
      </c>
      <c r="HN61" s="184">
        <f t="shared" si="0"/>
        <v>1.7800000000000011</v>
      </c>
      <c r="HO61" s="184"/>
      <c r="HP61" s="184">
        <f t="shared" si="0"/>
        <v>2.8000000000000025</v>
      </c>
      <c r="HQ61" s="184">
        <f t="shared" si="0"/>
        <v>6.120000000000001</v>
      </c>
      <c r="HR61" s="184">
        <f t="shared" si="0"/>
        <v>8.76</v>
      </c>
      <c r="HS61" s="184"/>
      <c r="HT61" s="184">
        <f t="shared" si="0"/>
        <v>3.08</v>
      </c>
      <c r="HU61" s="184">
        <f t="shared" si="0"/>
        <v>6.7499999999999982</v>
      </c>
      <c r="HV61" s="184">
        <f t="shared" si="0"/>
        <v>1.4700000000000006</v>
      </c>
      <c r="HW61" s="184"/>
      <c r="HX61" s="184">
        <f t="shared" si="0"/>
        <v>4.7100000000000009</v>
      </c>
      <c r="HY61" s="184">
        <f t="shared" si="0"/>
        <v>1.2699999999999996</v>
      </c>
      <c r="HZ61" s="184">
        <f t="shared" si="0"/>
        <v>5.7799999999999994</v>
      </c>
      <c r="IA61" s="184"/>
      <c r="IB61" s="184">
        <f t="shared" si="0"/>
        <v>0.25</v>
      </c>
      <c r="IC61" s="184">
        <f t="shared" si="0"/>
        <v>2.6799999999999997</v>
      </c>
      <c r="ID61" s="184">
        <f t="shared" si="0"/>
        <v>2.3200000000000003</v>
      </c>
      <c r="IE61" s="184"/>
      <c r="IF61" s="184">
        <f t="shared" si="0"/>
        <v>5.240000000000002</v>
      </c>
      <c r="II61" s="401"/>
      <c r="IM61" s="401"/>
      <c r="IQ61" s="401"/>
      <c r="IU61" s="401"/>
      <c r="IY61" s="401"/>
      <c r="JC61" s="401"/>
      <c r="JG61" s="401"/>
      <c r="JK61" s="401"/>
      <c r="JO61" s="401"/>
      <c r="JS61" s="401"/>
      <c r="JW61" s="401"/>
      <c r="KA61" s="401"/>
      <c r="KE61" s="401"/>
      <c r="KI61" s="401"/>
      <c r="KM61" s="401"/>
      <c r="KQ61" s="401"/>
      <c r="KU61" s="401"/>
      <c r="KY61" s="401"/>
      <c r="LC61" s="401"/>
      <c r="LG61" s="401"/>
      <c r="LK61" s="401"/>
      <c r="LO61" s="401"/>
      <c r="LS61" s="401"/>
      <c r="LW61" s="401"/>
      <c r="MA61" s="401"/>
      <c r="ME61" s="401"/>
      <c r="MI61" s="401"/>
      <c r="MM61" s="401"/>
      <c r="MW61" s="401"/>
      <c r="MX61" s="401"/>
      <c r="NG61" s="401"/>
      <c r="NK61" s="401"/>
      <c r="NO61" s="401"/>
      <c r="NS61" s="401"/>
      <c r="NW61" s="401"/>
      <c r="OA61" s="401"/>
      <c r="OE61" s="401"/>
      <c r="OI61" s="401"/>
      <c r="OM61" s="401"/>
      <c r="OQ61" s="401"/>
      <c r="OU61" s="401"/>
      <c r="OY61" s="401"/>
      <c r="PC61" s="401"/>
      <c r="PG61" s="401"/>
      <c r="PK61" s="401"/>
      <c r="PO61" s="401"/>
      <c r="PS61" s="401"/>
      <c r="PW61" s="401"/>
      <c r="QA61" s="401"/>
      <c r="QE61" s="401"/>
      <c r="QI61" s="401"/>
      <c r="QM61" s="401"/>
      <c r="QQ61" s="401"/>
      <c r="QU61" s="401"/>
      <c r="QY61" s="401"/>
      <c r="RC61" s="401"/>
      <c r="RG61" s="401"/>
      <c r="RK61" s="401"/>
      <c r="RO61" s="401"/>
      <c r="RS61" s="401"/>
      <c r="RW61" s="401"/>
      <c r="SA61" s="401"/>
      <c r="SE61" s="401"/>
      <c r="SI61" s="401"/>
      <c r="SM61" s="401"/>
      <c r="SQ61" s="401"/>
      <c r="SU61" s="401"/>
      <c r="SY61" s="401"/>
      <c r="TC61" s="401"/>
      <c r="TG61" s="401"/>
      <c r="TK61" s="401"/>
      <c r="TO61" s="401"/>
      <c r="TY61" s="401"/>
      <c r="UD61" s="401"/>
      <c r="UH61" s="401"/>
      <c r="UL61" s="401"/>
      <c r="UP61" s="401"/>
      <c r="UT61" s="401"/>
      <c r="UX61" s="401"/>
      <c r="VB61" s="401"/>
      <c r="VF61" s="401"/>
      <c r="VJ61" s="401"/>
      <c r="VM61" s="401"/>
      <c r="VR61" s="401"/>
      <c r="VV61" s="401"/>
      <c r="VZ61" s="401"/>
      <c r="WD61" s="401"/>
      <c r="WH61" s="401"/>
      <c r="WL61" s="401"/>
      <c r="WO61" s="401"/>
      <c r="WT61" s="401"/>
      <c r="WX61" s="401"/>
      <c r="XB61" s="401"/>
      <c r="XF61" s="401"/>
      <c r="XJ61" s="401"/>
      <c r="XN61" s="401"/>
      <c r="XR61" s="401"/>
      <c r="XV61" s="401"/>
      <c r="XZ61" s="401"/>
      <c r="YD61" s="401"/>
      <c r="YH61" s="401"/>
      <c r="YL61" s="401"/>
      <c r="YP61" s="401"/>
      <c r="YT61" s="401"/>
      <c r="YX61" s="401"/>
      <c r="ZB61" s="401"/>
      <c r="ZF61" s="401"/>
      <c r="ZJ61" s="401"/>
      <c r="ZN61" s="401"/>
      <c r="ZR61" s="401"/>
      <c r="ZV61" s="401"/>
      <c r="ZZ61" s="401"/>
      <c r="AAD61" s="401"/>
      <c r="AAH61" s="401"/>
      <c r="AAL61" s="401"/>
      <c r="AAP61" s="401"/>
      <c r="AAT61" s="401"/>
      <c r="AAX61" s="401"/>
      <c r="ABF61" s="401"/>
      <c r="ABG61" s="401"/>
    </row>
    <row r="62" spans="1:743" s="122" customFormat="1" ht="15.5">
      <c r="A62" s="275">
        <v>15040207</v>
      </c>
      <c r="B62" s="276">
        <v>0</v>
      </c>
      <c r="C62"/>
      <c r="D62" s="14"/>
      <c r="F62" s="401"/>
      <c r="G62" s="182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R62" s="401"/>
      <c r="BV62" s="401"/>
      <c r="BZ62" s="401"/>
      <c r="CD62" s="401"/>
      <c r="CH62" s="401"/>
      <c r="CL62" s="401"/>
      <c r="CP62" s="401"/>
      <c r="CT62" s="401"/>
      <c r="CX62" s="401"/>
      <c r="DB62" s="401"/>
      <c r="DF62" s="401"/>
      <c r="DJ62" s="401"/>
      <c r="DN62" s="401"/>
      <c r="DR62" s="401"/>
      <c r="DV62" s="401"/>
      <c r="DZ62" s="401"/>
      <c r="ED62" s="401"/>
      <c r="EH62" s="401"/>
      <c r="EL62" s="401"/>
      <c r="EP62" s="401"/>
      <c r="ET62" s="401"/>
      <c r="EX62" s="401"/>
      <c r="FB62" s="401"/>
      <c r="FF62" s="401"/>
      <c r="FJ62" s="401"/>
      <c r="FN62" s="401"/>
      <c r="FR62" s="401"/>
      <c r="FV62" s="401"/>
      <c r="GA62" s="42"/>
      <c r="GE62" s="401"/>
      <c r="GI62" s="401"/>
      <c r="GM62" s="401"/>
      <c r="GQ62" s="401"/>
      <c r="GU62" s="401"/>
      <c r="GY62" s="401"/>
      <c r="HC62" s="401"/>
      <c r="HG62" s="401"/>
      <c r="HK62" s="401"/>
      <c r="HO62" s="401"/>
      <c r="HS62" s="401"/>
      <c r="HW62" s="401"/>
      <c r="IA62" s="401"/>
      <c r="IE62" s="401"/>
      <c r="II62" s="401"/>
      <c r="IM62" s="401"/>
      <c r="IQ62" s="401"/>
      <c r="IU62" s="401"/>
      <c r="IY62" s="401"/>
      <c r="JC62" s="401"/>
      <c r="JG62" s="401"/>
      <c r="JK62" s="401"/>
      <c r="JO62" s="401"/>
      <c r="JS62" s="401"/>
      <c r="JW62" s="401"/>
      <c r="KA62" s="401"/>
      <c r="KE62" s="401"/>
      <c r="KI62" s="401"/>
      <c r="KM62" s="401"/>
      <c r="KQ62" s="401"/>
      <c r="KU62" s="401"/>
      <c r="KY62" s="401"/>
      <c r="LC62" s="401"/>
      <c r="LG62" s="401"/>
      <c r="LK62" s="401"/>
      <c r="LO62" s="401"/>
      <c r="LS62" s="401"/>
      <c r="LW62" s="401"/>
      <c r="MA62" s="401"/>
      <c r="ME62" s="401"/>
      <c r="MI62" s="401"/>
      <c r="MM62" s="401"/>
      <c r="MW62" s="401"/>
      <c r="MX62" s="401"/>
      <c r="NG62" s="401"/>
      <c r="NK62" s="401"/>
      <c r="NO62" s="401"/>
      <c r="NS62" s="401"/>
      <c r="NW62" s="401"/>
      <c r="OA62" s="401"/>
      <c r="OE62" s="401"/>
      <c r="OI62" s="401"/>
      <c r="OM62" s="401"/>
      <c r="OQ62" s="401"/>
      <c r="OU62" s="401"/>
      <c r="OY62" s="401"/>
      <c r="PC62" s="401"/>
      <c r="PG62" s="401"/>
      <c r="PK62" s="401"/>
      <c r="PO62" s="401"/>
      <c r="PS62" s="401"/>
      <c r="PW62" s="401"/>
      <c r="QA62" s="401"/>
      <c r="QE62" s="401"/>
      <c r="QI62" s="401"/>
      <c r="QM62" s="401"/>
      <c r="QQ62" s="401"/>
      <c r="QU62" s="401"/>
      <c r="QY62" s="401"/>
      <c r="RC62" s="401"/>
      <c r="RG62" s="401"/>
      <c r="RK62" s="401"/>
      <c r="RO62" s="401"/>
      <c r="RS62" s="401"/>
      <c r="RW62" s="401"/>
      <c r="SA62" s="401"/>
      <c r="SE62" s="401"/>
      <c r="SI62" s="401"/>
      <c r="SM62" s="401"/>
      <c r="SQ62" s="401"/>
      <c r="SU62" s="401"/>
      <c r="SY62" s="401"/>
      <c r="TC62" s="401"/>
      <c r="TG62" s="401"/>
      <c r="TK62" s="401"/>
      <c r="TO62" s="401"/>
      <c r="TY62" s="401"/>
      <c r="UD62" s="401"/>
      <c r="UH62" s="401"/>
      <c r="UL62" s="401"/>
      <c r="UP62" s="401"/>
      <c r="UT62" s="401"/>
      <c r="UX62" s="401"/>
      <c r="VB62" s="401"/>
      <c r="VF62" s="401"/>
      <c r="VJ62" s="401"/>
      <c r="VM62" s="401"/>
      <c r="VR62" s="401"/>
      <c r="VV62" s="401"/>
      <c r="VZ62" s="401"/>
      <c r="WD62" s="401"/>
      <c r="WH62" s="401"/>
      <c r="WL62" s="401"/>
      <c r="WO62" s="401"/>
      <c r="WT62" s="401"/>
      <c r="WX62" s="401"/>
      <c r="XB62" s="401"/>
      <c r="XF62" s="401"/>
      <c r="XJ62" s="401"/>
      <c r="XN62" s="401"/>
      <c r="XR62" s="401"/>
      <c r="XV62" s="401"/>
      <c r="XZ62" s="401"/>
      <c r="YD62" s="401"/>
      <c r="YH62" s="401"/>
      <c r="YL62" s="401"/>
      <c r="YP62" s="401"/>
      <c r="YT62" s="401"/>
      <c r="YX62" s="401"/>
      <c r="ZB62" s="401"/>
      <c r="ZF62" s="401"/>
      <c r="ZJ62" s="401"/>
      <c r="ZN62" s="401"/>
      <c r="ZR62" s="401"/>
      <c r="ZV62" s="401"/>
      <c r="ZZ62" s="401"/>
      <c r="AAD62" s="401"/>
      <c r="AAH62" s="401"/>
      <c r="AAL62" s="401"/>
      <c r="AAP62" s="401"/>
      <c r="AAT62" s="401"/>
      <c r="AAX62" s="401"/>
      <c r="ABF62" s="401"/>
      <c r="ABG62" s="401"/>
    </row>
    <row r="63" spans="1:743" s="122" customFormat="1" ht="15.5">
      <c r="A63" s="274">
        <v>15040304</v>
      </c>
      <c r="B63" s="276">
        <v>1</v>
      </c>
      <c r="C63"/>
      <c r="D63" s="14"/>
      <c r="F63" s="401"/>
      <c r="G63" s="138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69"/>
      <c r="AL63" s="169"/>
      <c r="AM63" s="14"/>
      <c r="AN63" s="169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5"/>
      <c r="BJ63" s="15"/>
      <c r="BK63" s="15"/>
      <c r="BL63" s="15"/>
      <c r="BM63" s="15"/>
      <c r="BN63" s="165"/>
      <c r="BR63" s="401"/>
      <c r="BV63" s="401"/>
      <c r="BZ63" s="401"/>
      <c r="CD63" s="401"/>
      <c r="CH63" s="401"/>
      <c r="CL63" s="401"/>
      <c r="CP63" s="401"/>
      <c r="CT63" s="401"/>
      <c r="CX63" s="401"/>
      <c r="DB63" s="401"/>
      <c r="DF63" s="401"/>
      <c r="DJ63" s="401"/>
      <c r="DN63" s="401"/>
      <c r="DR63" s="401"/>
      <c r="DV63" s="401"/>
      <c r="DZ63" s="401"/>
      <c r="ED63" s="401"/>
      <c r="EH63" s="401"/>
      <c r="EL63" s="401"/>
      <c r="EP63" s="401"/>
      <c r="ET63" s="401"/>
      <c r="EX63" s="401"/>
      <c r="FB63" s="401"/>
      <c r="FF63" s="401"/>
      <c r="FJ63" s="401"/>
      <c r="FN63" s="401"/>
      <c r="FR63" s="401"/>
      <c r="FV63" s="401"/>
      <c r="FZ63" s="177"/>
      <c r="GE63" s="401"/>
      <c r="GI63" s="401"/>
      <c r="GM63" s="401"/>
      <c r="GQ63" s="401"/>
      <c r="GU63" s="401"/>
      <c r="GY63" s="401"/>
      <c r="HC63" s="401"/>
      <c r="HG63" s="401"/>
      <c r="HK63" s="401"/>
      <c r="HO63" s="401"/>
      <c r="HS63" s="401"/>
      <c r="HW63" s="401"/>
      <c r="IA63" s="401"/>
      <c r="IE63" s="401"/>
      <c r="II63" s="401"/>
      <c r="IM63" s="401"/>
      <c r="IQ63" s="401"/>
      <c r="IU63" s="401"/>
      <c r="IY63" s="401"/>
      <c r="JC63" s="401"/>
      <c r="JG63" s="401"/>
      <c r="JK63" s="401"/>
      <c r="JO63" s="401"/>
      <c r="JS63" s="401"/>
      <c r="JW63" s="401"/>
      <c r="KA63" s="401"/>
      <c r="KE63" s="401"/>
      <c r="KI63" s="401"/>
      <c r="KM63" s="401"/>
      <c r="KQ63" s="401"/>
      <c r="KU63" s="401"/>
      <c r="KY63" s="401"/>
      <c r="LC63" s="401"/>
      <c r="LG63" s="401"/>
      <c r="LK63" s="401"/>
      <c r="LO63" s="401"/>
      <c r="LS63" s="401"/>
      <c r="LW63" s="401"/>
      <c r="MA63" s="401"/>
      <c r="ME63" s="401"/>
      <c r="MI63" s="401"/>
      <c r="MM63" s="401"/>
      <c r="MW63" s="401"/>
      <c r="MX63" s="401"/>
      <c r="NG63" s="401"/>
      <c r="NK63" s="401"/>
      <c r="NO63" s="401"/>
      <c r="NS63" s="401"/>
      <c r="NW63" s="401"/>
      <c r="OA63" s="401"/>
      <c r="OE63" s="401"/>
      <c r="OI63" s="401"/>
      <c r="OM63" s="401"/>
      <c r="OQ63" s="401"/>
      <c r="OU63" s="401"/>
      <c r="OY63" s="401"/>
      <c r="PC63" s="401"/>
      <c r="PG63" s="401"/>
      <c r="PK63" s="401"/>
      <c r="PO63" s="401"/>
      <c r="PS63" s="401"/>
      <c r="PW63" s="401"/>
      <c r="QA63" s="401"/>
      <c r="QE63" s="401"/>
      <c r="QI63" s="401"/>
      <c r="QM63" s="401"/>
      <c r="QQ63" s="401"/>
      <c r="QU63" s="401"/>
      <c r="QY63" s="401"/>
      <c r="RC63" s="401"/>
      <c r="RG63" s="401"/>
      <c r="RK63" s="401"/>
      <c r="RO63" s="401"/>
      <c r="RS63" s="401"/>
      <c r="RW63" s="401"/>
      <c r="SA63" s="401"/>
      <c r="SE63" s="401"/>
      <c r="SI63" s="401"/>
      <c r="SM63" s="401"/>
      <c r="SQ63" s="401"/>
      <c r="SU63" s="401"/>
      <c r="SY63" s="401"/>
      <c r="TC63" s="401"/>
      <c r="TG63" s="401"/>
      <c r="TK63" s="401"/>
      <c r="TO63" s="401"/>
      <c r="TY63" s="401"/>
      <c r="UD63" s="401"/>
      <c r="UH63" s="401"/>
      <c r="UL63" s="401"/>
      <c r="UP63" s="401"/>
      <c r="UT63" s="401"/>
      <c r="UX63" s="401"/>
      <c r="VB63" s="401"/>
      <c r="VF63" s="401"/>
      <c r="VJ63" s="401"/>
      <c r="VM63" s="401"/>
      <c r="VR63" s="401"/>
      <c r="VV63" s="401"/>
      <c r="VZ63" s="401"/>
      <c r="WD63" s="401"/>
      <c r="WH63" s="401"/>
      <c r="WL63" s="401"/>
      <c r="WO63" s="401"/>
      <c r="WT63" s="401"/>
      <c r="WX63" s="401"/>
      <c r="XB63" s="401"/>
      <c r="XF63" s="401"/>
      <c r="XJ63" s="401"/>
      <c r="XN63" s="401"/>
      <c r="XR63" s="401"/>
      <c r="XV63" s="401"/>
      <c r="XZ63" s="401"/>
      <c r="YD63" s="401"/>
      <c r="YH63" s="401"/>
      <c r="YL63" s="401"/>
      <c r="YP63" s="401"/>
      <c r="YT63" s="401"/>
      <c r="YX63" s="401"/>
      <c r="ZB63" s="401"/>
      <c r="ZF63" s="401"/>
      <c r="ZJ63" s="401"/>
      <c r="ZN63" s="401"/>
      <c r="ZR63" s="401"/>
      <c r="ZV63" s="401"/>
      <c r="ZZ63" s="401"/>
      <c r="AAD63" s="401"/>
      <c r="AAH63" s="401"/>
      <c r="AAL63" s="401"/>
      <c r="AAP63" s="401"/>
      <c r="AAT63" s="401"/>
      <c r="AAX63" s="401"/>
      <c r="ABF63" s="401"/>
      <c r="ABG63" s="401"/>
    </row>
    <row r="64" spans="1:743" s="122" customFormat="1" ht="15.5">
      <c r="A64" s="274">
        <v>15050105</v>
      </c>
      <c r="B64" s="276">
        <v>1</v>
      </c>
      <c r="C64"/>
      <c r="D64" s="14"/>
      <c r="F64" s="401"/>
      <c r="H64" s="42"/>
      <c r="J64" s="401"/>
      <c r="N64" s="401"/>
      <c r="R64" s="401"/>
      <c r="V64" s="401"/>
      <c r="Z64" s="401"/>
      <c r="AD64" s="401"/>
      <c r="AH64" s="401"/>
      <c r="AL64" s="401"/>
      <c r="AP64" s="401"/>
      <c r="AT64" s="401"/>
      <c r="AX64" s="401"/>
      <c r="BB64" s="401"/>
      <c r="BF64" s="401"/>
      <c r="BJ64" s="401"/>
      <c r="BN64" s="401"/>
      <c r="BR64" s="401"/>
      <c r="BV64" s="401"/>
      <c r="BZ64" s="401"/>
      <c r="CD64" s="401"/>
      <c r="CH64" s="401"/>
      <c r="CL64" s="401"/>
      <c r="CP64" s="401"/>
      <c r="CT64" s="401"/>
      <c r="CX64" s="401"/>
      <c r="DB64" s="401"/>
      <c r="DF64" s="401"/>
      <c r="DJ64" s="401"/>
      <c r="DN64" s="401"/>
      <c r="DR64" s="401"/>
      <c r="DV64" s="401"/>
      <c r="DZ64" s="401"/>
      <c r="ED64" s="401"/>
      <c r="EH64" s="401"/>
      <c r="EL64" s="401"/>
      <c r="EP64" s="401"/>
      <c r="ET64" s="401"/>
      <c r="EX64" s="401"/>
      <c r="FB64" s="401"/>
      <c r="FF64" s="401"/>
      <c r="FJ64" s="401"/>
      <c r="FN64" s="401"/>
      <c r="FR64" s="401"/>
      <c r="FV64" s="401"/>
      <c r="GA64" s="177"/>
      <c r="GB64"/>
      <c r="GE64" s="401"/>
      <c r="GI64" s="401"/>
      <c r="GM64" s="401"/>
      <c r="GQ64" s="401"/>
      <c r="GU64" s="401"/>
      <c r="GY64" s="401"/>
      <c r="HC64" s="401"/>
      <c r="HG64" s="401"/>
      <c r="HK64" s="401"/>
      <c r="HO64" s="401"/>
      <c r="HS64" s="401"/>
      <c r="HW64" s="401"/>
      <c r="IA64" s="401"/>
      <c r="IE64" s="401"/>
      <c r="II64" s="401"/>
      <c r="IM64" s="401"/>
      <c r="IQ64" s="401"/>
      <c r="IU64" s="401"/>
      <c r="IY64" s="401"/>
      <c r="JC64" s="401"/>
      <c r="JG64" s="401"/>
      <c r="JK64" s="401"/>
      <c r="JO64" s="401"/>
      <c r="JS64" s="401"/>
      <c r="JW64" s="401"/>
      <c r="KA64" s="401"/>
      <c r="KE64" s="401"/>
      <c r="KI64" s="401"/>
      <c r="KM64" s="401"/>
      <c r="KQ64" s="401"/>
      <c r="KU64" s="401"/>
      <c r="KY64" s="401"/>
      <c r="LC64" s="401"/>
      <c r="LG64" s="401"/>
      <c r="LK64" s="401"/>
      <c r="LO64" s="401"/>
      <c r="LS64" s="401"/>
      <c r="LW64" s="401"/>
      <c r="MA64" s="401"/>
      <c r="ME64" s="401"/>
      <c r="MI64" s="401"/>
      <c r="MM64" s="401"/>
      <c r="MW64" s="401"/>
      <c r="MX64" s="401"/>
      <c r="NG64" s="401"/>
      <c r="NK64" s="401"/>
      <c r="NO64" s="401"/>
      <c r="NS64" s="401"/>
      <c r="NW64" s="401"/>
      <c r="OA64" s="401"/>
      <c r="OE64" s="401"/>
      <c r="OI64" s="401"/>
      <c r="OM64" s="401"/>
      <c r="OQ64" s="401"/>
      <c r="OU64" s="401"/>
      <c r="OY64" s="401"/>
      <c r="PC64" s="401"/>
      <c r="PG64" s="401"/>
      <c r="PK64" s="401"/>
      <c r="PO64" s="401"/>
      <c r="PS64" s="401"/>
      <c r="PW64" s="401"/>
      <c r="QA64" s="401"/>
      <c r="QE64" s="401"/>
      <c r="QI64" s="401"/>
      <c r="QM64" s="401"/>
      <c r="QQ64" s="401"/>
      <c r="QU64" s="401"/>
      <c r="QY64" s="401"/>
      <c r="RC64" s="401"/>
      <c r="RG64" s="401"/>
      <c r="RK64" s="401"/>
      <c r="RO64" s="401"/>
      <c r="RS64" s="401"/>
      <c r="RW64" s="401"/>
      <c r="SA64" s="401"/>
      <c r="SE64" s="401"/>
      <c r="SI64" s="401"/>
      <c r="SM64" s="401"/>
      <c r="SQ64" s="401"/>
      <c r="SU64" s="401"/>
      <c r="SY64" s="401"/>
      <c r="TC64" s="401"/>
      <c r="TG64" s="401"/>
      <c r="TK64" s="401"/>
      <c r="TO64" s="401"/>
      <c r="TY64" s="401"/>
      <c r="UD64" s="401"/>
      <c r="UH64" s="401"/>
      <c r="UL64" s="401"/>
      <c r="UP64" s="401"/>
      <c r="UT64" s="401"/>
      <c r="UX64" s="401"/>
      <c r="VB64" s="401"/>
      <c r="VF64" s="401"/>
      <c r="VJ64" s="401"/>
      <c r="VM64" s="401"/>
      <c r="VR64" s="401"/>
      <c r="VV64" s="401"/>
      <c r="VZ64" s="401"/>
      <c r="WD64" s="401"/>
      <c r="WH64" s="401"/>
      <c r="WL64" s="401"/>
      <c r="WO64" s="401"/>
      <c r="WT64" s="401"/>
      <c r="WX64" s="401"/>
      <c r="XB64" s="401"/>
      <c r="XF64" s="401"/>
      <c r="XJ64" s="401"/>
      <c r="XN64" s="401"/>
      <c r="XR64" s="401"/>
      <c r="XV64" s="401"/>
      <c r="XZ64" s="401"/>
      <c r="YD64" s="401"/>
      <c r="YH64" s="401"/>
      <c r="YL64" s="401"/>
      <c r="YP64" s="401"/>
      <c r="YT64" s="401"/>
      <c r="YX64" s="401"/>
      <c r="ZB64" s="401"/>
      <c r="ZF64" s="401"/>
      <c r="ZJ64" s="401"/>
      <c r="ZN64" s="401"/>
      <c r="ZR64" s="401"/>
      <c r="ZV64" s="401"/>
      <c r="ZZ64" s="401"/>
      <c r="AAD64" s="401"/>
      <c r="AAH64" s="401"/>
      <c r="AAL64" s="401"/>
      <c r="AAP64" s="401"/>
      <c r="AAT64" s="401"/>
      <c r="AAX64" s="401"/>
      <c r="ABF64" s="401"/>
      <c r="ABG64" s="401"/>
    </row>
    <row r="65" spans="1:735" s="122" customFormat="1" ht="15.5">
      <c r="A65" s="274">
        <v>15050201</v>
      </c>
      <c r="B65" s="276">
        <v>1</v>
      </c>
      <c r="C65"/>
      <c r="D65" s="14"/>
      <c r="F65" s="401"/>
      <c r="H65" s="177"/>
      <c r="J65" s="401"/>
      <c r="N65" s="401"/>
      <c r="R65" s="401"/>
      <c r="V65" s="401"/>
      <c r="Z65" s="401"/>
      <c r="AD65" s="401"/>
      <c r="AH65" s="401"/>
      <c r="AL65" s="401"/>
      <c r="AP65" s="401"/>
      <c r="AT65" s="401"/>
      <c r="AX65" s="401"/>
      <c r="BB65" s="401"/>
      <c r="BF65" s="401"/>
      <c r="BJ65" s="401"/>
      <c r="BN65" s="401"/>
      <c r="BR65" s="401"/>
      <c r="BV65" s="401"/>
      <c r="BZ65" s="401"/>
      <c r="CD65" s="401"/>
      <c r="CH65" s="401"/>
      <c r="CL65" s="401"/>
      <c r="CP65" s="401"/>
      <c r="CT65" s="401"/>
      <c r="CX65" s="401"/>
      <c r="DB65" s="401"/>
      <c r="DF65" s="401"/>
      <c r="DJ65" s="401"/>
      <c r="DN65" s="401"/>
      <c r="DR65" s="401"/>
      <c r="DV65" s="401"/>
      <c r="DZ65" s="401"/>
      <c r="ED65" s="401"/>
      <c r="EH65" s="401"/>
      <c r="EL65" s="401"/>
      <c r="EP65" s="401"/>
      <c r="ET65" s="401"/>
      <c r="EX65" s="401"/>
      <c r="FB65" s="401"/>
      <c r="FF65" s="401"/>
      <c r="FJ65" s="401"/>
      <c r="FN65" s="401"/>
      <c r="FR65" s="401"/>
      <c r="FV65" s="401"/>
      <c r="GA65" s="42"/>
      <c r="GB65"/>
      <c r="GE65" s="401"/>
      <c r="GI65" s="401"/>
      <c r="GM65" s="401"/>
      <c r="GQ65" s="401"/>
      <c r="GU65" s="401"/>
      <c r="GY65" s="401"/>
      <c r="HC65" s="401"/>
      <c r="HG65" s="401"/>
      <c r="HK65" s="401"/>
      <c r="HO65" s="401"/>
      <c r="HS65" s="401"/>
      <c r="HW65" s="401"/>
      <c r="IA65" s="401"/>
      <c r="IE65" s="401"/>
      <c r="II65" s="401"/>
      <c r="IM65" s="401"/>
      <c r="IQ65" s="401"/>
      <c r="IU65" s="401"/>
      <c r="IY65" s="401"/>
      <c r="JC65" s="401"/>
      <c r="JG65" s="401"/>
      <c r="JK65" s="401"/>
      <c r="JO65" s="401"/>
      <c r="JS65" s="401"/>
      <c r="JW65" s="401"/>
      <c r="KA65" s="401"/>
      <c r="KE65" s="401"/>
      <c r="KI65" s="401"/>
      <c r="KM65" s="401"/>
      <c r="KQ65" s="401"/>
      <c r="KU65" s="401"/>
      <c r="KY65" s="401"/>
      <c r="LC65" s="401"/>
      <c r="LG65" s="401"/>
      <c r="LK65" s="401"/>
      <c r="LO65" s="401"/>
      <c r="LS65" s="401"/>
      <c r="LW65" s="401"/>
      <c r="MA65" s="401"/>
      <c r="ME65" s="401"/>
      <c r="MI65" s="401"/>
      <c r="MM65" s="401"/>
      <c r="MW65" s="401"/>
      <c r="MX65" s="401"/>
      <c r="NG65" s="401"/>
      <c r="NK65" s="401"/>
      <c r="NO65" s="401"/>
      <c r="NS65" s="401"/>
      <c r="NW65" s="401"/>
      <c r="OA65" s="401"/>
      <c r="OE65" s="401"/>
      <c r="OI65" s="401"/>
      <c r="OM65" s="401"/>
      <c r="OQ65" s="401"/>
      <c r="OU65" s="401"/>
      <c r="OY65" s="401"/>
      <c r="PC65" s="401"/>
      <c r="PG65" s="401"/>
      <c r="PK65" s="401"/>
      <c r="PO65" s="401"/>
      <c r="PS65" s="401"/>
      <c r="PW65" s="401"/>
      <c r="QA65" s="401"/>
      <c r="QE65" s="401"/>
      <c r="QI65" s="401"/>
      <c r="QM65" s="401"/>
      <c r="QQ65" s="401"/>
      <c r="QU65" s="401"/>
      <c r="QY65" s="401"/>
      <c r="RC65" s="401"/>
      <c r="RG65" s="401"/>
      <c r="RK65" s="401"/>
      <c r="RO65" s="401"/>
      <c r="RS65" s="401"/>
      <c r="RW65" s="401"/>
      <c r="SA65" s="401"/>
      <c r="SE65" s="401"/>
      <c r="SI65" s="401"/>
      <c r="SM65" s="401"/>
      <c r="SQ65" s="401"/>
      <c r="SU65" s="401"/>
      <c r="SY65" s="401"/>
      <c r="TC65" s="401"/>
      <c r="TG65" s="401"/>
      <c r="TK65" s="401"/>
      <c r="TO65" s="401"/>
      <c r="TY65" s="401"/>
      <c r="UD65" s="401"/>
      <c r="UH65" s="401"/>
      <c r="UL65" s="401"/>
      <c r="UP65" s="401"/>
      <c r="UT65" s="401"/>
      <c r="UX65" s="401"/>
      <c r="VB65" s="401"/>
      <c r="VF65" s="401"/>
      <c r="VJ65" s="401"/>
      <c r="VM65" s="401"/>
      <c r="VR65" s="401"/>
      <c r="VV65" s="401"/>
      <c r="VZ65" s="401"/>
      <c r="WD65" s="401"/>
      <c r="WH65" s="401"/>
      <c r="WL65" s="401"/>
      <c r="WO65" s="401"/>
      <c r="WT65" s="401"/>
      <c r="WX65" s="401"/>
      <c r="XB65" s="401"/>
      <c r="XF65" s="401"/>
      <c r="XJ65" s="401"/>
      <c r="XN65" s="401"/>
      <c r="XR65" s="401"/>
      <c r="XV65" s="401"/>
      <c r="XZ65" s="401"/>
      <c r="YD65" s="401"/>
      <c r="YH65" s="401"/>
      <c r="YL65" s="401"/>
      <c r="YP65" s="401"/>
      <c r="YT65" s="401"/>
      <c r="YX65" s="401"/>
      <c r="ZB65" s="401"/>
      <c r="ZF65" s="401"/>
      <c r="ZJ65" s="401"/>
      <c r="ZN65" s="401"/>
      <c r="ZR65" s="401"/>
      <c r="ZV65" s="401"/>
      <c r="ZZ65" s="401"/>
      <c r="AAD65" s="401"/>
      <c r="AAH65" s="401"/>
      <c r="AAL65" s="401"/>
      <c r="AAP65" s="401"/>
      <c r="AAT65" s="401"/>
      <c r="AAX65" s="401"/>
      <c r="ABF65" s="401"/>
      <c r="ABG65" s="401"/>
    </row>
    <row r="66" spans="1:735" s="122" customFormat="1" ht="15.5">
      <c r="A66" s="275">
        <v>15050210</v>
      </c>
      <c r="B66" s="276">
        <v>0</v>
      </c>
      <c r="C66"/>
      <c r="D66" s="14"/>
      <c r="F66" s="401"/>
      <c r="H66" s="177"/>
      <c r="J66" s="401"/>
      <c r="N66" s="401"/>
      <c r="R66" s="401"/>
      <c r="V66" s="401"/>
      <c r="Z66" s="401"/>
      <c r="AD66" s="401"/>
      <c r="AH66" s="401"/>
      <c r="AL66" s="401"/>
      <c r="AP66" s="401"/>
      <c r="AT66" s="401"/>
      <c r="AX66" s="401"/>
      <c r="BB66" s="401"/>
      <c r="BF66" s="401"/>
      <c r="BJ66" s="401"/>
      <c r="BN66" s="401"/>
      <c r="BR66" s="401"/>
      <c r="BV66" s="401"/>
      <c r="BZ66" s="401"/>
      <c r="CD66" s="401"/>
      <c r="CH66" s="401"/>
      <c r="CL66" s="401"/>
      <c r="CP66" s="401"/>
      <c r="CT66" s="401"/>
      <c r="CX66" s="401"/>
      <c r="DB66" s="401"/>
      <c r="DF66" s="401"/>
      <c r="DJ66" s="401"/>
      <c r="DN66" s="401"/>
      <c r="DR66" s="401"/>
      <c r="DV66" s="401"/>
      <c r="DZ66" s="401"/>
      <c r="ED66" s="401"/>
      <c r="EH66" s="401"/>
      <c r="EL66" s="401"/>
      <c r="EP66" s="401"/>
      <c r="ET66" s="401"/>
      <c r="EX66" s="401"/>
      <c r="FB66" s="401"/>
      <c r="FF66" s="401"/>
      <c r="FJ66" s="401"/>
      <c r="FN66" s="401"/>
      <c r="FR66" s="401"/>
      <c r="FV66" s="401"/>
      <c r="GA66" s="177"/>
      <c r="GB66"/>
      <c r="GE66" s="401"/>
      <c r="GI66" s="401"/>
      <c r="GM66" s="401"/>
      <c r="GQ66" s="401"/>
      <c r="GU66" s="401"/>
      <c r="GY66" s="401"/>
      <c r="HC66" s="401"/>
      <c r="HG66" s="401"/>
      <c r="HK66" s="401"/>
      <c r="HO66" s="401"/>
      <c r="HS66" s="401"/>
      <c r="HW66" s="401"/>
      <c r="IA66" s="401"/>
      <c r="IE66" s="401"/>
      <c r="II66" s="401"/>
      <c r="IM66" s="401"/>
      <c r="IQ66" s="401"/>
      <c r="IU66" s="401"/>
      <c r="IY66" s="401"/>
      <c r="JC66" s="401"/>
      <c r="JG66" s="401"/>
      <c r="JK66" s="401"/>
      <c r="JO66" s="401"/>
      <c r="JS66" s="401"/>
      <c r="JW66" s="401"/>
      <c r="KA66" s="401"/>
      <c r="KE66" s="401"/>
      <c r="KI66" s="401"/>
      <c r="KM66" s="401"/>
      <c r="KQ66" s="401"/>
      <c r="KU66" s="401"/>
      <c r="KY66" s="401"/>
      <c r="LC66" s="401"/>
      <c r="LG66" s="401"/>
      <c r="LK66" s="401"/>
      <c r="LO66" s="401"/>
      <c r="LS66" s="401"/>
      <c r="LW66" s="401"/>
      <c r="MA66" s="401"/>
      <c r="ME66" s="401"/>
      <c r="MI66" s="401"/>
      <c r="MM66" s="401"/>
      <c r="MW66" s="401"/>
      <c r="MX66" s="401"/>
      <c r="NG66" s="401"/>
      <c r="NK66" s="401"/>
      <c r="NO66" s="401"/>
      <c r="NS66" s="401"/>
      <c r="NW66" s="401"/>
      <c r="OA66" s="401"/>
      <c r="OE66" s="401"/>
      <c r="OI66" s="401"/>
      <c r="OM66" s="401"/>
      <c r="OQ66" s="401"/>
      <c r="OU66" s="401"/>
      <c r="OY66" s="401"/>
      <c r="PC66" s="401"/>
      <c r="PG66" s="401"/>
      <c r="PK66" s="401"/>
      <c r="PO66" s="401"/>
      <c r="PS66" s="401"/>
      <c r="PW66" s="401"/>
      <c r="QA66" s="401"/>
      <c r="QE66" s="401"/>
      <c r="QI66" s="401"/>
      <c r="QM66" s="401"/>
      <c r="QQ66" s="401"/>
      <c r="QU66" s="401"/>
      <c r="QY66" s="401"/>
      <c r="RC66" s="401"/>
      <c r="RG66" s="401"/>
      <c r="RK66" s="401"/>
      <c r="RO66" s="401"/>
      <c r="RS66" s="401"/>
      <c r="RW66" s="401"/>
      <c r="SA66" s="401"/>
      <c r="SE66" s="401"/>
      <c r="SI66" s="401"/>
      <c r="SM66" s="401"/>
      <c r="SQ66" s="401"/>
      <c r="SU66" s="401"/>
      <c r="SY66" s="401"/>
      <c r="TC66" s="401"/>
      <c r="TG66" s="401"/>
      <c r="TK66" s="401"/>
      <c r="TO66" s="401"/>
      <c r="TY66" s="401"/>
      <c r="UD66" s="401"/>
      <c r="UH66" s="401"/>
      <c r="UL66" s="401"/>
      <c r="UP66" s="401"/>
      <c r="UT66" s="401"/>
      <c r="UX66" s="401"/>
      <c r="VB66" s="401"/>
      <c r="VF66" s="401"/>
      <c r="VJ66" s="401"/>
      <c r="VM66" s="401"/>
      <c r="VR66" s="401"/>
      <c r="VV66" s="401"/>
      <c r="VZ66" s="401"/>
      <c r="WD66" s="401"/>
      <c r="WH66" s="401"/>
      <c r="WL66" s="401"/>
      <c r="WO66" s="401"/>
      <c r="WT66" s="401"/>
      <c r="WX66" s="401"/>
      <c r="XB66" s="401"/>
      <c r="XF66" s="401"/>
      <c r="XJ66" s="401"/>
      <c r="XN66" s="401"/>
      <c r="XR66" s="401"/>
      <c r="XV66" s="401"/>
      <c r="XZ66" s="401"/>
      <c r="YD66" s="401"/>
      <c r="YH66" s="401"/>
      <c r="YL66" s="401"/>
      <c r="YP66" s="401"/>
      <c r="YT66" s="401"/>
      <c r="YX66" s="401"/>
      <c r="ZB66" s="401"/>
      <c r="ZF66" s="401"/>
      <c r="ZJ66" s="401"/>
      <c r="ZN66" s="401"/>
      <c r="ZR66" s="401"/>
      <c r="ZV66" s="401"/>
      <c r="ZZ66" s="401"/>
      <c r="AAD66" s="401"/>
      <c r="AAH66" s="401"/>
      <c r="AAL66" s="401"/>
      <c r="AAP66" s="401"/>
      <c r="AAT66" s="401"/>
      <c r="AAX66" s="401"/>
      <c r="ABF66" s="401"/>
      <c r="ABG66" s="401"/>
    </row>
    <row r="67" spans="1:735" s="122" customFormat="1" ht="15.5">
      <c r="A67" s="275">
        <v>15050211</v>
      </c>
      <c r="B67" s="276">
        <v>0</v>
      </c>
      <c r="C67"/>
      <c r="D67" s="14"/>
      <c r="F67" s="401"/>
      <c r="H67" s="42"/>
      <c r="J67" s="401"/>
      <c r="N67" s="401"/>
      <c r="R67" s="401"/>
      <c r="V67" s="401"/>
      <c r="Z67" s="401"/>
      <c r="AD67" s="401"/>
      <c r="AH67" s="401"/>
      <c r="AL67" s="401"/>
      <c r="AP67" s="401"/>
      <c r="AT67" s="401"/>
      <c r="AX67" s="401"/>
      <c r="BB67" s="401"/>
      <c r="BF67" s="401"/>
      <c r="BJ67" s="401"/>
      <c r="BN67" s="401"/>
      <c r="BR67" s="401"/>
      <c r="BV67" s="401"/>
      <c r="BZ67" s="401"/>
      <c r="CD67" s="401"/>
      <c r="CH67" s="401"/>
      <c r="CL67" s="401"/>
      <c r="CP67" s="401"/>
      <c r="CT67" s="401"/>
      <c r="CX67" s="401"/>
      <c r="DB67" s="401"/>
      <c r="DF67" s="401"/>
      <c r="DJ67" s="401"/>
      <c r="DN67" s="401"/>
      <c r="DR67" s="401"/>
      <c r="DV67" s="401"/>
      <c r="DZ67" s="401"/>
      <c r="ED67" s="401"/>
      <c r="EH67" s="401"/>
      <c r="EL67" s="401"/>
      <c r="EP67" s="401"/>
      <c r="ET67" s="401"/>
      <c r="EX67" s="401"/>
      <c r="FB67" s="401"/>
      <c r="FF67" s="401"/>
      <c r="FJ67" s="401"/>
      <c r="FN67" s="401"/>
      <c r="FR67" s="401"/>
      <c r="FV67" s="401"/>
      <c r="GA67" s="177"/>
      <c r="GB67"/>
      <c r="GE67" s="401"/>
      <c r="GI67" s="401"/>
      <c r="GM67" s="401"/>
      <c r="GQ67" s="401"/>
      <c r="GU67" s="401"/>
      <c r="GY67" s="401"/>
      <c r="HC67" s="401"/>
      <c r="HG67" s="401"/>
      <c r="HK67" s="401"/>
      <c r="HO67" s="401"/>
      <c r="HS67" s="401"/>
      <c r="HW67" s="401"/>
      <c r="IA67" s="401"/>
      <c r="IE67" s="401"/>
      <c r="II67" s="401"/>
      <c r="IM67" s="401"/>
      <c r="IQ67" s="401"/>
      <c r="IU67" s="401"/>
      <c r="IY67" s="401"/>
      <c r="JC67" s="401"/>
      <c r="JG67" s="401"/>
      <c r="JK67" s="401"/>
      <c r="JO67" s="401"/>
      <c r="JS67" s="401"/>
      <c r="JW67" s="401"/>
      <c r="KA67" s="401"/>
      <c r="KE67" s="401"/>
      <c r="KI67" s="401"/>
      <c r="KM67" s="401"/>
      <c r="KQ67" s="401"/>
      <c r="KU67" s="401"/>
      <c r="KY67" s="401"/>
      <c r="LC67" s="401"/>
      <c r="LG67" s="401"/>
      <c r="LK67" s="401"/>
      <c r="LO67" s="401"/>
      <c r="LS67" s="401"/>
      <c r="LW67" s="401"/>
      <c r="MA67" s="401"/>
      <c r="ME67" s="401"/>
      <c r="MI67" s="401"/>
      <c r="MM67" s="401"/>
      <c r="MW67" s="401"/>
      <c r="MX67" s="401"/>
      <c r="NG67" s="401"/>
      <c r="NK67" s="401"/>
      <c r="NO67" s="401"/>
      <c r="NS67" s="401"/>
      <c r="NW67" s="401"/>
      <c r="OA67" s="401"/>
      <c r="OE67" s="401"/>
      <c r="OI67" s="401"/>
      <c r="OM67" s="401"/>
      <c r="OQ67" s="401"/>
      <c r="OU67" s="401"/>
      <c r="OY67" s="401"/>
      <c r="PC67" s="401"/>
      <c r="PG67" s="401"/>
      <c r="PK67" s="401"/>
      <c r="PO67" s="401"/>
      <c r="PS67" s="401"/>
      <c r="PW67" s="401"/>
      <c r="QA67" s="401"/>
      <c r="QE67" s="401"/>
      <c r="QI67" s="401"/>
      <c r="QM67" s="401"/>
      <c r="QQ67" s="401"/>
      <c r="QU67" s="401"/>
      <c r="QY67" s="401"/>
      <c r="RC67" s="401"/>
      <c r="RG67" s="401"/>
      <c r="RK67" s="401"/>
      <c r="RO67" s="401"/>
      <c r="RS67" s="401"/>
      <c r="RW67" s="401"/>
      <c r="SA67" s="401"/>
      <c r="SE67" s="401"/>
      <c r="SI67" s="401"/>
      <c r="SM67" s="401"/>
      <c r="SQ67" s="401"/>
      <c r="SU67" s="401"/>
      <c r="SY67" s="401"/>
      <c r="TC67" s="401"/>
      <c r="TG67" s="401"/>
      <c r="TK67" s="401"/>
      <c r="TO67" s="401"/>
      <c r="TY67" s="401"/>
      <c r="UD67" s="401"/>
      <c r="UH67" s="401"/>
      <c r="UL67" s="401"/>
      <c r="UP67" s="401"/>
      <c r="UT67" s="401"/>
      <c r="UX67" s="401"/>
      <c r="VB67" s="401"/>
      <c r="VF67" s="401"/>
      <c r="VJ67" s="401"/>
      <c r="VM67" s="401"/>
      <c r="VR67" s="401"/>
      <c r="VV67" s="401"/>
      <c r="VZ67" s="401"/>
      <c r="WD67" s="401"/>
      <c r="WH67" s="401"/>
      <c r="WL67" s="401"/>
      <c r="WO67" s="401"/>
      <c r="WT67" s="401"/>
      <c r="WX67" s="401"/>
      <c r="XB67" s="401"/>
      <c r="XF67" s="401"/>
      <c r="XJ67" s="401"/>
      <c r="XN67" s="401"/>
      <c r="XR67" s="401"/>
      <c r="XV67" s="401"/>
      <c r="XZ67" s="401"/>
      <c r="YD67" s="401"/>
      <c r="YH67" s="401"/>
      <c r="YL67" s="401"/>
      <c r="YP67" s="401"/>
      <c r="YT67" s="401"/>
      <c r="YX67" s="401"/>
      <c r="ZB67" s="401"/>
      <c r="ZF67" s="401"/>
      <c r="ZJ67" s="401"/>
      <c r="ZN67" s="401"/>
      <c r="ZR67" s="401"/>
      <c r="ZV67" s="401"/>
      <c r="ZZ67" s="401"/>
      <c r="AAD67" s="401"/>
      <c r="AAH67" s="401"/>
      <c r="AAL67" s="401"/>
      <c r="AAP67" s="401"/>
      <c r="AAT67" s="401"/>
      <c r="AAX67" s="401"/>
      <c r="ABF67" s="401"/>
      <c r="ABG67" s="401"/>
    </row>
    <row r="68" spans="1:735" s="122" customFormat="1" ht="15.5">
      <c r="A68" s="274">
        <v>15060101</v>
      </c>
      <c r="B68" s="276">
        <v>1</v>
      </c>
      <c r="C68"/>
      <c r="D68" s="14"/>
      <c r="F68" s="401"/>
      <c r="H68" s="138"/>
      <c r="I68" s="138"/>
      <c r="J68" s="138"/>
      <c r="L68" s="138"/>
      <c r="M68" s="138"/>
      <c r="N68" s="138"/>
      <c r="R68" s="401"/>
      <c r="V68" s="401"/>
      <c r="Z68" s="401"/>
      <c r="AD68" s="401"/>
      <c r="AH68" s="401"/>
      <c r="AL68" s="401"/>
      <c r="AP68" s="401"/>
      <c r="AT68" s="401"/>
      <c r="AX68" s="401"/>
      <c r="BB68" s="401"/>
      <c r="BF68" s="401"/>
      <c r="BJ68" s="401"/>
      <c r="BN68" s="401"/>
      <c r="BR68" s="401"/>
      <c r="BV68" s="401"/>
      <c r="BZ68" s="401"/>
      <c r="CD68" s="401"/>
      <c r="CH68" s="401"/>
      <c r="CL68" s="401"/>
      <c r="CP68" s="401"/>
      <c r="CT68" s="401"/>
      <c r="CX68" s="401"/>
      <c r="DB68" s="401"/>
      <c r="DF68" s="401"/>
      <c r="DJ68" s="401"/>
      <c r="DN68" s="401"/>
      <c r="DR68" s="401"/>
      <c r="DV68" s="401"/>
      <c r="DZ68" s="401"/>
      <c r="ED68" s="401"/>
      <c r="EH68" s="401"/>
      <c r="EL68" s="401"/>
      <c r="EP68" s="401"/>
      <c r="ET68" s="401"/>
      <c r="EX68" s="401"/>
      <c r="FB68" s="401"/>
      <c r="FF68" s="401"/>
      <c r="FJ68" s="401"/>
      <c r="FN68" s="401"/>
      <c r="FR68" s="401"/>
      <c r="FV68" s="401"/>
      <c r="GA68" s="42"/>
      <c r="GB68"/>
      <c r="GE68" s="401"/>
      <c r="GI68" s="401"/>
      <c r="GM68" s="401"/>
      <c r="GQ68" s="401"/>
      <c r="GU68" s="401"/>
      <c r="GY68" s="401"/>
      <c r="HC68" s="401"/>
      <c r="HG68" s="401"/>
      <c r="HK68" s="401"/>
      <c r="HO68" s="401"/>
      <c r="HS68" s="401"/>
      <c r="HW68" s="401"/>
      <c r="IA68" s="401"/>
      <c r="IE68" s="401"/>
      <c r="II68" s="401"/>
      <c r="IM68" s="401"/>
      <c r="IQ68" s="401"/>
      <c r="IU68" s="401"/>
      <c r="IY68" s="401"/>
      <c r="JC68" s="401"/>
      <c r="JG68" s="401"/>
      <c r="JK68" s="401"/>
      <c r="JO68" s="401"/>
      <c r="JS68" s="401"/>
      <c r="JW68" s="401"/>
      <c r="KA68" s="401"/>
      <c r="KE68" s="401"/>
      <c r="KI68" s="401"/>
      <c r="KM68" s="401"/>
      <c r="KQ68" s="401"/>
      <c r="KU68" s="401"/>
      <c r="KY68" s="401"/>
      <c r="LC68" s="401"/>
      <c r="LG68" s="401"/>
      <c r="LK68" s="401"/>
      <c r="LO68" s="401"/>
      <c r="LS68" s="401"/>
      <c r="LW68" s="401"/>
      <c r="MA68" s="401"/>
      <c r="ME68" s="401"/>
      <c r="MI68" s="401"/>
      <c r="MM68" s="401"/>
      <c r="MW68" s="401"/>
      <c r="MX68" s="401"/>
      <c r="NG68" s="401"/>
      <c r="NK68" s="401"/>
      <c r="NO68" s="401"/>
      <c r="NS68" s="401"/>
      <c r="NW68" s="401"/>
      <c r="OA68" s="401"/>
      <c r="OE68" s="401"/>
      <c r="OI68" s="401"/>
      <c r="OM68" s="401"/>
      <c r="OQ68" s="401"/>
      <c r="OU68" s="401"/>
      <c r="OY68" s="401"/>
      <c r="PC68" s="401"/>
      <c r="PG68" s="401"/>
      <c r="PK68" s="401"/>
      <c r="PO68" s="401"/>
      <c r="PS68" s="401"/>
      <c r="PW68" s="401"/>
      <c r="QA68" s="401"/>
      <c r="QE68" s="401"/>
      <c r="QI68" s="401"/>
      <c r="QM68" s="401"/>
      <c r="QQ68" s="401"/>
      <c r="QU68" s="401"/>
      <c r="QY68" s="401"/>
      <c r="RC68" s="401"/>
      <c r="RG68" s="401"/>
      <c r="RK68" s="401"/>
      <c r="RO68" s="401"/>
      <c r="RS68" s="401"/>
      <c r="RW68" s="401"/>
      <c r="SA68" s="401"/>
      <c r="SE68" s="401"/>
      <c r="SI68" s="401"/>
      <c r="SM68" s="401"/>
      <c r="SQ68" s="401"/>
      <c r="SU68" s="401"/>
      <c r="SY68" s="401"/>
      <c r="TC68" s="401"/>
      <c r="TG68" s="401"/>
      <c r="TK68" s="401"/>
      <c r="TO68" s="401"/>
      <c r="TY68" s="401"/>
      <c r="UD68" s="401"/>
      <c r="UH68" s="401"/>
      <c r="UL68" s="401"/>
      <c r="UP68" s="401"/>
      <c r="UT68" s="401"/>
      <c r="UX68" s="401"/>
      <c r="VB68" s="401"/>
      <c r="VF68" s="401"/>
      <c r="VJ68" s="401"/>
      <c r="VM68" s="401"/>
      <c r="VR68" s="401"/>
      <c r="VV68" s="401"/>
      <c r="VZ68" s="401"/>
      <c r="WD68" s="401"/>
      <c r="WH68" s="401"/>
      <c r="WL68" s="401"/>
      <c r="WO68" s="401"/>
      <c r="WT68" s="401"/>
      <c r="WX68" s="401"/>
      <c r="XB68" s="401"/>
      <c r="XF68" s="401"/>
      <c r="XJ68" s="401"/>
      <c r="XN68" s="401"/>
      <c r="XR68" s="401"/>
      <c r="XV68" s="401"/>
      <c r="XZ68" s="401"/>
      <c r="YD68" s="401"/>
      <c r="YH68" s="401"/>
      <c r="YL68" s="401"/>
      <c r="YP68" s="401"/>
      <c r="YT68" s="401"/>
      <c r="YX68" s="401"/>
      <c r="ZB68" s="401"/>
      <c r="ZF68" s="401"/>
      <c r="ZJ68" s="401"/>
      <c r="ZN68" s="401"/>
      <c r="ZR68" s="401"/>
      <c r="ZV68" s="401"/>
      <c r="ZZ68" s="401"/>
      <c r="AAD68" s="401"/>
      <c r="AAH68" s="401"/>
      <c r="AAL68" s="401"/>
      <c r="AAP68" s="401"/>
      <c r="AAT68" s="401"/>
      <c r="AAX68" s="401"/>
      <c r="ABF68" s="401"/>
      <c r="ABG68" s="401"/>
    </row>
    <row r="69" spans="1:735" s="122" customFormat="1" ht="15.5">
      <c r="A69" s="274">
        <v>15060102</v>
      </c>
      <c r="B69" s="276">
        <v>1</v>
      </c>
      <c r="C69"/>
      <c r="D69" s="14"/>
      <c r="F69" s="401"/>
      <c r="H69" s="177"/>
      <c r="I69" s="177"/>
      <c r="J69" s="186"/>
      <c r="L69" s="185"/>
      <c r="M69" s="185"/>
      <c r="N69" s="187"/>
      <c r="R69" s="401"/>
      <c r="V69" s="401"/>
      <c r="Z69" s="401"/>
      <c r="AD69" s="401"/>
      <c r="AH69" s="401"/>
      <c r="AL69" s="401"/>
      <c r="AP69" s="401"/>
      <c r="AT69" s="401"/>
      <c r="AX69" s="401"/>
      <c r="BB69" s="401"/>
      <c r="BF69" s="401"/>
      <c r="BJ69" s="401"/>
      <c r="BN69" s="401"/>
      <c r="BR69" s="401"/>
      <c r="BV69" s="401"/>
      <c r="BZ69" s="401"/>
      <c r="CD69" s="401"/>
      <c r="CH69" s="401"/>
      <c r="CL69" s="401"/>
      <c r="CP69" s="401"/>
      <c r="CT69" s="401"/>
      <c r="CX69" s="401"/>
      <c r="DB69" s="401"/>
      <c r="DF69" s="401"/>
      <c r="DJ69" s="401"/>
      <c r="DN69" s="401"/>
      <c r="DR69" s="401"/>
      <c r="DV69" s="401"/>
      <c r="DZ69" s="401"/>
      <c r="ED69" s="401"/>
      <c r="EH69" s="401"/>
      <c r="EL69" s="401"/>
      <c r="EP69" s="401"/>
      <c r="ET69" s="401"/>
      <c r="EX69" s="401"/>
      <c r="FB69" s="401"/>
      <c r="FF69" s="401"/>
      <c r="FJ69" s="401"/>
      <c r="FN69" s="401"/>
      <c r="FR69" s="401"/>
      <c r="FV69" s="401"/>
      <c r="GA69" s="177"/>
      <c r="GB69"/>
      <c r="GE69" s="401"/>
      <c r="GI69" s="401"/>
      <c r="GM69" s="401"/>
      <c r="GQ69" s="401"/>
      <c r="GU69" s="401"/>
      <c r="GY69" s="401"/>
      <c r="HC69" s="401"/>
      <c r="HG69" s="401"/>
      <c r="HK69" s="401"/>
      <c r="HO69" s="401"/>
      <c r="HS69" s="401"/>
      <c r="HW69" s="401"/>
      <c r="IA69" s="401"/>
      <c r="IE69" s="401"/>
      <c r="II69" s="401"/>
      <c r="IM69" s="401"/>
      <c r="IQ69" s="401"/>
      <c r="IU69" s="401"/>
      <c r="IY69" s="401"/>
      <c r="JC69" s="401"/>
      <c r="JG69" s="401"/>
      <c r="JK69" s="401"/>
      <c r="JO69" s="401"/>
      <c r="JS69" s="401"/>
      <c r="JW69" s="401"/>
      <c r="KA69" s="401"/>
      <c r="KE69" s="401"/>
      <c r="KI69" s="401"/>
      <c r="KM69" s="401"/>
      <c r="KQ69" s="401"/>
      <c r="KU69" s="401"/>
      <c r="KY69" s="401"/>
      <c r="LC69" s="401"/>
      <c r="LG69" s="401"/>
      <c r="LK69" s="401"/>
      <c r="LO69" s="401"/>
      <c r="LS69" s="401"/>
      <c r="LW69" s="401"/>
      <c r="MA69" s="401"/>
      <c r="ME69" s="401"/>
      <c r="MI69" s="401"/>
      <c r="MM69" s="401"/>
      <c r="MW69" s="401"/>
      <c r="MX69" s="401"/>
      <c r="NG69" s="401"/>
      <c r="NK69" s="401"/>
      <c r="NO69" s="401"/>
      <c r="NS69" s="401"/>
      <c r="NW69" s="401"/>
      <c r="OA69" s="401"/>
      <c r="OE69" s="401"/>
      <c r="OI69" s="401"/>
      <c r="OM69" s="401"/>
      <c r="OQ69" s="401"/>
      <c r="OU69" s="401"/>
      <c r="OY69" s="401"/>
      <c r="PC69" s="401"/>
      <c r="PG69" s="401"/>
      <c r="PK69" s="401"/>
      <c r="PO69" s="401"/>
      <c r="PS69" s="401"/>
      <c r="PW69" s="401"/>
      <c r="QA69" s="401"/>
      <c r="QE69" s="401"/>
      <c r="QI69" s="401"/>
      <c r="QM69" s="401"/>
      <c r="QQ69" s="401"/>
      <c r="QU69" s="401"/>
      <c r="QY69" s="401"/>
      <c r="RC69" s="401"/>
      <c r="RG69" s="401"/>
      <c r="RK69" s="401"/>
      <c r="RO69" s="401"/>
      <c r="RS69" s="401"/>
      <c r="RW69" s="401"/>
      <c r="SA69" s="401"/>
      <c r="SE69" s="401"/>
      <c r="SI69" s="401"/>
      <c r="SM69" s="401"/>
      <c r="SQ69" s="401"/>
      <c r="SU69" s="401"/>
      <c r="SY69" s="401"/>
      <c r="TC69" s="401"/>
      <c r="TG69" s="401"/>
      <c r="TK69" s="401"/>
      <c r="TO69" s="401"/>
      <c r="TY69" s="401"/>
      <c r="UD69" s="401"/>
      <c r="UH69" s="401"/>
      <c r="UL69" s="401"/>
      <c r="UP69" s="401"/>
      <c r="UT69" s="401"/>
      <c r="UX69" s="401"/>
      <c r="VB69" s="401"/>
      <c r="VF69" s="401"/>
      <c r="VJ69" s="401"/>
      <c r="VM69" s="401"/>
      <c r="VR69" s="401"/>
      <c r="VV69" s="401"/>
      <c r="VZ69" s="401"/>
      <c r="WD69" s="401"/>
      <c r="WH69" s="401"/>
      <c r="WL69" s="401"/>
      <c r="WO69" s="401"/>
      <c r="WT69" s="401"/>
      <c r="WX69" s="401"/>
      <c r="XB69" s="401"/>
      <c r="XF69" s="401"/>
      <c r="XJ69" s="401"/>
      <c r="XN69" s="401"/>
      <c r="XR69" s="401"/>
      <c r="XV69" s="401"/>
      <c r="XZ69" s="401"/>
      <c r="YD69" s="401"/>
      <c r="YH69" s="401"/>
      <c r="YL69" s="401"/>
      <c r="YP69" s="401"/>
      <c r="YT69" s="401"/>
      <c r="YX69" s="401"/>
      <c r="ZB69" s="401"/>
      <c r="ZF69" s="401"/>
      <c r="ZJ69" s="401"/>
      <c r="ZN69" s="401"/>
      <c r="ZR69" s="401"/>
      <c r="ZV69" s="401"/>
      <c r="ZZ69" s="401"/>
      <c r="AAD69" s="401"/>
      <c r="AAH69" s="401"/>
      <c r="AAL69" s="401"/>
      <c r="AAP69" s="401"/>
      <c r="AAT69" s="401"/>
      <c r="AAX69" s="401"/>
      <c r="ABF69" s="401"/>
      <c r="ABG69" s="401"/>
    </row>
    <row r="70" spans="1:735" s="122" customFormat="1" ht="15.5">
      <c r="A70" s="275">
        <v>15060103</v>
      </c>
      <c r="B70" s="276">
        <v>0</v>
      </c>
      <c r="C70"/>
      <c r="D70" s="14"/>
      <c r="F70" s="401"/>
      <c r="H70" s="138"/>
      <c r="I70" s="138"/>
      <c r="J70" s="138"/>
      <c r="L70" s="138"/>
      <c r="M70" s="138"/>
      <c r="N70" s="138"/>
      <c r="R70" s="401"/>
      <c r="V70" s="401"/>
      <c r="Z70" s="401"/>
      <c r="AD70" s="401"/>
      <c r="AH70" s="401"/>
      <c r="AL70" s="401"/>
      <c r="AP70" s="401"/>
      <c r="AT70" s="401"/>
      <c r="AX70" s="401"/>
      <c r="BB70" s="401"/>
      <c r="BF70" s="401"/>
      <c r="BJ70" s="401"/>
      <c r="BN70" s="401"/>
      <c r="BR70" s="401"/>
      <c r="BV70" s="401"/>
      <c r="BZ70" s="401"/>
      <c r="CD70" s="401"/>
      <c r="CH70" s="401"/>
      <c r="CL70" s="401"/>
      <c r="CP70" s="401"/>
      <c r="CT70" s="401"/>
      <c r="CX70" s="401"/>
      <c r="DB70" s="401"/>
      <c r="DF70" s="401"/>
      <c r="DJ70" s="401"/>
      <c r="DN70" s="401"/>
      <c r="DR70" s="401"/>
      <c r="DV70" s="401"/>
      <c r="DZ70" s="401"/>
      <c r="ED70" s="401"/>
      <c r="EH70" s="401"/>
      <c r="EL70" s="401"/>
      <c r="EP70" s="401"/>
      <c r="ET70" s="401"/>
      <c r="EX70" s="401"/>
      <c r="FB70" s="401"/>
      <c r="FF70" s="401"/>
      <c r="FJ70" s="401"/>
      <c r="FN70" s="401"/>
      <c r="FR70" s="401"/>
      <c r="FV70" s="401"/>
      <c r="GA70" s="177"/>
      <c r="GB70"/>
      <c r="GE70" s="401"/>
      <c r="GI70" s="401"/>
      <c r="GM70" s="401"/>
      <c r="GQ70" s="401"/>
      <c r="GU70" s="401"/>
      <c r="GY70" s="401"/>
      <c r="HC70" s="401"/>
      <c r="HG70" s="401"/>
      <c r="HK70" s="401"/>
      <c r="HO70" s="401"/>
      <c r="HS70" s="401"/>
      <c r="HW70" s="401"/>
      <c r="IA70" s="401"/>
      <c r="IE70" s="401"/>
      <c r="II70" s="401"/>
      <c r="IM70" s="401"/>
      <c r="IQ70" s="401"/>
      <c r="IU70" s="401"/>
      <c r="IY70" s="401"/>
      <c r="JC70" s="401"/>
      <c r="JG70" s="401"/>
      <c r="JK70" s="401"/>
      <c r="JO70" s="401"/>
      <c r="JS70" s="401"/>
      <c r="JW70" s="401"/>
      <c r="KA70" s="401"/>
      <c r="KE70" s="401"/>
      <c r="KI70" s="401"/>
      <c r="KM70" s="401"/>
      <c r="KQ70" s="401"/>
      <c r="KU70" s="401"/>
      <c r="KY70" s="401"/>
      <c r="LC70" s="401"/>
      <c r="LG70" s="401"/>
      <c r="LK70" s="401"/>
      <c r="LO70" s="401"/>
      <c r="LS70" s="401"/>
      <c r="LW70" s="401"/>
      <c r="MA70" s="401"/>
      <c r="ME70" s="401"/>
      <c r="MI70" s="401"/>
      <c r="MM70" s="401"/>
      <c r="MW70" s="401"/>
      <c r="MX70" s="401"/>
      <c r="NG70" s="401"/>
      <c r="NK70" s="401"/>
      <c r="NO70" s="401"/>
      <c r="NS70" s="401"/>
      <c r="NW70" s="401"/>
      <c r="OA70" s="401"/>
      <c r="OE70" s="401"/>
      <c r="OI70" s="401"/>
      <c r="OM70" s="401"/>
      <c r="OQ70" s="401"/>
      <c r="OU70" s="401"/>
      <c r="OY70" s="401"/>
      <c r="PC70" s="401"/>
      <c r="PG70" s="401"/>
      <c r="PK70" s="401"/>
      <c r="PO70" s="401"/>
      <c r="PS70" s="401"/>
      <c r="PW70" s="401"/>
      <c r="QA70" s="401"/>
      <c r="QE70" s="401"/>
      <c r="QI70" s="401"/>
      <c r="QM70" s="401"/>
      <c r="QQ70" s="401"/>
      <c r="QU70" s="401"/>
      <c r="QY70" s="401"/>
      <c r="RC70" s="401"/>
      <c r="RG70" s="401"/>
      <c r="RK70" s="401"/>
      <c r="RO70" s="401"/>
      <c r="RS70" s="401"/>
      <c r="RW70" s="401"/>
      <c r="SA70" s="401"/>
      <c r="SE70" s="401"/>
      <c r="SI70" s="401"/>
      <c r="SM70" s="401"/>
      <c r="SQ70" s="401"/>
      <c r="SU70" s="401"/>
      <c r="SY70" s="401"/>
      <c r="TC70" s="401"/>
      <c r="TG70" s="401"/>
      <c r="TK70" s="401"/>
      <c r="TO70" s="401"/>
      <c r="TY70" s="401"/>
      <c r="UD70" s="401"/>
      <c r="UH70" s="401"/>
      <c r="UL70" s="401"/>
      <c r="UP70" s="401"/>
      <c r="UT70" s="401"/>
      <c r="UX70" s="401"/>
      <c r="VB70" s="401"/>
      <c r="VF70" s="401"/>
      <c r="VJ70" s="401"/>
      <c r="VM70" s="401"/>
      <c r="VR70" s="401"/>
      <c r="VV70" s="401"/>
      <c r="VZ70" s="401"/>
      <c r="WD70" s="401"/>
      <c r="WH70" s="401"/>
      <c r="WL70" s="401"/>
      <c r="WO70" s="401"/>
      <c r="WT70" s="401"/>
      <c r="WX70" s="401"/>
      <c r="XB70" s="401"/>
      <c r="XF70" s="401"/>
      <c r="XJ70" s="401"/>
      <c r="XN70" s="401"/>
      <c r="XR70" s="401"/>
      <c r="XV70" s="401"/>
      <c r="XZ70" s="401"/>
      <c r="YD70" s="401"/>
      <c r="YH70" s="401"/>
      <c r="YL70" s="401"/>
      <c r="YP70" s="401"/>
      <c r="YT70" s="401"/>
      <c r="YX70" s="401"/>
      <c r="ZB70" s="401"/>
      <c r="ZF70" s="401"/>
      <c r="ZJ70" s="401"/>
      <c r="ZN70" s="401"/>
      <c r="ZR70" s="401"/>
      <c r="ZV70" s="401"/>
      <c r="ZZ70" s="401"/>
      <c r="AAD70" s="401"/>
      <c r="AAH70" s="401"/>
      <c r="AAL70" s="401"/>
      <c r="AAP70" s="401"/>
      <c r="AAT70" s="401"/>
      <c r="AAX70" s="401"/>
      <c r="ABF70" s="401"/>
      <c r="ABG70" s="401"/>
    </row>
    <row r="71" spans="1:735" s="122" customFormat="1" ht="15.5">
      <c r="A71" s="274">
        <v>15060104</v>
      </c>
      <c r="B71" s="276">
        <v>1</v>
      </c>
      <c r="C71"/>
      <c r="D71" s="15"/>
      <c r="F71" s="401"/>
      <c r="H71" s="138"/>
      <c r="I71" s="138"/>
      <c r="J71" s="138"/>
      <c r="L71" s="138"/>
      <c r="M71" s="138"/>
      <c r="N71" s="138"/>
      <c r="R71" s="401"/>
      <c r="V71" s="401"/>
      <c r="Z71" s="401"/>
      <c r="AD71" s="401"/>
      <c r="AH71" s="401"/>
      <c r="AL71" s="401"/>
      <c r="AP71" s="401"/>
      <c r="AT71" s="401"/>
      <c r="AX71" s="401"/>
      <c r="BB71" s="401"/>
      <c r="BF71" s="401"/>
      <c r="BJ71" s="401"/>
      <c r="BN71" s="401"/>
      <c r="BR71" s="401"/>
      <c r="BV71" s="401"/>
      <c r="BZ71" s="401"/>
      <c r="CD71" s="401"/>
      <c r="CH71" s="401"/>
      <c r="CL71" s="401"/>
      <c r="CP71" s="401"/>
      <c r="CT71" s="401"/>
      <c r="CX71" s="401"/>
      <c r="DB71" s="401"/>
      <c r="DF71" s="401"/>
      <c r="DJ71" s="401"/>
      <c r="DN71" s="401"/>
      <c r="DR71" s="401"/>
      <c r="DV71" s="401"/>
      <c r="DZ71" s="401"/>
      <c r="ED71" s="401"/>
      <c r="EH71" s="401"/>
      <c r="EL71" s="401"/>
      <c r="EP71" s="401"/>
      <c r="ET71" s="401"/>
      <c r="EX71" s="401"/>
      <c r="FB71" s="401"/>
      <c r="FF71" s="401"/>
      <c r="FJ71" s="401"/>
      <c r="FN71" s="401"/>
      <c r="FR71" s="401"/>
      <c r="FV71" s="401"/>
      <c r="GA71" s="42"/>
      <c r="GB71"/>
      <c r="GE71" s="401"/>
      <c r="GI71" s="401"/>
      <c r="GM71" s="401"/>
      <c r="GQ71" s="401"/>
      <c r="GU71" s="401"/>
      <c r="GY71" s="401"/>
      <c r="HC71" s="401"/>
      <c r="HG71" s="401"/>
      <c r="HK71" s="401"/>
      <c r="HO71" s="401"/>
      <c r="HS71" s="401"/>
      <c r="HW71" s="401"/>
      <c r="IA71" s="401"/>
      <c r="IE71" s="401"/>
      <c r="II71" s="401"/>
      <c r="IM71" s="401"/>
      <c r="IQ71" s="401"/>
      <c r="IU71" s="401"/>
      <c r="IY71" s="401"/>
      <c r="JC71" s="401"/>
      <c r="JG71" s="401"/>
      <c r="JK71" s="401"/>
      <c r="JO71" s="401"/>
      <c r="JS71" s="401"/>
      <c r="JW71" s="401"/>
      <c r="KA71" s="401"/>
      <c r="KE71" s="401"/>
      <c r="KI71" s="401"/>
      <c r="KM71" s="401"/>
      <c r="KQ71" s="401"/>
      <c r="KU71" s="401"/>
      <c r="KY71" s="401"/>
      <c r="LC71" s="401"/>
      <c r="LG71" s="401"/>
      <c r="LK71" s="401"/>
      <c r="LO71" s="401"/>
      <c r="LS71" s="401"/>
      <c r="LW71" s="401"/>
      <c r="MA71" s="401"/>
      <c r="ME71" s="401"/>
      <c r="MI71" s="401"/>
      <c r="MM71" s="401"/>
      <c r="MW71" s="401"/>
      <c r="MX71" s="401"/>
      <c r="NG71" s="401"/>
      <c r="NK71" s="401"/>
      <c r="NO71" s="401"/>
      <c r="NS71" s="401"/>
      <c r="NW71" s="401"/>
      <c r="OA71" s="401"/>
      <c r="OE71" s="401"/>
      <c r="OI71" s="401"/>
      <c r="OM71" s="401"/>
      <c r="OQ71" s="401"/>
      <c r="OU71" s="401"/>
      <c r="OY71" s="401"/>
      <c r="PC71" s="401"/>
      <c r="PG71" s="401"/>
      <c r="PK71" s="401"/>
      <c r="PO71" s="401"/>
      <c r="PS71" s="401"/>
      <c r="PW71" s="401"/>
      <c r="QA71" s="401"/>
      <c r="QE71" s="401"/>
      <c r="QI71" s="401"/>
      <c r="QM71" s="401"/>
      <c r="QQ71" s="401"/>
      <c r="QU71" s="401"/>
      <c r="QY71" s="401"/>
      <c r="RC71" s="401"/>
      <c r="RG71" s="401"/>
      <c r="RK71" s="401"/>
      <c r="RO71" s="401"/>
      <c r="RS71" s="401"/>
      <c r="RW71" s="401"/>
      <c r="SA71" s="401"/>
      <c r="SE71" s="401"/>
      <c r="SI71" s="401"/>
      <c r="SM71" s="401"/>
      <c r="SQ71" s="401"/>
      <c r="SU71" s="401"/>
      <c r="SY71" s="401"/>
      <c r="TC71" s="401"/>
      <c r="TG71" s="401"/>
      <c r="TK71" s="401"/>
      <c r="TO71" s="401"/>
      <c r="TY71" s="401"/>
      <c r="UD71" s="401"/>
      <c r="UH71" s="401"/>
      <c r="UL71" s="401"/>
      <c r="UP71" s="401"/>
      <c r="UT71" s="401"/>
      <c r="UX71" s="401"/>
      <c r="VB71" s="401"/>
      <c r="VF71" s="401"/>
      <c r="VJ71" s="401"/>
      <c r="VM71" s="401"/>
      <c r="VR71" s="401"/>
      <c r="VV71" s="401"/>
      <c r="VZ71" s="401"/>
      <c r="WD71" s="401"/>
      <c r="WH71" s="401"/>
      <c r="WL71" s="401"/>
      <c r="WO71" s="401"/>
      <c r="WT71" s="401"/>
      <c r="WX71" s="401"/>
      <c r="XB71" s="401"/>
      <c r="XF71" s="401"/>
      <c r="XJ71" s="401"/>
      <c r="XN71" s="401"/>
      <c r="XR71" s="401"/>
      <c r="XV71" s="401"/>
      <c r="XZ71" s="401"/>
      <c r="YD71" s="401"/>
      <c r="YH71" s="401"/>
      <c r="YL71" s="401"/>
      <c r="YP71" s="401"/>
      <c r="YT71" s="401"/>
      <c r="YX71" s="401"/>
      <c r="ZB71" s="401"/>
      <c r="ZF71" s="401"/>
      <c r="ZJ71" s="401"/>
      <c r="ZN71" s="401"/>
      <c r="ZR71" s="401"/>
      <c r="ZV71" s="401"/>
      <c r="ZZ71" s="401"/>
      <c r="AAD71" s="401"/>
      <c r="AAH71" s="401"/>
      <c r="AAL71" s="401"/>
      <c r="AAP71" s="401"/>
      <c r="AAT71" s="401"/>
      <c r="AAX71" s="401"/>
      <c r="ABF71" s="401"/>
      <c r="ABG71" s="401"/>
    </row>
    <row r="72" spans="1:735" s="122" customFormat="1" ht="15.5">
      <c r="A72" s="275">
        <v>15060106</v>
      </c>
      <c r="B72" s="276">
        <v>0</v>
      </c>
      <c r="C72"/>
      <c r="D72" s="15"/>
      <c r="F72" s="401"/>
      <c r="H72" s="138"/>
      <c r="I72" s="138"/>
      <c r="J72" s="138"/>
      <c r="L72" s="138"/>
      <c r="M72" s="138"/>
      <c r="N72" s="138"/>
      <c r="R72" s="401"/>
      <c r="V72" s="401"/>
      <c r="Z72" s="401"/>
      <c r="AD72" s="401"/>
      <c r="AH72" s="401"/>
      <c r="AL72" s="401"/>
      <c r="AP72" s="401"/>
      <c r="AT72" s="401"/>
      <c r="AX72" s="401"/>
      <c r="BB72" s="401"/>
      <c r="BF72" s="401"/>
      <c r="BJ72" s="401"/>
      <c r="BN72" s="401"/>
      <c r="BR72" s="401"/>
      <c r="BV72" s="401"/>
      <c r="BZ72" s="401"/>
      <c r="CD72" s="401"/>
      <c r="CH72" s="401"/>
      <c r="CL72" s="401"/>
      <c r="CP72" s="401"/>
      <c r="CT72" s="401"/>
      <c r="CX72" s="401"/>
      <c r="DB72" s="401"/>
      <c r="DF72" s="401"/>
      <c r="DJ72" s="401"/>
      <c r="DN72" s="401"/>
      <c r="DR72" s="401"/>
      <c r="DV72" s="401"/>
      <c r="DZ72" s="401"/>
      <c r="ED72" s="401"/>
      <c r="EH72" s="401"/>
      <c r="EL72" s="401"/>
      <c r="EP72" s="401"/>
      <c r="ET72" s="401"/>
      <c r="EX72" s="401"/>
      <c r="FB72" s="401"/>
      <c r="FF72" s="401"/>
      <c r="FJ72" s="401"/>
      <c r="FN72" s="401"/>
      <c r="FR72" s="401"/>
      <c r="FV72" s="401"/>
      <c r="GA72" s="177"/>
      <c r="GB72"/>
      <c r="GE72" s="401"/>
      <c r="GI72" s="401"/>
      <c r="GM72" s="401"/>
      <c r="GQ72" s="401"/>
      <c r="GU72" s="401"/>
      <c r="GY72" s="401"/>
      <c r="HC72" s="401"/>
      <c r="HG72" s="401"/>
      <c r="HK72" s="401"/>
      <c r="HO72" s="401"/>
      <c r="HS72" s="401"/>
      <c r="HW72" s="401"/>
      <c r="IA72" s="401"/>
      <c r="IE72" s="401"/>
      <c r="II72" s="401"/>
      <c r="IM72" s="401"/>
      <c r="IQ72" s="401"/>
      <c r="IU72" s="401"/>
      <c r="IY72" s="401"/>
      <c r="JC72" s="401"/>
      <c r="JG72" s="401"/>
      <c r="JK72" s="401"/>
      <c r="JO72" s="401"/>
      <c r="JS72" s="401"/>
      <c r="JW72" s="401"/>
      <c r="KA72" s="401"/>
      <c r="KE72" s="401"/>
      <c r="KI72" s="401"/>
      <c r="KM72" s="401"/>
      <c r="KQ72" s="401"/>
      <c r="KU72" s="401"/>
      <c r="KY72" s="401"/>
      <c r="LC72" s="401"/>
      <c r="LG72" s="401"/>
      <c r="LK72" s="401"/>
      <c r="LO72" s="401"/>
      <c r="LS72" s="401"/>
      <c r="LW72" s="401"/>
      <c r="MA72" s="401"/>
      <c r="ME72" s="401"/>
      <c r="MI72" s="401"/>
      <c r="MM72" s="401"/>
      <c r="MW72" s="401"/>
      <c r="MX72" s="401"/>
      <c r="NG72" s="401"/>
      <c r="NK72" s="401"/>
      <c r="NO72" s="401"/>
      <c r="NS72" s="401"/>
      <c r="NW72" s="401"/>
      <c r="OA72" s="401"/>
      <c r="OE72" s="401"/>
      <c r="OI72" s="401"/>
      <c r="OM72" s="401"/>
      <c r="OQ72" s="401"/>
      <c r="OU72" s="401"/>
      <c r="OY72" s="401"/>
      <c r="PC72" s="401"/>
      <c r="PG72" s="401"/>
      <c r="PK72" s="401"/>
      <c r="PO72" s="401"/>
      <c r="PS72" s="401"/>
      <c r="PW72" s="401"/>
      <c r="QA72" s="401"/>
      <c r="QE72" s="401"/>
      <c r="QI72" s="401"/>
      <c r="QM72" s="401"/>
      <c r="QQ72" s="401"/>
      <c r="QU72" s="401"/>
      <c r="QY72" s="401"/>
      <c r="RC72" s="401"/>
      <c r="RG72" s="401"/>
      <c r="RK72" s="401"/>
      <c r="RO72" s="401"/>
      <c r="RS72" s="401"/>
      <c r="RW72" s="401"/>
      <c r="SA72" s="401"/>
      <c r="SE72" s="401"/>
      <c r="SI72" s="401"/>
      <c r="SM72" s="401"/>
      <c r="SQ72" s="401"/>
      <c r="SU72" s="401"/>
      <c r="SY72" s="401"/>
      <c r="TC72" s="401"/>
      <c r="TG72" s="401"/>
      <c r="TK72" s="401"/>
      <c r="TO72" s="401"/>
      <c r="TY72" s="401"/>
      <c r="UD72" s="401"/>
      <c r="UH72" s="401"/>
      <c r="UL72" s="401"/>
      <c r="UP72" s="401"/>
      <c r="UT72" s="401"/>
      <c r="UX72" s="401"/>
      <c r="VB72" s="401"/>
      <c r="VF72" s="401"/>
      <c r="VJ72" s="401"/>
      <c r="VM72" s="401"/>
      <c r="VR72" s="401"/>
      <c r="VV72" s="401"/>
      <c r="VZ72" s="401"/>
      <c r="WD72" s="401"/>
      <c r="WH72" s="401"/>
      <c r="WL72" s="401"/>
      <c r="WO72" s="401"/>
      <c r="WT72" s="401"/>
      <c r="WX72" s="401"/>
      <c r="XB72" s="401"/>
      <c r="XF72" s="401"/>
      <c r="XJ72" s="401"/>
      <c r="XN72" s="401"/>
      <c r="XR72" s="401"/>
      <c r="XV72" s="401"/>
      <c r="XZ72" s="401"/>
      <c r="YD72" s="401"/>
      <c r="YH72" s="401"/>
      <c r="YL72" s="401"/>
      <c r="YP72" s="401"/>
      <c r="YT72" s="401"/>
      <c r="YX72" s="401"/>
      <c r="ZB72" s="401"/>
      <c r="ZF72" s="401"/>
      <c r="ZJ72" s="401"/>
      <c r="ZN72" s="401"/>
      <c r="ZR72" s="401"/>
      <c r="ZV72" s="401"/>
      <c r="ZZ72" s="401"/>
      <c r="AAD72" s="401"/>
      <c r="AAH72" s="401"/>
      <c r="AAL72" s="401"/>
      <c r="AAP72" s="401"/>
      <c r="AAT72" s="401"/>
      <c r="AAX72" s="401"/>
      <c r="ABF72" s="401"/>
      <c r="ABG72" s="401"/>
    </row>
    <row r="73" spans="1:735" s="122" customFormat="1" ht="15.5">
      <c r="A73" s="274">
        <v>15060109</v>
      </c>
      <c r="B73" s="276">
        <v>1</v>
      </c>
      <c r="C73"/>
      <c r="F73" s="401"/>
      <c r="H73" s="138"/>
      <c r="I73" s="138"/>
      <c r="J73" s="138"/>
      <c r="L73" s="138"/>
      <c r="M73" s="138"/>
      <c r="N73" s="138"/>
      <c r="R73" s="401"/>
      <c r="V73" s="401"/>
      <c r="Z73" s="401"/>
      <c r="AD73" s="401"/>
      <c r="AH73" s="401"/>
      <c r="AL73" s="401"/>
      <c r="AP73" s="401"/>
      <c r="AT73" s="401"/>
      <c r="AX73" s="401"/>
      <c r="BB73" s="401"/>
      <c r="BF73" s="401"/>
      <c r="BJ73" s="401"/>
      <c r="BN73" s="401"/>
      <c r="BR73" s="401"/>
      <c r="BV73" s="401"/>
      <c r="BZ73" s="401"/>
      <c r="CD73" s="401"/>
      <c r="CH73" s="401"/>
      <c r="CL73" s="401"/>
      <c r="CP73" s="401"/>
      <c r="CT73" s="401"/>
      <c r="CX73" s="401"/>
      <c r="DB73" s="401"/>
      <c r="DF73" s="401"/>
      <c r="DJ73" s="401"/>
      <c r="DN73" s="401"/>
      <c r="DR73" s="401"/>
      <c r="DV73" s="401"/>
      <c r="DZ73" s="401"/>
      <c r="ED73" s="401"/>
      <c r="EH73" s="401"/>
      <c r="EL73" s="401"/>
      <c r="EP73" s="401"/>
      <c r="ET73" s="401"/>
      <c r="EX73" s="401"/>
      <c r="FB73" s="401"/>
      <c r="FF73" s="401"/>
      <c r="FJ73" s="401"/>
      <c r="FN73" s="401"/>
      <c r="FR73" s="401"/>
      <c r="FV73" s="401"/>
      <c r="GA73" s="42"/>
      <c r="GB73"/>
      <c r="GE73" s="401"/>
      <c r="GI73" s="401"/>
      <c r="GM73" s="401"/>
      <c r="GQ73" s="401"/>
      <c r="GU73" s="401"/>
      <c r="GY73" s="401"/>
      <c r="HC73" s="401"/>
      <c r="HG73" s="401"/>
      <c r="HK73" s="401"/>
      <c r="HO73" s="401"/>
      <c r="HS73" s="401"/>
      <c r="HW73" s="401"/>
      <c r="IA73" s="401"/>
      <c r="IE73" s="401"/>
      <c r="II73" s="401"/>
      <c r="IM73" s="401"/>
      <c r="IQ73" s="401"/>
      <c r="IU73" s="401"/>
      <c r="IY73" s="401"/>
      <c r="JC73" s="401"/>
      <c r="JG73" s="401"/>
      <c r="JK73" s="401"/>
      <c r="JO73" s="401"/>
      <c r="JS73" s="401"/>
      <c r="JW73" s="401"/>
      <c r="KA73" s="401"/>
      <c r="KE73" s="401"/>
      <c r="KI73" s="401"/>
      <c r="KM73" s="401"/>
      <c r="KQ73" s="401"/>
      <c r="KU73" s="401"/>
      <c r="KY73" s="401"/>
      <c r="LC73" s="401"/>
      <c r="LG73" s="401"/>
      <c r="LK73" s="401"/>
      <c r="LO73" s="401"/>
      <c r="LS73" s="401"/>
      <c r="LW73" s="401"/>
      <c r="MA73" s="401"/>
      <c r="ME73" s="401"/>
      <c r="MI73" s="401"/>
      <c r="MM73" s="401"/>
      <c r="MW73" s="401"/>
      <c r="MX73" s="401"/>
      <c r="NG73" s="401"/>
      <c r="NK73" s="401"/>
      <c r="NO73" s="401"/>
      <c r="NS73" s="401"/>
      <c r="NW73" s="401"/>
      <c r="OA73" s="401"/>
      <c r="OE73" s="401"/>
      <c r="OI73" s="401"/>
      <c r="OM73" s="401"/>
      <c r="OQ73" s="401"/>
      <c r="OU73" s="401"/>
      <c r="OY73" s="401"/>
      <c r="PC73" s="401"/>
      <c r="PG73" s="401"/>
      <c r="PK73" s="401"/>
      <c r="PO73" s="401"/>
      <c r="PS73" s="401"/>
      <c r="PW73" s="401"/>
      <c r="QA73" s="401"/>
      <c r="QE73" s="401"/>
      <c r="QI73" s="401"/>
      <c r="QM73" s="401"/>
      <c r="QQ73" s="401"/>
      <c r="QU73" s="401"/>
      <c r="QY73" s="401"/>
      <c r="RC73" s="401"/>
      <c r="RG73" s="401"/>
      <c r="RK73" s="401"/>
      <c r="RO73" s="401"/>
      <c r="RS73" s="401"/>
      <c r="RW73" s="401"/>
      <c r="SA73" s="401"/>
      <c r="SE73" s="401"/>
      <c r="SI73" s="401"/>
      <c r="SM73" s="401"/>
      <c r="SQ73" s="401"/>
      <c r="SU73" s="401"/>
      <c r="SY73" s="401"/>
      <c r="TC73" s="401"/>
      <c r="TG73" s="401"/>
      <c r="TK73" s="401"/>
      <c r="TO73" s="401"/>
      <c r="TY73" s="401"/>
      <c r="UD73" s="401"/>
      <c r="UH73" s="401"/>
      <c r="UL73" s="401"/>
      <c r="UP73" s="401"/>
      <c r="UT73" s="401"/>
      <c r="UX73" s="401"/>
      <c r="VB73" s="401"/>
      <c r="VF73" s="401"/>
      <c r="VJ73" s="401"/>
      <c r="VM73" s="401"/>
      <c r="VR73" s="401"/>
      <c r="VV73" s="401"/>
      <c r="VZ73" s="401"/>
      <c r="WD73" s="401"/>
      <c r="WH73" s="401"/>
      <c r="WL73" s="401"/>
      <c r="WO73" s="401"/>
      <c r="WT73" s="401"/>
      <c r="WX73" s="401"/>
      <c r="XB73" s="401"/>
      <c r="XF73" s="401"/>
      <c r="XJ73" s="401"/>
      <c r="XN73" s="401"/>
      <c r="XR73" s="401"/>
      <c r="XV73" s="401"/>
      <c r="XZ73" s="401"/>
      <c r="YD73" s="401"/>
      <c r="YH73" s="401"/>
      <c r="YL73" s="401"/>
      <c r="YP73" s="401"/>
      <c r="YT73" s="401"/>
      <c r="YX73" s="401"/>
      <c r="ZB73" s="401"/>
      <c r="ZF73" s="401"/>
      <c r="ZJ73" s="401"/>
      <c r="ZN73" s="401"/>
      <c r="ZR73" s="401"/>
      <c r="ZV73" s="401"/>
      <c r="ZZ73" s="401"/>
      <c r="AAD73" s="401"/>
      <c r="AAH73" s="401"/>
      <c r="AAL73" s="401"/>
      <c r="AAP73" s="401"/>
      <c r="AAT73" s="401"/>
      <c r="AAX73" s="401"/>
      <c r="ABF73" s="401"/>
      <c r="ABG73" s="401"/>
    </row>
    <row r="74" spans="1:735" s="122" customFormat="1" ht="15.5">
      <c r="A74" s="275">
        <v>15060110</v>
      </c>
      <c r="B74" s="276">
        <v>0</v>
      </c>
      <c r="C74"/>
      <c r="F74" s="401"/>
      <c r="H74" s="138"/>
      <c r="I74" s="138"/>
      <c r="J74" s="138"/>
      <c r="L74" s="138"/>
      <c r="M74" s="138"/>
      <c r="N74" s="138"/>
      <c r="R74" s="401"/>
      <c r="V74" s="401"/>
      <c r="Z74" s="401"/>
      <c r="AD74" s="401"/>
      <c r="AH74" s="401"/>
      <c r="AL74" s="401"/>
      <c r="AP74" s="401"/>
      <c r="AT74" s="401"/>
      <c r="AX74" s="401"/>
      <c r="BB74" s="401"/>
      <c r="BF74" s="401"/>
      <c r="BJ74" s="401"/>
      <c r="BN74" s="401"/>
      <c r="BR74" s="401"/>
      <c r="BV74" s="401"/>
      <c r="BZ74" s="401"/>
      <c r="CD74" s="401"/>
      <c r="CH74" s="401"/>
      <c r="CL74" s="401"/>
      <c r="CP74" s="401"/>
      <c r="CT74" s="401"/>
      <c r="CX74" s="401"/>
      <c r="DB74" s="401"/>
      <c r="DF74" s="401"/>
      <c r="DJ74" s="401"/>
      <c r="DN74" s="401"/>
      <c r="DR74" s="401"/>
      <c r="DV74" s="401"/>
      <c r="DZ74" s="401"/>
      <c r="ED74" s="401"/>
      <c r="EH74" s="401"/>
      <c r="EL74" s="401"/>
      <c r="EP74" s="401"/>
      <c r="ET74" s="401"/>
      <c r="EX74" s="401"/>
      <c r="FB74" s="401"/>
      <c r="FF74" s="401"/>
      <c r="FJ74" s="401"/>
      <c r="FN74" s="401"/>
      <c r="FR74" s="401"/>
      <c r="FV74" s="401"/>
      <c r="GA74" s="42"/>
      <c r="GB74"/>
      <c r="GE74" s="401"/>
      <c r="GI74" s="401"/>
      <c r="GM74" s="401"/>
      <c r="GQ74" s="401"/>
      <c r="GU74" s="401"/>
      <c r="GY74" s="401"/>
      <c r="HC74" s="401"/>
      <c r="HG74" s="401"/>
      <c r="HK74" s="401"/>
      <c r="HO74" s="401"/>
      <c r="HS74" s="401"/>
      <c r="HW74" s="401"/>
      <c r="IA74" s="401"/>
      <c r="IE74" s="401"/>
      <c r="II74" s="401"/>
      <c r="IM74" s="401"/>
      <c r="IQ74" s="401"/>
      <c r="IU74" s="401"/>
      <c r="IY74" s="401"/>
      <c r="JC74" s="401"/>
      <c r="JG74" s="401"/>
      <c r="JK74" s="401"/>
      <c r="JO74" s="401"/>
      <c r="JS74" s="401"/>
      <c r="JW74" s="401"/>
      <c r="KA74" s="401"/>
      <c r="KE74" s="401"/>
      <c r="KI74" s="401"/>
      <c r="KM74" s="401"/>
      <c r="KQ74" s="401"/>
      <c r="KU74" s="401"/>
      <c r="KY74" s="401"/>
      <c r="LC74" s="401"/>
      <c r="LG74" s="401"/>
      <c r="LK74" s="401"/>
      <c r="LO74" s="401"/>
      <c r="LS74" s="401"/>
      <c r="LW74" s="401"/>
      <c r="MA74" s="401"/>
      <c r="ME74" s="401"/>
      <c r="MI74" s="401"/>
      <c r="MM74" s="401"/>
      <c r="MW74" s="401"/>
      <c r="MX74" s="401"/>
      <c r="NG74" s="401"/>
      <c r="NK74" s="401"/>
      <c r="NO74" s="401"/>
      <c r="NS74" s="401"/>
      <c r="NW74" s="401"/>
      <c r="OA74" s="401"/>
      <c r="OE74" s="401"/>
      <c r="OI74" s="401"/>
      <c r="OM74" s="401"/>
      <c r="OQ74" s="401"/>
      <c r="OU74" s="401"/>
      <c r="OY74" s="401"/>
      <c r="PC74" s="401"/>
      <c r="PG74" s="401"/>
      <c r="PK74" s="401"/>
      <c r="PO74" s="401"/>
      <c r="PS74" s="401"/>
      <c r="PW74" s="401"/>
      <c r="QA74" s="401"/>
      <c r="QE74" s="401"/>
      <c r="QI74" s="401"/>
      <c r="QM74" s="401"/>
      <c r="QQ74" s="401"/>
      <c r="QU74" s="401"/>
      <c r="QY74" s="401"/>
      <c r="RC74" s="401"/>
      <c r="RG74" s="401"/>
      <c r="RK74" s="401"/>
      <c r="RO74" s="401"/>
      <c r="RS74" s="401"/>
      <c r="RW74" s="401"/>
      <c r="SA74" s="401"/>
      <c r="SE74" s="401"/>
      <c r="SI74" s="401"/>
      <c r="SM74" s="401"/>
      <c r="SQ74" s="401"/>
      <c r="SU74" s="401"/>
      <c r="SY74" s="401"/>
      <c r="TC74" s="401"/>
      <c r="TG74" s="401"/>
      <c r="TK74" s="401"/>
      <c r="TO74" s="401"/>
      <c r="TY74" s="401"/>
      <c r="UD74" s="401"/>
      <c r="UH74" s="401"/>
      <c r="UL74" s="401"/>
      <c r="UP74" s="401"/>
      <c r="UT74" s="401"/>
      <c r="UX74" s="401"/>
      <c r="VB74" s="401"/>
      <c r="VF74" s="401"/>
      <c r="VJ74" s="401"/>
      <c r="VM74" s="401"/>
      <c r="VR74" s="401"/>
      <c r="VV74" s="401"/>
      <c r="VZ74" s="401"/>
      <c r="WD74" s="401"/>
      <c r="WH74" s="401"/>
      <c r="WL74" s="401"/>
      <c r="WO74" s="401"/>
      <c r="WT74" s="401"/>
      <c r="WX74" s="401"/>
      <c r="XB74" s="401"/>
      <c r="XF74" s="401"/>
      <c r="XJ74" s="401"/>
      <c r="XN74" s="401"/>
      <c r="XR74" s="401"/>
      <c r="XV74" s="401"/>
      <c r="XZ74" s="401"/>
      <c r="YD74" s="401"/>
      <c r="YH74" s="401"/>
      <c r="YL74" s="401"/>
      <c r="YP74" s="401"/>
      <c r="YT74" s="401"/>
      <c r="YX74" s="401"/>
      <c r="ZB74" s="401"/>
      <c r="ZF74" s="401"/>
      <c r="ZJ74" s="401"/>
      <c r="ZN74" s="401"/>
      <c r="ZR74" s="401"/>
      <c r="ZV74" s="401"/>
      <c r="ZZ74" s="401"/>
      <c r="AAD74" s="401"/>
      <c r="AAH74" s="401"/>
      <c r="AAL74" s="401"/>
      <c r="AAP74" s="401"/>
      <c r="AAT74" s="401"/>
      <c r="AAX74" s="401"/>
      <c r="ABF74" s="401"/>
      <c r="ABG74" s="401"/>
    </row>
    <row r="75" spans="1:735" s="122" customFormat="1" ht="15.5">
      <c r="A75" s="275" t="s">
        <v>527</v>
      </c>
      <c r="B75" s="276">
        <v>0</v>
      </c>
      <c r="C75"/>
      <c r="F75" s="401"/>
      <c r="H75" s="138"/>
      <c r="I75" s="138"/>
      <c r="J75" s="138"/>
      <c r="L75" s="138"/>
      <c r="M75" s="138"/>
      <c r="N75" s="138"/>
      <c r="R75" s="401"/>
      <c r="V75" s="401"/>
      <c r="Z75" s="401"/>
      <c r="AD75" s="401"/>
      <c r="AH75" s="401"/>
      <c r="AL75" s="401"/>
      <c r="AP75" s="401"/>
      <c r="AT75" s="401"/>
      <c r="AX75" s="401"/>
      <c r="BB75" s="401"/>
      <c r="BF75" s="401"/>
      <c r="BJ75" s="401"/>
      <c r="BN75" s="401"/>
      <c r="BR75" s="401"/>
      <c r="BV75" s="401"/>
      <c r="BZ75" s="401"/>
      <c r="CD75" s="401"/>
      <c r="CH75" s="401"/>
      <c r="CL75" s="401"/>
      <c r="CP75" s="401"/>
      <c r="CT75" s="401"/>
      <c r="CX75" s="401"/>
      <c r="DB75" s="401"/>
      <c r="DF75" s="401"/>
      <c r="DJ75" s="401"/>
      <c r="DN75" s="401"/>
      <c r="DR75" s="401"/>
      <c r="DV75" s="401"/>
      <c r="DZ75" s="401"/>
      <c r="ED75" s="401"/>
      <c r="EH75" s="401"/>
      <c r="EL75" s="401"/>
      <c r="EP75" s="401"/>
      <c r="ET75" s="401"/>
      <c r="EX75" s="401"/>
      <c r="FB75" s="401"/>
      <c r="FF75" s="401"/>
      <c r="FJ75" s="401"/>
      <c r="FN75" s="401"/>
      <c r="FR75" s="401"/>
      <c r="FV75" s="401"/>
      <c r="GA75" s="177"/>
      <c r="GB75"/>
      <c r="GE75" s="401"/>
      <c r="GI75" s="401"/>
      <c r="GM75" s="401"/>
      <c r="GQ75" s="401"/>
      <c r="GU75" s="401"/>
      <c r="GY75" s="401"/>
      <c r="HC75" s="401"/>
      <c r="HG75" s="401"/>
      <c r="HK75" s="401"/>
      <c r="HO75" s="401"/>
      <c r="HS75" s="401"/>
      <c r="HW75" s="401"/>
      <c r="IA75" s="401"/>
      <c r="IE75" s="401"/>
      <c r="II75" s="401"/>
      <c r="IM75" s="401"/>
      <c r="IQ75" s="401"/>
      <c r="IU75" s="401"/>
      <c r="IY75" s="401"/>
      <c r="JC75" s="401"/>
      <c r="JG75" s="401"/>
      <c r="JK75" s="401"/>
      <c r="JO75" s="401"/>
      <c r="JS75" s="401"/>
      <c r="JW75" s="401"/>
      <c r="KA75" s="401"/>
      <c r="KE75" s="401"/>
      <c r="KI75" s="401"/>
      <c r="KM75" s="401"/>
      <c r="KQ75" s="401"/>
      <c r="KU75" s="401"/>
      <c r="KY75" s="401"/>
      <c r="LC75" s="401"/>
      <c r="LG75" s="401"/>
      <c r="LK75" s="401"/>
      <c r="LO75" s="401"/>
      <c r="LS75" s="401"/>
      <c r="LW75" s="401"/>
      <c r="MA75" s="401"/>
      <c r="ME75" s="401"/>
      <c r="MI75" s="401"/>
      <c r="MM75" s="401"/>
      <c r="MW75" s="401"/>
      <c r="MX75" s="401"/>
      <c r="NG75" s="401"/>
      <c r="NK75" s="401"/>
      <c r="NO75" s="401"/>
      <c r="NS75" s="401"/>
      <c r="NW75" s="401"/>
      <c r="OA75" s="401"/>
      <c r="OE75" s="401"/>
      <c r="OI75" s="401"/>
      <c r="OM75" s="401"/>
      <c r="OQ75" s="401"/>
      <c r="OU75" s="401"/>
      <c r="OY75" s="401"/>
      <c r="PC75" s="401"/>
      <c r="PG75" s="401"/>
      <c r="PK75" s="401"/>
      <c r="PO75" s="401"/>
      <c r="PS75" s="401"/>
      <c r="PW75" s="401"/>
      <c r="QA75" s="401"/>
      <c r="QE75" s="401"/>
      <c r="QI75" s="401"/>
      <c r="QM75" s="401"/>
      <c r="QQ75" s="401"/>
      <c r="QU75" s="401"/>
      <c r="QY75" s="401"/>
      <c r="RC75" s="401"/>
      <c r="RG75" s="401"/>
      <c r="RK75" s="401"/>
      <c r="RO75" s="401"/>
      <c r="RS75" s="401"/>
      <c r="RW75" s="401"/>
      <c r="SA75" s="401"/>
      <c r="SE75" s="401"/>
      <c r="SI75" s="401"/>
      <c r="SM75" s="401"/>
      <c r="SQ75" s="401"/>
      <c r="SU75" s="401"/>
      <c r="SY75" s="401"/>
      <c r="TC75" s="401"/>
      <c r="TG75" s="401"/>
      <c r="TK75" s="401"/>
      <c r="TO75" s="401"/>
      <c r="TY75" s="401"/>
      <c r="UD75" s="401"/>
      <c r="UH75" s="401"/>
      <c r="UL75" s="401"/>
      <c r="UP75" s="401"/>
      <c r="UT75" s="401"/>
      <c r="UX75" s="401"/>
      <c r="VB75" s="401"/>
      <c r="VF75" s="401"/>
      <c r="VJ75" s="401"/>
      <c r="VM75" s="401"/>
      <c r="VR75" s="401"/>
      <c r="VV75" s="401"/>
      <c r="VZ75" s="401"/>
      <c r="WD75" s="401"/>
      <c r="WH75" s="401"/>
      <c r="WL75" s="401"/>
      <c r="WO75" s="401"/>
      <c r="WT75" s="401"/>
      <c r="WX75" s="401"/>
      <c r="XB75" s="401"/>
      <c r="XF75" s="401"/>
      <c r="XJ75" s="401"/>
      <c r="XN75" s="401"/>
      <c r="XR75" s="401"/>
      <c r="XV75" s="401"/>
      <c r="XZ75" s="401"/>
      <c r="YD75" s="401"/>
      <c r="YH75" s="401"/>
      <c r="YL75" s="401"/>
      <c r="YP75" s="401"/>
      <c r="YT75" s="401"/>
      <c r="YX75" s="401"/>
      <c r="ZB75" s="401"/>
      <c r="ZF75" s="401"/>
      <c r="ZJ75" s="401"/>
      <c r="ZN75" s="401"/>
      <c r="ZR75" s="401"/>
      <c r="ZV75" s="401"/>
      <c r="ZZ75" s="401"/>
      <c r="AAD75" s="401"/>
      <c r="AAH75" s="401"/>
      <c r="AAL75" s="401"/>
      <c r="AAP75" s="401"/>
      <c r="AAT75" s="401"/>
      <c r="AAX75" s="401"/>
      <c r="ABF75" s="401"/>
      <c r="ABG75" s="401"/>
    </row>
    <row r="76" spans="1:735" s="122" customFormat="1" ht="15.5">
      <c r="A76" s="275">
        <v>15060211</v>
      </c>
      <c r="B76" s="276">
        <v>0</v>
      </c>
      <c r="C76"/>
      <c r="F76" s="401"/>
      <c r="H76" s="138"/>
      <c r="I76" s="138"/>
      <c r="J76" s="138"/>
      <c r="L76" s="138"/>
      <c r="M76" s="138"/>
      <c r="N76" s="138"/>
      <c r="R76" s="401"/>
      <c r="V76" s="401"/>
      <c r="Z76" s="401"/>
      <c r="AD76" s="401"/>
      <c r="AH76" s="401"/>
      <c r="AL76" s="401"/>
      <c r="AP76" s="401"/>
      <c r="AT76" s="401"/>
      <c r="AX76" s="401"/>
      <c r="BB76" s="401"/>
      <c r="BF76" s="401"/>
      <c r="BJ76" s="401"/>
      <c r="BN76" s="401"/>
      <c r="BR76" s="401"/>
      <c r="BV76" s="401"/>
      <c r="BZ76" s="401"/>
      <c r="CD76" s="401"/>
      <c r="CH76" s="401"/>
      <c r="CL76" s="401"/>
      <c r="CP76" s="401"/>
      <c r="CT76" s="401"/>
      <c r="CX76" s="401"/>
      <c r="DB76" s="401"/>
      <c r="DF76" s="401"/>
      <c r="DJ76" s="401"/>
      <c r="DN76" s="401"/>
      <c r="DR76" s="401"/>
      <c r="DV76" s="401"/>
      <c r="DZ76" s="401"/>
      <c r="ED76" s="401"/>
      <c r="EH76" s="401"/>
      <c r="EL76" s="401"/>
      <c r="EP76" s="401"/>
      <c r="ET76" s="401"/>
      <c r="EX76" s="401"/>
      <c r="FB76" s="401"/>
      <c r="FF76" s="401"/>
      <c r="FJ76" s="401"/>
      <c r="FN76" s="401"/>
      <c r="FR76" s="401"/>
      <c r="FV76" s="401"/>
      <c r="GA76" s="42"/>
      <c r="GB76"/>
      <c r="GE76" s="401"/>
      <c r="GI76" s="401"/>
      <c r="GM76" s="401"/>
      <c r="GQ76" s="401"/>
      <c r="GU76" s="401"/>
      <c r="GY76" s="401"/>
      <c r="HC76" s="401"/>
      <c r="HG76" s="401"/>
      <c r="HK76" s="401"/>
      <c r="HO76" s="401"/>
      <c r="HS76" s="401"/>
      <c r="HW76" s="401"/>
      <c r="IA76" s="401"/>
      <c r="IE76" s="401"/>
      <c r="II76" s="401"/>
      <c r="IM76" s="401"/>
      <c r="IQ76" s="401"/>
      <c r="IU76" s="401"/>
      <c r="IY76" s="401"/>
      <c r="JC76" s="401"/>
      <c r="JG76" s="401"/>
      <c r="JK76" s="401"/>
      <c r="JO76" s="401"/>
      <c r="JS76" s="401"/>
      <c r="JW76" s="401"/>
      <c r="KA76" s="401"/>
      <c r="KE76" s="401"/>
      <c r="KI76" s="401"/>
      <c r="KM76" s="401"/>
      <c r="KQ76" s="401"/>
      <c r="KU76" s="401"/>
      <c r="KY76" s="401"/>
      <c r="LC76" s="401"/>
      <c r="LG76" s="401"/>
      <c r="LK76" s="401"/>
      <c r="LO76" s="401"/>
      <c r="LS76" s="401"/>
      <c r="LW76" s="401"/>
      <c r="MA76" s="401"/>
      <c r="ME76" s="401"/>
      <c r="MI76" s="401"/>
      <c r="MM76" s="401"/>
      <c r="MW76" s="401"/>
      <c r="MX76" s="401"/>
      <c r="NG76" s="401"/>
      <c r="NK76" s="401"/>
      <c r="NO76" s="401"/>
      <c r="NS76" s="401"/>
      <c r="NW76" s="401"/>
      <c r="OA76" s="401"/>
      <c r="OE76" s="401"/>
      <c r="OI76" s="401"/>
      <c r="OM76" s="401"/>
      <c r="OQ76" s="401"/>
      <c r="OU76" s="401"/>
      <c r="OY76" s="401"/>
      <c r="PC76" s="401"/>
      <c r="PG76" s="401"/>
      <c r="PK76" s="401"/>
      <c r="PO76" s="401"/>
      <c r="PS76" s="401"/>
      <c r="PW76" s="401"/>
      <c r="QA76" s="401"/>
      <c r="QE76" s="401"/>
      <c r="QI76" s="401"/>
      <c r="QM76" s="401"/>
      <c r="QQ76" s="401"/>
      <c r="QU76" s="401"/>
      <c r="QY76" s="401"/>
      <c r="RC76" s="401"/>
      <c r="RG76" s="401"/>
      <c r="RK76" s="401"/>
      <c r="RO76" s="401"/>
      <c r="RS76" s="401"/>
      <c r="RW76" s="401"/>
      <c r="SA76" s="401"/>
      <c r="SE76" s="401"/>
      <c r="SI76" s="401"/>
      <c r="SM76" s="401"/>
      <c r="SQ76" s="401"/>
      <c r="SU76" s="401"/>
      <c r="SY76" s="401"/>
      <c r="TC76" s="401"/>
      <c r="TG76" s="401"/>
      <c r="TK76" s="401"/>
      <c r="TO76" s="401"/>
      <c r="TY76" s="401"/>
      <c r="UD76" s="401"/>
      <c r="UH76" s="401"/>
      <c r="UL76" s="401"/>
      <c r="UP76" s="401"/>
      <c r="UT76" s="401"/>
      <c r="UX76" s="401"/>
      <c r="VB76" s="401"/>
      <c r="VF76" s="401"/>
      <c r="VJ76" s="401"/>
      <c r="VM76" s="401"/>
      <c r="VR76" s="401"/>
      <c r="VV76" s="401"/>
      <c r="VZ76" s="401"/>
      <c r="WD76" s="401"/>
      <c r="WH76" s="401"/>
      <c r="WL76" s="401"/>
      <c r="WO76" s="401"/>
      <c r="WT76" s="401"/>
      <c r="WX76" s="401"/>
      <c r="XB76" s="401"/>
      <c r="XF76" s="401"/>
      <c r="XJ76" s="401"/>
      <c r="XN76" s="401"/>
      <c r="XR76" s="401"/>
      <c r="XV76" s="401"/>
      <c r="XZ76" s="401"/>
      <c r="YD76" s="401"/>
      <c r="YH76" s="401"/>
      <c r="YL76" s="401"/>
      <c r="YP76" s="401"/>
      <c r="YT76" s="401"/>
      <c r="YX76" s="401"/>
      <c r="ZB76" s="401"/>
      <c r="ZF76" s="401"/>
      <c r="ZJ76" s="401"/>
      <c r="ZN76" s="401"/>
      <c r="ZR76" s="401"/>
      <c r="ZV76" s="401"/>
      <c r="ZZ76" s="401"/>
      <c r="AAD76" s="401"/>
      <c r="AAH76" s="401"/>
      <c r="AAL76" s="401"/>
      <c r="AAP76" s="401"/>
      <c r="AAT76" s="401"/>
      <c r="AAX76" s="401"/>
      <c r="ABF76" s="401"/>
      <c r="ABG76" s="401"/>
    </row>
    <row r="77" spans="1:735" s="122" customFormat="1" ht="15.5">
      <c r="A77" s="274">
        <v>15060212</v>
      </c>
      <c r="B77" s="276">
        <v>1</v>
      </c>
      <c r="C77"/>
      <c r="F77" s="401"/>
      <c r="H77" s="138"/>
      <c r="I77" s="138"/>
      <c r="J77" s="138"/>
      <c r="L77" s="138"/>
      <c r="M77" s="138"/>
      <c r="N77" s="138"/>
      <c r="R77" s="401"/>
      <c r="V77" s="401"/>
      <c r="Z77" s="401"/>
      <c r="AD77" s="401"/>
      <c r="AH77" s="401"/>
      <c r="AL77" s="401"/>
      <c r="AP77" s="401"/>
      <c r="AT77" s="401"/>
      <c r="AX77" s="401"/>
      <c r="BB77" s="401"/>
      <c r="BF77" s="401"/>
      <c r="BJ77" s="401"/>
      <c r="BN77" s="401"/>
      <c r="BR77" s="401"/>
      <c r="BV77" s="401"/>
      <c r="BZ77" s="401"/>
      <c r="CD77" s="401"/>
      <c r="CH77" s="401"/>
      <c r="CL77" s="401"/>
      <c r="CP77" s="401"/>
      <c r="CT77" s="401"/>
      <c r="CX77" s="401"/>
      <c r="DB77" s="401"/>
      <c r="DF77" s="401"/>
      <c r="DJ77" s="401"/>
      <c r="DN77" s="401"/>
      <c r="DR77" s="401"/>
      <c r="DV77" s="401"/>
      <c r="DZ77" s="401"/>
      <c r="ED77" s="401"/>
      <c r="EH77" s="401"/>
      <c r="EL77" s="401"/>
      <c r="EP77" s="401"/>
      <c r="ET77" s="401"/>
      <c r="EX77" s="401"/>
      <c r="FB77" s="401"/>
      <c r="FF77" s="401"/>
      <c r="FJ77" s="401"/>
      <c r="FN77" s="401"/>
      <c r="FR77" s="401"/>
      <c r="FV77" s="401"/>
      <c r="GA77" s="42"/>
      <c r="GB77"/>
      <c r="GE77" s="401"/>
      <c r="GI77" s="401"/>
      <c r="GM77" s="401"/>
      <c r="GQ77" s="401"/>
      <c r="GU77" s="401"/>
      <c r="GY77" s="401"/>
      <c r="HC77" s="401"/>
      <c r="HG77" s="401"/>
      <c r="HK77" s="401"/>
      <c r="HO77" s="401"/>
      <c r="HS77" s="401"/>
      <c r="HW77" s="401"/>
      <c r="IA77" s="401"/>
      <c r="IE77" s="401"/>
      <c r="II77" s="401"/>
      <c r="IM77" s="401"/>
      <c r="IQ77" s="401"/>
      <c r="IU77" s="401"/>
      <c r="IY77" s="401"/>
      <c r="JC77" s="401"/>
      <c r="JG77" s="401"/>
      <c r="JK77" s="401"/>
      <c r="JO77" s="401"/>
      <c r="JS77" s="401"/>
      <c r="JW77" s="401"/>
      <c r="KA77" s="401"/>
      <c r="KE77" s="401"/>
      <c r="KI77" s="401"/>
      <c r="KM77" s="401"/>
      <c r="KQ77" s="401"/>
      <c r="KU77" s="401"/>
      <c r="KY77" s="401"/>
      <c r="LC77" s="401"/>
      <c r="LG77" s="401"/>
      <c r="LK77" s="401"/>
      <c r="LO77" s="401"/>
      <c r="LS77" s="401"/>
      <c r="LW77" s="401"/>
      <c r="MA77" s="401"/>
      <c r="ME77" s="401"/>
      <c r="MI77" s="401"/>
      <c r="MM77" s="401"/>
      <c r="MW77" s="401"/>
      <c r="MX77" s="401"/>
      <c r="NG77" s="401"/>
      <c r="NK77" s="401"/>
      <c r="NO77" s="401"/>
      <c r="NS77" s="401"/>
      <c r="NW77" s="401"/>
      <c r="OA77" s="401"/>
      <c r="OE77" s="401"/>
      <c r="OI77" s="401"/>
      <c r="OM77" s="401"/>
      <c r="OQ77" s="401"/>
      <c r="OU77" s="401"/>
      <c r="OY77" s="401"/>
      <c r="PC77" s="401"/>
      <c r="PG77" s="401"/>
      <c r="PK77" s="401"/>
      <c r="PO77" s="401"/>
      <c r="PS77" s="401"/>
      <c r="PW77" s="401"/>
      <c r="QA77" s="401"/>
      <c r="QE77" s="401"/>
      <c r="QI77" s="401"/>
      <c r="QM77" s="401"/>
      <c r="QQ77" s="401"/>
      <c r="QU77" s="401"/>
      <c r="QY77" s="401"/>
      <c r="RC77" s="401"/>
      <c r="RG77" s="401"/>
      <c r="RK77" s="401"/>
      <c r="RO77" s="401"/>
      <c r="RS77" s="401"/>
      <c r="RW77" s="401"/>
      <c r="SA77" s="401"/>
      <c r="SE77" s="401"/>
      <c r="SI77" s="401"/>
      <c r="SM77" s="401"/>
      <c r="SQ77" s="401"/>
      <c r="SU77" s="401"/>
      <c r="SY77" s="401"/>
      <c r="TC77" s="401"/>
      <c r="TG77" s="401"/>
      <c r="TK77" s="401"/>
      <c r="TO77" s="401"/>
      <c r="TY77" s="401"/>
      <c r="UD77" s="401"/>
      <c r="UH77" s="401"/>
      <c r="UL77" s="401"/>
      <c r="UP77" s="401"/>
      <c r="UT77" s="401"/>
      <c r="UX77" s="401"/>
      <c r="VB77" s="401"/>
      <c r="VF77" s="401"/>
      <c r="VJ77" s="401"/>
      <c r="VM77" s="401"/>
      <c r="VR77" s="401"/>
      <c r="VV77" s="401"/>
      <c r="VZ77" s="401"/>
      <c r="WD77" s="401"/>
      <c r="WH77" s="401"/>
      <c r="WL77" s="401"/>
      <c r="WO77" s="401"/>
      <c r="WT77" s="401"/>
      <c r="WX77" s="401"/>
      <c r="XB77" s="401"/>
      <c r="XF77" s="401"/>
      <c r="XJ77" s="401"/>
      <c r="XN77" s="401"/>
      <c r="XR77" s="401"/>
      <c r="XV77" s="401"/>
      <c r="XZ77" s="401"/>
      <c r="YD77" s="401"/>
      <c r="YH77" s="401"/>
      <c r="YL77" s="401"/>
      <c r="YP77" s="401"/>
      <c r="YT77" s="401"/>
      <c r="YX77" s="401"/>
      <c r="ZB77" s="401"/>
      <c r="ZF77" s="401"/>
      <c r="ZJ77" s="401"/>
      <c r="ZN77" s="401"/>
      <c r="ZR77" s="401"/>
      <c r="ZV77" s="401"/>
      <c r="ZZ77" s="401"/>
      <c r="AAD77" s="401"/>
      <c r="AAH77" s="401"/>
      <c r="AAL77" s="401"/>
      <c r="AAP77" s="401"/>
      <c r="AAT77" s="401"/>
      <c r="AAX77" s="401"/>
      <c r="ABF77" s="401"/>
      <c r="ABG77" s="401"/>
    </row>
    <row r="78" spans="1:735" s="122" customFormat="1" ht="15.5">
      <c r="A78" s="274">
        <v>15060214</v>
      </c>
      <c r="B78" s="276">
        <v>1</v>
      </c>
      <c r="C78"/>
      <c r="E78"/>
      <c r="F78" s="401"/>
      <c r="H78" s="138"/>
      <c r="I78" s="138"/>
      <c r="J78" s="138"/>
      <c r="K78"/>
      <c r="L78" s="138"/>
      <c r="M78" s="138"/>
      <c r="N78" s="138"/>
      <c r="O78"/>
      <c r="P78"/>
      <c r="Q78"/>
      <c r="R78" s="401"/>
      <c r="S78"/>
      <c r="T78"/>
      <c r="U78"/>
      <c r="V78" s="401"/>
      <c r="W78"/>
      <c r="X78"/>
      <c r="Y78"/>
      <c r="Z78" s="401"/>
      <c r="AA78"/>
      <c r="AB78"/>
      <c r="AC78"/>
      <c r="AD78" s="401"/>
      <c r="AE78"/>
      <c r="AF78"/>
      <c r="AG78"/>
      <c r="AH78" s="401"/>
      <c r="AI78"/>
      <c r="AJ78"/>
      <c r="AK78"/>
      <c r="AL78" s="401"/>
      <c r="AM78"/>
      <c r="AN78"/>
      <c r="AO78"/>
      <c r="AP78" s="401"/>
      <c r="AQ78"/>
      <c r="AR78"/>
      <c r="AS78"/>
      <c r="AT78" s="401"/>
      <c r="AU78"/>
      <c r="AV78"/>
      <c r="AW78"/>
      <c r="AX78" s="401"/>
      <c r="AY78"/>
      <c r="AZ78"/>
      <c r="BA78"/>
      <c r="BB78" s="401"/>
      <c r="BC78"/>
      <c r="BD78"/>
      <c r="BE78"/>
      <c r="BF78" s="401"/>
      <c r="BG78"/>
      <c r="BH78"/>
      <c r="BI78"/>
      <c r="BJ78" s="401"/>
      <c r="BK78"/>
      <c r="BL78"/>
      <c r="BM78"/>
      <c r="BN78" s="401"/>
      <c r="BR78" s="401"/>
      <c r="BV78" s="401"/>
      <c r="BZ78" s="401"/>
      <c r="CD78" s="401"/>
      <c r="CH78" s="401"/>
      <c r="CL78" s="401"/>
      <c r="CP78" s="401"/>
      <c r="CT78" s="401"/>
      <c r="CX78" s="401"/>
      <c r="DB78" s="401"/>
      <c r="DF78" s="401"/>
      <c r="DJ78" s="401"/>
      <c r="DN78" s="401"/>
      <c r="DR78" s="401"/>
      <c r="DV78" s="401"/>
      <c r="DZ78" s="401"/>
      <c r="ED78" s="401"/>
      <c r="EH78" s="401"/>
      <c r="EL78" s="401"/>
      <c r="EP78" s="401"/>
      <c r="ET78" s="401"/>
      <c r="EX78" s="401"/>
      <c r="FB78" s="401"/>
      <c r="FF78" s="401"/>
      <c r="FJ78" s="401"/>
      <c r="FN78" s="401"/>
      <c r="FR78" s="401"/>
      <c r="FV78" s="401"/>
      <c r="FZ78"/>
      <c r="GA78" s="177"/>
      <c r="GB78"/>
      <c r="GC78"/>
      <c r="GD78"/>
      <c r="GE78" s="401"/>
      <c r="GF78"/>
      <c r="GG78"/>
      <c r="GH78"/>
      <c r="GI78" s="401"/>
      <c r="GJ78"/>
      <c r="GK78"/>
      <c r="GL78"/>
      <c r="GM78" s="401"/>
      <c r="GN78"/>
      <c r="GO78"/>
      <c r="GP78"/>
      <c r="GQ78" s="401"/>
      <c r="GR78"/>
      <c r="GS78"/>
      <c r="GT78"/>
      <c r="GU78" s="401"/>
      <c r="GV78"/>
      <c r="GW78"/>
      <c r="GX78"/>
      <c r="GY78" s="401"/>
      <c r="GZ78"/>
      <c r="HA78"/>
      <c r="HB78"/>
      <c r="HC78" s="401"/>
      <c r="HD78"/>
      <c r="HE78"/>
      <c r="HF78"/>
      <c r="HG78" s="401"/>
      <c r="HH78"/>
      <c r="HI78"/>
      <c r="HJ78"/>
      <c r="HK78" s="401"/>
      <c r="HL78"/>
      <c r="HM78"/>
      <c r="HN78"/>
      <c r="HO78" s="401"/>
      <c r="HP78"/>
      <c r="HQ78"/>
      <c r="HR78"/>
      <c r="HS78" s="401"/>
      <c r="HT78"/>
      <c r="HU78"/>
      <c r="HV78"/>
      <c r="HW78" s="401"/>
      <c r="HX78"/>
      <c r="HY78"/>
      <c r="HZ78"/>
      <c r="IA78" s="401"/>
      <c r="IB78"/>
      <c r="IC78"/>
      <c r="ID78"/>
      <c r="IE78" s="401"/>
      <c r="IF78"/>
      <c r="II78" s="401"/>
      <c r="IM78" s="401"/>
      <c r="IQ78" s="401"/>
      <c r="IU78" s="401"/>
      <c r="IY78" s="401"/>
      <c r="JC78" s="401"/>
      <c r="JG78" s="401"/>
      <c r="JK78" s="401"/>
      <c r="JO78" s="401"/>
      <c r="JS78" s="401"/>
      <c r="JW78" s="401"/>
      <c r="KA78" s="401"/>
      <c r="KE78" s="401"/>
      <c r="KI78" s="401"/>
      <c r="KM78" s="401"/>
      <c r="KQ78" s="401"/>
      <c r="KU78" s="401"/>
      <c r="KY78" s="401"/>
      <c r="LC78" s="401"/>
      <c r="LG78" s="401"/>
      <c r="LK78" s="401"/>
      <c r="LO78" s="401"/>
      <c r="LS78" s="401"/>
      <c r="LW78" s="401"/>
      <c r="MA78" s="401"/>
      <c r="ME78" s="401"/>
      <c r="MI78" s="401"/>
      <c r="MM78" s="401"/>
      <c r="MW78" s="401"/>
      <c r="MX78" s="401"/>
      <c r="NG78" s="401"/>
      <c r="NK78" s="401"/>
      <c r="NO78" s="401"/>
      <c r="NS78" s="401"/>
      <c r="NW78" s="401"/>
      <c r="OA78" s="401"/>
      <c r="OE78" s="401"/>
      <c r="OI78" s="401"/>
      <c r="OM78" s="401"/>
      <c r="OQ78" s="401"/>
      <c r="OU78" s="401"/>
      <c r="OY78" s="401"/>
      <c r="PC78" s="401"/>
      <c r="PG78" s="401"/>
      <c r="PK78" s="401"/>
      <c r="PO78" s="401"/>
      <c r="PS78" s="401"/>
      <c r="PW78" s="401"/>
      <c r="QA78" s="401"/>
      <c r="QE78" s="401"/>
      <c r="QI78" s="401"/>
      <c r="QM78" s="401"/>
      <c r="QQ78" s="401"/>
      <c r="QU78" s="401"/>
      <c r="QY78" s="401"/>
      <c r="RC78" s="401"/>
      <c r="RG78" s="401"/>
      <c r="RK78" s="401"/>
      <c r="RO78" s="401"/>
      <c r="RS78" s="401"/>
      <c r="RW78" s="401"/>
      <c r="SA78" s="401"/>
      <c r="SE78" s="401"/>
      <c r="SI78" s="401"/>
      <c r="SM78" s="401"/>
      <c r="SQ78" s="401"/>
      <c r="SU78" s="401"/>
      <c r="SY78" s="401"/>
      <c r="TC78" s="401"/>
      <c r="TG78" s="401"/>
      <c r="TK78" s="401"/>
      <c r="TO78" s="401"/>
      <c r="TY78" s="401"/>
      <c r="UD78" s="401"/>
      <c r="UH78" s="401"/>
      <c r="UL78" s="401"/>
      <c r="UP78" s="401"/>
      <c r="UT78" s="401"/>
      <c r="UX78" s="401"/>
      <c r="VB78" s="401"/>
      <c r="VF78" s="401"/>
      <c r="VJ78" s="401"/>
      <c r="VM78" s="401"/>
      <c r="VR78" s="401"/>
      <c r="VV78" s="401"/>
      <c r="VZ78" s="401"/>
      <c r="WD78" s="401"/>
      <c r="WH78" s="401"/>
      <c r="WL78" s="401"/>
      <c r="WO78" s="401"/>
      <c r="WT78" s="401"/>
      <c r="WX78" s="401"/>
      <c r="XB78" s="401"/>
      <c r="XF78" s="401"/>
      <c r="XJ78" s="401"/>
      <c r="XN78" s="401"/>
      <c r="XR78" s="401"/>
      <c r="XV78" s="401"/>
      <c r="XZ78" s="401"/>
      <c r="YD78" s="401"/>
      <c r="YH78" s="401"/>
      <c r="YL78" s="401"/>
      <c r="YP78" s="401"/>
      <c r="YT78" s="401"/>
      <c r="YX78" s="401"/>
      <c r="ZB78" s="401"/>
      <c r="ZF78" s="401"/>
      <c r="ZJ78" s="401"/>
      <c r="ZN78" s="401"/>
      <c r="ZR78" s="401"/>
      <c r="ZV78" s="401"/>
      <c r="ZZ78" s="401"/>
      <c r="AAD78" s="401"/>
      <c r="AAH78" s="401"/>
      <c r="AAL78" s="401"/>
      <c r="AAP78" s="401"/>
      <c r="AAT78" s="401"/>
      <c r="AAX78" s="401"/>
      <c r="ABF78" s="401"/>
      <c r="ABG78" s="401"/>
    </row>
    <row r="79" spans="1:735" ht="15.5">
      <c r="A79" s="275">
        <v>15060215</v>
      </c>
      <c r="B79" s="276">
        <v>0</v>
      </c>
      <c r="H79" s="138"/>
      <c r="I79" s="138"/>
      <c r="J79" s="138"/>
      <c r="L79" s="138"/>
      <c r="M79" s="138"/>
      <c r="N79" s="138"/>
      <c r="GA79" s="42"/>
    </row>
    <row r="80" spans="1:735" ht="15.5">
      <c r="A80" s="274">
        <v>15060217</v>
      </c>
      <c r="B80" s="276">
        <v>1</v>
      </c>
      <c r="H80" s="138"/>
      <c r="I80" s="138"/>
      <c r="J80" s="138"/>
      <c r="L80" s="138"/>
      <c r="M80" s="138"/>
      <c r="N80" s="138"/>
      <c r="GA80" s="42"/>
    </row>
    <row r="81" spans="1:183" ht="15.5">
      <c r="A81" s="274" t="s">
        <v>528</v>
      </c>
      <c r="B81" s="276">
        <v>1</v>
      </c>
      <c r="H81" s="138"/>
      <c r="I81" s="138"/>
      <c r="J81" s="138"/>
      <c r="L81" s="138"/>
      <c r="M81" s="138"/>
      <c r="N81" s="138"/>
      <c r="GA81" s="177"/>
    </row>
    <row r="82" spans="1:183" ht="15.5">
      <c r="A82" s="274">
        <v>15070008</v>
      </c>
      <c r="B82" s="276">
        <v>1</v>
      </c>
      <c r="H82" s="138"/>
      <c r="I82" s="138"/>
      <c r="J82" s="138"/>
      <c r="L82" s="138"/>
      <c r="M82" s="138"/>
      <c r="N82" s="138"/>
      <c r="GA82" s="177"/>
    </row>
    <row r="83" spans="1:183" ht="15.5">
      <c r="A83" s="274">
        <v>15070009</v>
      </c>
      <c r="B83" s="276">
        <v>1</v>
      </c>
      <c r="H83" s="138"/>
      <c r="I83" s="138"/>
      <c r="J83" s="138"/>
      <c r="L83" s="138"/>
      <c r="M83" s="138"/>
      <c r="N83" s="138"/>
      <c r="GA83" s="42"/>
    </row>
    <row r="84" spans="1:183" ht="15.5">
      <c r="A84" s="275">
        <v>15070010</v>
      </c>
      <c r="B84" s="276">
        <v>0</v>
      </c>
      <c r="H84" s="138"/>
      <c r="I84" s="138"/>
      <c r="J84" s="138"/>
      <c r="L84" s="138"/>
      <c r="M84" s="138"/>
      <c r="N84" s="138"/>
      <c r="GA84" s="177"/>
    </row>
    <row r="85" spans="1:183" ht="15.5">
      <c r="A85" s="255">
        <v>15070011</v>
      </c>
      <c r="B85" s="276">
        <v>0</v>
      </c>
      <c r="H85" s="138"/>
      <c r="I85" s="138"/>
      <c r="J85" s="138"/>
      <c r="L85" s="138"/>
      <c r="M85" s="138"/>
      <c r="N85" s="138"/>
      <c r="GA85" s="177"/>
    </row>
    <row r="86" spans="1:183" ht="15.5">
      <c r="A86" s="275">
        <v>15080103</v>
      </c>
      <c r="B86" s="276">
        <v>0</v>
      </c>
      <c r="H86" s="138"/>
      <c r="I86" s="138"/>
      <c r="J86" s="138"/>
      <c r="L86" s="138"/>
      <c r="M86" s="138"/>
      <c r="N86" s="138"/>
      <c r="GA86" s="42"/>
    </row>
    <row r="87" spans="1:183" ht="15.5">
      <c r="A87" s="274">
        <v>15080201</v>
      </c>
      <c r="B87" s="276">
        <v>1</v>
      </c>
      <c r="H87" s="138"/>
      <c r="I87" s="138"/>
      <c r="J87" s="138"/>
      <c r="L87" s="138"/>
      <c r="M87" s="138"/>
      <c r="N87" s="138"/>
      <c r="GA87" s="177"/>
    </row>
    <row r="88" spans="1:183" ht="15.5">
      <c r="A88" s="274">
        <v>15080202</v>
      </c>
      <c r="B88" s="276">
        <v>1</v>
      </c>
      <c r="H88" s="138"/>
      <c r="I88" s="138"/>
      <c r="J88" s="138"/>
      <c r="L88" s="138"/>
      <c r="M88" s="138"/>
      <c r="N88" s="138"/>
      <c r="GA88" s="177"/>
    </row>
    <row r="89" spans="1:183" ht="15.5">
      <c r="A89" s="274">
        <v>15080203</v>
      </c>
      <c r="B89" s="276">
        <v>1</v>
      </c>
      <c r="H89" s="138"/>
      <c r="I89" s="138"/>
      <c r="J89" s="138"/>
      <c r="L89" s="138"/>
      <c r="M89" s="138"/>
      <c r="N89" s="138"/>
      <c r="GA89" s="177"/>
    </row>
    <row r="90" spans="1:183" ht="15.5">
      <c r="A90" s="275">
        <v>15080205</v>
      </c>
      <c r="B90" s="276">
        <v>0</v>
      </c>
      <c r="H90" s="138"/>
      <c r="I90" s="138"/>
      <c r="J90" s="138"/>
      <c r="L90" s="138"/>
      <c r="M90" s="138"/>
      <c r="N90" s="138"/>
      <c r="GA90" s="177"/>
    </row>
    <row r="91" spans="1:183" ht="15.5">
      <c r="A91" s="275">
        <v>15080208</v>
      </c>
      <c r="B91" s="276">
        <v>0</v>
      </c>
      <c r="H91" s="138"/>
      <c r="I91" s="138"/>
      <c r="J91" s="138"/>
      <c r="L91" s="138"/>
      <c r="M91" s="138"/>
      <c r="N91" s="138"/>
      <c r="GA91" s="177"/>
    </row>
    <row r="92" spans="1:183" ht="15.5">
      <c r="A92" s="274">
        <v>15080209</v>
      </c>
      <c r="B92" s="276">
        <v>1</v>
      </c>
      <c r="H92" s="138"/>
      <c r="I92" s="138"/>
      <c r="J92" s="138"/>
      <c r="L92" s="138"/>
      <c r="M92" s="138"/>
      <c r="N92" s="138"/>
      <c r="GA92" s="177"/>
    </row>
    <row r="93" spans="1:183" ht="15.5">
      <c r="A93" s="275">
        <v>16010211</v>
      </c>
      <c r="B93" s="276">
        <v>0</v>
      </c>
      <c r="H93" s="138"/>
      <c r="I93" s="138"/>
      <c r="J93" s="138"/>
      <c r="L93" s="138"/>
      <c r="M93" s="138"/>
      <c r="N93" s="138"/>
      <c r="GA93" s="177"/>
    </row>
    <row r="94" spans="1:183" ht="15.5">
      <c r="A94" s="274">
        <v>16020103</v>
      </c>
      <c r="B94" s="276">
        <v>1</v>
      </c>
      <c r="H94" s="138"/>
      <c r="I94" s="138"/>
      <c r="J94" s="138"/>
      <c r="L94" s="138"/>
      <c r="M94" s="138"/>
      <c r="N94" s="138"/>
      <c r="GA94" s="42"/>
    </row>
    <row r="95" spans="1:183" ht="15.5">
      <c r="A95" s="275">
        <v>16020107</v>
      </c>
      <c r="B95" s="276">
        <v>0</v>
      </c>
      <c r="H95" s="138"/>
      <c r="I95" s="138"/>
      <c r="J95" s="138"/>
      <c r="L95" s="138"/>
      <c r="M95" s="138"/>
      <c r="N95" s="138"/>
      <c r="GA95" s="177"/>
    </row>
    <row r="96" spans="1:183" ht="15.5">
      <c r="A96" s="274">
        <v>16020201</v>
      </c>
      <c r="B96" s="276">
        <v>1</v>
      </c>
      <c r="H96" s="138"/>
      <c r="I96" s="138"/>
      <c r="J96" s="138"/>
      <c r="L96" s="138"/>
      <c r="M96" s="138"/>
      <c r="N96" s="138"/>
      <c r="GA96" s="177"/>
    </row>
    <row r="97" spans="1:183" ht="15.5">
      <c r="A97" s="275">
        <v>16020202</v>
      </c>
      <c r="B97" s="276">
        <v>0</v>
      </c>
      <c r="H97" s="138"/>
      <c r="I97" s="138"/>
      <c r="J97" s="138"/>
      <c r="L97" s="138"/>
      <c r="M97" s="138"/>
      <c r="N97" s="138"/>
      <c r="GA97" s="42"/>
    </row>
    <row r="98" spans="1:183" ht="15.5">
      <c r="A98" s="274">
        <v>16020205</v>
      </c>
      <c r="B98" s="276">
        <v>1</v>
      </c>
      <c r="H98" s="138"/>
      <c r="I98" s="138"/>
      <c r="J98" s="138"/>
      <c r="L98" s="138"/>
      <c r="M98" s="138"/>
      <c r="N98" s="138"/>
      <c r="GA98" s="177"/>
    </row>
    <row r="99" spans="1:183" ht="15.5">
      <c r="A99" s="275">
        <v>16020207</v>
      </c>
      <c r="B99" s="276">
        <v>0</v>
      </c>
      <c r="H99" s="138"/>
      <c r="I99" s="138"/>
      <c r="J99" s="138"/>
      <c r="L99" s="138"/>
      <c r="M99" s="138"/>
      <c r="N99" s="138"/>
      <c r="GA99" s="177"/>
    </row>
    <row r="100" spans="1:183" ht="15.5">
      <c r="A100" s="275" t="s">
        <v>537</v>
      </c>
      <c r="B100" s="276">
        <v>0</v>
      </c>
      <c r="H100" s="138"/>
      <c r="I100" s="138"/>
      <c r="J100" s="138"/>
      <c r="L100" s="138"/>
      <c r="M100" s="138"/>
      <c r="N100" s="138"/>
      <c r="GA100" s="42"/>
    </row>
    <row r="101" spans="1:183" ht="15.5">
      <c r="A101" s="274" t="s">
        <v>530</v>
      </c>
      <c r="B101" s="276">
        <v>1</v>
      </c>
      <c r="H101" s="138"/>
      <c r="I101" s="138"/>
      <c r="J101" s="138"/>
      <c r="L101" s="138"/>
      <c r="M101" s="138"/>
      <c r="N101" s="138"/>
      <c r="GA101" s="177"/>
    </row>
    <row r="102" spans="1:183" ht="15.5">
      <c r="A102" s="275" t="s">
        <v>533</v>
      </c>
      <c r="B102" s="276">
        <v>0</v>
      </c>
      <c r="H102" s="138"/>
      <c r="I102" s="138"/>
      <c r="J102" s="138"/>
      <c r="L102" s="138"/>
      <c r="M102" s="138"/>
      <c r="N102" s="138"/>
      <c r="GA102" s="177"/>
    </row>
    <row r="103" spans="1:183" ht="15.5">
      <c r="A103" s="275" t="s">
        <v>524</v>
      </c>
      <c r="B103" s="276">
        <v>0</v>
      </c>
      <c r="H103" s="138"/>
      <c r="I103" s="138"/>
      <c r="J103" s="138"/>
      <c r="L103" s="138"/>
      <c r="M103" s="138"/>
      <c r="N103" s="138"/>
      <c r="GA103" s="177"/>
    </row>
    <row r="104" spans="1:183" ht="15.5">
      <c r="A104" s="274" t="s">
        <v>536</v>
      </c>
      <c r="B104" s="276">
        <v>1</v>
      </c>
      <c r="H104" s="138"/>
      <c r="I104" s="138"/>
      <c r="J104" s="138"/>
      <c r="L104" s="138"/>
      <c r="M104" s="138"/>
      <c r="N104" s="138"/>
      <c r="GA104" s="177"/>
    </row>
    <row r="105" spans="1:183" ht="15.5">
      <c r="A105" s="275" t="s">
        <v>532</v>
      </c>
      <c r="B105" s="276">
        <v>0</v>
      </c>
      <c r="H105" s="138" t="s">
        <v>45</v>
      </c>
      <c r="I105" s="138">
        <v>9.5</v>
      </c>
      <c r="J105" s="138"/>
      <c r="L105" s="138" t="s">
        <v>56</v>
      </c>
      <c r="M105" s="138">
        <v>-2.0500000000000007</v>
      </c>
      <c r="N105" s="138"/>
      <c r="GA105" s="177"/>
    </row>
    <row r="106" spans="1:183" ht="15.5">
      <c r="A106" s="274" t="s">
        <v>534</v>
      </c>
      <c r="B106" s="276">
        <v>1</v>
      </c>
      <c r="H106" s="138" t="s">
        <v>46</v>
      </c>
      <c r="I106" s="138">
        <v>7.2600000000000016</v>
      </c>
      <c r="J106" s="138"/>
      <c r="L106" s="138" t="s">
        <v>18</v>
      </c>
      <c r="M106" s="138">
        <v>-2.1099999999999994</v>
      </c>
      <c r="N106" s="138"/>
      <c r="GA106" s="177"/>
    </row>
    <row r="107" spans="1:183" ht="15.5">
      <c r="A107" s="275" t="s">
        <v>535</v>
      </c>
      <c r="B107" s="276">
        <v>0</v>
      </c>
      <c r="H107" s="138" t="s">
        <v>47</v>
      </c>
      <c r="I107" s="138">
        <v>9.7600000000000016</v>
      </c>
      <c r="J107" s="138"/>
      <c r="L107" s="138" t="s">
        <v>31</v>
      </c>
      <c r="M107" s="138">
        <v>-2.1899999999999995</v>
      </c>
      <c r="N107" s="138"/>
      <c r="GA107" s="177"/>
    </row>
    <row r="108" spans="1:183" ht="15.5">
      <c r="A108" s="274" t="s">
        <v>529</v>
      </c>
      <c r="B108" s="276">
        <v>1</v>
      </c>
      <c r="H108" s="138" t="s">
        <v>48</v>
      </c>
      <c r="I108" s="138">
        <v>-0.66999999999999993</v>
      </c>
      <c r="J108" s="138"/>
      <c r="L108" s="138" t="s">
        <v>34</v>
      </c>
      <c r="M108" s="138">
        <v>-2.74</v>
      </c>
      <c r="N108" s="138"/>
      <c r="GA108" s="177"/>
    </row>
    <row r="109" spans="1:183" ht="15.5">
      <c r="A109" s="275" t="s">
        <v>531</v>
      </c>
      <c r="B109" s="276">
        <v>0</v>
      </c>
      <c r="H109" s="138" t="s">
        <v>49</v>
      </c>
      <c r="I109" s="138">
        <v>0.62999999999999901</v>
      </c>
      <c r="J109" s="138"/>
      <c r="L109" s="186" t="s">
        <v>9</v>
      </c>
      <c r="M109" s="186">
        <v>-3.8000000000000007</v>
      </c>
      <c r="N109" s="186"/>
      <c r="GA109" s="177"/>
    </row>
    <row r="110" spans="1:183" ht="15.5">
      <c r="A110" s="274">
        <v>16040206</v>
      </c>
      <c r="B110" s="276">
        <v>1</v>
      </c>
      <c r="H110" s="138" t="s">
        <v>50</v>
      </c>
      <c r="I110" s="138">
        <v>2.5700000000000003</v>
      </c>
      <c r="J110" s="138"/>
      <c r="L110" s="138" t="s">
        <v>14</v>
      </c>
      <c r="M110" s="138">
        <v>-4.009999999999998</v>
      </c>
      <c r="N110" s="138"/>
      <c r="GA110" s="177"/>
    </row>
    <row r="111" spans="1:183" ht="15.5">
      <c r="A111" s="275">
        <v>16050105</v>
      </c>
      <c r="B111" s="276">
        <v>0</v>
      </c>
      <c r="H111" s="138" t="s">
        <v>51</v>
      </c>
      <c r="I111" s="138">
        <v>9.3699999999999992</v>
      </c>
      <c r="J111" s="138"/>
      <c r="L111" s="138" t="s">
        <v>53</v>
      </c>
      <c r="M111" s="138">
        <v>-4.1500000000000004</v>
      </c>
      <c r="N111" s="138"/>
      <c r="GA111" s="177"/>
    </row>
    <row r="112" spans="1:183" ht="15.5">
      <c r="A112" s="275">
        <v>16050107</v>
      </c>
      <c r="B112" s="276">
        <v>0</v>
      </c>
      <c r="H112" s="138" t="s">
        <v>52</v>
      </c>
      <c r="I112" s="138">
        <v>5.9399999999999995</v>
      </c>
      <c r="J112" s="138"/>
      <c r="L112" s="187" t="s">
        <v>23</v>
      </c>
      <c r="M112" s="187">
        <v>-4.16</v>
      </c>
      <c r="N112" s="187"/>
      <c r="GA112" s="177"/>
    </row>
    <row r="113" spans="1:183" ht="15.5">
      <c r="A113" s="274">
        <v>16050204</v>
      </c>
      <c r="B113" s="276">
        <v>1</v>
      </c>
      <c r="H113" s="177"/>
      <c r="GA113" s="177"/>
    </row>
    <row r="114" spans="1:183" ht="15.5">
      <c r="A114" s="274">
        <v>16060104</v>
      </c>
      <c r="B114" s="276">
        <v>1</v>
      </c>
      <c r="H114" s="42"/>
      <c r="GA114" s="177"/>
    </row>
    <row r="115" spans="1:183" ht="15.5">
      <c r="A115" s="275">
        <v>16060105</v>
      </c>
      <c r="B115" s="276">
        <v>0</v>
      </c>
      <c r="H115" s="177"/>
      <c r="GA115" s="177"/>
    </row>
    <row r="116" spans="1:183" ht="15.5">
      <c r="A116" s="274">
        <v>16060106</v>
      </c>
      <c r="B116" s="276">
        <v>1</v>
      </c>
      <c r="H116" s="177"/>
      <c r="GA116" s="177"/>
    </row>
    <row r="117" spans="1:183" ht="15.5">
      <c r="A117" s="275">
        <v>16060201</v>
      </c>
      <c r="B117" s="276">
        <v>0</v>
      </c>
      <c r="H117" s="42"/>
      <c r="GA117" s="177"/>
    </row>
    <row r="118" spans="1:183" ht="15.5">
      <c r="A118" s="275">
        <v>16060206</v>
      </c>
      <c r="B118" s="276">
        <v>0</v>
      </c>
      <c r="H118" s="177"/>
      <c r="GA118" s="177"/>
    </row>
    <row r="119" spans="1:183" ht="15.5">
      <c r="A119" s="274">
        <v>16070001</v>
      </c>
      <c r="B119" s="276">
        <v>1</v>
      </c>
      <c r="H119" s="177"/>
      <c r="GA119" s="177"/>
    </row>
    <row r="120" spans="1:183" ht="15.5">
      <c r="A120" s="274">
        <v>16070205</v>
      </c>
      <c r="B120" s="276">
        <v>1</v>
      </c>
      <c r="H120" s="177"/>
      <c r="GA120" s="177"/>
    </row>
    <row r="121" spans="1:183" ht="15.5">
      <c r="A121" s="275">
        <v>16070206</v>
      </c>
      <c r="B121" s="276">
        <v>0</v>
      </c>
      <c r="H121" s="177"/>
      <c r="GA121" s="177"/>
    </row>
    <row r="122" spans="1:183" ht="15.5">
      <c r="A122" s="275" t="s">
        <v>538</v>
      </c>
      <c r="B122" s="276">
        <v>0</v>
      </c>
      <c r="H122" s="177"/>
      <c r="GA122" s="177"/>
    </row>
    <row r="123" spans="1:183" ht="15.5">
      <c r="A123" s="274" t="s">
        <v>540</v>
      </c>
      <c r="B123" s="276">
        <v>1</v>
      </c>
      <c r="H123" s="177"/>
      <c r="GA123" s="177"/>
    </row>
    <row r="124" spans="1:183" ht="15.5">
      <c r="A124" s="274" t="s">
        <v>542</v>
      </c>
      <c r="B124" s="276">
        <v>1</v>
      </c>
      <c r="H124" s="177"/>
      <c r="GA124" s="177"/>
    </row>
    <row r="125" spans="1:183" ht="15.5">
      <c r="A125" s="274" t="s">
        <v>543</v>
      </c>
      <c r="B125" s="276">
        <v>1</v>
      </c>
      <c r="H125" s="177"/>
      <c r="GA125" s="177"/>
    </row>
    <row r="126" spans="1:183" ht="15.5">
      <c r="A126" s="275" t="s">
        <v>539</v>
      </c>
      <c r="B126" s="276">
        <v>0</v>
      </c>
      <c r="H126" s="177"/>
      <c r="GA126" s="177"/>
    </row>
    <row r="127" spans="1:183" ht="15.5">
      <c r="A127" s="275" t="s">
        <v>544</v>
      </c>
      <c r="B127" s="276">
        <v>0</v>
      </c>
      <c r="H127" s="177"/>
      <c r="GA127" s="177"/>
    </row>
    <row r="128" spans="1:183" ht="15.5">
      <c r="A128" s="274" t="s">
        <v>541</v>
      </c>
      <c r="B128" s="276">
        <v>1</v>
      </c>
      <c r="H128" s="177"/>
      <c r="GA128" s="177"/>
    </row>
    <row r="129" spans="1:183" ht="15.5">
      <c r="A129" s="274">
        <v>16090104</v>
      </c>
      <c r="B129" s="276">
        <v>1</v>
      </c>
      <c r="H129" s="177"/>
      <c r="GA129" s="177"/>
    </row>
    <row r="130" spans="1:183" ht="15.5">
      <c r="A130" s="255">
        <v>16090105</v>
      </c>
      <c r="B130" s="276">
        <v>1</v>
      </c>
      <c r="H130" s="177"/>
      <c r="GA130" s="42"/>
    </row>
    <row r="131" spans="1:183" ht="15.5">
      <c r="A131" s="255">
        <v>16090201</v>
      </c>
      <c r="B131" s="276">
        <v>1</v>
      </c>
      <c r="H131" s="177"/>
      <c r="GA131" s="177"/>
    </row>
    <row r="132" spans="1:183" ht="15.5">
      <c r="A132" s="275">
        <v>16090208</v>
      </c>
      <c r="B132" s="276">
        <v>0</v>
      </c>
      <c r="H132" s="177"/>
      <c r="GA132" s="177"/>
    </row>
    <row r="133" spans="1:183" ht="15.5">
      <c r="A133" s="274">
        <v>16090212</v>
      </c>
      <c r="B133" s="276">
        <v>1</v>
      </c>
      <c r="H133" s="177"/>
      <c r="GA133" s="42"/>
    </row>
    <row r="134" spans="1:183" ht="15.5">
      <c r="A134" s="274">
        <v>16090215</v>
      </c>
      <c r="B134" s="276">
        <v>1</v>
      </c>
      <c r="H134" s="177"/>
      <c r="GA134" s="177"/>
    </row>
    <row r="135" spans="1:183" ht="15.5">
      <c r="A135" s="275">
        <v>16100101</v>
      </c>
      <c r="B135" s="276">
        <v>0</v>
      </c>
      <c r="H135" s="177"/>
      <c r="GA135" s="177"/>
    </row>
    <row r="136" spans="1:183" ht="15.5">
      <c r="A136" s="274">
        <v>16100108</v>
      </c>
      <c r="B136" s="276">
        <v>1</v>
      </c>
      <c r="H136" s="177"/>
      <c r="GA136" s="42"/>
    </row>
    <row r="137" spans="1:183" ht="15.5">
      <c r="A137" s="275">
        <v>16100204</v>
      </c>
      <c r="B137" s="276">
        <v>0</v>
      </c>
      <c r="H137" s="177"/>
      <c r="GA137" s="177"/>
    </row>
    <row r="138" spans="1:183" ht="15.5">
      <c r="A138" s="274">
        <v>17020101</v>
      </c>
      <c r="B138" s="276">
        <v>1</v>
      </c>
      <c r="H138" s="177"/>
      <c r="GA138" s="177"/>
    </row>
    <row r="139" spans="1:183" ht="15.5">
      <c r="A139" s="274">
        <v>17020102</v>
      </c>
      <c r="B139" s="276">
        <v>1</v>
      </c>
      <c r="H139" s="177"/>
      <c r="GA139" s="42"/>
    </row>
    <row r="140" spans="1:183" ht="15.5">
      <c r="A140" s="274">
        <v>17020103</v>
      </c>
      <c r="B140" s="276">
        <v>1</v>
      </c>
      <c r="H140" s="177"/>
      <c r="GA140" s="177"/>
    </row>
    <row r="141" spans="1:183" ht="15.5">
      <c r="A141" s="274">
        <v>17020104</v>
      </c>
      <c r="B141" s="276">
        <v>1</v>
      </c>
      <c r="H141" s="177"/>
      <c r="GA141" s="177"/>
    </row>
    <row r="142" spans="1:183" ht="15.5">
      <c r="A142" s="274">
        <v>17020109</v>
      </c>
      <c r="B142" s="276">
        <v>1</v>
      </c>
      <c r="H142" s="177"/>
      <c r="GA142" s="42"/>
    </row>
    <row r="143" spans="1:183" ht="15.5">
      <c r="A143" s="275">
        <v>17020110</v>
      </c>
      <c r="B143" s="276">
        <v>0</v>
      </c>
      <c r="H143" s="177"/>
      <c r="GA143" s="177"/>
    </row>
    <row r="144" spans="1:183" ht="15.5">
      <c r="A144" s="274">
        <v>17020111</v>
      </c>
      <c r="B144" s="276">
        <v>1</v>
      </c>
      <c r="H144" s="177"/>
      <c r="GA144" s="42"/>
    </row>
    <row r="145" spans="1:183" ht="15.5">
      <c r="A145" s="275">
        <v>17020114</v>
      </c>
      <c r="B145" s="276">
        <v>0</v>
      </c>
      <c r="H145" s="177"/>
      <c r="GA145" s="177"/>
    </row>
    <row r="146" spans="1:183" ht="15.5">
      <c r="A146" s="274">
        <v>17020202</v>
      </c>
      <c r="B146" s="276">
        <v>1</v>
      </c>
      <c r="H146" s="177"/>
      <c r="GA146" s="177"/>
    </row>
    <row r="147" spans="1:183" ht="15.5">
      <c r="A147" s="274">
        <v>17020203</v>
      </c>
      <c r="B147" s="276">
        <v>1</v>
      </c>
      <c r="H147" s="42"/>
      <c r="GA147" s="42"/>
    </row>
    <row r="148" spans="1:183" ht="15.5">
      <c r="A148" s="275">
        <v>17020204</v>
      </c>
      <c r="B148" s="276">
        <v>0</v>
      </c>
      <c r="H148" s="177"/>
      <c r="GA148" s="177"/>
    </row>
    <row r="149" spans="1:183" ht="15.5">
      <c r="A149" s="275">
        <v>17020205</v>
      </c>
      <c r="B149" s="276">
        <v>0</v>
      </c>
      <c r="H149" s="177"/>
      <c r="GA149" s="177"/>
    </row>
    <row r="150" spans="1:183" ht="15.5">
      <c r="A150" s="274">
        <v>17020211</v>
      </c>
      <c r="B150" s="276">
        <v>1</v>
      </c>
      <c r="H150" s="42"/>
      <c r="GA150" s="42"/>
    </row>
    <row r="151" spans="1:183" ht="15.5">
      <c r="A151" s="451">
        <v>17020211</v>
      </c>
      <c r="B151" s="455">
        <v>1</v>
      </c>
      <c r="C151" s="236" t="s">
        <v>969</v>
      </c>
      <c r="H151" s="177"/>
      <c r="GA151" s="177"/>
    </row>
    <row r="152" spans="1:183" ht="15.5">
      <c r="A152" s="275">
        <v>17030006</v>
      </c>
      <c r="B152" s="276">
        <v>0</v>
      </c>
      <c r="H152" s="177"/>
      <c r="GA152" s="177"/>
    </row>
    <row r="153" spans="1:183" ht="15.5">
      <c r="A153" s="274">
        <v>17030007</v>
      </c>
      <c r="B153" s="276">
        <v>1</v>
      </c>
      <c r="H153" s="42"/>
      <c r="GA153" s="42"/>
    </row>
    <row r="154" spans="1:183" ht="15.5">
      <c r="A154" s="275">
        <v>17030008</v>
      </c>
      <c r="B154" s="276">
        <v>0</v>
      </c>
      <c r="H154" s="177"/>
      <c r="GA154" s="177"/>
    </row>
    <row r="155" spans="1:183" ht="15.5">
      <c r="A155" s="274">
        <v>17030101</v>
      </c>
      <c r="B155" s="276">
        <v>1</v>
      </c>
      <c r="H155" s="177"/>
      <c r="GA155" s="177"/>
    </row>
    <row r="156" spans="1:183" ht="15.5">
      <c r="A156" s="275">
        <v>17030104</v>
      </c>
      <c r="B156" s="276">
        <v>0</v>
      </c>
      <c r="H156" s="42"/>
      <c r="GA156" s="42"/>
    </row>
    <row r="157" spans="1:183" ht="15.5">
      <c r="A157" s="274">
        <v>17030105</v>
      </c>
      <c r="B157" s="276">
        <v>1</v>
      </c>
      <c r="H157" s="177"/>
      <c r="GA157" s="177"/>
    </row>
    <row r="158" spans="1:183" ht="15.5">
      <c r="A158" s="274">
        <v>17030109</v>
      </c>
      <c r="B158" s="276">
        <v>1</v>
      </c>
      <c r="H158" s="177"/>
      <c r="GA158" s="177"/>
    </row>
    <row r="159" spans="1:183" ht="15.5">
      <c r="A159" s="275">
        <v>17030111</v>
      </c>
      <c r="B159" s="276">
        <v>0</v>
      </c>
      <c r="H159" s="42"/>
      <c r="GA159" s="42"/>
    </row>
    <row r="160" spans="1:183" ht="15.5">
      <c r="A160" s="274">
        <v>17030203</v>
      </c>
      <c r="B160" s="276">
        <v>1</v>
      </c>
      <c r="H160" s="177"/>
      <c r="GA160" s="177"/>
    </row>
    <row r="161" spans="1:183" ht="15.5">
      <c r="A161" s="275">
        <v>17030208</v>
      </c>
      <c r="B161" s="276">
        <v>0</v>
      </c>
      <c r="H161" s="42"/>
      <c r="GA161" s="177"/>
    </row>
    <row r="162" spans="1:183" ht="15.5">
      <c r="A162" s="275">
        <v>17030210</v>
      </c>
      <c r="B162" s="276">
        <v>0</v>
      </c>
      <c r="H162" s="177"/>
      <c r="GA162" s="42"/>
    </row>
    <row r="163" spans="1:183" ht="15.5">
      <c r="A163" s="274">
        <v>17030211</v>
      </c>
      <c r="B163" s="276">
        <v>1</v>
      </c>
      <c r="H163" s="177"/>
      <c r="GA163" s="177"/>
    </row>
    <row r="164" spans="1:183" ht="15.5">
      <c r="A164" s="275">
        <v>17040023</v>
      </c>
      <c r="B164" s="276">
        <v>0</v>
      </c>
      <c r="H164" s="42"/>
      <c r="GA164" s="177"/>
    </row>
    <row r="165" spans="1:183" ht="15.5">
      <c r="A165" s="274">
        <v>17040034</v>
      </c>
      <c r="B165" s="276">
        <v>1</v>
      </c>
      <c r="H165" s="177"/>
      <c r="GA165" s="42"/>
    </row>
    <row r="166" spans="1:183" ht="15.5">
      <c r="A166" s="275">
        <v>17050102</v>
      </c>
      <c r="B166" s="276">
        <v>0</v>
      </c>
      <c r="H166" s="177"/>
      <c r="GA166" s="177"/>
    </row>
    <row r="167" spans="1:183" ht="15.5">
      <c r="A167" s="274">
        <v>17050103</v>
      </c>
      <c r="B167" s="276">
        <v>1</v>
      </c>
      <c r="H167" s="42"/>
      <c r="GA167" s="177"/>
    </row>
    <row r="168" spans="1:183" ht="15.5">
      <c r="A168" s="274">
        <v>17050104</v>
      </c>
      <c r="B168" s="276">
        <v>1</v>
      </c>
      <c r="H168" s="177"/>
      <c r="GA168" s="42"/>
    </row>
    <row r="169" spans="1:183" ht="15.5">
      <c r="A169" s="275">
        <v>17050212</v>
      </c>
      <c r="B169" s="276">
        <v>0</v>
      </c>
      <c r="H169" s="177"/>
      <c r="GA169" s="177"/>
    </row>
    <row r="170" spans="1:183" ht="15.5">
      <c r="A170" s="275">
        <v>17060001</v>
      </c>
      <c r="B170" s="276">
        <v>0</v>
      </c>
      <c r="H170" s="42"/>
      <c r="GA170" s="177"/>
    </row>
    <row r="171" spans="1:183" ht="15.5">
      <c r="A171" s="275">
        <v>17060002</v>
      </c>
      <c r="B171" s="276">
        <v>0</v>
      </c>
      <c r="H171" s="177"/>
      <c r="GA171" s="177"/>
    </row>
    <row r="172" spans="1:183" ht="15.5">
      <c r="A172" s="274">
        <v>17060006</v>
      </c>
      <c r="B172" s="276">
        <v>1</v>
      </c>
      <c r="H172" s="177"/>
      <c r="GA172" s="177"/>
    </row>
    <row r="173" spans="1:183" ht="15.5">
      <c r="A173" s="275">
        <v>17060008</v>
      </c>
      <c r="B173" s="276">
        <v>0</v>
      </c>
      <c r="H173" s="42"/>
      <c r="GA173" s="177"/>
    </row>
    <row r="174" spans="1:183" ht="15.5">
      <c r="A174" s="274">
        <v>17060009</v>
      </c>
      <c r="B174" s="276">
        <v>1</v>
      </c>
      <c r="H174" s="177"/>
      <c r="GA174" s="177"/>
    </row>
    <row r="175" spans="1:183" ht="15.5">
      <c r="A175" s="274">
        <v>17060012</v>
      </c>
      <c r="B175" s="276">
        <v>1</v>
      </c>
      <c r="H175" s="177"/>
      <c r="GA175" s="177"/>
    </row>
    <row r="176" spans="1:183" ht="15.5">
      <c r="A176" s="274">
        <v>17060019</v>
      </c>
      <c r="B176" s="276">
        <v>1</v>
      </c>
      <c r="H176" s="42"/>
      <c r="GA176" s="177"/>
    </row>
    <row r="177" spans="1:183" ht="15.5">
      <c r="A177" s="274">
        <v>17070210</v>
      </c>
      <c r="B177" s="276">
        <v>1</v>
      </c>
      <c r="H177" s="177"/>
      <c r="GA177" s="177"/>
    </row>
    <row r="178" spans="1:183" ht="15.5">
      <c r="A178" s="274">
        <v>17070318</v>
      </c>
      <c r="B178" s="276">
        <v>1</v>
      </c>
      <c r="H178" s="177"/>
      <c r="GA178" s="177"/>
    </row>
    <row r="179" spans="1:183" ht="15.5">
      <c r="A179" s="275">
        <v>17070324</v>
      </c>
      <c r="B179" s="276">
        <v>0</v>
      </c>
      <c r="H179" s="42"/>
    </row>
    <row r="180" spans="1:183" ht="15.5">
      <c r="A180" s="275">
        <v>17070418</v>
      </c>
      <c r="B180" s="276">
        <v>0</v>
      </c>
      <c r="H180" s="177"/>
    </row>
    <row r="181" spans="1:183" ht="15.5">
      <c r="A181" s="275">
        <v>18010202</v>
      </c>
      <c r="B181" s="276">
        <v>0</v>
      </c>
      <c r="H181" s="177"/>
    </row>
    <row r="182" spans="1:183" ht="15.5">
      <c r="A182" s="274">
        <v>18010205</v>
      </c>
      <c r="B182" s="276">
        <v>1</v>
      </c>
      <c r="H182" s="42"/>
    </row>
    <row r="183" spans="1:183" ht="15.5">
      <c r="A183" s="274">
        <v>18010207</v>
      </c>
      <c r="B183" s="276">
        <v>1</v>
      </c>
      <c r="H183" s="177"/>
    </row>
    <row r="184" spans="1:183" ht="15.5">
      <c r="A184" s="275">
        <v>18010300</v>
      </c>
      <c r="B184" s="276">
        <v>0</v>
      </c>
      <c r="H184" s="177"/>
    </row>
    <row r="185" spans="1:183" ht="15.5">
      <c r="A185" s="274">
        <v>18010302</v>
      </c>
      <c r="B185" s="276">
        <v>1</v>
      </c>
      <c r="H185" s="42"/>
    </row>
    <row r="186" spans="1:183" ht="15.5">
      <c r="A186" s="275">
        <v>18010306</v>
      </c>
      <c r="B186" s="276">
        <v>0</v>
      </c>
      <c r="H186" s="177"/>
    </row>
    <row r="187" spans="1:183" ht="15.5">
      <c r="A187" s="274">
        <v>18020205</v>
      </c>
      <c r="B187" s="276">
        <v>1</v>
      </c>
      <c r="H187" s="177"/>
    </row>
    <row r="188" spans="1:183" ht="15.5">
      <c r="A188" s="275">
        <v>18020207</v>
      </c>
      <c r="B188" s="276">
        <v>0</v>
      </c>
      <c r="H188" s="177"/>
    </row>
    <row r="189" spans="1:183" ht="15.5">
      <c r="A189" s="274">
        <v>18020212</v>
      </c>
      <c r="B189" s="276">
        <v>1</v>
      </c>
      <c r="H189" s="177"/>
    </row>
    <row r="190" spans="1:183" ht="15.5">
      <c r="A190" s="274">
        <v>18030101</v>
      </c>
      <c r="B190" s="276">
        <v>1</v>
      </c>
      <c r="H190" s="177"/>
    </row>
    <row r="191" spans="1:183" ht="15.5">
      <c r="A191" s="274">
        <v>18030105</v>
      </c>
      <c r="B191" s="276">
        <v>1</v>
      </c>
      <c r="H191" s="177"/>
    </row>
    <row r="192" spans="1:183" ht="15.5">
      <c r="A192" s="275">
        <v>18030313</v>
      </c>
      <c r="B192" s="276">
        <v>0</v>
      </c>
      <c r="H192" s="177"/>
    </row>
    <row r="193" spans="1:8" ht="15.5">
      <c r="A193" s="274" t="s">
        <v>547</v>
      </c>
      <c r="B193" s="276">
        <v>1</v>
      </c>
      <c r="H193" s="177"/>
    </row>
    <row r="194" spans="1:8" ht="15.5">
      <c r="A194" s="274" t="s">
        <v>545</v>
      </c>
      <c r="B194" s="276">
        <v>1</v>
      </c>
      <c r="H194" s="177"/>
    </row>
    <row r="195" spans="1:8" ht="15.5">
      <c r="A195" s="275" t="s">
        <v>546</v>
      </c>
      <c r="B195" s="276">
        <v>0</v>
      </c>
      <c r="H195" s="177"/>
    </row>
    <row r="196" spans="1:8" ht="15.5">
      <c r="A196" s="275" t="s">
        <v>548</v>
      </c>
      <c r="B196" s="276">
        <v>0</v>
      </c>
      <c r="H196" s="168"/>
    </row>
    <row r="197" spans="1:8" ht="15.5">
      <c r="A197" s="274">
        <v>18050206</v>
      </c>
      <c r="B197" s="276">
        <v>1</v>
      </c>
      <c r="H197" s="168"/>
    </row>
    <row r="198" spans="1:8" ht="15.5">
      <c r="A198" s="275">
        <v>18050301</v>
      </c>
      <c r="B198" s="276">
        <v>0</v>
      </c>
      <c r="H198" s="177"/>
    </row>
    <row r="199" spans="1:8" ht="15.5">
      <c r="A199" s="275">
        <v>18050303</v>
      </c>
      <c r="B199" s="276">
        <v>0</v>
      </c>
      <c r="H199" s="177"/>
    </row>
    <row r="200" spans="1:8" ht="15.5">
      <c r="A200" s="275">
        <v>18050308</v>
      </c>
      <c r="B200" s="276">
        <v>0</v>
      </c>
      <c r="H200" s="168"/>
    </row>
    <row r="201" spans="1:8" ht="15.5">
      <c r="A201" s="274">
        <v>18050310</v>
      </c>
      <c r="B201" s="276">
        <v>1</v>
      </c>
      <c r="H201" s="168"/>
    </row>
    <row r="202" spans="1:8" ht="15.5">
      <c r="A202" s="274">
        <v>18050320</v>
      </c>
      <c r="B202" s="276">
        <v>1</v>
      </c>
      <c r="H202" s="168"/>
    </row>
    <row r="203" spans="1:8" ht="15.5">
      <c r="A203" s="275">
        <v>18060201</v>
      </c>
      <c r="B203" s="276">
        <v>0</v>
      </c>
      <c r="H203" s="168"/>
    </row>
    <row r="204" spans="1:8" ht="15.5">
      <c r="A204" s="274">
        <v>18060202</v>
      </c>
      <c r="B204" s="276">
        <v>1</v>
      </c>
      <c r="H204" s="177"/>
    </row>
    <row r="205" spans="1:8" ht="15.5">
      <c r="A205" s="274">
        <v>18060204</v>
      </c>
      <c r="B205" s="276">
        <v>1</v>
      </c>
      <c r="H205" s="42"/>
    </row>
    <row r="206" spans="1:8" ht="15.5">
      <c r="A206" s="275">
        <v>18070109</v>
      </c>
      <c r="B206" s="276">
        <v>0</v>
      </c>
      <c r="H206" s="42"/>
    </row>
    <row r="207" spans="1:8" ht="15.5">
      <c r="A207" s="274">
        <v>18070209</v>
      </c>
      <c r="B207" s="276">
        <v>1</v>
      </c>
      <c r="H207" s="177"/>
    </row>
    <row r="208" spans="1:8" ht="15.5">
      <c r="A208" s="274">
        <v>18070210</v>
      </c>
      <c r="B208" s="276">
        <v>1</v>
      </c>
      <c r="H208" s="42"/>
    </row>
    <row r="209" spans="1:8" ht="15.5">
      <c r="A209" s="275">
        <v>18070212</v>
      </c>
      <c r="B209" s="276">
        <v>0</v>
      </c>
      <c r="H209" s="42"/>
    </row>
    <row r="210" spans="1:8" ht="15.5">
      <c r="A210" s="275">
        <v>18070222</v>
      </c>
      <c r="B210" s="276">
        <v>0</v>
      </c>
      <c r="H210" s="177"/>
    </row>
    <row r="211" spans="1:8" ht="15.5">
      <c r="A211" s="275">
        <v>18070223</v>
      </c>
      <c r="B211" s="276">
        <v>0</v>
      </c>
      <c r="H211" s="42"/>
    </row>
    <row r="212" spans="1:8" ht="15.5">
      <c r="A212" s="274">
        <v>18070225</v>
      </c>
      <c r="B212" s="276">
        <v>1</v>
      </c>
      <c r="H212" s="42"/>
    </row>
    <row r="213" spans="1:8" ht="15.5">
      <c r="A213" s="274">
        <v>18080111</v>
      </c>
      <c r="B213" s="276">
        <v>1</v>
      </c>
      <c r="H213" s="177"/>
    </row>
    <row r="214" spans="1:8" ht="15.5">
      <c r="A214" s="456">
        <v>18080114</v>
      </c>
      <c r="B214" s="276">
        <v>1</v>
      </c>
      <c r="H214" s="42"/>
    </row>
    <row r="215" spans="1:8" ht="15.5">
      <c r="A215" s="274">
        <v>18080214</v>
      </c>
      <c r="B215" s="276">
        <v>1</v>
      </c>
      <c r="H215" s="42"/>
    </row>
    <row r="216" spans="1:8" ht="15.5">
      <c r="A216" s="275">
        <v>18080226</v>
      </c>
      <c r="B216" s="276">
        <v>0</v>
      </c>
      <c r="H216" s="177"/>
    </row>
    <row r="217" spans="1:8" ht="15.5">
      <c r="A217" s="275">
        <v>18080301</v>
      </c>
      <c r="B217" s="276">
        <v>0</v>
      </c>
      <c r="H217" s="42"/>
    </row>
    <row r="218" spans="1:8" ht="15.5">
      <c r="A218" s="274">
        <v>18080312</v>
      </c>
      <c r="B218" s="276">
        <v>1</v>
      </c>
      <c r="H218" s="42"/>
    </row>
    <row r="219" spans="1:8" ht="15.5">
      <c r="A219" s="274">
        <v>18080324</v>
      </c>
      <c r="B219" s="276">
        <v>1</v>
      </c>
      <c r="H219" s="177"/>
    </row>
    <row r="220" spans="1:8" ht="15.5">
      <c r="A220" s="274">
        <v>19010205</v>
      </c>
      <c r="B220" s="276">
        <v>1</v>
      </c>
      <c r="H220" s="42"/>
    </row>
    <row r="221" spans="1:8" ht="15.5">
      <c r="A221" s="274">
        <v>19010310</v>
      </c>
      <c r="B221" s="276">
        <v>1</v>
      </c>
      <c r="H221" s="42"/>
    </row>
    <row r="222" spans="1:8" ht="15.5">
      <c r="A222" s="275">
        <v>19010311</v>
      </c>
      <c r="B222" s="276">
        <v>0</v>
      </c>
      <c r="H222" s="177"/>
    </row>
    <row r="223" spans="1:8" ht="15.5">
      <c r="A223" s="275">
        <v>19010312</v>
      </c>
      <c r="B223" s="276">
        <v>0</v>
      </c>
      <c r="H223" s="42"/>
    </row>
    <row r="224" spans="1:8" ht="15.5">
      <c r="A224" s="275">
        <v>19020202</v>
      </c>
      <c r="B224" s="276">
        <v>0</v>
      </c>
      <c r="H224" s="42"/>
    </row>
    <row r="225" spans="1:8" ht="15.5">
      <c r="A225" s="274">
        <v>19020203</v>
      </c>
      <c r="B225" s="276">
        <v>1</v>
      </c>
      <c r="H225" s="177"/>
    </row>
    <row r="226" spans="1:8" ht="15.5">
      <c r="A226" s="274">
        <v>19030002</v>
      </c>
      <c r="B226" s="276">
        <v>1</v>
      </c>
      <c r="H226" s="42"/>
    </row>
    <row r="227" spans="1:8" ht="15.5">
      <c r="A227" s="275">
        <v>19030107</v>
      </c>
      <c r="B227" s="276">
        <v>0</v>
      </c>
      <c r="H227" s="42"/>
    </row>
    <row r="228" spans="1:8" ht="15.5">
      <c r="A228" s="275">
        <v>19030202</v>
      </c>
      <c r="B228" s="276">
        <v>0</v>
      </c>
      <c r="H228" s="177"/>
    </row>
    <row r="229" spans="1:8" ht="15.5">
      <c r="A229" s="275">
        <v>19030203</v>
      </c>
      <c r="B229" s="276">
        <v>0</v>
      </c>
      <c r="H229" s="42"/>
    </row>
    <row r="230" spans="1:8" ht="15.5">
      <c r="A230" s="274">
        <v>19030212</v>
      </c>
      <c r="B230" s="276">
        <v>1</v>
      </c>
      <c r="H230" s="42"/>
    </row>
    <row r="231" spans="1:8" ht="15.5">
      <c r="A231" s="255" t="s">
        <v>869</v>
      </c>
      <c r="B231" s="276">
        <v>0</v>
      </c>
      <c r="H231" s="177"/>
    </row>
    <row r="232" spans="1:8" ht="15.5">
      <c r="A232" s="274">
        <v>19040005</v>
      </c>
      <c r="B232" s="276">
        <v>1</v>
      </c>
      <c r="H232" s="42"/>
    </row>
    <row r="233" spans="1:8" ht="15.5">
      <c r="A233" s="275">
        <v>19040009</v>
      </c>
      <c r="B233" s="276">
        <v>0</v>
      </c>
      <c r="H233" s="42"/>
    </row>
    <row r="234" spans="1:8" ht="15.5">
      <c r="A234" s="275">
        <v>19050017</v>
      </c>
      <c r="B234" s="276">
        <v>0</v>
      </c>
      <c r="H234" s="177"/>
    </row>
    <row r="235" spans="1:8" ht="15.5">
      <c r="A235" s="275">
        <v>19050018</v>
      </c>
      <c r="B235" s="276">
        <v>0</v>
      </c>
      <c r="H235" s="42"/>
    </row>
    <row r="236" spans="1:8" ht="15.5">
      <c r="A236" s="274">
        <v>19050111</v>
      </c>
      <c r="B236" s="276">
        <v>1</v>
      </c>
      <c r="H236" s="42"/>
    </row>
    <row r="237" spans="1:8" ht="15.5">
      <c r="A237" s="275">
        <v>19050212</v>
      </c>
      <c r="B237" s="276">
        <v>0</v>
      </c>
      <c r="H237" s="177"/>
    </row>
    <row r="238" spans="1:8" ht="15.5">
      <c r="A238" s="274">
        <v>19060207</v>
      </c>
      <c r="B238" s="276">
        <v>1</v>
      </c>
      <c r="H238" s="42"/>
    </row>
    <row r="239" spans="1:8" ht="15.5">
      <c r="A239" s="275">
        <v>19070203</v>
      </c>
      <c r="B239" s="276">
        <v>0</v>
      </c>
      <c r="H239" s="42"/>
    </row>
    <row r="240" spans="1:8" ht="15.5">
      <c r="A240" s="274">
        <v>19070213</v>
      </c>
      <c r="B240" s="276">
        <v>1</v>
      </c>
      <c r="H240" s="177"/>
    </row>
    <row r="241" spans="1:8" ht="15.5">
      <c r="A241" s="275">
        <v>19070214</v>
      </c>
      <c r="B241" s="276">
        <v>0</v>
      </c>
      <c r="H241" s="42"/>
    </row>
    <row r="242" spans="1:8" ht="15.5">
      <c r="A242" s="274">
        <v>19080116</v>
      </c>
      <c r="B242" s="276">
        <v>1</v>
      </c>
      <c r="H242" s="42"/>
    </row>
    <row r="243" spans="1:8" ht="15.5">
      <c r="A243" s="275">
        <v>19080202</v>
      </c>
      <c r="B243" s="276">
        <v>0</v>
      </c>
      <c r="H243" s="177"/>
    </row>
    <row r="244" spans="1:8" ht="15.5">
      <c r="A244" s="274">
        <v>19080221</v>
      </c>
      <c r="B244" s="276">
        <v>1</v>
      </c>
      <c r="H244" s="42"/>
    </row>
    <row r="245" spans="1:8" ht="15.5">
      <c r="A245" s="274" t="s">
        <v>550</v>
      </c>
      <c r="B245" s="276">
        <v>1</v>
      </c>
      <c r="H245" s="42"/>
    </row>
    <row r="246" spans="1:8" ht="15.5">
      <c r="A246" s="255" t="s">
        <v>549</v>
      </c>
      <c r="B246" s="276">
        <v>0</v>
      </c>
      <c r="H246" s="177"/>
    </row>
    <row r="247" spans="1:8">
      <c r="H247" s="42"/>
    </row>
    <row r="248" spans="1:8">
      <c r="H248" s="42"/>
    </row>
    <row r="249" spans="1:8">
      <c r="H249" s="177"/>
    </row>
    <row r="250" spans="1:8">
      <c r="H250" s="42"/>
    </row>
    <row r="251" spans="1:8">
      <c r="H251" s="42"/>
    </row>
    <row r="252" spans="1:8">
      <c r="H252" s="177"/>
    </row>
    <row r="253" spans="1:8">
      <c r="H253" s="42"/>
    </row>
    <row r="254" spans="1:8">
      <c r="H254" s="42"/>
    </row>
    <row r="255" spans="1:8">
      <c r="H255" s="177"/>
    </row>
    <row r="256" spans="1:8">
      <c r="H256" s="42"/>
    </row>
    <row r="257" spans="8:8">
      <c r="H257" s="42"/>
    </row>
    <row r="258" spans="8:8">
      <c r="H258" s="177"/>
    </row>
    <row r="259" spans="8:8">
      <c r="H259" s="42"/>
    </row>
    <row r="260" spans="8:8">
      <c r="H260" s="42"/>
    </row>
    <row r="261" spans="8:8">
      <c r="H261" s="177"/>
    </row>
    <row r="262" spans="8:8">
      <c r="H262" s="42"/>
    </row>
    <row r="263" spans="8:8">
      <c r="H263" s="42"/>
    </row>
    <row r="264" spans="8:8">
      <c r="H264" s="177"/>
    </row>
    <row r="265" spans="8:8">
      <c r="H265" s="42"/>
    </row>
    <row r="266" spans="8:8">
      <c r="H266" s="42"/>
    </row>
    <row r="267" spans="8:8">
      <c r="H267" s="177"/>
    </row>
    <row r="268" spans="8:8">
      <c r="H268" s="42"/>
    </row>
    <row r="269" spans="8:8">
      <c r="H269" s="42"/>
    </row>
    <row r="270" spans="8:8">
      <c r="H270" s="177"/>
    </row>
    <row r="271" spans="8:8">
      <c r="H271" s="42"/>
    </row>
    <row r="272" spans="8:8">
      <c r="H272" s="42"/>
    </row>
    <row r="273" spans="8:8">
      <c r="H273" s="177"/>
    </row>
    <row r="274" spans="8:8">
      <c r="H274" s="42"/>
    </row>
    <row r="275" spans="8:8">
      <c r="H275" s="42"/>
    </row>
    <row r="276" spans="8:8">
      <c r="H276" s="42"/>
    </row>
    <row r="277" spans="8:8">
      <c r="H277" s="42"/>
    </row>
    <row r="278" spans="8:8">
      <c r="H278" s="42"/>
    </row>
    <row r="279" spans="8:8">
      <c r="H279" s="42"/>
    </row>
    <row r="280" spans="8:8">
      <c r="H280" s="42"/>
    </row>
    <row r="281" spans="8:8">
      <c r="H281" s="42"/>
    </row>
    <row r="282" spans="8:8">
      <c r="H282" s="42"/>
    </row>
    <row r="283" spans="8:8">
      <c r="H283" s="42"/>
    </row>
    <row r="284" spans="8:8">
      <c r="H284" s="42"/>
    </row>
    <row r="285" spans="8:8">
      <c r="H285" s="42"/>
    </row>
    <row r="286" spans="8:8">
      <c r="H286" s="42"/>
    </row>
    <row r="287" spans="8:8">
      <c r="H287" s="42"/>
    </row>
    <row r="288" spans="8:8">
      <c r="H288" s="42"/>
    </row>
    <row r="289" spans="8:8">
      <c r="H289" s="42"/>
    </row>
    <row r="290" spans="8:8">
      <c r="H290" s="42"/>
    </row>
    <row r="291" spans="8:8">
      <c r="H291" s="42"/>
    </row>
    <row r="292" spans="8:8">
      <c r="H292" s="42"/>
    </row>
    <row r="293" spans="8:8">
      <c r="H293" s="42"/>
    </row>
    <row r="294" spans="8:8">
      <c r="H294" s="42"/>
    </row>
    <row r="295" spans="8:8">
      <c r="H295" s="42"/>
    </row>
    <row r="296" spans="8:8">
      <c r="H296" s="42"/>
    </row>
    <row r="297" spans="8:8">
      <c r="H297" s="42"/>
    </row>
    <row r="298" spans="8:8">
      <c r="H298" s="42"/>
    </row>
    <row r="299" spans="8:8">
      <c r="H299" s="42"/>
    </row>
    <row r="300" spans="8:8">
      <c r="H300" s="42"/>
    </row>
    <row r="301" spans="8:8">
      <c r="H301" s="42"/>
    </row>
    <row r="302" spans="8:8">
      <c r="H302" s="42"/>
    </row>
    <row r="303" spans="8:8">
      <c r="H303" s="180"/>
    </row>
    <row r="304" spans="8:8">
      <c r="H304" s="42"/>
    </row>
    <row r="305" spans="8:8">
      <c r="H305" s="42"/>
    </row>
    <row r="306" spans="8:8">
      <c r="H306" s="180"/>
    </row>
    <row r="307" spans="8:8">
      <c r="H307" s="42"/>
    </row>
    <row r="308" spans="8:8">
      <c r="H308" s="42"/>
    </row>
    <row r="309" spans="8:8">
      <c r="H309" s="180"/>
    </row>
    <row r="310" spans="8:8">
      <c r="H310" s="42"/>
    </row>
    <row r="311" spans="8:8">
      <c r="H311" s="42"/>
    </row>
    <row r="312" spans="8:8">
      <c r="H312" s="180"/>
    </row>
    <row r="313" spans="8:8">
      <c r="H313" s="42"/>
    </row>
    <row r="314" spans="8:8">
      <c r="H314" s="42"/>
    </row>
    <row r="315" spans="8:8">
      <c r="H315" s="180"/>
    </row>
    <row r="316" spans="8:8">
      <c r="H316" s="42"/>
    </row>
    <row r="317" spans="8:8">
      <c r="H317" s="42"/>
    </row>
    <row r="318" spans="8:8">
      <c r="H318" s="180"/>
    </row>
    <row r="319" spans="8:8">
      <c r="H319" s="42"/>
    </row>
    <row r="320" spans="8:8">
      <c r="H320" s="42"/>
    </row>
    <row r="321" spans="8:8">
      <c r="H321" s="180"/>
    </row>
    <row r="322" spans="8:8">
      <c r="H322" s="42"/>
    </row>
    <row r="323" spans="8:8">
      <c r="H323" s="42"/>
    </row>
    <row r="324" spans="8:8">
      <c r="H324" s="180"/>
    </row>
    <row r="325" spans="8:8">
      <c r="H325" s="42"/>
    </row>
    <row r="326" spans="8:8">
      <c r="H326" s="42"/>
    </row>
    <row r="327" spans="8:8">
      <c r="H327" s="180"/>
    </row>
    <row r="328" spans="8:8">
      <c r="H328" s="42"/>
    </row>
    <row r="329" spans="8:8">
      <c r="H329" s="42"/>
    </row>
    <row r="330" spans="8:8">
      <c r="H330" s="180"/>
    </row>
    <row r="331" spans="8:8">
      <c r="H331" s="42"/>
    </row>
    <row r="332" spans="8:8">
      <c r="H332" s="42"/>
    </row>
    <row r="333" spans="8:8">
      <c r="H333" s="168"/>
    </row>
    <row r="334" spans="8:8">
      <c r="H334" s="168"/>
    </row>
    <row r="335" spans="8:8">
      <c r="H335" s="168"/>
    </row>
    <row r="336" spans="8:8">
      <c r="H336" s="168"/>
    </row>
    <row r="337" spans="8:8">
      <c r="H337" s="42"/>
    </row>
    <row r="338" spans="8:8">
      <c r="H338" s="177"/>
    </row>
    <row r="339" spans="8:8">
      <c r="H339" s="42"/>
    </row>
    <row r="340" spans="8:8">
      <c r="H340" s="42"/>
    </row>
    <row r="341" spans="8:8">
      <c r="H341" s="177"/>
    </row>
    <row r="342" spans="8:8">
      <c r="H342" s="42"/>
    </row>
    <row r="343" spans="8:8">
      <c r="H343" s="42"/>
    </row>
    <row r="344" spans="8:8">
      <c r="H344" s="177"/>
    </row>
    <row r="345" spans="8:8">
      <c r="H345" s="42"/>
    </row>
    <row r="346" spans="8:8">
      <c r="H346" s="42"/>
    </row>
    <row r="347" spans="8:8">
      <c r="H347" s="177"/>
    </row>
    <row r="348" spans="8:8">
      <c r="H348" s="42"/>
    </row>
    <row r="349" spans="8:8">
      <c r="H349" s="42"/>
    </row>
    <row r="350" spans="8:8">
      <c r="H350" s="177"/>
    </row>
    <row r="351" spans="8:8">
      <c r="H351" s="42"/>
    </row>
    <row r="352" spans="8:8">
      <c r="H352" s="42"/>
    </row>
    <row r="353" spans="8:8">
      <c r="H353" s="177"/>
    </row>
    <row r="354" spans="8:8">
      <c r="H354" s="42"/>
    </row>
    <row r="355" spans="8:8">
      <c r="H355" s="42"/>
    </row>
    <row r="356" spans="8:8">
      <c r="H356" s="177"/>
    </row>
    <row r="357" spans="8:8">
      <c r="H357" s="42"/>
    </row>
    <row r="358" spans="8:8">
      <c r="H358" s="42"/>
    </row>
    <row r="359" spans="8:8">
      <c r="H359" s="177"/>
    </row>
    <row r="360" spans="8:8">
      <c r="H360" s="42"/>
    </row>
    <row r="361" spans="8:8">
      <c r="H361" s="42"/>
    </row>
    <row r="362" spans="8:8">
      <c r="H362" s="177"/>
    </row>
    <row r="363" spans="8:8">
      <c r="H363" s="42"/>
    </row>
    <row r="364" spans="8:8">
      <c r="H364" s="42"/>
    </row>
    <row r="365" spans="8:8">
      <c r="H365" s="177"/>
    </row>
    <row r="366" spans="8:8">
      <c r="H366" s="42"/>
    </row>
    <row r="367" spans="8:8">
      <c r="H367" s="42"/>
    </row>
    <row r="368" spans="8:8">
      <c r="H368" s="177"/>
    </row>
    <row r="369" spans="8:8">
      <c r="H369" s="42"/>
    </row>
    <row r="370" spans="8:8">
      <c r="H370" s="42"/>
    </row>
    <row r="371" spans="8:8">
      <c r="H371" s="42"/>
    </row>
    <row r="372" spans="8:8">
      <c r="H372" s="42"/>
    </row>
    <row r="373" spans="8:8">
      <c r="H373" s="42"/>
    </row>
    <row r="374" spans="8:8">
      <c r="H374" s="42"/>
    </row>
    <row r="375" spans="8:8">
      <c r="H375" s="42"/>
    </row>
    <row r="376" spans="8:8">
      <c r="H376" s="42"/>
    </row>
    <row r="377" spans="8:8">
      <c r="H377" s="42"/>
    </row>
    <row r="378" spans="8:8">
      <c r="H378" s="42"/>
    </row>
    <row r="379" spans="8:8">
      <c r="H379" s="42"/>
    </row>
    <row r="380" spans="8:8">
      <c r="H380" s="177"/>
    </row>
    <row r="381" spans="8:8">
      <c r="H381" s="42"/>
    </row>
    <row r="382" spans="8:8">
      <c r="H382" s="42"/>
    </row>
    <row r="383" spans="8:8">
      <c r="H383" s="177"/>
    </row>
    <row r="384" spans="8:8">
      <c r="H384" s="42"/>
    </row>
    <row r="385" spans="8:8">
      <c r="H385" s="42"/>
    </row>
    <row r="386" spans="8:8">
      <c r="H386" s="177"/>
    </row>
    <row r="387" spans="8:8">
      <c r="H387" s="42"/>
    </row>
    <row r="388" spans="8:8">
      <c r="H388" s="42"/>
    </row>
    <row r="389" spans="8:8">
      <c r="H389" s="177"/>
    </row>
    <row r="390" spans="8:8">
      <c r="H390" s="42"/>
    </row>
    <row r="391" spans="8:8">
      <c r="H391" s="42"/>
    </row>
    <row r="392" spans="8:8">
      <c r="H392" s="42"/>
    </row>
    <row r="393" spans="8:8">
      <c r="H393" s="42"/>
    </row>
    <row r="394" spans="8:8">
      <c r="H394" s="42"/>
    </row>
    <row r="395" spans="8:8">
      <c r="H395" s="42"/>
    </row>
    <row r="396" spans="8:8">
      <c r="H396" s="42"/>
    </row>
    <row r="397" spans="8:8">
      <c r="H397" s="42"/>
    </row>
    <row r="398" spans="8:8">
      <c r="H398" s="42"/>
    </row>
    <row r="399" spans="8:8">
      <c r="H399" s="42"/>
    </row>
    <row r="400" spans="8:8">
      <c r="H400" s="42"/>
    </row>
    <row r="401" spans="8:8">
      <c r="H401" s="42"/>
    </row>
    <row r="402" spans="8:8">
      <c r="H402" s="42"/>
    </row>
    <row r="403" spans="8:8">
      <c r="H403" s="42"/>
    </row>
    <row r="404" spans="8:8">
      <c r="H404" s="42"/>
    </row>
    <row r="405" spans="8:8">
      <c r="H405" s="42"/>
    </row>
    <row r="406" spans="8:8">
      <c r="H406" s="42"/>
    </row>
    <row r="407" spans="8:8">
      <c r="H407" s="42"/>
    </row>
    <row r="408" spans="8:8">
      <c r="H408" s="42"/>
    </row>
    <row r="409" spans="8:8">
      <c r="H409" s="42"/>
    </row>
    <row r="410" spans="8:8">
      <c r="H410" s="42"/>
    </row>
    <row r="411" spans="8:8">
      <c r="H411" s="42"/>
    </row>
    <row r="412" spans="8:8">
      <c r="H412" s="42"/>
    </row>
    <row r="413" spans="8:8">
      <c r="H413" s="42"/>
    </row>
    <row r="414" spans="8:8">
      <c r="H414" s="42"/>
    </row>
    <row r="415" spans="8:8">
      <c r="H415" s="42"/>
    </row>
    <row r="416" spans="8:8">
      <c r="H416" s="42"/>
    </row>
    <row r="417" spans="8:8">
      <c r="H417" s="42"/>
    </row>
    <row r="418" spans="8:8">
      <c r="H418" s="42"/>
    </row>
    <row r="419" spans="8:8">
      <c r="H419" s="42"/>
    </row>
    <row r="420" spans="8:8">
      <c r="H420" s="42"/>
    </row>
    <row r="421" spans="8:8">
      <c r="H421" s="42"/>
    </row>
    <row r="422" spans="8:8">
      <c r="H422" s="42"/>
    </row>
    <row r="423" spans="8:8">
      <c r="H423" s="42"/>
    </row>
    <row r="424" spans="8:8">
      <c r="H424" s="42"/>
    </row>
    <row r="425" spans="8:8">
      <c r="H425" s="42"/>
    </row>
    <row r="426" spans="8:8">
      <c r="H426" s="42"/>
    </row>
    <row r="427" spans="8:8">
      <c r="H427" s="42"/>
    </row>
    <row r="428" spans="8:8">
      <c r="H428" s="42"/>
    </row>
    <row r="429" spans="8:8">
      <c r="H429" s="42"/>
    </row>
    <row r="430" spans="8:8">
      <c r="H430" s="42"/>
    </row>
    <row r="431" spans="8:8">
      <c r="H431" s="42"/>
    </row>
    <row r="432" spans="8:8">
      <c r="H432" s="42"/>
    </row>
    <row r="433" spans="8:8">
      <c r="H433" s="42"/>
    </row>
    <row r="434" spans="8:8">
      <c r="H434" s="42"/>
    </row>
    <row r="435" spans="8:8">
      <c r="H435" s="42"/>
    </row>
    <row r="436" spans="8:8">
      <c r="H436" s="42"/>
    </row>
    <row r="437" spans="8:8">
      <c r="H437" s="42"/>
    </row>
    <row r="438" spans="8:8">
      <c r="H438" s="42"/>
    </row>
    <row r="439" spans="8:8">
      <c r="H439" s="42"/>
    </row>
    <row r="440" spans="8:8">
      <c r="H440" s="42"/>
    </row>
    <row r="441" spans="8:8">
      <c r="H441" s="42"/>
    </row>
    <row r="442" spans="8:8">
      <c r="H442" s="42"/>
    </row>
    <row r="443" spans="8:8">
      <c r="H443" s="42"/>
    </row>
    <row r="444" spans="8:8">
      <c r="H444" s="42"/>
    </row>
    <row r="445" spans="8:8">
      <c r="H445" s="42"/>
    </row>
    <row r="446" spans="8:8">
      <c r="H446" s="42"/>
    </row>
    <row r="447" spans="8:8">
      <c r="H447" s="42"/>
    </row>
    <row r="448" spans="8:8">
      <c r="H448" s="42"/>
    </row>
    <row r="449" spans="8:8">
      <c r="H449" s="42"/>
    </row>
    <row r="450" spans="8:8">
      <c r="H450" s="42"/>
    </row>
    <row r="451" spans="8:8">
      <c r="H451" s="42"/>
    </row>
    <row r="452" spans="8:8">
      <c r="H452" s="42"/>
    </row>
    <row r="453" spans="8:8">
      <c r="H453" s="42"/>
    </row>
    <row r="454" spans="8:8">
      <c r="H454" s="42"/>
    </row>
    <row r="455" spans="8:8">
      <c r="H455" s="42"/>
    </row>
    <row r="456" spans="8:8">
      <c r="H456" s="42"/>
    </row>
    <row r="457" spans="8:8">
      <c r="H457" s="42"/>
    </row>
    <row r="458" spans="8:8">
      <c r="H458" s="42"/>
    </row>
    <row r="459" spans="8:8">
      <c r="H459" s="42"/>
    </row>
    <row r="460" spans="8:8">
      <c r="H460" s="42"/>
    </row>
    <row r="461" spans="8:8">
      <c r="H461" s="42"/>
    </row>
    <row r="462" spans="8:8">
      <c r="H462" s="42"/>
    </row>
    <row r="463" spans="8:8">
      <c r="H463" s="42"/>
    </row>
    <row r="464" spans="8:8">
      <c r="H464" s="42"/>
    </row>
    <row r="465" spans="8:8">
      <c r="H465" s="42"/>
    </row>
    <row r="466" spans="8:8">
      <c r="H466" s="42"/>
    </row>
    <row r="467" spans="8:8">
      <c r="H467" s="42"/>
    </row>
    <row r="468" spans="8:8">
      <c r="H468" s="42"/>
    </row>
    <row r="469" spans="8:8">
      <c r="H469" s="42"/>
    </row>
    <row r="470" spans="8:8">
      <c r="H470" s="42"/>
    </row>
    <row r="471" spans="8:8">
      <c r="H471" s="42"/>
    </row>
    <row r="472" spans="8:8">
      <c r="H472" s="42"/>
    </row>
    <row r="473" spans="8:8">
      <c r="H473" s="42"/>
    </row>
    <row r="474" spans="8:8">
      <c r="H474" s="42"/>
    </row>
    <row r="475" spans="8:8">
      <c r="H475" s="168"/>
    </row>
    <row r="476" spans="8:8">
      <c r="H476" s="177"/>
    </row>
    <row r="477" spans="8:8">
      <c r="H477" s="42"/>
    </row>
    <row r="478" spans="8:8">
      <c r="H478" s="168"/>
    </row>
    <row r="479" spans="8:8">
      <c r="H479" s="168"/>
    </row>
    <row r="480" spans="8:8">
      <c r="H480" s="177"/>
    </row>
    <row r="481" spans="8:8">
      <c r="H481" s="42"/>
    </row>
    <row r="482" spans="8:8">
      <c r="H482" s="168"/>
    </row>
    <row r="483" spans="8:8">
      <c r="H483" s="42"/>
    </row>
    <row r="484" spans="8:8">
      <c r="H484" s="168"/>
    </row>
    <row r="485" spans="8:8">
      <c r="H485" s="168"/>
    </row>
    <row r="486" spans="8:8">
      <c r="H486" s="168"/>
    </row>
    <row r="487" spans="8:8">
      <c r="H487" s="168"/>
    </row>
    <row r="488" spans="8:8">
      <c r="H488" s="168"/>
    </row>
    <row r="489" spans="8:8">
      <c r="H489" s="168"/>
    </row>
    <row r="490" spans="8:8">
      <c r="H490" s="42"/>
    </row>
    <row r="491" spans="8:8">
      <c r="H491" s="42"/>
    </row>
    <row r="492" spans="8:8">
      <c r="H492" s="42"/>
    </row>
    <row r="493" spans="8:8">
      <c r="H493" s="42"/>
    </row>
    <row r="494" spans="8:8">
      <c r="H494" s="42"/>
    </row>
    <row r="495" spans="8:8">
      <c r="H495" s="42"/>
    </row>
    <row r="496" spans="8:8">
      <c r="H496" s="42"/>
    </row>
    <row r="497" spans="8:8">
      <c r="H497" s="42"/>
    </row>
    <row r="498" spans="8:8">
      <c r="H498" s="42"/>
    </row>
    <row r="499" spans="8:8">
      <c r="H499" s="42"/>
    </row>
    <row r="500" spans="8:8">
      <c r="H500" s="42"/>
    </row>
    <row r="501" spans="8:8">
      <c r="H501" s="42"/>
    </row>
    <row r="502" spans="8:8">
      <c r="H502" s="42"/>
    </row>
    <row r="503" spans="8:8">
      <c r="H503" s="42"/>
    </row>
    <row r="504" spans="8:8">
      <c r="H504" s="42"/>
    </row>
    <row r="505" spans="8:8">
      <c r="H505" s="42"/>
    </row>
    <row r="506" spans="8:8">
      <c r="H506" s="42"/>
    </row>
    <row r="507" spans="8:8">
      <c r="H507" s="42"/>
    </row>
    <row r="508" spans="8:8">
      <c r="H508" s="42"/>
    </row>
    <row r="509" spans="8:8">
      <c r="H509" s="42"/>
    </row>
    <row r="510" spans="8:8">
      <c r="H510" s="42"/>
    </row>
    <row r="511" spans="8:8">
      <c r="H511" s="42"/>
    </row>
    <row r="512" spans="8:8">
      <c r="H512" s="42"/>
    </row>
    <row r="513" spans="8:8">
      <c r="H513" s="42"/>
    </row>
    <row r="514" spans="8:8">
      <c r="H514" s="42"/>
    </row>
    <row r="515" spans="8:8">
      <c r="H515" s="42"/>
    </row>
    <row r="516" spans="8:8">
      <c r="H516" s="42"/>
    </row>
    <row r="517" spans="8:8">
      <c r="H517" s="42"/>
    </row>
    <row r="518" spans="8:8">
      <c r="H518" s="42"/>
    </row>
    <row r="519" spans="8:8">
      <c r="H519" s="42"/>
    </row>
    <row r="520" spans="8:8">
      <c r="H520" s="42"/>
    </row>
    <row r="521" spans="8:8">
      <c r="H521" s="42"/>
    </row>
    <row r="522" spans="8:8">
      <c r="H522" s="42"/>
    </row>
    <row r="523" spans="8:8">
      <c r="H523" s="42"/>
    </row>
    <row r="524" spans="8:8">
      <c r="H524" s="42"/>
    </row>
    <row r="525" spans="8:8">
      <c r="H525" s="42"/>
    </row>
    <row r="526" spans="8:8">
      <c r="H526" s="42"/>
    </row>
    <row r="527" spans="8:8">
      <c r="H527" s="42"/>
    </row>
    <row r="528" spans="8:8">
      <c r="H528" s="42"/>
    </row>
    <row r="529" spans="8:8">
      <c r="H529" s="42"/>
    </row>
    <row r="530" spans="8:8">
      <c r="H530" s="42"/>
    </row>
    <row r="531" spans="8:8">
      <c r="H531" s="168"/>
    </row>
    <row r="532" spans="8:8">
      <c r="H532" s="168"/>
    </row>
    <row r="533" spans="8:8">
      <c r="H533" s="168"/>
    </row>
    <row r="534" spans="8:8">
      <c r="H534" s="168"/>
    </row>
    <row r="535" spans="8:8">
      <c r="H535" s="168"/>
    </row>
    <row r="536" spans="8:8">
      <c r="H536" s="168"/>
    </row>
    <row r="537" spans="8:8">
      <c r="H537" s="168"/>
    </row>
    <row r="538" spans="8:8">
      <c r="H538" s="168"/>
    </row>
    <row r="539" spans="8:8">
      <c r="H539" s="168"/>
    </row>
    <row r="540" spans="8:8">
      <c r="H540" s="168"/>
    </row>
    <row r="541" spans="8:8">
      <c r="H541" s="168"/>
    </row>
    <row r="542" spans="8:8">
      <c r="H542" s="168"/>
    </row>
    <row r="543" spans="8:8">
      <c r="H543" s="168"/>
    </row>
    <row r="544" spans="8:8">
      <c r="H544" s="168"/>
    </row>
    <row r="545" spans="8:8">
      <c r="H545" s="168"/>
    </row>
    <row r="546" spans="8:8">
      <c r="H546" s="168"/>
    </row>
    <row r="547" spans="8:8">
      <c r="H547" s="168"/>
    </row>
    <row r="548" spans="8:8">
      <c r="H548" s="168"/>
    </row>
    <row r="549" spans="8:8">
      <c r="H549" s="168"/>
    </row>
    <row r="550" spans="8:8">
      <c r="H550" s="168"/>
    </row>
    <row r="551" spans="8:8">
      <c r="H551" s="168"/>
    </row>
    <row r="552" spans="8:8">
      <c r="H552" s="168"/>
    </row>
    <row r="553" spans="8:8">
      <c r="H553" s="168"/>
    </row>
    <row r="554" spans="8:8">
      <c r="H554" s="168"/>
    </row>
    <row r="555" spans="8:8">
      <c r="H555" s="168"/>
    </row>
    <row r="556" spans="8:8">
      <c r="H556" s="168"/>
    </row>
    <row r="557" spans="8:8">
      <c r="H557" s="168"/>
    </row>
    <row r="558" spans="8:8">
      <c r="H558" s="168"/>
    </row>
    <row r="559" spans="8:8">
      <c r="H559" s="168"/>
    </row>
    <row r="560" spans="8:8">
      <c r="H560" s="168"/>
    </row>
    <row r="561" spans="8:8">
      <c r="H561" s="168"/>
    </row>
    <row r="562" spans="8:8">
      <c r="H562" s="168"/>
    </row>
    <row r="563" spans="8:8">
      <c r="H563" s="168"/>
    </row>
    <row r="564" spans="8:8">
      <c r="H564" s="168"/>
    </row>
    <row r="565" spans="8:8">
      <c r="H565" s="168"/>
    </row>
    <row r="566" spans="8:8">
      <c r="H566" s="168"/>
    </row>
    <row r="567" spans="8:8">
      <c r="H567" s="168"/>
    </row>
    <row r="568" spans="8:8">
      <c r="H568" s="168"/>
    </row>
    <row r="569" spans="8:8">
      <c r="H569" s="168"/>
    </row>
    <row r="570" spans="8:8">
      <c r="H570" s="168"/>
    </row>
    <row r="571" spans="8:8">
      <c r="H571" s="168"/>
    </row>
    <row r="572" spans="8:8">
      <c r="H572" s="168"/>
    </row>
    <row r="573" spans="8:8">
      <c r="H573" s="168"/>
    </row>
    <row r="574" spans="8:8">
      <c r="H574" s="168"/>
    </row>
    <row r="575" spans="8:8">
      <c r="H575" s="168"/>
    </row>
    <row r="576" spans="8:8">
      <c r="H576" s="168"/>
    </row>
    <row r="577" spans="8:8">
      <c r="H577" s="168"/>
    </row>
    <row r="578" spans="8:8">
      <c r="H578" s="168"/>
    </row>
    <row r="579" spans="8:8">
      <c r="H579" s="168"/>
    </row>
    <row r="580" spans="8:8">
      <c r="H580" s="168"/>
    </row>
    <row r="581" spans="8:8">
      <c r="H581" s="168"/>
    </row>
    <row r="582" spans="8:8">
      <c r="H582" s="168"/>
    </row>
    <row r="583" spans="8:8">
      <c r="H583" s="168"/>
    </row>
    <row r="584" spans="8:8">
      <c r="H584" s="168"/>
    </row>
    <row r="585" spans="8:8">
      <c r="H585" s="168"/>
    </row>
    <row r="586" spans="8:8">
      <c r="H586" s="168"/>
    </row>
    <row r="587" spans="8:8">
      <c r="H587" s="168"/>
    </row>
    <row r="588" spans="8:8">
      <c r="H588" s="168"/>
    </row>
    <row r="589" spans="8:8">
      <c r="H589" s="168"/>
    </row>
    <row r="590" spans="8:8">
      <c r="H590" s="168"/>
    </row>
    <row r="591" spans="8:8">
      <c r="H591" s="168"/>
    </row>
    <row r="592" spans="8:8">
      <c r="H592" s="168"/>
    </row>
    <row r="593" spans="8:8">
      <c r="H593" s="168"/>
    </row>
    <row r="594" spans="8:8">
      <c r="H594" s="168"/>
    </row>
    <row r="595" spans="8:8">
      <c r="H595" s="168"/>
    </row>
    <row r="596" spans="8:8">
      <c r="H596" s="168"/>
    </row>
    <row r="597" spans="8:8">
      <c r="H597" s="168"/>
    </row>
    <row r="598" spans="8:8">
      <c r="H598" s="168"/>
    </row>
    <row r="599" spans="8:8">
      <c r="H599" s="168"/>
    </row>
    <row r="600" spans="8:8">
      <c r="H600" s="168"/>
    </row>
    <row r="601" spans="8:8">
      <c r="H601" s="168"/>
    </row>
    <row r="602" spans="8:8">
      <c r="H602" s="168"/>
    </row>
    <row r="603" spans="8:8">
      <c r="H603" s="168"/>
    </row>
    <row r="604" spans="8:8">
      <c r="H604" s="168"/>
    </row>
    <row r="605" spans="8:8">
      <c r="H605" s="168"/>
    </row>
    <row r="606" spans="8:8">
      <c r="H606" s="168"/>
    </row>
    <row r="607" spans="8:8">
      <c r="H607" s="168"/>
    </row>
    <row r="608" spans="8:8">
      <c r="H608" s="168"/>
    </row>
    <row r="609" spans="8:8">
      <c r="H609" s="168"/>
    </row>
    <row r="610" spans="8:8">
      <c r="H610" s="168"/>
    </row>
    <row r="611" spans="8:8">
      <c r="H611" s="168"/>
    </row>
    <row r="612" spans="8:8">
      <c r="H612" s="168"/>
    </row>
    <row r="613" spans="8:8">
      <c r="H613" s="168"/>
    </row>
    <row r="614" spans="8:8">
      <c r="H614" s="168"/>
    </row>
    <row r="615" spans="8:8">
      <c r="H615" s="168"/>
    </row>
    <row r="616" spans="8:8">
      <c r="H616" s="168"/>
    </row>
    <row r="617" spans="8:8">
      <c r="H617" s="168"/>
    </row>
    <row r="618" spans="8:8">
      <c r="H618" s="168"/>
    </row>
    <row r="619" spans="8:8">
      <c r="H619" s="168"/>
    </row>
    <row r="620" spans="8:8">
      <c r="H620" s="168"/>
    </row>
    <row r="621" spans="8:8">
      <c r="H621" s="168"/>
    </row>
    <row r="622" spans="8:8">
      <c r="H622" s="168"/>
    </row>
    <row r="623" spans="8:8">
      <c r="H623" s="168"/>
    </row>
    <row r="624" spans="8:8">
      <c r="H624" s="168"/>
    </row>
    <row r="625" spans="8:8">
      <c r="H625" s="168"/>
    </row>
    <row r="626" spans="8:8">
      <c r="H626" s="168"/>
    </row>
    <row r="627" spans="8:8">
      <c r="H627" s="168"/>
    </row>
    <row r="628" spans="8:8">
      <c r="H628" s="168"/>
    </row>
    <row r="629" spans="8:8">
      <c r="H629" s="168"/>
    </row>
    <row r="630" spans="8:8">
      <c r="H630" s="168"/>
    </row>
    <row r="631" spans="8:8">
      <c r="H631" s="168"/>
    </row>
    <row r="632" spans="8:8">
      <c r="H632" s="168"/>
    </row>
    <row r="633" spans="8:8">
      <c r="H633" s="168"/>
    </row>
    <row r="634" spans="8:8">
      <c r="H634" s="168"/>
    </row>
    <row r="635" spans="8:8">
      <c r="H635" s="168"/>
    </row>
    <row r="636" spans="8:8">
      <c r="H636" s="168"/>
    </row>
    <row r="637" spans="8:8">
      <c r="H637" s="168"/>
    </row>
    <row r="638" spans="8:8">
      <c r="H638" s="168"/>
    </row>
    <row r="639" spans="8:8">
      <c r="H639" s="168"/>
    </row>
    <row r="640" spans="8:8">
      <c r="H640" s="168"/>
    </row>
    <row r="641" spans="8:8">
      <c r="H641" s="168"/>
    </row>
    <row r="642" spans="8:8">
      <c r="H642" s="168"/>
    </row>
    <row r="643" spans="8:8">
      <c r="H643" s="168"/>
    </row>
    <row r="644" spans="8:8">
      <c r="H644" s="168"/>
    </row>
    <row r="645" spans="8:8">
      <c r="H645" s="168"/>
    </row>
    <row r="646" spans="8:8">
      <c r="H646" s="168"/>
    </row>
    <row r="647" spans="8:8">
      <c r="H647" s="168"/>
    </row>
    <row r="648" spans="8:8">
      <c r="H648" s="168"/>
    </row>
    <row r="649" spans="8:8">
      <c r="H649" s="168"/>
    </row>
    <row r="650" spans="8:8">
      <c r="H650" s="168"/>
    </row>
    <row r="651" spans="8:8">
      <c r="H651" s="168"/>
    </row>
    <row r="652" spans="8:8">
      <c r="H652" s="168"/>
    </row>
    <row r="653" spans="8:8">
      <c r="H653" s="168"/>
    </row>
    <row r="654" spans="8:8">
      <c r="H654" s="168"/>
    </row>
    <row r="655" spans="8:8">
      <c r="H655" s="168"/>
    </row>
    <row r="656" spans="8:8">
      <c r="H656" s="168"/>
    </row>
    <row r="657" spans="8:8">
      <c r="H657" s="168"/>
    </row>
    <row r="658" spans="8:8">
      <c r="H658" s="168"/>
    </row>
    <row r="659" spans="8:8">
      <c r="H659" s="168"/>
    </row>
    <row r="660" spans="8:8">
      <c r="H660" s="168"/>
    </row>
    <row r="661" spans="8:8">
      <c r="H661" s="168"/>
    </row>
    <row r="662" spans="8:8">
      <c r="H662" s="168"/>
    </row>
    <row r="663" spans="8:8">
      <c r="H663" s="168"/>
    </row>
    <row r="664" spans="8:8">
      <c r="H664" s="168"/>
    </row>
    <row r="665" spans="8:8">
      <c r="H665" s="168"/>
    </row>
    <row r="666" spans="8:8">
      <c r="H666" s="168"/>
    </row>
    <row r="667" spans="8:8">
      <c r="H667" s="168"/>
    </row>
    <row r="668" spans="8:8">
      <c r="H668" s="168"/>
    </row>
    <row r="669" spans="8:8">
      <c r="H669" s="168"/>
    </row>
    <row r="670" spans="8:8">
      <c r="H670" s="168"/>
    </row>
    <row r="671" spans="8:8">
      <c r="H671" s="168"/>
    </row>
    <row r="672" spans="8:8">
      <c r="H672" s="168"/>
    </row>
    <row r="673" spans="8:8">
      <c r="H673" s="168"/>
    </row>
    <row r="674" spans="8:8">
      <c r="H674" s="168"/>
    </row>
    <row r="675" spans="8:8">
      <c r="H675" s="168"/>
    </row>
    <row r="676" spans="8:8">
      <c r="H676" s="168"/>
    </row>
    <row r="677" spans="8:8">
      <c r="H677" s="168"/>
    </row>
    <row r="678" spans="8:8">
      <c r="H678" s="168"/>
    </row>
    <row r="679" spans="8:8">
      <c r="H679" s="168"/>
    </row>
    <row r="680" spans="8:8">
      <c r="H680" s="168"/>
    </row>
    <row r="681" spans="8:8">
      <c r="H681" s="168"/>
    </row>
    <row r="682" spans="8:8">
      <c r="H682" s="168"/>
    </row>
    <row r="683" spans="8:8">
      <c r="H683" s="168"/>
    </row>
    <row r="684" spans="8:8">
      <c r="H684" s="168"/>
    </row>
    <row r="685" spans="8:8">
      <c r="H685" s="168"/>
    </row>
    <row r="686" spans="8:8">
      <c r="H686" s="168"/>
    </row>
    <row r="687" spans="8:8">
      <c r="H687" s="168"/>
    </row>
    <row r="688" spans="8:8">
      <c r="H688" s="168"/>
    </row>
    <row r="689" spans="8:8">
      <c r="H689" s="168"/>
    </row>
    <row r="690" spans="8:8">
      <c r="H690" s="168"/>
    </row>
    <row r="691" spans="8:8">
      <c r="H691" s="168"/>
    </row>
    <row r="692" spans="8:8">
      <c r="H692" s="168"/>
    </row>
    <row r="693" spans="8:8">
      <c r="H693" s="168"/>
    </row>
    <row r="694" spans="8:8">
      <c r="H694" s="168"/>
    </row>
    <row r="695" spans="8:8">
      <c r="H695" s="168"/>
    </row>
    <row r="696" spans="8:8">
      <c r="H696" s="168"/>
    </row>
    <row r="697" spans="8:8">
      <c r="H697" s="168"/>
    </row>
    <row r="698" spans="8:8">
      <c r="H698" s="168"/>
    </row>
    <row r="699" spans="8:8">
      <c r="H699" s="168"/>
    </row>
    <row r="700" spans="8:8">
      <c r="H700" s="168"/>
    </row>
    <row r="701" spans="8:8">
      <c r="H701" s="168"/>
    </row>
    <row r="702" spans="8:8">
      <c r="H702" s="168"/>
    </row>
    <row r="703" spans="8:8">
      <c r="H703" s="168"/>
    </row>
    <row r="704" spans="8:8">
      <c r="H704" s="168"/>
    </row>
    <row r="705" spans="8:8">
      <c r="H705" s="168"/>
    </row>
    <row r="706" spans="8:8">
      <c r="H706" s="168"/>
    </row>
    <row r="707" spans="8:8">
      <c r="H707" s="168"/>
    </row>
    <row r="708" spans="8:8">
      <c r="H708" s="168"/>
    </row>
    <row r="709" spans="8:8">
      <c r="H709" s="168"/>
    </row>
    <row r="710" spans="8:8">
      <c r="H710" s="168"/>
    </row>
    <row r="711" spans="8:8">
      <c r="H711" s="168"/>
    </row>
    <row r="712" spans="8:8">
      <c r="H712" s="168"/>
    </row>
    <row r="713" spans="8:8">
      <c r="H713" s="168"/>
    </row>
    <row r="714" spans="8:8">
      <c r="H714" s="168"/>
    </row>
    <row r="715" spans="8:8">
      <c r="H715" s="168"/>
    </row>
    <row r="716" spans="8:8">
      <c r="H716" s="168"/>
    </row>
    <row r="717" spans="8:8">
      <c r="H717" s="168"/>
    </row>
    <row r="718" spans="8:8">
      <c r="H718" s="168"/>
    </row>
    <row r="719" spans="8:8">
      <c r="H719" s="168"/>
    </row>
    <row r="720" spans="8:8">
      <c r="H720" s="168"/>
    </row>
    <row r="721" spans="8:8">
      <c r="H721" s="168"/>
    </row>
    <row r="722" spans="8:8">
      <c r="H722" s="168"/>
    </row>
    <row r="723" spans="8:8">
      <c r="H723" s="168"/>
    </row>
    <row r="724" spans="8:8">
      <c r="H724" s="168"/>
    </row>
    <row r="725" spans="8:8">
      <c r="H725" s="168"/>
    </row>
    <row r="726" spans="8:8">
      <c r="H726" s="168"/>
    </row>
    <row r="727" spans="8:8">
      <c r="H727" s="168"/>
    </row>
    <row r="728" spans="8:8">
      <c r="H728" s="168"/>
    </row>
    <row r="729" spans="8:8">
      <c r="H729" s="168"/>
    </row>
    <row r="730" spans="8:8">
      <c r="H730" s="168"/>
    </row>
    <row r="731" spans="8:8">
      <c r="H731" s="168"/>
    </row>
    <row r="732" spans="8:8">
      <c r="H732" s="168"/>
    </row>
    <row r="733" spans="8:8">
      <c r="H733" s="168"/>
    </row>
    <row r="734" spans="8:8">
      <c r="H734" s="168"/>
    </row>
    <row r="735" spans="8:8">
      <c r="H735" s="168"/>
    </row>
    <row r="736" spans="8:8">
      <c r="H736" s="168"/>
    </row>
    <row r="737" spans="8:8">
      <c r="H737" s="168"/>
    </row>
    <row r="738" spans="8:8">
      <c r="H738" s="168"/>
    </row>
    <row r="739" spans="8:8">
      <c r="H739" s="168"/>
    </row>
    <row r="740" spans="8:8">
      <c r="H740" s="168"/>
    </row>
    <row r="741" spans="8:8">
      <c r="H741" s="168"/>
    </row>
    <row r="742" spans="8:8">
      <c r="H742" s="168"/>
    </row>
    <row r="743" spans="8:8">
      <c r="H743" s="168"/>
    </row>
    <row r="744" spans="8:8">
      <c r="H744" s="168"/>
    </row>
    <row r="745" spans="8:8">
      <c r="H745" s="168"/>
    </row>
    <row r="746" spans="8:8">
      <c r="H746" s="168"/>
    </row>
    <row r="747" spans="8:8">
      <c r="H747" s="168"/>
    </row>
    <row r="748" spans="8:8">
      <c r="H748" s="168"/>
    </row>
    <row r="749" spans="8:8">
      <c r="H749" s="168"/>
    </row>
    <row r="750" spans="8:8">
      <c r="H750" s="168"/>
    </row>
    <row r="751" spans="8:8">
      <c r="H751" s="168"/>
    </row>
    <row r="752" spans="8:8">
      <c r="H752" s="168"/>
    </row>
    <row r="753" spans="8:8">
      <c r="H753" s="168"/>
    </row>
    <row r="754" spans="8:8">
      <c r="H754" s="168"/>
    </row>
    <row r="755" spans="8:8">
      <c r="H755" s="168"/>
    </row>
    <row r="756" spans="8:8">
      <c r="H756" s="168"/>
    </row>
    <row r="757" spans="8:8">
      <c r="H757" s="168"/>
    </row>
    <row r="758" spans="8:8">
      <c r="H758" s="168"/>
    </row>
    <row r="759" spans="8:8">
      <c r="H759" s="168"/>
    </row>
    <row r="760" spans="8:8">
      <c r="H760" s="168"/>
    </row>
    <row r="761" spans="8:8">
      <c r="H761" s="168"/>
    </row>
    <row r="762" spans="8:8">
      <c r="H762" s="168"/>
    </row>
    <row r="763" spans="8:8">
      <c r="H763" s="168"/>
    </row>
    <row r="764" spans="8:8">
      <c r="H764" s="168"/>
    </row>
    <row r="765" spans="8:8">
      <c r="H765" s="168"/>
    </row>
    <row r="766" spans="8:8">
      <c r="H766" s="168"/>
    </row>
    <row r="767" spans="8:8">
      <c r="H767" s="168"/>
    </row>
    <row r="768" spans="8:8">
      <c r="H768" s="168"/>
    </row>
    <row r="769" spans="8:8">
      <c r="H769" s="168"/>
    </row>
    <row r="770" spans="8:8">
      <c r="H770" s="168"/>
    </row>
    <row r="771" spans="8:8">
      <c r="H771" s="168"/>
    </row>
    <row r="772" spans="8:8">
      <c r="H772" s="168"/>
    </row>
    <row r="773" spans="8:8">
      <c r="H773" s="168"/>
    </row>
    <row r="774" spans="8:8">
      <c r="H774" s="168"/>
    </row>
    <row r="775" spans="8:8">
      <c r="H775" s="168"/>
    </row>
    <row r="776" spans="8:8">
      <c r="H776" s="168"/>
    </row>
    <row r="777" spans="8:8">
      <c r="H777" s="168"/>
    </row>
    <row r="778" spans="8:8">
      <c r="H778" s="168"/>
    </row>
    <row r="779" spans="8:8">
      <c r="H779" s="168"/>
    </row>
    <row r="780" spans="8:8">
      <c r="H780" s="168"/>
    </row>
    <row r="781" spans="8:8">
      <c r="H781" s="168"/>
    </row>
    <row r="782" spans="8:8">
      <c r="H782" s="168"/>
    </row>
    <row r="783" spans="8:8">
      <c r="H783" s="168"/>
    </row>
    <row r="784" spans="8:8">
      <c r="H784" s="168"/>
    </row>
    <row r="785" spans="8:8">
      <c r="H785" s="168"/>
    </row>
    <row r="786" spans="8:8">
      <c r="H786" s="168"/>
    </row>
    <row r="787" spans="8:8">
      <c r="H787" s="168"/>
    </row>
    <row r="788" spans="8:8">
      <c r="H788" s="168"/>
    </row>
    <row r="789" spans="8:8">
      <c r="H789" s="168"/>
    </row>
    <row r="790" spans="8:8">
      <c r="H790" s="168"/>
    </row>
    <row r="791" spans="8:8">
      <c r="H791" s="168"/>
    </row>
    <row r="792" spans="8:8">
      <c r="H792" s="168"/>
    </row>
    <row r="793" spans="8:8">
      <c r="H793" s="168"/>
    </row>
    <row r="794" spans="8:8">
      <c r="H794" s="168"/>
    </row>
    <row r="795" spans="8:8">
      <c r="H795" s="168"/>
    </row>
    <row r="796" spans="8:8">
      <c r="H796" s="168"/>
    </row>
    <row r="797" spans="8:8">
      <c r="H797" s="168"/>
    </row>
    <row r="798" spans="8:8">
      <c r="H798" s="168"/>
    </row>
    <row r="799" spans="8:8">
      <c r="H799" s="168"/>
    </row>
    <row r="800" spans="8:8">
      <c r="H800" s="168"/>
    </row>
    <row r="801" spans="8:8">
      <c r="H801" s="168"/>
    </row>
    <row r="802" spans="8:8">
      <c r="H802" s="168"/>
    </row>
    <row r="803" spans="8:8">
      <c r="H803" s="168"/>
    </row>
    <row r="804" spans="8:8">
      <c r="H804" s="168"/>
    </row>
    <row r="805" spans="8:8">
      <c r="H805" s="168"/>
    </row>
    <row r="806" spans="8:8">
      <c r="H806" s="168"/>
    </row>
    <row r="807" spans="8:8">
      <c r="H807" s="168"/>
    </row>
    <row r="808" spans="8:8">
      <c r="H808" s="168"/>
    </row>
    <row r="809" spans="8:8">
      <c r="H809" s="168"/>
    </row>
    <row r="810" spans="8:8">
      <c r="H810" s="168"/>
    </row>
    <row r="811" spans="8:8">
      <c r="H811" s="168"/>
    </row>
    <row r="812" spans="8:8">
      <c r="H812" s="168"/>
    </row>
    <row r="813" spans="8:8">
      <c r="H813" s="168"/>
    </row>
    <row r="814" spans="8:8">
      <c r="H814" s="168"/>
    </row>
    <row r="815" spans="8:8">
      <c r="H815" s="168"/>
    </row>
    <row r="816" spans="8:8">
      <c r="H816" s="168"/>
    </row>
    <row r="817" spans="8:8">
      <c r="H817" s="168"/>
    </row>
    <row r="818" spans="8:8">
      <c r="H818" s="168"/>
    </row>
    <row r="819" spans="8:8">
      <c r="H819" s="168"/>
    </row>
    <row r="820" spans="8:8">
      <c r="H820" s="168"/>
    </row>
    <row r="821" spans="8:8">
      <c r="H821" s="168"/>
    </row>
    <row r="822" spans="8:8">
      <c r="H822" s="168"/>
    </row>
    <row r="823" spans="8:8">
      <c r="H823" s="168"/>
    </row>
    <row r="824" spans="8:8">
      <c r="H824" s="168"/>
    </row>
    <row r="825" spans="8:8">
      <c r="H825" s="168"/>
    </row>
    <row r="826" spans="8:8">
      <c r="H826" s="168"/>
    </row>
    <row r="827" spans="8:8">
      <c r="H827" s="168"/>
    </row>
    <row r="828" spans="8:8">
      <c r="H828" s="168"/>
    </row>
    <row r="829" spans="8:8">
      <c r="H829" s="168"/>
    </row>
    <row r="830" spans="8:8">
      <c r="H830" s="168"/>
    </row>
    <row r="831" spans="8:8">
      <c r="H831" s="168"/>
    </row>
    <row r="832" spans="8:8">
      <c r="H832" s="168"/>
    </row>
    <row r="833" spans="8:8">
      <c r="H833" s="168"/>
    </row>
    <row r="834" spans="8:8">
      <c r="H834" s="168"/>
    </row>
    <row r="835" spans="8:8">
      <c r="H835" s="168"/>
    </row>
    <row r="836" spans="8:8">
      <c r="H836" s="168"/>
    </row>
    <row r="837" spans="8:8">
      <c r="H837" s="168"/>
    </row>
    <row r="838" spans="8:8">
      <c r="H838" s="168"/>
    </row>
    <row r="839" spans="8:8">
      <c r="H839" s="168"/>
    </row>
    <row r="840" spans="8:8">
      <c r="H840" s="168"/>
    </row>
    <row r="841" spans="8:8">
      <c r="H841" s="168"/>
    </row>
    <row r="842" spans="8:8">
      <c r="H842" s="168"/>
    </row>
    <row r="843" spans="8:8">
      <c r="H843" s="168"/>
    </row>
    <row r="844" spans="8:8">
      <c r="H844" s="168"/>
    </row>
    <row r="845" spans="8:8">
      <c r="H845" s="168"/>
    </row>
    <row r="846" spans="8:8">
      <c r="H846" s="168"/>
    </row>
    <row r="847" spans="8:8">
      <c r="H847" s="168"/>
    </row>
    <row r="848" spans="8:8">
      <c r="H848" s="168"/>
    </row>
    <row r="849" spans="8:8">
      <c r="H849" s="168"/>
    </row>
    <row r="850" spans="8:8">
      <c r="H850" s="168"/>
    </row>
    <row r="851" spans="8:8">
      <c r="H851" s="168"/>
    </row>
    <row r="852" spans="8:8">
      <c r="H852" s="168"/>
    </row>
    <row r="853" spans="8:8">
      <c r="H853" s="168"/>
    </row>
    <row r="854" spans="8:8">
      <c r="H854" s="168"/>
    </row>
    <row r="855" spans="8:8">
      <c r="H855" s="168"/>
    </row>
    <row r="856" spans="8:8">
      <c r="H856" s="168"/>
    </row>
    <row r="857" spans="8:8">
      <c r="H857" s="168"/>
    </row>
    <row r="858" spans="8:8">
      <c r="H858" s="168"/>
    </row>
    <row r="859" spans="8:8">
      <c r="H859" s="168"/>
    </row>
    <row r="860" spans="8:8">
      <c r="H860" s="168"/>
    </row>
    <row r="861" spans="8:8">
      <c r="H861" s="168"/>
    </row>
    <row r="862" spans="8:8">
      <c r="H862" s="168"/>
    </row>
    <row r="863" spans="8:8">
      <c r="H863" s="168"/>
    </row>
    <row r="864" spans="8:8">
      <c r="H864" s="168"/>
    </row>
    <row r="865" spans="8:8">
      <c r="H865" s="168"/>
    </row>
    <row r="866" spans="8:8">
      <c r="H866" s="168"/>
    </row>
    <row r="867" spans="8:8">
      <c r="H867" s="168"/>
    </row>
    <row r="868" spans="8:8">
      <c r="H868" s="168"/>
    </row>
    <row r="869" spans="8:8">
      <c r="H869" s="168"/>
    </row>
    <row r="870" spans="8:8">
      <c r="H870" s="168"/>
    </row>
    <row r="871" spans="8:8">
      <c r="H871" s="168"/>
    </row>
    <row r="872" spans="8:8">
      <c r="H872" s="168"/>
    </row>
    <row r="873" spans="8:8">
      <c r="H873" s="168"/>
    </row>
    <row r="874" spans="8:8">
      <c r="H874" s="168"/>
    </row>
    <row r="875" spans="8:8">
      <c r="H875" s="168"/>
    </row>
    <row r="876" spans="8:8">
      <c r="H876" s="168"/>
    </row>
    <row r="877" spans="8:8">
      <c r="H877" s="168"/>
    </row>
    <row r="878" spans="8:8">
      <c r="H878" s="168"/>
    </row>
    <row r="879" spans="8:8">
      <c r="H879" s="168"/>
    </row>
    <row r="880" spans="8:8">
      <c r="H880" s="168"/>
    </row>
    <row r="881" spans="8:8">
      <c r="H881" s="168"/>
    </row>
    <row r="882" spans="8:8">
      <c r="H882" s="168"/>
    </row>
    <row r="883" spans="8:8">
      <c r="H883" s="168"/>
    </row>
    <row r="884" spans="8:8">
      <c r="H884" s="168"/>
    </row>
    <row r="885" spans="8:8">
      <c r="H885" s="168"/>
    </row>
    <row r="886" spans="8:8">
      <c r="H886" s="168"/>
    </row>
    <row r="887" spans="8:8">
      <c r="H887" s="168"/>
    </row>
    <row r="888" spans="8:8">
      <c r="H888" s="168"/>
    </row>
    <row r="889" spans="8:8">
      <c r="H889" s="168"/>
    </row>
    <row r="890" spans="8:8">
      <c r="H890" s="168"/>
    </row>
    <row r="891" spans="8:8">
      <c r="H891" s="168"/>
    </row>
    <row r="892" spans="8:8">
      <c r="H892" s="168"/>
    </row>
    <row r="893" spans="8:8">
      <c r="H893" s="168"/>
    </row>
    <row r="894" spans="8:8">
      <c r="H894" s="168"/>
    </row>
    <row r="895" spans="8:8">
      <c r="H895" s="168"/>
    </row>
    <row r="896" spans="8:8">
      <c r="H896" s="168"/>
    </row>
    <row r="897" spans="8:8">
      <c r="H897" s="168"/>
    </row>
    <row r="898" spans="8:8">
      <c r="H898" s="168"/>
    </row>
    <row r="899" spans="8:8">
      <c r="H899" s="168"/>
    </row>
    <row r="900" spans="8:8">
      <c r="H900" s="168"/>
    </row>
    <row r="901" spans="8:8">
      <c r="H901" s="168"/>
    </row>
    <row r="902" spans="8:8">
      <c r="H902" s="168"/>
    </row>
    <row r="903" spans="8:8">
      <c r="H903" s="168"/>
    </row>
    <row r="904" spans="8:8">
      <c r="H904" s="168"/>
    </row>
    <row r="905" spans="8:8">
      <c r="H905" s="168"/>
    </row>
    <row r="906" spans="8:8">
      <c r="H906" s="168"/>
    </row>
    <row r="907" spans="8:8">
      <c r="H907" s="168"/>
    </row>
    <row r="908" spans="8:8">
      <c r="H908" s="168"/>
    </row>
    <row r="909" spans="8:8">
      <c r="H909" s="168"/>
    </row>
    <row r="910" spans="8:8">
      <c r="H910" s="168"/>
    </row>
    <row r="911" spans="8:8">
      <c r="H911" s="168"/>
    </row>
    <row r="912" spans="8:8">
      <c r="H912" s="168"/>
    </row>
    <row r="913" spans="8:8">
      <c r="H913" s="168"/>
    </row>
    <row r="914" spans="8:8">
      <c r="H914" s="168"/>
    </row>
    <row r="915" spans="8:8">
      <c r="H915" s="168"/>
    </row>
    <row r="916" spans="8:8">
      <c r="H916" s="168"/>
    </row>
    <row r="917" spans="8:8">
      <c r="H917" s="168"/>
    </row>
    <row r="918" spans="8:8">
      <c r="H918" s="168"/>
    </row>
    <row r="919" spans="8:8">
      <c r="H919" s="168"/>
    </row>
    <row r="920" spans="8:8">
      <c r="H920" s="168"/>
    </row>
    <row r="921" spans="8:8">
      <c r="H921" s="168"/>
    </row>
    <row r="922" spans="8:8">
      <c r="H922" s="168"/>
    </row>
    <row r="923" spans="8:8">
      <c r="H923" s="168"/>
    </row>
    <row r="924" spans="8:8">
      <c r="H924" s="168"/>
    </row>
    <row r="925" spans="8:8">
      <c r="H925" s="168"/>
    </row>
    <row r="926" spans="8:8">
      <c r="H926" s="168"/>
    </row>
    <row r="927" spans="8:8">
      <c r="H927" s="168"/>
    </row>
    <row r="928" spans="8:8">
      <c r="H928" s="168"/>
    </row>
    <row r="929" spans="8:8">
      <c r="H929" s="168"/>
    </row>
    <row r="930" spans="8:8">
      <c r="H930" s="168"/>
    </row>
    <row r="931" spans="8:8">
      <c r="H931" s="168"/>
    </row>
    <row r="932" spans="8:8">
      <c r="H932" s="168"/>
    </row>
    <row r="933" spans="8:8">
      <c r="H933" s="168"/>
    </row>
    <row r="934" spans="8:8">
      <c r="H934" s="168"/>
    </row>
    <row r="935" spans="8:8">
      <c r="H935" s="168"/>
    </row>
    <row r="936" spans="8:8">
      <c r="H936" s="168"/>
    </row>
    <row r="937" spans="8:8">
      <c r="H937" s="168"/>
    </row>
    <row r="938" spans="8:8">
      <c r="H938" s="168"/>
    </row>
    <row r="939" spans="8:8">
      <c r="H939" s="168"/>
    </row>
    <row r="940" spans="8:8">
      <c r="H940" s="168"/>
    </row>
    <row r="941" spans="8:8">
      <c r="H941" s="168"/>
    </row>
    <row r="942" spans="8:8">
      <c r="H942" s="168"/>
    </row>
    <row r="943" spans="8:8">
      <c r="H943" s="168"/>
    </row>
    <row r="944" spans="8:8">
      <c r="H944" s="168"/>
    </row>
    <row r="945" spans="8:8">
      <c r="H945" s="168"/>
    </row>
    <row r="946" spans="8:8">
      <c r="H946" s="168"/>
    </row>
    <row r="947" spans="8:8">
      <c r="H947" s="168"/>
    </row>
    <row r="948" spans="8:8">
      <c r="H948" s="168"/>
    </row>
    <row r="949" spans="8:8">
      <c r="H949" s="168"/>
    </row>
    <row r="950" spans="8:8">
      <c r="H950" s="168"/>
    </row>
    <row r="951" spans="8:8">
      <c r="H951" s="168"/>
    </row>
    <row r="952" spans="8:8">
      <c r="H952" s="168"/>
    </row>
    <row r="953" spans="8:8">
      <c r="H953" s="168"/>
    </row>
    <row r="954" spans="8:8">
      <c r="H954" s="168"/>
    </row>
    <row r="955" spans="8:8">
      <c r="H955" s="168"/>
    </row>
    <row r="956" spans="8:8">
      <c r="H956" s="168"/>
    </row>
    <row r="957" spans="8:8">
      <c r="H957" s="168"/>
    </row>
    <row r="958" spans="8:8">
      <c r="H958" s="168"/>
    </row>
    <row r="959" spans="8:8">
      <c r="H959" s="168"/>
    </row>
    <row r="960" spans="8:8">
      <c r="H960" s="168"/>
    </row>
    <row r="961" spans="8:8">
      <c r="H961" s="168"/>
    </row>
    <row r="962" spans="8:8">
      <c r="H962" s="168"/>
    </row>
    <row r="963" spans="8:8">
      <c r="H963" s="168"/>
    </row>
    <row r="964" spans="8:8">
      <c r="H964" s="168"/>
    </row>
    <row r="965" spans="8:8">
      <c r="H965" s="168"/>
    </row>
    <row r="966" spans="8:8">
      <c r="H966" s="168"/>
    </row>
    <row r="967" spans="8:8">
      <c r="H967" s="168"/>
    </row>
    <row r="968" spans="8:8">
      <c r="H968" s="168"/>
    </row>
    <row r="969" spans="8:8">
      <c r="H969" s="168"/>
    </row>
    <row r="970" spans="8:8">
      <c r="H970" s="168"/>
    </row>
    <row r="971" spans="8:8">
      <c r="H971" s="168"/>
    </row>
    <row r="972" spans="8:8">
      <c r="H972" s="168"/>
    </row>
    <row r="973" spans="8:8">
      <c r="H973" s="168"/>
    </row>
    <row r="974" spans="8:8">
      <c r="H974" s="168"/>
    </row>
    <row r="975" spans="8:8">
      <c r="H975" s="168"/>
    </row>
    <row r="976" spans="8:8">
      <c r="H976" s="168"/>
    </row>
    <row r="977" spans="8:8">
      <c r="H977" s="168"/>
    </row>
    <row r="978" spans="8:8">
      <c r="H978" s="168"/>
    </row>
    <row r="979" spans="8:8">
      <c r="H979" s="168"/>
    </row>
    <row r="980" spans="8:8">
      <c r="H980" s="168"/>
    </row>
    <row r="981" spans="8:8">
      <c r="H981" s="168"/>
    </row>
    <row r="982" spans="8:8">
      <c r="H982" s="168"/>
    </row>
    <row r="983" spans="8:8">
      <c r="H983" s="168"/>
    </row>
    <row r="984" spans="8:8">
      <c r="H984" s="168"/>
    </row>
    <row r="985" spans="8:8">
      <c r="H985" s="168"/>
    </row>
    <row r="986" spans="8:8">
      <c r="H986" s="168"/>
    </row>
    <row r="987" spans="8:8">
      <c r="H987" s="168"/>
    </row>
    <row r="988" spans="8:8">
      <c r="H988" s="168"/>
    </row>
    <row r="989" spans="8:8">
      <c r="H989" s="168"/>
    </row>
    <row r="990" spans="8:8">
      <c r="H990" s="168"/>
    </row>
    <row r="991" spans="8:8">
      <c r="H991" s="168"/>
    </row>
    <row r="992" spans="8:8">
      <c r="H992" s="168"/>
    </row>
    <row r="993" spans="8:8">
      <c r="H993" s="168"/>
    </row>
    <row r="994" spans="8:8">
      <c r="H994" s="168"/>
    </row>
    <row r="995" spans="8:8">
      <c r="H995" s="168"/>
    </row>
    <row r="996" spans="8:8">
      <c r="H996" s="168"/>
    </row>
    <row r="997" spans="8:8">
      <c r="H997" s="168"/>
    </row>
    <row r="998" spans="8:8">
      <c r="H998" s="168"/>
    </row>
    <row r="999" spans="8:8">
      <c r="H999" s="168"/>
    </row>
    <row r="1000" spans="8:8">
      <c r="H1000" s="168"/>
    </row>
    <row r="1001" spans="8:8">
      <c r="H1001" s="168"/>
    </row>
    <row r="1002" spans="8:8">
      <c r="H1002" s="168"/>
    </row>
    <row r="1003" spans="8:8">
      <c r="H1003" s="168"/>
    </row>
    <row r="1004" spans="8:8">
      <c r="H1004" s="168"/>
    </row>
    <row r="1005" spans="8:8">
      <c r="H1005" s="168"/>
    </row>
    <row r="1006" spans="8:8">
      <c r="H1006" s="168"/>
    </row>
    <row r="1007" spans="8:8">
      <c r="H1007" s="168"/>
    </row>
    <row r="1008" spans="8:8">
      <c r="H1008" s="168"/>
    </row>
    <row r="1009" spans="8:8">
      <c r="H1009" s="168"/>
    </row>
    <row r="1010" spans="8:8">
      <c r="H1010" s="168"/>
    </row>
    <row r="1011" spans="8:8">
      <c r="H1011" s="168"/>
    </row>
    <row r="1012" spans="8:8">
      <c r="H1012" s="168"/>
    </row>
    <row r="1013" spans="8:8">
      <c r="H1013" s="168"/>
    </row>
    <row r="1014" spans="8:8">
      <c r="H1014" s="168"/>
    </row>
    <row r="1015" spans="8:8">
      <c r="H1015" s="168"/>
    </row>
    <row r="1016" spans="8:8">
      <c r="H1016" s="168"/>
    </row>
    <row r="1017" spans="8:8">
      <c r="H1017" s="168"/>
    </row>
    <row r="1018" spans="8:8">
      <c r="H1018" s="168"/>
    </row>
    <row r="1019" spans="8:8">
      <c r="H1019" s="168"/>
    </row>
    <row r="1020" spans="8:8">
      <c r="H1020" s="168"/>
    </row>
    <row r="1021" spans="8:8">
      <c r="H1021" s="168"/>
    </row>
    <row r="1022" spans="8:8">
      <c r="H1022" s="168"/>
    </row>
    <row r="1023" spans="8:8">
      <c r="H1023" s="168"/>
    </row>
    <row r="1024" spans="8:8">
      <c r="H1024" s="168"/>
    </row>
    <row r="1025" spans="8:8">
      <c r="H1025" s="168"/>
    </row>
    <row r="1026" spans="8:8">
      <c r="H1026" s="168"/>
    </row>
    <row r="1027" spans="8:8">
      <c r="H1027" s="168"/>
    </row>
    <row r="1028" spans="8:8">
      <c r="H1028" s="168"/>
    </row>
    <row r="1029" spans="8:8">
      <c r="H1029" s="168"/>
    </row>
    <row r="1030" spans="8:8">
      <c r="H1030" s="168"/>
    </row>
    <row r="1031" spans="8:8">
      <c r="H1031" s="168"/>
    </row>
    <row r="1032" spans="8:8">
      <c r="H1032" s="168"/>
    </row>
    <row r="1033" spans="8:8">
      <c r="H1033" s="168"/>
    </row>
    <row r="1034" spans="8:8">
      <c r="H1034" s="168"/>
    </row>
    <row r="1035" spans="8:8">
      <c r="H1035" s="168"/>
    </row>
    <row r="1036" spans="8:8">
      <c r="H1036" s="168"/>
    </row>
    <row r="1037" spans="8:8">
      <c r="H1037" s="168"/>
    </row>
    <row r="1038" spans="8:8">
      <c r="H1038" s="168"/>
    </row>
    <row r="1039" spans="8:8">
      <c r="H1039" s="168"/>
    </row>
    <row r="1040" spans="8:8">
      <c r="H1040" s="168"/>
    </row>
    <row r="1041" spans="8:8">
      <c r="H1041" s="168"/>
    </row>
    <row r="1042" spans="8:8">
      <c r="H1042" s="168"/>
    </row>
    <row r="1043" spans="8:8">
      <c r="H1043" s="168"/>
    </row>
    <row r="1044" spans="8:8">
      <c r="H1044" s="168"/>
    </row>
    <row r="1045" spans="8:8">
      <c r="H1045" s="168"/>
    </row>
    <row r="1046" spans="8:8">
      <c r="H1046" s="168"/>
    </row>
    <row r="1047" spans="8:8">
      <c r="H1047" s="168"/>
    </row>
    <row r="1048" spans="8:8">
      <c r="H1048" s="168"/>
    </row>
    <row r="1049" spans="8:8">
      <c r="H1049" s="168"/>
    </row>
    <row r="1050" spans="8:8">
      <c r="H1050" s="168"/>
    </row>
    <row r="1051" spans="8:8">
      <c r="H1051" s="168"/>
    </row>
    <row r="1052" spans="8:8">
      <c r="H1052" s="168"/>
    </row>
    <row r="1053" spans="8:8">
      <c r="H1053" s="168"/>
    </row>
    <row r="1054" spans="8:8">
      <c r="H1054" s="168"/>
    </row>
    <row r="1055" spans="8:8">
      <c r="H1055" s="168"/>
    </row>
    <row r="1056" spans="8:8">
      <c r="H1056" s="168"/>
    </row>
    <row r="1057" spans="8:8">
      <c r="H1057" s="168"/>
    </row>
    <row r="1058" spans="8:8">
      <c r="H1058" s="168"/>
    </row>
    <row r="1059" spans="8:8">
      <c r="H1059" s="168"/>
    </row>
    <row r="1060" spans="8:8">
      <c r="H1060" s="168"/>
    </row>
    <row r="1061" spans="8:8">
      <c r="H1061" s="168"/>
    </row>
    <row r="1062" spans="8:8">
      <c r="H1062" s="168"/>
    </row>
    <row r="1063" spans="8:8">
      <c r="H1063" s="168"/>
    </row>
    <row r="1064" spans="8:8">
      <c r="H1064" s="168"/>
    </row>
    <row r="1065" spans="8:8">
      <c r="H1065" s="168"/>
    </row>
    <row r="1066" spans="8:8">
      <c r="H1066" s="168"/>
    </row>
    <row r="1067" spans="8:8">
      <c r="H1067" s="168"/>
    </row>
    <row r="1068" spans="8:8">
      <c r="H1068" s="168"/>
    </row>
    <row r="1069" spans="8:8">
      <c r="H1069" s="168"/>
    </row>
    <row r="1070" spans="8:8">
      <c r="H1070" s="168"/>
    </row>
    <row r="1071" spans="8:8">
      <c r="H1071" s="168"/>
    </row>
    <row r="1072" spans="8:8">
      <c r="H1072" s="168"/>
    </row>
    <row r="1073" spans="8:8">
      <c r="H1073" s="168"/>
    </row>
    <row r="1074" spans="8:8">
      <c r="H1074" s="168"/>
    </row>
    <row r="1075" spans="8:8">
      <c r="H1075" s="168"/>
    </row>
    <row r="1076" spans="8:8">
      <c r="H1076" s="168"/>
    </row>
    <row r="1077" spans="8:8">
      <c r="H1077" s="168"/>
    </row>
    <row r="1078" spans="8:8">
      <c r="H1078" s="168"/>
    </row>
    <row r="1079" spans="8:8">
      <c r="H1079" s="168"/>
    </row>
    <row r="1080" spans="8:8">
      <c r="H1080" s="168"/>
    </row>
    <row r="1081" spans="8:8">
      <c r="H1081" s="168"/>
    </row>
    <row r="1082" spans="8:8">
      <c r="H1082" s="168"/>
    </row>
    <row r="1083" spans="8:8">
      <c r="H1083" s="168"/>
    </row>
    <row r="1084" spans="8:8">
      <c r="H1084" s="168"/>
    </row>
    <row r="1085" spans="8:8">
      <c r="H1085" s="168"/>
    </row>
    <row r="1086" spans="8:8">
      <c r="H1086" s="168"/>
    </row>
    <row r="1087" spans="8:8">
      <c r="H1087" s="168"/>
    </row>
    <row r="1088" spans="8:8">
      <c r="H1088" s="168"/>
    </row>
    <row r="1089" spans="8:8">
      <c r="H1089" s="168"/>
    </row>
    <row r="1090" spans="8:8">
      <c r="H1090" s="168"/>
    </row>
    <row r="1091" spans="8:8">
      <c r="H1091" s="168"/>
    </row>
    <row r="1092" spans="8:8">
      <c r="H1092" s="168"/>
    </row>
    <row r="1093" spans="8:8">
      <c r="H1093" s="168"/>
    </row>
    <row r="1094" spans="8:8">
      <c r="H1094" s="168"/>
    </row>
    <row r="1095" spans="8:8">
      <c r="H1095" s="168"/>
    </row>
    <row r="1096" spans="8:8">
      <c r="H1096" s="168"/>
    </row>
    <row r="1097" spans="8:8">
      <c r="H1097" s="168"/>
    </row>
    <row r="1098" spans="8:8">
      <c r="H1098" s="168"/>
    </row>
    <row r="1099" spans="8:8">
      <c r="H1099" s="168"/>
    </row>
    <row r="1100" spans="8:8">
      <c r="H1100" s="168"/>
    </row>
    <row r="1101" spans="8:8">
      <c r="H1101" s="168"/>
    </row>
    <row r="1102" spans="8:8">
      <c r="H1102" s="168"/>
    </row>
    <row r="1103" spans="8:8">
      <c r="H1103" s="168"/>
    </row>
    <row r="1104" spans="8:8">
      <c r="H1104" s="168"/>
    </row>
    <row r="1105" spans="8:8">
      <c r="H1105" s="168"/>
    </row>
    <row r="1106" spans="8:8">
      <c r="H1106" s="168"/>
    </row>
    <row r="1107" spans="8:8">
      <c r="H1107" s="168"/>
    </row>
    <row r="1108" spans="8:8">
      <c r="H1108" s="168"/>
    </row>
    <row r="1109" spans="8:8">
      <c r="H1109" s="168"/>
    </row>
    <row r="1110" spans="8:8">
      <c r="H1110" s="168"/>
    </row>
    <row r="1111" spans="8:8">
      <c r="H1111" s="168"/>
    </row>
    <row r="1112" spans="8:8">
      <c r="H1112" s="168"/>
    </row>
    <row r="1113" spans="8:8">
      <c r="H1113" s="168"/>
    </row>
    <row r="1114" spans="8:8">
      <c r="H1114" s="168"/>
    </row>
    <row r="1115" spans="8:8">
      <c r="H1115" s="168"/>
    </row>
    <row r="1116" spans="8:8">
      <c r="H1116" s="168"/>
    </row>
    <row r="1117" spans="8:8">
      <c r="H1117" s="168"/>
    </row>
    <row r="1118" spans="8:8">
      <c r="H1118" s="168"/>
    </row>
    <row r="1119" spans="8:8">
      <c r="H1119" s="168"/>
    </row>
    <row r="1120" spans="8:8">
      <c r="H1120" s="168"/>
    </row>
    <row r="1121" spans="8:8">
      <c r="H1121" s="168"/>
    </row>
    <row r="1122" spans="8:8">
      <c r="H1122" s="168"/>
    </row>
    <row r="1123" spans="8:8">
      <c r="H1123" s="168"/>
    </row>
    <row r="1124" spans="8:8">
      <c r="H1124" s="168"/>
    </row>
    <row r="1125" spans="8:8">
      <c r="H1125" s="168"/>
    </row>
    <row r="1126" spans="8:8">
      <c r="H1126" s="168"/>
    </row>
    <row r="1127" spans="8:8">
      <c r="H1127" s="168"/>
    </row>
    <row r="1128" spans="8:8">
      <c r="H1128" s="168"/>
    </row>
    <row r="1129" spans="8:8">
      <c r="H1129" s="168"/>
    </row>
    <row r="1130" spans="8:8">
      <c r="H1130" s="168"/>
    </row>
    <row r="1131" spans="8:8">
      <c r="H1131" s="168"/>
    </row>
    <row r="1132" spans="8:8">
      <c r="H1132" s="168"/>
    </row>
    <row r="1133" spans="8:8">
      <c r="H1133" s="168"/>
    </row>
    <row r="1134" spans="8:8">
      <c r="H1134" s="168"/>
    </row>
    <row r="1135" spans="8:8">
      <c r="H1135" s="168"/>
    </row>
    <row r="1136" spans="8:8">
      <c r="H1136" s="168"/>
    </row>
    <row r="1137" spans="8:8">
      <c r="H1137" s="168"/>
    </row>
    <row r="1138" spans="8:8">
      <c r="H1138" s="168"/>
    </row>
    <row r="1139" spans="8:8">
      <c r="H1139" s="168"/>
    </row>
    <row r="1140" spans="8:8">
      <c r="H1140" s="168"/>
    </row>
    <row r="1141" spans="8:8">
      <c r="H1141" s="168"/>
    </row>
    <row r="1142" spans="8:8">
      <c r="H1142" s="168"/>
    </row>
    <row r="1143" spans="8:8">
      <c r="H1143" s="168"/>
    </row>
    <row r="1144" spans="8:8">
      <c r="H1144" s="168"/>
    </row>
    <row r="1145" spans="8:8">
      <c r="H1145" s="168"/>
    </row>
    <row r="1146" spans="8:8">
      <c r="H1146" s="168"/>
    </row>
    <row r="1147" spans="8:8">
      <c r="H1147" s="168"/>
    </row>
    <row r="1148" spans="8:8">
      <c r="H1148" s="168"/>
    </row>
    <row r="1149" spans="8:8">
      <c r="H1149" s="168"/>
    </row>
    <row r="1150" spans="8:8">
      <c r="H1150" s="168"/>
    </row>
    <row r="1151" spans="8:8">
      <c r="H1151" s="168"/>
    </row>
    <row r="1152" spans="8:8">
      <c r="H1152" s="168"/>
    </row>
    <row r="1153" spans="8:8">
      <c r="H1153" s="168"/>
    </row>
    <row r="1154" spans="8:8">
      <c r="H1154" s="168"/>
    </row>
    <row r="1155" spans="8:8">
      <c r="H1155" s="168"/>
    </row>
    <row r="1156" spans="8:8">
      <c r="H1156" s="168"/>
    </row>
    <row r="1157" spans="8:8">
      <c r="H1157" s="168"/>
    </row>
    <row r="1158" spans="8:8">
      <c r="H1158" s="168"/>
    </row>
    <row r="1159" spans="8:8">
      <c r="H1159" s="168"/>
    </row>
    <row r="1160" spans="8:8">
      <c r="H1160" s="168"/>
    </row>
    <row r="1161" spans="8:8">
      <c r="H1161" s="168"/>
    </row>
    <row r="1162" spans="8:8">
      <c r="H1162" s="168"/>
    </row>
    <row r="1163" spans="8:8">
      <c r="H1163" s="168"/>
    </row>
    <row r="1164" spans="8:8">
      <c r="H1164" s="168"/>
    </row>
    <row r="1165" spans="8:8">
      <c r="H1165" s="168"/>
    </row>
    <row r="1166" spans="8:8">
      <c r="H1166" s="168"/>
    </row>
    <row r="1167" spans="8:8">
      <c r="H1167" s="168"/>
    </row>
    <row r="1168" spans="8:8">
      <c r="H1168" s="168"/>
    </row>
    <row r="1169" spans="8:8">
      <c r="H1169" s="168"/>
    </row>
    <row r="1170" spans="8:8">
      <c r="H1170" s="168"/>
    </row>
    <row r="1171" spans="8:8">
      <c r="H1171" s="168"/>
    </row>
    <row r="1172" spans="8:8">
      <c r="H1172" s="168"/>
    </row>
    <row r="1173" spans="8:8">
      <c r="H1173" s="168"/>
    </row>
    <row r="1174" spans="8:8">
      <c r="H1174" s="168"/>
    </row>
    <row r="1175" spans="8:8">
      <c r="H1175" s="168"/>
    </row>
    <row r="1176" spans="8:8">
      <c r="H1176" s="168"/>
    </row>
    <row r="1177" spans="8:8">
      <c r="H1177" s="168"/>
    </row>
    <row r="1178" spans="8:8">
      <c r="H1178" s="168"/>
    </row>
    <row r="1179" spans="8:8">
      <c r="H1179" s="168"/>
    </row>
    <row r="1180" spans="8:8">
      <c r="H1180" s="168"/>
    </row>
    <row r="1181" spans="8:8">
      <c r="H1181" s="168"/>
    </row>
    <row r="1182" spans="8:8">
      <c r="H1182" s="168"/>
    </row>
    <row r="1183" spans="8:8">
      <c r="H1183" s="168"/>
    </row>
    <row r="1184" spans="8:8">
      <c r="H1184" s="168"/>
    </row>
    <row r="1185" spans="8:8">
      <c r="H1185" s="168"/>
    </row>
    <row r="1186" spans="8:8">
      <c r="H1186" s="168"/>
    </row>
    <row r="1187" spans="8:8">
      <c r="H1187" s="168"/>
    </row>
    <row r="1188" spans="8:8">
      <c r="H1188" s="168"/>
    </row>
    <row r="1189" spans="8:8">
      <c r="H1189" s="168"/>
    </row>
    <row r="1190" spans="8:8">
      <c r="H1190" s="168"/>
    </row>
    <row r="1191" spans="8:8">
      <c r="H1191" s="168"/>
    </row>
    <row r="1192" spans="8:8">
      <c r="H1192" s="168"/>
    </row>
    <row r="1193" spans="8:8">
      <c r="H1193" s="168"/>
    </row>
    <row r="1194" spans="8:8">
      <c r="H1194" s="168"/>
    </row>
    <row r="1195" spans="8:8">
      <c r="H1195" s="168"/>
    </row>
    <row r="1196" spans="8:8">
      <c r="H1196" s="168"/>
    </row>
    <row r="1197" spans="8:8">
      <c r="H1197" s="168"/>
    </row>
    <row r="1198" spans="8:8">
      <c r="H1198" s="168"/>
    </row>
    <row r="1199" spans="8:8">
      <c r="H1199" s="168"/>
    </row>
    <row r="1200" spans="8:8">
      <c r="H1200" s="168"/>
    </row>
    <row r="1201" spans="8:8">
      <c r="H1201" s="168"/>
    </row>
    <row r="1202" spans="8:8">
      <c r="H1202" s="168"/>
    </row>
    <row r="1203" spans="8:8">
      <c r="H1203" s="168"/>
    </row>
    <row r="1204" spans="8:8">
      <c r="H1204" s="168"/>
    </row>
    <row r="1205" spans="8:8">
      <c r="H1205" s="168"/>
    </row>
    <row r="1206" spans="8:8">
      <c r="H1206" s="168"/>
    </row>
    <row r="1207" spans="8:8">
      <c r="H1207" s="168"/>
    </row>
    <row r="1208" spans="8:8">
      <c r="H1208" s="168"/>
    </row>
    <row r="1209" spans="8:8">
      <c r="H1209" s="168"/>
    </row>
    <row r="1210" spans="8:8">
      <c r="H1210" s="168"/>
    </row>
    <row r="1211" spans="8:8">
      <c r="H1211" s="168"/>
    </row>
    <row r="1212" spans="8:8">
      <c r="H1212" s="168"/>
    </row>
    <row r="1213" spans="8:8">
      <c r="H1213" s="168"/>
    </row>
    <row r="1214" spans="8:8">
      <c r="H1214" s="168"/>
    </row>
    <row r="1215" spans="8:8">
      <c r="H1215" s="168"/>
    </row>
    <row r="1216" spans="8:8">
      <c r="H1216" s="168"/>
    </row>
    <row r="1217" spans="8:8">
      <c r="H1217" s="168"/>
    </row>
    <row r="1218" spans="8:8">
      <c r="H1218" s="168"/>
    </row>
    <row r="1219" spans="8:8">
      <c r="H1219" s="168"/>
    </row>
    <row r="1220" spans="8:8">
      <c r="H1220" s="168"/>
    </row>
    <row r="1221" spans="8:8">
      <c r="H1221" s="168"/>
    </row>
    <row r="1222" spans="8:8">
      <c r="H1222" s="168"/>
    </row>
    <row r="1223" spans="8:8">
      <c r="H1223" s="168"/>
    </row>
    <row r="1224" spans="8:8">
      <c r="H1224" s="168"/>
    </row>
    <row r="1225" spans="8:8">
      <c r="H1225" s="168"/>
    </row>
    <row r="1226" spans="8:8">
      <c r="H1226" s="168"/>
    </row>
    <row r="1227" spans="8:8">
      <c r="H1227" s="168"/>
    </row>
    <row r="1228" spans="8:8">
      <c r="H1228" s="168"/>
    </row>
    <row r="1229" spans="8:8">
      <c r="H1229" s="168"/>
    </row>
    <row r="1230" spans="8:8">
      <c r="H1230" s="168"/>
    </row>
    <row r="1231" spans="8:8">
      <c r="H1231" s="168"/>
    </row>
    <row r="1232" spans="8:8">
      <c r="H1232" s="168"/>
    </row>
    <row r="1233" spans="8:8">
      <c r="H1233" s="168"/>
    </row>
    <row r="1234" spans="8:8">
      <c r="H1234" s="168"/>
    </row>
    <row r="1235" spans="8:8">
      <c r="H1235" s="168"/>
    </row>
    <row r="1236" spans="8:8">
      <c r="H1236" s="168"/>
    </row>
    <row r="1237" spans="8:8">
      <c r="H1237" s="168"/>
    </row>
    <row r="1238" spans="8:8">
      <c r="H1238" s="168"/>
    </row>
    <row r="1239" spans="8:8">
      <c r="H1239" s="168"/>
    </row>
    <row r="1240" spans="8:8">
      <c r="H1240" s="168"/>
    </row>
    <row r="1241" spans="8:8">
      <c r="H1241" s="168"/>
    </row>
    <row r="1242" spans="8:8">
      <c r="H1242" s="168"/>
    </row>
    <row r="1243" spans="8:8">
      <c r="H1243" s="168"/>
    </row>
    <row r="1244" spans="8:8">
      <c r="H1244" s="168"/>
    </row>
    <row r="1245" spans="8:8">
      <c r="H1245" s="168"/>
    </row>
    <row r="1246" spans="8:8">
      <c r="H1246" s="168"/>
    </row>
    <row r="1247" spans="8:8">
      <c r="H1247" s="168"/>
    </row>
    <row r="1248" spans="8:8">
      <c r="H1248" s="168"/>
    </row>
    <row r="1249" spans="8:8">
      <c r="H1249" s="168"/>
    </row>
    <row r="1250" spans="8:8">
      <c r="H1250" s="168"/>
    </row>
    <row r="1251" spans="8:8">
      <c r="H1251" s="168"/>
    </row>
    <row r="1252" spans="8:8">
      <c r="H1252" s="168"/>
    </row>
    <row r="1253" spans="8:8">
      <c r="H1253" s="168"/>
    </row>
    <row r="1254" spans="8:8">
      <c r="H1254" s="168"/>
    </row>
    <row r="1255" spans="8:8">
      <c r="H1255" s="168"/>
    </row>
    <row r="1256" spans="8:8">
      <c r="H1256" s="168"/>
    </row>
    <row r="1257" spans="8:8">
      <c r="H1257" s="168"/>
    </row>
    <row r="1258" spans="8:8">
      <c r="H1258" s="168"/>
    </row>
    <row r="1259" spans="8:8">
      <c r="H1259" s="168"/>
    </row>
    <row r="1260" spans="8:8">
      <c r="H1260" s="168"/>
    </row>
    <row r="1261" spans="8:8">
      <c r="H1261" s="168"/>
    </row>
    <row r="1262" spans="8:8">
      <c r="H1262" s="168"/>
    </row>
    <row r="1263" spans="8:8">
      <c r="H1263" s="168"/>
    </row>
    <row r="1264" spans="8:8">
      <c r="H1264" s="168"/>
    </row>
    <row r="1265" spans="8:8">
      <c r="H1265" s="168"/>
    </row>
    <row r="1266" spans="8:8">
      <c r="H1266" s="168"/>
    </row>
    <row r="1267" spans="8:8">
      <c r="H1267" s="168"/>
    </row>
    <row r="1268" spans="8:8">
      <c r="H1268" s="168"/>
    </row>
    <row r="1269" spans="8:8">
      <c r="H1269" s="168"/>
    </row>
    <row r="1270" spans="8:8">
      <c r="H1270" s="168"/>
    </row>
    <row r="1271" spans="8:8">
      <c r="H1271" s="168"/>
    </row>
    <row r="1272" spans="8:8">
      <c r="H1272" s="168"/>
    </row>
    <row r="1273" spans="8:8">
      <c r="H1273" s="168"/>
    </row>
    <row r="1274" spans="8:8">
      <c r="H1274" s="168"/>
    </row>
    <row r="1275" spans="8:8">
      <c r="H1275" s="168"/>
    </row>
    <row r="1276" spans="8:8">
      <c r="H1276" s="168"/>
    </row>
    <row r="1277" spans="8:8">
      <c r="H1277" s="168"/>
    </row>
    <row r="1278" spans="8:8">
      <c r="H1278" s="168"/>
    </row>
    <row r="1279" spans="8:8">
      <c r="H1279" s="168"/>
    </row>
    <row r="1280" spans="8:8">
      <c r="H1280" s="168"/>
    </row>
    <row r="1281" spans="8:8">
      <c r="H1281" s="168"/>
    </row>
    <row r="1282" spans="8:8">
      <c r="H1282" s="168"/>
    </row>
    <row r="1283" spans="8:8">
      <c r="H1283" s="168"/>
    </row>
    <row r="1284" spans="8:8">
      <c r="H1284" s="168"/>
    </row>
    <row r="1285" spans="8:8">
      <c r="H1285" s="168"/>
    </row>
    <row r="1286" spans="8:8">
      <c r="H1286" s="168"/>
    </row>
    <row r="1287" spans="8:8">
      <c r="H1287" s="168"/>
    </row>
    <row r="1288" spans="8:8">
      <c r="H1288" s="168"/>
    </row>
    <row r="1289" spans="8:8">
      <c r="H1289" s="168"/>
    </row>
    <row r="1290" spans="8:8">
      <c r="H1290" s="168"/>
    </row>
    <row r="1291" spans="8:8">
      <c r="H1291" s="168"/>
    </row>
    <row r="1292" spans="8:8">
      <c r="H1292" s="168"/>
    </row>
    <row r="1293" spans="8:8">
      <c r="H1293" s="168"/>
    </row>
    <row r="1294" spans="8:8">
      <c r="H1294" s="168"/>
    </row>
    <row r="1295" spans="8:8">
      <c r="H1295" s="168"/>
    </row>
    <row r="1296" spans="8:8">
      <c r="H1296" s="168"/>
    </row>
    <row r="1297" spans="8:8">
      <c r="H1297" s="168"/>
    </row>
    <row r="1298" spans="8:8">
      <c r="H1298" s="168"/>
    </row>
    <row r="1299" spans="8:8">
      <c r="H1299" s="168"/>
    </row>
    <row r="1300" spans="8:8">
      <c r="H1300" s="168"/>
    </row>
    <row r="1301" spans="8:8">
      <c r="H1301" s="168"/>
    </row>
    <row r="1302" spans="8:8">
      <c r="H1302" s="168"/>
    </row>
    <row r="1303" spans="8:8">
      <c r="H1303" s="168"/>
    </row>
    <row r="1304" spans="8:8">
      <c r="H1304" s="168"/>
    </row>
    <row r="1305" spans="8:8">
      <c r="H1305" s="168"/>
    </row>
    <row r="1306" spans="8:8">
      <c r="H1306" s="168"/>
    </row>
    <row r="1307" spans="8:8">
      <c r="H1307" s="168"/>
    </row>
    <row r="1308" spans="8:8">
      <c r="H1308" s="168"/>
    </row>
    <row r="1309" spans="8:8">
      <c r="H1309" s="168"/>
    </row>
    <row r="1310" spans="8:8">
      <c r="H1310" s="168"/>
    </row>
    <row r="1311" spans="8:8">
      <c r="H1311" s="168"/>
    </row>
    <row r="1312" spans="8:8">
      <c r="H1312" s="168"/>
    </row>
    <row r="1313" spans="8:8">
      <c r="H1313" s="168"/>
    </row>
    <row r="1314" spans="8:8">
      <c r="H1314" s="168"/>
    </row>
    <row r="1315" spans="8:8">
      <c r="H1315" s="168"/>
    </row>
    <row r="1316" spans="8:8">
      <c r="H1316" s="168"/>
    </row>
    <row r="1317" spans="8:8">
      <c r="H1317" s="168"/>
    </row>
    <row r="1318" spans="8:8">
      <c r="H1318" s="168"/>
    </row>
    <row r="1319" spans="8:8">
      <c r="H1319" s="168"/>
    </row>
    <row r="1320" spans="8:8">
      <c r="H1320" s="168"/>
    </row>
    <row r="1321" spans="8:8">
      <c r="H1321" s="168"/>
    </row>
    <row r="1322" spans="8:8">
      <c r="H1322" s="168"/>
    </row>
    <row r="1323" spans="8:8">
      <c r="H1323" s="168"/>
    </row>
    <row r="1324" spans="8:8">
      <c r="H1324" s="168"/>
    </row>
    <row r="1325" spans="8:8">
      <c r="H1325" s="168"/>
    </row>
    <row r="1326" spans="8:8">
      <c r="H1326" s="168"/>
    </row>
    <row r="1327" spans="8:8">
      <c r="H1327" s="168"/>
    </row>
    <row r="1328" spans="8:8">
      <c r="H1328" s="168"/>
    </row>
    <row r="1329" spans="8:8">
      <c r="H1329" s="168"/>
    </row>
    <row r="1330" spans="8:8">
      <c r="H1330" s="168"/>
    </row>
    <row r="1331" spans="8:8">
      <c r="H1331" s="168"/>
    </row>
    <row r="1332" spans="8:8">
      <c r="H1332" s="168"/>
    </row>
    <row r="1333" spans="8:8">
      <c r="H1333" s="168"/>
    </row>
    <row r="1334" spans="8:8">
      <c r="H1334" s="168"/>
    </row>
    <row r="1335" spans="8:8">
      <c r="H1335" s="168"/>
    </row>
    <row r="1336" spans="8:8">
      <c r="H1336" s="168"/>
    </row>
    <row r="1337" spans="8:8">
      <c r="H1337" s="168"/>
    </row>
    <row r="1338" spans="8:8">
      <c r="H1338" s="168"/>
    </row>
    <row r="1339" spans="8:8">
      <c r="H1339" s="168"/>
    </row>
    <row r="1340" spans="8:8">
      <c r="H1340" s="168"/>
    </row>
    <row r="1341" spans="8:8">
      <c r="H1341" s="168"/>
    </row>
    <row r="1342" spans="8:8">
      <c r="H1342" s="168"/>
    </row>
    <row r="1343" spans="8:8">
      <c r="H1343" s="168"/>
    </row>
    <row r="1344" spans="8:8">
      <c r="H1344" s="168"/>
    </row>
    <row r="1345" spans="8:8">
      <c r="H1345" s="168"/>
    </row>
    <row r="1346" spans="8:8">
      <c r="H1346" s="168"/>
    </row>
    <row r="1347" spans="8:8">
      <c r="H1347" s="168"/>
    </row>
    <row r="1348" spans="8:8">
      <c r="H1348" s="168"/>
    </row>
    <row r="1349" spans="8:8">
      <c r="H1349" s="168"/>
    </row>
    <row r="1350" spans="8:8">
      <c r="H1350" s="168"/>
    </row>
    <row r="1351" spans="8:8">
      <c r="H1351" s="168"/>
    </row>
    <row r="1352" spans="8:8">
      <c r="H1352" s="168"/>
    </row>
    <row r="1353" spans="8:8">
      <c r="H1353" s="168"/>
    </row>
    <row r="1354" spans="8:8">
      <c r="H1354" s="168"/>
    </row>
    <row r="1355" spans="8:8">
      <c r="H1355" s="168"/>
    </row>
    <row r="1356" spans="8:8">
      <c r="H1356" s="168"/>
    </row>
    <row r="1357" spans="8:8">
      <c r="H1357" s="168"/>
    </row>
    <row r="1358" spans="8:8">
      <c r="H1358" s="168"/>
    </row>
    <row r="1359" spans="8:8">
      <c r="H1359" s="168"/>
    </row>
    <row r="1360" spans="8:8">
      <c r="H1360" s="168"/>
    </row>
    <row r="1361" spans="8:8">
      <c r="H1361" s="168"/>
    </row>
    <row r="1362" spans="8:8">
      <c r="H1362" s="168"/>
    </row>
    <row r="1363" spans="8:8">
      <c r="H1363" s="168"/>
    </row>
    <row r="1364" spans="8:8">
      <c r="H1364" s="168"/>
    </row>
    <row r="1365" spans="8:8">
      <c r="H1365" s="168"/>
    </row>
    <row r="1366" spans="8:8">
      <c r="H1366" s="168"/>
    </row>
    <row r="1367" spans="8:8">
      <c r="H1367" s="168"/>
    </row>
    <row r="1368" spans="8:8">
      <c r="H1368" s="168"/>
    </row>
    <row r="1369" spans="8:8">
      <c r="H1369" s="168"/>
    </row>
    <row r="1370" spans="8:8">
      <c r="H1370" s="168"/>
    </row>
    <row r="1371" spans="8:8">
      <c r="H1371" s="168"/>
    </row>
    <row r="1372" spans="8:8">
      <c r="H1372" s="168"/>
    </row>
    <row r="1373" spans="8:8">
      <c r="H1373" s="168"/>
    </row>
    <row r="1374" spans="8:8">
      <c r="H1374" s="168"/>
    </row>
    <row r="1375" spans="8:8">
      <c r="H1375" s="168"/>
    </row>
    <row r="1376" spans="8:8">
      <c r="H1376" s="168"/>
    </row>
    <row r="1377" spans="8:8">
      <c r="H1377" s="168"/>
    </row>
    <row r="1378" spans="8:8">
      <c r="H1378" s="168"/>
    </row>
    <row r="1379" spans="8:8">
      <c r="H1379" s="168"/>
    </row>
    <row r="1380" spans="8:8">
      <c r="H1380" s="168"/>
    </row>
    <row r="1381" spans="8:8">
      <c r="H1381" s="168"/>
    </row>
    <row r="1382" spans="8:8">
      <c r="H1382" s="168"/>
    </row>
    <row r="1383" spans="8:8">
      <c r="H1383" s="168"/>
    </row>
    <row r="1384" spans="8:8">
      <c r="H1384" s="168"/>
    </row>
    <row r="1385" spans="8:8">
      <c r="H1385" s="168"/>
    </row>
    <row r="1386" spans="8:8">
      <c r="H1386" s="168"/>
    </row>
    <row r="1387" spans="8:8">
      <c r="H1387" s="168"/>
    </row>
    <row r="1388" spans="8:8">
      <c r="H1388" s="168"/>
    </row>
    <row r="1389" spans="8:8">
      <c r="H1389" s="168"/>
    </row>
    <row r="1390" spans="8:8">
      <c r="H1390" s="168"/>
    </row>
    <row r="1391" spans="8:8">
      <c r="H1391" s="168"/>
    </row>
    <row r="1392" spans="8:8">
      <c r="H1392" s="168"/>
    </row>
    <row r="1393" spans="8:8">
      <c r="H1393" s="168"/>
    </row>
    <row r="1394" spans="8:8">
      <c r="H1394" s="168"/>
    </row>
    <row r="1395" spans="8:8">
      <c r="H1395" s="168"/>
    </row>
    <row r="1396" spans="8:8">
      <c r="H1396" s="168"/>
    </row>
    <row r="1397" spans="8:8">
      <c r="H1397" s="168"/>
    </row>
    <row r="1398" spans="8:8">
      <c r="H1398" s="168"/>
    </row>
    <row r="1399" spans="8:8">
      <c r="H1399" s="168"/>
    </row>
    <row r="1400" spans="8:8">
      <c r="H1400" s="168"/>
    </row>
    <row r="1401" spans="8:8">
      <c r="H1401" s="168"/>
    </row>
    <row r="1402" spans="8:8">
      <c r="H1402" s="168"/>
    </row>
    <row r="1403" spans="8:8">
      <c r="H1403" s="168"/>
    </row>
    <row r="1404" spans="8:8">
      <c r="H1404" s="168"/>
    </row>
    <row r="1405" spans="8:8">
      <c r="H1405" s="168"/>
    </row>
    <row r="1406" spans="8:8">
      <c r="H1406" s="168"/>
    </row>
    <row r="1407" spans="8:8">
      <c r="H1407" s="168"/>
    </row>
    <row r="1408" spans="8:8">
      <c r="H1408" s="168"/>
    </row>
    <row r="1409" spans="8:8">
      <c r="H1409" s="168"/>
    </row>
    <row r="1410" spans="8:8">
      <c r="H1410" s="168"/>
    </row>
    <row r="1411" spans="8:8">
      <c r="H1411" s="168"/>
    </row>
    <row r="1412" spans="8:8">
      <c r="H1412" s="168"/>
    </row>
    <row r="1413" spans="8:8">
      <c r="H1413" s="168"/>
    </row>
    <row r="1414" spans="8:8">
      <c r="H1414" s="168"/>
    </row>
    <row r="1415" spans="8:8">
      <c r="H1415" s="168"/>
    </row>
    <row r="1416" spans="8:8">
      <c r="H1416" s="168"/>
    </row>
    <row r="1417" spans="8:8">
      <c r="H1417" s="168"/>
    </row>
    <row r="1418" spans="8:8">
      <c r="H1418" s="168"/>
    </row>
    <row r="1419" spans="8:8">
      <c r="H1419" s="168"/>
    </row>
    <row r="1420" spans="8:8">
      <c r="H1420" s="168"/>
    </row>
    <row r="1421" spans="8:8">
      <c r="H1421" s="168"/>
    </row>
    <row r="1422" spans="8:8">
      <c r="H1422" s="168"/>
    </row>
    <row r="1423" spans="8:8">
      <c r="H1423" s="168"/>
    </row>
    <row r="1424" spans="8:8">
      <c r="H1424" s="168"/>
    </row>
    <row r="1425" spans="8:8">
      <c r="H1425" s="168"/>
    </row>
    <row r="1426" spans="8:8">
      <c r="H1426" s="168"/>
    </row>
    <row r="1427" spans="8:8">
      <c r="H1427" s="168"/>
    </row>
    <row r="1428" spans="8:8">
      <c r="H1428" s="168"/>
    </row>
    <row r="1429" spans="8:8">
      <c r="H1429" s="168"/>
    </row>
    <row r="1430" spans="8:8">
      <c r="H1430" s="168"/>
    </row>
    <row r="1431" spans="8:8">
      <c r="H1431" s="168"/>
    </row>
    <row r="1432" spans="8:8">
      <c r="H1432" s="168"/>
    </row>
    <row r="1433" spans="8:8">
      <c r="H1433" s="168"/>
    </row>
    <row r="1434" spans="8:8">
      <c r="H1434" s="168"/>
    </row>
    <row r="1435" spans="8:8">
      <c r="H1435" s="168"/>
    </row>
    <row r="1436" spans="8:8">
      <c r="H1436" s="168"/>
    </row>
    <row r="1437" spans="8:8">
      <c r="H1437" s="168"/>
    </row>
    <row r="1438" spans="8:8">
      <c r="H1438" s="168"/>
    </row>
    <row r="1439" spans="8:8">
      <c r="H1439" s="168"/>
    </row>
    <row r="1440" spans="8:8">
      <c r="H1440" s="168"/>
    </row>
    <row r="1441" spans="8:8">
      <c r="H1441" s="168"/>
    </row>
    <row r="1442" spans="8:8">
      <c r="H1442" s="168"/>
    </row>
    <row r="1443" spans="8:8">
      <c r="H1443" s="168"/>
    </row>
    <row r="1444" spans="8:8">
      <c r="H1444" s="168"/>
    </row>
    <row r="1445" spans="8:8">
      <c r="H1445" s="168"/>
    </row>
    <row r="1446" spans="8:8">
      <c r="H1446" s="168"/>
    </row>
    <row r="1447" spans="8:8">
      <c r="H1447" s="168"/>
    </row>
    <row r="1448" spans="8:8">
      <c r="H1448" s="168"/>
    </row>
    <row r="1449" spans="8:8">
      <c r="H1449" s="168"/>
    </row>
    <row r="1450" spans="8:8">
      <c r="H1450" s="168"/>
    </row>
    <row r="1451" spans="8:8">
      <c r="H1451" s="168"/>
    </row>
    <row r="1452" spans="8:8">
      <c r="H1452" s="168"/>
    </row>
    <row r="1453" spans="8:8">
      <c r="H1453" s="168"/>
    </row>
    <row r="1454" spans="8:8">
      <c r="H1454" s="168"/>
    </row>
    <row r="1455" spans="8:8">
      <c r="H1455" s="168"/>
    </row>
    <row r="1456" spans="8:8">
      <c r="H1456" s="168"/>
    </row>
    <row r="1457" spans="8:8">
      <c r="H1457" s="168"/>
    </row>
    <row r="1458" spans="8:8">
      <c r="H1458" s="168"/>
    </row>
    <row r="1459" spans="8:8">
      <c r="H1459" s="168"/>
    </row>
    <row r="1460" spans="8:8">
      <c r="H1460" s="168"/>
    </row>
    <row r="1461" spans="8:8">
      <c r="H1461" s="168"/>
    </row>
    <row r="1462" spans="8:8">
      <c r="H1462" s="168"/>
    </row>
    <row r="1463" spans="8:8">
      <c r="H1463" s="168"/>
    </row>
    <row r="1464" spans="8:8">
      <c r="H1464" s="168"/>
    </row>
    <row r="1465" spans="8:8">
      <c r="H1465" s="168"/>
    </row>
    <row r="1466" spans="8:8">
      <c r="H1466" s="168"/>
    </row>
    <row r="1467" spans="8:8">
      <c r="H1467" s="168"/>
    </row>
    <row r="1468" spans="8:8">
      <c r="H1468" s="168"/>
    </row>
    <row r="1469" spans="8:8">
      <c r="H1469" s="168"/>
    </row>
    <row r="1470" spans="8:8">
      <c r="H1470" s="168"/>
    </row>
    <row r="1471" spans="8:8">
      <c r="H1471" s="168"/>
    </row>
    <row r="1472" spans="8:8">
      <c r="H1472" s="168"/>
    </row>
    <row r="1473" spans="8:8">
      <c r="H1473" s="168"/>
    </row>
    <row r="1474" spans="8:8">
      <c r="H1474" s="168"/>
    </row>
    <row r="1475" spans="8:8">
      <c r="H1475" s="168"/>
    </row>
    <row r="1476" spans="8:8">
      <c r="H1476" s="168"/>
    </row>
    <row r="1477" spans="8:8">
      <c r="H1477" s="168"/>
    </row>
    <row r="1478" spans="8:8">
      <c r="H1478" s="168"/>
    </row>
    <row r="1479" spans="8:8">
      <c r="H1479" s="168"/>
    </row>
    <row r="1480" spans="8:8">
      <c r="H1480" s="168"/>
    </row>
    <row r="1481" spans="8:8">
      <c r="H1481" s="168"/>
    </row>
    <row r="1482" spans="8:8">
      <c r="H1482" s="168"/>
    </row>
    <row r="1483" spans="8:8">
      <c r="H1483" s="168"/>
    </row>
    <row r="1484" spans="8:8">
      <c r="H1484" s="168"/>
    </row>
    <row r="1485" spans="8:8">
      <c r="H1485" s="168"/>
    </row>
    <row r="1486" spans="8:8">
      <c r="H1486" s="168"/>
    </row>
    <row r="1487" spans="8:8">
      <c r="H1487" s="168"/>
    </row>
    <row r="1488" spans="8:8">
      <c r="H1488" s="168"/>
    </row>
    <row r="1489" spans="8:8">
      <c r="H1489" s="168"/>
    </row>
    <row r="1490" spans="8:8">
      <c r="H1490" s="168"/>
    </row>
    <row r="1491" spans="8:8">
      <c r="H1491" s="168"/>
    </row>
    <row r="1492" spans="8:8">
      <c r="H1492" s="168"/>
    </row>
    <row r="1493" spans="8:8">
      <c r="H1493" s="168"/>
    </row>
    <row r="1494" spans="8:8">
      <c r="H1494" s="168"/>
    </row>
    <row r="1495" spans="8:8">
      <c r="H1495" s="168"/>
    </row>
    <row r="1496" spans="8:8">
      <c r="H1496" s="168"/>
    </row>
    <row r="1497" spans="8:8">
      <c r="H1497" s="168"/>
    </row>
    <row r="1498" spans="8:8">
      <c r="H1498" s="168"/>
    </row>
    <row r="1499" spans="8:8">
      <c r="H1499" s="168"/>
    </row>
    <row r="1500" spans="8:8">
      <c r="H1500" s="168"/>
    </row>
    <row r="1501" spans="8:8">
      <c r="H1501" s="168"/>
    </row>
    <row r="1502" spans="8:8">
      <c r="H1502" s="168"/>
    </row>
    <row r="1503" spans="8:8">
      <c r="H1503" s="168"/>
    </row>
    <row r="1504" spans="8:8">
      <c r="H1504" s="168"/>
    </row>
    <row r="1505" spans="8:8">
      <c r="H1505" s="168"/>
    </row>
    <row r="1506" spans="8:8">
      <c r="H1506" s="168"/>
    </row>
    <row r="1507" spans="8:8">
      <c r="H1507" s="168"/>
    </row>
    <row r="1508" spans="8:8">
      <c r="H1508" s="168"/>
    </row>
    <row r="1509" spans="8:8">
      <c r="H1509" s="168"/>
    </row>
    <row r="1510" spans="8:8">
      <c r="H1510" s="168"/>
    </row>
    <row r="1511" spans="8:8">
      <c r="H1511" s="168"/>
    </row>
    <row r="1512" spans="8:8">
      <c r="H1512" s="168"/>
    </row>
    <row r="1513" spans="8:8">
      <c r="H1513" s="168"/>
    </row>
    <row r="1514" spans="8:8">
      <c r="H1514" s="168"/>
    </row>
    <row r="1515" spans="8:8">
      <c r="H1515" s="168"/>
    </row>
    <row r="1516" spans="8:8">
      <c r="H1516" s="168"/>
    </row>
    <row r="1517" spans="8:8">
      <c r="H1517" s="168"/>
    </row>
    <row r="1518" spans="8:8">
      <c r="H1518" s="168"/>
    </row>
    <row r="1519" spans="8:8">
      <c r="H1519" s="168"/>
    </row>
    <row r="1520" spans="8:8">
      <c r="H1520" s="168"/>
    </row>
    <row r="1521" spans="8:8">
      <c r="H1521" s="168"/>
    </row>
    <row r="1522" spans="8:8">
      <c r="H1522" s="168"/>
    </row>
    <row r="1523" spans="8:8">
      <c r="H1523" s="168"/>
    </row>
    <row r="1524" spans="8:8">
      <c r="H1524" s="168"/>
    </row>
    <row r="1525" spans="8:8">
      <c r="H1525" s="168"/>
    </row>
    <row r="1526" spans="8:8">
      <c r="H1526" s="168"/>
    </row>
    <row r="1527" spans="8:8">
      <c r="H1527" s="168"/>
    </row>
    <row r="1528" spans="8:8">
      <c r="H1528" s="168"/>
    </row>
    <row r="1529" spans="8:8">
      <c r="H1529" s="168"/>
    </row>
    <row r="1530" spans="8:8">
      <c r="H1530" s="168"/>
    </row>
    <row r="1531" spans="8:8">
      <c r="H1531" s="168"/>
    </row>
    <row r="1532" spans="8:8">
      <c r="H1532" s="168"/>
    </row>
    <row r="1533" spans="8:8">
      <c r="H1533" s="168"/>
    </row>
    <row r="1534" spans="8:8">
      <c r="H1534" s="168"/>
    </row>
    <row r="1535" spans="8:8">
      <c r="H1535" s="168"/>
    </row>
    <row r="1536" spans="8:8">
      <c r="H1536" s="168"/>
    </row>
    <row r="1537" spans="8:8">
      <c r="H1537" s="168"/>
    </row>
    <row r="1538" spans="8:8">
      <c r="H1538" s="168"/>
    </row>
    <row r="1539" spans="8:8">
      <c r="H1539" s="168"/>
    </row>
    <row r="1540" spans="8:8">
      <c r="H1540" s="168"/>
    </row>
    <row r="1541" spans="8:8">
      <c r="H1541" s="168"/>
    </row>
    <row r="1542" spans="8:8">
      <c r="H1542" s="168"/>
    </row>
    <row r="1543" spans="8:8">
      <c r="H1543" s="168"/>
    </row>
    <row r="1544" spans="8:8">
      <c r="H1544" s="168"/>
    </row>
    <row r="1545" spans="8:8">
      <c r="H1545" s="168"/>
    </row>
    <row r="1546" spans="8:8">
      <c r="H1546" s="168"/>
    </row>
    <row r="1547" spans="8:8">
      <c r="H1547" s="168"/>
    </row>
    <row r="1548" spans="8:8">
      <c r="H1548" s="168"/>
    </row>
    <row r="1549" spans="8:8">
      <c r="H1549" s="168"/>
    </row>
    <row r="1550" spans="8:8">
      <c r="H1550" s="168"/>
    </row>
    <row r="1551" spans="8:8">
      <c r="H1551" s="168"/>
    </row>
    <row r="1552" spans="8:8">
      <c r="H1552" s="168"/>
    </row>
    <row r="1553" spans="8:8">
      <c r="H1553" s="168"/>
    </row>
    <row r="1554" spans="8:8">
      <c r="H1554" s="168"/>
    </row>
    <row r="1555" spans="8:8">
      <c r="H1555" s="168"/>
    </row>
    <row r="1556" spans="8:8">
      <c r="H1556" s="168"/>
    </row>
    <row r="1557" spans="8:8">
      <c r="H1557" s="168"/>
    </row>
    <row r="1558" spans="8:8">
      <c r="H1558" s="168"/>
    </row>
    <row r="1559" spans="8:8">
      <c r="H1559" s="168"/>
    </row>
    <row r="1560" spans="8:8">
      <c r="H1560" s="168"/>
    </row>
    <row r="1561" spans="8:8">
      <c r="H1561" s="168"/>
    </row>
    <row r="1562" spans="8:8">
      <c r="H1562" s="168"/>
    </row>
    <row r="1563" spans="8:8">
      <c r="H1563" s="168"/>
    </row>
    <row r="1564" spans="8:8">
      <c r="H1564" s="168"/>
    </row>
    <row r="1565" spans="8:8">
      <c r="H1565" s="168"/>
    </row>
    <row r="1566" spans="8:8">
      <c r="H1566" s="168"/>
    </row>
    <row r="1567" spans="8:8">
      <c r="H1567" s="168"/>
    </row>
    <row r="1568" spans="8:8">
      <c r="H1568" s="168"/>
    </row>
    <row r="1569" spans="8:8">
      <c r="H1569" s="168"/>
    </row>
    <row r="1570" spans="8:8">
      <c r="H1570" s="168"/>
    </row>
    <row r="1571" spans="8:8">
      <c r="H1571" s="168"/>
    </row>
    <row r="1572" spans="8:8">
      <c r="H1572" s="168"/>
    </row>
    <row r="1573" spans="8:8">
      <c r="H1573" s="168"/>
    </row>
    <row r="1574" spans="8:8">
      <c r="H1574" s="168"/>
    </row>
    <row r="1575" spans="8:8">
      <c r="H1575" s="168"/>
    </row>
    <row r="1576" spans="8:8">
      <c r="H1576" s="168"/>
    </row>
    <row r="1577" spans="8:8">
      <c r="H1577" s="168"/>
    </row>
    <row r="1578" spans="8:8">
      <c r="H1578" s="168"/>
    </row>
    <row r="1579" spans="8:8">
      <c r="H1579" s="168"/>
    </row>
    <row r="1580" spans="8:8">
      <c r="H1580" s="168"/>
    </row>
    <row r="1581" spans="8:8">
      <c r="H1581" s="168"/>
    </row>
    <row r="1582" spans="8:8">
      <c r="H1582" s="168"/>
    </row>
    <row r="1583" spans="8:8">
      <c r="H1583" s="168"/>
    </row>
    <row r="1584" spans="8:8">
      <c r="H1584" s="168"/>
    </row>
    <row r="1585" spans="8:8">
      <c r="H1585" s="168"/>
    </row>
    <row r="1586" spans="8:8">
      <c r="H1586" s="168"/>
    </row>
    <row r="1587" spans="8:8">
      <c r="H1587" s="168"/>
    </row>
    <row r="1588" spans="8:8">
      <c r="H1588" s="168"/>
    </row>
    <row r="1589" spans="8:8">
      <c r="H1589" s="168"/>
    </row>
    <row r="1590" spans="8:8">
      <c r="H1590" s="168"/>
    </row>
    <row r="1591" spans="8:8">
      <c r="H1591" s="168"/>
    </row>
    <row r="1592" spans="8:8">
      <c r="H1592" s="168"/>
    </row>
    <row r="1593" spans="8:8">
      <c r="H1593" s="168"/>
    </row>
    <row r="1594" spans="8:8">
      <c r="H1594" s="168"/>
    </row>
    <row r="1595" spans="8:8">
      <c r="H1595" s="168"/>
    </row>
    <row r="1596" spans="8:8">
      <c r="H1596" s="168"/>
    </row>
    <row r="1597" spans="8:8">
      <c r="H1597" s="168"/>
    </row>
    <row r="1598" spans="8:8">
      <c r="H1598" s="168"/>
    </row>
    <row r="1599" spans="8:8">
      <c r="H1599" s="168"/>
    </row>
    <row r="1600" spans="8:8">
      <c r="H1600" s="168"/>
    </row>
    <row r="1601" spans="8:8">
      <c r="H1601" s="168"/>
    </row>
    <row r="1602" spans="8:8">
      <c r="H1602" s="168"/>
    </row>
    <row r="1603" spans="8:8">
      <c r="H1603" s="168"/>
    </row>
    <row r="1604" spans="8:8">
      <c r="H1604" s="168"/>
    </row>
    <row r="1605" spans="8:8">
      <c r="H1605" s="168"/>
    </row>
    <row r="1606" spans="8:8">
      <c r="H1606" s="168"/>
    </row>
    <row r="1607" spans="8:8">
      <c r="H1607" s="168"/>
    </row>
    <row r="1608" spans="8:8">
      <c r="H1608" s="168"/>
    </row>
    <row r="1609" spans="8:8">
      <c r="H1609" s="168"/>
    </row>
    <row r="1610" spans="8:8">
      <c r="H1610" s="168"/>
    </row>
    <row r="1611" spans="8:8">
      <c r="H1611" s="168"/>
    </row>
    <row r="1612" spans="8:8">
      <c r="H1612" s="168"/>
    </row>
    <row r="1613" spans="8:8">
      <c r="H1613" s="168"/>
    </row>
    <row r="1614" spans="8:8">
      <c r="H1614" s="168"/>
    </row>
    <row r="1615" spans="8:8">
      <c r="H1615" s="168"/>
    </row>
    <row r="1616" spans="8:8">
      <c r="H1616" s="168"/>
    </row>
    <row r="1617" spans="8:8">
      <c r="H1617" s="168"/>
    </row>
    <row r="1618" spans="8:8">
      <c r="H1618" s="168"/>
    </row>
    <row r="1619" spans="8:8">
      <c r="H1619" s="168"/>
    </row>
    <row r="1620" spans="8:8">
      <c r="H1620" s="168"/>
    </row>
    <row r="1621" spans="8:8">
      <c r="H1621" s="168"/>
    </row>
    <row r="1622" spans="8:8">
      <c r="H1622" s="168"/>
    </row>
    <row r="1623" spans="8:8">
      <c r="H1623" s="168"/>
    </row>
    <row r="1624" spans="8:8">
      <c r="H1624" s="168"/>
    </row>
    <row r="1625" spans="8:8">
      <c r="H1625" s="168"/>
    </row>
    <row r="1626" spans="8:8">
      <c r="H1626" s="168"/>
    </row>
    <row r="1627" spans="8:8">
      <c r="H1627" s="168"/>
    </row>
    <row r="1628" spans="8:8">
      <c r="H1628" s="168"/>
    </row>
    <row r="1629" spans="8:8">
      <c r="H1629" s="168"/>
    </row>
    <row r="1630" spans="8:8">
      <c r="H1630" s="168"/>
    </row>
    <row r="1631" spans="8:8">
      <c r="H1631" s="168"/>
    </row>
    <row r="1632" spans="8:8">
      <c r="H1632" s="168"/>
    </row>
    <row r="1633" spans="8:8">
      <c r="H1633" s="168"/>
    </row>
    <row r="1634" spans="8:8">
      <c r="H1634" s="168"/>
    </row>
    <row r="1635" spans="8:8">
      <c r="H1635" s="168"/>
    </row>
    <row r="1636" spans="8:8">
      <c r="H1636" s="168"/>
    </row>
    <row r="1637" spans="8:8">
      <c r="H1637" s="168"/>
    </row>
    <row r="1638" spans="8:8">
      <c r="H1638" s="168"/>
    </row>
    <row r="1639" spans="8:8">
      <c r="H1639" s="168"/>
    </row>
    <row r="1640" spans="8:8">
      <c r="H1640" s="168"/>
    </row>
    <row r="1641" spans="8:8">
      <c r="H1641" s="168"/>
    </row>
    <row r="1642" spans="8:8">
      <c r="H1642" s="168"/>
    </row>
    <row r="1643" spans="8:8">
      <c r="H1643" s="168"/>
    </row>
    <row r="1644" spans="8:8">
      <c r="H1644" s="168"/>
    </row>
    <row r="1645" spans="8:8">
      <c r="H1645" s="168"/>
    </row>
    <row r="1646" spans="8:8">
      <c r="H1646" s="168"/>
    </row>
    <row r="1647" spans="8:8">
      <c r="H1647" s="168"/>
    </row>
    <row r="1648" spans="8:8">
      <c r="H1648" s="168"/>
    </row>
    <row r="1649" spans="8:8">
      <c r="H1649" s="168"/>
    </row>
    <row r="1650" spans="8:8">
      <c r="H1650" s="168"/>
    </row>
    <row r="1651" spans="8:8">
      <c r="H1651" s="168"/>
    </row>
    <row r="1652" spans="8:8">
      <c r="H1652" s="168"/>
    </row>
    <row r="1653" spans="8:8">
      <c r="H1653" s="168"/>
    </row>
    <row r="1654" spans="8:8">
      <c r="H1654" s="168"/>
    </row>
    <row r="1655" spans="8:8">
      <c r="H1655" s="168"/>
    </row>
    <row r="1656" spans="8:8">
      <c r="H1656" s="168"/>
    </row>
    <row r="1657" spans="8:8">
      <c r="H1657" s="168"/>
    </row>
    <row r="1658" spans="8:8">
      <c r="H1658" s="168"/>
    </row>
    <row r="1659" spans="8:8">
      <c r="H1659" s="168"/>
    </row>
    <row r="1660" spans="8:8">
      <c r="H1660" s="168"/>
    </row>
    <row r="1661" spans="8:8">
      <c r="H1661" s="168"/>
    </row>
    <row r="1662" spans="8:8">
      <c r="H1662" s="168"/>
    </row>
    <row r="1663" spans="8:8">
      <c r="H1663" s="168"/>
    </row>
    <row r="1664" spans="8:8">
      <c r="H1664" s="168"/>
    </row>
    <row r="1665" spans="8:8">
      <c r="H1665" s="168"/>
    </row>
    <row r="1666" spans="8:8">
      <c r="H1666" s="168"/>
    </row>
    <row r="1667" spans="8:8">
      <c r="H1667" s="168"/>
    </row>
    <row r="1668" spans="8:8">
      <c r="H1668" s="168"/>
    </row>
    <row r="1669" spans="8:8">
      <c r="H1669" s="168"/>
    </row>
    <row r="1670" spans="8:8">
      <c r="H1670" s="168"/>
    </row>
    <row r="1671" spans="8:8">
      <c r="H1671" s="168"/>
    </row>
    <row r="1672" spans="8:8">
      <c r="H1672" s="168"/>
    </row>
    <row r="1673" spans="8:8">
      <c r="H1673" s="168"/>
    </row>
    <row r="1674" spans="8:8">
      <c r="H1674" s="168"/>
    </row>
    <row r="1675" spans="8:8">
      <c r="H1675" s="168"/>
    </row>
    <row r="1676" spans="8:8">
      <c r="H1676" s="168"/>
    </row>
    <row r="1677" spans="8:8">
      <c r="H1677" s="168"/>
    </row>
    <row r="1678" spans="8:8">
      <c r="H1678" s="168"/>
    </row>
    <row r="1679" spans="8:8">
      <c r="H1679" s="168"/>
    </row>
    <row r="1680" spans="8:8">
      <c r="H1680" s="168"/>
    </row>
    <row r="1681" spans="8:8">
      <c r="H1681" s="168"/>
    </row>
    <row r="1682" spans="8:8">
      <c r="H1682" s="168"/>
    </row>
    <row r="1683" spans="8:8">
      <c r="H1683" s="168"/>
    </row>
    <row r="1684" spans="8:8">
      <c r="H1684" s="168"/>
    </row>
    <row r="1685" spans="8:8">
      <c r="H1685" s="168"/>
    </row>
    <row r="1686" spans="8:8">
      <c r="H1686" s="168"/>
    </row>
    <row r="1687" spans="8:8">
      <c r="H1687" s="168"/>
    </row>
    <row r="1688" spans="8:8">
      <c r="H1688" s="168"/>
    </row>
    <row r="1689" spans="8:8">
      <c r="H1689" s="168"/>
    </row>
    <row r="1690" spans="8:8">
      <c r="H1690" s="168"/>
    </row>
    <row r="1691" spans="8:8">
      <c r="H1691" s="168"/>
    </row>
    <row r="1692" spans="8:8">
      <c r="H1692" s="168"/>
    </row>
    <row r="1693" spans="8:8">
      <c r="H1693" s="168"/>
    </row>
    <row r="1694" spans="8:8">
      <c r="H1694" s="168"/>
    </row>
    <row r="1695" spans="8:8">
      <c r="H1695" s="168"/>
    </row>
    <row r="1696" spans="8:8">
      <c r="H1696" s="168"/>
    </row>
    <row r="1697" spans="8:8">
      <c r="H1697" s="168"/>
    </row>
    <row r="1698" spans="8:8">
      <c r="H1698" s="168"/>
    </row>
    <row r="1699" spans="8:8">
      <c r="H1699" s="168"/>
    </row>
    <row r="1700" spans="8:8">
      <c r="H1700" s="168"/>
    </row>
    <row r="1701" spans="8:8">
      <c r="H1701" s="168"/>
    </row>
    <row r="1702" spans="8:8">
      <c r="H1702" s="168"/>
    </row>
    <row r="1703" spans="8:8">
      <c r="H1703" s="168"/>
    </row>
    <row r="1704" spans="8:8">
      <c r="H1704" s="168"/>
    </row>
    <row r="1705" spans="8:8">
      <c r="H1705" s="168"/>
    </row>
    <row r="1706" spans="8:8">
      <c r="H1706" s="168"/>
    </row>
    <row r="1707" spans="8:8">
      <c r="H1707" s="168"/>
    </row>
    <row r="1708" spans="8:8">
      <c r="H1708" s="168"/>
    </row>
    <row r="1709" spans="8:8">
      <c r="H1709" s="168"/>
    </row>
    <row r="1710" spans="8:8">
      <c r="H1710" s="168"/>
    </row>
    <row r="1711" spans="8:8">
      <c r="H1711" s="168"/>
    </row>
    <row r="1712" spans="8:8">
      <c r="H1712" s="168"/>
    </row>
    <row r="1713" spans="8:8">
      <c r="H1713" s="168"/>
    </row>
    <row r="1714" spans="8:8">
      <c r="H1714" s="168"/>
    </row>
    <row r="1715" spans="8:8">
      <c r="H1715" s="168"/>
    </row>
    <row r="1716" spans="8:8">
      <c r="H1716" s="168"/>
    </row>
    <row r="1717" spans="8:8">
      <c r="H1717" s="168"/>
    </row>
    <row r="1718" spans="8:8">
      <c r="H1718" s="168"/>
    </row>
    <row r="1719" spans="8:8">
      <c r="H1719" s="168"/>
    </row>
    <row r="1720" spans="8:8">
      <c r="H1720" s="168"/>
    </row>
    <row r="1721" spans="8:8">
      <c r="H1721" s="168"/>
    </row>
    <row r="1722" spans="8:8">
      <c r="H1722" s="168"/>
    </row>
    <row r="1723" spans="8:8">
      <c r="H1723" s="168"/>
    </row>
    <row r="1724" spans="8:8">
      <c r="H1724" s="168"/>
    </row>
    <row r="1725" spans="8:8">
      <c r="H1725" s="168"/>
    </row>
    <row r="1726" spans="8:8">
      <c r="H1726" s="168"/>
    </row>
    <row r="1727" spans="8:8">
      <c r="H1727" s="168"/>
    </row>
    <row r="1728" spans="8:8">
      <c r="H1728" s="168"/>
    </row>
    <row r="1729" spans="8:8">
      <c r="H1729" s="168"/>
    </row>
    <row r="1730" spans="8:8">
      <c r="H1730" s="168"/>
    </row>
    <row r="1731" spans="8:8">
      <c r="H1731" s="168"/>
    </row>
    <row r="1732" spans="8:8">
      <c r="H1732" s="168"/>
    </row>
    <row r="1733" spans="8:8">
      <c r="H1733" s="168"/>
    </row>
    <row r="1734" spans="8:8">
      <c r="H1734" s="168"/>
    </row>
    <row r="1735" spans="8:8">
      <c r="H1735" s="168"/>
    </row>
    <row r="1736" spans="8:8">
      <c r="H1736" s="168"/>
    </row>
    <row r="1737" spans="8:8">
      <c r="H1737" s="168"/>
    </row>
    <row r="1738" spans="8:8">
      <c r="H1738" s="168"/>
    </row>
    <row r="1739" spans="8:8">
      <c r="H1739" s="168"/>
    </row>
    <row r="1740" spans="8:8">
      <c r="H1740" s="168"/>
    </row>
    <row r="1741" spans="8:8">
      <c r="H1741" s="168"/>
    </row>
    <row r="1742" spans="8:8">
      <c r="H1742" s="168"/>
    </row>
    <row r="1743" spans="8:8">
      <c r="H1743" s="168"/>
    </row>
    <row r="1744" spans="8:8">
      <c r="H1744" s="168"/>
    </row>
    <row r="1745" spans="8:8">
      <c r="H1745" s="168"/>
    </row>
    <row r="1746" spans="8:8">
      <c r="H1746" s="168"/>
    </row>
    <row r="1747" spans="8:8">
      <c r="H1747" s="168"/>
    </row>
    <row r="1748" spans="8:8">
      <c r="H1748" s="168"/>
    </row>
    <row r="1749" spans="8:8">
      <c r="H1749" s="168"/>
    </row>
    <row r="1750" spans="8:8">
      <c r="H1750" s="168"/>
    </row>
    <row r="1751" spans="8:8">
      <c r="H1751" s="168"/>
    </row>
    <row r="1752" spans="8:8">
      <c r="H1752" s="168"/>
    </row>
    <row r="1753" spans="8:8">
      <c r="H1753" s="168"/>
    </row>
    <row r="1754" spans="8:8">
      <c r="H1754" s="168"/>
    </row>
    <row r="1755" spans="8:8">
      <c r="H1755" s="168"/>
    </row>
    <row r="1756" spans="8:8">
      <c r="H1756" s="168"/>
    </row>
    <row r="1757" spans="8:8">
      <c r="H1757" s="168"/>
    </row>
    <row r="1758" spans="8:8">
      <c r="H1758" s="168"/>
    </row>
    <row r="1759" spans="8:8">
      <c r="H1759" s="168"/>
    </row>
    <row r="1760" spans="8:8">
      <c r="H1760" s="168"/>
    </row>
    <row r="1761" spans="8:8">
      <c r="H1761" s="168"/>
    </row>
    <row r="1762" spans="8:8">
      <c r="H1762" s="168"/>
    </row>
    <row r="1763" spans="8:8">
      <c r="H1763" s="168"/>
    </row>
    <row r="1764" spans="8:8">
      <c r="H1764" s="168"/>
    </row>
    <row r="1765" spans="8:8">
      <c r="H1765" s="168"/>
    </row>
    <row r="1766" spans="8:8">
      <c r="H1766" s="168"/>
    </row>
    <row r="1767" spans="8:8">
      <c r="H1767" s="168"/>
    </row>
    <row r="1768" spans="8:8">
      <c r="H1768" s="168"/>
    </row>
    <row r="1769" spans="8:8">
      <c r="H1769" s="168"/>
    </row>
    <row r="1770" spans="8:8">
      <c r="H1770" s="168"/>
    </row>
    <row r="1771" spans="8:8">
      <c r="H1771" s="168"/>
    </row>
    <row r="1772" spans="8:8">
      <c r="H1772" s="168"/>
    </row>
    <row r="1773" spans="8:8">
      <c r="H1773" s="168"/>
    </row>
    <row r="1774" spans="8:8">
      <c r="H1774" s="168"/>
    </row>
    <row r="1775" spans="8:8">
      <c r="H1775" s="168"/>
    </row>
    <row r="1776" spans="8:8">
      <c r="H1776" s="168"/>
    </row>
    <row r="1777" spans="8:8">
      <c r="H1777" s="168"/>
    </row>
    <row r="1778" spans="8:8">
      <c r="H1778" s="168"/>
    </row>
    <row r="1779" spans="8:8">
      <c r="H1779" s="168"/>
    </row>
    <row r="1780" spans="8:8">
      <c r="H1780" s="168"/>
    </row>
    <row r="1781" spans="8:8">
      <c r="H1781" s="168"/>
    </row>
    <row r="1782" spans="8:8">
      <c r="H1782" s="168"/>
    </row>
    <row r="1783" spans="8:8">
      <c r="H1783" s="168"/>
    </row>
    <row r="1784" spans="8:8">
      <c r="H1784" s="168"/>
    </row>
    <row r="1785" spans="8:8">
      <c r="H1785" s="168"/>
    </row>
    <row r="1786" spans="8:8">
      <c r="H1786" s="168"/>
    </row>
    <row r="1787" spans="8:8">
      <c r="H1787" s="168"/>
    </row>
    <row r="1788" spans="8:8">
      <c r="H1788" s="168"/>
    </row>
    <row r="1789" spans="8:8">
      <c r="H1789" s="168"/>
    </row>
    <row r="1790" spans="8:8">
      <c r="H1790" s="168"/>
    </row>
    <row r="1791" spans="8:8">
      <c r="H1791" s="168"/>
    </row>
    <row r="1792" spans="8:8">
      <c r="H1792" s="168"/>
    </row>
    <row r="1793" spans="8:8">
      <c r="H1793" s="168"/>
    </row>
    <row r="1794" spans="8:8">
      <c r="H1794" s="168"/>
    </row>
    <row r="1795" spans="8:8">
      <c r="H1795" s="168"/>
    </row>
    <row r="1796" spans="8:8">
      <c r="H1796" s="168"/>
    </row>
    <row r="1797" spans="8:8">
      <c r="H1797" s="168"/>
    </row>
    <row r="1798" spans="8:8">
      <c r="H1798" s="168"/>
    </row>
    <row r="1799" spans="8:8">
      <c r="H1799" s="168"/>
    </row>
    <row r="1800" spans="8:8">
      <c r="H1800" s="168"/>
    </row>
    <row r="1801" spans="8:8">
      <c r="H1801" s="168"/>
    </row>
    <row r="1802" spans="8:8">
      <c r="H1802" s="168"/>
    </row>
    <row r="1803" spans="8:8">
      <c r="H1803" s="168"/>
    </row>
    <row r="1804" spans="8:8">
      <c r="H1804" s="168"/>
    </row>
    <row r="1805" spans="8:8">
      <c r="H1805" s="168"/>
    </row>
    <row r="1806" spans="8:8">
      <c r="H1806" s="168"/>
    </row>
    <row r="1807" spans="8:8">
      <c r="H1807" s="168"/>
    </row>
    <row r="1808" spans="8:8">
      <c r="H1808" s="168"/>
    </row>
    <row r="1809" spans="8:8">
      <c r="H1809" s="168"/>
    </row>
    <row r="1810" spans="8:8">
      <c r="H1810" s="168"/>
    </row>
    <row r="1811" spans="8:8">
      <c r="H1811" s="168"/>
    </row>
    <row r="1812" spans="8:8">
      <c r="H1812" s="168"/>
    </row>
    <row r="1813" spans="8:8">
      <c r="H1813" s="168"/>
    </row>
    <row r="1814" spans="8:8">
      <c r="H1814" s="168"/>
    </row>
    <row r="1815" spans="8:8">
      <c r="H1815" s="168"/>
    </row>
    <row r="1816" spans="8:8">
      <c r="H1816" s="168"/>
    </row>
    <row r="1817" spans="8:8">
      <c r="H1817" s="168"/>
    </row>
    <row r="1818" spans="8:8">
      <c r="H1818" s="168"/>
    </row>
    <row r="1819" spans="8:8">
      <c r="H1819" s="168"/>
    </row>
    <row r="1820" spans="8:8">
      <c r="H1820" s="168"/>
    </row>
    <row r="1821" spans="8:8">
      <c r="H1821" s="168"/>
    </row>
    <row r="1822" spans="8:8">
      <c r="H1822" s="168"/>
    </row>
    <row r="1823" spans="8:8">
      <c r="H1823" s="168"/>
    </row>
    <row r="1824" spans="8:8">
      <c r="H1824" s="168"/>
    </row>
    <row r="1825" spans="8:8">
      <c r="H1825" s="168"/>
    </row>
    <row r="1826" spans="8:8">
      <c r="H1826" s="168"/>
    </row>
    <row r="1827" spans="8:8">
      <c r="H1827" s="168"/>
    </row>
    <row r="1828" spans="8:8">
      <c r="H1828" s="168"/>
    </row>
    <row r="1829" spans="8:8">
      <c r="H1829" s="168"/>
    </row>
    <row r="1830" spans="8:8">
      <c r="H1830" s="168"/>
    </row>
    <row r="1831" spans="8:8">
      <c r="H1831" s="168"/>
    </row>
    <row r="1832" spans="8:8">
      <c r="H1832" s="168"/>
    </row>
    <row r="1833" spans="8:8">
      <c r="H1833" s="168"/>
    </row>
    <row r="1834" spans="8:8">
      <c r="H1834" s="168"/>
    </row>
    <row r="1835" spans="8:8">
      <c r="H1835" s="168"/>
    </row>
    <row r="1836" spans="8:8">
      <c r="H1836" s="168"/>
    </row>
    <row r="1837" spans="8:8">
      <c r="H1837" s="168"/>
    </row>
    <row r="1838" spans="8:8">
      <c r="H1838" s="168"/>
    </row>
    <row r="1839" spans="8:8">
      <c r="H1839" s="168"/>
    </row>
    <row r="1840" spans="8:8">
      <c r="H1840" s="168"/>
    </row>
    <row r="1841" spans="8:8">
      <c r="H1841" s="168"/>
    </row>
    <row r="1842" spans="8:8">
      <c r="H1842" s="168"/>
    </row>
    <row r="1843" spans="8:8">
      <c r="H1843" s="168"/>
    </row>
    <row r="1844" spans="8:8">
      <c r="H1844" s="168"/>
    </row>
    <row r="1845" spans="8:8">
      <c r="H1845" s="168"/>
    </row>
    <row r="1846" spans="8:8">
      <c r="H1846" s="168"/>
    </row>
    <row r="1847" spans="8:8">
      <c r="H1847" s="168"/>
    </row>
    <row r="1848" spans="8:8">
      <c r="H1848" s="168"/>
    </row>
    <row r="1849" spans="8:8">
      <c r="H1849" s="168"/>
    </row>
    <row r="1850" spans="8:8">
      <c r="H1850" s="168"/>
    </row>
    <row r="1851" spans="8:8">
      <c r="H1851" s="168"/>
    </row>
    <row r="1852" spans="8:8">
      <c r="H1852" s="168"/>
    </row>
    <row r="1853" spans="8:8">
      <c r="H1853" s="168"/>
    </row>
    <row r="1854" spans="8:8">
      <c r="H1854" s="168"/>
    </row>
    <row r="1855" spans="8:8">
      <c r="H1855" s="168"/>
    </row>
    <row r="1856" spans="8:8">
      <c r="H1856" s="168"/>
    </row>
    <row r="1857" spans="8:8">
      <c r="H1857" s="168"/>
    </row>
    <row r="1858" spans="8:8">
      <c r="H1858" s="168"/>
    </row>
    <row r="1859" spans="8:8">
      <c r="H1859" s="168"/>
    </row>
    <row r="1860" spans="8:8">
      <c r="H1860" s="168"/>
    </row>
    <row r="1861" spans="8:8">
      <c r="H1861" s="168"/>
    </row>
    <row r="1862" spans="8:8">
      <c r="H1862" s="168"/>
    </row>
    <row r="1863" spans="8:8">
      <c r="H1863" s="168"/>
    </row>
    <row r="1864" spans="8:8">
      <c r="H1864" s="168"/>
    </row>
    <row r="1865" spans="8:8">
      <c r="H1865" s="168"/>
    </row>
    <row r="1866" spans="8:8">
      <c r="H1866" s="168"/>
    </row>
    <row r="1867" spans="8:8">
      <c r="H1867" s="168"/>
    </row>
    <row r="1868" spans="8:8">
      <c r="H1868" s="168"/>
    </row>
    <row r="1869" spans="8:8">
      <c r="H1869" s="168"/>
    </row>
    <row r="1870" spans="8:8">
      <c r="H1870" s="168"/>
    </row>
    <row r="1871" spans="8:8">
      <c r="H1871" s="168"/>
    </row>
    <row r="1872" spans="8:8">
      <c r="H1872" s="168"/>
    </row>
    <row r="1873" spans="8:8">
      <c r="H1873" s="168"/>
    </row>
    <row r="1874" spans="8:8">
      <c r="H1874" s="168"/>
    </row>
    <row r="1875" spans="8:8">
      <c r="H1875" s="168"/>
    </row>
    <row r="1876" spans="8:8">
      <c r="H1876" s="168"/>
    </row>
    <row r="1877" spans="8:8">
      <c r="H1877" s="168"/>
    </row>
    <row r="1878" spans="8:8">
      <c r="H1878" s="168"/>
    </row>
    <row r="1879" spans="8:8">
      <c r="H1879" s="168"/>
    </row>
    <row r="1880" spans="8:8">
      <c r="H1880" s="168"/>
    </row>
    <row r="1881" spans="8:8">
      <c r="H1881" s="168"/>
    </row>
    <row r="1882" spans="8:8">
      <c r="H1882" s="168"/>
    </row>
    <row r="1883" spans="8:8">
      <c r="H1883" s="168"/>
    </row>
    <row r="1884" spans="8:8">
      <c r="H1884" s="168"/>
    </row>
    <row r="1885" spans="8:8">
      <c r="H1885" s="168"/>
    </row>
    <row r="1886" spans="8:8">
      <c r="H1886" s="168"/>
    </row>
    <row r="1887" spans="8:8">
      <c r="H1887" s="168"/>
    </row>
    <row r="1888" spans="8:8">
      <c r="H1888" s="168"/>
    </row>
    <row r="1889" spans="8:8">
      <c r="H1889" s="168"/>
    </row>
    <row r="1890" spans="8:8">
      <c r="H1890" s="168"/>
    </row>
    <row r="1891" spans="8:8">
      <c r="H1891" s="168"/>
    </row>
    <row r="1892" spans="8:8">
      <c r="H1892" s="168"/>
    </row>
    <row r="1893" spans="8:8">
      <c r="H1893" s="168"/>
    </row>
    <row r="1894" spans="8:8">
      <c r="H1894" s="168"/>
    </row>
    <row r="1895" spans="8:8">
      <c r="H1895" s="168"/>
    </row>
    <row r="1896" spans="8:8">
      <c r="H1896" s="168"/>
    </row>
    <row r="1897" spans="8:8">
      <c r="H1897" s="168"/>
    </row>
    <row r="1898" spans="8:8">
      <c r="H1898" s="168"/>
    </row>
    <row r="1899" spans="8:8">
      <c r="H1899" s="168"/>
    </row>
    <row r="1900" spans="8:8">
      <c r="H1900" s="168"/>
    </row>
    <row r="1901" spans="8:8">
      <c r="H1901" s="168"/>
    </row>
    <row r="1902" spans="8:8">
      <c r="H1902" s="168"/>
    </row>
    <row r="1903" spans="8:8">
      <c r="H1903" s="168"/>
    </row>
    <row r="1904" spans="8:8">
      <c r="H1904" s="168"/>
    </row>
    <row r="1905" spans="8:8">
      <c r="H1905" s="168"/>
    </row>
    <row r="1906" spans="8:8">
      <c r="H1906" s="168"/>
    </row>
    <row r="1907" spans="8:8">
      <c r="H1907" s="168"/>
    </row>
    <row r="1908" spans="8:8">
      <c r="H1908" s="168"/>
    </row>
    <row r="1909" spans="8:8">
      <c r="H1909" s="168"/>
    </row>
    <row r="1910" spans="8:8">
      <c r="H1910" s="168"/>
    </row>
    <row r="1911" spans="8:8">
      <c r="H1911" s="168"/>
    </row>
    <row r="1912" spans="8:8">
      <c r="H1912" s="168"/>
    </row>
    <row r="1913" spans="8:8">
      <c r="H1913" s="168"/>
    </row>
    <row r="1914" spans="8:8">
      <c r="H1914" s="168"/>
    </row>
    <row r="1915" spans="8:8">
      <c r="H1915" s="168"/>
    </row>
    <row r="1916" spans="8:8">
      <c r="H1916" s="168"/>
    </row>
    <row r="1917" spans="8:8">
      <c r="H1917" s="168"/>
    </row>
    <row r="1918" spans="8:8">
      <c r="H1918" s="168"/>
    </row>
    <row r="1919" spans="8:8">
      <c r="H1919" s="168"/>
    </row>
    <row r="1920" spans="8:8">
      <c r="H1920" s="168"/>
    </row>
    <row r="1921" spans="8:8">
      <c r="H1921" s="168"/>
    </row>
    <row r="1922" spans="8:8">
      <c r="H1922" s="168"/>
    </row>
    <row r="1923" spans="8:8">
      <c r="H1923" s="168"/>
    </row>
    <row r="1924" spans="8:8">
      <c r="H1924" s="168"/>
    </row>
    <row r="1925" spans="8:8">
      <c r="H1925" s="168"/>
    </row>
    <row r="1926" spans="8:8">
      <c r="H1926" s="168"/>
    </row>
    <row r="1927" spans="8:8">
      <c r="H1927" s="168"/>
    </row>
    <row r="1928" spans="8:8">
      <c r="H1928" s="168"/>
    </row>
    <row r="1929" spans="8:8">
      <c r="H1929" s="168"/>
    </row>
    <row r="1930" spans="8:8">
      <c r="H1930" s="168"/>
    </row>
    <row r="1931" spans="8:8">
      <c r="H1931" s="168"/>
    </row>
    <row r="1932" spans="8:8">
      <c r="H1932" s="168"/>
    </row>
    <row r="1933" spans="8:8">
      <c r="H1933" s="168"/>
    </row>
    <row r="1934" spans="8:8">
      <c r="H1934" s="168"/>
    </row>
    <row r="1935" spans="8:8">
      <c r="H1935" s="168"/>
    </row>
    <row r="1936" spans="8:8">
      <c r="H1936" s="168"/>
    </row>
    <row r="1937" spans="8:8">
      <c r="H1937" s="168"/>
    </row>
    <row r="1938" spans="8:8">
      <c r="H1938" s="168"/>
    </row>
    <row r="1939" spans="8:8">
      <c r="H1939" s="168"/>
    </row>
    <row r="1940" spans="8:8">
      <c r="H1940" s="168"/>
    </row>
    <row r="1941" spans="8:8">
      <c r="H1941" s="168"/>
    </row>
    <row r="1942" spans="8:8">
      <c r="H1942" s="168"/>
    </row>
    <row r="1943" spans="8:8">
      <c r="H1943" s="168"/>
    </row>
    <row r="1944" spans="8:8">
      <c r="H1944" s="168"/>
    </row>
    <row r="1945" spans="8:8">
      <c r="H1945" s="168"/>
    </row>
    <row r="1946" spans="8:8">
      <c r="H1946" s="168"/>
    </row>
    <row r="1947" spans="8:8">
      <c r="H1947" s="168"/>
    </row>
    <row r="1948" spans="8:8">
      <c r="H1948" s="168"/>
    </row>
    <row r="1949" spans="8:8">
      <c r="H1949" s="168"/>
    </row>
    <row r="1950" spans="8:8">
      <c r="H1950" s="168"/>
    </row>
    <row r="1951" spans="8:8">
      <c r="H1951" s="168"/>
    </row>
    <row r="1952" spans="8:8">
      <c r="H1952" s="168"/>
    </row>
    <row r="1953" spans="8:8">
      <c r="H1953" s="168"/>
    </row>
    <row r="1954" spans="8:8">
      <c r="H1954" s="168"/>
    </row>
    <row r="1955" spans="8:8">
      <c r="H1955" s="168"/>
    </row>
    <row r="1956" spans="8:8">
      <c r="H1956" s="168"/>
    </row>
    <row r="1957" spans="8:8">
      <c r="H1957" s="168"/>
    </row>
    <row r="1958" spans="8:8">
      <c r="H1958" s="168"/>
    </row>
    <row r="1959" spans="8:8">
      <c r="H1959" s="168"/>
    </row>
    <row r="1960" spans="8:8">
      <c r="H1960" s="168"/>
    </row>
    <row r="1961" spans="8:8">
      <c r="H1961" s="168"/>
    </row>
    <row r="1962" spans="8:8">
      <c r="H1962" s="168"/>
    </row>
    <row r="1963" spans="8:8">
      <c r="H1963" s="168"/>
    </row>
    <row r="1964" spans="8:8">
      <c r="H1964" s="168"/>
    </row>
    <row r="1965" spans="8:8">
      <c r="H1965" s="168"/>
    </row>
    <row r="1966" spans="8:8">
      <c r="H1966" s="168"/>
    </row>
    <row r="1967" spans="8:8">
      <c r="H1967" s="168"/>
    </row>
    <row r="1968" spans="8:8">
      <c r="H1968" s="168"/>
    </row>
    <row r="1969" spans="8:8">
      <c r="H1969" s="168"/>
    </row>
    <row r="1970" spans="8:8">
      <c r="H1970" s="168"/>
    </row>
    <row r="1971" spans="8:8">
      <c r="H1971" s="168"/>
    </row>
    <row r="1972" spans="8:8">
      <c r="H1972" s="168"/>
    </row>
    <row r="1973" spans="8:8">
      <c r="H1973" s="168"/>
    </row>
    <row r="1974" spans="8:8">
      <c r="H1974" s="168"/>
    </row>
    <row r="1975" spans="8:8">
      <c r="H1975" s="168"/>
    </row>
    <row r="1976" spans="8:8">
      <c r="H1976" s="168"/>
    </row>
    <row r="1977" spans="8:8">
      <c r="H1977" s="168"/>
    </row>
    <row r="1978" spans="8:8">
      <c r="H1978" s="168"/>
    </row>
    <row r="1979" spans="8:8">
      <c r="H1979" s="168"/>
    </row>
    <row r="1980" spans="8:8">
      <c r="H1980" s="168"/>
    </row>
    <row r="1981" spans="8:8">
      <c r="H1981" s="168"/>
    </row>
    <row r="1982" spans="8:8">
      <c r="H1982" s="168"/>
    </row>
    <row r="1983" spans="8:8">
      <c r="H1983" s="168"/>
    </row>
    <row r="1984" spans="8:8">
      <c r="H1984" s="168"/>
    </row>
    <row r="1985" spans="8:8">
      <c r="H1985" s="168"/>
    </row>
    <row r="1986" spans="8:8">
      <c r="H1986" s="168"/>
    </row>
    <row r="1987" spans="8:8">
      <c r="H1987" s="168"/>
    </row>
    <row r="1988" spans="8:8">
      <c r="H1988" s="168"/>
    </row>
    <row r="1989" spans="8:8">
      <c r="H1989" s="168"/>
    </row>
    <row r="1990" spans="8:8">
      <c r="H1990" s="168"/>
    </row>
    <row r="1991" spans="8:8">
      <c r="H1991" s="168"/>
    </row>
    <row r="1992" spans="8:8">
      <c r="H1992" s="168"/>
    </row>
    <row r="1993" spans="8:8">
      <c r="H1993" s="168"/>
    </row>
    <row r="1994" spans="8:8">
      <c r="H1994" s="168"/>
    </row>
    <row r="1995" spans="8:8">
      <c r="H1995" s="168"/>
    </row>
    <row r="1996" spans="8:8">
      <c r="H1996" s="168"/>
    </row>
    <row r="1997" spans="8:8">
      <c r="H1997" s="168"/>
    </row>
    <row r="1998" spans="8:8">
      <c r="H1998" s="168"/>
    </row>
    <row r="1999" spans="8:8">
      <c r="H1999" s="168"/>
    </row>
    <row r="2000" spans="8:8">
      <c r="H2000" s="168"/>
    </row>
    <row r="2001" spans="8:8">
      <c r="H2001" s="168"/>
    </row>
    <row r="2002" spans="8:8">
      <c r="H2002" s="168"/>
    </row>
    <row r="2003" spans="8:8">
      <c r="H2003" s="168"/>
    </row>
    <row r="2004" spans="8:8">
      <c r="H2004" s="168"/>
    </row>
    <row r="2005" spans="8:8">
      <c r="H2005" s="168"/>
    </row>
    <row r="2006" spans="8:8">
      <c r="H2006" s="168"/>
    </row>
    <row r="2007" spans="8:8">
      <c r="H2007" s="168"/>
    </row>
    <row r="2008" spans="8:8">
      <c r="H2008" s="168"/>
    </row>
    <row r="2009" spans="8:8">
      <c r="H2009" s="168"/>
    </row>
    <row r="2010" spans="8:8">
      <c r="H2010" s="168"/>
    </row>
    <row r="2011" spans="8:8">
      <c r="H2011" s="168"/>
    </row>
    <row r="2012" spans="8:8">
      <c r="H2012" s="168"/>
    </row>
    <row r="2013" spans="8:8">
      <c r="H2013" s="168"/>
    </row>
    <row r="2014" spans="8:8">
      <c r="H2014" s="168"/>
    </row>
    <row r="2015" spans="8:8">
      <c r="H2015" s="168"/>
    </row>
    <row r="2016" spans="8:8">
      <c r="H2016" s="168"/>
    </row>
    <row r="2017" spans="8:8">
      <c r="H2017" s="168"/>
    </row>
    <row r="2018" spans="8:8">
      <c r="H2018" s="168"/>
    </row>
    <row r="2019" spans="8:8">
      <c r="H2019" s="168"/>
    </row>
    <row r="2020" spans="8:8">
      <c r="H2020" s="168"/>
    </row>
    <row r="2021" spans="8:8">
      <c r="H2021" s="168"/>
    </row>
    <row r="2022" spans="8:8">
      <c r="H2022" s="168"/>
    </row>
    <row r="2023" spans="8:8">
      <c r="H2023" s="168"/>
    </row>
    <row r="2024" spans="8:8">
      <c r="H2024" s="168"/>
    </row>
    <row r="2025" spans="8:8">
      <c r="H2025" s="168"/>
    </row>
    <row r="2026" spans="8:8">
      <c r="H2026" s="168"/>
    </row>
    <row r="2027" spans="8:8">
      <c r="H2027" s="168"/>
    </row>
    <row r="2028" spans="8:8">
      <c r="H2028" s="168"/>
    </row>
    <row r="2029" spans="8:8">
      <c r="H2029" s="168"/>
    </row>
    <row r="2030" spans="8:8">
      <c r="H2030" s="168"/>
    </row>
    <row r="2031" spans="8:8">
      <c r="H2031" s="168"/>
    </row>
    <row r="2032" spans="8:8">
      <c r="H2032" s="168"/>
    </row>
    <row r="2033" spans="8:8">
      <c r="H2033" s="168"/>
    </row>
    <row r="2034" spans="8:8">
      <c r="H2034" s="168"/>
    </row>
    <row r="2035" spans="8:8">
      <c r="H2035" s="168"/>
    </row>
    <row r="2036" spans="8:8">
      <c r="H2036" s="168"/>
    </row>
    <row r="2037" spans="8:8">
      <c r="H2037" s="168"/>
    </row>
    <row r="2038" spans="8:8">
      <c r="H2038" s="168"/>
    </row>
    <row r="2039" spans="8:8">
      <c r="H2039" s="168"/>
    </row>
    <row r="2040" spans="8:8">
      <c r="H2040" s="168"/>
    </row>
    <row r="2041" spans="8:8">
      <c r="H2041" s="168"/>
    </row>
    <row r="2042" spans="8:8">
      <c r="H2042" s="168"/>
    </row>
    <row r="2043" spans="8:8">
      <c r="H2043" s="168"/>
    </row>
    <row r="2044" spans="8:8">
      <c r="H2044" s="168"/>
    </row>
    <row r="2045" spans="8:8">
      <c r="H2045" s="168"/>
    </row>
    <row r="2046" spans="8:8">
      <c r="H2046" s="168"/>
    </row>
    <row r="2047" spans="8:8">
      <c r="H2047" s="168"/>
    </row>
    <row r="2048" spans="8:8">
      <c r="H2048" s="168"/>
    </row>
    <row r="2049" spans="8:8">
      <c r="H2049" s="168"/>
    </row>
    <row r="2050" spans="8:8">
      <c r="H2050" s="168"/>
    </row>
    <row r="2051" spans="8:8">
      <c r="H2051" s="168"/>
    </row>
    <row r="2052" spans="8:8">
      <c r="H2052" s="168"/>
    </row>
    <row r="2053" spans="8:8">
      <c r="H2053" s="168"/>
    </row>
    <row r="2054" spans="8:8">
      <c r="H2054" s="168"/>
    </row>
    <row r="2055" spans="8:8">
      <c r="H2055" s="168"/>
    </row>
    <row r="2056" spans="8:8">
      <c r="H2056" s="168"/>
    </row>
    <row r="2057" spans="8:8">
      <c r="H2057" s="168"/>
    </row>
    <row r="2058" spans="8:8">
      <c r="H2058" s="168"/>
    </row>
    <row r="2059" spans="8:8">
      <c r="H2059" s="168"/>
    </row>
    <row r="2060" spans="8:8">
      <c r="H2060" s="168"/>
    </row>
    <row r="2061" spans="8:8">
      <c r="H2061" s="168"/>
    </row>
    <row r="2062" spans="8:8">
      <c r="H2062" s="168"/>
    </row>
    <row r="2063" spans="8:8">
      <c r="H2063" s="168"/>
    </row>
    <row r="2064" spans="8:8">
      <c r="H2064" s="168"/>
    </row>
    <row r="2065" spans="8:8">
      <c r="H2065" s="168"/>
    </row>
    <row r="2066" spans="8:8">
      <c r="H2066" s="168"/>
    </row>
    <row r="2067" spans="8:8">
      <c r="H2067" s="168"/>
    </row>
    <row r="2068" spans="8:8">
      <c r="H2068" s="168"/>
    </row>
    <row r="2069" spans="8:8">
      <c r="H2069" s="168"/>
    </row>
    <row r="2070" spans="8:8">
      <c r="H2070" s="168"/>
    </row>
    <row r="2071" spans="8:8">
      <c r="H2071" s="168"/>
    </row>
    <row r="2072" spans="8:8">
      <c r="H2072" s="168"/>
    </row>
    <row r="2073" spans="8:8">
      <c r="H2073" s="168"/>
    </row>
    <row r="2074" spans="8:8">
      <c r="H2074" s="168"/>
    </row>
    <row r="2075" spans="8:8">
      <c r="H2075" s="168"/>
    </row>
    <row r="2076" spans="8:8">
      <c r="H2076" s="168"/>
    </row>
    <row r="2077" spans="8:8">
      <c r="H2077" s="168"/>
    </row>
    <row r="2078" spans="8:8">
      <c r="H2078" s="168"/>
    </row>
    <row r="2079" spans="8:8">
      <c r="H2079" s="168"/>
    </row>
    <row r="2080" spans="8:8">
      <c r="H2080" s="168"/>
    </row>
    <row r="2081" spans="8:8">
      <c r="H2081" s="168"/>
    </row>
    <row r="2082" spans="8:8">
      <c r="H2082" s="168"/>
    </row>
    <row r="2083" spans="8:8">
      <c r="H2083" s="168"/>
    </row>
    <row r="2084" spans="8:8">
      <c r="H2084" s="168"/>
    </row>
    <row r="2085" spans="8:8">
      <c r="H2085" s="168"/>
    </row>
    <row r="2086" spans="8:8">
      <c r="H2086" s="168"/>
    </row>
    <row r="2087" spans="8:8">
      <c r="H2087" s="168"/>
    </row>
    <row r="2088" spans="8:8">
      <c r="H2088" s="168"/>
    </row>
    <row r="2089" spans="8:8">
      <c r="H2089" s="168"/>
    </row>
    <row r="2090" spans="8:8">
      <c r="H2090" s="168"/>
    </row>
    <row r="2091" spans="8:8">
      <c r="H2091" s="168"/>
    </row>
    <row r="2092" spans="8:8">
      <c r="H2092" s="168"/>
    </row>
    <row r="2093" spans="8:8">
      <c r="H2093" s="168"/>
    </row>
    <row r="2094" spans="8:8">
      <c r="H2094" s="168"/>
    </row>
    <row r="2095" spans="8:8">
      <c r="H2095" s="168"/>
    </row>
    <row r="2096" spans="8:8">
      <c r="H2096" s="168"/>
    </row>
    <row r="2097" spans="8:8">
      <c r="H2097" s="168"/>
    </row>
    <row r="2098" spans="8:8">
      <c r="H2098" s="168"/>
    </row>
    <row r="2099" spans="8:8">
      <c r="H2099" s="168"/>
    </row>
    <row r="2100" spans="8:8">
      <c r="H2100" s="168"/>
    </row>
    <row r="2101" spans="8:8">
      <c r="H2101" s="168"/>
    </row>
    <row r="2102" spans="8:8">
      <c r="H2102" s="168"/>
    </row>
    <row r="2103" spans="8:8">
      <c r="H2103" s="168"/>
    </row>
    <row r="2104" spans="8:8">
      <c r="H2104" s="168"/>
    </row>
    <row r="2105" spans="8:8">
      <c r="H2105" s="168"/>
    </row>
    <row r="2106" spans="8:8">
      <c r="H2106" s="168"/>
    </row>
    <row r="2107" spans="8:8">
      <c r="H2107" s="168"/>
    </row>
    <row r="2108" spans="8:8">
      <c r="H2108" s="168"/>
    </row>
    <row r="2109" spans="8:8">
      <c r="H2109" s="168"/>
    </row>
    <row r="2110" spans="8:8">
      <c r="H2110" s="168"/>
    </row>
    <row r="2111" spans="8:8">
      <c r="H2111" s="168"/>
    </row>
    <row r="2112" spans="8:8">
      <c r="H2112" s="168"/>
    </row>
    <row r="2113" spans="8:8">
      <c r="H2113" s="168"/>
    </row>
    <row r="2114" spans="8:8">
      <c r="H2114" s="168"/>
    </row>
    <row r="2115" spans="8:8">
      <c r="H2115" s="168"/>
    </row>
    <row r="2116" spans="8:8">
      <c r="H2116" s="168"/>
    </row>
    <row r="2117" spans="8:8">
      <c r="H2117" s="168"/>
    </row>
    <row r="2118" spans="8:8">
      <c r="H2118" s="168"/>
    </row>
    <row r="2119" spans="8:8">
      <c r="H2119" s="168"/>
    </row>
    <row r="2120" spans="8:8">
      <c r="H2120" s="168"/>
    </row>
    <row r="2121" spans="8:8">
      <c r="H2121" s="168"/>
    </row>
    <row r="2122" spans="8:8">
      <c r="H2122" s="168"/>
    </row>
    <row r="2123" spans="8:8">
      <c r="H2123" s="168"/>
    </row>
    <row r="2124" spans="8:8">
      <c r="H2124" s="168"/>
    </row>
    <row r="2125" spans="8:8">
      <c r="H2125" s="168"/>
    </row>
    <row r="2126" spans="8:8">
      <c r="H2126" s="168"/>
    </row>
    <row r="2127" spans="8:8">
      <c r="H2127" s="168"/>
    </row>
    <row r="2128" spans="8:8">
      <c r="H2128" s="168"/>
    </row>
    <row r="2129" spans="8:8">
      <c r="H2129" s="168"/>
    </row>
    <row r="2130" spans="8:8">
      <c r="H2130" s="168"/>
    </row>
    <row r="2131" spans="8:8">
      <c r="H2131" s="168"/>
    </row>
    <row r="2132" spans="8:8">
      <c r="H2132" s="168"/>
    </row>
    <row r="2133" spans="8:8">
      <c r="H2133" s="168"/>
    </row>
    <row r="2134" spans="8:8">
      <c r="H2134" s="168"/>
    </row>
    <row r="2135" spans="8:8">
      <c r="H2135" s="168"/>
    </row>
    <row r="2136" spans="8:8">
      <c r="H2136" s="168"/>
    </row>
    <row r="2137" spans="8:8">
      <c r="H2137" s="168"/>
    </row>
    <row r="2138" spans="8:8">
      <c r="H2138" s="168"/>
    </row>
    <row r="2139" spans="8:8">
      <c r="H2139" s="168"/>
    </row>
    <row r="2140" spans="8:8">
      <c r="H2140" s="168"/>
    </row>
    <row r="2141" spans="8:8">
      <c r="H2141" s="168"/>
    </row>
    <row r="2142" spans="8:8">
      <c r="H2142" s="168"/>
    </row>
    <row r="2143" spans="8:8">
      <c r="H2143" s="168"/>
    </row>
    <row r="2144" spans="8:8">
      <c r="H2144" s="168"/>
    </row>
    <row r="2145" spans="8:8">
      <c r="H2145" s="168"/>
    </row>
    <row r="2146" spans="8:8">
      <c r="H2146" s="168"/>
    </row>
    <row r="2147" spans="8:8">
      <c r="H2147" s="168"/>
    </row>
    <row r="2148" spans="8:8">
      <c r="H2148" s="168"/>
    </row>
    <row r="2149" spans="8:8">
      <c r="H2149" s="168"/>
    </row>
    <row r="2150" spans="8:8">
      <c r="H2150" s="168"/>
    </row>
    <row r="2151" spans="8:8">
      <c r="H2151" s="168"/>
    </row>
    <row r="2152" spans="8:8">
      <c r="H2152" s="168"/>
    </row>
    <row r="2153" spans="8:8">
      <c r="H2153" s="168"/>
    </row>
    <row r="2154" spans="8:8">
      <c r="H2154" s="168"/>
    </row>
    <row r="2155" spans="8:8">
      <c r="H2155" s="168"/>
    </row>
    <row r="2156" spans="8:8">
      <c r="H2156" s="168"/>
    </row>
    <row r="2157" spans="8:8">
      <c r="H2157" s="168"/>
    </row>
    <row r="2158" spans="8:8">
      <c r="H2158" s="168"/>
    </row>
    <row r="2159" spans="8:8">
      <c r="H2159" s="168"/>
    </row>
    <row r="2160" spans="8:8">
      <c r="H2160" s="168"/>
    </row>
    <row r="2161" spans="8:8">
      <c r="H2161" s="168"/>
    </row>
    <row r="2162" spans="8:8">
      <c r="H2162" s="168"/>
    </row>
    <row r="2163" spans="8:8">
      <c r="H2163" s="168"/>
    </row>
    <row r="2164" spans="8:8">
      <c r="H2164" s="168"/>
    </row>
    <row r="2165" spans="8:8">
      <c r="H2165" s="168"/>
    </row>
    <row r="2166" spans="8:8">
      <c r="H2166" s="168"/>
    </row>
    <row r="2167" spans="8:8">
      <c r="H2167" s="168"/>
    </row>
    <row r="2168" spans="8:8">
      <c r="H2168" s="168"/>
    </row>
    <row r="2169" spans="8:8">
      <c r="H2169" s="168"/>
    </row>
    <row r="2170" spans="8:8">
      <c r="H2170" s="168"/>
    </row>
    <row r="2171" spans="8:8">
      <c r="H2171" s="168"/>
    </row>
    <row r="2172" spans="8:8">
      <c r="H2172" s="168"/>
    </row>
    <row r="2173" spans="8:8">
      <c r="H2173" s="168"/>
    </row>
    <row r="2174" spans="8:8">
      <c r="H2174" s="168"/>
    </row>
    <row r="2175" spans="8:8">
      <c r="H2175" s="168"/>
    </row>
    <row r="2176" spans="8:8">
      <c r="H2176" s="168"/>
    </row>
    <row r="2177" spans="8:8">
      <c r="H2177" s="168"/>
    </row>
    <row r="2178" spans="8:8">
      <c r="H2178" s="168"/>
    </row>
    <row r="2179" spans="8:8">
      <c r="H2179" s="168"/>
    </row>
    <row r="2180" spans="8:8">
      <c r="H2180" s="168"/>
    </row>
    <row r="2181" spans="8:8">
      <c r="H2181" s="168"/>
    </row>
    <row r="2182" spans="8:8">
      <c r="H2182" s="168"/>
    </row>
    <row r="2183" spans="8:8">
      <c r="H2183" s="168"/>
    </row>
    <row r="2184" spans="8:8">
      <c r="H2184" s="168"/>
    </row>
    <row r="2185" spans="8:8">
      <c r="H2185" s="168"/>
    </row>
    <row r="2186" spans="8:8">
      <c r="H2186" s="168"/>
    </row>
    <row r="2187" spans="8:8">
      <c r="H2187" s="168"/>
    </row>
    <row r="2188" spans="8:8">
      <c r="H2188" s="168"/>
    </row>
    <row r="2189" spans="8:8">
      <c r="H2189" s="168"/>
    </row>
    <row r="2190" spans="8:8">
      <c r="H2190" s="168"/>
    </row>
    <row r="2191" spans="8:8">
      <c r="H2191" s="168"/>
    </row>
    <row r="2192" spans="8:8">
      <c r="H2192" s="168"/>
    </row>
    <row r="2193" spans="8:8">
      <c r="H2193" s="168"/>
    </row>
    <row r="2194" spans="8:8">
      <c r="H2194" s="168"/>
    </row>
    <row r="2195" spans="8:8">
      <c r="H2195" s="168"/>
    </row>
    <row r="2196" spans="8:8">
      <c r="H2196" s="168"/>
    </row>
    <row r="2197" spans="8:8">
      <c r="H2197" s="168"/>
    </row>
    <row r="2198" spans="8:8">
      <c r="H2198" s="168"/>
    </row>
    <row r="2199" spans="8:8">
      <c r="H2199" s="168"/>
    </row>
    <row r="2200" spans="8:8">
      <c r="H2200" s="168"/>
    </row>
    <row r="2201" spans="8:8">
      <c r="H2201" s="168"/>
    </row>
    <row r="2202" spans="8:8">
      <c r="H2202" s="168"/>
    </row>
    <row r="2203" spans="8:8">
      <c r="H2203" s="168"/>
    </row>
    <row r="2204" spans="8:8">
      <c r="H2204" s="168"/>
    </row>
    <row r="2205" spans="8:8">
      <c r="H2205" s="168"/>
    </row>
    <row r="2206" spans="8:8">
      <c r="H2206" s="168"/>
    </row>
    <row r="2207" spans="8:8">
      <c r="H2207" s="168"/>
    </row>
    <row r="2208" spans="8:8">
      <c r="H2208" s="168"/>
    </row>
    <row r="2209" spans="8:8">
      <c r="H2209" s="168"/>
    </row>
    <row r="2210" spans="8:8">
      <c r="H2210" s="168"/>
    </row>
    <row r="2211" spans="8:8">
      <c r="H2211" s="168"/>
    </row>
    <row r="2212" spans="8:8">
      <c r="H2212" s="168"/>
    </row>
    <row r="2213" spans="8:8">
      <c r="H2213" s="168"/>
    </row>
    <row r="2214" spans="8:8">
      <c r="H2214" s="168"/>
    </row>
    <row r="2215" spans="8:8">
      <c r="H2215" s="168"/>
    </row>
    <row r="2216" spans="8:8">
      <c r="H2216" s="168"/>
    </row>
    <row r="2217" spans="8:8">
      <c r="H2217" s="168"/>
    </row>
    <row r="2218" spans="8:8">
      <c r="H2218" s="168"/>
    </row>
    <row r="2219" spans="8:8">
      <c r="H2219" s="168"/>
    </row>
    <row r="2220" spans="8:8">
      <c r="H2220" s="168"/>
    </row>
    <row r="2221" spans="8:8">
      <c r="H2221" s="168"/>
    </row>
    <row r="2222" spans="8:8">
      <c r="H2222" s="168"/>
    </row>
    <row r="2223" spans="8:8">
      <c r="H2223" s="168"/>
    </row>
    <row r="2224" spans="8:8">
      <c r="H2224" s="168"/>
    </row>
    <row r="2225" spans="8:8">
      <c r="H2225" s="168"/>
    </row>
    <row r="2226" spans="8:8">
      <c r="H2226" s="168"/>
    </row>
    <row r="2227" spans="8:8">
      <c r="H2227" s="168"/>
    </row>
    <row r="2228" spans="8:8">
      <c r="H2228" s="168"/>
    </row>
    <row r="2229" spans="8:8">
      <c r="H2229" s="168"/>
    </row>
    <row r="2230" spans="8:8">
      <c r="H2230" s="168"/>
    </row>
    <row r="2231" spans="8:8">
      <c r="H2231" s="168"/>
    </row>
    <row r="2232" spans="8:8">
      <c r="H2232" s="168"/>
    </row>
    <row r="2233" spans="8:8">
      <c r="H2233" s="168"/>
    </row>
    <row r="2234" spans="8:8">
      <c r="H2234" s="168"/>
    </row>
    <row r="2235" spans="8:8">
      <c r="H2235" s="168"/>
    </row>
    <row r="2236" spans="8:8">
      <c r="H2236" s="168"/>
    </row>
    <row r="2237" spans="8:8">
      <c r="H2237" s="168"/>
    </row>
    <row r="2238" spans="8:8">
      <c r="H2238" s="168"/>
    </row>
    <row r="2239" spans="8:8">
      <c r="H2239" s="168"/>
    </row>
    <row r="2240" spans="8:8">
      <c r="H2240" s="168"/>
    </row>
    <row r="2241" spans="8:8">
      <c r="H2241" s="168"/>
    </row>
    <row r="2242" spans="8:8">
      <c r="H2242" s="168"/>
    </row>
    <row r="2243" spans="8:8">
      <c r="H2243" s="168"/>
    </row>
    <row r="2244" spans="8:8">
      <c r="H2244" s="168"/>
    </row>
    <row r="2245" spans="8:8">
      <c r="H2245" s="168"/>
    </row>
    <row r="2246" spans="8:8">
      <c r="H2246" s="168"/>
    </row>
    <row r="2247" spans="8:8">
      <c r="H2247" s="168"/>
    </row>
    <row r="2248" spans="8:8">
      <c r="H2248" s="168"/>
    </row>
    <row r="2249" spans="8:8">
      <c r="H2249" s="168"/>
    </row>
    <row r="2250" spans="8:8">
      <c r="H2250" s="168"/>
    </row>
    <row r="2251" spans="8:8">
      <c r="H2251" s="168"/>
    </row>
    <row r="2252" spans="8:8">
      <c r="H2252" s="168"/>
    </row>
    <row r="2253" spans="8:8">
      <c r="H2253" s="168"/>
    </row>
    <row r="2254" spans="8:8">
      <c r="H2254" s="168"/>
    </row>
    <row r="2255" spans="8:8">
      <c r="H2255" s="168"/>
    </row>
    <row r="2256" spans="8:8">
      <c r="H2256" s="168"/>
    </row>
    <row r="2257" spans="8:8">
      <c r="H2257" s="168"/>
    </row>
    <row r="2258" spans="8:8">
      <c r="H2258" s="168"/>
    </row>
    <row r="2259" spans="8:8">
      <c r="H2259" s="168"/>
    </row>
    <row r="2260" spans="8:8">
      <c r="H2260" s="168"/>
    </row>
    <row r="2261" spans="8:8">
      <c r="H2261" s="168"/>
    </row>
    <row r="2262" spans="8:8">
      <c r="H2262" s="168"/>
    </row>
    <row r="2263" spans="8:8">
      <c r="H2263" s="168"/>
    </row>
    <row r="2264" spans="8:8">
      <c r="H2264" s="168"/>
    </row>
    <row r="2265" spans="8:8">
      <c r="H2265" s="168"/>
    </row>
    <row r="2266" spans="8:8">
      <c r="H2266" s="168"/>
    </row>
    <row r="2267" spans="8:8">
      <c r="H2267" s="168"/>
    </row>
    <row r="2268" spans="8:8">
      <c r="H2268" s="168"/>
    </row>
    <row r="2269" spans="8:8">
      <c r="H2269" s="168"/>
    </row>
    <row r="2270" spans="8:8">
      <c r="H2270" s="168"/>
    </row>
    <row r="2271" spans="8:8">
      <c r="H2271" s="168"/>
    </row>
    <row r="2272" spans="8:8">
      <c r="H2272" s="168"/>
    </row>
    <row r="2273" spans="8:8">
      <c r="H2273" s="168"/>
    </row>
    <row r="2274" spans="8:8">
      <c r="H2274" s="168"/>
    </row>
    <row r="2275" spans="8:8">
      <c r="H2275" s="168"/>
    </row>
    <row r="2276" spans="8:8">
      <c r="H2276" s="168"/>
    </row>
    <row r="2277" spans="8:8">
      <c r="H2277" s="168"/>
    </row>
    <row r="2278" spans="8:8">
      <c r="H2278" s="168"/>
    </row>
    <row r="2279" spans="8:8">
      <c r="H2279" s="168"/>
    </row>
    <row r="2280" spans="8:8">
      <c r="H2280" s="168"/>
    </row>
    <row r="2281" spans="8:8">
      <c r="H2281" s="168"/>
    </row>
    <row r="2282" spans="8:8">
      <c r="H2282" s="168"/>
    </row>
    <row r="2283" spans="8:8">
      <c r="H2283" s="168"/>
    </row>
    <row r="2284" spans="8:8">
      <c r="H2284" s="168"/>
    </row>
    <row r="2285" spans="8:8">
      <c r="H2285" s="168"/>
    </row>
    <row r="2286" spans="8:8">
      <c r="H2286" s="168"/>
    </row>
    <row r="2287" spans="8:8">
      <c r="H2287" s="168"/>
    </row>
    <row r="2288" spans="8:8">
      <c r="H2288" s="168"/>
    </row>
    <row r="2289" spans="8:8">
      <c r="H2289" s="168"/>
    </row>
    <row r="2290" spans="8:8">
      <c r="H2290" s="168"/>
    </row>
    <row r="2291" spans="8:8">
      <c r="H2291" s="168"/>
    </row>
    <row r="2292" spans="8:8">
      <c r="H2292" s="168"/>
    </row>
    <row r="2293" spans="8:8">
      <c r="H2293" s="168"/>
    </row>
    <row r="2294" spans="8:8">
      <c r="H2294" s="168"/>
    </row>
    <row r="2295" spans="8:8">
      <c r="H2295" s="168"/>
    </row>
    <row r="2296" spans="8:8">
      <c r="H2296" s="168"/>
    </row>
    <row r="2297" spans="8:8">
      <c r="H2297" s="168"/>
    </row>
    <row r="2298" spans="8:8">
      <c r="H2298" s="168"/>
    </row>
    <row r="2299" spans="8:8">
      <c r="H2299" s="168"/>
    </row>
    <row r="2300" spans="8:8">
      <c r="H2300" s="168"/>
    </row>
    <row r="2301" spans="8:8">
      <c r="H2301" s="168"/>
    </row>
    <row r="2302" spans="8:8">
      <c r="H2302" s="168"/>
    </row>
    <row r="2303" spans="8:8">
      <c r="H2303" s="168"/>
    </row>
    <row r="2304" spans="8:8">
      <c r="H2304" s="168"/>
    </row>
    <row r="2305" spans="8:8">
      <c r="H2305" s="168"/>
    </row>
    <row r="2306" spans="8:8">
      <c r="H2306" s="168"/>
    </row>
    <row r="2307" spans="8:8">
      <c r="H2307" s="168"/>
    </row>
    <row r="2308" spans="8:8">
      <c r="H2308" s="168"/>
    </row>
    <row r="2309" spans="8:8">
      <c r="H2309" s="168"/>
    </row>
    <row r="2310" spans="8:8">
      <c r="H2310" s="168"/>
    </row>
    <row r="2311" spans="8:8">
      <c r="H2311" s="168"/>
    </row>
    <row r="2312" spans="8:8">
      <c r="H2312" s="168"/>
    </row>
    <row r="2313" spans="8:8">
      <c r="H2313" s="168"/>
    </row>
    <row r="2314" spans="8:8">
      <c r="H2314" s="168"/>
    </row>
    <row r="2315" spans="8:8">
      <c r="H2315" s="168"/>
    </row>
    <row r="2316" spans="8:8">
      <c r="H2316" s="168"/>
    </row>
    <row r="2317" spans="8:8">
      <c r="H2317" s="168"/>
    </row>
    <row r="2318" spans="8:8">
      <c r="H2318" s="168"/>
    </row>
    <row r="2319" spans="8:8">
      <c r="H2319" s="168"/>
    </row>
    <row r="2320" spans="8:8">
      <c r="H2320" s="168"/>
    </row>
    <row r="2321" spans="8:8">
      <c r="H2321" s="168"/>
    </row>
    <row r="2322" spans="8:8">
      <c r="H2322" s="168"/>
    </row>
    <row r="2323" spans="8:8">
      <c r="H2323" s="168"/>
    </row>
    <row r="2324" spans="8:8">
      <c r="H2324" s="168"/>
    </row>
    <row r="2325" spans="8:8">
      <c r="H2325" s="168"/>
    </row>
    <row r="2326" spans="8:8">
      <c r="H2326" s="168"/>
    </row>
    <row r="2327" spans="8:8">
      <c r="H2327" s="168"/>
    </row>
    <row r="2328" spans="8:8">
      <c r="H2328" s="168"/>
    </row>
    <row r="2329" spans="8:8">
      <c r="H2329" s="168"/>
    </row>
    <row r="2330" spans="8:8">
      <c r="H2330" s="168"/>
    </row>
    <row r="2331" spans="8:8">
      <c r="H2331" s="168"/>
    </row>
    <row r="2332" spans="8:8">
      <c r="H2332" s="168"/>
    </row>
    <row r="2333" spans="8:8">
      <c r="H2333" s="168"/>
    </row>
    <row r="2334" spans="8:8">
      <c r="H2334" s="168"/>
    </row>
    <row r="2335" spans="8:8">
      <c r="H2335" s="168"/>
    </row>
    <row r="2336" spans="8:8">
      <c r="H2336" s="168"/>
    </row>
    <row r="2337" spans="8:8">
      <c r="H2337" s="168"/>
    </row>
    <row r="2338" spans="8:8">
      <c r="H2338" s="168"/>
    </row>
    <row r="2339" spans="8:8">
      <c r="H2339" s="168"/>
    </row>
    <row r="2340" spans="8:8">
      <c r="H2340" s="168"/>
    </row>
    <row r="2341" spans="8:8">
      <c r="H2341" s="168"/>
    </row>
    <row r="2342" spans="8:8">
      <c r="H2342" s="168"/>
    </row>
    <row r="2343" spans="8:8">
      <c r="H2343" s="168"/>
    </row>
    <row r="2344" spans="8:8">
      <c r="H2344" s="168"/>
    </row>
    <row r="2345" spans="8:8">
      <c r="H2345" s="168"/>
    </row>
    <row r="2346" spans="8:8">
      <c r="H2346" s="168"/>
    </row>
    <row r="2347" spans="8:8">
      <c r="H2347" s="168"/>
    </row>
    <row r="2348" spans="8:8">
      <c r="H2348" s="168"/>
    </row>
    <row r="2349" spans="8:8">
      <c r="H2349" s="168"/>
    </row>
    <row r="2350" spans="8:8">
      <c r="H2350" s="168"/>
    </row>
    <row r="2351" spans="8:8">
      <c r="H2351" s="168"/>
    </row>
    <row r="2352" spans="8:8">
      <c r="H2352" s="168"/>
    </row>
    <row r="2353" spans="8:8">
      <c r="H2353" s="168"/>
    </row>
    <row r="2354" spans="8:8">
      <c r="H2354" s="168"/>
    </row>
    <row r="2355" spans="8:8">
      <c r="H2355" s="168"/>
    </row>
    <row r="2356" spans="8:8">
      <c r="H2356" s="168"/>
    </row>
    <row r="2357" spans="8:8">
      <c r="H2357" s="168"/>
    </row>
    <row r="2358" spans="8:8">
      <c r="H2358" s="168"/>
    </row>
    <row r="2359" spans="8:8">
      <c r="H2359" s="168"/>
    </row>
    <row r="2360" spans="8:8">
      <c r="H2360" s="168"/>
    </row>
    <row r="2361" spans="8:8">
      <c r="H2361" s="168"/>
    </row>
    <row r="2362" spans="8:8">
      <c r="H2362" s="168"/>
    </row>
    <row r="2363" spans="8:8">
      <c r="H2363" s="168"/>
    </row>
    <row r="2364" spans="8:8">
      <c r="H2364" s="168"/>
    </row>
    <row r="2365" spans="8:8">
      <c r="H2365" s="168"/>
    </row>
    <row r="2366" spans="8:8">
      <c r="H2366" s="168"/>
    </row>
    <row r="2367" spans="8:8">
      <c r="H2367" s="168"/>
    </row>
    <row r="2368" spans="8:8">
      <c r="H2368" s="168"/>
    </row>
    <row r="2369" spans="8:8">
      <c r="H2369" s="168"/>
    </row>
    <row r="2370" spans="8:8">
      <c r="H2370" s="168"/>
    </row>
    <row r="2371" spans="8:8">
      <c r="H2371" s="168"/>
    </row>
    <row r="2372" spans="8:8">
      <c r="H2372" s="168"/>
    </row>
    <row r="2373" spans="8:8">
      <c r="H2373" s="168"/>
    </row>
    <row r="2374" spans="8:8">
      <c r="H2374" s="168"/>
    </row>
    <row r="2375" spans="8:8">
      <c r="H2375" s="168"/>
    </row>
    <row r="2376" spans="8:8">
      <c r="H2376" s="168"/>
    </row>
    <row r="2377" spans="8:8">
      <c r="H2377" s="168"/>
    </row>
    <row r="2378" spans="8:8">
      <c r="H2378" s="168"/>
    </row>
    <row r="2379" spans="8:8">
      <c r="H2379" s="168"/>
    </row>
    <row r="2380" spans="8:8">
      <c r="H2380" s="168"/>
    </row>
    <row r="2381" spans="8:8">
      <c r="H2381" s="168"/>
    </row>
    <row r="2382" spans="8:8">
      <c r="H2382" s="168"/>
    </row>
    <row r="2383" spans="8:8">
      <c r="H2383" s="168"/>
    </row>
    <row r="2384" spans="8:8">
      <c r="H2384" s="168"/>
    </row>
    <row r="2385" spans="8:8">
      <c r="H2385" s="168"/>
    </row>
    <row r="2386" spans="8:8">
      <c r="H2386" s="168"/>
    </row>
    <row r="2387" spans="8:8">
      <c r="H2387" s="168"/>
    </row>
    <row r="2388" spans="8:8">
      <c r="H2388" s="168"/>
    </row>
    <row r="2389" spans="8:8">
      <c r="H2389" s="168"/>
    </row>
    <row r="2390" spans="8:8">
      <c r="H2390" s="168"/>
    </row>
    <row r="2391" spans="8:8">
      <c r="H2391" s="168"/>
    </row>
    <row r="2392" spans="8:8">
      <c r="H2392" s="168"/>
    </row>
    <row r="2393" spans="8:8">
      <c r="H2393" s="168"/>
    </row>
    <row r="2394" spans="8:8">
      <c r="H2394" s="168"/>
    </row>
    <row r="2395" spans="8:8">
      <c r="H2395" s="168"/>
    </row>
    <row r="2396" spans="8:8">
      <c r="H2396" s="168"/>
    </row>
    <row r="2397" spans="8:8">
      <c r="H2397" s="168"/>
    </row>
    <row r="2398" spans="8:8">
      <c r="H2398" s="168"/>
    </row>
    <row r="2399" spans="8:8">
      <c r="H2399" s="168"/>
    </row>
    <row r="2400" spans="8:8">
      <c r="H2400" s="168"/>
    </row>
    <row r="2401" spans="8:8">
      <c r="H2401" s="168"/>
    </row>
    <row r="2402" spans="8:8">
      <c r="H2402" s="168"/>
    </row>
    <row r="2403" spans="8:8">
      <c r="H2403" s="168"/>
    </row>
    <row r="2404" spans="8:8">
      <c r="H2404" s="168"/>
    </row>
    <row r="2405" spans="8:8">
      <c r="H2405" s="168"/>
    </row>
    <row r="2406" spans="8:8">
      <c r="H2406" s="168"/>
    </row>
    <row r="2407" spans="8:8">
      <c r="H2407" s="168"/>
    </row>
    <row r="2408" spans="8:8">
      <c r="H2408" s="168"/>
    </row>
    <row r="2409" spans="8:8">
      <c r="H2409" s="168"/>
    </row>
    <row r="2410" spans="8:8">
      <c r="H2410" s="168"/>
    </row>
    <row r="2411" spans="8:8">
      <c r="H2411" s="168"/>
    </row>
    <row r="2412" spans="8:8">
      <c r="H2412" s="168"/>
    </row>
    <row r="2413" spans="8:8">
      <c r="H2413" s="168"/>
    </row>
    <row r="2414" spans="8:8">
      <c r="H2414" s="168"/>
    </row>
    <row r="2415" spans="8:8">
      <c r="H2415" s="168"/>
    </row>
    <row r="2416" spans="8:8">
      <c r="H2416" s="168"/>
    </row>
    <row r="2417" spans="8:8">
      <c r="H2417" s="168"/>
    </row>
    <row r="2418" spans="8:8">
      <c r="H2418" s="168"/>
    </row>
    <row r="2419" spans="8:8">
      <c r="H2419" s="168"/>
    </row>
    <row r="2420" spans="8:8">
      <c r="H2420" s="168"/>
    </row>
    <row r="2421" spans="8:8">
      <c r="H2421" s="168"/>
    </row>
    <row r="2422" spans="8:8">
      <c r="H2422" s="168"/>
    </row>
    <row r="2423" spans="8:8">
      <c r="H2423" s="168"/>
    </row>
    <row r="2424" spans="8:8">
      <c r="H2424" s="168"/>
    </row>
    <row r="2425" spans="8:8">
      <c r="H2425" s="168"/>
    </row>
    <row r="2426" spans="8:8">
      <c r="H2426" s="168"/>
    </row>
    <row r="2427" spans="8:8">
      <c r="H2427" s="168"/>
    </row>
    <row r="2428" spans="8:8">
      <c r="H2428" s="168"/>
    </row>
    <row r="2429" spans="8:8">
      <c r="H2429" s="168"/>
    </row>
    <row r="2430" spans="8:8">
      <c r="H2430" s="168"/>
    </row>
    <row r="2431" spans="8:8">
      <c r="H2431" s="168"/>
    </row>
    <row r="2432" spans="8:8">
      <c r="H2432" s="168"/>
    </row>
    <row r="2433" spans="8:8">
      <c r="H2433" s="168"/>
    </row>
    <row r="2434" spans="8:8">
      <c r="H2434" s="168"/>
    </row>
    <row r="2435" spans="8:8">
      <c r="H2435" s="168"/>
    </row>
    <row r="2436" spans="8:8">
      <c r="H2436" s="168"/>
    </row>
    <row r="2437" spans="8:8">
      <c r="H2437" s="168"/>
    </row>
    <row r="2438" spans="8:8">
      <c r="H2438" s="168"/>
    </row>
    <row r="2439" spans="8:8">
      <c r="H2439" s="168"/>
    </row>
    <row r="2440" spans="8:8">
      <c r="H2440" s="168"/>
    </row>
    <row r="2441" spans="8:8">
      <c r="H2441" s="168"/>
    </row>
    <row r="2442" spans="8:8">
      <c r="H2442" s="168"/>
    </row>
    <row r="2443" spans="8:8">
      <c r="H2443" s="168"/>
    </row>
    <row r="2444" spans="8:8">
      <c r="H2444" s="168"/>
    </row>
    <row r="2445" spans="8:8">
      <c r="H2445" s="168"/>
    </row>
    <row r="2446" spans="8:8">
      <c r="H2446" s="168"/>
    </row>
    <row r="2447" spans="8:8">
      <c r="H2447" s="168"/>
    </row>
    <row r="2448" spans="8:8">
      <c r="H2448" s="168"/>
    </row>
    <row r="2449" spans="8:8">
      <c r="H2449" s="168"/>
    </row>
    <row r="2450" spans="8:8">
      <c r="H2450" s="168"/>
    </row>
    <row r="2451" spans="8:8">
      <c r="H2451" s="168"/>
    </row>
    <row r="2452" spans="8:8">
      <c r="H2452" s="168"/>
    </row>
    <row r="2453" spans="8:8">
      <c r="H2453" s="168"/>
    </row>
    <row r="2454" spans="8:8">
      <c r="H2454" s="168"/>
    </row>
    <row r="2455" spans="8:8">
      <c r="H2455" s="168"/>
    </row>
    <row r="2456" spans="8:8">
      <c r="H2456" s="168"/>
    </row>
    <row r="2457" spans="8:8">
      <c r="H2457" s="168"/>
    </row>
    <row r="2458" spans="8:8">
      <c r="H2458" s="168"/>
    </row>
    <row r="2459" spans="8:8">
      <c r="H2459" s="168"/>
    </row>
    <row r="2460" spans="8:8">
      <c r="H2460" s="168"/>
    </row>
    <row r="2461" spans="8:8">
      <c r="H2461" s="168"/>
    </row>
    <row r="2462" spans="8:8">
      <c r="H2462" s="168"/>
    </row>
    <row r="2463" spans="8:8">
      <c r="H2463" s="168"/>
    </row>
    <row r="2464" spans="8:8">
      <c r="H2464" s="168"/>
    </row>
    <row r="2465" spans="8:8">
      <c r="H2465" s="168"/>
    </row>
    <row r="2466" spans="8:8">
      <c r="H2466" s="168"/>
    </row>
    <row r="2467" spans="8:8">
      <c r="H2467" s="168"/>
    </row>
    <row r="2468" spans="8:8">
      <c r="H2468" s="168"/>
    </row>
    <row r="2469" spans="8:8">
      <c r="H2469" s="168"/>
    </row>
    <row r="2470" spans="8:8">
      <c r="H2470" s="168"/>
    </row>
    <row r="2471" spans="8:8">
      <c r="H2471" s="168"/>
    </row>
    <row r="2472" spans="8:8">
      <c r="H2472" s="168"/>
    </row>
    <row r="2473" spans="8:8">
      <c r="H2473" s="168"/>
    </row>
    <row r="2474" spans="8:8">
      <c r="H2474" s="168"/>
    </row>
    <row r="2475" spans="8:8">
      <c r="H2475" s="168"/>
    </row>
    <row r="2476" spans="8:8">
      <c r="H2476" s="168"/>
    </row>
    <row r="2477" spans="8:8">
      <c r="H2477" s="168"/>
    </row>
    <row r="2478" spans="8:8">
      <c r="H2478" s="168"/>
    </row>
    <row r="2479" spans="8:8">
      <c r="H2479" s="168"/>
    </row>
    <row r="2480" spans="8:8">
      <c r="H2480" s="168"/>
    </row>
    <row r="2481" spans="8:8">
      <c r="H2481" s="168"/>
    </row>
    <row r="2482" spans="8:8">
      <c r="H2482" s="168"/>
    </row>
    <row r="2483" spans="8:8">
      <c r="H2483" s="168"/>
    </row>
    <row r="2484" spans="8:8">
      <c r="H2484" s="168"/>
    </row>
    <row r="2485" spans="8:8">
      <c r="H2485" s="168"/>
    </row>
    <row r="2486" spans="8:8">
      <c r="H2486" s="168"/>
    </row>
    <row r="2487" spans="8:8">
      <c r="H2487" s="168"/>
    </row>
    <row r="2488" spans="8:8">
      <c r="H2488" s="168"/>
    </row>
    <row r="2489" spans="8:8">
      <c r="H2489" s="168"/>
    </row>
    <row r="2490" spans="8:8">
      <c r="H2490" s="168"/>
    </row>
    <row r="2491" spans="8:8">
      <c r="H2491" s="168"/>
    </row>
    <row r="2492" spans="8:8">
      <c r="H2492" s="168"/>
    </row>
    <row r="2493" spans="8:8">
      <c r="H2493" s="168"/>
    </row>
    <row r="2494" spans="8:8">
      <c r="H2494" s="168"/>
    </row>
    <row r="2495" spans="8:8">
      <c r="H2495" s="168"/>
    </row>
    <row r="2496" spans="8:8">
      <c r="H2496" s="168"/>
    </row>
    <row r="2497" spans="8:8">
      <c r="H2497" s="168"/>
    </row>
    <row r="2498" spans="8:8">
      <c r="H2498" s="168"/>
    </row>
    <row r="2499" spans="8:8">
      <c r="H2499" s="168"/>
    </row>
    <row r="2500" spans="8:8">
      <c r="H2500" s="168"/>
    </row>
    <row r="2501" spans="8:8">
      <c r="H2501" s="168"/>
    </row>
    <row r="2502" spans="8:8">
      <c r="H2502" s="168"/>
    </row>
    <row r="2503" spans="8:8">
      <c r="H2503" s="168"/>
    </row>
    <row r="2504" spans="8:8">
      <c r="H2504" s="168"/>
    </row>
    <row r="2505" spans="8:8">
      <c r="H2505" s="168"/>
    </row>
    <row r="2506" spans="8:8">
      <c r="H2506" s="168"/>
    </row>
    <row r="2507" spans="8:8">
      <c r="H2507" s="168"/>
    </row>
    <row r="2508" spans="8:8">
      <c r="H2508" s="168"/>
    </row>
    <row r="2509" spans="8:8">
      <c r="H2509" s="168"/>
    </row>
    <row r="2510" spans="8:8">
      <c r="H2510" s="168"/>
    </row>
    <row r="2511" spans="8:8">
      <c r="H2511" s="168"/>
    </row>
    <row r="2512" spans="8:8">
      <c r="H2512" s="168"/>
    </row>
    <row r="2513" spans="8:8">
      <c r="H2513" s="168"/>
    </row>
    <row r="2514" spans="8:8">
      <c r="H2514" s="168"/>
    </row>
    <row r="2515" spans="8:8">
      <c r="H2515" s="168"/>
    </row>
    <row r="2516" spans="8:8">
      <c r="H2516" s="168"/>
    </row>
    <row r="2517" spans="8:8">
      <c r="H2517" s="168"/>
    </row>
    <row r="2518" spans="8:8">
      <c r="H2518" s="168"/>
    </row>
    <row r="2519" spans="8:8">
      <c r="H2519" s="168"/>
    </row>
    <row r="2520" spans="8:8">
      <c r="H2520" s="168"/>
    </row>
    <row r="2521" spans="8:8">
      <c r="H2521" s="168"/>
    </row>
    <row r="2522" spans="8:8">
      <c r="H2522" s="168"/>
    </row>
    <row r="2523" spans="8:8">
      <c r="H2523" s="168"/>
    </row>
    <row r="2524" spans="8:8">
      <c r="H2524" s="168"/>
    </row>
    <row r="2525" spans="8:8">
      <c r="H2525" s="168"/>
    </row>
    <row r="2526" spans="8:8">
      <c r="H2526" s="168"/>
    </row>
    <row r="2527" spans="8:8">
      <c r="H2527" s="168"/>
    </row>
    <row r="2528" spans="8:8">
      <c r="H2528" s="168"/>
    </row>
    <row r="2529" spans="8:8">
      <c r="H2529" s="168"/>
    </row>
    <row r="2530" spans="8:8">
      <c r="H2530" s="168"/>
    </row>
    <row r="2531" spans="8:8">
      <c r="H2531" s="168"/>
    </row>
    <row r="2532" spans="8:8">
      <c r="H2532" s="168"/>
    </row>
    <row r="2533" spans="8:8">
      <c r="H2533" s="168"/>
    </row>
    <row r="2534" spans="8:8">
      <c r="H2534" s="168"/>
    </row>
    <row r="2535" spans="8:8">
      <c r="H2535" s="168"/>
    </row>
    <row r="2536" spans="8:8">
      <c r="H2536" s="168"/>
    </row>
    <row r="2537" spans="8:8">
      <c r="H2537" s="168"/>
    </row>
    <row r="2538" spans="8:8">
      <c r="H2538" s="168"/>
    </row>
    <row r="2539" spans="8:8">
      <c r="H2539" s="168"/>
    </row>
    <row r="2540" spans="8:8">
      <c r="H2540" s="168"/>
    </row>
    <row r="2541" spans="8:8">
      <c r="H2541" s="168"/>
    </row>
    <row r="2542" spans="8:8">
      <c r="H2542" s="168"/>
    </row>
    <row r="2543" spans="8:8">
      <c r="H2543" s="168"/>
    </row>
    <row r="2544" spans="8:8">
      <c r="H2544" s="168"/>
    </row>
    <row r="2545" spans="8:8">
      <c r="H2545" s="168"/>
    </row>
    <row r="2546" spans="8:8">
      <c r="H2546" s="168"/>
    </row>
    <row r="2547" spans="8:8">
      <c r="H2547" s="168"/>
    </row>
    <row r="2548" spans="8:8">
      <c r="H2548" s="168"/>
    </row>
    <row r="2549" spans="8:8">
      <c r="H2549" s="168"/>
    </row>
    <row r="2550" spans="8:8">
      <c r="H2550" s="168"/>
    </row>
    <row r="2551" spans="8:8">
      <c r="H2551" s="168"/>
    </row>
    <row r="2552" spans="8:8">
      <c r="H2552" s="168"/>
    </row>
    <row r="2553" spans="8:8">
      <c r="H2553" s="168"/>
    </row>
    <row r="2554" spans="8:8">
      <c r="H2554" s="168"/>
    </row>
    <row r="2555" spans="8:8">
      <c r="H2555" s="168"/>
    </row>
    <row r="2556" spans="8:8">
      <c r="H2556" s="168"/>
    </row>
    <row r="2557" spans="8:8">
      <c r="H2557" s="168"/>
    </row>
    <row r="2558" spans="8:8">
      <c r="H2558" s="168"/>
    </row>
    <row r="2559" spans="8:8">
      <c r="H2559" s="168"/>
    </row>
    <row r="2560" spans="8:8">
      <c r="H2560" s="168"/>
    </row>
    <row r="2561" spans="8:8">
      <c r="H2561" s="168"/>
    </row>
    <row r="2562" spans="8:8">
      <c r="H2562" s="168"/>
    </row>
    <row r="2563" spans="8:8">
      <c r="H2563" s="168"/>
    </row>
    <row r="2564" spans="8:8">
      <c r="H2564" s="168"/>
    </row>
    <row r="2565" spans="8:8">
      <c r="H2565" s="168"/>
    </row>
    <row r="2566" spans="8:8">
      <c r="H2566" s="168"/>
    </row>
    <row r="2567" spans="8:8">
      <c r="H2567" s="168"/>
    </row>
    <row r="2568" spans="8:8">
      <c r="H2568" s="168"/>
    </row>
    <row r="2569" spans="8:8">
      <c r="H2569" s="168"/>
    </row>
    <row r="2570" spans="8:8">
      <c r="H2570" s="168"/>
    </row>
    <row r="2571" spans="8:8">
      <c r="H2571" s="168"/>
    </row>
    <row r="2572" spans="8:8">
      <c r="H2572" s="168"/>
    </row>
    <row r="2573" spans="8:8">
      <c r="H2573" s="168"/>
    </row>
    <row r="2574" spans="8:8">
      <c r="H2574" s="168"/>
    </row>
    <row r="2575" spans="8:8">
      <c r="H2575" s="168"/>
    </row>
    <row r="2576" spans="8:8">
      <c r="H2576" s="168"/>
    </row>
    <row r="2577" spans="8:8">
      <c r="H2577" s="168"/>
    </row>
    <row r="2578" spans="8:8">
      <c r="H2578" s="168"/>
    </row>
    <row r="2579" spans="8:8">
      <c r="H2579" s="168"/>
    </row>
    <row r="2580" spans="8:8">
      <c r="H2580" s="168"/>
    </row>
    <row r="2581" spans="8:8">
      <c r="H2581" s="168"/>
    </row>
    <row r="2582" spans="8:8">
      <c r="H2582" s="168"/>
    </row>
    <row r="2583" spans="8:8">
      <c r="H2583" s="168"/>
    </row>
    <row r="2584" spans="8:8">
      <c r="H2584" s="168"/>
    </row>
    <row r="2585" spans="8:8">
      <c r="H2585" s="168"/>
    </row>
    <row r="2586" spans="8:8">
      <c r="H2586" s="168"/>
    </row>
    <row r="2587" spans="8:8">
      <c r="H2587" s="168"/>
    </row>
    <row r="2588" spans="8:8">
      <c r="H2588" s="168"/>
    </row>
    <row r="2589" spans="8:8">
      <c r="H2589" s="168"/>
    </row>
    <row r="2590" spans="8:8">
      <c r="H2590" s="168"/>
    </row>
    <row r="2591" spans="8:8">
      <c r="H2591" s="168"/>
    </row>
    <row r="2592" spans="8:8">
      <c r="H2592" s="168"/>
    </row>
    <row r="2593" spans="8:8">
      <c r="H2593" s="168"/>
    </row>
    <row r="2594" spans="8:8">
      <c r="H2594" s="168"/>
    </row>
    <row r="2595" spans="8:8">
      <c r="H2595" s="168"/>
    </row>
    <row r="2596" spans="8:8">
      <c r="H2596" s="168"/>
    </row>
    <row r="2597" spans="8:8">
      <c r="H2597" s="168"/>
    </row>
    <row r="2598" spans="8:8">
      <c r="H2598" s="168"/>
    </row>
    <row r="2599" spans="8:8">
      <c r="H2599" s="168"/>
    </row>
    <row r="2600" spans="8:8">
      <c r="H2600" s="168"/>
    </row>
    <row r="2601" spans="8:8">
      <c r="H2601" s="168"/>
    </row>
    <row r="2602" spans="8:8">
      <c r="H2602" s="168"/>
    </row>
    <row r="2603" spans="8:8">
      <c r="H2603" s="168"/>
    </row>
    <row r="2604" spans="8:8">
      <c r="H2604" s="168"/>
    </row>
    <row r="2605" spans="8:8">
      <c r="H2605" s="168"/>
    </row>
    <row r="2606" spans="8:8">
      <c r="H2606" s="168"/>
    </row>
    <row r="2607" spans="8:8">
      <c r="H2607" s="168"/>
    </row>
    <row r="2608" spans="8:8">
      <c r="H2608" s="168"/>
    </row>
    <row r="2609" spans="8:8">
      <c r="H2609" s="168"/>
    </row>
    <row r="2610" spans="8:8">
      <c r="H2610" s="168"/>
    </row>
    <row r="2611" spans="8:8">
      <c r="H2611" s="168"/>
    </row>
    <row r="2612" spans="8:8">
      <c r="H2612" s="168"/>
    </row>
    <row r="2613" spans="8:8">
      <c r="H2613" s="168"/>
    </row>
    <row r="2614" spans="8:8">
      <c r="H2614" s="168"/>
    </row>
    <row r="2615" spans="8:8">
      <c r="H2615" s="168"/>
    </row>
    <row r="2616" spans="8:8">
      <c r="H2616" s="168"/>
    </row>
    <row r="2617" spans="8:8">
      <c r="H2617" s="168"/>
    </row>
    <row r="2618" spans="8:8">
      <c r="H2618" s="168"/>
    </row>
    <row r="2619" spans="8:8">
      <c r="H2619" s="168"/>
    </row>
    <row r="2620" spans="8:8">
      <c r="H2620" s="168"/>
    </row>
    <row r="2621" spans="8:8">
      <c r="H2621" s="168"/>
    </row>
    <row r="2622" spans="8:8">
      <c r="H2622" s="168"/>
    </row>
    <row r="2623" spans="8:8">
      <c r="H2623" s="168"/>
    </row>
    <row r="2624" spans="8:8">
      <c r="H2624" s="168"/>
    </row>
    <row r="2625" spans="8:8">
      <c r="H2625" s="168"/>
    </row>
    <row r="2626" spans="8:8">
      <c r="H2626" s="168"/>
    </row>
    <row r="2627" spans="8:8">
      <c r="H2627" s="168"/>
    </row>
    <row r="2628" spans="8:8">
      <c r="H2628" s="168"/>
    </row>
    <row r="2629" spans="8:8">
      <c r="H2629" s="168"/>
    </row>
    <row r="2630" spans="8:8">
      <c r="H2630" s="168"/>
    </row>
    <row r="2631" spans="8:8">
      <c r="H2631" s="168"/>
    </row>
    <row r="2632" spans="8:8">
      <c r="H2632" s="168"/>
    </row>
    <row r="2633" spans="8:8">
      <c r="H2633" s="168"/>
    </row>
    <row r="2634" spans="8:8">
      <c r="H2634" s="168"/>
    </row>
    <row r="2635" spans="8:8">
      <c r="H2635" s="168"/>
    </row>
    <row r="2636" spans="8:8">
      <c r="H2636" s="168"/>
    </row>
    <row r="2637" spans="8:8">
      <c r="H2637" s="168"/>
    </row>
    <row r="2638" spans="8:8">
      <c r="H2638" s="168"/>
    </row>
    <row r="2639" spans="8:8">
      <c r="H2639" s="168"/>
    </row>
    <row r="2640" spans="8:8">
      <c r="H2640" s="168"/>
    </row>
    <row r="2641" spans="8:8">
      <c r="H2641" s="168"/>
    </row>
    <row r="2642" spans="8:8">
      <c r="H2642" s="168"/>
    </row>
    <row r="2643" spans="8:8">
      <c r="H2643" s="168"/>
    </row>
    <row r="2644" spans="8:8">
      <c r="H2644" s="168"/>
    </row>
    <row r="2645" spans="8:8">
      <c r="H2645" s="168"/>
    </row>
    <row r="2646" spans="8:8">
      <c r="H2646" s="168"/>
    </row>
    <row r="2647" spans="8:8">
      <c r="H2647" s="168"/>
    </row>
    <row r="2648" spans="8:8">
      <c r="H2648" s="168"/>
    </row>
    <row r="2649" spans="8:8">
      <c r="H2649" s="168"/>
    </row>
    <row r="2650" spans="8:8">
      <c r="H2650" s="168"/>
    </row>
    <row r="2651" spans="8:8">
      <c r="H2651" s="168"/>
    </row>
    <row r="2652" spans="8:8">
      <c r="H2652" s="168"/>
    </row>
    <row r="2653" spans="8:8">
      <c r="H2653" s="168"/>
    </row>
    <row r="2654" spans="8:8">
      <c r="H2654" s="168"/>
    </row>
    <row r="2655" spans="8:8">
      <c r="H2655" s="168"/>
    </row>
    <row r="2656" spans="8:8">
      <c r="H2656" s="168"/>
    </row>
    <row r="2657" spans="8:8">
      <c r="H2657" s="168"/>
    </row>
    <row r="2658" spans="8:8">
      <c r="H2658" s="168"/>
    </row>
    <row r="2659" spans="8:8">
      <c r="H2659" s="168"/>
    </row>
    <row r="2660" spans="8:8">
      <c r="H2660" s="168"/>
    </row>
    <row r="2661" spans="8:8">
      <c r="H2661" s="168"/>
    </row>
    <row r="2662" spans="8:8">
      <c r="H2662" s="168"/>
    </row>
    <row r="2663" spans="8:8">
      <c r="H2663" s="168"/>
    </row>
    <row r="2664" spans="8:8">
      <c r="H2664" s="168"/>
    </row>
    <row r="2665" spans="8:8">
      <c r="H2665" s="168"/>
    </row>
    <row r="2666" spans="8:8">
      <c r="H2666" s="168"/>
    </row>
    <row r="2667" spans="8:8">
      <c r="H2667" s="168"/>
    </row>
    <row r="2668" spans="8:8">
      <c r="H2668" s="168"/>
    </row>
    <row r="2669" spans="8:8">
      <c r="H2669" s="168"/>
    </row>
    <row r="2670" spans="8:8">
      <c r="H2670" s="168"/>
    </row>
    <row r="2671" spans="8:8">
      <c r="H2671" s="168"/>
    </row>
    <row r="2672" spans="8:8">
      <c r="H2672" s="168"/>
    </row>
    <row r="2673" spans="8:8">
      <c r="H2673" s="168"/>
    </row>
    <row r="2674" spans="8:8">
      <c r="H2674" s="168"/>
    </row>
    <row r="2675" spans="8:8">
      <c r="H2675" s="168"/>
    </row>
    <row r="2676" spans="8:8">
      <c r="H2676" s="168"/>
    </row>
    <row r="2677" spans="8:8">
      <c r="H2677" s="168"/>
    </row>
    <row r="2678" spans="8:8">
      <c r="H2678" s="168"/>
    </row>
    <row r="2679" spans="8:8">
      <c r="H2679" s="168"/>
    </row>
    <row r="2680" spans="8:8">
      <c r="H2680" s="168"/>
    </row>
    <row r="2681" spans="8:8">
      <c r="H2681" s="168"/>
    </row>
    <row r="2682" spans="8:8">
      <c r="H2682" s="168"/>
    </row>
    <row r="2683" spans="8:8">
      <c r="H2683" s="168"/>
    </row>
    <row r="2684" spans="8:8">
      <c r="H2684" s="168"/>
    </row>
    <row r="2685" spans="8:8">
      <c r="H2685" s="168"/>
    </row>
    <row r="2686" spans="8:8">
      <c r="H2686" s="168"/>
    </row>
    <row r="2687" spans="8:8">
      <c r="H2687" s="168"/>
    </row>
    <row r="2688" spans="8:8">
      <c r="H2688" s="168"/>
    </row>
    <row r="2689" spans="8:8">
      <c r="H2689" s="168"/>
    </row>
    <row r="2690" spans="8:8">
      <c r="H2690" s="168"/>
    </row>
    <row r="2691" spans="8:8">
      <c r="H2691" s="168"/>
    </row>
    <row r="2692" spans="8:8">
      <c r="H2692" s="168"/>
    </row>
    <row r="2693" spans="8:8">
      <c r="H2693" s="168"/>
    </row>
    <row r="2694" spans="8:8">
      <c r="H2694" s="168"/>
    </row>
    <row r="2695" spans="8:8">
      <c r="H2695" s="168"/>
    </row>
    <row r="2696" spans="8:8">
      <c r="H2696" s="168"/>
    </row>
    <row r="2697" spans="8:8">
      <c r="H2697" s="168"/>
    </row>
    <row r="2698" spans="8:8">
      <c r="H2698" s="168"/>
    </row>
    <row r="2699" spans="8:8">
      <c r="H2699" s="168"/>
    </row>
    <row r="2700" spans="8:8">
      <c r="H2700" s="168"/>
    </row>
    <row r="2701" spans="8:8">
      <c r="H2701" s="168"/>
    </row>
    <row r="2702" spans="8:8">
      <c r="H2702" s="168"/>
    </row>
    <row r="2703" spans="8:8">
      <c r="H2703" s="168"/>
    </row>
    <row r="2704" spans="8:8">
      <c r="H2704" s="168"/>
    </row>
    <row r="2705" spans="8:8">
      <c r="H2705" s="168"/>
    </row>
    <row r="2706" spans="8:8">
      <c r="H2706" s="168"/>
    </row>
    <row r="2707" spans="8:8">
      <c r="H2707" s="168"/>
    </row>
    <row r="2708" spans="8:8">
      <c r="H2708" s="168"/>
    </row>
    <row r="2709" spans="8:8">
      <c r="H2709" s="168"/>
    </row>
    <row r="2710" spans="8:8">
      <c r="H2710" s="168"/>
    </row>
    <row r="2711" spans="8:8">
      <c r="H2711" s="168"/>
    </row>
    <row r="2712" spans="8:8">
      <c r="H2712" s="168"/>
    </row>
    <row r="2713" spans="8:8">
      <c r="H2713" s="168"/>
    </row>
    <row r="2714" spans="8:8">
      <c r="H2714" s="168"/>
    </row>
    <row r="2715" spans="8:8">
      <c r="H2715" s="168"/>
    </row>
    <row r="2716" spans="8:8">
      <c r="H2716" s="168"/>
    </row>
    <row r="2717" spans="8:8">
      <c r="H2717" s="168"/>
    </row>
    <row r="2718" spans="8:8">
      <c r="H2718" s="168"/>
    </row>
    <row r="2719" spans="8:8">
      <c r="H2719" s="168"/>
    </row>
    <row r="2720" spans="8:8">
      <c r="H2720" s="168"/>
    </row>
    <row r="2721" spans="8:8">
      <c r="H2721" s="168"/>
    </row>
    <row r="2722" spans="8:8">
      <c r="H2722" s="168"/>
    </row>
    <row r="2723" spans="8:8">
      <c r="H2723" s="168"/>
    </row>
    <row r="2724" spans="8:8">
      <c r="H2724" s="168"/>
    </row>
    <row r="2725" spans="8:8">
      <c r="H2725" s="168"/>
    </row>
    <row r="2726" spans="8:8">
      <c r="H2726" s="168"/>
    </row>
    <row r="2727" spans="8:8">
      <c r="H2727" s="168"/>
    </row>
    <row r="2728" spans="8:8">
      <c r="H2728" s="168"/>
    </row>
    <row r="2729" spans="8:8">
      <c r="H2729" s="168"/>
    </row>
    <row r="2730" spans="8:8">
      <c r="H2730" s="168"/>
    </row>
    <row r="2731" spans="8:8">
      <c r="H2731" s="168"/>
    </row>
    <row r="2732" spans="8:8">
      <c r="H2732" s="168"/>
    </row>
    <row r="2733" spans="8:8">
      <c r="H2733" s="168"/>
    </row>
    <row r="2734" spans="8:8">
      <c r="H2734" s="168"/>
    </row>
    <row r="2735" spans="8:8">
      <c r="H2735" s="168"/>
    </row>
    <row r="2736" spans="8:8">
      <c r="H2736" s="168"/>
    </row>
    <row r="2737" spans="8:8">
      <c r="H2737" s="168"/>
    </row>
    <row r="2738" spans="8:8">
      <c r="H2738" s="168"/>
    </row>
    <row r="2739" spans="8:8">
      <c r="H2739" s="168"/>
    </row>
    <row r="2740" spans="8:8">
      <c r="H2740" s="168"/>
    </row>
    <row r="2741" spans="8:8">
      <c r="H2741" s="168"/>
    </row>
    <row r="2742" spans="8:8">
      <c r="H2742" s="168"/>
    </row>
    <row r="2743" spans="8:8">
      <c r="H2743" s="168"/>
    </row>
    <row r="2744" spans="8:8">
      <c r="H2744" s="168"/>
    </row>
    <row r="2745" spans="8:8">
      <c r="H2745" s="168"/>
    </row>
    <row r="2746" spans="8:8">
      <c r="H2746" s="168"/>
    </row>
    <row r="2747" spans="8:8">
      <c r="H2747" s="168"/>
    </row>
    <row r="2748" spans="8:8">
      <c r="H2748" s="168"/>
    </row>
    <row r="2749" spans="8:8">
      <c r="H2749" s="168"/>
    </row>
    <row r="2750" spans="8:8">
      <c r="H2750" s="168"/>
    </row>
    <row r="2751" spans="8:8">
      <c r="H2751" s="168"/>
    </row>
    <row r="2752" spans="8:8">
      <c r="H2752" s="168"/>
    </row>
    <row r="2753" spans="8:8">
      <c r="H2753" s="168"/>
    </row>
    <row r="2754" spans="8:8">
      <c r="H2754" s="168"/>
    </row>
    <row r="2755" spans="8:8">
      <c r="H2755" s="168"/>
    </row>
    <row r="2756" spans="8:8">
      <c r="H2756" s="168"/>
    </row>
    <row r="2757" spans="8:8">
      <c r="H2757" s="168"/>
    </row>
    <row r="2758" spans="8:8">
      <c r="H2758" s="168"/>
    </row>
    <row r="2759" spans="8:8">
      <c r="H2759" s="168"/>
    </row>
    <row r="2760" spans="8:8">
      <c r="H2760" s="168"/>
    </row>
    <row r="2761" spans="8:8">
      <c r="H2761" s="168"/>
    </row>
    <row r="2762" spans="8:8">
      <c r="H2762" s="168"/>
    </row>
    <row r="2763" spans="8:8">
      <c r="H2763" s="168"/>
    </row>
    <row r="2764" spans="8:8">
      <c r="H2764" s="168"/>
    </row>
    <row r="2765" spans="8:8">
      <c r="H2765" s="168"/>
    </row>
    <row r="2766" spans="8:8">
      <c r="H2766" s="168"/>
    </row>
    <row r="2767" spans="8:8">
      <c r="H2767" s="168"/>
    </row>
    <row r="2768" spans="8:8">
      <c r="H2768" s="168"/>
    </row>
    <row r="2769" spans="8:8">
      <c r="H2769" s="168"/>
    </row>
    <row r="2770" spans="8:8">
      <c r="H2770" s="168"/>
    </row>
    <row r="2771" spans="8:8">
      <c r="H2771" s="168"/>
    </row>
    <row r="2772" spans="8:8">
      <c r="H2772" s="168"/>
    </row>
    <row r="2773" spans="8:8">
      <c r="H2773" s="168"/>
    </row>
    <row r="2774" spans="8:8">
      <c r="H2774" s="168"/>
    </row>
    <row r="2775" spans="8:8">
      <c r="H2775" s="168"/>
    </row>
    <row r="2776" spans="8:8">
      <c r="H2776" s="168"/>
    </row>
    <row r="2777" spans="8:8">
      <c r="H2777" s="168"/>
    </row>
    <row r="2778" spans="8:8">
      <c r="H2778" s="168"/>
    </row>
    <row r="2779" spans="8:8">
      <c r="H2779" s="168"/>
    </row>
    <row r="2780" spans="8:8">
      <c r="H2780" s="168"/>
    </row>
    <row r="2781" spans="8:8">
      <c r="H2781" s="168"/>
    </row>
    <row r="2782" spans="8:8">
      <c r="H2782" s="168"/>
    </row>
    <row r="2783" spans="8:8">
      <c r="H2783" s="168"/>
    </row>
    <row r="2784" spans="8:8">
      <c r="H2784" s="168"/>
    </row>
    <row r="2785" spans="8:8">
      <c r="H2785" s="168"/>
    </row>
    <row r="2786" spans="8:8">
      <c r="H2786" s="168"/>
    </row>
    <row r="2787" spans="8:8">
      <c r="H2787" s="168"/>
    </row>
    <row r="2788" spans="8:8">
      <c r="H2788" s="168"/>
    </row>
    <row r="2789" spans="8:8">
      <c r="H2789" s="168"/>
    </row>
    <row r="2790" spans="8:8">
      <c r="H2790" s="168"/>
    </row>
    <row r="2791" spans="8:8">
      <c r="H2791" s="168"/>
    </row>
    <row r="2792" spans="8:8">
      <c r="H2792" s="168"/>
    </row>
    <row r="2793" spans="8:8">
      <c r="H2793" s="168"/>
    </row>
    <row r="2794" spans="8:8">
      <c r="H2794" s="168"/>
    </row>
    <row r="2795" spans="8:8">
      <c r="H2795" s="168"/>
    </row>
    <row r="2796" spans="8:8">
      <c r="H2796" s="168"/>
    </row>
    <row r="2797" spans="8:8">
      <c r="H2797" s="168"/>
    </row>
    <row r="2798" spans="8:8">
      <c r="H2798" s="168"/>
    </row>
    <row r="2799" spans="8:8">
      <c r="H2799" s="168"/>
    </row>
    <row r="2800" spans="8:8">
      <c r="H2800" s="168"/>
    </row>
    <row r="2801" spans="8:8">
      <c r="H2801" s="168"/>
    </row>
    <row r="2802" spans="8:8">
      <c r="H2802" s="168"/>
    </row>
    <row r="2803" spans="8:8">
      <c r="H2803" s="168"/>
    </row>
    <row r="2804" spans="8:8">
      <c r="H2804" s="168"/>
    </row>
    <row r="2805" spans="8:8">
      <c r="H2805" s="168"/>
    </row>
    <row r="2806" spans="8:8">
      <c r="H2806" s="168"/>
    </row>
    <row r="2807" spans="8:8">
      <c r="H2807" s="168"/>
    </row>
    <row r="2808" spans="8:8">
      <c r="H2808" s="168"/>
    </row>
    <row r="2809" spans="8:8">
      <c r="H2809" s="168"/>
    </row>
    <row r="2810" spans="8:8">
      <c r="H2810" s="168"/>
    </row>
    <row r="2811" spans="8:8">
      <c r="H2811" s="168"/>
    </row>
    <row r="2812" spans="8:8">
      <c r="H2812" s="168"/>
    </row>
    <row r="2813" spans="8:8">
      <c r="H2813" s="168"/>
    </row>
    <row r="2814" spans="8:8">
      <c r="H2814" s="168"/>
    </row>
    <row r="2815" spans="8:8">
      <c r="H2815" s="168"/>
    </row>
    <row r="2816" spans="8:8">
      <c r="H2816" s="168"/>
    </row>
    <row r="2817" spans="8:8">
      <c r="H2817" s="168"/>
    </row>
    <row r="2818" spans="8:8">
      <c r="H2818" s="168"/>
    </row>
    <row r="2819" spans="8:8">
      <c r="H2819" s="168"/>
    </row>
    <row r="2820" spans="8:8">
      <c r="H2820" s="168"/>
    </row>
    <row r="2821" spans="8:8">
      <c r="H2821" s="168"/>
    </row>
    <row r="2822" spans="8:8">
      <c r="H2822" s="168"/>
    </row>
    <row r="2823" spans="8:8">
      <c r="H2823" s="168"/>
    </row>
    <row r="2824" spans="8:8">
      <c r="H2824" s="168"/>
    </row>
    <row r="2825" spans="8:8">
      <c r="H2825" s="168"/>
    </row>
    <row r="2826" spans="8:8">
      <c r="H2826" s="168"/>
    </row>
    <row r="2827" spans="8:8">
      <c r="H2827" s="168"/>
    </row>
    <row r="2828" spans="8:8">
      <c r="H2828" s="168"/>
    </row>
    <row r="2829" spans="8:8">
      <c r="H2829" s="168"/>
    </row>
    <row r="2830" spans="8:8">
      <c r="H2830" s="168"/>
    </row>
    <row r="2831" spans="8:8">
      <c r="H2831" s="168"/>
    </row>
    <row r="2832" spans="8:8">
      <c r="H2832" s="168"/>
    </row>
    <row r="2833" spans="8:8">
      <c r="H2833" s="168"/>
    </row>
    <row r="2834" spans="8:8">
      <c r="H2834" s="168"/>
    </row>
    <row r="2835" spans="8:8">
      <c r="H2835" s="168"/>
    </row>
    <row r="2836" spans="8:8">
      <c r="H2836" s="168"/>
    </row>
    <row r="2837" spans="8:8">
      <c r="H2837" s="168"/>
    </row>
    <row r="2838" spans="8:8">
      <c r="H2838" s="168"/>
    </row>
    <row r="2839" spans="8:8">
      <c r="H2839" s="168"/>
    </row>
    <row r="2840" spans="8:8">
      <c r="H2840" s="168"/>
    </row>
    <row r="2841" spans="8:8">
      <c r="H2841" s="168"/>
    </row>
    <row r="2842" spans="8:8">
      <c r="H2842" s="168"/>
    </row>
    <row r="2843" spans="8:8">
      <c r="H2843" s="168"/>
    </row>
    <row r="2844" spans="8:8">
      <c r="H2844" s="168"/>
    </row>
    <row r="2845" spans="8:8">
      <c r="H2845" s="168"/>
    </row>
    <row r="2846" spans="8:8">
      <c r="H2846" s="168"/>
    </row>
    <row r="2847" spans="8:8">
      <c r="H2847" s="168"/>
    </row>
    <row r="2848" spans="8:8">
      <c r="H2848" s="168"/>
    </row>
    <row r="2849" spans="8:8">
      <c r="H2849" s="168"/>
    </row>
    <row r="2850" spans="8:8">
      <c r="H2850" s="168"/>
    </row>
    <row r="2851" spans="8:8">
      <c r="H2851" s="168"/>
    </row>
    <row r="2852" spans="8:8">
      <c r="H2852" s="168"/>
    </row>
    <row r="2853" spans="8:8">
      <c r="H2853" s="168"/>
    </row>
    <row r="2854" spans="8:8">
      <c r="H2854" s="168"/>
    </row>
    <row r="2855" spans="8:8">
      <c r="H2855" s="168"/>
    </row>
    <row r="2856" spans="8:8">
      <c r="H2856" s="168"/>
    </row>
    <row r="2857" spans="8:8">
      <c r="H2857" s="168"/>
    </row>
    <row r="2858" spans="8:8">
      <c r="H2858" s="168"/>
    </row>
    <row r="2859" spans="8:8">
      <c r="H2859" s="168"/>
    </row>
    <row r="2860" spans="8:8">
      <c r="H2860" s="168"/>
    </row>
    <row r="2861" spans="8:8">
      <c r="H2861" s="168"/>
    </row>
    <row r="2862" spans="8:8">
      <c r="H2862" s="168"/>
    </row>
    <row r="2863" spans="8:8">
      <c r="H2863" s="168"/>
    </row>
    <row r="2864" spans="8:8">
      <c r="H2864" s="168"/>
    </row>
    <row r="2865" spans="8:8">
      <c r="H2865" s="168"/>
    </row>
    <row r="2866" spans="8:8">
      <c r="H2866" s="168"/>
    </row>
    <row r="2867" spans="8:8">
      <c r="H2867" s="168"/>
    </row>
    <row r="2868" spans="8:8">
      <c r="H2868" s="168"/>
    </row>
    <row r="2869" spans="8:8">
      <c r="H2869" s="168"/>
    </row>
    <row r="2870" spans="8:8">
      <c r="H2870" s="168"/>
    </row>
    <row r="2871" spans="8:8">
      <c r="H2871" s="168"/>
    </row>
    <row r="2872" spans="8:8">
      <c r="H2872" s="168"/>
    </row>
    <row r="2873" spans="8:8">
      <c r="H2873" s="168"/>
    </row>
    <row r="2874" spans="8:8">
      <c r="H2874" s="168"/>
    </row>
    <row r="2875" spans="8:8">
      <c r="H2875" s="168"/>
    </row>
    <row r="2876" spans="8:8">
      <c r="H2876" s="168"/>
    </row>
    <row r="2877" spans="8:8">
      <c r="H2877" s="168"/>
    </row>
    <row r="2878" spans="8:8">
      <c r="H2878" s="168"/>
    </row>
    <row r="2879" spans="8:8">
      <c r="H2879" s="168"/>
    </row>
    <row r="2880" spans="8:8">
      <c r="H2880" s="168"/>
    </row>
    <row r="2881" spans="8:8">
      <c r="H2881" s="168"/>
    </row>
    <row r="2882" spans="8:8">
      <c r="H2882" s="168"/>
    </row>
    <row r="2883" spans="8:8">
      <c r="H2883" s="168"/>
    </row>
    <row r="2884" spans="8:8">
      <c r="H2884" s="168"/>
    </row>
    <row r="2885" spans="8:8">
      <c r="H2885" s="168"/>
    </row>
    <row r="2886" spans="8:8">
      <c r="H2886" s="168"/>
    </row>
    <row r="2887" spans="8:8">
      <c r="H2887" s="168"/>
    </row>
    <row r="2888" spans="8:8">
      <c r="H2888" s="168"/>
    </row>
    <row r="2889" spans="8:8">
      <c r="H2889" s="168"/>
    </row>
    <row r="2890" spans="8:8">
      <c r="H2890" s="168"/>
    </row>
    <row r="2891" spans="8:8">
      <c r="H2891" s="168"/>
    </row>
    <row r="2892" spans="8:8">
      <c r="H2892" s="168"/>
    </row>
    <row r="2893" spans="8:8">
      <c r="H2893" s="168"/>
    </row>
    <row r="2894" spans="8:8">
      <c r="H2894" s="168"/>
    </row>
    <row r="2895" spans="8:8">
      <c r="H2895" s="168"/>
    </row>
    <row r="2896" spans="8:8">
      <c r="H2896" s="168"/>
    </row>
    <row r="2897" spans="8:8">
      <c r="H2897" s="168"/>
    </row>
    <row r="2898" spans="8:8">
      <c r="H2898" s="168"/>
    </row>
    <row r="2899" spans="8:8">
      <c r="H2899" s="168"/>
    </row>
    <row r="2900" spans="8:8">
      <c r="H2900" s="168"/>
    </row>
    <row r="2901" spans="8:8">
      <c r="H2901" s="168"/>
    </row>
    <row r="2902" spans="8:8">
      <c r="H2902" s="168"/>
    </row>
    <row r="2903" spans="8:8">
      <c r="H2903" s="168"/>
    </row>
    <row r="2904" spans="8:8">
      <c r="H2904" s="168"/>
    </row>
    <row r="2905" spans="8:8">
      <c r="H2905" s="168"/>
    </row>
    <row r="2906" spans="8:8">
      <c r="H2906" s="168"/>
    </row>
    <row r="2907" spans="8:8">
      <c r="H2907" s="168"/>
    </row>
    <row r="2908" spans="8:8">
      <c r="H2908" s="168"/>
    </row>
    <row r="2909" spans="8:8">
      <c r="H2909" s="168"/>
    </row>
    <row r="2910" spans="8:8">
      <c r="H2910" s="168"/>
    </row>
    <row r="2911" spans="8:8">
      <c r="H2911" s="168"/>
    </row>
    <row r="2912" spans="8:8">
      <c r="H2912" s="168"/>
    </row>
    <row r="2913" spans="8:8">
      <c r="H2913" s="168"/>
    </row>
    <row r="2914" spans="8:8">
      <c r="H2914" s="168"/>
    </row>
    <row r="2915" spans="8:8">
      <c r="H2915" s="168"/>
    </row>
    <row r="2916" spans="8:8">
      <c r="H2916" s="168"/>
    </row>
    <row r="2917" spans="8:8">
      <c r="H2917" s="168"/>
    </row>
    <row r="2918" spans="8:8">
      <c r="H2918" s="168"/>
    </row>
    <row r="2919" spans="8:8">
      <c r="H2919" s="168"/>
    </row>
    <row r="2920" spans="8:8">
      <c r="H2920" s="168"/>
    </row>
    <row r="2921" spans="8:8">
      <c r="H2921" s="168"/>
    </row>
    <row r="2922" spans="8:8">
      <c r="H2922" s="168"/>
    </row>
    <row r="2923" spans="8:8">
      <c r="H2923" s="168"/>
    </row>
    <row r="2924" spans="8:8">
      <c r="H2924" s="168"/>
    </row>
    <row r="2925" spans="8:8">
      <c r="H2925" s="168"/>
    </row>
    <row r="2926" spans="8:8">
      <c r="H2926" s="168"/>
    </row>
    <row r="2927" spans="8:8">
      <c r="H2927" s="168"/>
    </row>
    <row r="2928" spans="8:8">
      <c r="H2928" s="168"/>
    </row>
    <row r="2929" spans="8:8">
      <c r="H2929" s="168"/>
    </row>
    <row r="2930" spans="8:8">
      <c r="H2930" s="168"/>
    </row>
    <row r="2931" spans="8:8">
      <c r="H2931" s="168"/>
    </row>
    <row r="2932" spans="8:8">
      <c r="H2932" s="168"/>
    </row>
    <row r="2933" spans="8:8">
      <c r="H2933" s="168"/>
    </row>
    <row r="2934" spans="8:8">
      <c r="H2934" s="168"/>
    </row>
    <row r="2935" spans="8:8">
      <c r="H2935" s="168"/>
    </row>
    <row r="2936" spans="8:8">
      <c r="H2936" s="168"/>
    </row>
    <row r="2937" spans="8:8">
      <c r="H2937" s="168"/>
    </row>
    <row r="2938" spans="8:8">
      <c r="H2938" s="168"/>
    </row>
    <row r="2939" spans="8:8">
      <c r="H2939" s="168"/>
    </row>
    <row r="2940" spans="8:8">
      <c r="H2940" s="168"/>
    </row>
    <row r="2941" spans="8:8">
      <c r="H2941" s="168"/>
    </row>
    <row r="2942" spans="8:8">
      <c r="H2942" s="168"/>
    </row>
    <row r="2943" spans="8:8">
      <c r="H2943" s="168"/>
    </row>
    <row r="2944" spans="8:8">
      <c r="H2944" s="168"/>
    </row>
    <row r="2945" spans="8:8">
      <c r="H2945" s="168"/>
    </row>
    <row r="2946" spans="8:8">
      <c r="H2946" s="168"/>
    </row>
    <row r="2947" spans="8:8">
      <c r="H2947" s="168"/>
    </row>
    <row r="2948" spans="8:8">
      <c r="H2948" s="168"/>
    </row>
    <row r="2949" spans="8:8">
      <c r="H2949" s="168"/>
    </row>
    <row r="2950" spans="8:8">
      <c r="H2950" s="168"/>
    </row>
    <row r="2951" spans="8:8">
      <c r="H2951" s="168"/>
    </row>
    <row r="2952" spans="8:8">
      <c r="H2952" s="168"/>
    </row>
    <row r="2953" spans="8:8">
      <c r="H2953" s="168"/>
    </row>
    <row r="2954" spans="8:8">
      <c r="H2954" s="168"/>
    </row>
    <row r="2955" spans="8:8">
      <c r="H2955" s="168"/>
    </row>
    <row r="2956" spans="8:8">
      <c r="H2956" s="168"/>
    </row>
    <row r="2957" spans="8:8">
      <c r="H2957" s="168"/>
    </row>
    <row r="2958" spans="8:8">
      <c r="H2958" s="168"/>
    </row>
    <row r="2959" spans="8:8">
      <c r="H2959" s="168"/>
    </row>
    <row r="2960" spans="8:8">
      <c r="H2960" s="168"/>
    </row>
    <row r="2961" spans="8:8">
      <c r="H2961" s="168"/>
    </row>
    <row r="2962" spans="8:8">
      <c r="H2962" s="168"/>
    </row>
    <row r="2963" spans="8:8">
      <c r="H2963" s="168"/>
    </row>
    <row r="2964" spans="8:8">
      <c r="H2964" s="168"/>
    </row>
    <row r="2965" spans="8:8">
      <c r="H2965" s="168"/>
    </row>
    <row r="2966" spans="8:8">
      <c r="H2966" s="168"/>
    </row>
    <row r="2967" spans="8:8">
      <c r="H2967" s="168"/>
    </row>
    <row r="2968" spans="8:8">
      <c r="H2968" s="168"/>
    </row>
    <row r="2969" spans="8:8">
      <c r="H2969" s="168"/>
    </row>
    <row r="2970" spans="8:8">
      <c r="H2970" s="168"/>
    </row>
    <row r="2971" spans="8:8">
      <c r="H2971" s="168"/>
    </row>
    <row r="2972" spans="8:8">
      <c r="H2972" s="168"/>
    </row>
    <row r="2973" spans="8:8">
      <c r="H2973" s="168"/>
    </row>
    <row r="2974" spans="8:8">
      <c r="H2974" s="168"/>
    </row>
    <row r="2975" spans="8:8">
      <c r="H2975" s="168"/>
    </row>
    <row r="2976" spans="8:8">
      <c r="H2976" s="168"/>
    </row>
    <row r="2977" spans="8:8">
      <c r="H2977" s="168"/>
    </row>
    <row r="2978" spans="8:8">
      <c r="H2978" s="168"/>
    </row>
    <row r="2979" spans="8:8">
      <c r="H2979" s="168"/>
    </row>
    <row r="2980" spans="8:8">
      <c r="H2980" s="168"/>
    </row>
    <row r="2981" spans="8:8">
      <c r="H2981" s="168"/>
    </row>
    <row r="2982" spans="8:8">
      <c r="H2982" s="168"/>
    </row>
    <row r="2983" spans="8:8">
      <c r="H2983" s="168"/>
    </row>
    <row r="2984" spans="8:8">
      <c r="H2984" s="168"/>
    </row>
    <row r="2985" spans="8:8">
      <c r="H2985" s="168"/>
    </row>
    <row r="2986" spans="8:8">
      <c r="H2986" s="168"/>
    </row>
    <row r="2987" spans="8:8">
      <c r="H2987" s="168"/>
    </row>
    <row r="2988" spans="8:8">
      <c r="H2988" s="168"/>
    </row>
    <row r="2989" spans="8:8">
      <c r="H2989" s="168"/>
    </row>
    <row r="2990" spans="8:8">
      <c r="H2990" s="168"/>
    </row>
    <row r="2991" spans="8:8">
      <c r="H2991" s="168"/>
    </row>
    <row r="2992" spans="8:8">
      <c r="H2992" s="168"/>
    </row>
    <row r="2993" spans="8:8">
      <c r="H2993" s="168"/>
    </row>
    <row r="2994" spans="8:8">
      <c r="H2994" s="168"/>
    </row>
    <row r="2995" spans="8:8">
      <c r="H2995" s="168"/>
    </row>
    <row r="2996" spans="8:8">
      <c r="H2996" s="168"/>
    </row>
    <row r="2997" spans="8:8">
      <c r="H2997" s="168"/>
    </row>
    <row r="2998" spans="8:8">
      <c r="H2998" s="168"/>
    </row>
    <row r="2999" spans="8:8">
      <c r="H2999" s="168"/>
    </row>
    <row r="3000" spans="8:8">
      <c r="H3000" s="168"/>
    </row>
    <row r="3001" spans="8:8">
      <c r="H3001" s="168"/>
    </row>
    <row r="3002" spans="8:8">
      <c r="H3002" s="168"/>
    </row>
    <row r="3003" spans="8:8">
      <c r="H3003" s="168"/>
    </row>
    <row r="3004" spans="8:8">
      <c r="H3004" s="168"/>
    </row>
    <row r="3005" spans="8:8">
      <c r="H3005" s="168"/>
    </row>
    <row r="3006" spans="8:8">
      <c r="H3006" s="168"/>
    </row>
    <row r="3007" spans="8:8">
      <c r="H3007" s="168"/>
    </row>
    <row r="3008" spans="8:8">
      <c r="H3008" s="168"/>
    </row>
    <row r="3009" spans="8:8">
      <c r="H3009" s="168"/>
    </row>
    <row r="3010" spans="8:8">
      <c r="H3010" s="168"/>
    </row>
    <row r="3011" spans="8:8">
      <c r="H3011" s="168"/>
    </row>
    <row r="3012" spans="8:8">
      <c r="H3012" s="168"/>
    </row>
    <row r="3013" spans="8:8">
      <c r="H3013" s="168"/>
    </row>
    <row r="3014" spans="8:8">
      <c r="H3014" s="168"/>
    </row>
    <row r="3015" spans="8:8">
      <c r="H3015" s="168"/>
    </row>
    <row r="3016" spans="8:8">
      <c r="H3016" s="168"/>
    </row>
    <row r="3017" spans="8:8">
      <c r="H3017" s="168"/>
    </row>
    <row r="3018" spans="8:8">
      <c r="H3018" s="168"/>
    </row>
    <row r="3019" spans="8:8">
      <c r="H3019" s="168"/>
    </row>
    <row r="3020" spans="8:8">
      <c r="H3020" s="168"/>
    </row>
    <row r="3021" spans="8:8">
      <c r="H3021" s="168"/>
    </row>
    <row r="3022" spans="8:8">
      <c r="H3022" s="168"/>
    </row>
    <row r="3023" spans="8:8">
      <c r="H3023" s="168"/>
    </row>
    <row r="3024" spans="8:8">
      <c r="H3024" s="168"/>
    </row>
    <row r="3025" spans="8:8">
      <c r="H3025" s="168"/>
    </row>
    <row r="3026" spans="8:8">
      <c r="H3026" s="168"/>
    </row>
    <row r="3027" spans="8:8">
      <c r="H3027" s="168"/>
    </row>
    <row r="3028" spans="8:8">
      <c r="H3028" s="168"/>
    </row>
    <row r="3029" spans="8:8">
      <c r="H3029" s="168"/>
    </row>
    <row r="3030" spans="8:8">
      <c r="H3030" s="168"/>
    </row>
    <row r="3031" spans="8:8">
      <c r="H3031" s="168"/>
    </row>
    <row r="3032" spans="8:8">
      <c r="H3032" s="168"/>
    </row>
    <row r="3033" spans="8:8">
      <c r="H3033" s="168"/>
    </row>
    <row r="3034" spans="8:8">
      <c r="H3034" s="168"/>
    </row>
    <row r="3035" spans="8:8">
      <c r="H3035" s="168"/>
    </row>
    <row r="3036" spans="8:8">
      <c r="H3036" s="168"/>
    </row>
    <row r="3037" spans="8:8">
      <c r="H3037" s="168"/>
    </row>
    <row r="3038" spans="8:8">
      <c r="H3038" s="168"/>
    </row>
    <row r="3039" spans="8:8">
      <c r="H3039" s="168"/>
    </row>
    <row r="3040" spans="8:8">
      <c r="H3040" s="168"/>
    </row>
    <row r="3041" spans="8:8">
      <c r="H3041" s="168"/>
    </row>
    <row r="3042" spans="8:8">
      <c r="H3042" s="168"/>
    </row>
    <row r="3043" spans="8:8">
      <c r="H3043" s="168"/>
    </row>
    <row r="3044" spans="8:8">
      <c r="H3044" s="168"/>
    </row>
    <row r="3045" spans="8:8">
      <c r="H3045" s="168"/>
    </row>
    <row r="3046" spans="8:8">
      <c r="H3046" s="168"/>
    </row>
    <row r="3047" spans="8:8">
      <c r="H3047" s="168"/>
    </row>
    <row r="3048" spans="8:8">
      <c r="H3048" s="168"/>
    </row>
    <row r="3049" spans="8:8">
      <c r="H3049" s="168"/>
    </row>
    <row r="3050" spans="8:8">
      <c r="H3050" s="168"/>
    </row>
    <row r="3051" spans="8:8">
      <c r="H3051" s="168"/>
    </row>
    <row r="3052" spans="8:8">
      <c r="H3052" s="168"/>
    </row>
    <row r="3053" spans="8:8">
      <c r="H3053" s="168"/>
    </row>
    <row r="3054" spans="8:8">
      <c r="H3054" s="168"/>
    </row>
    <row r="3055" spans="8:8">
      <c r="H3055" s="168"/>
    </row>
    <row r="3056" spans="8:8">
      <c r="H3056" s="168"/>
    </row>
    <row r="3057" spans="8:8">
      <c r="H3057" s="168"/>
    </row>
    <row r="3058" spans="8:8">
      <c r="H3058" s="168"/>
    </row>
    <row r="3059" spans="8:8">
      <c r="H3059" s="168"/>
    </row>
    <row r="3060" spans="8:8">
      <c r="H3060" s="168"/>
    </row>
    <row r="3061" spans="8:8">
      <c r="H3061" s="168"/>
    </row>
    <row r="3062" spans="8:8">
      <c r="H3062" s="168"/>
    </row>
    <row r="3063" spans="8:8">
      <c r="H3063" s="168"/>
    </row>
    <row r="3064" spans="8:8">
      <c r="H3064" s="168"/>
    </row>
    <row r="3065" spans="8:8">
      <c r="H3065" s="168"/>
    </row>
    <row r="3066" spans="8:8">
      <c r="H3066" s="168"/>
    </row>
    <row r="3067" spans="8:8">
      <c r="H3067" s="168"/>
    </row>
    <row r="3068" spans="8:8">
      <c r="H3068" s="168"/>
    </row>
    <row r="3069" spans="8:8">
      <c r="H3069" s="168"/>
    </row>
    <row r="3070" spans="8:8">
      <c r="H3070" s="168"/>
    </row>
    <row r="3071" spans="8:8">
      <c r="H3071" s="168"/>
    </row>
    <row r="3072" spans="8:8">
      <c r="H3072" s="168"/>
    </row>
    <row r="3073" spans="8:8">
      <c r="H3073" s="168"/>
    </row>
    <row r="3074" spans="8:8">
      <c r="H3074" s="168"/>
    </row>
    <row r="3075" spans="8:8">
      <c r="H3075" s="168"/>
    </row>
    <row r="3076" spans="8:8">
      <c r="H3076" s="168"/>
    </row>
    <row r="3077" spans="8:8">
      <c r="H3077" s="168"/>
    </row>
    <row r="3078" spans="8:8">
      <c r="H3078" s="168"/>
    </row>
    <row r="3079" spans="8:8">
      <c r="H3079" s="168"/>
    </row>
    <row r="3080" spans="8:8">
      <c r="H3080" s="168"/>
    </row>
    <row r="3081" spans="8:8">
      <c r="H3081" s="168"/>
    </row>
    <row r="3082" spans="8:8">
      <c r="H3082" s="168"/>
    </row>
    <row r="3083" spans="8:8">
      <c r="H3083" s="168"/>
    </row>
    <row r="3084" spans="8:8">
      <c r="H3084" s="168"/>
    </row>
    <row r="3085" spans="8:8">
      <c r="H3085" s="168"/>
    </row>
    <row r="3086" spans="8:8">
      <c r="H3086" s="168"/>
    </row>
    <row r="3087" spans="8:8">
      <c r="H3087" s="168"/>
    </row>
    <row r="3088" spans="8:8">
      <c r="H3088" s="168"/>
    </row>
    <row r="3089" spans="8:8">
      <c r="H3089" s="168"/>
    </row>
    <row r="3090" spans="8:8">
      <c r="H3090" s="168"/>
    </row>
    <row r="3091" spans="8:8">
      <c r="H3091" s="168"/>
    </row>
    <row r="3092" spans="8:8">
      <c r="H3092" s="168"/>
    </row>
    <row r="3093" spans="8:8">
      <c r="H3093" s="168"/>
    </row>
    <row r="3094" spans="8:8">
      <c r="H3094" s="168"/>
    </row>
    <row r="3095" spans="8:8">
      <c r="H3095" s="168"/>
    </row>
    <row r="3096" spans="8:8">
      <c r="H3096" s="168"/>
    </row>
    <row r="3097" spans="8:8">
      <c r="H3097" s="168"/>
    </row>
    <row r="3098" spans="8:8">
      <c r="H3098" s="168"/>
    </row>
    <row r="3099" spans="8:8">
      <c r="H3099" s="168"/>
    </row>
    <row r="3100" spans="8:8">
      <c r="H3100" s="168"/>
    </row>
    <row r="3101" spans="8:8">
      <c r="H3101" s="168"/>
    </row>
    <row r="3102" spans="8:8">
      <c r="H3102" s="168"/>
    </row>
    <row r="3103" spans="8:8">
      <c r="H3103" s="168"/>
    </row>
    <row r="3104" spans="8:8">
      <c r="H3104" s="168"/>
    </row>
    <row r="3105" spans="8:8">
      <c r="H3105" s="168"/>
    </row>
    <row r="3106" spans="8:8">
      <c r="H3106" s="168"/>
    </row>
    <row r="3107" spans="8:8">
      <c r="H3107" s="168"/>
    </row>
    <row r="3108" spans="8:8">
      <c r="H3108" s="168"/>
    </row>
    <row r="3109" spans="8:8">
      <c r="H3109" s="168"/>
    </row>
    <row r="3110" spans="8:8">
      <c r="H3110" s="168"/>
    </row>
    <row r="3111" spans="8:8">
      <c r="H3111" s="168"/>
    </row>
    <row r="3112" spans="8:8">
      <c r="H3112" s="168"/>
    </row>
    <row r="3113" spans="8:8">
      <c r="H3113" s="168"/>
    </row>
    <row r="3114" spans="8:8">
      <c r="H3114" s="168"/>
    </row>
    <row r="3115" spans="8:8">
      <c r="H3115" s="168"/>
    </row>
    <row r="3116" spans="8:8">
      <c r="H3116" s="168"/>
    </row>
    <row r="3117" spans="8:8">
      <c r="H3117" s="168"/>
    </row>
    <row r="3118" spans="8:8">
      <c r="H3118" s="168"/>
    </row>
    <row r="3119" spans="8:8">
      <c r="H3119" s="168"/>
    </row>
    <row r="3120" spans="8:8">
      <c r="H3120" s="168"/>
    </row>
    <row r="3121" spans="8:8">
      <c r="H3121" s="168"/>
    </row>
    <row r="3122" spans="8:8">
      <c r="H3122" s="168"/>
    </row>
    <row r="3123" spans="8:8">
      <c r="H3123" s="168"/>
    </row>
    <row r="3124" spans="8:8">
      <c r="H3124" s="168"/>
    </row>
    <row r="3125" spans="8:8">
      <c r="H3125" s="168"/>
    </row>
    <row r="3126" spans="8:8">
      <c r="H3126" s="168"/>
    </row>
    <row r="3127" spans="8:8">
      <c r="H3127" s="168"/>
    </row>
    <row r="3128" spans="8:8">
      <c r="H3128" s="168"/>
    </row>
    <row r="3129" spans="8:8">
      <c r="H3129" s="168"/>
    </row>
    <row r="3130" spans="8:8">
      <c r="H3130" s="168"/>
    </row>
    <row r="3131" spans="8:8">
      <c r="H3131" s="168"/>
    </row>
    <row r="3132" spans="8:8">
      <c r="H3132" s="168"/>
    </row>
    <row r="3133" spans="8:8">
      <c r="H3133" s="168"/>
    </row>
    <row r="3134" spans="8:8">
      <c r="H3134" s="168"/>
    </row>
    <row r="3135" spans="8:8">
      <c r="H3135" s="168"/>
    </row>
    <row r="3136" spans="8:8">
      <c r="H3136" s="168"/>
    </row>
    <row r="3137" spans="8:8">
      <c r="H3137" s="168"/>
    </row>
    <row r="3138" spans="8:8">
      <c r="H3138" s="168"/>
    </row>
    <row r="3139" spans="8:8">
      <c r="H3139" s="168"/>
    </row>
    <row r="3140" spans="8:8">
      <c r="H3140" s="168"/>
    </row>
    <row r="3141" spans="8:8">
      <c r="H3141" s="168"/>
    </row>
    <row r="3142" spans="8:8">
      <c r="H3142" s="168"/>
    </row>
    <row r="3143" spans="8:8">
      <c r="H3143" s="168"/>
    </row>
    <row r="3144" spans="8:8">
      <c r="H3144" s="168"/>
    </row>
    <row r="3145" spans="8:8">
      <c r="H3145" s="168"/>
    </row>
    <row r="3146" spans="8:8">
      <c r="H3146" s="168"/>
    </row>
    <row r="3147" spans="8:8">
      <c r="H3147" s="168"/>
    </row>
    <row r="3148" spans="8:8">
      <c r="H3148" s="168"/>
    </row>
    <row r="3149" spans="8:8">
      <c r="H3149" s="168"/>
    </row>
    <row r="3150" spans="8:8">
      <c r="H3150" s="168"/>
    </row>
    <row r="3151" spans="8:8">
      <c r="H3151" s="168"/>
    </row>
    <row r="3152" spans="8:8">
      <c r="H3152" s="168"/>
    </row>
    <row r="3153" spans="8:8">
      <c r="H3153" s="168"/>
    </row>
    <row r="3154" spans="8:8">
      <c r="H3154" s="168"/>
    </row>
    <row r="3155" spans="8:8">
      <c r="H3155" s="168"/>
    </row>
    <row r="3156" spans="8:8">
      <c r="H3156" s="168"/>
    </row>
    <row r="3157" spans="8:8">
      <c r="H3157" s="168"/>
    </row>
    <row r="3158" spans="8:8">
      <c r="H3158" s="168"/>
    </row>
    <row r="3159" spans="8:8">
      <c r="H3159" s="168"/>
    </row>
    <row r="3160" spans="8:8">
      <c r="H3160" s="168"/>
    </row>
    <row r="3161" spans="8:8">
      <c r="H3161" s="168"/>
    </row>
    <row r="3162" spans="8:8">
      <c r="H3162" s="168"/>
    </row>
    <row r="3163" spans="8:8">
      <c r="H3163" s="168"/>
    </row>
    <row r="3164" spans="8:8">
      <c r="H3164" s="168"/>
    </row>
    <row r="3165" spans="8:8">
      <c r="H3165" s="168"/>
    </row>
    <row r="3166" spans="8:8">
      <c r="H3166" s="168"/>
    </row>
    <row r="3167" spans="8:8">
      <c r="H3167" s="168"/>
    </row>
    <row r="3168" spans="8:8">
      <c r="H3168" s="168"/>
    </row>
    <row r="3169" spans="8:8">
      <c r="H3169" s="168"/>
    </row>
    <row r="3170" spans="8:8">
      <c r="H3170" s="168"/>
    </row>
    <row r="3171" spans="8:8">
      <c r="H3171" s="168"/>
    </row>
    <row r="3172" spans="8:8">
      <c r="H3172" s="168"/>
    </row>
    <row r="3173" spans="8:8">
      <c r="H3173" s="168"/>
    </row>
    <row r="3174" spans="8:8">
      <c r="H3174" s="168"/>
    </row>
    <row r="3175" spans="8:8">
      <c r="H3175" s="168"/>
    </row>
    <row r="3176" spans="8:8">
      <c r="H3176" s="168"/>
    </row>
    <row r="3177" spans="8:8">
      <c r="H3177" s="168"/>
    </row>
    <row r="3178" spans="8:8">
      <c r="H3178" s="168"/>
    </row>
    <row r="3179" spans="8:8">
      <c r="H3179" s="168"/>
    </row>
    <row r="3180" spans="8:8">
      <c r="H3180" s="168"/>
    </row>
    <row r="3181" spans="8:8">
      <c r="H3181" s="168"/>
    </row>
    <row r="3182" spans="8:8">
      <c r="H3182" s="168"/>
    </row>
    <row r="3183" spans="8:8">
      <c r="H3183" s="168"/>
    </row>
    <row r="3184" spans="8:8">
      <c r="H3184" s="168"/>
    </row>
    <row r="3185" spans="8:8">
      <c r="H3185" s="168"/>
    </row>
    <row r="3186" spans="8:8">
      <c r="H3186" s="168"/>
    </row>
    <row r="3187" spans="8:8">
      <c r="H3187" s="168"/>
    </row>
    <row r="3188" spans="8:8">
      <c r="H3188" s="168"/>
    </row>
    <row r="3189" spans="8:8">
      <c r="H3189" s="168"/>
    </row>
    <row r="3190" spans="8:8">
      <c r="H3190" s="168"/>
    </row>
    <row r="3191" spans="8:8">
      <c r="H3191" s="168"/>
    </row>
    <row r="3192" spans="8:8">
      <c r="H3192" s="168"/>
    </row>
    <row r="3193" spans="8:8">
      <c r="H3193" s="168"/>
    </row>
    <row r="3194" spans="8:8">
      <c r="H3194" s="168"/>
    </row>
    <row r="3195" spans="8:8">
      <c r="H3195" s="168"/>
    </row>
    <row r="3196" spans="8:8">
      <c r="H3196" s="168"/>
    </row>
    <row r="3197" spans="8:8">
      <c r="H3197" s="168"/>
    </row>
    <row r="3198" spans="8:8">
      <c r="H3198" s="168"/>
    </row>
    <row r="3199" spans="8:8">
      <c r="H3199" s="168"/>
    </row>
    <row r="3200" spans="8:8">
      <c r="H3200" s="168"/>
    </row>
    <row r="3201" spans="8:8">
      <c r="H3201" s="168"/>
    </row>
    <row r="3202" spans="8:8">
      <c r="H3202" s="168"/>
    </row>
    <row r="3203" spans="8:8">
      <c r="H3203" s="168"/>
    </row>
    <row r="3204" spans="8:8">
      <c r="H3204" s="168"/>
    </row>
    <row r="3205" spans="8:8">
      <c r="H3205" s="168"/>
    </row>
    <row r="3206" spans="8:8">
      <c r="H3206" s="168"/>
    </row>
    <row r="3207" spans="8:8">
      <c r="H3207" s="168"/>
    </row>
    <row r="3208" spans="8:8">
      <c r="H3208" s="168"/>
    </row>
    <row r="3209" spans="8:8">
      <c r="H3209" s="168"/>
    </row>
    <row r="3210" spans="8:8">
      <c r="H3210" s="168"/>
    </row>
    <row r="3211" spans="8:8">
      <c r="H3211" s="168"/>
    </row>
    <row r="3212" spans="8:8">
      <c r="H3212" s="168"/>
    </row>
    <row r="3213" spans="8:8">
      <c r="H3213" s="168"/>
    </row>
    <row r="3214" spans="8:8">
      <c r="H3214" s="168"/>
    </row>
    <row r="3215" spans="8:8">
      <c r="H3215" s="168"/>
    </row>
    <row r="3216" spans="8:8">
      <c r="H3216" s="168"/>
    </row>
    <row r="3217" spans="8:8">
      <c r="H3217" s="168"/>
    </row>
    <row r="3218" spans="8:8">
      <c r="H3218" s="168"/>
    </row>
    <row r="3219" spans="8:8">
      <c r="H3219" s="168"/>
    </row>
    <row r="3220" spans="8:8">
      <c r="H3220" s="168"/>
    </row>
    <row r="3221" spans="8:8">
      <c r="H3221" s="168"/>
    </row>
    <row r="3222" spans="8:8">
      <c r="H3222" s="168"/>
    </row>
    <row r="3223" spans="8:8">
      <c r="H3223" s="168"/>
    </row>
    <row r="3224" spans="8:8">
      <c r="H3224" s="168"/>
    </row>
    <row r="3225" spans="8:8">
      <c r="H3225" s="168"/>
    </row>
    <row r="3226" spans="8:8">
      <c r="H3226" s="168"/>
    </row>
    <row r="3227" spans="8:8">
      <c r="H3227" s="168"/>
    </row>
    <row r="3228" spans="8:8">
      <c r="H3228" s="168"/>
    </row>
    <row r="3229" spans="8:8">
      <c r="H3229" s="168"/>
    </row>
    <row r="3230" spans="8:8">
      <c r="H3230" s="168"/>
    </row>
    <row r="3231" spans="8:8">
      <c r="H3231" s="168"/>
    </row>
    <row r="3232" spans="8:8">
      <c r="H3232" s="168"/>
    </row>
    <row r="3233" spans="8:8">
      <c r="H3233" s="168"/>
    </row>
    <row r="3234" spans="8:8">
      <c r="H3234" s="168"/>
    </row>
    <row r="3235" spans="8:8">
      <c r="H3235" s="168"/>
    </row>
    <row r="3236" spans="8:8">
      <c r="H3236" s="168"/>
    </row>
    <row r="3237" spans="8:8">
      <c r="H3237" s="168"/>
    </row>
    <row r="3238" spans="8:8">
      <c r="H3238" s="168"/>
    </row>
    <row r="3239" spans="8:8">
      <c r="H3239" s="168"/>
    </row>
    <row r="3240" spans="8:8">
      <c r="H3240" s="168"/>
    </row>
    <row r="3241" spans="8:8">
      <c r="H3241" s="168"/>
    </row>
    <row r="3242" spans="8:8">
      <c r="H3242" s="168"/>
    </row>
    <row r="3243" spans="8:8">
      <c r="H3243" s="168"/>
    </row>
    <row r="3244" spans="8:8">
      <c r="H3244" s="168"/>
    </row>
    <row r="3245" spans="8:8">
      <c r="H3245" s="168"/>
    </row>
    <row r="3246" spans="8:8">
      <c r="H3246" s="168"/>
    </row>
    <row r="3247" spans="8:8">
      <c r="H3247" s="168"/>
    </row>
    <row r="3248" spans="8:8">
      <c r="H3248" s="168"/>
    </row>
    <row r="3249" spans="8:8">
      <c r="H3249" s="168"/>
    </row>
    <row r="3250" spans="8:8">
      <c r="H3250" s="168"/>
    </row>
    <row r="3251" spans="8:8">
      <c r="H3251" s="168"/>
    </row>
    <row r="3252" spans="8:8">
      <c r="H3252" s="168"/>
    </row>
    <row r="3253" spans="8:8">
      <c r="H3253" s="168"/>
    </row>
    <row r="3254" spans="8:8">
      <c r="H3254" s="168"/>
    </row>
    <row r="3255" spans="8:8">
      <c r="H3255" s="168"/>
    </row>
    <row r="3256" spans="8:8">
      <c r="H3256" s="168"/>
    </row>
    <row r="3257" spans="8:8">
      <c r="H3257" s="168"/>
    </row>
    <row r="3258" spans="8:8">
      <c r="H3258" s="168"/>
    </row>
    <row r="3259" spans="8:8">
      <c r="H3259" s="168"/>
    </row>
    <row r="3260" spans="8:8">
      <c r="H3260" s="168"/>
    </row>
    <row r="3261" spans="8:8">
      <c r="H3261" s="168"/>
    </row>
    <row r="3262" spans="8:8">
      <c r="H3262" s="168"/>
    </row>
    <row r="3263" spans="8:8">
      <c r="H3263" s="168"/>
    </row>
    <row r="3264" spans="8:8">
      <c r="H3264" s="168"/>
    </row>
    <row r="3265" spans="8:8">
      <c r="H3265" s="168"/>
    </row>
    <row r="3266" spans="8:8">
      <c r="H3266" s="168"/>
    </row>
    <row r="3267" spans="8:8">
      <c r="H3267" s="168"/>
    </row>
    <row r="3268" spans="8:8">
      <c r="H3268" s="168"/>
    </row>
    <row r="3269" spans="8:8">
      <c r="H3269" s="168"/>
    </row>
    <row r="3270" spans="8:8">
      <c r="H3270" s="168"/>
    </row>
    <row r="3271" spans="8:8">
      <c r="H3271" s="168"/>
    </row>
    <row r="3272" spans="8:8">
      <c r="H3272" s="168"/>
    </row>
    <row r="3273" spans="8:8">
      <c r="H3273" s="168"/>
    </row>
    <row r="3274" spans="8:8">
      <c r="H3274" s="168"/>
    </row>
    <row r="3275" spans="8:8">
      <c r="H3275" s="168"/>
    </row>
    <row r="3276" spans="8:8">
      <c r="H3276" s="168"/>
    </row>
    <row r="3277" spans="8:8">
      <c r="H3277" s="168"/>
    </row>
    <row r="3278" spans="8:8">
      <c r="H3278" s="168"/>
    </row>
    <row r="3279" spans="8:8">
      <c r="H3279" s="168"/>
    </row>
    <row r="3280" spans="8:8">
      <c r="H3280" s="168"/>
    </row>
    <row r="3281" spans="8:8">
      <c r="H3281" s="168"/>
    </row>
    <row r="3282" spans="8:8">
      <c r="H3282" s="168"/>
    </row>
    <row r="3283" spans="8:8">
      <c r="H3283" s="168"/>
    </row>
    <row r="3284" spans="8:8">
      <c r="H3284" s="168"/>
    </row>
    <row r="3285" spans="8:8">
      <c r="H3285" s="168"/>
    </row>
    <row r="3286" spans="8:8">
      <c r="H3286" s="168"/>
    </row>
    <row r="3287" spans="8:8">
      <c r="H3287" s="168"/>
    </row>
    <row r="3288" spans="8:8">
      <c r="H3288" s="168"/>
    </row>
    <row r="3289" spans="8:8">
      <c r="H3289" s="168"/>
    </row>
    <row r="3290" spans="8:8">
      <c r="H3290" s="168"/>
    </row>
    <row r="3291" spans="8:8">
      <c r="H3291" s="168"/>
    </row>
    <row r="3292" spans="8:8">
      <c r="H3292" s="168"/>
    </row>
    <row r="3293" spans="8:8">
      <c r="H3293" s="168"/>
    </row>
    <row r="3294" spans="8:8">
      <c r="H3294" s="168"/>
    </row>
    <row r="3295" spans="8:8">
      <c r="H3295" s="168"/>
    </row>
    <row r="3296" spans="8:8">
      <c r="H3296" s="168"/>
    </row>
    <row r="3297" spans="8:8">
      <c r="H3297" s="168"/>
    </row>
    <row r="3298" spans="8:8">
      <c r="H3298" s="168"/>
    </row>
    <row r="3299" spans="8:8">
      <c r="H3299" s="168"/>
    </row>
    <row r="3300" spans="8:8">
      <c r="H3300" s="168"/>
    </row>
    <row r="3301" spans="8:8">
      <c r="H3301" s="168"/>
    </row>
    <row r="3302" spans="8:8">
      <c r="H3302" s="168"/>
    </row>
    <row r="3303" spans="8:8">
      <c r="H3303" s="168"/>
    </row>
    <row r="3304" spans="8:8">
      <c r="H3304" s="168"/>
    </row>
    <row r="3305" spans="8:8">
      <c r="H3305" s="168"/>
    </row>
    <row r="3306" spans="8:8">
      <c r="H3306" s="168"/>
    </row>
    <row r="3307" spans="8:8">
      <c r="H3307" s="168"/>
    </row>
    <row r="3308" spans="8:8">
      <c r="H3308" s="168"/>
    </row>
    <row r="3309" spans="8:8">
      <c r="H3309" s="168"/>
    </row>
    <row r="3310" spans="8:8">
      <c r="H3310" s="168"/>
    </row>
    <row r="3311" spans="8:8">
      <c r="H3311" s="168"/>
    </row>
    <row r="3312" spans="8:8">
      <c r="H3312" s="168"/>
    </row>
    <row r="3313" spans="8:8">
      <c r="H3313" s="168"/>
    </row>
    <row r="3314" spans="8:8">
      <c r="H3314" s="168"/>
    </row>
    <row r="3315" spans="8:8">
      <c r="H3315" s="168"/>
    </row>
    <row r="3316" spans="8:8">
      <c r="H3316" s="168"/>
    </row>
    <row r="3317" spans="8:8">
      <c r="H3317" s="168"/>
    </row>
    <row r="3318" spans="8:8">
      <c r="H3318" s="168"/>
    </row>
    <row r="3319" spans="8:8">
      <c r="H3319" s="168"/>
    </row>
    <row r="3320" spans="8:8">
      <c r="H3320" s="168"/>
    </row>
    <row r="3321" spans="8:8">
      <c r="H3321" s="168"/>
    </row>
    <row r="3322" spans="8:8">
      <c r="H3322" s="168"/>
    </row>
    <row r="3323" spans="8:8">
      <c r="H3323" s="168"/>
    </row>
    <row r="3324" spans="8:8">
      <c r="H3324" s="168"/>
    </row>
    <row r="3325" spans="8:8">
      <c r="H3325" s="168"/>
    </row>
    <row r="3326" spans="8:8">
      <c r="H3326" s="168"/>
    </row>
    <row r="3327" spans="8:8">
      <c r="H3327" s="168"/>
    </row>
    <row r="3328" spans="8:8">
      <c r="H3328" s="168"/>
    </row>
    <row r="3329" spans="8:8">
      <c r="H3329" s="168"/>
    </row>
    <row r="3330" spans="8:8">
      <c r="H3330" s="168"/>
    </row>
    <row r="3331" spans="8:8">
      <c r="H3331" s="168"/>
    </row>
    <row r="3332" spans="8:8">
      <c r="H3332" s="168"/>
    </row>
    <row r="3333" spans="8:8">
      <c r="H3333" s="168"/>
    </row>
    <row r="3334" spans="8:8">
      <c r="H3334" s="168"/>
    </row>
    <row r="3335" spans="8:8">
      <c r="H3335" s="168"/>
    </row>
    <row r="3336" spans="8:8">
      <c r="H3336" s="168"/>
    </row>
    <row r="3337" spans="8:8">
      <c r="H3337" s="168"/>
    </row>
    <row r="3338" spans="8:8">
      <c r="H3338" s="168"/>
    </row>
    <row r="3339" spans="8:8">
      <c r="H3339" s="168"/>
    </row>
    <row r="3340" spans="8:8">
      <c r="H3340" s="168"/>
    </row>
    <row r="3341" spans="8:8">
      <c r="H3341" s="168"/>
    </row>
    <row r="3342" spans="8:8">
      <c r="H3342" s="168"/>
    </row>
    <row r="3343" spans="8:8">
      <c r="H3343" s="168"/>
    </row>
    <row r="3344" spans="8:8">
      <c r="H3344" s="168"/>
    </row>
    <row r="3345" spans="8:8">
      <c r="H3345" s="168"/>
    </row>
    <row r="3346" spans="8:8">
      <c r="H3346" s="168"/>
    </row>
    <row r="3347" spans="8:8">
      <c r="H3347" s="168"/>
    </row>
    <row r="3348" spans="8:8">
      <c r="H3348" s="168"/>
    </row>
    <row r="3349" spans="8:8">
      <c r="H3349" s="168"/>
    </row>
    <row r="3350" spans="8:8">
      <c r="H3350" s="168"/>
    </row>
    <row r="3351" spans="8:8">
      <c r="H3351" s="168"/>
    </row>
    <row r="3352" spans="8:8">
      <c r="H3352" s="168"/>
    </row>
    <row r="3353" spans="8:8">
      <c r="H3353" s="168"/>
    </row>
    <row r="3354" spans="8:8">
      <c r="H3354" s="168"/>
    </row>
    <row r="3355" spans="8:8">
      <c r="H3355" s="168"/>
    </row>
    <row r="3356" spans="8:8">
      <c r="H3356" s="168"/>
    </row>
    <row r="3357" spans="8:8">
      <c r="H3357" s="168"/>
    </row>
    <row r="3358" spans="8:8">
      <c r="H3358" s="168"/>
    </row>
    <row r="3359" spans="8:8">
      <c r="H3359" s="168"/>
    </row>
    <row r="3360" spans="8:8">
      <c r="H3360" s="168"/>
    </row>
    <row r="3361" spans="8:8">
      <c r="H3361" s="168"/>
    </row>
    <row r="3362" spans="8:8">
      <c r="H3362" s="168"/>
    </row>
    <row r="3363" spans="8:8">
      <c r="H3363" s="168"/>
    </row>
    <row r="3364" spans="8:8">
      <c r="H3364" s="168"/>
    </row>
    <row r="3365" spans="8:8">
      <c r="H3365" s="168"/>
    </row>
    <row r="3366" spans="8:8">
      <c r="H3366" s="168"/>
    </row>
    <row r="3367" spans="8:8">
      <c r="H3367" s="168"/>
    </row>
    <row r="3368" spans="8:8">
      <c r="H3368" s="168"/>
    </row>
    <row r="3369" spans="8:8">
      <c r="H3369" s="168"/>
    </row>
    <row r="3370" spans="8:8">
      <c r="H3370" s="168"/>
    </row>
    <row r="3371" spans="8:8">
      <c r="H3371" s="168"/>
    </row>
    <row r="3372" spans="8:8">
      <c r="H3372" s="168"/>
    </row>
    <row r="3373" spans="8:8">
      <c r="H3373" s="168"/>
    </row>
    <row r="3374" spans="8:8">
      <c r="H3374" s="168"/>
    </row>
    <row r="3375" spans="8:8">
      <c r="H3375" s="168"/>
    </row>
    <row r="3376" spans="8:8">
      <c r="H3376" s="168"/>
    </row>
    <row r="3377" spans="8:8">
      <c r="H3377" s="168"/>
    </row>
    <row r="3378" spans="8:8">
      <c r="H3378" s="168"/>
    </row>
    <row r="3379" spans="8:8">
      <c r="H3379" s="168"/>
    </row>
    <row r="3380" spans="8:8">
      <c r="H3380" s="168"/>
    </row>
    <row r="3381" spans="8:8">
      <c r="H3381" s="168"/>
    </row>
    <row r="3382" spans="8:8">
      <c r="H3382" s="168"/>
    </row>
    <row r="3383" spans="8:8">
      <c r="H3383" s="168"/>
    </row>
    <row r="3384" spans="8:8">
      <c r="H3384" s="168"/>
    </row>
    <row r="3385" spans="8:8">
      <c r="H3385" s="168"/>
    </row>
    <row r="3386" spans="8:8">
      <c r="H3386" s="168"/>
    </row>
    <row r="3387" spans="8:8">
      <c r="H3387" s="168"/>
    </row>
    <row r="3388" spans="8:8">
      <c r="H3388" s="168"/>
    </row>
    <row r="3389" spans="8:8">
      <c r="H3389" s="168"/>
    </row>
    <row r="3390" spans="8:8">
      <c r="H3390" s="168"/>
    </row>
    <row r="3391" spans="8:8">
      <c r="H3391" s="168"/>
    </row>
    <row r="3392" spans="8:8">
      <c r="H3392" s="168"/>
    </row>
    <row r="3393" spans="8:8">
      <c r="H3393" s="168"/>
    </row>
    <row r="3394" spans="8:8">
      <c r="H3394" s="168"/>
    </row>
    <row r="3395" spans="8:8">
      <c r="H3395" s="168"/>
    </row>
    <row r="3396" spans="8:8">
      <c r="H3396" s="168"/>
    </row>
    <row r="3397" spans="8:8">
      <c r="H3397" s="168"/>
    </row>
    <row r="3398" spans="8:8">
      <c r="H3398" s="168"/>
    </row>
    <row r="3399" spans="8:8">
      <c r="H3399" s="168"/>
    </row>
    <row r="3400" spans="8:8">
      <c r="H3400" s="168"/>
    </row>
    <row r="3401" spans="8:8">
      <c r="H3401" s="168"/>
    </row>
    <row r="3402" spans="8:8">
      <c r="H3402" s="168"/>
    </row>
    <row r="3403" spans="8:8">
      <c r="H3403" s="168"/>
    </row>
    <row r="3404" spans="8:8">
      <c r="H3404" s="168"/>
    </row>
    <row r="3405" spans="8:8">
      <c r="H3405" s="168"/>
    </row>
    <row r="3406" spans="8:8">
      <c r="H3406" s="168"/>
    </row>
    <row r="3407" spans="8:8">
      <c r="H3407" s="168"/>
    </row>
    <row r="3408" spans="8:8">
      <c r="H3408" s="168"/>
    </row>
    <row r="3409" spans="8:8">
      <c r="H3409" s="168"/>
    </row>
    <row r="3410" spans="8:8">
      <c r="H3410" s="168"/>
    </row>
    <row r="3411" spans="8:8">
      <c r="H3411" s="168"/>
    </row>
    <row r="3412" spans="8:8">
      <c r="H3412" s="168"/>
    </row>
    <row r="3413" spans="8:8">
      <c r="H3413" s="168"/>
    </row>
    <row r="3414" spans="8:8">
      <c r="H3414" s="168"/>
    </row>
    <row r="3415" spans="8:8">
      <c r="H3415" s="168"/>
    </row>
    <row r="3416" spans="8:8">
      <c r="H3416" s="168"/>
    </row>
    <row r="3417" spans="8:8">
      <c r="H3417" s="168"/>
    </row>
    <row r="3418" spans="8:8">
      <c r="H3418" s="168"/>
    </row>
    <row r="3419" spans="8:8">
      <c r="H3419" s="168"/>
    </row>
    <row r="3420" spans="8:8">
      <c r="H3420" s="168"/>
    </row>
    <row r="3421" spans="8:8">
      <c r="H3421" s="168"/>
    </row>
    <row r="3422" spans="8:8">
      <c r="H3422" s="168"/>
    </row>
    <row r="3423" spans="8:8">
      <c r="H3423" s="168"/>
    </row>
    <row r="3424" spans="8:8">
      <c r="H3424" s="168"/>
    </row>
    <row r="3425" spans="8:8">
      <c r="H3425" s="168"/>
    </row>
    <row r="3426" spans="8:8">
      <c r="H3426" s="168"/>
    </row>
    <row r="3427" spans="8:8">
      <c r="H3427" s="168"/>
    </row>
    <row r="3428" spans="8:8">
      <c r="H3428" s="168"/>
    </row>
    <row r="3429" spans="8:8">
      <c r="H3429" s="168"/>
    </row>
    <row r="3430" spans="8:8">
      <c r="H3430" s="168"/>
    </row>
    <row r="3431" spans="8:8">
      <c r="H3431" s="168"/>
    </row>
    <row r="3432" spans="8:8">
      <c r="H3432" s="168"/>
    </row>
    <row r="3433" spans="8:8">
      <c r="H3433" s="168"/>
    </row>
    <row r="3434" spans="8:8">
      <c r="H3434" s="168"/>
    </row>
    <row r="3435" spans="8:8">
      <c r="H3435" s="168"/>
    </row>
    <row r="3436" spans="8:8">
      <c r="H3436" s="168"/>
    </row>
    <row r="3437" spans="8:8">
      <c r="H3437" s="168"/>
    </row>
    <row r="3438" spans="8:8">
      <c r="H3438" s="168"/>
    </row>
    <row r="3439" spans="8:8">
      <c r="H3439" s="168"/>
    </row>
    <row r="3440" spans="8:8">
      <c r="H3440" s="168"/>
    </row>
    <row r="3441" spans="8:8">
      <c r="H3441" s="168"/>
    </row>
    <row r="3442" spans="8:8">
      <c r="H3442" s="168"/>
    </row>
    <row r="3443" spans="8:8">
      <c r="H3443" s="168"/>
    </row>
    <row r="3444" spans="8:8">
      <c r="H3444" s="168"/>
    </row>
    <row r="3445" spans="8:8">
      <c r="H3445" s="168"/>
    </row>
    <row r="3446" spans="8:8">
      <c r="H3446" s="168"/>
    </row>
    <row r="3447" spans="8:8">
      <c r="H3447" s="168"/>
    </row>
    <row r="3448" spans="8:8">
      <c r="H3448" s="168"/>
    </row>
    <row r="3449" spans="8:8">
      <c r="H3449" s="168"/>
    </row>
    <row r="3450" spans="8:8">
      <c r="H3450" s="168"/>
    </row>
    <row r="3451" spans="8:8">
      <c r="H3451" s="168"/>
    </row>
    <row r="3452" spans="8:8">
      <c r="H3452" s="168"/>
    </row>
    <row r="3453" spans="8:8">
      <c r="H3453" s="168"/>
    </row>
    <row r="3454" spans="8:8">
      <c r="H3454" s="168"/>
    </row>
    <row r="3455" spans="8:8">
      <c r="H3455" s="168"/>
    </row>
    <row r="3456" spans="8:8">
      <c r="H3456" s="168"/>
    </row>
    <row r="3457" spans="8:8">
      <c r="H3457" s="168"/>
    </row>
    <row r="3458" spans="8:8">
      <c r="H3458" s="168"/>
    </row>
    <row r="3459" spans="8:8">
      <c r="H3459" s="168"/>
    </row>
    <row r="3460" spans="8:8">
      <c r="H3460" s="168"/>
    </row>
    <row r="3461" spans="8:8">
      <c r="H3461" s="168"/>
    </row>
    <row r="3462" spans="8:8">
      <c r="H3462" s="168"/>
    </row>
    <row r="3463" spans="8:8">
      <c r="H3463" s="168"/>
    </row>
    <row r="3464" spans="8:8">
      <c r="H3464" s="168"/>
    </row>
    <row r="3465" spans="8:8">
      <c r="H3465" s="168"/>
    </row>
    <row r="3466" spans="8:8">
      <c r="H3466" s="168"/>
    </row>
    <row r="3467" spans="8:8">
      <c r="H3467" s="168"/>
    </row>
    <row r="3468" spans="8:8">
      <c r="H3468" s="168"/>
    </row>
    <row r="3469" spans="8:8">
      <c r="H3469" s="168"/>
    </row>
    <row r="3470" spans="8:8">
      <c r="H3470" s="168"/>
    </row>
    <row r="3471" spans="8:8">
      <c r="H3471" s="168"/>
    </row>
    <row r="3472" spans="8:8">
      <c r="H3472" s="168"/>
    </row>
    <row r="3473" spans="8:8">
      <c r="H3473" s="168"/>
    </row>
    <row r="3474" spans="8:8">
      <c r="H3474" s="168"/>
    </row>
    <row r="3475" spans="8:8">
      <c r="H3475" s="168"/>
    </row>
    <row r="3476" spans="8:8">
      <c r="H3476" s="168"/>
    </row>
    <row r="3477" spans="8:8">
      <c r="H3477" s="168"/>
    </row>
    <row r="3478" spans="8:8">
      <c r="H3478" s="168"/>
    </row>
    <row r="3479" spans="8:8">
      <c r="H3479" s="168"/>
    </row>
    <row r="3480" spans="8:8">
      <c r="H3480" s="168"/>
    </row>
    <row r="3481" spans="8:8">
      <c r="H3481" s="168"/>
    </row>
    <row r="3482" spans="8:8">
      <c r="H3482" s="168"/>
    </row>
    <row r="3483" spans="8:8">
      <c r="H3483" s="168"/>
    </row>
    <row r="3484" spans="8:8">
      <c r="H3484" s="168"/>
    </row>
    <row r="3485" spans="8:8">
      <c r="H3485" s="168"/>
    </row>
    <row r="3486" spans="8:8">
      <c r="H3486" s="168"/>
    </row>
    <row r="3487" spans="8:8">
      <c r="H3487" s="168"/>
    </row>
    <row r="3488" spans="8:8">
      <c r="H3488" s="168"/>
    </row>
    <row r="3489" spans="8:8">
      <c r="H3489" s="168"/>
    </row>
    <row r="3490" spans="8:8">
      <c r="H3490" s="168"/>
    </row>
    <row r="3491" spans="8:8">
      <c r="H3491" s="168"/>
    </row>
    <row r="3492" spans="8:8">
      <c r="H3492" s="168"/>
    </row>
    <row r="3493" spans="8:8">
      <c r="H3493" s="168"/>
    </row>
    <row r="3494" spans="8:8">
      <c r="H3494" s="168"/>
    </row>
    <row r="3495" spans="8:8">
      <c r="H3495" s="168"/>
    </row>
    <row r="3496" spans="8:8">
      <c r="H3496" s="168"/>
    </row>
    <row r="3497" spans="8:8">
      <c r="H3497" s="168"/>
    </row>
    <row r="3498" spans="8:8">
      <c r="H3498" s="168"/>
    </row>
    <row r="3499" spans="8:8">
      <c r="H3499" s="168"/>
    </row>
    <row r="3500" spans="8:8">
      <c r="H3500" s="168"/>
    </row>
    <row r="3501" spans="8:8">
      <c r="H3501" s="168"/>
    </row>
    <row r="3502" spans="8:8">
      <c r="H3502" s="168"/>
    </row>
    <row r="3503" spans="8:8">
      <c r="H3503" s="168"/>
    </row>
    <row r="3504" spans="8:8">
      <c r="H3504" s="168"/>
    </row>
    <row r="3505" spans="8:8">
      <c r="H3505" s="168"/>
    </row>
    <row r="3506" spans="8:8">
      <c r="H3506" s="168"/>
    </row>
    <row r="3507" spans="8:8">
      <c r="H3507" s="168"/>
    </row>
    <row r="3508" spans="8:8">
      <c r="H3508" s="168"/>
    </row>
    <row r="3509" spans="8:8">
      <c r="H3509" s="168"/>
    </row>
    <row r="3510" spans="8:8">
      <c r="H3510" s="168"/>
    </row>
    <row r="3511" spans="8:8">
      <c r="H3511" s="168"/>
    </row>
    <row r="3512" spans="8:8">
      <c r="H3512" s="168"/>
    </row>
    <row r="3513" spans="8:8">
      <c r="H3513" s="168"/>
    </row>
    <row r="3514" spans="8:8">
      <c r="H3514" s="168"/>
    </row>
    <row r="3515" spans="8:8">
      <c r="H3515" s="168"/>
    </row>
    <row r="3516" spans="8:8">
      <c r="H3516" s="168"/>
    </row>
    <row r="3517" spans="8:8">
      <c r="H3517" s="168"/>
    </row>
    <row r="3518" spans="8:8">
      <c r="H3518" s="168"/>
    </row>
    <row r="3519" spans="8:8">
      <c r="H3519" s="168"/>
    </row>
    <row r="3520" spans="8:8">
      <c r="H3520" s="168"/>
    </row>
    <row r="3521" spans="8:8">
      <c r="H3521" s="168"/>
    </row>
    <row r="3522" spans="8:8">
      <c r="H3522" s="168"/>
    </row>
    <row r="3523" spans="8:8">
      <c r="H3523" s="168"/>
    </row>
    <row r="3524" spans="8:8">
      <c r="H3524" s="168"/>
    </row>
    <row r="3525" spans="8:8">
      <c r="H3525" s="168"/>
    </row>
    <row r="3526" spans="8:8">
      <c r="H3526" s="168"/>
    </row>
    <row r="3527" spans="8:8">
      <c r="H3527" s="168"/>
    </row>
    <row r="3528" spans="8:8">
      <c r="H3528" s="168"/>
    </row>
    <row r="3529" spans="8:8">
      <c r="H3529" s="168"/>
    </row>
    <row r="3530" spans="8:8">
      <c r="H3530" s="168"/>
    </row>
    <row r="3531" spans="8:8">
      <c r="H3531" s="168"/>
    </row>
    <row r="3532" spans="8:8">
      <c r="H3532" s="168"/>
    </row>
    <row r="3533" spans="8:8">
      <c r="H3533" s="168"/>
    </row>
    <row r="3534" spans="8:8">
      <c r="H3534" s="168"/>
    </row>
    <row r="3535" spans="8:8">
      <c r="H3535" s="168"/>
    </row>
    <row r="3536" spans="8:8">
      <c r="H3536" s="168"/>
    </row>
    <row r="3537" spans="8:8">
      <c r="H3537" s="168"/>
    </row>
    <row r="3538" spans="8:8">
      <c r="H3538" s="168"/>
    </row>
    <row r="3539" spans="8:8">
      <c r="H3539" s="168"/>
    </row>
    <row r="3540" spans="8:8">
      <c r="H3540" s="168"/>
    </row>
    <row r="3541" spans="8:8">
      <c r="H3541" s="168"/>
    </row>
    <row r="3542" spans="8:8">
      <c r="H3542" s="168"/>
    </row>
    <row r="3543" spans="8:8">
      <c r="H3543" s="168"/>
    </row>
    <row r="3544" spans="8:8">
      <c r="H3544" s="168"/>
    </row>
    <row r="3545" spans="8:8">
      <c r="H3545" s="168"/>
    </row>
    <row r="3546" spans="8:8">
      <c r="H3546" s="168"/>
    </row>
    <row r="3547" spans="8:8">
      <c r="H3547" s="168"/>
    </row>
    <row r="3548" spans="8:8">
      <c r="H3548" s="168"/>
    </row>
    <row r="3549" spans="8:8">
      <c r="H3549" s="168"/>
    </row>
    <row r="3550" spans="8:8">
      <c r="H3550" s="168"/>
    </row>
    <row r="3551" spans="8:8">
      <c r="H3551" s="168"/>
    </row>
    <row r="3552" spans="8:8">
      <c r="H3552" s="168"/>
    </row>
    <row r="3553" spans="8:8">
      <c r="H3553" s="168"/>
    </row>
    <row r="3554" spans="8:8">
      <c r="H3554" s="168"/>
    </row>
    <row r="3555" spans="8:8">
      <c r="H3555" s="168"/>
    </row>
    <row r="3556" spans="8:8">
      <c r="H3556" s="168"/>
    </row>
    <row r="3557" spans="8:8">
      <c r="H3557" s="168"/>
    </row>
    <row r="3558" spans="8:8">
      <c r="H3558" s="168"/>
    </row>
    <row r="3559" spans="8:8">
      <c r="H3559" s="168"/>
    </row>
    <row r="3560" spans="8:8">
      <c r="H3560" s="168"/>
    </row>
    <row r="3561" spans="8:8">
      <c r="H3561" s="168"/>
    </row>
    <row r="3562" spans="8:8">
      <c r="H3562" s="168"/>
    </row>
    <row r="3563" spans="8:8">
      <c r="H3563" s="168"/>
    </row>
    <row r="3564" spans="8:8">
      <c r="H3564" s="168"/>
    </row>
    <row r="3565" spans="8:8">
      <c r="H3565" s="168"/>
    </row>
    <row r="3566" spans="8:8">
      <c r="H3566" s="168"/>
    </row>
    <row r="3567" spans="8:8">
      <c r="H3567" s="168"/>
    </row>
    <row r="3568" spans="8:8">
      <c r="H3568" s="168"/>
    </row>
    <row r="3569" spans="8:8">
      <c r="H3569" s="168"/>
    </row>
    <row r="3570" spans="8:8">
      <c r="H3570" s="168"/>
    </row>
    <row r="3571" spans="8:8">
      <c r="H3571" s="168"/>
    </row>
    <row r="3572" spans="8:8">
      <c r="H3572" s="168"/>
    </row>
    <row r="3573" spans="8:8">
      <c r="H3573" s="168"/>
    </row>
    <row r="3574" spans="8:8">
      <c r="H3574" s="168"/>
    </row>
    <row r="3575" spans="8:8">
      <c r="H3575" s="168"/>
    </row>
    <row r="3576" spans="8:8">
      <c r="H3576" s="168"/>
    </row>
    <row r="3577" spans="8:8">
      <c r="H3577" s="168"/>
    </row>
    <row r="3578" spans="8:8">
      <c r="H3578" s="168"/>
    </row>
    <row r="3579" spans="8:8">
      <c r="H3579" s="168"/>
    </row>
    <row r="3580" spans="8:8">
      <c r="H3580" s="168"/>
    </row>
    <row r="3581" spans="8:8">
      <c r="H3581" s="168"/>
    </row>
    <row r="3582" spans="8:8">
      <c r="H3582" s="168"/>
    </row>
    <row r="3583" spans="8:8">
      <c r="H3583" s="168"/>
    </row>
    <row r="3584" spans="8:8">
      <c r="H3584" s="168"/>
    </row>
    <row r="3585" spans="8:8">
      <c r="H3585" s="168"/>
    </row>
    <row r="3586" spans="8:8">
      <c r="H3586" s="168"/>
    </row>
    <row r="3587" spans="8:8">
      <c r="H3587" s="168"/>
    </row>
    <row r="3588" spans="8:8">
      <c r="H3588" s="168"/>
    </row>
    <row r="3589" spans="8:8">
      <c r="H3589" s="168"/>
    </row>
    <row r="3590" spans="8:8">
      <c r="H3590" s="168"/>
    </row>
    <row r="3591" spans="8:8">
      <c r="H3591" s="168"/>
    </row>
    <row r="3592" spans="8:8">
      <c r="H3592" s="168"/>
    </row>
    <row r="3593" spans="8:8">
      <c r="H3593" s="168"/>
    </row>
    <row r="3594" spans="8:8">
      <c r="H3594" s="168"/>
    </row>
    <row r="3595" spans="8:8">
      <c r="H3595" s="168"/>
    </row>
    <row r="3596" spans="8:8">
      <c r="H3596" s="168"/>
    </row>
    <row r="3597" spans="8:8">
      <c r="H3597" s="168"/>
    </row>
    <row r="3598" spans="8:8">
      <c r="H3598" s="168"/>
    </row>
    <row r="3599" spans="8:8">
      <c r="H3599" s="168"/>
    </row>
    <row r="3600" spans="8:8">
      <c r="H3600" s="168"/>
    </row>
    <row r="3601" spans="8:8">
      <c r="H3601" s="168"/>
    </row>
    <row r="3602" spans="8:8">
      <c r="H3602" s="168"/>
    </row>
    <row r="3603" spans="8:8">
      <c r="H3603" s="168"/>
    </row>
    <row r="3604" spans="8:8">
      <c r="H3604" s="168"/>
    </row>
    <row r="3605" spans="8:8">
      <c r="H3605" s="168"/>
    </row>
    <row r="3606" spans="8:8">
      <c r="H3606" s="168"/>
    </row>
    <row r="3607" spans="8:8">
      <c r="H3607" s="168"/>
    </row>
    <row r="3608" spans="8:8">
      <c r="H3608" s="168"/>
    </row>
    <row r="3609" spans="8:8">
      <c r="H3609" s="168"/>
    </row>
    <row r="3610" spans="8:8">
      <c r="H3610" s="168"/>
    </row>
    <row r="3611" spans="8:8">
      <c r="H3611" s="168"/>
    </row>
    <row r="3612" spans="8:8">
      <c r="H3612" s="168"/>
    </row>
    <row r="3613" spans="8:8">
      <c r="H3613" s="168"/>
    </row>
    <row r="3614" spans="8:8">
      <c r="H3614" s="168"/>
    </row>
    <row r="3615" spans="8:8">
      <c r="H3615" s="168"/>
    </row>
    <row r="3616" spans="8:8">
      <c r="H3616" s="168"/>
    </row>
    <row r="3617" spans="8:8">
      <c r="H3617" s="168"/>
    </row>
    <row r="3618" spans="8:8">
      <c r="H3618" s="168"/>
    </row>
    <row r="3619" spans="8:8">
      <c r="H3619" s="168"/>
    </row>
    <row r="3620" spans="8:8">
      <c r="H3620" s="168"/>
    </row>
    <row r="3621" spans="8:8">
      <c r="H3621" s="168"/>
    </row>
    <row r="3622" spans="8:8">
      <c r="H3622" s="168"/>
    </row>
    <row r="3623" spans="8:8">
      <c r="H3623" s="168"/>
    </row>
    <row r="3624" spans="8:8">
      <c r="H3624" s="168"/>
    </row>
    <row r="3625" spans="8:8">
      <c r="H3625" s="168"/>
    </row>
    <row r="3626" spans="8:8">
      <c r="H3626" s="168"/>
    </row>
    <row r="3627" spans="8:8">
      <c r="H3627" s="168"/>
    </row>
    <row r="3628" spans="8:8">
      <c r="H3628" s="168"/>
    </row>
    <row r="3629" spans="8:8">
      <c r="H3629" s="168"/>
    </row>
    <row r="3630" spans="8:8">
      <c r="H3630" s="168"/>
    </row>
    <row r="3631" spans="8:8">
      <c r="H3631" s="168"/>
    </row>
    <row r="3632" spans="8:8">
      <c r="H3632" s="168"/>
    </row>
    <row r="3633" spans="8:8">
      <c r="H3633" s="168"/>
    </row>
    <row r="3634" spans="8:8">
      <c r="H3634" s="168"/>
    </row>
    <row r="3635" spans="8:8">
      <c r="H3635" s="168"/>
    </row>
    <row r="3636" spans="8:8">
      <c r="H3636" s="168"/>
    </row>
    <row r="3637" spans="8:8">
      <c r="H3637" s="168"/>
    </row>
    <row r="3638" spans="8:8">
      <c r="H3638" s="168"/>
    </row>
    <row r="3639" spans="8:8">
      <c r="H3639" s="168"/>
    </row>
    <row r="3640" spans="8:8">
      <c r="H3640" s="168"/>
    </row>
    <row r="3641" spans="8:8">
      <c r="H3641" s="168"/>
    </row>
    <row r="3642" spans="8:8">
      <c r="H3642" s="168"/>
    </row>
    <row r="3643" spans="8:8">
      <c r="H3643" s="168"/>
    </row>
    <row r="3644" spans="8:8">
      <c r="H3644" s="168"/>
    </row>
    <row r="3645" spans="8:8">
      <c r="H3645" s="168"/>
    </row>
    <row r="3646" spans="8:8">
      <c r="H3646" s="168"/>
    </row>
    <row r="3647" spans="8:8">
      <c r="H3647" s="168"/>
    </row>
    <row r="3648" spans="8:8">
      <c r="H3648" s="168"/>
    </row>
    <row r="3649" spans="8:8">
      <c r="H3649" s="168"/>
    </row>
    <row r="3650" spans="8:8">
      <c r="H3650" s="168"/>
    </row>
    <row r="3651" spans="8:8">
      <c r="H3651" s="168"/>
    </row>
    <row r="3652" spans="8:8">
      <c r="H3652" s="168"/>
    </row>
    <row r="3653" spans="8:8">
      <c r="H3653" s="168"/>
    </row>
    <row r="3654" spans="8:8">
      <c r="H3654" s="168"/>
    </row>
    <row r="3655" spans="8:8">
      <c r="H3655" s="168"/>
    </row>
    <row r="3656" spans="8:8">
      <c r="H3656" s="168"/>
    </row>
    <row r="3657" spans="8:8">
      <c r="H3657" s="168"/>
    </row>
    <row r="3658" spans="8:8">
      <c r="H3658" s="168"/>
    </row>
    <row r="3659" spans="8:8">
      <c r="H3659" s="168"/>
    </row>
    <row r="3660" spans="8:8">
      <c r="H3660" s="168"/>
    </row>
    <row r="3661" spans="8:8">
      <c r="H3661" s="168"/>
    </row>
    <row r="3662" spans="8:8">
      <c r="H3662" s="168"/>
    </row>
    <row r="3663" spans="8:8">
      <c r="H3663" s="168"/>
    </row>
    <row r="3664" spans="8:8">
      <c r="H3664" s="168"/>
    </row>
    <row r="3665" spans="8:8">
      <c r="H3665" s="168"/>
    </row>
    <row r="3666" spans="8:8">
      <c r="H3666" s="168"/>
    </row>
    <row r="3667" spans="8:8">
      <c r="H3667" s="168"/>
    </row>
    <row r="3668" spans="8:8">
      <c r="H3668" s="168"/>
    </row>
    <row r="3669" spans="8:8">
      <c r="H3669" s="168"/>
    </row>
    <row r="3670" spans="8:8">
      <c r="H3670" s="168"/>
    </row>
    <row r="3671" spans="8:8">
      <c r="H3671" s="168"/>
    </row>
    <row r="3672" spans="8:8">
      <c r="H3672" s="168"/>
    </row>
    <row r="3673" spans="8:8">
      <c r="H3673" s="168"/>
    </row>
    <row r="3674" spans="8:8">
      <c r="H3674" s="168"/>
    </row>
    <row r="3675" spans="8:8">
      <c r="H3675" s="168"/>
    </row>
    <row r="3676" spans="8:8">
      <c r="H3676" s="168"/>
    </row>
    <row r="3677" spans="8:8">
      <c r="H3677" s="168"/>
    </row>
    <row r="3678" spans="8:8">
      <c r="H3678" s="168"/>
    </row>
    <row r="3679" spans="8:8">
      <c r="H3679" s="168"/>
    </row>
    <row r="3680" spans="8:8">
      <c r="H3680" s="168"/>
    </row>
    <row r="3681" spans="8:8">
      <c r="H3681" s="168"/>
    </row>
    <row r="3682" spans="8:8">
      <c r="H3682" s="168"/>
    </row>
    <row r="3683" spans="8:8">
      <c r="H3683" s="168"/>
    </row>
    <row r="3684" spans="8:8">
      <c r="H3684" s="168"/>
    </row>
    <row r="3685" spans="8:8">
      <c r="H3685" s="168"/>
    </row>
    <row r="3686" spans="8:8">
      <c r="H3686" s="168"/>
    </row>
    <row r="3687" spans="8:8">
      <c r="H3687" s="168"/>
    </row>
    <row r="3688" spans="8:8">
      <c r="H3688" s="168"/>
    </row>
    <row r="3689" spans="8:8">
      <c r="H3689" s="168"/>
    </row>
    <row r="3690" spans="8:8">
      <c r="H3690" s="168"/>
    </row>
    <row r="3691" spans="8:8">
      <c r="H3691" s="168"/>
    </row>
    <row r="3692" spans="8:8">
      <c r="H3692" s="168"/>
    </row>
    <row r="3693" spans="8:8">
      <c r="H3693" s="168"/>
    </row>
    <row r="3694" spans="8:8">
      <c r="H3694" s="168"/>
    </row>
    <row r="3695" spans="8:8">
      <c r="H3695" s="168"/>
    </row>
    <row r="3696" spans="8:8">
      <c r="H3696" s="168"/>
    </row>
    <row r="3697" spans="8:8">
      <c r="H3697" s="168"/>
    </row>
    <row r="3698" spans="8:8">
      <c r="H3698" s="168"/>
    </row>
    <row r="3699" spans="8:8">
      <c r="H3699" s="168"/>
    </row>
    <row r="3700" spans="8:8">
      <c r="H3700" s="168"/>
    </row>
    <row r="3701" spans="8:8">
      <c r="H3701" s="168"/>
    </row>
    <row r="3702" spans="8:8">
      <c r="H3702" s="168"/>
    </row>
    <row r="3703" spans="8:8">
      <c r="H3703" s="168"/>
    </row>
    <row r="3704" spans="8:8">
      <c r="H3704" s="168"/>
    </row>
    <row r="3705" spans="8:8">
      <c r="H3705" s="168"/>
    </row>
    <row r="3706" spans="8:8">
      <c r="H3706" s="168"/>
    </row>
    <row r="3707" spans="8:8">
      <c r="H3707" s="168"/>
    </row>
    <row r="3708" spans="8:8">
      <c r="H3708" s="168"/>
    </row>
    <row r="3709" spans="8:8">
      <c r="H3709" s="168"/>
    </row>
    <row r="3710" spans="8:8">
      <c r="H3710" s="168"/>
    </row>
    <row r="3711" spans="8:8">
      <c r="H3711" s="168"/>
    </row>
    <row r="3712" spans="8:8">
      <c r="H3712" s="168"/>
    </row>
    <row r="3713" spans="8:8">
      <c r="H3713" s="168"/>
    </row>
    <row r="3714" spans="8:8">
      <c r="H3714" s="168"/>
    </row>
    <row r="3715" spans="8:8">
      <c r="H3715" s="168"/>
    </row>
    <row r="3716" spans="8:8">
      <c r="H3716" s="168"/>
    </row>
    <row r="3717" spans="8:8">
      <c r="H3717" s="168"/>
    </row>
    <row r="3718" spans="8:8">
      <c r="H3718" s="168"/>
    </row>
    <row r="3719" spans="8:8">
      <c r="H3719" s="168"/>
    </row>
    <row r="3720" spans="8:8">
      <c r="H3720" s="168"/>
    </row>
    <row r="3721" spans="8:8">
      <c r="H3721" s="168"/>
    </row>
    <row r="3722" spans="8:8">
      <c r="H3722" s="168"/>
    </row>
    <row r="3723" spans="8:8">
      <c r="H3723" s="168"/>
    </row>
    <row r="3724" spans="8:8">
      <c r="H3724" s="168"/>
    </row>
    <row r="3725" spans="8:8">
      <c r="H3725" s="168"/>
    </row>
    <row r="3726" spans="8:8">
      <c r="H3726" s="168"/>
    </row>
    <row r="3727" spans="8:8">
      <c r="H3727" s="168"/>
    </row>
    <row r="3728" spans="8:8">
      <c r="H3728" s="168"/>
    </row>
    <row r="3729" spans="8:8">
      <c r="H3729" s="168"/>
    </row>
    <row r="3730" spans="8:8">
      <c r="H3730" s="168"/>
    </row>
    <row r="3731" spans="8:8">
      <c r="H3731" s="168"/>
    </row>
    <row r="3732" spans="8:8">
      <c r="H3732" s="168"/>
    </row>
    <row r="3733" spans="8:8">
      <c r="H3733" s="168"/>
    </row>
    <row r="3734" spans="8:8">
      <c r="H3734" s="168"/>
    </row>
    <row r="3735" spans="8:8">
      <c r="H3735" s="168"/>
    </row>
    <row r="3736" spans="8:8">
      <c r="H3736" s="168"/>
    </row>
    <row r="3737" spans="8:8">
      <c r="H3737" s="168"/>
    </row>
    <row r="3738" spans="8:8">
      <c r="H3738" s="168"/>
    </row>
    <row r="3739" spans="8:8">
      <c r="H3739" s="168"/>
    </row>
    <row r="3740" spans="8:8">
      <c r="H3740" s="168"/>
    </row>
    <row r="3741" spans="8:8">
      <c r="H3741" s="168"/>
    </row>
    <row r="3742" spans="8:8">
      <c r="H3742" s="168"/>
    </row>
    <row r="3743" spans="8:8">
      <c r="H3743" s="168"/>
    </row>
    <row r="3744" spans="8:8">
      <c r="H3744" s="168"/>
    </row>
    <row r="3745" spans="8:8">
      <c r="H3745" s="168"/>
    </row>
    <row r="3746" spans="8:8">
      <c r="H3746" s="168"/>
    </row>
    <row r="3747" spans="8:8">
      <c r="H3747" s="168"/>
    </row>
    <row r="3748" spans="8:8">
      <c r="H3748" s="168"/>
    </row>
    <row r="3749" spans="8:8">
      <c r="H3749" s="168"/>
    </row>
    <row r="3750" spans="8:8">
      <c r="H3750" s="168"/>
    </row>
    <row r="3751" spans="8:8">
      <c r="H3751" s="168"/>
    </row>
    <row r="3752" spans="8:8">
      <c r="H3752" s="168"/>
    </row>
    <row r="3753" spans="8:8">
      <c r="H3753" s="168"/>
    </row>
    <row r="3754" spans="8:8">
      <c r="H3754" s="168"/>
    </row>
    <row r="3755" spans="8:8">
      <c r="H3755" s="168"/>
    </row>
    <row r="3756" spans="8:8">
      <c r="H3756" s="168"/>
    </row>
    <row r="3757" spans="8:8">
      <c r="H3757" s="168"/>
    </row>
    <row r="3758" spans="8:8">
      <c r="H3758" s="168"/>
    </row>
    <row r="3759" spans="8:8">
      <c r="H3759" s="168"/>
    </row>
    <row r="3760" spans="8:8">
      <c r="H3760" s="168"/>
    </row>
    <row r="3761" spans="8:8">
      <c r="H3761" s="168"/>
    </row>
    <row r="3762" spans="8:8">
      <c r="H3762" s="168"/>
    </row>
    <row r="3763" spans="8:8">
      <c r="H3763" s="168"/>
    </row>
    <row r="3764" spans="8:8">
      <c r="H3764" s="168"/>
    </row>
    <row r="3765" spans="8:8">
      <c r="H3765" s="168"/>
    </row>
    <row r="3766" spans="8:8">
      <c r="H3766" s="168"/>
    </row>
    <row r="3767" spans="8:8">
      <c r="H3767" s="168"/>
    </row>
    <row r="3768" spans="8:8">
      <c r="H3768" s="168"/>
    </row>
    <row r="3769" spans="8:8">
      <c r="H3769" s="168"/>
    </row>
    <row r="3770" spans="8:8">
      <c r="H3770" s="168"/>
    </row>
    <row r="3771" spans="8:8">
      <c r="H3771" s="168"/>
    </row>
    <row r="3772" spans="8:8">
      <c r="H3772" s="168"/>
    </row>
    <row r="3773" spans="8:8">
      <c r="H3773" s="168"/>
    </row>
    <row r="3774" spans="8:8">
      <c r="H3774" s="168"/>
    </row>
    <row r="3775" spans="8:8">
      <c r="H3775" s="168"/>
    </row>
    <row r="3776" spans="8:8">
      <c r="H3776" s="168"/>
    </row>
    <row r="3777" spans="8:8">
      <c r="H3777" s="168"/>
    </row>
    <row r="3778" spans="8:8">
      <c r="H3778" s="168"/>
    </row>
    <row r="3779" spans="8:8">
      <c r="H3779" s="168"/>
    </row>
    <row r="3780" spans="8:8">
      <c r="H3780" s="168"/>
    </row>
    <row r="3781" spans="8:8">
      <c r="H3781" s="168"/>
    </row>
    <row r="3782" spans="8:8">
      <c r="H3782" s="168"/>
    </row>
    <row r="3783" spans="8:8">
      <c r="H3783" s="168"/>
    </row>
    <row r="3784" spans="8:8">
      <c r="H3784" s="168"/>
    </row>
    <row r="3785" spans="8:8">
      <c r="H3785" s="168"/>
    </row>
    <row r="3786" spans="8:8">
      <c r="H3786" s="168"/>
    </row>
    <row r="3787" spans="8:8">
      <c r="H3787" s="168"/>
    </row>
    <row r="3788" spans="8:8">
      <c r="H3788" s="168"/>
    </row>
    <row r="3789" spans="8:8">
      <c r="H3789" s="168"/>
    </row>
    <row r="3790" spans="8:8">
      <c r="H3790" s="168"/>
    </row>
    <row r="3791" spans="8:8">
      <c r="H3791" s="168"/>
    </row>
    <row r="3792" spans="8:8">
      <c r="H3792" s="168"/>
    </row>
    <row r="3793" spans="8:8">
      <c r="H3793" s="168"/>
    </row>
    <row r="3794" spans="8:8">
      <c r="H3794" s="168"/>
    </row>
    <row r="3795" spans="8:8">
      <c r="H3795" s="168"/>
    </row>
    <row r="3796" spans="8:8">
      <c r="H3796" s="168"/>
    </row>
    <row r="3797" spans="8:8">
      <c r="H3797" s="168"/>
    </row>
    <row r="3798" spans="8:8">
      <c r="H3798" s="168"/>
    </row>
    <row r="3799" spans="8:8">
      <c r="H3799" s="168"/>
    </row>
    <row r="3800" spans="8:8">
      <c r="H3800" s="168"/>
    </row>
    <row r="3801" spans="8:8">
      <c r="H3801" s="168"/>
    </row>
    <row r="3802" spans="8:8">
      <c r="H3802" s="168"/>
    </row>
    <row r="3803" spans="8:8">
      <c r="H3803" s="168"/>
    </row>
    <row r="3804" spans="8:8">
      <c r="H3804" s="168"/>
    </row>
    <row r="3805" spans="8:8">
      <c r="H3805" s="168"/>
    </row>
    <row r="3806" spans="8:8">
      <c r="H3806" s="168"/>
    </row>
    <row r="3807" spans="8:8">
      <c r="H3807" s="168"/>
    </row>
    <row r="3808" spans="8:8">
      <c r="H3808" s="168"/>
    </row>
    <row r="3809" spans="8:8">
      <c r="H3809" s="168"/>
    </row>
    <row r="3810" spans="8:8">
      <c r="H3810" s="168"/>
    </row>
    <row r="3811" spans="8:8">
      <c r="H3811" s="168"/>
    </row>
    <row r="3812" spans="8:8">
      <c r="H3812" s="168"/>
    </row>
    <row r="3813" spans="8:8">
      <c r="H3813" s="168"/>
    </row>
    <row r="3814" spans="8:8">
      <c r="H3814" s="168"/>
    </row>
    <row r="3815" spans="8:8">
      <c r="H3815" s="168"/>
    </row>
    <row r="3816" spans="8:8">
      <c r="H3816" s="168"/>
    </row>
    <row r="3817" spans="8:8">
      <c r="H3817" s="168"/>
    </row>
    <row r="3818" spans="8:8">
      <c r="H3818" s="168"/>
    </row>
    <row r="3819" spans="8:8">
      <c r="H3819" s="168"/>
    </row>
    <row r="3820" spans="8:8">
      <c r="H3820" s="168"/>
    </row>
    <row r="3821" spans="8:8">
      <c r="H3821" s="168"/>
    </row>
    <row r="3822" spans="8:8">
      <c r="H3822" s="168"/>
    </row>
    <row r="3823" spans="8:8">
      <c r="H3823" s="168"/>
    </row>
    <row r="3824" spans="8:8">
      <c r="H3824" s="168"/>
    </row>
    <row r="3825" spans="8:8">
      <c r="H3825" s="168"/>
    </row>
    <row r="3826" spans="8:8">
      <c r="H3826" s="168"/>
    </row>
    <row r="3827" spans="8:8">
      <c r="H3827" s="168"/>
    </row>
    <row r="3828" spans="8:8">
      <c r="H3828" s="168"/>
    </row>
    <row r="3829" spans="8:8">
      <c r="H3829" s="168"/>
    </row>
    <row r="3830" spans="8:8">
      <c r="H3830" s="168"/>
    </row>
    <row r="3831" spans="8:8">
      <c r="H3831" s="168"/>
    </row>
    <row r="3832" spans="8:8">
      <c r="H3832" s="168"/>
    </row>
    <row r="3833" spans="8:8">
      <c r="H3833" s="168"/>
    </row>
    <row r="3834" spans="8:8">
      <c r="H3834" s="168"/>
    </row>
    <row r="3835" spans="8:8">
      <c r="H3835" s="168"/>
    </row>
    <row r="3836" spans="8:8">
      <c r="H3836" s="168"/>
    </row>
    <row r="3837" spans="8:8">
      <c r="H3837" s="168"/>
    </row>
    <row r="3838" spans="8:8">
      <c r="H3838" s="168"/>
    </row>
    <row r="3839" spans="8:8">
      <c r="H3839" s="168"/>
    </row>
    <row r="3840" spans="8:8">
      <c r="H3840" s="168"/>
    </row>
    <row r="3841" spans="8:8">
      <c r="H3841" s="168"/>
    </row>
    <row r="3842" spans="8:8">
      <c r="H3842" s="168"/>
    </row>
    <row r="3843" spans="8:8">
      <c r="H3843" s="168"/>
    </row>
    <row r="3844" spans="8:8">
      <c r="H3844" s="168"/>
    </row>
    <row r="3845" spans="8:8">
      <c r="H3845" s="168"/>
    </row>
    <row r="3846" spans="8:8">
      <c r="H3846" s="168"/>
    </row>
    <row r="3847" spans="8:8">
      <c r="H3847" s="168"/>
    </row>
    <row r="3848" spans="8:8">
      <c r="H3848" s="168"/>
    </row>
    <row r="3849" spans="8:8">
      <c r="H3849" s="168"/>
    </row>
    <row r="3850" spans="8:8">
      <c r="H3850" s="168"/>
    </row>
    <row r="3851" spans="8:8">
      <c r="H3851" s="168"/>
    </row>
    <row r="3852" spans="8:8">
      <c r="H3852" s="168"/>
    </row>
    <row r="3853" spans="8:8">
      <c r="H3853" s="168"/>
    </row>
    <row r="3854" spans="8:8">
      <c r="H3854" s="168"/>
    </row>
    <row r="3855" spans="8:8">
      <c r="H3855" s="168"/>
    </row>
    <row r="3856" spans="8:8">
      <c r="H3856" s="168"/>
    </row>
    <row r="3857" spans="8:8">
      <c r="H3857" s="168"/>
    </row>
    <row r="3858" spans="8:8">
      <c r="H3858" s="168"/>
    </row>
    <row r="3859" spans="8:8">
      <c r="H3859" s="168"/>
    </row>
    <row r="3860" spans="8:8">
      <c r="H3860" s="168"/>
    </row>
    <row r="3861" spans="8:8">
      <c r="H3861" s="168"/>
    </row>
    <row r="3862" spans="8:8">
      <c r="H3862" s="168"/>
    </row>
    <row r="3863" spans="8:8">
      <c r="H3863" s="168"/>
    </row>
    <row r="3864" spans="8:8">
      <c r="H3864" s="168"/>
    </row>
    <row r="3865" spans="8:8">
      <c r="H3865" s="168"/>
    </row>
    <row r="3866" spans="8:8">
      <c r="H3866" s="168"/>
    </row>
    <row r="3867" spans="8:8">
      <c r="H3867" s="168"/>
    </row>
    <row r="3868" spans="8:8">
      <c r="H3868" s="168"/>
    </row>
    <row r="3869" spans="8:8">
      <c r="H3869" s="168"/>
    </row>
    <row r="3870" spans="8:8">
      <c r="H3870" s="168"/>
    </row>
    <row r="3871" spans="8:8">
      <c r="H3871" s="168"/>
    </row>
    <row r="3872" spans="8:8">
      <c r="H3872" s="168"/>
    </row>
    <row r="3873" spans="8:8">
      <c r="H3873" s="168"/>
    </row>
    <row r="3874" spans="8:8">
      <c r="H3874" s="168"/>
    </row>
    <row r="3875" spans="8:8">
      <c r="H3875" s="168"/>
    </row>
    <row r="3876" spans="8:8">
      <c r="H3876" s="168"/>
    </row>
    <row r="3877" spans="8:8">
      <c r="H3877" s="168"/>
    </row>
    <row r="3878" spans="8:8">
      <c r="H3878" s="168"/>
    </row>
    <row r="3879" spans="8:8">
      <c r="H3879" s="168"/>
    </row>
    <row r="3880" spans="8:8">
      <c r="H3880" s="168"/>
    </row>
    <row r="3881" spans="8:8">
      <c r="H3881" s="168"/>
    </row>
    <row r="3882" spans="8:8">
      <c r="H3882" s="168"/>
    </row>
    <row r="3883" spans="8:8">
      <c r="H3883" s="168"/>
    </row>
    <row r="3884" spans="8:8">
      <c r="H3884" s="168"/>
    </row>
    <row r="3885" spans="8:8">
      <c r="H3885" s="168"/>
    </row>
    <row r="3886" spans="8:8">
      <c r="H3886" s="168"/>
    </row>
    <row r="3887" spans="8:8">
      <c r="H3887" s="168"/>
    </row>
    <row r="3888" spans="8:8">
      <c r="H3888" s="168"/>
    </row>
    <row r="3889" spans="8:8">
      <c r="H3889" s="168"/>
    </row>
    <row r="3890" spans="8:8">
      <c r="H3890" s="168"/>
    </row>
    <row r="3891" spans="8:8">
      <c r="H3891" s="168"/>
    </row>
    <row r="3892" spans="8:8">
      <c r="H3892" s="168"/>
    </row>
    <row r="3893" spans="8:8">
      <c r="H3893" s="168"/>
    </row>
    <row r="3894" spans="8:8">
      <c r="H3894" s="168"/>
    </row>
    <row r="3895" spans="8:8">
      <c r="H3895" s="168"/>
    </row>
    <row r="3896" spans="8:8">
      <c r="H3896" s="168"/>
    </row>
    <row r="3897" spans="8:8">
      <c r="H3897" s="168"/>
    </row>
    <row r="3898" spans="8:8">
      <c r="H3898" s="168"/>
    </row>
    <row r="3899" spans="8:8">
      <c r="H3899" s="168"/>
    </row>
    <row r="3900" spans="8:8">
      <c r="H3900" s="168"/>
    </row>
    <row r="3901" spans="8:8">
      <c r="H3901" s="168"/>
    </row>
    <row r="3902" spans="8:8">
      <c r="H3902" s="168"/>
    </row>
    <row r="3903" spans="8:8">
      <c r="H3903" s="168"/>
    </row>
    <row r="3904" spans="8:8">
      <c r="H3904" s="168"/>
    </row>
    <row r="3905" spans="8:8">
      <c r="H3905" s="168"/>
    </row>
    <row r="3906" spans="8:8">
      <c r="H3906" s="168"/>
    </row>
    <row r="3907" spans="8:8">
      <c r="H3907" s="168"/>
    </row>
    <row r="3908" spans="8:8">
      <c r="H3908" s="168"/>
    </row>
    <row r="3909" spans="8:8">
      <c r="H3909" s="168"/>
    </row>
    <row r="3910" spans="8:8">
      <c r="H3910" s="168"/>
    </row>
    <row r="3911" spans="8:8">
      <c r="H3911" s="168"/>
    </row>
    <row r="3912" spans="8:8">
      <c r="H3912" s="168"/>
    </row>
    <row r="3913" spans="8:8">
      <c r="H3913" s="168"/>
    </row>
    <row r="3914" spans="8:8">
      <c r="H3914" s="168"/>
    </row>
    <row r="3915" spans="8:8">
      <c r="H3915" s="168"/>
    </row>
    <row r="3916" spans="8:8">
      <c r="H3916" s="168"/>
    </row>
    <row r="3917" spans="8:8">
      <c r="H3917" s="168"/>
    </row>
    <row r="3918" spans="8:8">
      <c r="H3918" s="168"/>
    </row>
    <row r="3919" spans="8:8">
      <c r="H3919" s="168"/>
    </row>
    <row r="3920" spans="8:8">
      <c r="H3920" s="168"/>
    </row>
    <row r="3921" spans="8:8">
      <c r="H3921" s="168"/>
    </row>
    <row r="3922" spans="8:8">
      <c r="H3922" s="168"/>
    </row>
    <row r="3923" spans="8:8">
      <c r="H3923" s="168"/>
    </row>
    <row r="3924" spans="8:8">
      <c r="H3924" s="168"/>
    </row>
    <row r="3925" spans="8:8">
      <c r="H3925" s="168"/>
    </row>
    <row r="3926" spans="8:8">
      <c r="H3926" s="168"/>
    </row>
    <row r="3927" spans="8:8">
      <c r="H3927" s="168"/>
    </row>
    <row r="3928" spans="8:8">
      <c r="H3928" s="168"/>
    </row>
    <row r="3929" spans="8:8">
      <c r="H3929" s="168"/>
    </row>
    <row r="3930" spans="8:8">
      <c r="H3930" s="168"/>
    </row>
    <row r="3931" spans="8:8">
      <c r="H3931" s="168"/>
    </row>
    <row r="3932" spans="8:8">
      <c r="H3932" s="168"/>
    </row>
    <row r="3933" spans="8:8">
      <c r="H3933" s="168"/>
    </row>
    <row r="3934" spans="8:8">
      <c r="H3934" s="168"/>
    </row>
    <row r="3935" spans="8:8">
      <c r="H3935" s="168"/>
    </row>
    <row r="3936" spans="8:8">
      <c r="H3936" s="168"/>
    </row>
    <row r="3937" spans="8:8">
      <c r="H3937" s="168"/>
    </row>
    <row r="3938" spans="8:8">
      <c r="H3938" s="168"/>
    </row>
    <row r="3939" spans="8:8">
      <c r="H3939" s="168"/>
    </row>
    <row r="3940" spans="8:8">
      <c r="H3940" s="168"/>
    </row>
    <row r="3941" spans="8:8">
      <c r="H3941" s="168"/>
    </row>
    <row r="3942" spans="8:8">
      <c r="H3942" s="168"/>
    </row>
    <row r="3943" spans="8:8">
      <c r="H3943" s="168"/>
    </row>
    <row r="3944" spans="8:8">
      <c r="H3944" s="168"/>
    </row>
    <row r="3945" spans="8:8">
      <c r="H3945" s="168"/>
    </row>
    <row r="3946" spans="8:8">
      <c r="H3946" s="168"/>
    </row>
    <row r="3947" spans="8:8">
      <c r="H3947" s="168"/>
    </row>
    <row r="3948" spans="8:8">
      <c r="H3948" s="168"/>
    </row>
    <row r="3949" spans="8:8">
      <c r="H3949" s="168"/>
    </row>
    <row r="3950" spans="8:8">
      <c r="H3950" s="168"/>
    </row>
    <row r="3951" spans="8:8">
      <c r="H3951" s="168"/>
    </row>
    <row r="3952" spans="8:8">
      <c r="H3952" s="168"/>
    </row>
    <row r="3953" spans="8:8">
      <c r="H3953" s="168"/>
    </row>
    <row r="3954" spans="8:8">
      <c r="H3954" s="168"/>
    </row>
    <row r="3955" spans="8:8">
      <c r="H3955" s="168"/>
    </row>
    <row r="3956" spans="8:8">
      <c r="H3956" s="168"/>
    </row>
    <row r="3957" spans="8:8">
      <c r="H3957" s="168"/>
    </row>
    <row r="3958" spans="8:8">
      <c r="H3958" s="168"/>
    </row>
    <row r="3959" spans="8:8">
      <c r="H3959" s="168"/>
    </row>
    <row r="3960" spans="8:8">
      <c r="H3960" s="168"/>
    </row>
    <row r="3961" spans="8:8">
      <c r="H3961" s="168"/>
    </row>
    <row r="3962" spans="8:8">
      <c r="H3962" s="168"/>
    </row>
    <row r="3963" spans="8:8">
      <c r="H3963" s="168"/>
    </row>
    <row r="3964" spans="8:8">
      <c r="H3964" s="168"/>
    </row>
    <row r="3965" spans="8:8">
      <c r="H3965" s="168"/>
    </row>
    <row r="3966" spans="8:8">
      <c r="H3966" s="168"/>
    </row>
    <row r="3967" spans="8:8">
      <c r="H3967" s="168"/>
    </row>
    <row r="3968" spans="8:8">
      <c r="H3968" s="168"/>
    </row>
    <row r="3969" spans="8:8">
      <c r="H3969" s="168"/>
    </row>
    <row r="3970" spans="8:8">
      <c r="H3970" s="168"/>
    </row>
    <row r="3971" spans="8:8">
      <c r="H3971" s="168"/>
    </row>
    <row r="3972" spans="8:8">
      <c r="H3972" s="168"/>
    </row>
    <row r="3973" spans="8:8">
      <c r="H3973" s="168"/>
    </row>
    <row r="3974" spans="8:8">
      <c r="H3974" s="168"/>
    </row>
    <row r="3975" spans="8:8">
      <c r="H3975" s="168"/>
    </row>
    <row r="3976" spans="8:8">
      <c r="H3976" s="168"/>
    </row>
    <row r="3977" spans="8:8">
      <c r="H3977" s="168"/>
    </row>
    <row r="3978" spans="8:8">
      <c r="H3978" s="168"/>
    </row>
    <row r="3979" spans="8:8">
      <c r="H3979" s="168"/>
    </row>
    <row r="3980" spans="8:8">
      <c r="H3980" s="168"/>
    </row>
    <row r="3981" spans="8:8">
      <c r="H3981" s="168"/>
    </row>
    <row r="3982" spans="8:8">
      <c r="H3982" s="168"/>
    </row>
    <row r="3983" spans="8:8">
      <c r="H3983" s="168"/>
    </row>
    <row r="3984" spans="8:8">
      <c r="H3984" s="168"/>
    </row>
    <row r="3985" spans="8:8">
      <c r="H3985" s="168"/>
    </row>
    <row r="3986" spans="8:8">
      <c r="H3986" s="168"/>
    </row>
    <row r="3987" spans="8:8">
      <c r="H3987" s="168"/>
    </row>
    <row r="3988" spans="8:8">
      <c r="H3988" s="168"/>
    </row>
    <row r="3989" spans="8:8">
      <c r="H3989" s="168"/>
    </row>
    <row r="3990" spans="8:8">
      <c r="H3990" s="168"/>
    </row>
    <row r="3991" spans="8:8">
      <c r="H3991" s="168"/>
    </row>
    <row r="3992" spans="8:8">
      <c r="H3992" s="168"/>
    </row>
    <row r="3993" spans="8:8">
      <c r="H3993" s="168"/>
    </row>
    <row r="3994" spans="8:8">
      <c r="H3994" s="168"/>
    </row>
    <row r="3995" spans="8:8">
      <c r="H3995" s="168"/>
    </row>
    <row r="3996" spans="8:8">
      <c r="H3996" s="168"/>
    </row>
    <row r="3997" spans="8:8">
      <c r="H3997" s="168"/>
    </row>
    <row r="3998" spans="8:8">
      <c r="H3998" s="168"/>
    </row>
    <row r="3999" spans="8:8">
      <c r="H3999" s="168"/>
    </row>
    <row r="4000" spans="8:8">
      <c r="H4000" s="168"/>
    </row>
    <row r="4001" spans="8:8">
      <c r="H4001" s="168"/>
    </row>
    <row r="4002" spans="8:8">
      <c r="H4002" s="168"/>
    </row>
    <row r="4003" spans="8:8">
      <c r="H4003" s="168"/>
    </row>
    <row r="4004" spans="8:8">
      <c r="H4004" s="168"/>
    </row>
    <row r="4005" spans="8:8">
      <c r="H4005" s="168"/>
    </row>
    <row r="4006" spans="8:8">
      <c r="H4006" s="168"/>
    </row>
    <row r="4007" spans="8:8">
      <c r="H4007" s="168"/>
    </row>
    <row r="4008" spans="8:8">
      <c r="H4008" s="168"/>
    </row>
    <row r="4009" spans="8:8">
      <c r="H4009" s="168"/>
    </row>
    <row r="4010" spans="8:8">
      <c r="H4010" s="168"/>
    </row>
    <row r="4011" spans="8:8">
      <c r="H4011" s="168"/>
    </row>
    <row r="4012" spans="8:8">
      <c r="H4012" s="168"/>
    </row>
    <row r="4013" spans="8:8">
      <c r="H4013" s="168"/>
    </row>
    <row r="4014" spans="8:8">
      <c r="H4014" s="168"/>
    </row>
    <row r="4015" spans="8:8">
      <c r="H4015" s="168"/>
    </row>
    <row r="4016" spans="8:8">
      <c r="H4016" s="168"/>
    </row>
    <row r="4017" spans="8:8">
      <c r="H4017" s="168"/>
    </row>
    <row r="4018" spans="8:8">
      <c r="H4018" s="168"/>
    </row>
    <row r="4019" spans="8:8">
      <c r="H4019" s="168"/>
    </row>
    <row r="4020" spans="8:8">
      <c r="H4020" s="168"/>
    </row>
    <row r="4021" spans="8:8">
      <c r="H4021" s="168"/>
    </row>
    <row r="4022" spans="8:8">
      <c r="H4022" s="168"/>
    </row>
    <row r="4023" spans="8:8">
      <c r="H4023" s="168"/>
    </row>
    <row r="4024" spans="8:8">
      <c r="H4024" s="168"/>
    </row>
    <row r="4025" spans="8:8">
      <c r="H4025" s="168"/>
    </row>
    <row r="4026" spans="8:8">
      <c r="H4026" s="168"/>
    </row>
    <row r="4027" spans="8:8">
      <c r="H4027" s="168"/>
    </row>
    <row r="4028" spans="8:8">
      <c r="H4028" s="168"/>
    </row>
    <row r="4029" spans="8:8">
      <c r="H4029" s="168"/>
    </row>
    <row r="4030" spans="8:8">
      <c r="H4030" s="168"/>
    </row>
    <row r="4031" spans="8:8">
      <c r="H4031" s="168"/>
    </row>
    <row r="4032" spans="8:8">
      <c r="H4032" s="168"/>
    </row>
    <row r="4033" spans="8:8">
      <c r="H4033" s="168"/>
    </row>
    <row r="4034" spans="8:8">
      <c r="H4034" s="168"/>
    </row>
    <row r="4035" spans="8:8">
      <c r="H4035" s="168"/>
    </row>
    <row r="4036" spans="8:8">
      <c r="H4036" s="168"/>
    </row>
    <row r="4037" spans="8:8">
      <c r="H4037" s="168"/>
    </row>
    <row r="4038" spans="8:8">
      <c r="H4038" s="168"/>
    </row>
    <row r="4039" spans="8:8">
      <c r="H4039" s="168"/>
    </row>
    <row r="4040" spans="8:8">
      <c r="H4040" s="168"/>
    </row>
    <row r="4041" spans="8:8">
      <c r="H4041" s="168"/>
    </row>
    <row r="4042" spans="8:8">
      <c r="H4042" s="168"/>
    </row>
    <row r="4043" spans="8:8">
      <c r="H4043" s="168"/>
    </row>
    <row r="4044" spans="8:8">
      <c r="H4044" s="168"/>
    </row>
    <row r="4045" spans="8:8">
      <c r="H4045" s="168"/>
    </row>
    <row r="4046" spans="8:8">
      <c r="H4046" s="168"/>
    </row>
    <row r="4047" spans="8:8">
      <c r="H4047" s="168"/>
    </row>
    <row r="4048" spans="8:8">
      <c r="H4048" s="168"/>
    </row>
    <row r="4049" spans="8:8">
      <c r="H4049" s="168"/>
    </row>
    <row r="4050" spans="8:8">
      <c r="H4050" s="168"/>
    </row>
    <row r="4051" spans="8:8">
      <c r="H4051" s="168"/>
    </row>
    <row r="4052" spans="8:8">
      <c r="H4052" s="168"/>
    </row>
    <row r="4053" spans="8:8">
      <c r="H4053" s="168"/>
    </row>
    <row r="4054" spans="8:8">
      <c r="H4054" s="168"/>
    </row>
    <row r="4055" spans="8:8">
      <c r="H4055" s="168"/>
    </row>
    <row r="4056" spans="8:8">
      <c r="H4056" s="168"/>
    </row>
    <row r="4057" spans="8:8">
      <c r="H4057" s="168"/>
    </row>
    <row r="4058" spans="8:8">
      <c r="H4058" s="168"/>
    </row>
    <row r="4059" spans="8:8">
      <c r="H4059" s="168"/>
    </row>
    <row r="4060" spans="8:8">
      <c r="H4060" s="168"/>
    </row>
    <row r="4061" spans="8:8">
      <c r="H4061" s="168"/>
    </row>
    <row r="4062" spans="8:8">
      <c r="H4062" s="168"/>
    </row>
    <row r="4063" spans="8:8">
      <c r="H4063" s="168"/>
    </row>
    <row r="4064" spans="8:8">
      <c r="H4064" s="168"/>
    </row>
    <row r="4065" spans="8:8">
      <c r="H4065" s="168"/>
    </row>
    <row r="4066" spans="8:8">
      <c r="H4066" s="168"/>
    </row>
    <row r="4067" spans="8:8">
      <c r="H4067" s="168"/>
    </row>
    <row r="4068" spans="8:8">
      <c r="H4068" s="168"/>
    </row>
    <row r="4069" spans="8:8">
      <c r="H4069" s="168"/>
    </row>
    <row r="4070" spans="8:8">
      <c r="H4070" s="168"/>
    </row>
    <row r="4071" spans="8:8">
      <c r="H4071" s="168"/>
    </row>
    <row r="4072" spans="8:8">
      <c r="H4072" s="168"/>
    </row>
    <row r="4073" spans="8:8">
      <c r="H4073" s="168"/>
    </row>
    <row r="4074" spans="8:8">
      <c r="H4074" s="168"/>
    </row>
    <row r="4075" spans="8:8">
      <c r="H4075" s="168"/>
    </row>
    <row r="4076" spans="8:8">
      <c r="H4076" s="168"/>
    </row>
    <row r="4077" spans="8:8">
      <c r="H4077" s="168"/>
    </row>
    <row r="4078" spans="8:8">
      <c r="H4078" s="168"/>
    </row>
    <row r="4079" spans="8:8">
      <c r="H4079" s="168"/>
    </row>
    <row r="4080" spans="8:8">
      <c r="H4080" s="168"/>
    </row>
    <row r="4081" spans="8:8">
      <c r="H4081" s="168"/>
    </row>
    <row r="4082" spans="8:8">
      <c r="H4082" s="168"/>
    </row>
    <row r="4083" spans="8:8">
      <c r="H4083" s="168"/>
    </row>
    <row r="4084" spans="8:8">
      <c r="H4084" s="168"/>
    </row>
    <row r="4085" spans="8:8">
      <c r="H4085" s="168"/>
    </row>
    <row r="4086" spans="8:8">
      <c r="H4086" s="168"/>
    </row>
    <row r="4087" spans="8:8">
      <c r="H4087" s="168"/>
    </row>
    <row r="4088" spans="8:8">
      <c r="H4088" s="168"/>
    </row>
    <row r="4089" spans="8:8">
      <c r="H4089" s="168"/>
    </row>
    <row r="4090" spans="8:8">
      <c r="H4090" s="168"/>
    </row>
    <row r="4091" spans="8:8">
      <c r="H4091" s="168"/>
    </row>
    <row r="4092" spans="8:8">
      <c r="H4092" s="168"/>
    </row>
    <row r="4093" spans="8:8">
      <c r="H4093" s="168"/>
    </row>
    <row r="4094" spans="8:8">
      <c r="H4094" s="168"/>
    </row>
    <row r="4095" spans="8:8">
      <c r="H4095" s="168"/>
    </row>
    <row r="4096" spans="8:8">
      <c r="H4096" s="168"/>
    </row>
    <row r="4097" spans="8:8">
      <c r="H4097" s="168"/>
    </row>
    <row r="4098" spans="8:8">
      <c r="H4098" s="168"/>
    </row>
    <row r="4099" spans="8:8">
      <c r="H4099" s="168"/>
    </row>
    <row r="4100" spans="8:8">
      <c r="H4100" s="168"/>
    </row>
    <row r="4101" spans="8:8">
      <c r="H4101" s="168"/>
    </row>
    <row r="4102" spans="8:8">
      <c r="H4102" s="168"/>
    </row>
    <row r="4103" spans="8:8">
      <c r="H4103" s="168"/>
    </row>
    <row r="4104" spans="8:8">
      <c r="H4104" s="168"/>
    </row>
    <row r="4105" spans="8:8">
      <c r="H4105" s="168"/>
    </row>
    <row r="4106" spans="8:8">
      <c r="H4106" s="168"/>
    </row>
    <row r="4107" spans="8:8">
      <c r="H4107" s="168"/>
    </row>
    <row r="4108" spans="8:8">
      <c r="H4108" s="168"/>
    </row>
    <row r="4109" spans="8:8">
      <c r="H4109" s="168"/>
    </row>
    <row r="4110" spans="8:8">
      <c r="H4110" s="168"/>
    </row>
    <row r="4111" spans="8:8">
      <c r="H4111" s="168"/>
    </row>
    <row r="4112" spans="8:8">
      <c r="H4112" s="168"/>
    </row>
    <row r="4113" spans="8:8">
      <c r="H4113" s="168"/>
    </row>
    <row r="4114" spans="8:8">
      <c r="H4114" s="168"/>
    </row>
    <row r="4115" spans="8:8">
      <c r="H4115" s="168"/>
    </row>
    <row r="4116" spans="8:8">
      <c r="H4116" s="168"/>
    </row>
    <row r="4117" spans="8:8">
      <c r="H4117" s="168"/>
    </row>
    <row r="4118" spans="8:8">
      <c r="H4118" s="168"/>
    </row>
    <row r="4119" spans="8:8">
      <c r="H4119" s="168"/>
    </row>
    <row r="4120" spans="8:8">
      <c r="H4120" s="168"/>
    </row>
    <row r="4121" spans="8:8">
      <c r="H4121" s="168"/>
    </row>
    <row r="4122" spans="8:8">
      <c r="H4122" s="168"/>
    </row>
    <row r="4123" spans="8:8">
      <c r="H4123" s="168"/>
    </row>
    <row r="4124" spans="8:8">
      <c r="H4124" s="168"/>
    </row>
    <row r="4125" spans="8:8">
      <c r="H4125" s="168"/>
    </row>
    <row r="4126" spans="8:8">
      <c r="H4126" s="168"/>
    </row>
    <row r="4127" spans="8:8">
      <c r="H4127" s="168"/>
    </row>
    <row r="4128" spans="8:8">
      <c r="H4128" s="168"/>
    </row>
    <row r="4129" spans="8:8">
      <c r="H4129" s="168"/>
    </row>
    <row r="4130" spans="8:8">
      <c r="H4130" s="168"/>
    </row>
    <row r="4131" spans="8:8">
      <c r="H4131" s="168"/>
    </row>
    <row r="4132" spans="8:8">
      <c r="H4132" s="168"/>
    </row>
    <row r="4133" spans="8:8">
      <c r="H4133" s="168"/>
    </row>
    <row r="4134" spans="8:8">
      <c r="H4134" s="168"/>
    </row>
    <row r="4135" spans="8:8">
      <c r="H4135" s="168"/>
    </row>
    <row r="4136" spans="8:8">
      <c r="H4136" s="168"/>
    </row>
    <row r="4137" spans="8:8">
      <c r="H4137" s="168"/>
    </row>
    <row r="4138" spans="8:8">
      <c r="H4138" s="168"/>
    </row>
    <row r="4139" spans="8:8">
      <c r="H4139" s="168"/>
    </row>
    <row r="4140" spans="8:8">
      <c r="H4140" s="168"/>
    </row>
    <row r="4141" spans="8:8">
      <c r="H4141" s="168"/>
    </row>
    <row r="4142" spans="8:8">
      <c r="H4142" s="168"/>
    </row>
    <row r="4143" spans="8:8">
      <c r="H4143" s="168"/>
    </row>
    <row r="4144" spans="8:8">
      <c r="H4144" s="168"/>
    </row>
    <row r="4145" spans="8:8">
      <c r="H4145" s="168"/>
    </row>
    <row r="4146" spans="8:8">
      <c r="H4146" s="168"/>
    </row>
    <row r="4147" spans="8:8">
      <c r="H4147" s="168"/>
    </row>
    <row r="4148" spans="8:8">
      <c r="H4148" s="168"/>
    </row>
    <row r="4149" spans="8:8">
      <c r="H4149" s="168"/>
    </row>
    <row r="4150" spans="8:8">
      <c r="H4150" s="168"/>
    </row>
    <row r="4151" spans="8:8">
      <c r="H4151" s="168"/>
    </row>
    <row r="4152" spans="8:8">
      <c r="H4152" s="168"/>
    </row>
    <row r="4153" spans="8:8">
      <c r="H4153" s="168"/>
    </row>
    <row r="4154" spans="8:8">
      <c r="H4154" s="168"/>
    </row>
    <row r="4155" spans="8:8">
      <c r="H4155" s="168"/>
    </row>
    <row r="4156" spans="8:8">
      <c r="H4156" s="168"/>
    </row>
    <row r="4157" spans="8:8">
      <c r="H4157" s="168"/>
    </row>
    <row r="4158" spans="8:8">
      <c r="H4158" s="168"/>
    </row>
    <row r="4159" spans="8:8">
      <c r="H4159" s="168"/>
    </row>
    <row r="4160" spans="8:8">
      <c r="H4160" s="168"/>
    </row>
    <row r="4161" spans="8:8">
      <c r="H4161" s="168"/>
    </row>
    <row r="4162" spans="8:8">
      <c r="H4162" s="168"/>
    </row>
    <row r="4163" spans="8:8">
      <c r="H4163" s="168"/>
    </row>
    <row r="4164" spans="8:8">
      <c r="H4164" s="168"/>
    </row>
    <row r="4165" spans="8:8">
      <c r="H4165" s="168"/>
    </row>
    <row r="4166" spans="8:8">
      <c r="H4166" s="168"/>
    </row>
    <row r="4167" spans="8:8">
      <c r="H4167" s="168"/>
    </row>
    <row r="4168" spans="8:8">
      <c r="H4168" s="168"/>
    </row>
    <row r="4169" spans="8:8">
      <c r="H4169" s="168"/>
    </row>
    <row r="4170" spans="8:8">
      <c r="H4170" s="168"/>
    </row>
    <row r="4171" spans="8:8">
      <c r="H4171" s="168"/>
    </row>
    <row r="4172" spans="8:8">
      <c r="H4172" s="168"/>
    </row>
    <row r="4173" spans="8:8">
      <c r="H4173" s="168"/>
    </row>
    <row r="4174" spans="8:8">
      <c r="H4174" s="168"/>
    </row>
    <row r="4175" spans="8:8">
      <c r="H4175" s="168"/>
    </row>
    <row r="4176" spans="8:8">
      <c r="H4176" s="168"/>
    </row>
    <row r="4177" spans="8:8">
      <c r="H4177" s="168"/>
    </row>
    <row r="4178" spans="8:8">
      <c r="H4178" s="168"/>
    </row>
    <row r="4179" spans="8:8">
      <c r="H4179" s="168"/>
    </row>
    <row r="4180" spans="8:8">
      <c r="H4180" s="168"/>
    </row>
    <row r="4181" spans="8:8">
      <c r="H4181" s="168"/>
    </row>
    <row r="4182" spans="8:8">
      <c r="H4182" s="168"/>
    </row>
    <row r="4183" spans="8:8">
      <c r="H4183" s="168"/>
    </row>
    <row r="4184" spans="8:8">
      <c r="H4184" s="168"/>
    </row>
    <row r="4185" spans="8:8">
      <c r="H4185" s="168"/>
    </row>
    <row r="4186" spans="8:8">
      <c r="H4186" s="168"/>
    </row>
    <row r="4187" spans="8:8">
      <c r="H4187" s="168"/>
    </row>
    <row r="4188" spans="8:8">
      <c r="H4188" s="168"/>
    </row>
    <row r="4189" spans="8:8">
      <c r="H4189" s="168"/>
    </row>
    <row r="4190" spans="8:8">
      <c r="H4190" s="168"/>
    </row>
    <row r="4191" spans="8:8">
      <c r="H4191" s="168"/>
    </row>
    <row r="4192" spans="8:8">
      <c r="H4192" s="168"/>
    </row>
    <row r="4193" spans="8:8">
      <c r="H4193" s="168"/>
    </row>
    <row r="4194" spans="8:8">
      <c r="H4194" s="168"/>
    </row>
    <row r="4195" spans="8:8">
      <c r="H4195" s="168"/>
    </row>
    <row r="4196" spans="8:8">
      <c r="H4196" s="168"/>
    </row>
    <row r="4197" spans="8:8">
      <c r="H4197" s="168"/>
    </row>
    <row r="4198" spans="8:8">
      <c r="H4198" s="168"/>
    </row>
    <row r="4199" spans="8:8">
      <c r="H4199" s="168"/>
    </row>
    <row r="4200" spans="8:8">
      <c r="H4200" s="168"/>
    </row>
    <row r="4201" spans="8:8">
      <c r="H4201" s="168"/>
    </row>
    <row r="4202" spans="8:8">
      <c r="H4202" s="168"/>
    </row>
    <row r="4203" spans="8:8">
      <c r="H4203" s="168"/>
    </row>
    <row r="4204" spans="8:8">
      <c r="H4204" s="168"/>
    </row>
    <row r="4205" spans="8:8">
      <c r="H4205" s="168"/>
    </row>
    <row r="4206" spans="8:8">
      <c r="H4206" s="168"/>
    </row>
    <row r="4207" spans="8:8">
      <c r="H4207" s="168"/>
    </row>
    <row r="4208" spans="8:8">
      <c r="H4208" s="168"/>
    </row>
    <row r="4209" spans="8:8">
      <c r="H4209" s="168"/>
    </row>
    <row r="4210" spans="8:8">
      <c r="H4210" s="168"/>
    </row>
    <row r="4211" spans="8:8">
      <c r="H4211" s="168"/>
    </row>
    <row r="4212" spans="8:8">
      <c r="H4212" s="168"/>
    </row>
    <row r="4213" spans="8:8">
      <c r="H4213" s="168"/>
    </row>
    <row r="4214" spans="8:8">
      <c r="H4214" s="168"/>
    </row>
    <row r="4215" spans="8:8">
      <c r="H4215" s="168"/>
    </row>
    <row r="4216" spans="8:8">
      <c r="H4216" s="168"/>
    </row>
    <row r="4217" spans="8:8">
      <c r="H4217" s="168"/>
    </row>
    <row r="4218" spans="8:8">
      <c r="H4218" s="168"/>
    </row>
    <row r="4219" spans="8:8">
      <c r="H4219" s="168"/>
    </row>
    <row r="4220" spans="8:8">
      <c r="H4220" s="168"/>
    </row>
    <row r="4221" spans="8:8">
      <c r="H4221" s="168"/>
    </row>
    <row r="4222" spans="8:8">
      <c r="H4222" s="168"/>
    </row>
    <row r="4223" spans="8:8">
      <c r="H4223" s="168"/>
    </row>
    <row r="4224" spans="8:8">
      <c r="H4224" s="168"/>
    </row>
    <row r="4225" spans="8:8">
      <c r="H4225" s="168"/>
    </row>
    <row r="4226" spans="8:8">
      <c r="H4226" s="168"/>
    </row>
    <row r="4227" spans="8:8">
      <c r="H4227" s="168"/>
    </row>
    <row r="4228" spans="8:8">
      <c r="H4228" s="168"/>
    </row>
    <row r="4229" spans="8:8">
      <c r="H4229" s="168"/>
    </row>
    <row r="4230" spans="8:8">
      <c r="H4230" s="168"/>
    </row>
    <row r="4231" spans="8:8">
      <c r="H4231" s="168"/>
    </row>
    <row r="4232" spans="8:8">
      <c r="H4232" s="168"/>
    </row>
    <row r="4233" spans="8:8">
      <c r="H4233" s="168"/>
    </row>
    <row r="4234" spans="8:8">
      <c r="H4234" s="168"/>
    </row>
    <row r="4235" spans="8:8">
      <c r="H4235" s="168"/>
    </row>
    <row r="4236" spans="8:8">
      <c r="H4236" s="168"/>
    </row>
    <row r="4237" spans="8:8">
      <c r="H4237" s="168"/>
    </row>
    <row r="4238" spans="8:8">
      <c r="H4238" s="168"/>
    </row>
    <row r="4239" spans="8:8">
      <c r="H4239" s="168"/>
    </row>
    <row r="4240" spans="8:8">
      <c r="H4240" s="168"/>
    </row>
    <row r="4241" spans="8:8">
      <c r="H4241" s="168"/>
    </row>
    <row r="4242" spans="8:8">
      <c r="H4242" s="168"/>
    </row>
    <row r="4243" spans="8:8">
      <c r="H4243" s="168"/>
    </row>
    <row r="4244" spans="8:8">
      <c r="H4244" s="168"/>
    </row>
    <row r="4245" spans="8:8">
      <c r="H4245" s="168"/>
    </row>
    <row r="4246" spans="8:8">
      <c r="H4246" s="168"/>
    </row>
    <row r="4247" spans="8:8">
      <c r="H4247" s="168"/>
    </row>
    <row r="4248" spans="8:8">
      <c r="H4248" s="168"/>
    </row>
    <row r="4249" spans="8:8">
      <c r="H4249" s="168"/>
    </row>
    <row r="4250" spans="8:8">
      <c r="H4250" s="168"/>
    </row>
    <row r="4251" spans="8:8">
      <c r="H4251" s="168"/>
    </row>
    <row r="4252" spans="8:8">
      <c r="H4252" s="168"/>
    </row>
    <row r="4253" spans="8:8">
      <c r="H4253" s="168"/>
    </row>
    <row r="4254" spans="8:8">
      <c r="H4254" s="168"/>
    </row>
    <row r="4255" spans="8:8">
      <c r="H4255" s="168"/>
    </row>
    <row r="4256" spans="8:8">
      <c r="H4256" s="168"/>
    </row>
    <row r="4257" spans="8:8">
      <c r="H4257" s="168"/>
    </row>
    <row r="4258" spans="8:8">
      <c r="H4258" s="168"/>
    </row>
    <row r="4259" spans="8:8">
      <c r="H4259" s="168"/>
    </row>
    <row r="4260" spans="8:8">
      <c r="H4260" s="168"/>
    </row>
    <row r="4261" spans="8:8">
      <c r="H4261" s="168"/>
    </row>
    <row r="4262" spans="8:8">
      <c r="H4262" s="168"/>
    </row>
    <row r="4263" spans="8:8">
      <c r="H4263" s="168"/>
    </row>
    <row r="4264" spans="8:8">
      <c r="H4264" s="168"/>
    </row>
    <row r="4265" spans="8:8">
      <c r="H4265" s="168"/>
    </row>
    <row r="4266" spans="8:8">
      <c r="H4266" s="168"/>
    </row>
    <row r="4267" spans="8:8">
      <c r="H4267" s="168"/>
    </row>
    <row r="4268" spans="8:8">
      <c r="H4268" s="168"/>
    </row>
    <row r="4269" spans="8:8">
      <c r="H4269" s="168"/>
    </row>
    <row r="4270" spans="8:8">
      <c r="H4270" s="168"/>
    </row>
    <row r="4271" spans="8:8">
      <c r="H4271" s="168"/>
    </row>
    <row r="4272" spans="8:8">
      <c r="H4272" s="168"/>
    </row>
    <row r="4273" spans="8:8">
      <c r="H4273" s="168"/>
    </row>
    <row r="4274" spans="8:8">
      <c r="H4274" s="168"/>
    </row>
    <row r="4275" spans="8:8">
      <c r="H4275" s="168"/>
    </row>
    <row r="4276" spans="8:8">
      <c r="H4276" s="168"/>
    </row>
    <row r="4277" spans="8:8">
      <c r="H4277" s="168"/>
    </row>
    <row r="4278" spans="8:8">
      <c r="H4278" s="168"/>
    </row>
    <row r="4279" spans="8:8">
      <c r="H4279" s="168"/>
    </row>
    <row r="4280" spans="8:8">
      <c r="H4280" s="168"/>
    </row>
    <row r="4281" spans="8:8">
      <c r="H4281" s="168"/>
    </row>
    <row r="4282" spans="8:8">
      <c r="H4282" s="168"/>
    </row>
    <row r="4283" spans="8:8">
      <c r="H4283" s="168"/>
    </row>
    <row r="4284" spans="8:8">
      <c r="H4284" s="168"/>
    </row>
    <row r="4285" spans="8:8">
      <c r="H4285" s="168"/>
    </row>
    <row r="4286" spans="8:8">
      <c r="H4286" s="168"/>
    </row>
    <row r="4287" spans="8:8">
      <c r="H4287" s="168"/>
    </row>
    <row r="4288" spans="8:8">
      <c r="H4288" s="168"/>
    </row>
    <row r="4289" spans="8:8">
      <c r="H4289" s="168"/>
    </row>
    <row r="4290" spans="8:8">
      <c r="H4290" s="168"/>
    </row>
    <row r="4291" spans="8:8">
      <c r="H4291" s="168"/>
    </row>
    <row r="4292" spans="8:8">
      <c r="H4292" s="168"/>
    </row>
    <row r="4293" spans="8:8">
      <c r="H4293" s="168"/>
    </row>
    <row r="4294" spans="8:8">
      <c r="H4294" s="168"/>
    </row>
    <row r="4295" spans="8:8">
      <c r="H4295" s="168"/>
    </row>
    <row r="4296" spans="8:8">
      <c r="H4296" s="168"/>
    </row>
    <row r="4297" spans="8:8">
      <c r="H4297" s="168"/>
    </row>
    <row r="4298" spans="8:8">
      <c r="H4298" s="168"/>
    </row>
    <row r="4299" spans="8:8">
      <c r="H4299" s="168"/>
    </row>
    <row r="4300" spans="8:8">
      <c r="H4300" s="168"/>
    </row>
    <row r="4301" spans="8:8">
      <c r="H4301" s="168"/>
    </row>
    <row r="4302" spans="8:8">
      <c r="H4302" s="168"/>
    </row>
    <row r="4303" spans="8:8">
      <c r="H4303" s="168"/>
    </row>
    <row r="4304" spans="8:8">
      <c r="H4304" s="168"/>
    </row>
    <row r="4305" spans="8:8">
      <c r="H4305" s="168"/>
    </row>
    <row r="4306" spans="8:8">
      <c r="H4306" s="168"/>
    </row>
    <row r="4307" spans="8:8">
      <c r="H4307" s="168"/>
    </row>
    <row r="4308" spans="8:8">
      <c r="H4308" s="168"/>
    </row>
    <row r="4309" spans="8:8">
      <c r="H4309" s="168"/>
    </row>
    <row r="4310" spans="8:8">
      <c r="H4310" s="168"/>
    </row>
    <row r="4311" spans="8:8">
      <c r="H4311" s="168"/>
    </row>
    <row r="4312" spans="8:8">
      <c r="H4312" s="168"/>
    </row>
    <row r="4313" spans="8:8">
      <c r="H4313" s="168"/>
    </row>
    <row r="4314" spans="8:8">
      <c r="H4314" s="168"/>
    </row>
    <row r="4315" spans="8:8">
      <c r="H4315" s="168"/>
    </row>
    <row r="4316" spans="8:8">
      <c r="H4316" s="168"/>
    </row>
    <row r="4317" spans="8:8">
      <c r="H4317" s="168"/>
    </row>
    <row r="4318" spans="8:8">
      <c r="H4318" s="168"/>
    </row>
    <row r="4319" spans="8:8">
      <c r="H4319" s="168"/>
    </row>
    <row r="4320" spans="8:8">
      <c r="H4320" s="168"/>
    </row>
    <row r="4321" spans="8:8">
      <c r="H4321" s="168"/>
    </row>
    <row r="4322" spans="8:8">
      <c r="H4322" s="168"/>
    </row>
    <row r="4323" spans="8:8">
      <c r="H4323" s="168"/>
    </row>
    <row r="4324" spans="8:8">
      <c r="H4324" s="168"/>
    </row>
    <row r="4325" spans="8:8">
      <c r="H4325" s="168"/>
    </row>
    <row r="4326" spans="8:8">
      <c r="H4326" s="168"/>
    </row>
    <row r="4327" spans="8:8">
      <c r="H4327" s="168"/>
    </row>
    <row r="4328" spans="8:8">
      <c r="H4328" s="168"/>
    </row>
    <row r="4329" spans="8:8">
      <c r="H4329" s="168"/>
    </row>
    <row r="4330" spans="8:8">
      <c r="H4330" s="168"/>
    </row>
    <row r="4331" spans="8:8">
      <c r="H4331" s="168"/>
    </row>
    <row r="4332" spans="8:8">
      <c r="H4332" s="168"/>
    </row>
    <row r="4333" spans="8:8">
      <c r="H4333" s="168"/>
    </row>
    <row r="4334" spans="8:8">
      <c r="H4334" s="168"/>
    </row>
    <row r="4335" spans="8:8">
      <c r="H4335" s="168"/>
    </row>
    <row r="4336" spans="8:8">
      <c r="H4336" s="168"/>
    </row>
    <row r="4337" spans="8:8">
      <c r="H4337" s="168"/>
    </row>
    <row r="4338" spans="8:8">
      <c r="H4338" s="168"/>
    </row>
    <row r="4339" spans="8:8">
      <c r="H4339" s="168"/>
    </row>
    <row r="4340" spans="8:8">
      <c r="H4340" s="168"/>
    </row>
    <row r="4341" spans="8:8">
      <c r="H4341" s="168"/>
    </row>
    <row r="4342" spans="8:8">
      <c r="H4342" s="168"/>
    </row>
    <row r="4343" spans="8:8">
      <c r="H4343" s="168"/>
    </row>
    <row r="4344" spans="8:8">
      <c r="H4344" s="168"/>
    </row>
    <row r="4345" spans="8:8">
      <c r="H4345" s="168"/>
    </row>
    <row r="4346" spans="8:8">
      <c r="H4346" s="168"/>
    </row>
    <row r="4347" spans="8:8">
      <c r="H4347" s="168"/>
    </row>
    <row r="4348" spans="8:8">
      <c r="H4348" s="168"/>
    </row>
    <row r="4349" spans="8:8">
      <c r="H4349" s="168"/>
    </row>
    <row r="4350" spans="8:8">
      <c r="H4350" s="168"/>
    </row>
    <row r="4351" spans="8:8">
      <c r="H4351" s="168"/>
    </row>
    <row r="4352" spans="8:8">
      <c r="H4352" s="168"/>
    </row>
    <row r="4353" spans="8:8">
      <c r="H4353" s="168"/>
    </row>
    <row r="4354" spans="8:8">
      <c r="H4354" s="168"/>
    </row>
    <row r="4355" spans="8:8">
      <c r="H4355" s="168"/>
    </row>
    <row r="4356" spans="8:8">
      <c r="H4356" s="168"/>
    </row>
    <row r="4357" spans="8:8">
      <c r="H4357" s="168"/>
    </row>
    <row r="4358" spans="8:8">
      <c r="H4358" s="168"/>
    </row>
    <row r="4359" spans="8:8">
      <c r="H4359" s="168"/>
    </row>
    <row r="4360" spans="8:8">
      <c r="H4360" s="168"/>
    </row>
    <row r="4361" spans="8:8">
      <c r="H4361" s="168"/>
    </row>
    <row r="4362" spans="8:8">
      <c r="H4362" s="168"/>
    </row>
    <row r="4363" spans="8:8">
      <c r="H4363" s="168"/>
    </row>
    <row r="4364" spans="8:8">
      <c r="H4364" s="168"/>
    </row>
    <row r="4365" spans="8:8">
      <c r="H4365" s="168"/>
    </row>
    <row r="4366" spans="8:8">
      <c r="H4366" s="168"/>
    </row>
    <row r="4367" spans="8:8">
      <c r="H4367" s="168"/>
    </row>
    <row r="4368" spans="8:8">
      <c r="H4368" s="168"/>
    </row>
    <row r="4369" spans="8:8">
      <c r="H4369" s="168"/>
    </row>
    <row r="4370" spans="8:8">
      <c r="H4370" s="168"/>
    </row>
    <row r="4371" spans="8:8">
      <c r="H4371" s="168"/>
    </row>
    <row r="4372" spans="8:8">
      <c r="H4372" s="168"/>
    </row>
    <row r="4373" spans="8:8">
      <c r="H4373" s="168"/>
    </row>
    <row r="4374" spans="8:8">
      <c r="H4374" s="168"/>
    </row>
    <row r="4375" spans="8:8">
      <c r="H4375" s="168"/>
    </row>
    <row r="4376" spans="8:8">
      <c r="H4376" s="168"/>
    </row>
    <row r="4377" spans="8:8">
      <c r="H4377" s="168"/>
    </row>
    <row r="4378" spans="8:8">
      <c r="H4378" s="168"/>
    </row>
    <row r="4379" spans="8:8">
      <c r="H4379" s="168"/>
    </row>
    <row r="4380" spans="8:8">
      <c r="H4380" s="168"/>
    </row>
    <row r="4381" spans="8:8">
      <c r="H4381" s="168"/>
    </row>
    <row r="4382" spans="8:8">
      <c r="H4382" s="168"/>
    </row>
    <row r="4383" spans="8:8">
      <c r="H4383" s="168"/>
    </row>
    <row r="4384" spans="8:8">
      <c r="H4384" s="168"/>
    </row>
    <row r="4385" spans="8:8">
      <c r="H4385" s="168"/>
    </row>
    <row r="4386" spans="8:8">
      <c r="H4386" s="168"/>
    </row>
    <row r="4387" spans="8:8">
      <c r="H4387" s="168"/>
    </row>
    <row r="4388" spans="8:8">
      <c r="H4388" s="168"/>
    </row>
    <row r="4389" spans="8:8">
      <c r="H4389" s="168"/>
    </row>
    <row r="4390" spans="8:8">
      <c r="H4390" s="168"/>
    </row>
    <row r="4391" spans="8:8">
      <c r="H4391" s="168"/>
    </row>
    <row r="4392" spans="8:8">
      <c r="H4392" s="168"/>
    </row>
    <row r="4393" spans="8:8">
      <c r="H4393" s="168"/>
    </row>
    <row r="4394" spans="8:8">
      <c r="H4394" s="168"/>
    </row>
    <row r="4395" spans="8:8">
      <c r="H4395" s="168"/>
    </row>
    <row r="4396" spans="8:8">
      <c r="H4396" s="168"/>
    </row>
    <row r="4397" spans="8:8">
      <c r="H4397" s="168"/>
    </row>
    <row r="4398" spans="8:8">
      <c r="H4398" s="168"/>
    </row>
    <row r="4399" spans="8:8">
      <c r="H4399" s="168"/>
    </row>
    <row r="4400" spans="8:8">
      <c r="H4400" s="168"/>
    </row>
    <row r="4401" spans="8:8">
      <c r="H4401" s="168"/>
    </row>
    <row r="4402" spans="8:8">
      <c r="H4402" s="168"/>
    </row>
    <row r="4403" spans="8:8">
      <c r="H4403" s="168"/>
    </row>
    <row r="4404" spans="8:8">
      <c r="H4404" s="168"/>
    </row>
    <row r="4405" spans="8:8">
      <c r="H4405" s="168"/>
    </row>
    <row r="4406" spans="8:8">
      <c r="H4406" s="168"/>
    </row>
    <row r="4407" spans="8:8">
      <c r="H4407" s="168"/>
    </row>
    <row r="4408" spans="8:8">
      <c r="H4408" s="168"/>
    </row>
    <row r="4409" spans="8:8">
      <c r="H4409" s="168"/>
    </row>
    <row r="4410" spans="8:8">
      <c r="H4410" s="168"/>
    </row>
    <row r="4411" spans="8:8">
      <c r="H4411" s="168"/>
    </row>
    <row r="4412" spans="8:8">
      <c r="H4412" s="168"/>
    </row>
    <row r="4413" spans="8:8">
      <c r="H4413" s="168"/>
    </row>
    <row r="4414" spans="8:8">
      <c r="H4414" s="168"/>
    </row>
    <row r="4415" spans="8:8">
      <c r="H4415" s="168"/>
    </row>
    <row r="4416" spans="8:8">
      <c r="H4416" s="168"/>
    </row>
    <row r="4417" spans="8:8">
      <c r="H4417" s="168"/>
    </row>
    <row r="4418" spans="8:8">
      <c r="H4418" s="168"/>
    </row>
    <row r="4419" spans="8:8">
      <c r="H4419" s="168"/>
    </row>
    <row r="4420" spans="8:8">
      <c r="H4420" s="168"/>
    </row>
    <row r="4421" spans="8:8">
      <c r="H4421" s="168"/>
    </row>
    <row r="4422" spans="8:8">
      <c r="H4422" s="168"/>
    </row>
    <row r="4423" spans="8:8">
      <c r="H4423" s="168"/>
    </row>
    <row r="4424" spans="8:8">
      <c r="H4424" s="168"/>
    </row>
    <row r="4425" spans="8:8">
      <c r="H4425" s="168"/>
    </row>
    <row r="4426" spans="8:8">
      <c r="H4426" s="168"/>
    </row>
    <row r="4427" spans="8:8">
      <c r="H4427" s="168"/>
    </row>
    <row r="4428" spans="8:8">
      <c r="H4428" s="168"/>
    </row>
    <row r="4429" spans="8:8">
      <c r="H4429" s="168"/>
    </row>
    <row r="4430" spans="8:8">
      <c r="H4430" s="168"/>
    </row>
    <row r="4431" spans="8:8">
      <c r="H4431" s="168"/>
    </row>
    <row r="4432" spans="8:8">
      <c r="H4432" s="168"/>
    </row>
    <row r="4433" spans="8:8">
      <c r="H4433" s="168"/>
    </row>
    <row r="4434" spans="8:8">
      <c r="H4434" s="168"/>
    </row>
    <row r="4435" spans="8:8">
      <c r="H4435" s="168"/>
    </row>
    <row r="4436" spans="8:8">
      <c r="H4436" s="168"/>
    </row>
    <row r="4437" spans="8:8">
      <c r="H4437" s="168"/>
    </row>
    <row r="4438" spans="8:8">
      <c r="H4438" s="168"/>
    </row>
    <row r="4439" spans="8:8">
      <c r="H4439" s="168"/>
    </row>
    <row r="4440" spans="8:8">
      <c r="H4440" s="168"/>
    </row>
    <row r="4441" spans="8:8">
      <c r="H4441" s="168"/>
    </row>
    <row r="4442" spans="8:8">
      <c r="H4442" s="168"/>
    </row>
    <row r="4443" spans="8:8">
      <c r="H4443" s="168"/>
    </row>
    <row r="4444" spans="8:8">
      <c r="H4444" s="168"/>
    </row>
    <row r="4445" spans="8:8">
      <c r="H4445" s="168"/>
    </row>
    <row r="4446" spans="8:8">
      <c r="H4446" s="168"/>
    </row>
    <row r="4447" spans="8:8">
      <c r="H4447" s="168"/>
    </row>
    <row r="4448" spans="8:8">
      <c r="H4448" s="168"/>
    </row>
    <row r="4449" spans="8:8">
      <c r="H4449" s="168"/>
    </row>
    <row r="4450" spans="8:8">
      <c r="H4450" s="168"/>
    </row>
    <row r="4451" spans="8:8">
      <c r="H4451" s="168"/>
    </row>
    <row r="4452" spans="8:8">
      <c r="H4452" s="168"/>
    </row>
    <row r="4453" spans="8:8">
      <c r="H4453" s="168"/>
    </row>
    <row r="4454" spans="8:8">
      <c r="H4454" s="168"/>
    </row>
    <row r="4455" spans="8:8">
      <c r="H4455" s="168"/>
    </row>
    <row r="4456" spans="8:8">
      <c r="H4456" s="168"/>
    </row>
    <row r="4457" spans="8:8">
      <c r="H4457" s="168"/>
    </row>
    <row r="4458" spans="8:8">
      <c r="H4458" s="168"/>
    </row>
    <row r="4459" spans="8:8">
      <c r="H4459" s="168"/>
    </row>
    <row r="4460" spans="8:8">
      <c r="H4460" s="168"/>
    </row>
    <row r="4461" spans="8:8">
      <c r="H4461" s="168"/>
    </row>
    <row r="4462" spans="8:8">
      <c r="H4462" s="168"/>
    </row>
    <row r="4463" spans="8:8">
      <c r="H4463" s="168"/>
    </row>
    <row r="4464" spans="8:8">
      <c r="H4464" s="168"/>
    </row>
    <row r="4465" spans="8:8">
      <c r="H4465" s="168"/>
    </row>
    <row r="4466" spans="8:8">
      <c r="H4466" s="168"/>
    </row>
    <row r="4467" spans="8:8">
      <c r="H4467" s="168"/>
    </row>
    <row r="4468" spans="8:8">
      <c r="H4468" s="168"/>
    </row>
    <row r="4469" spans="8:8">
      <c r="H4469" s="168"/>
    </row>
    <row r="4470" spans="8:8">
      <c r="H4470" s="168"/>
    </row>
    <row r="4471" spans="8:8">
      <c r="H4471" s="168"/>
    </row>
    <row r="4472" spans="8:8">
      <c r="H4472" s="168"/>
    </row>
    <row r="4473" spans="8:8">
      <c r="H4473" s="168"/>
    </row>
    <row r="4474" spans="8:8">
      <c r="H4474" s="168"/>
    </row>
    <row r="4475" spans="8:8">
      <c r="H4475" s="168"/>
    </row>
    <row r="4476" spans="8:8">
      <c r="H4476" s="168"/>
    </row>
    <row r="4477" spans="8:8">
      <c r="H4477" s="168"/>
    </row>
    <row r="4478" spans="8:8">
      <c r="H4478" s="168"/>
    </row>
    <row r="4479" spans="8:8">
      <c r="H4479" s="168"/>
    </row>
    <row r="4480" spans="8:8">
      <c r="H4480" s="168"/>
    </row>
    <row r="4481" spans="8:8">
      <c r="H4481" s="168"/>
    </row>
    <row r="4482" spans="8:8">
      <c r="H4482" s="168"/>
    </row>
    <row r="4483" spans="8:8">
      <c r="H4483" s="168"/>
    </row>
    <row r="4484" spans="8:8">
      <c r="H4484" s="168"/>
    </row>
    <row r="4485" spans="8:8">
      <c r="H4485" s="168"/>
    </row>
    <row r="4486" spans="8:8">
      <c r="H4486" s="168"/>
    </row>
    <row r="4487" spans="8:8">
      <c r="H4487" s="168"/>
    </row>
    <row r="4488" spans="8:8">
      <c r="H4488" s="168"/>
    </row>
    <row r="4489" spans="8:8">
      <c r="H4489" s="168"/>
    </row>
    <row r="4490" spans="8:8">
      <c r="H4490" s="168"/>
    </row>
    <row r="4491" spans="8:8">
      <c r="H4491" s="168"/>
    </row>
    <row r="4492" spans="8:8">
      <c r="H4492" s="168"/>
    </row>
    <row r="4493" spans="8:8">
      <c r="H4493" s="168"/>
    </row>
    <row r="4494" spans="8:8">
      <c r="H4494" s="168"/>
    </row>
    <row r="4495" spans="8:8">
      <c r="H4495" s="168"/>
    </row>
    <row r="4496" spans="8:8">
      <c r="H4496" s="168"/>
    </row>
    <row r="4497" spans="8:8">
      <c r="H4497" s="168"/>
    </row>
    <row r="4498" spans="8:8">
      <c r="H4498" s="168"/>
    </row>
    <row r="4499" spans="8:8">
      <c r="H4499" s="168"/>
    </row>
    <row r="4500" spans="8:8">
      <c r="H4500" s="168"/>
    </row>
    <row r="4501" spans="8:8">
      <c r="H4501" s="168"/>
    </row>
    <row r="4502" spans="8:8">
      <c r="H4502" s="168"/>
    </row>
    <row r="4503" spans="8:8">
      <c r="H4503" s="168"/>
    </row>
    <row r="4504" spans="8:8">
      <c r="H4504" s="168"/>
    </row>
    <row r="4505" spans="8:8">
      <c r="H4505" s="168"/>
    </row>
    <row r="4506" spans="8:8">
      <c r="H4506" s="168"/>
    </row>
    <row r="4507" spans="8:8">
      <c r="H4507" s="168"/>
    </row>
    <row r="4508" spans="8:8">
      <c r="H4508" s="168"/>
    </row>
    <row r="4509" spans="8:8">
      <c r="H4509" s="168"/>
    </row>
    <row r="4510" spans="8:8">
      <c r="H4510" s="168"/>
    </row>
    <row r="4511" spans="8:8">
      <c r="H4511" s="168"/>
    </row>
    <row r="4512" spans="8:8">
      <c r="H4512" s="168"/>
    </row>
    <row r="4513" spans="8:8">
      <c r="H4513" s="168"/>
    </row>
    <row r="4514" spans="8:8">
      <c r="H4514" s="168"/>
    </row>
    <row r="4515" spans="8:8">
      <c r="H4515" s="168"/>
    </row>
    <row r="4516" spans="8:8">
      <c r="H4516" s="168"/>
    </row>
    <row r="4517" spans="8:8">
      <c r="H4517" s="168"/>
    </row>
    <row r="4518" spans="8:8">
      <c r="H4518" s="168"/>
    </row>
    <row r="4519" spans="8:8">
      <c r="H4519" s="168"/>
    </row>
    <row r="4520" spans="8:8">
      <c r="H4520" s="168"/>
    </row>
    <row r="4521" spans="8:8">
      <c r="H4521" s="168"/>
    </row>
    <row r="4522" spans="8:8">
      <c r="H4522" s="168"/>
    </row>
    <row r="4523" spans="8:8">
      <c r="H4523" s="168"/>
    </row>
    <row r="4524" spans="8:8">
      <c r="H4524" s="168"/>
    </row>
    <row r="4525" spans="8:8">
      <c r="H4525" s="168"/>
    </row>
    <row r="4526" spans="8:8">
      <c r="H4526" s="168"/>
    </row>
    <row r="4527" spans="8:8">
      <c r="H4527" s="168"/>
    </row>
    <row r="4528" spans="8:8">
      <c r="H4528" s="168"/>
    </row>
    <row r="4529" spans="8:8">
      <c r="H4529" s="168"/>
    </row>
    <row r="4530" spans="8:8">
      <c r="H4530" s="168"/>
    </row>
    <row r="4531" spans="8:8">
      <c r="H4531" s="168"/>
    </row>
    <row r="4532" spans="8:8">
      <c r="H4532" s="168"/>
    </row>
    <row r="4533" spans="8:8">
      <c r="H4533" s="168"/>
    </row>
    <row r="4534" spans="8:8">
      <c r="H4534" s="168"/>
    </row>
    <row r="4535" spans="8:8">
      <c r="H4535" s="168"/>
    </row>
    <row r="4536" spans="8:8">
      <c r="H4536" s="168"/>
    </row>
    <row r="4537" spans="8:8">
      <c r="H4537" s="168"/>
    </row>
    <row r="4538" spans="8:8">
      <c r="H4538" s="168"/>
    </row>
    <row r="4539" spans="8:8">
      <c r="H4539" s="168"/>
    </row>
    <row r="4540" spans="8:8">
      <c r="H4540" s="168"/>
    </row>
    <row r="4541" spans="8:8">
      <c r="H4541" s="168"/>
    </row>
    <row r="4542" spans="8:8">
      <c r="H4542" s="168"/>
    </row>
    <row r="4543" spans="8:8">
      <c r="H4543" s="168"/>
    </row>
    <row r="4544" spans="8:8">
      <c r="H4544" s="168"/>
    </row>
    <row r="4545" spans="8:8">
      <c r="H4545" s="168"/>
    </row>
    <row r="4546" spans="8:8">
      <c r="H4546" s="168"/>
    </row>
    <row r="4547" spans="8:8">
      <c r="H4547" s="168"/>
    </row>
    <row r="4548" spans="8:8">
      <c r="H4548" s="168"/>
    </row>
    <row r="4549" spans="8:8">
      <c r="H4549" s="168"/>
    </row>
    <row r="4550" spans="8:8">
      <c r="H4550" s="168"/>
    </row>
    <row r="4551" spans="8:8">
      <c r="H4551" s="168"/>
    </row>
    <row r="4552" spans="8:8">
      <c r="H4552" s="168"/>
    </row>
    <row r="4553" spans="8:8">
      <c r="H4553" s="168"/>
    </row>
    <row r="4554" spans="8:8">
      <c r="H4554" s="168"/>
    </row>
    <row r="4555" spans="8:8">
      <c r="H4555" s="168"/>
    </row>
    <row r="4556" spans="8:8">
      <c r="H4556" s="168"/>
    </row>
    <row r="4557" spans="8:8">
      <c r="H4557" s="168"/>
    </row>
    <row r="4558" spans="8:8">
      <c r="H4558" s="168"/>
    </row>
    <row r="4559" spans="8:8">
      <c r="H4559" s="168"/>
    </row>
    <row r="4560" spans="8:8">
      <c r="H4560" s="168"/>
    </row>
    <row r="4561" spans="8:8">
      <c r="H4561" s="168"/>
    </row>
    <row r="4562" spans="8:8">
      <c r="H4562" s="168"/>
    </row>
    <row r="4563" spans="8:8">
      <c r="H4563" s="168"/>
    </row>
    <row r="4564" spans="8:8">
      <c r="H4564" s="168"/>
    </row>
    <row r="4565" spans="8:8">
      <c r="H4565" s="168"/>
    </row>
    <row r="4566" spans="8:8">
      <c r="H4566" s="168"/>
    </row>
    <row r="4567" spans="8:8">
      <c r="H4567" s="168"/>
    </row>
    <row r="4568" spans="8:8">
      <c r="H4568" s="168"/>
    </row>
    <row r="4569" spans="8:8">
      <c r="H4569" s="168"/>
    </row>
    <row r="4570" spans="8:8">
      <c r="H4570" s="168"/>
    </row>
    <row r="4571" spans="8:8">
      <c r="H4571" s="168"/>
    </row>
    <row r="4572" spans="8:8">
      <c r="H4572" s="168"/>
    </row>
    <row r="4573" spans="8:8">
      <c r="H4573" s="168"/>
    </row>
    <row r="4574" spans="8:8">
      <c r="H4574" s="168"/>
    </row>
    <row r="4575" spans="8:8">
      <c r="H4575" s="168"/>
    </row>
    <row r="4576" spans="8:8">
      <c r="H4576" s="168"/>
    </row>
    <row r="4577" spans="8:8">
      <c r="H4577" s="168"/>
    </row>
    <row r="4578" spans="8:8">
      <c r="H4578" s="168"/>
    </row>
    <row r="4579" spans="8:8">
      <c r="H4579" s="168"/>
    </row>
    <row r="4580" spans="8:8">
      <c r="H4580" s="168"/>
    </row>
    <row r="4581" spans="8:8">
      <c r="H4581" s="168"/>
    </row>
    <row r="4582" spans="8:8">
      <c r="H4582" s="168"/>
    </row>
    <row r="4583" spans="8:8">
      <c r="H4583" s="168"/>
    </row>
    <row r="4584" spans="8:8">
      <c r="H4584" s="168"/>
    </row>
    <row r="4585" spans="8:8">
      <c r="H4585" s="168"/>
    </row>
    <row r="4586" spans="8:8">
      <c r="H4586" s="168"/>
    </row>
    <row r="4587" spans="8:8">
      <c r="H4587" s="168"/>
    </row>
    <row r="4588" spans="8:8">
      <c r="H4588" s="168"/>
    </row>
    <row r="4589" spans="8:8">
      <c r="H4589" s="168"/>
    </row>
    <row r="4590" spans="8:8">
      <c r="H4590" s="168"/>
    </row>
    <row r="4591" spans="8:8">
      <c r="H4591" s="168"/>
    </row>
    <row r="4592" spans="8:8">
      <c r="H4592" s="168"/>
    </row>
    <row r="4593" spans="8:8">
      <c r="H4593" s="168"/>
    </row>
    <row r="4594" spans="8:8">
      <c r="H4594" s="168"/>
    </row>
    <row r="4595" spans="8:8">
      <c r="H4595" s="168"/>
    </row>
    <row r="4596" spans="8:8">
      <c r="H4596" s="168"/>
    </row>
    <row r="4597" spans="8:8">
      <c r="H4597" s="168"/>
    </row>
    <row r="4598" spans="8:8">
      <c r="H4598" s="168"/>
    </row>
    <row r="4599" spans="8:8">
      <c r="H4599" s="168"/>
    </row>
    <row r="4600" spans="8:8">
      <c r="H4600" s="168"/>
    </row>
    <row r="4601" spans="8:8">
      <c r="H4601" s="168"/>
    </row>
    <row r="4602" spans="8:8">
      <c r="H4602" s="168"/>
    </row>
    <row r="4603" spans="8:8">
      <c r="H4603" s="168"/>
    </row>
    <row r="4604" spans="8:8">
      <c r="H4604" s="168"/>
    </row>
    <row r="4605" spans="8:8">
      <c r="H4605" s="168"/>
    </row>
    <row r="4606" spans="8:8">
      <c r="H4606" s="168"/>
    </row>
    <row r="4607" spans="8:8">
      <c r="H4607" s="168"/>
    </row>
    <row r="4608" spans="8:8">
      <c r="H4608" s="168"/>
    </row>
    <row r="4609" spans="8:8">
      <c r="H4609" s="168"/>
    </row>
    <row r="4610" spans="8:8">
      <c r="H4610" s="168"/>
    </row>
    <row r="4611" spans="8:8">
      <c r="H4611" s="168"/>
    </row>
    <row r="4612" spans="8:8">
      <c r="H4612" s="168"/>
    </row>
    <row r="4613" spans="8:8">
      <c r="H4613" s="168"/>
    </row>
    <row r="4614" spans="8:8">
      <c r="H4614" s="168"/>
    </row>
    <row r="4615" spans="8:8">
      <c r="H4615" s="168"/>
    </row>
    <row r="4616" spans="8:8">
      <c r="H4616" s="168"/>
    </row>
    <row r="4617" spans="8:8">
      <c r="H4617" s="168"/>
    </row>
    <row r="4618" spans="8:8">
      <c r="H4618" s="168"/>
    </row>
    <row r="4619" spans="8:8">
      <c r="H4619" s="168"/>
    </row>
    <row r="4620" spans="8:8">
      <c r="H4620" s="168"/>
    </row>
    <row r="4621" spans="8:8">
      <c r="H4621" s="168"/>
    </row>
    <row r="4622" spans="8:8">
      <c r="H4622" s="168"/>
    </row>
    <row r="4623" spans="8:8">
      <c r="H4623" s="168"/>
    </row>
    <row r="4624" spans="8:8">
      <c r="H4624" s="168"/>
    </row>
    <row r="4625" spans="8:8">
      <c r="H4625" s="168"/>
    </row>
    <row r="4626" spans="8:8">
      <c r="H4626" s="168"/>
    </row>
    <row r="4627" spans="8:8">
      <c r="H4627" s="168"/>
    </row>
    <row r="4628" spans="8:8">
      <c r="H4628" s="168"/>
    </row>
    <row r="4629" spans="8:8">
      <c r="H4629" s="168"/>
    </row>
    <row r="4630" spans="8:8">
      <c r="H4630" s="168"/>
    </row>
    <row r="4631" spans="8:8">
      <c r="H4631" s="168"/>
    </row>
    <row r="4632" spans="8:8">
      <c r="H4632" s="168"/>
    </row>
    <row r="4633" spans="8:8">
      <c r="H4633" s="168"/>
    </row>
    <row r="4634" spans="8:8">
      <c r="H4634" s="168"/>
    </row>
    <row r="4635" spans="8:8">
      <c r="H4635" s="168"/>
    </row>
    <row r="4636" spans="8:8">
      <c r="H4636" s="168"/>
    </row>
    <row r="4637" spans="8:8">
      <c r="H4637" s="168"/>
    </row>
    <row r="4638" spans="8:8">
      <c r="H4638" s="168"/>
    </row>
    <row r="4639" spans="8:8">
      <c r="H4639" s="168"/>
    </row>
    <row r="4640" spans="8:8">
      <c r="H4640" s="168"/>
    </row>
    <row r="4641" spans="8:8">
      <c r="H4641" s="168"/>
    </row>
    <row r="4642" spans="8:8">
      <c r="H4642" s="168"/>
    </row>
    <row r="4643" spans="8:8">
      <c r="H4643" s="168"/>
    </row>
    <row r="4644" spans="8:8">
      <c r="H4644" s="168"/>
    </row>
    <row r="4645" spans="8:8">
      <c r="H4645" s="168"/>
    </row>
    <row r="4646" spans="8:8">
      <c r="H4646" s="168"/>
    </row>
    <row r="4647" spans="8:8">
      <c r="H4647" s="168"/>
    </row>
    <row r="4648" spans="8:8">
      <c r="H4648" s="168"/>
    </row>
    <row r="4649" spans="8:8">
      <c r="H4649" s="168"/>
    </row>
    <row r="4650" spans="8:8">
      <c r="H4650" s="168"/>
    </row>
    <row r="4651" spans="8:8">
      <c r="H4651" s="168"/>
    </row>
    <row r="4652" spans="8:8">
      <c r="H4652" s="168"/>
    </row>
    <row r="4653" spans="8:8">
      <c r="H4653" s="168"/>
    </row>
    <row r="4654" spans="8:8">
      <c r="H4654" s="168"/>
    </row>
    <row r="4655" spans="8:8">
      <c r="H4655" s="168"/>
    </row>
    <row r="4656" spans="8:8">
      <c r="H4656" s="168"/>
    </row>
    <row r="4657" spans="8:8">
      <c r="H4657" s="168"/>
    </row>
    <row r="4658" spans="8:8">
      <c r="H4658" s="168"/>
    </row>
    <row r="4659" spans="8:8">
      <c r="H4659" s="168"/>
    </row>
    <row r="4660" spans="8:8">
      <c r="H4660" s="168"/>
    </row>
    <row r="4661" spans="8:8">
      <c r="H4661" s="168"/>
    </row>
    <row r="4662" spans="8:8">
      <c r="H4662" s="168"/>
    </row>
    <row r="4663" spans="8:8">
      <c r="H4663" s="168"/>
    </row>
    <row r="4664" spans="8:8">
      <c r="H4664" s="168"/>
    </row>
    <row r="4665" spans="8:8">
      <c r="H4665" s="168"/>
    </row>
    <row r="4666" spans="8:8">
      <c r="H4666" s="168"/>
    </row>
    <row r="4667" spans="8:8">
      <c r="H4667" s="168"/>
    </row>
    <row r="4668" spans="8:8">
      <c r="H4668" s="168"/>
    </row>
    <row r="4669" spans="8:8">
      <c r="H4669" s="168"/>
    </row>
    <row r="4670" spans="8:8">
      <c r="H4670" s="168"/>
    </row>
    <row r="4671" spans="8:8">
      <c r="H4671" s="168"/>
    </row>
    <row r="4672" spans="8:8">
      <c r="H4672" s="168"/>
    </row>
    <row r="4673" spans="8:8">
      <c r="H4673" s="168"/>
    </row>
    <row r="4674" spans="8:8">
      <c r="H4674" s="168"/>
    </row>
    <row r="4675" spans="8:8">
      <c r="H4675" s="168"/>
    </row>
    <row r="4676" spans="8:8">
      <c r="H4676" s="168"/>
    </row>
    <row r="4677" spans="8:8">
      <c r="H4677" s="168"/>
    </row>
    <row r="4678" spans="8:8">
      <c r="H4678" s="168"/>
    </row>
    <row r="4679" spans="8:8">
      <c r="H4679" s="168"/>
    </row>
    <row r="4680" spans="8:8">
      <c r="H4680" s="168"/>
    </row>
    <row r="4681" spans="8:8">
      <c r="H4681" s="168"/>
    </row>
    <row r="4682" spans="8:8">
      <c r="H4682" s="168"/>
    </row>
    <row r="4683" spans="8:8">
      <c r="H4683" s="168"/>
    </row>
    <row r="4684" spans="8:8">
      <c r="H4684" s="168"/>
    </row>
    <row r="4685" spans="8:8">
      <c r="H4685" s="168"/>
    </row>
    <row r="4686" spans="8:8">
      <c r="H4686" s="168"/>
    </row>
    <row r="4687" spans="8:8">
      <c r="H4687" s="168"/>
    </row>
    <row r="4688" spans="8:8">
      <c r="H4688" s="168"/>
    </row>
    <row r="4689" spans="8:8">
      <c r="H4689" s="168"/>
    </row>
    <row r="4690" spans="8:8">
      <c r="H4690" s="168"/>
    </row>
    <row r="4691" spans="8:8">
      <c r="H4691" s="168"/>
    </row>
    <row r="4692" spans="8:8">
      <c r="H4692" s="168"/>
    </row>
    <row r="4693" spans="8:8">
      <c r="H4693" s="168"/>
    </row>
    <row r="4694" spans="8:8">
      <c r="H4694" s="168"/>
    </row>
    <row r="4695" spans="8:8">
      <c r="H4695" s="168"/>
    </row>
    <row r="4696" spans="8:8">
      <c r="H4696" s="168"/>
    </row>
    <row r="4697" spans="8:8">
      <c r="H4697" s="168"/>
    </row>
    <row r="4698" spans="8:8">
      <c r="H4698" s="168"/>
    </row>
    <row r="4699" spans="8:8">
      <c r="H4699" s="168"/>
    </row>
    <row r="4700" spans="8:8">
      <c r="H4700" s="168"/>
    </row>
    <row r="4701" spans="8:8">
      <c r="H4701" s="168"/>
    </row>
    <row r="4702" spans="8:8">
      <c r="H4702" s="168"/>
    </row>
    <row r="4703" spans="8:8">
      <c r="H4703" s="168"/>
    </row>
    <row r="4704" spans="8:8">
      <c r="H4704" s="168"/>
    </row>
    <row r="4705" spans="8:8">
      <c r="H4705" s="168"/>
    </row>
    <row r="4706" spans="8:8">
      <c r="H4706" s="168"/>
    </row>
    <row r="4707" spans="8:8">
      <c r="H4707" s="168"/>
    </row>
    <row r="4708" spans="8:8">
      <c r="H4708" s="168"/>
    </row>
    <row r="4709" spans="8:8">
      <c r="H4709" s="168"/>
    </row>
    <row r="4710" spans="8:8">
      <c r="H4710" s="168"/>
    </row>
    <row r="4711" spans="8:8">
      <c r="H4711" s="168"/>
    </row>
    <row r="4712" spans="8:8">
      <c r="H4712" s="168"/>
    </row>
    <row r="4713" spans="8:8">
      <c r="H4713" s="168"/>
    </row>
    <row r="4714" spans="8:8">
      <c r="H4714" s="168"/>
    </row>
    <row r="4715" spans="8:8">
      <c r="H4715" s="168"/>
    </row>
    <row r="4716" spans="8:8">
      <c r="H4716" s="168"/>
    </row>
    <row r="4717" spans="8:8">
      <c r="H4717" s="168"/>
    </row>
    <row r="4718" spans="8:8">
      <c r="H4718" s="168"/>
    </row>
    <row r="4719" spans="8:8">
      <c r="H4719" s="168"/>
    </row>
    <row r="4720" spans="8:8">
      <c r="H4720" s="168"/>
    </row>
    <row r="4721" spans="8:8">
      <c r="H4721" s="168"/>
    </row>
    <row r="4722" spans="8:8">
      <c r="H4722" s="168"/>
    </row>
    <row r="4723" spans="8:8">
      <c r="H4723" s="168"/>
    </row>
    <row r="4724" spans="8:8">
      <c r="H4724" s="168"/>
    </row>
    <row r="4725" spans="8:8">
      <c r="H4725" s="168"/>
    </row>
    <row r="4726" spans="8:8">
      <c r="H4726" s="168"/>
    </row>
    <row r="4727" spans="8:8">
      <c r="H4727" s="168"/>
    </row>
    <row r="4728" spans="8:8">
      <c r="H4728" s="168"/>
    </row>
    <row r="4729" spans="8:8">
      <c r="H4729" s="168"/>
    </row>
    <row r="4730" spans="8:8">
      <c r="H4730" s="168"/>
    </row>
    <row r="4731" spans="8:8">
      <c r="H4731" s="168"/>
    </row>
    <row r="4732" spans="8:8">
      <c r="H4732" s="168"/>
    </row>
    <row r="4733" spans="8:8">
      <c r="H4733" s="168"/>
    </row>
    <row r="4734" spans="8:8">
      <c r="H4734" s="168"/>
    </row>
    <row r="4735" spans="8:8">
      <c r="H4735" s="168"/>
    </row>
    <row r="4736" spans="8:8">
      <c r="H4736" s="168"/>
    </row>
    <row r="4737" spans="8:8">
      <c r="H4737" s="168"/>
    </row>
    <row r="4738" spans="8:8">
      <c r="H4738" s="168"/>
    </row>
    <row r="4739" spans="8:8">
      <c r="H4739" s="168"/>
    </row>
    <row r="4740" spans="8:8">
      <c r="H4740" s="168"/>
    </row>
    <row r="4741" spans="8:8">
      <c r="H4741" s="168"/>
    </row>
    <row r="4742" spans="8:8">
      <c r="H4742" s="168"/>
    </row>
    <row r="4743" spans="8:8">
      <c r="H4743" s="168"/>
    </row>
    <row r="4744" spans="8:8">
      <c r="H4744" s="168"/>
    </row>
    <row r="4745" spans="8:8">
      <c r="H4745" s="168"/>
    </row>
    <row r="4746" spans="8:8">
      <c r="H4746" s="168"/>
    </row>
    <row r="4747" spans="8:8">
      <c r="H4747" s="168"/>
    </row>
    <row r="4748" spans="8:8">
      <c r="H4748" s="168"/>
    </row>
    <row r="4749" spans="8:8">
      <c r="H4749" s="168"/>
    </row>
    <row r="4750" spans="8:8">
      <c r="H4750" s="168"/>
    </row>
    <row r="4751" spans="8:8">
      <c r="H4751" s="168"/>
    </row>
    <row r="4752" spans="8:8">
      <c r="H4752" s="168"/>
    </row>
    <row r="4753" spans="8:8">
      <c r="H4753" s="168"/>
    </row>
    <row r="4754" spans="8:8">
      <c r="H4754" s="168"/>
    </row>
    <row r="4755" spans="8:8">
      <c r="H4755" s="168"/>
    </row>
    <row r="4756" spans="8:8">
      <c r="H4756" s="168"/>
    </row>
    <row r="4757" spans="8:8">
      <c r="H4757" s="168"/>
    </row>
    <row r="4758" spans="8:8">
      <c r="H4758" s="168"/>
    </row>
    <row r="4759" spans="8:8">
      <c r="H4759" s="168"/>
    </row>
    <row r="4760" spans="8:8">
      <c r="H4760" s="168"/>
    </row>
    <row r="4761" spans="8:8">
      <c r="H4761" s="168"/>
    </row>
    <row r="4762" spans="8:8">
      <c r="H4762" s="168"/>
    </row>
    <row r="4763" spans="8:8">
      <c r="H4763" s="168"/>
    </row>
    <row r="4764" spans="8:8">
      <c r="H4764" s="168"/>
    </row>
    <row r="4765" spans="8:8">
      <c r="H4765" s="168"/>
    </row>
    <row r="4766" spans="8:8">
      <c r="H4766" s="168"/>
    </row>
    <row r="4767" spans="8:8">
      <c r="H4767" s="168"/>
    </row>
    <row r="4768" spans="8:8">
      <c r="H4768" s="168"/>
    </row>
    <row r="4769" spans="8:8">
      <c r="H4769" s="168"/>
    </row>
    <row r="4770" spans="8:8">
      <c r="H4770" s="168"/>
    </row>
    <row r="4771" spans="8:8">
      <c r="H4771" s="168"/>
    </row>
    <row r="4772" spans="8:8">
      <c r="H4772" s="168"/>
    </row>
    <row r="4773" spans="8:8">
      <c r="H4773" s="168"/>
    </row>
    <row r="4774" spans="8:8">
      <c r="H4774" s="168"/>
    </row>
    <row r="4775" spans="8:8">
      <c r="H4775" s="168"/>
    </row>
    <row r="4776" spans="8:8">
      <c r="H4776" s="168"/>
    </row>
    <row r="4777" spans="8:8">
      <c r="H4777" s="168"/>
    </row>
    <row r="4778" spans="8:8">
      <c r="H4778" s="168"/>
    </row>
    <row r="4779" spans="8:8">
      <c r="H4779" s="168"/>
    </row>
    <row r="4780" spans="8:8">
      <c r="H4780" s="168"/>
    </row>
    <row r="4781" spans="8:8">
      <c r="H4781" s="168"/>
    </row>
    <row r="4782" spans="8:8">
      <c r="H4782" s="168"/>
    </row>
    <row r="4783" spans="8:8">
      <c r="H4783" s="168"/>
    </row>
    <row r="4784" spans="8:8">
      <c r="H4784" s="168"/>
    </row>
    <row r="4785" spans="8:8">
      <c r="H4785" s="168"/>
    </row>
    <row r="4786" spans="8:8">
      <c r="H4786" s="168"/>
    </row>
    <row r="4787" spans="8:8">
      <c r="H4787" s="168"/>
    </row>
    <row r="4788" spans="8:8">
      <c r="H4788" s="168"/>
    </row>
    <row r="4789" spans="8:8">
      <c r="H4789" s="168"/>
    </row>
    <row r="4790" spans="8:8">
      <c r="H4790" s="168"/>
    </row>
    <row r="4791" spans="8:8">
      <c r="H4791" s="168"/>
    </row>
    <row r="4792" spans="8:8">
      <c r="H4792" s="168"/>
    </row>
    <row r="4793" spans="8:8">
      <c r="H4793" s="168"/>
    </row>
    <row r="4794" spans="8:8">
      <c r="H4794" s="168"/>
    </row>
    <row r="4795" spans="8:8">
      <c r="H4795" s="168"/>
    </row>
    <row r="4796" spans="8:8">
      <c r="H4796" s="168"/>
    </row>
    <row r="4797" spans="8:8">
      <c r="H4797" s="168"/>
    </row>
    <row r="4798" spans="8:8">
      <c r="H4798" s="168"/>
    </row>
    <row r="4799" spans="8:8">
      <c r="H4799" s="168"/>
    </row>
    <row r="4800" spans="8:8">
      <c r="H4800" s="168"/>
    </row>
    <row r="4801" spans="8:8">
      <c r="H4801" s="168"/>
    </row>
    <row r="4802" spans="8:8">
      <c r="H4802" s="168"/>
    </row>
    <row r="4803" spans="8:8">
      <c r="H4803" s="168"/>
    </row>
    <row r="4804" spans="8:8">
      <c r="H4804" s="168"/>
    </row>
    <row r="4805" spans="8:8">
      <c r="H4805" s="168"/>
    </row>
    <row r="4806" spans="8:8">
      <c r="H4806" s="168"/>
    </row>
    <row r="4807" spans="8:8">
      <c r="H4807" s="168"/>
    </row>
    <row r="4808" spans="8:8">
      <c r="H4808" s="168"/>
    </row>
    <row r="4809" spans="8:8">
      <c r="H4809" s="168"/>
    </row>
    <row r="4810" spans="8:8">
      <c r="H4810" s="168"/>
    </row>
    <row r="4811" spans="8:8">
      <c r="H4811" s="168"/>
    </row>
    <row r="4812" spans="8:8">
      <c r="H4812" s="168"/>
    </row>
    <row r="4813" spans="8:8">
      <c r="H4813" s="168"/>
    </row>
    <row r="4814" spans="8:8">
      <c r="H4814" s="168"/>
    </row>
    <row r="4815" spans="8:8">
      <c r="H4815" s="168"/>
    </row>
    <row r="4816" spans="8:8">
      <c r="H4816" s="168"/>
    </row>
    <row r="4817" spans="8:8">
      <c r="H4817" s="168"/>
    </row>
    <row r="4818" spans="8:8">
      <c r="H4818" s="168"/>
    </row>
    <row r="4819" spans="8:8">
      <c r="H4819" s="168"/>
    </row>
    <row r="4820" spans="8:8">
      <c r="H4820" s="168"/>
    </row>
    <row r="4821" spans="8:8">
      <c r="H4821" s="168"/>
    </row>
    <row r="4822" spans="8:8">
      <c r="H4822" s="168"/>
    </row>
    <row r="4823" spans="8:8">
      <c r="H4823" s="168"/>
    </row>
    <row r="4824" spans="8:8">
      <c r="H4824" s="168"/>
    </row>
    <row r="4825" spans="8:8">
      <c r="H4825" s="168"/>
    </row>
    <row r="4826" spans="8:8">
      <c r="H4826" s="168"/>
    </row>
    <row r="4827" spans="8:8">
      <c r="H4827" s="168"/>
    </row>
    <row r="4828" spans="8:8">
      <c r="H4828" s="168"/>
    </row>
    <row r="4829" spans="8:8">
      <c r="H4829" s="168"/>
    </row>
    <row r="4830" spans="8:8">
      <c r="H4830" s="168"/>
    </row>
    <row r="4831" spans="8:8">
      <c r="H4831" s="168"/>
    </row>
    <row r="4832" spans="8:8">
      <c r="H4832" s="168"/>
    </row>
    <row r="4833" spans="8:8">
      <c r="H4833" s="168"/>
    </row>
    <row r="4834" spans="8:8">
      <c r="H4834" s="168"/>
    </row>
    <row r="4835" spans="8:8">
      <c r="H4835" s="168"/>
    </row>
    <row r="4836" spans="8:8">
      <c r="H4836" s="168"/>
    </row>
    <row r="4837" spans="8:8">
      <c r="H4837" s="168"/>
    </row>
    <row r="4838" spans="8:8">
      <c r="H4838" s="168"/>
    </row>
    <row r="4839" spans="8:8">
      <c r="H4839" s="168"/>
    </row>
    <row r="4840" spans="8:8">
      <c r="H4840" s="168"/>
    </row>
    <row r="4841" spans="8:8">
      <c r="H4841" s="168"/>
    </row>
    <row r="4842" spans="8:8">
      <c r="H4842" s="168"/>
    </row>
    <row r="4843" spans="8:8">
      <c r="H4843" s="168"/>
    </row>
    <row r="4844" spans="8:8">
      <c r="H4844" s="168"/>
    </row>
    <row r="4845" spans="8:8">
      <c r="H4845" s="168"/>
    </row>
    <row r="4846" spans="8:8">
      <c r="H4846" s="168"/>
    </row>
    <row r="4847" spans="8:8">
      <c r="H4847" s="168"/>
    </row>
    <row r="4848" spans="8:8">
      <c r="H4848" s="168"/>
    </row>
    <row r="4849" spans="8:8">
      <c r="H4849" s="168"/>
    </row>
    <row r="4850" spans="8:8">
      <c r="H4850" s="168"/>
    </row>
    <row r="4851" spans="8:8">
      <c r="H4851" s="168"/>
    </row>
    <row r="4852" spans="8:8">
      <c r="H4852" s="168"/>
    </row>
    <row r="4853" spans="8:8">
      <c r="H4853" s="168"/>
    </row>
    <row r="4854" spans="8:8">
      <c r="H4854" s="168"/>
    </row>
    <row r="4855" spans="8:8">
      <c r="H4855" s="168"/>
    </row>
    <row r="4856" spans="8:8">
      <c r="H4856" s="168"/>
    </row>
    <row r="4857" spans="8:8">
      <c r="H4857" s="168"/>
    </row>
    <row r="4858" spans="8:8">
      <c r="H4858" s="168"/>
    </row>
    <row r="4859" spans="8:8">
      <c r="H4859" s="168"/>
    </row>
    <row r="4860" spans="8:8">
      <c r="H4860" s="168"/>
    </row>
    <row r="4861" spans="8:8">
      <c r="H4861" s="168"/>
    </row>
    <row r="4862" spans="8:8">
      <c r="H4862" s="168"/>
    </row>
    <row r="4863" spans="8:8">
      <c r="H4863" s="168"/>
    </row>
    <row r="4864" spans="8:8">
      <c r="H4864" s="168"/>
    </row>
    <row r="4865" spans="8:8">
      <c r="H4865" s="168"/>
    </row>
    <row r="4866" spans="8:8">
      <c r="H4866" s="168"/>
    </row>
    <row r="4867" spans="8:8">
      <c r="H4867" s="168"/>
    </row>
    <row r="4868" spans="8:8">
      <c r="H4868" s="168"/>
    </row>
    <row r="4869" spans="8:8">
      <c r="H4869" s="168"/>
    </row>
    <row r="4870" spans="8:8">
      <c r="H4870" s="168"/>
    </row>
    <row r="4871" spans="8:8">
      <c r="H4871" s="168"/>
    </row>
    <row r="4872" spans="8:8">
      <c r="H4872" s="168"/>
    </row>
    <row r="4873" spans="8:8">
      <c r="H4873" s="168"/>
    </row>
    <row r="4874" spans="8:8">
      <c r="H4874" s="168"/>
    </row>
    <row r="4875" spans="8:8">
      <c r="H4875" s="168"/>
    </row>
    <row r="4876" spans="8:8">
      <c r="H4876" s="168"/>
    </row>
    <row r="4877" spans="8:8">
      <c r="H4877" s="168"/>
    </row>
    <row r="4878" spans="8:8">
      <c r="H4878" s="168"/>
    </row>
    <row r="4879" spans="8:8">
      <c r="H4879" s="168"/>
    </row>
    <row r="4880" spans="8:8">
      <c r="H4880" s="168"/>
    </row>
    <row r="4881" spans="8:8">
      <c r="H4881" s="168"/>
    </row>
    <row r="4882" spans="8:8">
      <c r="H4882" s="168"/>
    </row>
    <row r="4883" spans="8:8">
      <c r="H4883" s="168"/>
    </row>
    <row r="4884" spans="8:8">
      <c r="H4884" s="168"/>
    </row>
    <row r="4885" spans="8:8">
      <c r="H4885" s="168"/>
    </row>
    <row r="4886" spans="8:8">
      <c r="H4886" s="168"/>
    </row>
    <row r="4887" spans="8:8">
      <c r="H4887" s="168"/>
    </row>
    <row r="4888" spans="8:8">
      <c r="H4888" s="168"/>
    </row>
    <row r="4889" spans="8:8">
      <c r="H4889" s="168"/>
    </row>
    <row r="4890" spans="8:8">
      <c r="H4890" s="168"/>
    </row>
    <row r="4891" spans="8:8">
      <c r="H4891" s="168"/>
    </row>
    <row r="4892" spans="8:8">
      <c r="H4892" s="168"/>
    </row>
    <row r="4893" spans="8:8">
      <c r="H4893" s="168"/>
    </row>
    <row r="4894" spans="8:8">
      <c r="H4894" s="168"/>
    </row>
    <row r="4895" spans="8:8">
      <c r="H4895" s="168"/>
    </row>
    <row r="4896" spans="8:8">
      <c r="H4896" s="168"/>
    </row>
    <row r="4897" spans="8:8">
      <c r="H4897" s="168"/>
    </row>
    <row r="4898" spans="8:8">
      <c r="H4898" s="168"/>
    </row>
    <row r="4899" spans="8:8">
      <c r="H4899" s="168"/>
    </row>
    <row r="4900" spans="8:8">
      <c r="H4900" s="168"/>
    </row>
    <row r="4901" spans="8:8">
      <c r="H4901" s="168"/>
    </row>
    <row r="4902" spans="8:8">
      <c r="H4902" s="168"/>
    </row>
    <row r="4903" spans="8:8">
      <c r="H4903" s="168"/>
    </row>
    <row r="4904" spans="8:8">
      <c r="H4904" s="168"/>
    </row>
    <row r="4905" spans="8:8">
      <c r="H4905" s="168"/>
    </row>
    <row r="4906" spans="8:8">
      <c r="H4906" s="168"/>
    </row>
    <row r="4907" spans="8:8">
      <c r="H4907" s="168"/>
    </row>
    <row r="4908" spans="8:8">
      <c r="H4908" s="168"/>
    </row>
    <row r="4909" spans="8:8">
      <c r="H4909" s="168"/>
    </row>
    <row r="4910" spans="8:8">
      <c r="H4910" s="168"/>
    </row>
    <row r="4911" spans="8:8">
      <c r="H4911" s="168"/>
    </row>
    <row r="4912" spans="8:8">
      <c r="H4912" s="168"/>
    </row>
    <row r="4913" spans="8:8">
      <c r="H4913" s="168"/>
    </row>
    <row r="4914" spans="8:8">
      <c r="H4914" s="168"/>
    </row>
    <row r="4915" spans="8:8">
      <c r="H4915" s="168"/>
    </row>
    <row r="4916" spans="8:8">
      <c r="H4916" s="168"/>
    </row>
    <row r="4917" spans="8:8">
      <c r="H4917" s="168"/>
    </row>
    <row r="4918" spans="8:8">
      <c r="H4918" s="168"/>
    </row>
    <row r="4919" spans="8:8">
      <c r="H4919" s="168"/>
    </row>
    <row r="4920" spans="8:8">
      <c r="H4920" s="168"/>
    </row>
    <row r="4921" spans="8:8">
      <c r="H4921" s="168"/>
    </row>
    <row r="4922" spans="8:8">
      <c r="H4922" s="168"/>
    </row>
    <row r="4923" spans="8:8">
      <c r="H4923" s="168"/>
    </row>
    <row r="4924" spans="8:8">
      <c r="H4924" s="168"/>
    </row>
    <row r="4925" spans="8:8">
      <c r="H4925" s="168"/>
    </row>
    <row r="4926" spans="8:8">
      <c r="H4926" s="168"/>
    </row>
    <row r="4927" spans="8:8">
      <c r="H4927" s="168"/>
    </row>
    <row r="4928" spans="8:8">
      <c r="H4928" s="168"/>
    </row>
    <row r="4929" spans="8:8">
      <c r="H4929" s="168"/>
    </row>
    <row r="4930" spans="8:8">
      <c r="H4930" s="168"/>
    </row>
    <row r="4931" spans="8:8">
      <c r="H4931" s="168"/>
    </row>
    <row r="4932" spans="8:8">
      <c r="H4932" s="168"/>
    </row>
    <row r="4933" spans="8:8">
      <c r="H4933" s="168"/>
    </row>
    <row r="4934" spans="8:8">
      <c r="H4934" s="168"/>
    </row>
    <row r="4935" spans="8:8">
      <c r="H4935" s="168"/>
    </row>
    <row r="4936" spans="8:8">
      <c r="H4936" s="168"/>
    </row>
    <row r="4937" spans="8:8">
      <c r="H4937" s="168"/>
    </row>
    <row r="4938" spans="8:8">
      <c r="H4938" s="168"/>
    </row>
    <row r="4939" spans="8:8">
      <c r="H4939" s="168"/>
    </row>
    <row r="4940" spans="8:8">
      <c r="H4940" s="168"/>
    </row>
    <row r="4941" spans="8:8">
      <c r="H4941" s="168"/>
    </row>
    <row r="4942" spans="8:8">
      <c r="H4942" s="168"/>
    </row>
    <row r="4943" spans="8:8">
      <c r="H4943" s="168"/>
    </row>
    <row r="4944" spans="8:8">
      <c r="H4944" s="168"/>
    </row>
    <row r="4945" spans="8:8">
      <c r="H4945" s="168"/>
    </row>
    <row r="4946" spans="8:8">
      <c r="H4946" s="168"/>
    </row>
    <row r="4947" spans="8:8">
      <c r="H4947" s="168"/>
    </row>
    <row r="4948" spans="8:8">
      <c r="H4948" s="168"/>
    </row>
    <row r="4949" spans="8:8">
      <c r="H4949" s="168"/>
    </row>
    <row r="4950" spans="8:8">
      <c r="H4950" s="168"/>
    </row>
    <row r="4951" spans="8:8">
      <c r="H4951" s="168"/>
    </row>
    <row r="4952" spans="8:8">
      <c r="H4952" s="168"/>
    </row>
    <row r="4953" spans="8:8">
      <c r="H4953" s="168"/>
    </row>
    <row r="4954" spans="8:8">
      <c r="H4954" s="168"/>
    </row>
    <row r="4955" spans="8:8">
      <c r="H4955" s="168"/>
    </row>
    <row r="4956" spans="8:8">
      <c r="H4956" s="168"/>
    </row>
    <row r="4957" spans="8:8">
      <c r="H4957" s="168"/>
    </row>
    <row r="4958" spans="8:8">
      <c r="H4958" s="168"/>
    </row>
    <row r="4959" spans="8:8">
      <c r="H4959" s="168"/>
    </row>
    <row r="4960" spans="8:8">
      <c r="H4960" s="168"/>
    </row>
    <row r="4961" spans="8:8">
      <c r="H4961" s="168"/>
    </row>
    <row r="4962" spans="8:8">
      <c r="H4962" s="168"/>
    </row>
    <row r="4963" spans="8:8">
      <c r="H4963" s="168"/>
    </row>
    <row r="4964" spans="8:8">
      <c r="H4964" s="168"/>
    </row>
    <row r="4965" spans="8:8">
      <c r="H4965" s="168"/>
    </row>
    <row r="4966" spans="8:8">
      <c r="H4966" s="168"/>
    </row>
    <row r="4967" spans="8:8">
      <c r="H4967" s="168"/>
    </row>
    <row r="4968" spans="8:8">
      <c r="H4968" s="168"/>
    </row>
    <row r="4969" spans="8:8">
      <c r="H4969" s="168"/>
    </row>
    <row r="4970" spans="8:8">
      <c r="H4970" s="168"/>
    </row>
    <row r="4971" spans="8:8">
      <c r="H4971" s="168"/>
    </row>
    <row r="4972" spans="8:8">
      <c r="H4972" s="168"/>
    </row>
    <row r="4973" spans="8:8">
      <c r="H4973" s="168"/>
    </row>
    <row r="4974" spans="8:8">
      <c r="H4974" s="168"/>
    </row>
    <row r="4975" spans="8:8">
      <c r="H4975" s="168"/>
    </row>
    <row r="4976" spans="8:8">
      <c r="H4976" s="168"/>
    </row>
    <row r="4977" spans="8:8">
      <c r="H4977" s="168"/>
    </row>
    <row r="4978" spans="8:8">
      <c r="H4978" s="168"/>
    </row>
    <row r="4979" spans="8:8">
      <c r="H4979" s="168"/>
    </row>
    <row r="4980" spans="8:8">
      <c r="H4980" s="168"/>
    </row>
    <row r="4981" spans="8:8">
      <c r="H4981" s="168"/>
    </row>
    <row r="4982" spans="8:8">
      <c r="H4982" s="168"/>
    </row>
    <row r="4983" spans="8:8">
      <c r="H4983" s="168"/>
    </row>
    <row r="4984" spans="8:8">
      <c r="H4984" s="168"/>
    </row>
    <row r="4985" spans="8:8">
      <c r="H4985" s="168"/>
    </row>
    <row r="4986" spans="8:8">
      <c r="H4986" s="168"/>
    </row>
    <row r="4987" spans="8:8">
      <c r="H4987" s="168"/>
    </row>
    <row r="4988" spans="8:8">
      <c r="H4988" s="168"/>
    </row>
    <row r="4989" spans="8:8">
      <c r="H4989" s="168"/>
    </row>
    <row r="4990" spans="8:8">
      <c r="H4990" s="168"/>
    </row>
    <row r="4991" spans="8:8">
      <c r="H4991" s="168"/>
    </row>
    <row r="4992" spans="8:8">
      <c r="H4992" s="168"/>
    </row>
    <row r="4993" spans="8:8">
      <c r="H4993" s="168"/>
    </row>
    <row r="4994" spans="8:8">
      <c r="H4994" s="168"/>
    </row>
    <row r="4995" spans="8:8">
      <c r="H4995" s="168"/>
    </row>
    <row r="4996" spans="8:8">
      <c r="H4996" s="168"/>
    </row>
    <row r="4997" spans="8:8">
      <c r="H4997" s="168"/>
    </row>
    <row r="4998" spans="8:8">
      <c r="H4998" s="168"/>
    </row>
    <row r="4999" spans="8:8">
      <c r="H4999" s="168"/>
    </row>
    <row r="5000" spans="8:8">
      <c r="H5000" s="168"/>
    </row>
    <row r="5001" spans="8:8">
      <c r="H5001" s="168"/>
    </row>
    <row r="5002" spans="8:8">
      <c r="H5002" s="168"/>
    </row>
    <row r="5003" spans="8:8">
      <c r="H5003" s="168"/>
    </row>
    <row r="5004" spans="8:8">
      <c r="H5004" s="168"/>
    </row>
    <row r="5005" spans="8:8">
      <c r="H5005" s="168"/>
    </row>
    <row r="5006" spans="8:8">
      <c r="H5006" s="168"/>
    </row>
    <row r="5007" spans="8:8">
      <c r="H5007" s="168"/>
    </row>
    <row r="5008" spans="8:8">
      <c r="H5008" s="168"/>
    </row>
    <row r="5009" spans="8:8">
      <c r="H5009" s="168"/>
    </row>
    <row r="5010" spans="8:8">
      <c r="H5010" s="168"/>
    </row>
    <row r="5011" spans="8:8">
      <c r="H5011" s="168"/>
    </row>
    <row r="5012" spans="8:8">
      <c r="H5012" s="168"/>
    </row>
    <row r="5013" spans="8:8">
      <c r="H5013" s="168"/>
    </row>
    <row r="5014" spans="8:8">
      <c r="H5014" s="168"/>
    </row>
    <row r="5015" spans="8:8">
      <c r="H5015" s="168"/>
    </row>
    <row r="5016" spans="8:8">
      <c r="H5016" s="168"/>
    </row>
    <row r="5017" spans="8:8">
      <c r="H5017" s="168"/>
    </row>
    <row r="5018" spans="8:8">
      <c r="H5018" s="168"/>
    </row>
    <row r="5019" spans="8:8">
      <c r="H5019" s="168"/>
    </row>
    <row r="5020" spans="8:8">
      <c r="H5020" s="168"/>
    </row>
    <row r="5021" spans="8:8">
      <c r="H5021" s="168"/>
    </row>
    <row r="5022" spans="8:8">
      <c r="H5022" s="168"/>
    </row>
    <row r="5023" spans="8:8">
      <c r="H5023" s="168"/>
    </row>
    <row r="5024" spans="8:8">
      <c r="H5024" s="168"/>
    </row>
    <row r="5025" spans="8:8">
      <c r="H5025" s="168"/>
    </row>
    <row r="5026" spans="8:8">
      <c r="H5026" s="168"/>
    </row>
    <row r="5027" spans="8:8">
      <c r="H5027" s="168"/>
    </row>
    <row r="5028" spans="8:8">
      <c r="H5028" s="168"/>
    </row>
    <row r="5029" spans="8:8">
      <c r="H5029" s="168"/>
    </row>
    <row r="5030" spans="8:8">
      <c r="H5030" s="168"/>
    </row>
    <row r="5031" spans="8:8">
      <c r="H5031" s="168"/>
    </row>
    <row r="5032" spans="8:8">
      <c r="H5032" s="168"/>
    </row>
    <row r="5033" spans="8:8">
      <c r="H5033" s="168"/>
    </row>
    <row r="5034" spans="8:8">
      <c r="H5034" s="168"/>
    </row>
    <row r="5035" spans="8:8">
      <c r="H5035" s="168"/>
    </row>
    <row r="5036" spans="8:8">
      <c r="H5036" s="168"/>
    </row>
    <row r="5037" spans="8:8">
      <c r="H5037" s="168"/>
    </row>
    <row r="5038" spans="8:8">
      <c r="H5038" s="168"/>
    </row>
    <row r="5039" spans="8:8">
      <c r="H5039" s="168"/>
    </row>
    <row r="5040" spans="8:8">
      <c r="H5040" s="168"/>
    </row>
    <row r="5041" spans="8:8">
      <c r="H5041" s="168"/>
    </row>
    <row r="5042" spans="8:8">
      <c r="H5042" s="168"/>
    </row>
    <row r="5043" spans="8:8">
      <c r="H5043" s="168"/>
    </row>
    <row r="5044" spans="8:8">
      <c r="H5044" s="168"/>
    </row>
    <row r="5045" spans="8:8">
      <c r="H5045" s="168"/>
    </row>
    <row r="5046" spans="8:8">
      <c r="H5046" s="168"/>
    </row>
    <row r="5047" spans="8:8">
      <c r="H5047" s="168"/>
    </row>
    <row r="5048" spans="8:8">
      <c r="H5048" s="168"/>
    </row>
    <row r="5049" spans="8:8">
      <c r="H5049" s="168"/>
    </row>
    <row r="5050" spans="8:8">
      <c r="H5050" s="168"/>
    </row>
    <row r="5051" spans="8:8">
      <c r="H5051" s="168"/>
    </row>
    <row r="5052" spans="8:8">
      <c r="H5052" s="168"/>
    </row>
    <row r="5053" spans="8:8">
      <c r="H5053" s="168"/>
    </row>
    <row r="5054" spans="8:8">
      <c r="H5054" s="168"/>
    </row>
    <row r="5055" spans="8:8">
      <c r="H5055" s="168"/>
    </row>
    <row r="5056" spans="8:8">
      <c r="H5056" s="168"/>
    </row>
    <row r="5057" spans="8:8">
      <c r="H5057" s="168"/>
    </row>
    <row r="5058" spans="8:8">
      <c r="H5058" s="168"/>
    </row>
    <row r="5059" spans="8:8">
      <c r="H5059" s="168"/>
    </row>
    <row r="5060" spans="8:8">
      <c r="H5060" s="168"/>
    </row>
    <row r="5061" spans="8:8">
      <c r="H5061" s="168"/>
    </row>
    <row r="5062" spans="8:8">
      <c r="H5062" s="168"/>
    </row>
    <row r="5063" spans="8:8">
      <c r="H5063" s="168"/>
    </row>
    <row r="5064" spans="8:8">
      <c r="H5064" s="168"/>
    </row>
    <row r="5065" spans="8:8">
      <c r="H5065" s="168"/>
    </row>
    <row r="5066" spans="8:8">
      <c r="H5066" s="168"/>
    </row>
    <row r="5067" spans="8:8">
      <c r="H5067" s="168"/>
    </row>
    <row r="5068" spans="8:8">
      <c r="H5068" s="168"/>
    </row>
    <row r="5069" spans="8:8">
      <c r="H5069" s="168"/>
    </row>
    <row r="5070" spans="8:8">
      <c r="H5070" s="168"/>
    </row>
    <row r="5071" spans="8:8">
      <c r="H5071" s="168"/>
    </row>
    <row r="5072" spans="8:8">
      <c r="H5072" s="168"/>
    </row>
    <row r="5073" spans="8:8">
      <c r="H5073" s="168"/>
    </row>
    <row r="5074" spans="8:8">
      <c r="H5074" s="168"/>
    </row>
    <row r="5075" spans="8:8">
      <c r="H5075" s="168"/>
    </row>
    <row r="5076" spans="8:8">
      <c r="H5076" s="168"/>
    </row>
    <row r="5077" spans="8:8">
      <c r="H5077" s="168"/>
    </row>
    <row r="5078" spans="8:8">
      <c r="H5078" s="168"/>
    </row>
    <row r="5079" spans="8:8">
      <c r="H5079" s="168"/>
    </row>
    <row r="5080" spans="8:8">
      <c r="H5080" s="168"/>
    </row>
    <row r="5081" spans="8:8">
      <c r="H5081" s="168"/>
    </row>
    <row r="5082" spans="8:8">
      <c r="H5082" s="168"/>
    </row>
    <row r="5083" spans="8:8">
      <c r="H5083" s="168"/>
    </row>
    <row r="5084" spans="8:8">
      <c r="H5084" s="168"/>
    </row>
    <row r="5085" spans="8:8">
      <c r="H5085" s="168"/>
    </row>
    <row r="5086" spans="8:8">
      <c r="H5086" s="168"/>
    </row>
    <row r="5087" spans="8:8">
      <c r="H5087" s="168"/>
    </row>
    <row r="5088" spans="8:8">
      <c r="H5088" s="168"/>
    </row>
    <row r="5089" spans="8:8">
      <c r="H5089" s="168"/>
    </row>
    <row r="5090" spans="8:8">
      <c r="H5090" s="168"/>
    </row>
    <row r="5091" spans="8:8">
      <c r="H5091" s="168"/>
    </row>
    <row r="5092" spans="8:8">
      <c r="H5092" s="168"/>
    </row>
    <row r="5093" spans="8:8">
      <c r="H5093" s="168"/>
    </row>
    <row r="5094" spans="8:8">
      <c r="H5094" s="168"/>
    </row>
    <row r="5095" spans="8:8">
      <c r="H5095" s="168"/>
    </row>
    <row r="5096" spans="8:8">
      <c r="H5096" s="168"/>
    </row>
    <row r="5097" spans="8:8">
      <c r="H5097" s="168"/>
    </row>
    <row r="5098" spans="8:8">
      <c r="H5098" s="168"/>
    </row>
    <row r="5099" spans="8:8">
      <c r="H5099" s="168"/>
    </row>
    <row r="5100" spans="8:8">
      <c r="H5100" s="168"/>
    </row>
    <row r="5101" spans="8:8">
      <c r="H5101" s="168"/>
    </row>
    <row r="5102" spans="8:8">
      <c r="H5102" s="168"/>
    </row>
    <row r="5103" spans="8:8">
      <c r="H5103" s="168"/>
    </row>
    <row r="5104" spans="8:8">
      <c r="H5104" s="168"/>
    </row>
    <row r="5105" spans="8:8">
      <c r="H5105" s="168"/>
    </row>
    <row r="5106" spans="8:8">
      <c r="H5106" s="168"/>
    </row>
    <row r="5107" spans="8:8">
      <c r="H5107" s="168"/>
    </row>
    <row r="5108" spans="8:8">
      <c r="H5108" s="168"/>
    </row>
    <row r="5109" spans="8:8">
      <c r="H5109" s="168"/>
    </row>
    <row r="5110" spans="8:8">
      <c r="H5110" s="168"/>
    </row>
    <row r="5111" spans="8:8">
      <c r="H5111" s="168"/>
    </row>
    <row r="5112" spans="8:8">
      <c r="H5112" s="168"/>
    </row>
    <row r="5113" spans="8:8">
      <c r="H5113" s="168"/>
    </row>
    <row r="5114" spans="8:8">
      <c r="H5114" s="168"/>
    </row>
    <row r="5115" spans="8:8">
      <c r="H5115" s="168"/>
    </row>
    <row r="5116" spans="8:8">
      <c r="H5116" s="168"/>
    </row>
    <row r="5117" spans="8:8">
      <c r="H5117" s="168"/>
    </row>
    <row r="5118" spans="8:8">
      <c r="H5118" s="168"/>
    </row>
    <row r="5119" spans="8:8">
      <c r="H5119" s="168"/>
    </row>
    <row r="5120" spans="8:8">
      <c r="H5120" s="168"/>
    </row>
    <row r="5121" spans="8:8">
      <c r="H5121" s="168"/>
    </row>
    <row r="5122" spans="8:8">
      <c r="H5122" s="168"/>
    </row>
    <row r="5123" spans="8:8">
      <c r="H5123" s="168"/>
    </row>
    <row r="5124" spans="8:8">
      <c r="H5124" s="168"/>
    </row>
    <row r="5125" spans="8:8">
      <c r="H5125" s="168"/>
    </row>
    <row r="5126" spans="8:8">
      <c r="H5126" s="168"/>
    </row>
    <row r="5127" spans="8:8">
      <c r="H5127" s="168"/>
    </row>
    <row r="5128" spans="8:8">
      <c r="H5128" s="168"/>
    </row>
    <row r="5129" spans="8:8">
      <c r="H5129" s="168"/>
    </row>
    <row r="5130" spans="8:8">
      <c r="H5130" s="168"/>
    </row>
    <row r="5131" spans="8:8">
      <c r="H5131" s="168"/>
    </row>
    <row r="5132" spans="8:8">
      <c r="H5132" s="168"/>
    </row>
    <row r="5133" spans="8:8">
      <c r="H5133" s="168"/>
    </row>
    <row r="5134" spans="8:8">
      <c r="H5134" s="168"/>
    </row>
    <row r="5135" spans="8:8">
      <c r="H5135" s="168"/>
    </row>
    <row r="5136" spans="8:8">
      <c r="H5136" s="168"/>
    </row>
    <row r="5137" spans="8:8">
      <c r="H5137" s="168"/>
    </row>
    <row r="5138" spans="8:8">
      <c r="H5138" s="168"/>
    </row>
    <row r="5139" spans="8:8">
      <c r="H5139" s="168"/>
    </row>
    <row r="5140" spans="8:8">
      <c r="H5140" s="168"/>
    </row>
    <row r="5141" spans="8:8">
      <c r="H5141" s="168"/>
    </row>
    <row r="5142" spans="8:8">
      <c r="H5142" s="168"/>
    </row>
    <row r="5143" spans="8:8">
      <c r="H5143" s="168"/>
    </row>
    <row r="5144" spans="8:8">
      <c r="H5144" s="168"/>
    </row>
    <row r="5145" spans="8:8">
      <c r="H5145" s="168"/>
    </row>
    <row r="5146" spans="8:8">
      <c r="H5146" s="168"/>
    </row>
    <row r="5147" spans="8:8">
      <c r="H5147" s="168"/>
    </row>
    <row r="5148" spans="8:8">
      <c r="H5148" s="168"/>
    </row>
    <row r="5149" spans="8:8">
      <c r="H5149" s="168"/>
    </row>
    <row r="5150" spans="8:8">
      <c r="H5150" s="168"/>
    </row>
    <row r="5151" spans="8:8">
      <c r="H5151" s="168"/>
    </row>
    <row r="5152" spans="8:8">
      <c r="H5152" s="168"/>
    </row>
    <row r="5153" spans="8:8">
      <c r="H5153" s="168"/>
    </row>
    <row r="5154" spans="8:8">
      <c r="H5154" s="168"/>
    </row>
    <row r="5155" spans="8:8">
      <c r="H5155" s="168"/>
    </row>
    <row r="5156" spans="8:8">
      <c r="H5156" s="168"/>
    </row>
    <row r="5157" spans="8:8">
      <c r="H5157" s="168"/>
    </row>
    <row r="5158" spans="8:8">
      <c r="H5158" s="168"/>
    </row>
    <row r="5159" spans="8:8">
      <c r="H5159" s="168"/>
    </row>
    <row r="5160" spans="8:8">
      <c r="H5160" s="168"/>
    </row>
    <row r="5161" spans="8:8">
      <c r="H5161" s="168"/>
    </row>
    <row r="5162" spans="8:8">
      <c r="H5162" s="168"/>
    </row>
    <row r="5163" spans="8:8">
      <c r="H5163" s="168"/>
    </row>
    <row r="5164" spans="8:8">
      <c r="H5164" s="168"/>
    </row>
    <row r="5165" spans="8:8">
      <c r="H5165" s="168"/>
    </row>
    <row r="5166" spans="8:8">
      <c r="H5166" s="168"/>
    </row>
    <row r="5167" spans="8:8">
      <c r="H5167" s="168"/>
    </row>
    <row r="5168" spans="8:8">
      <c r="H5168" s="168"/>
    </row>
    <row r="5169" spans="8:8">
      <c r="H5169" s="168"/>
    </row>
    <row r="5170" spans="8:8">
      <c r="H5170" s="168"/>
    </row>
    <row r="5171" spans="8:8">
      <c r="H5171" s="168"/>
    </row>
    <row r="5172" spans="8:8">
      <c r="H5172" s="168"/>
    </row>
    <row r="5173" spans="8:8">
      <c r="H5173" s="168"/>
    </row>
    <row r="5174" spans="8:8">
      <c r="H5174" s="168"/>
    </row>
    <row r="5175" spans="8:8">
      <c r="H5175" s="168"/>
    </row>
    <row r="5176" spans="8:8">
      <c r="H5176" s="168"/>
    </row>
    <row r="5177" spans="8:8">
      <c r="H5177" s="168"/>
    </row>
    <row r="5178" spans="8:8">
      <c r="H5178" s="168"/>
    </row>
    <row r="5179" spans="8:8">
      <c r="H5179" s="168"/>
    </row>
    <row r="5180" spans="8:8">
      <c r="H5180" s="168"/>
    </row>
    <row r="5181" spans="8:8">
      <c r="H5181" s="168"/>
    </row>
    <row r="5182" spans="8:8">
      <c r="H5182" s="168"/>
    </row>
    <row r="5183" spans="8:8">
      <c r="H5183" s="168"/>
    </row>
    <row r="5184" spans="8:8">
      <c r="H5184" s="168"/>
    </row>
    <row r="5185" spans="8:8">
      <c r="H5185" s="168"/>
    </row>
    <row r="5186" spans="8:8">
      <c r="H5186" s="168"/>
    </row>
    <row r="5187" spans="8:8">
      <c r="H5187" s="168"/>
    </row>
    <row r="5188" spans="8:8">
      <c r="H5188" s="168"/>
    </row>
    <row r="5189" spans="8:8">
      <c r="H5189" s="168"/>
    </row>
    <row r="5190" spans="8:8">
      <c r="H5190" s="168"/>
    </row>
    <row r="5191" spans="8:8">
      <c r="H5191" s="168"/>
    </row>
    <row r="5192" spans="8:8">
      <c r="H5192" s="168"/>
    </row>
    <row r="5193" spans="8:8">
      <c r="H5193" s="168"/>
    </row>
    <row r="5194" spans="8:8">
      <c r="H5194" s="168"/>
    </row>
    <row r="5195" spans="8:8">
      <c r="H5195" s="168"/>
    </row>
    <row r="5196" spans="8:8">
      <c r="H5196" s="168"/>
    </row>
    <row r="5197" spans="8:8">
      <c r="H5197" s="168"/>
    </row>
    <row r="5198" spans="8:8">
      <c r="H5198" s="168"/>
    </row>
    <row r="5199" spans="8:8">
      <c r="H5199" s="168"/>
    </row>
    <row r="5200" spans="8:8">
      <c r="H5200" s="168"/>
    </row>
    <row r="5201" spans="8:8">
      <c r="H5201" s="168"/>
    </row>
    <row r="5202" spans="8:8">
      <c r="H5202" s="168"/>
    </row>
    <row r="5203" spans="8:8">
      <c r="H5203" s="168"/>
    </row>
    <row r="5204" spans="8:8">
      <c r="H5204" s="168"/>
    </row>
    <row r="5205" spans="8:8">
      <c r="H5205" s="168"/>
    </row>
    <row r="5206" spans="8:8">
      <c r="H5206" s="168"/>
    </row>
    <row r="5207" spans="8:8">
      <c r="H5207" s="168"/>
    </row>
    <row r="5208" spans="8:8">
      <c r="H5208" s="168"/>
    </row>
    <row r="5209" spans="8:8">
      <c r="H5209" s="168"/>
    </row>
    <row r="5210" spans="8:8">
      <c r="H5210" s="168"/>
    </row>
    <row r="5211" spans="8:8">
      <c r="H5211" s="168"/>
    </row>
    <row r="5212" spans="8:8">
      <c r="H5212" s="168"/>
    </row>
    <row r="5213" spans="8:8">
      <c r="H5213" s="168"/>
    </row>
    <row r="5214" spans="8:8">
      <c r="H5214" s="168"/>
    </row>
    <row r="5215" spans="8:8">
      <c r="H5215" s="168"/>
    </row>
    <row r="5216" spans="8:8">
      <c r="H5216" s="168"/>
    </row>
    <row r="5217" spans="8:8">
      <c r="H5217" s="168"/>
    </row>
    <row r="5218" spans="8:8">
      <c r="H5218" s="168"/>
    </row>
    <row r="5219" spans="8:8">
      <c r="H5219" s="168"/>
    </row>
    <row r="5220" spans="8:8">
      <c r="H5220" s="168"/>
    </row>
    <row r="5221" spans="8:8">
      <c r="H5221" s="168"/>
    </row>
    <row r="5222" spans="8:8">
      <c r="H5222" s="168"/>
    </row>
    <row r="5223" spans="8:8">
      <c r="H5223" s="168"/>
    </row>
    <row r="5224" spans="8:8">
      <c r="H5224" s="168"/>
    </row>
    <row r="5225" spans="8:8">
      <c r="H5225" s="168"/>
    </row>
    <row r="5226" spans="8:8">
      <c r="H5226" s="168"/>
    </row>
    <row r="5227" spans="8:8">
      <c r="H5227" s="168"/>
    </row>
    <row r="5228" spans="8:8">
      <c r="H5228" s="168"/>
    </row>
    <row r="5229" spans="8:8">
      <c r="H5229" s="168"/>
    </row>
    <row r="5230" spans="8:8">
      <c r="H5230" s="168"/>
    </row>
    <row r="5231" spans="8:8">
      <c r="H5231" s="168"/>
    </row>
    <row r="5232" spans="8:8">
      <c r="H5232" s="168"/>
    </row>
    <row r="5233" spans="8:8">
      <c r="H5233" s="168"/>
    </row>
    <row r="5234" spans="8:8">
      <c r="H5234" s="168"/>
    </row>
    <row r="5235" spans="8:8">
      <c r="H5235" s="168"/>
    </row>
    <row r="5236" spans="8:8">
      <c r="H5236" s="168"/>
    </row>
    <row r="5237" spans="8:8">
      <c r="H5237" s="168"/>
    </row>
    <row r="5238" spans="8:8">
      <c r="H5238" s="168"/>
    </row>
    <row r="5239" spans="8:8">
      <c r="H5239" s="168"/>
    </row>
    <row r="5240" spans="8:8">
      <c r="H5240" s="168"/>
    </row>
    <row r="5241" spans="8:8">
      <c r="H5241" s="168"/>
    </row>
    <row r="5242" spans="8:8">
      <c r="H5242" s="168"/>
    </row>
    <row r="5243" spans="8:8">
      <c r="H5243" s="168"/>
    </row>
    <row r="5244" spans="8:8">
      <c r="H5244" s="168"/>
    </row>
    <row r="5245" spans="8:8">
      <c r="H5245" s="168"/>
    </row>
    <row r="5246" spans="8:8">
      <c r="H5246" s="168"/>
    </row>
    <row r="5247" spans="8:8">
      <c r="H5247" s="168"/>
    </row>
    <row r="5248" spans="8:8">
      <c r="H5248" s="168"/>
    </row>
    <row r="5249" spans="8:8">
      <c r="H5249" s="168"/>
    </row>
    <row r="5250" spans="8:8">
      <c r="H5250" s="168"/>
    </row>
    <row r="5251" spans="8:8">
      <c r="H5251" s="168"/>
    </row>
    <row r="5252" spans="8:8">
      <c r="H5252" s="168"/>
    </row>
    <row r="5253" spans="8:8">
      <c r="H5253" s="168"/>
    </row>
    <row r="5254" spans="8:8">
      <c r="H5254" s="168"/>
    </row>
    <row r="5255" spans="8:8">
      <c r="H5255" s="168"/>
    </row>
    <row r="5256" spans="8:8">
      <c r="H5256" s="168"/>
    </row>
    <row r="5257" spans="8:8">
      <c r="H5257" s="168"/>
    </row>
    <row r="5258" spans="8:8">
      <c r="H5258" s="168"/>
    </row>
    <row r="5259" spans="8:8">
      <c r="H5259" s="168"/>
    </row>
    <row r="5260" spans="8:8">
      <c r="H5260" s="168"/>
    </row>
    <row r="5261" spans="8:8">
      <c r="H5261" s="168"/>
    </row>
    <row r="5262" spans="8:8">
      <c r="H5262" s="168"/>
    </row>
    <row r="5263" spans="8:8">
      <c r="H5263" s="168"/>
    </row>
    <row r="5264" spans="8:8">
      <c r="H5264" s="168"/>
    </row>
    <row r="5265" spans="8:8">
      <c r="H5265" s="168"/>
    </row>
    <row r="5266" spans="8:8">
      <c r="H5266" s="168"/>
    </row>
    <row r="5267" spans="8:8">
      <c r="H5267" s="168"/>
    </row>
    <row r="5268" spans="8:8">
      <c r="H5268" s="168"/>
    </row>
    <row r="5269" spans="8:8">
      <c r="H5269" s="168"/>
    </row>
    <row r="5270" spans="8:8">
      <c r="H5270" s="168"/>
    </row>
    <row r="5271" spans="8:8">
      <c r="H5271" s="168"/>
    </row>
    <row r="5272" spans="8:8">
      <c r="H5272" s="168"/>
    </row>
    <row r="5273" spans="8:8">
      <c r="H5273" s="168"/>
    </row>
    <row r="5274" spans="8:8">
      <c r="H5274" s="168"/>
    </row>
    <row r="5275" spans="8:8">
      <c r="H5275" s="168"/>
    </row>
    <row r="5276" spans="8:8">
      <c r="H5276" s="168"/>
    </row>
    <row r="5277" spans="8:8">
      <c r="H5277" s="168"/>
    </row>
    <row r="5278" spans="8:8">
      <c r="H5278" s="168"/>
    </row>
    <row r="5279" spans="8:8">
      <c r="H5279" s="168"/>
    </row>
    <row r="5280" spans="8:8">
      <c r="H5280" s="168"/>
    </row>
    <row r="5281" spans="8:8">
      <c r="H5281" s="168"/>
    </row>
    <row r="5282" spans="8:8">
      <c r="H5282" s="168"/>
    </row>
    <row r="5283" spans="8:8">
      <c r="H5283" s="168"/>
    </row>
    <row r="5284" spans="8:8">
      <c r="H5284" s="168"/>
    </row>
    <row r="5285" spans="8:8">
      <c r="H5285" s="168"/>
    </row>
    <row r="5286" spans="8:8">
      <c r="H5286" s="168"/>
    </row>
    <row r="5287" spans="8:8">
      <c r="H5287" s="168"/>
    </row>
    <row r="5288" spans="8:8">
      <c r="H5288" s="168"/>
    </row>
    <row r="5289" spans="8:8">
      <c r="H5289" s="168"/>
    </row>
    <row r="5290" spans="8:8">
      <c r="H5290" s="168"/>
    </row>
    <row r="5291" spans="8:8">
      <c r="H5291" s="168"/>
    </row>
    <row r="5292" spans="8:8">
      <c r="H5292" s="168"/>
    </row>
    <row r="5293" spans="8:8">
      <c r="H5293" s="168"/>
    </row>
    <row r="5294" spans="8:8">
      <c r="H5294" s="168"/>
    </row>
    <row r="5295" spans="8:8">
      <c r="H5295" s="168"/>
    </row>
    <row r="5296" spans="8:8">
      <c r="H5296" s="168"/>
    </row>
    <row r="5297" spans="8:8">
      <c r="H5297" s="168"/>
    </row>
    <row r="5298" spans="8:8">
      <c r="H5298" s="168"/>
    </row>
    <row r="5299" spans="8:8">
      <c r="H5299" s="168"/>
    </row>
    <row r="5300" spans="8:8">
      <c r="H5300" s="168"/>
    </row>
    <row r="5301" spans="8:8">
      <c r="H5301" s="168"/>
    </row>
    <row r="5302" spans="8:8">
      <c r="H5302" s="168"/>
    </row>
    <row r="5303" spans="8:8">
      <c r="H5303" s="168"/>
    </row>
    <row r="5304" spans="8:8">
      <c r="H5304" s="168"/>
    </row>
    <row r="5305" spans="8:8">
      <c r="H5305" s="168"/>
    </row>
    <row r="5306" spans="8:8">
      <c r="H5306" s="168"/>
    </row>
    <row r="5307" spans="8:8">
      <c r="H5307" s="168"/>
    </row>
    <row r="5308" spans="8:8">
      <c r="H5308" s="168"/>
    </row>
    <row r="5309" spans="8:8">
      <c r="H5309" s="168"/>
    </row>
    <row r="5310" spans="8:8">
      <c r="H5310" s="168"/>
    </row>
    <row r="5311" spans="8:8">
      <c r="H5311" s="168"/>
    </row>
    <row r="5312" spans="8:8">
      <c r="H5312" s="168"/>
    </row>
    <row r="5313" spans="8:8">
      <c r="H5313" s="168"/>
    </row>
    <row r="5314" spans="8:8">
      <c r="H5314" s="168"/>
    </row>
    <row r="5315" spans="8:8">
      <c r="H5315" s="168"/>
    </row>
    <row r="5316" spans="8:8">
      <c r="H5316" s="168"/>
    </row>
    <row r="5317" spans="8:8">
      <c r="H5317" s="168"/>
    </row>
    <row r="5318" spans="8:8">
      <c r="H5318" s="168"/>
    </row>
    <row r="5319" spans="8:8">
      <c r="H5319" s="168"/>
    </row>
    <row r="5320" spans="8:8">
      <c r="H5320" s="168"/>
    </row>
    <row r="5321" spans="8:8">
      <c r="H5321" s="168"/>
    </row>
    <row r="5322" spans="8:8">
      <c r="H5322" s="168"/>
    </row>
    <row r="5323" spans="8:8">
      <c r="H5323" s="168"/>
    </row>
    <row r="5324" spans="8:8">
      <c r="H5324" s="168"/>
    </row>
    <row r="5325" spans="8:8">
      <c r="H5325" s="168"/>
    </row>
    <row r="5326" spans="8:8">
      <c r="H5326" s="168"/>
    </row>
    <row r="5327" spans="8:8">
      <c r="H5327" s="168"/>
    </row>
    <row r="5328" spans="8:8">
      <c r="H5328" s="168"/>
    </row>
    <row r="5329" spans="8:8">
      <c r="H5329" s="168"/>
    </row>
    <row r="5330" spans="8:8">
      <c r="H5330" s="168"/>
    </row>
    <row r="5331" spans="8:8">
      <c r="H5331" s="168"/>
    </row>
    <row r="5332" spans="8:8">
      <c r="H5332" s="168"/>
    </row>
    <row r="5333" spans="8:8">
      <c r="H5333" s="168"/>
    </row>
    <row r="5334" spans="8:8">
      <c r="H5334" s="168"/>
    </row>
    <row r="5335" spans="8:8">
      <c r="H5335" s="168"/>
    </row>
    <row r="5336" spans="8:8">
      <c r="H5336" s="168"/>
    </row>
    <row r="5337" spans="8:8">
      <c r="H5337" s="168"/>
    </row>
    <row r="5338" spans="8:8">
      <c r="H5338" s="168"/>
    </row>
    <row r="5339" spans="8:8">
      <c r="H5339" s="168"/>
    </row>
    <row r="5340" spans="8:8">
      <c r="H5340" s="168"/>
    </row>
    <row r="5341" spans="8:8">
      <c r="H5341" s="168"/>
    </row>
    <row r="5342" spans="8:8">
      <c r="H5342" s="168"/>
    </row>
    <row r="5343" spans="8:8">
      <c r="H5343" s="168"/>
    </row>
    <row r="5344" spans="8:8">
      <c r="H5344" s="168"/>
    </row>
    <row r="5345" spans="8:8">
      <c r="H5345" s="168"/>
    </row>
    <row r="5346" spans="8:8">
      <c r="H5346" s="168"/>
    </row>
    <row r="5347" spans="8:8">
      <c r="H5347" s="168"/>
    </row>
    <row r="5348" spans="8:8">
      <c r="H5348" s="168"/>
    </row>
    <row r="5349" spans="8:8">
      <c r="H5349" s="168"/>
    </row>
    <row r="5350" spans="8:8">
      <c r="H5350" s="168"/>
    </row>
    <row r="5351" spans="8:8">
      <c r="H5351" s="168"/>
    </row>
    <row r="5352" spans="8:8">
      <c r="H5352" s="168"/>
    </row>
    <row r="5353" spans="8:8">
      <c r="H5353" s="168"/>
    </row>
    <row r="5354" spans="8:8">
      <c r="H5354" s="168"/>
    </row>
    <row r="5355" spans="8:8">
      <c r="H5355" s="168"/>
    </row>
    <row r="5356" spans="8:8">
      <c r="H5356" s="168"/>
    </row>
    <row r="5357" spans="8:8">
      <c r="H5357" s="168"/>
    </row>
    <row r="5358" spans="8:8">
      <c r="H5358" s="168"/>
    </row>
    <row r="5359" spans="8:8">
      <c r="H5359" s="168"/>
    </row>
    <row r="5360" spans="8:8">
      <c r="H5360" s="168"/>
    </row>
    <row r="5361" spans="8:8">
      <c r="H5361" s="168"/>
    </row>
    <row r="5362" spans="8:8">
      <c r="H5362" s="168"/>
    </row>
    <row r="5363" spans="8:8">
      <c r="H5363" s="168"/>
    </row>
    <row r="5364" spans="8:8">
      <c r="H5364" s="168"/>
    </row>
    <row r="5365" spans="8:8">
      <c r="H5365" s="168"/>
    </row>
    <row r="5366" spans="8:8">
      <c r="H5366" s="168"/>
    </row>
    <row r="5367" spans="8:8">
      <c r="H5367" s="168"/>
    </row>
    <row r="5368" spans="8:8">
      <c r="H5368" s="168"/>
    </row>
    <row r="5369" spans="8:8">
      <c r="H5369" s="168"/>
    </row>
    <row r="5370" spans="8:8">
      <c r="H5370" s="168"/>
    </row>
    <row r="5371" spans="8:8">
      <c r="H5371" s="168"/>
    </row>
    <row r="5372" spans="8:8">
      <c r="H5372" s="168"/>
    </row>
    <row r="5373" spans="8:8">
      <c r="H5373" s="168"/>
    </row>
    <row r="5374" spans="8:8">
      <c r="H5374" s="168"/>
    </row>
    <row r="5375" spans="8:8">
      <c r="H5375" s="168"/>
    </row>
    <row r="5376" spans="8:8">
      <c r="H5376" s="168"/>
    </row>
    <row r="5377" spans="8:8">
      <c r="H5377" s="168"/>
    </row>
    <row r="5378" spans="8:8">
      <c r="H5378" s="168"/>
    </row>
    <row r="5379" spans="8:8">
      <c r="H5379" s="168"/>
    </row>
    <row r="5380" spans="8:8">
      <c r="H5380" s="168"/>
    </row>
    <row r="5381" spans="8:8">
      <c r="H5381" s="168"/>
    </row>
    <row r="5382" spans="8:8">
      <c r="H5382" s="168"/>
    </row>
    <row r="5383" spans="8:8">
      <c r="H5383" s="168"/>
    </row>
    <row r="5384" spans="8:8">
      <c r="H5384" s="168"/>
    </row>
    <row r="5385" spans="8:8">
      <c r="H5385" s="168"/>
    </row>
    <row r="5386" spans="8:8">
      <c r="H5386" s="168"/>
    </row>
    <row r="5387" spans="8:8">
      <c r="H5387" s="168"/>
    </row>
    <row r="5388" spans="8:8">
      <c r="H5388" s="168"/>
    </row>
    <row r="5389" spans="8:8">
      <c r="H5389" s="168"/>
    </row>
    <row r="5390" spans="8:8">
      <c r="H5390" s="168"/>
    </row>
    <row r="5391" spans="8:8">
      <c r="H5391" s="168"/>
    </row>
    <row r="5392" spans="8:8">
      <c r="H5392" s="168"/>
    </row>
    <row r="5393" spans="8:8">
      <c r="H5393" s="168"/>
    </row>
    <row r="5394" spans="8:8">
      <c r="H5394" s="168"/>
    </row>
    <row r="5395" spans="8:8">
      <c r="H5395" s="168"/>
    </row>
    <row r="5396" spans="8:8">
      <c r="H5396" s="168"/>
    </row>
    <row r="5397" spans="8:8">
      <c r="H5397" s="168"/>
    </row>
    <row r="5398" spans="8:8">
      <c r="H5398" s="168"/>
    </row>
    <row r="5399" spans="8:8">
      <c r="H5399" s="168"/>
    </row>
    <row r="5400" spans="8:8">
      <c r="H5400" s="168"/>
    </row>
    <row r="5401" spans="8:8">
      <c r="H5401" s="168"/>
    </row>
    <row r="5402" spans="8:8">
      <c r="H5402" s="168"/>
    </row>
    <row r="5403" spans="8:8">
      <c r="H5403" s="168"/>
    </row>
    <row r="5404" spans="8:8">
      <c r="H5404" s="168"/>
    </row>
    <row r="5405" spans="8:8">
      <c r="H5405" s="168"/>
    </row>
    <row r="5406" spans="8:8">
      <c r="H5406" s="168"/>
    </row>
    <row r="5407" spans="8:8">
      <c r="H5407" s="168"/>
    </row>
    <row r="5408" spans="8:8">
      <c r="H5408" s="168"/>
    </row>
    <row r="5409" spans="8:8">
      <c r="H5409" s="168"/>
    </row>
    <row r="5410" spans="8:8">
      <c r="H5410" s="168"/>
    </row>
    <row r="5411" spans="8:8">
      <c r="H5411" s="168"/>
    </row>
    <row r="5412" spans="8:8">
      <c r="H5412" s="168"/>
    </row>
    <row r="5413" spans="8:8">
      <c r="H5413" s="168"/>
    </row>
    <row r="5414" spans="8:8">
      <c r="H5414" s="168"/>
    </row>
    <row r="5415" spans="8:8">
      <c r="H5415" s="168"/>
    </row>
    <row r="5416" spans="8:8">
      <c r="H5416" s="168"/>
    </row>
    <row r="5417" spans="8:8">
      <c r="H5417" s="168"/>
    </row>
    <row r="5418" spans="8:8">
      <c r="H5418" s="168"/>
    </row>
    <row r="5419" spans="8:8">
      <c r="H5419" s="168"/>
    </row>
    <row r="5420" spans="8:8">
      <c r="H5420" s="168"/>
    </row>
    <row r="5421" spans="8:8">
      <c r="H5421" s="168"/>
    </row>
    <row r="5422" spans="8:8">
      <c r="H5422" s="168"/>
    </row>
    <row r="5423" spans="8:8">
      <c r="H5423" s="168"/>
    </row>
    <row r="5424" spans="8:8">
      <c r="H5424" s="168"/>
    </row>
    <row r="5425" spans="8:8">
      <c r="H5425" s="168"/>
    </row>
    <row r="5426" spans="8:8">
      <c r="H5426" s="168"/>
    </row>
    <row r="5427" spans="8:8">
      <c r="H5427" s="168"/>
    </row>
    <row r="5428" spans="8:8">
      <c r="H5428" s="168"/>
    </row>
    <row r="5429" spans="8:8">
      <c r="H5429" s="168"/>
    </row>
    <row r="5430" spans="8:8">
      <c r="H5430" s="168"/>
    </row>
    <row r="5431" spans="8:8">
      <c r="H5431" s="168"/>
    </row>
    <row r="5432" spans="8:8">
      <c r="H5432" s="168"/>
    </row>
    <row r="5433" spans="8:8">
      <c r="H5433" s="168"/>
    </row>
    <row r="5434" spans="8:8">
      <c r="H5434" s="168"/>
    </row>
    <row r="5435" spans="8:8">
      <c r="H5435" s="168"/>
    </row>
    <row r="5436" spans="8:8">
      <c r="H5436" s="168"/>
    </row>
    <row r="5437" spans="8:8">
      <c r="H5437" s="168"/>
    </row>
    <row r="5438" spans="8:8">
      <c r="H5438" s="168"/>
    </row>
    <row r="5439" spans="8:8">
      <c r="H5439" s="168"/>
    </row>
    <row r="5440" spans="8:8">
      <c r="H5440" s="168"/>
    </row>
    <row r="5441" spans="8:8">
      <c r="H5441" s="168"/>
    </row>
    <row r="5442" spans="8:8">
      <c r="H5442" s="168"/>
    </row>
    <row r="5443" spans="8:8">
      <c r="H5443" s="168"/>
    </row>
    <row r="5444" spans="8:8">
      <c r="H5444" s="168"/>
    </row>
    <row r="5445" spans="8:8">
      <c r="H5445" s="168"/>
    </row>
    <row r="5446" spans="8:8">
      <c r="H5446" s="168"/>
    </row>
    <row r="5447" spans="8:8">
      <c r="H5447" s="168"/>
    </row>
    <row r="5448" spans="8:8">
      <c r="H5448" s="168"/>
    </row>
    <row r="5449" spans="8:8">
      <c r="H5449" s="168"/>
    </row>
    <row r="5450" spans="8:8">
      <c r="H5450" s="168"/>
    </row>
    <row r="5451" spans="8:8">
      <c r="H5451" s="168"/>
    </row>
    <row r="5452" spans="8:8">
      <c r="H5452" s="168"/>
    </row>
    <row r="5453" spans="8:8">
      <c r="H5453" s="168"/>
    </row>
    <row r="5454" spans="8:8">
      <c r="H5454" s="168"/>
    </row>
    <row r="5455" spans="8:8">
      <c r="H5455" s="168"/>
    </row>
    <row r="5456" spans="8:8">
      <c r="H5456" s="168"/>
    </row>
    <row r="5457" spans="8:8">
      <c r="H5457" s="168"/>
    </row>
    <row r="5458" spans="8:8">
      <c r="H5458" s="168"/>
    </row>
    <row r="5459" spans="8:8">
      <c r="H5459" s="168"/>
    </row>
    <row r="5460" spans="8:8">
      <c r="H5460" s="168"/>
    </row>
    <row r="5461" spans="8:8">
      <c r="H5461" s="168"/>
    </row>
    <row r="5462" spans="8:8">
      <c r="H5462" s="168"/>
    </row>
    <row r="5463" spans="8:8">
      <c r="H5463" s="168"/>
    </row>
    <row r="5464" spans="8:8">
      <c r="H5464" s="168"/>
    </row>
    <row r="5465" spans="8:8">
      <c r="H5465" s="168"/>
    </row>
    <row r="5466" spans="8:8">
      <c r="H5466" s="168"/>
    </row>
    <row r="5467" spans="8:8">
      <c r="H5467" s="168"/>
    </row>
    <row r="5468" spans="8:8">
      <c r="H5468" s="168"/>
    </row>
    <row r="5469" spans="8:8">
      <c r="H5469" s="168"/>
    </row>
    <row r="5470" spans="8:8">
      <c r="H5470" s="168"/>
    </row>
    <row r="5471" spans="8:8">
      <c r="H5471" s="168"/>
    </row>
    <row r="5472" spans="8:8">
      <c r="H5472" s="168"/>
    </row>
    <row r="5473" spans="8:8">
      <c r="H5473" s="168"/>
    </row>
    <row r="5474" spans="8:8">
      <c r="H5474" s="168"/>
    </row>
    <row r="5475" spans="8:8">
      <c r="H5475" s="168"/>
    </row>
    <row r="5476" spans="8:8">
      <c r="H5476" s="168"/>
    </row>
    <row r="5477" spans="8:8">
      <c r="H5477" s="168"/>
    </row>
    <row r="5478" spans="8:8">
      <c r="H5478" s="168"/>
    </row>
    <row r="5479" spans="8:8">
      <c r="H5479" s="168"/>
    </row>
    <row r="5480" spans="8:8">
      <c r="H5480" s="168"/>
    </row>
    <row r="5481" spans="8:8">
      <c r="H5481" s="168"/>
    </row>
    <row r="5482" spans="8:8">
      <c r="H5482" s="168"/>
    </row>
    <row r="5483" spans="8:8">
      <c r="H5483" s="168"/>
    </row>
    <row r="5484" spans="8:8">
      <c r="H5484" s="168"/>
    </row>
    <row r="5485" spans="8:8">
      <c r="H5485" s="168"/>
    </row>
    <row r="5486" spans="8:8">
      <c r="H5486" s="168"/>
    </row>
    <row r="5487" spans="8:8">
      <c r="H5487" s="168"/>
    </row>
    <row r="5488" spans="8:8">
      <c r="H5488" s="168"/>
    </row>
    <row r="5489" spans="8:8">
      <c r="H5489" s="168"/>
    </row>
    <row r="5490" spans="8:8">
      <c r="H5490" s="168"/>
    </row>
    <row r="5491" spans="8:8">
      <c r="H5491" s="168"/>
    </row>
    <row r="5492" spans="8:8">
      <c r="H5492" s="168"/>
    </row>
    <row r="5493" spans="8:8">
      <c r="H5493" s="168"/>
    </row>
    <row r="5494" spans="8:8">
      <c r="H5494" s="168"/>
    </row>
    <row r="5495" spans="8:8">
      <c r="H5495" s="168"/>
    </row>
    <row r="5496" spans="8:8">
      <c r="H5496" s="168"/>
    </row>
    <row r="5497" spans="8:8">
      <c r="H5497" s="168"/>
    </row>
    <row r="5498" spans="8:8">
      <c r="H5498" s="168"/>
    </row>
    <row r="5499" spans="8:8">
      <c r="H5499" s="168"/>
    </row>
    <row r="5500" spans="8:8">
      <c r="H5500" s="168"/>
    </row>
    <row r="5501" spans="8:8">
      <c r="H5501" s="168"/>
    </row>
    <row r="5502" spans="8:8">
      <c r="H5502" s="168"/>
    </row>
    <row r="5503" spans="8:8">
      <c r="H5503" s="168"/>
    </row>
    <row r="5504" spans="8:8">
      <c r="H5504" s="168"/>
    </row>
    <row r="5505" spans="8:8">
      <c r="H5505" s="168"/>
    </row>
    <row r="5506" spans="8:8">
      <c r="H5506" s="168"/>
    </row>
    <row r="5507" spans="8:8">
      <c r="H5507" s="168"/>
    </row>
    <row r="5508" spans="8:8">
      <c r="H5508" s="168"/>
    </row>
    <row r="5509" spans="8:8">
      <c r="H5509" s="168"/>
    </row>
    <row r="5510" spans="8:8">
      <c r="H5510" s="168"/>
    </row>
    <row r="5511" spans="8:8">
      <c r="H5511" s="168"/>
    </row>
    <row r="5512" spans="8:8">
      <c r="H5512" s="168"/>
    </row>
    <row r="5513" spans="8:8">
      <c r="H5513" s="168"/>
    </row>
    <row r="5514" spans="8:8">
      <c r="H5514" s="168"/>
    </row>
    <row r="5515" spans="8:8">
      <c r="H5515" s="168"/>
    </row>
    <row r="5516" spans="8:8">
      <c r="H5516" s="168"/>
    </row>
    <row r="5517" spans="8:8">
      <c r="H5517" s="168"/>
    </row>
    <row r="5518" spans="8:8">
      <c r="H5518" s="168"/>
    </row>
    <row r="5519" spans="8:8">
      <c r="H5519" s="168"/>
    </row>
    <row r="5520" spans="8:8">
      <c r="H5520" s="168"/>
    </row>
    <row r="5521" spans="8:8">
      <c r="H5521" s="168"/>
    </row>
    <row r="5522" spans="8:8">
      <c r="H5522" s="168"/>
    </row>
    <row r="5523" spans="8:8">
      <c r="H5523" s="168"/>
    </row>
    <row r="5524" spans="8:8">
      <c r="H5524" s="168"/>
    </row>
    <row r="5525" spans="8:8">
      <c r="H5525" s="168"/>
    </row>
    <row r="5526" spans="8:8">
      <c r="H5526" s="168"/>
    </row>
    <row r="5527" spans="8:8">
      <c r="H5527" s="168"/>
    </row>
    <row r="5528" spans="8:8">
      <c r="H5528" s="168"/>
    </row>
    <row r="5529" spans="8:8">
      <c r="H5529" s="168"/>
    </row>
    <row r="5530" spans="8:8">
      <c r="H5530" s="168"/>
    </row>
    <row r="5531" spans="8:8">
      <c r="H5531" s="168"/>
    </row>
    <row r="5532" spans="8:8">
      <c r="H5532" s="168"/>
    </row>
    <row r="5533" spans="8:8">
      <c r="H5533" s="168"/>
    </row>
    <row r="5534" spans="8:8">
      <c r="H5534" s="168"/>
    </row>
    <row r="5535" spans="8:8">
      <c r="H5535" s="168"/>
    </row>
    <row r="5536" spans="8:8">
      <c r="H5536" s="168"/>
    </row>
    <row r="5537" spans="8:8">
      <c r="H5537" s="168"/>
    </row>
    <row r="5538" spans="8:8">
      <c r="H5538" s="168"/>
    </row>
    <row r="5539" spans="8:8">
      <c r="H5539" s="168"/>
    </row>
    <row r="5540" spans="8:8">
      <c r="H5540" s="168"/>
    </row>
    <row r="5541" spans="8:8">
      <c r="H5541" s="168"/>
    </row>
    <row r="5542" spans="8:8">
      <c r="H5542" s="168"/>
    </row>
    <row r="5543" spans="8:8">
      <c r="H5543" s="168"/>
    </row>
    <row r="5544" spans="8:8">
      <c r="H5544" s="168"/>
    </row>
    <row r="5545" spans="8:8">
      <c r="H5545" s="168"/>
    </row>
    <row r="5546" spans="8:8">
      <c r="H5546" s="168"/>
    </row>
    <row r="5547" spans="8:8">
      <c r="H5547" s="168"/>
    </row>
    <row r="5548" spans="8:8">
      <c r="H5548" s="168"/>
    </row>
    <row r="5549" spans="8:8">
      <c r="H5549" s="168"/>
    </row>
    <row r="5550" spans="8:8">
      <c r="H5550" s="168"/>
    </row>
    <row r="5551" spans="8:8">
      <c r="H5551" s="168"/>
    </row>
    <row r="5552" spans="8:8">
      <c r="H5552" s="168"/>
    </row>
    <row r="5553" spans="8:8">
      <c r="H5553" s="168"/>
    </row>
    <row r="5554" spans="8:8">
      <c r="H5554" s="168"/>
    </row>
    <row r="5555" spans="8:8">
      <c r="H5555" s="168"/>
    </row>
    <row r="5556" spans="8:8">
      <c r="H5556" s="168"/>
    </row>
    <row r="5557" spans="8:8">
      <c r="H5557" s="168"/>
    </row>
    <row r="5558" spans="8:8">
      <c r="H5558" s="168"/>
    </row>
    <row r="5559" spans="8:8">
      <c r="H5559" s="168"/>
    </row>
    <row r="5560" spans="8:8">
      <c r="H5560" s="168"/>
    </row>
    <row r="5561" spans="8:8">
      <c r="H5561" s="168"/>
    </row>
    <row r="5562" spans="8:8">
      <c r="H5562" s="168"/>
    </row>
    <row r="5563" spans="8:8">
      <c r="H5563" s="168"/>
    </row>
    <row r="5564" spans="8:8">
      <c r="H5564" s="168"/>
    </row>
    <row r="5565" spans="8:8">
      <c r="H5565" s="168"/>
    </row>
    <row r="5566" spans="8:8">
      <c r="H5566" s="168"/>
    </row>
    <row r="5567" spans="8:8">
      <c r="H5567" s="168"/>
    </row>
    <row r="5568" spans="8:8">
      <c r="H5568" s="168"/>
    </row>
    <row r="5569" spans="8:8">
      <c r="H5569" s="168"/>
    </row>
    <row r="5570" spans="8:8">
      <c r="H5570" s="168"/>
    </row>
    <row r="5571" spans="8:8">
      <c r="H5571" s="168"/>
    </row>
    <row r="5572" spans="8:8">
      <c r="H5572" s="168"/>
    </row>
    <row r="5573" spans="8:8">
      <c r="H5573" s="168"/>
    </row>
    <row r="5574" spans="8:8">
      <c r="H5574" s="168"/>
    </row>
    <row r="5575" spans="8:8">
      <c r="H5575" s="168"/>
    </row>
    <row r="5576" spans="8:8">
      <c r="H5576" s="168"/>
    </row>
    <row r="5577" spans="8:8">
      <c r="H5577" s="168"/>
    </row>
    <row r="5578" spans="8:8">
      <c r="H5578" s="168"/>
    </row>
    <row r="5579" spans="8:8">
      <c r="H5579" s="168"/>
    </row>
    <row r="5580" spans="8:8">
      <c r="H5580" s="168"/>
    </row>
    <row r="5581" spans="8:8">
      <c r="H5581" s="168"/>
    </row>
    <row r="5582" spans="8:8">
      <c r="H5582" s="168"/>
    </row>
    <row r="5583" spans="8:8">
      <c r="H5583" s="168"/>
    </row>
    <row r="5584" spans="8:8">
      <c r="H5584" s="168"/>
    </row>
    <row r="5585" spans="8:8">
      <c r="H5585" s="168"/>
    </row>
    <row r="5586" spans="8:8">
      <c r="H5586" s="168"/>
    </row>
    <row r="5587" spans="8:8">
      <c r="H5587" s="168"/>
    </row>
    <row r="5588" spans="8:8">
      <c r="H5588" s="168"/>
    </row>
    <row r="5589" spans="8:8">
      <c r="H5589" s="168"/>
    </row>
    <row r="5590" spans="8:8">
      <c r="H5590" s="168"/>
    </row>
    <row r="5591" spans="8:8">
      <c r="H5591" s="168"/>
    </row>
    <row r="5592" spans="8:8">
      <c r="H5592" s="168"/>
    </row>
    <row r="5593" spans="8:8">
      <c r="H5593" s="168"/>
    </row>
    <row r="5594" spans="8:8">
      <c r="H5594" s="168"/>
    </row>
    <row r="5595" spans="8:8">
      <c r="H5595" s="168"/>
    </row>
    <row r="5596" spans="8:8">
      <c r="H5596" s="168"/>
    </row>
    <row r="5597" spans="8:8">
      <c r="H5597" s="168"/>
    </row>
    <row r="5598" spans="8:8">
      <c r="H5598" s="168"/>
    </row>
    <row r="5599" spans="8:8">
      <c r="H5599" s="168"/>
    </row>
    <row r="5600" spans="8:8">
      <c r="H5600" s="168"/>
    </row>
    <row r="5601" spans="8:8">
      <c r="H5601" s="168"/>
    </row>
    <row r="5602" spans="8:8">
      <c r="H5602" s="168"/>
    </row>
    <row r="5603" spans="8:8">
      <c r="H5603" s="168"/>
    </row>
    <row r="5604" spans="8:8">
      <c r="H5604" s="168"/>
    </row>
    <row r="5605" spans="8:8">
      <c r="H5605" s="168"/>
    </row>
    <row r="5606" spans="8:8">
      <c r="H5606" s="168"/>
    </row>
    <row r="5607" spans="8:8">
      <c r="H5607" s="168"/>
    </row>
    <row r="5608" spans="8:8">
      <c r="H5608" s="168"/>
    </row>
    <row r="5609" spans="8:8">
      <c r="H5609" s="168"/>
    </row>
    <row r="5610" spans="8:8">
      <c r="H5610" s="168"/>
    </row>
    <row r="5611" spans="8:8">
      <c r="H5611" s="168"/>
    </row>
    <row r="5612" spans="8:8">
      <c r="H5612" s="168"/>
    </row>
    <row r="5613" spans="8:8">
      <c r="H5613" s="168"/>
    </row>
    <row r="5614" spans="8:8">
      <c r="H5614" s="168"/>
    </row>
    <row r="5615" spans="8:8">
      <c r="H5615" s="168"/>
    </row>
    <row r="5616" spans="8:8">
      <c r="H5616" s="168"/>
    </row>
    <row r="5617" spans="8:8">
      <c r="H5617" s="168"/>
    </row>
    <row r="5618" spans="8:8">
      <c r="H5618" s="168"/>
    </row>
    <row r="5619" spans="8:8">
      <c r="H5619" s="168"/>
    </row>
    <row r="5620" spans="8:8">
      <c r="H5620" s="168"/>
    </row>
    <row r="5621" spans="8:8">
      <c r="H5621" s="168"/>
    </row>
    <row r="5622" spans="8:8">
      <c r="H5622" s="168"/>
    </row>
    <row r="5623" spans="8:8">
      <c r="H5623" s="168"/>
    </row>
    <row r="5624" spans="8:8">
      <c r="H5624" s="168"/>
    </row>
    <row r="5625" spans="8:8">
      <c r="H5625" s="168"/>
    </row>
    <row r="5626" spans="8:8">
      <c r="H5626" s="168"/>
    </row>
    <row r="5627" spans="8:8">
      <c r="H5627" s="168"/>
    </row>
    <row r="5628" spans="8:8">
      <c r="H5628" s="168"/>
    </row>
    <row r="5629" spans="8:8">
      <c r="H5629" s="168"/>
    </row>
    <row r="5630" spans="8:8">
      <c r="H5630" s="168"/>
    </row>
    <row r="5631" spans="8:8">
      <c r="H5631" s="168"/>
    </row>
    <row r="5632" spans="8:8">
      <c r="H5632" s="168"/>
    </row>
    <row r="5633" spans="8:8">
      <c r="H5633" s="168"/>
    </row>
    <row r="5634" spans="8:8">
      <c r="H5634" s="168"/>
    </row>
    <row r="5635" spans="8:8">
      <c r="H5635" s="168"/>
    </row>
    <row r="5636" spans="8:8">
      <c r="H5636" s="168"/>
    </row>
    <row r="5637" spans="8:8">
      <c r="H5637" s="168"/>
    </row>
    <row r="5638" spans="8:8">
      <c r="H5638" s="168"/>
    </row>
    <row r="5639" spans="8:8">
      <c r="H5639" s="168"/>
    </row>
    <row r="5640" spans="8:8">
      <c r="H5640" s="168"/>
    </row>
    <row r="5641" spans="8:8">
      <c r="H5641" s="168"/>
    </row>
    <row r="5642" spans="8:8">
      <c r="H5642" s="168"/>
    </row>
    <row r="5643" spans="8:8">
      <c r="H5643" s="168"/>
    </row>
    <row r="5644" spans="8:8">
      <c r="H5644" s="168"/>
    </row>
    <row r="5645" spans="8:8">
      <c r="H5645" s="168"/>
    </row>
    <row r="5646" spans="8:8">
      <c r="H5646" s="168"/>
    </row>
    <row r="5647" spans="8:8">
      <c r="H5647" s="168"/>
    </row>
    <row r="5648" spans="8:8">
      <c r="H5648" s="168"/>
    </row>
    <row r="5649" spans="8:8">
      <c r="H5649" s="168"/>
    </row>
    <row r="5650" spans="8:8">
      <c r="H5650" s="168"/>
    </row>
    <row r="5651" spans="8:8">
      <c r="H5651" s="168"/>
    </row>
    <row r="5652" spans="8:8">
      <c r="H5652" s="168"/>
    </row>
    <row r="5653" spans="8:8">
      <c r="H5653" s="168"/>
    </row>
    <row r="5654" spans="8:8">
      <c r="H5654" s="168"/>
    </row>
    <row r="5655" spans="8:8">
      <c r="H5655" s="168"/>
    </row>
    <row r="5656" spans="8:8">
      <c r="H5656" s="168"/>
    </row>
    <row r="5657" spans="8:8">
      <c r="H5657" s="168"/>
    </row>
    <row r="5658" spans="8:8">
      <c r="H5658" s="168"/>
    </row>
    <row r="5659" spans="8:8">
      <c r="H5659" s="168"/>
    </row>
    <row r="5660" spans="8:8">
      <c r="H5660" s="168"/>
    </row>
    <row r="5661" spans="8:8">
      <c r="H5661" s="168"/>
    </row>
    <row r="5662" spans="8:8">
      <c r="H5662" s="168"/>
    </row>
    <row r="5663" spans="8:8">
      <c r="H5663" s="168"/>
    </row>
    <row r="5664" spans="8:8">
      <c r="H5664" s="168"/>
    </row>
    <row r="5665" spans="8:8">
      <c r="H5665" s="168"/>
    </row>
    <row r="5666" spans="8:8">
      <c r="H5666" s="168"/>
    </row>
    <row r="5667" spans="8:8">
      <c r="H5667" s="168"/>
    </row>
    <row r="5668" spans="8:8">
      <c r="H5668" s="168"/>
    </row>
    <row r="5669" spans="8:8">
      <c r="H5669" s="168"/>
    </row>
    <row r="5670" spans="8:8">
      <c r="H5670" s="168"/>
    </row>
    <row r="5671" spans="8:8">
      <c r="H5671" s="168"/>
    </row>
    <row r="5672" spans="8:8">
      <c r="H5672" s="168"/>
    </row>
    <row r="5673" spans="8:8">
      <c r="H5673" s="168"/>
    </row>
    <row r="5674" spans="8:8">
      <c r="H5674" s="168"/>
    </row>
    <row r="5675" spans="8:8">
      <c r="H5675" s="168"/>
    </row>
    <row r="5676" spans="8:8">
      <c r="H5676" s="168"/>
    </row>
    <row r="5677" spans="8:8">
      <c r="H5677" s="168"/>
    </row>
    <row r="5678" spans="8:8">
      <c r="H5678" s="168"/>
    </row>
    <row r="5679" spans="8:8">
      <c r="H5679" s="168"/>
    </row>
    <row r="5680" spans="8:8">
      <c r="H5680" s="168"/>
    </row>
    <row r="5681" spans="8:8">
      <c r="H5681" s="168"/>
    </row>
    <row r="5682" spans="8:8">
      <c r="H5682" s="168"/>
    </row>
    <row r="5683" spans="8:8">
      <c r="H5683" s="168"/>
    </row>
    <row r="5684" spans="8:8">
      <c r="H5684" s="168"/>
    </row>
    <row r="5685" spans="8:8">
      <c r="H5685" s="168"/>
    </row>
    <row r="5686" spans="8:8">
      <c r="H5686" s="168"/>
    </row>
    <row r="5687" spans="8:8">
      <c r="H5687" s="168"/>
    </row>
    <row r="5688" spans="8:8">
      <c r="H5688" s="168"/>
    </row>
    <row r="5689" spans="8:8">
      <c r="H5689" s="168"/>
    </row>
    <row r="5690" spans="8:8">
      <c r="H5690" s="168"/>
    </row>
    <row r="5691" spans="8:8">
      <c r="H5691" s="168"/>
    </row>
    <row r="5692" spans="8:8">
      <c r="H5692" s="168"/>
    </row>
    <row r="5693" spans="8:8">
      <c r="H5693" s="168"/>
    </row>
    <row r="5694" spans="8:8">
      <c r="H5694" s="168"/>
    </row>
    <row r="5695" spans="8:8">
      <c r="H5695" s="168"/>
    </row>
    <row r="5696" spans="8:8">
      <c r="H5696" s="168"/>
    </row>
    <row r="5697" spans="8:8">
      <c r="H5697" s="168"/>
    </row>
    <row r="5698" spans="8:8">
      <c r="H5698" s="168"/>
    </row>
    <row r="5699" spans="8:8">
      <c r="H5699" s="168"/>
    </row>
    <row r="5700" spans="8:8">
      <c r="H5700" s="168"/>
    </row>
    <row r="5701" spans="8:8">
      <c r="H5701" s="168"/>
    </row>
    <row r="5702" spans="8:8">
      <c r="H5702" s="168"/>
    </row>
    <row r="5703" spans="8:8">
      <c r="H5703" s="168"/>
    </row>
    <row r="5704" spans="8:8">
      <c r="H5704" s="168"/>
    </row>
    <row r="5705" spans="8:8">
      <c r="H5705" s="168"/>
    </row>
    <row r="5706" spans="8:8">
      <c r="H5706" s="168"/>
    </row>
    <row r="5707" spans="8:8">
      <c r="H5707" s="168"/>
    </row>
    <row r="5708" spans="8:8">
      <c r="H5708" s="168"/>
    </row>
    <row r="5709" spans="8:8">
      <c r="H5709" s="168"/>
    </row>
    <row r="5710" spans="8:8">
      <c r="H5710" s="168"/>
    </row>
    <row r="5711" spans="8:8">
      <c r="H5711" s="168"/>
    </row>
    <row r="5712" spans="8:8">
      <c r="H5712" s="168"/>
    </row>
    <row r="5713" spans="8:8">
      <c r="H5713" s="168"/>
    </row>
    <row r="5714" spans="8:8">
      <c r="H5714" s="168"/>
    </row>
    <row r="5715" spans="8:8">
      <c r="H5715" s="168"/>
    </row>
    <row r="5716" spans="8:8">
      <c r="H5716" s="168"/>
    </row>
    <row r="5717" spans="8:8">
      <c r="H5717" s="168"/>
    </row>
    <row r="5718" spans="8:8">
      <c r="H5718" s="168"/>
    </row>
    <row r="5719" spans="8:8">
      <c r="H5719" s="168"/>
    </row>
    <row r="5720" spans="8:8">
      <c r="H5720" s="168"/>
    </row>
    <row r="5721" spans="8:8">
      <c r="H5721" s="168"/>
    </row>
    <row r="5722" spans="8:8">
      <c r="H5722" s="168"/>
    </row>
    <row r="5723" spans="8:8">
      <c r="H5723" s="168"/>
    </row>
    <row r="5724" spans="8:8">
      <c r="H5724" s="168"/>
    </row>
    <row r="5725" spans="8:8">
      <c r="H5725" s="168"/>
    </row>
    <row r="5726" spans="8:8">
      <c r="H5726" s="168"/>
    </row>
    <row r="5727" spans="8:8">
      <c r="H5727" s="168"/>
    </row>
    <row r="5728" spans="8:8">
      <c r="H5728" s="168"/>
    </row>
    <row r="5729" spans="8:8">
      <c r="H5729" s="168"/>
    </row>
    <row r="5730" spans="8:8">
      <c r="H5730" s="168"/>
    </row>
    <row r="5731" spans="8:8">
      <c r="H5731" s="168"/>
    </row>
    <row r="5732" spans="8:8">
      <c r="H5732" s="168"/>
    </row>
    <row r="5733" spans="8:8">
      <c r="H5733" s="168"/>
    </row>
    <row r="5734" spans="8:8">
      <c r="H5734" s="168"/>
    </row>
    <row r="5735" spans="8:8">
      <c r="H5735" s="168"/>
    </row>
    <row r="5736" spans="8:8">
      <c r="H5736" s="168"/>
    </row>
    <row r="5737" spans="8:8">
      <c r="H5737" s="168"/>
    </row>
    <row r="5738" spans="8:8">
      <c r="H5738" s="168"/>
    </row>
    <row r="5739" spans="8:8">
      <c r="H5739" s="168"/>
    </row>
    <row r="5740" spans="8:8">
      <c r="H5740" s="168"/>
    </row>
    <row r="5741" spans="8:8">
      <c r="H5741" s="168"/>
    </row>
    <row r="5742" spans="8:8">
      <c r="H5742" s="168"/>
    </row>
    <row r="5743" spans="8:8">
      <c r="H5743" s="168"/>
    </row>
    <row r="5744" spans="8:8">
      <c r="H5744" s="168"/>
    </row>
    <row r="5745" spans="8:8">
      <c r="H5745" s="168"/>
    </row>
    <row r="5746" spans="8:8">
      <c r="H5746" s="168"/>
    </row>
    <row r="5747" spans="8:8">
      <c r="H5747" s="168"/>
    </row>
    <row r="5748" spans="8:8">
      <c r="H5748" s="168"/>
    </row>
    <row r="5749" spans="8:8">
      <c r="H5749" s="168"/>
    </row>
    <row r="5750" spans="8:8">
      <c r="H5750" s="168"/>
    </row>
    <row r="5751" spans="8:8">
      <c r="H5751" s="168"/>
    </row>
    <row r="5752" spans="8:8">
      <c r="H5752" s="168"/>
    </row>
    <row r="5753" spans="8:8">
      <c r="H5753" s="168"/>
    </row>
    <row r="5754" spans="8:8">
      <c r="H5754" s="168"/>
    </row>
    <row r="5755" spans="8:8">
      <c r="H5755" s="168"/>
    </row>
    <row r="5756" spans="8:8">
      <c r="H5756" s="168"/>
    </row>
    <row r="5757" spans="8:8">
      <c r="H5757" s="168"/>
    </row>
    <row r="5758" spans="8:8">
      <c r="H5758" s="168"/>
    </row>
    <row r="5759" spans="8:8">
      <c r="H5759" s="168"/>
    </row>
    <row r="5760" spans="8:8">
      <c r="H5760" s="168"/>
    </row>
    <row r="5761" spans="8:8">
      <c r="H5761" s="168"/>
    </row>
    <row r="5762" spans="8:8">
      <c r="H5762" s="168"/>
    </row>
    <row r="5763" spans="8:8">
      <c r="H5763" s="168"/>
    </row>
    <row r="5764" spans="8:8">
      <c r="H5764" s="168"/>
    </row>
    <row r="5765" spans="8:8">
      <c r="H5765" s="168"/>
    </row>
    <row r="5766" spans="8:8">
      <c r="H5766" s="168"/>
    </row>
    <row r="5767" spans="8:8">
      <c r="H5767" s="168"/>
    </row>
    <row r="5768" spans="8:8">
      <c r="H5768" s="168"/>
    </row>
    <row r="5769" spans="8:8">
      <c r="H5769" s="168"/>
    </row>
    <row r="5770" spans="8:8">
      <c r="H5770" s="168"/>
    </row>
    <row r="5771" spans="8:8">
      <c r="H5771" s="168"/>
    </row>
    <row r="5772" spans="8:8">
      <c r="H5772" s="168"/>
    </row>
    <row r="5773" spans="8:8">
      <c r="H5773" s="168"/>
    </row>
    <row r="5774" spans="8:8">
      <c r="H5774" s="168"/>
    </row>
    <row r="5775" spans="8:8">
      <c r="H5775" s="168"/>
    </row>
    <row r="5776" spans="8:8">
      <c r="H5776" s="168"/>
    </row>
    <row r="5777" spans="8:8">
      <c r="H5777" s="168"/>
    </row>
    <row r="5778" spans="8:8">
      <c r="H5778" s="168"/>
    </row>
    <row r="5779" spans="8:8">
      <c r="H5779" s="168"/>
    </row>
    <row r="5780" spans="8:8">
      <c r="H5780" s="168"/>
    </row>
    <row r="5781" spans="8:8">
      <c r="H5781" s="168"/>
    </row>
    <row r="5782" spans="8:8">
      <c r="H5782" s="168"/>
    </row>
    <row r="5783" spans="8:8">
      <c r="H5783" s="168"/>
    </row>
    <row r="5784" spans="8:8">
      <c r="H5784" s="168"/>
    </row>
    <row r="5785" spans="8:8">
      <c r="H5785" s="168"/>
    </row>
    <row r="5786" spans="8:8">
      <c r="H5786" s="168"/>
    </row>
    <row r="5787" spans="8:8">
      <c r="H5787" s="168"/>
    </row>
    <row r="5788" spans="8:8">
      <c r="H5788" s="168"/>
    </row>
    <row r="5789" spans="8:8">
      <c r="H5789" s="168"/>
    </row>
    <row r="5790" spans="8:8">
      <c r="H5790" s="168"/>
    </row>
    <row r="5791" spans="8:8">
      <c r="H5791" s="168"/>
    </row>
    <row r="5792" spans="8:8">
      <c r="H5792" s="168"/>
    </row>
    <row r="5793" spans="8:8">
      <c r="H5793" s="168"/>
    </row>
    <row r="5794" spans="8:8">
      <c r="H5794" s="168"/>
    </row>
    <row r="5795" spans="8:8">
      <c r="H5795" s="168"/>
    </row>
    <row r="5796" spans="8:8">
      <c r="H5796" s="168"/>
    </row>
    <row r="5797" spans="8:8">
      <c r="H5797" s="168"/>
    </row>
    <row r="5798" spans="8:8">
      <c r="H5798" s="168"/>
    </row>
    <row r="5799" spans="8:8">
      <c r="H5799" s="168"/>
    </row>
    <row r="5800" spans="8:8">
      <c r="H5800" s="168"/>
    </row>
    <row r="5801" spans="8:8">
      <c r="H5801" s="168"/>
    </row>
    <row r="5802" spans="8:8">
      <c r="H5802" s="168"/>
    </row>
    <row r="5803" spans="8:8">
      <c r="H5803" s="168"/>
    </row>
    <row r="5804" spans="8:8">
      <c r="H5804" s="168"/>
    </row>
    <row r="5805" spans="8:8">
      <c r="H5805" s="168"/>
    </row>
    <row r="5806" spans="8:8">
      <c r="H5806" s="168"/>
    </row>
    <row r="5807" spans="8:8">
      <c r="H5807" s="168"/>
    </row>
    <row r="5808" spans="8:8">
      <c r="H5808" s="168"/>
    </row>
    <row r="5809" spans="8:8">
      <c r="H5809" s="168"/>
    </row>
    <row r="5810" spans="8:8">
      <c r="H5810" s="168"/>
    </row>
    <row r="5811" spans="8:8">
      <c r="H5811" s="168"/>
    </row>
    <row r="5812" spans="8:8">
      <c r="H5812" s="168"/>
    </row>
    <row r="5813" spans="8:8">
      <c r="H5813" s="168"/>
    </row>
    <row r="5814" spans="8:8">
      <c r="H5814" s="168"/>
    </row>
    <row r="5815" spans="8:8">
      <c r="H5815" s="168"/>
    </row>
    <row r="5816" spans="8:8">
      <c r="H5816" s="168"/>
    </row>
    <row r="5817" spans="8:8">
      <c r="H5817" s="168"/>
    </row>
    <row r="5818" spans="8:8">
      <c r="H5818" s="168"/>
    </row>
    <row r="5819" spans="8:8">
      <c r="H5819" s="168"/>
    </row>
    <row r="5820" spans="8:8">
      <c r="H5820" s="168"/>
    </row>
    <row r="5821" spans="8:8">
      <c r="H5821" s="168"/>
    </row>
    <row r="5822" spans="8:8">
      <c r="H5822" s="168"/>
    </row>
    <row r="5823" spans="8:8">
      <c r="H5823" s="168"/>
    </row>
    <row r="5824" spans="8:8">
      <c r="H5824" s="168"/>
    </row>
    <row r="5825" spans="8:8">
      <c r="H5825" s="168"/>
    </row>
    <row r="5826" spans="8:8">
      <c r="H5826" s="168"/>
    </row>
    <row r="5827" spans="8:8">
      <c r="H5827" s="168"/>
    </row>
    <row r="5828" spans="8:8">
      <c r="H5828" s="168"/>
    </row>
    <row r="5829" spans="8:8">
      <c r="H5829" s="168"/>
    </row>
    <row r="5830" spans="8:8">
      <c r="H5830" s="168"/>
    </row>
    <row r="5831" spans="8:8">
      <c r="H5831" s="168"/>
    </row>
    <row r="5832" spans="8:8">
      <c r="H5832" s="168"/>
    </row>
    <row r="5833" spans="8:8">
      <c r="H5833" s="168"/>
    </row>
    <row r="5834" spans="8:8">
      <c r="H5834" s="168"/>
    </row>
    <row r="5835" spans="8:8">
      <c r="H5835" s="168"/>
    </row>
    <row r="5836" spans="8:8">
      <c r="H5836" s="168"/>
    </row>
    <row r="5837" spans="8:8">
      <c r="H5837" s="168"/>
    </row>
    <row r="5838" spans="8:8">
      <c r="H5838" s="168"/>
    </row>
    <row r="5839" spans="8:8">
      <c r="H5839" s="168"/>
    </row>
    <row r="5840" spans="8:8">
      <c r="H5840" s="168"/>
    </row>
    <row r="5841" spans="8:8">
      <c r="H5841" s="168"/>
    </row>
    <row r="5842" spans="8:8">
      <c r="H5842" s="168"/>
    </row>
    <row r="5843" spans="8:8">
      <c r="H5843" s="168"/>
    </row>
    <row r="5844" spans="8:8">
      <c r="H5844" s="168"/>
    </row>
    <row r="5845" spans="8:8">
      <c r="H5845" s="168"/>
    </row>
    <row r="5846" spans="8:8">
      <c r="H5846" s="168"/>
    </row>
    <row r="5847" spans="8:8">
      <c r="H5847" s="168"/>
    </row>
    <row r="5848" spans="8:8">
      <c r="H5848" s="168"/>
    </row>
    <row r="5849" spans="8:8">
      <c r="H5849" s="168"/>
    </row>
    <row r="5850" spans="8:8">
      <c r="H5850" s="168"/>
    </row>
    <row r="5851" spans="8:8">
      <c r="H5851" s="168"/>
    </row>
    <row r="5852" spans="8:8">
      <c r="H5852" s="168"/>
    </row>
    <row r="5853" spans="8:8">
      <c r="H5853" s="168"/>
    </row>
    <row r="5854" spans="8:8">
      <c r="H5854" s="168"/>
    </row>
    <row r="5855" spans="8:8">
      <c r="H5855" s="168"/>
    </row>
    <row r="5856" spans="8:8">
      <c r="H5856" s="168"/>
    </row>
    <row r="5857" spans="8:8">
      <c r="H5857" s="168"/>
    </row>
    <row r="5858" spans="8:8">
      <c r="H5858" s="168"/>
    </row>
    <row r="5859" spans="8:8">
      <c r="H5859" s="168"/>
    </row>
    <row r="5860" spans="8:8">
      <c r="H5860" s="168"/>
    </row>
    <row r="5861" spans="8:8">
      <c r="H5861" s="168"/>
    </row>
    <row r="5862" spans="8:8">
      <c r="H5862" s="168"/>
    </row>
    <row r="5863" spans="8:8">
      <c r="H5863" s="168"/>
    </row>
    <row r="5864" spans="8:8">
      <c r="H5864" s="168"/>
    </row>
    <row r="5865" spans="8:8">
      <c r="H5865" s="168"/>
    </row>
    <row r="5866" spans="8:8">
      <c r="H5866" s="168"/>
    </row>
    <row r="5867" spans="8:8">
      <c r="H5867" s="168"/>
    </row>
    <row r="5868" spans="8:8">
      <c r="H5868" s="168"/>
    </row>
    <row r="5869" spans="8:8">
      <c r="H5869" s="168"/>
    </row>
    <row r="5870" spans="8:8">
      <c r="H5870" s="168"/>
    </row>
    <row r="5871" spans="8:8">
      <c r="H5871" s="168"/>
    </row>
    <row r="5872" spans="8:8">
      <c r="H5872" s="168"/>
    </row>
    <row r="5873" spans="8:8">
      <c r="H5873" s="168"/>
    </row>
    <row r="5874" spans="8:8">
      <c r="H5874" s="168"/>
    </row>
    <row r="5875" spans="8:8">
      <c r="H5875" s="168"/>
    </row>
    <row r="5876" spans="8:8">
      <c r="H5876" s="168"/>
    </row>
    <row r="5877" spans="8:8">
      <c r="H5877" s="168"/>
    </row>
    <row r="5878" spans="8:8">
      <c r="H5878" s="168"/>
    </row>
    <row r="5879" spans="8:8">
      <c r="H5879" s="168"/>
    </row>
    <row r="5880" spans="8:8">
      <c r="H5880" s="168"/>
    </row>
    <row r="5881" spans="8:8">
      <c r="H5881" s="168"/>
    </row>
    <row r="5882" spans="8:8">
      <c r="H5882" s="168"/>
    </row>
    <row r="5883" spans="8:8">
      <c r="H5883" s="168"/>
    </row>
    <row r="5884" spans="8:8">
      <c r="H5884" s="168"/>
    </row>
    <row r="5885" spans="8:8">
      <c r="H5885" s="168"/>
    </row>
    <row r="5886" spans="8:8">
      <c r="H5886" s="168"/>
    </row>
    <row r="5887" spans="8:8">
      <c r="H5887" s="168"/>
    </row>
    <row r="5888" spans="8:8">
      <c r="H5888" s="168"/>
    </row>
    <row r="5889" spans="8:8">
      <c r="H5889" s="168"/>
    </row>
    <row r="5890" spans="8:8">
      <c r="H5890" s="168"/>
    </row>
    <row r="5891" spans="8:8">
      <c r="H5891" s="168"/>
    </row>
    <row r="5892" spans="8:8">
      <c r="H5892" s="168"/>
    </row>
    <row r="5893" spans="8:8">
      <c r="H5893" s="168"/>
    </row>
    <row r="5894" spans="8:8">
      <c r="H5894" s="168"/>
    </row>
    <row r="5895" spans="8:8">
      <c r="H5895" s="168"/>
    </row>
    <row r="5896" spans="8:8">
      <c r="H5896" s="168"/>
    </row>
    <row r="5897" spans="8:8">
      <c r="H5897" s="168"/>
    </row>
    <row r="5898" spans="8:8">
      <c r="H5898" s="168"/>
    </row>
    <row r="5899" spans="8:8">
      <c r="H5899" s="168"/>
    </row>
    <row r="5900" spans="8:8">
      <c r="H5900" s="168"/>
    </row>
    <row r="5901" spans="8:8">
      <c r="H5901" s="168"/>
    </row>
    <row r="5902" spans="8:8">
      <c r="H5902" s="168"/>
    </row>
    <row r="5903" spans="8:8">
      <c r="H5903" s="168"/>
    </row>
    <row r="5904" spans="8:8">
      <c r="H5904" s="168"/>
    </row>
    <row r="5905" spans="8:8">
      <c r="H5905" s="168"/>
    </row>
    <row r="5906" spans="8:8">
      <c r="H5906" s="168"/>
    </row>
    <row r="5907" spans="8:8">
      <c r="H5907" s="168"/>
    </row>
    <row r="5908" spans="8:8">
      <c r="H5908" s="168"/>
    </row>
    <row r="5909" spans="8:8">
      <c r="H5909" s="168"/>
    </row>
    <row r="5910" spans="8:8">
      <c r="H5910" s="168"/>
    </row>
    <row r="5911" spans="8:8">
      <c r="H5911" s="168"/>
    </row>
    <row r="5912" spans="8:8">
      <c r="H5912" s="168"/>
    </row>
    <row r="5913" spans="8:8">
      <c r="H5913" s="168"/>
    </row>
    <row r="5914" spans="8:8">
      <c r="H5914" s="168"/>
    </row>
    <row r="5915" spans="8:8">
      <c r="H5915" s="168"/>
    </row>
    <row r="5916" spans="8:8">
      <c r="H5916" s="168"/>
    </row>
    <row r="5917" spans="8:8">
      <c r="H5917" s="168"/>
    </row>
    <row r="5918" spans="8:8">
      <c r="H5918" s="168"/>
    </row>
    <row r="5919" spans="8:8">
      <c r="H5919" s="168"/>
    </row>
    <row r="5920" spans="8:8">
      <c r="H5920" s="168"/>
    </row>
    <row r="5921" spans="8:8">
      <c r="H5921" s="168"/>
    </row>
    <row r="5922" spans="8:8">
      <c r="H5922" s="168"/>
    </row>
    <row r="5923" spans="8:8">
      <c r="H5923" s="168"/>
    </row>
    <row r="5924" spans="8:8">
      <c r="H5924" s="168"/>
    </row>
    <row r="5925" spans="8:8">
      <c r="H5925" s="168"/>
    </row>
    <row r="5926" spans="8:8">
      <c r="H5926" s="168"/>
    </row>
    <row r="5927" spans="8:8">
      <c r="H5927" s="168"/>
    </row>
    <row r="5928" spans="8:8">
      <c r="H5928" s="168"/>
    </row>
    <row r="5929" spans="8:8">
      <c r="H5929" s="168"/>
    </row>
    <row r="5930" spans="8:8">
      <c r="H5930" s="168"/>
    </row>
    <row r="5931" spans="8:8">
      <c r="H5931" s="168"/>
    </row>
    <row r="5932" spans="8:8">
      <c r="H5932" s="168"/>
    </row>
    <row r="5933" spans="8:8">
      <c r="H5933" s="168"/>
    </row>
    <row r="5934" spans="8:8">
      <c r="H5934" s="168"/>
    </row>
    <row r="5935" spans="8:8">
      <c r="H5935" s="168"/>
    </row>
    <row r="5936" spans="8:8">
      <c r="H5936" s="168"/>
    </row>
    <row r="5937" spans="8:8">
      <c r="H5937" s="168"/>
    </row>
    <row r="5938" spans="8:8">
      <c r="H5938" s="168"/>
    </row>
    <row r="5939" spans="8:8">
      <c r="H5939" s="168"/>
    </row>
    <row r="5940" spans="8:8">
      <c r="H5940" s="168"/>
    </row>
    <row r="5941" spans="8:8">
      <c r="H5941" s="168"/>
    </row>
    <row r="5942" spans="8:8">
      <c r="H5942" s="168"/>
    </row>
    <row r="5943" spans="8:8">
      <c r="H5943" s="168"/>
    </row>
    <row r="5944" spans="8:8">
      <c r="H5944" s="168"/>
    </row>
    <row r="5945" spans="8:8">
      <c r="H5945" s="168"/>
    </row>
    <row r="5946" spans="8:8">
      <c r="H5946" s="168"/>
    </row>
    <row r="5947" spans="8:8">
      <c r="H5947" s="168"/>
    </row>
    <row r="5948" spans="8:8">
      <c r="H5948" s="168"/>
    </row>
    <row r="5949" spans="8:8">
      <c r="H5949" s="168"/>
    </row>
    <row r="5950" spans="8:8">
      <c r="H5950" s="168"/>
    </row>
    <row r="5951" spans="8:8">
      <c r="H5951" s="168"/>
    </row>
    <row r="5952" spans="8:8">
      <c r="H5952" s="168"/>
    </row>
    <row r="5953" spans="8:8">
      <c r="H5953" s="168"/>
    </row>
    <row r="5954" spans="8:8">
      <c r="H5954" s="168"/>
    </row>
    <row r="5955" spans="8:8">
      <c r="H5955" s="168"/>
    </row>
    <row r="5956" spans="8:8">
      <c r="H5956" s="168"/>
    </row>
    <row r="5957" spans="8:8">
      <c r="H5957" s="168"/>
    </row>
    <row r="5958" spans="8:8">
      <c r="H5958" s="168"/>
    </row>
    <row r="5959" spans="8:8">
      <c r="H5959" s="168"/>
    </row>
    <row r="5960" spans="8:8">
      <c r="H5960" s="168"/>
    </row>
    <row r="5961" spans="8:8">
      <c r="H5961" s="168"/>
    </row>
    <row r="5962" spans="8:8">
      <c r="H5962" s="168"/>
    </row>
    <row r="5963" spans="8:8">
      <c r="H5963" s="168"/>
    </row>
    <row r="5964" spans="8:8">
      <c r="H5964" s="168"/>
    </row>
    <row r="5965" spans="8:8">
      <c r="H5965" s="168"/>
    </row>
    <row r="5966" spans="8:8">
      <c r="H5966" s="168"/>
    </row>
    <row r="5967" spans="8:8">
      <c r="H5967" s="168"/>
    </row>
    <row r="5968" spans="8:8">
      <c r="H5968" s="168"/>
    </row>
    <row r="5969" spans="8:8">
      <c r="H5969" s="168"/>
    </row>
    <row r="5970" spans="8:8">
      <c r="H5970" s="168"/>
    </row>
    <row r="5971" spans="8:8">
      <c r="H5971" s="168"/>
    </row>
    <row r="5972" spans="8:8">
      <c r="H5972" s="168"/>
    </row>
    <row r="5973" spans="8:8">
      <c r="H5973" s="168"/>
    </row>
    <row r="5974" spans="8:8">
      <c r="H5974" s="168"/>
    </row>
    <row r="5975" spans="8:8">
      <c r="H5975" s="168"/>
    </row>
    <row r="5976" spans="8:8">
      <c r="H5976" s="168"/>
    </row>
    <row r="5977" spans="8:8">
      <c r="H5977" s="168"/>
    </row>
    <row r="5978" spans="8:8">
      <c r="H5978" s="168"/>
    </row>
    <row r="5979" spans="8:8">
      <c r="H5979" s="168"/>
    </row>
    <row r="5980" spans="8:8">
      <c r="H5980" s="168"/>
    </row>
    <row r="5981" spans="8:8">
      <c r="H5981" s="168"/>
    </row>
    <row r="5982" spans="8:8">
      <c r="H5982" s="168"/>
    </row>
    <row r="5983" spans="8:8">
      <c r="H5983" s="168"/>
    </row>
    <row r="5984" spans="8:8">
      <c r="H5984" s="168"/>
    </row>
    <row r="5985" spans="8:8">
      <c r="H5985" s="168"/>
    </row>
    <row r="5986" spans="8:8">
      <c r="H5986" s="168"/>
    </row>
    <row r="5987" spans="8:8">
      <c r="H5987" s="168"/>
    </row>
    <row r="5988" spans="8:8">
      <c r="H5988" s="168"/>
    </row>
    <row r="5989" spans="8:8">
      <c r="H5989" s="168"/>
    </row>
    <row r="5990" spans="8:8">
      <c r="H5990" s="168"/>
    </row>
    <row r="5991" spans="8:8">
      <c r="H5991" s="168"/>
    </row>
    <row r="5992" spans="8:8">
      <c r="H5992" s="168"/>
    </row>
    <row r="5993" spans="8:8">
      <c r="H5993" s="168"/>
    </row>
    <row r="5994" spans="8:8">
      <c r="H5994" s="168"/>
    </row>
    <row r="5995" spans="8:8">
      <c r="H5995" s="168"/>
    </row>
    <row r="5996" spans="8:8">
      <c r="H5996" s="168"/>
    </row>
    <row r="5997" spans="8:8">
      <c r="H5997" s="168"/>
    </row>
    <row r="5998" spans="8:8">
      <c r="H5998" s="168"/>
    </row>
    <row r="5999" spans="8:8">
      <c r="H5999" s="168"/>
    </row>
    <row r="6000" spans="8:8">
      <c r="H6000" s="168"/>
    </row>
    <row r="6001" spans="8:8">
      <c r="H6001" s="168"/>
    </row>
    <row r="6002" spans="8:8">
      <c r="H6002" s="168"/>
    </row>
    <row r="6003" spans="8:8">
      <c r="H6003" s="168"/>
    </row>
    <row r="6004" spans="8:8">
      <c r="H6004" s="168"/>
    </row>
    <row r="6005" spans="8:8">
      <c r="H6005" s="168"/>
    </row>
    <row r="6006" spans="8:8">
      <c r="H6006" s="168"/>
    </row>
    <row r="6007" spans="8:8">
      <c r="H6007" s="168"/>
    </row>
    <row r="6008" spans="8:8">
      <c r="H6008" s="168"/>
    </row>
    <row r="6009" spans="8:8">
      <c r="H6009" s="168"/>
    </row>
    <row r="6010" spans="8:8">
      <c r="H6010" s="168"/>
    </row>
    <row r="6011" spans="8:8">
      <c r="H6011" s="168"/>
    </row>
    <row r="6012" spans="8:8">
      <c r="H6012" s="168"/>
    </row>
    <row r="6013" spans="8:8">
      <c r="H6013" s="168"/>
    </row>
    <row r="6014" spans="8:8">
      <c r="H6014" s="168"/>
    </row>
    <row r="6015" spans="8:8">
      <c r="H6015" s="168"/>
    </row>
    <row r="6016" spans="8:8">
      <c r="H6016" s="168"/>
    </row>
    <row r="6017" spans="8:8">
      <c r="H6017" s="168"/>
    </row>
    <row r="6018" spans="8:8">
      <c r="H6018" s="168"/>
    </row>
    <row r="6019" spans="8:8">
      <c r="H6019" s="168"/>
    </row>
    <row r="6020" spans="8:8">
      <c r="H6020" s="168"/>
    </row>
    <row r="6021" spans="8:8">
      <c r="H6021" s="168"/>
    </row>
    <row r="6022" spans="8:8">
      <c r="H6022" s="168"/>
    </row>
    <row r="6023" spans="8:8">
      <c r="H6023" s="168"/>
    </row>
    <row r="6024" spans="8:8">
      <c r="H6024" s="168"/>
    </row>
    <row r="6025" spans="8:8">
      <c r="H6025" s="168"/>
    </row>
    <row r="6026" spans="8:8">
      <c r="H6026" s="168"/>
    </row>
    <row r="6027" spans="8:8">
      <c r="H6027" s="168"/>
    </row>
    <row r="6028" spans="8:8">
      <c r="H6028" s="168"/>
    </row>
    <row r="6029" spans="8:8">
      <c r="H6029" s="168"/>
    </row>
    <row r="6030" spans="8:8">
      <c r="H6030" s="168"/>
    </row>
    <row r="6031" spans="8:8">
      <c r="H6031" s="168"/>
    </row>
    <row r="6032" spans="8:8">
      <c r="H6032" s="168"/>
    </row>
    <row r="6033" spans="8:8">
      <c r="H6033" s="168"/>
    </row>
    <row r="6034" spans="8:8">
      <c r="H6034" s="168"/>
    </row>
    <row r="6035" spans="8:8">
      <c r="H6035" s="168"/>
    </row>
    <row r="6036" spans="8:8">
      <c r="H6036" s="168"/>
    </row>
    <row r="6037" spans="8:8">
      <c r="H6037" s="168"/>
    </row>
    <row r="6038" spans="8:8">
      <c r="H6038" s="168"/>
    </row>
    <row r="6039" spans="8:8">
      <c r="H6039" s="168"/>
    </row>
    <row r="6040" spans="8:8">
      <c r="H6040" s="168"/>
    </row>
    <row r="6041" spans="8:8">
      <c r="H6041" s="168"/>
    </row>
    <row r="6042" spans="8:8">
      <c r="H6042" s="168"/>
    </row>
    <row r="6043" spans="8:8">
      <c r="H6043" s="168"/>
    </row>
    <row r="6044" spans="8:8">
      <c r="H6044" s="168"/>
    </row>
    <row r="6045" spans="8:8">
      <c r="H6045" s="168"/>
    </row>
    <row r="6046" spans="8:8">
      <c r="H6046" s="168"/>
    </row>
    <row r="6047" spans="8:8">
      <c r="H6047" s="168"/>
    </row>
    <row r="6048" spans="8:8">
      <c r="H6048" s="168"/>
    </row>
    <row r="6049" spans="8:8">
      <c r="H6049" s="168"/>
    </row>
    <row r="6050" spans="8:8">
      <c r="H6050" s="168"/>
    </row>
    <row r="6051" spans="8:8">
      <c r="H6051" s="168"/>
    </row>
    <row r="6052" spans="8:8">
      <c r="H6052" s="168"/>
    </row>
    <row r="6053" spans="8:8">
      <c r="H6053" s="168"/>
    </row>
    <row r="6054" spans="8:8">
      <c r="H6054" s="168"/>
    </row>
    <row r="6055" spans="8:8">
      <c r="H6055" s="168"/>
    </row>
    <row r="6056" spans="8:8">
      <c r="H6056" s="168"/>
    </row>
    <row r="6057" spans="8:8">
      <c r="H6057" s="168"/>
    </row>
    <row r="6058" spans="8:8">
      <c r="H6058" s="168"/>
    </row>
    <row r="6059" spans="8:8">
      <c r="H6059" s="168"/>
    </row>
    <row r="6060" spans="8:8">
      <c r="H6060" s="168"/>
    </row>
    <row r="6061" spans="8:8">
      <c r="H6061" s="168"/>
    </row>
    <row r="6062" spans="8:8">
      <c r="H6062" s="168"/>
    </row>
    <row r="6063" spans="8:8">
      <c r="H6063" s="168"/>
    </row>
    <row r="6064" spans="8:8">
      <c r="H6064" s="168"/>
    </row>
    <row r="6065" spans="8:8">
      <c r="H6065" s="168"/>
    </row>
    <row r="6066" spans="8:8">
      <c r="H6066" s="168"/>
    </row>
    <row r="6067" spans="8:8">
      <c r="H6067" s="168"/>
    </row>
    <row r="6068" spans="8:8">
      <c r="H6068" s="168"/>
    </row>
    <row r="6069" spans="8:8">
      <c r="H6069" s="168"/>
    </row>
    <row r="6070" spans="8:8">
      <c r="H6070" s="168"/>
    </row>
    <row r="6071" spans="8:8">
      <c r="H6071" s="168"/>
    </row>
    <row r="6072" spans="8:8">
      <c r="H6072" s="168"/>
    </row>
    <row r="6073" spans="8:8">
      <c r="H6073" s="168"/>
    </row>
    <row r="6074" spans="8:8">
      <c r="H6074" s="168"/>
    </row>
    <row r="6075" spans="8:8">
      <c r="H6075" s="168"/>
    </row>
    <row r="6076" spans="8:8">
      <c r="H6076" s="168"/>
    </row>
    <row r="6077" spans="8:8">
      <c r="H6077" s="168"/>
    </row>
    <row r="6078" spans="8:8">
      <c r="H6078" s="168"/>
    </row>
    <row r="6079" spans="8:8">
      <c r="H6079" s="168"/>
    </row>
    <row r="6080" spans="8:8">
      <c r="H6080" s="168"/>
    </row>
    <row r="6081" spans="8:8">
      <c r="H6081" s="168"/>
    </row>
    <row r="6082" spans="8:8">
      <c r="H6082" s="168"/>
    </row>
    <row r="6083" spans="8:8">
      <c r="H6083" s="168"/>
    </row>
    <row r="6084" spans="8:8">
      <c r="H6084" s="168"/>
    </row>
    <row r="6085" spans="8:8">
      <c r="H6085" s="168"/>
    </row>
    <row r="6086" spans="8:8">
      <c r="H6086" s="168"/>
    </row>
    <row r="6087" spans="8:8">
      <c r="H6087" s="168"/>
    </row>
    <row r="6088" spans="8:8">
      <c r="H6088" s="168"/>
    </row>
    <row r="6089" spans="8:8">
      <c r="H6089" s="168"/>
    </row>
    <row r="6090" spans="8:8">
      <c r="H6090" s="168"/>
    </row>
    <row r="6091" spans="8:8">
      <c r="H6091" s="168"/>
    </row>
    <row r="6092" spans="8:8">
      <c r="H6092" s="168"/>
    </row>
    <row r="6093" spans="8:8">
      <c r="H6093" s="168"/>
    </row>
    <row r="6094" spans="8:8">
      <c r="H6094" s="168"/>
    </row>
    <row r="6095" spans="8:8">
      <c r="H6095" s="168"/>
    </row>
    <row r="6096" spans="8:8">
      <c r="H6096" s="168"/>
    </row>
    <row r="6097" spans="8:8">
      <c r="H6097" s="168"/>
    </row>
    <row r="6098" spans="8:8">
      <c r="H6098" s="168"/>
    </row>
    <row r="6099" spans="8:8">
      <c r="H6099" s="168"/>
    </row>
    <row r="6100" spans="8:8">
      <c r="H6100" s="168"/>
    </row>
    <row r="6101" spans="8:8">
      <c r="H6101" s="168"/>
    </row>
    <row r="6102" spans="8:8">
      <c r="H6102" s="168"/>
    </row>
    <row r="6103" spans="8:8">
      <c r="H6103" s="168"/>
    </row>
    <row r="6104" spans="8:8">
      <c r="H6104" s="168"/>
    </row>
    <row r="6105" spans="8:8">
      <c r="H6105" s="168"/>
    </row>
    <row r="6106" spans="8:8">
      <c r="H6106" s="168"/>
    </row>
    <row r="6107" spans="8:8">
      <c r="H6107" s="168"/>
    </row>
    <row r="6108" spans="8:8">
      <c r="H6108" s="168"/>
    </row>
    <row r="6109" spans="8:8">
      <c r="H6109" s="168"/>
    </row>
    <row r="6110" spans="8:8">
      <c r="H6110" s="168"/>
    </row>
    <row r="6111" spans="8:8">
      <c r="H6111" s="168"/>
    </row>
    <row r="6112" spans="8:8">
      <c r="H6112" s="168"/>
    </row>
    <row r="6113" spans="8:8">
      <c r="H6113" s="168"/>
    </row>
    <row r="6114" spans="8:8">
      <c r="H6114" s="168"/>
    </row>
    <row r="6115" spans="8:8">
      <c r="H6115" s="168"/>
    </row>
    <row r="6116" spans="8:8">
      <c r="H6116" s="168"/>
    </row>
    <row r="6117" spans="8:8">
      <c r="H6117" s="168"/>
    </row>
    <row r="6118" spans="8:8">
      <c r="H6118" s="168"/>
    </row>
    <row r="6119" spans="8:8">
      <c r="H6119" s="168"/>
    </row>
    <row r="6120" spans="8:8">
      <c r="H6120" s="168"/>
    </row>
    <row r="6121" spans="8:8">
      <c r="H6121" s="168"/>
    </row>
    <row r="6122" spans="8:8">
      <c r="H6122" s="168"/>
    </row>
    <row r="6123" spans="8:8">
      <c r="H6123" s="168"/>
    </row>
    <row r="6124" spans="8:8">
      <c r="H6124" s="168"/>
    </row>
    <row r="6125" spans="8:8">
      <c r="H6125" s="168"/>
    </row>
    <row r="6126" spans="8:8">
      <c r="H6126" s="168"/>
    </row>
    <row r="6127" spans="8:8">
      <c r="H6127" s="168"/>
    </row>
    <row r="6128" spans="8:8">
      <c r="H6128" s="168"/>
    </row>
    <row r="6129" spans="8:8">
      <c r="H6129" s="168"/>
    </row>
    <row r="6130" spans="8:8">
      <c r="H6130" s="168"/>
    </row>
    <row r="6131" spans="8:8">
      <c r="H6131" s="168"/>
    </row>
    <row r="6132" spans="8:8">
      <c r="H6132" s="168"/>
    </row>
    <row r="6133" spans="8:8">
      <c r="H6133" s="168"/>
    </row>
    <row r="6134" spans="8:8">
      <c r="H6134" s="168"/>
    </row>
    <row r="6135" spans="8:8">
      <c r="H6135" s="168"/>
    </row>
    <row r="6136" spans="8:8">
      <c r="H6136" s="168"/>
    </row>
    <row r="6137" spans="8:8">
      <c r="H6137" s="168"/>
    </row>
    <row r="6138" spans="8:8">
      <c r="H6138" s="168"/>
    </row>
    <row r="6139" spans="8:8">
      <c r="H6139" s="168"/>
    </row>
    <row r="6140" spans="8:8">
      <c r="H6140" s="168"/>
    </row>
    <row r="6141" spans="8:8">
      <c r="H6141" s="168"/>
    </row>
    <row r="6142" spans="8:8">
      <c r="H6142" s="168"/>
    </row>
    <row r="6143" spans="8:8">
      <c r="H6143" s="168"/>
    </row>
    <row r="6144" spans="8:8">
      <c r="H6144" s="168"/>
    </row>
    <row r="6145" spans="8:8">
      <c r="H6145" s="168"/>
    </row>
    <row r="6146" spans="8:8">
      <c r="H6146" s="168"/>
    </row>
    <row r="6147" spans="8:8">
      <c r="H6147" s="168"/>
    </row>
    <row r="6148" spans="8:8">
      <c r="H6148" s="168"/>
    </row>
    <row r="6149" spans="8:8">
      <c r="H6149" s="168"/>
    </row>
    <row r="6150" spans="8:8">
      <c r="H6150" s="168"/>
    </row>
    <row r="6151" spans="8:8">
      <c r="H6151" s="168"/>
    </row>
    <row r="6152" spans="8:8">
      <c r="H6152" s="168"/>
    </row>
    <row r="6153" spans="8:8">
      <c r="H6153" s="168"/>
    </row>
    <row r="6154" spans="8:8">
      <c r="H6154" s="168"/>
    </row>
    <row r="6155" spans="8:8">
      <c r="H6155" s="168"/>
    </row>
    <row r="6156" spans="8:8">
      <c r="H6156" s="168"/>
    </row>
    <row r="6157" spans="8:8">
      <c r="H6157" s="168"/>
    </row>
    <row r="6158" spans="8:8">
      <c r="H6158" s="168"/>
    </row>
    <row r="6159" spans="8:8">
      <c r="H6159" s="168"/>
    </row>
    <row r="6160" spans="8:8">
      <c r="H6160" s="168"/>
    </row>
    <row r="6161" spans="8:8">
      <c r="H6161" s="168"/>
    </row>
    <row r="6162" spans="8:8">
      <c r="H6162" s="168"/>
    </row>
    <row r="6163" spans="8:8">
      <c r="H6163" s="168"/>
    </row>
    <row r="6164" spans="8:8">
      <c r="H6164" s="168"/>
    </row>
    <row r="6165" spans="8:8">
      <c r="H6165" s="168"/>
    </row>
    <row r="6166" spans="8:8">
      <c r="H6166" s="168"/>
    </row>
    <row r="6167" spans="8:8">
      <c r="H6167" s="168"/>
    </row>
    <row r="6168" spans="8:8">
      <c r="H6168" s="168"/>
    </row>
    <row r="6169" spans="8:8">
      <c r="H6169" s="168"/>
    </row>
    <row r="6170" spans="8:8">
      <c r="H6170" s="168"/>
    </row>
    <row r="6171" spans="8:8">
      <c r="H6171" s="168"/>
    </row>
    <row r="6172" spans="8:8">
      <c r="H6172" s="168"/>
    </row>
    <row r="6173" spans="8:8">
      <c r="H6173" s="168"/>
    </row>
    <row r="6174" spans="8:8">
      <c r="H6174" s="168"/>
    </row>
    <row r="6175" spans="8:8">
      <c r="H6175" s="168"/>
    </row>
    <row r="6176" spans="8:8">
      <c r="H6176" s="168"/>
    </row>
    <row r="6177" spans="8:8">
      <c r="H6177" s="168"/>
    </row>
    <row r="6178" spans="8:8">
      <c r="H6178" s="168"/>
    </row>
    <row r="6179" spans="8:8">
      <c r="H6179" s="168"/>
    </row>
    <row r="6180" spans="8:8">
      <c r="H6180" s="168"/>
    </row>
    <row r="6181" spans="8:8">
      <c r="H6181" s="168"/>
    </row>
    <row r="6182" spans="8:8">
      <c r="H6182" s="168"/>
    </row>
    <row r="6183" spans="8:8">
      <c r="H6183" s="168"/>
    </row>
    <row r="6184" spans="8:8">
      <c r="H6184" s="168"/>
    </row>
    <row r="6185" spans="8:8">
      <c r="H6185" s="168"/>
    </row>
    <row r="6186" spans="8:8">
      <c r="H6186" s="168"/>
    </row>
    <row r="6187" spans="8:8">
      <c r="H6187" s="168"/>
    </row>
    <row r="6188" spans="8:8">
      <c r="H6188" s="168"/>
    </row>
    <row r="6189" spans="8:8">
      <c r="H6189" s="168"/>
    </row>
    <row r="6190" spans="8:8">
      <c r="H6190" s="168"/>
    </row>
    <row r="6191" spans="8:8">
      <c r="H6191" s="168"/>
    </row>
    <row r="6192" spans="8:8">
      <c r="H6192" s="168"/>
    </row>
    <row r="6193" spans="8:8">
      <c r="H6193" s="168"/>
    </row>
    <row r="6194" spans="8:8">
      <c r="H6194" s="168"/>
    </row>
    <row r="6195" spans="8:8">
      <c r="H6195" s="168"/>
    </row>
    <row r="6196" spans="8:8">
      <c r="H6196" s="168"/>
    </row>
    <row r="6197" spans="8:8">
      <c r="H6197" s="168"/>
    </row>
    <row r="6198" spans="8:8">
      <c r="H6198" s="168"/>
    </row>
    <row r="6199" spans="8:8">
      <c r="H6199" s="168"/>
    </row>
    <row r="6200" spans="8:8">
      <c r="H6200" s="168"/>
    </row>
    <row r="6201" spans="8:8">
      <c r="H6201" s="168"/>
    </row>
    <row r="6202" spans="8:8">
      <c r="H6202" s="168"/>
    </row>
    <row r="6203" spans="8:8">
      <c r="H6203" s="168"/>
    </row>
    <row r="6204" spans="8:8">
      <c r="H6204" s="168"/>
    </row>
    <row r="6205" spans="8:8">
      <c r="H6205" s="168"/>
    </row>
    <row r="6206" spans="8:8">
      <c r="H6206" s="168"/>
    </row>
    <row r="6207" spans="8:8">
      <c r="H6207" s="168"/>
    </row>
    <row r="6208" spans="8:8">
      <c r="H6208" s="168"/>
    </row>
    <row r="6209" spans="8:8">
      <c r="H6209" s="168"/>
    </row>
    <row r="6210" spans="8:8">
      <c r="H6210" s="168"/>
    </row>
    <row r="6211" spans="8:8">
      <c r="H6211" s="168"/>
    </row>
    <row r="6212" spans="8:8">
      <c r="H6212" s="168"/>
    </row>
    <row r="6213" spans="8:8">
      <c r="H6213" s="168"/>
    </row>
    <row r="6214" spans="8:8">
      <c r="H6214" s="168"/>
    </row>
    <row r="6215" spans="8:8">
      <c r="H6215" s="168"/>
    </row>
    <row r="6216" spans="8:8">
      <c r="H6216" s="168"/>
    </row>
    <row r="6217" spans="8:8">
      <c r="H6217" s="168"/>
    </row>
    <row r="6218" spans="8:8">
      <c r="H6218" s="168"/>
    </row>
    <row r="6219" spans="8:8">
      <c r="H6219" s="168"/>
    </row>
    <row r="6220" spans="8:8">
      <c r="H6220" s="168"/>
    </row>
    <row r="6221" spans="8:8">
      <c r="H6221" s="168"/>
    </row>
    <row r="6222" spans="8:8">
      <c r="H6222" s="168"/>
    </row>
    <row r="6223" spans="8:8">
      <c r="H6223" s="168"/>
    </row>
    <row r="6224" spans="8:8">
      <c r="H6224" s="168"/>
    </row>
    <row r="6225" spans="8:8">
      <c r="H6225" s="168"/>
    </row>
    <row r="6226" spans="8:8">
      <c r="H6226" s="168"/>
    </row>
    <row r="6227" spans="8:8">
      <c r="H6227" s="168"/>
    </row>
    <row r="6228" spans="8:8">
      <c r="H6228" s="168"/>
    </row>
    <row r="6229" spans="8:8">
      <c r="H6229" s="168"/>
    </row>
    <row r="6230" spans="8:8">
      <c r="H6230" s="168"/>
    </row>
    <row r="6231" spans="8:8">
      <c r="H6231" s="168"/>
    </row>
    <row r="6232" spans="8:8">
      <c r="H6232" s="168"/>
    </row>
    <row r="6233" spans="8:8">
      <c r="H6233" s="168"/>
    </row>
    <row r="6234" spans="8:8">
      <c r="H6234" s="168"/>
    </row>
    <row r="6235" spans="8:8">
      <c r="H6235" s="168"/>
    </row>
    <row r="6236" spans="8:8">
      <c r="H6236" s="168"/>
    </row>
    <row r="6237" spans="8:8">
      <c r="H6237" s="168"/>
    </row>
    <row r="6238" spans="8:8">
      <c r="H6238" s="168"/>
    </row>
    <row r="6239" spans="8:8">
      <c r="H6239" s="168"/>
    </row>
    <row r="6240" spans="8:8">
      <c r="H6240" s="168"/>
    </row>
    <row r="6241" spans="8:8">
      <c r="H6241" s="168"/>
    </row>
    <row r="6242" spans="8:8">
      <c r="H6242" s="168"/>
    </row>
    <row r="6243" spans="8:8">
      <c r="H6243" s="168"/>
    </row>
    <row r="6244" spans="8:8">
      <c r="H6244" s="168"/>
    </row>
    <row r="6245" spans="8:8">
      <c r="H6245" s="168"/>
    </row>
    <row r="6246" spans="8:8">
      <c r="H6246" s="168"/>
    </row>
    <row r="6247" spans="8:8">
      <c r="H6247" s="168"/>
    </row>
    <row r="6248" spans="8:8">
      <c r="H6248" s="168"/>
    </row>
    <row r="6249" spans="8:8">
      <c r="H6249" s="168"/>
    </row>
    <row r="6250" spans="8:8">
      <c r="H6250" s="168"/>
    </row>
    <row r="6251" spans="8:8">
      <c r="H6251" s="168"/>
    </row>
    <row r="6252" spans="8:8">
      <c r="H6252" s="168"/>
    </row>
    <row r="6253" spans="8:8">
      <c r="H6253" s="168"/>
    </row>
    <row r="6254" spans="8:8">
      <c r="H6254" s="168"/>
    </row>
    <row r="6255" spans="8:8">
      <c r="H6255" s="168"/>
    </row>
    <row r="6256" spans="8:8">
      <c r="H6256" s="168"/>
    </row>
    <row r="6257" spans="8:8">
      <c r="H6257" s="168"/>
    </row>
    <row r="6258" spans="8:8">
      <c r="H6258" s="168"/>
    </row>
    <row r="6259" spans="8:8">
      <c r="H6259" s="168"/>
    </row>
    <row r="6260" spans="8:8">
      <c r="H6260" s="168"/>
    </row>
    <row r="6261" spans="8:8">
      <c r="H6261" s="168"/>
    </row>
    <row r="6262" spans="8:8">
      <c r="H6262" s="168"/>
    </row>
    <row r="6263" spans="8:8">
      <c r="H6263" s="168"/>
    </row>
    <row r="6264" spans="8:8">
      <c r="H6264" s="168"/>
    </row>
    <row r="6265" spans="8:8">
      <c r="H6265" s="168"/>
    </row>
    <row r="6266" spans="8:8">
      <c r="H6266" s="168"/>
    </row>
    <row r="6267" spans="8:8">
      <c r="H6267" s="168"/>
    </row>
    <row r="6268" spans="8:8">
      <c r="H6268" s="168"/>
    </row>
    <row r="6269" spans="8:8">
      <c r="H6269" s="168"/>
    </row>
    <row r="6270" spans="8:8">
      <c r="H6270" s="168"/>
    </row>
    <row r="6271" spans="8:8">
      <c r="H6271" s="168"/>
    </row>
    <row r="6272" spans="8:8">
      <c r="H6272" s="168"/>
    </row>
    <row r="6273" spans="8:8">
      <c r="H6273" s="168"/>
    </row>
    <row r="6274" spans="8:8">
      <c r="H6274" s="168"/>
    </row>
    <row r="6275" spans="8:8">
      <c r="H6275" s="168"/>
    </row>
    <row r="6276" spans="8:8">
      <c r="H6276" s="168"/>
    </row>
    <row r="6277" spans="8:8">
      <c r="H6277" s="168"/>
    </row>
    <row r="6278" spans="8:8">
      <c r="H6278" s="168"/>
    </row>
    <row r="6279" spans="8:8">
      <c r="H6279" s="168"/>
    </row>
    <row r="6280" spans="8:8">
      <c r="H6280" s="168"/>
    </row>
    <row r="6281" spans="8:8">
      <c r="H6281" s="168"/>
    </row>
    <row r="6282" spans="8:8">
      <c r="H6282" s="168"/>
    </row>
    <row r="6283" spans="8:8">
      <c r="H6283" s="168"/>
    </row>
    <row r="6284" spans="8:8">
      <c r="H6284" s="168"/>
    </row>
    <row r="6285" spans="8:8">
      <c r="H6285" s="168"/>
    </row>
    <row r="6286" spans="8:8">
      <c r="H6286" s="168"/>
    </row>
    <row r="6287" spans="8:8">
      <c r="H6287" s="168"/>
    </row>
    <row r="6288" spans="8:8">
      <c r="H6288" s="168"/>
    </row>
    <row r="6289" spans="8:8">
      <c r="H6289" s="168"/>
    </row>
    <row r="6290" spans="8:8">
      <c r="H6290" s="168"/>
    </row>
    <row r="6291" spans="8:8">
      <c r="H6291" s="168"/>
    </row>
    <row r="6292" spans="8:8">
      <c r="H6292" s="168"/>
    </row>
    <row r="6293" spans="8:8">
      <c r="H6293" s="168"/>
    </row>
    <row r="6294" spans="8:8">
      <c r="H6294" s="168"/>
    </row>
    <row r="6295" spans="8:8">
      <c r="H6295" s="168"/>
    </row>
    <row r="6296" spans="8:8">
      <c r="H6296" s="168"/>
    </row>
    <row r="6297" spans="8:8">
      <c r="H6297" s="168"/>
    </row>
    <row r="6298" spans="8:8">
      <c r="H6298" s="168"/>
    </row>
    <row r="6299" spans="8:8">
      <c r="H6299" s="168"/>
    </row>
    <row r="6300" spans="8:8">
      <c r="H6300" s="168"/>
    </row>
    <row r="6301" spans="8:8">
      <c r="H6301" s="168"/>
    </row>
    <row r="6302" spans="8:8">
      <c r="H6302" s="168"/>
    </row>
    <row r="6303" spans="8:8">
      <c r="H6303" s="168"/>
    </row>
    <row r="6304" spans="8:8">
      <c r="H6304" s="168"/>
    </row>
    <row r="6305" spans="8:8">
      <c r="H6305" s="168"/>
    </row>
    <row r="6306" spans="8:8">
      <c r="H6306" s="168"/>
    </row>
    <row r="6307" spans="8:8">
      <c r="H6307" s="168"/>
    </row>
    <row r="6308" spans="8:8">
      <c r="H6308" s="168"/>
    </row>
    <row r="6309" spans="8:8">
      <c r="H6309" s="168"/>
    </row>
    <row r="6310" spans="8:8">
      <c r="H6310" s="168"/>
    </row>
    <row r="6311" spans="8:8">
      <c r="H6311" s="168"/>
    </row>
    <row r="6312" spans="8:8">
      <c r="H6312" s="168"/>
    </row>
    <row r="6313" spans="8:8">
      <c r="H6313" s="168"/>
    </row>
    <row r="6314" spans="8:8">
      <c r="H6314" s="168"/>
    </row>
    <row r="6315" spans="8:8">
      <c r="H6315" s="168"/>
    </row>
    <row r="6316" spans="8:8">
      <c r="H6316" s="168"/>
    </row>
    <row r="6317" spans="8:8">
      <c r="H6317" s="168"/>
    </row>
    <row r="6318" spans="8:8">
      <c r="H6318" s="168"/>
    </row>
    <row r="6319" spans="8:8">
      <c r="H6319" s="168"/>
    </row>
    <row r="6320" spans="8:8">
      <c r="H6320" s="168"/>
    </row>
    <row r="6321" spans="8:8">
      <c r="H6321" s="168"/>
    </row>
    <row r="6322" spans="8:8">
      <c r="H6322" s="168"/>
    </row>
    <row r="6323" spans="8:8">
      <c r="H6323" s="168"/>
    </row>
    <row r="6324" spans="8:8">
      <c r="H6324" s="168"/>
    </row>
    <row r="6325" spans="8:8">
      <c r="H6325" s="168"/>
    </row>
    <row r="6326" spans="8:8">
      <c r="H6326" s="168"/>
    </row>
    <row r="6327" spans="8:8">
      <c r="H6327" s="168"/>
    </row>
    <row r="6328" spans="8:8">
      <c r="H6328" s="168"/>
    </row>
    <row r="6329" spans="8:8">
      <c r="H6329" s="168"/>
    </row>
    <row r="6330" spans="8:8">
      <c r="H6330" s="168"/>
    </row>
    <row r="6331" spans="8:8">
      <c r="H6331" s="168"/>
    </row>
    <row r="6332" spans="8:8">
      <c r="H6332" s="168"/>
    </row>
    <row r="6333" spans="8:8">
      <c r="H6333" s="168"/>
    </row>
    <row r="6334" spans="8:8">
      <c r="H6334" s="168"/>
    </row>
    <row r="6335" spans="8:8">
      <c r="H6335" s="168"/>
    </row>
    <row r="6336" spans="8:8">
      <c r="H6336" s="168"/>
    </row>
    <row r="6337" spans="8:8">
      <c r="H6337" s="168"/>
    </row>
    <row r="6338" spans="8:8">
      <c r="H6338" s="168"/>
    </row>
    <row r="6339" spans="8:8">
      <c r="H6339" s="168"/>
    </row>
    <row r="6340" spans="8:8">
      <c r="H6340" s="168"/>
    </row>
    <row r="6341" spans="8:8">
      <c r="H6341" s="168"/>
    </row>
    <row r="6342" spans="8:8">
      <c r="H6342" s="168"/>
    </row>
    <row r="6343" spans="8:8">
      <c r="H6343" s="168"/>
    </row>
    <row r="6344" spans="8:8">
      <c r="H6344" s="168"/>
    </row>
    <row r="6345" spans="8:8">
      <c r="H6345" s="168"/>
    </row>
    <row r="6346" spans="8:8">
      <c r="H6346" s="168"/>
    </row>
    <row r="6347" spans="8:8">
      <c r="H6347" s="168"/>
    </row>
    <row r="6348" spans="8:8">
      <c r="H6348" s="168"/>
    </row>
    <row r="6349" spans="8:8">
      <c r="H6349" s="168"/>
    </row>
    <row r="6350" spans="8:8">
      <c r="H6350" s="168"/>
    </row>
    <row r="6351" spans="8:8">
      <c r="H6351" s="168"/>
    </row>
    <row r="6352" spans="8:8">
      <c r="H6352" s="168"/>
    </row>
    <row r="6353" spans="8:8">
      <c r="H6353" s="168"/>
    </row>
    <row r="6354" spans="8:8">
      <c r="H6354" s="168"/>
    </row>
    <row r="6355" spans="8:8">
      <c r="H6355" s="168"/>
    </row>
    <row r="6356" spans="8:8">
      <c r="H6356" s="168"/>
    </row>
    <row r="6357" spans="8:8">
      <c r="H6357" s="168"/>
    </row>
    <row r="6358" spans="8:8">
      <c r="H6358" s="168"/>
    </row>
    <row r="6359" spans="8:8">
      <c r="H6359" s="168"/>
    </row>
    <row r="6360" spans="8:8">
      <c r="H6360" s="168"/>
    </row>
    <row r="6361" spans="8:8">
      <c r="H6361" s="168"/>
    </row>
    <row r="6362" spans="8:8">
      <c r="H6362" s="168"/>
    </row>
    <row r="6363" spans="8:8">
      <c r="H6363" s="168"/>
    </row>
    <row r="6364" spans="8:8">
      <c r="H6364" s="168"/>
    </row>
    <row r="6365" spans="8:8">
      <c r="H6365" s="168"/>
    </row>
    <row r="6366" spans="8:8">
      <c r="H6366" s="168"/>
    </row>
    <row r="6367" spans="8:8">
      <c r="H6367" s="168"/>
    </row>
    <row r="6368" spans="8:8">
      <c r="H6368" s="168"/>
    </row>
    <row r="6369" spans="8:8">
      <c r="H6369" s="168"/>
    </row>
    <row r="6370" spans="8:8">
      <c r="H6370" s="168"/>
    </row>
    <row r="6371" spans="8:8">
      <c r="H6371" s="168"/>
    </row>
    <row r="6372" spans="8:8">
      <c r="H6372" s="168"/>
    </row>
    <row r="6373" spans="8:8">
      <c r="H6373" s="168"/>
    </row>
    <row r="6374" spans="8:8">
      <c r="H6374" s="168"/>
    </row>
    <row r="6375" spans="8:8">
      <c r="H6375" s="168"/>
    </row>
    <row r="6376" spans="8:8">
      <c r="H6376" s="168"/>
    </row>
    <row r="6377" spans="8:8">
      <c r="H6377" s="168"/>
    </row>
    <row r="6378" spans="8:8">
      <c r="H6378" s="168"/>
    </row>
    <row r="6379" spans="8:8">
      <c r="H6379" s="168"/>
    </row>
    <row r="6380" spans="8:8">
      <c r="H6380" s="168"/>
    </row>
    <row r="6381" spans="8:8">
      <c r="H6381" s="168"/>
    </row>
    <row r="6382" spans="8:8">
      <c r="H6382" s="168"/>
    </row>
    <row r="6383" spans="8:8">
      <c r="H6383" s="168"/>
    </row>
    <row r="6384" spans="8:8">
      <c r="H6384" s="168"/>
    </row>
    <row r="6385" spans="8:8">
      <c r="H6385" s="168"/>
    </row>
    <row r="6386" spans="8:8">
      <c r="H6386" s="168"/>
    </row>
    <row r="6387" spans="8:8">
      <c r="H6387" s="168"/>
    </row>
    <row r="6388" spans="8:8">
      <c r="H6388" s="168"/>
    </row>
    <row r="6389" spans="8:8">
      <c r="H6389" s="168"/>
    </row>
    <row r="6390" spans="8:8">
      <c r="H6390" s="168"/>
    </row>
    <row r="6391" spans="8:8">
      <c r="H6391" s="168"/>
    </row>
    <row r="6392" spans="8:8">
      <c r="H6392" s="168"/>
    </row>
    <row r="6393" spans="8:8">
      <c r="H6393" s="168"/>
    </row>
    <row r="6394" spans="8:8">
      <c r="H6394" s="168"/>
    </row>
    <row r="6395" spans="8:8">
      <c r="H6395" s="168"/>
    </row>
    <row r="6396" spans="8:8">
      <c r="H6396" s="168"/>
    </row>
    <row r="6397" spans="8:8">
      <c r="H6397" s="168"/>
    </row>
    <row r="6398" spans="8:8">
      <c r="H6398" s="168"/>
    </row>
    <row r="6399" spans="8:8">
      <c r="H6399" s="168"/>
    </row>
    <row r="6400" spans="8:8">
      <c r="H6400" s="168"/>
    </row>
    <row r="6401" spans="8:8">
      <c r="H6401" s="168"/>
    </row>
    <row r="6402" spans="8:8">
      <c r="H6402" s="168"/>
    </row>
    <row r="6403" spans="8:8">
      <c r="H6403" s="168"/>
    </row>
    <row r="6404" spans="8:8">
      <c r="H6404" s="168"/>
    </row>
    <row r="6405" spans="8:8">
      <c r="H6405" s="168"/>
    </row>
    <row r="6406" spans="8:8">
      <c r="H6406" s="168"/>
    </row>
    <row r="6407" spans="8:8">
      <c r="H6407" s="168"/>
    </row>
    <row r="6408" spans="8:8">
      <c r="H6408" s="168"/>
    </row>
    <row r="6409" spans="8:8">
      <c r="H6409" s="168"/>
    </row>
    <row r="6410" spans="8:8">
      <c r="H6410" s="168"/>
    </row>
    <row r="6411" spans="8:8">
      <c r="H6411" s="168"/>
    </row>
    <row r="6412" spans="8:8">
      <c r="H6412" s="168"/>
    </row>
    <row r="6413" spans="8:8">
      <c r="H6413" s="168"/>
    </row>
    <row r="6414" spans="8:8">
      <c r="H6414" s="168"/>
    </row>
    <row r="6415" spans="8:8">
      <c r="H6415" s="168"/>
    </row>
    <row r="6416" spans="8:8">
      <c r="H6416" s="168"/>
    </row>
    <row r="6417" spans="8:8">
      <c r="H6417" s="168"/>
    </row>
    <row r="6418" spans="8:8">
      <c r="H6418" s="168"/>
    </row>
    <row r="6419" spans="8:8">
      <c r="H6419" s="168"/>
    </row>
    <row r="6420" spans="8:8">
      <c r="H6420" s="168"/>
    </row>
    <row r="6421" spans="8:8">
      <c r="H6421" s="168"/>
    </row>
    <row r="6422" spans="8:8">
      <c r="H6422" s="168"/>
    </row>
    <row r="6423" spans="8:8">
      <c r="H6423" s="168"/>
    </row>
    <row r="6424" spans="8:8">
      <c r="H6424" s="168"/>
    </row>
    <row r="6425" spans="8:8">
      <c r="H6425" s="168"/>
    </row>
    <row r="6426" spans="8:8">
      <c r="H6426" s="168"/>
    </row>
    <row r="6427" spans="8:8">
      <c r="H6427" s="168"/>
    </row>
    <row r="6428" spans="8:8">
      <c r="H6428" s="168"/>
    </row>
    <row r="6429" spans="8:8">
      <c r="H6429" s="168"/>
    </row>
    <row r="6430" spans="8:8">
      <c r="H6430" s="168"/>
    </row>
    <row r="6431" spans="8:8">
      <c r="H6431" s="168"/>
    </row>
    <row r="6432" spans="8:8">
      <c r="H6432" s="168"/>
    </row>
    <row r="6433" spans="8:8">
      <c r="H6433" s="168"/>
    </row>
    <row r="6434" spans="8:8">
      <c r="H6434" s="168"/>
    </row>
    <row r="6435" spans="8:8">
      <c r="H6435" s="168"/>
    </row>
    <row r="6436" spans="8:8">
      <c r="H6436" s="168"/>
    </row>
    <row r="6437" spans="8:8">
      <c r="H6437" s="168"/>
    </row>
    <row r="6438" spans="8:8">
      <c r="H6438" s="168"/>
    </row>
    <row r="6439" spans="8:8">
      <c r="H6439" s="168"/>
    </row>
    <row r="6440" spans="8:8">
      <c r="H6440" s="168"/>
    </row>
    <row r="6441" spans="8:8">
      <c r="H6441" s="168"/>
    </row>
    <row r="6442" spans="8:8">
      <c r="H6442" s="168"/>
    </row>
    <row r="6443" spans="8:8">
      <c r="H6443" s="168"/>
    </row>
    <row r="6444" spans="8:8">
      <c r="H6444" s="168"/>
    </row>
    <row r="6445" spans="8:8">
      <c r="H6445" s="168"/>
    </row>
    <row r="6446" spans="8:8">
      <c r="H6446" s="168"/>
    </row>
    <row r="6447" spans="8:8">
      <c r="H6447" s="168"/>
    </row>
    <row r="6448" spans="8:8">
      <c r="H6448" s="168"/>
    </row>
    <row r="6449" spans="8:8">
      <c r="H6449" s="168"/>
    </row>
    <row r="6450" spans="8:8">
      <c r="H6450" s="168"/>
    </row>
    <row r="6451" spans="8:8">
      <c r="H6451" s="168"/>
    </row>
    <row r="6452" spans="8:8">
      <c r="H6452" s="168"/>
    </row>
    <row r="6453" spans="8:8">
      <c r="H6453" s="168"/>
    </row>
    <row r="6454" spans="8:8">
      <c r="H6454" s="168"/>
    </row>
    <row r="6455" spans="8:8">
      <c r="H6455" s="168"/>
    </row>
    <row r="6456" spans="8:8">
      <c r="H6456" s="168"/>
    </row>
    <row r="6457" spans="8:8">
      <c r="H6457" s="168"/>
    </row>
    <row r="6458" spans="8:8">
      <c r="H6458" s="168"/>
    </row>
    <row r="6459" spans="8:8">
      <c r="H6459" s="168"/>
    </row>
    <row r="6460" spans="8:8">
      <c r="H6460" s="168"/>
    </row>
    <row r="6461" spans="8:8">
      <c r="H6461" s="168"/>
    </row>
    <row r="6462" spans="8:8">
      <c r="H6462" s="168"/>
    </row>
    <row r="6463" spans="8:8">
      <c r="H6463" s="168"/>
    </row>
    <row r="6464" spans="8:8">
      <c r="H6464" s="168"/>
    </row>
    <row r="6465" spans="8:8">
      <c r="H6465" s="168"/>
    </row>
    <row r="6466" spans="8:8">
      <c r="H6466" s="168"/>
    </row>
    <row r="6467" spans="8:8">
      <c r="H6467" s="168"/>
    </row>
    <row r="6468" spans="8:8">
      <c r="H6468" s="168"/>
    </row>
    <row r="6469" spans="8:8">
      <c r="H6469" s="168"/>
    </row>
    <row r="6470" spans="8:8">
      <c r="H6470" s="168"/>
    </row>
    <row r="6471" spans="8:8">
      <c r="H6471" s="168"/>
    </row>
    <row r="6472" spans="8:8">
      <c r="H6472" s="168"/>
    </row>
    <row r="6473" spans="8:8">
      <c r="H6473" s="168"/>
    </row>
    <row r="6474" spans="8:8">
      <c r="H6474" s="168"/>
    </row>
    <row r="6475" spans="8:8">
      <c r="H6475" s="168"/>
    </row>
    <row r="6476" spans="8:8">
      <c r="H6476" s="168"/>
    </row>
    <row r="6477" spans="8:8">
      <c r="H6477" s="168"/>
    </row>
    <row r="6478" spans="8:8">
      <c r="H6478" s="168"/>
    </row>
    <row r="6479" spans="8:8">
      <c r="H6479" s="168"/>
    </row>
    <row r="6480" spans="8:8">
      <c r="H6480" s="168"/>
    </row>
    <row r="6481" spans="8:8">
      <c r="H6481" s="168"/>
    </row>
    <row r="6482" spans="8:8">
      <c r="H6482" s="168"/>
    </row>
    <row r="6483" spans="8:8">
      <c r="H6483" s="168"/>
    </row>
    <row r="6484" spans="8:8">
      <c r="H6484" s="168"/>
    </row>
    <row r="6485" spans="8:8">
      <c r="H6485" s="168"/>
    </row>
    <row r="6486" spans="8:8">
      <c r="H6486" s="168"/>
    </row>
    <row r="6487" spans="8:8">
      <c r="H6487" s="168"/>
    </row>
    <row r="6488" spans="8:8">
      <c r="H6488" s="168"/>
    </row>
    <row r="6489" spans="8:8">
      <c r="H6489" s="168"/>
    </row>
    <row r="6490" spans="8:8">
      <c r="H6490" s="168"/>
    </row>
    <row r="6491" spans="8:8">
      <c r="H6491" s="168"/>
    </row>
    <row r="6492" spans="8:8">
      <c r="H6492" s="168"/>
    </row>
    <row r="6493" spans="8:8">
      <c r="H6493" s="168"/>
    </row>
    <row r="6494" spans="8:8">
      <c r="H6494" s="168"/>
    </row>
    <row r="6495" spans="8:8">
      <c r="H6495" s="168"/>
    </row>
    <row r="6496" spans="8:8">
      <c r="H6496" s="168"/>
    </row>
    <row r="6497" spans="8:8">
      <c r="H6497" s="168"/>
    </row>
    <row r="6498" spans="8:8">
      <c r="H6498" s="168"/>
    </row>
    <row r="6499" spans="8:8">
      <c r="H6499" s="168"/>
    </row>
    <row r="6500" spans="8:8">
      <c r="H6500" s="168"/>
    </row>
    <row r="6501" spans="8:8">
      <c r="H6501" s="168"/>
    </row>
    <row r="6502" spans="8:8">
      <c r="H6502" s="168"/>
    </row>
    <row r="6503" spans="8:8">
      <c r="H6503" s="168"/>
    </row>
    <row r="6504" spans="8:8">
      <c r="H6504" s="168"/>
    </row>
    <row r="6505" spans="8:8">
      <c r="H6505" s="168"/>
    </row>
    <row r="6506" spans="8:8">
      <c r="H6506" s="168"/>
    </row>
    <row r="6507" spans="8:8">
      <c r="H6507" s="168"/>
    </row>
    <row r="6508" spans="8:8">
      <c r="H6508" s="168"/>
    </row>
    <row r="6509" spans="8:8">
      <c r="H6509" s="168"/>
    </row>
    <row r="6510" spans="8:8">
      <c r="H6510" s="168"/>
    </row>
    <row r="6511" spans="8:8">
      <c r="H6511" s="168"/>
    </row>
    <row r="6512" spans="8:8">
      <c r="H6512" s="168"/>
    </row>
    <row r="6513" spans="8:8">
      <c r="H6513" s="168"/>
    </row>
    <row r="6514" spans="8:8">
      <c r="H6514" s="168"/>
    </row>
    <row r="6515" spans="8:8">
      <c r="H6515" s="168"/>
    </row>
    <row r="6516" spans="8:8">
      <c r="H6516" s="168"/>
    </row>
    <row r="6517" spans="8:8">
      <c r="H6517" s="168"/>
    </row>
    <row r="6518" spans="8:8">
      <c r="H6518" s="168"/>
    </row>
    <row r="6519" spans="8:8">
      <c r="H6519" s="168"/>
    </row>
    <row r="6520" spans="8:8">
      <c r="H6520" s="168"/>
    </row>
    <row r="6521" spans="8:8">
      <c r="H6521" s="168"/>
    </row>
    <row r="6522" spans="8:8">
      <c r="H6522" s="168"/>
    </row>
    <row r="6523" spans="8:8">
      <c r="H6523" s="168"/>
    </row>
    <row r="6524" spans="8:8">
      <c r="H6524" s="168"/>
    </row>
    <row r="6525" spans="8:8">
      <c r="H6525" s="168"/>
    </row>
    <row r="6526" spans="8:8">
      <c r="H6526" s="168"/>
    </row>
    <row r="6527" spans="8:8">
      <c r="H6527" s="168"/>
    </row>
    <row r="6528" spans="8:8">
      <c r="H6528" s="168"/>
    </row>
    <row r="6529" spans="8:8">
      <c r="H6529" s="168"/>
    </row>
    <row r="6530" spans="8:8">
      <c r="H6530" s="168"/>
    </row>
    <row r="6531" spans="8:8">
      <c r="H6531" s="168"/>
    </row>
    <row r="6532" spans="8:8">
      <c r="H6532" s="168"/>
    </row>
    <row r="6533" spans="8:8">
      <c r="H6533" s="168"/>
    </row>
    <row r="6534" spans="8:8">
      <c r="H6534" s="168"/>
    </row>
    <row r="6535" spans="8:8">
      <c r="H6535" s="168"/>
    </row>
    <row r="6536" spans="8:8">
      <c r="H6536" s="168"/>
    </row>
    <row r="6537" spans="8:8">
      <c r="H6537" s="168"/>
    </row>
    <row r="6538" spans="8:8">
      <c r="H6538" s="168"/>
    </row>
    <row r="6539" spans="8:8">
      <c r="H6539" s="168"/>
    </row>
    <row r="6540" spans="8:8">
      <c r="H6540" s="168"/>
    </row>
    <row r="6541" spans="8:8">
      <c r="H6541" s="168"/>
    </row>
    <row r="6542" spans="8:8">
      <c r="H6542" s="168"/>
    </row>
    <row r="6543" spans="8:8">
      <c r="H6543" s="168"/>
    </row>
    <row r="6544" spans="8:8">
      <c r="H6544" s="168"/>
    </row>
    <row r="6545" spans="8:8">
      <c r="H6545" s="168"/>
    </row>
    <row r="6546" spans="8:8">
      <c r="H6546" s="168"/>
    </row>
    <row r="6547" spans="8:8">
      <c r="H6547" s="168"/>
    </row>
    <row r="6548" spans="8:8">
      <c r="H6548" s="168"/>
    </row>
    <row r="6549" spans="8:8">
      <c r="H6549" s="168"/>
    </row>
    <row r="6550" spans="8:8">
      <c r="H6550" s="168"/>
    </row>
    <row r="6551" spans="8:8">
      <c r="H6551" s="168"/>
    </row>
    <row r="6552" spans="8:8">
      <c r="H6552" s="168"/>
    </row>
    <row r="6553" spans="8:8">
      <c r="H6553" s="168"/>
    </row>
    <row r="6554" spans="8:8">
      <c r="H6554" s="168"/>
    </row>
    <row r="6555" spans="8:8">
      <c r="H6555" s="168"/>
    </row>
    <row r="6556" spans="8:8">
      <c r="H6556" s="168"/>
    </row>
    <row r="6557" spans="8:8">
      <c r="H6557" s="168"/>
    </row>
    <row r="6558" spans="8:8">
      <c r="H6558" s="168"/>
    </row>
    <row r="6559" spans="8:8">
      <c r="H6559" s="168"/>
    </row>
    <row r="6560" spans="8:8">
      <c r="H6560" s="168"/>
    </row>
    <row r="6561" spans="8:8">
      <c r="H6561" s="168"/>
    </row>
    <row r="6562" spans="8:8">
      <c r="H6562" s="168"/>
    </row>
    <row r="6563" spans="8:8">
      <c r="H6563" s="168"/>
    </row>
    <row r="6564" spans="8:8">
      <c r="H6564" s="168"/>
    </row>
    <row r="6565" spans="8:8">
      <c r="H6565" s="168"/>
    </row>
    <row r="6566" spans="8:8">
      <c r="H6566" s="168"/>
    </row>
    <row r="6567" spans="8:8">
      <c r="H6567" s="168"/>
    </row>
    <row r="6568" spans="8:8">
      <c r="H6568" s="168"/>
    </row>
    <row r="6569" spans="8:8">
      <c r="H6569" s="168"/>
    </row>
    <row r="6570" spans="8:8">
      <c r="H6570" s="168"/>
    </row>
    <row r="6571" spans="8:8">
      <c r="H6571" s="168"/>
    </row>
    <row r="6572" spans="8:8">
      <c r="H6572" s="168"/>
    </row>
    <row r="6573" spans="8:8">
      <c r="H6573" s="168"/>
    </row>
    <row r="6574" spans="8:8">
      <c r="H6574" s="168"/>
    </row>
    <row r="6575" spans="8:8">
      <c r="H6575" s="168"/>
    </row>
    <row r="6576" spans="8:8">
      <c r="H6576" s="168"/>
    </row>
    <row r="6577" spans="8:8">
      <c r="H6577" s="168"/>
    </row>
    <row r="6578" spans="8:8">
      <c r="H6578" s="168"/>
    </row>
    <row r="6579" spans="8:8">
      <c r="H6579" s="168"/>
    </row>
    <row r="6580" spans="8:8">
      <c r="H6580" s="168"/>
    </row>
    <row r="6581" spans="8:8">
      <c r="H6581" s="168"/>
    </row>
    <row r="6582" spans="8:8">
      <c r="H6582" s="168"/>
    </row>
    <row r="6583" spans="8:8">
      <c r="H6583" s="168"/>
    </row>
    <row r="6584" spans="8:8">
      <c r="H6584" s="168"/>
    </row>
    <row r="6585" spans="8:8">
      <c r="H6585" s="168"/>
    </row>
    <row r="6586" spans="8:8">
      <c r="H6586" s="168"/>
    </row>
    <row r="6587" spans="8:8">
      <c r="H6587" s="168"/>
    </row>
    <row r="6588" spans="8:8">
      <c r="H6588" s="168"/>
    </row>
    <row r="6589" spans="8:8">
      <c r="H6589" s="168"/>
    </row>
    <row r="6590" spans="8:8">
      <c r="H6590" s="168"/>
    </row>
    <row r="6591" spans="8:8">
      <c r="H6591" s="168"/>
    </row>
    <row r="6592" spans="8:8">
      <c r="H6592" s="168"/>
    </row>
    <row r="6593" spans="8:8">
      <c r="H6593" s="168"/>
    </row>
    <row r="6594" spans="8:8">
      <c r="H6594" s="168"/>
    </row>
    <row r="6595" spans="8:8">
      <c r="H6595" s="168"/>
    </row>
    <row r="6596" spans="8:8">
      <c r="H6596" s="168"/>
    </row>
    <row r="6597" spans="8:8">
      <c r="H6597" s="168"/>
    </row>
    <row r="6598" spans="8:8">
      <c r="H6598" s="168"/>
    </row>
    <row r="6599" spans="8:8">
      <c r="H6599" s="168"/>
    </row>
    <row r="6600" spans="8:8">
      <c r="H6600" s="168"/>
    </row>
    <row r="6601" spans="8:8">
      <c r="H6601" s="168"/>
    </row>
    <row r="6602" spans="8:8">
      <c r="H6602" s="168"/>
    </row>
    <row r="6603" spans="8:8">
      <c r="H6603" s="168"/>
    </row>
    <row r="6604" spans="8:8">
      <c r="H6604" s="168"/>
    </row>
    <row r="6605" spans="8:8">
      <c r="H6605" s="168"/>
    </row>
    <row r="6606" spans="8:8">
      <c r="H6606" s="168"/>
    </row>
    <row r="6607" spans="8:8">
      <c r="H6607" s="168"/>
    </row>
    <row r="6608" spans="8:8">
      <c r="H6608" s="168"/>
    </row>
    <row r="6609" spans="8:8">
      <c r="H6609" s="168"/>
    </row>
    <row r="6610" spans="8:8">
      <c r="H6610" s="168"/>
    </row>
    <row r="6611" spans="8:8">
      <c r="H6611" s="168"/>
    </row>
    <row r="6612" spans="8:8">
      <c r="H6612" s="168"/>
    </row>
    <row r="6613" spans="8:8">
      <c r="H6613" s="168"/>
    </row>
    <row r="6614" spans="8:8">
      <c r="H6614" s="168"/>
    </row>
    <row r="6615" spans="8:8">
      <c r="H6615" s="168"/>
    </row>
    <row r="6616" spans="8:8">
      <c r="H6616" s="168"/>
    </row>
    <row r="6617" spans="8:8">
      <c r="H6617" s="168"/>
    </row>
    <row r="6618" spans="8:8">
      <c r="H6618" s="168"/>
    </row>
    <row r="6619" spans="8:8">
      <c r="H6619" s="168"/>
    </row>
    <row r="6620" spans="8:8">
      <c r="H6620" s="168"/>
    </row>
    <row r="6621" spans="8:8">
      <c r="H6621" s="168"/>
    </row>
    <row r="6622" spans="8:8">
      <c r="H6622" s="168"/>
    </row>
    <row r="6623" spans="8:8">
      <c r="H6623" s="168"/>
    </row>
    <row r="6624" spans="8:8">
      <c r="H6624" s="168"/>
    </row>
    <row r="6625" spans="8:8">
      <c r="H6625" s="168"/>
    </row>
    <row r="6626" spans="8:8">
      <c r="H6626" s="168"/>
    </row>
    <row r="6627" spans="8:8">
      <c r="H6627" s="168"/>
    </row>
    <row r="6628" spans="8:8">
      <c r="H6628" s="168"/>
    </row>
    <row r="6629" spans="8:8">
      <c r="H6629" s="168"/>
    </row>
    <row r="6630" spans="8:8">
      <c r="H6630" s="168"/>
    </row>
    <row r="6631" spans="8:8">
      <c r="H6631" s="168"/>
    </row>
    <row r="6632" spans="8:8">
      <c r="H6632" s="168"/>
    </row>
    <row r="6633" spans="8:8">
      <c r="H6633" s="168"/>
    </row>
    <row r="6634" spans="8:8">
      <c r="H6634" s="168"/>
    </row>
    <row r="6635" spans="8:8">
      <c r="H6635" s="168"/>
    </row>
    <row r="6636" spans="8:8">
      <c r="H6636" s="168"/>
    </row>
    <row r="6637" spans="8:8">
      <c r="H6637" s="168"/>
    </row>
    <row r="6638" spans="8:8">
      <c r="H6638" s="168"/>
    </row>
    <row r="6639" spans="8:8">
      <c r="H6639" s="168"/>
    </row>
    <row r="6640" spans="8:8">
      <c r="H6640" s="168"/>
    </row>
    <row r="6641" spans="8:8">
      <c r="H6641" s="168"/>
    </row>
    <row r="6642" spans="8:8">
      <c r="H6642" s="168"/>
    </row>
    <row r="6643" spans="8:8">
      <c r="H6643" s="168"/>
    </row>
    <row r="6644" spans="8:8">
      <c r="H6644" s="168"/>
    </row>
    <row r="6645" spans="8:8">
      <c r="H6645" s="168"/>
    </row>
    <row r="6646" spans="8:8">
      <c r="H6646" s="168"/>
    </row>
    <row r="6647" spans="8:8">
      <c r="H6647" s="168"/>
    </row>
    <row r="6648" spans="8:8">
      <c r="H6648" s="168"/>
    </row>
    <row r="6649" spans="8:8">
      <c r="H6649" s="168"/>
    </row>
    <row r="6650" spans="8:8">
      <c r="H6650" s="168"/>
    </row>
    <row r="6651" spans="8:8">
      <c r="H6651" s="168"/>
    </row>
    <row r="6652" spans="8:8">
      <c r="H6652" s="168"/>
    </row>
    <row r="6653" spans="8:8">
      <c r="H6653" s="168"/>
    </row>
    <row r="6654" spans="8:8">
      <c r="H6654" s="168"/>
    </row>
    <row r="6655" spans="8:8">
      <c r="H6655" s="168"/>
    </row>
    <row r="6656" spans="8:8">
      <c r="H6656" s="168"/>
    </row>
    <row r="6657" spans="8:8">
      <c r="H6657" s="168"/>
    </row>
    <row r="6658" spans="8:8">
      <c r="H6658" s="168"/>
    </row>
    <row r="6659" spans="8:8">
      <c r="H6659" s="168"/>
    </row>
    <row r="6660" spans="8:8">
      <c r="H6660" s="168"/>
    </row>
    <row r="6661" spans="8:8">
      <c r="H6661" s="168"/>
    </row>
    <row r="6662" spans="8:8">
      <c r="H6662" s="168"/>
    </row>
    <row r="6663" spans="8:8">
      <c r="H6663" s="168"/>
    </row>
    <row r="6664" spans="8:8">
      <c r="H6664" s="168"/>
    </row>
    <row r="6665" spans="8:8">
      <c r="H6665" s="168"/>
    </row>
    <row r="6666" spans="8:8">
      <c r="H6666" s="168"/>
    </row>
    <row r="6667" spans="8:8">
      <c r="H6667" s="168"/>
    </row>
    <row r="6668" spans="8:8">
      <c r="H6668" s="168"/>
    </row>
    <row r="6669" spans="8:8">
      <c r="H6669" s="168"/>
    </row>
    <row r="6670" spans="8:8">
      <c r="H6670" s="168"/>
    </row>
    <row r="6671" spans="8:8">
      <c r="H6671" s="168"/>
    </row>
    <row r="6672" spans="8:8">
      <c r="H6672" s="168"/>
    </row>
    <row r="6673" spans="8:8">
      <c r="H6673" s="168"/>
    </row>
    <row r="6674" spans="8:8">
      <c r="H6674" s="168"/>
    </row>
    <row r="6675" spans="8:8">
      <c r="H6675" s="168"/>
    </row>
    <row r="6676" spans="8:8">
      <c r="H6676" s="168"/>
    </row>
    <row r="6677" spans="8:8">
      <c r="H6677" s="168"/>
    </row>
    <row r="6678" spans="8:8">
      <c r="H6678" s="168"/>
    </row>
    <row r="6679" spans="8:8">
      <c r="H6679" s="168"/>
    </row>
    <row r="6680" spans="8:8">
      <c r="H6680" s="168"/>
    </row>
    <row r="6681" spans="8:8">
      <c r="H6681" s="168"/>
    </row>
    <row r="6682" spans="8:8">
      <c r="H6682" s="168"/>
    </row>
    <row r="6683" spans="8:8">
      <c r="H6683" s="168"/>
    </row>
    <row r="6684" spans="8:8">
      <c r="H6684" s="168"/>
    </row>
    <row r="6685" spans="8:8">
      <c r="H6685" s="168"/>
    </row>
    <row r="6686" spans="8:8">
      <c r="H6686" s="168"/>
    </row>
    <row r="6687" spans="8:8">
      <c r="H6687" s="168"/>
    </row>
    <row r="6688" spans="8:8">
      <c r="H6688" s="168"/>
    </row>
    <row r="6689" spans="8:8">
      <c r="H6689" s="168"/>
    </row>
    <row r="6690" spans="8:8">
      <c r="H6690" s="168"/>
    </row>
    <row r="6691" spans="8:8">
      <c r="H6691" s="168"/>
    </row>
    <row r="6692" spans="8:8">
      <c r="H6692" s="168"/>
    </row>
    <row r="6693" spans="8:8">
      <c r="H6693" s="168"/>
    </row>
    <row r="6694" spans="8:8">
      <c r="H6694" s="168"/>
    </row>
    <row r="6695" spans="8:8">
      <c r="H6695" s="168"/>
    </row>
    <row r="6696" spans="8:8">
      <c r="H6696" s="168"/>
    </row>
    <row r="6697" spans="8:8">
      <c r="H6697" s="168"/>
    </row>
    <row r="6698" spans="8:8">
      <c r="H6698" s="168"/>
    </row>
    <row r="6699" spans="8:8">
      <c r="H6699" s="168"/>
    </row>
    <row r="6700" spans="8:8">
      <c r="H6700" s="168"/>
    </row>
    <row r="6701" spans="8:8">
      <c r="H6701" s="168"/>
    </row>
    <row r="6702" spans="8:8">
      <c r="H6702" s="168"/>
    </row>
    <row r="6703" spans="8:8">
      <c r="H6703" s="168"/>
    </row>
    <row r="6704" spans="8:8">
      <c r="H6704" s="168"/>
    </row>
    <row r="6705" spans="8:8">
      <c r="H6705" s="168"/>
    </row>
    <row r="6706" spans="8:8">
      <c r="H6706" s="168"/>
    </row>
    <row r="6707" spans="8:8">
      <c r="H6707" s="168"/>
    </row>
    <row r="6708" spans="8:8">
      <c r="H6708" s="168"/>
    </row>
    <row r="6709" spans="8:8">
      <c r="H6709" s="168"/>
    </row>
    <row r="6710" spans="8:8">
      <c r="H6710" s="168"/>
    </row>
    <row r="6711" spans="8:8">
      <c r="H6711" s="168"/>
    </row>
    <row r="6712" spans="8:8">
      <c r="H6712" s="168"/>
    </row>
    <row r="6713" spans="8:8">
      <c r="H6713" s="168"/>
    </row>
    <row r="6714" spans="8:8">
      <c r="H6714" s="168"/>
    </row>
    <row r="6715" spans="8:8">
      <c r="H6715" s="168"/>
    </row>
    <row r="6716" spans="8:8">
      <c r="H6716" s="168"/>
    </row>
    <row r="6717" spans="8:8">
      <c r="H6717" s="168"/>
    </row>
    <row r="6718" spans="8:8">
      <c r="H6718" s="168"/>
    </row>
    <row r="6719" spans="8:8">
      <c r="H6719" s="168"/>
    </row>
    <row r="6720" spans="8:8">
      <c r="H6720" s="168"/>
    </row>
    <row r="6721" spans="8:8">
      <c r="H6721" s="168"/>
    </row>
    <row r="6722" spans="8:8">
      <c r="H6722" s="168"/>
    </row>
    <row r="6723" spans="8:8">
      <c r="H6723" s="168"/>
    </row>
    <row r="6724" spans="8:8">
      <c r="H6724" s="168"/>
    </row>
    <row r="6725" spans="8:8">
      <c r="H6725" s="168"/>
    </row>
    <row r="6726" spans="8:8">
      <c r="H6726" s="168"/>
    </row>
    <row r="6727" spans="8:8">
      <c r="H6727" s="168"/>
    </row>
    <row r="6728" spans="8:8">
      <c r="H6728" s="168"/>
    </row>
    <row r="6729" spans="8:8">
      <c r="H6729" s="168"/>
    </row>
    <row r="6730" spans="8:8">
      <c r="H6730" s="168"/>
    </row>
    <row r="6731" spans="8:8">
      <c r="H6731" s="168"/>
    </row>
    <row r="6732" spans="8:8">
      <c r="H6732" s="168"/>
    </row>
    <row r="6733" spans="8:8">
      <c r="H6733" s="168"/>
    </row>
    <row r="6734" spans="8:8">
      <c r="H6734" s="168"/>
    </row>
    <row r="6735" spans="8:8">
      <c r="H6735" s="168"/>
    </row>
    <row r="6736" spans="8:8">
      <c r="H6736" s="168"/>
    </row>
    <row r="6737" spans="8:8">
      <c r="H6737" s="168"/>
    </row>
    <row r="6738" spans="8:8">
      <c r="H6738" s="168"/>
    </row>
    <row r="6739" spans="8:8">
      <c r="H6739" s="168"/>
    </row>
    <row r="6740" spans="8:8">
      <c r="H6740" s="168"/>
    </row>
    <row r="6741" spans="8:8">
      <c r="H6741" s="168"/>
    </row>
    <row r="6742" spans="8:8">
      <c r="H6742" s="168"/>
    </row>
    <row r="6743" spans="8:8">
      <c r="H6743" s="168"/>
    </row>
    <row r="6744" spans="8:8">
      <c r="H6744" s="168"/>
    </row>
    <row r="6745" spans="8:8">
      <c r="H6745" s="168"/>
    </row>
    <row r="6746" spans="8:8">
      <c r="H6746" s="168"/>
    </row>
    <row r="6747" spans="8:8">
      <c r="H6747" s="168"/>
    </row>
    <row r="6748" spans="8:8">
      <c r="H6748" s="168"/>
    </row>
    <row r="6749" spans="8:8">
      <c r="H6749" s="168"/>
    </row>
    <row r="6750" spans="8:8">
      <c r="H6750" s="168"/>
    </row>
    <row r="6751" spans="8:8">
      <c r="H6751" s="168"/>
    </row>
    <row r="6752" spans="8:8">
      <c r="H6752" s="168"/>
    </row>
    <row r="6753" spans="8:8">
      <c r="H6753" s="168"/>
    </row>
    <row r="6754" spans="8:8">
      <c r="H6754" s="168"/>
    </row>
    <row r="6755" spans="8:8">
      <c r="H6755" s="168"/>
    </row>
    <row r="6756" spans="8:8">
      <c r="H6756" s="168"/>
    </row>
    <row r="6757" spans="8:8">
      <c r="H6757" s="168"/>
    </row>
    <row r="6758" spans="8:8">
      <c r="H6758" s="168"/>
    </row>
    <row r="6759" spans="8:8">
      <c r="H6759" s="168"/>
    </row>
    <row r="6760" spans="8:8">
      <c r="H6760" s="168"/>
    </row>
    <row r="6761" spans="8:8">
      <c r="H6761" s="168"/>
    </row>
    <row r="6762" spans="8:8">
      <c r="H6762" s="168"/>
    </row>
    <row r="6763" spans="8:8">
      <c r="H6763" s="168"/>
    </row>
    <row r="6764" spans="8:8">
      <c r="H6764" s="168"/>
    </row>
    <row r="6765" spans="8:8">
      <c r="H6765" s="168"/>
    </row>
    <row r="6766" spans="8:8">
      <c r="H6766" s="168"/>
    </row>
    <row r="6767" spans="8:8">
      <c r="H6767" s="168"/>
    </row>
    <row r="6768" spans="8:8">
      <c r="H6768" s="168"/>
    </row>
    <row r="6769" spans="8:8">
      <c r="H6769" s="168"/>
    </row>
    <row r="6770" spans="8:8">
      <c r="H6770" s="168"/>
    </row>
    <row r="6771" spans="8:8">
      <c r="H6771" s="168"/>
    </row>
    <row r="6772" spans="8:8">
      <c r="H6772" s="168"/>
    </row>
    <row r="6773" spans="8:8">
      <c r="H6773" s="168"/>
    </row>
    <row r="6774" spans="8:8">
      <c r="H6774" s="168"/>
    </row>
    <row r="6775" spans="8:8">
      <c r="H6775" s="168"/>
    </row>
    <row r="6776" spans="8:8">
      <c r="H6776" s="168"/>
    </row>
    <row r="6777" spans="8:8">
      <c r="H6777" s="168"/>
    </row>
    <row r="6778" spans="8:8">
      <c r="H6778" s="168"/>
    </row>
    <row r="6779" spans="8:8">
      <c r="H6779" s="168"/>
    </row>
    <row r="6780" spans="8:8">
      <c r="H6780" s="168"/>
    </row>
    <row r="6781" spans="8:8">
      <c r="H6781" s="168"/>
    </row>
    <row r="6782" spans="8:8">
      <c r="H6782" s="168"/>
    </row>
    <row r="6783" spans="8:8">
      <c r="H6783" s="168"/>
    </row>
    <row r="6784" spans="8:8">
      <c r="H6784" s="168"/>
    </row>
    <row r="6785" spans="8:8">
      <c r="H6785" s="168"/>
    </row>
    <row r="6786" spans="8:8">
      <c r="H6786" s="168"/>
    </row>
    <row r="6787" spans="8:8">
      <c r="H6787" s="168"/>
    </row>
    <row r="6788" spans="8:8">
      <c r="H6788" s="168"/>
    </row>
    <row r="6789" spans="8:8">
      <c r="H6789" s="168"/>
    </row>
    <row r="6790" spans="8:8">
      <c r="H6790" s="168"/>
    </row>
    <row r="6791" spans="8:8">
      <c r="H6791" s="168"/>
    </row>
    <row r="6792" spans="8:8">
      <c r="H6792" s="168"/>
    </row>
    <row r="6793" spans="8:8">
      <c r="H6793" s="168"/>
    </row>
    <row r="6794" spans="8:8">
      <c r="H6794" s="168"/>
    </row>
    <row r="6795" spans="8:8">
      <c r="H6795" s="168"/>
    </row>
    <row r="6796" spans="8:8">
      <c r="H6796" s="168"/>
    </row>
    <row r="6797" spans="8:8">
      <c r="H6797" s="168"/>
    </row>
    <row r="6798" spans="8:8">
      <c r="H6798" s="168"/>
    </row>
    <row r="6799" spans="8:8">
      <c r="H6799" s="168"/>
    </row>
    <row r="6800" spans="8:8">
      <c r="H6800" s="168"/>
    </row>
    <row r="6801" spans="8:8">
      <c r="H6801" s="168"/>
    </row>
    <row r="6802" spans="8:8">
      <c r="H6802" s="168"/>
    </row>
    <row r="6803" spans="8:8">
      <c r="H6803" s="168"/>
    </row>
    <row r="6804" spans="8:8">
      <c r="H6804" s="168"/>
    </row>
    <row r="6805" spans="8:8">
      <c r="H6805" s="168"/>
    </row>
    <row r="6806" spans="8:8">
      <c r="H6806" s="168"/>
    </row>
    <row r="6807" spans="8:8">
      <c r="H6807" s="168"/>
    </row>
    <row r="6808" spans="8:8">
      <c r="H6808" s="168"/>
    </row>
    <row r="6809" spans="8:8">
      <c r="H6809" s="168"/>
    </row>
    <row r="6810" spans="8:8">
      <c r="H6810" s="168"/>
    </row>
    <row r="6811" spans="8:8">
      <c r="H6811" s="168"/>
    </row>
    <row r="6812" spans="8:8">
      <c r="H6812" s="168"/>
    </row>
    <row r="6813" spans="8:8">
      <c r="H6813" s="168"/>
    </row>
    <row r="6814" spans="8:8">
      <c r="H6814" s="168"/>
    </row>
    <row r="6815" spans="8:8">
      <c r="H6815" s="168"/>
    </row>
    <row r="6816" spans="8:8">
      <c r="H6816" s="168"/>
    </row>
    <row r="6817" spans="8:8">
      <c r="H6817" s="168"/>
    </row>
    <row r="6818" spans="8:8">
      <c r="H6818" s="168"/>
    </row>
    <row r="6819" spans="8:8">
      <c r="H6819" s="168"/>
    </row>
    <row r="6820" spans="8:8">
      <c r="H6820" s="168"/>
    </row>
    <row r="6821" spans="8:8">
      <c r="H6821" s="168"/>
    </row>
    <row r="6822" spans="8:8">
      <c r="H6822" s="168"/>
    </row>
    <row r="6823" spans="8:8">
      <c r="H6823" s="168"/>
    </row>
    <row r="6824" spans="8:8">
      <c r="H6824" s="168"/>
    </row>
    <row r="6825" spans="8:8">
      <c r="H6825" s="168"/>
    </row>
    <row r="6826" spans="8:8">
      <c r="H6826" s="168"/>
    </row>
    <row r="6827" spans="8:8">
      <c r="H6827" s="168"/>
    </row>
    <row r="6828" spans="8:8">
      <c r="H6828" s="168"/>
    </row>
    <row r="6829" spans="8:8">
      <c r="H6829" s="168"/>
    </row>
    <row r="6830" spans="8:8">
      <c r="H6830" s="168"/>
    </row>
    <row r="6831" spans="8:8">
      <c r="H6831" s="168"/>
    </row>
    <row r="6832" spans="8:8">
      <c r="H6832" s="168"/>
    </row>
    <row r="6833" spans="8:8">
      <c r="H6833" s="168"/>
    </row>
    <row r="6834" spans="8:8">
      <c r="H6834" s="168"/>
    </row>
    <row r="6835" spans="8:8">
      <c r="H6835" s="168"/>
    </row>
    <row r="6836" spans="8:8">
      <c r="H6836" s="168"/>
    </row>
    <row r="6837" spans="8:8">
      <c r="H6837" s="168"/>
    </row>
    <row r="6838" spans="8:8">
      <c r="H6838" s="168"/>
    </row>
    <row r="6839" spans="8:8">
      <c r="H6839" s="168"/>
    </row>
    <row r="6840" spans="8:8">
      <c r="H6840" s="168"/>
    </row>
    <row r="6841" spans="8:8">
      <c r="H6841" s="168"/>
    </row>
    <row r="6842" spans="8:8">
      <c r="H6842" s="168"/>
    </row>
    <row r="6843" spans="8:8">
      <c r="H6843" s="168"/>
    </row>
    <row r="6844" spans="8:8">
      <c r="H6844" s="168"/>
    </row>
    <row r="6845" spans="8:8">
      <c r="H6845" s="168"/>
    </row>
    <row r="6846" spans="8:8">
      <c r="H6846" s="168"/>
    </row>
    <row r="6847" spans="8:8">
      <c r="H6847" s="168"/>
    </row>
    <row r="6848" spans="8:8">
      <c r="H6848" s="168"/>
    </row>
    <row r="6849" spans="8:8">
      <c r="H6849" s="168"/>
    </row>
    <row r="6850" spans="8:8">
      <c r="H6850" s="168"/>
    </row>
    <row r="6851" spans="8:8">
      <c r="H6851" s="168"/>
    </row>
    <row r="6852" spans="8:8">
      <c r="H6852" s="168"/>
    </row>
    <row r="6853" spans="8:8">
      <c r="H6853" s="168"/>
    </row>
    <row r="6854" spans="8:8">
      <c r="H6854" s="168"/>
    </row>
    <row r="6855" spans="8:8">
      <c r="H6855" s="168"/>
    </row>
    <row r="6856" spans="8:8">
      <c r="H6856" s="168"/>
    </row>
    <row r="6857" spans="8:8">
      <c r="H6857" s="168"/>
    </row>
    <row r="6858" spans="8:8">
      <c r="H6858" s="168"/>
    </row>
    <row r="6859" spans="8:8">
      <c r="H6859" s="168"/>
    </row>
    <row r="6860" spans="8:8">
      <c r="H6860" s="168"/>
    </row>
    <row r="6861" spans="8:8">
      <c r="H6861" s="168"/>
    </row>
    <row r="6862" spans="8:8">
      <c r="H6862" s="168"/>
    </row>
    <row r="6863" spans="8:8">
      <c r="H6863" s="168"/>
    </row>
    <row r="6864" spans="8:8">
      <c r="H6864" s="168"/>
    </row>
    <row r="6865" spans="8:8">
      <c r="H6865" s="168"/>
    </row>
    <row r="6866" spans="8:8">
      <c r="H6866" s="168"/>
    </row>
    <row r="6867" spans="8:8">
      <c r="H6867" s="168"/>
    </row>
    <row r="6868" spans="8:8">
      <c r="H6868" s="168"/>
    </row>
    <row r="6869" spans="8:8">
      <c r="H6869" s="168"/>
    </row>
    <row r="6870" spans="8:8">
      <c r="H6870" s="168"/>
    </row>
    <row r="6871" spans="8:8">
      <c r="H6871" s="168"/>
    </row>
    <row r="6872" spans="8:8">
      <c r="H6872" s="168"/>
    </row>
    <row r="6873" spans="8:8">
      <c r="H6873" s="168"/>
    </row>
    <row r="6874" spans="8:8">
      <c r="H6874" s="168"/>
    </row>
    <row r="6875" spans="8:8">
      <c r="H6875" s="168"/>
    </row>
    <row r="6876" spans="8:8">
      <c r="H6876" s="168"/>
    </row>
    <row r="6877" spans="8:8">
      <c r="H6877" s="168"/>
    </row>
    <row r="6878" spans="8:8">
      <c r="H6878" s="168"/>
    </row>
    <row r="6879" spans="8:8">
      <c r="H6879" s="168"/>
    </row>
    <row r="6880" spans="8:8">
      <c r="H6880" s="168"/>
    </row>
    <row r="6881" spans="8:8">
      <c r="H6881" s="168"/>
    </row>
    <row r="6882" spans="8:8">
      <c r="H6882" s="168"/>
    </row>
    <row r="6883" spans="8:8">
      <c r="H6883" s="168"/>
    </row>
    <row r="6884" spans="8:8">
      <c r="H6884" s="168"/>
    </row>
    <row r="6885" spans="8:8">
      <c r="H6885" s="168"/>
    </row>
    <row r="6886" spans="8:8">
      <c r="H6886" s="168"/>
    </row>
    <row r="6887" spans="8:8">
      <c r="H6887" s="168"/>
    </row>
    <row r="6888" spans="8:8">
      <c r="H6888" s="168"/>
    </row>
    <row r="6889" spans="8:8">
      <c r="H6889" s="168"/>
    </row>
    <row r="6890" spans="8:8">
      <c r="H6890" s="168"/>
    </row>
    <row r="6891" spans="8:8">
      <c r="H6891" s="168"/>
    </row>
    <row r="6892" spans="8:8">
      <c r="H6892" s="168"/>
    </row>
    <row r="6893" spans="8:8">
      <c r="H6893" s="168"/>
    </row>
    <row r="6894" spans="8:8">
      <c r="H6894" s="168"/>
    </row>
    <row r="6895" spans="8:8">
      <c r="H6895" s="168"/>
    </row>
    <row r="6896" spans="8:8">
      <c r="H6896" s="168"/>
    </row>
    <row r="6897" spans="8:8">
      <c r="H6897" s="168"/>
    </row>
    <row r="6898" spans="8:8">
      <c r="H6898" s="168"/>
    </row>
    <row r="6899" spans="8:8">
      <c r="H6899" s="168"/>
    </row>
    <row r="6900" spans="8:8">
      <c r="H6900" s="168"/>
    </row>
    <row r="6901" spans="8:8">
      <c r="H6901" s="168"/>
    </row>
    <row r="6902" spans="8:8">
      <c r="H6902" s="168"/>
    </row>
    <row r="6903" spans="8:8">
      <c r="H6903" s="168"/>
    </row>
    <row r="6904" spans="8:8">
      <c r="H6904" s="168"/>
    </row>
    <row r="6905" spans="8:8">
      <c r="H6905" s="168"/>
    </row>
    <row r="6906" spans="8:8">
      <c r="H6906" s="168"/>
    </row>
    <row r="6907" spans="8:8">
      <c r="H6907" s="168"/>
    </row>
    <row r="6908" spans="8:8">
      <c r="H6908" s="168"/>
    </row>
    <row r="6909" spans="8:8">
      <c r="H6909" s="168"/>
    </row>
    <row r="6910" spans="8:8">
      <c r="H6910" s="168"/>
    </row>
    <row r="6911" spans="8:8">
      <c r="H6911" s="168"/>
    </row>
    <row r="6912" spans="8:8">
      <c r="H6912" s="168"/>
    </row>
    <row r="6913" spans="8:8">
      <c r="H6913" s="168"/>
    </row>
    <row r="6914" spans="8:8">
      <c r="H6914" s="168"/>
    </row>
    <row r="6915" spans="8:8">
      <c r="H6915" s="168"/>
    </row>
    <row r="6916" spans="8:8">
      <c r="H6916" s="168"/>
    </row>
    <row r="6917" spans="8:8">
      <c r="H6917" s="168"/>
    </row>
    <row r="6918" spans="8:8">
      <c r="H6918" s="168"/>
    </row>
    <row r="6919" spans="8:8">
      <c r="H6919" s="168"/>
    </row>
    <row r="6920" spans="8:8">
      <c r="H6920" s="168"/>
    </row>
    <row r="6921" spans="8:8">
      <c r="H6921" s="168"/>
    </row>
    <row r="6922" spans="8:8">
      <c r="H6922" s="168"/>
    </row>
    <row r="6923" spans="8:8">
      <c r="H6923" s="168"/>
    </row>
    <row r="6924" spans="8:8">
      <c r="H6924" s="168"/>
    </row>
    <row r="6925" spans="8:8">
      <c r="H6925" s="168"/>
    </row>
    <row r="6926" spans="8:8">
      <c r="H6926" s="168"/>
    </row>
    <row r="6927" spans="8:8">
      <c r="H6927" s="168"/>
    </row>
    <row r="6928" spans="8:8">
      <c r="H6928" s="168"/>
    </row>
    <row r="6929" spans="8:8">
      <c r="H6929" s="168"/>
    </row>
    <row r="6930" spans="8:8">
      <c r="H6930" s="168"/>
    </row>
    <row r="6931" spans="8:8">
      <c r="H6931" s="168"/>
    </row>
    <row r="6932" spans="8:8">
      <c r="H6932" s="168"/>
    </row>
    <row r="6933" spans="8:8">
      <c r="H6933" s="168"/>
    </row>
    <row r="6934" spans="8:8">
      <c r="H6934" s="168"/>
    </row>
    <row r="6935" spans="8:8">
      <c r="H6935" s="168"/>
    </row>
    <row r="6936" spans="8:8">
      <c r="H6936" s="168"/>
    </row>
    <row r="6937" spans="8:8">
      <c r="H6937" s="168"/>
    </row>
    <row r="6938" spans="8:8">
      <c r="H6938" s="168"/>
    </row>
    <row r="6939" spans="8:8">
      <c r="H6939" s="168"/>
    </row>
    <row r="6940" spans="8:8">
      <c r="H6940" s="168"/>
    </row>
    <row r="6941" spans="8:8">
      <c r="H6941" s="168"/>
    </row>
    <row r="6942" spans="8:8">
      <c r="H6942" s="168"/>
    </row>
    <row r="6943" spans="8:8">
      <c r="H6943" s="168"/>
    </row>
    <row r="6944" spans="8:8">
      <c r="H6944" s="168"/>
    </row>
    <row r="6945" spans="8:8">
      <c r="H6945" s="168"/>
    </row>
    <row r="6946" spans="8:8">
      <c r="H6946" s="168"/>
    </row>
    <row r="6947" spans="8:8">
      <c r="H6947" s="168"/>
    </row>
    <row r="6948" spans="8:8">
      <c r="H6948" s="168"/>
    </row>
    <row r="6949" spans="8:8">
      <c r="H6949" s="168"/>
    </row>
    <row r="6950" spans="8:8">
      <c r="H6950" s="168"/>
    </row>
    <row r="6951" spans="8:8">
      <c r="H6951" s="168"/>
    </row>
    <row r="6952" spans="8:8">
      <c r="H6952" s="168"/>
    </row>
    <row r="6953" spans="8:8">
      <c r="H6953" s="168"/>
    </row>
    <row r="6954" spans="8:8">
      <c r="H6954" s="168"/>
    </row>
    <row r="6955" spans="8:8">
      <c r="H6955" s="168"/>
    </row>
    <row r="6956" spans="8:8">
      <c r="H6956" s="168"/>
    </row>
    <row r="6957" spans="8:8">
      <c r="H6957" s="168"/>
    </row>
    <row r="6958" spans="8:8">
      <c r="H6958" s="168"/>
    </row>
    <row r="6959" spans="8:8">
      <c r="H6959" s="168"/>
    </row>
    <row r="6960" spans="8:8">
      <c r="H6960" s="168"/>
    </row>
    <row r="6961" spans="8:8">
      <c r="H6961" s="168"/>
    </row>
    <row r="6962" spans="8:8">
      <c r="H6962" s="168"/>
    </row>
    <row r="6963" spans="8:8">
      <c r="H6963" s="168"/>
    </row>
    <row r="6964" spans="8:8">
      <c r="H6964" s="168"/>
    </row>
    <row r="6965" spans="8:8">
      <c r="H6965" s="168"/>
    </row>
    <row r="6966" spans="8:8">
      <c r="H6966" s="168"/>
    </row>
    <row r="6967" spans="8:8">
      <c r="H6967" s="168"/>
    </row>
    <row r="6968" spans="8:8">
      <c r="H6968" s="168"/>
    </row>
    <row r="6969" spans="8:8">
      <c r="H6969" s="168"/>
    </row>
    <row r="6970" spans="8:8">
      <c r="H6970" s="168"/>
    </row>
    <row r="6971" spans="8:8">
      <c r="H6971" s="168"/>
    </row>
    <row r="6972" spans="8:8">
      <c r="H6972" s="168"/>
    </row>
    <row r="6973" spans="8:8">
      <c r="H6973" s="168"/>
    </row>
    <row r="6974" spans="8:8">
      <c r="H6974" s="168"/>
    </row>
    <row r="6975" spans="8:8">
      <c r="H6975" s="168"/>
    </row>
    <row r="6976" spans="8:8">
      <c r="H6976" s="168"/>
    </row>
    <row r="6977" spans="8:8">
      <c r="H6977" s="168"/>
    </row>
    <row r="6978" spans="8:8">
      <c r="H6978" s="168"/>
    </row>
    <row r="6979" spans="8:8">
      <c r="H6979" s="168"/>
    </row>
    <row r="6980" spans="8:8">
      <c r="H6980" s="168"/>
    </row>
    <row r="6981" spans="8:8">
      <c r="H6981" s="168"/>
    </row>
    <row r="6982" spans="8:8">
      <c r="H6982" s="168"/>
    </row>
    <row r="6983" spans="8:8">
      <c r="H6983" s="168"/>
    </row>
    <row r="6984" spans="8:8">
      <c r="H6984" s="168"/>
    </row>
    <row r="6985" spans="8:8">
      <c r="H6985" s="168"/>
    </row>
    <row r="6986" spans="8:8">
      <c r="H6986" s="168"/>
    </row>
    <row r="6987" spans="8:8">
      <c r="H6987" s="168"/>
    </row>
    <row r="6988" spans="8:8">
      <c r="H6988" s="168"/>
    </row>
    <row r="6989" spans="8:8">
      <c r="H6989" s="168"/>
    </row>
    <row r="6990" spans="8:8">
      <c r="H6990" s="168"/>
    </row>
    <row r="6991" spans="8:8">
      <c r="H6991" s="168"/>
    </row>
    <row r="6992" spans="8:8">
      <c r="H6992" s="168"/>
    </row>
    <row r="6993" spans="8:8">
      <c r="H6993" s="168"/>
    </row>
    <row r="6994" spans="8:8">
      <c r="H6994" s="168"/>
    </row>
    <row r="6995" spans="8:8">
      <c r="H6995" s="168"/>
    </row>
    <row r="6996" spans="8:8">
      <c r="H6996" s="168"/>
    </row>
    <row r="6997" spans="8:8">
      <c r="H6997" s="168"/>
    </row>
    <row r="6998" spans="8:8">
      <c r="H6998" s="168"/>
    </row>
    <row r="6999" spans="8:8">
      <c r="H6999" s="168"/>
    </row>
    <row r="7000" spans="8:8">
      <c r="H7000" s="168"/>
    </row>
    <row r="7001" spans="8:8">
      <c r="H7001" s="168"/>
    </row>
    <row r="7002" spans="8:8">
      <c r="H7002" s="168"/>
    </row>
    <row r="7003" spans="8:8">
      <c r="H7003" s="168"/>
    </row>
    <row r="7004" spans="8:8">
      <c r="H7004" s="168"/>
    </row>
    <row r="7005" spans="8:8">
      <c r="H7005" s="168"/>
    </row>
    <row r="7006" spans="8:8">
      <c r="H7006" s="168"/>
    </row>
    <row r="7007" spans="8:8">
      <c r="H7007" s="168"/>
    </row>
    <row r="7008" spans="8:8">
      <c r="H7008" s="168"/>
    </row>
    <row r="7009" spans="8:8">
      <c r="H7009" s="168"/>
    </row>
    <row r="7010" spans="8:8">
      <c r="H7010" s="168"/>
    </row>
    <row r="7011" spans="8:8">
      <c r="H7011" s="168"/>
    </row>
    <row r="7012" spans="8:8">
      <c r="H7012" s="168"/>
    </row>
    <row r="7013" spans="8:8">
      <c r="H7013" s="168"/>
    </row>
    <row r="7014" spans="8:8">
      <c r="H7014" s="168"/>
    </row>
    <row r="7015" spans="8:8">
      <c r="H7015" s="168"/>
    </row>
    <row r="7016" spans="8:8">
      <c r="H7016" s="168"/>
    </row>
    <row r="7017" spans="8:8">
      <c r="H7017" s="168"/>
    </row>
    <row r="7018" spans="8:8">
      <c r="H7018" s="168"/>
    </row>
    <row r="7019" spans="8:8">
      <c r="H7019" s="168"/>
    </row>
    <row r="7020" spans="8:8">
      <c r="H7020" s="168"/>
    </row>
    <row r="7021" spans="8:8">
      <c r="H7021" s="168"/>
    </row>
    <row r="7022" spans="8:8">
      <c r="H7022" s="168"/>
    </row>
    <row r="7023" spans="8:8">
      <c r="H7023" s="168"/>
    </row>
    <row r="7024" spans="8:8">
      <c r="H7024" s="168"/>
    </row>
    <row r="7025" spans="8:8">
      <c r="H7025" s="168"/>
    </row>
    <row r="7026" spans="8:8">
      <c r="H7026" s="168"/>
    </row>
    <row r="7027" spans="8:8">
      <c r="H7027" s="168"/>
    </row>
    <row r="7028" spans="8:8">
      <c r="H7028" s="168"/>
    </row>
    <row r="7029" spans="8:8">
      <c r="H7029" s="168"/>
    </row>
    <row r="7030" spans="8:8">
      <c r="H7030" s="168"/>
    </row>
    <row r="7031" spans="8:8">
      <c r="H7031" s="168"/>
    </row>
    <row r="7032" spans="8:8">
      <c r="H7032" s="168"/>
    </row>
    <row r="7033" spans="8:8">
      <c r="H7033" s="168"/>
    </row>
    <row r="7034" spans="8:8">
      <c r="H7034" s="168"/>
    </row>
    <row r="7035" spans="8:8">
      <c r="H7035" s="168"/>
    </row>
    <row r="7036" spans="8:8">
      <c r="H7036" s="168"/>
    </row>
    <row r="7037" spans="8:8">
      <c r="H7037" s="168"/>
    </row>
    <row r="7038" spans="8:8">
      <c r="H7038" s="168"/>
    </row>
    <row r="7039" spans="8:8">
      <c r="H7039" s="168"/>
    </row>
    <row r="7040" spans="8:8">
      <c r="H7040" s="168"/>
    </row>
    <row r="7041" spans="8:8">
      <c r="H7041" s="168"/>
    </row>
    <row r="7042" spans="8:8">
      <c r="H7042" s="168"/>
    </row>
    <row r="7043" spans="8:8">
      <c r="H7043" s="168"/>
    </row>
    <row r="7044" spans="8:8">
      <c r="H7044" s="168"/>
    </row>
    <row r="7045" spans="8:8">
      <c r="H7045" s="168"/>
    </row>
    <row r="7046" spans="8:8">
      <c r="H7046" s="168"/>
    </row>
    <row r="7047" spans="8:8">
      <c r="H7047" s="168"/>
    </row>
    <row r="7048" spans="8:8">
      <c r="H7048" s="168"/>
    </row>
    <row r="7049" spans="8:8">
      <c r="H7049" s="168"/>
    </row>
    <row r="7050" spans="8:8">
      <c r="H7050" s="168"/>
    </row>
    <row r="7051" spans="8:8">
      <c r="H7051" s="168"/>
    </row>
    <row r="7052" spans="8:8">
      <c r="H7052" s="168"/>
    </row>
    <row r="7053" spans="8:8">
      <c r="H7053" s="168"/>
    </row>
    <row r="7054" spans="8:8">
      <c r="H7054" s="168"/>
    </row>
    <row r="7055" spans="8:8">
      <c r="H7055" s="168"/>
    </row>
    <row r="7056" spans="8:8">
      <c r="H7056" s="168"/>
    </row>
    <row r="7057" spans="8:8">
      <c r="H7057" s="168"/>
    </row>
    <row r="7058" spans="8:8">
      <c r="H7058" s="168"/>
    </row>
    <row r="7059" spans="8:8">
      <c r="H7059" s="168"/>
    </row>
    <row r="7060" spans="8:8">
      <c r="H7060" s="168"/>
    </row>
    <row r="7061" spans="8:8">
      <c r="H7061" s="168"/>
    </row>
    <row r="7062" spans="8:8">
      <c r="H7062" s="168"/>
    </row>
    <row r="7063" spans="8:8">
      <c r="H7063" s="168"/>
    </row>
    <row r="7064" spans="8:8">
      <c r="H7064" s="168"/>
    </row>
    <row r="7065" spans="8:8">
      <c r="H7065" s="168"/>
    </row>
    <row r="7066" spans="8:8">
      <c r="H7066" s="168"/>
    </row>
    <row r="7067" spans="8:8">
      <c r="H7067" s="168"/>
    </row>
    <row r="7068" spans="8:8">
      <c r="H7068" s="168"/>
    </row>
    <row r="7069" spans="8:8">
      <c r="H7069" s="168"/>
    </row>
    <row r="7070" spans="8:8">
      <c r="H7070" s="168"/>
    </row>
    <row r="7071" spans="8:8">
      <c r="H7071" s="168"/>
    </row>
    <row r="7072" spans="8:8">
      <c r="H7072" s="168"/>
    </row>
    <row r="7073" spans="8:8">
      <c r="H7073" s="168"/>
    </row>
    <row r="7074" spans="8:8">
      <c r="H7074" s="168"/>
    </row>
    <row r="7075" spans="8:8">
      <c r="H7075" s="168"/>
    </row>
    <row r="7076" spans="8:8">
      <c r="H7076" s="168"/>
    </row>
    <row r="7077" spans="8:8">
      <c r="H7077" s="168"/>
    </row>
    <row r="7078" spans="8:8">
      <c r="H7078" s="168"/>
    </row>
    <row r="7079" spans="8:8">
      <c r="H7079" s="168"/>
    </row>
    <row r="7080" spans="8:8">
      <c r="H7080" s="168"/>
    </row>
    <row r="7081" spans="8:8">
      <c r="H7081" s="168"/>
    </row>
    <row r="7082" spans="8:8">
      <c r="H7082" s="168"/>
    </row>
    <row r="7083" spans="8:8">
      <c r="H7083" s="168"/>
    </row>
    <row r="7084" spans="8:8">
      <c r="H7084" s="168"/>
    </row>
    <row r="7085" spans="8:8">
      <c r="H7085" s="168"/>
    </row>
    <row r="7086" spans="8:8">
      <c r="H7086" s="168"/>
    </row>
    <row r="7087" spans="8:8">
      <c r="H7087" s="168"/>
    </row>
    <row r="7088" spans="8:8">
      <c r="H7088" s="168"/>
    </row>
    <row r="7089" spans="8:8">
      <c r="H7089" s="168"/>
    </row>
    <row r="7090" spans="8:8">
      <c r="H7090" s="168"/>
    </row>
    <row r="7091" spans="8:8">
      <c r="H7091" s="168"/>
    </row>
    <row r="7092" spans="8:8">
      <c r="H7092" s="168"/>
    </row>
    <row r="7093" spans="8:8">
      <c r="H7093" s="168"/>
    </row>
    <row r="7094" spans="8:8">
      <c r="H7094" s="168"/>
    </row>
    <row r="7095" spans="8:8">
      <c r="H7095" s="168"/>
    </row>
    <row r="7096" spans="8:8">
      <c r="H7096" s="168"/>
    </row>
    <row r="7097" spans="8:8">
      <c r="H7097" s="168"/>
    </row>
    <row r="7098" spans="8:8">
      <c r="H7098" s="168"/>
    </row>
    <row r="7099" spans="8:8">
      <c r="H7099" s="168"/>
    </row>
    <row r="7100" spans="8:8">
      <c r="H7100" s="168"/>
    </row>
    <row r="7101" spans="8:8">
      <c r="H7101" s="168"/>
    </row>
    <row r="7102" spans="8:8">
      <c r="H7102" s="168"/>
    </row>
    <row r="7103" spans="8:8">
      <c r="H7103" s="168"/>
    </row>
    <row r="7104" spans="8:8">
      <c r="H7104" s="168"/>
    </row>
    <row r="7105" spans="8:8">
      <c r="H7105" s="168"/>
    </row>
    <row r="7106" spans="8:8">
      <c r="H7106" s="168"/>
    </row>
    <row r="7107" spans="8:8">
      <c r="H7107" s="168"/>
    </row>
    <row r="7108" spans="8:8">
      <c r="H7108" s="168"/>
    </row>
    <row r="7109" spans="8:8">
      <c r="H7109" s="168"/>
    </row>
    <row r="7110" spans="8:8">
      <c r="H7110" s="168"/>
    </row>
    <row r="7111" spans="8:8">
      <c r="H7111" s="168"/>
    </row>
    <row r="7112" spans="8:8">
      <c r="H7112" s="168"/>
    </row>
    <row r="7113" spans="8:8">
      <c r="H7113" s="168"/>
    </row>
    <row r="7114" spans="8:8">
      <c r="H7114" s="168"/>
    </row>
    <row r="7115" spans="8:8">
      <c r="H7115" s="168"/>
    </row>
    <row r="7116" spans="8:8">
      <c r="H7116" s="168"/>
    </row>
    <row r="7117" spans="8:8">
      <c r="H7117" s="168"/>
    </row>
    <row r="7118" spans="8:8">
      <c r="H7118" s="168"/>
    </row>
    <row r="7119" spans="8:8">
      <c r="H7119" s="168"/>
    </row>
    <row r="7120" spans="8:8">
      <c r="H7120" s="168"/>
    </row>
    <row r="7121" spans="8:8">
      <c r="H7121" s="168"/>
    </row>
    <row r="7122" spans="8:8">
      <c r="H7122" s="168"/>
    </row>
    <row r="7123" spans="8:8">
      <c r="H7123" s="168"/>
    </row>
    <row r="7124" spans="8:8">
      <c r="H7124" s="168"/>
    </row>
    <row r="7125" spans="8:8">
      <c r="H7125" s="168"/>
    </row>
    <row r="7126" spans="8:8">
      <c r="H7126" s="168"/>
    </row>
    <row r="7127" spans="8:8">
      <c r="H7127" s="168"/>
    </row>
    <row r="7128" spans="8:8">
      <c r="H7128" s="168"/>
    </row>
    <row r="7129" spans="8:8">
      <c r="H7129" s="168"/>
    </row>
    <row r="7130" spans="8:8">
      <c r="H7130" s="168"/>
    </row>
    <row r="7131" spans="8:8">
      <c r="H7131" s="168"/>
    </row>
    <row r="7132" spans="8:8">
      <c r="H7132" s="168"/>
    </row>
    <row r="7133" spans="8:8">
      <c r="H7133" s="168"/>
    </row>
    <row r="7134" spans="8:8">
      <c r="H7134" s="168"/>
    </row>
    <row r="7135" spans="8:8">
      <c r="H7135" s="168"/>
    </row>
    <row r="7136" spans="8:8">
      <c r="H7136" s="168"/>
    </row>
    <row r="7137" spans="8:8">
      <c r="H7137" s="168"/>
    </row>
    <row r="7138" spans="8:8">
      <c r="H7138" s="168"/>
    </row>
    <row r="7139" spans="8:8">
      <c r="H7139" s="168"/>
    </row>
    <row r="7140" spans="8:8">
      <c r="H7140" s="168"/>
    </row>
    <row r="7141" spans="8:8">
      <c r="H7141" s="168"/>
    </row>
    <row r="7142" spans="8:8">
      <c r="H7142" s="168"/>
    </row>
    <row r="7143" spans="8:8">
      <c r="H7143" s="168"/>
    </row>
    <row r="7144" spans="8:8">
      <c r="H7144" s="168"/>
    </row>
    <row r="7145" spans="8:8">
      <c r="H7145" s="168"/>
    </row>
    <row r="7146" spans="8:8">
      <c r="H7146" s="168"/>
    </row>
    <row r="7147" spans="8:8">
      <c r="H7147" s="168"/>
    </row>
    <row r="7148" spans="8:8">
      <c r="H7148" s="168"/>
    </row>
    <row r="7149" spans="8:8">
      <c r="H7149" s="168"/>
    </row>
    <row r="7150" spans="8:8">
      <c r="H7150" s="168"/>
    </row>
    <row r="7151" spans="8:8">
      <c r="H7151" s="168"/>
    </row>
    <row r="7152" spans="8:8">
      <c r="H7152" s="168"/>
    </row>
    <row r="7153" spans="8:8">
      <c r="H7153" s="168"/>
    </row>
    <row r="7154" spans="8:8">
      <c r="H7154" s="168"/>
    </row>
    <row r="7155" spans="8:8">
      <c r="H7155" s="168"/>
    </row>
    <row r="7156" spans="8:8">
      <c r="H7156" s="168"/>
    </row>
    <row r="7157" spans="8:8">
      <c r="H7157" s="168"/>
    </row>
    <row r="7158" spans="8:8">
      <c r="H7158" s="168"/>
    </row>
    <row r="7159" spans="8:8">
      <c r="H7159" s="168"/>
    </row>
    <row r="7160" spans="8:8">
      <c r="H7160" s="168"/>
    </row>
    <row r="7161" spans="8:8">
      <c r="H7161" s="168"/>
    </row>
    <row r="7162" spans="8:8">
      <c r="H7162" s="168"/>
    </row>
    <row r="7163" spans="8:8">
      <c r="H7163" s="168"/>
    </row>
    <row r="7164" spans="8:8">
      <c r="H7164" s="168"/>
    </row>
    <row r="7165" spans="8:8">
      <c r="H7165" s="168"/>
    </row>
    <row r="7166" spans="8:8">
      <c r="H7166" s="168"/>
    </row>
    <row r="7167" spans="8:8">
      <c r="H7167" s="168"/>
    </row>
    <row r="7168" spans="8:8">
      <c r="H7168" s="168"/>
    </row>
    <row r="7169" spans="8:8">
      <c r="H7169" s="168"/>
    </row>
    <row r="7170" spans="8:8">
      <c r="H7170" s="168"/>
    </row>
    <row r="7171" spans="8:8">
      <c r="H7171" s="168"/>
    </row>
    <row r="7172" spans="8:8">
      <c r="H7172" s="168"/>
    </row>
    <row r="7173" spans="8:8">
      <c r="H7173" s="168"/>
    </row>
    <row r="7174" spans="8:8">
      <c r="H7174" s="168"/>
    </row>
    <row r="7175" spans="8:8">
      <c r="H7175" s="168"/>
    </row>
    <row r="7176" spans="8:8">
      <c r="H7176" s="168"/>
    </row>
    <row r="7177" spans="8:8">
      <c r="H7177" s="168"/>
    </row>
    <row r="7178" spans="8:8">
      <c r="H7178" s="168"/>
    </row>
    <row r="7179" spans="8:8">
      <c r="H7179" s="168"/>
    </row>
    <row r="7180" spans="8:8">
      <c r="H7180" s="168"/>
    </row>
    <row r="7181" spans="8:8">
      <c r="H7181" s="168"/>
    </row>
    <row r="7182" spans="8:8">
      <c r="H7182" s="168"/>
    </row>
    <row r="7183" spans="8:8">
      <c r="H7183" s="168"/>
    </row>
    <row r="7184" spans="8:8">
      <c r="H7184" s="168"/>
    </row>
    <row r="7185" spans="8:8">
      <c r="H7185" s="168"/>
    </row>
    <row r="7186" spans="8:8">
      <c r="H7186" s="168"/>
    </row>
    <row r="7187" spans="8:8">
      <c r="H7187" s="168"/>
    </row>
    <row r="7188" spans="8:8">
      <c r="H7188" s="168"/>
    </row>
    <row r="7189" spans="8:8">
      <c r="H7189" s="168"/>
    </row>
    <row r="7190" spans="8:8">
      <c r="H7190" s="168"/>
    </row>
    <row r="7191" spans="8:8">
      <c r="H7191" s="168"/>
    </row>
    <row r="7192" spans="8:8">
      <c r="H7192" s="168"/>
    </row>
    <row r="7193" spans="8:8">
      <c r="H7193" s="168"/>
    </row>
    <row r="7194" spans="8:8">
      <c r="H7194" s="168"/>
    </row>
    <row r="7195" spans="8:8">
      <c r="H7195" s="168"/>
    </row>
    <row r="7196" spans="8:8">
      <c r="H7196" s="168"/>
    </row>
    <row r="7197" spans="8:8">
      <c r="H7197" s="168"/>
    </row>
    <row r="7198" spans="8:8">
      <c r="H7198" s="168"/>
    </row>
    <row r="7199" spans="8:8">
      <c r="H7199" s="168"/>
    </row>
    <row r="7200" spans="8:8">
      <c r="H7200" s="168"/>
    </row>
    <row r="7201" spans="8:8">
      <c r="H7201" s="168"/>
    </row>
    <row r="7202" spans="8:8">
      <c r="H7202" s="168"/>
    </row>
    <row r="7203" spans="8:8">
      <c r="H7203" s="168"/>
    </row>
    <row r="7204" spans="8:8">
      <c r="H7204" s="168"/>
    </row>
    <row r="7205" spans="8:8">
      <c r="H7205" s="168"/>
    </row>
    <row r="7206" spans="8:8">
      <c r="H7206" s="168"/>
    </row>
    <row r="7207" spans="8:8">
      <c r="H7207" s="168"/>
    </row>
    <row r="7208" spans="8:8">
      <c r="H7208" s="168"/>
    </row>
    <row r="7209" spans="8:8">
      <c r="H7209" s="168"/>
    </row>
    <row r="7210" spans="8:8">
      <c r="H7210" s="168"/>
    </row>
    <row r="7211" spans="8:8">
      <c r="H7211" s="168"/>
    </row>
    <row r="7212" spans="8:8">
      <c r="H7212" s="168"/>
    </row>
    <row r="7213" spans="8:8">
      <c r="H7213" s="168"/>
    </row>
    <row r="7214" spans="8:8">
      <c r="H7214" s="168"/>
    </row>
    <row r="7215" spans="8:8">
      <c r="H7215" s="168"/>
    </row>
    <row r="7216" spans="8:8">
      <c r="H7216" s="168"/>
    </row>
    <row r="7217" spans="8:8">
      <c r="H7217" s="168"/>
    </row>
    <row r="7218" spans="8:8">
      <c r="H7218" s="168"/>
    </row>
    <row r="7219" spans="8:8">
      <c r="H7219" s="168"/>
    </row>
    <row r="7220" spans="8:8">
      <c r="H7220" s="168"/>
    </row>
    <row r="7221" spans="8:8">
      <c r="H7221" s="168"/>
    </row>
    <row r="7222" spans="8:8">
      <c r="H7222" s="168"/>
    </row>
    <row r="7223" spans="8:8">
      <c r="H7223" s="168"/>
    </row>
    <row r="7224" spans="8:8">
      <c r="H7224" s="168"/>
    </row>
    <row r="7225" spans="8:8">
      <c r="H7225" s="168"/>
    </row>
    <row r="7226" spans="8:8">
      <c r="H7226" s="168"/>
    </row>
    <row r="7227" spans="8:8">
      <c r="H7227" s="168"/>
    </row>
    <row r="7228" spans="8:8">
      <c r="H7228" s="168"/>
    </row>
    <row r="7229" spans="8:8">
      <c r="H7229" s="168"/>
    </row>
    <row r="7230" spans="8:8">
      <c r="H7230" s="168"/>
    </row>
    <row r="7231" spans="8:8">
      <c r="H7231" s="168"/>
    </row>
    <row r="7232" spans="8:8">
      <c r="H7232" s="168"/>
    </row>
    <row r="7233" spans="8:8">
      <c r="H7233" s="168"/>
    </row>
    <row r="7234" spans="8:8">
      <c r="H7234" s="168"/>
    </row>
    <row r="7235" spans="8:8">
      <c r="H7235" s="168"/>
    </row>
    <row r="7236" spans="8:8">
      <c r="H7236" s="168"/>
    </row>
    <row r="7237" spans="8:8">
      <c r="H7237" s="168"/>
    </row>
    <row r="7238" spans="8:8">
      <c r="H7238" s="168"/>
    </row>
    <row r="7239" spans="8:8">
      <c r="H7239" s="168"/>
    </row>
    <row r="7240" spans="8:8">
      <c r="H7240" s="168"/>
    </row>
    <row r="7241" spans="8:8">
      <c r="H7241" s="168"/>
    </row>
    <row r="7242" spans="8:8">
      <c r="H7242" s="168"/>
    </row>
    <row r="7243" spans="8:8">
      <c r="H7243" s="168"/>
    </row>
    <row r="7244" spans="8:8">
      <c r="H7244" s="168"/>
    </row>
    <row r="7245" spans="8:8">
      <c r="H7245" s="168"/>
    </row>
    <row r="7246" spans="8:8">
      <c r="H7246" s="168"/>
    </row>
    <row r="7247" spans="8:8">
      <c r="H7247" s="168"/>
    </row>
    <row r="7248" spans="8:8">
      <c r="H7248" s="168"/>
    </row>
    <row r="7249" spans="8:8">
      <c r="H7249" s="168"/>
    </row>
    <row r="7250" spans="8:8">
      <c r="H7250" s="168"/>
    </row>
    <row r="7251" spans="8:8">
      <c r="H7251" s="168"/>
    </row>
    <row r="7252" spans="8:8">
      <c r="H7252" s="168"/>
    </row>
    <row r="7253" spans="8:8">
      <c r="H7253" s="168"/>
    </row>
    <row r="7254" spans="8:8">
      <c r="H7254" s="168"/>
    </row>
    <row r="7255" spans="8:8">
      <c r="H7255" s="168"/>
    </row>
    <row r="7256" spans="8:8">
      <c r="H7256" s="168"/>
    </row>
    <row r="7257" spans="8:8">
      <c r="H7257" s="168"/>
    </row>
    <row r="7258" spans="8:8">
      <c r="H7258" s="168"/>
    </row>
    <row r="7259" spans="8:8">
      <c r="H7259" s="168"/>
    </row>
    <row r="7260" spans="8:8">
      <c r="H7260" s="168"/>
    </row>
    <row r="7261" spans="8:8">
      <c r="H7261" s="168"/>
    </row>
    <row r="7262" spans="8:8">
      <c r="H7262" s="168"/>
    </row>
    <row r="7263" spans="8:8">
      <c r="H7263" s="168"/>
    </row>
    <row r="7264" spans="8:8">
      <c r="H7264" s="168"/>
    </row>
    <row r="7265" spans="8:8">
      <c r="H7265" s="168"/>
    </row>
    <row r="7266" spans="8:8">
      <c r="H7266" s="168"/>
    </row>
    <row r="7267" spans="8:8">
      <c r="H7267" s="168"/>
    </row>
    <row r="7268" spans="8:8">
      <c r="H7268" s="168"/>
    </row>
    <row r="7269" spans="8:8">
      <c r="H7269" s="168"/>
    </row>
    <row r="7270" spans="8:8">
      <c r="H7270" s="168"/>
    </row>
    <row r="7271" spans="8:8">
      <c r="H7271" s="168"/>
    </row>
    <row r="7272" spans="8:8">
      <c r="H7272" s="168"/>
    </row>
    <row r="7273" spans="8:8">
      <c r="H7273" s="168"/>
    </row>
    <row r="7274" spans="8:8">
      <c r="H7274" s="168"/>
    </row>
    <row r="7275" spans="8:8">
      <c r="H7275" s="168"/>
    </row>
    <row r="7276" spans="8:8">
      <c r="H7276" s="168"/>
    </row>
    <row r="7277" spans="8:8">
      <c r="H7277" s="168"/>
    </row>
    <row r="7278" spans="8:8">
      <c r="H7278" s="168"/>
    </row>
    <row r="7279" spans="8:8">
      <c r="H7279" s="168"/>
    </row>
    <row r="7280" spans="8:8">
      <c r="H7280" s="168"/>
    </row>
    <row r="7281" spans="8:8">
      <c r="H7281" s="168"/>
    </row>
    <row r="7282" spans="8:8">
      <c r="H7282" s="168"/>
    </row>
    <row r="7283" spans="8:8">
      <c r="H7283" s="168"/>
    </row>
    <row r="7284" spans="8:8">
      <c r="H7284" s="168"/>
    </row>
    <row r="7285" spans="8:8">
      <c r="H7285" s="168"/>
    </row>
    <row r="7286" spans="8:8">
      <c r="H7286" s="168"/>
    </row>
    <row r="7287" spans="8:8">
      <c r="H7287" s="168"/>
    </row>
    <row r="7288" spans="8:8">
      <c r="H7288" s="168"/>
    </row>
    <row r="7289" spans="8:8">
      <c r="H7289" s="168"/>
    </row>
    <row r="7290" spans="8:8">
      <c r="H7290" s="168"/>
    </row>
    <row r="7291" spans="8:8">
      <c r="H7291" s="168"/>
    </row>
    <row r="7292" spans="8:8">
      <c r="H7292" s="168"/>
    </row>
    <row r="7293" spans="8:8">
      <c r="H7293" s="168"/>
    </row>
    <row r="7294" spans="8:8">
      <c r="H7294" s="168"/>
    </row>
    <row r="7295" spans="8:8">
      <c r="H7295" s="168"/>
    </row>
    <row r="7296" spans="8:8">
      <c r="H7296" s="168"/>
    </row>
    <row r="7297" spans="8:8">
      <c r="H7297" s="168"/>
    </row>
    <row r="7298" spans="8:8">
      <c r="H7298" s="168"/>
    </row>
    <row r="7299" spans="8:8">
      <c r="H7299" s="168"/>
    </row>
    <row r="7300" spans="8:8">
      <c r="H7300" s="168"/>
    </row>
    <row r="7301" spans="8:8">
      <c r="H7301" s="168"/>
    </row>
    <row r="7302" spans="8:8">
      <c r="H7302" s="168"/>
    </row>
    <row r="7303" spans="8:8">
      <c r="H7303" s="168"/>
    </row>
    <row r="7304" spans="8:8">
      <c r="H7304" s="168"/>
    </row>
    <row r="7305" spans="8:8">
      <c r="H7305" s="168"/>
    </row>
    <row r="7306" spans="8:8">
      <c r="H7306" s="168"/>
    </row>
    <row r="7307" spans="8:8">
      <c r="H7307" s="168"/>
    </row>
    <row r="7308" spans="8:8">
      <c r="H7308" s="168"/>
    </row>
    <row r="7309" spans="8:8">
      <c r="H7309" s="168"/>
    </row>
    <row r="7310" spans="8:8">
      <c r="H7310" s="168"/>
    </row>
    <row r="7311" spans="8:8">
      <c r="H7311" s="168"/>
    </row>
    <row r="7312" spans="8:8">
      <c r="H7312" s="168"/>
    </row>
    <row r="7313" spans="8:8">
      <c r="H7313" s="168"/>
    </row>
    <row r="7314" spans="8:8">
      <c r="H7314" s="168"/>
    </row>
    <row r="7315" spans="8:8">
      <c r="H7315" s="168"/>
    </row>
    <row r="7316" spans="8:8">
      <c r="H7316" s="168"/>
    </row>
    <row r="7317" spans="8:8">
      <c r="H7317" s="168"/>
    </row>
    <row r="7318" spans="8:8">
      <c r="H7318" s="168"/>
    </row>
    <row r="7319" spans="8:8">
      <c r="H7319" s="168"/>
    </row>
    <row r="7320" spans="8:8">
      <c r="H7320" s="168"/>
    </row>
    <row r="7321" spans="8:8">
      <c r="H7321" s="168"/>
    </row>
    <row r="7322" spans="8:8">
      <c r="H7322" s="168"/>
    </row>
    <row r="7323" spans="8:8">
      <c r="H7323" s="168"/>
    </row>
    <row r="7324" spans="8:8">
      <c r="H7324" s="168"/>
    </row>
    <row r="7325" spans="8:8">
      <c r="H7325" s="168"/>
    </row>
    <row r="7326" spans="8:8">
      <c r="H7326" s="168"/>
    </row>
    <row r="7327" spans="8:8">
      <c r="H7327" s="168"/>
    </row>
    <row r="7328" spans="8:8">
      <c r="H7328" s="168"/>
    </row>
    <row r="7329" spans="8:8">
      <c r="H7329" s="168"/>
    </row>
    <row r="7330" spans="8:8">
      <c r="H7330" s="168"/>
    </row>
    <row r="7331" spans="8:8">
      <c r="H7331" s="168"/>
    </row>
    <row r="7332" spans="8:8">
      <c r="H7332" s="168"/>
    </row>
    <row r="7333" spans="8:8">
      <c r="H7333" s="168"/>
    </row>
    <row r="7334" spans="8:8">
      <c r="H7334" s="168"/>
    </row>
    <row r="7335" spans="8:8">
      <c r="H7335" s="168"/>
    </row>
    <row r="7336" spans="8:8">
      <c r="H7336" s="168"/>
    </row>
    <row r="7337" spans="8:8">
      <c r="H7337" s="168"/>
    </row>
    <row r="7338" spans="8:8">
      <c r="H7338" s="168"/>
    </row>
    <row r="7339" spans="8:8">
      <c r="H7339" s="168"/>
    </row>
    <row r="7340" spans="8:8">
      <c r="H7340" s="168"/>
    </row>
    <row r="7341" spans="8:8">
      <c r="H7341" s="168"/>
    </row>
    <row r="7342" spans="8:8">
      <c r="H7342" s="168"/>
    </row>
    <row r="7343" spans="8:8">
      <c r="H7343" s="168"/>
    </row>
    <row r="7344" spans="8:8">
      <c r="H7344" s="168"/>
    </row>
    <row r="7345" spans="8:8">
      <c r="H7345" s="168"/>
    </row>
    <row r="7346" spans="8:8">
      <c r="H7346" s="168"/>
    </row>
    <row r="7347" spans="8:8">
      <c r="H7347" s="168"/>
    </row>
    <row r="7348" spans="8:8">
      <c r="H7348" s="168"/>
    </row>
    <row r="7349" spans="8:8">
      <c r="H7349" s="168"/>
    </row>
    <row r="7350" spans="8:8">
      <c r="H7350" s="168"/>
    </row>
    <row r="7351" spans="8:8">
      <c r="H7351" s="168"/>
    </row>
    <row r="7352" spans="8:8">
      <c r="H7352" s="168"/>
    </row>
    <row r="7353" spans="8:8">
      <c r="H7353" s="168"/>
    </row>
    <row r="7354" spans="8:8">
      <c r="H7354" s="168"/>
    </row>
    <row r="7355" spans="8:8">
      <c r="H7355" s="168"/>
    </row>
    <row r="7356" spans="8:8">
      <c r="H7356" s="168"/>
    </row>
    <row r="7357" spans="8:8">
      <c r="H7357" s="168"/>
    </row>
    <row r="7358" spans="8:8">
      <c r="H7358" s="168"/>
    </row>
    <row r="7359" spans="8:8">
      <c r="H7359" s="168"/>
    </row>
    <row r="7360" spans="8:8">
      <c r="H7360" s="168"/>
    </row>
    <row r="7361" spans="8:8">
      <c r="H7361" s="168"/>
    </row>
    <row r="7362" spans="8:8">
      <c r="H7362" s="168"/>
    </row>
    <row r="7363" spans="8:8">
      <c r="H7363" s="168"/>
    </row>
    <row r="7364" spans="8:8">
      <c r="H7364" s="168"/>
    </row>
    <row r="7365" spans="8:8">
      <c r="H7365" s="168"/>
    </row>
    <row r="7366" spans="8:8">
      <c r="H7366" s="168"/>
    </row>
    <row r="7367" spans="8:8">
      <c r="H7367" s="168"/>
    </row>
    <row r="7368" spans="8:8">
      <c r="H7368" s="168"/>
    </row>
    <row r="7369" spans="8:8">
      <c r="H7369" s="168"/>
    </row>
    <row r="7370" spans="8:8">
      <c r="H7370" s="168"/>
    </row>
    <row r="7371" spans="8:8">
      <c r="H7371" s="168"/>
    </row>
    <row r="7372" spans="8:8">
      <c r="H7372" s="168"/>
    </row>
    <row r="7373" spans="8:8">
      <c r="H7373" s="168"/>
    </row>
    <row r="7374" spans="8:8">
      <c r="H7374" s="168"/>
    </row>
    <row r="7375" spans="8:8">
      <c r="H7375" s="168"/>
    </row>
    <row r="7376" spans="8:8">
      <c r="H7376" s="168"/>
    </row>
    <row r="7377" spans="8:8">
      <c r="H7377" s="168"/>
    </row>
    <row r="7378" spans="8:8">
      <c r="H7378" s="168"/>
    </row>
    <row r="7379" spans="8:8">
      <c r="H7379" s="168"/>
    </row>
    <row r="7380" spans="8:8">
      <c r="H7380" s="168"/>
    </row>
    <row r="7381" spans="8:8">
      <c r="H7381" s="168"/>
    </row>
    <row r="7382" spans="8:8">
      <c r="H7382" s="168"/>
    </row>
    <row r="7383" spans="8:8">
      <c r="H7383" s="168"/>
    </row>
    <row r="7384" spans="8:8">
      <c r="H7384" s="168"/>
    </row>
    <row r="7385" spans="8:8">
      <c r="H7385" s="168"/>
    </row>
    <row r="7386" spans="8:8">
      <c r="H7386" s="168"/>
    </row>
    <row r="7387" spans="8:8">
      <c r="H7387" s="168"/>
    </row>
    <row r="7388" spans="8:8">
      <c r="H7388" s="168"/>
    </row>
    <row r="7389" spans="8:8">
      <c r="H7389" s="168"/>
    </row>
    <row r="7390" spans="8:8">
      <c r="H7390" s="168"/>
    </row>
    <row r="7391" spans="8:8">
      <c r="H7391" s="168"/>
    </row>
    <row r="7392" spans="8:8">
      <c r="H7392" s="168"/>
    </row>
    <row r="7393" spans="8:8">
      <c r="H7393" s="168"/>
    </row>
    <row r="7394" spans="8:8">
      <c r="H7394" s="168"/>
    </row>
    <row r="7395" spans="8:8">
      <c r="H7395" s="168"/>
    </row>
    <row r="7396" spans="8:8">
      <c r="H7396" s="168"/>
    </row>
    <row r="7397" spans="8:8">
      <c r="H7397" s="168"/>
    </row>
    <row r="7398" spans="8:8">
      <c r="H7398" s="168"/>
    </row>
    <row r="7399" spans="8:8">
      <c r="H7399" s="168"/>
    </row>
    <row r="7400" spans="8:8">
      <c r="H7400" s="168"/>
    </row>
    <row r="7401" spans="8:8">
      <c r="H7401" s="168"/>
    </row>
    <row r="7402" spans="8:8">
      <c r="H7402" s="168"/>
    </row>
    <row r="7403" spans="8:8">
      <c r="H7403" s="168"/>
    </row>
    <row r="7404" spans="8:8">
      <c r="H7404" s="168"/>
    </row>
    <row r="7405" spans="8:8">
      <c r="H7405" s="168"/>
    </row>
    <row r="7406" spans="8:8">
      <c r="H7406" s="168"/>
    </row>
    <row r="7407" spans="8:8">
      <c r="H7407" s="168"/>
    </row>
    <row r="7408" spans="8:8">
      <c r="H7408" s="168"/>
    </row>
    <row r="7409" spans="8:8">
      <c r="H7409" s="168"/>
    </row>
    <row r="7410" spans="8:8">
      <c r="H7410" s="168"/>
    </row>
    <row r="7411" spans="8:8">
      <c r="H7411" s="168"/>
    </row>
    <row r="7412" spans="8:8">
      <c r="H7412" s="168"/>
    </row>
    <row r="7413" spans="8:8">
      <c r="H7413" s="168"/>
    </row>
    <row r="7414" spans="8:8">
      <c r="H7414" s="168"/>
    </row>
    <row r="7415" spans="8:8">
      <c r="H7415" s="168"/>
    </row>
    <row r="7416" spans="8:8">
      <c r="H7416" s="168"/>
    </row>
    <row r="7417" spans="8:8">
      <c r="H7417" s="168"/>
    </row>
    <row r="7418" spans="8:8">
      <c r="H7418" s="168"/>
    </row>
    <row r="7419" spans="8:8">
      <c r="H7419" s="168"/>
    </row>
    <row r="7420" spans="8:8">
      <c r="H7420" s="168"/>
    </row>
    <row r="7421" spans="8:8">
      <c r="H7421" s="168"/>
    </row>
    <row r="7422" spans="8:8">
      <c r="H7422" s="168"/>
    </row>
    <row r="7423" spans="8:8">
      <c r="H7423" s="168"/>
    </row>
    <row r="7424" spans="8:8">
      <c r="H7424" s="168"/>
    </row>
    <row r="7425" spans="8:8">
      <c r="H7425" s="168"/>
    </row>
    <row r="7426" spans="8:8">
      <c r="H7426" s="168"/>
    </row>
    <row r="7427" spans="8:8">
      <c r="H7427" s="168"/>
    </row>
    <row r="7428" spans="8:8">
      <c r="H7428" s="168"/>
    </row>
    <row r="7429" spans="8:8">
      <c r="H7429" s="168"/>
    </row>
    <row r="7430" spans="8:8">
      <c r="H7430" s="168"/>
    </row>
    <row r="7431" spans="8:8">
      <c r="H7431" s="168"/>
    </row>
    <row r="7432" spans="8:8">
      <c r="H7432" s="168"/>
    </row>
    <row r="7433" spans="8:8">
      <c r="H7433" s="168"/>
    </row>
    <row r="7434" spans="8:8">
      <c r="H7434" s="168"/>
    </row>
    <row r="7435" spans="8:8">
      <c r="H7435" s="168"/>
    </row>
    <row r="7436" spans="8:8">
      <c r="H7436" s="168"/>
    </row>
    <row r="7437" spans="8:8">
      <c r="H7437" s="168"/>
    </row>
    <row r="7438" spans="8:8">
      <c r="H7438" s="168"/>
    </row>
    <row r="7439" spans="8:8">
      <c r="H7439" s="168"/>
    </row>
    <row r="7440" spans="8:8">
      <c r="H7440" s="168"/>
    </row>
    <row r="7441" spans="8:8">
      <c r="H7441" s="168"/>
    </row>
    <row r="7442" spans="8:8">
      <c r="H7442" s="168"/>
    </row>
    <row r="7443" spans="8:8">
      <c r="H7443" s="168"/>
    </row>
    <row r="7444" spans="8:8">
      <c r="H7444" s="168"/>
    </row>
    <row r="7445" spans="8:8">
      <c r="H7445" s="168"/>
    </row>
    <row r="7446" spans="8:8">
      <c r="H7446" s="168"/>
    </row>
    <row r="7447" spans="8:8">
      <c r="H7447" s="168"/>
    </row>
    <row r="7448" spans="8:8">
      <c r="H7448" s="168"/>
    </row>
    <row r="7449" spans="8:8">
      <c r="H7449" s="168"/>
    </row>
    <row r="7450" spans="8:8">
      <c r="H7450" s="168"/>
    </row>
    <row r="7451" spans="8:8">
      <c r="H7451" s="168"/>
    </row>
    <row r="7452" spans="8:8">
      <c r="H7452" s="168"/>
    </row>
    <row r="7453" spans="8:8">
      <c r="H7453" s="168"/>
    </row>
    <row r="7454" spans="8:8">
      <c r="H7454" s="168"/>
    </row>
    <row r="7455" spans="8:8">
      <c r="H7455" s="168"/>
    </row>
    <row r="7456" spans="8:8">
      <c r="H7456" s="168"/>
    </row>
    <row r="7457" spans="8:8">
      <c r="H7457" s="168"/>
    </row>
    <row r="7458" spans="8:8">
      <c r="H7458" s="168"/>
    </row>
    <row r="7459" spans="8:8">
      <c r="H7459" s="168"/>
    </row>
    <row r="7460" spans="8:8">
      <c r="H7460" s="168"/>
    </row>
    <row r="7461" spans="8:8">
      <c r="H7461" s="168"/>
    </row>
    <row r="7462" spans="8:8">
      <c r="H7462" s="168"/>
    </row>
    <row r="7463" spans="8:8">
      <c r="H7463" s="168"/>
    </row>
    <row r="7464" spans="8:8">
      <c r="H7464" s="168"/>
    </row>
    <row r="7465" spans="8:8">
      <c r="H7465" s="168"/>
    </row>
    <row r="7466" spans="8:8">
      <c r="H7466" s="168"/>
    </row>
    <row r="7467" spans="8:8">
      <c r="H7467" s="168"/>
    </row>
    <row r="7468" spans="8:8">
      <c r="H7468" s="168"/>
    </row>
    <row r="7469" spans="8:8">
      <c r="H7469" s="168"/>
    </row>
    <row r="7470" spans="8:8">
      <c r="H7470" s="168"/>
    </row>
    <row r="7471" spans="8:8">
      <c r="H7471" s="168"/>
    </row>
    <row r="7472" spans="8:8">
      <c r="H7472" s="168"/>
    </row>
    <row r="7473" spans="8:8">
      <c r="H7473" s="168"/>
    </row>
    <row r="7474" spans="8:8">
      <c r="H7474" s="168"/>
    </row>
    <row r="7475" spans="8:8">
      <c r="H7475" s="168"/>
    </row>
    <row r="7476" spans="8:8">
      <c r="H7476" s="168"/>
    </row>
    <row r="7477" spans="8:8">
      <c r="H7477" s="168"/>
    </row>
    <row r="7478" spans="8:8">
      <c r="H7478" s="168"/>
    </row>
    <row r="7479" spans="8:8">
      <c r="H7479" s="168"/>
    </row>
    <row r="7480" spans="8:8">
      <c r="H7480" s="168"/>
    </row>
    <row r="7481" spans="8:8">
      <c r="H7481" s="168"/>
    </row>
    <row r="7482" spans="8:8">
      <c r="H7482" s="168"/>
    </row>
    <row r="7483" spans="8:8">
      <c r="H7483" s="168"/>
    </row>
    <row r="7484" spans="8:8">
      <c r="H7484" s="168"/>
    </row>
    <row r="7485" spans="8:8">
      <c r="H7485" s="168"/>
    </row>
    <row r="7486" spans="8:8">
      <c r="H7486" s="168"/>
    </row>
    <row r="7487" spans="8:8">
      <c r="H7487" s="168"/>
    </row>
    <row r="7488" spans="8:8">
      <c r="H7488" s="168"/>
    </row>
    <row r="7489" spans="8:8">
      <c r="H7489" s="168"/>
    </row>
    <row r="7490" spans="8:8">
      <c r="H7490" s="168"/>
    </row>
    <row r="7491" spans="8:8">
      <c r="H7491" s="168"/>
    </row>
    <row r="7492" spans="8:8">
      <c r="H7492" s="168"/>
    </row>
    <row r="7493" spans="8:8">
      <c r="H7493" s="168"/>
    </row>
    <row r="7494" spans="8:8">
      <c r="H7494" s="168"/>
    </row>
    <row r="7495" spans="8:8">
      <c r="H7495" s="168"/>
    </row>
    <row r="7496" spans="8:8">
      <c r="H7496" s="168"/>
    </row>
    <row r="7497" spans="8:8">
      <c r="H7497" s="168"/>
    </row>
    <row r="7498" spans="8:8">
      <c r="H7498" s="168"/>
    </row>
    <row r="7499" spans="8:8">
      <c r="H7499" s="168"/>
    </row>
    <row r="7500" spans="8:8">
      <c r="H7500" s="168"/>
    </row>
    <row r="7501" spans="8:8">
      <c r="H7501" s="168"/>
    </row>
    <row r="7502" spans="8:8">
      <c r="H7502" s="168"/>
    </row>
    <row r="7503" spans="8:8">
      <c r="H7503" s="168"/>
    </row>
    <row r="7504" spans="8:8">
      <c r="H7504" s="168"/>
    </row>
    <row r="7505" spans="8:8">
      <c r="H7505" s="168"/>
    </row>
    <row r="7506" spans="8:8">
      <c r="H7506" s="168"/>
    </row>
    <row r="7507" spans="8:8">
      <c r="H7507" s="168"/>
    </row>
    <row r="7508" spans="8:8">
      <c r="H7508" s="168"/>
    </row>
    <row r="7509" spans="8:8">
      <c r="H7509" s="168"/>
    </row>
    <row r="7510" spans="8:8">
      <c r="H7510" s="168"/>
    </row>
    <row r="7511" spans="8:8">
      <c r="H7511" s="168"/>
    </row>
    <row r="7512" spans="8:8">
      <c r="H7512" s="168"/>
    </row>
    <row r="7513" spans="8:8">
      <c r="H7513" s="168"/>
    </row>
    <row r="7514" spans="8:8">
      <c r="H7514" s="168"/>
    </row>
    <row r="7515" spans="8:8">
      <c r="H7515" s="168"/>
    </row>
    <row r="7516" spans="8:8">
      <c r="H7516" s="168"/>
    </row>
    <row r="7517" spans="8:8">
      <c r="H7517" s="168"/>
    </row>
    <row r="7518" spans="8:8">
      <c r="H7518" s="168"/>
    </row>
    <row r="7519" spans="8:8">
      <c r="H7519" s="168"/>
    </row>
    <row r="7520" spans="8:8">
      <c r="H7520" s="168"/>
    </row>
    <row r="7521" spans="8:8">
      <c r="H7521" s="168"/>
    </row>
    <row r="7522" spans="8:8">
      <c r="H7522" s="168"/>
    </row>
    <row r="7523" spans="8:8">
      <c r="H7523" s="168"/>
    </row>
    <row r="7524" spans="8:8">
      <c r="H7524" s="168"/>
    </row>
    <row r="7525" spans="8:8">
      <c r="H7525" s="168"/>
    </row>
    <row r="7526" spans="8:8">
      <c r="H7526" s="168"/>
    </row>
    <row r="7527" spans="8:8">
      <c r="H7527" s="168"/>
    </row>
    <row r="7528" spans="8:8">
      <c r="H7528" s="168"/>
    </row>
    <row r="7529" spans="8:8">
      <c r="H7529" s="168"/>
    </row>
    <row r="7530" spans="8:8">
      <c r="H7530" s="168"/>
    </row>
    <row r="7531" spans="8:8">
      <c r="H7531" s="168"/>
    </row>
    <row r="7532" spans="8:8">
      <c r="H7532" s="168"/>
    </row>
    <row r="7533" spans="8:8">
      <c r="H7533" s="168"/>
    </row>
    <row r="7534" spans="8:8">
      <c r="H7534" s="168"/>
    </row>
    <row r="7535" spans="8:8">
      <c r="H7535" s="168"/>
    </row>
    <row r="7536" spans="8:8">
      <c r="H7536" s="168"/>
    </row>
    <row r="7537" spans="8:8">
      <c r="H7537" s="168"/>
    </row>
    <row r="7538" spans="8:8">
      <c r="H7538" s="168"/>
    </row>
    <row r="7539" spans="8:8">
      <c r="H7539" s="168"/>
    </row>
    <row r="7540" spans="8:8">
      <c r="H7540" s="168"/>
    </row>
    <row r="7541" spans="8:8">
      <c r="H7541" s="168"/>
    </row>
    <row r="7542" spans="8:8">
      <c r="H7542" s="168"/>
    </row>
    <row r="7543" spans="8:8">
      <c r="H7543" s="168"/>
    </row>
    <row r="7544" spans="8:8">
      <c r="H7544" s="168"/>
    </row>
    <row r="7545" spans="8:8">
      <c r="H7545" s="168"/>
    </row>
    <row r="7546" spans="8:8">
      <c r="H7546" s="168"/>
    </row>
    <row r="7547" spans="8:8">
      <c r="H7547" s="168"/>
    </row>
    <row r="7548" spans="8:8">
      <c r="H7548" s="168"/>
    </row>
    <row r="7549" spans="8:8">
      <c r="H7549" s="168"/>
    </row>
    <row r="7550" spans="8:8">
      <c r="H7550" s="168"/>
    </row>
    <row r="7551" spans="8:8">
      <c r="H7551" s="168"/>
    </row>
    <row r="7552" spans="8:8">
      <c r="H7552" s="168"/>
    </row>
    <row r="7553" spans="8:8">
      <c r="H7553" s="168"/>
    </row>
    <row r="7554" spans="8:8">
      <c r="H7554" s="168"/>
    </row>
    <row r="7555" spans="8:8">
      <c r="H7555" s="168"/>
    </row>
    <row r="7556" spans="8:8">
      <c r="H7556" s="168"/>
    </row>
    <row r="7557" spans="8:8">
      <c r="H7557" s="168"/>
    </row>
    <row r="7558" spans="8:8">
      <c r="H7558" s="168"/>
    </row>
    <row r="7559" spans="8:8">
      <c r="H7559" s="168"/>
    </row>
    <row r="7560" spans="8:8">
      <c r="H7560" s="168"/>
    </row>
    <row r="7561" spans="8:8">
      <c r="H7561" s="168"/>
    </row>
    <row r="7562" spans="8:8">
      <c r="H7562" s="168"/>
    </row>
    <row r="7563" spans="8:8">
      <c r="H7563" s="168"/>
    </row>
    <row r="7564" spans="8:8">
      <c r="H7564" s="168"/>
    </row>
    <row r="7565" spans="8:8">
      <c r="H7565" s="168"/>
    </row>
    <row r="7566" spans="8:8">
      <c r="H7566" s="168"/>
    </row>
    <row r="7567" spans="8:8">
      <c r="H7567" s="168"/>
    </row>
    <row r="7568" spans="8:8">
      <c r="H7568" s="168"/>
    </row>
    <row r="7569" spans="8:8">
      <c r="H7569" s="168"/>
    </row>
    <row r="7570" spans="8:8">
      <c r="H7570" s="168"/>
    </row>
    <row r="7571" spans="8:8">
      <c r="H7571" s="168"/>
    </row>
    <row r="7572" spans="8:8">
      <c r="H7572" s="168"/>
    </row>
    <row r="7573" spans="8:8">
      <c r="H7573" s="168"/>
    </row>
    <row r="7574" spans="8:8">
      <c r="H7574" s="168"/>
    </row>
    <row r="7575" spans="8:8">
      <c r="H7575" s="168"/>
    </row>
    <row r="7576" spans="8:8">
      <c r="H7576" s="168"/>
    </row>
    <row r="7577" spans="8:8">
      <c r="H7577" s="168"/>
    </row>
    <row r="7578" spans="8:8">
      <c r="H7578" s="168"/>
    </row>
    <row r="7579" spans="8:8">
      <c r="H7579" s="168"/>
    </row>
    <row r="7580" spans="8:8">
      <c r="H7580" s="168"/>
    </row>
    <row r="7581" spans="8:8">
      <c r="H7581" s="168"/>
    </row>
    <row r="7582" spans="8:8">
      <c r="H7582" s="168"/>
    </row>
    <row r="7583" spans="8:8">
      <c r="H7583" s="168"/>
    </row>
    <row r="7584" spans="8:8">
      <c r="H7584" s="168"/>
    </row>
    <row r="7585" spans="8:8">
      <c r="H7585" s="168"/>
    </row>
    <row r="7586" spans="8:8">
      <c r="H7586" s="168"/>
    </row>
    <row r="7587" spans="8:8">
      <c r="H7587" s="168"/>
    </row>
    <row r="7588" spans="8:8">
      <c r="H7588" s="168"/>
    </row>
    <row r="7589" spans="8:8">
      <c r="H7589" s="168"/>
    </row>
    <row r="7590" spans="8:8">
      <c r="H7590" s="168"/>
    </row>
    <row r="7591" spans="8:8">
      <c r="H7591" s="168"/>
    </row>
    <row r="7592" spans="8:8">
      <c r="H7592" s="168"/>
    </row>
    <row r="7593" spans="8:8">
      <c r="H7593" s="168"/>
    </row>
    <row r="7594" spans="8:8">
      <c r="H7594" s="168"/>
    </row>
    <row r="7595" spans="8:8">
      <c r="H7595" s="168"/>
    </row>
    <row r="7596" spans="8:8">
      <c r="H7596" s="168"/>
    </row>
    <row r="7597" spans="8:8">
      <c r="H7597" s="168"/>
    </row>
    <row r="7598" spans="8:8">
      <c r="H7598" s="168"/>
    </row>
    <row r="7599" spans="8:8">
      <c r="H7599" s="168"/>
    </row>
    <row r="7600" spans="8:8">
      <c r="H7600" s="168"/>
    </row>
    <row r="7601" spans="8:8">
      <c r="H7601" s="168"/>
    </row>
    <row r="7602" spans="8:8">
      <c r="H7602" s="168"/>
    </row>
    <row r="7603" spans="8:8">
      <c r="H7603" s="168"/>
    </row>
    <row r="7604" spans="8:8">
      <c r="H7604" s="168"/>
    </row>
    <row r="7605" spans="8:8">
      <c r="H7605" s="168"/>
    </row>
    <row r="7606" spans="8:8">
      <c r="H7606" s="168"/>
    </row>
    <row r="7607" spans="8:8">
      <c r="H7607" s="168"/>
    </row>
    <row r="7608" spans="8:8">
      <c r="H7608" s="168"/>
    </row>
    <row r="7609" spans="8:8">
      <c r="H7609" s="168"/>
    </row>
    <row r="7610" spans="8:8">
      <c r="H7610" s="168"/>
    </row>
    <row r="7611" spans="8:8">
      <c r="H7611" s="168"/>
    </row>
    <row r="7612" spans="8:8">
      <c r="H7612" s="168"/>
    </row>
    <row r="7613" spans="8:8">
      <c r="H7613" s="168"/>
    </row>
    <row r="7614" spans="8:8">
      <c r="H7614" s="168"/>
    </row>
    <row r="7615" spans="8:8">
      <c r="H7615" s="168"/>
    </row>
    <row r="7616" spans="8:8">
      <c r="H7616" s="168"/>
    </row>
    <row r="7617" spans="8:8">
      <c r="H7617" s="168"/>
    </row>
    <row r="7618" spans="8:8">
      <c r="H7618" s="168"/>
    </row>
    <row r="7619" spans="8:8">
      <c r="H7619" s="168"/>
    </row>
    <row r="7620" spans="8:8">
      <c r="H7620" s="168"/>
    </row>
    <row r="7621" spans="8:8">
      <c r="H7621" s="168"/>
    </row>
    <row r="7622" spans="8:8">
      <c r="H7622" s="168"/>
    </row>
    <row r="7623" spans="8:8">
      <c r="H7623" s="168"/>
    </row>
    <row r="7624" spans="8:8">
      <c r="H7624" s="168"/>
    </row>
    <row r="7625" spans="8:8">
      <c r="H7625" s="168"/>
    </row>
    <row r="7626" spans="8:8">
      <c r="H7626" s="168"/>
    </row>
    <row r="7627" spans="8:8">
      <c r="H7627" s="168"/>
    </row>
    <row r="7628" spans="8:8">
      <c r="H7628" s="168"/>
    </row>
    <row r="7629" spans="8:8">
      <c r="H7629" s="168"/>
    </row>
    <row r="7630" spans="8:8">
      <c r="H7630" s="168"/>
    </row>
    <row r="7631" spans="8:8">
      <c r="H7631" s="168"/>
    </row>
    <row r="7632" spans="8:8">
      <c r="H7632" s="168"/>
    </row>
    <row r="7633" spans="8:8">
      <c r="H7633" s="168"/>
    </row>
    <row r="7634" spans="8:8">
      <c r="H7634" s="168"/>
    </row>
    <row r="7635" spans="8:8">
      <c r="H7635" s="168"/>
    </row>
    <row r="7636" spans="8:8">
      <c r="H7636" s="168"/>
    </row>
    <row r="7637" spans="8:8">
      <c r="H7637" s="168"/>
    </row>
    <row r="7638" spans="8:8">
      <c r="H7638" s="168"/>
    </row>
    <row r="7639" spans="8:8">
      <c r="H7639" s="168"/>
    </row>
    <row r="7640" spans="8:8">
      <c r="H7640" s="168"/>
    </row>
    <row r="7641" spans="8:8">
      <c r="H7641" s="168"/>
    </row>
    <row r="7642" spans="8:8">
      <c r="H7642" s="168"/>
    </row>
    <row r="7643" spans="8:8">
      <c r="H7643" s="168"/>
    </row>
    <row r="7644" spans="8:8">
      <c r="H7644" s="168"/>
    </row>
    <row r="7645" spans="8:8">
      <c r="H7645" s="168"/>
    </row>
    <row r="7646" spans="8:8">
      <c r="H7646" s="168"/>
    </row>
    <row r="7647" spans="8:8">
      <c r="H7647" s="168"/>
    </row>
    <row r="7648" spans="8:8">
      <c r="H7648" s="168"/>
    </row>
    <row r="7649" spans="8:8">
      <c r="H7649" s="168"/>
    </row>
    <row r="7650" spans="8:8">
      <c r="H7650" s="168"/>
    </row>
    <row r="7651" spans="8:8">
      <c r="H7651" s="168"/>
    </row>
    <row r="7652" spans="8:8">
      <c r="H7652" s="168"/>
    </row>
    <row r="7653" spans="8:8">
      <c r="H7653" s="168"/>
    </row>
    <row r="7654" spans="8:8">
      <c r="H7654" s="168"/>
    </row>
    <row r="7655" spans="8:8">
      <c r="H7655" s="168"/>
    </row>
    <row r="7656" spans="8:8">
      <c r="H7656" s="168"/>
    </row>
    <row r="7657" spans="8:8">
      <c r="H7657" s="168"/>
    </row>
    <row r="7658" spans="8:8">
      <c r="H7658" s="168"/>
    </row>
    <row r="7659" spans="8:8">
      <c r="H7659" s="168"/>
    </row>
    <row r="7660" spans="8:8">
      <c r="H7660" s="168"/>
    </row>
    <row r="7661" spans="8:8">
      <c r="H7661" s="168"/>
    </row>
    <row r="7662" spans="8:8">
      <c r="H7662" s="168"/>
    </row>
    <row r="7663" spans="8:8">
      <c r="H7663" s="168"/>
    </row>
    <row r="7664" spans="8:8">
      <c r="H7664" s="168"/>
    </row>
    <row r="7665" spans="8:8">
      <c r="H7665" s="168"/>
    </row>
    <row r="7666" spans="8:8">
      <c r="H7666" s="168"/>
    </row>
    <row r="7667" spans="8:8">
      <c r="H7667" s="168"/>
    </row>
    <row r="7668" spans="8:8">
      <c r="H7668" s="168"/>
    </row>
    <row r="7669" spans="8:8">
      <c r="H7669" s="168"/>
    </row>
    <row r="7670" spans="8:8">
      <c r="H7670" s="168"/>
    </row>
    <row r="7671" spans="8:8">
      <c r="H7671" s="168"/>
    </row>
    <row r="7672" spans="8:8">
      <c r="H7672" s="168"/>
    </row>
    <row r="7673" spans="8:8">
      <c r="H7673" s="168"/>
    </row>
    <row r="7674" spans="8:8">
      <c r="H7674" s="168"/>
    </row>
    <row r="7675" spans="8:8">
      <c r="H7675" s="168"/>
    </row>
    <row r="7676" spans="8:8">
      <c r="H7676" s="168"/>
    </row>
    <row r="7677" spans="8:8">
      <c r="H7677" s="168"/>
    </row>
    <row r="7678" spans="8:8">
      <c r="H7678" s="168"/>
    </row>
    <row r="7679" spans="8:8">
      <c r="H7679" s="168"/>
    </row>
    <row r="7680" spans="8:8">
      <c r="H7680" s="168"/>
    </row>
    <row r="7681" spans="8:8">
      <c r="H7681" s="168"/>
    </row>
    <row r="7682" spans="8:8">
      <c r="H7682" s="168"/>
    </row>
    <row r="7683" spans="8:8">
      <c r="H7683" s="168"/>
    </row>
    <row r="7684" spans="8:8">
      <c r="H7684" s="168"/>
    </row>
    <row r="7685" spans="8:8">
      <c r="H7685" s="168"/>
    </row>
    <row r="7686" spans="8:8">
      <c r="H7686" s="168"/>
    </row>
    <row r="7687" spans="8:8">
      <c r="H7687" s="168"/>
    </row>
    <row r="7688" spans="8:8">
      <c r="H7688" s="168"/>
    </row>
    <row r="7689" spans="8:8">
      <c r="H7689" s="168"/>
    </row>
    <row r="7690" spans="8:8">
      <c r="H7690" s="168"/>
    </row>
    <row r="7691" spans="8:8">
      <c r="H7691" s="168"/>
    </row>
    <row r="7692" spans="8:8">
      <c r="H7692" s="168"/>
    </row>
    <row r="7693" spans="8:8">
      <c r="H7693" s="168"/>
    </row>
    <row r="7694" spans="8:8">
      <c r="H7694" s="168"/>
    </row>
    <row r="7695" spans="8:8">
      <c r="H7695" s="168"/>
    </row>
    <row r="7696" spans="8:8">
      <c r="H7696" s="168"/>
    </row>
    <row r="7697" spans="8:8">
      <c r="H7697" s="168"/>
    </row>
    <row r="7698" spans="8:8">
      <c r="H7698" s="168"/>
    </row>
    <row r="7699" spans="8:8">
      <c r="H7699" s="168"/>
    </row>
    <row r="7700" spans="8:8">
      <c r="H7700" s="168"/>
    </row>
    <row r="7701" spans="8:8">
      <c r="H7701" s="168"/>
    </row>
    <row r="7702" spans="8:8">
      <c r="H7702" s="168"/>
    </row>
    <row r="7703" spans="8:8">
      <c r="H7703" s="168"/>
    </row>
    <row r="7704" spans="8:8">
      <c r="H7704" s="168"/>
    </row>
    <row r="7705" spans="8:8">
      <c r="H7705" s="168"/>
    </row>
    <row r="7706" spans="8:8">
      <c r="H7706" s="168"/>
    </row>
    <row r="7707" spans="8:8">
      <c r="H7707" s="168"/>
    </row>
    <row r="7708" spans="8:8">
      <c r="H7708" s="168"/>
    </row>
    <row r="7709" spans="8:8">
      <c r="H7709" s="168"/>
    </row>
    <row r="7710" spans="8:8">
      <c r="H7710" s="168"/>
    </row>
    <row r="7711" spans="8:8">
      <c r="H7711" s="168"/>
    </row>
    <row r="7712" spans="8:8">
      <c r="H7712" s="168"/>
    </row>
    <row r="7713" spans="8:8">
      <c r="H7713" s="168"/>
    </row>
    <row r="7714" spans="8:8">
      <c r="H7714" s="168"/>
    </row>
    <row r="7715" spans="8:8">
      <c r="H7715" s="168"/>
    </row>
    <row r="7716" spans="8:8">
      <c r="H7716" s="168"/>
    </row>
    <row r="7717" spans="8:8">
      <c r="H7717" s="168"/>
    </row>
    <row r="7718" spans="8:8">
      <c r="H7718" s="168"/>
    </row>
    <row r="7719" spans="8:8">
      <c r="H7719" s="168"/>
    </row>
    <row r="7720" spans="8:8">
      <c r="H7720" s="168"/>
    </row>
    <row r="7721" spans="8:8">
      <c r="H7721" s="168"/>
    </row>
    <row r="7722" spans="8:8">
      <c r="H7722" s="168"/>
    </row>
    <row r="7723" spans="8:8">
      <c r="H7723" s="168"/>
    </row>
    <row r="7724" spans="8:8">
      <c r="H7724" s="168"/>
    </row>
    <row r="7725" spans="8:8">
      <c r="H7725" s="168"/>
    </row>
    <row r="7726" spans="8:8">
      <c r="H7726" s="168"/>
    </row>
    <row r="7727" spans="8:8">
      <c r="H7727" s="168"/>
    </row>
    <row r="7728" spans="8:8">
      <c r="H7728" s="168"/>
    </row>
    <row r="7729" spans="8:8">
      <c r="H7729" s="168"/>
    </row>
    <row r="7730" spans="8:8">
      <c r="H7730" s="168"/>
    </row>
    <row r="7731" spans="8:8">
      <c r="H7731" s="168"/>
    </row>
    <row r="7732" spans="8:8">
      <c r="H7732" s="168"/>
    </row>
    <row r="7733" spans="8:8">
      <c r="H7733" s="168"/>
    </row>
    <row r="7734" spans="8:8">
      <c r="H7734" s="168"/>
    </row>
    <row r="7735" spans="8:8">
      <c r="H7735" s="168"/>
    </row>
    <row r="7736" spans="8:8">
      <c r="H7736" s="168"/>
    </row>
    <row r="7737" spans="8:8">
      <c r="H7737" s="168"/>
    </row>
    <row r="7738" spans="8:8">
      <c r="H7738" s="168"/>
    </row>
    <row r="7739" spans="8:8">
      <c r="H7739" s="168"/>
    </row>
    <row r="7740" spans="8:8">
      <c r="H7740" s="168"/>
    </row>
    <row r="7741" spans="8:8">
      <c r="H7741" s="168"/>
    </row>
    <row r="7742" spans="8:8">
      <c r="H7742" s="168"/>
    </row>
    <row r="7743" spans="8:8">
      <c r="H7743" s="168"/>
    </row>
    <row r="7744" spans="8:8">
      <c r="H7744" s="168"/>
    </row>
    <row r="7745" spans="8:8">
      <c r="H7745" s="168"/>
    </row>
    <row r="7746" spans="8:8">
      <c r="H7746" s="168"/>
    </row>
    <row r="7747" spans="8:8">
      <c r="H7747" s="168"/>
    </row>
    <row r="7748" spans="8:8">
      <c r="H7748" s="168"/>
    </row>
    <row r="7749" spans="8:8">
      <c r="H7749" s="168"/>
    </row>
    <row r="7750" spans="8:8">
      <c r="H7750" s="168"/>
    </row>
    <row r="7751" spans="8:8">
      <c r="H7751" s="168"/>
    </row>
    <row r="7752" spans="8:8">
      <c r="H7752" s="168"/>
    </row>
    <row r="7753" spans="8:8">
      <c r="H7753" s="168"/>
    </row>
    <row r="7754" spans="8:8">
      <c r="H7754" s="168"/>
    </row>
    <row r="7755" spans="8:8">
      <c r="H7755" s="168"/>
    </row>
    <row r="7756" spans="8:8">
      <c r="H7756" s="168"/>
    </row>
    <row r="7757" spans="8:8">
      <c r="H7757" s="168"/>
    </row>
    <row r="7758" spans="8:8">
      <c r="H7758" s="168"/>
    </row>
    <row r="7759" spans="8:8">
      <c r="H7759" s="168"/>
    </row>
    <row r="7760" spans="8:8">
      <c r="H7760" s="168"/>
    </row>
    <row r="7761" spans="8:8">
      <c r="H7761" s="168"/>
    </row>
    <row r="7762" spans="8:8">
      <c r="H7762" s="168"/>
    </row>
    <row r="7763" spans="8:8">
      <c r="H7763" s="168"/>
    </row>
    <row r="7764" spans="8:8">
      <c r="H7764" s="168"/>
    </row>
    <row r="7765" spans="8:8">
      <c r="H7765" s="168"/>
    </row>
    <row r="7766" spans="8:8">
      <c r="H7766" s="168"/>
    </row>
    <row r="7767" spans="8:8">
      <c r="H7767" s="168"/>
    </row>
    <row r="7768" spans="8:8">
      <c r="H7768" s="168"/>
    </row>
    <row r="7769" spans="8:8">
      <c r="H7769" s="168"/>
    </row>
    <row r="7770" spans="8:8">
      <c r="H7770" s="168"/>
    </row>
    <row r="7771" spans="8:8">
      <c r="H7771" s="168"/>
    </row>
    <row r="7772" spans="8:8">
      <c r="H7772" s="168"/>
    </row>
    <row r="7773" spans="8:8">
      <c r="H7773" s="168"/>
    </row>
    <row r="7774" spans="8:8">
      <c r="H7774" s="168"/>
    </row>
    <row r="7775" spans="8:8">
      <c r="H7775" s="168"/>
    </row>
    <row r="7776" spans="8:8">
      <c r="H7776" s="168"/>
    </row>
    <row r="7777" spans="8:8">
      <c r="H7777" s="168"/>
    </row>
    <row r="7778" spans="8:8">
      <c r="H7778" s="168"/>
    </row>
    <row r="7779" spans="8:8">
      <c r="H7779" s="168"/>
    </row>
    <row r="7780" spans="8:8">
      <c r="H7780" s="168"/>
    </row>
    <row r="7781" spans="8:8">
      <c r="H7781" s="168"/>
    </row>
    <row r="7782" spans="8:8">
      <c r="H7782" s="168"/>
    </row>
    <row r="7783" spans="8:8">
      <c r="H7783" s="168"/>
    </row>
    <row r="7784" spans="8:8">
      <c r="H7784" s="168"/>
    </row>
    <row r="7785" spans="8:8">
      <c r="H7785" s="168"/>
    </row>
    <row r="7786" spans="8:8">
      <c r="H7786" s="168"/>
    </row>
    <row r="7787" spans="8:8">
      <c r="H7787" s="168"/>
    </row>
    <row r="7788" spans="8:8">
      <c r="H7788" s="168"/>
    </row>
    <row r="7789" spans="8:8">
      <c r="H7789" s="168"/>
    </row>
    <row r="7790" spans="8:8">
      <c r="H7790" s="168"/>
    </row>
    <row r="7791" spans="8:8">
      <c r="H7791" s="168"/>
    </row>
    <row r="7792" spans="8:8">
      <c r="H7792" s="168"/>
    </row>
    <row r="7793" spans="8:8">
      <c r="H7793" s="168"/>
    </row>
    <row r="7794" spans="8:8">
      <c r="H7794" s="168"/>
    </row>
    <row r="7795" spans="8:8">
      <c r="H7795" s="168"/>
    </row>
    <row r="7796" spans="8:8">
      <c r="H7796" s="168"/>
    </row>
    <row r="7797" spans="8:8">
      <c r="H7797" s="168"/>
    </row>
    <row r="7798" spans="8:8">
      <c r="H7798" s="168"/>
    </row>
    <row r="7799" spans="8:8">
      <c r="H7799" s="168"/>
    </row>
    <row r="7800" spans="8:8">
      <c r="H7800" s="168"/>
    </row>
    <row r="7801" spans="8:8">
      <c r="H7801" s="168"/>
    </row>
    <row r="7802" spans="8:8">
      <c r="H7802" s="168"/>
    </row>
    <row r="7803" spans="8:8">
      <c r="H7803" s="168"/>
    </row>
    <row r="7804" spans="8:8">
      <c r="H7804" s="168"/>
    </row>
    <row r="7805" spans="8:8">
      <c r="H7805" s="168"/>
    </row>
    <row r="7806" spans="8:8">
      <c r="H7806" s="168"/>
    </row>
    <row r="7807" spans="8:8">
      <c r="H7807" s="168"/>
    </row>
    <row r="7808" spans="8:8">
      <c r="H7808" s="168"/>
    </row>
    <row r="7809" spans="8:8">
      <c r="H7809" s="168"/>
    </row>
    <row r="7810" spans="8:8">
      <c r="H7810" s="168"/>
    </row>
    <row r="7811" spans="8:8">
      <c r="H7811" s="168"/>
    </row>
    <row r="7812" spans="8:8">
      <c r="H7812" s="168"/>
    </row>
    <row r="7813" spans="8:8">
      <c r="H7813" s="168"/>
    </row>
    <row r="7814" spans="8:8">
      <c r="H7814" s="168"/>
    </row>
    <row r="7815" spans="8:8">
      <c r="H7815" s="168"/>
    </row>
    <row r="7816" spans="8:8">
      <c r="H7816" s="168"/>
    </row>
    <row r="7817" spans="8:8">
      <c r="H7817" s="168"/>
    </row>
    <row r="7818" spans="8:8">
      <c r="H7818" s="168"/>
    </row>
    <row r="7819" spans="8:8">
      <c r="H7819" s="168"/>
    </row>
    <row r="7820" spans="8:8">
      <c r="H7820" s="168"/>
    </row>
    <row r="7821" spans="8:8">
      <c r="H7821" s="168"/>
    </row>
    <row r="7822" spans="8:8">
      <c r="H7822" s="168"/>
    </row>
    <row r="7823" spans="8:8">
      <c r="H7823" s="168"/>
    </row>
    <row r="7824" spans="8:8">
      <c r="H7824" s="168"/>
    </row>
    <row r="7825" spans="8:8">
      <c r="H7825" s="168"/>
    </row>
    <row r="7826" spans="8:8">
      <c r="H7826" s="168"/>
    </row>
    <row r="7827" spans="8:8">
      <c r="H7827" s="168"/>
    </row>
    <row r="7828" spans="8:8">
      <c r="H7828" s="168"/>
    </row>
    <row r="7829" spans="8:8">
      <c r="H7829" s="168"/>
    </row>
    <row r="7830" spans="8:8">
      <c r="H7830" s="168"/>
    </row>
    <row r="7831" spans="8:8">
      <c r="H7831" s="168"/>
    </row>
    <row r="7832" spans="8:8">
      <c r="H7832" s="168"/>
    </row>
    <row r="7833" spans="8:8">
      <c r="H7833" s="168"/>
    </row>
    <row r="7834" spans="8:8">
      <c r="H7834" s="168"/>
    </row>
    <row r="7835" spans="8:8">
      <c r="H7835" s="168"/>
    </row>
    <row r="7836" spans="8:8">
      <c r="H7836" s="168"/>
    </row>
    <row r="7837" spans="8:8">
      <c r="H7837" s="168"/>
    </row>
    <row r="7838" spans="8:8">
      <c r="H7838" s="168"/>
    </row>
    <row r="7839" spans="8:8">
      <c r="H7839" s="168"/>
    </row>
    <row r="7840" spans="8:8">
      <c r="H7840" s="168"/>
    </row>
    <row r="7841" spans="8:8">
      <c r="H7841" s="168"/>
    </row>
    <row r="7842" spans="8:8">
      <c r="H7842" s="168"/>
    </row>
    <row r="7843" spans="8:8">
      <c r="H7843" s="168"/>
    </row>
    <row r="7844" spans="8:8">
      <c r="H7844" s="168"/>
    </row>
    <row r="7845" spans="8:8">
      <c r="H7845" s="168"/>
    </row>
    <row r="7846" spans="8:8">
      <c r="H7846" s="168"/>
    </row>
    <row r="7847" spans="8:8">
      <c r="H7847" s="168"/>
    </row>
    <row r="7848" spans="8:8">
      <c r="H7848" s="168"/>
    </row>
    <row r="7849" spans="8:8">
      <c r="H7849" s="168"/>
    </row>
    <row r="7850" spans="8:8">
      <c r="H7850" s="168"/>
    </row>
    <row r="7851" spans="8:8">
      <c r="H7851" s="168"/>
    </row>
    <row r="7852" spans="8:8">
      <c r="H7852" s="168"/>
    </row>
    <row r="7853" spans="8:8">
      <c r="H7853" s="168"/>
    </row>
    <row r="7854" spans="8:8">
      <c r="H7854" s="168"/>
    </row>
    <row r="7855" spans="8:8">
      <c r="H7855" s="168"/>
    </row>
    <row r="7856" spans="8:8">
      <c r="H7856" s="168"/>
    </row>
    <row r="7857" spans="8:8">
      <c r="H7857" s="168"/>
    </row>
    <row r="7858" spans="8:8">
      <c r="H7858" s="168"/>
    </row>
    <row r="7859" spans="8:8">
      <c r="H7859" s="168"/>
    </row>
    <row r="7860" spans="8:8">
      <c r="H7860" s="168"/>
    </row>
    <row r="7861" spans="8:8">
      <c r="H7861" s="168"/>
    </row>
    <row r="7862" spans="8:8">
      <c r="H7862" s="168"/>
    </row>
    <row r="7863" spans="8:8">
      <c r="H7863" s="168"/>
    </row>
    <row r="7864" spans="8:8">
      <c r="H7864" s="168"/>
    </row>
    <row r="7865" spans="8:8">
      <c r="H7865" s="168"/>
    </row>
    <row r="7866" spans="8:8">
      <c r="H7866" s="168"/>
    </row>
    <row r="7867" spans="8:8">
      <c r="H7867" s="168"/>
    </row>
    <row r="7868" spans="8:8">
      <c r="H7868" s="168"/>
    </row>
    <row r="7869" spans="8:8">
      <c r="H7869" s="168"/>
    </row>
    <row r="7870" spans="8:8">
      <c r="H7870" s="168"/>
    </row>
    <row r="7871" spans="8:8">
      <c r="H7871" s="168"/>
    </row>
    <row r="7872" spans="8:8">
      <c r="H7872" s="168"/>
    </row>
    <row r="7873" spans="8:8">
      <c r="H7873" s="168"/>
    </row>
    <row r="7874" spans="8:8">
      <c r="H7874" s="168"/>
    </row>
    <row r="7875" spans="8:8">
      <c r="H7875" s="168"/>
    </row>
    <row r="7876" spans="8:8">
      <c r="H7876" s="168"/>
    </row>
    <row r="7877" spans="8:8">
      <c r="H7877" s="168"/>
    </row>
    <row r="7878" spans="8:8">
      <c r="H7878" s="168"/>
    </row>
    <row r="7879" spans="8:8">
      <c r="H7879" s="168"/>
    </row>
    <row r="7880" spans="8:8">
      <c r="H7880" s="168"/>
    </row>
    <row r="7881" spans="8:8">
      <c r="H7881" s="168"/>
    </row>
    <row r="7882" spans="8:8">
      <c r="H7882" s="168"/>
    </row>
    <row r="7883" spans="8:8">
      <c r="H7883" s="168"/>
    </row>
    <row r="7884" spans="8:8">
      <c r="H7884" s="168"/>
    </row>
    <row r="7885" spans="8:8">
      <c r="H7885" s="168"/>
    </row>
    <row r="7886" spans="8:8">
      <c r="H7886" s="168"/>
    </row>
    <row r="7887" spans="8:8">
      <c r="H7887" s="168"/>
    </row>
    <row r="7888" spans="8:8">
      <c r="H7888" s="168"/>
    </row>
    <row r="7889" spans="8:8">
      <c r="H7889" s="168"/>
    </row>
    <row r="7890" spans="8:8">
      <c r="H7890" s="168"/>
    </row>
    <row r="7891" spans="8:8">
      <c r="H7891" s="168"/>
    </row>
    <row r="7892" spans="8:8">
      <c r="H7892" s="168"/>
    </row>
    <row r="7893" spans="8:8">
      <c r="H7893" s="168"/>
    </row>
    <row r="7894" spans="8:8">
      <c r="H7894" s="168"/>
    </row>
    <row r="7895" spans="8:8">
      <c r="H7895" s="168"/>
    </row>
    <row r="7896" spans="8:8">
      <c r="H7896" s="168"/>
    </row>
    <row r="7897" spans="8:8">
      <c r="H7897" s="168"/>
    </row>
    <row r="7898" spans="8:8">
      <c r="H7898" s="168"/>
    </row>
    <row r="7899" spans="8:8">
      <c r="H7899" s="168"/>
    </row>
    <row r="7900" spans="8:8">
      <c r="H7900" s="168"/>
    </row>
    <row r="7901" spans="8:8">
      <c r="H7901" s="168"/>
    </row>
    <row r="7902" spans="8:8">
      <c r="H7902" s="168"/>
    </row>
    <row r="7903" spans="8:8">
      <c r="H7903" s="168"/>
    </row>
    <row r="7904" spans="8:8">
      <c r="H7904" s="168"/>
    </row>
    <row r="7905" spans="8:8">
      <c r="H7905" s="168"/>
    </row>
    <row r="7906" spans="8:8">
      <c r="H7906" s="168"/>
    </row>
    <row r="7907" spans="8:8">
      <c r="H7907" s="168"/>
    </row>
    <row r="7908" spans="8:8">
      <c r="H7908" s="168"/>
    </row>
    <row r="7909" spans="8:8">
      <c r="H7909" s="168"/>
    </row>
    <row r="7910" spans="8:8">
      <c r="H7910" s="168"/>
    </row>
    <row r="7911" spans="8:8">
      <c r="H7911" s="168"/>
    </row>
    <row r="7912" spans="8:8">
      <c r="H7912" s="168"/>
    </row>
    <row r="7913" spans="8:8">
      <c r="H7913" s="168"/>
    </row>
    <row r="7914" spans="8:8">
      <c r="H7914" s="168"/>
    </row>
    <row r="7915" spans="8:8">
      <c r="H7915" s="168"/>
    </row>
    <row r="7916" spans="8:8">
      <c r="H7916" s="168"/>
    </row>
    <row r="7917" spans="8:8">
      <c r="H7917" s="168"/>
    </row>
    <row r="7918" spans="8:8">
      <c r="H7918" s="168"/>
    </row>
    <row r="7919" spans="8:8">
      <c r="H7919" s="168"/>
    </row>
    <row r="7920" spans="8:8">
      <c r="H7920" s="168"/>
    </row>
    <row r="7921" spans="8:8">
      <c r="H7921" s="168"/>
    </row>
    <row r="7922" spans="8:8">
      <c r="H7922" s="168"/>
    </row>
    <row r="7923" spans="8:8">
      <c r="H7923" s="168"/>
    </row>
    <row r="7924" spans="8:8">
      <c r="H7924" s="168"/>
    </row>
    <row r="7925" spans="8:8">
      <c r="H7925" s="168"/>
    </row>
    <row r="7926" spans="8:8">
      <c r="H7926" s="168"/>
    </row>
    <row r="7927" spans="8:8">
      <c r="H7927" s="168"/>
    </row>
    <row r="7928" spans="8:8">
      <c r="H7928" s="168"/>
    </row>
    <row r="7929" spans="8:8">
      <c r="H7929" s="168"/>
    </row>
    <row r="7930" spans="8:8">
      <c r="H7930" s="168"/>
    </row>
    <row r="7931" spans="8:8">
      <c r="H7931" s="168"/>
    </row>
    <row r="7932" spans="8:8">
      <c r="H7932" s="168"/>
    </row>
    <row r="7933" spans="8:8">
      <c r="H7933" s="168"/>
    </row>
    <row r="7934" spans="8:8">
      <c r="H7934" s="168"/>
    </row>
    <row r="7935" spans="8:8">
      <c r="H7935" s="168"/>
    </row>
    <row r="7936" spans="8:8">
      <c r="H7936" s="168"/>
    </row>
    <row r="7937" spans="8:8">
      <c r="H7937" s="168"/>
    </row>
    <row r="7938" spans="8:8">
      <c r="H7938" s="168"/>
    </row>
    <row r="7939" spans="8:8">
      <c r="H7939" s="168"/>
    </row>
    <row r="7940" spans="8:8">
      <c r="H7940" s="168"/>
    </row>
    <row r="7941" spans="8:8">
      <c r="H7941" s="168"/>
    </row>
    <row r="7942" spans="8:8">
      <c r="H7942" s="168"/>
    </row>
    <row r="7943" spans="8:8">
      <c r="H7943" s="168"/>
    </row>
    <row r="7944" spans="8:8">
      <c r="H7944" s="168"/>
    </row>
    <row r="7945" spans="8:8">
      <c r="H7945" s="168"/>
    </row>
    <row r="7946" spans="8:8">
      <c r="H7946" s="168"/>
    </row>
    <row r="7947" spans="8:8">
      <c r="H7947" s="168"/>
    </row>
    <row r="7948" spans="8:8">
      <c r="H7948" s="168"/>
    </row>
    <row r="7949" spans="8:8">
      <c r="H7949" s="168"/>
    </row>
    <row r="7950" spans="8:8">
      <c r="H7950" s="168"/>
    </row>
    <row r="7951" spans="8:8">
      <c r="H7951" s="168"/>
    </row>
    <row r="7952" spans="8:8">
      <c r="H7952" s="168"/>
    </row>
    <row r="7953" spans="8:8">
      <c r="H7953" s="168"/>
    </row>
    <row r="7954" spans="8:8">
      <c r="H7954" s="168"/>
    </row>
    <row r="7955" spans="8:8">
      <c r="H7955" s="168"/>
    </row>
    <row r="7956" spans="8:8">
      <c r="H7956" s="168"/>
    </row>
    <row r="7957" spans="8:8">
      <c r="H7957" s="168"/>
    </row>
    <row r="7958" spans="8:8">
      <c r="H7958" s="168"/>
    </row>
    <row r="7959" spans="8:8">
      <c r="H7959" s="168"/>
    </row>
    <row r="7960" spans="8:8">
      <c r="H7960" s="168"/>
    </row>
    <row r="7961" spans="8:8">
      <c r="H7961" s="168"/>
    </row>
    <row r="7962" spans="8:8">
      <c r="H7962" s="168"/>
    </row>
    <row r="7963" spans="8:8">
      <c r="H7963" s="168"/>
    </row>
    <row r="7964" spans="8:8">
      <c r="H7964" s="168"/>
    </row>
    <row r="7965" spans="8:8">
      <c r="H7965" s="168"/>
    </row>
    <row r="7966" spans="8:8">
      <c r="H7966" s="168"/>
    </row>
    <row r="7967" spans="8:8">
      <c r="H7967" s="168"/>
    </row>
    <row r="7968" spans="8:8">
      <c r="H7968" s="168"/>
    </row>
    <row r="7969" spans="8:8">
      <c r="H7969" s="168"/>
    </row>
    <row r="7970" spans="8:8">
      <c r="H7970" s="168"/>
    </row>
    <row r="7971" spans="8:8">
      <c r="H7971" s="168"/>
    </row>
    <row r="7972" spans="8:8">
      <c r="H7972" s="168"/>
    </row>
    <row r="7973" spans="8:8">
      <c r="H7973" s="168"/>
    </row>
    <row r="7974" spans="8:8">
      <c r="H7974" s="168"/>
    </row>
    <row r="7975" spans="8:8">
      <c r="H7975" s="168"/>
    </row>
    <row r="7976" spans="8:8">
      <c r="H7976" s="168"/>
    </row>
    <row r="7977" spans="8:8">
      <c r="H7977" s="168"/>
    </row>
    <row r="7978" spans="8:8">
      <c r="H7978" s="168"/>
    </row>
    <row r="7979" spans="8:8">
      <c r="H7979" s="168"/>
    </row>
    <row r="7980" spans="8:8">
      <c r="H7980" s="168"/>
    </row>
    <row r="7981" spans="8:8">
      <c r="H7981" s="168"/>
    </row>
    <row r="7982" spans="8:8">
      <c r="H7982" s="168"/>
    </row>
    <row r="7983" spans="8:8">
      <c r="H7983" s="168"/>
    </row>
    <row r="7984" spans="8:8">
      <c r="H7984" s="168"/>
    </row>
    <row r="7985" spans="8:8">
      <c r="H7985" s="168"/>
    </row>
    <row r="7986" spans="8:8">
      <c r="H7986" s="168"/>
    </row>
    <row r="7987" spans="8:8">
      <c r="H7987" s="168"/>
    </row>
    <row r="7988" spans="8:8">
      <c r="H7988" s="168"/>
    </row>
    <row r="7989" spans="8:8">
      <c r="H7989" s="168"/>
    </row>
    <row r="7990" spans="8:8">
      <c r="H7990" s="168"/>
    </row>
    <row r="7991" spans="8:8">
      <c r="H7991" s="168"/>
    </row>
    <row r="7992" spans="8:8">
      <c r="H7992" s="168"/>
    </row>
    <row r="7993" spans="8:8">
      <c r="H7993" s="168"/>
    </row>
    <row r="7994" spans="8:8">
      <c r="H7994" s="168"/>
    </row>
    <row r="7995" spans="8:8">
      <c r="H7995" s="168"/>
    </row>
    <row r="7996" spans="8:8">
      <c r="H7996" s="168"/>
    </row>
    <row r="7997" spans="8:8">
      <c r="H7997" s="168"/>
    </row>
    <row r="7998" spans="8:8">
      <c r="H7998" s="168"/>
    </row>
    <row r="7999" spans="8:8">
      <c r="H7999" s="168"/>
    </row>
    <row r="8000" spans="8:8">
      <c r="H8000" s="168"/>
    </row>
    <row r="8001" spans="8:8">
      <c r="H8001" s="168"/>
    </row>
    <row r="8002" spans="8:8">
      <c r="H8002" s="168"/>
    </row>
    <row r="8003" spans="8:8">
      <c r="H8003" s="168"/>
    </row>
    <row r="8004" spans="8:8">
      <c r="H8004" s="168"/>
    </row>
    <row r="8005" spans="8:8">
      <c r="H8005" s="168"/>
    </row>
    <row r="8006" spans="8:8">
      <c r="H8006" s="168"/>
    </row>
    <row r="8007" spans="8:8">
      <c r="H8007" s="168"/>
    </row>
    <row r="8008" spans="8:8">
      <c r="H8008" s="168"/>
    </row>
    <row r="8009" spans="8:8">
      <c r="H8009" s="168"/>
    </row>
    <row r="8010" spans="8:8">
      <c r="H8010" s="168"/>
    </row>
    <row r="8011" spans="8:8">
      <c r="H8011" s="168"/>
    </row>
    <row r="8012" spans="8:8">
      <c r="H8012" s="168"/>
    </row>
    <row r="8013" spans="8:8">
      <c r="H8013" s="168"/>
    </row>
    <row r="8014" spans="8:8">
      <c r="H8014" s="168"/>
    </row>
    <row r="8015" spans="8:8">
      <c r="H8015" s="168"/>
    </row>
    <row r="8016" spans="8:8">
      <c r="H8016" s="168"/>
    </row>
    <row r="8017" spans="8:8">
      <c r="H8017" s="168"/>
    </row>
    <row r="8018" spans="8:8">
      <c r="H8018" s="168"/>
    </row>
    <row r="8019" spans="8:8">
      <c r="H8019" s="168"/>
    </row>
    <row r="8020" spans="8:8">
      <c r="H8020" s="168"/>
    </row>
    <row r="8021" spans="8:8">
      <c r="H8021" s="168"/>
    </row>
    <row r="8022" spans="8:8">
      <c r="H8022" s="168"/>
    </row>
    <row r="8023" spans="8:8">
      <c r="H8023" s="168"/>
    </row>
    <row r="8024" spans="8:8">
      <c r="H8024" s="168"/>
    </row>
    <row r="8025" spans="8:8">
      <c r="H8025" s="168"/>
    </row>
    <row r="8026" spans="8:8">
      <c r="H8026" s="168"/>
    </row>
    <row r="8027" spans="8:8">
      <c r="H8027" s="168"/>
    </row>
    <row r="8028" spans="8:8">
      <c r="H8028" s="168"/>
    </row>
    <row r="8029" spans="8:8">
      <c r="H8029" s="168"/>
    </row>
    <row r="8030" spans="8:8">
      <c r="H8030" s="168"/>
    </row>
    <row r="8031" spans="8:8">
      <c r="H8031" s="168"/>
    </row>
    <row r="8032" spans="8:8">
      <c r="H8032" s="168"/>
    </row>
    <row r="8033" spans="8:8">
      <c r="H8033" s="168"/>
    </row>
    <row r="8034" spans="8:8">
      <c r="H8034" s="168"/>
    </row>
    <row r="8035" spans="8:8">
      <c r="H8035" s="168"/>
    </row>
    <row r="8036" spans="8:8">
      <c r="H8036" s="168"/>
    </row>
    <row r="8037" spans="8:8">
      <c r="H8037" s="168"/>
    </row>
    <row r="8038" spans="8:8">
      <c r="H8038" s="168"/>
    </row>
    <row r="8039" spans="8:8">
      <c r="H8039" s="168"/>
    </row>
    <row r="8040" spans="8:8">
      <c r="H8040" s="168"/>
    </row>
    <row r="8041" spans="8:8">
      <c r="H8041" s="168"/>
    </row>
    <row r="8042" spans="8:8">
      <c r="H8042" s="168"/>
    </row>
    <row r="8043" spans="8:8">
      <c r="H8043" s="168"/>
    </row>
    <row r="8044" spans="8:8">
      <c r="H8044" s="168"/>
    </row>
    <row r="8045" spans="8:8">
      <c r="H8045" s="168"/>
    </row>
    <row r="8046" spans="8:8">
      <c r="H8046" s="168"/>
    </row>
    <row r="8047" spans="8:8">
      <c r="H8047" s="168"/>
    </row>
    <row r="8048" spans="8:8">
      <c r="H8048" s="168"/>
    </row>
    <row r="8049" spans="8:8">
      <c r="H8049" s="168"/>
    </row>
    <row r="8050" spans="8:8">
      <c r="H8050" s="168"/>
    </row>
    <row r="8051" spans="8:8">
      <c r="H8051" s="168"/>
    </row>
    <row r="8052" spans="8:8">
      <c r="H8052" s="168"/>
    </row>
    <row r="8053" spans="8:8">
      <c r="H8053" s="168"/>
    </row>
    <row r="8054" spans="8:8">
      <c r="H8054" s="168"/>
    </row>
    <row r="8055" spans="8:8">
      <c r="H8055" s="168"/>
    </row>
    <row r="8056" spans="8:8">
      <c r="H8056" s="168"/>
    </row>
    <row r="8057" spans="8:8">
      <c r="H8057" s="168"/>
    </row>
    <row r="8058" spans="8:8">
      <c r="H8058" s="168"/>
    </row>
    <row r="8059" spans="8:8">
      <c r="H8059" s="168"/>
    </row>
    <row r="8060" spans="8:8">
      <c r="H8060" s="168"/>
    </row>
    <row r="8061" spans="8:8">
      <c r="H8061" s="168"/>
    </row>
    <row r="8062" spans="8:8">
      <c r="H8062" s="168"/>
    </row>
    <row r="8063" spans="8:8">
      <c r="H8063" s="168"/>
    </row>
    <row r="8064" spans="8:8">
      <c r="H8064" s="168"/>
    </row>
    <row r="8065" spans="8:8">
      <c r="H8065" s="168"/>
    </row>
    <row r="8066" spans="8:8">
      <c r="H8066" s="168"/>
    </row>
    <row r="8067" spans="8:8">
      <c r="H8067" s="168"/>
    </row>
    <row r="8068" spans="8:8">
      <c r="H8068" s="168"/>
    </row>
    <row r="8069" spans="8:8">
      <c r="H8069" s="168"/>
    </row>
    <row r="8070" spans="8:8">
      <c r="H8070" s="168"/>
    </row>
    <row r="8071" spans="8:8">
      <c r="H8071" s="168"/>
    </row>
    <row r="8072" spans="8:8">
      <c r="H8072" s="168"/>
    </row>
    <row r="8073" spans="8:8">
      <c r="H8073" s="168"/>
    </row>
    <row r="8074" spans="8:8">
      <c r="H8074" s="168"/>
    </row>
    <row r="8075" spans="8:8">
      <c r="H8075" s="168"/>
    </row>
    <row r="8076" spans="8:8">
      <c r="H8076" s="168"/>
    </row>
    <row r="8077" spans="8:8">
      <c r="H8077" s="168"/>
    </row>
    <row r="8078" spans="8:8">
      <c r="H8078" s="168"/>
    </row>
    <row r="8079" spans="8:8">
      <c r="H8079" s="168"/>
    </row>
    <row r="8080" spans="8:8">
      <c r="H8080" s="168"/>
    </row>
    <row r="8081" spans="8:8">
      <c r="H8081" s="168"/>
    </row>
    <row r="8082" spans="8:8">
      <c r="H8082" s="168"/>
    </row>
    <row r="8083" spans="8:8">
      <c r="H8083" s="168"/>
    </row>
    <row r="8084" spans="8:8">
      <c r="H8084" s="168"/>
    </row>
    <row r="8085" spans="8:8">
      <c r="H8085" s="168"/>
    </row>
    <row r="8086" spans="8:8">
      <c r="H8086" s="168"/>
    </row>
    <row r="8087" spans="8:8">
      <c r="H8087" s="168"/>
    </row>
    <row r="8088" spans="8:8">
      <c r="H8088" s="168"/>
    </row>
    <row r="8089" spans="8:8">
      <c r="H8089" s="168"/>
    </row>
    <row r="8090" spans="8:8">
      <c r="H8090" s="168"/>
    </row>
    <row r="8091" spans="8:8">
      <c r="H8091" s="168"/>
    </row>
    <row r="8092" spans="8:8">
      <c r="H8092" s="168"/>
    </row>
    <row r="8093" spans="8:8">
      <c r="H8093" s="168"/>
    </row>
    <row r="8094" spans="8:8">
      <c r="H8094" s="168"/>
    </row>
    <row r="8095" spans="8:8">
      <c r="H8095" s="168"/>
    </row>
    <row r="8096" spans="8:8">
      <c r="H8096" s="168"/>
    </row>
    <row r="8097" spans="8:8">
      <c r="H8097" s="168"/>
    </row>
    <row r="8098" spans="8:8">
      <c r="H8098" s="168"/>
    </row>
    <row r="8099" spans="8:8">
      <c r="H8099" s="168"/>
    </row>
    <row r="8100" spans="8:8">
      <c r="H8100" s="168"/>
    </row>
    <row r="8101" spans="8:8">
      <c r="H8101" s="168"/>
    </row>
    <row r="8102" spans="8:8">
      <c r="H8102" s="168"/>
    </row>
    <row r="8103" spans="8:8">
      <c r="H8103" s="168"/>
    </row>
    <row r="8104" spans="8:8">
      <c r="H8104" s="168"/>
    </row>
    <row r="8105" spans="8:8">
      <c r="H8105" s="168"/>
    </row>
    <row r="8106" spans="8:8">
      <c r="H8106" s="168"/>
    </row>
    <row r="8107" spans="8:8">
      <c r="H8107" s="168"/>
    </row>
    <row r="8108" spans="8:8">
      <c r="H8108" s="168"/>
    </row>
    <row r="8109" spans="8:8">
      <c r="H8109" s="168"/>
    </row>
    <row r="8110" spans="8:8">
      <c r="H8110" s="168"/>
    </row>
    <row r="8111" spans="8:8">
      <c r="H8111" s="168"/>
    </row>
    <row r="8112" spans="8:8">
      <c r="H8112" s="168"/>
    </row>
    <row r="8113" spans="8:8">
      <c r="H8113" s="168"/>
    </row>
    <row r="8114" spans="8:8">
      <c r="H8114" s="168"/>
    </row>
    <row r="8115" spans="8:8">
      <c r="H8115" s="168"/>
    </row>
    <row r="8116" spans="8:8">
      <c r="H8116" s="168"/>
    </row>
    <row r="8117" spans="8:8">
      <c r="H8117" s="168"/>
    </row>
    <row r="8118" spans="8:8">
      <c r="H8118" s="168"/>
    </row>
    <row r="8119" spans="8:8">
      <c r="H8119" s="168"/>
    </row>
    <row r="8120" spans="8:8">
      <c r="H8120" s="168"/>
    </row>
    <row r="8121" spans="8:8">
      <c r="H8121" s="168"/>
    </row>
    <row r="8122" spans="8:8">
      <c r="H8122" s="168"/>
    </row>
    <row r="8123" spans="8:8">
      <c r="H8123" s="168"/>
    </row>
    <row r="8124" spans="8:8">
      <c r="H8124" s="168"/>
    </row>
    <row r="8125" spans="8:8">
      <c r="H8125" s="168"/>
    </row>
    <row r="8126" spans="8:8">
      <c r="H8126" s="168"/>
    </row>
    <row r="8127" spans="8:8">
      <c r="H8127" s="168"/>
    </row>
    <row r="8128" spans="8:8">
      <c r="H8128" s="168"/>
    </row>
    <row r="8129" spans="8:8">
      <c r="H8129" s="168"/>
    </row>
    <row r="8130" spans="8:8">
      <c r="H8130" s="168"/>
    </row>
    <row r="8131" spans="8:8">
      <c r="H8131" s="168"/>
    </row>
    <row r="8132" spans="8:8">
      <c r="H8132" s="168"/>
    </row>
    <row r="8133" spans="8:8">
      <c r="H8133" s="168"/>
    </row>
    <row r="8134" spans="8:8">
      <c r="H8134" s="168"/>
    </row>
    <row r="8135" spans="8:8">
      <c r="H8135" s="168"/>
    </row>
    <row r="8136" spans="8:8">
      <c r="H8136" s="168"/>
    </row>
    <row r="8137" spans="8:8">
      <c r="H8137" s="168"/>
    </row>
    <row r="8138" spans="8:8">
      <c r="H8138" s="168"/>
    </row>
    <row r="8139" spans="8:8">
      <c r="H8139" s="168"/>
    </row>
    <row r="8140" spans="8:8">
      <c r="H8140" s="168"/>
    </row>
    <row r="8141" spans="8:8">
      <c r="H8141" s="168"/>
    </row>
    <row r="8142" spans="8:8">
      <c r="H8142" s="168"/>
    </row>
    <row r="8143" spans="8:8">
      <c r="H8143" s="168"/>
    </row>
    <row r="8144" spans="8:8">
      <c r="H8144" s="168"/>
    </row>
    <row r="8145" spans="8:8">
      <c r="H8145" s="168"/>
    </row>
    <row r="8146" spans="8:8">
      <c r="H8146" s="168"/>
    </row>
    <row r="8147" spans="8:8">
      <c r="H8147" s="168"/>
    </row>
    <row r="8148" spans="8:8">
      <c r="H8148" s="168"/>
    </row>
    <row r="8149" spans="8:8">
      <c r="H8149" s="168"/>
    </row>
    <row r="8150" spans="8:8">
      <c r="H8150" s="168"/>
    </row>
    <row r="8151" spans="8:8">
      <c r="H8151" s="168"/>
    </row>
    <row r="8152" spans="8:8">
      <c r="H8152" s="168"/>
    </row>
    <row r="8153" spans="8:8">
      <c r="H8153" s="168"/>
    </row>
    <row r="8154" spans="8:8">
      <c r="H8154" s="168"/>
    </row>
    <row r="8155" spans="8:8">
      <c r="H8155" s="168"/>
    </row>
    <row r="8156" spans="8:8">
      <c r="H8156" s="168"/>
    </row>
    <row r="8157" spans="8:8">
      <c r="H8157" s="168"/>
    </row>
    <row r="8158" spans="8:8">
      <c r="H8158" s="168"/>
    </row>
    <row r="8159" spans="8:8">
      <c r="H8159" s="168"/>
    </row>
    <row r="8160" spans="8:8">
      <c r="H8160" s="168"/>
    </row>
    <row r="8161" spans="8:8">
      <c r="H8161" s="168"/>
    </row>
    <row r="8162" spans="8:8">
      <c r="H8162" s="168"/>
    </row>
    <row r="8163" spans="8:8">
      <c r="H8163" s="168"/>
    </row>
    <row r="8164" spans="8:8">
      <c r="H8164" s="168"/>
    </row>
    <row r="8165" spans="8:8">
      <c r="H8165" s="168"/>
    </row>
    <row r="8166" spans="8:8">
      <c r="H8166" s="168"/>
    </row>
    <row r="8167" spans="8:8">
      <c r="H8167" s="168"/>
    </row>
    <row r="8168" spans="8:8">
      <c r="H8168" s="168"/>
    </row>
    <row r="8169" spans="8:8">
      <c r="H8169" s="168"/>
    </row>
    <row r="8170" spans="8:8">
      <c r="H8170" s="168"/>
    </row>
    <row r="8171" spans="8:8">
      <c r="H8171" s="168"/>
    </row>
    <row r="8172" spans="8:8">
      <c r="H8172" s="168"/>
    </row>
    <row r="8173" spans="8:8">
      <c r="H8173" s="168"/>
    </row>
    <row r="8174" spans="8:8">
      <c r="H8174" s="168"/>
    </row>
    <row r="8175" spans="8:8">
      <c r="H8175" s="168"/>
    </row>
    <row r="8176" spans="8:8">
      <c r="H8176" s="168"/>
    </row>
    <row r="8177" spans="8:8">
      <c r="H8177" s="168"/>
    </row>
    <row r="8178" spans="8:8">
      <c r="H8178" s="168"/>
    </row>
    <row r="8179" spans="8:8">
      <c r="H8179" s="168"/>
    </row>
    <row r="8180" spans="8:8">
      <c r="H8180" s="168"/>
    </row>
    <row r="8181" spans="8:8">
      <c r="H8181" s="168"/>
    </row>
    <row r="8182" spans="8:8">
      <c r="H8182" s="168"/>
    </row>
    <row r="8183" spans="8:8">
      <c r="H8183" s="168"/>
    </row>
    <row r="8184" spans="8:8">
      <c r="H8184" s="168"/>
    </row>
    <row r="8185" spans="8:8">
      <c r="H8185" s="168"/>
    </row>
    <row r="8186" spans="8:8">
      <c r="H8186" s="168"/>
    </row>
    <row r="8187" spans="8:8">
      <c r="H8187" s="168"/>
    </row>
    <row r="8188" spans="8:8">
      <c r="H8188" s="168"/>
    </row>
    <row r="8189" spans="8:8">
      <c r="H8189" s="168"/>
    </row>
    <row r="8190" spans="8:8">
      <c r="H8190" s="168"/>
    </row>
    <row r="8191" spans="8:8">
      <c r="H8191" s="168"/>
    </row>
    <row r="8192" spans="8:8">
      <c r="H8192" s="168"/>
    </row>
    <row r="8193" spans="8:8">
      <c r="H8193" s="168"/>
    </row>
    <row r="8194" spans="8:8">
      <c r="H8194" s="168"/>
    </row>
    <row r="8195" spans="8:8">
      <c r="H8195" s="168"/>
    </row>
    <row r="8196" spans="8:8">
      <c r="H8196" s="168"/>
    </row>
    <row r="8197" spans="8:8">
      <c r="H8197" s="168"/>
    </row>
    <row r="8198" spans="8:8">
      <c r="H8198" s="168"/>
    </row>
    <row r="8199" spans="8:8">
      <c r="H8199" s="168"/>
    </row>
    <row r="8200" spans="8:8">
      <c r="H8200" s="168"/>
    </row>
    <row r="8201" spans="8:8">
      <c r="H8201" s="168"/>
    </row>
    <row r="8202" spans="8:8">
      <c r="H8202" s="168"/>
    </row>
    <row r="8203" spans="8:8">
      <c r="H8203" s="168"/>
    </row>
    <row r="8204" spans="8:8">
      <c r="H8204" s="168"/>
    </row>
    <row r="8205" spans="8:8">
      <c r="H8205" s="168"/>
    </row>
    <row r="8206" spans="8:8">
      <c r="H8206" s="168"/>
    </row>
    <row r="8207" spans="8:8">
      <c r="H8207" s="168"/>
    </row>
    <row r="8208" spans="8:8">
      <c r="H8208" s="168"/>
    </row>
    <row r="8209" spans="8:8">
      <c r="H8209" s="168"/>
    </row>
    <row r="8210" spans="8:8">
      <c r="H8210" s="168"/>
    </row>
    <row r="8211" spans="8:8">
      <c r="H8211" s="168"/>
    </row>
    <row r="8212" spans="8:8">
      <c r="H8212" s="168"/>
    </row>
    <row r="8213" spans="8:8">
      <c r="H8213" s="168"/>
    </row>
    <row r="8214" spans="8:8">
      <c r="H8214" s="168"/>
    </row>
    <row r="8215" spans="8:8">
      <c r="H8215" s="168"/>
    </row>
    <row r="8216" spans="8:8">
      <c r="H8216" s="168"/>
    </row>
    <row r="8217" spans="8:8">
      <c r="H8217" s="168"/>
    </row>
    <row r="8218" spans="8:8">
      <c r="H8218" s="168"/>
    </row>
    <row r="8219" spans="8:8">
      <c r="H8219" s="168"/>
    </row>
    <row r="8220" spans="8:8">
      <c r="H8220" s="168"/>
    </row>
    <row r="8221" spans="8:8">
      <c r="H8221" s="168"/>
    </row>
    <row r="8222" spans="8:8">
      <c r="H8222" s="168"/>
    </row>
    <row r="8223" spans="8:8">
      <c r="H8223" s="168"/>
    </row>
    <row r="8224" spans="8:8">
      <c r="H8224" s="168"/>
    </row>
    <row r="8225" spans="8:8">
      <c r="H8225" s="168"/>
    </row>
    <row r="8226" spans="8:8">
      <c r="H8226" s="168"/>
    </row>
    <row r="8227" spans="8:8">
      <c r="H8227" s="168"/>
    </row>
    <row r="8228" spans="8:8">
      <c r="H8228" s="168"/>
    </row>
    <row r="8229" spans="8:8">
      <c r="H8229" s="168"/>
    </row>
    <row r="8230" spans="8:8">
      <c r="H8230" s="168"/>
    </row>
    <row r="8231" spans="8:8">
      <c r="H8231" s="168"/>
    </row>
    <row r="8232" spans="8:8">
      <c r="H8232" s="168"/>
    </row>
    <row r="8233" spans="8:8">
      <c r="H8233" s="168"/>
    </row>
    <row r="8234" spans="8:8">
      <c r="H8234" s="168"/>
    </row>
    <row r="8235" spans="8:8">
      <c r="H8235" s="168"/>
    </row>
    <row r="8236" spans="8:8">
      <c r="H8236" s="168"/>
    </row>
    <row r="8237" spans="8:8">
      <c r="H8237" s="168"/>
    </row>
    <row r="8238" spans="8:8">
      <c r="H8238" s="168"/>
    </row>
    <row r="8239" spans="8:8">
      <c r="H8239" s="168"/>
    </row>
    <row r="8240" spans="8:8">
      <c r="H8240" s="168"/>
    </row>
    <row r="8241" spans="8:8">
      <c r="H8241" s="168"/>
    </row>
    <row r="8242" spans="8:8">
      <c r="H8242" s="168"/>
    </row>
    <row r="8243" spans="8:8">
      <c r="H8243" s="168"/>
    </row>
    <row r="8244" spans="8:8">
      <c r="H8244" s="168"/>
    </row>
    <row r="8245" spans="8:8">
      <c r="H8245" s="168"/>
    </row>
    <row r="8246" spans="8:8">
      <c r="H8246" s="168"/>
    </row>
    <row r="8247" spans="8:8">
      <c r="H8247" s="168"/>
    </row>
    <row r="8248" spans="8:8">
      <c r="H8248" s="168"/>
    </row>
    <row r="8249" spans="8:8">
      <c r="H8249" s="168"/>
    </row>
    <row r="8250" spans="8:8">
      <c r="H8250" s="168"/>
    </row>
    <row r="8251" spans="8:8">
      <c r="H8251" s="168"/>
    </row>
    <row r="8252" spans="8:8">
      <c r="H8252" s="168"/>
    </row>
    <row r="8253" spans="8:8">
      <c r="H8253" s="168"/>
    </row>
    <row r="8254" spans="8:8">
      <c r="H8254" s="168"/>
    </row>
    <row r="8255" spans="8:8">
      <c r="H8255" s="168"/>
    </row>
    <row r="8256" spans="8:8">
      <c r="H8256" s="168"/>
    </row>
    <row r="8257" spans="8:8">
      <c r="H8257" s="168"/>
    </row>
    <row r="8258" spans="8:8">
      <c r="H8258" s="168"/>
    </row>
    <row r="8259" spans="8:8">
      <c r="H8259" s="168"/>
    </row>
    <row r="8260" spans="8:8">
      <c r="H8260" s="168"/>
    </row>
    <row r="8261" spans="8:8">
      <c r="H8261" s="168"/>
    </row>
    <row r="8262" spans="8:8">
      <c r="H8262" s="168"/>
    </row>
    <row r="8263" spans="8:8">
      <c r="H8263" s="168"/>
    </row>
    <row r="8264" spans="8:8">
      <c r="H8264" s="168"/>
    </row>
    <row r="8265" spans="8:8">
      <c r="H8265" s="168"/>
    </row>
    <row r="8266" spans="8:8">
      <c r="H8266" s="168"/>
    </row>
    <row r="8267" spans="8:8">
      <c r="H8267" s="168"/>
    </row>
    <row r="8268" spans="8:8">
      <c r="H8268" s="168"/>
    </row>
    <row r="8269" spans="8:8">
      <c r="H8269" s="168"/>
    </row>
    <row r="8270" spans="8:8">
      <c r="H8270" s="168"/>
    </row>
    <row r="8271" spans="8:8">
      <c r="H8271" s="168"/>
    </row>
    <row r="8272" spans="8:8">
      <c r="H8272" s="168"/>
    </row>
    <row r="8273" spans="8:8">
      <c r="H8273" s="168"/>
    </row>
    <row r="8274" spans="8:8">
      <c r="H8274" s="168"/>
    </row>
    <row r="8275" spans="8:8">
      <c r="H8275" s="168"/>
    </row>
    <row r="8276" spans="8:8">
      <c r="H8276" s="168"/>
    </row>
    <row r="8277" spans="8:8">
      <c r="H8277" s="168"/>
    </row>
    <row r="8278" spans="8:8">
      <c r="H8278" s="168"/>
    </row>
    <row r="8279" spans="8:8">
      <c r="H8279" s="168"/>
    </row>
    <row r="8280" spans="8:8">
      <c r="H8280" s="168"/>
    </row>
    <row r="8281" spans="8:8">
      <c r="H8281" s="168"/>
    </row>
    <row r="8282" spans="8:8">
      <c r="H8282" s="168"/>
    </row>
    <row r="8283" spans="8:8">
      <c r="H8283" s="168"/>
    </row>
    <row r="8284" spans="8:8">
      <c r="H8284" s="168"/>
    </row>
    <row r="8285" spans="8:8">
      <c r="H8285" s="168"/>
    </row>
    <row r="8286" spans="8:8">
      <c r="H8286" s="168"/>
    </row>
    <row r="8287" spans="8:8">
      <c r="H8287" s="168"/>
    </row>
    <row r="8288" spans="8:8">
      <c r="H8288" s="168"/>
    </row>
    <row r="8289" spans="8:8">
      <c r="H8289" s="168"/>
    </row>
    <row r="8290" spans="8:8">
      <c r="H8290" s="168"/>
    </row>
    <row r="8291" spans="8:8">
      <c r="H8291" s="168"/>
    </row>
    <row r="8292" spans="8:8">
      <c r="H8292" s="168"/>
    </row>
    <row r="8293" spans="8:8">
      <c r="H8293" s="168"/>
    </row>
    <row r="8294" spans="8:8">
      <c r="H8294" s="168"/>
    </row>
    <row r="8295" spans="8:8">
      <c r="H8295" s="168"/>
    </row>
    <row r="8296" spans="8:8">
      <c r="H8296" s="168"/>
    </row>
    <row r="8297" spans="8:8">
      <c r="H8297" s="168"/>
    </row>
    <row r="8298" spans="8:8">
      <c r="H8298" s="168"/>
    </row>
    <row r="8299" spans="8:8">
      <c r="H8299" s="168"/>
    </row>
    <row r="8300" spans="8:8">
      <c r="H8300" s="168"/>
    </row>
    <row r="8301" spans="8:8">
      <c r="H8301" s="168"/>
    </row>
    <row r="8302" spans="8:8">
      <c r="H8302" s="168"/>
    </row>
    <row r="8303" spans="8:8">
      <c r="H8303" s="168"/>
    </row>
    <row r="8304" spans="8:8">
      <c r="H8304" s="168"/>
    </row>
    <row r="8305" spans="8:8">
      <c r="H8305" s="168"/>
    </row>
    <row r="8306" spans="8:8">
      <c r="H8306" s="168"/>
    </row>
    <row r="8307" spans="8:8">
      <c r="H8307" s="168"/>
    </row>
    <row r="8308" spans="8:8">
      <c r="H8308" s="168"/>
    </row>
    <row r="8309" spans="8:8">
      <c r="H8309" s="168"/>
    </row>
    <row r="8310" spans="8:8">
      <c r="H8310" s="168"/>
    </row>
    <row r="8311" spans="8:8">
      <c r="H8311" s="168"/>
    </row>
    <row r="8312" spans="8:8">
      <c r="H8312" s="168"/>
    </row>
    <row r="8313" spans="8:8">
      <c r="H8313" s="168"/>
    </row>
    <row r="8314" spans="8:8">
      <c r="H8314" s="168"/>
    </row>
    <row r="8315" spans="8:8">
      <c r="H8315" s="168"/>
    </row>
    <row r="8316" spans="8:8">
      <c r="H8316" s="168"/>
    </row>
    <row r="8317" spans="8:8">
      <c r="H8317" s="168"/>
    </row>
    <row r="8318" spans="8:8">
      <c r="H8318" s="168"/>
    </row>
    <row r="8319" spans="8:8">
      <c r="H8319" s="168"/>
    </row>
    <row r="8320" spans="8:8">
      <c r="H8320" s="168"/>
    </row>
    <row r="8321" spans="8:8">
      <c r="H8321" s="168"/>
    </row>
    <row r="8322" spans="8:8">
      <c r="H8322" s="168"/>
    </row>
    <row r="8323" spans="8:8">
      <c r="H8323" s="168"/>
    </row>
    <row r="8324" spans="8:8">
      <c r="H8324" s="168"/>
    </row>
    <row r="8325" spans="8:8">
      <c r="H8325" s="168"/>
    </row>
    <row r="8326" spans="8:8">
      <c r="H8326" s="168"/>
    </row>
    <row r="8327" spans="8:8">
      <c r="H8327" s="168"/>
    </row>
    <row r="8328" spans="8:8">
      <c r="H8328" s="168"/>
    </row>
    <row r="8329" spans="8:8">
      <c r="H8329" s="168"/>
    </row>
    <row r="8330" spans="8:8">
      <c r="H8330" s="168"/>
    </row>
    <row r="8331" spans="8:8">
      <c r="H8331" s="168"/>
    </row>
    <row r="8332" spans="8:8">
      <c r="H8332" s="168"/>
    </row>
    <row r="8333" spans="8:8">
      <c r="H8333" s="168"/>
    </row>
    <row r="8334" spans="8:8">
      <c r="H8334" s="168"/>
    </row>
    <row r="8335" spans="8:8">
      <c r="H8335" s="168"/>
    </row>
    <row r="8336" spans="8:8">
      <c r="H8336" s="168"/>
    </row>
    <row r="8337" spans="8:8">
      <c r="H8337" s="168"/>
    </row>
    <row r="8338" spans="8:8">
      <c r="H8338" s="168"/>
    </row>
    <row r="8339" spans="8:8">
      <c r="H8339" s="168"/>
    </row>
    <row r="8340" spans="8:8">
      <c r="H8340" s="168"/>
    </row>
    <row r="8341" spans="8:8">
      <c r="H8341" s="168"/>
    </row>
    <row r="8342" spans="8:8">
      <c r="H8342" s="168"/>
    </row>
    <row r="8343" spans="8:8">
      <c r="H8343" s="168"/>
    </row>
    <row r="8344" spans="8:8">
      <c r="H8344" s="168"/>
    </row>
    <row r="8345" spans="8:8">
      <c r="H8345" s="168"/>
    </row>
    <row r="8346" spans="8:8">
      <c r="H8346" s="168"/>
    </row>
    <row r="8347" spans="8:8">
      <c r="H8347" s="168"/>
    </row>
    <row r="8348" spans="8:8">
      <c r="H8348" s="168"/>
    </row>
    <row r="8349" spans="8:8">
      <c r="H8349" s="168"/>
    </row>
    <row r="8350" spans="8:8">
      <c r="H8350" s="168"/>
    </row>
    <row r="8351" spans="8:8">
      <c r="H8351" s="168"/>
    </row>
    <row r="8352" spans="8:8">
      <c r="H8352" s="168"/>
    </row>
    <row r="8353" spans="8:8">
      <c r="H8353" s="168"/>
    </row>
    <row r="8354" spans="8:8">
      <c r="H8354" s="168"/>
    </row>
    <row r="8355" spans="8:8">
      <c r="H8355" s="168"/>
    </row>
    <row r="8356" spans="8:8">
      <c r="H8356" s="168"/>
    </row>
    <row r="8357" spans="8:8">
      <c r="H8357" s="168"/>
    </row>
    <row r="8358" spans="8:8">
      <c r="H8358" s="168"/>
    </row>
    <row r="8359" spans="8:8">
      <c r="H8359" s="168"/>
    </row>
    <row r="8360" spans="8:8">
      <c r="H8360" s="168"/>
    </row>
    <row r="8361" spans="8:8">
      <c r="H8361" s="168"/>
    </row>
    <row r="8362" spans="8:8">
      <c r="H8362" s="168"/>
    </row>
    <row r="8363" spans="8:8">
      <c r="H8363" s="168"/>
    </row>
    <row r="8364" spans="8:8">
      <c r="H8364" s="168"/>
    </row>
    <row r="8365" spans="8:8">
      <c r="H8365" s="168"/>
    </row>
    <row r="8366" spans="8:8">
      <c r="H8366" s="168"/>
    </row>
    <row r="8367" spans="8:8">
      <c r="H8367" s="168"/>
    </row>
    <row r="8368" spans="8:8">
      <c r="H8368" s="168"/>
    </row>
    <row r="8369" spans="8:8">
      <c r="H8369" s="168"/>
    </row>
    <row r="8370" spans="8:8">
      <c r="H8370" s="168"/>
    </row>
    <row r="8371" spans="8:8">
      <c r="H8371" s="168"/>
    </row>
    <row r="8372" spans="8:8">
      <c r="H8372" s="168"/>
    </row>
    <row r="8373" spans="8:8">
      <c r="H8373" s="168"/>
    </row>
    <row r="8374" spans="8:8">
      <c r="H8374" s="168"/>
    </row>
    <row r="8375" spans="8:8">
      <c r="H8375" s="168"/>
    </row>
    <row r="8376" spans="8:8">
      <c r="H8376" s="168"/>
    </row>
    <row r="8377" spans="8:8">
      <c r="H8377" s="168"/>
    </row>
    <row r="8378" spans="8:8">
      <c r="H8378" s="168"/>
    </row>
    <row r="8379" spans="8:8">
      <c r="H8379" s="168"/>
    </row>
    <row r="8380" spans="8:8">
      <c r="H8380" s="168"/>
    </row>
    <row r="8381" spans="8:8">
      <c r="H8381" s="168"/>
    </row>
    <row r="8382" spans="8:8">
      <c r="H8382" s="168"/>
    </row>
    <row r="8383" spans="8:8">
      <c r="H8383" s="168"/>
    </row>
    <row r="8384" spans="8:8">
      <c r="H8384" s="168"/>
    </row>
    <row r="8385" spans="8:8">
      <c r="H8385" s="168"/>
    </row>
    <row r="8386" spans="8:8">
      <c r="H8386" s="168"/>
    </row>
    <row r="8387" spans="8:8">
      <c r="H8387" s="168"/>
    </row>
    <row r="8388" spans="8:8">
      <c r="H8388" s="168"/>
    </row>
    <row r="8389" spans="8:8">
      <c r="H8389" s="168"/>
    </row>
    <row r="8390" spans="8:8">
      <c r="H8390" s="168"/>
    </row>
    <row r="8391" spans="8:8">
      <c r="H8391" s="168"/>
    </row>
    <row r="8392" spans="8:8">
      <c r="H8392" s="168"/>
    </row>
    <row r="8393" spans="8:8">
      <c r="H8393" s="168"/>
    </row>
    <row r="8394" spans="8:8">
      <c r="H8394" s="168"/>
    </row>
    <row r="8395" spans="8:8">
      <c r="H8395" s="168"/>
    </row>
    <row r="8396" spans="8:8">
      <c r="H8396" s="168"/>
    </row>
    <row r="8397" spans="8:8">
      <c r="H8397" s="168"/>
    </row>
    <row r="8398" spans="8:8">
      <c r="H8398" s="168"/>
    </row>
    <row r="8399" spans="8:8">
      <c r="H8399" s="168"/>
    </row>
    <row r="8400" spans="8:8">
      <c r="H8400" s="168"/>
    </row>
    <row r="8401" spans="8:8">
      <c r="H8401" s="168"/>
    </row>
    <row r="8402" spans="8:8">
      <c r="H8402" s="168"/>
    </row>
    <row r="8403" spans="8:8">
      <c r="H8403" s="168"/>
    </row>
    <row r="8404" spans="8:8">
      <c r="H8404" s="168"/>
    </row>
    <row r="8405" spans="8:8">
      <c r="H8405" s="168"/>
    </row>
    <row r="8406" spans="8:8">
      <c r="H8406" s="168"/>
    </row>
    <row r="8407" spans="8:8">
      <c r="H8407" s="168"/>
    </row>
    <row r="8408" spans="8:8">
      <c r="H8408" s="168"/>
    </row>
    <row r="8409" spans="8:8">
      <c r="H8409" s="168"/>
    </row>
    <row r="8410" spans="8:8">
      <c r="H8410" s="168"/>
    </row>
    <row r="8411" spans="8:8">
      <c r="H8411" s="168"/>
    </row>
    <row r="8412" spans="8:8">
      <c r="H8412" s="168"/>
    </row>
    <row r="8413" spans="8:8">
      <c r="H8413" s="168"/>
    </row>
    <row r="8414" spans="8:8">
      <c r="H8414" s="168"/>
    </row>
    <row r="8415" spans="8:8">
      <c r="H8415" s="168"/>
    </row>
    <row r="8416" spans="8:8">
      <c r="H8416" s="168"/>
    </row>
    <row r="8417" spans="8:8">
      <c r="H8417" s="168"/>
    </row>
    <row r="8418" spans="8:8">
      <c r="H8418" s="168"/>
    </row>
    <row r="8419" spans="8:8">
      <c r="H8419" s="168"/>
    </row>
    <row r="8420" spans="8:8">
      <c r="H8420" s="168"/>
    </row>
    <row r="8421" spans="8:8">
      <c r="H8421" s="168"/>
    </row>
    <row r="8422" spans="8:8">
      <c r="H8422" s="168"/>
    </row>
    <row r="8423" spans="8:8">
      <c r="H8423" s="168"/>
    </row>
    <row r="8424" spans="8:8">
      <c r="H8424" s="168"/>
    </row>
    <row r="8425" spans="8:8">
      <c r="H8425" s="168"/>
    </row>
    <row r="8426" spans="8:8">
      <c r="H8426" s="168"/>
    </row>
    <row r="8427" spans="8:8">
      <c r="H8427" s="168"/>
    </row>
    <row r="8428" spans="8:8">
      <c r="H8428" s="168"/>
    </row>
    <row r="8429" spans="8:8">
      <c r="H8429" s="168"/>
    </row>
    <row r="8430" spans="8:8">
      <c r="H8430" s="168"/>
    </row>
    <row r="8431" spans="8:8">
      <c r="H8431" s="168"/>
    </row>
    <row r="8432" spans="8:8">
      <c r="H8432" s="168"/>
    </row>
    <row r="8433" spans="8:8">
      <c r="H8433" s="168"/>
    </row>
    <row r="8434" spans="8:8">
      <c r="H8434" s="168"/>
    </row>
    <row r="8435" spans="8:8">
      <c r="H8435" s="168"/>
    </row>
    <row r="8436" spans="8:8">
      <c r="H8436" s="168"/>
    </row>
    <row r="8437" spans="8:8">
      <c r="H8437" s="168"/>
    </row>
    <row r="8438" spans="8:8">
      <c r="H8438" s="168"/>
    </row>
    <row r="8439" spans="8:8">
      <c r="H8439" s="168"/>
    </row>
    <row r="8440" spans="8:8">
      <c r="H8440" s="168"/>
    </row>
    <row r="8441" spans="8:8">
      <c r="H8441" s="168"/>
    </row>
    <row r="8442" spans="8:8">
      <c r="H8442" s="168"/>
    </row>
    <row r="8443" spans="8:8">
      <c r="H8443" s="168"/>
    </row>
    <row r="8444" spans="8:8">
      <c r="H8444" s="168"/>
    </row>
    <row r="8445" spans="8:8">
      <c r="H8445" s="168"/>
    </row>
    <row r="8446" spans="8:8">
      <c r="H8446" s="168"/>
    </row>
    <row r="8447" spans="8:8">
      <c r="H8447" s="168"/>
    </row>
    <row r="8448" spans="8:8">
      <c r="H8448" s="168"/>
    </row>
    <row r="8449" spans="8:8">
      <c r="H8449" s="168"/>
    </row>
    <row r="8450" spans="8:8">
      <c r="H8450" s="168"/>
    </row>
    <row r="8451" spans="8:8">
      <c r="H8451" s="168"/>
    </row>
    <row r="8452" spans="8:8">
      <c r="H8452" s="168"/>
    </row>
    <row r="8453" spans="8:8">
      <c r="H8453" s="168"/>
    </row>
    <row r="8454" spans="8:8">
      <c r="H8454" s="168"/>
    </row>
    <row r="8455" spans="8:8">
      <c r="H8455" s="168"/>
    </row>
    <row r="8456" spans="8:8">
      <c r="H8456" s="168"/>
    </row>
    <row r="8457" spans="8:8">
      <c r="H8457" s="168"/>
    </row>
    <row r="8458" spans="8:8">
      <c r="H8458" s="168"/>
    </row>
    <row r="8459" spans="8:8">
      <c r="H8459" s="168"/>
    </row>
    <row r="8460" spans="8:8">
      <c r="H8460" s="168"/>
    </row>
    <row r="8461" spans="8:8">
      <c r="H8461" s="168"/>
    </row>
    <row r="8462" spans="8:8">
      <c r="H8462" s="168"/>
    </row>
    <row r="8463" spans="8:8">
      <c r="H8463" s="168"/>
    </row>
    <row r="8464" spans="8:8">
      <c r="H8464" s="168"/>
    </row>
    <row r="8465" spans="8:8">
      <c r="H8465" s="168"/>
    </row>
    <row r="8466" spans="8:8">
      <c r="H8466" s="168"/>
    </row>
    <row r="8467" spans="8:8">
      <c r="H8467" s="168"/>
    </row>
    <row r="8468" spans="8:8">
      <c r="H8468" s="168"/>
    </row>
    <row r="8469" spans="8:8">
      <c r="H8469" s="168"/>
    </row>
    <row r="8470" spans="8:8">
      <c r="H8470" s="168"/>
    </row>
    <row r="8471" spans="8:8">
      <c r="H8471" s="168"/>
    </row>
    <row r="8472" spans="8:8">
      <c r="H8472" s="168"/>
    </row>
    <row r="8473" spans="8:8">
      <c r="H8473" s="168"/>
    </row>
    <row r="8474" spans="8:8">
      <c r="H8474" s="168"/>
    </row>
    <row r="8475" spans="8:8">
      <c r="H8475" s="168"/>
    </row>
    <row r="8476" spans="8:8">
      <c r="H8476" s="168"/>
    </row>
    <row r="8477" spans="8:8">
      <c r="H8477" s="168"/>
    </row>
    <row r="8478" spans="8:8">
      <c r="H8478" s="168"/>
    </row>
    <row r="8479" spans="8:8">
      <c r="H8479" s="168"/>
    </row>
    <row r="8480" spans="8:8">
      <c r="H8480" s="168"/>
    </row>
    <row r="8481" spans="8:8">
      <c r="H8481" s="168"/>
    </row>
    <row r="8482" spans="8:8">
      <c r="H8482" s="168"/>
    </row>
    <row r="8483" spans="8:8">
      <c r="H8483" s="168"/>
    </row>
    <row r="8484" spans="8:8">
      <c r="H8484" s="168"/>
    </row>
    <row r="8485" spans="8:8">
      <c r="H8485" s="168"/>
    </row>
    <row r="8486" spans="8:8">
      <c r="H8486" s="168"/>
    </row>
    <row r="8487" spans="8:8">
      <c r="H8487" s="168"/>
    </row>
    <row r="8488" spans="8:8">
      <c r="H8488" s="168"/>
    </row>
    <row r="8489" spans="8:8">
      <c r="H8489" s="168"/>
    </row>
    <row r="8490" spans="8:8">
      <c r="H8490" s="168"/>
    </row>
    <row r="8491" spans="8:8">
      <c r="H8491" s="168"/>
    </row>
    <row r="8492" spans="8:8">
      <c r="H8492" s="168"/>
    </row>
    <row r="8493" spans="8:8">
      <c r="H8493" s="168"/>
    </row>
    <row r="8494" spans="8:8">
      <c r="H8494" s="168"/>
    </row>
    <row r="8495" spans="8:8">
      <c r="H8495" s="168"/>
    </row>
    <row r="8496" spans="8:8">
      <c r="H8496" s="168"/>
    </row>
    <row r="8497" spans="8:8">
      <c r="H8497" s="168"/>
    </row>
    <row r="8498" spans="8:8">
      <c r="H8498" s="168"/>
    </row>
    <row r="8499" spans="8:8">
      <c r="H8499" s="168"/>
    </row>
    <row r="8500" spans="8:8">
      <c r="H8500" s="168"/>
    </row>
    <row r="8501" spans="8:8">
      <c r="H8501" s="168"/>
    </row>
    <row r="8502" spans="8:8">
      <c r="H8502" s="168"/>
    </row>
    <row r="8503" spans="8:8">
      <c r="H8503" s="168"/>
    </row>
    <row r="8504" spans="8:8">
      <c r="H8504" s="168"/>
    </row>
    <row r="8505" spans="8:8">
      <c r="H8505" s="168"/>
    </row>
    <row r="8506" spans="8:8">
      <c r="H8506" s="168"/>
    </row>
    <row r="8507" spans="8:8">
      <c r="H8507" s="168"/>
    </row>
    <row r="8508" spans="8:8">
      <c r="H8508" s="168"/>
    </row>
    <row r="8509" spans="8:8">
      <c r="H8509" s="168"/>
    </row>
    <row r="8510" spans="8:8">
      <c r="H8510" s="168"/>
    </row>
    <row r="8511" spans="8:8">
      <c r="H8511" s="168"/>
    </row>
    <row r="8512" spans="8:8">
      <c r="H8512" s="168"/>
    </row>
    <row r="8513" spans="8:8">
      <c r="H8513" s="168"/>
    </row>
    <row r="8514" spans="8:8">
      <c r="H8514" s="168"/>
    </row>
    <row r="8515" spans="8:8">
      <c r="H8515" s="168"/>
    </row>
    <row r="8516" spans="8:8">
      <c r="H8516" s="168"/>
    </row>
    <row r="8517" spans="8:8">
      <c r="H8517" s="168"/>
    </row>
    <row r="8518" spans="8:8">
      <c r="H8518" s="168"/>
    </row>
    <row r="8519" spans="8:8">
      <c r="H8519" s="168"/>
    </row>
    <row r="8520" spans="8:8">
      <c r="H8520" s="168"/>
    </row>
    <row r="8521" spans="8:8">
      <c r="H8521" s="168"/>
    </row>
    <row r="8522" spans="8:8">
      <c r="H8522" s="168"/>
    </row>
    <row r="8523" spans="8:8">
      <c r="H8523" s="168"/>
    </row>
    <row r="8524" spans="8:8">
      <c r="H8524" s="168"/>
    </row>
    <row r="8525" spans="8:8">
      <c r="H8525" s="168"/>
    </row>
    <row r="8526" spans="8:8">
      <c r="H8526" s="168"/>
    </row>
    <row r="8527" spans="8:8">
      <c r="H8527" s="168"/>
    </row>
    <row r="8528" spans="8:8">
      <c r="H8528" s="168"/>
    </row>
    <row r="8529" spans="8:8">
      <c r="H8529" s="168"/>
    </row>
    <row r="8530" spans="8:8">
      <c r="H8530" s="168"/>
    </row>
    <row r="8531" spans="8:8">
      <c r="H8531" s="168"/>
    </row>
    <row r="8532" spans="8:8">
      <c r="H8532" s="168"/>
    </row>
    <row r="8533" spans="8:8">
      <c r="H8533" s="168"/>
    </row>
    <row r="8534" spans="8:8">
      <c r="H8534" s="168"/>
    </row>
    <row r="8535" spans="8:8">
      <c r="H8535" s="168"/>
    </row>
    <row r="8536" spans="8:8">
      <c r="H8536" s="168"/>
    </row>
    <row r="8537" spans="8:8">
      <c r="H8537" s="168"/>
    </row>
    <row r="8538" spans="8:8">
      <c r="H8538" s="168"/>
    </row>
    <row r="8539" spans="8:8">
      <c r="H8539" s="168"/>
    </row>
    <row r="8540" spans="8:8">
      <c r="H8540" s="168"/>
    </row>
    <row r="8541" spans="8:8">
      <c r="H8541" s="168"/>
    </row>
    <row r="8542" spans="8:8">
      <c r="H8542" s="168"/>
    </row>
    <row r="8543" spans="8:8">
      <c r="H8543" s="168"/>
    </row>
    <row r="8544" spans="8:8">
      <c r="H8544" s="168"/>
    </row>
    <row r="8545" spans="8:8">
      <c r="H8545" s="168"/>
    </row>
    <row r="8546" spans="8:8">
      <c r="H8546" s="168"/>
    </row>
    <row r="8547" spans="8:8">
      <c r="H8547" s="168"/>
    </row>
    <row r="8548" spans="8:8">
      <c r="H8548" s="168"/>
    </row>
    <row r="8549" spans="8:8">
      <c r="H8549" s="168"/>
    </row>
    <row r="8550" spans="8:8">
      <c r="H8550" s="168"/>
    </row>
    <row r="8551" spans="8:8">
      <c r="H8551" s="168"/>
    </row>
    <row r="8552" spans="8:8">
      <c r="H8552" s="168"/>
    </row>
    <row r="8553" spans="8:8">
      <c r="H8553" s="168"/>
    </row>
    <row r="8554" spans="8:8">
      <c r="H8554" s="168"/>
    </row>
    <row r="8555" spans="8:8">
      <c r="H8555" s="168"/>
    </row>
    <row r="8556" spans="8:8">
      <c r="H8556" s="168"/>
    </row>
    <row r="8557" spans="8:8">
      <c r="H8557" s="168"/>
    </row>
    <row r="8558" spans="8:8">
      <c r="H8558" s="168"/>
    </row>
    <row r="8559" spans="8:8">
      <c r="H8559" s="168"/>
    </row>
    <row r="8560" spans="8:8">
      <c r="H8560" s="168"/>
    </row>
    <row r="8561" spans="8:8">
      <c r="H8561" s="168"/>
    </row>
    <row r="8562" spans="8:8">
      <c r="H8562" s="168"/>
    </row>
    <row r="8563" spans="8:8">
      <c r="H8563" s="168"/>
    </row>
    <row r="8564" spans="8:8">
      <c r="H8564" s="168"/>
    </row>
    <row r="8565" spans="8:8">
      <c r="H8565" s="168"/>
    </row>
    <row r="8566" spans="8:8">
      <c r="H8566" s="168"/>
    </row>
    <row r="8567" spans="8:8">
      <c r="H8567" s="168"/>
    </row>
    <row r="8568" spans="8:8">
      <c r="H8568" s="168"/>
    </row>
    <row r="8569" spans="8:8">
      <c r="H8569" s="168"/>
    </row>
    <row r="8570" spans="8:8">
      <c r="H8570" s="168"/>
    </row>
    <row r="8571" spans="8:8">
      <c r="H8571" s="168"/>
    </row>
    <row r="8572" spans="8:8">
      <c r="H8572" s="168"/>
    </row>
    <row r="8573" spans="8:8">
      <c r="H8573" s="168"/>
    </row>
    <row r="8574" spans="8:8">
      <c r="H8574" s="168"/>
    </row>
    <row r="8575" spans="8:8">
      <c r="H8575" s="168"/>
    </row>
    <row r="8576" spans="8:8">
      <c r="H8576" s="168"/>
    </row>
    <row r="8577" spans="8:8">
      <c r="H8577" s="168"/>
    </row>
    <row r="8578" spans="8:8">
      <c r="H8578" s="168"/>
    </row>
    <row r="8579" spans="8:8">
      <c r="H8579" s="168"/>
    </row>
    <row r="8580" spans="8:8">
      <c r="H8580" s="168"/>
    </row>
    <row r="8581" spans="8:8">
      <c r="H8581" s="168"/>
    </row>
    <row r="8582" spans="8:8">
      <c r="H8582" s="168"/>
    </row>
    <row r="8583" spans="8:8">
      <c r="H8583" s="168"/>
    </row>
    <row r="8584" spans="8:8">
      <c r="H8584" s="168"/>
    </row>
    <row r="8585" spans="8:8">
      <c r="H8585" s="168"/>
    </row>
    <row r="8586" spans="8:8">
      <c r="H8586" s="168"/>
    </row>
    <row r="8587" spans="8:8">
      <c r="H8587" s="168"/>
    </row>
    <row r="8588" spans="8:8">
      <c r="H8588" s="168"/>
    </row>
    <row r="8589" spans="8:8">
      <c r="H8589" s="168"/>
    </row>
    <row r="8590" spans="8:8">
      <c r="H8590" s="168"/>
    </row>
    <row r="8591" spans="8:8">
      <c r="H8591" s="168"/>
    </row>
    <row r="8592" spans="8:8">
      <c r="H8592" s="168"/>
    </row>
    <row r="8593" spans="8:8">
      <c r="H8593" s="168"/>
    </row>
    <row r="8594" spans="8:8">
      <c r="H8594" s="168"/>
    </row>
    <row r="8595" spans="8:8">
      <c r="H8595" s="168"/>
    </row>
    <row r="8596" spans="8:8">
      <c r="H8596" s="168"/>
    </row>
    <row r="8597" spans="8:8">
      <c r="H8597" s="168"/>
    </row>
    <row r="8598" spans="8:8">
      <c r="H8598" s="168"/>
    </row>
    <row r="8599" spans="8:8">
      <c r="H8599" s="168"/>
    </row>
    <row r="8600" spans="8:8">
      <c r="H8600" s="168"/>
    </row>
    <row r="8601" spans="8:8">
      <c r="H8601" s="168"/>
    </row>
    <row r="8602" spans="8:8">
      <c r="H8602" s="168"/>
    </row>
    <row r="8603" spans="8:8">
      <c r="H8603" s="168"/>
    </row>
    <row r="8604" spans="8:8">
      <c r="H8604" s="168"/>
    </row>
    <row r="8605" spans="8:8">
      <c r="H8605" s="168"/>
    </row>
    <row r="8606" spans="8:8">
      <c r="H8606" s="168"/>
    </row>
    <row r="8607" spans="8:8">
      <c r="H8607" s="168"/>
    </row>
    <row r="8608" spans="8:8">
      <c r="H8608" s="168"/>
    </row>
    <row r="8609" spans="8:8">
      <c r="H8609" s="168"/>
    </row>
    <row r="8610" spans="8:8">
      <c r="H8610" s="168"/>
    </row>
    <row r="8611" spans="8:8">
      <c r="H8611" s="168"/>
    </row>
    <row r="8612" spans="8:8">
      <c r="H8612" s="168"/>
    </row>
    <row r="8613" spans="8:8">
      <c r="H8613" s="168"/>
    </row>
    <row r="8614" spans="8:8">
      <c r="H8614" s="168"/>
    </row>
    <row r="8615" spans="8:8">
      <c r="H8615" s="168"/>
    </row>
    <row r="8616" spans="8:8">
      <c r="H8616" s="168"/>
    </row>
    <row r="8617" spans="8:8">
      <c r="H8617" s="168"/>
    </row>
    <row r="8618" spans="8:8">
      <c r="H8618" s="168"/>
    </row>
    <row r="8619" spans="8:8">
      <c r="H8619" s="168"/>
    </row>
    <row r="8620" spans="8:8">
      <c r="H8620" s="168"/>
    </row>
    <row r="8621" spans="8:8">
      <c r="H8621" s="168"/>
    </row>
    <row r="8622" spans="8:8">
      <c r="H8622" s="168"/>
    </row>
    <row r="8623" spans="8:8">
      <c r="H8623" s="168"/>
    </row>
    <row r="8624" spans="8:8">
      <c r="H8624" s="168"/>
    </row>
    <row r="8625" spans="8:8">
      <c r="H8625" s="168"/>
    </row>
    <row r="8626" spans="8:8">
      <c r="H8626" s="168"/>
    </row>
    <row r="8627" spans="8:8">
      <c r="H8627" s="168"/>
    </row>
    <row r="8628" spans="8:8">
      <c r="H8628" s="168"/>
    </row>
    <row r="8629" spans="8:8">
      <c r="H8629" s="168"/>
    </row>
    <row r="8630" spans="8:8">
      <c r="H8630" s="168"/>
    </row>
    <row r="8631" spans="8:8">
      <c r="H8631" s="168"/>
    </row>
    <row r="8632" spans="8:8">
      <c r="H8632" s="168"/>
    </row>
    <row r="8633" spans="8:8">
      <c r="H8633" s="168"/>
    </row>
    <row r="8634" spans="8:8">
      <c r="H8634" s="168"/>
    </row>
    <row r="8635" spans="8:8">
      <c r="H8635" s="168"/>
    </row>
    <row r="8636" spans="8:8">
      <c r="H8636" s="168"/>
    </row>
    <row r="8637" spans="8:8">
      <c r="H8637" s="168"/>
    </row>
    <row r="8638" spans="8:8">
      <c r="H8638" s="168"/>
    </row>
    <row r="8639" spans="8:8">
      <c r="H8639" s="168"/>
    </row>
    <row r="8640" spans="8:8">
      <c r="H8640" s="168"/>
    </row>
    <row r="8641" spans="8:8">
      <c r="H8641" s="168"/>
    </row>
    <row r="8642" spans="8:8">
      <c r="H8642" s="168"/>
    </row>
    <row r="8643" spans="8:8">
      <c r="H8643" s="168"/>
    </row>
    <row r="8644" spans="8:8">
      <c r="H8644" s="168"/>
    </row>
    <row r="8645" spans="8:8">
      <c r="H8645" s="168"/>
    </row>
    <row r="8646" spans="8:8">
      <c r="H8646" s="168"/>
    </row>
    <row r="8647" spans="8:8">
      <c r="H8647" s="168"/>
    </row>
    <row r="8648" spans="8:8">
      <c r="H8648" s="168"/>
    </row>
    <row r="8649" spans="8:8">
      <c r="H8649" s="168"/>
    </row>
    <row r="8650" spans="8:8">
      <c r="H8650" s="168"/>
    </row>
    <row r="8651" spans="8:8">
      <c r="H8651" s="168"/>
    </row>
    <row r="8652" spans="8:8">
      <c r="H8652" s="168"/>
    </row>
    <row r="8653" spans="8:8">
      <c r="H8653" s="168"/>
    </row>
    <row r="8654" spans="8:8">
      <c r="H8654" s="168"/>
    </row>
    <row r="8655" spans="8:8">
      <c r="H8655" s="168"/>
    </row>
    <row r="8656" spans="8:8">
      <c r="H8656" s="168"/>
    </row>
    <row r="8657" spans="8:8">
      <c r="H8657" s="168"/>
    </row>
    <row r="8658" spans="8:8">
      <c r="H8658" s="168"/>
    </row>
    <row r="8659" spans="8:8">
      <c r="H8659" s="168"/>
    </row>
    <row r="8660" spans="8:8">
      <c r="H8660" s="168"/>
    </row>
    <row r="8661" spans="8:8">
      <c r="H8661" s="168"/>
    </row>
    <row r="8662" spans="8:8">
      <c r="H8662" s="168"/>
    </row>
    <row r="8663" spans="8:8">
      <c r="H8663" s="168"/>
    </row>
    <row r="8664" spans="8:8">
      <c r="H8664" s="168"/>
    </row>
    <row r="8665" spans="8:8">
      <c r="H8665" s="168"/>
    </row>
    <row r="8666" spans="8:8">
      <c r="H8666" s="168"/>
    </row>
    <row r="8667" spans="8:8">
      <c r="H8667" s="168"/>
    </row>
    <row r="8668" spans="8:8">
      <c r="H8668" s="168"/>
    </row>
    <row r="8669" spans="8:8">
      <c r="H8669" s="168"/>
    </row>
    <row r="8670" spans="8:8">
      <c r="H8670" s="168"/>
    </row>
    <row r="8671" spans="8:8">
      <c r="H8671" s="168"/>
    </row>
    <row r="8672" spans="8:8">
      <c r="H8672" s="168"/>
    </row>
    <row r="8673" spans="8:8">
      <c r="H8673" s="168"/>
    </row>
    <row r="8674" spans="8:8">
      <c r="H8674" s="168"/>
    </row>
    <row r="8675" spans="8:8">
      <c r="H8675" s="168"/>
    </row>
    <row r="8676" spans="8:8">
      <c r="H8676" s="168"/>
    </row>
    <row r="8677" spans="8:8">
      <c r="H8677" s="168"/>
    </row>
    <row r="8678" spans="8:8">
      <c r="H8678" s="168"/>
    </row>
    <row r="8679" spans="8:8">
      <c r="H8679" s="168"/>
    </row>
    <row r="8680" spans="8:8">
      <c r="H8680" s="168"/>
    </row>
    <row r="8681" spans="8:8">
      <c r="H8681" s="168"/>
    </row>
    <row r="8682" spans="8:8">
      <c r="H8682" s="168"/>
    </row>
    <row r="8683" spans="8:8">
      <c r="H8683" s="168"/>
    </row>
    <row r="8684" spans="8:8">
      <c r="H8684" s="168"/>
    </row>
    <row r="8685" spans="8:8">
      <c r="H8685" s="168"/>
    </row>
    <row r="8686" spans="8:8">
      <c r="H8686" s="168"/>
    </row>
    <row r="8687" spans="8:8">
      <c r="H8687" s="168"/>
    </row>
    <row r="8688" spans="8:8">
      <c r="H8688" s="168"/>
    </row>
    <row r="8689" spans="8:8">
      <c r="H8689" s="168"/>
    </row>
    <row r="8690" spans="8:8">
      <c r="H8690" s="168"/>
    </row>
    <row r="8691" spans="8:8">
      <c r="H8691" s="168"/>
    </row>
    <row r="8692" spans="8:8">
      <c r="H8692" s="168"/>
    </row>
    <row r="8693" spans="8:8">
      <c r="H8693" s="168"/>
    </row>
    <row r="8694" spans="8:8">
      <c r="H8694" s="168"/>
    </row>
    <row r="8695" spans="8:8">
      <c r="H8695" s="168"/>
    </row>
    <row r="8696" spans="8:8">
      <c r="H8696" s="168"/>
    </row>
    <row r="8697" spans="8:8">
      <c r="H8697" s="168"/>
    </row>
    <row r="8698" spans="8:8">
      <c r="H8698" s="168"/>
    </row>
    <row r="8699" spans="8:8">
      <c r="H8699" s="168"/>
    </row>
    <row r="8700" spans="8:8">
      <c r="H8700" s="168"/>
    </row>
    <row r="8701" spans="8:8">
      <c r="H8701" s="168"/>
    </row>
    <row r="8702" spans="8:8">
      <c r="H8702" s="168"/>
    </row>
    <row r="8703" spans="8:8">
      <c r="H8703" s="168"/>
    </row>
    <row r="8704" spans="8:8">
      <c r="H8704" s="168"/>
    </row>
    <row r="8705" spans="8:8">
      <c r="H8705" s="168"/>
    </row>
    <row r="8706" spans="8:8">
      <c r="H8706" s="168"/>
    </row>
    <row r="8707" spans="8:8">
      <c r="H8707" s="168"/>
    </row>
    <row r="8708" spans="8:8">
      <c r="H8708" s="168"/>
    </row>
    <row r="8709" spans="8:8">
      <c r="H8709" s="168"/>
    </row>
    <row r="8710" spans="8:8">
      <c r="H8710" s="168"/>
    </row>
    <row r="8711" spans="8:8">
      <c r="H8711" s="168"/>
    </row>
    <row r="8712" spans="8:8">
      <c r="H8712" s="168"/>
    </row>
    <row r="8713" spans="8:8">
      <c r="H8713" s="168"/>
    </row>
    <row r="8714" spans="8:8">
      <c r="H8714" s="168"/>
    </row>
    <row r="8715" spans="8:8">
      <c r="H8715" s="168"/>
    </row>
    <row r="8716" spans="8:8">
      <c r="H8716" s="168"/>
    </row>
    <row r="8717" spans="8:8">
      <c r="H8717" s="168"/>
    </row>
    <row r="8718" spans="8:8">
      <c r="H8718" s="168"/>
    </row>
    <row r="8719" spans="8:8">
      <c r="H8719" s="168"/>
    </row>
    <row r="8720" spans="8:8">
      <c r="H8720" s="168"/>
    </row>
    <row r="8721" spans="8:8">
      <c r="H8721" s="168"/>
    </row>
    <row r="8722" spans="8:8">
      <c r="H8722" s="168"/>
    </row>
    <row r="8723" spans="8:8">
      <c r="H8723" s="168"/>
    </row>
    <row r="8724" spans="8:8">
      <c r="H8724" s="168"/>
    </row>
    <row r="8725" spans="8:8">
      <c r="H8725" s="168"/>
    </row>
    <row r="8726" spans="8:8">
      <c r="H8726" s="168"/>
    </row>
    <row r="8727" spans="8:8">
      <c r="H8727" s="168"/>
    </row>
    <row r="8728" spans="8:8">
      <c r="H8728" s="168"/>
    </row>
    <row r="8729" spans="8:8">
      <c r="H8729" s="168"/>
    </row>
    <row r="8730" spans="8:8">
      <c r="H8730" s="168"/>
    </row>
    <row r="8731" spans="8:8">
      <c r="H8731" s="168"/>
    </row>
    <row r="8732" spans="8:8">
      <c r="H8732" s="168"/>
    </row>
    <row r="8733" spans="8:8">
      <c r="H8733" s="168"/>
    </row>
    <row r="8734" spans="8:8">
      <c r="H8734" s="168"/>
    </row>
    <row r="8735" spans="8:8">
      <c r="H8735" s="168"/>
    </row>
    <row r="8736" spans="8:8">
      <c r="H8736" s="168"/>
    </row>
    <row r="8737" spans="8:8">
      <c r="H8737" s="168"/>
    </row>
    <row r="8738" spans="8:8">
      <c r="H8738" s="168"/>
    </row>
    <row r="8739" spans="8:8">
      <c r="H8739" s="168"/>
    </row>
    <row r="8740" spans="8:8">
      <c r="H8740" s="168"/>
    </row>
    <row r="8741" spans="8:8">
      <c r="H8741" s="168"/>
    </row>
    <row r="8742" spans="8:8">
      <c r="H8742" s="168"/>
    </row>
    <row r="8743" spans="8:8">
      <c r="H8743" s="168"/>
    </row>
    <row r="8744" spans="8:8">
      <c r="H8744" s="168"/>
    </row>
    <row r="8745" spans="8:8">
      <c r="H8745" s="168"/>
    </row>
    <row r="8746" spans="8:8">
      <c r="H8746" s="168"/>
    </row>
    <row r="8747" spans="8:8">
      <c r="H8747" s="168"/>
    </row>
    <row r="8748" spans="8:8">
      <c r="H8748" s="168"/>
    </row>
    <row r="8749" spans="8:8">
      <c r="H8749" s="168"/>
    </row>
    <row r="8750" spans="8:8">
      <c r="H8750" s="168"/>
    </row>
    <row r="8751" spans="8:8">
      <c r="H8751" s="168"/>
    </row>
    <row r="8752" spans="8:8">
      <c r="H8752" s="168"/>
    </row>
    <row r="8753" spans="8:8">
      <c r="H8753" s="168"/>
    </row>
    <row r="8754" spans="8:8">
      <c r="H8754" s="168"/>
    </row>
    <row r="8755" spans="8:8">
      <c r="H8755" s="168"/>
    </row>
    <row r="8756" spans="8:8">
      <c r="H8756" s="168"/>
    </row>
    <row r="8757" spans="8:8">
      <c r="H8757" s="168"/>
    </row>
    <row r="8758" spans="8:8">
      <c r="H8758" s="168"/>
    </row>
    <row r="8759" spans="8:8">
      <c r="H8759" s="168"/>
    </row>
    <row r="8760" spans="8:8">
      <c r="H8760" s="168"/>
    </row>
    <row r="8761" spans="8:8">
      <c r="H8761" s="168"/>
    </row>
    <row r="8762" spans="8:8">
      <c r="H8762" s="168"/>
    </row>
    <row r="8763" spans="8:8">
      <c r="H8763" s="168"/>
    </row>
    <row r="8764" spans="8:8">
      <c r="H8764" s="168"/>
    </row>
    <row r="8765" spans="8:8">
      <c r="H8765" s="168"/>
    </row>
    <row r="8766" spans="8:8">
      <c r="H8766" s="168"/>
    </row>
    <row r="8767" spans="8:8">
      <c r="H8767" s="168"/>
    </row>
    <row r="8768" spans="8:8">
      <c r="H8768" s="168"/>
    </row>
    <row r="8769" spans="8:8">
      <c r="H8769" s="168"/>
    </row>
    <row r="8770" spans="8:8">
      <c r="H8770" s="168"/>
    </row>
    <row r="8771" spans="8:8">
      <c r="H8771" s="168"/>
    </row>
    <row r="8772" spans="8:8">
      <c r="H8772" s="168"/>
    </row>
    <row r="8773" spans="8:8">
      <c r="H8773" s="168"/>
    </row>
    <row r="8774" spans="8:8">
      <c r="H8774" s="168"/>
    </row>
    <row r="8775" spans="8:8">
      <c r="H8775" s="168"/>
    </row>
    <row r="8776" spans="8:8">
      <c r="H8776" s="168"/>
    </row>
    <row r="8777" spans="8:8">
      <c r="H8777" s="168"/>
    </row>
    <row r="8778" spans="8:8">
      <c r="H8778" s="168"/>
    </row>
    <row r="8779" spans="8:8">
      <c r="H8779" s="168"/>
    </row>
    <row r="8780" spans="8:8">
      <c r="H8780" s="168"/>
    </row>
    <row r="8781" spans="8:8">
      <c r="H8781" s="168"/>
    </row>
    <row r="8782" spans="8:8">
      <c r="H8782" s="168"/>
    </row>
    <row r="8783" spans="8:8">
      <c r="H8783" s="168"/>
    </row>
    <row r="8784" spans="8:8">
      <c r="H8784" s="168"/>
    </row>
    <row r="8785" spans="8:8">
      <c r="H8785" s="168"/>
    </row>
    <row r="8786" spans="8:8">
      <c r="H8786" s="168"/>
    </row>
    <row r="8787" spans="8:8">
      <c r="H8787" s="168"/>
    </row>
    <row r="8788" spans="8:8">
      <c r="H8788" s="168"/>
    </row>
    <row r="8789" spans="8:8">
      <c r="H8789" s="168"/>
    </row>
    <row r="8790" spans="8:8">
      <c r="H8790" s="168"/>
    </row>
    <row r="8791" spans="8:8">
      <c r="H8791" s="168"/>
    </row>
    <row r="8792" spans="8:8">
      <c r="H8792" s="168"/>
    </row>
    <row r="8793" spans="8:8">
      <c r="H8793" s="168"/>
    </row>
    <row r="8794" spans="8:8">
      <c r="H8794" s="168"/>
    </row>
    <row r="8795" spans="8:8">
      <c r="H8795" s="168"/>
    </row>
    <row r="8796" spans="8:8">
      <c r="H8796" s="168"/>
    </row>
    <row r="8797" spans="8:8">
      <c r="H8797" s="168"/>
    </row>
    <row r="8798" spans="8:8">
      <c r="H8798" s="168"/>
    </row>
    <row r="8799" spans="8:8">
      <c r="H8799" s="168"/>
    </row>
    <row r="8800" spans="8:8">
      <c r="H8800" s="168"/>
    </row>
    <row r="8801" spans="8:8">
      <c r="H8801" s="168"/>
    </row>
    <row r="8802" spans="8:8">
      <c r="H8802" s="168"/>
    </row>
    <row r="8803" spans="8:8">
      <c r="H8803" s="168"/>
    </row>
    <row r="8804" spans="8:8">
      <c r="H8804" s="168"/>
    </row>
    <row r="8805" spans="8:8">
      <c r="H8805" s="168"/>
    </row>
    <row r="8806" spans="8:8">
      <c r="H8806" s="168"/>
    </row>
    <row r="8807" spans="8:8">
      <c r="H8807" s="168"/>
    </row>
    <row r="8808" spans="8:8">
      <c r="H8808" s="168"/>
    </row>
    <row r="8809" spans="8:8">
      <c r="H8809" s="168"/>
    </row>
    <row r="8810" spans="8:8">
      <c r="H8810" s="168"/>
    </row>
    <row r="8811" spans="8:8">
      <c r="H8811" s="168"/>
    </row>
    <row r="8812" spans="8:8">
      <c r="H8812" s="168"/>
    </row>
    <row r="8813" spans="8:8">
      <c r="H8813" s="168"/>
    </row>
    <row r="8814" spans="8:8">
      <c r="H8814" s="168"/>
    </row>
    <row r="8815" spans="8:8">
      <c r="H8815" s="168"/>
    </row>
    <row r="8816" spans="8:8">
      <c r="H8816" s="168"/>
    </row>
    <row r="8817" spans="8:8">
      <c r="H8817" s="168"/>
    </row>
    <row r="8818" spans="8:8">
      <c r="H8818" s="168"/>
    </row>
    <row r="8819" spans="8:8">
      <c r="H8819" s="168"/>
    </row>
    <row r="8820" spans="8:8">
      <c r="H8820" s="168"/>
    </row>
    <row r="8821" spans="8:8">
      <c r="H8821" s="168"/>
    </row>
    <row r="8822" spans="8:8">
      <c r="H8822" s="168"/>
    </row>
    <row r="8823" spans="8:8">
      <c r="H8823" s="168"/>
    </row>
    <row r="8824" spans="8:8">
      <c r="H8824" s="168"/>
    </row>
    <row r="8825" spans="8:8">
      <c r="H8825" s="168"/>
    </row>
    <row r="8826" spans="8:8">
      <c r="H8826" s="168"/>
    </row>
    <row r="8827" spans="8:8">
      <c r="H8827" s="168"/>
    </row>
    <row r="8828" spans="8:8">
      <c r="H8828" s="168"/>
    </row>
    <row r="8829" spans="8:8">
      <c r="H8829" s="168"/>
    </row>
    <row r="8830" spans="8:8">
      <c r="H8830" s="168"/>
    </row>
    <row r="8831" spans="8:8">
      <c r="H8831" s="168"/>
    </row>
    <row r="8832" spans="8:8">
      <c r="H8832" s="168"/>
    </row>
    <row r="8833" spans="8:8">
      <c r="H8833" s="168"/>
    </row>
    <row r="8834" spans="8:8">
      <c r="H8834" s="168"/>
    </row>
    <row r="8835" spans="8:8">
      <c r="H8835" s="168"/>
    </row>
    <row r="8836" spans="8:8">
      <c r="H8836" s="168"/>
    </row>
    <row r="8837" spans="8:8">
      <c r="H8837" s="168"/>
    </row>
    <row r="8838" spans="8:8">
      <c r="H8838" s="168"/>
    </row>
    <row r="8839" spans="8:8">
      <c r="H8839" s="168"/>
    </row>
    <row r="8840" spans="8:8">
      <c r="H8840" s="168"/>
    </row>
    <row r="8841" spans="8:8">
      <c r="H8841" s="168"/>
    </row>
    <row r="8842" spans="8:8">
      <c r="H8842" s="168"/>
    </row>
    <row r="8843" spans="8:8">
      <c r="H8843" s="168"/>
    </row>
    <row r="8844" spans="8:8">
      <c r="H8844" s="168"/>
    </row>
    <row r="8845" spans="8:8">
      <c r="H8845" s="168"/>
    </row>
    <row r="8846" spans="8:8">
      <c r="H8846" s="168"/>
    </row>
    <row r="8847" spans="8:8">
      <c r="H8847" s="168"/>
    </row>
    <row r="8848" spans="8:8">
      <c r="H8848" s="168"/>
    </row>
    <row r="8849" spans="8:8">
      <c r="H8849" s="168"/>
    </row>
    <row r="8850" spans="8:8">
      <c r="H8850" s="168"/>
    </row>
    <row r="8851" spans="8:8">
      <c r="H8851" s="168"/>
    </row>
    <row r="8852" spans="8:8">
      <c r="H8852" s="168"/>
    </row>
    <row r="8853" spans="8:8">
      <c r="H8853" s="168"/>
    </row>
    <row r="8854" spans="8:8">
      <c r="H8854" s="168"/>
    </row>
    <row r="8855" spans="8:8">
      <c r="H8855" s="168"/>
    </row>
    <row r="8856" spans="8:8">
      <c r="H8856" s="168"/>
    </row>
    <row r="8857" spans="8:8">
      <c r="H8857" s="168"/>
    </row>
    <row r="8858" spans="8:8">
      <c r="H8858" s="168"/>
    </row>
    <row r="8859" spans="8:8">
      <c r="H8859" s="168"/>
    </row>
    <row r="8860" spans="8:8">
      <c r="H8860" s="168"/>
    </row>
    <row r="8861" spans="8:8">
      <c r="H8861" s="168"/>
    </row>
    <row r="8862" spans="8:8">
      <c r="H8862" s="168"/>
    </row>
    <row r="8863" spans="8:8">
      <c r="H8863" s="168"/>
    </row>
    <row r="8864" spans="8:8">
      <c r="H8864" s="168"/>
    </row>
    <row r="8865" spans="8:8">
      <c r="H8865" s="168"/>
    </row>
    <row r="8866" spans="8:8">
      <c r="H8866" s="168"/>
    </row>
    <row r="8867" spans="8:8">
      <c r="H8867" s="168"/>
    </row>
    <row r="8868" spans="8:8">
      <c r="H8868" s="168"/>
    </row>
    <row r="8869" spans="8:8">
      <c r="H8869" s="168"/>
    </row>
    <row r="8870" spans="8:8">
      <c r="H8870" s="168"/>
    </row>
    <row r="8871" spans="8:8">
      <c r="H8871" s="168"/>
    </row>
    <row r="8872" spans="8:8">
      <c r="H8872" s="168"/>
    </row>
    <row r="8873" spans="8:8">
      <c r="H8873" s="168"/>
    </row>
    <row r="8874" spans="8:8">
      <c r="H8874" s="168"/>
    </row>
    <row r="8875" spans="8:8">
      <c r="H8875" s="168"/>
    </row>
    <row r="8876" spans="8:8">
      <c r="H8876" s="168"/>
    </row>
    <row r="8877" spans="8:8">
      <c r="H8877" s="168"/>
    </row>
    <row r="8878" spans="8:8">
      <c r="H8878" s="168"/>
    </row>
    <row r="8879" spans="8:8">
      <c r="H8879" s="168"/>
    </row>
    <row r="8880" spans="8:8">
      <c r="H8880" s="168"/>
    </row>
    <row r="8881" spans="8:8">
      <c r="H8881" s="168"/>
    </row>
    <row r="8882" spans="8:8">
      <c r="H8882" s="168"/>
    </row>
    <row r="8883" spans="8:8">
      <c r="H8883" s="168"/>
    </row>
    <row r="8884" spans="8:8">
      <c r="H8884" s="168"/>
    </row>
    <row r="8885" spans="8:8">
      <c r="H8885" s="168"/>
    </row>
    <row r="8886" spans="8:8">
      <c r="H8886" s="168"/>
    </row>
    <row r="8887" spans="8:8">
      <c r="H8887" s="168"/>
    </row>
    <row r="8888" spans="8:8">
      <c r="H8888" s="168"/>
    </row>
    <row r="8889" spans="8:8">
      <c r="H8889" s="168"/>
    </row>
    <row r="8890" spans="8:8">
      <c r="H8890" s="168"/>
    </row>
    <row r="8891" spans="8:8">
      <c r="H8891" s="168"/>
    </row>
    <row r="8892" spans="8:8">
      <c r="H8892" s="168"/>
    </row>
    <row r="8893" spans="8:8">
      <c r="H8893" s="168"/>
    </row>
    <row r="8894" spans="8:8">
      <c r="H8894" s="168"/>
    </row>
    <row r="8895" spans="8:8">
      <c r="H8895" s="168"/>
    </row>
    <row r="8896" spans="8:8">
      <c r="H8896" s="168"/>
    </row>
    <row r="8897" spans="8:8">
      <c r="H8897" s="168"/>
    </row>
    <row r="8898" spans="8:8">
      <c r="H8898" s="168"/>
    </row>
    <row r="8899" spans="8:8">
      <c r="H8899" s="168"/>
    </row>
    <row r="8900" spans="8:8">
      <c r="H8900" s="168"/>
    </row>
    <row r="8901" spans="8:8">
      <c r="H8901" s="168"/>
    </row>
    <row r="8902" spans="8:8">
      <c r="H8902" s="168"/>
    </row>
    <row r="8903" spans="8:8">
      <c r="H8903" s="168"/>
    </row>
    <row r="8904" spans="8:8">
      <c r="H8904" s="168"/>
    </row>
    <row r="8905" spans="8:8">
      <c r="H8905" s="168"/>
    </row>
    <row r="8906" spans="8:8">
      <c r="H8906" s="168"/>
    </row>
    <row r="8907" spans="8:8">
      <c r="H8907" s="168"/>
    </row>
    <row r="8908" spans="8:8">
      <c r="H8908" s="168"/>
    </row>
    <row r="8909" spans="8:8">
      <c r="H8909" s="168"/>
    </row>
    <row r="8910" spans="8:8">
      <c r="H8910" s="168"/>
    </row>
    <row r="8911" spans="8:8">
      <c r="H8911" s="168"/>
    </row>
    <row r="8912" spans="8:8">
      <c r="H8912" s="168"/>
    </row>
    <row r="8913" spans="8:8">
      <c r="H8913" s="168"/>
    </row>
    <row r="8914" spans="8:8">
      <c r="H8914" s="168"/>
    </row>
    <row r="8915" spans="8:8">
      <c r="H8915" s="168"/>
    </row>
    <row r="8916" spans="8:8">
      <c r="H8916" s="168"/>
    </row>
    <row r="8917" spans="8:8">
      <c r="H8917" s="168"/>
    </row>
    <row r="8918" spans="8:8">
      <c r="H8918" s="168"/>
    </row>
    <row r="8919" spans="8:8">
      <c r="H8919" s="168"/>
    </row>
    <row r="8920" spans="8:8">
      <c r="H8920" s="168"/>
    </row>
    <row r="8921" spans="8:8">
      <c r="H8921" s="168"/>
    </row>
    <row r="8922" spans="8:8">
      <c r="H8922" s="168"/>
    </row>
    <row r="8923" spans="8:8">
      <c r="H8923" s="168"/>
    </row>
    <row r="8924" spans="8:8">
      <c r="H8924" s="168"/>
    </row>
    <row r="8925" spans="8:8">
      <c r="H8925" s="168"/>
    </row>
    <row r="8926" spans="8:8">
      <c r="H8926" s="168"/>
    </row>
    <row r="8927" spans="8:8">
      <c r="H8927" s="168"/>
    </row>
    <row r="8928" spans="8:8">
      <c r="H8928" s="168"/>
    </row>
    <row r="8929" spans="8:8">
      <c r="H8929" s="168"/>
    </row>
    <row r="8930" spans="8:8">
      <c r="H8930" s="168"/>
    </row>
    <row r="8931" spans="8:8">
      <c r="H8931" s="168"/>
    </row>
    <row r="8932" spans="8:8">
      <c r="H8932" s="168"/>
    </row>
    <row r="8933" spans="8:8">
      <c r="H8933" s="168"/>
    </row>
    <row r="8934" spans="8:8">
      <c r="H8934" s="168"/>
    </row>
    <row r="8935" spans="8:8">
      <c r="H8935" s="168"/>
    </row>
    <row r="8936" spans="8:8">
      <c r="H8936" s="168"/>
    </row>
    <row r="8937" spans="8:8">
      <c r="H8937" s="168"/>
    </row>
    <row r="8938" spans="8:8">
      <c r="H8938" s="168"/>
    </row>
    <row r="8939" spans="8:8">
      <c r="H8939" s="168"/>
    </row>
    <row r="8940" spans="8:8">
      <c r="H8940" s="168"/>
    </row>
    <row r="8941" spans="8:8">
      <c r="H8941" s="168"/>
    </row>
    <row r="8942" spans="8:8">
      <c r="H8942" s="168"/>
    </row>
    <row r="8943" spans="8:8">
      <c r="H8943" s="168"/>
    </row>
    <row r="8944" spans="8:8">
      <c r="H8944" s="168"/>
    </row>
    <row r="8945" spans="8:8">
      <c r="H8945" s="168"/>
    </row>
    <row r="8946" spans="8:8">
      <c r="H8946" s="168"/>
    </row>
    <row r="8947" spans="8:8">
      <c r="H8947" s="168"/>
    </row>
    <row r="8948" spans="8:8">
      <c r="H8948" s="168"/>
    </row>
    <row r="8949" spans="8:8">
      <c r="H8949" s="168"/>
    </row>
    <row r="8950" spans="8:8">
      <c r="H8950" s="168"/>
    </row>
    <row r="8951" spans="8:8">
      <c r="H8951" s="168"/>
    </row>
    <row r="8952" spans="8:8">
      <c r="H8952" s="168"/>
    </row>
    <row r="8953" spans="8:8">
      <c r="H8953" s="168"/>
    </row>
    <row r="8954" spans="8:8">
      <c r="H8954" s="168"/>
    </row>
    <row r="8955" spans="8:8">
      <c r="H8955" s="168"/>
    </row>
    <row r="8956" spans="8:8">
      <c r="H8956" s="168"/>
    </row>
    <row r="8957" spans="8:8">
      <c r="H8957" s="168"/>
    </row>
    <row r="8958" spans="8:8">
      <c r="H8958" s="168"/>
    </row>
    <row r="8959" spans="8:8">
      <c r="H8959" s="168"/>
    </row>
    <row r="8960" spans="8:8">
      <c r="H8960" s="168"/>
    </row>
    <row r="8961" spans="8:8">
      <c r="H8961" s="168"/>
    </row>
    <row r="8962" spans="8:8">
      <c r="H8962" s="168"/>
    </row>
    <row r="8963" spans="8:8">
      <c r="H8963" s="168"/>
    </row>
    <row r="8964" spans="8:8">
      <c r="H8964" s="168"/>
    </row>
    <row r="8965" spans="8:8">
      <c r="H8965" s="168"/>
    </row>
    <row r="8966" spans="8:8">
      <c r="H8966" s="168"/>
    </row>
    <row r="8967" spans="8:8">
      <c r="H8967" s="168"/>
    </row>
    <row r="8968" spans="8:8">
      <c r="H8968" s="168"/>
    </row>
    <row r="8969" spans="8:8">
      <c r="H8969" s="168"/>
    </row>
    <row r="8970" spans="8:8">
      <c r="H8970" s="168"/>
    </row>
    <row r="8971" spans="8:8">
      <c r="H8971" s="168"/>
    </row>
    <row r="8972" spans="8:8">
      <c r="H8972" s="168"/>
    </row>
    <row r="8973" spans="8:8">
      <c r="H8973" s="168"/>
    </row>
    <row r="8974" spans="8:8">
      <c r="H8974" s="168"/>
    </row>
    <row r="8975" spans="8:8">
      <c r="H8975" s="168"/>
    </row>
    <row r="8976" spans="8:8">
      <c r="H8976" s="168"/>
    </row>
    <row r="8977" spans="8:8">
      <c r="H8977" s="168"/>
    </row>
    <row r="8978" spans="8:8">
      <c r="H8978" s="168"/>
    </row>
    <row r="8979" spans="8:8">
      <c r="H8979" s="168"/>
    </row>
    <row r="8980" spans="8:8">
      <c r="H8980" s="168"/>
    </row>
    <row r="8981" spans="8:8">
      <c r="H8981" s="168"/>
    </row>
    <row r="8982" spans="8:8">
      <c r="H8982" s="168"/>
    </row>
    <row r="8983" spans="8:8">
      <c r="H8983" s="168"/>
    </row>
    <row r="8984" spans="8:8">
      <c r="H8984" s="168"/>
    </row>
    <row r="8985" spans="8:8">
      <c r="H8985" s="168"/>
    </row>
    <row r="8986" spans="8:8">
      <c r="H8986" s="168"/>
    </row>
    <row r="8987" spans="8:8">
      <c r="H8987" s="168"/>
    </row>
    <row r="8988" spans="8:8">
      <c r="H8988" s="168"/>
    </row>
    <row r="8989" spans="8:8">
      <c r="H8989" s="168"/>
    </row>
    <row r="8990" spans="8:8">
      <c r="H8990" s="168"/>
    </row>
    <row r="8991" spans="8:8">
      <c r="H8991" s="168"/>
    </row>
    <row r="8992" spans="8:8">
      <c r="H8992" s="168"/>
    </row>
    <row r="8993" spans="8:8">
      <c r="H8993" s="168"/>
    </row>
    <row r="8994" spans="8:8">
      <c r="H8994" s="168"/>
    </row>
    <row r="8995" spans="8:8">
      <c r="H8995" s="168"/>
    </row>
    <row r="8996" spans="8:8">
      <c r="H8996" s="168"/>
    </row>
    <row r="8997" spans="8:8">
      <c r="H8997" s="168"/>
    </row>
    <row r="8998" spans="8:8">
      <c r="H8998" s="168"/>
    </row>
    <row r="8999" spans="8:8">
      <c r="H8999" s="168"/>
    </row>
    <row r="9000" spans="8:8">
      <c r="H9000" s="168"/>
    </row>
    <row r="9001" spans="8:8">
      <c r="H9001" s="168"/>
    </row>
    <row r="9002" spans="8:8">
      <c r="H9002" s="168"/>
    </row>
    <row r="9003" spans="8:8">
      <c r="H9003" s="168"/>
    </row>
    <row r="9004" spans="8:8">
      <c r="H9004" s="168"/>
    </row>
    <row r="9005" spans="8:8">
      <c r="H9005" s="168"/>
    </row>
    <row r="9006" spans="8:8">
      <c r="H9006" s="168"/>
    </row>
    <row r="9007" spans="8:8">
      <c r="H9007" s="168"/>
    </row>
    <row r="9008" spans="8:8">
      <c r="H9008" s="168"/>
    </row>
    <row r="9009" spans="8:8">
      <c r="H9009" s="168"/>
    </row>
    <row r="9010" spans="8:8">
      <c r="H9010" s="168"/>
    </row>
    <row r="9011" spans="8:8">
      <c r="H9011" s="168"/>
    </row>
    <row r="9012" spans="8:8">
      <c r="H9012" s="168"/>
    </row>
    <row r="9013" spans="8:8">
      <c r="H9013" s="168"/>
    </row>
    <row r="9014" spans="8:8">
      <c r="H9014" s="168"/>
    </row>
    <row r="9015" spans="8:8">
      <c r="H9015" s="168"/>
    </row>
    <row r="9016" spans="8:8">
      <c r="H9016" s="168"/>
    </row>
    <row r="9017" spans="8:8">
      <c r="H9017" s="168"/>
    </row>
    <row r="9018" spans="8:8">
      <c r="H9018" s="168"/>
    </row>
    <row r="9019" spans="8:8">
      <c r="H9019" s="168"/>
    </row>
    <row r="9020" spans="8:8">
      <c r="H9020" s="168"/>
    </row>
    <row r="9021" spans="8:8">
      <c r="H9021" s="168"/>
    </row>
    <row r="9022" spans="8:8">
      <c r="H9022" s="168"/>
    </row>
    <row r="9023" spans="8:8">
      <c r="H9023" s="168"/>
    </row>
    <row r="9024" spans="8:8">
      <c r="H9024" s="168"/>
    </row>
    <row r="9025" spans="8:8">
      <c r="H9025" s="168"/>
    </row>
    <row r="9026" spans="8:8">
      <c r="H9026" s="168"/>
    </row>
    <row r="9027" spans="8:8">
      <c r="H9027" s="168"/>
    </row>
    <row r="9028" spans="8:8">
      <c r="H9028" s="168"/>
    </row>
    <row r="9029" spans="8:8">
      <c r="H9029" s="168"/>
    </row>
    <row r="9030" spans="8:8">
      <c r="H9030" s="168"/>
    </row>
    <row r="9031" spans="8:8">
      <c r="H9031" s="168"/>
    </row>
    <row r="9032" spans="8:8">
      <c r="H9032" s="168"/>
    </row>
    <row r="9033" spans="8:8">
      <c r="H9033" s="168"/>
    </row>
    <row r="9034" spans="8:8">
      <c r="H9034" s="168"/>
    </row>
    <row r="9035" spans="8:8">
      <c r="H9035" s="168"/>
    </row>
    <row r="9036" spans="8:8">
      <c r="H9036" s="168"/>
    </row>
    <row r="9037" spans="8:8">
      <c r="H9037" s="168"/>
    </row>
    <row r="9038" spans="8:8">
      <c r="H9038" s="168"/>
    </row>
    <row r="9039" spans="8:8">
      <c r="H9039" s="168"/>
    </row>
    <row r="9040" spans="8:8">
      <c r="H9040" s="168"/>
    </row>
    <row r="9041" spans="8:8">
      <c r="H9041" s="168"/>
    </row>
    <row r="9042" spans="8:8">
      <c r="H9042" s="168"/>
    </row>
    <row r="9043" spans="8:8">
      <c r="H9043" s="168"/>
    </row>
    <row r="9044" spans="8:8">
      <c r="H9044" s="168"/>
    </row>
    <row r="9045" spans="8:8">
      <c r="H9045" s="168"/>
    </row>
    <row r="9046" spans="8:8">
      <c r="H9046" s="168"/>
    </row>
    <row r="9047" spans="8:8">
      <c r="H9047" s="168"/>
    </row>
    <row r="9048" spans="8:8">
      <c r="H9048" s="168"/>
    </row>
    <row r="9049" spans="8:8">
      <c r="H9049" s="168"/>
    </row>
    <row r="9050" spans="8:8">
      <c r="H9050" s="168"/>
    </row>
    <row r="9051" spans="8:8">
      <c r="H9051" s="168"/>
    </row>
    <row r="9052" spans="8:8">
      <c r="H9052" s="168"/>
    </row>
    <row r="9053" spans="8:8">
      <c r="H9053" s="168"/>
    </row>
    <row r="9054" spans="8:8">
      <c r="H9054" s="168"/>
    </row>
    <row r="9055" spans="8:8">
      <c r="H9055" s="168"/>
    </row>
    <row r="9056" spans="8:8">
      <c r="H9056" s="168"/>
    </row>
    <row r="9057" spans="8:8">
      <c r="H9057" s="168"/>
    </row>
    <row r="9058" spans="8:8">
      <c r="H9058" s="168"/>
    </row>
    <row r="9059" spans="8:8">
      <c r="H9059" s="168"/>
    </row>
    <row r="9060" spans="8:8">
      <c r="H9060" s="168"/>
    </row>
    <row r="9061" spans="8:8">
      <c r="H9061" s="168"/>
    </row>
    <row r="9062" spans="8:8">
      <c r="H9062" s="168"/>
    </row>
    <row r="9063" spans="8:8">
      <c r="H9063" s="168"/>
    </row>
    <row r="9064" spans="8:8">
      <c r="H9064" s="168"/>
    </row>
    <row r="9065" spans="8:8">
      <c r="H9065" s="168"/>
    </row>
    <row r="9066" spans="8:8">
      <c r="H9066" s="168"/>
    </row>
    <row r="9067" spans="8:8">
      <c r="H9067" s="168"/>
    </row>
    <row r="9068" spans="8:8">
      <c r="H9068" s="168"/>
    </row>
    <row r="9069" spans="8:8">
      <c r="H9069" s="168"/>
    </row>
    <row r="9070" spans="8:8">
      <c r="H9070" s="168"/>
    </row>
    <row r="9071" spans="8:8">
      <c r="H9071" s="168"/>
    </row>
    <row r="9072" spans="8:8">
      <c r="H9072" s="168"/>
    </row>
    <row r="9073" spans="8:8">
      <c r="H9073" s="168"/>
    </row>
    <row r="9074" spans="8:8">
      <c r="H9074" s="168"/>
    </row>
    <row r="9075" spans="8:8">
      <c r="H9075" s="168"/>
    </row>
    <row r="9076" spans="8:8">
      <c r="H9076" s="168"/>
    </row>
    <row r="9077" spans="8:8">
      <c r="H9077" s="168"/>
    </row>
    <row r="9078" spans="8:8">
      <c r="H9078" s="168"/>
    </row>
    <row r="9079" spans="8:8">
      <c r="H9079" s="168"/>
    </row>
    <row r="9080" spans="8:8">
      <c r="H9080" s="168"/>
    </row>
    <row r="9081" spans="8:8">
      <c r="H9081" s="168"/>
    </row>
    <row r="9082" spans="8:8">
      <c r="H9082" s="168"/>
    </row>
    <row r="9083" spans="8:8">
      <c r="H9083" s="168"/>
    </row>
    <row r="9084" spans="8:8">
      <c r="H9084" s="168"/>
    </row>
    <row r="9085" spans="8:8">
      <c r="H9085" s="168"/>
    </row>
    <row r="9086" spans="8:8">
      <c r="H9086" s="168"/>
    </row>
    <row r="9087" spans="8:8">
      <c r="H9087" s="168"/>
    </row>
    <row r="9088" spans="8:8">
      <c r="H9088" s="168"/>
    </row>
    <row r="9089" spans="8:8">
      <c r="H9089" s="168"/>
    </row>
    <row r="9090" spans="8:8">
      <c r="H9090" s="168"/>
    </row>
    <row r="9091" spans="8:8">
      <c r="H9091" s="168"/>
    </row>
    <row r="9092" spans="8:8">
      <c r="H9092" s="168"/>
    </row>
    <row r="9093" spans="8:8">
      <c r="H9093" s="168"/>
    </row>
    <row r="9094" spans="8:8">
      <c r="H9094" s="168"/>
    </row>
    <row r="9095" spans="8:8">
      <c r="H9095" s="168"/>
    </row>
    <row r="9096" spans="8:8">
      <c r="H9096" s="168"/>
    </row>
    <row r="9097" spans="8:8">
      <c r="H9097" s="168"/>
    </row>
    <row r="9098" spans="8:8">
      <c r="H9098" s="168"/>
    </row>
    <row r="9099" spans="8:8">
      <c r="H9099" s="168"/>
    </row>
    <row r="9100" spans="8:8">
      <c r="H9100" s="168"/>
    </row>
    <row r="9101" spans="8:8">
      <c r="H9101" s="168"/>
    </row>
    <row r="9102" spans="8:8">
      <c r="H9102" s="168"/>
    </row>
    <row r="9103" spans="8:8">
      <c r="H9103" s="168"/>
    </row>
    <row r="9104" spans="8:8">
      <c r="H9104" s="168"/>
    </row>
    <row r="9105" spans="8:8">
      <c r="H9105" s="168"/>
    </row>
    <row r="9106" spans="8:8">
      <c r="H9106" s="168"/>
    </row>
    <row r="9107" spans="8:8">
      <c r="H9107" s="168"/>
    </row>
    <row r="9108" spans="8:8">
      <c r="H9108" s="168"/>
    </row>
    <row r="9109" spans="8:8">
      <c r="H9109" s="168"/>
    </row>
    <row r="9110" spans="8:8">
      <c r="H9110" s="168"/>
    </row>
    <row r="9111" spans="8:8">
      <c r="H9111" s="168"/>
    </row>
    <row r="9112" spans="8:8">
      <c r="H9112" s="168"/>
    </row>
    <row r="9113" spans="8:8">
      <c r="H9113" s="168"/>
    </row>
    <row r="9114" spans="8:8">
      <c r="H9114" s="168"/>
    </row>
    <row r="9115" spans="8:8">
      <c r="H9115" s="168"/>
    </row>
    <row r="9116" spans="8:8">
      <c r="H9116" s="168"/>
    </row>
    <row r="9117" spans="8:8">
      <c r="H9117" s="168"/>
    </row>
    <row r="9118" spans="8:8">
      <c r="H9118" s="168"/>
    </row>
    <row r="9119" spans="8:8">
      <c r="H9119" s="168"/>
    </row>
    <row r="9120" spans="8:8">
      <c r="H9120" s="168"/>
    </row>
    <row r="9121" spans="8:8">
      <c r="H9121" s="168"/>
    </row>
    <row r="9122" spans="8:8">
      <c r="H9122" s="168"/>
    </row>
    <row r="9123" spans="8:8">
      <c r="H9123" s="168"/>
    </row>
    <row r="9124" spans="8:8">
      <c r="H9124" s="168"/>
    </row>
    <row r="9125" spans="8:8">
      <c r="H9125" s="168"/>
    </row>
    <row r="9126" spans="8:8">
      <c r="H9126" s="168"/>
    </row>
    <row r="9127" spans="8:8">
      <c r="H9127" s="168"/>
    </row>
    <row r="9128" spans="8:8">
      <c r="H9128" s="168"/>
    </row>
    <row r="9129" spans="8:8">
      <c r="H9129" s="168"/>
    </row>
    <row r="9130" spans="8:8">
      <c r="H9130" s="168"/>
    </row>
    <row r="9131" spans="8:8">
      <c r="H9131" s="168"/>
    </row>
    <row r="9132" spans="8:8">
      <c r="H9132" s="168"/>
    </row>
    <row r="9133" spans="8:8">
      <c r="H9133" s="168"/>
    </row>
    <row r="9134" spans="8:8">
      <c r="H9134" s="168"/>
    </row>
    <row r="9135" spans="8:8">
      <c r="H9135" s="168"/>
    </row>
    <row r="9136" spans="8:8">
      <c r="H9136" s="168"/>
    </row>
    <row r="9137" spans="8:8">
      <c r="H9137" s="168"/>
    </row>
    <row r="9138" spans="8:8">
      <c r="H9138" s="168"/>
    </row>
    <row r="9139" spans="8:8">
      <c r="H9139" s="168"/>
    </row>
    <row r="9140" spans="8:8">
      <c r="H9140" s="168"/>
    </row>
    <row r="9141" spans="8:8">
      <c r="H9141" s="168"/>
    </row>
    <row r="9142" spans="8:8">
      <c r="H9142" s="168"/>
    </row>
    <row r="9143" spans="8:8">
      <c r="H9143" s="168"/>
    </row>
    <row r="9144" spans="8:8">
      <c r="H9144" s="168"/>
    </row>
    <row r="9145" spans="8:8">
      <c r="H9145" s="168"/>
    </row>
    <row r="9146" spans="8:8">
      <c r="H9146" s="168"/>
    </row>
    <row r="9147" spans="8:8">
      <c r="H9147" s="168"/>
    </row>
    <row r="9148" spans="8:8">
      <c r="H9148" s="168"/>
    </row>
    <row r="9149" spans="8:8">
      <c r="H9149" s="168"/>
    </row>
    <row r="9150" spans="8:8">
      <c r="H9150" s="168"/>
    </row>
    <row r="9151" spans="8:8">
      <c r="H9151" s="168"/>
    </row>
    <row r="9152" spans="8:8">
      <c r="H9152" s="168"/>
    </row>
    <row r="9153" spans="8:8">
      <c r="H9153" s="168"/>
    </row>
    <row r="9154" spans="8:8">
      <c r="H9154" s="168"/>
    </row>
    <row r="9155" spans="8:8">
      <c r="H9155" s="168"/>
    </row>
    <row r="9156" spans="8:8">
      <c r="H9156" s="168"/>
    </row>
    <row r="9157" spans="8:8">
      <c r="H9157" s="168"/>
    </row>
    <row r="9158" spans="8:8">
      <c r="H9158" s="168"/>
    </row>
    <row r="9159" spans="8:8">
      <c r="H9159" s="168"/>
    </row>
    <row r="9160" spans="8:8">
      <c r="H9160" s="168"/>
    </row>
    <row r="9161" spans="8:8">
      <c r="H9161" s="168"/>
    </row>
    <row r="9162" spans="8:8">
      <c r="H9162" s="168"/>
    </row>
    <row r="9163" spans="8:8">
      <c r="H9163" s="168"/>
    </row>
    <row r="9164" spans="8:8">
      <c r="H9164" s="168"/>
    </row>
    <row r="9165" spans="8:8">
      <c r="H9165" s="168"/>
    </row>
    <row r="9166" spans="8:8">
      <c r="H9166" s="168"/>
    </row>
    <row r="9167" spans="8:8">
      <c r="H9167" s="168"/>
    </row>
    <row r="9168" spans="8:8">
      <c r="H9168" s="168"/>
    </row>
    <row r="9169" spans="8:8">
      <c r="H9169" s="168"/>
    </row>
    <row r="9170" spans="8:8">
      <c r="H9170" s="168"/>
    </row>
    <row r="9171" spans="8:8">
      <c r="H9171" s="168"/>
    </row>
    <row r="9172" spans="8:8">
      <c r="H9172" s="168"/>
    </row>
    <row r="9173" spans="8:8">
      <c r="H9173" s="168"/>
    </row>
    <row r="9174" spans="8:8">
      <c r="H9174" s="168"/>
    </row>
    <row r="9175" spans="8:8">
      <c r="H9175" s="168"/>
    </row>
    <row r="9176" spans="8:8">
      <c r="H9176" s="168"/>
    </row>
    <row r="9177" spans="8:8">
      <c r="H9177" s="168"/>
    </row>
    <row r="9178" spans="8:8">
      <c r="H9178" s="168"/>
    </row>
    <row r="9179" spans="8:8">
      <c r="H9179" s="168"/>
    </row>
    <row r="9180" spans="8:8">
      <c r="H9180" s="168"/>
    </row>
    <row r="9181" spans="8:8">
      <c r="H9181" s="168"/>
    </row>
    <row r="9182" spans="8:8">
      <c r="H9182" s="168"/>
    </row>
    <row r="9183" spans="8:8">
      <c r="H9183" s="168"/>
    </row>
    <row r="9184" spans="8:8">
      <c r="H9184" s="168"/>
    </row>
    <row r="9185" spans="8:8">
      <c r="H9185" s="168"/>
    </row>
    <row r="9186" spans="8:8">
      <c r="H9186" s="168"/>
    </row>
    <row r="9187" spans="8:8">
      <c r="H9187" s="168"/>
    </row>
    <row r="9188" spans="8:8">
      <c r="H9188" s="168"/>
    </row>
    <row r="9189" spans="8:8">
      <c r="H9189" s="168"/>
    </row>
    <row r="9190" spans="8:8">
      <c r="H9190" s="168"/>
    </row>
    <row r="9191" spans="8:8">
      <c r="H9191" s="168"/>
    </row>
    <row r="9192" spans="8:8">
      <c r="H9192" s="168"/>
    </row>
    <row r="9193" spans="8:8">
      <c r="H9193" s="168"/>
    </row>
    <row r="9194" spans="8:8">
      <c r="H9194" s="168"/>
    </row>
    <row r="9195" spans="8:8">
      <c r="H9195" s="168"/>
    </row>
    <row r="9196" spans="8:8">
      <c r="H9196" s="168"/>
    </row>
    <row r="9197" spans="8:8">
      <c r="H9197" s="168"/>
    </row>
    <row r="9198" spans="8:8">
      <c r="H9198" s="168"/>
    </row>
    <row r="9199" spans="8:8">
      <c r="H9199" s="168"/>
    </row>
    <row r="9200" spans="8:8">
      <c r="H9200" s="168"/>
    </row>
    <row r="9201" spans="8:8">
      <c r="H9201" s="168"/>
    </row>
    <row r="9202" spans="8:8">
      <c r="H9202" s="168"/>
    </row>
    <row r="9203" spans="8:8">
      <c r="H9203" s="168"/>
    </row>
    <row r="9204" spans="8:8">
      <c r="H9204" s="168"/>
    </row>
    <row r="9205" spans="8:8">
      <c r="H9205" s="168"/>
    </row>
    <row r="9206" spans="8:8">
      <c r="H9206" s="168"/>
    </row>
    <row r="9207" spans="8:8">
      <c r="H9207" s="168"/>
    </row>
    <row r="9208" spans="8:8">
      <c r="H9208" s="168"/>
    </row>
    <row r="9209" spans="8:8">
      <c r="H9209" s="168"/>
    </row>
    <row r="9210" spans="8:8">
      <c r="H9210" s="168"/>
    </row>
    <row r="9211" spans="8:8">
      <c r="H9211" s="168"/>
    </row>
    <row r="9212" spans="8:8">
      <c r="H9212" s="168"/>
    </row>
    <row r="9213" spans="8:8">
      <c r="H9213" s="168"/>
    </row>
    <row r="9214" spans="8:8">
      <c r="H9214" s="168"/>
    </row>
    <row r="9215" spans="8:8">
      <c r="H9215" s="168"/>
    </row>
    <row r="9216" spans="8:8">
      <c r="H9216" s="168"/>
    </row>
    <row r="9217" spans="8:8">
      <c r="H9217" s="168"/>
    </row>
    <row r="9218" spans="8:8">
      <c r="H9218" s="168"/>
    </row>
    <row r="9219" spans="8:8">
      <c r="H9219" s="168"/>
    </row>
    <row r="9220" spans="8:8">
      <c r="H9220" s="168"/>
    </row>
    <row r="9221" spans="8:8">
      <c r="H9221" s="168"/>
    </row>
    <row r="9222" spans="8:8">
      <c r="H9222" s="168"/>
    </row>
    <row r="9223" spans="8:8">
      <c r="H9223" s="168"/>
    </row>
    <row r="9224" spans="8:8">
      <c r="H9224" s="168"/>
    </row>
    <row r="9225" spans="8:8">
      <c r="H9225" s="168"/>
    </row>
    <row r="9226" spans="8:8">
      <c r="H9226" s="168"/>
    </row>
    <row r="9227" spans="8:8">
      <c r="H9227" s="168"/>
    </row>
    <row r="9228" spans="8:8">
      <c r="H9228" s="168"/>
    </row>
    <row r="9229" spans="8:8">
      <c r="H9229" s="168"/>
    </row>
    <row r="9230" spans="8:8">
      <c r="H9230" s="168"/>
    </row>
    <row r="9231" spans="8:8">
      <c r="H9231" s="168"/>
    </row>
    <row r="9232" spans="8:8">
      <c r="H9232" s="168"/>
    </row>
    <row r="9233" spans="8:8">
      <c r="H9233" s="168"/>
    </row>
    <row r="9234" spans="8:8">
      <c r="H9234" s="168"/>
    </row>
    <row r="9235" spans="8:8">
      <c r="H9235" s="168"/>
    </row>
    <row r="9236" spans="8:8">
      <c r="H9236" s="168"/>
    </row>
    <row r="9237" spans="8:8">
      <c r="H9237" s="168"/>
    </row>
    <row r="9238" spans="8:8">
      <c r="H9238" s="168"/>
    </row>
    <row r="9239" spans="8:8">
      <c r="H9239" s="168"/>
    </row>
    <row r="9240" spans="8:8">
      <c r="H9240" s="168"/>
    </row>
    <row r="9241" spans="8:8">
      <c r="H9241" s="168"/>
    </row>
    <row r="9242" spans="8:8">
      <c r="H9242" s="168"/>
    </row>
    <row r="9243" spans="8:8">
      <c r="H9243" s="168"/>
    </row>
    <row r="9244" spans="8:8">
      <c r="H9244" s="168"/>
    </row>
    <row r="9245" spans="8:8">
      <c r="H9245" s="168"/>
    </row>
    <row r="9246" spans="8:8">
      <c r="H9246" s="168"/>
    </row>
    <row r="9247" spans="8:8">
      <c r="H9247" s="168"/>
    </row>
    <row r="9248" spans="8:8">
      <c r="H9248" s="168"/>
    </row>
    <row r="9249" spans="8:8">
      <c r="H9249" s="168"/>
    </row>
    <row r="9250" spans="8:8">
      <c r="H9250" s="168"/>
    </row>
    <row r="9251" spans="8:8">
      <c r="H9251" s="168"/>
    </row>
    <row r="9252" spans="8:8">
      <c r="H9252" s="168"/>
    </row>
    <row r="9253" spans="8:8">
      <c r="H9253" s="168"/>
    </row>
    <row r="9254" spans="8:8">
      <c r="H9254" s="168"/>
    </row>
    <row r="9255" spans="8:8">
      <c r="H9255" s="168"/>
    </row>
    <row r="9256" spans="8:8">
      <c r="H9256" s="168"/>
    </row>
    <row r="9257" spans="8:8">
      <c r="H9257" s="168"/>
    </row>
    <row r="9258" spans="8:8">
      <c r="H9258" s="168"/>
    </row>
    <row r="9259" spans="8:8">
      <c r="H9259" s="168"/>
    </row>
    <row r="9260" spans="8:8">
      <c r="H9260" s="168"/>
    </row>
    <row r="9261" spans="8:8">
      <c r="H9261" s="168"/>
    </row>
    <row r="9262" spans="8:8">
      <c r="H9262" s="168"/>
    </row>
    <row r="9263" spans="8:8">
      <c r="H9263" s="168"/>
    </row>
    <row r="9264" spans="8:8">
      <c r="H9264" s="168"/>
    </row>
    <row r="9265" spans="8:8">
      <c r="H9265" s="168"/>
    </row>
    <row r="9266" spans="8:8">
      <c r="H9266" s="168"/>
    </row>
    <row r="9267" spans="8:8">
      <c r="H9267" s="168"/>
    </row>
    <row r="9268" spans="8:8">
      <c r="H9268" s="168"/>
    </row>
    <row r="9269" spans="8:8">
      <c r="H9269" s="168"/>
    </row>
    <row r="9270" spans="8:8">
      <c r="H9270" s="168"/>
    </row>
    <row r="9271" spans="8:8">
      <c r="H9271" s="168"/>
    </row>
    <row r="9272" spans="8:8">
      <c r="H9272" s="168"/>
    </row>
    <row r="9273" spans="8:8">
      <c r="H9273" s="168"/>
    </row>
    <row r="9274" spans="8:8">
      <c r="H9274" s="168"/>
    </row>
    <row r="9275" spans="8:8">
      <c r="H9275" s="168"/>
    </row>
    <row r="9276" spans="8:8">
      <c r="H9276" s="168"/>
    </row>
    <row r="9277" spans="8:8">
      <c r="H9277" s="168"/>
    </row>
    <row r="9278" spans="8:8">
      <c r="H9278" s="168"/>
    </row>
    <row r="9279" spans="8:8">
      <c r="H9279" s="168"/>
    </row>
    <row r="9280" spans="8:8">
      <c r="H9280" s="168"/>
    </row>
    <row r="9281" spans="8:8">
      <c r="H9281" s="168"/>
    </row>
    <row r="9282" spans="8:8">
      <c r="H9282" s="168"/>
    </row>
    <row r="9283" spans="8:8">
      <c r="H9283" s="168"/>
    </row>
    <row r="9284" spans="8:8">
      <c r="H9284" s="168"/>
    </row>
    <row r="9285" spans="8:8">
      <c r="H9285" s="168"/>
    </row>
    <row r="9286" spans="8:8">
      <c r="H9286" s="168"/>
    </row>
    <row r="9287" spans="8:8">
      <c r="H9287" s="168"/>
    </row>
    <row r="9288" spans="8:8">
      <c r="H9288" s="168"/>
    </row>
    <row r="9289" spans="8:8">
      <c r="H9289" s="168"/>
    </row>
    <row r="9290" spans="8:8">
      <c r="H9290" s="168"/>
    </row>
    <row r="9291" spans="8:8">
      <c r="H9291" s="168"/>
    </row>
    <row r="9292" spans="8:8">
      <c r="H9292" s="168"/>
    </row>
    <row r="9293" spans="8:8">
      <c r="H9293" s="168"/>
    </row>
    <row r="9294" spans="8:8">
      <c r="H9294" s="168"/>
    </row>
    <row r="9295" spans="8:8">
      <c r="H9295" s="168"/>
    </row>
    <row r="9296" spans="8:8">
      <c r="H9296" s="168"/>
    </row>
    <row r="9297" spans="8:8">
      <c r="H9297" s="168"/>
    </row>
    <row r="9298" spans="8:8">
      <c r="H9298" s="168"/>
    </row>
    <row r="9299" spans="8:8">
      <c r="H9299" s="168"/>
    </row>
    <row r="9300" spans="8:8">
      <c r="H9300" s="168"/>
    </row>
    <row r="9301" spans="8:8">
      <c r="H9301" s="168"/>
    </row>
    <row r="9302" spans="8:8">
      <c r="H9302" s="168"/>
    </row>
    <row r="9303" spans="8:8">
      <c r="H9303" s="168"/>
    </row>
    <row r="9304" spans="8:8">
      <c r="H9304" s="168"/>
    </row>
    <row r="9305" spans="8:8">
      <c r="H9305" s="168"/>
    </row>
    <row r="9306" spans="8:8">
      <c r="H9306" s="168"/>
    </row>
    <row r="9307" spans="8:8">
      <c r="H9307" s="168"/>
    </row>
    <row r="9308" spans="8:8">
      <c r="H9308" s="168"/>
    </row>
    <row r="9309" spans="8:8">
      <c r="H9309" s="168"/>
    </row>
    <row r="9310" spans="8:8">
      <c r="H9310" s="168"/>
    </row>
    <row r="9311" spans="8:8">
      <c r="H9311" s="168"/>
    </row>
    <row r="9312" spans="8:8">
      <c r="H9312" s="168"/>
    </row>
    <row r="9313" spans="8:8">
      <c r="H9313" s="168"/>
    </row>
    <row r="9314" spans="8:8">
      <c r="H9314" s="168"/>
    </row>
    <row r="9315" spans="8:8">
      <c r="H9315" s="168"/>
    </row>
    <row r="9316" spans="8:8">
      <c r="H9316" s="168"/>
    </row>
    <row r="9317" spans="8:8">
      <c r="H9317" s="168"/>
    </row>
    <row r="9318" spans="8:8">
      <c r="H9318" s="168"/>
    </row>
    <row r="9319" spans="8:8">
      <c r="H9319" s="168"/>
    </row>
    <row r="9320" spans="8:8">
      <c r="H9320" s="168"/>
    </row>
    <row r="9321" spans="8:8">
      <c r="H9321" s="168"/>
    </row>
    <row r="9322" spans="8:8">
      <c r="H9322" s="168"/>
    </row>
    <row r="9323" spans="8:8">
      <c r="H9323" s="168"/>
    </row>
    <row r="9324" spans="8:8">
      <c r="H9324" s="168"/>
    </row>
    <row r="9325" spans="8:8">
      <c r="H9325" s="168"/>
    </row>
    <row r="9326" spans="8:8">
      <c r="H9326" s="168"/>
    </row>
    <row r="9327" spans="8:8">
      <c r="H9327" s="168"/>
    </row>
    <row r="9328" spans="8:8">
      <c r="H9328" s="168"/>
    </row>
    <row r="9329" spans="8:8">
      <c r="H9329" s="168"/>
    </row>
    <row r="9330" spans="8:8">
      <c r="H9330" s="168"/>
    </row>
    <row r="9331" spans="8:8">
      <c r="H9331" s="168"/>
    </row>
    <row r="9332" spans="8:8">
      <c r="H9332" s="168"/>
    </row>
    <row r="9333" spans="8:8">
      <c r="H9333" s="168"/>
    </row>
    <row r="9334" spans="8:8">
      <c r="H9334" s="168"/>
    </row>
    <row r="9335" spans="8:8">
      <c r="H9335" s="168"/>
    </row>
    <row r="9336" spans="8:8">
      <c r="H9336" s="168"/>
    </row>
    <row r="9337" spans="8:8">
      <c r="H9337" s="168"/>
    </row>
    <row r="9338" spans="8:8">
      <c r="H9338" s="168"/>
    </row>
    <row r="9339" spans="8:8">
      <c r="H9339" s="168"/>
    </row>
    <row r="9340" spans="8:8">
      <c r="H9340" s="168"/>
    </row>
    <row r="9341" spans="8:8">
      <c r="H9341" s="168"/>
    </row>
    <row r="9342" spans="8:8">
      <c r="H9342" s="168"/>
    </row>
    <row r="9343" spans="8:8">
      <c r="H9343" s="168"/>
    </row>
    <row r="9344" spans="8:8">
      <c r="H9344" s="168"/>
    </row>
    <row r="9345" spans="8:8">
      <c r="H9345" s="168"/>
    </row>
    <row r="9346" spans="8:8">
      <c r="H9346" s="168"/>
    </row>
    <row r="9347" spans="8:8">
      <c r="H9347" s="168"/>
    </row>
    <row r="9348" spans="8:8">
      <c r="H9348" s="168"/>
    </row>
    <row r="9349" spans="8:8">
      <c r="H9349" s="168"/>
    </row>
    <row r="9350" spans="8:8">
      <c r="H9350" s="168"/>
    </row>
    <row r="9351" spans="8:8">
      <c r="H9351" s="168"/>
    </row>
    <row r="9352" spans="8:8">
      <c r="H9352" s="168"/>
    </row>
    <row r="9353" spans="8:8">
      <c r="H9353" s="168"/>
    </row>
    <row r="9354" spans="8:8">
      <c r="H9354" s="168"/>
    </row>
    <row r="9355" spans="8:8">
      <c r="H9355" s="168"/>
    </row>
    <row r="9356" spans="8:8">
      <c r="H9356" s="168"/>
    </row>
    <row r="9357" spans="8:8">
      <c r="H9357" s="168"/>
    </row>
    <row r="9358" spans="8:8">
      <c r="H9358" s="168"/>
    </row>
    <row r="9359" spans="8:8">
      <c r="H9359" s="168"/>
    </row>
    <row r="9360" spans="8:8">
      <c r="H9360" s="168"/>
    </row>
    <row r="9361" spans="8:8">
      <c r="H9361" s="168"/>
    </row>
    <row r="9362" spans="8:8">
      <c r="H9362" s="168"/>
    </row>
    <row r="9363" spans="8:8">
      <c r="H9363" s="168"/>
    </row>
    <row r="9364" spans="8:8">
      <c r="H9364" s="168"/>
    </row>
    <row r="9365" spans="8:8">
      <c r="H9365" s="168"/>
    </row>
    <row r="9366" spans="8:8">
      <c r="H9366" s="168"/>
    </row>
    <row r="9367" spans="8:8">
      <c r="H9367" s="168"/>
    </row>
    <row r="9368" spans="8:8">
      <c r="H9368" s="168"/>
    </row>
    <row r="9369" spans="8:8">
      <c r="H9369" s="168"/>
    </row>
    <row r="9370" spans="8:8">
      <c r="H9370" s="168"/>
    </row>
    <row r="9371" spans="8:8">
      <c r="H9371" s="168"/>
    </row>
    <row r="9372" spans="8:8">
      <c r="H9372" s="168"/>
    </row>
    <row r="9373" spans="8:8">
      <c r="H9373" s="168"/>
    </row>
    <row r="9374" spans="8:8">
      <c r="H9374" s="168"/>
    </row>
    <row r="9375" spans="8:8">
      <c r="H9375" s="168"/>
    </row>
    <row r="9376" spans="8:8">
      <c r="H9376" s="168"/>
    </row>
    <row r="9377" spans="8:8">
      <c r="H9377" s="168"/>
    </row>
    <row r="9378" spans="8:8">
      <c r="H9378" s="168"/>
    </row>
    <row r="9379" spans="8:8">
      <c r="H9379" s="168"/>
    </row>
    <row r="9380" spans="8:8">
      <c r="H9380" s="168"/>
    </row>
    <row r="9381" spans="8:8">
      <c r="H9381" s="168"/>
    </row>
    <row r="9382" spans="8:8">
      <c r="H9382" s="168"/>
    </row>
    <row r="9383" spans="8:8">
      <c r="H9383" s="168"/>
    </row>
    <row r="9384" spans="8:8">
      <c r="H9384" s="168"/>
    </row>
    <row r="9385" spans="8:8">
      <c r="H9385" s="168"/>
    </row>
    <row r="9386" spans="8:8">
      <c r="H9386" s="168"/>
    </row>
    <row r="9387" spans="8:8">
      <c r="H9387" s="168"/>
    </row>
    <row r="9388" spans="8:8">
      <c r="H9388" s="168"/>
    </row>
    <row r="9389" spans="8:8">
      <c r="H9389" s="168"/>
    </row>
    <row r="9390" spans="8:8">
      <c r="H9390" s="168"/>
    </row>
    <row r="9391" spans="8:8">
      <c r="H9391" s="168"/>
    </row>
    <row r="9392" spans="8:8">
      <c r="H9392" s="168"/>
    </row>
    <row r="9393" spans="8:8">
      <c r="H9393" s="168"/>
    </row>
    <row r="9394" spans="8:8">
      <c r="H9394" s="168"/>
    </row>
    <row r="9395" spans="8:8">
      <c r="H9395" s="168"/>
    </row>
    <row r="9396" spans="8:8">
      <c r="H9396" s="168"/>
    </row>
    <row r="9397" spans="8:8">
      <c r="H9397" s="168"/>
    </row>
    <row r="9398" spans="8:8">
      <c r="H9398" s="168"/>
    </row>
    <row r="9399" spans="8:8">
      <c r="H9399" s="168"/>
    </row>
    <row r="9400" spans="8:8">
      <c r="H9400" s="168"/>
    </row>
    <row r="9401" spans="8:8">
      <c r="H9401" s="168"/>
    </row>
    <row r="9402" spans="8:8">
      <c r="H9402" s="168"/>
    </row>
    <row r="9403" spans="8:8">
      <c r="H9403" s="168"/>
    </row>
    <row r="9404" spans="8:8">
      <c r="H9404" s="168"/>
    </row>
    <row r="9405" spans="8:8">
      <c r="H9405" s="168"/>
    </row>
    <row r="9406" spans="8:8">
      <c r="H9406" s="168"/>
    </row>
    <row r="9407" spans="8:8">
      <c r="H9407" s="168"/>
    </row>
    <row r="9408" spans="8:8">
      <c r="H9408" s="168"/>
    </row>
    <row r="9409" spans="8:8">
      <c r="H9409" s="168"/>
    </row>
    <row r="9410" spans="8:8">
      <c r="H9410" s="168"/>
    </row>
    <row r="9411" spans="8:8">
      <c r="H9411" s="168"/>
    </row>
    <row r="9412" spans="8:8">
      <c r="H9412" s="168"/>
    </row>
    <row r="9413" spans="8:8">
      <c r="H9413" s="168"/>
    </row>
    <row r="9414" spans="8:8">
      <c r="H9414" s="168"/>
    </row>
    <row r="9415" spans="8:8">
      <c r="H9415" s="168"/>
    </row>
    <row r="9416" spans="8:8">
      <c r="H9416" s="168"/>
    </row>
    <row r="9417" spans="8:8">
      <c r="H9417" s="168"/>
    </row>
    <row r="9418" spans="8:8">
      <c r="H9418" s="168"/>
    </row>
    <row r="9419" spans="8:8">
      <c r="H9419" s="168"/>
    </row>
    <row r="9420" spans="8:8">
      <c r="H9420" s="168"/>
    </row>
    <row r="9421" spans="8:8">
      <c r="H9421" s="168"/>
    </row>
    <row r="9422" spans="8:8">
      <c r="H9422" s="168"/>
    </row>
    <row r="9423" spans="8:8">
      <c r="H9423" s="168"/>
    </row>
    <row r="9424" spans="8:8">
      <c r="H9424" s="168"/>
    </row>
    <row r="9425" spans="8:8">
      <c r="H9425" s="168"/>
    </row>
    <row r="9426" spans="8:8">
      <c r="H9426" s="168"/>
    </row>
    <row r="9427" spans="8:8">
      <c r="H9427" s="168"/>
    </row>
    <row r="9428" spans="8:8">
      <c r="H9428" s="168"/>
    </row>
    <row r="9429" spans="8:8">
      <c r="H9429" s="168"/>
    </row>
    <row r="9430" spans="8:8">
      <c r="H9430" s="168"/>
    </row>
    <row r="9431" spans="8:8">
      <c r="H9431" s="168"/>
    </row>
    <row r="9432" spans="8:8">
      <c r="H9432" s="168"/>
    </row>
    <row r="9433" spans="8:8">
      <c r="H9433" s="168"/>
    </row>
    <row r="9434" spans="8:8">
      <c r="H9434" s="168"/>
    </row>
    <row r="9435" spans="8:8">
      <c r="H9435" s="168"/>
    </row>
    <row r="9436" spans="8:8">
      <c r="H9436" s="168"/>
    </row>
    <row r="9437" spans="8:8">
      <c r="H9437" s="168"/>
    </row>
    <row r="9438" spans="8:8">
      <c r="H9438" s="168"/>
    </row>
    <row r="9439" spans="8:8">
      <c r="H9439" s="168"/>
    </row>
    <row r="9440" spans="8:8">
      <c r="H9440" s="168"/>
    </row>
    <row r="9441" spans="8:8">
      <c r="H9441" s="168"/>
    </row>
    <row r="9442" spans="8:8">
      <c r="H9442" s="168"/>
    </row>
    <row r="9443" spans="8:8">
      <c r="H9443" s="168"/>
    </row>
    <row r="9444" spans="8:8">
      <c r="H9444" s="168"/>
    </row>
    <row r="9445" spans="8:8">
      <c r="H9445" s="168"/>
    </row>
    <row r="9446" spans="8:8">
      <c r="H9446" s="168"/>
    </row>
    <row r="9447" spans="8:8">
      <c r="H9447" s="168"/>
    </row>
    <row r="9448" spans="8:8">
      <c r="H9448" s="168"/>
    </row>
    <row r="9449" spans="8:8">
      <c r="H9449" s="168"/>
    </row>
    <row r="9450" spans="8:8">
      <c r="H9450" s="168"/>
    </row>
    <row r="9451" spans="8:8">
      <c r="H9451" s="168"/>
    </row>
    <row r="9452" spans="8:8">
      <c r="H9452" s="168"/>
    </row>
    <row r="9453" spans="8:8">
      <c r="H9453" s="168"/>
    </row>
    <row r="9454" spans="8:8">
      <c r="H9454" s="168"/>
    </row>
    <row r="9455" spans="8:8">
      <c r="H9455" s="168"/>
    </row>
    <row r="9456" spans="8:8">
      <c r="H9456" s="168"/>
    </row>
    <row r="9457" spans="8:8">
      <c r="H9457" s="168"/>
    </row>
    <row r="9458" spans="8:8">
      <c r="H9458" s="168"/>
    </row>
    <row r="9459" spans="8:8">
      <c r="H9459" s="168"/>
    </row>
    <row r="9460" spans="8:8">
      <c r="H9460" s="168"/>
    </row>
    <row r="9461" spans="8:8">
      <c r="H9461" s="168"/>
    </row>
    <row r="9462" spans="8:8">
      <c r="H9462" s="168"/>
    </row>
    <row r="9463" spans="8:8">
      <c r="H9463" s="168"/>
    </row>
    <row r="9464" spans="8:8">
      <c r="H9464" s="168"/>
    </row>
    <row r="9465" spans="8:8">
      <c r="H9465" s="168"/>
    </row>
    <row r="9466" spans="8:8">
      <c r="H9466" s="168"/>
    </row>
    <row r="9467" spans="8:8">
      <c r="H9467" s="168"/>
    </row>
    <row r="9468" spans="8:8">
      <c r="H9468" s="168"/>
    </row>
    <row r="9469" spans="8:8">
      <c r="H9469" s="168"/>
    </row>
    <row r="9470" spans="8:8">
      <c r="H9470" s="168"/>
    </row>
    <row r="9471" spans="8:8">
      <c r="H9471" s="168"/>
    </row>
    <row r="9472" spans="8:8">
      <c r="H9472" s="168"/>
    </row>
    <row r="9473" spans="8:8">
      <c r="H9473" s="168"/>
    </row>
    <row r="9474" spans="8:8">
      <c r="H9474" s="168"/>
    </row>
    <row r="9475" spans="8:8">
      <c r="H9475" s="168"/>
    </row>
    <row r="9476" spans="8:8">
      <c r="H9476" s="168"/>
    </row>
    <row r="9477" spans="8:8">
      <c r="H9477" s="168"/>
    </row>
    <row r="9478" spans="8:8">
      <c r="H9478" s="168"/>
    </row>
    <row r="9479" spans="8:8">
      <c r="H9479" s="168"/>
    </row>
    <row r="9480" spans="8:8">
      <c r="H9480" s="168"/>
    </row>
    <row r="9481" spans="8:8">
      <c r="H9481" s="168"/>
    </row>
    <row r="9482" spans="8:8">
      <c r="H9482" s="168"/>
    </row>
    <row r="9483" spans="8:8">
      <c r="H9483" s="168"/>
    </row>
    <row r="9484" spans="8:8">
      <c r="H9484" s="168"/>
    </row>
    <row r="9485" spans="8:8">
      <c r="H9485" s="168"/>
    </row>
    <row r="9486" spans="8:8">
      <c r="H9486" s="168"/>
    </row>
    <row r="9487" spans="8:8">
      <c r="H9487" s="168"/>
    </row>
    <row r="9488" spans="8:8">
      <c r="H9488" s="168"/>
    </row>
    <row r="9489" spans="8:8">
      <c r="H9489" s="168"/>
    </row>
    <row r="9490" spans="8:8">
      <c r="H9490" s="168"/>
    </row>
    <row r="9491" spans="8:8">
      <c r="H9491" s="168"/>
    </row>
    <row r="9492" spans="8:8">
      <c r="H9492" s="168"/>
    </row>
    <row r="9493" spans="8:8">
      <c r="H9493" s="168"/>
    </row>
    <row r="9494" spans="8:8">
      <c r="H9494" s="168"/>
    </row>
    <row r="9495" spans="8:8">
      <c r="H9495" s="168"/>
    </row>
    <row r="9496" spans="8:8">
      <c r="H9496" s="168"/>
    </row>
    <row r="9497" spans="8:8">
      <c r="H9497" s="168"/>
    </row>
    <row r="9498" spans="8:8">
      <c r="H9498" s="168"/>
    </row>
    <row r="9499" spans="8:8">
      <c r="H9499" s="168"/>
    </row>
    <row r="9500" spans="8:8">
      <c r="H9500" s="168"/>
    </row>
    <row r="9501" spans="8:8">
      <c r="H9501" s="168"/>
    </row>
    <row r="9502" spans="8:8">
      <c r="H9502" s="168"/>
    </row>
    <row r="9503" spans="8:8">
      <c r="H9503" s="168"/>
    </row>
    <row r="9504" spans="8:8">
      <c r="H9504" s="168"/>
    </row>
    <row r="9505" spans="8:8">
      <c r="H9505" s="168"/>
    </row>
    <row r="9506" spans="8:8">
      <c r="H9506" s="168"/>
    </row>
    <row r="9507" spans="8:8">
      <c r="H9507" s="168"/>
    </row>
    <row r="9508" spans="8:8">
      <c r="H9508" s="168"/>
    </row>
    <row r="9509" spans="8:8">
      <c r="H9509" s="168"/>
    </row>
    <row r="9510" spans="8:8">
      <c r="H9510" s="168"/>
    </row>
    <row r="9511" spans="8:8">
      <c r="H9511" s="168"/>
    </row>
    <row r="9512" spans="8:8">
      <c r="H9512" s="168"/>
    </row>
    <row r="9513" spans="8:8">
      <c r="H9513" s="168"/>
    </row>
    <row r="9514" spans="8:8">
      <c r="H9514" s="168"/>
    </row>
    <row r="9515" spans="8:8">
      <c r="H9515" s="168"/>
    </row>
    <row r="9516" spans="8:8">
      <c r="H9516" s="168"/>
    </row>
    <row r="9517" spans="8:8">
      <c r="H9517" s="168"/>
    </row>
    <row r="9518" spans="8:8">
      <c r="H9518" s="168"/>
    </row>
    <row r="9519" spans="8:8">
      <c r="H9519" s="168"/>
    </row>
    <row r="9520" spans="8:8">
      <c r="H9520" s="168"/>
    </row>
    <row r="9521" spans="8:8">
      <c r="H9521" s="168"/>
    </row>
    <row r="9522" spans="8:8">
      <c r="H9522" s="168"/>
    </row>
    <row r="9523" spans="8:8">
      <c r="H9523" s="168"/>
    </row>
    <row r="9524" spans="8:8">
      <c r="H9524" s="168"/>
    </row>
    <row r="9525" spans="8:8">
      <c r="H9525" s="168"/>
    </row>
    <row r="9526" spans="8:8">
      <c r="H9526" s="168"/>
    </row>
    <row r="9527" spans="8:8">
      <c r="H9527" s="168"/>
    </row>
    <row r="9528" spans="8:8">
      <c r="H9528" s="168"/>
    </row>
    <row r="9529" spans="8:8">
      <c r="H9529" s="168"/>
    </row>
    <row r="9530" spans="8:8">
      <c r="H9530" s="168"/>
    </row>
    <row r="9531" spans="8:8">
      <c r="H9531" s="168"/>
    </row>
    <row r="9532" spans="8:8">
      <c r="H9532" s="168"/>
    </row>
    <row r="9533" spans="8:8">
      <c r="H9533" s="168"/>
    </row>
    <row r="9534" spans="8:8">
      <c r="H9534" s="168"/>
    </row>
    <row r="9535" spans="8:8">
      <c r="H9535" s="168"/>
    </row>
    <row r="9536" spans="8:8">
      <c r="H9536" s="168"/>
    </row>
    <row r="9537" spans="8:8">
      <c r="H9537" s="168"/>
    </row>
    <row r="9538" spans="8:8">
      <c r="H9538" s="168"/>
    </row>
    <row r="9539" spans="8:8">
      <c r="H9539" s="168"/>
    </row>
    <row r="9540" spans="8:8">
      <c r="H9540" s="168"/>
    </row>
    <row r="9541" spans="8:8">
      <c r="H9541" s="168"/>
    </row>
    <row r="9542" spans="8:8">
      <c r="H9542" s="168"/>
    </row>
    <row r="9543" spans="8:8">
      <c r="H9543" s="168"/>
    </row>
    <row r="9544" spans="8:8">
      <c r="H9544" s="168"/>
    </row>
    <row r="9545" spans="8:8">
      <c r="H9545" s="168"/>
    </row>
    <row r="9546" spans="8:8">
      <c r="H9546" s="168"/>
    </row>
    <row r="9547" spans="8:8">
      <c r="H9547" s="168"/>
    </row>
    <row r="9548" spans="8:8">
      <c r="H9548" s="168"/>
    </row>
    <row r="9549" spans="8:8">
      <c r="H9549" s="168"/>
    </row>
    <row r="9550" spans="8:8">
      <c r="H9550" s="168"/>
    </row>
    <row r="9551" spans="8:8">
      <c r="H9551" s="168"/>
    </row>
    <row r="9552" spans="8:8">
      <c r="H9552" s="168"/>
    </row>
    <row r="9553" spans="8:8">
      <c r="H9553" s="168"/>
    </row>
    <row r="9554" spans="8:8">
      <c r="H9554" s="168"/>
    </row>
    <row r="9555" spans="8:8">
      <c r="H9555" s="168"/>
    </row>
    <row r="9556" spans="8:8">
      <c r="H9556" s="168"/>
    </row>
    <row r="9557" spans="8:8">
      <c r="H9557" s="168"/>
    </row>
    <row r="9558" spans="8:8">
      <c r="H9558" s="168"/>
    </row>
    <row r="9559" spans="8:8">
      <c r="H9559" s="168"/>
    </row>
    <row r="9560" spans="8:8">
      <c r="H9560" s="168"/>
    </row>
    <row r="9561" spans="8:8">
      <c r="H9561" s="168"/>
    </row>
    <row r="9562" spans="8:8">
      <c r="H9562" s="168"/>
    </row>
    <row r="9563" spans="8:8">
      <c r="H9563" s="168"/>
    </row>
    <row r="9564" spans="8:8">
      <c r="H9564" s="168"/>
    </row>
    <row r="9565" spans="8:8">
      <c r="H9565" s="168"/>
    </row>
    <row r="9566" spans="8:8">
      <c r="H9566" s="168"/>
    </row>
    <row r="9567" spans="8:8">
      <c r="H9567" s="168"/>
    </row>
    <row r="9568" spans="8:8">
      <c r="H9568" s="168"/>
    </row>
    <row r="9569" spans="8:8">
      <c r="H9569" s="168"/>
    </row>
    <row r="9570" spans="8:8">
      <c r="H9570" s="168"/>
    </row>
    <row r="9571" spans="8:8">
      <c r="H9571" s="168"/>
    </row>
    <row r="9572" spans="8:8">
      <c r="H9572" s="168"/>
    </row>
    <row r="9573" spans="8:8">
      <c r="H9573" s="168"/>
    </row>
    <row r="9574" spans="8:8">
      <c r="H9574" s="168"/>
    </row>
    <row r="9575" spans="8:8">
      <c r="H9575" s="168"/>
    </row>
    <row r="9576" spans="8:8">
      <c r="H9576" s="168"/>
    </row>
    <row r="9577" spans="8:8">
      <c r="H9577" s="168"/>
    </row>
    <row r="9578" spans="8:8">
      <c r="H9578" s="168"/>
    </row>
    <row r="9579" spans="8:8">
      <c r="H9579" s="168"/>
    </row>
    <row r="9580" spans="8:8">
      <c r="H9580" s="168"/>
    </row>
    <row r="9581" spans="8:8">
      <c r="H9581" s="168"/>
    </row>
    <row r="9582" spans="8:8">
      <c r="H9582" s="168"/>
    </row>
    <row r="9583" spans="8:8">
      <c r="H9583" s="168"/>
    </row>
    <row r="9584" spans="8:8">
      <c r="H9584" s="168"/>
    </row>
    <row r="9585" spans="8:8">
      <c r="H9585" s="168"/>
    </row>
    <row r="9586" spans="8:8">
      <c r="H9586" s="168"/>
    </row>
    <row r="9587" spans="8:8">
      <c r="H9587" s="168"/>
    </row>
    <row r="9588" spans="8:8">
      <c r="H9588" s="168"/>
    </row>
    <row r="9589" spans="8:8">
      <c r="H9589" s="168"/>
    </row>
    <row r="9590" spans="8:8">
      <c r="H9590" s="168"/>
    </row>
    <row r="9591" spans="8:8">
      <c r="H9591" s="168"/>
    </row>
    <row r="9592" spans="8:8">
      <c r="H9592" s="168"/>
    </row>
    <row r="9593" spans="8:8">
      <c r="H9593" s="168"/>
    </row>
    <row r="9594" spans="8:8">
      <c r="H9594" s="168"/>
    </row>
    <row r="9595" spans="8:8">
      <c r="H9595" s="168"/>
    </row>
    <row r="9596" spans="8:8">
      <c r="H9596" s="168"/>
    </row>
    <row r="9597" spans="8:8">
      <c r="H9597" s="168"/>
    </row>
    <row r="9598" spans="8:8">
      <c r="H9598" s="168"/>
    </row>
    <row r="9599" spans="8:8">
      <c r="H9599" s="168"/>
    </row>
    <row r="9600" spans="8:8">
      <c r="H9600" s="168"/>
    </row>
    <row r="9601" spans="8:8">
      <c r="H9601" s="168"/>
    </row>
    <row r="9602" spans="8:8">
      <c r="H9602" s="168"/>
    </row>
    <row r="9603" spans="8:8">
      <c r="H9603" s="168"/>
    </row>
    <row r="9604" spans="8:8">
      <c r="H9604" s="168"/>
    </row>
    <row r="9605" spans="8:8">
      <c r="H9605" s="168"/>
    </row>
    <row r="9606" spans="8:8">
      <c r="H9606" s="168"/>
    </row>
    <row r="9607" spans="8:8">
      <c r="H9607" s="168"/>
    </row>
    <row r="9608" spans="8:8">
      <c r="H9608" s="168"/>
    </row>
    <row r="9609" spans="8:8">
      <c r="H9609" s="168"/>
    </row>
    <row r="9610" spans="8:8">
      <c r="H9610" s="168"/>
    </row>
    <row r="9611" spans="8:8">
      <c r="H9611" s="168"/>
    </row>
    <row r="9612" spans="8:8">
      <c r="H9612" s="168"/>
    </row>
    <row r="9613" spans="8:8">
      <c r="H9613" s="168"/>
    </row>
    <row r="9614" spans="8:8">
      <c r="H9614" s="168"/>
    </row>
    <row r="9615" spans="8:8">
      <c r="H9615" s="168"/>
    </row>
    <row r="9616" spans="8:8">
      <c r="H9616" s="168"/>
    </row>
    <row r="9617" spans="8:8">
      <c r="H9617" s="168"/>
    </row>
    <row r="9618" spans="8:8">
      <c r="H9618" s="168"/>
    </row>
    <row r="9619" spans="8:8">
      <c r="H9619" s="168"/>
    </row>
    <row r="9620" spans="8:8">
      <c r="H9620" s="168"/>
    </row>
    <row r="9621" spans="8:8">
      <c r="H9621" s="168"/>
    </row>
    <row r="9622" spans="8:8">
      <c r="H9622" s="168"/>
    </row>
    <row r="9623" spans="8:8">
      <c r="H9623" s="168"/>
    </row>
    <row r="9624" spans="8:8">
      <c r="H9624" s="168"/>
    </row>
    <row r="9625" spans="8:8">
      <c r="H9625" s="168"/>
    </row>
    <row r="9626" spans="8:8">
      <c r="H9626" s="168"/>
    </row>
    <row r="9627" spans="8:8">
      <c r="H9627" s="168"/>
    </row>
    <row r="9628" spans="8:8">
      <c r="H9628" s="168"/>
    </row>
    <row r="9629" spans="8:8">
      <c r="H9629" s="168"/>
    </row>
    <row r="9630" spans="8:8">
      <c r="H9630" s="168"/>
    </row>
    <row r="9631" spans="8:8">
      <c r="H9631" s="168"/>
    </row>
    <row r="9632" spans="8:8">
      <c r="H9632" s="168"/>
    </row>
    <row r="9633" spans="8:8">
      <c r="H9633" s="168"/>
    </row>
    <row r="9634" spans="8:8">
      <c r="H9634" s="168"/>
    </row>
    <row r="9635" spans="8:8">
      <c r="H9635" s="168"/>
    </row>
    <row r="9636" spans="8:8">
      <c r="H9636" s="168"/>
    </row>
    <row r="9637" spans="8:8">
      <c r="H9637" s="168"/>
    </row>
    <row r="9638" spans="8:8">
      <c r="H9638" s="168"/>
    </row>
    <row r="9639" spans="8:8">
      <c r="H9639" s="168"/>
    </row>
    <row r="9640" spans="8:8">
      <c r="H9640" s="168"/>
    </row>
    <row r="9641" spans="8:8">
      <c r="H9641" s="168"/>
    </row>
    <row r="9642" spans="8:8">
      <c r="H9642" s="168"/>
    </row>
    <row r="9643" spans="8:8">
      <c r="H9643" s="168"/>
    </row>
    <row r="9644" spans="8:8">
      <c r="H9644" s="168"/>
    </row>
    <row r="9645" spans="8:8">
      <c r="H9645" s="168"/>
    </row>
    <row r="9646" spans="8:8">
      <c r="H9646" s="168"/>
    </row>
    <row r="9647" spans="8:8">
      <c r="H9647" s="168"/>
    </row>
    <row r="9648" spans="8:8">
      <c r="H9648" s="168"/>
    </row>
    <row r="9649" spans="8:8">
      <c r="H9649" s="168"/>
    </row>
    <row r="9650" spans="8:8">
      <c r="H9650" s="168"/>
    </row>
    <row r="9651" spans="8:8">
      <c r="H9651" s="168"/>
    </row>
    <row r="9652" spans="8:8">
      <c r="H9652" s="168"/>
    </row>
    <row r="9653" spans="8:8">
      <c r="H9653" s="168"/>
    </row>
    <row r="9654" spans="8:8">
      <c r="H9654" s="168"/>
    </row>
    <row r="9655" spans="8:8">
      <c r="H9655" s="168"/>
    </row>
    <row r="9656" spans="8:8">
      <c r="H9656" s="168"/>
    </row>
    <row r="9657" spans="8:8">
      <c r="H9657" s="168"/>
    </row>
    <row r="9658" spans="8:8">
      <c r="H9658" s="168"/>
    </row>
    <row r="9659" spans="8:8">
      <c r="H9659" s="168"/>
    </row>
    <row r="9660" spans="8:8">
      <c r="H9660" s="168"/>
    </row>
    <row r="9661" spans="8:8">
      <c r="H9661" s="168"/>
    </row>
    <row r="9662" spans="8:8">
      <c r="H9662" s="168"/>
    </row>
    <row r="9663" spans="8:8">
      <c r="H9663" s="168"/>
    </row>
    <row r="9664" spans="8:8">
      <c r="H9664" s="168"/>
    </row>
    <row r="9665" spans="8:8">
      <c r="H9665" s="168"/>
    </row>
    <row r="9666" spans="8:8">
      <c r="H9666" s="168"/>
    </row>
    <row r="9667" spans="8:8">
      <c r="H9667" s="168"/>
    </row>
    <row r="9668" spans="8:8">
      <c r="H9668" s="168"/>
    </row>
    <row r="9669" spans="8:8">
      <c r="H9669" s="168"/>
    </row>
    <row r="9670" spans="8:8">
      <c r="H9670" s="168"/>
    </row>
    <row r="9671" spans="8:8">
      <c r="H9671" s="168"/>
    </row>
    <row r="9672" spans="8:8">
      <c r="H9672" s="168"/>
    </row>
    <row r="9673" spans="8:8">
      <c r="H9673" s="168"/>
    </row>
    <row r="9674" spans="8:8">
      <c r="H9674" s="168"/>
    </row>
    <row r="9675" spans="8:8">
      <c r="H9675" s="168"/>
    </row>
    <row r="9676" spans="8:8">
      <c r="H9676" s="168"/>
    </row>
    <row r="9677" spans="8:8">
      <c r="H9677" s="168"/>
    </row>
    <row r="9678" spans="8:8">
      <c r="H9678" s="168"/>
    </row>
    <row r="9679" spans="8:8">
      <c r="H9679" s="168"/>
    </row>
    <row r="9680" spans="8:8">
      <c r="H9680" s="168"/>
    </row>
    <row r="9681" spans="8:8">
      <c r="H9681" s="168"/>
    </row>
    <row r="9682" spans="8:8">
      <c r="H9682" s="168"/>
    </row>
    <row r="9683" spans="8:8">
      <c r="H9683" s="168"/>
    </row>
    <row r="9684" spans="8:8">
      <c r="H9684" s="168"/>
    </row>
    <row r="9685" spans="8:8">
      <c r="H9685" s="168"/>
    </row>
    <row r="9686" spans="8:8">
      <c r="H9686" s="168"/>
    </row>
    <row r="9687" spans="8:8">
      <c r="H9687" s="168"/>
    </row>
    <row r="9688" spans="8:8">
      <c r="H9688" s="168"/>
    </row>
    <row r="9689" spans="8:8">
      <c r="H9689" s="168"/>
    </row>
    <row r="9690" spans="8:8">
      <c r="H9690" s="168"/>
    </row>
    <row r="9691" spans="8:8">
      <c r="H9691" s="168"/>
    </row>
    <row r="9692" spans="8:8">
      <c r="H9692" s="168"/>
    </row>
    <row r="9693" spans="8:8">
      <c r="H9693" s="168"/>
    </row>
    <row r="9694" spans="8:8">
      <c r="H9694" s="168"/>
    </row>
    <row r="9695" spans="8:8">
      <c r="H9695" s="168"/>
    </row>
    <row r="9696" spans="8:8">
      <c r="H9696" s="168"/>
    </row>
    <row r="9697" spans="8:8">
      <c r="H9697" s="168"/>
    </row>
    <row r="9698" spans="8:8">
      <c r="H9698" s="168"/>
    </row>
    <row r="9699" spans="8:8">
      <c r="H9699" s="168"/>
    </row>
    <row r="9700" spans="8:8">
      <c r="H9700" s="168"/>
    </row>
    <row r="9701" spans="8:8">
      <c r="H9701" s="168"/>
    </row>
    <row r="9702" spans="8:8">
      <c r="H9702" s="168"/>
    </row>
    <row r="9703" spans="8:8">
      <c r="H9703" s="168"/>
    </row>
    <row r="9704" spans="8:8">
      <c r="H9704" s="168"/>
    </row>
    <row r="9705" spans="8:8">
      <c r="H9705" s="168"/>
    </row>
    <row r="9706" spans="8:8">
      <c r="H9706" s="168"/>
    </row>
    <row r="9707" spans="8:8">
      <c r="H9707" s="168"/>
    </row>
    <row r="9708" spans="8:8">
      <c r="H9708" s="168"/>
    </row>
    <row r="9709" spans="8:8">
      <c r="H9709" s="168"/>
    </row>
    <row r="9710" spans="8:8">
      <c r="H9710" s="168"/>
    </row>
    <row r="9711" spans="8:8">
      <c r="H9711" s="168"/>
    </row>
    <row r="9712" spans="8:8">
      <c r="H9712" s="168"/>
    </row>
    <row r="9713" spans="8:8">
      <c r="H9713" s="168"/>
    </row>
    <row r="9714" spans="8:8">
      <c r="H9714" s="168"/>
    </row>
    <row r="9715" spans="8:8">
      <c r="H9715" s="168"/>
    </row>
    <row r="9716" spans="8:8">
      <c r="H9716" s="168"/>
    </row>
    <row r="9717" spans="8:8">
      <c r="H9717" s="168"/>
    </row>
    <row r="9718" spans="8:8">
      <c r="H9718" s="168"/>
    </row>
    <row r="9719" spans="8:8">
      <c r="H9719" s="168"/>
    </row>
    <row r="9720" spans="8:8">
      <c r="H9720" s="168"/>
    </row>
    <row r="9721" spans="8:8">
      <c r="H9721" s="168"/>
    </row>
    <row r="9722" spans="8:8">
      <c r="H9722" s="168"/>
    </row>
    <row r="9723" spans="8:8">
      <c r="H9723" s="168"/>
    </row>
    <row r="9724" spans="8:8">
      <c r="H9724" s="168"/>
    </row>
    <row r="9725" spans="8:8">
      <c r="H9725" s="168"/>
    </row>
    <row r="9726" spans="8:8">
      <c r="H9726" s="168"/>
    </row>
    <row r="9727" spans="8:8">
      <c r="H9727" s="168"/>
    </row>
    <row r="9728" spans="8:8">
      <c r="H9728" s="168"/>
    </row>
    <row r="9729" spans="8:8">
      <c r="H9729" s="168"/>
    </row>
    <row r="9730" spans="8:8">
      <c r="H9730" s="168"/>
    </row>
    <row r="9731" spans="8:8">
      <c r="H9731" s="168"/>
    </row>
    <row r="9732" spans="8:8">
      <c r="H9732" s="168"/>
    </row>
    <row r="9733" spans="8:8">
      <c r="H9733" s="168"/>
    </row>
    <row r="9734" spans="8:8">
      <c r="H9734" s="168"/>
    </row>
    <row r="9735" spans="8:8">
      <c r="H9735" s="168"/>
    </row>
    <row r="9736" spans="8:8">
      <c r="H9736" s="168"/>
    </row>
    <row r="9737" spans="8:8">
      <c r="H9737" s="168"/>
    </row>
    <row r="9738" spans="8:8">
      <c r="H9738" s="168"/>
    </row>
    <row r="9739" spans="8:8">
      <c r="H9739" s="168"/>
    </row>
    <row r="9740" spans="8:8">
      <c r="H9740" s="168"/>
    </row>
    <row r="9741" spans="8:8">
      <c r="H9741" s="168"/>
    </row>
    <row r="9742" spans="8:8">
      <c r="H9742" s="168"/>
    </row>
    <row r="9743" spans="8:8">
      <c r="H9743" s="168"/>
    </row>
    <row r="9744" spans="8:8">
      <c r="H9744" s="168"/>
    </row>
    <row r="9745" spans="8:8">
      <c r="H9745" s="168"/>
    </row>
    <row r="9746" spans="8:8">
      <c r="H9746" s="168"/>
    </row>
    <row r="9747" spans="8:8">
      <c r="H9747" s="168"/>
    </row>
    <row r="9748" spans="8:8">
      <c r="H9748" s="168"/>
    </row>
    <row r="9749" spans="8:8">
      <c r="H9749" s="168"/>
    </row>
    <row r="9750" spans="8:8">
      <c r="H9750" s="168"/>
    </row>
    <row r="9751" spans="8:8">
      <c r="H9751" s="168"/>
    </row>
    <row r="9752" spans="8:8">
      <c r="H9752" s="168"/>
    </row>
    <row r="9753" spans="8:8">
      <c r="H9753" s="168"/>
    </row>
    <row r="9754" spans="8:8">
      <c r="H9754" s="168"/>
    </row>
    <row r="9755" spans="8:8">
      <c r="H9755" s="168"/>
    </row>
    <row r="9756" spans="8:8">
      <c r="H9756" s="168"/>
    </row>
    <row r="9757" spans="8:8">
      <c r="H9757" s="168"/>
    </row>
    <row r="9758" spans="8:8">
      <c r="H9758" s="168"/>
    </row>
    <row r="9759" spans="8:8">
      <c r="H9759" s="168"/>
    </row>
    <row r="9760" spans="8:8">
      <c r="H9760" s="168"/>
    </row>
    <row r="9761" spans="8:8">
      <c r="H9761" s="168"/>
    </row>
    <row r="9762" spans="8:8">
      <c r="H9762" s="168"/>
    </row>
    <row r="9763" spans="8:8">
      <c r="H9763" s="168"/>
    </row>
    <row r="9764" spans="8:8">
      <c r="H9764" s="168"/>
    </row>
    <row r="9765" spans="8:8">
      <c r="H9765" s="168"/>
    </row>
    <row r="9766" spans="8:8">
      <c r="H9766" s="168"/>
    </row>
    <row r="9767" spans="8:8">
      <c r="H9767" s="168"/>
    </row>
    <row r="9768" spans="8:8">
      <c r="H9768" s="168"/>
    </row>
    <row r="9769" spans="8:8">
      <c r="H9769" s="168"/>
    </row>
    <row r="9770" spans="8:8">
      <c r="H9770" s="168"/>
    </row>
    <row r="9771" spans="8:8">
      <c r="H9771" s="168"/>
    </row>
    <row r="9772" spans="8:8">
      <c r="H9772" s="168"/>
    </row>
    <row r="9773" spans="8:8">
      <c r="H9773" s="168"/>
    </row>
    <row r="9774" spans="8:8">
      <c r="H9774" s="168"/>
    </row>
    <row r="9775" spans="8:8">
      <c r="H9775" s="168"/>
    </row>
    <row r="9776" spans="8:8">
      <c r="H9776" s="168"/>
    </row>
    <row r="9777" spans="8:8">
      <c r="H9777" s="168"/>
    </row>
    <row r="9778" spans="8:8">
      <c r="H9778" s="168"/>
    </row>
    <row r="9779" spans="8:8">
      <c r="H9779" s="168"/>
    </row>
    <row r="9780" spans="8:8">
      <c r="H9780" s="168"/>
    </row>
    <row r="9781" spans="8:8">
      <c r="H9781" s="168"/>
    </row>
    <row r="9782" spans="8:8">
      <c r="H9782" s="168"/>
    </row>
    <row r="9783" spans="8:8">
      <c r="H9783" s="168"/>
    </row>
    <row r="9784" spans="8:8">
      <c r="H9784" s="168"/>
    </row>
    <row r="9785" spans="8:8">
      <c r="H9785" s="168"/>
    </row>
    <row r="9786" spans="8:8">
      <c r="H9786" s="168"/>
    </row>
    <row r="9787" spans="8:8">
      <c r="H9787" s="168"/>
    </row>
    <row r="9788" spans="8:8">
      <c r="H9788" s="168"/>
    </row>
    <row r="9789" spans="8:8">
      <c r="H9789" s="168"/>
    </row>
    <row r="9790" spans="8:8">
      <c r="H9790" s="168"/>
    </row>
    <row r="9791" spans="8:8">
      <c r="H9791" s="168"/>
    </row>
    <row r="9792" spans="8:8">
      <c r="H9792" s="168"/>
    </row>
    <row r="9793" spans="8:8">
      <c r="H9793" s="168"/>
    </row>
    <row r="9794" spans="8:8">
      <c r="H9794" s="168"/>
    </row>
    <row r="9795" spans="8:8">
      <c r="H9795" s="168"/>
    </row>
    <row r="9796" spans="8:8">
      <c r="H9796" s="168"/>
    </row>
    <row r="9797" spans="8:8">
      <c r="H9797" s="168"/>
    </row>
    <row r="9798" spans="8:8">
      <c r="H9798" s="168"/>
    </row>
    <row r="9799" spans="8:8">
      <c r="H9799" s="168"/>
    </row>
    <row r="9800" spans="8:8">
      <c r="H9800" s="168"/>
    </row>
    <row r="9801" spans="8:8">
      <c r="H9801" s="168"/>
    </row>
    <row r="9802" spans="8:8">
      <c r="H9802" s="168"/>
    </row>
    <row r="9803" spans="8:8">
      <c r="H9803" s="168"/>
    </row>
    <row r="9804" spans="8:8">
      <c r="H9804" s="168"/>
    </row>
    <row r="9805" spans="8:8">
      <c r="H9805" s="168"/>
    </row>
    <row r="9806" spans="8:8">
      <c r="H9806" s="168"/>
    </row>
    <row r="9807" spans="8:8">
      <c r="H9807" s="168"/>
    </row>
    <row r="9808" spans="8:8">
      <c r="H9808" s="168"/>
    </row>
    <row r="9809" spans="8:8">
      <c r="H9809" s="168"/>
    </row>
    <row r="9810" spans="8:8">
      <c r="H9810" s="168"/>
    </row>
    <row r="9811" spans="8:8">
      <c r="H9811" s="168"/>
    </row>
    <row r="9812" spans="8:8">
      <c r="H9812" s="168"/>
    </row>
    <row r="9813" spans="8:8">
      <c r="H9813" s="168"/>
    </row>
    <row r="9814" spans="8:8">
      <c r="H9814" s="168"/>
    </row>
    <row r="9815" spans="8:8">
      <c r="H9815" s="168"/>
    </row>
    <row r="9816" spans="8:8">
      <c r="H9816" s="168"/>
    </row>
    <row r="9817" spans="8:8">
      <c r="H9817" s="168"/>
    </row>
    <row r="9818" spans="8:8">
      <c r="H9818" s="168"/>
    </row>
    <row r="9819" spans="8:8">
      <c r="H9819" s="168"/>
    </row>
    <row r="9820" spans="8:8">
      <c r="H9820" s="168"/>
    </row>
    <row r="9821" spans="8:8">
      <c r="H9821" s="168"/>
    </row>
    <row r="9822" spans="8:8">
      <c r="H9822" s="168"/>
    </row>
    <row r="9823" spans="8:8">
      <c r="H9823" s="168"/>
    </row>
    <row r="9824" spans="8:8">
      <c r="H9824" s="168"/>
    </row>
    <row r="9825" spans="8:8">
      <c r="H9825" s="168"/>
    </row>
    <row r="9826" spans="8:8">
      <c r="H9826" s="168"/>
    </row>
    <row r="9827" spans="8:8">
      <c r="H9827" s="168"/>
    </row>
    <row r="9828" spans="8:8">
      <c r="H9828" s="168"/>
    </row>
    <row r="9829" spans="8:8">
      <c r="H9829" s="168"/>
    </row>
    <row r="9830" spans="8:8">
      <c r="H9830" s="168"/>
    </row>
    <row r="9831" spans="8:8">
      <c r="H9831" s="168"/>
    </row>
    <row r="9832" spans="8:8">
      <c r="H9832" s="168"/>
    </row>
    <row r="9833" spans="8:8">
      <c r="H9833" s="168"/>
    </row>
    <row r="9834" spans="8:8">
      <c r="H9834" s="168"/>
    </row>
    <row r="9835" spans="8:8">
      <c r="H9835" s="168"/>
    </row>
    <row r="9836" spans="8:8">
      <c r="H9836" s="168"/>
    </row>
    <row r="9837" spans="8:8">
      <c r="H9837" s="168"/>
    </row>
    <row r="9838" spans="8:8">
      <c r="H9838" s="168"/>
    </row>
    <row r="9839" spans="8:8">
      <c r="H9839" s="168"/>
    </row>
    <row r="9840" spans="8:8">
      <c r="H9840" s="168"/>
    </row>
    <row r="9841" spans="8:8">
      <c r="H9841" s="168"/>
    </row>
    <row r="9842" spans="8:8">
      <c r="H9842" s="168"/>
    </row>
    <row r="9843" spans="8:8">
      <c r="H9843" s="168"/>
    </row>
    <row r="9844" spans="8:8">
      <c r="H9844" s="168"/>
    </row>
    <row r="9845" spans="8:8">
      <c r="H9845" s="168"/>
    </row>
    <row r="9846" spans="8:8">
      <c r="H9846" s="168"/>
    </row>
    <row r="9847" spans="8:8">
      <c r="H9847" s="168"/>
    </row>
    <row r="9848" spans="8:8">
      <c r="H9848" s="168"/>
    </row>
    <row r="9849" spans="8:8">
      <c r="H9849" s="168"/>
    </row>
    <row r="9850" spans="8:8">
      <c r="H9850" s="168"/>
    </row>
    <row r="9851" spans="8:8">
      <c r="H9851" s="168"/>
    </row>
    <row r="9852" spans="8:8">
      <c r="H9852" s="168"/>
    </row>
    <row r="9853" spans="8:8">
      <c r="H9853" s="168"/>
    </row>
    <row r="9854" spans="8:8">
      <c r="H9854" s="168"/>
    </row>
    <row r="9855" spans="8:8">
      <c r="H9855" s="168"/>
    </row>
    <row r="9856" spans="8:8">
      <c r="H9856" s="168"/>
    </row>
    <row r="9857" spans="8:8">
      <c r="H9857" s="168"/>
    </row>
    <row r="9858" spans="8:8">
      <c r="H9858" s="168"/>
    </row>
    <row r="9859" spans="8:8">
      <c r="H9859" s="168"/>
    </row>
    <row r="9860" spans="8:8">
      <c r="H9860" s="168"/>
    </row>
    <row r="9861" spans="8:8">
      <c r="H9861" s="168"/>
    </row>
    <row r="9862" spans="8:8">
      <c r="H9862" s="168"/>
    </row>
    <row r="9863" spans="8:8">
      <c r="H9863" s="168"/>
    </row>
    <row r="9864" spans="8:8">
      <c r="H9864" s="168"/>
    </row>
    <row r="9865" spans="8:8">
      <c r="H9865" s="168"/>
    </row>
    <row r="9866" spans="8:8">
      <c r="H9866" s="168"/>
    </row>
    <row r="9867" spans="8:8">
      <c r="H9867" s="168"/>
    </row>
    <row r="9868" spans="8:8">
      <c r="H9868" s="168"/>
    </row>
    <row r="9869" spans="8:8">
      <c r="H9869" s="168"/>
    </row>
    <row r="9870" spans="8:8">
      <c r="H9870" s="168"/>
    </row>
    <row r="9871" spans="8:8">
      <c r="H9871" s="168"/>
    </row>
    <row r="9872" spans="8:8">
      <c r="H9872" s="168"/>
    </row>
    <row r="9873" spans="8:8">
      <c r="H9873" s="168"/>
    </row>
    <row r="9874" spans="8:8">
      <c r="H9874" s="168"/>
    </row>
    <row r="9875" spans="8:8">
      <c r="H9875" s="168"/>
    </row>
    <row r="9876" spans="8:8">
      <c r="H9876" s="168"/>
    </row>
    <row r="9877" spans="8:8">
      <c r="H9877" s="168"/>
    </row>
    <row r="9878" spans="8:8">
      <c r="H9878" s="168"/>
    </row>
    <row r="9879" spans="8:8">
      <c r="H9879" s="168"/>
    </row>
    <row r="9880" spans="8:8">
      <c r="H9880" s="168"/>
    </row>
    <row r="9881" spans="8:8">
      <c r="H9881" s="168"/>
    </row>
    <row r="9882" spans="8:8">
      <c r="H9882" s="168"/>
    </row>
    <row r="9883" spans="8:8">
      <c r="H9883" s="168"/>
    </row>
    <row r="9884" spans="8:8">
      <c r="H9884" s="168"/>
    </row>
    <row r="9885" spans="8:8">
      <c r="H9885" s="168"/>
    </row>
    <row r="9886" spans="8:8">
      <c r="H9886" s="168"/>
    </row>
    <row r="9887" spans="8:8">
      <c r="H9887" s="168"/>
    </row>
    <row r="9888" spans="8:8">
      <c r="H9888" s="168"/>
    </row>
    <row r="9889" spans="8:8">
      <c r="H9889" s="168"/>
    </row>
    <row r="9890" spans="8:8">
      <c r="H9890" s="168"/>
    </row>
    <row r="9891" spans="8:8">
      <c r="H9891" s="168"/>
    </row>
    <row r="9892" spans="8:8">
      <c r="H9892" s="168"/>
    </row>
    <row r="9893" spans="8:8">
      <c r="H9893" s="168"/>
    </row>
    <row r="9894" spans="8:8">
      <c r="H9894" s="168"/>
    </row>
    <row r="9895" spans="8:8">
      <c r="H9895" s="168"/>
    </row>
    <row r="9896" spans="8:8">
      <c r="H9896" s="168"/>
    </row>
    <row r="9897" spans="8:8">
      <c r="H9897" s="168"/>
    </row>
    <row r="9898" spans="8:8">
      <c r="H9898" s="168"/>
    </row>
    <row r="9899" spans="8:8">
      <c r="H9899" s="168"/>
    </row>
    <row r="9900" spans="8:8">
      <c r="H9900" s="168"/>
    </row>
    <row r="9901" spans="8:8">
      <c r="H9901" s="168"/>
    </row>
    <row r="9902" spans="8:8">
      <c r="H9902" s="168"/>
    </row>
    <row r="9903" spans="8:8">
      <c r="H9903" s="168"/>
    </row>
    <row r="9904" spans="8:8">
      <c r="H9904" s="168"/>
    </row>
    <row r="9905" spans="8:8">
      <c r="H9905" s="168"/>
    </row>
    <row r="9906" spans="8:8">
      <c r="H9906" s="168"/>
    </row>
    <row r="9907" spans="8:8">
      <c r="H9907" s="168"/>
    </row>
    <row r="9908" spans="8:8">
      <c r="H9908" s="168"/>
    </row>
    <row r="9909" spans="8:8">
      <c r="H9909" s="168"/>
    </row>
    <row r="9910" spans="8:8">
      <c r="H9910" s="168"/>
    </row>
    <row r="9911" spans="8:8">
      <c r="H9911" s="168"/>
    </row>
    <row r="9912" spans="8:8">
      <c r="H9912" s="168"/>
    </row>
    <row r="9913" spans="8:8">
      <c r="H9913" s="168"/>
    </row>
    <row r="9914" spans="8:8">
      <c r="H9914" s="168"/>
    </row>
    <row r="9915" spans="8:8">
      <c r="H9915" s="168"/>
    </row>
    <row r="9916" spans="8:8">
      <c r="H9916" s="168"/>
    </row>
    <row r="9917" spans="8:8">
      <c r="H9917" s="168"/>
    </row>
    <row r="9918" spans="8:8">
      <c r="H9918" s="168"/>
    </row>
    <row r="9919" spans="8:8">
      <c r="H9919" s="168"/>
    </row>
    <row r="9920" spans="8:8">
      <c r="H9920" s="168"/>
    </row>
    <row r="9921" spans="8:8">
      <c r="H9921" s="168"/>
    </row>
    <row r="9922" spans="8:8">
      <c r="H9922" s="168"/>
    </row>
    <row r="9923" spans="8:8">
      <c r="H9923" s="168"/>
    </row>
    <row r="9924" spans="8:8">
      <c r="H9924" s="168"/>
    </row>
    <row r="9925" spans="8:8">
      <c r="H9925" s="168"/>
    </row>
    <row r="9926" spans="8:8">
      <c r="H9926" s="168"/>
    </row>
    <row r="9927" spans="8:8">
      <c r="H9927" s="168"/>
    </row>
    <row r="9928" spans="8:8">
      <c r="H9928" s="168"/>
    </row>
    <row r="9929" spans="8:8">
      <c r="H9929" s="168"/>
    </row>
    <row r="9930" spans="8:8">
      <c r="H9930" s="168"/>
    </row>
    <row r="9931" spans="8:8">
      <c r="H9931" s="168"/>
    </row>
    <row r="9932" spans="8:8">
      <c r="H9932" s="168"/>
    </row>
    <row r="9933" spans="8:8">
      <c r="H9933" s="168"/>
    </row>
    <row r="9934" spans="8:8">
      <c r="H9934" s="168"/>
    </row>
    <row r="9935" spans="8:8">
      <c r="H9935" s="168"/>
    </row>
    <row r="9936" spans="8:8">
      <c r="H9936" s="168"/>
    </row>
    <row r="9937" spans="8:8">
      <c r="H9937" s="168"/>
    </row>
    <row r="9938" spans="8:8">
      <c r="H9938" s="168"/>
    </row>
    <row r="9939" spans="8:8">
      <c r="H9939" s="168"/>
    </row>
    <row r="9940" spans="8:8">
      <c r="H9940" s="168"/>
    </row>
    <row r="9941" spans="8:8">
      <c r="H9941" s="168"/>
    </row>
    <row r="9942" spans="8:8">
      <c r="H9942" s="168"/>
    </row>
    <row r="9943" spans="8:8">
      <c r="H9943" s="168"/>
    </row>
    <row r="9944" spans="8:8">
      <c r="H9944" s="168"/>
    </row>
    <row r="9945" spans="8:8">
      <c r="H9945" s="168"/>
    </row>
    <row r="9946" spans="8:8">
      <c r="H9946" s="168"/>
    </row>
    <row r="9947" spans="8:8">
      <c r="H9947" s="168"/>
    </row>
    <row r="9948" spans="8:8">
      <c r="H9948" s="168"/>
    </row>
    <row r="9949" spans="8:8">
      <c r="H9949" s="168"/>
    </row>
    <row r="9950" spans="8:8">
      <c r="H9950" s="168"/>
    </row>
    <row r="9951" spans="8:8">
      <c r="H9951" s="168"/>
    </row>
    <row r="9952" spans="8:8">
      <c r="H9952" s="168"/>
    </row>
    <row r="9953" spans="8:8">
      <c r="H9953" s="168"/>
    </row>
    <row r="9954" spans="8:8">
      <c r="H9954" s="168"/>
    </row>
    <row r="9955" spans="8:8">
      <c r="H9955" s="168"/>
    </row>
    <row r="9956" spans="8:8">
      <c r="H9956" s="168"/>
    </row>
    <row r="9957" spans="8:8">
      <c r="H9957" s="168"/>
    </row>
    <row r="9958" spans="8:8">
      <c r="H9958" s="168"/>
    </row>
    <row r="9959" spans="8:8">
      <c r="H9959" s="168"/>
    </row>
    <row r="9960" spans="8:8">
      <c r="H9960" s="168"/>
    </row>
    <row r="9961" spans="8:8">
      <c r="H9961" s="168"/>
    </row>
    <row r="9962" spans="8:8">
      <c r="H9962" s="168"/>
    </row>
    <row r="9963" spans="8:8">
      <c r="H9963" s="168"/>
    </row>
    <row r="9964" spans="8:8">
      <c r="H9964" s="168"/>
    </row>
    <row r="9965" spans="8:8">
      <c r="H9965" s="168"/>
    </row>
    <row r="9966" spans="8:8">
      <c r="H9966" s="168"/>
    </row>
    <row r="9967" spans="8:8">
      <c r="H9967" s="168"/>
    </row>
    <row r="9968" spans="8:8">
      <c r="H9968" s="168"/>
    </row>
    <row r="9969" spans="8:8">
      <c r="H9969" s="168"/>
    </row>
    <row r="9970" spans="8:8">
      <c r="H9970" s="168"/>
    </row>
    <row r="9971" spans="8:8">
      <c r="H9971" s="168"/>
    </row>
    <row r="9972" spans="8:8">
      <c r="H9972" s="168"/>
    </row>
    <row r="9973" spans="8:8">
      <c r="H9973" s="168"/>
    </row>
    <row r="9974" spans="8:8">
      <c r="H9974" s="168"/>
    </row>
    <row r="9975" spans="8:8">
      <c r="H9975" s="168"/>
    </row>
    <row r="9976" spans="8:8">
      <c r="H9976" s="168"/>
    </row>
    <row r="9977" spans="8:8">
      <c r="H9977" s="168"/>
    </row>
    <row r="9978" spans="8:8">
      <c r="H9978" s="168"/>
    </row>
    <row r="9979" spans="8:8">
      <c r="H9979" s="168"/>
    </row>
    <row r="9980" spans="8:8">
      <c r="H9980" s="168"/>
    </row>
    <row r="9981" spans="8:8">
      <c r="H9981" s="168"/>
    </row>
    <row r="9982" spans="8:8">
      <c r="H9982" s="168"/>
    </row>
    <row r="9983" spans="8:8">
      <c r="H9983" s="168"/>
    </row>
    <row r="9984" spans="8:8">
      <c r="H9984" s="168"/>
    </row>
    <row r="9985" spans="8:8">
      <c r="H9985" s="168"/>
    </row>
    <row r="9986" spans="8:8">
      <c r="H9986" s="168"/>
    </row>
    <row r="9987" spans="8:8">
      <c r="H9987" s="168"/>
    </row>
    <row r="9988" spans="8:8">
      <c r="H9988" s="168"/>
    </row>
    <row r="9989" spans="8:8">
      <c r="H9989" s="168"/>
    </row>
    <row r="9990" spans="8:8">
      <c r="H9990" s="168"/>
    </row>
    <row r="9991" spans="8:8">
      <c r="H9991" s="168"/>
    </row>
    <row r="9992" spans="8:8">
      <c r="H9992" s="168"/>
    </row>
    <row r="9993" spans="8:8">
      <c r="H9993" s="168"/>
    </row>
    <row r="9994" spans="8:8">
      <c r="H9994" s="168"/>
    </row>
    <row r="9995" spans="8:8">
      <c r="H9995" s="168"/>
    </row>
    <row r="9996" spans="8:8">
      <c r="H9996" s="168"/>
    </row>
    <row r="9997" spans="8:8">
      <c r="H9997" s="168"/>
    </row>
    <row r="9998" spans="8:8">
      <c r="H9998" s="168"/>
    </row>
    <row r="9999" spans="8:8">
      <c r="H9999" s="168"/>
    </row>
    <row r="10000" spans="8:8">
      <c r="H10000" s="168"/>
    </row>
    <row r="10001" spans="8:8">
      <c r="H10001" s="168"/>
    </row>
    <row r="10002" spans="8:8">
      <c r="H10002" s="168"/>
    </row>
    <row r="10003" spans="8:8">
      <c r="H10003" s="168"/>
    </row>
    <row r="10004" spans="8:8">
      <c r="H10004" s="168"/>
    </row>
    <row r="10005" spans="8:8">
      <c r="H10005" s="168"/>
    </row>
    <row r="10006" spans="8:8">
      <c r="H10006" s="168"/>
    </row>
    <row r="10007" spans="8:8">
      <c r="H10007" s="168"/>
    </row>
    <row r="10008" spans="8:8">
      <c r="H10008" s="168"/>
    </row>
    <row r="10009" spans="8:8">
      <c r="H10009" s="168"/>
    </row>
    <row r="10010" spans="8:8">
      <c r="H10010" s="168"/>
    </row>
    <row r="10011" spans="8:8">
      <c r="H10011" s="168"/>
    </row>
    <row r="10012" spans="8:8">
      <c r="H10012" s="168"/>
    </row>
    <row r="10013" spans="8:8">
      <c r="H10013" s="168"/>
    </row>
    <row r="10014" spans="8:8">
      <c r="H10014" s="168"/>
    </row>
    <row r="10015" spans="8:8">
      <c r="H10015" s="168"/>
    </row>
    <row r="10016" spans="8:8">
      <c r="H10016" s="168"/>
    </row>
    <row r="10017" spans="8:8">
      <c r="H10017" s="168"/>
    </row>
    <row r="10018" spans="8:8">
      <c r="H10018" s="168"/>
    </row>
    <row r="10019" spans="8:8">
      <c r="H10019" s="168"/>
    </row>
    <row r="10020" spans="8:8">
      <c r="H10020" s="168"/>
    </row>
    <row r="10021" spans="8:8">
      <c r="H10021" s="168"/>
    </row>
    <row r="10022" spans="8:8">
      <c r="H10022" s="168"/>
    </row>
    <row r="10023" spans="8:8">
      <c r="H10023" s="168"/>
    </row>
    <row r="10024" spans="8:8">
      <c r="H10024" s="168"/>
    </row>
    <row r="10025" spans="8:8">
      <c r="H10025" s="168"/>
    </row>
    <row r="10026" spans="8:8">
      <c r="H10026" s="168"/>
    </row>
    <row r="10027" spans="8:8">
      <c r="H10027" s="168"/>
    </row>
    <row r="10028" spans="8:8">
      <c r="H10028" s="168"/>
    </row>
    <row r="10029" spans="8:8">
      <c r="H10029" s="168"/>
    </row>
    <row r="10030" spans="8:8">
      <c r="H10030" s="168"/>
    </row>
    <row r="10031" spans="8:8">
      <c r="H10031" s="168"/>
    </row>
    <row r="10032" spans="8:8">
      <c r="H10032" s="168"/>
    </row>
    <row r="10033" spans="8:8">
      <c r="H10033" s="168"/>
    </row>
    <row r="10034" spans="8:8">
      <c r="H10034" s="168"/>
    </row>
    <row r="10035" spans="8:8">
      <c r="H10035" s="168"/>
    </row>
    <row r="10036" spans="8:8">
      <c r="H10036" s="168"/>
    </row>
    <row r="10037" spans="8:8">
      <c r="H10037" s="168"/>
    </row>
    <row r="10038" spans="8:8">
      <c r="H10038" s="168"/>
    </row>
    <row r="10039" spans="8:8">
      <c r="H10039" s="168"/>
    </row>
    <row r="10040" spans="8:8">
      <c r="H10040" s="168"/>
    </row>
    <row r="10041" spans="8:8">
      <c r="H10041" s="168"/>
    </row>
    <row r="10042" spans="8:8">
      <c r="H10042" s="168"/>
    </row>
    <row r="10043" spans="8:8">
      <c r="H10043" s="168"/>
    </row>
    <row r="10044" spans="8:8">
      <c r="H10044" s="168"/>
    </row>
    <row r="10045" spans="8:8">
      <c r="H10045" s="168"/>
    </row>
    <row r="10046" spans="8:8">
      <c r="H10046" s="168"/>
    </row>
    <row r="10047" spans="8:8">
      <c r="H10047" s="168"/>
    </row>
    <row r="10048" spans="8:8">
      <c r="H10048" s="168"/>
    </row>
    <row r="10049" spans="8:8">
      <c r="H10049" s="168"/>
    </row>
    <row r="10050" spans="8:8">
      <c r="H10050" s="168"/>
    </row>
    <row r="10051" spans="8:8">
      <c r="H10051" s="168"/>
    </row>
    <row r="10052" spans="8:8">
      <c r="H10052" s="168"/>
    </row>
    <row r="10053" spans="8:8">
      <c r="H10053" s="168"/>
    </row>
    <row r="10054" spans="8:8">
      <c r="H10054" s="168"/>
    </row>
    <row r="10055" spans="8:8">
      <c r="H10055" s="168"/>
    </row>
    <row r="10056" spans="8:8">
      <c r="H10056" s="168"/>
    </row>
    <row r="10057" spans="8:8">
      <c r="H10057" s="168"/>
    </row>
    <row r="10058" spans="8:8">
      <c r="H10058" s="168"/>
    </row>
    <row r="10059" spans="8:8">
      <c r="H10059" s="168"/>
    </row>
    <row r="10060" spans="8:8">
      <c r="H10060" s="168"/>
    </row>
    <row r="10061" spans="8:8">
      <c r="H10061" s="168"/>
    </row>
    <row r="10062" spans="8:8">
      <c r="H10062" s="168"/>
    </row>
    <row r="10063" spans="8:8">
      <c r="H10063" s="168"/>
    </row>
    <row r="10064" spans="8:8">
      <c r="H10064" s="168"/>
    </row>
    <row r="10065" spans="8:8">
      <c r="H10065" s="168"/>
    </row>
    <row r="10066" spans="8:8">
      <c r="H10066" s="168"/>
    </row>
    <row r="10067" spans="8:8">
      <c r="H10067" s="168"/>
    </row>
    <row r="10068" spans="8:8">
      <c r="H10068" s="168"/>
    </row>
    <row r="10069" spans="8:8">
      <c r="H10069" s="168"/>
    </row>
    <row r="10070" spans="8:8">
      <c r="H10070" s="168"/>
    </row>
    <row r="10071" spans="8:8">
      <c r="H10071" s="168"/>
    </row>
    <row r="10072" spans="8:8">
      <c r="H10072" s="168"/>
    </row>
    <row r="10073" spans="8:8">
      <c r="H10073" s="168"/>
    </row>
    <row r="10074" spans="8:8">
      <c r="H10074" s="168"/>
    </row>
    <row r="10075" spans="8:8">
      <c r="H10075" s="168"/>
    </row>
    <row r="10076" spans="8:8">
      <c r="H10076" s="168"/>
    </row>
    <row r="10077" spans="8:8">
      <c r="H10077" s="168"/>
    </row>
    <row r="10078" spans="8:8">
      <c r="H10078" s="168"/>
    </row>
    <row r="10079" spans="8:8">
      <c r="H10079" s="168"/>
    </row>
    <row r="10080" spans="8:8">
      <c r="H10080" s="168"/>
    </row>
    <row r="10081" spans="8:8">
      <c r="H10081" s="168"/>
    </row>
    <row r="10082" spans="8:8">
      <c r="H10082" s="168"/>
    </row>
    <row r="10083" spans="8:8">
      <c r="H10083" s="168"/>
    </row>
    <row r="10084" spans="8:8">
      <c r="H10084" s="168"/>
    </row>
    <row r="10085" spans="8:8">
      <c r="H10085" s="168"/>
    </row>
    <row r="10086" spans="8:8">
      <c r="H10086" s="168"/>
    </row>
    <row r="10087" spans="8:8">
      <c r="H10087" s="168"/>
    </row>
    <row r="10088" spans="8:8">
      <c r="H10088" s="168"/>
    </row>
    <row r="10089" spans="8:8">
      <c r="H10089" s="168"/>
    </row>
    <row r="10090" spans="8:8">
      <c r="H10090" s="168"/>
    </row>
    <row r="10091" spans="8:8">
      <c r="H10091" s="168"/>
    </row>
    <row r="10092" spans="8:8">
      <c r="H10092" s="168"/>
    </row>
    <row r="10093" spans="8:8">
      <c r="H10093" s="168"/>
    </row>
    <row r="10094" spans="8:8">
      <c r="H10094" s="168"/>
    </row>
    <row r="10095" spans="8:8">
      <c r="H10095" s="168"/>
    </row>
    <row r="10096" spans="8:8">
      <c r="H10096" s="168"/>
    </row>
    <row r="10097" spans="8:8">
      <c r="H10097" s="168"/>
    </row>
    <row r="10098" spans="8:8">
      <c r="H10098" s="168"/>
    </row>
    <row r="10099" spans="8:8">
      <c r="H10099" s="168"/>
    </row>
    <row r="10100" spans="8:8">
      <c r="H10100" s="168"/>
    </row>
    <row r="10101" spans="8:8">
      <c r="H10101" s="168"/>
    </row>
    <row r="10102" spans="8:8">
      <c r="H10102" s="168"/>
    </row>
    <row r="10103" spans="8:8">
      <c r="H10103" s="168"/>
    </row>
    <row r="10104" spans="8:8">
      <c r="H10104" s="168"/>
    </row>
    <row r="10105" spans="8:8">
      <c r="H10105" s="168"/>
    </row>
    <row r="10106" spans="8:8">
      <c r="H10106" s="168"/>
    </row>
    <row r="10107" spans="8:8">
      <c r="H10107" s="168"/>
    </row>
    <row r="10108" spans="8:8">
      <c r="H10108" s="168"/>
    </row>
    <row r="10109" spans="8:8">
      <c r="H10109" s="168"/>
    </row>
    <row r="10110" spans="8:8">
      <c r="H10110" s="168"/>
    </row>
    <row r="10111" spans="8:8">
      <c r="H10111" s="168"/>
    </row>
    <row r="10112" spans="8:8">
      <c r="H10112" s="168"/>
    </row>
    <row r="10113" spans="8:8">
      <c r="H10113" s="168"/>
    </row>
    <row r="10114" spans="8:8">
      <c r="H10114" s="168"/>
    </row>
    <row r="10115" spans="8:8">
      <c r="H10115" s="168"/>
    </row>
    <row r="10116" spans="8:8">
      <c r="H10116" s="168"/>
    </row>
    <row r="10117" spans="8:8">
      <c r="H10117" s="168"/>
    </row>
    <row r="10118" spans="8:8">
      <c r="H10118" s="168"/>
    </row>
    <row r="10119" spans="8:8">
      <c r="H10119" s="168"/>
    </row>
    <row r="10120" spans="8:8">
      <c r="H10120" s="168"/>
    </row>
    <row r="10121" spans="8:8">
      <c r="H10121" s="168"/>
    </row>
    <row r="10122" spans="8:8">
      <c r="H10122" s="168"/>
    </row>
    <row r="10123" spans="8:8">
      <c r="H10123" s="168"/>
    </row>
    <row r="10124" spans="8:8">
      <c r="H10124" s="168"/>
    </row>
    <row r="10125" spans="8:8">
      <c r="H10125" s="168"/>
    </row>
    <row r="10126" spans="8:8">
      <c r="H10126" s="168"/>
    </row>
    <row r="10127" spans="8:8">
      <c r="H10127" s="168"/>
    </row>
    <row r="10128" spans="8:8">
      <c r="H10128" s="168"/>
    </row>
    <row r="10129" spans="8:8">
      <c r="H10129" s="168"/>
    </row>
    <row r="10130" spans="8:8">
      <c r="H10130" s="168"/>
    </row>
    <row r="10131" spans="8:8">
      <c r="H10131" s="168"/>
    </row>
    <row r="10132" spans="8:8">
      <c r="H10132" s="168"/>
    </row>
    <row r="10133" spans="8:8">
      <c r="H10133" s="168"/>
    </row>
    <row r="10134" spans="8:8">
      <c r="H10134" s="168"/>
    </row>
    <row r="10135" spans="8:8">
      <c r="H10135" s="168"/>
    </row>
    <row r="10136" spans="8:8">
      <c r="H10136" s="168"/>
    </row>
    <row r="10137" spans="8:8">
      <c r="H10137" s="168"/>
    </row>
    <row r="10138" spans="8:8">
      <c r="H10138" s="168"/>
    </row>
    <row r="10139" spans="8:8">
      <c r="H10139" s="168"/>
    </row>
    <row r="10140" spans="8:8">
      <c r="H10140" s="168"/>
    </row>
    <row r="10141" spans="8:8">
      <c r="H10141" s="168"/>
    </row>
    <row r="10142" spans="8:8">
      <c r="H10142" s="168"/>
    </row>
    <row r="10143" spans="8:8">
      <c r="H10143" s="168"/>
    </row>
    <row r="10144" spans="8:8">
      <c r="H10144" s="168"/>
    </row>
    <row r="10145" spans="8:8">
      <c r="H10145" s="168"/>
    </row>
    <row r="10146" spans="8:8">
      <c r="H10146" s="168"/>
    </row>
    <row r="10147" spans="8:8">
      <c r="H10147" s="168"/>
    </row>
    <row r="10148" spans="8:8">
      <c r="H10148" s="168"/>
    </row>
    <row r="10149" spans="8:8">
      <c r="H10149" s="168"/>
    </row>
    <row r="10150" spans="8:8">
      <c r="H10150" s="168"/>
    </row>
    <row r="10151" spans="8:8">
      <c r="H10151" s="168"/>
    </row>
    <row r="10152" spans="8:8">
      <c r="H10152" s="168"/>
    </row>
    <row r="10153" spans="8:8">
      <c r="H10153" s="168"/>
    </row>
    <row r="10154" spans="8:8">
      <c r="H10154" s="168"/>
    </row>
    <row r="10155" spans="8:8">
      <c r="H10155" s="168"/>
    </row>
    <row r="10156" spans="8:8">
      <c r="H10156" s="168"/>
    </row>
    <row r="10157" spans="8:8">
      <c r="H10157" s="168"/>
    </row>
    <row r="10158" spans="8:8">
      <c r="H10158" s="168"/>
    </row>
    <row r="10159" spans="8:8">
      <c r="H10159" s="168"/>
    </row>
    <row r="10160" spans="8:8">
      <c r="H10160" s="168"/>
    </row>
    <row r="10161" spans="8:8">
      <c r="H10161" s="168"/>
    </row>
    <row r="10162" spans="8:8">
      <c r="H10162" s="168"/>
    </row>
    <row r="10163" spans="8:8">
      <c r="H10163" s="168"/>
    </row>
    <row r="10164" spans="8:8">
      <c r="H10164" s="168"/>
    </row>
    <row r="10165" spans="8:8">
      <c r="H10165" s="168"/>
    </row>
    <row r="10166" spans="8:8">
      <c r="H10166" s="168"/>
    </row>
    <row r="10167" spans="8:8">
      <c r="H10167" s="168"/>
    </row>
    <row r="10168" spans="8:8">
      <c r="H10168" s="168"/>
    </row>
    <row r="10169" spans="8:8">
      <c r="H10169" s="168"/>
    </row>
    <row r="10170" spans="8:8">
      <c r="H10170" s="168"/>
    </row>
    <row r="10171" spans="8:8">
      <c r="H10171" s="168"/>
    </row>
    <row r="10172" spans="8:8">
      <c r="H10172" s="168"/>
    </row>
    <row r="10173" spans="8:8">
      <c r="H10173" s="168"/>
    </row>
    <row r="10174" spans="8:8">
      <c r="H10174" s="168"/>
    </row>
    <row r="10175" spans="8:8">
      <c r="H10175" s="168"/>
    </row>
    <row r="10176" spans="8:8">
      <c r="H10176" s="168"/>
    </row>
    <row r="10177" spans="8:8">
      <c r="H10177" s="168"/>
    </row>
    <row r="10178" spans="8:8">
      <c r="H10178" s="168"/>
    </row>
    <row r="10179" spans="8:8">
      <c r="H10179" s="168"/>
    </row>
    <row r="10180" spans="8:8">
      <c r="H10180" s="168"/>
    </row>
    <row r="10181" spans="8:8">
      <c r="H10181" s="168"/>
    </row>
    <row r="10182" spans="8:8">
      <c r="H10182" s="168"/>
    </row>
    <row r="10183" spans="8:8">
      <c r="H10183" s="168"/>
    </row>
    <row r="10184" spans="8:8">
      <c r="H10184" s="168"/>
    </row>
    <row r="10185" spans="8:8">
      <c r="H10185" s="168"/>
    </row>
    <row r="10186" spans="8:8">
      <c r="H10186" s="168"/>
    </row>
    <row r="10187" spans="8:8">
      <c r="H10187" s="168"/>
    </row>
    <row r="10188" spans="8:8">
      <c r="H10188" s="168"/>
    </row>
    <row r="10189" spans="8:8">
      <c r="H10189" s="168"/>
    </row>
    <row r="10190" spans="8:8">
      <c r="H10190" s="168"/>
    </row>
    <row r="10191" spans="8:8">
      <c r="H10191" s="168"/>
    </row>
    <row r="10192" spans="8:8">
      <c r="H10192" s="168"/>
    </row>
    <row r="10193" spans="8:8">
      <c r="H10193" s="168"/>
    </row>
    <row r="10194" spans="8:8">
      <c r="H10194" s="168"/>
    </row>
    <row r="10195" spans="8:8">
      <c r="H10195" s="168"/>
    </row>
    <row r="10196" spans="8:8">
      <c r="H10196" s="168"/>
    </row>
    <row r="10197" spans="8:8">
      <c r="H10197" s="168"/>
    </row>
    <row r="10198" spans="8:8">
      <c r="H10198" s="168"/>
    </row>
    <row r="10199" spans="8:8">
      <c r="H10199" s="168"/>
    </row>
    <row r="10200" spans="8:8">
      <c r="H10200" s="168"/>
    </row>
    <row r="10201" spans="8:8">
      <c r="H10201" s="168"/>
    </row>
    <row r="10202" spans="8:8">
      <c r="H10202" s="168"/>
    </row>
    <row r="10203" spans="8:8">
      <c r="H10203" s="168"/>
    </row>
    <row r="10204" spans="8:8">
      <c r="H10204" s="168"/>
    </row>
    <row r="10205" spans="8:8">
      <c r="H10205" s="168"/>
    </row>
    <row r="10206" spans="8:8">
      <c r="H10206" s="168"/>
    </row>
    <row r="10207" spans="8:8">
      <c r="H10207" s="168"/>
    </row>
    <row r="10208" spans="8:8">
      <c r="H10208" s="168"/>
    </row>
    <row r="10209" spans="8:8">
      <c r="H10209" s="168"/>
    </row>
    <row r="10210" spans="8:8">
      <c r="H10210" s="168"/>
    </row>
    <row r="10211" spans="8:8">
      <c r="H10211" s="168"/>
    </row>
    <row r="10212" spans="8:8">
      <c r="H10212" s="168"/>
    </row>
    <row r="10213" spans="8:8">
      <c r="H10213" s="168"/>
    </row>
    <row r="10214" spans="8:8">
      <c r="H10214" s="168"/>
    </row>
    <row r="10215" spans="8:8">
      <c r="H10215" s="168"/>
    </row>
    <row r="10216" spans="8:8">
      <c r="H10216" s="168"/>
    </row>
    <row r="10217" spans="8:8">
      <c r="H10217" s="168"/>
    </row>
    <row r="10218" spans="8:8">
      <c r="H10218" s="168"/>
    </row>
    <row r="10219" spans="8:8">
      <c r="H10219" s="168"/>
    </row>
    <row r="10220" spans="8:8">
      <c r="H10220" s="168"/>
    </row>
    <row r="10221" spans="8:8">
      <c r="H10221" s="168"/>
    </row>
    <row r="10222" spans="8:8">
      <c r="H10222" s="168"/>
    </row>
    <row r="10223" spans="8:8">
      <c r="H10223" s="168"/>
    </row>
    <row r="10224" spans="8:8">
      <c r="H10224" s="168"/>
    </row>
    <row r="10225" spans="8:8">
      <c r="H10225" s="168"/>
    </row>
    <row r="10226" spans="8:8">
      <c r="H10226" s="168"/>
    </row>
    <row r="10227" spans="8:8">
      <c r="H10227" s="168"/>
    </row>
    <row r="10228" spans="8:8">
      <c r="H10228" s="168"/>
    </row>
    <row r="10229" spans="8:8">
      <c r="H10229" s="168"/>
    </row>
    <row r="10230" spans="8:8">
      <c r="H10230" s="168"/>
    </row>
    <row r="10231" spans="8:8">
      <c r="H10231" s="168"/>
    </row>
    <row r="10232" spans="8:8">
      <c r="H10232" s="168"/>
    </row>
    <row r="10233" spans="8:8">
      <c r="H10233" s="168"/>
    </row>
    <row r="10234" spans="8:8">
      <c r="H10234" s="168"/>
    </row>
    <row r="10235" spans="8:8">
      <c r="H10235" s="168"/>
    </row>
    <row r="10236" spans="8:8">
      <c r="H10236" s="168"/>
    </row>
    <row r="10237" spans="8:8">
      <c r="H10237" s="168"/>
    </row>
    <row r="10238" spans="8:8">
      <c r="H10238" s="168"/>
    </row>
    <row r="10239" spans="8:8">
      <c r="H10239" s="168"/>
    </row>
    <row r="10240" spans="8:8">
      <c r="H10240" s="168"/>
    </row>
    <row r="10241" spans="8:8">
      <c r="H10241" s="168"/>
    </row>
    <row r="10242" spans="8:8">
      <c r="H10242" s="168"/>
    </row>
    <row r="10243" spans="8:8">
      <c r="H10243" s="168"/>
    </row>
    <row r="10244" spans="8:8">
      <c r="H10244" s="168"/>
    </row>
    <row r="10245" spans="8:8">
      <c r="H10245" s="168"/>
    </row>
    <row r="10246" spans="8:8">
      <c r="H10246" s="168"/>
    </row>
    <row r="10247" spans="8:8">
      <c r="H10247" s="168"/>
    </row>
    <row r="10248" spans="8:8">
      <c r="H10248" s="168"/>
    </row>
    <row r="10249" spans="8:8">
      <c r="H10249" s="168"/>
    </row>
    <row r="10250" spans="8:8">
      <c r="H10250" s="168"/>
    </row>
    <row r="10251" spans="8:8">
      <c r="H10251" s="168"/>
    </row>
    <row r="10252" spans="8:8">
      <c r="H10252" s="168"/>
    </row>
    <row r="10253" spans="8:8">
      <c r="H10253" s="168"/>
    </row>
    <row r="10254" spans="8:8">
      <c r="H10254" s="168"/>
    </row>
    <row r="10255" spans="8:8">
      <c r="H10255" s="168"/>
    </row>
    <row r="10256" spans="8:8">
      <c r="H10256" s="168"/>
    </row>
    <row r="10257" spans="8:8">
      <c r="H10257" s="168"/>
    </row>
    <row r="10258" spans="8:8">
      <c r="H10258" s="168"/>
    </row>
    <row r="10259" spans="8:8">
      <c r="H10259" s="168"/>
    </row>
    <row r="10260" spans="8:8">
      <c r="H10260" s="168"/>
    </row>
    <row r="10261" spans="8:8">
      <c r="H10261" s="168"/>
    </row>
    <row r="10262" spans="8:8">
      <c r="H10262" s="168"/>
    </row>
    <row r="10263" spans="8:8">
      <c r="H10263" s="168"/>
    </row>
    <row r="10264" spans="8:8">
      <c r="H10264" s="168"/>
    </row>
    <row r="10265" spans="8:8">
      <c r="H10265" s="168"/>
    </row>
    <row r="10266" spans="8:8">
      <c r="H10266" s="168"/>
    </row>
    <row r="10267" spans="8:8">
      <c r="H10267" s="168"/>
    </row>
    <row r="10268" spans="8:8">
      <c r="H10268" s="168"/>
    </row>
    <row r="10269" spans="8:8">
      <c r="H10269" s="168"/>
    </row>
    <row r="10270" spans="8:8">
      <c r="H10270" s="168"/>
    </row>
    <row r="10271" spans="8:8">
      <c r="H10271" s="168"/>
    </row>
    <row r="10272" spans="8:8">
      <c r="H10272" s="168"/>
    </row>
    <row r="10273" spans="8:8">
      <c r="H10273" s="168"/>
    </row>
    <row r="10274" spans="8:8">
      <c r="H10274" s="168"/>
    </row>
    <row r="10275" spans="8:8">
      <c r="H10275" s="168"/>
    </row>
    <row r="10276" spans="8:8">
      <c r="H10276" s="168"/>
    </row>
    <row r="10277" spans="8:8">
      <c r="H10277" s="168"/>
    </row>
    <row r="10278" spans="8:8">
      <c r="H10278" s="168"/>
    </row>
    <row r="10279" spans="8:8">
      <c r="H10279" s="168"/>
    </row>
    <row r="10280" spans="8:8">
      <c r="H10280" s="168"/>
    </row>
    <row r="10281" spans="8:8">
      <c r="H10281" s="168"/>
    </row>
    <row r="10282" spans="8:8">
      <c r="H10282" s="168"/>
    </row>
    <row r="10283" spans="8:8">
      <c r="H10283" s="168"/>
    </row>
    <row r="10284" spans="8:8">
      <c r="H10284" s="168"/>
    </row>
    <row r="10285" spans="8:8">
      <c r="H10285" s="168"/>
    </row>
    <row r="10286" spans="8:8">
      <c r="H10286" s="168"/>
    </row>
    <row r="10287" spans="8:8">
      <c r="H10287" s="168"/>
    </row>
    <row r="10288" spans="8:8">
      <c r="H10288" s="168"/>
    </row>
    <row r="10289" spans="8:8">
      <c r="H10289" s="168"/>
    </row>
    <row r="10290" spans="8:8">
      <c r="H10290" s="168"/>
    </row>
    <row r="10291" spans="8:8">
      <c r="H10291" s="168"/>
    </row>
    <row r="10292" spans="8:8">
      <c r="H10292" s="168"/>
    </row>
    <row r="10293" spans="8:8">
      <c r="H10293" s="168"/>
    </row>
    <row r="10294" spans="8:8">
      <c r="H10294" s="168"/>
    </row>
    <row r="10295" spans="8:8">
      <c r="H10295" s="168"/>
    </row>
    <row r="10296" spans="8:8">
      <c r="H10296" s="168"/>
    </row>
    <row r="10297" spans="8:8">
      <c r="H10297" s="168"/>
    </row>
    <row r="10298" spans="8:8">
      <c r="H10298" s="168"/>
    </row>
    <row r="10299" spans="8:8">
      <c r="H10299" s="168"/>
    </row>
    <row r="10300" spans="8:8">
      <c r="H10300" s="168"/>
    </row>
    <row r="10301" spans="8:8">
      <c r="H10301" s="168"/>
    </row>
    <row r="10302" spans="8:8">
      <c r="H10302" s="168"/>
    </row>
    <row r="10303" spans="8:8">
      <c r="H10303" s="168"/>
    </row>
    <row r="10304" spans="8:8">
      <c r="H10304" s="168"/>
    </row>
    <row r="10305" spans="8:8">
      <c r="H10305" s="168"/>
    </row>
    <row r="10306" spans="8:8">
      <c r="H10306" s="168"/>
    </row>
    <row r="10307" spans="8:8">
      <c r="H10307" s="168"/>
    </row>
    <row r="10308" spans="8:8">
      <c r="H10308" s="168"/>
    </row>
    <row r="10309" spans="8:8">
      <c r="H10309" s="168"/>
    </row>
    <row r="10310" spans="8:8">
      <c r="H10310" s="168"/>
    </row>
    <row r="10311" spans="8:8">
      <c r="H10311" s="168"/>
    </row>
    <row r="10312" spans="8:8">
      <c r="H10312" s="168"/>
    </row>
    <row r="10313" spans="8:8">
      <c r="H10313" s="168"/>
    </row>
    <row r="10314" spans="8:8">
      <c r="H10314" s="168"/>
    </row>
    <row r="10315" spans="8:8">
      <c r="H10315" s="168"/>
    </row>
    <row r="10316" spans="8:8">
      <c r="H10316" s="168"/>
    </row>
    <row r="10317" spans="8:8">
      <c r="H10317" s="168"/>
    </row>
    <row r="10318" spans="8:8">
      <c r="H10318" s="168"/>
    </row>
    <row r="10319" spans="8:8">
      <c r="H10319" s="168"/>
    </row>
    <row r="10320" spans="8:8">
      <c r="H10320" s="168"/>
    </row>
    <row r="10321" spans="8:8">
      <c r="H10321" s="168"/>
    </row>
    <row r="10322" spans="8:8">
      <c r="H10322" s="168"/>
    </row>
    <row r="10323" spans="8:8">
      <c r="H10323" s="168"/>
    </row>
    <row r="10324" spans="8:8">
      <c r="H10324" s="168"/>
    </row>
    <row r="10325" spans="8:8">
      <c r="H10325" s="168"/>
    </row>
    <row r="10326" spans="8:8">
      <c r="H10326" s="168"/>
    </row>
    <row r="10327" spans="8:8">
      <c r="H10327" s="168"/>
    </row>
    <row r="10328" spans="8:8">
      <c r="H10328" s="168"/>
    </row>
    <row r="10329" spans="8:8">
      <c r="H10329" s="168"/>
    </row>
    <row r="10330" spans="8:8">
      <c r="H10330" s="168"/>
    </row>
    <row r="10331" spans="8:8">
      <c r="H10331" s="168"/>
    </row>
    <row r="10332" spans="8:8">
      <c r="H10332" s="168"/>
    </row>
    <row r="10333" spans="8:8">
      <c r="H10333" s="168"/>
    </row>
    <row r="10334" spans="8:8">
      <c r="H10334" s="168"/>
    </row>
    <row r="10335" spans="8:8">
      <c r="H10335" s="168"/>
    </row>
    <row r="10336" spans="8:8">
      <c r="H10336" s="168"/>
    </row>
    <row r="10337" spans="8:8">
      <c r="H10337" s="168"/>
    </row>
    <row r="10338" spans="8:8">
      <c r="H10338" s="168"/>
    </row>
    <row r="10339" spans="8:8">
      <c r="H10339" s="168"/>
    </row>
    <row r="10340" spans="8:8">
      <c r="H10340" s="168"/>
    </row>
    <row r="10341" spans="8:8">
      <c r="H10341" s="168"/>
    </row>
    <row r="10342" spans="8:8">
      <c r="H10342" s="168"/>
    </row>
    <row r="10343" spans="8:8">
      <c r="H10343" s="168"/>
    </row>
    <row r="10344" spans="8:8">
      <c r="H10344" s="168"/>
    </row>
    <row r="10345" spans="8:8">
      <c r="H10345" s="168"/>
    </row>
    <row r="10346" spans="8:8">
      <c r="H10346" s="168"/>
    </row>
    <row r="10347" spans="8:8">
      <c r="H10347" s="168"/>
    </row>
    <row r="10348" spans="8:8">
      <c r="H10348" s="168"/>
    </row>
    <row r="10349" spans="8:8">
      <c r="H10349" s="168"/>
    </row>
    <row r="10350" spans="8:8">
      <c r="H10350" s="168"/>
    </row>
    <row r="10351" spans="8:8">
      <c r="H10351" s="168"/>
    </row>
    <row r="10352" spans="8:8">
      <c r="H10352" s="168"/>
    </row>
    <row r="10353" spans="8:8">
      <c r="H10353" s="168"/>
    </row>
    <row r="10354" spans="8:8">
      <c r="H10354" s="168"/>
    </row>
    <row r="10355" spans="8:8">
      <c r="H10355" s="168"/>
    </row>
    <row r="10356" spans="8:8">
      <c r="H10356" s="168"/>
    </row>
    <row r="10357" spans="8:8">
      <c r="H10357" s="168"/>
    </row>
    <row r="10358" spans="8:8">
      <c r="H10358" s="168"/>
    </row>
    <row r="10359" spans="8:8">
      <c r="H10359" s="168"/>
    </row>
    <row r="10360" spans="8:8">
      <c r="H10360" s="168"/>
    </row>
    <row r="10361" spans="8:8">
      <c r="H10361" s="168"/>
    </row>
    <row r="10362" spans="8:8">
      <c r="H10362" s="168"/>
    </row>
    <row r="10363" spans="8:8">
      <c r="H10363" s="168"/>
    </row>
    <row r="10364" spans="8:8">
      <c r="H10364" s="168"/>
    </row>
    <row r="10365" spans="8:8">
      <c r="H10365" s="168"/>
    </row>
    <row r="10366" spans="8:8">
      <c r="H10366" s="168"/>
    </row>
    <row r="10367" spans="8:8">
      <c r="H10367" s="168"/>
    </row>
    <row r="10368" spans="8:8">
      <c r="H10368" s="168"/>
    </row>
    <row r="10369" spans="8:8">
      <c r="H10369" s="168"/>
    </row>
    <row r="10370" spans="8:8">
      <c r="H10370" s="168"/>
    </row>
    <row r="10371" spans="8:8">
      <c r="H10371" s="168"/>
    </row>
    <row r="10372" spans="8:8">
      <c r="H10372" s="168"/>
    </row>
    <row r="10373" spans="8:8">
      <c r="H10373" s="168"/>
    </row>
    <row r="10374" spans="8:8">
      <c r="H10374" s="168"/>
    </row>
    <row r="10375" spans="8:8">
      <c r="H10375" s="168"/>
    </row>
    <row r="10376" spans="8:8">
      <c r="H10376" s="168"/>
    </row>
    <row r="10377" spans="8:8">
      <c r="H10377" s="168"/>
    </row>
    <row r="10378" spans="8:8">
      <c r="H10378" s="168"/>
    </row>
    <row r="10379" spans="8:8">
      <c r="H10379" s="168"/>
    </row>
    <row r="10380" spans="8:8">
      <c r="H10380" s="168"/>
    </row>
    <row r="10381" spans="8:8">
      <c r="H10381" s="168"/>
    </row>
    <row r="10382" spans="8:8">
      <c r="H10382" s="168"/>
    </row>
    <row r="10383" spans="8:8">
      <c r="H10383" s="168"/>
    </row>
    <row r="10384" spans="8:8">
      <c r="H10384" s="168"/>
    </row>
    <row r="10385" spans="8:8">
      <c r="H10385" s="168"/>
    </row>
    <row r="10386" spans="8:8">
      <c r="H10386" s="168"/>
    </row>
    <row r="10387" spans="8:8">
      <c r="H10387" s="168"/>
    </row>
    <row r="10388" spans="8:8">
      <c r="H10388" s="168"/>
    </row>
    <row r="10389" spans="8:8">
      <c r="H10389" s="168"/>
    </row>
    <row r="10390" spans="8:8">
      <c r="H10390" s="168"/>
    </row>
    <row r="10391" spans="8:8">
      <c r="H10391" s="168"/>
    </row>
    <row r="10392" spans="8:8">
      <c r="H10392" s="168"/>
    </row>
    <row r="10393" spans="8:8">
      <c r="H10393" s="168"/>
    </row>
    <row r="10394" spans="8:8">
      <c r="H10394" s="168"/>
    </row>
    <row r="10395" spans="8:8">
      <c r="H10395" s="168"/>
    </row>
    <row r="10396" spans="8:8">
      <c r="H10396" s="168"/>
    </row>
    <row r="10397" spans="8:8">
      <c r="H10397" s="168"/>
    </row>
    <row r="10398" spans="8:8">
      <c r="H10398" s="168"/>
    </row>
    <row r="10399" spans="8:8">
      <c r="H10399" s="168"/>
    </row>
    <row r="10400" spans="8:8">
      <c r="H10400" s="168"/>
    </row>
    <row r="10401" spans="8:8">
      <c r="H10401" s="168"/>
    </row>
    <row r="10402" spans="8:8">
      <c r="H10402" s="168"/>
    </row>
    <row r="10403" spans="8:8">
      <c r="H10403" s="168"/>
    </row>
    <row r="10404" spans="8:8">
      <c r="H10404" s="168"/>
    </row>
    <row r="10405" spans="8:8">
      <c r="H10405" s="168"/>
    </row>
    <row r="10406" spans="8:8">
      <c r="H10406" s="168"/>
    </row>
    <row r="10407" spans="8:8">
      <c r="H10407" s="168"/>
    </row>
    <row r="10408" spans="8:8">
      <c r="H10408" s="168"/>
    </row>
    <row r="10409" spans="8:8">
      <c r="H10409" s="168"/>
    </row>
    <row r="10410" spans="8:8">
      <c r="H10410" s="168"/>
    </row>
    <row r="10411" spans="8:8">
      <c r="H10411" s="168"/>
    </row>
    <row r="10412" spans="8:8">
      <c r="H10412" s="168"/>
    </row>
    <row r="10413" spans="8:8">
      <c r="H10413" s="168"/>
    </row>
    <row r="10414" spans="8:8">
      <c r="H10414" s="168"/>
    </row>
    <row r="10415" spans="8:8">
      <c r="H10415" s="168"/>
    </row>
    <row r="10416" spans="8:8">
      <c r="H10416" s="168"/>
    </row>
    <row r="10417" spans="8:8">
      <c r="H10417" s="168"/>
    </row>
    <row r="10418" spans="8:8">
      <c r="H10418" s="168"/>
    </row>
    <row r="10419" spans="8:8">
      <c r="H10419" s="168"/>
    </row>
    <row r="10420" spans="8:8">
      <c r="H10420" s="168"/>
    </row>
    <row r="10421" spans="8:8">
      <c r="H10421" s="168"/>
    </row>
    <row r="10422" spans="8:8">
      <c r="H10422" s="168"/>
    </row>
    <row r="10423" spans="8:8">
      <c r="H10423" s="168"/>
    </row>
    <row r="10424" spans="8:8">
      <c r="H10424" s="168"/>
    </row>
    <row r="10425" spans="8:8">
      <c r="H10425" s="168"/>
    </row>
    <row r="10426" spans="8:8">
      <c r="H10426" s="168"/>
    </row>
    <row r="10427" spans="8:8">
      <c r="H10427" s="168"/>
    </row>
    <row r="10428" spans="8:8">
      <c r="H10428" s="168"/>
    </row>
    <row r="10429" spans="8:8">
      <c r="H10429" s="168"/>
    </row>
    <row r="10430" spans="8:8">
      <c r="H10430" s="168"/>
    </row>
    <row r="10431" spans="8:8">
      <c r="H10431" s="168"/>
    </row>
    <row r="10432" spans="8:8">
      <c r="H10432" s="168"/>
    </row>
    <row r="10433" spans="8:8">
      <c r="H10433" s="168"/>
    </row>
    <row r="10434" spans="8:8">
      <c r="H10434" s="168"/>
    </row>
    <row r="10435" spans="8:8">
      <c r="H10435" s="168"/>
    </row>
    <row r="10436" spans="8:8">
      <c r="H10436" s="168"/>
    </row>
    <row r="10437" spans="8:8">
      <c r="H10437" s="168"/>
    </row>
    <row r="10438" spans="8:8">
      <c r="H10438" s="168"/>
    </row>
    <row r="10439" spans="8:8">
      <c r="H10439" s="168"/>
    </row>
    <row r="10440" spans="8:8">
      <c r="H10440" s="168"/>
    </row>
    <row r="10441" spans="8:8">
      <c r="H10441" s="168"/>
    </row>
    <row r="10442" spans="8:8">
      <c r="H10442" s="168"/>
    </row>
    <row r="10443" spans="8:8">
      <c r="H10443" s="168"/>
    </row>
    <row r="10444" spans="8:8">
      <c r="H10444" s="168"/>
    </row>
    <row r="10445" spans="8:8">
      <c r="H10445" s="168"/>
    </row>
    <row r="10446" spans="8:8">
      <c r="H10446" s="168"/>
    </row>
    <row r="10447" spans="8:8">
      <c r="H10447" s="168"/>
    </row>
    <row r="10448" spans="8:8">
      <c r="H10448" s="168"/>
    </row>
    <row r="10449" spans="8:8">
      <c r="H10449" s="168"/>
    </row>
    <row r="10450" spans="8:8">
      <c r="H10450" s="168"/>
    </row>
    <row r="10451" spans="8:8">
      <c r="H10451" s="168"/>
    </row>
    <row r="10452" spans="8:8">
      <c r="H10452" s="168"/>
    </row>
    <row r="10453" spans="8:8">
      <c r="H10453" s="168"/>
    </row>
    <row r="10454" spans="8:8">
      <c r="H10454" s="168"/>
    </row>
    <row r="10455" spans="8:8">
      <c r="H10455" s="168"/>
    </row>
    <row r="10456" spans="8:8">
      <c r="H10456" s="168"/>
    </row>
    <row r="10457" spans="8:8">
      <c r="H10457" s="168"/>
    </row>
    <row r="10458" spans="8:8">
      <c r="H10458" s="168"/>
    </row>
    <row r="10459" spans="8:8">
      <c r="H10459" s="168"/>
    </row>
    <row r="10460" spans="8:8">
      <c r="H10460" s="168"/>
    </row>
    <row r="10461" spans="8:8">
      <c r="H10461" s="168"/>
    </row>
    <row r="10462" spans="8:8">
      <c r="H10462" s="168"/>
    </row>
    <row r="10463" spans="8:8">
      <c r="H10463" s="168"/>
    </row>
    <row r="10464" spans="8:8">
      <c r="H10464" s="168"/>
    </row>
    <row r="10465" spans="8:8">
      <c r="H10465" s="168"/>
    </row>
    <row r="10466" spans="8:8">
      <c r="H10466" s="168"/>
    </row>
    <row r="10467" spans="8:8">
      <c r="H10467" s="168"/>
    </row>
    <row r="10468" spans="8:8">
      <c r="H10468" s="168"/>
    </row>
    <row r="10469" spans="8:8">
      <c r="H10469" s="168"/>
    </row>
    <row r="10470" spans="8:8">
      <c r="H10470" s="168"/>
    </row>
    <row r="10471" spans="8:8">
      <c r="H10471" s="168"/>
    </row>
    <row r="10472" spans="8:8">
      <c r="H10472" s="168"/>
    </row>
    <row r="10473" spans="8:8">
      <c r="H10473" s="168"/>
    </row>
    <row r="10474" spans="8:8">
      <c r="H10474" s="168"/>
    </row>
    <row r="10475" spans="8:8">
      <c r="H10475" s="168"/>
    </row>
    <row r="10476" spans="8:8">
      <c r="H10476" s="168"/>
    </row>
    <row r="10477" spans="8:8">
      <c r="H10477" s="168"/>
    </row>
    <row r="10478" spans="8:8">
      <c r="H10478" s="168"/>
    </row>
    <row r="10479" spans="8:8">
      <c r="H10479" s="168"/>
    </row>
    <row r="10480" spans="8:8">
      <c r="H10480" s="168"/>
    </row>
    <row r="10481" spans="8:8">
      <c r="H10481" s="168"/>
    </row>
    <row r="10482" spans="8:8">
      <c r="H10482" s="168"/>
    </row>
    <row r="10483" spans="8:8">
      <c r="H10483" s="168"/>
    </row>
    <row r="10484" spans="8:8">
      <c r="H10484" s="168"/>
    </row>
    <row r="10485" spans="8:8">
      <c r="H10485" s="168"/>
    </row>
    <row r="10486" spans="8:8">
      <c r="H10486" s="168"/>
    </row>
    <row r="10487" spans="8:8">
      <c r="H10487" s="168"/>
    </row>
    <row r="10488" spans="8:8">
      <c r="H10488" s="168"/>
    </row>
    <row r="10489" spans="8:8">
      <c r="H10489" s="168"/>
    </row>
    <row r="10490" spans="8:8">
      <c r="H10490" s="168"/>
    </row>
    <row r="10491" spans="8:8">
      <c r="H10491" s="168"/>
    </row>
    <row r="10492" spans="8:8">
      <c r="H10492" s="168"/>
    </row>
    <row r="10493" spans="8:8">
      <c r="H10493" s="168"/>
    </row>
    <row r="10494" spans="8:8">
      <c r="H10494" s="168"/>
    </row>
    <row r="10495" spans="8:8">
      <c r="H10495" s="168"/>
    </row>
    <row r="10496" spans="8:8">
      <c r="H10496" s="168"/>
    </row>
    <row r="10497" spans="8:8">
      <c r="H10497" s="168"/>
    </row>
    <row r="10498" spans="8:8">
      <c r="H10498" s="168"/>
    </row>
    <row r="10499" spans="8:8">
      <c r="H10499" s="168"/>
    </row>
    <row r="10500" spans="8:8">
      <c r="H10500" s="168"/>
    </row>
    <row r="10501" spans="8:8">
      <c r="H10501" s="168"/>
    </row>
    <row r="10502" spans="8:8">
      <c r="H10502" s="168"/>
    </row>
    <row r="10503" spans="8:8">
      <c r="H10503" s="168"/>
    </row>
    <row r="10504" spans="8:8">
      <c r="H10504" s="168"/>
    </row>
    <row r="10505" spans="8:8">
      <c r="H10505" s="168"/>
    </row>
    <row r="10506" spans="8:8">
      <c r="H10506" s="168"/>
    </row>
    <row r="10507" spans="8:8">
      <c r="H10507" s="168"/>
    </row>
    <row r="10508" spans="8:8">
      <c r="H10508" s="168"/>
    </row>
    <row r="10509" spans="8:8">
      <c r="H10509" s="168"/>
    </row>
    <row r="10510" spans="8:8">
      <c r="H10510" s="168"/>
    </row>
    <row r="10511" spans="8:8">
      <c r="H10511" s="168"/>
    </row>
    <row r="10512" spans="8:8">
      <c r="H10512" s="168"/>
    </row>
    <row r="10513" spans="8:8">
      <c r="H10513" s="168"/>
    </row>
    <row r="10514" spans="8:8">
      <c r="H10514" s="168"/>
    </row>
    <row r="10515" spans="8:8">
      <c r="H10515" s="168"/>
    </row>
    <row r="10516" spans="8:8">
      <c r="H10516" s="168"/>
    </row>
    <row r="10517" spans="8:8">
      <c r="H10517" s="168"/>
    </row>
    <row r="10518" spans="8:8">
      <c r="H10518" s="168"/>
    </row>
    <row r="10519" spans="8:8">
      <c r="H10519" s="168"/>
    </row>
    <row r="10520" spans="8:8">
      <c r="H10520" s="168"/>
    </row>
    <row r="10521" spans="8:8">
      <c r="H10521" s="168"/>
    </row>
    <row r="10522" spans="8:8">
      <c r="H10522" s="168"/>
    </row>
    <row r="10523" spans="8:8">
      <c r="H10523" s="168"/>
    </row>
    <row r="10524" spans="8:8">
      <c r="H10524" s="168"/>
    </row>
    <row r="10525" spans="8:8">
      <c r="H10525" s="168"/>
    </row>
    <row r="10526" spans="8:8">
      <c r="H10526" s="168"/>
    </row>
    <row r="10527" spans="8:8">
      <c r="H10527" s="168"/>
    </row>
    <row r="10528" spans="8:8">
      <c r="H10528" s="168"/>
    </row>
    <row r="10529" spans="8:8">
      <c r="H10529" s="168"/>
    </row>
    <row r="10530" spans="8:8">
      <c r="H10530" s="168"/>
    </row>
    <row r="10531" spans="8:8">
      <c r="H10531" s="168"/>
    </row>
    <row r="10532" spans="8:8">
      <c r="H10532" s="168"/>
    </row>
    <row r="10533" spans="8:8">
      <c r="H10533" s="168"/>
    </row>
    <row r="10534" spans="8:8">
      <c r="H10534" s="168"/>
    </row>
    <row r="10535" spans="8:8">
      <c r="H10535" s="168"/>
    </row>
    <row r="10536" spans="8:8">
      <c r="H10536" s="168"/>
    </row>
    <row r="10537" spans="8:8">
      <c r="H10537" s="168"/>
    </row>
    <row r="10538" spans="8:8">
      <c r="H10538" s="168"/>
    </row>
    <row r="10539" spans="8:8">
      <c r="H10539" s="168"/>
    </row>
    <row r="10540" spans="8:8">
      <c r="H10540" s="168"/>
    </row>
    <row r="10541" spans="8:8">
      <c r="H10541" s="168"/>
    </row>
    <row r="10542" spans="8:8">
      <c r="H10542" s="168"/>
    </row>
    <row r="10543" spans="8:8">
      <c r="H10543" s="168"/>
    </row>
    <row r="10544" spans="8:8">
      <c r="H10544" s="168"/>
    </row>
    <row r="10545" spans="8:8">
      <c r="H10545" s="168"/>
    </row>
    <row r="10546" spans="8:8">
      <c r="H10546" s="168"/>
    </row>
    <row r="10547" spans="8:8">
      <c r="H10547" s="168"/>
    </row>
    <row r="10548" spans="8:8">
      <c r="H10548" s="168"/>
    </row>
    <row r="10549" spans="8:8">
      <c r="H10549" s="168"/>
    </row>
    <row r="10550" spans="8:8">
      <c r="H10550" s="168"/>
    </row>
    <row r="10551" spans="8:8">
      <c r="H10551" s="168"/>
    </row>
    <row r="10552" spans="8:8">
      <c r="H10552" s="168"/>
    </row>
    <row r="10553" spans="8:8">
      <c r="H10553" s="168"/>
    </row>
    <row r="10554" spans="8:8">
      <c r="H10554" s="168"/>
    </row>
    <row r="10555" spans="8:8">
      <c r="H10555" s="168"/>
    </row>
    <row r="10556" spans="8:8">
      <c r="H10556" s="168"/>
    </row>
    <row r="10557" spans="8:8">
      <c r="H10557" s="168"/>
    </row>
    <row r="10558" spans="8:8">
      <c r="H10558" s="168"/>
    </row>
    <row r="10559" spans="8:8">
      <c r="H10559" s="168"/>
    </row>
    <row r="10560" spans="8:8">
      <c r="H10560" s="168"/>
    </row>
    <row r="10561" spans="8:8">
      <c r="H10561" s="168"/>
    </row>
    <row r="10562" spans="8:8">
      <c r="H10562" s="168"/>
    </row>
    <row r="10563" spans="8:8">
      <c r="H10563" s="168"/>
    </row>
    <row r="10564" spans="8:8">
      <c r="H10564" s="168"/>
    </row>
    <row r="10565" spans="8:8">
      <c r="H10565" s="168"/>
    </row>
    <row r="10566" spans="8:8">
      <c r="H10566" s="168"/>
    </row>
    <row r="10567" spans="8:8">
      <c r="H10567" s="168"/>
    </row>
    <row r="10568" spans="8:8">
      <c r="H10568" s="168"/>
    </row>
    <row r="10569" spans="8:8">
      <c r="H10569" s="168"/>
    </row>
    <row r="10570" spans="8:8">
      <c r="H10570" s="168"/>
    </row>
    <row r="10571" spans="8:8">
      <c r="H10571" s="168"/>
    </row>
    <row r="10572" spans="8:8">
      <c r="H10572" s="168"/>
    </row>
    <row r="10573" spans="8:8">
      <c r="H10573" s="168"/>
    </row>
    <row r="10574" spans="8:8">
      <c r="H10574" s="168"/>
    </row>
    <row r="10575" spans="8:8">
      <c r="H10575" s="168"/>
    </row>
    <row r="10576" spans="8:8">
      <c r="H10576" s="168"/>
    </row>
    <row r="10577" spans="8:8">
      <c r="H10577" s="168"/>
    </row>
    <row r="10578" spans="8:8">
      <c r="H10578" s="168"/>
    </row>
    <row r="10579" spans="8:8">
      <c r="H10579" s="168"/>
    </row>
    <row r="10580" spans="8:8">
      <c r="H10580" s="168"/>
    </row>
    <row r="10581" spans="8:8">
      <c r="H10581" s="168"/>
    </row>
    <row r="10582" spans="8:8">
      <c r="H10582" s="168"/>
    </row>
    <row r="10583" spans="8:8">
      <c r="H10583" s="168"/>
    </row>
    <row r="10584" spans="8:8">
      <c r="H10584" s="168"/>
    </row>
    <row r="10585" spans="8:8">
      <c r="H10585" s="168"/>
    </row>
    <row r="10586" spans="8:8">
      <c r="H10586" s="168"/>
    </row>
    <row r="10587" spans="8:8">
      <c r="H10587" s="168"/>
    </row>
    <row r="10588" spans="8:8">
      <c r="H10588" s="168"/>
    </row>
    <row r="10589" spans="8:8">
      <c r="H10589" s="168"/>
    </row>
    <row r="10590" spans="8:8">
      <c r="H10590" s="168"/>
    </row>
    <row r="10591" spans="8:8">
      <c r="H10591" s="168"/>
    </row>
    <row r="10592" spans="8:8">
      <c r="H10592" s="168"/>
    </row>
    <row r="10593" spans="8:8">
      <c r="H10593" s="168"/>
    </row>
    <row r="10594" spans="8:8">
      <c r="H10594" s="168"/>
    </row>
    <row r="10595" spans="8:8">
      <c r="H10595" s="168"/>
    </row>
    <row r="10596" spans="8:8">
      <c r="H10596" s="168"/>
    </row>
    <row r="10597" spans="8:8">
      <c r="H10597" s="168"/>
    </row>
    <row r="10598" spans="8:8">
      <c r="H10598" s="168"/>
    </row>
    <row r="10599" spans="8:8">
      <c r="H10599" s="168"/>
    </row>
    <row r="10600" spans="8:8">
      <c r="H10600" s="168"/>
    </row>
    <row r="10601" spans="8:8">
      <c r="H10601" s="168"/>
    </row>
    <row r="10602" spans="8:8">
      <c r="H10602" s="168"/>
    </row>
    <row r="10603" spans="8:8">
      <c r="H10603" s="168"/>
    </row>
    <row r="10604" spans="8:8">
      <c r="H10604" s="168"/>
    </row>
    <row r="10605" spans="8:8">
      <c r="H10605" s="168"/>
    </row>
    <row r="10606" spans="8:8">
      <c r="H10606" s="168"/>
    </row>
    <row r="10607" spans="8:8">
      <c r="H10607" s="168"/>
    </row>
    <row r="10608" spans="8:8">
      <c r="H10608" s="168"/>
    </row>
    <row r="10609" spans="8:8">
      <c r="H10609" s="168"/>
    </row>
    <row r="10610" spans="8:8">
      <c r="H10610" s="168"/>
    </row>
    <row r="10611" spans="8:8">
      <c r="H10611" s="168"/>
    </row>
    <row r="10612" spans="8:8">
      <c r="H10612" s="168"/>
    </row>
    <row r="10613" spans="8:8">
      <c r="H10613" s="168"/>
    </row>
    <row r="10614" spans="8:8">
      <c r="H10614" s="168"/>
    </row>
    <row r="10615" spans="8:8">
      <c r="H10615" s="168"/>
    </row>
    <row r="10616" spans="8:8">
      <c r="H10616" s="168"/>
    </row>
    <row r="10617" spans="8:8">
      <c r="H10617" s="168"/>
    </row>
    <row r="10618" spans="8:8">
      <c r="H10618" s="168"/>
    </row>
    <row r="10619" spans="8:8">
      <c r="H10619" s="168"/>
    </row>
    <row r="10620" spans="8:8">
      <c r="H10620" s="168"/>
    </row>
    <row r="10621" spans="8:8">
      <c r="H10621" s="168"/>
    </row>
    <row r="10622" spans="8:8">
      <c r="H10622" s="168"/>
    </row>
    <row r="10623" spans="8:8">
      <c r="H10623" s="168"/>
    </row>
    <row r="10624" spans="8:8">
      <c r="H10624" s="168"/>
    </row>
    <row r="10625" spans="8:8">
      <c r="H10625" s="168"/>
    </row>
    <row r="10626" spans="8:8">
      <c r="H10626" s="168"/>
    </row>
    <row r="10627" spans="8:8">
      <c r="H10627" s="168"/>
    </row>
    <row r="10628" spans="8:8">
      <c r="H10628" s="168"/>
    </row>
    <row r="10629" spans="8:8">
      <c r="H10629" s="168"/>
    </row>
    <row r="10630" spans="8:8">
      <c r="H10630" s="168"/>
    </row>
    <row r="10631" spans="8:8">
      <c r="H10631" s="168"/>
    </row>
    <row r="10632" spans="8:8">
      <c r="H10632" s="168"/>
    </row>
    <row r="10633" spans="8:8">
      <c r="H10633" s="168"/>
    </row>
    <row r="10634" spans="8:8">
      <c r="H10634" s="168"/>
    </row>
    <row r="10635" spans="8:8">
      <c r="H10635" s="168"/>
    </row>
    <row r="10636" spans="8:8">
      <c r="H10636" s="168"/>
    </row>
    <row r="10637" spans="8:8">
      <c r="H10637" s="168"/>
    </row>
    <row r="10638" spans="8:8">
      <c r="H10638" s="168"/>
    </row>
    <row r="10639" spans="8:8">
      <c r="H10639" s="168"/>
    </row>
    <row r="10640" spans="8:8">
      <c r="H10640" s="168"/>
    </row>
    <row r="10641" spans="8:8">
      <c r="H10641" s="168"/>
    </row>
    <row r="10642" spans="8:8">
      <c r="H10642" s="168"/>
    </row>
    <row r="10643" spans="8:8">
      <c r="H10643" s="168"/>
    </row>
    <row r="10644" spans="8:8">
      <c r="H10644" s="168"/>
    </row>
    <row r="10645" spans="8:8">
      <c r="H10645" s="168"/>
    </row>
    <row r="10646" spans="8:8">
      <c r="H10646" s="168"/>
    </row>
    <row r="10647" spans="8:8">
      <c r="H10647" s="168"/>
    </row>
    <row r="10648" spans="8:8">
      <c r="H10648" s="168"/>
    </row>
    <row r="10649" spans="8:8">
      <c r="H10649" s="168"/>
    </row>
    <row r="10650" spans="8:8">
      <c r="H10650" s="168"/>
    </row>
    <row r="10651" spans="8:8">
      <c r="H10651" s="168"/>
    </row>
    <row r="10652" spans="8:8">
      <c r="H10652" s="168"/>
    </row>
    <row r="10653" spans="8:8">
      <c r="H10653" s="168"/>
    </row>
    <row r="10654" spans="8:8">
      <c r="H10654" s="168"/>
    </row>
    <row r="10655" spans="8:8">
      <c r="H10655" s="168"/>
    </row>
    <row r="10656" spans="8:8">
      <c r="H10656" s="168"/>
    </row>
    <row r="10657" spans="8:8">
      <c r="H10657" s="168"/>
    </row>
    <row r="10658" spans="8:8">
      <c r="H10658" s="168"/>
    </row>
    <row r="10659" spans="8:8">
      <c r="H10659" s="168"/>
    </row>
    <row r="10660" spans="8:8">
      <c r="H10660" s="168"/>
    </row>
    <row r="10661" spans="8:8">
      <c r="H10661" s="168"/>
    </row>
    <row r="10662" spans="8:8">
      <c r="H10662" s="168"/>
    </row>
    <row r="10663" spans="8:8">
      <c r="H10663" s="168"/>
    </row>
    <row r="10664" spans="8:8">
      <c r="H10664" s="168"/>
    </row>
    <row r="10665" spans="8:8">
      <c r="H10665" s="168"/>
    </row>
    <row r="10666" spans="8:8">
      <c r="H10666" s="168"/>
    </row>
    <row r="10667" spans="8:8">
      <c r="H10667" s="168"/>
    </row>
    <row r="10668" spans="8:8">
      <c r="H10668" s="168"/>
    </row>
    <row r="10669" spans="8:8">
      <c r="H10669" s="168"/>
    </row>
    <row r="10670" spans="8:8">
      <c r="H10670" s="168"/>
    </row>
    <row r="10671" spans="8:8">
      <c r="H10671" s="168"/>
    </row>
    <row r="10672" spans="8:8">
      <c r="H10672" s="168"/>
    </row>
    <row r="10673" spans="8:8">
      <c r="H10673" s="168"/>
    </row>
    <row r="10674" spans="8:8">
      <c r="H10674" s="168"/>
    </row>
    <row r="10675" spans="8:8">
      <c r="H10675" s="168"/>
    </row>
    <row r="10676" spans="8:8">
      <c r="H10676" s="168"/>
    </row>
    <row r="10677" spans="8:8">
      <c r="H10677" s="168"/>
    </row>
    <row r="10678" spans="8:8">
      <c r="H10678" s="168"/>
    </row>
    <row r="10679" spans="8:8">
      <c r="H10679" s="168"/>
    </row>
    <row r="10680" spans="8:8">
      <c r="H10680" s="168"/>
    </row>
    <row r="10681" spans="8:8">
      <c r="H10681" s="168"/>
    </row>
    <row r="10682" spans="8:8">
      <c r="H10682" s="168"/>
    </row>
    <row r="10683" spans="8:8">
      <c r="H10683" s="168"/>
    </row>
    <row r="10684" spans="8:8">
      <c r="H10684" s="168"/>
    </row>
    <row r="10685" spans="8:8">
      <c r="H10685" s="168"/>
    </row>
    <row r="10686" spans="8:8">
      <c r="H10686" s="168"/>
    </row>
    <row r="10687" spans="8:8">
      <c r="H10687" s="168"/>
    </row>
    <row r="10688" spans="8:8">
      <c r="H10688" s="168"/>
    </row>
    <row r="10689" spans="8:8">
      <c r="H10689" s="168"/>
    </row>
    <row r="10690" spans="8:8">
      <c r="H10690" s="168"/>
    </row>
    <row r="10691" spans="8:8">
      <c r="H10691" s="168"/>
    </row>
    <row r="10692" spans="8:8">
      <c r="H10692" s="168"/>
    </row>
    <row r="10693" spans="8:8">
      <c r="H10693" s="168"/>
    </row>
    <row r="10694" spans="8:8">
      <c r="H10694" s="168"/>
    </row>
    <row r="10695" spans="8:8">
      <c r="H10695" s="168"/>
    </row>
    <row r="10696" spans="8:8">
      <c r="H10696" s="168"/>
    </row>
    <row r="10697" spans="8:8">
      <c r="H10697" s="168"/>
    </row>
    <row r="10698" spans="8:8">
      <c r="H10698" s="168"/>
    </row>
    <row r="10699" spans="8:8">
      <c r="H10699" s="168"/>
    </row>
    <row r="10700" spans="8:8">
      <c r="H10700" s="168"/>
    </row>
    <row r="10701" spans="8:8">
      <c r="H10701" s="168"/>
    </row>
    <row r="10702" spans="8:8">
      <c r="H10702" s="168"/>
    </row>
    <row r="10703" spans="8:8">
      <c r="H10703" s="168"/>
    </row>
    <row r="10704" spans="8:8">
      <c r="H10704" s="168"/>
    </row>
    <row r="10705" spans="8:8">
      <c r="H10705" s="168"/>
    </row>
    <row r="10706" spans="8:8">
      <c r="H10706" s="168"/>
    </row>
    <row r="10707" spans="8:8">
      <c r="H10707" s="168"/>
    </row>
    <row r="10708" spans="8:8">
      <c r="H10708" s="168"/>
    </row>
    <row r="10709" spans="8:8">
      <c r="H10709" s="168"/>
    </row>
    <row r="10710" spans="8:8">
      <c r="H10710" s="168"/>
    </row>
    <row r="10711" spans="8:8">
      <c r="H10711" s="168"/>
    </row>
    <row r="10712" spans="8:8">
      <c r="H10712" s="168"/>
    </row>
    <row r="10713" spans="8:8">
      <c r="H10713" s="168"/>
    </row>
    <row r="10714" spans="8:8">
      <c r="H10714" s="168"/>
    </row>
    <row r="10715" spans="8:8">
      <c r="H10715" s="168"/>
    </row>
    <row r="10716" spans="8:8">
      <c r="H10716" s="168"/>
    </row>
    <row r="10717" spans="8:8">
      <c r="H10717" s="168"/>
    </row>
    <row r="10718" spans="8:8">
      <c r="H10718" s="168"/>
    </row>
    <row r="10719" spans="8:8">
      <c r="H10719" s="168"/>
    </row>
    <row r="10720" spans="8:8">
      <c r="H10720" s="168"/>
    </row>
    <row r="10721" spans="8:8">
      <c r="H10721" s="168"/>
    </row>
    <row r="10722" spans="8:8">
      <c r="H10722" s="168"/>
    </row>
    <row r="10723" spans="8:8">
      <c r="H10723" s="168"/>
    </row>
    <row r="10724" spans="8:8">
      <c r="H10724" s="168"/>
    </row>
    <row r="10725" spans="8:8">
      <c r="H10725" s="168"/>
    </row>
    <row r="10726" spans="8:8">
      <c r="H10726" s="168"/>
    </row>
    <row r="10727" spans="8:8">
      <c r="H10727" s="168"/>
    </row>
    <row r="10728" spans="8:8">
      <c r="H10728" s="168"/>
    </row>
    <row r="10729" spans="8:8">
      <c r="H10729" s="168"/>
    </row>
    <row r="10730" spans="8:8">
      <c r="H10730" s="168"/>
    </row>
    <row r="10731" spans="8:8">
      <c r="H10731" s="168"/>
    </row>
    <row r="10732" spans="8:8">
      <c r="H10732" s="168"/>
    </row>
    <row r="10733" spans="8:8">
      <c r="H10733" s="168"/>
    </row>
    <row r="10734" spans="8:8">
      <c r="H10734" s="168"/>
    </row>
    <row r="10735" spans="8:8">
      <c r="H10735" s="168"/>
    </row>
    <row r="10736" spans="8:8">
      <c r="H10736" s="168"/>
    </row>
    <row r="10737" spans="8:8">
      <c r="H10737" s="168"/>
    </row>
    <row r="10738" spans="8:8">
      <c r="H10738" s="168"/>
    </row>
    <row r="10739" spans="8:8">
      <c r="H10739" s="168"/>
    </row>
    <row r="10740" spans="8:8">
      <c r="H10740" s="168"/>
    </row>
    <row r="10741" spans="8:8">
      <c r="H10741" s="168"/>
    </row>
    <row r="10742" spans="8:8">
      <c r="H10742" s="168"/>
    </row>
    <row r="10743" spans="8:8">
      <c r="H10743" s="168"/>
    </row>
    <row r="10744" spans="8:8">
      <c r="H10744" s="168"/>
    </row>
    <row r="10745" spans="8:8">
      <c r="H10745" s="168"/>
    </row>
    <row r="10746" spans="8:8">
      <c r="H10746" s="168"/>
    </row>
    <row r="10747" spans="8:8">
      <c r="H10747" s="168"/>
    </row>
    <row r="10748" spans="8:8">
      <c r="H10748" s="168"/>
    </row>
    <row r="10749" spans="8:8">
      <c r="H10749" s="168"/>
    </row>
    <row r="10750" spans="8:8">
      <c r="H10750" s="168"/>
    </row>
    <row r="10751" spans="8:8">
      <c r="H10751" s="168"/>
    </row>
    <row r="10752" spans="8:8">
      <c r="H10752" s="168"/>
    </row>
    <row r="10753" spans="8:8">
      <c r="H10753" s="168"/>
    </row>
    <row r="10754" spans="8:8">
      <c r="H10754" s="168"/>
    </row>
    <row r="10755" spans="8:8">
      <c r="H10755" s="168"/>
    </row>
    <row r="10756" spans="8:8">
      <c r="H10756" s="168"/>
    </row>
    <row r="10757" spans="8:8">
      <c r="H10757" s="168"/>
    </row>
    <row r="10758" spans="8:8">
      <c r="H10758" s="168"/>
    </row>
    <row r="10759" spans="8:8">
      <c r="H10759" s="168"/>
    </row>
    <row r="10760" spans="8:8">
      <c r="H10760" s="168"/>
    </row>
    <row r="10761" spans="8:8">
      <c r="H10761" s="168"/>
    </row>
    <row r="10762" spans="8:8">
      <c r="H10762" s="168"/>
    </row>
    <row r="10763" spans="8:8">
      <c r="H10763" s="168"/>
    </row>
    <row r="10764" spans="8:8">
      <c r="H10764" s="168"/>
    </row>
    <row r="10765" spans="8:8">
      <c r="H10765" s="168"/>
    </row>
    <row r="10766" spans="8:8">
      <c r="H10766" s="168"/>
    </row>
    <row r="10767" spans="8:8">
      <c r="H10767" s="168"/>
    </row>
    <row r="10768" spans="8:8">
      <c r="H10768" s="168"/>
    </row>
    <row r="10769" spans="8:8">
      <c r="H10769" s="168"/>
    </row>
    <row r="10770" spans="8:8">
      <c r="H10770" s="168"/>
    </row>
    <row r="10771" spans="8:8">
      <c r="H10771" s="168"/>
    </row>
    <row r="10772" spans="8:8">
      <c r="H10772" s="168"/>
    </row>
    <row r="10773" spans="8:8">
      <c r="H10773" s="168"/>
    </row>
    <row r="10774" spans="8:8">
      <c r="H10774" s="168"/>
    </row>
    <row r="10775" spans="8:8">
      <c r="H10775" s="168"/>
    </row>
    <row r="10776" spans="8:8">
      <c r="H10776" s="168"/>
    </row>
    <row r="10777" spans="8:8">
      <c r="H10777" s="168"/>
    </row>
    <row r="10778" spans="8:8">
      <c r="H10778" s="168"/>
    </row>
    <row r="10779" spans="8:8">
      <c r="H10779" s="168"/>
    </row>
    <row r="10780" spans="8:8">
      <c r="H10780" s="168"/>
    </row>
    <row r="10781" spans="8:8">
      <c r="H10781" s="168"/>
    </row>
    <row r="10782" spans="8:8">
      <c r="H10782" s="168"/>
    </row>
    <row r="10783" spans="8:8">
      <c r="H10783" s="168"/>
    </row>
    <row r="10784" spans="8:8">
      <c r="H10784" s="168"/>
    </row>
    <row r="10785" spans="8:8">
      <c r="H10785" s="168"/>
    </row>
    <row r="10786" spans="8:8">
      <c r="H10786" s="168"/>
    </row>
    <row r="10787" spans="8:8">
      <c r="H10787" s="168"/>
    </row>
    <row r="10788" spans="8:8">
      <c r="H10788" s="168"/>
    </row>
    <row r="10789" spans="8:8">
      <c r="H10789" s="168"/>
    </row>
    <row r="10790" spans="8:8">
      <c r="H10790" s="168"/>
    </row>
    <row r="10791" spans="8:8">
      <c r="H10791" s="168"/>
    </row>
    <row r="10792" spans="8:8">
      <c r="H10792" s="168"/>
    </row>
    <row r="10793" spans="8:8">
      <c r="H10793" s="168"/>
    </row>
    <row r="10794" spans="8:8">
      <c r="H10794" s="168"/>
    </row>
    <row r="10795" spans="8:8">
      <c r="H10795" s="168"/>
    </row>
    <row r="10796" spans="8:8">
      <c r="H10796" s="168"/>
    </row>
    <row r="10797" spans="8:8">
      <c r="H10797" s="168"/>
    </row>
    <row r="10798" spans="8:8">
      <c r="H10798" s="168"/>
    </row>
    <row r="10799" spans="8:8">
      <c r="H10799" s="168"/>
    </row>
    <row r="10800" spans="8:8">
      <c r="H10800" s="168"/>
    </row>
    <row r="10801" spans="8:8">
      <c r="H10801" s="168"/>
    </row>
    <row r="10802" spans="8:8">
      <c r="H10802" s="168"/>
    </row>
    <row r="10803" spans="8:8">
      <c r="H10803" s="168"/>
    </row>
    <row r="10804" spans="8:8">
      <c r="H10804" s="168"/>
    </row>
    <row r="10805" spans="8:8">
      <c r="H10805" s="168"/>
    </row>
    <row r="10806" spans="8:8">
      <c r="H10806" s="168"/>
    </row>
    <row r="10807" spans="8:8">
      <c r="H10807" s="168"/>
    </row>
    <row r="10808" spans="8:8">
      <c r="H10808" s="168"/>
    </row>
    <row r="10809" spans="8:8">
      <c r="H10809" s="168"/>
    </row>
    <row r="10810" spans="8:8">
      <c r="H10810" s="168"/>
    </row>
    <row r="10811" spans="8:8">
      <c r="H10811" s="168"/>
    </row>
    <row r="10812" spans="8:8">
      <c r="H10812" s="168"/>
    </row>
    <row r="10813" spans="8:8">
      <c r="H10813" s="168"/>
    </row>
    <row r="10814" spans="8:8">
      <c r="H10814" s="168"/>
    </row>
    <row r="10815" spans="8:8">
      <c r="H10815" s="168"/>
    </row>
    <row r="10816" spans="8:8">
      <c r="H10816" s="168"/>
    </row>
    <row r="10817" spans="8:8">
      <c r="H10817" s="168"/>
    </row>
    <row r="10818" spans="8:8">
      <c r="H10818" s="168"/>
    </row>
    <row r="10819" spans="8:8">
      <c r="H10819" s="168"/>
    </row>
    <row r="10820" spans="8:8">
      <c r="H10820" s="168"/>
    </row>
    <row r="10821" spans="8:8">
      <c r="H10821" s="168"/>
    </row>
    <row r="10822" spans="8:8">
      <c r="H10822" s="168"/>
    </row>
    <row r="10823" spans="8:8">
      <c r="H10823" s="168"/>
    </row>
    <row r="10824" spans="8:8">
      <c r="H10824" s="168"/>
    </row>
    <row r="10825" spans="8:8">
      <c r="H10825" s="168"/>
    </row>
    <row r="10826" spans="8:8">
      <c r="H10826" s="168"/>
    </row>
    <row r="10827" spans="8:8">
      <c r="H10827" s="168"/>
    </row>
    <row r="10828" spans="8:8">
      <c r="H10828" s="168"/>
    </row>
    <row r="10829" spans="8:8">
      <c r="H10829" s="168"/>
    </row>
    <row r="10830" spans="8:8">
      <c r="H10830" s="168"/>
    </row>
    <row r="10831" spans="8:8">
      <c r="H10831" s="168"/>
    </row>
    <row r="10832" spans="8:8">
      <c r="H10832" s="168"/>
    </row>
    <row r="10833" spans="8:8">
      <c r="H10833" s="168"/>
    </row>
    <row r="10834" spans="8:8">
      <c r="H10834" s="168"/>
    </row>
    <row r="10835" spans="8:8">
      <c r="H10835" s="168"/>
    </row>
    <row r="10836" spans="8:8">
      <c r="H10836" s="168"/>
    </row>
    <row r="10837" spans="8:8">
      <c r="H10837" s="168"/>
    </row>
    <row r="10838" spans="8:8">
      <c r="H10838" s="168"/>
    </row>
    <row r="10839" spans="8:8">
      <c r="H10839" s="168"/>
    </row>
    <row r="10840" spans="8:8">
      <c r="H10840" s="168"/>
    </row>
    <row r="10841" spans="8:8">
      <c r="H10841" s="168"/>
    </row>
    <row r="10842" spans="8:8">
      <c r="H10842" s="168"/>
    </row>
    <row r="10843" spans="8:8">
      <c r="H10843" s="168"/>
    </row>
    <row r="10844" spans="8:8">
      <c r="H10844" s="168"/>
    </row>
    <row r="10845" spans="8:8">
      <c r="H10845" s="168"/>
    </row>
    <row r="10846" spans="8:8">
      <c r="H10846" s="168"/>
    </row>
    <row r="10847" spans="8:8">
      <c r="H10847" s="168"/>
    </row>
    <row r="10848" spans="8:8">
      <c r="H10848" s="168"/>
    </row>
    <row r="10849" spans="8:8">
      <c r="H10849" s="168"/>
    </row>
    <row r="10850" spans="8:8">
      <c r="H10850" s="168"/>
    </row>
    <row r="10851" spans="8:8">
      <c r="H10851" s="168"/>
    </row>
    <row r="10852" spans="8:8">
      <c r="H10852" s="168"/>
    </row>
    <row r="10853" spans="8:8">
      <c r="H10853" s="168"/>
    </row>
    <row r="10854" spans="8:8">
      <c r="H10854" s="168"/>
    </row>
    <row r="10855" spans="8:8">
      <c r="H10855" s="168"/>
    </row>
    <row r="10856" spans="8:8">
      <c r="H10856" s="168"/>
    </row>
    <row r="10857" spans="8:8">
      <c r="H10857" s="168"/>
    </row>
    <row r="10858" spans="8:8">
      <c r="H10858" s="168"/>
    </row>
    <row r="10859" spans="8:8">
      <c r="H10859" s="168"/>
    </row>
    <row r="10860" spans="8:8">
      <c r="H10860" s="168"/>
    </row>
    <row r="10861" spans="8:8">
      <c r="H10861" s="168"/>
    </row>
    <row r="10862" spans="8:8">
      <c r="H10862" s="168"/>
    </row>
    <row r="10863" spans="8:8">
      <c r="H10863" s="168"/>
    </row>
    <row r="10864" spans="8:8">
      <c r="H10864" s="168"/>
    </row>
    <row r="10865" spans="8:8">
      <c r="H10865" s="168"/>
    </row>
    <row r="10866" spans="8:8">
      <c r="H10866" s="168"/>
    </row>
    <row r="10867" spans="8:8">
      <c r="H10867" s="168"/>
    </row>
    <row r="10868" spans="8:8">
      <c r="H10868" s="168"/>
    </row>
    <row r="10869" spans="8:8">
      <c r="H10869" s="168"/>
    </row>
    <row r="10870" spans="8:8">
      <c r="H10870" s="168"/>
    </row>
    <row r="10871" spans="8:8">
      <c r="H10871" s="168"/>
    </row>
    <row r="10872" spans="8:8">
      <c r="H10872" s="168"/>
    </row>
    <row r="10873" spans="8:8">
      <c r="H10873" s="168"/>
    </row>
    <row r="10874" spans="8:8">
      <c r="H10874" s="168"/>
    </row>
    <row r="10875" spans="8:8">
      <c r="H10875" s="168"/>
    </row>
    <row r="10876" spans="8:8">
      <c r="H10876" s="168"/>
    </row>
    <row r="10877" spans="8:8">
      <c r="H10877" s="168"/>
    </row>
    <row r="10878" spans="8:8">
      <c r="H10878" s="168"/>
    </row>
    <row r="10879" spans="8:8">
      <c r="H10879" s="168"/>
    </row>
    <row r="10880" spans="8:8">
      <c r="H10880" s="168"/>
    </row>
    <row r="10881" spans="8:8">
      <c r="H10881" s="168"/>
    </row>
    <row r="10882" spans="8:8">
      <c r="H10882" s="168"/>
    </row>
    <row r="10883" spans="8:8">
      <c r="H10883" s="168"/>
    </row>
    <row r="10884" spans="8:8">
      <c r="H10884" s="168"/>
    </row>
    <row r="10885" spans="8:8">
      <c r="H10885" s="168"/>
    </row>
    <row r="10886" spans="8:8">
      <c r="H10886" s="168"/>
    </row>
    <row r="10887" spans="8:8">
      <c r="H10887" s="168"/>
    </row>
    <row r="10888" spans="8:8">
      <c r="H10888" s="168"/>
    </row>
    <row r="10889" spans="8:8">
      <c r="H10889" s="168"/>
    </row>
    <row r="10890" spans="8:8">
      <c r="H10890" s="168"/>
    </row>
    <row r="10891" spans="8:8">
      <c r="H10891" s="168"/>
    </row>
    <row r="10892" spans="8:8">
      <c r="H10892" s="168"/>
    </row>
    <row r="10893" spans="8:8">
      <c r="H10893" s="168"/>
    </row>
    <row r="10894" spans="8:8">
      <c r="H10894" s="168"/>
    </row>
    <row r="10895" spans="8:8">
      <c r="H10895" s="168"/>
    </row>
    <row r="10896" spans="8:8">
      <c r="H10896" s="168"/>
    </row>
    <row r="10897" spans="8:8">
      <c r="H10897" s="168"/>
    </row>
    <row r="10898" spans="8:8">
      <c r="H10898" s="168"/>
    </row>
    <row r="10899" spans="8:8">
      <c r="H10899" s="168"/>
    </row>
    <row r="10900" spans="8:8">
      <c r="H10900" s="168"/>
    </row>
    <row r="10901" spans="8:8">
      <c r="H10901" s="168"/>
    </row>
    <row r="10902" spans="8:8">
      <c r="H10902" s="168"/>
    </row>
    <row r="10903" spans="8:8">
      <c r="H10903" s="168"/>
    </row>
    <row r="10904" spans="8:8">
      <c r="H10904" s="168"/>
    </row>
    <row r="10905" spans="8:8">
      <c r="H10905" s="168"/>
    </row>
    <row r="10906" spans="8:8">
      <c r="H10906" s="168"/>
    </row>
    <row r="10907" spans="8:8">
      <c r="H10907" s="168"/>
    </row>
    <row r="10908" spans="8:8">
      <c r="H10908" s="168"/>
    </row>
    <row r="10909" spans="8:8">
      <c r="H10909" s="168"/>
    </row>
    <row r="10910" spans="8:8">
      <c r="H10910" s="168"/>
    </row>
    <row r="10911" spans="8:8">
      <c r="H10911" s="168"/>
    </row>
    <row r="10912" spans="8:8">
      <c r="H10912" s="168"/>
    </row>
    <row r="10913" spans="8:8">
      <c r="H10913" s="168"/>
    </row>
    <row r="10914" spans="8:8">
      <c r="H10914" s="168"/>
    </row>
    <row r="10915" spans="8:8">
      <c r="H10915" s="168"/>
    </row>
    <row r="10916" spans="8:8">
      <c r="H10916" s="168"/>
    </row>
    <row r="10917" spans="8:8">
      <c r="H10917" s="168"/>
    </row>
    <row r="10918" spans="8:8">
      <c r="H10918" s="168"/>
    </row>
    <row r="10919" spans="8:8">
      <c r="H10919" s="168"/>
    </row>
    <row r="10920" spans="8:8">
      <c r="H10920" s="168"/>
    </row>
    <row r="10921" spans="8:8">
      <c r="H10921" s="168"/>
    </row>
    <row r="10922" spans="8:8">
      <c r="H10922" s="168"/>
    </row>
    <row r="10923" spans="8:8">
      <c r="H10923" s="168"/>
    </row>
    <row r="10924" spans="8:8">
      <c r="H10924" s="168"/>
    </row>
    <row r="10925" spans="8:8">
      <c r="H10925" s="168"/>
    </row>
    <row r="10926" spans="8:8">
      <c r="H10926" s="168"/>
    </row>
    <row r="10927" spans="8:8">
      <c r="H10927" s="168"/>
    </row>
    <row r="10928" spans="8:8">
      <c r="H10928" s="168"/>
    </row>
    <row r="10929" spans="8:8">
      <c r="H10929" s="168"/>
    </row>
    <row r="10930" spans="8:8">
      <c r="H10930" s="168"/>
    </row>
    <row r="10931" spans="8:8">
      <c r="H10931" s="168"/>
    </row>
    <row r="10932" spans="8:8">
      <c r="H10932" s="168"/>
    </row>
    <row r="10933" spans="8:8">
      <c r="H10933" s="168"/>
    </row>
    <row r="10934" spans="8:8">
      <c r="H10934" s="168"/>
    </row>
    <row r="10935" spans="8:8">
      <c r="H10935" s="168"/>
    </row>
    <row r="10936" spans="8:8">
      <c r="H10936" s="168"/>
    </row>
    <row r="10937" spans="8:8">
      <c r="H10937" s="168"/>
    </row>
    <row r="10938" spans="8:8">
      <c r="H10938" s="168"/>
    </row>
    <row r="10939" spans="8:8">
      <c r="H10939" s="168"/>
    </row>
    <row r="10940" spans="8:8">
      <c r="H10940" s="168"/>
    </row>
    <row r="10941" spans="8:8">
      <c r="H10941" s="168"/>
    </row>
    <row r="10942" spans="8:8">
      <c r="H10942" s="168"/>
    </row>
    <row r="10943" spans="8:8">
      <c r="H10943" s="168"/>
    </row>
    <row r="10944" spans="8:8">
      <c r="H10944" s="168"/>
    </row>
    <row r="10945" spans="8:8">
      <c r="H10945" s="168"/>
    </row>
    <row r="10946" spans="8:8">
      <c r="H10946" s="168"/>
    </row>
    <row r="10947" spans="8:8">
      <c r="H10947" s="168"/>
    </row>
    <row r="10948" spans="8:8">
      <c r="H10948" s="168"/>
    </row>
    <row r="10949" spans="8:8">
      <c r="H10949" s="168"/>
    </row>
    <row r="10950" spans="8:8">
      <c r="H10950" s="168"/>
    </row>
    <row r="10951" spans="8:8">
      <c r="H10951" s="168"/>
    </row>
    <row r="10952" spans="8:8">
      <c r="H10952" s="168"/>
    </row>
    <row r="10953" spans="8:8">
      <c r="H10953" s="168"/>
    </row>
    <row r="10954" spans="8:8">
      <c r="H10954" s="168"/>
    </row>
    <row r="10955" spans="8:8">
      <c r="H10955" s="168"/>
    </row>
    <row r="10956" spans="8:8">
      <c r="H10956" s="168"/>
    </row>
    <row r="10957" spans="8:8">
      <c r="H10957" s="168"/>
    </row>
    <row r="10958" spans="8:8">
      <c r="H10958" s="168"/>
    </row>
    <row r="10959" spans="8:8">
      <c r="H10959" s="168"/>
    </row>
    <row r="10960" spans="8:8">
      <c r="H10960" s="168"/>
    </row>
    <row r="10961" spans="8:8">
      <c r="H10961" s="168"/>
    </row>
    <row r="10962" spans="8:8">
      <c r="H10962" s="168"/>
    </row>
    <row r="10963" spans="8:8">
      <c r="H10963" s="168"/>
    </row>
    <row r="10964" spans="8:8">
      <c r="H10964" s="168"/>
    </row>
    <row r="10965" spans="8:8">
      <c r="H10965" s="168"/>
    </row>
    <row r="10966" spans="8:8">
      <c r="H10966" s="168"/>
    </row>
    <row r="10967" spans="8:8">
      <c r="H10967" s="168"/>
    </row>
    <row r="10968" spans="8:8">
      <c r="H10968" s="168"/>
    </row>
    <row r="10969" spans="8:8">
      <c r="H10969" s="168"/>
    </row>
    <row r="10970" spans="8:8">
      <c r="H10970" s="168"/>
    </row>
    <row r="10971" spans="8:8">
      <c r="H10971" s="168"/>
    </row>
    <row r="10972" spans="8:8">
      <c r="H10972" s="168"/>
    </row>
    <row r="10973" spans="8:8">
      <c r="H10973" s="168"/>
    </row>
    <row r="10974" spans="8:8">
      <c r="H10974" s="168"/>
    </row>
    <row r="10975" spans="8:8">
      <c r="H10975" s="168"/>
    </row>
    <row r="10976" spans="8:8">
      <c r="H10976" s="168"/>
    </row>
    <row r="10977" spans="8:8">
      <c r="H10977" s="168"/>
    </row>
    <row r="10978" spans="8:8">
      <c r="H10978" s="168"/>
    </row>
    <row r="10979" spans="8:8">
      <c r="H10979" s="168"/>
    </row>
    <row r="10980" spans="8:8">
      <c r="H10980" s="168"/>
    </row>
    <row r="10981" spans="8:8">
      <c r="H10981" s="168"/>
    </row>
    <row r="10982" spans="8:8">
      <c r="H10982" s="168"/>
    </row>
    <row r="10983" spans="8:8">
      <c r="H10983" s="168"/>
    </row>
    <row r="10984" spans="8:8">
      <c r="H10984" s="168"/>
    </row>
    <row r="10985" spans="8:8">
      <c r="H10985" s="168"/>
    </row>
    <row r="10986" spans="8:8">
      <c r="H10986" s="168"/>
    </row>
    <row r="10987" spans="8:8">
      <c r="H10987" s="168"/>
    </row>
    <row r="10988" spans="8:8">
      <c r="H10988" s="168"/>
    </row>
    <row r="10989" spans="8:8">
      <c r="H10989" s="168"/>
    </row>
    <row r="10990" spans="8:8">
      <c r="H10990" s="168"/>
    </row>
    <row r="10991" spans="8:8">
      <c r="H10991" s="168"/>
    </row>
    <row r="10992" spans="8:8">
      <c r="H10992" s="168"/>
    </row>
    <row r="10993" spans="8:8">
      <c r="H10993" s="168"/>
    </row>
    <row r="10994" spans="8:8">
      <c r="H10994" s="168"/>
    </row>
    <row r="10995" spans="8:8">
      <c r="H10995" s="168"/>
    </row>
    <row r="10996" spans="8:8">
      <c r="H10996" s="168"/>
    </row>
    <row r="10997" spans="8:8">
      <c r="H10997" s="168"/>
    </row>
    <row r="10998" spans="8:8">
      <c r="H10998" s="168"/>
    </row>
    <row r="10999" spans="8:8">
      <c r="H10999" s="168"/>
    </row>
    <row r="11000" spans="8:8">
      <c r="H11000" s="168"/>
    </row>
    <row r="11001" spans="8:8">
      <c r="H11001" s="168"/>
    </row>
    <row r="11002" spans="8:8">
      <c r="H11002" s="168"/>
    </row>
    <row r="11003" spans="8:8">
      <c r="H11003" s="168"/>
    </row>
    <row r="11004" spans="8:8">
      <c r="H11004" s="168"/>
    </row>
    <row r="11005" spans="8:8">
      <c r="H11005" s="168"/>
    </row>
    <row r="11006" spans="8:8">
      <c r="H11006" s="168"/>
    </row>
    <row r="11007" spans="8:8">
      <c r="H11007" s="168"/>
    </row>
    <row r="11008" spans="8:8">
      <c r="H11008" s="168"/>
    </row>
    <row r="11009" spans="8:8">
      <c r="H11009" s="168"/>
    </row>
    <row r="11010" spans="8:8">
      <c r="H11010" s="168"/>
    </row>
    <row r="11011" spans="8:8">
      <c r="H11011" s="168"/>
    </row>
    <row r="11012" spans="8:8">
      <c r="H11012" s="168"/>
    </row>
    <row r="11013" spans="8:8">
      <c r="H11013" s="168"/>
    </row>
    <row r="11014" spans="8:8">
      <c r="H11014" s="168"/>
    </row>
    <row r="11015" spans="8:8">
      <c r="H11015" s="168"/>
    </row>
    <row r="11016" spans="8:8">
      <c r="H11016" s="168"/>
    </row>
    <row r="11017" spans="8:8">
      <c r="H11017" s="168"/>
    </row>
    <row r="11018" spans="8:8">
      <c r="H11018" s="168"/>
    </row>
    <row r="11019" spans="8:8">
      <c r="H11019" s="168"/>
    </row>
    <row r="11020" spans="8:8">
      <c r="H11020" s="168"/>
    </row>
    <row r="11021" spans="8:8">
      <c r="H11021" s="168"/>
    </row>
    <row r="11022" spans="8:8">
      <c r="H11022" s="168"/>
    </row>
    <row r="11023" spans="8:8">
      <c r="H11023" s="168"/>
    </row>
    <row r="11024" spans="8:8">
      <c r="H11024" s="168"/>
    </row>
    <row r="11025" spans="8:8">
      <c r="H11025" s="168"/>
    </row>
    <row r="11026" spans="8:8">
      <c r="H11026" s="168"/>
    </row>
    <row r="11027" spans="8:8">
      <c r="H11027" s="168"/>
    </row>
    <row r="11028" spans="8:8">
      <c r="H11028" s="168"/>
    </row>
    <row r="11029" spans="8:8">
      <c r="H11029" s="168"/>
    </row>
    <row r="11030" spans="8:8">
      <c r="H11030" s="168"/>
    </row>
    <row r="11031" spans="8:8">
      <c r="H11031" s="168"/>
    </row>
    <row r="11032" spans="8:8">
      <c r="H11032" s="168"/>
    </row>
    <row r="11033" spans="8:8">
      <c r="H11033" s="168"/>
    </row>
    <row r="11034" spans="8:8">
      <c r="H11034" s="168"/>
    </row>
    <row r="11035" spans="8:8">
      <c r="H11035" s="168"/>
    </row>
    <row r="11036" spans="8:8">
      <c r="H11036" s="168"/>
    </row>
    <row r="11037" spans="8:8">
      <c r="H11037" s="168"/>
    </row>
    <row r="11038" spans="8:8">
      <c r="H11038" s="168"/>
    </row>
    <row r="11039" spans="8:8">
      <c r="H11039" s="168"/>
    </row>
    <row r="11040" spans="8:8">
      <c r="H11040" s="168"/>
    </row>
    <row r="11041" spans="8:8">
      <c r="H11041" s="168"/>
    </row>
    <row r="11042" spans="8:8">
      <c r="H11042" s="168"/>
    </row>
    <row r="11043" spans="8:8">
      <c r="H11043" s="168"/>
    </row>
    <row r="11044" spans="8:8">
      <c r="H11044" s="168"/>
    </row>
    <row r="11045" spans="8:8">
      <c r="H11045" s="168"/>
    </row>
    <row r="11046" spans="8:8">
      <c r="H11046" s="168"/>
    </row>
    <row r="11047" spans="8:8">
      <c r="H11047" s="168"/>
    </row>
    <row r="11048" spans="8:8">
      <c r="H11048" s="168"/>
    </row>
    <row r="11049" spans="8:8">
      <c r="H11049" s="168"/>
    </row>
    <row r="11050" spans="8:8">
      <c r="H11050" s="168"/>
    </row>
    <row r="11051" spans="8:8">
      <c r="H11051" s="168"/>
    </row>
    <row r="11052" spans="8:8">
      <c r="H11052" s="168"/>
    </row>
    <row r="11053" spans="8:8">
      <c r="H11053" s="168"/>
    </row>
    <row r="11054" spans="8:8">
      <c r="H11054" s="168"/>
    </row>
    <row r="11055" spans="8:8">
      <c r="H11055" s="168"/>
    </row>
    <row r="11056" spans="8:8">
      <c r="H11056" s="168"/>
    </row>
    <row r="11057" spans="8:8">
      <c r="H11057" s="168"/>
    </row>
    <row r="11058" spans="8:8">
      <c r="H11058" s="168"/>
    </row>
    <row r="11059" spans="8:8">
      <c r="H11059" s="168"/>
    </row>
    <row r="11060" spans="8:8">
      <c r="H11060" s="168"/>
    </row>
    <row r="11061" spans="8:8">
      <c r="H11061" s="168"/>
    </row>
    <row r="11062" spans="8:8">
      <c r="H11062" s="168"/>
    </row>
    <row r="11063" spans="8:8">
      <c r="H11063" s="168"/>
    </row>
    <row r="11064" spans="8:8">
      <c r="H11064" s="168"/>
    </row>
    <row r="11065" spans="8:8">
      <c r="H11065" s="168"/>
    </row>
    <row r="11066" spans="8:8">
      <c r="H11066" s="168"/>
    </row>
    <row r="11067" spans="8:8">
      <c r="H11067" s="168"/>
    </row>
    <row r="11068" spans="8:8">
      <c r="H11068" s="168"/>
    </row>
    <row r="11069" spans="8:8">
      <c r="H11069" s="168"/>
    </row>
    <row r="11070" spans="8:8">
      <c r="H11070" s="168"/>
    </row>
    <row r="11071" spans="8:8">
      <c r="H11071" s="168"/>
    </row>
    <row r="11072" spans="8:8">
      <c r="H11072" s="168"/>
    </row>
    <row r="11073" spans="8:8">
      <c r="H11073" s="168"/>
    </row>
    <row r="11074" spans="8:8">
      <c r="H11074" s="168"/>
    </row>
    <row r="11075" spans="8:8">
      <c r="H11075" s="168"/>
    </row>
    <row r="11076" spans="8:8">
      <c r="H11076" s="168"/>
    </row>
    <row r="11077" spans="8:8">
      <c r="H11077" s="168"/>
    </row>
    <row r="11078" spans="8:8">
      <c r="H11078" s="168"/>
    </row>
    <row r="11079" spans="8:8">
      <c r="H11079" s="168"/>
    </row>
    <row r="11080" spans="8:8">
      <c r="H11080" s="168"/>
    </row>
    <row r="11081" spans="8:8">
      <c r="H11081" s="168"/>
    </row>
    <row r="11082" spans="8:8">
      <c r="H11082" s="168"/>
    </row>
    <row r="11083" spans="8:8">
      <c r="H11083" s="168"/>
    </row>
    <row r="11084" spans="8:8">
      <c r="H11084" s="168"/>
    </row>
    <row r="11085" spans="8:8">
      <c r="H11085" s="168"/>
    </row>
    <row r="11086" spans="8:8">
      <c r="H11086" s="168"/>
    </row>
    <row r="11087" spans="8:8">
      <c r="H11087" s="168"/>
    </row>
    <row r="11088" spans="8:8">
      <c r="H11088" s="168"/>
    </row>
    <row r="11089" spans="8:8">
      <c r="H11089" s="168"/>
    </row>
    <row r="11090" spans="8:8">
      <c r="H11090" s="168"/>
    </row>
    <row r="11091" spans="8:8">
      <c r="H11091" s="168"/>
    </row>
    <row r="11092" spans="8:8">
      <c r="H11092" s="168"/>
    </row>
    <row r="11093" spans="8:8">
      <c r="H11093" s="168"/>
    </row>
    <row r="11094" spans="8:8">
      <c r="H11094" s="168"/>
    </row>
    <row r="11095" spans="8:8">
      <c r="H11095" s="168"/>
    </row>
    <row r="11096" spans="8:8">
      <c r="H11096" s="168"/>
    </row>
    <row r="11097" spans="8:8">
      <c r="H11097" s="168"/>
    </row>
    <row r="11098" spans="8:8">
      <c r="H11098" s="168"/>
    </row>
    <row r="11099" spans="8:8">
      <c r="H11099" s="168"/>
    </row>
    <row r="11100" spans="8:8">
      <c r="H11100" s="168"/>
    </row>
    <row r="11101" spans="8:8">
      <c r="H11101" s="168"/>
    </row>
    <row r="11102" spans="8:8">
      <c r="H11102" s="168"/>
    </row>
    <row r="11103" spans="8:8">
      <c r="H11103" s="168"/>
    </row>
    <row r="11104" spans="8:8">
      <c r="H11104" s="168"/>
    </row>
    <row r="11105" spans="8:8">
      <c r="H11105" s="168"/>
    </row>
    <row r="11106" spans="8:8">
      <c r="H11106" s="168"/>
    </row>
    <row r="11107" spans="8:8">
      <c r="H11107" s="168"/>
    </row>
    <row r="11108" spans="8:8">
      <c r="H11108" s="168"/>
    </row>
    <row r="11109" spans="8:8">
      <c r="H11109" s="168"/>
    </row>
    <row r="11110" spans="8:8">
      <c r="H11110" s="168"/>
    </row>
    <row r="11111" spans="8:8">
      <c r="H11111" s="168"/>
    </row>
    <row r="11112" spans="8:8">
      <c r="H11112" s="168"/>
    </row>
    <row r="11113" spans="8:8">
      <c r="H11113" s="168"/>
    </row>
    <row r="11114" spans="8:8">
      <c r="H11114" s="168"/>
    </row>
    <row r="11115" spans="8:8">
      <c r="H11115" s="168"/>
    </row>
    <row r="11116" spans="8:8">
      <c r="H11116" s="168"/>
    </row>
    <row r="11117" spans="8:8">
      <c r="H11117" s="168"/>
    </row>
    <row r="11118" spans="8:8">
      <c r="H11118" s="168"/>
    </row>
    <row r="11119" spans="8:8">
      <c r="H11119" s="168"/>
    </row>
    <row r="11120" spans="8:8">
      <c r="H11120" s="168"/>
    </row>
    <row r="11121" spans="8:8">
      <c r="H11121" s="168"/>
    </row>
    <row r="11122" spans="8:8">
      <c r="H11122" s="168"/>
    </row>
    <row r="11123" spans="8:8">
      <c r="H11123" s="168"/>
    </row>
    <row r="11124" spans="8:8">
      <c r="H11124" s="168"/>
    </row>
    <row r="11125" spans="8:8">
      <c r="H11125" s="168"/>
    </row>
    <row r="11126" spans="8:8">
      <c r="H11126" s="168"/>
    </row>
    <row r="11127" spans="8:8">
      <c r="H11127" s="168"/>
    </row>
    <row r="11128" spans="8:8">
      <c r="H11128" s="168"/>
    </row>
    <row r="11129" spans="8:8">
      <c r="H11129" s="168"/>
    </row>
    <row r="11130" spans="8:8">
      <c r="H11130" s="168"/>
    </row>
    <row r="11131" spans="8:8">
      <c r="H11131" s="168"/>
    </row>
    <row r="11132" spans="8:8">
      <c r="H11132" s="168"/>
    </row>
    <row r="11133" spans="8:8">
      <c r="H11133" s="168"/>
    </row>
    <row r="11134" spans="8:8">
      <c r="H11134" s="168"/>
    </row>
    <row r="11135" spans="8:8">
      <c r="H11135" s="168"/>
    </row>
    <row r="11136" spans="8:8">
      <c r="H11136" s="168"/>
    </row>
    <row r="11137" spans="8:8">
      <c r="H11137" s="168"/>
    </row>
    <row r="11138" spans="8:8">
      <c r="H11138" s="168"/>
    </row>
    <row r="11139" spans="8:8">
      <c r="H11139" s="168"/>
    </row>
    <row r="11140" spans="8:8">
      <c r="H11140" s="168"/>
    </row>
    <row r="11141" spans="8:8">
      <c r="H11141" s="168"/>
    </row>
    <row r="11142" spans="8:8">
      <c r="H11142" s="168"/>
    </row>
    <row r="11143" spans="8:8">
      <c r="H11143" s="168"/>
    </row>
    <row r="11144" spans="8:8">
      <c r="H11144" s="168"/>
    </row>
    <row r="11145" spans="8:8">
      <c r="H11145" s="168"/>
    </row>
    <row r="11146" spans="8:8">
      <c r="H11146" s="168"/>
    </row>
    <row r="11147" spans="8:8">
      <c r="H11147" s="168"/>
    </row>
    <row r="11148" spans="8:8">
      <c r="H11148" s="168"/>
    </row>
    <row r="11149" spans="8:8">
      <c r="H11149" s="168"/>
    </row>
    <row r="11150" spans="8:8">
      <c r="H11150" s="168"/>
    </row>
    <row r="11151" spans="8:8">
      <c r="H11151" s="168"/>
    </row>
    <row r="11152" spans="8:8">
      <c r="H11152" s="168"/>
    </row>
    <row r="11153" spans="8:8">
      <c r="H11153" s="168"/>
    </row>
    <row r="11154" spans="8:8">
      <c r="H11154" s="168"/>
    </row>
    <row r="11155" spans="8:8">
      <c r="H11155" s="168"/>
    </row>
    <row r="11156" spans="8:8">
      <c r="H11156" s="168"/>
    </row>
    <row r="11157" spans="8:8">
      <c r="H11157" s="168"/>
    </row>
    <row r="11158" spans="8:8">
      <c r="H11158" s="168"/>
    </row>
    <row r="11159" spans="8:8">
      <c r="H11159" s="168"/>
    </row>
    <row r="11160" spans="8:8">
      <c r="H11160" s="168"/>
    </row>
    <row r="11161" spans="8:8">
      <c r="H11161" s="168"/>
    </row>
    <row r="11162" spans="8:8">
      <c r="H11162" s="168"/>
    </row>
    <row r="11163" spans="8:8">
      <c r="H11163" s="168"/>
    </row>
    <row r="11164" spans="8:8">
      <c r="H11164" s="168"/>
    </row>
    <row r="11165" spans="8:8">
      <c r="H11165" s="168"/>
    </row>
    <row r="11166" spans="8:8">
      <c r="H11166" s="168"/>
    </row>
    <row r="11167" spans="8:8">
      <c r="H11167" s="168"/>
    </row>
    <row r="11168" spans="8:8">
      <c r="H11168" s="168"/>
    </row>
    <row r="11169" spans="8:8">
      <c r="H11169" s="168"/>
    </row>
    <row r="11170" spans="8:8">
      <c r="H11170" s="168"/>
    </row>
    <row r="11171" spans="8:8">
      <c r="H11171" s="168"/>
    </row>
    <row r="11172" spans="8:8">
      <c r="H11172" s="168"/>
    </row>
    <row r="11173" spans="8:8">
      <c r="H11173" s="168"/>
    </row>
    <row r="11174" spans="8:8">
      <c r="H11174" s="168"/>
    </row>
    <row r="11175" spans="8:8">
      <c r="H11175" s="168"/>
    </row>
    <row r="11176" spans="8:8">
      <c r="H11176" s="168"/>
    </row>
    <row r="11177" spans="8:8">
      <c r="H11177" s="168"/>
    </row>
    <row r="11178" spans="8:8">
      <c r="H11178" s="168"/>
    </row>
    <row r="11179" spans="8:8">
      <c r="H11179" s="168"/>
    </row>
    <row r="11180" spans="8:8">
      <c r="H11180" s="168"/>
    </row>
    <row r="11181" spans="8:8">
      <c r="H11181" s="168"/>
    </row>
    <row r="11182" spans="8:8">
      <c r="H11182" s="168"/>
    </row>
    <row r="11183" spans="8:8">
      <c r="H11183" s="168"/>
    </row>
    <row r="11184" spans="8:8">
      <c r="H11184" s="168"/>
    </row>
    <row r="11185" spans="8:8">
      <c r="H11185" s="168"/>
    </row>
    <row r="11186" spans="8:8">
      <c r="H11186" s="168"/>
    </row>
    <row r="11187" spans="8:8">
      <c r="H11187" s="168"/>
    </row>
    <row r="11188" spans="8:8">
      <c r="H11188" s="168"/>
    </row>
    <row r="11189" spans="8:8">
      <c r="H11189" s="168"/>
    </row>
    <row r="11190" spans="8:8">
      <c r="H11190" s="168"/>
    </row>
    <row r="11191" spans="8:8">
      <c r="H11191" s="168"/>
    </row>
    <row r="11192" spans="8:8">
      <c r="H11192" s="168"/>
    </row>
    <row r="11193" spans="8:8">
      <c r="H11193" s="168"/>
    </row>
    <row r="11194" spans="8:8">
      <c r="H11194" s="168"/>
    </row>
    <row r="11195" spans="8:8">
      <c r="H11195" s="168"/>
    </row>
    <row r="11196" spans="8:8">
      <c r="H11196" s="168"/>
    </row>
    <row r="11197" spans="8:8">
      <c r="H11197" s="168"/>
    </row>
    <row r="11198" spans="8:8">
      <c r="H11198" s="168"/>
    </row>
    <row r="11199" spans="8:8">
      <c r="H11199" s="168"/>
    </row>
    <row r="11200" spans="8:8">
      <c r="H11200" s="168"/>
    </row>
    <row r="11201" spans="8:8">
      <c r="H11201" s="168"/>
    </row>
    <row r="11202" spans="8:8">
      <c r="H11202" s="168"/>
    </row>
    <row r="11203" spans="8:8">
      <c r="H11203" s="168"/>
    </row>
    <row r="11204" spans="8:8">
      <c r="H11204" s="168"/>
    </row>
    <row r="11205" spans="8:8">
      <c r="H11205" s="168"/>
    </row>
    <row r="11206" spans="8:8">
      <c r="H11206" s="168"/>
    </row>
    <row r="11207" spans="8:8">
      <c r="H11207" s="168"/>
    </row>
    <row r="11208" spans="8:8">
      <c r="H11208" s="168"/>
    </row>
    <row r="11209" spans="8:8">
      <c r="H11209" s="168"/>
    </row>
    <row r="11210" spans="8:8">
      <c r="H11210" s="168"/>
    </row>
    <row r="11211" spans="8:8">
      <c r="H11211" s="168"/>
    </row>
    <row r="11212" spans="8:8">
      <c r="H11212" s="168"/>
    </row>
    <row r="11213" spans="8:8">
      <c r="H11213" s="168"/>
    </row>
    <row r="11214" spans="8:8">
      <c r="H11214" s="168"/>
    </row>
    <row r="11215" spans="8:8">
      <c r="H11215" s="168"/>
    </row>
    <row r="11216" spans="8:8">
      <c r="H11216" s="168"/>
    </row>
    <row r="11217" spans="8:8">
      <c r="H11217" s="168"/>
    </row>
    <row r="11218" spans="8:8">
      <c r="H11218" s="168"/>
    </row>
    <row r="11219" spans="8:8">
      <c r="H11219" s="168"/>
    </row>
    <row r="11220" spans="8:8">
      <c r="H11220" s="168"/>
    </row>
    <row r="11221" spans="8:8">
      <c r="H11221" s="168"/>
    </row>
    <row r="11222" spans="8:8">
      <c r="H11222" s="168"/>
    </row>
    <row r="11223" spans="8:8">
      <c r="H11223" s="168"/>
    </row>
    <row r="11224" spans="8:8">
      <c r="H11224" s="168"/>
    </row>
    <row r="11225" spans="8:8">
      <c r="H11225" s="168"/>
    </row>
    <row r="11226" spans="8:8">
      <c r="H11226" s="168"/>
    </row>
    <row r="11227" spans="8:8">
      <c r="H11227" s="168"/>
    </row>
    <row r="11228" spans="8:8">
      <c r="H11228" s="168"/>
    </row>
    <row r="11229" spans="8:8">
      <c r="H11229" s="168"/>
    </row>
    <row r="11230" spans="8:8">
      <c r="H11230" s="168"/>
    </row>
    <row r="11231" spans="8:8">
      <c r="H11231" s="168"/>
    </row>
    <row r="11232" spans="8:8">
      <c r="H11232" s="168"/>
    </row>
    <row r="11233" spans="8:8">
      <c r="H11233" s="168"/>
    </row>
    <row r="11234" spans="8:8">
      <c r="H11234" s="168"/>
    </row>
    <row r="11235" spans="8:8">
      <c r="H11235" s="168"/>
    </row>
    <row r="11236" spans="8:8">
      <c r="H11236" s="168"/>
    </row>
    <row r="11237" spans="8:8">
      <c r="H11237" s="168"/>
    </row>
    <row r="11238" spans="8:8">
      <c r="H11238" s="168"/>
    </row>
    <row r="11239" spans="8:8">
      <c r="H11239" s="168"/>
    </row>
    <row r="11240" spans="8:8">
      <c r="H11240" s="168"/>
    </row>
    <row r="11241" spans="8:8">
      <c r="H11241" s="168"/>
    </row>
    <row r="11242" spans="8:8">
      <c r="H11242" s="168"/>
    </row>
    <row r="11243" spans="8:8">
      <c r="H11243" s="168"/>
    </row>
    <row r="11244" spans="8:8">
      <c r="H11244" s="168"/>
    </row>
    <row r="11245" spans="8:8">
      <c r="H11245" s="168"/>
    </row>
    <row r="11246" spans="8:8">
      <c r="H11246" s="168"/>
    </row>
    <row r="11247" spans="8:8">
      <c r="H11247" s="168"/>
    </row>
    <row r="11248" spans="8:8">
      <c r="H11248" s="168"/>
    </row>
    <row r="11249" spans="8:8">
      <c r="H11249" s="168"/>
    </row>
    <row r="11250" spans="8:8">
      <c r="H11250" s="168"/>
    </row>
    <row r="11251" spans="8:8">
      <c r="H11251" s="168"/>
    </row>
    <row r="11252" spans="8:8">
      <c r="H11252" s="168"/>
    </row>
    <row r="11253" spans="8:8">
      <c r="H11253" s="168"/>
    </row>
    <row r="11254" spans="8:8">
      <c r="H11254" s="168"/>
    </row>
    <row r="11255" spans="8:8">
      <c r="H11255" s="168"/>
    </row>
    <row r="11256" spans="8:8">
      <c r="H11256" s="168"/>
    </row>
    <row r="11257" spans="8:8">
      <c r="H11257" s="168"/>
    </row>
    <row r="11258" spans="8:8">
      <c r="H11258" s="168"/>
    </row>
    <row r="11259" spans="8:8">
      <c r="H11259" s="168"/>
    </row>
    <row r="11260" spans="8:8">
      <c r="H11260" s="168"/>
    </row>
    <row r="11261" spans="8:8">
      <c r="H11261" s="168"/>
    </row>
    <row r="11262" spans="8:8">
      <c r="H11262" s="168"/>
    </row>
    <row r="11263" spans="8:8">
      <c r="H11263" s="168"/>
    </row>
    <row r="11264" spans="8:8">
      <c r="H11264" s="168"/>
    </row>
    <row r="11265" spans="8:8">
      <c r="H11265" s="168"/>
    </row>
    <row r="11266" spans="8:8">
      <c r="H11266" s="168"/>
    </row>
    <row r="11267" spans="8:8">
      <c r="H11267" s="168"/>
    </row>
    <row r="11268" spans="8:8">
      <c r="H11268" s="168"/>
    </row>
    <row r="11269" spans="8:8">
      <c r="H11269" s="168"/>
    </row>
    <row r="11270" spans="8:8">
      <c r="H11270" s="168"/>
    </row>
    <row r="11271" spans="8:8">
      <c r="H11271" s="168"/>
    </row>
    <row r="11272" spans="8:8">
      <c r="H11272" s="168"/>
    </row>
    <row r="11273" spans="8:8">
      <c r="H11273" s="168"/>
    </row>
    <row r="11274" spans="8:8">
      <c r="H11274" s="168"/>
    </row>
    <row r="11275" spans="8:8">
      <c r="H11275" s="168"/>
    </row>
    <row r="11276" spans="8:8">
      <c r="H11276" s="168"/>
    </row>
    <row r="11277" spans="8:8">
      <c r="H11277" s="168"/>
    </row>
    <row r="11278" spans="8:8">
      <c r="H11278" s="168"/>
    </row>
    <row r="11279" spans="8:8">
      <c r="H11279" s="168"/>
    </row>
    <row r="11280" spans="8:8">
      <c r="H11280" s="168"/>
    </row>
    <row r="11281" spans="8:8">
      <c r="H11281" s="168"/>
    </row>
    <row r="11282" spans="8:8">
      <c r="H11282" s="168"/>
    </row>
    <row r="11283" spans="8:8">
      <c r="H11283" s="168"/>
    </row>
    <row r="11284" spans="8:8">
      <c r="H11284" s="168"/>
    </row>
    <row r="11285" spans="8:8">
      <c r="H11285" s="168"/>
    </row>
    <row r="11286" spans="8:8">
      <c r="H11286" s="168"/>
    </row>
    <row r="11287" spans="8:8">
      <c r="H11287" s="168"/>
    </row>
    <row r="11288" spans="8:8">
      <c r="H11288" s="168"/>
    </row>
    <row r="11289" spans="8:8">
      <c r="H11289" s="168"/>
    </row>
    <row r="11290" spans="8:8">
      <c r="H11290" s="168"/>
    </row>
    <row r="11291" spans="8:8">
      <c r="H11291" s="168"/>
    </row>
    <row r="11292" spans="8:8">
      <c r="H11292" s="168"/>
    </row>
    <row r="11293" spans="8:8">
      <c r="H11293" s="168"/>
    </row>
    <row r="11294" spans="8:8">
      <c r="H11294" s="168"/>
    </row>
    <row r="11295" spans="8:8">
      <c r="H11295" s="168"/>
    </row>
    <row r="11296" spans="8:8">
      <c r="H11296" s="168"/>
    </row>
    <row r="11297" spans="8:8">
      <c r="H11297" s="168"/>
    </row>
    <row r="11298" spans="8:8">
      <c r="H11298" s="168"/>
    </row>
    <row r="11299" spans="8:8">
      <c r="H11299" s="168"/>
    </row>
    <row r="11300" spans="8:8">
      <c r="H11300" s="168"/>
    </row>
    <row r="11301" spans="8:8">
      <c r="H11301" s="168"/>
    </row>
    <row r="11302" spans="8:8">
      <c r="H11302" s="168"/>
    </row>
    <row r="11303" spans="8:8">
      <c r="H11303" s="168"/>
    </row>
    <row r="11304" spans="8:8">
      <c r="H11304" s="168"/>
    </row>
    <row r="11305" spans="8:8">
      <c r="H11305" s="168"/>
    </row>
    <row r="11306" spans="8:8">
      <c r="H11306" s="168"/>
    </row>
    <row r="11307" spans="8:8">
      <c r="H11307" s="168"/>
    </row>
    <row r="11308" spans="8:8">
      <c r="H11308" s="168"/>
    </row>
    <row r="11309" spans="8:8">
      <c r="H11309" s="168"/>
    </row>
    <row r="11310" spans="8:8">
      <c r="H11310" s="168"/>
    </row>
    <row r="11311" spans="8:8">
      <c r="H11311" s="168"/>
    </row>
    <row r="11312" spans="8:8">
      <c r="H11312" s="168"/>
    </row>
    <row r="11313" spans="8:8">
      <c r="H11313" s="168"/>
    </row>
    <row r="11314" spans="8:8">
      <c r="H11314" s="168"/>
    </row>
    <row r="11315" spans="8:8">
      <c r="H11315" s="168"/>
    </row>
    <row r="11316" spans="8:8">
      <c r="H11316" s="168"/>
    </row>
    <row r="11317" spans="8:8">
      <c r="H11317" s="168"/>
    </row>
    <row r="11318" spans="8:8">
      <c r="H11318" s="168"/>
    </row>
    <row r="11319" spans="8:8">
      <c r="H11319" s="168"/>
    </row>
    <row r="11320" spans="8:8">
      <c r="H11320" s="168"/>
    </row>
    <row r="11321" spans="8:8">
      <c r="H11321" s="168"/>
    </row>
    <row r="11322" spans="8:8">
      <c r="H11322" s="168"/>
    </row>
    <row r="11323" spans="8:8">
      <c r="H11323" s="168"/>
    </row>
    <row r="11324" spans="8:8">
      <c r="H11324" s="168"/>
    </row>
    <row r="11325" spans="8:8">
      <c r="H11325" s="168"/>
    </row>
    <row r="11326" spans="8:8">
      <c r="H11326" s="168"/>
    </row>
    <row r="11327" spans="8:8">
      <c r="H11327" s="168"/>
    </row>
    <row r="11328" spans="8:8">
      <c r="H11328" s="168"/>
    </row>
    <row r="11329" spans="8:8">
      <c r="H11329" s="168"/>
    </row>
    <row r="11330" spans="8:8">
      <c r="H11330" s="168"/>
    </row>
    <row r="11331" spans="8:8">
      <c r="H11331" s="168"/>
    </row>
    <row r="11332" spans="8:8">
      <c r="H11332" s="168"/>
    </row>
    <row r="11333" spans="8:8">
      <c r="H11333" s="168"/>
    </row>
    <row r="11334" spans="8:8">
      <c r="H11334" s="168"/>
    </row>
    <row r="11335" spans="8:8">
      <c r="H11335" s="168"/>
    </row>
    <row r="11336" spans="8:8">
      <c r="H11336" s="168"/>
    </row>
    <row r="11337" spans="8:8">
      <c r="H11337" s="168"/>
    </row>
    <row r="11338" spans="8:8">
      <c r="H11338" s="168"/>
    </row>
    <row r="11339" spans="8:8">
      <c r="H11339" s="168"/>
    </row>
    <row r="11340" spans="8:8">
      <c r="H11340" s="168"/>
    </row>
    <row r="11341" spans="8:8">
      <c r="H11341" s="168"/>
    </row>
    <row r="11342" spans="8:8">
      <c r="H11342" s="168"/>
    </row>
    <row r="11343" spans="8:8">
      <c r="H11343" s="168"/>
    </row>
    <row r="11344" spans="8:8">
      <c r="H11344" s="168"/>
    </row>
    <row r="11345" spans="8:8">
      <c r="H11345" s="168"/>
    </row>
    <row r="11346" spans="8:8">
      <c r="H11346" s="168"/>
    </row>
    <row r="11347" spans="8:8">
      <c r="H11347" s="168"/>
    </row>
    <row r="11348" spans="8:8">
      <c r="H11348" s="168"/>
    </row>
    <row r="11349" spans="8:8">
      <c r="H11349" s="168"/>
    </row>
    <row r="11350" spans="8:8">
      <c r="H11350" s="168"/>
    </row>
    <row r="11351" spans="8:8">
      <c r="H11351" s="168"/>
    </row>
    <row r="11352" spans="8:8">
      <c r="H11352" s="168"/>
    </row>
    <row r="11353" spans="8:8">
      <c r="H11353" s="168"/>
    </row>
    <row r="11354" spans="8:8">
      <c r="H11354" s="168"/>
    </row>
    <row r="11355" spans="8:8">
      <c r="H11355" s="168"/>
    </row>
    <row r="11356" spans="8:8">
      <c r="H11356" s="168"/>
    </row>
    <row r="11357" spans="8:8">
      <c r="H11357" s="168"/>
    </row>
    <row r="11358" spans="8:8">
      <c r="H11358" s="168"/>
    </row>
    <row r="11359" spans="8:8">
      <c r="H11359" s="168"/>
    </row>
    <row r="11360" spans="8:8">
      <c r="H11360" s="168"/>
    </row>
    <row r="11361" spans="8:8">
      <c r="H11361" s="168"/>
    </row>
    <row r="11362" spans="8:8">
      <c r="H11362" s="168"/>
    </row>
    <row r="11363" spans="8:8">
      <c r="H11363" s="168"/>
    </row>
    <row r="11364" spans="8:8">
      <c r="H11364" s="168"/>
    </row>
    <row r="11365" spans="8:8">
      <c r="H11365" s="168"/>
    </row>
    <row r="11366" spans="8:8">
      <c r="H11366" s="168"/>
    </row>
    <row r="11367" spans="8:8">
      <c r="H11367" s="168"/>
    </row>
    <row r="11368" spans="8:8">
      <c r="H11368" s="168"/>
    </row>
    <row r="11369" spans="8:8">
      <c r="H11369" s="168"/>
    </row>
    <row r="11370" spans="8:8">
      <c r="H11370" s="168"/>
    </row>
    <row r="11371" spans="8:8">
      <c r="H11371" s="168"/>
    </row>
    <row r="11372" spans="8:8">
      <c r="H11372" s="168"/>
    </row>
    <row r="11373" spans="8:8">
      <c r="H11373" s="168"/>
    </row>
    <row r="11374" spans="8:8">
      <c r="H11374" s="168"/>
    </row>
    <row r="11375" spans="8:8">
      <c r="H11375" s="168"/>
    </row>
    <row r="11376" spans="8:8">
      <c r="H11376" s="168"/>
    </row>
    <row r="11377" spans="8:8">
      <c r="H11377" s="168"/>
    </row>
    <row r="11378" spans="8:8">
      <c r="H11378" s="168"/>
    </row>
    <row r="11379" spans="8:8">
      <c r="H11379" s="168"/>
    </row>
    <row r="11380" spans="8:8">
      <c r="H11380" s="168"/>
    </row>
    <row r="11381" spans="8:8">
      <c r="H11381" s="168"/>
    </row>
    <row r="11382" spans="8:8">
      <c r="H11382" s="168"/>
    </row>
    <row r="11383" spans="8:8">
      <c r="H11383" s="168"/>
    </row>
    <row r="11384" spans="8:8">
      <c r="H11384" s="168"/>
    </row>
    <row r="11385" spans="8:8">
      <c r="H11385" s="168"/>
    </row>
    <row r="11386" spans="8:8">
      <c r="H11386" s="168"/>
    </row>
    <row r="11387" spans="8:8">
      <c r="H11387" s="168"/>
    </row>
    <row r="11388" spans="8:8">
      <c r="H11388" s="168"/>
    </row>
    <row r="11389" spans="8:8">
      <c r="H11389" s="168"/>
    </row>
    <row r="11390" spans="8:8">
      <c r="H11390" s="168"/>
    </row>
    <row r="11391" spans="8:8">
      <c r="H11391" s="168"/>
    </row>
    <row r="11392" spans="8:8">
      <c r="H11392" s="168"/>
    </row>
    <row r="11393" spans="8:8">
      <c r="H11393" s="168"/>
    </row>
    <row r="11394" spans="8:8">
      <c r="H11394" s="168"/>
    </row>
    <row r="11395" spans="8:8">
      <c r="H11395" s="168"/>
    </row>
    <row r="11396" spans="8:8">
      <c r="H11396" s="168"/>
    </row>
    <row r="11397" spans="8:8">
      <c r="H11397" s="168"/>
    </row>
    <row r="11398" spans="8:8">
      <c r="H11398" s="168"/>
    </row>
    <row r="11399" spans="8:8">
      <c r="H11399" s="168"/>
    </row>
    <row r="11400" spans="8:8">
      <c r="H11400" s="168"/>
    </row>
    <row r="11401" spans="8:8">
      <c r="H11401" s="168"/>
    </row>
    <row r="11402" spans="8:8">
      <c r="H11402" s="168"/>
    </row>
    <row r="11403" spans="8:8">
      <c r="H11403" s="168"/>
    </row>
    <row r="11404" spans="8:8">
      <c r="H11404" s="168"/>
    </row>
    <row r="11405" spans="8:8">
      <c r="H11405" s="168"/>
    </row>
    <row r="11406" spans="8:8">
      <c r="H11406" s="168"/>
    </row>
    <row r="11407" spans="8:8">
      <c r="H11407" s="168"/>
    </row>
    <row r="11408" spans="8:8">
      <c r="H11408" s="168"/>
    </row>
    <row r="11409" spans="8:8">
      <c r="H11409" s="168"/>
    </row>
    <row r="11410" spans="8:8">
      <c r="H11410" s="168"/>
    </row>
    <row r="11411" spans="8:8">
      <c r="H11411" s="168"/>
    </row>
    <row r="11412" spans="8:8">
      <c r="H11412" s="168"/>
    </row>
    <row r="11413" spans="8:8">
      <c r="H11413" s="168"/>
    </row>
    <row r="11414" spans="8:8">
      <c r="H11414" s="168"/>
    </row>
    <row r="11415" spans="8:8">
      <c r="H11415" s="168"/>
    </row>
    <row r="11416" spans="8:8">
      <c r="H11416" s="168"/>
    </row>
    <row r="11417" spans="8:8">
      <c r="H11417" s="168"/>
    </row>
    <row r="11418" spans="8:8">
      <c r="H11418" s="168"/>
    </row>
    <row r="11419" spans="8:8">
      <c r="H11419" s="168"/>
    </row>
    <row r="11420" spans="8:8">
      <c r="H11420" s="168"/>
    </row>
    <row r="11421" spans="8:8">
      <c r="H11421" s="168"/>
    </row>
    <row r="11422" spans="8:8">
      <c r="H11422" s="168"/>
    </row>
    <row r="11423" spans="8:8">
      <c r="H11423" s="168"/>
    </row>
    <row r="11424" spans="8:8">
      <c r="H11424" s="168"/>
    </row>
    <row r="11425" spans="8:8">
      <c r="H11425" s="168"/>
    </row>
    <row r="11426" spans="8:8">
      <c r="H11426" s="168"/>
    </row>
    <row r="11427" spans="8:8">
      <c r="H11427" s="168"/>
    </row>
    <row r="11428" spans="8:8">
      <c r="H11428" s="168"/>
    </row>
    <row r="11429" spans="8:8">
      <c r="H11429" s="168"/>
    </row>
    <row r="11430" spans="8:8">
      <c r="H11430" s="168"/>
    </row>
    <row r="11431" spans="8:8">
      <c r="H11431" s="168"/>
    </row>
    <row r="11432" spans="8:8">
      <c r="H11432" s="168"/>
    </row>
    <row r="11433" spans="8:8">
      <c r="H11433" s="168"/>
    </row>
    <row r="11434" spans="8:8">
      <c r="H11434" s="168"/>
    </row>
    <row r="11435" spans="8:8">
      <c r="H11435" s="168"/>
    </row>
    <row r="11436" spans="8:8">
      <c r="H11436" s="168"/>
    </row>
    <row r="11437" spans="8:8">
      <c r="H11437" s="168"/>
    </row>
    <row r="11438" spans="8:8">
      <c r="H11438" s="168"/>
    </row>
    <row r="11439" spans="8:8">
      <c r="H11439" s="168"/>
    </row>
    <row r="11440" spans="8:8">
      <c r="H11440" s="168"/>
    </row>
    <row r="11441" spans="8:8">
      <c r="H11441" s="168"/>
    </row>
    <row r="11442" spans="8:8">
      <c r="H11442" s="168"/>
    </row>
    <row r="11443" spans="8:8">
      <c r="H11443" s="168"/>
    </row>
    <row r="11444" spans="8:8">
      <c r="H11444" s="168"/>
    </row>
    <row r="11445" spans="8:8">
      <c r="H11445" s="168"/>
    </row>
    <row r="11446" spans="8:8">
      <c r="H11446" s="168"/>
    </row>
    <row r="11447" spans="8:8">
      <c r="H11447" s="168"/>
    </row>
    <row r="11448" spans="8:8">
      <c r="H11448" s="168"/>
    </row>
    <row r="11449" spans="8:8">
      <c r="H11449" s="168"/>
    </row>
    <row r="11450" spans="8:8">
      <c r="H11450" s="168"/>
    </row>
    <row r="11451" spans="8:8">
      <c r="H11451" s="168"/>
    </row>
    <row r="11452" spans="8:8">
      <c r="H11452" s="168"/>
    </row>
    <row r="11453" spans="8:8">
      <c r="H11453" s="168"/>
    </row>
    <row r="11454" spans="8:8">
      <c r="H11454" s="168"/>
    </row>
    <row r="11455" spans="8:8">
      <c r="H11455" s="168"/>
    </row>
    <row r="11456" spans="8:8">
      <c r="H11456" s="168"/>
    </row>
    <row r="11457" spans="8:8">
      <c r="H11457" s="168"/>
    </row>
    <row r="11458" spans="8:8">
      <c r="H11458" s="168"/>
    </row>
    <row r="11459" spans="8:8">
      <c r="H11459" s="168"/>
    </row>
    <row r="11460" spans="8:8">
      <c r="H11460" s="168"/>
    </row>
    <row r="11461" spans="8:8">
      <c r="H11461" s="168"/>
    </row>
    <row r="11462" spans="8:8">
      <c r="H11462" s="168"/>
    </row>
    <row r="11463" spans="8:8">
      <c r="H11463" s="168"/>
    </row>
    <row r="11464" spans="8:8">
      <c r="H11464" s="168"/>
    </row>
    <row r="11465" spans="8:8">
      <c r="H11465" s="168"/>
    </row>
    <row r="11466" spans="8:8">
      <c r="H11466" s="168"/>
    </row>
    <row r="11467" spans="8:8">
      <c r="H11467" s="168"/>
    </row>
    <row r="11468" spans="8:8">
      <c r="H11468" s="168"/>
    </row>
    <row r="11469" spans="8:8">
      <c r="H11469" s="168"/>
    </row>
    <row r="11470" spans="8:8">
      <c r="H11470" s="168"/>
    </row>
    <row r="11471" spans="8:8">
      <c r="H11471" s="168"/>
    </row>
    <row r="11472" spans="8:8">
      <c r="H11472" s="168"/>
    </row>
    <row r="11473" spans="8:8">
      <c r="H11473" s="168"/>
    </row>
    <row r="11474" spans="8:8">
      <c r="H11474" s="168"/>
    </row>
    <row r="11475" spans="8:8">
      <c r="H11475" s="168"/>
    </row>
    <row r="11476" spans="8:8">
      <c r="H11476" s="168"/>
    </row>
    <row r="11477" spans="8:8">
      <c r="H11477" s="168"/>
    </row>
    <row r="11478" spans="8:8">
      <c r="H11478" s="168"/>
    </row>
    <row r="11479" spans="8:8">
      <c r="H11479" s="168"/>
    </row>
    <row r="11480" spans="8:8">
      <c r="H11480" s="168"/>
    </row>
    <row r="11481" spans="8:8">
      <c r="H11481" s="168"/>
    </row>
    <row r="11482" spans="8:8">
      <c r="H11482" s="168"/>
    </row>
    <row r="11483" spans="8:8">
      <c r="H11483" s="168"/>
    </row>
    <row r="11484" spans="8:8">
      <c r="H11484" s="168"/>
    </row>
    <row r="11485" spans="8:8">
      <c r="H11485" s="168"/>
    </row>
    <row r="11486" spans="8:8">
      <c r="H11486" s="168"/>
    </row>
    <row r="11487" spans="8:8">
      <c r="H11487" s="168"/>
    </row>
    <row r="11488" spans="8:8">
      <c r="H11488" s="168"/>
    </row>
    <row r="11489" spans="8:8">
      <c r="H11489" s="168"/>
    </row>
    <row r="11490" spans="8:8">
      <c r="H11490" s="168"/>
    </row>
    <row r="11491" spans="8:8">
      <c r="H11491" s="168"/>
    </row>
    <row r="11492" spans="8:8">
      <c r="H11492" s="168"/>
    </row>
    <row r="11493" spans="8:8">
      <c r="H11493" s="168"/>
    </row>
    <row r="11494" spans="8:8">
      <c r="H11494" s="168"/>
    </row>
    <row r="11495" spans="8:8">
      <c r="H11495" s="168"/>
    </row>
    <row r="11496" spans="8:8">
      <c r="H11496" s="168"/>
    </row>
    <row r="11497" spans="8:8">
      <c r="H11497" s="168"/>
    </row>
    <row r="11498" spans="8:8">
      <c r="H11498" s="168"/>
    </row>
    <row r="11499" spans="8:8">
      <c r="H11499" s="168"/>
    </row>
    <row r="11500" spans="8:8">
      <c r="H11500" s="168"/>
    </row>
    <row r="11501" spans="8:8">
      <c r="H11501" s="168"/>
    </row>
    <row r="11502" spans="8:8">
      <c r="H11502" s="168"/>
    </row>
    <row r="11503" spans="8:8">
      <c r="H11503" s="168"/>
    </row>
    <row r="11504" spans="8:8">
      <c r="H11504" s="168"/>
    </row>
    <row r="11505" spans="8:8">
      <c r="H11505" s="168"/>
    </row>
    <row r="11506" spans="8:8">
      <c r="H11506" s="168"/>
    </row>
    <row r="11507" spans="8:8">
      <c r="H11507" s="168"/>
    </row>
    <row r="11508" spans="8:8">
      <c r="H11508" s="168"/>
    </row>
    <row r="11509" spans="8:8">
      <c r="H11509" s="168"/>
    </row>
    <row r="11510" spans="8:8">
      <c r="H11510" s="168"/>
    </row>
    <row r="11511" spans="8:8">
      <c r="H11511" s="168"/>
    </row>
    <row r="11512" spans="8:8">
      <c r="H11512" s="168"/>
    </row>
    <row r="11513" spans="8:8">
      <c r="H11513" s="168"/>
    </row>
    <row r="11514" spans="8:8">
      <c r="H11514" s="168"/>
    </row>
    <row r="11515" spans="8:8">
      <c r="H11515" s="168"/>
    </row>
    <row r="11516" spans="8:8">
      <c r="H11516" s="168"/>
    </row>
    <row r="11517" spans="8:8">
      <c r="H11517" s="168"/>
    </row>
    <row r="11518" spans="8:8">
      <c r="H11518" s="168"/>
    </row>
    <row r="11519" spans="8:8">
      <c r="H11519" s="168"/>
    </row>
    <row r="11520" spans="8:8">
      <c r="H11520" s="168"/>
    </row>
    <row r="11521" spans="8:8">
      <c r="H11521" s="168"/>
    </row>
    <row r="11522" spans="8:8">
      <c r="H11522" s="168"/>
    </row>
    <row r="11523" spans="8:8">
      <c r="H11523" s="168"/>
    </row>
    <row r="11524" spans="8:8">
      <c r="H11524" s="168"/>
    </row>
    <row r="11525" spans="8:8">
      <c r="H11525" s="168"/>
    </row>
    <row r="11526" spans="8:8">
      <c r="H11526" s="168"/>
    </row>
    <row r="11527" spans="8:8">
      <c r="H11527" s="168"/>
    </row>
    <row r="11528" spans="8:8">
      <c r="H11528" s="168"/>
    </row>
    <row r="11529" spans="8:8">
      <c r="H11529" s="168"/>
    </row>
    <row r="11530" spans="8:8">
      <c r="H11530" s="168"/>
    </row>
    <row r="11531" spans="8:8">
      <c r="H11531" s="168"/>
    </row>
    <row r="11532" spans="8:8">
      <c r="H11532" s="168"/>
    </row>
    <row r="11533" spans="8:8">
      <c r="H11533" s="168"/>
    </row>
    <row r="11534" spans="8:8">
      <c r="H11534" s="168"/>
    </row>
    <row r="11535" spans="8:8">
      <c r="H11535" s="168"/>
    </row>
    <row r="11536" spans="8:8">
      <c r="H11536" s="168"/>
    </row>
    <row r="11537" spans="8:8">
      <c r="H11537" s="168"/>
    </row>
    <row r="11538" spans="8:8">
      <c r="H11538" s="168"/>
    </row>
    <row r="11539" spans="8:8">
      <c r="H11539" s="168"/>
    </row>
    <row r="11540" spans="8:8">
      <c r="H11540" s="168"/>
    </row>
    <row r="11541" spans="8:8">
      <c r="H11541" s="168"/>
    </row>
    <row r="11542" spans="8:8">
      <c r="H11542" s="168"/>
    </row>
    <row r="11543" spans="8:8">
      <c r="H11543" s="168"/>
    </row>
    <row r="11544" spans="8:8">
      <c r="H11544" s="168"/>
    </row>
    <row r="11545" spans="8:8">
      <c r="H11545" s="168"/>
    </row>
    <row r="11546" spans="8:8">
      <c r="H11546" s="168"/>
    </row>
    <row r="11547" spans="8:8">
      <c r="H11547" s="168"/>
    </row>
    <row r="11548" spans="8:8">
      <c r="H11548" s="168"/>
    </row>
    <row r="11549" spans="8:8">
      <c r="H11549" s="168"/>
    </row>
    <row r="11550" spans="8:8">
      <c r="H11550" s="168"/>
    </row>
    <row r="11551" spans="8:8">
      <c r="H11551" s="168"/>
    </row>
    <row r="11552" spans="8:8">
      <c r="H11552" s="168"/>
    </row>
    <row r="11553" spans="8:8">
      <c r="H11553" s="168"/>
    </row>
    <row r="11554" spans="8:8">
      <c r="H11554" s="168"/>
    </row>
    <row r="11555" spans="8:8">
      <c r="H11555" s="168"/>
    </row>
    <row r="11556" spans="8:8">
      <c r="H11556" s="168"/>
    </row>
    <row r="11557" spans="8:8">
      <c r="H11557" s="168"/>
    </row>
    <row r="11558" spans="8:8">
      <c r="H11558" s="168"/>
    </row>
    <row r="11559" spans="8:8">
      <c r="H11559" s="168"/>
    </row>
    <row r="11560" spans="8:8">
      <c r="H11560" s="168"/>
    </row>
    <row r="11561" spans="8:8">
      <c r="H11561" s="168"/>
    </row>
    <row r="11562" spans="8:8">
      <c r="H11562" s="168"/>
    </row>
    <row r="11563" spans="8:8">
      <c r="H11563" s="168"/>
    </row>
    <row r="11564" spans="8:8">
      <c r="H11564" s="168"/>
    </row>
    <row r="11565" spans="8:8">
      <c r="H11565" s="168"/>
    </row>
    <row r="11566" spans="8:8">
      <c r="H11566" s="168"/>
    </row>
    <row r="11567" spans="8:8">
      <c r="H11567" s="168"/>
    </row>
    <row r="11568" spans="8:8">
      <c r="H11568" s="168"/>
    </row>
    <row r="11569" spans="8:8">
      <c r="H11569" s="168"/>
    </row>
    <row r="11570" spans="8:8">
      <c r="H11570" s="168"/>
    </row>
    <row r="11571" spans="8:8">
      <c r="H11571" s="168"/>
    </row>
    <row r="11572" spans="8:8">
      <c r="H11572" s="168"/>
    </row>
    <row r="11573" spans="8:8">
      <c r="H11573" s="168"/>
    </row>
    <row r="11574" spans="8:8">
      <c r="H11574" s="168"/>
    </row>
    <row r="11575" spans="8:8">
      <c r="H11575" s="168"/>
    </row>
    <row r="11576" spans="8:8">
      <c r="H11576" s="168"/>
    </row>
    <row r="11577" spans="8:8">
      <c r="H11577" s="168"/>
    </row>
    <row r="11578" spans="8:8">
      <c r="H11578" s="168"/>
    </row>
    <row r="11579" spans="8:8">
      <c r="H11579" s="168"/>
    </row>
    <row r="11580" spans="8:8">
      <c r="H11580" s="168"/>
    </row>
    <row r="11581" spans="8:8">
      <c r="H11581" s="168"/>
    </row>
    <row r="11582" spans="8:8">
      <c r="H11582" s="168"/>
    </row>
    <row r="11583" spans="8:8">
      <c r="H11583" s="168"/>
    </row>
    <row r="11584" spans="8:8">
      <c r="H11584" s="168"/>
    </row>
    <row r="11585" spans="8:8">
      <c r="H11585" s="168"/>
    </row>
    <row r="11586" spans="8:8">
      <c r="H11586" s="168"/>
    </row>
    <row r="11587" spans="8:8">
      <c r="H11587" s="168"/>
    </row>
    <row r="11588" spans="8:8">
      <c r="H11588" s="168"/>
    </row>
    <row r="11589" spans="8:8">
      <c r="H11589" s="168"/>
    </row>
    <row r="11590" spans="8:8">
      <c r="H11590" s="168"/>
    </row>
    <row r="11591" spans="8:8">
      <c r="H11591" s="168"/>
    </row>
    <row r="11592" spans="8:8">
      <c r="H11592" s="168"/>
    </row>
    <row r="11593" spans="8:8">
      <c r="H11593" s="168"/>
    </row>
    <row r="11594" spans="8:8">
      <c r="H11594" s="168"/>
    </row>
    <row r="11595" spans="8:8">
      <c r="H11595" s="168"/>
    </row>
    <row r="11596" spans="8:8">
      <c r="H11596" s="168"/>
    </row>
    <row r="11597" spans="8:8">
      <c r="H11597" s="168"/>
    </row>
    <row r="11598" spans="8:8">
      <c r="H11598" s="168"/>
    </row>
    <row r="11599" spans="8:8">
      <c r="H11599" s="168"/>
    </row>
    <row r="11600" spans="8:8">
      <c r="H11600" s="168"/>
    </row>
    <row r="11601" spans="8:8">
      <c r="H11601" s="168"/>
    </row>
    <row r="11602" spans="8:8">
      <c r="H11602" s="168"/>
    </row>
    <row r="11603" spans="8:8">
      <c r="H11603" s="168"/>
    </row>
    <row r="11604" spans="8:8">
      <c r="H11604" s="168"/>
    </row>
    <row r="11605" spans="8:8">
      <c r="H11605" s="168"/>
    </row>
    <row r="11606" spans="8:8">
      <c r="H11606" s="168"/>
    </row>
    <row r="11607" spans="8:8">
      <c r="H11607" s="168"/>
    </row>
    <row r="11608" spans="8:8">
      <c r="H11608" s="168"/>
    </row>
    <row r="11609" spans="8:8">
      <c r="H11609" s="168"/>
    </row>
    <row r="11610" spans="8:8">
      <c r="H11610" s="168"/>
    </row>
    <row r="11611" spans="8:8">
      <c r="H11611" s="168"/>
    </row>
    <row r="11612" spans="8:8">
      <c r="H11612" s="168"/>
    </row>
    <row r="11613" spans="8:8">
      <c r="H11613" s="168"/>
    </row>
    <row r="11614" spans="8:8">
      <c r="H11614" s="168"/>
    </row>
    <row r="11615" spans="8:8">
      <c r="H11615" s="168"/>
    </row>
    <row r="11616" spans="8:8">
      <c r="H11616" s="168"/>
    </row>
    <row r="11617" spans="8:8">
      <c r="H11617" s="168"/>
    </row>
    <row r="11618" spans="8:8">
      <c r="H11618" s="168"/>
    </row>
    <row r="11619" spans="8:8">
      <c r="H11619" s="168"/>
    </row>
    <row r="11620" spans="8:8">
      <c r="H11620" s="168"/>
    </row>
    <row r="11621" spans="8:8">
      <c r="H11621" s="168"/>
    </row>
    <row r="11622" spans="8:8">
      <c r="H11622" s="168"/>
    </row>
    <row r="11623" spans="8:8">
      <c r="H11623" s="168"/>
    </row>
    <row r="11624" spans="8:8">
      <c r="H11624" s="168"/>
    </row>
    <row r="11625" spans="8:8">
      <c r="H11625" s="168"/>
    </row>
    <row r="11626" spans="8:8">
      <c r="H11626" s="168"/>
    </row>
    <row r="11627" spans="8:8">
      <c r="H11627" s="168"/>
    </row>
    <row r="11628" spans="8:8">
      <c r="H11628" s="168"/>
    </row>
    <row r="11629" spans="8:8">
      <c r="H11629" s="168"/>
    </row>
    <row r="11630" spans="8:8">
      <c r="H11630" s="168"/>
    </row>
    <row r="11631" spans="8:8">
      <c r="H11631" s="168"/>
    </row>
    <row r="11632" spans="8:8">
      <c r="H11632" s="168"/>
    </row>
    <row r="11633" spans="8:8">
      <c r="H11633" s="168"/>
    </row>
    <row r="11634" spans="8:8">
      <c r="H11634" s="168"/>
    </row>
    <row r="11635" spans="8:8">
      <c r="H11635" s="168"/>
    </row>
    <row r="11636" spans="8:8">
      <c r="H11636" s="168"/>
    </row>
    <row r="11637" spans="8:8">
      <c r="H11637" s="168"/>
    </row>
    <row r="11638" spans="8:8">
      <c r="H11638" s="168"/>
    </row>
    <row r="11639" spans="8:8">
      <c r="H11639" s="168"/>
    </row>
    <row r="11640" spans="8:8">
      <c r="H11640" s="168"/>
    </row>
    <row r="11641" spans="8:8">
      <c r="H11641" s="168"/>
    </row>
    <row r="11642" spans="8:8">
      <c r="H11642" s="168"/>
    </row>
    <row r="11643" spans="8:8">
      <c r="H11643" s="168"/>
    </row>
    <row r="11644" spans="8:8">
      <c r="H11644" s="168"/>
    </row>
    <row r="11645" spans="8:8">
      <c r="H11645" s="168"/>
    </row>
    <row r="11646" spans="8:8">
      <c r="H11646" s="168"/>
    </row>
    <row r="11647" spans="8:8">
      <c r="H11647" s="168"/>
    </row>
    <row r="11648" spans="8:8">
      <c r="H11648" s="168"/>
    </row>
    <row r="11649" spans="8:8">
      <c r="H11649" s="168"/>
    </row>
    <row r="11650" spans="8:8">
      <c r="H11650" s="168"/>
    </row>
    <row r="11651" spans="8:8">
      <c r="H11651" s="168"/>
    </row>
    <row r="11652" spans="8:8">
      <c r="H11652" s="168"/>
    </row>
    <row r="11653" spans="8:8">
      <c r="H11653" s="168"/>
    </row>
    <row r="11654" spans="8:8">
      <c r="H11654" s="168"/>
    </row>
    <row r="11655" spans="8:8">
      <c r="H11655" s="168"/>
    </row>
    <row r="11656" spans="8:8">
      <c r="H11656" s="168"/>
    </row>
    <row r="11657" spans="8:8">
      <c r="H11657" s="168"/>
    </row>
    <row r="11658" spans="8:8">
      <c r="H11658" s="168"/>
    </row>
    <row r="11659" spans="8:8">
      <c r="H11659" s="168"/>
    </row>
    <row r="11660" spans="8:8">
      <c r="H11660" s="168"/>
    </row>
    <row r="11661" spans="8:8">
      <c r="H11661" s="168"/>
    </row>
    <row r="11662" spans="8:8">
      <c r="H11662" s="168"/>
    </row>
    <row r="11663" spans="8:8">
      <c r="H11663" s="168"/>
    </row>
    <row r="11664" spans="8:8">
      <c r="H11664" s="168"/>
    </row>
    <row r="11665" spans="8:8">
      <c r="H11665" s="168"/>
    </row>
    <row r="11666" spans="8:8">
      <c r="H11666" s="168"/>
    </row>
    <row r="11667" spans="8:8">
      <c r="H11667" s="168"/>
    </row>
    <row r="11668" spans="8:8">
      <c r="H11668" s="168"/>
    </row>
    <row r="11669" spans="8:8">
      <c r="H11669" s="168"/>
    </row>
    <row r="11670" spans="8:8">
      <c r="H11670" s="168"/>
    </row>
    <row r="11671" spans="8:8">
      <c r="H11671" s="168"/>
    </row>
    <row r="11672" spans="8:8">
      <c r="H11672" s="168"/>
    </row>
    <row r="11673" spans="8:8">
      <c r="H11673" s="168"/>
    </row>
    <row r="11674" spans="8:8">
      <c r="H11674" s="168"/>
    </row>
    <row r="11675" spans="8:8">
      <c r="H11675" s="168"/>
    </row>
    <row r="11676" spans="8:8">
      <c r="H11676" s="168"/>
    </row>
    <row r="11677" spans="8:8">
      <c r="H11677" s="168"/>
    </row>
    <row r="11678" spans="8:8">
      <c r="H11678" s="168"/>
    </row>
    <row r="11679" spans="8:8">
      <c r="H11679" s="168"/>
    </row>
    <row r="11680" spans="8:8">
      <c r="H11680" s="168"/>
    </row>
    <row r="11681" spans="8:8">
      <c r="H11681" s="168"/>
    </row>
    <row r="11682" spans="8:8">
      <c r="H11682" s="168"/>
    </row>
    <row r="11683" spans="8:8">
      <c r="H11683" s="168"/>
    </row>
    <row r="11684" spans="8:8">
      <c r="H11684" s="168"/>
    </row>
    <row r="11685" spans="8:8">
      <c r="H11685" s="168"/>
    </row>
    <row r="11686" spans="8:8">
      <c r="H11686" s="168"/>
    </row>
    <row r="11687" spans="8:8">
      <c r="H11687" s="168"/>
    </row>
    <row r="11688" spans="8:8">
      <c r="H11688" s="168"/>
    </row>
    <row r="11689" spans="8:8">
      <c r="H11689" s="168"/>
    </row>
    <row r="11690" spans="8:8">
      <c r="H11690" s="168"/>
    </row>
    <row r="11691" spans="8:8">
      <c r="H11691" s="168"/>
    </row>
    <row r="11692" spans="8:8">
      <c r="H11692" s="168"/>
    </row>
    <row r="11693" spans="8:8">
      <c r="H11693" s="168"/>
    </row>
    <row r="11694" spans="8:8">
      <c r="H11694" s="168"/>
    </row>
    <row r="11695" spans="8:8">
      <c r="H11695" s="168"/>
    </row>
    <row r="11696" spans="8:8">
      <c r="H11696" s="168"/>
    </row>
    <row r="11697" spans="8:8">
      <c r="H11697" s="168"/>
    </row>
    <row r="11698" spans="8:8">
      <c r="H11698" s="168"/>
    </row>
    <row r="11699" spans="8:8">
      <c r="H11699" s="168"/>
    </row>
    <row r="11700" spans="8:8">
      <c r="H11700" s="168"/>
    </row>
    <row r="11701" spans="8:8">
      <c r="H11701" s="168"/>
    </row>
    <row r="11702" spans="8:8">
      <c r="H11702" s="168"/>
    </row>
    <row r="11703" spans="8:8">
      <c r="H11703" s="168"/>
    </row>
    <row r="11704" spans="8:8">
      <c r="H11704" s="168"/>
    </row>
    <row r="11705" spans="8:8">
      <c r="H11705" s="168"/>
    </row>
    <row r="11706" spans="8:8">
      <c r="H11706" s="168"/>
    </row>
    <row r="11707" spans="8:8">
      <c r="H11707" s="168"/>
    </row>
    <row r="11708" spans="8:8">
      <c r="H11708" s="168"/>
    </row>
    <row r="11709" spans="8:8">
      <c r="H11709" s="168"/>
    </row>
    <row r="11710" spans="8:8">
      <c r="H11710" s="168"/>
    </row>
    <row r="11711" spans="8:8">
      <c r="H11711" s="168"/>
    </row>
    <row r="11712" spans="8:8">
      <c r="H11712" s="168"/>
    </row>
    <row r="11713" spans="8:8">
      <c r="H11713" s="168"/>
    </row>
    <row r="11714" spans="8:8">
      <c r="H11714" s="168"/>
    </row>
    <row r="11715" spans="8:8">
      <c r="H11715" s="168"/>
    </row>
    <row r="11716" spans="8:8">
      <c r="H11716" s="168"/>
    </row>
    <row r="11717" spans="8:8">
      <c r="H11717" s="168"/>
    </row>
    <row r="11718" spans="8:8">
      <c r="H11718" s="168"/>
    </row>
    <row r="11719" spans="8:8">
      <c r="H11719" s="168"/>
    </row>
    <row r="11720" spans="8:8">
      <c r="H11720" s="168"/>
    </row>
    <row r="11721" spans="8:8">
      <c r="H11721" s="168"/>
    </row>
    <row r="11722" spans="8:8">
      <c r="H11722" s="168"/>
    </row>
    <row r="11723" spans="8:8">
      <c r="H11723" s="168"/>
    </row>
    <row r="11724" spans="8:8">
      <c r="H11724" s="168"/>
    </row>
    <row r="11725" spans="8:8">
      <c r="H11725" s="168"/>
    </row>
    <row r="11726" spans="8:8">
      <c r="H11726" s="168"/>
    </row>
    <row r="11727" spans="8:8">
      <c r="H11727" s="168"/>
    </row>
    <row r="11728" spans="8:8">
      <c r="H11728" s="168"/>
    </row>
    <row r="11729" spans="8:8">
      <c r="H11729" s="168"/>
    </row>
    <row r="11730" spans="8:8">
      <c r="H11730" s="168"/>
    </row>
    <row r="11731" spans="8:8">
      <c r="H11731" s="168"/>
    </row>
    <row r="11732" spans="8:8">
      <c r="H11732" s="168"/>
    </row>
    <row r="11733" spans="8:8">
      <c r="H11733" s="168"/>
    </row>
    <row r="11734" spans="8:8">
      <c r="H11734" s="168"/>
    </row>
    <row r="11735" spans="8:8">
      <c r="H11735" s="168"/>
    </row>
    <row r="11736" spans="8:8">
      <c r="H11736" s="168"/>
    </row>
    <row r="11737" spans="8:8">
      <c r="H11737" s="168"/>
    </row>
    <row r="11738" spans="8:8">
      <c r="H11738" s="168"/>
    </row>
    <row r="11739" spans="8:8">
      <c r="H11739" s="168"/>
    </row>
    <row r="11740" spans="8:8">
      <c r="H11740" s="168"/>
    </row>
    <row r="11741" spans="8:8">
      <c r="H11741" s="168"/>
    </row>
    <row r="11742" spans="8:8">
      <c r="H11742" s="168"/>
    </row>
    <row r="11743" spans="8:8">
      <c r="H11743" s="168"/>
    </row>
    <row r="11744" spans="8:8">
      <c r="H11744" s="168"/>
    </row>
    <row r="11745" spans="8:8">
      <c r="H11745" s="168"/>
    </row>
    <row r="11746" spans="8:8">
      <c r="H11746" s="168"/>
    </row>
    <row r="11747" spans="8:8">
      <c r="H11747" s="168"/>
    </row>
    <row r="11748" spans="8:8">
      <c r="H11748" s="168"/>
    </row>
    <row r="11749" spans="8:8">
      <c r="H11749" s="168"/>
    </row>
    <row r="11750" spans="8:8">
      <c r="H11750" s="168"/>
    </row>
    <row r="11751" spans="8:8">
      <c r="H11751" s="168"/>
    </row>
    <row r="11752" spans="8:8">
      <c r="H11752" s="168"/>
    </row>
    <row r="11753" spans="8:8">
      <c r="H11753" s="168"/>
    </row>
    <row r="11754" spans="8:8">
      <c r="H11754" s="168"/>
    </row>
    <row r="11755" spans="8:8">
      <c r="H11755" s="168"/>
    </row>
    <row r="11756" spans="8:8">
      <c r="H11756" s="168"/>
    </row>
    <row r="11757" spans="8:8">
      <c r="H11757" s="168"/>
    </row>
    <row r="11758" spans="8:8">
      <c r="H11758" s="168"/>
    </row>
    <row r="11759" spans="8:8">
      <c r="H11759" s="168"/>
    </row>
    <row r="11760" spans="8:8">
      <c r="H11760" s="168"/>
    </row>
    <row r="11761" spans="8:8">
      <c r="H11761" s="168"/>
    </row>
    <row r="11762" spans="8:8">
      <c r="H11762" s="168"/>
    </row>
    <row r="11763" spans="8:8">
      <c r="H11763" s="168"/>
    </row>
    <row r="11764" spans="8:8">
      <c r="H11764" s="168"/>
    </row>
    <row r="11765" spans="8:8">
      <c r="H11765" s="168"/>
    </row>
    <row r="11766" spans="8:8">
      <c r="H11766" s="168"/>
    </row>
    <row r="11767" spans="8:8">
      <c r="H11767" s="168"/>
    </row>
    <row r="11768" spans="8:8">
      <c r="H11768" s="168"/>
    </row>
    <row r="11769" spans="8:8">
      <c r="H11769" s="168"/>
    </row>
    <row r="11770" spans="8:8">
      <c r="H11770" s="168"/>
    </row>
    <row r="11771" spans="8:8">
      <c r="H11771" s="168"/>
    </row>
    <row r="11772" spans="8:8">
      <c r="H11772" s="168"/>
    </row>
    <row r="11773" spans="8:8">
      <c r="H11773" s="168"/>
    </row>
    <row r="11774" spans="8:8">
      <c r="H11774" s="168"/>
    </row>
    <row r="11775" spans="8:8">
      <c r="H11775" s="168"/>
    </row>
    <row r="11776" spans="8:8">
      <c r="H11776" s="168"/>
    </row>
    <row r="11777" spans="8:8">
      <c r="H11777" s="168"/>
    </row>
    <row r="11778" spans="8:8">
      <c r="H11778" s="168"/>
    </row>
    <row r="11779" spans="8:8">
      <c r="H11779" s="168"/>
    </row>
    <row r="11780" spans="8:8">
      <c r="H11780" s="168"/>
    </row>
    <row r="11781" spans="8:8">
      <c r="H11781" s="168"/>
    </row>
    <row r="11782" spans="8:8">
      <c r="H11782" s="168"/>
    </row>
    <row r="11783" spans="8:8">
      <c r="H11783" s="168"/>
    </row>
    <row r="11784" spans="8:8">
      <c r="H11784" s="168"/>
    </row>
    <row r="11785" spans="8:8">
      <c r="H11785" s="168"/>
    </row>
    <row r="11786" spans="8:8">
      <c r="H11786" s="168"/>
    </row>
    <row r="11787" spans="8:8">
      <c r="H11787" s="168"/>
    </row>
    <row r="11788" spans="8:8">
      <c r="H11788" s="168"/>
    </row>
    <row r="11789" spans="8:8">
      <c r="H11789" s="168"/>
    </row>
    <row r="11790" spans="8:8">
      <c r="H11790" s="168"/>
    </row>
    <row r="11791" spans="8:8">
      <c r="H11791" s="168"/>
    </row>
    <row r="11792" spans="8:8">
      <c r="H11792" s="168"/>
    </row>
    <row r="11793" spans="8:8">
      <c r="H11793" s="168"/>
    </row>
    <row r="11794" spans="8:8">
      <c r="H11794" s="168"/>
    </row>
    <row r="11795" spans="8:8">
      <c r="H11795" s="168"/>
    </row>
    <row r="11796" spans="8:8">
      <c r="H11796" s="168"/>
    </row>
    <row r="11797" spans="8:8">
      <c r="H11797" s="168"/>
    </row>
    <row r="11798" spans="8:8">
      <c r="H11798" s="168"/>
    </row>
    <row r="11799" spans="8:8">
      <c r="H11799" s="168"/>
    </row>
    <row r="11800" spans="8:8">
      <c r="H11800" s="168"/>
    </row>
    <row r="11801" spans="8:8">
      <c r="H11801" s="168"/>
    </row>
    <row r="11802" spans="8:8">
      <c r="H11802" s="168"/>
    </row>
    <row r="11803" spans="8:8">
      <c r="H11803" s="168"/>
    </row>
    <row r="11804" spans="8:8">
      <c r="H11804" s="168"/>
    </row>
    <row r="11805" spans="8:8">
      <c r="H11805" s="168"/>
    </row>
    <row r="11806" spans="8:8">
      <c r="H11806" s="168"/>
    </row>
    <row r="11807" spans="8:8">
      <c r="H11807" s="168"/>
    </row>
    <row r="11808" spans="8:8">
      <c r="H11808" s="168"/>
    </row>
    <row r="11809" spans="8:8">
      <c r="H11809" s="168"/>
    </row>
    <row r="11810" spans="8:8">
      <c r="H11810" s="168"/>
    </row>
    <row r="11811" spans="8:8">
      <c r="H11811" s="168"/>
    </row>
    <row r="11812" spans="8:8">
      <c r="H11812" s="168"/>
    </row>
    <row r="11813" spans="8:8">
      <c r="H11813" s="168"/>
    </row>
    <row r="11814" spans="8:8">
      <c r="H11814" s="168"/>
    </row>
    <row r="11815" spans="8:8">
      <c r="H11815" s="168"/>
    </row>
    <row r="11816" spans="8:8">
      <c r="H11816" s="168"/>
    </row>
    <row r="11817" spans="8:8">
      <c r="H11817" s="168"/>
    </row>
    <row r="11818" spans="8:8">
      <c r="H11818" s="168"/>
    </row>
    <row r="11819" spans="8:8">
      <c r="H11819" s="168"/>
    </row>
    <row r="11820" spans="8:8">
      <c r="H11820" s="168"/>
    </row>
    <row r="11821" spans="8:8">
      <c r="H11821" s="168"/>
    </row>
    <row r="11822" spans="8:8">
      <c r="H11822" s="168"/>
    </row>
    <row r="11823" spans="8:8">
      <c r="H11823" s="168"/>
    </row>
    <row r="11824" spans="8:8">
      <c r="H11824" s="168"/>
    </row>
    <row r="11825" spans="8:8">
      <c r="H11825" s="168"/>
    </row>
    <row r="11826" spans="8:8">
      <c r="H11826" s="168"/>
    </row>
    <row r="11827" spans="8:8">
      <c r="H11827" s="168"/>
    </row>
    <row r="11828" spans="8:8">
      <c r="H11828" s="168"/>
    </row>
    <row r="11829" spans="8:8">
      <c r="H11829" s="168"/>
    </row>
    <row r="11830" spans="8:8">
      <c r="H11830" s="168"/>
    </row>
    <row r="11831" spans="8:8">
      <c r="H11831" s="168"/>
    </row>
    <row r="11832" spans="8:8">
      <c r="H11832" s="168"/>
    </row>
    <row r="11833" spans="8:8">
      <c r="H11833" s="168"/>
    </row>
    <row r="11834" spans="8:8">
      <c r="H11834" s="168"/>
    </row>
    <row r="11835" spans="8:8">
      <c r="H11835" s="168"/>
    </row>
    <row r="11836" spans="8:8">
      <c r="H11836" s="168"/>
    </row>
    <row r="11837" spans="8:8">
      <c r="H11837" s="168"/>
    </row>
    <row r="11838" spans="8:8">
      <c r="H11838" s="168"/>
    </row>
    <row r="11839" spans="8:8">
      <c r="H11839" s="168"/>
    </row>
    <row r="11840" spans="8:8">
      <c r="H11840" s="168"/>
    </row>
    <row r="11841" spans="8:8">
      <c r="H11841" s="168"/>
    </row>
    <row r="11842" spans="8:8">
      <c r="H11842" s="168"/>
    </row>
    <row r="11843" spans="8:8">
      <c r="H11843" s="168"/>
    </row>
    <row r="11844" spans="8:8">
      <c r="H11844" s="168"/>
    </row>
    <row r="11845" spans="8:8">
      <c r="H11845" s="168"/>
    </row>
    <row r="11846" spans="8:8">
      <c r="H11846" s="168"/>
    </row>
    <row r="11847" spans="8:8">
      <c r="H11847" s="168"/>
    </row>
    <row r="11848" spans="8:8">
      <c r="H11848" s="168"/>
    </row>
    <row r="11849" spans="8:8">
      <c r="H11849" s="168"/>
    </row>
    <row r="11850" spans="8:8">
      <c r="H11850" s="168"/>
    </row>
    <row r="11851" spans="8:8">
      <c r="H11851" s="168"/>
    </row>
    <row r="11852" spans="8:8">
      <c r="H11852" s="168"/>
    </row>
    <row r="11853" spans="8:8">
      <c r="H11853" s="168"/>
    </row>
    <row r="11854" spans="8:8">
      <c r="H11854" s="168"/>
    </row>
    <row r="11855" spans="8:8">
      <c r="H11855" s="168"/>
    </row>
    <row r="11856" spans="8:8">
      <c r="H11856" s="168"/>
    </row>
    <row r="11857" spans="8:8">
      <c r="H11857" s="168"/>
    </row>
    <row r="11858" spans="8:8">
      <c r="H11858" s="168"/>
    </row>
    <row r="11859" spans="8:8">
      <c r="H11859" s="168"/>
    </row>
    <row r="11860" spans="8:8">
      <c r="H11860" s="168"/>
    </row>
    <row r="11861" spans="8:8">
      <c r="H11861" s="168"/>
    </row>
    <row r="11862" spans="8:8">
      <c r="H11862" s="168"/>
    </row>
    <row r="11863" spans="8:8">
      <c r="H11863" s="168"/>
    </row>
    <row r="11864" spans="8:8">
      <c r="H11864" s="168"/>
    </row>
    <row r="11865" spans="8:8">
      <c r="H11865" s="168"/>
    </row>
    <row r="11866" spans="8:8">
      <c r="H11866" s="168"/>
    </row>
    <row r="11867" spans="8:8">
      <c r="H11867" s="168"/>
    </row>
    <row r="11868" spans="8:8">
      <c r="H11868" s="168"/>
    </row>
    <row r="11869" spans="8:8">
      <c r="H11869" s="168"/>
    </row>
    <row r="11870" spans="8:8">
      <c r="H11870" s="168"/>
    </row>
    <row r="11871" spans="8:8">
      <c r="H11871" s="168"/>
    </row>
    <row r="11872" spans="8:8">
      <c r="H11872" s="168"/>
    </row>
    <row r="11873" spans="8:8">
      <c r="H11873" s="168"/>
    </row>
    <row r="11874" spans="8:8">
      <c r="H11874" s="168"/>
    </row>
    <row r="11875" spans="8:8">
      <c r="H11875" s="168"/>
    </row>
    <row r="11876" spans="8:8">
      <c r="H11876" s="168"/>
    </row>
    <row r="11877" spans="8:8">
      <c r="H11877" s="168"/>
    </row>
    <row r="11878" spans="8:8">
      <c r="H11878" s="168"/>
    </row>
    <row r="11879" spans="8:8">
      <c r="H11879" s="168"/>
    </row>
    <row r="11880" spans="8:8">
      <c r="H11880" s="168"/>
    </row>
    <row r="11881" spans="8:8">
      <c r="H11881" s="168"/>
    </row>
    <row r="11882" spans="8:8">
      <c r="H11882" s="168"/>
    </row>
    <row r="11883" spans="8:8">
      <c r="H11883" s="168"/>
    </row>
    <row r="11884" spans="8:8">
      <c r="H11884" s="168"/>
    </row>
    <row r="11885" spans="8:8">
      <c r="H11885" s="168"/>
    </row>
    <row r="11886" spans="8:8">
      <c r="H11886" s="168"/>
    </row>
    <row r="11887" spans="8:8">
      <c r="H11887" s="168"/>
    </row>
    <row r="11888" spans="8:8">
      <c r="H11888" s="168"/>
    </row>
    <row r="11889" spans="8:8">
      <c r="H11889" s="168"/>
    </row>
    <row r="11890" spans="8:8">
      <c r="H11890" s="168"/>
    </row>
    <row r="11891" spans="8:8">
      <c r="H11891" s="168"/>
    </row>
    <row r="11892" spans="8:8">
      <c r="H11892" s="168"/>
    </row>
    <row r="11893" spans="8:8">
      <c r="H11893" s="168"/>
    </row>
    <row r="11894" spans="8:8">
      <c r="H11894" s="168"/>
    </row>
    <row r="11895" spans="8:8">
      <c r="H11895" s="168"/>
    </row>
    <row r="11896" spans="8:8">
      <c r="H11896" s="168"/>
    </row>
    <row r="11897" spans="8:8">
      <c r="H11897" s="168"/>
    </row>
    <row r="11898" spans="8:8">
      <c r="H11898" s="168"/>
    </row>
    <row r="11899" spans="8:8">
      <c r="H11899" s="168"/>
    </row>
    <row r="11900" spans="8:8">
      <c r="H11900" s="168"/>
    </row>
    <row r="11901" spans="8:8">
      <c r="H11901" s="168"/>
    </row>
    <row r="11902" spans="8:8">
      <c r="H11902" s="168"/>
    </row>
    <row r="11903" spans="8:8">
      <c r="H11903" s="168"/>
    </row>
    <row r="11904" spans="8:8">
      <c r="H11904" s="168"/>
    </row>
    <row r="11905" spans="8:8">
      <c r="H11905" s="168"/>
    </row>
    <row r="11906" spans="8:8">
      <c r="H11906" s="168"/>
    </row>
    <row r="11907" spans="8:8">
      <c r="H11907" s="168"/>
    </row>
    <row r="11908" spans="8:8">
      <c r="H11908" s="168"/>
    </row>
    <row r="11909" spans="8:8">
      <c r="H11909" s="168"/>
    </row>
    <row r="11910" spans="8:8">
      <c r="H11910" s="168"/>
    </row>
    <row r="11911" spans="8:8">
      <c r="H11911" s="168"/>
    </row>
    <row r="11912" spans="8:8">
      <c r="H11912" s="168"/>
    </row>
    <row r="11913" spans="8:8">
      <c r="H11913" s="168"/>
    </row>
    <row r="11914" spans="8:8">
      <c r="H11914" s="168"/>
    </row>
    <row r="11915" spans="8:8">
      <c r="H11915" s="168"/>
    </row>
    <row r="11916" spans="8:8">
      <c r="H11916" s="168"/>
    </row>
    <row r="11917" spans="8:8">
      <c r="H11917" s="168"/>
    </row>
    <row r="11918" spans="8:8">
      <c r="H11918" s="168"/>
    </row>
    <row r="11919" spans="8:8">
      <c r="H11919" s="168"/>
    </row>
    <row r="11920" spans="8:8">
      <c r="H11920" s="168"/>
    </row>
    <row r="11921" spans="8:8">
      <c r="H11921" s="168"/>
    </row>
    <row r="11922" spans="8:8">
      <c r="H11922" s="168"/>
    </row>
    <row r="11923" spans="8:8">
      <c r="H11923" s="168"/>
    </row>
    <row r="11924" spans="8:8">
      <c r="H11924" s="168"/>
    </row>
    <row r="11925" spans="8:8">
      <c r="H11925" s="168"/>
    </row>
    <row r="11926" spans="8:8">
      <c r="H11926" s="168"/>
    </row>
    <row r="11927" spans="8:8">
      <c r="H11927" s="168"/>
    </row>
    <row r="11928" spans="8:8">
      <c r="H11928" s="168"/>
    </row>
    <row r="11929" spans="8:8">
      <c r="H11929" s="168"/>
    </row>
    <row r="11930" spans="8:8">
      <c r="H11930" s="168"/>
    </row>
    <row r="11931" spans="8:8">
      <c r="H11931" s="168"/>
    </row>
    <row r="11932" spans="8:8">
      <c r="H11932" s="168"/>
    </row>
    <row r="11933" spans="8:8">
      <c r="H11933" s="168"/>
    </row>
    <row r="11934" spans="8:8">
      <c r="H11934" s="168"/>
    </row>
    <row r="11935" spans="8:8">
      <c r="H11935" s="168"/>
    </row>
    <row r="11936" spans="8:8">
      <c r="H11936" s="168"/>
    </row>
    <row r="11937" spans="8:8">
      <c r="H11937" s="168"/>
    </row>
    <row r="11938" spans="8:8">
      <c r="H11938" s="168"/>
    </row>
    <row r="11939" spans="8:8">
      <c r="H11939" s="168"/>
    </row>
    <row r="11940" spans="8:8">
      <c r="H11940" s="168"/>
    </row>
    <row r="11941" spans="8:8">
      <c r="H11941" s="168"/>
    </row>
    <row r="11942" spans="8:8">
      <c r="H11942" s="168"/>
    </row>
    <row r="11943" spans="8:8">
      <c r="H11943" s="168"/>
    </row>
    <row r="11944" spans="8:8">
      <c r="H11944" s="168"/>
    </row>
    <row r="11945" spans="8:8">
      <c r="H11945" s="168"/>
    </row>
    <row r="11946" spans="8:8">
      <c r="H11946" s="168"/>
    </row>
    <row r="11947" spans="8:8">
      <c r="H11947" s="168"/>
    </row>
    <row r="11948" spans="8:8">
      <c r="H11948" s="168"/>
    </row>
    <row r="11949" spans="8:8">
      <c r="H11949" s="168"/>
    </row>
    <row r="11950" spans="8:8">
      <c r="H11950" s="168"/>
    </row>
    <row r="11951" spans="8:8">
      <c r="H11951" s="168"/>
    </row>
    <row r="11952" spans="8:8">
      <c r="H11952" s="168"/>
    </row>
    <row r="11953" spans="8:8">
      <c r="H11953" s="168"/>
    </row>
    <row r="11954" spans="8:8">
      <c r="H11954" s="168"/>
    </row>
    <row r="11955" spans="8:8">
      <c r="H11955" s="168"/>
    </row>
    <row r="11956" spans="8:8">
      <c r="H11956" s="168"/>
    </row>
    <row r="11957" spans="8:8">
      <c r="H11957" s="168"/>
    </row>
    <row r="11958" spans="8:8">
      <c r="H11958" s="168"/>
    </row>
    <row r="11959" spans="8:8">
      <c r="H11959" s="168"/>
    </row>
    <row r="11960" spans="8:8">
      <c r="H11960" s="168"/>
    </row>
    <row r="11961" spans="8:8">
      <c r="H11961" s="168"/>
    </row>
    <row r="11962" spans="8:8">
      <c r="H11962" s="168"/>
    </row>
    <row r="11963" spans="8:8">
      <c r="H11963" s="168"/>
    </row>
    <row r="11964" spans="8:8">
      <c r="H11964" s="168"/>
    </row>
    <row r="11965" spans="8:8">
      <c r="H11965" s="168"/>
    </row>
    <row r="11966" spans="8:8">
      <c r="H11966" s="168"/>
    </row>
    <row r="11967" spans="8:8">
      <c r="H11967" s="168"/>
    </row>
    <row r="11968" spans="8:8">
      <c r="H11968" s="168"/>
    </row>
    <row r="11969" spans="8:8">
      <c r="H11969" s="168"/>
    </row>
    <row r="11970" spans="8:8">
      <c r="H11970" s="168"/>
    </row>
    <row r="11971" spans="8:8">
      <c r="H11971" s="168"/>
    </row>
    <row r="11972" spans="8:8">
      <c r="H11972" s="168"/>
    </row>
    <row r="11973" spans="8:8">
      <c r="H11973" s="168"/>
    </row>
    <row r="11974" spans="8:8">
      <c r="H11974" s="168"/>
    </row>
    <row r="11975" spans="8:8">
      <c r="H11975" s="168"/>
    </row>
    <row r="11976" spans="8:8">
      <c r="H11976" s="168"/>
    </row>
    <row r="11977" spans="8:8">
      <c r="H11977" s="168"/>
    </row>
    <row r="11978" spans="8:8">
      <c r="H11978" s="168"/>
    </row>
    <row r="11979" spans="8:8">
      <c r="H11979" s="168"/>
    </row>
    <row r="11980" spans="8:8">
      <c r="H11980" s="168"/>
    </row>
    <row r="11981" spans="8:8">
      <c r="H11981" s="168"/>
    </row>
    <row r="11982" spans="8:8">
      <c r="H11982" s="168"/>
    </row>
    <row r="11983" spans="8:8">
      <c r="H11983" s="168"/>
    </row>
    <row r="11984" spans="8:8">
      <c r="H11984" s="168"/>
    </row>
    <row r="11985" spans="8:8">
      <c r="H11985" s="168"/>
    </row>
    <row r="11986" spans="8:8">
      <c r="H11986" s="168"/>
    </row>
    <row r="11987" spans="8:8">
      <c r="H11987" s="168"/>
    </row>
    <row r="11988" spans="8:8">
      <c r="H11988" s="168"/>
    </row>
    <row r="11989" spans="8:8">
      <c r="H11989" s="168"/>
    </row>
    <row r="11990" spans="8:8">
      <c r="H11990" s="168"/>
    </row>
    <row r="11991" spans="8:8">
      <c r="H11991" s="168"/>
    </row>
    <row r="11992" spans="8:8">
      <c r="H11992" s="168"/>
    </row>
    <row r="11993" spans="8:8">
      <c r="H11993" s="168"/>
    </row>
    <row r="11994" spans="8:8">
      <c r="H11994" s="168"/>
    </row>
    <row r="11995" spans="8:8">
      <c r="H11995" s="168"/>
    </row>
    <row r="11996" spans="8:8">
      <c r="H11996" s="168"/>
    </row>
    <row r="11997" spans="8:8">
      <c r="H11997" s="168"/>
    </row>
    <row r="11998" spans="8:8">
      <c r="H11998" s="168"/>
    </row>
    <row r="11999" spans="8:8">
      <c r="H11999" s="168"/>
    </row>
    <row r="12000" spans="8:8">
      <c r="H12000" s="168"/>
    </row>
    <row r="12001" spans="8:8">
      <c r="H12001" s="168"/>
    </row>
    <row r="12002" spans="8:8">
      <c r="H12002" s="168"/>
    </row>
    <row r="12003" spans="8:8">
      <c r="H12003" s="168"/>
    </row>
    <row r="12004" spans="8:8">
      <c r="H12004" s="168"/>
    </row>
    <row r="12005" spans="8:8">
      <c r="H12005" s="168"/>
    </row>
    <row r="12006" spans="8:8">
      <c r="H12006" s="168"/>
    </row>
    <row r="12007" spans="8:8">
      <c r="H12007" s="168"/>
    </row>
    <row r="12008" spans="8:8">
      <c r="H12008" s="168"/>
    </row>
    <row r="12009" spans="8:8">
      <c r="H12009" s="168"/>
    </row>
    <row r="12010" spans="8:8">
      <c r="H12010" s="168"/>
    </row>
    <row r="12011" spans="8:8">
      <c r="H12011" s="168"/>
    </row>
    <row r="12012" spans="8:8">
      <c r="H12012" s="168"/>
    </row>
    <row r="12013" spans="8:8">
      <c r="H12013" s="168"/>
    </row>
    <row r="12014" spans="8:8">
      <c r="H12014" s="168"/>
    </row>
    <row r="12015" spans="8:8">
      <c r="H12015" s="168"/>
    </row>
    <row r="12016" spans="8:8">
      <c r="H12016" s="168"/>
    </row>
    <row r="12017" spans="8:8">
      <c r="H12017" s="168"/>
    </row>
    <row r="12018" spans="8:8">
      <c r="H12018" s="168"/>
    </row>
    <row r="12019" spans="8:8">
      <c r="H12019" s="168"/>
    </row>
    <row r="12020" spans="8:8">
      <c r="H12020" s="168"/>
    </row>
    <row r="12021" spans="8:8">
      <c r="H12021" s="168"/>
    </row>
    <row r="12022" spans="8:8">
      <c r="H12022" s="168"/>
    </row>
    <row r="12023" spans="8:8">
      <c r="H12023" s="168"/>
    </row>
    <row r="12024" spans="8:8">
      <c r="H12024" s="168"/>
    </row>
    <row r="12025" spans="8:8">
      <c r="H12025" s="168"/>
    </row>
    <row r="12026" spans="8:8">
      <c r="H12026" s="168"/>
    </row>
    <row r="12027" spans="8:8">
      <c r="H12027" s="168"/>
    </row>
    <row r="12028" spans="8:8">
      <c r="H12028" s="168"/>
    </row>
    <row r="12029" spans="8:8">
      <c r="H12029" s="168"/>
    </row>
    <row r="12030" spans="8:8">
      <c r="H12030" s="168"/>
    </row>
    <row r="12031" spans="8:8">
      <c r="H12031" s="168"/>
    </row>
    <row r="12032" spans="8:8">
      <c r="H12032" s="168"/>
    </row>
    <row r="12033" spans="8:8">
      <c r="H12033" s="168"/>
    </row>
    <row r="12034" spans="8:8">
      <c r="H12034" s="168"/>
    </row>
    <row r="12035" spans="8:8">
      <c r="H12035" s="168"/>
    </row>
    <row r="12036" spans="8:8">
      <c r="H12036" s="168"/>
    </row>
    <row r="12037" spans="8:8">
      <c r="H12037" s="168"/>
    </row>
    <row r="12038" spans="8:8">
      <c r="H12038" s="168"/>
    </row>
    <row r="12039" spans="8:8">
      <c r="H12039" s="168"/>
    </row>
    <row r="12040" spans="8:8">
      <c r="H12040" s="168"/>
    </row>
    <row r="12041" spans="8:8">
      <c r="H12041" s="168"/>
    </row>
    <row r="12042" spans="8:8">
      <c r="H12042" s="168"/>
    </row>
    <row r="12043" spans="8:8">
      <c r="H12043" s="168"/>
    </row>
    <row r="12044" spans="8:8">
      <c r="H12044" s="168"/>
    </row>
    <row r="12045" spans="8:8">
      <c r="H12045" s="168"/>
    </row>
    <row r="12046" spans="8:8">
      <c r="H12046" s="168"/>
    </row>
    <row r="12047" spans="8:8">
      <c r="H12047" s="168"/>
    </row>
    <row r="12048" spans="8:8">
      <c r="H12048" s="168"/>
    </row>
    <row r="12049" spans="8:8">
      <c r="H12049" s="168"/>
    </row>
    <row r="12050" spans="8:8">
      <c r="H12050" s="168"/>
    </row>
    <row r="12051" spans="8:8">
      <c r="H12051" s="168"/>
    </row>
    <row r="12052" spans="8:8">
      <c r="H12052" s="168"/>
    </row>
    <row r="12053" spans="8:8">
      <c r="H12053" s="168"/>
    </row>
    <row r="12054" spans="8:8">
      <c r="H12054" s="168"/>
    </row>
    <row r="12055" spans="8:8">
      <c r="H12055" s="168"/>
    </row>
    <row r="12056" spans="8:8">
      <c r="H12056" s="168"/>
    </row>
    <row r="12057" spans="8:8">
      <c r="H12057" s="168"/>
    </row>
    <row r="12058" spans="8:8">
      <c r="H12058" s="168"/>
    </row>
    <row r="12059" spans="8:8">
      <c r="H12059" s="168"/>
    </row>
    <row r="12060" spans="8:8">
      <c r="H12060" s="168"/>
    </row>
    <row r="12061" spans="8:8">
      <c r="H12061" s="168"/>
    </row>
    <row r="12062" spans="8:8">
      <c r="H12062" s="168"/>
    </row>
    <row r="12063" spans="8:8">
      <c r="H12063" s="168"/>
    </row>
    <row r="12064" spans="8:8">
      <c r="H12064" s="168"/>
    </row>
    <row r="12065" spans="8:8">
      <c r="H12065" s="168"/>
    </row>
    <row r="12066" spans="8:8">
      <c r="H12066" s="168"/>
    </row>
    <row r="12067" spans="8:8">
      <c r="H12067" s="168"/>
    </row>
    <row r="12068" spans="8:8">
      <c r="H12068" s="168"/>
    </row>
    <row r="12069" spans="8:8">
      <c r="H12069" s="168"/>
    </row>
    <row r="12070" spans="8:8">
      <c r="H12070" s="168"/>
    </row>
    <row r="12071" spans="8:8">
      <c r="H12071" s="168"/>
    </row>
    <row r="12072" spans="8:8">
      <c r="H12072" s="168"/>
    </row>
    <row r="12073" spans="8:8">
      <c r="H12073" s="168"/>
    </row>
    <row r="12074" spans="8:8">
      <c r="H12074" s="168"/>
    </row>
    <row r="12075" spans="8:8">
      <c r="H12075" s="168"/>
    </row>
    <row r="12076" spans="8:8">
      <c r="H12076" s="168"/>
    </row>
    <row r="12077" spans="8:8">
      <c r="H12077" s="168"/>
    </row>
    <row r="12078" spans="8:8">
      <c r="H12078" s="168"/>
    </row>
    <row r="12079" spans="8:8">
      <c r="H12079" s="168"/>
    </row>
    <row r="12080" spans="8:8">
      <c r="H12080" s="168"/>
    </row>
    <row r="12081" spans="8:8">
      <c r="H12081" s="168"/>
    </row>
    <row r="12082" spans="8:8">
      <c r="H12082" s="168"/>
    </row>
    <row r="12083" spans="8:8">
      <c r="H12083" s="168"/>
    </row>
    <row r="12084" spans="8:8">
      <c r="H12084" s="168"/>
    </row>
    <row r="12085" spans="8:8">
      <c r="H12085" s="168"/>
    </row>
    <row r="12086" spans="8:8">
      <c r="H12086" s="168"/>
    </row>
    <row r="12087" spans="8:8">
      <c r="H12087" s="168"/>
    </row>
    <row r="12088" spans="8:8">
      <c r="H12088" s="168"/>
    </row>
    <row r="12089" spans="8:8">
      <c r="H12089" s="168"/>
    </row>
    <row r="12090" spans="8:8">
      <c r="H12090" s="168"/>
    </row>
    <row r="12091" spans="8:8">
      <c r="H12091" s="168"/>
    </row>
    <row r="12092" spans="8:8">
      <c r="H12092" s="168"/>
    </row>
    <row r="12093" spans="8:8">
      <c r="H12093" s="168"/>
    </row>
    <row r="12094" spans="8:8">
      <c r="H12094" s="168"/>
    </row>
    <row r="12095" spans="8:8">
      <c r="H12095" s="168"/>
    </row>
    <row r="12096" spans="8:8">
      <c r="H12096" s="168"/>
    </row>
    <row r="12097" spans="8:8">
      <c r="H12097" s="168"/>
    </row>
    <row r="12098" spans="8:8">
      <c r="H12098" s="168"/>
    </row>
    <row r="12099" spans="8:8">
      <c r="H12099" s="168"/>
    </row>
    <row r="12100" spans="8:8">
      <c r="H12100" s="168"/>
    </row>
    <row r="12101" spans="8:8">
      <c r="H12101" s="168"/>
    </row>
    <row r="12102" spans="8:8">
      <c r="H12102" s="168"/>
    </row>
    <row r="12103" spans="8:8">
      <c r="H12103" s="168"/>
    </row>
    <row r="12104" spans="8:8">
      <c r="H12104" s="168"/>
    </row>
    <row r="12105" spans="8:8">
      <c r="H12105" s="168"/>
    </row>
    <row r="12106" spans="8:8">
      <c r="H12106" s="168"/>
    </row>
    <row r="12107" spans="8:8">
      <c r="H12107" s="168"/>
    </row>
    <row r="12108" spans="8:8">
      <c r="H12108" s="168"/>
    </row>
    <row r="12109" spans="8:8">
      <c r="H12109" s="168"/>
    </row>
    <row r="12110" spans="8:8">
      <c r="H12110" s="168"/>
    </row>
    <row r="12111" spans="8:8">
      <c r="H12111" s="168"/>
    </row>
    <row r="12112" spans="8:8">
      <c r="H12112" s="168"/>
    </row>
    <row r="12113" spans="8:8">
      <c r="H12113" s="168"/>
    </row>
    <row r="12114" spans="8:8">
      <c r="H12114" s="168"/>
    </row>
    <row r="12115" spans="8:8">
      <c r="H12115" s="168"/>
    </row>
    <row r="12116" spans="8:8">
      <c r="H12116" s="168"/>
    </row>
    <row r="12117" spans="8:8">
      <c r="H12117" s="168"/>
    </row>
    <row r="12118" spans="8:8">
      <c r="H12118" s="168"/>
    </row>
    <row r="12119" spans="8:8">
      <c r="H12119" s="168"/>
    </row>
    <row r="12120" spans="8:8">
      <c r="H12120" s="168"/>
    </row>
    <row r="12121" spans="8:8">
      <c r="H12121" s="168"/>
    </row>
    <row r="12122" spans="8:8">
      <c r="H12122" s="168"/>
    </row>
    <row r="12123" spans="8:8">
      <c r="H12123" s="168"/>
    </row>
    <row r="12124" spans="8:8">
      <c r="H12124" s="168"/>
    </row>
    <row r="12125" spans="8:8">
      <c r="H12125" s="168"/>
    </row>
    <row r="12126" spans="8:8">
      <c r="H12126" s="168"/>
    </row>
    <row r="12127" spans="8:8">
      <c r="H12127" s="168"/>
    </row>
    <row r="12128" spans="8:8">
      <c r="H12128" s="168"/>
    </row>
    <row r="12129" spans="8:8">
      <c r="H12129" s="168"/>
    </row>
    <row r="12130" spans="8:8">
      <c r="H12130" s="168"/>
    </row>
    <row r="12131" spans="8:8">
      <c r="H12131" s="168"/>
    </row>
    <row r="12132" spans="8:8">
      <c r="H12132" s="168"/>
    </row>
    <row r="12133" spans="8:8">
      <c r="H12133" s="168"/>
    </row>
    <row r="12134" spans="8:8">
      <c r="H12134" s="168"/>
    </row>
    <row r="12135" spans="8:8">
      <c r="H12135" s="168"/>
    </row>
    <row r="12136" spans="8:8">
      <c r="H12136" s="168"/>
    </row>
    <row r="12137" spans="8:8">
      <c r="H12137" s="168"/>
    </row>
    <row r="12138" spans="8:8">
      <c r="H12138" s="168"/>
    </row>
    <row r="12139" spans="8:8">
      <c r="H12139" s="168"/>
    </row>
    <row r="12140" spans="8:8">
      <c r="H12140" s="168"/>
    </row>
    <row r="12141" spans="8:8">
      <c r="H12141" s="168"/>
    </row>
    <row r="12142" spans="8:8">
      <c r="H12142" s="168"/>
    </row>
    <row r="12143" spans="8:8">
      <c r="H12143" s="168"/>
    </row>
    <row r="12144" spans="8:8">
      <c r="H12144" s="168"/>
    </row>
    <row r="12145" spans="8:8">
      <c r="H12145" s="168"/>
    </row>
    <row r="12146" spans="8:8">
      <c r="H12146" s="168"/>
    </row>
    <row r="12147" spans="8:8">
      <c r="H12147" s="168"/>
    </row>
    <row r="12148" spans="8:8">
      <c r="H12148" s="168"/>
    </row>
    <row r="12149" spans="8:8">
      <c r="H12149" s="168"/>
    </row>
    <row r="12150" spans="8:8">
      <c r="H12150" s="168"/>
    </row>
    <row r="12151" spans="8:8">
      <c r="H12151" s="168"/>
    </row>
    <row r="12152" spans="8:8">
      <c r="H12152" s="168"/>
    </row>
    <row r="12153" spans="8:8">
      <c r="H12153" s="168"/>
    </row>
    <row r="12154" spans="8:8">
      <c r="H12154" s="168"/>
    </row>
    <row r="12155" spans="8:8">
      <c r="H12155" s="168"/>
    </row>
    <row r="12156" spans="8:8">
      <c r="H12156" s="168"/>
    </row>
    <row r="12157" spans="8:8">
      <c r="H12157" s="168"/>
    </row>
    <row r="12158" spans="8:8">
      <c r="H12158" s="168"/>
    </row>
    <row r="12159" spans="8:8">
      <c r="H12159" s="168"/>
    </row>
    <row r="12160" spans="8:8">
      <c r="H12160" s="168"/>
    </row>
    <row r="12161" spans="8:8">
      <c r="H12161" s="168"/>
    </row>
    <row r="12162" spans="8:8">
      <c r="H12162" s="168"/>
    </row>
    <row r="12163" spans="8:8">
      <c r="H12163" s="168"/>
    </row>
    <row r="12164" spans="8:8">
      <c r="H12164" s="168"/>
    </row>
    <row r="12165" spans="8:8">
      <c r="H12165" s="168"/>
    </row>
    <row r="12166" spans="8:8">
      <c r="H12166" s="168"/>
    </row>
    <row r="12167" spans="8:8">
      <c r="H12167" s="168"/>
    </row>
    <row r="12168" spans="8:8">
      <c r="H12168" s="168"/>
    </row>
    <row r="12169" spans="8:8">
      <c r="H12169" s="168"/>
    </row>
    <row r="12170" spans="8:8">
      <c r="H12170" s="168"/>
    </row>
    <row r="12171" spans="8:8">
      <c r="H12171" s="168"/>
    </row>
    <row r="12172" spans="8:8">
      <c r="H12172" s="168"/>
    </row>
    <row r="12173" spans="8:8">
      <c r="H12173" s="168"/>
    </row>
    <row r="12174" spans="8:8">
      <c r="H12174" s="168"/>
    </row>
    <row r="12175" spans="8:8">
      <c r="H12175" s="168"/>
    </row>
    <row r="12176" spans="8:8">
      <c r="H12176" s="168"/>
    </row>
    <row r="12177" spans="8:8">
      <c r="H12177" s="168"/>
    </row>
    <row r="12178" spans="8:8">
      <c r="H12178" s="168"/>
    </row>
    <row r="12179" spans="8:8">
      <c r="H12179" s="168"/>
    </row>
    <row r="12180" spans="8:8">
      <c r="H12180" s="168"/>
    </row>
    <row r="12181" spans="8:8">
      <c r="H12181" s="168"/>
    </row>
    <row r="12182" spans="8:8">
      <c r="H12182" s="168"/>
    </row>
    <row r="12183" spans="8:8">
      <c r="H12183" s="168"/>
    </row>
    <row r="12184" spans="8:8">
      <c r="H12184" s="168"/>
    </row>
    <row r="12185" spans="8:8">
      <c r="H12185" s="168"/>
    </row>
    <row r="12186" spans="8:8">
      <c r="H12186" s="168"/>
    </row>
    <row r="12187" spans="8:8">
      <c r="H12187" s="168"/>
    </row>
    <row r="12188" spans="8:8">
      <c r="H12188" s="168"/>
    </row>
    <row r="12189" spans="8:8">
      <c r="H12189" s="168"/>
    </row>
    <row r="12190" spans="8:8">
      <c r="H12190" s="168"/>
    </row>
    <row r="12191" spans="8:8">
      <c r="H12191" s="168"/>
    </row>
    <row r="12192" spans="8:8">
      <c r="H12192" s="168"/>
    </row>
    <row r="12193" spans="8:8">
      <c r="H12193" s="168"/>
    </row>
    <row r="12194" spans="8:8">
      <c r="H12194" s="168"/>
    </row>
    <row r="12195" spans="8:8">
      <c r="H12195" s="168"/>
    </row>
    <row r="12196" spans="8:8">
      <c r="H12196" s="168"/>
    </row>
    <row r="12197" spans="8:8">
      <c r="H12197" s="168"/>
    </row>
    <row r="12198" spans="8:8">
      <c r="H12198" s="168"/>
    </row>
    <row r="12199" spans="8:8">
      <c r="H12199" s="168"/>
    </row>
    <row r="12200" spans="8:8">
      <c r="H12200" s="168"/>
    </row>
    <row r="12201" spans="8:8">
      <c r="H12201" s="168"/>
    </row>
    <row r="12202" spans="8:8">
      <c r="H12202" s="168"/>
    </row>
    <row r="12203" spans="8:8">
      <c r="H12203" s="168"/>
    </row>
    <row r="12204" spans="8:8">
      <c r="H12204" s="168"/>
    </row>
    <row r="12205" spans="8:8">
      <c r="H12205" s="168"/>
    </row>
    <row r="12206" spans="8:8">
      <c r="H12206" s="168"/>
    </row>
    <row r="12207" spans="8:8">
      <c r="H12207" s="168"/>
    </row>
    <row r="12208" spans="8:8">
      <c r="H12208" s="168"/>
    </row>
    <row r="12209" spans="8:8">
      <c r="H12209" s="168"/>
    </row>
    <row r="12210" spans="8:8">
      <c r="H12210" s="168"/>
    </row>
    <row r="12211" spans="8:8">
      <c r="H12211" s="168"/>
    </row>
    <row r="12212" spans="8:8">
      <c r="H12212" s="168"/>
    </row>
    <row r="12213" spans="8:8">
      <c r="H12213" s="168"/>
    </row>
    <row r="12214" spans="8:8">
      <c r="H12214" s="168"/>
    </row>
    <row r="12215" spans="8:8">
      <c r="H12215" s="168"/>
    </row>
    <row r="12216" spans="8:8">
      <c r="H12216" s="168"/>
    </row>
    <row r="12217" spans="8:8">
      <c r="H12217" s="168"/>
    </row>
    <row r="12218" spans="8:8">
      <c r="H12218" s="168"/>
    </row>
    <row r="12219" spans="8:8">
      <c r="H12219" s="168"/>
    </row>
    <row r="12220" spans="8:8">
      <c r="H12220" s="168"/>
    </row>
    <row r="12221" spans="8:8">
      <c r="H12221" s="168"/>
    </row>
    <row r="12222" spans="8:8">
      <c r="H12222" s="168"/>
    </row>
    <row r="12223" spans="8:8">
      <c r="H12223" s="168"/>
    </row>
    <row r="12224" spans="8:8">
      <c r="H12224" s="168"/>
    </row>
    <row r="12225" spans="8:8">
      <c r="H12225" s="168"/>
    </row>
    <row r="12226" spans="8:8">
      <c r="H12226" s="168"/>
    </row>
    <row r="12227" spans="8:8">
      <c r="H12227" s="168"/>
    </row>
    <row r="12228" spans="8:8">
      <c r="H12228" s="168"/>
    </row>
    <row r="12229" spans="8:8">
      <c r="H12229" s="168"/>
    </row>
    <row r="12230" spans="8:8">
      <c r="H12230" s="168"/>
    </row>
    <row r="12231" spans="8:8">
      <c r="H12231" s="168"/>
    </row>
    <row r="12232" spans="8:8">
      <c r="H12232" s="168"/>
    </row>
    <row r="12233" spans="8:8">
      <c r="H12233" s="168"/>
    </row>
    <row r="12234" spans="8:8">
      <c r="H12234" s="168"/>
    </row>
    <row r="12235" spans="8:8">
      <c r="H12235" s="168"/>
    </row>
    <row r="12236" spans="8:8">
      <c r="H12236" s="168"/>
    </row>
    <row r="12237" spans="8:8">
      <c r="H12237" s="168"/>
    </row>
    <row r="12238" spans="8:8">
      <c r="H12238" s="168"/>
    </row>
    <row r="12239" spans="8:8">
      <c r="H12239" s="168"/>
    </row>
    <row r="12240" spans="8:8">
      <c r="H12240" s="168"/>
    </row>
    <row r="12241" spans="8:8">
      <c r="H12241" s="168"/>
    </row>
    <row r="12242" spans="8:8">
      <c r="H12242" s="168"/>
    </row>
    <row r="12243" spans="8:8">
      <c r="H12243" s="168"/>
    </row>
    <row r="12244" spans="8:8">
      <c r="H12244" s="168"/>
    </row>
    <row r="12245" spans="8:8">
      <c r="H12245" s="168"/>
    </row>
    <row r="12246" spans="8:8">
      <c r="H12246" s="168"/>
    </row>
    <row r="12247" spans="8:8">
      <c r="H12247" s="168"/>
    </row>
    <row r="12248" spans="8:8">
      <c r="H12248" s="168"/>
    </row>
    <row r="12249" spans="8:8">
      <c r="H12249" s="168"/>
    </row>
    <row r="12250" spans="8:8">
      <c r="H12250" s="168"/>
    </row>
    <row r="12251" spans="8:8">
      <c r="H12251" s="168"/>
    </row>
    <row r="12252" spans="8:8">
      <c r="H12252" s="168"/>
    </row>
    <row r="12253" spans="8:8">
      <c r="H12253" s="168"/>
    </row>
    <row r="12254" spans="8:8">
      <c r="H12254" s="168"/>
    </row>
    <row r="12255" spans="8:8">
      <c r="H12255" s="168"/>
    </row>
    <row r="12256" spans="8:8">
      <c r="H12256" s="168"/>
    </row>
    <row r="12257" spans="8:8">
      <c r="H12257" s="168"/>
    </row>
    <row r="12258" spans="8:8">
      <c r="H12258" s="168"/>
    </row>
    <row r="12259" spans="8:8">
      <c r="H12259" s="168"/>
    </row>
    <row r="12260" spans="8:8">
      <c r="H12260" s="168"/>
    </row>
    <row r="12261" spans="8:8">
      <c r="H12261" s="168"/>
    </row>
    <row r="12262" spans="8:8">
      <c r="H12262" s="168"/>
    </row>
    <row r="12263" spans="8:8">
      <c r="H12263" s="168"/>
    </row>
    <row r="12264" spans="8:8">
      <c r="H12264" s="168"/>
    </row>
    <row r="12265" spans="8:8">
      <c r="H12265" s="168"/>
    </row>
    <row r="12266" spans="8:8">
      <c r="H12266" s="168"/>
    </row>
    <row r="12267" spans="8:8">
      <c r="H12267" s="168"/>
    </row>
    <row r="12268" spans="8:8">
      <c r="H12268" s="168"/>
    </row>
    <row r="12269" spans="8:8">
      <c r="H12269" s="168"/>
    </row>
    <row r="12270" spans="8:8">
      <c r="H12270" s="168"/>
    </row>
    <row r="12271" spans="8:8">
      <c r="H12271" s="168"/>
    </row>
    <row r="12272" spans="8:8">
      <c r="H12272" s="168"/>
    </row>
    <row r="12273" spans="8:8">
      <c r="H12273" s="168"/>
    </row>
    <row r="12274" spans="8:8">
      <c r="H12274" s="168"/>
    </row>
    <row r="12275" spans="8:8">
      <c r="H12275" s="168"/>
    </row>
    <row r="12276" spans="8:8">
      <c r="H12276" s="168"/>
    </row>
    <row r="12277" spans="8:8">
      <c r="H12277" s="168"/>
    </row>
    <row r="12278" spans="8:8">
      <c r="H12278" s="168"/>
    </row>
    <row r="12279" spans="8:8">
      <c r="H12279" s="168"/>
    </row>
    <row r="12280" spans="8:8">
      <c r="H12280" s="168"/>
    </row>
    <row r="12281" spans="8:8">
      <c r="H12281" s="168"/>
    </row>
    <row r="12282" spans="8:8">
      <c r="H12282" s="168"/>
    </row>
    <row r="12283" spans="8:8">
      <c r="H12283" s="168"/>
    </row>
    <row r="12284" spans="8:8">
      <c r="H12284" s="168"/>
    </row>
    <row r="12285" spans="8:8">
      <c r="H12285" s="168"/>
    </row>
    <row r="12286" spans="8:8">
      <c r="H12286" s="168"/>
    </row>
    <row r="12287" spans="8:8">
      <c r="H12287" s="168"/>
    </row>
    <row r="12288" spans="8:8">
      <c r="H12288" s="168"/>
    </row>
    <row r="12289" spans="8:8">
      <c r="H12289" s="168"/>
    </row>
    <row r="12290" spans="8:8">
      <c r="H12290" s="168"/>
    </row>
    <row r="12291" spans="8:8">
      <c r="H12291" s="168"/>
    </row>
    <row r="12292" spans="8:8">
      <c r="H12292" s="168"/>
    </row>
    <row r="12293" spans="8:8">
      <c r="H12293" s="168"/>
    </row>
    <row r="12294" spans="8:8">
      <c r="H12294" s="168"/>
    </row>
    <row r="12295" spans="8:8">
      <c r="H12295" s="168"/>
    </row>
    <row r="12296" spans="8:8">
      <c r="H12296" s="168"/>
    </row>
    <row r="12297" spans="8:8">
      <c r="H12297" s="168"/>
    </row>
    <row r="12298" spans="8:8">
      <c r="H12298" s="168"/>
    </row>
    <row r="12299" spans="8:8">
      <c r="H12299" s="168"/>
    </row>
    <row r="12300" spans="8:8">
      <c r="H12300" s="168"/>
    </row>
    <row r="12301" spans="8:8">
      <c r="H12301" s="168"/>
    </row>
    <row r="12302" spans="8:8">
      <c r="H12302" s="168"/>
    </row>
    <row r="12303" spans="8:8">
      <c r="H12303" s="168"/>
    </row>
    <row r="12304" spans="8:8">
      <c r="H12304" s="168"/>
    </row>
    <row r="12305" spans="8:8">
      <c r="H12305" s="168"/>
    </row>
    <row r="12306" spans="8:8">
      <c r="H12306" s="168"/>
    </row>
    <row r="12307" spans="8:8">
      <c r="H12307" s="168"/>
    </row>
    <row r="12308" spans="8:8">
      <c r="H12308" s="168"/>
    </row>
    <row r="12309" spans="8:8">
      <c r="H12309" s="168"/>
    </row>
    <row r="12310" spans="8:8">
      <c r="H12310" s="168"/>
    </row>
    <row r="12311" spans="8:8">
      <c r="H12311" s="168"/>
    </row>
    <row r="12312" spans="8:8">
      <c r="H12312" s="168"/>
    </row>
    <row r="12313" spans="8:8">
      <c r="H12313" s="168"/>
    </row>
    <row r="12314" spans="8:8">
      <c r="H12314" s="168"/>
    </row>
    <row r="12315" spans="8:8">
      <c r="H12315" s="168"/>
    </row>
    <row r="12316" spans="8:8">
      <c r="H12316" s="168"/>
    </row>
    <row r="12317" spans="8:8">
      <c r="H12317" s="168"/>
    </row>
    <row r="12318" spans="8:8">
      <c r="H12318" s="168"/>
    </row>
    <row r="12319" spans="8:8">
      <c r="H12319" s="168"/>
    </row>
    <row r="12320" spans="8:8">
      <c r="H12320" s="168"/>
    </row>
    <row r="12321" spans="8:8">
      <c r="H12321" s="168"/>
    </row>
    <row r="12322" spans="8:8">
      <c r="H12322" s="168"/>
    </row>
    <row r="12323" spans="8:8">
      <c r="H12323" s="168"/>
    </row>
    <row r="12324" spans="8:8">
      <c r="H12324" s="168"/>
    </row>
    <row r="12325" spans="8:8">
      <c r="H12325" s="168"/>
    </row>
    <row r="12326" spans="8:8">
      <c r="H12326" s="168"/>
    </row>
    <row r="12327" spans="8:8">
      <c r="H12327" s="168"/>
    </row>
    <row r="12328" spans="8:8">
      <c r="H12328" s="168"/>
    </row>
    <row r="12329" spans="8:8">
      <c r="H12329" s="168"/>
    </row>
    <row r="12330" spans="8:8">
      <c r="H12330" s="168"/>
    </row>
    <row r="12331" spans="8:8">
      <c r="H12331" s="168"/>
    </row>
    <row r="12332" spans="8:8">
      <c r="H12332" s="168"/>
    </row>
    <row r="12333" spans="8:8">
      <c r="H12333" s="168"/>
    </row>
    <row r="12334" spans="8:8">
      <c r="H12334" s="168"/>
    </row>
    <row r="12335" spans="8:8">
      <c r="H12335" s="168"/>
    </row>
    <row r="12336" spans="8:8">
      <c r="H12336" s="168"/>
    </row>
    <row r="12337" spans="8:8">
      <c r="H12337" s="168"/>
    </row>
    <row r="12338" spans="8:8">
      <c r="H12338" s="168"/>
    </row>
    <row r="12339" spans="8:8">
      <c r="H12339" s="168"/>
    </row>
    <row r="12340" spans="8:8">
      <c r="H12340" s="168"/>
    </row>
    <row r="12341" spans="8:8">
      <c r="H12341" s="168"/>
    </row>
    <row r="12342" spans="8:8">
      <c r="H12342" s="168"/>
    </row>
    <row r="12343" spans="8:8">
      <c r="H12343" s="168"/>
    </row>
    <row r="12344" spans="8:8">
      <c r="H12344" s="168"/>
    </row>
    <row r="12345" spans="8:8">
      <c r="H12345" s="168"/>
    </row>
    <row r="12346" spans="8:8">
      <c r="H12346" s="168"/>
    </row>
    <row r="12347" spans="8:8">
      <c r="H12347" s="168"/>
    </row>
    <row r="12348" spans="8:8">
      <c r="H12348" s="168"/>
    </row>
    <row r="12349" spans="8:8">
      <c r="H12349" s="168"/>
    </row>
    <row r="12350" spans="8:8">
      <c r="H12350" s="168"/>
    </row>
    <row r="12351" spans="8:8">
      <c r="H12351" s="168"/>
    </row>
    <row r="12352" spans="8:8">
      <c r="H12352" s="168"/>
    </row>
    <row r="12353" spans="8:8">
      <c r="H12353" s="168"/>
    </row>
    <row r="12354" spans="8:8">
      <c r="H12354" s="168"/>
    </row>
    <row r="12355" spans="8:8">
      <c r="H12355" s="168"/>
    </row>
    <row r="12356" spans="8:8">
      <c r="H12356" s="168"/>
    </row>
    <row r="12357" spans="8:8">
      <c r="H12357" s="168"/>
    </row>
    <row r="12358" spans="8:8">
      <c r="H12358" s="168"/>
    </row>
    <row r="12359" spans="8:8">
      <c r="H12359" s="168"/>
    </row>
    <row r="12360" spans="8:8">
      <c r="H12360" s="168"/>
    </row>
    <row r="12361" spans="8:8">
      <c r="H12361" s="168"/>
    </row>
    <row r="12362" spans="8:8">
      <c r="H12362" s="168"/>
    </row>
    <row r="12363" spans="8:8">
      <c r="H12363" s="168"/>
    </row>
    <row r="12364" spans="8:8">
      <c r="H12364" s="168"/>
    </row>
    <row r="12365" spans="8:8">
      <c r="H12365" s="168"/>
    </row>
    <row r="12366" spans="8:8">
      <c r="H12366" s="168"/>
    </row>
    <row r="12367" spans="8:8">
      <c r="H12367" s="168"/>
    </row>
    <row r="12368" spans="8:8">
      <c r="H12368" s="168"/>
    </row>
    <row r="12369" spans="8:8">
      <c r="H12369" s="168"/>
    </row>
    <row r="12370" spans="8:8">
      <c r="H12370" s="168"/>
    </row>
    <row r="12371" spans="8:8">
      <c r="H12371" s="168"/>
    </row>
    <row r="12372" spans="8:8">
      <c r="H12372" s="168"/>
    </row>
    <row r="12373" spans="8:8">
      <c r="H12373" s="168"/>
    </row>
    <row r="12374" spans="8:8">
      <c r="H12374" s="168"/>
    </row>
    <row r="12375" spans="8:8">
      <c r="H12375" s="168"/>
    </row>
    <row r="12376" spans="8:8">
      <c r="H12376" s="168"/>
    </row>
    <row r="12377" spans="8:8">
      <c r="H12377" s="168"/>
    </row>
    <row r="12378" spans="8:8">
      <c r="H12378" s="168"/>
    </row>
    <row r="12379" spans="8:8">
      <c r="H12379" s="168"/>
    </row>
    <row r="12380" spans="8:8">
      <c r="H12380" s="168"/>
    </row>
    <row r="12381" spans="8:8">
      <c r="H12381" s="168"/>
    </row>
    <row r="12382" spans="8:8">
      <c r="H12382" s="168"/>
    </row>
    <row r="12383" spans="8:8">
      <c r="H12383" s="168"/>
    </row>
    <row r="12384" spans="8:8">
      <c r="H12384" s="168"/>
    </row>
    <row r="12385" spans="8:8">
      <c r="H12385" s="168"/>
    </row>
    <row r="12386" spans="8:8">
      <c r="H12386" s="168"/>
    </row>
    <row r="12387" spans="8:8">
      <c r="H12387" s="168"/>
    </row>
    <row r="12388" spans="8:8">
      <c r="H12388" s="168"/>
    </row>
    <row r="12389" spans="8:8">
      <c r="H12389" s="168"/>
    </row>
    <row r="12390" spans="8:8">
      <c r="H12390" s="168"/>
    </row>
    <row r="12391" spans="8:8">
      <c r="H12391" s="168"/>
    </row>
    <row r="12392" spans="8:8">
      <c r="H12392" s="168"/>
    </row>
    <row r="12393" spans="8:8">
      <c r="H12393" s="168"/>
    </row>
    <row r="12394" spans="8:8">
      <c r="H12394" s="168"/>
    </row>
    <row r="12395" spans="8:8">
      <c r="H12395" s="168"/>
    </row>
    <row r="12396" spans="8:8">
      <c r="H12396" s="168"/>
    </row>
    <row r="12397" spans="8:8">
      <c r="H12397" s="168"/>
    </row>
    <row r="12398" spans="8:8">
      <c r="H12398" s="168"/>
    </row>
    <row r="12399" spans="8:8">
      <c r="H12399" s="168"/>
    </row>
    <row r="12400" spans="8:8">
      <c r="H12400" s="168"/>
    </row>
    <row r="12401" spans="8:8">
      <c r="H12401" s="168"/>
    </row>
    <row r="12402" spans="8:8">
      <c r="H12402" s="168"/>
    </row>
    <row r="12403" spans="8:8">
      <c r="H12403" s="168"/>
    </row>
    <row r="12404" spans="8:8">
      <c r="H12404" s="168"/>
    </row>
    <row r="12405" spans="8:8">
      <c r="H12405" s="168"/>
    </row>
    <row r="12406" spans="8:8">
      <c r="H12406" s="168"/>
    </row>
    <row r="12407" spans="8:8">
      <c r="H12407" s="168"/>
    </row>
    <row r="12408" spans="8:8">
      <c r="H12408" s="168"/>
    </row>
    <row r="12409" spans="8:8">
      <c r="H12409" s="168"/>
    </row>
    <row r="12410" spans="8:8">
      <c r="H12410" s="168"/>
    </row>
    <row r="12411" spans="8:8">
      <c r="H12411" s="168"/>
    </row>
    <row r="12412" spans="8:8">
      <c r="H12412" s="168"/>
    </row>
    <row r="12413" spans="8:8">
      <c r="H12413" s="168"/>
    </row>
    <row r="12414" spans="8:8">
      <c r="H12414" s="168"/>
    </row>
    <row r="12415" spans="8:8">
      <c r="H12415" s="168"/>
    </row>
    <row r="12416" spans="8:8">
      <c r="H12416" s="168"/>
    </row>
    <row r="12417" spans="8:8">
      <c r="H12417" s="168"/>
    </row>
    <row r="12418" spans="8:8">
      <c r="H12418" s="168"/>
    </row>
    <row r="12419" spans="8:8">
      <c r="H12419" s="168"/>
    </row>
    <row r="12420" spans="8:8">
      <c r="H12420" s="168"/>
    </row>
    <row r="12421" spans="8:8">
      <c r="H12421" s="168"/>
    </row>
    <row r="12422" spans="8:8">
      <c r="H12422" s="168"/>
    </row>
    <row r="12423" spans="8:8">
      <c r="H12423" s="168"/>
    </row>
    <row r="12424" spans="8:8">
      <c r="H12424" s="168"/>
    </row>
    <row r="12425" spans="8:8">
      <c r="H12425" s="168"/>
    </row>
    <row r="12426" spans="8:8">
      <c r="H12426" s="168"/>
    </row>
    <row r="12427" spans="8:8">
      <c r="H12427" s="168"/>
    </row>
    <row r="12428" spans="8:8">
      <c r="H12428" s="168"/>
    </row>
    <row r="12429" spans="8:8">
      <c r="H12429" s="168"/>
    </row>
    <row r="12430" spans="8:8">
      <c r="H12430" s="168"/>
    </row>
    <row r="12431" spans="8:8">
      <c r="H12431" s="168"/>
    </row>
    <row r="12432" spans="8:8">
      <c r="H12432" s="168"/>
    </row>
    <row r="12433" spans="8:8">
      <c r="H12433" s="168"/>
    </row>
    <row r="12434" spans="8:8">
      <c r="H12434" s="168"/>
    </row>
    <row r="12435" spans="8:8">
      <c r="H12435" s="168"/>
    </row>
    <row r="12436" spans="8:8">
      <c r="H12436" s="168"/>
    </row>
    <row r="12437" spans="8:8">
      <c r="H12437" s="168"/>
    </row>
    <row r="12438" spans="8:8">
      <c r="H12438" s="168"/>
    </row>
    <row r="12439" spans="8:8">
      <c r="H12439" s="168"/>
    </row>
    <row r="12440" spans="8:8">
      <c r="H12440" s="168"/>
    </row>
    <row r="12441" spans="8:8">
      <c r="H12441" s="168"/>
    </row>
    <row r="12442" spans="8:8">
      <c r="H12442" s="168"/>
    </row>
    <row r="12443" spans="8:8">
      <c r="H12443" s="168"/>
    </row>
    <row r="12444" spans="8:8">
      <c r="H12444" s="168"/>
    </row>
    <row r="12445" spans="8:8">
      <c r="H12445" s="168"/>
    </row>
    <row r="12446" spans="8:8">
      <c r="H12446" s="168"/>
    </row>
    <row r="12447" spans="8:8">
      <c r="H12447" s="168"/>
    </row>
    <row r="12448" spans="8:8">
      <c r="H12448" s="168"/>
    </row>
    <row r="12449" spans="8:8">
      <c r="H12449" s="168"/>
    </row>
    <row r="12450" spans="8:8">
      <c r="H12450" s="168"/>
    </row>
    <row r="12451" spans="8:8">
      <c r="H12451" s="168"/>
    </row>
    <row r="12452" spans="8:8">
      <c r="H12452" s="168"/>
    </row>
    <row r="12453" spans="8:8">
      <c r="H12453" s="168"/>
    </row>
    <row r="12454" spans="8:8">
      <c r="H12454" s="168"/>
    </row>
    <row r="12455" spans="8:8">
      <c r="H12455" s="168"/>
    </row>
    <row r="12456" spans="8:8">
      <c r="H12456" s="168"/>
    </row>
    <row r="12457" spans="8:8">
      <c r="H12457" s="168"/>
    </row>
    <row r="12458" spans="8:8">
      <c r="H12458" s="168"/>
    </row>
    <row r="12459" spans="8:8">
      <c r="H12459" s="168"/>
    </row>
    <row r="12460" spans="8:8">
      <c r="H12460" s="168"/>
    </row>
    <row r="12461" spans="8:8">
      <c r="H12461" s="168"/>
    </row>
    <row r="12462" spans="8:8">
      <c r="H12462" s="168"/>
    </row>
    <row r="12463" spans="8:8">
      <c r="H12463" s="168"/>
    </row>
    <row r="12464" spans="8:8">
      <c r="H12464" s="168"/>
    </row>
    <row r="12465" spans="8:8">
      <c r="H12465" s="168"/>
    </row>
    <row r="12466" spans="8:8">
      <c r="H12466" s="168"/>
    </row>
    <row r="12467" spans="8:8">
      <c r="H12467" s="168"/>
    </row>
    <row r="12468" spans="8:8">
      <c r="H12468" s="168"/>
    </row>
    <row r="12469" spans="8:8">
      <c r="H12469" s="168"/>
    </row>
    <row r="12470" spans="8:8">
      <c r="H12470" s="168"/>
    </row>
    <row r="12471" spans="8:8">
      <c r="H12471" s="168"/>
    </row>
    <row r="12472" spans="8:8">
      <c r="H12472" s="168"/>
    </row>
    <row r="12473" spans="8:8">
      <c r="H12473" s="168"/>
    </row>
    <row r="12474" spans="8:8">
      <c r="H12474" s="168"/>
    </row>
    <row r="12475" spans="8:8">
      <c r="H12475" s="168"/>
    </row>
    <row r="12476" spans="8:8">
      <c r="H12476" s="168"/>
    </row>
    <row r="12477" spans="8:8">
      <c r="H12477" s="168"/>
    </row>
    <row r="12478" spans="8:8">
      <c r="H12478" s="168"/>
    </row>
    <row r="12479" spans="8:8">
      <c r="H12479" s="168"/>
    </row>
    <row r="12480" spans="8:8">
      <c r="H12480" s="168"/>
    </row>
    <row r="12481" spans="8:8">
      <c r="H12481" s="168"/>
    </row>
    <row r="12482" spans="8:8">
      <c r="H12482" s="168"/>
    </row>
    <row r="12483" spans="8:8">
      <c r="H12483" s="168"/>
    </row>
    <row r="12484" spans="8:8">
      <c r="H12484" s="168"/>
    </row>
    <row r="12485" spans="8:8">
      <c r="H12485" s="168"/>
    </row>
    <row r="12486" spans="8:8">
      <c r="H12486" s="168"/>
    </row>
    <row r="12487" spans="8:8">
      <c r="H12487" s="168"/>
    </row>
    <row r="12488" spans="8:8">
      <c r="H12488" s="168"/>
    </row>
    <row r="12489" spans="8:8">
      <c r="H12489" s="168"/>
    </row>
    <row r="12490" spans="8:8">
      <c r="H12490" s="168"/>
    </row>
    <row r="12491" spans="8:8">
      <c r="H12491" s="168"/>
    </row>
    <row r="12492" spans="8:8">
      <c r="H12492" s="168"/>
    </row>
    <row r="12493" spans="8:8">
      <c r="H12493" s="168"/>
    </row>
    <row r="12494" spans="8:8">
      <c r="H12494" s="168"/>
    </row>
    <row r="12495" spans="8:8">
      <c r="H12495" s="168"/>
    </row>
    <row r="12496" spans="8:8">
      <c r="H12496" s="168"/>
    </row>
    <row r="12497" spans="8:8">
      <c r="H12497" s="168"/>
    </row>
    <row r="12498" spans="8:8">
      <c r="H12498" s="168"/>
    </row>
    <row r="12499" spans="8:8">
      <c r="H12499" s="168"/>
    </row>
    <row r="12500" spans="8:8">
      <c r="H12500" s="168"/>
    </row>
    <row r="12501" spans="8:8">
      <c r="H12501" s="168"/>
    </row>
    <row r="12502" spans="8:8">
      <c r="H12502" s="168"/>
    </row>
    <row r="12503" spans="8:8">
      <c r="H12503" s="168"/>
    </row>
    <row r="12504" spans="8:8">
      <c r="H12504" s="168"/>
    </row>
    <row r="12505" spans="8:8">
      <c r="H12505" s="168"/>
    </row>
    <row r="12506" spans="8:8">
      <c r="H12506" s="168"/>
    </row>
    <row r="12507" spans="8:8">
      <c r="H12507" s="168"/>
    </row>
    <row r="12508" spans="8:8">
      <c r="H12508" s="168"/>
    </row>
    <row r="12509" spans="8:8">
      <c r="H12509" s="168"/>
    </row>
    <row r="12510" spans="8:8">
      <c r="H12510" s="168"/>
    </row>
    <row r="12511" spans="8:8">
      <c r="H12511" s="168"/>
    </row>
    <row r="12512" spans="8:8">
      <c r="H12512" s="168"/>
    </row>
    <row r="12513" spans="8:8">
      <c r="H12513" s="168"/>
    </row>
    <row r="12514" spans="8:8">
      <c r="H12514" s="168"/>
    </row>
    <row r="12515" spans="8:8">
      <c r="H12515" s="168"/>
    </row>
    <row r="12516" spans="8:8">
      <c r="H12516" s="168"/>
    </row>
    <row r="12517" spans="8:8">
      <c r="H12517" s="168"/>
    </row>
    <row r="12518" spans="8:8">
      <c r="H12518" s="168"/>
    </row>
    <row r="12519" spans="8:8">
      <c r="H12519" s="168"/>
    </row>
    <row r="12520" spans="8:8">
      <c r="H12520" s="168"/>
    </row>
    <row r="12521" spans="8:8">
      <c r="H12521" s="168"/>
    </row>
    <row r="12522" spans="8:8">
      <c r="H12522" s="168"/>
    </row>
    <row r="12523" spans="8:8">
      <c r="H12523" s="168"/>
    </row>
    <row r="12524" spans="8:8">
      <c r="H12524" s="168"/>
    </row>
    <row r="12525" spans="8:8">
      <c r="H12525" s="168"/>
    </row>
    <row r="12526" spans="8:8">
      <c r="H12526" s="168"/>
    </row>
    <row r="12527" spans="8:8">
      <c r="H12527" s="168"/>
    </row>
    <row r="12528" spans="8:8">
      <c r="H12528" s="168"/>
    </row>
    <row r="12529" spans="8:8">
      <c r="H12529" s="168"/>
    </row>
    <row r="12530" spans="8:8">
      <c r="H12530" s="168"/>
    </row>
    <row r="12531" spans="8:8">
      <c r="H12531" s="168"/>
    </row>
    <row r="12532" spans="8:8">
      <c r="H12532" s="168"/>
    </row>
    <row r="12533" spans="8:8">
      <c r="H12533" s="168"/>
    </row>
    <row r="12534" spans="8:8">
      <c r="H12534" s="168"/>
    </row>
    <row r="12535" spans="8:8">
      <c r="H12535" s="168"/>
    </row>
    <row r="12536" spans="8:8">
      <c r="H12536" s="168"/>
    </row>
    <row r="12537" spans="8:8">
      <c r="H12537" s="168"/>
    </row>
    <row r="12538" spans="8:8">
      <c r="H12538" s="168"/>
    </row>
    <row r="12539" spans="8:8">
      <c r="H12539" s="168"/>
    </row>
    <row r="12540" spans="8:8">
      <c r="H12540" s="168"/>
    </row>
    <row r="12541" spans="8:8">
      <c r="H12541" s="168"/>
    </row>
    <row r="12542" spans="8:8">
      <c r="H12542" s="168"/>
    </row>
    <row r="12543" spans="8:8">
      <c r="H12543" s="168"/>
    </row>
    <row r="12544" spans="8:8">
      <c r="H12544" s="168"/>
    </row>
    <row r="12545" spans="8:8">
      <c r="H12545" s="168"/>
    </row>
    <row r="12546" spans="8:8">
      <c r="H12546" s="168"/>
    </row>
    <row r="12547" spans="8:8">
      <c r="H12547" s="168"/>
    </row>
    <row r="12548" spans="8:8">
      <c r="H12548" s="168"/>
    </row>
    <row r="12549" spans="8:8">
      <c r="H12549" s="168"/>
    </row>
    <row r="12550" spans="8:8">
      <c r="H12550" s="168"/>
    </row>
    <row r="12551" spans="8:8">
      <c r="H12551" s="168"/>
    </row>
    <row r="12552" spans="8:8">
      <c r="H12552" s="168"/>
    </row>
    <row r="12553" spans="8:8">
      <c r="H12553" s="168"/>
    </row>
    <row r="12554" spans="8:8">
      <c r="H12554" s="168"/>
    </row>
    <row r="12555" spans="8:8">
      <c r="H12555" s="168"/>
    </row>
    <row r="12556" spans="8:8">
      <c r="H12556" s="168"/>
    </row>
    <row r="12557" spans="8:8">
      <c r="H12557" s="168"/>
    </row>
    <row r="12558" spans="8:8">
      <c r="H12558" s="168"/>
    </row>
    <row r="12559" spans="8:8">
      <c r="H12559" s="168"/>
    </row>
    <row r="12560" spans="8:8">
      <c r="H12560" s="168"/>
    </row>
    <row r="12561" spans="8:8">
      <c r="H12561" s="168"/>
    </row>
    <row r="12562" spans="8:8">
      <c r="H12562" s="168"/>
    </row>
    <row r="12563" spans="8:8">
      <c r="H12563" s="168"/>
    </row>
    <row r="12564" spans="8:8">
      <c r="H12564" s="168"/>
    </row>
    <row r="12565" spans="8:8">
      <c r="H12565" s="168"/>
    </row>
    <row r="12566" spans="8:8">
      <c r="H12566" s="168"/>
    </row>
    <row r="12567" spans="8:8">
      <c r="H12567" s="168"/>
    </row>
    <row r="12568" spans="8:8">
      <c r="H12568" s="168"/>
    </row>
    <row r="12569" spans="8:8">
      <c r="H12569" s="168"/>
    </row>
    <row r="12570" spans="8:8">
      <c r="H12570" s="168"/>
    </row>
    <row r="12571" spans="8:8">
      <c r="H12571" s="168"/>
    </row>
    <row r="12572" spans="8:8">
      <c r="H12572" s="168"/>
    </row>
    <row r="12573" spans="8:8">
      <c r="H12573" s="168"/>
    </row>
    <row r="12574" spans="8:8">
      <c r="H12574" s="168"/>
    </row>
    <row r="12575" spans="8:8">
      <c r="H12575" s="168"/>
    </row>
    <row r="12576" spans="8:8">
      <c r="H12576" s="168"/>
    </row>
    <row r="12577" spans="8:8">
      <c r="H12577" s="168"/>
    </row>
    <row r="12578" spans="8:8">
      <c r="H12578" s="168"/>
    </row>
    <row r="12579" spans="8:8">
      <c r="H12579" s="168"/>
    </row>
    <row r="12580" spans="8:8">
      <c r="H12580" s="168"/>
    </row>
    <row r="12581" spans="8:8">
      <c r="H12581" s="168"/>
    </row>
    <row r="12582" spans="8:8">
      <c r="H12582" s="168"/>
    </row>
    <row r="12583" spans="8:8">
      <c r="H12583" s="168"/>
    </row>
    <row r="12584" spans="8:8">
      <c r="H12584" s="168"/>
    </row>
    <row r="12585" spans="8:8">
      <c r="H12585" s="168"/>
    </row>
    <row r="12586" spans="8:8">
      <c r="H12586" s="168"/>
    </row>
    <row r="12587" spans="8:8">
      <c r="H12587" s="168"/>
    </row>
    <row r="12588" spans="8:8">
      <c r="H12588" s="168"/>
    </row>
    <row r="12589" spans="8:8">
      <c r="H12589" s="168"/>
    </row>
    <row r="12590" spans="8:8">
      <c r="H12590" s="168"/>
    </row>
    <row r="12591" spans="8:8">
      <c r="H12591" s="168"/>
    </row>
    <row r="12592" spans="8:8">
      <c r="H12592" s="168"/>
    </row>
    <row r="12593" spans="8:8">
      <c r="H12593" s="168"/>
    </row>
    <row r="12594" spans="8:8">
      <c r="H12594" s="168"/>
    </row>
    <row r="12595" spans="8:8">
      <c r="H12595" s="168"/>
    </row>
    <row r="12596" spans="8:8">
      <c r="H12596" s="168"/>
    </row>
    <row r="12597" spans="8:8">
      <c r="H12597" s="168"/>
    </row>
    <row r="12598" spans="8:8">
      <c r="H12598" s="168"/>
    </row>
    <row r="12599" spans="8:8">
      <c r="H12599" s="168"/>
    </row>
    <row r="12600" spans="8:8">
      <c r="H12600" s="168"/>
    </row>
    <row r="12601" spans="8:8">
      <c r="H12601" s="168"/>
    </row>
    <row r="12602" spans="8:8">
      <c r="H12602" s="168"/>
    </row>
    <row r="12603" spans="8:8">
      <c r="H12603" s="168"/>
    </row>
    <row r="12604" spans="8:8">
      <c r="H12604" s="168"/>
    </row>
    <row r="12605" spans="8:8">
      <c r="H12605" s="168"/>
    </row>
    <row r="12606" spans="8:8">
      <c r="H12606" s="168"/>
    </row>
    <row r="12607" spans="8:8">
      <c r="H12607" s="168"/>
    </row>
    <row r="12608" spans="8:8">
      <c r="H12608" s="168"/>
    </row>
    <row r="12609" spans="8:8">
      <c r="H12609" s="168"/>
    </row>
    <row r="12610" spans="8:8">
      <c r="H12610" s="168"/>
    </row>
    <row r="12611" spans="8:8">
      <c r="H12611" s="168"/>
    </row>
    <row r="12612" spans="8:8">
      <c r="H12612" s="168"/>
    </row>
    <row r="12613" spans="8:8">
      <c r="H12613" s="168"/>
    </row>
    <row r="12614" spans="8:8">
      <c r="H12614" s="168"/>
    </row>
    <row r="12615" spans="8:8">
      <c r="H12615" s="168"/>
    </row>
    <row r="12616" spans="8:8">
      <c r="H12616" s="168"/>
    </row>
    <row r="12617" spans="8:8">
      <c r="H12617" s="168"/>
    </row>
    <row r="12618" spans="8:8">
      <c r="H12618" s="168"/>
    </row>
    <row r="12619" spans="8:8">
      <c r="H12619" s="168"/>
    </row>
    <row r="12620" spans="8:8">
      <c r="H12620" s="168"/>
    </row>
    <row r="12621" spans="8:8">
      <c r="H12621" s="168"/>
    </row>
    <row r="12622" spans="8:8">
      <c r="H12622" s="168"/>
    </row>
    <row r="12623" spans="8:8">
      <c r="H12623" s="168"/>
    </row>
    <row r="12624" spans="8:8">
      <c r="H12624" s="168"/>
    </row>
    <row r="12625" spans="8:8">
      <c r="H12625" s="168"/>
    </row>
    <row r="12626" spans="8:8">
      <c r="H12626" s="168"/>
    </row>
    <row r="12627" spans="8:8">
      <c r="H12627" s="168"/>
    </row>
    <row r="12628" spans="8:8">
      <c r="H12628" s="168"/>
    </row>
    <row r="12629" spans="8:8">
      <c r="H12629" s="168"/>
    </row>
    <row r="12630" spans="8:8">
      <c r="H12630" s="168"/>
    </row>
    <row r="12631" spans="8:8">
      <c r="H12631" s="168"/>
    </row>
    <row r="12632" spans="8:8">
      <c r="H12632" s="168"/>
    </row>
    <row r="12633" spans="8:8">
      <c r="H12633" s="168"/>
    </row>
    <row r="12634" spans="8:8">
      <c r="H12634" s="168"/>
    </row>
    <row r="12635" spans="8:8">
      <c r="H12635" s="168"/>
    </row>
    <row r="12636" spans="8:8">
      <c r="H12636" s="168"/>
    </row>
    <row r="12637" spans="8:8">
      <c r="H12637" s="168"/>
    </row>
    <row r="12638" spans="8:8">
      <c r="H12638" s="168"/>
    </row>
    <row r="12639" spans="8:8">
      <c r="H12639" s="168"/>
    </row>
    <row r="12640" spans="8:8">
      <c r="H12640" s="168"/>
    </row>
    <row r="12641" spans="8:8">
      <c r="H12641" s="168"/>
    </row>
    <row r="12642" spans="8:8">
      <c r="H12642" s="168"/>
    </row>
    <row r="12643" spans="8:8">
      <c r="H12643" s="168"/>
    </row>
    <row r="12644" spans="8:8">
      <c r="H12644" s="168"/>
    </row>
    <row r="12645" spans="8:8">
      <c r="H12645" s="168"/>
    </row>
    <row r="12646" spans="8:8">
      <c r="H12646" s="168"/>
    </row>
    <row r="12647" spans="8:8">
      <c r="H12647" s="168"/>
    </row>
    <row r="12648" spans="8:8">
      <c r="H12648" s="168"/>
    </row>
    <row r="12649" spans="8:8">
      <c r="H12649" s="168"/>
    </row>
    <row r="12650" spans="8:8">
      <c r="H12650" s="168"/>
    </row>
    <row r="12651" spans="8:8">
      <c r="H12651" s="168"/>
    </row>
    <row r="12652" spans="8:8">
      <c r="H12652" s="168"/>
    </row>
    <row r="12653" spans="8:8">
      <c r="H12653" s="168"/>
    </row>
    <row r="12654" spans="8:8">
      <c r="H12654" s="168"/>
    </row>
    <row r="12655" spans="8:8">
      <c r="H12655" s="168"/>
    </row>
    <row r="12656" spans="8:8">
      <c r="H12656" s="168"/>
    </row>
    <row r="12657" spans="8:8">
      <c r="H12657" s="168"/>
    </row>
    <row r="12658" spans="8:8">
      <c r="H12658" s="168"/>
    </row>
    <row r="12659" spans="8:8">
      <c r="H12659" s="168"/>
    </row>
    <row r="12660" spans="8:8">
      <c r="H12660" s="168"/>
    </row>
    <row r="12661" spans="8:8">
      <c r="H12661" s="168"/>
    </row>
    <row r="12662" spans="8:8">
      <c r="H12662" s="168"/>
    </row>
    <row r="12663" spans="8:8">
      <c r="H12663" s="168"/>
    </row>
    <row r="12664" spans="8:8">
      <c r="H12664" s="168"/>
    </row>
    <row r="12665" spans="8:8">
      <c r="H12665" s="168"/>
    </row>
    <row r="12666" spans="8:8">
      <c r="H12666" s="168"/>
    </row>
    <row r="12667" spans="8:8">
      <c r="H12667" s="168"/>
    </row>
    <row r="12668" spans="8:8">
      <c r="H12668" s="168"/>
    </row>
    <row r="12669" spans="8:8">
      <c r="H12669" s="168"/>
    </row>
    <row r="12670" spans="8:8">
      <c r="H12670" s="168"/>
    </row>
    <row r="12671" spans="8:8">
      <c r="H12671" s="168"/>
    </row>
    <row r="12672" spans="8:8">
      <c r="H12672" s="168"/>
    </row>
    <row r="12673" spans="8:8">
      <c r="H12673" s="168"/>
    </row>
    <row r="12674" spans="8:8">
      <c r="H12674" s="168"/>
    </row>
    <row r="12675" spans="8:8">
      <c r="H12675" s="168"/>
    </row>
    <row r="12676" spans="8:8">
      <c r="H12676" s="168"/>
    </row>
    <row r="12677" spans="8:8">
      <c r="H12677" s="168"/>
    </row>
    <row r="12678" spans="8:8">
      <c r="H12678" s="168"/>
    </row>
    <row r="12679" spans="8:8">
      <c r="H12679" s="168"/>
    </row>
    <row r="12680" spans="8:8">
      <c r="H12680" s="168"/>
    </row>
    <row r="12681" spans="8:8">
      <c r="H12681" s="168"/>
    </row>
    <row r="12682" spans="8:8">
      <c r="H12682" s="168"/>
    </row>
    <row r="12683" spans="8:8">
      <c r="H12683" s="168"/>
    </row>
    <row r="12684" spans="8:8">
      <c r="H12684" s="168"/>
    </row>
    <row r="12685" spans="8:8">
      <c r="H12685" s="168"/>
    </row>
    <row r="12686" spans="8:8">
      <c r="H12686" s="168"/>
    </row>
    <row r="12687" spans="8:8">
      <c r="H12687" s="168"/>
    </row>
    <row r="12688" spans="8:8">
      <c r="H12688" s="168"/>
    </row>
    <row r="12689" spans="8:8">
      <c r="H12689" s="168"/>
    </row>
    <row r="12690" spans="8:8">
      <c r="H12690" s="168"/>
    </row>
    <row r="12691" spans="8:8">
      <c r="H12691" s="168"/>
    </row>
    <row r="12692" spans="8:8">
      <c r="H12692" s="168"/>
    </row>
    <row r="12693" spans="8:8">
      <c r="H12693" s="168"/>
    </row>
    <row r="12694" spans="8:8">
      <c r="H12694" s="168"/>
    </row>
    <row r="12695" spans="8:8">
      <c r="H12695" s="168"/>
    </row>
    <row r="12696" spans="8:8">
      <c r="H12696" s="168"/>
    </row>
    <row r="12697" spans="8:8">
      <c r="H12697" s="168"/>
    </row>
    <row r="12698" spans="8:8">
      <c r="H12698" s="168"/>
    </row>
    <row r="12699" spans="8:8">
      <c r="H12699" s="168"/>
    </row>
    <row r="12700" spans="8:8">
      <c r="H12700" s="168"/>
    </row>
    <row r="12701" spans="8:8">
      <c r="H12701" s="168"/>
    </row>
    <row r="12702" spans="8:8">
      <c r="H12702" s="168"/>
    </row>
    <row r="12703" spans="8:8">
      <c r="H12703" s="168"/>
    </row>
    <row r="12704" spans="8:8">
      <c r="H12704" s="168"/>
    </row>
    <row r="12705" spans="8:8">
      <c r="H12705" s="168"/>
    </row>
    <row r="12706" spans="8:8">
      <c r="H12706" s="168"/>
    </row>
    <row r="12707" spans="8:8">
      <c r="H12707" s="168"/>
    </row>
    <row r="12708" spans="8:8">
      <c r="H12708" s="168"/>
    </row>
    <row r="12709" spans="8:8">
      <c r="H12709" s="168"/>
    </row>
    <row r="12710" spans="8:8">
      <c r="H12710" s="168"/>
    </row>
    <row r="12711" spans="8:8">
      <c r="H12711" s="168"/>
    </row>
    <row r="12712" spans="8:8">
      <c r="H12712" s="168"/>
    </row>
    <row r="12713" spans="8:8">
      <c r="H12713" s="168"/>
    </row>
    <row r="12714" spans="8:8">
      <c r="H12714" s="168"/>
    </row>
    <row r="12715" spans="8:8">
      <c r="H12715" s="168"/>
    </row>
    <row r="12716" spans="8:8">
      <c r="H12716" s="168"/>
    </row>
    <row r="12717" spans="8:8">
      <c r="H12717" s="168"/>
    </row>
    <row r="12718" spans="8:8">
      <c r="H12718" s="168"/>
    </row>
    <row r="12719" spans="8:8">
      <c r="H12719" s="168"/>
    </row>
    <row r="12720" spans="8:8">
      <c r="H12720" s="168"/>
    </row>
    <row r="12721" spans="8:8">
      <c r="H12721" s="168"/>
    </row>
    <row r="12722" spans="8:8">
      <c r="H12722" s="168"/>
    </row>
    <row r="12723" spans="8:8">
      <c r="H12723" s="168"/>
    </row>
    <row r="12724" spans="8:8">
      <c r="H12724" s="168"/>
    </row>
    <row r="12725" spans="8:8">
      <c r="H12725" s="168"/>
    </row>
    <row r="12726" spans="8:8">
      <c r="H12726" s="168"/>
    </row>
    <row r="12727" spans="8:8">
      <c r="H12727" s="168"/>
    </row>
    <row r="12728" spans="8:8">
      <c r="H12728" s="168"/>
    </row>
    <row r="12729" spans="8:8">
      <c r="H12729" s="168"/>
    </row>
    <row r="12730" spans="8:8">
      <c r="H12730" s="168"/>
    </row>
    <row r="12731" spans="8:8">
      <c r="H12731" s="168"/>
    </row>
    <row r="12732" spans="8:8">
      <c r="H12732" s="168"/>
    </row>
    <row r="12733" spans="8:8">
      <c r="H12733" s="168"/>
    </row>
    <row r="12734" spans="8:8">
      <c r="H12734" s="168"/>
    </row>
    <row r="12735" spans="8:8">
      <c r="H12735" s="168"/>
    </row>
    <row r="12736" spans="8:8">
      <c r="H12736" s="168"/>
    </row>
    <row r="12737" spans="8:8">
      <c r="H12737" s="168"/>
    </row>
    <row r="12738" spans="8:8">
      <c r="H12738" s="168"/>
    </row>
    <row r="12739" spans="8:8">
      <c r="H12739" s="168"/>
    </row>
    <row r="12740" spans="8:8">
      <c r="H12740" s="168"/>
    </row>
    <row r="12741" spans="8:8">
      <c r="H12741" s="168"/>
    </row>
    <row r="12742" spans="8:8">
      <c r="H12742" s="168"/>
    </row>
    <row r="12743" spans="8:8">
      <c r="H12743" s="168"/>
    </row>
    <row r="12744" spans="8:8">
      <c r="H12744" s="168"/>
    </row>
    <row r="12745" spans="8:8">
      <c r="H12745" s="168"/>
    </row>
    <row r="12746" spans="8:8">
      <c r="H12746" s="168"/>
    </row>
    <row r="12747" spans="8:8">
      <c r="H12747" s="168"/>
    </row>
    <row r="12748" spans="8:8">
      <c r="H12748" s="168"/>
    </row>
    <row r="12749" spans="8:8">
      <c r="H12749" s="168"/>
    </row>
    <row r="12750" spans="8:8">
      <c r="H12750" s="168"/>
    </row>
    <row r="12751" spans="8:8">
      <c r="H12751" s="168"/>
    </row>
    <row r="12752" spans="8:8">
      <c r="H12752" s="168"/>
    </row>
    <row r="12753" spans="8:8">
      <c r="H12753" s="168"/>
    </row>
    <row r="12754" spans="8:8">
      <c r="H12754" s="168"/>
    </row>
    <row r="12755" spans="8:8">
      <c r="H12755" s="168"/>
    </row>
    <row r="12756" spans="8:8">
      <c r="H12756" s="168"/>
    </row>
    <row r="12757" spans="8:8">
      <c r="H12757" s="168"/>
    </row>
    <row r="12758" spans="8:8">
      <c r="H12758" s="168"/>
    </row>
    <row r="12759" spans="8:8">
      <c r="H12759" s="168"/>
    </row>
    <row r="12760" spans="8:8">
      <c r="H12760" s="168"/>
    </row>
    <row r="12761" spans="8:8">
      <c r="H12761" s="168"/>
    </row>
    <row r="12762" spans="8:8">
      <c r="H12762" s="168"/>
    </row>
    <row r="12763" spans="8:8">
      <c r="H12763" s="168"/>
    </row>
    <row r="12764" spans="8:8">
      <c r="H12764" s="168"/>
    </row>
    <row r="12765" spans="8:8">
      <c r="H12765" s="168"/>
    </row>
    <row r="12766" spans="8:8">
      <c r="H12766" s="168"/>
    </row>
    <row r="12767" spans="8:8">
      <c r="H12767" s="168"/>
    </row>
    <row r="12768" spans="8:8">
      <c r="H12768" s="168"/>
    </row>
    <row r="12769" spans="8:8">
      <c r="H12769" s="168"/>
    </row>
    <row r="12770" spans="8:8">
      <c r="H12770" s="168"/>
    </row>
    <row r="12771" spans="8:8">
      <c r="H12771" s="168"/>
    </row>
    <row r="12772" spans="8:8">
      <c r="H12772" s="168"/>
    </row>
    <row r="12773" spans="8:8">
      <c r="H12773" s="168"/>
    </row>
    <row r="12774" spans="8:8">
      <c r="H12774" s="168"/>
    </row>
    <row r="12775" spans="8:8">
      <c r="H12775" s="168"/>
    </row>
    <row r="12776" spans="8:8">
      <c r="H12776" s="168"/>
    </row>
    <row r="12777" spans="8:8">
      <c r="H12777" s="168"/>
    </row>
    <row r="12778" spans="8:8">
      <c r="H12778" s="168"/>
    </row>
    <row r="12779" spans="8:8">
      <c r="H12779" s="168"/>
    </row>
    <row r="12780" spans="8:8">
      <c r="H12780" s="168"/>
    </row>
    <row r="12781" spans="8:8">
      <c r="H12781" s="168"/>
    </row>
    <row r="12782" spans="8:8">
      <c r="H12782" s="168"/>
    </row>
    <row r="12783" spans="8:8">
      <c r="H12783" s="168"/>
    </row>
    <row r="12784" spans="8:8">
      <c r="H12784" s="168"/>
    </row>
    <row r="12785" spans="8:8">
      <c r="H12785" s="168"/>
    </row>
    <row r="12786" spans="8:8">
      <c r="H12786" s="168"/>
    </row>
    <row r="12787" spans="8:8">
      <c r="H12787" s="168"/>
    </row>
    <row r="12788" spans="8:8">
      <c r="H12788" s="168"/>
    </row>
    <row r="12789" spans="8:8">
      <c r="H12789" s="168"/>
    </row>
    <row r="12790" spans="8:8">
      <c r="H12790" s="168"/>
    </row>
    <row r="12791" spans="8:8">
      <c r="H12791" s="168"/>
    </row>
    <row r="12792" spans="8:8">
      <c r="H12792" s="168"/>
    </row>
    <row r="12793" spans="8:8">
      <c r="H12793" s="168"/>
    </row>
    <row r="12794" spans="8:8">
      <c r="H12794" s="168"/>
    </row>
    <row r="12795" spans="8:8">
      <c r="H12795" s="168"/>
    </row>
    <row r="12796" spans="8:8">
      <c r="H12796" s="168"/>
    </row>
    <row r="12797" spans="8:8">
      <c r="H12797" s="168"/>
    </row>
    <row r="12798" spans="8:8">
      <c r="H12798" s="168"/>
    </row>
    <row r="12799" spans="8:8">
      <c r="H12799" s="168"/>
    </row>
    <row r="12800" spans="8:8">
      <c r="H12800" s="168"/>
    </row>
    <row r="12801" spans="8:8">
      <c r="H12801" s="168"/>
    </row>
    <row r="12802" spans="8:8">
      <c r="H12802" s="168"/>
    </row>
    <row r="12803" spans="8:8">
      <c r="H12803" s="168"/>
    </row>
    <row r="12804" spans="8:8">
      <c r="H12804" s="168"/>
    </row>
    <row r="12805" spans="8:8">
      <c r="H12805" s="168"/>
    </row>
    <row r="12806" spans="8:8">
      <c r="H12806" s="168"/>
    </row>
    <row r="12807" spans="8:8">
      <c r="H12807" s="168"/>
    </row>
    <row r="12808" spans="8:8">
      <c r="H12808" s="168"/>
    </row>
    <row r="12809" spans="8:8">
      <c r="H12809" s="168"/>
    </row>
    <row r="12810" spans="8:8">
      <c r="H12810" s="168"/>
    </row>
    <row r="12811" spans="8:8">
      <c r="H12811" s="168"/>
    </row>
    <row r="12812" spans="8:8">
      <c r="H12812" s="168"/>
    </row>
    <row r="12813" spans="8:8">
      <c r="H12813" s="168"/>
    </row>
    <row r="12814" spans="8:8">
      <c r="H12814" s="168"/>
    </row>
    <row r="12815" spans="8:8">
      <c r="H12815" s="168"/>
    </row>
    <row r="12816" spans="8:8">
      <c r="H12816" s="168"/>
    </row>
    <row r="12817" spans="8:8">
      <c r="H12817" s="168"/>
    </row>
    <row r="12818" spans="8:8">
      <c r="H12818" s="168"/>
    </row>
    <row r="12819" spans="8:8">
      <c r="H12819" s="168"/>
    </row>
    <row r="12820" spans="8:8">
      <c r="H12820" s="168"/>
    </row>
    <row r="12821" spans="8:8">
      <c r="H12821" s="168"/>
    </row>
    <row r="12822" spans="8:8">
      <c r="H12822" s="168"/>
    </row>
    <row r="12823" spans="8:8">
      <c r="H12823" s="168"/>
    </row>
    <row r="12824" spans="8:8">
      <c r="H12824" s="168"/>
    </row>
    <row r="12825" spans="8:8">
      <c r="H12825" s="168"/>
    </row>
    <row r="12826" spans="8:8">
      <c r="H12826" s="168"/>
    </row>
    <row r="12827" spans="8:8">
      <c r="H12827" s="168"/>
    </row>
    <row r="12828" spans="8:8">
      <c r="H12828" s="168"/>
    </row>
    <row r="12829" spans="8:8">
      <c r="H12829" s="168"/>
    </row>
    <row r="12830" spans="8:8">
      <c r="H12830" s="168"/>
    </row>
    <row r="12831" spans="8:8">
      <c r="H12831" s="168"/>
    </row>
    <row r="12832" spans="8:8">
      <c r="H12832" s="168"/>
    </row>
    <row r="12833" spans="8:8">
      <c r="H12833" s="168"/>
    </row>
    <row r="12834" spans="8:8">
      <c r="H12834" s="168"/>
    </row>
    <row r="12835" spans="8:8">
      <c r="H12835" s="168"/>
    </row>
    <row r="12836" spans="8:8">
      <c r="H12836" s="168"/>
    </row>
    <row r="12837" spans="8:8">
      <c r="H12837" s="168"/>
    </row>
    <row r="12838" spans="8:8">
      <c r="H12838" s="168"/>
    </row>
    <row r="12839" spans="8:8">
      <c r="H12839" s="168"/>
    </row>
    <row r="12840" spans="8:8">
      <c r="H12840" s="168"/>
    </row>
    <row r="12841" spans="8:8">
      <c r="H12841" s="168"/>
    </row>
    <row r="12842" spans="8:8">
      <c r="H12842" s="168"/>
    </row>
    <row r="12843" spans="8:8">
      <c r="H12843" s="168"/>
    </row>
    <row r="12844" spans="8:8">
      <c r="H12844" s="168"/>
    </row>
    <row r="12845" spans="8:8">
      <c r="H12845" s="168"/>
    </row>
    <row r="12846" spans="8:8">
      <c r="H12846" s="168"/>
    </row>
    <row r="12847" spans="8:8">
      <c r="H12847" s="168"/>
    </row>
    <row r="12848" spans="8:8">
      <c r="H12848" s="168"/>
    </row>
    <row r="12849" spans="8:8">
      <c r="H12849" s="168"/>
    </row>
    <row r="12850" spans="8:8">
      <c r="H12850" s="168"/>
    </row>
    <row r="12851" spans="8:8">
      <c r="H12851" s="168"/>
    </row>
    <row r="12852" spans="8:8">
      <c r="H12852" s="168"/>
    </row>
    <row r="12853" spans="8:8">
      <c r="H12853" s="168"/>
    </row>
    <row r="12854" spans="8:8">
      <c r="H12854" s="168"/>
    </row>
    <row r="12855" spans="8:8">
      <c r="H12855" s="168"/>
    </row>
    <row r="12856" spans="8:8">
      <c r="H12856" s="168"/>
    </row>
    <row r="12857" spans="8:8">
      <c r="H12857" s="168"/>
    </row>
    <row r="12858" spans="8:8">
      <c r="H12858" s="168"/>
    </row>
    <row r="12859" spans="8:8">
      <c r="H12859" s="168"/>
    </row>
    <row r="12860" spans="8:8">
      <c r="H12860" s="168"/>
    </row>
    <row r="12861" spans="8:8">
      <c r="H12861" s="168"/>
    </row>
    <row r="12862" spans="8:8">
      <c r="H12862" s="168"/>
    </row>
    <row r="12863" spans="8:8">
      <c r="H12863" s="168"/>
    </row>
    <row r="12864" spans="8:8">
      <c r="H12864" s="168"/>
    </row>
    <row r="12865" spans="8:8">
      <c r="H12865" s="168"/>
    </row>
    <row r="12866" spans="8:8">
      <c r="H12866" s="168"/>
    </row>
    <row r="12867" spans="8:8">
      <c r="H12867" s="168"/>
    </row>
    <row r="12868" spans="8:8">
      <c r="H12868" s="168"/>
    </row>
    <row r="12869" spans="8:8">
      <c r="H12869" s="168"/>
    </row>
    <row r="12870" spans="8:8">
      <c r="H12870" s="168"/>
    </row>
    <row r="12871" spans="8:8">
      <c r="H12871" s="168"/>
    </row>
    <row r="12872" spans="8:8">
      <c r="H12872" s="168"/>
    </row>
    <row r="12873" spans="8:8">
      <c r="H12873" s="168"/>
    </row>
    <row r="12874" spans="8:8">
      <c r="H12874" s="168"/>
    </row>
    <row r="12875" spans="8:8">
      <c r="H12875" s="168"/>
    </row>
    <row r="12876" spans="8:8">
      <c r="H12876" s="168"/>
    </row>
    <row r="12877" spans="8:8">
      <c r="H12877" s="168"/>
    </row>
    <row r="12878" spans="8:8">
      <c r="H12878" s="168"/>
    </row>
    <row r="12879" spans="8:8">
      <c r="H12879" s="168"/>
    </row>
    <row r="12880" spans="8:8">
      <c r="H12880" s="168"/>
    </row>
    <row r="12881" spans="8:8">
      <c r="H12881" s="168"/>
    </row>
    <row r="12882" spans="8:8">
      <c r="H12882" s="168"/>
    </row>
    <row r="12883" spans="8:8">
      <c r="H12883" s="168"/>
    </row>
    <row r="12884" spans="8:8">
      <c r="H12884" s="168"/>
    </row>
    <row r="12885" spans="8:8">
      <c r="H12885" s="168"/>
    </row>
    <row r="12886" spans="8:8">
      <c r="H12886" s="168"/>
    </row>
    <row r="12887" spans="8:8">
      <c r="H12887" s="168"/>
    </row>
    <row r="12888" spans="8:8">
      <c r="H12888" s="168"/>
    </row>
    <row r="12889" spans="8:8">
      <c r="H12889" s="168"/>
    </row>
    <row r="12890" spans="8:8">
      <c r="H12890" s="168"/>
    </row>
    <row r="12891" spans="8:8">
      <c r="H12891" s="168"/>
    </row>
    <row r="12892" spans="8:8">
      <c r="H12892" s="168"/>
    </row>
    <row r="12893" spans="8:8">
      <c r="H12893" s="168"/>
    </row>
    <row r="12894" spans="8:8">
      <c r="H12894" s="168"/>
    </row>
    <row r="12895" spans="8:8">
      <c r="H12895" s="168"/>
    </row>
    <row r="12896" spans="8:8">
      <c r="H12896" s="168"/>
    </row>
    <row r="12897" spans="8:8">
      <c r="H12897" s="168"/>
    </row>
    <row r="12898" spans="8:8">
      <c r="H12898" s="168"/>
    </row>
    <row r="12899" spans="8:8">
      <c r="H12899" s="168"/>
    </row>
    <row r="12900" spans="8:8">
      <c r="H12900" s="168"/>
    </row>
    <row r="12901" spans="8:8">
      <c r="H12901" s="168"/>
    </row>
    <row r="12902" spans="8:8">
      <c r="H12902" s="168"/>
    </row>
    <row r="12903" spans="8:8">
      <c r="H12903" s="168"/>
    </row>
    <row r="12904" spans="8:8">
      <c r="H12904" s="168"/>
    </row>
    <row r="12905" spans="8:8">
      <c r="H12905" s="168"/>
    </row>
    <row r="12906" spans="8:8">
      <c r="H12906" s="168"/>
    </row>
    <row r="12907" spans="8:8">
      <c r="H12907" s="168"/>
    </row>
    <row r="12908" spans="8:8">
      <c r="H12908" s="168"/>
    </row>
    <row r="12909" spans="8:8">
      <c r="H12909" s="168"/>
    </row>
    <row r="12910" spans="8:8">
      <c r="H12910" s="168"/>
    </row>
    <row r="12911" spans="8:8">
      <c r="H12911" s="168"/>
    </row>
    <row r="12912" spans="8:8">
      <c r="H12912" s="168"/>
    </row>
    <row r="12913" spans="8:8">
      <c r="H12913" s="168"/>
    </row>
    <row r="12914" spans="8:8">
      <c r="H12914" s="168"/>
    </row>
    <row r="12915" spans="8:8">
      <c r="H12915" s="168"/>
    </row>
    <row r="12916" spans="8:8">
      <c r="H12916" s="168"/>
    </row>
    <row r="12917" spans="8:8">
      <c r="H12917" s="168"/>
    </row>
    <row r="12918" spans="8:8">
      <c r="H12918" s="168"/>
    </row>
    <row r="12919" spans="8:8">
      <c r="H12919" s="168"/>
    </row>
    <row r="12920" spans="8:8">
      <c r="H12920" s="168"/>
    </row>
    <row r="12921" spans="8:8">
      <c r="H12921" s="168"/>
    </row>
    <row r="12922" spans="8:8">
      <c r="H12922" s="168"/>
    </row>
    <row r="12923" spans="8:8">
      <c r="H12923" s="168"/>
    </row>
    <row r="12924" spans="8:8">
      <c r="H12924" s="168"/>
    </row>
    <row r="12925" spans="8:8">
      <c r="H12925" s="168"/>
    </row>
    <row r="12926" spans="8:8">
      <c r="H12926" s="168"/>
    </row>
    <row r="12927" spans="8:8">
      <c r="H12927" s="168"/>
    </row>
    <row r="12928" spans="8:8">
      <c r="H12928" s="168"/>
    </row>
    <row r="12929" spans="8:8">
      <c r="H12929" s="168"/>
    </row>
    <row r="12930" spans="8:8">
      <c r="H12930" s="168"/>
    </row>
    <row r="12931" spans="8:8">
      <c r="H12931" s="168"/>
    </row>
    <row r="12932" spans="8:8">
      <c r="H12932" s="168"/>
    </row>
    <row r="12933" spans="8:8">
      <c r="H12933" s="168"/>
    </row>
    <row r="12934" spans="8:8">
      <c r="H12934" s="168"/>
    </row>
    <row r="12935" spans="8:8">
      <c r="H12935" s="168"/>
    </row>
    <row r="12936" spans="8:8">
      <c r="H12936" s="168"/>
    </row>
    <row r="12937" spans="8:8">
      <c r="H12937" s="168"/>
    </row>
    <row r="12938" spans="8:8">
      <c r="H12938" s="168"/>
    </row>
    <row r="12939" spans="8:8">
      <c r="H12939" s="168"/>
    </row>
    <row r="12940" spans="8:8">
      <c r="H12940" s="168"/>
    </row>
    <row r="12941" spans="8:8">
      <c r="H12941" s="168"/>
    </row>
    <row r="12942" spans="8:8">
      <c r="H12942" s="168"/>
    </row>
    <row r="12943" spans="8:8">
      <c r="H12943" s="168"/>
    </row>
    <row r="12944" spans="8:8">
      <c r="H12944" s="168"/>
    </row>
    <row r="12945" spans="8:8">
      <c r="H12945" s="168"/>
    </row>
    <row r="12946" spans="8:8">
      <c r="H12946" s="168"/>
    </row>
    <row r="12947" spans="8:8">
      <c r="H12947" s="168"/>
    </row>
    <row r="12948" spans="8:8">
      <c r="H12948" s="168"/>
    </row>
    <row r="12949" spans="8:8">
      <c r="H12949" s="168"/>
    </row>
    <row r="12950" spans="8:8">
      <c r="H12950" s="168"/>
    </row>
    <row r="12951" spans="8:8">
      <c r="H12951" s="168"/>
    </row>
    <row r="12952" spans="8:8">
      <c r="H12952" s="168"/>
    </row>
    <row r="12953" spans="8:8">
      <c r="H12953" s="168"/>
    </row>
    <row r="12954" spans="8:8">
      <c r="H12954" s="168"/>
    </row>
    <row r="12955" spans="8:8">
      <c r="H12955" s="168"/>
    </row>
    <row r="12956" spans="8:8">
      <c r="H12956" s="168"/>
    </row>
    <row r="12957" spans="8:8">
      <c r="H12957" s="168"/>
    </row>
    <row r="12958" spans="8:8">
      <c r="H12958" s="168"/>
    </row>
    <row r="12959" spans="8:8">
      <c r="H12959" s="168"/>
    </row>
    <row r="12960" spans="8:8">
      <c r="H12960" s="168"/>
    </row>
    <row r="12961" spans="8:8">
      <c r="H12961" s="168"/>
    </row>
    <row r="12962" spans="8:8">
      <c r="H12962" s="168"/>
    </row>
    <row r="12963" spans="8:8">
      <c r="H12963" s="168"/>
    </row>
    <row r="12964" spans="8:8">
      <c r="H12964" s="168"/>
    </row>
    <row r="12965" spans="8:8">
      <c r="H12965" s="168"/>
    </row>
    <row r="12966" spans="8:8">
      <c r="H12966" s="168"/>
    </row>
    <row r="12967" spans="8:8">
      <c r="H12967" s="168"/>
    </row>
    <row r="12968" spans="8:8">
      <c r="H12968" s="168"/>
    </row>
    <row r="12969" spans="8:8">
      <c r="H12969" s="168"/>
    </row>
    <row r="12970" spans="8:8">
      <c r="H12970" s="168"/>
    </row>
    <row r="12971" spans="8:8">
      <c r="H12971" s="168"/>
    </row>
    <row r="12972" spans="8:8">
      <c r="H12972" s="168"/>
    </row>
    <row r="12973" spans="8:8">
      <c r="H12973" s="168"/>
    </row>
    <row r="12974" spans="8:8">
      <c r="H12974" s="168"/>
    </row>
    <row r="12975" spans="8:8">
      <c r="H12975" s="168"/>
    </row>
    <row r="12976" spans="8:8">
      <c r="H12976" s="168"/>
    </row>
    <row r="12977" spans="8:8">
      <c r="H12977" s="168"/>
    </row>
    <row r="12978" spans="8:8">
      <c r="H12978" s="168"/>
    </row>
    <row r="12979" spans="8:8">
      <c r="H12979" s="168"/>
    </row>
    <row r="12980" spans="8:8">
      <c r="H12980" s="168"/>
    </row>
    <row r="12981" spans="8:8">
      <c r="H12981" s="168"/>
    </row>
    <row r="12982" spans="8:8">
      <c r="H12982" s="168"/>
    </row>
    <row r="12983" spans="8:8">
      <c r="H12983" s="168"/>
    </row>
    <row r="12984" spans="8:8">
      <c r="H12984" s="168"/>
    </row>
    <row r="12985" spans="8:8">
      <c r="H12985" s="168"/>
    </row>
    <row r="12986" spans="8:8">
      <c r="H12986" s="168"/>
    </row>
    <row r="12987" spans="8:8">
      <c r="H12987" s="168"/>
    </row>
    <row r="12988" spans="8:8">
      <c r="H12988" s="168"/>
    </row>
    <row r="12989" spans="8:8">
      <c r="H12989" s="168"/>
    </row>
    <row r="12990" spans="8:8">
      <c r="H12990" s="168"/>
    </row>
    <row r="12991" spans="8:8">
      <c r="H12991" s="168"/>
    </row>
    <row r="12992" spans="8:8">
      <c r="H12992" s="168"/>
    </row>
    <row r="12993" spans="8:8">
      <c r="H12993" s="168"/>
    </row>
    <row r="12994" spans="8:8">
      <c r="H12994" s="168"/>
    </row>
    <row r="12995" spans="8:8">
      <c r="H12995" s="168"/>
    </row>
    <row r="12996" spans="8:8">
      <c r="H12996" s="168"/>
    </row>
    <row r="12997" spans="8:8">
      <c r="H12997" s="168"/>
    </row>
    <row r="12998" spans="8:8">
      <c r="H12998" s="168"/>
    </row>
    <row r="12999" spans="8:8">
      <c r="H12999" s="168"/>
    </row>
    <row r="13000" spans="8:8">
      <c r="H13000" s="168"/>
    </row>
    <row r="13001" spans="8:8">
      <c r="H13001" s="168"/>
    </row>
    <row r="13002" spans="8:8">
      <c r="H13002" s="168"/>
    </row>
    <row r="13003" spans="8:8">
      <c r="H13003" s="168"/>
    </row>
    <row r="13004" spans="8:8">
      <c r="H13004" s="168"/>
    </row>
    <row r="13005" spans="8:8">
      <c r="H13005" s="168"/>
    </row>
    <row r="13006" spans="8:8">
      <c r="H13006" s="168"/>
    </row>
    <row r="13007" spans="8:8">
      <c r="H13007" s="168"/>
    </row>
    <row r="13008" spans="8:8">
      <c r="H13008" s="168"/>
    </row>
    <row r="13009" spans="8:8">
      <c r="H13009" s="168"/>
    </row>
    <row r="13010" spans="8:8">
      <c r="H13010" s="168"/>
    </row>
    <row r="13011" spans="8:8">
      <c r="H13011" s="168"/>
    </row>
    <row r="13012" spans="8:8">
      <c r="H13012" s="168"/>
    </row>
    <row r="13013" spans="8:8">
      <c r="H13013" s="168"/>
    </row>
    <row r="13014" spans="8:8">
      <c r="H13014" s="168"/>
    </row>
    <row r="13015" spans="8:8">
      <c r="H13015" s="168"/>
    </row>
    <row r="13016" spans="8:8">
      <c r="H13016" s="168"/>
    </row>
    <row r="13017" spans="8:8">
      <c r="H13017" s="168"/>
    </row>
    <row r="13018" spans="8:8">
      <c r="H13018" s="168"/>
    </row>
    <row r="13019" spans="8:8">
      <c r="H13019" s="168"/>
    </row>
    <row r="13020" spans="8:8">
      <c r="H13020" s="168"/>
    </row>
    <row r="13021" spans="8:8">
      <c r="H13021" s="168"/>
    </row>
    <row r="13022" spans="8:8">
      <c r="H13022" s="168"/>
    </row>
    <row r="13023" spans="8:8">
      <c r="H13023" s="168"/>
    </row>
    <row r="13024" spans="8:8">
      <c r="H13024" s="168"/>
    </row>
    <row r="13025" spans="8:8">
      <c r="H13025" s="168"/>
    </row>
    <row r="13026" spans="8:8">
      <c r="H13026" s="168"/>
    </row>
    <row r="13027" spans="8:8">
      <c r="H13027" s="168"/>
    </row>
    <row r="13028" spans="8:8">
      <c r="H13028" s="168"/>
    </row>
    <row r="13029" spans="8:8">
      <c r="H13029" s="168"/>
    </row>
    <row r="13030" spans="8:8">
      <c r="H13030" s="168"/>
    </row>
    <row r="13031" spans="8:8">
      <c r="H13031" s="168"/>
    </row>
    <row r="13032" spans="8:8">
      <c r="H13032" s="168"/>
    </row>
    <row r="13033" spans="8:8">
      <c r="H13033" s="168"/>
    </row>
    <row r="13034" spans="8:8">
      <c r="H13034" s="168"/>
    </row>
    <row r="13035" spans="8:8">
      <c r="H13035" s="168"/>
    </row>
    <row r="13036" spans="8:8">
      <c r="H13036" s="168"/>
    </row>
    <row r="13037" spans="8:8">
      <c r="H13037" s="168"/>
    </row>
    <row r="13038" spans="8:8">
      <c r="H13038" s="168"/>
    </row>
    <row r="13039" spans="8:8">
      <c r="H13039" s="168"/>
    </row>
    <row r="13040" spans="8:8">
      <c r="H13040" s="168"/>
    </row>
    <row r="13041" spans="8:8">
      <c r="H13041" s="168"/>
    </row>
    <row r="13042" spans="8:8">
      <c r="H13042" s="168"/>
    </row>
    <row r="13043" spans="8:8">
      <c r="H13043" s="168"/>
    </row>
    <row r="13044" spans="8:8">
      <c r="H13044" s="168"/>
    </row>
    <row r="13045" spans="8:8">
      <c r="H13045" s="168"/>
    </row>
    <row r="13046" spans="8:8">
      <c r="H13046" s="168"/>
    </row>
    <row r="13047" spans="8:8">
      <c r="H13047" s="168"/>
    </row>
    <row r="13048" spans="8:8">
      <c r="H13048" s="168"/>
    </row>
    <row r="13049" spans="8:8">
      <c r="H13049" s="168"/>
    </row>
    <row r="13050" spans="8:8">
      <c r="H13050" s="168"/>
    </row>
    <row r="13051" spans="8:8">
      <c r="H13051" s="168"/>
    </row>
    <row r="13052" spans="8:8">
      <c r="H13052" s="168"/>
    </row>
    <row r="13053" spans="8:8">
      <c r="H13053" s="168"/>
    </row>
    <row r="13054" spans="8:8">
      <c r="H13054" s="168"/>
    </row>
    <row r="13055" spans="8:8">
      <c r="H13055" s="168"/>
    </row>
    <row r="13056" spans="8:8">
      <c r="H13056" s="168"/>
    </row>
    <row r="13057" spans="8:8">
      <c r="H13057" s="168"/>
    </row>
    <row r="13058" spans="8:8">
      <c r="H13058" s="168"/>
    </row>
    <row r="13059" spans="8:8">
      <c r="H13059" s="168"/>
    </row>
    <row r="13060" spans="8:8">
      <c r="H13060" s="168"/>
    </row>
    <row r="13061" spans="8:8">
      <c r="H13061" s="168"/>
    </row>
    <row r="13062" spans="8:8">
      <c r="H13062" s="168"/>
    </row>
    <row r="13063" spans="8:8">
      <c r="H13063" s="168"/>
    </row>
    <row r="13064" spans="8:8">
      <c r="H13064" s="168"/>
    </row>
    <row r="13065" spans="8:8">
      <c r="H13065" s="168"/>
    </row>
    <row r="13066" spans="8:8">
      <c r="H13066" s="168"/>
    </row>
    <row r="13067" spans="8:8">
      <c r="H13067" s="168"/>
    </row>
    <row r="13068" spans="8:8">
      <c r="H13068" s="168"/>
    </row>
    <row r="13069" spans="8:8">
      <c r="H13069" s="168"/>
    </row>
    <row r="13070" spans="8:8">
      <c r="H13070" s="168"/>
    </row>
    <row r="13071" spans="8:8">
      <c r="H13071" s="168"/>
    </row>
    <row r="13072" spans="8:8">
      <c r="H13072" s="168"/>
    </row>
    <row r="13073" spans="8:8">
      <c r="H13073" s="168"/>
    </row>
    <row r="13074" spans="8:8">
      <c r="H13074" s="168"/>
    </row>
    <row r="13075" spans="8:8">
      <c r="H13075" s="168"/>
    </row>
    <row r="13076" spans="8:8">
      <c r="H13076" s="168"/>
    </row>
    <row r="13077" spans="8:8">
      <c r="H13077" s="168"/>
    </row>
    <row r="13078" spans="8:8">
      <c r="H13078" s="168"/>
    </row>
    <row r="13079" spans="8:8">
      <c r="H13079" s="168"/>
    </row>
    <row r="13080" spans="8:8">
      <c r="H13080" s="168"/>
    </row>
    <row r="13081" spans="8:8">
      <c r="H13081" s="168"/>
    </row>
    <row r="13082" spans="8:8">
      <c r="H13082" s="168"/>
    </row>
    <row r="13083" spans="8:8">
      <c r="H13083" s="168"/>
    </row>
    <row r="13084" spans="8:8">
      <c r="H13084" s="168"/>
    </row>
    <row r="13085" spans="8:8">
      <c r="H13085" s="168"/>
    </row>
    <row r="13086" spans="8:8">
      <c r="H13086" s="168"/>
    </row>
    <row r="13087" spans="8:8">
      <c r="H13087" s="168"/>
    </row>
    <row r="13088" spans="8:8">
      <c r="H13088" s="168"/>
    </row>
    <row r="13089" spans="8:8">
      <c r="H13089" s="168"/>
    </row>
    <row r="13090" spans="8:8">
      <c r="H13090" s="168"/>
    </row>
    <row r="13091" spans="8:8">
      <c r="H13091" s="168"/>
    </row>
    <row r="13092" spans="8:8">
      <c r="H13092" s="168"/>
    </row>
    <row r="13093" spans="8:8">
      <c r="H13093" s="168"/>
    </row>
    <row r="13094" spans="8:8">
      <c r="H13094" s="168"/>
    </row>
    <row r="13095" spans="8:8">
      <c r="H13095" s="168"/>
    </row>
    <row r="13096" spans="8:8">
      <c r="H13096" s="168"/>
    </row>
    <row r="13097" spans="8:8">
      <c r="H13097" s="168"/>
    </row>
    <row r="13098" spans="8:8">
      <c r="H13098" s="168"/>
    </row>
    <row r="13099" spans="8:8">
      <c r="H13099" s="168"/>
    </row>
    <row r="13100" spans="8:8">
      <c r="H13100" s="168"/>
    </row>
    <row r="13101" spans="8:8">
      <c r="H13101" s="168"/>
    </row>
    <row r="13102" spans="8:8">
      <c r="H13102" s="168"/>
    </row>
    <row r="13103" spans="8:8">
      <c r="H13103" s="168"/>
    </row>
    <row r="13104" spans="8:8">
      <c r="H13104" s="168"/>
    </row>
    <row r="13105" spans="8:8">
      <c r="H13105" s="168"/>
    </row>
    <row r="13106" spans="8:8">
      <c r="H13106" s="168"/>
    </row>
    <row r="13107" spans="8:8">
      <c r="H13107" s="168"/>
    </row>
    <row r="13108" spans="8:8">
      <c r="H13108" s="168"/>
    </row>
    <row r="13109" spans="8:8">
      <c r="H13109" s="168"/>
    </row>
    <row r="13110" spans="8:8">
      <c r="H13110" s="168"/>
    </row>
    <row r="13111" spans="8:8">
      <c r="H13111" s="168"/>
    </row>
    <row r="13112" spans="8:8">
      <c r="H13112" s="168"/>
    </row>
    <row r="13113" spans="8:8">
      <c r="H13113" s="168"/>
    </row>
    <row r="13114" spans="8:8">
      <c r="H13114" s="168"/>
    </row>
    <row r="13115" spans="8:8">
      <c r="H13115" s="168"/>
    </row>
    <row r="13116" spans="8:8">
      <c r="H13116" s="168"/>
    </row>
    <row r="13117" spans="8:8">
      <c r="H13117" s="168"/>
    </row>
    <row r="13118" spans="8:8">
      <c r="H13118" s="168"/>
    </row>
    <row r="13119" spans="8:8">
      <c r="H13119" s="168"/>
    </row>
    <row r="13120" spans="8:8">
      <c r="H13120" s="168"/>
    </row>
    <row r="13121" spans="8:8">
      <c r="H13121" s="168"/>
    </row>
    <row r="13122" spans="8:8">
      <c r="H13122" s="168"/>
    </row>
    <row r="13123" spans="8:8">
      <c r="H13123" s="168"/>
    </row>
    <row r="13124" spans="8:8">
      <c r="H13124" s="168"/>
    </row>
    <row r="13125" spans="8:8">
      <c r="H13125" s="168"/>
    </row>
    <row r="13126" spans="8:8">
      <c r="H13126" s="168"/>
    </row>
    <row r="13127" spans="8:8">
      <c r="H13127" s="168"/>
    </row>
    <row r="13128" spans="8:8">
      <c r="H13128" s="168"/>
    </row>
    <row r="13129" spans="8:8">
      <c r="H13129" s="168"/>
    </row>
    <row r="13130" spans="8:8">
      <c r="H13130" s="168"/>
    </row>
    <row r="13131" spans="8:8">
      <c r="H13131" s="168"/>
    </row>
    <row r="13132" spans="8:8">
      <c r="H13132" s="168"/>
    </row>
    <row r="13133" spans="8:8">
      <c r="H13133" s="168"/>
    </row>
    <row r="13134" spans="8:8">
      <c r="H13134" s="168"/>
    </row>
    <row r="13135" spans="8:8">
      <c r="H13135" s="168"/>
    </row>
    <row r="13136" spans="8:8">
      <c r="H13136" s="168"/>
    </row>
    <row r="13137" spans="8:8">
      <c r="H13137" s="168"/>
    </row>
    <row r="13138" spans="8:8">
      <c r="H13138" s="168"/>
    </row>
    <row r="13139" spans="8:8">
      <c r="H13139" s="168"/>
    </row>
    <row r="13140" spans="8:8">
      <c r="H13140" s="168"/>
    </row>
    <row r="13141" spans="8:8">
      <c r="H13141" s="168"/>
    </row>
    <row r="13142" spans="8:8">
      <c r="H13142" s="168"/>
    </row>
    <row r="13143" spans="8:8">
      <c r="H13143" s="168"/>
    </row>
    <row r="13144" spans="8:8">
      <c r="H13144" s="168"/>
    </row>
    <row r="13145" spans="8:8">
      <c r="H13145" s="168"/>
    </row>
    <row r="13146" spans="8:8">
      <c r="H13146" s="168"/>
    </row>
    <row r="13147" spans="8:8">
      <c r="H13147" s="168"/>
    </row>
    <row r="13148" spans="8:8">
      <c r="H13148" s="168"/>
    </row>
    <row r="13149" spans="8:8">
      <c r="H13149" s="168"/>
    </row>
    <row r="13150" spans="8:8">
      <c r="H13150" s="168"/>
    </row>
    <row r="13151" spans="8:8">
      <c r="H13151" s="168"/>
    </row>
    <row r="13152" spans="8:8">
      <c r="H13152" s="168"/>
    </row>
    <row r="13153" spans="8:8">
      <c r="H13153" s="168"/>
    </row>
    <row r="13154" spans="8:8">
      <c r="H13154" s="168"/>
    </row>
    <row r="13155" spans="8:8">
      <c r="H13155" s="168"/>
    </row>
    <row r="13156" spans="8:8">
      <c r="H13156" s="168"/>
    </row>
    <row r="13157" spans="8:8">
      <c r="H13157" s="168"/>
    </row>
    <row r="13158" spans="8:8">
      <c r="H13158" s="168"/>
    </row>
    <row r="13159" spans="8:8">
      <c r="H13159" s="168"/>
    </row>
    <row r="13160" spans="8:8">
      <c r="H13160" s="168"/>
    </row>
    <row r="13161" spans="8:8">
      <c r="H13161" s="168"/>
    </row>
    <row r="13162" spans="8:8">
      <c r="H13162" s="168"/>
    </row>
    <row r="13163" spans="8:8">
      <c r="H13163" s="168"/>
    </row>
    <row r="13164" spans="8:8">
      <c r="H13164" s="168"/>
    </row>
    <row r="13165" spans="8:8">
      <c r="H13165" s="168"/>
    </row>
    <row r="13166" spans="8:8">
      <c r="H13166" s="168"/>
    </row>
    <row r="13167" spans="8:8">
      <c r="H13167" s="168"/>
    </row>
    <row r="13168" spans="8:8">
      <c r="H13168" s="168"/>
    </row>
    <row r="13169" spans="8:8">
      <c r="H13169" s="168"/>
    </row>
    <row r="13170" spans="8:8">
      <c r="H13170" s="168"/>
    </row>
    <row r="13171" spans="8:8">
      <c r="H13171" s="168"/>
    </row>
    <row r="13172" spans="8:8">
      <c r="H13172" s="168"/>
    </row>
    <row r="13173" spans="8:8">
      <c r="H13173" s="168"/>
    </row>
    <row r="13174" spans="8:8">
      <c r="H13174" s="168"/>
    </row>
    <row r="13175" spans="8:8">
      <c r="H13175" s="168"/>
    </row>
    <row r="13176" spans="8:8">
      <c r="H13176" s="168"/>
    </row>
    <row r="13177" spans="8:8">
      <c r="H13177" s="168"/>
    </row>
    <row r="13178" spans="8:8">
      <c r="H13178" s="168"/>
    </row>
    <row r="13179" spans="8:8">
      <c r="H13179" s="168"/>
    </row>
    <row r="13180" spans="8:8">
      <c r="H13180" s="168"/>
    </row>
    <row r="13181" spans="8:8">
      <c r="H13181" s="168"/>
    </row>
    <row r="13182" spans="8:8">
      <c r="H13182" s="168"/>
    </row>
    <row r="13183" spans="8:8">
      <c r="H13183" s="168"/>
    </row>
    <row r="13184" spans="8:8">
      <c r="H13184" s="168"/>
    </row>
    <row r="13185" spans="8:8">
      <c r="H13185" s="168"/>
    </row>
    <row r="13186" spans="8:8">
      <c r="H13186" s="168"/>
    </row>
    <row r="13187" spans="8:8">
      <c r="H13187" s="168"/>
    </row>
    <row r="13188" spans="8:8">
      <c r="H13188" s="168"/>
    </row>
    <row r="13189" spans="8:8">
      <c r="H13189" s="168"/>
    </row>
    <row r="13190" spans="8:8">
      <c r="H13190" s="168"/>
    </row>
    <row r="13191" spans="8:8">
      <c r="H13191" s="168"/>
    </row>
    <row r="13192" spans="8:8">
      <c r="H13192" s="168"/>
    </row>
    <row r="13193" spans="8:8">
      <c r="H13193" s="168"/>
    </row>
    <row r="13194" spans="8:8">
      <c r="H13194" s="168"/>
    </row>
    <row r="13195" spans="8:8">
      <c r="H13195" s="168"/>
    </row>
    <row r="13196" spans="8:8">
      <c r="H13196" s="168"/>
    </row>
    <row r="13197" spans="8:8">
      <c r="H13197" s="168"/>
    </row>
    <row r="13198" spans="8:8">
      <c r="H13198" s="168"/>
    </row>
    <row r="13199" spans="8:8">
      <c r="H13199" s="168"/>
    </row>
    <row r="13200" spans="8:8">
      <c r="H13200" s="168"/>
    </row>
    <row r="13201" spans="8:8">
      <c r="H13201" s="168"/>
    </row>
    <row r="13202" spans="8:8">
      <c r="H13202" s="168"/>
    </row>
    <row r="13203" spans="8:8">
      <c r="H13203" s="168"/>
    </row>
    <row r="13204" spans="8:8">
      <c r="H13204" s="168"/>
    </row>
    <row r="13205" spans="8:8">
      <c r="H13205" s="168"/>
    </row>
    <row r="13206" spans="8:8">
      <c r="H13206" s="168"/>
    </row>
    <row r="13207" spans="8:8">
      <c r="H13207" s="168"/>
    </row>
    <row r="13208" spans="8:8">
      <c r="H13208" s="168"/>
    </row>
    <row r="13209" spans="8:8">
      <c r="H13209" s="168"/>
    </row>
    <row r="13210" spans="8:8">
      <c r="H13210" s="168"/>
    </row>
    <row r="13211" spans="8:8">
      <c r="H13211" s="168"/>
    </row>
    <row r="13212" spans="8:8">
      <c r="H13212" s="168"/>
    </row>
    <row r="13213" spans="8:8">
      <c r="H13213" s="168"/>
    </row>
    <row r="13214" spans="8:8">
      <c r="H13214" s="168"/>
    </row>
    <row r="13215" spans="8:8">
      <c r="H13215" s="168"/>
    </row>
    <row r="13216" spans="8:8">
      <c r="H13216" s="168"/>
    </row>
    <row r="13217" spans="8:8">
      <c r="H13217" s="168"/>
    </row>
    <row r="13218" spans="8:8">
      <c r="H13218" s="168"/>
    </row>
    <row r="13219" spans="8:8">
      <c r="H13219" s="168"/>
    </row>
    <row r="13220" spans="8:8">
      <c r="H13220" s="168"/>
    </row>
    <row r="13221" spans="8:8">
      <c r="H13221" s="168"/>
    </row>
    <row r="13222" spans="8:8">
      <c r="H13222" s="168"/>
    </row>
    <row r="13223" spans="8:8">
      <c r="H13223" s="168"/>
    </row>
    <row r="13224" spans="8:8">
      <c r="H13224" s="168"/>
    </row>
    <row r="13225" spans="8:8">
      <c r="H13225" s="168"/>
    </row>
    <row r="13226" spans="8:8">
      <c r="H13226" s="168"/>
    </row>
    <row r="13227" spans="8:8">
      <c r="H13227" s="168"/>
    </row>
    <row r="13228" spans="8:8">
      <c r="H13228" s="168"/>
    </row>
    <row r="13229" spans="8:8">
      <c r="H13229" s="168"/>
    </row>
    <row r="13230" spans="8:8">
      <c r="H13230" s="168"/>
    </row>
    <row r="13231" spans="8:8">
      <c r="H13231" s="168"/>
    </row>
    <row r="13232" spans="8:8">
      <c r="H13232" s="168"/>
    </row>
    <row r="13233" spans="8:8">
      <c r="H13233" s="168"/>
    </row>
    <row r="13234" spans="8:8">
      <c r="H13234" s="168"/>
    </row>
    <row r="13235" spans="8:8">
      <c r="H13235" s="168"/>
    </row>
    <row r="13236" spans="8:8">
      <c r="H13236" s="168"/>
    </row>
    <row r="13237" spans="8:8">
      <c r="H13237" s="168"/>
    </row>
    <row r="13238" spans="8:8">
      <c r="H13238" s="168"/>
    </row>
    <row r="13239" spans="8:8">
      <c r="H13239" s="168"/>
    </row>
    <row r="13240" spans="8:8">
      <c r="H13240" s="168"/>
    </row>
    <row r="13241" spans="8:8">
      <c r="H13241" s="168"/>
    </row>
    <row r="13242" spans="8:8">
      <c r="H13242" s="168"/>
    </row>
    <row r="13243" spans="8:8">
      <c r="H13243" s="168"/>
    </row>
    <row r="13244" spans="8:8">
      <c r="H13244" s="168"/>
    </row>
    <row r="13245" spans="8:8">
      <c r="H13245" s="168"/>
    </row>
    <row r="13246" spans="8:8">
      <c r="H13246" s="168"/>
    </row>
    <row r="13247" spans="8:8">
      <c r="H13247" s="168"/>
    </row>
    <row r="13248" spans="8:8">
      <c r="H13248" s="168"/>
    </row>
    <row r="13249" spans="8:8">
      <c r="H13249" s="168"/>
    </row>
    <row r="13250" spans="8:8">
      <c r="H13250" s="168"/>
    </row>
    <row r="13251" spans="8:8">
      <c r="H13251" s="168"/>
    </row>
    <row r="13252" spans="8:8">
      <c r="H13252" s="168"/>
    </row>
    <row r="13253" spans="8:8">
      <c r="H13253" s="168"/>
    </row>
    <row r="13254" spans="8:8">
      <c r="H13254" s="168"/>
    </row>
    <row r="13255" spans="8:8">
      <c r="H13255" s="168"/>
    </row>
    <row r="13256" spans="8:8">
      <c r="H13256" s="168"/>
    </row>
    <row r="13257" spans="8:8">
      <c r="H13257" s="168"/>
    </row>
    <row r="13258" spans="8:8">
      <c r="H13258" s="168"/>
    </row>
    <row r="13259" spans="8:8">
      <c r="H13259" s="168"/>
    </row>
    <row r="13260" spans="8:8">
      <c r="H13260" s="168"/>
    </row>
    <row r="13261" spans="8:8">
      <c r="H13261" s="168"/>
    </row>
    <row r="13262" spans="8:8">
      <c r="H13262" s="168"/>
    </row>
    <row r="13263" spans="8:8">
      <c r="H13263" s="168"/>
    </row>
    <row r="13264" spans="8:8">
      <c r="H13264" s="168"/>
    </row>
    <row r="13265" spans="8:8">
      <c r="H13265" s="168"/>
    </row>
    <row r="13266" spans="8:8">
      <c r="H13266" s="168"/>
    </row>
    <row r="13267" spans="8:8">
      <c r="H13267" s="168"/>
    </row>
    <row r="13268" spans="8:8">
      <c r="H13268" s="168"/>
    </row>
    <row r="13269" spans="8:8">
      <c r="H13269" s="168"/>
    </row>
    <row r="13270" spans="8:8">
      <c r="H13270" s="168"/>
    </row>
    <row r="13271" spans="8:8">
      <c r="H13271" s="168"/>
    </row>
    <row r="13272" spans="8:8">
      <c r="H13272" s="168"/>
    </row>
    <row r="13273" spans="8:8">
      <c r="H13273" s="168"/>
    </row>
    <row r="13274" spans="8:8">
      <c r="H13274" s="168"/>
    </row>
    <row r="13275" spans="8:8">
      <c r="H13275" s="168"/>
    </row>
    <row r="13276" spans="8:8">
      <c r="H13276" s="168"/>
    </row>
    <row r="13277" spans="8:8">
      <c r="H13277" s="168"/>
    </row>
    <row r="13278" spans="8:8">
      <c r="H13278" s="168"/>
    </row>
    <row r="13279" spans="8:8">
      <c r="H13279" s="168"/>
    </row>
    <row r="13280" spans="8:8">
      <c r="H13280" s="168"/>
    </row>
    <row r="13281" spans="8:8">
      <c r="H13281" s="168"/>
    </row>
    <row r="13282" spans="8:8">
      <c r="H13282" s="168"/>
    </row>
    <row r="13283" spans="8:8">
      <c r="H13283" s="168"/>
    </row>
    <row r="13284" spans="8:8">
      <c r="H13284" s="168"/>
    </row>
    <row r="13285" spans="8:8">
      <c r="H13285" s="168"/>
    </row>
    <row r="13286" spans="8:8">
      <c r="H13286" s="168"/>
    </row>
    <row r="13287" spans="8:8">
      <c r="H13287" s="168"/>
    </row>
    <row r="13288" spans="8:8">
      <c r="H13288" s="168"/>
    </row>
    <row r="13289" spans="8:8">
      <c r="H13289" s="168"/>
    </row>
    <row r="13290" spans="8:8">
      <c r="H13290" s="168"/>
    </row>
    <row r="13291" spans="8:8">
      <c r="H13291" s="168"/>
    </row>
    <row r="13292" spans="8:8">
      <c r="H13292" s="168"/>
    </row>
    <row r="13293" spans="8:8">
      <c r="H13293" s="168"/>
    </row>
    <row r="13294" spans="8:8">
      <c r="H13294" s="168"/>
    </row>
    <row r="13295" spans="8:8">
      <c r="H13295" s="168"/>
    </row>
    <row r="13296" spans="8:8">
      <c r="H13296" s="168"/>
    </row>
    <row r="13297" spans="8:8">
      <c r="H13297" s="168"/>
    </row>
    <row r="13298" spans="8:8">
      <c r="H13298" s="168"/>
    </row>
    <row r="13299" spans="8:8">
      <c r="H13299" s="168"/>
    </row>
    <row r="13300" spans="8:8">
      <c r="H13300" s="168"/>
    </row>
    <row r="13301" spans="8:8">
      <c r="H13301" s="168"/>
    </row>
    <row r="13302" spans="8:8">
      <c r="H13302" s="168"/>
    </row>
    <row r="13303" spans="8:8">
      <c r="H13303" s="168"/>
    </row>
    <row r="13304" spans="8:8">
      <c r="H13304" s="168"/>
    </row>
    <row r="13305" spans="8:8">
      <c r="H13305" s="168"/>
    </row>
    <row r="13306" spans="8:8">
      <c r="H13306" s="168"/>
    </row>
    <row r="13307" spans="8:8">
      <c r="H13307" s="168"/>
    </row>
    <row r="13308" spans="8:8">
      <c r="H13308" s="168"/>
    </row>
    <row r="13309" spans="8:8">
      <c r="H13309" s="168"/>
    </row>
    <row r="13310" spans="8:8">
      <c r="H13310" s="168"/>
    </row>
    <row r="13311" spans="8:8">
      <c r="H13311" s="168"/>
    </row>
    <row r="13312" spans="8:8">
      <c r="H13312" s="168"/>
    </row>
    <row r="13313" spans="8:8">
      <c r="H13313" s="168"/>
    </row>
    <row r="13314" spans="8:8">
      <c r="H13314" s="168"/>
    </row>
    <row r="13315" spans="8:8">
      <c r="H13315" s="168"/>
    </row>
    <row r="13316" spans="8:8">
      <c r="H13316" s="168"/>
    </row>
    <row r="13317" spans="8:8">
      <c r="H13317" s="168"/>
    </row>
    <row r="13318" spans="8:8">
      <c r="H13318" s="168"/>
    </row>
    <row r="13319" spans="8:8">
      <c r="H13319" s="168"/>
    </row>
    <row r="13320" spans="8:8">
      <c r="H13320" s="168"/>
    </row>
    <row r="13321" spans="8:8">
      <c r="H13321" s="168"/>
    </row>
    <row r="13322" spans="8:8">
      <c r="H13322" s="168"/>
    </row>
    <row r="13323" spans="8:8">
      <c r="H13323" s="168"/>
    </row>
    <row r="13324" spans="8:8">
      <c r="H13324" s="168"/>
    </row>
    <row r="13325" spans="8:8">
      <c r="H13325" s="168"/>
    </row>
    <row r="13326" spans="8:8">
      <c r="H13326" s="168"/>
    </row>
    <row r="13327" spans="8:8">
      <c r="H13327" s="168"/>
    </row>
    <row r="13328" spans="8:8">
      <c r="H13328" s="168"/>
    </row>
    <row r="13329" spans="8:8">
      <c r="H13329" s="168"/>
    </row>
    <row r="13330" spans="8:8">
      <c r="H13330" s="168"/>
    </row>
    <row r="13331" spans="8:8">
      <c r="H13331" s="168"/>
    </row>
    <row r="13332" spans="8:8">
      <c r="H13332" s="168"/>
    </row>
    <row r="13333" spans="8:8">
      <c r="H13333" s="168"/>
    </row>
    <row r="13334" spans="8:8">
      <c r="H13334" s="168"/>
    </row>
    <row r="13335" spans="8:8">
      <c r="H13335" s="168"/>
    </row>
    <row r="13336" spans="8:8">
      <c r="H13336" s="168"/>
    </row>
    <row r="13337" spans="8:8">
      <c r="H13337" s="168"/>
    </row>
    <row r="13338" spans="8:8">
      <c r="H13338" s="168"/>
    </row>
    <row r="13339" spans="8:8">
      <c r="H13339" s="168"/>
    </row>
    <row r="13340" spans="8:8">
      <c r="H13340" s="168"/>
    </row>
    <row r="13341" spans="8:8">
      <c r="H13341" s="168"/>
    </row>
    <row r="13342" spans="8:8">
      <c r="H13342" s="168"/>
    </row>
    <row r="13343" spans="8:8">
      <c r="H13343" s="168"/>
    </row>
    <row r="13344" spans="8:8">
      <c r="H13344" s="168"/>
    </row>
    <row r="13345" spans="8:8">
      <c r="H13345" s="168"/>
    </row>
    <row r="13346" spans="8:8">
      <c r="H13346" s="168"/>
    </row>
    <row r="13347" spans="8:8">
      <c r="H13347" s="168"/>
    </row>
    <row r="13348" spans="8:8">
      <c r="H13348" s="168"/>
    </row>
    <row r="13349" spans="8:8">
      <c r="H13349" s="168"/>
    </row>
    <row r="13350" spans="8:8">
      <c r="H13350" s="168"/>
    </row>
    <row r="13351" spans="8:8">
      <c r="H13351" s="168"/>
    </row>
    <row r="13352" spans="8:8">
      <c r="H13352" s="168"/>
    </row>
    <row r="13353" spans="8:8">
      <c r="H13353" s="168"/>
    </row>
    <row r="13354" spans="8:8">
      <c r="H13354" s="168"/>
    </row>
    <row r="13355" spans="8:8">
      <c r="H13355" s="168"/>
    </row>
    <row r="13356" spans="8:8">
      <c r="H13356" s="168"/>
    </row>
    <row r="13357" spans="8:8">
      <c r="H13357" s="168"/>
    </row>
    <row r="13358" spans="8:8">
      <c r="H13358" s="168"/>
    </row>
    <row r="13359" spans="8:8">
      <c r="H13359" s="168"/>
    </row>
    <row r="13360" spans="8:8">
      <c r="H13360" s="168"/>
    </row>
    <row r="13361" spans="8:8">
      <c r="H13361" s="168"/>
    </row>
    <row r="13362" spans="8:8">
      <c r="H13362" s="168"/>
    </row>
    <row r="13363" spans="8:8">
      <c r="H13363" s="168"/>
    </row>
    <row r="13364" spans="8:8">
      <c r="H13364" s="168"/>
    </row>
    <row r="13365" spans="8:8">
      <c r="H13365" s="168"/>
    </row>
    <row r="13366" spans="8:8">
      <c r="H13366" s="168"/>
    </row>
    <row r="13367" spans="8:8">
      <c r="H13367" s="168"/>
    </row>
    <row r="13368" spans="8:8">
      <c r="H13368" s="168"/>
    </row>
    <row r="13369" spans="8:8">
      <c r="H13369" s="168"/>
    </row>
    <row r="13370" spans="8:8">
      <c r="H13370" s="168"/>
    </row>
    <row r="13371" spans="8:8">
      <c r="H13371" s="168"/>
    </row>
    <row r="13372" spans="8:8">
      <c r="H13372" s="168"/>
    </row>
    <row r="13373" spans="8:8">
      <c r="H13373" s="168"/>
    </row>
    <row r="13374" spans="8:8">
      <c r="H13374" s="168"/>
    </row>
    <row r="13375" spans="8:8">
      <c r="H13375" s="168"/>
    </row>
    <row r="13376" spans="8:8">
      <c r="H13376" s="168"/>
    </row>
    <row r="13377" spans="8:8">
      <c r="H13377" s="168"/>
    </row>
    <row r="13378" spans="8:8">
      <c r="H13378" s="168"/>
    </row>
    <row r="13379" spans="8:8">
      <c r="H13379" s="168"/>
    </row>
    <row r="13380" spans="8:8">
      <c r="H13380" s="168"/>
    </row>
    <row r="13381" spans="8:8">
      <c r="H13381" s="168"/>
    </row>
    <row r="13382" spans="8:8">
      <c r="H13382" s="168"/>
    </row>
    <row r="13383" spans="8:8">
      <c r="H13383" s="168"/>
    </row>
    <row r="13384" spans="8:8">
      <c r="H13384" s="168"/>
    </row>
    <row r="13385" spans="8:8">
      <c r="H13385" s="168"/>
    </row>
    <row r="13386" spans="8:8">
      <c r="H13386" s="168"/>
    </row>
    <row r="13387" spans="8:8">
      <c r="H13387" s="168"/>
    </row>
    <row r="13388" spans="8:8">
      <c r="H13388" s="168"/>
    </row>
    <row r="13389" spans="8:8">
      <c r="H13389" s="168"/>
    </row>
    <row r="13390" spans="8:8">
      <c r="H13390" s="168"/>
    </row>
    <row r="13391" spans="8:8">
      <c r="H13391" s="168"/>
    </row>
    <row r="13392" spans="8:8">
      <c r="H13392" s="168"/>
    </row>
    <row r="13393" spans="8:8">
      <c r="H13393" s="168"/>
    </row>
    <row r="13394" spans="8:8">
      <c r="H13394" s="168"/>
    </row>
    <row r="13395" spans="8:8">
      <c r="H13395" s="168"/>
    </row>
    <row r="13396" spans="8:8">
      <c r="H13396" s="168"/>
    </row>
    <row r="13397" spans="8:8">
      <c r="H13397" s="168"/>
    </row>
    <row r="13398" spans="8:8">
      <c r="H13398" s="168"/>
    </row>
    <row r="13399" spans="8:8">
      <c r="H13399" s="168"/>
    </row>
    <row r="13400" spans="8:8">
      <c r="H13400" s="168"/>
    </row>
    <row r="13401" spans="8:8">
      <c r="H13401" s="168"/>
    </row>
    <row r="13402" spans="8:8">
      <c r="H13402" s="168"/>
    </row>
    <row r="13403" spans="8:8">
      <c r="H13403" s="168"/>
    </row>
    <row r="13404" spans="8:8">
      <c r="H13404" s="168"/>
    </row>
    <row r="13405" spans="8:8">
      <c r="H13405" s="168"/>
    </row>
    <row r="13406" spans="8:8">
      <c r="H13406" s="168"/>
    </row>
    <row r="13407" spans="8:8">
      <c r="H13407" s="168"/>
    </row>
    <row r="13408" spans="8:8">
      <c r="H13408" s="168"/>
    </row>
    <row r="13409" spans="8:8">
      <c r="H13409" s="168"/>
    </row>
    <row r="13410" spans="8:8">
      <c r="H13410" s="168"/>
    </row>
    <row r="13411" spans="8:8">
      <c r="H13411" s="168"/>
    </row>
    <row r="13412" spans="8:8">
      <c r="H13412" s="168"/>
    </row>
    <row r="13413" spans="8:8">
      <c r="H13413" s="168"/>
    </row>
    <row r="13414" spans="8:8">
      <c r="H13414" s="168"/>
    </row>
    <row r="13415" spans="8:8">
      <c r="H13415" s="168"/>
    </row>
    <row r="13416" spans="8:8">
      <c r="H13416" s="168"/>
    </row>
    <row r="13417" spans="8:8">
      <c r="H13417" s="168"/>
    </row>
    <row r="13418" spans="8:8">
      <c r="H13418" s="168"/>
    </row>
    <row r="13419" spans="8:8">
      <c r="H13419" s="168"/>
    </row>
    <row r="13420" spans="8:8">
      <c r="H13420" s="168"/>
    </row>
    <row r="13421" spans="8:8">
      <c r="H13421" s="168"/>
    </row>
    <row r="13422" spans="8:8">
      <c r="H13422" s="168"/>
    </row>
    <row r="13423" spans="8:8">
      <c r="H13423" s="168"/>
    </row>
    <row r="13424" spans="8:8">
      <c r="H13424" s="168"/>
    </row>
    <row r="13425" spans="8:8">
      <c r="H13425" s="168"/>
    </row>
    <row r="13426" spans="8:8">
      <c r="H13426" s="168"/>
    </row>
    <row r="13427" spans="8:8">
      <c r="H13427" s="168"/>
    </row>
    <row r="13428" spans="8:8">
      <c r="H13428" s="168"/>
    </row>
    <row r="13429" spans="8:8">
      <c r="H13429" s="168"/>
    </row>
    <row r="13430" spans="8:8">
      <c r="H13430" s="168"/>
    </row>
    <row r="13431" spans="8:8">
      <c r="H13431" s="168"/>
    </row>
    <row r="13432" spans="8:8">
      <c r="H13432" s="168"/>
    </row>
    <row r="13433" spans="8:8">
      <c r="H13433" s="168"/>
    </row>
    <row r="13434" spans="8:8">
      <c r="H13434" s="168"/>
    </row>
    <row r="13435" spans="8:8">
      <c r="H13435" s="168"/>
    </row>
    <row r="13436" spans="8:8">
      <c r="H13436" s="168"/>
    </row>
    <row r="13437" spans="8:8">
      <c r="H13437" s="168"/>
    </row>
    <row r="13438" spans="8:8">
      <c r="H13438" s="168"/>
    </row>
    <row r="13439" spans="8:8">
      <c r="H13439" s="168"/>
    </row>
    <row r="13440" spans="8:8">
      <c r="H13440" s="168"/>
    </row>
    <row r="13441" spans="8:8">
      <c r="H13441" s="168"/>
    </row>
    <row r="13442" spans="8:8">
      <c r="H13442" s="168"/>
    </row>
    <row r="13443" spans="8:8">
      <c r="H13443" s="168"/>
    </row>
    <row r="13444" spans="8:8">
      <c r="H13444" s="168"/>
    </row>
    <row r="13445" spans="8:8">
      <c r="H13445" s="168"/>
    </row>
    <row r="13446" spans="8:8">
      <c r="H13446" s="168"/>
    </row>
    <row r="13447" spans="8:8">
      <c r="H13447" s="168"/>
    </row>
    <row r="13448" spans="8:8">
      <c r="H13448" s="168"/>
    </row>
    <row r="13449" spans="8:8">
      <c r="H13449" s="168"/>
    </row>
    <row r="13450" spans="8:8">
      <c r="H13450" s="168"/>
    </row>
    <row r="13451" spans="8:8">
      <c r="H13451" s="168"/>
    </row>
    <row r="13452" spans="8:8">
      <c r="H13452" s="168"/>
    </row>
    <row r="13453" spans="8:8">
      <c r="H13453" s="168"/>
    </row>
    <row r="13454" spans="8:8">
      <c r="H13454" s="168"/>
    </row>
    <row r="13455" spans="8:8">
      <c r="H13455" s="168"/>
    </row>
    <row r="13456" spans="8:8">
      <c r="H13456" s="168"/>
    </row>
    <row r="13457" spans="8:8">
      <c r="H13457" s="168"/>
    </row>
    <row r="13458" spans="8:8">
      <c r="H13458" s="168"/>
    </row>
    <row r="13459" spans="8:8">
      <c r="H13459" s="168"/>
    </row>
    <row r="13460" spans="8:8">
      <c r="H13460" s="168"/>
    </row>
    <row r="13461" spans="8:8">
      <c r="H13461" s="168"/>
    </row>
    <row r="13462" spans="8:8">
      <c r="H13462" s="168"/>
    </row>
    <row r="13463" spans="8:8">
      <c r="H13463" s="168"/>
    </row>
    <row r="13464" spans="8:8">
      <c r="H13464" s="168"/>
    </row>
    <row r="13465" spans="8:8">
      <c r="H13465" s="168"/>
    </row>
    <row r="13466" spans="8:8">
      <c r="H13466" s="168"/>
    </row>
    <row r="13467" spans="8:8">
      <c r="H13467" s="168"/>
    </row>
    <row r="13468" spans="8:8">
      <c r="H13468" s="168"/>
    </row>
    <row r="13469" spans="8:8">
      <c r="H13469" s="168"/>
    </row>
    <row r="13470" spans="8:8">
      <c r="H13470" s="168"/>
    </row>
    <row r="13471" spans="8:8">
      <c r="H13471" s="168"/>
    </row>
    <row r="13472" spans="8:8">
      <c r="H13472" s="168"/>
    </row>
    <row r="13473" spans="8:8">
      <c r="H13473" s="168"/>
    </row>
    <row r="13474" spans="8:8">
      <c r="H13474" s="168"/>
    </row>
    <row r="13475" spans="8:8">
      <c r="H13475" s="168"/>
    </row>
    <row r="13476" spans="8:8">
      <c r="H13476" s="168"/>
    </row>
    <row r="13477" spans="8:8">
      <c r="H13477" s="168"/>
    </row>
    <row r="13478" spans="8:8">
      <c r="H13478" s="168"/>
    </row>
    <row r="13479" spans="8:8">
      <c r="H13479" s="168"/>
    </row>
    <row r="13480" spans="8:8">
      <c r="H13480" s="168"/>
    </row>
    <row r="13481" spans="8:8">
      <c r="H13481" s="168"/>
    </row>
    <row r="13482" spans="8:8">
      <c r="H13482" s="168"/>
    </row>
    <row r="13483" spans="8:8">
      <c r="H13483" s="168"/>
    </row>
    <row r="13484" spans="8:8">
      <c r="H13484" s="168"/>
    </row>
    <row r="13485" spans="8:8">
      <c r="H13485" s="168"/>
    </row>
    <row r="13486" spans="8:8">
      <c r="H13486" s="168"/>
    </row>
    <row r="13487" spans="8:8">
      <c r="H13487" s="168"/>
    </row>
    <row r="13488" spans="8:8">
      <c r="H13488" s="168"/>
    </row>
    <row r="13489" spans="8:8">
      <c r="H13489" s="168"/>
    </row>
    <row r="13490" spans="8:8">
      <c r="H13490" s="168"/>
    </row>
    <row r="13491" spans="8:8">
      <c r="H13491" s="168"/>
    </row>
    <row r="13492" spans="8:8">
      <c r="H13492" s="168"/>
    </row>
    <row r="13493" spans="8:8">
      <c r="H13493" s="168"/>
    </row>
    <row r="13494" spans="8:8">
      <c r="H13494" s="168"/>
    </row>
    <row r="13495" spans="8:8">
      <c r="H13495" s="168"/>
    </row>
    <row r="13496" spans="8:8">
      <c r="H13496" s="168"/>
    </row>
    <row r="13497" spans="8:8">
      <c r="H13497" s="168"/>
    </row>
    <row r="13498" spans="8:8">
      <c r="H13498" s="168"/>
    </row>
    <row r="13499" spans="8:8">
      <c r="H13499" s="168"/>
    </row>
    <row r="13500" spans="8:8">
      <c r="H13500" s="168"/>
    </row>
    <row r="13501" spans="8:8">
      <c r="H13501" s="168"/>
    </row>
    <row r="13502" spans="8:8">
      <c r="H13502" s="168"/>
    </row>
    <row r="13503" spans="8:8">
      <c r="H13503" s="168"/>
    </row>
    <row r="13504" spans="8:8">
      <c r="H13504" s="168"/>
    </row>
    <row r="13505" spans="8:8">
      <c r="H13505" s="168"/>
    </row>
    <row r="13506" spans="8:8">
      <c r="H13506" s="168"/>
    </row>
    <row r="13507" spans="8:8">
      <c r="H13507" s="168"/>
    </row>
    <row r="13508" spans="8:8">
      <c r="H13508" s="168"/>
    </row>
    <row r="13509" spans="8:8">
      <c r="H13509" s="168"/>
    </row>
    <row r="13510" spans="8:8">
      <c r="H13510" s="168"/>
    </row>
    <row r="13511" spans="8:8">
      <c r="H13511" s="168"/>
    </row>
    <row r="13512" spans="8:8">
      <c r="H13512" s="168"/>
    </row>
    <row r="13513" spans="8:8">
      <c r="H13513" s="168"/>
    </row>
    <row r="13514" spans="8:8">
      <c r="H13514" s="168"/>
    </row>
    <row r="13515" spans="8:8">
      <c r="H13515" s="168"/>
    </row>
    <row r="13516" spans="8:8">
      <c r="H13516" s="168"/>
    </row>
    <row r="13517" spans="8:8">
      <c r="H13517" s="168"/>
    </row>
    <row r="13518" spans="8:8">
      <c r="H13518" s="168"/>
    </row>
    <row r="13519" spans="8:8">
      <c r="H13519" s="168"/>
    </row>
    <row r="13520" spans="8:8">
      <c r="H13520" s="168"/>
    </row>
    <row r="13521" spans="8:8">
      <c r="H13521" s="168"/>
    </row>
    <row r="13522" spans="8:8">
      <c r="H13522" s="168"/>
    </row>
    <row r="13523" spans="8:8">
      <c r="H13523" s="168"/>
    </row>
    <row r="13524" spans="8:8">
      <c r="H13524" s="168"/>
    </row>
    <row r="13525" spans="8:8">
      <c r="H13525" s="168"/>
    </row>
    <row r="13526" spans="8:8">
      <c r="H13526" s="168"/>
    </row>
    <row r="13527" spans="8:8">
      <c r="H13527" s="168"/>
    </row>
    <row r="13528" spans="8:8">
      <c r="H13528" s="168"/>
    </row>
    <row r="13529" spans="8:8">
      <c r="H13529" s="168"/>
    </row>
    <row r="13530" spans="8:8">
      <c r="H13530" s="168"/>
    </row>
    <row r="13531" spans="8:8">
      <c r="H13531" s="168"/>
    </row>
    <row r="13532" spans="8:8">
      <c r="H13532" s="168"/>
    </row>
    <row r="13533" spans="8:8">
      <c r="H13533" s="168"/>
    </row>
    <row r="13534" spans="8:8">
      <c r="H13534" s="168"/>
    </row>
    <row r="13535" spans="8:8">
      <c r="H13535" s="168"/>
    </row>
    <row r="13536" spans="8:8">
      <c r="H13536" s="168"/>
    </row>
    <row r="13537" spans="8:8">
      <c r="H13537" s="168"/>
    </row>
    <row r="13538" spans="8:8">
      <c r="H13538" s="168"/>
    </row>
    <row r="13539" spans="8:8">
      <c r="H13539" s="168"/>
    </row>
    <row r="13540" spans="8:8">
      <c r="H13540" s="168"/>
    </row>
    <row r="13541" spans="8:8">
      <c r="H13541" s="168"/>
    </row>
    <row r="13542" spans="8:8">
      <c r="H13542" s="168"/>
    </row>
    <row r="13543" spans="8:8">
      <c r="H13543" s="168"/>
    </row>
    <row r="13544" spans="8:8">
      <c r="H13544" s="168"/>
    </row>
    <row r="13545" spans="8:8">
      <c r="H13545" s="168"/>
    </row>
    <row r="13546" spans="8:8">
      <c r="H13546" s="168"/>
    </row>
    <row r="13547" spans="8:8">
      <c r="H13547" s="168"/>
    </row>
    <row r="13548" spans="8:8">
      <c r="H13548" s="168"/>
    </row>
    <row r="13549" spans="8:8">
      <c r="H13549" s="168"/>
    </row>
    <row r="13550" spans="8:8">
      <c r="H13550" s="168"/>
    </row>
    <row r="13551" spans="8:8">
      <c r="H13551" s="168"/>
    </row>
    <row r="13552" spans="8:8">
      <c r="H13552" s="168"/>
    </row>
    <row r="13553" spans="8:8">
      <c r="H13553" s="168"/>
    </row>
    <row r="13554" spans="8:8">
      <c r="H13554" s="168"/>
    </row>
    <row r="13555" spans="8:8">
      <c r="H13555" s="168"/>
    </row>
    <row r="13556" spans="8:8">
      <c r="H13556" s="168"/>
    </row>
    <row r="13557" spans="8:8">
      <c r="H13557" s="168"/>
    </row>
    <row r="13558" spans="8:8">
      <c r="H13558" s="168"/>
    </row>
    <row r="13559" spans="8:8">
      <c r="H13559" s="168"/>
    </row>
    <row r="13560" spans="8:8">
      <c r="H13560" s="168"/>
    </row>
    <row r="13561" spans="8:8">
      <c r="H13561" s="168"/>
    </row>
    <row r="13562" spans="8:8">
      <c r="H13562" s="168"/>
    </row>
    <row r="13563" spans="8:8">
      <c r="H13563" s="168"/>
    </row>
    <row r="13564" spans="8:8">
      <c r="H13564" s="168"/>
    </row>
    <row r="13565" spans="8:8">
      <c r="H13565" s="168"/>
    </row>
    <row r="13566" spans="8:8">
      <c r="H13566" s="168"/>
    </row>
    <row r="13567" spans="8:8">
      <c r="H13567" s="168"/>
    </row>
    <row r="13568" spans="8:8">
      <c r="H13568" s="168"/>
    </row>
    <row r="13569" spans="8:8">
      <c r="H13569" s="168"/>
    </row>
    <row r="13570" spans="8:8">
      <c r="H13570" s="168"/>
    </row>
    <row r="13571" spans="8:8">
      <c r="H13571" s="168"/>
    </row>
    <row r="13572" spans="8:8">
      <c r="H13572" s="168"/>
    </row>
    <row r="13573" spans="8:8">
      <c r="H13573" s="168"/>
    </row>
    <row r="13574" spans="8:8">
      <c r="H13574" s="168"/>
    </row>
    <row r="13575" spans="8:8">
      <c r="H13575" s="168"/>
    </row>
    <row r="13576" spans="8:8">
      <c r="H13576" s="168"/>
    </row>
    <row r="13577" spans="8:8">
      <c r="H13577" s="168"/>
    </row>
    <row r="13578" spans="8:8">
      <c r="H13578" s="168"/>
    </row>
    <row r="13579" spans="8:8">
      <c r="H13579" s="168"/>
    </row>
    <row r="13580" spans="8:8">
      <c r="H13580" s="168"/>
    </row>
    <row r="13581" spans="8:8">
      <c r="H13581" s="168"/>
    </row>
    <row r="13582" spans="8:8">
      <c r="H13582" s="168"/>
    </row>
    <row r="13583" spans="8:8">
      <c r="H13583" s="168"/>
    </row>
    <row r="13584" spans="8:8">
      <c r="H13584" s="168"/>
    </row>
    <row r="13585" spans="8:8">
      <c r="H13585" s="168"/>
    </row>
    <row r="13586" spans="8:8">
      <c r="H13586" s="168"/>
    </row>
    <row r="13587" spans="8:8">
      <c r="H13587" s="168"/>
    </row>
    <row r="13588" spans="8:8">
      <c r="H13588" s="168"/>
    </row>
    <row r="13589" spans="8:8">
      <c r="H13589" s="168"/>
    </row>
    <row r="13590" spans="8:8">
      <c r="H13590" s="168"/>
    </row>
    <row r="13591" spans="8:8">
      <c r="H13591" s="168"/>
    </row>
    <row r="13592" spans="8:8">
      <c r="H13592" s="168"/>
    </row>
    <row r="13593" spans="8:8">
      <c r="H13593" s="168"/>
    </row>
    <row r="13594" spans="8:8">
      <c r="H13594" s="168"/>
    </row>
    <row r="13595" spans="8:8">
      <c r="H13595" s="168"/>
    </row>
    <row r="13596" spans="8:8">
      <c r="H13596" s="168"/>
    </row>
    <row r="13597" spans="8:8">
      <c r="H13597" s="168"/>
    </row>
    <row r="13598" spans="8:8">
      <c r="H13598" s="168"/>
    </row>
    <row r="13599" spans="8:8">
      <c r="H13599" s="168"/>
    </row>
    <row r="13600" spans="8:8">
      <c r="H13600" s="168"/>
    </row>
    <row r="13601" spans="8:8">
      <c r="H13601" s="168"/>
    </row>
    <row r="13602" spans="8:8">
      <c r="H13602" s="168"/>
    </row>
    <row r="13603" spans="8:8">
      <c r="H13603" s="168"/>
    </row>
    <row r="13604" spans="8:8">
      <c r="H13604" s="168"/>
    </row>
    <row r="13605" spans="8:8">
      <c r="H13605" s="168"/>
    </row>
    <row r="13606" spans="8:8">
      <c r="H13606" s="168"/>
    </row>
    <row r="13607" spans="8:8">
      <c r="H13607" s="168"/>
    </row>
    <row r="13608" spans="8:8">
      <c r="H13608" s="168"/>
    </row>
    <row r="13609" spans="8:8">
      <c r="H13609" s="168"/>
    </row>
    <row r="13610" spans="8:8">
      <c r="H13610" s="168"/>
    </row>
    <row r="13611" spans="8:8">
      <c r="H13611" s="168"/>
    </row>
    <row r="13612" spans="8:8">
      <c r="H13612" s="168"/>
    </row>
    <row r="13613" spans="8:8">
      <c r="H13613" s="168"/>
    </row>
    <row r="13614" spans="8:8">
      <c r="H13614" s="168"/>
    </row>
    <row r="13615" spans="8:8">
      <c r="H13615" s="168"/>
    </row>
    <row r="13616" spans="8:8">
      <c r="H13616" s="168"/>
    </row>
    <row r="13617" spans="8:8">
      <c r="H13617" s="168"/>
    </row>
    <row r="13618" spans="8:8">
      <c r="H13618" s="168"/>
    </row>
    <row r="13619" spans="8:8">
      <c r="H13619" s="168"/>
    </row>
    <row r="13620" spans="8:8">
      <c r="H13620" s="168"/>
    </row>
    <row r="13621" spans="8:8">
      <c r="H13621" s="168"/>
    </row>
    <row r="13622" spans="8:8">
      <c r="H13622" s="168"/>
    </row>
    <row r="13623" spans="8:8">
      <c r="H13623" s="168"/>
    </row>
    <row r="13624" spans="8:8">
      <c r="H13624" s="168"/>
    </row>
    <row r="13625" spans="8:8">
      <c r="H13625" s="168"/>
    </row>
    <row r="13626" spans="8:8">
      <c r="H13626" s="168"/>
    </row>
    <row r="13627" spans="8:8">
      <c r="H13627" s="168"/>
    </row>
    <row r="13628" spans="8:8">
      <c r="H13628" s="168"/>
    </row>
    <row r="13629" spans="8:8">
      <c r="H13629" s="168"/>
    </row>
    <row r="13630" spans="8:8">
      <c r="H13630" s="168"/>
    </row>
    <row r="13631" spans="8:8">
      <c r="H13631" s="168"/>
    </row>
    <row r="13632" spans="8:8">
      <c r="H13632" s="168"/>
    </row>
    <row r="13633" spans="8:8">
      <c r="H13633" s="168"/>
    </row>
    <row r="13634" spans="8:8">
      <c r="H13634" s="168"/>
    </row>
    <row r="13635" spans="8:8">
      <c r="H13635" s="168"/>
    </row>
    <row r="13636" spans="8:8">
      <c r="H13636" s="168"/>
    </row>
    <row r="13637" spans="8:8">
      <c r="H13637" s="168"/>
    </row>
    <row r="13638" spans="8:8">
      <c r="H13638" s="168"/>
    </row>
    <row r="13639" spans="8:8">
      <c r="H13639" s="168"/>
    </row>
    <row r="13640" spans="8:8">
      <c r="H13640" s="168"/>
    </row>
    <row r="13641" spans="8:8">
      <c r="H13641" s="168"/>
    </row>
    <row r="13642" spans="8:8">
      <c r="H13642" s="168"/>
    </row>
    <row r="13643" spans="8:8">
      <c r="H13643" s="168"/>
    </row>
    <row r="13644" spans="8:8">
      <c r="H13644" s="168"/>
    </row>
    <row r="13645" spans="8:8">
      <c r="H13645" s="168"/>
    </row>
    <row r="13646" spans="8:8">
      <c r="H13646" s="168"/>
    </row>
    <row r="13647" spans="8:8">
      <c r="H13647" s="168"/>
    </row>
    <row r="13648" spans="8:8">
      <c r="H13648" s="168"/>
    </row>
    <row r="13649" spans="8:8">
      <c r="H13649" s="168"/>
    </row>
    <row r="13650" spans="8:8">
      <c r="H13650" s="168"/>
    </row>
    <row r="13651" spans="8:8">
      <c r="H13651" s="168"/>
    </row>
    <row r="13652" spans="8:8">
      <c r="H13652" s="168"/>
    </row>
    <row r="13653" spans="8:8">
      <c r="H13653" s="168"/>
    </row>
    <row r="13654" spans="8:8">
      <c r="H13654" s="168"/>
    </row>
    <row r="13655" spans="8:8">
      <c r="H13655" s="168"/>
    </row>
    <row r="13656" spans="8:8">
      <c r="H13656" s="168"/>
    </row>
    <row r="13657" spans="8:8">
      <c r="H13657" s="168"/>
    </row>
    <row r="13658" spans="8:8">
      <c r="H13658" s="168"/>
    </row>
    <row r="13659" spans="8:8">
      <c r="H13659" s="168"/>
    </row>
    <row r="13660" spans="8:8">
      <c r="H13660" s="168"/>
    </row>
    <row r="13661" spans="8:8">
      <c r="H13661" s="168"/>
    </row>
    <row r="13662" spans="8:8">
      <c r="H13662" s="168"/>
    </row>
    <row r="13663" spans="8:8">
      <c r="H13663" s="168"/>
    </row>
    <row r="13664" spans="8:8">
      <c r="H13664" s="168"/>
    </row>
    <row r="13665" spans="8:8">
      <c r="H13665" s="168"/>
    </row>
    <row r="13666" spans="8:8">
      <c r="H13666" s="168"/>
    </row>
    <row r="13667" spans="8:8">
      <c r="H13667" s="168"/>
    </row>
    <row r="13668" spans="8:8">
      <c r="H13668" s="168"/>
    </row>
    <row r="13669" spans="8:8">
      <c r="H13669" s="168"/>
    </row>
    <row r="13670" spans="8:8">
      <c r="H13670" s="168"/>
    </row>
    <row r="13671" spans="8:8">
      <c r="H13671" s="168"/>
    </row>
    <row r="13672" spans="8:8">
      <c r="H13672" s="168"/>
    </row>
    <row r="13673" spans="8:8">
      <c r="H13673" s="168"/>
    </row>
    <row r="13674" spans="8:8">
      <c r="H13674" s="168"/>
    </row>
    <row r="13675" spans="8:8">
      <c r="H13675" s="168"/>
    </row>
    <row r="13676" spans="8:8">
      <c r="H13676" s="168"/>
    </row>
    <row r="13677" spans="8:8">
      <c r="H13677" s="168"/>
    </row>
    <row r="13678" spans="8:8">
      <c r="H13678" s="168"/>
    </row>
    <row r="13679" spans="8:8">
      <c r="H13679" s="168"/>
    </row>
    <row r="13680" spans="8:8">
      <c r="H13680" s="168"/>
    </row>
    <row r="13681" spans="8:8">
      <c r="H13681" s="168"/>
    </row>
    <row r="13682" spans="8:8">
      <c r="H13682" s="168"/>
    </row>
    <row r="13683" spans="8:8">
      <c r="H13683" s="168"/>
    </row>
    <row r="13684" spans="8:8">
      <c r="H13684" s="168"/>
    </row>
    <row r="13685" spans="8:8">
      <c r="H13685" s="168"/>
    </row>
    <row r="13686" spans="8:8">
      <c r="H13686" s="168"/>
    </row>
    <row r="13687" spans="8:8">
      <c r="H13687" s="168"/>
    </row>
    <row r="13688" spans="8:8">
      <c r="H13688" s="168"/>
    </row>
    <row r="13689" spans="8:8">
      <c r="H13689" s="168"/>
    </row>
    <row r="13690" spans="8:8">
      <c r="H13690" s="168"/>
    </row>
    <row r="13691" spans="8:8">
      <c r="H13691" s="168"/>
    </row>
    <row r="13692" spans="8:8">
      <c r="H13692" s="168"/>
    </row>
    <row r="13693" spans="8:8">
      <c r="H13693" s="168"/>
    </row>
    <row r="13694" spans="8:8">
      <c r="H13694" s="168"/>
    </row>
    <row r="13695" spans="8:8">
      <c r="H13695" s="168"/>
    </row>
    <row r="13696" spans="8:8">
      <c r="H13696" s="168"/>
    </row>
    <row r="13697" spans="8:8">
      <c r="H13697" s="168"/>
    </row>
    <row r="13698" spans="8:8">
      <c r="H13698" s="168"/>
    </row>
    <row r="13699" spans="8:8">
      <c r="H13699" s="168"/>
    </row>
    <row r="13700" spans="8:8">
      <c r="H13700" s="168"/>
    </row>
    <row r="13701" spans="8:8">
      <c r="H13701" s="168"/>
    </row>
    <row r="13702" spans="8:8">
      <c r="H13702" s="168"/>
    </row>
    <row r="13703" spans="8:8">
      <c r="H13703" s="168"/>
    </row>
    <row r="13704" spans="8:8">
      <c r="H13704" s="168"/>
    </row>
    <row r="13705" spans="8:8">
      <c r="H13705" s="168"/>
    </row>
    <row r="13706" spans="8:8">
      <c r="H13706" s="168"/>
    </row>
    <row r="13707" spans="8:8">
      <c r="H13707" s="168"/>
    </row>
    <row r="13708" spans="8:8">
      <c r="H13708" s="168"/>
    </row>
    <row r="13709" spans="8:8">
      <c r="H13709" s="168"/>
    </row>
    <row r="13710" spans="8:8">
      <c r="H13710" s="168"/>
    </row>
    <row r="13711" spans="8:8">
      <c r="H13711" s="168"/>
    </row>
    <row r="13712" spans="8:8">
      <c r="H13712" s="168"/>
    </row>
    <row r="13713" spans="8:8">
      <c r="H13713" s="168"/>
    </row>
    <row r="13714" spans="8:8">
      <c r="H13714" s="168"/>
    </row>
    <row r="13715" spans="8:8">
      <c r="H13715" s="168"/>
    </row>
    <row r="13716" spans="8:8">
      <c r="H13716" s="168"/>
    </row>
    <row r="13717" spans="8:8">
      <c r="H13717" s="168"/>
    </row>
    <row r="13718" spans="8:8">
      <c r="H13718" s="168"/>
    </row>
    <row r="13719" spans="8:8">
      <c r="H13719" s="168"/>
    </row>
    <row r="13720" spans="8:8">
      <c r="H13720" s="168"/>
    </row>
    <row r="13721" spans="8:8">
      <c r="H13721" s="168"/>
    </row>
    <row r="13722" spans="8:8">
      <c r="H13722" s="168"/>
    </row>
    <row r="13723" spans="8:8">
      <c r="H13723" s="168"/>
    </row>
    <row r="13724" spans="8:8">
      <c r="H13724" s="168"/>
    </row>
    <row r="13725" spans="8:8">
      <c r="H13725" s="168"/>
    </row>
    <row r="13726" spans="8:8">
      <c r="H13726" s="168"/>
    </row>
    <row r="13727" spans="8:8">
      <c r="H13727" s="168"/>
    </row>
    <row r="13728" spans="8:8">
      <c r="H13728" s="168"/>
    </row>
    <row r="13729" spans="8:8">
      <c r="H13729" s="168"/>
    </row>
    <row r="13730" spans="8:8">
      <c r="H13730" s="168"/>
    </row>
    <row r="13731" spans="8:8">
      <c r="H13731" s="168"/>
    </row>
    <row r="13732" spans="8:8">
      <c r="H13732" s="168"/>
    </row>
    <row r="13733" spans="8:8">
      <c r="H13733" s="168"/>
    </row>
    <row r="13734" spans="8:8">
      <c r="H13734" s="168"/>
    </row>
    <row r="13735" spans="8:8">
      <c r="H13735" s="168"/>
    </row>
    <row r="13736" spans="8:8">
      <c r="H13736" s="168"/>
    </row>
    <row r="13737" spans="8:8">
      <c r="H13737" s="168"/>
    </row>
    <row r="13738" spans="8:8">
      <c r="H13738" s="168"/>
    </row>
    <row r="13739" spans="8:8">
      <c r="H13739" s="168"/>
    </row>
    <row r="13740" spans="8:8">
      <c r="H13740" s="168"/>
    </row>
    <row r="13741" spans="8:8">
      <c r="H13741" s="168"/>
    </row>
    <row r="13742" spans="8:8">
      <c r="H13742" s="168"/>
    </row>
    <row r="13743" spans="8:8">
      <c r="H13743" s="168"/>
    </row>
    <row r="13744" spans="8:8">
      <c r="H13744" s="168"/>
    </row>
    <row r="13745" spans="8:8">
      <c r="H13745" s="168"/>
    </row>
    <row r="13746" spans="8:8">
      <c r="H13746" s="168"/>
    </row>
    <row r="13747" spans="8:8">
      <c r="H13747" s="168"/>
    </row>
    <row r="13748" spans="8:8">
      <c r="H13748" s="168"/>
    </row>
    <row r="13749" spans="8:8">
      <c r="H13749" s="168"/>
    </row>
    <row r="13750" spans="8:8">
      <c r="H13750" s="168"/>
    </row>
    <row r="13751" spans="8:8">
      <c r="H13751" s="168"/>
    </row>
    <row r="13752" spans="8:8">
      <c r="H13752" s="168"/>
    </row>
    <row r="13753" spans="8:8">
      <c r="H13753" s="168"/>
    </row>
    <row r="13754" spans="8:8">
      <c r="H13754" s="168"/>
    </row>
    <row r="13755" spans="8:8">
      <c r="H13755" s="168"/>
    </row>
    <row r="13756" spans="8:8">
      <c r="H13756" s="168"/>
    </row>
    <row r="13757" spans="8:8">
      <c r="H13757" s="168"/>
    </row>
    <row r="13758" spans="8:8">
      <c r="H13758" s="168"/>
    </row>
    <row r="13759" spans="8:8">
      <c r="H13759" s="168"/>
    </row>
    <row r="13760" spans="8:8">
      <c r="H13760" s="168"/>
    </row>
    <row r="13761" spans="8:8">
      <c r="H13761" s="168"/>
    </row>
    <row r="13762" spans="8:8">
      <c r="H13762" s="168"/>
    </row>
    <row r="13763" spans="8:8">
      <c r="H13763" s="168"/>
    </row>
    <row r="13764" spans="8:8">
      <c r="H13764" s="168"/>
    </row>
    <row r="13765" spans="8:8">
      <c r="H13765" s="168"/>
    </row>
    <row r="13766" spans="8:8">
      <c r="H13766" s="168"/>
    </row>
    <row r="13767" spans="8:8">
      <c r="H13767" s="168"/>
    </row>
    <row r="13768" spans="8:8">
      <c r="H13768" s="168"/>
    </row>
    <row r="13769" spans="8:8">
      <c r="H13769" s="168"/>
    </row>
    <row r="13770" spans="8:8">
      <c r="H13770" s="168"/>
    </row>
    <row r="13771" spans="8:8">
      <c r="H13771" s="168"/>
    </row>
    <row r="13772" spans="8:8">
      <c r="H13772" s="168"/>
    </row>
    <row r="13773" spans="8:8">
      <c r="H13773" s="168"/>
    </row>
    <row r="13774" spans="8:8">
      <c r="H13774" s="168"/>
    </row>
    <row r="13775" spans="8:8">
      <c r="H13775" s="168"/>
    </row>
    <row r="13776" spans="8:8">
      <c r="H13776" s="168"/>
    </row>
    <row r="13777" spans="8:8">
      <c r="H13777" s="168"/>
    </row>
    <row r="13778" spans="8:8">
      <c r="H13778" s="168"/>
    </row>
    <row r="13779" spans="8:8">
      <c r="H13779" s="168"/>
    </row>
    <row r="13780" spans="8:8">
      <c r="H13780" s="168"/>
    </row>
    <row r="13781" spans="8:8">
      <c r="H13781" s="168"/>
    </row>
    <row r="13782" spans="8:8">
      <c r="H13782" s="168"/>
    </row>
    <row r="13783" spans="8:8">
      <c r="H13783" s="168"/>
    </row>
    <row r="13784" spans="8:8">
      <c r="H13784" s="168"/>
    </row>
    <row r="13785" spans="8:8">
      <c r="H13785" s="168"/>
    </row>
    <row r="13786" spans="8:8">
      <c r="H13786" s="168"/>
    </row>
    <row r="13787" spans="8:8">
      <c r="H13787" s="168"/>
    </row>
    <row r="13788" spans="8:8">
      <c r="H13788" s="168"/>
    </row>
    <row r="13789" spans="8:8">
      <c r="H13789" s="168"/>
    </row>
    <row r="13790" spans="8:8">
      <c r="H13790" s="168"/>
    </row>
    <row r="13791" spans="8:8">
      <c r="H13791" s="168"/>
    </row>
    <row r="13792" spans="8:8">
      <c r="H13792" s="168"/>
    </row>
    <row r="13793" spans="8:8">
      <c r="H13793" s="168"/>
    </row>
    <row r="13794" spans="8:8">
      <c r="H13794" s="168"/>
    </row>
    <row r="13795" spans="8:8">
      <c r="H13795" s="168"/>
    </row>
    <row r="13796" spans="8:8">
      <c r="H13796" s="168"/>
    </row>
    <row r="13797" spans="8:8">
      <c r="H13797" s="168"/>
    </row>
    <row r="13798" spans="8:8">
      <c r="H13798" s="168"/>
    </row>
    <row r="13799" spans="8:8">
      <c r="H13799" s="168"/>
    </row>
    <row r="13800" spans="8:8">
      <c r="H13800" s="168"/>
    </row>
    <row r="13801" spans="8:8">
      <c r="H13801" s="168"/>
    </row>
    <row r="13802" spans="8:8">
      <c r="H13802" s="168"/>
    </row>
    <row r="13803" spans="8:8">
      <c r="H13803" s="168"/>
    </row>
    <row r="13804" spans="8:8">
      <c r="H13804" s="168"/>
    </row>
    <row r="13805" spans="8:8">
      <c r="H13805" s="168"/>
    </row>
    <row r="13806" spans="8:8">
      <c r="H13806" s="168"/>
    </row>
    <row r="13807" spans="8:8">
      <c r="H13807" s="168"/>
    </row>
    <row r="13808" spans="8:8">
      <c r="H13808" s="168"/>
    </row>
    <row r="13809" spans="8:8">
      <c r="H13809" s="168"/>
    </row>
    <row r="13810" spans="8:8">
      <c r="H13810" s="168"/>
    </row>
    <row r="13811" spans="8:8">
      <c r="H13811" s="168"/>
    </row>
    <row r="13812" spans="8:8">
      <c r="H13812" s="168"/>
    </row>
    <row r="13813" spans="8:8">
      <c r="H13813" s="168"/>
    </row>
    <row r="13814" spans="8:8">
      <c r="H13814" s="168"/>
    </row>
    <row r="13815" spans="8:8">
      <c r="H13815" s="168"/>
    </row>
    <row r="13816" spans="8:8">
      <c r="H13816" s="168"/>
    </row>
    <row r="13817" spans="8:8">
      <c r="H13817" s="168"/>
    </row>
    <row r="13818" spans="8:8">
      <c r="H13818" s="168"/>
    </row>
    <row r="13819" spans="8:8">
      <c r="H13819" s="168"/>
    </row>
    <row r="13820" spans="8:8">
      <c r="H13820" s="168"/>
    </row>
    <row r="13821" spans="8:8">
      <c r="H13821" s="168"/>
    </row>
    <row r="13822" spans="8:8">
      <c r="H13822" s="168"/>
    </row>
    <row r="13823" spans="8:8">
      <c r="H13823" s="168"/>
    </row>
    <row r="13824" spans="8:8">
      <c r="H13824" s="168"/>
    </row>
    <row r="13825" spans="8:8">
      <c r="H13825" s="168"/>
    </row>
    <row r="13826" spans="8:8">
      <c r="H13826" s="168"/>
    </row>
    <row r="13827" spans="8:8">
      <c r="H13827" s="168"/>
    </row>
    <row r="13828" spans="8:8">
      <c r="H13828" s="168"/>
    </row>
    <row r="13829" spans="8:8">
      <c r="H13829" s="168"/>
    </row>
    <row r="13830" spans="8:8">
      <c r="H13830" s="168"/>
    </row>
    <row r="13831" spans="8:8">
      <c r="H13831" s="168"/>
    </row>
    <row r="13832" spans="8:8">
      <c r="H13832" s="168"/>
    </row>
    <row r="13833" spans="8:8">
      <c r="H13833" s="168"/>
    </row>
    <row r="13834" spans="8:8">
      <c r="H13834" s="168"/>
    </row>
    <row r="13835" spans="8:8">
      <c r="H13835" s="168"/>
    </row>
    <row r="13836" spans="8:8">
      <c r="H13836" s="168"/>
    </row>
    <row r="13837" spans="8:8">
      <c r="H13837" s="168"/>
    </row>
    <row r="13838" spans="8:8">
      <c r="H13838" s="168"/>
    </row>
    <row r="13839" spans="8:8">
      <c r="H13839" s="168"/>
    </row>
    <row r="13840" spans="8:8">
      <c r="H13840" s="168"/>
    </row>
    <row r="13841" spans="8:8">
      <c r="H13841" s="168"/>
    </row>
    <row r="13842" spans="8:8">
      <c r="H13842" s="168"/>
    </row>
    <row r="13843" spans="8:8">
      <c r="H13843" s="168"/>
    </row>
    <row r="13844" spans="8:8">
      <c r="H13844" s="168"/>
    </row>
    <row r="13845" spans="8:8">
      <c r="H13845" s="168"/>
    </row>
    <row r="13846" spans="8:8">
      <c r="H13846" s="168"/>
    </row>
    <row r="13847" spans="8:8">
      <c r="H13847" s="168"/>
    </row>
    <row r="13848" spans="8:8">
      <c r="H13848" s="168"/>
    </row>
    <row r="13849" spans="8:8">
      <c r="H13849" s="168"/>
    </row>
    <row r="13850" spans="8:8">
      <c r="H13850" s="168"/>
    </row>
    <row r="13851" spans="8:8">
      <c r="H13851" s="168"/>
    </row>
    <row r="13852" spans="8:8">
      <c r="H13852" s="168"/>
    </row>
    <row r="13853" spans="8:8">
      <c r="H13853" s="168"/>
    </row>
    <row r="13854" spans="8:8">
      <c r="H13854" s="168"/>
    </row>
    <row r="13855" spans="8:8">
      <c r="H13855" s="168"/>
    </row>
    <row r="13856" spans="8:8">
      <c r="H13856" s="168"/>
    </row>
    <row r="13857" spans="8:8">
      <c r="H13857" s="168"/>
    </row>
    <row r="13858" spans="8:8">
      <c r="H13858" s="168"/>
    </row>
    <row r="13859" spans="8:8">
      <c r="H13859" s="168"/>
    </row>
    <row r="13860" spans="8:8">
      <c r="H13860" s="168"/>
    </row>
    <row r="13861" spans="8:8">
      <c r="H13861" s="168"/>
    </row>
    <row r="13862" spans="8:8">
      <c r="H13862" s="168"/>
    </row>
    <row r="13863" spans="8:8">
      <c r="H13863" s="168"/>
    </row>
    <row r="13864" spans="8:8">
      <c r="H13864" s="168"/>
    </row>
    <row r="13865" spans="8:8">
      <c r="H13865" s="168"/>
    </row>
    <row r="13866" spans="8:8">
      <c r="H13866" s="168"/>
    </row>
    <row r="13867" spans="8:8">
      <c r="H13867" s="168"/>
    </row>
    <row r="13868" spans="8:8">
      <c r="H13868" s="168"/>
    </row>
    <row r="13869" spans="8:8">
      <c r="H13869" s="168"/>
    </row>
    <row r="13870" spans="8:8">
      <c r="H13870" s="168"/>
    </row>
    <row r="13871" spans="8:8">
      <c r="H13871" s="168"/>
    </row>
    <row r="13872" spans="8:8">
      <c r="H13872" s="168"/>
    </row>
    <row r="13873" spans="8:8">
      <c r="H13873" s="168"/>
    </row>
    <row r="13874" spans="8:8">
      <c r="H13874" s="168"/>
    </row>
    <row r="13875" spans="8:8">
      <c r="H13875" s="168"/>
    </row>
    <row r="13876" spans="8:8">
      <c r="H13876" s="168"/>
    </row>
    <row r="13877" spans="8:8">
      <c r="H13877" s="168"/>
    </row>
    <row r="13878" spans="8:8">
      <c r="H13878" s="168"/>
    </row>
    <row r="13879" spans="8:8">
      <c r="H13879" s="168"/>
    </row>
    <row r="13880" spans="8:8">
      <c r="H13880" s="168"/>
    </row>
    <row r="13881" spans="8:8">
      <c r="H13881" s="168"/>
    </row>
    <row r="13882" spans="8:8">
      <c r="H13882" s="168"/>
    </row>
    <row r="13883" spans="8:8">
      <c r="H13883" s="168"/>
    </row>
    <row r="13884" spans="8:8">
      <c r="H13884" s="168"/>
    </row>
    <row r="13885" spans="8:8">
      <c r="H13885" s="168"/>
    </row>
    <row r="13886" spans="8:8">
      <c r="H13886" s="168"/>
    </row>
    <row r="13887" spans="8:8">
      <c r="H13887" s="168"/>
    </row>
    <row r="13888" spans="8:8">
      <c r="H13888" s="168"/>
    </row>
    <row r="13889" spans="8:8">
      <c r="H13889" s="168"/>
    </row>
    <row r="13890" spans="8:8">
      <c r="H13890" s="168"/>
    </row>
    <row r="13891" spans="8:8">
      <c r="H13891" s="168"/>
    </row>
    <row r="13892" spans="8:8">
      <c r="H13892" s="168"/>
    </row>
    <row r="13893" spans="8:8">
      <c r="H13893" s="168"/>
    </row>
    <row r="13894" spans="8:8">
      <c r="H13894" s="168"/>
    </row>
    <row r="13895" spans="8:8">
      <c r="H13895" s="168"/>
    </row>
    <row r="13896" spans="8:8">
      <c r="H13896" s="168"/>
    </row>
    <row r="13897" spans="8:8">
      <c r="H13897" s="168"/>
    </row>
    <row r="13898" spans="8:8">
      <c r="H13898" s="168"/>
    </row>
    <row r="13899" spans="8:8">
      <c r="H13899" s="168"/>
    </row>
    <row r="13900" spans="8:8">
      <c r="H13900" s="168"/>
    </row>
    <row r="13901" spans="8:8">
      <c r="H13901" s="168"/>
    </row>
    <row r="13902" spans="8:8">
      <c r="H13902" s="168"/>
    </row>
    <row r="13903" spans="8:8">
      <c r="H13903" s="168"/>
    </row>
    <row r="13904" spans="8:8">
      <c r="H13904" s="168"/>
    </row>
    <row r="13905" spans="8:8">
      <c r="H13905" s="168"/>
    </row>
    <row r="13906" spans="8:8">
      <c r="H13906" s="168"/>
    </row>
    <row r="13907" spans="8:8">
      <c r="H13907" s="168"/>
    </row>
    <row r="13908" spans="8:8">
      <c r="H13908" s="168"/>
    </row>
    <row r="13909" spans="8:8">
      <c r="H13909" s="168"/>
    </row>
    <row r="13910" spans="8:8">
      <c r="H13910" s="168"/>
    </row>
    <row r="13911" spans="8:8">
      <c r="H13911" s="168"/>
    </row>
    <row r="13912" spans="8:8">
      <c r="H13912" s="168"/>
    </row>
    <row r="13913" spans="8:8">
      <c r="H13913" s="168"/>
    </row>
    <row r="13914" spans="8:8">
      <c r="H13914" s="168"/>
    </row>
    <row r="13915" spans="8:8">
      <c r="H13915" s="168"/>
    </row>
    <row r="13916" spans="8:8">
      <c r="H13916" s="168"/>
    </row>
    <row r="13917" spans="8:8">
      <c r="H13917" s="168"/>
    </row>
    <row r="13918" spans="8:8">
      <c r="H13918" s="168"/>
    </row>
    <row r="13919" spans="8:8">
      <c r="H13919" s="168"/>
    </row>
    <row r="13920" spans="8:8">
      <c r="H13920" s="168"/>
    </row>
    <row r="13921" spans="8:8">
      <c r="H13921" s="168"/>
    </row>
    <row r="13922" spans="8:8">
      <c r="H13922" s="168"/>
    </row>
    <row r="13923" spans="8:8">
      <c r="H13923" s="168"/>
    </row>
    <row r="13924" spans="8:8">
      <c r="H13924" s="168"/>
    </row>
    <row r="13925" spans="8:8">
      <c r="H13925" s="168"/>
    </row>
    <row r="13926" spans="8:8">
      <c r="H13926" s="168"/>
    </row>
    <row r="13927" spans="8:8">
      <c r="H13927" s="168"/>
    </row>
    <row r="13928" spans="8:8">
      <c r="H13928" s="168"/>
    </row>
    <row r="13929" spans="8:8">
      <c r="H13929" s="168"/>
    </row>
    <row r="13930" spans="8:8">
      <c r="H13930" s="168"/>
    </row>
    <row r="13931" spans="8:8">
      <c r="H13931" s="168"/>
    </row>
    <row r="13932" spans="8:8">
      <c r="H13932" s="168"/>
    </row>
    <row r="13933" spans="8:8">
      <c r="H13933" s="168"/>
    </row>
    <row r="13934" spans="8:8">
      <c r="H13934" s="168"/>
    </row>
    <row r="13935" spans="8:8">
      <c r="H13935" s="168"/>
    </row>
    <row r="13936" spans="8:8">
      <c r="H13936" s="168"/>
    </row>
    <row r="13937" spans="8:8">
      <c r="H13937" s="168"/>
    </row>
    <row r="13938" spans="8:8">
      <c r="H13938" s="168"/>
    </row>
    <row r="13939" spans="8:8">
      <c r="H13939" s="168"/>
    </row>
    <row r="13940" spans="8:8">
      <c r="H13940" s="168"/>
    </row>
    <row r="13941" spans="8:8">
      <c r="H13941" s="168"/>
    </row>
    <row r="13942" spans="8:8">
      <c r="H13942" s="168"/>
    </row>
    <row r="13943" spans="8:8">
      <c r="H13943" s="168"/>
    </row>
    <row r="13944" spans="8:8">
      <c r="H13944" s="168"/>
    </row>
    <row r="13945" spans="8:8">
      <c r="H13945" s="168"/>
    </row>
    <row r="13946" spans="8:8">
      <c r="H13946" s="168"/>
    </row>
    <row r="13947" spans="8:8">
      <c r="H13947" s="168"/>
    </row>
    <row r="13948" spans="8:8">
      <c r="H13948" s="168"/>
    </row>
    <row r="13949" spans="8:8">
      <c r="H13949" s="168"/>
    </row>
    <row r="13950" spans="8:8">
      <c r="H13950" s="168"/>
    </row>
    <row r="13951" spans="8:8">
      <c r="H13951" s="168"/>
    </row>
    <row r="13952" spans="8:8">
      <c r="H13952" s="168"/>
    </row>
    <row r="13953" spans="8:8">
      <c r="H13953" s="168"/>
    </row>
    <row r="13954" spans="8:8">
      <c r="H13954" s="168"/>
    </row>
    <row r="13955" spans="8:8">
      <c r="H13955" s="168"/>
    </row>
    <row r="13956" spans="8:8">
      <c r="H13956" s="168"/>
    </row>
    <row r="13957" spans="8:8">
      <c r="H13957" s="168"/>
    </row>
    <row r="13958" spans="8:8">
      <c r="H13958" s="168"/>
    </row>
    <row r="13959" spans="8:8">
      <c r="H13959" s="168"/>
    </row>
    <row r="13960" spans="8:8">
      <c r="H13960" s="168"/>
    </row>
    <row r="13961" spans="8:8">
      <c r="H13961" s="168"/>
    </row>
    <row r="13962" spans="8:8">
      <c r="H13962" s="168"/>
    </row>
    <row r="13963" spans="8:8">
      <c r="H13963" s="168"/>
    </row>
    <row r="13964" spans="8:8">
      <c r="H13964" s="168"/>
    </row>
    <row r="13965" spans="8:8">
      <c r="H13965" s="168"/>
    </row>
    <row r="13966" spans="8:8">
      <c r="H13966" s="168"/>
    </row>
    <row r="13967" spans="8:8">
      <c r="H13967" s="168"/>
    </row>
    <row r="13968" spans="8:8">
      <c r="H13968" s="168"/>
    </row>
    <row r="13969" spans="8:8">
      <c r="H13969" s="168"/>
    </row>
    <row r="13970" spans="8:8">
      <c r="H13970" s="168"/>
    </row>
    <row r="13971" spans="8:8">
      <c r="H13971" s="168"/>
    </row>
    <row r="13972" spans="8:8">
      <c r="H13972" s="168"/>
    </row>
    <row r="13973" spans="8:8">
      <c r="H13973" s="168"/>
    </row>
    <row r="13974" spans="8:8">
      <c r="H13974" s="168"/>
    </row>
    <row r="13975" spans="8:8">
      <c r="H13975" s="168"/>
    </row>
    <row r="13976" spans="8:8">
      <c r="H13976" s="168"/>
    </row>
    <row r="13977" spans="8:8">
      <c r="H13977" s="168"/>
    </row>
    <row r="13978" spans="8:8">
      <c r="H13978" s="168"/>
    </row>
    <row r="13979" spans="8:8">
      <c r="H13979" s="168"/>
    </row>
    <row r="13980" spans="8:8">
      <c r="H13980" s="168"/>
    </row>
    <row r="13981" spans="8:8">
      <c r="H13981" s="168"/>
    </row>
    <row r="13982" spans="8:8">
      <c r="H13982" s="168"/>
    </row>
    <row r="13983" spans="8:8">
      <c r="H13983" s="168"/>
    </row>
    <row r="13984" spans="8:8">
      <c r="H13984" s="168"/>
    </row>
    <row r="13985" spans="8:8">
      <c r="H13985" s="168"/>
    </row>
    <row r="13986" spans="8:8">
      <c r="H13986" s="168"/>
    </row>
    <row r="13987" spans="8:8">
      <c r="H13987" s="168"/>
    </row>
    <row r="13988" spans="8:8">
      <c r="H13988" s="168"/>
    </row>
    <row r="13989" spans="8:8">
      <c r="H13989" s="168"/>
    </row>
    <row r="13990" spans="8:8">
      <c r="H13990" s="168"/>
    </row>
    <row r="13991" spans="8:8">
      <c r="H13991" s="168"/>
    </row>
    <row r="13992" spans="8:8">
      <c r="H13992" s="168"/>
    </row>
    <row r="13993" spans="8:8">
      <c r="H13993" s="168"/>
    </row>
    <row r="13994" spans="8:8">
      <c r="H13994" s="168"/>
    </row>
    <row r="13995" spans="8:8">
      <c r="H13995" s="168"/>
    </row>
    <row r="13996" spans="8:8">
      <c r="H13996" s="168"/>
    </row>
    <row r="13997" spans="8:8">
      <c r="H13997" s="168"/>
    </row>
    <row r="13998" spans="8:8">
      <c r="H13998" s="168"/>
    </row>
    <row r="13999" spans="8:8">
      <c r="H13999" s="168"/>
    </row>
    <row r="14000" spans="8:8">
      <c r="H14000" s="168"/>
    </row>
    <row r="14001" spans="8:8">
      <c r="H14001" s="168"/>
    </row>
    <row r="14002" spans="8:8">
      <c r="H14002" s="168"/>
    </row>
    <row r="14003" spans="8:8">
      <c r="H14003" s="168"/>
    </row>
    <row r="14004" spans="8:8">
      <c r="H14004" s="168"/>
    </row>
    <row r="14005" spans="8:8">
      <c r="H14005" s="168"/>
    </row>
    <row r="14006" spans="8:8">
      <c r="H14006" s="168"/>
    </row>
    <row r="14007" spans="8:8">
      <c r="H14007" s="168"/>
    </row>
    <row r="14008" spans="8:8">
      <c r="H14008" s="168"/>
    </row>
    <row r="14009" spans="8:8">
      <c r="H14009" s="168"/>
    </row>
    <row r="14010" spans="8:8">
      <c r="H14010" s="168"/>
    </row>
    <row r="14011" spans="8:8">
      <c r="H14011" s="168"/>
    </row>
    <row r="14012" spans="8:8">
      <c r="H14012" s="168"/>
    </row>
    <row r="14013" spans="8:8">
      <c r="H14013" s="168"/>
    </row>
    <row r="14014" spans="8:8">
      <c r="H14014" s="168"/>
    </row>
    <row r="14015" spans="8:8">
      <c r="H14015" s="168"/>
    </row>
    <row r="14016" spans="8:8">
      <c r="H14016" s="168"/>
    </row>
    <row r="14017" spans="8:8">
      <c r="H14017" s="168"/>
    </row>
    <row r="14018" spans="8:8">
      <c r="H14018" s="168"/>
    </row>
    <row r="14019" spans="8:8">
      <c r="H14019" s="168"/>
    </row>
    <row r="14020" spans="8:8">
      <c r="H14020" s="168"/>
    </row>
    <row r="14021" spans="8:8">
      <c r="H14021" s="168"/>
    </row>
    <row r="14022" spans="8:8">
      <c r="H14022" s="168"/>
    </row>
    <row r="14023" spans="8:8">
      <c r="H14023" s="168"/>
    </row>
    <row r="14024" spans="8:8">
      <c r="H14024" s="168"/>
    </row>
    <row r="14025" spans="8:8">
      <c r="H14025" s="168"/>
    </row>
    <row r="14026" spans="8:8">
      <c r="H14026" s="168"/>
    </row>
    <row r="14027" spans="8:8">
      <c r="H14027" s="168"/>
    </row>
    <row r="14028" spans="8:8">
      <c r="H14028" s="168"/>
    </row>
    <row r="14029" spans="8:8">
      <c r="H14029" s="168"/>
    </row>
    <row r="14030" spans="8:8">
      <c r="H14030" s="168"/>
    </row>
    <row r="14031" spans="8:8">
      <c r="H14031" s="168"/>
    </row>
    <row r="14032" spans="8:8">
      <c r="H14032" s="168"/>
    </row>
    <row r="14033" spans="8:8">
      <c r="H14033" s="168"/>
    </row>
    <row r="14034" spans="8:8">
      <c r="H14034" s="168"/>
    </row>
    <row r="14035" spans="8:8">
      <c r="H14035" s="168"/>
    </row>
    <row r="14036" spans="8:8">
      <c r="H14036" s="168"/>
    </row>
    <row r="14037" spans="8:8">
      <c r="H14037" s="168"/>
    </row>
    <row r="14038" spans="8:8">
      <c r="H14038" s="168"/>
    </row>
    <row r="14039" spans="8:8">
      <c r="H14039" s="168"/>
    </row>
    <row r="14040" spans="8:8">
      <c r="H14040" s="168"/>
    </row>
    <row r="14041" spans="8:8">
      <c r="H14041" s="168"/>
    </row>
    <row r="14042" spans="8:8">
      <c r="H14042" s="168"/>
    </row>
    <row r="14043" spans="8:8">
      <c r="H14043" s="168"/>
    </row>
    <row r="14044" spans="8:8">
      <c r="H14044" s="168"/>
    </row>
    <row r="14045" spans="8:8">
      <c r="H14045" s="168"/>
    </row>
    <row r="14046" spans="8:8">
      <c r="H14046" s="168"/>
    </row>
    <row r="14047" spans="8:8">
      <c r="H14047" s="168"/>
    </row>
    <row r="14048" spans="8:8">
      <c r="H14048" s="168"/>
    </row>
    <row r="14049" spans="8:8">
      <c r="H14049" s="168"/>
    </row>
    <row r="14050" spans="8:8">
      <c r="H14050" s="168"/>
    </row>
    <row r="14051" spans="8:8">
      <c r="H14051" s="168"/>
    </row>
    <row r="14052" spans="8:8">
      <c r="H14052" s="168"/>
    </row>
    <row r="14053" spans="8:8">
      <c r="H14053" s="168"/>
    </row>
    <row r="14054" spans="8:8">
      <c r="H14054" s="168"/>
    </row>
    <row r="14055" spans="8:8">
      <c r="H14055" s="168"/>
    </row>
    <row r="14056" spans="8:8">
      <c r="H14056" s="168"/>
    </row>
    <row r="14057" spans="8:8">
      <c r="H14057" s="168"/>
    </row>
    <row r="14058" spans="8:8">
      <c r="H14058" s="168"/>
    </row>
    <row r="14059" spans="8:8">
      <c r="H14059" s="168"/>
    </row>
    <row r="14060" spans="8:8">
      <c r="H14060" s="168"/>
    </row>
    <row r="14061" spans="8:8">
      <c r="H14061" s="168"/>
    </row>
    <row r="14062" spans="8:8">
      <c r="H14062" s="168"/>
    </row>
    <row r="14063" spans="8:8">
      <c r="H14063" s="168"/>
    </row>
    <row r="14064" spans="8:8">
      <c r="H14064" s="168"/>
    </row>
    <row r="14065" spans="8:8">
      <c r="H14065" s="168"/>
    </row>
    <row r="14066" spans="8:8">
      <c r="H14066" s="168"/>
    </row>
    <row r="14067" spans="8:8">
      <c r="H14067" s="168"/>
    </row>
    <row r="14068" spans="8:8">
      <c r="H14068" s="168"/>
    </row>
    <row r="14069" spans="8:8">
      <c r="H14069" s="168"/>
    </row>
    <row r="14070" spans="8:8">
      <c r="H14070" s="168"/>
    </row>
    <row r="14071" spans="8:8">
      <c r="H14071" s="168"/>
    </row>
    <row r="14072" spans="8:8">
      <c r="H14072" s="168"/>
    </row>
    <row r="14073" spans="8:8">
      <c r="H14073" s="168"/>
    </row>
    <row r="14074" spans="8:8">
      <c r="H14074" s="168"/>
    </row>
    <row r="14075" spans="8:8">
      <c r="H14075" s="168"/>
    </row>
    <row r="14076" spans="8:8">
      <c r="H14076" s="168"/>
    </row>
    <row r="14077" spans="8:8">
      <c r="H14077" s="168"/>
    </row>
    <row r="14078" spans="8:8">
      <c r="H14078" s="168"/>
    </row>
    <row r="14079" spans="8:8">
      <c r="H14079" s="168"/>
    </row>
    <row r="14080" spans="8:8">
      <c r="H14080" s="168"/>
    </row>
    <row r="14081" spans="8:8">
      <c r="H14081" s="168"/>
    </row>
    <row r="14082" spans="8:8">
      <c r="H14082" s="168"/>
    </row>
    <row r="14083" spans="8:8">
      <c r="H14083" s="168"/>
    </row>
    <row r="14084" spans="8:8">
      <c r="H14084" s="168"/>
    </row>
    <row r="14085" spans="8:8">
      <c r="H14085" s="168"/>
    </row>
    <row r="14086" spans="8:8">
      <c r="H14086" s="168"/>
    </row>
    <row r="14087" spans="8:8">
      <c r="H14087" s="168"/>
    </row>
    <row r="14088" spans="8:8">
      <c r="H14088" s="168"/>
    </row>
    <row r="14089" spans="8:8">
      <c r="H14089" s="168"/>
    </row>
    <row r="14090" spans="8:8">
      <c r="H14090" s="168"/>
    </row>
    <row r="14091" spans="8:8">
      <c r="H14091" s="168"/>
    </row>
    <row r="14092" spans="8:8">
      <c r="H14092" s="168"/>
    </row>
    <row r="14093" spans="8:8">
      <c r="H14093" s="168"/>
    </row>
    <row r="14094" spans="8:8">
      <c r="H14094" s="168"/>
    </row>
    <row r="14095" spans="8:8">
      <c r="H14095" s="168"/>
    </row>
    <row r="14096" spans="8:8">
      <c r="H14096" s="168"/>
    </row>
    <row r="14097" spans="8:8">
      <c r="H14097" s="168"/>
    </row>
    <row r="14098" spans="8:8">
      <c r="H14098" s="168"/>
    </row>
    <row r="14099" spans="8:8">
      <c r="H14099" s="168"/>
    </row>
    <row r="14100" spans="8:8">
      <c r="H14100" s="168"/>
    </row>
    <row r="14101" spans="8:8">
      <c r="H14101" s="168"/>
    </row>
    <row r="14102" spans="8:8">
      <c r="H14102" s="168"/>
    </row>
    <row r="14103" spans="8:8">
      <c r="H14103" s="168"/>
    </row>
    <row r="14104" spans="8:8">
      <c r="H14104" s="168"/>
    </row>
    <row r="14105" spans="8:8">
      <c r="H14105" s="168"/>
    </row>
    <row r="14106" spans="8:8">
      <c r="H14106" s="168"/>
    </row>
    <row r="14107" spans="8:8">
      <c r="H14107" s="168"/>
    </row>
    <row r="14108" spans="8:8">
      <c r="H14108" s="168"/>
    </row>
    <row r="14109" spans="8:8">
      <c r="H14109" s="168"/>
    </row>
    <row r="14110" spans="8:8">
      <c r="H14110" s="168"/>
    </row>
    <row r="14111" spans="8:8">
      <c r="H14111" s="168"/>
    </row>
    <row r="14112" spans="8:8">
      <c r="H14112" s="168"/>
    </row>
    <row r="14113" spans="8:8">
      <c r="H14113" s="168"/>
    </row>
    <row r="14114" spans="8:8">
      <c r="H14114" s="168"/>
    </row>
    <row r="14115" spans="8:8">
      <c r="H14115" s="168"/>
    </row>
    <row r="14116" spans="8:8">
      <c r="H14116" s="168"/>
    </row>
    <row r="14117" spans="8:8">
      <c r="H14117" s="168"/>
    </row>
    <row r="14118" spans="8:8">
      <c r="H14118" s="168"/>
    </row>
    <row r="14119" spans="8:8">
      <c r="H14119" s="168"/>
    </row>
    <row r="14120" spans="8:8">
      <c r="H14120" s="168"/>
    </row>
    <row r="14121" spans="8:8">
      <c r="H14121" s="168"/>
    </row>
    <row r="14122" spans="8:8">
      <c r="H14122" s="168"/>
    </row>
    <row r="14123" spans="8:8">
      <c r="H14123" s="168"/>
    </row>
    <row r="14124" spans="8:8">
      <c r="H14124" s="168"/>
    </row>
    <row r="14125" spans="8:8">
      <c r="H14125" s="168"/>
    </row>
    <row r="14126" spans="8:8">
      <c r="H14126" s="168"/>
    </row>
    <row r="14127" spans="8:8">
      <c r="H14127" s="168"/>
    </row>
    <row r="14128" spans="8:8">
      <c r="H14128" s="168"/>
    </row>
    <row r="14129" spans="8:8">
      <c r="H14129" s="168"/>
    </row>
    <row r="14130" spans="8:8">
      <c r="H14130" s="168"/>
    </row>
    <row r="14131" spans="8:8">
      <c r="H14131" s="168"/>
    </row>
    <row r="14132" spans="8:8">
      <c r="H14132" s="168"/>
    </row>
    <row r="14133" spans="8:8">
      <c r="H14133" s="168"/>
    </row>
    <row r="14134" spans="8:8">
      <c r="H14134" s="168"/>
    </row>
    <row r="14135" spans="8:8">
      <c r="H14135" s="168"/>
    </row>
    <row r="14136" spans="8:8">
      <c r="H14136" s="168"/>
    </row>
    <row r="14137" spans="8:8">
      <c r="H14137" s="168"/>
    </row>
    <row r="14138" spans="8:8">
      <c r="H14138" s="168"/>
    </row>
    <row r="14139" spans="8:8">
      <c r="H14139" s="168"/>
    </row>
    <row r="14140" spans="8:8">
      <c r="H14140" s="168"/>
    </row>
    <row r="14141" spans="8:8">
      <c r="H14141" s="168"/>
    </row>
    <row r="14142" spans="8:8">
      <c r="H14142" s="168"/>
    </row>
    <row r="14143" spans="8:8">
      <c r="H14143" s="168"/>
    </row>
    <row r="14144" spans="8:8">
      <c r="H14144" s="168"/>
    </row>
    <row r="14145" spans="8:8">
      <c r="H14145" s="168"/>
    </row>
    <row r="14146" spans="8:8">
      <c r="H14146" s="168"/>
    </row>
    <row r="14147" spans="8:8">
      <c r="H14147" s="168"/>
    </row>
    <row r="14148" spans="8:8">
      <c r="H14148" s="168"/>
    </row>
    <row r="14149" spans="8:8">
      <c r="H14149" s="168"/>
    </row>
    <row r="14150" spans="8:8">
      <c r="H14150" s="168"/>
    </row>
    <row r="14151" spans="8:8">
      <c r="H14151" s="168"/>
    </row>
    <row r="14152" spans="8:8">
      <c r="H14152" s="168"/>
    </row>
    <row r="14153" spans="8:8">
      <c r="H14153" s="168"/>
    </row>
    <row r="14154" spans="8:8">
      <c r="H14154" s="168"/>
    </row>
    <row r="14155" spans="8:8">
      <c r="H14155" s="168"/>
    </row>
    <row r="14156" spans="8:8">
      <c r="H14156" s="168"/>
    </row>
    <row r="14157" spans="8:8">
      <c r="H14157" s="168"/>
    </row>
    <row r="14158" spans="8:8">
      <c r="H14158" s="168"/>
    </row>
    <row r="14159" spans="8:8">
      <c r="H14159" s="168"/>
    </row>
    <row r="14160" spans="8:8">
      <c r="H14160" s="168"/>
    </row>
    <row r="14161" spans="8:8">
      <c r="H14161" s="168"/>
    </row>
    <row r="14162" spans="8:8">
      <c r="H14162" s="168"/>
    </row>
    <row r="14163" spans="8:8">
      <c r="H14163" s="168"/>
    </row>
    <row r="14164" spans="8:8">
      <c r="H14164" s="168"/>
    </row>
    <row r="14165" spans="8:8">
      <c r="H14165" s="168"/>
    </row>
    <row r="14166" spans="8:8">
      <c r="H14166" s="168"/>
    </row>
    <row r="14167" spans="8:8">
      <c r="H14167" s="168"/>
    </row>
    <row r="14168" spans="8:8">
      <c r="H14168" s="168"/>
    </row>
    <row r="14169" spans="8:8">
      <c r="H14169" s="168"/>
    </row>
    <row r="14170" spans="8:8">
      <c r="H14170" s="168"/>
    </row>
    <row r="14171" spans="8:8">
      <c r="H14171" s="168"/>
    </row>
    <row r="14172" spans="8:8">
      <c r="H14172" s="168"/>
    </row>
    <row r="14173" spans="8:8">
      <c r="H14173" s="168"/>
    </row>
    <row r="14174" spans="8:8">
      <c r="H14174" s="168"/>
    </row>
    <row r="14175" spans="8:8">
      <c r="H14175" s="168"/>
    </row>
    <row r="14176" spans="8:8">
      <c r="H14176" s="168"/>
    </row>
    <row r="14177" spans="8:8">
      <c r="H14177" s="168"/>
    </row>
    <row r="14178" spans="8:8">
      <c r="H14178" s="168"/>
    </row>
    <row r="14179" spans="8:8">
      <c r="H14179" s="168"/>
    </row>
    <row r="14180" spans="8:8">
      <c r="H14180" s="168"/>
    </row>
    <row r="14181" spans="8:8">
      <c r="H14181" s="168"/>
    </row>
    <row r="14182" spans="8:8">
      <c r="H14182" s="168"/>
    </row>
    <row r="14183" spans="8:8">
      <c r="H14183" s="168"/>
    </row>
    <row r="14184" spans="8:8">
      <c r="H14184" s="168"/>
    </row>
    <row r="14185" spans="8:8">
      <c r="H14185" s="168"/>
    </row>
    <row r="14186" spans="8:8">
      <c r="H14186" s="168"/>
    </row>
    <row r="14187" spans="8:8">
      <c r="H14187" s="168"/>
    </row>
    <row r="14188" spans="8:8">
      <c r="H14188" s="168"/>
    </row>
    <row r="14189" spans="8:8">
      <c r="H14189" s="168"/>
    </row>
    <row r="14190" spans="8:8">
      <c r="H14190" s="168"/>
    </row>
    <row r="14191" spans="8:8">
      <c r="H14191" s="168"/>
    </row>
    <row r="14192" spans="8:8">
      <c r="H14192" s="168"/>
    </row>
    <row r="14193" spans="8:8">
      <c r="H14193" s="168"/>
    </row>
    <row r="14194" spans="8:8">
      <c r="H14194" s="168"/>
    </row>
    <row r="14195" spans="8:8">
      <c r="H14195" s="168"/>
    </row>
    <row r="14196" spans="8:8">
      <c r="H14196" s="168"/>
    </row>
    <row r="14197" spans="8:8">
      <c r="H14197" s="168"/>
    </row>
    <row r="14198" spans="8:8">
      <c r="H14198" s="168"/>
    </row>
    <row r="14199" spans="8:8">
      <c r="H14199" s="168"/>
    </row>
    <row r="14200" spans="8:8">
      <c r="H14200" s="168"/>
    </row>
    <row r="14201" spans="8:8">
      <c r="H14201" s="168"/>
    </row>
    <row r="14202" spans="8:8">
      <c r="H14202" s="168"/>
    </row>
    <row r="14203" spans="8:8">
      <c r="H14203" s="168"/>
    </row>
    <row r="14204" spans="8:8">
      <c r="H14204" s="168"/>
    </row>
    <row r="14205" spans="8:8">
      <c r="H14205" s="168"/>
    </row>
    <row r="14206" spans="8:8">
      <c r="H14206" s="168"/>
    </row>
    <row r="14207" spans="8:8">
      <c r="H14207" s="168"/>
    </row>
    <row r="14208" spans="8:8">
      <c r="H14208" s="168"/>
    </row>
    <row r="14209" spans="8:8">
      <c r="H14209" s="168"/>
    </row>
    <row r="14210" spans="8:8">
      <c r="H14210" s="168"/>
    </row>
    <row r="14211" spans="8:8">
      <c r="H14211" s="168"/>
    </row>
    <row r="14212" spans="8:8">
      <c r="H14212" s="168"/>
    </row>
    <row r="14213" spans="8:8">
      <c r="H14213" s="168"/>
    </row>
    <row r="14214" spans="8:8">
      <c r="H14214" s="168"/>
    </row>
    <row r="14215" spans="8:8">
      <c r="H14215" s="168"/>
    </row>
    <row r="14216" spans="8:8">
      <c r="H14216" s="168"/>
    </row>
    <row r="14217" spans="8:8">
      <c r="H14217" s="168"/>
    </row>
    <row r="14218" spans="8:8">
      <c r="H14218" s="168"/>
    </row>
    <row r="14219" spans="8:8">
      <c r="H14219" s="168"/>
    </row>
    <row r="14220" spans="8:8">
      <c r="H14220" s="168"/>
    </row>
    <row r="14221" spans="8:8">
      <c r="H14221" s="168"/>
    </row>
    <row r="14222" spans="8:8">
      <c r="H14222" s="168"/>
    </row>
    <row r="14223" spans="8:8">
      <c r="H14223" s="168"/>
    </row>
    <row r="14224" spans="8:8">
      <c r="H14224" s="168"/>
    </row>
    <row r="14225" spans="8:8">
      <c r="H14225" s="168"/>
    </row>
    <row r="14226" spans="8:8">
      <c r="H14226" s="168"/>
    </row>
    <row r="14227" spans="8:8">
      <c r="H14227" s="168"/>
    </row>
    <row r="14228" spans="8:8">
      <c r="H14228" s="168"/>
    </row>
    <row r="14229" spans="8:8">
      <c r="H14229" s="168"/>
    </row>
    <row r="14230" spans="8:8">
      <c r="H14230" s="168"/>
    </row>
    <row r="14231" spans="8:8">
      <c r="H14231" s="168"/>
    </row>
    <row r="14232" spans="8:8">
      <c r="H14232" s="168"/>
    </row>
    <row r="14233" spans="8:8">
      <c r="H14233" s="168"/>
    </row>
    <row r="14234" spans="8:8">
      <c r="H14234" s="168"/>
    </row>
    <row r="14235" spans="8:8">
      <c r="H14235" s="168"/>
    </row>
    <row r="14236" spans="8:8">
      <c r="H14236" s="168"/>
    </row>
    <row r="14237" spans="8:8">
      <c r="H14237" s="168"/>
    </row>
    <row r="14238" spans="8:8">
      <c r="H14238" s="168"/>
    </row>
    <row r="14239" spans="8:8">
      <c r="H14239" s="168"/>
    </row>
    <row r="14240" spans="8:8">
      <c r="H14240" s="168"/>
    </row>
    <row r="14241" spans="8:8">
      <c r="H14241" s="168"/>
    </row>
    <row r="14242" spans="8:8">
      <c r="H14242" s="168"/>
    </row>
    <row r="14243" spans="8:8">
      <c r="H14243" s="168"/>
    </row>
    <row r="14244" spans="8:8">
      <c r="H14244" s="168"/>
    </row>
    <row r="14245" spans="8:8">
      <c r="H14245" s="168"/>
    </row>
    <row r="14246" spans="8:8">
      <c r="H14246" s="168"/>
    </row>
    <row r="14247" spans="8:8">
      <c r="H14247" s="168"/>
    </row>
    <row r="14248" spans="8:8">
      <c r="H14248" s="168"/>
    </row>
    <row r="14249" spans="8:8">
      <c r="H14249" s="168"/>
    </row>
    <row r="14250" spans="8:8">
      <c r="H14250" s="168"/>
    </row>
    <row r="14251" spans="8:8">
      <c r="H14251" s="168"/>
    </row>
    <row r="14252" spans="8:8">
      <c r="H14252" s="168"/>
    </row>
    <row r="14253" spans="8:8">
      <c r="H14253" s="168"/>
    </row>
    <row r="14254" spans="8:8">
      <c r="H14254" s="168"/>
    </row>
    <row r="14255" spans="8:8">
      <c r="H14255" s="168"/>
    </row>
    <row r="14256" spans="8:8">
      <c r="H14256" s="168"/>
    </row>
    <row r="14257" spans="8:8">
      <c r="H14257" s="168"/>
    </row>
    <row r="14258" spans="8:8">
      <c r="H14258" s="168"/>
    </row>
    <row r="14259" spans="8:8">
      <c r="H14259" s="168"/>
    </row>
    <row r="14260" spans="8:8">
      <c r="H14260" s="168"/>
    </row>
    <row r="14261" spans="8:8">
      <c r="H14261" s="168"/>
    </row>
    <row r="14262" spans="8:8">
      <c r="H14262" s="168"/>
    </row>
    <row r="14263" spans="8:8">
      <c r="H14263" s="168"/>
    </row>
    <row r="14264" spans="8:8">
      <c r="H14264" s="168"/>
    </row>
    <row r="14265" spans="8:8">
      <c r="H14265" s="168"/>
    </row>
    <row r="14266" spans="8:8">
      <c r="H14266" s="168"/>
    </row>
    <row r="14267" spans="8:8">
      <c r="H14267" s="168"/>
    </row>
    <row r="14268" spans="8:8">
      <c r="H14268" s="168"/>
    </row>
    <row r="14269" spans="8:8">
      <c r="H14269" s="168"/>
    </row>
    <row r="14270" spans="8:8">
      <c r="H14270" s="168"/>
    </row>
    <row r="14271" spans="8:8">
      <c r="H14271" s="168"/>
    </row>
    <row r="14272" spans="8:8">
      <c r="H14272" s="168"/>
    </row>
    <row r="14273" spans="8:8">
      <c r="H14273" s="168"/>
    </row>
    <row r="14274" spans="8:8">
      <c r="H14274" s="168"/>
    </row>
    <row r="14275" spans="8:8">
      <c r="H14275" s="168"/>
    </row>
    <row r="14276" spans="8:8">
      <c r="H14276" s="168"/>
    </row>
    <row r="14277" spans="8:8">
      <c r="H14277" s="168"/>
    </row>
    <row r="14278" spans="8:8">
      <c r="H14278" s="168"/>
    </row>
    <row r="14279" spans="8:8">
      <c r="H14279" s="168"/>
    </row>
    <row r="14280" spans="8:8">
      <c r="H14280" s="168"/>
    </row>
    <row r="14281" spans="8:8">
      <c r="H14281" s="168"/>
    </row>
    <row r="14282" spans="8:8">
      <c r="H14282" s="168"/>
    </row>
    <row r="14283" spans="8:8">
      <c r="H14283" s="168"/>
    </row>
    <row r="14284" spans="8:8">
      <c r="H14284" s="168"/>
    </row>
    <row r="14285" spans="8:8">
      <c r="H14285" s="168"/>
    </row>
    <row r="14286" spans="8:8">
      <c r="H14286" s="168"/>
    </row>
    <row r="14287" spans="8:8">
      <c r="H14287" s="168"/>
    </row>
    <row r="14288" spans="8:8">
      <c r="H14288" s="168"/>
    </row>
    <row r="14289" spans="8:8">
      <c r="H14289" s="168"/>
    </row>
    <row r="14290" spans="8:8">
      <c r="H14290" s="168"/>
    </row>
    <row r="14291" spans="8:8">
      <c r="H14291" s="168"/>
    </row>
    <row r="14292" spans="8:8">
      <c r="H14292" s="168"/>
    </row>
    <row r="14293" spans="8:8">
      <c r="H14293" s="168"/>
    </row>
    <row r="14294" spans="8:8">
      <c r="H14294" s="168"/>
    </row>
    <row r="14295" spans="8:8">
      <c r="H14295" s="168"/>
    </row>
    <row r="14296" spans="8:8">
      <c r="H14296" s="168"/>
    </row>
    <row r="14297" spans="8:8">
      <c r="H14297" s="168"/>
    </row>
    <row r="14298" spans="8:8">
      <c r="H14298" s="168"/>
    </row>
    <row r="14299" spans="8:8">
      <c r="H14299" s="168"/>
    </row>
    <row r="14300" spans="8:8">
      <c r="H14300" s="168"/>
    </row>
    <row r="14301" spans="8:8">
      <c r="H14301" s="168"/>
    </row>
    <row r="14302" spans="8:8">
      <c r="H14302" s="168"/>
    </row>
    <row r="14303" spans="8:8">
      <c r="H14303" s="168"/>
    </row>
    <row r="14304" spans="8:8">
      <c r="H14304" s="168"/>
    </row>
    <row r="14305" spans="8:8">
      <c r="H14305" s="168"/>
    </row>
    <row r="14306" spans="8:8">
      <c r="H14306" s="168"/>
    </row>
    <row r="14307" spans="8:8">
      <c r="H14307" s="168"/>
    </row>
    <row r="14308" spans="8:8">
      <c r="H14308" s="168"/>
    </row>
    <row r="14309" spans="8:8">
      <c r="H14309" s="168"/>
    </row>
    <row r="14310" spans="8:8">
      <c r="H14310" s="168"/>
    </row>
    <row r="14311" spans="8:8">
      <c r="H14311" s="168"/>
    </row>
    <row r="14312" spans="8:8">
      <c r="H14312" s="168"/>
    </row>
    <row r="14313" spans="8:8">
      <c r="H14313" s="168"/>
    </row>
    <row r="14314" spans="8:8">
      <c r="H14314" s="168"/>
    </row>
    <row r="14315" spans="8:8">
      <c r="H14315" s="168"/>
    </row>
    <row r="14316" spans="8:8">
      <c r="H14316" s="168"/>
    </row>
    <row r="14317" spans="8:8">
      <c r="H14317" s="168"/>
    </row>
    <row r="14318" spans="8:8">
      <c r="H14318" s="168"/>
    </row>
    <row r="14319" spans="8:8">
      <c r="H14319" s="168"/>
    </row>
    <row r="14320" spans="8:8">
      <c r="H14320" s="168"/>
    </row>
    <row r="14321" spans="8:8">
      <c r="H14321" s="168"/>
    </row>
    <row r="14322" spans="8:8">
      <c r="H14322" s="168"/>
    </row>
    <row r="14323" spans="8:8">
      <c r="H14323" s="168"/>
    </row>
    <row r="14324" spans="8:8">
      <c r="H14324" s="168"/>
    </row>
    <row r="14325" spans="8:8">
      <c r="H14325" s="168"/>
    </row>
    <row r="14326" spans="8:8">
      <c r="H14326" s="168"/>
    </row>
    <row r="14327" spans="8:8">
      <c r="H14327" s="168"/>
    </row>
    <row r="14328" spans="8:8">
      <c r="H14328" s="168"/>
    </row>
    <row r="14329" spans="8:8">
      <c r="H14329" s="168"/>
    </row>
    <row r="14330" spans="8:8">
      <c r="H14330" s="168"/>
    </row>
    <row r="14331" spans="8:8">
      <c r="H14331" s="168"/>
    </row>
    <row r="14332" spans="8:8">
      <c r="H14332" s="168"/>
    </row>
    <row r="14333" spans="8:8">
      <c r="H14333" s="168"/>
    </row>
    <row r="14334" spans="8:8">
      <c r="H14334" s="168"/>
    </row>
    <row r="14335" spans="8:8">
      <c r="H14335" s="168"/>
    </row>
    <row r="14336" spans="8:8">
      <c r="H14336" s="168"/>
    </row>
    <row r="14337" spans="8:8">
      <c r="H14337" s="168"/>
    </row>
    <row r="14338" spans="8:8">
      <c r="H14338" s="168"/>
    </row>
    <row r="14339" spans="8:8">
      <c r="H14339" s="168"/>
    </row>
    <row r="14340" spans="8:8">
      <c r="H14340" s="168"/>
    </row>
    <row r="14341" spans="8:8">
      <c r="H14341" s="168"/>
    </row>
    <row r="14342" spans="8:8">
      <c r="H14342" s="168"/>
    </row>
    <row r="14343" spans="8:8">
      <c r="H14343" s="168"/>
    </row>
    <row r="14344" spans="8:8">
      <c r="H14344" s="168"/>
    </row>
    <row r="14345" spans="8:8">
      <c r="H14345" s="168"/>
    </row>
    <row r="14346" spans="8:8">
      <c r="H14346" s="168"/>
    </row>
    <row r="14347" spans="8:8">
      <c r="H14347" s="168"/>
    </row>
    <row r="14348" spans="8:8">
      <c r="H14348" s="168"/>
    </row>
    <row r="14349" spans="8:8">
      <c r="H14349" s="168"/>
    </row>
    <row r="14350" spans="8:8">
      <c r="H14350" s="168"/>
    </row>
    <row r="14351" spans="8:8">
      <c r="H14351" s="168"/>
    </row>
    <row r="14352" spans="8:8">
      <c r="H14352" s="168"/>
    </row>
    <row r="14353" spans="8:8">
      <c r="H14353" s="168"/>
    </row>
    <row r="14354" spans="8:8">
      <c r="H14354" s="168"/>
    </row>
    <row r="14355" spans="8:8">
      <c r="H14355" s="168"/>
    </row>
    <row r="14356" spans="8:8">
      <c r="H14356" s="168"/>
    </row>
    <row r="14357" spans="8:8">
      <c r="H14357" s="168"/>
    </row>
    <row r="14358" spans="8:8">
      <c r="H14358" s="168"/>
    </row>
    <row r="14359" spans="8:8">
      <c r="H14359" s="168"/>
    </row>
    <row r="14360" spans="8:8">
      <c r="H14360" s="168"/>
    </row>
    <row r="14361" spans="8:8">
      <c r="H14361" s="168"/>
    </row>
    <row r="14362" spans="8:8">
      <c r="H14362" s="168"/>
    </row>
    <row r="14363" spans="8:8">
      <c r="H14363" s="168"/>
    </row>
    <row r="14364" spans="8:8">
      <c r="H14364" s="168"/>
    </row>
    <row r="14365" spans="8:8">
      <c r="H14365" s="168"/>
    </row>
    <row r="14366" spans="8:8">
      <c r="H14366" s="168"/>
    </row>
    <row r="14367" spans="8:8">
      <c r="H14367" s="168"/>
    </row>
    <row r="14368" spans="8:8">
      <c r="H14368" s="168"/>
    </row>
    <row r="14369" spans="8:8">
      <c r="H14369" s="168"/>
    </row>
    <row r="14370" spans="8:8">
      <c r="H14370" s="168"/>
    </row>
    <row r="14371" spans="8:8">
      <c r="H14371" s="168"/>
    </row>
    <row r="14372" spans="8:8">
      <c r="H14372" s="168"/>
    </row>
    <row r="14373" spans="8:8">
      <c r="H14373" s="168"/>
    </row>
    <row r="14374" spans="8:8">
      <c r="H14374" s="168"/>
    </row>
    <row r="14375" spans="8:8">
      <c r="H14375" s="168"/>
    </row>
    <row r="14376" spans="8:8">
      <c r="H14376" s="168"/>
    </row>
    <row r="14377" spans="8:8">
      <c r="H14377" s="168"/>
    </row>
    <row r="14378" spans="8:8">
      <c r="H14378" s="168"/>
    </row>
    <row r="14379" spans="8:8">
      <c r="H14379" s="168"/>
    </row>
    <row r="14380" spans="8:8">
      <c r="H14380" s="168"/>
    </row>
    <row r="14381" spans="8:8">
      <c r="H14381" s="168"/>
    </row>
    <row r="14382" spans="8:8">
      <c r="H14382" s="168"/>
    </row>
    <row r="14383" spans="8:8">
      <c r="H14383" s="168"/>
    </row>
    <row r="14384" spans="8:8">
      <c r="H14384" s="168"/>
    </row>
    <row r="14385" spans="8:8">
      <c r="H14385" s="168"/>
    </row>
    <row r="14386" spans="8:8">
      <c r="H14386" s="168"/>
    </row>
    <row r="14387" spans="8:8">
      <c r="H14387" s="168"/>
    </row>
    <row r="14388" spans="8:8">
      <c r="H14388" s="168"/>
    </row>
    <row r="14389" spans="8:8">
      <c r="H14389" s="168"/>
    </row>
    <row r="14390" spans="8:8">
      <c r="H14390" s="168"/>
    </row>
    <row r="14391" spans="8:8">
      <c r="H14391" s="168"/>
    </row>
    <row r="14392" spans="8:8">
      <c r="H14392" s="168"/>
    </row>
    <row r="14393" spans="8:8">
      <c r="H14393" s="168"/>
    </row>
    <row r="14394" spans="8:8">
      <c r="H14394" s="168"/>
    </row>
    <row r="14395" spans="8:8">
      <c r="H14395" s="168"/>
    </row>
    <row r="14396" spans="8:8">
      <c r="H14396" s="168"/>
    </row>
    <row r="14397" spans="8:8">
      <c r="H14397" s="168"/>
    </row>
    <row r="14398" spans="8:8">
      <c r="H14398" s="168"/>
    </row>
    <row r="14399" spans="8:8">
      <c r="H14399" s="168"/>
    </row>
    <row r="14400" spans="8:8">
      <c r="H14400" s="168"/>
    </row>
    <row r="14401" spans="8:8">
      <c r="H14401" s="168"/>
    </row>
    <row r="14402" spans="8:8">
      <c r="H14402" s="168"/>
    </row>
    <row r="14403" spans="8:8">
      <c r="H14403" s="168"/>
    </row>
    <row r="14404" spans="8:8">
      <c r="H14404" s="168"/>
    </row>
    <row r="14405" spans="8:8">
      <c r="H14405" s="168"/>
    </row>
    <row r="14406" spans="8:8">
      <c r="H14406" s="168"/>
    </row>
    <row r="14407" spans="8:8">
      <c r="H14407" s="168"/>
    </row>
    <row r="14408" spans="8:8">
      <c r="H14408" s="168"/>
    </row>
    <row r="14409" spans="8:8">
      <c r="H14409" s="168"/>
    </row>
    <row r="14410" spans="8:8">
      <c r="H14410" s="168"/>
    </row>
    <row r="14411" spans="8:8">
      <c r="H14411" s="168"/>
    </row>
    <row r="14412" spans="8:8">
      <c r="H14412" s="168"/>
    </row>
    <row r="14413" spans="8:8">
      <c r="H14413" s="168"/>
    </row>
    <row r="14414" spans="8:8">
      <c r="H14414" s="168"/>
    </row>
    <row r="14415" spans="8:8">
      <c r="H14415" s="168"/>
    </row>
    <row r="14416" spans="8:8">
      <c r="H14416" s="168"/>
    </row>
    <row r="14417" spans="8:8">
      <c r="H14417" s="168"/>
    </row>
    <row r="14418" spans="8:8">
      <c r="H14418" s="168"/>
    </row>
    <row r="14419" spans="8:8">
      <c r="H14419" s="168"/>
    </row>
    <row r="14420" spans="8:8">
      <c r="H14420" s="168"/>
    </row>
    <row r="14421" spans="8:8">
      <c r="H14421" s="168"/>
    </row>
    <row r="14422" spans="8:8">
      <c r="H14422" s="168"/>
    </row>
    <row r="14423" spans="8:8">
      <c r="H14423" s="168"/>
    </row>
    <row r="14424" spans="8:8">
      <c r="H14424" s="168"/>
    </row>
    <row r="14425" spans="8:8">
      <c r="H14425" s="168"/>
    </row>
    <row r="14426" spans="8:8">
      <c r="H14426" s="168"/>
    </row>
    <row r="14427" spans="8:8">
      <c r="H14427" s="168"/>
    </row>
    <row r="14428" spans="8:8">
      <c r="H14428" s="168"/>
    </row>
    <row r="14429" spans="8:8">
      <c r="H14429" s="168"/>
    </row>
    <row r="14430" spans="8:8">
      <c r="H14430" s="168"/>
    </row>
    <row r="14431" spans="8:8">
      <c r="H14431" s="168"/>
    </row>
    <row r="14432" spans="8:8">
      <c r="H14432" s="168"/>
    </row>
    <row r="14433" spans="8:8">
      <c r="H14433" s="168"/>
    </row>
    <row r="14434" spans="8:8">
      <c r="H14434" s="168"/>
    </row>
    <row r="14435" spans="8:8">
      <c r="H14435" s="168"/>
    </row>
    <row r="14436" spans="8:8">
      <c r="H14436" s="168"/>
    </row>
    <row r="14437" spans="8:8">
      <c r="H14437" s="168"/>
    </row>
    <row r="14438" spans="8:8">
      <c r="H14438" s="168"/>
    </row>
    <row r="14439" spans="8:8">
      <c r="H14439" s="168"/>
    </row>
    <row r="14440" spans="8:8">
      <c r="H14440" s="168"/>
    </row>
    <row r="14441" spans="8:8">
      <c r="H14441" s="168"/>
    </row>
    <row r="14442" spans="8:8">
      <c r="H14442" s="168"/>
    </row>
    <row r="14443" spans="8:8">
      <c r="H14443" s="168"/>
    </row>
    <row r="14444" spans="8:8">
      <c r="H14444" s="168"/>
    </row>
    <row r="14445" spans="8:8">
      <c r="H14445" s="168"/>
    </row>
    <row r="14446" spans="8:8">
      <c r="H14446" s="168"/>
    </row>
    <row r="14447" spans="8:8">
      <c r="H14447" s="168"/>
    </row>
    <row r="14448" spans="8:8">
      <c r="H14448" s="168"/>
    </row>
    <row r="14449" spans="8:8">
      <c r="H14449" s="168"/>
    </row>
    <row r="14450" spans="8:8">
      <c r="H14450" s="168"/>
    </row>
    <row r="14451" spans="8:8">
      <c r="H14451" s="168"/>
    </row>
    <row r="14452" spans="8:8">
      <c r="H14452" s="168"/>
    </row>
    <row r="14453" spans="8:8">
      <c r="H14453" s="168"/>
    </row>
    <row r="14454" spans="8:8">
      <c r="H14454" s="168"/>
    </row>
    <row r="14455" spans="8:8">
      <c r="H14455" s="168"/>
    </row>
    <row r="14456" spans="8:8">
      <c r="H14456" s="168"/>
    </row>
    <row r="14457" spans="8:8">
      <c r="H14457" s="168"/>
    </row>
    <row r="14458" spans="8:8">
      <c r="H14458" s="168"/>
    </row>
    <row r="14459" spans="8:8">
      <c r="H14459" s="168"/>
    </row>
    <row r="14460" spans="8:8">
      <c r="H14460" s="168"/>
    </row>
    <row r="14461" spans="8:8">
      <c r="H14461" s="168"/>
    </row>
    <row r="14462" spans="8:8">
      <c r="H14462" s="168"/>
    </row>
    <row r="14463" spans="8:8">
      <c r="H14463" s="168"/>
    </row>
    <row r="14464" spans="8:8">
      <c r="H14464" s="168"/>
    </row>
    <row r="14465" spans="8:8">
      <c r="H14465" s="168"/>
    </row>
    <row r="14466" spans="8:8">
      <c r="H14466" s="168"/>
    </row>
    <row r="14467" spans="8:8">
      <c r="H14467" s="168"/>
    </row>
    <row r="14468" spans="8:8">
      <c r="H14468" s="168"/>
    </row>
    <row r="14469" spans="8:8">
      <c r="H14469" s="168"/>
    </row>
    <row r="14470" spans="8:8">
      <c r="H14470" s="168"/>
    </row>
    <row r="14471" spans="8:8">
      <c r="H14471" s="168"/>
    </row>
    <row r="14472" spans="8:8">
      <c r="H14472" s="168"/>
    </row>
    <row r="14473" spans="8:8">
      <c r="H14473" s="168"/>
    </row>
    <row r="14474" spans="8:8">
      <c r="H14474" s="168"/>
    </row>
    <row r="14475" spans="8:8">
      <c r="H14475" s="168"/>
    </row>
    <row r="14476" spans="8:8">
      <c r="H14476" s="168"/>
    </row>
    <row r="14477" spans="8:8">
      <c r="H14477" s="168"/>
    </row>
    <row r="14478" spans="8:8">
      <c r="H14478" s="168"/>
    </row>
    <row r="14479" spans="8:8">
      <c r="H14479" s="168"/>
    </row>
    <row r="14480" spans="8:8">
      <c r="H14480" s="168"/>
    </row>
    <row r="14481" spans="8:8">
      <c r="H14481" s="168"/>
    </row>
    <row r="14482" spans="8:8">
      <c r="H14482" s="168"/>
    </row>
    <row r="14483" spans="8:8">
      <c r="H14483" s="168"/>
    </row>
    <row r="14484" spans="8:8">
      <c r="H14484" s="168"/>
    </row>
    <row r="14485" spans="8:8">
      <c r="H14485" s="168"/>
    </row>
    <row r="14486" spans="8:8">
      <c r="H14486" s="168"/>
    </row>
    <row r="14487" spans="8:8">
      <c r="H14487" s="168"/>
    </row>
    <row r="14488" spans="8:8">
      <c r="H14488" s="168"/>
    </row>
    <row r="14489" spans="8:8">
      <c r="H14489" s="168"/>
    </row>
    <row r="14490" spans="8:8">
      <c r="H14490" s="168"/>
    </row>
    <row r="14491" spans="8:8">
      <c r="H14491" s="168"/>
    </row>
    <row r="14492" spans="8:8">
      <c r="H14492" s="168"/>
    </row>
    <row r="14493" spans="8:8">
      <c r="H14493" s="168"/>
    </row>
    <row r="14494" spans="8:8">
      <c r="H14494" s="168"/>
    </row>
    <row r="14495" spans="8:8">
      <c r="H14495" s="168"/>
    </row>
    <row r="14496" spans="8:8">
      <c r="H14496" s="168"/>
    </row>
    <row r="14497" spans="8:8">
      <c r="H14497" s="168"/>
    </row>
    <row r="14498" spans="8:8">
      <c r="H14498" s="168"/>
    </row>
    <row r="14499" spans="8:8">
      <c r="H14499" s="168"/>
    </row>
    <row r="14500" spans="8:8">
      <c r="H14500" s="168"/>
    </row>
    <row r="14501" spans="8:8">
      <c r="H14501" s="168"/>
    </row>
    <row r="14502" spans="8:8">
      <c r="H14502" s="168"/>
    </row>
    <row r="14503" spans="8:8">
      <c r="H14503" s="168"/>
    </row>
    <row r="14504" spans="8:8">
      <c r="H14504" s="168"/>
    </row>
    <row r="14505" spans="8:8">
      <c r="H14505" s="168"/>
    </row>
    <row r="14506" spans="8:8">
      <c r="H14506" s="168"/>
    </row>
    <row r="14507" spans="8:8">
      <c r="H14507" s="168"/>
    </row>
    <row r="14508" spans="8:8">
      <c r="H14508" s="168"/>
    </row>
    <row r="14509" spans="8:8">
      <c r="H14509" s="168"/>
    </row>
    <row r="14510" spans="8:8">
      <c r="H14510" s="168"/>
    </row>
    <row r="14511" spans="8:8">
      <c r="H14511" s="168"/>
    </row>
    <row r="14512" spans="8:8">
      <c r="H14512" s="168"/>
    </row>
    <row r="14513" spans="8:8">
      <c r="H14513" s="168"/>
    </row>
    <row r="14514" spans="8:8">
      <c r="H14514" s="168"/>
    </row>
    <row r="14515" spans="8:8">
      <c r="H14515" s="168"/>
    </row>
    <row r="14516" spans="8:8">
      <c r="H14516" s="168"/>
    </row>
    <row r="14517" spans="8:8">
      <c r="H14517" s="168"/>
    </row>
    <row r="14518" spans="8:8">
      <c r="H14518" s="168"/>
    </row>
    <row r="14519" spans="8:8">
      <c r="H14519" s="168"/>
    </row>
    <row r="14520" spans="8:8">
      <c r="H14520" s="168"/>
    </row>
    <row r="14521" spans="8:8">
      <c r="H14521" s="168"/>
    </row>
    <row r="14522" spans="8:8">
      <c r="H14522" s="168"/>
    </row>
    <row r="14523" spans="8:8">
      <c r="H14523" s="168"/>
    </row>
    <row r="14524" spans="8:8">
      <c r="H14524" s="168"/>
    </row>
    <row r="14525" spans="8:8">
      <c r="H14525" s="168"/>
    </row>
    <row r="14526" spans="8:8">
      <c r="H14526" s="168"/>
    </row>
    <row r="14527" spans="8:8">
      <c r="H14527" s="168"/>
    </row>
    <row r="14528" spans="8:8">
      <c r="H14528" s="168"/>
    </row>
    <row r="14529" spans="8:8">
      <c r="H14529" s="168"/>
    </row>
    <row r="14530" spans="8:8">
      <c r="H14530" s="168"/>
    </row>
    <row r="14531" spans="8:8">
      <c r="H14531" s="168"/>
    </row>
    <row r="14532" spans="8:8">
      <c r="H14532" s="168"/>
    </row>
    <row r="14533" spans="8:8">
      <c r="H14533" s="168"/>
    </row>
    <row r="14534" spans="8:8">
      <c r="H14534" s="168"/>
    </row>
    <row r="14535" spans="8:8">
      <c r="H14535" s="168"/>
    </row>
    <row r="14536" spans="8:8">
      <c r="H14536" s="168"/>
    </row>
    <row r="14537" spans="8:8">
      <c r="H14537" s="168"/>
    </row>
    <row r="14538" spans="8:8">
      <c r="H14538" s="168"/>
    </row>
    <row r="14539" spans="8:8">
      <c r="H14539" s="168"/>
    </row>
    <row r="14540" spans="8:8">
      <c r="H14540" s="168"/>
    </row>
    <row r="14541" spans="8:8">
      <c r="H14541" s="168"/>
    </row>
    <row r="14542" spans="8:8">
      <c r="H14542" s="168"/>
    </row>
    <row r="14543" spans="8:8">
      <c r="H14543" s="168"/>
    </row>
    <row r="14544" spans="8:8">
      <c r="H14544" s="168"/>
    </row>
    <row r="14545" spans="8:8">
      <c r="H14545" s="168"/>
    </row>
    <row r="14546" spans="8:8">
      <c r="H14546" s="168"/>
    </row>
    <row r="14547" spans="8:8">
      <c r="H14547" s="168"/>
    </row>
    <row r="14548" spans="8:8">
      <c r="H14548" s="168"/>
    </row>
    <row r="14549" spans="8:8">
      <c r="H14549" s="168"/>
    </row>
    <row r="14550" spans="8:8">
      <c r="H14550" s="168"/>
    </row>
    <row r="14551" spans="8:8">
      <c r="H14551" s="168"/>
    </row>
    <row r="14552" spans="8:8">
      <c r="H14552" s="168"/>
    </row>
    <row r="14553" spans="8:8">
      <c r="H14553" s="168"/>
    </row>
    <row r="14554" spans="8:8">
      <c r="H14554" s="168"/>
    </row>
    <row r="14555" spans="8:8">
      <c r="H14555" s="168"/>
    </row>
    <row r="14556" spans="8:8">
      <c r="H14556" s="168"/>
    </row>
    <row r="14557" spans="8:8">
      <c r="H14557" s="168"/>
    </row>
    <row r="14558" spans="8:8">
      <c r="H14558" s="168"/>
    </row>
    <row r="14559" spans="8:8">
      <c r="H14559" s="168"/>
    </row>
    <row r="14560" spans="8:8">
      <c r="H14560" s="168"/>
    </row>
    <row r="14561" spans="8:8">
      <c r="H14561" s="168"/>
    </row>
    <row r="14562" spans="8:8">
      <c r="H14562" s="168"/>
    </row>
    <row r="14563" spans="8:8">
      <c r="H14563" s="168"/>
    </row>
    <row r="14564" spans="8:8">
      <c r="H14564" s="168"/>
    </row>
    <row r="14565" spans="8:8">
      <c r="H14565" s="168"/>
    </row>
    <row r="14566" spans="8:8">
      <c r="H14566" s="168"/>
    </row>
    <row r="14567" spans="8:8">
      <c r="H14567" s="168"/>
    </row>
    <row r="14568" spans="8:8">
      <c r="H14568" s="168"/>
    </row>
    <row r="14569" spans="8:8">
      <c r="H14569" s="168"/>
    </row>
    <row r="14570" spans="8:8">
      <c r="H14570" s="168"/>
    </row>
    <row r="14571" spans="8:8">
      <c r="H14571" s="168"/>
    </row>
    <row r="14572" spans="8:8">
      <c r="H14572" s="168"/>
    </row>
    <row r="14573" spans="8:8">
      <c r="H14573" s="168"/>
    </row>
    <row r="14574" spans="8:8">
      <c r="H14574" s="168"/>
    </row>
    <row r="14575" spans="8:8">
      <c r="H14575" s="168"/>
    </row>
    <row r="14576" spans="8:8">
      <c r="H14576" s="168"/>
    </row>
    <row r="14577" spans="8:8">
      <c r="H14577" s="168"/>
    </row>
    <row r="14578" spans="8:8">
      <c r="H14578" s="168"/>
    </row>
    <row r="14579" spans="8:8">
      <c r="H14579" s="168"/>
    </row>
    <row r="14580" spans="8:8">
      <c r="H14580" s="168"/>
    </row>
    <row r="14581" spans="8:8">
      <c r="H14581" s="168"/>
    </row>
    <row r="14582" spans="8:8">
      <c r="H14582" s="168"/>
    </row>
    <row r="14583" spans="8:8">
      <c r="H14583" s="168"/>
    </row>
    <row r="14584" spans="8:8">
      <c r="H14584" s="168"/>
    </row>
    <row r="14585" spans="8:8">
      <c r="H14585" s="168"/>
    </row>
    <row r="14586" spans="8:8">
      <c r="H14586" s="168"/>
    </row>
    <row r="14587" spans="8:8">
      <c r="H14587" s="168"/>
    </row>
    <row r="14588" spans="8:8">
      <c r="H14588" s="168"/>
    </row>
    <row r="14589" spans="8:8">
      <c r="H14589" s="168"/>
    </row>
    <row r="14590" spans="8:8">
      <c r="H14590" s="168"/>
    </row>
    <row r="14591" spans="8:8">
      <c r="H14591" s="168"/>
    </row>
    <row r="14592" spans="8:8">
      <c r="H14592" s="168"/>
    </row>
    <row r="14593" spans="8:8">
      <c r="H14593" s="168"/>
    </row>
    <row r="14594" spans="8:8">
      <c r="H14594" s="168"/>
    </row>
    <row r="14595" spans="8:8">
      <c r="H14595" s="168"/>
    </row>
    <row r="14596" spans="8:8">
      <c r="H14596" s="168"/>
    </row>
    <row r="14597" spans="8:8">
      <c r="H14597" s="168"/>
    </row>
    <row r="14598" spans="8:8">
      <c r="H14598" s="168"/>
    </row>
    <row r="14599" spans="8:8">
      <c r="H14599" s="168"/>
    </row>
    <row r="14600" spans="8:8">
      <c r="H14600" s="168"/>
    </row>
    <row r="14601" spans="8:8">
      <c r="H14601" s="168"/>
    </row>
    <row r="14602" spans="8:8">
      <c r="H14602" s="168"/>
    </row>
    <row r="14603" spans="8:8">
      <c r="H14603" s="168"/>
    </row>
    <row r="14604" spans="8:8">
      <c r="H14604" s="168"/>
    </row>
    <row r="14605" spans="8:8">
      <c r="H14605" s="168"/>
    </row>
    <row r="14606" spans="8:8">
      <c r="H14606" s="168"/>
    </row>
    <row r="14607" spans="8:8">
      <c r="H14607" s="168"/>
    </row>
    <row r="14608" spans="8:8">
      <c r="H14608" s="168"/>
    </row>
    <row r="14609" spans="8:8">
      <c r="H14609" s="168"/>
    </row>
    <row r="14610" spans="8:8">
      <c r="H14610" s="168"/>
    </row>
    <row r="14611" spans="8:8">
      <c r="H14611" s="168"/>
    </row>
    <row r="14612" spans="8:8">
      <c r="H14612" s="168"/>
    </row>
    <row r="14613" spans="8:8">
      <c r="H14613" s="168"/>
    </row>
    <row r="14614" spans="8:8">
      <c r="H14614" s="168"/>
    </row>
    <row r="14615" spans="8:8">
      <c r="H14615" s="168"/>
    </row>
    <row r="14616" spans="8:8">
      <c r="H14616" s="168"/>
    </row>
    <row r="14617" spans="8:8">
      <c r="H14617" s="168"/>
    </row>
    <row r="14618" spans="8:8">
      <c r="H14618" s="168"/>
    </row>
    <row r="14619" spans="8:8">
      <c r="H14619" s="168"/>
    </row>
    <row r="14620" spans="8:8">
      <c r="H14620" s="168"/>
    </row>
    <row r="14621" spans="8:8">
      <c r="H14621" s="168"/>
    </row>
    <row r="14622" spans="8:8">
      <c r="H14622" s="168"/>
    </row>
    <row r="14623" spans="8:8">
      <c r="H14623" s="168"/>
    </row>
    <row r="14624" spans="8:8">
      <c r="H14624" s="168"/>
    </row>
    <row r="14625" spans="8:8">
      <c r="H14625" s="168"/>
    </row>
    <row r="14626" spans="8:8">
      <c r="H14626" s="168"/>
    </row>
    <row r="14627" spans="8:8">
      <c r="H14627" s="168"/>
    </row>
    <row r="14628" spans="8:8">
      <c r="H14628" s="168"/>
    </row>
    <row r="14629" spans="8:8">
      <c r="H14629" s="168"/>
    </row>
    <row r="14630" spans="8:8">
      <c r="H14630" s="168"/>
    </row>
    <row r="14631" spans="8:8">
      <c r="H14631" s="168"/>
    </row>
    <row r="14632" spans="8:8">
      <c r="H14632" s="168"/>
    </row>
    <row r="14633" spans="8:8">
      <c r="H14633" s="168"/>
    </row>
    <row r="14634" spans="8:8">
      <c r="H14634" s="168"/>
    </row>
    <row r="14635" spans="8:8">
      <c r="H14635" s="168"/>
    </row>
    <row r="14636" spans="8:8">
      <c r="H14636" s="168"/>
    </row>
    <row r="14637" spans="8:8">
      <c r="H14637" s="168"/>
    </row>
    <row r="14638" spans="8:8">
      <c r="H14638" s="168"/>
    </row>
    <row r="14639" spans="8:8">
      <c r="H14639" s="168"/>
    </row>
    <row r="14640" spans="8:8">
      <c r="H14640" s="168"/>
    </row>
    <row r="14641" spans="8:8">
      <c r="H14641" s="168"/>
    </row>
    <row r="14642" spans="8:8">
      <c r="H14642" s="168"/>
    </row>
    <row r="14643" spans="8:8">
      <c r="H14643" s="168"/>
    </row>
    <row r="14644" spans="8:8">
      <c r="H14644" s="168"/>
    </row>
    <row r="14645" spans="8:8">
      <c r="H14645" s="168"/>
    </row>
    <row r="14646" spans="8:8">
      <c r="H14646" s="168"/>
    </row>
    <row r="14647" spans="8:8">
      <c r="H14647" s="168"/>
    </row>
    <row r="14648" spans="8:8">
      <c r="H14648" s="168"/>
    </row>
    <row r="14649" spans="8:8">
      <c r="H14649" s="168"/>
    </row>
    <row r="14650" spans="8:8">
      <c r="H14650" s="168"/>
    </row>
    <row r="14651" spans="8:8">
      <c r="H14651" s="168"/>
    </row>
    <row r="14652" spans="8:8">
      <c r="H14652" s="168"/>
    </row>
    <row r="14653" spans="8:8">
      <c r="H14653" s="168"/>
    </row>
    <row r="14654" spans="8:8">
      <c r="H14654" s="168"/>
    </row>
    <row r="14655" spans="8:8">
      <c r="H14655" s="168"/>
    </row>
    <row r="14656" spans="8:8">
      <c r="H14656" s="168"/>
    </row>
    <row r="14657" spans="8:8">
      <c r="H14657" s="168"/>
    </row>
    <row r="14658" spans="8:8">
      <c r="H14658" s="168"/>
    </row>
    <row r="14659" spans="8:8">
      <c r="H14659" s="168"/>
    </row>
    <row r="14660" spans="8:8">
      <c r="H14660" s="168"/>
    </row>
    <row r="14661" spans="8:8">
      <c r="H14661" s="168"/>
    </row>
    <row r="14662" spans="8:8">
      <c r="H14662" s="168"/>
    </row>
    <row r="14663" spans="8:8">
      <c r="H14663" s="168"/>
    </row>
    <row r="14664" spans="8:8">
      <c r="H14664" s="168"/>
    </row>
    <row r="14665" spans="8:8">
      <c r="H14665" s="168"/>
    </row>
    <row r="14666" spans="8:8">
      <c r="H14666" s="168"/>
    </row>
    <row r="14667" spans="8:8">
      <c r="H14667" s="168"/>
    </row>
    <row r="14668" spans="8:8">
      <c r="H14668" s="168"/>
    </row>
    <row r="14669" spans="8:8">
      <c r="H14669" s="168"/>
    </row>
    <row r="14670" spans="8:8">
      <c r="H14670" s="168"/>
    </row>
    <row r="14671" spans="8:8">
      <c r="H14671" s="168"/>
    </row>
    <row r="14672" spans="8:8">
      <c r="H14672" s="168"/>
    </row>
    <row r="14673" spans="8:8">
      <c r="H14673" s="168"/>
    </row>
    <row r="14674" spans="8:8">
      <c r="H14674" s="168"/>
    </row>
    <row r="14675" spans="8:8">
      <c r="H14675" s="168"/>
    </row>
    <row r="14676" spans="8:8">
      <c r="H14676" s="168"/>
    </row>
    <row r="14677" spans="8:8">
      <c r="H14677" s="168"/>
    </row>
    <row r="14678" spans="8:8">
      <c r="H14678" s="168"/>
    </row>
    <row r="14679" spans="8:8">
      <c r="H14679" s="168"/>
    </row>
    <row r="14680" spans="8:8">
      <c r="H14680" s="168"/>
    </row>
    <row r="14681" spans="8:8">
      <c r="H14681" s="168"/>
    </row>
    <row r="14682" spans="8:8">
      <c r="H14682" s="168"/>
    </row>
    <row r="14683" spans="8:8">
      <c r="H14683" s="168"/>
    </row>
    <row r="14684" spans="8:8">
      <c r="H14684" s="168"/>
    </row>
    <row r="14685" spans="8:8">
      <c r="H14685" s="168"/>
    </row>
    <row r="14686" spans="8:8">
      <c r="H14686" s="168"/>
    </row>
    <row r="14687" spans="8:8">
      <c r="H14687" s="168"/>
    </row>
    <row r="14688" spans="8:8">
      <c r="H14688" s="168"/>
    </row>
    <row r="14689" spans="8:8">
      <c r="H14689" s="168"/>
    </row>
    <row r="14690" spans="8:8">
      <c r="H14690" s="168"/>
    </row>
    <row r="14691" spans="8:8">
      <c r="H14691" s="168"/>
    </row>
    <row r="14692" spans="8:8">
      <c r="H14692" s="168"/>
    </row>
    <row r="14693" spans="8:8">
      <c r="H14693" s="168"/>
    </row>
    <row r="14694" spans="8:8">
      <c r="H14694" s="168"/>
    </row>
    <row r="14695" spans="8:8">
      <c r="H14695" s="168"/>
    </row>
    <row r="14696" spans="8:8">
      <c r="H14696" s="168"/>
    </row>
    <row r="14697" spans="8:8">
      <c r="H14697" s="168"/>
    </row>
    <row r="14698" spans="8:8">
      <c r="H14698" s="168"/>
    </row>
    <row r="14699" spans="8:8">
      <c r="H14699" s="168"/>
    </row>
    <row r="14700" spans="8:8">
      <c r="H14700" s="168"/>
    </row>
    <row r="14701" spans="8:8">
      <c r="H14701" s="168"/>
    </row>
    <row r="14702" spans="8:8">
      <c r="H14702" s="168"/>
    </row>
    <row r="14703" spans="8:8">
      <c r="H14703" s="168"/>
    </row>
    <row r="14704" spans="8:8">
      <c r="H14704" s="168"/>
    </row>
    <row r="14705" spans="8:8">
      <c r="H14705" s="168"/>
    </row>
    <row r="14706" spans="8:8">
      <c r="H14706" s="168"/>
    </row>
    <row r="14707" spans="8:8">
      <c r="H14707" s="168"/>
    </row>
    <row r="14708" spans="8:8">
      <c r="H14708" s="168"/>
    </row>
    <row r="14709" spans="8:8">
      <c r="H14709" s="168"/>
    </row>
    <row r="14710" spans="8:8">
      <c r="H14710" s="168"/>
    </row>
    <row r="14711" spans="8:8">
      <c r="H14711" s="168"/>
    </row>
    <row r="14712" spans="8:8">
      <c r="H14712" s="168"/>
    </row>
    <row r="14713" spans="8:8">
      <c r="H14713" s="168"/>
    </row>
    <row r="14714" spans="8:8">
      <c r="H14714" s="168"/>
    </row>
    <row r="14715" spans="8:8">
      <c r="H14715" s="168"/>
    </row>
    <row r="14716" spans="8:8">
      <c r="H14716" s="168"/>
    </row>
    <row r="14717" spans="8:8">
      <c r="H14717" s="168"/>
    </row>
    <row r="14718" spans="8:8">
      <c r="H14718" s="168"/>
    </row>
    <row r="14719" spans="8:8">
      <c r="H14719" s="168"/>
    </row>
    <row r="14720" spans="8:8">
      <c r="H14720" s="168"/>
    </row>
    <row r="14721" spans="8:8">
      <c r="H14721" s="168"/>
    </row>
    <row r="14722" spans="8:8">
      <c r="H14722" s="168"/>
    </row>
    <row r="14723" spans="8:8">
      <c r="H14723" s="168"/>
    </row>
    <row r="14724" spans="8:8">
      <c r="H14724" s="168"/>
    </row>
    <row r="14725" spans="8:8">
      <c r="H14725" s="168"/>
    </row>
    <row r="14726" spans="8:8">
      <c r="H14726" s="168"/>
    </row>
    <row r="14727" spans="8:8">
      <c r="H14727" s="168"/>
    </row>
    <row r="14728" spans="8:8">
      <c r="H14728" s="168"/>
    </row>
    <row r="14729" spans="8:8">
      <c r="H14729" s="168"/>
    </row>
    <row r="14730" spans="8:8">
      <c r="H14730" s="168"/>
    </row>
    <row r="14731" spans="8:8">
      <c r="H14731" s="168"/>
    </row>
    <row r="14732" spans="8:8">
      <c r="H14732" s="168"/>
    </row>
    <row r="14733" spans="8:8">
      <c r="H14733" s="168"/>
    </row>
    <row r="14734" spans="8:8">
      <c r="H14734" s="168"/>
    </row>
    <row r="14735" spans="8:8">
      <c r="H14735" s="168"/>
    </row>
    <row r="14736" spans="8:8">
      <c r="H14736" s="168"/>
    </row>
    <row r="14737" spans="8:8">
      <c r="H14737" s="168"/>
    </row>
    <row r="14738" spans="8:8">
      <c r="H14738" s="168"/>
    </row>
    <row r="14739" spans="8:8">
      <c r="H14739" s="168"/>
    </row>
    <row r="14740" spans="8:8">
      <c r="H14740" s="168"/>
    </row>
    <row r="14741" spans="8:8">
      <c r="H14741" s="168"/>
    </row>
    <row r="14742" spans="8:8">
      <c r="H14742" s="168"/>
    </row>
    <row r="14743" spans="8:8">
      <c r="H14743" s="168"/>
    </row>
    <row r="14744" spans="8:8">
      <c r="H14744" s="168"/>
    </row>
    <row r="14745" spans="8:8">
      <c r="H14745" s="168"/>
    </row>
    <row r="14746" spans="8:8">
      <c r="H14746" s="168"/>
    </row>
    <row r="14747" spans="8:8">
      <c r="H14747" s="168"/>
    </row>
    <row r="14748" spans="8:8">
      <c r="H14748" s="168"/>
    </row>
    <row r="14749" spans="8:8">
      <c r="H14749" s="168"/>
    </row>
    <row r="14750" spans="8:8">
      <c r="H14750" s="168"/>
    </row>
    <row r="14751" spans="8:8">
      <c r="H14751" s="168"/>
    </row>
    <row r="14752" spans="8:8">
      <c r="H14752" s="168"/>
    </row>
    <row r="14753" spans="8:8">
      <c r="H14753" s="168"/>
    </row>
    <row r="14754" spans="8:8">
      <c r="H14754" s="168"/>
    </row>
    <row r="14755" spans="8:8">
      <c r="H14755" s="168"/>
    </row>
    <row r="14756" spans="8:8">
      <c r="H14756" s="168"/>
    </row>
    <row r="14757" spans="8:8">
      <c r="H14757" s="168"/>
    </row>
    <row r="14758" spans="8:8">
      <c r="H14758" s="168"/>
    </row>
    <row r="14759" spans="8:8">
      <c r="H14759" s="168"/>
    </row>
    <row r="14760" spans="8:8">
      <c r="H14760" s="168"/>
    </row>
    <row r="14761" spans="8:8">
      <c r="H14761" s="168"/>
    </row>
    <row r="14762" spans="8:8">
      <c r="H14762" s="168"/>
    </row>
    <row r="14763" spans="8:8">
      <c r="H14763" s="168"/>
    </row>
    <row r="14764" spans="8:8">
      <c r="H14764" s="168"/>
    </row>
    <row r="14765" spans="8:8">
      <c r="H14765" s="168"/>
    </row>
    <row r="14766" spans="8:8">
      <c r="H14766" s="168"/>
    </row>
    <row r="14767" spans="8:8">
      <c r="H14767" s="168"/>
    </row>
    <row r="14768" spans="8:8">
      <c r="H14768" s="168"/>
    </row>
    <row r="14769" spans="8:8">
      <c r="H14769" s="168"/>
    </row>
    <row r="14770" spans="8:8">
      <c r="H14770" s="168"/>
    </row>
    <row r="14771" spans="8:8">
      <c r="H14771" s="168"/>
    </row>
    <row r="14772" spans="8:8">
      <c r="H14772" s="168"/>
    </row>
    <row r="14773" spans="8:8">
      <c r="H14773" s="168"/>
    </row>
    <row r="14774" spans="8:8">
      <c r="H14774" s="168"/>
    </row>
    <row r="14775" spans="8:8">
      <c r="H14775" s="168"/>
    </row>
    <row r="14776" spans="8:8">
      <c r="H14776" s="168"/>
    </row>
    <row r="14777" spans="8:8">
      <c r="H14777" s="168"/>
    </row>
    <row r="14778" spans="8:8">
      <c r="H14778" s="168"/>
    </row>
    <row r="14779" spans="8:8">
      <c r="H14779" s="168"/>
    </row>
    <row r="14780" spans="8:8">
      <c r="H14780" s="168"/>
    </row>
    <row r="14781" spans="8:8">
      <c r="H14781" s="168"/>
    </row>
    <row r="14782" spans="8:8">
      <c r="H14782" s="168"/>
    </row>
    <row r="14783" spans="8:8">
      <c r="H14783" s="168"/>
    </row>
    <row r="14784" spans="8:8">
      <c r="H14784" s="168"/>
    </row>
    <row r="14785" spans="8:8">
      <c r="H14785" s="168"/>
    </row>
    <row r="14786" spans="8:8">
      <c r="H14786" s="168"/>
    </row>
    <row r="14787" spans="8:8">
      <c r="H14787" s="168"/>
    </row>
    <row r="14788" spans="8:8">
      <c r="H14788" s="168"/>
    </row>
    <row r="14789" spans="8:8">
      <c r="H14789" s="168"/>
    </row>
    <row r="14790" spans="8:8">
      <c r="H14790" s="168"/>
    </row>
    <row r="14791" spans="8:8">
      <c r="H14791" s="168"/>
    </row>
    <row r="14792" spans="8:8">
      <c r="H14792" s="168"/>
    </row>
    <row r="14793" spans="8:8">
      <c r="H14793" s="168"/>
    </row>
    <row r="14794" spans="8:8">
      <c r="H14794" s="168"/>
    </row>
    <row r="14795" spans="8:8">
      <c r="H14795" s="168"/>
    </row>
    <row r="14796" spans="8:8">
      <c r="H14796" s="168"/>
    </row>
    <row r="14797" spans="8:8">
      <c r="H14797" s="168"/>
    </row>
    <row r="14798" spans="8:8">
      <c r="H14798" s="168"/>
    </row>
    <row r="14799" spans="8:8">
      <c r="H14799" s="168"/>
    </row>
    <row r="14800" spans="8:8">
      <c r="H14800" s="168"/>
    </row>
    <row r="14801" spans="8:8">
      <c r="H14801" s="168"/>
    </row>
    <row r="14802" spans="8:8">
      <c r="H14802" s="168"/>
    </row>
    <row r="14803" spans="8:8">
      <c r="H14803" s="168"/>
    </row>
    <row r="14804" spans="8:8">
      <c r="H14804" s="168"/>
    </row>
    <row r="14805" spans="8:8">
      <c r="H14805" s="168"/>
    </row>
    <row r="14806" spans="8:8">
      <c r="H14806" s="168"/>
    </row>
    <row r="14807" spans="8:8">
      <c r="H14807" s="168"/>
    </row>
    <row r="14808" spans="8:8">
      <c r="H14808" s="168"/>
    </row>
    <row r="14809" spans="8:8">
      <c r="H14809" s="168"/>
    </row>
    <row r="14810" spans="8:8">
      <c r="H14810" s="168"/>
    </row>
    <row r="14811" spans="8:8">
      <c r="H14811" s="168"/>
    </row>
    <row r="14812" spans="8:8">
      <c r="H14812" s="168"/>
    </row>
    <row r="14813" spans="8:8">
      <c r="H14813" s="168"/>
    </row>
    <row r="14814" spans="8:8">
      <c r="H14814" s="168"/>
    </row>
    <row r="14815" spans="8:8">
      <c r="H14815" s="168"/>
    </row>
    <row r="14816" spans="8:8">
      <c r="H14816" s="168"/>
    </row>
    <row r="14817" spans="8:8">
      <c r="H14817" s="168"/>
    </row>
    <row r="14818" spans="8:8">
      <c r="H14818" s="168"/>
    </row>
    <row r="14819" spans="8:8">
      <c r="H14819" s="168"/>
    </row>
    <row r="14820" spans="8:8">
      <c r="H14820" s="168"/>
    </row>
    <row r="14821" spans="8:8">
      <c r="H14821" s="168"/>
    </row>
    <row r="14822" spans="8:8">
      <c r="H14822" s="168"/>
    </row>
    <row r="14823" spans="8:8">
      <c r="H14823" s="168"/>
    </row>
    <row r="14824" spans="8:8">
      <c r="H14824" s="168"/>
    </row>
    <row r="14825" spans="8:8">
      <c r="H14825" s="168"/>
    </row>
    <row r="14826" spans="8:8">
      <c r="H14826" s="168"/>
    </row>
    <row r="14827" spans="8:8">
      <c r="H14827" s="168"/>
    </row>
    <row r="14828" spans="8:8">
      <c r="H14828" s="168"/>
    </row>
    <row r="14829" spans="8:8">
      <c r="H14829" s="168"/>
    </row>
    <row r="14830" spans="8:8">
      <c r="H14830" s="168"/>
    </row>
    <row r="14831" spans="8:8">
      <c r="H14831" s="168"/>
    </row>
    <row r="14832" spans="8:8">
      <c r="H14832" s="168"/>
    </row>
    <row r="14833" spans="8:8">
      <c r="H14833" s="168"/>
    </row>
    <row r="14834" spans="8:8">
      <c r="H14834" s="168"/>
    </row>
    <row r="14835" spans="8:8">
      <c r="H14835" s="168"/>
    </row>
    <row r="14836" spans="8:8">
      <c r="H14836" s="168"/>
    </row>
    <row r="14837" spans="8:8">
      <c r="H14837" s="168"/>
    </row>
    <row r="14838" spans="8:8">
      <c r="H14838" s="168"/>
    </row>
    <row r="14839" spans="8:8">
      <c r="H14839" s="168"/>
    </row>
    <row r="14840" spans="8:8">
      <c r="H14840" s="168"/>
    </row>
    <row r="14841" spans="8:8">
      <c r="H14841" s="168"/>
    </row>
    <row r="14842" spans="8:8">
      <c r="H14842" s="168"/>
    </row>
    <row r="14843" spans="8:8">
      <c r="H14843" s="168"/>
    </row>
    <row r="14844" spans="8:8">
      <c r="H14844" s="168"/>
    </row>
    <row r="14845" spans="8:8">
      <c r="H14845" s="168"/>
    </row>
    <row r="14846" spans="8:8">
      <c r="H14846" s="168"/>
    </row>
    <row r="14847" spans="8:8">
      <c r="H14847" s="168"/>
    </row>
    <row r="14848" spans="8:8">
      <c r="H14848" s="168"/>
    </row>
    <row r="14849" spans="8:8">
      <c r="H14849" s="168"/>
    </row>
    <row r="14850" spans="8:8">
      <c r="H14850" s="168"/>
    </row>
    <row r="14851" spans="8:8">
      <c r="H14851" s="168"/>
    </row>
    <row r="14852" spans="8:8">
      <c r="H14852" s="168"/>
    </row>
    <row r="14853" spans="8:8">
      <c r="H14853" s="168"/>
    </row>
    <row r="14854" spans="8:8">
      <c r="H14854" s="168"/>
    </row>
    <row r="14855" spans="8:8">
      <c r="H14855" s="168"/>
    </row>
    <row r="14856" spans="8:8">
      <c r="H14856" s="168"/>
    </row>
    <row r="14857" spans="8:8">
      <c r="H14857" s="168"/>
    </row>
    <row r="14858" spans="8:8">
      <c r="H14858" s="168"/>
    </row>
    <row r="14859" spans="8:8">
      <c r="H14859" s="168"/>
    </row>
    <row r="14860" spans="8:8">
      <c r="H14860" s="168"/>
    </row>
    <row r="14861" spans="8:8">
      <c r="H14861" s="168"/>
    </row>
    <row r="14862" spans="8:8">
      <c r="H14862" s="168"/>
    </row>
    <row r="14863" spans="8:8">
      <c r="H14863" s="168"/>
    </row>
    <row r="14864" spans="8:8">
      <c r="H14864" s="168"/>
    </row>
    <row r="14865" spans="8:8">
      <c r="H14865" s="168"/>
    </row>
    <row r="14866" spans="8:8">
      <c r="H14866" s="168"/>
    </row>
    <row r="14867" spans="8:8">
      <c r="H14867" s="168"/>
    </row>
    <row r="14868" spans="8:8">
      <c r="H14868" s="168"/>
    </row>
    <row r="14869" spans="8:8">
      <c r="H14869" s="168"/>
    </row>
    <row r="14870" spans="8:8">
      <c r="H14870" s="168"/>
    </row>
    <row r="14871" spans="8:8">
      <c r="H14871" s="168"/>
    </row>
    <row r="14872" spans="8:8">
      <c r="H14872" s="168"/>
    </row>
    <row r="14873" spans="8:8">
      <c r="H14873" s="168"/>
    </row>
    <row r="14874" spans="8:8">
      <c r="H14874" s="168"/>
    </row>
    <row r="14875" spans="8:8">
      <c r="H14875" s="168"/>
    </row>
    <row r="14876" spans="8:8">
      <c r="H14876" s="168"/>
    </row>
    <row r="14877" spans="8:8">
      <c r="H14877" s="168"/>
    </row>
    <row r="14878" spans="8:8">
      <c r="H14878" s="168"/>
    </row>
    <row r="14879" spans="8:8">
      <c r="H14879" s="168"/>
    </row>
    <row r="14880" spans="8:8">
      <c r="H14880" s="168"/>
    </row>
    <row r="14881" spans="8:8">
      <c r="H14881" s="168"/>
    </row>
    <row r="14882" spans="8:8">
      <c r="H14882" s="168"/>
    </row>
    <row r="14883" spans="8:8">
      <c r="H14883" s="168"/>
    </row>
    <row r="14884" spans="8:8">
      <c r="H14884" s="168"/>
    </row>
    <row r="14885" spans="8:8">
      <c r="H14885" s="168"/>
    </row>
    <row r="14886" spans="8:8">
      <c r="H14886" s="168"/>
    </row>
    <row r="14887" spans="8:8">
      <c r="H14887" s="168"/>
    </row>
    <row r="14888" spans="8:8">
      <c r="H14888" s="168"/>
    </row>
    <row r="14889" spans="8:8">
      <c r="H14889" s="168"/>
    </row>
    <row r="14890" spans="8:8">
      <c r="H14890" s="168"/>
    </row>
    <row r="14891" spans="8:8">
      <c r="H14891" s="168"/>
    </row>
    <row r="14892" spans="8:8">
      <c r="H14892" s="168"/>
    </row>
    <row r="14893" spans="8:8">
      <c r="H14893" s="168"/>
    </row>
    <row r="14894" spans="8:8">
      <c r="H14894" s="168"/>
    </row>
    <row r="14895" spans="8:8">
      <c r="H14895" s="168"/>
    </row>
    <row r="14896" spans="8:8">
      <c r="H14896" s="168"/>
    </row>
    <row r="14897" spans="8:8">
      <c r="H14897" s="168"/>
    </row>
    <row r="14898" spans="8:8">
      <c r="H14898" s="168"/>
    </row>
    <row r="14899" spans="8:8">
      <c r="H14899" s="168"/>
    </row>
    <row r="14900" spans="8:8">
      <c r="H14900" s="168"/>
    </row>
    <row r="14901" spans="8:8">
      <c r="H14901" s="168"/>
    </row>
    <row r="14902" spans="8:8">
      <c r="H14902" s="168"/>
    </row>
    <row r="14903" spans="8:8">
      <c r="H14903" s="168"/>
    </row>
    <row r="14904" spans="8:8">
      <c r="H14904" s="168"/>
    </row>
    <row r="14905" spans="8:8">
      <c r="H14905" s="168"/>
    </row>
    <row r="14906" spans="8:8">
      <c r="H14906" s="168"/>
    </row>
    <row r="14907" spans="8:8">
      <c r="H14907" s="168"/>
    </row>
    <row r="14908" spans="8:8">
      <c r="H14908" s="168"/>
    </row>
    <row r="14909" spans="8:8">
      <c r="H14909" s="168"/>
    </row>
    <row r="14910" spans="8:8">
      <c r="H14910" s="168"/>
    </row>
    <row r="14911" spans="8:8">
      <c r="H14911" s="168"/>
    </row>
    <row r="14912" spans="8:8">
      <c r="H14912" s="168"/>
    </row>
    <row r="14913" spans="8:8">
      <c r="H14913" s="168"/>
    </row>
    <row r="14914" spans="8:8">
      <c r="H14914" s="168"/>
    </row>
    <row r="14915" spans="8:8">
      <c r="H14915" s="168"/>
    </row>
    <row r="14916" spans="8:8">
      <c r="H14916" s="168"/>
    </row>
    <row r="14917" spans="8:8">
      <c r="H14917" s="168"/>
    </row>
    <row r="14918" spans="8:8">
      <c r="H14918" s="168"/>
    </row>
    <row r="14919" spans="8:8">
      <c r="H14919" s="168"/>
    </row>
    <row r="14920" spans="8:8">
      <c r="H14920" s="168"/>
    </row>
    <row r="14921" spans="8:8">
      <c r="H14921" s="168"/>
    </row>
    <row r="14922" spans="8:8">
      <c r="H14922" s="168"/>
    </row>
    <row r="14923" spans="8:8">
      <c r="H14923" s="168"/>
    </row>
    <row r="14924" spans="8:8">
      <c r="H14924" s="168"/>
    </row>
    <row r="14925" spans="8:8">
      <c r="H14925" s="168"/>
    </row>
    <row r="14926" spans="8:8">
      <c r="H14926" s="168"/>
    </row>
    <row r="14927" spans="8:8">
      <c r="H14927" s="168"/>
    </row>
    <row r="14928" spans="8:8">
      <c r="H14928" s="168"/>
    </row>
    <row r="14929" spans="8:8">
      <c r="H14929" s="168"/>
    </row>
    <row r="14930" spans="8:8">
      <c r="H14930" s="168"/>
    </row>
    <row r="14931" spans="8:8">
      <c r="H14931" s="168"/>
    </row>
    <row r="14932" spans="8:8">
      <c r="H14932" s="168"/>
    </row>
    <row r="14933" spans="8:8">
      <c r="H14933" s="168"/>
    </row>
    <row r="14934" spans="8:8">
      <c r="H14934" s="168"/>
    </row>
    <row r="14935" spans="8:8">
      <c r="H14935" s="168"/>
    </row>
    <row r="14936" spans="8:8">
      <c r="H14936" s="168"/>
    </row>
    <row r="14937" spans="8:8">
      <c r="H14937" s="168"/>
    </row>
    <row r="14938" spans="8:8">
      <c r="H14938" s="168"/>
    </row>
    <row r="14939" spans="8:8">
      <c r="H14939" s="168"/>
    </row>
    <row r="14940" spans="8:8">
      <c r="H14940" s="168"/>
    </row>
    <row r="14941" spans="8:8">
      <c r="H14941" s="168"/>
    </row>
    <row r="14942" spans="8:8">
      <c r="H14942" s="168"/>
    </row>
    <row r="14943" spans="8:8">
      <c r="H14943" s="168"/>
    </row>
    <row r="14944" spans="8:8">
      <c r="H14944" s="168"/>
    </row>
    <row r="14945" spans="8:8">
      <c r="H14945" s="168"/>
    </row>
    <row r="14946" spans="8:8">
      <c r="H14946" s="168"/>
    </row>
    <row r="14947" spans="8:8">
      <c r="H14947" s="168"/>
    </row>
    <row r="14948" spans="8:8">
      <c r="H14948" s="168"/>
    </row>
    <row r="14949" spans="8:8">
      <c r="H14949" s="168"/>
    </row>
    <row r="14950" spans="8:8">
      <c r="H14950" s="168"/>
    </row>
    <row r="14951" spans="8:8">
      <c r="H14951" s="168"/>
    </row>
    <row r="14952" spans="8:8">
      <c r="H14952" s="168"/>
    </row>
    <row r="14953" spans="8:8">
      <c r="H14953" s="168"/>
    </row>
    <row r="14954" spans="8:8">
      <c r="H14954" s="168"/>
    </row>
    <row r="14955" spans="8:8">
      <c r="H14955" s="168"/>
    </row>
    <row r="14956" spans="8:8">
      <c r="H14956" s="168"/>
    </row>
    <row r="14957" spans="8:8">
      <c r="H14957" s="168"/>
    </row>
    <row r="14958" spans="8:8">
      <c r="H14958" s="168"/>
    </row>
    <row r="14959" spans="8:8">
      <c r="H14959" s="168"/>
    </row>
    <row r="14960" spans="8:8">
      <c r="H14960" s="168"/>
    </row>
    <row r="14961" spans="8:8">
      <c r="H14961" s="168"/>
    </row>
    <row r="14962" spans="8:8">
      <c r="H14962" s="168"/>
    </row>
    <row r="14963" spans="8:8">
      <c r="H14963" s="168"/>
    </row>
    <row r="14964" spans="8:8">
      <c r="H14964" s="168"/>
    </row>
    <row r="14965" spans="8:8">
      <c r="H14965" s="168"/>
    </row>
    <row r="14966" spans="8:8">
      <c r="H14966" s="168"/>
    </row>
    <row r="14967" spans="8:8">
      <c r="H14967" s="168"/>
    </row>
    <row r="14968" spans="8:8">
      <c r="H14968" s="168"/>
    </row>
    <row r="14969" spans="8:8">
      <c r="H14969" s="168"/>
    </row>
    <row r="14970" spans="8:8">
      <c r="H14970" s="168"/>
    </row>
    <row r="14971" spans="8:8">
      <c r="H14971" s="168"/>
    </row>
    <row r="14972" spans="8:8">
      <c r="H14972" s="168"/>
    </row>
    <row r="14973" spans="8:8">
      <c r="H14973" s="168"/>
    </row>
    <row r="14974" spans="8:8">
      <c r="H14974" s="168"/>
    </row>
    <row r="14975" spans="8:8">
      <c r="H14975" s="168"/>
    </row>
    <row r="14976" spans="8:8">
      <c r="H14976" s="168"/>
    </row>
    <row r="14977" spans="8:8">
      <c r="H14977" s="168"/>
    </row>
    <row r="14978" spans="8:8">
      <c r="H14978" s="168"/>
    </row>
    <row r="14979" spans="8:8">
      <c r="H14979" s="168"/>
    </row>
    <row r="14980" spans="8:8">
      <c r="H14980" s="168"/>
    </row>
    <row r="14981" spans="8:8">
      <c r="H14981" s="168"/>
    </row>
    <row r="14982" spans="8:8">
      <c r="H14982" s="168"/>
    </row>
    <row r="14983" spans="8:8">
      <c r="H14983" s="168"/>
    </row>
    <row r="14984" spans="8:8">
      <c r="H14984" s="168"/>
    </row>
    <row r="14985" spans="8:8">
      <c r="H14985" s="168"/>
    </row>
    <row r="14986" spans="8:8">
      <c r="H14986" s="168"/>
    </row>
    <row r="14987" spans="8:8">
      <c r="H14987" s="168"/>
    </row>
    <row r="14988" spans="8:8">
      <c r="H14988" s="168"/>
    </row>
    <row r="14989" spans="8:8">
      <c r="H14989" s="168"/>
    </row>
    <row r="14990" spans="8:8">
      <c r="H14990" s="168"/>
    </row>
    <row r="14991" spans="8:8">
      <c r="H14991" s="168"/>
    </row>
    <row r="14992" spans="8:8">
      <c r="H14992" s="168"/>
    </row>
    <row r="14993" spans="8:8">
      <c r="H14993" s="168"/>
    </row>
    <row r="14994" spans="8:8">
      <c r="H14994" s="168"/>
    </row>
    <row r="14995" spans="8:8">
      <c r="H14995" s="168"/>
    </row>
    <row r="14996" spans="8:8">
      <c r="H14996" s="168"/>
    </row>
    <row r="14997" spans="8:8">
      <c r="H14997" s="168"/>
    </row>
    <row r="14998" spans="8:8">
      <c r="H14998" s="168"/>
    </row>
    <row r="14999" spans="8:8">
      <c r="H14999" s="168"/>
    </row>
    <row r="15000" spans="8:8">
      <c r="H15000" s="168"/>
    </row>
    <row r="15001" spans="8:8">
      <c r="H15001" s="168"/>
    </row>
    <row r="15002" spans="8:8">
      <c r="H15002" s="168"/>
    </row>
    <row r="15003" spans="8:8">
      <c r="H15003" s="168"/>
    </row>
    <row r="15004" spans="8:8">
      <c r="H15004" s="168"/>
    </row>
    <row r="15005" spans="8:8">
      <c r="H15005" s="168"/>
    </row>
    <row r="15006" spans="8:8">
      <c r="H15006" s="168"/>
    </row>
    <row r="15007" spans="8:8">
      <c r="H15007" s="168"/>
    </row>
    <row r="15008" spans="8:8">
      <c r="H15008" s="168"/>
    </row>
    <row r="15009" spans="8:8">
      <c r="H15009" s="168"/>
    </row>
    <row r="15010" spans="8:8">
      <c r="H15010" s="168"/>
    </row>
    <row r="15011" spans="8:8">
      <c r="H15011" s="168"/>
    </row>
    <row r="15012" spans="8:8">
      <c r="H15012" s="168"/>
    </row>
    <row r="15013" spans="8:8">
      <c r="H15013" s="168"/>
    </row>
    <row r="15014" spans="8:8">
      <c r="H15014" s="168"/>
    </row>
    <row r="15015" spans="8:8">
      <c r="H15015" s="168"/>
    </row>
    <row r="15016" spans="8:8">
      <c r="H15016" s="168"/>
    </row>
    <row r="15017" spans="8:8">
      <c r="H15017" s="168"/>
    </row>
    <row r="15018" spans="8:8">
      <c r="H15018" s="168"/>
    </row>
    <row r="15019" spans="8:8">
      <c r="H15019" s="168"/>
    </row>
    <row r="15020" spans="8:8">
      <c r="H15020" s="168"/>
    </row>
    <row r="15021" spans="8:8">
      <c r="H15021" s="168"/>
    </row>
    <row r="15022" spans="8:8">
      <c r="H15022" s="168"/>
    </row>
    <row r="15023" spans="8:8">
      <c r="H15023" s="168"/>
    </row>
    <row r="15024" spans="8:8">
      <c r="H15024" s="168"/>
    </row>
    <row r="15025" spans="8:8">
      <c r="H15025" s="168"/>
    </row>
    <row r="15026" spans="8:8">
      <c r="H15026" s="168"/>
    </row>
    <row r="15027" spans="8:8">
      <c r="H15027" s="168"/>
    </row>
    <row r="15028" spans="8:8">
      <c r="H15028" s="168"/>
    </row>
    <row r="15029" spans="8:8">
      <c r="H15029" s="168"/>
    </row>
    <row r="15030" spans="8:8">
      <c r="H15030" s="168"/>
    </row>
    <row r="15031" spans="8:8">
      <c r="H15031" s="168"/>
    </row>
    <row r="15032" spans="8:8">
      <c r="H15032" s="168"/>
    </row>
    <row r="15033" spans="8:8">
      <c r="H15033" s="168"/>
    </row>
    <row r="15034" spans="8:8">
      <c r="H15034" s="168"/>
    </row>
    <row r="15035" spans="8:8">
      <c r="H15035" s="168"/>
    </row>
    <row r="15036" spans="8:8">
      <c r="H15036" s="168"/>
    </row>
    <row r="15037" spans="8:8">
      <c r="H15037" s="168"/>
    </row>
    <row r="15038" spans="8:8">
      <c r="H15038" s="168"/>
    </row>
    <row r="15039" spans="8:8">
      <c r="H15039" s="168"/>
    </row>
    <row r="15040" spans="8:8">
      <c r="H15040" s="168"/>
    </row>
    <row r="15041" spans="8:8">
      <c r="H15041" s="168"/>
    </row>
    <row r="15042" spans="8:8">
      <c r="H15042" s="168"/>
    </row>
    <row r="15043" spans="8:8">
      <c r="H15043" s="168"/>
    </row>
    <row r="15044" spans="8:8">
      <c r="H15044" s="168"/>
    </row>
    <row r="15045" spans="8:8">
      <c r="H15045" s="168"/>
    </row>
    <row r="15046" spans="8:8">
      <c r="H15046" s="168"/>
    </row>
    <row r="15047" spans="8:8">
      <c r="H15047" s="168"/>
    </row>
    <row r="15048" spans="8:8">
      <c r="H15048" s="168"/>
    </row>
    <row r="15049" spans="8:8">
      <c r="H15049" s="168"/>
    </row>
    <row r="15050" spans="8:8">
      <c r="H15050" s="168"/>
    </row>
    <row r="15051" spans="8:8">
      <c r="H15051" s="168"/>
    </row>
    <row r="15052" spans="8:8">
      <c r="H15052" s="168"/>
    </row>
    <row r="15053" spans="8:8">
      <c r="H15053" s="168"/>
    </row>
    <row r="15054" spans="8:8">
      <c r="H15054" s="168"/>
    </row>
    <row r="15055" spans="8:8">
      <c r="H15055" s="168"/>
    </row>
    <row r="15056" spans="8:8">
      <c r="H15056" s="168"/>
    </row>
    <row r="15057" spans="8:8">
      <c r="H15057" s="168"/>
    </row>
    <row r="15058" spans="8:8">
      <c r="H15058" s="168"/>
    </row>
    <row r="15059" spans="8:8">
      <c r="H15059" s="168"/>
    </row>
    <row r="15060" spans="8:8">
      <c r="H15060" s="168"/>
    </row>
    <row r="15061" spans="8:8">
      <c r="H15061" s="168"/>
    </row>
    <row r="15062" spans="8:8">
      <c r="H15062" s="168"/>
    </row>
    <row r="15063" spans="8:8">
      <c r="H15063" s="168"/>
    </row>
    <row r="15064" spans="8:8">
      <c r="H15064" s="168"/>
    </row>
    <row r="15065" spans="8:8">
      <c r="H15065" s="168"/>
    </row>
    <row r="15066" spans="8:8">
      <c r="H15066" s="168"/>
    </row>
    <row r="15067" spans="8:8">
      <c r="H15067" s="168"/>
    </row>
    <row r="15068" spans="8:8">
      <c r="H15068" s="168"/>
    </row>
    <row r="15069" spans="8:8">
      <c r="H15069" s="168"/>
    </row>
    <row r="15070" spans="8:8">
      <c r="H15070" s="168"/>
    </row>
    <row r="15071" spans="8:8">
      <c r="H15071" s="168"/>
    </row>
    <row r="15072" spans="8:8">
      <c r="H15072" s="168"/>
    </row>
    <row r="15073" spans="8:8">
      <c r="H15073" s="168"/>
    </row>
    <row r="15074" spans="8:8">
      <c r="H15074" s="168"/>
    </row>
    <row r="15075" spans="8:8">
      <c r="H15075" s="168"/>
    </row>
    <row r="15076" spans="8:8">
      <c r="H15076" s="168"/>
    </row>
    <row r="15077" spans="8:8">
      <c r="H15077" s="168"/>
    </row>
    <row r="15078" spans="8:8">
      <c r="H15078" s="168"/>
    </row>
    <row r="15079" spans="8:8">
      <c r="H15079" s="168"/>
    </row>
    <row r="15080" spans="8:8">
      <c r="H15080" s="168"/>
    </row>
    <row r="15081" spans="8:8">
      <c r="H15081" s="168"/>
    </row>
    <row r="15082" spans="8:8">
      <c r="H15082" s="168"/>
    </row>
    <row r="15083" spans="8:8">
      <c r="H15083" s="168"/>
    </row>
    <row r="15084" spans="8:8">
      <c r="H15084" s="168"/>
    </row>
    <row r="15085" spans="8:8">
      <c r="H15085" s="168"/>
    </row>
    <row r="15086" spans="8:8">
      <c r="H15086" s="168"/>
    </row>
    <row r="15087" spans="8:8">
      <c r="H15087" s="168"/>
    </row>
    <row r="15088" spans="8:8">
      <c r="H15088" s="168"/>
    </row>
    <row r="15089" spans="8:8">
      <c r="H15089" s="168"/>
    </row>
    <row r="15090" spans="8:8">
      <c r="H15090" s="168"/>
    </row>
    <row r="15091" spans="8:8">
      <c r="H15091" s="168"/>
    </row>
    <row r="15092" spans="8:8">
      <c r="H15092" s="168"/>
    </row>
    <row r="15093" spans="8:8">
      <c r="H15093" s="168"/>
    </row>
    <row r="15094" spans="8:8">
      <c r="H15094" s="168"/>
    </row>
    <row r="15095" spans="8:8">
      <c r="H15095" s="168"/>
    </row>
    <row r="15096" spans="8:8">
      <c r="H15096" s="168"/>
    </row>
    <row r="15097" spans="8:8">
      <c r="H15097" s="168"/>
    </row>
    <row r="15098" spans="8:8">
      <c r="H15098" s="168"/>
    </row>
    <row r="15099" spans="8:8">
      <c r="H15099" s="168"/>
    </row>
    <row r="15100" spans="8:8">
      <c r="H15100" s="168"/>
    </row>
    <row r="15101" spans="8:8">
      <c r="H15101" s="168"/>
    </row>
    <row r="15102" spans="8:8">
      <c r="H15102" s="168"/>
    </row>
    <row r="15103" spans="8:8">
      <c r="H15103" s="168"/>
    </row>
    <row r="15104" spans="8:8">
      <c r="H15104" s="168"/>
    </row>
    <row r="15105" spans="8:8">
      <c r="H15105" s="168"/>
    </row>
    <row r="15106" spans="8:8">
      <c r="H15106" s="168"/>
    </row>
    <row r="15107" spans="8:8">
      <c r="H15107" s="168"/>
    </row>
    <row r="15108" spans="8:8">
      <c r="H15108" s="168"/>
    </row>
    <row r="15109" spans="8:8">
      <c r="H15109" s="168"/>
    </row>
    <row r="15110" spans="8:8">
      <c r="H15110" s="168"/>
    </row>
    <row r="15111" spans="8:8">
      <c r="H15111" s="168"/>
    </row>
    <row r="15112" spans="8:8">
      <c r="H15112" s="168"/>
    </row>
    <row r="15113" spans="8:8">
      <c r="H15113" s="168"/>
    </row>
    <row r="15114" spans="8:8">
      <c r="H15114" s="168"/>
    </row>
    <row r="15115" spans="8:8">
      <c r="H15115" s="168"/>
    </row>
    <row r="15116" spans="8:8">
      <c r="H15116" s="168"/>
    </row>
    <row r="15117" spans="8:8">
      <c r="H15117" s="168"/>
    </row>
    <row r="15118" spans="8:8">
      <c r="H15118" s="168"/>
    </row>
    <row r="15119" spans="8:8">
      <c r="H15119" s="168"/>
    </row>
    <row r="15120" spans="8:8">
      <c r="H15120" s="168"/>
    </row>
    <row r="15121" spans="8:8">
      <c r="H15121" s="168"/>
    </row>
    <row r="15122" spans="8:8">
      <c r="H15122" s="168"/>
    </row>
    <row r="15123" spans="8:8">
      <c r="H15123" s="168"/>
    </row>
    <row r="15124" spans="8:8">
      <c r="H15124" s="168"/>
    </row>
    <row r="15125" spans="8:8">
      <c r="H15125" s="168"/>
    </row>
    <row r="15126" spans="8:8">
      <c r="H15126" s="168"/>
    </row>
    <row r="15127" spans="8:8">
      <c r="H15127" s="168"/>
    </row>
    <row r="15128" spans="8:8">
      <c r="H15128" s="168"/>
    </row>
    <row r="15129" spans="8:8">
      <c r="H15129" s="168"/>
    </row>
    <row r="15130" spans="8:8">
      <c r="H15130" s="168"/>
    </row>
    <row r="15131" spans="8:8">
      <c r="H15131" s="168"/>
    </row>
    <row r="15132" spans="8:8">
      <c r="H15132" s="168"/>
    </row>
    <row r="15133" spans="8:8">
      <c r="H15133" s="168"/>
    </row>
    <row r="15134" spans="8:8">
      <c r="H15134" s="168"/>
    </row>
    <row r="15135" spans="8:8">
      <c r="H15135" s="168"/>
    </row>
    <row r="15136" spans="8:8">
      <c r="H15136" s="168"/>
    </row>
    <row r="15137" spans="8:8">
      <c r="H15137" s="168"/>
    </row>
    <row r="15138" spans="8:8">
      <c r="H15138" s="168"/>
    </row>
    <row r="15139" spans="8:8">
      <c r="H15139" s="168"/>
    </row>
    <row r="15140" spans="8:8">
      <c r="H15140" s="168"/>
    </row>
    <row r="15141" spans="8:8">
      <c r="H15141" s="168"/>
    </row>
    <row r="15142" spans="8:8">
      <c r="H15142" s="168"/>
    </row>
    <row r="15143" spans="8:8">
      <c r="H15143" s="168"/>
    </row>
    <row r="15144" spans="8:8">
      <c r="H15144" s="168"/>
    </row>
    <row r="15145" spans="8:8">
      <c r="H15145" s="168"/>
    </row>
    <row r="15146" spans="8:8">
      <c r="H15146" s="168"/>
    </row>
    <row r="15147" spans="8:8">
      <c r="H15147" s="168"/>
    </row>
    <row r="15148" spans="8:8">
      <c r="H15148" s="168"/>
    </row>
    <row r="15149" spans="8:8">
      <c r="H15149" s="168"/>
    </row>
    <row r="15150" spans="8:8">
      <c r="H15150" s="168"/>
    </row>
    <row r="15151" spans="8:8">
      <c r="H15151" s="168"/>
    </row>
    <row r="15152" spans="8:8">
      <c r="H15152" s="168"/>
    </row>
    <row r="15153" spans="8:8">
      <c r="H15153" s="168"/>
    </row>
    <row r="15154" spans="8:8">
      <c r="H15154" s="168"/>
    </row>
    <row r="15155" spans="8:8">
      <c r="H15155" s="168"/>
    </row>
    <row r="15156" spans="8:8">
      <c r="H15156" s="168"/>
    </row>
    <row r="15157" spans="8:8">
      <c r="H15157" s="168"/>
    </row>
    <row r="15158" spans="8:8">
      <c r="H15158" s="168"/>
    </row>
    <row r="15159" spans="8:8">
      <c r="H15159" s="168"/>
    </row>
    <row r="15160" spans="8:8">
      <c r="H15160" s="168"/>
    </row>
    <row r="15161" spans="8:8">
      <c r="H15161" s="168"/>
    </row>
    <row r="15162" spans="8:8">
      <c r="H15162" s="168"/>
    </row>
    <row r="15163" spans="8:8">
      <c r="H15163" s="168"/>
    </row>
    <row r="15164" spans="8:8">
      <c r="H15164" s="168"/>
    </row>
    <row r="15165" spans="8:8">
      <c r="H15165" s="168"/>
    </row>
    <row r="15166" spans="8:8">
      <c r="H15166" s="168"/>
    </row>
    <row r="15167" spans="8:8">
      <c r="H15167" s="168"/>
    </row>
    <row r="15168" spans="8:8">
      <c r="H15168" s="168"/>
    </row>
    <row r="15169" spans="8:8">
      <c r="H15169" s="168"/>
    </row>
    <row r="15170" spans="8:8">
      <c r="H15170" s="168"/>
    </row>
    <row r="15171" spans="8:8">
      <c r="H15171" s="168"/>
    </row>
    <row r="15172" spans="8:8">
      <c r="H15172" s="168"/>
    </row>
    <row r="15173" spans="8:8">
      <c r="H15173" s="168"/>
    </row>
    <row r="15174" spans="8:8">
      <c r="H15174" s="168"/>
    </row>
    <row r="15175" spans="8:8">
      <c r="H15175" s="168"/>
    </row>
    <row r="15176" spans="8:8">
      <c r="H15176" s="168"/>
    </row>
    <row r="15177" spans="8:8">
      <c r="H15177" s="168"/>
    </row>
    <row r="15178" spans="8:8">
      <c r="H15178" s="168"/>
    </row>
    <row r="15179" spans="8:8">
      <c r="H15179" s="168"/>
    </row>
    <row r="15180" spans="8:8">
      <c r="H15180" s="168"/>
    </row>
    <row r="15181" spans="8:8">
      <c r="H15181" s="168"/>
    </row>
    <row r="15182" spans="8:8">
      <c r="H15182" s="168"/>
    </row>
    <row r="15183" spans="8:8">
      <c r="H15183" s="168"/>
    </row>
    <row r="15184" spans="8:8">
      <c r="H15184" s="168"/>
    </row>
    <row r="15185" spans="8:8">
      <c r="H15185" s="168"/>
    </row>
    <row r="15186" spans="8:8">
      <c r="H15186" s="168"/>
    </row>
    <row r="15187" spans="8:8">
      <c r="H15187" s="168"/>
    </row>
    <row r="15188" spans="8:8">
      <c r="H15188" s="168"/>
    </row>
    <row r="15189" spans="8:8">
      <c r="H15189" s="168"/>
    </row>
    <row r="15190" spans="8:8">
      <c r="H15190" s="168"/>
    </row>
    <row r="15191" spans="8:8">
      <c r="H15191" s="168"/>
    </row>
    <row r="15192" spans="8:8">
      <c r="H15192" s="168"/>
    </row>
    <row r="15193" spans="8:8">
      <c r="H15193" s="168"/>
    </row>
    <row r="15194" spans="8:8">
      <c r="H15194" s="168"/>
    </row>
    <row r="15195" spans="8:8">
      <c r="H15195" s="168"/>
    </row>
    <row r="15196" spans="8:8">
      <c r="H15196" s="168"/>
    </row>
    <row r="15197" spans="8:8">
      <c r="H15197" s="168"/>
    </row>
    <row r="15198" spans="8:8">
      <c r="H15198" s="168"/>
    </row>
    <row r="15199" spans="8:8">
      <c r="H15199" s="168"/>
    </row>
    <row r="15200" spans="8:8">
      <c r="H15200" s="168"/>
    </row>
    <row r="15201" spans="8:8">
      <c r="H15201" s="168"/>
    </row>
    <row r="15202" spans="8:8">
      <c r="H15202" s="168"/>
    </row>
    <row r="15203" spans="8:8">
      <c r="H15203" s="168"/>
    </row>
    <row r="15204" spans="8:8">
      <c r="H15204" s="168"/>
    </row>
    <row r="15205" spans="8:8">
      <c r="H15205" s="168"/>
    </row>
    <row r="15206" spans="8:8">
      <c r="H15206" s="168"/>
    </row>
    <row r="15207" spans="8:8">
      <c r="H15207" s="168"/>
    </row>
    <row r="15208" spans="8:8">
      <c r="H15208" s="168"/>
    </row>
    <row r="15209" spans="8:8">
      <c r="H15209" s="168"/>
    </row>
    <row r="15210" spans="8:8">
      <c r="H15210" s="168"/>
    </row>
    <row r="15211" spans="8:8">
      <c r="H15211" s="168"/>
    </row>
    <row r="15212" spans="8:8">
      <c r="H15212" s="168"/>
    </row>
    <row r="15213" spans="8:8">
      <c r="H15213" s="168"/>
    </row>
    <row r="15214" spans="8:8">
      <c r="H15214" s="168"/>
    </row>
    <row r="15215" spans="8:8">
      <c r="H15215" s="168"/>
    </row>
    <row r="15216" spans="8:8">
      <c r="H15216" s="168"/>
    </row>
    <row r="15217" spans="8:8">
      <c r="H15217" s="168"/>
    </row>
    <row r="15218" spans="8:8">
      <c r="H15218" s="168"/>
    </row>
    <row r="15219" spans="8:8">
      <c r="H15219" s="168"/>
    </row>
    <row r="15220" spans="8:8">
      <c r="H15220" s="168"/>
    </row>
    <row r="15221" spans="8:8">
      <c r="H15221" s="168"/>
    </row>
    <row r="15222" spans="8:8">
      <c r="H15222" s="168"/>
    </row>
    <row r="15223" spans="8:8">
      <c r="H15223" s="168"/>
    </row>
    <row r="15224" spans="8:8">
      <c r="H15224" s="168"/>
    </row>
    <row r="15225" spans="8:8">
      <c r="H15225" s="168"/>
    </row>
    <row r="15226" spans="8:8">
      <c r="H15226" s="168"/>
    </row>
    <row r="15227" spans="8:8">
      <c r="H15227" s="168"/>
    </row>
    <row r="15228" spans="8:8">
      <c r="H15228" s="168"/>
    </row>
    <row r="15229" spans="8:8">
      <c r="H15229" s="168"/>
    </row>
    <row r="15230" spans="8:8">
      <c r="H15230" s="168"/>
    </row>
    <row r="15231" spans="8:8">
      <c r="H15231" s="168"/>
    </row>
    <row r="15232" spans="8:8">
      <c r="H15232" s="168"/>
    </row>
    <row r="15233" spans="8:8">
      <c r="H15233" s="168"/>
    </row>
    <row r="15234" spans="8:8">
      <c r="H15234" s="168"/>
    </row>
    <row r="15235" spans="8:8">
      <c r="H15235" s="168"/>
    </row>
    <row r="15236" spans="8:8">
      <c r="H15236" s="168"/>
    </row>
    <row r="15237" spans="8:8">
      <c r="H15237" s="168"/>
    </row>
    <row r="15238" spans="8:8">
      <c r="H15238" s="168"/>
    </row>
    <row r="15239" spans="8:8">
      <c r="H15239" s="168"/>
    </row>
    <row r="15240" spans="8:8">
      <c r="H15240" s="168"/>
    </row>
    <row r="15241" spans="8:8">
      <c r="H15241" s="168"/>
    </row>
    <row r="15242" spans="8:8">
      <c r="H15242" s="168"/>
    </row>
    <row r="15243" spans="8:8">
      <c r="H15243" s="168"/>
    </row>
    <row r="15244" spans="8:8">
      <c r="H15244" s="168"/>
    </row>
    <row r="15245" spans="8:8">
      <c r="H15245" s="168"/>
    </row>
    <row r="15246" spans="8:8">
      <c r="H15246" s="168"/>
    </row>
    <row r="15247" spans="8:8">
      <c r="H15247" s="168"/>
    </row>
    <row r="15248" spans="8:8">
      <c r="H15248" s="168"/>
    </row>
    <row r="15249" spans="8:8">
      <c r="H15249" s="168"/>
    </row>
    <row r="15250" spans="8:8">
      <c r="H15250" s="168"/>
    </row>
    <row r="15251" spans="8:8">
      <c r="H15251" s="168"/>
    </row>
    <row r="15252" spans="8:8">
      <c r="H15252" s="168"/>
    </row>
    <row r="15253" spans="8:8">
      <c r="H15253" s="168"/>
    </row>
    <row r="15254" spans="8:8">
      <c r="H15254" s="168"/>
    </row>
    <row r="15255" spans="8:8">
      <c r="H15255" s="168"/>
    </row>
    <row r="15256" spans="8:8">
      <c r="H15256" s="168"/>
    </row>
    <row r="15257" spans="8:8">
      <c r="H15257" s="168"/>
    </row>
    <row r="15258" spans="8:8">
      <c r="H15258" s="168"/>
    </row>
    <row r="15259" spans="8:8">
      <c r="H15259" s="168"/>
    </row>
    <row r="15260" spans="8:8">
      <c r="H15260" s="168"/>
    </row>
    <row r="15261" spans="8:8">
      <c r="H15261" s="168"/>
    </row>
    <row r="15262" spans="8:8">
      <c r="H15262" s="168"/>
    </row>
    <row r="15263" spans="8:8">
      <c r="H15263" s="168"/>
    </row>
    <row r="15264" spans="8:8">
      <c r="H15264" s="168"/>
    </row>
    <row r="15265" spans="8:8">
      <c r="H15265" s="168"/>
    </row>
    <row r="15266" spans="8:8">
      <c r="H15266" s="168"/>
    </row>
    <row r="15267" spans="8:8">
      <c r="H15267" s="168"/>
    </row>
    <row r="15268" spans="8:8">
      <c r="H15268" s="168"/>
    </row>
    <row r="15269" spans="8:8">
      <c r="H15269" s="168"/>
    </row>
    <row r="15270" spans="8:8">
      <c r="H15270" s="168"/>
    </row>
    <row r="15271" spans="8:8">
      <c r="H15271" s="168"/>
    </row>
    <row r="15272" spans="8:8">
      <c r="H15272" s="168"/>
    </row>
    <row r="15273" spans="8:8">
      <c r="H15273" s="168"/>
    </row>
    <row r="15274" spans="8:8">
      <c r="H15274" s="168"/>
    </row>
    <row r="15275" spans="8:8">
      <c r="H15275" s="168"/>
    </row>
    <row r="15276" spans="8:8">
      <c r="H15276" s="168"/>
    </row>
    <row r="15277" spans="8:8">
      <c r="H15277" s="168"/>
    </row>
    <row r="15278" spans="8:8">
      <c r="H15278" s="168"/>
    </row>
    <row r="15279" spans="8:8">
      <c r="H15279" s="168"/>
    </row>
    <row r="15280" spans="8:8">
      <c r="H15280" s="168"/>
    </row>
    <row r="15281" spans="8:8">
      <c r="H15281" s="168"/>
    </row>
    <row r="15282" spans="8:8">
      <c r="H15282" s="168"/>
    </row>
    <row r="15283" spans="8:8">
      <c r="H15283" s="168"/>
    </row>
    <row r="15284" spans="8:8">
      <c r="H15284" s="168"/>
    </row>
    <row r="15285" spans="8:8">
      <c r="H15285" s="168"/>
    </row>
    <row r="15286" spans="8:8">
      <c r="H15286" s="168"/>
    </row>
    <row r="15287" spans="8:8">
      <c r="H15287" s="168"/>
    </row>
    <row r="15288" spans="8:8">
      <c r="H15288" s="168"/>
    </row>
    <row r="15289" spans="8:8">
      <c r="H15289" s="168"/>
    </row>
    <row r="15290" spans="8:8">
      <c r="H15290" s="168"/>
    </row>
    <row r="15291" spans="8:8">
      <c r="H15291" s="168"/>
    </row>
    <row r="15292" spans="8:8">
      <c r="H15292" s="168"/>
    </row>
    <row r="15293" spans="8:8">
      <c r="H15293" s="168"/>
    </row>
    <row r="15294" spans="8:8">
      <c r="H15294" s="168"/>
    </row>
    <row r="15295" spans="8:8">
      <c r="H15295" s="168"/>
    </row>
    <row r="15296" spans="8:8">
      <c r="H15296" s="168"/>
    </row>
    <row r="15297" spans="8:8">
      <c r="H15297" s="168"/>
    </row>
    <row r="15298" spans="8:8">
      <c r="H15298" s="168"/>
    </row>
    <row r="15299" spans="8:8">
      <c r="H15299" s="168"/>
    </row>
    <row r="15300" spans="8:8">
      <c r="H15300" s="168"/>
    </row>
    <row r="15301" spans="8:8">
      <c r="H15301" s="168"/>
    </row>
    <row r="15302" spans="8:8">
      <c r="H15302" s="168"/>
    </row>
    <row r="15303" spans="8:8">
      <c r="H15303" s="168"/>
    </row>
    <row r="15304" spans="8:8">
      <c r="H15304" s="168"/>
    </row>
    <row r="15305" spans="8:8">
      <c r="H15305" s="168"/>
    </row>
    <row r="15306" spans="8:8">
      <c r="H15306" s="168"/>
    </row>
    <row r="15307" spans="8:8">
      <c r="H15307" s="168"/>
    </row>
    <row r="15308" spans="8:8">
      <c r="H15308" s="168"/>
    </row>
    <row r="15309" spans="8:8">
      <c r="H15309" s="168"/>
    </row>
    <row r="15310" spans="8:8">
      <c r="H15310" s="168"/>
    </row>
    <row r="15311" spans="8:8">
      <c r="H15311" s="168"/>
    </row>
    <row r="15312" spans="8:8">
      <c r="H15312" s="168"/>
    </row>
    <row r="15313" spans="8:8">
      <c r="H15313" s="168"/>
    </row>
    <row r="15314" spans="8:8">
      <c r="H15314" s="168"/>
    </row>
    <row r="15315" spans="8:8">
      <c r="H15315" s="168"/>
    </row>
    <row r="15316" spans="8:8">
      <c r="H15316" s="168"/>
    </row>
    <row r="15317" spans="8:8">
      <c r="H15317" s="168"/>
    </row>
    <row r="15318" spans="8:8">
      <c r="H15318" s="168"/>
    </row>
    <row r="15319" spans="8:8">
      <c r="H15319" s="168"/>
    </row>
    <row r="15320" spans="8:8">
      <c r="H15320" s="168"/>
    </row>
    <row r="15321" spans="8:8">
      <c r="H15321" s="168"/>
    </row>
    <row r="15322" spans="8:8">
      <c r="H15322" s="168"/>
    </row>
    <row r="15323" spans="8:8">
      <c r="H15323" s="168"/>
    </row>
    <row r="15324" spans="8:8">
      <c r="H15324" s="168"/>
    </row>
    <row r="15325" spans="8:8">
      <c r="H15325" s="168"/>
    </row>
    <row r="15326" spans="8:8">
      <c r="H15326" s="168"/>
    </row>
    <row r="15327" spans="8:8">
      <c r="H15327" s="168"/>
    </row>
    <row r="15328" spans="8:8">
      <c r="H15328" s="168"/>
    </row>
    <row r="15329" spans="8:8">
      <c r="H15329" s="168"/>
    </row>
    <row r="15330" spans="8:8">
      <c r="H15330" s="168"/>
    </row>
    <row r="15331" spans="8:8">
      <c r="H15331" s="168"/>
    </row>
    <row r="15332" spans="8:8">
      <c r="H15332" s="168"/>
    </row>
    <row r="15333" spans="8:8">
      <c r="H15333" s="168"/>
    </row>
    <row r="15334" spans="8:8">
      <c r="H15334" s="168"/>
    </row>
    <row r="15335" spans="8:8">
      <c r="H15335" s="168"/>
    </row>
    <row r="15336" spans="8:8">
      <c r="H15336" s="168"/>
    </row>
    <row r="15337" spans="8:8">
      <c r="H15337" s="168"/>
    </row>
    <row r="15338" spans="8:8">
      <c r="H15338" s="168"/>
    </row>
    <row r="15339" spans="8:8">
      <c r="H15339" s="168"/>
    </row>
    <row r="15340" spans="8:8">
      <c r="H15340" s="168"/>
    </row>
    <row r="15341" spans="8:8">
      <c r="H15341" s="168"/>
    </row>
    <row r="15342" spans="8:8">
      <c r="H15342" s="168"/>
    </row>
    <row r="15343" spans="8:8">
      <c r="H15343" s="168"/>
    </row>
    <row r="15344" spans="8:8">
      <c r="H15344" s="168"/>
    </row>
    <row r="15345" spans="8:8">
      <c r="H15345" s="168"/>
    </row>
    <row r="15346" spans="8:8">
      <c r="H15346" s="168"/>
    </row>
    <row r="15347" spans="8:8">
      <c r="H15347" s="168"/>
    </row>
    <row r="15348" spans="8:8">
      <c r="H15348" s="168"/>
    </row>
    <row r="15349" spans="8:8">
      <c r="H15349" s="168"/>
    </row>
    <row r="15350" spans="8:8">
      <c r="H15350" s="168"/>
    </row>
    <row r="15351" spans="8:8">
      <c r="H15351" s="168"/>
    </row>
    <row r="15352" spans="8:8">
      <c r="H15352" s="168"/>
    </row>
    <row r="15353" spans="8:8">
      <c r="H15353" s="168"/>
    </row>
    <row r="15354" spans="8:8">
      <c r="H15354" s="168"/>
    </row>
    <row r="15355" spans="8:8">
      <c r="H15355" s="168"/>
    </row>
    <row r="15356" spans="8:8">
      <c r="H15356" s="168"/>
    </row>
    <row r="15357" spans="8:8">
      <c r="H15357" s="168"/>
    </row>
    <row r="15358" spans="8:8">
      <c r="H15358" s="168"/>
    </row>
    <row r="15359" spans="8:8">
      <c r="H15359" s="168"/>
    </row>
    <row r="15360" spans="8:8">
      <c r="H15360" s="168"/>
    </row>
    <row r="15361" spans="8:8">
      <c r="H15361" s="168"/>
    </row>
    <row r="15362" spans="8:8">
      <c r="H15362" s="168"/>
    </row>
    <row r="15363" spans="8:8">
      <c r="H15363" s="168"/>
    </row>
    <row r="15364" spans="8:8">
      <c r="H15364" s="168"/>
    </row>
    <row r="15365" spans="8:8">
      <c r="H15365" s="168"/>
    </row>
    <row r="15366" spans="8:8">
      <c r="H15366" s="168"/>
    </row>
    <row r="15367" spans="8:8">
      <c r="H15367" s="168"/>
    </row>
    <row r="15368" spans="8:8">
      <c r="H15368" s="168"/>
    </row>
    <row r="15369" spans="8:8">
      <c r="H15369" s="168"/>
    </row>
    <row r="15370" spans="8:8">
      <c r="H15370" s="168"/>
    </row>
    <row r="15371" spans="8:8">
      <c r="H15371" s="168"/>
    </row>
    <row r="15372" spans="8:8">
      <c r="H15372" s="168"/>
    </row>
    <row r="15373" spans="8:8">
      <c r="H15373" s="168"/>
    </row>
    <row r="15374" spans="8:8">
      <c r="H15374" s="168"/>
    </row>
    <row r="15375" spans="8:8">
      <c r="H15375" s="168"/>
    </row>
    <row r="15376" spans="8:8">
      <c r="H15376" s="168"/>
    </row>
    <row r="15377" spans="8:8">
      <c r="H15377" s="168"/>
    </row>
    <row r="15378" spans="8:8">
      <c r="H15378" s="168"/>
    </row>
    <row r="15379" spans="8:8">
      <c r="H15379" s="168"/>
    </row>
    <row r="15380" spans="8:8">
      <c r="H15380" s="168"/>
    </row>
    <row r="15381" spans="8:8">
      <c r="H15381" s="168"/>
    </row>
    <row r="15382" spans="8:8">
      <c r="H15382" s="168"/>
    </row>
    <row r="15383" spans="8:8">
      <c r="H15383" s="168"/>
    </row>
    <row r="15384" spans="8:8">
      <c r="H15384" s="168"/>
    </row>
    <row r="15385" spans="8:8">
      <c r="H15385" s="168"/>
    </row>
    <row r="15386" spans="8:8">
      <c r="H15386" s="168"/>
    </row>
    <row r="15387" spans="8:8">
      <c r="H15387" s="168"/>
    </row>
    <row r="15388" spans="8:8">
      <c r="H15388" s="168"/>
    </row>
    <row r="15389" spans="8:8">
      <c r="H15389" s="168"/>
    </row>
    <row r="15390" spans="8:8">
      <c r="H15390" s="168"/>
    </row>
    <row r="15391" spans="8:8">
      <c r="H15391" s="168"/>
    </row>
    <row r="15392" spans="8:8">
      <c r="H15392" s="168"/>
    </row>
    <row r="15393" spans="8:8">
      <c r="H15393" s="168"/>
    </row>
    <row r="15394" spans="8:8">
      <c r="H15394" s="168"/>
    </row>
    <row r="15395" spans="8:8">
      <c r="H15395" s="168"/>
    </row>
    <row r="15396" spans="8:8">
      <c r="H15396" s="168"/>
    </row>
    <row r="15397" spans="8:8">
      <c r="H15397" s="168"/>
    </row>
    <row r="15398" spans="8:8">
      <c r="H15398" s="168"/>
    </row>
    <row r="15399" spans="8:8">
      <c r="H15399" s="168"/>
    </row>
    <row r="15400" spans="8:8">
      <c r="H15400" s="168"/>
    </row>
    <row r="15401" spans="8:8">
      <c r="H15401" s="168"/>
    </row>
    <row r="15402" spans="8:8">
      <c r="H15402" s="168"/>
    </row>
    <row r="15403" spans="8:8">
      <c r="H15403" s="168"/>
    </row>
    <row r="15404" spans="8:8">
      <c r="H15404" s="168"/>
    </row>
    <row r="15405" spans="8:8">
      <c r="H15405" s="168"/>
    </row>
    <row r="15406" spans="8:8">
      <c r="H15406" s="168"/>
    </row>
    <row r="15407" spans="8:8">
      <c r="H15407" s="168"/>
    </row>
    <row r="15408" spans="8:8">
      <c r="H15408" s="168"/>
    </row>
    <row r="15409" spans="8:8">
      <c r="H15409" s="168"/>
    </row>
    <row r="15410" spans="8:8">
      <c r="H15410" s="168"/>
    </row>
    <row r="15411" spans="8:8">
      <c r="H15411" s="168"/>
    </row>
    <row r="15412" spans="8:8">
      <c r="H15412" s="168"/>
    </row>
    <row r="15413" spans="8:8">
      <c r="H15413" s="168"/>
    </row>
    <row r="15414" spans="8:8">
      <c r="H15414" s="168"/>
    </row>
    <row r="15415" spans="8:8">
      <c r="H15415" s="168"/>
    </row>
    <row r="15416" spans="8:8">
      <c r="H15416" s="168"/>
    </row>
    <row r="15417" spans="8:8">
      <c r="H15417" s="168"/>
    </row>
    <row r="15418" spans="8:8">
      <c r="H15418" s="168"/>
    </row>
    <row r="15419" spans="8:8">
      <c r="H15419" s="168"/>
    </row>
    <row r="15420" spans="8:8">
      <c r="H15420" s="168"/>
    </row>
    <row r="15421" spans="8:8">
      <c r="H15421" s="168"/>
    </row>
    <row r="15422" spans="8:8">
      <c r="H15422" s="168"/>
    </row>
    <row r="15423" spans="8:8">
      <c r="H15423" s="168"/>
    </row>
    <row r="15424" spans="8:8">
      <c r="H15424" s="168"/>
    </row>
    <row r="15425" spans="8:8">
      <c r="H15425" s="168"/>
    </row>
    <row r="15426" spans="8:8">
      <c r="H15426" s="168"/>
    </row>
    <row r="15427" spans="8:8">
      <c r="H15427" s="168"/>
    </row>
    <row r="15428" spans="8:8">
      <c r="H15428" s="168"/>
    </row>
    <row r="15429" spans="8:8">
      <c r="H15429" s="168"/>
    </row>
    <row r="15430" spans="8:8">
      <c r="H15430" s="168"/>
    </row>
    <row r="15431" spans="8:8">
      <c r="H15431" s="168"/>
    </row>
    <row r="15432" spans="8:8">
      <c r="H15432" s="168"/>
    </row>
    <row r="15433" spans="8:8">
      <c r="H15433" s="168"/>
    </row>
    <row r="15434" spans="8:8">
      <c r="H15434" s="168"/>
    </row>
    <row r="15435" spans="8:8">
      <c r="H15435" s="168"/>
    </row>
    <row r="15436" spans="8:8">
      <c r="H15436" s="168"/>
    </row>
    <row r="15437" spans="8:8">
      <c r="H15437" s="168"/>
    </row>
    <row r="15438" spans="8:8">
      <c r="H15438" s="168"/>
    </row>
    <row r="15439" spans="8:8">
      <c r="H15439" s="168"/>
    </row>
    <row r="15440" spans="8:8">
      <c r="H15440" s="168"/>
    </row>
    <row r="15441" spans="8:8">
      <c r="H15441" s="168"/>
    </row>
    <row r="15442" spans="8:8">
      <c r="H15442" s="168"/>
    </row>
    <row r="15443" spans="8:8">
      <c r="H15443" s="168"/>
    </row>
    <row r="15444" spans="8:8">
      <c r="H15444" s="168"/>
    </row>
    <row r="15445" spans="8:8">
      <c r="H15445" s="168"/>
    </row>
    <row r="15446" spans="8:8">
      <c r="H15446" s="168"/>
    </row>
    <row r="15447" spans="8:8">
      <c r="H15447" s="168"/>
    </row>
    <row r="15448" spans="8:8">
      <c r="H15448" s="168"/>
    </row>
    <row r="15449" spans="8:8">
      <c r="H15449" s="168"/>
    </row>
    <row r="15450" spans="8:8">
      <c r="H15450" s="168"/>
    </row>
    <row r="15451" spans="8:8">
      <c r="H15451" s="168"/>
    </row>
    <row r="15452" spans="8:8">
      <c r="H15452" s="168"/>
    </row>
    <row r="15453" spans="8:8">
      <c r="H15453" s="168"/>
    </row>
    <row r="15454" spans="8:8">
      <c r="H15454" s="168"/>
    </row>
    <row r="15455" spans="8:8">
      <c r="H15455" s="168"/>
    </row>
    <row r="15456" spans="8:8">
      <c r="H15456" s="168"/>
    </row>
    <row r="15457" spans="8:8">
      <c r="H15457" s="168"/>
    </row>
    <row r="15458" spans="8:8">
      <c r="H15458" s="168"/>
    </row>
    <row r="15459" spans="8:8">
      <c r="H15459" s="168"/>
    </row>
    <row r="15460" spans="8:8">
      <c r="H15460" s="168"/>
    </row>
    <row r="15461" spans="8:8">
      <c r="H15461" s="168"/>
    </row>
    <row r="15462" spans="8:8">
      <c r="H15462" s="168"/>
    </row>
    <row r="15463" spans="8:8">
      <c r="H15463" s="168"/>
    </row>
    <row r="15464" spans="8:8">
      <c r="H15464" s="168"/>
    </row>
    <row r="15465" spans="8:8">
      <c r="H15465" s="168"/>
    </row>
    <row r="15466" spans="8:8">
      <c r="H15466" s="168"/>
    </row>
    <row r="15467" spans="8:8">
      <c r="H15467" s="168"/>
    </row>
    <row r="15468" spans="8:8">
      <c r="H15468" s="168"/>
    </row>
    <row r="15469" spans="8:8">
      <c r="H15469" s="168"/>
    </row>
    <row r="15470" spans="8:8">
      <c r="H15470" s="168"/>
    </row>
    <row r="15471" spans="8:8">
      <c r="H15471" s="168"/>
    </row>
    <row r="15472" spans="8:8">
      <c r="H15472" s="168"/>
    </row>
    <row r="15473" spans="8:8">
      <c r="H15473" s="168"/>
    </row>
    <row r="15474" spans="8:8">
      <c r="H15474" s="168"/>
    </row>
    <row r="15475" spans="8:8">
      <c r="H15475" s="168"/>
    </row>
    <row r="15476" spans="8:8">
      <c r="H15476" s="168"/>
    </row>
    <row r="15477" spans="8:8">
      <c r="H15477" s="168"/>
    </row>
    <row r="15478" spans="8:8">
      <c r="H15478" s="168"/>
    </row>
    <row r="15479" spans="8:8">
      <c r="H15479" s="168"/>
    </row>
    <row r="15480" spans="8:8">
      <c r="H15480" s="168"/>
    </row>
    <row r="15481" spans="8:8">
      <c r="H15481" s="168"/>
    </row>
    <row r="15482" spans="8:8">
      <c r="H15482" s="168"/>
    </row>
    <row r="15483" spans="8:8">
      <c r="H15483" s="168"/>
    </row>
    <row r="15484" spans="8:8">
      <c r="H15484" s="168"/>
    </row>
    <row r="15485" spans="8:8">
      <c r="H15485" s="168"/>
    </row>
    <row r="15486" spans="8:8">
      <c r="H15486" s="168"/>
    </row>
    <row r="15487" spans="8:8">
      <c r="H15487" s="168"/>
    </row>
    <row r="15488" spans="8:8">
      <c r="H15488" s="168"/>
    </row>
    <row r="15489" spans="8:8">
      <c r="H15489" s="168"/>
    </row>
    <row r="15490" spans="8:8">
      <c r="H15490" s="168"/>
    </row>
    <row r="15491" spans="8:8">
      <c r="H15491" s="168"/>
    </row>
    <row r="15492" spans="8:8">
      <c r="H15492" s="168"/>
    </row>
    <row r="15493" spans="8:8">
      <c r="H15493" s="168"/>
    </row>
    <row r="15494" spans="8:8">
      <c r="H15494" s="168"/>
    </row>
    <row r="15495" spans="8:8">
      <c r="H15495" s="168"/>
    </row>
    <row r="15496" spans="8:8">
      <c r="H15496" s="168"/>
    </row>
    <row r="15497" spans="8:8">
      <c r="H15497" s="168"/>
    </row>
    <row r="15498" spans="8:8">
      <c r="H15498" s="168"/>
    </row>
    <row r="15499" spans="8:8">
      <c r="H15499" s="168"/>
    </row>
    <row r="15500" spans="8:8">
      <c r="H15500" s="168"/>
    </row>
    <row r="15501" spans="8:8">
      <c r="H15501" s="168"/>
    </row>
    <row r="15502" spans="8:8">
      <c r="H15502" s="168"/>
    </row>
    <row r="15503" spans="8:8">
      <c r="H15503" s="168"/>
    </row>
    <row r="15504" spans="8:8">
      <c r="H15504" s="168"/>
    </row>
    <row r="15505" spans="8:8">
      <c r="H15505" s="168"/>
    </row>
    <row r="15506" spans="8:8">
      <c r="H15506" s="168"/>
    </row>
    <row r="15507" spans="8:8">
      <c r="H15507" s="168"/>
    </row>
    <row r="15508" spans="8:8">
      <c r="H15508" s="168"/>
    </row>
    <row r="15509" spans="8:8">
      <c r="H15509" s="168"/>
    </row>
    <row r="15510" spans="8:8">
      <c r="H15510" s="168"/>
    </row>
    <row r="15511" spans="8:8">
      <c r="H15511" s="168"/>
    </row>
    <row r="15512" spans="8:8">
      <c r="H15512" s="168"/>
    </row>
    <row r="15513" spans="8:8">
      <c r="H15513" s="168"/>
    </row>
    <row r="15514" spans="8:8">
      <c r="H15514" s="168"/>
    </row>
    <row r="15515" spans="8:8">
      <c r="H15515" s="168"/>
    </row>
    <row r="15516" spans="8:8">
      <c r="H15516" s="168"/>
    </row>
    <row r="15517" spans="8:8">
      <c r="H15517" s="168"/>
    </row>
    <row r="15518" spans="8:8">
      <c r="H15518" s="168"/>
    </row>
    <row r="15519" spans="8:8">
      <c r="H15519" s="168"/>
    </row>
    <row r="15520" spans="8:8">
      <c r="H15520" s="168"/>
    </row>
    <row r="15521" spans="8:8">
      <c r="H15521" s="168"/>
    </row>
    <row r="15522" spans="8:8">
      <c r="H15522" s="168"/>
    </row>
    <row r="15523" spans="8:8">
      <c r="H15523" s="168"/>
    </row>
    <row r="15524" spans="8:8">
      <c r="H15524" s="168"/>
    </row>
    <row r="15525" spans="8:8">
      <c r="H15525" s="168"/>
    </row>
    <row r="15526" spans="8:8">
      <c r="H15526" s="168"/>
    </row>
    <row r="15527" spans="8:8">
      <c r="H15527" s="168"/>
    </row>
    <row r="15528" spans="8:8">
      <c r="H15528" s="168"/>
    </row>
    <row r="15529" spans="8:8">
      <c r="H15529" s="168"/>
    </row>
    <row r="15530" spans="8:8">
      <c r="H15530" s="168"/>
    </row>
    <row r="15531" spans="8:8">
      <c r="H15531" s="168"/>
    </row>
    <row r="15532" spans="8:8">
      <c r="H15532" s="168"/>
    </row>
    <row r="15533" spans="8:8">
      <c r="H15533" s="168"/>
    </row>
    <row r="15534" spans="8:8">
      <c r="H15534" s="168"/>
    </row>
    <row r="15535" spans="8:8">
      <c r="H15535" s="168"/>
    </row>
    <row r="15536" spans="8:8">
      <c r="H15536" s="168"/>
    </row>
    <row r="15537" spans="8:8">
      <c r="H15537" s="168"/>
    </row>
    <row r="15538" spans="8:8">
      <c r="H15538" s="168"/>
    </row>
    <row r="15539" spans="8:8">
      <c r="H15539" s="168"/>
    </row>
    <row r="15540" spans="8:8">
      <c r="H15540" s="168"/>
    </row>
    <row r="15541" spans="8:8">
      <c r="H15541" s="168"/>
    </row>
    <row r="15542" spans="8:8">
      <c r="H15542" s="168"/>
    </row>
    <row r="15543" spans="8:8">
      <c r="H15543" s="168"/>
    </row>
    <row r="15544" spans="8:8">
      <c r="H15544" s="168"/>
    </row>
    <row r="15545" spans="8:8">
      <c r="H15545" s="168"/>
    </row>
    <row r="15546" spans="8:8">
      <c r="H15546" s="168"/>
    </row>
    <row r="15547" spans="8:8">
      <c r="H15547" s="168"/>
    </row>
    <row r="15548" spans="8:8">
      <c r="H15548" s="168"/>
    </row>
    <row r="15549" spans="8:8">
      <c r="H15549" s="168"/>
    </row>
    <row r="15550" spans="8:8">
      <c r="H15550" s="168"/>
    </row>
    <row r="15551" spans="8:8">
      <c r="H15551" s="168"/>
    </row>
    <row r="15552" spans="8:8">
      <c r="H15552" s="168"/>
    </row>
    <row r="15553" spans="8:8">
      <c r="H15553" s="168"/>
    </row>
    <row r="15554" spans="8:8">
      <c r="H15554" s="168"/>
    </row>
    <row r="15555" spans="8:8">
      <c r="H15555" s="168"/>
    </row>
    <row r="15556" spans="8:8">
      <c r="H15556" s="168"/>
    </row>
    <row r="15557" spans="8:8">
      <c r="H15557" s="168"/>
    </row>
    <row r="15558" spans="8:8">
      <c r="H15558" s="168"/>
    </row>
    <row r="15559" spans="8:8">
      <c r="H15559" s="168"/>
    </row>
    <row r="15560" spans="8:8">
      <c r="H15560" s="168"/>
    </row>
    <row r="15561" spans="8:8">
      <c r="H15561" s="168"/>
    </row>
    <row r="15562" spans="8:8">
      <c r="H15562" s="168"/>
    </row>
    <row r="15563" spans="8:8">
      <c r="H15563" s="168"/>
    </row>
    <row r="15564" spans="8:8">
      <c r="H15564" s="168"/>
    </row>
    <row r="15565" spans="8:8">
      <c r="H15565" s="168"/>
    </row>
    <row r="15566" spans="8:8">
      <c r="H15566" s="168"/>
    </row>
    <row r="15567" spans="8:8">
      <c r="H15567" s="168"/>
    </row>
    <row r="15568" spans="8:8">
      <c r="H15568" s="168"/>
    </row>
    <row r="15569" spans="8:8">
      <c r="H15569" s="168"/>
    </row>
    <row r="15570" spans="8:8">
      <c r="H15570" s="168"/>
    </row>
    <row r="15571" spans="8:8">
      <c r="H15571" s="168"/>
    </row>
    <row r="15572" spans="8:8">
      <c r="H15572" s="168"/>
    </row>
    <row r="15573" spans="8:8">
      <c r="H15573" s="168"/>
    </row>
    <row r="15574" spans="8:8">
      <c r="H15574" s="168"/>
    </row>
    <row r="15575" spans="8:8">
      <c r="H15575" s="168"/>
    </row>
    <row r="15576" spans="8:8">
      <c r="H15576" s="168"/>
    </row>
    <row r="15577" spans="8:8">
      <c r="H15577" s="168"/>
    </row>
    <row r="15578" spans="8:8">
      <c r="H15578" s="168"/>
    </row>
    <row r="15579" spans="8:8">
      <c r="H15579" s="168"/>
    </row>
    <row r="15580" spans="8:8">
      <c r="H15580" s="168"/>
    </row>
    <row r="15581" spans="8:8">
      <c r="H15581" s="168"/>
    </row>
    <row r="15582" spans="8:8">
      <c r="H15582" s="168"/>
    </row>
    <row r="15583" spans="8:8">
      <c r="H15583" s="168"/>
    </row>
    <row r="15584" spans="8:8">
      <c r="H15584" s="168"/>
    </row>
    <row r="15585" spans="8:8">
      <c r="H15585" s="168"/>
    </row>
    <row r="15586" spans="8:8">
      <c r="H15586" s="168"/>
    </row>
    <row r="15587" spans="8:8">
      <c r="H15587" s="168"/>
    </row>
    <row r="15588" spans="8:8">
      <c r="H15588" s="168"/>
    </row>
    <row r="15589" spans="8:8">
      <c r="H15589" s="168"/>
    </row>
    <row r="15590" spans="8:8">
      <c r="H15590" s="168"/>
    </row>
    <row r="15591" spans="8:8">
      <c r="H15591" s="168"/>
    </row>
    <row r="15592" spans="8:8">
      <c r="H15592" s="168"/>
    </row>
    <row r="15593" spans="8:8">
      <c r="H15593" s="168"/>
    </row>
    <row r="15594" spans="8:8">
      <c r="H15594" s="168"/>
    </row>
    <row r="15595" spans="8:8">
      <c r="H15595" s="168"/>
    </row>
    <row r="15596" spans="8:8">
      <c r="H15596" s="168"/>
    </row>
    <row r="15597" spans="8:8">
      <c r="H15597" s="168"/>
    </row>
    <row r="15598" spans="8:8">
      <c r="H15598" s="168"/>
    </row>
    <row r="15599" spans="8:8">
      <c r="H15599" s="168"/>
    </row>
    <row r="15600" spans="8:8">
      <c r="H15600" s="168"/>
    </row>
    <row r="15601" spans="8:8">
      <c r="H15601" s="168"/>
    </row>
    <row r="15602" spans="8:8">
      <c r="H15602" s="168"/>
    </row>
    <row r="15603" spans="8:8">
      <c r="H15603" s="168"/>
    </row>
    <row r="15604" spans="8:8">
      <c r="H15604" s="168"/>
    </row>
    <row r="15605" spans="8:8">
      <c r="H15605" s="168"/>
    </row>
    <row r="15606" spans="8:8">
      <c r="H15606" s="168"/>
    </row>
    <row r="15607" spans="8:8">
      <c r="H15607" s="168"/>
    </row>
    <row r="15608" spans="8:8">
      <c r="H15608" s="168"/>
    </row>
    <row r="15609" spans="8:8">
      <c r="H15609" s="168"/>
    </row>
    <row r="15610" spans="8:8">
      <c r="H15610" s="168"/>
    </row>
    <row r="15611" spans="8:8">
      <c r="H15611" s="168"/>
    </row>
    <row r="15612" spans="8:8">
      <c r="H15612" s="168"/>
    </row>
    <row r="15613" spans="8:8">
      <c r="H15613" s="168"/>
    </row>
    <row r="15614" spans="8:8">
      <c r="H15614" s="168"/>
    </row>
    <row r="15615" spans="8:8">
      <c r="H15615" s="168"/>
    </row>
    <row r="15616" spans="8:8">
      <c r="H15616" s="168"/>
    </row>
    <row r="15617" spans="8:8">
      <c r="H15617" s="168"/>
    </row>
    <row r="15618" spans="8:8">
      <c r="H15618" s="168"/>
    </row>
    <row r="15619" spans="8:8">
      <c r="H15619" s="168"/>
    </row>
    <row r="15620" spans="8:8">
      <c r="H15620" s="168"/>
    </row>
    <row r="15621" spans="8:8">
      <c r="H15621" s="168"/>
    </row>
    <row r="15622" spans="8:8">
      <c r="H15622" s="168"/>
    </row>
    <row r="15623" spans="8:8">
      <c r="H15623" s="168"/>
    </row>
    <row r="15624" spans="8:8">
      <c r="H15624" s="168"/>
    </row>
    <row r="15625" spans="8:8">
      <c r="H15625" s="168"/>
    </row>
    <row r="15626" spans="8:8">
      <c r="H15626" s="168"/>
    </row>
    <row r="15627" spans="8:8">
      <c r="H15627" s="168"/>
    </row>
    <row r="15628" spans="8:8">
      <c r="H15628" s="168"/>
    </row>
    <row r="15629" spans="8:8">
      <c r="H15629" s="168"/>
    </row>
    <row r="15630" spans="8:8">
      <c r="H15630" s="168"/>
    </row>
    <row r="15631" spans="8:8">
      <c r="H15631" s="168"/>
    </row>
    <row r="15632" spans="8:8">
      <c r="H15632" s="168"/>
    </row>
    <row r="15633" spans="8:8">
      <c r="H15633" s="168"/>
    </row>
    <row r="15634" spans="8:8">
      <c r="H15634" s="168"/>
    </row>
    <row r="15635" spans="8:8">
      <c r="H15635" s="168"/>
    </row>
    <row r="15636" spans="8:8">
      <c r="H15636" s="168"/>
    </row>
    <row r="15637" spans="8:8">
      <c r="H15637" s="168"/>
    </row>
    <row r="15638" spans="8:8">
      <c r="H15638" s="168"/>
    </row>
    <row r="15639" spans="8:8">
      <c r="H15639" s="168"/>
    </row>
    <row r="15640" spans="8:8">
      <c r="H15640" s="168"/>
    </row>
    <row r="15641" spans="8:8">
      <c r="H15641" s="168"/>
    </row>
    <row r="15642" spans="8:8">
      <c r="H15642" s="168"/>
    </row>
    <row r="15643" spans="8:8">
      <c r="H15643" s="168"/>
    </row>
    <row r="15644" spans="8:8">
      <c r="H15644" s="168"/>
    </row>
    <row r="15645" spans="8:8">
      <c r="H15645" s="168"/>
    </row>
    <row r="15646" spans="8:8">
      <c r="H15646" s="168"/>
    </row>
    <row r="15647" spans="8:8">
      <c r="H15647" s="168"/>
    </row>
    <row r="15648" spans="8:8">
      <c r="H15648" s="168"/>
    </row>
    <row r="15649" spans="8:8">
      <c r="H15649" s="168"/>
    </row>
    <row r="15650" spans="8:8">
      <c r="H15650" s="168"/>
    </row>
    <row r="15651" spans="8:8">
      <c r="H15651" s="168"/>
    </row>
    <row r="15652" spans="8:8">
      <c r="H15652" s="168"/>
    </row>
    <row r="15653" spans="8:8">
      <c r="H15653" s="168"/>
    </row>
    <row r="15654" spans="8:8">
      <c r="H15654" s="168"/>
    </row>
    <row r="15655" spans="8:8">
      <c r="H15655" s="168"/>
    </row>
    <row r="15656" spans="8:8">
      <c r="H15656" s="168"/>
    </row>
    <row r="15657" spans="8:8">
      <c r="H15657" s="168"/>
    </row>
    <row r="15658" spans="8:8">
      <c r="H15658" s="168"/>
    </row>
    <row r="15659" spans="8:8">
      <c r="H15659" s="168"/>
    </row>
    <row r="15660" spans="8:8">
      <c r="H15660" s="168"/>
    </row>
    <row r="15661" spans="8:8">
      <c r="H15661" s="168"/>
    </row>
    <row r="15662" spans="8:8">
      <c r="H15662" s="168"/>
    </row>
    <row r="15663" spans="8:8">
      <c r="H15663" s="168"/>
    </row>
    <row r="15664" spans="8:8">
      <c r="H15664" s="168"/>
    </row>
    <row r="15665" spans="8:8">
      <c r="H15665" s="168"/>
    </row>
    <row r="15666" spans="8:8">
      <c r="H15666" s="168"/>
    </row>
    <row r="15667" spans="8:8">
      <c r="H15667" s="168"/>
    </row>
    <row r="15668" spans="8:8">
      <c r="H15668" s="168"/>
    </row>
    <row r="15669" spans="8:8">
      <c r="H15669" s="168"/>
    </row>
    <row r="15670" spans="8:8">
      <c r="H15670" s="168"/>
    </row>
    <row r="15671" spans="8:8">
      <c r="H15671" s="168"/>
    </row>
    <row r="15672" spans="8:8">
      <c r="H15672" s="168"/>
    </row>
    <row r="15673" spans="8:8">
      <c r="H15673" s="168"/>
    </row>
    <row r="15674" spans="8:8">
      <c r="H15674" s="168"/>
    </row>
    <row r="15675" spans="8:8">
      <c r="H15675" s="168"/>
    </row>
    <row r="15676" spans="8:8">
      <c r="H15676" s="168"/>
    </row>
    <row r="15677" spans="8:8">
      <c r="H15677" s="168"/>
    </row>
    <row r="15678" spans="8:8">
      <c r="H15678" s="168"/>
    </row>
    <row r="15679" spans="8:8">
      <c r="H15679" s="168"/>
    </row>
    <row r="15680" spans="8:8">
      <c r="H15680" s="168"/>
    </row>
    <row r="15681" spans="8:8">
      <c r="H15681" s="168"/>
    </row>
    <row r="15682" spans="8:8">
      <c r="H15682" s="168"/>
    </row>
    <row r="15683" spans="8:8">
      <c r="H15683" s="168"/>
    </row>
    <row r="15684" spans="8:8">
      <c r="H15684" s="168"/>
    </row>
    <row r="15685" spans="8:8">
      <c r="H15685" s="168"/>
    </row>
    <row r="15686" spans="8:8">
      <c r="H15686" s="168"/>
    </row>
    <row r="15687" spans="8:8">
      <c r="H15687" s="168"/>
    </row>
    <row r="15688" spans="8:8">
      <c r="H15688" s="168"/>
    </row>
    <row r="15689" spans="8:8">
      <c r="H15689" s="168"/>
    </row>
    <row r="15690" spans="8:8">
      <c r="H15690" s="168"/>
    </row>
    <row r="15691" spans="8:8">
      <c r="H15691" s="168"/>
    </row>
    <row r="15692" spans="8:8">
      <c r="H15692" s="168"/>
    </row>
    <row r="15693" spans="8:8">
      <c r="H15693" s="168"/>
    </row>
    <row r="15694" spans="8:8">
      <c r="H15694" s="168"/>
    </row>
    <row r="15695" spans="8:8">
      <c r="H15695" s="168"/>
    </row>
    <row r="15696" spans="8:8">
      <c r="H15696" s="168"/>
    </row>
    <row r="15697" spans="8:8">
      <c r="H15697" s="168"/>
    </row>
    <row r="15698" spans="8:8">
      <c r="H15698" s="168"/>
    </row>
    <row r="15699" spans="8:8">
      <c r="H15699" s="168"/>
    </row>
    <row r="15700" spans="8:8">
      <c r="H15700" s="168"/>
    </row>
    <row r="15701" spans="8:8">
      <c r="H15701" s="168"/>
    </row>
    <row r="15702" spans="8:8">
      <c r="H15702" s="168"/>
    </row>
    <row r="15703" spans="8:8">
      <c r="H15703" s="168"/>
    </row>
    <row r="15704" spans="8:8">
      <c r="H15704" s="168"/>
    </row>
    <row r="15705" spans="8:8">
      <c r="H15705" s="168"/>
    </row>
    <row r="15706" spans="8:8">
      <c r="H15706" s="168"/>
    </row>
    <row r="15707" spans="8:8">
      <c r="H15707" s="168"/>
    </row>
    <row r="15708" spans="8:8">
      <c r="H15708" s="168"/>
    </row>
    <row r="15709" spans="8:8">
      <c r="H15709" s="168"/>
    </row>
    <row r="15710" spans="8:8">
      <c r="H15710" s="168"/>
    </row>
    <row r="15711" spans="8:8">
      <c r="H15711" s="168"/>
    </row>
    <row r="15712" spans="8:8">
      <c r="H15712" s="168"/>
    </row>
    <row r="15713" spans="8:8">
      <c r="H15713" s="168"/>
    </row>
    <row r="15714" spans="8:8">
      <c r="H15714" s="168"/>
    </row>
    <row r="15715" spans="8:8">
      <c r="H15715" s="168"/>
    </row>
    <row r="15716" spans="8:8">
      <c r="H15716" s="168"/>
    </row>
    <row r="15717" spans="8:8">
      <c r="H15717" s="168"/>
    </row>
    <row r="15718" spans="8:8">
      <c r="H15718" s="168"/>
    </row>
    <row r="15719" spans="8:8">
      <c r="H15719" s="168"/>
    </row>
    <row r="15720" spans="8:8">
      <c r="H15720" s="168"/>
    </row>
    <row r="15721" spans="8:8">
      <c r="H15721" s="168"/>
    </row>
    <row r="15722" spans="8:8">
      <c r="H15722" s="168"/>
    </row>
    <row r="15723" spans="8:8">
      <c r="H15723" s="168"/>
    </row>
    <row r="15724" spans="8:8">
      <c r="H15724" s="168"/>
    </row>
    <row r="15725" spans="8:8">
      <c r="H15725" s="168"/>
    </row>
    <row r="15726" spans="8:8">
      <c r="H15726" s="168"/>
    </row>
    <row r="15727" spans="8:8">
      <c r="H15727" s="168"/>
    </row>
    <row r="15728" spans="8:8">
      <c r="H15728" s="168"/>
    </row>
    <row r="15729" spans="8:8">
      <c r="H15729" s="168"/>
    </row>
    <row r="15730" spans="8:8">
      <c r="H15730" s="168"/>
    </row>
    <row r="15731" spans="8:8">
      <c r="H15731" s="168"/>
    </row>
    <row r="15732" spans="8:8">
      <c r="H15732" s="168"/>
    </row>
    <row r="15733" spans="8:8">
      <c r="H15733" s="168"/>
    </row>
    <row r="15734" spans="8:8">
      <c r="H15734" s="168"/>
    </row>
    <row r="15735" spans="8:8">
      <c r="H15735" s="168"/>
    </row>
    <row r="15736" spans="8:8">
      <c r="H15736" s="168"/>
    </row>
    <row r="15737" spans="8:8">
      <c r="H15737" s="168"/>
    </row>
    <row r="15738" spans="8:8">
      <c r="H15738" s="168"/>
    </row>
    <row r="15739" spans="8:8">
      <c r="H15739" s="168"/>
    </row>
    <row r="15740" spans="8:8">
      <c r="H15740" s="168"/>
    </row>
    <row r="15741" spans="8:8">
      <c r="H15741" s="168"/>
    </row>
    <row r="15742" spans="8:8">
      <c r="H15742" s="168"/>
    </row>
    <row r="15743" spans="8:8">
      <c r="H15743" s="168"/>
    </row>
    <row r="15744" spans="8:8">
      <c r="H15744" s="168"/>
    </row>
    <row r="15745" spans="8:8">
      <c r="H15745" s="168"/>
    </row>
    <row r="15746" spans="8:8">
      <c r="H15746" s="168"/>
    </row>
    <row r="15747" spans="8:8">
      <c r="H15747" s="168"/>
    </row>
    <row r="15748" spans="8:8">
      <c r="H15748" s="168"/>
    </row>
    <row r="15749" spans="8:8">
      <c r="H15749" s="168"/>
    </row>
    <row r="15750" spans="8:8">
      <c r="H15750" s="168"/>
    </row>
    <row r="15751" spans="8:8">
      <c r="H15751" s="168"/>
    </row>
    <row r="15752" spans="8:8">
      <c r="H15752" s="168"/>
    </row>
    <row r="15753" spans="8:8">
      <c r="H15753" s="168"/>
    </row>
    <row r="15754" spans="8:8">
      <c r="H15754" s="168"/>
    </row>
    <row r="15755" spans="8:8">
      <c r="H15755" s="168"/>
    </row>
    <row r="15756" spans="8:8">
      <c r="H15756" s="168"/>
    </row>
    <row r="15757" spans="8:8">
      <c r="H15757" s="168"/>
    </row>
    <row r="15758" spans="8:8">
      <c r="H15758" s="168"/>
    </row>
    <row r="15759" spans="8:8">
      <c r="H15759" s="168"/>
    </row>
    <row r="15760" spans="8:8">
      <c r="H15760" s="168"/>
    </row>
    <row r="15761" spans="8:8">
      <c r="H15761" s="168"/>
    </row>
    <row r="15762" spans="8:8">
      <c r="H15762" s="168"/>
    </row>
    <row r="15763" spans="8:8">
      <c r="H15763" s="168"/>
    </row>
    <row r="15764" spans="8:8">
      <c r="H15764" s="168"/>
    </row>
    <row r="15765" spans="8:8">
      <c r="H15765" s="168"/>
    </row>
    <row r="15766" spans="8:8">
      <c r="H15766" s="168"/>
    </row>
    <row r="15767" spans="8:8">
      <c r="H15767" s="168"/>
    </row>
    <row r="15768" spans="8:8">
      <c r="H15768" s="168"/>
    </row>
    <row r="15769" spans="8:8">
      <c r="H15769" s="168"/>
    </row>
    <row r="15770" spans="8:8">
      <c r="H15770" s="168"/>
    </row>
    <row r="15771" spans="8:8">
      <c r="H15771" s="168"/>
    </row>
    <row r="15772" spans="8:8">
      <c r="H15772" s="168"/>
    </row>
    <row r="15773" spans="8:8">
      <c r="H15773" s="168"/>
    </row>
    <row r="15774" spans="8:8">
      <c r="H15774" s="168"/>
    </row>
    <row r="15775" spans="8:8">
      <c r="H15775" s="168"/>
    </row>
    <row r="15776" spans="8:8">
      <c r="H15776" s="168"/>
    </row>
    <row r="15777" spans="8:8">
      <c r="H15777" s="168"/>
    </row>
    <row r="15778" spans="8:8">
      <c r="H15778" s="168"/>
    </row>
    <row r="15779" spans="8:8">
      <c r="H15779" s="168"/>
    </row>
    <row r="15780" spans="8:8">
      <c r="H15780" s="168"/>
    </row>
    <row r="15781" spans="8:8">
      <c r="H15781" s="168"/>
    </row>
    <row r="15782" spans="8:8">
      <c r="H15782" s="168"/>
    </row>
    <row r="15783" spans="8:8">
      <c r="H15783" s="168"/>
    </row>
    <row r="15784" spans="8:8">
      <c r="H15784" s="168"/>
    </row>
    <row r="15785" spans="8:8">
      <c r="H15785" s="168"/>
    </row>
    <row r="15786" spans="8:8">
      <c r="H15786" s="168"/>
    </row>
    <row r="15787" spans="8:8">
      <c r="H15787" s="168"/>
    </row>
    <row r="15788" spans="8:8">
      <c r="H15788" s="168"/>
    </row>
    <row r="15789" spans="8:8">
      <c r="H15789" s="168"/>
    </row>
    <row r="15790" spans="8:8">
      <c r="H15790" s="168"/>
    </row>
    <row r="15791" spans="8:8">
      <c r="H15791" s="168"/>
    </row>
    <row r="15792" spans="8:8">
      <c r="H15792" s="168"/>
    </row>
    <row r="15793" spans="8:8">
      <c r="H15793" s="168"/>
    </row>
    <row r="15794" spans="8:8">
      <c r="H15794" s="168"/>
    </row>
    <row r="15795" spans="8:8">
      <c r="H15795" s="168"/>
    </row>
    <row r="15796" spans="8:8">
      <c r="H15796" s="168"/>
    </row>
    <row r="15797" spans="8:8">
      <c r="H15797" s="168"/>
    </row>
    <row r="15798" spans="8:8">
      <c r="H15798" s="168"/>
    </row>
    <row r="15799" spans="8:8">
      <c r="H15799" s="168"/>
    </row>
    <row r="15800" spans="8:8">
      <c r="H15800" s="168"/>
    </row>
    <row r="15801" spans="8:8">
      <c r="H15801" s="168"/>
    </row>
    <row r="15802" spans="8:8">
      <c r="H15802" s="168"/>
    </row>
    <row r="15803" spans="8:8">
      <c r="H15803" s="168"/>
    </row>
    <row r="15804" spans="8:8">
      <c r="H15804" s="168"/>
    </row>
    <row r="15805" spans="8:8">
      <c r="H15805" s="168"/>
    </row>
    <row r="15806" spans="8:8">
      <c r="H15806" s="168"/>
    </row>
    <row r="15807" spans="8:8">
      <c r="H15807" s="168"/>
    </row>
    <row r="15808" spans="8:8">
      <c r="H15808" s="168"/>
    </row>
    <row r="15809" spans="8:8">
      <c r="H15809" s="168"/>
    </row>
    <row r="15810" spans="8:8">
      <c r="H15810" s="168"/>
    </row>
    <row r="15811" spans="8:8">
      <c r="H15811" s="168"/>
    </row>
    <row r="15812" spans="8:8">
      <c r="H15812" s="168"/>
    </row>
    <row r="15813" spans="8:8">
      <c r="H15813" s="168"/>
    </row>
    <row r="15814" spans="8:8">
      <c r="H15814" s="168"/>
    </row>
    <row r="15815" spans="8:8">
      <c r="H15815" s="168"/>
    </row>
    <row r="15816" spans="8:8">
      <c r="H15816" s="168"/>
    </row>
    <row r="15817" spans="8:8">
      <c r="H15817" s="168"/>
    </row>
    <row r="15818" spans="8:8">
      <c r="H15818" s="168"/>
    </row>
    <row r="15819" spans="8:8">
      <c r="H15819" s="168"/>
    </row>
    <row r="15820" spans="8:8">
      <c r="H15820" s="168"/>
    </row>
    <row r="15821" spans="8:8">
      <c r="H15821" s="168"/>
    </row>
    <row r="15822" spans="8:8">
      <c r="H15822" s="168"/>
    </row>
    <row r="15823" spans="8:8">
      <c r="H15823" s="168"/>
    </row>
    <row r="15824" spans="8:8">
      <c r="H15824" s="168"/>
    </row>
    <row r="15825" spans="8:8">
      <c r="H15825" s="168"/>
    </row>
    <row r="15826" spans="8:8">
      <c r="H15826" s="168"/>
    </row>
    <row r="15827" spans="8:8">
      <c r="H15827" s="168"/>
    </row>
    <row r="15828" spans="8:8">
      <c r="H15828" s="168"/>
    </row>
    <row r="15829" spans="8:8">
      <c r="H15829" s="168"/>
    </row>
    <row r="15830" spans="8:8">
      <c r="H15830" s="168"/>
    </row>
    <row r="15831" spans="8:8">
      <c r="H15831" s="168"/>
    </row>
    <row r="15832" spans="8:8">
      <c r="H15832" s="168"/>
    </row>
    <row r="15833" spans="8:8">
      <c r="H15833" s="168"/>
    </row>
    <row r="15834" spans="8:8">
      <c r="H15834" s="168"/>
    </row>
    <row r="15835" spans="8:8">
      <c r="H15835" s="168"/>
    </row>
    <row r="15836" spans="8:8">
      <c r="H15836" s="168"/>
    </row>
    <row r="15837" spans="8:8">
      <c r="H15837" s="168"/>
    </row>
    <row r="15838" spans="8:8">
      <c r="H15838" s="168"/>
    </row>
    <row r="15839" spans="8:8">
      <c r="H15839" s="168"/>
    </row>
    <row r="15840" spans="8:8">
      <c r="H15840" s="168"/>
    </row>
    <row r="15841" spans="8:8">
      <c r="H15841" s="168"/>
    </row>
    <row r="15842" spans="8:8">
      <c r="H15842" s="168"/>
    </row>
    <row r="15843" spans="8:8">
      <c r="H15843" s="168"/>
    </row>
    <row r="15844" spans="8:8">
      <c r="H15844" s="168"/>
    </row>
    <row r="15845" spans="8:8">
      <c r="H15845" s="168"/>
    </row>
    <row r="15846" spans="8:8">
      <c r="H15846" s="168"/>
    </row>
    <row r="15847" spans="8:8">
      <c r="H15847" s="168"/>
    </row>
    <row r="15848" spans="8:8">
      <c r="H15848" s="168"/>
    </row>
    <row r="15849" spans="8:8">
      <c r="H15849" s="168"/>
    </row>
    <row r="15850" spans="8:8">
      <c r="H15850" s="168"/>
    </row>
    <row r="15851" spans="8:8">
      <c r="H15851" s="168"/>
    </row>
    <row r="15852" spans="8:8">
      <c r="H15852" s="168"/>
    </row>
    <row r="15853" spans="8:8">
      <c r="H15853" s="168"/>
    </row>
    <row r="15854" spans="8:8">
      <c r="H15854" s="168"/>
    </row>
    <row r="15855" spans="8:8">
      <c r="H15855" s="168"/>
    </row>
    <row r="15856" spans="8:8">
      <c r="H15856" s="168"/>
    </row>
    <row r="15857" spans="8:8">
      <c r="H15857" s="168"/>
    </row>
    <row r="15858" spans="8:8">
      <c r="H15858" s="168"/>
    </row>
    <row r="15859" spans="8:8">
      <c r="H15859" s="168"/>
    </row>
    <row r="15860" spans="8:8">
      <c r="H15860" s="168"/>
    </row>
    <row r="15861" spans="8:8">
      <c r="H15861" s="168"/>
    </row>
    <row r="15862" spans="8:8">
      <c r="H15862" s="168"/>
    </row>
    <row r="15863" spans="8:8">
      <c r="H15863" s="168"/>
    </row>
    <row r="15864" spans="8:8">
      <c r="H15864" s="168"/>
    </row>
    <row r="15865" spans="8:8">
      <c r="H15865" s="168"/>
    </row>
    <row r="15866" spans="8:8">
      <c r="H15866" s="168"/>
    </row>
    <row r="15867" spans="8:8">
      <c r="H15867" s="168"/>
    </row>
    <row r="15868" spans="8:8">
      <c r="H15868" s="168"/>
    </row>
    <row r="15869" spans="8:8">
      <c r="H15869" s="168"/>
    </row>
    <row r="15870" spans="8:8">
      <c r="H15870" s="168"/>
    </row>
    <row r="15871" spans="8:8">
      <c r="H15871" s="168"/>
    </row>
    <row r="15872" spans="8:8">
      <c r="H15872" s="168"/>
    </row>
    <row r="15873" spans="8:8">
      <c r="H15873" s="168"/>
    </row>
    <row r="15874" spans="8:8">
      <c r="H15874" s="168"/>
    </row>
    <row r="15875" spans="8:8">
      <c r="H15875" s="168"/>
    </row>
    <row r="15876" spans="8:8">
      <c r="H15876" s="168"/>
    </row>
    <row r="15877" spans="8:8">
      <c r="H15877" s="168"/>
    </row>
    <row r="15878" spans="8:8">
      <c r="H15878" s="168"/>
    </row>
    <row r="15879" spans="8:8">
      <c r="H15879" s="168"/>
    </row>
    <row r="15880" spans="8:8">
      <c r="H15880" s="168"/>
    </row>
    <row r="15881" spans="8:8">
      <c r="H15881" s="168"/>
    </row>
    <row r="15882" spans="8:8">
      <c r="H15882" s="168"/>
    </row>
    <row r="15883" spans="8:8">
      <c r="H15883" s="168"/>
    </row>
    <row r="15884" spans="8:8">
      <c r="H15884" s="168"/>
    </row>
    <row r="15885" spans="8:8">
      <c r="H15885" s="168"/>
    </row>
    <row r="15886" spans="8:8">
      <c r="H15886" s="168"/>
    </row>
    <row r="15887" spans="8:8">
      <c r="H15887" s="168"/>
    </row>
    <row r="15888" spans="8:8">
      <c r="H15888" s="168"/>
    </row>
    <row r="15889" spans="8:8">
      <c r="H15889" s="168"/>
    </row>
    <row r="15890" spans="8:8">
      <c r="H15890" s="168"/>
    </row>
    <row r="15891" spans="8:8">
      <c r="H15891" s="168"/>
    </row>
    <row r="15892" spans="8:8">
      <c r="H15892" s="168"/>
    </row>
    <row r="15893" spans="8:8">
      <c r="H15893" s="168"/>
    </row>
    <row r="15894" spans="8:8">
      <c r="H15894" s="168"/>
    </row>
    <row r="15895" spans="8:8">
      <c r="H15895" s="168"/>
    </row>
    <row r="15896" spans="8:8">
      <c r="H15896" s="168"/>
    </row>
    <row r="15897" spans="8:8">
      <c r="H15897" s="168"/>
    </row>
    <row r="15898" spans="8:8">
      <c r="H15898" s="168"/>
    </row>
    <row r="15899" spans="8:8">
      <c r="H15899" s="168"/>
    </row>
    <row r="15900" spans="8:8">
      <c r="H15900" s="168"/>
    </row>
    <row r="15901" spans="8:8">
      <c r="H15901" s="168"/>
    </row>
    <row r="15902" spans="8:8">
      <c r="H15902" s="168"/>
    </row>
    <row r="15903" spans="8:8">
      <c r="H15903" s="168"/>
    </row>
    <row r="15904" spans="8:8">
      <c r="H15904" s="168"/>
    </row>
    <row r="15905" spans="8:8">
      <c r="H15905" s="168"/>
    </row>
    <row r="15906" spans="8:8">
      <c r="H15906" s="168"/>
    </row>
    <row r="15907" spans="8:8">
      <c r="H15907" s="168"/>
    </row>
    <row r="15908" spans="8:8">
      <c r="H15908" s="168"/>
    </row>
    <row r="15909" spans="8:8">
      <c r="H15909" s="168"/>
    </row>
    <row r="15910" spans="8:8">
      <c r="H15910" s="168"/>
    </row>
    <row r="15911" spans="8:8">
      <c r="H15911" s="168"/>
    </row>
    <row r="15912" spans="8:8">
      <c r="H15912" s="168"/>
    </row>
    <row r="15913" spans="8:8">
      <c r="H15913" s="168"/>
    </row>
    <row r="15914" spans="8:8">
      <c r="H15914" s="168"/>
    </row>
    <row r="15915" spans="8:8">
      <c r="H15915" s="168"/>
    </row>
    <row r="15916" spans="8:8">
      <c r="H15916" s="168"/>
    </row>
    <row r="15917" spans="8:8">
      <c r="H15917" s="168"/>
    </row>
    <row r="15918" spans="8:8">
      <c r="H15918" s="168"/>
    </row>
    <row r="15919" spans="8:8">
      <c r="H15919" s="168"/>
    </row>
    <row r="15920" spans="8:8">
      <c r="H15920" s="168"/>
    </row>
    <row r="15921" spans="8:8">
      <c r="H15921" s="168"/>
    </row>
    <row r="15922" spans="8:8">
      <c r="H15922" s="168"/>
    </row>
    <row r="15923" spans="8:8">
      <c r="H15923" s="168"/>
    </row>
    <row r="15924" spans="8:8">
      <c r="H15924" s="168"/>
    </row>
    <row r="15925" spans="8:8">
      <c r="H15925" s="168"/>
    </row>
    <row r="15926" spans="8:8">
      <c r="H15926" s="168"/>
    </row>
    <row r="15927" spans="8:8">
      <c r="H15927" s="168"/>
    </row>
    <row r="15928" spans="8:8">
      <c r="H15928" s="168"/>
    </row>
    <row r="15929" spans="8:8">
      <c r="H15929" s="168"/>
    </row>
    <row r="15930" spans="8:8">
      <c r="H15930" s="168"/>
    </row>
    <row r="15931" spans="8:8">
      <c r="H15931" s="168"/>
    </row>
    <row r="15932" spans="8:8">
      <c r="H15932" s="168"/>
    </row>
    <row r="15933" spans="8:8">
      <c r="H15933" s="168"/>
    </row>
    <row r="15934" spans="8:8">
      <c r="H15934" s="168"/>
    </row>
    <row r="15935" spans="8:8">
      <c r="H15935" s="168"/>
    </row>
    <row r="15936" spans="8:8">
      <c r="H15936" s="168"/>
    </row>
    <row r="15937" spans="8:8">
      <c r="H15937" s="168"/>
    </row>
    <row r="15938" spans="8:8">
      <c r="H15938" s="168"/>
    </row>
    <row r="15939" spans="8:8">
      <c r="H15939" s="168"/>
    </row>
    <row r="15940" spans="8:8">
      <c r="H15940" s="168"/>
    </row>
    <row r="15941" spans="8:8">
      <c r="H15941" s="168"/>
    </row>
    <row r="15942" spans="8:8">
      <c r="H15942" s="168"/>
    </row>
    <row r="15943" spans="8:8">
      <c r="H15943" s="168"/>
    </row>
    <row r="15944" spans="8:8">
      <c r="H15944" s="168"/>
    </row>
    <row r="15945" spans="8:8">
      <c r="H15945" s="168"/>
    </row>
    <row r="15946" spans="8:8">
      <c r="H15946" s="168"/>
    </row>
    <row r="15947" spans="8:8">
      <c r="H15947" s="168"/>
    </row>
    <row r="15948" spans="8:8">
      <c r="H15948" s="168"/>
    </row>
    <row r="15949" spans="8:8">
      <c r="H15949" s="168"/>
    </row>
    <row r="15950" spans="8:8">
      <c r="H15950" s="168"/>
    </row>
    <row r="15951" spans="8:8">
      <c r="H15951" s="168"/>
    </row>
    <row r="15952" spans="8:8">
      <c r="H15952" s="168"/>
    </row>
    <row r="15953" spans="8:8">
      <c r="H15953" s="168"/>
    </row>
    <row r="15954" spans="8:8">
      <c r="H15954" s="168"/>
    </row>
    <row r="15955" spans="8:8">
      <c r="H15955" s="168"/>
    </row>
    <row r="15956" spans="8:8">
      <c r="H15956" s="168"/>
    </row>
    <row r="15957" spans="8:8">
      <c r="H15957" s="168"/>
    </row>
    <row r="15958" spans="8:8">
      <c r="H15958" s="168"/>
    </row>
    <row r="15959" spans="8:8">
      <c r="H15959" s="168"/>
    </row>
    <row r="15960" spans="8:8">
      <c r="H15960" s="168"/>
    </row>
    <row r="15961" spans="8:8">
      <c r="H15961" s="168"/>
    </row>
    <row r="15962" spans="8:8">
      <c r="H15962" s="168"/>
    </row>
    <row r="15963" spans="8:8">
      <c r="H15963" s="168"/>
    </row>
    <row r="15964" spans="8:8">
      <c r="H15964" s="168"/>
    </row>
    <row r="15965" spans="8:8">
      <c r="H15965" s="168"/>
    </row>
    <row r="15966" spans="8:8">
      <c r="H15966" s="168"/>
    </row>
    <row r="15967" spans="8:8">
      <c r="H15967" s="168"/>
    </row>
    <row r="15968" spans="8:8">
      <c r="H15968" s="168"/>
    </row>
    <row r="15969" spans="8:8">
      <c r="H15969" s="168"/>
    </row>
    <row r="15970" spans="8:8">
      <c r="H15970" s="168"/>
    </row>
    <row r="15971" spans="8:8">
      <c r="H15971" s="168"/>
    </row>
    <row r="15972" spans="8:8">
      <c r="H15972" s="168"/>
    </row>
    <row r="15973" spans="8:8">
      <c r="H15973" s="168"/>
    </row>
    <row r="15974" spans="8:8">
      <c r="H15974" s="168"/>
    </row>
    <row r="15975" spans="8:8">
      <c r="H15975" s="168"/>
    </row>
    <row r="15976" spans="8:8">
      <c r="H15976" s="168"/>
    </row>
    <row r="15977" spans="8:8">
      <c r="H15977" s="168"/>
    </row>
    <row r="15978" spans="8:8">
      <c r="H15978" s="168"/>
    </row>
    <row r="15979" spans="8:8">
      <c r="H15979" s="168"/>
    </row>
    <row r="15980" spans="8:8">
      <c r="H15980" s="168"/>
    </row>
    <row r="15981" spans="8:8">
      <c r="H15981" s="168"/>
    </row>
    <row r="15982" spans="8:8">
      <c r="H15982" s="168"/>
    </row>
    <row r="15983" spans="8:8">
      <c r="H15983" s="168"/>
    </row>
    <row r="15984" spans="8:8">
      <c r="H15984" s="168"/>
    </row>
    <row r="15985" spans="8:8">
      <c r="H15985" s="168"/>
    </row>
    <row r="15986" spans="8:8">
      <c r="H15986" s="168"/>
    </row>
    <row r="15987" spans="8:8">
      <c r="H15987" s="168"/>
    </row>
    <row r="15988" spans="8:8">
      <c r="H15988" s="168"/>
    </row>
    <row r="15989" spans="8:8">
      <c r="H15989" s="168"/>
    </row>
    <row r="15990" spans="8:8">
      <c r="H15990" s="168"/>
    </row>
    <row r="15991" spans="8:8">
      <c r="H15991" s="168"/>
    </row>
    <row r="15992" spans="8:8">
      <c r="H15992" s="168"/>
    </row>
    <row r="15993" spans="8:8">
      <c r="H15993" s="168"/>
    </row>
    <row r="15994" spans="8:8">
      <c r="H15994" s="168"/>
    </row>
    <row r="15995" spans="8:8">
      <c r="H15995" s="168"/>
    </row>
    <row r="15996" spans="8:8">
      <c r="H15996" s="168"/>
    </row>
    <row r="15997" spans="8:8">
      <c r="H15997" s="168"/>
    </row>
    <row r="15998" spans="8:8">
      <c r="H15998" s="168"/>
    </row>
    <row r="15999" spans="8:8">
      <c r="H15999" s="168"/>
    </row>
    <row r="16000" spans="8:8">
      <c r="H16000" s="168"/>
    </row>
    <row r="16001" spans="8:8">
      <c r="H16001" s="168"/>
    </row>
    <row r="16002" spans="8:8">
      <c r="H16002" s="168"/>
    </row>
    <row r="16003" spans="8:8">
      <c r="H16003" s="168"/>
    </row>
    <row r="16004" spans="8:8">
      <c r="H16004" s="168"/>
    </row>
    <row r="16005" spans="8:8">
      <c r="H16005" s="168"/>
    </row>
    <row r="16006" spans="8:8">
      <c r="H16006" s="168"/>
    </row>
    <row r="16007" spans="8:8">
      <c r="H16007" s="168"/>
    </row>
    <row r="16008" spans="8:8">
      <c r="H16008" s="168"/>
    </row>
    <row r="16009" spans="8:8">
      <c r="H16009" s="168"/>
    </row>
    <row r="16010" spans="8:8">
      <c r="H16010" s="168"/>
    </row>
    <row r="16011" spans="8:8">
      <c r="H16011" s="168"/>
    </row>
    <row r="16012" spans="8:8">
      <c r="H16012" s="168"/>
    </row>
    <row r="16013" spans="8:8">
      <c r="H16013" s="168"/>
    </row>
    <row r="16014" spans="8:8">
      <c r="H16014" s="168"/>
    </row>
    <row r="16015" spans="8:8">
      <c r="H16015" s="168"/>
    </row>
    <row r="16016" spans="8:8">
      <c r="H16016" s="168"/>
    </row>
    <row r="16017" spans="8:8">
      <c r="H16017" s="168"/>
    </row>
    <row r="16018" spans="8:8">
      <c r="H16018" s="168"/>
    </row>
    <row r="16019" spans="8:8">
      <c r="H16019" s="168"/>
    </row>
    <row r="16020" spans="8:8">
      <c r="H16020" s="168"/>
    </row>
    <row r="16021" spans="8:8">
      <c r="H16021" s="168"/>
    </row>
    <row r="16022" spans="8:8">
      <c r="H16022" s="168"/>
    </row>
    <row r="16023" spans="8:8">
      <c r="H16023" s="168"/>
    </row>
    <row r="16024" spans="8:8">
      <c r="H16024" s="168"/>
    </row>
    <row r="16025" spans="8:8">
      <c r="H16025" s="168"/>
    </row>
    <row r="16026" spans="8:8">
      <c r="H16026" s="168"/>
    </row>
    <row r="16027" spans="8:8">
      <c r="H16027" s="168"/>
    </row>
    <row r="16028" spans="8:8">
      <c r="H16028" s="168"/>
    </row>
    <row r="16029" spans="8:8">
      <c r="H16029" s="168"/>
    </row>
    <row r="16030" spans="8:8">
      <c r="H16030" s="168"/>
    </row>
    <row r="16031" spans="8:8">
      <c r="H16031" s="168"/>
    </row>
    <row r="16032" spans="8:8">
      <c r="H16032" s="168"/>
    </row>
    <row r="16033" spans="8:8">
      <c r="H16033" s="168"/>
    </row>
    <row r="16034" spans="8:8">
      <c r="H16034" s="168"/>
    </row>
    <row r="16035" spans="8:8">
      <c r="H16035" s="168"/>
    </row>
    <row r="16036" spans="8:8">
      <c r="H16036" s="168"/>
    </row>
    <row r="16037" spans="8:8">
      <c r="H16037" s="168"/>
    </row>
    <row r="16038" spans="8:8">
      <c r="H16038" s="168"/>
    </row>
    <row r="16039" spans="8:8">
      <c r="H16039" s="168"/>
    </row>
    <row r="16040" spans="8:8">
      <c r="H16040" s="168"/>
    </row>
    <row r="16041" spans="8:8">
      <c r="H16041" s="168"/>
    </row>
    <row r="16042" spans="8:8">
      <c r="H16042" s="168"/>
    </row>
    <row r="16043" spans="8:8">
      <c r="H16043" s="168"/>
    </row>
    <row r="16044" spans="8:8">
      <c r="H16044" s="168"/>
    </row>
    <row r="16045" spans="8:8">
      <c r="H16045" s="168"/>
    </row>
    <row r="16046" spans="8:8">
      <c r="H16046" s="168"/>
    </row>
    <row r="16047" spans="8:8">
      <c r="H16047" s="168"/>
    </row>
    <row r="16048" spans="8:8">
      <c r="H16048" s="168"/>
    </row>
    <row r="16049" spans="8:8">
      <c r="H16049" s="168"/>
    </row>
    <row r="16050" spans="8:8">
      <c r="H16050" s="168"/>
    </row>
    <row r="16051" spans="8:8">
      <c r="H16051" s="168"/>
    </row>
    <row r="16052" spans="8:8">
      <c r="H16052" s="168"/>
    </row>
    <row r="16053" spans="8:8">
      <c r="H16053" s="168"/>
    </row>
    <row r="16054" spans="8:8">
      <c r="H16054" s="168"/>
    </row>
    <row r="16055" spans="8:8">
      <c r="H16055" s="168"/>
    </row>
    <row r="16056" spans="8:8">
      <c r="H16056" s="168"/>
    </row>
    <row r="16057" spans="8:8">
      <c r="H16057" s="168"/>
    </row>
    <row r="16058" spans="8:8">
      <c r="H16058" s="168"/>
    </row>
    <row r="16059" spans="8:8">
      <c r="H16059" s="168"/>
    </row>
    <row r="16060" spans="8:8">
      <c r="H16060" s="168"/>
    </row>
    <row r="16061" spans="8:8">
      <c r="H16061" s="168"/>
    </row>
    <row r="16062" spans="8:8">
      <c r="H16062" s="168"/>
    </row>
    <row r="16063" spans="8:8">
      <c r="H16063" s="168"/>
    </row>
    <row r="16064" spans="8:8">
      <c r="H16064" s="168"/>
    </row>
    <row r="16065" spans="8:8">
      <c r="H16065" s="168"/>
    </row>
    <row r="16066" spans="8:8">
      <c r="H16066" s="168"/>
    </row>
    <row r="16067" spans="8:8">
      <c r="H16067" s="168"/>
    </row>
    <row r="16068" spans="8:8">
      <c r="H16068" s="168"/>
    </row>
    <row r="16069" spans="8:8">
      <c r="H16069" s="168"/>
    </row>
    <row r="16070" spans="8:8">
      <c r="H16070" s="168"/>
    </row>
    <row r="16071" spans="8:8">
      <c r="H16071" s="168"/>
    </row>
    <row r="16072" spans="8:8">
      <c r="H16072" s="168"/>
    </row>
    <row r="16073" spans="8:8">
      <c r="H16073" s="168"/>
    </row>
    <row r="16074" spans="8:8">
      <c r="H16074" s="168"/>
    </row>
    <row r="16075" spans="8:8">
      <c r="H16075" s="168"/>
    </row>
    <row r="16076" spans="8:8">
      <c r="H16076" s="168"/>
    </row>
    <row r="16077" spans="8:8">
      <c r="H16077" s="168"/>
    </row>
    <row r="16078" spans="8:8">
      <c r="H16078" s="168"/>
    </row>
    <row r="16079" spans="8:8">
      <c r="H16079" s="168"/>
    </row>
    <row r="16080" spans="8:8">
      <c r="H16080" s="168"/>
    </row>
    <row r="16081" spans="8:8">
      <c r="H16081" s="168"/>
    </row>
    <row r="16082" spans="8:8">
      <c r="H16082" s="168"/>
    </row>
    <row r="16083" spans="8:8">
      <c r="H16083" s="168"/>
    </row>
    <row r="16084" spans="8:8">
      <c r="H16084" s="168"/>
    </row>
    <row r="16085" spans="8:8">
      <c r="H16085" s="168"/>
    </row>
    <row r="16086" spans="8:8">
      <c r="H16086" s="168"/>
    </row>
    <row r="16087" spans="8:8">
      <c r="H16087" s="168"/>
    </row>
    <row r="16088" spans="8:8">
      <c r="H16088" s="168"/>
    </row>
    <row r="16089" spans="8:8">
      <c r="H16089" s="168"/>
    </row>
    <row r="16090" spans="8:8">
      <c r="H16090" s="168"/>
    </row>
    <row r="16091" spans="8:8">
      <c r="H16091" s="168"/>
    </row>
    <row r="16092" spans="8:8">
      <c r="H16092" s="168"/>
    </row>
    <row r="16093" spans="8:8">
      <c r="H16093" s="168"/>
    </row>
    <row r="16094" spans="8:8">
      <c r="H16094" s="168"/>
    </row>
    <row r="16095" spans="8:8">
      <c r="H16095" s="168"/>
    </row>
    <row r="16096" spans="8:8">
      <c r="H16096" s="168"/>
    </row>
    <row r="16097" spans="8:8">
      <c r="H16097" s="168"/>
    </row>
    <row r="16098" spans="8:8">
      <c r="H16098" s="168"/>
    </row>
    <row r="16099" spans="8:8">
      <c r="H16099" s="168"/>
    </row>
    <row r="16100" spans="8:8">
      <c r="H16100" s="168"/>
    </row>
    <row r="16101" spans="8:8">
      <c r="H16101" s="168"/>
    </row>
    <row r="16102" spans="8:8">
      <c r="H16102" s="168"/>
    </row>
    <row r="16103" spans="8:8">
      <c r="H16103" s="168"/>
    </row>
    <row r="16104" spans="8:8">
      <c r="H16104" s="168"/>
    </row>
    <row r="16105" spans="8:8">
      <c r="H16105" s="168"/>
    </row>
    <row r="16106" spans="8:8">
      <c r="H16106" s="168"/>
    </row>
    <row r="16107" spans="8:8">
      <c r="H16107" s="168"/>
    </row>
    <row r="16108" spans="8:8">
      <c r="H16108" s="168"/>
    </row>
    <row r="16109" spans="8:8">
      <c r="H16109" s="168"/>
    </row>
    <row r="16110" spans="8:8">
      <c r="H16110" s="168"/>
    </row>
    <row r="16111" spans="8:8">
      <c r="H16111" s="168"/>
    </row>
    <row r="16112" spans="8:8">
      <c r="H16112" s="168"/>
    </row>
    <row r="16113" spans="8:8">
      <c r="H16113" s="168"/>
    </row>
    <row r="16114" spans="8:8">
      <c r="H16114" s="168"/>
    </row>
    <row r="16115" spans="8:8">
      <c r="H16115" s="168"/>
    </row>
    <row r="16116" spans="8:8">
      <c r="H16116" s="168"/>
    </row>
    <row r="16117" spans="8:8">
      <c r="H16117" s="168"/>
    </row>
    <row r="16118" spans="8:8">
      <c r="H16118" s="168"/>
    </row>
    <row r="16119" spans="8:8">
      <c r="H16119" s="168"/>
    </row>
    <row r="16120" spans="8:8">
      <c r="H16120" s="168"/>
    </row>
    <row r="16121" spans="8:8">
      <c r="H16121" s="168"/>
    </row>
    <row r="16122" spans="8:8">
      <c r="H16122" s="168"/>
    </row>
    <row r="16123" spans="8:8">
      <c r="H16123" s="168"/>
    </row>
    <row r="16124" spans="8:8">
      <c r="H16124" s="168"/>
    </row>
    <row r="16125" spans="8:8">
      <c r="H16125" s="168"/>
    </row>
    <row r="16126" spans="8:8">
      <c r="H16126" s="168"/>
    </row>
    <row r="16127" spans="8:8">
      <c r="H16127" s="168"/>
    </row>
    <row r="16128" spans="8:8">
      <c r="H16128" s="168"/>
    </row>
    <row r="16129" spans="8:8">
      <c r="H16129" s="168"/>
    </row>
    <row r="16130" spans="8:8">
      <c r="H16130" s="168"/>
    </row>
    <row r="16131" spans="8:8">
      <c r="H16131" s="168"/>
    </row>
    <row r="16132" spans="8:8">
      <c r="H16132" s="168"/>
    </row>
    <row r="16133" spans="8:8">
      <c r="H16133" s="168"/>
    </row>
    <row r="16134" spans="8:8">
      <c r="H16134" s="168"/>
    </row>
    <row r="16135" spans="8:8">
      <c r="H16135" s="168"/>
    </row>
    <row r="16136" spans="8:8">
      <c r="H16136" s="168"/>
    </row>
    <row r="16137" spans="8:8">
      <c r="H16137" s="168"/>
    </row>
    <row r="16138" spans="8:8">
      <c r="H16138" s="168"/>
    </row>
    <row r="16139" spans="8:8">
      <c r="H16139" s="168"/>
    </row>
    <row r="16140" spans="8:8">
      <c r="H16140" s="168"/>
    </row>
    <row r="16141" spans="8:8">
      <c r="H16141" s="168"/>
    </row>
    <row r="16142" spans="8:8">
      <c r="H16142" s="168"/>
    </row>
    <row r="16143" spans="8:8">
      <c r="H16143" s="168"/>
    </row>
    <row r="16144" spans="8:8">
      <c r="H16144" s="168"/>
    </row>
    <row r="16145" spans="8:8">
      <c r="H16145" s="168"/>
    </row>
    <row r="16146" spans="8:8">
      <c r="H16146" s="168"/>
    </row>
    <row r="16147" spans="8:8">
      <c r="H16147" s="168"/>
    </row>
    <row r="16148" spans="8:8">
      <c r="H16148" s="168"/>
    </row>
    <row r="16149" spans="8:8">
      <c r="H16149" s="168"/>
    </row>
    <row r="16150" spans="8:8">
      <c r="H16150" s="168"/>
    </row>
    <row r="16151" spans="8:8">
      <c r="H16151" s="168"/>
    </row>
    <row r="16152" spans="8:8">
      <c r="H16152" s="168"/>
    </row>
    <row r="16153" spans="8:8">
      <c r="H16153" s="168"/>
    </row>
    <row r="16154" spans="8:8">
      <c r="H16154" s="168"/>
    </row>
    <row r="16155" spans="8:8">
      <c r="H16155" s="168"/>
    </row>
    <row r="16156" spans="8:8">
      <c r="H16156" s="168"/>
    </row>
    <row r="16157" spans="8:8">
      <c r="H16157" s="168"/>
    </row>
    <row r="16158" spans="8:8">
      <c r="H16158" s="168"/>
    </row>
    <row r="16159" spans="8:8">
      <c r="H16159" s="168"/>
    </row>
    <row r="16160" spans="8:8">
      <c r="H16160" s="168"/>
    </row>
    <row r="16161" spans="8:8">
      <c r="H16161" s="168"/>
    </row>
    <row r="16162" spans="8:8">
      <c r="H16162" s="168"/>
    </row>
    <row r="16163" spans="8:8">
      <c r="H16163" s="168"/>
    </row>
    <row r="16164" spans="8:8">
      <c r="H16164" s="168"/>
    </row>
    <row r="16165" spans="8:8">
      <c r="H16165" s="168"/>
    </row>
    <row r="16166" spans="8:8">
      <c r="H16166" s="168"/>
    </row>
    <row r="16167" spans="8:8">
      <c r="H16167" s="168"/>
    </row>
    <row r="16168" spans="8:8">
      <c r="H16168" s="168"/>
    </row>
    <row r="16169" spans="8:8">
      <c r="H16169" s="168"/>
    </row>
    <row r="16170" spans="8:8">
      <c r="H16170" s="168"/>
    </row>
    <row r="16171" spans="8:8">
      <c r="H16171" s="168"/>
    </row>
    <row r="16172" spans="8:8">
      <c r="H16172" s="168"/>
    </row>
    <row r="16173" spans="8:8">
      <c r="H16173" s="168"/>
    </row>
    <row r="16174" spans="8:8">
      <c r="H16174" s="168"/>
    </row>
    <row r="16175" spans="8:8">
      <c r="H16175" s="168"/>
    </row>
    <row r="16176" spans="8:8">
      <c r="H16176" s="168"/>
    </row>
    <row r="16177" spans="8:8">
      <c r="H16177" s="168"/>
    </row>
    <row r="16178" spans="8:8">
      <c r="H16178" s="168"/>
    </row>
    <row r="16179" spans="8:8">
      <c r="H16179" s="168"/>
    </row>
    <row r="16180" spans="8:8">
      <c r="H16180" s="168"/>
    </row>
    <row r="16181" spans="8:8">
      <c r="H16181" s="168"/>
    </row>
    <row r="16182" spans="8:8">
      <c r="H16182" s="168"/>
    </row>
    <row r="16183" spans="8:8">
      <c r="H16183" s="168"/>
    </row>
    <row r="16184" spans="8:8">
      <c r="H16184" s="168"/>
    </row>
    <row r="16185" spans="8:8">
      <c r="H16185" s="168"/>
    </row>
    <row r="16186" spans="8:8">
      <c r="H16186" s="168"/>
    </row>
    <row r="16187" spans="8:8">
      <c r="H16187" s="168"/>
    </row>
    <row r="16188" spans="8:8">
      <c r="H16188" s="168"/>
    </row>
    <row r="16189" spans="8:8">
      <c r="H16189" s="168"/>
    </row>
    <row r="16190" spans="8:8">
      <c r="H16190" s="168"/>
    </row>
    <row r="16191" spans="8:8">
      <c r="H16191" s="168"/>
    </row>
    <row r="16192" spans="8:8">
      <c r="H16192" s="168"/>
    </row>
    <row r="16193" spans="8:8">
      <c r="H16193" s="168"/>
    </row>
    <row r="16194" spans="8:8">
      <c r="H16194" s="168"/>
    </row>
    <row r="16195" spans="8:8">
      <c r="H16195" s="168"/>
    </row>
    <row r="16196" spans="8:8">
      <c r="H16196" s="168"/>
    </row>
    <row r="16197" spans="8:8">
      <c r="H16197" s="168"/>
    </row>
    <row r="16198" spans="8:8">
      <c r="H16198" s="168"/>
    </row>
    <row r="16199" spans="8:8">
      <c r="H16199" s="168"/>
    </row>
    <row r="16200" spans="8:8">
      <c r="H16200" s="168"/>
    </row>
    <row r="16201" spans="8:8">
      <c r="H16201" s="168"/>
    </row>
    <row r="16202" spans="8:8">
      <c r="H16202" s="168"/>
    </row>
    <row r="16203" spans="8:8">
      <c r="H16203" s="168"/>
    </row>
    <row r="16204" spans="8:8">
      <c r="H16204" s="168"/>
    </row>
    <row r="16205" spans="8:8">
      <c r="H16205" s="168"/>
    </row>
    <row r="16206" spans="8:8">
      <c r="H16206" s="168"/>
    </row>
    <row r="16207" spans="8:8">
      <c r="H16207" s="168"/>
    </row>
    <row r="16208" spans="8:8">
      <c r="H16208" s="168"/>
    </row>
    <row r="16209" spans="8:8">
      <c r="H16209" s="168"/>
    </row>
    <row r="16210" spans="8:8">
      <c r="H16210" s="168"/>
    </row>
    <row r="16211" spans="8:8">
      <c r="H16211" s="168"/>
    </row>
    <row r="16212" spans="8:8">
      <c r="H16212" s="168"/>
    </row>
    <row r="16213" spans="8:8">
      <c r="H16213" s="168"/>
    </row>
    <row r="16214" spans="8:8">
      <c r="H16214" s="168"/>
    </row>
    <row r="16215" spans="8:8">
      <c r="H16215" s="168"/>
    </row>
    <row r="16216" spans="8:8">
      <c r="H16216" s="168"/>
    </row>
    <row r="16217" spans="8:8">
      <c r="H16217" s="168"/>
    </row>
    <row r="16218" spans="8:8">
      <c r="H16218" s="168"/>
    </row>
    <row r="16219" spans="8:8">
      <c r="H16219" s="168"/>
    </row>
    <row r="16220" spans="8:8">
      <c r="H16220" s="168"/>
    </row>
    <row r="16221" spans="8:8">
      <c r="H16221" s="168"/>
    </row>
    <row r="16222" spans="8:8">
      <c r="H16222" s="168"/>
    </row>
    <row r="16223" spans="8:8">
      <c r="H16223" s="168"/>
    </row>
    <row r="16224" spans="8:8">
      <c r="H16224" s="168"/>
    </row>
    <row r="16225" spans="8:8">
      <c r="H16225" s="168"/>
    </row>
    <row r="16226" spans="8:8">
      <c r="H16226" s="168"/>
    </row>
    <row r="16227" spans="8:8">
      <c r="H16227" s="168"/>
    </row>
    <row r="16228" spans="8:8">
      <c r="H16228" s="168"/>
    </row>
    <row r="16229" spans="8:8">
      <c r="H16229" s="168"/>
    </row>
    <row r="16230" spans="8:8">
      <c r="H16230" s="168"/>
    </row>
    <row r="16231" spans="8:8">
      <c r="H16231" s="168"/>
    </row>
    <row r="16232" spans="8:8">
      <c r="H16232" s="168"/>
    </row>
    <row r="16233" spans="8:8">
      <c r="H16233" s="168"/>
    </row>
    <row r="16234" spans="8:8">
      <c r="H16234" s="168"/>
    </row>
    <row r="16235" spans="8:8">
      <c r="H16235" s="168"/>
    </row>
    <row r="16236" spans="8:8">
      <c r="H16236" s="168"/>
    </row>
    <row r="16237" spans="8:8">
      <c r="H16237" s="168"/>
    </row>
    <row r="16238" spans="8:8">
      <c r="H16238" s="168"/>
    </row>
    <row r="16239" spans="8:8">
      <c r="H16239" s="168"/>
    </row>
    <row r="16240" spans="8:8">
      <c r="H16240" s="168"/>
    </row>
    <row r="16241" spans="8:8">
      <c r="H16241" s="168"/>
    </row>
    <row r="16242" spans="8:8">
      <c r="H16242" s="168"/>
    </row>
    <row r="16243" spans="8:8">
      <c r="H16243" s="168"/>
    </row>
    <row r="16244" spans="8:8">
      <c r="H16244" s="168"/>
    </row>
    <row r="16245" spans="8:8">
      <c r="H16245" s="168"/>
    </row>
    <row r="16246" spans="8:8">
      <c r="H16246" s="168"/>
    </row>
    <row r="16247" spans="8:8">
      <c r="H16247" s="168"/>
    </row>
    <row r="16248" spans="8:8">
      <c r="H16248" s="168"/>
    </row>
    <row r="16249" spans="8:8">
      <c r="H16249" s="168"/>
    </row>
    <row r="16250" spans="8:8">
      <c r="H16250" s="168"/>
    </row>
    <row r="16251" spans="8:8">
      <c r="H16251" s="168"/>
    </row>
    <row r="16252" spans="8:8">
      <c r="H16252" s="168"/>
    </row>
    <row r="16253" spans="8:8">
      <c r="H16253" s="168"/>
    </row>
    <row r="16254" spans="8:8">
      <c r="H16254" s="168"/>
    </row>
    <row r="16255" spans="8:8">
      <c r="H16255" s="168"/>
    </row>
    <row r="16256" spans="8:8">
      <c r="H16256" s="168"/>
    </row>
    <row r="16257" spans="8:8">
      <c r="H16257" s="168"/>
    </row>
    <row r="16258" spans="8:8">
      <c r="H16258" s="168"/>
    </row>
    <row r="16259" spans="8:8">
      <c r="H16259" s="168"/>
    </row>
    <row r="16260" spans="8:8">
      <c r="H16260" s="168"/>
    </row>
    <row r="16261" spans="8:8">
      <c r="H16261" s="168"/>
    </row>
    <row r="16262" spans="8:8">
      <c r="H16262" s="168"/>
    </row>
    <row r="16263" spans="8:8">
      <c r="H16263" s="168"/>
    </row>
    <row r="16264" spans="8:8">
      <c r="H16264" s="168"/>
    </row>
    <row r="16265" spans="8:8">
      <c r="H16265" s="168"/>
    </row>
    <row r="16266" spans="8:8">
      <c r="H16266" s="168"/>
    </row>
    <row r="16267" spans="8:8">
      <c r="H16267" s="168"/>
    </row>
    <row r="16268" spans="8:8">
      <c r="H16268" s="168"/>
    </row>
    <row r="16269" spans="8:8">
      <c r="H16269" s="168"/>
    </row>
    <row r="16270" spans="8:8">
      <c r="H16270" s="168"/>
    </row>
    <row r="16271" spans="8:8">
      <c r="H16271" s="168"/>
    </row>
    <row r="16272" spans="8:8">
      <c r="H16272" s="168"/>
    </row>
    <row r="16273" spans="8:8">
      <c r="H16273" s="168"/>
    </row>
    <row r="16274" spans="8:8">
      <c r="H16274" s="168"/>
    </row>
    <row r="16275" spans="8:8">
      <c r="H16275" s="168"/>
    </row>
    <row r="16276" spans="8:8">
      <c r="H16276" s="168"/>
    </row>
    <row r="16277" spans="8:8">
      <c r="H16277" s="168"/>
    </row>
    <row r="16278" spans="8:8">
      <c r="H16278" s="168"/>
    </row>
    <row r="16279" spans="8:8">
      <c r="H16279" s="168"/>
    </row>
    <row r="16280" spans="8:8">
      <c r="H16280" s="168"/>
    </row>
    <row r="16281" spans="8:8">
      <c r="H16281" s="168"/>
    </row>
    <row r="16282" spans="8:8">
      <c r="H16282" s="168"/>
    </row>
    <row r="16283" spans="8:8">
      <c r="H16283" s="168"/>
    </row>
    <row r="16284" spans="8:8">
      <c r="H16284" s="168"/>
    </row>
    <row r="16285" spans="8:8">
      <c r="H16285" s="168"/>
    </row>
    <row r="16286" spans="8:8">
      <c r="H16286" s="168"/>
    </row>
    <row r="16287" spans="8:8">
      <c r="H16287" s="168"/>
    </row>
    <row r="16288" spans="8:8">
      <c r="H16288" s="168"/>
    </row>
    <row r="16289" spans="8:8">
      <c r="H16289" s="168"/>
    </row>
    <row r="16290" spans="8:8">
      <c r="H16290" s="168"/>
    </row>
    <row r="16291" spans="8:8">
      <c r="H16291" s="168"/>
    </row>
    <row r="16292" spans="8:8">
      <c r="H16292" s="168"/>
    </row>
    <row r="16293" spans="8:8">
      <c r="H16293" s="168"/>
    </row>
    <row r="16294" spans="8:8">
      <c r="H16294" s="168"/>
    </row>
    <row r="16295" spans="8:8">
      <c r="H16295" s="168"/>
    </row>
    <row r="16296" spans="8:8">
      <c r="H16296" s="168"/>
    </row>
    <row r="16297" spans="8:8">
      <c r="H16297" s="168"/>
    </row>
    <row r="16298" spans="8:8">
      <c r="H16298" s="168"/>
    </row>
    <row r="16299" spans="8:8">
      <c r="H16299" s="168"/>
    </row>
    <row r="16300" spans="8:8">
      <c r="H16300" s="168"/>
    </row>
    <row r="16301" spans="8:8">
      <c r="H16301" s="168"/>
    </row>
    <row r="16302" spans="8:8">
      <c r="H16302" s="168"/>
    </row>
    <row r="16303" spans="8:8">
      <c r="H16303" s="168"/>
    </row>
    <row r="16304" spans="8:8">
      <c r="H16304" s="168"/>
    </row>
    <row r="16305" spans="8:8">
      <c r="H16305" s="168"/>
    </row>
    <row r="16306" spans="8:8">
      <c r="H16306" s="168"/>
    </row>
    <row r="16307" spans="8:8">
      <c r="H16307" s="168"/>
    </row>
    <row r="16308" spans="8:8">
      <c r="H16308" s="168"/>
    </row>
  </sheetData>
  <sortState xmlns:xlrd2="http://schemas.microsoft.com/office/spreadsheetml/2017/richdata2" ref="L48:M90">
    <sortCondition descending="1" ref="M48:M90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V54"/>
  <sheetViews>
    <sheetView topLeftCell="NU1" workbookViewId="0">
      <selection activeCell="NX4" sqref="NX4"/>
    </sheetView>
  </sheetViews>
  <sheetFormatPr defaultRowHeight="14.5"/>
  <cols>
    <col min="1" max="1" width="35.6328125" customWidth="1"/>
    <col min="2" max="2" width="19.08984375" customWidth="1"/>
    <col min="3" max="6" width="15.81640625" customWidth="1"/>
    <col min="8" max="11" width="15.81640625" customWidth="1"/>
    <col min="13" max="16" width="15.81640625" customWidth="1"/>
    <col min="18" max="21" width="15.81640625" customWidth="1"/>
    <col min="23" max="26" width="15.81640625" customWidth="1"/>
    <col min="28" max="31" width="15.81640625" customWidth="1"/>
    <col min="33" max="36" width="15.81640625" customWidth="1"/>
    <col min="38" max="41" width="15.81640625" customWidth="1"/>
    <col min="43" max="46" width="15.81640625" customWidth="1"/>
    <col min="48" max="51" width="15.81640625" customWidth="1"/>
    <col min="53" max="56" width="15.81640625" customWidth="1"/>
    <col min="58" max="61" width="15.81640625" customWidth="1"/>
    <col min="63" max="66" width="15.81640625" customWidth="1"/>
    <col min="68" max="71" width="15.81640625" customWidth="1"/>
    <col min="73" max="76" width="15.81640625" customWidth="1"/>
    <col min="78" max="81" width="15.81640625" customWidth="1"/>
    <col min="83" max="86" width="15.81640625" customWidth="1"/>
    <col min="88" max="90" width="15.81640625" customWidth="1"/>
    <col min="91" max="91" width="15.81640625" style="401" customWidth="1"/>
    <col min="92" max="96" width="15.81640625" customWidth="1"/>
    <col min="98" max="102" width="15.81640625" customWidth="1"/>
    <col min="104" max="107" width="15.81640625" customWidth="1"/>
    <col min="109" max="112" width="15.81640625" customWidth="1"/>
    <col min="114" max="117" width="15.81640625" customWidth="1"/>
    <col min="119" max="122" width="15.81640625" customWidth="1"/>
    <col min="124" max="127" width="15.81640625" customWidth="1"/>
    <col min="129" max="132" width="15.81640625" customWidth="1"/>
    <col min="134" max="137" width="15.81640625" customWidth="1"/>
    <col min="139" max="142" width="15.81640625" customWidth="1"/>
    <col min="144" max="147" width="15.81640625" customWidth="1"/>
    <col min="149" max="152" width="15.81640625" customWidth="1"/>
    <col min="154" max="157" width="15.81640625" customWidth="1"/>
    <col min="159" max="162" width="15.81640625" customWidth="1"/>
    <col min="164" max="167" width="15.81640625" customWidth="1"/>
    <col min="169" max="172" width="15.81640625" customWidth="1"/>
    <col min="174" max="177" width="15.81640625" customWidth="1"/>
    <col min="179" max="182" width="15.81640625" customWidth="1"/>
    <col min="184" max="187" width="15.81640625" customWidth="1"/>
    <col min="189" max="192" width="15.81640625" customWidth="1"/>
    <col min="194" max="197" width="15.81640625" customWidth="1"/>
    <col min="199" max="201" width="15.81640625" customWidth="1"/>
    <col min="202" max="202" width="15.81640625" style="135" customWidth="1"/>
    <col min="204" max="206" width="15.81640625" customWidth="1"/>
    <col min="207" max="207" width="15.81640625" style="401" customWidth="1"/>
    <col min="208" max="213" width="15.81640625" customWidth="1"/>
    <col min="215" max="218" width="15.81640625" customWidth="1"/>
    <col min="220" max="223" width="15.81640625" customWidth="1"/>
    <col min="225" max="228" width="15.81640625" customWidth="1"/>
    <col min="230" max="233" width="15.81640625" customWidth="1"/>
    <col min="235" max="238" width="15.81640625" customWidth="1"/>
    <col min="240" max="243" width="15.81640625" customWidth="1"/>
    <col min="245" max="248" width="15.81640625" customWidth="1"/>
    <col min="250" max="253" width="15.81640625" customWidth="1"/>
    <col min="255" max="258" width="15.81640625" customWidth="1"/>
    <col min="260" max="263" width="15.81640625" customWidth="1"/>
    <col min="265" max="268" width="15.81640625" customWidth="1"/>
    <col min="270" max="273" width="15.81640625" customWidth="1"/>
    <col min="275" max="278" width="15.81640625" customWidth="1"/>
    <col min="280" max="283" width="15.81640625" customWidth="1"/>
    <col min="285" max="288" width="15.81640625" customWidth="1"/>
    <col min="290" max="293" width="15.81640625" customWidth="1"/>
    <col min="295" max="297" width="15.81640625" customWidth="1"/>
    <col min="298" max="298" width="15.81640625" style="135" customWidth="1"/>
    <col min="300" max="304" width="15.81640625" customWidth="1"/>
    <col min="306" max="309" width="15.81640625" customWidth="1"/>
    <col min="311" max="314" width="15.81640625" customWidth="1"/>
    <col min="316" max="319" width="15.81640625" customWidth="1"/>
    <col min="321" max="323" width="15.81640625" customWidth="1"/>
    <col min="324" max="324" width="15.81640625" style="401" customWidth="1"/>
    <col min="325" max="329" width="15.81640625" customWidth="1"/>
    <col min="331" max="334" width="15.81640625" customWidth="1"/>
    <col min="336" max="339" width="15.81640625" customWidth="1"/>
    <col min="341" max="344" width="15.81640625" customWidth="1"/>
    <col min="346" max="349" width="15.81640625" customWidth="1"/>
    <col min="351" max="354" width="15.81640625" customWidth="1"/>
    <col min="356" max="359" width="15.81640625" customWidth="1"/>
    <col min="361" max="364" width="15.81640625" customWidth="1"/>
    <col min="366" max="369" width="15.81640625" customWidth="1"/>
    <col min="371" max="374" width="15.81640625" customWidth="1"/>
    <col min="376" max="379" width="15.81640625" customWidth="1"/>
    <col min="381" max="384" width="15.81640625" customWidth="1"/>
    <col min="386" max="388" width="15.81640625" customWidth="1"/>
    <col min="389" max="389" width="15.81640625" style="401" customWidth="1"/>
    <col min="390" max="392" width="15.81640625" customWidth="1"/>
    <col min="393" max="393" width="15.81640625" style="401" customWidth="1"/>
    <col min="394" max="396" width="15.81640625" customWidth="1"/>
    <col min="397" max="397" width="15.81640625" style="401" customWidth="1"/>
    <col min="398" max="400" width="15.81640625" customWidth="1"/>
    <col min="401" max="401" width="15.81640625" style="401" customWidth="1"/>
    <col min="402" max="404" width="15.81640625" customWidth="1"/>
    <col min="405" max="405" width="15.81640625" style="401" customWidth="1"/>
    <col min="406" max="408" width="15.81640625" customWidth="1"/>
    <col min="409" max="409" width="15.81640625" style="401" customWidth="1"/>
    <col min="410" max="412" width="15.81640625" customWidth="1"/>
    <col min="413" max="413" width="15.81640625" style="401" customWidth="1"/>
    <col min="414" max="416" width="15.81640625" customWidth="1"/>
    <col min="417" max="417" width="15.81640625" style="401" customWidth="1"/>
    <col min="418" max="420" width="15.81640625" customWidth="1"/>
    <col min="421" max="421" width="15.81640625" style="401" customWidth="1"/>
    <col min="422" max="424" width="15.81640625" customWidth="1"/>
    <col min="425" max="425" width="15.81640625" style="401" customWidth="1"/>
    <col min="426" max="428" width="15.81640625" customWidth="1"/>
    <col min="429" max="429" width="15.81640625" style="401" customWidth="1"/>
    <col min="430" max="432" width="15.81640625" customWidth="1"/>
    <col min="433" max="433" width="15.81640625" style="401" customWidth="1"/>
    <col min="434" max="436" width="15.81640625" customWidth="1"/>
    <col min="437" max="437" width="15.81640625" style="401" customWidth="1"/>
    <col min="438" max="466" width="15.81640625" customWidth="1"/>
  </cols>
  <sheetData>
    <row r="1" spans="1:438" s="401" customFormat="1">
      <c r="A1" s="1" t="s">
        <v>0</v>
      </c>
      <c r="B1" s="100" t="s">
        <v>809</v>
      </c>
      <c r="C1" s="83" t="s">
        <v>1</v>
      </c>
      <c r="D1" s="83" t="s">
        <v>1</v>
      </c>
      <c r="E1" s="402" t="s">
        <v>1</v>
      </c>
      <c r="F1" s="402"/>
      <c r="H1" s="83" t="s">
        <v>1</v>
      </c>
      <c r="I1" s="83" t="s">
        <v>1</v>
      </c>
      <c r="J1" s="402" t="s">
        <v>1</v>
      </c>
      <c r="K1" s="402"/>
      <c r="M1" s="83" t="s">
        <v>1</v>
      </c>
      <c r="N1" s="83" t="s">
        <v>1</v>
      </c>
      <c r="O1" s="402" t="s">
        <v>1</v>
      </c>
      <c r="P1" s="402"/>
      <c r="R1" s="83" t="s">
        <v>1</v>
      </c>
      <c r="S1" s="402" t="s">
        <v>1</v>
      </c>
      <c r="T1" s="402" t="s">
        <v>1</v>
      </c>
      <c r="U1" s="402"/>
      <c r="W1" s="83" t="s">
        <v>1</v>
      </c>
      <c r="X1" s="402" t="s">
        <v>1</v>
      </c>
      <c r="Y1" s="402" t="s">
        <v>1</v>
      </c>
      <c r="Z1" s="402"/>
      <c r="AB1" s="83" t="s">
        <v>1</v>
      </c>
      <c r="AC1" s="83" t="s">
        <v>1</v>
      </c>
      <c r="AD1" s="402" t="s">
        <v>1</v>
      </c>
      <c r="AE1" s="402"/>
      <c r="AG1" s="83" t="s">
        <v>1</v>
      </c>
      <c r="AH1" s="83" t="s">
        <v>1</v>
      </c>
      <c r="AI1" s="402" t="s">
        <v>1</v>
      </c>
      <c r="AJ1" s="402"/>
      <c r="AL1" s="83" t="s">
        <v>1</v>
      </c>
      <c r="AM1" s="83" t="s">
        <v>1</v>
      </c>
      <c r="AN1" s="402" t="s">
        <v>1</v>
      </c>
      <c r="AO1" s="402"/>
      <c r="AQ1" s="83" t="s">
        <v>1</v>
      </c>
      <c r="AR1" s="402" t="s">
        <v>1</v>
      </c>
      <c r="AS1" s="402" t="s">
        <v>1</v>
      </c>
      <c r="AT1" s="402"/>
      <c r="AV1" s="83" t="s">
        <v>1</v>
      </c>
      <c r="AW1" s="83" t="s">
        <v>1</v>
      </c>
      <c r="AX1" s="402" t="s">
        <v>1</v>
      </c>
      <c r="AY1" s="402"/>
      <c r="BA1" s="83" t="s">
        <v>1</v>
      </c>
      <c r="BB1" s="83" t="s">
        <v>1</v>
      </c>
      <c r="BC1" s="402" t="s">
        <v>1</v>
      </c>
      <c r="BD1" s="402"/>
      <c r="BF1" s="83" t="s">
        <v>1</v>
      </c>
      <c r="BG1" s="83" t="s">
        <v>1</v>
      </c>
      <c r="BH1" s="402" t="s">
        <v>1</v>
      </c>
      <c r="BI1" s="402"/>
      <c r="BK1" s="83" t="s">
        <v>1</v>
      </c>
      <c r="BL1" s="83" t="s">
        <v>1</v>
      </c>
      <c r="BM1" s="402" t="s">
        <v>1</v>
      </c>
      <c r="BN1" s="402"/>
      <c r="BP1" s="83" t="s">
        <v>1</v>
      </c>
      <c r="BQ1" s="83" t="s">
        <v>1</v>
      </c>
      <c r="BR1" s="402" t="s">
        <v>1</v>
      </c>
      <c r="BS1" s="402"/>
      <c r="BU1" s="83" t="s">
        <v>1</v>
      </c>
      <c r="BV1" s="83" t="s">
        <v>1</v>
      </c>
      <c r="BW1" s="402" t="s">
        <v>1</v>
      </c>
      <c r="BX1" s="402"/>
      <c r="BZ1" s="83" t="s">
        <v>1</v>
      </c>
      <c r="CA1" s="83" t="s">
        <v>1</v>
      </c>
      <c r="CB1" s="402" t="s">
        <v>1</v>
      </c>
      <c r="CC1" s="402"/>
      <c r="CE1" s="83" t="s">
        <v>1</v>
      </c>
      <c r="CF1" s="83" t="s">
        <v>1</v>
      </c>
      <c r="CG1" s="402" t="s">
        <v>1</v>
      </c>
      <c r="CH1" s="402"/>
      <c r="CJ1" s="402" t="s">
        <v>1</v>
      </c>
      <c r="CK1" s="83" t="s">
        <v>1</v>
      </c>
      <c r="CL1" s="402" t="s">
        <v>1</v>
      </c>
      <c r="CM1" s="402"/>
      <c r="CN1" s="402"/>
      <c r="CO1" s="402" t="s">
        <v>1</v>
      </c>
      <c r="CP1" s="83" t="s">
        <v>1</v>
      </c>
      <c r="CQ1" s="402" t="s">
        <v>1</v>
      </c>
      <c r="CR1" s="402"/>
      <c r="CT1" s="101" t="s">
        <v>516</v>
      </c>
      <c r="CU1" s="402" t="s">
        <v>1</v>
      </c>
      <c r="CV1" s="83" t="s">
        <v>1</v>
      </c>
      <c r="CW1" s="83" t="s">
        <v>1</v>
      </c>
      <c r="CX1" s="83"/>
      <c r="CZ1" s="402" t="s">
        <v>1</v>
      </c>
      <c r="DA1" s="83" t="s">
        <v>1</v>
      </c>
      <c r="DB1" s="83" t="s">
        <v>1</v>
      </c>
      <c r="DC1" s="83"/>
      <c r="DE1" s="402" t="s">
        <v>1</v>
      </c>
      <c r="DF1" s="83" t="s">
        <v>1</v>
      </c>
      <c r="DG1" s="402" t="s">
        <v>1</v>
      </c>
      <c r="DH1" s="402"/>
      <c r="DJ1" s="402" t="s">
        <v>1</v>
      </c>
      <c r="DK1" s="83" t="s">
        <v>1</v>
      </c>
      <c r="DL1" s="402" t="s">
        <v>1</v>
      </c>
      <c r="DM1" s="402"/>
      <c r="DO1" s="402" t="s">
        <v>1</v>
      </c>
      <c r="DP1" s="83" t="s">
        <v>1</v>
      </c>
      <c r="DQ1" s="83" t="s">
        <v>1</v>
      </c>
      <c r="DR1" s="83"/>
      <c r="DT1" s="83" t="s">
        <v>1</v>
      </c>
      <c r="DU1" s="83" t="s">
        <v>1</v>
      </c>
      <c r="DV1" s="402" t="s">
        <v>1</v>
      </c>
      <c r="DW1" s="402"/>
      <c r="DY1" s="83" t="s">
        <v>1</v>
      </c>
      <c r="DZ1" s="83" t="s">
        <v>1</v>
      </c>
      <c r="EA1" s="83" t="s">
        <v>1</v>
      </c>
      <c r="EB1" s="83"/>
      <c r="ED1" s="83" t="s">
        <v>1</v>
      </c>
      <c r="EE1" s="83" t="s">
        <v>1</v>
      </c>
      <c r="EF1" s="83" t="s">
        <v>1</v>
      </c>
      <c r="EG1" s="83"/>
      <c r="EI1" s="83" t="s">
        <v>1</v>
      </c>
      <c r="EJ1" s="83" t="s">
        <v>1</v>
      </c>
      <c r="EK1" s="83" t="s">
        <v>1</v>
      </c>
      <c r="EL1" s="83"/>
      <c r="EN1" s="83" t="s">
        <v>1</v>
      </c>
      <c r="EO1" s="83" t="s">
        <v>1</v>
      </c>
      <c r="EP1" s="83" t="s">
        <v>1</v>
      </c>
      <c r="EQ1" s="83"/>
      <c r="ES1" s="83" t="s">
        <v>1</v>
      </c>
      <c r="ET1" s="83" t="s">
        <v>1</v>
      </c>
      <c r="EU1" s="83" t="s">
        <v>1</v>
      </c>
      <c r="EV1" s="83"/>
      <c r="EX1" s="83" t="s">
        <v>1</v>
      </c>
      <c r="EY1" s="83" t="s">
        <v>1</v>
      </c>
      <c r="EZ1" s="83" t="s">
        <v>1</v>
      </c>
      <c r="FA1" s="83"/>
      <c r="FC1" s="83" t="s">
        <v>1</v>
      </c>
      <c r="FD1" s="83" t="s">
        <v>1</v>
      </c>
      <c r="FE1" s="83" t="s">
        <v>1</v>
      </c>
      <c r="FF1" s="83"/>
      <c r="FH1" s="83" t="s">
        <v>1</v>
      </c>
      <c r="FI1" s="83" t="s">
        <v>1</v>
      </c>
      <c r="FJ1" s="402" t="s">
        <v>1</v>
      </c>
      <c r="FK1" s="402"/>
      <c r="FM1" s="83" t="s">
        <v>1</v>
      </c>
      <c r="FN1" s="83" t="s">
        <v>1</v>
      </c>
      <c r="FO1" s="402" t="s">
        <v>1</v>
      </c>
      <c r="FP1" s="402"/>
      <c r="FR1" s="83" t="s">
        <v>1</v>
      </c>
      <c r="FS1" s="83" t="s">
        <v>1</v>
      </c>
      <c r="FT1" s="402" t="s">
        <v>1</v>
      </c>
      <c r="FU1" s="402"/>
      <c r="FW1" s="83" t="s">
        <v>1</v>
      </c>
      <c r="FX1" s="402" t="s">
        <v>1</v>
      </c>
      <c r="FY1" s="83" t="s">
        <v>1</v>
      </c>
      <c r="FZ1" s="83"/>
      <c r="GB1" s="83" t="s">
        <v>1</v>
      </c>
      <c r="GC1" s="402" t="s">
        <v>1</v>
      </c>
      <c r="GD1" s="83" t="s">
        <v>1</v>
      </c>
      <c r="GE1" s="83"/>
      <c r="GG1" s="83" t="s">
        <v>1</v>
      </c>
      <c r="GH1" s="402" t="s">
        <v>1</v>
      </c>
      <c r="GI1" s="83" t="s">
        <v>1</v>
      </c>
      <c r="GJ1" s="83"/>
      <c r="GL1" s="83" t="s">
        <v>1</v>
      </c>
      <c r="GM1" s="83" t="s">
        <v>1</v>
      </c>
      <c r="GN1" s="83" t="s">
        <v>1</v>
      </c>
      <c r="GO1" s="83"/>
      <c r="GQ1" s="83" t="s">
        <v>1</v>
      </c>
      <c r="GR1" s="83" t="s">
        <v>1</v>
      </c>
      <c r="GS1" s="83" t="s">
        <v>1</v>
      </c>
      <c r="GT1" s="135"/>
      <c r="GV1" s="402" t="s">
        <v>1</v>
      </c>
      <c r="GW1" s="83" t="s">
        <v>1</v>
      </c>
      <c r="GX1" s="83" t="s">
        <v>1</v>
      </c>
      <c r="GY1" s="83"/>
      <c r="GZ1" s="402"/>
      <c r="HA1" s="99" t="s">
        <v>518</v>
      </c>
      <c r="HB1" s="83" t="s">
        <v>1</v>
      </c>
      <c r="HC1" s="402" t="s">
        <v>1</v>
      </c>
      <c r="HD1" s="402" t="s">
        <v>1</v>
      </c>
      <c r="HE1" s="402"/>
      <c r="HG1" s="83" t="s">
        <v>1</v>
      </c>
      <c r="HH1" s="402" t="s">
        <v>1</v>
      </c>
      <c r="HI1" s="402" t="s">
        <v>1</v>
      </c>
      <c r="HJ1" s="402"/>
      <c r="HL1" s="83" t="s">
        <v>1</v>
      </c>
      <c r="HM1" s="402" t="s">
        <v>1</v>
      </c>
      <c r="HN1" s="402" t="s">
        <v>1</v>
      </c>
      <c r="HO1" s="402"/>
      <c r="HQ1" s="83" t="s">
        <v>1</v>
      </c>
      <c r="HR1" s="402" t="s">
        <v>1</v>
      </c>
      <c r="HS1" s="402" t="s">
        <v>1</v>
      </c>
      <c r="HT1" s="402"/>
      <c r="HV1" s="83" t="s">
        <v>1</v>
      </c>
      <c r="HW1" s="402" t="s">
        <v>1</v>
      </c>
      <c r="HX1" s="402" t="s">
        <v>1</v>
      </c>
      <c r="HY1" s="402"/>
      <c r="IA1" s="83" t="s">
        <v>1</v>
      </c>
      <c r="IB1" s="402" t="s">
        <v>1</v>
      </c>
      <c r="IC1" s="402" t="s">
        <v>1</v>
      </c>
      <c r="ID1" s="402"/>
      <c r="IF1" s="83" t="s">
        <v>1</v>
      </c>
      <c r="IG1" s="402" t="s">
        <v>1</v>
      </c>
      <c r="IH1" s="402" t="s">
        <v>1</v>
      </c>
      <c r="II1" s="402"/>
      <c r="IK1" s="83" t="s">
        <v>1</v>
      </c>
      <c r="IL1" s="402" t="s">
        <v>1</v>
      </c>
      <c r="IM1" s="402" t="s">
        <v>1</v>
      </c>
      <c r="IN1" s="402"/>
      <c r="IP1" s="83" t="s">
        <v>1</v>
      </c>
      <c r="IQ1" s="402" t="s">
        <v>1</v>
      </c>
      <c r="IR1" s="402" t="s">
        <v>1</v>
      </c>
      <c r="IS1" s="402"/>
      <c r="IU1" s="83" t="s">
        <v>1</v>
      </c>
      <c r="IV1" s="402" t="s">
        <v>1</v>
      </c>
      <c r="IW1" s="402" t="s">
        <v>1</v>
      </c>
      <c r="IX1" s="402"/>
      <c r="IZ1" s="402" t="s">
        <v>1</v>
      </c>
      <c r="JA1" s="402" t="s">
        <v>1</v>
      </c>
      <c r="JB1" s="402" t="s">
        <v>1</v>
      </c>
      <c r="JC1" s="402"/>
      <c r="JE1" s="402" t="s">
        <v>1</v>
      </c>
      <c r="JF1" s="402" t="s">
        <v>1</v>
      </c>
      <c r="JG1" s="402" t="s">
        <v>1</v>
      </c>
      <c r="JH1" s="402"/>
      <c r="JJ1" s="402" t="s">
        <v>1</v>
      </c>
      <c r="JK1" s="402" t="s">
        <v>1</v>
      </c>
      <c r="JL1" s="402" t="s">
        <v>1</v>
      </c>
      <c r="JM1" s="402"/>
      <c r="JO1" s="402" t="s">
        <v>1</v>
      </c>
      <c r="JP1" s="402" t="s">
        <v>1</v>
      </c>
      <c r="JQ1" s="402" t="s">
        <v>1</v>
      </c>
      <c r="JR1" s="277"/>
      <c r="JT1" s="4" t="s">
        <v>1</v>
      </c>
      <c r="JU1" s="402" t="s">
        <v>1</v>
      </c>
      <c r="JV1" s="402" t="s">
        <v>1</v>
      </c>
      <c r="JW1" s="277"/>
      <c r="JY1" s="4" t="s">
        <v>1</v>
      </c>
      <c r="JZ1" s="402" t="s">
        <v>1</v>
      </c>
      <c r="KA1" s="402" t="s">
        <v>1</v>
      </c>
      <c r="KB1" s="277"/>
      <c r="KD1" s="4" t="s">
        <v>1</v>
      </c>
      <c r="KE1" s="402" t="s">
        <v>1</v>
      </c>
      <c r="KF1" s="402" t="s">
        <v>1</v>
      </c>
      <c r="KG1" s="277"/>
      <c r="KI1" s="4" t="s">
        <v>1</v>
      </c>
      <c r="KJ1" s="402" t="s">
        <v>1</v>
      </c>
      <c r="KK1" s="402" t="s">
        <v>1</v>
      </c>
      <c r="KL1" s="135"/>
      <c r="KN1" s="101" t="s">
        <v>397</v>
      </c>
      <c r="KO1" s="402" t="s">
        <v>1</v>
      </c>
      <c r="KP1" s="83" t="s">
        <v>1</v>
      </c>
      <c r="KQ1" s="402" t="s">
        <v>1</v>
      </c>
      <c r="KR1" s="402"/>
      <c r="KT1" s="402" t="s">
        <v>1</v>
      </c>
      <c r="KU1" s="83" t="s">
        <v>1</v>
      </c>
      <c r="KV1" s="402" t="s">
        <v>1</v>
      </c>
      <c r="KW1" s="402"/>
      <c r="KY1" s="402" t="s">
        <v>1</v>
      </c>
      <c r="KZ1" s="402" t="s">
        <v>1</v>
      </c>
      <c r="LA1" s="402" t="s">
        <v>1</v>
      </c>
      <c r="LB1" s="402"/>
      <c r="LD1" s="402" t="s">
        <v>1</v>
      </c>
      <c r="LE1" s="83" t="s">
        <v>1</v>
      </c>
      <c r="LF1" s="402" t="s">
        <v>1</v>
      </c>
      <c r="LG1" s="402"/>
      <c r="LI1" s="402" t="s">
        <v>1</v>
      </c>
      <c r="LJ1" s="83" t="s">
        <v>1</v>
      </c>
      <c r="LK1" s="402" t="s">
        <v>1</v>
      </c>
      <c r="LL1" s="402"/>
      <c r="LM1" s="402"/>
      <c r="LN1" s="402" t="s">
        <v>1</v>
      </c>
      <c r="LO1" s="402" t="s">
        <v>1</v>
      </c>
      <c r="LP1" s="402" t="s">
        <v>1</v>
      </c>
      <c r="LQ1" s="402"/>
      <c r="LS1" s="402" t="s">
        <v>1</v>
      </c>
      <c r="LT1" s="402" t="s">
        <v>1</v>
      </c>
      <c r="LU1" s="402" t="s">
        <v>1</v>
      </c>
      <c r="LV1" s="402"/>
      <c r="LX1" s="402" t="s">
        <v>1</v>
      </c>
      <c r="LY1" s="402" t="s">
        <v>1</v>
      </c>
      <c r="LZ1" s="402" t="s">
        <v>1</v>
      </c>
      <c r="MA1" s="402"/>
      <c r="MC1" s="402" t="s">
        <v>1</v>
      </c>
      <c r="MD1" s="402" t="s">
        <v>1</v>
      </c>
      <c r="ME1" s="402" t="s">
        <v>1</v>
      </c>
      <c r="MF1" s="402"/>
      <c r="MH1" s="402" t="s">
        <v>1</v>
      </c>
      <c r="MI1" s="402" t="s">
        <v>1</v>
      </c>
      <c r="MJ1" s="402" t="s">
        <v>1</v>
      </c>
      <c r="MK1" s="402"/>
      <c r="MM1" s="402" t="s">
        <v>1</v>
      </c>
      <c r="MN1" s="402" t="s">
        <v>1</v>
      </c>
      <c r="MO1" s="402" t="s">
        <v>1</v>
      </c>
      <c r="MP1" s="402"/>
      <c r="MR1" s="402" t="s">
        <v>1</v>
      </c>
      <c r="MS1" s="402" t="s">
        <v>1</v>
      </c>
      <c r="MT1" s="402" t="s">
        <v>1</v>
      </c>
      <c r="MU1" s="402"/>
      <c r="MW1" s="402" t="s">
        <v>1</v>
      </c>
      <c r="MX1" s="402" t="s">
        <v>1</v>
      </c>
      <c r="MY1" s="402" t="s">
        <v>1</v>
      </c>
      <c r="MZ1" s="402"/>
      <c r="NB1" s="402" t="s">
        <v>1</v>
      </c>
      <c r="NC1" s="402" t="s">
        <v>1</v>
      </c>
      <c r="ND1" s="402" t="s">
        <v>1</v>
      </c>
      <c r="NE1" s="402"/>
      <c r="NG1" s="402" t="s">
        <v>1</v>
      </c>
      <c r="NH1" s="402" t="s">
        <v>1</v>
      </c>
      <c r="NI1" s="402" t="s">
        <v>1</v>
      </c>
      <c r="NJ1" s="402"/>
      <c r="NL1" s="402" t="s">
        <v>1</v>
      </c>
      <c r="NM1" s="402" t="s">
        <v>1</v>
      </c>
      <c r="NN1" s="402" t="s">
        <v>1</v>
      </c>
      <c r="NO1" s="402"/>
      <c r="NQ1" s="402" t="s">
        <v>1</v>
      </c>
      <c r="NR1" s="402" t="s">
        <v>1</v>
      </c>
      <c r="NS1" s="402" t="s">
        <v>1</v>
      </c>
      <c r="NT1" s="402"/>
      <c r="NV1" s="101" t="s">
        <v>519</v>
      </c>
      <c r="NW1" s="402" t="s">
        <v>367</v>
      </c>
      <c r="NX1" s="402" t="s">
        <v>1</v>
      </c>
      <c r="NY1" s="402"/>
      <c r="NZ1" s="402"/>
      <c r="OA1" s="402" t="s">
        <v>367</v>
      </c>
      <c r="OB1" s="402" t="s">
        <v>1</v>
      </c>
      <c r="OC1" s="402"/>
      <c r="OD1" s="402"/>
      <c r="OE1" s="402" t="s">
        <v>367</v>
      </c>
      <c r="OF1" s="402" t="s">
        <v>1</v>
      </c>
      <c r="OG1" s="402"/>
      <c r="OH1" s="402"/>
      <c r="OI1" s="402" t="s">
        <v>367</v>
      </c>
      <c r="OJ1" s="402" t="s">
        <v>1</v>
      </c>
      <c r="OK1" s="402"/>
      <c r="OL1" s="402"/>
      <c r="OM1" s="402" t="s">
        <v>367</v>
      </c>
      <c r="ON1" s="402" t="s">
        <v>1</v>
      </c>
      <c r="OO1" s="402"/>
      <c r="OP1" s="402"/>
      <c r="OQ1" s="402" t="s">
        <v>367</v>
      </c>
      <c r="OR1" s="402" t="s">
        <v>1</v>
      </c>
      <c r="OS1" s="402"/>
      <c r="OT1" s="402"/>
      <c r="OU1" s="402" t="s">
        <v>367</v>
      </c>
      <c r="OV1" s="402" t="s">
        <v>1</v>
      </c>
      <c r="OW1" s="402"/>
      <c r="OX1" s="402"/>
      <c r="OY1" s="402" t="s">
        <v>367</v>
      </c>
      <c r="OZ1" s="402" t="s">
        <v>1</v>
      </c>
      <c r="PA1" s="402"/>
      <c r="PB1" s="402"/>
      <c r="PC1" s="402" t="s">
        <v>367</v>
      </c>
      <c r="PD1" s="402" t="s">
        <v>1</v>
      </c>
      <c r="PE1" s="402"/>
      <c r="PF1" s="402"/>
      <c r="PG1" s="402" t="s">
        <v>367</v>
      </c>
      <c r="PH1" s="402" t="s">
        <v>1</v>
      </c>
      <c r="PI1" s="402"/>
      <c r="PJ1" s="402"/>
      <c r="PK1" s="402" t="s">
        <v>367</v>
      </c>
      <c r="PL1" s="402" t="s">
        <v>1</v>
      </c>
      <c r="PM1" s="402"/>
      <c r="PN1" s="402"/>
      <c r="PO1" s="402" t="s">
        <v>367</v>
      </c>
      <c r="PP1" s="402" t="s">
        <v>1</v>
      </c>
      <c r="PQ1" s="402"/>
      <c r="PR1" s="402"/>
      <c r="PS1" s="402" t="s">
        <v>367</v>
      </c>
      <c r="PT1" s="402" t="s">
        <v>1</v>
      </c>
      <c r="PU1" s="402"/>
      <c r="PV1" s="402"/>
    </row>
    <row r="2" spans="1:438" s="401" customFormat="1" ht="15.5">
      <c r="A2" s="5" t="s">
        <v>515</v>
      </c>
      <c r="B2" s="5"/>
      <c r="C2" s="6" t="s">
        <v>2</v>
      </c>
      <c r="D2" s="8" t="s">
        <v>3</v>
      </c>
      <c r="E2" s="8" t="s">
        <v>4</v>
      </c>
      <c r="F2" s="8"/>
      <c r="H2" s="6" t="s">
        <v>2</v>
      </c>
      <c r="I2" s="8" t="s">
        <v>3</v>
      </c>
      <c r="J2" s="8" t="s">
        <v>4</v>
      </c>
      <c r="K2" s="8"/>
      <c r="M2" s="6" t="s">
        <v>2</v>
      </c>
      <c r="N2" s="8" t="s">
        <v>3</v>
      </c>
      <c r="O2" s="8" t="s">
        <v>4</v>
      </c>
      <c r="P2" s="8"/>
      <c r="R2" s="6" t="s">
        <v>2</v>
      </c>
      <c r="S2" s="8" t="s">
        <v>3</v>
      </c>
      <c r="T2" s="8" t="s">
        <v>4</v>
      </c>
      <c r="U2" s="8"/>
      <c r="W2" s="6" t="s">
        <v>2</v>
      </c>
      <c r="X2" s="8" t="s">
        <v>3</v>
      </c>
      <c r="Y2" s="8" t="s">
        <v>4</v>
      </c>
      <c r="Z2" s="8"/>
      <c r="AB2" s="6" t="s">
        <v>2</v>
      </c>
      <c r="AC2" s="8" t="s">
        <v>3</v>
      </c>
      <c r="AD2" s="8" t="s">
        <v>4</v>
      </c>
      <c r="AE2" s="8"/>
      <c r="AG2" s="6" t="s">
        <v>2</v>
      </c>
      <c r="AH2" s="8" t="s">
        <v>3</v>
      </c>
      <c r="AI2" s="8" t="s">
        <v>4</v>
      </c>
      <c r="AJ2" s="8"/>
      <c r="AL2" s="6" t="s">
        <v>2</v>
      </c>
      <c r="AM2" s="8" t="s">
        <v>3</v>
      </c>
      <c r="AN2" s="8" t="s">
        <v>4</v>
      </c>
      <c r="AO2" s="8"/>
      <c r="AQ2" s="6" t="s">
        <v>2</v>
      </c>
      <c r="AR2" s="8" t="s">
        <v>3</v>
      </c>
      <c r="AS2" s="8" t="s">
        <v>4</v>
      </c>
      <c r="AT2" s="8"/>
      <c r="AV2" s="6" t="s">
        <v>2</v>
      </c>
      <c r="AW2" s="8" t="s">
        <v>3</v>
      </c>
      <c r="AX2" s="8" t="s">
        <v>4</v>
      </c>
      <c r="AY2" s="8"/>
      <c r="BA2" s="6" t="s">
        <v>2</v>
      </c>
      <c r="BB2" s="8" t="s">
        <v>3</v>
      </c>
      <c r="BC2" s="8" t="s">
        <v>4</v>
      </c>
      <c r="BD2" s="8"/>
      <c r="BF2" s="6" t="s">
        <v>2</v>
      </c>
      <c r="BG2" s="8" t="s">
        <v>3</v>
      </c>
      <c r="BH2" s="8" t="s">
        <v>4</v>
      </c>
      <c r="BI2" s="8"/>
      <c r="BK2" s="6" t="s">
        <v>2</v>
      </c>
      <c r="BL2" s="8" t="s">
        <v>3</v>
      </c>
      <c r="BM2" s="8" t="s">
        <v>4</v>
      </c>
      <c r="BN2" s="8"/>
      <c r="BP2" s="6" t="s">
        <v>2</v>
      </c>
      <c r="BQ2" s="8" t="s">
        <v>3</v>
      </c>
      <c r="BR2" s="8" t="s">
        <v>4</v>
      </c>
      <c r="BS2" s="8"/>
      <c r="BU2" s="6" t="s">
        <v>2</v>
      </c>
      <c r="BV2" s="8" t="s">
        <v>3</v>
      </c>
      <c r="BW2" s="8" t="s">
        <v>4</v>
      </c>
      <c r="BX2" s="8"/>
      <c r="BZ2" s="6" t="s">
        <v>2</v>
      </c>
      <c r="CA2" s="8" t="s">
        <v>3</v>
      </c>
      <c r="CB2" s="8" t="s">
        <v>4</v>
      </c>
      <c r="CC2" s="8"/>
      <c r="CE2" s="6" t="s">
        <v>2</v>
      </c>
      <c r="CF2" s="8" t="s">
        <v>3</v>
      </c>
      <c r="CG2" s="8" t="s">
        <v>4</v>
      </c>
      <c r="CH2" s="8"/>
      <c r="CJ2" s="6" t="s">
        <v>2</v>
      </c>
      <c r="CK2" s="8" t="s">
        <v>3</v>
      </c>
      <c r="CL2" s="8" t="s">
        <v>4</v>
      </c>
      <c r="CM2" s="8"/>
      <c r="CN2" s="8"/>
      <c r="CO2" s="6" t="s">
        <v>2</v>
      </c>
      <c r="CP2" s="8" t="s">
        <v>3</v>
      </c>
      <c r="CQ2" s="8" t="s">
        <v>4</v>
      </c>
      <c r="CR2" s="8"/>
      <c r="CT2" s="7"/>
      <c r="CU2" s="8" t="s">
        <v>5</v>
      </c>
      <c r="CV2" s="6" t="s">
        <v>6</v>
      </c>
      <c r="CW2" s="6" t="s">
        <v>7</v>
      </c>
      <c r="CX2" s="6"/>
      <c r="CZ2" s="8" t="s">
        <v>5</v>
      </c>
      <c r="DA2" s="6" t="s">
        <v>6</v>
      </c>
      <c r="DB2" s="178">
        <v>6</v>
      </c>
      <c r="DC2" s="178"/>
      <c r="DE2" s="8" t="s">
        <v>5</v>
      </c>
      <c r="DF2" s="6" t="s">
        <v>6</v>
      </c>
      <c r="DG2" s="178">
        <v>6</v>
      </c>
      <c r="DH2" s="178"/>
      <c r="DJ2" s="8" t="s">
        <v>5</v>
      </c>
      <c r="DK2" s="6" t="s">
        <v>6</v>
      </c>
      <c r="DL2" s="178">
        <v>6</v>
      </c>
      <c r="DM2" s="178"/>
      <c r="DO2" s="8" t="s">
        <v>5</v>
      </c>
      <c r="DP2" s="6" t="s">
        <v>6</v>
      </c>
      <c r="DQ2" s="6" t="s">
        <v>7</v>
      </c>
      <c r="DR2" s="6"/>
      <c r="DT2" s="8" t="s">
        <v>5</v>
      </c>
      <c r="DU2" s="6" t="s">
        <v>6</v>
      </c>
      <c r="DV2" s="178">
        <v>6</v>
      </c>
      <c r="DW2" s="178"/>
      <c r="DY2" s="8" t="s">
        <v>5</v>
      </c>
      <c r="DZ2" s="6" t="s">
        <v>6</v>
      </c>
      <c r="EA2" s="178">
        <v>6</v>
      </c>
      <c r="EB2" s="178"/>
      <c r="ED2" s="8" t="s">
        <v>5</v>
      </c>
      <c r="EE2" s="6" t="s">
        <v>6</v>
      </c>
      <c r="EF2" s="178">
        <v>6</v>
      </c>
      <c r="EG2" s="178"/>
      <c r="EI2" s="8" t="s">
        <v>5</v>
      </c>
      <c r="EJ2" s="6" t="s">
        <v>6</v>
      </c>
      <c r="EK2" s="178">
        <v>6</v>
      </c>
      <c r="EL2" s="178"/>
      <c r="EN2" s="8" t="s">
        <v>5</v>
      </c>
      <c r="EO2" s="6" t="s">
        <v>6</v>
      </c>
      <c r="EP2" s="178">
        <v>6</v>
      </c>
      <c r="EQ2" s="178"/>
      <c r="ES2" s="8" t="s">
        <v>5</v>
      </c>
      <c r="ET2" s="6" t="s">
        <v>6</v>
      </c>
      <c r="EU2" s="6" t="s">
        <v>7</v>
      </c>
      <c r="EV2" s="6"/>
      <c r="EX2" s="8" t="s">
        <v>5</v>
      </c>
      <c r="EY2" s="6" t="s">
        <v>6</v>
      </c>
      <c r="EZ2" s="6" t="s">
        <v>7</v>
      </c>
      <c r="FA2" s="6"/>
      <c r="FC2" s="8" t="s">
        <v>5</v>
      </c>
      <c r="FD2" s="6" t="s">
        <v>6</v>
      </c>
      <c r="FE2" s="178">
        <v>6</v>
      </c>
      <c r="FF2" s="178"/>
      <c r="FH2" s="8" t="s">
        <v>5</v>
      </c>
      <c r="FI2" s="6" t="s">
        <v>6</v>
      </c>
      <c r="FJ2" s="178">
        <v>6</v>
      </c>
      <c r="FK2" s="178"/>
      <c r="FM2" s="8" t="s">
        <v>5</v>
      </c>
      <c r="FN2" s="6" t="s">
        <v>6</v>
      </c>
      <c r="FO2" s="178">
        <v>6</v>
      </c>
      <c r="FP2" s="178"/>
      <c r="FR2" s="8" t="s">
        <v>5</v>
      </c>
      <c r="FS2" s="6" t="s">
        <v>6</v>
      </c>
      <c r="FT2" s="137">
        <v>6</v>
      </c>
      <c r="FU2" s="137"/>
      <c r="FW2" s="8" t="s">
        <v>5</v>
      </c>
      <c r="FX2" s="6" t="s">
        <v>6</v>
      </c>
      <c r="FY2" s="178">
        <v>6</v>
      </c>
      <c r="FZ2" s="178"/>
      <c r="GB2" s="8" t="s">
        <v>5</v>
      </c>
      <c r="GC2" s="6" t="s">
        <v>6</v>
      </c>
      <c r="GD2" s="178">
        <v>6</v>
      </c>
      <c r="GE2" s="178"/>
      <c r="GG2" s="8" t="s">
        <v>5</v>
      </c>
      <c r="GH2" s="6" t="s">
        <v>6</v>
      </c>
      <c r="GI2" s="178">
        <v>6</v>
      </c>
      <c r="GJ2" s="178"/>
      <c r="GL2" s="8" t="s">
        <v>5</v>
      </c>
      <c r="GM2" s="6" t="s">
        <v>6</v>
      </c>
      <c r="GN2" s="6" t="s">
        <v>7</v>
      </c>
      <c r="GO2" s="6"/>
      <c r="GQ2" s="8" t="s">
        <v>5</v>
      </c>
      <c r="GR2" s="6" t="s">
        <v>6</v>
      </c>
      <c r="GS2" s="6" t="s">
        <v>7</v>
      </c>
      <c r="GT2" s="135"/>
      <c r="GV2" s="8" t="s">
        <v>5</v>
      </c>
      <c r="GW2" s="6" t="s">
        <v>6</v>
      </c>
      <c r="GX2" s="178">
        <v>6</v>
      </c>
      <c r="GY2" s="178"/>
      <c r="GZ2" s="8"/>
      <c r="HA2" s="7"/>
      <c r="HB2" s="10">
        <v>7</v>
      </c>
      <c r="HC2" s="402">
        <v>8</v>
      </c>
      <c r="HD2" s="402">
        <v>9</v>
      </c>
      <c r="HE2" s="402"/>
      <c r="HG2" s="10">
        <v>7</v>
      </c>
      <c r="HH2" s="402">
        <v>8</v>
      </c>
      <c r="HI2" s="402">
        <v>9</v>
      </c>
      <c r="HJ2" s="402"/>
      <c r="HL2" s="10">
        <v>7</v>
      </c>
      <c r="HM2" s="402">
        <v>8</v>
      </c>
      <c r="HN2" s="402">
        <v>9</v>
      </c>
      <c r="HO2" s="402"/>
      <c r="HQ2" s="10">
        <v>7</v>
      </c>
      <c r="HR2" s="402">
        <v>8</v>
      </c>
      <c r="HS2" s="402">
        <v>9</v>
      </c>
      <c r="HT2" s="402"/>
      <c r="HV2" s="10">
        <v>7</v>
      </c>
      <c r="HW2" s="402">
        <v>8</v>
      </c>
      <c r="HX2" s="402">
        <v>9</v>
      </c>
      <c r="HY2" s="402"/>
      <c r="IA2" s="10">
        <v>7</v>
      </c>
      <c r="IB2" s="402">
        <v>8</v>
      </c>
      <c r="IC2" s="402">
        <v>9</v>
      </c>
      <c r="ID2" s="402"/>
      <c r="IF2" s="10">
        <v>7</v>
      </c>
      <c r="IG2" s="402">
        <v>8</v>
      </c>
      <c r="IH2" s="402">
        <v>9</v>
      </c>
      <c r="II2" s="402"/>
      <c r="IK2" s="10">
        <v>7</v>
      </c>
      <c r="IL2" s="402">
        <v>8</v>
      </c>
      <c r="IM2" s="402">
        <v>9</v>
      </c>
      <c r="IN2" s="402"/>
      <c r="IP2" s="10">
        <v>7</v>
      </c>
      <c r="IQ2" s="402">
        <v>8</v>
      </c>
      <c r="IR2" s="402">
        <v>9</v>
      </c>
      <c r="IS2" s="402"/>
      <c r="IU2" s="10">
        <v>7</v>
      </c>
      <c r="IV2" s="402">
        <v>8</v>
      </c>
      <c r="IW2" s="402">
        <v>9</v>
      </c>
      <c r="IX2" s="402"/>
      <c r="IZ2" s="10">
        <v>7</v>
      </c>
      <c r="JA2" s="402">
        <v>8</v>
      </c>
      <c r="JB2" s="402">
        <v>9</v>
      </c>
      <c r="JC2" s="402"/>
      <c r="JE2" s="10">
        <v>7</v>
      </c>
      <c r="JF2" s="402">
        <v>8</v>
      </c>
      <c r="JG2" s="402">
        <v>9</v>
      </c>
      <c r="JH2" s="402"/>
      <c r="JJ2" s="11">
        <v>7</v>
      </c>
      <c r="JK2" s="402">
        <v>8</v>
      </c>
      <c r="JL2" s="402">
        <v>9</v>
      </c>
      <c r="JM2" s="402"/>
      <c r="JO2" s="11">
        <v>7</v>
      </c>
      <c r="JP2" s="402">
        <v>8</v>
      </c>
      <c r="JQ2" s="402">
        <v>9</v>
      </c>
      <c r="JR2" s="277"/>
      <c r="JT2" s="12">
        <v>7</v>
      </c>
      <c r="JU2" s="402">
        <v>8</v>
      </c>
      <c r="JV2" s="402">
        <v>9</v>
      </c>
      <c r="JW2" s="277"/>
      <c r="JY2" s="12">
        <v>7</v>
      </c>
      <c r="JZ2" s="402">
        <v>8</v>
      </c>
      <c r="KA2" s="402">
        <v>9</v>
      </c>
      <c r="KB2" s="277"/>
      <c r="KD2" s="12">
        <v>7</v>
      </c>
      <c r="KE2" s="402">
        <v>8</v>
      </c>
      <c r="KF2" s="402">
        <v>9</v>
      </c>
      <c r="KG2" s="277"/>
      <c r="KI2" s="12">
        <v>7</v>
      </c>
      <c r="KJ2" s="402">
        <v>8</v>
      </c>
      <c r="KK2" s="402">
        <v>9</v>
      </c>
      <c r="KL2" s="135"/>
      <c r="KO2" s="402">
        <v>10</v>
      </c>
      <c r="KP2" s="83">
        <v>11</v>
      </c>
      <c r="KQ2" s="402">
        <v>12</v>
      </c>
      <c r="KR2" s="402"/>
      <c r="KT2" s="402">
        <v>10</v>
      </c>
      <c r="KU2" s="83">
        <v>11</v>
      </c>
      <c r="KV2" s="402">
        <v>12</v>
      </c>
      <c r="KW2" s="402"/>
      <c r="KY2" s="402">
        <v>10</v>
      </c>
      <c r="KZ2" s="199">
        <v>11</v>
      </c>
      <c r="LA2" s="199">
        <v>12</v>
      </c>
      <c r="LB2" s="199"/>
      <c r="LD2" s="402">
        <v>10</v>
      </c>
      <c r="LE2" s="83">
        <v>11</v>
      </c>
      <c r="LF2" s="402">
        <v>12</v>
      </c>
      <c r="LG2" s="402"/>
      <c r="LI2" s="402">
        <v>10</v>
      </c>
      <c r="LJ2" s="83">
        <v>11</v>
      </c>
      <c r="LK2" s="402">
        <v>12</v>
      </c>
      <c r="LL2" s="402"/>
      <c r="LM2" s="402"/>
      <c r="LN2" s="402">
        <v>10</v>
      </c>
      <c r="LO2" s="83">
        <v>11</v>
      </c>
      <c r="LP2" s="402">
        <v>12</v>
      </c>
      <c r="LQ2" s="402"/>
      <c r="LS2" s="402">
        <v>10</v>
      </c>
      <c r="LT2" s="83">
        <v>11</v>
      </c>
      <c r="LU2" s="402">
        <v>12</v>
      </c>
      <c r="LV2" s="402"/>
      <c r="LX2" s="402">
        <v>10</v>
      </c>
      <c r="LY2" s="83">
        <v>11</v>
      </c>
      <c r="LZ2" s="402">
        <v>12</v>
      </c>
      <c r="MA2" s="402"/>
      <c r="MC2" s="402">
        <v>10</v>
      </c>
      <c r="MD2" s="83">
        <v>11</v>
      </c>
      <c r="ME2" s="402">
        <v>12</v>
      </c>
      <c r="MF2" s="402"/>
      <c r="MH2" s="402">
        <v>10</v>
      </c>
      <c r="MI2" s="83">
        <v>11</v>
      </c>
      <c r="MJ2" s="402">
        <v>12</v>
      </c>
      <c r="MK2" s="402"/>
      <c r="MM2" s="402">
        <v>10</v>
      </c>
      <c r="MN2" s="83">
        <v>11</v>
      </c>
      <c r="MO2" s="402">
        <v>12</v>
      </c>
      <c r="MP2" s="402"/>
      <c r="MR2" s="402">
        <v>10</v>
      </c>
      <c r="MS2" s="83">
        <v>11</v>
      </c>
      <c r="MT2" s="402">
        <v>12</v>
      </c>
      <c r="MU2" s="402"/>
      <c r="MW2" s="402">
        <v>10</v>
      </c>
      <c r="MX2" s="83">
        <v>11</v>
      </c>
      <c r="MY2" s="402">
        <v>12</v>
      </c>
      <c r="MZ2" s="402"/>
      <c r="NB2" s="402">
        <v>10</v>
      </c>
      <c r="NC2" s="83">
        <v>11</v>
      </c>
      <c r="ND2" s="402">
        <v>12</v>
      </c>
      <c r="NE2" s="402"/>
      <c r="NG2" s="402">
        <v>10</v>
      </c>
      <c r="NH2" s="83">
        <v>11</v>
      </c>
      <c r="NI2" s="402">
        <v>12</v>
      </c>
      <c r="NJ2" s="402"/>
      <c r="NL2" s="402">
        <v>10</v>
      </c>
      <c r="NM2" s="83">
        <v>11</v>
      </c>
      <c r="NN2" s="402">
        <v>12</v>
      </c>
      <c r="NO2" s="402"/>
      <c r="NQ2" s="402">
        <v>10</v>
      </c>
      <c r="NR2" s="83">
        <v>11</v>
      </c>
      <c r="NS2" s="402">
        <v>12</v>
      </c>
      <c r="NT2" s="402"/>
      <c r="NW2" s="402">
        <v>13</v>
      </c>
      <c r="NX2" s="402">
        <v>14</v>
      </c>
      <c r="NY2" s="402"/>
      <c r="NZ2" s="402"/>
      <c r="OA2" s="402">
        <v>13</v>
      </c>
      <c r="OB2" s="402">
        <v>14</v>
      </c>
      <c r="OC2" s="402"/>
      <c r="OD2" s="402"/>
      <c r="OE2" s="402">
        <v>13</v>
      </c>
      <c r="OF2" s="402">
        <v>14</v>
      </c>
      <c r="OG2" s="402"/>
      <c r="OH2" s="402"/>
      <c r="OI2" s="402">
        <v>13</v>
      </c>
      <c r="OJ2" s="402">
        <v>14</v>
      </c>
      <c r="OK2" s="402"/>
      <c r="OL2" s="402"/>
      <c r="OM2" s="402">
        <v>13</v>
      </c>
      <c r="ON2" s="402">
        <v>14</v>
      </c>
      <c r="OO2" s="402"/>
      <c r="OP2" s="402"/>
      <c r="OQ2" s="402">
        <v>13</v>
      </c>
      <c r="OR2" s="402">
        <v>14</v>
      </c>
      <c r="OS2" s="402"/>
      <c r="OT2" s="402"/>
      <c r="OU2" s="402">
        <v>13</v>
      </c>
      <c r="OV2" s="402">
        <v>14</v>
      </c>
      <c r="OW2" s="402"/>
      <c r="OX2" s="402"/>
      <c r="OY2" s="402">
        <v>13</v>
      </c>
      <c r="OZ2" s="402">
        <v>14</v>
      </c>
      <c r="PA2" s="402"/>
      <c r="PB2" s="402"/>
      <c r="PC2" s="402">
        <v>13</v>
      </c>
      <c r="PD2" s="402">
        <v>14</v>
      </c>
      <c r="PE2" s="402"/>
      <c r="PF2" s="402"/>
      <c r="PG2" s="402">
        <v>13</v>
      </c>
      <c r="PH2" s="402">
        <v>14</v>
      </c>
      <c r="PI2" s="402"/>
      <c r="PJ2" s="402"/>
      <c r="PK2" s="402">
        <v>13</v>
      </c>
      <c r="PL2" s="402">
        <v>14</v>
      </c>
      <c r="PM2" s="402"/>
      <c r="PN2" s="402"/>
      <c r="PO2" s="402">
        <v>13</v>
      </c>
      <c r="PP2" s="402">
        <v>14</v>
      </c>
      <c r="PQ2" s="402"/>
      <c r="PR2" s="402"/>
      <c r="PS2" s="402">
        <v>13</v>
      </c>
      <c r="PT2" s="402">
        <v>14</v>
      </c>
      <c r="PU2" s="402"/>
      <c r="PV2" s="402"/>
    </row>
    <row r="3" spans="1:438" s="297" customFormat="1" ht="15.5">
      <c r="A3" s="5" t="s">
        <v>8</v>
      </c>
      <c r="B3" s="5"/>
      <c r="C3" s="458">
        <v>15010211</v>
      </c>
      <c r="D3" s="458">
        <v>15010211</v>
      </c>
      <c r="E3" s="458">
        <v>15010211</v>
      </c>
      <c r="F3" s="8"/>
      <c r="H3" s="215" t="s">
        <v>890</v>
      </c>
      <c r="I3" s="215" t="s">
        <v>890</v>
      </c>
      <c r="J3" s="215" t="s">
        <v>890</v>
      </c>
      <c r="K3" s="8"/>
      <c r="M3" s="215" t="s">
        <v>891</v>
      </c>
      <c r="N3" s="215" t="s">
        <v>891</v>
      </c>
      <c r="O3" s="215" t="s">
        <v>891</v>
      </c>
      <c r="P3" s="8"/>
      <c r="R3" s="215" t="s">
        <v>892</v>
      </c>
      <c r="S3" s="215" t="s">
        <v>892</v>
      </c>
      <c r="T3" s="215" t="s">
        <v>892</v>
      </c>
      <c r="U3" s="8"/>
      <c r="W3" s="215" t="s">
        <v>894</v>
      </c>
      <c r="X3" s="215" t="s">
        <v>894</v>
      </c>
      <c r="Y3" s="215" t="s">
        <v>894</v>
      </c>
      <c r="Z3" s="8"/>
      <c r="AB3" s="215" t="s">
        <v>897</v>
      </c>
      <c r="AC3" s="215" t="s">
        <v>897</v>
      </c>
      <c r="AD3" s="215" t="s">
        <v>897</v>
      </c>
      <c r="AE3" s="8"/>
      <c r="AG3" s="215" t="s">
        <v>901</v>
      </c>
      <c r="AH3" s="215" t="s">
        <v>901</v>
      </c>
      <c r="AI3" s="215" t="s">
        <v>901</v>
      </c>
      <c r="AJ3" s="8"/>
      <c r="AL3" s="215" t="s">
        <v>902</v>
      </c>
      <c r="AM3" s="215" t="s">
        <v>902</v>
      </c>
      <c r="AN3" s="215" t="s">
        <v>902</v>
      </c>
      <c r="AO3" s="8"/>
      <c r="AQ3" s="215" t="s">
        <v>921</v>
      </c>
      <c r="AR3" s="215" t="s">
        <v>921</v>
      </c>
      <c r="AS3" s="215" t="s">
        <v>921</v>
      </c>
      <c r="AT3" s="8"/>
      <c r="AV3" s="215" t="s">
        <v>925</v>
      </c>
      <c r="AW3" s="215" t="s">
        <v>925</v>
      </c>
      <c r="AX3" s="215" t="s">
        <v>925</v>
      </c>
      <c r="AY3" s="8"/>
      <c r="BA3" s="215" t="s">
        <v>906</v>
      </c>
      <c r="BB3" s="215" t="s">
        <v>906</v>
      </c>
      <c r="BC3" s="215" t="s">
        <v>906</v>
      </c>
      <c r="BD3" s="223"/>
      <c r="BF3" s="215" t="s">
        <v>907</v>
      </c>
      <c r="BG3" s="215" t="s">
        <v>907</v>
      </c>
      <c r="BH3" s="215" t="s">
        <v>907</v>
      </c>
      <c r="BI3" s="8"/>
      <c r="BK3" s="215" t="s">
        <v>934</v>
      </c>
      <c r="BL3" s="215" t="s">
        <v>934</v>
      </c>
      <c r="BM3" s="215" t="s">
        <v>934</v>
      </c>
      <c r="BN3" s="8"/>
      <c r="BP3" s="215" t="s">
        <v>911</v>
      </c>
      <c r="BQ3" s="215" t="s">
        <v>911</v>
      </c>
      <c r="BR3" s="215" t="s">
        <v>911</v>
      </c>
      <c r="BS3" s="8"/>
      <c r="BU3" s="215" t="s">
        <v>913</v>
      </c>
      <c r="BV3" s="215" t="s">
        <v>913</v>
      </c>
      <c r="BW3" s="215" t="s">
        <v>913</v>
      </c>
      <c r="BX3" s="8"/>
      <c r="BZ3" s="215" t="s">
        <v>915</v>
      </c>
      <c r="CA3" s="215" t="s">
        <v>915</v>
      </c>
      <c r="CB3" s="215" t="s">
        <v>915</v>
      </c>
      <c r="CC3" s="8"/>
      <c r="CE3" s="215" t="s">
        <v>916</v>
      </c>
      <c r="CF3" s="215" t="s">
        <v>916</v>
      </c>
      <c r="CG3" s="215" t="s">
        <v>916</v>
      </c>
      <c r="CH3" s="8"/>
      <c r="CJ3" s="212" t="s">
        <v>919</v>
      </c>
      <c r="CK3" s="212" t="s">
        <v>919</v>
      </c>
      <c r="CL3" s="212" t="s">
        <v>919</v>
      </c>
      <c r="CM3" s="212"/>
      <c r="CN3" s="8"/>
      <c r="CO3" s="212" t="s">
        <v>527</v>
      </c>
      <c r="CP3" s="212" t="s">
        <v>527</v>
      </c>
      <c r="CQ3" s="212" t="s">
        <v>527</v>
      </c>
      <c r="CR3" s="8"/>
      <c r="CU3" s="212" t="s">
        <v>552</v>
      </c>
      <c r="CV3" s="212" t="s">
        <v>552</v>
      </c>
      <c r="CW3" s="212" t="s">
        <v>552</v>
      </c>
      <c r="CX3" s="6"/>
      <c r="CZ3" s="212" t="s">
        <v>532</v>
      </c>
      <c r="DA3" s="212" t="s">
        <v>532</v>
      </c>
      <c r="DB3" s="212" t="s">
        <v>532</v>
      </c>
      <c r="DC3" s="6"/>
      <c r="DE3" s="212" t="s">
        <v>555</v>
      </c>
      <c r="DF3" s="212" t="s">
        <v>555</v>
      </c>
      <c r="DG3" s="212" t="s">
        <v>555</v>
      </c>
      <c r="DH3" s="8"/>
      <c r="DJ3" s="212" t="s">
        <v>556</v>
      </c>
      <c r="DK3" s="212" t="s">
        <v>556</v>
      </c>
      <c r="DL3" s="212" t="s">
        <v>556</v>
      </c>
      <c r="DM3" s="8"/>
      <c r="DO3" s="212" t="s">
        <v>561</v>
      </c>
      <c r="DP3" s="212" t="s">
        <v>561</v>
      </c>
      <c r="DQ3" s="212" t="s">
        <v>561</v>
      </c>
      <c r="DR3" s="6"/>
      <c r="DT3" s="215" t="s">
        <v>565</v>
      </c>
      <c r="DU3" s="215" t="s">
        <v>565</v>
      </c>
      <c r="DV3" s="215" t="s">
        <v>565</v>
      </c>
      <c r="DW3" s="8"/>
      <c r="DY3" s="215" t="s">
        <v>533</v>
      </c>
      <c r="DZ3" s="215" t="s">
        <v>533</v>
      </c>
      <c r="EA3" s="215" t="s">
        <v>533</v>
      </c>
      <c r="EB3" s="6"/>
      <c r="ED3" s="215" t="s">
        <v>537</v>
      </c>
      <c r="EE3" s="215" t="s">
        <v>537</v>
      </c>
      <c r="EF3" s="215" t="s">
        <v>537</v>
      </c>
      <c r="EG3" s="6"/>
      <c r="EI3" s="215" t="s">
        <v>531</v>
      </c>
      <c r="EJ3" s="215" t="s">
        <v>531</v>
      </c>
      <c r="EK3" s="215" t="s">
        <v>531</v>
      </c>
      <c r="EL3" s="6"/>
      <c r="EN3" s="215" t="s">
        <v>535</v>
      </c>
      <c r="EO3" s="215" t="s">
        <v>535</v>
      </c>
      <c r="EP3" s="215" t="s">
        <v>535</v>
      </c>
      <c r="EQ3" s="6"/>
      <c r="ES3" s="215" t="s">
        <v>566</v>
      </c>
      <c r="ET3" s="215" t="s">
        <v>566</v>
      </c>
      <c r="EU3" s="215" t="s">
        <v>566</v>
      </c>
      <c r="EV3" s="6"/>
      <c r="EX3" s="215" t="s">
        <v>567</v>
      </c>
      <c r="EY3" s="215" t="s">
        <v>567</v>
      </c>
      <c r="EZ3" s="215" t="s">
        <v>567</v>
      </c>
      <c r="FA3" s="6"/>
      <c r="FC3" s="215" t="s">
        <v>568</v>
      </c>
      <c r="FD3" s="215" t="s">
        <v>568</v>
      </c>
      <c r="FE3" s="215" t="s">
        <v>568</v>
      </c>
      <c r="FF3" s="6"/>
      <c r="FH3" s="215" t="s">
        <v>569</v>
      </c>
      <c r="FI3" s="215" t="s">
        <v>569</v>
      </c>
      <c r="FJ3" s="215" t="s">
        <v>569</v>
      </c>
      <c r="FK3" s="8"/>
      <c r="FM3" s="215" t="s">
        <v>570</v>
      </c>
      <c r="FN3" s="215" t="s">
        <v>570</v>
      </c>
      <c r="FO3" s="215" t="s">
        <v>570</v>
      </c>
      <c r="FP3" s="8"/>
      <c r="FR3" s="215" t="s">
        <v>572</v>
      </c>
      <c r="FS3" s="215" t="s">
        <v>572</v>
      </c>
      <c r="FT3" s="215" t="s">
        <v>572</v>
      </c>
      <c r="FU3" s="8"/>
      <c r="FW3" s="215" t="s">
        <v>538</v>
      </c>
      <c r="FX3" s="215" t="s">
        <v>538</v>
      </c>
      <c r="FY3" s="215" t="s">
        <v>538</v>
      </c>
      <c r="FZ3" s="6"/>
      <c r="GB3" s="215" t="s">
        <v>539</v>
      </c>
      <c r="GC3" s="215" t="s">
        <v>539</v>
      </c>
      <c r="GD3" s="215" t="s">
        <v>539</v>
      </c>
      <c r="GE3" s="6"/>
      <c r="GG3" s="215" t="s">
        <v>544</v>
      </c>
      <c r="GH3" s="215" t="s">
        <v>544</v>
      </c>
      <c r="GI3" s="215" t="s">
        <v>544</v>
      </c>
      <c r="GJ3" s="6"/>
      <c r="GL3" s="215" t="s">
        <v>576</v>
      </c>
      <c r="GM3" s="215" t="s">
        <v>576</v>
      </c>
      <c r="GN3" s="215" t="s">
        <v>576</v>
      </c>
      <c r="GO3" s="6"/>
      <c r="GQ3" s="215" t="s">
        <v>578</v>
      </c>
      <c r="GR3" s="215" t="s">
        <v>578</v>
      </c>
      <c r="GS3" s="215" t="s">
        <v>578</v>
      </c>
      <c r="GT3" s="461"/>
      <c r="GV3" s="215" t="s">
        <v>524</v>
      </c>
      <c r="GW3" s="215" t="s">
        <v>524</v>
      </c>
      <c r="GX3" s="215" t="s">
        <v>524</v>
      </c>
      <c r="GY3" s="215"/>
      <c r="GZ3" s="8"/>
      <c r="HB3" s="446" t="s">
        <v>579</v>
      </c>
      <c r="HC3" s="446" t="s">
        <v>579</v>
      </c>
      <c r="HD3" s="446" t="s">
        <v>579</v>
      </c>
      <c r="HE3" s="437"/>
      <c r="HG3" s="446" t="s">
        <v>580</v>
      </c>
      <c r="HH3" s="446" t="s">
        <v>580</v>
      </c>
      <c r="HI3" s="446" t="s">
        <v>580</v>
      </c>
      <c r="HJ3" s="437"/>
      <c r="HL3" s="446" t="s">
        <v>581</v>
      </c>
      <c r="HM3" s="446" t="s">
        <v>581</v>
      </c>
      <c r="HN3" s="446" t="s">
        <v>581</v>
      </c>
      <c r="HO3" s="437"/>
      <c r="HQ3" s="446" t="s">
        <v>582</v>
      </c>
      <c r="HR3" s="446" t="s">
        <v>582</v>
      </c>
      <c r="HS3" s="446" t="s">
        <v>582</v>
      </c>
      <c r="HT3" s="437"/>
      <c r="HV3" s="448" t="s">
        <v>586</v>
      </c>
      <c r="HW3" s="448" t="s">
        <v>586</v>
      </c>
      <c r="HX3" s="448" t="s">
        <v>586</v>
      </c>
      <c r="HY3" s="437"/>
      <c r="IA3" s="446" t="s">
        <v>590</v>
      </c>
      <c r="IB3" s="446" t="s">
        <v>590</v>
      </c>
      <c r="IC3" s="446" t="s">
        <v>590</v>
      </c>
      <c r="ID3" s="437"/>
      <c r="IF3" s="446" t="s">
        <v>591</v>
      </c>
      <c r="IG3" s="446" t="s">
        <v>591</v>
      </c>
      <c r="IH3" s="446" t="s">
        <v>591</v>
      </c>
      <c r="II3" s="437"/>
      <c r="IK3" s="446" t="s">
        <v>593</v>
      </c>
      <c r="IL3" s="446" t="s">
        <v>593</v>
      </c>
      <c r="IM3" s="446" t="s">
        <v>593</v>
      </c>
      <c r="IN3" s="437"/>
      <c r="IP3" s="446" t="s">
        <v>597</v>
      </c>
      <c r="IQ3" s="446" t="s">
        <v>597</v>
      </c>
      <c r="IR3" s="446" t="s">
        <v>597</v>
      </c>
      <c r="IS3" s="437"/>
      <c r="IU3" s="446" t="s">
        <v>598</v>
      </c>
      <c r="IV3" s="446" t="s">
        <v>598</v>
      </c>
      <c r="IW3" s="446" t="s">
        <v>598</v>
      </c>
      <c r="IX3" s="437"/>
      <c r="IZ3" s="441" t="s">
        <v>605</v>
      </c>
      <c r="JA3" s="441" t="s">
        <v>605</v>
      </c>
      <c r="JB3" s="441" t="s">
        <v>605</v>
      </c>
      <c r="JC3" s="437"/>
      <c r="JE3" s="441" t="s">
        <v>608</v>
      </c>
      <c r="JF3" s="441" t="s">
        <v>608</v>
      </c>
      <c r="JG3" s="441" t="s">
        <v>608</v>
      </c>
      <c r="JH3" s="437"/>
      <c r="JJ3" s="441" t="s">
        <v>609</v>
      </c>
      <c r="JK3" s="441" t="s">
        <v>609</v>
      </c>
      <c r="JL3" s="441" t="s">
        <v>609</v>
      </c>
      <c r="JM3" s="437"/>
      <c r="JO3" s="441" t="s">
        <v>611</v>
      </c>
      <c r="JP3" s="441" t="s">
        <v>611</v>
      </c>
      <c r="JQ3" s="441" t="s">
        <v>611</v>
      </c>
      <c r="JR3" s="438"/>
      <c r="JT3" s="452" t="s">
        <v>612</v>
      </c>
      <c r="JU3" s="452" t="s">
        <v>612</v>
      </c>
      <c r="JV3" s="452" t="s">
        <v>612</v>
      </c>
      <c r="JW3" s="438"/>
      <c r="JY3" s="452" t="s">
        <v>615</v>
      </c>
      <c r="JZ3" s="452" t="s">
        <v>615</v>
      </c>
      <c r="KA3" s="452" t="s">
        <v>615</v>
      </c>
      <c r="KB3" s="438"/>
      <c r="KD3" s="452" t="s">
        <v>616</v>
      </c>
      <c r="KE3" s="452" t="s">
        <v>616</v>
      </c>
      <c r="KF3" s="452" t="s">
        <v>616</v>
      </c>
      <c r="KG3" s="438"/>
      <c r="KI3" s="452" t="s">
        <v>620</v>
      </c>
      <c r="KJ3" s="452" t="s">
        <v>620</v>
      </c>
      <c r="KK3" s="452" t="s">
        <v>620</v>
      </c>
      <c r="KL3" s="461"/>
      <c r="KO3" s="441" t="s">
        <v>623</v>
      </c>
      <c r="KP3" s="441" t="s">
        <v>623</v>
      </c>
      <c r="KQ3" s="441" t="s">
        <v>623</v>
      </c>
      <c r="KR3" s="437"/>
      <c r="KT3" s="441" t="s">
        <v>624</v>
      </c>
      <c r="KU3" s="441" t="s">
        <v>624</v>
      </c>
      <c r="KV3" s="441" t="s">
        <v>624</v>
      </c>
      <c r="KW3" s="437"/>
      <c r="KY3" s="441" t="s">
        <v>632</v>
      </c>
      <c r="KZ3" s="441" t="s">
        <v>632</v>
      </c>
      <c r="LA3" s="441" t="s">
        <v>632</v>
      </c>
      <c r="LB3" s="437"/>
      <c r="LD3" s="441" t="s">
        <v>636</v>
      </c>
      <c r="LE3" s="441" t="s">
        <v>636</v>
      </c>
      <c r="LF3" s="441" t="s">
        <v>636</v>
      </c>
      <c r="LG3" s="437"/>
      <c r="LI3" s="441" t="s">
        <v>638</v>
      </c>
      <c r="LJ3" s="441" t="s">
        <v>638</v>
      </c>
      <c r="LK3" s="441" t="s">
        <v>638</v>
      </c>
      <c r="LL3" s="441"/>
      <c r="LM3" s="437"/>
      <c r="LN3" s="441" t="s">
        <v>643</v>
      </c>
      <c r="LO3" s="441" t="s">
        <v>643</v>
      </c>
      <c r="LP3" s="441" t="s">
        <v>643</v>
      </c>
      <c r="LQ3" s="437"/>
      <c r="LS3" s="441" t="s">
        <v>644</v>
      </c>
      <c r="LT3" s="441" t="s">
        <v>644</v>
      </c>
      <c r="LU3" s="441" t="s">
        <v>644</v>
      </c>
      <c r="LV3" s="437"/>
      <c r="LX3" s="441" t="s">
        <v>645</v>
      </c>
      <c r="LY3" s="441" t="s">
        <v>645</v>
      </c>
      <c r="LZ3" s="441" t="s">
        <v>645</v>
      </c>
      <c r="MA3" s="437"/>
      <c r="MC3" s="441" t="s">
        <v>649</v>
      </c>
      <c r="MD3" s="441" t="s">
        <v>649</v>
      </c>
      <c r="ME3" s="441" t="s">
        <v>649</v>
      </c>
      <c r="MF3" s="437"/>
      <c r="MH3" s="441" t="s">
        <v>652</v>
      </c>
      <c r="MI3" s="441" t="s">
        <v>652</v>
      </c>
      <c r="MJ3" s="441" t="s">
        <v>652</v>
      </c>
      <c r="MK3" s="437"/>
      <c r="MM3" s="441" t="s">
        <v>654</v>
      </c>
      <c r="MN3" s="441" t="s">
        <v>654</v>
      </c>
      <c r="MO3" s="441" t="s">
        <v>654</v>
      </c>
      <c r="MP3" s="437"/>
      <c r="MR3" s="441" t="s">
        <v>546</v>
      </c>
      <c r="MS3" s="441" t="s">
        <v>546</v>
      </c>
      <c r="MT3" s="441" t="s">
        <v>546</v>
      </c>
      <c r="MU3" s="437"/>
      <c r="MW3" s="441" t="s">
        <v>548</v>
      </c>
      <c r="MX3" s="441" t="s">
        <v>548</v>
      </c>
      <c r="MY3" s="441" t="s">
        <v>548</v>
      </c>
      <c r="MZ3" s="437"/>
      <c r="NB3" s="441" t="s">
        <v>655</v>
      </c>
      <c r="NC3" s="441" t="s">
        <v>655</v>
      </c>
      <c r="ND3" s="441" t="s">
        <v>655</v>
      </c>
      <c r="NE3" s="437"/>
      <c r="NG3" s="441" t="s">
        <v>658</v>
      </c>
      <c r="NH3" s="441" t="s">
        <v>658</v>
      </c>
      <c r="NI3" s="441" t="s">
        <v>658</v>
      </c>
      <c r="NJ3" s="437"/>
      <c r="NL3" s="441" t="s">
        <v>660</v>
      </c>
      <c r="NM3" s="441" t="s">
        <v>660</v>
      </c>
      <c r="NN3" s="441" t="s">
        <v>660</v>
      </c>
      <c r="NO3" s="437"/>
      <c r="NQ3" s="441" t="s">
        <v>661</v>
      </c>
      <c r="NR3" s="441" t="s">
        <v>661</v>
      </c>
      <c r="NS3" s="441" t="s">
        <v>661</v>
      </c>
      <c r="NT3" s="437"/>
      <c r="NW3" s="441" t="s">
        <v>972</v>
      </c>
      <c r="NX3" s="441" t="s">
        <v>972</v>
      </c>
      <c r="NY3" s="533"/>
      <c r="NZ3" s="437"/>
      <c r="OA3" s="441" t="s">
        <v>973</v>
      </c>
      <c r="OB3" s="441" t="s">
        <v>973</v>
      </c>
      <c r="OC3" s="533"/>
      <c r="OD3" s="437"/>
      <c r="OE3" s="441" t="s">
        <v>974</v>
      </c>
      <c r="OF3" s="441" t="s">
        <v>767</v>
      </c>
      <c r="OG3" s="533"/>
      <c r="OH3" s="437"/>
      <c r="OI3" s="441" t="s">
        <v>977</v>
      </c>
      <c r="OJ3" s="441" t="s">
        <v>977</v>
      </c>
      <c r="OK3" s="533"/>
      <c r="OL3" s="437"/>
      <c r="OM3" s="441" t="s">
        <v>978</v>
      </c>
      <c r="ON3" s="441" t="s">
        <v>978</v>
      </c>
      <c r="OO3" s="533"/>
      <c r="OP3" s="437"/>
      <c r="OQ3" s="441" t="s">
        <v>979</v>
      </c>
      <c r="OR3" s="441" t="s">
        <v>979</v>
      </c>
      <c r="OS3" s="533"/>
      <c r="OT3" s="437"/>
      <c r="OU3" s="441" t="s">
        <v>982</v>
      </c>
      <c r="OV3" s="441" t="s">
        <v>982</v>
      </c>
      <c r="OW3" s="533"/>
      <c r="OX3" s="437"/>
      <c r="OY3" s="441" t="s">
        <v>983</v>
      </c>
      <c r="OZ3" s="441" t="s">
        <v>983</v>
      </c>
      <c r="PA3" s="533"/>
      <c r="PB3" s="437"/>
      <c r="PC3" s="441" t="s">
        <v>984</v>
      </c>
      <c r="PD3" s="441" t="s">
        <v>984</v>
      </c>
      <c r="PE3" s="533"/>
      <c r="PF3" s="437"/>
      <c r="PG3" s="441" t="s">
        <v>986</v>
      </c>
      <c r="PH3" s="441" t="s">
        <v>986</v>
      </c>
      <c r="PI3" s="533"/>
      <c r="PJ3" s="437"/>
      <c r="PK3" s="441" t="s">
        <v>988</v>
      </c>
      <c r="PL3" s="441" t="s">
        <v>988</v>
      </c>
      <c r="PM3" s="533"/>
      <c r="PN3" s="437"/>
      <c r="PO3" s="441" t="s">
        <v>990</v>
      </c>
      <c r="PP3" s="441" t="s">
        <v>990</v>
      </c>
      <c r="PQ3" s="533"/>
      <c r="PR3" s="437"/>
      <c r="PS3" s="441" t="s">
        <v>992</v>
      </c>
      <c r="PT3" s="441" t="s">
        <v>992</v>
      </c>
      <c r="PU3" s="533"/>
      <c r="PV3" s="437"/>
    </row>
    <row r="4" spans="1:438" s="297" customFormat="1" ht="15.5">
      <c r="A4" s="5"/>
      <c r="B4" s="5"/>
      <c r="C4" s="222" t="s">
        <v>1222</v>
      </c>
      <c r="D4" s="222" t="s">
        <v>1222</v>
      </c>
      <c r="E4" s="222" t="s">
        <v>1222</v>
      </c>
      <c r="F4" s="8"/>
      <c r="H4" s="222" t="s">
        <v>1222</v>
      </c>
      <c r="I4" s="222" t="s">
        <v>1222</v>
      </c>
      <c r="J4" s="222" t="s">
        <v>1222</v>
      </c>
      <c r="K4" s="8"/>
      <c r="M4" s="222" t="s">
        <v>1222</v>
      </c>
      <c r="N4" s="222" t="s">
        <v>1222</v>
      </c>
      <c r="O4" s="222" t="s">
        <v>1222</v>
      </c>
      <c r="P4" s="8"/>
      <c r="R4" s="222" t="s">
        <v>1222</v>
      </c>
      <c r="S4" s="222" t="s">
        <v>1222</v>
      </c>
      <c r="T4" s="222" t="s">
        <v>1222</v>
      </c>
      <c r="U4" s="8"/>
      <c r="W4" s="222" t="s">
        <v>1222</v>
      </c>
      <c r="X4" s="222" t="s">
        <v>1222</v>
      </c>
      <c r="Y4" s="222" t="s">
        <v>1222</v>
      </c>
      <c r="Z4" s="8"/>
      <c r="AB4" s="222" t="s">
        <v>1222</v>
      </c>
      <c r="AC4" s="222" t="s">
        <v>1222</v>
      </c>
      <c r="AD4" s="222" t="s">
        <v>1222</v>
      </c>
      <c r="AE4" s="8"/>
      <c r="AG4" s="222" t="s">
        <v>1222</v>
      </c>
      <c r="AH4" s="222" t="s">
        <v>1222</v>
      </c>
      <c r="AI4" s="222" t="s">
        <v>1222</v>
      </c>
      <c r="AJ4" s="8"/>
      <c r="AL4" s="222" t="s">
        <v>1222</v>
      </c>
      <c r="AM4" s="222" t="s">
        <v>1222</v>
      </c>
      <c r="AN4" s="222" t="s">
        <v>1222</v>
      </c>
      <c r="AO4" s="8"/>
      <c r="AQ4" s="222" t="s">
        <v>1222</v>
      </c>
      <c r="AR4" s="222" t="s">
        <v>1222</v>
      </c>
      <c r="AS4" s="222" t="s">
        <v>1222</v>
      </c>
      <c r="AT4" s="8"/>
      <c r="AV4" s="222" t="s">
        <v>1222</v>
      </c>
      <c r="AW4" s="222" t="s">
        <v>1222</v>
      </c>
      <c r="AX4" s="222" t="s">
        <v>1222</v>
      </c>
      <c r="AY4" s="8"/>
      <c r="BA4" s="222" t="s">
        <v>1222</v>
      </c>
      <c r="BB4" s="222" t="s">
        <v>1222</v>
      </c>
      <c r="BC4" s="222" t="s">
        <v>1222</v>
      </c>
      <c r="BD4" s="223"/>
      <c r="BF4" s="222" t="s">
        <v>1222</v>
      </c>
      <c r="BG4" s="222" t="s">
        <v>1222</v>
      </c>
      <c r="BH4" s="222" t="s">
        <v>1222</v>
      </c>
      <c r="BI4" s="8"/>
      <c r="BK4" s="222" t="s">
        <v>1222</v>
      </c>
      <c r="BL4" s="222" t="s">
        <v>1222</v>
      </c>
      <c r="BM4" s="222" t="s">
        <v>1222</v>
      </c>
      <c r="BN4" s="8"/>
      <c r="BP4" s="222" t="s">
        <v>1222</v>
      </c>
      <c r="BQ4" s="222" t="s">
        <v>1222</v>
      </c>
      <c r="BR4" s="222" t="s">
        <v>1222</v>
      </c>
      <c r="BS4" s="8"/>
      <c r="BU4" s="222" t="s">
        <v>1222</v>
      </c>
      <c r="BV4" s="222" t="s">
        <v>1222</v>
      </c>
      <c r="BW4" s="222" t="s">
        <v>1222</v>
      </c>
      <c r="BX4" s="8"/>
      <c r="BZ4" s="222" t="s">
        <v>1222</v>
      </c>
      <c r="CA4" s="222" t="s">
        <v>1222</v>
      </c>
      <c r="CB4" s="222" t="s">
        <v>1222</v>
      </c>
      <c r="CC4" s="8"/>
      <c r="CE4" s="222" t="s">
        <v>1222</v>
      </c>
      <c r="CF4" s="222" t="s">
        <v>1222</v>
      </c>
      <c r="CG4" s="222" t="s">
        <v>1222</v>
      </c>
      <c r="CH4" s="8"/>
      <c r="CJ4" s="222" t="s">
        <v>1222</v>
      </c>
      <c r="CK4" s="222" t="s">
        <v>1222</v>
      </c>
      <c r="CL4" s="222" t="s">
        <v>1222</v>
      </c>
      <c r="CM4" s="212"/>
      <c r="CN4" s="8"/>
      <c r="CO4" s="222" t="s">
        <v>1222</v>
      </c>
      <c r="CP4" s="222" t="s">
        <v>1222</v>
      </c>
      <c r="CQ4" s="222" t="s">
        <v>1222</v>
      </c>
      <c r="CR4" s="8"/>
      <c r="CU4" s="222" t="s">
        <v>1222</v>
      </c>
      <c r="CV4" s="222" t="s">
        <v>1222</v>
      </c>
      <c r="CW4" s="222" t="s">
        <v>1222</v>
      </c>
      <c r="CX4" s="6"/>
      <c r="CZ4" s="222" t="s">
        <v>1222</v>
      </c>
      <c r="DA4" s="222" t="s">
        <v>1222</v>
      </c>
      <c r="DB4" s="222" t="s">
        <v>1222</v>
      </c>
      <c r="DC4" s="6"/>
      <c r="DE4" s="222" t="s">
        <v>1222</v>
      </c>
      <c r="DF4" s="222" t="s">
        <v>1222</v>
      </c>
      <c r="DG4" s="222" t="s">
        <v>1222</v>
      </c>
      <c r="DH4" s="8"/>
      <c r="DJ4" s="222" t="s">
        <v>1222</v>
      </c>
      <c r="DK4" s="222" t="s">
        <v>1222</v>
      </c>
      <c r="DL4" s="222" t="s">
        <v>1222</v>
      </c>
      <c r="DM4" s="8"/>
      <c r="DO4" s="222" t="s">
        <v>1222</v>
      </c>
      <c r="DP4" s="222" t="s">
        <v>1222</v>
      </c>
      <c r="DQ4" s="222" t="s">
        <v>1222</v>
      </c>
      <c r="DR4" s="6"/>
      <c r="DT4" s="222" t="s">
        <v>1222</v>
      </c>
      <c r="DU4" s="222" t="s">
        <v>1222</v>
      </c>
      <c r="DV4" s="222" t="s">
        <v>1222</v>
      </c>
      <c r="DW4" s="8"/>
      <c r="DY4" s="222" t="s">
        <v>1222</v>
      </c>
      <c r="DZ4" s="222" t="s">
        <v>1222</v>
      </c>
      <c r="EA4" s="222" t="s">
        <v>1222</v>
      </c>
      <c r="EB4" s="6"/>
      <c r="ED4" s="222" t="s">
        <v>1222</v>
      </c>
      <c r="EE4" s="222" t="s">
        <v>1222</v>
      </c>
      <c r="EF4" s="222" t="s">
        <v>1222</v>
      </c>
      <c r="EG4" s="6"/>
      <c r="EI4" s="222" t="s">
        <v>1222</v>
      </c>
      <c r="EJ4" s="222" t="s">
        <v>1222</v>
      </c>
      <c r="EK4" s="222" t="s">
        <v>1222</v>
      </c>
      <c r="EL4" s="6"/>
      <c r="EN4" s="222" t="s">
        <v>1222</v>
      </c>
      <c r="EO4" s="222" t="s">
        <v>1222</v>
      </c>
      <c r="EP4" s="222" t="s">
        <v>1222</v>
      </c>
      <c r="EQ4" s="6"/>
      <c r="ES4" s="222" t="s">
        <v>1222</v>
      </c>
      <c r="ET4" s="222" t="s">
        <v>1222</v>
      </c>
      <c r="EU4" s="222" t="s">
        <v>1222</v>
      </c>
      <c r="EV4" s="6"/>
      <c r="EX4" s="222" t="s">
        <v>1222</v>
      </c>
      <c r="EY4" s="222" t="s">
        <v>1222</v>
      </c>
      <c r="EZ4" s="222" t="s">
        <v>1222</v>
      </c>
      <c r="FA4" s="6"/>
      <c r="FC4" s="222" t="s">
        <v>1222</v>
      </c>
      <c r="FD4" s="222" t="s">
        <v>1222</v>
      </c>
      <c r="FE4" s="222" t="s">
        <v>1222</v>
      </c>
      <c r="FF4" s="6"/>
      <c r="FH4" s="222" t="s">
        <v>1222</v>
      </c>
      <c r="FI4" s="222" t="s">
        <v>1222</v>
      </c>
      <c r="FJ4" s="222" t="s">
        <v>1222</v>
      </c>
      <c r="FK4" s="8"/>
      <c r="FM4" s="222" t="s">
        <v>1222</v>
      </c>
      <c r="FN4" s="222" t="s">
        <v>1222</v>
      </c>
      <c r="FO4" s="222" t="s">
        <v>1222</v>
      </c>
      <c r="FP4" s="8"/>
      <c r="FR4" s="222" t="s">
        <v>1222</v>
      </c>
      <c r="FS4" s="222" t="s">
        <v>1222</v>
      </c>
      <c r="FT4" s="222" t="s">
        <v>1222</v>
      </c>
      <c r="FU4" s="8"/>
      <c r="FW4" s="222" t="s">
        <v>1222</v>
      </c>
      <c r="FX4" s="222" t="s">
        <v>1222</v>
      </c>
      <c r="FY4" s="222" t="s">
        <v>1222</v>
      </c>
      <c r="FZ4" s="6"/>
      <c r="GB4" s="222" t="s">
        <v>1222</v>
      </c>
      <c r="GC4" s="222" t="s">
        <v>1222</v>
      </c>
      <c r="GD4" s="222" t="s">
        <v>1222</v>
      </c>
      <c r="GE4" s="6"/>
      <c r="GG4" s="222" t="s">
        <v>1222</v>
      </c>
      <c r="GH4" s="222" t="s">
        <v>1222</v>
      </c>
      <c r="GI4" s="222" t="s">
        <v>1222</v>
      </c>
      <c r="GJ4" s="6"/>
      <c r="GL4" s="222" t="s">
        <v>1222</v>
      </c>
      <c r="GM4" s="222" t="s">
        <v>1222</v>
      </c>
      <c r="GN4" s="222" t="s">
        <v>1222</v>
      </c>
      <c r="GO4" s="6"/>
      <c r="GQ4" s="222" t="s">
        <v>1222</v>
      </c>
      <c r="GR4" s="222" t="s">
        <v>1222</v>
      </c>
      <c r="GS4" s="222" t="s">
        <v>1222</v>
      </c>
      <c r="GT4" s="461"/>
      <c r="GV4" s="222" t="s">
        <v>1222</v>
      </c>
      <c r="GW4" s="222" t="s">
        <v>1222</v>
      </c>
      <c r="GX4" s="222" t="s">
        <v>1222</v>
      </c>
      <c r="GY4" s="215"/>
      <c r="GZ4" s="8"/>
      <c r="HB4" s="222" t="s">
        <v>1222</v>
      </c>
      <c r="HC4" s="222" t="s">
        <v>1222</v>
      </c>
      <c r="HD4" s="222" t="s">
        <v>1222</v>
      </c>
      <c r="HE4" s="437"/>
      <c r="HG4" s="222" t="s">
        <v>1222</v>
      </c>
      <c r="HH4" s="222" t="s">
        <v>1222</v>
      </c>
      <c r="HI4" s="222" t="s">
        <v>1222</v>
      </c>
      <c r="HJ4" s="437"/>
      <c r="HL4" s="222" t="s">
        <v>1222</v>
      </c>
      <c r="HM4" s="222" t="s">
        <v>1222</v>
      </c>
      <c r="HN4" s="222" t="s">
        <v>1222</v>
      </c>
      <c r="HO4" s="437"/>
      <c r="HQ4" s="222" t="s">
        <v>1222</v>
      </c>
      <c r="HR4" s="222" t="s">
        <v>1222</v>
      </c>
      <c r="HS4" s="222" t="s">
        <v>1222</v>
      </c>
      <c r="HT4" s="437"/>
      <c r="HV4" s="222" t="s">
        <v>1222</v>
      </c>
      <c r="HW4" s="222" t="s">
        <v>1222</v>
      </c>
      <c r="HX4" s="222" t="s">
        <v>1222</v>
      </c>
      <c r="HY4" s="437"/>
      <c r="IA4" s="222" t="s">
        <v>1222</v>
      </c>
      <c r="IB4" s="222" t="s">
        <v>1222</v>
      </c>
      <c r="IC4" s="222" t="s">
        <v>1222</v>
      </c>
      <c r="ID4" s="437"/>
      <c r="IF4" s="222" t="s">
        <v>1222</v>
      </c>
      <c r="IG4" s="222" t="s">
        <v>1222</v>
      </c>
      <c r="IH4" s="222" t="s">
        <v>1222</v>
      </c>
      <c r="II4" s="437"/>
      <c r="IK4" s="222" t="s">
        <v>1222</v>
      </c>
      <c r="IL4" s="222" t="s">
        <v>1222</v>
      </c>
      <c r="IM4" s="222" t="s">
        <v>1222</v>
      </c>
      <c r="IN4" s="437"/>
      <c r="IP4" s="222" t="s">
        <v>1222</v>
      </c>
      <c r="IQ4" s="222" t="s">
        <v>1222</v>
      </c>
      <c r="IR4" s="222" t="s">
        <v>1222</v>
      </c>
      <c r="IS4" s="437"/>
      <c r="IU4" s="222" t="s">
        <v>1222</v>
      </c>
      <c r="IV4" s="222" t="s">
        <v>1222</v>
      </c>
      <c r="IW4" s="222" t="s">
        <v>1222</v>
      </c>
      <c r="IX4" s="437"/>
      <c r="IZ4" s="222" t="s">
        <v>1222</v>
      </c>
      <c r="JA4" s="222" t="s">
        <v>1222</v>
      </c>
      <c r="JB4" s="222" t="s">
        <v>1222</v>
      </c>
      <c r="JC4" s="437"/>
      <c r="JE4" s="222" t="s">
        <v>1222</v>
      </c>
      <c r="JF4" s="222" t="s">
        <v>1222</v>
      </c>
      <c r="JG4" s="222" t="s">
        <v>1222</v>
      </c>
      <c r="JH4" s="437"/>
      <c r="JJ4" s="222" t="s">
        <v>1222</v>
      </c>
      <c r="JK4" s="222" t="s">
        <v>1222</v>
      </c>
      <c r="JL4" s="222" t="s">
        <v>1222</v>
      </c>
      <c r="JM4" s="437"/>
      <c r="JO4" s="222" t="s">
        <v>1222</v>
      </c>
      <c r="JP4" s="222" t="s">
        <v>1222</v>
      </c>
      <c r="JQ4" s="222" t="s">
        <v>1222</v>
      </c>
      <c r="JR4" s="438"/>
      <c r="JT4" s="222" t="s">
        <v>1222</v>
      </c>
      <c r="JU4" s="222" t="s">
        <v>1222</v>
      </c>
      <c r="JV4" s="222" t="s">
        <v>1222</v>
      </c>
      <c r="JW4" s="438"/>
      <c r="JY4" s="222" t="s">
        <v>1222</v>
      </c>
      <c r="JZ4" s="222" t="s">
        <v>1222</v>
      </c>
      <c r="KA4" s="222" t="s">
        <v>1222</v>
      </c>
      <c r="KB4" s="438"/>
      <c r="KD4" s="222" t="s">
        <v>1222</v>
      </c>
      <c r="KE4" s="222" t="s">
        <v>1222</v>
      </c>
      <c r="KF4" s="222" t="s">
        <v>1222</v>
      </c>
      <c r="KG4" s="438"/>
      <c r="KI4" s="222" t="s">
        <v>1222</v>
      </c>
      <c r="KJ4" s="222" t="s">
        <v>1222</v>
      </c>
      <c r="KK4" s="222" t="s">
        <v>1222</v>
      </c>
      <c r="KL4" s="461"/>
      <c r="KO4" s="222" t="s">
        <v>1222</v>
      </c>
      <c r="KP4" s="222" t="s">
        <v>1222</v>
      </c>
      <c r="KQ4" s="222" t="s">
        <v>1222</v>
      </c>
      <c r="KR4" s="437"/>
      <c r="KT4" s="222" t="s">
        <v>1222</v>
      </c>
      <c r="KU4" s="222" t="s">
        <v>1222</v>
      </c>
      <c r="KV4" s="222" t="s">
        <v>1222</v>
      </c>
      <c r="KW4" s="437"/>
      <c r="KY4" s="222" t="s">
        <v>1222</v>
      </c>
      <c r="KZ4" s="222" t="s">
        <v>1222</v>
      </c>
      <c r="LA4" s="222" t="s">
        <v>1222</v>
      </c>
      <c r="LB4" s="437"/>
      <c r="LD4" s="222" t="s">
        <v>1222</v>
      </c>
      <c r="LE4" s="222" t="s">
        <v>1222</v>
      </c>
      <c r="LF4" s="222" t="s">
        <v>1222</v>
      </c>
      <c r="LG4" s="437"/>
      <c r="LI4" s="222" t="s">
        <v>1222</v>
      </c>
      <c r="LJ4" s="222" t="s">
        <v>1222</v>
      </c>
      <c r="LK4" s="222" t="s">
        <v>1222</v>
      </c>
      <c r="LL4" s="441"/>
      <c r="LM4" s="437"/>
      <c r="LN4" s="222" t="s">
        <v>1222</v>
      </c>
      <c r="LO4" s="222" t="s">
        <v>1222</v>
      </c>
      <c r="LP4" s="222" t="s">
        <v>1222</v>
      </c>
      <c r="LQ4" s="437"/>
      <c r="LS4" s="222" t="s">
        <v>1222</v>
      </c>
      <c r="LT4" s="222" t="s">
        <v>1222</v>
      </c>
      <c r="LU4" s="222" t="s">
        <v>1222</v>
      </c>
      <c r="LV4" s="437"/>
      <c r="LX4" s="222" t="s">
        <v>1222</v>
      </c>
      <c r="LY4" s="222" t="s">
        <v>1222</v>
      </c>
      <c r="LZ4" s="222" t="s">
        <v>1222</v>
      </c>
      <c r="MA4" s="437"/>
      <c r="MC4" s="222" t="s">
        <v>1222</v>
      </c>
      <c r="MD4" s="222" t="s">
        <v>1222</v>
      </c>
      <c r="ME4" s="222" t="s">
        <v>1222</v>
      </c>
      <c r="MF4" s="437"/>
      <c r="MH4" s="222" t="s">
        <v>1222</v>
      </c>
      <c r="MI4" s="222" t="s">
        <v>1222</v>
      </c>
      <c r="MJ4" s="222" t="s">
        <v>1222</v>
      </c>
      <c r="MK4" s="437"/>
      <c r="MM4" s="222" t="s">
        <v>1222</v>
      </c>
      <c r="MN4" s="222" t="s">
        <v>1222</v>
      </c>
      <c r="MO4" s="222" t="s">
        <v>1222</v>
      </c>
      <c r="MP4" s="437"/>
      <c r="MR4" s="222" t="s">
        <v>1222</v>
      </c>
      <c r="MS4" s="222" t="s">
        <v>1222</v>
      </c>
      <c r="MT4" s="222" t="s">
        <v>1222</v>
      </c>
      <c r="MU4" s="437"/>
      <c r="MW4" s="222" t="s">
        <v>1222</v>
      </c>
      <c r="MX4" s="222" t="s">
        <v>1222</v>
      </c>
      <c r="MY4" s="222" t="s">
        <v>1222</v>
      </c>
      <c r="MZ4" s="437"/>
      <c r="NB4" s="222" t="s">
        <v>1222</v>
      </c>
      <c r="NC4" s="222" t="s">
        <v>1222</v>
      </c>
      <c r="ND4" s="222" t="s">
        <v>1222</v>
      </c>
      <c r="NE4" s="437"/>
      <c r="NG4" s="222" t="s">
        <v>1222</v>
      </c>
      <c r="NH4" s="222" t="s">
        <v>1222</v>
      </c>
      <c r="NI4" s="222" t="s">
        <v>1222</v>
      </c>
      <c r="NJ4" s="437"/>
      <c r="NL4" s="222" t="s">
        <v>1222</v>
      </c>
      <c r="NM4" s="222" t="s">
        <v>1222</v>
      </c>
      <c r="NN4" s="222" t="s">
        <v>1222</v>
      </c>
      <c r="NO4" s="437"/>
      <c r="NQ4" s="222" t="s">
        <v>1222</v>
      </c>
      <c r="NR4" s="222" t="s">
        <v>1222</v>
      </c>
      <c r="NS4" s="222" t="s">
        <v>1222</v>
      </c>
      <c r="NT4" s="437"/>
      <c r="NW4" s="222" t="s">
        <v>1222</v>
      </c>
      <c r="NX4" s="222" t="s">
        <v>1222</v>
      </c>
      <c r="NY4" s="222"/>
      <c r="NZ4" s="437"/>
      <c r="OA4" s="222" t="s">
        <v>1222</v>
      </c>
      <c r="OB4" s="222" t="s">
        <v>1222</v>
      </c>
      <c r="OC4" s="533"/>
      <c r="OD4" s="437"/>
      <c r="OE4" s="222" t="s">
        <v>1222</v>
      </c>
      <c r="OF4" s="222" t="s">
        <v>1222</v>
      </c>
      <c r="OG4" s="533"/>
      <c r="OH4" s="437"/>
      <c r="OI4" s="222" t="s">
        <v>1222</v>
      </c>
      <c r="OJ4" s="222" t="s">
        <v>1222</v>
      </c>
      <c r="OK4" s="533"/>
      <c r="OL4" s="437"/>
      <c r="OM4" s="222" t="s">
        <v>1222</v>
      </c>
      <c r="ON4" s="222" t="s">
        <v>1222</v>
      </c>
      <c r="OO4" s="533"/>
      <c r="OP4" s="437"/>
      <c r="OQ4" s="222" t="s">
        <v>1222</v>
      </c>
      <c r="OR4" s="222" t="s">
        <v>1222</v>
      </c>
      <c r="OS4" s="533"/>
      <c r="OT4" s="437"/>
      <c r="OU4" s="222" t="s">
        <v>1222</v>
      </c>
      <c r="OV4" s="222" t="s">
        <v>1222</v>
      </c>
      <c r="OW4" s="533"/>
      <c r="OX4" s="437"/>
      <c r="OY4" s="222" t="s">
        <v>1222</v>
      </c>
      <c r="OZ4" s="222" t="s">
        <v>1222</v>
      </c>
      <c r="PA4" s="533"/>
      <c r="PB4" s="437"/>
      <c r="PC4" s="222" t="s">
        <v>1222</v>
      </c>
      <c r="PD4" s="222" t="s">
        <v>1222</v>
      </c>
      <c r="PE4" s="533"/>
      <c r="PF4" s="437"/>
      <c r="PG4" s="222" t="s">
        <v>1222</v>
      </c>
      <c r="PH4" s="222" t="s">
        <v>1222</v>
      </c>
      <c r="PI4" s="533"/>
      <c r="PJ4" s="437"/>
      <c r="PK4" s="222" t="s">
        <v>1222</v>
      </c>
      <c r="PL4" s="222" t="s">
        <v>1222</v>
      </c>
      <c r="PM4" s="533"/>
      <c r="PN4" s="437"/>
      <c r="PO4" s="222" t="s">
        <v>1222</v>
      </c>
      <c r="PP4" s="222" t="s">
        <v>1222</v>
      </c>
      <c r="PQ4" s="533"/>
      <c r="PR4" s="437"/>
      <c r="PS4" s="222" t="s">
        <v>1222</v>
      </c>
      <c r="PT4" s="222" t="s">
        <v>1222</v>
      </c>
      <c r="PU4" s="533"/>
      <c r="PV4" s="437"/>
    </row>
    <row r="5" spans="1:438" s="401" customFormat="1">
      <c r="A5" s="20" t="s">
        <v>151</v>
      </c>
      <c r="B5" s="20"/>
      <c r="C5" s="85" t="s">
        <v>152</v>
      </c>
      <c r="D5" s="85">
        <v>1</v>
      </c>
      <c r="E5" s="404">
        <v>1</v>
      </c>
      <c r="F5" s="404"/>
      <c r="H5" s="85" t="s">
        <v>152</v>
      </c>
      <c r="I5" s="85">
        <v>2</v>
      </c>
      <c r="J5" s="404" t="s">
        <v>152</v>
      </c>
      <c r="K5" s="404"/>
      <c r="M5" s="85" t="s">
        <v>152</v>
      </c>
      <c r="N5" s="85" t="s">
        <v>152</v>
      </c>
      <c r="O5" s="404" t="s">
        <v>152</v>
      </c>
      <c r="P5" s="404"/>
      <c r="R5" s="85" t="s">
        <v>152</v>
      </c>
      <c r="S5" s="404" t="s">
        <v>152</v>
      </c>
      <c r="T5" s="404" t="s">
        <v>152</v>
      </c>
      <c r="U5" s="404"/>
      <c r="W5" s="85" t="s">
        <v>152</v>
      </c>
      <c r="X5" s="404" t="s">
        <v>152</v>
      </c>
      <c r="Y5" s="404" t="s">
        <v>152</v>
      </c>
      <c r="Z5" s="404"/>
      <c r="AB5" s="85" t="s">
        <v>152</v>
      </c>
      <c r="AC5" s="85" t="s">
        <v>152</v>
      </c>
      <c r="AD5" s="404" t="s">
        <v>152</v>
      </c>
      <c r="AE5" s="404"/>
      <c r="AG5" s="85" t="s">
        <v>152</v>
      </c>
      <c r="AH5" s="85">
        <v>1</v>
      </c>
      <c r="AI5" s="404" t="s">
        <v>152</v>
      </c>
      <c r="AJ5" s="404"/>
      <c r="AL5" s="85" t="s">
        <v>152</v>
      </c>
      <c r="AM5" s="85">
        <v>1</v>
      </c>
      <c r="AN5" s="404" t="s">
        <v>152</v>
      </c>
      <c r="AO5" s="404"/>
      <c r="AQ5" s="85" t="s">
        <v>152</v>
      </c>
      <c r="AR5" s="404" t="s">
        <v>152</v>
      </c>
      <c r="AS5" s="404" t="s">
        <v>152</v>
      </c>
      <c r="AT5" s="404"/>
      <c r="AV5" s="85">
        <v>7</v>
      </c>
      <c r="AW5" s="85" t="s">
        <v>152</v>
      </c>
      <c r="AX5" s="404" t="s">
        <v>153</v>
      </c>
      <c r="AY5" s="404"/>
      <c r="BA5" s="85" t="s">
        <v>152</v>
      </c>
      <c r="BB5" s="85">
        <v>1</v>
      </c>
      <c r="BC5" s="404" t="s">
        <v>152</v>
      </c>
      <c r="BD5" s="404"/>
      <c r="BF5" s="85" t="s">
        <v>152</v>
      </c>
      <c r="BG5" s="85">
        <v>1</v>
      </c>
      <c r="BH5" s="404" t="s">
        <v>152</v>
      </c>
      <c r="BI5" s="404"/>
      <c r="BK5" s="85" t="s">
        <v>152</v>
      </c>
      <c r="BL5" s="85" t="s">
        <v>152</v>
      </c>
      <c r="BM5" s="404" t="s">
        <v>152</v>
      </c>
      <c r="BN5" s="404"/>
      <c r="BP5" s="85" t="s">
        <v>153</v>
      </c>
      <c r="BQ5" s="85">
        <v>1</v>
      </c>
      <c r="BR5" s="404" t="s">
        <v>152</v>
      </c>
      <c r="BS5" s="404"/>
      <c r="BU5" s="85" t="s">
        <v>153</v>
      </c>
      <c r="BV5" s="85">
        <v>1</v>
      </c>
      <c r="BW5" s="404" t="s">
        <v>152</v>
      </c>
      <c r="BX5" s="404"/>
      <c r="BZ5" s="85">
        <v>2</v>
      </c>
      <c r="CA5" s="85" t="s">
        <v>153</v>
      </c>
      <c r="CB5" s="404" t="s">
        <v>152</v>
      </c>
      <c r="CC5" s="404"/>
      <c r="CE5" s="85">
        <v>1</v>
      </c>
      <c r="CF5" s="85" t="s">
        <v>152</v>
      </c>
      <c r="CG5" s="404" t="s">
        <v>152</v>
      </c>
      <c r="CH5" s="404"/>
      <c r="CJ5" s="404" t="s">
        <v>153</v>
      </c>
      <c r="CK5" s="85" t="s">
        <v>152</v>
      </c>
      <c r="CL5" s="404">
        <v>1</v>
      </c>
      <c r="CM5" s="404"/>
      <c r="CN5" s="404"/>
      <c r="CO5" s="404" t="s">
        <v>152</v>
      </c>
      <c r="CP5" s="85">
        <v>1</v>
      </c>
      <c r="CQ5" s="404" t="s">
        <v>152</v>
      </c>
      <c r="CR5" s="404"/>
      <c r="CU5" s="404">
        <v>1</v>
      </c>
      <c r="CV5" s="85">
        <v>1</v>
      </c>
      <c r="CW5" s="85">
        <v>1</v>
      </c>
      <c r="CX5" s="85"/>
      <c r="CZ5" s="404">
        <v>2</v>
      </c>
      <c r="DA5" s="85">
        <v>3</v>
      </c>
      <c r="DB5" s="85">
        <v>1</v>
      </c>
      <c r="DC5" s="85"/>
      <c r="DE5" s="404">
        <v>1</v>
      </c>
      <c r="DF5" s="85">
        <v>2</v>
      </c>
      <c r="DG5" s="404" t="s">
        <v>152</v>
      </c>
      <c r="DH5" s="404"/>
      <c r="DJ5" s="404">
        <v>1</v>
      </c>
      <c r="DK5" s="85">
        <v>1</v>
      </c>
      <c r="DL5" s="404">
        <v>1</v>
      </c>
      <c r="DM5" s="404"/>
      <c r="DO5" s="404">
        <v>1</v>
      </c>
      <c r="DP5" s="85">
        <v>2</v>
      </c>
      <c r="DQ5" s="85">
        <v>1</v>
      </c>
      <c r="DR5" s="85"/>
      <c r="DT5" s="85" t="s">
        <v>152</v>
      </c>
      <c r="DU5" s="85" t="s">
        <v>153</v>
      </c>
      <c r="DV5" s="404">
        <v>1</v>
      </c>
      <c r="DW5" s="404"/>
      <c r="DY5" s="85">
        <v>1</v>
      </c>
      <c r="DZ5" s="85">
        <v>2</v>
      </c>
      <c r="EA5" s="85">
        <v>1</v>
      </c>
      <c r="EB5" s="85"/>
      <c r="ED5" s="85">
        <v>2</v>
      </c>
      <c r="EE5" s="85" t="s">
        <v>152</v>
      </c>
      <c r="EF5" s="85">
        <v>1</v>
      </c>
      <c r="EG5" s="85"/>
      <c r="EI5" s="85">
        <v>1</v>
      </c>
      <c r="EJ5" s="85">
        <v>1</v>
      </c>
      <c r="EK5" s="85" t="s">
        <v>152</v>
      </c>
      <c r="EL5" s="85"/>
      <c r="EN5" s="85">
        <v>5</v>
      </c>
      <c r="EO5" s="85">
        <v>2</v>
      </c>
      <c r="EP5" s="85">
        <v>2</v>
      </c>
      <c r="EQ5" s="85"/>
      <c r="ES5" s="85" t="s">
        <v>152</v>
      </c>
      <c r="ET5" s="85">
        <v>1</v>
      </c>
      <c r="EU5" s="85" t="s">
        <v>152</v>
      </c>
      <c r="EV5" s="85"/>
      <c r="EX5" s="85" t="s">
        <v>152</v>
      </c>
      <c r="EY5" s="85">
        <v>3</v>
      </c>
      <c r="EZ5" s="85" t="s">
        <v>153</v>
      </c>
      <c r="FA5" s="85"/>
      <c r="FC5" s="85">
        <v>2</v>
      </c>
      <c r="FD5" s="85" t="s">
        <v>152</v>
      </c>
      <c r="FE5" s="85">
        <v>1</v>
      </c>
      <c r="FF5" s="85"/>
      <c r="FH5" s="85">
        <v>1</v>
      </c>
      <c r="FI5" s="85">
        <v>1</v>
      </c>
      <c r="FJ5" s="404" t="s">
        <v>152</v>
      </c>
      <c r="FK5" s="404"/>
      <c r="FM5" s="85">
        <v>1</v>
      </c>
      <c r="FN5" s="85">
        <v>1</v>
      </c>
      <c r="FO5" s="404">
        <v>3</v>
      </c>
      <c r="FP5" s="404"/>
      <c r="FR5" s="85" t="s">
        <v>153</v>
      </c>
      <c r="FS5" s="85" t="s">
        <v>153</v>
      </c>
      <c r="FT5" s="404" t="s">
        <v>152</v>
      </c>
      <c r="FU5" s="404"/>
      <c r="FW5" s="85" t="s">
        <v>152</v>
      </c>
      <c r="FX5" s="404">
        <v>1</v>
      </c>
      <c r="FY5" s="85" t="s">
        <v>152</v>
      </c>
      <c r="FZ5" s="85"/>
      <c r="GB5" s="85" t="s">
        <v>152</v>
      </c>
      <c r="GC5" s="404">
        <v>3</v>
      </c>
      <c r="GD5" s="85">
        <v>1</v>
      </c>
      <c r="GE5" s="85"/>
      <c r="GG5" s="85" t="s">
        <v>152</v>
      </c>
      <c r="GH5" s="404">
        <v>4</v>
      </c>
      <c r="GI5" s="85">
        <v>1</v>
      </c>
      <c r="GJ5" s="85"/>
      <c r="GL5" s="85">
        <v>2</v>
      </c>
      <c r="GM5" s="85">
        <v>2</v>
      </c>
      <c r="GN5" s="85">
        <v>1</v>
      </c>
      <c r="GO5" s="85"/>
      <c r="GQ5" s="85">
        <v>4</v>
      </c>
      <c r="GR5" s="85">
        <v>2</v>
      </c>
      <c r="GS5" s="85">
        <v>1</v>
      </c>
      <c r="GT5" s="135"/>
      <c r="GV5" s="85"/>
      <c r="GW5" s="85" t="s">
        <v>152</v>
      </c>
      <c r="GX5" s="85">
        <v>1</v>
      </c>
      <c r="GY5" s="85"/>
      <c r="GZ5" s="404"/>
      <c r="HB5" s="85">
        <v>3</v>
      </c>
      <c r="HC5" s="404">
        <v>6</v>
      </c>
      <c r="HD5" s="404">
        <v>27</v>
      </c>
      <c r="HE5" s="404"/>
      <c r="HG5" s="85" t="s">
        <v>152</v>
      </c>
      <c r="HH5" s="404" t="s">
        <v>152</v>
      </c>
      <c r="HI5" s="404" t="s">
        <v>152</v>
      </c>
      <c r="HJ5" s="404"/>
      <c r="HL5" s="85">
        <v>1</v>
      </c>
      <c r="HM5" s="404">
        <v>4</v>
      </c>
      <c r="HN5" s="404">
        <v>1</v>
      </c>
      <c r="HO5" s="404"/>
      <c r="HQ5" s="85" t="s">
        <v>153</v>
      </c>
      <c r="HR5" s="404">
        <v>5</v>
      </c>
      <c r="HS5" s="404" t="s">
        <v>153</v>
      </c>
      <c r="HT5" s="404"/>
      <c r="HV5" s="85">
        <v>1</v>
      </c>
      <c r="HW5" s="404">
        <v>1</v>
      </c>
      <c r="HX5" s="404">
        <v>5</v>
      </c>
      <c r="HY5" s="404"/>
      <c r="IA5" s="85">
        <v>1</v>
      </c>
      <c r="IB5" s="404">
        <v>4</v>
      </c>
      <c r="IC5" s="404">
        <v>1</v>
      </c>
      <c r="ID5" s="404"/>
      <c r="IF5" s="85" t="s">
        <v>152</v>
      </c>
      <c r="IG5" s="404" t="s">
        <v>152</v>
      </c>
      <c r="IH5" s="404" t="s">
        <v>152</v>
      </c>
      <c r="II5" s="404"/>
      <c r="IK5" s="85" t="s">
        <v>152</v>
      </c>
      <c r="IL5" s="404">
        <v>1</v>
      </c>
      <c r="IM5" s="404" t="s">
        <v>152</v>
      </c>
      <c r="IN5" s="404"/>
      <c r="IP5" s="85">
        <v>1</v>
      </c>
      <c r="IQ5" s="404">
        <v>1</v>
      </c>
      <c r="IR5" s="404" t="s">
        <v>152</v>
      </c>
      <c r="IS5" s="404"/>
      <c r="IU5" s="85" t="s">
        <v>153</v>
      </c>
      <c r="IV5" s="404">
        <v>6</v>
      </c>
      <c r="IW5" s="404">
        <v>3</v>
      </c>
      <c r="IX5" s="404"/>
      <c r="IZ5" s="404" t="s">
        <v>152</v>
      </c>
      <c r="JA5" s="404">
        <v>1</v>
      </c>
      <c r="JB5" s="404" t="s">
        <v>152</v>
      </c>
      <c r="JC5" s="404"/>
      <c r="JE5" s="404" t="s">
        <v>152</v>
      </c>
      <c r="JF5" s="404">
        <v>1</v>
      </c>
      <c r="JG5" s="404" t="s">
        <v>152</v>
      </c>
      <c r="JH5" s="404"/>
      <c r="JJ5" s="404" t="s">
        <v>152</v>
      </c>
      <c r="JK5" s="404">
        <v>1</v>
      </c>
      <c r="JL5" s="404" t="s">
        <v>152</v>
      </c>
      <c r="JM5" s="404"/>
      <c r="JO5" s="404" t="s">
        <v>152</v>
      </c>
      <c r="JP5" s="404" t="s">
        <v>153</v>
      </c>
      <c r="JQ5" s="404" t="s">
        <v>153</v>
      </c>
      <c r="JR5" s="278"/>
      <c r="JT5" s="23" t="s">
        <v>152</v>
      </c>
      <c r="JU5" s="404" t="s">
        <v>152</v>
      </c>
      <c r="JV5" s="404" t="s">
        <v>153</v>
      </c>
      <c r="JW5" s="278"/>
      <c r="JY5" s="23" t="s">
        <v>152</v>
      </c>
      <c r="JZ5" s="404" t="s">
        <v>152</v>
      </c>
      <c r="KA5" s="404" t="s">
        <v>152</v>
      </c>
      <c r="KB5" s="278"/>
      <c r="KD5" s="23" t="s">
        <v>152</v>
      </c>
      <c r="KE5" s="404" t="s">
        <v>152</v>
      </c>
      <c r="KF5" s="404" t="s">
        <v>153</v>
      </c>
      <c r="KG5" s="278"/>
      <c r="KI5" s="23" t="s">
        <v>153</v>
      </c>
      <c r="KJ5" s="404">
        <v>2</v>
      </c>
      <c r="KK5" s="404" t="s">
        <v>153</v>
      </c>
      <c r="KL5" s="135"/>
      <c r="KO5" s="404" t="s">
        <v>152</v>
      </c>
      <c r="KP5" s="85">
        <v>1</v>
      </c>
      <c r="KQ5" s="404" t="s">
        <v>153</v>
      </c>
      <c r="KR5" s="404"/>
      <c r="KT5" s="404" t="s">
        <v>153</v>
      </c>
      <c r="KU5" s="85">
        <v>1</v>
      </c>
      <c r="KV5" s="404">
        <v>3</v>
      </c>
      <c r="KW5" s="404"/>
      <c r="KY5" s="404" t="s">
        <v>153</v>
      </c>
      <c r="KZ5" s="404">
        <v>1</v>
      </c>
      <c r="LA5" s="404">
        <v>1</v>
      </c>
      <c r="LB5" s="404"/>
      <c r="LD5" s="404" t="s">
        <v>152</v>
      </c>
      <c r="LE5" s="85" t="s">
        <v>152</v>
      </c>
      <c r="LF5" s="404" t="s">
        <v>152</v>
      </c>
      <c r="LG5" s="404"/>
      <c r="LI5" s="404">
        <v>3</v>
      </c>
      <c r="LJ5" s="85">
        <v>1</v>
      </c>
      <c r="LK5" s="85"/>
      <c r="LL5" s="85"/>
      <c r="LM5" s="404"/>
      <c r="LN5" s="404">
        <v>2</v>
      </c>
      <c r="LO5" s="404">
        <v>51</v>
      </c>
      <c r="LP5" s="404">
        <v>14</v>
      </c>
      <c r="LQ5" s="404"/>
      <c r="LS5" s="404">
        <v>1</v>
      </c>
      <c r="LT5" s="404">
        <v>39</v>
      </c>
      <c r="LU5" s="404">
        <v>4</v>
      </c>
      <c r="LV5" s="404"/>
      <c r="LX5" s="404">
        <v>2</v>
      </c>
      <c r="LY5" s="404">
        <v>74</v>
      </c>
      <c r="LZ5" s="404">
        <v>7</v>
      </c>
      <c r="MA5" s="404"/>
      <c r="MC5" s="404">
        <v>1</v>
      </c>
      <c r="MD5" s="404">
        <v>5</v>
      </c>
      <c r="ME5" s="404">
        <v>2</v>
      </c>
      <c r="MF5" s="404"/>
      <c r="MH5" s="404">
        <v>4</v>
      </c>
      <c r="MI5" s="404">
        <v>1</v>
      </c>
      <c r="MJ5" s="404" t="s">
        <v>153</v>
      </c>
      <c r="MK5" s="404"/>
      <c r="MM5" s="404">
        <v>4</v>
      </c>
      <c r="MN5" s="404" t="s">
        <v>153</v>
      </c>
      <c r="MO5" s="404">
        <v>1</v>
      </c>
      <c r="MP5" s="404"/>
      <c r="MR5" s="404">
        <v>3</v>
      </c>
      <c r="MS5" s="404">
        <v>4</v>
      </c>
      <c r="MT5" s="404" t="s">
        <v>152</v>
      </c>
      <c r="MU5" s="404"/>
      <c r="MW5" s="404">
        <v>2</v>
      </c>
      <c r="MX5" s="404" t="s">
        <v>152</v>
      </c>
      <c r="MY5" s="404" t="s">
        <v>152</v>
      </c>
      <c r="MZ5" s="404"/>
      <c r="NB5" s="404">
        <v>1</v>
      </c>
      <c r="NC5" s="404">
        <v>200</v>
      </c>
      <c r="ND5" s="404">
        <v>26</v>
      </c>
      <c r="NE5" s="404"/>
      <c r="NG5" s="404">
        <v>1</v>
      </c>
      <c r="NH5" s="404" t="s">
        <v>153</v>
      </c>
      <c r="NI5" s="404" t="s">
        <v>153</v>
      </c>
      <c r="NJ5" s="404"/>
      <c r="NL5" s="404" t="s">
        <v>153</v>
      </c>
      <c r="NM5" s="404" t="s">
        <v>152</v>
      </c>
      <c r="NN5" s="404" t="s">
        <v>152</v>
      </c>
      <c r="NO5" s="404"/>
      <c r="NQ5" s="404">
        <v>2</v>
      </c>
      <c r="NR5" s="404" t="s">
        <v>152</v>
      </c>
      <c r="NS5" s="404">
        <v>1</v>
      </c>
      <c r="NT5" s="404"/>
      <c r="NW5" s="404">
        <v>5</v>
      </c>
      <c r="NX5" s="404">
        <v>5</v>
      </c>
      <c r="NY5" s="404"/>
      <c r="NZ5" s="404"/>
      <c r="OA5" s="404">
        <v>3</v>
      </c>
      <c r="OB5" s="404" t="s">
        <v>152</v>
      </c>
      <c r="OC5" s="404"/>
      <c r="OD5" s="404"/>
      <c r="OE5" s="404">
        <v>5</v>
      </c>
      <c r="OF5" s="404">
        <v>1</v>
      </c>
      <c r="OG5" s="404"/>
      <c r="OH5" s="404"/>
      <c r="OI5" s="404">
        <v>1</v>
      </c>
      <c r="OJ5" s="404">
        <v>1</v>
      </c>
      <c r="OK5" s="404"/>
      <c r="OL5" s="404"/>
      <c r="OM5" s="404">
        <v>2</v>
      </c>
      <c r="ON5" s="404" t="s">
        <v>152</v>
      </c>
      <c r="OO5" s="404"/>
      <c r="OP5" s="404"/>
      <c r="OQ5" s="404">
        <v>1</v>
      </c>
      <c r="OR5" s="404" t="s">
        <v>152</v>
      </c>
      <c r="OS5" s="404"/>
      <c r="OT5" s="404"/>
      <c r="OU5" s="404">
        <v>2</v>
      </c>
      <c r="OV5" s="404">
        <v>2</v>
      </c>
      <c r="OW5" s="404"/>
      <c r="OX5" s="404"/>
      <c r="OY5" s="404" t="s">
        <v>152</v>
      </c>
      <c r="OZ5" s="404">
        <v>2</v>
      </c>
      <c r="PA5" s="404"/>
      <c r="PB5" s="404"/>
      <c r="PC5" s="404">
        <v>4</v>
      </c>
      <c r="PD5" s="404">
        <v>3</v>
      </c>
      <c r="PE5" s="404"/>
      <c r="PF5" s="404"/>
      <c r="PG5" s="404">
        <v>2</v>
      </c>
      <c r="PH5" s="404">
        <v>2</v>
      </c>
      <c r="PI5" s="404"/>
      <c r="PJ5" s="404"/>
      <c r="PK5" s="404" t="s">
        <v>153</v>
      </c>
      <c r="PL5" s="404" t="s">
        <v>153</v>
      </c>
      <c r="PM5" s="404"/>
      <c r="PN5" s="404"/>
      <c r="PO5" s="404">
        <v>1</v>
      </c>
      <c r="PP5" s="404" t="s">
        <v>153</v>
      </c>
      <c r="PQ5" s="404"/>
      <c r="PR5" s="404"/>
      <c r="PS5" s="404">
        <v>4</v>
      </c>
      <c r="PT5" s="404">
        <v>2</v>
      </c>
      <c r="PU5" s="404"/>
      <c r="PV5" s="404"/>
    </row>
    <row r="6" spans="1:438" s="401" customFormat="1">
      <c r="A6" s="20" t="s">
        <v>154</v>
      </c>
      <c r="B6" s="20"/>
      <c r="C6" s="85">
        <v>2</v>
      </c>
      <c r="D6" s="85">
        <v>5</v>
      </c>
      <c r="E6" s="404">
        <v>2</v>
      </c>
      <c r="F6" s="404"/>
      <c r="H6" s="85">
        <v>5</v>
      </c>
      <c r="I6" s="85">
        <v>10</v>
      </c>
      <c r="J6" s="404">
        <v>3</v>
      </c>
      <c r="K6" s="404"/>
      <c r="M6" s="85">
        <v>17</v>
      </c>
      <c r="N6" s="85">
        <v>7</v>
      </c>
      <c r="O6" s="404">
        <v>5</v>
      </c>
      <c r="P6" s="404"/>
      <c r="R6" s="85">
        <v>11</v>
      </c>
      <c r="S6" s="404">
        <v>22</v>
      </c>
      <c r="T6" s="404">
        <v>4</v>
      </c>
      <c r="U6" s="404"/>
      <c r="W6" s="85">
        <v>5</v>
      </c>
      <c r="X6" s="404">
        <v>16</v>
      </c>
      <c r="Y6" s="404">
        <v>4</v>
      </c>
      <c r="Z6" s="404"/>
      <c r="AB6" s="85">
        <v>1</v>
      </c>
      <c r="AC6" s="85">
        <v>3</v>
      </c>
      <c r="AD6" s="404" t="s">
        <v>152</v>
      </c>
      <c r="AE6" s="404"/>
      <c r="AG6" s="85">
        <v>1</v>
      </c>
      <c r="AH6" s="85">
        <v>8</v>
      </c>
      <c r="AI6" s="404">
        <v>2</v>
      </c>
      <c r="AJ6" s="404"/>
      <c r="AL6" s="85">
        <v>3</v>
      </c>
      <c r="AM6" s="85">
        <v>6</v>
      </c>
      <c r="AN6" s="404">
        <v>1</v>
      </c>
      <c r="AO6" s="404"/>
      <c r="AQ6" s="85">
        <v>7</v>
      </c>
      <c r="AR6" s="404">
        <v>10</v>
      </c>
      <c r="AS6" s="404">
        <v>13</v>
      </c>
      <c r="AT6" s="404"/>
      <c r="AV6" s="85">
        <v>150</v>
      </c>
      <c r="AW6" s="85">
        <v>5</v>
      </c>
      <c r="AX6" s="404">
        <v>1</v>
      </c>
      <c r="AY6" s="404"/>
      <c r="BA6" s="85">
        <v>2</v>
      </c>
      <c r="BB6" s="85">
        <v>3</v>
      </c>
      <c r="BC6" s="404">
        <v>1</v>
      </c>
      <c r="BD6" s="404"/>
      <c r="BF6" s="85">
        <v>1</v>
      </c>
      <c r="BG6" s="85">
        <v>6</v>
      </c>
      <c r="BH6" s="404">
        <v>2</v>
      </c>
      <c r="BI6" s="404"/>
      <c r="BK6" s="85">
        <v>2</v>
      </c>
      <c r="BL6" s="85">
        <v>1</v>
      </c>
      <c r="BM6" s="404">
        <v>1</v>
      </c>
      <c r="BN6" s="404"/>
      <c r="BP6" s="85">
        <v>2</v>
      </c>
      <c r="BQ6" s="85">
        <v>18</v>
      </c>
      <c r="BR6" s="404">
        <v>1</v>
      </c>
      <c r="BS6" s="404"/>
      <c r="BU6" s="85">
        <v>3</v>
      </c>
      <c r="BV6" s="85">
        <v>3</v>
      </c>
      <c r="BW6" s="404">
        <v>1</v>
      </c>
      <c r="BX6" s="404"/>
      <c r="BZ6" s="85">
        <v>9</v>
      </c>
      <c r="CA6" s="85">
        <v>8</v>
      </c>
      <c r="CB6" s="404">
        <v>1</v>
      </c>
      <c r="CC6" s="404"/>
      <c r="CE6" s="85">
        <v>5</v>
      </c>
      <c r="CF6" s="85">
        <v>4</v>
      </c>
      <c r="CG6" s="404">
        <v>1</v>
      </c>
      <c r="CH6" s="404"/>
      <c r="CJ6" s="404">
        <v>3</v>
      </c>
      <c r="CK6" s="85">
        <v>7</v>
      </c>
      <c r="CL6" s="404">
        <v>1</v>
      </c>
      <c r="CM6" s="404"/>
      <c r="CN6" s="404"/>
      <c r="CO6" s="404">
        <v>9</v>
      </c>
      <c r="CP6" s="85">
        <v>13</v>
      </c>
      <c r="CQ6" s="404" t="s">
        <v>152</v>
      </c>
      <c r="CR6" s="404"/>
      <c r="CU6" s="404">
        <v>5</v>
      </c>
      <c r="CV6" s="85">
        <v>3</v>
      </c>
      <c r="CW6" s="85">
        <v>2</v>
      </c>
      <c r="CX6" s="85"/>
      <c r="CZ6" s="404">
        <v>14</v>
      </c>
      <c r="DA6" s="85">
        <v>150</v>
      </c>
      <c r="DB6" s="85">
        <v>16</v>
      </c>
      <c r="DC6" s="85"/>
      <c r="DE6" s="404">
        <v>3</v>
      </c>
      <c r="DF6" s="85">
        <v>6</v>
      </c>
      <c r="DG6" s="404" t="s">
        <v>152</v>
      </c>
      <c r="DH6" s="404"/>
      <c r="DJ6" s="404">
        <v>4</v>
      </c>
      <c r="DK6" s="85">
        <v>1</v>
      </c>
      <c r="DL6" s="404">
        <v>2</v>
      </c>
      <c r="DM6" s="404"/>
      <c r="DO6" s="404">
        <v>11</v>
      </c>
      <c r="DP6" s="85">
        <v>15</v>
      </c>
      <c r="DQ6" s="85">
        <v>6</v>
      </c>
      <c r="DR6" s="85"/>
      <c r="DT6" s="85">
        <v>3</v>
      </c>
      <c r="DU6" s="85">
        <v>2</v>
      </c>
      <c r="DV6" s="404">
        <v>2</v>
      </c>
      <c r="DW6" s="404"/>
      <c r="DY6" s="85">
        <v>3</v>
      </c>
      <c r="DZ6" s="85">
        <v>4</v>
      </c>
      <c r="EA6" s="85">
        <v>4</v>
      </c>
      <c r="EB6" s="85"/>
      <c r="ED6" s="85">
        <v>13</v>
      </c>
      <c r="EE6" s="85">
        <v>13</v>
      </c>
      <c r="EF6" s="85">
        <v>1</v>
      </c>
      <c r="EG6" s="85"/>
      <c r="EI6" s="85">
        <v>26</v>
      </c>
      <c r="EJ6" s="85">
        <v>4</v>
      </c>
      <c r="EK6" s="85">
        <v>1</v>
      </c>
      <c r="EL6" s="85"/>
      <c r="EN6" s="85">
        <v>12</v>
      </c>
      <c r="EO6" s="85">
        <v>7</v>
      </c>
      <c r="EP6" s="85">
        <v>1</v>
      </c>
      <c r="EQ6" s="85"/>
      <c r="ES6" s="85">
        <v>1</v>
      </c>
      <c r="ET6" s="85">
        <v>6</v>
      </c>
      <c r="EU6" s="85">
        <v>6</v>
      </c>
      <c r="EV6" s="85"/>
      <c r="EX6" s="85">
        <v>3</v>
      </c>
      <c r="EY6" s="85">
        <v>9</v>
      </c>
      <c r="EZ6" s="85" t="s">
        <v>152</v>
      </c>
      <c r="FA6" s="85"/>
      <c r="FC6" s="85">
        <v>3</v>
      </c>
      <c r="FD6" s="85">
        <v>2</v>
      </c>
      <c r="FE6" s="85">
        <v>4</v>
      </c>
      <c r="FF6" s="85"/>
      <c r="FH6" s="85">
        <v>5</v>
      </c>
      <c r="FI6" s="85">
        <v>1</v>
      </c>
      <c r="FJ6" s="404">
        <v>2</v>
      </c>
      <c r="FK6" s="404"/>
      <c r="FM6" s="85">
        <v>3</v>
      </c>
      <c r="FN6" s="85" t="s">
        <v>152</v>
      </c>
      <c r="FO6" s="404">
        <v>3</v>
      </c>
      <c r="FP6" s="404"/>
      <c r="FR6" s="85">
        <v>1</v>
      </c>
      <c r="FS6" s="85">
        <v>1</v>
      </c>
      <c r="FT6" s="404" t="s">
        <v>152</v>
      </c>
      <c r="FU6" s="404"/>
      <c r="FW6" s="85">
        <v>4</v>
      </c>
      <c r="FX6" s="404">
        <v>5</v>
      </c>
      <c r="FY6" s="85">
        <v>4</v>
      </c>
      <c r="FZ6" s="85"/>
      <c r="GB6" s="85">
        <v>7</v>
      </c>
      <c r="GC6" s="404">
        <v>1</v>
      </c>
      <c r="GD6" s="85">
        <v>13</v>
      </c>
      <c r="GE6" s="85"/>
      <c r="GG6" s="85">
        <v>3</v>
      </c>
      <c r="GH6" s="404">
        <v>3</v>
      </c>
      <c r="GI6" s="85">
        <v>4</v>
      </c>
      <c r="GJ6" s="85"/>
      <c r="GL6" s="85">
        <v>5</v>
      </c>
      <c r="GM6" s="85">
        <v>1</v>
      </c>
      <c r="GN6" s="85">
        <v>2</v>
      </c>
      <c r="GO6" s="85"/>
      <c r="GQ6" s="85">
        <v>8</v>
      </c>
      <c r="GR6" s="85">
        <v>2</v>
      </c>
      <c r="GS6" s="85">
        <v>2</v>
      </c>
      <c r="GT6" s="135"/>
      <c r="GV6" s="85"/>
      <c r="GW6" s="85">
        <v>2</v>
      </c>
      <c r="GX6" s="85">
        <v>1</v>
      </c>
      <c r="GY6" s="85"/>
      <c r="GZ6" s="404"/>
      <c r="HB6" s="85">
        <v>110</v>
      </c>
      <c r="HC6" s="404">
        <v>56</v>
      </c>
      <c r="HD6" s="404">
        <v>29</v>
      </c>
      <c r="HE6" s="404"/>
      <c r="HG6" s="85">
        <v>60</v>
      </c>
      <c r="HH6" s="404">
        <v>31</v>
      </c>
      <c r="HI6" s="404">
        <v>7</v>
      </c>
      <c r="HJ6" s="404"/>
      <c r="HL6" s="85">
        <v>61</v>
      </c>
      <c r="HM6" s="404">
        <v>120</v>
      </c>
      <c r="HN6" s="404">
        <v>37</v>
      </c>
      <c r="HO6" s="404"/>
      <c r="HQ6" s="85">
        <v>50</v>
      </c>
      <c r="HR6" s="404">
        <v>78</v>
      </c>
      <c r="HS6" s="404">
        <v>18</v>
      </c>
      <c r="HT6" s="404"/>
      <c r="HV6" s="85">
        <v>55</v>
      </c>
      <c r="HW6" s="404">
        <v>66</v>
      </c>
      <c r="HX6" s="404">
        <v>38</v>
      </c>
      <c r="HY6" s="404"/>
      <c r="IA6" s="85">
        <v>140</v>
      </c>
      <c r="IB6" s="404">
        <v>120</v>
      </c>
      <c r="IC6" s="404">
        <v>55</v>
      </c>
      <c r="ID6" s="404"/>
      <c r="IF6" s="85">
        <v>10</v>
      </c>
      <c r="IG6" s="404">
        <v>7</v>
      </c>
      <c r="IH6" s="404">
        <v>6</v>
      </c>
      <c r="II6" s="404"/>
      <c r="IK6" s="85">
        <v>2</v>
      </c>
      <c r="IL6" s="404">
        <v>6</v>
      </c>
      <c r="IM6" s="404">
        <v>3</v>
      </c>
      <c r="IN6" s="404"/>
      <c r="IP6" s="85">
        <v>7</v>
      </c>
      <c r="IQ6" s="404">
        <v>40</v>
      </c>
      <c r="IR6" s="404">
        <v>1</v>
      </c>
      <c r="IS6" s="404"/>
      <c r="IU6" s="85">
        <v>2</v>
      </c>
      <c r="IV6" s="404">
        <v>40</v>
      </c>
      <c r="IW6" s="404">
        <v>12</v>
      </c>
      <c r="IX6" s="404"/>
      <c r="IZ6" s="404">
        <v>8</v>
      </c>
      <c r="JA6" s="404">
        <v>6</v>
      </c>
      <c r="JB6" s="404">
        <v>6</v>
      </c>
      <c r="JC6" s="404"/>
      <c r="JE6" s="404">
        <v>8</v>
      </c>
      <c r="JF6" s="404">
        <v>7</v>
      </c>
      <c r="JG6" s="404">
        <v>10</v>
      </c>
      <c r="JH6" s="404"/>
      <c r="JJ6" s="404">
        <v>2</v>
      </c>
      <c r="JK6" s="404">
        <v>7</v>
      </c>
      <c r="JL6" s="404">
        <v>7</v>
      </c>
      <c r="JM6" s="404"/>
      <c r="JO6" s="404">
        <v>2</v>
      </c>
      <c r="JP6" s="404">
        <v>9</v>
      </c>
      <c r="JQ6" s="404">
        <v>1</v>
      </c>
      <c r="JR6" s="278"/>
      <c r="JT6" s="23">
        <v>33</v>
      </c>
      <c r="JU6" s="404">
        <v>7</v>
      </c>
      <c r="JV6" s="404">
        <v>5</v>
      </c>
      <c r="JW6" s="278"/>
      <c r="JY6" s="23">
        <v>1</v>
      </c>
      <c r="JZ6" s="404">
        <v>1</v>
      </c>
      <c r="KA6" s="404">
        <v>4</v>
      </c>
      <c r="KB6" s="278"/>
      <c r="KD6" s="23">
        <v>2</v>
      </c>
      <c r="KE6" s="404">
        <v>5</v>
      </c>
      <c r="KF6" s="404">
        <v>2</v>
      </c>
      <c r="KG6" s="278"/>
      <c r="KI6" s="23">
        <v>4</v>
      </c>
      <c r="KJ6" s="404">
        <v>6</v>
      </c>
      <c r="KK6" s="404">
        <v>13</v>
      </c>
      <c r="KL6" s="135"/>
      <c r="KO6" s="404">
        <v>4</v>
      </c>
      <c r="KP6" s="85">
        <v>7</v>
      </c>
      <c r="KQ6" s="404">
        <v>2</v>
      </c>
      <c r="KR6" s="404"/>
      <c r="KT6" s="404" t="s">
        <v>152</v>
      </c>
      <c r="KU6" s="85">
        <v>2</v>
      </c>
      <c r="KV6" s="404">
        <v>2</v>
      </c>
      <c r="KW6" s="404"/>
      <c r="KY6" s="404">
        <v>2</v>
      </c>
      <c r="KZ6" s="404">
        <v>8</v>
      </c>
      <c r="LA6" s="404">
        <v>4</v>
      </c>
      <c r="LB6" s="404"/>
      <c r="LD6" s="404">
        <v>9</v>
      </c>
      <c r="LE6" s="85">
        <v>9</v>
      </c>
      <c r="LF6" s="404">
        <v>1</v>
      </c>
      <c r="LG6" s="404"/>
      <c r="LI6" s="404">
        <v>7</v>
      </c>
      <c r="LJ6" s="85">
        <v>6</v>
      </c>
      <c r="LK6" s="85"/>
      <c r="LL6" s="85"/>
      <c r="LM6" s="404"/>
      <c r="LN6" s="404">
        <v>24</v>
      </c>
      <c r="LO6" s="404">
        <v>19</v>
      </c>
      <c r="LP6" s="404">
        <v>5</v>
      </c>
      <c r="LQ6" s="404"/>
      <c r="LS6" s="404">
        <v>27</v>
      </c>
      <c r="LT6" s="404">
        <v>19</v>
      </c>
      <c r="LU6" s="404">
        <v>3</v>
      </c>
      <c r="LV6" s="404"/>
      <c r="LX6" s="404">
        <v>68</v>
      </c>
      <c r="LY6" s="404">
        <v>100</v>
      </c>
      <c r="LZ6" s="404">
        <v>2</v>
      </c>
      <c r="MA6" s="404"/>
      <c r="MC6" s="404">
        <v>6</v>
      </c>
      <c r="MD6" s="404">
        <v>8</v>
      </c>
      <c r="ME6" s="404">
        <v>2</v>
      </c>
      <c r="MF6" s="404"/>
      <c r="MH6" s="404">
        <v>27</v>
      </c>
      <c r="MI6" s="404">
        <v>3</v>
      </c>
      <c r="MJ6" s="404">
        <v>8</v>
      </c>
      <c r="MK6" s="404"/>
      <c r="MM6" s="404">
        <v>3</v>
      </c>
      <c r="MN6" s="404">
        <v>6</v>
      </c>
      <c r="MO6" s="404">
        <v>5</v>
      </c>
      <c r="MP6" s="404"/>
      <c r="MR6" s="404">
        <v>6</v>
      </c>
      <c r="MS6" s="404">
        <v>1</v>
      </c>
      <c r="MT6" s="404">
        <v>1</v>
      </c>
      <c r="MU6" s="404"/>
      <c r="MW6" s="404">
        <v>9</v>
      </c>
      <c r="MX6" s="404">
        <v>4</v>
      </c>
      <c r="MY6" s="404">
        <v>22</v>
      </c>
      <c r="MZ6" s="404"/>
      <c r="NB6" s="404">
        <v>4</v>
      </c>
      <c r="NC6" s="404">
        <v>2100</v>
      </c>
      <c r="ND6" s="404">
        <v>16</v>
      </c>
      <c r="NE6" s="404"/>
      <c r="NG6" s="404">
        <v>7</v>
      </c>
      <c r="NH6" s="404">
        <v>4</v>
      </c>
      <c r="NI6" s="404">
        <v>2</v>
      </c>
      <c r="NJ6" s="404"/>
      <c r="NL6" s="404">
        <v>70</v>
      </c>
      <c r="NM6" s="404">
        <v>180</v>
      </c>
      <c r="NN6" s="404">
        <v>1</v>
      </c>
      <c r="NO6" s="404"/>
      <c r="NQ6" s="404">
        <v>21</v>
      </c>
      <c r="NR6" s="404">
        <v>6</v>
      </c>
      <c r="NS6" s="404">
        <v>2</v>
      </c>
      <c r="NT6" s="404"/>
      <c r="NW6" s="404">
        <v>13</v>
      </c>
      <c r="NX6" s="404">
        <v>15</v>
      </c>
      <c r="NY6" s="404"/>
      <c r="NZ6" s="404"/>
      <c r="OA6" s="404">
        <v>21</v>
      </c>
      <c r="OB6" s="404">
        <v>8</v>
      </c>
      <c r="OC6" s="404"/>
      <c r="OD6" s="404"/>
      <c r="OE6" s="404">
        <v>29</v>
      </c>
      <c r="OF6" s="404">
        <v>32</v>
      </c>
      <c r="OG6" s="404"/>
      <c r="OH6" s="404"/>
      <c r="OI6" s="404">
        <v>25</v>
      </c>
      <c r="OJ6" s="404">
        <v>3</v>
      </c>
      <c r="OK6" s="404"/>
      <c r="OL6" s="404"/>
      <c r="OM6" s="404">
        <v>3</v>
      </c>
      <c r="ON6" s="404" t="s">
        <v>152</v>
      </c>
      <c r="OO6" s="404"/>
      <c r="OP6" s="404"/>
      <c r="OQ6" s="404">
        <v>6</v>
      </c>
      <c r="OR6" s="404">
        <v>2</v>
      </c>
      <c r="OS6" s="404"/>
      <c r="OT6" s="404"/>
      <c r="OU6" s="404">
        <v>6</v>
      </c>
      <c r="OV6" s="404">
        <v>15</v>
      </c>
      <c r="OW6" s="404"/>
      <c r="OX6" s="404"/>
      <c r="OY6" s="404">
        <v>20</v>
      </c>
      <c r="OZ6" s="404">
        <v>9</v>
      </c>
      <c r="PA6" s="404"/>
      <c r="PB6" s="404"/>
      <c r="PC6" s="404">
        <v>48</v>
      </c>
      <c r="PD6" s="404">
        <v>25</v>
      </c>
      <c r="PE6" s="404"/>
      <c r="PF6" s="404"/>
      <c r="PG6" s="404">
        <v>30</v>
      </c>
      <c r="PH6" s="404">
        <v>19</v>
      </c>
      <c r="PI6" s="404"/>
      <c r="PJ6" s="404"/>
      <c r="PK6" s="404">
        <v>14</v>
      </c>
      <c r="PL6" s="404">
        <v>11</v>
      </c>
      <c r="PM6" s="404"/>
      <c r="PN6" s="404"/>
      <c r="PO6" s="404">
        <v>23</v>
      </c>
      <c r="PP6" s="404">
        <v>15</v>
      </c>
      <c r="PQ6" s="404"/>
      <c r="PR6" s="404"/>
      <c r="PS6" s="404">
        <v>9</v>
      </c>
      <c r="PT6" s="404">
        <v>2</v>
      </c>
      <c r="PU6" s="404"/>
      <c r="PV6" s="404"/>
    </row>
    <row r="7" spans="1:438" s="401" customFormat="1">
      <c r="A7" s="20" t="s">
        <v>155</v>
      </c>
      <c r="B7" s="20"/>
      <c r="C7" s="85">
        <v>26</v>
      </c>
      <c r="D7" s="85">
        <v>98</v>
      </c>
      <c r="E7" s="404">
        <v>24</v>
      </c>
      <c r="F7" s="404"/>
      <c r="H7" s="85">
        <v>15</v>
      </c>
      <c r="I7" s="85">
        <v>78</v>
      </c>
      <c r="J7" s="404">
        <v>23</v>
      </c>
      <c r="K7" s="404"/>
      <c r="M7" s="85">
        <v>20</v>
      </c>
      <c r="N7" s="85">
        <v>20</v>
      </c>
      <c r="O7" s="404">
        <v>25</v>
      </c>
      <c r="P7" s="404"/>
      <c r="R7" s="85">
        <v>36</v>
      </c>
      <c r="S7" s="404">
        <v>42</v>
      </c>
      <c r="T7" s="404">
        <v>34</v>
      </c>
      <c r="U7" s="404"/>
      <c r="W7" s="85">
        <v>14</v>
      </c>
      <c r="X7" s="404">
        <v>57</v>
      </c>
      <c r="Y7" s="404">
        <v>18</v>
      </c>
      <c r="Z7" s="404"/>
      <c r="AB7" s="85">
        <v>14</v>
      </c>
      <c r="AC7" s="85">
        <v>160</v>
      </c>
      <c r="AD7" s="404">
        <v>7</v>
      </c>
      <c r="AE7" s="404"/>
      <c r="AG7" s="85">
        <v>15</v>
      </c>
      <c r="AH7" s="85">
        <v>65</v>
      </c>
      <c r="AI7" s="404">
        <v>25</v>
      </c>
      <c r="AJ7" s="404"/>
      <c r="AL7" s="85">
        <v>56</v>
      </c>
      <c r="AM7" s="85">
        <v>62</v>
      </c>
      <c r="AN7" s="404">
        <v>9</v>
      </c>
      <c r="AO7" s="404"/>
      <c r="AQ7" s="85">
        <v>11</v>
      </c>
      <c r="AR7" s="404">
        <v>12</v>
      </c>
      <c r="AS7" s="404">
        <v>4</v>
      </c>
      <c r="AT7" s="404"/>
      <c r="AV7" s="85">
        <v>1500</v>
      </c>
      <c r="AW7" s="85">
        <v>22</v>
      </c>
      <c r="AX7" s="404">
        <v>8</v>
      </c>
      <c r="AY7" s="404"/>
      <c r="BA7" s="85">
        <v>46</v>
      </c>
      <c r="BB7" s="85">
        <v>44</v>
      </c>
      <c r="BC7" s="404">
        <v>16</v>
      </c>
      <c r="BD7" s="404"/>
      <c r="BF7" s="85">
        <v>17</v>
      </c>
      <c r="BG7" s="85">
        <v>31</v>
      </c>
      <c r="BH7" s="404">
        <v>8</v>
      </c>
      <c r="BI7" s="404"/>
      <c r="BK7" s="85">
        <v>16</v>
      </c>
      <c r="BL7" s="85">
        <v>17</v>
      </c>
      <c r="BM7" s="404">
        <v>39</v>
      </c>
      <c r="BN7" s="404"/>
      <c r="BP7" s="85">
        <v>24</v>
      </c>
      <c r="BQ7" s="85">
        <v>65</v>
      </c>
      <c r="BR7" s="404">
        <v>16</v>
      </c>
      <c r="BS7" s="404"/>
      <c r="BU7" s="85">
        <v>67</v>
      </c>
      <c r="BV7" s="85">
        <v>110</v>
      </c>
      <c r="BW7" s="404">
        <v>140</v>
      </c>
      <c r="BX7" s="404"/>
      <c r="BZ7" s="85">
        <v>84</v>
      </c>
      <c r="CA7" s="85">
        <v>76</v>
      </c>
      <c r="CB7" s="404">
        <v>21</v>
      </c>
      <c r="CC7" s="404"/>
      <c r="CE7" s="85">
        <v>66</v>
      </c>
      <c r="CF7" s="85">
        <v>53</v>
      </c>
      <c r="CG7" s="404">
        <v>23</v>
      </c>
      <c r="CH7" s="404"/>
      <c r="CJ7" s="404">
        <v>18</v>
      </c>
      <c r="CK7" s="85">
        <v>63</v>
      </c>
      <c r="CL7" s="404">
        <v>38</v>
      </c>
      <c r="CM7" s="404"/>
      <c r="CN7" s="404"/>
      <c r="CO7" s="404">
        <v>310</v>
      </c>
      <c r="CP7" s="85">
        <v>39</v>
      </c>
      <c r="CQ7" s="404">
        <v>25</v>
      </c>
      <c r="CR7" s="404"/>
      <c r="CU7" s="404">
        <v>26</v>
      </c>
      <c r="CV7" s="85">
        <v>15</v>
      </c>
      <c r="CW7" s="85">
        <v>13</v>
      </c>
      <c r="CX7" s="85"/>
      <c r="CZ7" s="404">
        <v>68</v>
      </c>
      <c r="DA7" s="85">
        <v>41</v>
      </c>
      <c r="DB7" s="85">
        <v>14</v>
      </c>
      <c r="DC7" s="85"/>
      <c r="DE7" s="404">
        <v>250</v>
      </c>
      <c r="DF7" s="85">
        <v>28</v>
      </c>
      <c r="DG7" s="404">
        <v>8</v>
      </c>
      <c r="DH7" s="404"/>
      <c r="DJ7" s="404">
        <v>11</v>
      </c>
      <c r="DK7" s="85">
        <v>14</v>
      </c>
      <c r="DL7" s="404">
        <v>20</v>
      </c>
      <c r="DM7" s="404"/>
      <c r="DO7" s="404">
        <v>47</v>
      </c>
      <c r="DP7" s="85">
        <v>57</v>
      </c>
      <c r="DQ7" s="85">
        <v>51</v>
      </c>
      <c r="DR7" s="85"/>
      <c r="DT7" s="85">
        <v>23</v>
      </c>
      <c r="DU7" s="85">
        <v>39</v>
      </c>
      <c r="DV7" s="404">
        <v>31</v>
      </c>
      <c r="DW7" s="404"/>
      <c r="DY7" s="85">
        <v>40</v>
      </c>
      <c r="DZ7" s="85">
        <v>74</v>
      </c>
      <c r="EA7" s="85">
        <v>49</v>
      </c>
      <c r="EB7" s="85"/>
      <c r="ED7" s="85">
        <v>66</v>
      </c>
      <c r="EE7" s="85">
        <v>37</v>
      </c>
      <c r="EF7" s="85">
        <v>31</v>
      </c>
      <c r="EG7" s="85"/>
      <c r="EI7" s="85">
        <v>430</v>
      </c>
      <c r="EJ7" s="85">
        <v>530</v>
      </c>
      <c r="EK7" s="85">
        <v>20</v>
      </c>
      <c r="EL7" s="85"/>
      <c r="EN7" s="85">
        <v>91</v>
      </c>
      <c r="EO7" s="85">
        <v>45</v>
      </c>
      <c r="EP7" s="85">
        <v>35</v>
      </c>
      <c r="EQ7" s="85"/>
      <c r="ES7" s="85">
        <v>9</v>
      </c>
      <c r="ET7" s="85">
        <v>72</v>
      </c>
      <c r="EU7" s="85">
        <v>41</v>
      </c>
      <c r="EV7" s="85"/>
      <c r="EX7" s="85">
        <v>53</v>
      </c>
      <c r="EY7" s="85">
        <v>98</v>
      </c>
      <c r="EZ7" s="85">
        <v>16</v>
      </c>
      <c r="FA7" s="85"/>
      <c r="FC7" s="85">
        <v>86</v>
      </c>
      <c r="FD7" s="85">
        <v>45</v>
      </c>
      <c r="FE7" s="85">
        <v>63</v>
      </c>
      <c r="FF7" s="85"/>
      <c r="FH7" s="85">
        <v>23</v>
      </c>
      <c r="FI7" s="85">
        <v>19</v>
      </c>
      <c r="FJ7" s="404">
        <v>16</v>
      </c>
      <c r="FK7" s="404"/>
      <c r="FM7" s="85">
        <v>53</v>
      </c>
      <c r="FN7" s="85">
        <v>13</v>
      </c>
      <c r="FO7" s="404">
        <v>11</v>
      </c>
      <c r="FP7" s="404"/>
      <c r="FR7" s="85">
        <v>4</v>
      </c>
      <c r="FS7" s="85">
        <v>13</v>
      </c>
      <c r="FT7" s="404">
        <v>3</v>
      </c>
      <c r="FU7" s="404"/>
      <c r="FW7" s="85">
        <v>48</v>
      </c>
      <c r="FX7" s="404">
        <v>200</v>
      </c>
      <c r="FY7" s="85">
        <v>21</v>
      </c>
      <c r="FZ7" s="85"/>
      <c r="GB7" s="85">
        <v>81</v>
      </c>
      <c r="GC7" s="404">
        <v>30</v>
      </c>
      <c r="GD7" s="85">
        <v>39</v>
      </c>
      <c r="GE7" s="85"/>
      <c r="GG7" s="85">
        <v>310</v>
      </c>
      <c r="GH7" s="404">
        <v>470</v>
      </c>
      <c r="GI7" s="85">
        <v>300</v>
      </c>
      <c r="GJ7" s="85"/>
      <c r="GL7" s="85">
        <v>25</v>
      </c>
      <c r="GM7" s="85">
        <v>13</v>
      </c>
      <c r="GN7" s="85">
        <v>15</v>
      </c>
      <c r="GO7" s="85"/>
      <c r="GQ7" s="85">
        <v>460</v>
      </c>
      <c r="GR7" s="85">
        <v>28</v>
      </c>
      <c r="GS7" s="85">
        <v>170</v>
      </c>
      <c r="GT7" s="135"/>
      <c r="GV7" s="85"/>
      <c r="GW7" s="85">
        <v>18</v>
      </c>
      <c r="GX7" s="85">
        <v>34</v>
      </c>
      <c r="GY7" s="85"/>
      <c r="GZ7" s="404"/>
      <c r="HB7" s="85">
        <v>70</v>
      </c>
      <c r="HC7" s="404">
        <v>130</v>
      </c>
      <c r="HD7" s="404">
        <v>640</v>
      </c>
      <c r="HE7" s="404"/>
      <c r="HG7" s="85">
        <v>21</v>
      </c>
      <c r="HH7" s="404">
        <v>41</v>
      </c>
      <c r="HI7" s="404">
        <v>23</v>
      </c>
      <c r="HJ7" s="404"/>
      <c r="HL7" s="85">
        <v>35</v>
      </c>
      <c r="HM7" s="404">
        <v>81</v>
      </c>
      <c r="HN7" s="404">
        <v>40</v>
      </c>
      <c r="HO7" s="404"/>
      <c r="HQ7" s="85">
        <v>17</v>
      </c>
      <c r="HR7" s="404">
        <v>63</v>
      </c>
      <c r="HS7" s="404">
        <v>19</v>
      </c>
      <c r="HT7" s="404"/>
      <c r="HV7" s="85">
        <v>30</v>
      </c>
      <c r="HW7" s="404">
        <v>60</v>
      </c>
      <c r="HX7" s="404">
        <v>51</v>
      </c>
      <c r="HY7" s="404"/>
      <c r="IA7" s="85">
        <v>78</v>
      </c>
      <c r="IB7" s="404">
        <v>360</v>
      </c>
      <c r="IC7" s="404">
        <v>98</v>
      </c>
      <c r="ID7" s="404"/>
      <c r="IF7" s="85">
        <v>25</v>
      </c>
      <c r="IG7" s="404">
        <v>37</v>
      </c>
      <c r="IH7" s="404">
        <v>10</v>
      </c>
      <c r="II7" s="404"/>
      <c r="IK7" s="85">
        <v>12</v>
      </c>
      <c r="IL7" s="404">
        <v>32</v>
      </c>
      <c r="IM7" s="404">
        <v>24</v>
      </c>
      <c r="IN7" s="404"/>
      <c r="IP7" s="85">
        <v>49</v>
      </c>
      <c r="IQ7" s="404">
        <v>160</v>
      </c>
      <c r="IR7" s="404">
        <v>19</v>
      </c>
      <c r="IS7" s="404"/>
      <c r="IU7" s="85">
        <v>6</v>
      </c>
      <c r="IV7" s="404">
        <v>99</v>
      </c>
      <c r="IW7" s="404">
        <v>29</v>
      </c>
      <c r="IX7" s="404"/>
      <c r="IZ7" s="404">
        <v>15</v>
      </c>
      <c r="JA7" s="404">
        <v>43</v>
      </c>
      <c r="JB7" s="404">
        <v>55</v>
      </c>
      <c r="JC7" s="404"/>
      <c r="JE7" s="404">
        <v>150</v>
      </c>
      <c r="JF7" s="404">
        <v>83</v>
      </c>
      <c r="JG7" s="404">
        <v>86</v>
      </c>
      <c r="JH7" s="404"/>
      <c r="JJ7" s="404">
        <v>170</v>
      </c>
      <c r="JK7" s="404">
        <v>54</v>
      </c>
      <c r="JL7" s="404">
        <v>63</v>
      </c>
      <c r="JM7" s="404"/>
      <c r="JO7" s="404">
        <v>11</v>
      </c>
      <c r="JP7" s="404">
        <v>73</v>
      </c>
      <c r="JQ7" s="404">
        <v>10</v>
      </c>
      <c r="JR7" s="278"/>
      <c r="JT7" s="23">
        <v>29</v>
      </c>
      <c r="JU7" s="404">
        <v>17</v>
      </c>
      <c r="JV7" s="404">
        <v>14</v>
      </c>
      <c r="JW7" s="278"/>
      <c r="JY7" s="23">
        <v>17</v>
      </c>
      <c r="JZ7" s="404">
        <v>15</v>
      </c>
      <c r="KA7" s="404">
        <v>57</v>
      </c>
      <c r="KB7" s="278"/>
      <c r="KD7" s="23">
        <v>3</v>
      </c>
      <c r="KE7" s="404">
        <v>13</v>
      </c>
      <c r="KF7" s="404">
        <v>6</v>
      </c>
      <c r="KG7" s="278"/>
      <c r="KI7" s="23">
        <v>18</v>
      </c>
      <c r="KJ7" s="404">
        <v>170</v>
      </c>
      <c r="KK7" s="404">
        <v>36</v>
      </c>
      <c r="KL7" s="135"/>
      <c r="KO7" s="404">
        <v>47</v>
      </c>
      <c r="KP7" s="85">
        <v>41</v>
      </c>
      <c r="KQ7" s="404">
        <v>11</v>
      </c>
      <c r="KR7" s="404"/>
      <c r="KT7" s="404">
        <v>480</v>
      </c>
      <c r="KU7" s="85">
        <v>1200</v>
      </c>
      <c r="KV7" s="404">
        <v>340</v>
      </c>
      <c r="KW7" s="404"/>
      <c r="KY7" s="404" t="s">
        <v>153</v>
      </c>
      <c r="KZ7" s="404">
        <v>19</v>
      </c>
      <c r="LA7" s="404">
        <v>41</v>
      </c>
      <c r="LB7" s="404"/>
      <c r="LD7" s="404">
        <v>26</v>
      </c>
      <c r="LE7" s="85">
        <v>27</v>
      </c>
      <c r="LF7" s="404">
        <v>9</v>
      </c>
      <c r="LG7" s="404"/>
      <c r="LI7" s="404">
        <v>70</v>
      </c>
      <c r="LJ7" s="85">
        <v>240</v>
      </c>
      <c r="LK7" s="85"/>
      <c r="LL7" s="85"/>
      <c r="LM7" s="404"/>
      <c r="LN7" s="404">
        <v>150</v>
      </c>
      <c r="LO7" s="404">
        <v>54</v>
      </c>
      <c r="LP7" s="404">
        <v>96</v>
      </c>
      <c r="LQ7" s="404"/>
      <c r="LS7" s="404">
        <v>270</v>
      </c>
      <c r="LT7" s="404">
        <v>72</v>
      </c>
      <c r="LU7" s="404">
        <v>58</v>
      </c>
      <c r="LV7" s="404"/>
      <c r="LX7" s="404">
        <v>110</v>
      </c>
      <c r="LY7" s="404">
        <v>170</v>
      </c>
      <c r="LZ7" s="404">
        <v>5</v>
      </c>
      <c r="MA7" s="404"/>
      <c r="MC7" s="404">
        <v>69</v>
      </c>
      <c r="MD7" s="404">
        <v>62</v>
      </c>
      <c r="ME7" s="404">
        <v>29</v>
      </c>
      <c r="MF7" s="404"/>
      <c r="MH7" s="404">
        <v>29</v>
      </c>
      <c r="MI7" s="404">
        <v>27</v>
      </c>
      <c r="MJ7" s="404">
        <v>24</v>
      </c>
      <c r="MK7" s="404"/>
      <c r="MM7" s="404">
        <v>12</v>
      </c>
      <c r="MN7" s="404">
        <v>30</v>
      </c>
      <c r="MO7" s="404">
        <v>37</v>
      </c>
      <c r="MP7" s="404"/>
      <c r="MR7" s="404">
        <v>94</v>
      </c>
      <c r="MS7" s="404">
        <v>14</v>
      </c>
      <c r="MT7" s="404">
        <v>6</v>
      </c>
      <c r="MU7" s="404"/>
      <c r="MW7" s="404">
        <v>35</v>
      </c>
      <c r="MX7" s="404">
        <v>45</v>
      </c>
      <c r="MY7" s="404">
        <v>8</v>
      </c>
      <c r="MZ7" s="404"/>
      <c r="NB7" s="404">
        <v>250</v>
      </c>
      <c r="NC7" s="404">
        <v>490</v>
      </c>
      <c r="ND7" s="404">
        <v>130</v>
      </c>
      <c r="NE7" s="404"/>
      <c r="NG7" s="404">
        <v>67</v>
      </c>
      <c r="NH7" s="404">
        <v>10</v>
      </c>
      <c r="NI7" s="404">
        <v>15</v>
      </c>
      <c r="NJ7" s="404"/>
      <c r="NL7" s="404">
        <v>66</v>
      </c>
      <c r="NM7" s="404">
        <v>52</v>
      </c>
      <c r="NN7" s="404">
        <v>18</v>
      </c>
      <c r="NO7" s="404"/>
      <c r="NQ7" s="404">
        <v>77</v>
      </c>
      <c r="NR7" s="404">
        <v>58</v>
      </c>
      <c r="NS7" s="404">
        <v>39</v>
      </c>
      <c r="NT7" s="404"/>
      <c r="NW7" s="404">
        <v>90</v>
      </c>
      <c r="NX7" s="404">
        <v>75</v>
      </c>
      <c r="NY7" s="404"/>
      <c r="NZ7" s="404"/>
      <c r="OA7" s="404">
        <v>74</v>
      </c>
      <c r="OB7" s="404">
        <v>17</v>
      </c>
      <c r="OC7" s="404"/>
      <c r="OD7" s="404"/>
      <c r="OE7" s="404">
        <v>130</v>
      </c>
      <c r="OF7" s="404">
        <v>70</v>
      </c>
      <c r="OG7" s="404"/>
      <c r="OH7" s="404"/>
      <c r="OI7" s="404">
        <v>94</v>
      </c>
      <c r="OJ7" s="404">
        <v>59</v>
      </c>
      <c r="OK7" s="404"/>
      <c r="OL7" s="404"/>
      <c r="OM7" s="404">
        <v>41</v>
      </c>
      <c r="ON7" s="404">
        <v>7</v>
      </c>
      <c r="OO7" s="404"/>
      <c r="OP7" s="404"/>
      <c r="OQ7" s="404">
        <v>46</v>
      </c>
      <c r="OR7" s="404">
        <v>42</v>
      </c>
      <c r="OS7" s="404"/>
      <c r="OT7" s="404"/>
      <c r="OU7" s="404">
        <v>45</v>
      </c>
      <c r="OV7" s="404">
        <v>73</v>
      </c>
      <c r="OW7" s="404"/>
      <c r="OX7" s="404"/>
      <c r="OY7" s="404">
        <v>120</v>
      </c>
      <c r="OZ7" s="404">
        <v>60</v>
      </c>
      <c r="PA7" s="404"/>
      <c r="PB7" s="404"/>
      <c r="PC7" s="404">
        <v>270</v>
      </c>
      <c r="PD7" s="404">
        <v>150</v>
      </c>
      <c r="PE7" s="404"/>
      <c r="PF7" s="404"/>
      <c r="PG7" s="404">
        <v>160</v>
      </c>
      <c r="PH7" s="404">
        <v>90</v>
      </c>
      <c r="PI7" s="404"/>
      <c r="PJ7" s="404"/>
      <c r="PK7" s="404">
        <v>26</v>
      </c>
      <c r="PL7" s="404">
        <v>21</v>
      </c>
      <c r="PM7" s="404"/>
      <c r="PN7" s="404"/>
      <c r="PO7" s="404">
        <v>50</v>
      </c>
      <c r="PP7" s="404">
        <v>27</v>
      </c>
      <c r="PQ7" s="404"/>
      <c r="PR7" s="404"/>
      <c r="PS7" s="404">
        <v>58</v>
      </c>
      <c r="PT7" s="404">
        <v>45</v>
      </c>
      <c r="PU7" s="404"/>
      <c r="PV7" s="404"/>
    </row>
    <row r="8" spans="1:438" s="401" customFormat="1">
      <c r="A8" s="20" t="s">
        <v>156</v>
      </c>
      <c r="B8" s="20"/>
      <c r="C8" s="85" t="s">
        <v>152</v>
      </c>
      <c r="D8" s="85">
        <v>1</v>
      </c>
      <c r="E8" s="404">
        <v>1</v>
      </c>
      <c r="F8" s="404"/>
      <c r="H8" s="85">
        <v>1</v>
      </c>
      <c r="I8" s="85">
        <v>1</v>
      </c>
      <c r="J8" s="404" t="s">
        <v>152</v>
      </c>
      <c r="K8" s="404"/>
      <c r="M8" s="85">
        <v>1</v>
      </c>
      <c r="N8" s="85">
        <v>1</v>
      </c>
      <c r="O8" s="404">
        <v>1</v>
      </c>
      <c r="P8" s="404"/>
      <c r="R8" s="85">
        <v>1</v>
      </c>
      <c r="S8" s="404">
        <v>8</v>
      </c>
      <c r="T8" s="404">
        <v>3</v>
      </c>
      <c r="U8" s="404"/>
      <c r="W8" s="85">
        <v>22</v>
      </c>
      <c r="X8" s="404">
        <v>9</v>
      </c>
      <c r="Y8" s="404">
        <v>7</v>
      </c>
      <c r="Z8" s="404"/>
      <c r="AB8" s="85">
        <v>10</v>
      </c>
      <c r="AC8" s="85">
        <v>17</v>
      </c>
      <c r="AD8" s="404">
        <v>7</v>
      </c>
      <c r="AE8" s="404"/>
      <c r="AG8" s="85">
        <v>23</v>
      </c>
      <c r="AH8" s="85">
        <v>230</v>
      </c>
      <c r="AI8" s="404">
        <v>93</v>
      </c>
      <c r="AJ8" s="404"/>
      <c r="AL8" s="85">
        <v>17</v>
      </c>
      <c r="AM8" s="85">
        <v>99</v>
      </c>
      <c r="AN8" s="404">
        <v>4</v>
      </c>
      <c r="AO8" s="404"/>
      <c r="AQ8" s="85">
        <v>2</v>
      </c>
      <c r="AR8" s="404">
        <v>1</v>
      </c>
      <c r="AS8" s="404" t="s">
        <v>152</v>
      </c>
      <c r="AT8" s="404"/>
      <c r="AV8" s="85">
        <v>52</v>
      </c>
      <c r="AW8" s="85">
        <v>3</v>
      </c>
      <c r="AX8" s="404" t="s">
        <v>152</v>
      </c>
      <c r="AY8" s="404"/>
      <c r="BA8" s="85" t="s">
        <v>153</v>
      </c>
      <c r="BB8" s="85">
        <v>2</v>
      </c>
      <c r="BC8" s="404" t="s">
        <v>152</v>
      </c>
      <c r="BD8" s="404"/>
      <c r="BF8" s="85" t="s">
        <v>152</v>
      </c>
      <c r="BG8" s="85">
        <v>1</v>
      </c>
      <c r="BH8" s="404">
        <v>5</v>
      </c>
      <c r="BI8" s="404"/>
      <c r="BK8" s="85" t="s">
        <v>152</v>
      </c>
      <c r="BL8" s="85" t="s">
        <v>152</v>
      </c>
      <c r="BM8" s="404">
        <v>1</v>
      </c>
      <c r="BN8" s="404"/>
      <c r="BP8" s="85" t="s">
        <v>152</v>
      </c>
      <c r="BQ8" s="85">
        <v>11</v>
      </c>
      <c r="BR8" s="404" t="s">
        <v>152</v>
      </c>
      <c r="BS8" s="404"/>
      <c r="BU8" s="85" t="s">
        <v>152</v>
      </c>
      <c r="BV8" s="85">
        <v>2</v>
      </c>
      <c r="BW8" s="404" t="s">
        <v>152</v>
      </c>
      <c r="BX8" s="404"/>
      <c r="BZ8" s="85">
        <v>1</v>
      </c>
      <c r="CA8" s="85">
        <v>2</v>
      </c>
      <c r="CB8" s="404">
        <v>1</v>
      </c>
      <c r="CC8" s="404"/>
      <c r="CE8" s="85">
        <v>1</v>
      </c>
      <c r="CF8" s="85">
        <v>1</v>
      </c>
      <c r="CG8" s="404" t="s">
        <v>152</v>
      </c>
      <c r="CH8" s="404"/>
      <c r="CJ8" s="404">
        <v>1</v>
      </c>
      <c r="CK8" s="85">
        <v>4</v>
      </c>
      <c r="CL8" s="404">
        <v>3</v>
      </c>
      <c r="CM8" s="404"/>
      <c r="CN8" s="404"/>
      <c r="CO8" s="404">
        <v>2</v>
      </c>
      <c r="CP8" s="85">
        <v>4</v>
      </c>
      <c r="CQ8" s="404">
        <v>1</v>
      </c>
      <c r="CR8" s="404"/>
      <c r="CU8" s="404" t="s">
        <v>153</v>
      </c>
      <c r="CV8" s="85" t="s">
        <v>152</v>
      </c>
      <c r="CW8" s="85" t="s">
        <v>153</v>
      </c>
      <c r="CX8" s="85"/>
      <c r="CZ8" s="404">
        <v>2</v>
      </c>
      <c r="DA8" s="85">
        <v>5</v>
      </c>
      <c r="DB8" s="85" t="s">
        <v>152</v>
      </c>
      <c r="DC8" s="85"/>
      <c r="DE8" s="404" t="s">
        <v>152</v>
      </c>
      <c r="DF8" s="85" t="s">
        <v>152</v>
      </c>
      <c r="DG8" s="404" t="s">
        <v>153</v>
      </c>
      <c r="DH8" s="404"/>
      <c r="DJ8" s="404">
        <v>1</v>
      </c>
      <c r="DK8" s="85" t="s">
        <v>152</v>
      </c>
      <c r="DL8" s="404">
        <v>3</v>
      </c>
      <c r="DM8" s="404"/>
      <c r="DO8" s="404">
        <v>5</v>
      </c>
      <c r="DP8" s="85">
        <v>2</v>
      </c>
      <c r="DQ8" s="85">
        <v>1</v>
      </c>
      <c r="DR8" s="85"/>
      <c r="DT8" s="85" t="s">
        <v>152</v>
      </c>
      <c r="DU8" s="85" t="s">
        <v>152</v>
      </c>
      <c r="DV8" s="404" t="s">
        <v>152</v>
      </c>
      <c r="DW8" s="404"/>
      <c r="DY8" s="85" t="s">
        <v>152</v>
      </c>
      <c r="DZ8" s="85">
        <v>1</v>
      </c>
      <c r="EA8" s="85" t="s">
        <v>152</v>
      </c>
      <c r="EB8" s="85"/>
      <c r="ED8" s="85">
        <v>1</v>
      </c>
      <c r="EE8" s="85">
        <v>1</v>
      </c>
      <c r="EF8" s="85" t="s">
        <v>153</v>
      </c>
      <c r="EG8" s="85"/>
      <c r="EI8" s="85">
        <v>2</v>
      </c>
      <c r="EJ8" s="85">
        <v>6</v>
      </c>
      <c r="EK8" s="85" t="s">
        <v>153</v>
      </c>
      <c r="EL8" s="85"/>
      <c r="EN8" s="85">
        <v>3</v>
      </c>
      <c r="EO8" s="85">
        <v>1</v>
      </c>
      <c r="EP8" s="85" t="s">
        <v>152</v>
      </c>
      <c r="EQ8" s="85"/>
      <c r="ES8" s="85" t="s">
        <v>152</v>
      </c>
      <c r="ET8" s="85">
        <v>2</v>
      </c>
      <c r="EU8" s="85" t="s">
        <v>152</v>
      </c>
      <c r="EV8" s="85"/>
      <c r="EX8" s="85">
        <v>1</v>
      </c>
      <c r="EY8" s="85">
        <v>2</v>
      </c>
      <c r="EZ8" s="85" t="s">
        <v>152</v>
      </c>
      <c r="FA8" s="85"/>
      <c r="FC8" s="85">
        <v>4</v>
      </c>
      <c r="FD8" s="85">
        <v>1</v>
      </c>
      <c r="FE8" s="85" t="s">
        <v>152</v>
      </c>
      <c r="FF8" s="85"/>
      <c r="FH8" s="85">
        <v>1</v>
      </c>
      <c r="FI8" s="85">
        <v>1</v>
      </c>
      <c r="FJ8" s="404">
        <v>1</v>
      </c>
      <c r="FK8" s="404"/>
      <c r="FM8" s="85">
        <v>17</v>
      </c>
      <c r="FN8" s="85" t="s">
        <v>152</v>
      </c>
      <c r="FO8" s="404">
        <v>1</v>
      </c>
      <c r="FP8" s="404"/>
      <c r="FR8" s="85" t="s">
        <v>152</v>
      </c>
      <c r="FS8" s="85" t="s">
        <v>153</v>
      </c>
      <c r="FT8" s="404" t="s">
        <v>153</v>
      </c>
      <c r="FU8" s="404"/>
      <c r="FW8" s="85">
        <v>1</v>
      </c>
      <c r="FX8" s="404">
        <v>2</v>
      </c>
      <c r="FY8" s="85" t="s">
        <v>152</v>
      </c>
      <c r="FZ8" s="85"/>
      <c r="GB8" s="85">
        <v>42</v>
      </c>
      <c r="GC8" s="404">
        <v>1</v>
      </c>
      <c r="GD8" s="85">
        <v>3</v>
      </c>
      <c r="GE8" s="85"/>
      <c r="GG8" s="85">
        <v>1</v>
      </c>
      <c r="GH8" s="404" t="s">
        <v>152</v>
      </c>
      <c r="GI8" s="85" t="s">
        <v>152</v>
      </c>
      <c r="GJ8" s="85"/>
      <c r="GL8" s="85">
        <v>7</v>
      </c>
      <c r="GM8" s="85">
        <v>1</v>
      </c>
      <c r="GN8" s="85">
        <v>1</v>
      </c>
      <c r="GO8" s="85"/>
      <c r="GQ8" s="85">
        <v>11</v>
      </c>
      <c r="GR8" s="85" t="s">
        <v>152</v>
      </c>
      <c r="GS8" s="85">
        <v>1</v>
      </c>
      <c r="GT8" s="135"/>
      <c r="GV8" s="85"/>
      <c r="GW8" s="85" t="s">
        <v>152</v>
      </c>
      <c r="GX8" s="85" t="s">
        <v>152</v>
      </c>
      <c r="GY8" s="85"/>
      <c r="GZ8" s="404"/>
      <c r="HB8" s="85">
        <v>1</v>
      </c>
      <c r="HC8" s="404">
        <v>1</v>
      </c>
      <c r="HD8" s="404" t="s">
        <v>152</v>
      </c>
      <c r="HE8" s="404"/>
      <c r="HG8" s="85" t="s">
        <v>153</v>
      </c>
      <c r="HH8" s="404" t="s">
        <v>152</v>
      </c>
      <c r="HI8" s="404">
        <v>1</v>
      </c>
      <c r="HJ8" s="404"/>
      <c r="HL8" s="85" t="s">
        <v>152</v>
      </c>
      <c r="HM8" s="404">
        <v>1</v>
      </c>
      <c r="HN8" s="404" t="s">
        <v>153</v>
      </c>
      <c r="HO8" s="404"/>
      <c r="HQ8" s="85" t="s">
        <v>152</v>
      </c>
      <c r="HR8" s="404">
        <v>1</v>
      </c>
      <c r="HS8" s="404" t="s">
        <v>152</v>
      </c>
      <c r="HT8" s="404"/>
      <c r="HV8" s="85">
        <v>1</v>
      </c>
      <c r="HW8" s="404">
        <v>1</v>
      </c>
      <c r="HX8" s="404">
        <v>1</v>
      </c>
      <c r="HY8" s="404"/>
      <c r="IA8" s="85" t="s">
        <v>152</v>
      </c>
      <c r="IB8" s="404">
        <v>3</v>
      </c>
      <c r="IC8" s="404" t="s">
        <v>153</v>
      </c>
      <c r="ID8" s="404"/>
      <c r="IF8" s="85">
        <v>2</v>
      </c>
      <c r="IG8" s="404">
        <v>1</v>
      </c>
      <c r="IH8" s="404">
        <v>10</v>
      </c>
      <c r="II8" s="404"/>
      <c r="IK8" s="85" t="s">
        <v>152</v>
      </c>
      <c r="IL8" s="404">
        <v>1</v>
      </c>
      <c r="IM8" s="404" t="s">
        <v>152</v>
      </c>
      <c r="IN8" s="404"/>
      <c r="IP8" s="85" t="s">
        <v>152</v>
      </c>
      <c r="IQ8" s="404">
        <v>2</v>
      </c>
      <c r="IR8" s="404" t="s">
        <v>152</v>
      </c>
      <c r="IS8" s="404"/>
      <c r="IU8" s="85" t="s">
        <v>153</v>
      </c>
      <c r="IV8" s="404" t="s">
        <v>152</v>
      </c>
      <c r="IW8" s="404">
        <v>1</v>
      </c>
      <c r="IX8" s="404"/>
      <c r="IZ8" s="404">
        <v>1</v>
      </c>
      <c r="JA8" s="404">
        <v>4</v>
      </c>
      <c r="JB8" s="404">
        <v>2</v>
      </c>
      <c r="JC8" s="404"/>
      <c r="JE8" s="404" t="s">
        <v>152</v>
      </c>
      <c r="JF8" s="404">
        <v>1</v>
      </c>
      <c r="JG8" s="404">
        <v>1</v>
      </c>
      <c r="JH8" s="404"/>
      <c r="JJ8" s="404">
        <v>1</v>
      </c>
      <c r="JK8" s="404" t="s">
        <v>152</v>
      </c>
      <c r="JL8" s="404" t="s">
        <v>153</v>
      </c>
      <c r="JM8" s="404"/>
      <c r="JO8" s="404" t="s">
        <v>153</v>
      </c>
      <c r="JP8" s="404" t="s">
        <v>152</v>
      </c>
      <c r="JQ8" s="404" t="s">
        <v>152</v>
      </c>
      <c r="JR8" s="278"/>
      <c r="JT8" s="23">
        <v>1</v>
      </c>
      <c r="JU8" s="404" t="s">
        <v>153</v>
      </c>
      <c r="JV8" s="404">
        <v>2</v>
      </c>
      <c r="JW8" s="278"/>
      <c r="JY8" s="23">
        <v>2</v>
      </c>
      <c r="JZ8" s="404">
        <v>10</v>
      </c>
      <c r="KA8" s="404">
        <v>29</v>
      </c>
      <c r="KB8" s="278"/>
      <c r="KD8" s="23">
        <v>1</v>
      </c>
      <c r="KE8" s="404">
        <v>1</v>
      </c>
      <c r="KF8" s="404">
        <v>1</v>
      </c>
      <c r="KG8" s="278"/>
      <c r="KI8" s="23" t="s">
        <v>152</v>
      </c>
      <c r="KJ8" s="404" t="s">
        <v>153</v>
      </c>
      <c r="KK8" s="404">
        <v>1</v>
      </c>
      <c r="KL8" s="135"/>
      <c r="KO8" s="404">
        <v>5</v>
      </c>
      <c r="KP8" s="85">
        <v>2</v>
      </c>
      <c r="KQ8" s="404">
        <v>1</v>
      </c>
      <c r="KR8" s="404"/>
      <c r="KT8" s="404" t="s">
        <v>153</v>
      </c>
      <c r="KU8" s="85" t="s">
        <v>152</v>
      </c>
      <c r="KV8" s="404" t="s">
        <v>152</v>
      </c>
      <c r="KW8" s="404"/>
      <c r="KY8" s="404" t="s">
        <v>153</v>
      </c>
      <c r="KZ8" s="404">
        <v>1</v>
      </c>
      <c r="LA8" s="404">
        <v>1</v>
      </c>
      <c r="LB8" s="404"/>
      <c r="LD8" s="404">
        <v>5</v>
      </c>
      <c r="LE8" s="85">
        <v>6</v>
      </c>
      <c r="LF8" s="404">
        <v>2</v>
      </c>
      <c r="LG8" s="404"/>
      <c r="LI8" s="404">
        <v>6</v>
      </c>
      <c r="LJ8" s="85">
        <v>4</v>
      </c>
      <c r="LK8" s="85"/>
      <c r="LL8" s="85"/>
      <c r="LM8" s="404"/>
      <c r="LN8" s="404">
        <v>2</v>
      </c>
      <c r="LO8" s="404">
        <v>3</v>
      </c>
      <c r="LP8" s="404">
        <v>1</v>
      </c>
      <c r="LQ8" s="404"/>
      <c r="LS8" s="404">
        <v>2</v>
      </c>
      <c r="LT8" s="404">
        <v>1</v>
      </c>
      <c r="LU8" s="404" t="s">
        <v>152</v>
      </c>
      <c r="LV8" s="404"/>
      <c r="LX8" s="404">
        <v>7</v>
      </c>
      <c r="LY8" s="404">
        <v>2</v>
      </c>
      <c r="LZ8" s="404" t="s">
        <v>152</v>
      </c>
      <c r="MA8" s="404"/>
      <c r="MC8" s="404" t="s">
        <v>152</v>
      </c>
      <c r="MD8" s="404">
        <v>1</v>
      </c>
      <c r="ME8" s="404">
        <v>1</v>
      </c>
      <c r="MF8" s="404"/>
      <c r="MH8" s="404" t="s">
        <v>153</v>
      </c>
      <c r="MI8" s="404">
        <v>1</v>
      </c>
      <c r="MJ8" s="404">
        <v>2</v>
      </c>
      <c r="MK8" s="404"/>
      <c r="MM8" s="404" t="s">
        <v>153</v>
      </c>
      <c r="MN8" s="404">
        <v>1</v>
      </c>
      <c r="MO8" s="404" t="s">
        <v>152</v>
      </c>
      <c r="MP8" s="404"/>
      <c r="MR8" s="404">
        <v>4</v>
      </c>
      <c r="MS8" s="404">
        <v>9</v>
      </c>
      <c r="MT8" s="404">
        <v>1</v>
      </c>
      <c r="MU8" s="404"/>
      <c r="MW8" s="404">
        <v>3</v>
      </c>
      <c r="MX8" s="404">
        <v>8</v>
      </c>
      <c r="MY8" s="404">
        <v>2</v>
      </c>
      <c r="MZ8" s="404"/>
      <c r="NB8" s="404">
        <v>5</v>
      </c>
      <c r="NC8" s="404">
        <v>4</v>
      </c>
      <c r="ND8" s="404">
        <v>3</v>
      </c>
      <c r="NE8" s="404"/>
      <c r="NG8" s="404">
        <v>3</v>
      </c>
      <c r="NH8" s="404">
        <v>1</v>
      </c>
      <c r="NI8" s="404" t="s">
        <v>153</v>
      </c>
      <c r="NJ8" s="404"/>
      <c r="NL8" s="404" t="s">
        <v>153</v>
      </c>
      <c r="NM8" s="404">
        <v>2</v>
      </c>
      <c r="NN8" s="404" t="s">
        <v>152</v>
      </c>
      <c r="NO8" s="404"/>
      <c r="NQ8" s="404">
        <v>1</v>
      </c>
      <c r="NR8" s="404">
        <v>2</v>
      </c>
      <c r="NS8" s="404" t="s">
        <v>152</v>
      </c>
      <c r="NT8" s="404"/>
      <c r="NW8" s="404">
        <v>4</v>
      </c>
      <c r="NX8" s="404">
        <v>4</v>
      </c>
      <c r="NY8" s="404"/>
      <c r="NZ8" s="404"/>
      <c r="OA8" s="404">
        <v>6</v>
      </c>
      <c r="OB8" s="404">
        <v>3</v>
      </c>
      <c r="OC8" s="404"/>
      <c r="OD8" s="404"/>
      <c r="OE8" s="404">
        <v>5</v>
      </c>
      <c r="OF8" s="404">
        <v>1</v>
      </c>
      <c r="OG8" s="404"/>
      <c r="OH8" s="404"/>
      <c r="OI8" s="404">
        <v>1</v>
      </c>
      <c r="OJ8" s="404">
        <v>1</v>
      </c>
      <c r="OK8" s="404"/>
      <c r="OL8" s="404"/>
      <c r="OM8" s="404">
        <v>2</v>
      </c>
      <c r="ON8" s="404" t="s">
        <v>152</v>
      </c>
      <c r="OO8" s="404"/>
      <c r="OP8" s="404"/>
      <c r="OQ8" s="404">
        <v>6</v>
      </c>
      <c r="OR8" s="404">
        <v>1</v>
      </c>
      <c r="OS8" s="404"/>
      <c r="OT8" s="404"/>
      <c r="OU8" s="404">
        <v>2</v>
      </c>
      <c r="OV8" s="404">
        <v>2</v>
      </c>
      <c r="OW8" s="404"/>
      <c r="OX8" s="404"/>
      <c r="OY8" s="404">
        <v>7</v>
      </c>
      <c r="OZ8" s="404">
        <v>2</v>
      </c>
      <c r="PA8" s="404"/>
      <c r="PB8" s="404"/>
      <c r="PC8" s="404">
        <v>24</v>
      </c>
      <c r="PD8" s="404">
        <v>4</v>
      </c>
      <c r="PE8" s="404"/>
      <c r="PF8" s="404"/>
      <c r="PG8" s="404">
        <v>2</v>
      </c>
      <c r="PH8" s="404">
        <v>2</v>
      </c>
      <c r="PI8" s="404"/>
      <c r="PJ8" s="404"/>
      <c r="PK8" s="404">
        <v>2</v>
      </c>
      <c r="PL8" s="404">
        <v>1</v>
      </c>
      <c r="PM8" s="404"/>
      <c r="PN8" s="404"/>
      <c r="PO8" s="404">
        <v>3</v>
      </c>
      <c r="PP8" s="404">
        <v>5</v>
      </c>
      <c r="PQ8" s="404"/>
      <c r="PR8" s="404"/>
      <c r="PS8" s="404" t="s">
        <v>153</v>
      </c>
      <c r="PT8" s="404" t="s">
        <v>153</v>
      </c>
      <c r="PU8" s="404"/>
      <c r="PV8" s="404"/>
    </row>
    <row r="9" spans="1:438" s="401" customFormat="1">
      <c r="A9" s="20" t="s">
        <v>157</v>
      </c>
      <c r="B9" s="20"/>
      <c r="C9" s="85">
        <v>24</v>
      </c>
      <c r="D9" s="85">
        <v>160</v>
      </c>
      <c r="E9" s="404">
        <v>75</v>
      </c>
      <c r="F9" s="404"/>
      <c r="H9" s="85">
        <v>8</v>
      </c>
      <c r="I9" s="85">
        <v>48</v>
      </c>
      <c r="J9" s="404">
        <v>42</v>
      </c>
      <c r="K9" s="404"/>
      <c r="M9" s="85">
        <v>130</v>
      </c>
      <c r="N9" s="85">
        <v>44</v>
      </c>
      <c r="O9" s="404">
        <v>63</v>
      </c>
      <c r="P9" s="404"/>
      <c r="R9" s="85">
        <v>54</v>
      </c>
      <c r="S9" s="404">
        <v>150</v>
      </c>
      <c r="T9" s="404">
        <v>82</v>
      </c>
      <c r="U9" s="404"/>
      <c r="W9" s="85">
        <v>23</v>
      </c>
      <c r="X9" s="404">
        <v>60</v>
      </c>
      <c r="Y9" s="404">
        <v>40</v>
      </c>
      <c r="Z9" s="404"/>
      <c r="AB9" s="85">
        <v>10</v>
      </c>
      <c r="AC9" s="85">
        <v>16</v>
      </c>
      <c r="AD9" s="404">
        <v>12</v>
      </c>
      <c r="AE9" s="404"/>
      <c r="AG9" s="85">
        <v>26</v>
      </c>
      <c r="AH9" s="85">
        <v>310</v>
      </c>
      <c r="AI9" s="404">
        <v>69</v>
      </c>
      <c r="AJ9" s="404"/>
      <c r="AL9" s="85">
        <v>79</v>
      </c>
      <c r="AM9" s="85">
        <v>160</v>
      </c>
      <c r="AN9" s="404">
        <v>9</v>
      </c>
      <c r="AO9" s="404"/>
      <c r="AQ9" s="85">
        <v>10</v>
      </c>
      <c r="AR9" s="404">
        <v>40</v>
      </c>
      <c r="AS9" s="404">
        <v>45</v>
      </c>
      <c r="AT9" s="404"/>
      <c r="AV9" s="85">
        <v>23</v>
      </c>
      <c r="AW9" s="85">
        <v>290</v>
      </c>
      <c r="AX9" s="404">
        <v>13</v>
      </c>
      <c r="AY9" s="404"/>
      <c r="BA9" s="85">
        <v>11</v>
      </c>
      <c r="BB9" s="85">
        <v>24</v>
      </c>
      <c r="BC9" s="404">
        <v>9</v>
      </c>
      <c r="BD9" s="404"/>
      <c r="BF9" s="85">
        <v>12</v>
      </c>
      <c r="BG9" s="85">
        <v>75</v>
      </c>
      <c r="BH9" s="404">
        <v>14</v>
      </c>
      <c r="BI9" s="404"/>
      <c r="BK9" s="85">
        <v>13</v>
      </c>
      <c r="BL9" s="85">
        <v>19</v>
      </c>
      <c r="BM9" s="404">
        <v>37</v>
      </c>
      <c r="BN9" s="404"/>
      <c r="BP9" s="85">
        <v>13</v>
      </c>
      <c r="BQ9" s="85">
        <v>65</v>
      </c>
      <c r="BR9" s="404">
        <v>5</v>
      </c>
      <c r="BS9" s="404"/>
      <c r="BU9" s="85">
        <v>50</v>
      </c>
      <c r="BV9" s="85">
        <v>70</v>
      </c>
      <c r="BW9" s="404">
        <v>28</v>
      </c>
      <c r="BX9" s="404"/>
      <c r="BZ9" s="85">
        <v>31</v>
      </c>
      <c r="CA9" s="85">
        <v>170</v>
      </c>
      <c r="CB9" s="404">
        <v>69</v>
      </c>
      <c r="CC9" s="404"/>
      <c r="CE9" s="85">
        <v>33</v>
      </c>
      <c r="CF9" s="85">
        <v>34</v>
      </c>
      <c r="CG9" s="404">
        <v>16</v>
      </c>
      <c r="CH9" s="404"/>
      <c r="CJ9" s="404">
        <v>21</v>
      </c>
      <c r="CK9" s="85">
        <v>42</v>
      </c>
      <c r="CL9" s="404">
        <v>45</v>
      </c>
      <c r="CM9" s="404"/>
      <c r="CN9" s="404"/>
      <c r="CO9" s="404">
        <v>69</v>
      </c>
      <c r="CP9" s="85">
        <v>130</v>
      </c>
      <c r="CQ9" s="404">
        <v>13</v>
      </c>
      <c r="CR9" s="404"/>
      <c r="CU9" s="404">
        <v>14</v>
      </c>
      <c r="CV9" s="85">
        <v>9</v>
      </c>
      <c r="CW9" s="85">
        <v>7</v>
      </c>
      <c r="CX9" s="85"/>
      <c r="CZ9" s="404">
        <v>18</v>
      </c>
      <c r="DA9" s="85">
        <v>240</v>
      </c>
      <c r="DB9" s="85">
        <v>30</v>
      </c>
      <c r="DC9" s="85"/>
      <c r="DE9" s="404">
        <v>30</v>
      </c>
      <c r="DF9" s="85">
        <v>51</v>
      </c>
      <c r="DG9" s="404">
        <v>8</v>
      </c>
      <c r="DH9" s="404"/>
      <c r="DJ9" s="404">
        <v>16</v>
      </c>
      <c r="DK9" s="85">
        <v>49</v>
      </c>
      <c r="DL9" s="404">
        <v>35</v>
      </c>
      <c r="DM9" s="404"/>
      <c r="DO9" s="404">
        <v>20</v>
      </c>
      <c r="DP9" s="85">
        <v>93</v>
      </c>
      <c r="DQ9" s="85">
        <v>25</v>
      </c>
      <c r="DR9" s="85"/>
      <c r="DT9" s="85">
        <v>15</v>
      </c>
      <c r="DU9" s="85">
        <v>42</v>
      </c>
      <c r="DV9" s="404">
        <v>46</v>
      </c>
      <c r="DW9" s="404"/>
      <c r="DY9" s="85">
        <v>7</v>
      </c>
      <c r="DZ9" s="85">
        <v>41</v>
      </c>
      <c r="EA9" s="85">
        <v>31</v>
      </c>
      <c r="EB9" s="85"/>
      <c r="ED9" s="85">
        <v>12</v>
      </c>
      <c r="EE9" s="85">
        <v>30</v>
      </c>
      <c r="EF9" s="85">
        <v>14</v>
      </c>
      <c r="EG9" s="85"/>
      <c r="EI9" s="85">
        <v>20</v>
      </c>
      <c r="EJ9" s="85">
        <v>25</v>
      </c>
      <c r="EK9" s="85">
        <v>23</v>
      </c>
      <c r="EL9" s="85"/>
      <c r="EN9" s="85">
        <v>34</v>
      </c>
      <c r="EO9" s="85">
        <v>38</v>
      </c>
      <c r="EP9" s="85">
        <v>10</v>
      </c>
      <c r="EQ9" s="85"/>
      <c r="ES9" s="85">
        <v>3</v>
      </c>
      <c r="ET9" s="85">
        <v>170</v>
      </c>
      <c r="EU9" s="85">
        <v>40</v>
      </c>
      <c r="EV9" s="85"/>
      <c r="EX9" s="85">
        <v>11</v>
      </c>
      <c r="EY9" s="85">
        <v>91</v>
      </c>
      <c r="EZ9" s="85">
        <v>23</v>
      </c>
      <c r="FA9" s="85"/>
      <c r="FC9" s="85">
        <v>28</v>
      </c>
      <c r="FD9" s="85">
        <v>51</v>
      </c>
      <c r="FE9" s="85">
        <v>41</v>
      </c>
      <c r="FF9" s="85"/>
      <c r="FH9" s="85">
        <v>24</v>
      </c>
      <c r="FI9" s="85">
        <v>22</v>
      </c>
      <c r="FJ9" s="404">
        <v>52</v>
      </c>
      <c r="FK9" s="404"/>
      <c r="FM9" s="85">
        <v>48</v>
      </c>
      <c r="FN9" s="85">
        <v>12</v>
      </c>
      <c r="FO9" s="404">
        <v>45</v>
      </c>
      <c r="FP9" s="404"/>
      <c r="FR9" s="85" t="s">
        <v>152</v>
      </c>
      <c r="FS9" s="85">
        <v>27</v>
      </c>
      <c r="FT9" s="404">
        <v>15</v>
      </c>
      <c r="FU9" s="404"/>
      <c r="FW9" s="85">
        <v>13</v>
      </c>
      <c r="FX9" s="404">
        <v>20</v>
      </c>
      <c r="FY9" s="85">
        <v>6</v>
      </c>
      <c r="FZ9" s="85"/>
      <c r="GB9" s="85">
        <v>22</v>
      </c>
      <c r="GC9" s="404">
        <v>8</v>
      </c>
      <c r="GD9" s="85">
        <v>54</v>
      </c>
      <c r="GE9" s="85"/>
      <c r="GG9" s="85">
        <v>12</v>
      </c>
      <c r="GH9" s="404">
        <v>50</v>
      </c>
      <c r="GI9" s="85">
        <v>17</v>
      </c>
      <c r="GJ9" s="85"/>
      <c r="GL9" s="85">
        <v>52</v>
      </c>
      <c r="GM9" s="85">
        <v>78</v>
      </c>
      <c r="GN9" s="85">
        <v>140</v>
      </c>
      <c r="GO9" s="85"/>
      <c r="GQ9" s="85">
        <v>13</v>
      </c>
      <c r="GR9" s="85">
        <v>46</v>
      </c>
      <c r="GS9" s="85">
        <v>14</v>
      </c>
      <c r="GT9" s="135"/>
      <c r="GV9" s="85"/>
      <c r="GW9" s="85">
        <v>19</v>
      </c>
      <c r="GX9" s="85">
        <v>37</v>
      </c>
      <c r="GY9" s="85"/>
      <c r="GZ9" s="404"/>
      <c r="HB9" s="85">
        <v>68</v>
      </c>
      <c r="HC9" s="404">
        <v>110</v>
      </c>
      <c r="HD9" s="404">
        <v>74</v>
      </c>
      <c r="HE9" s="404"/>
      <c r="HG9" s="85">
        <v>14</v>
      </c>
      <c r="HH9" s="404">
        <v>170</v>
      </c>
      <c r="HI9" s="404">
        <v>23</v>
      </c>
      <c r="HJ9" s="404"/>
      <c r="HL9" s="85">
        <v>12</v>
      </c>
      <c r="HM9" s="404">
        <v>84</v>
      </c>
      <c r="HN9" s="404">
        <v>36</v>
      </c>
      <c r="HO9" s="404"/>
      <c r="HQ9" s="85">
        <v>30</v>
      </c>
      <c r="HR9" s="404">
        <v>210</v>
      </c>
      <c r="HS9" s="404">
        <v>120</v>
      </c>
      <c r="HT9" s="404"/>
      <c r="HV9" s="85">
        <v>23</v>
      </c>
      <c r="HW9" s="404">
        <v>150</v>
      </c>
      <c r="HX9" s="404">
        <v>91</v>
      </c>
      <c r="HY9" s="404"/>
      <c r="IA9" s="85">
        <v>26</v>
      </c>
      <c r="IB9" s="404">
        <v>230</v>
      </c>
      <c r="IC9" s="404">
        <v>110</v>
      </c>
      <c r="ID9" s="404"/>
      <c r="IF9" s="85">
        <v>43</v>
      </c>
      <c r="IG9" s="404">
        <v>62</v>
      </c>
      <c r="IH9" s="404">
        <v>89</v>
      </c>
      <c r="II9" s="404"/>
      <c r="IK9" s="85">
        <v>88</v>
      </c>
      <c r="IL9" s="404">
        <v>130</v>
      </c>
      <c r="IM9" s="404">
        <v>180</v>
      </c>
      <c r="IN9" s="404"/>
      <c r="IP9" s="85">
        <v>92</v>
      </c>
      <c r="IQ9" s="404">
        <v>110</v>
      </c>
      <c r="IR9" s="404">
        <v>15</v>
      </c>
      <c r="IS9" s="404"/>
      <c r="IU9" s="85">
        <v>16</v>
      </c>
      <c r="IV9" s="404">
        <v>110</v>
      </c>
      <c r="IW9" s="404">
        <v>40</v>
      </c>
      <c r="IX9" s="404"/>
      <c r="IZ9" s="404">
        <v>59</v>
      </c>
      <c r="JA9" s="404">
        <v>240</v>
      </c>
      <c r="JB9" s="404">
        <v>100</v>
      </c>
      <c r="JC9" s="404"/>
      <c r="JE9" s="404">
        <v>29</v>
      </c>
      <c r="JF9" s="404">
        <v>37</v>
      </c>
      <c r="JG9" s="404">
        <v>52</v>
      </c>
      <c r="JH9" s="404"/>
      <c r="JJ9" s="404">
        <v>13</v>
      </c>
      <c r="JK9" s="404">
        <v>180</v>
      </c>
      <c r="JL9" s="404">
        <v>44</v>
      </c>
      <c r="JM9" s="404"/>
      <c r="JO9" s="404">
        <v>23</v>
      </c>
      <c r="JP9" s="404">
        <v>46</v>
      </c>
      <c r="JQ9" s="404">
        <v>16</v>
      </c>
      <c r="JR9" s="278"/>
      <c r="JT9" s="23">
        <v>20</v>
      </c>
      <c r="JU9" s="404">
        <v>72</v>
      </c>
      <c r="JV9" s="404">
        <v>42</v>
      </c>
      <c r="JW9" s="278"/>
      <c r="JY9" s="23">
        <v>180</v>
      </c>
      <c r="JZ9" s="404">
        <v>18</v>
      </c>
      <c r="KA9" s="404">
        <v>88</v>
      </c>
      <c r="KB9" s="278"/>
      <c r="KD9" s="23">
        <v>36</v>
      </c>
      <c r="KE9" s="404">
        <v>96</v>
      </c>
      <c r="KF9" s="404">
        <v>64</v>
      </c>
      <c r="KG9" s="278"/>
      <c r="KI9" s="23">
        <v>100</v>
      </c>
      <c r="KJ9" s="404">
        <v>190</v>
      </c>
      <c r="KK9" s="404">
        <v>42</v>
      </c>
      <c r="KL9" s="135"/>
      <c r="KO9" s="404">
        <v>130</v>
      </c>
      <c r="KP9" s="85">
        <v>190</v>
      </c>
      <c r="KQ9" s="404">
        <v>130</v>
      </c>
      <c r="KR9" s="404"/>
      <c r="KT9" s="404">
        <v>17</v>
      </c>
      <c r="KU9" s="85">
        <v>49</v>
      </c>
      <c r="KV9" s="404">
        <v>63</v>
      </c>
      <c r="KW9" s="404"/>
      <c r="KY9" s="404">
        <v>60</v>
      </c>
      <c r="KZ9" s="404">
        <v>130</v>
      </c>
      <c r="LA9" s="404">
        <v>64</v>
      </c>
      <c r="LB9" s="404"/>
      <c r="LD9" s="404">
        <v>79</v>
      </c>
      <c r="LE9" s="85">
        <v>540</v>
      </c>
      <c r="LF9" s="404">
        <v>310</v>
      </c>
      <c r="LG9" s="404"/>
      <c r="LI9" s="404">
        <v>91</v>
      </c>
      <c r="LJ9" s="85">
        <v>600</v>
      </c>
      <c r="LK9" s="85"/>
      <c r="LL9" s="85"/>
      <c r="LM9" s="404"/>
      <c r="LN9" s="404">
        <v>260</v>
      </c>
      <c r="LO9" s="404">
        <v>160</v>
      </c>
      <c r="LP9" s="404">
        <v>130</v>
      </c>
      <c r="LQ9" s="404"/>
      <c r="LS9" s="404">
        <v>220</v>
      </c>
      <c r="LT9" s="404">
        <v>760</v>
      </c>
      <c r="LU9" s="404">
        <v>99</v>
      </c>
      <c r="LV9" s="404"/>
      <c r="LX9" s="404">
        <v>110</v>
      </c>
      <c r="LY9" s="404">
        <v>180</v>
      </c>
      <c r="LZ9" s="404">
        <v>33</v>
      </c>
      <c r="MA9" s="404"/>
      <c r="MC9" s="404">
        <v>34</v>
      </c>
      <c r="MD9" s="404">
        <v>120</v>
      </c>
      <c r="ME9" s="404">
        <v>85</v>
      </c>
      <c r="MF9" s="404"/>
      <c r="MH9" s="404">
        <v>540</v>
      </c>
      <c r="MI9" s="404">
        <v>57</v>
      </c>
      <c r="MJ9" s="404">
        <v>130</v>
      </c>
      <c r="MK9" s="404"/>
      <c r="MM9" s="404">
        <v>8</v>
      </c>
      <c r="MN9" s="404">
        <v>62</v>
      </c>
      <c r="MO9" s="404">
        <v>110</v>
      </c>
      <c r="MP9" s="404"/>
      <c r="MR9" s="404">
        <v>110</v>
      </c>
      <c r="MS9" s="404">
        <v>83</v>
      </c>
      <c r="MT9" s="404">
        <v>57</v>
      </c>
      <c r="MU9" s="404"/>
      <c r="MW9" s="404">
        <v>150</v>
      </c>
      <c r="MX9" s="404">
        <v>200</v>
      </c>
      <c r="MY9" s="404">
        <v>120</v>
      </c>
      <c r="MZ9" s="404"/>
      <c r="NB9" s="404">
        <v>34</v>
      </c>
      <c r="NC9" s="404">
        <v>570</v>
      </c>
      <c r="ND9" s="404">
        <v>64</v>
      </c>
      <c r="NE9" s="404"/>
      <c r="NG9" s="404">
        <v>54</v>
      </c>
      <c r="NH9" s="404">
        <v>160</v>
      </c>
      <c r="NI9" s="404">
        <v>27</v>
      </c>
      <c r="NJ9" s="404"/>
      <c r="NL9" s="404">
        <v>15</v>
      </c>
      <c r="NM9" s="404">
        <v>72</v>
      </c>
      <c r="NN9" s="404">
        <v>100</v>
      </c>
      <c r="NO9" s="404"/>
      <c r="NQ9" s="404">
        <v>93</v>
      </c>
      <c r="NR9" s="404">
        <v>120</v>
      </c>
      <c r="NS9" s="404">
        <v>47</v>
      </c>
      <c r="NT9" s="404"/>
      <c r="NW9" s="404">
        <v>46</v>
      </c>
      <c r="NX9" s="404">
        <v>220</v>
      </c>
      <c r="NY9" s="404"/>
      <c r="NZ9" s="404"/>
      <c r="OA9" s="404">
        <v>37</v>
      </c>
      <c r="OB9" s="404">
        <v>35</v>
      </c>
      <c r="OC9" s="404"/>
      <c r="OD9" s="404"/>
      <c r="OE9" s="404">
        <v>61</v>
      </c>
      <c r="OF9" s="404">
        <v>170</v>
      </c>
      <c r="OG9" s="404"/>
      <c r="OH9" s="404"/>
      <c r="OI9" s="404">
        <v>160</v>
      </c>
      <c r="OJ9" s="404">
        <v>140</v>
      </c>
      <c r="OK9" s="404"/>
      <c r="OL9" s="404"/>
      <c r="OM9" s="404">
        <v>61</v>
      </c>
      <c r="ON9" s="404">
        <v>19</v>
      </c>
      <c r="OO9" s="404"/>
      <c r="OP9" s="404"/>
      <c r="OQ9" s="404">
        <v>53</v>
      </c>
      <c r="OR9" s="404">
        <v>49</v>
      </c>
      <c r="OS9" s="404"/>
      <c r="OT9" s="404"/>
      <c r="OU9" s="404">
        <v>70</v>
      </c>
      <c r="OV9" s="404">
        <v>160</v>
      </c>
      <c r="OW9" s="404"/>
      <c r="OX9" s="404"/>
      <c r="OY9" s="404">
        <v>220</v>
      </c>
      <c r="OZ9" s="404">
        <v>610</v>
      </c>
      <c r="PA9" s="404"/>
      <c r="PB9" s="404"/>
      <c r="PC9" s="404">
        <v>220</v>
      </c>
      <c r="PD9" s="404">
        <v>2200</v>
      </c>
      <c r="PE9" s="404"/>
      <c r="PF9" s="404"/>
      <c r="PG9" s="404">
        <v>77</v>
      </c>
      <c r="PH9" s="404">
        <v>170</v>
      </c>
      <c r="PI9" s="404"/>
      <c r="PJ9" s="404"/>
      <c r="PK9" s="404">
        <v>250</v>
      </c>
      <c r="PL9" s="404">
        <v>140</v>
      </c>
      <c r="PM9" s="404"/>
      <c r="PN9" s="404"/>
      <c r="PO9" s="404">
        <v>800</v>
      </c>
      <c r="PP9" s="404">
        <v>360</v>
      </c>
      <c r="PQ9" s="404"/>
      <c r="PR9" s="404"/>
      <c r="PS9" s="404">
        <v>66</v>
      </c>
      <c r="PT9" s="404">
        <v>49</v>
      </c>
      <c r="PU9" s="404"/>
      <c r="PV9" s="404"/>
    </row>
    <row r="10" spans="1:438" s="401" customFormat="1">
      <c r="A10" s="20" t="s">
        <v>158</v>
      </c>
      <c r="B10" s="20"/>
      <c r="C10" s="85" t="s">
        <v>153</v>
      </c>
      <c r="D10" s="85">
        <v>4</v>
      </c>
      <c r="E10" s="404">
        <v>2</v>
      </c>
      <c r="F10" s="404"/>
      <c r="H10" s="85">
        <v>4</v>
      </c>
      <c r="I10" s="85">
        <v>4</v>
      </c>
      <c r="J10" s="404">
        <v>1</v>
      </c>
      <c r="K10" s="404"/>
      <c r="M10" s="85">
        <v>3</v>
      </c>
      <c r="N10" s="85">
        <v>6</v>
      </c>
      <c r="O10" s="404">
        <v>2</v>
      </c>
      <c r="P10" s="404"/>
      <c r="R10" s="85">
        <v>2</v>
      </c>
      <c r="S10" s="404">
        <v>4</v>
      </c>
      <c r="T10" s="404">
        <v>1</v>
      </c>
      <c r="U10" s="404"/>
      <c r="W10" s="85">
        <v>1</v>
      </c>
      <c r="X10" s="404">
        <v>4</v>
      </c>
      <c r="Y10" s="404">
        <v>1</v>
      </c>
      <c r="Z10" s="404"/>
      <c r="AB10" s="85" t="s">
        <v>153</v>
      </c>
      <c r="AC10" s="85">
        <v>12</v>
      </c>
      <c r="AD10" s="404" t="s">
        <v>153</v>
      </c>
      <c r="AE10" s="404"/>
      <c r="AG10" s="85">
        <v>1</v>
      </c>
      <c r="AH10" s="85">
        <v>7</v>
      </c>
      <c r="AI10" s="404">
        <v>1</v>
      </c>
      <c r="AJ10" s="404"/>
      <c r="AL10" s="85">
        <v>1</v>
      </c>
      <c r="AM10" s="85">
        <v>4</v>
      </c>
      <c r="AN10" s="404">
        <v>1</v>
      </c>
      <c r="AO10" s="404"/>
      <c r="AQ10" s="85" t="s">
        <v>153</v>
      </c>
      <c r="AR10" s="404">
        <v>2</v>
      </c>
      <c r="AS10" s="404">
        <v>4</v>
      </c>
      <c r="AT10" s="404"/>
      <c r="AV10" s="85">
        <v>780</v>
      </c>
      <c r="AW10" s="85">
        <v>2</v>
      </c>
      <c r="AX10" s="404" t="s">
        <v>153</v>
      </c>
      <c r="AY10" s="404"/>
      <c r="BA10" s="85">
        <v>1</v>
      </c>
      <c r="BB10" s="85">
        <v>3</v>
      </c>
      <c r="BC10" s="404">
        <v>1</v>
      </c>
      <c r="BD10" s="404"/>
      <c r="BF10" s="85">
        <v>3</v>
      </c>
      <c r="BG10" s="85">
        <v>19</v>
      </c>
      <c r="BH10" s="404">
        <v>2</v>
      </c>
      <c r="BI10" s="404"/>
      <c r="BK10" s="85">
        <v>3</v>
      </c>
      <c r="BL10" s="85">
        <v>3</v>
      </c>
      <c r="BM10" s="404" t="s">
        <v>153</v>
      </c>
      <c r="BN10" s="404"/>
      <c r="BP10" s="85">
        <v>2</v>
      </c>
      <c r="BQ10" s="85">
        <v>10</v>
      </c>
      <c r="BR10" s="404" t="s">
        <v>153</v>
      </c>
      <c r="BS10" s="404"/>
      <c r="BU10" s="85">
        <v>4</v>
      </c>
      <c r="BV10" s="85">
        <v>1</v>
      </c>
      <c r="BW10" s="404" t="s">
        <v>153</v>
      </c>
      <c r="BX10" s="404"/>
      <c r="BZ10" s="85">
        <v>8</v>
      </c>
      <c r="CA10" s="85">
        <v>6</v>
      </c>
      <c r="CB10" s="404">
        <v>2</v>
      </c>
      <c r="CC10" s="404"/>
      <c r="CE10" s="85">
        <v>5</v>
      </c>
      <c r="CF10" s="85">
        <v>1</v>
      </c>
      <c r="CG10" s="404" t="s">
        <v>153</v>
      </c>
      <c r="CH10" s="404"/>
      <c r="CJ10" s="404">
        <v>2</v>
      </c>
      <c r="CK10" s="85">
        <v>1</v>
      </c>
      <c r="CL10" s="404" t="s">
        <v>153</v>
      </c>
      <c r="CM10" s="404"/>
      <c r="CN10" s="404"/>
      <c r="CO10" s="404">
        <v>10</v>
      </c>
      <c r="CP10" s="85">
        <v>15</v>
      </c>
      <c r="CQ10" s="404" t="s">
        <v>153</v>
      </c>
      <c r="CR10" s="404"/>
      <c r="CU10" s="404" t="s">
        <v>153</v>
      </c>
      <c r="CV10" s="85">
        <v>1</v>
      </c>
      <c r="CW10" s="85" t="s">
        <v>153</v>
      </c>
      <c r="CX10" s="85"/>
      <c r="CZ10" s="404">
        <v>4</v>
      </c>
      <c r="DA10" s="85">
        <v>10</v>
      </c>
      <c r="DB10" s="85">
        <v>2</v>
      </c>
      <c r="DC10" s="85"/>
      <c r="DE10" s="404" t="s">
        <v>153</v>
      </c>
      <c r="DF10" s="85" t="s">
        <v>153</v>
      </c>
      <c r="DG10" s="404" t="s">
        <v>153</v>
      </c>
      <c r="DH10" s="404"/>
      <c r="DJ10" s="404" t="s">
        <v>153</v>
      </c>
      <c r="DK10" s="85" t="s">
        <v>153</v>
      </c>
      <c r="DL10" s="404" t="s">
        <v>153</v>
      </c>
      <c r="DM10" s="404"/>
      <c r="DO10" s="404">
        <v>6</v>
      </c>
      <c r="DP10" s="85">
        <v>14</v>
      </c>
      <c r="DQ10" s="85">
        <v>4</v>
      </c>
      <c r="DR10" s="85"/>
      <c r="DT10" s="85">
        <v>4</v>
      </c>
      <c r="DU10" s="85" t="s">
        <v>153</v>
      </c>
      <c r="DV10" s="404">
        <v>3</v>
      </c>
      <c r="DW10" s="404"/>
      <c r="DY10" s="85" t="s">
        <v>153</v>
      </c>
      <c r="DZ10" s="85">
        <v>2</v>
      </c>
      <c r="EA10" s="85">
        <v>1</v>
      </c>
      <c r="EB10" s="85"/>
      <c r="ED10" s="85">
        <v>4</v>
      </c>
      <c r="EE10" s="85" t="s">
        <v>153</v>
      </c>
      <c r="EF10" s="85" t="s">
        <v>153</v>
      </c>
      <c r="EG10" s="85"/>
      <c r="EI10" s="85">
        <v>6</v>
      </c>
      <c r="EJ10" s="85">
        <v>2</v>
      </c>
      <c r="EK10" s="85" t="s">
        <v>153</v>
      </c>
      <c r="EL10" s="85"/>
      <c r="EN10" s="85">
        <v>9</v>
      </c>
      <c r="EO10" s="85">
        <v>3</v>
      </c>
      <c r="EP10" s="85" t="s">
        <v>153</v>
      </c>
      <c r="EQ10" s="85"/>
      <c r="ES10" s="85">
        <v>1</v>
      </c>
      <c r="ET10" s="85">
        <v>16</v>
      </c>
      <c r="EU10" s="85">
        <v>8</v>
      </c>
      <c r="EV10" s="85"/>
      <c r="EX10" s="85" t="s">
        <v>153</v>
      </c>
      <c r="EY10" s="85">
        <v>9</v>
      </c>
      <c r="EZ10" s="85" t="s">
        <v>153</v>
      </c>
      <c r="FA10" s="85"/>
      <c r="FC10" s="85">
        <v>1</v>
      </c>
      <c r="FD10" s="85" t="s">
        <v>153</v>
      </c>
      <c r="FE10" s="85" t="s">
        <v>153</v>
      </c>
      <c r="FF10" s="85"/>
      <c r="FH10" s="85">
        <v>10</v>
      </c>
      <c r="FI10" s="85">
        <v>3</v>
      </c>
      <c r="FJ10" s="404">
        <v>3</v>
      </c>
      <c r="FK10" s="404"/>
      <c r="FM10" s="85">
        <v>20</v>
      </c>
      <c r="FN10" s="85">
        <v>1</v>
      </c>
      <c r="FO10" s="404">
        <v>1</v>
      </c>
      <c r="FP10" s="404"/>
      <c r="FR10" s="85">
        <v>1</v>
      </c>
      <c r="FS10" s="85">
        <v>6</v>
      </c>
      <c r="FT10" s="404">
        <v>3</v>
      </c>
      <c r="FU10" s="404"/>
      <c r="FW10" s="85" t="s">
        <v>153</v>
      </c>
      <c r="FX10" s="404">
        <v>2</v>
      </c>
      <c r="FY10" s="85">
        <v>1</v>
      </c>
      <c r="FZ10" s="85"/>
      <c r="GB10" s="85">
        <v>5</v>
      </c>
      <c r="GC10" s="404">
        <v>1</v>
      </c>
      <c r="GD10" s="85">
        <v>1</v>
      </c>
      <c r="GE10" s="85"/>
      <c r="GG10" s="85">
        <v>2</v>
      </c>
      <c r="GH10" s="404">
        <v>2</v>
      </c>
      <c r="GI10" s="85">
        <v>3</v>
      </c>
      <c r="GJ10" s="85"/>
      <c r="GL10" s="85" t="s">
        <v>153</v>
      </c>
      <c r="GM10" s="85" t="s">
        <v>153</v>
      </c>
      <c r="GN10" s="85">
        <v>1</v>
      </c>
      <c r="GO10" s="85"/>
      <c r="GQ10" s="85" t="s">
        <v>153</v>
      </c>
      <c r="GR10" s="85">
        <v>1</v>
      </c>
      <c r="GS10" s="85" t="s">
        <v>153</v>
      </c>
      <c r="GT10" s="135"/>
      <c r="GV10" s="85"/>
      <c r="GW10" s="85" t="s">
        <v>153</v>
      </c>
      <c r="GX10" s="85" t="s">
        <v>153</v>
      </c>
      <c r="GY10" s="85"/>
      <c r="GZ10" s="404"/>
      <c r="HB10" s="85" t="s">
        <v>153</v>
      </c>
      <c r="HC10" s="404">
        <v>1</v>
      </c>
      <c r="HD10" s="404">
        <v>3</v>
      </c>
      <c r="HE10" s="404"/>
      <c r="HG10" s="85">
        <v>2</v>
      </c>
      <c r="HH10" s="404">
        <v>18</v>
      </c>
      <c r="HI10" s="404">
        <v>2</v>
      </c>
      <c r="HJ10" s="404"/>
      <c r="HL10" s="85">
        <v>2</v>
      </c>
      <c r="HM10" s="404">
        <v>7</v>
      </c>
      <c r="HN10" s="404" t="s">
        <v>153</v>
      </c>
      <c r="HO10" s="404"/>
      <c r="HQ10" s="85">
        <v>1</v>
      </c>
      <c r="HR10" s="404">
        <v>4</v>
      </c>
      <c r="HS10" s="404">
        <v>3</v>
      </c>
      <c r="HT10" s="404"/>
      <c r="HV10" s="85">
        <v>5</v>
      </c>
      <c r="HW10" s="404">
        <v>9</v>
      </c>
      <c r="HX10" s="404" t="s">
        <v>153</v>
      </c>
      <c r="HY10" s="404"/>
      <c r="IA10" s="85">
        <v>2</v>
      </c>
      <c r="IB10" s="404">
        <v>13</v>
      </c>
      <c r="IC10" s="404">
        <v>6</v>
      </c>
      <c r="ID10" s="404"/>
      <c r="IF10" s="85">
        <v>25</v>
      </c>
      <c r="IG10" s="404">
        <v>2</v>
      </c>
      <c r="IH10" s="404" t="s">
        <v>153</v>
      </c>
      <c r="II10" s="404"/>
      <c r="IK10" s="85">
        <v>9</v>
      </c>
      <c r="IL10" s="404">
        <v>7</v>
      </c>
      <c r="IM10" s="404">
        <v>2</v>
      </c>
      <c r="IN10" s="404"/>
      <c r="IP10" s="85">
        <v>160</v>
      </c>
      <c r="IQ10" s="404">
        <v>100</v>
      </c>
      <c r="IR10" s="404">
        <v>6</v>
      </c>
      <c r="IS10" s="404"/>
      <c r="IU10" s="85">
        <v>8</v>
      </c>
      <c r="IV10" s="404">
        <v>21</v>
      </c>
      <c r="IW10" s="404">
        <v>4</v>
      </c>
      <c r="IX10" s="404"/>
      <c r="IZ10" s="404">
        <v>2</v>
      </c>
      <c r="JA10" s="404">
        <v>4</v>
      </c>
      <c r="JB10" s="404">
        <v>5</v>
      </c>
      <c r="JC10" s="404"/>
      <c r="JE10" s="404">
        <v>4</v>
      </c>
      <c r="JF10" s="404" t="s">
        <v>153</v>
      </c>
      <c r="JG10" s="404">
        <v>2</v>
      </c>
      <c r="JH10" s="404"/>
      <c r="JJ10" s="404">
        <v>1</v>
      </c>
      <c r="JK10" s="404">
        <v>2</v>
      </c>
      <c r="JL10" s="404">
        <v>6</v>
      </c>
      <c r="JM10" s="404"/>
      <c r="JO10" s="404">
        <v>5</v>
      </c>
      <c r="JP10" s="404">
        <v>3</v>
      </c>
      <c r="JQ10" s="404">
        <v>10</v>
      </c>
      <c r="JR10" s="278"/>
      <c r="JT10" s="23">
        <v>7</v>
      </c>
      <c r="JU10" s="404">
        <v>3</v>
      </c>
      <c r="JV10" s="404" t="s">
        <v>153</v>
      </c>
      <c r="JW10" s="278"/>
      <c r="JY10" s="23">
        <v>1</v>
      </c>
      <c r="JZ10" s="404" t="s">
        <v>153</v>
      </c>
      <c r="KA10" s="404">
        <v>2</v>
      </c>
      <c r="KB10" s="278"/>
      <c r="KD10" s="23">
        <v>2</v>
      </c>
      <c r="KE10" s="404" t="s">
        <v>153</v>
      </c>
      <c r="KF10" s="404" t="s">
        <v>153</v>
      </c>
      <c r="KG10" s="278"/>
      <c r="KI10" s="23">
        <v>6</v>
      </c>
      <c r="KJ10" s="404">
        <v>19</v>
      </c>
      <c r="KK10" s="404">
        <v>7</v>
      </c>
      <c r="KL10" s="135"/>
      <c r="KO10" s="404">
        <v>4</v>
      </c>
      <c r="KP10" s="85">
        <v>2</v>
      </c>
      <c r="KQ10" s="404">
        <v>8</v>
      </c>
      <c r="KR10" s="404"/>
      <c r="KT10" s="404" t="s">
        <v>153</v>
      </c>
      <c r="KU10" s="85">
        <v>3</v>
      </c>
      <c r="KV10" s="404">
        <v>1</v>
      </c>
      <c r="KW10" s="404"/>
      <c r="KY10" s="404" t="s">
        <v>153</v>
      </c>
      <c r="KZ10" s="404">
        <v>4</v>
      </c>
      <c r="LA10" s="404">
        <v>6</v>
      </c>
      <c r="LB10" s="404"/>
      <c r="LD10" s="404">
        <v>6</v>
      </c>
      <c r="LE10" s="85">
        <v>6</v>
      </c>
      <c r="LF10" s="404">
        <v>3</v>
      </c>
      <c r="LG10" s="404"/>
      <c r="LI10" s="404">
        <v>34</v>
      </c>
      <c r="LJ10" s="85">
        <v>36</v>
      </c>
      <c r="LK10" s="85"/>
      <c r="LL10" s="85"/>
      <c r="LM10" s="404"/>
      <c r="LN10" s="404">
        <v>15</v>
      </c>
      <c r="LO10" s="404">
        <v>14</v>
      </c>
      <c r="LP10" s="404">
        <v>3</v>
      </c>
      <c r="LQ10" s="404"/>
      <c r="LS10" s="404">
        <v>10</v>
      </c>
      <c r="LT10" s="404">
        <v>23</v>
      </c>
      <c r="LU10" s="404">
        <v>1</v>
      </c>
      <c r="LV10" s="404"/>
      <c r="LX10" s="404">
        <v>28</v>
      </c>
      <c r="LY10" s="404">
        <v>9</v>
      </c>
      <c r="LZ10" s="404" t="s">
        <v>153</v>
      </c>
      <c r="MA10" s="404"/>
      <c r="MC10" s="404">
        <v>4</v>
      </c>
      <c r="MD10" s="404">
        <v>71</v>
      </c>
      <c r="ME10" s="404">
        <v>37</v>
      </c>
      <c r="MF10" s="404"/>
      <c r="MH10" s="404">
        <v>6</v>
      </c>
      <c r="MI10" s="404" t="s">
        <v>153</v>
      </c>
      <c r="MJ10" s="404">
        <v>4</v>
      </c>
      <c r="MK10" s="404"/>
      <c r="MM10" s="404">
        <v>4</v>
      </c>
      <c r="MN10" s="404" t="s">
        <v>153</v>
      </c>
      <c r="MO10" s="404">
        <v>10</v>
      </c>
      <c r="MP10" s="404"/>
      <c r="MR10" s="404">
        <v>6</v>
      </c>
      <c r="MS10" s="404">
        <v>3</v>
      </c>
      <c r="MT10" s="404" t="s">
        <v>153</v>
      </c>
      <c r="MU10" s="404"/>
      <c r="MW10" s="404">
        <v>19</v>
      </c>
      <c r="MX10" s="404">
        <v>4</v>
      </c>
      <c r="MY10" s="404">
        <v>1</v>
      </c>
      <c r="MZ10" s="404"/>
      <c r="NB10" s="404">
        <v>1</v>
      </c>
      <c r="NC10" s="404">
        <v>58</v>
      </c>
      <c r="ND10" s="404">
        <v>7</v>
      </c>
      <c r="NE10" s="404"/>
      <c r="NG10" s="404">
        <v>5</v>
      </c>
      <c r="NH10" s="404">
        <v>2</v>
      </c>
      <c r="NI10" s="404">
        <v>2</v>
      </c>
      <c r="NJ10" s="404"/>
      <c r="NL10" s="404">
        <v>21</v>
      </c>
      <c r="NM10" s="404">
        <v>40</v>
      </c>
      <c r="NN10" s="404">
        <v>3</v>
      </c>
      <c r="NO10" s="404"/>
      <c r="NQ10" s="404">
        <v>38</v>
      </c>
      <c r="NR10" s="404">
        <v>16</v>
      </c>
      <c r="NS10" s="404">
        <v>3</v>
      </c>
      <c r="NT10" s="404"/>
      <c r="NW10" s="404" t="s">
        <v>153</v>
      </c>
      <c r="NX10" s="404">
        <v>4</v>
      </c>
      <c r="NY10" s="404"/>
      <c r="NZ10" s="404"/>
      <c r="OA10" s="404" t="s">
        <v>153</v>
      </c>
      <c r="OB10" s="404">
        <v>3</v>
      </c>
      <c r="OC10" s="404"/>
      <c r="OD10" s="404"/>
      <c r="OE10" s="404" t="s">
        <v>153</v>
      </c>
      <c r="OF10" s="404">
        <v>3</v>
      </c>
      <c r="OG10" s="404"/>
      <c r="OH10" s="404"/>
      <c r="OI10" s="404">
        <v>2</v>
      </c>
      <c r="OJ10" s="404">
        <v>3</v>
      </c>
      <c r="OK10" s="404"/>
      <c r="OL10" s="404"/>
      <c r="OM10" s="404" t="s">
        <v>153</v>
      </c>
      <c r="ON10" s="404">
        <v>1</v>
      </c>
      <c r="OO10" s="404"/>
      <c r="OP10" s="404"/>
      <c r="OQ10" s="404">
        <v>2</v>
      </c>
      <c r="OR10" s="404" t="s">
        <v>153</v>
      </c>
      <c r="OS10" s="404"/>
      <c r="OT10" s="404"/>
      <c r="OU10" s="404">
        <v>2</v>
      </c>
      <c r="OV10" s="404">
        <v>8</v>
      </c>
      <c r="OW10" s="404"/>
      <c r="OX10" s="404"/>
      <c r="OY10" s="404">
        <v>46</v>
      </c>
      <c r="OZ10" s="404">
        <v>18</v>
      </c>
      <c r="PA10" s="404"/>
      <c r="PB10" s="404"/>
      <c r="PC10" s="404">
        <v>20</v>
      </c>
      <c r="PD10" s="404">
        <v>140</v>
      </c>
      <c r="PE10" s="404"/>
      <c r="PF10" s="404"/>
      <c r="PG10" s="404">
        <v>14</v>
      </c>
      <c r="PH10" s="404">
        <v>8</v>
      </c>
      <c r="PI10" s="404"/>
      <c r="PJ10" s="404"/>
      <c r="PK10" s="404">
        <v>4</v>
      </c>
      <c r="PL10" s="404">
        <v>4</v>
      </c>
      <c r="PM10" s="404"/>
      <c r="PN10" s="404"/>
      <c r="PO10" s="404">
        <v>55</v>
      </c>
      <c r="PP10" s="404">
        <v>48</v>
      </c>
      <c r="PQ10" s="404"/>
      <c r="PR10" s="404"/>
      <c r="PS10" s="404">
        <v>3</v>
      </c>
      <c r="PT10" s="404">
        <v>2</v>
      </c>
      <c r="PU10" s="404"/>
      <c r="PV10" s="404"/>
    </row>
    <row r="11" spans="1:438" s="401" customFormat="1">
      <c r="A11" s="20" t="s">
        <v>159</v>
      </c>
      <c r="B11" s="20"/>
      <c r="C11" s="85" t="s">
        <v>153</v>
      </c>
      <c r="D11" s="85" t="s">
        <v>153</v>
      </c>
      <c r="E11" s="404" t="s">
        <v>152</v>
      </c>
      <c r="F11" s="404"/>
      <c r="H11" s="85" t="s">
        <v>153</v>
      </c>
      <c r="I11" s="85">
        <v>1</v>
      </c>
      <c r="J11" s="404" t="s">
        <v>152</v>
      </c>
      <c r="K11" s="404"/>
      <c r="M11" s="85" t="s">
        <v>152</v>
      </c>
      <c r="N11" s="85" t="s">
        <v>152</v>
      </c>
      <c r="O11" s="404">
        <v>1</v>
      </c>
      <c r="P11" s="404"/>
      <c r="R11" s="85" t="s">
        <v>153</v>
      </c>
      <c r="S11" s="404" t="s">
        <v>152</v>
      </c>
      <c r="T11" s="404" t="s">
        <v>153</v>
      </c>
      <c r="U11" s="404"/>
      <c r="W11" s="85" t="s">
        <v>152</v>
      </c>
      <c r="X11" s="404" t="s">
        <v>152</v>
      </c>
      <c r="Y11" s="404" t="s">
        <v>153</v>
      </c>
      <c r="Z11" s="404"/>
      <c r="AB11" s="85" t="s">
        <v>153</v>
      </c>
      <c r="AC11" s="85" t="s">
        <v>153</v>
      </c>
      <c r="AD11" s="404" t="s">
        <v>152</v>
      </c>
      <c r="AE11" s="404"/>
      <c r="AG11" s="85" t="s">
        <v>153</v>
      </c>
      <c r="AH11" s="85" t="s">
        <v>152</v>
      </c>
      <c r="AI11" s="404" t="s">
        <v>152</v>
      </c>
      <c r="AJ11" s="404"/>
      <c r="AL11" s="85" t="s">
        <v>152</v>
      </c>
      <c r="AM11" s="85">
        <v>1</v>
      </c>
      <c r="AN11" s="404" t="s">
        <v>153</v>
      </c>
      <c r="AO11" s="404"/>
      <c r="AQ11" s="85" t="s">
        <v>153</v>
      </c>
      <c r="AR11" s="404" t="s">
        <v>152</v>
      </c>
      <c r="AS11" s="404" t="s">
        <v>152</v>
      </c>
      <c r="AT11" s="404"/>
      <c r="AV11" s="85">
        <v>60</v>
      </c>
      <c r="AW11" s="85" t="s">
        <v>153</v>
      </c>
      <c r="AX11" s="404" t="s">
        <v>153</v>
      </c>
      <c r="AY11" s="404"/>
      <c r="BA11" s="85" t="s">
        <v>153</v>
      </c>
      <c r="BB11" s="85" t="s">
        <v>152</v>
      </c>
      <c r="BC11" s="404" t="s">
        <v>152</v>
      </c>
      <c r="BD11" s="404"/>
      <c r="BF11" s="85" t="s">
        <v>152</v>
      </c>
      <c r="BG11" s="85" t="s">
        <v>152</v>
      </c>
      <c r="BH11" s="404" t="s">
        <v>152</v>
      </c>
      <c r="BI11" s="404"/>
      <c r="BK11" s="85" t="s">
        <v>152</v>
      </c>
      <c r="BL11" s="85" t="s">
        <v>153</v>
      </c>
      <c r="BM11" s="404" t="s">
        <v>152</v>
      </c>
      <c r="BN11" s="404"/>
      <c r="BP11" s="85" t="s">
        <v>152</v>
      </c>
      <c r="BQ11" s="85" t="s">
        <v>153</v>
      </c>
      <c r="BR11" s="404" t="s">
        <v>153</v>
      </c>
      <c r="BS11" s="404"/>
      <c r="BU11" s="85" t="s">
        <v>153</v>
      </c>
      <c r="BV11" s="85" t="s">
        <v>153</v>
      </c>
      <c r="BW11" s="404" t="s">
        <v>152</v>
      </c>
      <c r="BX11" s="404"/>
      <c r="BZ11" s="85" t="s">
        <v>152</v>
      </c>
      <c r="CA11" s="85" t="s">
        <v>152</v>
      </c>
      <c r="CB11" s="404" t="s">
        <v>152</v>
      </c>
      <c r="CC11" s="404"/>
      <c r="CE11" s="85" t="s">
        <v>153</v>
      </c>
      <c r="CF11" s="85" t="s">
        <v>153</v>
      </c>
      <c r="CG11" s="404" t="s">
        <v>153</v>
      </c>
      <c r="CH11" s="404"/>
      <c r="CJ11" s="404" t="s">
        <v>152</v>
      </c>
      <c r="CK11" s="85" t="s">
        <v>152</v>
      </c>
      <c r="CL11" s="404" t="s">
        <v>152</v>
      </c>
      <c r="CM11" s="404"/>
      <c r="CN11" s="404"/>
      <c r="CO11" s="404" t="s">
        <v>153</v>
      </c>
      <c r="CP11" s="85" t="s">
        <v>152</v>
      </c>
      <c r="CQ11" s="404" t="s">
        <v>153</v>
      </c>
      <c r="CR11" s="404"/>
      <c r="CU11" s="404" t="s">
        <v>153</v>
      </c>
      <c r="CV11" s="85" t="s">
        <v>153</v>
      </c>
      <c r="CW11" s="85" t="s">
        <v>152</v>
      </c>
      <c r="CX11" s="85"/>
      <c r="CZ11" s="404">
        <v>1</v>
      </c>
      <c r="DA11" s="85" t="s">
        <v>153</v>
      </c>
      <c r="DB11" s="85" t="s">
        <v>153</v>
      </c>
      <c r="DC11" s="85"/>
      <c r="DE11" s="404" t="s">
        <v>152</v>
      </c>
      <c r="DF11" s="85" t="s">
        <v>152</v>
      </c>
      <c r="DG11" s="404" t="s">
        <v>153</v>
      </c>
      <c r="DH11" s="404"/>
      <c r="DJ11" s="404" t="s">
        <v>153</v>
      </c>
      <c r="DK11" s="85" t="s">
        <v>153</v>
      </c>
      <c r="DL11" s="404" t="s">
        <v>153</v>
      </c>
      <c r="DM11" s="404"/>
      <c r="DO11" s="404" t="s">
        <v>153</v>
      </c>
      <c r="DP11" s="85">
        <v>1</v>
      </c>
      <c r="DQ11" s="85" t="s">
        <v>153</v>
      </c>
      <c r="DR11" s="85"/>
      <c r="DT11" s="85" t="s">
        <v>153</v>
      </c>
      <c r="DU11" s="85" t="s">
        <v>153</v>
      </c>
      <c r="DV11" s="404" t="s">
        <v>152</v>
      </c>
      <c r="DW11" s="404"/>
      <c r="DY11" s="85" t="s">
        <v>153</v>
      </c>
      <c r="DZ11" s="85">
        <v>1</v>
      </c>
      <c r="EA11" s="85" t="s">
        <v>152</v>
      </c>
      <c r="EB11" s="85"/>
      <c r="ED11" s="85" t="s">
        <v>153</v>
      </c>
      <c r="EE11" s="85" t="s">
        <v>153</v>
      </c>
      <c r="EF11" s="85" t="s">
        <v>153</v>
      </c>
      <c r="EG11" s="85"/>
      <c r="EI11" s="85" t="s">
        <v>153</v>
      </c>
      <c r="EJ11" s="85" t="s">
        <v>153</v>
      </c>
      <c r="EK11" s="85" t="s">
        <v>153</v>
      </c>
      <c r="EL11" s="85"/>
      <c r="EN11" s="85" t="s">
        <v>153</v>
      </c>
      <c r="EO11" s="85" t="s">
        <v>153</v>
      </c>
      <c r="EP11" s="85" t="s">
        <v>153</v>
      </c>
      <c r="EQ11" s="85"/>
      <c r="ES11" s="85" t="s">
        <v>153</v>
      </c>
      <c r="ET11" s="85">
        <v>1</v>
      </c>
      <c r="EU11" s="85" t="s">
        <v>152</v>
      </c>
      <c r="EV11" s="85"/>
      <c r="EX11" s="85" t="s">
        <v>153</v>
      </c>
      <c r="EY11" s="85">
        <v>1</v>
      </c>
      <c r="EZ11" s="85" t="s">
        <v>153</v>
      </c>
      <c r="FA11" s="85"/>
      <c r="FC11" s="85" t="s">
        <v>152</v>
      </c>
      <c r="FD11" s="85" t="s">
        <v>153</v>
      </c>
      <c r="FE11" s="85" t="s">
        <v>153</v>
      </c>
      <c r="FF11" s="85"/>
      <c r="FH11" s="85" t="s">
        <v>153</v>
      </c>
      <c r="FI11" s="85" t="s">
        <v>152</v>
      </c>
      <c r="FJ11" s="404" t="s">
        <v>153</v>
      </c>
      <c r="FK11" s="404"/>
      <c r="FM11" s="85">
        <v>1</v>
      </c>
      <c r="FN11" s="85" t="s">
        <v>153</v>
      </c>
      <c r="FO11" s="404" t="s">
        <v>153</v>
      </c>
      <c r="FP11" s="404"/>
      <c r="FR11" s="85" t="s">
        <v>153</v>
      </c>
      <c r="FS11" s="85" t="s">
        <v>152</v>
      </c>
      <c r="FT11" s="404" t="s">
        <v>152</v>
      </c>
      <c r="FU11" s="404"/>
      <c r="FW11" s="85" t="s">
        <v>153</v>
      </c>
      <c r="FX11" s="404" t="s">
        <v>153</v>
      </c>
      <c r="FY11" s="85" t="s">
        <v>152</v>
      </c>
      <c r="FZ11" s="85"/>
      <c r="GB11" s="85" t="s">
        <v>153</v>
      </c>
      <c r="GC11" s="404" t="s">
        <v>153</v>
      </c>
      <c r="GD11" s="85" t="s">
        <v>153</v>
      </c>
      <c r="GE11" s="85"/>
      <c r="GG11" s="85" t="s">
        <v>153</v>
      </c>
      <c r="GH11" s="404" t="s">
        <v>153</v>
      </c>
      <c r="GI11" s="85" t="s">
        <v>153</v>
      </c>
      <c r="GJ11" s="85"/>
      <c r="GL11" s="85" t="s">
        <v>153</v>
      </c>
      <c r="GM11" s="85" t="s">
        <v>153</v>
      </c>
      <c r="GN11" s="85" t="s">
        <v>153</v>
      </c>
      <c r="GO11" s="85"/>
      <c r="GQ11" s="85" t="s">
        <v>153</v>
      </c>
      <c r="GR11" s="85" t="s">
        <v>153</v>
      </c>
      <c r="GS11" s="85" t="s">
        <v>153</v>
      </c>
      <c r="GT11" s="135"/>
      <c r="GV11" s="85"/>
      <c r="GW11" s="85" t="s">
        <v>153</v>
      </c>
      <c r="GX11" s="85" t="s">
        <v>152</v>
      </c>
      <c r="GY11" s="85"/>
      <c r="GZ11" s="404"/>
      <c r="HB11" s="85">
        <v>2</v>
      </c>
      <c r="HC11" s="404">
        <v>4</v>
      </c>
      <c r="HD11" s="404">
        <v>2</v>
      </c>
      <c r="HE11" s="404"/>
      <c r="HG11" s="85" t="s">
        <v>153</v>
      </c>
      <c r="HH11" s="404" t="s">
        <v>152</v>
      </c>
      <c r="HI11" s="404" t="s">
        <v>153</v>
      </c>
      <c r="HJ11" s="404"/>
      <c r="HL11" s="85" t="s">
        <v>153</v>
      </c>
      <c r="HM11" s="404" t="s">
        <v>152</v>
      </c>
      <c r="HN11" s="404" t="s">
        <v>153</v>
      </c>
      <c r="HO11" s="404"/>
      <c r="HQ11" s="85" t="s">
        <v>153</v>
      </c>
      <c r="HR11" s="404" t="s">
        <v>152</v>
      </c>
      <c r="HS11" s="404" t="s">
        <v>153</v>
      </c>
      <c r="HT11" s="404"/>
      <c r="HV11" s="85">
        <v>1</v>
      </c>
      <c r="HW11" s="404">
        <v>2</v>
      </c>
      <c r="HX11" s="404">
        <v>2</v>
      </c>
      <c r="HY11" s="404"/>
      <c r="IA11" s="85" t="s">
        <v>153</v>
      </c>
      <c r="IB11" s="404" t="s">
        <v>152</v>
      </c>
      <c r="IC11" s="404">
        <v>1</v>
      </c>
      <c r="ID11" s="404"/>
      <c r="IF11" s="85">
        <v>1</v>
      </c>
      <c r="IG11" s="404">
        <v>1</v>
      </c>
      <c r="IH11" s="404" t="s">
        <v>153</v>
      </c>
      <c r="II11" s="404"/>
      <c r="IK11" s="85" t="s">
        <v>153</v>
      </c>
      <c r="IL11" s="404" t="s">
        <v>152</v>
      </c>
      <c r="IM11" s="404">
        <v>1</v>
      </c>
      <c r="IN11" s="404"/>
      <c r="IP11" s="85" t="s">
        <v>153</v>
      </c>
      <c r="IQ11" s="404" t="s">
        <v>153</v>
      </c>
      <c r="IR11" s="404" t="s">
        <v>153</v>
      </c>
      <c r="IS11" s="404"/>
      <c r="IU11" s="85" t="s">
        <v>153</v>
      </c>
      <c r="IV11" s="404">
        <v>1</v>
      </c>
      <c r="IW11" s="404" t="s">
        <v>152</v>
      </c>
      <c r="IX11" s="404"/>
      <c r="IZ11" s="404" t="s">
        <v>153</v>
      </c>
      <c r="JA11" s="404" t="s">
        <v>153</v>
      </c>
      <c r="JB11" s="404" t="s">
        <v>153</v>
      </c>
      <c r="JC11" s="404"/>
      <c r="JE11" s="404" t="s">
        <v>153</v>
      </c>
      <c r="JF11" s="404">
        <v>1</v>
      </c>
      <c r="JG11" s="404">
        <v>1</v>
      </c>
      <c r="JH11" s="404"/>
      <c r="JJ11" s="404" t="s">
        <v>153</v>
      </c>
      <c r="JK11" s="404" t="s">
        <v>153</v>
      </c>
      <c r="JL11" s="404" t="s">
        <v>153</v>
      </c>
      <c r="JM11" s="404"/>
      <c r="JO11" s="404" t="s">
        <v>153</v>
      </c>
      <c r="JP11" s="404" t="s">
        <v>152</v>
      </c>
      <c r="JQ11" s="404">
        <v>1</v>
      </c>
      <c r="JR11" s="278"/>
      <c r="JT11" s="23" t="s">
        <v>152</v>
      </c>
      <c r="JU11" s="404" t="s">
        <v>152</v>
      </c>
      <c r="JV11" s="404" t="s">
        <v>153</v>
      </c>
      <c r="JW11" s="278"/>
      <c r="JY11" s="23" t="s">
        <v>153</v>
      </c>
      <c r="JZ11" s="404" t="s">
        <v>153</v>
      </c>
      <c r="KA11" s="404" t="s">
        <v>153</v>
      </c>
      <c r="KB11" s="278"/>
      <c r="KD11" s="23" t="s">
        <v>153</v>
      </c>
      <c r="KE11" s="404">
        <v>1</v>
      </c>
      <c r="KF11" s="404" t="s">
        <v>153</v>
      </c>
      <c r="KG11" s="278"/>
      <c r="KI11" s="23" t="s">
        <v>153</v>
      </c>
      <c r="KJ11" s="404" t="s">
        <v>153</v>
      </c>
      <c r="KK11" s="404" t="s">
        <v>153</v>
      </c>
      <c r="KL11" s="135"/>
      <c r="KO11" s="404" t="s">
        <v>152</v>
      </c>
      <c r="KP11" s="85">
        <v>1</v>
      </c>
      <c r="KQ11" s="404" t="s">
        <v>153</v>
      </c>
      <c r="KR11" s="404"/>
      <c r="KT11" s="404" t="s">
        <v>153</v>
      </c>
      <c r="KU11" s="85" t="s">
        <v>153</v>
      </c>
      <c r="KV11" s="404" t="s">
        <v>153</v>
      </c>
      <c r="KW11" s="404"/>
      <c r="KY11" s="404" t="s">
        <v>153</v>
      </c>
      <c r="KZ11" s="404" t="s">
        <v>153</v>
      </c>
      <c r="LA11" s="404" t="s">
        <v>153</v>
      </c>
      <c r="LB11" s="404"/>
      <c r="LD11" s="404" t="s">
        <v>153</v>
      </c>
      <c r="LE11" s="85">
        <v>1</v>
      </c>
      <c r="LF11" s="404" t="s">
        <v>152</v>
      </c>
      <c r="LG11" s="404"/>
      <c r="LI11" s="404">
        <v>17</v>
      </c>
      <c r="LJ11" s="85" t="s">
        <v>153</v>
      </c>
      <c r="LK11" s="85"/>
      <c r="LL11" s="85"/>
      <c r="LM11" s="404"/>
      <c r="LN11" s="404" t="s">
        <v>153</v>
      </c>
      <c r="LO11" s="404" t="s">
        <v>153</v>
      </c>
      <c r="LP11" s="404" t="s">
        <v>153</v>
      </c>
      <c r="LQ11" s="404"/>
      <c r="LS11" s="404" t="s">
        <v>152</v>
      </c>
      <c r="LT11" s="404">
        <v>1</v>
      </c>
      <c r="LU11" s="404" t="s">
        <v>153</v>
      </c>
      <c r="LV11" s="404"/>
      <c r="LX11" s="404" t="s">
        <v>153</v>
      </c>
      <c r="LY11" s="404" t="s">
        <v>153</v>
      </c>
      <c r="LZ11" s="404" t="s">
        <v>153</v>
      </c>
      <c r="MA11" s="404"/>
      <c r="MC11" s="404" t="s">
        <v>153</v>
      </c>
      <c r="MD11" s="404">
        <v>1</v>
      </c>
      <c r="ME11" s="404">
        <v>1</v>
      </c>
      <c r="MF11" s="404"/>
      <c r="MH11" s="404">
        <v>1</v>
      </c>
      <c r="MI11" s="404" t="s">
        <v>152</v>
      </c>
      <c r="MJ11" s="404">
        <v>1</v>
      </c>
      <c r="MK11" s="404"/>
      <c r="MM11" s="404" t="s">
        <v>153</v>
      </c>
      <c r="MN11" s="404">
        <v>1</v>
      </c>
      <c r="MO11" s="404">
        <v>1</v>
      </c>
      <c r="MP11" s="404"/>
      <c r="MR11" s="404" t="s">
        <v>152</v>
      </c>
      <c r="MS11" s="404" t="s">
        <v>153</v>
      </c>
      <c r="MT11" s="404" t="s">
        <v>153</v>
      </c>
      <c r="MU11" s="404"/>
      <c r="MW11" s="404" t="s">
        <v>153</v>
      </c>
      <c r="MX11" s="404" t="s">
        <v>153</v>
      </c>
      <c r="MY11" s="404" t="s">
        <v>152</v>
      </c>
      <c r="MZ11" s="404"/>
      <c r="NB11" s="404" t="s">
        <v>152</v>
      </c>
      <c r="NC11" s="404" t="s">
        <v>153</v>
      </c>
      <c r="ND11" s="404">
        <v>1</v>
      </c>
      <c r="NE11" s="404"/>
      <c r="NG11" s="404" t="s">
        <v>152</v>
      </c>
      <c r="NH11" s="404" t="s">
        <v>153</v>
      </c>
      <c r="NI11" s="404" t="s">
        <v>153</v>
      </c>
      <c r="NJ11" s="404"/>
      <c r="NL11" s="404" t="s">
        <v>153</v>
      </c>
      <c r="NM11" s="404" t="s">
        <v>153</v>
      </c>
      <c r="NN11" s="404" t="s">
        <v>153</v>
      </c>
      <c r="NO11" s="404"/>
      <c r="NQ11" s="404" t="s">
        <v>152</v>
      </c>
      <c r="NR11" s="404">
        <v>1</v>
      </c>
      <c r="NS11" s="404" t="s">
        <v>152</v>
      </c>
      <c r="NT11" s="404"/>
      <c r="NW11" s="404" t="s">
        <v>153</v>
      </c>
      <c r="NX11" s="404" t="s">
        <v>152</v>
      </c>
      <c r="NY11" s="404"/>
      <c r="NZ11" s="404"/>
      <c r="OA11" s="404" t="s">
        <v>153</v>
      </c>
      <c r="OB11" s="404" t="s">
        <v>153</v>
      </c>
      <c r="OC11" s="404"/>
      <c r="OD11" s="404"/>
      <c r="OE11" s="404">
        <v>1</v>
      </c>
      <c r="OF11" s="404" t="s">
        <v>152</v>
      </c>
      <c r="OG11" s="404"/>
      <c r="OH11" s="404"/>
      <c r="OI11" s="404" t="s">
        <v>153</v>
      </c>
      <c r="OJ11" s="404" t="s">
        <v>153</v>
      </c>
      <c r="OK11" s="404"/>
      <c r="OL11" s="404"/>
      <c r="OM11" s="404" t="s">
        <v>153</v>
      </c>
      <c r="ON11" s="404" t="s">
        <v>153</v>
      </c>
      <c r="OO11" s="404"/>
      <c r="OP11" s="404"/>
      <c r="OQ11" s="404" t="s">
        <v>153</v>
      </c>
      <c r="OR11" s="404" t="s">
        <v>153</v>
      </c>
      <c r="OS11" s="404"/>
      <c r="OT11" s="404"/>
      <c r="OU11" s="404" t="s">
        <v>153</v>
      </c>
      <c r="OV11" s="404">
        <v>1</v>
      </c>
      <c r="OW11" s="404"/>
      <c r="OX11" s="404"/>
      <c r="OY11" s="404">
        <v>2</v>
      </c>
      <c r="OZ11" s="404">
        <v>4</v>
      </c>
      <c r="PA11" s="404"/>
      <c r="PB11" s="404"/>
      <c r="PC11" s="404">
        <v>4</v>
      </c>
      <c r="PD11" s="404">
        <v>16</v>
      </c>
      <c r="PE11" s="404"/>
      <c r="PF11" s="404"/>
      <c r="PG11" s="404" t="s">
        <v>153</v>
      </c>
      <c r="PH11" s="404">
        <v>5</v>
      </c>
      <c r="PI11" s="404"/>
      <c r="PJ11" s="404"/>
      <c r="PK11" s="404">
        <v>1</v>
      </c>
      <c r="PL11" s="404">
        <v>1</v>
      </c>
      <c r="PM11" s="404"/>
      <c r="PN11" s="404"/>
      <c r="PO11" s="404" t="s">
        <v>152</v>
      </c>
      <c r="PP11" s="404">
        <v>1</v>
      </c>
      <c r="PQ11" s="404"/>
      <c r="PR11" s="404"/>
      <c r="PS11" s="404" t="s">
        <v>153</v>
      </c>
      <c r="PT11" s="404" t="s">
        <v>153</v>
      </c>
      <c r="PU11" s="404"/>
      <c r="PV11" s="404"/>
    </row>
    <row r="12" spans="1:438" s="401" customFormat="1">
      <c r="A12" s="20" t="s">
        <v>160</v>
      </c>
      <c r="B12" s="20"/>
      <c r="C12" s="85">
        <v>9</v>
      </c>
      <c r="D12" s="85">
        <v>12</v>
      </c>
      <c r="E12" s="404">
        <v>2</v>
      </c>
      <c r="F12" s="404"/>
      <c r="H12" s="85" t="s">
        <v>153</v>
      </c>
      <c r="I12" s="85">
        <v>15</v>
      </c>
      <c r="J12" s="404">
        <v>11</v>
      </c>
      <c r="K12" s="404"/>
      <c r="M12" s="85" t="s">
        <v>153</v>
      </c>
      <c r="N12" s="85">
        <v>37</v>
      </c>
      <c r="O12" s="404">
        <v>19</v>
      </c>
      <c r="P12" s="404"/>
      <c r="R12" s="85">
        <v>2</v>
      </c>
      <c r="S12" s="404">
        <v>10</v>
      </c>
      <c r="T12" s="404" t="s">
        <v>153</v>
      </c>
      <c r="U12" s="404"/>
      <c r="W12" s="85" t="s">
        <v>153</v>
      </c>
      <c r="X12" s="404">
        <v>9</v>
      </c>
      <c r="Y12" s="404" t="s">
        <v>153</v>
      </c>
      <c r="Z12" s="404"/>
      <c r="AB12" s="85" t="s">
        <v>153</v>
      </c>
      <c r="AC12" s="85" t="s">
        <v>153</v>
      </c>
      <c r="AD12" s="404" t="s">
        <v>153</v>
      </c>
      <c r="AE12" s="404"/>
      <c r="AG12" s="85">
        <v>1</v>
      </c>
      <c r="AH12" s="85">
        <v>2</v>
      </c>
      <c r="AI12" s="404" t="s">
        <v>153</v>
      </c>
      <c r="AJ12" s="404"/>
      <c r="AL12" s="85">
        <v>3</v>
      </c>
      <c r="AM12" s="85">
        <v>7</v>
      </c>
      <c r="AN12" s="404" t="s">
        <v>153</v>
      </c>
      <c r="AO12" s="404"/>
      <c r="AQ12" s="85" t="s">
        <v>153</v>
      </c>
      <c r="AR12" s="404">
        <v>7</v>
      </c>
      <c r="AS12" s="404">
        <v>2</v>
      </c>
      <c r="AT12" s="404"/>
      <c r="AV12" s="85" t="s">
        <v>153</v>
      </c>
      <c r="AW12" s="85" t="s">
        <v>153</v>
      </c>
      <c r="AX12" s="404" t="s">
        <v>153</v>
      </c>
      <c r="AY12" s="404"/>
      <c r="BA12" s="85">
        <v>1</v>
      </c>
      <c r="BB12" s="85" t="s">
        <v>153</v>
      </c>
      <c r="BC12" s="404" t="s">
        <v>153</v>
      </c>
      <c r="BD12" s="404"/>
      <c r="BF12" s="85">
        <v>2</v>
      </c>
      <c r="BG12" s="85" t="s">
        <v>153</v>
      </c>
      <c r="BH12" s="404">
        <v>2</v>
      </c>
      <c r="BI12" s="404"/>
      <c r="BK12" s="85" t="s">
        <v>153</v>
      </c>
      <c r="BL12" s="85" t="s">
        <v>153</v>
      </c>
      <c r="BM12" s="404" t="s">
        <v>153</v>
      </c>
      <c r="BN12" s="404"/>
      <c r="BP12" s="85">
        <v>8</v>
      </c>
      <c r="BQ12" s="85">
        <v>5</v>
      </c>
      <c r="BR12" s="404" t="s">
        <v>153</v>
      </c>
      <c r="BS12" s="404"/>
      <c r="BU12" s="85" t="s">
        <v>153</v>
      </c>
      <c r="BV12" s="85" t="s">
        <v>153</v>
      </c>
      <c r="BW12" s="404" t="s">
        <v>153</v>
      </c>
      <c r="BX12" s="404"/>
      <c r="BZ12" s="85">
        <v>2</v>
      </c>
      <c r="CA12" s="85" t="s">
        <v>153</v>
      </c>
      <c r="CB12" s="404" t="s">
        <v>153</v>
      </c>
      <c r="CC12" s="404"/>
      <c r="CE12" s="85">
        <v>7</v>
      </c>
      <c r="CF12" s="85" t="s">
        <v>153</v>
      </c>
      <c r="CG12" s="404" t="s">
        <v>153</v>
      </c>
      <c r="CH12" s="404"/>
      <c r="CJ12" s="404">
        <v>5</v>
      </c>
      <c r="CK12" s="85" t="s">
        <v>153</v>
      </c>
      <c r="CL12" s="404">
        <v>3</v>
      </c>
      <c r="CM12" s="404"/>
      <c r="CN12" s="404"/>
      <c r="CO12" s="404">
        <v>17</v>
      </c>
      <c r="CP12" s="85">
        <v>2</v>
      </c>
      <c r="CQ12" s="404">
        <v>3</v>
      </c>
      <c r="CR12" s="404"/>
      <c r="CU12" s="404">
        <v>13</v>
      </c>
      <c r="CV12" s="85">
        <v>14</v>
      </c>
      <c r="CW12" s="85">
        <v>3</v>
      </c>
      <c r="CX12" s="85"/>
      <c r="CZ12" s="404">
        <v>8</v>
      </c>
      <c r="DA12" s="85">
        <v>32</v>
      </c>
      <c r="DB12" s="85">
        <v>2</v>
      </c>
      <c r="DC12" s="85"/>
      <c r="DE12" s="404">
        <v>7</v>
      </c>
      <c r="DF12" s="85" t="s">
        <v>153</v>
      </c>
      <c r="DG12" s="404" t="s">
        <v>153</v>
      </c>
      <c r="DH12" s="404"/>
      <c r="DJ12" s="404">
        <v>3</v>
      </c>
      <c r="DK12" s="85" t="s">
        <v>153</v>
      </c>
      <c r="DL12" s="404">
        <v>3</v>
      </c>
      <c r="DM12" s="404"/>
      <c r="DO12" s="404">
        <v>6</v>
      </c>
      <c r="DP12" s="85">
        <v>18</v>
      </c>
      <c r="DQ12" s="85">
        <v>6</v>
      </c>
      <c r="DR12" s="85"/>
      <c r="DT12" s="85">
        <v>12</v>
      </c>
      <c r="DU12" s="85">
        <v>16</v>
      </c>
      <c r="DV12" s="404">
        <v>5</v>
      </c>
      <c r="DW12" s="404"/>
      <c r="DY12" s="85">
        <v>17</v>
      </c>
      <c r="DZ12" s="85">
        <v>20</v>
      </c>
      <c r="EA12" s="85">
        <v>4</v>
      </c>
      <c r="EB12" s="85"/>
      <c r="ED12" s="85">
        <v>12</v>
      </c>
      <c r="EE12" s="85">
        <v>13</v>
      </c>
      <c r="EF12" s="85" t="s">
        <v>153</v>
      </c>
      <c r="EG12" s="85"/>
      <c r="EI12" s="85">
        <v>12</v>
      </c>
      <c r="EJ12" s="85">
        <v>17</v>
      </c>
      <c r="EK12" s="85" t="s">
        <v>153</v>
      </c>
      <c r="EL12" s="85"/>
      <c r="EN12" s="85">
        <v>14</v>
      </c>
      <c r="EO12" s="85">
        <v>11</v>
      </c>
      <c r="EP12" s="85">
        <v>2</v>
      </c>
      <c r="EQ12" s="85"/>
      <c r="ES12" s="85" t="s">
        <v>153</v>
      </c>
      <c r="ET12" s="85">
        <v>21</v>
      </c>
      <c r="EU12" s="85">
        <v>8</v>
      </c>
      <c r="EV12" s="85"/>
      <c r="EX12" s="85">
        <v>7</v>
      </c>
      <c r="EY12" s="85">
        <v>13</v>
      </c>
      <c r="EZ12" s="85" t="s">
        <v>153</v>
      </c>
      <c r="FA12" s="85"/>
      <c r="FC12" s="85">
        <v>8</v>
      </c>
      <c r="FD12" s="85">
        <v>2</v>
      </c>
      <c r="FE12" s="85">
        <v>4</v>
      </c>
      <c r="FF12" s="85"/>
      <c r="FH12" s="85">
        <v>21</v>
      </c>
      <c r="FI12" s="85">
        <v>15</v>
      </c>
      <c r="FJ12" s="404">
        <v>12</v>
      </c>
      <c r="FK12" s="404"/>
      <c r="FM12" s="85">
        <v>16</v>
      </c>
      <c r="FN12" s="85">
        <v>7</v>
      </c>
      <c r="FO12" s="404">
        <v>4</v>
      </c>
      <c r="FP12" s="404"/>
      <c r="FR12" s="85" t="s">
        <v>153</v>
      </c>
      <c r="FS12" s="85">
        <v>16</v>
      </c>
      <c r="FT12" s="404">
        <v>3</v>
      </c>
      <c r="FU12" s="404"/>
      <c r="FW12" s="85" t="s">
        <v>153</v>
      </c>
      <c r="FX12" s="404">
        <v>30</v>
      </c>
      <c r="FY12" s="85" t="s">
        <v>153</v>
      </c>
      <c r="FZ12" s="85"/>
      <c r="GB12" s="85" t="s">
        <v>153</v>
      </c>
      <c r="GC12" s="404">
        <v>8</v>
      </c>
      <c r="GD12" s="85" t="s">
        <v>153</v>
      </c>
      <c r="GE12" s="85"/>
      <c r="GG12" s="85" t="s">
        <v>153</v>
      </c>
      <c r="GH12" s="404" t="s">
        <v>153</v>
      </c>
      <c r="GI12" s="85" t="s">
        <v>153</v>
      </c>
      <c r="GJ12" s="85"/>
      <c r="GL12" s="85" t="s">
        <v>153</v>
      </c>
      <c r="GM12" s="85">
        <v>7</v>
      </c>
      <c r="GN12" s="85">
        <v>19</v>
      </c>
      <c r="GO12" s="85"/>
      <c r="GQ12" s="85">
        <v>20</v>
      </c>
      <c r="GR12" s="85">
        <v>10</v>
      </c>
      <c r="GS12" s="85">
        <v>4</v>
      </c>
      <c r="GT12" s="135"/>
      <c r="GV12" s="85"/>
      <c r="GW12" s="85">
        <v>14</v>
      </c>
      <c r="GX12" s="85">
        <v>10</v>
      </c>
      <c r="GY12" s="85"/>
      <c r="GZ12" s="404"/>
      <c r="HB12" s="85">
        <v>360</v>
      </c>
      <c r="HC12" s="404">
        <v>5600</v>
      </c>
      <c r="HD12" s="404">
        <v>430</v>
      </c>
      <c r="HE12" s="404"/>
      <c r="HG12" s="85">
        <v>4</v>
      </c>
      <c r="HH12" s="404">
        <v>37</v>
      </c>
      <c r="HI12" s="404" t="s">
        <v>153</v>
      </c>
      <c r="HJ12" s="404"/>
      <c r="HL12" s="85">
        <v>11</v>
      </c>
      <c r="HM12" s="404" t="s">
        <v>153</v>
      </c>
      <c r="HN12" s="404">
        <v>38</v>
      </c>
      <c r="HO12" s="404"/>
      <c r="HQ12" s="85">
        <v>9</v>
      </c>
      <c r="HR12" s="404" t="s">
        <v>153</v>
      </c>
      <c r="HS12" s="404" t="s">
        <v>153</v>
      </c>
      <c r="HT12" s="404"/>
      <c r="HV12" s="85">
        <v>20</v>
      </c>
      <c r="HW12" s="404">
        <v>94</v>
      </c>
      <c r="HX12" s="404">
        <v>7</v>
      </c>
      <c r="HY12" s="404"/>
      <c r="IA12" s="85">
        <v>97</v>
      </c>
      <c r="IB12" s="404">
        <v>1100</v>
      </c>
      <c r="IC12" s="404">
        <v>150</v>
      </c>
      <c r="ID12" s="404"/>
      <c r="IF12" s="85">
        <v>3</v>
      </c>
      <c r="IG12" s="404">
        <v>19</v>
      </c>
      <c r="IH12" s="404">
        <v>25</v>
      </c>
      <c r="II12" s="404"/>
      <c r="IK12" s="85">
        <v>2</v>
      </c>
      <c r="IL12" s="404" t="s">
        <v>153</v>
      </c>
      <c r="IM12" s="404">
        <v>6</v>
      </c>
      <c r="IN12" s="404"/>
      <c r="IP12" s="85">
        <v>3</v>
      </c>
      <c r="IQ12" s="404">
        <v>4</v>
      </c>
      <c r="IR12" s="404" t="s">
        <v>153</v>
      </c>
      <c r="IS12" s="404"/>
      <c r="IU12" s="85" t="s">
        <v>153</v>
      </c>
      <c r="IV12" s="404">
        <v>13</v>
      </c>
      <c r="IW12" s="404" t="s">
        <v>153</v>
      </c>
      <c r="IX12" s="404"/>
      <c r="IZ12" s="404">
        <v>5</v>
      </c>
      <c r="JA12" s="404">
        <v>9</v>
      </c>
      <c r="JB12" s="404">
        <v>4</v>
      </c>
      <c r="JC12" s="404"/>
      <c r="JE12" s="404">
        <v>3</v>
      </c>
      <c r="JF12" s="404">
        <v>38</v>
      </c>
      <c r="JG12" s="404">
        <v>8</v>
      </c>
      <c r="JH12" s="404"/>
      <c r="JJ12" s="404" t="s">
        <v>153</v>
      </c>
      <c r="JK12" s="404">
        <v>110</v>
      </c>
      <c r="JL12" s="404">
        <v>19</v>
      </c>
      <c r="JM12" s="404"/>
      <c r="JO12" s="404" t="s">
        <v>153</v>
      </c>
      <c r="JP12" s="404" t="s">
        <v>153</v>
      </c>
      <c r="JQ12" s="404">
        <v>8</v>
      </c>
      <c r="JR12" s="278"/>
      <c r="JT12" s="23" t="s">
        <v>153</v>
      </c>
      <c r="JU12" s="404">
        <v>16</v>
      </c>
      <c r="JV12" s="404" t="s">
        <v>153</v>
      </c>
      <c r="JW12" s="278"/>
      <c r="JY12" s="23" t="s">
        <v>153</v>
      </c>
      <c r="JZ12" s="404">
        <v>24</v>
      </c>
      <c r="KA12" s="404">
        <v>39</v>
      </c>
      <c r="KB12" s="278"/>
      <c r="KD12" s="23" t="s">
        <v>153</v>
      </c>
      <c r="KE12" s="404">
        <v>40</v>
      </c>
      <c r="KF12" s="404">
        <v>18</v>
      </c>
      <c r="KG12" s="278"/>
      <c r="KI12" s="23" t="s">
        <v>153</v>
      </c>
      <c r="KJ12" s="404">
        <v>2</v>
      </c>
      <c r="KK12" s="404" t="s">
        <v>153</v>
      </c>
      <c r="KL12" s="135"/>
      <c r="KO12" s="404">
        <v>13</v>
      </c>
      <c r="KP12" s="85">
        <v>15</v>
      </c>
      <c r="KQ12" s="404">
        <v>5</v>
      </c>
      <c r="KR12" s="404"/>
      <c r="KT12" s="404" t="s">
        <v>153</v>
      </c>
      <c r="KU12" s="85">
        <v>7</v>
      </c>
      <c r="KV12" s="404" t="s">
        <v>153</v>
      </c>
      <c r="KW12" s="404"/>
      <c r="KY12" s="404" t="s">
        <v>153</v>
      </c>
      <c r="KZ12" s="404">
        <v>17</v>
      </c>
      <c r="LA12" s="404">
        <v>28</v>
      </c>
      <c r="LB12" s="404"/>
      <c r="LD12" s="404">
        <v>22</v>
      </c>
      <c r="LE12" s="85">
        <v>18</v>
      </c>
      <c r="LF12" s="404">
        <v>24</v>
      </c>
      <c r="LG12" s="404"/>
      <c r="LI12" s="404">
        <v>24</v>
      </c>
      <c r="LJ12" s="85">
        <v>50</v>
      </c>
      <c r="LK12" s="85"/>
      <c r="LL12" s="85"/>
      <c r="LM12" s="404"/>
      <c r="LN12" s="404">
        <v>20</v>
      </c>
      <c r="LO12" s="404">
        <v>4</v>
      </c>
      <c r="LP12" s="404">
        <v>31</v>
      </c>
      <c r="LQ12" s="404"/>
      <c r="LS12" s="404">
        <v>23</v>
      </c>
      <c r="LT12" s="404">
        <v>22</v>
      </c>
      <c r="LU12" s="404">
        <v>3</v>
      </c>
      <c r="LV12" s="404"/>
      <c r="LX12" s="404">
        <v>15</v>
      </c>
      <c r="LY12" s="404">
        <v>8</v>
      </c>
      <c r="LZ12" s="404">
        <v>4</v>
      </c>
      <c r="MA12" s="404"/>
      <c r="MC12" s="404">
        <v>10</v>
      </c>
      <c r="MD12" s="404" t="s">
        <v>153</v>
      </c>
      <c r="ME12" s="404">
        <v>4</v>
      </c>
      <c r="MF12" s="404"/>
      <c r="MH12" s="404" t="s">
        <v>153</v>
      </c>
      <c r="MI12" s="404" t="s">
        <v>153</v>
      </c>
      <c r="MJ12" s="404">
        <v>30</v>
      </c>
      <c r="MK12" s="404"/>
      <c r="MM12" s="404" t="s">
        <v>153</v>
      </c>
      <c r="MN12" s="404">
        <v>3</v>
      </c>
      <c r="MO12" s="404">
        <v>7</v>
      </c>
      <c r="MP12" s="404"/>
      <c r="MR12" s="404">
        <v>24</v>
      </c>
      <c r="MS12" s="404" t="s">
        <v>153</v>
      </c>
      <c r="MT12" s="404">
        <v>2</v>
      </c>
      <c r="MU12" s="404"/>
      <c r="MW12" s="404" t="s">
        <v>153</v>
      </c>
      <c r="MX12" s="404" t="s">
        <v>153</v>
      </c>
      <c r="MY12" s="404">
        <v>5</v>
      </c>
      <c r="MZ12" s="404"/>
      <c r="NB12" s="404" t="s">
        <v>153</v>
      </c>
      <c r="NC12" s="404" t="s">
        <v>153</v>
      </c>
      <c r="ND12" s="404">
        <v>7</v>
      </c>
      <c r="NE12" s="404"/>
      <c r="NG12" s="404">
        <v>9</v>
      </c>
      <c r="NH12" s="404" t="s">
        <v>153</v>
      </c>
      <c r="NI12" s="404" t="s">
        <v>153</v>
      </c>
      <c r="NJ12" s="404"/>
      <c r="NL12" s="404" t="s">
        <v>153</v>
      </c>
      <c r="NM12" s="404">
        <v>4</v>
      </c>
      <c r="NN12" s="404" t="s">
        <v>153</v>
      </c>
      <c r="NO12" s="404"/>
      <c r="NQ12" s="404">
        <v>17</v>
      </c>
      <c r="NR12" s="404" t="s">
        <v>153</v>
      </c>
      <c r="NS12" s="404">
        <v>24</v>
      </c>
      <c r="NT12" s="404"/>
      <c r="NW12" s="404">
        <v>11</v>
      </c>
      <c r="NX12" s="404">
        <v>33</v>
      </c>
      <c r="NY12" s="404"/>
      <c r="NZ12" s="404"/>
      <c r="OA12" s="404">
        <v>60</v>
      </c>
      <c r="OB12" s="404">
        <v>8</v>
      </c>
      <c r="OC12" s="404"/>
      <c r="OD12" s="404"/>
      <c r="OE12" s="404">
        <v>22</v>
      </c>
      <c r="OF12" s="404">
        <v>130</v>
      </c>
      <c r="OG12" s="404"/>
      <c r="OH12" s="404"/>
      <c r="OI12" s="404">
        <v>11</v>
      </c>
      <c r="OJ12" s="404">
        <v>29</v>
      </c>
      <c r="OK12" s="404"/>
      <c r="OL12" s="404"/>
      <c r="OM12" s="404">
        <v>7</v>
      </c>
      <c r="ON12" s="404">
        <v>7</v>
      </c>
      <c r="OO12" s="404"/>
      <c r="OP12" s="404"/>
      <c r="OQ12" s="404">
        <v>20</v>
      </c>
      <c r="OR12" s="404">
        <v>20</v>
      </c>
      <c r="OS12" s="404"/>
      <c r="OT12" s="404"/>
      <c r="OU12" s="404">
        <v>45</v>
      </c>
      <c r="OV12" s="404">
        <v>12</v>
      </c>
      <c r="OW12" s="404"/>
      <c r="OX12" s="404"/>
      <c r="OY12" s="404">
        <v>72</v>
      </c>
      <c r="OZ12" s="404">
        <v>280</v>
      </c>
      <c r="PA12" s="404"/>
      <c r="PB12" s="404"/>
      <c r="PC12" s="404">
        <v>81</v>
      </c>
      <c r="PD12" s="404">
        <v>63</v>
      </c>
      <c r="PE12" s="404"/>
      <c r="PF12" s="404"/>
      <c r="PG12" s="404">
        <v>65</v>
      </c>
      <c r="PH12" s="404">
        <v>25</v>
      </c>
      <c r="PI12" s="404"/>
      <c r="PJ12" s="404"/>
      <c r="PK12" s="404">
        <v>42</v>
      </c>
      <c r="PL12" s="404">
        <v>25</v>
      </c>
      <c r="PM12" s="404"/>
      <c r="PN12" s="404"/>
      <c r="PO12" s="404">
        <v>190</v>
      </c>
      <c r="PP12" s="404">
        <v>29</v>
      </c>
      <c r="PQ12" s="404"/>
      <c r="PR12" s="404"/>
      <c r="PS12" s="404">
        <v>20</v>
      </c>
      <c r="PT12" s="404">
        <v>24</v>
      </c>
      <c r="PU12" s="404"/>
      <c r="PV12" s="404"/>
    </row>
    <row r="13" spans="1:438" s="401" customFormat="1">
      <c r="A13" s="20" t="s">
        <v>161</v>
      </c>
      <c r="B13" s="20"/>
      <c r="C13" s="85" t="s">
        <v>152</v>
      </c>
      <c r="D13" s="85">
        <v>1</v>
      </c>
      <c r="E13" s="404">
        <v>1</v>
      </c>
      <c r="F13" s="404"/>
      <c r="H13" s="85" t="s">
        <v>153</v>
      </c>
      <c r="I13" s="85">
        <v>1</v>
      </c>
      <c r="J13" s="404" t="s">
        <v>152</v>
      </c>
      <c r="K13" s="404"/>
      <c r="M13" s="85" t="s">
        <v>152</v>
      </c>
      <c r="N13" s="85" t="s">
        <v>152</v>
      </c>
      <c r="O13" s="404" t="s">
        <v>152</v>
      </c>
      <c r="P13" s="404"/>
      <c r="R13" s="85" t="s">
        <v>152</v>
      </c>
      <c r="S13" s="404" t="s">
        <v>152</v>
      </c>
      <c r="T13" s="404" t="s">
        <v>152</v>
      </c>
      <c r="U13" s="404"/>
      <c r="W13" s="85" t="s">
        <v>152</v>
      </c>
      <c r="X13" s="404" t="s">
        <v>152</v>
      </c>
      <c r="Y13" s="404" t="s">
        <v>152</v>
      </c>
      <c r="Z13" s="404"/>
      <c r="AB13" s="85" t="s">
        <v>152</v>
      </c>
      <c r="AC13" s="85" t="s">
        <v>153</v>
      </c>
      <c r="AD13" s="404" t="s">
        <v>152</v>
      </c>
      <c r="AE13" s="404"/>
      <c r="AG13" s="85">
        <v>1</v>
      </c>
      <c r="AH13" s="85">
        <v>7</v>
      </c>
      <c r="AI13" s="404">
        <v>3</v>
      </c>
      <c r="AJ13" s="404"/>
      <c r="AL13" s="85">
        <v>1</v>
      </c>
      <c r="AM13" s="85">
        <v>3</v>
      </c>
      <c r="AN13" s="404" t="s">
        <v>152</v>
      </c>
      <c r="AO13" s="404"/>
      <c r="AQ13" s="85" t="s">
        <v>152</v>
      </c>
      <c r="AR13" s="404" t="s">
        <v>152</v>
      </c>
      <c r="AS13" s="404" t="s">
        <v>152</v>
      </c>
      <c r="AT13" s="404"/>
      <c r="AV13" s="85" t="s">
        <v>152</v>
      </c>
      <c r="AW13" s="85" t="s">
        <v>152</v>
      </c>
      <c r="AX13" s="404" t="s">
        <v>152</v>
      </c>
      <c r="AY13" s="404"/>
      <c r="BA13" s="85">
        <v>1</v>
      </c>
      <c r="BB13" s="85">
        <v>2</v>
      </c>
      <c r="BC13" s="404">
        <v>1</v>
      </c>
      <c r="BD13" s="404"/>
      <c r="BF13" s="85" t="s">
        <v>152</v>
      </c>
      <c r="BG13" s="85" t="s">
        <v>152</v>
      </c>
      <c r="BH13" s="404" t="s">
        <v>152</v>
      </c>
      <c r="BI13" s="404"/>
      <c r="BK13" s="85" t="s">
        <v>152</v>
      </c>
      <c r="BL13" s="85" t="s">
        <v>153</v>
      </c>
      <c r="BM13" s="404" t="s">
        <v>152</v>
      </c>
      <c r="BN13" s="404"/>
      <c r="BP13" s="85" t="s">
        <v>152</v>
      </c>
      <c r="BQ13" s="85">
        <v>1</v>
      </c>
      <c r="BR13" s="404" t="s">
        <v>153</v>
      </c>
      <c r="BS13" s="404"/>
      <c r="BU13" s="85" t="s">
        <v>152</v>
      </c>
      <c r="BV13" s="85">
        <v>2</v>
      </c>
      <c r="BW13" s="404" t="s">
        <v>152</v>
      </c>
      <c r="BX13" s="404"/>
      <c r="BZ13" s="85">
        <v>1</v>
      </c>
      <c r="CA13" s="85" t="s">
        <v>152</v>
      </c>
      <c r="CB13" s="404" t="s">
        <v>152</v>
      </c>
      <c r="CC13" s="404"/>
      <c r="CE13" s="85" t="s">
        <v>152</v>
      </c>
      <c r="CF13" s="85" t="s">
        <v>152</v>
      </c>
      <c r="CG13" s="404" t="s">
        <v>152</v>
      </c>
      <c r="CH13" s="404"/>
      <c r="CJ13" s="404" t="s">
        <v>152</v>
      </c>
      <c r="CK13" s="85">
        <v>1</v>
      </c>
      <c r="CL13" s="404" t="s">
        <v>152</v>
      </c>
      <c r="CM13" s="404"/>
      <c r="CN13" s="404"/>
      <c r="CO13" s="404">
        <v>1</v>
      </c>
      <c r="CP13" s="85">
        <v>1</v>
      </c>
      <c r="CQ13" s="404" t="s">
        <v>152</v>
      </c>
      <c r="CR13" s="404"/>
      <c r="CU13" s="404" t="s">
        <v>152</v>
      </c>
      <c r="CV13" s="85" t="s">
        <v>152</v>
      </c>
      <c r="CW13" s="85" t="s">
        <v>152</v>
      </c>
      <c r="CX13" s="85"/>
      <c r="CZ13" s="404" t="s">
        <v>152</v>
      </c>
      <c r="DA13" s="85" t="s">
        <v>152</v>
      </c>
      <c r="DB13" s="85">
        <v>1</v>
      </c>
      <c r="DC13" s="85"/>
      <c r="DE13" s="404" t="s">
        <v>152</v>
      </c>
      <c r="DF13" s="85">
        <v>1</v>
      </c>
      <c r="DG13" s="404" t="s">
        <v>153</v>
      </c>
      <c r="DH13" s="404"/>
      <c r="DJ13" s="404" t="s">
        <v>153</v>
      </c>
      <c r="DK13" s="85" t="s">
        <v>153</v>
      </c>
      <c r="DL13" s="404" t="s">
        <v>152</v>
      </c>
      <c r="DM13" s="404"/>
      <c r="DO13" s="404" t="s">
        <v>152</v>
      </c>
      <c r="DP13" s="85">
        <v>1</v>
      </c>
      <c r="DQ13" s="85">
        <v>1</v>
      </c>
      <c r="DR13" s="85"/>
      <c r="DT13" s="85" t="s">
        <v>153</v>
      </c>
      <c r="DU13" s="85" t="s">
        <v>152</v>
      </c>
      <c r="DV13" s="404" t="s">
        <v>152</v>
      </c>
      <c r="DW13" s="404"/>
      <c r="DY13" s="85" t="s">
        <v>152</v>
      </c>
      <c r="DZ13" s="85">
        <v>1</v>
      </c>
      <c r="EA13" s="85" t="s">
        <v>152</v>
      </c>
      <c r="EB13" s="85"/>
      <c r="ED13" s="85" t="s">
        <v>152</v>
      </c>
      <c r="EE13" s="85">
        <v>1</v>
      </c>
      <c r="EF13" s="85">
        <v>1</v>
      </c>
      <c r="EG13" s="85"/>
      <c r="EI13" s="85">
        <v>1</v>
      </c>
      <c r="EJ13" s="85">
        <v>1</v>
      </c>
      <c r="EK13" s="85" t="s">
        <v>153</v>
      </c>
      <c r="EL13" s="85"/>
      <c r="EN13" s="85">
        <v>1</v>
      </c>
      <c r="EO13" s="85" t="s">
        <v>152</v>
      </c>
      <c r="EP13" s="85" t="s">
        <v>152</v>
      </c>
      <c r="EQ13" s="85"/>
      <c r="ES13" s="85" t="s">
        <v>152</v>
      </c>
      <c r="ET13" s="85">
        <v>3</v>
      </c>
      <c r="EU13" s="85" t="s">
        <v>152</v>
      </c>
      <c r="EV13" s="85"/>
      <c r="EX13" s="85" t="s">
        <v>152</v>
      </c>
      <c r="EY13" s="85">
        <v>1</v>
      </c>
      <c r="EZ13" s="85">
        <v>1</v>
      </c>
      <c r="FA13" s="85"/>
      <c r="FC13" s="85" t="s">
        <v>152</v>
      </c>
      <c r="FD13" s="85" t="s">
        <v>152</v>
      </c>
      <c r="FE13" s="85" t="s">
        <v>152</v>
      </c>
      <c r="FF13" s="85"/>
      <c r="FH13" s="85" t="s">
        <v>152</v>
      </c>
      <c r="FI13" s="85" t="s">
        <v>152</v>
      </c>
      <c r="FJ13" s="404" t="s">
        <v>152</v>
      </c>
      <c r="FK13" s="404"/>
      <c r="FM13" s="85" t="s">
        <v>152</v>
      </c>
      <c r="FN13" s="85" t="s">
        <v>152</v>
      </c>
      <c r="FO13" s="404" t="s">
        <v>152</v>
      </c>
      <c r="FP13" s="404"/>
      <c r="FR13" s="85" t="s">
        <v>152</v>
      </c>
      <c r="FS13" s="85" t="s">
        <v>152</v>
      </c>
      <c r="FT13" s="404" t="s">
        <v>153</v>
      </c>
      <c r="FU13" s="404"/>
      <c r="FW13" s="85">
        <v>1</v>
      </c>
      <c r="FX13" s="404">
        <v>33</v>
      </c>
      <c r="FY13" s="85" t="s">
        <v>152</v>
      </c>
      <c r="FZ13" s="85"/>
      <c r="GB13" s="85" t="s">
        <v>152</v>
      </c>
      <c r="GC13" s="404" t="s">
        <v>153</v>
      </c>
      <c r="GD13" s="85">
        <v>1</v>
      </c>
      <c r="GE13" s="85"/>
      <c r="GG13" s="85" t="s">
        <v>153</v>
      </c>
      <c r="GH13" s="404" t="s">
        <v>152</v>
      </c>
      <c r="GI13" s="85" t="s">
        <v>152</v>
      </c>
      <c r="GJ13" s="85"/>
      <c r="GL13" s="85" t="s">
        <v>152</v>
      </c>
      <c r="GM13" s="85" t="s">
        <v>152</v>
      </c>
      <c r="GN13" s="85" t="s">
        <v>152</v>
      </c>
      <c r="GO13" s="85"/>
      <c r="GQ13" s="85" t="s">
        <v>152</v>
      </c>
      <c r="GR13" s="85" t="s">
        <v>152</v>
      </c>
      <c r="GS13" s="85">
        <v>1</v>
      </c>
      <c r="GT13" s="135"/>
      <c r="GV13" s="85"/>
      <c r="GW13" s="85" t="s">
        <v>152</v>
      </c>
      <c r="GX13" s="85">
        <v>2</v>
      </c>
      <c r="GY13" s="85"/>
      <c r="GZ13" s="404"/>
      <c r="HB13" s="85">
        <v>5</v>
      </c>
      <c r="HC13" s="404">
        <v>3</v>
      </c>
      <c r="HD13" s="404">
        <v>15</v>
      </c>
      <c r="HE13" s="404"/>
      <c r="HG13" s="85" t="s">
        <v>152</v>
      </c>
      <c r="HH13" s="404" t="s">
        <v>152</v>
      </c>
      <c r="HI13" s="404" t="s">
        <v>152</v>
      </c>
      <c r="HJ13" s="404"/>
      <c r="HL13" s="85" t="s">
        <v>152</v>
      </c>
      <c r="HM13" s="404">
        <v>4</v>
      </c>
      <c r="HN13" s="404">
        <v>1</v>
      </c>
      <c r="HO13" s="404"/>
      <c r="HQ13" s="85" t="s">
        <v>152</v>
      </c>
      <c r="HR13" s="404">
        <v>1</v>
      </c>
      <c r="HS13" s="404" t="s">
        <v>152</v>
      </c>
      <c r="HT13" s="404"/>
      <c r="HV13" s="85" t="s">
        <v>152</v>
      </c>
      <c r="HW13" s="404">
        <v>5</v>
      </c>
      <c r="HX13" s="404">
        <v>1</v>
      </c>
      <c r="HY13" s="404"/>
      <c r="IA13" s="85">
        <v>1</v>
      </c>
      <c r="IB13" s="404">
        <v>2</v>
      </c>
      <c r="IC13" s="404">
        <v>1</v>
      </c>
      <c r="ID13" s="404"/>
      <c r="IF13" s="85" t="s">
        <v>152</v>
      </c>
      <c r="IG13" s="404" t="s">
        <v>152</v>
      </c>
      <c r="IH13" s="404">
        <v>1</v>
      </c>
      <c r="II13" s="404"/>
      <c r="IK13" s="85" t="s">
        <v>153</v>
      </c>
      <c r="IL13" s="404" t="s">
        <v>152</v>
      </c>
      <c r="IM13" s="404" t="s">
        <v>152</v>
      </c>
      <c r="IN13" s="404"/>
      <c r="IP13" s="85">
        <v>1</v>
      </c>
      <c r="IQ13" s="404">
        <v>2</v>
      </c>
      <c r="IR13" s="404" t="s">
        <v>152</v>
      </c>
      <c r="IS13" s="404"/>
      <c r="IU13" s="85" t="s">
        <v>153</v>
      </c>
      <c r="IV13" s="404" t="s">
        <v>152</v>
      </c>
      <c r="IW13" s="404" t="s">
        <v>152</v>
      </c>
      <c r="IX13" s="404"/>
      <c r="IZ13" s="404" t="s">
        <v>152</v>
      </c>
      <c r="JA13" s="404" t="s">
        <v>152</v>
      </c>
      <c r="JB13" s="404" t="s">
        <v>152</v>
      </c>
      <c r="JC13" s="404"/>
      <c r="JE13" s="404">
        <v>1</v>
      </c>
      <c r="JF13" s="404">
        <v>1</v>
      </c>
      <c r="JG13" s="404">
        <v>2</v>
      </c>
      <c r="JH13" s="404"/>
      <c r="JJ13" s="404">
        <v>2</v>
      </c>
      <c r="JK13" s="404">
        <v>11</v>
      </c>
      <c r="JL13" s="404">
        <v>10</v>
      </c>
      <c r="JM13" s="404"/>
      <c r="JO13" s="404" t="s">
        <v>152</v>
      </c>
      <c r="JP13" s="404">
        <v>1</v>
      </c>
      <c r="JQ13" s="404" t="s">
        <v>152</v>
      </c>
      <c r="JR13" s="278"/>
      <c r="JT13" s="23" t="s">
        <v>152</v>
      </c>
      <c r="JU13" s="404">
        <v>8</v>
      </c>
      <c r="JV13" s="404">
        <v>2</v>
      </c>
      <c r="JW13" s="278"/>
      <c r="JY13" s="23">
        <v>1</v>
      </c>
      <c r="JZ13" s="404">
        <v>1</v>
      </c>
      <c r="KA13" s="404" t="s">
        <v>152</v>
      </c>
      <c r="KB13" s="278"/>
      <c r="KD13" s="23" t="s">
        <v>153</v>
      </c>
      <c r="KE13" s="404">
        <v>1</v>
      </c>
      <c r="KF13" s="404">
        <v>1</v>
      </c>
      <c r="KG13" s="278"/>
      <c r="KI13" s="23">
        <v>1</v>
      </c>
      <c r="KJ13" s="404">
        <v>3</v>
      </c>
      <c r="KK13" s="404">
        <v>2</v>
      </c>
      <c r="KL13" s="135"/>
      <c r="KO13" s="404">
        <v>1</v>
      </c>
      <c r="KP13" s="85" t="s">
        <v>152</v>
      </c>
      <c r="KQ13" s="404" t="s">
        <v>152</v>
      </c>
      <c r="KR13" s="404"/>
      <c r="KT13" s="404" t="s">
        <v>153</v>
      </c>
      <c r="KU13" s="85" t="s">
        <v>153</v>
      </c>
      <c r="KV13" s="404" t="s">
        <v>152</v>
      </c>
      <c r="KW13" s="404"/>
      <c r="KY13" s="404" t="s">
        <v>153</v>
      </c>
      <c r="KZ13" s="404" t="s">
        <v>152</v>
      </c>
      <c r="LA13" s="404" t="s">
        <v>152</v>
      </c>
      <c r="LB13" s="404"/>
      <c r="LD13" s="404">
        <v>1</v>
      </c>
      <c r="LE13" s="85" t="s">
        <v>152</v>
      </c>
      <c r="LF13" s="404" t="s">
        <v>153</v>
      </c>
      <c r="LG13" s="404"/>
      <c r="LI13" s="404">
        <v>3</v>
      </c>
      <c r="LJ13" s="85">
        <v>5</v>
      </c>
      <c r="LK13" s="85"/>
      <c r="LL13" s="85"/>
      <c r="LM13" s="404"/>
      <c r="LN13" s="404">
        <v>3</v>
      </c>
      <c r="LO13" s="404" t="s">
        <v>152</v>
      </c>
      <c r="LP13" s="404">
        <v>1</v>
      </c>
      <c r="LQ13" s="404"/>
      <c r="LS13" s="404">
        <v>2</v>
      </c>
      <c r="LT13" s="404">
        <v>1</v>
      </c>
      <c r="LU13" s="404">
        <v>1</v>
      </c>
      <c r="LV13" s="404"/>
      <c r="LX13" s="404">
        <v>1</v>
      </c>
      <c r="LY13" s="404">
        <v>1</v>
      </c>
      <c r="LZ13" s="404" t="s">
        <v>152</v>
      </c>
      <c r="MA13" s="404"/>
      <c r="MC13" s="404">
        <v>1</v>
      </c>
      <c r="MD13" s="404">
        <v>2</v>
      </c>
      <c r="ME13" s="404">
        <v>1</v>
      </c>
      <c r="MF13" s="404"/>
      <c r="MH13" s="404" t="s">
        <v>152</v>
      </c>
      <c r="MI13" s="404">
        <v>3</v>
      </c>
      <c r="MJ13" s="404">
        <v>1</v>
      </c>
      <c r="MK13" s="404"/>
      <c r="MM13" s="404">
        <v>1</v>
      </c>
      <c r="MN13" s="404" t="s">
        <v>152</v>
      </c>
      <c r="MO13" s="404">
        <v>2</v>
      </c>
      <c r="MP13" s="404"/>
      <c r="MR13" s="404" t="s">
        <v>152</v>
      </c>
      <c r="MS13" s="404">
        <v>1</v>
      </c>
      <c r="MT13" s="404" t="s">
        <v>152</v>
      </c>
      <c r="MU13" s="404"/>
      <c r="MW13" s="404">
        <v>6</v>
      </c>
      <c r="MX13" s="404" t="s">
        <v>153</v>
      </c>
      <c r="MY13" s="404" t="s">
        <v>152</v>
      </c>
      <c r="MZ13" s="404"/>
      <c r="NB13" s="404" t="s">
        <v>153</v>
      </c>
      <c r="NC13" s="404" t="s">
        <v>152</v>
      </c>
      <c r="ND13" s="404" t="s">
        <v>153</v>
      </c>
      <c r="NE13" s="404"/>
      <c r="NG13" s="404">
        <v>1</v>
      </c>
      <c r="NH13" s="404" t="s">
        <v>152</v>
      </c>
      <c r="NI13" s="404" t="s">
        <v>152</v>
      </c>
      <c r="NJ13" s="404"/>
      <c r="NL13" s="404">
        <v>21</v>
      </c>
      <c r="NM13" s="404">
        <v>1</v>
      </c>
      <c r="NN13" s="404">
        <v>1</v>
      </c>
      <c r="NO13" s="404"/>
      <c r="NQ13" s="404">
        <v>16</v>
      </c>
      <c r="NR13" s="404">
        <v>2</v>
      </c>
      <c r="NS13" s="404">
        <v>1</v>
      </c>
      <c r="NT13" s="404"/>
      <c r="NW13" s="404">
        <v>1</v>
      </c>
      <c r="NX13" s="404">
        <v>2</v>
      </c>
      <c r="NY13" s="404"/>
      <c r="NZ13" s="404"/>
      <c r="OA13" s="404">
        <v>3</v>
      </c>
      <c r="OB13" s="404" t="s">
        <v>152</v>
      </c>
      <c r="OC13" s="404"/>
      <c r="OD13" s="404"/>
      <c r="OE13" s="404">
        <v>2</v>
      </c>
      <c r="OF13" s="404">
        <v>7</v>
      </c>
      <c r="OG13" s="404"/>
      <c r="OH13" s="404"/>
      <c r="OI13" s="404">
        <v>1</v>
      </c>
      <c r="OJ13" s="404" t="s">
        <v>152</v>
      </c>
      <c r="OK13" s="404"/>
      <c r="OL13" s="404"/>
      <c r="OM13" s="404">
        <v>1</v>
      </c>
      <c r="ON13" s="404" t="s">
        <v>152</v>
      </c>
      <c r="OO13" s="404"/>
      <c r="OP13" s="404"/>
      <c r="OQ13" s="404">
        <v>1</v>
      </c>
      <c r="OR13" s="404" t="s">
        <v>152</v>
      </c>
      <c r="OS13" s="404"/>
      <c r="OT13" s="404"/>
      <c r="OU13" s="404">
        <v>2</v>
      </c>
      <c r="OV13" s="404">
        <v>2</v>
      </c>
      <c r="OW13" s="404"/>
      <c r="OX13" s="404"/>
      <c r="OY13" s="404">
        <v>4</v>
      </c>
      <c r="OZ13" s="404">
        <v>1</v>
      </c>
      <c r="PA13" s="404"/>
      <c r="PB13" s="404"/>
      <c r="PC13" s="404">
        <v>9</v>
      </c>
      <c r="PD13" s="404">
        <v>4</v>
      </c>
      <c r="PE13" s="404"/>
      <c r="PF13" s="404"/>
      <c r="PG13" s="404">
        <v>1</v>
      </c>
      <c r="PH13" s="404">
        <v>6</v>
      </c>
      <c r="PI13" s="404"/>
      <c r="PJ13" s="404"/>
      <c r="PK13" s="404">
        <v>3</v>
      </c>
      <c r="PL13" s="404" t="s">
        <v>152</v>
      </c>
      <c r="PM13" s="404"/>
      <c r="PN13" s="404"/>
      <c r="PO13" s="404">
        <v>1</v>
      </c>
      <c r="PP13" s="404">
        <v>1</v>
      </c>
      <c r="PQ13" s="404"/>
      <c r="PR13" s="404"/>
      <c r="PS13" s="404">
        <v>1</v>
      </c>
      <c r="PT13" s="404">
        <v>1</v>
      </c>
      <c r="PU13" s="404"/>
      <c r="PV13" s="404"/>
    </row>
    <row r="14" spans="1:438" s="401" customFormat="1">
      <c r="A14" s="20" t="s">
        <v>162</v>
      </c>
      <c r="B14" s="20"/>
      <c r="C14" s="85">
        <v>9</v>
      </c>
      <c r="D14" s="85">
        <v>68</v>
      </c>
      <c r="E14" s="404">
        <v>23</v>
      </c>
      <c r="F14" s="404"/>
      <c r="H14" s="85">
        <v>5</v>
      </c>
      <c r="I14" s="85">
        <v>20</v>
      </c>
      <c r="J14" s="404">
        <v>8</v>
      </c>
      <c r="K14" s="404"/>
      <c r="M14" s="85">
        <v>37</v>
      </c>
      <c r="N14" s="85">
        <v>16</v>
      </c>
      <c r="O14" s="404">
        <v>14</v>
      </c>
      <c r="P14" s="404"/>
      <c r="R14" s="85">
        <v>12</v>
      </c>
      <c r="S14" s="404">
        <v>42</v>
      </c>
      <c r="T14" s="404">
        <v>9</v>
      </c>
      <c r="U14" s="404"/>
      <c r="W14" s="85" t="s">
        <v>153</v>
      </c>
      <c r="X14" s="404">
        <v>22</v>
      </c>
      <c r="Y14" s="404">
        <v>9</v>
      </c>
      <c r="Z14" s="404"/>
      <c r="AB14" s="85" t="s">
        <v>153</v>
      </c>
      <c r="AC14" s="85">
        <v>4</v>
      </c>
      <c r="AD14" s="404">
        <v>4</v>
      </c>
      <c r="AE14" s="404"/>
      <c r="AG14" s="85" t="s">
        <v>153</v>
      </c>
      <c r="AH14" s="85">
        <v>14</v>
      </c>
      <c r="AI14" s="404" t="s">
        <v>153</v>
      </c>
      <c r="AJ14" s="404"/>
      <c r="AL14" s="85">
        <v>4</v>
      </c>
      <c r="AM14" s="85">
        <v>12</v>
      </c>
      <c r="AN14" s="404" t="s">
        <v>153</v>
      </c>
      <c r="AO14" s="404"/>
      <c r="AQ14" s="85" t="s">
        <v>153</v>
      </c>
      <c r="AR14" s="404">
        <v>10</v>
      </c>
      <c r="AS14" s="404">
        <v>3</v>
      </c>
      <c r="AT14" s="404"/>
      <c r="AV14" s="85" t="s">
        <v>153</v>
      </c>
      <c r="AW14" s="85">
        <v>25</v>
      </c>
      <c r="AX14" s="404">
        <v>2</v>
      </c>
      <c r="AY14" s="404"/>
      <c r="BA14" s="85">
        <v>13</v>
      </c>
      <c r="BB14" s="85">
        <v>13</v>
      </c>
      <c r="BC14" s="404">
        <v>3</v>
      </c>
      <c r="BD14" s="404"/>
      <c r="BF14" s="85">
        <v>8</v>
      </c>
      <c r="BG14" s="85">
        <v>31</v>
      </c>
      <c r="BH14" s="404">
        <v>6</v>
      </c>
      <c r="BI14" s="404"/>
      <c r="BK14" s="85" t="s">
        <v>153</v>
      </c>
      <c r="BL14" s="85">
        <v>6</v>
      </c>
      <c r="BM14" s="404">
        <v>4</v>
      </c>
      <c r="BN14" s="404"/>
      <c r="BP14" s="85" t="s">
        <v>153</v>
      </c>
      <c r="BQ14" s="85">
        <v>5</v>
      </c>
      <c r="BR14" s="404" t="s">
        <v>153</v>
      </c>
      <c r="BS14" s="404"/>
      <c r="BU14" s="85" t="s">
        <v>153</v>
      </c>
      <c r="BV14" s="85">
        <v>4</v>
      </c>
      <c r="BW14" s="404">
        <v>2</v>
      </c>
      <c r="BX14" s="404"/>
      <c r="BZ14" s="85">
        <v>31</v>
      </c>
      <c r="CA14" s="85">
        <v>15</v>
      </c>
      <c r="CB14" s="404">
        <v>12</v>
      </c>
      <c r="CC14" s="404"/>
      <c r="CE14" s="85">
        <v>7</v>
      </c>
      <c r="CF14" s="85">
        <v>6</v>
      </c>
      <c r="CG14" s="404">
        <v>10</v>
      </c>
      <c r="CH14" s="404"/>
      <c r="CJ14" s="404">
        <v>6</v>
      </c>
      <c r="CK14" s="85">
        <v>2</v>
      </c>
      <c r="CL14" s="404">
        <v>7</v>
      </c>
      <c r="CM14" s="404"/>
      <c r="CN14" s="404"/>
      <c r="CO14" s="404">
        <v>12</v>
      </c>
      <c r="CP14" s="85">
        <v>26</v>
      </c>
      <c r="CQ14" s="404" t="s">
        <v>153</v>
      </c>
      <c r="CR14" s="404"/>
      <c r="CU14" s="404" t="s">
        <v>153</v>
      </c>
      <c r="CV14" s="85" t="s">
        <v>153</v>
      </c>
      <c r="CW14" s="85" t="s">
        <v>153</v>
      </c>
      <c r="CX14" s="85"/>
      <c r="CZ14" s="404">
        <v>10</v>
      </c>
      <c r="DA14" s="85">
        <v>31</v>
      </c>
      <c r="DB14" s="85" t="s">
        <v>153</v>
      </c>
      <c r="DC14" s="85"/>
      <c r="DE14" s="404">
        <v>8</v>
      </c>
      <c r="DF14" s="85">
        <v>25</v>
      </c>
      <c r="DG14" s="404" t="s">
        <v>153</v>
      </c>
      <c r="DH14" s="404"/>
      <c r="DJ14" s="404">
        <v>11</v>
      </c>
      <c r="DK14" s="85" t="s">
        <v>153</v>
      </c>
      <c r="DL14" s="404">
        <v>13</v>
      </c>
      <c r="DM14" s="404"/>
      <c r="DO14" s="404">
        <v>8</v>
      </c>
      <c r="DP14" s="85">
        <v>52</v>
      </c>
      <c r="DQ14" s="85" t="s">
        <v>153</v>
      </c>
      <c r="DR14" s="85"/>
      <c r="DT14" s="85" t="s">
        <v>153</v>
      </c>
      <c r="DU14" s="85" t="s">
        <v>153</v>
      </c>
      <c r="DV14" s="404">
        <v>11</v>
      </c>
      <c r="DW14" s="404"/>
      <c r="DY14" s="85">
        <v>3</v>
      </c>
      <c r="DZ14" s="85">
        <v>9</v>
      </c>
      <c r="EA14" s="85" t="s">
        <v>153</v>
      </c>
      <c r="EB14" s="85"/>
      <c r="ED14" s="85">
        <v>11</v>
      </c>
      <c r="EE14" s="85">
        <v>16</v>
      </c>
      <c r="EF14" s="85" t="s">
        <v>153</v>
      </c>
      <c r="EG14" s="85"/>
      <c r="EI14" s="85">
        <v>6</v>
      </c>
      <c r="EJ14" s="85">
        <v>9</v>
      </c>
      <c r="EK14" s="85">
        <v>5</v>
      </c>
      <c r="EL14" s="85"/>
      <c r="EN14" s="85">
        <v>29</v>
      </c>
      <c r="EO14" s="85">
        <v>16</v>
      </c>
      <c r="EP14" s="85" t="s">
        <v>153</v>
      </c>
      <c r="EQ14" s="85"/>
      <c r="ES14" s="85" t="s">
        <v>153</v>
      </c>
      <c r="ET14" s="85">
        <v>72</v>
      </c>
      <c r="EU14" s="85">
        <v>6</v>
      </c>
      <c r="EV14" s="85"/>
      <c r="EX14" s="85">
        <v>6</v>
      </c>
      <c r="EY14" s="85">
        <v>100</v>
      </c>
      <c r="EZ14" s="85" t="s">
        <v>153</v>
      </c>
      <c r="FA14" s="85"/>
      <c r="FC14" s="85">
        <v>1</v>
      </c>
      <c r="FD14" s="85">
        <v>6</v>
      </c>
      <c r="FE14" s="85">
        <v>4</v>
      </c>
      <c r="FF14" s="85"/>
      <c r="FH14" s="85">
        <v>53</v>
      </c>
      <c r="FI14" s="85">
        <v>15</v>
      </c>
      <c r="FJ14" s="404">
        <v>5</v>
      </c>
      <c r="FK14" s="404"/>
      <c r="FM14" s="85">
        <v>12</v>
      </c>
      <c r="FN14" s="85">
        <v>5</v>
      </c>
      <c r="FO14" s="404">
        <v>4</v>
      </c>
      <c r="FP14" s="404"/>
      <c r="FR14" s="85" t="s">
        <v>153</v>
      </c>
      <c r="FS14" s="85">
        <v>11</v>
      </c>
      <c r="FT14" s="404" t="s">
        <v>153</v>
      </c>
      <c r="FU14" s="404"/>
      <c r="FW14" s="85">
        <v>4</v>
      </c>
      <c r="FX14" s="404">
        <v>13</v>
      </c>
      <c r="FY14" s="85" t="s">
        <v>153</v>
      </c>
      <c r="FZ14" s="85"/>
      <c r="GB14" s="85">
        <v>28</v>
      </c>
      <c r="GC14" s="404">
        <v>50</v>
      </c>
      <c r="GD14" s="85" t="s">
        <v>153</v>
      </c>
      <c r="GE14" s="85"/>
      <c r="GG14" s="85">
        <v>11</v>
      </c>
      <c r="GH14" s="404">
        <v>6</v>
      </c>
      <c r="GI14" s="85" t="s">
        <v>153</v>
      </c>
      <c r="GJ14" s="85"/>
      <c r="GL14" s="85">
        <v>8</v>
      </c>
      <c r="GM14" s="85">
        <v>5</v>
      </c>
      <c r="GN14" s="85">
        <v>5</v>
      </c>
      <c r="GO14" s="85"/>
      <c r="GQ14" s="85">
        <v>6</v>
      </c>
      <c r="GR14" s="85">
        <v>16</v>
      </c>
      <c r="GS14" s="85" t="s">
        <v>153</v>
      </c>
      <c r="GT14" s="135"/>
      <c r="GV14" s="85"/>
      <c r="GW14" s="85">
        <v>9</v>
      </c>
      <c r="GX14" s="85">
        <v>3</v>
      </c>
      <c r="GY14" s="85"/>
      <c r="GZ14" s="404"/>
      <c r="HB14" s="85">
        <v>69</v>
      </c>
      <c r="HC14" s="404">
        <v>39</v>
      </c>
      <c r="HD14" s="404">
        <v>150</v>
      </c>
      <c r="HE14" s="404"/>
      <c r="HG14" s="85" t="s">
        <v>153</v>
      </c>
      <c r="HH14" s="404">
        <v>29</v>
      </c>
      <c r="HI14" s="404" t="s">
        <v>153</v>
      </c>
      <c r="HJ14" s="404"/>
      <c r="HL14" s="85">
        <v>8</v>
      </c>
      <c r="HM14" s="404">
        <v>31</v>
      </c>
      <c r="HN14" s="404">
        <v>4</v>
      </c>
      <c r="HO14" s="404"/>
      <c r="HQ14" s="85">
        <v>7</v>
      </c>
      <c r="HR14" s="404">
        <v>34</v>
      </c>
      <c r="HS14" s="404">
        <v>9</v>
      </c>
      <c r="HT14" s="404"/>
      <c r="HV14" s="85">
        <v>5</v>
      </c>
      <c r="HW14" s="404">
        <v>210</v>
      </c>
      <c r="HX14" s="404">
        <v>7</v>
      </c>
      <c r="HY14" s="404"/>
      <c r="IA14" s="85">
        <v>3</v>
      </c>
      <c r="IB14" s="404">
        <v>100</v>
      </c>
      <c r="IC14" s="404">
        <v>11</v>
      </c>
      <c r="ID14" s="404"/>
      <c r="IF14" s="85">
        <v>6</v>
      </c>
      <c r="IG14" s="404">
        <v>39</v>
      </c>
      <c r="IH14" s="404">
        <v>12</v>
      </c>
      <c r="II14" s="404"/>
      <c r="IK14" s="85">
        <v>5</v>
      </c>
      <c r="IL14" s="404">
        <v>45</v>
      </c>
      <c r="IM14" s="404">
        <v>58</v>
      </c>
      <c r="IN14" s="404"/>
      <c r="IP14" s="85">
        <v>290</v>
      </c>
      <c r="IQ14" s="404">
        <v>760</v>
      </c>
      <c r="IR14" s="404">
        <v>13</v>
      </c>
      <c r="IS14" s="404"/>
      <c r="IU14" s="85" t="s">
        <v>153</v>
      </c>
      <c r="IV14" s="404">
        <v>66</v>
      </c>
      <c r="IW14" s="404">
        <v>7</v>
      </c>
      <c r="IX14" s="404"/>
      <c r="IZ14" s="404">
        <v>12</v>
      </c>
      <c r="JA14" s="404">
        <v>21</v>
      </c>
      <c r="JB14" s="404">
        <v>9</v>
      </c>
      <c r="JC14" s="404"/>
      <c r="JE14" s="404">
        <v>2</v>
      </c>
      <c r="JF14" s="404">
        <v>14</v>
      </c>
      <c r="JG14" s="404">
        <v>5</v>
      </c>
      <c r="JH14" s="404"/>
      <c r="JJ14" s="404">
        <v>4</v>
      </c>
      <c r="JK14" s="404">
        <v>140</v>
      </c>
      <c r="JL14" s="404">
        <v>13</v>
      </c>
      <c r="JM14" s="404"/>
      <c r="JO14" s="404">
        <v>13</v>
      </c>
      <c r="JP14" s="404">
        <v>15</v>
      </c>
      <c r="JQ14" s="404">
        <v>18</v>
      </c>
      <c r="JR14" s="278"/>
      <c r="JT14" s="23">
        <v>2</v>
      </c>
      <c r="JU14" s="404">
        <v>8</v>
      </c>
      <c r="JV14" s="404" t="s">
        <v>153</v>
      </c>
      <c r="JW14" s="278"/>
      <c r="JY14" s="23" t="s">
        <v>153</v>
      </c>
      <c r="JZ14" s="404" t="s">
        <v>153</v>
      </c>
      <c r="KA14" s="404" t="s">
        <v>153</v>
      </c>
      <c r="KB14" s="278"/>
      <c r="KD14" s="23" t="s">
        <v>153</v>
      </c>
      <c r="KE14" s="404">
        <v>6</v>
      </c>
      <c r="KF14" s="404" t="s">
        <v>153</v>
      </c>
      <c r="KG14" s="278"/>
      <c r="KI14" s="23" t="s">
        <v>153</v>
      </c>
      <c r="KJ14" s="404">
        <v>25</v>
      </c>
      <c r="KK14" s="404">
        <v>3</v>
      </c>
      <c r="KL14" s="135"/>
      <c r="KO14" s="404">
        <v>33</v>
      </c>
      <c r="KP14" s="85">
        <v>20</v>
      </c>
      <c r="KQ14" s="404">
        <v>130</v>
      </c>
      <c r="KR14" s="404"/>
      <c r="KT14" s="404" t="s">
        <v>153</v>
      </c>
      <c r="KU14" s="85">
        <v>4</v>
      </c>
      <c r="KV14" s="404">
        <v>4</v>
      </c>
      <c r="KW14" s="404"/>
      <c r="KY14" s="404" t="s">
        <v>153</v>
      </c>
      <c r="KZ14" s="404">
        <v>10</v>
      </c>
      <c r="LA14" s="404">
        <v>14</v>
      </c>
      <c r="LB14" s="404"/>
      <c r="LD14" s="404" t="s">
        <v>153</v>
      </c>
      <c r="LE14" s="85">
        <v>37</v>
      </c>
      <c r="LF14" s="404">
        <v>43</v>
      </c>
      <c r="LG14" s="404"/>
      <c r="LI14" s="404">
        <v>10</v>
      </c>
      <c r="LJ14" s="85">
        <v>120</v>
      </c>
      <c r="LK14" s="85"/>
      <c r="LL14" s="85"/>
      <c r="LM14" s="404"/>
      <c r="LN14" s="404">
        <v>96</v>
      </c>
      <c r="LO14" s="404">
        <v>44</v>
      </c>
      <c r="LP14" s="404">
        <v>29</v>
      </c>
      <c r="LQ14" s="404"/>
      <c r="LS14" s="404">
        <v>21</v>
      </c>
      <c r="LT14" s="404">
        <v>70</v>
      </c>
      <c r="LU14" s="404">
        <v>7</v>
      </c>
      <c r="LV14" s="404"/>
      <c r="LX14" s="404">
        <v>11</v>
      </c>
      <c r="LY14" s="404">
        <v>23</v>
      </c>
      <c r="LZ14" s="404">
        <v>11</v>
      </c>
      <c r="MA14" s="404"/>
      <c r="MC14" s="404">
        <v>14</v>
      </c>
      <c r="MD14" s="404">
        <v>9</v>
      </c>
      <c r="ME14" s="404">
        <v>39</v>
      </c>
      <c r="MF14" s="404"/>
      <c r="MH14" s="404">
        <v>23</v>
      </c>
      <c r="MI14" s="404">
        <v>29</v>
      </c>
      <c r="MJ14" s="404">
        <v>31</v>
      </c>
      <c r="MK14" s="404"/>
      <c r="MM14" s="404">
        <v>15</v>
      </c>
      <c r="MN14" s="404">
        <v>19</v>
      </c>
      <c r="MO14" s="404">
        <v>31</v>
      </c>
      <c r="MP14" s="404"/>
      <c r="MR14" s="404">
        <v>87</v>
      </c>
      <c r="MS14" s="404">
        <v>11</v>
      </c>
      <c r="MT14" s="404">
        <v>15</v>
      </c>
      <c r="MU14" s="404"/>
      <c r="MW14" s="404">
        <v>58</v>
      </c>
      <c r="MX14" s="404">
        <v>30</v>
      </c>
      <c r="MY14" s="404">
        <v>230</v>
      </c>
      <c r="MZ14" s="404"/>
      <c r="NB14" s="404">
        <v>7</v>
      </c>
      <c r="NC14" s="404">
        <v>180</v>
      </c>
      <c r="ND14" s="404">
        <v>8</v>
      </c>
      <c r="NE14" s="404"/>
      <c r="NG14" s="404">
        <v>16</v>
      </c>
      <c r="NH14" s="404">
        <v>36</v>
      </c>
      <c r="NI14" s="404">
        <v>7</v>
      </c>
      <c r="NJ14" s="404"/>
      <c r="NL14" s="404" t="s">
        <v>153</v>
      </c>
      <c r="NM14" s="404">
        <v>26</v>
      </c>
      <c r="NN14" s="404">
        <v>13</v>
      </c>
      <c r="NO14" s="404"/>
      <c r="NQ14" s="404">
        <v>19</v>
      </c>
      <c r="NR14" s="404">
        <v>24</v>
      </c>
      <c r="NS14" s="404">
        <v>17</v>
      </c>
      <c r="NT14" s="404"/>
      <c r="NW14" s="404">
        <v>9</v>
      </c>
      <c r="NX14" s="404">
        <v>67</v>
      </c>
      <c r="NY14" s="404"/>
      <c r="NZ14" s="404"/>
      <c r="OA14" s="404">
        <v>74</v>
      </c>
      <c r="OB14" s="404">
        <v>7</v>
      </c>
      <c r="OC14" s="404"/>
      <c r="OD14" s="404"/>
      <c r="OE14" s="404">
        <v>53</v>
      </c>
      <c r="OF14" s="404">
        <v>270</v>
      </c>
      <c r="OG14" s="404"/>
      <c r="OH14" s="404"/>
      <c r="OI14" s="404">
        <v>23</v>
      </c>
      <c r="OJ14" s="404">
        <v>82</v>
      </c>
      <c r="OK14" s="404"/>
      <c r="OL14" s="404"/>
      <c r="OM14" s="404" t="s">
        <v>153</v>
      </c>
      <c r="ON14" s="404">
        <v>9</v>
      </c>
      <c r="OO14" s="404"/>
      <c r="OP14" s="404"/>
      <c r="OQ14" s="404">
        <v>7</v>
      </c>
      <c r="OR14" s="404">
        <v>19</v>
      </c>
      <c r="OS14" s="404"/>
      <c r="OT14" s="404"/>
      <c r="OU14" s="404">
        <v>24</v>
      </c>
      <c r="OV14" s="404">
        <v>150</v>
      </c>
      <c r="OW14" s="404"/>
      <c r="OX14" s="404"/>
      <c r="OY14" s="404">
        <v>51</v>
      </c>
      <c r="OZ14" s="404">
        <v>130</v>
      </c>
      <c r="PA14" s="404"/>
      <c r="PB14" s="404"/>
      <c r="PC14" s="404">
        <v>380</v>
      </c>
      <c r="PD14" s="404">
        <v>160</v>
      </c>
      <c r="PE14" s="404"/>
      <c r="PF14" s="404"/>
      <c r="PG14" s="404">
        <v>54</v>
      </c>
      <c r="PH14" s="404">
        <v>34</v>
      </c>
      <c r="PI14" s="404"/>
      <c r="PJ14" s="404"/>
      <c r="PK14" s="404">
        <v>9</v>
      </c>
      <c r="PL14" s="404">
        <v>48</v>
      </c>
      <c r="PM14" s="404"/>
      <c r="PN14" s="404"/>
      <c r="PO14" s="404">
        <v>29</v>
      </c>
      <c r="PP14" s="404">
        <v>270</v>
      </c>
      <c r="PQ14" s="404"/>
      <c r="PR14" s="404"/>
      <c r="PS14" s="404">
        <v>41</v>
      </c>
      <c r="PT14" s="404">
        <v>13</v>
      </c>
      <c r="PU14" s="404"/>
      <c r="PV14" s="404"/>
    </row>
    <row r="15" spans="1:438" s="401" customFormat="1">
      <c r="A15" s="20" t="s">
        <v>163</v>
      </c>
      <c r="B15" s="20"/>
      <c r="C15" s="85">
        <v>38</v>
      </c>
      <c r="D15" s="85">
        <v>330</v>
      </c>
      <c r="E15" s="404">
        <v>220</v>
      </c>
      <c r="F15" s="404"/>
      <c r="H15" s="85">
        <v>550</v>
      </c>
      <c r="I15" s="85">
        <v>1100</v>
      </c>
      <c r="J15" s="404">
        <v>260</v>
      </c>
      <c r="K15" s="404"/>
      <c r="M15" s="85">
        <v>110</v>
      </c>
      <c r="N15" s="85">
        <v>970</v>
      </c>
      <c r="O15" s="404">
        <v>220</v>
      </c>
      <c r="P15" s="404"/>
      <c r="R15" s="85">
        <v>420</v>
      </c>
      <c r="S15" s="404">
        <v>800</v>
      </c>
      <c r="T15" s="404">
        <v>470</v>
      </c>
      <c r="U15" s="404"/>
      <c r="W15" s="85">
        <v>99</v>
      </c>
      <c r="X15" s="404">
        <v>800</v>
      </c>
      <c r="Y15" s="404">
        <v>100</v>
      </c>
      <c r="Z15" s="404"/>
      <c r="AB15" s="85">
        <v>19</v>
      </c>
      <c r="AC15" s="85">
        <v>410</v>
      </c>
      <c r="AD15" s="404">
        <v>21</v>
      </c>
      <c r="AE15" s="404"/>
      <c r="AG15" s="85">
        <v>48</v>
      </c>
      <c r="AH15" s="85">
        <v>530</v>
      </c>
      <c r="AI15" s="404">
        <v>140</v>
      </c>
      <c r="AJ15" s="404"/>
      <c r="AL15" s="85">
        <v>130</v>
      </c>
      <c r="AM15" s="85">
        <v>450</v>
      </c>
      <c r="AN15" s="404">
        <v>6</v>
      </c>
      <c r="AO15" s="404"/>
      <c r="AQ15" s="85">
        <v>110</v>
      </c>
      <c r="AR15" s="404">
        <v>170</v>
      </c>
      <c r="AS15" s="404">
        <v>450</v>
      </c>
      <c r="AT15" s="404"/>
      <c r="AV15" s="85">
        <v>140</v>
      </c>
      <c r="AW15" s="85">
        <v>500</v>
      </c>
      <c r="AX15" s="404">
        <v>89</v>
      </c>
      <c r="AY15" s="404"/>
      <c r="BA15" s="85">
        <v>330</v>
      </c>
      <c r="BB15" s="85">
        <v>950</v>
      </c>
      <c r="BC15" s="404">
        <v>290</v>
      </c>
      <c r="BD15" s="404"/>
      <c r="BF15" s="85">
        <v>200</v>
      </c>
      <c r="BG15" s="85">
        <v>1400</v>
      </c>
      <c r="BH15" s="404">
        <v>360</v>
      </c>
      <c r="BI15" s="404"/>
      <c r="BK15" s="85">
        <v>170</v>
      </c>
      <c r="BL15" s="85">
        <v>130</v>
      </c>
      <c r="BM15" s="404">
        <v>93</v>
      </c>
      <c r="BN15" s="404"/>
      <c r="BP15" s="85">
        <v>280</v>
      </c>
      <c r="BQ15" s="85">
        <v>2200</v>
      </c>
      <c r="BR15" s="404">
        <v>100</v>
      </c>
      <c r="BS15" s="404"/>
      <c r="BU15" s="85">
        <v>1200</v>
      </c>
      <c r="BV15" s="85">
        <v>150</v>
      </c>
      <c r="BW15" s="404">
        <v>130</v>
      </c>
      <c r="BX15" s="404"/>
      <c r="BZ15" s="85">
        <v>1300</v>
      </c>
      <c r="CA15" s="85">
        <v>210</v>
      </c>
      <c r="CB15" s="404">
        <v>170</v>
      </c>
      <c r="CC15" s="404"/>
      <c r="CE15" s="85">
        <v>220</v>
      </c>
      <c r="CF15" s="85">
        <v>180</v>
      </c>
      <c r="CG15" s="404">
        <v>51</v>
      </c>
      <c r="CH15" s="404"/>
      <c r="CJ15" s="404">
        <v>250</v>
      </c>
      <c r="CK15" s="85">
        <v>230</v>
      </c>
      <c r="CL15" s="404">
        <v>170</v>
      </c>
      <c r="CM15" s="404"/>
      <c r="CN15" s="404"/>
      <c r="CO15" s="404">
        <v>750</v>
      </c>
      <c r="CP15" s="85">
        <v>1600</v>
      </c>
      <c r="CQ15" s="404">
        <v>14</v>
      </c>
      <c r="CR15" s="404"/>
      <c r="CU15" s="404">
        <v>540</v>
      </c>
      <c r="CV15" s="85">
        <v>1200</v>
      </c>
      <c r="CW15" s="85">
        <v>360</v>
      </c>
      <c r="CX15" s="85"/>
      <c r="CZ15" s="404">
        <v>920</v>
      </c>
      <c r="DA15" s="85">
        <v>1300</v>
      </c>
      <c r="DB15" s="85">
        <v>260</v>
      </c>
      <c r="DC15" s="85"/>
      <c r="DE15" s="404">
        <v>160</v>
      </c>
      <c r="DF15" s="85">
        <v>250</v>
      </c>
      <c r="DG15" s="404">
        <v>140</v>
      </c>
      <c r="DH15" s="404"/>
      <c r="DJ15" s="404">
        <v>1700</v>
      </c>
      <c r="DK15" s="85">
        <v>310</v>
      </c>
      <c r="DL15" s="404">
        <v>73</v>
      </c>
      <c r="DM15" s="404"/>
      <c r="DO15" s="404">
        <v>1200</v>
      </c>
      <c r="DP15" s="85">
        <v>2500</v>
      </c>
      <c r="DQ15" s="85">
        <v>1400</v>
      </c>
      <c r="DR15" s="85"/>
      <c r="DT15" s="85">
        <v>840</v>
      </c>
      <c r="DU15" s="85">
        <v>180</v>
      </c>
      <c r="DV15" s="404">
        <v>98</v>
      </c>
      <c r="DW15" s="404"/>
      <c r="DY15" s="85">
        <v>160</v>
      </c>
      <c r="DZ15" s="85">
        <v>1300</v>
      </c>
      <c r="EA15" s="85">
        <v>440</v>
      </c>
      <c r="EB15" s="85"/>
      <c r="ED15" s="85">
        <v>800</v>
      </c>
      <c r="EE15" s="85">
        <v>2000</v>
      </c>
      <c r="EF15" s="85">
        <v>180</v>
      </c>
      <c r="EG15" s="85"/>
      <c r="EI15" s="85">
        <v>1300</v>
      </c>
      <c r="EJ15" s="85">
        <v>760</v>
      </c>
      <c r="EK15" s="85">
        <v>79</v>
      </c>
      <c r="EL15" s="85"/>
      <c r="EN15" s="85">
        <v>2700</v>
      </c>
      <c r="EO15" s="85">
        <v>2100</v>
      </c>
      <c r="EP15" s="85">
        <v>160</v>
      </c>
      <c r="EQ15" s="85"/>
      <c r="ES15" s="85">
        <v>3000</v>
      </c>
      <c r="ET15" s="85">
        <v>3900</v>
      </c>
      <c r="EU15" s="85">
        <v>310</v>
      </c>
      <c r="EV15" s="85"/>
      <c r="EX15" s="85">
        <v>120</v>
      </c>
      <c r="EY15" s="85">
        <v>1900</v>
      </c>
      <c r="EZ15" s="85">
        <v>120</v>
      </c>
      <c r="FA15" s="85"/>
      <c r="FC15" s="85">
        <v>2600</v>
      </c>
      <c r="FD15" s="85">
        <v>1600</v>
      </c>
      <c r="FE15" s="85">
        <v>330</v>
      </c>
      <c r="FF15" s="85"/>
      <c r="FH15" s="85">
        <v>2500</v>
      </c>
      <c r="FI15" s="85">
        <v>1400</v>
      </c>
      <c r="FJ15" s="404">
        <v>900</v>
      </c>
      <c r="FK15" s="404"/>
      <c r="FM15" s="85">
        <v>2600</v>
      </c>
      <c r="FN15" s="85">
        <v>280</v>
      </c>
      <c r="FO15" s="404">
        <v>270</v>
      </c>
      <c r="FP15" s="404"/>
      <c r="FR15" s="85">
        <v>290</v>
      </c>
      <c r="FS15" s="85">
        <v>1700</v>
      </c>
      <c r="FT15" s="404">
        <v>200</v>
      </c>
      <c r="FU15" s="404"/>
      <c r="FW15" s="85">
        <v>770</v>
      </c>
      <c r="FX15" s="404">
        <v>2000</v>
      </c>
      <c r="FY15" s="85">
        <v>350</v>
      </c>
      <c r="FZ15" s="85"/>
      <c r="GB15" s="85">
        <v>3100</v>
      </c>
      <c r="GC15" s="404">
        <v>450</v>
      </c>
      <c r="GD15" s="85">
        <v>1000</v>
      </c>
      <c r="GE15" s="85"/>
      <c r="GG15" s="85">
        <v>740</v>
      </c>
      <c r="GH15" s="404">
        <v>770</v>
      </c>
      <c r="GI15" s="85">
        <v>210</v>
      </c>
      <c r="GJ15" s="85"/>
      <c r="GL15" s="85">
        <v>750</v>
      </c>
      <c r="GM15" s="85">
        <v>570</v>
      </c>
      <c r="GN15" s="85">
        <v>480</v>
      </c>
      <c r="GO15" s="85"/>
      <c r="GQ15" s="85">
        <v>2400</v>
      </c>
      <c r="GR15" s="85">
        <v>860</v>
      </c>
      <c r="GS15" s="85">
        <v>340</v>
      </c>
      <c r="GT15" s="135"/>
      <c r="GV15" s="85"/>
      <c r="GW15" s="85">
        <v>160</v>
      </c>
      <c r="GX15" s="85">
        <v>240</v>
      </c>
      <c r="GY15" s="85"/>
      <c r="GZ15" s="404"/>
      <c r="HB15" s="85">
        <v>420</v>
      </c>
      <c r="HC15" s="404">
        <v>520</v>
      </c>
      <c r="HD15" s="404">
        <v>250</v>
      </c>
      <c r="HE15" s="404"/>
      <c r="HG15" s="85">
        <v>1400</v>
      </c>
      <c r="HH15" s="404">
        <v>660</v>
      </c>
      <c r="HI15" s="404">
        <v>210</v>
      </c>
      <c r="HJ15" s="404"/>
      <c r="HL15" s="85">
        <v>1600</v>
      </c>
      <c r="HM15" s="404">
        <v>1100</v>
      </c>
      <c r="HN15" s="404">
        <v>490</v>
      </c>
      <c r="HO15" s="404"/>
      <c r="HQ15" s="85">
        <v>550</v>
      </c>
      <c r="HR15" s="404">
        <v>1400</v>
      </c>
      <c r="HS15" s="404">
        <v>480</v>
      </c>
      <c r="HT15" s="404"/>
      <c r="HV15" s="85">
        <v>930</v>
      </c>
      <c r="HW15" s="404">
        <v>1600</v>
      </c>
      <c r="HX15" s="404">
        <v>1400</v>
      </c>
      <c r="HY15" s="404"/>
      <c r="IA15" s="85">
        <v>660</v>
      </c>
      <c r="IB15" s="404">
        <v>1500</v>
      </c>
      <c r="IC15" s="404">
        <v>460</v>
      </c>
      <c r="ID15" s="404"/>
      <c r="IF15" s="85">
        <v>3400</v>
      </c>
      <c r="IG15" s="404">
        <v>930</v>
      </c>
      <c r="IH15" s="404">
        <v>4800</v>
      </c>
      <c r="II15" s="404"/>
      <c r="IK15" s="85">
        <v>900</v>
      </c>
      <c r="IL15" s="404">
        <v>1200</v>
      </c>
      <c r="IM15" s="404">
        <v>570</v>
      </c>
      <c r="IN15" s="404"/>
      <c r="IP15" s="85">
        <v>1700</v>
      </c>
      <c r="IQ15" s="404">
        <v>1300</v>
      </c>
      <c r="IR15" s="404">
        <v>110</v>
      </c>
      <c r="IS15" s="404"/>
      <c r="IU15" s="85">
        <v>97</v>
      </c>
      <c r="IV15" s="404">
        <v>1100</v>
      </c>
      <c r="IW15" s="404">
        <v>300</v>
      </c>
      <c r="IX15" s="404"/>
      <c r="IZ15" s="404">
        <v>5200</v>
      </c>
      <c r="JA15" s="404">
        <v>1800</v>
      </c>
      <c r="JB15" s="404">
        <v>460</v>
      </c>
      <c r="JC15" s="404"/>
      <c r="JE15" s="404">
        <v>1300</v>
      </c>
      <c r="JF15" s="404">
        <v>530</v>
      </c>
      <c r="JG15" s="404">
        <v>270</v>
      </c>
      <c r="JH15" s="404"/>
      <c r="JJ15" s="404">
        <v>1300</v>
      </c>
      <c r="JK15" s="404">
        <v>3500</v>
      </c>
      <c r="JL15" s="404">
        <v>1100</v>
      </c>
      <c r="JM15" s="404"/>
      <c r="JO15" s="404">
        <v>3800</v>
      </c>
      <c r="JP15" s="404">
        <v>760</v>
      </c>
      <c r="JQ15" s="404">
        <v>810</v>
      </c>
      <c r="JR15" s="278"/>
      <c r="JT15" s="23">
        <v>2300</v>
      </c>
      <c r="JU15" s="404">
        <v>1400</v>
      </c>
      <c r="JV15" s="404">
        <v>420</v>
      </c>
      <c r="JW15" s="278"/>
      <c r="JY15" s="23">
        <v>910</v>
      </c>
      <c r="JZ15" s="404">
        <v>250</v>
      </c>
      <c r="KA15" s="404">
        <v>580</v>
      </c>
      <c r="KB15" s="278"/>
      <c r="KD15" s="23">
        <v>460</v>
      </c>
      <c r="KE15" s="404">
        <v>1000</v>
      </c>
      <c r="KF15" s="404">
        <v>200</v>
      </c>
      <c r="KG15" s="278"/>
      <c r="KI15" s="23">
        <v>3100</v>
      </c>
      <c r="KJ15" s="404">
        <v>2500</v>
      </c>
      <c r="KK15" s="404">
        <v>3100</v>
      </c>
      <c r="KL15" s="135"/>
      <c r="KO15" s="404">
        <v>960</v>
      </c>
      <c r="KP15" s="85">
        <v>1700</v>
      </c>
      <c r="KQ15" s="404">
        <v>610</v>
      </c>
      <c r="KR15" s="404"/>
      <c r="KT15" s="404">
        <v>95</v>
      </c>
      <c r="KU15" s="85">
        <v>630</v>
      </c>
      <c r="KV15" s="404">
        <v>240</v>
      </c>
      <c r="KW15" s="404"/>
      <c r="KY15" s="404">
        <v>180</v>
      </c>
      <c r="KZ15" s="404">
        <v>370</v>
      </c>
      <c r="LA15" s="404">
        <v>230</v>
      </c>
      <c r="LB15" s="404"/>
      <c r="LD15" s="404">
        <v>1200</v>
      </c>
      <c r="LE15" s="85">
        <v>1300</v>
      </c>
      <c r="LF15" s="404">
        <v>450</v>
      </c>
      <c r="LG15" s="404"/>
      <c r="LI15" s="404">
        <v>2500</v>
      </c>
      <c r="LJ15" s="85">
        <v>1300</v>
      </c>
      <c r="LK15" s="85"/>
      <c r="LL15" s="85"/>
      <c r="LM15" s="404"/>
      <c r="LN15" s="404">
        <v>1800</v>
      </c>
      <c r="LO15" s="404">
        <v>1500</v>
      </c>
      <c r="LP15" s="404">
        <v>770</v>
      </c>
      <c r="LQ15" s="404"/>
      <c r="LS15" s="404">
        <v>790</v>
      </c>
      <c r="LT15" s="404">
        <v>1400</v>
      </c>
      <c r="LU15" s="404">
        <v>370</v>
      </c>
      <c r="LV15" s="404"/>
      <c r="LX15" s="404">
        <v>3500</v>
      </c>
      <c r="LY15" s="404">
        <v>1000</v>
      </c>
      <c r="LZ15" s="404">
        <v>280</v>
      </c>
      <c r="MA15" s="404"/>
      <c r="MC15" s="404">
        <v>390</v>
      </c>
      <c r="MD15" s="404">
        <v>550</v>
      </c>
      <c r="ME15" s="404">
        <v>320</v>
      </c>
      <c r="MF15" s="404"/>
      <c r="MH15" s="404">
        <v>5900</v>
      </c>
      <c r="MI15" s="404">
        <v>670</v>
      </c>
      <c r="MJ15" s="404">
        <v>840</v>
      </c>
      <c r="MK15" s="404"/>
      <c r="MM15" s="404">
        <v>3600</v>
      </c>
      <c r="MN15" s="404">
        <v>470</v>
      </c>
      <c r="MO15" s="404">
        <v>650</v>
      </c>
      <c r="MP15" s="404"/>
      <c r="MR15" s="404">
        <v>1300</v>
      </c>
      <c r="MS15" s="404">
        <v>420</v>
      </c>
      <c r="MT15" s="404">
        <v>88</v>
      </c>
      <c r="MU15" s="404"/>
      <c r="MW15" s="404">
        <v>5100</v>
      </c>
      <c r="MX15" s="404">
        <v>820</v>
      </c>
      <c r="MY15" s="404">
        <v>230</v>
      </c>
      <c r="MZ15" s="404"/>
      <c r="NB15" s="404">
        <v>150</v>
      </c>
      <c r="NC15" s="404">
        <v>3300</v>
      </c>
      <c r="ND15" s="404">
        <v>410</v>
      </c>
      <c r="NE15" s="404"/>
      <c r="NG15" s="404">
        <v>820</v>
      </c>
      <c r="NH15" s="404">
        <v>330</v>
      </c>
      <c r="NI15" s="404">
        <v>88</v>
      </c>
      <c r="NJ15" s="404"/>
      <c r="NL15" s="404">
        <v>18000</v>
      </c>
      <c r="NM15" s="404">
        <v>6100</v>
      </c>
      <c r="NN15" s="404">
        <v>79</v>
      </c>
      <c r="NO15" s="404"/>
      <c r="NQ15" s="404">
        <v>3300</v>
      </c>
      <c r="NR15" s="404">
        <v>990</v>
      </c>
      <c r="NS15" s="404">
        <v>190</v>
      </c>
      <c r="NT15" s="404"/>
      <c r="NW15" s="404">
        <v>360</v>
      </c>
      <c r="NX15" s="404">
        <v>480</v>
      </c>
      <c r="NY15" s="404"/>
      <c r="NZ15" s="404"/>
      <c r="OA15" s="404">
        <v>1800</v>
      </c>
      <c r="OB15" s="404">
        <v>420</v>
      </c>
      <c r="OC15" s="404"/>
      <c r="OD15" s="404"/>
      <c r="OE15" s="404">
        <v>3300</v>
      </c>
      <c r="OF15" s="404">
        <v>410</v>
      </c>
      <c r="OG15" s="404"/>
      <c r="OH15" s="404"/>
      <c r="OI15" s="404">
        <v>3500</v>
      </c>
      <c r="OJ15" s="404">
        <v>410</v>
      </c>
      <c r="OK15" s="404"/>
      <c r="OL15" s="404"/>
      <c r="OM15" s="404">
        <v>130</v>
      </c>
      <c r="ON15" s="404">
        <v>140</v>
      </c>
      <c r="OO15" s="404"/>
      <c r="OP15" s="404"/>
      <c r="OQ15" s="404">
        <v>210</v>
      </c>
      <c r="OR15" s="404">
        <v>240</v>
      </c>
      <c r="OS15" s="404"/>
      <c r="OT15" s="404"/>
      <c r="OU15" s="404">
        <v>430</v>
      </c>
      <c r="OV15" s="404">
        <v>3000</v>
      </c>
      <c r="OW15" s="404"/>
      <c r="OX15" s="404"/>
      <c r="OY15" s="404">
        <v>4400</v>
      </c>
      <c r="OZ15" s="404">
        <v>870</v>
      </c>
      <c r="PA15" s="404"/>
      <c r="PB15" s="404"/>
      <c r="PC15" s="404">
        <v>20000</v>
      </c>
      <c r="PD15" s="404">
        <v>8000</v>
      </c>
      <c r="PE15" s="404"/>
      <c r="PF15" s="404"/>
      <c r="PG15" s="404">
        <v>3500</v>
      </c>
      <c r="PH15" s="404">
        <v>1400</v>
      </c>
      <c r="PI15" s="404"/>
      <c r="PJ15" s="404"/>
      <c r="PK15" s="404">
        <v>1800</v>
      </c>
      <c r="PL15" s="404">
        <v>1100</v>
      </c>
      <c r="PM15" s="404"/>
      <c r="PN15" s="404"/>
      <c r="PO15" s="404">
        <v>920</v>
      </c>
      <c r="PP15" s="404">
        <v>690</v>
      </c>
      <c r="PQ15" s="404"/>
      <c r="PR15" s="404"/>
      <c r="PS15" s="404">
        <v>1700</v>
      </c>
      <c r="PT15" s="404">
        <v>250</v>
      </c>
      <c r="PU15" s="404"/>
      <c r="PV15" s="404"/>
    </row>
    <row r="16" spans="1:438" s="401" customFormat="1">
      <c r="A16" s="20" t="s">
        <v>164</v>
      </c>
      <c r="B16" s="20"/>
      <c r="C16" s="85">
        <v>1</v>
      </c>
      <c r="D16" s="85">
        <v>3</v>
      </c>
      <c r="E16" s="404">
        <v>2</v>
      </c>
      <c r="F16" s="404"/>
      <c r="H16" s="85">
        <v>2</v>
      </c>
      <c r="I16" s="85">
        <v>4</v>
      </c>
      <c r="J16" s="404">
        <v>1</v>
      </c>
      <c r="K16" s="404"/>
      <c r="M16" s="85">
        <v>8</v>
      </c>
      <c r="N16" s="85">
        <v>2</v>
      </c>
      <c r="O16" s="404">
        <v>4</v>
      </c>
      <c r="P16" s="404"/>
      <c r="R16" s="85">
        <v>6</v>
      </c>
      <c r="S16" s="404">
        <v>4</v>
      </c>
      <c r="T16" s="404">
        <v>4</v>
      </c>
      <c r="U16" s="404"/>
      <c r="W16" s="85">
        <v>1</v>
      </c>
      <c r="X16" s="404">
        <v>3</v>
      </c>
      <c r="Y16" s="404">
        <v>2</v>
      </c>
      <c r="Z16" s="404"/>
      <c r="AB16" s="85">
        <v>1</v>
      </c>
      <c r="AC16" s="85">
        <v>3</v>
      </c>
      <c r="AD16" s="404">
        <v>2</v>
      </c>
      <c r="AE16" s="404"/>
      <c r="AG16" s="85">
        <v>4</v>
      </c>
      <c r="AH16" s="85">
        <v>7</v>
      </c>
      <c r="AI16" s="404">
        <v>4</v>
      </c>
      <c r="AJ16" s="404"/>
      <c r="AL16" s="85">
        <v>5</v>
      </c>
      <c r="AM16" s="85">
        <v>5</v>
      </c>
      <c r="AN16" s="404">
        <v>2</v>
      </c>
      <c r="AO16" s="404"/>
      <c r="AQ16" s="85">
        <v>2</v>
      </c>
      <c r="AR16" s="404">
        <v>7</v>
      </c>
      <c r="AS16" s="404">
        <v>1</v>
      </c>
      <c r="AT16" s="404"/>
      <c r="AV16" s="85" t="s">
        <v>152</v>
      </c>
      <c r="AW16" s="85">
        <v>1</v>
      </c>
      <c r="AX16" s="404" t="s">
        <v>152</v>
      </c>
      <c r="AY16" s="404"/>
      <c r="BA16" s="85">
        <v>2</v>
      </c>
      <c r="BB16" s="85">
        <v>2</v>
      </c>
      <c r="BC16" s="404">
        <v>1</v>
      </c>
      <c r="BD16" s="404"/>
      <c r="BF16" s="85">
        <v>4</v>
      </c>
      <c r="BG16" s="85">
        <v>11</v>
      </c>
      <c r="BH16" s="404">
        <v>4</v>
      </c>
      <c r="BI16" s="404"/>
      <c r="BK16" s="85">
        <v>1</v>
      </c>
      <c r="BL16" s="85">
        <v>4</v>
      </c>
      <c r="BM16" s="404">
        <v>2</v>
      </c>
      <c r="BN16" s="404"/>
      <c r="BP16" s="85">
        <v>4</v>
      </c>
      <c r="BQ16" s="85">
        <v>2</v>
      </c>
      <c r="BR16" s="404">
        <v>1</v>
      </c>
      <c r="BS16" s="404"/>
      <c r="BU16" s="85" t="s">
        <v>152</v>
      </c>
      <c r="BV16" s="85">
        <v>27</v>
      </c>
      <c r="BW16" s="404">
        <v>13</v>
      </c>
      <c r="BX16" s="404"/>
      <c r="BZ16" s="85">
        <v>3</v>
      </c>
      <c r="CA16" s="85">
        <v>1</v>
      </c>
      <c r="CB16" s="404">
        <v>1</v>
      </c>
      <c r="CC16" s="404"/>
      <c r="CE16" s="85">
        <v>3</v>
      </c>
      <c r="CF16" s="85">
        <v>2</v>
      </c>
      <c r="CG16" s="404">
        <v>2</v>
      </c>
      <c r="CH16" s="404"/>
      <c r="CJ16" s="404">
        <v>1</v>
      </c>
      <c r="CK16" s="85">
        <v>2</v>
      </c>
      <c r="CL16" s="404">
        <v>1</v>
      </c>
      <c r="CM16" s="404"/>
      <c r="CN16" s="404"/>
      <c r="CO16" s="404">
        <v>4</v>
      </c>
      <c r="CP16" s="85">
        <v>6</v>
      </c>
      <c r="CQ16" s="404">
        <v>2</v>
      </c>
      <c r="CR16" s="404"/>
      <c r="CU16" s="404">
        <v>2</v>
      </c>
      <c r="CV16" s="85">
        <v>1</v>
      </c>
      <c r="CW16" s="85">
        <v>2</v>
      </c>
      <c r="CX16" s="85"/>
      <c r="CZ16" s="404">
        <v>2</v>
      </c>
      <c r="DA16" s="85">
        <v>2</v>
      </c>
      <c r="DB16" s="85">
        <v>2</v>
      </c>
      <c r="DC16" s="85"/>
      <c r="DE16" s="404">
        <v>2</v>
      </c>
      <c r="DF16" s="85">
        <v>10</v>
      </c>
      <c r="DG16" s="404">
        <v>1</v>
      </c>
      <c r="DH16" s="404"/>
      <c r="DJ16" s="404" t="s">
        <v>152</v>
      </c>
      <c r="DK16" s="85">
        <v>1</v>
      </c>
      <c r="DL16" s="404">
        <v>2</v>
      </c>
      <c r="DM16" s="404"/>
      <c r="DO16" s="404">
        <v>3</v>
      </c>
      <c r="DP16" s="85">
        <v>3</v>
      </c>
      <c r="DQ16" s="85">
        <v>2</v>
      </c>
      <c r="DR16" s="85"/>
      <c r="DT16" s="85">
        <v>1</v>
      </c>
      <c r="DU16" s="85">
        <v>5</v>
      </c>
      <c r="DV16" s="404">
        <v>2</v>
      </c>
      <c r="DW16" s="404"/>
      <c r="DY16" s="85">
        <v>8</v>
      </c>
      <c r="DZ16" s="85">
        <v>470</v>
      </c>
      <c r="EA16" s="85">
        <v>3</v>
      </c>
      <c r="EB16" s="85"/>
      <c r="ED16" s="85">
        <v>5</v>
      </c>
      <c r="EE16" s="85">
        <v>6</v>
      </c>
      <c r="EF16" s="85">
        <v>1</v>
      </c>
      <c r="EG16" s="85"/>
      <c r="EI16" s="85">
        <v>4</v>
      </c>
      <c r="EJ16" s="85">
        <v>4</v>
      </c>
      <c r="EK16" s="85" t="s">
        <v>153</v>
      </c>
      <c r="EL16" s="85"/>
      <c r="EN16" s="85">
        <v>2</v>
      </c>
      <c r="EO16" s="85">
        <v>4</v>
      </c>
      <c r="EP16" s="85">
        <v>1</v>
      </c>
      <c r="EQ16" s="85"/>
      <c r="ES16" s="85">
        <v>3</v>
      </c>
      <c r="ET16" s="85">
        <v>14</v>
      </c>
      <c r="EU16" s="85">
        <v>8</v>
      </c>
      <c r="EV16" s="85"/>
      <c r="EX16" s="85">
        <v>1</v>
      </c>
      <c r="EY16" s="85">
        <v>4</v>
      </c>
      <c r="EZ16" s="85">
        <v>2</v>
      </c>
      <c r="FA16" s="85"/>
      <c r="FC16" s="85">
        <v>1</v>
      </c>
      <c r="FD16" s="85">
        <v>1</v>
      </c>
      <c r="FE16" s="85">
        <v>1</v>
      </c>
      <c r="FF16" s="85"/>
      <c r="FH16" s="85">
        <v>1</v>
      </c>
      <c r="FI16" s="85">
        <v>2</v>
      </c>
      <c r="FJ16" s="404">
        <v>1</v>
      </c>
      <c r="FK16" s="404"/>
      <c r="FM16" s="85">
        <v>1</v>
      </c>
      <c r="FN16" s="85">
        <v>6</v>
      </c>
      <c r="FO16" s="404">
        <v>2</v>
      </c>
      <c r="FP16" s="404"/>
      <c r="FR16" s="85">
        <v>1</v>
      </c>
      <c r="FS16" s="85" t="s">
        <v>152</v>
      </c>
      <c r="FT16" s="404">
        <v>1</v>
      </c>
      <c r="FU16" s="404"/>
      <c r="FW16" s="85">
        <v>1</v>
      </c>
      <c r="FX16" s="404">
        <v>5</v>
      </c>
      <c r="FY16" s="85" t="s">
        <v>153</v>
      </c>
      <c r="FZ16" s="85"/>
      <c r="GB16" s="85">
        <v>2</v>
      </c>
      <c r="GC16" s="404">
        <v>3</v>
      </c>
      <c r="GD16" s="85">
        <v>4</v>
      </c>
      <c r="GE16" s="85"/>
      <c r="GG16" s="85">
        <v>1</v>
      </c>
      <c r="GH16" s="404">
        <v>2</v>
      </c>
      <c r="GI16" s="85">
        <v>3</v>
      </c>
      <c r="GJ16" s="85"/>
      <c r="GL16" s="85">
        <v>1</v>
      </c>
      <c r="GM16" s="85">
        <v>1</v>
      </c>
      <c r="GN16" s="85">
        <v>2</v>
      </c>
      <c r="GO16" s="85"/>
      <c r="GQ16" s="85">
        <v>2</v>
      </c>
      <c r="GR16" s="85">
        <v>1</v>
      </c>
      <c r="GS16" s="85">
        <v>4</v>
      </c>
      <c r="GT16" s="135"/>
      <c r="GV16" s="85"/>
      <c r="GW16" s="85">
        <v>54</v>
      </c>
      <c r="GX16" s="85">
        <v>27</v>
      </c>
      <c r="GY16" s="85"/>
      <c r="GZ16" s="404"/>
      <c r="HB16" s="85">
        <v>5</v>
      </c>
      <c r="HC16" s="404">
        <v>3</v>
      </c>
      <c r="HD16" s="404">
        <v>2</v>
      </c>
      <c r="HE16" s="404"/>
      <c r="HG16" s="85">
        <v>1</v>
      </c>
      <c r="HH16" s="404">
        <v>3</v>
      </c>
      <c r="HI16" s="404">
        <v>1</v>
      </c>
      <c r="HJ16" s="404"/>
      <c r="HL16" s="85">
        <v>1</v>
      </c>
      <c r="HM16" s="404">
        <v>3</v>
      </c>
      <c r="HN16" s="404">
        <v>4</v>
      </c>
      <c r="HO16" s="404"/>
      <c r="HQ16" s="85">
        <v>2</v>
      </c>
      <c r="HR16" s="404">
        <v>7</v>
      </c>
      <c r="HS16" s="404">
        <v>2</v>
      </c>
      <c r="HT16" s="404"/>
      <c r="HV16" s="85">
        <v>2</v>
      </c>
      <c r="HW16" s="404">
        <v>3</v>
      </c>
      <c r="HX16" s="404">
        <v>2</v>
      </c>
      <c r="HY16" s="404"/>
      <c r="IA16" s="85">
        <v>10</v>
      </c>
      <c r="IB16" s="404">
        <v>15</v>
      </c>
      <c r="IC16" s="404">
        <v>8</v>
      </c>
      <c r="ID16" s="404"/>
      <c r="IF16" s="85">
        <v>2</v>
      </c>
      <c r="IG16" s="404" t="s">
        <v>152</v>
      </c>
      <c r="IH16" s="404">
        <v>1</v>
      </c>
      <c r="II16" s="404"/>
      <c r="IK16" s="85">
        <v>3</v>
      </c>
      <c r="IL16" s="404">
        <v>1</v>
      </c>
      <c r="IM16" s="404">
        <v>2</v>
      </c>
      <c r="IN16" s="404"/>
      <c r="IP16" s="85">
        <v>1</v>
      </c>
      <c r="IQ16" s="404">
        <v>2</v>
      </c>
      <c r="IR16" s="404">
        <v>2</v>
      </c>
      <c r="IS16" s="404"/>
      <c r="IU16" s="85" t="s">
        <v>153</v>
      </c>
      <c r="IV16" s="404">
        <v>2</v>
      </c>
      <c r="IW16" s="404">
        <v>3</v>
      </c>
      <c r="IX16" s="404"/>
      <c r="IZ16" s="404" t="s">
        <v>152</v>
      </c>
      <c r="JA16" s="404">
        <v>3</v>
      </c>
      <c r="JB16" s="404">
        <v>1</v>
      </c>
      <c r="JC16" s="404"/>
      <c r="JE16" s="404">
        <v>1</v>
      </c>
      <c r="JF16" s="404">
        <v>2</v>
      </c>
      <c r="JG16" s="404">
        <v>1</v>
      </c>
      <c r="JH16" s="404"/>
      <c r="JJ16" s="404">
        <v>1</v>
      </c>
      <c r="JK16" s="404">
        <v>4</v>
      </c>
      <c r="JL16" s="404">
        <v>2</v>
      </c>
      <c r="JM16" s="404"/>
      <c r="JO16" s="404">
        <v>4</v>
      </c>
      <c r="JP16" s="404">
        <v>2</v>
      </c>
      <c r="JQ16" s="404">
        <v>8</v>
      </c>
      <c r="JR16" s="278"/>
      <c r="JT16" s="23">
        <v>3</v>
      </c>
      <c r="JU16" s="404">
        <v>1</v>
      </c>
      <c r="JV16" s="404">
        <v>1</v>
      </c>
      <c r="JW16" s="278"/>
      <c r="JY16" s="23">
        <v>1</v>
      </c>
      <c r="JZ16" s="404">
        <v>1</v>
      </c>
      <c r="KA16" s="404">
        <v>3</v>
      </c>
      <c r="KB16" s="278"/>
      <c r="KD16" s="23" t="s">
        <v>152</v>
      </c>
      <c r="KE16" s="404">
        <v>1</v>
      </c>
      <c r="KF16" s="404" t="s">
        <v>152</v>
      </c>
      <c r="KG16" s="278"/>
      <c r="KI16" s="23">
        <v>6</v>
      </c>
      <c r="KJ16" s="404">
        <v>3</v>
      </c>
      <c r="KK16" s="404">
        <v>4</v>
      </c>
      <c r="KL16" s="135"/>
      <c r="KO16" s="404">
        <v>6</v>
      </c>
      <c r="KP16" s="85">
        <v>1</v>
      </c>
      <c r="KQ16" s="404">
        <v>3</v>
      </c>
      <c r="KR16" s="404"/>
      <c r="KT16" s="404" t="s">
        <v>153</v>
      </c>
      <c r="KU16" s="85">
        <v>1</v>
      </c>
      <c r="KV16" s="404">
        <v>1</v>
      </c>
      <c r="KW16" s="404"/>
      <c r="KY16" s="404" t="s">
        <v>153</v>
      </c>
      <c r="KZ16" s="404">
        <v>1</v>
      </c>
      <c r="LA16" s="404">
        <v>2</v>
      </c>
      <c r="LB16" s="404"/>
      <c r="LD16" s="404">
        <v>9</v>
      </c>
      <c r="LE16" s="85">
        <v>5</v>
      </c>
      <c r="LF16" s="404">
        <v>11</v>
      </c>
      <c r="LG16" s="404"/>
      <c r="LI16" s="404">
        <v>2</v>
      </c>
      <c r="LJ16" s="85">
        <v>6</v>
      </c>
      <c r="LK16" s="85"/>
      <c r="LL16" s="85"/>
      <c r="LM16" s="404"/>
      <c r="LN16" s="404">
        <v>1</v>
      </c>
      <c r="LO16" s="404" t="s">
        <v>152</v>
      </c>
      <c r="LP16" s="404" t="s">
        <v>153</v>
      </c>
      <c r="LQ16" s="404"/>
      <c r="LS16" s="404">
        <v>1</v>
      </c>
      <c r="LT16" s="404">
        <v>1</v>
      </c>
      <c r="LU16" s="404">
        <v>2</v>
      </c>
      <c r="LV16" s="404"/>
      <c r="LX16" s="404" t="s">
        <v>153</v>
      </c>
      <c r="LY16" s="404">
        <v>2</v>
      </c>
      <c r="LZ16" s="404" t="s">
        <v>152</v>
      </c>
      <c r="MA16" s="404"/>
      <c r="MC16" s="404">
        <v>4</v>
      </c>
      <c r="MD16" s="404">
        <v>3</v>
      </c>
      <c r="ME16" s="404">
        <v>6</v>
      </c>
      <c r="MF16" s="404"/>
      <c r="MH16" s="404">
        <v>3</v>
      </c>
      <c r="MI16" s="404">
        <v>2</v>
      </c>
      <c r="MJ16" s="404" t="s">
        <v>152</v>
      </c>
      <c r="MK16" s="404"/>
      <c r="MM16" s="404" t="s">
        <v>153</v>
      </c>
      <c r="MN16" s="404">
        <v>8</v>
      </c>
      <c r="MO16" s="404">
        <v>16</v>
      </c>
      <c r="MP16" s="404"/>
      <c r="MR16" s="404">
        <v>3</v>
      </c>
      <c r="MS16" s="404">
        <v>1</v>
      </c>
      <c r="MT16" s="404" t="s">
        <v>152</v>
      </c>
      <c r="MU16" s="404"/>
      <c r="MW16" s="404">
        <v>5</v>
      </c>
      <c r="MX16" s="404">
        <v>1</v>
      </c>
      <c r="MY16" s="404">
        <v>2</v>
      </c>
      <c r="MZ16" s="404"/>
      <c r="NB16" s="404">
        <v>3</v>
      </c>
      <c r="NC16" s="404" t="s">
        <v>153</v>
      </c>
      <c r="ND16" s="404">
        <v>1</v>
      </c>
      <c r="NE16" s="404"/>
      <c r="NG16" s="404">
        <v>2</v>
      </c>
      <c r="NH16" s="404">
        <v>2</v>
      </c>
      <c r="NI16" s="404">
        <v>2</v>
      </c>
      <c r="NJ16" s="404"/>
      <c r="NL16" s="404" t="s">
        <v>153</v>
      </c>
      <c r="NM16" s="404">
        <v>2</v>
      </c>
      <c r="NN16" s="404">
        <v>3</v>
      </c>
      <c r="NO16" s="404"/>
      <c r="NQ16" s="404">
        <v>3</v>
      </c>
      <c r="NR16" s="404">
        <v>5</v>
      </c>
      <c r="NS16" s="404">
        <v>1</v>
      </c>
      <c r="NT16" s="404"/>
      <c r="NW16" s="404">
        <v>40</v>
      </c>
      <c r="NX16" s="404">
        <v>77</v>
      </c>
      <c r="NY16" s="404"/>
      <c r="NZ16" s="404"/>
      <c r="OA16" s="404">
        <v>8</v>
      </c>
      <c r="OB16" s="404">
        <v>2</v>
      </c>
      <c r="OC16" s="404"/>
      <c r="OD16" s="404"/>
      <c r="OE16" s="404">
        <v>6</v>
      </c>
      <c r="OF16" s="404">
        <v>9</v>
      </c>
      <c r="OG16" s="404"/>
      <c r="OH16" s="404"/>
      <c r="OI16" s="404">
        <v>2</v>
      </c>
      <c r="OJ16" s="404">
        <v>2</v>
      </c>
      <c r="OK16" s="404"/>
      <c r="OL16" s="404"/>
      <c r="OM16" s="404">
        <v>2</v>
      </c>
      <c r="ON16" s="404">
        <v>4</v>
      </c>
      <c r="OO16" s="404"/>
      <c r="OP16" s="404"/>
      <c r="OQ16" s="404">
        <v>2</v>
      </c>
      <c r="OR16" s="404">
        <v>3</v>
      </c>
      <c r="OS16" s="404"/>
      <c r="OT16" s="404"/>
      <c r="OU16" s="404">
        <v>3</v>
      </c>
      <c r="OV16" s="404">
        <v>3</v>
      </c>
      <c r="OW16" s="404"/>
      <c r="OX16" s="404"/>
      <c r="OY16" s="404">
        <v>4</v>
      </c>
      <c r="OZ16" s="404">
        <v>2</v>
      </c>
      <c r="PA16" s="404"/>
      <c r="PB16" s="404"/>
      <c r="PC16" s="404">
        <v>7</v>
      </c>
      <c r="PD16" s="404">
        <v>5</v>
      </c>
      <c r="PE16" s="404"/>
      <c r="PF16" s="404"/>
      <c r="PG16" s="404">
        <v>41</v>
      </c>
      <c r="PH16" s="404">
        <v>12</v>
      </c>
      <c r="PI16" s="404"/>
      <c r="PJ16" s="404"/>
      <c r="PK16" s="404">
        <v>2</v>
      </c>
      <c r="PL16" s="404">
        <v>3</v>
      </c>
      <c r="PM16" s="404"/>
      <c r="PN16" s="404"/>
      <c r="PO16" s="404">
        <v>4</v>
      </c>
      <c r="PP16" s="404">
        <v>4</v>
      </c>
      <c r="PQ16" s="404"/>
      <c r="PR16" s="404"/>
      <c r="PS16" s="404">
        <v>1</v>
      </c>
      <c r="PT16" s="404">
        <v>10</v>
      </c>
      <c r="PU16" s="404"/>
      <c r="PV16" s="404"/>
    </row>
    <row r="17" spans="1:438" s="401" customFormat="1">
      <c r="A17" s="20" t="s">
        <v>165</v>
      </c>
      <c r="B17" s="20"/>
      <c r="C17" s="85">
        <v>4</v>
      </c>
      <c r="D17" s="85">
        <v>16</v>
      </c>
      <c r="E17" s="404">
        <v>13</v>
      </c>
      <c r="F17" s="404"/>
      <c r="H17" s="85">
        <v>4</v>
      </c>
      <c r="I17" s="85">
        <v>10</v>
      </c>
      <c r="J17" s="404">
        <v>4</v>
      </c>
      <c r="K17" s="404"/>
      <c r="M17" s="85">
        <v>3</v>
      </c>
      <c r="N17" s="85">
        <v>9</v>
      </c>
      <c r="O17" s="404">
        <v>6</v>
      </c>
      <c r="P17" s="404"/>
      <c r="R17" s="85">
        <v>11</v>
      </c>
      <c r="S17" s="404">
        <v>19</v>
      </c>
      <c r="T17" s="404">
        <v>18</v>
      </c>
      <c r="U17" s="404"/>
      <c r="W17" s="85">
        <v>5</v>
      </c>
      <c r="X17" s="404">
        <v>23</v>
      </c>
      <c r="Y17" s="404">
        <v>9</v>
      </c>
      <c r="Z17" s="404"/>
      <c r="AB17" s="85">
        <v>6</v>
      </c>
      <c r="AC17" s="85">
        <v>4</v>
      </c>
      <c r="AD17" s="404">
        <v>2</v>
      </c>
      <c r="AE17" s="404"/>
      <c r="AG17" s="85">
        <v>8</v>
      </c>
      <c r="AH17" s="85">
        <v>38</v>
      </c>
      <c r="AI17" s="404">
        <v>13</v>
      </c>
      <c r="AJ17" s="404"/>
      <c r="AL17" s="85">
        <v>16</v>
      </c>
      <c r="AM17" s="85">
        <v>24</v>
      </c>
      <c r="AN17" s="404">
        <v>3</v>
      </c>
      <c r="AO17" s="404"/>
      <c r="AQ17" s="85">
        <v>89</v>
      </c>
      <c r="AR17" s="404">
        <v>98</v>
      </c>
      <c r="AS17" s="404">
        <v>76</v>
      </c>
      <c r="AT17" s="404"/>
      <c r="AV17" s="85">
        <v>54</v>
      </c>
      <c r="AW17" s="85">
        <v>160</v>
      </c>
      <c r="AX17" s="404">
        <v>50</v>
      </c>
      <c r="AY17" s="404"/>
      <c r="BA17" s="85">
        <v>7</v>
      </c>
      <c r="BB17" s="85">
        <v>9</v>
      </c>
      <c r="BC17" s="404">
        <v>7</v>
      </c>
      <c r="BD17" s="404"/>
      <c r="BF17" s="85">
        <v>5</v>
      </c>
      <c r="BG17" s="85">
        <v>10</v>
      </c>
      <c r="BH17" s="404">
        <v>6</v>
      </c>
      <c r="BI17" s="404"/>
      <c r="BK17" s="85">
        <v>15</v>
      </c>
      <c r="BL17" s="85">
        <v>10</v>
      </c>
      <c r="BM17" s="404">
        <v>13</v>
      </c>
      <c r="BN17" s="404"/>
      <c r="BP17" s="85">
        <v>25</v>
      </c>
      <c r="BQ17" s="85">
        <v>130</v>
      </c>
      <c r="BR17" s="404">
        <v>15</v>
      </c>
      <c r="BS17" s="404"/>
      <c r="BU17" s="85">
        <v>33</v>
      </c>
      <c r="BV17" s="85">
        <v>74</v>
      </c>
      <c r="BW17" s="404">
        <v>29</v>
      </c>
      <c r="BX17" s="404"/>
      <c r="BZ17" s="85">
        <v>140</v>
      </c>
      <c r="CA17" s="85">
        <v>44</v>
      </c>
      <c r="CB17" s="404">
        <v>29</v>
      </c>
      <c r="CC17" s="404"/>
      <c r="CE17" s="85">
        <v>46</v>
      </c>
      <c r="CF17" s="85">
        <v>32</v>
      </c>
      <c r="CG17" s="404">
        <v>16</v>
      </c>
      <c r="CH17" s="404"/>
      <c r="CJ17" s="404">
        <v>21</v>
      </c>
      <c r="CK17" s="85">
        <v>26</v>
      </c>
      <c r="CL17" s="404">
        <v>43</v>
      </c>
      <c r="CM17" s="404"/>
      <c r="CN17" s="404"/>
      <c r="CO17" s="404">
        <v>60</v>
      </c>
      <c r="CP17" s="85">
        <v>100</v>
      </c>
      <c r="CQ17" s="404">
        <v>9</v>
      </c>
      <c r="CR17" s="404"/>
      <c r="CU17" s="404">
        <v>4</v>
      </c>
      <c r="CV17" s="85">
        <v>3</v>
      </c>
      <c r="CW17" s="85">
        <v>3</v>
      </c>
      <c r="CX17" s="85"/>
      <c r="CZ17" s="404">
        <v>21</v>
      </c>
      <c r="DA17" s="85">
        <v>21</v>
      </c>
      <c r="DB17" s="85">
        <v>16</v>
      </c>
      <c r="DC17" s="85"/>
      <c r="DE17" s="404">
        <v>1</v>
      </c>
      <c r="DF17" s="85">
        <v>6</v>
      </c>
      <c r="DG17" s="404">
        <v>1</v>
      </c>
      <c r="DH17" s="404"/>
      <c r="DJ17" s="404">
        <v>17</v>
      </c>
      <c r="DK17" s="85">
        <v>10</v>
      </c>
      <c r="DL17" s="404">
        <v>3</v>
      </c>
      <c r="DM17" s="404"/>
      <c r="DO17" s="404">
        <v>36</v>
      </c>
      <c r="DP17" s="85">
        <v>100</v>
      </c>
      <c r="DQ17" s="85">
        <v>36</v>
      </c>
      <c r="DR17" s="85"/>
      <c r="DT17" s="85">
        <v>710</v>
      </c>
      <c r="DU17" s="85">
        <v>12</v>
      </c>
      <c r="DV17" s="404">
        <v>6</v>
      </c>
      <c r="DW17" s="404"/>
      <c r="DY17" s="85">
        <v>8</v>
      </c>
      <c r="DZ17" s="85">
        <v>100</v>
      </c>
      <c r="EA17" s="85">
        <v>33</v>
      </c>
      <c r="EB17" s="85"/>
      <c r="ED17" s="85">
        <v>10</v>
      </c>
      <c r="EE17" s="85">
        <v>28</v>
      </c>
      <c r="EF17" s="85">
        <v>2</v>
      </c>
      <c r="EG17" s="85"/>
      <c r="EI17" s="85">
        <v>7</v>
      </c>
      <c r="EJ17" s="85">
        <v>23</v>
      </c>
      <c r="EK17" s="85">
        <v>2</v>
      </c>
      <c r="EL17" s="85"/>
      <c r="EN17" s="85">
        <v>10</v>
      </c>
      <c r="EO17" s="85">
        <v>43</v>
      </c>
      <c r="EP17" s="85">
        <v>4</v>
      </c>
      <c r="EQ17" s="85"/>
      <c r="ES17" s="85">
        <v>12</v>
      </c>
      <c r="ET17" s="85">
        <v>33</v>
      </c>
      <c r="EU17" s="85">
        <v>6</v>
      </c>
      <c r="EV17" s="85"/>
      <c r="EX17" s="85">
        <v>3</v>
      </c>
      <c r="EY17" s="85">
        <v>31</v>
      </c>
      <c r="EZ17" s="85">
        <v>2</v>
      </c>
      <c r="FA17" s="85"/>
      <c r="FC17" s="85">
        <v>6</v>
      </c>
      <c r="FD17" s="85">
        <v>16</v>
      </c>
      <c r="FE17" s="85">
        <v>35</v>
      </c>
      <c r="FF17" s="85"/>
      <c r="FH17" s="85">
        <v>14</v>
      </c>
      <c r="FI17" s="85">
        <v>30</v>
      </c>
      <c r="FJ17" s="404">
        <v>39</v>
      </c>
      <c r="FK17" s="404"/>
      <c r="FM17" s="85">
        <v>11</v>
      </c>
      <c r="FN17" s="85">
        <v>5</v>
      </c>
      <c r="FO17" s="404">
        <v>7</v>
      </c>
      <c r="FP17" s="404"/>
      <c r="FR17" s="85">
        <v>5</v>
      </c>
      <c r="FS17" s="85">
        <v>14</v>
      </c>
      <c r="FT17" s="404">
        <v>12</v>
      </c>
      <c r="FU17" s="404"/>
      <c r="FW17" s="85">
        <v>11</v>
      </c>
      <c r="FX17" s="404">
        <v>24</v>
      </c>
      <c r="FY17" s="85">
        <v>8</v>
      </c>
      <c r="FZ17" s="85"/>
      <c r="GB17" s="85">
        <v>10</v>
      </c>
      <c r="GC17" s="404">
        <v>8</v>
      </c>
      <c r="GD17" s="85">
        <v>16</v>
      </c>
      <c r="GE17" s="85"/>
      <c r="GG17" s="85">
        <v>13</v>
      </c>
      <c r="GH17" s="404">
        <v>12</v>
      </c>
      <c r="GI17" s="85">
        <v>9</v>
      </c>
      <c r="GJ17" s="85"/>
      <c r="GL17" s="85">
        <v>4</v>
      </c>
      <c r="GM17" s="85">
        <v>3</v>
      </c>
      <c r="GN17" s="85">
        <v>5</v>
      </c>
      <c r="GO17" s="85"/>
      <c r="GQ17" s="85">
        <v>9</v>
      </c>
      <c r="GR17" s="85">
        <v>5</v>
      </c>
      <c r="GS17" s="85">
        <v>4</v>
      </c>
      <c r="GT17" s="135"/>
      <c r="GV17" s="85"/>
      <c r="GW17" s="85">
        <v>7</v>
      </c>
      <c r="GX17" s="85">
        <v>13</v>
      </c>
      <c r="GY17" s="85"/>
      <c r="GZ17" s="404"/>
      <c r="HB17" s="85">
        <v>9</v>
      </c>
      <c r="HC17" s="404">
        <v>9</v>
      </c>
      <c r="HD17" s="404">
        <v>4</v>
      </c>
      <c r="HE17" s="404"/>
      <c r="HG17" s="85">
        <v>5</v>
      </c>
      <c r="HH17" s="404">
        <v>20</v>
      </c>
      <c r="HI17" s="404">
        <v>9</v>
      </c>
      <c r="HJ17" s="404"/>
      <c r="HL17" s="85">
        <v>8</v>
      </c>
      <c r="HM17" s="404">
        <v>27</v>
      </c>
      <c r="HN17" s="404">
        <v>21</v>
      </c>
      <c r="HO17" s="404"/>
      <c r="HQ17" s="85">
        <v>11</v>
      </c>
      <c r="HR17" s="404">
        <v>68</v>
      </c>
      <c r="HS17" s="404">
        <v>13</v>
      </c>
      <c r="HT17" s="404"/>
      <c r="HV17" s="85">
        <v>9</v>
      </c>
      <c r="HW17" s="404">
        <v>71</v>
      </c>
      <c r="HX17" s="404">
        <v>21</v>
      </c>
      <c r="HY17" s="404"/>
      <c r="IA17" s="85">
        <v>7</v>
      </c>
      <c r="IB17" s="404">
        <v>49</v>
      </c>
      <c r="IC17" s="404">
        <v>23</v>
      </c>
      <c r="ID17" s="404"/>
      <c r="IF17" s="85">
        <v>170</v>
      </c>
      <c r="IG17" s="404">
        <v>120</v>
      </c>
      <c r="IH17" s="404">
        <v>46</v>
      </c>
      <c r="II17" s="404"/>
      <c r="IK17" s="85">
        <v>34</v>
      </c>
      <c r="IL17" s="404">
        <v>120</v>
      </c>
      <c r="IM17" s="404">
        <v>27</v>
      </c>
      <c r="IN17" s="404"/>
      <c r="IP17" s="85">
        <v>16</v>
      </c>
      <c r="IQ17" s="404">
        <v>160</v>
      </c>
      <c r="IR17" s="404">
        <v>16</v>
      </c>
      <c r="IS17" s="404"/>
      <c r="IU17" s="85">
        <v>5</v>
      </c>
      <c r="IV17" s="404">
        <v>69</v>
      </c>
      <c r="IW17" s="404">
        <v>26</v>
      </c>
      <c r="IX17" s="404"/>
      <c r="IZ17" s="404">
        <v>230</v>
      </c>
      <c r="JA17" s="404">
        <v>300</v>
      </c>
      <c r="JB17" s="404">
        <v>120</v>
      </c>
      <c r="JC17" s="404"/>
      <c r="JE17" s="404">
        <v>60</v>
      </c>
      <c r="JF17" s="404">
        <v>38</v>
      </c>
      <c r="JG17" s="404">
        <v>58</v>
      </c>
      <c r="JH17" s="404"/>
      <c r="JJ17" s="404">
        <v>59</v>
      </c>
      <c r="JK17" s="404">
        <v>38</v>
      </c>
      <c r="JL17" s="404">
        <v>24</v>
      </c>
      <c r="JM17" s="404"/>
      <c r="JO17" s="404">
        <v>14</v>
      </c>
      <c r="JP17" s="404">
        <v>6</v>
      </c>
      <c r="JQ17" s="404">
        <v>30</v>
      </c>
      <c r="JR17" s="278"/>
      <c r="JT17" s="23">
        <v>46</v>
      </c>
      <c r="JU17" s="404">
        <v>150</v>
      </c>
      <c r="JV17" s="404">
        <v>12</v>
      </c>
      <c r="JW17" s="278"/>
      <c r="JY17" s="23">
        <v>480</v>
      </c>
      <c r="JZ17" s="404">
        <v>110</v>
      </c>
      <c r="KA17" s="404">
        <v>190</v>
      </c>
      <c r="KB17" s="278"/>
      <c r="KD17" s="23">
        <v>300</v>
      </c>
      <c r="KE17" s="404">
        <v>640</v>
      </c>
      <c r="KF17" s="404">
        <v>99</v>
      </c>
      <c r="KG17" s="278"/>
      <c r="KI17" s="23">
        <v>11</v>
      </c>
      <c r="KJ17" s="404">
        <v>39</v>
      </c>
      <c r="KK17" s="404">
        <v>20</v>
      </c>
      <c r="KL17" s="135"/>
      <c r="KO17" s="404">
        <v>14</v>
      </c>
      <c r="KP17" s="85">
        <v>33</v>
      </c>
      <c r="KQ17" s="404">
        <v>19</v>
      </c>
      <c r="KR17" s="404"/>
      <c r="KT17" s="404">
        <v>3</v>
      </c>
      <c r="KU17" s="85">
        <v>96</v>
      </c>
      <c r="KV17" s="404">
        <v>35</v>
      </c>
      <c r="KW17" s="404"/>
      <c r="KY17" s="404">
        <v>47</v>
      </c>
      <c r="KZ17" s="404">
        <v>41</v>
      </c>
      <c r="LA17" s="404">
        <v>100</v>
      </c>
      <c r="LB17" s="404"/>
      <c r="LD17" s="404">
        <v>750</v>
      </c>
      <c r="LE17" s="85">
        <v>130</v>
      </c>
      <c r="LF17" s="404">
        <v>150</v>
      </c>
      <c r="LG17" s="404"/>
      <c r="LI17" s="404">
        <v>84</v>
      </c>
      <c r="LJ17" s="85">
        <v>97</v>
      </c>
      <c r="LK17" s="85"/>
      <c r="LL17" s="85"/>
      <c r="LM17" s="404"/>
      <c r="LN17" s="404">
        <v>64</v>
      </c>
      <c r="LO17" s="404">
        <v>200</v>
      </c>
      <c r="LP17" s="404">
        <v>60</v>
      </c>
      <c r="LQ17" s="404"/>
      <c r="LS17" s="404">
        <v>29</v>
      </c>
      <c r="LT17" s="404">
        <v>120</v>
      </c>
      <c r="LU17" s="404">
        <v>22</v>
      </c>
      <c r="LV17" s="404"/>
      <c r="LX17" s="404">
        <v>150</v>
      </c>
      <c r="LY17" s="404">
        <v>74</v>
      </c>
      <c r="LZ17" s="404">
        <v>45</v>
      </c>
      <c r="MA17" s="404"/>
      <c r="MC17" s="404">
        <v>10</v>
      </c>
      <c r="MD17" s="404">
        <v>13</v>
      </c>
      <c r="ME17" s="404">
        <v>23</v>
      </c>
      <c r="MF17" s="404"/>
      <c r="MH17" s="404">
        <v>62</v>
      </c>
      <c r="MI17" s="404">
        <v>17</v>
      </c>
      <c r="MJ17" s="404">
        <v>26</v>
      </c>
      <c r="MK17" s="404"/>
      <c r="MM17" s="404">
        <v>12</v>
      </c>
      <c r="MN17" s="404">
        <v>11</v>
      </c>
      <c r="MO17" s="404">
        <v>8</v>
      </c>
      <c r="MP17" s="404"/>
      <c r="MR17" s="404">
        <v>42</v>
      </c>
      <c r="MS17" s="404">
        <v>180</v>
      </c>
      <c r="MT17" s="404">
        <v>52</v>
      </c>
      <c r="MU17" s="404"/>
      <c r="MW17" s="404">
        <v>81</v>
      </c>
      <c r="MX17" s="404">
        <v>33</v>
      </c>
      <c r="MY17" s="404">
        <v>37</v>
      </c>
      <c r="MZ17" s="404"/>
      <c r="NB17" s="404">
        <v>140</v>
      </c>
      <c r="NC17" s="404">
        <v>2200</v>
      </c>
      <c r="ND17" s="404">
        <v>36</v>
      </c>
      <c r="NE17" s="404"/>
      <c r="NG17" s="404">
        <v>610</v>
      </c>
      <c r="NH17" s="404">
        <v>940</v>
      </c>
      <c r="NI17" s="404">
        <v>110</v>
      </c>
      <c r="NJ17" s="404"/>
      <c r="NL17" s="404">
        <v>66</v>
      </c>
      <c r="NM17" s="404">
        <v>220</v>
      </c>
      <c r="NN17" s="404">
        <v>140</v>
      </c>
      <c r="NO17" s="404"/>
      <c r="NQ17" s="404">
        <v>760</v>
      </c>
      <c r="NR17" s="404">
        <v>4400</v>
      </c>
      <c r="NS17" s="404">
        <v>970</v>
      </c>
      <c r="NT17" s="404"/>
      <c r="NW17" s="404">
        <v>180</v>
      </c>
      <c r="NX17" s="404">
        <v>120</v>
      </c>
      <c r="NY17" s="404"/>
      <c r="NZ17" s="404"/>
      <c r="OA17" s="404">
        <v>55</v>
      </c>
      <c r="OB17" s="404">
        <v>9</v>
      </c>
      <c r="OC17" s="404"/>
      <c r="OD17" s="404"/>
      <c r="OE17" s="404">
        <v>210</v>
      </c>
      <c r="OF17" s="404">
        <v>92</v>
      </c>
      <c r="OG17" s="404"/>
      <c r="OH17" s="404"/>
      <c r="OI17" s="404">
        <v>71</v>
      </c>
      <c r="OJ17" s="404">
        <v>98</v>
      </c>
      <c r="OK17" s="404"/>
      <c r="OL17" s="404"/>
      <c r="OM17" s="404">
        <v>18</v>
      </c>
      <c r="ON17" s="404">
        <v>4</v>
      </c>
      <c r="OO17" s="404"/>
      <c r="OP17" s="404"/>
      <c r="OQ17" s="404">
        <v>9</v>
      </c>
      <c r="OR17" s="404">
        <v>11</v>
      </c>
      <c r="OS17" s="404"/>
      <c r="OT17" s="404"/>
      <c r="OU17" s="404">
        <v>12</v>
      </c>
      <c r="OV17" s="404">
        <v>87</v>
      </c>
      <c r="OW17" s="404"/>
      <c r="OX17" s="404"/>
      <c r="OY17" s="404">
        <v>69</v>
      </c>
      <c r="OZ17" s="404">
        <v>100</v>
      </c>
      <c r="PA17" s="404"/>
      <c r="PB17" s="404"/>
      <c r="PC17" s="404">
        <v>130</v>
      </c>
      <c r="PD17" s="404">
        <v>110</v>
      </c>
      <c r="PE17" s="404"/>
      <c r="PF17" s="404"/>
      <c r="PG17" s="404">
        <v>44</v>
      </c>
      <c r="PH17" s="404">
        <v>32</v>
      </c>
      <c r="PI17" s="404"/>
      <c r="PJ17" s="404"/>
      <c r="PK17" s="404">
        <v>43</v>
      </c>
      <c r="PL17" s="404">
        <v>1100</v>
      </c>
      <c r="PM17" s="404"/>
      <c r="PN17" s="404"/>
      <c r="PO17" s="404">
        <v>110</v>
      </c>
      <c r="PP17" s="404">
        <v>79</v>
      </c>
      <c r="PQ17" s="404"/>
      <c r="PR17" s="404"/>
      <c r="PS17" s="404">
        <v>500</v>
      </c>
      <c r="PT17" s="404">
        <v>35</v>
      </c>
      <c r="PU17" s="404"/>
      <c r="PV17" s="404"/>
    </row>
    <row r="18" spans="1:438" s="401" customFormat="1">
      <c r="A18" s="20" t="s">
        <v>166</v>
      </c>
      <c r="B18" s="20"/>
      <c r="C18" s="85">
        <v>65</v>
      </c>
      <c r="D18" s="85">
        <v>280</v>
      </c>
      <c r="E18" s="404">
        <v>94</v>
      </c>
      <c r="F18" s="404"/>
      <c r="H18" s="85">
        <v>68</v>
      </c>
      <c r="I18" s="85">
        <v>170</v>
      </c>
      <c r="J18" s="404">
        <v>43</v>
      </c>
      <c r="K18" s="404"/>
      <c r="M18" s="85">
        <v>100</v>
      </c>
      <c r="N18" s="85">
        <v>56</v>
      </c>
      <c r="O18" s="404">
        <v>92</v>
      </c>
      <c r="P18" s="404"/>
      <c r="R18" s="85">
        <v>190</v>
      </c>
      <c r="S18" s="404">
        <v>220</v>
      </c>
      <c r="T18" s="404">
        <v>120</v>
      </c>
      <c r="U18" s="404"/>
      <c r="W18" s="85">
        <v>37</v>
      </c>
      <c r="X18" s="404">
        <v>120</v>
      </c>
      <c r="Y18" s="404">
        <v>50</v>
      </c>
      <c r="Z18" s="404"/>
      <c r="AB18" s="85">
        <v>26</v>
      </c>
      <c r="AC18" s="85">
        <v>37</v>
      </c>
      <c r="AD18" s="404">
        <v>14</v>
      </c>
      <c r="AE18" s="404"/>
      <c r="AG18" s="85">
        <v>34</v>
      </c>
      <c r="AH18" s="85">
        <v>270</v>
      </c>
      <c r="AI18" s="404">
        <v>100</v>
      </c>
      <c r="AJ18" s="404"/>
      <c r="AL18" s="85">
        <v>79</v>
      </c>
      <c r="AM18" s="85">
        <v>410</v>
      </c>
      <c r="AN18" s="404">
        <v>18</v>
      </c>
      <c r="AO18" s="404"/>
      <c r="AQ18" s="85">
        <v>51</v>
      </c>
      <c r="AR18" s="404">
        <v>290</v>
      </c>
      <c r="AS18" s="404">
        <v>46</v>
      </c>
      <c r="AT18" s="404"/>
      <c r="AV18" s="85">
        <v>91</v>
      </c>
      <c r="AW18" s="85">
        <v>190</v>
      </c>
      <c r="AX18" s="404">
        <v>40</v>
      </c>
      <c r="AY18" s="404"/>
      <c r="BA18" s="85">
        <v>67</v>
      </c>
      <c r="BB18" s="85">
        <v>79</v>
      </c>
      <c r="BC18" s="404">
        <v>42</v>
      </c>
      <c r="BD18" s="404"/>
      <c r="BF18" s="85">
        <v>33</v>
      </c>
      <c r="BG18" s="85">
        <v>120</v>
      </c>
      <c r="BH18" s="404">
        <v>39</v>
      </c>
      <c r="BI18" s="404"/>
      <c r="BK18" s="85">
        <v>100</v>
      </c>
      <c r="BL18" s="85">
        <v>97</v>
      </c>
      <c r="BM18" s="404">
        <v>65</v>
      </c>
      <c r="BN18" s="404"/>
      <c r="BP18" s="85">
        <v>48</v>
      </c>
      <c r="BQ18" s="85">
        <v>330</v>
      </c>
      <c r="BR18" s="404">
        <v>36</v>
      </c>
      <c r="BS18" s="404"/>
      <c r="BU18" s="85">
        <v>86</v>
      </c>
      <c r="BV18" s="85">
        <v>480</v>
      </c>
      <c r="BW18" s="404">
        <v>250</v>
      </c>
      <c r="BX18" s="404"/>
      <c r="BZ18" s="85">
        <v>270</v>
      </c>
      <c r="CA18" s="85">
        <v>240</v>
      </c>
      <c r="CB18" s="404">
        <v>68</v>
      </c>
      <c r="CC18" s="404"/>
      <c r="CE18" s="85">
        <v>210</v>
      </c>
      <c r="CF18" s="85">
        <v>130</v>
      </c>
      <c r="CG18" s="404">
        <v>67</v>
      </c>
      <c r="CH18" s="404"/>
      <c r="CJ18" s="404">
        <v>190</v>
      </c>
      <c r="CK18" s="85">
        <v>480</v>
      </c>
      <c r="CL18" s="404">
        <v>87</v>
      </c>
      <c r="CM18" s="404"/>
      <c r="CN18" s="404"/>
      <c r="CO18" s="404">
        <v>450</v>
      </c>
      <c r="CP18" s="85">
        <v>380</v>
      </c>
      <c r="CQ18" s="404">
        <v>48</v>
      </c>
      <c r="CR18" s="404"/>
      <c r="CU18" s="404">
        <v>30</v>
      </c>
      <c r="CV18" s="85">
        <v>15</v>
      </c>
      <c r="CW18" s="85">
        <v>11</v>
      </c>
      <c r="CX18" s="85"/>
      <c r="CZ18" s="404">
        <v>49</v>
      </c>
      <c r="DA18" s="85">
        <v>440</v>
      </c>
      <c r="DB18" s="85">
        <v>100</v>
      </c>
      <c r="DC18" s="85"/>
      <c r="DE18" s="404">
        <v>40</v>
      </c>
      <c r="DF18" s="85">
        <v>67</v>
      </c>
      <c r="DG18" s="404">
        <v>13</v>
      </c>
      <c r="DH18" s="404"/>
      <c r="DJ18" s="404">
        <v>13</v>
      </c>
      <c r="DK18" s="85">
        <v>70</v>
      </c>
      <c r="DL18" s="404">
        <v>25</v>
      </c>
      <c r="DM18" s="404"/>
      <c r="DO18" s="404">
        <v>120</v>
      </c>
      <c r="DP18" s="85">
        <v>220</v>
      </c>
      <c r="DQ18" s="85">
        <v>39</v>
      </c>
      <c r="DR18" s="85"/>
      <c r="DT18" s="85">
        <v>45</v>
      </c>
      <c r="DU18" s="85">
        <v>150</v>
      </c>
      <c r="DV18" s="404">
        <v>87</v>
      </c>
      <c r="DW18" s="404"/>
      <c r="DY18" s="85">
        <v>13</v>
      </c>
      <c r="DZ18" s="85">
        <v>110</v>
      </c>
      <c r="EA18" s="85">
        <v>51</v>
      </c>
      <c r="EB18" s="85"/>
      <c r="ED18" s="85">
        <v>51</v>
      </c>
      <c r="EE18" s="85">
        <v>71</v>
      </c>
      <c r="EF18" s="85">
        <v>10</v>
      </c>
      <c r="EG18" s="85"/>
      <c r="EI18" s="85">
        <v>180</v>
      </c>
      <c r="EJ18" s="85">
        <v>60</v>
      </c>
      <c r="EK18" s="85">
        <v>29</v>
      </c>
      <c r="EL18" s="85"/>
      <c r="EN18" s="85">
        <v>43</v>
      </c>
      <c r="EO18" s="85">
        <v>77</v>
      </c>
      <c r="EP18" s="85">
        <v>16</v>
      </c>
      <c r="EQ18" s="85"/>
      <c r="ES18" s="85">
        <v>200</v>
      </c>
      <c r="ET18" s="85">
        <v>470</v>
      </c>
      <c r="EU18" s="85">
        <v>84</v>
      </c>
      <c r="EV18" s="85"/>
      <c r="EX18" s="85">
        <v>42</v>
      </c>
      <c r="EY18" s="85">
        <v>240</v>
      </c>
      <c r="EZ18" s="85">
        <v>19</v>
      </c>
      <c r="FA18" s="85"/>
      <c r="FC18" s="85">
        <v>250</v>
      </c>
      <c r="FD18" s="85">
        <v>73</v>
      </c>
      <c r="FE18" s="85">
        <v>64</v>
      </c>
      <c r="FF18" s="85"/>
      <c r="FH18" s="85">
        <v>210</v>
      </c>
      <c r="FI18" s="85">
        <v>69</v>
      </c>
      <c r="FJ18" s="404">
        <v>53</v>
      </c>
      <c r="FK18" s="404"/>
      <c r="FM18" s="85">
        <v>85</v>
      </c>
      <c r="FN18" s="85">
        <v>16</v>
      </c>
      <c r="FO18" s="404">
        <v>36</v>
      </c>
      <c r="FP18" s="404"/>
      <c r="FR18" s="85">
        <v>53</v>
      </c>
      <c r="FS18" s="85">
        <v>63</v>
      </c>
      <c r="FT18" s="404">
        <v>25</v>
      </c>
      <c r="FU18" s="404"/>
      <c r="FW18" s="85">
        <v>74</v>
      </c>
      <c r="FX18" s="404">
        <v>110</v>
      </c>
      <c r="FY18" s="85">
        <v>15</v>
      </c>
      <c r="FZ18" s="85"/>
      <c r="GB18" s="85">
        <v>180</v>
      </c>
      <c r="GC18" s="404">
        <v>52</v>
      </c>
      <c r="GD18" s="85">
        <v>21</v>
      </c>
      <c r="GE18" s="85"/>
      <c r="GG18" s="85">
        <v>19</v>
      </c>
      <c r="GH18" s="404">
        <v>45</v>
      </c>
      <c r="GI18" s="85">
        <v>57</v>
      </c>
      <c r="GJ18" s="85"/>
      <c r="GL18" s="85">
        <v>65</v>
      </c>
      <c r="GM18" s="85">
        <v>25</v>
      </c>
      <c r="GN18" s="85">
        <v>29</v>
      </c>
      <c r="GO18" s="85"/>
      <c r="GQ18" s="85">
        <v>36</v>
      </c>
      <c r="GR18" s="85">
        <v>21</v>
      </c>
      <c r="GS18" s="85">
        <v>28</v>
      </c>
      <c r="GT18" s="135"/>
      <c r="GV18" s="85"/>
      <c r="GW18" s="85">
        <v>53</v>
      </c>
      <c r="GX18" s="85">
        <v>110</v>
      </c>
      <c r="GY18" s="85"/>
      <c r="GZ18" s="404"/>
      <c r="HB18" s="85">
        <v>54</v>
      </c>
      <c r="HC18" s="404">
        <v>59</v>
      </c>
      <c r="HD18" s="404">
        <v>72</v>
      </c>
      <c r="HE18" s="404"/>
      <c r="HG18" s="85">
        <v>27</v>
      </c>
      <c r="HH18" s="404">
        <v>510</v>
      </c>
      <c r="HI18" s="404">
        <v>38</v>
      </c>
      <c r="HJ18" s="404"/>
      <c r="HL18" s="85">
        <v>39</v>
      </c>
      <c r="HM18" s="404">
        <v>130</v>
      </c>
      <c r="HN18" s="404">
        <v>67</v>
      </c>
      <c r="HO18" s="404"/>
      <c r="HQ18" s="85">
        <v>25</v>
      </c>
      <c r="HR18" s="404">
        <v>82</v>
      </c>
      <c r="HS18" s="404">
        <v>18</v>
      </c>
      <c r="HT18" s="404"/>
      <c r="HV18" s="85">
        <v>74</v>
      </c>
      <c r="HW18" s="404">
        <v>210</v>
      </c>
      <c r="HX18" s="404">
        <v>56</v>
      </c>
      <c r="HY18" s="404"/>
      <c r="IA18" s="85">
        <v>180</v>
      </c>
      <c r="IB18" s="404">
        <v>1000</v>
      </c>
      <c r="IC18" s="404">
        <v>250</v>
      </c>
      <c r="ID18" s="404"/>
      <c r="IF18" s="85">
        <v>81</v>
      </c>
      <c r="IG18" s="404">
        <v>72</v>
      </c>
      <c r="IH18" s="404">
        <v>22</v>
      </c>
      <c r="II18" s="404"/>
      <c r="IK18" s="85">
        <v>38</v>
      </c>
      <c r="IL18" s="404">
        <v>94</v>
      </c>
      <c r="IM18" s="404">
        <v>29</v>
      </c>
      <c r="IN18" s="404"/>
      <c r="IP18" s="85">
        <v>92</v>
      </c>
      <c r="IQ18" s="404">
        <v>280</v>
      </c>
      <c r="IR18" s="404">
        <v>22</v>
      </c>
      <c r="IS18" s="404"/>
      <c r="IU18" s="85">
        <v>4</v>
      </c>
      <c r="IV18" s="404">
        <v>180</v>
      </c>
      <c r="IW18" s="404">
        <v>30</v>
      </c>
      <c r="IX18" s="404"/>
      <c r="IZ18" s="404">
        <v>24</v>
      </c>
      <c r="JA18" s="404">
        <v>150</v>
      </c>
      <c r="JB18" s="404">
        <v>62</v>
      </c>
      <c r="JC18" s="404"/>
      <c r="JE18" s="404">
        <v>47</v>
      </c>
      <c r="JF18" s="404">
        <v>110</v>
      </c>
      <c r="JG18" s="404">
        <v>40</v>
      </c>
      <c r="JH18" s="404"/>
      <c r="JJ18" s="404">
        <v>35</v>
      </c>
      <c r="JK18" s="404">
        <v>97</v>
      </c>
      <c r="JL18" s="404">
        <v>32</v>
      </c>
      <c r="JM18" s="404"/>
      <c r="JO18" s="404">
        <v>25</v>
      </c>
      <c r="JP18" s="404">
        <v>78</v>
      </c>
      <c r="JQ18" s="404">
        <v>22</v>
      </c>
      <c r="JR18" s="278"/>
      <c r="JT18" s="23">
        <v>82</v>
      </c>
      <c r="JU18" s="404">
        <v>240</v>
      </c>
      <c r="JV18" s="404">
        <v>81</v>
      </c>
      <c r="JW18" s="278"/>
      <c r="JY18" s="23">
        <v>10</v>
      </c>
      <c r="JZ18" s="404">
        <v>14</v>
      </c>
      <c r="KA18" s="404">
        <v>110</v>
      </c>
      <c r="KB18" s="278"/>
      <c r="KD18" s="23">
        <v>20</v>
      </c>
      <c r="KE18" s="404">
        <v>80</v>
      </c>
      <c r="KF18" s="404">
        <v>32</v>
      </c>
      <c r="KG18" s="278"/>
      <c r="KI18" s="23">
        <v>43</v>
      </c>
      <c r="KJ18" s="404">
        <v>170</v>
      </c>
      <c r="KK18" s="404">
        <v>22</v>
      </c>
      <c r="KL18" s="135"/>
      <c r="KO18" s="404">
        <v>210</v>
      </c>
      <c r="KP18" s="85">
        <v>220</v>
      </c>
      <c r="KQ18" s="404">
        <v>130</v>
      </c>
      <c r="KR18" s="404"/>
      <c r="KT18" s="404">
        <v>24</v>
      </c>
      <c r="KU18" s="85">
        <v>30</v>
      </c>
      <c r="KV18" s="404">
        <v>27</v>
      </c>
      <c r="KW18" s="404"/>
      <c r="KY18" s="404">
        <v>120</v>
      </c>
      <c r="KZ18" s="404">
        <v>250</v>
      </c>
      <c r="LA18" s="404">
        <v>320</v>
      </c>
      <c r="LB18" s="404"/>
      <c r="LD18" s="404">
        <v>80</v>
      </c>
      <c r="LE18" s="85">
        <v>340</v>
      </c>
      <c r="LF18" s="404">
        <v>58</v>
      </c>
      <c r="LG18" s="404"/>
      <c r="LI18" s="404">
        <v>1400</v>
      </c>
      <c r="LJ18" s="85">
        <v>710</v>
      </c>
      <c r="LK18" s="85"/>
      <c r="LL18" s="85"/>
      <c r="LM18" s="404"/>
      <c r="LN18" s="404">
        <v>150</v>
      </c>
      <c r="LO18" s="404">
        <v>130</v>
      </c>
      <c r="LP18" s="404">
        <v>52</v>
      </c>
      <c r="LQ18" s="404"/>
      <c r="LS18" s="404">
        <v>72</v>
      </c>
      <c r="LT18" s="404">
        <v>130</v>
      </c>
      <c r="LU18" s="404">
        <v>34</v>
      </c>
      <c r="LV18" s="404"/>
      <c r="LX18" s="404">
        <v>110</v>
      </c>
      <c r="LY18" s="404">
        <v>150</v>
      </c>
      <c r="LZ18" s="404">
        <v>21</v>
      </c>
      <c r="MA18" s="404"/>
      <c r="MC18" s="404">
        <v>140</v>
      </c>
      <c r="MD18" s="404">
        <v>260</v>
      </c>
      <c r="ME18" s="404">
        <v>170</v>
      </c>
      <c r="MF18" s="404"/>
      <c r="MH18" s="404">
        <v>110</v>
      </c>
      <c r="MI18" s="404">
        <v>87</v>
      </c>
      <c r="MJ18" s="404">
        <v>81</v>
      </c>
      <c r="MK18" s="404"/>
      <c r="MM18" s="404">
        <v>47</v>
      </c>
      <c r="MN18" s="404">
        <v>93</v>
      </c>
      <c r="MO18" s="404">
        <v>280</v>
      </c>
      <c r="MP18" s="404"/>
      <c r="MR18" s="404">
        <v>120</v>
      </c>
      <c r="MS18" s="404">
        <v>33</v>
      </c>
      <c r="MT18" s="404">
        <v>24</v>
      </c>
      <c r="MU18" s="404"/>
      <c r="MW18" s="404">
        <v>82</v>
      </c>
      <c r="MX18" s="404">
        <v>52</v>
      </c>
      <c r="MY18" s="404">
        <v>54</v>
      </c>
      <c r="MZ18" s="404"/>
      <c r="NB18" s="404">
        <v>76</v>
      </c>
      <c r="NC18" s="404">
        <v>170</v>
      </c>
      <c r="ND18" s="404">
        <v>51</v>
      </c>
      <c r="NE18" s="404"/>
      <c r="NG18" s="404">
        <v>170</v>
      </c>
      <c r="NH18" s="404">
        <v>35</v>
      </c>
      <c r="NI18" s="404">
        <v>13</v>
      </c>
      <c r="NJ18" s="404"/>
      <c r="NL18" s="404">
        <v>140</v>
      </c>
      <c r="NM18" s="404">
        <v>230</v>
      </c>
      <c r="NN18" s="404">
        <v>11</v>
      </c>
      <c r="NO18" s="404"/>
      <c r="NQ18" s="404">
        <v>200</v>
      </c>
      <c r="NR18" s="404">
        <v>110</v>
      </c>
      <c r="NS18" s="404">
        <v>27</v>
      </c>
      <c r="NT18" s="404"/>
      <c r="NW18" s="404">
        <v>1400</v>
      </c>
      <c r="NX18" s="404">
        <v>250</v>
      </c>
      <c r="NY18" s="404"/>
      <c r="NZ18" s="404"/>
      <c r="OA18" s="404">
        <v>450</v>
      </c>
      <c r="OB18" s="404">
        <v>15</v>
      </c>
      <c r="OC18" s="404"/>
      <c r="OD18" s="404"/>
      <c r="OE18" s="404">
        <v>180</v>
      </c>
      <c r="OF18" s="404">
        <v>740</v>
      </c>
      <c r="OG18" s="404"/>
      <c r="OH18" s="404"/>
      <c r="OI18" s="404">
        <v>60</v>
      </c>
      <c r="OJ18" s="404">
        <v>52</v>
      </c>
      <c r="OK18" s="404"/>
      <c r="OL18" s="404"/>
      <c r="OM18" s="404">
        <v>23</v>
      </c>
      <c r="ON18" s="404">
        <v>14</v>
      </c>
      <c r="OO18" s="404"/>
      <c r="OP18" s="404"/>
      <c r="OQ18" s="404">
        <v>43</v>
      </c>
      <c r="OR18" s="404">
        <v>110</v>
      </c>
      <c r="OS18" s="404"/>
      <c r="OT18" s="404"/>
      <c r="OU18" s="404">
        <v>52</v>
      </c>
      <c r="OV18" s="404">
        <v>240</v>
      </c>
      <c r="OW18" s="404"/>
      <c r="OX18" s="404"/>
      <c r="OY18" s="404">
        <v>2100</v>
      </c>
      <c r="OZ18" s="404">
        <v>660</v>
      </c>
      <c r="PA18" s="404"/>
      <c r="PB18" s="404"/>
      <c r="PC18" s="404">
        <v>2900</v>
      </c>
      <c r="PD18" s="404">
        <v>1100</v>
      </c>
      <c r="PE18" s="404"/>
      <c r="PF18" s="404"/>
      <c r="PG18" s="404">
        <v>290</v>
      </c>
      <c r="PH18" s="404">
        <v>340</v>
      </c>
      <c r="PI18" s="404"/>
      <c r="PJ18" s="404"/>
      <c r="PK18" s="404">
        <v>130</v>
      </c>
      <c r="PL18" s="404">
        <v>110</v>
      </c>
      <c r="PM18" s="404"/>
      <c r="PN18" s="404"/>
      <c r="PO18" s="404">
        <v>610</v>
      </c>
      <c r="PP18" s="404">
        <v>500</v>
      </c>
      <c r="PQ18" s="404"/>
      <c r="PR18" s="404"/>
      <c r="PS18" s="404">
        <v>99</v>
      </c>
      <c r="PT18" s="404">
        <v>59</v>
      </c>
      <c r="PU18" s="404"/>
      <c r="PV18" s="404"/>
    </row>
    <row r="19" spans="1:438" s="401" customFormat="1">
      <c r="A19" s="20" t="s">
        <v>167</v>
      </c>
      <c r="B19" s="20"/>
      <c r="C19" s="85">
        <v>1</v>
      </c>
      <c r="D19" s="85">
        <v>8</v>
      </c>
      <c r="E19" s="404">
        <v>4</v>
      </c>
      <c r="F19" s="404"/>
      <c r="H19" s="85">
        <v>3</v>
      </c>
      <c r="I19" s="85">
        <v>6</v>
      </c>
      <c r="J19" s="404">
        <v>1</v>
      </c>
      <c r="K19" s="404"/>
      <c r="M19" s="85">
        <v>1</v>
      </c>
      <c r="N19" s="85">
        <v>2</v>
      </c>
      <c r="O19" s="404">
        <v>3</v>
      </c>
      <c r="P19" s="404"/>
      <c r="R19" s="85">
        <v>5</v>
      </c>
      <c r="S19" s="404">
        <v>5</v>
      </c>
      <c r="T19" s="404">
        <v>2</v>
      </c>
      <c r="U19" s="404"/>
      <c r="W19" s="85">
        <v>4</v>
      </c>
      <c r="X19" s="404">
        <v>10</v>
      </c>
      <c r="Y19" s="404">
        <v>2</v>
      </c>
      <c r="Z19" s="404"/>
      <c r="AB19" s="85" t="s">
        <v>152</v>
      </c>
      <c r="AC19" s="85">
        <v>1</v>
      </c>
      <c r="AD19" s="404" t="s">
        <v>152</v>
      </c>
      <c r="AE19" s="404"/>
      <c r="AG19" s="85">
        <v>1</v>
      </c>
      <c r="AH19" s="85">
        <v>8</v>
      </c>
      <c r="AI19" s="404">
        <v>2</v>
      </c>
      <c r="AJ19" s="404"/>
      <c r="AL19" s="85">
        <v>13</v>
      </c>
      <c r="AM19" s="85">
        <v>50</v>
      </c>
      <c r="AN19" s="404">
        <v>2</v>
      </c>
      <c r="AO19" s="404"/>
      <c r="AQ19" s="85">
        <v>3</v>
      </c>
      <c r="AR19" s="404">
        <v>1</v>
      </c>
      <c r="AS19" s="404">
        <v>2</v>
      </c>
      <c r="AT19" s="404"/>
      <c r="AV19" s="85">
        <v>1</v>
      </c>
      <c r="AW19" s="85">
        <v>3</v>
      </c>
      <c r="AX19" s="404" t="s">
        <v>152</v>
      </c>
      <c r="AY19" s="404"/>
      <c r="BA19" s="85">
        <v>3</v>
      </c>
      <c r="BB19" s="85">
        <v>3</v>
      </c>
      <c r="BC19" s="404">
        <v>4</v>
      </c>
      <c r="BD19" s="404"/>
      <c r="BF19" s="85">
        <v>1</v>
      </c>
      <c r="BG19" s="85">
        <v>3</v>
      </c>
      <c r="BH19" s="404">
        <v>2</v>
      </c>
      <c r="BI19" s="404"/>
      <c r="BK19" s="85">
        <v>7</v>
      </c>
      <c r="BL19" s="85">
        <v>3</v>
      </c>
      <c r="BM19" s="404">
        <v>11</v>
      </c>
      <c r="BN19" s="404"/>
      <c r="BP19" s="85">
        <v>1</v>
      </c>
      <c r="BQ19" s="85">
        <v>8</v>
      </c>
      <c r="BR19" s="404" t="s">
        <v>152</v>
      </c>
      <c r="BS19" s="404"/>
      <c r="BU19" s="85">
        <v>4</v>
      </c>
      <c r="BV19" s="85">
        <v>4</v>
      </c>
      <c r="BW19" s="404">
        <v>2</v>
      </c>
      <c r="BX19" s="404"/>
      <c r="BZ19" s="85">
        <v>3</v>
      </c>
      <c r="CA19" s="85">
        <v>3</v>
      </c>
      <c r="CB19" s="404">
        <v>1</v>
      </c>
      <c r="CC19" s="404"/>
      <c r="CE19" s="85">
        <v>42</v>
      </c>
      <c r="CF19" s="85">
        <v>19</v>
      </c>
      <c r="CG19" s="404">
        <v>11</v>
      </c>
      <c r="CH19" s="404"/>
      <c r="CJ19" s="404">
        <v>2</v>
      </c>
      <c r="CK19" s="85">
        <v>5</v>
      </c>
      <c r="CL19" s="404">
        <v>3</v>
      </c>
      <c r="CM19" s="404"/>
      <c r="CN19" s="404"/>
      <c r="CO19" s="404">
        <v>23</v>
      </c>
      <c r="CP19" s="85">
        <v>3</v>
      </c>
      <c r="CQ19" s="404">
        <v>4</v>
      </c>
      <c r="CR19" s="404"/>
      <c r="CU19" s="404">
        <v>40</v>
      </c>
      <c r="CV19" s="85">
        <v>43</v>
      </c>
      <c r="CW19" s="85">
        <v>14</v>
      </c>
      <c r="CX19" s="85"/>
      <c r="CZ19" s="404">
        <v>3</v>
      </c>
      <c r="DA19" s="85">
        <v>1</v>
      </c>
      <c r="DB19" s="85">
        <v>1</v>
      </c>
      <c r="DC19" s="85"/>
      <c r="DE19" s="404">
        <v>6</v>
      </c>
      <c r="DF19" s="85">
        <v>3</v>
      </c>
      <c r="DG19" s="404" t="s">
        <v>152</v>
      </c>
      <c r="DH19" s="404"/>
      <c r="DJ19" s="404">
        <v>6</v>
      </c>
      <c r="DK19" s="85" t="s">
        <v>153</v>
      </c>
      <c r="DL19" s="404">
        <v>2</v>
      </c>
      <c r="DM19" s="404"/>
      <c r="DO19" s="404">
        <v>65</v>
      </c>
      <c r="DP19" s="85">
        <v>150</v>
      </c>
      <c r="DQ19" s="85">
        <v>120</v>
      </c>
      <c r="DR19" s="85"/>
      <c r="DT19" s="85">
        <v>5</v>
      </c>
      <c r="DU19" s="85">
        <v>4</v>
      </c>
      <c r="DV19" s="404">
        <v>2</v>
      </c>
      <c r="DW19" s="404"/>
      <c r="DY19" s="85">
        <v>9</v>
      </c>
      <c r="DZ19" s="85">
        <v>20</v>
      </c>
      <c r="EA19" s="85">
        <v>2</v>
      </c>
      <c r="EB19" s="85"/>
      <c r="ED19" s="85">
        <v>5</v>
      </c>
      <c r="EE19" s="85">
        <v>1</v>
      </c>
      <c r="EF19" s="85" t="s">
        <v>152</v>
      </c>
      <c r="EG19" s="85"/>
      <c r="EI19" s="85">
        <v>62</v>
      </c>
      <c r="EJ19" s="85">
        <v>15</v>
      </c>
      <c r="EK19" s="85">
        <v>1</v>
      </c>
      <c r="EL19" s="85"/>
      <c r="EN19" s="85">
        <v>7</v>
      </c>
      <c r="EO19" s="85">
        <v>5</v>
      </c>
      <c r="EP19" s="85">
        <v>1</v>
      </c>
      <c r="EQ19" s="85"/>
      <c r="ES19" s="85">
        <v>58</v>
      </c>
      <c r="ET19" s="85">
        <v>72</v>
      </c>
      <c r="EU19" s="85">
        <v>19</v>
      </c>
      <c r="EV19" s="85"/>
      <c r="EX19" s="85">
        <v>5</v>
      </c>
      <c r="EY19" s="85">
        <v>99</v>
      </c>
      <c r="EZ19" s="85">
        <v>4</v>
      </c>
      <c r="FA19" s="85"/>
      <c r="FC19" s="85">
        <v>24</v>
      </c>
      <c r="FD19" s="85">
        <v>4</v>
      </c>
      <c r="FE19" s="85">
        <v>4</v>
      </c>
      <c r="FF19" s="85"/>
      <c r="FH19" s="85">
        <v>7</v>
      </c>
      <c r="FI19" s="85">
        <v>2</v>
      </c>
      <c r="FJ19" s="404">
        <v>3</v>
      </c>
      <c r="FK19" s="404"/>
      <c r="FM19" s="85">
        <v>5</v>
      </c>
      <c r="FN19" s="85">
        <v>3</v>
      </c>
      <c r="FO19" s="404">
        <v>3</v>
      </c>
      <c r="FP19" s="404"/>
      <c r="FR19" s="85" t="s">
        <v>152</v>
      </c>
      <c r="FS19" s="85">
        <v>1</v>
      </c>
      <c r="FT19" s="404">
        <v>2</v>
      </c>
      <c r="FU19" s="404"/>
      <c r="FW19" s="85">
        <v>7</v>
      </c>
      <c r="FX19" s="404">
        <v>3</v>
      </c>
      <c r="FY19" s="85">
        <v>1</v>
      </c>
      <c r="FZ19" s="85"/>
      <c r="GB19" s="85">
        <v>14</v>
      </c>
      <c r="GC19" s="404">
        <v>1</v>
      </c>
      <c r="GD19" s="85">
        <v>2</v>
      </c>
      <c r="GE19" s="85"/>
      <c r="GG19" s="85">
        <v>7</v>
      </c>
      <c r="GH19" s="404">
        <v>4</v>
      </c>
      <c r="GI19" s="85">
        <v>6</v>
      </c>
      <c r="GJ19" s="85"/>
      <c r="GL19" s="85">
        <v>21</v>
      </c>
      <c r="GM19" s="85">
        <v>16</v>
      </c>
      <c r="GN19" s="85">
        <v>12</v>
      </c>
      <c r="GO19" s="85"/>
      <c r="GQ19" s="85">
        <v>24</v>
      </c>
      <c r="GR19" s="85">
        <v>25</v>
      </c>
      <c r="GS19" s="85">
        <v>21</v>
      </c>
      <c r="GT19" s="135"/>
      <c r="GV19" s="85"/>
      <c r="GW19" s="85">
        <v>22</v>
      </c>
      <c r="GX19" s="85">
        <v>55</v>
      </c>
      <c r="GY19" s="85"/>
      <c r="GZ19" s="404"/>
      <c r="HB19" s="85">
        <v>27</v>
      </c>
      <c r="HC19" s="404">
        <v>35</v>
      </c>
      <c r="HD19" s="404">
        <v>100</v>
      </c>
      <c r="HE19" s="404"/>
      <c r="HG19" s="85">
        <v>63</v>
      </c>
      <c r="HH19" s="404">
        <v>19</v>
      </c>
      <c r="HI19" s="404">
        <v>17</v>
      </c>
      <c r="HJ19" s="404"/>
      <c r="HL19" s="85">
        <v>80</v>
      </c>
      <c r="HM19" s="404">
        <v>81</v>
      </c>
      <c r="HN19" s="404">
        <v>33</v>
      </c>
      <c r="HO19" s="404"/>
      <c r="HQ19" s="85">
        <v>10</v>
      </c>
      <c r="HR19" s="404">
        <v>10</v>
      </c>
      <c r="HS19" s="404">
        <v>10</v>
      </c>
      <c r="HT19" s="404"/>
      <c r="HV19" s="85">
        <v>20</v>
      </c>
      <c r="HW19" s="404">
        <v>16</v>
      </c>
      <c r="HX19" s="404">
        <v>19</v>
      </c>
      <c r="HY19" s="404"/>
      <c r="IA19" s="85">
        <v>27</v>
      </c>
      <c r="IB19" s="404">
        <v>73</v>
      </c>
      <c r="IC19" s="404">
        <v>18</v>
      </c>
      <c r="ID19" s="404"/>
      <c r="IF19" s="85">
        <v>2</v>
      </c>
      <c r="IG19" s="404">
        <v>10</v>
      </c>
      <c r="IH19" s="404">
        <v>10</v>
      </c>
      <c r="II19" s="404"/>
      <c r="IK19" s="85">
        <v>1</v>
      </c>
      <c r="IL19" s="404">
        <v>5</v>
      </c>
      <c r="IM19" s="404">
        <v>4</v>
      </c>
      <c r="IN19" s="404"/>
      <c r="IP19" s="85">
        <v>3</v>
      </c>
      <c r="IQ19" s="404">
        <v>26</v>
      </c>
      <c r="IR19" s="404">
        <v>9</v>
      </c>
      <c r="IS19" s="404"/>
      <c r="IU19" s="85">
        <v>1</v>
      </c>
      <c r="IV19" s="404">
        <v>9</v>
      </c>
      <c r="IW19" s="404">
        <v>4</v>
      </c>
      <c r="IX19" s="404"/>
      <c r="IZ19" s="404">
        <v>2</v>
      </c>
      <c r="JA19" s="404">
        <v>1</v>
      </c>
      <c r="JB19" s="404">
        <v>8</v>
      </c>
      <c r="JC19" s="404"/>
      <c r="JE19" s="404">
        <v>55</v>
      </c>
      <c r="JF19" s="404">
        <v>2</v>
      </c>
      <c r="JG19" s="404">
        <v>22</v>
      </c>
      <c r="JH19" s="404"/>
      <c r="JJ19" s="404">
        <v>42</v>
      </c>
      <c r="JK19" s="404">
        <v>3</v>
      </c>
      <c r="JL19" s="404">
        <v>5</v>
      </c>
      <c r="JM19" s="404"/>
      <c r="JO19" s="404">
        <v>1</v>
      </c>
      <c r="JP19" s="404">
        <v>10</v>
      </c>
      <c r="JQ19" s="404">
        <v>4</v>
      </c>
      <c r="JR19" s="278"/>
      <c r="JT19" s="23">
        <v>4</v>
      </c>
      <c r="JU19" s="404">
        <v>4</v>
      </c>
      <c r="JV19" s="404">
        <v>1</v>
      </c>
      <c r="JW19" s="278"/>
      <c r="JY19" s="23">
        <v>3</v>
      </c>
      <c r="JZ19" s="404">
        <v>1</v>
      </c>
      <c r="KA19" s="404">
        <v>2</v>
      </c>
      <c r="KB19" s="278"/>
      <c r="KD19" s="23">
        <v>3</v>
      </c>
      <c r="KE19" s="404">
        <v>2</v>
      </c>
      <c r="KF19" s="404" t="s">
        <v>153</v>
      </c>
      <c r="KG19" s="278"/>
      <c r="KI19" s="23">
        <v>1</v>
      </c>
      <c r="KJ19" s="404">
        <v>3</v>
      </c>
      <c r="KK19" s="404">
        <v>3</v>
      </c>
      <c r="KL19" s="135"/>
      <c r="KO19" s="404">
        <v>14</v>
      </c>
      <c r="KP19" s="85">
        <v>8</v>
      </c>
      <c r="KQ19" s="404">
        <v>12</v>
      </c>
      <c r="KR19" s="404"/>
      <c r="KT19" s="404">
        <v>1</v>
      </c>
      <c r="KU19" s="85">
        <v>3</v>
      </c>
      <c r="KV19" s="404">
        <v>2</v>
      </c>
      <c r="KW19" s="404"/>
      <c r="KY19" s="404" t="s">
        <v>152</v>
      </c>
      <c r="KZ19" s="404">
        <v>4</v>
      </c>
      <c r="LA19" s="404">
        <v>12</v>
      </c>
      <c r="LB19" s="404"/>
      <c r="LD19" s="404">
        <v>2</v>
      </c>
      <c r="LE19" s="85">
        <v>3</v>
      </c>
      <c r="LF19" s="404">
        <v>1</v>
      </c>
      <c r="LG19" s="404"/>
      <c r="LI19" s="404">
        <v>8</v>
      </c>
      <c r="LJ19" s="85">
        <v>29</v>
      </c>
      <c r="LK19" s="85"/>
      <c r="LL19" s="85"/>
      <c r="LM19" s="404"/>
      <c r="LN19" s="404">
        <v>9</v>
      </c>
      <c r="LO19" s="404">
        <v>5</v>
      </c>
      <c r="LP19" s="404">
        <v>3</v>
      </c>
      <c r="LQ19" s="404"/>
      <c r="LS19" s="404">
        <v>32</v>
      </c>
      <c r="LT19" s="404">
        <v>6</v>
      </c>
      <c r="LU19" s="404">
        <v>6</v>
      </c>
      <c r="LV19" s="404"/>
      <c r="LX19" s="404">
        <v>10</v>
      </c>
      <c r="LY19" s="404">
        <v>12</v>
      </c>
      <c r="LZ19" s="404">
        <v>1</v>
      </c>
      <c r="MA19" s="404"/>
      <c r="MC19" s="404">
        <v>4</v>
      </c>
      <c r="MD19" s="404">
        <v>6</v>
      </c>
      <c r="ME19" s="404">
        <v>3</v>
      </c>
      <c r="MF19" s="404"/>
      <c r="MH19" s="404">
        <v>1</v>
      </c>
      <c r="MI19" s="404">
        <v>5</v>
      </c>
      <c r="MJ19" s="404">
        <v>5</v>
      </c>
      <c r="MK19" s="404"/>
      <c r="MM19" s="404">
        <v>3</v>
      </c>
      <c r="MN19" s="404" t="s">
        <v>152</v>
      </c>
      <c r="MO19" s="404">
        <v>3</v>
      </c>
      <c r="MP19" s="404"/>
      <c r="MR19" s="404">
        <v>2</v>
      </c>
      <c r="MS19" s="404" t="s">
        <v>152</v>
      </c>
      <c r="MT19" s="404" t="s">
        <v>153</v>
      </c>
      <c r="MU19" s="404"/>
      <c r="MW19" s="404">
        <v>3</v>
      </c>
      <c r="MX19" s="404">
        <v>1</v>
      </c>
      <c r="MY19" s="404" t="s">
        <v>152</v>
      </c>
      <c r="MZ19" s="404"/>
      <c r="NB19" s="404">
        <v>25</v>
      </c>
      <c r="NC19" s="404">
        <v>32</v>
      </c>
      <c r="ND19" s="404">
        <v>18</v>
      </c>
      <c r="NE19" s="404"/>
      <c r="NG19" s="404">
        <v>3</v>
      </c>
      <c r="NH19" s="404" t="s">
        <v>153</v>
      </c>
      <c r="NI19" s="404">
        <v>1</v>
      </c>
      <c r="NJ19" s="404"/>
      <c r="NL19" s="404">
        <v>2</v>
      </c>
      <c r="NM19" s="404">
        <v>5</v>
      </c>
      <c r="NN19" s="404">
        <v>2</v>
      </c>
      <c r="NO19" s="404"/>
      <c r="NQ19" s="404">
        <v>6</v>
      </c>
      <c r="NR19" s="404">
        <v>2</v>
      </c>
      <c r="NS19" s="404" t="s">
        <v>152</v>
      </c>
      <c r="NT19" s="404"/>
      <c r="NW19" s="404">
        <v>6</v>
      </c>
      <c r="NX19" s="404">
        <v>3</v>
      </c>
      <c r="NY19" s="404"/>
      <c r="NZ19" s="404"/>
      <c r="OA19" s="404">
        <v>4</v>
      </c>
      <c r="OB19" s="404">
        <v>2</v>
      </c>
      <c r="OC19" s="404"/>
      <c r="OD19" s="404"/>
      <c r="OE19" s="404">
        <v>4</v>
      </c>
      <c r="OF19" s="404">
        <v>15</v>
      </c>
      <c r="OG19" s="404"/>
      <c r="OH19" s="404"/>
      <c r="OI19" s="404">
        <v>3</v>
      </c>
      <c r="OJ19" s="404">
        <v>2</v>
      </c>
      <c r="OK19" s="404"/>
      <c r="OL19" s="404"/>
      <c r="OM19" s="404">
        <v>1</v>
      </c>
      <c r="ON19" s="404">
        <v>1</v>
      </c>
      <c r="OO19" s="404"/>
      <c r="OP19" s="404"/>
      <c r="OQ19" s="404">
        <v>3</v>
      </c>
      <c r="OR19" s="404">
        <v>5</v>
      </c>
      <c r="OS19" s="404"/>
      <c r="OT19" s="404"/>
      <c r="OU19" s="404">
        <v>45</v>
      </c>
      <c r="OV19" s="404">
        <v>52</v>
      </c>
      <c r="OW19" s="404"/>
      <c r="OX19" s="404"/>
      <c r="OY19" s="404">
        <v>34</v>
      </c>
      <c r="OZ19" s="404">
        <v>5</v>
      </c>
      <c r="PA19" s="404"/>
      <c r="PB19" s="404"/>
      <c r="PC19" s="404">
        <v>21</v>
      </c>
      <c r="PD19" s="404">
        <v>7</v>
      </c>
      <c r="PE19" s="404"/>
      <c r="PF19" s="404"/>
      <c r="PG19" s="404">
        <v>11</v>
      </c>
      <c r="PH19" s="404">
        <v>18</v>
      </c>
      <c r="PI19" s="404"/>
      <c r="PJ19" s="404"/>
      <c r="PK19" s="404">
        <v>9</v>
      </c>
      <c r="PL19" s="404">
        <v>10</v>
      </c>
      <c r="PM19" s="404"/>
      <c r="PN19" s="404"/>
      <c r="PO19" s="404">
        <v>15</v>
      </c>
      <c r="PP19" s="404">
        <v>5</v>
      </c>
      <c r="PQ19" s="404"/>
      <c r="PR19" s="404"/>
      <c r="PS19" s="404">
        <v>3</v>
      </c>
      <c r="PT19" s="404">
        <v>3</v>
      </c>
      <c r="PU19" s="404"/>
      <c r="PV19" s="404"/>
    </row>
    <row r="20" spans="1:438" s="401" customFormat="1">
      <c r="A20" s="20" t="s">
        <v>168</v>
      </c>
      <c r="B20" s="20"/>
      <c r="C20" s="85">
        <v>2</v>
      </c>
      <c r="D20" s="85">
        <v>14</v>
      </c>
      <c r="E20" s="404">
        <v>20</v>
      </c>
      <c r="F20" s="404"/>
      <c r="H20" s="85">
        <v>3</v>
      </c>
      <c r="I20" s="85">
        <v>5</v>
      </c>
      <c r="J20" s="404">
        <v>4</v>
      </c>
      <c r="K20" s="404"/>
      <c r="M20" s="85" t="s">
        <v>152</v>
      </c>
      <c r="N20" s="85">
        <v>5</v>
      </c>
      <c r="O20" s="404">
        <v>4</v>
      </c>
      <c r="P20" s="404"/>
      <c r="R20" s="85">
        <v>2</v>
      </c>
      <c r="S20" s="404">
        <v>11</v>
      </c>
      <c r="T20" s="404">
        <v>4</v>
      </c>
      <c r="U20" s="404"/>
      <c r="W20" s="85">
        <v>4</v>
      </c>
      <c r="X20" s="404">
        <v>11</v>
      </c>
      <c r="Y20" s="404">
        <v>3</v>
      </c>
      <c r="Z20" s="404"/>
      <c r="AB20" s="85">
        <v>1</v>
      </c>
      <c r="AC20" s="85">
        <v>5</v>
      </c>
      <c r="AD20" s="404" t="s">
        <v>152</v>
      </c>
      <c r="AE20" s="404"/>
      <c r="AG20" s="85">
        <v>2</v>
      </c>
      <c r="AH20" s="85">
        <v>16</v>
      </c>
      <c r="AI20" s="404">
        <v>3</v>
      </c>
      <c r="AJ20" s="404"/>
      <c r="AL20" s="85">
        <v>4</v>
      </c>
      <c r="AM20" s="85">
        <v>10</v>
      </c>
      <c r="AN20" s="404">
        <v>1</v>
      </c>
      <c r="AO20" s="404"/>
      <c r="AQ20" s="85">
        <v>1</v>
      </c>
      <c r="AR20" s="404">
        <v>2</v>
      </c>
      <c r="AS20" s="404">
        <v>3</v>
      </c>
      <c r="AT20" s="404"/>
      <c r="AV20" s="85">
        <v>2</v>
      </c>
      <c r="AW20" s="85">
        <v>7</v>
      </c>
      <c r="AX20" s="404">
        <v>2</v>
      </c>
      <c r="AY20" s="404"/>
      <c r="BA20" s="85">
        <v>1</v>
      </c>
      <c r="BB20" s="85">
        <v>2</v>
      </c>
      <c r="BC20" s="404">
        <v>1</v>
      </c>
      <c r="BD20" s="404"/>
      <c r="BF20" s="85" t="s">
        <v>152</v>
      </c>
      <c r="BG20" s="85">
        <v>2</v>
      </c>
      <c r="BH20" s="404">
        <v>1</v>
      </c>
      <c r="BI20" s="404"/>
      <c r="BK20" s="85">
        <v>1</v>
      </c>
      <c r="BL20" s="85">
        <v>2</v>
      </c>
      <c r="BM20" s="404">
        <v>3</v>
      </c>
      <c r="BN20" s="404"/>
      <c r="BP20" s="85">
        <v>4</v>
      </c>
      <c r="BQ20" s="85">
        <v>21</v>
      </c>
      <c r="BR20" s="404">
        <v>1</v>
      </c>
      <c r="BS20" s="404"/>
      <c r="BU20" s="85">
        <v>4</v>
      </c>
      <c r="BV20" s="85">
        <v>4</v>
      </c>
      <c r="BW20" s="404">
        <v>2</v>
      </c>
      <c r="BX20" s="404"/>
      <c r="BZ20" s="85">
        <v>6</v>
      </c>
      <c r="CA20" s="85">
        <v>5</v>
      </c>
      <c r="CB20" s="404">
        <v>2</v>
      </c>
      <c r="CC20" s="404"/>
      <c r="CE20" s="85">
        <v>7</v>
      </c>
      <c r="CF20" s="85">
        <v>9</v>
      </c>
      <c r="CG20" s="404">
        <v>2</v>
      </c>
      <c r="CH20" s="404"/>
      <c r="CJ20" s="404">
        <v>3</v>
      </c>
      <c r="CK20" s="85">
        <v>9</v>
      </c>
      <c r="CL20" s="404">
        <v>2</v>
      </c>
      <c r="CM20" s="404"/>
      <c r="CN20" s="404"/>
      <c r="CO20" s="404">
        <v>7</v>
      </c>
      <c r="CP20" s="85">
        <v>19</v>
      </c>
      <c r="CQ20" s="404">
        <v>2</v>
      </c>
      <c r="CR20" s="404"/>
      <c r="CU20" s="404">
        <v>2</v>
      </c>
      <c r="CV20" s="85">
        <v>4</v>
      </c>
      <c r="CW20" s="85">
        <v>2</v>
      </c>
      <c r="CX20" s="85"/>
      <c r="CZ20" s="404">
        <v>11</v>
      </c>
      <c r="DA20" s="85">
        <v>9</v>
      </c>
      <c r="DB20" s="85">
        <v>3</v>
      </c>
      <c r="DC20" s="85"/>
      <c r="DE20" s="404">
        <v>3</v>
      </c>
      <c r="DF20" s="85">
        <v>4</v>
      </c>
      <c r="DG20" s="404" t="s">
        <v>152</v>
      </c>
      <c r="DH20" s="404"/>
      <c r="DJ20" s="404">
        <v>3</v>
      </c>
      <c r="DK20" s="85">
        <v>2</v>
      </c>
      <c r="DL20" s="404">
        <v>1</v>
      </c>
      <c r="DM20" s="404"/>
      <c r="DO20" s="404">
        <v>18</v>
      </c>
      <c r="DP20" s="85">
        <v>33</v>
      </c>
      <c r="DQ20" s="85">
        <v>22</v>
      </c>
      <c r="DR20" s="85"/>
      <c r="DT20" s="85">
        <v>2</v>
      </c>
      <c r="DU20" s="85">
        <v>2</v>
      </c>
      <c r="DV20" s="404">
        <v>2</v>
      </c>
      <c r="DW20" s="404"/>
      <c r="DY20" s="85">
        <v>2</v>
      </c>
      <c r="DZ20" s="85">
        <v>5</v>
      </c>
      <c r="EA20" s="85">
        <v>3</v>
      </c>
      <c r="EB20" s="85"/>
      <c r="ED20" s="85">
        <v>9</v>
      </c>
      <c r="EE20" s="85">
        <v>9</v>
      </c>
      <c r="EF20" s="85">
        <v>1</v>
      </c>
      <c r="EG20" s="85"/>
      <c r="EI20" s="85">
        <v>27</v>
      </c>
      <c r="EJ20" s="85">
        <v>7</v>
      </c>
      <c r="EK20" s="85">
        <v>1</v>
      </c>
      <c r="EL20" s="85"/>
      <c r="EN20" s="85">
        <v>38</v>
      </c>
      <c r="EO20" s="85">
        <v>4</v>
      </c>
      <c r="EP20" s="85">
        <v>3</v>
      </c>
      <c r="EQ20" s="85"/>
      <c r="ES20" s="85">
        <v>8</v>
      </c>
      <c r="ET20" s="85">
        <v>26</v>
      </c>
      <c r="EU20" s="85">
        <v>10</v>
      </c>
      <c r="EV20" s="85"/>
      <c r="EX20" s="85">
        <v>9</v>
      </c>
      <c r="EY20" s="85">
        <v>25</v>
      </c>
      <c r="EZ20" s="85">
        <v>4</v>
      </c>
      <c r="FA20" s="85"/>
      <c r="FC20" s="85">
        <v>4</v>
      </c>
      <c r="FD20" s="85">
        <v>6</v>
      </c>
      <c r="FE20" s="85">
        <v>15</v>
      </c>
      <c r="FF20" s="85"/>
      <c r="FH20" s="85">
        <v>7</v>
      </c>
      <c r="FI20" s="85">
        <v>3</v>
      </c>
      <c r="FJ20" s="404">
        <v>3</v>
      </c>
      <c r="FK20" s="404"/>
      <c r="FM20" s="85">
        <v>12</v>
      </c>
      <c r="FN20" s="85">
        <v>1</v>
      </c>
      <c r="FO20" s="404">
        <v>1</v>
      </c>
      <c r="FP20" s="404"/>
      <c r="FR20" s="85">
        <v>2</v>
      </c>
      <c r="FS20" s="85">
        <v>4</v>
      </c>
      <c r="FT20" s="404">
        <v>1</v>
      </c>
      <c r="FU20" s="404"/>
      <c r="FW20" s="85">
        <v>4</v>
      </c>
      <c r="FX20" s="404">
        <v>650</v>
      </c>
      <c r="FY20" s="85">
        <v>3</v>
      </c>
      <c r="FZ20" s="85"/>
      <c r="GB20" s="85">
        <v>21</v>
      </c>
      <c r="GC20" s="404">
        <v>1</v>
      </c>
      <c r="GD20" s="85">
        <v>3</v>
      </c>
      <c r="GE20" s="85"/>
      <c r="GG20" s="85">
        <v>2</v>
      </c>
      <c r="GH20" s="404">
        <v>4</v>
      </c>
      <c r="GI20" s="85">
        <v>2</v>
      </c>
      <c r="GJ20" s="85"/>
      <c r="GL20" s="85">
        <v>6</v>
      </c>
      <c r="GM20" s="85">
        <v>1</v>
      </c>
      <c r="GN20" s="85">
        <v>3</v>
      </c>
      <c r="GO20" s="85"/>
      <c r="GQ20" s="85">
        <v>6</v>
      </c>
      <c r="GR20" s="85">
        <v>2</v>
      </c>
      <c r="GS20" s="85">
        <v>3</v>
      </c>
      <c r="GT20" s="135"/>
      <c r="GV20" s="85"/>
      <c r="GW20" s="85">
        <v>2</v>
      </c>
      <c r="GX20" s="85">
        <v>3</v>
      </c>
      <c r="GY20" s="85"/>
      <c r="GZ20" s="404"/>
      <c r="HB20" s="85">
        <v>10</v>
      </c>
      <c r="HC20" s="404">
        <v>4</v>
      </c>
      <c r="HD20" s="404">
        <v>5</v>
      </c>
      <c r="HE20" s="404"/>
      <c r="HG20" s="85">
        <v>5</v>
      </c>
      <c r="HH20" s="404">
        <v>5</v>
      </c>
      <c r="HI20" s="404">
        <v>1</v>
      </c>
      <c r="HJ20" s="404"/>
      <c r="HL20" s="85">
        <v>23</v>
      </c>
      <c r="HM20" s="404">
        <v>13</v>
      </c>
      <c r="HN20" s="404">
        <v>7</v>
      </c>
      <c r="HO20" s="404"/>
      <c r="HQ20" s="85">
        <v>5</v>
      </c>
      <c r="HR20" s="404">
        <v>12</v>
      </c>
      <c r="HS20" s="404">
        <v>3</v>
      </c>
      <c r="HT20" s="404"/>
      <c r="HV20" s="85">
        <v>24</v>
      </c>
      <c r="HW20" s="404">
        <v>23</v>
      </c>
      <c r="HX20" s="404">
        <v>6</v>
      </c>
      <c r="HY20" s="404"/>
      <c r="IA20" s="85">
        <v>11</v>
      </c>
      <c r="IB20" s="404">
        <v>150</v>
      </c>
      <c r="IC20" s="404">
        <v>11</v>
      </c>
      <c r="ID20" s="404"/>
      <c r="IF20" s="85">
        <v>27</v>
      </c>
      <c r="IG20" s="404">
        <v>14</v>
      </c>
      <c r="IH20" s="404">
        <v>4</v>
      </c>
      <c r="II20" s="404"/>
      <c r="IK20" s="85">
        <v>3</v>
      </c>
      <c r="IL20" s="404">
        <v>8</v>
      </c>
      <c r="IM20" s="404">
        <v>5</v>
      </c>
      <c r="IN20" s="404"/>
      <c r="IP20" s="85">
        <v>14</v>
      </c>
      <c r="IQ20" s="404">
        <v>12</v>
      </c>
      <c r="IR20" s="404">
        <v>1</v>
      </c>
      <c r="IS20" s="404"/>
      <c r="IU20" s="85">
        <v>5</v>
      </c>
      <c r="IV20" s="404">
        <v>10</v>
      </c>
      <c r="IW20" s="404">
        <v>2</v>
      </c>
      <c r="IX20" s="404"/>
      <c r="IZ20" s="404">
        <v>17</v>
      </c>
      <c r="JA20" s="404">
        <v>16</v>
      </c>
      <c r="JB20" s="404">
        <v>5</v>
      </c>
      <c r="JC20" s="404"/>
      <c r="JE20" s="404">
        <v>9</v>
      </c>
      <c r="JF20" s="404">
        <v>7</v>
      </c>
      <c r="JG20" s="404">
        <v>9</v>
      </c>
      <c r="JH20" s="404"/>
      <c r="JJ20" s="404">
        <v>15</v>
      </c>
      <c r="JK20" s="404">
        <v>19</v>
      </c>
      <c r="JL20" s="404">
        <v>26</v>
      </c>
      <c r="JM20" s="404"/>
      <c r="JO20" s="404">
        <v>9</v>
      </c>
      <c r="JP20" s="404">
        <v>5</v>
      </c>
      <c r="JQ20" s="404">
        <v>4</v>
      </c>
      <c r="JR20" s="278"/>
      <c r="JT20" s="23">
        <v>31</v>
      </c>
      <c r="JU20" s="404">
        <v>5</v>
      </c>
      <c r="JV20" s="404">
        <v>15</v>
      </c>
      <c r="JW20" s="278"/>
      <c r="JY20" s="23">
        <v>5</v>
      </c>
      <c r="JZ20" s="404">
        <v>5</v>
      </c>
      <c r="KA20" s="404">
        <v>8</v>
      </c>
      <c r="KB20" s="278"/>
      <c r="KD20" s="23">
        <v>3</v>
      </c>
      <c r="KE20" s="404">
        <v>6</v>
      </c>
      <c r="KF20" s="404" t="s">
        <v>153</v>
      </c>
      <c r="KG20" s="278"/>
      <c r="KI20" s="23">
        <v>4</v>
      </c>
      <c r="KJ20" s="404">
        <v>12</v>
      </c>
      <c r="KK20" s="404">
        <v>11</v>
      </c>
      <c r="KL20" s="135"/>
      <c r="KO20" s="404">
        <v>2</v>
      </c>
      <c r="KP20" s="85">
        <v>22</v>
      </c>
      <c r="KQ20" s="404">
        <v>5</v>
      </c>
      <c r="KR20" s="404"/>
      <c r="KT20" s="404">
        <v>3</v>
      </c>
      <c r="KU20" s="85">
        <v>4</v>
      </c>
      <c r="KV20" s="404" t="s">
        <v>152</v>
      </c>
      <c r="KW20" s="404"/>
      <c r="KY20" s="404">
        <v>1</v>
      </c>
      <c r="KZ20" s="404">
        <v>7</v>
      </c>
      <c r="LA20" s="404">
        <v>18</v>
      </c>
      <c r="LB20" s="404"/>
      <c r="LD20" s="404">
        <v>27</v>
      </c>
      <c r="LE20" s="85">
        <v>19</v>
      </c>
      <c r="LF20" s="404">
        <v>2</v>
      </c>
      <c r="LG20" s="404"/>
      <c r="LI20" s="404">
        <v>29</v>
      </c>
      <c r="LJ20" s="85">
        <v>24</v>
      </c>
      <c r="LK20" s="85"/>
      <c r="LL20" s="85"/>
      <c r="LM20" s="404"/>
      <c r="LN20" s="404">
        <v>21</v>
      </c>
      <c r="LO20" s="404">
        <v>15</v>
      </c>
      <c r="LP20" s="404">
        <v>4</v>
      </c>
      <c r="LQ20" s="404"/>
      <c r="LS20" s="404">
        <v>26</v>
      </c>
      <c r="LT20" s="404">
        <v>17</v>
      </c>
      <c r="LU20" s="404">
        <v>5</v>
      </c>
      <c r="LV20" s="404"/>
      <c r="LX20" s="404">
        <v>74</v>
      </c>
      <c r="LY20" s="404">
        <v>23</v>
      </c>
      <c r="LZ20" s="404">
        <v>4</v>
      </c>
      <c r="MA20" s="404"/>
      <c r="MC20" s="404">
        <v>8</v>
      </c>
      <c r="MD20" s="404">
        <v>11</v>
      </c>
      <c r="ME20" s="404">
        <v>5</v>
      </c>
      <c r="MF20" s="404"/>
      <c r="MH20" s="404">
        <v>21</v>
      </c>
      <c r="MI20" s="404">
        <v>11</v>
      </c>
      <c r="MJ20" s="404">
        <v>4</v>
      </c>
      <c r="MK20" s="404"/>
      <c r="MM20" s="404">
        <v>17</v>
      </c>
      <c r="MN20" s="404">
        <v>11</v>
      </c>
      <c r="MO20" s="404">
        <v>11</v>
      </c>
      <c r="MP20" s="404"/>
      <c r="MR20" s="404">
        <v>7</v>
      </c>
      <c r="MS20" s="404">
        <v>1</v>
      </c>
      <c r="MT20" s="404">
        <v>2</v>
      </c>
      <c r="MU20" s="404"/>
      <c r="MW20" s="404">
        <v>100</v>
      </c>
      <c r="MX20" s="404">
        <v>6</v>
      </c>
      <c r="MY20" s="404">
        <v>3</v>
      </c>
      <c r="MZ20" s="404"/>
      <c r="NB20" s="404">
        <v>11</v>
      </c>
      <c r="NC20" s="404">
        <v>24</v>
      </c>
      <c r="ND20" s="404">
        <v>4</v>
      </c>
      <c r="NE20" s="404"/>
      <c r="NG20" s="404">
        <v>11</v>
      </c>
      <c r="NH20" s="404">
        <v>3</v>
      </c>
      <c r="NI20" s="404">
        <v>5</v>
      </c>
      <c r="NJ20" s="404"/>
      <c r="NL20" s="404">
        <v>26</v>
      </c>
      <c r="NM20" s="404">
        <v>26</v>
      </c>
      <c r="NN20" s="404">
        <v>1</v>
      </c>
      <c r="NO20" s="404"/>
      <c r="NQ20" s="404">
        <v>46</v>
      </c>
      <c r="NR20" s="404">
        <v>8</v>
      </c>
      <c r="NS20" s="404">
        <v>2</v>
      </c>
      <c r="NT20" s="404"/>
      <c r="NW20" s="404">
        <v>3</v>
      </c>
      <c r="NX20" s="404">
        <v>21</v>
      </c>
      <c r="NY20" s="404"/>
      <c r="NZ20" s="404"/>
      <c r="OA20" s="404">
        <v>4</v>
      </c>
      <c r="OB20" s="404">
        <v>3</v>
      </c>
      <c r="OC20" s="404"/>
      <c r="OD20" s="404"/>
      <c r="OE20" s="404">
        <v>28</v>
      </c>
      <c r="OF20" s="404">
        <v>38</v>
      </c>
      <c r="OG20" s="404"/>
      <c r="OH20" s="404"/>
      <c r="OI20" s="404">
        <v>6</v>
      </c>
      <c r="OJ20" s="404">
        <v>3</v>
      </c>
      <c r="OK20" s="404"/>
      <c r="OL20" s="404"/>
      <c r="OM20" s="404">
        <v>5</v>
      </c>
      <c r="ON20" s="404">
        <v>1</v>
      </c>
      <c r="OO20" s="404"/>
      <c r="OP20" s="404"/>
      <c r="OQ20" s="404">
        <v>6</v>
      </c>
      <c r="OR20" s="404">
        <v>11</v>
      </c>
      <c r="OS20" s="404"/>
      <c r="OT20" s="404"/>
      <c r="OU20" s="404">
        <v>5</v>
      </c>
      <c r="OV20" s="404">
        <v>5</v>
      </c>
      <c r="OW20" s="404"/>
      <c r="OX20" s="404"/>
      <c r="OY20" s="404">
        <v>74</v>
      </c>
      <c r="OZ20" s="404">
        <v>23</v>
      </c>
      <c r="PA20" s="404"/>
      <c r="PB20" s="404"/>
      <c r="PC20" s="404">
        <v>76</v>
      </c>
      <c r="PD20" s="404">
        <v>49</v>
      </c>
      <c r="PE20" s="404"/>
      <c r="PF20" s="404"/>
      <c r="PG20" s="404">
        <v>45</v>
      </c>
      <c r="PH20" s="404">
        <v>30</v>
      </c>
      <c r="PI20" s="404"/>
      <c r="PJ20" s="404"/>
      <c r="PK20" s="404">
        <v>6</v>
      </c>
      <c r="PL20" s="404">
        <v>6</v>
      </c>
      <c r="PM20" s="404"/>
      <c r="PN20" s="404"/>
      <c r="PO20" s="404">
        <v>13</v>
      </c>
      <c r="PP20" s="404">
        <v>9</v>
      </c>
      <c r="PQ20" s="404"/>
      <c r="PR20" s="404"/>
      <c r="PS20" s="404">
        <v>38</v>
      </c>
      <c r="PT20" s="404">
        <v>5</v>
      </c>
      <c r="PU20" s="404"/>
      <c r="PV20" s="404"/>
    </row>
    <row r="21" spans="1:438" s="401" customFormat="1">
      <c r="A21" s="20" t="s">
        <v>169</v>
      </c>
      <c r="B21" s="20"/>
      <c r="C21" s="85">
        <v>1</v>
      </c>
      <c r="D21" s="85">
        <v>1</v>
      </c>
      <c r="E21" s="404">
        <v>4</v>
      </c>
      <c r="F21" s="404"/>
      <c r="H21" s="85">
        <v>3</v>
      </c>
      <c r="I21" s="85">
        <v>3</v>
      </c>
      <c r="J21" s="404">
        <v>3</v>
      </c>
      <c r="K21" s="404"/>
      <c r="M21" s="85">
        <v>1</v>
      </c>
      <c r="N21" s="85">
        <v>2</v>
      </c>
      <c r="O21" s="404">
        <v>31</v>
      </c>
      <c r="P21" s="404"/>
      <c r="R21" s="85">
        <v>1</v>
      </c>
      <c r="S21" s="404">
        <v>3</v>
      </c>
      <c r="T21" s="404">
        <v>2</v>
      </c>
      <c r="U21" s="404"/>
      <c r="W21" s="85" t="s">
        <v>153</v>
      </c>
      <c r="X21" s="404">
        <v>3</v>
      </c>
      <c r="Y21" s="404">
        <v>1</v>
      </c>
      <c r="Z21" s="404"/>
      <c r="AB21" s="85">
        <v>1</v>
      </c>
      <c r="AC21" s="85">
        <v>2</v>
      </c>
      <c r="AD21" s="404">
        <v>2</v>
      </c>
      <c r="AE21" s="404"/>
      <c r="AG21" s="85" t="s">
        <v>152</v>
      </c>
      <c r="AH21" s="85">
        <v>5</v>
      </c>
      <c r="AI21" s="404">
        <v>3</v>
      </c>
      <c r="AJ21" s="404"/>
      <c r="AL21" s="85">
        <v>2</v>
      </c>
      <c r="AM21" s="85">
        <v>7</v>
      </c>
      <c r="AN21" s="404">
        <v>1</v>
      </c>
      <c r="AO21" s="404"/>
      <c r="AQ21" s="85" t="s">
        <v>153</v>
      </c>
      <c r="AR21" s="404">
        <v>2</v>
      </c>
      <c r="AS21" s="404">
        <v>1</v>
      </c>
      <c r="AT21" s="404"/>
      <c r="AV21" s="85">
        <v>3</v>
      </c>
      <c r="AW21" s="85">
        <v>2</v>
      </c>
      <c r="AX21" s="404" t="s">
        <v>152</v>
      </c>
      <c r="AY21" s="404"/>
      <c r="BA21" s="85">
        <v>2</v>
      </c>
      <c r="BB21" s="85">
        <v>2</v>
      </c>
      <c r="BC21" s="404">
        <v>2</v>
      </c>
      <c r="BD21" s="404"/>
      <c r="BF21" s="85">
        <v>1</v>
      </c>
      <c r="BG21" s="85">
        <v>8</v>
      </c>
      <c r="BH21" s="404">
        <v>2</v>
      </c>
      <c r="BI21" s="404"/>
      <c r="BK21" s="85">
        <v>1</v>
      </c>
      <c r="BL21" s="85">
        <v>1</v>
      </c>
      <c r="BM21" s="404">
        <v>2</v>
      </c>
      <c r="BN21" s="404"/>
      <c r="BP21" s="85">
        <v>4</v>
      </c>
      <c r="BQ21" s="85">
        <v>20</v>
      </c>
      <c r="BR21" s="404">
        <v>2</v>
      </c>
      <c r="BS21" s="404"/>
      <c r="BU21" s="85">
        <v>8</v>
      </c>
      <c r="BV21" s="85">
        <v>1</v>
      </c>
      <c r="BW21" s="404">
        <v>1</v>
      </c>
      <c r="BX21" s="404"/>
      <c r="BZ21" s="85">
        <v>27</v>
      </c>
      <c r="CA21" s="85">
        <v>12</v>
      </c>
      <c r="CB21" s="404">
        <v>9</v>
      </c>
      <c r="CC21" s="404"/>
      <c r="CE21" s="85">
        <v>4</v>
      </c>
      <c r="CF21" s="85">
        <v>2</v>
      </c>
      <c r="CG21" s="404">
        <v>1</v>
      </c>
      <c r="CH21" s="404"/>
      <c r="CJ21" s="404">
        <v>3</v>
      </c>
      <c r="CK21" s="85">
        <v>5</v>
      </c>
      <c r="CL21" s="404">
        <v>4</v>
      </c>
      <c r="CM21" s="404"/>
      <c r="CN21" s="404"/>
      <c r="CO21" s="404">
        <v>6</v>
      </c>
      <c r="CP21" s="85">
        <v>9</v>
      </c>
      <c r="CQ21" s="404" t="s">
        <v>152</v>
      </c>
      <c r="CR21" s="404"/>
      <c r="CU21" s="404">
        <v>1</v>
      </c>
      <c r="CV21" s="85" t="s">
        <v>153</v>
      </c>
      <c r="CW21" s="85">
        <v>1</v>
      </c>
      <c r="CX21" s="85"/>
      <c r="CZ21" s="404">
        <v>2</v>
      </c>
      <c r="DA21" s="85">
        <v>2</v>
      </c>
      <c r="DB21" s="85">
        <v>1</v>
      </c>
      <c r="DC21" s="85"/>
      <c r="DE21" s="404">
        <v>3</v>
      </c>
      <c r="DF21" s="85" t="s">
        <v>153</v>
      </c>
      <c r="DG21" s="404" t="s">
        <v>153</v>
      </c>
      <c r="DH21" s="404"/>
      <c r="DJ21" s="404">
        <v>1</v>
      </c>
      <c r="DK21" s="85" t="s">
        <v>153</v>
      </c>
      <c r="DL21" s="404">
        <v>3</v>
      </c>
      <c r="DM21" s="404"/>
      <c r="DO21" s="404">
        <v>2</v>
      </c>
      <c r="DP21" s="85">
        <v>1</v>
      </c>
      <c r="DQ21" s="85">
        <v>7</v>
      </c>
      <c r="DR21" s="85"/>
      <c r="DT21" s="85">
        <v>1</v>
      </c>
      <c r="DU21" s="85" t="s">
        <v>153</v>
      </c>
      <c r="DV21" s="404">
        <v>4</v>
      </c>
      <c r="DW21" s="404"/>
      <c r="DY21" s="85">
        <v>1</v>
      </c>
      <c r="DZ21" s="85" t="s">
        <v>153</v>
      </c>
      <c r="EA21" s="85">
        <v>1</v>
      </c>
      <c r="EB21" s="85"/>
      <c r="ED21" s="85">
        <v>2</v>
      </c>
      <c r="EE21" s="85">
        <v>1</v>
      </c>
      <c r="EF21" s="85" t="s">
        <v>153</v>
      </c>
      <c r="EG21" s="85"/>
      <c r="EI21" s="85">
        <v>4</v>
      </c>
      <c r="EJ21" s="85">
        <v>1</v>
      </c>
      <c r="EK21" s="85" t="s">
        <v>153</v>
      </c>
      <c r="EL21" s="85"/>
      <c r="EN21" s="85">
        <v>3</v>
      </c>
      <c r="EO21" s="85" t="s">
        <v>153</v>
      </c>
      <c r="EP21" s="85" t="s">
        <v>152</v>
      </c>
      <c r="EQ21" s="85"/>
      <c r="ES21" s="85">
        <v>1</v>
      </c>
      <c r="ET21" s="85">
        <v>28</v>
      </c>
      <c r="EU21" s="85">
        <v>21</v>
      </c>
      <c r="EV21" s="85"/>
      <c r="EX21" s="85">
        <v>2</v>
      </c>
      <c r="EY21" s="85">
        <v>17</v>
      </c>
      <c r="EZ21" s="85" t="s">
        <v>153</v>
      </c>
      <c r="FA21" s="85"/>
      <c r="FC21" s="85">
        <v>1</v>
      </c>
      <c r="FD21" s="85" t="s">
        <v>152</v>
      </c>
      <c r="FE21" s="85">
        <v>9</v>
      </c>
      <c r="FF21" s="85"/>
      <c r="FH21" s="85">
        <v>3</v>
      </c>
      <c r="FI21" s="85">
        <v>3</v>
      </c>
      <c r="FJ21" s="404">
        <v>1</v>
      </c>
      <c r="FK21" s="404"/>
      <c r="FM21" s="85">
        <v>5</v>
      </c>
      <c r="FN21" s="85" t="s">
        <v>153</v>
      </c>
      <c r="FO21" s="404">
        <v>1</v>
      </c>
      <c r="FP21" s="404"/>
      <c r="FR21" s="85">
        <v>1</v>
      </c>
      <c r="FS21" s="85" t="s">
        <v>153</v>
      </c>
      <c r="FT21" s="404" t="s">
        <v>153</v>
      </c>
      <c r="FU21" s="404"/>
      <c r="FW21" s="85">
        <v>2</v>
      </c>
      <c r="FX21" s="404" t="s">
        <v>153</v>
      </c>
      <c r="FY21" s="85">
        <v>2</v>
      </c>
      <c r="FZ21" s="85"/>
      <c r="GB21" s="85">
        <v>3</v>
      </c>
      <c r="GC21" s="404" t="s">
        <v>153</v>
      </c>
      <c r="GD21" s="85">
        <v>3</v>
      </c>
      <c r="GE21" s="85"/>
      <c r="GG21" s="85" t="s">
        <v>152</v>
      </c>
      <c r="GH21" s="404">
        <v>2</v>
      </c>
      <c r="GI21" s="85">
        <v>2</v>
      </c>
      <c r="GJ21" s="85"/>
      <c r="GL21" s="85">
        <v>4</v>
      </c>
      <c r="GM21" s="85" t="s">
        <v>153</v>
      </c>
      <c r="GN21" s="85">
        <v>6</v>
      </c>
      <c r="GO21" s="85"/>
      <c r="GQ21" s="85">
        <v>2</v>
      </c>
      <c r="GR21" s="85" t="s">
        <v>153</v>
      </c>
      <c r="GS21" s="85" t="s">
        <v>153</v>
      </c>
      <c r="GT21" s="135"/>
      <c r="GV21" s="85"/>
      <c r="GW21" s="85" t="s">
        <v>152</v>
      </c>
      <c r="GX21" s="85">
        <v>1</v>
      </c>
      <c r="GY21" s="85"/>
      <c r="GZ21" s="404"/>
      <c r="HB21" s="85">
        <v>4</v>
      </c>
      <c r="HC21" s="404">
        <v>10</v>
      </c>
      <c r="HD21" s="404">
        <v>16</v>
      </c>
      <c r="HE21" s="404"/>
      <c r="HG21" s="85">
        <v>1</v>
      </c>
      <c r="HH21" s="404">
        <v>2</v>
      </c>
      <c r="HI21" s="404">
        <v>2</v>
      </c>
      <c r="HJ21" s="404"/>
      <c r="HL21" s="85">
        <v>2</v>
      </c>
      <c r="HM21" s="404">
        <v>4</v>
      </c>
      <c r="HN21" s="404">
        <v>4</v>
      </c>
      <c r="HO21" s="404"/>
      <c r="HQ21" s="85">
        <v>5</v>
      </c>
      <c r="HR21" s="404">
        <v>7</v>
      </c>
      <c r="HS21" s="404">
        <v>2</v>
      </c>
      <c r="HT21" s="404"/>
      <c r="HV21" s="85">
        <v>2</v>
      </c>
      <c r="HW21" s="404">
        <v>5</v>
      </c>
      <c r="HX21" s="404">
        <v>10</v>
      </c>
      <c r="HY21" s="404"/>
      <c r="IA21" s="85">
        <v>25</v>
      </c>
      <c r="IB21" s="404">
        <v>16</v>
      </c>
      <c r="IC21" s="404">
        <v>2</v>
      </c>
      <c r="ID21" s="404"/>
      <c r="IF21" s="85">
        <v>4</v>
      </c>
      <c r="IG21" s="404">
        <v>6</v>
      </c>
      <c r="IH21" s="404">
        <v>16</v>
      </c>
      <c r="II21" s="404"/>
      <c r="IK21" s="85">
        <v>2</v>
      </c>
      <c r="IL21" s="404">
        <v>5</v>
      </c>
      <c r="IM21" s="404">
        <v>24</v>
      </c>
      <c r="IN21" s="404"/>
      <c r="IP21" s="85">
        <v>35</v>
      </c>
      <c r="IQ21" s="404">
        <v>29</v>
      </c>
      <c r="IR21" s="404">
        <v>5</v>
      </c>
      <c r="IS21" s="404"/>
      <c r="IU21" s="85" t="s">
        <v>153</v>
      </c>
      <c r="IV21" s="404">
        <v>19</v>
      </c>
      <c r="IW21" s="404">
        <v>13</v>
      </c>
      <c r="IX21" s="404"/>
      <c r="IZ21" s="404">
        <v>130</v>
      </c>
      <c r="JA21" s="404">
        <v>11</v>
      </c>
      <c r="JB21" s="404">
        <v>150</v>
      </c>
      <c r="JC21" s="404"/>
      <c r="JE21" s="404">
        <v>240</v>
      </c>
      <c r="JF21" s="404">
        <v>6</v>
      </c>
      <c r="JG21" s="404">
        <v>16</v>
      </c>
      <c r="JH21" s="404"/>
      <c r="JJ21" s="404" t="s">
        <v>152</v>
      </c>
      <c r="JK21" s="404">
        <v>10</v>
      </c>
      <c r="JL21" s="404">
        <v>16</v>
      </c>
      <c r="JM21" s="404"/>
      <c r="JO21" s="404">
        <v>14</v>
      </c>
      <c r="JP21" s="404">
        <v>14</v>
      </c>
      <c r="JQ21" s="404">
        <v>62</v>
      </c>
      <c r="JR21" s="278"/>
      <c r="JT21" s="23">
        <v>3</v>
      </c>
      <c r="JU21" s="404" t="s">
        <v>153</v>
      </c>
      <c r="JV21" s="404" t="s">
        <v>153</v>
      </c>
      <c r="JW21" s="278"/>
      <c r="JY21" s="23">
        <v>5</v>
      </c>
      <c r="JZ21" s="404" t="s">
        <v>153</v>
      </c>
      <c r="KA21" s="404">
        <v>9</v>
      </c>
      <c r="KB21" s="278"/>
      <c r="KD21" s="23">
        <v>16</v>
      </c>
      <c r="KE21" s="404">
        <v>37</v>
      </c>
      <c r="KF21" s="404">
        <v>43</v>
      </c>
      <c r="KG21" s="278"/>
      <c r="KI21" s="23">
        <v>2</v>
      </c>
      <c r="KJ21" s="404">
        <v>23</v>
      </c>
      <c r="KK21" s="404">
        <v>29</v>
      </c>
      <c r="KL21" s="135"/>
      <c r="KO21" s="404">
        <v>13</v>
      </c>
      <c r="KP21" s="85">
        <v>23</v>
      </c>
      <c r="KQ21" s="404">
        <v>6</v>
      </c>
      <c r="KR21" s="404"/>
      <c r="KT21" s="404">
        <v>4</v>
      </c>
      <c r="KU21" s="85">
        <v>30</v>
      </c>
      <c r="KV21" s="404">
        <v>1</v>
      </c>
      <c r="KW21" s="404"/>
      <c r="KY21" s="404" t="s">
        <v>153</v>
      </c>
      <c r="KZ21" s="404">
        <v>4</v>
      </c>
      <c r="LA21" s="404">
        <v>13</v>
      </c>
      <c r="LB21" s="404"/>
      <c r="LD21" s="404">
        <v>28</v>
      </c>
      <c r="LE21" s="85">
        <v>51</v>
      </c>
      <c r="LF21" s="404">
        <v>3</v>
      </c>
      <c r="LG21" s="404"/>
      <c r="LI21" s="404">
        <v>31</v>
      </c>
      <c r="LJ21" s="85">
        <v>1100</v>
      </c>
      <c r="LK21" s="85"/>
      <c r="LL21" s="85"/>
      <c r="LM21" s="404"/>
      <c r="LN21" s="404" t="s">
        <v>153</v>
      </c>
      <c r="LO21" s="404">
        <v>4</v>
      </c>
      <c r="LP21" s="404">
        <v>3</v>
      </c>
      <c r="LQ21" s="404"/>
      <c r="LS21" s="404">
        <v>3</v>
      </c>
      <c r="LT21" s="404">
        <v>8</v>
      </c>
      <c r="LU21" s="404">
        <v>7</v>
      </c>
      <c r="LV21" s="404"/>
      <c r="LX21" s="404">
        <v>12</v>
      </c>
      <c r="LY21" s="404">
        <v>6</v>
      </c>
      <c r="LZ21" s="404">
        <v>1</v>
      </c>
      <c r="MA21" s="404"/>
      <c r="MC21" s="404">
        <v>25</v>
      </c>
      <c r="MD21" s="404">
        <v>76</v>
      </c>
      <c r="ME21" s="404">
        <v>18</v>
      </c>
      <c r="MF21" s="404"/>
      <c r="MH21" s="404">
        <v>5</v>
      </c>
      <c r="MI21" s="404">
        <v>20</v>
      </c>
      <c r="MJ21" s="404">
        <v>14</v>
      </c>
      <c r="MK21" s="404"/>
      <c r="MM21" s="404" t="s">
        <v>153</v>
      </c>
      <c r="MN21" s="404">
        <v>12</v>
      </c>
      <c r="MO21" s="404">
        <v>21</v>
      </c>
      <c r="MP21" s="404"/>
      <c r="MR21" s="404">
        <v>8</v>
      </c>
      <c r="MS21" s="404">
        <v>2</v>
      </c>
      <c r="MT21" s="404">
        <v>5</v>
      </c>
      <c r="MU21" s="404"/>
      <c r="MW21" s="404" t="s">
        <v>153</v>
      </c>
      <c r="MX21" s="404">
        <v>3</v>
      </c>
      <c r="MY21" s="404">
        <v>3</v>
      </c>
      <c r="MZ21" s="404"/>
      <c r="NB21" s="404">
        <v>3</v>
      </c>
      <c r="NC21" s="404">
        <v>3</v>
      </c>
      <c r="ND21" s="404">
        <v>9</v>
      </c>
      <c r="NE21" s="404"/>
      <c r="NG21" s="404">
        <v>17</v>
      </c>
      <c r="NH21" s="404">
        <v>5</v>
      </c>
      <c r="NI21" s="404">
        <v>1</v>
      </c>
      <c r="NJ21" s="404"/>
      <c r="NL21" s="404">
        <v>10</v>
      </c>
      <c r="NM21" s="404">
        <v>14</v>
      </c>
      <c r="NN21" s="404">
        <v>1</v>
      </c>
      <c r="NO21" s="404"/>
      <c r="NQ21" s="404">
        <v>9</v>
      </c>
      <c r="NR21" s="404">
        <v>4</v>
      </c>
      <c r="NS21" s="404">
        <v>1</v>
      </c>
      <c r="NT21" s="404"/>
      <c r="NW21" s="404">
        <v>3</v>
      </c>
      <c r="NX21" s="404">
        <v>6</v>
      </c>
      <c r="NY21" s="404"/>
      <c r="NZ21" s="404"/>
      <c r="OA21" s="404">
        <v>7</v>
      </c>
      <c r="OB21" s="404">
        <v>1</v>
      </c>
      <c r="OC21" s="404"/>
      <c r="OD21" s="404"/>
      <c r="OE21" s="404">
        <v>3</v>
      </c>
      <c r="OF21" s="404">
        <v>3</v>
      </c>
      <c r="OG21" s="404"/>
      <c r="OH21" s="404"/>
      <c r="OI21" s="404">
        <v>2</v>
      </c>
      <c r="OJ21" s="404" t="s">
        <v>152</v>
      </c>
      <c r="OK21" s="404"/>
      <c r="OL21" s="404"/>
      <c r="OM21" s="404" t="s">
        <v>153</v>
      </c>
      <c r="ON21" s="404" t="s">
        <v>152</v>
      </c>
      <c r="OO21" s="404"/>
      <c r="OP21" s="404"/>
      <c r="OQ21" s="404">
        <v>1</v>
      </c>
      <c r="OR21" s="404">
        <v>2</v>
      </c>
      <c r="OS21" s="404"/>
      <c r="OT21" s="404"/>
      <c r="OU21" s="404">
        <v>6</v>
      </c>
      <c r="OV21" s="404">
        <v>10</v>
      </c>
      <c r="OW21" s="404"/>
      <c r="OX21" s="404"/>
      <c r="OY21" s="404">
        <v>3</v>
      </c>
      <c r="OZ21" s="404" t="s">
        <v>153</v>
      </c>
      <c r="PA21" s="404"/>
      <c r="PB21" s="404"/>
      <c r="PC21" s="404">
        <v>13</v>
      </c>
      <c r="PD21" s="404">
        <v>19</v>
      </c>
      <c r="PE21" s="404"/>
      <c r="PF21" s="404"/>
      <c r="PG21" s="404">
        <v>10</v>
      </c>
      <c r="PH21" s="404">
        <v>130</v>
      </c>
      <c r="PI21" s="404"/>
      <c r="PJ21" s="404"/>
      <c r="PK21" s="404">
        <v>3</v>
      </c>
      <c r="PL21" s="404">
        <v>13</v>
      </c>
      <c r="PM21" s="404"/>
      <c r="PN21" s="404"/>
      <c r="PO21" s="404">
        <v>17</v>
      </c>
      <c r="PP21" s="404">
        <v>32</v>
      </c>
      <c r="PQ21" s="404"/>
      <c r="PR21" s="404"/>
      <c r="PS21" s="404">
        <v>3</v>
      </c>
      <c r="PT21" s="404">
        <v>1</v>
      </c>
      <c r="PU21" s="404"/>
      <c r="PV21" s="404"/>
    </row>
    <row r="22" spans="1:438" s="401" customFormat="1">
      <c r="A22" s="20" t="s">
        <v>170</v>
      </c>
      <c r="B22" s="20"/>
      <c r="C22" s="85">
        <v>38</v>
      </c>
      <c r="D22" s="85">
        <v>140</v>
      </c>
      <c r="E22" s="404">
        <v>31</v>
      </c>
      <c r="F22" s="404"/>
      <c r="H22" s="85" t="s">
        <v>153</v>
      </c>
      <c r="I22" s="85">
        <v>11</v>
      </c>
      <c r="J22" s="404">
        <v>4</v>
      </c>
      <c r="K22" s="404"/>
      <c r="M22" s="85" t="s">
        <v>153</v>
      </c>
      <c r="N22" s="85">
        <v>5</v>
      </c>
      <c r="O22" s="404">
        <v>4</v>
      </c>
      <c r="P22" s="404"/>
      <c r="R22" s="85">
        <v>7</v>
      </c>
      <c r="S22" s="404">
        <v>8</v>
      </c>
      <c r="T22" s="404">
        <v>7</v>
      </c>
      <c r="U22" s="404"/>
      <c r="W22" s="85">
        <v>4</v>
      </c>
      <c r="X22" s="404">
        <v>6</v>
      </c>
      <c r="Y22" s="404">
        <v>11</v>
      </c>
      <c r="Z22" s="404"/>
      <c r="AB22" s="85">
        <v>3</v>
      </c>
      <c r="AC22" s="85">
        <v>13</v>
      </c>
      <c r="AD22" s="404" t="s">
        <v>153</v>
      </c>
      <c r="AE22" s="404"/>
      <c r="AG22" s="85">
        <v>4</v>
      </c>
      <c r="AH22" s="85">
        <v>240</v>
      </c>
      <c r="AI22" s="404">
        <v>57</v>
      </c>
      <c r="AJ22" s="404"/>
      <c r="AL22" s="85">
        <v>6</v>
      </c>
      <c r="AM22" s="85">
        <v>110</v>
      </c>
      <c r="AN22" s="404">
        <v>2</v>
      </c>
      <c r="AO22" s="404"/>
      <c r="AQ22" s="85">
        <v>9</v>
      </c>
      <c r="AR22" s="404">
        <v>16</v>
      </c>
      <c r="AS22" s="404">
        <v>8</v>
      </c>
      <c r="AT22" s="404"/>
      <c r="AV22" s="85">
        <v>12</v>
      </c>
      <c r="AW22" s="85">
        <v>30</v>
      </c>
      <c r="AX22" s="404">
        <v>4</v>
      </c>
      <c r="AY22" s="404"/>
      <c r="BA22" s="85">
        <v>41</v>
      </c>
      <c r="BB22" s="85">
        <v>60</v>
      </c>
      <c r="BC22" s="404">
        <v>9</v>
      </c>
      <c r="BD22" s="404"/>
      <c r="BF22" s="85">
        <v>10</v>
      </c>
      <c r="BG22" s="85">
        <v>32</v>
      </c>
      <c r="BH22" s="404">
        <v>8</v>
      </c>
      <c r="BI22" s="404"/>
      <c r="BK22" s="85">
        <v>11</v>
      </c>
      <c r="BL22" s="85">
        <v>15</v>
      </c>
      <c r="BM22" s="404">
        <v>13</v>
      </c>
      <c r="BN22" s="404"/>
      <c r="BP22" s="85">
        <v>8</v>
      </c>
      <c r="BQ22" s="85">
        <v>32</v>
      </c>
      <c r="BR22" s="404">
        <v>3</v>
      </c>
      <c r="BS22" s="404"/>
      <c r="BU22" s="85">
        <v>8</v>
      </c>
      <c r="BV22" s="85">
        <v>11</v>
      </c>
      <c r="BW22" s="404">
        <v>4</v>
      </c>
      <c r="BX22" s="404"/>
      <c r="BZ22" s="85">
        <v>6</v>
      </c>
      <c r="CA22" s="85">
        <v>23</v>
      </c>
      <c r="CB22" s="404">
        <v>2</v>
      </c>
      <c r="CC22" s="404"/>
      <c r="CE22" s="85">
        <v>10</v>
      </c>
      <c r="CF22" s="85">
        <v>5</v>
      </c>
      <c r="CG22" s="404">
        <v>2</v>
      </c>
      <c r="CH22" s="404"/>
      <c r="CJ22" s="404">
        <v>8</v>
      </c>
      <c r="CK22" s="85">
        <v>21</v>
      </c>
      <c r="CL22" s="404">
        <v>5</v>
      </c>
      <c r="CM22" s="404"/>
      <c r="CN22" s="404"/>
      <c r="CO22" s="404">
        <v>50</v>
      </c>
      <c r="CP22" s="85">
        <v>53</v>
      </c>
      <c r="CQ22" s="404">
        <v>8</v>
      </c>
      <c r="CR22" s="404"/>
      <c r="CU22" s="404">
        <v>6</v>
      </c>
      <c r="CV22" s="85" t="s">
        <v>153</v>
      </c>
      <c r="CW22" s="85" t="s">
        <v>153</v>
      </c>
      <c r="CX22" s="85"/>
      <c r="CZ22" s="404">
        <v>6</v>
      </c>
      <c r="DA22" s="85" t="s">
        <v>153</v>
      </c>
      <c r="DB22" s="85" t="s">
        <v>153</v>
      </c>
      <c r="DC22" s="85"/>
      <c r="DE22" s="404">
        <v>4</v>
      </c>
      <c r="DF22" s="85" t="s">
        <v>153</v>
      </c>
      <c r="DG22" s="404" t="s">
        <v>153</v>
      </c>
      <c r="DH22" s="404"/>
      <c r="DJ22" s="404">
        <v>4</v>
      </c>
      <c r="DK22" s="85" t="s">
        <v>153</v>
      </c>
      <c r="DL22" s="404" t="s">
        <v>153</v>
      </c>
      <c r="DM22" s="404"/>
      <c r="DO22" s="404">
        <v>67</v>
      </c>
      <c r="DP22" s="85">
        <v>1000</v>
      </c>
      <c r="DQ22" s="85">
        <v>650</v>
      </c>
      <c r="DR22" s="85"/>
      <c r="DT22" s="85">
        <v>4</v>
      </c>
      <c r="DU22" s="85">
        <v>8</v>
      </c>
      <c r="DV22" s="404">
        <v>4</v>
      </c>
      <c r="DW22" s="404"/>
      <c r="DY22" s="85">
        <v>2</v>
      </c>
      <c r="DZ22" s="85" t="s">
        <v>153</v>
      </c>
      <c r="EA22" s="85" t="s">
        <v>153</v>
      </c>
      <c r="EB22" s="85"/>
      <c r="ED22" s="85">
        <v>8</v>
      </c>
      <c r="EE22" s="85">
        <v>8</v>
      </c>
      <c r="EF22" s="85" t="s">
        <v>153</v>
      </c>
      <c r="EG22" s="85"/>
      <c r="EI22" s="85">
        <v>16</v>
      </c>
      <c r="EJ22" s="85" t="s">
        <v>153</v>
      </c>
      <c r="EK22" s="85" t="s">
        <v>153</v>
      </c>
      <c r="EL22" s="85"/>
      <c r="EN22" s="85">
        <v>6</v>
      </c>
      <c r="EO22" s="85" t="s">
        <v>153</v>
      </c>
      <c r="EP22" s="85" t="s">
        <v>153</v>
      </c>
      <c r="EQ22" s="85"/>
      <c r="ES22" s="85">
        <v>4</v>
      </c>
      <c r="ET22" s="85">
        <v>34</v>
      </c>
      <c r="EU22" s="85">
        <v>18</v>
      </c>
      <c r="EV22" s="85"/>
      <c r="EX22" s="85">
        <v>13</v>
      </c>
      <c r="EY22" s="85">
        <v>38</v>
      </c>
      <c r="EZ22" s="85" t="s">
        <v>153</v>
      </c>
      <c r="FA22" s="85"/>
      <c r="FC22" s="85">
        <v>5</v>
      </c>
      <c r="FD22" s="85" t="s">
        <v>153</v>
      </c>
      <c r="FE22" s="85">
        <v>6</v>
      </c>
      <c r="FF22" s="85"/>
      <c r="FH22" s="85">
        <v>16</v>
      </c>
      <c r="FI22" s="85">
        <v>5</v>
      </c>
      <c r="FJ22" s="404">
        <v>24</v>
      </c>
      <c r="FK22" s="404"/>
      <c r="FM22" s="85">
        <v>17</v>
      </c>
      <c r="FN22" s="85" t="s">
        <v>153</v>
      </c>
      <c r="FO22" s="404" t="s">
        <v>153</v>
      </c>
      <c r="FP22" s="404"/>
      <c r="FR22" s="85">
        <v>3</v>
      </c>
      <c r="FS22" s="85">
        <v>4</v>
      </c>
      <c r="FT22" s="404" t="s">
        <v>153</v>
      </c>
      <c r="FU22" s="404"/>
      <c r="FW22" s="85">
        <v>10</v>
      </c>
      <c r="FX22" s="404">
        <v>2</v>
      </c>
      <c r="FY22" s="85">
        <v>3</v>
      </c>
      <c r="FZ22" s="85"/>
      <c r="GB22" s="85">
        <v>17</v>
      </c>
      <c r="GC22" s="404">
        <v>2</v>
      </c>
      <c r="GD22" s="85">
        <v>83</v>
      </c>
      <c r="GE22" s="85"/>
      <c r="GG22" s="85">
        <v>4</v>
      </c>
      <c r="GH22" s="404">
        <v>55</v>
      </c>
      <c r="GI22" s="85" t="s">
        <v>153</v>
      </c>
      <c r="GJ22" s="85"/>
      <c r="GL22" s="85">
        <v>9</v>
      </c>
      <c r="GM22" s="85" t="s">
        <v>153</v>
      </c>
      <c r="GN22" s="85" t="s">
        <v>153</v>
      </c>
      <c r="GO22" s="85"/>
      <c r="GQ22" s="85">
        <v>14</v>
      </c>
      <c r="GR22" s="85">
        <v>7</v>
      </c>
      <c r="GS22" s="85">
        <v>19</v>
      </c>
      <c r="GT22" s="135"/>
      <c r="GV22" s="85"/>
      <c r="GW22" s="85">
        <v>3</v>
      </c>
      <c r="GX22" s="85" t="s">
        <v>153</v>
      </c>
      <c r="GY22" s="85"/>
      <c r="GZ22" s="404"/>
      <c r="HB22" s="85" t="s">
        <v>153</v>
      </c>
      <c r="HC22" s="404">
        <v>18</v>
      </c>
      <c r="HD22" s="404">
        <v>53</v>
      </c>
      <c r="HE22" s="404"/>
      <c r="HG22" s="85">
        <v>4</v>
      </c>
      <c r="HH22" s="404">
        <v>32</v>
      </c>
      <c r="HI22" s="404">
        <v>10</v>
      </c>
      <c r="HJ22" s="404"/>
      <c r="HL22" s="85">
        <v>10</v>
      </c>
      <c r="HM22" s="404">
        <v>43</v>
      </c>
      <c r="HN22" s="404">
        <v>33</v>
      </c>
      <c r="HO22" s="404"/>
      <c r="HQ22" s="85">
        <v>14</v>
      </c>
      <c r="HR22" s="404">
        <v>30</v>
      </c>
      <c r="HS22" s="404">
        <v>21</v>
      </c>
      <c r="HT22" s="404"/>
      <c r="HV22" s="85">
        <v>11</v>
      </c>
      <c r="HW22" s="404">
        <v>14</v>
      </c>
      <c r="HX22" s="404">
        <v>26</v>
      </c>
      <c r="HY22" s="404"/>
      <c r="IA22" s="85" t="s">
        <v>153</v>
      </c>
      <c r="IB22" s="404">
        <v>92</v>
      </c>
      <c r="IC22" s="404">
        <v>22</v>
      </c>
      <c r="ID22" s="404"/>
      <c r="IF22" s="85">
        <v>110</v>
      </c>
      <c r="IG22" s="404">
        <v>29</v>
      </c>
      <c r="IH22" s="404">
        <v>31</v>
      </c>
      <c r="II22" s="404"/>
      <c r="IK22" s="85">
        <v>17</v>
      </c>
      <c r="IL22" s="404">
        <v>45</v>
      </c>
      <c r="IM22" s="404">
        <v>38</v>
      </c>
      <c r="IN22" s="404"/>
      <c r="IP22" s="85">
        <v>37</v>
      </c>
      <c r="IQ22" s="404">
        <v>330</v>
      </c>
      <c r="IR22" s="404">
        <v>33</v>
      </c>
      <c r="IS22" s="404"/>
      <c r="IU22" s="85" t="s">
        <v>153</v>
      </c>
      <c r="IV22" s="404">
        <v>130</v>
      </c>
      <c r="IW22" s="404">
        <v>35</v>
      </c>
      <c r="IX22" s="404"/>
      <c r="IZ22" s="404">
        <v>19</v>
      </c>
      <c r="JA22" s="404">
        <v>62</v>
      </c>
      <c r="JB22" s="404">
        <v>31</v>
      </c>
      <c r="JC22" s="404"/>
      <c r="JE22" s="404">
        <v>66</v>
      </c>
      <c r="JF22" s="404">
        <v>30</v>
      </c>
      <c r="JG22" s="404">
        <v>20</v>
      </c>
      <c r="JH22" s="404"/>
      <c r="JJ22" s="404">
        <v>35</v>
      </c>
      <c r="JK22" s="404">
        <v>26</v>
      </c>
      <c r="JL22" s="404">
        <v>29</v>
      </c>
      <c r="JM22" s="404"/>
      <c r="JO22" s="404">
        <v>4</v>
      </c>
      <c r="JP22" s="404">
        <v>22</v>
      </c>
      <c r="JQ22" s="404">
        <v>9</v>
      </c>
      <c r="JR22" s="278"/>
      <c r="JT22" s="23">
        <v>22</v>
      </c>
      <c r="JU22" s="404">
        <v>11</v>
      </c>
      <c r="JV22" s="404" t="s">
        <v>153</v>
      </c>
      <c r="JW22" s="278"/>
      <c r="JY22" s="23">
        <v>6</v>
      </c>
      <c r="JZ22" s="404">
        <v>7</v>
      </c>
      <c r="KA22" s="404">
        <v>19</v>
      </c>
      <c r="KB22" s="278"/>
      <c r="KD22" s="23">
        <v>3</v>
      </c>
      <c r="KE22" s="404">
        <v>44</v>
      </c>
      <c r="KF22" s="404" t="s">
        <v>153</v>
      </c>
      <c r="KG22" s="278"/>
      <c r="KI22" s="23">
        <v>4</v>
      </c>
      <c r="KJ22" s="404">
        <v>21</v>
      </c>
      <c r="KK22" s="404">
        <v>9</v>
      </c>
      <c r="KL22" s="135"/>
      <c r="KO22" s="404">
        <v>57</v>
      </c>
      <c r="KP22" s="85">
        <v>41</v>
      </c>
      <c r="KQ22" s="404">
        <v>27</v>
      </c>
      <c r="KR22" s="404"/>
      <c r="KT22" s="404" t="s">
        <v>153</v>
      </c>
      <c r="KU22" s="85">
        <v>17</v>
      </c>
      <c r="KV22" s="404" t="s">
        <v>153</v>
      </c>
      <c r="KW22" s="404"/>
      <c r="KY22" s="404" t="s">
        <v>153</v>
      </c>
      <c r="KZ22" s="404">
        <v>13</v>
      </c>
      <c r="LA22" s="404">
        <v>20</v>
      </c>
      <c r="LB22" s="404"/>
      <c r="LD22" s="404">
        <v>11</v>
      </c>
      <c r="LE22" s="85">
        <v>59</v>
      </c>
      <c r="LF22" s="404">
        <v>4</v>
      </c>
      <c r="LG22" s="404"/>
      <c r="LI22" s="404">
        <v>26</v>
      </c>
      <c r="LJ22" s="85">
        <v>67</v>
      </c>
      <c r="LK22" s="85"/>
      <c r="LL22" s="85"/>
      <c r="LM22" s="404"/>
      <c r="LN22" s="404">
        <v>20</v>
      </c>
      <c r="LO22" s="404">
        <v>46</v>
      </c>
      <c r="LP22" s="404" t="s">
        <v>153</v>
      </c>
      <c r="LQ22" s="404"/>
      <c r="LS22" s="404">
        <v>13</v>
      </c>
      <c r="LT22" s="404">
        <v>20</v>
      </c>
      <c r="LU22" s="404">
        <v>6</v>
      </c>
      <c r="LV22" s="404"/>
      <c r="LX22" s="404">
        <v>8</v>
      </c>
      <c r="LY22" s="404">
        <v>20</v>
      </c>
      <c r="LZ22" s="404" t="s">
        <v>153</v>
      </c>
      <c r="MA22" s="404"/>
      <c r="MC22" s="404">
        <v>29</v>
      </c>
      <c r="MD22" s="404">
        <v>66</v>
      </c>
      <c r="ME22" s="404">
        <v>21</v>
      </c>
      <c r="MF22" s="404"/>
      <c r="MH22" s="404">
        <v>69</v>
      </c>
      <c r="MI22" s="404">
        <v>50</v>
      </c>
      <c r="MJ22" s="404">
        <v>82</v>
      </c>
      <c r="MK22" s="404"/>
      <c r="MM22" s="404">
        <v>41</v>
      </c>
      <c r="MN22" s="404">
        <v>80</v>
      </c>
      <c r="MO22" s="404">
        <v>74</v>
      </c>
      <c r="MP22" s="404"/>
      <c r="MR22" s="404">
        <v>1200</v>
      </c>
      <c r="MS22" s="404">
        <v>380</v>
      </c>
      <c r="MT22" s="404">
        <v>450</v>
      </c>
      <c r="MU22" s="404"/>
      <c r="MW22" s="404">
        <v>23</v>
      </c>
      <c r="MX22" s="404">
        <v>4</v>
      </c>
      <c r="MY22" s="404">
        <v>11</v>
      </c>
      <c r="MZ22" s="404"/>
      <c r="NB22" s="404">
        <v>5</v>
      </c>
      <c r="NC22" s="404">
        <v>17</v>
      </c>
      <c r="ND22" s="404" t="s">
        <v>153</v>
      </c>
      <c r="NE22" s="404"/>
      <c r="NG22" s="404">
        <v>1100</v>
      </c>
      <c r="NH22" s="404">
        <v>33</v>
      </c>
      <c r="NI22" s="404">
        <v>19</v>
      </c>
      <c r="NJ22" s="404"/>
      <c r="NL22" s="404">
        <v>8</v>
      </c>
      <c r="NM22" s="404">
        <v>45</v>
      </c>
      <c r="NN22" s="404">
        <v>7</v>
      </c>
      <c r="NO22" s="404"/>
      <c r="NQ22" s="404">
        <v>21</v>
      </c>
      <c r="NR22" s="404">
        <v>55</v>
      </c>
      <c r="NS22" s="404">
        <v>68</v>
      </c>
      <c r="NT22" s="404"/>
      <c r="NW22" s="404">
        <v>13</v>
      </c>
      <c r="NX22" s="404">
        <v>46</v>
      </c>
      <c r="NY22" s="404"/>
      <c r="NZ22" s="404"/>
      <c r="OA22" s="404">
        <v>26</v>
      </c>
      <c r="OB22" s="404" t="s">
        <v>153</v>
      </c>
      <c r="OC22" s="404"/>
      <c r="OD22" s="404"/>
      <c r="OE22" s="404">
        <v>55</v>
      </c>
      <c r="OF22" s="404">
        <v>83</v>
      </c>
      <c r="OG22" s="404"/>
      <c r="OH22" s="404"/>
      <c r="OI22" s="404">
        <v>10</v>
      </c>
      <c r="OJ22" s="404">
        <v>9</v>
      </c>
      <c r="OK22" s="404"/>
      <c r="OL22" s="404"/>
      <c r="OM22" s="404">
        <v>35</v>
      </c>
      <c r="ON22" s="404">
        <v>19</v>
      </c>
      <c r="OO22" s="404"/>
      <c r="OP22" s="404"/>
      <c r="OQ22" s="404">
        <v>22</v>
      </c>
      <c r="OR22" s="404">
        <v>19</v>
      </c>
      <c r="OS22" s="404"/>
      <c r="OT22" s="404"/>
      <c r="OU22" s="404">
        <v>15</v>
      </c>
      <c r="OV22" s="404">
        <v>320</v>
      </c>
      <c r="OW22" s="404"/>
      <c r="OX22" s="404"/>
      <c r="OY22" s="404">
        <v>76</v>
      </c>
      <c r="OZ22" s="404">
        <v>18</v>
      </c>
      <c r="PA22" s="404"/>
      <c r="PB22" s="404"/>
      <c r="PC22" s="404">
        <v>130</v>
      </c>
      <c r="PD22" s="404">
        <v>48</v>
      </c>
      <c r="PE22" s="404"/>
      <c r="PF22" s="404"/>
      <c r="PG22" s="404">
        <v>79</v>
      </c>
      <c r="PH22" s="404">
        <v>72</v>
      </c>
      <c r="PI22" s="404"/>
      <c r="PJ22" s="404"/>
      <c r="PK22" s="404">
        <v>120</v>
      </c>
      <c r="PL22" s="404">
        <v>42</v>
      </c>
      <c r="PM22" s="404"/>
      <c r="PN22" s="404"/>
      <c r="PO22" s="404">
        <v>40</v>
      </c>
      <c r="PP22" s="404">
        <v>38</v>
      </c>
      <c r="PQ22" s="404"/>
      <c r="PR22" s="404"/>
      <c r="PS22" s="404">
        <v>67</v>
      </c>
      <c r="PT22" s="404">
        <v>27</v>
      </c>
      <c r="PU22" s="404"/>
      <c r="PV22" s="404"/>
    </row>
    <row r="23" spans="1:438" s="401" customFormat="1">
      <c r="A23" s="20" t="s">
        <v>171</v>
      </c>
      <c r="B23" s="20"/>
      <c r="C23" s="85" t="s">
        <v>153</v>
      </c>
      <c r="D23" s="85" t="s">
        <v>152</v>
      </c>
      <c r="E23" s="404" t="s">
        <v>152</v>
      </c>
      <c r="F23" s="404"/>
      <c r="H23" s="85" t="s">
        <v>153</v>
      </c>
      <c r="I23" s="85" t="s">
        <v>153</v>
      </c>
      <c r="J23" s="404" t="s">
        <v>152</v>
      </c>
      <c r="K23" s="404"/>
      <c r="M23" s="85" t="s">
        <v>152</v>
      </c>
      <c r="N23" s="85">
        <v>1</v>
      </c>
      <c r="O23" s="404" t="s">
        <v>152</v>
      </c>
      <c r="P23" s="404"/>
      <c r="R23" s="85" t="s">
        <v>152</v>
      </c>
      <c r="S23" s="404">
        <v>1</v>
      </c>
      <c r="T23" s="404" t="s">
        <v>152</v>
      </c>
      <c r="U23" s="404"/>
      <c r="W23" s="85" t="s">
        <v>152</v>
      </c>
      <c r="X23" s="404" t="s">
        <v>152</v>
      </c>
      <c r="Y23" s="404" t="s">
        <v>152</v>
      </c>
      <c r="Z23" s="404"/>
      <c r="AB23" s="85" t="s">
        <v>152</v>
      </c>
      <c r="AC23" s="85" t="s">
        <v>152</v>
      </c>
      <c r="AD23" s="404" t="s">
        <v>153</v>
      </c>
      <c r="AE23" s="404"/>
      <c r="AG23" s="85" t="s">
        <v>152</v>
      </c>
      <c r="AH23" s="85" t="s">
        <v>152</v>
      </c>
      <c r="AI23" s="404" t="s">
        <v>152</v>
      </c>
      <c r="AJ23" s="404"/>
      <c r="AL23" s="85" t="s">
        <v>152</v>
      </c>
      <c r="AM23" s="85" t="s">
        <v>152</v>
      </c>
      <c r="AN23" s="404" t="s">
        <v>152</v>
      </c>
      <c r="AO23" s="404"/>
      <c r="AQ23" s="85" t="s">
        <v>153</v>
      </c>
      <c r="AR23" s="404" t="s">
        <v>152</v>
      </c>
      <c r="AS23" s="404" t="s">
        <v>152</v>
      </c>
      <c r="AT23" s="404"/>
      <c r="AV23" s="85" t="s">
        <v>153</v>
      </c>
      <c r="AW23" s="85" t="s">
        <v>152</v>
      </c>
      <c r="AX23" s="404" t="s">
        <v>152</v>
      </c>
      <c r="AY23" s="404"/>
      <c r="BA23" s="85" t="s">
        <v>153</v>
      </c>
      <c r="BB23" s="85" t="s">
        <v>152</v>
      </c>
      <c r="BC23" s="404" t="s">
        <v>152</v>
      </c>
      <c r="BD23" s="404"/>
      <c r="BF23" s="85" t="s">
        <v>152</v>
      </c>
      <c r="BG23" s="85" t="s">
        <v>152</v>
      </c>
      <c r="BH23" s="404" t="s">
        <v>152</v>
      </c>
      <c r="BI23" s="404"/>
      <c r="BK23" s="85" t="s">
        <v>153</v>
      </c>
      <c r="BL23" s="85" t="s">
        <v>152</v>
      </c>
      <c r="BM23" s="404" t="s">
        <v>152</v>
      </c>
      <c r="BN23" s="404"/>
      <c r="BP23" s="85" t="s">
        <v>152</v>
      </c>
      <c r="BQ23" s="85">
        <v>1</v>
      </c>
      <c r="BR23" s="404" t="s">
        <v>153</v>
      </c>
      <c r="BS23" s="404"/>
      <c r="BU23" s="85" t="s">
        <v>153</v>
      </c>
      <c r="BV23" s="85" t="s">
        <v>152</v>
      </c>
      <c r="BW23" s="404" t="s">
        <v>152</v>
      </c>
      <c r="BX23" s="404"/>
      <c r="BZ23" s="85">
        <v>43</v>
      </c>
      <c r="CA23" s="85">
        <v>1</v>
      </c>
      <c r="CB23" s="404">
        <v>9</v>
      </c>
      <c r="CC23" s="404"/>
      <c r="CE23" s="85">
        <v>3</v>
      </c>
      <c r="CF23" s="85">
        <v>1</v>
      </c>
      <c r="CG23" s="404">
        <v>2</v>
      </c>
      <c r="CH23" s="404"/>
      <c r="CJ23" s="404" t="s">
        <v>152</v>
      </c>
      <c r="CK23" s="85" t="s">
        <v>152</v>
      </c>
      <c r="CL23" s="404" t="s">
        <v>152</v>
      </c>
      <c r="CM23" s="404"/>
      <c r="CN23" s="404"/>
      <c r="CO23" s="404">
        <v>1</v>
      </c>
      <c r="CP23" s="85" t="s">
        <v>152</v>
      </c>
      <c r="CQ23" s="404" t="s">
        <v>152</v>
      </c>
      <c r="CR23" s="404"/>
      <c r="CU23" s="404">
        <v>2</v>
      </c>
      <c r="CV23" s="85" t="s">
        <v>152</v>
      </c>
      <c r="CW23" s="85" t="s">
        <v>152</v>
      </c>
      <c r="CX23" s="85"/>
      <c r="CZ23" s="404">
        <v>1</v>
      </c>
      <c r="DA23" s="85" t="s">
        <v>152</v>
      </c>
      <c r="DB23" s="85" t="s">
        <v>152</v>
      </c>
      <c r="DC23" s="85"/>
      <c r="DE23" s="404" t="s">
        <v>152</v>
      </c>
      <c r="DF23" s="85" t="s">
        <v>152</v>
      </c>
      <c r="DG23" s="404" t="s">
        <v>153</v>
      </c>
      <c r="DH23" s="404"/>
      <c r="DJ23" s="404" t="s">
        <v>153</v>
      </c>
      <c r="DK23" s="85">
        <v>2</v>
      </c>
      <c r="DL23" s="404" t="s">
        <v>152</v>
      </c>
      <c r="DM23" s="404"/>
      <c r="DO23" s="404" t="s">
        <v>152</v>
      </c>
      <c r="DP23" s="85" t="s">
        <v>152</v>
      </c>
      <c r="DQ23" s="85" t="s">
        <v>152</v>
      </c>
      <c r="DR23" s="85"/>
      <c r="DT23" s="85" t="s">
        <v>153</v>
      </c>
      <c r="DU23" s="85" t="s">
        <v>153</v>
      </c>
      <c r="DV23" s="404" t="s">
        <v>153</v>
      </c>
      <c r="DW23" s="404"/>
      <c r="DY23" s="85" t="s">
        <v>152</v>
      </c>
      <c r="DZ23" s="85" t="s">
        <v>152</v>
      </c>
      <c r="EA23" s="85" t="s">
        <v>152</v>
      </c>
      <c r="EB23" s="85"/>
      <c r="ED23" s="85" t="s">
        <v>152</v>
      </c>
      <c r="EE23" s="85" t="s">
        <v>152</v>
      </c>
      <c r="EF23" s="85" t="s">
        <v>153</v>
      </c>
      <c r="EG23" s="85"/>
      <c r="EI23" s="85">
        <v>6</v>
      </c>
      <c r="EJ23" s="85">
        <v>22</v>
      </c>
      <c r="EK23" s="85" t="s">
        <v>152</v>
      </c>
      <c r="EL23" s="85"/>
      <c r="EN23" s="85" t="s">
        <v>152</v>
      </c>
      <c r="EO23" s="85" t="s">
        <v>152</v>
      </c>
      <c r="EP23" s="85" t="s">
        <v>152</v>
      </c>
      <c r="EQ23" s="85"/>
      <c r="ES23" s="85" t="s">
        <v>153</v>
      </c>
      <c r="ET23" s="85" t="s">
        <v>152</v>
      </c>
      <c r="EU23" s="85" t="s">
        <v>153</v>
      </c>
      <c r="EV23" s="85"/>
      <c r="EX23" s="85" t="s">
        <v>152</v>
      </c>
      <c r="EY23" s="85" t="s">
        <v>152</v>
      </c>
      <c r="EZ23" s="85" t="s">
        <v>153</v>
      </c>
      <c r="FA23" s="85"/>
      <c r="FC23" s="85" t="s">
        <v>152</v>
      </c>
      <c r="FD23" s="85">
        <v>1</v>
      </c>
      <c r="FE23" s="85" t="s">
        <v>153</v>
      </c>
      <c r="FF23" s="85"/>
      <c r="FH23" s="85" t="s">
        <v>153</v>
      </c>
      <c r="FI23" s="85" t="s">
        <v>152</v>
      </c>
      <c r="FJ23" s="404" t="s">
        <v>153</v>
      </c>
      <c r="FK23" s="404"/>
      <c r="FM23" s="85" t="s">
        <v>152</v>
      </c>
      <c r="FN23" s="85" t="s">
        <v>152</v>
      </c>
      <c r="FO23" s="404" t="s">
        <v>153</v>
      </c>
      <c r="FP23" s="404"/>
      <c r="FR23" s="85" t="s">
        <v>153</v>
      </c>
      <c r="FS23" s="85" t="s">
        <v>153</v>
      </c>
      <c r="FT23" s="404" t="s">
        <v>153</v>
      </c>
      <c r="FU23" s="404"/>
      <c r="FW23" s="85" t="s">
        <v>152</v>
      </c>
      <c r="FX23" s="404" t="s">
        <v>152</v>
      </c>
      <c r="FY23" s="85" t="s">
        <v>152</v>
      </c>
      <c r="FZ23" s="85"/>
      <c r="GB23" s="85" t="s">
        <v>152</v>
      </c>
      <c r="GC23" s="404">
        <v>1</v>
      </c>
      <c r="GD23" s="85" t="s">
        <v>152</v>
      </c>
      <c r="GE23" s="85"/>
      <c r="GG23" s="85">
        <v>2</v>
      </c>
      <c r="GH23" s="404" t="s">
        <v>152</v>
      </c>
      <c r="GI23" s="85" t="s">
        <v>152</v>
      </c>
      <c r="GJ23" s="85"/>
      <c r="GL23" s="85" t="s">
        <v>152</v>
      </c>
      <c r="GM23" s="85" t="s">
        <v>152</v>
      </c>
      <c r="GN23" s="85" t="s">
        <v>152</v>
      </c>
      <c r="GO23" s="85"/>
      <c r="GQ23" s="85">
        <v>1</v>
      </c>
      <c r="GR23" s="85" t="s">
        <v>152</v>
      </c>
      <c r="GS23" s="85" t="s">
        <v>153</v>
      </c>
      <c r="GT23" s="135"/>
      <c r="GV23" s="85"/>
      <c r="GW23" s="85" t="s">
        <v>152</v>
      </c>
      <c r="GX23" s="85" t="s">
        <v>153</v>
      </c>
      <c r="GY23" s="85"/>
      <c r="GZ23" s="404"/>
      <c r="HB23" s="85" t="s">
        <v>152</v>
      </c>
      <c r="HC23" s="404" t="s">
        <v>152</v>
      </c>
      <c r="HD23" s="404" t="s">
        <v>152</v>
      </c>
      <c r="HE23" s="404"/>
      <c r="HG23" s="85" t="s">
        <v>152</v>
      </c>
      <c r="HH23" s="404" t="s">
        <v>152</v>
      </c>
      <c r="HI23" s="404" t="s">
        <v>153</v>
      </c>
      <c r="HJ23" s="404"/>
      <c r="HL23" s="85" t="s">
        <v>152</v>
      </c>
      <c r="HM23" s="404" t="s">
        <v>152</v>
      </c>
      <c r="HN23" s="404" t="s">
        <v>152</v>
      </c>
      <c r="HO23" s="404"/>
      <c r="HQ23" s="85" t="s">
        <v>153</v>
      </c>
      <c r="HR23" s="404">
        <v>1</v>
      </c>
      <c r="HS23" s="404" t="s">
        <v>152</v>
      </c>
      <c r="HT23" s="404"/>
      <c r="HV23" s="85" t="s">
        <v>152</v>
      </c>
      <c r="HW23" s="404" t="s">
        <v>152</v>
      </c>
      <c r="HX23" s="404" t="s">
        <v>152</v>
      </c>
      <c r="HY23" s="404"/>
      <c r="IA23" s="85" t="s">
        <v>152</v>
      </c>
      <c r="IB23" s="404" t="s">
        <v>152</v>
      </c>
      <c r="IC23" s="404" t="s">
        <v>153</v>
      </c>
      <c r="ID23" s="404"/>
      <c r="IF23" s="85">
        <v>1</v>
      </c>
      <c r="IG23" s="404" t="s">
        <v>152</v>
      </c>
      <c r="IH23" s="404">
        <v>5</v>
      </c>
      <c r="II23" s="404"/>
      <c r="IK23" s="85" t="s">
        <v>152</v>
      </c>
      <c r="IL23" s="404">
        <v>1</v>
      </c>
      <c r="IM23" s="404" t="s">
        <v>152</v>
      </c>
      <c r="IN23" s="404"/>
      <c r="IP23" s="85" t="s">
        <v>152</v>
      </c>
      <c r="IQ23" s="404">
        <v>2</v>
      </c>
      <c r="IR23" s="404" t="s">
        <v>153</v>
      </c>
      <c r="IS23" s="404"/>
      <c r="IU23" s="85" t="s">
        <v>153</v>
      </c>
      <c r="IV23" s="404">
        <v>1</v>
      </c>
      <c r="IW23" s="404">
        <v>1</v>
      </c>
      <c r="IX23" s="404"/>
      <c r="IZ23" s="404" t="s">
        <v>153</v>
      </c>
      <c r="JA23" s="404">
        <v>1</v>
      </c>
      <c r="JB23" s="404" t="s">
        <v>152</v>
      </c>
      <c r="JC23" s="404"/>
      <c r="JE23" s="404" t="s">
        <v>153</v>
      </c>
      <c r="JF23" s="404" t="s">
        <v>152</v>
      </c>
      <c r="JG23" s="404" t="s">
        <v>152</v>
      </c>
      <c r="JH23" s="404"/>
      <c r="JJ23" s="404" t="s">
        <v>152</v>
      </c>
      <c r="JK23" s="404" t="s">
        <v>152</v>
      </c>
      <c r="JL23" s="404" t="s">
        <v>152</v>
      </c>
      <c r="JM23" s="404"/>
      <c r="JO23" s="404" t="s">
        <v>153</v>
      </c>
      <c r="JP23" s="404" t="s">
        <v>153</v>
      </c>
      <c r="JQ23" s="404" t="s">
        <v>153</v>
      </c>
      <c r="JR23" s="278"/>
      <c r="JT23" s="23" t="s">
        <v>152</v>
      </c>
      <c r="JU23" s="404" t="s">
        <v>153</v>
      </c>
      <c r="JV23" s="404" t="s">
        <v>152</v>
      </c>
      <c r="JW23" s="278"/>
      <c r="JY23" s="23" t="s">
        <v>152</v>
      </c>
      <c r="JZ23" s="404" t="s">
        <v>152</v>
      </c>
      <c r="KA23" s="404">
        <v>1</v>
      </c>
      <c r="KB23" s="278"/>
      <c r="KD23" s="23" t="s">
        <v>152</v>
      </c>
      <c r="KE23" s="404" t="s">
        <v>152</v>
      </c>
      <c r="KF23" s="404" t="s">
        <v>153</v>
      </c>
      <c r="KG23" s="278"/>
      <c r="KI23" s="23" t="s">
        <v>152</v>
      </c>
      <c r="KJ23" s="404" t="s">
        <v>152</v>
      </c>
      <c r="KK23" s="404" t="s">
        <v>153</v>
      </c>
      <c r="KL23" s="135"/>
      <c r="KO23" s="404">
        <v>1</v>
      </c>
      <c r="KP23" s="85" t="s">
        <v>152</v>
      </c>
      <c r="KQ23" s="404">
        <v>1</v>
      </c>
      <c r="KR23" s="404"/>
      <c r="KT23" s="404">
        <v>1</v>
      </c>
      <c r="KU23" s="85" t="s">
        <v>152</v>
      </c>
      <c r="KV23" s="404" t="s">
        <v>152</v>
      </c>
      <c r="KW23" s="404"/>
      <c r="KY23" s="404" t="s">
        <v>153</v>
      </c>
      <c r="KZ23" s="404" t="s">
        <v>152</v>
      </c>
      <c r="LA23" s="404" t="s">
        <v>152</v>
      </c>
      <c r="LB23" s="404"/>
      <c r="LD23" s="404" t="s">
        <v>152</v>
      </c>
      <c r="LE23" s="85">
        <v>1</v>
      </c>
      <c r="LF23" s="404">
        <v>1</v>
      </c>
      <c r="LG23" s="404"/>
      <c r="LI23" s="404">
        <v>1</v>
      </c>
      <c r="LJ23" s="85" t="s">
        <v>152</v>
      </c>
      <c r="LK23" s="85"/>
      <c r="LL23" s="85"/>
      <c r="LM23" s="404"/>
      <c r="LN23" s="404">
        <v>4</v>
      </c>
      <c r="LO23" s="404">
        <v>3</v>
      </c>
      <c r="LP23" s="404">
        <v>1</v>
      </c>
      <c r="LQ23" s="404"/>
      <c r="LS23" s="404">
        <v>1</v>
      </c>
      <c r="LT23" s="404" t="s">
        <v>152</v>
      </c>
      <c r="LU23" s="404" t="s">
        <v>152</v>
      </c>
      <c r="LV23" s="404"/>
      <c r="LX23" s="404" t="s">
        <v>152</v>
      </c>
      <c r="LY23" s="404" t="s">
        <v>152</v>
      </c>
      <c r="LZ23" s="404" t="s">
        <v>152</v>
      </c>
      <c r="MA23" s="404"/>
      <c r="MC23" s="404" t="s">
        <v>152</v>
      </c>
      <c r="MD23" s="404">
        <v>1</v>
      </c>
      <c r="ME23" s="404" t="s">
        <v>152</v>
      </c>
      <c r="MF23" s="404"/>
      <c r="MH23" s="404" t="s">
        <v>152</v>
      </c>
      <c r="MI23" s="404" t="s">
        <v>152</v>
      </c>
      <c r="MJ23" s="404" t="s">
        <v>152</v>
      </c>
      <c r="MK23" s="404"/>
      <c r="MM23" s="404" t="s">
        <v>153</v>
      </c>
      <c r="MN23" s="404" t="s">
        <v>152</v>
      </c>
      <c r="MO23" s="404" t="s">
        <v>152</v>
      </c>
      <c r="MP23" s="404"/>
      <c r="MR23" s="404">
        <v>1</v>
      </c>
      <c r="MS23" s="404" t="s">
        <v>152</v>
      </c>
      <c r="MT23" s="404" t="s">
        <v>152</v>
      </c>
      <c r="MU23" s="404"/>
      <c r="MW23" s="404" t="s">
        <v>153</v>
      </c>
      <c r="MX23" s="404" t="s">
        <v>153</v>
      </c>
      <c r="MY23" s="404" t="s">
        <v>152</v>
      </c>
      <c r="MZ23" s="404"/>
      <c r="NB23" s="404">
        <v>2</v>
      </c>
      <c r="NC23" s="404">
        <v>3</v>
      </c>
      <c r="ND23" s="404">
        <v>1</v>
      </c>
      <c r="NE23" s="404"/>
      <c r="NG23" s="404" t="s">
        <v>152</v>
      </c>
      <c r="NH23" s="404" t="s">
        <v>152</v>
      </c>
      <c r="NI23" s="404" t="s">
        <v>152</v>
      </c>
      <c r="NJ23" s="404"/>
      <c r="NL23" s="404">
        <v>1</v>
      </c>
      <c r="NM23" s="404" t="s">
        <v>152</v>
      </c>
      <c r="NN23" s="404" t="s">
        <v>152</v>
      </c>
      <c r="NO23" s="404"/>
      <c r="NQ23" s="404" t="s">
        <v>152</v>
      </c>
      <c r="NR23" s="404" t="s">
        <v>152</v>
      </c>
      <c r="NS23" s="404" t="s">
        <v>152</v>
      </c>
      <c r="NT23" s="404"/>
      <c r="NW23" s="404">
        <v>1</v>
      </c>
      <c r="NX23" s="404">
        <v>5</v>
      </c>
      <c r="NY23" s="404"/>
      <c r="NZ23" s="404"/>
      <c r="OA23" s="404" t="s">
        <v>152</v>
      </c>
      <c r="OB23" s="404" t="s">
        <v>152</v>
      </c>
      <c r="OC23" s="404"/>
      <c r="OD23" s="404"/>
      <c r="OE23" s="404" t="s">
        <v>152</v>
      </c>
      <c r="OF23" s="404">
        <v>6</v>
      </c>
      <c r="OG23" s="404"/>
      <c r="OH23" s="404"/>
      <c r="OI23" s="404" t="s">
        <v>152</v>
      </c>
      <c r="OJ23" s="404">
        <v>1</v>
      </c>
      <c r="OK23" s="404"/>
      <c r="OL23" s="404"/>
      <c r="OM23" s="404" t="s">
        <v>153</v>
      </c>
      <c r="ON23" s="404">
        <v>7</v>
      </c>
      <c r="OO23" s="404"/>
      <c r="OP23" s="404"/>
      <c r="OQ23" s="404" t="s">
        <v>152</v>
      </c>
      <c r="OR23" s="404">
        <v>3</v>
      </c>
      <c r="OS23" s="404"/>
      <c r="OT23" s="404"/>
      <c r="OU23" s="404" t="s">
        <v>152</v>
      </c>
      <c r="OV23" s="404">
        <v>1</v>
      </c>
      <c r="OW23" s="404"/>
      <c r="OX23" s="404"/>
      <c r="OY23" s="404">
        <v>3</v>
      </c>
      <c r="OZ23" s="404">
        <v>5</v>
      </c>
      <c r="PA23" s="404"/>
      <c r="PB23" s="404"/>
      <c r="PC23" s="404">
        <v>4</v>
      </c>
      <c r="PD23" s="404">
        <v>3</v>
      </c>
      <c r="PE23" s="404"/>
      <c r="PF23" s="404"/>
      <c r="PG23" s="404">
        <v>6</v>
      </c>
      <c r="PH23" s="404">
        <v>2</v>
      </c>
      <c r="PI23" s="404"/>
      <c r="PJ23" s="404"/>
      <c r="PK23" s="404" t="s">
        <v>152</v>
      </c>
      <c r="PL23" s="404">
        <v>2</v>
      </c>
      <c r="PM23" s="404"/>
      <c r="PN23" s="404"/>
      <c r="PO23" s="404" t="s">
        <v>152</v>
      </c>
      <c r="PP23" s="404">
        <v>1</v>
      </c>
      <c r="PQ23" s="404"/>
      <c r="PR23" s="404"/>
      <c r="PS23" s="404">
        <v>1</v>
      </c>
      <c r="PT23" s="404" t="s">
        <v>152</v>
      </c>
      <c r="PU23" s="404"/>
      <c r="PV23" s="404"/>
    </row>
    <row r="24" spans="1:438" s="401" customFormat="1">
      <c r="A24" s="20" t="s">
        <v>172</v>
      </c>
      <c r="B24" s="20"/>
      <c r="C24" s="85" t="s">
        <v>153</v>
      </c>
      <c r="D24" s="85" t="s">
        <v>153</v>
      </c>
      <c r="E24" s="404" t="s">
        <v>153</v>
      </c>
      <c r="F24" s="404"/>
      <c r="H24" s="85" t="s">
        <v>153</v>
      </c>
      <c r="I24" s="85" t="s">
        <v>153</v>
      </c>
      <c r="J24" s="404" t="s">
        <v>153</v>
      </c>
      <c r="K24" s="404"/>
      <c r="M24" s="85" t="s">
        <v>153</v>
      </c>
      <c r="N24" s="85" t="s">
        <v>153</v>
      </c>
      <c r="O24" s="404" t="s">
        <v>153</v>
      </c>
      <c r="P24" s="404"/>
      <c r="R24" s="85" t="s">
        <v>153</v>
      </c>
      <c r="S24" s="404" t="s">
        <v>153</v>
      </c>
      <c r="T24" s="404" t="s">
        <v>153</v>
      </c>
      <c r="U24" s="404"/>
      <c r="W24" s="85" t="s">
        <v>153</v>
      </c>
      <c r="X24" s="404" t="s">
        <v>153</v>
      </c>
      <c r="Y24" s="404" t="s">
        <v>153</v>
      </c>
      <c r="Z24" s="404"/>
      <c r="AB24" s="85" t="s">
        <v>153</v>
      </c>
      <c r="AC24" s="85" t="s">
        <v>153</v>
      </c>
      <c r="AD24" s="404" t="s">
        <v>153</v>
      </c>
      <c r="AE24" s="404"/>
      <c r="AG24" s="85" t="s">
        <v>153</v>
      </c>
      <c r="AH24" s="85" t="s">
        <v>153</v>
      </c>
      <c r="AI24" s="404" t="s">
        <v>153</v>
      </c>
      <c r="AJ24" s="404"/>
      <c r="AL24" s="85" t="s">
        <v>153</v>
      </c>
      <c r="AM24" s="85" t="s">
        <v>153</v>
      </c>
      <c r="AN24" s="404" t="s">
        <v>153</v>
      </c>
      <c r="AO24" s="404"/>
      <c r="AQ24" s="85" t="s">
        <v>153</v>
      </c>
      <c r="AR24" s="404" t="s">
        <v>153</v>
      </c>
      <c r="AS24" s="404" t="s">
        <v>153</v>
      </c>
      <c r="AT24" s="404"/>
      <c r="AV24" s="85" t="s">
        <v>152</v>
      </c>
      <c r="AW24" s="85" t="s">
        <v>153</v>
      </c>
      <c r="AX24" s="404" t="s">
        <v>153</v>
      </c>
      <c r="AY24" s="404"/>
      <c r="BA24" s="85" t="s">
        <v>153</v>
      </c>
      <c r="BB24" s="85" t="s">
        <v>153</v>
      </c>
      <c r="BC24" s="404" t="s">
        <v>153</v>
      </c>
      <c r="BD24" s="404"/>
      <c r="BF24" s="85" t="s">
        <v>153</v>
      </c>
      <c r="BG24" s="85" t="s">
        <v>153</v>
      </c>
      <c r="BH24" s="404" t="s">
        <v>153</v>
      </c>
      <c r="BI24" s="404"/>
      <c r="BK24" s="85" t="s">
        <v>153</v>
      </c>
      <c r="BL24" s="85" t="s">
        <v>153</v>
      </c>
      <c r="BM24" s="404" t="s">
        <v>153</v>
      </c>
      <c r="BN24" s="404"/>
      <c r="BP24" s="85" t="s">
        <v>153</v>
      </c>
      <c r="BQ24" s="85" t="s">
        <v>153</v>
      </c>
      <c r="BR24" s="404" t="s">
        <v>153</v>
      </c>
      <c r="BS24" s="404"/>
      <c r="BU24" s="85" t="s">
        <v>153</v>
      </c>
      <c r="BV24" s="85" t="s">
        <v>153</v>
      </c>
      <c r="BW24" s="404" t="s">
        <v>153</v>
      </c>
      <c r="BX24" s="404"/>
      <c r="BZ24" s="85" t="s">
        <v>152</v>
      </c>
      <c r="CA24" s="85" t="s">
        <v>152</v>
      </c>
      <c r="CB24" s="404" t="s">
        <v>153</v>
      </c>
      <c r="CC24" s="404"/>
      <c r="CE24" s="85" t="s">
        <v>153</v>
      </c>
      <c r="CF24" s="85" t="s">
        <v>153</v>
      </c>
      <c r="CG24" s="404" t="s">
        <v>153</v>
      </c>
      <c r="CH24" s="404"/>
      <c r="CJ24" s="404" t="s">
        <v>153</v>
      </c>
      <c r="CK24" s="85" t="s">
        <v>153</v>
      </c>
      <c r="CL24" s="404" t="s">
        <v>153</v>
      </c>
      <c r="CM24" s="404"/>
      <c r="CN24" s="404"/>
      <c r="CO24" s="404" t="s">
        <v>152</v>
      </c>
      <c r="CP24" s="85" t="s">
        <v>153</v>
      </c>
      <c r="CQ24" s="404" t="s">
        <v>153</v>
      </c>
      <c r="CR24" s="404"/>
      <c r="CU24" s="404" t="s">
        <v>153</v>
      </c>
      <c r="CV24" s="85" t="s">
        <v>153</v>
      </c>
      <c r="CW24" s="85" t="s">
        <v>153</v>
      </c>
      <c r="CX24" s="85"/>
      <c r="CZ24" s="404" t="s">
        <v>152</v>
      </c>
      <c r="DA24" s="85" t="s">
        <v>153</v>
      </c>
      <c r="DB24" s="85" t="s">
        <v>153</v>
      </c>
      <c r="DC24" s="85"/>
      <c r="DE24" s="404" t="s">
        <v>153</v>
      </c>
      <c r="DF24" s="85" t="s">
        <v>153</v>
      </c>
      <c r="DG24" s="404" t="s">
        <v>153</v>
      </c>
      <c r="DH24" s="404"/>
      <c r="DJ24" s="404" t="s">
        <v>153</v>
      </c>
      <c r="DK24" s="85" t="s">
        <v>153</v>
      </c>
      <c r="DL24" s="404" t="s">
        <v>153</v>
      </c>
      <c r="DM24" s="404"/>
      <c r="DO24" s="404" t="s">
        <v>152</v>
      </c>
      <c r="DP24" s="85" t="s">
        <v>152</v>
      </c>
      <c r="DQ24" s="85" t="s">
        <v>153</v>
      </c>
      <c r="DR24" s="85"/>
      <c r="DT24" s="85" t="s">
        <v>153</v>
      </c>
      <c r="DU24" s="85" t="s">
        <v>153</v>
      </c>
      <c r="DV24" s="404" t="s">
        <v>153</v>
      </c>
      <c r="DW24" s="404"/>
      <c r="DY24" s="85" t="s">
        <v>152</v>
      </c>
      <c r="DZ24" s="85" t="s">
        <v>153</v>
      </c>
      <c r="EA24" s="85" t="s">
        <v>153</v>
      </c>
      <c r="EB24" s="85"/>
      <c r="ED24" s="85" t="s">
        <v>152</v>
      </c>
      <c r="EE24" s="85" t="s">
        <v>153</v>
      </c>
      <c r="EF24" s="85" t="s">
        <v>153</v>
      </c>
      <c r="EG24" s="85"/>
      <c r="EI24" s="85" t="s">
        <v>152</v>
      </c>
      <c r="EJ24" s="85" t="s">
        <v>153</v>
      </c>
      <c r="EK24" s="85" t="s">
        <v>153</v>
      </c>
      <c r="EL24" s="85"/>
      <c r="EN24" s="85" t="s">
        <v>152</v>
      </c>
      <c r="EO24" s="85" t="s">
        <v>152</v>
      </c>
      <c r="EP24" s="85" t="s">
        <v>153</v>
      </c>
      <c r="EQ24" s="85"/>
      <c r="ES24" s="85" t="s">
        <v>153</v>
      </c>
      <c r="ET24" s="85" t="s">
        <v>153</v>
      </c>
      <c r="EU24" s="85" t="s">
        <v>153</v>
      </c>
      <c r="EV24" s="85"/>
      <c r="EX24" s="85" t="s">
        <v>152</v>
      </c>
      <c r="EY24" s="85" t="s">
        <v>153</v>
      </c>
      <c r="EZ24" s="85" t="s">
        <v>153</v>
      </c>
      <c r="FA24" s="85"/>
      <c r="FC24" s="85" t="s">
        <v>153</v>
      </c>
      <c r="FD24" s="85" t="s">
        <v>153</v>
      </c>
      <c r="FE24" s="85" t="s">
        <v>153</v>
      </c>
      <c r="FF24" s="85"/>
      <c r="FH24" s="85" t="s">
        <v>153</v>
      </c>
      <c r="FI24" s="85" t="s">
        <v>153</v>
      </c>
      <c r="FJ24" s="404" t="s">
        <v>153</v>
      </c>
      <c r="FK24" s="404"/>
      <c r="FM24" s="85" t="s">
        <v>153</v>
      </c>
      <c r="FN24" s="85" t="s">
        <v>153</v>
      </c>
      <c r="FO24" s="404" t="s">
        <v>153</v>
      </c>
      <c r="FP24" s="404"/>
      <c r="FR24" s="85" t="s">
        <v>153</v>
      </c>
      <c r="FS24" s="85" t="s">
        <v>153</v>
      </c>
      <c r="FT24" s="404" t="s">
        <v>153</v>
      </c>
      <c r="FU24" s="404"/>
      <c r="FW24" s="85" t="s">
        <v>153</v>
      </c>
      <c r="FX24" s="404" t="s">
        <v>153</v>
      </c>
      <c r="FY24" s="85" t="s">
        <v>153</v>
      </c>
      <c r="FZ24" s="85"/>
      <c r="GB24" s="85" t="s">
        <v>152</v>
      </c>
      <c r="GC24" s="404" t="s">
        <v>153</v>
      </c>
      <c r="GD24" s="85" t="s">
        <v>153</v>
      </c>
      <c r="GE24" s="85"/>
      <c r="GG24" s="85" t="s">
        <v>153</v>
      </c>
      <c r="GH24" s="404" t="s">
        <v>153</v>
      </c>
      <c r="GI24" s="85" t="s">
        <v>153</v>
      </c>
      <c r="GJ24" s="85"/>
      <c r="GL24" s="85" t="s">
        <v>152</v>
      </c>
      <c r="GM24" s="85" t="s">
        <v>153</v>
      </c>
      <c r="GN24" s="85" t="s">
        <v>153</v>
      </c>
      <c r="GO24" s="85"/>
      <c r="GQ24" s="85" t="s">
        <v>152</v>
      </c>
      <c r="GR24" s="85" t="s">
        <v>153</v>
      </c>
      <c r="GS24" s="85" t="s">
        <v>153</v>
      </c>
      <c r="GT24" s="135"/>
      <c r="GV24" s="85"/>
      <c r="GW24" s="85" t="s">
        <v>152</v>
      </c>
      <c r="GX24" s="85" t="s">
        <v>153</v>
      </c>
      <c r="GY24" s="85"/>
      <c r="GZ24" s="404"/>
      <c r="HB24" s="85" t="s">
        <v>153</v>
      </c>
      <c r="HC24" s="404" t="s">
        <v>152</v>
      </c>
      <c r="HD24" s="404" t="s">
        <v>153</v>
      </c>
      <c r="HE24" s="404"/>
      <c r="HG24" s="85" t="s">
        <v>153</v>
      </c>
      <c r="HH24" s="404" t="s">
        <v>152</v>
      </c>
      <c r="HI24" s="404" t="s">
        <v>153</v>
      </c>
      <c r="HJ24" s="404"/>
      <c r="HL24" s="85" t="s">
        <v>153</v>
      </c>
      <c r="HM24" s="404" t="s">
        <v>152</v>
      </c>
      <c r="HN24" s="404" t="s">
        <v>153</v>
      </c>
      <c r="HO24" s="404"/>
      <c r="HQ24" s="85" t="s">
        <v>153</v>
      </c>
      <c r="HR24" s="404" t="s">
        <v>153</v>
      </c>
      <c r="HS24" s="404" t="s">
        <v>153</v>
      </c>
      <c r="HT24" s="404"/>
      <c r="HV24" s="85" t="s">
        <v>153</v>
      </c>
      <c r="HW24" s="404" t="s">
        <v>152</v>
      </c>
      <c r="HX24" s="404" t="s">
        <v>153</v>
      </c>
      <c r="HY24" s="404"/>
      <c r="IA24" s="85" t="s">
        <v>153</v>
      </c>
      <c r="IB24" s="404" t="s">
        <v>152</v>
      </c>
      <c r="IC24" s="404" t="s">
        <v>153</v>
      </c>
      <c r="ID24" s="404"/>
      <c r="IF24" s="85" t="s">
        <v>153</v>
      </c>
      <c r="IG24" s="404" t="s">
        <v>152</v>
      </c>
      <c r="IH24" s="404" t="s">
        <v>153</v>
      </c>
      <c r="II24" s="404"/>
      <c r="IK24" s="85" t="s">
        <v>153</v>
      </c>
      <c r="IL24" s="404" t="s">
        <v>152</v>
      </c>
      <c r="IM24" s="404" t="s">
        <v>153</v>
      </c>
      <c r="IN24" s="404"/>
      <c r="IP24" s="85" t="s">
        <v>153</v>
      </c>
      <c r="IQ24" s="404" t="s">
        <v>152</v>
      </c>
      <c r="IR24" s="404" t="s">
        <v>153</v>
      </c>
      <c r="IS24" s="404"/>
      <c r="IU24" s="85" t="s">
        <v>153</v>
      </c>
      <c r="IV24" s="404">
        <v>1</v>
      </c>
      <c r="IW24" s="404" t="s">
        <v>152</v>
      </c>
      <c r="IX24" s="404"/>
      <c r="IZ24" s="404" t="s">
        <v>153</v>
      </c>
      <c r="JA24" s="404" t="s">
        <v>153</v>
      </c>
      <c r="JB24" s="404" t="s">
        <v>153</v>
      </c>
      <c r="JC24" s="404"/>
      <c r="JE24" s="404" t="s">
        <v>153</v>
      </c>
      <c r="JF24" s="404" t="s">
        <v>152</v>
      </c>
      <c r="JG24" s="404" t="s">
        <v>153</v>
      </c>
      <c r="JH24" s="404"/>
      <c r="JJ24" s="404" t="s">
        <v>153</v>
      </c>
      <c r="JK24" s="404" t="s">
        <v>152</v>
      </c>
      <c r="JL24" s="404" t="s">
        <v>153</v>
      </c>
      <c r="JM24" s="404"/>
      <c r="JO24" s="404" t="s">
        <v>153</v>
      </c>
      <c r="JP24" s="404" t="s">
        <v>153</v>
      </c>
      <c r="JQ24" s="404" t="s">
        <v>152</v>
      </c>
      <c r="JR24" s="278"/>
      <c r="JT24" s="23">
        <v>1</v>
      </c>
      <c r="JU24" s="404" t="s">
        <v>152</v>
      </c>
      <c r="JV24" s="404" t="s">
        <v>153</v>
      </c>
      <c r="JW24" s="278"/>
      <c r="JY24" s="23" t="s">
        <v>153</v>
      </c>
      <c r="JZ24" s="404" t="s">
        <v>152</v>
      </c>
      <c r="KA24" s="404" t="s">
        <v>153</v>
      </c>
      <c r="KB24" s="278"/>
      <c r="KD24" s="23" t="s">
        <v>152</v>
      </c>
      <c r="KE24" s="404" t="s">
        <v>153</v>
      </c>
      <c r="KF24" s="404" t="s">
        <v>153</v>
      </c>
      <c r="KG24" s="278"/>
      <c r="KI24" s="23" t="s">
        <v>153</v>
      </c>
      <c r="KJ24" s="404" t="s">
        <v>152</v>
      </c>
      <c r="KK24" s="404" t="s">
        <v>152</v>
      </c>
      <c r="KL24" s="135"/>
      <c r="KO24" s="404" t="s">
        <v>153</v>
      </c>
      <c r="KP24" s="85" t="s">
        <v>152</v>
      </c>
      <c r="KQ24" s="404" t="s">
        <v>153</v>
      </c>
      <c r="KR24" s="404"/>
      <c r="KT24" s="404" t="s">
        <v>153</v>
      </c>
      <c r="KU24" s="85" t="s">
        <v>153</v>
      </c>
      <c r="KV24" s="404" t="s">
        <v>153</v>
      </c>
      <c r="KW24" s="404"/>
      <c r="KY24" s="404" t="s">
        <v>153</v>
      </c>
      <c r="KZ24" s="404" t="s">
        <v>153</v>
      </c>
      <c r="LA24" s="404" t="s">
        <v>152</v>
      </c>
      <c r="LB24" s="404"/>
      <c r="LD24" s="404">
        <v>1</v>
      </c>
      <c r="LE24" s="85" t="s">
        <v>152</v>
      </c>
      <c r="LF24" s="404" t="s">
        <v>152</v>
      </c>
      <c r="LG24" s="404"/>
      <c r="LI24" s="404" t="s">
        <v>152</v>
      </c>
      <c r="LJ24" s="85" t="s">
        <v>152</v>
      </c>
      <c r="LK24" s="85"/>
      <c r="LL24" s="85"/>
      <c r="LM24" s="404"/>
      <c r="LN24" s="404">
        <v>1</v>
      </c>
      <c r="LO24" s="404" t="s">
        <v>153</v>
      </c>
      <c r="LP24" s="404" t="s">
        <v>153</v>
      </c>
      <c r="LQ24" s="404"/>
      <c r="LS24" s="404">
        <v>1</v>
      </c>
      <c r="LT24" s="404" t="s">
        <v>152</v>
      </c>
      <c r="LU24" s="404" t="s">
        <v>152</v>
      </c>
      <c r="LV24" s="404"/>
      <c r="LX24" s="404">
        <v>1</v>
      </c>
      <c r="LY24" s="404" t="s">
        <v>152</v>
      </c>
      <c r="LZ24" s="404" t="s">
        <v>153</v>
      </c>
      <c r="MA24" s="404"/>
      <c r="MC24" s="404" t="s">
        <v>152</v>
      </c>
      <c r="MD24" s="404">
        <v>1</v>
      </c>
      <c r="ME24" s="404">
        <v>73</v>
      </c>
      <c r="MF24" s="404"/>
      <c r="MH24" s="404">
        <v>1</v>
      </c>
      <c r="MI24" s="404" t="s">
        <v>153</v>
      </c>
      <c r="MJ24" s="404" t="s">
        <v>153</v>
      </c>
      <c r="MK24" s="404"/>
      <c r="MM24" s="404" t="s">
        <v>153</v>
      </c>
      <c r="MN24" s="404" t="s">
        <v>152</v>
      </c>
      <c r="MO24" s="404" t="s">
        <v>153</v>
      </c>
      <c r="MP24" s="404"/>
      <c r="MR24" s="404" t="s">
        <v>152</v>
      </c>
      <c r="MS24" s="404" t="s">
        <v>153</v>
      </c>
      <c r="MT24" s="404">
        <v>210</v>
      </c>
      <c r="MU24" s="404"/>
      <c r="MW24" s="404" t="s">
        <v>153</v>
      </c>
      <c r="MX24" s="404" t="s">
        <v>153</v>
      </c>
      <c r="MY24" s="404" t="s">
        <v>153</v>
      </c>
      <c r="MZ24" s="404"/>
      <c r="NB24" s="404" t="s">
        <v>153</v>
      </c>
      <c r="NC24" s="404" t="s">
        <v>153</v>
      </c>
      <c r="ND24" s="404" t="s">
        <v>153</v>
      </c>
      <c r="NE24" s="404"/>
      <c r="NG24" s="404" t="s">
        <v>152</v>
      </c>
      <c r="NH24" s="404" t="s">
        <v>153</v>
      </c>
      <c r="NI24" s="404" t="s">
        <v>153</v>
      </c>
      <c r="NJ24" s="404"/>
      <c r="NL24" s="404">
        <v>1</v>
      </c>
      <c r="NM24" s="404" t="s">
        <v>152</v>
      </c>
      <c r="NN24" s="404" t="s">
        <v>153</v>
      </c>
      <c r="NO24" s="404"/>
      <c r="NQ24" s="404" t="s">
        <v>152</v>
      </c>
      <c r="NR24" s="404" t="s">
        <v>153</v>
      </c>
      <c r="NS24" s="404" t="s">
        <v>153</v>
      </c>
      <c r="NT24" s="404"/>
      <c r="NW24" s="404" t="s">
        <v>152</v>
      </c>
      <c r="NX24" s="404" t="s">
        <v>153</v>
      </c>
      <c r="NY24" s="404"/>
      <c r="NZ24" s="404"/>
      <c r="OA24" s="404" t="s">
        <v>152</v>
      </c>
      <c r="OB24" s="404" t="s">
        <v>153</v>
      </c>
      <c r="OC24" s="404"/>
      <c r="OD24" s="404"/>
      <c r="OE24" s="404" t="s">
        <v>152</v>
      </c>
      <c r="OF24" s="404" t="s">
        <v>152</v>
      </c>
      <c r="OG24" s="404"/>
      <c r="OH24" s="404"/>
      <c r="OI24" s="404" t="s">
        <v>153</v>
      </c>
      <c r="OJ24" s="404" t="s">
        <v>153</v>
      </c>
      <c r="OK24" s="404"/>
      <c r="OL24" s="404"/>
      <c r="OM24" s="404" t="s">
        <v>153</v>
      </c>
      <c r="ON24" s="404" t="s">
        <v>153</v>
      </c>
      <c r="OO24" s="404"/>
      <c r="OP24" s="404"/>
      <c r="OQ24" s="404" t="s">
        <v>153</v>
      </c>
      <c r="OR24" s="404" t="s">
        <v>153</v>
      </c>
      <c r="OS24" s="404"/>
      <c r="OT24" s="404"/>
      <c r="OU24" s="404" t="s">
        <v>153</v>
      </c>
      <c r="OV24" s="404" t="s">
        <v>152</v>
      </c>
      <c r="OW24" s="404"/>
      <c r="OX24" s="404"/>
      <c r="OY24" s="404">
        <v>1</v>
      </c>
      <c r="OZ24" s="404" t="s">
        <v>152</v>
      </c>
      <c r="PA24" s="404"/>
      <c r="PB24" s="404"/>
      <c r="PC24" s="404">
        <v>2</v>
      </c>
      <c r="PD24" s="404">
        <v>1</v>
      </c>
      <c r="PE24" s="404"/>
      <c r="PF24" s="404"/>
      <c r="PG24" s="404" t="s">
        <v>152</v>
      </c>
      <c r="PH24" s="404" t="s">
        <v>152</v>
      </c>
      <c r="PI24" s="404"/>
      <c r="PJ24" s="404"/>
      <c r="PK24" s="404" t="s">
        <v>152</v>
      </c>
      <c r="PL24" s="404" t="s">
        <v>152</v>
      </c>
      <c r="PM24" s="404"/>
      <c r="PN24" s="404"/>
      <c r="PO24" s="404">
        <v>1</v>
      </c>
      <c r="PP24" s="404" t="s">
        <v>152</v>
      </c>
      <c r="PQ24" s="404"/>
      <c r="PR24" s="404"/>
      <c r="PS24" s="404" t="s">
        <v>153</v>
      </c>
      <c r="PT24" s="404" t="s">
        <v>153</v>
      </c>
      <c r="PU24" s="404"/>
      <c r="PV24" s="404"/>
    </row>
    <row r="25" spans="1:438" s="401" customFormat="1">
      <c r="A25" s="20" t="s">
        <v>173</v>
      </c>
      <c r="B25" s="20"/>
      <c r="C25" s="85">
        <v>1</v>
      </c>
      <c r="D25" s="85">
        <v>4</v>
      </c>
      <c r="E25" s="404">
        <v>1</v>
      </c>
      <c r="F25" s="404"/>
      <c r="H25" s="85">
        <v>3</v>
      </c>
      <c r="I25" s="85">
        <v>6</v>
      </c>
      <c r="J25" s="404">
        <v>1</v>
      </c>
      <c r="K25" s="404"/>
      <c r="M25" s="85" t="s">
        <v>153</v>
      </c>
      <c r="N25" s="85">
        <v>8</v>
      </c>
      <c r="O25" s="404">
        <v>12</v>
      </c>
      <c r="P25" s="404"/>
      <c r="R25" s="85">
        <v>3</v>
      </c>
      <c r="S25" s="404">
        <v>2</v>
      </c>
      <c r="T25" s="404">
        <v>1</v>
      </c>
      <c r="U25" s="404"/>
      <c r="W25" s="85">
        <v>1</v>
      </c>
      <c r="X25" s="404">
        <v>6</v>
      </c>
      <c r="Y25" s="404">
        <v>1</v>
      </c>
      <c r="Z25" s="404"/>
      <c r="AB25" s="85">
        <v>5</v>
      </c>
      <c r="AC25" s="85">
        <v>3</v>
      </c>
      <c r="AD25" s="404" t="s">
        <v>153</v>
      </c>
      <c r="AE25" s="404"/>
      <c r="AG25" s="85">
        <v>7</v>
      </c>
      <c r="AH25" s="85">
        <v>9</v>
      </c>
      <c r="AI25" s="404">
        <v>3</v>
      </c>
      <c r="AJ25" s="404"/>
      <c r="AL25" s="85">
        <v>3</v>
      </c>
      <c r="AM25" s="85">
        <v>8</v>
      </c>
      <c r="AN25" s="404" t="s">
        <v>152</v>
      </c>
      <c r="AO25" s="404"/>
      <c r="AQ25" s="85" t="s">
        <v>153</v>
      </c>
      <c r="AR25" s="404">
        <v>5</v>
      </c>
      <c r="AS25" s="404">
        <v>3</v>
      </c>
      <c r="AT25" s="404"/>
      <c r="AV25" s="85" t="s">
        <v>153</v>
      </c>
      <c r="AW25" s="85">
        <v>5</v>
      </c>
      <c r="AX25" s="404">
        <v>1</v>
      </c>
      <c r="AY25" s="404"/>
      <c r="BA25" s="85">
        <v>2</v>
      </c>
      <c r="BB25" s="85">
        <v>6</v>
      </c>
      <c r="BC25" s="404">
        <v>3</v>
      </c>
      <c r="BD25" s="404"/>
      <c r="BF25" s="85">
        <v>2</v>
      </c>
      <c r="BG25" s="85">
        <v>2</v>
      </c>
      <c r="BH25" s="404">
        <v>2</v>
      </c>
      <c r="BI25" s="404"/>
      <c r="BK25" s="85">
        <v>1</v>
      </c>
      <c r="BL25" s="85" t="s">
        <v>153</v>
      </c>
      <c r="BM25" s="404">
        <v>1</v>
      </c>
      <c r="BN25" s="404"/>
      <c r="BP25" s="85">
        <v>3</v>
      </c>
      <c r="BQ25" s="85">
        <v>9</v>
      </c>
      <c r="BR25" s="404">
        <v>4</v>
      </c>
      <c r="BS25" s="404"/>
      <c r="BU25" s="85" t="s">
        <v>153</v>
      </c>
      <c r="BV25" s="85">
        <v>5</v>
      </c>
      <c r="BW25" s="404">
        <v>18</v>
      </c>
      <c r="BX25" s="404"/>
      <c r="BZ25" s="85">
        <v>11</v>
      </c>
      <c r="CA25" s="85">
        <v>13</v>
      </c>
      <c r="CB25" s="404">
        <v>6</v>
      </c>
      <c r="CC25" s="404"/>
      <c r="CE25" s="85">
        <v>5</v>
      </c>
      <c r="CF25" s="85">
        <v>2</v>
      </c>
      <c r="CG25" s="404">
        <v>1</v>
      </c>
      <c r="CH25" s="404"/>
      <c r="CJ25" s="404">
        <v>3</v>
      </c>
      <c r="CK25" s="85">
        <v>4</v>
      </c>
      <c r="CL25" s="404">
        <v>28</v>
      </c>
      <c r="CM25" s="404"/>
      <c r="CN25" s="404"/>
      <c r="CO25" s="404">
        <v>10</v>
      </c>
      <c r="CP25" s="85">
        <v>5</v>
      </c>
      <c r="CQ25" s="404">
        <v>2</v>
      </c>
      <c r="CR25" s="404"/>
      <c r="CU25" s="404">
        <v>9</v>
      </c>
      <c r="CV25" s="85">
        <v>11</v>
      </c>
      <c r="CW25" s="85">
        <v>5</v>
      </c>
      <c r="CX25" s="85"/>
      <c r="CZ25" s="404">
        <v>3</v>
      </c>
      <c r="DA25" s="85">
        <v>9</v>
      </c>
      <c r="DB25" s="85">
        <v>3</v>
      </c>
      <c r="DC25" s="85"/>
      <c r="DE25" s="404">
        <v>1</v>
      </c>
      <c r="DF25" s="85">
        <v>9</v>
      </c>
      <c r="DG25" s="404">
        <v>1</v>
      </c>
      <c r="DH25" s="404"/>
      <c r="DJ25" s="404">
        <v>3</v>
      </c>
      <c r="DK25" s="85" t="s">
        <v>153</v>
      </c>
      <c r="DL25" s="404">
        <v>4</v>
      </c>
      <c r="DM25" s="404"/>
      <c r="DO25" s="404">
        <v>10</v>
      </c>
      <c r="DP25" s="85">
        <v>20</v>
      </c>
      <c r="DQ25" s="85">
        <v>8</v>
      </c>
      <c r="DR25" s="85"/>
      <c r="DT25" s="85">
        <v>1</v>
      </c>
      <c r="DU25" s="85">
        <v>8</v>
      </c>
      <c r="DV25" s="404">
        <v>3</v>
      </c>
      <c r="DW25" s="404"/>
      <c r="DY25" s="85" t="s">
        <v>152</v>
      </c>
      <c r="DZ25" s="85">
        <v>5</v>
      </c>
      <c r="EA25" s="85">
        <v>2</v>
      </c>
      <c r="EB25" s="85"/>
      <c r="ED25" s="85">
        <v>1</v>
      </c>
      <c r="EE25" s="85">
        <v>1</v>
      </c>
      <c r="EF25" s="85" t="s">
        <v>153</v>
      </c>
      <c r="EG25" s="85"/>
      <c r="EI25" s="85">
        <v>5</v>
      </c>
      <c r="EJ25" s="85">
        <v>9</v>
      </c>
      <c r="EK25" s="85" t="s">
        <v>153</v>
      </c>
      <c r="EL25" s="85"/>
      <c r="EN25" s="85">
        <v>11</v>
      </c>
      <c r="EO25" s="85">
        <v>50</v>
      </c>
      <c r="EP25" s="85">
        <v>7</v>
      </c>
      <c r="EQ25" s="85"/>
      <c r="ES25" s="85">
        <v>7</v>
      </c>
      <c r="ET25" s="85">
        <v>12</v>
      </c>
      <c r="EU25" s="85">
        <v>5</v>
      </c>
      <c r="EV25" s="85"/>
      <c r="EX25" s="85" t="s">
        <v>152</v>
      </c>
      <c r="EY25" s="85">
        <v>12</v>
      </c>
      <c r="EZ25" s="85">
        <v>3</v>
      </c>
      <c r="FA25" s="85"/>
      <c r="FC25" s="85">
        <v>2</v>
      </c>
      <c r="FD25" s="85" t="s">
        <v>153</v>
      </c>
      <c r="FE25" s="85">
        <v>4</v>
      </c>
      <c r="FF25" s="85"/>
      <c r="FH25" s="85">
        <v>16</v>
      </c>
      <c r="FI25" s="85">
        <v>10</v>
      </c>
      <c r="FJ25" s="404">
        <v>8</v>
      </c>
      <c r="FK25" s="404"/>
      <c r="FM25" s="85">
        <v>11</v>
      </c>
      <c r="FN25" s="85">
        <v>7</v>
      </c>
      <c r="FO25" s="404">
        <v>15</v>
      </c>
      <c r="FP25" s="404"/>
      <c r="FR25" s="85">
        <v>1</v>
      </c>
      <c r="FS25" s="85">
        <v>16</v>
      </c>
      <c r="FT25" s="404">
        <v>3</v>
      </c>
      <c r="FU25" s="404"/>
      <c r="FW25" s="85">
        <v>3</v>
      </c>
      <c r="FX25" s="404">
        <v>9</v>
      </c>
      <c r="FY25" s="85">
        <v>1</v>
      </c>
      <c r="FZ25" s="85"/>
      <c r="GB25" s="85">
        <v>5</v>
      </c>
      <c r="GC25" s="404">
        <v>3</v>
      </c>
      <c r="GD25" s="85">
        <v>4</v>
      </c>
      <c r="GE25" s="85"/>
      <c r="GG25" s="85">
        <v>1</v>
      </c>
      <c r="GH25" s="404">
        <v>6</v>
      </c>
      <c r="GI25" s="85">
        <v>2</v>
      </c>
      <c r="GJ25" s="85"/>
      <c r="GL25" s="85">
        <v>3</v>
      </c>
      <c r="GM25" s="85">
        <v>1</v>
      </c>
      <c r="GN25" s="85">
        <v>3</v>
      </c>
      <c r="GO25" s="85"/>
      <c r="GQ25" s="85">
        <v>2</v>
      </c>
      <c r="GR25" s="85">
        <v>2</v>
      </c>
      <c r="GS25" s="85">
        <v>1</v>
      </c>
      <c r="GT25" s="135"/>
      <c r="GV25" s="85"/>
      <c r="GW25" s="85">
        <v>1</v>
      </c>
      <c r="GX25" s="85">
        <v>2</v>
      </c>
      <c r="GY25" s="85"/>
      <c r="GZ25" s="404"/>
      <c r="HB25" s="85">
        <v>78</v>
      </c>
      <c r="HC25" s="404">
        <v>1100</v>
      </c>
      <c r="HD25" s="404">
        <v>1100</v>
      </c>
      <c r="HE25" s="404"/>
      <c r="HG25" s="85">
        <v>16</v>
      </c>
      <c r="HH25" s="404">
        <v>3</v>
      </c>
      <c r="HI25" s="404" t="s">
        <v>153</v>
      </c>
      <c r="HJ25" s="404"/>
      <c r="HL25" s="85">
        <v>11</v>
      </c>
      <c r="HM25" s="404">
        <v>27</v>
      </c>
      <c r="HN25" s="404">
        <v>5</v>
      </c>
      <c r="HO25" s="404"/>
      <c r="HQ25" s="85">
        <v>5</v>
      </c>
      <c r="HR25" s="404">
        <v>4</v>
      </c>
      <c r="HS25" s="404">
        <v>1</v>
      </c>
      <c r="HT25" s="404"/>
      <c r="HV25" s="85">
        <v>4</v>
      </c>
      <c r="HW25" s="404">
        <v>11</v>
      </c>
      <c r="HX25" s="404">
        <v>5</v>
      </c>
      <c r="HY25" s="404"/>
      <c r="IA25" s="85">
        <v>3</v>
      </c>
      <c r="IB25" s="404">
        <v>9</v>
      </c>
      <c r="IC25" s="404">
        <v>5</v>
      </c>
      <c r="ID25" s="404"/>
      <c r="IF25" s="85">
        <v>4</v>
      </c>
      <c r="IG25" s="404">
        <v>7</v>
      </c>
      <c r="IH25" s="404" t="s">
        <v>153</v>
      </c>
      <c r="II25" s="404"/>
      <c r="IK25" s="85">
        <v>3</v>
      </c>
      <c r="IL25" s="404">
        <v>13</v>
      </c>
      <c r="IM25" s="404">
        <v>2</v>
      </c>
      <c r="IN25" s="404"/>
      <c r="IP25" s="85">
        <v>8</v>
      </c>
      <c r="IQ25" s="404">
        <v>13</v>
      </c>
      <c r="IR25" s="404" t="s">
        <v>153</v>
      </c>
      <c r="IS25" s="404"/>
      <c r="IU25" s="85" t="s">
        <v>153</v>
      </c>
      <c r="IV25" s="404">
        <v>6</v>
      </c>
      <c r="IW25" s="404">
        <v>1</v>
      </c>
      <c r="IX25" s="404"/>
      <c r="IZ25" s="404">
        <v>4</v>
      </c>
      <c r="JA25" s="404">
        <v>6</v>
      </c>
      <c r="JB25" s="404">
        <v>1</v>
      </c>
      <c r="JC25" s="404"/>
      <c r="JE25" s="404">
        <v>3</v>
      </c>
      <c r="JF25" s="404">
        <v>2</v>
      </c>
      <c r="JG25" s="404">
        <v>1</v>
      </c>
      <c r="JH25" s="404"/>
      <c r="JJ25" s="404" t="s">
        <v>153</v>
      </c>
      <c r="JK25" s="404">
        <v>14</v>
      </c>
      <c r="JL25" s="404">
        <v>3</v>
      </c>
      <c r="JM25" s="404"/>
      <c r="JO25" s="404">
        <v>1</v>
      </c>
      <c r="JP25" s="404" t="s">
        <v>153</v>
      </c>
      <c r="JQ25" s="404">
        <v>2</v>
      </c>
      <c r="JR25" s="278"/>
      <c r="JT25" s="23">
        <v>10</v>
      </c>
      <c r="JU25" s="404">
        <v>22</v>
      </c>
      <c r="JV25" s="404">
        <v>9</v>
      </c>
      <c r="JW25" s="278"/>
      <c r="JY25" s="23" t="s">
        <v>152</v>
      </c>
      <c r="JZ25" s="404">
        <v>4</v>
      </c>
      <c r="KA25" s="404">
        <v>2</v>
      </c>
      <c r="KB25" s="278"/>
      <c r="KD25" s="23">
        <v>5</v>
      </c>
      <c r="KE25" s="404">
        <v>5</v>
      </c>
      <c r="KF25" s="404" t="s">
        <v>153</v>
      </c>
      <c r="KG25" s="278"/>
      <c r="KI25" s="23">
        <v>1</v>
      </c>
      <c r="KJ25" s="404">
        <v>3</v>
      </c>
      <c r="KK25" s="404">
        <v>1</v>
      </c>
      <c r="KL25" s="135"/>
      <c r="KO25" s="404">
        <v>4</v>
      </c>
      <c r="KP25" s="85">
        <v>28</v>
      </c>
      <c r="KQ25" s="404">
        <v>4</v>
      </c>
      <c r="KR25" s="404"/>
      <c r="KT25" s="404" t="s">
        <v>153</v>
      </c>
      <c r="KU25" s="85" t="s">
        <v>153</v>
      </c>
      <c r="KV25" s="404" t="s">
        <v>153</v>
      </c>
      <c r="KW25" s="404"/>
      <c r="KY25" s="404" t="s">
        <v>153</v>
      </c>
      <c r="KZ25" s="404">
        <v>2</v>
      </c>
      <c r="LA25" s="404">
        <v>3</v>
      </c>
      <c r="LB25" s="404"/>
      <c r="LD25" s="404">
        <v>3</v>
      </c>
      <c r="LE25" s="85">
        <v>17</v>
      </c>
      <c r="LF25" s="404">
        <v>16</v>
      </c>
      <c r="LG25" s="404"/>
      <c r="LI25" s="404">
        <v>7</v>
      </c>
      <c r="LJ25" s="85">
        <v>13</v>
      </c>
      <c r="LK25" s="85"/>
      <c r="LL25" s="85"/>
      <c r="LM25" s="404"/>
      <c r="LN25" s="404">
        <v>14</v>
      </c>
      <c r="LO25" s="404" t="s">
        <v>153</v>
      </c>
      <c r="LP25" s="404">
        <v>11</v>
      </c>
      <c r="LQ25" s="404"/>
      <c r="LS25" s="404">
        <v>6</v>
      </c>
      <c r="LT25" s="404">
        <v>11</v>
      </c>
      <c r="LU25" s="404">
        <v>2</v>
      </c>
      <c r="LV25" s="404"/>
      <c r="LX25" s="404">
        <v>14</v>
      </c>
      <c r="LY25" s="404">
        <v>5</v>
      </c>
      <c r="LZ25" s="404">
        <v>2</v>
      </c>
      <c r="MA25" s="404"/>
      <c r="MC25" s="404">
        <v>10</v>
      </c>
      <c r="MD25" s="404">
        <v>20</v>
      </c>
      <c r="ME25" s="404">
        <v>4</v>
      </c>
      <c r="MF25" s="404"/>
      <c r="MH25" s="404">
        <v>9</v>
      </c>
      <c r="MI25" s="404">
        <v>3</v>
      </c>
      <c r="MJ25" s="404">
        <v>6</v>
      </c>
      <c r="MK25" s="404"/>
      <c r="MM25" s="404" t="s">
        <v>153</v>
      </c>
      <c r="MN25" s="404">
        <v>3</v>
      </c>
      <c r="MO25" s="404">
        <v>8</v>
      </c>
      <c r="MP25" s="404"/>
      <c r="MR25" s="404">
        <v>4</v>
      </c>
      <c r="MS25" s="404">
        <v>3</v>
      </c>
      <c r="MT25" s="404">
        <v>4</v>
      </c>
      <c r="MU25" s="404"/>
      <c r="MW25" s="404">
        <v>6</v>
      </c>
      <c r="MX25" s="404">
        <v>2</v>
      </c>
      <c r="MY25" s="404">
        <v>5</v>
      </c>
      <c r="MZ25" s="404"/>
      <c r="NB25" s="404">
        <v>11</v>
      </c>
      <c r="NC25" s="404">
        <v>27</v>
      </c>
      <c r="ND25" s="404">
        <v>10</v>
      </c>
      <c r="NE25" s="404"/>
      <c r="NG25" s="404" t="s">
        <v>153</v>
      </c>
      <c r="NH25" s="404">
        <v>1</v>
      </c>
      <c r="NI25" s="404">
        <v>1</v>
      </c>
      <c r="NJ25" s="404"/>
      <c r="NL25" s="404">
        <v>14</v>
      </c>
      <c r="NM25" s="404">
        <v>8</v>
      </c>
      <c r="NN25" s="404">
        <v>2</v>
      </c>
      <c r="NO25" s="404"/>
      <c r="NQ25" s="404">
        <v>9</v>
      </c>
      <c r="NR25" s="404">
        <v>20</v>
      </c>
      <c r="NS25" s="404">
        <v>2</v>
      </c>
      <c r="NT25" s="404"/>
      <c r="NW25" s="404">
        <v>3</v>
      </c>
      <c r="NX25" s="404">
        <v>3</v>
      </c>
      <c r="NY25" s="404"/>
      <c r="NZ25" s="404"/>
      <c r="OA25" s="404">
        <v>15</v>
      </c>
      <c r="OB25" s="404">
        <v>2</v>
      </c>
      <c r="OC25" s="404"/>
      <c r="OD25" s="404"/>
      <c r="OE25" s="404">
        <v>10</v>
      </c>
      <c r="OF25" s="404">
        <v>4</v>
      </c>
      <c r="OG25" s="404"/>
      <c r="OH25" s="404"/>
      <c r="OI25" s="404">
        <v>15</v>
      </c>
      <c r="OJ25" s="404">
        <v>3</v>
      </c>
      <c r="OK25" s="404"/>
      <c r="OL25" s="404"/>
      <c r="OM25" s="404">
        <v>7</v>
      </c>
      <c r="ON25" s="404">
        <v>8</v>
      </c>
      <c r="OO25" s="404"/>
      <c r="OP25" s="404"/>
      <c r="OQ25" s="404">
        <v>1</v>
      </c>
      <c r="OR25" s="404">
        <v>7</v>
      </c>
      <c r="OS25" s="404"/>
      <c r="OT25" s="404"/>
      <c r="OU25" s="404">
        <v>19</v>
      </c>
      <c r="OV25" s="404">
        <v>11</v>
      </c>
      <c r="OW25" s="404"/>
      <c r="OX25" s="404"/>
      <c r="OY25" s="404">
        <v>43</v>
      </c>
      <c r="OZ25" s="404">
        <v>13</v>
      </c>
      <c r="PA25" s="404"/>
      <c r="PB25" s="404"/>
      <c r="PC25" s="404">
        <v>26</v>
      </c>
      <c r="PD25" s="404">
        <v>14</v>
      </c>
      <c r="PE25" s="404"/>
      <c r="PF25" s="404"/>
      <c r="PG25" s="404">
        <v>15</v>
      </c>
      <c r="PH25" s="404">
        <v>20</v>
      </c>
      <c r="PI25" s="404"/>
      <c r="PJ25" s="404"/>
      <c r="PK25" s="404">
        <v>2</v>
      </c>
      <c r="PL25" s="404">
        <v>7</v>
      </c>
      <c r="PM25" s="404"/>
      <c r="PN25" s="404"/>
      <c r="PO25" s="404">
        <v>28</v>
      </c>
      <c r="PP25" s="404">
        <v>26</v>
      </c>
      <c r="PQ25" s="404"/>
      <c r="PR25" s="404"/>
      <c r="PS25" s="404">
        <v>15</v>
      </c>
      <c r="PT25" s="404" t="s">
        <v>153</v>
      </c>
      <c r="PU25" s="404"/>
      <c r="PV25" s="404"/>
    </row>
    <row r="26" spans="1:438" s="401" customFormat="1">
      <c r="A26" s="20" t="s">
        <v>174</v>
      </c>
      <c r="B26" s="20"/>
      <c r="C26" s="85">
        <v>1</v>
      </c>
      <c r="D26" s="85">
        <v>7</v>
      </c>
      <c r="E26" s="404">
        <v>4</v>
      </c>
      <c r="F26" s="404"/>
      <c r="H26" s="85">
        <v>1</v>
      </c>
      <c r="I26" s="85">
        <v>2</v>
      </c>
      <c r="J26" s="404" t="s">
        <v>152</v>
      </c>
      <c r="K26" s="404"/>
      <c r="M26" s="85">
        <v>1</v>
      </c>
      <c r="N26" s="85">
        <v>2</v>
      </c>
      <c r="O26" s="404">
        <v>1</v>
      </c>
      <c r="P26" s="404"/>
      <c r="R26" s="85">
        <v>1</v>
      </c>
      <c r="S26" s="404">
        <v>10</v>
      </c>
      <c r="T26" s="404">
        <v>6</v>
      </c>
      <c r="U26" s="404"/>
      <c r="W26" s="85">
        <v>1</v>
      </c>
      <c r="X26" s="404">
        <v>5</v>
      </c>
      <c r="Y26" s="404">
        <v>3</v>
      </c>
      <c r="Z26" s="404"/>
      <c r="AB26" s="85" t="s">
        <v>152</v>
      </c>
      <c r="AC26" s="85">
        <v>1</v>
      </c>
      <c r="AD26" s="404">
        <v>1</v>
      </c>
      <c r="AE26" s="404"/>
      <c r="AG26" s="85" t="s">
        <v>152</v>
      </c>
      <c r="AH26" s="85">
        <v>3</v>
      </c>
      <c r="AI26" s="404">
        <v>1</v>
      </c>
      <c r="AJ26" s="404"/>
      <c r="AL26" s="85">
        <v>1</v>
      </c>
      <c r="AM26" s="85">
        <v>1</v>
      </c>
      <c r="AN26" s="404" t="s">
        <v>152</v>
      </c>
      <c r="AO26" s="404"/>
      <c r="AQ26" s="85">
        <v>1</v>
      </c>
      <c r="AR26" s="404">
        <v>1</v>
      </c>
      <c r="AS26" s="404" t="s">
        <v>152</v>
      </c>
      <c r="AT26" s="404"/>
      <c r="AV26" s="85">
        <v>2</v>
      </c>
      <c r="AW26" s="85">
        <v>8</v>
      </c>
      <c r="AX26" s="404">
        <v>4</v>
      </c>
      <c r="AY26" s="404"/>
      <c r="BA26" s="85">
        <v>1</v>
      </c>
      <c r="BB26" s="85">
        <v>1</v>
      </c>
      <c r="BC26" s="404">
        <v>1</v>
      </c>
      <c r="BD26" s="404"/>
      <c r="BF26" s="85" t="s">
        <v>152</v>
      </c>
      <c r="BG26" s="85">
        <v>1</v>
      </c>
      <c r="BH26" s="404" t="s">
        <v>152</v>
      </c>
      <c r="BI26" s="404"/>
      <c r="BK26" s="85">
        <v>1</v>
      </c>
      <c r="BL26" s="85">
        <v>1</v>
      </c>
      <c r="BM26" s="404">
        <v>1</v>
      </c>
      <c r="BN26" s="404"/>
      <c r="BP26" s="85" t="s">
        <v>152</v>
      </c>
      <c r="BQ26" s="85">
        <v>3</v>
      </c>
      <c r="BR26" s="404" t="s">
        <v>152</v>
      </c>
      <c r="BS26" s="404"/>
      <c r="BU26" s="85">
        <v>1</v>
      </c>
      <c r="BV26" s="85">
        <v>2</v>
      </c>
      <c r="BW26" s="404">
        <v>1</v>
      </c>
      <c r="BX26" s="404"/>
      <c r="BZ26" s="85">
        <v>1</v>
      </c>
      <c r="CA26" s="85">
        <v>1</v>
      </c>
      <c r="CB26" s="404" t="s">
        <v>152</v>
      </c>
      <c r="CC26" s="404"/>
      <c r="CE26" s="85">
        <v>3</v>
      </c>
      <c r="CF26" s="85">
        <v>1</v>
      </c>
      <c r="CG26" s="404" t="s">
        <v>152</v>
      </c>
      <c r="CH26" s="404"/>
      <c r="CJ26" s="404" t="s">
        <v>152</v>
      </c>
      <c r="CK26" s="85">
        <v>3</v>
      </c>
      <c r="CL26" s="404" t="s">
        <v>152</v>
      </c>
      <c r="CM26" s="404"/>
      <c r="CN26" s="404"/>
      <c r="CO26" s="404">
        <v>2</v>
      </c>
      <c r="CP26" s="85">
        <v>1</v>
      </c>
      <c r="CQ26" s="404" t="s">
        <v>152</v>
      </c>
      <c r="CR26" s="404"/>
      <c r="CU26" s="404">
        <v>1</v>
      </c>
      <c r="CV26" s="85" t="s">
        <v>152</v>
      </c>
      <c r="CW26" s="85">
        <v>1</v>
      </c>
      <c r="CX26" s="85"/>
      <c r="CZ26" s="404">
        <v>1</v>
      </c>
      <c r="DA26" s="85">
        <v>3</v>
      </c>
      <c r="DB26" s="85">
        <v>1</v>
      </c>
      <c r="DC26" s="85"/>
      <c r="DE26" s="404" t="s">
        <v>152</v>
      </c>
      <c r="DF26" s="85" t="s">
        <v>152</v>
      </c>
      <c r="DG26" s="404" t="s">
        <v>152</v>
      </c>
      <c r="DH26" s="404"/>
      <c r="DJ26" s="404" t="s">
        <v>152</v>
      </c>
      <c r="DK26" s="85">
        <v>2</v>
      </c>
      <c r="DL26" s="404">
        <v>1</v>
      </c>
      <c r="DM26" s="404"/>
      <c r="DO26" s="404">
        <v>5</v>
      </c>
      <c r="DP26" s="85">
        <v>3</v>
      </c>
      <c r="DQ26" s="85">
        <v>1</v>
      </c>
      <c r="DR26" s="85"/>
      <c r="DT26" s="85">
        <v>1</v>
      </c>
      <c r="DU26" s="85">
        <v>6</v>
      </c>
      <c r="DV26" s="404">
        <v>7</v>
      </c>
      <c r="DW26" s="404"/>
      <c r="DY26" s="85">
        <v>5</v>
      </c>
      <c r="DZ26" s="85">
        <v>11</v>
      </c>
      <c r="EA26" s="85">
        <v>4</v>
      </c>
      <c r="EB26" s="85"/>
      <c r="ED26" s="85">
        <v>3</v>
      </c>
      <c r="EE26" s="85">
        <v>1</v>
      </c>
      <c r="EF26" s="85" t="s">
        <v>152</v>
      </c>
      <c r="EG26" s="85"/>
      <c r="EI26" s="85">
        <v>4</v>
      </c>
      <c r="EJ26" s="85">
        <v>2</v>
      </c>
      <c r="EK26" s="85">
        <v>1</v>
      </c>
      <c r="EL26" s="85"/>
      <c r="EN26" s="85" t="s">
        <v>152</v>
      </c>
      <c r="EO26" s="85">
        <v>1</v>
      </c>
      <c r="EP26" s="85" t="s">
        <v>152</v>
      </c>
      <c r="EQ26" s="85"/>
      <c r="ES26" s="85">
        <v>1</v>
      </c>
      <c r="ET26" s="85">
        <v>6</v>
      </c>
      <c r="EU26" s="85">
        <v>1</v>
      </c>
      <c r="EV26" s="85"/>
      <c r="EX26" s="85">
        <v>1</v>
      </c>
      <c r="EY26" s="85">
        <v>6</v>
      </c>
      <c r="EZ26" s="85" t="s">
        <v>152</v>
      </c>
      <c r="FA26" s="85"/>
      <c r="FC26" s="85">
        <v>1</v>
      </c>
      <c r="FD26" s="85" t="s">
        <v>152</v>
      </c>
      <c r="FE26" s="85">
        <v>1</v>
      </c>
      <c r="FF26" s="85"/>
      <c r="FH26" s="85">
        <v>3</v>
      </c>
      <c r="FI26" s="85">
        <v>2</v>
      </c>
      <c r="FJ26" s="404">
        <v>2</v>
      </c>
      <c r="FK26" s="404"/>
      <c r="FM26" s="85">
        <v>3</v>
      </c>
      <c r="FN26" s="85">
        <v>1</v>
      </c>
      <c r="FO26" s="404">
        <v>1</v>
      </c>
      <c r="FP26" s="404"/>
      <c r="FR26" s="85">
        <v>2</v>
      </c>
      <c r="FS26" s="85">
        <v>1</v>
      </c>
      <c r="FT26" s="404" t="s">
        <v>152</v>
      </c>
      <c r="FU26" s="404"/>
      <c r="FW26" s="85">
        <v>16</v>
      </c>
      <c r="FX26" s="404">
        <v>38</v>
      </c>
      <c r="FY26" s="85">
        <v>5</v>
      </c>
      <c r="FZ26" s="85"/>
      <c r="GB26" s="85">
        <v>3</v>
      </c>
      <c r="GC26" s="404" t="s">
        <v>152</v>
      </c>
      <c r="GD26" s="85" t="s">
        <v>152</v>
      </c>
      <c r="GE26" s="85"/>
      <c r="GG26" s="85" t="s">
        <v>152</v>
      </c>
      <c r="GH26" s="404" t="s">
        <v>152</v>
      </c>
      <c r="GI26" s="85" t="s">
        <v>152</v>
      </c>
      <c r="GJ26" s="85"/>
      <c r="GL26" s="85">
        <v>3</v>
      </c>
      <c r="GM26" s="85" t="s">
        <v>152</v>
      </c>
      <c r="GN26" s="85">
        <v>1</v>
      </c>
      <c r="GO26" s="85"/>
      <c r="GQ26" s="85">
        <v>3</v>
      </c>
      <c r="GR26" s="85" t="s">
        <v>152</v>
      </c>
      <c r="GS26" s="85">
        <v>1</v>
      </c>
      <c r="GT26" s="135"/>
      <c r="GV26" s="85"/>
      <c r="GW26" s="85">
        <v>1</v>
      </c>
      <c r="GX26" s="85">
        <v>1</v>
      </c>
      <c r="GY26" s="85"/>
      <c r="GZ26" s="404"/>
      <c r="HB26" s="85">
        <v>1</v>
      </c>
      <c r="HC26" s="404">
        <v>9</v>
      </c>
      <c r="HD26" s="404">
        <v>11</v>
      </c>
      <c r="HE26" s="404"/>
      <c r="HG26" s="85">
        <v>1</v>
      </c>
      <c r="HH26" s="404">
        <v>3</v>
      </c>
      <c r="HI26" s="404">
        <v>1</v>
      </c>
      <c r="HJ26" s="404"/>
      <c r="HL26" s="85">
        <v>1</v>
      </c>
      <c r="HM26" s="404">
        <v>5</v>
      </c>
      <c r="HN26" s="404">
        <v>1</v>
      </c>
      <c r="HO26" s="404"/>
      <c r="HQ26" s="85">
        <v>1</v>
      </c>
      <c r="HR26" s="404">
        <v>2</v>
      </c>
      <c r="HS26" s="404">
        <v>1</v>
      </c>
      <c r="HT26" s="404"/>
      <c r="HV26" s="85">
        <v>1</v>
      </c>
      <c r="HW26" s="404">
        <v>3</v>
      </c>
      <c r="HX26" s="404">
        <v>2</v>
      </c>
      <c r="HY26" s="404"/>
      <c r="IA26" s="85">
        <v>1</v>
      </c>
      <c r="IB26" s="404">
        <v>5</v>
      </c>
      <c r="IC26" s="404">
        <v>22</v>
      </c>
      <c r="ID26" s="404"/>
      <c r="IF26" s="85">
        <v>8</v>
      </c>
      <c r="IG26" s="404">
        <v>3</v>
      </c>
      <c r="IH26" s="404" t="s">
        <v>152</v>
      </c>
      <c r="II26" s="404"/>
      <c r="IK26" s="85">
        <v>1</v>
      </c>
      <c r="IL26" s="404">
        <v>2</v>
      </c>
      <c r="IM26" s="404">
        <v>1</v>
      </c>
      <c r="IN26" s="404"/>
      <c r="IP26" s="85">
        <v>1</v>
      </c>
      <c r="IQ26" s="404">
        <v>7</v>
      </c>
      <c r="IR26" s="404" t="s">
        <v>152</v>
      </c>
      <c r="IS26" s="404"/>
      <c r="IU26" s="85">
        <v>2</v>
      </c>
      <c r="IV26" s="404">
        <v>4</v>
      </c>
      <c r="IW26" s="404">
        <v>1</v>
      </c>
      <c r="IX26" s="404"/>
      <c r="IZ26" s="404" t="s">
        <v>152</v>
      </c>
      <c r="JA26" s="404">
        <v>5</v>
      </c>
      <c r="JB26" s="404">
        <v>1</v>
      </c>
      <c r="JC26" s="404"/>
      <c r="JE26" s="404">
        <v>2</v>
      </c>
      <c r="JF26" s="404">
        <v>1</v>
      </c>
      <c r="JG26" s="404">
        <v>1</v>
      </c>
      <c r="JH26" s="404"/>
      <c r="JJ26" s="404">
        <v>1</v>
      </c>
      <c r="JK26" s="404">
        <v>3</v>
      </c>
      <c r="JL26" s="404">
        <v>1</v>
      </c>
      <c r="JM26" s="404"/>
      <c r="JO26" s="404" t="s">
        <v>152</v>
      </c>
      <c r="JP26" s="404">
        <v>1</v>
      </c>
      <c r="JQ26" s="404" t="s">
        <v>153</v>
      </c>
      <c r="JR26" s="278"/>
      <c r="JT26" s="23">
        <v>1</v>
      </c>
      <c r="JU26" s="404" t="s">
        <v>152</v>
      </c>
      <c r="JV26" s="404">
        <v>2</v>
      </c>
      <c r="JW26" s="278"/>
      <c r="JY26" s="23">
        <v>3</v>
      </c>
      <c r="JZ26" s="404">
        <v>9</v>
      </c>
      <c r="KA26" s="404">
        <v>39</v>
      </c>
      <c r="KB26" s="278"/>
      <c r="KD26" s="23">
        <v>17</v>
      </c>
      <c r="KE26" s="404">
        <v>52</v>
      </c>
      <c r="KF26" s="404">
        <v>30</v>
      </c>
      <c r="KG26" s="278"/>
      <c r="KI26" s="23">
        <v>1</v>
      </c>
      <c r="KJ26" s="404">
        <v>2</v>
      </c>
      <c r="KK26" s="404">
        <v>1</v>
      </c>
      <c r="KL26" s="135"/>
      <c r="KO26" s="404">
        <v>1</v>
      </c>
      <c r="KP26" s="85">
        <v>1</v>
      </c>
      <c r="KQ26" s="404">
        <v>1</v>
      </c>
      <c r="KR26" s="404"/>
      <c r="KT26" s="404" t="s">
        <v>152</v>
      </c>
      <c r="KU26" s="85" t="s">
        <v>153</v>
      </c>
      <c r="KV26" s="404" t="s">
        <v>152</v>
      </c>
      <c r="KW26" s="404"/>
      <c r="KY26" s="404">
        <v>2</v>
      </c>
      <c r="KZ26" s="404">
        <v>4</v>
      </c>
      <c r="LA26" s="404">
        <v>3</v>
      </c>
      <c r="LB26" s="404"/>
      <c r="LD26" s="404" t="s">
        <v>152</v>
      </c>
      <c r="LE26" s="85">
        <v>33</v>
      </c>
      <c r="LF26" s="404">
        <v>41</v>
      </c>
      <c r="LG26" s="404"/>
      <c r="LI26" s="404">
        <v>10</v>
      </c>
      <c r="LJ26" s="85">
        <v>20</v>
      </c>
      <c r="LK26" s="85"/>
      <c r="LL26" s="85"/>
      <c r="LM26" s="404"/>
      <c r="LN26" s="404">
        <v>16</v>
      </c>
      <c r="LO26" s="404">
        <v>10</v>
      </c>
      <c r="LP26" s="404">
        <v>5</v>
      </c>
      <c r="LQ26" s="404"/>
      <c r="LS26" s="404">
        <v>2</v>
      </c>
      <c r="LT26" s="404">
        <v>13</v>
      </c>
      <c r="LU26" s="404">
        <v>5</v>
      </c>
      <c r="LV26" s="404"/>
      <c r="LX26" s="404">
        <v>5</v>
      </c>
      <c r="LY26" s="404">
        <v>3</v>
      </c>
      <c r="LZ26" s="404" t="s">
        <v>153</v>
      </c>
      <c r="MA26" s="404"/>
      <c r="MC26" s="404">
        <v>2</v>
      </c>
      <c r="MD26" s="404">
        <v>6</v>
      </c>
      <c r="ME26" s="404">
        <v>110</v>
      </c>
      <c r="MF26" s="404"/>
      <c r="MH26" s="404">
        <v>3</v>
      </c>
      <c r="MI26" s="404">
        <v>2</v>
      </c>
      <c r="MJ26" s="404">
        <v>3</v>
      </c>
      <c r="MK26" s="404"/>
      <c r="MM26" s="404">
        <v>1</v>
      </c>
      <c r="MN26" s="404">
        <v>1</v>
      </c>
      <c r="MO26" s="404">
        <v>7</v>
      </c>
      <c r="MP26" s="404"/>
      <c r="MR26" s="404">
        <v>4</v>
      </c>
      <c r="MS26" s="404">
        <v>2</v>
      </c>
      <c r="MT26" s="404">
        <v>1</v>
      </c>
      <c r="MU26" s="404"/>
      <c r="MW26" s="404">
        <v>1</v>
      </c>
      <c r="MX26" s="404">
        <v>2</v>
      </c>
      <c r="MY26" s="404">
        <v>1</v>
      </c>
      <c r="MZ26" s="404"/>
      <c r="NB26" s="404">
        <v>1</v>
      </c>
      <c r="NC26" s="404" t="s">
        <v>153</v>
      </c>
      <c r="ND26" s="404">
        <v>1</v>
      </c>
      <c r="NE26" s="404"/>
      <c r="NG26" s="404">
        <v>1</v>
      </c>
      <c r="NH26" s="404" t="s">
        <v>152</v>
      </c>
      <c r="NI26" s="404" t="s">
        <v>152</v>
      </c>
      <c r="NJ26" s="404"/>
      <c r="NL26" s="404">
        <v>1</v>
      </c>
      <c r="NM26" s="404">
        <v>2</v>
      </c>
      <c r="NN26" s="404" t="s">
        <v>152</v>
      </c>
      <c r="NO26" s="404"/>
      <c r="NQ26" s="404">
        <v>1</v>
      </c>
      <c r="NR26" s="404">
        <v>1</v>
      </c>
      <c r="NS26" s="404" t="s">
        <v>152</v>
      </c>
      <c r="NT26" s="404"/>
      <c r="NW26" s="404">
        <v>5</v>
      </c>
      <c r="NX26" s="404">
        <v>6</v>
      </c>
      <c r="NY26" s="404"/>
      <c r="NZ26" s="404"/>
      <c r="OA26" s="404">
        <v>32</v>
      </c>
      <c r="OB26" s="404">
        <v>3</v>
      </c>
      <c r="OC26" s="404"/>
      <c r="OD26" s="404"/>
      <c r="OE26" s="404">
        <v>76</v>
      </c>
      <c r="OF26" s="404">
        <v>150</v>
      </c>
      <c r="OG26" s="404"/>
      <c r="OH26" s="404"/>
      <c r="OI26" s="404">
        <v>2</v>
      </c>
      <c r="OJ26" s="404">
        <v>1</v>
      </c>
      <c r="OK26" s="404"/>
      <c r="OL26" s="404"/>
      <c r="OM26" s="404">
        <v>1</v>
      </c>
      <c r="ON26" s="404" t="s">
        <v>152</v>
      </c>
      <c r="OO26" s="404"/>
      <c r="OP26" s="404"/>
      <c r="OQ26" s="404">
        <v>1</v>
      </c>
      <c r="OR26" s="404" t="s">
        <v>152</v>
      </c>
      <c r="OS26" s="404"/>
      <c r="OT26" s="404"/>
      <c r="OU26" s="404">
        <v>2</v>
      </c>
      <c r="OV26" s="404">
        <v>3</v>
      </c>
      <c r="OW26" s="404"/>
      <c r="OX26" s="404"/>
      <c r="OY26" s="404">
        <v>11</v>
      </c>
      <c r="OZ26" s="404">
        <v>5</v>
      </c>
      <c r="PA26" s="404"/>
      <c r="PB26" s="404"/>
      <c r="PC26" s="404">
        <v>6</v>
      </c>
      <c r="PD26" s="404">
        <v>4</v>
      </c>
      <c r="PE26" s="404"/>
      <c r="PF26" s="404"/>
      <c r="PG26" s="404">
        <v>3</v>
      </c>
      <c r="PH26" s="404">
        <v>2</v>
      </c>
      <c r="PI26" s="404"/>
      <c r="PJ26" s="404"/>
      <c r="PK26" s="404" t="s">
        <v>152</v>
      </c>
      <c r="PL26" s="404">
        <v>1</v>
      </c>
      <c r="PM26" s="404"/>
      <c r="PN26" s="404"/>
      <c r="PO26" s="404">
        <v>4</v>
      </c>
      <c r="PP26" s="404">
        <v>3</v>
      </c>
      <c r="PQ26" s="404"/>
      <c r="PR26" s="404"/>
      <c r="PS26" s="404">
        <v>4</v>
      </c>
      <c r="PT26" s="404">
        <v>16</v>
      </c>
      <c r="PU26" s="404"/>
      <c r="PV26" s="404"/>
    </row>
    <row r="27" spans="1:438" s="401" customFormat="1">
      <c r="A27" s="20" t="s">
        <v>175</v>
      </c>
      <c r="B27" s="20"/>
      <c r="C27" s="85">
        <v>2</v>
      </c>
      <c r="D27" s="85">
        <v>1</v>
      </c>
      <c r="E27" s="404">
        <v>1</v>
      </c>
      <c r="F27" s="404"/>
      <c r="H27" s="85">
        <v>1</v>
      </c>
      <c r="I27" s="85">
        <v>1</v>
      </c>
      <c r="J27" s="404" t="s">
        <v>152</v>
      </c>
      <c r="K27" s="404"/>
      <c r="M27" s="85">
        <v>2</v>
      </c>
      <c r="N27" s="85">
        <v>3</v>
      </c>
      <c r="O27" s="404">
        <v>1</v>
      </c>
      <c r="P27" s="404"/>
      <c r="R27" s="85">
        <v>1</v>
      </c>
      <c r="S27" s="404">
        <v>4</v>
      </c>
      <c r="T27" s="404">
        <v>2</v>
      </c>
      <c r="U27" s="404"/>
      <c r="W27" s="85" t="s">
        <v>152</v>
      </c>
      <c r="X27" s="404">
        <v>5</v>
      </c>
      <c r="Y27" s="404">
        <v>1</v>
      </c>
      <c r="Z27" s="404"/>
      <c r="AB27" s="85" t="s">
        <v>152</v>
      </c>
      <c r="AC27" s="85">
        <v>1</v>
      </c>
      <c r="AD27" s="404" t="s">
        <v>152</v>
      </c>
      <c r="AE27" s="404"/>
      <c r="AG27" s="85">
        <v>1</v>
      </c>
      <c r="AH27" s="85">
        <v>4</v>
      </c>
      <c r="AI27" s="404" t="s">
        <v>152</v>
      </c>
      <c r="AJ27" s="404"/>
      <c r="AL27" s="85">
        <v>1</v>
      </c>
      <c r="AM27" s="85">
        <v>3</v>
      </c>
      <c r="AN27" s="404" t="s">
        <v>152</v>
      </c>
      <c r="AO27" s="404"/>
      <c r="AQ27" s="85" t="s">
        <v>153</v>
      </c>
      <c r="AR27" s="404">
        <v>1</v>
      </c>
      <c r="AS27" s="404">
        <v>1</v>
      </c>
      <c r="AT27" s="404"/>
      <c r="AV27" s="85" t="s">
        <v>152</v>
      </c>
      <c r="AW27" s="85">
        <v>1</v>
      </c>
      <c r="AX27" s="404" t="s">
        <v>152</v>
      </c>
      <c r="AY27" s="404"/>
      <c r="BA27" s="85">
        <v>1</v>
      </c>
      <c r="BB27" s="85">
        <v>2</v>
      </c>
      <c r="BC27" s="404" t="s">
        <v>152</v>
      </c>
      <c r="BD27" s="404"/>
      <c r="BF27" s="85" t="s">
        <v>152</v>
      </c>
      <c r="BG27" s="85">
        <v>1</v>
      </c>
      <c r="BH27" s="404">
        <v>1</v>
      </c>
      <c r="BI27" s="404"/>
      <c r="BK27" s="85" t="s">
        <v>152</v>
      </c>
      <c r="BL27" s="85" t="s">
        <v>152</v>
      </c>
      <c r="BM27" s="404">
        <v>1</v>
      </c>
      <c r="BN27" s="404"/>
      <c r="BP27" s="85" t="s">
        <v>152</v>
      </c>
      <c r="BQ27" s="85">
        <v>3</v>
      </c>
      <c r="BR27" s="404" t="s">
        <v>153</v>
      </c>
      <c r="BS27" s="404"/>
      <c r="BU27" s="85" t="s">
        <v>152</v>
      </c>
      <c r="BV27" s="85">
        <v>1</v>
      </c>
      <c r="BW27" s="404" t="s">
        <v>152</v>
      </c>
      <c r="BX27" s="404"/>
      <c r="BZ27" s="85">
        <v>3</v>
      </c>
      <c r="CA27" s="85">
        <v>1</v>
      </c>
      <c r="CB27" s="404">
        <v>1</v>
      </c>
      <c r="CC27" s="404"/>
      <c r="CE27" s="85">
        <v>1</v>
      </c>
      <c r="CF27" s="85">
        <v>1</v>
      </c>
      <c r="CG27" s="404" t="s">
        <v>152</v>
      </c>
      <c r="CH27" s="404"/>
      <c r="CJ27" s="404" t="s">
        <v>153</v>
      </c>
      <c r="CK27" s="85" t="s">
        <v>152</v>
      </c>
      <c r="CL27" s="404" t="s">
        <v>152</v>
      </c>
      <c r="CM27" s="404"/>
      <c r="CN27" s="404"/>
      <c r="CO27" s="404">
        <v>1</v>
      </c>
      <c r="CP27" s="85">
        <v>2</v>
      </c>
      <c r="CQ27" s="404" t="s">
        <v>152</v>
      </c>
      <c r="CR27" s="404"/>
      <c r="CU27" s="404">
        <v>1</v>
      </c>
      <c r="CV27" s="85" t="s">
        <v>152</v>
      </c>
      <c r="CW27" s="85" t="s">
        <v>153</v>
      </c>
      <c r="CX27" s="85"/>
      <c r="CZ27" s="404" t="s">
        <v>152</v>
      </c>
      <c r="DA27" s="85">
        <v>6</v>
      </c>
      <c r="DB27" s="85">
        <v>1</v>
      </c>
      <c r="DC27" s="85"/>
      <c r="DE27" s="404" t="s">
        <v>152</v>
      </c>
      <c r="DF27" s="85">
        <v>1</v>
      </c>
      <c r="DG27" s="404" t="s">
        <v>153</v>
      </c>
      <c r="DH27" s="404"/>
      <c r="DJ27" s="404">
        <v>1</v>
      </c>
      <c r="DK27" s="85" t="s">
        <v>153</v>
      </c>
      <c r="DL27" s="404">
        <v>1</v>
      </c>
      <c r="DM27" s="404"/>
      <c r="DO27" s="404">
        <v>1</v>
      </c>
      <c r="DP27" s="85">
        <v>4</v>
      </c>
      <c r="DQ27" s="85">
        <v>1</v>
      </c>
      <c r="DR27" s="85"/>
      <c r="DT27" s="85">
        <v>1</v>
      </c>
      <c r="DU27" s="85" t="s">
        <v>153</v>
      </c>
      <c r="DV27" s="404">
        <v>1</v>
      </c>
      <c r="DW27" s="404"/>
      <c r="DY27" s="85" t="s">
        <v>152</v>
      </c>
      <c r="DZ27" s="85" t="s">
        <v>153</v>
      </c>
      <c r="EA27" s="85">
        <v>2</v>
      </c>
      <c r="EB27" s="85"/>
      <c r="ED27" s="85" t="s">
        <v>153</v>
      </c>
      <c r="EE27" s="85">
        <v>1</v>
      </c>
      <c r="EF27" s="85">
        <v>1</v>
      </c>
      <c r="EG27" s="85"/>
      <c r="EI27" s="85">
        <v>3</v>
      </c>
      <c r="EJ27" s="85">
        <v>1</v>
      </c>
      <c r="EK27" s="85" t="s">
        <v>153</v>
      </c>
      <c r="EL27" s="85"/>
      <c r="EN27" s="85">
        <v>2</v>
      </c>
      <c r="EO27" s="85" t="s">
        <v>152</v>
      </c>
      <c r="EP27" s="85" t="s">
        <v>152</v>
      </c>
      <c r="EQ27" s="85"/>
      <c r="ES27" s="85" t="s">
        <v>152</v>
      </c>
      <c r="ET27" s="85">
        <v>3</v>
      </c>
      <c r="EU27" s="85" t="s">
        <v>152</v>
      </c>
      <c r="EV27" s="85"/>
      <c r="EX27" s="85" t="s">
        <v>153</v>
      </c>
      <c r="EY27" s="85">
        <v>2</v>
      </c>
      <c r="EZ27" s="85">
        <v>1</v>
      </c>
      <c r="FA27" s="85"/>
      <c r="FC27" s="85" t="s">
        <v>152</v>
      </c>
      <c r="FD27" s="85" t="s">
        <v>153</v>
      </c>
      <c r="FE27" s="85">
        <v>1</v>
      </c>
      <c r="FF27" s="85"/>
      <c r="FH27" s="85">
        <v>2</v>
      </c>
      <c r="FI27" s="85">
        <v>2</v>
      </c>
      <c r="FJ27" s="404">
        <v>1</v>
      </c>
      <c r="FK27" s="404"/>
      <c r="FM27" s="85">
        <v>2</v>
      </c>
      <c r="FN27" s="85" t="s">
        <v>153</v>
      </c>
      <c r="FO27" s="404" t="s">
        <v>152</v>
      </c>
      <c r="FP27" s="404"/>
      <c r="FR27" s="85" t="s">
        <v>152</v>
      </c>
      <c r="FS27" s="85" t="s">
        <v>152</v>
      </c>
      <c r="FT27" s="404" t="s">
        <v>153</v>
      </c>
      <c r="FU27" s="404"/>
      <c r="FW27" s="85">
        <v>1</v>
      </c>
      <c r="FX27" s="404">
        <v>2</v>
      </c>
      <c r="FY27" s="85">
        <v>1</v>
      </c>
      <c r="FZ27" s="85"/>
      <c r="GB27" s="85">
        <v>1</v>
      </c>
      <c r="GC27" s="404" t="s">
        <v>152</v>
      </c>
      <c r="GD27" s="85">
        <v>1</v>
      </c>
      <c r="GE27" s="85"/>
      <c r="GG27" s="85">
        <v>8</v>
      </c>
      <c r="GH27" s="404">
        <v>2</v>
      </c>
      <c r="GI27" s="85">
        <v>4</v>
      </c>
      <c r="GJ27" s="85"/>
      <c r="GL27" s="85">
        <v>1</v>
      </c>
      <c r="GM27" s="85">
        <v>1</v>
      </c>
      <c r="GN27" s="85" t="s">
        <v>152</v>
      </c>
      <c r="GO27" s="85"/>
      <c r="GQ27" s="85">
        <v>1</v>
      </c>
      <c r="GR27" s="85" t="s">
        <v>152</v>
      </c>
      <c r="GS27" s="85" t="s">
        <v>152</v>
      </c>
      <c r="GT27" s="135"/>
      <c r="GV27" s="85"/>
      <c r="GW27" s="85">
        <v>1</v>
      </c>
      <c r="GX27" s="85">
        <v>1</v>
      </c>
      <c r="GY27" s="85"/>
      <c r="GZ27" s="404"/>
      <c r="HB27" s="85">
        <v>2</v>
      </c>
      <c r="HC27" s="404">
        <v>2</v>
      </c>
      <c r="HD27" s="404">
        <v>4</v>
      </c>
      <c r="HE27" s="404"/>
      <c r="HG27" s="85">
        <v>1</v>
      </c>
      <c r="HH27" s="404">
        <v>4</v>
      </c>
      <c r="HI27" s="404">
        <v>2</v>
      </c>
      <c r="HJ27" s="404"/>
      <c r="HL27" s="85">
        <v>1</v>
      </c>
      <c r="HM27" s="404">
        <v>2</v>
      </c>
      <c r="HN27" s="404">
        <v>1</v>
      </c>
      <c r="HO27" s="404"/>
      <c r="HQ27" s="85">
        <v>1</v>
      </c>
      <c r="HR27" s="404">
        <v>3</v>
      </c>
      <c r="HS27" s="404">
        <v>7</v>
      </c>
      <c r="HT27" s="404"/>
      <c r="HV27" s="85">
        <v>1</v>
      </c>
      <c r="HW27" s="404">
        <v>1</v>
      </c>
      <c r="HX27" s="404">
        <v>2</v>
      </c>
      <c r="HY27" s="404"/>
      <c r="IA27" s="85" t="s">
        <v>152</v>
      </c>
      <c r="IB27" s="404">
        <v>4</v>
      </c>
      <c r="IC27" s="404" t="s">
        <v>152</v>
      </c>
      <c r="ID27" s="404"/>
      <c r="IF27" s="85" t="s">
        <v>152</v>
      </c>
      <c r="IG27" s="404">
        <v>1</v>
      </c>
      <c r="IH27" s="404">
        <v>1</v>
      </c>
      <c r="II27" s="404"/>
      <c r="IK27" s="85">
        <v>1</v>
      </c>
      <c r="IL27" s="404">
        <v>2</v>
      </c>
      <c r="IM27" s="404" t="s">
        <v>152</v>
      </c>
      <c r="IN27" s="404"/>
      <c r="IP27" s="85" t="s">
        <v>152</v>
      </c>
      <c r="IQ27" s="404">
        <v>6</v>
      </c>
      <c r="IR27" s="404" t="s">
        <v>152</v>
      </c>
      <c r="IS27" s="404"/>
      <c r="IU27" s="85" t="s">
        <v>153</v>
      </c>
      <c r="IV27" s="404">
        <v>1</v>
      </c>
      <c r="IW27" s="404">
        <v>1</v>
      </c>
      <c r="IX27" s="404"/>
      <c r="IZ27" s="404" t="s">
        <v>153</v>
      </c>
      <c r="JA27" s="404">
        <v>2</v>
      </c>
      <c r="JB27" s="404">
        <v>1</v>
      </c>
      <c r="JC27" s="404"/>
      <c r="JE27" s="404">
        <v>1</v>
      </c>
      <c r="JF27" s="404">
        <v>1</v>
      </c>
      <c r="JG27" s="404">
        <v>1</v>
      </c>
      <c r="JH27" s="404"/>
      <c r="JJ27" s="404">
        <v>1</v>
      </c>
      <c r="JK27" s="404">
        <v>1</v>
      </c>
      <c r="JL27" s="404" t="s">
        <v>152</v>
      </c>
      <c r="JM27" s="404"/>
      <c r="JO27" s="404">
        <v>1</v>
      </c>
      <c r="JP27" s="404">
        <v>3</v>
      </c>
      <c r="JQ27" s="404">
        <v>1</v>
      </c>
      <c r="JR27" s="278"/>
      <c r="JT27" s="23">
        <v>2</v>
      </c>
      <c r="JU27" s="404" t="s">
        <v>152</v>
      </c>
      <c r="JV27" s="404">
        <v>2</v>
      </c>
      <c r="JW27" s="278"/>
      <c r="JY27" s="23">
        <v>1</v>
      </c>
      <c r="JZ27" s="404" t="s">
        <v>152</v>
      </c>
      <c r="KA27" s="404">
        <v>1</v>
      </c>
      <c r="KB27" s="278"/>
      <c r="KD27" s="23">
        <v>24</v>
      </c>
      <c r="KE27" s="404">
        <v>63</v>
      </c>
      <c r="KF27" s="404">
        <v>12</v>
      </c>
      <c r="KG27" s="278"/>
      <c r="KI27" s="23">
        <v>2</v>
      </c>
      <c r="KJ27" s="404">
        <v>3</v>
      </c>
      <c r="KK27" s="404">
        <v>4</v>
      </c>
      <c r="KL27" s="135"/>
      <c r="KO27" s="404" t="s">
        <v>152</v>
      </c>
      <c r="KP27" s="85">
        <v>1</v>
      </c>
      <c r="KQ27" s="404" t="s">
        <v>152</v>
      </c>
      <c r="KR27" s="404"/>
      <c r="KT27" s="404" t="s">
        <v>152</v>
      </c>
      <c r="KU27" s="85" t="s">
        <v>152</v>
      </c>
      <c r="KV27" s="404" t="s">
        <v>153</v>
      </c>
      <c r="KW27" s="404"/>
      <c r="KY27" s="404" t="s">
        <v>153</v>
      </c>
      <c r="KZ27" s="404">
        <v>3</v>
      </c>
      <c r="LA27" s="404">
        <v>3</v>
      </c>
      <c r="LB27" s="404"/>
      <c r="LD27" s="404">
        <v>1</v>
      </c>
      <c r="LE27" s="85">
        <v>3</v>
      </c>
      <c r="LF27" s="404">
        <v>1</v>
      </c>
      <c r="LG27" s="404"/>
      <c r="LI27" s="404" t="s">
        <v>152</v>
      </c>
      <c r="LJ27" s="85">
        <v>2</v>
      </c>
      <c r="LK27" s="85"/>
      <c r="LL27" s="85"/>
      <c r="LM27" s="404"/>
      <c r="LN27" s="404">
        <v>7</v>
      </c>
      <c r="LO27" s="404">
        <v>2</v>
      </c>
      <c r="LP27" s="404" t="s">
        <v>152</v>
      </c>
      <c r="LQ27" s="404"/>
      <c r="LS27" s="404">
        <v>6</v>
      </c>
      <c r="LT27" s="404">
        <v>3</v>
      </c>
      <c r="LU27" s="404">
        <v>2</v>
      </c>
      <c r="LV27" s="404"/>
      <c r="LX27" s="404">
        <v>3</v>
      </c>
      <c r="LY27" s="404">
        <v>1</v>
      </c>
      <c r="LZ27" s="404" t="s">
        <v>153</v>
      </c>
      <c r="MA27" s="404"/>
      <c r="MC27" s="404">
        <v>3</v>
      </c>
      <c r="MD27" s="404">
        <v>8</v>
      </c>
      <c r="ME27" s="404">
        <v>6</v>
      </c>
      <c r="MF27" s="404"/>
      <c r="MH27" s="404">
        <v>2</v>
      </c>
      <c r="MI27" s="404">
        <v>1</v>
      </c>
      <c r="MJ27" s="404" t="s">
        <v>152</v>
      </c>
      <c r="MK27" s="404"/>
      <c r="MM27" s="404">
        <v>2</v>
      </c>
      <c r="MN27" s="404" t="s">
        <v>152</v>
      </c>
      <c r="MO27" s="404">
        <v>1</v>
      </c>
      <c r="MP27" s="404"/>
      <c r="MR27" s="404">
        <v>3</v>
      </c>
      <c r="MS27" s="404">
        <v>3</v>
      </c>
      <c r="MT27" s="404" t="s">
        <v>152</v>
      </c>
      <c r="MU27" s="404"/>
      <c r="MW27" s="404">
        <v>5</v>
      </c>
      <c r="MX27" s="404">
        <v>1</v>
      </c>
      <c r="MY27" s="404">
        <v>1</v>
      </c>
      <c r="MZ27" s="404"/>
      <c r="NB27" s="404" t="s">
        <v>152</v>
      </c>
      <c r="NC27" s="404">
        <v>5</v>
      </c>
      <c r="ND27" s="404">
        <v>1</v>
      </c>
      <c r="NE27" s="404"/>
      <c r="NG27" s="404">
        <v>1</v>
      </c>
      <c r="NH27" s="404">
        <v>1</v>
      </c>
      <c r="NI27" s="404" t="s">
        <v>152</v>
      </c>
      <c r="NJ27" s="404"/>
      <c r="NL27" s="404">
        <v>5</v>
      </c>
      <c r="NM27" s="404">
        <v>2</v>
      </c>
      <c r="NN27" s="404" t="s">
        <v>152</v>
      </c>
      <c r="NO27" s="404"/>
      <c r="NQ27" s="404">
        <v>2</v>
      </c>
      <c r="NR27" s="404">
        <v>2</v>
      </c>
      <c r="NS27" s="404">
        <v>1</v>
      </c>
      <c r="NT27" s="404"/>
      <c r="NW27" s="404">
        <v>1</v>
      </c>
      <c r="NX27" s="404">
        <v>1</v>
      </c>
      <c r="NY27" s="404"/>
      <c r="NZ27" s="404"/>
      <c r="OA27" s="404">
        <v>2</v>
      </c>
      <c r="OB27" s="404" t="s">
        <v>153</v>
      </c>
      <c r="OC27" s="404"/>
      <c r="OD27" s="404"/>
      <c r="OE27" s="404">
        <v>2</v>
      </c>
      <c r="OF27" s="404">
        <v>2</v>
      </c>
      <c r="OG27" s="404"/>
      <c r="OH27" s="404"/>
      <c r="OI27" s="404" t="s">
        <v>152</v>
      </c>
      <c r="OJ27" s="404">
        <v>1</v>
      </c>
      <c r="OK27" s="404"/>
      <c r="OL27" s="404"/>
      <c r="OM27" s="404" t="s">
        <v>152</v>
      </c>
      <c r="ON27" s="404" t="s">
        <v>152</v>
      </c>
      <c r="OO27" s="404"/>
      <c r="OP27" s="404"/>
      <c r="OQ27" s="404" t="s">
        <v>152</v>
      </c>
      <c r="OR27" s="404" t="s">
        <v>152</v>
      </c>
      <c r="OS27" s="404"/>
      <c r="OT27" s="404"/>
      <c r="OU27" s="404">
        <v>2</v>
      </c>
      <c r="OV27" s="404">
        <v>3</v>
      </c>
      <c r="OW27" s="404"/>
      <c r="OX27" s="404"/>
      <c r="OY27" s="404">
        <v>2</v>
      </c>
      <c r="OZ27" s="404">
        <v>1</v>
      </c>
      <c r="PA27" s="404"/>
      <c r="PB27" s="404"/>
      <c r="PC27" s="404">
        <v>4</v>
      </c>
      <c r="PD27" s="404">
        <v>4</v>
      </c>
      <c r="PE27" s="404"/>
      <c r="PF27" s="404"/>
      <c r="PG27" s="404" t="s">
        <v>152</v>
      </c>
      <c r="PH27" s="404">
        <v>3</v>
      </c>
      <c r="PI27" s="404"/>
      <c r="PJ27" s="404"/>
      <c r="PK27" s="404">
        <v>2</v>
      </c>
      <c r="PL27" s="404">
        <v>2</v>
      </c>
      <c r="PM27" s="404"/>
      <c r="PN27" s="404"/>
      <c r="PO27" s="404">
        <v>2</v>
      </c>
      <c r="PP27" s="404">
        <v>3</v>
      </c>
      <c r="PQ27" s="404"/>
      <c r="PR27" s="404"/>
      <c r="PS27" s="404">
        <v>1</v>
      </c>
      <c r="PT27" s="404">
        <v>1</v>
      </c>
      <c r="PU27" s="404"/>
      <c r="PV27" s="404"/>
    </row>
    <row r="28" spans="1:438" s="401" customFormat="1">
      <c r="A28" s="20" t="s">
        <v>176</v>
      </c>
      <c r="B28" s="20"/>
      <c r="C28" s="85" t="s">
        <v>152</v>
      </c>
      <c r="D28" s="85">
        <v>3</v>
      </c>
      <c r="E28" s="404">
        <v>1</v>
      </c>
      <c r="F28" s="404"/>
      <c r="H28" s="85" t="s">
        <v>152</v>
      </c>
      <c r="I28" s="85" t="s">
        <v>152</v>
      </c>
      <c r="J28" s="404" t="s">
        <v>152</v>
      </c>
      <c r="K28" s="404"/>
      <c r="M28" s="85" t="s">
        <v>152</v>
      </c>
      <c r="N28" s="85">
        <v>1</v>
      </c>
      <c r="O28" s="404" t="s">
        <v>152</v>
      </c>
      <c r="P28" s="404"/>
      <c r="R28" s="85" t="s">
        <v>152</v>
      </c>
      <c r="S28" s="404">
        <v>1</v>
      </c>
      <c r="T28" s="404" t="s">
        <v>152</v>
      </c>
      <c r="U28" s="404"/>
      <c r="W28" s="85" t="s">
        <v>152</v>
      </c>
      <c r="X28" s="404" t="s">
        <v>152</v>
      </c>
      <c r="Y28" s="404" t="s">
        <v>152</v>
      </c>
      <c r="Z28" s="404"/>
      <c r="AB28" s="85" t="s">
        <v>153</v>
      </c>
      <c r="AC28" s="85" t="s">
        <v>152</v>
      </c>
      <c r="AD28" s="404" t="s">
        <v>152</v>
      </c>
      <c r="AE28" s="404"/>
      <c r="AG28" s="85">
        <v>1</v>
      </c>
      <c r="AH28" s="85" t="s">
        <v>152</v>
      </c>
      <c r="AI28" s="404" t="s">
        <v>152</v>
      </c>
      <c r="AJ28" s="404"/>
      <c r="AL28" s="85" t="s">
        <v>152</v>
      </c>
      <c r="AM28" s="85" t="s">
        <v>152</v>
      </c>
      <c r="AN28" s="404" t="s">
        <v>152</v>
      </c>
      <c r="AO28" s="404"/>
      <c r="AQ28" s="85" t="s">
        <v>153</v>
      </c>
      <c r="AR28" s="404">
        <v>2</v>
      </c>
      <c r="AS28" s="404" t="s">
        <v>152</v>
      </c>
      <c r="AT28" s="404"/>
      <c r="AV28" s="85" t="s">
        <v>152</v>
      </c>
      <c r="AW28" s="85" t="s">
        <v>152</v>
      </c>
      <c r="AX28" s="404" t="s">
        <v>153</v>
      </c>
      <c r="AY28" s="404"/>
      <c r="BA28" s="85" t="s">
        <v>152</v>
      </c>
      <c r="BB28" s="85" t="s">
        <v>152</v>
      </c>
      <c r="BC28" s="404" t="s">
        <v>152</v>
      </c>
      <c r="BD28" s="404"/>
      <c r="BF28" s="85" t="s">
        <v>152</v>
      </c>
      <c r="BG28" s="85">
        <v>3</v>
      </c>
      <c r="BH28" s="404" t="s">
        <v>152</v>
      </c>
      <c r="BI28" s="404"/>
      <c r="BK28" s="85" t="s">
        <v>153</v>
      </c>
      <c r="BL28" s="85" t="s">
        <v>152</v>
      </c>
      <c r="BM28" s="404" t="s">
        <v>152</v>
      </c>
      <c r="BN28" s="404"/>
      <c r="BP28" s="85" t="s">
        <v>152</v>
      </c>
      <c r="BQ28" s="85">
        <v>1</v>
      </c>
      <c r="BR28" s="404" t="s">
        <v>152</v>
      </c>
      <c r="BS28" s="404"/>
      <c r="BU28" s="85" t="s">
        <v>153</v>
      </c>
      <c r="BV28" s="85">
        <v>1</v>
      </c>
      <c r="BW28" s="404" t="s">
        <v>152</v>
      </c>
      <c r="BX28" s="404"/>
      <c r="BZ28" s="85" t="s">
        <v>152</v>
      </c>
      <c r="CA28" s="85" t="s">
        <v>152</v>
      </c>
      <c r="CB28" s="404" t="s">
        <v>152</v>
      </c>
      <c r="CC28" s="404"/>
      <c r="CE28" s="85" t="s">
        <v>152</v>
      </c>
      <c r="CF28" s="85" t="s">
        <v>152</v>
      </c>
      <c r="CG28" s="404" t="s">
        <v>152</v>
      </c>
      <c r="CH28" s="404"/>
      <c r="CJ28" s="404" t="s">
        <v>152</v>
      </c>
      <c r="CK28" s="85">
        <v>1</v>
      </c>
      <c r="CL28" s="404" t="s">
        <v>152</v>
      </c>
      <c r="CM28" s="404"/>
      <c r="CN28" s="404"/>
      <c r="CO28" s="404">
        <v>1</v>
      </c>
      <c r="CP28" s="85">
        <v>1</v>
      </c>
      <c r="CQ28" s="404" t="s">
        <v>153</v>
      </c>
      <c r="CR28" s="404"/>
      <c r="CU28" s="404" t="s">
        <v>152</v>
      </c>
      <c r="CV28" s="85" t="s">
        <v>153</v>
      </c>
      <c r="CW28" s="85" t="s">
        <v>153</v>
      </c>
      <c r="CX28" s="85"/>
      <c r="CZ28" s="404" t="s">
        <v>152</v>
      </c>
      <c r="DA28" s="85" t="s">
        <v>152</v>
      </c>
      <c r="DB28" s="85" t="s">
        <v>153</v>
      </c>
      <c r="DC28" s="85"/>
      <c r="DE28" s="404" t="s">
        <v>153</v>
      </c>
      <c r="DF28" s="85" t="s">
        <v>152</v>
      </c>
      <c r="DG28" s="404" t="s">
        <v>153</v>
      </c>
      <c r="DH28" s="404"/>
      <c r="DJ28" s="404" t="s">
        <v>152</v>
      </c>
      <c r="DK28" s="85" t="s">
        <v>153</v>
      </c>
      <c r="DL28" s="404" t="s">
        <v>152</v>
      </c>
      <c r="DM28" s="404"/>
      <c r="DO28" s="404" t="s">
        <v>152</v>
      </c>
      <c r="DP28" s="85">
        <v>1</v>
      </c>
      <c r="DQ28" s="85">
        <v>1</v>
      </c>
      <c r="DR28" s="85"/>
      <c r="DT28" s="85">
        <v>2</v>
      </c>
      <c r="DU28" s="85" t="s">
        <v>153</v>
      </c>
      <c r="DV28" s="404">
        <v>1</v>
      </c>
      <c r="DW28" s="404"/>
      <c r="DY28" s="85" t="s">
        <v>152</v>
      </c>
      <c r="DZ28" s="85" t="s">
        <v>153</v>
      </c>
      <c r="EA28" s="85" t="s">
        <v>152</v>
      </c>
      <c r="EB28" s="85"/>
      <c r="ED28" s="85">
        <v>1</v>
      </c>
      <c r="EE28" s="85" t="s">
        <v>152</v>
      </c>
      <c r="EF28" s="85" t="s">
        <v>153</v>
      </c>
      <c r="EG28" s="85"/>
      <c r="EI28" s="85" t="s">
        <v>152</v>
      </c>
      <c r="EJ28" s="85" t="s">
        <v>152</v>
      </c>
      <c r="EK28" s="85" t="s">
        <v>152</v>
      </c>
      <c r="EL28" s="85"/>
      <c r="EN28" s="85" t="s">
        <v>152</v>
      </c>
      <c r="EO28" s="85" t="s">
        <v>152</v>
      </c>
      <c r="EP28" s="85">
        <v>1</v>
      </c>
      <c r="EQ28" s="85"/>
      <c r="ES28" s="85">
        <v>1</v>
      </c>
      <c r="ET28" s="85">
        <v>1</v>
      </c>
      <c r="EU28" s="85">
        <v>1</v>
      </c>
      <c r="EV28" s="85"/>
      <c r="EX28" s="85">
        <v>1</v>
      </c>
      <c r="EY28" s="85" t="s">
        <v>152</v>
      </c>
      <c r="EZ28" s="85" t="s">
        <v>153</v>
      </c>
      <c r="FA28" s="85"/>
      <c r="FC28" s="85" t="s">
        <v>152</v>
      </c>
      <c r="FD28" s="85" t="s">
        <v>152</v>
      </c>
      <c r="FE28" s="85" t="s">
        <v>152</v>
      </c>
      <c r="FF28" s="85"/>
      <c r="FH28" s="85" t="s">
        <v>152</v>
      </c>
      <c r="FI28" s="85" t="s">
        <v>152</v>
      </c>
      <c r="FJ28" s="404">
        <v>1</v>
      </c>
      <c r="FK28" s="404"/>
      <c r="FM28" s="85" t="s">
        <v>152</v>
      </c>
      <c r="FN28" s="85" t="s">
        <v>152</v>
      </c>
      <c r="FO28" s="404">
        <v>2</v>
      </c>
      <c r="FP28" s="404"/>
      <c r="FR28" s="85" t="s">
        <v>152</v>
      </c>
      <c r="FS28" s="85" t="s">
        <v>153</v>
      </c>
      <c r="FT28" s="404" t="s">
        <v>152</v>
      </c>
      <c r="FU28" s="404"/>
      <c r="FW28" s="85" t="s">
        <v>152</v>
      </c>
      <c r="FX28" s="404" t="s">
        <v>152</v>
      </c>
      <c r="FY28" s="85" t="s">
        <v>152</v>
      </c>
      <c r="FZ28" s="85"/>
      <c r="GB28" s="85">
        <v>1</v>
      </c>
      <c r="GC28" s="404" t="s">
        <v>152</v>
      </c>
      <c r="GD28" s="85" t="s">
        <v>152</v>
      </c>
      <c r="GE28" s="85"/>
      <c r="GG28" s="85" t="s">
        <v>152</v>
      </c>
      <c r="GH28" s="404" t="s">
        <v>152</v>
      </c>
      <c r="GI28" s="85" t="s">
        <v>152</v>
      </c>
      <c r="GJ28" s="85"/>
      <c r="GL28" s="85" t="s">
        <v>152</v>
      </c>
      <c r="GM28" s="85" t="s">
        <v>153</v>
      </c>
      <c r="GN28" s="85" t="s">
        <v>153</v>
      </c>
      <c r="GO28" s="85"/>
      <c r="GQ28" s="85">
        <v>1</v>
      </c>
      <c r="GR28" s="85" t="s">
        <v>152</v>
      </c>
      <c r="GS28" s="85" t="s">
        <v>153</v>
      </c>
      <c r="GT28" s="135"/>
      <c r="GV28" s="85"/>
      <c r="GW28" s="85" t="s">
        <v>152</v>
      </c>
      <c r="GX28" s="85" t="s">
        <v>152</v>
      </c>
      <c r="GY28" s="85"/>
      <c r="GZ28" s="404"/>
      <c r="HB28" s="85">
        <v>3</v>
      </c>
      <c r="HC28" s="404">
        <v>1</v>
      </c>
      <c r="HD28" s="404" t="s">
        <v>153</v>
      </c>
      <c r="HE28" s="404"/>
      <c r="HG28" s="85">
        <v>1</v>
      </c>
      <c r="HH28" s="404">
        <v>2</v>
      </c>
      <c r="HI28" s="404">
        <v>1</v>
      </c>
      <c r="HJ28" s="404"/>
      <c r="HL28" s="85" t="s">
        <v>152</v>
      </c>
      <c r="HM28" s="404">
        <v>2</v>
      </c>
      <c r="HN28" s="404" t="s">
        <v>152</v>
      </c>
      <c r="HO28" s="404"/>
      <c r="HQ28" s="85">
        <v>1</v>
      </c>
      <c r="HR28" s="404">
        <v>3</v>
      </c>
      <c r="HS28" s="404" t="s">
        <v>153</v>
      </c>
      <c r="HT28" s="404"/>
      <c r="HV28" s="85" t="s">
        <v>152</v>
      </c>
      <c r="HW28" s="404">
        <v>2</v>
      </c>
      <c r="HX28" s="404" t="s">
        <v>152</v>
      </c>
      <c r="HY28" s="404"/>
      <c r="IA28" s="85" t="s">
        <v>152</v>
      </c>
      <c r="IB28" s="404">
        <v>5</v>
      </c>
      <c r="IC28" s="404" t="s">
        <v>153</v>
      </c>
      <c r="ID28" s="404"/>
      <c r="IF28" s="85">
        <v>1</v>
      </c>
      <c r="IG28" s="404" t="s">
        <v>153</v>
      </c>
      <c r="IH28" s="404">
        <v>1</v>
      </c>
      <c r="II28" s="404"/>
      <c r="IK28" s="85" t="s">
        <v>152</v>
      </c>
      <c r="IL28" s="404" t="s">
        <v>152</v>
      </c>
      <c r="IM28" s="404" t="s">
        <v>152</v>
      </c>
      <c r="IN28" s="404"/>
      <c r="IP28" s="85" t="s">
        <v>153</v>
      </c>
      <c r="IQ28" s="404">
        <v>2</v>
      </c>
      <c r="IR28" s="404" t="s">
        <v>153</v>
      </c>
      <c r="IS28" s="404"/>
      <c r="IU28" s="85" t="s">
        <v>153</v>
      </c>
      <c r="IV28" s="404">
        <v>1</v>
      </c>
      <c r="IW28" s="404">
        <v>2</v>
      </c>
      <c r="IX28" s="404"/>
      <c r="IZ28" s="404" t="s">
        <v>152</v>
      </c>
      <c r="JA28" s="404">
        <v>1</v>
      </c>
      <c r="JB28" s="404" t="s">
        <v>152</v>
      </c>
      <c r="JC28" s="404"/>
      <c r="JE28" s="404" t="s">
        <v>152</v>
      </c>
      <c r="JF28" s="404" t="s">
        <v>152</v>
      </c>
      <c r="JG28" s="404" t="s">
        <v>152</v>
      </c>
      <c r="JH28" s="404"/>
      <c r="JJ28" s="404" t="s">
        <v>152</v>
      </c>
      <c r="JK28" s="404">
        <v>1</v>
      </c>
      <c r="JL28" s="404" t="s">
        <v>152</v>
      </c>
      <c r="JM28" s="404"/>
      <c r="JO28" s="404" t="s">
        <v>153</v>
      </c>
      <c r="JP28" s="404" t="s">
        <v>152</v>
      </c>
      <c r="JQ28" s="404" t="s">
        <v>153</v>
      </c>
      <c r="JR28" s="278"/>
      <c r="JT28" s="23">
        <v>1</v>
      </c>
      <c r="JU28" s="404" t="s">
        <v>152</v>
      </c>
      <c r="JV28" s="404" t="s">
        <v>153</v>
      </c>
      <c r="JW28" s="278"/>
      <c r="JY28" s="23" t="s">
        <v>152</v>
      </c>
      <c r="JZ28" s="404">
        <v>2</v>
      </c>
      <c r="KA28" s="404">
        <v>3</v>
      </c>
      <c r="KB28" s="278"/>
      <c r="KD28" s="23" t="s">
        <v>152</v>
      </c>
      <c r="KE28" s="404" t="s">
        <v>153</v>
      </c>
      <c r="KF28" s="404" t="s">
        <v>153</v>
      </c>
      <c r="KG28" s="278"/>
      <c r="KI28" s="23" t="s">
        <v>153</v>
      </c>
      <c r="KJ28" s="404">
        <v>1</v>
      </c>
      <c r="KK28" s="404" t="s">
        <v>152</v>
      </c>
      <c r="KL28" s="135"/>
      <c r="KO28" s="404" t="s">
        <v>153</v>
      </c>
      <c r="KP28" s="85" t="s">
        <v>152</v>
      </c>
      <c r="KQ28" s="404" t="s">
        <v>152</v>
      </c>
      <c r="KR28" s="404"/>
      <c r="KT28" s="404" t="s">
        <v>153</v>
      </c>
      <c r="KU28" s="85" t="s">
        <v>153</v>
      </c>
      <c r="KV28" s="404" t="s">
        <v>153</v>
      </c>
      <c r="KW28" s="404"/>
      <c r="KY28" s="404" t="s">
        <v>153</v>
      </c>
      <c r="KZ28" s="404" t="s">
        <v>152</v>
      </c>
      <c r="LA28" s="404" t="s">
        <v>153</v>
      </c>
      <c r="LB28" s="404"/>
      <c r="LD28" s="404">
        <v>1</v>
      </c>
      <c r="LE28" s="85">
        <v>1</v>
      </c>
      <c r="LF28" s="404">
        <v>1</v>
      </c>
      <c r="LG28" s="404"/>
      <c r="LI28" s="404" t="s">
        <v>153</v>
      </c>
      <c r="LJ28" s="85">
        <v>2</v>
      </c>
      <c r="LK28" s="85"/>
      <c r="LL28" s="85"/>
      <c r="LM28" s="404"/>
      <c r="LN28" s="404" t="s">
        <v>152</v>
      </c>
      <c r="LO28" s="404">
        <v>1</v>
      </c>
      <c r="LP28" s="404" t="s">
        <v>152</v>
      </c>
      <c r="LQ28" s="404"/>
      <c r="LS28" s="404" t="s">
        <v>152</v>
      </c>
      <c r="LT28" s="404" t="s">
        <v>152</v>
      </c>
      <c r="LU28" s="404">
        <v>1</v>
      </c>
      <c r="LV28" s="404"/>
      <c r="LX28" s="404">
        <v>8</v>
      </c>
      <c r="LY28" s="404" t="s">
        <v>152</v>
      </c>
      <c r="LZ28" s="404" t="s">
        <v>153</v>
      </c>
      <c r="MA28" s="404"/>
      <c r="MC28" s="404">
        <v>1</v>
      </c>
      <c r="MD28" s="404">
        <v>1</v>
      </c>
      <c r="ME28" s="404" t="s">
        <v>152</v>
      </c>
      <c r="MF28" s="404"/>
      <c r="MH28" s="404" t="s">
        <v>153</v>
      </c>
      <c r="MI28" s="404">
        <v>1</v>
      </c>
      <c r="MJ28" s="404">
        <v>1</v>
      </c>
      <c r="MK28" s="404"/>
      <c r="MM28" s="404" t="s">
        <v>153</v>
      </c>
      <c r="MN28" s="404" t="s">
        <v>153</v>
      </c>
      <c r="MO28" s="404" t="s">
        <v>153</v>
      </c>
      <c r="MP28" s="404"/>
      <c r="MR28" s="404">
        <v>1</v>
      </c>
      <c r="MS28" s="404" t="s">
        <v>152</v>
      </c>
      <c r="MT28" s="404" t="s">
        <v>152</v>
      </c>
      <c r="MU28" s="404"/>
      <c r="MW28" s="404" t="s">
        <v>153</v>
      </c>
      <c r="MX28" s="404">
        <v>1</v>
      </c>
      <c r="MY28" s="404" t="s">
        <v>152</v>
      </c>
      <c r="MZ28" s="404"/>
      <c r="NB28" s="404">
        <v>1</v>
      </c>
      <c r="NC28" s="404">
        <v>1</v>
      </c>
      <c r="ND28" s="404" t="s">
        <v>152</v>
      </c>
      <c r="NE28" s="404"/>
      <c r="NG28" s="404" t="s">
        <v>153</v>
      </c>
      <c r="NH28" s="404" t="s">
        <v>153</v>
      </c>
      <c r="NI28" s="404" t="s">
        <v>152</v>
      </c>
      <c r="NJ28" s="404"/>
      <c r="NL28" s="404">
        <v>1</v>
      </c>
      <c r="NM28" s="404">
        <v>1</v>
      </c>
      <c r="NN28" s="404" t="s">
        <v>152</v>
      </c>
      <c r="NO28" s="404"/>
      <c r="NQ28" s="404" t="s">
        <v>153</v>
      </c>
      <c r="NR28" s="404" t="s">
        <v>152</v>
      </c>
      <c r="NS28" s="404" t="s">
        <v>153</v>
      </c>
      <c r="NT28" s="404"/>
      <c r="NW28" s="404">
        <v>4</v>
      </c>
      <c r="NX28" s="404">
        <v>2</v>
      </c>
      <c r="NY28" s="404"/>
      <c r="NZ28" s="404"/>
      <c r="OA28" s="404">
        <v>1</v>
      </c>
      <c r="OB28" s="404" t="s">
        <v>152</v>
      </c>
      <c r="OC28" s="404"/>
      <c r="OD28" s="404"/>
      <c r="OE28" s="404">
        <v>3</v>
      </c>
      <c r="OF28" s="404">
        <v>2</v>
      </c>
      <c r="OG28" s="404"/>
      <c r="OH28" s="404"/>
      <c r="OI28" s="404">
        <v>7</v>
      </c>
      <c r="OJ28" s="404" t="s">
        <v>152</v>
      </c>
      <c r="OK28" s="404"/>
      <c r="OL28" s="404"/>
      <c r="OM28" s="404" t="s">
        <v>152</v>
      </c>
      <c r="ON28" s="404" t="s">
        <v>152</v>
      </c>
      <c r="OO28" s="404"/>
      <c r="OP28" s="404"/>
      <c r="OQ28" s="404">
        <v>2</v>
      </c>
      <c r="OR28" s="404">
        <v>3</v>
      </c>
      <c r="OS28" s="404"/>
      <c r="OT28" s="404"/>
      <c r="OU28" s="404" t="s">
        <v>153</v>
      </c>
      <c r="OV28" s="404">
        <v>2</v>
      </c>
      <c r="OW28" s="404"/>
      <c r="OX28" s="404"/>
      <c r="OY28" s="404" t="s">
        <v>153</v>
      </c>
      <c r="OZ28" s="404" t="s">
        <v>152</v>
      </c>
      <c r="PA28" s="404"/>
      <c r="PB28" s="404"/>
      <c r="PC28" s="404">
        <v>1</v>
      </c>
      <c r="PD28" s="404">
        <v>1</v>
      </c>
      <c r="PE28" s="404"/>
      <c r="PF28" s="404"/>
      <c r="PG28" s="404" t="s">
        <v>152</v>
      </c>
      <c r="PH28" s="404">
        <v>1</v>
      </c>
      <c r="PI28" s="404"/>
      <c r="PJ28" s="404"/>
      <c r="PK28" s="404">
        <v>1</v>
      </c>
      <c r="PL28" s="404">
        <v>1</v>
      </c>
      <c r="PM28" s="404"/>
      <c r="PN28" s="404"/>
      <c r="PO28" s="404" t="s">
        <v>152</v>
      </c>
      <c r="PP28" s="404">
        <v>3</v>
      </c>
      <c r="PQ28" s="404"/>
      <c r="PR28" s="404"/>
      <c r="PS28" s="404" t="s">
        <v>153</v>
      </c>
      <c r="PT28" s="404">
        <v>1</v>
      </c>
      <c r="PU28" s="404"/>
      <c r="PV28" s="404"/>
    </row>
    <row r="29" spans="1:438" s="401" customFormat="1">
      <c r="A29" s="20" t="s">
        <v>177</v>
      </c>
      <c r="B29" s="20"/>
      <c r="C29" s="85" t="s">
        <v>152</v>
      </c>
      <c r="D29" s="85" t="s">
        <v>152</v>
      </c>
      <c r="E29" s="404">
        <v>1</v>
      </c>
      <c r="F29" s="404"/>
      <c r="H29" s="85">
        <v>1</v>
      </c>
      <c r="I29" s="85">
        <v>1</v>
      </c>
      <c r="J29" s="404" t="s">
        <v>152</v>
      </c>
      <c r="K29" s="404"/>
      <c r="M29" s="85" t="s">
        <v>152</v>
      </c>
      <c r="N29" s="85">
        <v>1</v>
      </c>
      <c r="O29" s="404" t="s">
        <v>152</v>
      </c>
      <c r="P29" s="404"/>
      <c r="R29" s="85" t="s">
        <v>152</v>
      </c>
      <c r="S29" s="404">
        <v>7</v>
      </c>
      <c r="T29" s="404" t="s">
        <v>152</v>
      </c>
      <c r="U29" s="404"/>
      <c r="W29" s="85" t="s">
        <v>152</v>
      </c>
      <c r="X29" s="404">
        <v>1</v>
      </c>
      <c r="Y29" s="404" t="s">
        <v>152</v>
      </c>
      <c r="Z29" s="404"/>
      <c r="AB29" s="85">
        <v>1</v>
      </c>
      <c r="AC29" s="85">
        <v>1</v>
      </c>
      <c r="AD29" s="404" t="s">
        <v>152</v>
      </c>
      <c r="AE29" s="404"/>
      <c r="AG29" s="85" t="s">
        <v>153</v>
      </c>
      <c r="AH29" s="85">
        <v>8</v>
      </c>
      <c r="AI29" s="404">
        <v>1</v>
      </c>
      <c r="AJ29" s="404"/>
      <c r="AL29" s="85" t="s">
        <v>152</v>
      </c>
      <c r="AM29" s="85">
        <v>1</v>
      </c>
      <c r="AN29" s="404" t="s">
        <v>152</v>
      </c>
      <c r="AO29" s="404"/>
      <c r="AQ29" s="85">
        <v>1</v>
      </c>
      <c r="AR29" s="404">
        <v>5</v>
      </c>
      <c r="AS29" s="404" t="s">
        <v>152</v>
      </c>
      <c r="AT29" s="404"/>
      <c r="AV29" s="85" t="s">
        <v>152</v>
      </c>
      <c r="AW29" s="85" t="s">
        <v>152</v>
      </c>
      <c r="AX29" s="404" t="s">
        <v>152</v>
      </c>
      <c r="AY29" s="404"/>
      <c r="BA29" s="85" t="s">
        <v>152</v>
      </c>
      <c r="BB29" s="85">
        <v>1</v>
      </c>
      <c r="BC29" s="404" t="s">
        <v>152</v>
      </c>
      <c r="BD29" s="404"/>
      <c r="BF29" s="85">
        <v>1</v>
      </c>
      <c r="BG29" s="85" t="s">
        <v>152</v>
      </c>
      <c r="BH29" s="404" t="s">
        <v>152</v>
      </c>
      <c r="BI29" s="404"/>
      <c r="BK29" s="85" t="s">
        <v>152</v>
      </c>
      <c r="BL29" s="85" t="s">
        <v>152</v>
      </c>
      <c r="BM29" s="404">
        <v>1</v>
      </c>
      <c r="BN29" s="404"/>
      <c r="BP29" s="85" t="s">
        <v>152</v>
      </c>
      <c r="BQ29" s="85">
        <v>1</v>
      </c>
      <c r="BR29" s="404" t="s">
        <v>152</v>
      </c>
      <c r="BS29" s="404"/>
      <c r="BU29" s="85" t="s">
        <v>152</v>
      </c>
      <c r="BV29" s="85" t="s">
        <v>152</v>
      </c>
      <c r="BW29" s="404" t="s">
        <v>152</v>
      </c>
      <c r="BX29" s="404"/>
      <c r="BZ29" s="85">
        <v>1</v>
      </c>
      <c r="CA29" s="85" t="s">
        <v>152</v>
      </c>
      <c r="CB29" s="404" t="s">
        <v>152</v>
      </c>
      <c r="CC29" s="404"/>
      <c r="CE29" s="85">
        <v>1</v>
      </c>
      <c r="CF29" s="85">
        <v>1</v>
      </c>
      <c r="CG29" s="404" t="s">
        <v>153</v>
      </c>
      <c r="CH29" s="404"/>
      <c r="CJ29" s="404">
        <v>4</v>
      </c>
      <c r="CK29" s="85">
        <v>2</v>
      </c>
      <c r="CL29" s="404">
        <v>1</v>
      </c>
      <c r="CM29" s="404"/>
      <c r="CN29" s="404"/>
      <c r="CO29" s="404">
        <v>10</v>
      </c>
      <c r="CP29" s="85">
        <v>3</v>
      </c>
      <c r="CQ29" s="404" t="s">
        <v>152</v>
      </c>
      <c r="CR29" s="404"/>
      <c r="CU29" s="404">
        <v>1</v>
      </c>
      <c r="CV29" s="85" t="s">
        <v>152</v>
      </c>
      <c r="CW29" s="85">
        <v>1</v>
      </c>
      <c r="CX29" s="85"/>
      <c r="CZ29" s="404">
        <v>1</v>
      </c>
      <c r="DA29" s="85">
        <v>2</v>
      </c>
      <c r="DB29" s="85">
        <v>1</v>
      </c>
      <c r="DC29" s="85"/>
      <c r="DE29" s="404" t="s">
        <v>152</v>
      </c>
      <c r="DF29" s="85" t="s">
        <v>152</v>
      </c>
      <c r="DG29" s="404" t="s">
        <v>152</v>
      </c>
      <c r="DH29" s="404"/>
      <c r="DJ29" s="404">
        <v>1</v>
      </c>
      <c r="DK29" s="85" t="s">
        <v>153</v>
      </c>
      <c r="DL29" s="404">
        <v>1</v>
      </c>
      <c r="DM29" s="404"/>
      <c r="DO29" s="404">
        <v>1</v>
      </c>
      <c r="DP29" s="85">
        <v>3</v>
      </c>
      <c r="DQ29" s="85" t="s">
        <v>152</v>
      </c>
      <c r="DR29" s="85"/>
      <c r="DT29" s="85" t="s">
        <v>152</v>
      </c>
      <c r="DU29" s="85">
        <v>1</v>
      </c>
      <c r="DV29" s="404">
        <v>1</v>
      </c>
      <c r="DW29" s="404"/>
      <c r="DY29" s="85" t="s">
        <v>152</v>
      </c>
      <c r="DZ29" s="85">
        <v>2</v>
      </c>
      <c r="EA29" s="85">
        <v>2</v>
      </c>
      <c r="EB29" s="85"/>
      <c r="ED29" s="85">
        <v>1</v>
      </c>
      <c r="EE29" s="85">
        <v>8</v>
      </c>
      <c r="EF29" s="85" t="s">
        <v>153</v>
      </c>
      <c r="EG29" s="85"/>
      <c r="EI29" s="85">
        <v>2</v>
      </c>
      <c r="EJ29" s="85" t="s">
        <v>152</v>
      </c>
      <c r="EK29" s="85" t="s">
        <v>153</v>
      </c>
      <c r="EL29" s="85"/>
      <c r="EN29" s="85">
        <v>3</v>
      </c>
      <c r="EO29" s="85">
        <v>4</v>
      </c>
      <c r="EP29" s="85" t="s">
        <v>152</v>
      </c>
      <c r="EQ29" s="85"/>
      <c r="ES29" s="85" t="s">
        <v>152</v>
      </c>
      <c r="ET29" s="85">
        <v>21</v>
      </c>
      <c r="EU29" s="85">
        <v>1</v>
      </c>
      <c r="EV29" s="85"/>
      <c r="EX29" s="85">
        <v>1</v>
      </c>
      <c r="EY29" s="85">
        <v>2</v>
      </c>
      <c r="EZ29" s="85" t="s">
        <v>153</v>
      </c>
      <c r="FA29" s="85"/>
      <c r="FC29" s="85" t="s">
        <v>152</v>
      </c>
      <c r="FD29" s="85" t="s">
        <v>152</v>
      </c>
      <c r="FE29" s="85">
        <v>1</v>
      </c>
      <c r="FF29" s="85"/>
      <c r="FH29" s="85" t="s">
        <v>152</v>
      </c>
      <c r="FI29" s="85" t="s">
        <v>152</v>
      </c>
      <c r="FJ29" s="404" t="s">
        <v>152</v>
      </c>
      <c r="FK29" s="404"/>
      <c r="FM29" s="85">
        <v>1</v>
      </c>
      <c r="FN29" s="85">
        <v>2</v>
      </c>
      <c r="FO29" s="404">
        <v>1</v>
      </c>
      <c r="FP29" s="404"/>
      <c r="FR29" s="85" t="s">
        <v>152</v>
      </c>
      <c r="FS29" s="85" t="s">
        <v>152</v>
      </c>
      <c r="FT29" s="404" t="s">
        <v>152</v>
      </c>
      <c r="FU29" s="404"/>
      <c r="FW29" s="85" t="s">
        <v>152</v>
      </c>
      <c r="FX29" s="404">
        <v>2</v>
      </c>
      <c r="FY29" s="85">
        <v>1</v>
      </c>
      <c r="FZ29" s="85"/>
      <c r="GB29" s="85">
        <v>12</v>
      </c>
      <c r="GC29" s="404" t="s">
        <v>152</v>
      </c>
      <c r="GD29" s="85" t="s">
        <v>152</v>
      </c>
      <c r="GE29" s="85"/>
      <c r="GG29" s="85">
        <v>1</v>
      </c>
      <c r="GH29" s="404" t="s">
        <v>152</v>
      </c>
      <c r="GI29" s="85" t="s">
        <v>152</v>
      </c>
      <c r="GJ29" s="85"/>
      <c r="GL29" s="85">
        <v>1</v>
      </c>
      <c r="GM29" s="85" t="s">
        <v>153</v>
      </c>
      <c r="GN29" s="85">
        <v>1</v>
      </c>
      <c r="GO29" s="85"/>
      <c r="GQ29" s="85">
        <v>2</v>
      </c>
      <c r="GR29" s="85">
        <v>1</v>
      </c>
      <c r="GS29" s="85" t="s">
        <v>152</v>
      </c>
      <c r="GT29" s="135"/>
      <c r="GV29" s="85"/>
      <c r="GW29" s="85">
        <v>1</v>
      </c>
      <c r="GX29" s="85">
        <v>1</v>
      </c>
      <c r="GY29" s="85"/>
      <c r="GZ29" s="404"/>
      <c r="HB29" s="85">
        <v>71</v>
      </c>
      <c r="HC29" s="404">
        <v>45</v>
      </c>
      <c r="HD29" s="404">
        <v>8</v>
      </c>
      <c r="HE29" s="404"/>
      <c r="HG29" s="85">
        <v>78</v>
      </c>
      <c r="HH29" s="404">
        <v>590</v>
      </c>
      <c r="HI29" s="404">
        <v>8</v>
      </c>
      <c r="HJ29" s="404"/>
      <c r="HL29" s="85">
        <v>280</v>
      </c>
      <c r="HM29" s="404">
        <v>130</v>
      </c>
      <c r="HN29" s="404">
        <v>130</v>
      </c>
      <c r="HO29" s="404"/>
      <c r="HQ29" s="85">
        <v>8</v>
      </c>
      <c r="HR29" s="404">
        <v>14</v>
      </c>
      <c r="HS29" s="404">
        <v>1</v>
      </c>
      <c r="HT29" s="404"/>
      <c r="HV29" s="85">
        <v>6</v>
      </c>
      <c r="HW29" s="404">
        <v>13</v>
      </c>
      <c r="HX29" s="404">
        <v>1</v>
      </c>
      <c r="HY29" s="404"/>
      <c r="IA29" s="85">
        <v>13</v>
      </c>
      <c r="IB29" s="404">
        <v>34</v>
      </c>
      <c r="IC29" s="404">
        <v>1</v>
      </c>
      <c r="ID29" s="404"/>
      <c r="IF29" s="85">
        <v>4</v>
      </c>
      <c r="IG29" s="404">
        <v>1</v>
      </c>
      <c r="IH29" s="404">
        <v>1</v>
      </c>
      <c r="II29" s="404"/>
      <c r="IK29" s="85">
        <v>2</v>
      </c>
      <c r="IL29" s="404">
        <v>15</v>
      </c>
      <c r="IM29" s="404">
        <v>1</v>
      </c>
      <c r="IN29" s="404"/>
      <c r="IP29" s="85">
        <v>3</v>
      </c>
      <c r="IQ29" s="404">
        <v>1</v>
      </c>
      <c r="IR29" s="404">
        <v>2</v>
      </c>
      <c r="IS29" s="404"/>
      <c r="IU29" s="85" t="s">
        <v>153</v>
      </c>
      <c r="IV29" s="404">
        <v>2</v>
      </c>
      <c r="IW29" s="404">
        <v>10</v>
      </c>
      <c r="IX29" s="404"/>
      <c r="IZ29" s="404">
        <v>2</v>
      </c>
      <c r="JA29" s="404">
        <v>2</v>
      </c>
      <c r="JB29" s="404">
        <v>3</v>
      </c>
      <c r="JC29" s="404"/>
      <c r="JE29" s="404">
        <v>1</v>
      </c>
      <c r="JF29" s="404">
        <v>1</v>
      </c>
      <c r="JG29" s="404">
        <v>1</v>
      </c>
      <c r="JH29" s="404"/>
      <c r="JJ29" s="404" t="s">
        <v>152</v>
      </c>
      <c r="JK29" s="404">
        <v>2</v>
      </c>
      <c r="JL29" s="404">
        <v>2</v>
      </c>
      <c r="JM29" s="404"/>
      <c r="JO29" s="404" t="s">
        <v>152</v>
      </c>
      <c r="JP29" s="404">
        <v>3</v>
      </c>
      <c r="JQ29" s="404">
        <v>4</v>
      </c>
      <c r="JR29" s="278"/>
      <c r="JT29" s="23">
        <v>1</v>
      </c>
      <c r="JU29" s="404">
        <v>2</v>
      </c>
      <c r="JV29" s="404" t="s">
        <v>152</v>
      </c>
      <c r="JW29" s="278"/>
      <c r="JY29" s="23">
        <v>1</v>
      </c>
      <c r="JZ29" s="404">
        <v>10</v>
      </c>
      <c r="KA29" s="404">
        <v>1</v>
      </c>
      <c r="KB29" s="278"/>
      <c r="KD29" s="23">
        <v>1</v>
      </c>
      <c r="KE29" s="404">
        <v>1</v>
      </c>
      <c r="KF29" s="404">
        <v>2</v>
      </c>
      <c r="KG29" s="278"/>
      <c r="KI29" s="23">
        <v>2</v>
      </c>
      <c r="KJ29" s="404">
        <v>5</v>
      </c>
      <c r="KK29" s="404">
        <v>8</v>
      </c>
      <c r="KL29" s="135"/>
      <c r="KO29" s="404">
        <v>1</v>
      </c>
      <c r="KP29" s="85">
        <v>2</v>
      </c>
      <c r="KQ29" s="404" t="s">
        <v>152</v>
      </c>
      <c r="KR29" s="404"/>
      <c r="KT29" s="404">
        <v>1</v>
      </c>
      <c r="KU29" s="85">
        <v>1</v>
      </c>
      <c r="KV29" s="404" t="s">
        <v>152</v>
      </c>
      <c r="KW29" s="404"/>
      <c r="KY29" s="404" t="s">
        <v>153</v>
      </c>
      <c r="KZ29" s="404">
        <v>4</v>
      </c>
      <c r="LA29" s="404">
        <v>3</v>
      </c>
      <c r="LB29" s="404"/>
      <c r="LD29" s="404">
        <v>3</v>
      </c>
      <c r="LE29" s="85">
        <v>10</v>
      </c>
      <c r="LF29" s="404">
        <v>1</v>
      </c>
      <c r="LG29" s="404"/>
      <c r="LI29" s="404">
        <v>2</v>
      </c>
      <c r="LJ29" s="85">
        <v>73</v>
      </c>
      <c r="LK29" s="85"/>
      <c r="LL29" s="85"/>
      <c r="LM29" s="404"/>
      <c r="LN29" s="404">
        <v>24</v>
      </c>
      <c r="LO29" s="404">
        <v>5</v>
      </c>
      <c r="LP29" s="404">
        <v>2</v>
      </c>
      <c r="LQ29" s="404"/>
      <c r="LS29" s="404">
        <v>7</v>
      </c>
      <c r="LT29" s="404">
        <v>6</v>
      </c>
      <c r="LU29" s="404">
        <v>1</v>
      </c>
      <c r="LV29" s="404"/>
      <c r="LX29" s="404">
        <v>18</v>
      </c>
      <c r="LY29" s="404">
        <v>12</v>
      </c>
      <c r="LZ29" s="404">
        <v>1</v>
      </c>
      <c r="MA29" s="404"/>
      <c r="MC29" s="404">
        <v>4</v>
      </c>
      <c r="MD29" s="404">
        <v>3</v>
      </c>
      <c r="ME29" s="404">
        <v>1</v>
      </c>
      <c r="MF29" s="404"/>
      <c r="MH29" s="404">
        <v>150</v>
      </c>
      <c r="MI29" s="404">
        <v>2</v>
      </c>
      <c r="MJ29" s="404">
        <v>41</v>
      </c>
      <c r="MK29" s="404"/>
      <c r="MM29" s="404">
        <v>9</v>
      </c>
      <c r="MN29" s="404">
        <v>1</v>
      </c>
      <c r="MO29" s="404">
        <v>2</v>
      </c>
      <c r="MP29" s="404"/>
      <c r="MR29" s="404">
        <v>4</v>
      </c>
      <c r="MS29" s="404" t="s">
        <v>153</v>
      </c>
      <c r="MT29" s="404" t="s">
        <v>153</v>
      </c>
      <c r="MU29" s="404"/>
      <c r="MW29" s="404">
        <v>15</v>
      </c>
      <c r="MX29" s="404" t="s">
        <v>152</v>
      </c>
      <c r="MY29" s="404">
        <v>1</v>
      </c>
      <c r="MZ29" s="404"/>
      <c r="NB29" s="404">
        <v>1</v>
      </c>
      <c r="NC29" s="404">
        <v>6</v>
      </c>
      <c r="ND29" s="404">
        <v>14</v>
      </c>
      <c r="NE29" s="404"/>
      <c r="NG29" s="404">
        <v>1</v>
      </c>
      <c r="NH29" s="404" t="s">
        <v>152</v>
      </c>
      <c r="NI29" s="404">
        <v>1</v>
      </c>
      <c r="NJ29" s="404"/>
      <c r="NL29" s="404">
        <v>12</v>
      </c>
      <c r="NM29" s="404">
        <v>22</v>
      </c>
      <c r="NN29" s="404" t="s">
        <v>152</v>
      </c>
      <c r="NO29" s="404"/>
      <c r="NQ29" s="404">
        <v>7</v>
      </c>
      <c r="NR29" s="404">
        <v>2</v>
      </c>
      <c r="NS29" s="404" t="s">
        <v>152</v>
      </c>
      <c r="NT29" s="404"/>
      <c r="NW29" s="404">
        <v>2</v>
      </c>
      <c r="NX29" s="404">
        <v>1</v>
      </c>
      <c r="NY29" s="404"/>
      <c r="NZ29" s="404"/>
      <c r="OA29" s="404">
        <v>3</v>
      </c>
      <c r="OB29" s="404">
        <v>5</v>
      </c>
      <c r="OC29" s="404"/>
      <c r="OD29" s="404"/>
      <c r="OE29" s="404">
        <v>1</v>
      </c>
      <c r="OF29" s="404">
        <v>17</v>
      </c>
      <c r="OG29" s="404"/>
      <c r="OH29" s="404"/>
      <c r="OI29" s="404">
        <v>3</v>
      </c>
      <c r="OJ29" s="404">
        <v>1</v>
      </c>
      <c r="OK29" s="404"/>
      <c r="OL29" s="404"/>
      <c r="OM29" s="404">
        <v>1</v>
      </c>
      <c r="ON29" s="404" t="s">
        <v>153</v>
      </c>
      <c r="OO29" s="404"/>
      <c r="OP29" s="404"/>
      <c r="OQ29" s="404" t="s">
        <v>152</v>
      </c>
      <c r="OR29" s="404" t="s">
        <v>153</v>
      </c>
      <c r="OS29" s="404"/>
      <c r="OT29" s="404"/>
      <c r="OU29" s="404" t="s">
        <v>153</v>
      </c>
      <c r="OV29" s="404">
        <v>7</v>
      </c>
      <c r="OW29" s="404"/>
      <c r="OX29" s="404"/>
      <c r="OY29" s="404">
        <v>9</v>
      </c>
      <c r="OZ29" s="404">
        <v>6</v>
      </c>
      <c r="PA29" s="404"/>
      <c r="PB29" s="404"/>
      <c r="PC29" s="404">
        <v>22</v>
      </c>
      <c r="PD29" s="404">
        <v>5</v>
      </c>
      <c r="PE29" s="404"/>
      <c r="PF29" s="404"/>
      <c r="PG29" s="404">
        <v>5</v>
      </c>
      <c r="PH29" s="404">
        <v>9</v>
      </c>
      <c r="PI29" s="404"/>
      <c r="PJ29" s="404"/>
      <c r="PK29" s="404">
        <v>57</v>
      </c>
      <c r="PL29" s="404">
        <v>7</v>
      </c>
      <c r="PM29" s="404"/>
      <c r="PN29" s="404"/>
      <c r="PO29" s="404">
        <v>45</v>
      </c>
      <c r="PP29" s="404">
        <v>24</v>
      </c>
      <c r="PQ29" s="404"/>
      <c r="PR29" s="404"/>
      <c r="PS29" s="404">
        <v>3</v>
      </c>
      <c r="PT29" s="404">
        <v>1</v>
      </c>
      <c r="PU29" s="404"/>
      <c r="PV29" s="404"/>
    </row>
    <row r="30" spans="1:438" s="401" customFormat="1">
      <c r="A30" s="20" t="s">
        <v>178</v>
      </c>
      <c r="B30" s="20"/>
      <c r="C30" s="85">
        <v>42</v>
      </c>
      <c r="D30" s="85">
        <v>200</v>
      </c>
      <c r="E30" s="404">
        <v>120</v>
      </c>
      <c r="F30" s="404"/>
      <c r="H30" s="85">
        <v>13</v>
      </c>
      <c r="I30" s="85">
        <v>41</v>
      </c>
      <c r="J30" s="404">
        <v>20</v>
      </c>
      <c r="K30" s="404"/>
      <c r="M30" s="85">
        <v>31</v>
      </c>
      <c r="N30" s="85">
        <v>50</v>
      </c>
      <c r="O30" s="404">
        <v>22</v>
      </c>
      <c r="P30" s="404"/>
      <c r="R30" s="85">
        <v>170</v>
      </c>
      <c r="S30" s="404">
        <v>270</v>
      </c>
      <c r="T30" s="404">
        <v>130</v>
      </c>
      <c r="U30" s="404"/>
      <c r="W30" s="85">
        <v>33</v>
      </c>
      <c r="X30" s="404">
        <v>66</v>
      </c>
      <c r="Y30" s="404">
        <v>45</v>
      </c>
      <c r="Z30" s="404"/>
      <c r="AB30" s="85">
        <v>15</v>
      </c>
      <c r="AC30" s="85">
        <v>26</v>
      </c>
      <c r="AD30" s="404">
        <v>9</v>
      </c>
      <c r="AE30" s="404"/>
      <c r="AG30" s="85">
        <v>50</v>
      </c>
      <c r="AH30" s="85">
        <v>110</v>
      </c>
      <c r="AI30" s="404">
        <v>69</v>
      </c>
      <c r="AJ30" s="404"/>
      <c r="AL30" s="85">
        <v>84</v>
      </c>
      <c r="AM30" s="85">
        <v>110</v>
      </c>
      <c r="AN30" s="404">
        <v>11</v>
      </c>
      <c r="AO30" s="404"/>
      <c r="AQ30" s="85">
        <v>47</v>
      </c>
      <c r="AR30" s="404">
        <v>120</v>
      </c>
      <c r="AS30" s="404">
        <v>81</v>
      </c>
      <c r="AT30" s="404"/>
      <c r="AV30" s="85">
        <v>70</v>
      </c>
      <c r="AW30" s="85">
        <v>170</v>
      </c>
      <c r="AX30" s="404">
        <v>23</v>
      </c>
      <c r="AY30" s="404"/>
      <c r="BA30" s="85">
        <v>43</v>
      </c>
      <c r="BB30" s="85">
        <v>23</v>
      </c>
      <c r="BC30" s="404">
        <v>11</v>
      </c>
      <c r="BD30" s="404"/>
      <c r="BF30" s="85">
        <v>20</v>
      </c>
      <c r="BG30" s="85">
        <v>43</v>
      </c>
      <c r="BH30" s="404">
        <v>17</v>
      </c>
      <c r="BI30" s="404"/>
      <c r="BK30" s="85">
        <v>53</v>
      </c>
      <c r="BL30" s="85">
        <v>32</v>
      </c>
      <c r="BM30" s="404">
        <v>25</v>
      </c>
      <c r="BN30" s="404"/>
      <c r="BP30" s="85">
        <v>72</v>
      </c>
      <c r="BQ30" s="85">
        <v>390</v>
      </c>
      <c r="BR30" s="404">
        <v>23</v>
      </c>
      <c r="BS30" s="404"/>
      <c r="BU30" s="85">
        <v>79</v>
      </c>
      <c r="BV30" s="85">
        <v>250</v>
      </c>
      <c r="BW30" s="404">
        <v>150</v>
      </c>
      <c r="BX30" s="404"/>
      <c r="BZ30" s="85">
        <v>140</v>
      </c>
      <c r="CA30" s="85">
        <v>120</v>
      </c>
      <c r="CB30" s="404">
        <v>57</v>
      </c>
      <c r="CC30" s="404"/>
      <c r="CE30" s="85">
        <v>98</v>
      </c>
      <c r="CF30" s="85">
        <v>76</v>
      </c>
      <c r="CG30" s="404">
        <v>39</v>
      </c>
      <c r="CH30" s="404"/>
      <c r="CJ30" s="404">
        <v>40</v>
      </c>
      <c r="CK30" s="85">
        <v>82</v>
      </c>
      <c r="CL30" s="404">
        <v>66</v>
      </c>
      <c r="CM30" s="404"/>
      <c r="CN30" s="404"/>
      <c r="CO30" s="404">
        <v>120</v>
      </c>
      <c r="CP30" s="85">
        <v>130</v>
      </c>
      <c r="CQ30" s="404">
        <v>41</v>
      </c>
      <c r="CR30" s="404"/>
      <c r="CU30" s="404">
        <v>10</v>
      </c>
      <c r="CV30" s="85">
        <v>10</v>
      </c>
      <c r="CW30" s="85">
        <v>8</v>
      </c>
      <c r="CX30" s="85"/>
      <c r="CZ30" s="404">
        <v>19</v>
      </c>
      <c r="DA30" s="85">
        <v>290</v>
      </c>
      <c r="DB30" s="85">
        <v>63</v>
      </c>
      <c r="DC30" s="85"/>
      <c r="DE30" s="404">
        <v>4</v>
      </c>
      <c r="DF30" s="85">
        <v>16</v>
      </c>
      <c r="DG30" s="404">
        <v>5</v>
      </c>
      <c r="DH30" s="404"/>
      <c r="DJ30" s="404">
        <v>7</v>
      </c>
      <c r="DK30" s="85">
        <v>18</v>
      </c>
      <c r="DL30" s="404">
        <v>10</v>
      </c>
      <c r="DM30" s="404"/>
      <c r="DO30" s="404">
        <v>89</v>
      </c>
      <c r="DP30" s="85">
        <v>310</v>
      </c>
      <c r="DQ30" s="85">
        <v>75</v>
      </c>
      <c r="DR30" s="85"/>
      <c r="DT30" s="85">
        <v>12</v>
      </c>
      <c r="DU30" s="85">
        <v>19</v>
      </c>
      <c r="DV30" s="404">
        <v>22</v>
      </c>
      <c r="DW30" s="404"/>
      <c r="DY30" s="85">
        <v>9</v>
      </c>
      <c r="DZ30" s="85">
        <v>51</v>
      </c>
      <c r="EA30" s="85">
        <v>18</v>
      </c>
      <c r="EB30" s="85"/>
      <c r="ED30" s="85">
        <v>20</v>
      </c>
      <c r="EE30" s="85">
        <v>33</v>
      </c>
      <c r="EF30" s="85">
        <v>5</v>
      </c>
      <c r="EG30" s="85"/>
      <c r="EI30" s="85">
        <v>24</v>
      </c>
      <c r="EJ30" s="85">
        <v>58</v>
      </c>
      <c r="EK30" s="85">
        <v>9</v>
      </c>
      <c r="EL30" s="85"/>
      <c r="EN30" s="85">
        <v>24</v>
      </c>
      <c r="EO30" s="85">
        <v>63</v>
      </c>
      <c r="EP30" s="85">
        <v>5</v>
      </c>
      <c r="EQ30" s="85"/>
      <c r="ES30" s="85">
        <v>27</v>
      </c>
      <c r="ET30" s="85">
        <v>220</v>
      </c>
      <c r="EU30" s="85">
        <v>74</v>
      </c>
      <c r="EV30" s="85"/>
      <c r="EX30" s="85">
        <v>39</v>
      </c>
      <c r="EY30" s="85">
        <v>96</v>
      </c>
      <c r="EZ30" s="85">
        <v>67</v>
      </c>
      <c r="FA30" s="85"/>
      <c r="FC30" s="85">
        <v>26</v>
      </c>
      <c r="FD30" s="85">
        <v>37</v>
      </c>
      <c r="FE30" s="85">
        <v>52</v>
      </c>
      <c r="FF30" s="85"/>
      <c r="FH30" s="85">
        <v>40</v>
      </c>
      <c r="FI30" s="85">
        <v>17</v>
      </c>
      <c r="FJ30" s="404">
        <v>36</v>
      </c>
      <c r="FK30" s="404"/>
      <c r="FM30" s="85">
        <v>63</v>
      </c>
      <c r="FN30" s="85">
        <v>15</v>
      </c>
      <c r="FO30" s="404">
        <v>31</v>
      </c>
      <c r="FP30" s="404"/>
      <c r="FR30" s="85">
        <v>11</v>
      </c>
      <c r="FS30" s="85">
        <v>32</v>
      </c>
      <c r="FT30" s="404">
        <v>30</v>
      </c>
      <c r="FU30" s="404"/>
      <c r="FW30" s="85">
        <v>210</v>
      </c>
      <c r="FX30" s="404">
        <v>160</v>
      </c>
      <c r="FY30" s="85">
        <v>27</v>
      </c>
      <c r="FZ30" s="85"/>
      <c r="GB30" s="85">
        <v>23</v>
      </c>
      <c r="GC30" s="404">
        <v>11</v>
      </c>
      <c r="GD30" s="85">
        <v>47</v>
      </c>
      <c r="GE30" s="85"/>
      <c r="GG30" s="85">
        <v>21</v>
      </c>
      <c r="GH30" s="404">
        <v>21</v>
      </c>
      <c r="GI30" s="85">
        <v>23</v>
      </c>
      <c r="GJ30" s="85"/>
      <c r="GL30" s="85">
        <v>22</v>
      </c>
      <c r="GM30" s="85">
        <v>12</v>
      </c>
      <c r="GN30" s="85">
        <v>23</v>
      </c>
      <c r="GO30" s="85"/>
      <c r="GQ30" s="85">
        <v>32</v>
      </c>
      <c r="GR30" s="85">
        <v>20</v>
      </c>
      <c r="GS30" s="85">
        <v>11</v>
      </c>
      <c r="GT30" s="135"/>
      <c r="GV30" s="85"/>
      <c r="GW30" s="85">
        <v>19</v>
      </c>
      <c r="GX30" s="85">
        <v>59</v>
      </c>
      <c r="GY30" s="85"/>
      <c r="GZ30" s="404"/>
      <c r="HB30" s="85">
        <v>68</v>
      </c>
      <c r="HC30" s="404">
        <v>62</v>
      </c>
      <c r="HD30" s="404">
        <v>27</v>
      </c>
      <c r="HE30" s="404"/>
      <c r="HG30" s="85">
        <v>22</v>
      </c>
      <c r="HH30" s="404">
        <v>46</v>
      </c>
      <c r="HI30" s="404">
        <v>14</v>
      </c>
      <c r="HJ30" s="404"/>
      <c r="HL30" s="85">
        <v>13</v>
      </c>
      <c r="HM30" s="404">
        <v>93</v>
      </c>
      <c r="HN30" s="404">
        <v>41</v>
      </c>
      <c r="HO30" s="404"/>
      <c r="HQ30" s="85">
        <v>17</v>
      </c>
      <c r="HR30" s="404">
        <v>110</v>
      </c>
      <c r="HS30" s="404">
        <v>27</v>
      </c>
      <c r="HT30" s="404"/>
      <c r="HV30" s="85">
        <v>16</v>
      </c>
      <c r="HW30" s="404">
        <v>76</v>
      </c>
      <c r="HX30" s="404">
        <v>60</v>
      </c>
      <c r="HY30" s="404"/>
      <c r="IA30" s="85">
        <v>320</v>
      </c>
      <c r="IB30" s="404">
        <v>830</v>
      </c>
      <c r="IC30" s="404">
        <v>420</v>
      </c>
      <c r="ID30" s="404"/>
      <c r="IF30" s="85">
        <v>180</v>
      </c>
      <c r="IG30" s="404">
        <v>220</v>
      </c>
      <c r="IH30" s="404">
        <v>68</v>
      </c>
      <c r="II30" s="404"/>
      <c r="IK30" s="85">
        <v>140</v>
      </c>
      <c r="IL30" s="404">
        <v>220</v>
      </c>
      <c r="IM30" s="404">
        <v>54</v>
      </c>
      <c r="IN30" s="404"/>
      <c r="IP30" s="85">
        <v>85</v>
      </c>
      <c r="IQ30" s="404">
        <v>350</v>
      </c>
      <c r="IR30" s="404">
        <v>33</v>
      </c>
      <c r="IS30" s="404"/>
      <c r="IU30" s="85">
        <v>40</v>
      </c>
      <c r="IV30" s="404">
        <v>190</v>
      </c>
      <c r="IW30" s="404">
        <v>68</v>
      </c>
      <c r="IX30" s="404"/>
      <c r="IZ30" s="404">
        <v>45</v>
      </c>
      <c r="JA30" s="404">
        <v>230</v>
      </c>
      <c r="JB30" s="404">
        <v>67</v>
      </c>
      <c r="JC30" s="404"/>
      <c r="JE30" s="404">
        <v>69</v>
      </c>
      <c r="JF30" s="404">
        <v>54</v>
      </c>
      <c r="JG30" s="404">
        <v>20</v>
      </c>
      <c r="JH30" s="404"/>
      <c r="JJ30" s="404">
        <v>25</v>
      </c>
      <c r="JK30" s="404">
        <v>130</v>
      </c>
      <c r="JL30" s="404">
        <v>39</v>
      </c>
      <c r="JM30" s="404"/>
      <c r="JO30" s="404">
        <v>86</v>
      </c>
      <c r="JP30" s="404">
        <v>86</v>
      </c>
      <c r="JQ30" s="404">
        <v>23</v>
      </c>
      <c r="JR30" s="278"/>
      <c r="JT30" s="23">
        <v>120</v>
      </c>
      <c r="JU30" s="404">
        <v>130</v>
      </c>
      <c r="JV30" s="404">
        <v>41</v>
      </c>
      <c r="JW30" s="278"/>
      <c r="JY30" s="23">
        <v>160</v>
      </c>
      <c r="JZ30" s="404">
        <v>53</v>
      </c>
      <c r="KA30" s="404">
        <v>160</v>
      </c>
      <c r="KB30" s="278"/>
      <c r="KD30" s="23">
        <v>110</v>
      </c>
      <c r="KE30" s="404">
        <v>200</v>
      </c>
      <c r="KF30" s="404">
        <v>160</v>
      </c>
      <c r="KG30" s="278"/>
      <c r="KI30" s="23">
        <v>530</v>
      </c>
      <c r="KJ30" s="404">
        <v>470</v>
      </c>
      <c r="KK30" s="404">
        <v>140</v>
      </c>
      <c r="KL30" s="135"/>
      <c r="KO30" s="404">
        <v>120</v>
      </c>
      <c r="KP30" s="85">
        <v>180</v>
      </c>
      <c r="KQ30" s="404">
        <v>100</v>
      </c>
      <c r="KR30" s="404"/>
      <c r="KT30" s="404">
        <v>8</v>
      </c>
      <c r="KU30" s="85">
        <v>34</v>
      </c>
      <c r="KV30" s="404">
        <v>15</v>
      </c>
      <c r="KW30" s="404"/>
      <c r="KY30" s="404">
        <v>550</v>
      </c>
      <c r="KZ30" s="404">
        <v>190</v>
      </c>
      <c r="LA30" s="404">
        <v>380</v>
      </c>
      <c r="LB30" s="404"/>
      <c r="LD30" s="404">
        <v>2000</v>
      </c>
      <c r="LE30" s="85">
        <v>860</v>
      </c>
      <c r="LF30" s="404">
        <v>460</v>
      </c>
      <c r="LG30" s="404"/>
      <c r="LI30" s="404">
        <v>500</v>
      </c>
      <c r="LJ30" s="85">
        <v>830</v>
      </c>
      <c r="LK30" s="85"/>
      <c r="LL30" s="85"/>
      <c r="LM30" s="404"/>
      <c r="LN30" s="404">
        <v>410</v>
      </c>
      <c r="LO30" s="404">
        <v>260</v>
      </c>
      <c r="LP30" s="404">
        <v>150</v>
      </c>
      <c r="LQ30" s="404"/>
      <c r="LS30" s="404">
        <v>160</v>
      </c>
      <c r="LT30" s="404">
        <v>150</v>
      </c>
      <c r="LU30" s="404">
        <v>52</v>
      </c>
      <c r="LV30" s="404"/>
      <c r="LX30" s="404">
        <v>270</v>
      </c>
      <c r="LY30" s="404">
        <v>260</v>
      </c>
      <c r="LZ30" s="404">
        <v>94</v>
      </c>
      <c r="MA30" s="404"/>
      <c r="MC30" s="404">
        <v>75</v>
      </c>
      <c r="MD30" s="404">
        <v>150</v>
      </c>
      <c r="ME30" s="404">
        <v>67</v>
      </c>
      <c r="MF30" s="404"/>
      <c r="MH30" s="404">
        <v>180</v>
      </c>
      <c r="MI30" s="404">
        <v>150</v>
      </c>
      <c r="MJ30" s="404">
        <v>96</v>
      </c>
      <c r="MK30" s="404"/>
      <c r="MM30" s="404">
        <v>64</v>
      </c>
      <c r="MN30" s="404">
        <v>230</v>
      </c>
      <c r="MO30" s="404">
        <v>120</v>
      </c>
      <c r="MP30" s="404"/>
      <c r="MR30" s="404">
        <v>310</v>
      </c>
      <c r="MS30" s="404">
        <v>110</v>
      </c>
      <c r="MT30" s="404">
        <v>28</v>
      </c>
      <c r="MU30" s="404"/>
      <c r="MW30" s="404">
        <v>370</v>
      </c>
      <c r="MX30" s="404">
        <v>210</v>
      </c>
      <c r="MY30" s="404">
        <v>41</v>
      </c>
      <c r="MZ30" s="404"/>
      <c r="NB30" s="404">
        <v>32</v>
      </c>
      <c r="NC30" s="404">
        <v>180</v>
      </c>
      <c r="ND30" s="404">
        <v>69</v>
      </c>
      <c r="NE30" s="404"/>
      <c r="NG30" s="404">
        <v>100</v>
      </c>
      <c r="NH30" s="404">
        <v>67</v>
      </c>
      <c r="NI30" s="404">
        <v>23</v>
      </c>
      <c r="NJ30" s="404"/>
      <c r="NL30" s="404">
        <v>73</v>
      </c>
      <c r="NM30" s="404">
        <v>210</v>
      </c>
      <c r="NN30" s="404">
        <v>23</v>
      </c>
      <c r="NO30" s="404"/>
      <c r="NQ30" s="404">
        <v>110</v>
      </c>
      <c r="NR30" s="404">
        <v>99</v>
      </c>
      <c r="NS30" s="404">
        <v>79</v>
      </c>
      <c r="NT30" s="404"/>
      <c r="NW30" s="404">
        <v>170</v>
      </c>
      <c r="NX30" s="404">
        <v>250</v>
      </c>
      <c r="NY30" s="404"/>
      <c r="NZ30" s="404"/>
      <c r="OA30" s="404">
        <v>140</v>
      </c>
      <c r="OB30" s="404">
        <v>36</v>
      </c>
      <c r="OC30" s="404"/>
      <c r="OD30" s="404"/>
      <c r="OE30" s="404">
        <v>110</v>
      </c>
      <c r="OF30" s="404">
        <v>840</v>
      </c>
      <c r="OG30" s="404"/>
      <c r="OH30" s="404"/>
      <c r="OI30" s="404">
        <v>180</v>
      </c>
      <c r="OJ30" s="404">
        <v>81</v>
      </c>
      <c r="OK30" s="404"/>
      <c r="OL30" s="404"/>
      <c r="OM30" s="404">
        <v>27</v>
      </c>
      <c r="ON30" s="404">
        <v>21</v>
      </c>
      <c r="OO30" s="404"/>
      <c r="OP30" s="404"/>
      <c r="OQ30" s="404">
        <v>47</v>
      </c>
      <c r="OR30" s="404">
        <v>32</v>
      </c>
      <c r="OS30" s="404"/>
      <c r="OT30" s="404"/>
      <c r="OU30" s="404">
        <v>43</v>
      </c>
      <c r="OV30" s="404">
        <v>200</v>
      </c>
      <c r="OW30" s="404"/>
      <c r="OX30" s="404"/>
      <c r="OY30" s="404">
        <v>600</v>
      </c>
      <c r="OZ30" s="404">
        <v>260</v>
      </c>
      <c r="PA30" s="404"/>
      <c r="PB30" s="404"/>
      <c r="PC30" s="404">
        <v>850</v>
      </c>
      <c r="PD30" s="404">
        <v>620</v>
      </c>
      <c r="PE30" s="404"/>
      <c r="PF30" s="404"/>
      <c r="PG30" s="404">
        <v>200</v>
      </c>
      <c r="PH30" s="404">
        <v>150</v>
      </c>
      <c r="PI30" s="404"/>
      <c r="PJ30" s="404"/>
      <c r="PK30" s="404">
        <v>130</v>
      </c>
      <c r="PL30" s="404">
        <v>94</v>
      </c>
      <c r="PM30" s="404"/>
      <c r="PN30" s="404"/>
      <c r="PO30" s="404">
        <v>2200</v>
      </c>
      <c r="PP30" s="404">
        <v>1000</v>
      </c>
      <c r="PQ30" s="404"/>
      <c r="PR30" s="404"/>
      <c r="PS30" s="404">
        <v>190</v>
      </c>
      <c r="PT30" s="404">
        <v>92</v>
      </c>
      <c r="PU30" s="404"/>
      <c r="PV30" s="404"/>
    </row>
    <row r="31" spans="1:438" s="401" customFormat="1">
      <c r="A31" s="1" t="s">
        <v>179</v>
      </c>
      <c r="B31" s="1"/>
      <c r="C31" s="86">
        <v>12.78</v>
      </c>
      <c r="D31" s="86">
        <v>23.48</v>
      </c>
      <c r="E31" s="405">
        <v>17.91</v>
      </c>
      <c r="F31" s="405"/>
      <c r="H31" s="86">
        <v>12.58</v>
      </c>
      <c r="I31" s="86">
        <v>20.51</v>
      </c>
      <c r="J31" s="405">
        <v>13.02</v>
      </c>
      <c r="K31" s="405"/>
      <c r="M31" s="86">
        <v>13.9</v>
      </c>
      <c r="N31" s="86">
        <v>18.71</v>
      </c>
      <c r="O31" s="405">
        <v>17.899999999999999</v>
      </c>
      <c r="P31" s="405"/>
      <c r="R31" s="86">
        <v>17.29</v>
      </c>
      <c r="S31" s="405">
        <v>24.68</v>
      </c>
      <c r="T31" s="405">
        <v>17.32</v>
      </c>
      <c r="U31" s="405"/>
      <c r="W31" s="86">
        <v>12.14</v>
      </c>
      <c r="X31" s="405">
        <v>22.7</v>
      </c>
      <c r="Y31" s="405">
        <v>14.16</v>
      </c>
      <c r="Z31" s="405"/>
      <c r="AB31" s="86">
        <v>8.98</v>
      </c>
      <c r="AC31" s="86">
        <v>16.05</v>
      </c>
      <c r="AD31" s="405">
        <v>7.7</v>
      </c>
      <c r="AE31" s="405"/>
      <c r="AG31" s="86">
        <v>12.11</v>
      </c>
      <c r="AH31" s="86">
        <v>28.44</v>
      </c>
      <c r="AI31" s="405">
        <v>17.190000000000001</v>
      </c>
      <c r="AJ31" s="405"/>
      <c r="AL31" s="86">
        <v>17.54</v>
      </c>
      <c r="AM31" s="86">
        <v>26.13</v>
      </c>
      <c r="AN31" s="405">
        <v>6.96</v>
      </c>
      <c r="AO31" s="405"/>
      <c r="AQ31" s="86">
        <v>12.29</v>
      </c>
      <c r="AR31" s="405">
        <v>18.940000000000001</v>
      </c>
      <c r="AS31" s="405">
        <v>15</v>
      </c>
      <c r="AT31" s="405"/>
      <c r="AV31" s="86">
        <v>23.81</v>
      </c>
      <c r="AW31" s="86">
        <v>20.8</v>
      </c>
      <c r="AX31" s="405">
        <v>10.42</v>
      </c>
      <c r="AY31" s="405"/>
      <c r="BA31" s="86">
        <v>13.93</v>
      </c>
      <c r="BB31" s="86">
        <v>17.12</v>
      </c>
      <c r="BC31" s="405">
        <v>10.93</v>
      </c>
      <c r="BD31" s="405"/>
      <c r="BF31" s="86">
        <v>11.71</v>
      </c>
      <c r="BG31" s="86">
        <v>19.79</v>
      </c>
      <c r="BH31" s="405">
        <v>12.99</v>
      </c>
      <c r="BI31" s="405"/>
      <c r="BK31" s="86">
        <v>12.11</v>
      </c>
      <c r="BL31" s="86">
        <v>12.94</v>
      </c>
      <c r="BM31" s="405">
        <v>13.28</v>
      </c>
      <c r="BN31" s="405"/>
      <c r="BP31" s="86">
        <v>14.56</v>
      </c>
      <c r="BQ31" s="86">
        <v>26.12</v>
      </c>
      <c r="BR31" s="405">
        <v>9.3800000000000008</v>
      </c>
      <c r="BS31" s="405"/>
      <c r="BU31" s="86">
        <v>16.04</v>
      </c>
      <c r="BV31" s="86">
        <v>19.37</v>
      </c>
      <c r="BW31" s="405">
        <v>15.62</v>
      </c>
      <c r="BX31" s="405"/>
      <c r="BZ31" s="86">
        <v>24.29</v>
      </c>
      <c r="CA31" s="86">
        <v>20.420000000000002</v>
      </c>
      <c r="CB31" s="405">
        <v>15.1</v>
      </c>
      <c r="CC31" s="405"/>
      <c r="CE31" s="86">
        <v>20.96</v>
      </c>
      <c r="CF31" s="86">
        <v>16.22</v>
      </c>
      <c r="CG31" s="405">
        <v>12.13</v>
      </c>
      <c r="CH31" s="405"/>
      <c r="CJ31" s="405">
        <v>15.68</v>
      </c>
      <c r="CK31" s="86">
        <v>18.88</v>
      </c>
      <c r="CL31" s="405">
        <v>16.190000000000001</v>
      </c>
      <c r="CM31" s="405"/>
      <c r="CN31" s="405"/>
      <c r="CO31" s="405">
        <v>25.87</v>
      </c>
      <c r="CP31" s="86">
        <v>24.88</v>
      </c>
      <c r="CQ31" s="405">
        <v>10.78</v>
      </c>
      <c r="CR31" s="405"/>
      <c r="CU31" s="405">
        <v>14.41</v>
      </c>
      <c r="CV31" s="86">
        <v>12.77</v>
      </c>
      <c r="CW31" s="86">
        <v>10.17</v>
      </c>
      <c r="CX31" s="86"/>
      <c r="CZ31" s="405">
        <v>17.97</v>
      </c>
      <c r="DA31" s="86">
        <v>24.94</v>
      </c>
      <c r="DB31" s="86">
        <v>13.1</v>
      </c>
      <c r="DC31" s="86"/>
      <c r="DE31" s="405">
        <v>13.15</v>
      </c>
      <c r="DF31" s="86">
        <v>14.88</v>
      </c>
      <c r="DG31" s="405">
        <v>5.76</v>
      </c>
      <c r="DH31" s="405"/>
      <c r="DJ31" s="405">
        <v>13.12</v>
      </c>
      <c r="DK31" s="86">
        <v>10.34</v>
      </c>
      <c r="DL31" s="405">
        <v>11.63</v>
      </c>
      <c r="DM31" s="405"/>
      <c r="DO31" s="405">
        <v>23.22</v>
      </c>
      <c r="DP31" s="86">
        <v>29.91</v>
      </c>
      <c r="DQ31" s="86">
        <v>21.73</v>
      </c>
      <c r="DR31" s="86"/>
      <c r="DT31" s="86">
        <v>15.1</v>
      </c>
      <c r="DU31" s="86">
        <v>15.69</v>
      </c>
      <c r="DV31" s="405">
        <v>15.15</v>
      </c>
      <c r="DW31" s="405"/>
      <c r="DY31" s="86">
        <v>12.95</v>
      </c>
      <c r="DZ31" s="86">
        <v>22.5</v>
      </c>
      <c r="EA31" s="86">
        <v>14.27</v>
      </c>
      <c r="EB31" s="86"/>
      <c r="ED31" s="86">
        <v>17.97</v>
      </c>
      <c r="EE31" s="86">
        <v>18.12</v>
      </c>
      <c r="EF31" s="86">
        <v>6.9</v>
      </c>
      <c r="EG31" s="86"/>
      <c r="EI31" s="86">
        <v>24.36</v>
      </c>
      <c r="EJ31" s="86">
        <v>20.98</v>
      </c>
      <c r="EK31" s="86">
        <v>7.97</v>
      </c>
      <c r="EL31" s="86"/>
      <c r="EN31" s="86">
        <v>22.56</v>
      </c>
      <c r="EO31" s="86">
        <v>19.940000000000001</v>
      </c>
      <c r="EP31" s="86">
        <v>9.17</v>
      </c>
      <c r="EQ31" s="86"/>
      <c r="ES31" s="86">
        <v>14.31</v>
      </c>
      <c r="ET31" s="86">
        <v>31.21</v>
      </c>
      <c r="EU31" s="86">
        <v>20.09</v>
      </c>
      <c r="EV31" s="86"/>
      <c r="EX31" s="86">
        <v>13.7</v>
      </c>
      <c r="EY31" s="86">
        <v>28.14</v>
      </c>
      <c r="EZ31" s="86">
        <v>10.029999999999999</v>
      </c>
      <c r="FA31" s="86"/>
      <c r="FC31" s="86">
        <v>16.64</v>
      </c>
      <c r="FD31" s="86">
        <v>13.95</v>
      </c>
      <c r="FE31" s="86">
        <v>16.91</v>
      </c>
      <c r="FF31" s="86"/>
      <c r="FH31" s="86">
        <v>21.31</v>
      </c>
      <c r="FI31" s="86">
        <v>17.02</v>
      </c>
      <c r="FJ31" s="405">
        <v>16.84</v>
      </c>
      <c r="FK31" s="405"/>
      <c r="FM31" s="86">
        <v>22.4</v>
      </c>
      <c r="FN31" s="86">
        <v>11.68</v>
      </c>
      <c r="FO31" s="405">
        <v>13.44</v>
      </c>
      <c r="FP31" s="405"/>
      <c r="FR31" s="86">
        <v>7.6</v>
      </c>
      <c r="FS31" s="86">
        <v>15.65</v>
      </c>
      <c r="FT31" s="405">
        <v>9.66</v>
      </c>
      <c r="FU31" s="405"/>
      <c r="FW31" s="86">
        <v>16.54</v>
      </c>
      <c r="FX31" s="405">
        <v>25.35</v>
      </c>
      <c r="FY31" s="86">
        <v>10.71</v>
      </c>
      <c r="FZ31" s="86"/>
      <c r="GB31" s="86">
        <v>22.72</v>
      </c>
      <c r="GC31" s="405">
        <v>13.03</v>
      </c>
      <c r="GD31" s="86">
        <v>16.48</v>
      </c>
      <c r="GE31" s="86"/>
      <c r="GG31" s="86">
        <v>14.92</v>
      </c>
      <c r="GH31" s="405">
        <v>18.09</v>
      </c>
      <c r="GI31" s="86">
        <v>13.94</v>
      </c>
      <c r="GJ31" s="86"/>
      <c r="GL31" s="86">
        <v>17.11</v>
      </c>
      <c r="GM31" s="86">
        <v>11.77</v>
      </c>
      <c r="GN31" s="86">
        <v>14.93</v>
      </c>
      <c r="GO31" s="86"/>
      <c r="GQ31" s="86">
        <v>20.78</v>
      </c>
      <c r="GR31" s="86">
        <v>15.01</v>
      </c>
      <c r="GS31" s="86">
        <v>13.58</v>
      </c>
      <c r="GT31" s="135"/>
      <c r="GV31" s="86"/>
      <c r="GW31" s="86">
        <v>14.84</v>
      </c>
      <c r="GX31" s="86">
        <v>16.13</v>
      </c>
      <c r="GY31" s="86"/>
      <c r="GZ31" s="405"/>
      <c r="HB31" s="86">
        <v>26.98</v>
      </c>
      <c r="HC31" s="405">
        <v>31.15</v>
      </c>
      <c r="HD31" s="405">
        <v>32.130000000000003</v>
      </c>
      <c r="HE31" s="405"/>
      <c r="HG31" s="86">
        <v>17.96</v>
      </c>
      <c r="HH31" s="405">
        <v>27.01</v>
      </c>
      <c r="HI31" s="405">
        <v>13.6</v>
      </c>
      <c r="HJ31" s="405"/>
      <c r="HL31" s="86">
        <v>21.5</v>
      </c>
      <c r="HM31" s="405">
        <v>28.57</v>
      </c>
      <c r="HN31" s="405">
        <v>22.26</v>
      </c>
      <c r="HO31" s="405"/>
      <c r="HQ31" s="86">
        <v>18.07</v>
      </c>
      <c r="HR31" s="405">
        <v>26.04</v>
      </c>
      <c r="HS31" s="405">
        <v>16.78</v>
      </c>
      <c r="HT31" s="405"/>
      <c r="HV31" s="86">
        <v>19.97</v>
      </c>
      <c r="HW31" s="405">
        <v>29.09</v>
      </c>
      <c r="HX31" s="405">
        <v>22.02</v>
      </c>
      <c r="HY31" s="405"/>
      <c r="IA31" s="86">
        <v>23.12</v>
      </c>
      <c r="IB31" s="405">
        <v>38.18</v>
      </c>
      <c r="IC31" s="405">
        <v>25.69</v>
      </c>
      <c r="ID31" s="405"/>
      <c r="IF31" s="86">
        <v>23.69</v>
      </c>
      <c r="IG31" s="405">
        <v>22.35</v>
      </c>
      <c r="IH31" s="405">
        <v>20.71</v>
      </c>
      <c r="II31" s="405"/>
      <c r="IK31" s="86">
        <v>16.75</v>
      </c>
      <c r="IL31" s="405">
        <v>23.21</v>
      </c>
      <c r="IM31" s="405">
        <v>19.2</v>
      </c>
      <c r="IN31" s="405"/>
      <c r="IP31" s="86">
        <v>24.08</v>
      </c>
      <c r="IQ31" s="405">
        <v>32.33</v>
      </c>
      <c r="IR31" s="405">
        <v>14.22</v>
      </c>
      <c r="IS31" s="405"/>
      <c r="IU31" s="86">
        <v>9.07</v>
      </c>
      <c r="IV31" s="405">
        <v>27.41</v>
      </c>
      <c r="IW31" s="405">
        <v>18.600000000000001</v>
      </c>
      <c r="IX31" s="405"/>
      <c r="IZ31" s="405">
        <v>20.86</v>
      </c>
      <c r="JA31" s="405">
        <v>25.13</v>
      </c>
      <c r="JB31" s="405">
        <v>21.18</v>
      </c>
      <c r="JC31" s="405"/>
      <c r="JE31" s="405">
        <v>21.99</v>
      </c>
      <c r="JF31" s="405">
        <v>19.149999999999999</v>
      </c>
      <c r="JG31" s="405">
        <v>18.73</v>
      </c>
      <c r="JH31" s="405"/>
      <c r="JJ31" s="405">
        <v>16.7</v>
      </c>
      <c r="JK31" s="405">
        <v>26.29</v>
      </c>
      <c r="JL31" s="405">
        <v>21.83</v>
      </c>
      <c r="JM31" s="405"/>
      <c r="JO31" s="405">
        <v>15.87</v>
      </c>
      <c r="JP31" s="405">
        <v>19.059999999999999</v>
      </c>
      <c r="JQ31" s="405">
        <v>18.190000000000001</v>
      </c>
      <c r="JR31" s="164"/>
      <c r="JT31" s="26">
        <v>20.13</v>
      </c>
      <c r="JU31" s="405">
        <v>21.22</v>
      </c>
      <c r="JV31" s="405">
        <v>14.02</v>
      </c>
      <c r="JW31" s="164"/>
      <c r="JY31" s="26">
        <v>15.77</v>
      </c>
      <c r="JZ31" s="405">
        <v>16.53</v>
      </c>
      <c r="KA31" s="405">
        <v>23.21</v>
      </c>
      <c r="KB31" s="164"/>
      <c r="KD31" s="26">
        <v>17.07</v>
      </c>
      <c r="KE31" s="405">
        <v>24.69</v>
      </c>
      <c r="KF31" s="405">
        <v>16.649999999999999</v>
      </c>
      <c r="KG31" s="164"/>
      <c r="KI31" s="26">
        <v>16.399999999999999</v>
      </c>
      <c r="KJ31" s="405">
        <v>25.62</v>
      </c>
      <c r="KK31" s="405">
        <v>20.23</v>
      </c>
      <c r="KL31" s="135"/>
      <c r="KO31" s="405">
        <v>22.54</v>
      </c>
      <c r="KP31" s="86">
        <v>24.13</v>
      </c>
      <c r="KQ31" s="405">
        <v>20.41</v>
      </c>
      <c r="KR31" s="405"/>
      <c r="KT31" s="405">
        <v>9.73</v>
      </c>
      <c r="KU31" s="86">
        <v>18.579999999999998</v>
      </c>
      <c r="KV31" s="405">
        <v>12.54</v>
      </c>
      <c r="KW31" s="405"/>
      <c r="KY31" s="405">
        <v>11.13</v>
      </c>
      <c r="KZ31" s="405">
        <v>21.12</v>
      </c>
      <c r="LA31" s="405">
        <v>23.82</v>
      </c>
      <c r="LB31" s="405"/>
      <c r="LD31" s="405">
        <v>24.37</v>
      </c>
      <c r="LE31" s="86">
        <v>30.35</v>
      </c>
      <c r="LF31" s="405">
        <v>21.71</v>
      </c>
      <c r="LG31" s="405"/>
      <c r="LI31" s="405">
        <v>30.42</v>
      </c>
      <c r="LJ31" s="86">
        <v>36.81</v>
      </c>
      <c r="LK31" s="86"/>
      <c r="LL31" s="86"/>
      <c r="LM31" s="405"/>
      <c r="LN31" s="405">
        <v>30.12</v>
      </c>
      <c r="LO31" s="405">
        <v>27.41</v>
      </c>
      <c r="LP31" s="405">
        <v>21.54</v>
      </c>
      <c r="LQ31" s="405"/>
      <c r="LS31" s="405">
        <v>26.12</v>
      </c>
      <c r="LT31" s="405">
        <v>29.3</v>
      </c>
      <c r="LU31" s="405">
        <v>18.04</v>
      </c>
      <c r="LV31" s="405"/>
      <c r="LX31" s="405">
        <v>30.26</v>
      </c>
      <c r="LY31" s="405">
        <v>28.41</v>
      </c>
      <c r="LZ31" s="405">
        <v>13.3</v>
      </c>
      <c r="MA31" s="405"/>
      <c r="MC31" s="405">
        <v>21.86</v>
      </c>
      <c r="MD31" s="405">
        <v>26.47</v>
      </c>
      <c r="ME31" s="405">
        <v>25.5</v>
      </c>
      <c r="MF31" s="405"/>
      <c r="MH31" s="405">
        <v>26.47</v>
      </c>
      <c r="MI31" s="405">
        <v>19.91</v>
      </c>
      <c r="MJ31" s="405">
        <v>23.71</v>
      </c>
      <c r="MK31" s="405"/>
      <c r="MM31" s="405">
        <v>17.53</v>
      </c>
      <c r="MN31" s="405">
        <v>19.25</v>
      </c>
      <c r="MO31" s="405">
        <v>24.15</v>
      </c>
      <c r="MP31" s="405"/>
      <c r="MR31" s="405">
        <v>27.16</v>
      </c>
      <c r="MS31" s="405">
        <v>18.72</v>
      </c>
      <c r="MT31" s="405">
        <v>17.079999999999998</v>
      </c>
      <c r="MU31" s="405"/>
      <c r="MW31" s="405">
        <v>26.57</v>
      </c>
      <c r="MX31" s="405">
        <v>18.46</v>
      </c>
      <c r="MY31" s="405">
        <v>17.95</v>
      </c>
      <c r="MZ31" s="405"/>
      <c r="NB31" s="405">
        <v>19.239999999999998</v>
      </c>
      <c r="NC31" s="405">
        <v>35.03</v>
      </c>
      <c r="ND31" s="405">
        <v>22.29</v>
      </c>
      <c r="NE31" s="405"/>
      <c r="NG31" s="405">
        <v>23.76</v>
      </c>
      <c r="NH31" s="405">
        <v>17.52</v>
      </c>
      <c r="NI31" s="405">
        <v>12.79</v>
      </c>
      <c r="NJ31" s="405"/>
      <c r="NL31" s="405">
        <v>24.12</v>
      </c>
      <c r="NM31" s="405">
        <v>28.61</v>
      </c>
      <c r="NN31" s="405">
        <v>13.23</v>
      </c>
      <c r="NO31" s="405"/>
      <c r="NQ31" s="405">
        <v>28.8</v>
      </c>
      <c r="NR31" s="405">
        <v>24.62</v>
      </c>
      <c r="NS31" s="405">
        <v>17.68</v>
      </c>
      <c r="NT31" s="405"/>
      <c r="NW31" s="405">
        <v>24.74</v>
      </c>
      <c r="NX31" s="405">
        <v>28.9</v>
      </c>
      <c r="NY31" s="405"/>
      <c r="NZ31" s="405"/>
      <c r="OA31" s="405">
        <v>27.78</v>
      </c>
      <c r="OB31" s="405">
        <v>15.25</v>
      </c>
      <c r="OC31" s="405"/>
      <c r="OD31" s="405"/>
      <c r="OE31" s="405">
        <v>28.97</v>
      </c>
      <c r="OF31" s="405">
        <v>33.32</v>
      </c>
      <c r="OG31" s="405"/>
      <c r="OH31" s="405"/>
      <c r="OI31" s="405">
        <v>23.37</v>
      </c>
      <c r="OJ31" s="405">
        <v>18.989999999999998</v>
      </c>
      <c r="OK31" s="405"/>
      <c r="OL31" s="405"/>
      <c r="OM31" s="405">
        <v>14.88</v>
      </c>
      <c r="ON31" s="405">
        <v>12.78</v>
      </c>
      <c r="OO31" s="405"/>
      <c r="OP31" s="405"/>
      <c r="OQ31" s="405">
        <v>17.16</v>
      </c>
      <c r="OR31" s="405">
        <v>18.77</v>
      </c>
      <c r="OS31" s="405"/>
      <c r="OT31" s="405"/>
      <c r="OU31" s="405">
        <v>22.24</v>
      </c>
      <c r="OV31" s="405">
        <v>29.96</v>
      </c>
      <c r="OW31" s="405"/>
      <c r="OX31" s="405"/>
      <c r="OY31" s="405">
        <v>35.04</v>
      </c>
      <c r="OZ31" s="405">
        <v>29.62</v>
      </c>
      <c r="PA31" s="405"/>
      <c r="PB31" s="405"/>
      <c r="PC31" s="405">
        <v>40.869999999999997</v>
      </c>
      <c r="PD31" s="405">
        <v>37.450000000000003</v>
      </c>
      <c r="PE31" s="405"/>
      <c r="PF31" s="405"/>
      <c r="PG31" s="405">
        <v>31.14</v>
      </c>
      <c r="PH31" s="405">
        <v>31.86</v>
      </c>
      <c r="PI31" s="405"/>
      <c r="PJ31" s="405"/>
      <c r="PK31" s="405">
        <v>24.97</v>
      </c>
      <c r="PL31" s="405">
        <v>25.57</v>
      </c>
      <c r="PM31" s="405"/>
      <c r="PN31" s="405"/>
      <c r="PO31" s="405">
        <v>32.770000000000003</v>
      </c>
      <c r="PP31" s="405">
        <v>31.45</v>
      </c>
      <c r="PQ31" s="405"/>
      <c r="PR31" s="405"/>
      <c r="PS31" s="405">
        <v>25.36</v>
      </c>
      <c r="PT31" s="405">
        <v>19.21</v>
      </c>
      <c r="PU31" s="405"/>
      <c r="PV31" s="405"/>
    </row>
    <row r="32" spans="1:438" s="401" customFormat="1">
      <c r="A32" s="20" t="s">
        <v>180</v>
      </c>
      <c r="B32" s="20"/>
      <c r="C32" s="85">
        <v>1</v>
      </c>
      <c r="D32" s="85">
        <v>2</v>
      </c>
      <c r="E32" s="404">
        <v>3</v>
      </c>
      <c r="F32" s="404"/>
      <c r="H32" s="85">
        <v>5</v>
      </c>
      <c r="I32" s="85">
        <v>4</v>
      </c>
      <c r="J32" s="404">
        <v>5</v>
      </c>
      <c r="K32" s="404"/>
      <c r="M32" s="85" t="s">
        <v>152</v>
      </c>
      <c r="N32" s="85">
        <v>4</v>
      </c>
      <c r="O32" s="404">
        <v>3</v>
      </c>
      <c r="P32" s="404"/>
      <c r="R32" s="85">
        <v>3</v>
      </c>
      <c r="S32" s="404">
        <v>5</v>
      </c>
      <c r="T32" s="404">
        <v>5</v>
      </c>
      <c r="U32" s="404"/>
      <c r="W32" s="85">
        <v>3</v>
      </c>
      <c r="X32" s="404">
        <v>4</v>
      </c>
      <c r="Y32" s="404">
        <v>7</v>
      </c>
      <c r="Z32" s="404"/>
      <c r="AB32" s="85">
        <v>2</v>
      </c>
      <c r="AC32" s="85">
        <v>1</v>
      </c>
      <c r="AD32" s="404">
        <v>1</v>
      </c>
      <c r="AE32" s="404"/>
      <c r="AG32" s="85">
        <v>1</v>
      </c>
      <c r="AH32" s="85">
        <v>12</v>
      </c>
      <c r="AI32" s="404">
        <v>3</v>
      </c>
      <c r="AJ32" s="404"/>
      <c r="AL32" s="85">
        <v>3</v>
      </c>
      <c r="AM32" s="85">
        <v>6</v>
      </c>
      <c r="AN32" s="404" t="s">
        <v>153</v>
      </c>
      <c r="AO32" s="404"/>
      <c r="AQ32" s="85" t="s">
        <v>153</v>
      </c>
      <c r="AR32" s="404">
        <v>1</v>
      </c>
      <c r="AS32" s="404" t="s">
        <v>152</v>
      </c>
      <c r="AT32" s="404"/>
      <c r="AV32" s="85" t="s">
        <v>153</v>
      </c>
      <c r="AW32" s="85">
        <v>1</v>
      </c>
      <c r="AX32" s="404">
        <v>1</v>
      </c>
      <c r="AY32" s="404"/>
      <c r="BA32" s="85">
        <v>1</v>
      </c>
      <c r="BB32" s="85">
        <v>2</v>
      </c>
      <c r="BC32" s="404" t="s">
        <v>153</v>
      </c>
      <c r="BD32" s="404"/>
      <c r="BF32" s="85" t="s">
        <v>152</v>
      </c>
      <c r="BG32" s="85">
        <v>2</v>
      </c>
      <c r="BH32" s="404" t="s">
        <v>153</v>
      </c>
      <c r="BI32" s="404"/>
      <c r="BK32" s="85">
        <v>1</v>
      </c>
      <c r="BL32" s="85">
        <v>1</v>
      </c>
      <c r="BM32" s="404">
        <v>2</v>
      </c>
      <c r="BN32" s="404"/>
      <c r="BP32" s="85" t="s">
        <v>153</v>
      </c>
      <c r="BQ32" s="85">
        <v>4</v>
      </c>
      <c r="BR32" s="404" t="s">
        <v>153</v>
      </c>
      <c r="BS32" s="404"/>
      <c r="BU32" s="85">
        <v>3</v>
      </c>
      <c r="BV32" s="85" t="s">
        <v>153</v>
      </c>
      <c r="BW32" s="404">
        <v>1</v>
      </c>
      <c r="BX32" s="404"/>
      <c r="BZ32" s="85">
        <v>10</v>
      </c>
      <c r="CA32" s="85">
        <v>3</v>
      </c>
      <c r="CB32" s="404" t="s">
        <v>153</v>
      </c>
      <c r="CC32" s="404"/>
      <c r="CE32" s="85">
        <v>4</v>
      </c>
      <c r="CF32" s="85">
        <v>2</v>
      </c>
      <c r="CG32" s="404">
        <v>4</v>
      </c>
      <c r="CH32" s="404"/>
      <c r="CJ32" s="404">
        <v>3</v>
      </c>
      <c r="CK32" s="85">
        <v>8</v>
      </c>
      <c r="CL32" s="404">
        <v>1</v>
      </c>
      <c r="CM32" s="404"/>
      <c r="CN32" s="404"/>
      <c r="CO32" s="404">
        <v>1</v>
      </c>
      <c r="CP32" s="85">
        <v>4</v>
      </c>
      <c r="CQ32" s="404" t="s">
        <v>153</v>
      </c>
      <c r="CR32" s="404"/>
      <c r="CU32" s="404">
        <v>1</v>
      </c>
      <c r="CV32" s="85">
        <v>2</v>
      </c>
      <c r="CW32" s="85">
        <v>1</v>
      </c>
      <c r="CX32" s="85"/>
      <c r="CZ32" s="404">
        <v>3</v>
      </c>
      <c r="DA32" s="85">
        <v>3</v>
      </c>
      <c r="DB32" s="85" t="s">
        <v>152</v>
      </c>
      <c r="DC32" s="85"/>
      <c r="DE32" s="404">
        <v>2</v>
      </c>
      <c r="DF32" s="85">
        <v>1</v>
      </c>
      <c r="DG32" s="404" t="s">
        <v>153</v>
      </c>
      <c r="DH32" s="404"/>
      <c r="DJ32" s="404">
        <v>1</v>
      </c>
      <c r="DK32" s="85" t="s">
        <v>153</v>
      </c>
      <c r="DL32" s="404" t="s">
        <v>152</v>
      </c>
      <c r="DM32" s="404"/>
      <c r="DO32" s="404">
        <v>3</v>
      </c>
      <c r="DP32" s="85">
        <v>7</v>
      </c>
      <c r="DQ32" s="85">
        <v>9</v>
      </c>
      <c r="DR32" s="85"/>
      <c r="DT32" s="85">
        <v>1</v>
      </c>
      <c r="DU32" s="85">
        <v>1</v>
      </c>
      <c r="DV32" s="404" t="s">
        <v>153</v>
      </c>
      <c r="DW32" s="404"/>
      <c r="DY32" s="85" t="s">
        <v>152</v>
      </c>
      <c r="DZ32" s="85">
        <v>1</v>
      </c>
      <c r="EA32" s="85">
        <v>2</v>
      </c>
      <c r="EB32" s="85"/>
      <c r="ED32" s="85">
        <v>5</v>
      </c>
      <c r="EE32" s="85">
        <v>2</v>
      </c>
      <c r="EF32" s="85">
        <v>1</v>
      </c>
      <c r="EG32" s="85"/>
      <c r="EI32" s="85">
        <v>7</v>
      </c>
      <c r="EJ32" s="85">
        <v>2</v>
      </c>
      <c r="EK32" s="85">
        <v>1</v>
      </c>
      <c r="EL32" s="85"/>
      <c r="EN32" s="85">
        <v>8</v>
      </c>
      <c r="EO32" s="85">
        <v>8</v>
      </c>
      <c r="EP32" s="85">
        <v>1</v>
      </c>
      <c r="EQ32" s="85"/>
      <c r="ES32" s="85">
        <v>1</v>
      </c>
      <c r="ET32" s="85">
        <v>6</v>
      </c>
      <c r="EU32" s="85">
        <v>1</v>
      </c>
      <c r="EV32" s="85"/>
      <c r="EX32" s="85">
        <v>1</v>
      </c>
      <c r="EY32" s="85">
        <v>37</v>
      </c>
      <c r="EZ32" s="85" t="s">
        <v>152</v>
      </c>
      <c r="FA32" s="85"/>
      <c r="FC32" s="85">
        <v>1</v>
      </c>
      <c r="FD32" s="85">
        <v>2</v>
      </c>
      <c r="FE32" s="85">
        <v>1</v>
      </c>
      <c r="FF32" s="85"/>
      <c r="FH32" s="85">
        <v>5</v>
      </c>
      <c r="FI32" s="85">
        <v>2</v>
      </c>
      <c r="FJ32" s="404">
        <v>3</v>
      </c>
      <c r="FK32" s="404"/>
      <c r="FM32" s="85">
        <v>2</v>
      </c>
      <c r="FN32" s="85">
        <v>1</v>
      </c>
      <c r="FO32" s="404">
        <v>3</v>
      </c>
      <c r="FP32" s="404"/>
      <c r="FR32" s="85">
        <v>1</v>
      </c>
      <c r="FS32" s="85">
        <v>1</v>
      </c>
      <c r="FT32" s="404">
        <v>1</v>
      </c>
      <c r="FU32" s="404"/>
      <c r="FW32" s="85">
        <v>2</v>
      </c>
      <c r="FX32" s="404">
        <v>3</v>
      </c>
      <c r="FY32" s="85" t="s">
        <v>152</v>
      </c>
      <c r="FZ32" s="85"/>
      <c r="GB32" s="85">
        <v>7</v>
      </c>
      <c r="GC32" s="404">
        <v>12</v>
      </c>
      <c r="GD32" s="85">
        <v>2</v>
      </c>
      <c r="GE32" s="85"/>
      <c r="GG32" s="85">
        <v>2</v>
      </c>
      <c r="GH32" s="404">
        <v>2</v>
      </c>
      <c r="GI32" s="85">
        <v>2</v>
      </c>
      <c r="GJ32" s="85"/>
      <c r="GL32" s="85">
        <v>1</v>
      </c>
      <c r="GM32" s="85" t="s">
        <v>152</v>
      </c>
      <c r="GN32" s="85">
        <v>1</v>
      </c>
      <c r="GO32" s="85"/>
      <c r="GQ32" s="85">
        <v>9</v>
      </c>
      <c r="GR32" s="85">
        <v>2</v>
      </c>
      <c r="GS32" s="85">
        <v>1</v>
      </c>
      <c r="GT32" s="135"/>
      <c r="GV32" s="85"/>
      <c r="GW32" s="85">
        <v>1</v>
      </c>
      <c r="GX32" s="85" t="s">
        <v>153</v>
      </c>
      <c r="GY32" s="85"/>
      <c r="GZ32" s="404"/>
      <c r="HB32" s="85">
        <v>4</v>
      </c>
      <c r="HC32" s="404">
        <v>3</v>
      </c>
      <c r="HD32" s="404">
        <v>2</v>
      </c>
      <c r="HE32" s="404"/>
      <c r="HG32" s="85">
        <v>11</v>
      </c>
      <c r="HH32" s="404">
        <v>6</v>
      </c>
      <c r="HI32" s="404">
        <v>2</v>
      </c>
      <c r="HJ32" s="404"/>
      <c r="HL32" s="85">
        <v>6</v>
      </c>
      <c r="HM32" s="404">
        <v>8</v>
      </c>
      <c r="HN32" s="404">
        <v>3</v>
      </c>
      <c r="HO32" s="404"/>
      <c r="HQ32" s="85">
        <v>4</v>
      </c>
      <c r="HR32" s="404">
        <v>9</v>
      </c>
      <c r="HS32" s="404">
        <v>1</v>
      </c>
      <c r="HT32" s="404"/>
      <c r="HV32" s="85">
        <v>7</v>
      </c>
      <c r="HW32" s="404">
        <v>32</v>
      </c>
      <c r="HX32" s="404">
        <v>1</v>
      </c>
      <c r="HY32" s="404"/>
      <c r="IA32" s="85">
        <v>13</v>
      </c>
      <c r="IB32" s="404">
        <v>19</v>
      </c>
      <c r="IC32" s="404">
        <v>5</v>
      </c>
      <c r="ID32" s="404"/>
      <c r="IF32" s="85">
        <v>14</v>
      </c>
      <c r="IG32" s="404">
        <v>12</v>
      </c>
      <c r="IH32" s="404">
        <v>6</v>
      </c>
      <c r="II32" s="404"/>
      <c r="IK32" s="85">
        <v>2</v>
      </c>
      <c r="IL32" s="404">
        <v>13</v>
      </c>
      <c r="IM32" s="404">
        <v>2</v>
      </c>
      <c r="IN32" s="404"/>
      <c r="IP32" s="85">
        <v>4</v>
      </c>
      <c r="IQ32" s="404">
        <v>6</v>
      </c>
      <c r="IR32" s="404" t="s">
        <v>152</v>
      </c>
      <c r="IS32" s="404"/>
      <c r="IU32" s="85">
        <v>3</v>
      </c>
      <c r="IV32" s="404">
        <v>7</v>
      </c>
      <c r="IW32" s="404">
        <v>3</v>
      </c>
      <c r="IX32" s="404"/>
      <c r="IZ32" s="404">
        <v>3</v>
      </c>
      <c r="JA32" s="404">
        <v>4</v>
      </c>
      <c r="JB32" s="404">
        <v>4</v>
      </c>
      <c r="JC32" s="404"/>
      <c r="JE32" s="404">
        <v>3</v>
      </c>
      <c r="JF32" s="404">
        <v>2</v>
      </c>
      <c r="JG32" s="404">
        <v>1</v>
      </c>
      <c r="JH32" s="404"/>
      <c r="JJ32" s="404">
        <v>1</v>
      </c>
      <c r="JK32" s="404">
        <v>5</v>
      </c>
      <c r="JL32" s="404">
        <v>2</v>
      </c>
      <c r="JM32" s="404"/>
      <c r="JO32" s="404">
        <v>1</v>
      </c>
      <c r="JP32" s="404">
        <v>3</v>
      </c>
      <c r="JQ32" s="404" t="s">
        <v>153</v>
      </c>
      <c r="JR32" s="278"/>
      <c r="JT32" s="23">
        <v>54</v>
      </c>
      <c r="JU32" s="404">
        <v>4</v>
      </c>
      <c r="JV32" s="404">
        <v>2</v>
      </c>
      <c r="JW32" s="278"/>
      <c r="JY32" s="23">
        <v>2</v>
      </c>
      <c r="JZ32" s="404" t="s">
        <v>152</v>
      </c>
      <c r="KA32" s="404">
        <v>3</v>
      </c>
      <c r="KB32" s="278"/>
      <c r="KD32" s="23">
        <v>1</v>
      </c>
      <c r="KE32" s="404">
        <v>140</v>
      </c>
      <c r="KF32" s="404">
        <v>4</v>
      </c>
      <c r="KG32" s="278"/>
      <c r="KI32" s="23">
        <v>2</v>
      </c>
      <c r="KJ32" s="404">
        <v>3</v>
      </c>
      <c r="KK32" s="404">
        <v>4</v>
      </c>
      <c r="KL32" s="135"/>
      <c r="KO32" s="404" t="s">
        <v>153</v>
      </c>
      <c r="KP32" s="85">
        <v>52</v>
      </c>
      <c r="KQ32" s="404">
        <v>9</v>
      </c>
      <c r="KR32" s="404"/>
      <c r="KT32" s="404" t="s">
        <v>153</v>
      </c>
      <c r="KU32" s="85">
        <v>1</v>
      </c>
      <c r="KV32" s="404" t="s">
        <v>153</v>
      </c>
      <c r="KW32" s="404"/>
      <c r="KY32" s="404" t="s">
        <v>153</v>
      </c>
      <c r="KZ32" s="404">
        <v>4</v>
      </c>
      <c r="LA32" s="404">
        <v>4</v>
      </c>
      <c r="LB32" s="404"/>
      <c r="LD32" s="404">
        <v>40</v>
      </c>
      <c r="LE32" s="85">
        <v>5</v>
      </c>
      <c r="LF32" s="404">
        <v>1</v>
      </c>
      <c r="LG32" s="404"/>
      <c r="LI32" s="404">
        <v>18</v>
      </c>
      <c r="LJ32" s="85">
        <v>9</v>
      </c>
      <c r="LK32" s="85"/>
      <c r="LL32" s="85"/>
      <c r="LM32" s="404"/>
      <c r="LN32" s="404">
        <v>6</v>
      </c>
      <c r="LO32" s="404">
        <v>8</v>
      </c>
      <c r="LP32" s="404">
        <v>1</v>
      </c>
      <c r="LQ32" s="404"/>
      <c r="LS32" s="404">
        <v>10</v>
      </c>
      <c r="LT32" s="404">
        <v>12</v>
      </c>
      <c r="LU32" s="404">
        <v>3</v>
      </c>
      <c r="LV32" s="404"/>
      <c r="LX32" s="404">
        <v>8</v>
      </c>
      <c r="LY32" s="404">
        <v>5</v>
      </c>
      <c r="LZ32" s="404">
        <v>2</v>
      </c>
      <c r="MA32" s="404"/>
      <c r="MC32" s="404">
        <v>8</v>
      </c>
      <c r="MD32" s="404">
        <v>6</v>
      </c>
      <c r="ME32" s="404">
        <v>4</v>
      </c>
      <c r="MF32" s="404"/>
      <c r="MH32" s="404">
        <v>25</v>
      </c>
      <c r="MI32" s="404">
        <v>4</v>
      </c>
      <c r="MJ32" s="404">
        <v>2</v>
      </c>
      <c r="MK32" s="404"/>
      <c r="MM32" s="404">
        <v>36</v>
      </c>
      <c r="MN32" s="404">
        <v>3</v>
      </c>
      <c r="MO32" s="404">
        <v>6</v>
      </c>
      <c r="MP32" s="404"/>
      <c r="MR32" s="404">
        <v>4</v>
      </c>
      <c r="MS32" s="404">
        <v>3</v>
      </c>
      <c r="MT32" s="404">
        <v>1</v>
      </c>
      <c r="MU32" s="404"/>
      <c r="MW32" s="404">
        <v>16</v>
      </c>
      <c r="MX32" s="404">
        <v>3</v>
      </c>
      <c r="MY32" s="404">
        <v>4</v>
      </c>
      <c r="MZ32" s="404"/>
      <c r="NB32" s="404" t="s">
        <v>153</v>
      </c>
      <c r="NC32" s="404">
        <v>22</v>
      </c>
      <c r="ND32" s="404">
        <v>5</v>
      </c>
      <c r="NE32" s="404"/>
      <c r="NG32" s="404">
        <v>18</v>
      </c>
      <c r="NH32" s="404">
        <v>1</v>
      </c>
      <c r="NI32" s="404">
        <v>1</v>
      </c>
      <c r="NJ32" s="404"/>
      <c r="NL32" s="404">
        <v>120</v>
      </c>
      <c r="NM32" s="404">
        <v>85</v>
      </c>
      <c r="NN32" s="404" t="s">
        <v>152</v>
      </c>
      <c r="NO32" s="404"/>
      <c r="NQ32" s="404">
        <v>22</v>
      </c>
      <c r="NR32" s="404">
        <v>14</v>
      </c>
      <c r="NS32" s="404">
        <v>1</v>
      </c>
      <c r="NT32" s="404"/>
      <c r="NW32" s="404">
        <v>3</v>
      </c>
      <c r="NX32" s="404">
        <v>1</v>
      </c>
      <c r="NY32" s="404"/>
      <c r="NZ32" s="404"/>
      <c r="OA32" s="404">
        <v>10</v>
      </c>
      <c r="OB32" s="404" t="s">
        <v>153</v>
      </c>
      <c r="OC32" s="404"/>
      <c r="OD32" s="404"/>
      <c r="OE32" s="404">
        <v>6</v>
      </c>
      <c r="OF32" s="404">
        <v>6</v>
      </c>
      <c r="OG32" s="404"/>
      <c r="OH32" s="404"/>
      <c r="OI32" s="404">
        <v>6</v>
      </c>
      <c r="OJ32" s="404">
        <v>3</v>
      </c>
      <c r="OK32" s="404"/>
      <c r="OL32" s="404"/>
      <c r="OM32" s="404">
        <v>2</v>
      </c>
      <c r="ON32" s="404" t="s">
        <v>152</v>
      </c>
      <c r="OO32" s="404"/>
      <c r="OP32" s="404"/>
      <c r="OQ32" s="404">
        <v>2</v>
      </c>
      <c r="OR32" s="404">
        <v>1</v>
      </c>
      <c r="OS32" s="404"/>
      <c r="OT32" s="404"/>
      <c r="OU32" s="404">
        <v>1</v>
      </c>
      <c r="OV32" s="404">
        <v>11</v>
      </c>
      <c r="OW32" s="404"/>
      <c r="OX32" s="404"/>
      <c r="OY32" s="404">
        <v>23</v>
      </c>
      <c r="OZ32" s="404">
        <v>4</v>
      </c>
      <c r="PA32" s="404"/>
      <c r="PB32" s="404"/>
      <c r="PC32" s="404">
        <v>24</v>
      </c>
      <c r="PD32" s="404">
        <v>21</v>
      </c>
      <c r="PE32" s="404"/>
      <c r="PF32" s="404"/>
      <c r="PG32" s="404">
        <v>5</v>
      </c>
      <c r="PH32" s="404" t="s">
        <v>153</v>
      </c>
      <c r="PI32" s="404"/>
      <c r="PJ32" s="404"/>
      <c r="PK32" s="404">
        <v>8</v>
      </c>
      <c r="PL32" s="404">
        <v>2</v>
      </c>
      <c r="PM32" s="404"/>
      <c r="PN32" s="404"/>
      <c r="PO32" s="404">
        <v>10</v>
      </c>
      <c r="PP32" s="404">
        <v>6</v>
      </c>
      <c r="PQ32" s="404"/>
      <c r="PR32" s="404"/>
      <c r="PS32" s="404">
        <v>12</v>
      </c>
      <c r="PT32" s="404">
        <v>2</v>
      </c>
      <c r="PU32" s="404"/>
      <c r="PV32" s="404"/>
    </row>
    <row r="33" spans="1:438" s="401" customFormat="1">
      <c r="A33" s="20" t="s">
        <v>181</v>
      </c>
      <c r="B33" s="20"/>
      <c r="C33" s="85">
        <v>23</v>
      </c>
      <c r="D33" s="85">
        <v>140</v>
      </c>
      <c r="E33" s="404">
        <v>53</v>
      </c>
      <c r="F33" s="404"/>
      <c r="H33" s="85">
        <v>160</v>
      </c>
      <c r="I33" s="85">
        <v>370</v>
      </c>
      <c r="J33" s="404">
        <v>77</v>
      </c>
      <c r="K33" s="404"/>
      <c r="M33" s="85">
        <v>61</v>
      </c>
      <c r="N33" s="85">
        <v>330</v>
      </c>
      <c r="O33" s="404">
        <v>81</v>
      </c>
      <c r="P33" s="404"/>
      <c r="R33" s="85">
        <v>82</v>
      </c>
      <c r="S33" s="404">
        <v>340</v>
      </c>
      <c r="T33" s="404">
        <v>110</v>
      </c>
      <c r="U33" s="404"/>
      <c r="W33" s="85">
        <v>52</v>
      </c>
      <c r="X33" s="404">
        <v>340</v>
      </c>
      <c r="Y33" s="404">
        <v>32</v>
      </c>
      <c r="Z33" s="404"/>
      <c r="AB33" s="85">
        <v>17</v>
      </c>
      <c r="AC33" s="85">
        <v>130</v>
      </c>
      <c r="AD33" s="404">
        <v>12</v>
      </c>
      <c r="AE33" s="404"/>
      <c r="AG33" s="85">
        <v>28</v>
      </c>
      <c r="AH33" s="85">
        <v>290</v>
      </c>
      <c r="AI33" s="404">
        <v>33</v>
      </c>
      <c r="AJ33" s="404"/>
      <c r="AL33" s="85">
        <v>38</v>
      </c>
      <c r="AM33" s="85">
        <v>150</v>
      </c>
      <c r="AN33" s="404">
        <v>3</v>
      </c>
      <c r="AO33" s="404"/>
      <c r="AQ33" s="85">
        <v>39</v>
      </c>
      <c r="AR33" s="404">
        <v>48</v>
      </c>
      <c r="AS33" s="404">
        <v>80</v>
      </c>
      <c r="AT33" s="404"/>
      <c r="AV33" s="85">
        <v>5</v>
      </c>
      <c r="AW33" s="85">
        <v>110</v>
      </c>
      <c r="AX33" s="404">
        <v>17</v>
      </c>
      <c r="AY33" s="404"/>
      <c r="BA33" s="85">
        <v>28</v>
      </c>
      <c r="BB33" s="85">
        <v>120</v>
      </c>
      <c r="BC33" s="404">
        <v>32</v>
      </c>
      <c r="BD33" s="404"/>
      <c r="BF33" s="85">
        <v>28</v>
      </c>
      <c r="BG33" s="85">
        <v>140</v>
      </c>
      <c r="BH33" s="404">
        <v>77</v>
      </c>
      <c r="BI33" s="404"/>
      <c r="BK33" s="85">
        <v>40</v>
      </c>
      <c r="BL33" s="85">
        <v>53</v>
      </c>
      <c r="BM33" s="404">
        <v>56</v>
      </c>
      <c r="BN33" s="404"/>
      <c r="BP33" s="85">
        <v>36</v>
      </c>
      <c r="BQ33" s="85">
        <v>260</v>
      </c>
      <c r="BR33" s="404">
        <v>8</v>
      </c>
      <c r="BS33" s="404"/>
      <c r="BU33" s="85">
        <v>65</v>
      </c>
      <c r="BV33" s="85">
        <v>33</v>
      </c>
      <c r="BW33" s="404">
        <v>16</v>
      </c>
      <c r="BX33" s="404"/>
      <c r="BZ33" s="85">
        <v>360</v>
      </c>
      <c r="CA33" s="85">
        <v>76</v>
      </c>
      <c r="CB33" s="404">
        <v>23</v>
      </c>
      <c r="CC33" s="404"/>
      <c r="CE33" s="85">
        <v>84</v>
      </c>
      <c r="CF33" s="85">
        <v>38</v>
      </c>
      <c r="CG33" s="404">
        <v>13</v>
      </c>
      <c r="CH33" s="404"/>
      <c r="CJ33" s="404">
        <v>58</v>
      </c>
      <c r="CK33" s="85">
        <v>55</v>
      </c>
      <c r="CL33" s="404">
        <v>54</v>
      </c>
      <c r="CM33" s="404"/>
      <c r="CN33" s="404"/>
      <c r="CO33" s="404">
        <v>140</v>
      </c>
      <c r="CP33" s="85">
        <v>380</v>
      </c>
      <c r="CQ33" s="404">
        <v>4</v>
      </c>
      <c r="CR33" s="404"/>
      <c r="CU33" s="404">
        <v>230</v>
      </c>
      <c r="CV33" s="85">
        <v>150</v>
      </c>
      <c r="CW33" s="85">
        <v>90</v>
      </c>
      <c r="CX33" s="85"/>
      <c r="CZ33" s="404">
        <v>550</v>
      </c>
      <c r="DA33" s="85">
        <v>240</v>
      </c>
      <c r="DB33" s="85">
        <v>66</v>
      </c>
      <c r="DC33" s="85"/>
      <c r="DE33" s="404">
        <v>110</v>
      </c>
      <c r="DF33" s="85">
        <v>81</v>
      </c>
      <c r="DG33" s="404">
        <v>24</v>
      </c>
      <c r="DH33" s="404"/>
      <c r="DJ33" s="404">
        <v>590</v>
      </c>
      <c r="DK33" s="85">
        <v>58</v>
      </c>
      <c r="DL33" s="404">
        <v>34</v>
      </c>
      <c r="DM33" s="404"/>
      <c r="DO33" s="404">
        <v>200</v>
      </c>
      <c r="DP33" s="85">
        <v>390</v>
      </c>
      <c r="DQ33" s="85">
        <v>180</v>
      </c>
      <c r="DR33" s="85"/>
      <c r="DT33" s="85">
        <v>410</v>
      </c>
      <c r="DU33" s="85">
        <v>60</v>
      </c>
      <c r="DV33" s="404">
        <v>44</v>
      </c>
      <c r="DW33" s="404"/>
      <c r="DY33" s="85">
        <v>110</v>
      </c>
      <c r="DZ33" s="85">
        <v>410</v>
      </c>
      <c r="EA33" s="85">
        <v>130</v>
      </c>
      <c r="EB33" s="85"/>
      <c r="ED33" s="85">
        <v>540</v>
      </c>
      <c r="EE33" s="85">
        <v>400</v>
      </c>
      <c r="EF33" s="85">
        <v>40</v>
      </c>
      <c r="EG33" s="85"/>
      <c r="EI33" s="85">
        <v>710</v>
      </c>
      <c r="EJ33" s="85">
        <v>140</v>
      </c>
      <c r="EK33" s="85">
        <v>37</v>
      </c>
      <c r="EL33" s="85"/>
      <c r="EN33" s="85">
        <v>1700</v>
      </c>
      <c r="EO33" s="85">
        <v>500</v>
      </c>
      <c r="EP33" s="85">
        <v>51</v>
      </c>
      <c r="EQ33" s="85"/>
      <c r="ES33" s="85">
        <v>150</v>
      </c>
      <c r="ET33" s="85">
        <v>370</v>
      </c>
      <c r="EU33" s="85">
        <v>56</v>
      </c>
      <c r="EV33" s="85"/>
      <c r="EX33" s="85">
        <v>42</v>
      </c>
      <c r="EY33" s="85">
        <v>370</v>
      </c>
      <c r="EZ33" s="85">
        <v>7</v>
      </c>
      <c r="FA33" s="85"/>
      <c r="FC33" s="85">
        <v>190</v>
      </c>
      <c r="FD33" s="85">
        <v>70</v>
      </c>
      <c r="FE33" s="85">
        <v>28</v>
      </c>
      <c r="FF33" s="85"/>
      <c r="FH33" s="85">
        <v>380</v>
      </c>
      <c r="FI33" s="85">
        <v>110</v>
      </c>
      <c r="FJ33" s="404">
        <v>100</v>
      </c>
      <c r="FK33" s="404"/>
      <c r="FM33" s="85">
        <v>460</v>
      </c>
      <c r="FN33" s="85">
        <v>47</v>
      </c>
      <c r="FO33" s="404">
        <v>68</v>
      </c>
      <c r="FP33" s="404"/>
      <c r="FR33" s="85">
        <v>65</v>
      </c>
      <c r="FS33" s="85">
        <v>110</v>
      </c>
      <c r="FT33" s="404">
        <v>17</v>
      </c>
      <c r="FU33" s="404"/>
      <c r="FW33" s="85">
        <v>120</v>
      </c>
      <c r="FX33" s="404">
        <v>510</v>
      </c>
      <c r="FY33" s="85">
        <v>54</v>
      </c>
      <c r="FZ33" s="85"/>
      <c r="GB33" s="85">
        <v>300</v>
      </c>
      <c r="GC33" s="404">
        <v>77</v>
      </c>
      <c r="GD33" s="85">
        <v>53</v>
      </c>
      <c r="GE33" s="85"/>
      <c r="GG33" s="85">
        <v>200</v>
      </c>
      <c r="GH33" s="404">
        <v>200</v>
      </c>
      <c r="GI33" s="85">
        <v>100</v>
      </c>
      <c r="GJ33" s="85"/>
      <c r="GL33" s="85">
        <v>49</v>
      </c>
      <c r="GM33" s="85">
        <v>47</v>
      </c>
      <c r="GN33" s="85">
        <v>61</v>
      </c>
      <c r="GO33" s="85"/>
      <c r="GQ33" s="85">
        <v>280</v>
      </c>
      <c r="GR33" s="85">
        <v>110</v>
      </c>
      <c r="GS33" s="85">
        <v>87</v>
      </c>
      <c r="GT33" s="135"/>
      <c r="GV33" s="85"/>
      <c r="GW33" s="85">
        <v>95</v>
      </c>
      <c r="GX33" s="85">
        <v>77</v>
      </c>
      <c r="GY33" s="85"/>
      <c r="GZ33" s="404"/>
      <c r="HB33" s="85">
        <v>99</v>
      </c>
      <c r="HC33" s="404">
        <v>120</v>
      </c>
      <c r="HD33" s="404">
        <v>29</v>
      </c>
      <c r="HE33" s="404"/>
      <c r="HG33" s="85">
        <v>150</v>
      </c>
      <c r="HH33" s="404">
        <v>100</v>
      </c>
      <c r="HI33" s="404">
        <v>40</v>
      </c>
      <c r="HJ33" s="404"/>
      <c r="HL33" s="85">
        <v>170</v>
      </c>
      <c r="HM33" s="404">
        <v>250</v>
      </c>
      <c r="HN33" s="404">
        <v>95</v>
      </c>
      <c r="HO33" s="404"/>
      <c r="HQ33" s="85">
        <v>110</v>
      </c>
      <c r="HR33" s="404">
        <v>180</v>
      </c>
      <c r="HS33" s="404">
        <v>41</v>
      </c>
      <c r="HT33" s="404"/>
      <c r="HV33" s="85">
        <v>260</v>
      </c>
      <c r="HW33" s="404">
        <v>140</v>
      </c>
      <c r="HX33" s="404">
        <v>62</v>
      </c>
      <c r="HY33" s="404"/>
      <c r="IA33" s="85">
        <v>230</v>
      </c>
      <c r="IB33" s="404">
        <v>480</v>
      </c>
      <c r="IC33" s="404">
        <v>110</v>
      </c>
      <c r="ID33" s="404"/>
      <c r="IF33" s="85">
        <v>400</v>
      </c>
      <c r="IG33" s="404">
        <v>73</v>
      </c>
      <c r="IH33" s="404">
        <v>140</v>
      </c>
      <c r="II33" s="404"/>
      <c r="IK33" s="85">
        <v>82</v>
      </c>
      <c r="IL33" s="404">
        <v>130</v>
      </c>
      <c r="IM33" s="404">
        <v>21</v>
      </c>
      <c r="IN33" s="404"/>
      <c r="IP33" s="85">
        <v>160</v>
      </c>
      <c r="IQ33" s="404">
        <v>140</v>
      </c>
      <c r="IR33" s="404">
        <v>12</v>
      </c>
      <c r="IS33" s="404"/>
      <c r="IU33" s="85">
        <v>23</v>
      </c>
      <c r="IV33" s="404">
        <v>150</v>
      </c>
      <c r="IW33" s="404">
        <v>26</v>
      </c>
      <c r="IX33" s="404"/>
      <c r="IZ33" s="404">
        <v>95</v>
      </c>
      <c r="JA33" s="404">
        <v>150</v>
      </c>
      <c r="JB33" s="404">
        <v>37</v>
      </c>
      <c r="JC33" s="404"/>
      <c r="JE33" s="404">
        <v>90</v>
      </c>
      <c r="JF33" s="404">
        <v>77</v>
      </c>
      <c r="JG33" s="404">
        <v>23</v>
      </c>
      <c r="JH33" s="404"/>
      <c r="JJ33" s="404">
        <v>110</v>
      </c>
      <c r="JK33" s="404">
        <v>250</v>
      </c>
      <c r="JL33" s="404">
        <v>79</v>
      </c>
      <c r="JM33" s="404"/>
      <c r="JO33" s="404">
        <v>61</v>
      </c>
      <c r="JP33" s="404">
        <v>92</v>
      </c>
      <c r="JQ33" s="404">
        <v>49</v>
      </c>
      <c r="JR33" s="278"/>
      <c r="JT33" s="23">
        <v>140</v>
      </c>
      <c r="JU33" s="404">
        <v>55</v>
      </c>
      <c r="JV33" s="404">
        <v>36</v>
      </c>
      <c r="JW33" s="278"/>
      <c r="JY33" s="23">
        <v>22</v>
      </c>
      <c r="JZ33" s="404">
        <v>32</v>
      </c>
      <c r="KA33" s="404">
        <v>54</v>
      </c>
      <c r="KB33" s="278"/>
      <c r="KD33" s="23">
        <v>58</v>
      </c>
      <c r="KE33" s="404">
        <v>120</v>
      </c>
      <c r="KF33" s="404">
        <v>33</v>
      </c>
      <c r="KG33" s="278"/>
      <c r="KI33" s="23">
        <v>130</v>
      </c>
      <c r="KJ33" s="404">
        <v>100</v>
      </c>
      <c r="KK33" s="404">
        <v>63</v>
      </c>
      <c r="KL33" s="135"/>
      <c r="KO33" s="404">
        <v>89</v>
      </c>
      <c r="KP33" s="85">
        <v>200</v>
      </c>
      <c r="KQ33" s="404">
        <v>110</v>
      </c>
      <c r="KR33" s="404"/>
      <c r="KT33" s="404">
        <v>16</v>
      </c>
      <c r="KU33" s="85">
        <v>38</v>
      </c>
      <c r="KV33" s="404">
        <v>45</v>
      </c>
      <c r="KW33" s="404"/>
      <c r="KY33" s="404">
        <v>59</v>
      </c>
      <c r="KZ33" s="404">
        <v>51</v>
      </c>
      <c r="LA33" s="404">
        <v>55</v>
      </c>
      <c r="LB33" s="404"/>
      <c r="LD33" s="404">
        <v>240</v>
      </c>
      <c r="LE33" s="85">
        <v>270</v>
      </c>
      <c r="LF33" s="404">
        <v>83</v>
      </c>
      <c r="LG33" s="404"/>
      <c r="LI33" s="404">
        <v>410</v>
      </c>
      <c r="LJ33" s="85">
        <v>270</v>
      </c>
      <c r="LK33" s="85"/>
      <c r="LL33" s="85"/>
      <c r="LM33" s="404"/>
      <c r="LN33" s="404">
        <v>240</v>
      </c>
      <c r="LO33" s="404">
        <v>170</v>
      </c>
      <c r="LP33" s="404">
        <v>51</v>
      </c>
      <c r="LQ33" s="404"/>
      <c r="LS33" s="404">
        <v>150</v>
      </c>
      <c r="LT33" s="404">
        <v>180</v>
      </c>
      <c r="LU33" s="404">
        <v>52</v>
      </c>
      <c r="LV33" s="404"/>
      <c r="LX33" s="404">
        <v>1000</v>
      </c>
      <c r="LY33" s="404">
        <v>320</v>
      </c>
      <c r="LZ33" s="404">
        <v>27</v>
      </c>
      <c r="MA33" s="404"/>
      <c r="MC33" s="404">
        <v>79</v>
      </c>
      <c r="MD33" s="404">
        <v>51</v>
      </c>
      <c r="ME33" s="404">
        <v>20</v>
      </c>
      <c r="MF33" s="404"/>
      <c r="MH33" s="404">
        <v>380</v>
      </c>
      <c r="MI33" s="404">
        <v>71</v>
      </c>
      <c r="MJ33" s="404">
        <v>28</v>
      </c>
      <c r="MK33" s="404"/>
      <c r="MM33" s="404">
        <v>390</v>
      </c>
      <c r="MN33" s="404">
        <v>90</v>
      </c>
      <c r="MO33" s="404">
        <v>98</v>
      </c>
      <c r="MP33" s="404"/>
      <c r="MR33" s="404">
        <v>82</v>
      </c>
      <c r="MS33" s="404">
        <v>34</v>
      </c>
      <c r="MT33" s="404">
        <v>10</v>
      </c>
      <c r="MU33" s="404"/>
      <c r="MW33" s="404">
        <v>340</v>
      </c>
      <c r="MX33" s="404">
        <v>60</v>
      </c>
      <c r="MY33" s="404">
        <v>32</v>
      </c>
      <c r="MZ33" s="404"/>
      <c r="NB33" s="404">
        <v>18</v>
      </c>
      <c r="NC33" s="404">
        <v>110</v>
      </c>
      <c r="ND33" s="404">
        <v>38</v>
      </c>
      <c r="NE33" s="404"/>
      <c r="NG33" s="404">
        <v>140</v>
      </c>
      <c r="NH33" s="404">
        <v>30</v>
      </c>
      <c r="NI33" s="404">
        <v>7</v>
      </c>
      <c r="NJ33" s="404"/>
      <c r="NL33" s="404">
        <v>760</v>
      </c>
      <c r="NM33" s="404">
        <v>270</v>
      </c>
      <c r="NN33" s="404">
        <v>13</v>
      </c>
      <c r="NO33" s="404"/>
      <c r="NQ33" s="404">
        <v>230</v>
      </c>
      <c r="NR33" s="404">
        <v>60</v>
      </c>
      <c r="NS33" s="404">
        <v>22</v>
      </c>
      <c r="NT33" s="404"/>
      <c r="NW33" s="404">
        <v>140</v>
      </c>
      <c r="NX33" s="404">
        <v>150</v>
      </c>
      <c r="NY33" s="404"/>
      <c r="NZ33" s="404"/>
      <c r="OA33" s="404">
        <v>410</v>
      </c>
      <c r="OB33" s="404">
        <v>54</v>
      </c>
      <c r="OC33" s="404"/>
      <c r="OD33" s="404"/>
      <c r="OE33" s="404">
        <v>350</v>
      </c>
      <c r="OF33" s="404">
        <v>130</v>
      </c>
      <c r="OG33" s="404"/>
      <c r="OH33" s="404"/>
      <c r="OI33" s="404">
        <v>400</v>
      </c>
      <c r="OJ33" s="404">
        <v>94</v>
      </c>
      <c r="OK33" s="404"/>
      <c r="OL33" s="404"/>
      <c r="OM33" s="404">
        <v>54</v>
      </c>
      <c r="ON33" s="404">
        <v>11</v>
      </c>
      <c r="OO33" s="404"/>
      <c r="OP33" s="404"/>
      <c r="OQ33" s="404">
        <v>37</v>
      </c>
      <c r="OR33" s="404">
        <v>31</v>
      </c>
      <c r="OS33" s="404"/>
      <c r="OT33" s="404"/>
      <c r="OU33" s="404">
        <v>120</v>
      </c>
      <c r="OV33" s="404">
        <v>160</v>
      </c>
      <c r="OW33" s="404"/>
      <c r="OX33" s="404"/>
      <c r="OY33" s="404">
        <v>190</v>
      </c>
      <c r="OZ33" s="404">
        <v>88</v>
      </c>
      <c r="PA33" s="404"/>
      <c r="PB33" s="404"/>
      <c r="PC33" s="404">
        <v>700</v>
      </c>
      <c r="PD33" s="404">
        <v>440</v>
      </c>
      <c r="PE33" s="404"/>
      <c r="PF33" s="404"/>
      <c r="PG33" s="404">
        <v>220</v>
      </c>
      <c r="PH33" s="404">
        <v>99</v>
      </c>
      <c r="PI33" s="404"/>
      <c r="PJ33" s="404"/>
      <c r="PK33" s="404">
        <v>110</v>
      </c>
      <c r="PL33" s="404">
        <v>82</v>
      </c>
      <c r="PM33" s="404"/>
      <c r="PN33" s="404"/>
      <c r="PO33" s="404">
        <v>110</v>
      </c>
      <c r="PP33" s="404">
        <v>70</v>
      </c>
      <c r="PQ33" s="404"/>
      <c r="PR33" s="404"/>
      <c r="PS33" s="404">
        <v>2700</v>
      </c>
      <c r="PT33" s="404">
        <v>660</v>
      </c>
      <c r="PU33" s="404"/>
      <c r="PV33" s="404"/>
    </row>
    <row r="34" spans="1:438" s="401" customFormat="1">
      <c r="A34" s="20" t="s">
        <v>182</v>
      </c>
      <c r="B34" s="20"/>
      <c r="C34" s="85">
        <v>2</v>
      </c>
      <c r="D34" s="85">
        <v>4</v>
      </c>
      <c r="E34" s="404">
        <v>1</v>
      </c>
      <c r="F34" s="404"/>
      <c r="H34" s="85">
        <v>2</v>
      </c>
      <c r="I34" s="85">
        <v>1</v>
      </c>
      <c r="J34" s="404">
        <v>2</v>
      </c>
      <c r="K34" s="404"/>
      <c r="M34" s="85">
        <v>1</v>
      </c>
      <c r="N34" s="85">
        <v>1</v>
      </c>
      <c r="O34" s="404">
        <v>2</v>
      </c>
      <c r="P34" s="404"/>
      <c r="R34" s="85">
        <v>3</v>
      </c>
      <c r="S34" s="404">
        <v>1</v>
      </c>
      <c r="T34" s="404">
        <v>1</v>
      </c>
      <c r="U34" s="404"/>
      <c r="W34" s="85">
        <v>1</v>
      </c>
      <c r="X34" s="404">
        <v>2</v>
      </c>
      <c r="Y34" s="404" t="s">
        <v>152</v>
      </c>
      <c r="Z34" s="404"/>
      <c r="AB34" s="85">
        <v>3</v>
      </c>
      <c r="AC34" s="85">
        <v>2</v>
      </c>
      <c r="AD34" s="404" t="s">
        <v>152</v>
      </c>
      <c r="AE34" s="404"/>
      <c r="AG34" s="85">
        <v>1</v>
      </c>
      <c r="AH34" s="85">
        <v>3</v>
      </c>
      <c r="AI34" s="404">
        <v>1</v>
      </c>
      <c r="AJ34" s="404"/>
      <c r="AL34" s="85">
        <v>1</v>
      </c>
      <c r="AM34" s="85">
        <v>8</v>
      </c>
      <c r="AN34" s="404" t="s">
        <v>152</v>
      </c>
      <c r="AO34" s="404"/>
      <c r="AQ34" s="85" t="s">
        <v>153</v>
      </c>
      <c r="AR34" s="404">
        <v>5</v>
      </c>
      <c r="AS34" s="404" t="s">
        <v>152</v>
      </c>
      <c r="AT34" s="404"/>
      <c r="AV34" s="85">
        <v>2</v>
      </c>
      <c r="AW34" s="85">
        <v>1</v>
      </c>
      <c r="AX34" s="404" t="s">
        <v>152</v>
      </c>
      <c r="AY34" s="404"/>
      <c r="BA34" s="85">
        <v>2</v>
      </c>
      <c r="BB34" s="85">
        <v>1</v>
      </c>
      <c r="BC34" s="404" t="s">
        <v>152</v>
      </c>
      <c r="BD34" s="404"/>
      <c r="BF34" s="85" t="s">
        <v>152</v>
      </c>
      <c r="BG34" s="85">
        <v>3</v>
      </c>
      <c r="BH34" s="404">
        <v>1</v>
      </c>
      <c r="BI34" s="404"/>
      <c r="BK34" s="85" t="s">
        <v>152</v>
      </c>
      <c r="BL34" s="85">
        <v>1</v>
      </c>
      <c r="BM34" s="404" t="s">
        <v>152</v>
      </c>
      <c r="BN34" s="404"/>
      <c r="BP34" s="85">
        <v>4</v>
      </c>
      <c r="BQ34" s="85">
        <v>10</v>
      </c>
      <c r="BR34" s="404" t="s">
        <v>152</v>
      </c>
      <c r="BS34" s="404"/>
      <c r="BU34" s="85">
        <v>1</v>
      </c>
      <c r="BV34" s="85">
        <v>9</v>
      </c>
      <c r="BW34" s="404">
        <v>3</v>
      </c>
      <c r="BX34" s="404"/>
      <c r="BZ34" s="85">
        <v>4</v>
      </c>
      <c r="CA34" s="85">
        <v>5</v>
      </c>
      <c r="CB34" s="404">
        <v>2</v>
      </c>
      <c r="CC34" s="404"/>
      <c r="CE34" s="85">
        <v>1</v>
      </c>
      <c r="CF34" s="85">
        <v>1</v>
      </c>
      <c r="CG34" s="404" t="s">
        <v>152</v>
      </c>
      <c r="CH34" s="404"/>
      <c r="CJ34" s="404">
        <v>1</v>
      </c>
      <c r="CK34" s="85">
        <v>2</v>
      </c>
      <c r="CL34" s="404">
        <v>1</v>
      </c>
      <c r="CM34" s="404"/>
      <c r="CN34" s="404"/>
      <c r="CO34" s="404">
        <v>9</v>
      </c>
      <c r="CP34" s="85">
        <v>2</v>
      </c>
      <c r="CQ34" s="404">
        <v>2</v>
      </c>
      <c r="CR34" s="404"/>
      <c r="CU34" s="404">
        <v>4</v>
      </c>
      <c r="CV34" s="85">
        <v>1</v>
      </c>
      <c r="CW34" s="85" t="s">
        <v>153</v>
      </c>
      <c r="CX34" s="85"/>
      <c r="CZ34" s="404">
        <v>4</v>
      </c>
      <c r="DA34" s="85">
        <v>91</v>
      </c>
      <c r="DB34" s="85">
        <v>2</v>
      </c>
      <c r="DC34" s="85"/>
      <c r="DE34" s="404">
        <v>1</v>
      </c>
      <c r="DF34" s="85" t="s">
        <v>152</v>
      </c>
      <c r="DG34" s="404">
        <v>1</v>
      </c>
      <c r="DH34" s="404"/>
      <c r="DJ34" s="404">
        <v>1</v>
      </c>
      <c r="DK34" s="85" t="s">
        <v>153</v>
      </c>
      <c r="DL34" s="404">
        <v>1</v>
      </c>
      <c r="DM34" s="404"/>
      <c r="DO34" s="404">
        <v>6</v>
      </c>
      <c r="DP34" s="85">
        <v>8</v>
      </c>
      <c r="DQ34" s="85">
        <v>4</v>
      </c>
      <c r="DR34" s="85"/>
      <c r="DT34" s="85">
        <v>1</v>
      </c>
      <c r="DU34" s="85">
        <v>3</v>
      </c>
      <c r="DV34" s="404">
        <v>2</v>
      </c>
      <c r="DW34" s="404"/>
      <c r="DY34" s="85">
        <v>1</v>
      </c>
      <c r="DZ34" s="85" t="s">
        <v>152</v>
      </c>
      <c r="EA34" s="85">
        <v>2</v>
      </c>
      <c r="EB34" s="85"/>
      <c r="ED34" s="85">
        <v>1</v>
      </c>
      <c r="EE34" s="85">
        <v>2</v>
      </c>
      <c r="EF34" s="85" t="s">
        <v>153</v>
      </c>
      <c r="EG34" s="85"/>
      <c r="EI34" s="85">
        <v>11</v>
      </c>
      <c r="EJ34" s="85">
        <v>2</v>
      </c>
      <c r="EK34" s="85">
        <v>1</v>
      </c>
      <c r="EL34" s="85"/>
      <c r="EN34" s="85">
        <v>1</v>
      </c>
      <c r="EO34" s="85">
        <v>1</v>
      </c>
      <c r="EP34" s="85">
        <v>1</v>
      </c>
      <c r="EQ34" s="85"/>
      <c r="ES34" s="85" t="s">
        <v>152</v>
      </c>
      <c r="ET34" s="85">
        <v>12</v>
      </c>
      <c r="EU34" s="85">
        <v>28</v>
      </c>
      <c r="EV34" s="85"/>
      <c r="EX34" s="85">
        <v>2</v>
      </c>
      <c r="EY34" s="85">
        <v>4</v>
      </c>
      <c r="EZ34" s="85">
        <v>4</v>
      </c>
      <c r="FA34" s="85"/>
      <c r="FC34" s="85">
        <v>2</v>
      </c>
      <c r="FD34" s="85" t="s">
        <v>152</v>
      </c>
      <c r="FE34" s="85">
        <v>1</v>
      </c>
      <c r="FF34" s="85"/>
      <c r="FH34" s="85">
        <v>2</v>
      </c>
      <c r="FI34" s="85">
        <v>2</v>
      </c>
      <c r="FJ34" s="404">
        <v>3</v>
      </c>
      <c r="FK34" s="404"/>
      <c r="FM34" s="85">
        <v>7</v>
      </c>
      <c r="FN34" s="85">
        <v>2</v>
      </c>
      <c r="FO34" s="404">
        <v>2</v>
      </c>
      <c r="FP34" s="404"/>
      <c r="FR34" s="85" t="s">
        <v>153</v>
      </c>
      <c r="FS34" s="85" t="s">
        <v>153</v>
      </c>
      <c r="FT34" s="404" t="s">
        <v>152</v>
      </c>
      <c r="FU34" s="404"/>
      <c r="FW34" s="85">
        <v>5</v>
      </c>
      <c r="FX34" s="404">
        <v>130</v>
      </c>
      <c r="FY34" s="85">
        <v>2</v>
      </c>
      <c r="FZ34" s="85"/>
      <c r="GB34" s="85">
        <v>8</v>
      </c>
      <c r="GC34" s="404">
        <v>10</v>
      </c>
      <c r="GD34" s="85">
        <v>1</v>
      </c>
      <c r="GE34" s="85"/>
      <c r="GG34" s="85">
        <v>1</v>
      </c>
      <c r="GH34" s="404">
        <v>1</v>
      </c>
      <c r="GI34" s="85">
        <v>2</v>
      </c>
      <c r="GJ34" s="85"/>
      <c r="GL34" s="85">
        <v>4</v>
      </c>
      <c r="GM34" s="85" t="s">
        <v>152</v>
      </c>
      <c r="GN34" s="85">
        <v>1</v>
      </c>
      <c r="GO34" s="85"/>
      <c r="GQ34" s="85">
        <v>9</v>
      </c>
      <c r="GR34" s="85">
        <v>1</v>
      </c>
      <c r="GS34" s="85">
        <v>6</v>
      </c>
      <c r="GT34" s="135"/>
      <c r="GV34" s="85"/>
      <c r="GW34" s="85">
        <v>1</v>
      </c>
      <c r="GX34" s="85">
        <v>3</v>
      </c>
      <c r="GY34" s="85"/>
      <c r="GZ34" s="404"/>
      <c r="HB34" s="85">
        <v>6</v>
      </c>
      <c r="HC34" s="404">
        <v>10</v>
      </c>
      <c r="HD34" s="404">
        <v>21</v>
      </c>
      <c r="HE34" s="404"/>
      <c r="HG34" s="85">
        <v>8</v>
      </c>
      <c r="HH34" s="404">
        <v>4</v>
      </c>
      <c r="HI34" s="404">
        <v>2</v>
      </c>
      <c r="HJ34" s="404"/>
      <c r="HL34" s="85">
        <v>2</v>
      </c>
      <c r="HM34" s="404">
        <v>5</v>
      </c>
      <c r="HN34" s="404">
        <v>6</v>
      </c>
      <c r="HO34" s="404"/>
      <c r="HQ34" s="85">
        <v>1</v>
      </c>
      <c r="HR34" s="404">
        <v>2</v>
      </c>
      <c r="HS34" s="404">
        <v>18</v>
      </c>
      <c r="HT34" s="404"/>
      <c r="HV34" s="85">
        <v>11</v>
      </c>
      <c r="HW34" s="404">
        <v>100</v>
      </c>
      <c r="HX34" s="404">
        <v>50</v>
      </c>
      <c r="HY34" s="404"/>
      <c r="IA34" s="85">
        <v>3</v>
      </c>
      <c r="IB34" s="404">
        <v>12</v>
      </c>
      <c r="IC34" s="404">
        <v>3</v>
      </c>
      <c r="ID34" s="404"/>
      <c r="IF34" s="85" t="s">
        <v>152</v>
      </c>
      <c r="IG34" s="404">
        <v>1</v>
      </c>
      <c r="IH34" s="404" t="s">
        <v>153</v>
      </c>
      <c r="II34" s="404"/>
      <c r="IK34" s="85">
        <v>1</v>
      </c>
      <c r="IL34" s="404">
        <v>8</v>
      </c>
      <c r="IM34" s="404">
        <v>1</v>
      </c>
      <c r="IN34" s="404"/>
      <c r="IP34" s="85">
        <v>3</v>
      </c>
      <c r="IQ34" s="404">
        <v>4</v>
      </c>
      <c r="IR34" s="404">
        <v>1</v>
      </c>
      <c r="IS34" s="404"/>
      <c r="IU34" s="85" t="s">
        <v>153</v>
      </c>
      <c r="IV34" s="404">
        <v>2</v>
      </c>
      <c r="IW34" s="404">
        <v>1</v>
      </c>
      <c r="IX34" s="404"/>
      <c r="IZ34" s="404">
        <v>1</v>
      </c>
      <c r="JA34" s="404">
        <v>2</v>
      </c>
      <c r="JB34" s="404">
        <v>1</v>
      </c>
      <c r="JC34" s="404"/>
      <c r="JE34" s="404">
        <v>1</v>
      </c>
      <c r="JF34" s="404">
        <v>3</v>
      </c>
      <c r="JG34" s="404">
        <v>1</v>
      </c>
      <c r="JH34" s="404"/>
      <c r="JJ34" s="404">
        <v>110</v>
      </c>
      <c r="JK34" s="404">
        <v>9</v>
      </c>
      <c r="JL34" s="404">
        <v>12</v>
      </c>
      <c r="JM34" s="404"/>
      <c r="JO34" s="404" t="s">
        <v>152</v>
      </c>
      <c r="JP34" s="404">
        <v>1</v>
      </c>
      <c r="JQ34" s="404" t="s">
        <v>152</v>
      </c>
      <c r="JR34" s="278"/>
      <c r="JT34" s="23">
        <v>1</v>
      </c>
      <c r="JU34" s="404">
        <v>2</v>
      </c>
      <c r="JV34" s="404">
        <v>7</v>
      </c>
      <c r="JW34" s="278"/>
      <c r="JY34" s="23">
        <v>18</v>
      </c>
      <c r="JZ34" s="404">
        <v>9</v>
      </c>
      <c r="KA34" s="404">
        <v>40</v>
      </c>
      <c r="KB34" s="278"/>
      <c r="KD34" s="23">
        <v>3</v>
      </c>
      <c r="KE34" s="404">
        <v>5</v>
      </c>
      <c r="KF34" s="404">
        <v>1</v>
      </c>
      <c r="KG34" s="278"/>
      <c r="KI34" s="23" t="s">
        <v>152</v>
      </c>
      <c r="KJ34" s="404">
        <v>3</v>
      </c>
      <c r="KK34" s="404">
        <v>1</v>
      </c>
      <c r="KL34" s="135"/>
      <c r="KO34" s="404">
        <v>3</v>
      </c>
      <c r="KP34" s="85">
        <v>2</v>
      </c>
      <c r="KQ34" s="404">
        <v>1</v>
      </c>
      <c r="KR34" s="404"/>
      <c r="KT34" s="404" t="s">
        <v>153</v>
      </c>
      <c r="KU34" s="85">
        <v>1</v>
      </c>
      <c r="KV34" s="404" t="s">
        <v>152</v>
      </c>
      <c r="KW34" s="404"/>
      <c r="KY34" s="404" t="s">
        <v>153</v>
      </c>
      <c r="KZ34" s="404">
        <v>2</v>
      </c>
      <c r="LA34" s="404">
        <v>3</v>
      </c>
      <c r="LB34" s="404"/>
      <c r="LD34" s="404">
        <v>1</v>
      </c>
      <c r="LE34" s="85">
        <v>1</v>
      </c>
      <c r="LF34" s="404">
        <v>2</v>
      </c>
      <c r="LG34" s="404"/>
      <c r="LI34" s="404">
        <v>76</v>
      </c>
      <c r="LJ34" s="85">
        <v>14</v>
      </c>
      <c r="LK34" s="85"/>
      <c r="LL34" s="85"/>
      <c r="LM34" s="404"/>
      <c r="LN34" s="404">
        <v>8</v>
      </c>
      <c r="LO34" s="404">
        <v>9</v>
      </c>
      <c r="LP34" s="404">
        <v>6</v>
      </c>
      <c r="LQ34" s="404"/>
      <c r="LS34" s="404">
        <v>170</v>
      </c>
      <c r="LT34" s="404">
        <v>140</v>
      </c>
      <c r="LU34" s="404">
        <v>3</v>
      </c>
      <c r="LV34" s="404"/>
      <c r="LX34" s="404">
        <v>870</v>
      </c>
      <c r="LY34" s="404">
        <v>9</v>
      </c>
      <c r="LZ34" s="404">
        <v>1</v>
      </c>
      <c r="MA34" s="404"/>
      <c r="MC34" s="404">
        <v>3</v>
      </c>
      <c r="MD34" s="404">
        <v>9</v>
      </c>
      <c r="ME34" s="404">
        <v>3</v>
      </c>
      <c r="MF34" s="404"/>
      <c r="MH34" s="404">
        <v>830</v>
      </c>
      <c r="MI34" s="404">
        <v>1</v>
      </c>
      <c r="MJ34" s="404">
        <v>4</v>
      </c>
      <c r="MK34" s="404"/>
      <c r="MM34" s="404" t="s">
        <v>153</v>
      </c>
      <c r="MN34" s="404">
        <v>4</v>
      </c>
      <c r="MO34" s="404">
        <v>2</v>
      </c>
      <c r="MP34" s="404"/>
      <c r="MR34" s="404">
        <v>41</v>
      </c>
      <c r="MS34" s="404" t="s">
        <v>152</v>
      </c>
      <c r="MT34" s="404" t="s">
        <v>153</v>
      </c>
      <c r="MU34" s="404"/>
      <c r="MW34" s="404">
        <v>320</v>
      </c>
      <c r="MX34" s="404" t="s">
        <v>153</v>
      </c>
      <c r="MY34" s="404" t="s">
        <v>152</v>
      </c>
      <c r="MZ34" s="404"/>
      <c r="NB34" s="404">
        <v>1</v>
      </c>
      <c r="NC34" s="404">
        <v>1</v>
      </c>
      <c r="ND34" s="404">
        <v>1</v>
      </c>
      <c r="NE34" s="404"/>
      <c r="NG34" s="404" t="s">
        <v>153</v>
      </c>
      <c r="NH34" s="404" t="s">
        <v>152</v>
      </c>
      <c r="NI34" s="404" t="s">
        <v>153</v>
      </c>
      <c r="NJ34" s="404"/>
      <c r="NL34" s="404">
        <v>640</v>
      </c>
      <c r="NM34" s="404">
        <v>2</v>
      </c>
      <c r="NN34" s="404">
        <v>1</v>
      </c>
      <c r="NO34" s="404"/>
      <c r="NQ34" s="404">
        <v>130</v>
      </c>
      <c r="NR34" s="404">
        <v>1</v>
      </c>
      <c r="NS34" s="404">
        <v>1</v>
      </c>
      <c r="NT34" s="404"/>
      <c r="NW34" s="404">
        <v>6</v>
      </c>
      <c r="NX34" s="404">
        <v>4</v>
      </c>
      <c r="NY34" s="404"/>
      <c r="NZ34" s="404"/>
      <c r="OA34" s="404">
        <v>5</v>
      </c>
      <c r="OB34" s="404" t="s">
        <v>152</v>
      </c>
      <c r="OC34" s="404"/>
      <c r="OD34" s="404"/>
      <c r="OE34" s="404">
        <v>3</v>
      </c>
      <c r="OF34" s="404">
        <v>1</v>
      </c>
      <c r="OG34" s="404"/>
      <c r="OH34" s="404"/>
      <c r="OI34" s="404">
        <v>1</v>
      </c>
      <c r="OJ34" s="404">
        <v>3</v>
      </c>
      <c r="OK34" s="404"/>
      <c r="OL34" s="404"/>
      <c r="OM34" s="404">
        <v>4</v>
      </c>
      <c r="ON34" s="404" t="s">
        <v>152</v>
      </c>
      <c r="OO34" s="404"/>
      <c r="OP34" s="404"/>
      <c r="OQ34" s="404">
        <v>11</v>
      </c>
      <c r="OR34" s="404">
        <v>4</v>
      </c>
      <c r="OS34" s="404"/>
      <c r="OT34" s="404"/>
      <c r="OU34" s="404">
        <v>4</v>
      </c>
      <c r="OV34" s="404">
        <v>4</v>
      </c>
      <c r="OW34" s="404"/>
      <c r="OX34" s="404"/>
      <c r="OY34" s="404">
        <v>10</v>
      </c>
      <c r="OZ34" s="404">
        <v>4</v>
      </c>
      <c r="PA34" s="404"/>
      <c r="PB34" s="404"/>
      <c r="PC34" s="404">
        <v>1</v>
      </c>
      <c r="PD34" s="404">
        <v>7</v>
      </c>
      <c r="PE34" s="404"/>
      <c r="PF34" s="404"/>
      <c r="PG34" s="404">
        <v>2</v>
      </c>
      <c r="PH34" s="404">
        <v>4</v>
      </c>
      <c r="PI34" s="404"/>
      <c r="PJ34" s="404"/>
      <c r="PK34" s="404">
        <v>2</v>
      </c>
      <c r="PL34" s="404">
        <v>1</v>
      </c>
      <c r="PM34" s="404"/>
      <c r="PN34" s="404"/>
      <c r="PO34" s="404">
        <v>2</v>
      </c>
      <c r="PP34" s="404">
        <v>2</v>
      </c>
      <c r="PQ34" s="404"/>
      <c r="PR34" s="404"/>
      <c r="PS34" s="404">
        <v>1</v>
      </c>
      <c r="PT34" s="404">
        <v>4</v>
      </c>
      <c r="PU34" s="404"/>
      <c r="PV34" s="404"/>
    </row>
    <row r="35" spans="1:438" s="401" customFormat="1">
      <c r="A35" s="20" t="s">
        <v>183</v>
      </c>
      <c r="B35" s="20"/>
      <c r="C35" s="85">
        <v>140</v>
      </c>
      <c r="D35" s="85">
        <v>540</v>
      </c>
      <c r="E35" s="404">
        <v>330</v>
      </c>
      <c r="F35" s="404"/>
      <c r="H35" s="85">
        <v>540</v>
      </c>
      <c r="I35" s="85">
        <v>930</v>
      </c>
      <c r="J35" s="404">
        <v>730</v>
      </c>
      <c r="K35" s="404"/>
      <c r="M35" s="85">
        <v>310</v>
      </c>
      <c r="N35" s="85">
        <v>560</v>
      </c>
      <c r="O35" s="404">
        <v>200</v>
      </c>
      <c r="P35" s="404"/>
      <c r="R35" s="85">
        <v>530</v>
      </c>
      <c r="S35" s="404">
        <v>670</v>
      </c>
      <c r="T35" s="404">
        <v>460</v>
      </c>
      <c r="U35" s="404"/>
      <c r="W35" s="85">
        <v>350</v>
      </c>
      <c r="X35" s="404">
        <v>890</v>
      </c>
      <c r="Y35" s="404">
        <v>230</v>
      </c>
      <c r="Z35" s="404"/>
      <c r="AB35" s="85">
        <v>170</v>
      </c>
      <c r="AC35" s="85">
        <v>370</v>
      </c>
      <c r="AD35" s="404">
        <v>72</v>
      </c>
      <c r="AE35" s="404"/>
      <c r="AG35" s="85">
        <v>250</v>
      </c>
      <c r="AH35" s="85">
        <v>1100</v>
      </c>
      <c r="AI35" s="404">
        <v>450</v>
      </c>
      <c r="AJ35" s="404"/>
      <c r="AL35" s="85">
        <v>620</v>
      </c>
      <c r="AM35" s="85">
        <v>720</v>
      </c>
      <c r="AN35" s="404">
        <v>56</v>
      </c>
      <c r="AO35" s="404"/>
      <c r="AQ35" s="85">
        <v>150</v>
      </c>
      <c r="AR35" s="404">
        <v>230</v>
      </c>
      <c r="AS35" s="404">
        <v>220</v>
      </c>
      <c r="AT35" s="404"/>
      <c r="AV35" s="85">
        <v>280</v>
      </c>
      <c r="AW35" s="85">
        <v>380</v>
      </c>
      <c r="AX35" s="404">
        <v>67</v>
      </c>
      <c r="AY35" s="404"/>
      <c r="BA35" s="85">
        <v>210</v>
      </c>
      <c r="BB35" s="85">
        <v>260</v>
      </c>
      <c r="BC35" s="404">
        <v>150</v>
      </c>
      <c r="BD35" s="404"/>
      <c r="BF35" s="85">
        <v>110</v>
      </c>
      <c r="BG35" s="85">
        <v>370</v>
      </c>
      <c r="BH35" s="404">
        <v>130</v>
      </c>
      <c r="BI35" s="404"/>
      <c r="BK35" s="85">
        <v>200</v>
      </c>
      <c r="BL35" s="85">
        <v>120</v>
      </c>
      <c r="BM35" s="404">
        <v>130</v>
      </c>
      <c r="BN35" s="404"/>
      <c r="BP35" s="85">
        <v>230</v>
      </c>
      <c r="BQ35" s="85">
        <v>1100</v>
      </c>
      <c r="BR35" s="404">
        <v>110</v>
      </c>
      <c r="BS35" s="404"/>
      <c r="BU35" s="85">
        <v>490</v>
      </c>
      <c r="BV35" s="85">
        <v>240</v>
      </c>
      <c r="BW35" s="404">
        <v>140</v>
      </c>
      <c r="BX35" s="404"/>
      <c r="BZ35" s="85">
        <v>1200</v>
      </c>
      <c r="CA35" s="85">
        <v>310</v>
      </c>
      <c r="CB35" s="404">
        <v>130</v>
      </c>
      <c r="CC35" s="404"/>
      <c r="CE35" s="85">
        <v>400</v>
      </c>
      <c r="CF35" s="85">
        <v>260</v>
      </c>
      <c r="CG35" s="404">
        <v>120</v>
      </c>
      <c r="CH35" s="404"/>
      <c r="CJ35" s="404">
        <v>410</v>
      </c>
      <c r="CK35" s="85">
        <v>380</v>
      </c>
      <c r="CL35" s="404">
        <v>170</v>
      </c>
      <c r="CM35" s="404"/>
      <c r="CN35" s="404"/>
      <c r="CO35" s="404">
        <v>770</v>
      </c>
      <c r="CP35" s="85">
        <v>970</v>
      </c>
      <c r="CQ35" s="404">
        <v>68</v>
      </c>
      <c r="CR35" s="404"/>
      <c r="CU35" s="404">
        <v>510</v>
      </c>
      <c r="CV35" s="85">
        <v>440</v>
      </c>
      <c r="CW35" s="85">
        <v>230</v>
      </c>
      <c r="CX35" s="85"/>
      <c r="CZ35" s="404">
        <v>1500</v>
      </c>
      <c r="DA35" s="85">
        <v>500</v>
      </c>
      <c r="DB35" s="85">
        <v>220</v>
      </c>
      <c r="DC35" s="85"/>
      <c r="DE35" s="404">
        <v>240</v>
      </c>
      <c r="DF35" s="85">
        <v>250</v>
      </c>
      <c r="DG35" s="404">
        <v>60</v>
      </c>
      <c r="DH35" s="404"/>
      <c r="DJ35" s="404">
        <v>850</v>
      </c>
      <c r="DK35" s="85">
        <v>160</v>
      </c>
      <c r="DL35" s="404">
        <v>150</v>
      </c>
      <c r="DM35" s="404"/>
      <c r="DO35" s="404">
        <v>1300</v>
      </c>
      <c r="DP35" s="85">
        <v>1100</v>
      </c>
      <c r="DQ35" s="85">
        <v>440</v>
      </c>
      <c r="DR35" s="85"/>
      <c r="DT35" s="85">
        <v>340</v>
      </c>
      <c r="DU35" s="85">
        <v>290</v>
      </c>
      <c r="DV35" s="404">
        <v>190</v>
      </c>
      <c r="DW35" s="404"/>
      <c r="DY35" s="85">
        <v>230</v>
      </c>
      <c r="DZ35" s="85">
        <v>640</v>
      </c>
      <c r="EA35" s="85">
        <v>440</v>
      </c>
      <c r="EB35" s="85"/>
      <c r="ED35" s="85">
        <v>1100</v>
      </c>
      <c r="EE35" s="85">
        <v>890</v>
      </c>
      <c r="EF35" s="85">
        <v>95</v>
      </c>
      <c r="EG35" s="85"/>
      <c r="EI35" s="85">
        <v>1700</v>
      </c>
      <c r="EJ35" s="85">
        <v>520</v>
      </c>
      <c r="EK35" s="85">
        <v>83</v>
      </c>
      <c r="EL35" s="85"/>
      <c r="EN35" s="85">
        <v>2400</v>
      </c>
      <c r="EO35" s="85">
        <v>880</v>
      </c>
      <c r="EP35" s="85">
        <v>210</v>
      </c>
      <c r="EQ35" s="85"/>
      <c r="ES35" s="85">
        <v>620</v>
      </c>
      <c r="ET35" s="85">
        <v>720</v>
      </c>
      <c r="EU35" s="85">
        <v>310</v>
      </c>
      <c r="EV35" s="85"/>
      <c r="EX35" s="85">
        <v>240</v>
      </c>
      <c r="EY35" s="85">
        <v>680</v>
      </c>
      <c r="EZ35" s="85">
        <v>40</v>
      </c>
      <c r="FA35" s="85"/>
      <c r="FC35" s="85">
        <v>420</v>
      </c>
      <c r="FD35" s="85">
        <v>150</v>
      </c>
      <c r="FE35" s="85">
        <v>82</v>
      </c>
      <c r="FF35" s="85"/>
      <c r="FH35" s="85">
        <v>570</v>
      </c>
      <c r="FI35" s="85">
        <v>200</v>
      </c>
      <c r="FJ35" s="404">
        <v>190</v>
      </c>
      <c r="FK35" s="404"/>
      <c r="FM35" s="85">
        <v>660</v>
      </c>
      <c r="FN35" s="85">
        <v>84</v>
      </c>
      <c r="FO35" s="404">
        <v>210</v>
      </c>
      <c r="FP35" s="404"/>
      <c r="FR35" s="85">
        <v>230</v>
      </c>
      <c r="FS35" s="85">
        <v>210</v>
      </c>
      <c r="FT35" s="404">
        <v>72</v>
      </c>
      <c r="FU35" s="404"/>
      <c r="FW35" s="85">
        <v>380</v>
      </c>
      <c r="FX35" s="404">
        <v>950</v>
      </c>
      <c r="FY35" s="85">
        <v>190</v>
      </c>
      <c r="FZ35" s="85"/>
      <c r="GB35" s="85">
        <v>950</v>
      </c>
      <c r="GC35" s="404">
        <v>290</v>
      </c>
      <c r="GD35" s="85">
        <v>210</v>
      </c>
      <c r="GE35" s="85"/>
      <c r="GG35" s="85">
        <v>380</v>
      </c>
      <c r="GH35" s="404">
        <v>280</v>
      </c>
      <c r="GI35" s="85">
        <v>180</v>
      </c>
      <c r="GJ35" s="85"/>
      <c r="GL35" s="85">
        <v>290</v>
      </c>
      <c r="GM35" s="85">
        <v>74</v>
      </c>
      <c r="GN35" s="85">
        <v>130</v>
      </c>
      <c r="GO35" s="85"/>
      <c r="GQ35" s="85">
        <v>660</v>
      </c>
      <c r="GR35" s="85">
        <v>180</v>
      </c>
      <c r="GS35" s="85">
        <v>170</v>
      </c>
      <c r="GT35" s="135"/>
      <c r="GV35" s="85"/>
      <c r="GW35" s="85">
        <v>320</v>
      </c>
      <c r="GX35" s="85">
        <v>310</v>
      </c>
      <c r="GY35" s="85"/>
      <c r="GZ35" s="404"/>
      <c r="HB35" s="85">
        <v>810</v>
      </c>
      <c r="HC35" s="404">
        <v>410</v>
      </c>
      <c r="HD35" s="404">
        <v>280</v>
      </c>
      <c r="HE35" s="404"/>
      <c r="HG35" s="85">
        <v>810</v>
      </c>
      <c r="HH35" s="404">
        <v>470</v>
      </c>
      <c r="HI35" s="404">
        <v>170</v>
      </c>
      <c r="HJ35" s="404"/>
      <c r="HL35" s="85">
        <v>980</v>
      </c>
      <c r="HM35" s="404">
        <v>1200</v>
      </c>
      <c r="HN35" s="404">
        <v>540</v>
      </c>
      <c r="HO35" s="404"/>
      <c r="HQ35" s="85">
        <v>610</v>
      </c>
      <c r="HR35" s="404">
        <v>800</v>
      </c>
      <c r="HS35" s="404">
        <v>210</v>
      </c>
      <c r="HT35" s="404"/>
      <c r="HV35" s="85">
        <v>1100</v>
      </c>
      <c r="HW35" s="404">
        <v>6900</v>
      </c>
      <c r="HX35" s="404">
        <v>250</v>
      </c>
      <c r="HY35" s="404"/>
      <c r="IA35" s="85">
        <v>740</v>
      </c>
      <c r="IB35" s="404">
        <v>1900</v>
      </c>
      <c r="IC35" s="404">
        <v>500</v>
      </c>
      <c r="ID35" s="404"/>
      <c r="IF35" s="85">
        <v>2700</v>
      </c>
      <c r="IG35" s="404">
        <v>770</v>
      </c>
      <c r="IH35" s="404">
        <v>410</v>
      </c>
      <c r="II35" s="404"/>
      <c r="IK35" s="85">
        <v>660</v>
      </c>
      <c r="IL35" s="404">
        <v>880</v>
      </c>
      <c r="IM35" s="404">
        <v>150</v>
      </c>
      <c r="IN35" s="404"/>
      <c r="IP35" s="85">
        <v>810</v>
      </c>
      <c r="IQ35" s="404">
        <v>1100</v>
      </c>
      <c r="IR35" s="404">
        <v>88</v>
      </c>
      <c r="IS35" s="404"/>
      <c r="IU35" s="85">
        <v>160</v>
      </c>
      <c r="IV35" s="404">
        <v>720</v>
      </c>
      <c r="IW35" s="404">
        <v>240</v>
      </c>
      <c r="IX35" s="404"/>
      <c r="IZ35" s="404">
        <v>620</v>
      </c>
      <c r="JA35" s="404">
        <v>830</v>
      </c>
      <c r="JB35" s="404">
        <v>390</v>
      </c>
      <c r="JC35" s="404"/>
      <c r="JE35" s="404">
        <v>540</v>
      </c>
      <c r="JF35" s="404">
        <v>390</v>
      </c>
      <c r="JG35" s="404">
        <v>170</v>
      </c>
      <c r="JH35" s="404"/>
      <c r="JJ35" s="404">
        <v>560</v>
      </c>
      <c r="JK35" s="404">
        <v>1100</v>
      </c>
      <c r="JL35" s="404">
        <v>380</v>
      </c>
      <c r="JM35" s="404"/>
      <c r="JO35" s="404">
        <v>430</v>
      </c>
      <c r="JP35" s="404">
        <v>340</v>
      </c>
      <c r="JQ35" s="404">
        <v>270</v>
      </c>
      <c r="JR35" s="278"/>
      <c r="JT35" s="23">
        <v>1300</v>
      </c>
      <c r="JU35" s="404">
        <v>420</v>
      </c>
      <c r="JV35" s="404">
        <v>290</v>
      </c>
      <c r="JW35" s="278"/>
      <c r="JY35" s="23">
        <v>390</v>
      </c>
      <c r="JZ35" s="404">
        <v>250</v>
      </c>
      <c r="KA35" s="404">
        <v>350</v>
      </c>
      <c r="KB35" s="278"/>
      <c r="KD35" s="23">
        <v>460</v>
      </c>
      <c r="KE35" s="404">
        <v>750</v>
      </c>
      <c r="KF35" s="404">
        <v>270</v>
      </c>
      <c r="KG35" s="278"/>
      <c r="KI35" s="23">
        <v>710</v>
      </c>
      <c r="KJ35" s="404">
        <v>720</v>
      </c>
      <c r="KK35" s="404">
        <v>290</v>
      </c>
      <c r="KL35" s="135"/>
      <c r="KO35" s="404">
        <v>330</v>
      </c>
      <c r="KP35" s="85">
        <v>1000</v>
      </c>
      <c r="KQ35" s="404">
        <v>310</v>
      </c>
      <c r="KR35" s="404"/>
      <c r="KT35" s="404">
        <v>92</v>
      </c>
      <c r="KU35" s="85">
        <v>190</v>
      </c>
      <c r="KV35" s="404">
        <v>87</v>
      </c>
      <c r="KW35" s="404"/>
      <c r="KY35" s="404">
        <v>310</v>
      </c>
      <c r="KZ35" s="404">
        <v>300</v>
      </c>
      <c r="LA35" s="404">
        <v>440</v>
      </c>
      <c r="LB35" s="404"/>
      <c r="LD35" s="404">
        <v>2500</v>
      </c>
      <c r="LE35" s="85">
        <v>2600</v>
      </c>
      <c r="LF35" s="404">
        <v>360</v>
      </c>
      <c r="LG35" s="404"/>
      <c r="LI35" s="404">
        <v>2100</v>
      </c>
      <c r="LJ35" s="85">
        <v>1100</v>
      </c>
      <c r="LK35" s="85"/>
      <c r="LL35" s="85"/>
      <c r="LM35" s="404"/>
      <c r="LN35" s="404">
        <v>1600</v>
      </c>
      <c r="LO35" s="404">
        <v>920</v>
      </c>
      <c r="LP35" s="404">
        <v>270</v>
      </c>
      <c r="LQ35" s="404"/>
      <c r="LS35" s="404">
        <v>1500</v>
      </c>
      <c r="LT35" s="404">
        <v>1300</v>
      </c>
      <c r="LU35" s="404">
        <v>240</v>
      </c>
      <c r="LV35" s="404"/>
      <c r="LX35" s="404">
        <v>3200</v>
      </c>
      <c r="LY35" s="404">
        <v>1400</v>
      </c>
      <c r="LZ35" s="404">
        <v>160</v>
      </c>
      <c r="MA35" s="404"/>
      <c r="MC35" s="404">
        <v>450</v>
      </c>
      <c r="MD35" s="404">
        <v>340</v>
      </c>
      <c r="ME35" s="404">
        <v>110</v>
      </c>
      <c r="MF35" s="404"/>
      <c r="MH35" s="404">
        <v>920</v>
      </c>
      <c r="MI35" s="404">
        <v>310</v>
      </c>
      <c r="MJ35" s="404">
        <v>130</v>
      </c>
      <c r="MK35" s="404"/>
      <c r="MM35" s="404">
        <v>750</v>
      </c>
      <c r="MN35" s="404">
        <v>330</v>
      </c>
      <c r="MO35" s="404">
        <v>240</v>
      </c>
      <c r="MP35" s="404"/>
      <c r="MR35" s="404">
        <v>210</v>
      </c>
      <c r="MS35" s="404">
        <v>240</v>
      </c>
      <c r="MT35" s="404">
        <v>75</v>
      </c>
      <c r="MU35" s="404"/>
      <c r="MW35" s="404">
        <v>1300</v>
      </c>
      <c r="MX35" s="404">
        <v>200</v>
      </c>
      <c r="MY35" s="404">
        <v>170</v>
      </c>
      <c r="MZ35" s="404"/>
      <c r="NB35" s="404">
        <v>160</v>
      </c>
      <c r="NC35" s="404">
        <v>2900</v>
      </c>
      <c r="ND35" s="404">
        <v>250</v>
      </c>
      <c r="NE35" s="404"/>
      <c r="NG35" s="404">
        <v>840</v>
      </c>
      <c r="NH35" s="404">
        <v>180</v>
      </c>
      <c r="NI35" s="404">
        <v>110</v>
      </c>
      <c r="NJ35" s="404"/>
      <c r="NL35" s="404">
        <v>4300</v>
      </c>
      <c r="NM35" s="404">
        <v>2000</v>
      </c>
      <c r="NN35" s="404">
        <v>51</v>
      </c>
      <c r="NO35" s="404"/>
      <c r="NQ35" s="404">
        <v>2400</v>
      </c>
      <c r="NR35" s="404">
        <v>380</v>
      </c>
      <c r="NS35" s="404">
        <v>62</v>
      </c>
      <c r="NT35" s="404"/>
      <c r="NW35" s="404">
        <v>530</v>
      </c>
      <c r="NX35" s="404">
        <v>640</v>
      </c>
      <c r="NY35" s="404"/>
      <c r="NZ35" s="404"/>
      <c r="OA35" s="404">
        <v>1300</v>
      </c>
      <c r="OB35" s="404">
        <v>410</v>
      </c>
      <c r="OC35" s="404"/>
      <c r="OD35" s="404"/>
      <c r="OE35" s="404">
        <v>1300</v>
      </c>
      <c r="OF35" s="404">
        <v>550</v>
      </c>
      <c r="OG35" s="404"/>
      <c r="OH35" s="404"/>
      <c r="OI35" s="404">
        <v>990</v>
      </c>
      <c r="OJ35" s="404">
        <v>330</v>
      </c>
      <c r="OK35" s="404"/>
      <c r="OL35" s="404"/>
      <c r="OM35" s="404">
        <v>180</v>
      </c>
      <c r="ON35" s="404">
        <v>63</v>
      </c>
      <c r="OO35" s="404"/>
      <c r="OP35" s="404"/>
      <c r="OQ35" s="404">
        <v>240</v>
      </c>
      <c r="OR35" s="404">
        <v>190</v>
      </c>
      <c r="OS35" s="404"/>
      <c r="OT35" s="404"/>
      <c r="OU35" s="404">
        <v>680</v>
      </c>
      <c r="OV35" s="404">
        <v>1000</v>
      </c>
      <c r="OW35" s="404"/>
      <c r="OX35" s="404"/>
      <c r="OY35" s="404">
        <v>2400</v>
      </c>
      <c r="OZ35" s="404">
        <v>1000</v>
      </c>
      <c r="PA35" s="404"/>
      <c r="PB35" s="404"/>
      <c r="PC35" s="404">
        <v>7200</v>
      </c>
      <c r="PD35" s="404">
        <v>3300</v>
      </c>
      <c r="PE35" s="404"/>
      <c r="PF35" s="404"/>
      <c r="PG35" s="404">
        <v>2200</v>
      </c>
      <c r="PH35" s="404">
        <v>860</v>
      </c>
      <c r="PI35" s="404"/>
      <c r="PJ35" s="404"/>
      <c r="PK35" s="404">
        <v>690</v>
      </c>
      <c r="PL35" s="404">
        <v>770</v>
      </c>
      <c r="PM35" s="404"/>
      <c r="PN35" s="404"/>
      <c r="PO35" s="404">
        <v>1000</v>
      </c>
      <c r="PP35" s="404">
        <v>650</v>
      </c>
      <c r="PQ35" s="404"/>
      <c r="PR35" s="404"/>
      <c r="PS35" s="404">
        <v>1700</v>
      </c>
      <c r="PT35" s="404">
        <v>400</v>
      </c>
      <c r="PU35" s="404"/>
      <c r="PV35" s="404"/>
    </row>
    <row r="36" spans="1:438" s="401" customFormat="1">
      <c r="A36" s="20" t="s">
        <v>184</v>
      </c>
      <c r="B36" s="20"/>
      <c r="C36" s="85">
        <v>6</v>
      </c>
      <c r="D36" s="85">
        <v>43</v>
      </c>
      <c r="E36" s="404">
        <v>34</v>
      </c>
      <c r="F36" s="404"/>
      <c r="H36" s="85">
        <v>57</v>
      </c>
      <c r="I36" s="85">
        <v>62</v>
      </c>
      <c r="J36" s="404">
        <v>29</v>
      </c>
      <c r="K36" s="404"/>
      <c r="M36" s="85">
        <v>10</v>
      </c>
      <c r="N36" s="85">
        <v>72</v>
      </c>
      <c r="O36" s="404">
        <v>35</v>
      </c>
      <c r="P36" s="404"/>
      <c r="R36" s="85">
        <v>2</v>
      </c>
      <c r="S36" s="404">
        <v>58</v>
      </c>
      <c r="T36" s="404">
        <v>63</v>
      </c>
      <c r="U36" s="404"/>
      <c r="W36" s="85">
        <v>24</v>
      </c>
      <c r="X36" s="404">
        <v>81</v>
      </c>
      <c r="Y36" s="404">
        <v>15</v>
      </c>
      <c r="Z36" s="404"/>
      <c r="AB36" s="85">
        <v>14</v>
      </c>
      <c r="AC36" s="85">
        <v>28</v>
      </c>
      <c r="AD36" s="404">
        <v>6</v>
      </c>
      <c r="AE36" s="404"/>
      <c r="AG36" s="85">
        <v>8</v>
      </c>
      <c r="AH36" s="85">
        <v>76</v>
      </c>
      <c r="AI36" s="404">
        <v>22</v>
      </c>
      <c r="AJ36" s="404"/>
      <c r="AL36" s="85">
        <v>33</v>
      </c>
      <c r="AM36" s="85">
        <v>59</v>
      </c>
      <c r="AN36" s="404">
        <v>4</v>
      </c>
      <c r="AO36" s="404"/>
      <c r="AQ36" s="85">
        <v>15</v>
      </c>
      <c r="AR36" s="404">
        <v>36</v>
      </c>
      <c r="AS36" s="404">
        <v>62</v>
      </c>
      <c r="AT36" s="404"/>
      <c r="AV36" s="85">
        <v>24</v>
      </c>
      <c r="AW36" s="85">
        <v>86</v>
      </c>
      <c r="AX36" s="404">
        <v>18</v>
      </c>
      <c r="AY36" s="404"/>
      <c r="BA36" s="85">
        <v>8</v>
      </c>
      <c r="BB36" s="85">
        <v>38</v>
      </c>
      <c r="BC36" s="404">
        <v>13</v>
      </c>
      <c r="BD36" s="404"/>
      <c r="BF36" s="85">
        <v>8</v>
      </c>
      <c r="BG36" s="85">
        <v>30</v>
      </c>
      <c r="BH36" s="404">
        <v>14</v>
      </c>
      <c r="BI36" s="404"/>
      <c r="BK36" s="85">
        <v>14</v>
      </c>
      <c r="BL36" s="85">
        <v>16</v>
      </c>
      <c r="BM36" s="404">
        <v>20</v>
      </c>
      <c r="BN36" s="404"/>
      <c r="BP36" s="85">
        <v>760</v>
      </c>
      <c r="BQ36" s="85">
        <v>130</v>
      </c>
      <c r="BR36" s="404">
        <v>10</v>
      </c>
      <c r="BS36" s="404"/>
      <c r="BU36" s="85">
        <v>19</v>
      </c>
      <c r="BV36" s="85">
        <v>16</v>
      </c>
      <c r="BW36" s="404">
        <v>14</v>
      </c>
      <c r="BX36" s="404"/>
      <c r="BZ36" s="85">
        <v>4400</v>
      </c>
      <c r="CA36" s="85">
        <v>20</v>
      </c>
      <c r="CB36" s="404">
        <v>15</v>
      </c>
      <c r="CC36" s="404"/>
      <c r="CE36" s="85">
        <v>1500</v>
      </c>
      <c r="CF36" s="85">
        <v>28</v>
      </c>
      <c r="CG36" s="404">
        <v>12</v>
      </c>
      <c r="CH36" s="404"/>
      <c r="CJ36" s="404">
        <v>16</v>
      </c>
      <c r="CK36" s="85">
        <v>30</v>
      </c>
      <c r="CL36" s="404">
        <v>17</v>
      </c>
      <c r="CM36" s="404"/>
      <c r="CN36" s="404"/>
      <c r="CO36" s="404">
        <v>65</v>
      </c>
      <c r="CP36" s="85">
        <v>80</v>
      </c>
      <c r="CQ36" s="404">
        <v>4</v>
      </c>
      <c r="CR36" s="404"/>
      <c r="CU36" s="404">
        <v>62</v>
      </c>
      <c r="CV36" s="85">
        <v>46</v>
      </c>
      <c r="CW36" s="85">
        <v>41</v>
      </c>
      <c r="CX36" s="85"/>
      <c r="CZ36" s="404">
        <v>150</v>
      </c>
      <c r="DA36" s="85">
        <v>91</v>
      </c>
      <c r="DB36" s="85">
        <v>42</v>
      </c>
      <c r="DC36" s="85"/>
      <c r="DE36" s="404">
        <v>23</v>
      </c>
      <c r="DF36" s="85">
        <v>19</v>
      </c>
      <c r="DG36" s="404">
        <v>11</v>
      </c>
      <c r="DH36" s="404"/>
      <c r="DJ36" s="404">
        <v>85</v>
      </c>
      <c r="DK36" s="85">
        <v>55</v>
      </c>
      <c r="DL36" s="404">
        <v>17</v>
      </c>
      <c r="DM36" s="404"/>
      <c r="DO36" s="404">
        <v>130</v>
      </c>
      <c r="DP36" s="85">
        <v>220</v>
      </c>
      <c r="DQ36" s="85">
        <v>63</v>
      </c>
      <c r="DR36" s="85"/>
      <c r="DT36" s="85">
        <v>2500</v>
      </c>
      <c r="DU36" s="85">
        <v>39</v>
      </c>
      <c r="DV36" s="404">
        <v>18</v>
      </c>
      <c r="DW36" s="404"/>
      <c r="DY36" s="85">
        <v>24</v>
      </c>
      <c r="DZ36" s="85">
        <v>79</v>
      </c>
      <c r="EA36" s="85">
        <v>39</v>
      </c>
      <c r="EB36" s="85"/>
      <c r="ED36" s="85">
        <v>68</v>
      </c>
      <c r="EE36" s="85">
        <v>86</v>
      </c>
      <c r="EF36" s="85">
        <v>17</v>
      </c>
      <c r="EG36" s="85"/>
      <c r="EI36" s="85">
        <v>240</v>
      </c>
      <c r="EJ36" s="85">
        <v>68</v>
      </c>
      <c r="EK36" s="85">
        <v>11</v>
      </c>
      <c r="EL36" s="85"/>
      <c r="EN36" s="85">
        <v>300</v>
      </c>
      <c r="EO36" s="85">
        <v>85</v>
      </c>
      <c r="EP36" s="85">
        <v>17</v>
      </c>
      <c r="EQ36" s="85"/>
      <c r="ES36" s="85">
        <v>60</v>
      </c>
      <c r="ET36" s="85">
        <v>160</v>
      </c>
      <c r="EU36" s="85">
        <v>37</v>
      </c>
      <c r="EV36" s="85"/>
      <c r="EX36" s="85">
        <v>22</v>
      </c>
      <c r="EY36" s="85">
        <v>160</v>
      </c>
      <c r="EZ36" s="85">
        <v>10</v>
      </c>
      <c r="FA36" s="85"/>
      <c r="FC36" s="85">
        <v>56</v>
      </c>
      <c r="FD36" s="85">
        <v>30</v>
      </c>
      <c r="FE36" s="85">
        <v>39</v>
      </c>
      <c r="FF36" s="85"/>
      <c r="FH36" s="85">
        <v>130</v>
      </c>
      <c r="FI36" s="85">
        <v>90</v>
      </c>
      <c r="FJ36" s="404">
        <v>72</v>
      </c>
      <c r="FK36" s="404"/>
      <c r="FM36" s="85">
        <v>170</v>
      </c>
      <c r="FN36" s="85">
        <v>16</v>
      </c>
      <c r="FO36" s="404">
        <v>30</v>
      </c>
      <c r="FP36" s="404"/>
      <c r="FR36" s="85">
        <v>26</v>
      </c>
      <c r="FS36" s="85">
        <v>53</v>
      </c>
      <c r="FT36" s="404">
        <v>23</v>
      </c>
      <c r="FU36" s="404"/>
      <c r="FW36" s="85">
        <v>94</v>
      </c>
      <c r="FX36" s="404">
        <v>420</v>
      </c>
      <c r="FY36" s="85">
        <v>23</v>
      </c>
      <c r="FZ36" s="85"/>
      <c r="GB36" s="85">
        <v>120</v>
      </c>
      <c r="GC36" s="404">
        <v>29</v>
      </c>
      <c r="GD36" s="85">
        <v>89</v>
      </c>
      <c r="GE36" s="85"/>
      <c r="GG36" s="85">
        <v>30</v>
      </c>
      <c r="GH36" s="404">
        <v>34</v>
      </c>
      <c r="GI36" s="85">
        <v>25</v>
      </c>
      <c r="GJ36" s="85"/>
      <c r="GL36" s="85">
        <v>46</v>
      </c>
      <c r="GM36" s="85">
        <v>15</v>
      </c>
      <c r="GN36" s="85">
        <v>17</v>
      </c>
      <c r="GO36" s="85"/>
      <c r="GQ36" s="85">
        <v>77</v>
      </c>
      <c r="GR36" s="85">
        <v>30</v>
      </c>
      <c r="GS36" s="85">
        <v>34</v>
      </c>
      <c r="GT36" s="135"/>
      <c r="GV36" s="85"/>
      <c r="GW36" s="85">
        <v>21</v>
      </c>
      <c r="GX36" s="85">
        <v>27</v>
      </c>
      <c r="GY36" s="85"/>
      <c r="GZ36" s="404"/>
      <c r="HB36" s="85">
        <v>67</v>
      </c>
      <c r="HC36" s="404">
        <v>6</v>
      </c>
      <c r="HD36" s="404">
        <v>7</v>
      </c>
      <c r="HE36" s="404"/>
      <c r="HG36" s="85">
        <v>80</v>
      </c>
      <c r="HH36" s="404">
        <v>12</v>
      </c>
      <c r="HI36" s="404">
        <v>5</v>
      </c>
      <c r="HJ36" s="404"/>
      <c r="HL36" s="85">
        <v>93</v>
      </c>
      <c r="HM36" s="404">
        <v>39</v>
      </c>
      <c r="HN36" s="404">
        <v>15</v>
      </c>
      <c r="HO36" s="404"/>
      <c r="HQ36" s="85">
        <v>30</v>
      </c>
      <c r="HR36" s="404">
        <v>20</v>
      </c>
      <c r="HS36" s="404">
        <v>9</v>
      </c>
      <c r="HT36" s="404"/>
      <c r="HV36" s="85">
        <v>110</v>
      </c>
      <c r="HW36" s="404">
        <v>15</v>
      </c>
      <c r="HX36" s="404">
        <v>12</v>
      </c>
      <c r="HY36" s="404"/>
      <c r="IA36" s="85">
        <v>80</v>
      </c>
      <c r="IB36" s="404">
        <v>41</v>
      </c>
      <c r="IC36" s="404">
        <v>16</v>
      </c>
      <c r="ID36" s="404"/>
      <c r="IF36" s="85">
        <v>390</v>
      </c>
      <c r="IG36" s="404">
        <v>31</v>
      </c>
      <c r="IH36" s="404">
        <v>11</v>
      </c>
      <c r="II36" s="404"/>
      <c r="IK36" s="85">
        <v>95</v>
      </c>
      <c r="IL36" s="404">
        <v>28</v>
      </c>
      <c r="IM36" s="404">
        <v>8</v>
      </c>
      <c r="IN36" s="404"/>
      <c r="IP36" s="85">
        <v>120</v>
      </c>
      <c r="IQ36" s="404">
        <v>39</v>
      </c>
      <c r="IR36" s="404">
        <v>3</v>
      </c>
      <c r="IS36" s="404"/>
      <c r="IU36" s="85">
        <v>5</v>
      </c>
      <c r="IV36" s="404">
        <v>22</v>
      </c>
      <c r="IW36" s="404">
        <v>9</v>
      </c>
      <c r="IX36" s="404"/>
      <c r="IZ36" s="404">
        <v>150</v>
      </c>
      <c r="JA36" s="404">
        <v>35</v>
      </c>
      <c r="JB36" s="404">
        <v>18</v>
      </c>
      <c r="JC36" s="404"/>
      <c r="JE36" s="404">
        <v>71</v>
      </c>
      <c r="JF36" s="404">
        <v>20</v>
      </c>
      <c r="JG36" s="404">
        <v>13</v>
      </c>
      <c r="JH36" s="404"/>
      <c r="JJ36" s="404">
        <v>96</v>
      </c>
      <c r="JK36" s="404">
        <v>45</v>
      </c>
      <c r="JL36" s="404">
        <v>16</v>
      </c>
      <c r="JM36" s="404"/>
      <c r="JO36" s="404">
        <v>55</v>
      </c>
      <c r="JP36" s="404">
        <v>10</v>
      </c>
      <c r="JQ36" s="404">
        <v>24</v>
      </c>
      <c r="JR36" s="278"/>
      <c r="JT36" s="23">
        <v>180</v>
      </c>
      <c r="JU36" s="404">
        <v>15</v>
      </c>
      <c r="JV36" s="404">
        <v>6</v>
      </c>
      <c r="JW36" s="278"/>
      <c r="JY36" s="23">
        <v>140</v>
      </c>
      <c r="JZ36" s="404">
        <v>7</v>
      </c>
      <c r="KA36" s="404">
        <v>15</v>
      </c>
      <c r="KB36" s="278"/>
      <c r="KD36" s="23">
        <v>66</v>
      </c>
      <c r="KE36" s="404">
        <v>36</v>
      </c>
      <c r="KF36" s="404">
        <v>5</v>
      </c>
      <c r="KG36" s="278"/>
      <c r="KI36" s="23">
        <v>52</v>
      </c>
      <c r="KJ36" s="404">
        <v>80</v>
      </c>
      <c r="KK36" s="404">
        <v>18</v>
      </c>
      <c r="KL36" s="135"/>
      <c r="KO36" s="404">
        <v>16</v>
      </c>
      <c r="KP36" s="85">
        <v>35</v>
      </c>
      <c r="KQ36" s="404">
        <v>6</v>
      </c>
      <c r="KR36" s="404"/>
      <c r="KT36" s="404">
        <v>3</v>
      </c>
      <c r="KU36" s="85">
        <v>12</v>
      </c>
      <c r="KV36" s="404">
        <v>2</v>
      </c>
      <c r="KW36" s="404"/>
      <c r="KY36" s="404">
        <v>6</v>
      </c>
      <c r="KZ36" s="404">
        <v>11</v>
      </c>
      <c r="LA36" s="404">
        <v>20</v>
      </c>
      <c r="LB36" s="404"/>
      <c r="LD36" s="404">
        <v>360</v>
      </c>
      <c r="LE36" s="85">
        <v>320</v>
      </c>
      <c r="LF36" s="404">
        <v>180</v>
      </c>
      <c r="LG36" s="404"/>
      <c r="LI36" s="404">
        <v>28</v>
      </c>
      <c r="LJ36" s="85">
        <v>74</v>
      </c>
      <c r="LK36" s="85"/>
      <c r="LL36" s="85"/>
      <c r="LM36" s="404"/>
      <c r="LN36" s="404">
        <v>31</v>
      </c>
      <c r="LO36" s="404">
        <v>24</v>
      </c>
      <c r="LP36" s="404">
        <v>5</v>
      </c>
      <c r="LQ36" s="404"/>
      <c r="LS36" s="404">
        <v>18</v>
      </c>
      <c r="LT36" s="404">
        <v>21</v>
      </c>
      <c r="LU36" s="404">
        <v>4</v>
      </c>
      <c r="LV36" s="404"/>
      <c r="LX36" s="404">
        <v>55</v>
      </c>
      <c r="LY36" s="404">
        <v>18</v>
      </c>
      <c r="LZ36" s="404">
        <v>20</v>
      </c>
      <c r="MA36" s="404"/>
      <c r="MC36" s="404">
        <v>13</v>
      </c>
      <c r="MD36" s="404">
        <v>11</v>
      </c>
      <c r="ME36" s="404">
        <v>8</v>
      </c>
      <c r="MF36" s="404"/>
      <c r="MH36" s="404">
        <v>15</v>
      </c>
      <c r="MI36" s="404">
        <v>10</v>
      </c>
      <c r="MJ36" s="404">
        <v>12</v>
      </c>
      <c r="MK36" s="404"/>
      <c r="MM36" s="404">
        <v>13</v>
      </c>
      <c r="MN36" s="404">
        <v>6</v>
      </c>
      <c r="MO36" s="404">
        <v>9</v>
      </c>
      <c r="MP36" s="404"/>
      <c r="MR36" s="404">
        <v>17</v>
      </c>
      <c r="MS36" s="404">
        <v>14</v>
      </c>
      <c r="MT36" s="404">
        <v>6</v>
      </c>
      <c r="MU36" s="404"/>
      <c r="MW36" s="404">
        <v>57</v>
      </c>
      <c r="MX36" s="404">
        <v>25</v>
      </c>
      <c r="MY36" s="404">
        <v>5</v>
      </c>
      <c r="MZ36" s="404"/>
      <c r="NB36" s="404">
        <v>6</v>
      </c>
      <c r="NC36" s="404">
        <v>46</v>
      </c>
      <c r="ND36" s="404">
        <v>9</v>
      </c>
      <c r="NE36" s="404"/>
      <c r="NG36" s="404">
        <v>19</v>
      </c>
      <c r="NH36" s="404">
        <v>7</v>
      </c>
      <c r="NI36" s="404">
        <v>3</v>
      </c>
      <c r="NJ36" s="404"/>
      <c r="NL36" s="404">
        <v>42</v>
      </c>
      <c r="NM36" s="404">
        <v>69</v>
      </c>
      <c r="NN36" s="404">
        <v>2</v>
      </c>
      <c r="NO36" s="404"/>
      <c r="NQ36" s="404">
        <v>28</v>
      </c>
      <c r="NR36" s="404">
        <v>19</v>
      </c>
      <c r="NS36" s="404">
        <v>6</v>
      </c>
      <c r="NT36" s="404"/>
      <c r="NW36" s="404">
        <v>21</v>
      </c>
      <c r="NX36" s="404">
        <v>12</v>
      </c>
      <c r="NY36" s="404"/>
      <c r="NZ36" s="404"/>
      <c r="OA36" s="404">
        <v>8</v>
      </c>
      <c r="OB36" s="404">
        <v>2</v>
      </c>
      <c r="OC36" s="404"/>
      <c r="OD36" s="404"/>
      <c r="OE36" s="404">
        <v>54</v>
      </c>
      <c r="OF36" s="404">
        <v>15</v>
      </c>
      <c r="OG36" s="404"/>
      <c r="OH36" s="404"/>
      <c r="OI36" s="404">
        <v>17</v>
      </c>
      <c r="OJ36" s="404">
        <v>5</v>
      </c>
      <c r="OK36" s="404"/>
      <c r="OL36" s="404"/>
      <c r="OM36" s="404">
        <v>5</v>
      </c>
      <c r="ON36" s="404">
        <v>2</v>
      </c>
      <c r="OO36" s="404"/>
      <c r="OP36" s="404"/>
      <c r="OQ36" s="404">
        <v>3</v>
      </c>
      <c r="OR36" s="404">
        <v>6</v>
      </c>
      <c r="OS36" s="404"/>
      <c r="OT36" s="404"/>
      <c r="OU36" s="404">
        <v>7</v>
      </c>
      <c r="OV36" s="404">
        <v>23</v>
      </c>
      <c r="OW36" s="404"/>
      <c r="OX36" s="404"/>
      <c r="OY36" s="404">
        <v>42</v>
      </c>
      <c r="OZ36" s="404">
        <v>34</v>
      </c>
      <c r="PA36" s="404"/>
      <c r="PB36" s="404"/>
      <c r="PC36" s="404">
        <v>150</v>
      </c>
      <c r="PD36" s="404">
        <v>100</v>
      </c>
      <c r="PE36" s="404"/>
      <c r="PF36" s="404"/>
      <c r="PG36" s="404">
        <v>14</v>
      </c>
      <c r="PH36" s="404">
        <v>10</v>
      </c>
      <c r="PI36" s="404"/>
      <c r="PJ36" s="404"/>
      <c r="PK36" s="404">
        <v>53</v>
      </c>
      <c r="PL36" s="404">
        <v>49</v>
      </c>
      <c r="PM36" s="404"/>
      <c r="PN36" s="404"/>
      <c r="PO36" s="404">
        <v>31</v>
      </c>
      <c r="PP36" s="404">
        <v>21</v>
      </c>
      <c r="PQ36" s="404"/>
      <c r="PR36" s="404"/>
      <c r="PS36" s="404">
        <v>23</v>
      </c>
      <c r="PT36" s="404">
        <v>8</v>
      </c>
      <c r="PU36" s="404"/>
      <c r="PV36" s="404"/>
    </row>
    <row r="37" spans="1:438" s="401" customFormat="1">
      <c r="A37" s="20" t="s">
        <v>185</v>
      </c>
      <c r="B37" s="20"/>
      <c r="C37" s="85">
        <v>78</v>
      </c>
      <c r="D37" s="85">
        <v>260</v>
      </c>
      <c r="E37" s="404">
        <v>570</v>
      </c>
      <c r="F37" s="404"/>
      <c r="H37" s="85">
        <v>180</v>
      </c>
      <c r="I37" s="85">
        <v>380</v>
      </c>
      <c r="J37" s="404">
        <v>98</v>
      </c>
      <c r="K37" s="404"/>
      <c r="M37" s="85">
        <v>110</v>
      </c>
      <c r="N37" s="85">
        <v>200</v>
      </c>
      <c r="O37" s="404">
        <v>96</v>
      </c>
      <c r="P37" s="404"/>
      <c r="R37" s="85">
        <v>170</v>
      </c>
      <c r="S37" s="404">
        <v>330</v>
      </c>
      <c r="T37" s="404">
        <v>140</v>
      </c>
      <c r="U37" s="404"/>
      <c r="W37" s="85">
        <v>220</v>
      </c>
      <c r="X37" s="404">
        <v>350</v>
      </c>
      <c r="Y37" s="404">
        <v>110</v>
      </c>
      <c r="Z37" s="404"/>
      <c r="AB37" s="85">
        <v>30</v>
      </c>
      <c r="AC37" s="85">
        <v>140</v>
      </c>
      <c r="AD37" s="404">
        <v>28</v>
      </c>
      <c r="AE37" s="404"/>
      <c r="AG37" s="85">
        <v>39</v>
      </c>
      <c r="AH37" s="85">
        <v>360</v>
      </c>
      <c r="AI37" s="404">
        <v>92</v>
      </c>
      <c r="AJ37" s="404"/>
      <c r="AL37" s="85">
        <v>170</v>
      </c>
      <c r="AM37" s="85">
        <v>440</v>
      </c>
      <c r="AN37" s="404">
        <v>17</v>
      </c>
      <c r="AO37" s="404"/>
      <c r="AQ37" s="85">
        <v>47</v>
      </c>
      <c r="AR37" s="404">
        <v>120</v>
      </c>
      <c r="AS37" s="404">
        <v>530</v>
      </c>
      <c r="AT37" s="404"/>
      <c r="AV37" s="85">
        <v>97</v>
      </c>
      <c r="AW37" s="85">
        <v>180</v>
      </c>
      <c r="AX37" s="404">
        <v>74</v>
      </c>
      <c r="AY37" s="404"/>
      <c r="BA37" s="85">
        <v>82</v>
      </c>
      <c r="BB37" s="85">
        <v>120</v>
      </c>
      <c r="BC37" s="404">
        <v>100</v>
      </c>
      <c r="BD37" s="404"/>
      <c r="BF37" s="85">
        <v>27</v>
      </c>
      <c r="BG37" s="85">
        <v>110</v>
      </c>
      <c r="BH37" s="404">
        <v>240</v>
      </c>
      <c r="BI37" s="404"/>
      <c r="BK37" s="85">
        <v>72</v>
      </c>
      <c r="BL37" s="85">
        <v>47</v>
      </c>
      <c r="BM37" s="404">
        <v>55</v>
      </c>
      <c r="BN37" s="404"/>
      <c r="BP37" s="85">
        <v>92</v>
      </c>
      <c r="BQ37" s="85">
        <v>670</v>
      </c>
      <c r="BR37" s="404">
        <v>32</v>
      </c>
      <c r="BS37" s="404"/>
      <c r="BU37" s="85">
        <v>120</v>
      </c>
      <c r="BV37" s="85">
        <v>130</v>
      </c>
      <c r="BW37" s="404">
        <v>42</v>
      </c>
      <c r="BX37" s="404"/>
      <c r="BZ37" s="85">
        <v>540</v>
      </c>
      <c r="CA37" s="85">
        <v>160</v>
      </c>
      <c r="CB37" s="404">
        <v>50</v>
      </c>
      <c r="CC37" s="404"/>
      <c r="CE37" s="85">
        <v>300</v>
      </c>
      <c r="CF37" s="85">
        <v>84</v>
      </c>
      <c r="CG37" s="404">
        <v>23</v>
      </c>
      <c r="CH37" s="404"/>
      <c r="CJ37" s="404">
        <v>98</v>
      </c>
      <c r="CK37" s="85">
        <v>160</v>
      </c>
      <c r="CL37" s="404">
        <v>52</v>
      </c>
      <c r="CM37" s="404"/>
      <c r="CN37" s="404"/>
      <c r="CO37" s="404">
        <v>300</v>
      </c>
      <c r="CP37" s="85">
        <v>400</v>
      </c>
      <c r="CQ37" s="404">
        <v>18</v>
      </c>
      <c r="CR37" s="404"/>
      <c r="CU37" s="404">
        <v>610</v>
      </c>
      <c r="CV37" s="85">
        <v>380</v>
      </c>
      <c r="CW37" s="85">
        <v>230</v>
      </c>
      <c r="CX37" s="85"/>
      <c r="CZ37" s="404">
        <v>1600</v>
      </c>
      <c r="DA37" s="85">
        <v>390</v>
      </c>
      <c r="DB37" s="85">
        <v>380</v>
      </c>
      <c r="DC37" s="85"/>
      <c r="DE37" s="404">
        <v>210</v>
      </c>
      <c r="DF37" s="85">
        <v>250</v>
      </c>
      <c r="DG37" s="404">
        <v>81</v>
      </c>
      <c r="DH37" s="404"/>
      <c r="DJ37" s="404">
        <v>840</v>
      </c>
      <c r="DK37" s="85">
        <v>87</v>
      </c>
      <c r="DL37" s="404">
        <v>130</v>
      </c>
      <c r="DM37" s="404"/>
      <c r="DO37" s="404">
        <v>1300</v>
      </c>
      <c r="DP37" s="85">
        <v>1100</v>
      </c>
      <c r="DQ37" s="85">
        <v>360</v>
      </c>
      <c r="DR37" s="85"/>
      <c r="DT37" s="85">
        <v>390</v>
      </c>
      <c r="DU37" s="85">
        <v>170</v>
      </c>
      <c r="DV37" s="404">
        <v>92</v>
      </c>
      <c r="DW37" s="404"/>
      <c r="DY37" s="85">
        <v>230</v>
      </c>
      <c r="DZ37" s="85">
        <v>550</v>
      </c>
      <c r="EA37" s="85">
        <v>480</v>
      </c>
      <c r="EB37" s="85"/>
      <c r="ED37" s="85">
        <v>1900</v>
      </c>
      <c r="EE37" s="85">
        <v>1200</v>
      </c>
      <c r="EF37" s="85">
        <v>230</v>
      </c>
      <c r="EG37" s="85"/>
      <c r="EI37" s="85">
        <v>1500</v>
      </c>
      <c r="EJ37" s="85">
        <v>710</v>
      </c>
      <c r="EK37" s="85">
        <v>170</v>
      </c>
      <c r="EL37" s="85"/>
      <c r="EN37" s="85">
        <v>2600</v>
      </c>
      <c r="EO37" s="85">
        <v>710</v>
      </c>
      <c r="EP37" s="85">
        <v>220</v>
      </c>
      <c r="EQ37" s="85"/>
      <c r="ES37" s="85">
        <v>470</v>
      </c>
      <c r="ET37" s="85">
        <v>640</v>
      </c>
      <c r="EU37" s="85">
        <v>250</v>
      </c>
      <c r="EV37" s="85"/>
      <c r="EX37" s="85">
        <v>210</v>
      </c>
      <c r="EY37" s="85">
        <v>690</v>
      </c>
      <c r="EZ37" s="85">
        <v>28</v>
      </c>
      <c r="FA37" s="85"/>
      <c r="FC37" s="85">
        <v>410</v>
      </c>
      <c r="FD37" s="85">
        <v>160</v>
      </c>
      <c r="FE37" s="85">
        <v>640</v>
      </c>
      <c r="FF37" s="85"/>
      <c r="FH37" s="85">
        <v>570</v>
      </c>
      <c r="FI37" s="85">
        <v>190</v>
      </c>
      <c r="FJ37" s="404">
        <v>190</v>
      </c>
      <c r="FK37" s="404"/>
      <c r="FM37" s="85">
        <v>850</v>
      </c>
      <c r="FN37" s="85">
        <v>81</v>
      </c>
      <c r="FO37" s="404">
        <v>160</v>
      </c>
      <c r="FP37" s="404"/>
      <c r="FR37" s="85">
        <v>250</v>
      </c>
      <c r="FS37" s="85">
        <v>180</v>
      </c>
      <c r="FT37" s="404">
        <v>130</v>
      </c>
      <c r="FU37" s="404"/>
      <c r="FW37" s="85">
        <v>400</v>
      </c>
      <c r="FX37" s="404">
        <v>700</v>
      </c>
      <c r="FY37" s="85">
        <v>130</v>
      </c>
      <c r="FZ37" s="85"/>
      <c r="GB37" s="85">
        <v>1700</v>
      </c>
      <c r="GC37" s="404">
        <v>180</v>
      </c>
      <c r="GD37" s="85">
        <v>310</v>
      </c>
      <c r="GE37" s="85"/>
      <c r="GG37" s="85">
        <v>370</v>
      </c>
      <c r="GH37" s="404">
        <v>310</v>
      </c>
      <c r="GI37" s="85">
        <v>210</v>
      </c>
      <c r="GJ37" s="85"/>
      <c r="GL37" s="85">
        <v>230</v>
      </c>
      <c r="GM37" s="85">
        <v>55</v>
      </c>
      <c r="GN37" s="85">
        <v>96</v>
      </c>
      <c r="GO37" s="85"/>
      <c r="GQ37" s="85">
        <v>630</v>
      </c>
      <c r="GR37" s="85">
        <v>140</v>
      </c>
      <c r="GS37" s="85">
        <v>130</v>
      </c>
      <c r="GT37" s="135"/>
      <c r="GV37" s="85"/>
      <c r="GW37" s="85">
        <v>350</v>
      </c>
      <c r="GX37" s="85">
        <v>270</v>
      </c>
      <c r="GY37" s="85"/>
      <c r="GZ37" s="404"/>
      <c r="HB37" s="85">
        <v>480</v>
      </c>
      <c r="HC37" s="404">
        <v>230</v>
      </c>
      <c r="HD37" s="404">
        <v>75</v>
      </c>
      <c r="HE37" s="404"/>
      <c r="HG37" s="85">
        <v>590</v>
      </c>
      <c r="HH37" s="404">
        <v>220</v>
      </c>
      <c r="HI37" s="404">
        <v>140</v>
      </c>
      <c r="HJ37" s="404"/>
      <c r="HL37" s="85">
        <v>570</v>
      </c>
      <c r="HM37" s="404">
        <v>410</v>
      </c>
      <c r="HN37" s="404">
        <v>160</v>
      </c>
      <c r="HO37" s="404"/>
      <c r="HQ37" s="85">
        <v>420</v>
      </c>
      <c r="HR37" s="404">
        <v>490</v>
      </c>
      <c r="HS37" s="404">
        <v>150</v>
      </c>
      <c r="HT37" s="404"/>
      <c r="HV37" s="85">
        <v>490</v>
      </c>
      <c r="HW37" s="404">
        <v>250</v>
      </c>
      <c r="HX37" s="404">
        <v>110</v>
      </c>
      <c r="HY37" s="404"/>
      <c r="IA37" s="85">
        <v>370</v>
      </c>
      <c r="IB37" s="404">
        <v>800</v>
      </c>
      <c r="IC37" s="404">
        <v>210</v>
      </c>
      <c r="ID37" s="404"/>
      <c r="IF37" s="85">
        <v>1100</v>
      </c>
      <c r="IG37" s="404">
        <v>180</v>
      </c>
      <c r="IH37" s="404">
        <v>260</v>
      </c>
      <c r="II37" s="404"/>
      <c r="IK37" s="85">
        <v>170</v>
      </c>
      <c r="IL37" s="404">
        <v>250</v>
      </c>
      <c r="IM37" s="404">
        <v>310</v>
      </c>
      <c r="IN37" s="404"/>
      <c r="IP37" s="85">
        <v>400</v>
      </c>
      <c r="IQ37" s="404">
        <v>360</v>
      </c>
      <c r="IR37" s="404">
        <v>55</v>
      </c>
      <c r="IS37" s="404"/>
      <c r="IU37" s="85">
        <v>64</v>
      </c>
      <c r="IV37" s="404">
        <v>250</v>
      </c>
      <c r="IW37" s="404">
        <v>140</v>
      </c>
      <c r="IX37" s="404"/>
      <c r="IZ37" s="404">
        <v>340</v>
      </c>
      <c r="JA37" s="404">
        <v>180</v>
      </c>
      <c r="JB37" s="404">
        <v>320</v>
      </c>
      <c r="JC37" s="404"/>
      <c r="JE37" s="404">
        <v>150</v>
      </c>
      <c r="JF37" s="404">
        <v>120</v>
      </c>
      <c r="JG37" s="404">
        <v>190</v>
      </c>
      <c r="JH37" s="404"/>
      <c r="JJ37" s="404">
        <v>210</v>
      </c>
      <c r="JK37" s="404">
        <v>400</v>
      </c>
      <c r="JL37" s="404">
        <v>260</v>
      </c>
      <c r="JM37" s="404"/>
      <c r="JO37" s="404">
        <v>180</v>
      </c>
      <c r="JP37" s="404">
        <v>200</v>
      </c>
      <c r="JQ37" s="404">
        <v>310</v>
      </c>
      <c r="JR37" s="278"/>
      <c r="JT37" s="23">
        <v>480</v>
      </c>
      <c r="JU37" s="404">
        <v>290</v>
      </c>
      <c r="JV37" s="404">
        <v>140</v>
      </c>
      <c r="JW37" s="278"/>
      <c r="JY37" s="23">
        <v>85</v>
      </c>
      <c r="JZ37" s="404">
        <v>120</v>
      </c>
      <c r="KA37" s="404">
        <v>150</v>
      </c>
      <c r="KB37" s="278"/>
      <c r="KD37" s="23">
        <v>82</v>
      </c>
      <c r="KE37" s="404">
        <v>190</v>
      </c>
      <c r="KF37" s="404">
        <v>78</v>
      </c>
      <c r="KG37" s="278"/>
      <c r="KI37" s="23">
        <v>200</v>
      </c>
      <c r="KJ37" s="404">
        <v>240</v>
      </c>
      <c r="KK37" s="404">
        <v>300</v>
      </c>
      <c r="KL37" s="135"/>
      <c r="KO37" s="404">
        <v>44</v>
      </c>
      <c r="KP37" s="85">
        <v>62</v>
      </c>
      <c r="KQ37" s="404">
        <v>27</v>
      </c>
      <c r="KR37" s="404"/>
      <c r="KT37" s="404">
        <v>12</v>
      </c>
      <c r="KU37" s="85">
        <v>22</v>
      </c>
      <c r="KV37" s="404">
        <v>21</v>
      </c>
      <c r="KW37" s="404"/>
      <c r="KY37" s="404">
        <v>53</v>
      </c>
      <c r="KZ37" s="404">
        <v>110</v>
      </c>
      <c r="LA37" s="404">
        <v>180</v>
      </c>
      <c r="LB37" s="404"/>
      <c r="LD37" s="404">
        <v>340</v>
      </c>
      <c r="LE37" s="85">
        <v>250</v>
      </c>
      <c r="LF37" s="404">
        <v>100</v>
      </c>
      <c r="LG37" s="404"/>
      <c r="LI37" s="404">
        <v>290</v>
      </c>
      <c r="LJ37" s="85">
        <v>200</v>
      </c>
      <c r="LK37" s="85"/>
      <c r="LL37" s="85"/>
      <c r="LM37" s="404"/>
      <c r="LN37" s="404">
        <v>170</v>
      </c>
      <c r="LO37" s="404">
        <v>110</v>
      </c>
      <c r="LP37" s="404">
        <v>57</v>
      </c>
      <c r="LQ37" s="404"/>
      <c r="LS37" s="404">
        <v>270</v>
      </c>
      <c r="LT37" s="404">
        <v>470</v>
      </c>
      <c r="LU37" s="404">
        <v>110</v>
      </c>
      <c r="LV37" s="404"/>
      <c r="LX37" s="404">
        <v>530</v>
      </c>
      <c r="LY37" s="404">
        <v>410</v>
      </c>
      <c r="LZ37" s="404">
        <v>29</v>
      </c>
      <c r="MA37" s="404"/>
      <c r="MC37" s="404">
        <v>200</v>
      </c>
      <c r="MD37" s="404">
        <v>120</v>
      </c>
      <c r="ME37" s="404">
        <v>50</v>
      </c>
      <c r="MF37" s="404"/>
      <c r="MH37" s="404">
        <v>280</v>
      </c>
      <c r="MI37" s="404">
        <v>210</v>
      </c>
      <c r="MJ37" s="404">
        <v>120</v>
      </c>
      <c r="MK37" s="404"/>
      <c r="MM37" s="404">
        <v>300</v>
      </c>
      <c r="MN37" s="404">
        <v>130</v>
      </c>
      <c r="MO37" s="404">
        <v>230</v>
      </c>
      <c r="MP37" s="404"/>
      <c r="MR37" s="404">
        <v>120</v>
      </c>
      <c r="MS37" s="404">
        <v>48</v>
      </c>
      <c r="MT37" s="404">
        <v>29</v>
      </c>
      <c r="MU37" s="404"/>
      <c r="MW37" s="404">
        <v>330</v>
      </c>
      <c r="MX37" s="404">
        <v>63</v>
      </c>
      <c r="MY37" s="404">
        <v>67</v>
      </c>
      <c r="MZ37" s="404"/>
      <c r="NB37" s="404">
        <v>41</v>
      </c>
      <c r="NC37" s="404">
        <v>220</v>
      </c>
      <c r="ND37" s="404">
        <v>95</v>
      </c>
      <c r="NE37" s="404"/>
      <c r="NG37" s="404">
        <v>240</v>
      </c>
      <c r="NH37" s="404">
        <v>26</v>
      </c>
      <c r="NI37" s="404">
        <v>63</v>
      </c>
      <c r="NJ37" s="404"/>
      <c r="NL37" s="404">
        <v>700</v>
      </c>
      <c r="NM37" s="404">
        <v>540</v>
      </c>
      <c r="NN37" s="404">
        <v>36</v>
      </c>
      <c r="NO37" s="404"/>
      <c r="NQ37" s="404">
        <v>450</v>
      </c>
      <c r="NR37" s="404">
        <v>50</v>
      </c>
      <c r="NS37" s="404">
        <v>39</v>
      </c>
      <c r="NT37" s="404"/>
      <c r="NW37" s="404">
        <v>220</v>
      </c>
      <c r="NX37" s="404">
        <v>250</v>
      </c>
      <c r="NY37" s="404"/>
      <c r="NZ37" s="404"/>
      <c r="OA37" s="404">
        <v>340</v>
      </c>
      <c r="OB37" s="404">
        <v>73</v>
      </c>
      <c r="OC37" s="404"/>
      <c r="OD37" s="404"/>
      <c r="OE37" s="404">
        <v>460</v>
      </c>
      <c r="OF37" s="404">
        <v>180</v>
      </c>
      <c r="OG37" s="404"/>
      <c r="OH37" s="404"/>
      <c r="OI37" s="404">
        <v>620</v>
      </c>
      <c r="OJ37" s="404">
        <v>98</v>
      </c>
      <c r="OK37" s="404"/>
      <c r="OL37" s="404"/>
      <c r="OM37" s="404">
        <v>62</v>
      </c>
      <c r="ON37" s="404">
        <v>16</v>
      </c>
      <c r="OO37" s="404"/>
      <c r="OP37" s="404"/>
      <c r="OQ37" s="404">
        <v>110</v>
      </c>
      <c r="OR37" s="404">
        <v>60</v>
      </c>
      <c r="OS37" s="404"/>
      <c r="OT37" s="404"/>
      <c r="OU37" s="404">
        <v>220</v>
      </c>
      <c r="OV37" s="404">
        <v>680</v>
      </c>
      <c r="OW37" s="404"/>
      <c r="OX37" s="404"/>
      <c r="OY37" s="404">
        <v>300</v>
      </c>
      <c r="OZ37" s="404">
        <v>160</v>
      </c>
      <c r="PA37" s="404"/>
      <c r="PB37" s="404"/>
      <c r="PC37" s="404">
        <v>1900</v>
      </c>
      <c r="PD37" s="404">
        <v>730</v>
      </c>
      <c r="PE37" s="404"/>
      <c r="PF37" s="404"/>
      <c r="PG37" s="404">
        <v>640</v>
      </c>
      <c r="PH37" s="404">
        <v>170</v>
      </c>
      <c r="PI37" s="404"/>
      <c r="PJ37" s="404"/>
      <c r="PK37" s="404">
        <v>250</v>
      </c>
      <c r="PL37" s="404">
        <v>170</v>
      </c>
      <c r="PM37" s="404"/>
      <c r="PN37" s="404"/>
      <c r="PO37" s="404">
        <v>94</v>
      </c>
      <c r="PP37" s="404">
        <v>68</v>
      </c>
      <c r="PQ37" s="404"/>
      <c r="PR37" s="404"/>
      <c r="PS37" s="404">
        <v>330</v>
      </c>
      <c r="PT37" s="404">
        <v>110</v>
      </c>
      <c r="PU37" s="404"/>
      <c r="PV37" s="404"/>
    </row>
    <row r="38" spans="1:438" s="401" customFormat="1">
      <c r="A38" s="20" t="s">
        <v>186</v>
      </c>
      <c r="B38" s="20"/>
      <c r="C38" s="85">
        <v>370</v>
      </c>
      <c r="D38" s="85">
        <v>1500</v>
      </c>
      <c r="E38" s="404">
        <v>810</v>
      </c>
      <c r="F38" s="404"/>
      <c r="H38" s="85">
        <v>4100</v>
      </c>
      <c r="I38" s="85">
        <v>6200</v>
      </c>
      <c r="J38" s="404">
        <v>790</v>
      </c>
      <c r="K38" s="404"/>
      <c r="M38" s="85">
        <v>1500</v>
      </c>
      <c r="N38" s="85">
        <v>5700</v>
      </c>
      <c r="O38" s="404">
        <v>690</v>
      </c>
      <c r="P38" s="404"/>
      <c r="R38" s="85">
        <v>2000</v>
      </c>
      <c r="S38" s="404">
        <v>4000</v>
      </c>
      <c r="T38" s="404">
        <v>1600</v>
      </c>
      <c r="U38" s="404"/>
      <c r="W38" s="85">
        <v>990</v>
      </c>
      <c r="X38" s="404">
        <v>2700</v>
      </c>
      <c r="Y38" s="404">
        <v>270</v>
      </c>
      <c r="Z38" s="404"/>
      <c r="AB38" s="85">
        <v>210</v>
      </c>
      <c r="AC38" s="85">
        <v>2200</v>
      </c>
      <c r="AD38" s="404">
        <v>170</v>
      </c>
      <c r="AE38" s="404"/>
      <c r="AG38" s="85">
        <v>320</v>
      </c>
      <c r="AH38" s="85">
        <v>4200</v>
      </c>
      <c r="AI38" s="404">
        <v>720</v>
      </c>
      <c r="AJ38" s="404"/>
      <c r="AL38" s="85">
        <v>1100</v>
      </c>
      <c r="AM38" s="85">
        <v>2300</v>
      </c>
      <c r="AN38" s="404">
        <v>82</v>
      </c>
      <c r="AO38" s="404"/>
      <c r="AQ38" s="85">
        <v>370</v>
      </c>
      <c r="AR38" s="404">
        <v>280</v>
      </c>
      <c r="AS38" s="404">
        <v>390</v>
      </c>
      <c r="AT38" s="404"/>
      <c r="AV38" s="85">
        <v>630</v>
      </c>
      <c r="AW38" s="85">
        <v>1100</v>
      </c>
      <c r="AX38" s="404">
        <v>150</v>
      </c>
      <c r="AY38" s="404"/>
      <c r="BA38" s="85">
        <v>390</v>
      </c>
      <c r="BB38" s="85">
        <v>680</v>
      </c>
      <c r="BC38" s="404">
        <v>250</v>
      </c>
      <c r="BD38" s="404"/>
      <c r="BF38" s="85">
        <v>120</v>
      </c>
      <c r="BG38" s="85">
        <v>930</v>
      </c>
      <c r="BH38" s="404">
        <v>370</v>
      </c>
      <c r="BI38" s="404"/>
      <c r="BK38" s="85">
        <v>630</v>
      </c>
      <c r="BL38" s="85">
        <v>260</v>
      </c>
      <c r="BM38" s="404">
        <v>240</v>
      </c>
      <c r="BN38" s="404"/>
      <c r="BP38" s="85">
        <v>390</v>
      </c>
      <c r="BQ38" s="85">
        <v>3900</v>
      </c>
      <c r="BR38" s="404">
        <v>200</v>
      </c>
      <c r="BS38" s="404"/>
      <c r="BU38" s="85">
        <v>1100</v>
      </c>
      <c r="BV38" s="85">
        <v>140</v>
      </c>
      <c r="BW38" s="404">
        <v>88</v>
      </c>
      <c r="BX38" s="404"/>
      <c r="BZ38" s="85">
        <v>6500</v>
      </c>
      <c r="CA38" s="85">
        <v>610</v>
      </c>
      <c r="CB38" s="404">
        <v>190</v>
      </c>
      <c r="CC38" s="404"/>
      <c r="CE38" s="85">
        <v>730</v>
      </c>
      <c r="CF38" s="85">
        <v>370</v>
      </c>
      <c r="CG38" s="404">
        <v>80</v>
      </c>
      <c r="CH38" s="404"/>
      <c r="CJ38" s="404">
        <v>770</v>
      </c>
      <c r="CK38" s="85">
        <v>490</v>
      </c>
      <c r="CL38" s="404">
        <v>240</v>
      </c>
      <c r="CM38" s="404"/>
      <c r="CN38" s="404"/>
      <c r="CO38" s="404">
        <v>1300</v>
      </c>
      <c r="CP38" s="85">
        <v>2900</v>
      </c>
      <c r="CQ38" s="404">
        <v>53</v>
      </c>
      <c r="CR38" s="404"/>
      <c r="CU38" s="404">
        <v>1500</v>
      </c>
      <c r="CV38" s="85">
        <v>1100</v>
      </c>
      <c r="CW38" s="85">
        <v>510</v>
      </c>
      <c r="CX38" s="85"/>
      <c r="CZ38" s="404">
        <v>2700</v>
      </c>
      <c r="DA38" s="85">
        <v>2100</v>
      </c>
      <c r="DB38" s="85">
        <v>420</v>
      </c>
      <c r="DC38" s="85"/>
      <c r="DE38" s="404">
        <v>590</v>
      </c>
      <c r="DF38" s="85">
        <v>860</v>
      </c>
      <c r="DG38" s="404">
        <v>220</v>
      </c>
      <c r="DH38" s="404"/>
      <c r="DJ38" s="404">
        <v>6400</v>
      </c>
      <c r="DK38" s="85">
        <v>710</v>
      </c>
      <c r="DL38" s="404">
        <v>180</v>
      </c>
      <c r="DM38" s="404"/>
      <c r="DO38" s="404">
        <v>2500</v>
      </c>
      <c r="DP38" s="85">
        <v>3200</v>
      </c>
      <c r="DQ38" s="85">
        <v>1100</v>
      </c>
      <c r="DR38" s="85"/>
      <c r="DT38" s="85">
        <v>1400</v>
      </c>
      <c r="DU38" s="85">
        <v>580</v>
      </c>
      <c r="DV38" s="404">
        <v>220</v>
      </c>
      <c r="DW38" s="404"/>
      <c r="DY38" s="85">
        <v>450</v>
      </c>
      <c r="DZ38" s="85">
        <v>1700</v>
      </c>
      <c r="EA38" s="85">
        <v>810</v>
      </c>
      <c r="EB38" s="85"/>
      <c r="ED38" s="85">
        <v>4000</v>
      </c>
      <c r="EE38" s="85">
        <v>4400</v>
      </c>
      <c r="EF38" s="85">
        <v>220</v>
      </c>
      <c r="EG38" s="85"/>
      <c r="EI38" s="85">
        <v>4300</v>
      </c>
      <c r="EJ38" s="85">
        <v>1800</v>
      </c>
      <c r="EK38" s="85">
        <v>240</v>
      </c>
      <c r="EL38" s="85"/>
      <c r="EN38" s="85">
        <v>6700</v>
      </c>
      <c r="EO38" s="85">
        <v>5600</v>
      </c>
      <c r="EP38" s="85">
        <v>510</v>
      </c>
      <c r="EQ38" s="85"/>
      <c r="ES38" s="85">
        <v>3300</v>
      </c>
      <c r="ET38" s="85">
        <v>3400</v>
      </c>
      <c r="EU38" s="85">
        <v>390</v>
      </c>
      <c r="EV38" s="85"/>
      <c r="EX38" s="85">
        <v>280</v>
      </c>
      <c r="EY38" s="85">
        <v>3100</v>
      </c>
      <c r="EZ38" s="85">
        <v>130</v>
      </c>
      <c r="FA38" s="85"/>
      <c r="FC38" s="85">
        <v>1000</v>
      </c>
      <c r="FD38" s="85">
        <v>470</v>
      </c>
      <c r="FE38" s="85">
        <v>170</v>
      </c>
      <c r="FF38" s="85"/>
      <c r="FH38" s="85">
        <v>2100</v>
      </c>
      <c r="FI38" s="85">
        <v>520</v>
      </c>
      <c r="FJ38" s="404">
        <v>450</v>
      </c>
      <c r="FK38" s="404"/>
      <c r="FM38" s="85">
        <v>3200</v>
      </c>
      <c r="FN38" s="85">
        <v>170</v>
      </c>
      <c r="FO38" s="404">
        <v>370</v>
      </c>
      <c r="FP38" s="404"/>
      <c r="FR38" s="85">
        <v>810</v>
      </c>
      <c r="FS38" s="85">
        <v>460</v>
      </c>
      <c r="FT38" s="404">
        <v>190</v>
      </c>
      <c r="FU38" s="404"/>
      <c r="FW38" s="85">
        <v>1100</v>
      </c>
      <c r="FX38" s="404">
        <v>6200</v>
      </c>
      <c r="FY38" s="85">
        <v>320</v>
      </c>
      <c r="FZ38" s="85"/>
      <c r="GB38" s="85">
        <v>7500</v>
      </c>
      <c r="GC38" s="404">
        <v>1400</v>
      </c>
      <c r="GD38" s="85">
        <v>670</v>
      </c>
      <c r="GE38" s="85"/>
      <c r="GG38" s="85">
        <v>2600</v>
      </c>
      <c r="GH38" s="404">
        <v>1600</v>
      </c>
      <c r="GI38" s="85">
        <v>550</v>
      </c>
      <c r="GJ38" s="85"/>
      <c r="GL38" s="85">
        <v>710</v>
      </c>
      <c r="GM38" s="85">
        <v>300</v>
      </c>
      <c r="GN38" s="85">
        <v>260</v>
      </c>
      <c r="GO38" s="85"/>
      <c r="GQ38" s="85">
        <v>3100</v>
      </c>
      <c r="GR38" s="85">
        <v>960</v>
      </c>
      <c r="GS38" s="85">
        <v>320</v>
      </c>
      <c r="GT38" s="135"/>
      <c r="GV38" s="85"/>
      <c r="GW38" s="85">
        <v>570</v>
      </c>
      <c r="GX38" s="85">
        <v>380</v>
      </c>
      <c r="GY38" s="85"/>
      <c r="GZ38" s="404"/>
      <c r="HB38" s="85">
        <v>410</v>
      </c>
      <c r="HC38" s="404">
        <v>92</v>
      </c>
      <c r="HD38" s="404">
        <v>15</v>
      </c>
      <c r="HE38" s="404"/>
      <c r="HG38" s="85">
        <v>3700</v>
      </c>
      <c r="HH38" s="404">
        <v>140</v>
      </c>
      <c r="HI38" s="404">
        <v>90</v>
      </c>
      <c r="HJ38" s="404"/>
      <c r="HL38" s="85">
        <v>5600</v>
      </c>
      <c r="HM38" s="404">
        <v>340</v>
      </c>
      <c r="HN38" s="404">
        <v>60</v>
      </c>
      <c r="HO38" s="404"/>
      <c r="HQ38" s="85">
        <v>2700</v>
      </c>
      <c r="HR38" s="404">
        <v>530</v>
      </c>
      <c r="HS38" s="404">
        <v>81</v>
      </c>
      <c r="HT38" s="404"/>
      <c r="HV38" s="85">
        <v>4300</v>
      </c>
      <c r="HW38" s="404">
        <v>290</v>
      </c>
      <c r="HX38" s="404">
        <v>39</v>
      </c>
      <c r="HY38" s="404"/>
      <c r="IA38" s="85">
        <v>2400</v>
      </c>
      <c r="IB38" s="404">
        <v>520</v>
      </c>
      <c r="IC38" s="404">
        <v>74</v>
      </c>
      <c r="ID38" s="404"/>
      <c r="IF38" s="85">
        <v>12000</v>
      </c>
      <c r="IG38" s="404">
        <v>120</v>
      </c>
      <c r="IH38" s="404">
        <v>20</v>
      </c>
      <c r="II38" s="404"/>
      <c r="IK38" s="85">
        <v>1800</v>
      </c>
      <c r="IL38" s="404">
        <v>110</v>
      </c>
      <c r="IM38" s="404">
        <v>20</v>
      </c>
      <c r="IN38" s="404"/>
      <c r="IP38" s="85">
        <v>3800</v>
      </c>
      <c r="IQ38" s="404">
        <v>160</v>
      </c>
      <c r="IR38" s="404">
        <v>17</v>
      </c>
      <c r="IS38" s="404"/>
      <c r="IU38" s="85">
        <v>510</v>
      </c>
      <c r="IV38" s="404">
        <v>110</v>
      </c>
      <c r="IW38" s="404">
        <v>33</v>
      </c>
      <c r="IX38" s="404"/>
      <c r="IZ38" s="404">
        <v>2100</v>
      </c>
      <c r="JA38" s="404">
        <v>120</v>
      </c>
      <c r="JB38" s="404">
        <v>48</v>
      </c>
      <c r="JC38" s="404"/>
      <c r="JE38" s="404">
        <v>4100</v>
      </c>
      <c r="JF38" s="404">
        <v>75</v>
      </c>
      <c r="JG38" s="404">
        <v>20</v>
      </c>
      <c r="JH38" s="404"/>
      <c r="JJ38" s="404">
        <v>1800</v>
      </c>
      <c r="JK38" s="404">
        <v>270</v>
      </c>
      <c r="JL38" s="404">
        <v>71</v>
      </c>
      <c r="JM38" s="404"/>
      <c r="JO38" s="404">
        <v>2700</v>
      </c>
      <c r="JP38" s="404">
        <v>84</v>
      </c>
      <c r="JQ38" s="404">
        <v>56</v>
      </c>
      <c r="JR38" s="278"/>
      <c r="JT38" s="23">
        <v>5200</v>
      </c>
      <c r="JU38" s="404">
        <v>93</v>
      </c>
      <c r="JV38" s="404">
        <v>38</v>
      </c>
      <c r="JW38" s="278"/>
      <c r="JY38" s="23">
        <v>390</v>
      </c>
      <c r="JZ38" s="404">
        <v>22</v>
      </c>
      <c r="KA38" s="404">
        <v>34</v>
      </c>
      <c r="KB38" s="278"/>
      <c r="KD38" s="23">
        <v>720</v>
      </c>
      <c r="KE38" s="404">
        <v>160</v>
      </c>
      <c r="KF38" s="404">
        <v>11</v>
      </c>
      <c r="KG38" s="278"/>
      <c r="KI38" s="23">
        <v>2000</v>
      </c>
      <c r="KJ38" s="404">
        <v>120</v>
      </c>
      <c r="KK38" s="404">
        <v>110</v>
      </c>
      <c r="KL38" s="135"/>
      <c r="KO38" s="404">
        <v>17</v>
      </c>
      <c r="KP38" s="85">
        <v>100</v>
      </c>
      <c r="KQ38" s="404">
        <v>53</v>
      </c>
      <c r="KR38" s="404"/>
      <c r="KT38" s="404">
        <v>28</v>
      </c>
      <c r="KU38" s="85">
        <v>9</v>
      </c>
      <c r="KV38" s="404">
        <v>7</v>
      </c>
      <c r="KW38" s="404"/>
      <c r="KY38" s="404">
        <v>17</v>
      </c>
      <c r="KZ38" s="404">
        <v>44</v>
      </c>
      <c r="LA38" s="404">
        <v>36</v>
      </c>
      <c r="LB38" s="404"/>
      <c r="LD38" s="404">
        <v>240</v>
      </c>
      <c r="LE38" s="85">
        <v>140</v>
      </c>
      <c r="LF38" s="404">
        <v>39</v>
      </c>
      <c r="LG38" s="404"/>
      <c r="LI38" s="404">
        <v>280</v>
      </c>
      <c r="LJ38" s="85">
        <v>110</v>
      </c>
      <c r="LK38" s="85"/>
      <c r="LL38" s="85"/>
      <c r="LM38" s="404"/>
      <c r="LN38" s="404">
        <v>130</v>
      </c>
      <c r="LO38" s="404">
        <v>24</v>
      </c>
      <c r="LP38" s="404">
        <v>24</v>
      </c>
      <c r="LQ38" s="404"/>
      <c r="LS38" s="404">
        <v>54</v>
      </c>
      <c r="LT38" s="404">
        <v>60</v>
      </c>
      <c r="LU38" s="404">
        <v>25</v>
      </c>
      <c r="LV38" s="404"/>
      <c r="LX38" s="404">
        <v>370</v>
      </c>
      <c r="LY38" s="404">
        <v>81</v>
      </c>
      <c r="LZ38" s="404">
        <v>7</v>
      </c>
      <c r="MA38" s="404"/>
      <c r="MC38" s="404">
        <v>38</v>
      </c>
      <c r="MD38" s="404">
        <v>35</v>
      </c>
      <c r="ME38" s="404">
        <v>25</v>
      </c>
      <c r="MF38" s="404"/>
      <c r="MH38" s="404">
        <v>340</v>
      </c>
      <c r="MI38" s="404">
        <v>51</v>
      </c>
      <c r="MJ38" s="404">
        <v>19</v>
      </c>
      <c r="MK38" s="404"/>
      <c r="MM38" s="404">
        <v>370</v>
      </c>
      <c r="MN38" s="404">
        <v>78</v>
      </c>
      <c r="MO38" s="404">
        <v>110</v>
      </c>
      <c r="MP38" s="404"/>
      <c r="MR38" s="404">
        <v>48</v>
      </c>
      <c r="MS38" s="404">
        <v>24</v>
      </c>
      <c r="MT38" s="404">
        <v>12</v>
      </c>
      <c r="MU38" s="404"/>
      <c r="MW38" s="404">
        <v>230</v>
      </c>
      <c r="MX38" s="404">
        <v>15</v>
      </c>
      <c r="MY38" s="404">
        <v>27</v>
      </c>
      <c r="MZ38" s="404"/>
      <c r="NB38" s="404">
        <v>16</v>
      </c>
      <c r="NC38" s="404">
        <v>290</v>
      </c>
      <c r="ND38" s="404">
        <v>13</v>
      </c>
      <c r="NE38" s="404"/>
      <c r="NG38" s="404">
        <v>67</v>
      </c>
      <c r="NH38" s="404">
        <v>23</v>
      </c>
      <c r="NI38" s="404">
        <v>6</v>
      </c>
      <c r="NJ38" s="404"/>
      <c r="NL38" s="404">
        <v>1100</v>
      </c>
      <c r="NM38" s="404">
        <v>600</v>
      </c>
      <c r="NN38" s="404">
        <v>8</v>
      </c>
      <c r="NO38" s="404"/>
      <c r="NQ38" s="404">
        <v>490</v>
      </c>
      <c r="NR38" s="404">
        <v>51</v>
      </c>
      <c r="NS38" s="404">
        <v>13</v>
      </c>
      <c r="NT38" s="404"/>
      <c r="NW38" s="404">
        <v>91</v>
      </c>
      <c r="NX38" s="404">
        <v>89</v>
      </c>
      <c r="NY38" s="404"/>
      <c r="NZ38" s="404"/>
      <c r="OA38" s="404">
        <v>250</v>
      </c>
      <c r="OB38" s="404">
        <v>75</v>
      </c>
      <c r="OC38" s="404"/>
      <c r="OD38" s="404"/>
      <c r="OE38" s="404">
        <v>370</v>
      </c>
      <c r="OF38" s="404">
        <v>110</v>
      </c>
      <c r="OG38" s="404"/>
      <c r="OH38" s="404"/>
      <c r="OI38" s="404">
        <v>390</v>
      </c>
      <c r="OJ38" s="404">
        <v>35</v>
      </c>
      <c r="OK38" s="404"/>
      <c r="OL38" s="404"/>
      <c r="OM38" s="404">
        <v>16</v>
      </c>
      <c r="ON38" s="404">
        <v>10</v>
      </c>
      <c r="OO38" s="404"/>
      <c r="OP38" s="404"/>
      <c r="OQ38" s="404">
        <v>30</v>
      </c>
      <c r="OR38" s="404">
        <v>21</v>
      </c>
      <c r="OS38" s="404"/>
      <c r="OT38" s="404"/>
      <c r="OU38" s="404">
        <v>58</v>
      </c>
      <c r="OV38" s="404">
        <v>260</v>
      </c>
      <c r="OW38" s="404"/>
      <c r="OX38" s="404"/>
      <c r="OY38" s="404">
        <v>180</v>
      </c>
      <c r="OZ38" s="404">
        <v>35</v>
      </c>
      <c r="PA38" s="404"/>
      <c r="PB38" s="404"/>
      <c r="PC38" s="404">
        <v>600</v>
      </c>
      <c r="PD38" s="404">
        <v>380</v>
      </c>
      <c r="PE38" s="404"/>
      <c r="PF38" s="404"/>
      <c r="PG38" s="404">
        <v>170</v>
      </c>
      <c r="PH38" s="404">
        <v>96</v>
      </c>
      <c r="PI38" s="404"/>
      <c r="PJ38" s="404"/>
      <c r="PK38" s="404">
        <v>80</v>
      </c>
      <c r="PL38" s="404">
        <v>120</v>
      </c>
      <c r="PM38" s="404"/>
      <c r="PN38" s="404"/>
      <c r="PO38" s="404">
        <v>59</v>
      </c>
      <c r="PP38" s="404">
        <v>52</v>
      </c>
      <c r="PQ38" s="404"/>
      <c r="PR38" s="404"/>
      <c r="PS38" s="404">
        <v>260</v>
      </c>
      <c r="PT38" s="404">
        <v>30</v>
      </c>
      <c r="PU38" s="404"/>
      <c r="PV38" s="404"/>
    </row>
    <row r="39" spans="1:438" s="401" customFormat="1">
      <c r="A39" s="20" t="s">
        <v>187</v>
      </c>
      <c r="B39" s="20"/>
      <c r="C39" s="85">
        <v>5</v>
      </c>
      <c r="D39" s="85">
        <v>43</v>
      </c>
      <c r="E39" s="404">
        <v>21</v>
      </c>
      <c r="F39" s="404"/>
      <c r="H39" s="85">
        <v>4</v>
      </c>
      <c r="I39" s="85">
        <v>7</v>
      </c>
      <c r="J39" s="404">
        <v>8</v>
      </c>
      <c r="K39" s="404"/>
      <c r="M39" s="85">
        <v>1</v>
      </c>
      <c r="N39" s="85">
        <v>75</v>
      </c>
      <c r="O39" s="404">
        <v>12</v>
      </c>
      <c r="P39" s="404"/>
      <c r="R39" s="85">
        <v>3</v>
      </c>
      <c r="S39" s="404">
        <v>22</v>
      </c>
      <c r="T39" s="404">
        <v>37</v>
      </c>
      <c r="U39" s="404"/>
      <c r="W39" s="85">
        <v>6</v>
      </c>
      <c r="X39" s="404">
        <v>16</v>
      </c>
      <c r="Y39" s="404">
        <v>11</v>
      </c>
      <c r="Z39" s="404"/>
      <c r="AB39" s="85">
        <v>1</v>
      </c>
      <c r="AC39" s="85">
        <v>6</v>
      </c>
      <c r="AD39" s="404">
        <v>3</v>
      </c>
      <c r="AE39" s="404"/>
      <c r="AG39" s="85">
        <v>4</v>
      </c>
      <c r="AH39" s="85">
        <v>30</v>
      </c>
      <c r="AI39" s="404">
        <v>19</v>
      </c>
      <c r="AJ39" s="404"/>
      <c r="AL39" s="85">
        <v>6</v>
      </c>
      <c r="AM39" s="85">
        <v>23</v>
      </c>
      <c r="AN39" s="404">
        <v>4</v>
      </c>
      <c r="AO39" s="404"/>
      <c r="AQ39" s="85">
        <v>2</v>
      </c>
      <c r="AR39" s="404">
        <v>4</v>
      </c>
      <c r="AS39" s="404">
        <v>18</v>
      </c>
      <c r="AT39" s="404"/>
      <c r="AV39" s="85">
        <v>4</v>
      </c>
      <c r="AW39" s="85">
        <v>29</v>
      </c>
      <c r="AX39" s="404">
        <v>7</v>
      </c>
      <c r="AY39" s="404"/>
      <c r="BA39" s="85">
        <v>19</v>
      </c>
      <c r="BB39" s="85">
        <v>8</v>
      </c>
      <c r="BC39" s="404">
        <v>4</v>
      </c>
      <c r="BD39" s="404"/>
      <c r="BF39" s="85">
        <v>1</v>
      </c>
      <c r="BG39" s="85">
        <v>5</v>
      </c>
      <c r="BH39" s="404">
        <v>2</v>
      </c>
      <c r="BI39" s="404"/>
      <c r="BK39" s="85">
        <v>8</v>
      </c>
      <c r="BL39" s="85">
        <v>10</v>
      </c>
      <c r="BM39" s="404">
        <v>9</v>
      </c>
      <c r="BN39" s="404"/>
      <c r="BP39" s="85">
        <v>6</v>
      </c>
      <c r="BQ39" s="85">
        <v>21</v>
      </c>
      <c r="BR39" s="404">
        <v>2</v>
      </c>
      <c r="BS39" s="404"/>
      <c r="BU39" s="85">
        <v>1</v>
      </c>
      <c r="BV39" s="85">
        <v>5</v>
      </c>
      <c r="BW39" s="404">
        <v>4</v>
      </c>
      <c r="BX39" s="404"/>
      <c r="BZ39" s="85">
        <v>12</v>
      </c>
      <c r="CA39" s="85">
        <v>4</v>
      </c>
      <c r="CB39" s="404">
        <v>10</v>
      </c>
      <c r="CC39" s="404"/>
      <c r="CE39" s="85">
        <v>9</v>
      </c>
      <c r="CF39" s="85">
        <v>10</v>
      </c>
      <c r="CG39" s="404">
        <v>2</v>
      </c>
      <c r="CH39" s="404"/>
      <c r="CJ39" s="404">
        <v>18</v>
      </c>
      <c r="CK39" s="85">
        <v>22</v>
      </c>
      <c r="CL39" s="404">
        <v>16</v>
      </c>
      <c r="CM39" s="404"/>
      <c r="CN39" s="404"/>
      <c r="CO39" s="404">
        <v>13</v>
      </c>
      <c r="CP39" s="85">
        <v>6</v>
      </c>
      <c r="CQ39" s="404">
        <v>2</v>
      </c>
      <c r="CR39" s="404"/>
      <c r="CU39" s="404">
        <v>4</v>
      </c>
      <c r="CV39" s="85">
        <v>2</v>
      </c>
      <c r="CW39" s="85">
        <v>2</v>
      </c>
      <c r="CX39" s="85"/>
      <c r="CZ39" s="404">
        <v>11</v>
      </c>
      <c r="DA39" s="85">
        <v>610</v>
      </c>
      <c r="DB39" s="85">
        <v>25</v>
      </c>
      <c r="DC39" s="85"/>
      <c r="DE39" s="404">
        <v>6</v>
      </c>
      <c r="DF39" s="85">
        <v>7</v>
      </c>
      <c r="DG39" s="404">
        <v>2</v>
      </c>
      <c r="DH39" s="404"/>
      <c r="DJ39" s="404">
        <v>6</v>
      </c>
      <c r="DK39" s="85">
        <v>31</v>
      </c>
      <c r="DL39" s="404">
        <v>4</v>
      </c>
      <c r="DM39" s="404"/>
      <c r="DO39" s="404">
        <v>80</v>
      </c>
      <c r="DP39" s="85">
        <v>1900</v>
      </c>
      <c r="DQ39" s="85">
        <v>2200</v>
      </c>
      <c r="DR39" s="85"/>
      <c r="DT39" s="85">
        <v>32</v>
      </c>
      <c r="DU39" s="85">
        <v>27</v>
      </c>
      <c r="DV39" s="404">
        <v>25</v>
      </c>
      <c r="DW39" s="404"/>
      <c r="DY39" s="85">
        <v>8</v>
      </c>
      <c r="DZ39" s="85">
        <v>33</v>
      </c>
      <c r="EA39" s="85">
        <v>12</v>
      </c>
      <c r="EB39" s="85"/>
      <c r="ED39" s="85">
        <v>8</v>
      </c>
      <c r="EE39" s="85">
        <v>21</v>
      </c>
      <c r="EF39" s="85">
        <v>13</v>
      </c>
      <c r="EG39" s="85"/>
      <c r="EI39" s="85">
        <v>34</v>
      </c>
      <c r="EJ39" s="85">
        <v>16</v>
      </c>
      <c r="EK39" s="85">
        <v>1</v>
      </c>
      <c r="EL39" s="85"/>
      <c r="EN39" s="85">
        <v>8</v>
      </c>
      <c r="EO39" s="85">
        <v>9</v>
      </c>
      <c r="EP39" s="85">
        <v>3</v>
      </c>
      <c r="EQ39" s="85"/>
      <c r="ES39" s="85">
        <v>43</v>
      </c>
      <c r="ET39" s="85">
        <v>52</v>
      </c>
      <c r="EU39" s="85">
        <v>7</v>
      </c>
      <c r="EV39" s="85"/>
      <c r="EX39" s="85">
        <v>6</v>
      </c>
      <c r="EY39" s="85">
        <v>26</v>
      </c>
      <c r="EZ39" s="85">
        <v>4</v>
      </c>
      <c r="FA39" s="85"/>
      <c r="FC39" s="85">
        <v>15</v>
      </c>
      <c r="FD39" s="85">
        <v>12</v>
      </c>
      <c r="FE39" s="85">
        <v>6</v>
      </c>
      <c r="FF39" s="85"/>
      <c r="FH39" s="85">
        <v>7</v>
      </c>
      <c r="FI39" s="85">
        <v>15</v>
      </c>
      <c r="FJ39" s="404">
        <v>16</v>
      </c>
      <c r="FK39" s="404"/>
      <c r="FM39" s="85">
        <v>14</v>
      </c>
      <c r="FN39" s="85">
        <v>8</v>
      </c>
      <c r="FO39" s="404">
        <v>7</v>
      </c>
      <c r="FP39" s="404"/>
      <c r="FR39" s="85">
        <v>17</v>
      </c>
      <c r="FS39" s="85">
        <v>160</v>
      </c>
      <c r="FT39" s="404">
        <v>23</v>
      </c>
      <c r="FU39" s="404"/>
      <c r="FW39" s="85">
        <v>9</v>
      </c>
      <c r="FX39" s="404">
        <v>10</v>
      </c>
      <c r="FY39" s="85">
        <v>1</v>
      </c>
      <c r="FZ39" s="85"/>
      <c r="GB39" s="85">
        <v>7</v>
      </c>
      <c r="GC39" s="404">
        <v>13</v>
      </c>
      <c r="GD39" s="85">
        <v>7</v>
      </c>
      <c r="GE39" s="85"/>
      <c r="GG39" s="85">
        <v>4</v>
      </c>
      <c r="GH39" s="404">
        <v>16</v>
      </c>
      <c r="GI39" s="85">
        <v>6</v>
      </c>
      <c r="GJ39" s="85"/>
      <c r="GL39" s="85">
        <v>5</v>
      </c>
      <c r="GM39" s="85">
        <v>3</v>
      </c>
      <c r="GN39" s="85">
        <v>3</v>
      </c>
      <c r="GO39" s="85"/>
      <c r="GQ39" s="85">
        <v>24</v>
      </c>
      <c r="GR39" s="85">
        <v>20</v>
      </c>
      <c r="GS39" s="85">
        <v>24</v>
      </c>
      <c r="GT39" s="135"/>
      <c r="GV39" s="85"/>
      <c r="GW39" s="85">
        <v>28</v>
      </c>
      <c r="GX39" s="85">
        <v>19</v>
      </c>
      <c r="GY39" s="85"/>
      <c r="GZ39" s="404"/>
      <c r="HB39" s="85">
        <v>6</v>
      </c>
      <c r="HC39" s="404">
        <v>25</v>
      </c>
      <c r="HD39" s="404">
        <v>34</v>
      </c>
      <c r="HE39" s="404"/>
      <c r="HG39" s="85">
        <v>2</v>
      </c>
      <c r="HH39" s="404">
        <v>9</v>
      </c>
      <c r="HI39" s="404">
        <v>2</v>
      </c>
      <c r="HJ39" s="404"/>
      <c r="HL39" s="85">
        <v>6</v>
      </c>
      <c r="HM39" s="404">
        <v>11</v>
      </c>
      <c r="HN39" s="404">
        <v>5</v>
      </c>
      <c r="HO39" s="404"/>
      <c r="HQ39" s="85">
        <v>3</v>
      </c>
      <c r="HR39" s="404">
        <v>9</v>
      </c>
      <c r="HS39" s="404">
        <v>47</v>
      </c>
      <c r="HT39" s="404"/>
      <c r="HV39" s="85">
        <v>4</v>
      </c>
      <c r="HW39" s="404">
        <v>18</v>
      </c>
      <c r="HX39" s="404">
        <v>10</v>
      </c>
      <c r="HY39" s="404"/>
      <c r="IA39" s="85">
        <v>5</v>
      </c>
      <c r="IB39" s="404">
        <v>25</v>
      </c>
      <c r="IC39" s="404">
        <v>9</v>
      </c>
      <c r="ID39" s="404"/>
      <c r="IF39" s="85">
        <v>12</v>
      </c>
      <c r="IG39" s="404">
        <v>6</v>
      </c>
      <c r="IH39" s="404">
        <v>6</v>
      </c>
      <c r="II39" s="404"/>
      <c r="IK39" s="85">
        <v>6</v>
      </c>
      <c r="IL39" s="404">
        <v>16</v>
      </c>
      <c r="IM39" s="404">
        <v>4</v>
      </c>
      <c r="IN39" s="404"/>
      <c r="IP39" s="85">
        <v>31</v>
      </c>
      <c r="IQ39" s="404">
        <v>450</v>
      </c>
      <c r="IR39" s="404">
        <v>20</v>
      </c>
      <c r="IS39" s="404"/>
      <c r="IU39" s="85">
        <v>2</v>
      </c>
      <c r="IV39" s="404">
        <v>190</v>
      </c>
      <c r="IW39" s="404">
        <v>10</v>
      </c>
      <c r="IX39" s="404"/>
      <c r="IZ39" s="404">
        <v>7</v>
      </c>
      <c r="JA39" s="404">
        <v>11</v>
      </c>
      <c r="JB39" s="404">
        <v>5</v>
      </c>
      <c r="JC39" s="404"/>
      <c r="JE39" s="404">
        <v>18</v>
      </c>
      <c r="JF39" s="404">
        <v>6</v>
      </c>
      <c r="JG39" s="404">
        <v>7</v>
      </c>
      <c r="JH39" s="404"/>
      <c r="JJ39" s="404">
        <v>45</v>
      </c>
      <c r="JK39" s="404">
        <v>28</v>
      </c>
      <c r="JL39" s="404">
        <v>42</v>
      </c>
      <c r="JM39" s="404"/>
      <c r="JO39" s="404">
        <v>16</v>
      </c>
      <c r="JP39" s="404">
        <v>12</v>
      </c>
      <c r="JQ39" s="404">
        <v>23</v>
      </c>
      <c r="JR39" s="278"/>
      <c r="JT39" s="23">
        <v>5</v>
      </c>
      <c r="JU39" s="404">
        <v>4</v>
      </c>
      <c r="JV39" s="404">
        <v>1</v>
      </c>
      <c r="JW39" s="278"/>
      <c r="JY39" s="23">
        <v>9</v>
      </c>
      <c r="JZ39" s="404">
        <v>7</v>
      </c>
      <c r="KA39" s="404">
        <v>150</v>
      </c>
      <c r="KB39" s="278"/>
      <c r="KD39" s="23">
        <v>24</v>
      </c>
      <c r="KE39" s="404">
        <v>82</v>
      </c>
      <c r="KF39" s="404">
        <v>70</v>
      </c>
      <c r="KG39" s="278"/>
      <c r="KI39" s="23">
        <v>100</v>
      </c>
      <c r="KJ39" s="404">
        <v>310</v>
      </c>
      <c r="KK39" s="404">
        <v>75</v>
      </c>
      <c r="KL39" s="135"/>
      <c r="KO39" s="404">
        <v>17</v>
      </c>
      <c r="KP39" s="85">
        <v>25</v>
      </c>
      <c r="KQ39" s="404">
        <v>17</v>
      </c>
      <c r="KR39" s="404"/>
      <c r="KT39" s="404">
        <v>1</v>
      </c>
      <c r="KU39" s="85">
        <v>7</v>
      </c>
      <c r="KV39" s="404">
        <v>1</v>
      </c>
      <c r="KW39" s="404"/>
      <c r="KY39" s="404">
        <v>13</v>
      </c>
      <c r="KZ39" s="404">
        <v>7</v>
      </c>
      <c r="LA39" s="404">
        <v>4</v>
      </c>
      <c r="LB39" s="404"/>
      <c r="LD39" s="404">
        <v>200</v>
      </c>
      <c r="LE39" s="85">
        <v>25</v>
      </c>
      <c r="LF39" s="404">
        <v>8</v>
      </c>
      <c r="LG39" s="404"/>
      <c r="LI39" s="404">
        <v>29</v>
      </c>
      <c r="LJ39" s="85">
        <v>58</v>
      </c>
      <c r="LK39" s="85"/>
      <c r="LL39" s="85"/>
      <c r="LM39" s="404"/>
      <c r="LN39" s="404">
        <v>29</v>
      </c>
      <c r="LO39" s="404">
        <v>9</v>
      </c>
      <c r="LP39" s="404">
        <v>9</v>
      </c>
      <c r="LQ39" s="404"/>
      <c r="LS39" s="404">
        <v>18</v>
      </c>
      <c r="LT39" s="404">
        <v>35</v>
      </c>
      <c r="LU39" s="404">
        <v>7</v>
      </c>
      <c r="LV39" s="404"/>
      <c r="LX39" s="404">
        <v>22</v>
      </c>
      <c r="LY39" s="404">
        <v>29</v>
      </c>
      <c r="LZ39" s="404">
        <v>2</v>
      </c>
      <c r="MA39" s="404"/>
      <c r="MC39" s="404">
        <v>20</v>
      </c>
      <c r="MD39" s="404">
        <v>16</v>
      </c>
      <c r="ME39" s="404">
        <v>14</v>
      </c>
      <c r="MF39" s="404"/>
      <c r="MH39" s="404">
        <v>8</v>
      </c>
      <c r="MI39" s="404">
        <v>3</v>
      </c>
      <c r="MJ39" s="404">
        <v>50</v>
      </c>
      <c r="MK39" s="404"/>
      <c r="MM39" s="404">
        <v>7</v>
      </c>
      <c r="MN39" s="404">
        <v>4</v>
      </c>
      <c r="MO39" s="404">
        <v>43</v>
      </c>
      <c r="MP39" s="404"/>
      <c r="MR39" s="404">
        <v>14</v>
      </c>
      <c r="MS39" s="404">
        <v>13</v>
      </c>
      <c r="MT39" s="404">
        <v>27</v>
      </c>
      <c r="MU39" s="404"/>
      <c r="MW39" s="404">
        <v>18</v>
      </c>
      <c r="MX39" s="404">
        <v>110</v>
      </c>
      <c r="MY39" s="404">
        <v>8</v>
      </c>
      <c r="MZ39" s="404"/>
      <c r="NB39" s="404">
        <v>3</v>
      </c>
      <c r="NC39" s="404">
        <v>2</v>
      </c>
      <c r="ND39" s="404">
        <v>4</v>
      </c>
      <c r="NE39" s="404"/>
      <c r="NG39" s="404">
        <v>15</v>
      </c>
      <c r="NH39" s="404">
        <v>5</v>
      </c>
      <c r="NI39" s="404">
        <v>7</v>
      </c>
      <c r="NJ39" s="404"/>
      <c r="NL39" s="404">
        <v>22</v>
      </c>
      <c r="NM39" s="404">
        <v>10</v>
      </c>
      <c r="NN39" s="404">
        <v>40</v>
      </c>
      <c r="NO39" s="404"/>
      <c r="NQ39" s="404">
        <v>16</v>
      </c>
      <c r="NR39" s="404">
        <v>100</v>
      </c>
      <c r="NS39" s="404">
        <v>61</v>
      </c>
      <c r="NT39" s="404"/>
      <c r="NW39" s="404">
        <v>120</v>
      </c>
      <c r="NX39" s="404">
        <v>180</v>
      </c>
      <c r="NY39" s="404"/>
      <c r="NZ39" s="404"/>
      <c r="OA39" s="404">
        <v>570</v>
      </c>
      <c r="OB39" s="404">
        <v>63</v>
      </c>
      <c r="OC39" s="404"/>
      <c r="OD39" s="404"/>
      <c r="OE39" s="404">
        <v>20</v>
      </c>
      <c r="OF39" s="404">
        <v>38</v>
      </c>
      <c r="OG39" s="404"/>
      <c r="OH39" s="404"/>
      <c r="OI39" s="404">
        <v>14</v>
      </c>
      <c r="OJ39" s="404">
        <v>17</v>
      </c>
      <c r="OK39" s="404"/>
      <c r="OL39" s="404"/>
      <c r="OM39" s="404">
        <v>3</v>
      </c>
      <c r="ON39" s="404">
        <v>2</v>
      </c>
      <c r="OO39" s="404"/>
      <c r="OP39" s="404"/>
      <c r="OQ39" s="404">
        <v>13</v>
      </c>
      <c r="OR39" s="404">
        <v>12</v>
      </c>
      <c r="OS39" s="404"/>
      <c r="OT39" s="404"/>
      <c r="OU39" s="404">
        <v>8</v>
      </c>
      <c r="OV39" s="404">
        <v>71</v>
      </c>
      <c r="OW39" s="404"/>
      <c r="OX39" s="404"/>
      <c r="OY39" s="404">
        <v>150</v>
      </c>
      <c r="OZ39" s="404">
        <v>22</v>
      </c>
      <c r="PA39" s="404"/>
      <c r="PB39" s="404"/>
      <c r="PC39" s="404">
        <v>130</v>
      </c>
      <c r="PD39" s="404">
        <v>23</v>
      </c>
      <c r="PE39" s="404"/>
      <c r="PF39" s="404"/>
      <c r="PG39" s="404">
        <v>34</v>
      </c>
      <c r="PH39" s="404">
        <v>20</v>
      </c>
      <c r="PI39" s="404"/>
      <c r="PJ39" s="404"/>
      <c r="PK39" s="404">
        <v>9</v>
      </c>
      <c r="PL39" s="404">
        <v>8</v>
      </c>
      <c r="PM39" s="404"/>
      <c r="PN39" s="404"/>
      <c r="PO39" s="404">
        <v>17</v>
      </c>
      <c r="PP39" s="404">
        <v>8</v>
      </c>
      <c r="PQ39" s="404"/>
      <c r="PR39" s="404"/>
      <c r="PS39" s="404">
        <v>33</v>
      </c>
      <c r="PT39" s="404">
        <v>25</v>
      </c>
      <c r="PU39" s="404"/>
      <c r="PV39" s="404"/>
    </row>
    <row r="40" spans="1:438" s="401" customFormat="1">
      <c r="A40" s="20" t="s">
        <v>188</v>
      </c>
      <c r="B40" s="20"/>
      <c r="C40" s="85">
        <v>60</v>
      </c>
      <c r="D40" s="85">
        <v>330</v>
      </c>
      <c r="E40" s="404">
        <v>93</v>
      </c>
      <c r="F40" s="404"/>
      <c r="H40" s="85">
        <v>18</v>
      </c>
      <c r="I40" s="85">
        <v>51</v>
      </c>
      <c r="J40" s="404">
        <v>15</v>
      </c>
      <c r="K40" s="404"/>
      <c r="M40" s="85">
        <v>22</v>
      </c>
      <c r="N40" s="85">
        <v>22</v>
      </c>
      <c r="O40" s="404">
        <v>17</v>
      </c>
      <c r="P40" s="404"/>
      <c r="R40" s="85">
        <v>31</v>
      </c>
      <c r="S40" s="404">
        <v>170</v>
      </c>
      <c r="T40" s="404">
        <v>120</v>
      </c>
      <c r="U40" s="404"/>
      <c r="W40" s="85">
        <v>39</v>
      </c>
      <c r="X40" s="404">
        <v>150</v>
      </c>
      <c r="Y40" s="404">
        <v>53</v>
      </c>
      <c r="Z40" s="404"/>
      <c r="AB40" s="85">
        <v>5</v>
      </c>
      <c r="AC40" s="85">
        <v>14</v>
      </c>
      <c r="AD40" s="404">
        <v>6</v>
      </c>
      <c r="AE40" s="404"/>
      <c r="AG40" s="85">
        <v>5</v>
      </c>
      <c r="AH40" s="85">
        <v>160</v>
      </c>
      <c r="AI40" s="404">
        <v>42</v>
      </c>
      <c r="AJ40" s="404"/>
      <c r="AL40" s="85">
        <v>26</v>
      </c>
      <c r="AM40" s="85">
        <v>76</v>
      </c>
      <c r="AN40" s="404">
        <v>7</v>
      </c>
      <c r="AO40" s="404"/>
      <c r="AQ40" s="85">
        <v>4</v>
      </c>
      <c r="AR40" s="404">
        <v>35</v>
      </c>
      <c r="AS40" s="404">
        <v>22</v>
      </c>
      <c r="AT40" s="404"/>
      <c r="AV40" s="85">
        <v>12</v>
      </c>
      <c r="AW40" s="85">
        <v>51</v>
      </c>
      <c r="AX40" s="404">
        <v>9</v>
      </c>
      <c r="AY40" s="404"/>
      <c r="BA40" s="85">
        <v>42</v>
      </c>
      <c r="BB40" s="85">
        <v>61</v>
      </c>
      <c r="BC40" s="404">
        <v>38</v>
      </c>
      <c r="BD40" s="404"/>
      <c r="BF40" s="85">
        <v>63</v>
      </c>
      <c r="BG40" s="85">
        <v>370</v>
      </c>
      <c r="BH40" s="404">
        <v>36</v>
      </c>
      <c r="BI40" s="404"/>
      <c r="BK40" s="85">
        <v>25</v>
      </c>
      <c r="BL40" s="85">
        <v>29</v>
      </c>
      <c r="BM40" s="404">
        <v>25</v>
      </c>
      <c r="BN40" s="404"/>
      <c r="BP40" s="85">
        <v>43</v>
      </c>
      <c r="BQ40" s="85">
        <v>200</v>
      </c>
      <c r="BR40" s="404">
        <v>19</v>
      </c>
      <c r="BS40" s="404"/>
      <c r="BU40" s="85">
        <v>21</v>
      </c>
      <c r="BV40" s="85">
        <v>120</v>
      </c>
      <c r="BW40" s="404">
        <v>63</v>
      </c>
      <c r="BX40" s="404"/>
      <c r="BZ40" s="85">
        <v>52</v>
      </c>
      <c r="CA40" s="85">
        <v>80</v>
      </c>
      <c r="CB40" s="404">
        <v>37</v>
      </c>
      <c r="CC40" s="404"/>
      <c r="CE40" s="85">
        <v>32</v>
      </c>
      <c r="CF40" s="85">
        <v>20</v>
      </c>
      <c r="CG40" s="404">
        <v>13</v>
      </c>
      <c r="CH40" s="404"/>
      <c r="CJ40" s="404">
        <v>29</v>
      </c>
      <c r="CK40" s="85">
        <v>180</v>
      </c>
      <c r="CL40" s="404">
        <v>140</v>
      </c>
      <c r="CM40" s="404"/>
      <c r="CN40" s="404"/>
      <c r="CO40" s="404">
        <v>510</v>
      </c>
      <c r="CP40" s="85">
        <v>45</v>
      </c>
      <c r="CQ40" s="404">
        <v>120</v>
      </c>
      <c r="CR40" s="404"/>
      <c r="CU40" s="404">
        <v>48</v>
      </c>
      <c r="CV40" s="85">
        <v>39</v>
      </c>
      <c r="CW40" s="85">
        <v>40</v>
      </c>
      <c r="CX40" s="85"/>
      <c r="CZ40" s="404">
        <v>14</v>
      </c>
      <c r="DA40" s="85">
        <v>38</v>
      </c>
      <c r="DB40" s="85">
        <v>15</v>
      </c>
      <c r="DC40" s="85"/>
      <c r="DE40" s="404">
        <v>90</v>
      </c>
      <c r="DF40" s="85">
        <v>57</v>
      </c>
      <c r="DG40" s="404">
        <v>46</v>
      </c>
      <c r="DH40" s="404"/>
      <c r="DJ40" s="404">
        <v>30</v>
      </c>
      <c r="DK40" s="85">
        <v>49</v>
      </c>
      <c r="DL40" s="404">
        <v>27</v>
      </c>
      <c r="DM40" s="404"/>
      <c r="DO40" s="404">
        <v>600</v>
      </c>
      <c r="DP40" s="85">
        <v>1600</v>
      </c>
      <c r="DQ40" s="85">
        <v>190</v>
      </c>
      <c r="DR40" s="85"/>
      <c r="DT40" s="85">
        <v>32</v>
      </c>
      <c r="DU40" s="85">
        <v>83</v>
      </c>
      <c r="DV40" s="404">
        <v>130</v>
      </c>
      <c r="DW40" s="404"/>
      <c r="DY40" s="85">
        <v>7</v>
      </c>
      <c r="DZ40" s="85">
        <v>51</v>
      </c>
      <c r="EA40" s="85">
        <v>23</v>
      </c>
      <c r="EB40" s="85"/>
      <c r="ED40" s="85">
        <v>22</v>
      </c>
      <c r="EE40" s="85">
        <v>14</v>
      </c>
      <c r="EF40" s="85">
        <v>14</v>
      </c>
      <c r="EG40" s="85"/>
      <c r="EI40" s="85">
        <v>78</v>
      </c>
      <c r="EJ40" s="85">
        <v>79</v>
      </c>
      <c r="EK40" s="85">
        <v>3</v>
      </c>
      <c r="EL40" s="85"/>
      <c r="EN40" s="85">
        <v>15</v>
      </c>
      <c r="EO40" s="85">
        <v>34</v>
      </c>
      <c r="EP40" s="85">
        <v>23</v>
      </c>
      <c r="EQ40" s="85"/>
      <c r="ES40" s="85">
        <v>30</v>
      </c>
      <c r="ET40" s="85">
        <v>170</v>
      </c>
      <c r="EU40" s="85">
        <v>69</v>
      </c>
      <c r="EV40" s="85"/>
      <c r="EX40" s="85">
        <v>68</v>
      </c>
      <c r="EY40" s="85">
        <v>280</v>
      </c>
      <c r="EZ40" s="85">
        <v>58</v>
      </c>
      <c r="FA40" s="85"/>
      <c r="FC40" s="85">
        <v>12</v>
      </c>
      <c r="FD40" s="85">
        <v>23</v>
      </c>
      <c r="FE40" s="85">
        <v>84</v>
      </c>
      <c r="FF40" s="85"/>
      <c r="FH40" s="85">
        <v>130</v>
      </c>
      <c r="FI40" s="85">
        <v>180</v>
      </c>
      <c r="FJ40" s="404">
        <v>110</v>
      </c>
      <c r="FK40" s="404"/>
      <c r="FM40" s="85">
        <v>55</v>
      </c>
      <c r="FN40" s="85">
        <v>45</v>
      </c>
      <c r="FO40" s="404">
        <v>32</v>
      </c>
      <c r="FP40" s="404"/>
      <c r="FR40" s="85">
        <v>41</v>
      </c>
      <c r="FS40" s="85">
        <v>70</v>
      </c>
      <c r="FT40" s="404">
        <v>28</v>
      </c>
      <c r="FU40" s="404"/>
      <c r="FW40" s="85">
        <v>160</v>
      </c>
      <c r="FX40" s="404">
        <v>1100</v>
      </c>
      <c r="FY40" s="85">
        <v>77</v>
      </c>
      <c r="FZ40" s="85"/>
      <c r="GB40" s="85">
        <v>93</v>
      </c>
      <c r="GC40" s="404">
        <v>50</v>
      </c>
      <c r="GD40" s="85">
        <v>27</v>
      </c>
      <c r="GE40" s="85"/>
      <c r="GG40" s="85">
        <v>21</v>
      </c>
      <c r="GH40" s="404">
        <v>19</v>
      </c>
      <c r="GI40" s="85">
        <v>41</v>
      </c>
      <c r="GJ40" s="85"/>
      <c r="GL40" s="85">
        <v>59</v>
      </c>
      <c r="GM40" s="85">
        <v>47</v>
      </c>
      <c r="GN40" s="85">
        <v>65</v>
      </c>
      <c r="GO40" s="85"/>
      <c r="GQ40" s="85">
        <v>110</v>
      </c>
      <c r="GR40" s="85">
        <v>63</v>
      </c>
      <c r="GS40" s="85">
        <v>45</v>
      </c>
      <c r="GT40" s="135"/>
      <c r="GV40" s="85"/>
      <c r="GW40" s="85">
        <v>17</v>
      </c>
      <c r="GX40" s="85">
        <v>18</v>
      </c>
      <c r="GY40" s="85"/>
      <c r="GZ40" s="404"/>
      <c r="HB40" s="85">
        <v>120</v>
      </c>
      <c r="HC40" s="404">
        <v>330</v>
      </c>
      <c r="HD40" s="404">
        <v>770</v>
      </c>
      <c r="HE40" s="404"/>
      <c r="HG40" s="85">
        <v>14</v>
      </c>
      <c r="HH40" s="404">
        <v>50</v>
      </c>
      <c r="HI40" s="404">
        <v>35</v>
      </c>
      <c r="HJ40" s="404"/>
      <c r="HL40" s="85">
        <v>19</v>
      </c>
      <c r="HM40" s="404">
        <v>48</v>
      </c>
      <c r="HN40" s="404">
        <v>49</v>
      </c>
      <c r="HO40" s="404"/>
      <c r="HQ40" s="85">
        <v>26</v>
      </c>
      <c r="HR40" s="404">
        <v>49</v>
      </c>
      <c r="HS40" s="404">
        <v>28</v>
      </c>
      <c r="HT40" s="404"/>
      <c r="HV40" s="85">
        <v>45</v>
      </c>
      <c r="HW40" s="404">
        <v>190</v>
      </c>
      <c r="HX40" s="404">
        <v>830</v>
      </c>
      <c r="HY40" s="404"/>
      <c r="IA40" s="85">
        <v>130</v>
      </c>
      <c r="IB40" s="404">
        <v>360</v>
      </c>
      <c r="IC40" s="404">
        <v>200</v>
      </c>
      <c r="ID40" s="404"/>
      <c r="IF40" s="85">
        <v>16</v>
      </c>
      <c r="IG40" s="404">
        <v>31</v>
      </c>
      <c r="IH40" s="404">
        <v>30</v>
      </c>
      <c r="II40" s="404"/>
      <c r="IK40" s="85">
        <v>12</v>
      </c>
      <c r="IL40" s="404">
        <v>35</v>
      </c>
      <c r="IM40" s="404">
        <v>20</v>
      </c>
      <c r="IN40" s="404"/>
      <c r="IP40" s="85">
        <v>47</v>
      </c>
      <c r="IQ40" s="404">
        <v>99</v>
      </c>
      <c r="IR40" s="404">
        <v>8</v>
      </c>
      <c r="IS40" s="404"/>
      <c r="IU40" s="85" t="s">
        <v>153</v>
      </c>
      <c r="IV40" s="404">
        <v>55</v>
      </c>
      <c r="IW40" s="404">
        <v>13</v>
      </c>
      <c r="IX40" s="404"/>
      <c r="IZ40" s="404">
        <v>29</v>
      </c>
      <c r="JA40" s="404">
        <v>48</v>
      </c>
      <c r="JB40" s="404">
        <v>55</v>
      </c>
      <c r="JC40" s="404"/>
      <c r="JE40" s="404">
        <v>73</v>
      </c>
      <c r="JF40" s="404">
        <v>42</v>
      </c>
      <c r="JG40" s="404">
        <v>26</v>
      </c>
      <c r="JH40" s="404"/>
      <c r="JJ40" s="404">
        <v>51</v>
      </c>
      <c r="JK40" s="404">
        <v>58</v>
      </c>
      <c r="JL40" s="404">
        <v>120</v>
      </c>
      <c r="JM40" s="404"/>
      <c r="JO40" s="404">
        <v>11</v>
      </c>
      <c r="JP40" s="404">
        <v>35</v>
      </c>
      <c r="JQ40" s="404">
        <v>39</v>
      </c>
      <c r="JR40" s="278"/>
      <c r="JT40" s="23">
        <v>15</v>
      </c>
      <c r="JU40" s="404">
        <v>19</v>
      </c>
      <c r="JV40" s="404">
        <v>11</v>
      </c>
      <c r="JW40" s="278"/>
      <c r="JY40" s="23">
        <v>61</v>
      </c>
      <c r="JZ40" s="404">
        <v>77</v>
      </c>
      <c r="KA40" s="404">
        <v>360</v>
      </c>
      <c r="KB40" s="278"/>
      <c r="KD40" s="23">
        <v>55</v>
      </c>
      <c r="KE40" s="404">
        <v>38000</v>
      </c>
      <c r="KF40" s="404">
        <v>830</v>
      </c>
      <c r="KG40" s="278"/>
      <c r="KI40" s="23">
        <v>97</v>
      </c>
      <c r="KJ40" s="404">
        <v>510</v>
      </c>
      <c r="KK40" s="404">
        <v>110</v>
      </c>
      <c r="KL40" s="135"/>
      <c r="KO40" s="404">
        <v>80</v>
      </c>
      <c r="KP40" s="85">
        <v>55</v>
      </c>
      <c r="KQ40" s="404">
        <v>52</v>
      </c>
      <c r="KR40" s="404"/>
      <c r="KT40" s="404">
        <v>50</v>
      </c>
      <c r="KU40" s="85">
        <v>90</v>
      </c>
      <c r="KV40" s="404">
        <v>34</v>
      </c>
      <c r="KW40" s="404"/>
      <c r="KY40" s="404">
        <v>47</v>
      </c>
      <c r="KZ40" s="404">
        <v>150</v>
      </c>
      <c r="LA40" s="404">
        <v>280</v>
      </c>
      <c r="LB40" s="404"/>
      <c r="LD40" s="404">
        <v>90</v>
      </c>
      <c r="LE40" s="85">
        <v>120</v>
      </c>
      <c r="LF40" s="404">
        <v>41</v>
      </c>
      <c r="LG40" s="404"/>
      <c r="LI40" s="404">
        <v>160</v>
      </c>
      <c r="LJ40" s="85">
        <v>230</v>
      </c>
      <c r="LK40" s="85"/>
      <c r="LL40" s="85"/>
      <c r="LM40" s="404"/>
      <c r="LN40" s="404">
        <v>68</v>
      </c>
      <c r="LO40" s="404">
        <v>27</v>
      </c>
      <c r="LP40" s="404">
        <v>39</v>
      </c>
      <c r="LQ40" s="404"/>
      <c r="LS40" s="404">
        <v>170</v>
      </c>
      <c r="LT40" s="404">
        <v>83</v>
      </c>
      <c r="LU40" s="404">
        <v>54</v>
      </c>
      <c r="LV40" s="404"/>
      <c r="LX40" s="404">
        <v>24</v>
      </c>
      <c r="LY40" s="404">
        <v>30</v>
      </c>
      <c r="LZ40" s="404">
        <v>41</v>
      </c>
      <c r="MA40" s="404"/>
      <c r="MC40" s="404">
        <v>78</v>
      </c>
      <c r="MD40" s="404">
        <v>180</v>
      </c>
      <c r="ME40" s="404">
        <v>150</v>
      </c>
      <c r="MF40" s="404"/>
      <c r="MH40" s="404">
        <v>99</v>
      </c>
      <c r="MI40" s="404">
        <v>56</v>
      </c>
      <c r="MJ40" s="404">
        <v>120</v>
      </c>
      <c r="MK40" s="404"/>
      <c r="MM40" s="404">
        <v>45</v>
      </c>
      <c r="MN40" s="404">
        <v>140</v>
      </c>
      <c r="MO40" s="404">
        <v>130</v>
      </c>
      <c r="MP40" s="404"/>
      <c r="MR40" s="404">
        <v>680</v>
      </c>
      <c r="MS40" s="404">
        <v>49</v>
      </c>
      <c r="MT40" s="404">
        <v>52</v>
      </c>
      <c r="MU40" s="404"/>
      <c r="MW40" s="404">
        <v>58</v>
      </c>
      <c r="MX40" s="404">
        <v>25</v>
      </c>
      <c r="MY40" s="404">
        <v>48</v>
      </c>
      <c r="MZ40" s="404"/>
      <c r="NB40" s="404">
        <v>120</v>
      </c>
      <c r="NC40" s="404">
        <v>66</v>
      </c>
      <c r="ND40" s="404">
        <v>200</v>
      </c>
      <c r="NE40" s="404"/>
      <c r="NG40" s="404">
        <v>30</v>
      </c>
      <c r="NH40" s="404">
        <v>39</v>
      </c>
      <c r="NI40" s="404">
        <v>24</v>
      </c>
      <c r="NJ40" s="404"/>
      <c r="NL40" s="404">
        <v>18</v>
      </c>
      <c r="NM40" s="404">
        <v>19</v>
      </c>
      <c r="NN40" s="404">
        <v>16</v>
      </c>
      <c r="NO40" s="404"/>
      <c r="NQ40" s="404">
        <v>80</v>
      </c>
      <c r="NR40" s="404">
        <v>65</v>
      </c>
      <c r="NS40" s="404">
        <v>82</v>
      </c>
      <c r="NT40" s="404"/>
      <c r="NW40" s="404">
        <v>410</v>
      </c>
      <c r="NX40" s="404">
        <v>530</v>
      </c>
      <c r="NY40" s="404"/>
      <c r="NZ40" s="404"/>
      <c r="OA40" s="404">
        <v>1900</v>
      </c>
      <c r="OB40" s="404">
        <v>210</v>
      </c>
      <c r="OC40" s="404"/>
      <c r="OD40" s="404"/>
      <c r="OE40" s="404">
        <v>4000</v>
      </c>
      <c r="OF40" s="404">
        <v>7900</v>
      </c>
      <c r="OG40" s="404"/>
      <c r="OH40" s="404"/>
      <c r="OI40" s="404">
        <v>36</v>
      </c>
      <c r="OJ40" s="404">
        <v>150</v>
      </c>
      <c r="OK40" s="404"/>
      <c r="OL40" s="404"/>
      <c r="OM40" s="404">
        <v>82</v>
      </c>
      <c r="ON40" s="404">
        <v>25</v>
      </c>
      <c r="OO40" s="404"/>
      <c r="OP40" s="404"/>
      <c r="OQ40" s="404">
        <v>43</v>
      </c>
      <c r="OR40" s="404">
        <v>73</v>
      </c>
      <c r="OS40" s="404"/>
      <c r="OT40" s="404"/>
      <c r="OU40" s="404">
        <v>31</v>
      </c>
      <c r="OV40" s="404">
        <v>71</v>
      </c>
      <c r="OW40" s="404"/>
      <c r="OX40" s="404"/>
      <c r="OY40" s="404">
        <v>790</v>
      </c>
      <c r="OZ40" s="404">
        <v>260</v>
      </c>
      <c r="PA40" s="404"/>
      <c r="PB40" s="404"/>
      <c r="PC40" s="404">
        <v>980</v>
      </c>
      <c r="PD40" s="404">
        <v>560</v>
      </c>
      <c r="PE40" s="404"/>
      <c r="PF40" s="404"/>
      <c r="PG40" s="404">
        <v>140</v>
      </c>
      <c r="PH40" s="404">
        <v>200</v>
      </c>
      <c r="PI40" s="404"/>
      <c r="PJ40" s="404"/>
      <c r="PK40" s="404">
        <v>110</v>
      </c>
      <c r="PL40" s="404">
        <v>67</v>
      </c>
      <c r="PM40" s="404"/>
      <c r="PN40" s="404"/>
      <c r="PO40" s="404">
        <v>130</v>
      </c>
      <c r="PP40" s="404">
        <v>67</v>
      </c>
      <c r="PQ40" s="404"/>
      <c r="PR40" s="404"/>
      <c r="PS40" s="404">
        <v>100</v>
      </c>
      <c r="PT40" s="404">
        <v>45</v>
      </c>
      <c r="PU40" s="404"/>
      <c r="PV40" s="404"/>
    </row>
    <row r="41" spans="1:438" s="401" customFormat="1">
      <c r="A41" s="20" t="s">
        <v>189</v>
      </c>
      <c r="B41" s="20"/>
      <c r="C41" s="85">
        <v>3</v>
      </c>
      <c r="D41" s="85">
        <v>20</v>
      </c>
      <c r="E41" s="404">
        <v>4</v>
      </c>
      <c r="F41" s="404"/>
      <c r="H41" s="85">
        <v>1</v>
      </c>
      <c r="I41" s="85">
        <v>14</v>
      </c>
      <c r="J41" s="404">
        <v>2</v>
      </c>
      <c r="K41" s="404"/>
      <c r="M41" s="85">
        <v>3</v>
      </c>
      <c r="N41" s="85">
        <v>7</v>
      </c>
      <c r="O41" s="404">
        <v>2</v>
      </c>
      <c r="P41" s="404"/>
      <c r="R41" s="85">
        <v>1</v>
      </c>
      <c r="S41" s="404">
        <v>13</v>
      </c>
      <c r="T41" s="404">
        <v>16</v>
      </c>
      <c r="U41" s="404"/>
      <c r="W41" s="85">
        <v>2</v>
      </c>
      <c r="X41" s="404">
        <v>8</v>
      </c>
      <c r="Y41" s="404">
        <v>2</v>
      </c>
      <c r="Z41" s="404"/>
      <c r="AB41" s="85">
        <v>1</v>
      </c>
      <c r="AC41" s="85">
        <v>1</v>
      </c>
      <c r="AD41" s="404">
        <v>1</v>
      </c>
      <c r="AE41" s="404"/>
      <c r="AG41" s="85">
        <v>2</v>
      </c>
      <c r="AH41" s="85">
        <v>15</v>
      </c>
      <c r="AI41" s="404">
        <v>8</v>
      </c>
      <c r="AJ41" s="404"/>
      <c r="AL41" s="85">
        <v>7</v>
      </c>
      <c r="AM41" s="85">
        <v>10</v>
      </c>
      <c r="AN41" s="404">
        <v>1</v>
      </c>
      <c r="AO41" s="404"/>
      <c r="AQ41" s="85">
        <v>1</v>
      </c>
      <c r="AR41" s="404">
        <v>2</v>
      </c>
      <c r="AS41" s="404">
        <v>2</v>
      </c>
      <c r="AT41" s="404"/>
      <c r="AV41" s="85">
        <v>16</v>
      </c>
      <c r="AW41" s="85">
        <v>12</v>
      </c>
      <c r="AX41" s="404">
        <v>17</v>
      </c>
      <c r="AY41" s="404"/>
      <c r="BA41" s="85">
        <v>3</v>
      </c>
      <c r="BB41" s="85">
        <v>4</v>
      </c>
      <c r="BC41" s="404">
        <v>1</v>
      </c>
      <c r="BD41" s="404"/>
      <c r="BF41" s="85" t="s">
        <v>152</v>
      </c>
      <c r="BG41" s="85">
        <v>6</v>
      </c>
      <c r="BH41" s="404">
        <v>3</v>
      </c>
      <c r="BI41" s="404"/>
      <c r="BK41" s="85">
        <v>4</v>
      </c>
      <c r="BL41" s="85">
        <v>12</v>
      </c>
      <c r="BM41" s="404">
        <v>7</v>
      </c>
      <c r="BN41" s="404"/>
      <c r="BP41" s="85" t="s">
        <v>152</v>
      </c>
      <c r="BQ41" s="85">
        <v>12</v>
      </c>
      <c r="BR41" s="404" t="s">
        <v>152</v>
      </c>
      <c r="BS41" s="404"/>
      <c r="BU41" s="85">
        <v>2</v>
      </c>
      <c r="BV41" s="85">
        <v>5</v>
      </c>
      <c r="BW41" s="404">
        <v>3</v>
      </c>
      <c r="BX41" s="404"/>
      <c r="BZ41" s="85">
        <v>6</v>
      </c>
      <c r="CA41" s="85">
        <v>13</v>
      </c>
      <c r="CB41" s="404" t="s">
        <v>152</v>
      </c>
      <c r="CC41" s="404"/>
      <c r="CE41" s="85">
        <v>5</v>
      </c>
      <c r="CF41" s="85">
        <v>1</v>
      </c>
      <c r="CG41" s="404" t="s">
        <v>152</v>
      </c>
      <c r="CH41" s="404"/>
      <c r="CJ41" s="404">
        <v>5</v>
      </c>
      <c r="CK41" s="85">
        <v>14</v>
      </c>
      <c r="CL41" s="404">
        <v>12</v>
      </c>
      <c r="CM41" s="404"/>
      <c r="CN41" s="404"/>
      <c r="CO41" s="404">
        <v>7</v>
      </c>
      <c r="CP41" s="85">
        <v>9</v>
      </c>
      <c r="CQ41" s="404">
        <v>1</v>
      </c>
      <c r="CR41" s="404"/>
      <c r="CU41" s="404">
        <v>2</v>
      </c>
      <c r="CV41" s="85">
        <v>1</v>
      </c>
      <c r="CW41" s="85">
        <v>1</v>
      </c>
      <c r="CX41" s="85"/>
      <c r="CZ41" s="404">
        <v>5</v>
      </c>
      <c r="DA41" s="85">
        <v>26</v>
      </c>
      <c r="DB41" s="85">
        <v>2</v>
      </c>
      <c r="DC41" s="85"/>
      <c r="DE41" s="404">
        <v>13</v>
      </c>
      <c r="DF41" s="85">
        <v>190</v>
      </c>
      <c r="DG41" s="404">
        <v>3</v>
      </c>
      <c r="DH41" s="404"/>
      <c r="DJ41" s="404">
        <v>240</v>
      </c>
      <c r="DK41" s="85">
        <v>4</v>
      </c>
      <c r="DL41" s="404">
        <v>58</v>
      </c>
      <c r="DM41" s="404"/>
      <c r="DO41" s="404">
        <v>9</v>
      </c>
      <c r="DP41" s="85">
        <v>120</v>
      </c>
      <c r="DQ41" s="85">
        <v>6</v>
      </c>
      <c r="DR41" s="85"/>
      <c r="DT41" s="85">
        <v>2</v>
      </c>
      <c r="DU41" s="85">
        <v>8</v>
      </c>
      <c r="DV41" s="404">
        <v>9</v>
      </c>
      <c r="DW41" s="404"/>
      <c r="DY41" s="85">
        <v>2</v>
      </c>
      <c r="DZ41" s="85">
        <v>37</v>
      </c>
      <c r="EA41" s="85">
        <v>4</v>
      </c>
      <c r="EB41" s="85"/>
      <c r="ED41" s="85">
        <v>6</v>
      </c>
      <c r="EE41" s="85">
        <v>3</v>
      </c>
      <c r="EF41" s="85">
        <v>1</v>
      </c>
      <c r="EG41" s="85"/>
      <c r="EI41" s="85">
        <v>16</v>
      </c>
      <c r="EJ41" s="85">
        <v>21</v>
      </c>
      <c r="EK41" s="85" t="s">
        <v>153</v>
      </c>
      <c r="EL41" s="85"/>
      <c r="EN41" s="85">
        <v>10</v>
      </c>
      <c r="EO41" s="85">
        <v>8</v>
      </c>
      <c r="EP41" s="85">
        <v>3</v>
      </c>
      <c r="EQ41" s="85"/>
      <c r="ES41" s="85">
        <v>2</v>
      </c>
      <c r="ET41" s="85">
        <v>48</v>
      </c>
      <c r="EU41" s="85">
        <v>13</v>
      </c>
      <c r="EV41" s="85"/>
      <c r="EX41" s="85">
        <v>1</v>
      </c>
      <c r="EY41" s="85">
        <v>27</v>
      </c>
      <c r="EZ41" s="85">
        <v>2</v>
      </c>
      <c r="FA41" s="85"/>
      <c r="FC41" s="85">
        <v>4</v>
      </c>
      <c r="FD41" s="85">
        <v>2</v>
      </c>
      <c r="FE41" s="85">
        <v>1</v>
      </c>
      <c r="FF41" s="85"/>
      <c r="FH41" s="85">
        <v>10</v>
      </c>
      <c r="FI41" s="85">
        <v>21</v>
      </c>
      <c r="FJ41" s="404">
        <v>11</v>
      </c>
      <c r="FK41" s="404"/>
      <c r="FM41" s="85">
        <v>140</v>
      </c>
      <c r="FN41" s="85">
        <v>23</v>
      </c>
      <c r="FO41" s="404">
        <v>18</v>
      </c>
      <c r="FP41" s="404"/>
      <c r="FR41" s="85">
        <v>1</v>
      </c>
      <c r="FS41" s="85">
        <v>25</v>
      </c>
      <c r="FT41" s="404">
        <v>2</v>
      </c>
      <c r="FU41" s="404"/>
      <c r="FW41" s="85">
        <v>76</v>
      </c>
      <c r="FX41" s="404">
        <v>14</v>
      </c>
      <c r="FY41" s="85">
        <v>1</v>
      </c>
      <c r="FZ41" s="85"/>
      <c r="GB41" s="85">
        <v>17</v>
      </c>
      <c r="GC41" s="404">
        <v>19</v>
      </c>
      <c r="GD41" s="85">
        <v>6</v>
      </c>
      <c r="GE41" s="85"/>
      <c r="GG41" s="85" t="s">
        <v>152</v>
      </c>
      <c r="GH41" s="404">
        <v>5</v>
      </c>
      <c r="GI41" s="85">
        <v>4</v>
      </c>
      <c r="GJ41" s="85"/>
      <c r="GL41" s="85">
        <v>5</v>
      </c>
      <c r="GM41" s="85">
        <v>3</v>
      </c>
      <c r="GN41" s="85">
        <v>2</v>
      </c>
      <c r="GO41" s="85"/>
      <c r="GQ41" s="85">
        <v>8</v>
      </c>
      <c r="GR41" s="85">
        <v>10</v>
      </c>
      <c r="GS41" s="85">
        <v>2</v>
      </c>
      <c r="GT41" s="135"/>
      <c r="GV41" s="85"/>
      <c r="GW41" s="85">
        <v>3</v>
      </c>
      <c r="GX41" s="85">
        <v>3</v>
      </c>
      <c r="GY41" s="85"/>
      <c r="GZ41" s="404"/>
      <c r="HB41" s="85">
        <v>11</v>
      </c>
      <c r="HC41" s="404">
        <v>21</v>
      </c>
      <c r="HD41" s="404">
        <v>5</v>
      </c>
      <c r="HE41" s="404"/>
      <c r="HG41" s="85">
        <v>3</v>
      </c>
      <c r="HH41" s="404">
        <v>3</v>
      </c>
      <c r="HI41" s="404">
        <v>6</v>
      </c>
      <c r="HJ41" s="404"/>
      <c r="HL41" s="85">
        <v>19</v>
      </c>
      <c r="HM41" s="404">
        <v>27</v>
      </c>
      <c r="HN41" s="404">
        <v>8</v>
      </c>
      <c r="HO41" s="404"/>
      <c r="HQ41" s="85">
        <v>1</v>
      </c>
      <c r="HR41" s="404">
        <v>3</v>
      </c>
      <c r="HS41" s="404">
        <v>1</v>
      </c>
      <c r="HT41" s="404"/>
      <c r="HV41" s="85">
        <v>4</v>
      </c>
      <c r="HW41" s="404">
        <v>5</v>
      </c>
      <c r="HX41" s="404">
        <v>4</v>
      </c>
      <c r="HY41" s="404"/>
      <c r="IA41" s="85">
        <v>1</v>
      </c>
      <c r="IB41" s="404">
        <v>200</v>
      </c>
      <c r="IC41" s="404">
        <v>12</v>
      </c>
      <c r="ID41" s="404"/>
      <c r="IF41" s="85">
        <v>15</v>
      </c>
      <c r="IG41" s="404">
        <v>2</v>
      </c>
      <c r="IH41" s="404">
        <v>18</v>
      </c>
      <c r="II41" s="404"/>
      <c r="IK41" s="85">
        <v>6</v>
      </c>
      <c r="IL41" s="404">
        <v>13</v>
      </c>
      <c r="IM41" s="404">
        <v>4</v>
      </c>
      <c r="IN41" s="404"/>
      <c r="IP41" s="85">
        <v>12</v>
      </c>
      <c r="IQ41" s="404">
        <v>27</v>
      </c>
      <c r="IR41" s="404">
        <v>2</v>
      </c>
      <c r="IS41" s="404"/>
      <c r="IU41" s="85">
        <v>4</v>
      </c>
      <c r="IV41" s="404">
        <v>20</v>
      </c>
      <c r="IW41" s="404">
        <v>9</v>
      </c>
      <c r="IX41" s="404"/>
      <c r="IZ41" s="404">
        <v>2</v>
      </c>
      <c r="JA41" s="404">
        <v>3</v>
      </c>
      <c r="JB41" s="404" t="s">
        <v>152</v>
      </c>
      <c r="JC41" s="404"/>
      <c r="JE41" s="404">
        <v>11</v>
      </c>
      <c r="JF41" s="404">
        <v>17</v>
      </c>
      <c r="JG41" s="404">
        <v>12</v>
      </c>
      <c r="JH41" s="404"/>
      <c r="JJ41" s="404">
        <v>11</v>
      </c>
      <c r="JK41" s="404">
        <v>13</v>
      </c>
      <c r="JL41" s="404">
        <v>5</v>
      </c>
      <c r="JM41" s="404"/>
      <c r="JO41" s="404">
        <v>1</v>
      </c>
      <c r="JP41" s="404">
        <v>13</v>
      </c>
      <c r="JQ41" s="404">
        <v>1</v>
      </c>
      <c r="JR41" s="278"/>
      <c r="JT41" s="23">
        <v>3</v>
      </c>
      <c r="JU41" s="404">
        <v>4</v>
      </c>
      <c r="JV41" s="404">
        <v>4</v>
      </c>
      <c r="JW41" s="278"/>
      <c r="JY41" s="23">
        <v>6</v>
      </c>
      <c r="JZ41" s="404">
        <v>30</v>
      </c>
      <c r="KA41" s="404">
        <v>50</v>
      </c>
      <c r="KB41" s="278"/>
      <c r="KD41" s="23">
        <v>1</v>
      </c>
      <c r="KE41" s="404">
        <v>8</v>
      </c>
      <c r="KF41" s="404">
        <v>1</v>
      </c>
      <c r="KG41" s="278"/>
      <c r="KI41" s="23">
        <v>2</v>
      </c>
      <c r="KJ41" s="404">
        <v>6</v>
      </c>
      <c r="KK41" s="404">
        <v>2</v>
      </c>
      <c r="KL41" s="135"/>
      <c r="KO41" s="404">
        <v>10</v>
      </c>
      <c r="KP41" s="85">
        <v>8</v>
      </c>
      <c r="KQ41" s="404">
        <v>9</v>
      </c>
      <c r="KR41" s="404"/>
      <c r="KT41" s="404" t="s">
        <v>153</v>
      </c>
      <c r="KU41" s="85" t="s">
        <v>152</v>
      </c>
      <c r="KV41" s="404">
        <v>4</v>
      </c>
      <c r="KW41" s="404"/>
      <c r="KY41" s="404" t="s">
        <v>153</v>
      </c>
      <c r="KZ41" s="404">
        <v>19</v>
      </c>
      <c r="LA41" s="404">
        <v>140</v>
      </c>
      <c r="LB41" s="404"/>
      <c r="LD41" s="404">
        <v>24</v>
      </c>
      <c r="LE41" s="85">
        <v>19</v>
      </c>
      <c r="LF41" s="404">
        <v>1</v>
      </c>
      <c r="LG41" s="404"/>
      <c r="LI41" s="404">
        <v>11</v>
      </c>
      <c r="LJ41" s="85">
        <v>110</v>
      </c>
      <c r="LK41" s="85"/>
      <c r="LL41" s="85"/>
      <c r="LM41" s="404"/>
      <c r="LN41" s="404">
        <v>13</v>
      </c>
      <c r="LO41" s="404">
        <v>1</v>
      </c>
      <c r="LP41" s="404">
        <v>2</v>
      </c>
      <c r="LQ41" s="404"/>
      <c r="LS41" s="404">
        <v>11</v>
      </c>
      <c r="LT41" s="404">
        <v>10</v>
      </c>
      <c r="LU41" s="404">
        <v>6</v>
      </c>
      <c r="LV41" s="404"/>
      <c r="LX41" s="404">
        <v>15</v>
      </c>
      <c r="LY41" s="404">
        <v>6</v>
      </c>
      <c r="LZ41" s="404">
        <v>1</v>
      </c>
      <c r="MA41" s="404"/>
      <c r="MC41" s="404">
        <v>8</v>
      </c>
      <c r="MD41" s="404">
        <v>7</v>
      </c>
      <c r="ME41" s="404">
        <v>2</v>
      </c>
      <c r="MF41" s="404"/>
      <c r="MH41" s="404">
        <v>11</v>
      </c>
      <c r="MI41" s="404">
        <v>11</v>
      </c>
      <c r="MJ41" s="404">
        <v>3</v>
      </c>
      <c r="MK41" s="404"/>
      <c r="MM41" s="404">
        <v>3</v>
      </c>
      <c r="MN41" s="404">
        <v>1</v>
      </c>
      <c r="MO41" s="404">
        <v>3</v>
      </c>
      <c r="MP41" s="404"/>
      <c r="MR41" s="404">
        <v>6</v>
      </c>
      <c r="MS41" s="404">
        <v>2</v>
      </c>
      <c r="MT41" s="404">
        <v>1</v>
      </c>
      <c r="MU41" s="404"/>
      <c r="MW41" s="404">
        <v>3</v>
      </c>
      <c r="MX41" s="404" t="s">
        <v>152</v>
      </c>
      <c r="MY41" s="404">
        <v>2</v>
      </c>
      <c r="MZ41" s="404"/>
      <c r="NB41" s="404">
        <v>13</v>
      </c>
      <c r="NC41" s="404">
        <v>20</v>
      </c>
      <c r="ND41" s="404">
        <v>5</v>
      </c>
      <c r="NE41" s="404"/>
      <c r="NG41" s="404">
        <v>7</v>
      </c>
      <c r="NH41" s="404">
        <v>15</v>
      </c>
      <c r="NI41" s="404">
        <v>3</v>
      </c>
      <c r="NJ41" s="404"/>
      <c r="NL41" s="404">
        <v>32</v>
      </c>
      <c r="NM41" s="404">
        <v>8</v>
      </c>
      <c r="NN41" s="404">
        <v>7</v>
      </c>
      <c r="NO41" s="404"/>
      <c r="NQ41" s="404">
        <v>5</v>
      </c>
      <c r="NR41" s="404">
        <v>43</v>
      </c>
      <c r="NS41" s="404">
        <v>11</v>
      </c>
      <c r="NT41" s="404"/>
      <c r="NW41" s="404">
        <v>5</v>
      </c>
      <c r="NX41" s="404">
        <v>14</v>
      </c>
      <c r="NY41" s="404"/>
      <c r="NZ41" s="404"/>
      <c r="OA41" s="404">
        <v>9</v>
      </c>
      <c r="OB41" s="404" t="s">
        <v>152</v>
      </c>
      <c r="OC41" s="404"/>
      <c r="OD41" s="404"/>
      <c r="OE41" s="404">
        <v>27</v>
      </c>
      <c r="OF41" s="404">
        <v>16</v>
      </c>
      <c r="OG41" s="404"/>
      <c r="OH41" s="404"/>
      <c r="OI41" s="404">
        <v>14</v>
      </c>
      <c r="OJ41" s="404">
        <v>14</v>
      </c>
      <c r="OK41" s="404"/>
      <c r="OL41" s="404"/>
      <c r="OM41" s="404">
        <v>4</v>
      </c>
      <c r="ON41" s="404" t="s">
        <v>152</v>
      </c>
      <c r="OO41" s="404"/>
      <c r="OP41" s="404"/>
      <c r="OQ41" s="404">
        <v>9</v>
      </c>
      <c r="OR41" s="404">
        <v>9</v>
      </c>
      <c r="OS41" s="404"/>
      <c r="OT41" s="404"/>
      <c r="OU41" s="404">
        <v>6</v>
      </c>
      <c r="OV41" s="404">
        <v>75</v>
      </c>
      <c r="OW41" s="404"/>
      <c r="OX41" s="404"/>
      <c r="OY41" s="404">
        <v>46</v>
      </c>
      <c r="OZ41" s="404">
        <v>430</v>
      </c>
      <c r="PA41" s="404"/>
      <c r="PB41" s="404"/>
      <c r="PC41" s="404">
        <v>59</v>
      </c>
      <c r="PD41" s="404">
        <v>75</v>
      </c>
      <c r="PE41" s="404"/>
      <c r="PF41" s="404"/>
      <c r="PG41" s="404">
        <v>36</v>
      </c>
      <c r="PH41" s="404">
        <v>7</v>
      </c>
      <c r="PI41" s="404"/>
      <c r="PJ41" s="404"/>
      <c r="PK41" s="404">
        <v>1</v>
      </c>
      <c r="PL41" s="404">
        <v>2</v>
      </c>
      <c r="PM41" s="404"/>
      <c r="PN41" s="404"/>
      <c r="PO41" s="404">
        <v>8</v>
      </c>
      <c r="PP41" s="404">
        <v>8</v>
      </c>
      <c r="PQ41" s="404"/>
      <c r="PR41" s="404"/>
      <c r="PS41" s="404">
        <v>10</v>
      </c>
      <c r="PT41" s="404">
        <v>8</v>
      </c>
      <c r="PU41" s="404"/>
      <c r="PV41" s="404"/>
    </row>
    <row r="42" spans="1:438" s="168" customFormat="1">
      <c r="A42" s="179" t="s">
        <v>190</v>
      </c>
      <c r="B42" s="179"/>
      <c r="C42" s="177">
        <v>12.01</v>
      </c>
      <c r="D42" s="177">
        <v>18.45</v>
      </c>
      <c r="E42" s="42">
        <v>15.81</v>
      </c>
      <c r="F42" s="42"/>
      <c r="H42" s="177">
        <v>15.42</v>
      </c>
      <c r="I42" s="177">
        <v>18.010000000000002</v>
      </c>
      <c r="J42" s="42">
        <v>14.48</v>
      </c>
      <c r="K42" s="42"/>
      <c r="M42" s="177">
        <v>12.32</v>
      </c>
      <c r="N42" s="177">
        <v>17.86</v>
      </c>
      <c r="O42" s="42">
        <v>13.96</v>
      </c>
      <c r="P42" s="42"/>
      <c r="R42" s="177">
        <v>13.39</v>
      </c>
      <c r="S42" s="42">
        <v>18.62</v>
      </c>
      <c r="T42" s="42">
        <v>17.399999999999999</v>
      </c>
      <c r="U42" s="42"/>
      <c r="W42" s="177">
        <v>14.13</v>
      </c>
      <c r="X42" s="42">
        <v>18.54</v>
      </c>
      <c r="Y42" s="42">
        <v>13.43</v>
      </c>
      <c r="Z42" s="42"/>
      <c r="AB42" s="177">
        <v>9.89</v>
      </c>
      <c r="AC42" s="177">
        <v>13.85</v>
      </c>
      <c r="AD42" s="42">
        <v>8.66</v>
      </c>
      <c r="AE42" s="42"/>
      <c r="AG42" s="177">
        <v>10.45</v>
      </c>
      <c r="AH42" s="177">
        <v>19.98</v>
      </c>
      <c r="AI42" s="42">
        <v>14.61</v>
      </c>
      <c r="AJ42" s="42"/>
      <c r="AL42" s="177">
        <v>14.68</v>
      </c>
      <c r="AM42" s="177">
        <v>18.73</v>
      </c>
      <c r="AN42" s="42">
        <v>7.42</v>
      </c>
      <c r="AO42" s="42"/>
      <c r="AQ42" s="177">
        <v>10.09</v>
      </c>
      <c r="AR42" s="42">
        <v>13.27</v>
      </c>
      <c r="AS42" s="42">
        <v>14.24</v>
      </c>
      <c r="AT42" s="42"/>
      <c r="AV42" s="177">
        <v>12.5</v>
      </c>
      <c r="AW42" s="177">
        <v>16.100000000000001</v>
      </c>
      <c r="AX42" s="42">
        <v>11.4</v>
      </c>
      <c r="AY42" s="42"/>
      <c r="BA42" s="177">
        <v>12.85</v>
      </c>
      <c r="BB42" s="177">
        <v>14.57</v>
      </c>
      <c r="BC42" s="42">
        <v>11.38</v>
      </c>
      <c r="BD42" s="42"/>
      <c r="BF42" s="177">
        <v>9.6999999999999993</v>
      </c>
      <c r="BG42" s="177">
        <v>16.04</v>
      </c>
      <c r="BH42" s="42">
        <v>12.44</v>
      </c>
      <c r="BI42" s="42"/>
      <c r="BK42" s="177">
        <v>12.61</v>
      </c>
      <c r="BL42" s="177">
        <v>12.62</v>
      </c>
      <c r="BM42" s="42">
        <v>12.78</v>
      </c>
      <c r="BN42" s="42"/>
      <c r="BP42" s="177">
        <v>14.36</v>
      </c>
      <c r="BQ42" s="177">
        <v>20.28</v>
      </c>
      <c r="BR42" s="42">
        <v>9.33</v>
      </c>
      <c r="BS42" s="42"/>
      <c r="BU42" s="177">
        <v>13</v>
      </c>
      <c r="BV42" s="177">
        <v>13.79</v>
      </c>
      <c r="BW42" s="42">
        <v>11.42</v>
      </c>
      <c r="BX42" s="42"/>
      <c r="BZ42" s="177">
        <v>21</v>
      </c>
      <c r="CA42" s="177">
        <v>15.45</v>
      </c>
      <c r="CB42" s="42">
        <v>11.5</v>
      </c>
      <c r="CC42" s="42"/>
      <c r="CE42" s="177">
        <v>16.8</v>
      </c>
      <c r="CF42" s="177">
        <v>12.53</v>
      </c>
      <c r="CG42" s="42">
        <v>9.5399999999999991</v>
      </c>
      <c r="CH42" s="42"/>
      <c r="CJ42" s="42">
        <v>14.35</v>
      </c>
      <c r="CK42" s="177">
        <v>16.64</v>
      </c>
      <c r="CL42" s="42">
        <v>13.72</v>
      </c>
      <c r="CM42" s="42"/>
      <c r="CN42" s="42"/>
      <c r="CO42" s="42">
        <v>18.059999999999999</v>
      </c>
      <c r="CP42" s="177">
        <v>17.809999999999999</v>
      </c>
      <c r="CQ42" s="42">
        <v>8.69</v>
      </c>
      <c r="CR42" s="42"/>
      <c r="CU42" s="42">
        <v>16.010000000000002</v>
      </c>
      <c r="CV42" s="177">
        <v>14.29</v>
      </c>
      <c r="CW42" s="177">
        <v>12.89</v>
      </c>
      <c r="CX42" s="177"/>
      <c r="CZ42" s="42">
        <v>18.7</v>
      </c>
      <c r="DA42" s="177">
        <v>21.17</v>
      </c>
      <c r="DB42" s="177">
        <v>14.16</v>
      </c>
      <c r="DC42" s="177"/>
      <c r="DE42" s="42">
        <v>15.01</v>
      </c>
      <c r="DF42" s="177">
        <v>15.81</v>
      </c>
      <c r="DG42" s="42">
        <v>10.89</v>
      </c>
      <c r="DH42" s="42"/>
      <c r="DJ42" s="42">
        <v>19</v>
      </c>
      <c r="DK42" s="177">
        <v>14.27</v>
      </c>
      <c r="DL42" s="42">
        <v>13.1</v>
      </c>
      <c r="DM42" s="42"/>
      <c r="DO42" s="42">
        <v>20.92</v>
      </c>
      <c r="DP42" s="177">
        <v>24.83</v>
      </c>
      <c r="DQ42" s="177">
        <v>20.25</v>
      </c>
      <c r="DR42" s="177"/>
      <c r="DT42" s="177">
        <v>17.600000000000001</v>
      </c>
      <c r="DU42" s="177">
        <v>15.55</v>
      </c>
      <c r="DV42" s="42">
        <v>14.24</v>
      </c>
      <c r="DW42" s="42"/>
      <c r="DY42" s="177">
        <v>12.84</v>
      </c>
      <c r="DZ42" s="177">
        <v>18.09</v>
      </c>
      <c r="EA42" s="177">
        <v>15.57</v>
      </c>
      <c r="EB42" s="177"/>
      <c r="ED42" s="177">
        <v>18.2</v>
      </c>
      <c r="EE42" s="177">
        <v>17.75</v>
      </c>
      <c r="EF42" s="177">
        <v>11.77</v>
      </c>
      <c r="EG42" s="177"/>
      <c r="EI42" s="177">
        <v>21.78</v>
      </c>
      <c r="EJ42" s="177">
        <v>17.829999999999998</v>
      </c>
      <c r="EK42" s="177">
        <v>9.6199999999999992</v>
      </c>
      <c r="EL42" s="177"/>
      <c r="EN42" s="177">
        <v>20.309999999999999</v>
      </c>
      <c r="EO42" s="177">
        <v>18.45</v>
      </c>
      <c r="EP42" s="177">
        <v>12.63</v>
      </c>
      <c r="EQ42" s="177"/>
      <c r="ES42" s="177">
        <v>16.350000000000001</v>
      </c>
      <c r="ET42" s="177">
        <v>21.46</v>
      </c>
      <c r="EU42" s="177">
        <v>16.05</v>
      </c>
      <c r="EV42" s="177"/>
      <c r="EX42" s="177">
        <v>13.02</v>
      </c>
      <c r="EY42" s="177">
        <v>21.39</v>
      </c>
      <c r="EZ42" s="177">
        <v>10.27</v>
      </c>
      <c r="FA42" s="177"/>
      <c r="FC42" s="177">
        <v>15.42</v>
      </c>
      <c r="FD42" s="177">
        <v>13.42</v>
      </c>
      <c r="FE42" s="177">
        <v>12.69</v>
      </c>
      <c r="FF42" s="177"/>
      <c r="FH42" s="177">
        <v>18.489999999999998</v>
      </c>
      <c r="FI42" s="177">
        <v>16.649999999999999</v>
      </c>
      <c r="FJ42" s="42">
        <v>16.309999999999999</v>
      </c>
      <c r="FK42" s="42"/>
      <c r="FM42" s="177">
        <v>20.34</v>
      </c>
      <c r="FN42" s="177">
        <v>13.14</v>
      </c>
      <c r="FO42" s="42">
        <v>14.8</v>
      </c>
      <c r="FP42" s="42"/>
      <c r="FR42" s="177">
        <v>13.73</v>
      </c>
      <c r="FS42" s="177">
        <v>16.45</v>
      </c>
      <c r="FT42" s="42">
        <v>11.95</v>
      </c>
      <c r="FU42" s="42"/>
      <c r="FW42" s="177">
        <v>18.3</v>
      </c>
      <c r="FX42" s="42">
        <v>22.73</v>
      </c>
      <c r="FY42" s="177">
        <v>12.18</v>
      </c>
      <c r="FZ42" s="177"/>
      <c r="GB42" s="177">
        <v>20.45</v>
      </c>
      <c r="GC42" s="42">
        <v>17.39</v>
      </c>
      <c r="GD42" s="177">
        <v>14.67</v>
      </c>
      <c r="GE42" s="177"/>
      <c r="GG42" s="177">
        <v>14.56</v>
      </c>
      <c r="GH42" s="42">
        <v>15.45</v>
      </c>
      <c r="GI42" s="177">
        <v>14.31</v>
      </c>
      <c r="GJ42" s="177"/>
      <c r="GL42" s="177">
        <v>14.79</v>
      </c>
      <c r="GM42" s="177">
        <v>11.57</v>
      </c>
      <c r="GN42" s="177">
        <v>12.11</v>
      </c>
      <c r="GO42" s="177"/>
      <c r="GQ42" s="177">
        <v>19.670000000000002</v>
      </c>
      <c r="GR42" s="177">
        <v>15.31</v>
      </c>
      <c r="GS42" s="177">
        <v>14.43</v>
      </c>
      <c r="GT42" s="429"/>
      <c r="GV42" s="177"/>
      <c r="GW42" s="177">
        <v>14.27</v>
      </c>
      <c r="GX42" s="177">
        <v>14.32</v>
      </c>
      <c r="GY42" s="177"/>
      <c r="GZ42" s="42"/>
      <c r="HB42" s="177">
        <v>17.309999999999999</v>
      </c>
      <c r="HC42" s="42">
        <v>16.510000000000002</v>
      </c>
      <c r="HD42" s="42">
        <v>14.56</v>
      </c>
      <c r="HE42" s="42"/>
      <c r="HG42" s="177">
        <v>17.2</v>
      </c>
      <c r="HH42" s="42">
        <v>14.75</v>
      </c>
      <c r="HI42" s="42">
        <v>11.85</v>
      </c>
      <c r="HJ42" s="42"/>
      <c r="HL42" s="177">
        <v>18.12</v>
      </c>
      <c r="HM42" s="42">
        <v>17.96</v>
      </c>
      <c r="HN42" s="42">
        <v>14.42</v>
      </c>
      <c r="HO42" s="42"/>
      <c r="HQ42" s="177">
        <v>14.85</v>
      </c>
      <c r="HR42" s="42">
        <v>16.239999999999998</v>
      </c>
      <c r="HS42" s="42">
        <v>13.35</v>
      </c>
      <c r="HT42" s="42"/>
      <c r="HV42" s="177">
        <v>18.55</v>
      </c>
      <c r="HW42" s="42">
        <v>19.78</v>
      </c>
      <c r="HX42" s="42">
        <v>15.12</v>
      </c>
      <c r="HY42" s="42"/>
      <c r="IA42" s="177">
        <v>17.48</v>
      </c>
      <c r="IB42" s="42">
        <v>21.81</v>
      </c>
      <c r="IC42" s="42">
        <v>15.64</v>
      </c>
      <c r="ID42" s="42"/>
      <c r="IF42" s="177">
        <v>20.350000000000001</v>
      </c>
      <c r="IG42" s="42">
        <v>14.23</v>
      </c>
      <c r="IH42" s="42">
        <v>13.81</v>
      </c>
      <c r="II42" s="42"/>
      <c r="IK42" s="177">
        <v>15.14</v>
      </c>
      <c r="IL42" s="42">
        <v>16.8</v>
      </c>
      <c r="IM42" s="42">
        <v>10.99</v>
      </c>
      <c r="IN42" s="42"/>
      <c r="IP42" s="177">
        <v>18.690000000000001</v>
      </c>
      <c r="IQ42" s="42">
        <v>19</v>
      </c>
      <c r="IR42" s="42">
        <v>8.9700000000000006</v>
      </c>
      <c r="IS42" s="42"/>
      <c r="IU42" s="177">
        <v>10.16</v>
      </c>
      <c r="IV42" s="42">
        <v>17.29</v>
      </c>
      <c r="IW42" s="42">
        <v>11.95</v>
      </c>
      <c r="IX42" s="42"/>
      <c r="IZ42" s="42">
        <v>15.89</v>
      </c>
      <c r="JA42" s="42">
        <v>15.08</v>
      </c>
      <c r="JB42" s="42">
        <v>12.65</v>
      </c>
      <c r="JC42" s="42"/>
      <c r="JE42" s="42">
        <v>16.96</v>
      </c>
      <c r="JF42" s="42">
        <v>14.15</v>
      </c>
      <c r="JG42" s="42">
        <v>11.62</v>
      </c>
      <c r="JH42" s="42"/>
      <c r="JJ42" s="42">
        <v>18.79</v>
      </c>
      <c r="JK42" s="42">
        <v>18.09</v>
      </c>
      <c r="JL42" s="42">
        <v>15.72</v>
      </c>
      <c r="JM42" s="42"/>
      <c r="JO42" s="42">
        <v>14.09</v>
      </c>
      <c r="JP42" s="42">
        <v>13.92</v>
      </c>
      <c r="JQ42" s="42">
        <v>12.69</v>
      </c>
      <c r="JR42" s="264"/>
      <c r="JT42" s="180">
        <v>18.010000000000002</v>
      </c>
      <c r="JU42" s="42">
        <v>13.35</v>
      </c>
      <c r="JV42" s="42">
        <v>11.32</v>
      </c>
      <c r="JW42" s="264"/>
      <c r="JY42" s="180">
        <v>15.68</v>
      </c>
      <c r="JZ42" s="42">
        <v>13.35</v>
      </c>
      <c r="KA42" s="42">
        <v>17.68</v>
      </c>
      <c r="KB42" s="264"/>
      <c r="KD42" s="180">
        <v>14.61</v>
      </c>
      <c r="KE42" s="42">
        <v>21.24</v>
      </c>
      <c r="KF42" s="42">
        <v>12.95</v>
      </c>
      <c r="KG42" s="264"/>
      <c r="KI42" s="180">
        <v>16.87</v>
      </c>
      <c r="KJ42" s="42">
        <v>18.16</v>
      </c>
      <c r="KK42" s="42">
        <v>14.86</v>
      </c>
      <c r="KL42" s="429"/>
      <c r="KO42" s="42">
        <v>13.15</v>
      </c>
      <c r="KP42" s="177">
        <v>16.690000000000001</v>
      </c>
      <c r="KQ42" s="42">
        <v>13.31</v>
      </c>
      <c r="KR42" s="42"/>
      <c r="KT42" s="42">
        <v>7.87</v>
      </c>
      <c r="KU42" s="177">
        <v>10.029999999999999</v>
      </c>
      <c r="KV42" s="42">
        <v>8.19</v>
      </c>
      <c r="KW42" s="42"/>
      <c r="KY42" s="42">
        <v>10.77</v>
      </c>
      <c r="KZ42" s="42">
        <v>14.12</v>
      </c>
      <c r="LA42" s="42">
        <v>15.78</v>
      </c>
      <c r="LB42" s="42"/>
      <c r="LD42" s="42">
        <v>20.48</v>
      </c>
      <c r="LE42" s="177">
        <v>18.36</v>
      </c>
      <c r="LF42" s="42">
        <v>13.14</v>
      </c>
      <c r="LG42" s="42"/>
      <c r="LI42" s="42">
        <v>20.13</v>
      </c>
      <c r="LJ42" s="177">
        <v>19.940000000000001</v>
      </c>
      <c r="LK42" s="177"/>
      <c r="LL42" s="177"/>
      <c r="LM42" s="42"/>
      <c r="LN42" s="42">
        <v>17.489999999999998</v>
      </c>
      <c r="LO42" s="42">
        <v>14.22</v>
      </c>
      <c r="LP42" s="42">
        <v>11.6</v>
      </c>
      <c r="LQ42" s="42"/>
      <c r="LS42" s="42">
        <v>18.54</v>
      </c>
      <c r="LT42" s="42">
        <v>18.829999999999998</v>
      </c>
      <c r="LU42" s="42">
        <v>12.46</v>
      </c>
      <c r="LV42" s="42"/>
      <c r="LX42" s="42">
        <v>21.28</v>
      </c>
      <c r="LY42" s="42">
        <v>16.809999999999999</v>
      </c>
      <c r="LZ42" s="42">
        <v>9.4499999999999993</v>
      </c>
      <c r="MA42" s="42"/>
      <c r="MC42" s="42">
        <v>15.01</v>
      </c>
      <c r="MD42" s="42">
        <v>14.94</v>
      </c>
      <c r="ME42" s="42">
        <v>12.05</v>
      </c>
      <c r="MF42" s="42"/>
      <c r="MH42" s="42">
        <v>19.96</v>
      </c>
      <c r="MI42" s="42">
        <v>13.24</v>
      </c>
      <c r="MJ42" s="42">
        <v>13.16</v>
      </c>
      <c r="MK42" s="42"/>
      <c r="MM42" s="42">
        <v>16.170000000000002</v>
      </c>
      <c r="MN42" s="42">
        <v>13.08</v>
      </c>
      <c r="MO42" s="42">
        <v>15.02</v>
      </c>
      <c r="MP42" s="42"/>
      <c r="MR42" s="42">
        <v>16.190000000000001</v>
      </c>
      <c r="MS42" s="42">
        <v>11.7</v>
      </c>
      <c r="MT42" s="42">
        <v>9.35</v>
      </c>
      <c r="MU42" s="42"/>
      <c r="MW42" s="42">
        <v>19.489999999999998</v>
      </c>
      <c r="MX42" s="42">
        <v>12.38</v>
      </c>
      <c r="MY42" s="42">
        <v>11.18</v>
      </c>
      <c r="MZ42" s="42"/>
      <c r="NB42" s="42">
        <v>10.72</v>
      </c>
      <c r="NC42" s="42">
        <v>16.72</v>
      </c>
      <c r="ND42" s="42">
        <v>12.32</v>
      </c>
      <c r="NE42" s="42"/>
      <c r="NG42" s="42">
        <v>15.33</v>
      </c>
      <c r="NH42" s="42">
        <v>10.83</v>
      </c>
      <c r="NI42" s="42">
        <v>8.66</v>
      </c>
      <c r="NJ42" s="42"/>
      <c r="NL42" s="42">
        <v>23.02</v>
      </c>
      <c r="NM42" s="42">
        <v>18.489999999999998</v>
      </c>
      <c r="NN42" s="42">
        <v>9.23</v>
      </c>
      <c r="NO42" s="42"/>
      <c r="NQ42" s="42">
        <v>19.78</v>
      </c>
      <c r="NR42" s="42">
        <v>15.64</v>
      </c>
      <c r="NS42" s="42">
        <v>11.35</v>
      </c>
      <c r="NT42" s="42"/>
      <c r="NW42" s="405">
        <v>17.14</v>
      </c>
      <c r="NX42" s="405">
        <v>17.149999999999999</v>
      </c>
      <c r="NY42" s="405"/>
      <c r="NZ42" s="405"/>
      <c r="OA42" s="405">
        <v>20.239999999999998</v>
      </c>
      <c r="OB42" s="405">
        <v>12.5</v>
      </c>
      <c r="OC42" s="405"/>
      <c r="OD42" s="405"/>
      <c r="OE42" s="405">
        <v>20.2</v>
      </c>
      <c r="OF42" s="405">
        <v>17.79</v>
      </c>
      <c r="OG42" s="405"/>
      <c r="OH42" s="405"/>
      <c r="OI42" s="405">
        <v>16.850000000000001</v>
      </c>
      <c r="OJ42" s="405">
        <v>14.24</v>
      </c>
      <c r="OK42" s="405"/>
      <c r="OL42" s="405"/>
      <c r="OM42" s="405">
        <v>11.57</v>
      </c>
      <c r="ON42" s="405">
        <v>7.04</v>
      </c>
      <c r="OO42" s="405"/>
      <c r="OP42" s="405"/>
      <c r="OQ42" s="405">
        <v>12.98</v>
      </c>
      <c r="OR42" s="405">
        <v>12.14</v>
      </c>
      <c r="OS42" s="405"/>
      <c r="OT42" s="405"/>
      <c r="OU42" s="405">
        <v>13.63</v>
      </c>
      <c r="OV42" s="405">
        <v>19.02</v>
      </c>
      <c r="OW42" s="405"/>
      <c r="OX42" s="405"/>
      <c r="OY42" s="405">
        <v>21.12</v>
      </c>
      <c r="OZ42" s="405">
        <v>17.79</v>
      </c>
      <c r="PA42" s="405"/>
      <c r="PB42" s="405"/>
      <c r="PC42" s="405">
        <v>23.2</v>
      </c>
      <c r="PD42" s="405">
        <v>21.76</v>
      </c>
      <c r="PE42" s="405"/>
      <c r="PF42" s="405"/>
      <c r="PG42" s="405">
        <v>18.11</v>
      </c>
      <c r="PH42" s="405">
        <v>15.19</v>
      </c>
      <c r="PI42" s="405"/>
      <c r="PJ42" s="405"/>
      <c r="PK42" s="405">
        <v>15.09</v>
      </c>
      <c r="PL42" s="405">
        <v>14.13</v>
      </c>
      <c r="PM42" s="405"/>
      <c r="PN42" s="405"/>
      <c r="PO42" s="405">
        <v>15.81</v>
      </c>
      <c r="PP42" s="405">
        <v>14.24</v>
      </c>
      <c r="PQ42" s="405"/>
      <c r="PR42" s="405"/>
      <c r="PS42" s="405">
        <v>18.55</v>
      </c>
      <c r="PT42" s="405">
        <v>14.69</v>
      </c>
      <c r="PU42" s="405"/>
      <c r="PV42" s="405"/>
    </row>
    <row r="43" spans="1:438" s="401" customFormat="1">
      <c r="A43" s="1" t="s">
        <v>191</v>
      </c>
      <c r="B43" s="1"/>
      <c r="C43" s="86">
        <v>0.77</v>
      </c>
      <c r="D43" s="86">
        <v>5.03</v>
      </c>
      <c r="E43" s="405">
        <v>2.1</v>
      </c>
      <c r="F43" s="405"/>
      <c r="H43" s="86">
        <v>-2.84</v>
      </c>
      <c r="I43" s="86">
        <v>2.5</v>
      </c>
      <c r="J43" s="405">
        <v>-1.46</v>
      </c>
      <c r="K43" s="405"/>
      <c r="M43" s="86">
        <v>1.58</v>
      </c>
      <c r="N43" s="86">
        <v>0.85</v>
      </c>
      <c r="O43" s="405">
        <v>3.94</v>
      </c>
      <c r="P43" s="405"/>
      <c r="R43" s="86">
        <v>3.9</v>
      </c>
      <c r="S43" s="405">
        <v>6.06</v>
      </c>
      <c r="T43" s="405">
        <v>-0.08</v>
      </c>
      <c r="U43" s="405"/>
      <c r="W43" s="86">
        <v>-1.99</v>
      </c>
      <c r="X43" s="405">
        <v>4.16</v>
      </c>
      <c r="Y43" s="405">
        <v>0.73</v>
      </c>
      <c r="Z43" s="405"/>
      <c r="AB43" s="86">
        <v>-0.91</v>
      </c>
      <c r="AC43" s="86">
        <v>2.2000000000000002</v>
      </c>
      <c r="AD43" s="405">
        <v>-0.96</v>
      </c>
      <c r="AE43" s="405"/>
      <c r="AG43" s="86">
        <v>1.66</v>
      </c>
      <c r="AH43" s="86">
        <v>8.4600000000000009</v>
      </c>
      <c r="AI43" s="405">
        <v>2.58</v>
      </c>
      <c r="AJ43" s="405"/>
      <c r="AL43" s="86">
        <v>2.86</v>
      </c>
      <c r="AM43" s="86">
        <v>7.4</v>
      </c>
      <c r="AN43" s="405">
        <v>-0.46</v>
      </c>
      <c r="AO43" s="405"/>
      <c r="AQ43" s="86">
        <v>2.2000000000000002</v>
      </c>
      <c r="AR43" s="405">
        <v>5.67</v>
      </c>
      <c r="AS43" s="405">
        <v>0.76</v>
      </c>
      <c r="AT43" s="405"/>
      <c r="AV43" s="86">
        <v>11.31</v>
      </c>
      <c r="AW43" s="86">
        <v>4.7</v>
      </c>
      <c r="AX43" s="405">
        <v>-0.98</v>
      </c>
      <c r="AY43" s="405"/>
      <c r="BA43" s="86">
        <v>1.08</v>
      </c>
      <c r="BB43" s="86">
        <v>2.5499999999999998</v>
      </c>
      <c r="BC43" s="405">
        <v>-0.45</v>
      </c>
      <c r="BD43" s="405"/>
      <c r="BF43" s="86">
        <v>2.0099999999999998</v>
      </c>
      <c r="BG43" s="86">
        <v>3.75</v>
      </c>
      <c r="BH43" s="405">
        <v>0.55000000000000004</v>
      </c>
      <c r="BI43" s="405"/>
      <c r="BK43" s="86">
        <v>-0.5</v>
      </c>
      <c r="BL43" s="86">
        <v>0.32</v>
      </c>
      <c r="BM43" s="405">
        <v>0.5</v>
      </c>
      <c r="BN43" s="405"/>
      <c r="BP43" s="86">
        <v>0.2</v>
      </c>
      <c r="BQ43" s="86">
        <v>5.84</v>
      </c>
      <c r="BR43" s="405">
        <v>0.05</v>
      </c>
      <c r="BS43" s="405"/>
      <c r="BU43" s="86">
        <v>3.04</v>
      </c>
      <c r="BV43" s="86">
        <v>5.58</v>
      </c>
      <c r="BW43" s="405">
        <v>4.2</v>
      </c>
      <c r="BX43" s="405"/>
      <c r="BZ43" s="86">
        <v>3.29</v>
      </c>
      <c r="CA43" s="86">
        <v>4.97</v>
      </c>
      <c r="CB43" s="405">
        <v>3.6</v>
      </c>
      <c r="CC43" s="405"/>
      <c r="CE43" s="86">
        <v>4.16</v>
      </c>
      <c r="CF43" s="86">
        <v>3.69</v>
      </c>
      <c r="CG43" s="405">
        <v>2.59</v>
      </c>
      <c r="CH43" s="405"/>
      <c r="CJ43" s="405">
        <v>1.33</v>
      </c>
      <c r="CK43" s="86">
        <v>2.2400000000000002</v>
      </c>
      <c r="CL43" s="405">
        <v>2.4700000000000002</v>
      </c>
      <c r="CM43" s="405"/>
      <c r="CN43" s="405"/>
      <c r="CO43" s="405">
        <v>7.81</v>
      </c>
      <c r="CP43" s="86">
        <v>7.07</v>
      </c>
      <c r="CQ43" s="405">
        <v>2.09</v>
      </c>
      <c r="CR43" s="405"/>
      <c r="CU43" s="405">
        <v>-1.6</v>
      </c>
      <c r="CV43" s="86">
        <v>-1.52</v>
      </c>
      <c r="CW43" s="86">
        <v>-2.72</v>
      </c>
      <c r="CX43" s="86"/>
      <c r="CZ43" s="405">
        <v>-0.73</v>
      </c>
      <c r="DA43" s="86">
        <v>3.77</v>
      </c>
      <c r="DB43" s="86">
        <v>-1.06</v>
      </c>
      <c r="DC43" s="86"/>
      <c r="DE43" s="405">
        <v>-1.86</v>
      </c>
      <c r="DF43" s="86">
        <v>-0.93</v>
      </c>
      <c r="DG43" s="405">
        <v>-5.13</v>
      </c>
      <c r="DH43" s="405"/>
      <c r="DJ43" s="405">
        <v>-5.88</v>
      </c>
      <c r="DK43" s="86">
        <v>-3.93</v>
      </c>
      <c r="DL43" s="405">
        <v>-1.47</v>
      </c>
      <c r="DM43" s="405"/>
      <c r="DO43" s="405">
        <v>2.2999999999999998</v>
      </c>
      <c r="DP43" s="86">
        <v>5.08</v>
      </c>
      <c r="DQ43" s="86">
        <v>1.48</v>
      </c>
      <c r="DR43" s="86"/>
      <c r="DT43" s="86">
        <v>-2.5</v>
      </c>
      <c r="DU43" s="86">
        <v>0.14000000000000001</v>
      </c>
      <c r="DV43" s="405">
        <v>0.91</v>
      </c>
      <c r="DW43" s="405"/>
      <c r="DY43" s="86">
        <v>0.11</v>
      </c>
      <c r="DZ43" s="86">
        <v>4.41</v>
      </c>
      <c r="EA43" s="86">
        <v>-1.3</v>
      </c>
      <c r="EB43" s="86"/>
      <c r="ED43" s="86">
        <v>-0.23</v>
      </c>
      <c r="EE43" s="86">
        <v>0.37</v>
      </c>
      <c r="EF43" s="86">
        <v>-4.87</v>
      </c>
      <c r="EG43" s="86"/>
      <c r="EI43" s="86">
        <v>2.58</v>
      </c>
      <c r="EJ43" s="86">
        <v>3.15</v>
      </c>
      <c r="EK43" s="86">
        <v>-1.65</v>
      </c>
      <c r="EL43" s="86"/>
      <c r="EN43" s="86">
        <v>2.25</v>
      </c>
      <c r="EO43" s="86">
        <v>1.49</v>
      </c>
      <c r="EP43" s="86">
        <v>-3.46</v>
      </c>
      <c r="EQ43" s="86"/>
      <c r="ES43" s="86">
        <v>-2.04</v>
      </c>
      <c r="ET43" s="86">
        <v>9.75</v>
      </c>
      <c r="EU43" s="86">
        <v>4.04</v>
      </c>
      <c r="EV43" s="86"/>
      <c r="EX43" s="86">
        <v>0.68</v>
      </c>
      <c r="EY43" s="86">
        <v>6.75</v>
      </c>
      <c r="EZ43" s="86">
        <v>-0.24</v>
      </c>
      <c r="FA43" s="86"/>
      <c r="FC43" s="86">
        <v>1.22</v>
      </c>
      <c r="FD43" s="86">
        <v>0.53</v>
      </c>
      <c r="FE43" s="86">
        <v>4.22</v>
      </c>
      <c r="FF43" s="86"/>
      <c r="FH43" s="86">
        <v>2.82</v>
      </c>
      <c r="FI43" s="86">
        <v>0.37</v>
      </c>
      <c r="FJ43" s="405">
        <v>0.53</v>
      </c>
      <c r="FK43" s="405"/>
      <c r="FM43" s="86">
        <v>2.06</v>
      </c>
      <c r="FN43" s="86">
        <v>-1.46</v>
      </c>
      <c r="FO43" s="405">
        <v>-1.36</v>
      </c>
      <c r="FP43" s="405"/>
      <c r="FR43" s="86">
        <v>-6.13</v>
      </c>
      <c r="FS43" s="86">
        <v>-0.8</v>
      </c>
      <c r="FT43" s="405">
        <v>-2.29</v>
      </c>
      <c r="FU43" s="405"/>
      <c r="FW43" s="86">
        <v>-1.76</v>
      </c>
      <c r="FX43" s="405">
        <v>2.62</v>
      </c>
      <c r="FY43" s="86">
        <v>-1.47</v>
      </c>
      <c r="FZ43" s="86"/>
      <c r="GB43" s="86">
        <v>2.27</v>
      </c>
      <c r="GC43" s="405">
        <v>-4.3600000000000003</v>
      </c>
      <c r="GD43" s="86">
        <v>1.81</v>
      </c>
      <c r="GE43" s="86"/>
      <c r="GG43" s="86">
        <v>0.36</v>
      </c>
      <c r="GH43" s="405">
        <v>2.64</v>
      </c>
      <c r="GI43" s="86">
        <v>-0.37</v>
      </c>
      <c r="GJ43" s="86"/>
      <c r="GL43" s="86">
        <v>2.3199999999999998</v>
      </c>
      <c r="GM43" s="86">
        <v>0.2</v>
      </c>
      <c r="GN43" s="86">
        <v>2.82</v>
      </c>
      <c r="GO43" s="86"/>
      <c r="GQ43" s="86">
        <v>1.1100000000000001</v>
      </c>
      <c r="GR43" s="86">
        <v>-0.3</v>
      </c>
      <c r="GS43" s="86">
        <v>-0.85</v>
      </c>
      <c r="GT43" s="135"/>
      <c r="GV43" s="86"/>
      <c r="GW43" s="86">
        <v>0.56999999999999995</v>
      </c>
      <c r="GX43" s="86">
        <v>1.81</v>
      </c>
      <c r="GY43" s="86"/>
      <c r="GZ43" s="405"/>
      <c r="HB43" s="86">
        <v>9.67</v>
      </c>
      <c r="HC43" s="405">
        <v>14.64</v>
      </c>
      <c r="HD43" s="405">
        <v>17.57</v>
      </c>
      <c r="HE43" s="405"/>
      <c r="HG43" s="86">
        <v>0.76</v>
      </c>
      <c r="HH43" s="405">
        <v>12.26</v>
      </c>
      <c r="HI43" s="405">
        <v>1.75</v>
      </c>
      <c r="HJ43" s="405"/>
      <c r="HL43" s="86">
        <v>3.38</v>
      </c>
      <c r="HM43" s="405">
        <v>10.61</v>
      </c>
      <c r="HN43" s="405">
        <v>7.84</v>
      </c>
      <c r="HO43" s="405"/>
      <c r="HQ43" s="86">
        <v>3.22</v>
      </c>
      <c r="HR43" s="405">
        <v>9.8000000000000007</v>
      </c>
      <c r="HS43" s="405">
        <v>3.43</v>
      </c>
      <c r="HT43" s="405"/>
      <c r="HV43" s="86">
        <v>1.42</v>
      </c>
      <c r="HW43" s="405">
        <v>9.31</v>
      </c>
      <c r="HX43" s="405">
        <v>6.9</v>
      </c>
      <c r="HY43" s="405"/>
      <c r="IA43" s="86">
        <v>5.64</v>
      </c>
      <c r="IB43" s="405">
        <v>16.37</v>
      </c>
      <c r="IC43" s="405">
        <v>10.050000000000001</v>
      </c>
      <c r="ID43" s="405"/>
      <c r="IF43" s="86">
        <v>3.34</v>
      </c>
      <c r="IG43" s="405">
        <v>8.1199999999999992</v>
      </c>
      <c r="IH43" s="405">
        <v>6.9</v>
      </c>
      <c r="II43" s="405"/>
      <c r="IK43" s="86">
        <v>1.61</v>
      </c>
      <c r="IL43" s="405">
        <v>6.41</v>
      </c>
      <c r="IM43" s="405">
        <v>8.2100000000000009</v>
      </c>
      <c r="IN43" s="405"/>
      <c r="IP43" s="86">
        <v>5.39</v>
      </c>
      <c r="IQ43" s="405">
        <v>13.33</v>
      </c>
      <c r="IR43" s="405">
        <v>5.25</v>
      </c>
      <c r="IS43" s="405"/>
      <c r="IU43" s="86">
        <v>-1.0900000000000001</v>
      </c>
      <c r="IV43" s="405">
        <v>10.119999999999999</v>
      </c>
      <c r="IW43" s="405">
        <v>6.65</v>
      </c>
      <c r="IX43" s="405"/>
      <c r="IZ43" s="405">
        <v>4.97</v>
      </c>
      <c r="JA43" s="405">
        <v>10.050000000000001</v>
      </c>
      <c r="JB43" s="405">
        <v>8.5299999999999994</v>
      </c>
      <c r="JC43" s="405"/>
      <c r="JE43" s="405">
        <v>5.03</v>
      </c>
      <c r="JF43" s="405">
        <v>5</v>
      </c>
      <c r="JG43" s="405">
        <v>7.11</v>
      </c>
      <c r="JH43" s="405"/>
      <c r="JJ43" s="405">
        <v>-2.09</v>
      </c>
      <c r="JK43" s="405">
        <v>8.1999999999999993</v>
      </c>
      <c r="JL43" s="405">
        <v>6.11</v>
      </c>
      <c r="JM43" s="405"/>
      <c r="JO43" s="405">
        <v>1.78</v>
      </c>
      <c r="JP43" s="405">
        <v>5.14</v>
      </c>
      <c r="JQ43" s="405">
        <v>5.5</v>
      </c>
      <c r="JR43" s="164"/>
      <c r="JT43" s="26">
        <v>2.12</v>
      </c>
      <c r="JU43" s="405">
        <v>7.87</v>
      </c>
      <c r="JV43" s="405">
        <v>2.7</v>
      </c>
      <c r="JW43" s="164"/>
      <c r="JY43" s="26">
        <v>0.09</v>
      </c>
      <c r="JZ43" s="405">
        <v>3.18</v>
      </c>
      <c r="KA43" s="405">
        <v>5.53</v>
      </c>
      <c r="KB43" s="164"/>
      <c r="KD43" s="26">
        <v>2.46</v>
      </c>
      <c r="KE43" s="405">
        <v>3.45</v>
      </c>
      <c r="KF43" s="405">
        <v>3.7</v>
      </c>
      <c r="KG43" s="164"/>
      <c r="KI43" s="26">
        <v>-0.47</v>
      </c>
      <c r="KJ43" s="405">
        <v>7.46</v>
      </c>
      <c r="KK43" s="405">
        <v>5.37</v>
      </c>
      <c r="KL43" s="135"/>
      <c r="KO43" s="405">
        <v>9.39</v>
      </c>
      <c r="KP43" s="86">
        <v>7.44</v>
      </c>
      <c r="KQ43" s="405">
        <v>7.1</v>
      </c>
      <c r="KR43" s="405"/>
      <c r="KT43" s="405">
        <v>1.86</v>
      </c>
      <c r="KU43" s="86">
        <v>8.5500000000000007</v>
      </c>
      <c r="KV43" s="405">
        <v>4.3499999999999996</v>
      </c>
      <c r="KW43" s="405"/>
      <c r="KY43" s="405">
        <v>0.36</v>
      </c>
      <c r="KZ43" s="405">
        <v>7</v>
      </c>
      <c r="LA43" s="405">
        <v>8.0399999999999991</v>
      </c>
      <c r="LB43" s="405"/>
      <c r="LD43" s="405">
        <v>3.89</v>
      </c>
      <c r="LE43" s="86">
        <v>11.99</v>
      </c>
      <c r="LF43" s="405">
        <v>8.57</v>
      </c>
      <c r="LG43" s="405"/>
      <c r="LI43" s="405">
        <v>10.29</v>
      </c>
      <c r="LJ43" s="86">
        <v>16.87</v>
      </c>
      <c r="LK43" s="86"/>
      <c r="LL43" s="86"/>
      <c r="LM43" s="405"/>
      <c r="LN43" s="405">
        <v>12.63</v>
      </c>
      <c r="LO43" s="405">
        <v>13.19</v>
      </c>
      <c r="LP43" s="405">
        <v>9.94</v>
      </c>
      <c r="LQ43" s="405"/>
      <c r="LS43" s="405">
        <v>7.58</v>
      </c>
      <c r="LT43" s="405">
        <v>10.47</v>
      </c>
      <c r="LU43" s="405">
        <v>5.58</v>
      </c>
      <c r="LV43" s="405"/>
      <c r="LX43" s="405">
        <v>8.98</v>
      </c>
      <c r="LY43" s="405">
        <v>11.6</v>
      </c>
      <c r="LZ43" s="405">
        <v>3.85</v>
      </c>
      <c r="MA43" s="405"/>
      <c r="MC43" s="405">
        <v>6.85</v>
      </c>
      <c r="MD43" s="405">
        <v>11.53</v>
      </c>
      <c r="ME43" s="405">
        <v>13.45</v>
      </c>
      <c r="MF43" s="405"/>
      <c r="MH43" s="405">
        <v>6.51</v>
      </c>
      <c r="MI43" s="405">
        <v>6.67</v>
      </c>
      <c r="MJ43" s="405">
        <v>10.55</v>
      </c>
      <c r="MK43" s="405"/>
      <c r="MM43" s="405">
        <v>1.36</v>
      </c>
      <c r="MN43" s="405">
        <v>6.17</v>
      </c>
      <c r="MO43" s="405">
        <v>9.1300000000000008</v>
      </c>
      <c r="MP43" s="405"/>
      <c r="MR43" s="405">
        <v>10.97</v>
      </c>
      <c r="MS43" s="405">
        <v>7.02</v>
      </c>
      <c r="MT43" s="405">
        <v>7.73</v>
      </c>
      <c r="MU43" s="405"/>
      <c r="MW43" s="405">
        <v>7.08</v>
      </c>
      <c r="MX43" s="405">
        <v>6.08</v>
      </c>
      <c r="MY43" s="405">
        <v>6.77</v>
      </c>
      <c r="MZ43" s="405"/>
      <c r="NB43" s="405">
        <v>8.52</v>
      </c>
      <c r="NC43" s="405">
        <v>18.309999999999999</v>
      </c>
      <c r="ND43" s="405">
        <v>9.9700000000000006</v>
      </c>
      <c r="NE43" s="405"/>
      <c r="NG43" s="405">
        <v>8.43</v>
      </c>
      <c r="NH43" s="405">
        <v>6.69</v>
      </c>
      <c r="NI43" s="405">
        <v>4.13</v>
      </c>
      <c r="NJ43" s="405"/>
      <c r="NL43" s="405">
        <v>1.1000000000000001</v>
      </c>
      <c r="NM43" s="405">
        <v>10.119999999999999</v>
      </c>
      <c r="NN43" s="405">
        <v>4</v>
      </c>
      <c r="NO43" s="405"/>
      <c r="NQ43" s="405">
        <v>9.02</v>
      </c>
      <c r="NR43" s="405">
        <v>8.98</v>
      </c>
      <c r="NS43" s="405">
        <v>6.33</v>
      </c>
      <c r="NT43" s="405"/>
      <c r="NW43" s="405">
        <v>7.6</v>
      </c>
      <c r="NX43" s="405">
        <v>11.75</v>
      </c>
      <c r="NY43" s="405"/>
      <c r="NZ43" s="405"/>
      <c r="OA43" s="405">
        <v>7.54</v>
      </c>
      <c r="OB43" s="405">
        <v>2.75</v>
      </c>
      <c r="OC43" s="405"/>
      <c r="OD43" s="405"/>
      <c r="OE43" s="405">
        <v>8.77</v>
      </c>
      <c r="OF43" s="405">
        <v>15.53</v>
      </c>
      <c r="OG43" s="405"/>
      <c r="OH43" s="405"/>
      <c r="OI43" s="405">
        <v>6.52</v>
      </c>
      <c r="OJ43" s="405">
        <v>4.75</v>
      </c>
      <c r="OK43" s="405"/>
      <c r="OL43" s="405"/>
      <c r="OM43" s="405">
        <v>3.31</v>
      </c>
      <c r="ON43" s="405">
        <v>5.74</v>
      </c>
      <c r="OO43" s="405"/>
      <c r="OP43" s="405"/>
      <c r="OQ43" s="405">
        <v>4.18</v>
      </c>
      <c r="OR43" s="405">
        <v>6.63</v>
      </c>
      <c r="OS43" s="405"/>
      <c r="OT43" s="405"/>
      <c r="OU43" s="405">
        <v>8.61</v>
      </c>
      <c r="OV43" s="405">
        <v>10.94</v>
      </c>
      <c r="OW43" s="405"/>
      <c r="OX43" s="405"/>
      <c r="OY43" s="405">
        <v>13.92</v>
      </c>
      <c r="OZ43" s="405">
        <v>11.83</v>
      </c>
      <c r="PA43" s="405"/>
      <c r="PB43" s="405"/>
      <c r="PC43" s="405">
        <v>17.670000000000002</v>
      </c>
      <c r="PD43" s="405">
        <v>15.69</v>
      </c>
      <c r="PE43" s="405"/>
      <c r="PF43" s="405"/>
      <c r="PG43" s="405">
        <v>13.03</v>
      </c>
      <c r="PH43" s="405">
        <v>16.670000000000002</v>
      </c>
      <c r="PI43" s="405"/>
      <c r="PJ43" s="405"/>
      <c r="PK43" s="405">
        <v>9.8800000000000008</v>
      </c>
      <c r="PL43" s="405">
        <v>11.44</v>
      </c>
      <c r="PM43" s="405"/>
      <c r="PN43" s="405"/>
      <c r="PO43" s="405">
        <v>16.96</v>
      </c>
      <c r="PP43" s="405">
        <v>17.21</v>
      </c>
      <c r="PQ43" s="405"/>
      <c r="PR43" s="405"/>
      <c r="PS43" s="405">
        <v>6.81</v>
      </c>
      <c r="PT43" s="405">
        <v>4.5199999999999996</v>
      </c>
      <c r="PU43" s="405"/>
      <c r="PV43" s="405"/>
    </row>
    <row r="48" spans="1:438" s="401" customFormat="1">
      <c r="A48" s="1" t="s">
        <v>0</v>
      </c>
      <c r="B48" s="100" t="s">
        <v>809</v>
      </c>
      <c r="C48" s="83" t="s">
        <v>1</v>
      </c>
      <c r="D48" s="83" t="s">
        <v>1</v>
      </c>
      <c r="E48" s="402" t="s">
        <v>1</v>
      </c>
      <c r="F48" s="402"/>
      <c r="H48" s="83" t="s">
        <v>1</v>
      </c>
      <c r="I48" s="83" t="s">
        <v>1</v>
      </c>
      <c r="J48" s="402" t="s">
        <v>1</v>
      </c>
      <c r="K48" s="402"/>
      <c r="M48" s="83" t="s">
        <v>1</v>
      </c>
      <c r="N48" s="83" t="s">
        <v>1</v>
      </c>
      <c r="O48" s="402" t="s">
        <v>1</v>
      </c>
      <c r="P48" s="402"/>
      <c r="R48" s="83" t="s">
        <v>1</v>
      </c>
      <c r="S48" s="402" t="s">
        <v>1</v>
      </c>
      <c r="T48" s="402" t="s">
        <v>1</v>
      </c>
      <c r="U48" s="402"/>
      <c r="W48" s="83" t="s">
        <v>1</v>
      </c>
      <c r="X48" s="402" t="s">
        <v>1</v>
      </c>
      <c r="Y48" s="402" t="s">
        <v>1</v>
      </c>
      <c r="Z48" s="402"/>
      <c r="AB48" s="83" t="s">
        <v>1</v>
      </c>
      <c r="AC48" s="83" t="s">
        <v>1</v>
      </c>
      <c r="AD48" s="402" t="s">
        <v>1</v>
      </c>
      <c r="AE48" s="402"/>
      <c r="AG48" s="83" t="s">
        <v>1</v>
      </c>
      <c r="AH48" s="83" t="s">
        <v>1</v>
      </c>
      <c r="AI48" s="402" t="s">
        <v>1</v>
      </c>
      <c r="AJ48" s="402"/>
      <c r="AL48" s="83" t="s">
        <v>1</v>
      </c>
      <c r="AM48" s="83" t="s">
        <v>1</v>
      </c>
      <c r="AN48" s="402" t="s">
        <v>1</v>
      </c>
      <c r="AO48" s="402"/>
      <c r="AQ48" s="83" t="s">
        <v>1</v>
      </c>
      <c r="AR48" s="402" t="s">
        <v>1</v>
      </c>
      <c r="AS48" s="402" t="s">
        <v>1</v>
      </c>
      <c r="AT48" s="402"/>
      <c r="AV48" s="83" t="s">
        <v>1</v>
      </c>
      <c r="AW48" s="83" t="s">
        <v>1</v>
      </c>
      <c r="AX48" s="402" t="s">
        <v>1</v>
      </c>
      <c r="AY48" s="402"/>
      <c r="BA48" s="83" t="s">
        <v>1</v>
      </c>
      <c r="BB48" s="83" t="s">
        <v>1</v>
      </c>
      <c r="BC48" s="402" t="s">
        <v>1</v>
      </c>
      <c r="BD48" s="402"/>
      <c r="BF48" s="83" t="s">
        <v>1</v>
      </c>
      <c r="BG48" s="83" t="s">
        <v>1</v>
      </c>
      <c r="BH48" s="402" t="s">
        <v>1</v>
      </c>
      <c r="BI48" s="402"/>
      <c r="BK48" s="83" t="s">
        <v>1</v>
      </c>
      <c r="BL48" s="83" t="s">
        <v>1</v>
      </c>
      <c r="BM48" s="402" t="s">
        <v>1</v>
      </c>
      <c r="BN48" s="402"/>
      <c r="BP48" s="83" t="s">
        <v>1</v>
      </c>
      <c r="BQ48" s="83" t="s">
        <v>1</v>
      </c>
      <c r="BR48" s="402" t="s">
        <v>1</v>
      </c>
      <c r="BS48" s="402"/>
      <c r="BU48" s="83" t="s">
        <v>1</v>
      </c>
      <c r="BV48" s="83" t="s">
        <v>1</v>
      </c>
      <c r="BW48" s="402" t="s">
        <v>1</v>
      </c>
      <c r="BX48" s="402"/>
      <c r="BZ48" s="83" t="s">
        <v>1</v>
      </c>
      <c r="CA48" s="83" t="s">
        <v>1</v>
      </c>
      <c r="CB48" s="402" t="s">
        <v>1</v>
      </c>
      <c r="CC48" s="402"/>
      <c r="CE48" s="83" t="s">
        <v>1</v>
      </c>
      <c r="CF48" s="83" t="s">
        <v>1</v>
      </c>
      <c r="CG48" s="402" t="s">
        <v>1</v>
      </c>
      <c r="CH48" s="402"/>
      <c r="CJ48" s="402" t="s">
        <v>1</v>
      </c>
      <c r="CK48" s="83" t="s">
        <v>1</v>
      </c>
      <c r="CL48" s="402" t="s">
        <v>1</v>
      </c>
      <c r="CM48" s="402"/>
      <c r="CN48" s="402"/>
      <c r="CO48" s="402" t="s">
        <v>1</v>
      </c>
      <c r="CP48" s="83" t="s">
        <v>1</v>
      </c>
      <c r="CQ48" s="402" t="s">
        <v>1</v>
      </c>
      <c r="CR48" s="402"/>
      <c r="CT48" s="101" t="s">
        <v>516</v>
      </c>
      <c r="CU48" s="402" t="s">
        <v>1</v>
      </c>
      <c r="CV48" s="83" t="s">
        <v>1</v>
      </c>
      <c r="CW48" s="83" t="s">
        <v>1</v>
      </c>
      <c r="CX48" s="83"/>
      <c r="CZ48" s="402" t="s">
        <v>1</v>
      </c>
      <c r="DA48" s="83" t="s">
        <v>1</v>
      </c>
      <c r="DB48" s="83" t="s">
        <v>1</v>
      </c>
      <c r="DC48" s="83"/>
      <c r="DE48" s="402" t="s">
        <v>1</v>
      </c>
      <c r="DF48" s="83" t="s">
        <v>1</v>
      </c>
      <c r="DG48" s="402" t="s">
        <v>1</v>
      </c>
      <c r="DH48" s="402"/>
      <c r="DJ48" s="402" t="s">
        <v>1</v>
      </c>
      <c r="DK48" s="83" t="s">
        <v>1</v>
      </c>
      <c r="DL48" s="402" t="s">
        <v>1</v>
      </c>
      <c r="DM48" s="402"/>
      <c r="DO48" s="402" t="s">
        <v>1</v>
      </c>
      <c r="DP48" s="83" t="s">
        <v>1</v>
      </c>
      <c r="DQ48" s="83" t="s">
        <v>1</v>
      </c>
      <c r="DR48" s="83"/>
      <c r="DT48" s="83" t="s">
        <v>1</v>
      </c>
      <c r="DU48" s="83" t="s">
        <v>1</v>
      </c>
      <c r="DV48" s="402" t="s">
        <v>1</v>
      </c>
      <c r="DW48" s="402"/>
      <c r="DY48" s="83" t="s">
        <v>1</v>
      </c>
      <c r="DZ48" s="83" t="s">
        <v>1</v>
      </c>
      <c r="EA48" s="83" t="s">
        <v>1</v>
      </c>
      <c r="EB48" s="83"/>
      <c r="ED48" s="83" t="s">
        <v>1</v>
      </c>
      <c r="EE48" s="83" t="s">
        <v>1</v>
      </c>
      <c r="EF48" s="83" t="s">
        <v>1</v>
      </c>
      <c r="EG48" s="83"/>
      <c r="EI48" s="83" t="s">
        <v>1</v>
      </c>
      <c r="EJ48" s="83" t="s">
        <v>1</v>
      </c>
      <c r="EK48" s="83" t="s">
        <v>1</v>
      </c>
      <c r="EL48" s="83"/>
      <c r="EN48" s="83" t="s">
        <v>1</v>
      </c>
      <c r="EO48" s="83" t="s">
        <v>1</v>
      </c>
      <c r="EP48" s="83" t="s">
        <v>1</v>
      </c>
      <c r="EQ48" s="83"/>
      <c r="ES48" s="83" t="s">
        <v>1</v>
      </c>
      <c r="ET48" s="83" t="s">
        <v>1</v>
      </c>
      <c r="EU48" s="83" t="s">
        <v>1</v>
      </c>
      <c r="EV48" s="83"/>
      <c r="EX48" s="83" t="s">
        <v>1</v>
      </c>
      <c r="EY48" s="83" t="s">
        <v>1</v>
      </c>
      <c r="EZ48" s="83" t="s">
        <v>1</v>
      </c>
      <c r="FA48" s="83"/>
      <c r="FC48" s="83" t="s">
        <v>1</v>
      </c>
      <c r="FD48" s="83" t="s">
        <v>1</v>
      </c>
      <c r="FE48" s="83" t="s">
        <v>1</v>
      </c>
      <c r="FF48" s="83"/>
      <c r="FH48" s="83" t="s">
        <v>1</v>
      </c>
      <c r="FI48" s="83" t="s">
        <v>1</v>
      </c>
      <c r="FJ48" s="402" t="s">
        <v>1</v>
      </c>
      <c r="FK48" s="402"/>
      <c r="FM48" s="83" t="s">
        <v>1</v>
      </c>
      <c r="FN48" s="83" t="s">
        <v>1</v>
      </c>
      <c r="FO48" s="402" t="s">
        <v>1</v>
      </c>
      <c r="FP48" s="402"/>
      <c r="FR48" s="83" t="s">
        <v>1</v>
      </c>
      <c r="FS48" s="83" t="s">
        <v>1</v>
      </c>
      <c r="FT48" s="402" t="s">
        <v>1</v>
      </c>
      <c r="FU48" s="402"/>
      <c r="FW48" s="83" t="s">
        <v>1</v>
      </c>
      <c r="FX48" s="402" t="s">
        <v>1</v>
      </c>
      <c r="FY48" s="83" t="s">
        <v>1</v>
      </c>
      <c r="FZ48" s="83"/>
      <c r="GB48" s="83" t="s">
        <v>1</v>
      </c>
      <c r="GC48" s="402" t="s">
        <v>1</v>
      </c>
      <c r="GD48" s="83" t="s">
        <v>1</v>
      </c>
      <c r="GE48" s="83"/>
      <c r="GG48" s="83" t="s">
        <v>1</v>
      </c>
      <c r="GH48" s="402" t="s">
        <v>1</v>
      </c>
      <c r="GI48" s="83" t="s">
        <v>1</v>
      </c>
      <c r="GJ48" s="83"/>
      <c r="GL48" s="83" t="s">
        <v>1</v>
      </c>
      <c r="GM48" s="83" t="s">
        <v>1</v>
      </c>
      <c r="GN48" s="83" t="s">
        <v>1</v>
      </c>
      <c r="GO48" s="83"/>
      <c r="GQ48" s="83" t="s">
        <v>1</v>
      </c>
      <c r="GR48" s="83" t="s">
        <v>1</v>
      </c>
      <c r="GS48" s="83" t="s">
        <v>1</v>
      </c>
      <c r="GT48" s="135"/>
      <c r="GV48" s="402" t="s">
        <v>1</v>
      </c>
      <c r="GW48" s="83" t="s">
        <v>1</v>
      </c>
      <c r="GX48" s="83" t="s">
        <v>1</v>
      </c>
      <c r="GY48" s="83"/>
      <c r="GZ48" s="402"/>
      <c r="HA48" s="99" t="s">
        <v>518</v>
      </c>
      <c r="HB48" s="83" t="s">
        <v>1</v>
      </c>
      <c r="HC48" s="402" t="s">
        <v>1</v>
      </c>
      <c r="HD48" s="402" t="s">
        <v>1</v>
      </c>
      <c r="HE48" s="402"/>
      <c r="HG48" s="83" t="s">
        <v>1</v>
      </c>
      <c r="HH48" s="402" t="s">
        <v>1</v>
      </c>
      <c r="HI48" s="402" t="s">
        <v>1</v>
      </c>
      <c r="HJ48" s="402"/>
      <c r="HL48" s="83" t="s">
        <v>1</v>
      </c>
      <c r="HM48" s="402" t="s">
        <v>1</v>
      </c>
      <c r="HN48" s="402" t="s">
        <v>1</v>
      </c>
      <c r="HO48" s="402"/>
      <c r="HQ48" s="83" t="s">
        <v>1</v>
      </c>
      <c r="HR48" s="402" t="s">
        <v>1</v>
      </c>
      <c r="HS48" s="402" t="s">
        <v>1</v>
      </c>
      <c r="HT48" s="402"/>
      <c r="HV48" s="83" t="s">
        <v>1</v>
      </c>
      <c r="HW48" s="402" t="s">
        <v>1</v>
      </c>
      <c r="HX48" s="402" t="s">
        <v>1</v>
      </c>
      <c r="HY48" s="402"/>
      <c r="IA48" s="83" t="s">
        <v>1</v>
      </c>
      <c r="IB48" s="402" t="s">
        <v>1</v>
      </c>
      <c r="IC48" s="402" t="s">
        <v>1</v>
      </c>
      <c r="ID48" s="402"/>
      <c r="IF48" s="83" t="s">
        <v>1</v>
      </c>
      <c r="IG48" s="402" t="s">
        <v>1</v>
      </c>
      <c r="IH48" s="402" t="s">
        <v>1</v>
      </c>
      <c r="II48" s="402"/>
      <c r="IK48" s="83" t="s">
        <v>1</v>
      </c>
      <c r="IL48" s="402" t="s">
        <v>1</v>
      </c>
      <c r="IM48" s="402" t="s">
        <v>1</v>
      </c>
      <c r="IN48" s="402"/>
      <c r="IP48" s="83" t="s">
        <v>1</v>
      </c>
      <c r="IQ48" s="402" t="s">
        <v>1</v>
      </c>
      <c r="IR48" s="402" t="s">
        <v>1</v>
      </c>
      <c r="IS48" s="402"/>
      <c r="IU48" s="83" t="s">
        <v>1</v>
      </c>
      <c r="IV48" s="402" t="s">
        <v>1</v>
      </c>
      <c r="IW48" s="402" t="s">
        <v>1</v>
      </c>
      <c r="IX48" s="402"/>
      <c r="IZ48" s="402" t="s">
        <v>1</v>
      </c>
      <c r="JA48" s="402" t="s">
        <v>1</v>
      </c>
      <c r="JB48" s="402" t="s">
        <v>1</v>
      </c>
      <c r="JC48" s="402"/>
      <c r="JE48" s="402" t="s">
        <v>1</v>
      </c>
      <c r="JF48" s="402" t="s">
        <v>1</v>
      </c>
      <c r="JG48" s="402" t="s">
        <v>1</v>
      </c>
      <c r="JH48" s="402"/>
      <c r="JJ48" s="402" t="s">
        <v>1</v>
      </c>
      <c r="JK48" s="402" t="s">
        <v>1</v>
      </c>
      <c r="JL48" s="402" t="s">
        <v>1</v>
      </c>
      <c r="JM48" s="402"/>
      <c r="JO48" s="402" t="s">
        <v>1</v>
      </c>
      <c r="JP48" s="402" t="s">
        <v>1</v>
      </c>
      <c r="JQ48" s="402" t="s">
        <v>1</v>
      </c>
      <c r="JR48" s="277"/>
      <c r="JT48" s="4" t="s">
        <v>1</v>
      </c>
      <c r="JU48" s="402" t="s">
        <v>1</v>
      </c>
      <c r="JV48" s="402" t="s">
        <v>1</v>
      </c>
      <c r="JW48" s="277"/>
      <c r="JY48" s="4" t="s">
        <v>1</v>
      </c>
      <c r="JZ48" s="402" t="s">
        <v>1</v>
      </c>
      <c r="KA48" s="402" t="s">
        <v>1</v>
      </c>
      <c r="KB48" s="277"/>
      <c r="KD48" s="4" t="s">
        <v>1</v>
      </c>
      <c r="KE48" s="402" t="s">
        <v>1</v>
      </c>
      <c r="KF48" s="402" t="s">
        <v>1</v>
      </c>
      <c r="KG48" s="277"/>
      <c r="KI48" s="4" t="s">
        <v>1</v>
      </c>
      <c r="KJ48" s="402" t="s">
        <v>1</v>
      </c>
      <c r="KK48" s="402" t="s">
        <v>1</v>
      </c>
      <c r="KL48" s="135"/>
      <c r="KN48" s="101" t="s">
        <v>397</v>
      </c>
      <c r="KO48" s="402" t="s">
        <v>1</v>
      </c>
      <c r="KP48" s="83" t="s">
        <v>1</v>
      </c>
      <c r="KQ48" s="402" t="s">
        <v>1</v>
      </c>
      <c r="KR48" s="402"/>
      <c r="KT48" s="402" t="s">
        <v>1</v>
      </c>
      <c r="KU48" s="83" t="s">
        <v>1</v>
      </c>
      <c r="KV48" s="402" t="s">
        <v>1</v>
      </c>
      <c r="KW48" s="402"/>
      <c r="KY48" s="402" t="s">
        <v>1</v>
      </c>
      <c r="KZ48" s="402" t="s">
        <v>1</v>
      </c>
      <c r="LA48" s="402" t="s">
        <v>1</v>
      </c>
      <c r="LB48" s="402"/>
      <c r="LD48" s="402" t="s">
        <v>1</v>
      </c>
      <c r="LE48" s="83" t="s">
        <v>1</v>
      </c>
      <c r="LF48" s="402" t="s">
        <v>1</v>
      </c>
      <c r="LG48" s="402"/>
      <c r="LI48" s="402" t="s">
        <v>1</v>
      </c>
      <c r="LJ48" s="83" t="s">
        <v>1</v>
      </c>
      <c r="LK48" s="402" t="s">
        <v>1</v>
      </c>
      <c r="LL48" s="402"/>
      <c r="LM48" s="402"/>
      <c r="LN48" s="402" t="s">
        <v>1</v>
      </c>
      <c r="LO48" s="402" t="s">
        <v>1</v>
      </c>
      <c r="LP48" s="402" t="s">
        <v>1</v>
      </c>
      <c r="LQ48" s="402"/>
      <c r="LS48" s="402" t="s">
        <v>1</v>
      </c>
      <c r="LT48" s="402" t="s">
        <v>1</v>
      </c>
      <c r="LU48" s="402" t="s">
        <v>1</v>
      </c>
      <c r="LV48" s="402"/>
      <c r="LX48" s="402" t="s">
        <v>1</v>
      </c>
      <c r="LY48" s="402" t="s">
        <v>1</v>
      </c>
      <c r="LZ48" s="402" t="s">
        <v>1</v>
      </c>
      <c r="MA48" s="402"/>
      <c r="MC48" s="402" t="s">
        <v>1</v>
      </c>
      <c r="MD48" s="402" t="s">
        <v>1</v>
      </c>
      <c r="ME48" s="402" t="s">
        <v>1</v>
      </c>
      <c r="MF48" s="402"/>
      <c r="MH48" s="402" t="s">
        <v>1</v>
      </c>
      <c r="MI48" s="402" t="s">
        <v>1</v>
      </c>
      <c r="MJ48" s="402" t="s">
        <v>1</v>
      </c>
      <c r="MK48" s="402"/>
      <c r="MM48" s="402" t="s">
        <v>1</v>
      </c>
      <c r="MN48" s="402" t="s">
        <v>1</v>
      </c>
      <c r="MO48" s="402" t="s">
        <v>1</v>
      </c>
      <c r="MP48" s="402"/>
      <c r="MR48" s="402" t="s">
        <v>1</v>
      </c>
      <c r="MS48" s="402" t="s">
        <v>1</v>
      </c>
      <c r="MT48" s="402" t="s">
        <v>1</v>
      </c>
      <c r="MU48" s="402"/>
      <c r="MW48" s="402" t="s">
        <v>1</v>
      </c>
      <c r="MX48" s="402" t="s">
        <v>1</v>
      </c>
      <c r="MY48" s="402" t="s">
        <v>1</v>
      </c>
      <c r="MZ48" s="402"/>
      <c r="NB48" s="402" t="s">
        <v>1</v>
      </c>
      <c r="NC48" s="402" t="s">
        <v>1</v>
      </c>
      <c r="ND48" s="402" t="s">
        <v>1</v>
      </c>
      <c r="NE48" s="402"/>
      <c r="NG48" s="402" t="s">
        <v>1</v>
      </c>
      <c r="NH48" s="402" t="s">
        <v>1</v>
      </c>
      <c r="NI48" s="402" t="s">
        <v>1</v>
      </c>
      <c r="NJ48" s="402"/>
      <c r="NL48" s="402" t="s">
        <v>1</v>
      </c>
      <c r="NM48" s="402" t="s">
        <v>1</v>
      </c>
      <c r="NN48" s="402" t="s">
        <v>1</v>
      </c>
      <c r="NO48" s="402"/>
      <c r="NQ48" s="402" t="s">
        <v>1</v>
      </c>
      <c r="NR48" s="402" t="s">
        <v>1</v>
      </c>
      <c r="NS48" s="402" t="s">
        <v>1</v>
      </c>
      <c r="NT48" s="402"/>
      <c r="NV48" s="101" t="s">
        <v>519</v>
      </c>
      <c r="NW48" s="402" t="s">
        <v>367</v>
      </c>
      <c r="NX48" s="402" t="s">
        <v>1</v>
      </c>
      <c r="NY48" s="402"/>
      <c r="NZ48" s="402"/>
      <c r="OA48" s="402" t="s">
        <v>367</v>
      </c>
      <c r="OB48" s="402" t="s">
        <v>1</v>
      </c>
      <c r="OC48" s="402"/>
      <c r="OD48" s="402"/>
      <c r="OE48" s="402" t="s">
        <v>367</v>
      </c>
      <c r="OF48" s="402" t="s">
        <v>1</v>
      </c>
      <c r="OG48" s="402"/>
      <c r="OH48" s="402"/>
      <c r="OI48" s="402" t="s">
        <v>367</v>
      </c>
      <c r="OJ48" s="402" t="s">
        <v>1</v>
      </c>
      <c r="OK48" s="402"/>
      <c r="OL48" s="402"/>
      <c r="OM48" s="402" t="s">
        <v>367</v>
      </c>
      <c r="ON48" s="402" t="s">
        <v>1</v>
      </c>
      <c r="OO48" s="402"/>
      <c r="OP48" s="402"/>
      <c r="OQ48" s="402" t="s">
        <v>367</v>
      </c>
      <c r="OR48" s="402" t="s">
        <v>1</v>
      </c>
      <c r="OS48" s="402"/>
      <c r="OT48" s="402"/>
      <c r="OU48" s="402" t="s">
        <v>367</v>
      </c>
      <c r="OV48" s="402" t="s">
        <v>1</v>
      </c>
      <c r="OW48" s="402"/>
      <c r="OX48" s="402"/>
      <c r="OY48" s="402" t="s">
        <v>367</v>
      </c>
      <c r="OZ48" s="402" t="s">
        <v>1</v>
      </c>
      <c r="PA48" s="402"/>
      <c r="PB48" s="402"/>
      <c r="PC48" s="402" t="s">
        <v>367</v>
      </c>
      <c r="PD48" s="402" t="s">
        <v>1</v>
      </c>
      <c r="PE48" s="402"/>
      <c r="PF48" s="402"/>
      <c r="PG48" s="402" t="s">
        <v>367</v>
      </c>
      <c r="PH48" s="402" t="s">
        <v>1</v>
      </c>
      <c r="PI48" s="402"/>
      <c r="PJ48" s="402"/>
      <c r="PK48" s="402" t="s">
        <v>367</v>
      </c>
      <c r="PL48" s="402" t="s">
        <v>1</v>
      </c>
      <c r="PM48" s="402"/>
      <c r="PN48" s="402"/>
      <c r="PO48" s="402" t="s">
        <v>367</v>
      </c>
      <c r="PP48" s="402" t="s">
        <v>1</v>
      </c>
      <c r="PQ48" s="402"/>
      <c r="PR48" s="402"/>
      <c r="PS48" s="402" t="s">
        <v>367</v>
      </c>
      <c r="PT48" s="402" t="s">
        <v>1</v>
      </c>
      <c r="PU48" s="402"/>
      <c r="PV48" s="402"/>
    </row>
    <row r="49" spans="1:438" s="401" customFormat="1" ht="15.5">
      <c r="A49" s="5" t="s">
        <v>515</v>
      </c>
      <c r="B49" s="5"/>
      <c r="C49" s="6" t="s">
        <v>2</v>
      </c>
      <c r="D49" s="8" t="s">
        <v>3</v>
      </c>
      <c r="E49" s="8" t="s">
        <v>4</v>
      </c>
      <c r="F49" s="8"/>
      <c r="H49" s="6" t="s">
        <v>2</v>
      </c>
      <c r="I49" s="8" t="s">
        <v>3</v>
      </c>
      <c r="J49" s="8" t="s">
        <v>4</v>
      </c>
      <c r="K49" s="8"/>
      <c r="M49" s="6" t="s">
        <v>2</v>
      </c>
      <c r="N49" s="8" t="s">
        <v>3</v>
      </c>
      <c r="O49" s="8" t="s">
        <v>4</v>
      </c>
      <c r="P49" s="8"/>
      <c r="R49" s="6" t="s">
        <v>2</v>
      </c>
      <c r="S49" s="8" t="s">
        <v>3</v>
      </c>
      <c r="T49" s="8" t="s">
        <v>4</v>
      </c>
      <c r="U49" s="8"/>
      <c r="W49" s="6" t="s">
        <v>2</v>
      </c>
      <c r="X49" s="8" t="s">
        <v>3</v>
      </c>
      <c r="Y49" s="8" t="s">
        <v>4</v>
      </c>
      <c r="Z49" s="8"/>
      <c r="AB49" s="6" t="s">
        <v>2</v>
      </c>
      <c r="AC49" s="8" t="s">
        <v>3</v>
      </c>
      <c r="AD49" s="8" t="s">
        <v>4</v>
      </c>
      <c r="AE49" s="8"/>
      <c r="AG49" s="6" t="s">
        <v>2</v>
      </c>
      <c r="AH49" s="8" t="s">
        <v>3</v>
      </c>
      <c r="AI49" s="8" t="s">
        <v>4</v>
      </c>
      <c r="AJ49" s="8"/>
      <c r="AL49" s="6" t="s">
        <v>2</v>
      </c>
      <c r="AM49" s="8" t="s">
        <v>3</v>
      </c>
      <c r="AN49" s="8" t="s">
        <v>4</v>
      </c>
      <c r="AO49" s="8"/>
      <c r="AQ49" s="6" t="s">
        <v>2</v>
      </c>
      <c r="AR49" s="8" t="s">
        <v>3</v>
      </c>
      <c r="AS49" s="8" t="s">
        <v>4</v>
      </c>
      <c r="AT49" s="8"/>
      <c r="AV49" s="6" t="s">
        <v>2</v>
      </c>
      <c r="AW49" s="8" t="s">
        <v>3</v>
      </c>
      <c r="AX49" s="8" t="s">
        <v>4</v>
      </c>
      <c r="AY49" s="8"/>
      <c r="BA49" s="6" t="s">
        <v>2</v>
      </c>
      <c r="BB49" s="8" t="s">
        <v>3</v>
      </c>
      <c r="BC49" s="8" t="s">
        <v>4</v>
      </c>
      <c r="BD49" s="8"/>
      <c r="BF49" s="6" t="s">
        <v>2</v>
      </c>
      <c r="BG49" s="8" t="s">
        <v>3</v>
      </c>
      <c r="BH49" s="8" t="s">
        <v>4</v>
      </c>
      <c r="BI49" s="8"/>
      <c r="BK49" s="6" t="s">
        <v>2</v>
      </c>
      <c r="BL49" s="8" t="s">
        <v>3</v>
      </c>
      <c r="BM49" s="8" t="s">
        <v>4</v>
      </c>
      <c r="BN49" s="8"/>
      <c r="BP49" s="6" t="s">
        <v>2</v>
      </c>
      <c r="BQ49" s="8" t="s">
        <v>3</v>
      </c>
      <c r="BR49" s="8" t="s">
        <v>4</v>
      </c>
      <c r="BS49" s="8"/>
      <c r="BU49" s="6" t="s">
        <v>2</v>
      </c>
      <c r="BV49" s="8" t="s">
        <v>3</v>
      </c>
      <c r="BW49" s="8" t="s">
        <v>4</v>
      </c>
      <c r="BX49" s="8"/>
      <c r="BZ49" s="6" t="s">
        <v>2</v>
      </c>
      <c r="CA49" s="8" t="s">
        <v>3</v>
      </c>
      <c r="CB49" s="8" t="s">
        <v>4</v>
      </c>
      <c r="CC49" s="8"/>
      <c r="CE49" s="6" t="s">
        <v>2</v>
      </c>
      <c r="CF49" s="8" t="s">
        <v>3</v>
      </c>
      <c r="CG49" s="8" t="s">
        <v>4</v>
      </c>
      <c r="CH49" s="8"/>
      <c r="CJ49" s="6" t="s">
        <v>2</v>
      </c>
      <c r="CK49" s="8" t="s">
        <v>3</v>
      </c>
      <c r="CL49" s="8" t="s">
        <v>4</v>
      </c>
      <c r="CM49" s="8"/>
      <c r="CN49" s="8"/>
      <c r="CO49" s="6" t="s">
        <v>2</v>
      </c>
      <c r="CP49" s="8" t="s">
        <v>3</v>
      </c>
      <c r="CQ49" s="8" t="s">
        <v>4</v>
      </c>
      <c r="CR49" s="8"/>
      <c r="CT49" s="7"/>
      <c r="CU49" s="8" t="s">
        <v>5</v>
      </c>
      <c r="CV49" s="6" t="s">
        <v>6</v>
      </c>
      <c r="CW49" s="6" t="s">
        <v>7</v>
      </c>
      <c r="CX49" s="6"/>
      <c r="CZ49" s="8" t="s">
        <v>5</v>
      </c>
      <c r="DA49" s="6" t="s">
        <v>6</v>
      </c>
      <c r="DB49" s="178">
        <v>6</v>
      </c>
      <c r="DC49" s="178"/>
      <c r="DE49" s="8" t="s">
        <v>5</v>
      </c>
      <c r="DF49" s="6" t="s">
        <v>6</v>
      </c>
      <c r="DG49" s="178">
        <v>6</v>
      </c>
      <c r="DH49" s="178"/>
      <c r="DJ49" s="8" t="s">
        <v>5</v>
      </c>
      <c r="DK49" s="6" t="s">
        <v>6</v>
      </c>
      <c r="DL49" s="178">
        <v>6</v>
      </c>
      <c r="DM49" s="178"/>
      <c r="DO49" s="8" t="s">
        <v>5</v>
      </c>
      <c r="DP49" s="6" t="s">
        <v>6</v>
      </c>
      <c r="DQ49" s="6" t="s">
        <v>7</v>
      </c>
      <c r="DR49" s="6"/>
      <c r="DT49" s="8" t="s">
        <v>5</v>
      </c>
      <c r="DU49" s="6" t="s">
        <v>6</v>
      </c>
      <c r="DV49" s="178">
        <v>6</v>
      </c>
      <c r="DW49" s="178"/>
      <c r="DY49" s="8" t="s">
        <v>5</v>
      </c>
      <c r="DZ49" s="6" t="s">
        <v>6</v>
      </c>
      <c r="EA49" s="178">
        <v>6</v>
      </c>
      <c r="EB49" s="178"/>
      <c r="ED49" s="8" t="s">
        <v>5</v>
      </c>
      <c r="EE49" s="6" t="s">
        <v>6</v>
      </c>
      <c r="EF49" s="178">
        <v>6</v>
      </c>
      <c r="EG49" s="178"/>
      <c r="EI49" s="8" t="s">
        <v>5</v>
      </c>
      <c r="EJ49" s="6" t="s">
        <v>6</v>
      </c>
      <c r="EK49" s="178">
        <v>6</v>
      </c>
      <c r="EL49" s="178"/>
      <c r="EN49" s="8" t="s">
        <v>5</v>
      </c>
      <c r="EO49" s="6" t="s">
        <v>6</v>
      </c>
      <c r="EP49" s="178">
        <v>6</v>
      </c>
      <c r="EQ49" s="178"/>
      <c r="ES49" s="8" t="s">
        <v>5</v>
      </c>
      <c r="ET49" s="6" t="s">
        <v>6</v>
      </c>
      <c r="EU49" s="6" t="s">
        <v>7</v>
      </c>
      <c r="EV49" s="6"/>
      <c r="EX49" s="8" t="s">
        <v>5</v>
      </c>
      <c r="EY49" s="6" t="s">
        <v>6</v>
      </c>
      <c r="EZ49" s="6" t="s">
        <v>7</v>
      </c>
      <c r="FA49" s="6"/>
      <c r="FC49" s="8" t="s">
        <v>5</v>
      </c>
      <c r="FD49" s="6" t="s">
        <v>6</v>
      </c>
      <c r="FE49" s="178">
        <v>6</v>
      </c>
      <c r="FF49" s="178"/>
      <c r="FH49" s="8" t="s">
        <v>5</v>
      </c>
      <c r="FI49" s="6" t="s">
        <v>6</v>
      </c>
      <c r="FJ49" s="178">
        <v>6</v>
      </c>
      <c r="FK49" s="178"/>
      <c r="FM49" s="8" t="s">
        <v>5</v>
      </c>
      <c r="FN49" s="6" t="s">
        <v>6</v>
      </c>
      <c r="FO49" s="178">
        <v>6</v>
      </c>
      <c r="FP49" s="178"/>
      <c r="FR49" s="8" t="s">
        <v>5</v>
      </c>
      <c r="FS49" s="6" t="s">
        <v>6</v>
      </c>
      <c r="FT49" s="137">
        <v>6</v>
      </c>
      <c r="FU49" s="137"/>
      <c r="FW49" s="8" t="s">
        <v>5</v>
      </c>
      <c r="FX49" s="6" t="s">
        <v>6</v>
      </c>
      <c r="FY49" s="178">
        <v>6</v>
      </c>
      <c r="FZ49" s="178"/>
      <c r="GB49" s="8" t="s">
        <v>5</v>
      </c>
      <c r="GC49" s="6" t="s">
        <v>6</v>
      </c>
      <c r="GD49" s="178">
        <v>6</v>
      </c>
      <c r="GE49" s="178"/>
      <c r="GG49" s="8" t="s">
        <v>5</v>
      </c>
      <c r="GH49" s="6" t="s">
        <v>6</v>
      </c>
      <c r="GI49" s="178">
        <v>6</v>
      </c>
      <c r="GJ49" s="178"/>
      <c r="GL49" s="8" t="s">
        <v>5</v>
      </c>
      <c r="GM49" s="6" t="s">
        <v>6</v>
      </c>
      <c r="GN49" s="6" t="s">
        <v>7</v>
      </c>
      <c r="GO49" s="6"/>
      <c r="GQ49" s="8" t="s">
        <v>5</v>
      </c>
      <c r="GR49" s="6" t="s">
        <v>6</v>
      </c>
      <c r="GS49" s="6" t="s">
        <v>7</v>
      </c>
      <c r="GT49" s="135"/>
      <c r="GV49" s="8" t="s">
        <v>5</v>
      </c>
      <c r="GW49" s="6" t="s">
        <v>6</v>
      </c>
      <c r="GX49" s="178">
        <v>6</v>
      </c>
      <c r="GY49" s="178"/>
      <c r="GZ49" s="8"/>
      <c r="HA49" s="7"/>
      <c r="HB49" s="10">
        <v>7</v>
      </c>
      <c r="HC49" s="402">
        <v>8</v>
      </c>
      <c r="HD49" s="402">
        <v>9</v>
      </c>
      <c r="HE49" s="402"/>
      <c r="HG49" s="10">
        <v>7</v>
      </c>
      <c r="HH49" s="402">
        <v>8</v>
      </c>
      <c r="HI49" s="402">
        <v>9</v>
      </c>
      <c r="HJ49" s="402"/>
      <c r="HL49" s="10">
        <v>7</v>
      </c>
      <c r="HM49" s="402">
        <v>8</v>
      </c>
      <c r="HN49" s="402">
        <v>9</v>
      </c>
      <c r="HO49" s="402"/>
      <c r="HQ49" s="10">
        <v>7</v>
      </c>
      <c r="HR49" s="402">
        <v>8</v>
      </c>
      <c r="HS49" s="402">
        <v>9</v>
      </c>
      <c r="HT49" s="402"/>
      <c r="HV49" s="10">
        <v>7</v>
      </c>
      <c r="HW49" s="402">
        <v>8</v>
      </c>
      <c r="HX49" s="402">
        <v>9</v>
      </c>
      <c r="HY49" s="402"/>
      <c r="IA49" s="10">
        <v>7</v>
      </c>
      <c r="IB49" s="402">
        <v>8</v>
      </c>
      <c r="IC49" s="402">
        <v>9</v>
      </c>
      <c r="ID49" s="402"/>
      <c r="IF49" s="10">
        <v>7</v>
      </c>
      <c r="IG49" s="402">
        <v>8</v>
      </c>
      <c r="IH49" s="402">
        <v>9</v>
      </c>
      <c r="II49" s="402"/>
      <c r="IK49" s="10">
        <v>7</v>
      </c>
      <c r="IL49" s="402">
        <v>8</v>
      </c>
      <c r="IM49" s="402">
        <v>9</v>
      </c>
      <c r="IN49" s="402"/>
      <c r="IP49" s="10">
        <v>7</v>
      </c>
      <c r="IQ49" s="402">
        <v>8</v>
      </c>
      <c r="IR49" s="402">
        <v>9</v>
      </c>
      <c r="IS49" s="402"/>
      <c r="IU49" s="10">
        <v>7</v>
      </c>
      <c r="IV49" s="402">
        <v>8</v>
      </c>
      <c r="IW49" s="402">
        <v>9</v>
      </c>
      <c r="IX49" s="402"/>
      <c r="IZ49" s="10">
        <v>7</v>
      </c>
      <c r="JA49" s="402">
        <v>8</v>
      </c>
      <c r="JB49" s="402">
        <v>9</v>
      </c>
      <c r="JC49" s="402"/>
      <c r="JE49" s="10">
        <v>7</v>
      </c>
      <c r="JF49" s="402">
        <v>8</v>
      </c>
      <c r="JG49" s="402">
        <v>9</v>
      </c>
      <c r="JH49" s="402"/>
      <c r="JJ49" s="11">
        <v>7</v>
      </c>
      <c r="JK49" s="402">
        <v>8</v>
      </c>
      <c r="JL49" s="402">
        <v>9</v>
      </c>
      <c r="JM49" s="402"/>
      <c r="JO49" s="11">
        <v>7</v>
      </c>
      <c r="JP49" s="402">
        <v>8</v>
      </c>
      <c r="JQ49" s="402">
        <v>9</v>
      </c>
      <c r="JR49" s="277"/>
      <c r="JT49" s="12">
        <v>7</v>
      </c>
      <c r="JU49" s="402">
        <v>8</v>
      </c>
      <c r="JV49" s="402">
        <v>9</v>
      </c>
      <c r="JW49" s="277"/>
      <c r="JY49" s="12">
        <v>7</v>
      </c>
      <c r="JZ49" s="402">
        <v>8</v>
      </c>
      <c r="KA49" s="402">
        <v>9</v>
      </c>
      <c r="KB49" s="277"/>
      <c r="KD49" s="12">
        <v>7</v>
      </c>
      <c r="KE49" s="402">
        <v>8</v>
      </c>
      <c r="KF49" s="402">
        <v>9</v>
      </c>
      <c r="KG49" s="277"/>
      <c r="KI49" s="12">
        <v>7</v>
      </c>
      <c r="KJ49" s="402">
        <v>8</v>
      </c>
      <c r="KK49" s="402">
        <v>9</v>
      </c>
      <c r="KL49" s="135"/>
      <c r="KO49" s="402">
        <v>10</v>
      </c>
      <c r="KP49" s="83">
        <v>11</v>
      </c>
      <c r="KQ49" s="402">
        <v>12</v>
      </c>
      <c r="KR49" s="402"/>
      <c r="KT49" s="402">
        <v>10</v>
      </c>
      <c r="KU49" s="83">
        <v>11</v>
      </c>
      <c r="KV49" s="402">
        <v>12</v>
      </c>
      <c r="KW49" s="402"/>
      <c r="KY49" s="402">
        <v>10</v>
      </c>
      <c r="KZ49" s="199">
        <v>11</v>
      </c>
      <c r="LA49" s="199">
        <v>12</v>
      </c>
      <c r="LB49" s="199"/>
      <c r="LD49" s="402">
        <v>10</v>
      </c>
      <c r="LE49" s="83">
        <v>11</v>
      </c>
      <c r="LF49" s="402">
        <v>12</v>
      </c>
      <c r="LG49" s="402"/>
      <c r="LI49" s="402">
        <v>10</v>
      </c>
      <c r="LJ49" s="83">
        <v>11</v>
      </c>
      <c r="LK49" s="402">
        <v>12</v>
      </c>
      <c r="LL49" s="402"/>
      <c r="LM49" s="402"/>
      <c r="LN49" s="402">
        <v>10</v>
      </c>
      <c r="LO49" s="83">
        <v>11</v>
      </c>
      <c r="LP49" s="402">
        <v>12</v>
      </c>
      <c r="LQ49" s="402"/>
      <c r="LS49" s="402">
        <v>10</v>
      </c>
      <c r="LT49" s="83">
        <v>11</v>
      </c>
      <c r="LU49" s="402">
        <v>12</v>
      </c>
      <c r="LV49" s="402"/>
      <c r="LX49" s="402">
        <v>10</v>
      </c>
      <c r="LY49" s="83">
        <v>11</v>
      </c>
      <c r="LZ49" s="402">
        <v>12</v>
      </c>
      <c r="MA49" s="402"/>
      <c r="MC49" s="402">
        <v>10</v>
      </c>
      <c r="MD49" s="83">
        <v>11</v>
      </c>
      <c r="ME49" s="402">
        <v>12</v>
      </c>
      <c r="MF49" s="402"/>
      <c r="MH49" s="402">
        <v>10</v>
      </c>
      <c r="MI49" s="83">
        <v>11</v>
      </c>
      <c r="MJ49" s="402">
        <v>12</v>
      </c>
      <c r="MK49" s="402"/>
      <c r="MM49" s="402">
        <v>10</v>
      </c>
      <c r="MN49" s="83">
        <v>11</v>
      </c>
      <c r="MO49" s="402">
        <v>12</v>
      </c>
      <c r="MP49" s="402"/>
      <c r="MR49" s="402">
        <v>10</v>
      </c>
      <c r="MS49" s="83">
        <v>11</v>
      </c>
      <c r="MT49" s="402">
        <v>12</v>
      </c>
      <c r="MU49" s="402"/>
      <c r="MW49" s="402">
        <v>10</v>
      </c>
      <c r="MX49" s="83">
        <v>11</v>
      </c>
      <c r="MY49" s="402">
        <v>12</v>
      </c>
      <c r="MZ49" s="402"/>
      <c r="NB49" s="402">
        <v>10</v>
      </c>
      <c r="NC49" s="83">
        <v>11</v>
      </c>
      <c r="ND49" s="402">
        <v>12</v>
      </c>
      <c r="NE49" s="402"/>
      <c r="NG49" s="402">
        <v>10</v>
      </c>
      <c r="NH49" s="83">
        <v>11</v>
      </c>
      <c r="NI49" s="402">
        <v>12</v>
      </c>
      <c r="NJ49" s="402"/>
      <c r="NL49" s="402">
        <v>10</v>
      </c>
      <c r="NM49" s="83">
        <v>11</v>
      </c>
      <c r="NN49" s="402">
        <v>12</v>
      </c>
      <c r="NO49" s="402"/>
      <c r="NQ49" s="402">
        <v>10</v>
      </c>
      <c r="NR49" s="83">
        <v>11</v>
      </c>
      <c r="NS49" s="402">
        <v>12</v>
      </c>
      <c r="NT49" s="402"/>
      <c r="NW49" s="402">
        <v>13</v>
      </c>
      <c r="NX49" s="402">
        <v>14</v>
      </c>
      <c r="NY49" s="402"/>
      <c r="NZ49" s="402"/>
      <c r="OA49" s="402">
        <v>13</v>
      </c>
      <c r="OB49" s="402">
        <v>14</v>
      </c>
      <c r="OC49" s="402"/>
      <c r="OD49" s="402"/>
      <c r="OE49" s="402">
        <v>13</v>
      </c>
      <c r="OF49" s="402">
        <v>14</v>
      </c>
      <c r="OG49" s="402"/>
      <c r="OH49" s="402"/>
      <c r="OI49" s="402">
        <v>13</v>
      </c>
      <c r="OJ49" s="402">
        <v>14</v>
      </c>
      <c r="OK49" s="402"/>
      <c r="OL49" s="402"/>
      <c r="OM49" s="402">
        <v>13</v>
      </c>
      <c r="ON49" s="402">
        <v>14</v>
      </c>
      <c r="OO49" s="402"/>
      <c r="OP49" s="402"/>
      <c r="OQ49" s="402">
        <v>13</v>
      </c>
      <c r="OR49" s="402">
        <v>14</v>
      </c>
      <c r="OS49" s="402"/>
      <c r="OT49" s="402"/>
      <c r="OU49" s="402">
        <v>13</v>
      </c>
      <c r="OV49" s="402">
        <v>14</v>
      </c>
      <c r="OW49" s="402"/>
      <c r="OX49" s="402"/>
      <c r="OY49" s="402">
        <v>13</v>
      </c>
      <c r="OZ49" s="402">
        <v>14</v>
      </c>
      <c r="PA49" s="402"/>
      <c r="PB49" s="402"/>
      <c r="PC49" s="402">
        <v>13</v>
      </c>
      <c r="PD49" s="402">
        <v>14</v>
      </c>
      <c r="PE49" s="402"/>
      <c r="PF49" s="402"/>
      <c r="PG49" s="402">
        <v>13</v>
      </c>
      <c r="PH49" s="402">
        <v>14</v>
      </c>
      <c r="PI49" s="402"/>
      <c r="PJ49" s="402"/>
      <c r="PK49" s="402">
        <v>13</v>
      </c>
      <c r="PL49" s="402">
        <v>14</v>
      </c>
      <c r="PM49" s="402"/>
      <c r="PN49" s="402"/>
      <c r="PO49" s="402">
        <v>13</v>
      </c>
      <c r="PP49" s="402">
        <v>14</v>
      </c>
      <c r="PQ49" s="402"/>
      <c r="PR49" s="402"/>
      <c r="PS49" s="402">
        <v>13</v>
      </c>
      <c r="PT49" s="402">
        <v>14</v>
      </c>
      <c r="PU49" s="402"/>
      <c r="PV49" s="402"/>
    </row>
    <row r="50" spans="1:438" s="297" customFormat="1" ht="15.5">
      <c r="A50" s="5" t="s">
        <v>8</v>
      </c>
      <c r="B50" s="5"/>
      <c r="C50" s="458">
        <v>15010211</v>
      </c>
      <c r="D50" s="458">
        <v>15010211</v>
      </c>
      <c r="E50" s="458">
        <v>15010211</v>
      </c>
      <c r="F50" s="8" t="s">
        <v>864</v>
      </c>
      <c r="H50" s="215" t="s">
        <v>890</v>
      </c>
      <c r="I50" s="215" t="s">
        <v>890</v>
      </c>
      <c r="J50" s="215" t="s">
        <v>890</v>
      </c>
      <c r="K50" s="8"/>
      <c r="M50" s="215" t="s">
        <v>891</v>
      </c>
      <c r="N50" s="215" t="s">
        <v>891</v>
      </c>
      <c r="O50" s="215" t="s">
        <v>891</v>
      </c>
      <c r="P50" s="8"/>
      <c r="R50" s="215" t="s">
        <v>892</v>
      </c>
      <c r="S50" s="215" t="s">
        <v>892</v>
      </c>
      <c r="T50" s="215" t="s">
        <v>892</v>
      </c>
      <c r="U50" s="8"/>
      <c r="W50" s="215" t="s">
        <v>894</v>
      </c>
      <c r="X50" s="215" t="s">
        <v>894</v>
      </c>
      <c r="Y50" s="215" t="s">
        <v>894</v>
      </c>
      <c r="Z50" s="8"/>
      <c r="AB50" s="215" t="s">
        <v>897</v>
      </c>
      <c r="AC50" s="215" t="s">
        <v>897</v>
      </c>
      <c r="AD50" s="215" t="s">
        <v>897</v>
      </c>
      <c r="AE50" s="8"/>
      <c r="AG50" s="215" t="s">
        <v>901</v>
      </c>
      <c r="AH50" s="215" t="s">
        <v>901</v>
      </c>
      <c r="AI50" s="215" t="s">
        <v>901</v>
      </c>
      <c r="AJ50" s="8"/>
      <c r="AL50" s="215" t="s">
        <v>902</v>
      </c>
      <c r="AM50" s="215" t="s">
        <v>902</v>
      </c>
      <c r="AN50" s="215" t="s">
        <v>902</v>
      </c>
      <c r="AO50" s="8"/>
      <c r="AQ50" s="215" t="s">
        <v>921</v>
      </c>
      <c r="AR50" s="215" t="s">
        <v>921</v>
      </c>
      <c r="AS50" s="215" t="s">
        <v>921</v>
      </c>
      <c r="AT50" s="8"/>
      <c r="AV50" s="215" t="s">
        <v>925</v>
      </c>
      <c r="AW50" s="215" t="s">
        <v>925</v>
      </c>
      <c r="AX50" s="215" t="s">
        <v>925</v>
      </c>
      <c r="AY50" s="8"/>
      <c r="BA50" s="215" t="s">
        <v>906</v>
      </c>
      <c r="BB50" s="215" t="s">
        <v>906</v>
      </c>
      <c r="BC50" s="215" t="s">
        <v>906</v>
      </c>
      <c r="BD50" s="223"/>
      <c r="BF50" s="215" t="s">
        <v>907</v>
      </c>
      <c r="BG50" s="215" t="s">
        <v>907</v>
      </c>
      <c r="BH50" s="215" t="s">
        <v>907</v>
      </c>
      <c r="BI50" s="8"/>
      <c r="BK50" s="215" t="s">
        <v>934</v>
      </c>
      <c r="BL50" s="215" t="s">
        <v>934</v>
      </c>
      <c r="BM50" s="215" t="s">
        <v>934</v>
      </c>
      <c r="BN50" s="8"/>
      <c r="BP50" s="215" t="s">
        <v>911</v>
      </c>
      <c r="BQ50" s="215" t="s">
        <v>911</v>
      </c>
      <c r="BR50" s="215" t="s">
        <v>911</v>
      </c>
      <c r="BS50" s="8"/>
      <c r="BU50" s="215" t="s">
        <v>913</v>
      </c>
      <c r="BV50" s="215" t="s">
        <v>913</v>
      </c>
      <c r="BW50" s="215" t="s">
        <v>913</v>
      </c>
      <c r="BX50" s="8"/>
      <c r="BZ50" s="215" t="s">
        <v>915</v>
      </c>
      <c r="CA50" s="215" t="s">
        <v>915</v>
      </c>
      <c r="CB50" s="215" t="s">
        <v>915</v>
      </c>
      <c r="CC50" s="8"/>
      <c r="CE50" s="215" t="s">
        <v>916</v>
      </c>
      <c r="CF50" s="215" t="s">
        <v>916</v>
      </c>
      <c r="CG50" s="215" t="s">
        <v>916</v>
      </c>
      <c r="CH50" s="8"/>
      <c r="CJ50" s="212" t="s">
        <v>919</v>
      </c>
      <c r="CK50" s="212" t="s">
        <v>919</v>
      </c>
      <c r="CL50" s="212" t="s">
        <v>919</v>
      </c>
      <c r="CM50" s="212"/>
      <c r="CN50" s="8"/>
      <c r="CO50" s="212" t="s">
        <v>527</v>
      </c>
      <c r="CP50" s="212" t="s">
        <v>527</v>
      </c>
      <c r="CQ50" s="212" t="s">
        <v>527</v>
      </c>
      <c r="CR50" s="8"/>
      <c r="CU50" s="212" t="s">
        <v>552</v>
      </c>
      <c r="CV50" s="212" t="s">
        <v>552</v>
      </c>
      <c r="CW50" s="212" t="s">
        <v>552</v>
      </c>
      <c r="CX50" s="6"/>
      <c r="CZ50" s="212" t="s">
        <v>532</v>
      </c>
      <c r="DA50" s="212" t="s">
        <v>532</v>
      </c>
      <c r="DB50" s="212" t="s">
        <v>532</v>
      </c>
      <c r="DC50" s="6"/>
      <c r="DE50" s="212" t="s">
        <v>555</v>
      </c>
      <c r="DF50" s="212" t="s">
        <v>555</v>
      </c>
      <c r="DG50" s="212" t="s">
        <v>555</v>
      </c>
      <c r="DH50" s="8"/>
      <c r="DJ50" s="212" t="s">
        <v>556</v>
      </c>
      <c r="DK50" s="212" t="s">
        <v>556</v>
      </c>
      <c r="DL50" s="212" t="s">
        <v>556</v>
      </c>
      <c r="DM50" s="8"/>
      <c r="DO50" s="212" t="s">
        <v>561</v>
      </c>
      <c r="DP50" s="212" t="s">
        <v>561</v>
      </c>
      <c r="DQ50" s="212" t="s">
        <v>561</v>
      </c>
      <c r="DR50" s="6"/>
      <c r="DT50" s="215" t="s">
        <v>565</v>
      </c>
      <c r="DU50" s="215" t="s">
        <v>565</v>
      </c>
      <c r="DV50" s="215" t="s">
        <v>565</v>
      </c>
      <c r="DW50" s="8"/>
      <c r="DY50" s="215" t="s">
        <v>533</v>
      </c>
      <c r="DZ50" s="215" t="s">
        <v>533</v>
      </c>
      <c r="EA50" s="215" t="s">
        <v>533</v>
      </c>
      <c r="EB50" s="6"/>
      <c r="ED50" s="215" t="s">
        <v>537</v>
      </c>
      <c r="EE50" s="215" t="s">
        <v>537</v>
      </c>
      <c r="EF50" s="215" t="s">
        <v>537</v>
      </c>
      <c r="EG50" s="6"/>
      <c r="EI50" s="215" t="s">
        <v>531</v>
      </c>
      <c r="EJ50" s="215" t="s">
        <v>531</v>
      </c>
      <c r="EK50" s="215" t="s">
        <v>531</v>
      </c>
      <c r="EL50" s="6"/>
      <c r="EN50" s="215" t="s">
        <v>535</v>
      </c>
      <c r="EO50" s="215" t="s">
        <v>535</v>
      </c>
      <c r="EP50" s="215" t="s">
        <v>535</v>
      </c>
      <c r="EQ50" s="6"/>
      <c r="ES50" s="215" t="s">
        <v>566</v>
      </c>
      <c r="ET50" s="215" t="s">
        <v>566</v>
      </c>
      <c r="EU50" s="215" t="s">
        <v>566</v>
      </c>
      <c r="EV50" s="6"/>
      <c r="EX50" s="215" t="s">
        <v>567</v>
      </c>
      <c r="EY50" s="215" t="s">
        <v>567</v>
      </c>
      <c r="EZ50" s="215" t="s">
        <v>567</v>
      </c>
      <c r="FA50" s="6"/>
      <c r="FC50" s="215" t="s">
        <v>568</v>
      </c>
      <c r="FD50" s="215" t="s">
        <v>568</v>
      </c>
      <c r="FE50" s="215" t="s">
        <v>568</v>
      </c>
      <c r="FF50" s="6"/>
      <c r="FH50" s="215" t="s">
        <v>569</v>
      </c>
      <c r="FI50" s="215" t="s">
        <v>569</v>
      </c>
      <c r="FJ50" s="215" t="s">
        <v>569</v>
      </c>
      <c r="FK50" s="8"/>
      <c r="FM50" s="215" t="s">
        <v>570</v>
      </c>
      <c r="FN50" s="215" t="s">
        <v>570</v>
      </c>
      <c r="FO50" s="215" t="s">
        <v>570</v>
      </c>
      <c r="FP50" s="8"/>
      <c r="FR50" s="215" t="s">
        <v>572</v>
      </c>
      <c r="FS50" s="215" t="s">
        <v>572</v>
      </c>
      <c r="FT50" s="215" t="s">
        <v>572</v>
      </c>
      <c r="FU50" s="8"/>
      <c r="FW50" s="215" t="s">
        <v>538</v>
      </c>
      <c r="FX50" s="215" t="s">
        <v>538</v>
      </c>
      <c r="FY50" s="215" t="s">
        <v>538</v>
      </c>
      <c r="FZ50" s="6"/>
      <c r="GB50" s="215" t="s">
        <v>539</v>
      </c>
      <c r="GC50" s="215" t="s">
        <v>539</v>
      </c>
      <c r="GD50" s="215" t="s">
        <v>539</v>
      </c>
      <c r="GE50" s="6"/>
      <c r="GG50" s="215" t="s">
        <v>544</v>
      </c>
      <c r="GH50" s="215" t="s">
        <v>544</v>
      </c>
      <c r="GI50" s="215" t="s">
        <v>544</v>
      </c>
      <c r="GJ50" s="6"/>
      <c r="GL50" s="215" t="s">
        <v>576</v>
      </c>
      <c r="GM50" s="215" t="s">
        <v>576</v>
      </c>
      <c r="GN50" s="215" t="s">
        <v>576</v>
      </c>
      <c r="GO50" s="6"/>
      <c r="GQ50" s="215" t="s">
        <v>578</v>
      </c>
      <c r="GR50" s="215" t="s">
        <v>578</v>
      </c>
      <c r="GS50" s="215" t="s">
        <v>578</v>
      </c>
      <c r="GT50" s="461"/>
      <c r="GV50" s="215" t="s">
        <v>524</v>
      </c>
      <c r="GW50" s="215" t="s">
        <v>524</v>
      </c>
      <c r="GX50" s="215" t="s">
        <v>524</v>
      </c>
      <c r="GY50" s="215"/>
      <c r="GZ50" s="8"/>
      <c r="HB50" s="446" t="s">
        <v>579</v>
      </c>
      <c r="HC50" s="446" t="s">
        <v>579</v>
      </c>
      <c r="HD50" s="446" t="s">
        <v>579</v>
      </c>
      <c r="HE50" s="437"/>
      <c r="HG50" s="446" t="s">
        <v>580</v>
      </c>
      <c r="HH50" s="446" t="s">
        <v>580</v>
      </c>
      <c r="HI50" s="446" t="s">
        <v>580</v>
      </c>
      <c r="HJ50" s="437"/>
      <c r="HL50" s="446" t="s">
        <v>581</v>
      </c>
      <c r="HM50" s="446" t="s">
        <v>581</v>
      </c>
      <c r="HN50" s="446" t="s">
        <v>581</v>
      </c>
      <c r="HO50" s="437"/>
      <c r="HQ50" s="446" t="s">
        <v>582</v>
      </c>
      <c r="HR50" s="446" t="s">
        <v>582</v>
      </c>
      <c r="HS50" s="446" t="s">
        <v>582</v>
      </c>
      <c r="HT50" s="437"/>
      <c r="HV50" s="448" t="s">
        <v>586</v>
      </c>
      <c r="HW50" s="448" t="s">
        <v>586</v>
      </c>
      <c r="HX50" s="448" t="s">
        <v>586</v>
      </c>
      <c r="HY50" s="437"/>
      <c r="IA50" s="446" t="s">
        <v>590</v>
      </c>
      <c r="IB50" s="446" t="s">
        <v>590</v>
      </c>
      <c r="IC50" s="446" t="s">
        <v>590</v>
      </c>
      <c r="ID50" s="437"/>
      <c r="IF50" s="446" t="s">
        <v>591</v>
      </c>
      <c r="IG50" s="446" t="s">
        <v>591</v>
      </c>
      <c r="IH50" s="446" t="s">
        <v>591</v>
      </c>
      <c r="II50" s="437"/>
      <c r="IK50" s="446" t="s">
        <v>593</v>
      </c>
      <c r="IL50" s="446" t="s">
        <v>593</v>
      </c>
      <c r="IM50" s="446" t="s">
        <v>593</v>
      </c>
      <c r="IN50" s="437"/>
      <c r="IP50" s="446" t="s">
        <v>597</v>
      </c>
      <c r="IQ50" s="446" t="s">
        <v>597</v>
      </c>
      <c r="IR50" s="446" t="s">
        <v>597</v>
      </c>
      <c r="IS50" s="437"/>
      <c r="IU50" s="446" t="s">
        <v>598</v>
      </c>
      <c r="IV50" s="446" t="s">
        <v>598</v>
      </c>
      <c r="IW50" s="446" t="s">
        <v>598</v>
      </c>
      <c r="IX50" s="437"/>
      <c r="IZ50" s="441" t="s">
        <v>605</v>
      </c>
      <c r="JA50" s="441" t="s">
        <v>605</v>
      </c>
      <c r="JB50" s="441" t="s">
        <v>605</v>
      </c>
      <c r="JC50" s="437"/>
      <c r="JE50" s="441" t="s">
        <v>608</v>
      </c>
      <c r="JF50" s="441" t="s">
        <v>608</v>
      </c>
      <c r="JG50" s="441" t="s">
        <v>608</v>
      </c>
      <c r="JH50" s="437"/>
      <c r="JJ50" s="441" t="s">
        <v>609</v>
      </c>
      <c r="JK50" s="441" t="s">
        <v>609</v>
      </c>
      <c r="JL50" s="441" t="s">
        <v>609</v>
      </c>
      <c r="JM50" s="437"/>
      <c r="JO50" s="441" t="s">
        <v>611</v>
      </c>
      <c r="JP50" s="441" t="s">
        <v>611</v>
      </c>
      <c r="JQ50" s="441" t="s">
        <v>611</v>
      </c>
      <c r="JR50" s="438"/>
      <c r="JT50" s="452" t="s">
        <v>612</v>
      </c>
      <c r="JU50" s="452" t="s">
        <v>612</v>
      </c>
      <c r="JV50" s="452" t="s">
        <v>612</v>
      </c>
      <c r="JW50" s="438"/>
      <c r="JY50" s="452" t="s">
        <v>615</v>
      </c>
      <c r="JZ50" s="452" t="s">
        <v>615</v>
      </c>
      <c r="KA50" s="452" t="s">
        <v>615</v>
      </c>
      <c r="KB50" s="438"/>
      <c r="KD50" s="452" t="s">
        <v>616</v>
      </c>
      <c r="KE50" s="452" t="s">
        <v>616</v>
      </c>
      <c r="KF50" s="452" t="s">
        <v>616</v>
      </c>
      <c r="KG50" s="438"/>
      <c r="KI50" s="452" t="s">
        <v>620</v>
      </c>
      <c r="KJ50" s="452" t="s">
        <v>620</v>
      </c>
      <c r="KK50" s="452" t="s">
        <v>620</v>
      </c>
      <c r="KL50" s="461"/>
      <c r="KO50" s="441" t="s">
        <v>623</v>
      </c>
      <c r="KP50" s="441" t="s">
        <v>623</v>
      </c>
      <c r="KQ50" s="441" t="s">
        <v>623</v>
      </c>
      <c r="KR50" s="437"/>
      <c r="KT50" s="441" t="s">
        <v>624</v>
      </c>
      <c r="KU50" s="441" t="s">
        <v>624</v>
      </c>
      <c r="KV50" s="441" t="s">
        <v>624</v>
      </c>
      <c r="KW50" s="437"/>
      <c r="KY50" s="441" t="s">
        <v>632</v>
      </c>
      <c r="KZ50" s="441" t="s">
        <v>632</v>
      </c>
      <c r="LA50" s="441" t="s">
        <v>632</v>
      </c>
      <c r="LB50" s="437"/>
      <c r="LD50" s="441" t="s">
        <v>636</v>
      </c>
      <c r="LE50" s="441" t="s">
        <v>636</v>
      </c>
      <c r="LF50" s="441" t="s">
        <v>636</v>
      </c>
      <c r="LG50" s="437"/>
      <c r="LI50" s="441" t="s">
        <v>638</v>
      </c>
      <c r="LJ50" s="441" t="s">
        <v>638</v>
      </c>
      <c r="LK50" s="441" t="s">
        <v>638</v>
      </c>
      <c r="LL50" s="441"/>
      <c r="LM50" s="437"/>
      <c r="LN50" s="441" t="s">
        <v>643</v>
      </c>
      <c r="LO50" s="441" t="s">
        <v>643</v>
      </c>
      <c r="LP50" s="441" t="s">
        <v>643</v>
      </c>
      <c r="LQ50" s="437"/>
      <c r="LS50" s="441" t="s">
        <v>644</v>
      </c>
      <c r="LT50" s="441" t="s">
        <v>644</v>
      </c>
      <c r="LU50" s="441" t="s">
        <v>644</v>
      </c>
      <c r="LV50" s="437"/>
      <c r="LX50" s="441" t="s">
        <v>645</v>
      </c>
      <c r="LY50" s="441" t="s">
        <v>645</v>
      </c>
      <c r="LZ50" s="441" t="s">
        <v>645</v>
      </c>
      <c r="MA50" s="437"/>
      <c r="MC50" s="441" t="s">
        <v>649</v>
      </c>
      <c r="MD50" s="441" t="s">
        <v>649</v>
      </c>
      <c r="ME50" s="441" t="s">
        <v>649</v>
      </c>
      <c r="MF50" s="437"/>
      <c r="MH50" s="441" t="s">
        <v>652</v>
      </c>
      <c r="MI50" s="441" t="s">
        <v>652</v>
      </c>
      <c r="MJ50" s="441" t="s">
        <v>652</v>
      </c>
      <c r="MK50" s="437"/>
      <c r="MM50" s="441" t="s">
        <v>654</v>
      </c>
      <c r="MN50" s="441" t="s">
        <v>654</v>
      </c>
      <c r="MO50" s="441" t="s">
        <v>654</v>
      </c>
      <c r="MP50" s="437"/>
      <c r="MR50" s="441" t="s">
        <v>546</v>
      </c>
      <c r="MS50" s="441" t="s">
        <v>546</v>
      </c>
      <c r="MT50" s="441" t="s">
        <v>546</v>
      </c>
      <c r="MU50" s="437"/>
      <c r="MW50" s="441" t="s">
        <v>548</v>
      </c>
      <c r="MX50" s="441" t="s">
        <v>548</v>
      </c>
      <c r="MY50" s="441" t="s">
        <v>548</v>
      </c>
      <c r="MZ50" s="437"/>
      <c r="NB50" s="441" t="s">
        <v>655</v>
      </c>
      <c r="NC50" s="441" t="s">
        <v>655</v>
      </c>
      <c r="ND50" s="441" t="s">
        <v>655</v>
      </c>
      <c r="NE50" s="437"/>
      <c r="NG50" s="441" t="s">
        <v>658</v>
      </c>
      <c r="NH50" s="441" t="s">
        <v>658</v>
      </c>
      <c r="NI50" s="441" t="s">
        <v>658</v>
      </c>
      <c r="NJ50" s="437"/>
      <c r="NL50" s="441" t="s">
        <v>660</v>
      </c>
      <c r="NM50" s="441" t="s">
        <v>660</v>
      </c>
      <c r="NN50" s="441" t="s">
        <v>660</v>
      </c>
      <c r="NO50" s="437"/>
      <c r="NQ50" s="441" t="s">
        <v>661</v>
      </c>
      <c r="NR50" s="441" t="s">
        <v>661</v>
      </c>
      <c r="NS50" s="441" t="s">
        <v>661</v>
      </c>
      <c r="NT50" s="437"/>
      <c r="NW50" s="441" t="s">
        <v>972</v>
      </c>
      <c r="NX50" s="441" t="s">
        <v>972</v>
      </c>
      <c r="NY50" s="441"/>
      <c r="NZ50" s="437"/>
      <c r="OA50" s="441" t="s">
        <v>973</v>
      </c>
      <c r="OB50" s="441" t="s">
        <v>973</v>
      </c>
      <c r="OC50" s="441"/>
      <c r="OD50" s="437"/>
      <c r="OE50" s="441" t="s">
        <v>974</v>
      </c>
      <c r="OF50" s="441" t="s">
        <v>767</v>
      </c>
      <c r="OG50" s="441"/>
      <c r="OH50" s="437"/>
      <c r="OI50" s="441" t="s">
        <v>977</v>
      </c>
      <c r="OJ50" s="441" t="s">
        <v>977</v>
      </c>
      <c r="OK50" s="441"/>
      <c r="OL50" s="437"/>
      <c r="OM50" s="441" t="s">
        <v>978</v>
      </c>
      <c r="ON50" s="441" t="s">
        <v>978</v>
      </c>
      <c r="OO50" s="441"/>
      <c r="OP50" s="437"/>
      <c r="OQ50" s="441" t="s">
        <v>979</v>
      </c>
      <c r="OR50" s="441" t="s">
        <v>979</v>
      </c>
      <c r="OS50" s="441"/>
      <c r="OT50" s="437"/>
      <c r="OU50" s="441" t="s">
        <v>982</v>
      </c>
      <c r="OV50" s="441" t="s">
        <v>982</v>
      </c>
      <c r="OW50" s="441"/>
      <c r="OX50" s="437"/>
      <c r="OY50" s="441" t="s">
        <v>983</v>
      </c>
      <c r="OZ50" s="441" t="s">
        <v>983</v>
      </c>
      <c r="PA50" s="441"/>
      <c r="PB50" s="437"/>
      <c r="PC50" s="441" t="s">
        <v>984</v>
      </c>
      <c r="PD50" s="441" t="s">
        <v>984</v>
      </c>
      <c r="PE50" s="441"/>
      <c r="PF50" s="437"/>
      <c r="PG50" s="441" t="s">
        <v>986</v>
      </c>
      <c r="PH50" s="441" t="s">
        <v>986</v>
      </c>
      <c r="PI50" s="441"/>
      <c r="PJ50" s="437"/>
      <c r="PK50" s="441" t="s">
        <v>988</v>
      </c>
      <c r="PL50" s="441" t="s">
        <v>988</v>
      </c>
      <c r="PM50" s="441"/>
      <c r="PN50" s="437"/>
      <c r="PO50" s="441" t="s">
        <v>990</v>
      </c>
      <c r="PP50" s="441" t="s">
        <v>990</v>
      </c>
      <c r="PQ50" s="441"/>
      <c r="PR50" s="437"/>
      <c r="PS50" s="441" t="s">
        <v>992</v>
      </c>
      <c r="PT50" s="441" t="s">
        <v>992</v>
      </c>
      <c r="PU50" s="441"/>
      <c r="PV50" s="437"/>
    </row>
    <row r="51" spans="1:438" s="401" customFormat="1">
      <c r="A51" s="1" t="s">
        <v>179</v>
      </c>
      <c r="B51" s="1"/>
      <c r="C51" s="86">
        <v>12.78</v>
      </c>
      <c r="D51" s="86">
        <v>23.48</v>
      </c>
      <c r="E51" s="405">
        <v>17.91</v>
      </c>
      <c r="F51" s="405">
        <v>-5.1300000000000008</v>
      </c>
      <c r="H51" s="86">
        <v>12.58</v>
      </c>
      <c r="I51" s="86">
        <v>20.51</v>
      </c>
      <c r="J51" s="405">
        <v>13.02</v>
      </c>
      <c r="K51" s="405">
        <v>-0.4399999999999995</v>
      </c>
      <c r="M51" s="86">
        <v>13.9</v>
      </c>
      <c r="N51" s="86">
        <v>18.71</v>
      </c>
      <c r="O51" s="405">
        <v>17.899999999999999</v>
      </c>
      <c r="P51" s="405">
        <v>-3.9999999999999982</v>
      </c>
      <c r="R51" s="86">
        <v>17.29</v>
      </c>
      <c r="S51" s="405">
        <v>24.68</v>
      </c>
      <c r="T51" s="405">
        <v>17.32</v>
      </c>
      <c r="U51" s="405">
        <v>-3.0000000000001137E-2</v>
      </c>
      <c r="W51" s="86">
        <v>12.14</v>
      </c>
      <c r="X51" s="405">
        <v>22.7</v>
      </c>
      <c r="Y51" s="405">
        <v>14.16</v>
      </c>
      <c r="Z51" s="405">
        <v>-2.0199999999999996</v>
      </c>
      <c r="AB51" s="86">
        <v>8.98</v>
      </c>
      <c r="AC51" s="86">
        <v>16.05</v>
      </c>
      <c r="AD51" s="405">
        <v>7.7</v>
      </c>
      <c r="AE51" s="405">
        <v>1.2800000000000002</v>
      </c>
      <c r="AG51" s="86">
        <v>12.11</v>
      </c>
      <c r="AH51" s="86">
        <v>28.44</v>
      </c>
      <c r="AI51" s="405">
        <v>17.190000000000001</v>
      </c>
      <c r="AJ51" s="405">
        <v>-5.0800000000000018</v>
      </c>
      <c r="AL51" s="86">
        <v>17.54</v>
      </c>
      <c r="AM51" s="86">
        <v>26.13</v>
      </c>
      <c r="AN51" s="405">
        <v>6.96</v>
      </c>
      <c r="AO51" s="405">
        <v>10.579999999999998</v>
      </c>
      <c r="AQ51" s="86">
        <v>12.29</v>
      </c>
      <c r="AR51" s="405">
        <v>18.940000000000001</v>
      </c>
      <c r="AS51" s="405">
        <v>15</v>
      </c>
      <c r="AT51" s="405">
        <v>-2.7100000000000009</v>
      </c>
      <c r="AV51" s="86">
        <v>23.81</v>
      </c>
      <c r="AW51" s="86">
        <v>20.8</v>
      </c>
      <c r="AX51" s="405">
        <v>10.42</v>
      </c>
      <c r="AY51" s="405">
        <v>13.389999999999999</v>
      </c>
      <c r="BA51" s="86">
        <v>13.93</v>
      </c>
      <c r="BB51" s="86">
        <v>17.12</v>
      </c>
      <c r="BC51" s="405">
        <v>10.93</v>
      </c>
      <c r="BD51" s="405">
        <v>3</v>
      </c>
      <c r="BF51" s="86">
        <v>11.71</v>
      </c>
      <c r="BG51" s="86">
        <v>19.79</v>
      </c>
      <c r="BH51" s="405">
        <v>12.99</v>
      </c>
      <c r="BI51" s="405">
        <v>-1.2799999999999994</v>
      </c>
      <c r="BK51" s="86">
        <v>12.11</v>
      </c>
      <c r="BL51" s="86">
        <v>12.94</v>
      </c>
      <c r="BM51" s="405">
        <v>13.28</v>
      </c>
      <c r="BN51" s="405">
        <v>-1.17</v>
      </c>
      <c r="BP51" s="86">
        <v>14.56</v>
      </c>
      <c r="BQ51" s="86">
        <v>26.12</v>
      </c>
      <c r="BR51" s="405">
        <v>9.3800000000000008</v>
      </c>
      <c r="BS51" s="405">
        <v>5.18</v>
      </c>
      <c r="BU51" s="86">
        <v>16.04</v>
      </c>
      <c r="BV51" s="86">
        <v>19.37</v>
      </c>
      <c r="BW51" s="405">
        <v>15.62</v>
      </c>
      <c r="BX51" s="405">
        <v>0.41999999999999993</v>
      </c>
      <c r="BZ51" s="86">
        <v>24.29</v>
      </c>
      <c r="CA51" s="86">
        <v>20.420000000000002</v>
      </c>
      <c r="CB51" s="405">
        <v>15.1</v>
      </c>
      <c r="CC51" s="405">
        <v>9.19</v>
      </c>
      <c r="CE51" s="86">
        <v>20.96</v>
      </c>
      <c r="CF51" s="86">
        <v>16.22</v>
      </c>
      <c r="CG51" s="405">
        <v>12.13</v>
      </c>
      <c r="CH51" s="405">
        <v>8.83</v>
      </c>
      <c r="CJ51" s="405">
        <v>15.68</v>
      </c>
      <c r="CK51" s="86">
        <v>18.88</v>
      </c>
      <c r="CL51" s="405">
        <v>16.190000000000001</v>
      </c>
      <c r="CM51" s="405">
        <f>CJ51-CL51</f>
        <v>-0.51000000000000156</v>
      </c>
      <c r="CN51" s="405"/>
      <c r="CO51" s="405">
        <v>25.87</v>
      </c>
      <c r="CP51" s="86">
        <v>24.88</v>
      </c>
      <c r="CQ51" s="405">
        <v>10.78</v>
      </c>
      <c r="CR51" s="405">
        <v>15.090000000000002</v>
      </c>
      <c r="CU51" s="405">
        <v>14.41</v>
      </c>
      <c r="CV51" s="86">
        <v>12.77</v>
      </c>
      <c r="CW51" s="86">
        <v>10.17</v>
      </c>
      <c r="CX51" s="86">
        <v>4.24</v>
      </c>
      <c r="CZ51" s="405">
        <v>17.97</v>
      </c>
      <c r="DA51" s="86">
        <v>24.94</v>
      </c>
      <c r="DB51" s="86">
        <v>13.1</v>
      </c>
      <c r="DC51" s="86">
        <v>4.8699999999999992</v>
      </c>
      <c r="DE51" s="405">
        <v>13.15</v>
      </c>
      <c r="DF51" s="86">
        <v>14.88</v>
      </c>
      <c r="DG51" s="405">
        <v>5.76</v>
      </c>
      <c r="DH51" s="405">
        <v>7.3900000000000006</v>
      </c>
      <c r="DJ51" s="405">
        <v>13.12</v>
      </c>
      <c r="DK51" s="86">
        <v>10.34</v>
      </c>
      <c r="DL51" s="405">
        <v>11.63</v>
      </c>
      <c r="DM51" s="405">
        <v>1.4899999999999984</v>
      </c>
      <c r="DO51" s="405">
        <v>23.22</v>
      </c>
      <c r="DP51" s="86">
        <v>29.91</v>
      </c>
      <c r="DQ51" s="86">
        <v>21.73</v>
      </c>
      <c r="DR51" s="86">
        <v>1.4899999999999984</v>
      </c>
      <c r="DT51" s="86">
        <v>15.1</v>
      </c>
      <c r="DU51" s="86">
        <v>15.69</v>
      </c>
      <c r="DV51" s="405">
        <v>15.15</v>
      </c>
      <c r="DW51" s="405">
        <v>-5.0000000000000711E-2</v>
      </c>
      <c r="DY51" s="86">
        <v>12.95</v>
      </c>
      <c r="DZ51" s="86">
        <v>22.5</v>
      </c>
      <c r="EA51" s="86">
        <v>14.27</v>
      </c>
      <c r="EB51" s="86">
        <v>-1.3200000000000003</v>
      </c>
      <c r="ED51" s="86">
        <v>17.97</v>
      </c>
      <c r="EE51" s="86">
        <v>18.12</v>
      </c>
      <c r="EF51" s="86">
        <v>6.9</v>
      </c>
      <c r="EG51" s="86">
        <v>11.069999999999999</v>
      </c>
      <c r="EI51" s="86">
        <v>24.36</v>
      </c>
      <c r="EJ51" s="86">
        <v>20.98</v>
      </c>
      <c r="EK51" s="86">
        <v>7.97</v>
      </c>
      <c r="EL51" s="86">
        <v>16.39</v>
      </c>
      <c r="EN51" s="86">
        <v>22.56</v>
      </c>
      <c r="EO51" s="86">
        <v>19.940000000000001</v>
      </c>
      <c r="EP51" s="86">
        <v>9.17</v>
      </c>
      <c r="EQ51" s="86">
        <v>13.389999999999999</v>
      </c>
      <c r="ES51" s="86">
        <v>14.31</v>
      </c>
      <c r="ET51" s="86">
        <v>31.21</v>
      </c>
      <c r="EU51" s="86">
        <v>20.09</v>
      </c>
      <c r="EV51" s="86">
        <v>-5.7799999999999994</v>
      </c>
      <c r="EX51" s="86">
        <v>13.7</v>
      </c>
      <c r="EY51" s="86">
        <v>28.14</v>
      </c>
      <c r="EZ51" s="86">
        <v>10.029999999999999</v>
      </c>
      <c r="FA51" s="86">
        <v>3.67</v>
      </c>
      <c r="FC51" s="86">
        <v>16.64</v>
      </c>
      <c r="FD51" s="86">
        <v>13.95</v>
      </c>
      <c r="FE51" s="86">
        <v>16.91</v>
      </c>
      <c r="FF51" s="86">
        <v>-0.26999999999999957</v>
      </c>
      <c r="FH51" s="86">
        <v>21.31</v>
      </c>
      <c r="FI51" s="86">
        <v>17.02</v>
      </c>
      <c r="FJ51" s="405">
        <v>16.84</v>
      </c>
      <c r="FK51" s="405">
        <v>4.4699999999999989</v>
      </c>
      <c r="FM51" s="86">
        <v>22.4</v>
      </c>
      <c r="FN51" s="86">
        <v>11.68</v>
      </c>
      <c r="FO51" s="405">
        <v>13.44</v>
      </c>
      <c r="FP51" s="405">
        <v>8.9599999999999991</v>
      </c>
      <c r="FR51" s="86">
        <v>7.6</v>
      </c>
      <c r="FS51" s="86">
        <v>15.65</v>
      </c>
      <c r="FT51" s="405">
        <v>9.66</v>
      </c>
      <c r="FU51" s="405">
        <v>-2.0600000000000005</v>
      </c>
      <c r="FW51" s="86">
        <v>16.54</v>
      </c>
      <c r="FX51" s="405">
        <v>25.35</v>
      </c>
      <c r="FY51" s="86">
        <v>10.71</v>
      </c>
      <c r="FZ51" s="86">
        <v>5.8299999999999983</v>
      </c>
      <c r="GB51" s="86">
        <v>22.72</v>
      </c>
      <c r="GC51" s="405">
        <v>13.03</v>
      </c>
      <c r="GD51" s="86">
        <v>16.48</v>
      </c>
      <c r="GE51" s="86">
        <v>6.2399999999999984</v>
      </c>
      <c r="GG51" s="86">
        <v>14.92</v>
      </c>
      <c r="GH51" s="405">
        <v>18.09</v>
      </c>
      <c r="GI51" s="86">
        <v>13.94</v>
      </c>
      <c r="GJ51" s="86">
        <v>0.98000000000000043</v>
      </c>
      <c r="GL51" s="86">
        <v>17.11</v>
      </c>
      <c r="GM51" s="86">
        <v>11.77</v>
      </c>
      <c r="GN51" s="86">
        <v>14.93</v>
      </c>
      <c r="GO51" s="86">
        <v>2.1799999999999997</v>
      </c>
      <c r="GQ51" s="86">
        <v>20.78</v>
      </c>
      <c r="GR51" s="86">
        <v>15.01</v>
      </c>
      <c r="GS51" s="86">
        <v>13.58</v>
      </c>
      <c r="GT51" s="138">
        <v>7.2000000000000011</v>
      </c>
      <c r="GV51" s="86"/>
      <c r="GW51" s="86">
        <v>14.84</v>
      </c>
      <c r="GX51" s="86">
        <v>16.13</v>
      </c>
      <c r="GY51" s="86"/>
      <c r="GZ51" s="405"/>
      <c r="HB51" s="86">
        <v>26.98</v>
      </c>
      <c r="HC51" s="405">
        <v>31.15</v>
      </c>
      <c r="HD51" s="405">
        <v>32.130000000000003</v>
      </c>
      <c r="HE51" s="405">
        <v>-5.1500000000000021</v>
      </c>
      <c r="HG51" s="86">
        <v>17.96</v>
      </c>
      <c r="HH51" s="405">
        <v>27.01</v>
      </c>
      <c r="HI51" s="405">
        <v>13.6</v>
      </c>
      <c r="HJ51" s="405">
        <v>4.3600000000000012</v>
      </c>
      <c r="HL51" s="86">
        <v>21.5</v>
      </c>
      <c r="HM51" s="405">
        <v>28.57</v>
      </c>
      <c r="HN51" s="405">
        <v>22.26</v>
      </c>
      <c r="HO51" s="405">
        <v>-0.76000000000000156</v>
      </c>
      <c r="HQ51" s="86">
        <v>18.07</v>
      </c>
      <c r="HR51" s="405">
        <v>26.04</v>
      </c>
      <c r="HS51" s="405">
        <v>16.78</v>
      </c>
      <c r="HT51" s="405">
        <v>1.2899999999999991</v>
      </c>
      <c r="HV51" s="86">
        <v>19.97</v>
      </c>
      <c r="HW51" s="405">
        <v>29.09</v>
      </c>
      <c r="HX51" s="405">
        <v>22.02</v>
      </c>
      <c r="HY51" s="405">
        <v>-2.0500000000000007</v>
      </c>
      <c r="IA51" s="86">
        <v>23.12</v>
      </c>
      <c r="IB51" s="405">
        <v>38.18</v>
      </c>
      <c r="IC51" s="405">
        <v>25.69</v>
      </c>
      <c r="ID51" s="405">
        <v>-2.5700000000000003</v>
      </c>
      <c r="IF51" s="86">
        <v>23.69</v>
      </c>
      <c r="IG51" s="405">
        <v>22.35</v>
      </c>
      <c r="IH51" s="405">
        <v>20.71</v>
      </c>
      <c r="II51" s="405">
        <v>2.9800000000000004</v>
      </c>
      <c r="IK51" s="86">
        <v>16.75</v>
      </c>
      <c r="IL51" s="405">
        <v>23.21</v>
      </c>
      <c r="IM51" s="405">
        <v>19.2</v>
      </c>
      <c r="IN51" s="405">
        <v>-2.4499999999999993</v>
      </c>
      <c r="IP51" s="86">
        <v>24.08</v>
      </c>
      <c r="IQ51" s="405">
        <v>32.33</v>
      </c>
      <c r="IR51" s="405">
        <v>14.22</v>
      </c>
      <c r="IS51" s="405">
        <v>9.8599999999999977</v>
      </c>
      <c r="IU51" s="86">
        <v>9.07</v>
      </c>
      <c r="IV51" s="405">
        <v>27.41</v>
      </c>
      <c r="IW51" s="405">
        <v>18.600000000000001</v>
      </c>
      <c r="IX51" s="405">
        <v>-9.5300000000000011</v>
      </c>
      <c r="IZ51" s="405">
        <v>20.86</v>
      </c>
      <c r="JA51" s="405">
        <v>25.13</v>
      </c>
      <c r="JB51" s="405">
        <v>21.18</v>
      </c>
      <c r="JC51" s="405">
        <v>-0.32000000000000028</v>
      </c>
      <c r="JE51" s="405">
        <v>21.99</v>
      </c>
      <c r="JF51" s="405">
        <v>19.149999999999999</v>
      </c>
      <c r="JG51" s="405">
        <v>18.73</v>
      </c>
      <c r="JH51" s="405">
        <v>3.259999999999998</v>
      </c>
      <c r="JJ51" s="405">
        <v>16.7</v>
      </c>
      <c r="JK51" s="405">
        <v>26.29</v>
      </c>
      <c r="JL51" s="405">
        <v>21.83</v>
      </c>
      <c r="JM51" s="405">
        <v>-5.129999999999999</v>
      </c>
      <c r="JO51" s="405">
        <v>15.87</v>
      </c>
      <c r="JP51" s="405">
        <v>19.059999999999999</v>
      </c>
      <c r="JQ51" s="405">
        <v>18.190000000000001</v>
      </c>
      <c r="JR51" s="164">
        <v>-2.3200000000000021</v>
      </c>
      <c r="JT51" s="26">
        <v>20.13</v>
      </c>
      <c r="JU51" s="405">
        <v>21.22</v>
      </c>
      <c r="JV51" s="405">
        <v>14.02</v>
      </c>
      <c r="JW51" s="164">
        <v>6.1099999999999994</v>
      </c>
      <c r="JY51" s="26">
        <v>15.77</v>
      </c>
      <c r="JZ51" s="405">
        <v>16.53</v>
      </c>
      <c r="KA51" s="405">
        <v>23.21</v>
      </c>
      <c r="KB51" s="164">
        <v>-7.4400000000000013</v>
      </c>
      <c r="KD51" s="26">
        <v>17.07</v>
      </c>
      <c r="KE51" s="405">
        <v>24.69</v>
      </c>
      <c r="KF51" s="405">
        <v>16.649999999999999</v>
      </c>
      <c r="KG51" s="164">
        <v>0.42000000000000171</v>
      </c>
      <c r="KI51" s="26">
        <v>16.399999999999999</v>
      </c>
      <c r="KJ51" s="405">
        <v>25.62</v>
      </c>
      <c r="KK51" s="405">
        <v>20.23</v>
      </c>
      <c r="KL51" s="138">
        <v>-3.8300000000000018</v>
      </c>
      <c r="KO51" s="405">
        <v>22.54</v>
      </c>
      <c r="KP51" s="86">
        <v>24.13</v>
      </c>
      <c r="KQ51" s="405">
        <v>20.41</v>
      </c>
      <c r="KR51" s="405">
        <v>2.129999999999999</v>
      </c>
      <c r="KT51" s="405">
        <v>9.73</v>
      </c>
      <c r="KU51" s="86">
        <v>18.579999999999998</v>
      </c>
      <c r="KV51" s="405">
        <v>12.54</v>
      </c>
      <c r="KW51" s="405">
        <v>-2.8099999999999987</v>
      </c>
      <c r="KY51" s="405">
        <v>11.13</v>
      </c>
      <c r="KZ51" s="405">
        <v>21.12</v>
      </c>
      <c r="LA51" s="405">
        <v>23.82</v>
      </c>
      <c r="LB51" s="405">
        <v>-12.69</v>
      </c>
      <c r="LD51" s="405">
        <v>24.37</v>
      </c>
      <c r="LE51" s="86">
        <v>30.35</v>
      </c>
      <c r="LF51" s="405">
        <v>21.71</v>
      </c>
      <c r="LG51" s="405">
        <v>2.66</v>
      </c>
      <c r="LI51" s="405">
        <v>30.42</v>
      </c>
      <c r="LJ51" s="86">
        <v>36.81</v>
      </c>
      <c r="LK51" s="86"/>
      <c r="LL51" s="86"/>
      <c r="LM51" s="405"/>
      <c r="LN51" s="405">
        <v>30.12</v>
      </c>
      <c r="LO51" s="405">
        <v>27.41</v>
      </c>
      <c r="LP51" s="405">
        <v>21.54</v>
      </c>
      <c r="LQ51" s="405">
        <v>8.5800000000000018</v>
      </c>
      <c r="LS51" s="405">
        <v>26.12</v>
      </c>
      <c r="LT51" s="405">
        <v>29.3</v>
      </c>
      <c r="LU51" s="405">
        <v>18.04</v>
      </c>
      <c r="LV51" s="405">
        <v>8.0800000000000018</v>
      </c>
      <c r="LX51" s="405">
        <v>30.26</v>
      </c>
      <c r="LY51" s="405">
        <v>28.41</v>
      </c>
      <c r="LZ51" s="405">
        <v>13.3</v>
      </c>
      <c r="MA51" s="405">
        <v>16.96</v>
      </c>
      <c r="MC51" s="405">
        <v>21.86</v>
      </c>
      <c r="MD51" s="405">
        <v>26.47</v>
      </c>
      <c r="ME51" s="405">
        <v>25.5</v>
      </c>
      <c r="MF51" s="405">
        <v>-3.6400000000000006</v>
      </c>
      <c r="MH51" s="405">
        <v>26.47</v>
      </c>
      <c r="MI51" s="405">
        <v>19.91</v>
      </c>
      <c r="MJ51" s="405">
        <v>23.71</v>
      </c>
      <c r="MK51" s="405">
        <v>2.759999999999998</v>
      </c>
      <c r="MM51" s="405">
        <v>17.53</v>
      </c>
      <c r="MN51" s="405">
        <v>19.25</v>
      </c>
      <c r="MO51" s="405">
        <v>24.15</v>
      </c>
      <c r="MP51" s="405">
        <v>-6.6199999999999974</v>
      </c>
      <c r="MR51" s="405">
        <v>27.16</v>
      </c>
      <c r="MS51" s="405">
        <v>18.72</v>
      </c>
      <c r="MT51" s="405">
        <v>17.079999999999998</v>
      </c>
      <c r="MU51" s="405">
        <v>10.080000000000002</v>
      </c>
      <c r="MW51" s="405">
        <v>26.57</v>
      </c>
      <c r="MX51" s="405">
        <v>18.46</v>
      </c>
      <c r="MY51" s="405">
        <v>17.95</v>
      </c>
      <c r="MZ51" s="405">
        <v>8.620000000000001</v>
      </c>
      <c r="NB51" s="405">
        <v>19.239999999999998</v>
      </c>
      <c r="NC51" s="405">
        <v>35.03</v>
      </c>
      <c r="ND51" s="405">
        <v>22.29</v>
      </c>
      <c r="NE51" s="405">
        <v>-3.0500000000000007</v>
      </c>
      <c r="NG51" s="405">
        <v>23.76</v>
      </c>
      <c r="NH51" s="405">
        <v>17.52</v>
      </c>
      <c r="NI51" s="405">
        <v>12.79</v>
      </c>
      <c r="NJ51" s="405">
        <v>10.970000000000002</v>
      </c>
      <c r="NL51" s="405">
        <v>24.12</v>
      </c>
      <c r="NM51" s="405">
        <v>28.61</v>
      </c>
      <c r="NN51" s="405">
        <v>13.23</v>
      </c>
      <c r="NO51" s="405">
        <v>10.89</v>
      </c>
      <c r="NQ51" s="405">
        <v>28.8</v>
      </c>
      <c r="NR51" s="405">
        <v>24.62</v>
      </c>
      <c r="NS51" s="405">
        <v>17.68</v>
      </c>
      <c r="NT51" s="405">
        <v>11.120000000000001</v>
      </c>
      <c r="NW51" s="405">
        <v>24.74</v>
      </c>
      <c r="NX51" s="405">
        <v>28.9</v>
      </c>
      <c r="NY51" s="405"/>
      <c r="NZ51" s="405"/>
      <c r="OA51" s="405">
        <v>27.78</v>
      </c>
      <c r="OB51" s="405">
        <v>15.25</v>
      </c>
      <c r="OC51" s="405"/>
      <c r="OD51" s="405"/>
      <c r="OE51" s="405">
        <v>28.97</v>
      </c>
      <c r="OF51" s="405">
        <v>33.32</v>
      </c>
      <c r="OG51" s="405"/>
      <c r="OH51" s="405"/>
      <c r="OI51" s="405">
        <v>23.37</v>
      </c>
      <c r="OJ51" s="405">
        <v>18.989999999999998</v>
      </c>
      <c r="OK51" s="405"/>
      <c r="OL51" s="405"/>
      <c r="OM51" s="405">
        <v>14.88</v>
      </c>
      <c r="ON51" s="405">
        <v>12.78</v>
      </c>
      <c r="OO51" s="405"/>
      <c r="OP51" s="405"/>
      <c r="OQ51" s="405">
        <v>17.16</v>
      </c>
      <c r="OR51" s="405">
        <v>18.77</v>
      </c>
      <c r="OS51" s="405"/>
      <c r="OT51" s="405"/>
      <c r="OU51" s="405">
        <v>22.24</v>
      </c>
      <c r="OV51" s="405">
        <v>29.96</v>
      </c>
      <c r="OW51" s="405"/>
      <c r="OX51" s="405"/>
      <c r="OY51" s="405">
        <v>35.04</v>
      </c>
      <c r="OZ51" s="405">
        <v>29.62</v>
      </c>
      <c r="PA51" s="405"/>
      <c r="PB51" s="405"/>
      <c r="PC51" s="405">
        <v>40.869999999999997</v>
      </c>
      <c r="PD51" s="405">
        <v>37.450000000000003</v>
      </c>
      <c r="PE51" s="405"/>
      <c r="PF51" s="405"/>
      <c r="PG51" s="405">
        <v>31.14</v>
      </c>
      <c r="PH51" s="405">
        <v>31.86</v>
      </c>
      <c r="PI51" s="405"/>
      <c r="PJ51" s="405"/>
      <c r="PK51" s="405">
        <v>24.97</v>
      </c>
      <c r="PL51" s="405">
        <v>25.57</v>
      </c>
      <c r="PM51" s="405"/>
      <c r="PN51" s="405"/>
      <c r="PO51" s="405">
        <v>32.770000000000003</v>
      </c>
      <c r="PP51" s="405">
        <v>31.45</v>
      </c>
      <c r="PQ51" s="405"/>
      <c r="PR51" s="405"/>
      <c r="PS51" s="405">
        <v>25.36</v>
      </c>
      <c r="PT51" s="405">
        <v>19.21</v>
      </c>
      <c r="PU51" s="405"/>
      <c r="PV51" s="405"/>
    </row>
    <row r="52" spans="1:438" s="168" customFormat="1">
      <c r="A52" s="179" t="s">
        <v>190</v>
      </c>
      <c r="B52" s="179"/>
      <c r="C52" s="177">
        <v>12.01</v>
      </c>
      <c r="D52" s="177">
        <v>18.45</v>
      </c>
      <c r="E52" s="42">
        <v>15.81</v>
      </c>
      <c r="F52" s="42">
        <v>-3.8000000000000007</v>
      </c>
      <c r="H52" s="177">
        <v>15.42</v>
      </c>
      <c r="I52" s="177">
        <v>18.010000000000002</v>
      </c>
      <c r="J52" s="42">
        <v>14.48</v>
      </c>
      <c r="K52" s="42">
        <v>0.9399999999999995</v>
      </c>
      <c r="M52" s="177">
        <v>12.32</v>
      </c>
      <c r="N52" s="177">
        <v>17.86</v>
      </c>
      <c r="O52" s="42">
        <v>13.96</v>
      </c>
      <c r="P52" s="42">
        <v>-1.6400000000000006</v>
      </c>
      <c r="R52" s="177">
        <v>13.39</v>
      </c>
      <c r="S52" s="42">
        <v>18.62</v>
      </c>
      <c r="T52" s="42">
        <v>17.399999999999999</v>
      </c>
      <c r="U52" s="42">
        <v>-4.009999999999998</v>
      </c>
      <c r="W52" s="177">
        <v>14.13</v>
      </c>
      <c r="X52" s="42">
        <v>18.54</v>
      </c>
      <c r="Y52" s="42">
        <v>13.43</v>
      </c>
      <c r="Z52" s="42">
        <v>0.70000000000000107</v>
      </c>
      <c r="AB52" s="177">
        <v>9.89</v>
      </c>
      <c r="AC52" s="177">
        <v>13.85</v>
      </c>
      <c r="AD52" s="42">
        <v>8.66</v>
      </c>
      <c r="AE52" s="42">
        <v>1.2300000000000004</v>
      </c>
      <c r="AG52" s="177">
        <v>10.45</v>
      </c>
      <c r="AH52" s="177">
        <v>19.98</v>
      </c>
      <c r="AI52" s="42">
        <v>14.61</v>
      </c>
      <c r="AJ52" s="42">
        <v>-4.16</v>
      </c>
      <c r="AL52" s="177">
        <v>14.68</v>
      </c>
      <c r="AM52" s="177">
        <v>18.73</v>
      </c>
      <c r="AN52" s="42">
        <v>7.42</v>
      </c>
      <c r="AO52" s="42">
        <v>7.26</v>
      </c>
      <c r="AQ52" s="177">
        <v>10.09</v>
      </c>
      <c r="AR52" s="42">
        <v>13.27</v>
      </c>
      <c r="AS52" s="42">
        <v>14.24</v>
      </c>
      <c r="AT52" s="42">
        <v>-4.1500000000000004</v>
      </c>
      <c r="AV52" s="177">
        <v>12.5</v>
      </c>
      <c r="AW52" s="177">
        <v>16.100000000000001</v>
      </c>
      <c r="AX52" s="42">
        <v>11.4</v>
      </c>
      <c r="AY52" s="42">
        <v>1.0999999999999996</v>
      </c>
      <c r="BA52" s="177">
        <v>12.85</v>
      </c>
      <c r="BB52" s="177">
        <v>14.57</v>
      </c>
      <c r="BC52" s="42">
        <v>11.38</v>
      </c>
      <c r="BD52" s="42">
        <v>1.4699999999999989</v>
      </c>
      <c r="BF52" s="177">
        <v>9.6999999999999993</v>
      </c>
      <c r="BG52" s="177">
        <v>16.04</v>
      </c>
      <c r="BH52" s="42">
        <v>12.44</v>
      </c>
      <c r="BI52" s="42">
        <v>-2.74</v>
      </c>
      <c r="BK52" s="177">
        <v>12.61</v>
      </c>
      <c r="BL52" s="177">
        <v>12.62</v>
      </c>
      <c r="BM52" s="42">
        <v>12.78</v>
      </c>
      <c r="BN52" s="42">
        <v>-0.16999999999999993</v>
      </c>
      <c r="BP52" s="177">
        <v>14.36</v>
      </c>
      <c r="BQ52" s="177">
        <v>20.28</v>
      </c>
      <c r="BR52" s="42">
        <v>9.33</v>
      </c>
      <c r="BS52" s="42">
        <v>5.0299999999999994</v>
      </c>
      <c r="BU52" s="177">
        <v>13</v>
      </c>
      <c r="BV52" s="177">
        <v>13.79</v>
      </c>
      <c r="BW52" s="42">
        <v>11.42</v>
      </c>
      <c r="BX52" s="42">
        <v>1.58</v>
      </c>
      <c r="BZ52" s="177">
        <v>21</v>
      </c>
      <c r="CA52" s="177">
        <v>15.45</v>
      </c>
      <c r="CB52" s="42">
        <v>11.5</v>
      </c>
      <c r="CC52" s="42">
        <v>9.5</v>
      </c>
      <c r="CE52" s="177">
        <v>16.8</v>
      </c>
      <c r="CF52" s="177">
        <v>12.53</v>
      </c>
      <c r="CG52" s="42">
        <v>9.5399999999999991</v>
      </c>
      <c r="CH52" s="42">
        <v>7.2600000000000016</v>
      </c>
      <c r="CJ52" s="42">
        <v>14.35</v>
      </c>
      <c r="CK52" s="177">
        <v>16.64</v>
      </c>
      <c r="CL52" s="42">
        <v>13.72</v>
      </c>
      <c r="CM52" s="405">
        <f t="shared" ref="CM52:CM54" si="0">CJ52-CL52</f>
        <v>0.62999999999999901</v>
      </c>
      <c r="CN52" s="42"/>
      <c r="CO52" s="42">
        <v>18.059999999999999</v>
      </c>
      <c r="CP52" s="177">
        <v>17.809999999999999</v>
      </c>
      <c r="CQ52" s="42">
        <v>8.69</v>
      </c>
      <c r="CR52" s="42">
        <v>9.3699999999999992</v>
      </c>
      <c r="CU52" s="42">
        <v>16.010000000000002</v>
      </c>
      <c r="CV52" s="177">
        <v>14.29</v>
      </c>
      <c r="CW52" s="177">
        <v>12.89</v>
      </c>
      <c r="CX52" s="177">
        <v>3.120000000000001</v>
      </c>
      <c r="CZ52" s="42">
        <v>18.7</v>
      </c>
      <c r="DA52" s="177">
        <v>21.17</v>
      </c>
      <c r="DB52" s="177">
        <v>14.16</v>
      </c>
      <c r="DC52" s="177">
        <v>4.5399999999999991</v>
      </c>
      <c r="DE52" s="42">
        <v>15.01</v>
      </c>
      <c r="DF52" s="177">
        <v>15.81</v>
      </c>
      <c r="DG52" s="42">
        <v>10.89</v>
      </c>
      <c r="DH52" s="42">
        <v>4.1199999999999992</v>
      </c>
      <c r="DJ52" s="42">
        <v>19</v>
      </c>
      <c r="DK52" s="177">
        <v>14.27</v>
      </c>
      <c r="DL52" s="42">
        <v>13.1</v>
      </c>
      <c r="DM52" s="42">
        <v>5.9</v>
      </c>
      <c r="DO52" s="42">
        <v>20.92</v>
      </c>
      <c r="DP52" s="177">
        <v>24.83</v>
      </c>
      <c r="DQ52" s="177">
        <v>20.25</v>
      </c>
      <c r="DR52" s="177">
        <v>0.67000000000000171</v>
      </c>
      <c r="DT52" s="177">
        <v>17.600000000000001</v>
      </c>
      <c r="DU52" s="177">
        <v>15.55</v>
      </c>
      <c r="DV52" s="42">
        <v>14.24</v>
      </c>
      <c r="DW52" s="42">
        <v>3.3600000000000012</v>
      </c>
      <c r="DY52" s="177">
        <v>12.84</v>
      </c>
      <c r="DZ52" s="177">
        <v>18.09</v>
      </c>
      <c r="EA52" s="177">
        <v>15.57</v>
      </c>
      <c r="EB52" s="177">
        <v>-2.7300000000000004</v>
      </c>
      <c r="ED52" s="177">
        <v>18.2</v>
      </c>
      <c r="EE52" s="177">
        <v>17.75</v>
      </c>
      <c r="EF52" s="177">
        <v>11.77</v>
      </c>
      <c r="EG52" s="177">
        <v>6.43</v>
      </c>
      <c r="EI52" s="177">
        <v>21.78</v>
      </c>
      <c r="EJ52" s="177">
        <v>17.829999999999998</v>
      </c>
      <c r="EK52" s="177">
        <v>9.6199999999999992</v>
      </c>
      <c r="EL52" s="177">
        <v>12.160000000000002</v>
      </c>
      <c r="EN52" s="177">
        <v>20.309999999999999</v>
      </c>
      <c r="EO52" s="177">
        <v>18.45</v>
      </c>
      <c r="EP52" s="177">
        <v>12.63</v>
      </c>
      <c r="EQ52" s="177">
        <v>7.6799999999999979</v>
      </c>
      <c r="ES52" s="177">
        <v>16.350000000000001</v>
      </c>
      <c r="ET52" s="177">
        <v>21.46</v>
      </c>
      <c r="EU52" s="177">
        <v>16.05</v>
      </c>
      <c r="EV52" s="177">
        <v>0.30000000000000071</v>
      </c>
      <c r="EX52" s="177">
        <v>13.02</v>
      </c>
      <c r="EY52" s="177">
        <v>21.39</v>
      </c>
      <c r="EZ52" s="177">
        <v>10.27</v>
      </c>
      <c r="FA52" s="177">
        <v>2.75</v>
      </c>
      <c r="FC52" s="177">
        <v>15.42</v>
      </c>
      <c r="FD52" s="177">
        <v>13.42</v>
      </c>
      <c r="FE52" s="177">
        <v>12.69</v>
      </c>
      <c r="FF52" s="177">
        <v>2.7300000000000004</v>
      </c>
      <c r="FH52" s="177">
        <v>18.489999999999998</v>
      </c>
      <c r="FI52" s="177">
        <v>16.649999999999999</v>
      </c>
      <c r="FJ52" s="42">
        <v>16.309999999999999</v>
      </c>
      <c r="FK52" s="42">
        <v>2.1799999999999997</v>
      </c>
      <c r="FM52" s="177">
        <v>20.34</v>
      </c>
      <c r="FN52" s="177">
        <v>13.14</v>
      </c>
      <c r="FO52" s="42">
        <v>14.8</v>
      </c>
      <c r="FP52" s="42">
        <v>5.5399999999999991</v>
      </c>
      <c r="FR52" s="177">
        <v>13.73</v>
      </c>
      <c r="FS52" s="177">
        <v>16.45</v>
      </c>
      <c r="FT52" s="42">
        <v>11.95</v>
      </c>
      <c r="FU52" s="42">
        <v>1.7800000000000011</v>
      </c>
      <c r="FW52" s="177">
        <v>18.3</v>
      </c>
      <c r="FX52" s="42">
        <v>22.73</v>
      </c>
      <c r="FY52" s="177">
        <v>12.18</v>
      </c>
      <c r="FZ52" s="177">
        <v>6.120000000000001</v>
      </c>
      <c r="GB52" s="177">
        <v>20.45</v>
      </c>
      <c r="GC52" s="42">
        <v>17.39</v>
      </c>
      <c r="GD52" s="177">
        <v>14.67</v>
      </c>
      <c r="GE52" s="177">
        <v>5.7799999999999994</v>
      </c>
      <c r="GG52" s="177">
        <v>14.56</v>
      </c>
      <c r="GH52" s="42">
        <v>15.45</v>
      </c>
      <c r="GI52" s="177">
        <v>14.31</v>
      </c>
      <c r="GJ52" s="177">
        <v>0.25</v>
      </c>
      <c r="GL52" s="177">
        <v>14.79</v>
      </c>
      <c r="GM52" s="177">
        <v>11.57</v>
      </c>
      <c r="GN52" s="177">
        <v>12.11</v>
      </c>
      <c r="GO52" s="177">
        <v>2.6799999999999997</v>
      </c>
      <c r="GQ52" s="177">
        <v>19.670000000000002</v>
      </c>
      <c r="GR52" s="177">
        <v>15.31</v>
      </c>
      <c r="GS52" s="177">
        <v>14.43</v>
      </c>
      <c r="GT52" s="293">
        <v>5.240000000000002</v>
      </c>
      <c r="GV52" s="177"/>
      <c r="GW52" s="177">
        <v>14.27</v>
      </c>
      <c r="GX52" s="177">
        <v>14.32</v>
      </c>
      <c r="GY52" s="177"/>
      <c r="GZ52" s="42"/>
      <c r="HB52" s="177">
        <v>17.309999999999999</v>
      </c>
      <c r="HC52" s="42">
        <v>16.510000000000002</v>
      </c>
      <c r="HD52" s="42">
        <v>14.56</v>
      </c>
      <c r="HE52" s="42">
        <v>2.7499999999999982</v>
      </c>
      <c r="HG52" s="177">
        <v>17.2</v>
      </c>
      <c r="HH52" s="42">
        <v>14.75</v>
      </c>
      <c r="HI52" s="42">
        <v>11.85</v>
      </c>
      <c r="HJ52" s="42">
        <v>5.35</v>
      </c>
      <c r="HL52" s="177">
        <v>18.12</v>
      </c>
      <c r="HM52" s="42">
        <v>17.96</v>
      </c>
      <c r="HN52" s="42">
        <v>14.42</v>
      </c>
      <c r="HO52" s="42">
        <v>3.7000000000000011</v>
      </c>
      <c r="HQ52" s="177">
        <v>14.85</v>
      </c>
      <c r="HR52" s="42">
        <v>16.239999999999998</v>
      </c>
      <c r="HS52" s="42">
        <v>13.35</v>
      </c>
      <c r="HT52" s="42">
        <v>1.5</v>
      </c>
      <c r="HV52" s="177">
        <v>18.55</v>
      </c>
      <c r="HW52" s="42">
        <v>19.78</v>
      </c>
      <c r="HX52" s="42">
        <v>15.12</v>
      </c>
      <c r="HY52" s="42">
        <v>3.4300000000000015</v>
      </c>
      <c r="IA52" s="177">
        <v>17.48</v>
      </c>
      <c r="IB52" s="42">
        <v>21.81</v>
      </c>
      <c r="IC52" s="42">
        <v>15.64</v>
      </c>
      <c r="ID52" s="42">
        <v>1.8399999999999999</v>
      </c>
      <c r="IF52" s="177">
        <v>20.350000000000001</v>
      </c>
      <c r="IG52" s="42">
        <v>14.23</v>
      </c>
      <c r="IH52" s="42">
        <v>13.81</v>
      </c>
      <c r="II52" s="42">
        <v>6.5400000000000009</v>
      </c>
      <c r="IK52" s="177">
        <v>15.14</v>
      </c>
      <c r="IL52" s="42">
        <v>16.8</v>
      </c>
      <c r="IM52" s="42">
        <v>10.99</v>
      </c>
      <c r="IN52" s="42">
        <v>4.1500000000000004</v>
      </c>
      <c r="IP52" s="177">
        <v>18.690000000000001</v>
      </c>
      <c r="IQ52" s="42">
        <v>19</v>
      </c>
      <c r="IR52" s="42">
        <v>8.9700000000000006</v>
      </c>
      <c r="IS52" s="42">
        <v>9.7200000000000006</v>
      </c>
      <c r="IU52" s="177">
        <v>10.16</v>
      </c>
      <c r="IV52" s="42">
        <v>17.29</v>
      </c>
      <c r="IW52" s="42">
        <v>11.95</v>
      </c>
      <c r="IX52" s="42">
        <v>-1.7899999999999991</v>
      </c>
      <c r="IZ52" s="42">
        <v>15.89</v>
      </c>
      <c r="JA52" s="42">
        <v>15.08</v>
      </c>
      <c r="JB52" s="42">
        <v>12.65</v>
      </c>
      <c r="JC52" s="42">
        <v>3.24</v>
      </c>
      <c r="JE52" s="42">
        <v>16.96</v>
      </c>
      <c r="JF52" s="42">
        <v>14.15</v>
      </c>
      <c r="JG52" s="42">
        <v>11.62</v>
      </c>
      <c r="JH52" s="42">
        <v>5.3400000000000016</v>
      </c>
      <c r="JJ52" s="42">
        <v>18.79</v>
      </c>
      <c r="JK52" s="42">
        <v>18.09</v>
      </c>
      <c r="JL52" s="42">
        <v>15.72</v>
      </c>
      <c r="JM52" s="42">
        <v>3.0699999999999985</v>
      </c>
      <c r="JO52" s="42">
        <v>14.09</v>
      </c>
      <c r="JP52" s="42">
        <v>13.92</v>
      </c>
      <c r="JQ52" s="42">
        <v>12.69</v>
      </c>
      <c r="JR52" s="264">
        <v>1.4000000000000004</v>
      </c>
      <c r="JT52" s="180">
        <v>18.010000000000002</v>
      </c>
      <c r="JU52" s="42">
        <v>13.35</v>
      </c>
      <c r="JV52" s="42">
        <v>11.32</v>
      </c>
      <c r="JW52" s="264">
        <v>6.6900000000000013</v>
      </c>
      <c r="JY52" s="180">
        <v>15.68</v>
      </c>
      <c r="JZ52" s="42">
        <v>13.35</v>
      </c>
      <c r="KA52" s="42">
        <v>17.68</v>
      </c>
      <c r="KB52" s="264">
        <v>-2</v>
      </c>
      <c r="KD52" s="180">
        <v>14.61</v>
      </c>
      <c r="KE52" s="42">
        <v>21.24</v>
      </c>
      <c r="KF52" s="42">
        <v>12.95</v>
      </c>
      <c r="KG52" s="264">
        <v>1.6600000000000001</v>
      </c>
      <c r="KI52" s="180">
        <v>16.87</v>
      </c>
      <c r="KJ52" s="42">
        <v>18.16</v>
      </c>
      <c r="KK52" s="42">
        <v>14.86</v>
      </c>
      <c r="KL52" s="293">
        <v>2.0100000000000016</v>
      </c>
      <c r="KO52" s="42">
        <v>13.15</v>
      </c>
      <c r="KP52" s="177">
        <v>16.690000000000001</v>
      </c>
      <c r="KQ52" s="42">
        <v>13.31</v>
      </c>
      <c r="KR52" s="42">
        <v>-0.16000000000000014</v>
      </c>
      <c r="KT52" s="42">
        <v>7.87</v>
      </c>
      <c r="KU52" s="177">
        <v>10.029999999999999</v>
      </c>
      <c r="KV52" s="42">
        <v>8.19</v>
      </c>
      <c r="KW52" s="42">
        <v>-0.3199999999999994</v>
      </c>
      <c r="KY52" s="42">
        <v>10.77</v>
      </c>
      <c r="KZ52" s="42">
        <v>14.12</v>
      </c>
      <c r="LA52" s="42">
        <v>15.78</v>
      </c>
      <c r="LB52" s="42">
        <v>-5.01</v>
      </c>
      <c r="LD52" s="42">
        <v>20.48</v>
      </c>
      <c r="LE52" s="177">
        <v>18.36</v>
      </c>
      <c r="LF52" s="42">
        <v>13.14</v>
      </c>
      <c r="LG52" s="42">
        <v>7.34</v>
      </c>
      <c r="LI52" s="42">
        <v>20.13</v>
      </c>
      <c r="LJ52" s="177">
        <v>19.940000000000001</v>
      </c>
      <c r="LK52" s="177"/>
      <c r="LL52" s="177"/>
      <c r="LM52" s="42"/>
      <c r="LN52" s="42">
        <v>17.489999999999998</v>
      </c>
      <c r="LO52" s="42">
        <v>14.22</v>
      </c>
      <c r="LP52" s="42">
        <v>11.6</v>
      </c>
      <c r="LQ52" s="42">
        <v>5.8899999999999988</v>
      </c>
      <c r="LS52" s="42">
        <v>18.54</v>
      </c>
      <c r="LT52" s="42">
        <v>18.829999999999998</v>
      </c>
      <c r="LU52" s="42">
        <v>12.46</v>
      </c>
      <c r="LV52" s="42">
        <v>6.0799999999999983</v>
      </c>
      <c r="LX52" s="42">
        <v>21.28</v>
      </c>
      <c r="LY52" s="42">
        <v>16.809999999999999</v>
      </c>
      <c r="LZ52" s="42">
        <v>9.4499999999999993</v>
      </c>
      <c r="MA52" s="42">
        <v>11.830000000000002</v>
      </c>
      <c r="MC52" s="42">
        <v>15.01</v>
      </c>
      <c r="MD52" s="42">
        <v>14.94</v>
      </c>
      <c r="ME52" s="42">
        <v>12.05</v>
      </c>
      <c r="MF52" s="42">
        <v>2.9599999999999991</v>
      </c>
      <c r="MH52" s="42">
        <v>19.96</v>
      </c>
      <c r="MI52" s="42">
        <v>13.24</v>
      </c>
      <c r="MJ52" s="42">
        <v>13.16</v>
      </c>
      <c r="MK52" s="42">
        <v>6.8000000000000007</v>
      </c>
      <c r="MM52" s="42">
        <v>16.170000000000002</v>
      </c>
      <c r="MN52" s="42">
        <v>13.08</v>
      </c>
      <c r="MO52" s="42">
        <v>15.02</v>
      </c>
      <c r="MP52" s="42">
        <v>1.1500000000000021</v>
      </c>
      <c r="MR52" s="42">
        <v>16.190000000000001</v>
      </c>
      <c r="MS52" s="42">
        <v>11.7</v>
      </c>
      <c r="MT52" s="42">
        <v>9.35</v>
      </c>
      <c r="MU52" s="42">
        <v>6.8400000000000016</v>
      </c>
      <c r="MW52" s="42">
        <v>19.489999999999998</v>
      </c>
      <c r="MX52" s="42">
        <v>12.38</v>
      </c>
      <c r="MY52" s="42">
        <v>11.18</v>
      </c>
      <c r="MZ52" s="42">
        <v>8.3099999999999987</v>
      </c>
      <c r="NB52" s="42">
        <v>10.72</v>
      </c>
      <c r="NC52" s="42">
        <v>16.72</v>
      </c>
      <c r="ND52" s="42">
        <v>12.32</v>
      </c>
      <c r="NE52" s="42">
        <v>-1.5999999999999996</v>
      </c>
      <c r="NG52" s="42">
        <v>15.33</v>
      </c>
      <c r="NH52" s="42">
        <v>10.83</v>
      </c>
      <c r="NI52" s="42">
        <v>8.66</v>
      </c>
      <c r="NJ52" s="42">
        <v>6.67</v>
      </c>
      <c r="NL52" s="42">
        <v>23.02</v>
      </c>
      <c r="NM52" s="42">
        <v>18.489999999999998</v>
      </c>
      <c r="NN52" s="42">
        <v>9.23</v>
      </c>
      <c r="NO52" s="42">
        <v>13.79</v>
      </c>
      <c r="NQ52" s="42">
        <v>19.78</v>
      </c>
      <c r="NR52" s="42">
        <v>15.64</v>
      </c>
      <c r="NS52" s="42">
        <v>11.35</v>
      </c>
      <c r="NT52" s="42">
        <v>8.4300000000000015</v>
      </c>
      <c r="NW52" s="405">
        <v>17.14</v>
      </c>
      <c r="NX52" s="405">
        <v>17.149999999999999</v>
      </c>
      <c r="NY52" s="405"/>
      <c r="NZ52" s="405"/>
      <c r="OA52" s="405">
        <v>20.239999999999998</v>
      </c>
      <c r="OB52" s="405">
        <v>12.5</v>
      </c>
      <c r="OC52" s="405"/>
      <c r="OD52" s="405"/>
      <c r="OE52" s="405">
        <v>20.2</v>
      </c>
      <c r="OF52" s="405">
        <v>17.79</v>
      </c>
      <c r="OG52" s="405"/>
      <c r="OH52" s="405"/>
      <c r="OI52" s="405">
        <v>16.850000000000001</v>
      </c>
      <c r="OJ52" s="405">
        <v>14.24</v>
      </c>
      <c r="OK52" s="405"/>
      <c r="OL52" s="405"/>
      <c r="OM52" s="405">
        <v>11.57</v>
      </c>
      <c r="ON52" s="405">
        <v>7.04</v>
      </c>
      <c r="OO52" s="405"/>
      <c r="OP52" s="405"/>
      <c r="OQ52" s="405">
        <v>12.98</v>
      </c>
      <c r="OR52" s="405">
        <v>12.14</v>
      </c>
      <c r="OS52" s="405"/>
      <c r="OT52" s="405"/>
      <c r="OU52" s="405">
        <v>13.63</v>
      </c>
      <c r="OV52" s="405">
        <v>19.02</v>
      </c>
      <c r="OW52" s="405"/>
      <c r="OX52" s="405"/>
      <c r="OY52" s="405">
        <v>21.12</v>
      </c>
      <c r="OZ52" s="405">
        <v>17.79</v>
      </c>
      <c r="PA52" s="405"/>
      <c r="PB52" s="405"/>
      <c r="PC52" s="405">
        <v>23.2</v>
      </c>
      <c r="PD52" s="405">
        <v>21.76</v>
      </c>
      <c r="PE52" s="405"/>
      <c r="PF52" s="405"/>
      <c r="PG52" s="405">
        <v>18.11</v>
      </c>
      <c r="PH52" s="405">
        <v>15.19</v>
      </c>
      <c r="PI52" s="405"/>
      <c r="PJ52" s="405"/>
      <c r="PK52" s="405">
        <v>15.09</v>
      </c>
      <c r="PL52" s="405">
        <v>14.13</v>
      </c>
      <c r="PM52" s="405"/>
      <c r="PN52" s="405"/>
      <c r="PO52" s="405">
        <v>15.81</v>
      </c>
      <c r="PP52" s="405">
        <v>14.24</v>
      </c>
      <c r="PQ52" s="405"/>
      <c r="PR52" s="405"/>
      <c r="PS52" s="405">
        <v>18.55</v>
      </c>
      <c r="PT52" s="405">
        <v>14.69</v>
      </c>
      <c r="PU52" s="405"/>
      <c r="PV52" s="405"/>
    </row>
    <row r="53" spans="1:438" s="168" customFormat="1">
      <c r="A53" s="179" t="s">
        <v>813</v>
      </c>
      <c r="B53" s="179"/>
      <c r="C53" s="177">
        <v>24.79</v>
      </c>
      <c r="D53" s="177">
        <v>41.93</v>
      </c>
      <c r="E53" s="42">
        <v>33.72</v>
      </c>
      <c r="F53" s="42">
        <v>-8.93</v>
      </c>
      <c r="H53" s="177">
        <v>28</v>
      </c>
      <c r="I53" s="177">
        <v>38.520000000000003</v>
      </c>
      <c r="J53" s="42">
        <v>27.5</v>
      </c>
      <c r="K53" s="42">
        <v>0.5</v>
      </c>
      <c r="M53" s="177">
        <v>26.22</v>
      </c>
      <c r="N53" s="177">
        <v>36.57</v>
      </c>
      <c r="O53" s="42">
        <v>31.86</v>
      </c>
      <c r="P53" s="42">
        <v>-5.6400000000000006</v>
      </c>
      <c r="R53" s="177">
        <v>30.68</v>
      </c>
      <c r="S53" s="42">
        <v>43.3</v>
      </c>
      <c r="T53" s="42">
        <v>34.72</v>
      </c>
      <c r="U53" s="42">
        <v>-4.0399999999999991</v>
      </c>
      <c r="W53" s="177">
        <v>26.270000000000003</v>
      </c>
      <c r="X53" s="42">
        <v>41.239999999999995</v>
      </c>
      <c r="Y53" s="42">
        <v>27.59</v>
      </c>
      <c r="Z53" s="42">
        <v>-1.3199999999999967</v>
      </c>
      <c r="AB53" s="177">
        <v>18.87</v>
      </c>
      <c r="AC53" s="177">
        <v>29.9</v>
      </c>
      <c r="AD53" s="42">
        <v>16.36</v>
      </c>
      <c r="AE53" s="42">
        <v>2.5100000000000016</v>
      </c>
      <c r="AG53" s="177">
        <v>22.56</v>
      </c>
      <c r="AH53" s="177">
        <v>48.42</v>
      </c>
      <c r="AI53" s="42">
        <v>31.8</v>
      </c>
      <c r="AJ53" s="42">
        <v>-9.240000000000002</v>
      </c>
      <c r="AL53" s="177">
        <v>32.22</v>
      </c>
      <c r="AM53" s="177">
        <v>44.86</v>
      </c>
      <c r="AN53" s="42">
        <v>14.379999999999999</v>
      </c>
      <c r="AO53" s="42">
        <v>17.84</v>
      </c>
      <c r="AQ53" s="177">
        <v>22.38</v>
      </c>
      <c r="AR53" s="42">
        <v>32.21</v>
      </c>
      <c r="AS53" s="42">
        <v>29.240000000000002</v>
      </c>
      <c r="AT53" s="42">
        <v>-6.860000000000003</v>
      </c>
      <c r="AV53" s="177">
        <v>36.31</v>
      </c>
      <c r="AW53" s="177">
        <v>36.900000000000006</v>
      </c>
      <c r="AX53" s="42">
        <v>21.82</v>
      </c>
      <c r="AY53" s="42">
        <v>14.490000000000002</v>
      </c>
      <c r="BA53" s="177">
        <v>26.78</v>
      </c>
      <c r="BB53" s="177">
        <v>31.69</v>
      </c>
      <c r="BC53" s="42">
        <v>22.310000000000002</v>
      </c>
      <c r="BD53" s="42">
        <v>4.4699999999999989</v>
      </c>
      <c r="BF53" s="177">
        <v>21.41</v>
      </c>
      <c r="BG53" s="177">
        <v>35.83</v>
      </c>
      <c r="BH53" s="42">
        <v>25.43</v>
      </c>
      <c r="BI53" s="42">
        <v>-4.0199999999999996</v>
      </c>
      <c r="BK53" s="177">
        <v>24.72</v>
      </c>
      <c r="BL53" s="177">
        <v>25.56</v>
      </c>
      <c r="BM53" s="42">
        <v>26.06</v>
      </c>
      <c r="BN53" s="42">
        <v>-1.3399999999999999</v>
      </c>
      <c r="BP53" s="177">
        <v>28.92</v>
      </c>
      <c r="BQ53" s="177">
        <v>46.400000000000006</v>
      </c>
      <c r="BR53" s="42">
        <v>18.71</v>
      </c>
      <c r="BS53" s="42">
        <v>10.210000000000001</v>
      </c>
      <c r="BU53" s="177">
        <v>29.04</v>
      </c>
      <c r="BV53" s="177">
        <v>33.159999999999997</v>
      </c>
      <c r="BW53" s="42">
        <v>27.04</v>
      </c>
      <c r="BX53" s="42">
        <v>2</v>
      </c>
      <c r="BZ53" s="177">
        <v>45.29</v>
      </c>
      <c r="CA53" s="177">
        <v>35.870000000000005</v>
      </c>
      <c r="CB53" s="42">
        <v>26.6</v>
      </c>
      <c r="CC53" s="42">
        <v>18.689999999999998</v>
      </c>
      <c r="CE53" s="177">
        <v>37.760000000000005</v>
      </c>
      <c r="CF53" s="177">
        <v>28.75</v>
      </c>
      <c r="CG53" s="42">
        <v>21.67</v>
      </c>
      <c r="CH53" s="42">
        <v>16.090000000000003</v>
      </c>
      <c r="CJ53" s="42">
        <v>30.03</v>
      </c>
      <c r="CK53" s="177">
        <v>35.519999999999996</v>
      </c>
      <c r="CL53" s="42">
        <v>29.910000000000004</v>
      </c>
      <c r="CM53" s="405">
        <f t="shared" si="0"/>
        <v>0.11999999999999744</v>
      </c>
      <c r="CN53" s="42"/>
      <c r="CO53" s="42">
        <v>43.93</v>
      </c>
      <c r="CP53" s="177">
        <v>42.69</v>
      </c>
      <c r="CQ53" s="42">
        <v>19.47</v>
      </c>
      <c r="CR53" s="42">
        <v>24.46</v>
      </c>
      <c r="CU53" s="42">
        <v>30.42</v>
      </c>
      <c r="CV53" s="177">
        <v>27.06</v>
      </c>
      <c r="CW53" s="177">
        <v>23.060000000000002</v>
      </c>
      <c r="CX53" s="177">
        <v>7.3599999999999994</v>
      </c>
      <c r="CZ53" s="42">
        <v>36.67</v>
      </c>
      <c r="DA53" s="177">
        <v>46.11</v>
      </c>
      <c r="DB53" s="177">
        <v>27.259999999999998</v>
      </c>
      <c r="DC53" s="177">
        <v>9.4100000000000037</v>
      </c>
      <c r="DE53" s="42">
        <v>28.16</v>
      </c>
      <c r="DF53" s="177">
        <v>30.69</v>
      </c>
      <c r="DG53" s="42">
        <v>16.649999999999999</v>
      </c>
      <c r="DH53" s="42">
        <v>11.510000000000002</v>
      </c>
      <c r="DJ53" s="42">
        <v>32.119999999999997</v>
      </c>
      <c r="DK53" s="177">
        <v>24.61</v>
      </c>
      <c r="DL53" s="42">
        <v>24.73</v>
      </c>
      <c r="DM53" s="42">
        <v>7.389999999999997</v>
      </c>
      <c r="DO53" s="42">
        <v>44.14</v>
      </c>
      <c r="DP53" s="177">
        <v>54.739999999999995</v>
      </c>
      <c r="DQ53" s="177">
        <v>41.980000000000004</v>
      </c>
      <c r="DR53" s="177">
        <v>2.1599999999999966</v>
      </c>
      <c r="DT53" s="177">
        <v>32.700000000000003</v>
      </c>
      <c r="DU53" s="177">
        <v>31.240000000000002</v>
      </c>
      <c r="DV53" s="42">
        <v>29.39</v>
      </c>
      <c r="DW53" s="42">
        <v>3.3100000000000023</v>
      </c>
      <c r="DY53" s="177">
        <v>25.79</v>
      </c>
      <c r="DZ53" s="177">
        <v>40.590000000000003</v>
      </c>
      <c r="EA53" s="177">
        <v>29.84</v>
      </c>
      <c r="EB53" s="177">
        <v>-4.0500000000000007</v>
      </c>
      <c r="ED53" s="177">
        <v>36.17</v>
      </c>
      <c r="EE53" s="177">
        <v>35.870000000000005</v>
      </c>
      <c r="EF53" s="177">
        <v>18.670000000000002</v>
      </c>
      <c r="EG53" s="177">
        <v>17.5</v>
      </c>
      <c r="EI53" s="177">
        <v>46.14</v>
      </c>
      <c r="EJ53" s="177">
        <v>38.81</v>
      </c>
      <c r="EK53" s="177">
        <v>17.59</v>
      </c>
      <c r="EL53" s="177">
        <v>28.55</v>
      </c>
      <c r="EN53" s="177">
        <v>42.87</v>
      </c>
      <c r="EO53" s="177">
        <v>38.39</v>
      </c>
      <c r="EP53" s="177">
        <v>21.8</v>
      </c>
      <c r="EQ53" s="177">
        <v>21.069999999999997</v>
      </c>
      <c r="ES53" s="177">
        <v>30.660000000000004</v>
      </c>
      <c r="ET53" s="177">
        <v>52.67</v>
      </c>
      <c r="EU53" s="177">
        <v>36.14</v>
      </c>
      <c r="EV53" s="177">
        <v>-5.4799999999999969</v>
      </c>
      <c r="EX53" s="177">
        <v>26.72</v>
      </c>
      <c r="EY53" s="177">
        <v>49.53</v>
      </c>
      <c r="EZ53" s="177">
        <v>20.299999999999997</v>
      </c>
      <c r="FA53" s="177">
        <v>6.4200000000000017</v>
      </c>
      <c r="FC53" s="177">
        <v>32.06</v>
      </c>
      <c r="FD53" s="177">
        <v>27.369999999999997</v>
      </c>
      <c r="FE53" s="177">
        <v>29.6</v>
      </c>
      <c r="FF53" s="177">
        <v>2.4600000000000009</v>
      </c>
      <c r="FH53" s="177">
        <v>39.799999999999997</v>
      </c>
      <c r="FI53" s="177">
        <v>33.67</v>
      </c>
      <c r="FJ53" s="42">
        <v>33.15</v>
      </c>
      <c r="FK53" s="42">
        <v>6.6499999999999986</v>
      </c>
      <c r="FM53" s="177">
        <v>42.739999999999995</v>
      </c>
      <c r="FN53" s="177">
        <v>24.82</v>
      </c>
      <c r="FO53" s="42">
        <v>28.240000000000002</v>
      </c>
      <c r="FP53" s="42">
        <v>14.499999999999993</v>
      </c>
      <c r="FR53" s="177">
        <v>21.33</v>
      </c>
      <c r="FS53" s="177">
        <v>32.1</v>
      </c>
      <c r="FT53" s="42">
        <v>21.61</v>
      </c>
      <c r="FU53" s="42">
        <v>-0.28000000000000114</v>
      </c>
      <c r="FW53" s="177">
        <v>34.840000000000003</v>
      </c>
      <c r="FX53" s="42">
        <v>48.08</v>
      </c>
      <c r="FY53" s="177">
        <v>22.89</v>
      </c>
      <c r="FZ53" s="177">
        <v>11.950000000000003</v>
      </c>
      <c r="GB53" s="177">
        <v>43.17</v>
      </c>
      <c r="GC53" s="42">
        <v>30.42</v>
      </c>
      <c r="GD53" s="177">
        <v>31.15</v>
      </c>
      <c r="GE53" s="177">
        <v>12.020000000000003</v>
      </c>
      <c r="GG53" s="177">
        <v>29.48</v>
      </c>
      <c r="GH53" s="42">
        <v>33.54</v>
      </c>
      <c r="GI53" s="177">
        <v>28.25</v>
      </c>
      <c r="GJ53" s="177">
        <v>1.2300000000000004</v>
      </c>
      <c r="GL53" s="177">
        <v>31.9</v>
      </c>
      <c r="GM53" s="177">
        <v>23.34</v>
      </c>
      <c r="GN53" s="177">
        <v>27.04</v>
      </c>
      <c r="GO53" s="177">
        <v>4.8599999999999994</v>
      </c>
      <c r="GQ53" s="177">
        <v>40.450000000000003</v>
      </c>
      <c r="GR53" s="177">
        <v>30.32</v>
      </c>
      <c r="GS53" s="177">
        <v>28.009999999999998</v>
      </c>
      <c r="GT53" s="293">
        <v>12.440000000000005</v>
      </c>
      <c r="GV53" s="177"/>
      <c r="GW53" s="177">
        <v>29.11</v>
      </c>
      <c r="GX53" s="177">
        <v>30.45</v>
      </c>
      <c r="GY53" s="177"/>
      <c r="GZ53" s="42"/>
      <c r="HB53" s="177">
        <v>44.29</v>
      </c>
      <c r="HC53" s="42">
        <v>47.66</v>
      </c>
      <c r="HD53" s="42">
        <v>46.690000000000005</v>
      </c>
      <c r="HE53" s="42">
        <v>-2.4000000000000057</v>
      </c>
      <c r="HG53" s="177">
        <v>35.159999999999997</v>
      </c>
      <c r="HH53" s="42">
        <v>41.760000000000005</v>
      </c>
      <c r="HI53" s="42">
        <v>25.45</v>
      </c>
      <c r="HJ53" s="42">
        <v>9.7099999999999973</v>
      </c>
      <c r="HL53" s="177">
        <v>39.620000000000005</v>
      </c>
      <c r="HM53" s="42">
        <v>46.53</v>
      </c>
      <c r="HN53" s="42">
        <v>36.68</v>
      </c>
      <c r="HO53" s="42">
        <v>2.9400000000000048</v>
      </c>
      <c r="HQ53" s="177">
        <v>32.92</v>
      </c>
      <c r="HR53" s="42">
        <v>42.28</v>
      </c>
      <c r="HS53" s="42">
        <v>30.130000000000003</v>
      </c>
      <c r="HT53" s="42">
        <v>2.7899999999999991</v>
      </c>
      <c r="HV53" s="177">
        <v>38.519999999999996</v>
      </c>
      <c r="HW53" s="42">
        <v>48.870000000000005</v>
      </c>
      <c r="HX53" s="42">
        <v>37.14</v>
      </c>
      <c r="HY53" s="42">
        <v>1.3799999999999955</v>
      </c>
      <c r="IA53" s="177">
        <v>40.6</v>
      </c>
      <c r="IB53" s="42">
        <v>59.989999999999995</v>
      </c>
      <c r="IC53" s="42">
        <v>41.33</v>
      </c>
      <c r="ID53" s="42">
        <v>-0.72999999999999687</v>
      </c>
      <c r="IF53" s="177">
        <v>44.040000000000006</v>
      </c>
      <c r="IG53" s="42">
        <v>36.58</v>
      </c>
      <c r="IH53" s="42">
        <v>34.520000000000003</v>
      </c>
      <c r="II53" s="42">
        <v>9.5200000000000031</v>
      </c>
      <c r="IK53" s="177">
        <v>31.89</v>
      </c>
      <c r="IL53" s="42">
        <v>40.010000000000005</v>
      </c>
      <c r="IM53" s="42">
        <v>30.189999999999998</v>
      </c>
      <c r="IN53" s="42">
        <v>1.7000000000000028</v>
      </c>
      <c r="IP53" s="177">
        <v>42.769999999999996</v>
      </c>
      <c r="IQ53" s="42">
        <v>51.33</v>
      </c>
      <c r="IR53" s="42">
        <v>23.19</v>
      </c>
      <c r="IS53" s="42">
        <v>19.579999999999995</v>
      </c>
      <c r="IU53" s="177">
        <v>19.23</v>
      </c>
      <c r="IV53" s="42">
        <v>44.7</v>
      </c>
      <c r="IW53" s="42">
        <v>30.55</v>
      </c>
      <c r="IX53" s="42">
        <v>-11.32</v>
      </c>
      <c r="IZ53" s="42">
        <v>36.75</v>
      </c>
      <c r="JA53" s="42">
        <v>40.21</v>
      </c>
      <c r="JB53" s="42">
        <v>33.83</v>
      </c>
      <c r="JC53" s="42">
        <v>2.9200000000000017</v>
      </c>
      <c r="JE53" s="42">
        <v>38.950000000000003</v>
      </c>
      <c r="JF53" s="42">
        <v>33.299999999999997</v>
      </c>
      <c r="JG53" s="42">
        <v>30.35</v>
      </c>
      <c r="JH53" s="42">
        <v>8.6000000000000014</v>
      </c>
      <c r="JJ53" s="42">
        <v>35.489999999999995</v>
      </c>
      <c r="JK53" s="42">
        <v>44.379999999999995</v>
      </c>
      <c r="JL53" s="42">
        <v>37.549999999999997</v>
      </c>
      <c r="JM53" s="42">
        <v>-2.0600000000000023</v>
      </c>
      <c r="JO53" s="42">
        <v>29.96</v>
      </c>
      <c r="JP53" s="42">
        <v>32.979999999999997</v>
      </c>
      <c r="JQ53" s="42">
        <v>30.880000000000003</v>
      </c>
      <c r="JR53" s="264">
        <v>-0.92000000000000171</v>
      </c>
      <c r="JT53" s="180">
        <v>38.14</v>
      </c>
      <c r="JU53" s="42">
        <v>34.57</v>
      </c>
      <c r="JV53" s="42">
        <v>25.34</v>
      </c>
      <c r="JW53" s="264">
        <v>12.8</v>
      </c>
      <c r="JY53" s="180">
        <v>31.45</v>
      </c>
      <c r="JZ53" s="42">
        <v>29.880000000000003</v>
      </c>
      <c r="KA53" s="42">
        <v>40.89</v>
      </c>
      <c r="KB53" s="264">
        <v>-9.4400000000000013</v>
      </c>
      <c r="KD53" s="180">
        <v>31.68</v>
      </c>
      <c r="KE53" s="42">
        <v>45.93</v>
      </c>
      <c r="KF53" s="42">
        <v>29.599999999999998</v>
      </c>
      <c r="KG53" s="264">
        <v>2.0800000000000018</v>
      </c>
      <c r="KI53" s="180">
        <v>33.269999999999996</v>
      </c>
      <c r="KJ53" s="42">
        <v>43.78</v>
      </c>
      <c r="KK53" s="42">
        <v>35.090000000000003</v>
      </c>
      <c r="KL53" s="293">
        <v>-1.8200000000000074</v>
      </c>
      <c r="KO53" s="42">
        <v>35.69</v>
      </c>
      <c r="KP53" s="177">
        <v>40.82</v>
      </c>
      <c r="KQ53" s="42">
        <v>33.72</v>
      </c>
      <c r="KR53" s="42">
        <v>1.9699999999999989</v>
      </c>
      <c r="KT53" s="42">
        <v>17.600000000000001</v>
      </c>
      <c r="KU53" s="177">
        <v>28.61</v>
      </c>
      <c r="KV53" s="42">
        <v>20.729999999999997</v>
      </c>
      <c r="KW53" s="42">
        <v>-3.1299999999999955</v>
      </c>
      <c r="KY53" s="42">
        <v>21.9</v>
      </c>
      <c r="KZ53" s="42">
        <v>35.24</v>
      </c>
      <c r="LA53" s="42">
        <v>39.6</v>
      </c>
      <c r="LB53" s="42">
        <v>-17.700000000000003</v>
      </c>
      <c r="LD53" s="42">
        <v>44.85</v>
      </c>
      <c r="LE53" s="177">
        <v>48.71</v>
      </c>
      <c r="LF53" s="42">
        <v>34.85</v>
      </c>
      <c r="LG53" s="42">
        <v>10</v>
      </c>
      <c r="LI53" s="42">
        <v>50.55</v>
      </c>
      <c r="LJ53" s="177">
        <v>56.75</v>
      </c>
      <c r="LK53" s="177"/>
      <c r="LL53" s="177"/>
      <c r="LM53" s="42"/>
      <c r="LN53" s="42">
        <v>47.61</v>
      </c>
      <c r="LO53" s="42">
        <v>41.63</v>
      </c>
      <c r="LP53" s="42">
        <v>33.14</v>
      </c>
      <c r="LQ53" s="42">
        <v>14.469999999999999</v>
      </c>
      <c r="LS53" s="42">
        <v>44.66</v>
      </c>
      <c r="LT53" s="42">
        <v>48.129999999999995</v>
      </c>
      <c r="LU53" s="42">
        <v>30.5</v>
      </c>
      <c r="LV53" s="42">
        <v>14.159999999999997</v>
      </c>
      <c r="LX53" s="42">
        <v>51.540000000000006</v>
      </c>
      <c r="LY53" s="42">
        <v>45.22</v>
      </c>
      <c r="LZ53" s="42">
        <v>22.75</v>
      </c>
      <c r="MA53" s="42">
        <v>28.790000000000006</v>
      </c>
      <c r="MC53" s="42">
        <v>36.869999999999997</v>
      </c>
      <c r="MD53" s="42">
        <v>41.41</v>
      </c>
      <c r="ME53" s="42">
        <v>37.549999999999997</v>
      </c>
      <c r="MF53" s="42">
        <v>-0.67999999999999972</v>
      </c>
      <c r="MH53" s="42">
        <v>46.43</v>
      </c>
      <c r="MI53" s="42">
        <v>33.15</v>
      </c>
      <c r="MJ53" s="42">
        <v>36.870000000000005</v>
      </c>
      <c r="MK53" s="42">
        <v>9.5599999999999952</v>
      </c>
      <c r="MM53" s="42">
        <v>33.700000000000003</v>
      </c>
      <c r="MN53" s="42">
        <v>32.33</v>
      </c>
      <c r="MO53" s="42">
        <v>39.17</v>
      </c>
      <c r="MP53" s="42">
        <v>-5.4699999999999989</v>
      </c>
      <c r="MR53" s="42">
        <v>43.35</v>
      </c>
      <c r="MS53" s="42">
        <v>30.419999999999998</v>
      </c>
      <c r="MT53" s="42">
        <v>26.43</v>
      </c>
      <c r="MU53" s="42">
        <v>16.920000000000002</v>
      </c>
      <c r="MW53" s="42">
        <v>46.06</v>
      </c>
      <c r="MX53" s="42">
        <v>30.840000000000003</v>
      </c>
      <c r="MY53" s="42">
        <v>29.13</v>
      </c>
      <c r="MZ53" s="42">
        <v>16.930000000000003</v>
      </c>
      <c r="NB53" s="42">
        <v>29.96</v>
      </c>
      <c r="NC53" s="42">
        <v>51.75</v>
      </c>
      <c r="ND53" s="42">
        <v>34.61</v>
      </c>
      <c r="NE53" s="42">
        <v>-4.6499999999999986</v>
      </c>
      <c r="NG53" s="42">
        <v>39.090000000000003</v>
      </c>
      <c r="NH53" s="42">
        <v>28.35</v>
      </c>
      <c r="NI53" s="42">
        <v>21.45</v>
      </c>
      <c r="NJ53" s="42">
        <v>17.640000000000004</v>
      </c>
      <c r="NL53" s="42">
        <v>47.14</v>
      </c>
      <c r="NM53" s="42">
        <v>47.099999999999994</v>
      </c>
      <c r="NN53" s="42">
        <v>22.46</v>
      </c>
      <c r="NO53" s="42">
        <v>24.68</v>
      </c>
      <c r="NQ53" s="42">
        <v>48.58</v>
      </c>
      <c r="NR53" s="42">
        <v>40.260000000000005</v>
      </c>
      <c r="NS53" s="42">
        <v>29.03</v>
      </c>
      <c r="NT53" s="42">
        <v>19.549999999999997</v>
      </c>
      <c r="NW53" s="405">
        <v>41.879999999999995</v>
      </c>
      <c r="NX53" s="405">
        <v>46.05</v>
      </c>
      <c r="NY53" s="405"/>
      <c r="NZ53" s="405"/>
      <c r="OA53" s="405">
        <v>48.019999999999996</v>
      </c>
      <c r="OB53" s="405">
        <v>27.75</v>
      </c>
      <c r="OC53" s="405"/>
      <c r="OD53" s="405"/>
      <c r="OE53" s="405">
        <v>49.17</v>
      </c>
      <c r="OF53" s="405">
        <v>51.11</v>
      </c>
      <c r="OG53" s="405"/>
      <c r="OH53" s="405"/>
      <c r="OI53" s="405">
        <v>40.22</v>
      </c>
      <c r="OJ53" s="405">
        <v>33.229999999999997</v>
      </c>
      <c r="OK53" s="405"/>
      <c r="OL53" s="405"/>
      <c r="OM53" s="405">
        <v>26.450000000000003</v>
      </c>
      <c r="ON53" s="405">
        <v>19.82</v>
      </c>
      <c r="OO53" s="405"/>
      <c r="OP53" s="405"/>
      <c r="OQ53" s="405">
        <v>30.14</v>
      </c>
      <c r="OR53" s="405">
        <v>30.91</v>
      </c>
      <c r="OS53" s="405"/>
      <c r="OT53" s="405"/>
      <c r="OU53" s="405">
        <v>35.869999999999997</v>
      </c>
      <c r="OV53" s="405">
        <v>48.980000000000004</v>
      </c>
      <c r="OW53" s="405"/>
      <c r="OX53" s="405"/>
      <c r="OY53" s="405">
        <v>56.16</v>
      </c>
      <c r="OZ53" s="405">
        <v>47.41</v>
      </c>
      <c r="PA53" s="405"/>
      <c r="PB53" s="405"/>
      <c r="PC53" s="405">
        <v>64.069999999999993</v>
      </c>
      <c r="PD53" s="405">
        <v>59.210000000000008</v>
      </c>
      <c r="PE53" s="405"/>
      <c r="PF53" s="405"/>
      <c r="PG53" s="405">
        <v>49.25</v>
      </c>
      <c r="PH53" s="405">
        <v>47.05</v>
      </c>
      <c r="PI53" s="405"/>
      <c r="PJ53" s="405"/>
      <c r="PK53" s="405">
        <v>40.06</v>
      </c>
      <c r="PL53" s="405">
        <v>39.700000000000003</v>
      </c>
      <c r="PM53" s="405"/>
      <c r="PN53" s="405"/>
      <c r="PO53" s="405">
        <v>48.580000000000005</v>
      </c>
      <c r="PP53" s="405">
        <v>45.69</v>
      </c>
      <c r="PQ53" s="405"/>
      <c r="PR53" s="405"/>
      <c r="PS53" s="405">
        <v>43.91</v>
      </c>
      <c r="PT53" s="405">
        <v>33.9</v>
      </c>
      <c r="PU53" s="405"/>
      <c r="PV53" s="405"/>
    </row>
    <row r="54" spans="1:438" s="401" customFormat="1">
      <c r="A54" s="1" t="s">
        <v>191</v>
      </c>
      <c r="B54" s="1"/>
      <c r="C54" s="86">
        <v>0.77</v>
      </c>
      <c r="D54" s="86">
        <v>5.03</v>
      </c>
      <c r="E54" s="405">
        <v>2.1</v>
      </c>
      <c r="F54" s="405">
        <v>-1.33</v>
      </c>
      <c r="H54" s="86">
        <v>-2.84</v>
      </c>
      <c r="I54" s="86">
        <v>2.5</v>
      </c>
      <c r="J54" s="405">
        <v>-1.46</v>
      </c>
      <c r="K54" s="405">
        <v>-1.38</v>
      </c>
      <c r="M54" s="86">
        <v>1.58</v>
      </c>
      <c r="N54" s="86">
        <v>0.85</v>
      </c>
      <c r="O54" s="405">
        <v>3.94</v>
      </c>
      <c r="P54" s="405">
        <v>-2.36</v>
      </c>
      <c r="R54" s="86">
        <v>3.9</v>
      </c>
      <c r="S54" s="405">
        <v>6.06</v>
      </c>
      <c r="T54" s="405">
        <v>-0.08</v>
      </c>
      <c r="U54" s="405">
        <v>3.98</v>
      </c>
      <c r="W54" s="86">
        <v>-1.99</v>
      </c>
      <c r="X54" s="405">
        <v>4.16</v>
      </c>
      <c r="Y54" s="405">
        <v>0.73</v>
      </c>
      <c r="Z54" s="405">
        <v>-2.7199999999999998</v>
      </c>
      <c r="AB54" s="86">
        <v>-0.91</v>
      </c>
      <c r="AC54" s="86">
        <v>2.2000000000000002</v>
      </c>
      <c r="AD54" s="405">
        <v>-0.96</v>
      </c>
      <c r="AE54" s="405">
        <v>4.9999999999999933E-2</v>
      </c>
      <c r="AG54" s="86">
        <v>1.66</v>
      </c>
      <c r="AH54" s="86">
        <v>8.4600000000000009</v>
      </c>
      <c r="AI54" s="405">
        <v>2.58</v>
      </c>
      <c r="AJ54" s="405">
        <v>-0.92000000000000015</v>
      </c>
      <c r="AL54" s="86">
        <v>2.86</v>
      </c>
      <c r="AM54" s="86">
        <v>7.4</v>
      </c>
      <c r="AN54" s="405">
        <v>-0.46</v>
      </c>
      <c r="AO54" s="405">
        <v>3.32</v>
      </c>
      <c r="AQ54" s="86">
        <v>2.2000000000000002</v>
      </c>
      <c r="AR54" s="405">
        <v>5.67</v>
      </c>
      <c r="AS54" s="405">
        <v>0.76</v>
      </c>
      <c r="AT54" s="405">
        <v>1.4400000000000002</v>
      </c>
      <c r="AV54" s="86">
        <v>11.31</v>
      </c>
      <c r="AW54" s="86">
        <v>4.7</v>
      </c>
      <c r="AX54" s="405">
        <v>-0.98</v>
      </c>
      <c r="AY54" s="405">
        <v>12.290000000000001</v>
      </c>
      <c r="BA54" s="86">
        <v>1.08</v>
      </c>
      <c r="BB54" s="86">
        <v>2.5499999999999998</v>
      </c>
      <c r="BC54" s="405">
        <v>-0.45</v>
      </c>
      <c r="BD54" s="405">
        <v>1.53</v>
      </c>
      <c r="BF54" s="86">
        <v>2.0099999999999998</v>
      </c>
      <c r="BG54" s="86">
        <v>3.75</v>
      </c>
      <c r="BH54" s="405">
        <v>0.55000000000000004</v>
      </c>
      <c r="BI54" s="405">
        <v>1.4599999999999997</v>
      </c>
      <c r="BK54" s="86">
        <v>-0.5</v>
      </c>
      <c r="BL54" s="86">
        <v>0.32</v>
      </c>
      <c r="BM54" s="405">
        <v>0.5</v>
      </c>
      <c r="BN54" s="405">
        <v>-1</v>
      </c>
      <c r="BP54" s="86">
        <v>0.2</v>
      </c>
      <c r="BQ54" s="86">
        <v>5.84</v>
      </c>
      <c r="BR54" s="405">
        <v>0.05</v>
      </c>
      <c r="BS54" s="405">
        <v>0.15000000000000002</v>
      </c>
      <c r="BU54" s="86">
        <v>3.04</v>
      </c>
      <c r="BV54" s="86">
        <v>5.58</v>
      </c>
      <c r="BW54" s="405">
        <v>4.2</v>
      </c>
      <c r="BX54" s="405">
        <v>-1.1600000000000001</v>
      </c>
      <c r="BZ54" s="86">
        <v>3.29</v>
      </c>
      <c r="CA54" s="86">
        <v>4.97</v>
      </c>
      <c r="CB54" s="405">
        <v>3.6</v>
      </c>
      <c r="CC54" s="405">
        <v>-0.31000000000000005</v>
      </c>
      <c r="CE54" s="86">
        <v>4.16</v>
      </c>
      <c r="CF54" s="86">
        <v>3.69</v>
      </c>
      <c r="CG54" s="405">
        <v>2.59</v>
      </c>
      <c r="CH54" s="405">
        <v>1.5700000000000003</v>
      </c>
      <c r="CJ54" s="405">
        <v>1.33</v>
      </c>
      <c r="CK54" s="86">
        <v>2.2400000000000002</v>
      </c>
      <c r="CL54" s="405">
        <v>2.4700000000000002</v>
      </c>
      <c r="CM54" s="405">
        <f t="shared" si="0"/>
        <v>-1.1400000000000001</v>
      </c>
      <c r="CN54" s="405"/>
      <c r="CO54" s="405">
        <v>7.81</v>
      </c>
      <c r="CP54" s="86">
        <v>7.07</v>
      </c>
      <c r="CQ54" s="405">
        <v>2.09</v>
      </c>
      <c r="CR54" s="405">
        <v>5.72</v>
      </c>
      <c r="CU54" s="405">
        <v>-1.6</v>
      </c>
      <c r="CV54" s="86">
        <v>-1.52</v>
      </c>
      <c r="CW54" s="86">
        <v>-2.72</v>
      </c>
      <c r="CX54" s="86">
        <v>1.1200000000000001</v>
      </c>
      <c r="CZ54" s="405">
        <v>-0.73</v>
      </c>
      <c r="DA54" s="86">
        <v>3.77</v>
      </c>
      <c r="DB54" s="86">
        <v>-1.06</v>
      </c>
      <c r="DC54" s="86">
        <v>0.33000000000000007</v>
      </c>
      <c r="DE54" s="405">
        <v>-1.86</v>
      </c>
      <c r="DF54" s="86">
        <v>-0.93</v>
      </c>
      <c r="DG54" s="405">
        <v>-5.13</v>
      </c>
      <c r="DH54" s="405">
        <v>3.2699999999999996</v>
      </c>
      <c r="DJ54" s="405">
        <v>-5.88</v>
      </c>
      <c r="DK54" s="86">
        <v>-3.93</v>
      </c>
      <c r="DL54" s="405">
        <v>-1.47</v>
      </c>
      <c r="DM54" s="405">
        <v>-4.41</v>
      </c>
      <c r="DO54" s="405">
        <v>2.2999999999999998</v>
      </c>
      <c r="DP54" s="86">
        <v>5.08</v>
      </c>
      <c r="DQ54" s="86">
        <v>1.48</v>
      </c>
      <c r="DR54" s="86">
        <v>0.81999999999999984</v>
      </c>
      <c r="DT54" s="86">
        <v>-2.5</v>
      </c>
      <c r="DU54" s="86">
        <v>0.14000000000000001</v>
      </c>
      <c r="DV54" s="405">
        <v>0.91</v>
      </c>
      <c r="DW54" s="405">
        <v>-3.41</v>
      </c>
      <c r="DY54" s="86">
        <v>0.11</v>
      </c>
      <c r="DZ54" s="86">
        <v>4.41</v>
      </c>
      <c r="EA54" s="86">
        <v>-1.3</v>
      </c>
      <c r="EB54" s="86">
        <v>1.4100000000000001</v>
      </c>
      <c r="ED54" s="86">
        <v>-0.23</v>
      </c>
      <c r="EE54" s="86">
        <v>0.37</v>
      </c>
      <c r="EF54" s="86">
        <v>-4.87</v>
      </c>
      <c r="EG54" s="86">
        <v>4.6399999999999997</v>
      </c>
      <c r="EI54" s="86">
        <v>2.58</v>
      </c>
      <c r="EJ54" s="86">
        <v>3.15</v>
      </c>
      <c r="EK54" s="86">
        <v>-1.65</v>
      </c>
      <c r="EL54" s="86">
        <v>4.2300000000000004</v>
      </c>
      <c r="EN54" s="86">
        <v>2.25</v>
      </c>
      <c r="EO54" s="86">
        <v>1.49</v>
      </c>
      <c r="EP54" s="86">
        <v>-3.46</v>
      </c>
      <c r="EQ54" s="86">
        <v>5.71</v>
      </c>
      <c r="ES54" s="86">
        <v>-2.04</v>
      </c>
      <c r="ET54" s="86">
        <v>9.75</v>
      </c>
      <c r="EU54" s="86">
        <v>4.04</v>
      </c>
      <c r="EV54" s="86">
        <v>-6.08</v>
      </c>
      <c r="EX54" s="86">
        <v>0.68</v>
      </c>
      <c r="EY54" s="86">
        <v>6.75</v>
      </c>
      <c r="EZ54" s="86">
        <v>-0.24</v>
      </c>
      <c r="FA54" s="86">
        <v>0.92</v>
      </c>
      <c r="FC54" s="86">
        <v>1.22</v>
      </c>
      <c r="FD54" s="86">
        <v>0.53</v>
      </c>
      <c r="FE54" s="86">
        <v>4.22</v>
      </c>
      <c r="FF54" s="86">
        <v>-3</v>
      </c>
      <c r="FH54" s="86">
        <v>2.82</v>
      </c>
      <c r="FI54" s="86">
        <v>0.37</v>
      </c>
      <c r="FJ54" s="405">
        <v>0.53</v>
      </c>
      <c r="FK54" s="405">
        <v>2.29</v>
      </c>
      <c r="FM54" s="86">
        <v>2.06</v>
      </c>
      <c r="FN54" s="86">
        <v>-1.46</v>
      </c>
      <c r="FO54" s="405">
        <v>-1.36</v>
      </c>
      <c r="FP54" s="405">
        <v>3.42</v>
      </c>
      <c r="FR54" s="86">
        <v>-6.13</v>
      </c>
      <c r="FS54" s="86">
        <v>-0.8</v>
      </c>
      <c r="FT54" s="405">
        <v>-2.29</v>
      </c>
      <c r="FU54" s="405">
        <v>-3.84</v>
      </c>
      <c r="FW54" s="86">
        <v>-1.76</v>
      </c>
      <c r="FX54" s="405">
        <v>2.62</v>
      </c>
      <c r="FY54" s="86">
        <v>-1.47</v>
      </c>
      <c r="FZ54" s="86">
        <v>-0.29000000000000004</v>
      </c>
      <c r="GB54" s="86">
        <v>2.27</v>
      </c>
      <c r="GC54" s="405">
        <v>-4.3600000000000003</v>
      </c>
      <c r="GD54" s="86">
        <v>1.81</v>
      </c>
      <c r="GE54" s="86">
        <v>0.45999999999999996</v>
      </c>
      <c r="GG54" s="86">
        <v>0.36</v>
      </c>
      <c r="GH54" s="405">
        <v>2.64</v>
      </c>
      <c r="GI54" s="86">
        <v>-0.37</v>
      </c>
      <c r="GJ54" s="86">
        <v>0.73</v>
      </c>
      <c r="GL54" s="86">
        <v>2.3199999999999998</v>
      </c>
      <c r="GM54" s="86">
        <v>0.2</v>
      </c>
      <c r="GN54" s="86">
        <v>2.82</v>
      </c>
      <c r="GO54" s="86">
        <v>-0.5</v>
      </c>
      <c r="GQ54" s="86">
        <v>1.1100000000000001</v>
      </c>
      <c r="GR54" s="86">
        <v>-0.3</v>
      </c>
      <c r="GS54" s="86">
        <v>-0.85</v>
      </c>
      <c r="GT54" s="138">
        <v>1.96</v>
      </c>
      <c r="GV54" s="86"/>
      <c r="GW54" s="86">
        <v>0.56999999999999995</v>
      </c>
      <c r="GX54" s="86">
        <v>1.81</v>
      </c>
      <c r="GY54" s="86"/>
      <c r="GZ54" s="405"/>
      <c r="HB54" s="86">
        <v>9.67</v>
      </c>
      <c r="HC54" s="405">
        <v>14.64</v>
      </c>
      <c r="HD54" s="405">
        <v>17.57</v>
      </c>
      <c r="HE54" s="405">
        <v>-7.9</v>
      </c>
      <c r="HG54" s="86">
        <v>0.76</v>
      </c>
      <c r="HH54" s="405">
        <v>12.26</v>
      </c>
      <c r="HI54" s="405">
        <v>1.75</v>
      </c>
      <c r="HJ54" s="405">
        <v>-0.99</v>
      </c>
      <c r="HL54" s="86">
        <v>3.38</v>
      </c>
      <c r="HM54" s="405">
        <v>10.61</v>
      </c>
      <c r="HN54" s="405">
        <v>7.84</v>
      </c>
      <c r="HO54" s="405">
        <v>-4.46</v>
      </c>
      <c r="HQ54" s="86">
        <v>3.22</v>
      </c>
      <c r="HR54" s="405">
        <v>9.8000000000000007</v>
      </c>
      <c r="HS54" s="405">
        <v>3.43</v>
      </c>
      <c r="HT54" s="405">
        <v>-0.20999999999999996</v>
      </c>
      <c r="HV54" s="86">
        <v>1.42</v>
      </c>
      <c r="HW54" s="405">
        <v>9.31</v>
      </c>
      <c r="HX54" s="405">
        <v>6.9</v>
      </c>
      <c r="HY54" s="405">
        <v>-5.48</v>
      </c>
      <c r="IA54" s="86">
        <v>5.64</v>
      </c>
      <c r="IB54" s="405">
        <v>16.37</v>
      </c>
      <c r="IC54" s="405">
        <v>10.050000000000001</v>
      </c>
      <c r="ID54" s="405">
        <v>-4.410000000000001</v>
      </c>
      <c r="IF54" s="86">
        <v>3.34</v>
      </c>
      <c r="IG54" s="405">
        <v>8.1199999999999992</v>
      </c>
      <c r="IH54" s="405">
        <v>6.9</v>
      </c>
      <c r="II54" s="405">
        <v>-3.5600000000000005</v>
      </c>
      <c r="IK54" s="86">
        <v>1.61</v>
      </c>
      <c r="IL54" s="405">
        <v>6.41</v>
      </c>
      <c r="IM54" s="405">
        <v>8.2100000000000009</v>
      </c>
      <c r="IN54" s="405">
        <v>-6.6000000000000005</v>
      </c>
      <c r="IP54" s="86">
        <v>5.39</v>
      </c>
      <c r="IQ54" s="405">
        <v>13.33</v>
      </c>
      <c r="IR54" s="405">
        <v>5.25</v>
      </c>
      <c r="IS54" s="405">
        <v>0.13999999999999968</v>
      </c>
      <c r="IU54" s="86">
        <v>-1.0900000000000001</v>
      </c>
      <c r="IV54" s="405">
        <v>10.119999999999999</v>
      </c>
      <c r="IW54" s="405">
        <v>6.65</v>
      </c>
      <c r="IX54" s="405">
        <v>-7.74</v>
      </c>
      <c r="IZ54" s="405">
        <v>4.97</v>
      </c>
      <c r="JA54" s="405">
        <v>10.050000000000001</v>
      </c>
      <c r="JB54" s="405">
        <v>8.5299999999999994</v>
      </c>
      <c r="JC54" s="405">
        <v>-3.5599999999999996</v>
      </c>
      <c r="JE54" s="405">
        <v>5.03</v>
      </c>
      <c r="JF54" s="405">
        <v>5</v>
      </c>
      <c r="JG54" s="405">
        <v>7.11</v>
      </c>
      <c r="JH54" s="405">
        <v>-2.08</v>
      </c>
      <c r="JJ54" s="405">
        <v>-2.09</v>
      </c>
      <c r="JK54" s="405">
        <v>8.1999999999999993</v>
      </c>
      <c r="JL54" s="405">
        <v>6.11</v>
      </c>
      <c r="JM54" s="405">
        <v>-8.1999999999999993</v>
      </c>
      <c r="JO54" s="405">
        <v>1.78</v>
      </c>
      <c r="JP54" s="405">
        <v>5.14</v>
      </c>
      <c r="JQ54" s="405">
        <v>5.5</v>
      </c>
      <c r="JR54" s="164">
        <v>-3.7199999999999998</v>
      </c>
      <c r="JT54" s="26">
        <v>2.12</v>
      </c>
      <c r="JU54" s="405">
        <v>7.87</v>
      </c>
      <c r="JV54" s="405">
        <v>2.7</v>
      </c>
      <c r="JW54" s="164">
        <v>-0.58000000000000007</v>
      </c>
      <c r="JY54" s="26">
        <v>0.09</v>
      </c>
      <c r="JZ54" s="405">
        <v>3.18</v>
      </c>
      <c r="KA54" s="405">
        <v>5.53</v>
      </c>
      <c r="KB54" s="164">
        <v>-5.44</v>
      </c>
      <c r="KD54" s="26">
        <v>2.46</v>
      </c>
      <c r="KE54" s="405">
        <v>3.45</v>
      </c>
      <c r="KF54" s="405">
        <v>3.7</v>
      </c>
      <c r="KG54" s="164">
        <v>-1.2400000000000002</v>
      </c>
      <c r="KI54" s="26">
        <v>-0.47</v>
      </c>
      <c r="KJ54" s="405">
        <v>7.46</v>
      </c>
      <c r="KK54" s="405">
        <v>5.37</v>
      </c>
      <c r="KL54" s="138">
        <v>-5.84</v>
      </c>
      <c r="KO54" s="405">
        <v>9.39</v>
      </c>
      <c r="KP54" s="86">
        <v>7.44</v>
      </c>
      <c r="KQ54" s="405">
        <v>7.1</v>
      </c>
      <c r="KR54" s="405">
        <v>2.2900000000000009</v>
      </c>
      <c r="KT54" s="405">
        <v>1.86</v>
      </c>
      <c r="KU54" s="86">
        <v>8.5500000000000007</v>
      </c>
      <c r="KV54" s="405">
        <v>4.3499999999999996</v>
      </c>
      <c r="KW54" s="405">
        <v>-2.4899999999999993</v>
      </c>
      <c r="KY54" s="405">
        <v>0.36</v>
      </c>
      <c r="KZ54" s="405">
        <v>7</v>
      </c>
      <c r="LA54" s="405">
        <v>8.0399999999999991</v>
      </c>
      <c r="LB54" s="405">
        <v>-7.6799999999999988</v>
      </c>
      <c r="LD54" s="405">
        <v>3.89</v>
      </c>
      <c r="LE54" s="86">
        <v>11.99</v>
      </c>
      <c r="LF54" s="405">
        <v>8.57</v>
      </c>
      <c r="LG54" s="405">
        <v>-4.68</v>
      </c>
      <c r="LI54" s="405">
        <v>10.29</v>
      </c>
      <c r="LJ54" s="86">
        <v>16.87</v>
      </c>
      <c r="LK54" s="86"/>
      <c r="LL54" s="86"/>
      <c r="LM54" s="405"/>
      <c r="LN54" s="405">
        <v>12.63</v>
      </c>
      <c r="LO54" s="405">
        <v>13.19</v>
      </c>
      <c r="LP54" s="405">
        <v>9.94</v>
      </c>
      <c r="LQ54" s="405">
        <v>2.6900000000000013</v>
      </c>
      <c r="LS54" s="405">
        <v>7.58</v>
      </c>
      <c r="LT54" s="405">
        <v>10.47</v>
      </c>
      <c r="LU54" s="405">
        <v>5.58</v>
      </c>
      <c r="LV54" s="405">
        <v>2</v>
      </c>
      <c r="LX54" s="405">
        <v>8.98</v>
      </c>
      <c r="LY54" s="405">
        <v>11.6</v>
      </c>
      <c r="LZ54" s="405">
        <v>3.85</v>
      </c>
      <c r="MA54" s="405">
        <v>5.1300000000000008</v>
      </c>
      <c r="MC54" s="405">
        <v>6.85</v>
      </c>
      <c r="MD54" s="405">
        <v>11.53</v>
      </c>
      <c r="ME54" s="405">
        <v>13.45</v>
      </c>
      <c r="MF54" s="405">
        <v>-6.6</v>
      </c>
      <c r="MH54" s="405">
        <v>6.51</v>
      </c>
      <c r="MI54" s="405">
        <v>6.67</v>
      </c>
      <c r="MJ54" s="405">
        <v>10.55</v>
      </c>
      <c r="MK54" s="405">
        <v>-4.0400000000000009</v>
      </c>
      <c r="MM54" s="405">
        <v>1.36</v>
      </c>
      <c r="MN54" s="405">
        <v>6.17</v>
      </c>
      <c r="MO54" s="405">
        <v>9.1300000000000008</v>
      </c>
      <c r="MP54" s="405">
        <v>-7.7700000000000005</v>
      </c>
      <c r="MR54" s="405">
        <v>10.97</v>
      </c>
      <c r="MS54" s="405">
        <v>7.02</v>
      </c>
      <c r="MT54" s="405">
        <v>7.73</v>
      </c>
      <c r="MU54" s="405">
        <v>3.24</v>
      </c>
      <c r="MW54" s="405">
        <v>7.08</v>
      </c>
      <c r="MX54" s="405">
        <v>6.08</v>
      </c>
      <c r="MY54" s="405">
        <v>6.77</v>
      </c>
      <c r="MZ54" s="405">
        <v>0.3100000000000005</v>
      </c>
      <c r="NB54" s="405">
        <v>8.52</v>
      </c>
      <c r="NC54" s="405">
        <v>18.309999999999999</v>
      </c>
      <c r="ND54" s="405">
        <v>9.9700000000000006</v>
      </c>
      <c r="NE54" s="405">
        <v>-1.4500000000000011</v>
      </c>
      <c r="NG54" s="405">
        <v>8.43</v>
      </c>
      <c r="NH54" s="405">
        <v>6.69</v>
      </c>
      <c r="NI54" s="405">
        <v>4.13</v>
      </c>
      <c r="NJ54" s="405">
        <v>4.3</v>
      </c>
      <c r="NL54" s="405">
        <v>1.1000000000000001</v>
      </c>
      <c r="NM54" s="405">
        <v>10.119999999999999</v>
      </c>
      <c r="NN54" s="405">
        <v>4</v>
      </c>
      <c r="NO54" s="405">
        <v>-2.9</v>
      </c>
      <c r="NQ54" s="405">
        <v>9.02</v>
      </c>
      <c r="NR54" s="405">
        <v>8.98</v>
      </c>
      <c r="NS54" s="405">
        <v>6.33</v>
      </c>
      <c r="NT54" s="405">
        <v>2.6899999999999995</v>
      </c>
      <c r="NW54" s="405">
        <v>7.6</v>
      </c>
      <c r="NX54" s="405">
        <v>11.75</v>
      </c>
      <c r="NY54" s="405"/>
      <c r="NZ54" s="405"/>
      <c r="OA54" s="405">
        <v>7.54</v>
      </c>
      <c r="OB54" s="405">
        <v>2.75</v>
      </c>
      <c r="OC54" s="405"/>
      <c r="OD54" s="405"/>
      <c r="OE54" s="405">
        <v>8.77</v>
      </c>
      <c r="OF54" s="405">
        <v>15.53</v>
      </c>
      <c r="OG54" s="405"/>
      <c r="OH54" s="405"/>
      <c r="OI54" s="405">
        <v>6.52</v>
      </c>
      <c r="OJ54" s="405">
        <v>4.75</v>
      </c>
      <c r="OK54" s="405"/>
      <c r="OL54" s="405"/>
      <c r="OM54" s="405">
        <v>3.31</v>
      </c>
      <c r="ON54" s="405">
        <v>5.74</v>
      </c>
      <c r="OO54" s="405"/>
      <c r="OP54" s="405"/>
      <c r="OQ54" s="405">
        <v>4.18</v>
      </c>
      <c r="OR54" s="405">
        <v>6.63</v>
      </c>
      <c r="OS54" s="405"/>
      <c r="OT54" s="405"/>
      <c r="OU54" s="405">
        <v>8.61</v>
      </c>
      <c r="OV54" s="405">
        <v>10.94</v>
      </c>
      <c r="OW54" s="405"/>
      <c r="OX54" s="405"/>
      <c r="OY54" s="405">
        <v>13.92</v>
      </c>
      <c r="OZ54" s="405">
        <v>11.83</v>
      </c>
      <c r="PA54" s="405"/>
      <c r="PB54" s="405"/>
      <c r="PC54" s="405">
        <v>17.670000000000002</v>
      </c>
      <c r="PD54" s="405">
        <v>15.69</v>
      </c>
      <c r="PE54" s="405"/>
      <c r="PF54" s="405"/>
      <c r="PG54" s="405">
        <v>13.03</v>
      </c>
      <c r="PH54" s="405">
        <v>16.670000000000002</v>
      </c>
      <c r="PI54" s="405"/>
      <c r="PJ54" s="405"/>
      <c r="PK54" s="405">
        <v>9.8800000000000008</v>
      </c>
      <c r="PL54" s="405">
        <v>11.44</v>
      </c>
      <c r="PM54" s="405"/>
      <c r="PN54" s="405"/>
      <c r="PO54" s="405">
        <v>16.96</v>
      </c>
      <c r="PP54" s="405">
        <v>17.21</v>
      </c>
      <c r="PQ54" s="405"/>
      <c r="PR54" s="405"/>
      <c r="PS54" s="405">
        <v>6.81</v>
      </c>
      <c r="PT54" s="405">
        <v>4.5199999999999996</v>
      </c>
      <c r="PU54" s="405"/>
      <c r="PV54" s="405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X7"/>
  <sheetViews>
    <sheetView workbookViewId="0">
      <selection activeCell="C13" sqref="C13"/>
    </sheetView>
  </sheetViews>
  <sheetFormatPr defaultRowHeight="14.5"/>
  <cols>
    <col min="1" max="1" width="37.1796875" customWidth="1"/>
    <col min="2" max="106" width="15.81640625" customWidth="1"/>
  </cols>
  <sheetData>
    <row r="1" spans="1:76" s="401" customFormat="1">
      <c r="A1" s="1" t="s">
        <v>0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83"/>
      <c r="V1" s="83"/>
      <c r="W1" s="402"/>
      <c r="X1" s="402"/>
      <c r="Y1" s="83"/>
      <c r="Z1" s="402"/>
      <c r="AA1" s="83"/>
      <c r="AB1" s="83"/>
      <c r="AC1" s="83"/>
      <c r="AD1" s="83"/>
      <c r="AE1" s="83"/>
      <c r="AF1" s="83"/>
      <c r="AG1" s="83"/>
      <c r="AH1" s="402"/>
      <c r="AI1" s="402"/>
      <c r="AJ1" s="402"/>
      <c r="AK1" s="83"/>
      <c r="AL1" s="83"/>
      <c r="AM1" s="83"/>
      <c r="AN1" s="83"/>
      <c r="AO1" s="135"/>
      <c r="AP1" s="402"/>
      <c r="AQ1" s="402"/>
      <c r="AR1" s="402"/>
      <c r="AS1" s="402"/>
      <c r="AT1" s="402"/>
      <c r="AU1" s="402"/>
      <c r="AV1" s="402"/>
      <c r="AW1" s="402"/>
      <c r="AX1" s="402"/>
      <c r="AY1" s="402"/>
      <c r="AZ1" s="402"/>
      <c r="BA1" s="402"/>
      <c r="BB1" s="402"/>
      <c r="BC1" s="277"/>
      <c r="BD1" s="277"/>
      <c r="BE1" s="277"/>
      <c r="BF1" s="277"/>
      <c r="BG1" s="135"/>
      <c r="BH1" s="402"/>
      <c r="BI1" s="402"/>
      <c r="BJ1" s="402"/>
      <c r="BK1" s="402"/>
      <c r="BL1" s="402"/>
      <c r="BM1" s="402"/>
      <c r="BN1" s="402"/>
      <c r="BO1" s="402"/>
      <c r="BP1" s="402"/>
      <c r="BQ1" s="402"/>
      <c r="BR1" s="402"/>
      <c r="BS1" s="402"/>
      <c r="BT1" s="402"/>
      <c r="BU1" s="402"/>
      <c r="BV1" s="402"/>
      <c r="BW1" s="402"/>
    </row>
    <row r="2" spans="1:76" s="401" customFormat="1" ht="15.5">
      <c r="A2" s="5" t="s">
        <v>515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6"/>
      <c r="V2" s="178"/>
      <c r="W2" s="178"/>
      <c r="X2" s="178"/>
      <c r="Y2" s="6"/>
      <c r="Z2" s="178"/>
      <c r="AA2" s="178"/>
      <c r="AB2" s="178"/>
      <c r="AC2" s="178"/>
      <c r="AD2" s="178"/>
      <c r="AE2" s="6"/>
      <c r="AF2" s="6"/>
      <c r="AG2" s="178"/>
      <c r="AH2" s="178"/>
      <c r="AI2" s="178"/>
      <c r="AJ2" s="137"/>
      <c r="AK2" s="178"/>
      <c r="AL2" s="178"/>
      <c r="AM2" s="178"/>
      <c r="AN2" s="6"/>
      <c r="AO2" s="135"/>
      <c r="AP2" s="402"/>
      <c r="AQ2" s="402"/>
      <c r="AR2" s="402"/>
      <c r="AS2" s="402"/>
      <c r="AT2" s="402"/>
      <c r="AU2" s="402"/>
      <c r="AV2" s="402"/>
      <c r="AW2" s="402"/>
      <c r="AX2" s="402"/>
      <c r="AY2" s="402"/>
      <c r="AZ2" s="402"/>
      <c r="BA2" s="402"/>
      <c r="BB2" s="402"/>
      <c r="BC2" s="277"/>
      <c r="BD2" s="277"/>
      <c r="BE2" s="277"/>
      <c r="BF2" s="277"/>
      <c r="BG2" s="135"/>
      <c r="BH2" s="402"/>
      <c r="BI2" s="402"/>
      <c r="BJ2" s="199"/>
      <c r="BK2" s="402"/>
      <c r="BL2" s="402"/>
      <c r="BM2" s="402"/>
      <c r="BN2" s="402"/>
      <c r="BO2" s="402"/>
      <c r="BP2" s="402"/>
      <c r="BQ2" s="402"/>
      <c r="BR2" s="402"/>
      <c r="BS2" s="402"/>
      <c r="BT2" s="402"/>
      <c r="BU2" s="402"/>
      <c r="BV2" s="402"/>
      <c r="BW2" s="402"/>
    </row>
    <row r="3" spans="1:76" s="297" customFormat="1" ht="15.5">
      <c r="A3" s="5" t="s">
        <v>8</v>
      </c>
      <c r="B3" s="8" t="s">
        <v>864</v>
      </c>
      <c r="C3" s="8" t="s">
        <v>864</v>
      </c>
      <c r="D3" s="8" t="s">
        <v>864</v>
      </c>
      <c r="E3" s="8" t="s">
        <v>864</v>
      </c>
      <c r="F3" s="8" t="s">
        <v>864</v>
      </c>
      <c r="G3" s="8" t="s">
        <v>864</v>
      </c>
      <c r="H3" s="8" t="s">
        <v>864</v>
      </c>
      <c r="I3" s="8" t="s">
        <v>864</v>
      </c>
      <c r="J3" s="8" t="s">
        <v>864</v>
      </c>
      <c r="K3" s="8" t="s">
        <v>864</v>
      </c>
      <c r="L3" s="8" t="s">
        <v>864</v>
      </c>
      <c r="M3" s="8" t="s">
        <v>864</v>
      </c>
      <c r="N3" s="8" t="s">
        <v>864</v>
      </c>
      <c r="O3" s="8" t="s">
        <v>864</v>
      </c>
      <c r="P3" s="8" t="s">
        <v>864</v>
      </c>
      <c r="Q3" s="8" t="s">
        <v>864</v>
      </c>
      <c r="R3" s="8" t="s">
        <v>864</v>
      </c>
      <c r="S3" s="8" t="s">
        <v>864</v>
      </c>
      <c r="T3" s="8" t="s">
        <v>864</v>
      </c>
      <c r="U3" s="8" t="s">
        <v>864</v>
      </c>
      <c r="V3" s="8" t="s">
        <v>864</v>
      </c>
      <c r="W3" s="8" t="s">
        <v>864</v>
      </c>
      <c r="X3" s="8" t="s">
        <v>864</v>
      </c>
      <c r="Y3" s="8" t="s">
        <v>864</v>
      </c>
      <c r="Z3" s="8" t="s">
        <v>864</v>
      </c>
      <c r="AA3" s="8" t="s">
        <v>864</v>
      </c>
      <c r="AB3" s="8" t="s">
        <v>864</v>
      </c>
      <c r="AC3" s="8" t="s">
        <v>864</v>
      </c>
      <c r="AD3" s="8" t="s">
        <v>864</v>
      </c>
      <c r="AE3" s="8" t="s">
        <v>864</v>
      </c>
      <c r="AF3" s="8" t="s">
        <v>864</v>
      </c>
      <c r="AG3" s="8" t="s">
        <v>864</v>
      </c>
      <c r="AH3" s="8" t="s">
        <v>864</v>
      </c>
      <c r="AI3" s="8" t="s">
        <v>864</v>
      </c>
      <c r="AJ3" s="8" t="s">
        <v>864</v>
      </c>
      <c r="AK3" s="8" t="s">
        <v>864</v>
      </c>
      <c r="AL3" s="8" t="s">
        <v>864</v>
      </c>
      <c r="AM3" s="8" t="s">
        <v>864</v>
      </c>
      <c r="AN3" s="8" t="s">
        <v>864</v>
      </c>
      <c r="AO3" s="8" t="s">
        <v>864</v>
      </c>
      <c r="AP3" s="8" t="s">
        <v>864</v>
      </c>
      <c r="AQ3" s="8" t="s">
        <v>864</v>
      </c>
      <c r="AR3" s="8" t="s">
        <v>864</v>
      </c>
      <c r="AS3" s="8" t="s">
        <v>864</v>
      </c>
      <c r="AT3" s="8" t="s">
        <v>864</v>
      </c>
      <c r="AU3" s="8" t="s">
        <v>864</v>
      </c>
      <c r="AV3" s="8" t="s">
        <v>864</v>
      </c>
      <c r="AW3" s="8" t="s">
        <v>864</v>
      </c>
      <c r="AX3" s="8" t="s">
        <v>864</v>
      </c>
      <c r="AY3" s="8" t="s">
        <v>864</v>
      </c>
      <c r="AZ3" s="8" t="s">
        <v>864</v>
      </c>
      <c r="BA3" s="8" t="s">
        <v>864</v>
      </c>
      <c r="BB3" s="8" t="s">
        <v>864</v>
      </c>
      <c r="BC3" s="8" t="s">
        <v>864</v>
      </c>
      <c r="BD3" s="8" t="s">
        <v>864</v>
      </c>
      <c r="BE3" s="8" t="s">
        <v>864</v>
      </c>
      <c r="BF3" s="8" t="s">
        <v>864</v>
      </c>
      <c r="BG3" s="8" t="s">
        <v>864</v>
      </c>
      <c r="BH3" s="8" t="s">
        <v>864</v>
      </c>
      <c r="BI3" s="8" t="s">
        <v>864</v>
      </c>
      <c r="BJ3" s="8" t="s">
        <v>864</v>
      </c>
      <c r="BK3" s="8" t="s">
        <v>864</v>
      </c>
      <c r="BL3" s="8" t="s">
        <v>864</v>
      </c>
      <c r="BM3" s="8" t="s">
        <v>864</v>
      </c>
      <c r="BN3" s="8" t="s">
        <v>864</v>
      </c>
      <c r="BO3" s="8" t="s">
        <v>864</v>
      </c>
      <c r="BP3" s="8" t="s">
        <v>864</v>
      </c>
      <c r="BQ3" s="8" t="s">
        <v>864</v>
      </c>
      <c r="BR3" s="8" t="s">
        <v>864</v>
      </c>
      <c r="BS3" s="8" t="s">
        <v>864</v>
      </c>
      <c r="BT3" s="8" t="s">
        <v>864</v>
      </c>
      <c r="BU3" s="8" t="s">
        <v>864</v>
      </c>
      <c r="BV3" s="8" t="s">
        <v>864</v>
      </c>
      <c r="BW3" s="8" t="s">
        <v>864</v>
      </c>
      <c r="BX3" s="297" t="s">
        <v>862</v>
      </c>
    </row>
    <row r="4" spans="1:76" s="401" customFormat="1">
      <c r="A4" s="1" t="s">
        <v>179</v>
      </c>
      <c r="B4" s="405">
        <v>-5.1300000000000008</v>
      </c>
      <c r="C4" s="405">
        <v>-0.4399999999999995</v>
      </c>
      <c r="D4" s="405">
        <v>-3.9999999999999982</v>
      </c>
      <c r="E4" s="405">
        <v>-3.0000000000001137E-2</v>
      </c>
      <c r="F4" s="405">
        <v>-2.0199999999999996</v>
      </c>
      <c r="G4" s="405">
        <v>1.2800000000000002</v>
      </c>
      <c r="H4" s="405">
        <v>-5.0800000000000018</v>
      </c>
      <c r="I4" s="405">
        <v>10.579999999999998</v>
      </c>
      <c r="J4" s="405">
        <v>-2.7100000000000009</v>
      </c>
      <c r="K4" s="405">
        <v>13.389999999999999</v>
      </c>
      <c r="L4" s="405">
        <v>3</v>
      </c>
      <c r="M4" s="405">
        <v>-1.2799999999999994</v>
      </c>
      <c r="N4" s="405">
        <v>-1.17</v>
      </c>
      <c r="O4" s="405">
        <v>5.18</v>
      </c>
      <c r="P4" s="405">
        <v>0.41999999999999993</v>
      </c>
      <c r="Q4" s="405">
        <v>9.19</v>
      </c>
      <c r="R4" s="405">
        <v>8.83</v>
      </c>
      <c r="S4" s="405">
        <v>-0.51000000000000156</v>
      </c>
      <c r="T4" s="405">
        <v>15.090000000000002</v>
      </c>
      <c r="U4" s="86">
        <v>4.24</v>
      </c>
      <c r="V4" s="86">
        <v>4.8699999999999992</v>
      </c>
      <c r="W4" s="405">
        <v>7.3900000000000006</v>
      </c>
      <c r="X4" s="405">
        <v>1.4899999999999984</v>
      </c>
      <c r="Y4" s="86">
        <v>1.4899999999999984</v>
      </c>
      <c r="Z4" s="405">
        <v>-5.0000000000000711E-2</v>
      </c>
      <c r="AA4" s="86">
        <v>-1.3200000000000003</v>
      </c>
      <c r="AB4" s="86">
        <v>11.069999999999999</v>
      </c>
      <c r="AC4" s="86">
        <v>16.39</v>
      </c>
      <c r="AD4" s="86">
        <v>13.389999999999999</v>
      </c>
      <c r="AE4" s="86">
        <v>-5.7799999999999994</v>
      </c>
      <c r="AF4" s="86">
        <v>3.67</v>
      </c>
      <c r="AG4" s="86">
        <v>-0.26999999999999957</v>
      </c>
      <c r="AH4" s="405">
        <v>4.4699999999999989</v>
      </c>
      <c r="AI4" s="405">
        <v>8.9599999999999991</v>
      </c>
      <c r="AJ4" s="405">
        <v>-2.0600000000000005</v>
      </c>
      <c r="AK4" s="86">
        <v>5.8299999999999983</v>
      </c>
      <c r="AL4" s="86">
        <v>6.2399999999999984</v>
      </c>
      <c r="AM4" s="86">
        <v>0.98000000000000043</v>
      </c>
      <c r="AN4" s="86">
        <v>2.1799999999999997</v>
      </c>
      <c r="AO4" s="138">
        <v>7.2000000000000011</v>
      </c>
      <c r="AP4" s="405">
        <v>-5.1500000000000021</v>
      </c>
      <c r="AQ4" s="405">
        <v>4.3600000000000012</v>
      </c>
      <c r="AR4" s="405">
        <v>-0.76000000000000156</v>
      </c>
      <c r="AS4" s="405">
        <v>1.2899999999999991</v>
      </c>
      <c r="AT4" s="405">
        <v>-2.0500000000000007</v>
      </c>
      <c r="AU4" s="405">
        <v>-2.5700000000000003</v>
      </c>
      <c r="AV4" s="405">
        <v>2.9800000000000004</v>
      </c>
      <c r="AW4" s="405">
        <v>-2.4499999999999993</v>
      </c>
      <c r="AX4" s="405">
        <v>9.8599999999999977</v>
      </c>
      <c r="AY4" s="405">
        <v>-9.5300000000000011</v>
      </c>
      <c r="AZ4" s="405">
        <v>-0.32000000000000028</v>
      </c>
      <c r="BA4" s="405">
        <v>3.259999999999998</v>
      </c>
      <c r="BB4" s="405">
        <v>-5.129999999999999</v>
      </c>
      <c r="BC4" s="164">
        <v>-2.3200000000000021</v>
      </c>
      <c r="BD4" s="164">
        <v>6.1099999999999994</v>
      </c>
      <c r="BE4" s="164">
        <v>-7.4400000000000013</v>
      </c>
      <c r="BF4" s="164">
        <v>0.42000000000000171</v>
      </c>
      <c r="BG4" s="138">
        <v>-3.8300000000000018</v>
      </c>
      <c r="BH4" s="405">
        <v>2.129999999999999</v>
      </c>
      <c r="BI4" s="405">
        <v>-2.8099999999999987</v>
      </c>
      <c r="BJ4" s="405">
        <v>-12.69</v>
      </c>
      <c r="BK4" s="405">
        <v>2.66</v>
      </c>
      <c r="BL4" s="405">
        <v>8.5800000000000018</v>
      </c>
      <c r="BM4" s="405">
        <v>8.0800000000000018</v>
      </c>
      <c r="BN4" s="405">
        <v>16.96</v>
      </c>
      <c r="BO4" s="405">
        <v>-3.6400000000000006</v>
      </c>
      <c r="BP4" s="405">
        <v>2.759999999999998</v>
      </c>
      <c r="BQ4" s="405">
        <v>-6.6199999999999974</v>
      </c>
      <c r="BR4" s="405">
        <v>10.080000000000002</v>
      </c>
      <c r="BS4" s="405">
        <v>8.620000000000001</v>
      </c>
      <c r="BT4" s="405">
        <v>-3.0500000000000007</v>
      </c>
      <c r="BU4" s="405">
        <v>10.970000000000002</v>
      </c>
      <c r="BV4" s="405">
        <v>10.89</v>
      </c>
      <c r="BW4" s="405">
        <v>11.120000000000001</v>
      </c>
      <c r="BX4" s="127">
        <f>AVERAGE(B4:BW4)</f>
        <v>2.5099999999999993</v>
      </c>
    </row>
    <row r="5" spans="1:76" s="168" customFormat="1">
      <c r="A5" s="179" t="s">
        <v>190</v>
      </c>
      <c r="B5" s="42">
        <v>-3.8000000000000007</v>
      </c>
      <c r="C5" s="42">
        <v>0.9399999999999995</v>
      </c>
      <c r="D5" s="42">
        <v>-1.6400000000000006</v>
      </c>
      <c r="E5" s="42">
        <v>-4.009999999999998</v>
      </c>
      <c r="F5" s="42">
        <v>0.70000000000000107</v>
      </c>
      <c r="G5" s="42">
        <v>1.2300000000000004</v>
      </c>
      <c r="H5" s="42">
        <v>-4.16</v>
      </c>
      <c r="I5" s="42">
        <v>7.26</v>
      </c>
      <c r="J5" s="42">
        <v>-4.1500000000000004</v>
      </c>
      <c r="K5" s="42">
        <v>1.0999999999999996</v>
      </c>
      <c r="L5" s="42">
        <v>1.4699999999999989</v>
      </c>
      <c r="M5" s="42">
        <v>-2.74</v>
      </c>
      <c r="N5" s="42">
        <v>-0.16999999999999993</v>
      </c>
      <c r="O5" s="42">
        <v>5.0299999999999994</v>
      </c>
      <c r="P5" s="42">
        <v>1.58</v>
      </c>
      <c r="Q5" s="42">
        <v>9.5</v>
      </c>
      <c r="R5" s="42">
        <v>7.2600000000000016</v>
      </c>
      <c r="S5" s="42">
        <v>0.62999999999999901</v>
      </c>
      <c r="T5" s="42">
        <v>9.3699999999999992</v>
      </c>
      <c r="U5" s="177">
        <v>3.120000000000001</v>
      </c>
      <c r="V5" s="177">
        <v>4.5399999999999991</v>
      </c>
      <c r="W5" s="42">
        <v>4.1199999999999992</v>
      </c>
      <c r="X5" s="42">
        <v>5.9</v>
      </c>
      <c r="Y5" s="177">
        <v>0.67000000000000171</v>
      </c>
      <c r="Z5" s="42">
        <v>3.3600000000000012</v>
      </c>
      <c r="AA5" s="177">
        <v>-2.7300000000000004</v>
      </c>
      <c r="AB5" s="177">
        <v>6.43</v>
      </c>
      <c r="AC5" s="177">
        <v>12.160000000000002</v>
      </c>
      <c r="AD5" s="177">
        <v>7.6799999999999979</v>
      </c>
      <c r="AE5" s="177">
        <v>0.30000000000000071</v>
      </c>
      <c r="AF5" s="177">
        <v>2.75</v>
      </c>
      <c r="AG5" s="177">
        <v>2.7300000000000004</v>
      </c>
      <c r="AH5" s="42">
        <v>2.1799999999999997</v>
      </c>
      <c r="AI5" s="42">
        <v>5.5399999999999991</v>
      </c>
      <c r="AJ5" s="42">
        <v>1.7800000000000011</v>
      </c>
      <c r="AK5" s="177">
        <v>6.120000000000001</v>
      </c>
      <c r="AL5" s="177">
        <v>5.7799999999999994</v>
      </c>
      <c r="AM5" s="177">
        <v>0.25</v>
      </c>
      <c r="AN5" s="177">
        <v>2.6799999999999997</v>
      </c>
      <c r="AO5" s="293">
        <v>5.240000000000002</v>
      </c>
      <c r="AP5" s="42">
        <v>2.7499999999999982</v>
      </c>
      <c r="AQ5" s="42">
        <v>5.35</v>
      </c>
      <c r="AR5" s="42">
        <v>3.7000000000000011</v>
      </c>
      <c r="AS5" s="42">
        <v>1.5</v>
      </c>
      <c r="AT5" s="42">
        <v>3.4300000000000015</v>
      </c>
      <c r="AU5" s="42">
        <v>1.8399999999999999</v>
      </c>
      <c r="AV5" s="42">
        <v>6.5400000000000009</v>
      </c>
      <c r="AW5" s="42">
        <v>4.1500000000000004</v>
      </c>
      <c r="AX5" s="42">
        <v>9.7200000000000006</v>
      </c>
      <c r="AY5" s="42">
        <v>-1.7899999999999991</v>
      </c>
      <c r="AZ5" s="42">
        <v>3.24</v>
      </c>
      <c r="BA5" s="42">
        <v>5.3400000000000016</v>
      </c>
      <c r="BB5" s="42">
        <v>3.0699999999999985</v>
      </c>
      <c r="BC5" s="264">
        <v>1.4000000000000004</v>
      </c>
      <c r="BD5" s="264">
        <v>6.6900000000000013</v>
      </c>
      <c r="BE5" s="264">
        <v>-2</v>
      </c>
      <c r="BF5" s="264">
        <v>1.6600000000000001</v>
      </c>
      <c r="BG5" s="293">
        <v>2.0100000000000016</v>
      </c>
      <c r="BH5" s="42">
        <v>-0.16000000000000014</v>
      </c>
      <c r="BI5" s="42">
        <v>-0.3199999999999994</v>
      </c>
      <c r="BJ5" s="42">
        <v>-5.01</v>
      </c>
      <c r="BK5" s="42">
        <v>7.34</v>
      </c>
      <c r="BL5" s="42">
        <v>5.8899999999999988</v>
      </c>
      <c r="BM5" s="42">
        <v>6.0799999999999983</v>
      </c>
      <c r="BN5" s="42">
        <v>11.830000000000002</v>
      </c>
      <c r="BO5" s="42">
        <v>2.9599999999999991</v>
      </c>
      <c r="BP5" s="42">
        <v>6.8000000000000007</v>
      </c>
      <c r="BQ5" s="42">
        <v>1.1500000000000021</v>
      </c>
      <c r="BR5" s="42">
        <v>6.8400000000000016</v>
      </c>
      <c r="BS5" s="42">
        <v>8.3099999999999987</v>
      </c>
      <c r="BT5" s="42">
        <v>-1.5999999999999996</v>
      </c>
      <c r="BU5" s="42">
        <v>6.67</v>
      </c>
      <c r="BV5" s="42">
        <v>13.79</v>
      </c>
      <c r="BW5" s="42">
        <v>8.4300000000000015</v>
      </c>
      <c r="BX5" s="127">
        <f t="shared" ref="BX5:BX7" si="0">AVERAGE(B5:BW5)</f>
        <v>3.2918918918918925</v>
      </c>
    </row>
    <row r="6" spans="1:76" s="168" customFormat="1">
      <c r="A6" s="179" t="s">
        <v>813</v>
      </c>
      <c r="B6" s="42">
        <v>-8.93</v>
      </c>
      <c r="C6" s="42">
        <v>0.5</v>
      </c>
      <c r="D6" s="42">
        <v>-5.6400000000000006</v>
      </c>
      <c r="E6" s="42">
        <v>-4.0399999999999991</v>
      </c>
      <c r="F6" s="42">
        <v>-1.3199999999999967</v>
      </c>
      <c r="G6" s="42">
        <v>2.5100000000000016</v>
      </c>
      <c r="H6" s="42">
        <v>-9.240000000000002</v>
      </c>
      <c r="I6" s="42">
        <v>17.84</v>
      </c>
      <c r="J6" s="42">
        <v>-6.860000000000003</v>
      </c>
      <c r="K6" s="42">
        <v>14.490000000000002</v>
      </c>
      <c r="L6" s="42">
        <v>4.4699999999999989</v>
      </c>
      <c r="M6" s="42">
        <v>-4.0199999999999996</v>
      </c>
      <c r="N6" s="42">
        <v>-1.3399999999999999</v>
      </c>
      <c r="O6" s="42">
        <v>10.210000000000001</v>
      </c>
      <c r="P6" s="42">
        <v>2</v>
      </c>
      <c r="Q6" s="42">
        <v>18.689999999999998</v>
      </c>
      <c r="R6" s="42">
        <v>16.090000000000003</v>
      </c>
      <c r="S6" s="42">
        <v>0.11999999999999744</v>
      </c>
      <c r="T6" s="42">
        <v>24.46</v>
      </c>
      <c r="U6" s="177">
        <v>7.3599999999999994</v>
      </c>
      <c r="V6" s="177">
        <v>9.4100000000000037</v>
      </c>
      <c r="W6" s="42">
        <v>11.510000000000002</v>
      </c>
      <c r="X6" s="42">
        <v>7.389999999999997</v>
      </c>
      <c r="Y6" s="177">
        <v>2.1599999999999966</v>
      </c>
      <c r="Z6" s="42">
        <v>3.3100000000000023</v>
      </c>
      <c r="AA6" s="177">
        <v>-4.0500000000000007</v>
      </c>
      <c r="AB6" s="177">
        <v>17.5</v>
      </c>
      <c r="AC6" s="177">
        <v>28.55</v>
      </c>
      <c r="AD6" s="177">
        <v>21.069999999999997</v>
      </c>
      <c r="AE6" s="177">
        <v>-5.4799999999999969</v>
      </c>
      <c r="AF6" s="177">
        <v>6.4200000000000017</v>
      </c>
      <c r="AG6" s="177">
        <v>2.4600000000000009</v>
      </c>
      <c r="AH6" s="42">
        <v>6.6499999999999986</v>
      </c>
      <c r="AI6" s="42">
        <v>14.499999999999993</v>
      </c>
      <c r="AJ6" s="42">
        <v>-0.28000000000000114</v>
      </c>
      <c r="AK6" s="177">
        <v>11.950000000000003</v>
      </c>
      <c r="AL6" s="177">
        <v>12.020000000000003</v>
      </c>
      <c r="AM6" s="177">
        <v>1.2300000000000004</v>
      </c>
      <c r="AN6" s="177">
        <v>4.8599999999999994</v>
      </c>
      <c r="AO6" s="293">
        <v>12.440000000000005</v>
      </c>
      <c r="AP6" s="42">
        <v>-2.4000000000000057</v>
      </c>
      <c r="AQ6" s="42">
        <v>9.7099999999999973</v>
      </c>
      <c r="AR6" s="42">
        <v>2.9400000000000048</v>
      </c>
      <c r="AS6" s="42">
        <v>2.7899999999999991</v>
      </c>
      <c r="AT6" s="42">
        <v>1.3799999999999955</v>
      </c>
      <c r="AU6" s="42">
        <v>-0.72999999999999687</v>
      </c>
      <c r="AV6" s="42">
        <v>9.5200000000000031</v>
      </c>
      <c r="AW6" s="42">
        <v>1.7000000000000028</v>
      </c>
      <c r="AX6" s="42">
        <v>19.579999999999995</v>
      </c>
      <c r="AY6" s="42">
        <v>-11.32</v>
      </c>
      <c r="AZ6" s="42">
        <v>2.9200000000000017</v>
      </c>
      <c r="BA6" s="42">
        <v>8.6000000000000014</v>
      </c>
      <c r="BB6" s="42">
        <v>-2.0600000000000023</v>
      </c>
      <c r="BC6" s="264">
        <v>-0.92000000000000171</v>
      </c>
      <c r="BD6" s="264">
        <v>12.8</v>
      </c>
      <c r="BE6" s="264">
        <v>-9.4400000000000013</v>
      </c>
      <c r="BF6" s="264">
        <v>2.0800000000000018</v>
      </c>
      <c r="BG6" s="293">
        <v>-1.8200000000000074</v>
      </c>
      <c r="BH6" s="42">
        <v>1.9699999999999989</v>
      </c>
      <c r="BI6" s="42">
        <v>-3.1299999999999955</v>
      </c>
      <c r="BJ6" s="42">
        <v>-17.700000000000003</v>
      </c>
      <c r="BK6" s="42">
        <v>10</v>
      </c>
      <c r="BL6" s="42">
        <v>14.469999999999999</v>
      </c>
      <c r="BM6" s="42">
        <v>14.159999999999997</v>
      </c>
      <c r="BN6" s="42">
        <v>28.790000000000006</v>
      </c>
      <c r="BO6" s="42">
        <v>-0.67999999999999972</v>
      </c>
      <c r="BP6" s="42">
        <v>9.5599999999999952</v>
      </c>
      <c r="BQ6" s="42">
        <v>-5.4699999999999989</v>
      </c>
      <c r="BR6" s="42">
        <v>16.920000000000002</v>
      </c>
      <c r="BS6" s="42">
        <v>16.930000000000003</v>
      </c>
      <c r="BT6" s="42">
        <v>-4.6499999999999986</v>
      </c>
      <c r="BU6" s="42">
        <v>17.640000000000004</v>
      </c>
      <c r="BV6" s="42">
        <v>24.68</v>
      </c>
      <c r="BW6" s="42">
        <v>19.549999999999997</v>
      </c>
      <c r="BX6" s="127">
        <f t="shared" si="0"/>
        <v>5.801891891891894</v>
      </c>
    </row>
    <row r="7" spans="1:76" s="401" customFormat="1">
      <c r="A7" s="1" t="s">
        <v>191</v>
      </c>
      <c r="B7" s="405">
        <v>-1.33</v>
      </c>
      <c r="C7" s="405">
        <v>-1.38</v>
      </c>
      <c r="D7" s="405">
        <v>-2.36</v>
      </c>
      <c r="E7" s="405">
        <v>3.98</v>
      </c>
      <c r="F7" s="405">
        <v>-2.7199999999999998</v>
      </c>
      <c r="G7" s="405">
        <v>4.9999999999999933E-2</v>
      </c>
      <c r="H7" s="405">
        <v>-0.92000000000000015</v>
      </c>
      <c r="I7" s="405">
        <v>3.32</v>
      </c>
      <c r="J7" s="405">
        <v>1.4400000000000002</v>
      </c>
      <c r="K7" s="405">
        <v>12.290000000000001</v>
      </c>
      <c r="L7" s="405">
        <v>1.53</v>
      </c>
      <c r="M7" s="405">
        <v>1.4599999999999997</v>
      </c>
      <c r="N7" s="405">
        <v>-1</v>
      </c>
      <c r="O7" s="405">
        <v>0.15000000000000002</v>
      </c>
      <c r="P7" s="405">
        <v>-1.1600000000000001</v>
      </c>
      <c r="Q7" s="405">
        <v>-0.31000000000000005</v>
      </c>
      <c r="R7" s="405">
        <v>1.5700000000000003</v>
      </c>
      <c r="S7" s="405">
        <v>-1.1400000000000001</v>
      </c>
      <c r="T7" s="405">
        <v>5.72</v>
      </c>
      <c r="U7" s="86">
        <v>1.1200000000000001</v>
      </c>
      <c r="V7" s="86">
        <v>0.33000000000000007</v>
      </c>
      <c r="W7" s="405">
        <v>3.2699999999999996</v>
      </c>
      <c r="X7" s="405">
        <v>-4.41</v>
      </c>
      <c r="Y7" s="86">
        <v>0.81999999999999984</v>
      </c>
      <c r="Z7" s="405">
        <v>-3.41</v>
      </c>
      <c r="AA7" s="86">
        <v>1.4100000000000001</v>
      </c>
      <c r="AB7" s="86">
        <v>4.6399999999999997</v>
      </c>
      <c r="AC7" s="86">
        <v>4.2300000000000004</v>
      </c>
      <c r="AD7" s="86">
        <v>5.71</v>
      </c>
      <c r="AE7" s="86">
        <v>-6.08</v>
      </c>
      <c r="AF7" s="86">
        <v>0.92</v>
      </c>
      <c r="AG7" s="86">
        <v>-3</v>
      </c>
      <c r="AH7" s="405">
        <v>2.29</v>
      </c>
      <c r="AI7" s="405">
        <v>3.42</v>
      </c>
      <c r="AJ7" s="405">
        <v>-3.84</v>
      </c>
      <c r="AK7" s="86">
        <v>-0.29000000000000004</v>
      </c>
      <c r="AL7" s="86">
        <v>0.45999999999999996</v>
      </c>
      <c r="AM7" s="86">
        <v>0.73</v>
      </c>
      <c r="AN7" s="86">
        <v>-0.5</v>
      </c>
      <c r="AO7" s="138">
        <v>1.96</v>
      </c>
      <c r="AP7" s="405">
        <v>-7.9</v>
      </c>
      <c r="AQ7" s="405">
        <v>-0.99</v>
      </c>
      <c r="AR7" s="405">
        <v>-4.46</v>
      </c>
      <c r="AS7" s="405">
        <v>-0.20999999999999996</v>
      </c>
      <c r="AT7" s="405">
        <v>-5.48</v>
      </c>
      <c r="AU7" s="405">
        <v>-4.410000000000001</v>
      </c>
      <c r="AV7" s="405">
        <v>-3.5600000000000005</v>
      </c>
      <c r="AW7" s="405">
        <v>-6.6000000000000005</v>
      </c>
      <c r="AX7" s="405">
        <v>0.13999999999999968</v>
      </c>
      <c r="AY7" s="405">
        <v>-7.74</v>
      </c>
      <c r="AZ7" s="405">
        <v>-3.5599999999999996</v>
      </c>
      <c r="BA7" s="405">
        <v>-2.08</v>
      </c>
      <c r="BB7" s="405">
        <v>-8.1999999999999993</v>
      </c>
      <c r="BC7" s="164">
        <v>-3.7199999999999998</v>
      </c>
      <c r="BD7" s="164">
        <v>-0.58000000000000007</v>
      </c>
      <c r="BE7" s="164">
        <v>-5.44</v>
      </c>
      <c r="BF7" s="164">
        <v>-1.2400000000000002</v>
      </c>
      <c r="BG7" s="138">
        <v>-5.84</v>
      </c>
      <c r="BH7" s="405">
        <v>2.2900000000000009</v>
      </c>
      <c r="BI7" s="405">
        <v>-2.4899999999999993</v>
      </c>
      <c r="BJ7" s="405">
        <v>-7.6799999999999988</v>
      </c>
      <c r="BK7" s="405">
        <v>-4.68</v>
      </c>
      <c r="BL7" s="405">
        <v>2.6900000000000013</v>
      </c>
      <c r="BM7" s="405">
        <v>2</v>
      </c>
      <c r="BN7" s="405">
        <v>5.1300000000000008</v>
      </c>
      <c r="BO7" s="405">
        <v>-6.6</v>
      </c>
      <c r="BP7" s="405">
        <v>-4.0400000000000009</v>
      </c>
      <c r="BQ7" s="405">
        <v>-7.7700000000000005</v>
      </c>
      <c r="BR7" s="405">
        <v>3.24</v>
      </c>
      <c r="BS7" s="405">
        <v>0.3100000000000005</v>
      </c>
      <c r="BT7" s="405">
        <v>-1.4500000000000011</v>
      </c>
      <c r="BU7" s="405">
        <v>4.3</v>
      </c>
      <c r="BV7" s="405">
        <v>-2.9</v>
      </c>
      <c r="BW7" s="405">
        <v>2.6899999999999995</v>
      </c>
      <c r="BX7" s="127">
        <f t="shared" si="0"/>
        <v>-0.7818918918918919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Y54"/>
  <sheetViews>
    <sheetView topLeftCell="PV1" workbookViewId="0">
      <selection activeCell="PZ4" sqref="PZ4"/>
    </sheetView>
  </sheetViews>
  <sheetFormatPr defaultRowHeight="14.5"/>
  <cols>
    <col min="1" max="1" width="51" style="401" customWidth="1"/>
    <col min="2" max="5" width="15.81640625" style="401" customWidth="1"/>
    <col min="7" max="10" width="15.81640625" style="401" customWidth="1"/>
    <col min="12" max="15" width="15.81640625" style="401" customWidth="1"/>
    <col min="17" max="20" width="15.81640625" style="401" customWidth="1"/>
    <col min="22" max="25" width="15.81640625" style="401" customWidth="1"/>
    <col min="27" max="30" width="15.81640625" style="401" customWidth="1"/>
    <col min="32" max="35" width="15.81640625" style="401" customWidth="1"/>
    <col min="37" max="40" width="15.81640625" style="401" customWidth="1"/>
    <col min="42" max="45" width="15.81640625" style="401" customWidth="1"/>
    <col min="47" max="50" width="15.81640625" style="401" customWidth="1"/>
    <col min="52" max="55" width="15.81640625" style="401" customWidth="1"/>
    <col min="57" max="60" width="15.81640625" style="401" customWidth="1"/>
    <col min="62" max="65" width="15.81640625" style="401" customWidth="1"/>
    <col min="67" max="70" width="15.81640625" style="401" customWidth="1"/>
    <col min="72" max="75" width="15.81640625" style="401" customWidth="1"/>
    <col min="77" max="80" width="15.81640625" style="401" customWidth="1"/>
    <col min="82" max="85" width="15.81640625" style="401" customWidth="1"/>
    <col min="87" max="90" width="15.81640625" style="401" customWidth="1"/>
    <col min="92" max="95" width="15.81640625" style="401" customWidth="1"/>
    <col min="97" max="100" width="15.81640625" style="401" customWidth="1"/>
    <col min="102" max="105" width="15.81640625" style="401" customWidth="1"/>
    <col min="107" max="110" width="15.81640625" style="401" customWidth="1"/>
    <col min="112" max="115" width="15.81640625" style="401" customWidth="1"/>
    <col min="117" max="120" width="15.81640625" style="401" customWidth="1"/>
    <col min="122" max="125" width="15.81640625" style="401" customWidth="1"/>
    <col min="127" max="131" width="15.81640625" style="401" customWidth="1"/>
    <col min="133" max="136" width="15.81640625" style="401" customWidth="1"/>
    <col min="138" max="141" width="15.81640625" style="401" customWidth="1"/>
    <col min="143" max="146" width="15.81640625" style="401" customWidth="1"/>
    <col min="148" max="151" width="15.81640625" style="401" customWidth="1"/>
    <col min="153" max="156" width="15.81640625" style="401" customWidth="1"/>
    <col min="158" max="161" width="15.81640625" style="401" customWidth="1"/>
    <col min="163" max="166" width="15.81640625" style="401" customWidth="1"/>
    <col min="168" max="171" width="15.81640625" style="401" customWidth="1"/>
    <col min="173" max="176" width="15.81640625" style="401" customWidth="1"/>
    <col min="178" max="181" width="15.81640625" style="401" customWidth="1"/>
    <col min="183" max="186" width="15.81640625" style="401" customWidth="1"/>
    <col min="188" max="191" width="15.81640625" style="401" customWidth="1"/>
    <col min="193" max="196" width="15.81640625" style="401" customWidth="1"/>
    <col min="198" max="201" width="15.81640625" style="401" customWidth="1"/>
    <col min="203" max="206" width="15.81640625" style="401" customWidth="1"/>
    <col min="208" max="211" width="15.81640625" style="401" customWidth="1"/>
    <col min="213" max="216" width="15.81640625" style="401" customWidth="1"/>
    <col min="218" max="221" width="15.81640625" style="401" customWidth="1"/>
    <col min="223" max="226" width="15.81640625" style="401" customWidth="1"/>
    <col min="228" max="237" width="15.81640625" style="401" customWidth="1"/>
    <col min="239" max="242" width="15.81640625" style="401" customWidth="1"/>
    <col min="244" max="247" width="15.81640625" style="401" customWidth="1"/>
    <col min="249" max="252" width="15.81640625" style="401" customWidth="1"/>
    <col min="254" max="257" width="15.81640625" style="401" customWidth="1"/>
    <col min="259" max="262" width="15.81640625" style="401" customWidth="1"/>
    <col min="264" max="267" width="15.81640625" style="401" customWidth="1"/>
    <col min="269" max="272" width="15.81640625" style="401" customWidth="1"/>
    <col min="274" max="277" width="15.81640625" style="401" customWidth="1"/>
    <col min="279" max="282" width="15.81640625" style="401" customWidth="1"/>
    <col min="284" max="287" width="15.81640625" style="401" customWidth="1"/>
    <col min="289" max="292" width="15.81640625" style="401" customWidth="1"/>
    <col min="294" max="297" width="15.81640625" style="401" customWidth="1"/>
    <col min="299" max="302" width="15.81640625" style="401" customWidth="1"/>
    <col min="304" max="307" width="15.81640625" style="401" customWidth="1"/>
    <col min="309" max="312" width="15.81640625" style="401" customWidth="1"/>
    <col min="314" max="317" width="15.81640625" style="401" customWidth="1"/>
    <col min="319" max="322" width="15.81640625" style="401" customWidth="1"/>
    <col min="324" max="327" width="15.81640625" style="401" customWidth="1"/>
    <col min="329" max="332" width="15.81640625" style="401" customWidth="1"/>
    <col min="334" max="337" width="15.81640625" style="401" customWidth="1"/>
    <col min="339" max="342" width="15.81640625" style="401" customWidth="1"/>
    <col min="344" max="347" width="15.81640625" style="401" customWidth="1"/>
    <col min="349" max="352" width="15.81640625" style="401" customWidth="1"/>
    <col min="354" max="363" width="15.81640625" style="401" customWidth="1"/>
    <col min="365" max="368" width="15.81640625" style="401" customWidth="1"/>
    <col min="370" max="373" width="15.81640625" style="401" customWidth="1"/>
    <col min="375" max="383" width="15.81640625" style="401" customWidth="1"/>
    <col min="385" max="388" width="15.81640625" style="401" customWidth="1"/>
    <col min="390" max="393" width="15.81640625" style="401" customWidth="1"/>
    <col min="395" max="398" width="15.81640625" style="401" customWidth="1"/>
    <col min="400" max="403" width="15.81640625" style="401" customWidth="1"/>
    <col min="405" max="408" width="15.81640625" style="401" customWidth="1"/>
    <col min="410" max="413" width="15.81640625" style="401" customWidth="1"/>
    <col min="415" max="418" width="15.81640625" style="401" customWidth="1"/>
    <col min="420" max="423" width="15.81640625" style="401" customWidth="1"/>
    <col min="425" max="428" width="15.81640625" style="401" customWidth="1"/>
    <col min="430" max="433" width="15.81640625" style="401" customWidth="1"/>
    <col min="435" max="438" width="15.81640625" style="401" customWidth="1"/>
    <col min="440" max="443" width="15.81640625" style="401" customWidth="1"/>
    <col min="445" max="448" width="15.81640625" style="401" customWidth="1"/>
    <col min="450" max="453" width="15.81640625" style="401" customWidth="1"/>
    <col min="455" max="518" width="15.81640625" style="401" customWidth="1"/>
    <col min="519" max="519" width="8.90625" style="401"/>
  </cols>
  <sheetData>
    <row r="1" spans="1:519">
      <c r="A1" s="1" t="s">
        <v>0</v>
      </c>
      <c r="B1" s="83" t="s">
        <v>1</v>
      </c>
      <c r="C1" s="83" t="s">
        <v>1</v>
      </c>
      <c r="D1" s="402" t="s">
        <v>1</v>
      </c>
      <c r="E1" s="402"/>
      <c r="G1" s="83" t="s">
        <v>1</v>
      </c>
      <c r="H1" s="83" t="s">
        <v>1</v>
      </c>
      <c r="I1" s="402" t="s">
        <v>1</v>
      </c>
      <c r="J1" s="402"/>
      <c r="L1" s="83" t="s">
        <v>1</v>
      </c>
      <c r="M1" s="402" t="s">
        <v>1</v>
      </c>
      <c r="N1" s="402" t="s">
        <v>1</v>
      </c>
      <c r="O1" s="402"/>
      <c r="Q1" s="83" t="s">
        <v>1</v>
      </c>
      <c r="R1" s="402" t="s">
        <v>1</v>
      </c>
      <c r="S1" s="402" t="s">
        <v>1</v>
      </c>
      <c r="T1" s="402"/>
      <c r="V1" s="83" t="s">
        <v>1</v>
      </c>
      <c r="W1" s="402" t="s">
        <v>1</v>
      </c>
      <c r="X1" s="402" t="s">
        <v>1</v>
      </c>
      <c r="Y1" s="402"/>
      <c r="AA1" s="83" t="s">
        <v>1</v>
      </c>
      <c r="AB1" s="83" t="s">
        <v>1</v>
      </c>
      <c r="AC1" s="402" t="s">
        <v>1</v>
      </c>
      <c r="AD1" s="402"/>
      <c r="AF1" s="83" t="s">
        <v>1</v>
      </c>
      <c r="AG1" s="83" t="s">
        <v>1</v>
      </c>
      <c r="AH1" s="402" t="s">
        <v>1</v>
      </c>
      <c r="AI1" s="402"/>
      <c r="AK1" s="83" t="s">
        <v>1</v>
      </c>
      <c r="AL1" s="83" t="s">
        <v>1</v>
      </c>
      <c r="AM1" s="402" t="s">
        <v>1</v>
      </c>
      <c r="AN1" s="402"/>
      <c r="AP1" s="83" t="s">
        <v>1</v>
      </c>
      <c r="AQ1" s="83" t="s">
        <v>1</v>
      </c>
      <c r="AR1" s="402" t="s">
        <v>1</v>
      </c>
      <c r="AS1" s="402"/>
      <c r="AU1" s="83" t="s">
        <v>1</v>
      </c>
      <c r="AV1" s="402" t="s">
        <v>1</v>
      </c>
      <c r="AW1" s="402" t="s">
        <v>1</v>
      </c>
      <c r="AX1" s="402"/>
      <c r="AZ1" s="83" t="s">
        <v>1</v>
      </c>
      <c r="BA1" s="402" t="s">
        <v>1</v>
      </c>
      <c r="BB1" s="402" t="s">
        <v>1</v>
      </c>
      <c r="BC1" s="402"/>
      <c r="BE1" s="83" t="s">
        <v>1</v>
      </c>
      <c r="BF1" s="402" t="s">
        <v>1</v>
      </c>
      <c r="BG1" s="402" t="s">
        <v>1</v>
      </c>
      <c r="BH1" s="402"/>
      <c r="BJ1" s="83" t="s">
        <v>1</v>
      </c>
      <c r="BK1" s="83" t="s">
        <v>1</v>
      </c>
      <c r="BL1" s="402" t="s">
        <v>1</v>
      </c>
      <c r="BM1" s="402"/>
      <c r="BO1" s="83" t="s">
        <v>1</v>
      </c>
      <c r="BP1" s="83" t="s">
        <v>1</v>
      </c>
      <c r="BQ1" s="402" t="s">
        <v>1</v>
      </c>
      <c r="BR1" s="402"/>
      <c r="BT1" s="83" t="s">
        <v>1</v>
      </c>
      <c r="BU1" s="83" t="s">
        <v>1</v>
      </c>
      <c r="BV1" s="402" t="s">
        <v>1</v>
      </c>
      <c r="BW1" s="402"/>
      <c r="BY1" s="83" t="s">
        <v>1</v>
      </c>
      <c r="BZ1" s="83" t="s">
        <v>1</v>
      </c>
      <c r="CA1" s="402" t="s">
        <v>1</v>
      </c>
      <c r="CB1" s="402"/>
      <c r="CD1" s="83" t="s">
        <v>1</v>
      </c>
      <c r="CE1" s="83" t="s">
        <v>1</v>
      </c>
      <c r="CF1" s="402" t="s">
        <v>1</v>
      </c>
      <c r="CG1" s="402"/>
      <c r="CI1" s="83" t="s">
        <v>1</v>
      </c>
      <c r="CJ1" s="83" t="s">
        <v>1</v>
      </c>
      <c r="CK1" s="402" t="s">
        <v>1</v>
      </c>
      <c r="CL1" s="402"/>
      <c r="CN1" s="83" t="s">
        <v>1</v>
      </c>
      <c r="CO1" s="83" t="s">
        <v>1</v>
      </c>
      <c r="CP1" s="402" t="s">
        <v>1</v>
      </c>
      <c r="CQ1" s="402"/>
      <c r="CS1" s="83" t="s">
        <v>1</v>
      </c>
      <c r="CT1" s="83" t="s">
        <v>1</v>
      </c>
      <c r="CU1" s="402" t="s">
        <v>1</v>
      </c>
      <c r="CV1" s="402"/>
      <c r="CX1" s="83" t="s">
        <v>1</v>
      </c>
      <c r="CY1" s="83" t="s">
        <v>1</v>
      </c>
      <c r="CZ1" s="402" t="s">
        <v>1</v>
      </c>
      <c r="DA1" s="402"/>
      <c r="DC1" s="83" t="s">
        <v>1</v>
      </c>
      <c r="DD1" s="83" t="s">
        <v>1</v>
      </c>
      <c r="DE1" s="402" t="s">
        <v>1</v>
      </c>
      <c r="DF1" s="402"/>
      <c r="DH1" s="83" t="s">
        <v>1</v>
      </c>
      <c r="DI1" s="83" t="s">
        <v>1</v>
      </c>
      <c r="DJ1" s="402" t="s">
        <v>1</v>
      </c>
      <c r="DK1" s="402"/>
      <c r="DM1" s="402" t="s">
        <v>1</v>
      </c>
      <c r="DN1" s="83" t="s">
        <v>1</v>
      </c>
      <c r="DO1" s="402" t="s">
        <v>1</v>
      </c>
      <c r="DP1" s="402"/>
      <c r="DR1" s="402" t="s">
        <v>1</v>
      </c>
      <c r="DS1" s="83" t="s">
        <v>1</v>
      </c>
      <c r="DT1" s="402" t="s">
        <v>1</v>
      </c>
      <c r="DU1" s="139"/>
      <c r="DW1" s="101" t="s">
        <v>516</v>
      </c>
      <c r="DX1" s="402" t="s">
        <v>1</v>
      </c>
      <c r="DY1" s="83" t="s">
        <v>1</v>
      </c>
      <c r="DZ1" s="83" t="s">
        <v>1</v>
      </c>
      <c r="EA1" s="83"/>
      <c r="EC1" s="402" t="s">
        <v>1</v>
      </c>
      <c r="ED1" s="83" t="s">
        <v>1</v>
      </c>
      <c r="EE1" s="402" t="s">
        <v>1</v>
      </c>
      <c r="EF1" s="402"/>
      <c r="EH1" s="402" t="s">
        <v>1</v>
      </c>
      <c r="EI1" s="83" t="s">
        <v>1</v>
      </c>
      <c r="EJ1" s="83" t="s">
        <v>1</v>
      </c>
      <c r="EK1" s="83"/>
      <c r="EM1" s="402" t="s">
        <v>1</v>
      </c>
      <c r="EN1" s="83" t="s">
        <v>1</v>
      </c>
      <c r="EO1" s="83" t="s">
        <v>1</v>
      </c>
      <c r="EP1" s="83"/>
      <c r="ER1" s="402" t="s">
        <v>1</v>
      </c>
      <c r="ES1" s="83" t="s">
        <v>1</v>
      </c>
      <c r="ET1" s="83" t="s">
        <v>1</v>
      </c>
      <c r="EU1" s="83"/>
      <c r="EW1" s="402" t="s">
        <v>1</v>
      </c>
      <c r="EX1" s="83" t="s">
        <v>1</v>
      </c>
      <c r="EY1" s="402" t="s">
        <v>1</v>
      </c>
      <c r="EZ1" s="402"/>
      <c r="FB1" s="402" t="s">
        <v>1</v>
      </c>
      <c r="FC1" s="83" t="s">
        <v>1</v>
      </c>
      <c r="FD1" s="83" t="s">
        <v>1</v>
      </c>
      <c r="FE1" s="83"/>
      <c r="FG1" s="402" t="s">
        <v>1</v>
      </c>
      <c r="FH1" s="83" t="s">
        <v>1</v>
      </c>
      <c r="FI1" s="83" t="s">
        <v>1</v>
      </c>
      <c r="FJ1" s="83"/>
      <c r="FL1" s="83" t="s">
        <v>1</v>
      </c>
      <c r="FM1" s="83" t="s">
        <v>1</v>
      </c>
      <c r="FN1" s="83" t="s">
        <v>1</v>
      </c>
      <c r="FO1" s="83"/>
      <c r="FQ1" s="83" t="s">
        <v>1</v>
      </c>
      <c r="FR1" s="83" t="s">
        <v>1</v>
      </c>
      <c r="FS1" s="402" t="s">
        <v>1</v>
      </c>
      <c r="FT1" s="402"/>
      <c r="FV1" s="83" t="s">
        <v>1</v>
      </c>
      <c r="FW1" s="83" t="s">
        <v>1</v>
      </c>
      <c r="FX1" s="402" t="s">
        <v>1</v>
      </c>
      <c r="FY1" s="402"/>
      <c r="GA1" s="83" t="s">
        <v>1</v>
      </c>
      <c r="GB1" s="83" t="s">
        <v>1</v>
      </c>
      <c r="GC1" s="83" t="s">
        <v>1</v>
      </c>
      <c r="GD1" s="83"/>
      <c r="GF1" s="83" t="s">
        <v>1</v>
      </c>
      <c r="GG1" s="83" t="s">
        <v>1</v>
      </c>
      <c r="GH1" s="83" t="s">
        <v>1</v>
      </c>
      <c r="GI1" s="83"/>
      <c r="GK1" s="83" t="s">
        <v>1</v>
      </c>
      <c r="GL1" s="83" t="s">
        <v>1</v>
      </c>
      <c r="GM1" s="402" t="s">
        <v>1</v>
      </c>
      <c r="GN1" s="402"/>
      <c r="GP1" s="83" t="s">
        <v>1</v>
      </c>
      <c r="GQ1" s="83" t="s">
        <v>1</v>
      </c>
      <c r="GR1" s="402" t="s">
        <v>1</v>
      </c>
      <c r="GS1" s="402"/>
      <c r="GU1" s="83" t="s">
        <v>1</v>
      </c>
      <c r="GV1" s="402" t="s">
        <v>1</v>
      </c>
      <c r="GW1" s="83" t="s">
        <v>1</v>
      </c>
      <c r="GX1" s="83"/>
      <c r="GZ1" s="83" t="s">
        <v>1</v>
      </c>
      <c r="HA1" s="402" t="s">
        <v>1</v>
      </c>
      <c r="HB1" s="83" t="s">
        <v>1</v>
      </c>
      <c r="HC1" s="83"/>
      <c r="HE1" s="83" t="s">
        <v>1</v>
      </c>
      <c r="HF1" s="402" t="s">
        <v>1</v>
      </c>
      <c r="HG1" s="83" t="s">
        <v>1</v>
      </c>
      <c r="HH1" s="83"/>
      <c r="HJ1" s="83" t="s">
        <v>1</v>
      </c>
      <c r="HK1" s="402" t="s">
        <v>1</v>
      </c>
      <c r="HL1" s="83" t="s">
        <v>1</v>
      </c>
      <c r="HM1" s="83"/>
      <c r="HO1" s="83" t="s">
        <v>1</v>
      </c>
      <c r="HP1" s="83" t="s">
        <v>1</v>
      </c>
      <c r="HQ1" s="83" t="s">
        <v>1</v>
      </c>
      <c r="HR1" s="83"/>
      <c r="HT1" s="402" t="s">
        <v>1</v>
      </c>
      <c r="HU1" s="83" t="s">
        <v>1</v>
      </c>
      <c r="HV1" s="83" t="s">
        <v>1</v>
      </c>
      <c r="HW1" s="83"/>
      <c r="HX1" s="83"/>
      <c r="HY1" s="99" t="s">
        <v>518</v>
      </c>
      <c r="HZ1" s="83" t="s">
        <v>1</v>
      </c>
      <c r="IA1" s="402" t="s">
        <v>1</v>
      </c>
      <c r="IB1" s="402" t="s">
        <v>1</v>
      </c>
      <c r="IC1" s="402"/>
      <c r="IE1" s="83" t="s">
        <v>1</v>
      </c>
      <c r="IF1" s="402" t="s">
        <v>1</v>
      </c>
      <c r="IG1" s="402" t="s">
        <v>1</v>
      </c>
      <c r="IH1" s="402"/>
      <c r="IJ1" s="83" t="s">
        <v>1</v>
      </c>
      <c r="IK1" s="402" t="s">
        <v>1</v>
      </c>
      <c r="IL1" s="402" t="s">
        <v>1</v>
      </c>
      <c r="IM1" s="402"/>
      <c r="IO1" s="83" t="s">
        <v>1</v>
      </c>
      <c r="IP1" s="402" t="s">
        <v>1</v>
      </c>
      <c r="IQ1" s="402" t="s">
        <v>1</v>
      </c>
      <c r="IR1" s="402"/>
      <c r="IT1" s="83" t="s">
        <v>1</v>
      </c>
      <c r="IU1" s="402" t="s">
        <v>1</v>
      </c>
      <c r="IV1" s="402" t="s">
        <v>1</v>
      </c>
      <c r="IW1" s="402"/>
      <c r="IY1" s="83" t="s">
        <v>1</v>
      </c>
      <c r="IZ1" s="402" t="s">
        <v>1</v>
      </c>
      <c r="JA1" s="402" t="s">
        <v>1</v>
      </c>
      <c r="JB1" s="402"/>
      <c r="JD1" s="83" t="s">
        <v>1</v>
      </c>
      <c r="JE1" s="402" t="s">
        <v>1</v>
      </c>
      <c r="JF1" s="402" t="s">
        <v>1</v>
      </c>
      <c r="JG1" s="402"/>
      <c r="JI1" s="83" t="s">
        <v>1</v>
      </c>
      <c r="JJ1" s="402" t="s">
        <v>1</v>
      </c>
      <c r="JK1" s="402" t="s">
        <v>1</v>
      </c>
      <c r="JL1" s="402"/>
      <c r="JN1" s="83" t="s">
        <v>1</v>
      </c>
      <c r="JO1" s="402" t="s">
        <v>1</v>
      </c>
      <c r="JP1" s="402" t="s">
        <v>1</v>
      </c>
      <c r="JQ1" s="402"/>
      <c r="JS1" s="83" t="s">
        <v>1</v>
      </c>
      <c r="JT1" s="402" t="s">
        <v>1</v>
      </c>
      <c r="JU1" s="402" t="s">
        <v>1</v>
      </c>
      <c r="JV1" s="402"/>
      <c r="JX1" s="83" t="s">
        <v>1</v>
      </c>
      <c r="JY1" s="402" t="s">
        <v>1</v>
      </c>
      <c r="JZ1" s="402" t="s">
        <v>1</v>
      </c>
      <c r="KA1" s="402"/>
      <c r="KC1" s="83" t="s">
        <v>1</v>
      </c>
      <c r="KD1" s="402" t="s">
        <v>1</v>
      </c>
      <c r="KE1" s="402" t="s">
        <v>1</v>
      </c>
      <c r="KF1" s="402"/>
      <c r="KH1" s="83" t="s">
        <v>1</v>
      </c>
      <c r="KI1" s="402" t="s">
        <v>1</v>
      </c>
      <c r="KJ1" s="402" t="s">
        <v>1</v>
      </c>
      <c r="KK1" s="402"/>
      <c r="KM1" s="402" t="s">
        <v>1</v>
      </c>
      <c r="KN1" s="402" t="s">
        <v>1</v>
      </c>
      <c r="KO1" s="402" t="s">
        <v>1</v>
      </c>
      <c r="KP1" s="402"/>
      <c r="KR1" s="402" t="s">
        <v>1</v>
      </c>
      <c r="KS1" s="402" t="s">
        <v>1</v>
      </c>
      <c r="KT1" s="402" t="s">
        <v>1</v>
      </c>
      <c r="KU1" s="402"/>
      <c r="KW1" s="402" t="s">
        <v>1</v>
      </c>
      <c r="KX1" s="402" t="s">
        <v>1</v>
      </c>
      <c r="KY1" s="402" t="s">
        <v>1</v>
      </c>
      <c r="KZ1" s="402"/>
      <c r="LB1" s="402" t="s">
        <v>1</v>
      </c>
      <c r="LC1" s="402" t="s">
        <v>1</v>
      </c>
      <c r="LD1" s="402" t="s">
        <v>1</v>
      </c>
      <c r="LE1" s="402"/>
      <c r="LG1" s="402" t="s">
        <v>1</v>
      </c>
      <c r="LH1" s="402" t="s">
        <v>1</v>
      </c>
      <c r="LI1" s="402" t="s">
        <v>1</v>
      </c>
      <c r="LJ1" s="402"/>
      <c r="LL1" s="4" t="s">
        <v>1</v>
      </c>
      <c r="LM1" s="402" t="s">
        <v>1</v>
      </c>
      <c r="LN1" s="402" t="s">
        <v>1</v>
      </c>
      <c r="LO1" s="277"/>
      <c r="LQ1" s="4" t="s">
        <v>1</v>
      </c>
      <c r="LR1" s="402" t="s">
        <v>1</v>
      </c>
      <c r="LS1" s="402" t="s">
        <v>1</v>
      </c>
      <c r="LT1" s="277"/>
      <c r="LV1" s="4" t="s">
        <v>1</v>
      </c>
      <c r="LW1" s="402" t="s">
        <v>1</v>
      </c>
      <c r="LX1" s="402" t="s">
        <v>1</v>
      </c>
      <c r="LY1" s="277"/>
      <c r="MA1" s="4" t="s">
        <v>1</v>
      </c>
      <c r="MB1" s="402" t="s">
        <v>1</v>
      </c>
      <c r="MC1" s="402" t="s">
        <v>1</v>
      </c>
      <c r="MD1" s="277"/>
      <c r="MF1" s="4" t="s">
        <v>1</v>
      </c>
      <c r="MG1" s="402" t="s">
        <v>1</v>
      </c>
      <c r="MH1" s="402" t="s">
        <v>1</v>
      </c>
      <c r="MI1" s="277"/>
      <c r="MK1" s="4" t="s">
        <v>1</v>
      </c>
      <c r="ML1" s="402" t="s">
        <v>1</v>
      </c>
      <c r="MM1" s="402" t="s">
        <v>1</v>
      </c>
      <c r="MN1" s="277"/>
      <c r="MP1" s="101" t="s">
        <v>397</v>
      </c>
      <c r="MQ1" s="402" t="s">
        <v>1</v>
      </c>
      <c r="MR1" s="83" t="s">
        <v>1</v>
      </c>
      <c r="MS1" s="402" t="s">
        <v>1</v>
      </c>
      <c r="MT1" s="402"/>
      <c r="MU1" s="402"/>
      <c r="MV1" s="402" t="s">
        <v>1</v>
      </c>
      <c r="MW1" s="83" t="s">
        <v>1</v>
      </c>
      <c r="MX1" s="402" t="s">
        <v>1</v>
      </c>
      <c r="MY1" s="402"/>
      <c r="NA1" s="402" t="s">
        <v>1</v>
      </c>
      <c r="NB1" s="83" t="s">
        <v>1</v>
      </c>
      <c r="NC1" s="402" t="s">
        <v>1</v>
      </c>
      <c r="ND1" s="402"/>
      <c r="NF1" s="402" t="s">
        <v>1</v>
      </c>
      <c r="NG1" s="83" t="s">
        <v>1</v>
      </c>
      <c r="NH1" s="402" t="s">
        <v>1</v>
      </c>
      <c r="NI1" s="402"/>
      <c r="NK1" s="402" t="s">
        <v>1</v>
      </c>
      <c r="NL1" s="83" t="s">
        <v>1</v>
      </c>
      <c r="NM1" s="402" t="s">
        <v>1</v>
      </c>
      <c r="NN1" s="402"/>
      <c r="NO1" s="402"/>
      <c r="NP1" s="402" t="s">
        <v>1</v>
      </c>
      <c r="NQ1" s="402" t="s">
        <v>1</v>
      </c>
      <c r="NR1" s="402" t="s">
        <v>1</v>
      </c>
      <c r="NS1" s="402"/>
      <c r="NU1" s="402" t="s">
        <v>1</v>
      </c>
      <c r="NV1" s="402" t="s">
        <v>1</v>
      </c>
      <c r="NW1" s="402" t="s">
        <v>1</v>
      </c>
      <c r="NX1" s="402"/>
      <c r="NZ1" s="402" t="s">
        <v>1</v>
      </c>
      <c r="OA1" s="83" t="s">
        <v>1</v>
      </c>
      <c r="OB1" s="402" t="s">
        <v>1</v>
      </c>
      <c r="OC1" s="402"/>
      <c r="OE1" s="402" t="s">
        <v>1</v>
      </c>
      <c r="OF1" s="83" t="s">
        <v>1</v>
      </c>
      <c r="OG1" s="402" t="s">
        <v>1</v>
      </c>
      <c r="OH1" s="402"/>
      <c r="OJ1" s="402" t="s">
        <v>1</v>
      </c>
      <c r="OK1" s="402" t="s">
        <v>1</v>
      </c>
      <c r="OL1" s="402" t="s">
        <v>1</v>
      </c>
      <c r="OM1" s="402"/>
      <c r="OO1" s="402" t="s">
        <v>1</v>
      </c>
      <c r="OP1" s="402" t="s">
        <v>1</v>
      </c>
      <c r="OQ1" s="402" t="s">
        <v>1</v>
      </c>
      <c r="OR1" s="402"/>
      <c r="OT1" s="402" t="s">
        <v>1</v>
      </c>
      <c r="OU1" s="402" t="s">
        <v>1</v>
      </c>
      <c r="OV1" s="402" t="s">
        <v>1</v>
      </c>
      <c r="OW1" s="402"/>
      <c r="OY1" s="402" t="s">
        <v>1</v>
      </c>
      <c r="OZ1" s="402" t="s">
        <v>1</v>
      </c>
      <c r="PA1" s="402" t="s">
        <v>1</v>
      </c>
      <c r="PB1" s="402"/>
      <c r="PD1" s="402" t="s">
        <v>1</v>
      </c>
      <c r="PE1" s="402" t="s">
        <v>1</v>
      </c>
      <c r="PF1" s="402" t="s">
        <v>1</v>
      </c>
      <c r="PG1" s="402"/>
      <c r="PI1" s="402" t="s">
        <v>1</v>
      </c>
      <c r="PJ1" s="402" t="s">
        <v>1</v>
      </c>
      <c r="PK1" s="402" t="s">
        <v>1</v>
      </c>
      <c r="PL1" s="402"/>
      <c r="PN1" s="402" t="s">
        <v>1</v>
      </c>
      <c r="PO1" s="402" t="s">
        <v>1</v>
      </c>
      <c r="PP1" s="402" t="s">
        <v>1</v>
      </c>
      <c r="PQ1" s="402"/>
      <c r="PS1" s="402" t="s">
        <v>1</v>
      </c>
      <c r="PT1" s="402" t="s">
        <v>1</v>
      </c>
      <c r="PU1" s="402" t="s">
        <v>1</v>
      </c>
      <c r="PV1" s="402"/>
      <c r="PX1" s="402" t="s">
        <v>1</v>
      </c>
      <c r="PY1" s="402" t="s">
        <v>1</v>
      </c>
      <c r="PZ1" s="402" t="s">
        <v>1</v>
      </c>
      <c r="QA1" s="402"/>
      <c r="QC1" s="402" t="s">
        <v>1</v>
      </c>
      <c r="QD1" s="402" t="s">
        <v>1</v>
      </c>
      <c r="QE1" s="402" t="s">
        <v>1</v>
      </c>
      <c r="QF1" s="402"/>
      <c r="QH1" s="402" t="s">
        <v>1</v>
      </c>
      <c r="QI1" s="402" t="s">
        <v>1</v>
      </c>
      <c r="QJ1" s="402" t="s">
        <v>1</v>
      </c>
      <c r="QK1" s="139"/>
      <c r="QM1" s="402" t="s">
        <v>1</v>
      </c>
      <c r="QN1" s="83" t="s">
        <v>1</v>
      </c>
      <c r="QO1" s="402" t="s">
        <v>1</v>
      </c>
      <c r="QP1" s="139"/>
      <c r="QR1" s="402" t="s">
        <v>1</v>
      </c>
      <c r="QS1" s="83" t="s">
        <v>1</v>
      </c>
      <c r="QT1" s="402" t="s">
        <v>1</v>
      </c>
      <c r="QU1" s="139"/>
      <c r="QV1" s="139"/>
      <c r="QW1" s="101" t="s">
        <v>519</v>
      </c>
      <c r="QX1" s="402" t="s">
        <v>367</v>
      </c>
      <c r="QY1" s="402" t="s">
        <v>1</v>
      </c>
      <c r="QZ1" s="402"/>
      <c r="RA1" s="402"/>
      <c r="RB1" s="402" t="s">
        <v>367</v>
      </c>
      <c r="RC1" s="402" t="s">
        <v>1</v>
      </c>
      <c r="RD1" s="402"/>
      <c r="RE1" s="402"/>
      <c r="RF1" s="402" t="s">
        <v>367</v>
      </c>
      <c r="RG1" s="402" t="s">
        <v>1</v>
      </c>
      <c r="RH1" s="402"/>
      <c r="RI1" s="402"/>
      <c r="RJ1" s="402" t="s">
        <v>367</v>
      </c>
      <c r="RK1" s="402" t="s">
        <v>1</v>
      </c>
      <c r="RL1" s="402"/>
      <c r="RM1" s="402"/>
      <c r="RN1" s="402" t="s">
        <v>367</v>
      </c>
      <c r="RO1" s="402" t="s">
        <v>1</v>
      </c>
      <c r="RP1" s="402"/>
      <c r="RQ1" s="402"/>
      <c r="RR1" s="402" t="s">
        <v>367</v>
      </c>
      <c r="RS1" s="402" t="s">
        <v>1</v>
      </c>
      <c r="RT1" s="402"/>
      <c r="RU1" s="402"/>
      <c r="RV1" s="402" t="s">
        <v>367</v>
      </c>
      <c r="RW1" s="402" t="s">
        <v>1</v>
      </c>
      <c r="RX1" s="402"/>
      <c r="RY1" s="402"/>
      <c r="RZ1" s="402" t="s">
        <v>367</v>
      </c>
      <c r="SA1" s="402" t="s">
        <v>1</v>
      </c>
      <c r="SB1" s="402"/>
      <c r="SC1" s="402"/>
      <c r="SD1" s="402" t="s">
        <v>367</v>
      </c>
      <c r="SE1" s="402" t="s">
        <v>1</v>
      </c>
      <c r="SF1" s="402"/>
      <c r="SG1" s="402"/>
      <c r="SH1" s="402" t="s">
        <v>367</v>
      </c>
      <c r="SI1" s="402" t="s">
        <v>1</v>
      </c>
      <c r="SJ1" s="402"/>
      <c r="SK1" s="402"/>
      <c r="SL1" s="402" t="s">
        <v>367</v>
      </c>
      <c r="SM1" s="402" t="s">
        <v>1</v>
      </c>
      <c r="SN1" s="402"/>
      <c r="SO1" s="402"/>
      <c r="SP1" s="402" t="s">
        <v>367</v>
      </c>
      <c r="SQ1" s="402" t="s">
        <v>1</v>
      </c>
      <c r="SR1" s="139"/>
    </row>
    <row r="2" spans="1:519" ht="15.5">
      <c r="A2" s="5" t="s">
        <v>515</v>
      </c>
      <c r="B2" s="6" t="s">
        <v>2</v>
      </c>
      <c r="C2" s="8" t="s">
        <v>3</v>
      </c>
      <c r="D2" s="8" t="s">
        <v>4</v>
      </c>
      <c r="E2" s="222"/>
      <c r="G2" s="6" t="s">
        <v>2</v>
      </c>
      <c r="H2" s="8" t="s">
        <v>3</v>
      </c>
      <c r="I2" s="8" t="s">
        <v>4</v>
      </c>
      <c r="J2" s="8"/>
      <c r="L2" s="6" t="s">
        <v>2</v>
      </c>
      <c r="M2" s="8" t="s">
        <v>3</v>
      </c>
      <c r="N2" s="8" t="s">
        <v>4</v>
      </c>
      <c r="O2" s="8"/>
      <c r="Q2" s="6" t="s">
        <v>2</v>
      </c>
      <c r="R2" s="8" t="s">
        <v>3</v>
      </c>
      <c r="S2" s="8" t="s">
        <v>4</v>
      </c>
      <c r="T2" s="8"/>
      <c r="V2" s="6" t="s">
        <v>2</v>
      </c>
      <c r="W2" s="8" t="s">
        <v>3</v>
      </c>
      <c r="X2" s="8" t="s">
        <v>4</v>
      </c>
      <c r="Y2" s="8"/>
      <c r="AA2" s="6" t="s">
        <v>2</v>
      </c>
      <c r="AB2" s="8" t="s">
        <v>3</v>
      </c>
      <c r="AC2" s="8" t="s">
        <v>4</v>
      </c>
      <c r="AD2" s="8"/>
      <c r="AF2" s="6" t="s">
        <v>2</v>
      </c>
      <c r="AG2" s="8" t="s">
        <v>3</v>
      </c>
      <c r="AH2" s="8" t="s">
        <v>4</v>
      </c>
      <c r="AI2" s="8"/>
      <c r="AK2" s="6" t="s">
        <v>2</v>
      </c>
      <c r="AL2" s="8" t="s">
        <v>3</v>
      </c>
      <c r="AM2" s="8" t="s">
        <v>4</v>
      </c>
      <c r="AN2" s="8"/>
      <c r="AP2" s="6" t="s">
        <v>2</v>
      </c>
      <c r="AQ2" s="8" t="s">
        <v>3</v>
      </c>
      <c r="AR2" s="8" t="s">
        <v>4</v>
      </c>
      <c r="AS2" s="8"/>
      <c r="AU2" s="6" t="s">
        <v>2</v>
      </c>
      <c r="AV2" s="8" t="s">
        <v>3</v>
      </c>
      <c r="AW2" s="8" t="s">
        <v>4</v>
      </c>
      <c r="AX2" s="8"/>
      <c r="AZ2" s="6" t="s">
        <v>2</v>
      </c>
      <c r="BA2" s="8" t="s">
        <v>3</v>
      </c>
      <c r="BB2" s="8" t="s">
        <v>4</v>
      </c>
      <c r="BC2" s="8"/>
      <c r="BE2" s="6" t="s">
        <v>2</v>
      </c>
      <c r="BF2" s="8" t="s">
        <v>3</v>
      </c>
      <c r="BG2" s="8" t="s">
        <v>4</v>
      </c>
      <c r="BH2" s="8"/>
      <c r="BJ2" s="6" t="s">
        <v>2</v>
      </c>
      <c r="BK2" s="8" t="s">
        <v>3</v>
      </c>
      <c r="BL2" s="8" t="s">
        <v>4</v>
      </c>
      <c r="BM2" s="8"/>
      <c r="BO2" s="6" t="s">
        <v>2</v>
      </c>
      <c r="BP2" s="8" t="s">
        <v>3</v>
      </c>
      <c r="BQ2" s="8" t="s">
        <v>4</v>
      </c>
      <c r="BR2" s="8"/>
      <c r="BT2" s="6" t="s">
        <v>2</v>
      </c>
      <c r="BU2" s="6" t="s">
        <v>3</v>
      </c>
      <c r="BV2" s="8" t="s">
        <v>4</v>
      </c>
      <c r="BW2" s="8"/>
      <c r="BY2" s="6" t="s">
        <v>2</v>
      </c>
      <c r="BZ2" s="8" t="s">
        <v>3</v>
      </c>
      <c r="CA2" s="8" t="s">
        <v>4</v>
      </c>
      <c r="CB2" s="8"/>
      <c r="CD2" s="6" t="s">
        <v>2</v>
      </c>
      <c r="CE2" s="8" t="s">
        <v>3</v>
      </c>
      <c r="CF2" s="8" t="s">
        <v>4</v>
      </c>
      <c r="CG2" s="8"/>
      <c r="CI2" s="6" t="s">
        <v>2</v>
      </c>
      <c r="CJ2" s="8" t="s">
        <v>3</v>
      </c>
      <c r="CK2" s="8" t="s">
        <v>4</v>
      </c>
      <c r="CL2" s="8"/>
      <c r="CN2" s="6" t="s">
        <v>2</v>
      </c>
      <c r="CO2" s="8" t="s">
        <v>3</v>
      </c>
      <c r="CP2" s="8" t="s">
        <v>4</v>
      </c>
      <c r="CQ2" s="8"/>
      <c r="CS2" s="6" t="s">
        <v>2</v>
      </c>
      <c r="CT2" s="8" t="s">
        <v>3</v>
      </c>
      <c r="CU2" s="8" t="s">
        <v>4</v>
      </c>
      <c r="CV2" s="8"/>
      <c r="CX2" s="6" t="s">
        <v>2</v>
      </c>
      <c r="CY2" s="8" t="s">
        <v>3</v>
      </c>
      <c r="CZ2" s="8" t="s">
        <v>4</v>
      </c>
      <c r="DA2" s="8"/>
      <c r="DC2" s="6" t="s">
        <v>2</v>
      </c>
      <c r="DD2" s="8" t="s">
        <v>3</v>
      </c>
      <c r="DE2" s="8" t="s">
        <v>4</v>
      </c>
      <c r="DF2" s="8"/>
      <c r="DH2" s="6" t="s">
        <v>2</v>
      </c>
      <c r="DI2" s="8" t="s">
        <v>3</v>
      </c>
      <c r="DJ2" s="8" t="s">
        <v>4</v>
      </c>
      <c r="DK2" s="8"/>
      <c r="DM2" s="6" t="s">
        <v>2</v>
      </c>
      <c r="DN2" s="8" t="s">
        <v>3</v>
      </c>
      <c r="DO2" s="8" t="s">
        <v>4</v>
      </c>
      <c r="DP2" s="8"/>
      <c r="DR2" s="6" t="s">
        <v>2</v>
      </c>
      <c r="DS2" s="8" t="s">
        <v>3</v>
      </c>
      <c r="DT2" s="8" t="s">
        <v>4</v>
      </c>
      <c r="DU2" s="434"/>
      <c r="DW2" s="7"/>
      <c r="DX2" s="8" t="s">
        <v>5</v>
      </c>
      <c r="DY2" s="6" t="s">
        <v>6</v>
      </c>
      <c r="DZ2" s="6" t="s">
        <v>7</v>
      </c>
      <c r="EA2" s="6"/>
      <c r="EC2" s="8" t="s">
        <v>5</v>
      </c>
      <c r="ED2" s="6" t="s">
        <v>6</v>
      </c>
      <c r="EE2" s="137">
        <v>6</v>
      </c>
      <c r="EF2" s="137"/>
      <c r="EH2" s="8" t="s">
        <v>5</v>
      </c>
      <c r="EI2" s="6" t="s">
        <v>6</v>
      </c>
      <c r="EJ2" s="6" t="s">
        <v>7</v>
      </c>
      <c r="EK2" s="6"/>
      <c r="EM2" s="8" t="s">
        <v>5</v>
      </c>
      <c r="EN2" s="6" t="s">
        <v>6</v>
      </c>
      <c r="EO2" s="178">
        <v>6</v>
      </c>
      <c r="EP2" s="178"/>
      <c r="ER2" s="8" t="s">
        <v>5</v>
      </c>
      <c r="ES2" s="6" t="s">
        <v>6</v>
      </c>
      <c r="ET2" s="178">
        <v>6</v>
      </c>
      <c r="EU2" s="178"/>
      <c r="EW2" s="8" t="s">
        <v>5</v>
      </c>
      <c r="EX2" s="6" t="s">
        <v>6</v>
      </c>
      <c r="EY2" s="178">
        <v>6</v>
      </c>
      <c r="EZ2" s="178"/>
      <c r="FB2" s="8" t="s">
        <v>5</v>
      </c>
      <c r="FC2" s="6" t="s">
        <v>6</v>
      </c>
      <c r="FD2" s="6" t="s">
        <v>7</v>
      </c>
      <c r="FE2" s="6"/>
      <c r="FG2" s="8" t="s">
        <v>5</v>
      </c>
      <c r="FH2" s="6" t="s">
        <v>6</v>
      </c>
      <c r="FI2" s="6" t="s">
        <v>7</v>
      </c>
      <c r="FJ2" s="6"/>
      <c r="FL2" s="8" t="s">
        <v>5</v>
      </c>
      <c r="FM2" s="6" t="s">
        <v>6</v>
      </c>
      <c r="FN2" s="6" t="s">
        <v>7</v>
      </c>
      <c r="FO2" s="6"/>
      <c r="FQ2" s="8" t="s">
        <v>5</v>
      </c>
      <c r="FR2" s="6" t="s">
        <v>6</v>
      </c>
      <c r="FS2" s="178">
        <v>6</v>
      </c>
      <c r="FT2" s="178"/>
      <c r="FV2" s="8" t="s">
        <v>5</v>
      </c>
      <c r="FW2" s="6" t="s">
        <v>6</v>
      </c>
      <c r="FX2" s="178">
        <v>6</v>
      </c>
      <c r="FY2" s="178"/>
      <c r="GA2" s="8" t="s">
        <v>5</v>
      </c>
      <c r="GB2" s="6" t="s">
        <v>6</v>
      </c>
      <c r="GC2" s="178">
        <v>6</v>
      </c>
      <c r="GD2" s="178"/>
      <c r="GF2" s="8" t="s">
        <v>5</v>
      </c>
      <c r="GG2" s="6" t="s">
        <v>6</v>
      </c>
      <c r="GH2" s="178">
        <v>6</v>
      </c>
      <c r="GI2" s="178"/>
      <c r="GK2" s="8" t="s">
        <v>5</v>
      </c>
      <c r="GL2" s="6" t="s">
        <v>6</v>
      </c>
      <c r="GM2" s="178">
        <v>6</v>
      </c>
      <c r="GN2" s="178"/>
      <c r="GP2" s="8" t="s">
        <v>5</v>
      </c>
      <c r="GQ2" s="6" t="s">
        <v>6</v>
      </c>
      <c r="GR2" s="137">
        <v>6</v>
      </c>
      <c r="GS2" s="137"/>
      <c r="GU2" s="8" t="s">
        <v>5</v>
      </c>
      <c r="GV2" s="6" t="s">
        <v>6</v>
      </c>
      <c r="GW2" s="178">
        <v>6</v>
      </c>
      <c r="GX2" s="178"/>
      <c r="GZ2" s="8" t="s">
        <v>5</v>
      </c>
      <c r="HA2" s="6" t="s">
        <v>6</v>
      </c>
      <c r="HB2" s="178">
        <v>6</v>
      </c>
      <c r="HC2" s="178"/>
      <c r="HE2" s="8" t="s">
        <v>5</v>
      </c>
      <c r="HF2" s="6" t="s">
        <v>6</v>
      </c>
      <c r="HG2" s="178">
        <v>6</v>
      </c>
      <c r="HH2" s="178"/>
      <c r="HJ2" s="8" t="s">
        <v>5</v>
      </c>
      <c r="HK2" s="6" t="s">
        <v>6</v>
      </c>
      <c r="HL2" s="178">
        <v>6</v>
      </c>
      <c r="HM2" s="178"/>
      <c r="HO2" s="8" t="s">
        <v>5</v>
      </c>
      <c r="HP2" s="6" t="s">
        <v>6</v>
      </c>
      <c r="HQ2" s="6" t="s">
        <v>7</v>
      </c>
      <c r="HR2" s="6"/>
      <c r="HT2" s="8" t="s">
        <v>5</v>
      </c>
      <c r="HU2" s="6" t="s">
        <v>6</v>
      </c>
      <c r="HV2" s="6" t="s">
        <v>7</v>
      </c>
      <c r="HW2" s="6"/>
      <c r="HX2" s="6"/>
      <c r="HY2" s="7"/>
      <c r="HZ2" s="10">
        <v>7</v>
      </c>
      <c r="IA2" s="402">
        <v>8</v>
      </c>
      <c r="IB2" s="402">
        <v>9</v>
      </c>
      <c r="IC2" s="402"/>
      <c r="IE2" s="10">
        <v>7</v>
      </c>
      <c r="IF2" s="402">
        <v>8</v>
      </c>
      <c r="IG2" s="402">
        <v>9</v>
      </c>
      <c r="IH2" s="402"/>
      <c r="IJ2" s="10">
        <v>7</v>
      </c>
      <c r="IK2" s="402">
        <v>8</v>
      </c>
      <c r="IL2" s="402">
        <v>9</v>
      </c>
      <c r="IM2" s="402"/>
      <c r="IO2" s="10">
        <v>7</v>
      </c>
      <c r="IP2" s="402">
        <v>8</v>
      </c>
      <c r="IQ2" s="402">
        <v>9</v>
      </c>
      <c r="IR2" s="402"/>
      <c r="IT2" s="10">
        <v>7</v>
      </c>
      <c r="IU2" s="402">
        <v>8</v>
      </c>
      <c r="IV2" s="402">
        <v>9</v>
      </c>
      <c r="IW2" s="402"/>
      <c r="IY2" s="10">
        <v>7</v>
      </c>
      <c r="IZ2" s="402">
        <v>8</v>
      </c>
      <c r="JA2" s="402">
        <v>9</v>
      </c>
      <c r="JB2" s="402"/>
      <c r="JD2" s="10">
        <v>7</v>
      </c>
      <c r="JE2" s="402">
        <v>8</v>
      </c>
      <c r="JF2" s="402">
        <v>9</v>
      </c>
      <c r="JG2" s="402"/>
      <c r="JI2" s="10">
        <v>7</v>
      </c>
      <c r="JJ2" s="402">
        <v>8</v>
      </c>
      <c r="JK2" s="402">
        <v>9</v>
      </c>
      <c r="JL2" s="402"/>
      <c r="JN2" s="10">
        <v>7</v>
      </c>
      <c r="JO2" s="402">
        <v>8</v>
      </c>
      <c r="JP2" s="402">
        <v>9</v>
      </c>
      <c r="JQ2" s="402"/>
      <c r="JS2" s="10">
        <v>7</v>
      </c>
      <c r="JT2" s="402">
        <v>8</v>
      </c>
      <c r="JU2" s="402">
        <v>9</v>
      </c>
      <c r="JV2" s="402"/>
      <c r="JX2" s="10">
        <v>7</v>
      </c>
      <c r="JY2" s="402">
        <v>8</v>
      </c>
      <c r="JZ2" s="402">
        <v>9</v>
      </c>
      <c r="KA2" s="402"/>
      <c r="KC2" s="10">
        <v>7</v>
      </c>
      <c r="KD2" s="402">
        <v>8</v>
      </c>
      <c r="KE2" s="402">
        <v>9</v>
      </c>
      <c r="KF2" s="402"/>
      <c r="KH2" s="10">
        <v>7</v>
      </c>
      <c r="KI2" s="402">
        <v>8</v>
      </c>
      <c r="KJ2" s="402">
        <v>9</v>
      </c>
      <c r="KK2" s="402"/>
      <c r="KM2" s="10">
        <v>7</v>
      </c>
      <c r="KN2" s="402">
        <v>8</v>
      </c>
      <c r="KO2" s="402">
        <v>9</v>
      </c>
      <c r="KP2" s="402"/>
      <c r="KR2" s="10">
        <v>7</v>
      </c>
      <c r="KS2" s="402">
        <v>8</v>
      </c>
      <c r="KT2" s="402">
        <v>9</v>
      </c>
      <c r="KU2" s="402"/>
      <c r="KW2" s="10">
        <v>7</v>
      </c>
      <c r="KX2" s="402">
        <v>8</v>
      </c>
      <c r="KY2" s="402">
        <v>9</v>
      </c>
      <c r="KZ2" s="402"/>
      <c r="LB2" s="10">
        <v>7</v>
      </c>
      <c r="LC2" s="402">
        <v>8</v>
      </c>
      <c r="LD2" s="402">
        <v>9</v>
      </c>
      <c r="LE2" s="402"/>
      <c r="LG2" s="11">
        <v>7</v>
      </c>
      <c r="LH2" s="402">
        <v>8</v>
      </c>
      <c r="LI2" s="402">
        <v>9</v>
      </c>
      <c r="LJ2" s="402"/>
      <c r="LL2" s="12">
        <v>7</v>
      </c>
      <c r="LM2" s="402">
        <v>8</v>
      </c>
      <c r="LN2" s="402">
        <v>9</v>
      </c>
      <c r="LO2" s="277"/>
      <c r="LQ2" s="12">
        <v>7</v>
      </c>
      <c r="LR2" s="402">
        <v>8</v>
      </c>
      <c r="LS2" s="402">
        <v>9</v>
      </c>
      <c r="LT2" s="277"/>
      <c r="LV2" s="12">
        <v>7</v>
      </c>
      <c r="LW2" s="402">
        <v>8</v>
      </c>
      <c r="LX2" s="402">
        <v>9</v>
      </c>
      <c r="LY2" s="277"/>
      <c r="MA2" s="12">
        <v>7</v>
      </c>
      <c r="MB2" s="402">
        <v>8</v>
      </c>
      <c r="MC2" s="402">
        <v>9</v>
      </c>
      <c r="MD2" s="277"/>
      <c r="MF2" s="12">
        <v>7</v>
      </c>
      <c r="MG2" s="402">
        <v>8</v>
      </c>
      <c r="MH2" s="402">
        <v>9</v>
      </c>
      <c r="MI2" s="277"/>
      <c r="MK2" s="12">
        <v>7</v>
      </c>
      <c r="ML2" s="402">
        <v>8</v>
      </c>
      <c r="MM2" s="402">
        <v>9</v>
      </c>
      <c r="MN2" s="277"/>
      <c r="MQ2" s="402">
        <v>10</v>
      </c>
      <c r="MR2" s="83">
        <v>11</v>
      </c>
      <c r="MS2" s="402">
        <v>12</v>
      </c>
      <c r="MT2" s="402"/>
      <c r="MU2" s="402"/>
      <c r="MV2" s="402">
        <v>10</v>
      </c>
      <c r="MW2" s="83">
        <v>11</v>
      </c>
      <c r="MX2" s="402">
        <v>12</v>
      </c>
      <c r="MY2" s="402"/>
      <c r="NA2" s="402">
        <v>10</v>
      </c>
      <c r="NB2" s="83">
        <v>11</v>
      </c>
      <c r="NC2" s="402">
        <v>12</v>
      </c>
      <c r="ND2" s="402"/>
      <c r="NF2" s="402">
        <v>10</v>
      </c>
      <c r="NG2" s="83">
        <v>11</v>
      </c>
      <c r="NH2" s="402">
        <v>12</v>
      </c>
      <c r="NI2" s="402"/>
      <c r="NK2" s="402">
        <v>10</v>
      </c>
      <c r="NL2" s="83">
        <v>11</v>
      </c>
      <c r="NM2" s="402">
        <v>12</v>
      </c>
      <c r="NN2" s="402"/>
      <c r="NO2" s="402"/>
      <c r="NP2" s="199">
        <v>10</v>
      </c>
      <c r="NQ2" s="199">
        <v>11</v>
      </c>
      <c r="NR2" s="402">
        <v>12</v>
      </c>
      <c r="NS2" s="402"/>
      <c r="NU2" s="402">
        <v>10</v>
      </c>
      <c r="NV2" s="199">
        <v>11</v>
      </c>
      <c r="NW2" s="402">
        <v>12</v>
      </c>
      <c r="NX2" s="402"/>
      <c r="NZ2" s="402">
        <v>10</v>
      </c>
      <c r="OA2" s="83">
        <v>11</v>
      </c>
      <c r="OB2" s="402">
        <v>12</v>
      </c>
      <c r="OC2" s="402"/>
      <c r="OE2" s="402">
        <v>10</v>
      </c>
      <c r="OF2" s="83">
        <v>11</v>
      </c>
      <c r="OG2" s="402">
        <v>12</v>
      </c>
      <c r="OH2" s="402"/>
      <c r="OJ2" s="402">
        <v>10</v>
      </c>
      <c r="OK2" s="83">
        <v>11</v>
      </c>
      <c r="OL2" s="402">
        <v>12</v>
      </c>
      <c r="OM2" s="402"/>
      <c r="OO2" s="402">
        <v>10</v>
      </c>
      <c r="OP2" s="83">
        <v>11</v>
      </c>
      <c r="OQ2" s="402">
        <v>12</v>
      </c>
      <c r="OR2" s="402"/>
      <c r="OT2" s="402">
        <v>10</v>
      </c>
      <c r="OU2" s="83">
        <v>11</v>
      </c>
      <c r="OV2" s="402">
        <v>12</v>
      </c>
      <c r="OW2" s="402"/>
      <c r="OY2" s="402">
        <v>10</v>
      </c>
      <c r="OZ2" s="83">
        <v>11</v>
      </c>
      <c r="PA2" s="402">
        <v>12</v>
      </c>
      <c r="PB2" s="402"/>
      <c r="PD2" s="402">
        <v>10</v>
      </c>
      <c r="PE2" s="83">
        <v>11</v>
      </c>
      <c r="PF2" s="402">
        <v>12</v>
      </c>
      <c r="PG2" s="402"/>
      <c r="PI2" s="402">
        <v>10</v>
      </c>
      <c r="PJ2" s="83">
        <v>11</v>
      </c>
      <c r="PK2" s="402">
        <v>12</v>
      </c>
      <c r="PL2" s="402"/>
      <c r="PN2" s="402">
        <v>10</v>
      </c>
      <c r="PO2" s="83">
        <v>11</v>
      </c>
      <c r="PP2" s="402">
        <v>12</v>
      </c>
      <c r="PQ2" s="402"/>
      <c r="PS2" s="402">
        <v>10</v>
      </c>
      <c r="PT2" s="83">
        <v>11</v>
      </c>
      <c r="PU2" s="402">
        <v>12</v>
      </c>
      <c r="PV2" s="402"/>
      <c r="PX2" s="402">
        <v>10</v>
      </c>
      <c r="PY2" s="83">
        <v>11</v>
      </c>
      <c r="PZ2" s="402">
        <v>12</v>
      </c>
      <c r="QA2" s="402"/>
      <c r="QC2" s="402">
        <v>10</v>
      </c>
      <c r="QD2" s="83">
        <v>11</v>
      </c>
      <c r="QE2" s="402">
        <v>12</v>
      </c>
      <c r="QF2" s="402"/>
      <c r="QH2" s="402">
        <v>10</v>
      </c>
      <c r="QI2" s="83">
        <v>11</v>
      </c>
      <c r="QJ2" s="402">
        <v>12</v>
      </c>
      <c r="QK2" s="139"/>
      <c r="QM2" s="402">
        <v>10</v>
      </c>
      <c r="QN2" s="83">
        <v>11</v>
      </c>
      <c r="QO2" s="402">
        <v>12</v>
      </c>
      <c r="QP2" s="139"/>
      <c r="QR2" s="402">
        <v>10</v>
      </c>
      <c r="QS2" s="83">
        <v>11</v>
      </c>
      <c r="QT2" s="402">
        <v>12</v>
      </c>
      <c r="QU2" s="139"/>
      <c r="QV2" s="139"/>
      <c r="QX2" s="402">
        <v>13</v>
      </c>
      <c r="QY2" s="402">
        <v>14</v>
      </c>
      <c r="QZ2" s="402"/>
      <c r="RA2" s="402"/>
      <c r="RB2" s="402">
        <v>13</v>
      </c>
      <c r="RC2" s="402">
        <v>14</v>
      </c>
      <c r="RD2" s="402"/>
      <c r="RE2" s="402"/>
      <c r="RF2" s="402">
        <v>13</v>
      </c>
      <c r="RG2" s="402">
        <v>14</v>
      </c>
      <c r="RH2" s="402"/>
      <c r="RI2" s="402"/>
      <c r="RJ2" s="402">
        <v>13</v>
      </c>
      <c r="RK2" s="402">
        <v>14</v>
      </c>
      <c r="RL2" s="402"/>
      <c r="RM2" s="402"/>
      <c r="RN2" s="402">
        <v>13</v>
      </c>
      <c r="RO2" s="402">
        <v>14</v>
      </c>
      <c r="RP2" s="402"/>
      <c r="RQ2" s="402"/>
      <c r="RR2" s="402">
        <v>13</v>
      </c>
      <c r="RS2" s="402">
        <v>14</v>
      </c>
      <c r="RT2" s="402"/>
      <c r="RU2" s="402"/>
      <c r="RV2" s="402">
        <v>13</v>
      </c>
      <c r="RW2" s="402">
        <v>14</v>
      </c>
      <c r="RX2" s="402"/>
      <c r="RY2" s="402"/>
      <c r="RZ2" s="402">
        <v>13</v>
      </c>
      <c r="SA2" s="402">
        <v>14</v>
      </c>
      <c r="SB2" s="402"/>
      <c r="SC2" s="402"/>
      <c r="SD2" s="402">
        <v>13</v>
      </c>
      <c r="SE2" s="402">
        <v>14</v>
      </c>
      <c r="SF2" s="402"/>
      <c r="SG2" s="402"/>
      <c r="SH2" s="402">
        <v>13</v>
      </c>
      <c r="SI2" s="402">
        <v>14</v>
      </c>
      <c r="SJ2" s="402"/>
      <c r="SK2" s="402"/>
      <c r="SL2" s="402">
        <v>13</v>
      </c>
      <c r="SM2" s="402">
        <v>14</v>
      </c>
      <c r="SN2" s="402"/>
      <c r="SO2" s="402"/>
      <c r="SP2" s="402">
        <v>13</v>
      </c>
      <c r="SQ2" s="402">
        <v>14</v>
      </c>
      <c r="SR2" s="139"/>
    </row>
    <row r="3" spans="1:519" ht="15.5">
      <c r="A3" s="5" t="s">
        <v>8</v>
      </c>
      <c r="B3" s="214" t="s">
        <v>888</v>
      </c>
      <c r="C3" s="214" t="s">
        <v>888</v>
      </c>
      <c r="D3" s="214" t="s">
        <v>888</v>
      </c>
      <c r="E3" s="222"/>
      <c r="G3" s="214" t="s">
        <v>889</v>
      </c>
      <c r="H3" s="214" t="s">
        <v>889</v>
      </c>
      <c r="I3" s="214" t="s">
        <v>889</v>
      </c>
      <c r="J3" s="8"/>
      <c r="L3" s="214" t="s">
        <v>893</v>
      </c>
      <c r="M3" s="214" t="s">
        <v>893</v>
      </c>
      <c r="N3" s="214" t="s">
        <v>893</v>
      </c>
      <c r="O3" s="8"/>
      <c r="Q3" s="214" t="s">
        <v>895</v>
      </c>
      <c r="R3" s="214" t="s">
        <v>895</v>
      </c>
      <c r="S3" s="214" t="s">
        <v>895</v>
      </c>
      <c r="T3" s="8"/>
      <c r="V3" s="214" t="s">
        <v>896</v>
      </c>
      <c r="W3" s="214" t="s">
        <v>896</v>
      </c>
      <c r="X3" s="214" t="s">
        <v>896</v>
      </c>
      <c r="Y3" s="8"/>
      <c r="AA3" s="214" t="s">
        <v>898</v>
      </c>
      <c r="AB3" s="214" t="s">
        <v>898</v>
      </c>
      <c r="AC3" s="214" t="s">
        <v>898</v>
      </c>
      <c r="AD3" s="8"/>
      <c r="AF3" s="214" t="s">
        <v>899</v>
      </c>
      <c r="AG3" s="214" t="s">
        <v>899</v>
      </c>
      <c r="AH3" s="214" t="s">
        <v>899</v>
      </c>
      <c r="AI3" s="8"/>
      <c r="AK3" s="214" t="s">
        <v>900</v>
      </c>
      <c r="AL3" s="214" t="s">
        <v>900</v>
      </c>
      <c r="AM3" s="214" t="s">
        <v>900</v>
      </c>
      <c r="AN3" s="8"/>
      <c r="AP3" s="214" t="s">
        <v>903</v>
      </c>
      <c r="AQ3" s="214" t="s">
        <v>903</v>
      </c>
      <c r="AR3" s="214" t="s">
        <v>903</v>
      </c>
      <c r="AS3" s="8"/>
      <c r="AU3" s="214" t="s">
        <v>922</v>
      </c>
      <c r="AV3" s="214" t="s">
        <v>922</v>
      </c>
      <c r="AW3" s="214" t="s">
        <v>922</v>
      </c>
      <c r="AX3" s="8"/>
      <c r="AZ3" s="214" t="s">
        <v>923</v>
      </c>
      <c r="BA3" s="214" t="s">
        <v>923</v>
      </c>
      <c r="BB3" s="214" t="s">
        <v>923</v>
      </c>
      <c r="BC3" s="8"/>
      <c r="BE3" s="214" t="s">
        <v>924</v>
      </c>
      <c r="BF3" s="214" t="s">
        <v>924</v>
      </c>
      <c r="BG3" s="214" t="s">
        <v>924</v>
      </c>
      <c r="BH3" s="8"/>
      <c r="BJ3" s="214" t="s">
        <v>904</v>
      </c>
      <c r="BK3" s="214" t="s">
        <v>904</v>
      </c>
      <c r="BL3" s="214" t="s">
        <v>904</v>
      </c>
      <c r="BM3" s="223"/>
      <c r="BO3" s="214" t="s">
        <v>905</v>
      </c>
      <c r="BP3" s="214" t="s">
        <v>905</v>
      </c>
      <c r="BQ3" s="214" t="s">
        <v>905</v>
      </c>
      <c r="BR3" s="8"/>
      <c r="BT3" s="214" t="s">
        <v>908</v>
      </c>
      <c r="BU3" s="214" t="s">
        <v>908</v>
      </c>
      <c r="BV3" s="214" t="s">
        <v>908</v>
      </c>
      <c r="BW3" s="8"/>
      <c r="BY3" s="214" t="s">
        <v>932</v>
      </c>
      <c r="BZ3" s="214" t="s">
        <v>932</v>
      </c>
      <c r="CA3" s="214" t="s">
        <v>932</v>
      </c>
      <c r="CB3" s="8"/>
      <c r="CD3" s="214" t="s">
        <v>933</v>
      </c>
      <c r="CE3" s="214" t="s">
        <v>933</v>
      </c>
      <c r="CF3" s="214" t="s">
        <v>933</v>
      </c>
      <c r="CG3" s="8"/>
      <c r="CI3" s="214" t="s">
        <v>909</v>
      </c>
      <c r="CJ3" s="214" t="s">
        <v>909</v>
      </c>
      <c r="CK3" s="214" t="s">
        <v>909</v>
      </c>
      <c r="CL3" s="8"/>
      <c r="CN3" s="214" t="s">
        <v>910</v>
      </c>
      <c r="CO3" s="214" t="s">
        <v>910</v>
      </c>
      <c r="CP3" s="214" t="s">
        <v>910</v>
      </c>
      <c r="CQ3" s="8"/>
      <c r="CS3" s="214" t="s">
        <v>912</v>
      </c>
      <c r="CT3" s="214" t="s">
        <v>912</v>
      </c>
      <c r="CU3" s="214" t="s">
        <v>912</v>
      </c>
      <c r="CV3" s="8"/>
      <c r="CX3" s="214" t="s">
        <v>914</v>
      </c>
      <c r="CY3" s="214" t="s">
        <v>914</v>
      </c>
      <c r="CZ3" s="214" t="s">
        <v>914</v>
      </c>
      <c r="DA3" s="8"/>
      <c r="DC3" s="214" t="s">
        <v>917</v>
      </c>
      <c r="DD3" s="214" t="s">
        <v>917</v>
      </c>
      <c r="DE3" s="214" t="s">
        <v>917</v>
      </c>
      <c r="DF3" s="8"/>
      <c r="DH3" s="214" t="s">
        <v>918</v>
      </c>
      <c r="DI3" s="214" t="s">
        <v>918</v>
      </c>
      <c r="DJ3" s="214" t="s">
        <v>918</v>
      </c>
      <c r="DK3" s="8"/>
      <c r="DM3" s="213" t="s">
        <v>920</v>
      </c>
      <c r="DN3" s="213" t="s">
        <v>920</v>
      </c>
      <c r="DO3" s="213" t="s">
        <v>920</v>
      </c>
      <c r="DP3" s="8"/>
      <c r="DR3" s="213" t="s">
        <v>528</v>
      </c>
      <c r="DS3" s="213" t="s">
        <v>528</v>
      </c>
      <c r="DT3" s="213" t="s">
        <v>528</v>
      </c>
      <c r="DU3" s="434"/>
      <c r="DW3" s="297"/>
      <c r="DX3" s="213" t="s">
        <v>551</v>
      </c>
      <c r="DY3" s="213" t="s">
        <v>551</v>
      </c>
      <c r="DZ3" s="213" t="s">
        <v>551</v>
      </c>
      <c r="EA3" s="6"/>
      <c r="EC3" s="213" t="s">
        <v>967</v>
      </c>
      <c r="ED3" s="213" t="s">
        <v>967</v>
      </c>
      <c r="EE3" s="213" t="s">
        <v>967</v>
      </c>
      <c r="EF3" s="8"/>
      <c r="EH3" s="213" t="s">
        <v>968</v>
      </c>
      <c r="EI3" s="213" t="s">
        <v>968</v>
      </c>
      <c r="EJ3" s="213" t="s">
        <v>968</v>
      </c>
      <c r="EK3" s="6"/>
      <c r="EM3" s="213" t="s">
        <v>534</v>
      </c>
      <c r="EN3" s="213" t="s">
        <v>534</v>
      </c>
      <c r="EO3" s="213" t="s">
        <v>534</v>
      </c>
      <c r="EP3" s="6"/>
      <c r="ER3" s="213" t="s">
        <v>536</v>
      </c>
      <c r="ES3" s="213" t="s">
        <v>536</v>
      </c>
      <c r="ET3" s="213" t="s">
        <v>536</v>
      </c>
      <c r="EU3" s="6"/>
      <c r="EW3" s="213" t="s">
        <v>557</v>
      </c>
      <c r="EX3" s="213" t="s">
        <v>557</v>
      </c>
      <c r="EY3" s="213" t="s">
        <v>557</v>
      </c>
      <c r="EZ3" s="8"/>
      <c r="FB3" s="213" t="s">
        <v>558</v>
      </c>
      <c r="FC3" s="213" t="s">
        <v>558</v>
      </c>
      <c r="FD3" s="213" t="s">
        <v>558</v>
      </c>
      <c r="FE3" s="6"/>
      <c r="FG3" s="213" t="s">
        <v>559</v>
      </c>
      <c r="FH3" s="213" t="s">
        <v>559</v>
      </c>
      <c r="FI3" s="213" t="s">
        <v>559</v>
      </c>
      <c r="FJ3" s="6"/>
      <c r="FL3" s="214" t="s">
        <v>562</v>
      </c>
      <c r="FM3" s="214" t="s">
        <v>562</v>
      </c>
      <c r="FN3" s="214" t="s">
        <v>562</v>
      </c>
      <c r="FO3" s="6"/>
      <c r="FQ3" s="214" t="s">
        <v>563</v>
      </c>
      <c r="FR3" s="214" t="s">
        <v>563</v>
      </c>
      <c r="FS3" s="214" t="s">
        <v>563</v>
      </c>
      <c r="FT3" s="8"/>
      <c r="FV3" s="214" t="s">
        <v>564</v>
      </c>
      <c r="FW3" s="214" t="s">
        <v>564</v>
      </c>
      <c r="FX3" s="214" t="s">
        <v>564</v>
      </c>
      <c r="FY3" s="8"/>
      <c r="GA3" s="214" t="s">
        <v>530</v>
      </c>
      <c r="GB3" s="214" t="s">
        <v>530</v>
      </c>
      <c r="GC3" s="214" t="s">
        <v>530</v>
      </c>
      <c r="GD3" s="6"/>
      <c r="GF3" s="214" t="s">
        <v>529</v>
      </c>
      <c r="GG3" s="214" t="s">
        <v>529</v>
      </c>
      <c r="GH3" s="214" t="s">
        <v>529</v>
      </c>
      <c r="GI3" s="6"/>
      <c r="GK3" s="214" t="s">
        <v>571</v>
      </c>
      <c r="GL3" s="214" t="s">
        <v>571</v>
      </c>
      <c r="GM3" s="214" t="s">
        <v>571</v>
      </c>
      <c r="GN3" s="8"/>
      <c r="GP3" s="214" t="s">
        <v>573</v>
      </c>
      <c r="GQ3" s="214" t="s">
        <v>573</v>
      </c>
      <c r="GR3" s="214" t="s">
        <v>573</v>
      </c>
      <c r="GS3" s="8"/>
      <c r="GU3" s="214" t="s">
        <v>543</v>
      </c>
      <c r="GV3" s="214" t="s">
        <v>543</v>
      </c>
      <c r="GW3" s="214" t="s">
        <v>543</v>
      </c>
      <c r="GX3" s="6"/>
      <c r="GZ3" s="214" t="s">
        <v>541</v>
      </c>
      <c r="HA3" s="214" t="s">
        <v>541</v>
      </c>
      <c r="HB3" s="214" t="s">
        <v>541</v>
      </c>
      <c r="HC3" s="6"/>
      <c r="HE3" s="214" t="s">
        <v>542</v>
      </c>
      <c r="HF3" s="214" t="s">
        <v>542</v>
      </c>
      <c r="HG3" s="214" t="s">
        <v>542</v>
      </c>
      <c r="HH3" s="6"/>
      <c r="HJ3" s="214" t="s">
        <v>540</v>
      </c>
      <c r="HK3" s="214" t="s">
        <v>540</v>
      </c>
      <c r="HL3" s="214" t="s">
        <v>540</v>
      </c>
      <c r="HM3" s="6"/>
      <c r="HO3" s="214" t="s">
        <v>577</v>
      </c>
      <c r="HP3" s="214" t="s">
        <v>577</v>
      </c>
      <c r="HQ3" s="214" t="s">
        <v>577</v>
      </c>
      <c r="HR3" s="6"/>
      <c r="HT3" s="213" t="s">
        <v>560</v>
      </c>
      <c r="HU3" s="213" t="s">
        <v>560</v>
      </c>
      <c r="HV3" s="213" t="s">
        <v>560</v>
      </c>
      <c r="HW3" s="213"/>
      <c r="HX3" s="6"/>
      <c r="HY3" s="297"/>
      <c r="HZ3" s="447" t="s">
        <v>583</v>
      </c>
      <c r="IA3" s="447" t="s">
        <v>583</v>
      </c>
      <c r="IB3" s="447" t="s">
        <v>583</v>
      </c>
      <c r="IC3" s="437"/>
      <c r="IE3" s="447" t="s">
        <v>584</v>
      </c>
      <c r="IF3" s="447" t="s">
        <v>584</v>
      </c>
      <c r="IG3" s="447" t="s">
        <v>584</v>
      </c>
      <c r="IH3" s="437"/>
      <c r="IJ3" s="447" t="s">
        <v>585</v>
      </c>
      <c r="IK3" s="447" t="s">
        <v>585</v>
      </c>
      <c r="IL3" s="447" t="s">
        <v>585</v>
      </c>
      <c r="IM3" s="437"/>
      <c r="IO3" s="447" t="s">
        <v>587</v>
      </c>
      <c r="IP3" s="447" t="s">
        <v>587</v>
      </c>
      <c r="IQ3" s="447" t="s">
        <v>587</v>
      </c>
      <c r="IR3" s="437"/>
      <c r="IT3" s="447" t="s">
        <v>588</v>
      </c>
      <c r="IU3" s="447" t="s">
        <v>588</v>
      </c>
      <c r="IV3" s="447" t="s">
        <v>588</v>
      </c>
      <c r="IW3" s="437"/>
      <c r="IY3" s="447" t="s">
        <v>589</v>
      </c>
      <c r="IZ3" s="447" t="s">
        <v>589</v>
      </c>
      <c r="JA3" s="447" t="s">
        <v>589</v>
      </c>
      <c r="JB3" s="437"/>
      <c r="JD3" s="447" t="s">
        <v>592</v>
      </c>
      <c r="JE3" s="447" t="s">
        <v>592</v>
      </c>
      <c r="JF3" s="447" t="s">
        <v>592</v>
      </c>
      <c r="JG3" s="437"/>
      <c r="JI3" s="447" t="s">
        <v>594</v>
      </c>
      <c r="JJ3" s="447" t="s">
        <v>594</v>
      </c>
      <c r="JK3" s="447" t="s">
        <v>594</v>
      </c>
      <c r="JL3" s="437"/>
      <c r="JN3" s="447" t="s">
        <v>596</v>
      </c>
      <c r="JO3" s="447" t="s">
        <v>596</v>
      </c>
      <c r="JP3" s="447" t="s">
        <v>596</v>
      </c>
      <c r="JQ3" s="437"/>
      <c r="JS3" s="447" t="s">
        <v>599</v>
      </c>
      <c r="JT3" s="447" t="s">
        <v>599</v>
      </c>
      <c r="JU3" s="447" t="s">
        <v>599</v>
      </c>
      <c r="JV3" s="437"/>
      <c r="JX3" s="447" t="s">
        <v>600</v>
      </c>
      <c r="JY3" s="447" t="s">
        <v>600</v>
      </c>
      <c r="JZ3" s="447" t="s">
        <v>600</v>
      </c>
      <c r="KA3" s="437"/>
      <c r="KC3" s="447" t="s">
        <v>601</v>
      </c>
      <c r="KD3" s="447" t="s">
        <v>601</v>
      </c>
      <c r="KE3" s="447" t="s">
        <v>601</v>
      </c>
      <c r="KF3" s="437"/>
      <c r="KH3" s="447" t="s">
        <v>602</v>
      </c>
      <c r="KI3" s="447" t="s">
        <v>602</v>
      </c>
      <c r="KJ3" s="447" t="s">
        <v>602</v>
      </c>
      <c r="KK3" s="437"/>
      <c r="KM3" s="440" t="s">
        <v>603</v>
      </c>
      <c r="KN3" s="440" t="s">
        <v>603</v>
      </c>
      <c r="KO3" s="440" t="s">
        <v>603</v>
      </c>
      <c r="KP3" s="437"/>
      <c r="KR3" s="440" t="s">
        <v>604</v>
      </c>
      <c r="KS3" s="440" t="s">
        <v>604</v>
      </c>
      <c r="KT3" s="440" t="s">
        <v>604</v>
      </c>
      <c r="KU3" s="437"/>
      <c r="KW3" s="440" t="s">
        <v>606</v>
      </c>
      <c r="KX3" s="440" t="s">
        <v>606</v>
      </c>
      <c r="KY3" s="440" t="s">
        <v>606</v>
      </c>
      <c r="KZ3" s="437"/>
      <c r="LB3" s="440" t="s">
        <v>607</v>
      </c>
      <c r="LC3" s="440" t="s">
        <v>607</v>
      </c>
      <c r="LD3" s="440" t="s">
        <v>607</v>
      </c>
      <c r="LE3" s="437"/>
      <c r="LG3" s="440" t="s">
        <v>610</v>
      </c>
      <c r="LH3" s="440" t="s">
        <v>610</v>
      </c>
      <c r="LI3" s="440" t="s">
        <v>610</v>
      </c>
      <c r="LJ3" s="437"/>
      <c r="LL3" s="453" t="s">
        <v>613</v>
      </c>
      <c r="LM3" s="453" t="s">
        <v>613</v>
      </c>
      <c r="LN3" s="453" t="s">
        <v>613</v>
      </c>
      <c r="LO3" s="438"/>
      <c r="LQ3" s="453" t="s">
        <v>614</v>
      </c>
      <c r="LR3" s="453" t="s">
        <v>614</v>
      </c>
      <c r="LS3" s="453" t="s">
        <v>614</v>
      </c>
      <c r="LT3" s="438"/>
      <c r="LV3" s="453" t="s">
        <v>876</v>
      </c>
      <c r="LW3" s="453" t="s">
        <v>876</v>
      </c>
      <c r="LX3" s="453" t="s">
        <v>876</v>
      </c>
      <c r="LY3" s="438"/>
      <c r="MA3" s="453" t="s">
        <v>617</v>
      </c>
      <c r="MB3" s="453" t="s">
        <v>617</v>
      </c>
      <c r="MC3" s="453" t="s">
        <v>617</v>
      </c>
      <c r="MD3" s="438"/>
      <c r="MF3" s="453" t="s">
        <v>618</v>
      </c>
      <c r="MG3" s="453" t="s">
        <v>618</v>
      </c>
      <c r="MH3" s="453" t="s">
        <v>618</v>
      </c>
      <c r="MI3" s="438"/>
      <c r="MK3" s="453" t="s">
        <v>619</v>
      </c>
      <c r="ML3" s="453" t="s">
        <v>619</v>
      </c>
      <c r="MM3" s="453" t="s">
        <v>619</v>
      </c>
      <c r="MN3" s="438"/>
      <c r="MP3" s="297"/>
      <c r="MQ3" s="440" t="s">
        <v>621</v>
      </c>
      <c r="MR3" s="440" t="s">
        <v>621</v>
      </c>
      <c r="MS3" s="440" t="s">
        <v>621</v>
      </c>
      <c r="MT3" s="440"/>
      <c r="MU3" s="437"/>
      <c r="MV3" s="440" t="s">
        <v>622</v>
      </c>
      <c r="MW3" s="440" t="s">
        <v>622</v>
      </c>
      <c r="MX3" s="440" t="s">
        <v>622</v>
      </c>
      <c r="MY3" s="437"/>
      <c r="NA3" s="440" t="s">
        <v>626</v>
      </c>
      <c r="NB3" s="440" t="s">
        <v>626</v>
      </c>
      <c r="NC3" s="440" t="s">
        <v>626</v>
      </c>
      <c r="ND3" s="437"/>
      <c r="NF3" s="440" t="s">
        <v>630</v>
      </c>
      <c r="NG3" s="440" t="s">
        <v>630</v>
      </c>
      <c r="NH3" s="440" t="s">
        <v>630</v>
      </c>
      <c r="NI3" s="437"/>
      <c r="NK3" s="440" t="s">
        <v>631</v>
      </c>
      <c r="NL3" s="440" t="s">
        <v>631</v>
      </c>
      <c r="NM3" s="440" t="s">
        <v>631</v>
      </c>
      <c r="NN3" s="440"/>
      <c r="NO3" s="437"/>
      <c r="NP3" s="440" t="s">
        <v>633</v>
      </c>
      <c r="NQ3" s="440" t="s">
        <v>633</v>
      </c>
      <c r="NR3" s="440" t="s">
        <v>633</v>
      </c>
      <c r="NS3" s="437"/>
      <c r="NU3" s="440" t="s">
        <v>634</v>
      </c>
      <c r="NV3" s="440" t="s">
        <v>634</v>
      </c>
      <c r="NW3" s="440" t="s">
        <v>634</v>
      </c>
      <c r="NX3" s="437"/>
      <c r="NZ3" s="440" t="s">
        <v>635</v>
      </c>
      <c r="OA3" s="440" t="s">
        <v>635</v>
      </c>
      <c r="OB3" s="440" t="s">
        <v>635</v>
      </c>
      <c r="OC3" s="437"/>
      <c r="OE3" s="440" t="s">
        <v>637</v>
      </c>
      <c r="OF3" s="440" t="s">
        <v>637</v>
      </c>
      <c r="OG3" s="440" t="s">
        <v>637</v>
      </c>
      <c r="OH3" s="437"/>
      <c r="OJ3" s="440" t="s">
        <v>639</v>
      </c>
      <c r="OK3" s="440" t="s">
        <v>639</v>
      </c>
      <c r="OL3" s="440" t="s">
        <v>639</v>
      </c>
      <c r="OM3" s="437"/>
      <c r="OO3" s="440" t="s">
        <v>646</v>
      </c>
      <c r="OP3" s="440" t="s">
        <v>646</v>
      </c>
      <c r="OQ3" s="440" t="s">
        <v>646</v>
      </c>
      <c r="OR3" s="437"/>
      <c r="OT3" s="440" t="s">
        <v>648</v>
      </c>
      <c r="OU3" s="440" t="s">
        <v>648</v>
      </c>
      <c r="OV3" s="440" t="s">
        <v>648</v>
      </c>
      <c r="OW3" s="437"/>
      <c r="OY3" s="440" t="s">
        <v>650</v>
      </c>
      <c r="OZ3" s="440" t="s">
        <v>650</v>
      </c>
      <c r="PA3" s="440" t="s">
        <v>650</v>
      </c>
      <c r="PB3" s="437"/>
      <c r="PD3" s="440" t="s">
        <v>651</v>
      </c>
      <c r="PE3" s="440" t="s">
        <v>651</v>
      </c>
      <c r="PF3" s="440" t="s">
        <v>651</v>
      </c>
      <c r="PG3" s="437"/>
      <c r="PI3" s="440" t="s">
        <v>653</v>
      </c>
      <c r="PJ3" s="440" t="s">
        <v>653</v>
      </c>
      <c r="PK3" s="440" t="s">
        <v>653</v>
      </c>
      <c r="PL3" s="437"/>
      <c r="PN3" s="440" t="s">
        <v>547</v>
      </c>
      <c r="PO3" s="440" t="s">
        <v>547</v>
      </c>
      <c r="PP3" s="440" t="s">
        <v>547</v>
      </c>
      <c r="PQ3" s="437"/>
      <c r="PS3" s="440" t="s">
        <v>545</v>
      </c>
      <c r="PT3" s="440" t="s">
        <v>545</v>
      </c>
      <c r="PU3" s="440" t="s">
        <v>545</v>
      </c>
      <c r="PV3" s="437"/>
      <c r="PX3" s="440" t="s">
        <v>656</v>
      </c>
      <c r="PY3" s="440" t="s">
        <v>656</v>
      </c>
      <c r="PZ3" s="440" t="s">
        <v>656</v>
      </c>
      <c r="QA3" s="437"/>
      <c r="QC3" s="440" t="s">
        <v>657</v>
      </c>
      <c r="QD3" s="440" t="s">
        <v>657</v>
      </c>
      <c r="QE3" s="440" t="s">
        <v>657</v>
      </c>
      <c r="QF3" s="437"/>
      <c r="QH3" s="440" t="s">
        <v>662</v>
      </c>
      <c r="QI3" s="440" t="s">
        <v>662</v>
      </c>
      <c r="QJ3" s="440" t="s">
        <v>662</v>
      </c>
      <c r="QK3" s="439"/>
      <c r="QM3" s="447" t="s">
        <v>883</v>
      </c>
      <c r="QN3" s="447" t="s">
        <v>883</v>
      </c>
      <c r="QO3" s="447" t="s">
        <v>883</v>
      </c>
      <c r="QP3" s="610"/>
      <c r="QQ3" s="297"/>
      <c r="QR3" s="447" t="s">
        <v>884</v>
      </c>
      <c r="QS3" s="447" t="s">
        <v>884</v>
      </c>
      <c r="QT3" s="447" t="s">
        <v>884</v>
      </c>
      <c r="QU3" s="610"/>
      <c r="QV3" s="439"/>
      <c r="QW3" s="297"/>
      <c r="QX3" s="440" t="s">
        <v>971</v>
      </c>
      <c r="QY3" s="440" t="s">
        <v>971</v>
      </c>
      <c r="QZ3" s="533"/>
      <c r="RA3" s="437"/>
      <c r="RB3" s="440" t="s">
        <v>970</v>
      </c>
      <c r="RC3" s="440" t="s">
        <v>970</v>
      </c>
      <c r="RD3" s="533"/>
      <c r="RE3" s="437"/>
      <c r="RF3" s="440" t="s">
        <v>975</v>
      </c>
      <c r="RG3" s="440" t="s">
        <v>975</v>
      </c>
      <c r="RH3" s="533"/>
      <c r="RI3" s="437"/>
      <c r="RJ3" s="440" t="s">
        <v>976</v>
      </c>
      <c r="RK3" s="440" t="s">
        <v>976</v>
      </c>
      <c r="RL3" s="610"/>
      <c r="RM3" s="437"/>
      <c r="RN3" s="440" t="s">
        <v>980</v>
      </c>
      <c r="RO3" s="440" t="s">
        <v>980</v>
      </c>
      <c r="RP3" s="610"/>
      <c r="RQ3" s="437"/>
      <c r="RR3" s="440" t="s">
        <v>981</v>
      </c>
      <c r="RS3" s="440" t="s">
        <v>981</v>
      </c>
      <c r="RT3" s="610"/>
      <c r="RU3" s="437"/>
      <c r="RV3" s="440" t="s">
        <v>985</v>
      </c>
      <c r="RW3" s="440" t="s">
        <v>985</v>
      </c>
      <c r="RX3" s="610"/>
      <c r="RY3" s="437"/>
      <c r="RZ3" s="440" t="s">
        <v>987</v>
      </c>
      <c r="SA3" s="440" t="s">
        <v>987</v>
      </c>
      <c r="SB3" s="610"/>
      <c r="SC3" s="437"/>
      <c r="SD3" s="440" t="s">
        <v>989</v>
      </c>
      <c r="SE3" s="440" t="s">
        <v>989</v>
      </c>
      <c r="SF3" s="610"/>
      <c r="SG3" s="437"/>
      <c r="SH3" s="440" t="s">
        <v>991</v>
      </c>
      <c r="SI3" s="440" t="s">
        <v>991</v>
      </c>
      <c r="SJ3" s="610"/>
      <c r="SK3" s="437"/>
      <c r="SL3" s="442" t="s">
        <v>993</v>
      </c>
      <c r="SM3" s="442" t="s">
        <v>993</v>
      </c>
      <c r="SN3" s="610"/>
      <c r="SO3" s="437"/>
      <c r="SP3" s="440" t="s">
        <v>550</v>
      </c>
      <c r="SQ3" s="440" t="s">
        <v>550</v>
      </c>
      <c r="SR3" s="610"/>
      <c r="SS3" s="297"/>
      <c r="ST3" s="297"/>
      <c r="SU3" s="297"/>
      <c r="SV3" s="297"/>
      <c r="SW3" s="297"/>
      <c r="SX3" s="297"/>
      <c r="SY3" s="297"/>
    </row>
    <row r="4" spans="1:519" s="401" customFormat="1" ht="15.5">
      <c r="A4" s="5"/>
      <c r="B4" s="222" t="s">
        <v>1222</v>
      </c>
      <c r="C4" s="222" t="s">
        <v>1222</v>
      </c>
      <c r="D4" s="222" t="s">
        <v>1222</v>
      </c>
      <c r="E4" s="222"/>
      <c r="G4" s="222" t="s">
        <v>1222</v>
      </c>
      <c r="H4" s="222" t="s">
        <v>1222</v>
      </c>
      <c r="I4" s="222" t="s">
        <v>1222</v>
      </c>
      <c r="J4" s="8"/>
      <c r="L4" s="222" t="s">
        <v>1222</v>
      </c>
      <c r="M4" s="222" t="s">
        <v>1222</v>
      </c>
      <c r="N4" s="222" t="s">
        <v>1222</v>
      </c>
      <c r="O4" s="8"/>
      <c r="Q4" s="222" t="s">
        <v>1222</v>
      </c>
      <c r="R4" s="222" t="s">
        <v>1222</v>
      </c>
      <c r="S4" s="222" t="s">
        <v>1222</v>
      </c>
      <c r="T4" s="8"/>
      <c r="V4" s="222" t="s">
        <v>1222</v>
      </c>
      <c r="W4" s="222" t="s">
        <v>1222</v>
      </c>
      <c r="X4" s="222" t="s">
        <v>1222</v>
      </c>
      <c r="Y4" s="8"/>
      <c r="AA4" s="222" t="s">
        <v>1222</v>
      </c>
      <c r="AB4" s="222" t="s">
        <v>1222</v>
      </c>
      <c r="AC4" s="222" t="s">
        <v>1222</v>
      </c>
      <c r="AD4" s="8"/>
      <c r="AF4" s="222" t="s">
        <v>1222</v>
      </c>
      <c r="AG4" s="222" t="s">
        <v>1222</v>
      </c>
      <c r="AH4" s="222" t="s">
        <v>1222</v>
      </c>
      <c r="AI4" s="8"/>
      <c r="AK4" s="222" t="s">
        <v>1222</v>
      </c>
      <c r="AL4" s="222" t="s">
        <v>1222</v>
      </c>
      <c r="AM4" s="222" t="s">
        <v>1222</v>
      </c>
      <c r="AN4" s="8"/>
      <c r="AP4" s="222" t="s">
        <v>1222</v>
      </c>
      <c r="AQ4" s="222" t="s">
        <v>1222</v>
      </c>
      <c r="AR4" s="222" t="s">
        <v>1222</v>
      </c>
      <c r="AS4" s="8"/>
      <c r="AU4" s="222" t="s">
        <v>1222</v>
      </c>
      <c r="AV4" s="222" t="s">
        <v>1222</v>
      </c>
      <c r="AW4" s="222" t="s">
        <v>1222</v>
      </c>
      <c r="AX4" s="8"/>
      <c r="AZ4" s="222" t="s">
        <v>1222</v>
      </c>
      <c r="BA4" s="222" t="s">
        <v>1222</v>
      </c>
      <c r="BB4" s="222" t="s">
        <v>1222</v>
      </c>
      <c r="BC4" s="8"/>
      <c r="BE4" s="222" t="s">
        <v>1222</v>
      </c>
      <c r="BF4" s="222" t="s">
        <v>1222</v>
      </c>
      <c r="BG4" s="222" t="s">
        <v>1222</v>
      </c>
      <c r="BH4" s="8"/>
      <c r="BJ4" s="222" t="s">
        <v>1222</v>
      </c>
      <c r="BK4" s="222" t="s">
        <v>1222</v>
      </c>
      <c r="BL4" s="222" t="s">
        <v>1222</v>
      </c>
      <c r="BM4" s="223"/>
      <c r="BO4" s="222" t="s">
        <v>1222</v>
      </c>
      <c r="BP4" s="222" t="s">
        <v>1222</v>
      </c>
      <c r="BQ4" s="222" t="s">
        <v>1222</v>
      </c>
      <c r="BR4" s="8"/>
      <c r="BT4" s="222" t="s">
        <v>1222</v>
      </c>
      <c r="BU4" s="222" t="s">
        <v>1222</v>
      </c>
      <c r="BV4" s="222" t="s">
        <v>1222</v>
      </c>
      <c r="BW4" s="8"/>
      <c r="BY4" s="222" t="s">
        <v>1222</v>
      </c>
      <c r="BZ4" s="222" t="s">
        <v>1222</v>
      </c>
      <c r="CA4" s="222" t="s">
        <v>1222</v>
      </c>
      <c r="CB4" s="8"/>
      <c r="CD4" s="222" t="s">
        <v>1222</v>
      </c>
      <c r="CE4" s="222" t="s">
        <v>1222</v>
      </c>
      <c r="CF4" s="222" t="s">
        <v>1222</v>
      </c>
      <c r="CG4" s="8"/>
      <c r="CI4" s="222" t="s">
        <v>1222</v>
      </c>
      <c r="CJ4" s="222" t="s">
        <v>1222</v>
      </c>
      <c r="CK4" s="222" t="s">
        <v>1222</v>
      </c>
      <c r="CL4" s="8"/>
      <c r="CN4" s="222" t="s">
        <v>1222</v>
      </c>
      <c r="CO4" s="222" t="s">
        <v>1222</v>
      </c>
      <c r="CP4" s="222" t="s">
        <v>1222</v>
      </c>
      <c r="CQ4" s="8"/>
      <c r="CS4" s="222" t="s">
        <v>1222</v>
      </c>
      <c r="CT4" s="222" t="s">
        <v>1222</v>
      </c>
      <c r="CU4" s="222" t="s">
        <v>1222</v>
      </c>
      <c r="CV4" s="8"/>
      <c r="CX4" s="222" t="s">
        <v>1222</v>
      </c>
      <c r="CY4" s="222" t="s">
        <v>1222</v>
      </c>
      <c r="CZ4" s="222" t="s">
        <v>1222</v>
      </c>
      <c r="DA4" s="8"/>
      <c r="DC4" s="222" t="s">
        <v>1222</v>
      </c>
      <c r="DD4" s="222" t="s">
        <v>1222</v>
      </c>
      <c r="DE4" s="222" t="s">
        <v>1222</v>
      </c>
      <c r="DF4" s="8"/>
      <c r="DH4" s="222" t="s">
        <v>1222</v>
      </c>
      <c r="DI4" s="222" t="s">
        <v>1222</v>
      </c>
      <c r="DJ4" s="222" t="s">
        <v>1222</v>
      </c>
      <c r="DK4" s="8"/>
      <c r="DM4" s="222" t="s">
        <v>1222</v>
      </c>
      <c r="DN4" s="222" t="s">
        <v>1222</v>
      </c>
      <c r="DO4" s="222" t="s">
        <v>1222</v>
      </c>
      <c r="DP4" s="8"/>
      <c r="DR4" s="222" t="s">
        <v>1222</v>
      </c>
      <c r="DS4" s="222" t="s">
        <v>1222</v>
      </c>
      <c r="DT4" s="222" t="s">
        <v>1222</v>
      </c>
      <c r="DU4" s="434"/>
      <c r="DW4" s="297"/>
      <c r="DX4" s="222" t="s">
        <v>1222</v>
      </c>
      <c r="DY4" s="222" t="s">
        <v>1222</v>
      </c>
      <c r="DZ4" s="222" t="s">
        <v>1222</v>
      </c>
      <c r="EA4" s="6"/>
      <c r="EC4" s="222" t="s">
        <v>1222</v>
      </c>
      <c r="ED4" s="222" t="s">
        <v>1222</v>
      </c>
      <c r="EE4" s="222" t="s">
        <v>1222</v>
      </c>
      <c r="EF4" s="8"/>
      <c r="EH4" s="222" t="s">
        <v>1222</v>
      </c>
      <c r="EI4" s="222" t="s">
        <v>1222</v>
      </c>
      <c r="EJ4" s="222" t="s">
        <v>1222</v>
      </c>
      <c r="EK4" s="6"/>
      <c r="EM4" s="222" t="s">
        <v>1222</v>
      </c>
      <c r="EN4" s="222" t="s">
        <v>1222</v>
      </c>
      <c r="EO4" s="222" t="s">
        <v>1222</v>
      </c>
      <c r="EP4" s="6"/>
      <c r="ER4" s="222" t="s">
        <v>1222</v>
      </c>
      <c r="ES4" s="222" t="s">
        <v>1222</v>
      </c>
      <c r="ET4" s="222" t="s">
        <v>1222</v>
      </c>
      <c r="EU4" s="6"/>
      <c r="EW4" s="222" t="s">
        <v>1222</v>
      </c>
      <c r="EX4" s="222" t="s">
        <v>1222</v>
      </c>
      <c r="EY4" s="222" t="s">
        <v>1222</v>
      </c>
      <c r="EZ4" s="8"/>
      <c r="FB4" s="222" t="s">
        <v>1222</v>
      </c>
      <c r="FC4" s="222" t="s">
        <v>1222</v>
      </c>
      <c r="FD4" s="222" t="s">
        <v>1222</v>
      </c>
      <c r="FE4" s="6"/>
      <c r="FG4" s="222" t="s">
        <v>1222</v>
      </c>
      <c r="FH4" s="222" t="s">
        <v>1222</v>
      </c>
      <c r="FI4" s="222" t="s">
        <v>1222</v>
      </c>
      <c r="FJ4" s="6"/>
      <c r="FL4" s="222" t="s">
        <v>1222</v>
      </c>
      <c r="FM4" s="222" t="s">
        <v>1222</v>
      </c>
      <c r="FN4" s="222" t="s">
        <v>1222</v>
      </c>
      <c r="FO4" s="6"/>
      <c r="FQ4" s="222" t="s">
        <v>1222</v>
      </c>
      <c r="FR4" s="222" t="s">
        <v>1222</v>
      </c>
      <c r="FS4" s="222" t="s">
        <v>1222</v>
      </c>
      <c r="FT4" s="8"/>
      <c r="FV4" s="222" t="s">
        <v>1222</v>
      </c>
      <c r="FW4" s="222" t="s">
        <v>1222</v>
      </c>
      <c r="FX4" s="222" t="s">
        <v>1222</v>
      </c>
      <c r="FY4" s="8"/>
      <c r="GA4" s="222" t="s">
        <v>1222</v>
      </c>
      <c r="GB4" s="222" t="s">
        <v>1222</v>
      </c>
      <c r="GC4" s="222" t="s">
        <v>1222</v>
      </c>
      <c r="GD4" s="6"/>
      <c r="GF4" s="222" t="s">
        <v>1222</v>
      </c>
      <c r="GG4" s="222" t="s">
        <v>1222</v>
      </c>
      <c r="GH4" s="222" t="s">
        <v>1222</v>
      </c>
      <c r="GI4" s="6"/>
      <c r="GK4" s="222" t="s">
        <v>1222</v>
      </c>
      <c r="GL4" s="222" t="s">
        <v>1222</v>
      </c>
      <c r="GM4" s="222" t="s">
        <v>1222</v>
      </c>
      <c r="GN4" s="8"/>
      <c r="GP4" s="222" t="s">
        <v>1222</v>
      </c>
      <c r="GQ4" s="222" t="s">
        <v>1222</v>
      </c>
      <c r="GR4" s="222" t="s">
        <v>1222</v>
      </c>
      <c r="GS4" s="8"/>
      <c r="GU4" s="222" t="s">
        <v>1222</v>
      </c>
      <c r="GV4" s="222" t="s">
        <v>1222</v>
      </c>
      <c r="GW4" s="222" t="s">
        <v>1222</v>
      </c>
      <c r="GX4" s="6"/>
      <c r="GZ4" s="222" t="s">
        <v>1222</v>
      </c>
      <c r="HA4" s="222" t="s">
        <v>1222</v>
      </c>
      <c r="HB4" s="222" t="s">
        <v>1222</v>
      </c>
      <c r="HC4" s="6"/>
      <c r="HE4" s="222" t="s">
        <v>1222</v>
      </c>
      <c r="HF4" s="222" t="s">
        <v>1222</v>
      </c>
      <c r="HG4" s="222" t="s">
        <v>1222</v>
      </c>
      <c r="HH4" s="6"/>
      <c r="HJ4" s="222" t="s">
        <v>1222</v>
      </c>
      <c r="HK4" s="222" t="s">
        <v>1222</v>
      </c>
      <c r="HL4" s="222" t="s">
        <v>1222</v>
      </c>
      <c r="HM4" s="6"/>
      <c r="HO4" s="222" t="s">
        <v>1222</v>
      </c>
      <c r="HP4" s="222" t="s">
        <v>1222</v>
      </c>
      <c r="HQ4" s="222" t="s">
        <v>1222</v>
      </c>
      <c r="HR4" s="6"/>
      <c r="HT4" s="222" t="s">
        <v>1222</v>
      </c>
      <c r="HU4" s="222" t="s">
        <v>1222</v>
      </c>
      <c r="HV4" s="222" t="s">
        <v>1222</v>
      </c>
      <c r="HW4" s="213"/>
      <c r="HX4" s="6"/>
      <c r="HY4" s="297"/>
      <c r="HZ4" s="222" t="s">
        <v>1222</v>
      </c>
      <c r="IA4" s="222" t="s">
        <v>1222</v>
      </c>
      <c r="IB4" s="222" t="s">
        <v>1222</v>
      </c>
      <c r="IC4" s="437"/>
      <c r="IE4" s="222" t="s">
        <v>1222</v>
      </c>
      <c r="IF4" s="222" t="s">
        <v>1222</v>
      </c>
      <c r="IG4" s="222" t="s">
        <v>1222</v>
      </c>
      <c r="IH4" s="437"/>
      <c r="IJ4" s="222" t="s">
        <v>1222</v>
      </c>
      <c r="IK4" s="222" t="s">
        <v>1222</v>
      </c>
      <c r="IL4" s="222" t="s">
        <v>1222</v>
      </c>
      <c r="IM4" s="437"/>
      <c r="IO4" s="222" t="s">
        <v>1222</v>
      </c>
      <c r="IP4" s="222" t="s">
        <v>1222</v>
      </c>
      <c r="IQ4" s="222" t="s">
        <v>1222</v>
      </c>
      <c r="IR4" s="437"/>
      <c r="IT4" s="222" t="s">
        <v>1222</v>
      </c>
      <c r="IU4" s="222" t="s">
        <v>1222</v>
      </c>
      <c r="IV4" s="222" t="s">
        <v>1222</v>
      </c>
      <c r="IW4" s="437"/>
      <c r="IY4" s="222" t="s">
        <v>1222</v>
      </c>
      <c r="IZ4" s="222" t="s">
        <v>1222</v>
      </c>
      <c r="JA4" s="222" t="s">
        <v>1222</v>
      </c>
      <c r="JB4" s="437"/>
      <c r="JD4" s="222" t="s">
        <v>1222</v>
      </c>
      <c r="JE4" s="222" t="s">
        <v>1222</v>
      </c>
      <c r="JF4" s="222" t="s">
        <v>1222</v>
      </c>
      <c r="JG4" s="437"/>
      <c r="JI4" s="222" t="s">
        <v>1222</v>
      </c>
      <c r="JJ4" s="222" t="s">
        <v>1222</v>
      </c>
      <c r="JK4" s="222" t="s">
        <v>1222</v>
      </c>
      <c r="JL4" s="437"/>
      <c r="JN4" s="222" t="s">
        <v>1222</v>
      </c>
      <c r="JO4" s="222" t="s">
        <v>1222</v>
      </c>
      <c r="JP4" s="222" t="s">
        <v>1222</v>
      </c>
      <c r="JQ4" s="437"/>
      <c r="JS4" s="222" t="s">
        <v>1222</v>
      </c>
      <c r="JT4" s="222" t="s">
        <v>1222</v>
      </c>
      <c r="JU4" s="222" t="s">
        <v>1222</v>
      </c>
      <c r="JV4" s="437"/>
      <c r="JX4" s="222" t="s">
        <v>1222</v>
      </c>
      <c r="JY4" s="222" t="s">
        <v>1222</v>
      </c>
      <c r="JZ4" s="222" t="s">
        <v>1222</v>
      </c>
      <c r="KA4" s="437"/>
      <c r="KC4" s="222" t="s">
        <v>1222</v>
      </c>
      <c r="KD4" s="222" t="s">
        <v>1222</v>
      </c>
      <c r="KE4" s="222" t="s">
        <v>1222</v>
      </c>
      <c r="KF4" s="437"/>
      <c r="KH4" s="222" t="s">
        <v>1222</v>
      </c>
      <c r="KI4" s="222" t="s">
        <v>1222</v>
      </c>
      <c r="KJ4" s="222" t="s">
        <v>1222</v>
      </c>
      <c r="KK4" s="437"/>
      <c r="KM4" s="222" t="s">
        <v>1222</v>
      </c>
      <c r="KN4" s="222" t="s">
        <v>1222</v>
      </c>
      <c r="KO4" s="222" t="s">
        <v>1222</v>
      </c>
      <c r="KP4" s="437"/>
      <c r="KR4" s="222" t="s">
        <v>1222</v>
      </c>
      <c r="KS4" s="222" t="s">
        <v>1222</v>
      </c>
      <c r="KT4" s="222" t="s">
        <v>1222</v>
      </c>
      <c r="KU4" s="437"/>
      <c r="KW4" s="222" t="s">
        <v>1222</v>
      </c>
      <c r="KX4" s="222" t="s">
        <v>1222</v>
      </c>
      <c r="KY4" s="222" t="s">
        <v>1222</v>
      </c>
      <c r="KZ4" s="437"/>
      <c r="LB4" s="222" t="s">
        <v>1222</v>
      </c>
      <c r="LC4" s="222" t="s">
        <v>1222</v>
      </c>
      <c r="LD4" s="222" t="s">
        <v>1222</v>
      </c>
      <c r="LE4" s="437"/>
      <c r="LG4" s="222" t="s">
        <v>1222</v>
      </c>
      <c r="LH4" s="222" t="s">
        <v>1222</v>
      </c>
      <c r="LI4" s="222" t="s">
        <v>1222</v>
      </c>
      <c r="LJ4" s="437"/>
      <c r="LL4" s="222" t="s">
        <v>1222</v>
      </c>
      <c r="LM4" s="222" t="s">
        <v>1222</v>
      </c>
      <c r="LN4" s="222" t="s">
        <v>1222</v>
      </c>
      <c r="LO4" s="438"/>
      <c r="LQ4" s="222" t="s">
        <v>1222</v>
      </c>
      <c r="LR4" s="222" t="s">
        <v>1222</v>
      </c>
      <c r="LS4" s="222" t="s">
        <v>1222</v>
      </c>
      <c r="LT4" s="438"/>
      <c r="LV4" s="222" t="s">
        <v>1222</v>
      </c>
      <c r="LW4" s="222" t="s">
        <v>1222</v>
      </c>
      <c r="LX4" s="222" t="s">
        <v>1222</v>
      </c>
      <c r="LY4" s="438"/>
      <c r="MA4" s="222" t="s">
        <v>1222</v>
      </c>
      <c r="MB4" s="222" t="s">
        <v>1222</v>
      </c>
      <c r="MC4" s="222" t="s">
        <v>1222</v>
      </c>
      <c r="MD4" s="438"/>
      <c r="MF4" s="222" t="s">
        <v>1222</v>
      </c>
      <c r="MG4" s="222" t="s">
        <v>1222</v>
      </c>
      <c r="MH4" s="222" t="s">
        <v>1222</v>
      </c>
      <c r="MI4" s="438"/>
      <c r="MK4" s="222" t="s">
        <v>1222</v>
      </c>
      <c r="ML4" s="222" t="s">
        <v>1222</v>
      </c>
      <c r="MM4" s="222" t="s">
        <v>1222</v>
      </c>
      <c r="MN4" s="438"/>
      <c r="MP4" s="297"/>
      <c r="MQ4" s="222" t="s">
        <v>1222</v>
      </c>
      <c r="MR4" s="222" t="s">
        <v>1222</v>
      </c>
      <c r="MS4" s="222" t="s">
        <v>1222</v>
      </c>
      <c r="MT4" s="440"/>
      <c r="MU4" s="437"/>
      <c r="MV4" s="222" t="s">
        <v>1222</v>
      </c>
      <c r="MW4" s="222" t="s">
        <v>1222</v>
      </c>
      <c r="MX4" s="222" t="s">
        <v>1222</v>
      </c>
      <c r="MY4" s="437"/>
      <c r="NA4" s="222" t="s">
        <v>1222</v>
      </c>
      <c r="NB4" s="222" t="s">
        <v>1222</v>
      </c>
      <c r="NC4" s="222" t="s">
        <v>1222</v>
      </c>
      <c r="ND4" s="437"/>
      <c r="NF4" s="222" t="s">
        <v>1222</v>
      </c>
      <c r="NG4" s="222" t="s">
        <v>1222</v>
      </c>
      <c r="NH4" s="222" t="s">
        <v>1222</v>
      </c>
      <c r="NI4" s="437"/>
      <c r="NK4" s="222" t="s">
        <v>1222</v>
      </c>
      <c r="NL4" s="222" t="s">
        <v>1222</v>
      </c>
      <c r="NM4" s="222" t="s">
        <v>1222</v>
      </c>
      <c r="NN4" s="440"/>
      <c r="NO4" s="437"/>
      <c r="NP4" s="222" t="s">
        <v>1222</v>
      </c>
      <c r="NQ4" s="222" t="s">
        <v>1222</v>
      </c>
      <c r="NR4" s="222" t="s">
        <v>1222</v>
      </c>
      <c r="NS4" s="437"/>
      <c r="NU4" s="222" t="s">
        <v>1222</v>
      </c>
      <c r="NV4" s="222" t="s">
        <v>1222</v>
      </c>
      <c r="NW4" s="222" t="s">
        <v>1222</v>
      </c>
      <c r="NX4" s="437"/>
      <c r="NZ4" s="222" t="s">
        <v>1222</v>
      </c>
      <c r="OA4" s="222" t="s">
        <v>1222</v>
      </c>
      <c r="OB4" s="222" t="s">
        <v>1222</v>
      </c>
      <c r="OC4" s="437"/>
      <c r="OE4" s="222" t="s">
        <v>1222</v>
      </c>
      <c r="OF4" s="222" t="s">
        <v>1222</v>
      </c>
      <c r="OG4" s="222" t="s">
        <v>1222</v>
      </c>
      <c r="OH4" s="437"/>
      <c r="OJ4" s="222" t="s">
        <v>1222</v>
      </c>
      <c r="OK4" s="222" t="s">
        <v>1222</v>
      </c>
      <c r="OL4" s="222" t="s">
        <v>1222</v>
      </c>
      <c r="OM4" s="437"/>
      <c r="OO4" s="222" t="s">
        <v>1222</v>
      </c>
      <c r="OP4" s="222" t="s">
        <v>1222</v>
      </c>
      <c r="OQ4" s="222" t="s">
        <v>1222</v>
      </c>
      <c r="OR4" s="437"/>
      <c r="OT4" s="222" t="s">
        <v>1222</v>
      </c>
      <c r="OU4" s="222" t="s">
        <v>1222</v>
      </c>
      <c r="OV4" s="222" t="s">
        <v>1222</v>
      </c>
      <c r="OW4" s="437"/>
      <c r="OY4" s="222" t="s">
        <v>1222</v>
      </c>
      <c r="OZ4" s="222" t="s">
        <v>1222</v>
      </c>
      <c r="PA4" s="222" t="s">
        <v>1222</v>
      </c>
      <c r="PB4" s="437"/>
      <c r="PD4" s="222" t="s">
        <v>1222</v>
      </c>
      <c r="PE4" s="222" t="s">
        <v>1222</v>
      </c>
      <c r="PF4" s="222" t="s">
        <v>1222</v>
      </c>
      <c r="PG4" s="437"/>
      <c r="PI4" s="222" t="s">
        <v>1222</v>
      </c>
      <c r="PJ4" s="222" t="s">
        <v>1222</v>
      </c>
      <c r="PK4" s="222" t="s">
        <v>1222</v>
      </c>
      <c r="PL4" s="437"/>
      <c r="PN4" s="222" t="s">
        <v>1222</v>
      </c>
      <c r="PO4" s="222" t="s">
        <v>1222</v>
      </c>
      <c r="PP4" s="222" t="s">
        <v>1222</v>
      </c>
      <c r="PQ4" s="437"/>
      <c r="PS4" s="222" t="s">
        <v>1222</v>
      </c>
      <c r="PT4" s="222" t="s">
        <v>1222</v>
      </c>
      <c r="PU4" s="222" t="s">
        <v>1222</v>
      </c>
      <c r="PV4" s="437"/>
      <c r="PX4" s="222" t="s">
        <v>1222</v>
      </c>
      <c r="PY4" s="222" t="s">
        <v>1222</v>
      </c>
      <c r="PZ4" s="222" t="s">
        <v>1222</v>
      </c>
      <c r="QA4" s="437"/>
      <c r="QC4" s="222" t="s">
        <v>1222</v>
      </c>
      <c r="QD4" s="222" t="s">
        <v>1222</v>
      </c>
      <c r="QE4" s="222" t="s">
        <v>1222</v>
      </c>
      <c r="QF4" s="437"/>
      <c r="QH4" s="222" t="s">
        <v>1222</v>
      </c>
      <c r="QI4" s="222" t="s">
        <v>1222</v>
      </c>
      <c r="QJ4" s="222" t="s">
        <v>1222</v>
      </c>
      <c r="QK4" s="439"/>
      <c r="QM4" s="222" t="s">
        <v>1222</v>
      </c>
      <c r="QN4" s="222" t="s">
        <v>1222</v>
      </c>
      <c r="QO4" s="222" t="s">
        <v>1222</v>
      </c>
      <c r="QP4" s="610"/>
      <c r="QQ4" s="297"/>
      <c r="QR4" s="222" t="s">
        <v>1222</v>
      </c>
      <c r="QS4" s="222" t="s">
        <v>1222</v>
      </c>
      <c r="QT4" s="222" t="s">
        <v>1222</v>
      </c>
      <c r="QU4" s="610"/>
      <c r="QV4" s="439"/>
      <c r="QW4" s="297"/>
      <c r="QX4" s="222" t="s">
        <v>1222</v>
      </c>
      <c r="QY4" s="222" t="s">
        <v>1222</v>
      </c>
      <c r="QZ4" s="222"/>
      <c r="RA4" s="437"/>
      <c r="RB4" s="222" t="s">
        <v>1222</v>
      </c>
      <c r="RC4" s="222" t="s">
        <v>1222</v>
      </c>
      <c r="RD4" s="222"/>
      <c r="RE4" s="437"/>
      <c r="RF4" s="222" t="s">
        <v>1222</v>
      </c>
      <c r="RG4" s="222" t="s">
        <v>1222</v>
      </c>
      <c r="RH4" s="222"/>
      <c r="RI4" s="437"/>
      <c r="RJ4" s="222" t="s">
        <v>1222</v>
      </c>
      <c r="RK4" s="222" t="s">
        <v>1222</v>
      </c>
      <c r="RL4" s="610"/>
      <c r="RM4" s="437"/>
      <c r="RN4" s="222" t="s">
        <v>1222</v>
      </c>
      <c r="RO4" s="222" t="s">
        <v>1222</v>
      </c>
      <c r="RP4" s="610"/>
      <c r="RQ4" s="437"/>
      <c r="RR4" s="222" t="s">
        <v>1222</v>
      </c>
      <c r="RS4" s="222" t="s">
        <v>1222</v>
      </c>
      <c r="RT4" s="610"/>
      <c r="RU4" s="437"/>
      <c r="RV4" s="222" t="s">
        <v>1222</v>
      </c>
      <c r="RW4" s="222" t="s">
        <v>1222</v>
      </c>
      <c r="RX4" s="610"/>
      <c r="RY4" s="437"/>
      <c r="RZ4" s="222" t="s">
        <v>1222</v>
      </c>
      <c r="SA4" s="222" t="s">
        <v>1222</v>
      </c>
      <c r="SB4" s="610"/>
      <c r="SC4" s="437"/>
      <c r="SD4" s="222" t="s">
        <v>1222</v>
      </c>
      <c r="SE4" s="222" t="s">
        <v>1222</v>
      </c>
      <c r="SF4" s="610"/>
      <c r="SG4" s="437"/>
      <c r="SH4" s="222" t="s">
        <v>1222</v>
      </c>
      <c r="SI4" s="222" t="s">
        <v>1222</v>
      </c>
      <c r="SJ4" s="610"/>
      <c r="SK4" s="437"/>
      <c r="SL4" s="222" t="s">
        <v>1222</v>
      </c>
      <c r="SM4" s="222" t="s">
        <v>1222</v>
      </c>
      <c r="SN4" s="610"/>
      <c r="SO4" s="437"/>
      <c r="SP4" s="222" t="s">
        <v>1222</v>
      </c>
      <c r="SQ4" s="222" t="s">
        <v>1222</v>
      </c>
      <c r="SR4" s="610"/>
      <c r="SS4" s="297"/>
      <c r="ST4" s="297"/>
      <c r="SU4" s="297"/>
      <c r="SV4" s="297"/>
      <c r="SW4" s="297"/>
      <c r="SX4" s="297"/>
      <c r="SY4" s="297"/>
    </row>
    <row r="5" spans="1:519">
      <c r="A5" s="20" t="s">
        <v>151</v>
      </c>
      <c r="B5" s="85">
        <v>1</v>
      </c>
      <c r="C5" s="85" t="s">
        <v>152</v>
      </c>
      <c r="D5" s="404" t="s">
        <v>152</v>
      </c>
      <c r="E5" s="404"/>
      <c r="G5" s="85" t="s">
        <v>153</v>
      </c>
      <c r="H5" s="85" t="s">
        <v>152</v>
      </c>
      <c r="I5" s="404" t="s">
        <v>152</v>
      </c>
      <c r="J5" s="404"/>
      <c r="L5" s="85">
        <v>1</v>
      </c>
      <c r="M5" s="404" t="s">
        <v>152</v>
      </c>
      <c r="N5" s="404" t="s">
        <v>152</v>
      </c>
      <c r="O5" s="404"/>
      <c r="Q5" s="85" t="s">
        <v>152</v>
      </c>
      <c r="R5" s="404">
        <v>2</v>
      </c>
      <c r="S5" s="404" t="s">
        <v>152</v>
      </c>
      <c r="T5" s="404"/>
      <c r="V5" s="85" t="s">
        <v>152</v>
      </c>
      <c r="W5" s="404" t="s">
        <v>152</v>
      </c>
      <c r="X5" s="404" t="s">
        <v>152</v>
      </c>
      <c r="Y5" s="404"/>
      <c r="AA5" s="85" t="s">
        <v>152</v>
      </c>
      <c r="AB5" s="85" t="s">
        <v>152</v>
      </c>
      <c r="AC5" s="404" t="s">
        <v>152</v>
      </c>
      <c r="AD5" s="404"/>
      <c r="AF5" s="85" t="s">
        <v>152</v>
      </c>
      <c r="AG5" s="85">
        <v>4</v>
      </c>
      <c r="AH5" s="404" t="s">
        <v>152</v>
      </c>
      <c r="AI5" s="404"/>
      <c r="AK5" s="85" t="s">
        <v>152</v>
      </c>
      <c r="AL5" s="85">
        <v>1</v>
      </c>
      <c r="AM5" s="404" t="s">
        <v>152</v>
      </c>
      <c r="AN5" s="404"/>
      <c r="AP5" s="85">
        <v>1</v>
      </c>
      <c r="AQ5" s="85" t="s">
        <v>152</v>
      </c>
      <c r="AR5" s="404" t="s">
        <v>152</v>
      </c>
      <c r="AS5" s="404"/>
      <c r="AU5" s="85" t="s">
        <v>152</v>
      </c>
      <c r="AV5" s="404" t="s">
        <v>152</v>
      </c>
      <c r="AW5" s="404" t="s">
        <v>152</v>
      </c>
      <c r="AX5" s="404"/>
      <c r="AZ5" s="85" t="s">
        <v>153</v>
      </c>
      <c r="BA5" s="404" t="s">
        <v>152</v>
      </c>
      <c r="BB5" s="404" t="s">
        <v>152</v>
      </c>
      <c r="BC5" s="404"/>
      <c r="BE5" s="85">
        <v>1</v>
      </c>
      <c r="BF5" s="404" t="s">
        <v>152</v>
      </c>
      <c r="BG5" s="404">
        <v>2</v>
      </c>
      <c r="BH5" s="404"/>
      <c r="BJ5" s="85">
        <v>3</v>
      </c>
      <c r="BK5" s="85" t="s">
        <v>152</v>
      </c>
      <c r="BL5" s="404">
        <v>1</v>
      </c>
      <c r="BM5" s="404"/>
      <c r="BO5" s="85">
        <v>2</v>
      </c>
      <c r="BP5" s="85">
        <v>1</v>
      </c>
      <c r="BQ5" s="404" t="s">
        <v>152</v>
      </c>
      <c r="BR5" s="404"/>
      <c r="BT5" s="85">
        <v>1</v>
      </c>
      <c r="BU5" s="85">
        <v>1</v>
      </c>
      <c r="BV5" s="404" t="s">
        <v>152</v>
      </c>
      <c r="BW5" s="404"/>
      <c r="BY5" s="85">
        <v>1</v>
      </c>
      <c r="BZ5" s="85" t="s">
        <v>152</v>
      </c>
      <c r="CA5" s="404" t="s">
        <v>153</v>
      </c>
      <c r="CB5" s="404"/>
      <c r="CD5" s="85" t="s">
        <v>152</v>
      </c>
      <c r="CE5" s="85" t="s">
        <v>152</v>
      </c>
      <c r="CF5" s="404" t="s">
        <v>153</v>
      </c>
      <c r="CG5" s="404"/>
      <c r="CI5" s="85">
        <v>1</v>
      </c>
      <c r="CJ5" s="85">
        <v>1</v>
      </c>
      <c r="CK5" s="404" t="s">
        <v>152</v>
      </c>
      <c r="CL5" s="404"/>
      <c r="CN5" s="85">
        <v>2</v>
      </c>
      <c r="CO5" s="85" t="s">
        <v>152</v>
      </c>
      <c r="CP5" s="404" t="s">
        <v>152</v>
      </c>
      <c r="CQ5" s="404"/>
      <c r="CS5" s="85" t="s">
        <v>152</v>
      </c>
      <c r="CT5" s="85">
        <v>1</v>
      </c>
      <c r="CU5" s="404" t="s">
        <v>152</v>
      </c>
      <c r="CV5" s="404"/>
      <c r="CX5" s="85" t="s">
        <v>152</v>
      </c>
      <c r="CY5" s="85">
        <v>1</v>
      </c>
      <c r="CZ5" s="404" t="s">
        <v>152</v>
      </c>
      <c r="DA5" s="404"/>
      <c r="DC5" s="85">
        <v>1</v>
      </c>
      <c r="DD5" s="85">
        <v>1</v>
      </c>
      <c r="DE5" s="404" t="s">
        <v>152</v>
      </c>
      <c r="DF5" s="404"/>
      <c r="DH5" s="85">
        <v>1</v>
      </c>
      <c r="DI5" s="85">
        <v>1</v>
      </c>
      <c r="DJ5" s="404" t="s">
        <v>152</v>
      </c>
      <c r="DK5" s="404"/>
      <c r="DM5" s="404">
        <v>1</v>
      </c>
      <c r="DN5" s="85" t="s">
        <v>152</v>
      </c>
      <c r="DO5" s="404" t="s">
        <v>152</v>
      </c>
      <c r="DP5" s="404"/>
      <c r="DR5" s="404" t="s">
        <v>152</v>
      </c>
      <c r="DS5" s="85" t="s">
        <v>152</v>
      </c>
      <c r="DT5" s="404" t="s">
        <v>152</v>
      </c>
      <c r="DU5" s="245"/>
      <c r="DX5" s="404">
        <v>1</v>
      </c>
      <c r="DY5" s="85" t="s">
        <v>152</v>
      </c>
      <c r="DZ5" s="85">
        <v>1</v>
      </c>
      <c r="EA5" s="85"/>
      <c r="EC5" s="404" t="s">
        <v>152</v>
      </c>
      <c r="ED5" s="85">
        <v>1</v>
      </c>
      <c r="EE5" s="404">
        <v>3</v>
      </c>
      <c r="EF5" s="404"/>
      <c r="EH5" s="404">
        <v>1</v>
      </c>
      <c r="EI5" s="85" t="s">
        <v>152</v>
      </c>
      <c r="EJ5" s="85">
        <v>1</v>
      </c>
      <c r="EK5" s="85"/>
      <c r="EM5" s="404" t="s">
        <v>152</v>
      </c>
      <c r="EN5" s="85">
        <v>2</v>
      </c>
      <c r="EO5" s="85">
        <v>1</v>
      </c>
      <c r="EP5" s="85"/>
      <c r="ER5" s="404" t="s">
        <v>152</v>
      </c>
      <c r="ES5" s="85">
        <v>1</v>
      </c>
      <c r="ET5" s="85" t="s">
        <v>152</v>
      </c>
      <c r="EU5" s="85"/>
      <c r="EW5" s="404">
        <v>1</v>
      </c>
      <c r="EX5" s="85">
        <v>2</v>
      </c>
      <c r="EY5" s="404">
        <v>2</v>
      </c>
      <c r="EZ5" s="404"/>
      <c r="FB5" s="404" t="s">
        <v>152</v>
      </c>
      <c r="FC5" s="85" t="s">
        <v>152</v>
      </c>
      <c r="FD5" s="85" t="s">
        <v>153</v>
      </c>
      <c r="FE5" s="85"/>
      <c r="FG5" s="404" t="s">
        <v>152</v>
      </c>
      <c r="FH5" s="85">
        <v>1</v>
      </c>
      <c r="FI5" s="85" t="s">
        <v>153</v>
      </c>
      <c r="FJ5" s="85"/>
      <c r="FL5" s="85" t="s">
        <v>152</v>
      </c>
      <c r="FM5" s="85" t="s">
        <v>152</v>
      </c>
      <c r="FN5" s="85" t="s">
        <v>152</v>
      </c>
      <c r="FO5" s="85"/>
      <c r="FQ5" s="85">
        <v>1</v>
      </c>
      <c r="FR5" s="85">
        <v>1</v>
      </c>
      <c r="FS5" s="404">
        <v>1</v>
      </c>
      <c r="FT5" s="404"/>
      <c r="FV5" s="85">
        <v>1</v>
      </c>
      <c r="FW5" s="85">
        <v>1</v>
      </c>
      <c r="FX5" s="404" t="s">
        <v>152</v>
      </c>
      <c r="FY5" s="404"/>
      <c r="GA5" s="85">
        <v>1</v>
      </c>
      <c r="GB5" s="85">
        <v>1</v>
      </c>
      <c r="GC5" s="85" t="s">
        <v>152</v>
      </c>
      <c r="GD5" s="85"/>
      <c r="GF5" s="85">
        <v>3</v>
      </c>
      <c r="GG5" s="85">
        <v>1</v>
      </c>
      <c r="GH5" s="85" t="s">
        <v>152</v>
      </c>
      <c r="GI5" s="85"/>
      <c r="GK5" s="85">
        <v>3</v>
      </c>
      <c r="GL5" s="85">
        <v>1</v>
      </c>
      <c r="GM5" s="404" t="s">
        <v>152</v>
      </c>
      <c r="GN5" s="404"/>
      <c r="GP5" s="85">
        <v>65</v>
      </c>
      <c r="GQ5" s="85">
        <v>18</v>
      </c>
      <c r="GR5" s="404">
        <v>12</v>
      </c>
      <c r="GS5" s="404"/>
      <c r="GU5" s="85" t="s">
        <v>153</v>
      </c>
      <c r="GV5" s="404">
        <v>1</v>
      </c>
      <c r="GW5" s="85" t="s">
        <v>153</v>
      </c>
      <c r="GX5" s="85"/>
      <c r="GZ5" s="85">
        <v>1</v>
      </c>
      <c r="HA5" s="404" t="s">
        <v>152</v>
      </c>
      <c r="HB5" s="85" t="s">
        <v>152</v>
      </c>
      <c r="HC5" s="85"/>
      <c r="HE5" s="85" t="s">
        <v>152</v>
      </c>
      <c r="HF5" s="404" t="s">
        <v>152</v>
      </c>
      <c r="HG5" s="85" t="s">
        <v>152</v>
      </c>
      <c r="HH5" s="85"/>
      <c r="HJ5" s="85" t="s">
        <v>152</v>
      </c>
      <c r="HK5" s="404" t="s">
        <v>152</v>
      </c>
      <c r="HL5" s="85" t="s">
        <v>152</v>
      </c>
      <c r="HM5" s="85"/>
      <c r="HO5" s="85">
        <v>5</v>
      </c>
      <c r="HP5" s="85">
        <v>1</v>
      </c>
      <c r="HQ5" s="85">
        <v>2</v>
      </c>
      <c r="HR5" s="85"/>
      <c r="HT5" s="404" t="s">
        <v>152</v>
      </c>
      <c r="HU5" s="85">
        <v>1</v>
      </c>
      <c r="HV5" s="85"/>
      <c r="HW5" s="85"/>
      <c r="HX5" s="85"/>
      <c r="HZ5" s="85">
        <v>1</v>
      </c>
      <c r="IA5" s="404">
        <v>3</v>
      </c>
      <c r="IB5" s="404">
        <v>1</v>
      </c>
      <c r="IC5" s="404"/>
      <c r="IE5" s="85">
        <v>1</v>
      </c>
      <c r="IF5" s="404" t="s">
        <v>152</v>
      </c>
      <c r="IG5" s="404">
        <v>1</v>
      </c>
      <c r="IH5" s="404"/>
      <c r="IJ5" s="85" t="s">
        <v>152</v>
      </c>
      <c r="IK5" s="404">
        <v>3</v>
      </c>
      <c r="IL5" s="404" t="s">
        <v>152</v>
      </c>
      <c r="IM5" s="404"/>
      <c r="IO5" s="85">
        <v>2</v>
      </c>
      <c r="IP5" s="404">
        <v>6</v>
      </c>
      <c r="IQ5" s="404">
        <v>1</v>
      </c>
      <c r="IR5" s="404"/>
      <c r="IT5" s="85">
        <v>13</v>
      </c>
      <c r="IU5" s="404">
        <v>1</v>
      </c>
      <c r="IV5" s="404">
        <v>3</v>
      </c>
      <c r="IW5" s="404"/>
      <c r="IY5" s="85">
        <v>2</v>
      </c>
      <c r="IZ5" s="404">
        <v>1</v>
      </c>
      <c r="JA5" s="404" t="s">
        <v>152</v>
      </c>
      <c r="JB5" s="404"/>
      <c r="JD5" s="85" t="s">
        <v>152</v>
      </c>
      <c r="JE5" s="404">
        <v>1</v>
      </c>
      <c r="JF5" s="404" t="s">
        <v>152</v>
      </c>
      <c r="JG5" s="404"/>
      <c r="JI5" s="85">
        <v>1</v>
      </c>
      <c r="JJ5" s="404">
        <v>2</v>
      </c>
      <c r="JK5" s="404" t="s">
        <v>153</v>
      </c>
      <c r="JL5" s="404"/>
      <c r="JN5" s="85" t="s">
        <v>152</v>
      </c>
      <c r="JO5" s="404" t="s">
        <v>152</v>
      </c>
      <c r="JP5" s="404" t="s">
        <v>152</v>
      </c>
      <c r="JQ5" s="404"/>
      <c r="JS5" s="85">
        <v>1</v>
      </c>
      <c r="JT5" s="404" t="s">
        <v>152</v>
      </c>
      <c r="JU5" s="404" t="s">
        <v>153</v>
      </c>
      <c r="JV5" s="404"/>
      <c r="JX5" s="85" t="s">
        <v>152</v>
      </c>
      <c r="JY5" s="404" t="s">
        <v>153</v>
      </c>
      <c r="JZ5" s="404">
        <v>1</v>
      </c>
      <c r="KA5" s="404"/>
      <c r="KC5" s="85" t="s">
        <v>153</v>
      </c>
      <c r="KD5" s="404">
        <v>1</v>
      </c>
      <c r="KE5" s="404" t="s">
        <v>152</v>
      </c>
      <c r="KF5" s="404"/>
      <c r="KH5" s="85" t="s">
        <v>152</v>
      </c>
      <c r="KI5" s="404" t="s">
        <v>152</v>
      </c>
      <c r="KJ5" s="404" t="s">
        <v>153</v>
      </c>
      <c r="KK5" s="404"/>
      <c r="KM5" s="404" t="s">
        <v>152</v>
      </c>
      <c r="KN5" s="404">
        <v>1</v>
      </c>
      <c r="KO5" s="404" t="s">
        <v>152</v>
      </c>
      <c r="KP5" s="404"/>
      <c r="KR5" s="404">
        <v>10</v>
      </c>
      <c r="KS5" s="404">
        <v>7</v>
      </c>
      <c r="KT5" s="404">
        <v>2</v>
      </c>
      <c r="KU5" s="404"/>
      <c r="KW5" s="404" t="s">
        <v>153</v>
      </c>
      <c r="KX5" s="404">
        <v>1</v>
      </c>
      <c r="KY5" s="404" t="s">
        <v>152</v>
      </c>
      <c r="KZ5" s="404"/>
      <c r="LB5" s="404">
        <v>2</v>
      </c>
      <c r="LC5" s="404">
        <v>2</v>
      </c>
      <c r="LD5" s="404">
        <v>5</v>
      </c>
      <c r="LE5" s="404"/>
      <c r="LG5" s="404">
        <v>1</v>
      </c>
      <c r="LH5" s="404" t="s">
        <v>152</v>
      </c>
      <c r="LI5" s="404" t="s">
        <v>152</v>
      </c>
      <c r="LJ5" s="404"/>
      <c r="LL5" s="23">
        <v>2</v>
      </c>
      <c r="LM5" s="404" t="s">
        <v>152</v>
      </c>
      <c r="LN5" s="404">
        <v>3</v>
      </c>
      <c r="LO5" s="278"/>
      <c r="LQ5" s="23" t="s">
        <v>152</v>
      </c>
      <c r="LR5" s="404" t="s">
        <v>152</v>
      </c>
      <c r="LS5" s="404" t="s">
        <v>153</v>
      </c>
      <c r="LT5" s="278"/>
      <c r="LV5" s="23" t="s">
        <v>152</v>
      </c>
      <c r="LW5" s="404" t="s">
        <v>152</v>
      </c>
      <c r="LX5" s="404" t="s">
        <v>152</v>
      </c>
      <c r="LY5" s="278"/>
      <c r="MA5" s="23" t="s">
        <v>152</v>
      </c>
      <c r="MB5" s="404" t="s">
        <v>152</v>
      </c>
      <c r="MC5" s="404" t="s">
        <v>153</v>
      </c>
      <c r="MD5" s="278"/>
      <c r="MF5" s="23">
        <v>1</v>
      </c>
      <c r="MG5" s="404">
        <v>2</v>
      </c>
      <c r="MH5" s="404">
        <v>1</v>
      </c>
      <c r="MI5" s="278"/>
      <c r="MK5" s="23">
        <v>2</v>
      </c>
      <c r="ML5" s="404">
        <v>1</v>
      </c>
      <c r="MM5" s="404" t="s">
        <v>152</v>
      </c>
      <c r="MN5" s="278"/>
      <c r="MQ5" s="404">
        <v>5</v>
      </c>
      <c r="MR5" s="85">
        <v>2</v>
      </c>
      <c r="MS5" s="85"/>
      <c r="MT5" s="85"/>
      <c r="MU5" s="404"/>
      <c r="MV5" s="404">
        <v>2</v>
      </c>
      <c r="MW5" s="85">
        <v>4</v>
      </c>
      <c r="MX5" s="404">
        <v>1</v>
      </c>
      <c r="MY5" s="404"/>
      <c r="NA5" s="404" t="s">
        <v>153</v>
      </c>
      <c r="NB5" s="85" t="s">
        <v>153</v>
      </c>
      <c r="NC5" s="404">
        <v>1</v>
      </c>
      <c r="ND5" s="404"/>
      <c r="NF5" s="404">
        <v>1</v>
      </c>
      <c r="NG5" s="85" t="s">
        <v>152</v>
      </c>
      <c r="NH5" s="404" t="s">
        <v>153</v>
      </c>
      <c r="NI5" s="404"/>
      <c r="NK5" s="404">
        <v>1</v>
      </c>
      <c r="NL5" s="85" t="s">
        <v>152</v>
      </c>
      <c r="NM5" s="85"/>
      <c r="NN5" s="85"/>
      <c r="NO5" s="404"/>
      <c r="NP5" s="404">
        <v>4</v>
      </c>
      <c r="NQ5" s="404">
        <v>1</v>
      </c>
      <c r="NR5" s="404">
        <v>3</v>
      </c>
      <c r="NS5" s="404"/>
      <c r="NU5" s="404">
        <v>3</v>
      </c>
      <c r="NV5" s="404" t="s">
        <v>152</v>
      </c>
      <c r="NW5" s="404" t="s">
        <v>152</v>
      </c>
      <c r="NX5" s="404"/>
      <c r="NZ5" s="404" t="s">
        <v>153</v>
      </c>
      <c r="OA5" s="85" t="s">
        <v>153</v>
      </c>
      <c r="OB5" s="404" t="s">
        <v>152</v>
      </c>
      <c r="OC5" s="404"/>
      <c r="OE5" s="404" t="s">
        <v>152</v>
      </c>
      <c r="OF5" s="85" t="s">
        <v>153</v>
      </c>
      <c r="OG5" s="404" t="s">
        <v>152</v>
      </c>
      <c r="OH5" s="404"/>
      <c r="OJ5" s="404">
        <v>1</v>
      </c>
      <c r="OK5" s="404">
        <v>3</v>
      </c>
      <c r="OL5" s="404" t="s">
        <v>152</v>
      </c>
      <c r="OM5" s="404"/>
      <c r="OO5" s="404">
        <v>4</v>
      </c>
      <c r="OP5" s="404">
        <v>5</v>
      </c>
      <c r="OQ5" s="404">
        <v>1</v>
      </c>
      <c r="OR5" s="404"/>
      <c r="OT5" s="404">
        <v>1</v>
      </c>
      <c r="OU5" s="404">
        <v>11</v>
      </c>
      <c r="OV5" s="404">
        <v>1</v>
      </c>
      <c r="OW5" s="404"/>
      <c r="OY5" s="404">
        <v>5</v>
      </c>
      <c r="OZ5" s="404">
        <v>5</v>
      </c>
      <c r="PA5" s="404">
        <v>4</v>
      </c>
      <c r="PB5" s="404"/>
      <c r="PD5" s="404">
        <v>3</v>
      </c>
      <c r="PE5" s="404">
        <v>6</v>
      </c>
      <c r="PF5" s="404">
        <v>4</v>
      </c>
      <c r="PG5" s="404"/>
      <c r="PI5" s="404">
        <v>3</v>
      </c>
      <c r="PJ5" s="404">
        <v>2</v>
      </c>
      <c r="PK5" s="404">
        <v>1</v>
      </c>
      <c r="PL5" s="404"/>
      <c r="PN5" s="404">
        <v>1</v>
      </c>
      <c r="PO5" s="404" t="s">
        <v>152</v>
      </c>
      <c r="PP5" s="404" t="s">
        <v>152</v>
      </c>
      <c r="PQ5" s="404"/>
      <c r="PS5" s="404">
        <v>2</v>
      </c>
      <c r="PT5" s="404" t="s">
        <v>153</v>
      </c>
      <c r="PU5" s="404" t="s">
        <v>152</v>
      </c>
      <c r="PV5" s="404"/>
      <c r="PX5" s="404">
        <v>3</v>
      </c>
      <c r="PY5" s="404">
        <v>7</v>
      </c>
      <c r="PZ5" s="404">
        <v>1</v>
      </c>
      <c r="QA5" s="404"/>
      <c r="QC5" s="404">
        <v>1</v>
      </c>
      <c r="QD5" s="404" t="s">
        <v>152</v>
      </c>
      <c r="QE5" s="404">
        <v>1</v>
      </c>
      <c r="QF5" s="404"/>
      <c r="QH5" s="404">
        <v>1</v>
      </c>
      <c r="QI5" s="404" t="s">
        <v>152</v>
      </c>
      <c r="QJ5" s="404">
        <v>1</v>
      </c>
      <c r="QK5" s="245"/>
      <c r="QN5" s="85">
        <v>7</v>
      </c>
      <c r="QO5" s="404">
        <v>1</v>
      </c>
      <c r="QP5" s="245"/>
      <c r="QS5" s="85">
        <v>4</v>
      </c>
      <c r="QT5" s="404" t="s">
        <v>152</v>
      </c>
      <c r="QU5" s="245"/>
      <c r="QV5" s="245"/>
      <c r="QX5" s="404">
        <v>3</v>
      </c>
      <c r="QY5" s="404">
        <v>5</v>
      </c>
      <c r="QZ5" s="404"/>
      <c r="RA5" s="404"/>
      <c r="RB5" s="404" t="s">
        <v>152</v>
      </c>
      <c r="RC5" s="404">
        <v>2</v>
      </c>
      <c r="RD5" s="404"/>
      <c r="RE5" s="404"/>
      <c r="RF5" s="404">
        <v>4</v>
      </c>
      <c r="RG5" s="404" t="s">
        <v>152</v>
      </c>
      <c r="RH5" s="404"/>
      <c r="RI5" s="404"/>
      <c r="RJ5" s="404" t="s">
        <v>152</v>
      </c>
      <c r="RK5" s="404">
        <v>1</v>
      </c>
      <c r="RL5" s="404"/>
      <c r="RM5" s="404"/>
      <c r="RN5" s="404">
        <v>1</v>
      </c>
      <c r="RO5" s="404" t="s">
        <v>152</v>
      </c>
      <c r="RP5" s="404"/>
      <c r="RQ5" s="404"/>
      <c r="RR5" s="404">
        <v>3</v>
      </c>
      <c r="RS5" s="404" t="s">
        <v>152</v>
      </c>
      <c r="RT5" s="404"/>
      <c r="RU5" s="404"/>
      <c r="RV5" s="404" t="s">
        <v>152</v>
      </c>
      <c r="RW5" s="404" t="s">
        <v>152</v>
      </c>
      <c r="RX5" s="404"/>
      <c r="RY5" s="404"/>
      <c r="RZ5" s="404" t="s">
        <v>153</v>
      </c>
      <c r="SA5" s="404">
        <v>1</v>
      </c>
      <c r="SB5" s="404"/>
      <c r="SC5" s="404"/>
      <c r="SD5" s="404">
        <v>2</v>
      </c>
      <c r="SE5" s="404">
        <v>1</v>
      </c>
      <c r="SF5" s="404"/>
      <c r="SG5" s="404"/>
      <c r="SH5" s="404">
        <v>2</v>
      </c>
      <c r="SI5" s="404">
        <v>4</v>
      </c>
      <c r="SJ5" s="404"/>
      <c r="SK5" s="404"/>
      <c r="SL5" s="404">
        <v>2</v>
      </c>
      <c r="SM5" s="404">
        <v>1</v>
      </c>
      <c r="SN5" s="404"/>
      <c r="SO5" s="404"/>
      <c r="SP5" s="404" t="s">
        <v>152</v>
      </c>
      <c r="SQ5" s="404">
        <v>1</v>
      </c>
      <c r="SR5" s="245"/>
    </row>
    <row r="6" spans="1:519">
      <c r="A6" s="20" t="s">
        <v>154</v>
      </c>
      <c r="B6" s="85">
        <v>5</v>
      </c>
      <c r="C6" s="85">
        <v>6</v>
      </c>
      <c r="D6" s="404">
        <v>1</v>
      </c>
      <c r="E6" s="404"/>
      <c r="G6" s="85">
        <v>1</v>
      </c>
      <c r="H6" s="85">
        <v>3</v>
      </c>
      <c r="I6" s="404">
        <v>3</v>
      </c>
      <c r="J6" s="404"/>
      <c r="L6" s="85">
        <v>12</v>
      </c>
      <c r="M6" s="404">
        <v>9</v>
      </c>
      <c r="N6" s="404">
        <v>1</v>
      </c>
      <c r="O6" s="404"/>
      <c r="Q6" s="85">
        <v>6</v>
      </c>
      <c r="R6" s="404">
        <v>6</v>
      </c>
      <c r="S6" s="404">
        <v>3</v>
      </c>
      <c r="T6" s="404"/>
      <c r="V6" s="85">
        <v>4</v>
      </c>
      <c r="W6" s="404">
        <v>7</v>
      </c>
      <c r="X6" s="404">
        <v>2</v>
      </c>
      <c r="Y6" s="404"/>
      <c r="AA6" s="85">
        <v>3</v>
      </c>
      <c r="AB6" s="85">
        <v>38</v>
      </c>
      <c r="AC6" s="404">
        <v>2</v>
      </c>
      <c r="AD6" s="404"/>
      <c r="AF6" s="85">
        <v>1</v>
      </c>
      <c r="AG6" s="85">
        <v>5</v>
      </c>
      <c r="AH6" s="404">
        <v>1</v>
      </c>
      <c r="AI6" s="404"/>
      <c r="AK6" s="85">
        <v>2</v>
      </c>
      <c r="AL6" s="85">
        <v>2</v>
      </c>
      <c r="AM6" s="404">
        <v>1</v>
      </c>
      <c r="AN6" s="404"/>
      <c r="AP6" s="85">
        <v>3</v>
      </c>
      <c r="AQ6" s="85">
        <v>3</v>
      </c>
      <c r="AR6" s="404">
        <v>1</v>
      </c>
      <c r="AS6" s="404"/>
      <c r="AU6" s="85">
        <v>19</v>
      </c>
      <c r="AV6" s="404">
        <v>6</v>
      </c>
      <c r="AW6" s="404">
        <v>4</v>
      </c>
      <c r="AX6" s="404"/>
      <c r="AZ6" s="85">
        <v>8</v>
      </c>
      <c r="BA6" s="404">
        <v>9</v>
      </c>
      <c r="BB6" s="404">
        <v>4</v>
      </c>
      <c r="BC6" s="404"/>
      <c r="BE6" s="85">
        <v>570</v>
      </c>
      <c r="BF6" s="404">
        <v>4</v>
      </c>
      <c r="BG6" s="404">
        <v>8</v>
      </c>
      <c r="BH6" s="404"/>
      <c r="BJ6" s="85">
        <v>440</v>
      </c>
      <c r="BK6" s="85">
        <v>1</v>
      </c>
      <c r="BL6" s="404" t="s">
        <v>152</v>
      </c>
      <c r="BM6" s="404"/>
      <c r="BO6" s="85">
        <v>1</v>
      </c>
      <c r="BP6" s="85" t="s">
        <v>152</v>
      </c>
      <c r="BQ6" s="404">
        <v>1</v>
      </c>
      <c r="BR6" s="404"/>
      <c r="BT6" s="85">
        <v>2</v>
      </c>
      <c r="BU6" s="85">
        <v>4</v>
      </c>
      <c r="BV6" s="404">
        <v>2</v>
      </c>
      <c r="BW6" s="404"/>
      <c r="BY6" s="85">
        <v>14</v>
      </c>
      <c r="BZ6" s="85">
        <v>5</v>
      </c>
      <c r="CA6" s="404">
        <v>1</v>
      </c>
      <c r="CB6" s="404"/>
      <c r="CD6" s="85">
        <v>1</v>
      </c>
      <c r="CE6" s="85">
        <v>4</v>
      </c>
      <c r="CF6" s="404">
        <v>1</v>
      </c>
      <c r="CG6" s="404"/>
      <c r="CI6" s="85">
        <v>10</v>
      </c>
      <c r="CJ6" s="85">
        <v>2</v>
      </c>
      <c r="CK6" s="404">
        <v>1</v>
      </c>
      <c r="CL6" s="404"/>
      <c r="CN6" s="85">
        <v>8</v>
      </c>
      <c r="CO6" s="85">
        <v>6</v>
      </c>
      <c r="CP6" s="404">
        <v>1</v>
      </c>
      <c r="CQ6" s="404"/>
      <c r="CS6" s="85">
        <v>2</v>
      </c>
      <c r="CT6" s="85">
        <v>6</v>
      </c>
      <c r="CU6" s="404">
        <v>2</v>
      </c>
      <c r="CV6" s="404"/>
      <c r="CX6" s="85">
        <v>3</v>
      </c>
      <c r="CY6" s="85">
        <v>3</v>
      </c>
      <c r="CZ6" s="404">
        <v>1</v>
      </c>
      <c r="DA6" s="404"/>
      <c r="DC6" s="85">
        <v>5</v>
      </c>
      <c r="DD6" s="85">
        <v>2</v>
      </c>
      <c r="DE6" s="404" t="s">
        <v>152</v>
      </c>
      <c r="DF6" s="404"/>
      <c r="DH6" s="85">
        <v>5</v>
      </c>
      <c r="DI6" s="85">
        <v>6</v>
      </c>
      <c r="DJ6" s="404">
        <v>1</v>
      </c>
      <c r="DK6" s="404"/>
      <c r="DM6" s="404">
        <v>10</v>
      </c>
      <c r="DN6" s="85">
        <v>7</v>
      </c>
      <c r="DO6" s="404">
        <v>3</v>
      </c>
      <c r="DP6" s="404"/>
      <c r="DR6" s="404">
        <v>3</v>
      </c>
      <c r="DS6" s="85">
        <v>1</v>
      </c>
      <c r="DT6" s="404" t="s">
        <v>152</v>
      </c>
      <c r="DU6" s="245"/>
      <c r="DX6" s="404">
        <v>9</v>
      </c>
      <c r="DY6" s="85">
        <v>3</v>
      </c>
      <c r="DZ6" s="85">
        <v>3</v>
      </c>
      <c r="EA6" s="85"/>
      <c r="EC6" s="404">
        <v>15</v>
      </c>
      <c r="ED6" s="85">
        <v>3</v>
      </c>
      <c r="EE6" s="404">
        <v>14</v>
      </c>
      <c r="EF6" s="404"/>
      <c r="EH6" s="404">
        <v>75</v>
      </c>
      <c r="EI6" s="85">
        <v>6</v>
      </c>
      <c r="EJ6" s="85">
        <v>4</v>
      </c>
      <c r="EK6" s="85"/>
      <c r="EM6" s="404">
        <v>28</v>
      </c>
      <c r="EN6" s="85">
        <v>22</v>
      </c>
      <c r="EO6" s="85">
        <v>4</v>
      </c>
      <c r="EP6" s="85"/>
      <c r="ER6" s="404">
        <v>2</v>
      </c>
      <c r="ES6" s="85">
        <v>6</v>
      </c>
      <c r="ET6" s="85">
        <v>2</v>
      </c>
      <c r="EU6" s="85"/>
      <c r="EW6" s="404">
        <v>2</v>
      </c>
      <c r="EX6" s="85">
        <v>2</v>
      </c>
      <c r="EY6" s="404">
        <v>2</v>
      </c>
      <c r="EZ6" s="404"/>
      <c r="FB6" s="404" t="s">
        <v>152</v>
      </c>
      <c r="FC6" s="85">
        <v>5</v>
      </c>
      <c r="FD6" s="85">
        <v>4</v>
      </c>
      <c r="FE6" s="85"/>
      <c r="FG6" s="404">
        <v>10</v>
      </c>
      <c r="FH6" s="85">
        <v>11</v>
      </c>
      <c r="FI6" s="85">
        <v>1</v>
      </c>
      <c r="FJ6" s="85"/>
      <c r="FL6" s="85">
        <v>5</v>
      </c>
      <c r="FM6" s="85">
        <v>9</v>
      </c>
      <c r="FN6" s="85">
        <v>3</v>
      </c>
      <c r="FO6" s="85"/>
      <c r="FQ6" s="85">
        <v>2</v>
      </c>
      <c r="FR6" s="85">
        <v>8</v>
      </c>
      <c r="FS6" s="404">
        <v>6</v>
      </c>
      <c r="FT6" s="404"/>
      <c r="FV6" s="85">
        <v>6</v>
      </c>
      <c r="FW6" s="85">
        <v>3</v>
      </c>
      <c r="FX6" s="404">
        <v>2</v>
      </c>
      <c r="FY6" s="404"/>
      <c r="GA6" s="85">
        <v>8</v>
      </c>
      <c r="GB6" s="85">
        <v>11</v>
      </c>
      <c r="GC6" s="85">
        <v>4</v>
      </c>
      <c r="GD6" s="85"/>
      <c r="GF6" s="85">
        <v>9</v>
      </c>
      <c r="GG6" s="85">
        <v>5</v>
      </c>
      <c r="GH6" s="85">
        <v>3</v>
      </c>
      <c r="GI6" s="85"/>
      <c r="GK6" s="85">
        <v>4</v>
      </c>
      <c r="GL6" s="85">
        <v>1</v>
      </c>
      <c r="GM6" s="404">
        <v>1</v>
      </c>
      <c r="GN6" s="404"/>
      <c r="GP6" s="85">
        <v>3</v>
      </c>
      <c r="GQ6" s="85">
        <v>3</v>
      </c>
      <c r="GR6" s="404">
        <v>1</v>
      </c>
      <c r="GS6" s="404"/>
      <c r="GU6" s="85">
        <v>7</v>
      </c>
      <c r="GV6" s="404">
        <v>4</v>
      </c>
      <c r="GW6" s="85">
        <v>2</v>
      </c>
      <c r="GX6" s="85"/>
      <c r="GZ6" s="85">
        <v>12</v>
      </c>
      <c r="HA6" s="404">
        <v>8</v>
      </c>
      <c r="HB6" s="85">
        <v>4</v>
      </c>
      <c r="HC6" s="85"/>
      <c r="HE6" s="85">
        <v>9</v>
      </c>
      <c r="HF6" s="404">
        <v>5</v>
      </c>
      <c r="HG6" s="85">
        <v>2</v>
      </c>
      <c r="HH6" s="85"/>
      <c r="HJ6" s="85">
        <v>4</v>
      </c>
      <c r="HK6" s="404">
        <v>1</v>
      </c>
      <c r="HL6" s="85">
        <v>4</v>
      </c>
      <c r="HM6" s="85"/>
      <c r="HO6" s="85">
        <v>12</v>
      </c>
      <c r="HP6" s="85">
        <v>2</v>
      </c>
      <c r="HQ6" s="85">
        <v>5</v>
      </c>
      <c r="HR6" s="85"/>
      <c r="HT6" s="404">
        <v>3</v>
      </c>
      <c r="HU6" s="85">
        <v>24</v>
      </c>
      <c r="HV6" s="85"/>
      <c r="HW6" s="85"/>
      <c r="HX6" s="85"/>
      <c r="HZ6" s="85">
        <v>78</v>
      </c>
      <c r="IA6" s="404">
        <v>74</v>
      </c>
      <c r="IB6" s="404">
        <v>47</v>
      </c>
      <c r="IC6" s="404"/>
      <c r="IE6" s="85">
        <v>36</v>
      </c>
      <c r="IF6" s="404">
        <v>21</v>
      </c>
      <c r="IG6" s="404">
        <v>11</v>
      </c>
      <c r="IH6" s="404"/>
      <c r="IJ6" s="85">
        <v>26</v>
      </c>
      <c r="IK6" s="404">
        <v>51</v>
      </c>
      <c r="IL6" s="404">
        <v>11</v>
      </c>
      <c r="IM6" s="404"/>
      <c r="IO6" s="85">
        <v>130</v>
      </c>
      <c r="IP6" s="404">
        <v>90</v>
      </c>
      <c r="IQ6" s="404">
        <v>80</v>
      </c>
      <c r="IR6" s="404"/>
      <c r="IT6" s="85">
        <v>250</v>
      </c>
      <c r="IU6" s="404">
        <v>93</v>
      </c>
      <c r="IV6" s="404">
        <v>54</v>
      </c>
      <c r="IW6" s="404"/>
      <c r="IY6" s="85">
        <v>98</v>
      </c>
      <c r="IZ6" s="404">
        <v>140</v>
      </c>
      <c r="JA6" s="404">
        <v>72</v>
      </c>
      <c r="JB6" s="404"/>
      <c r="JD6" s="85">
        <v>7</v>
      </c>
      <c r="JE6" s="404">
        <v>16</v>
      </c>
      <c r="JF6" s="404">
        <v>3</v>
      </c>
      <c r="JG6" s="404"/>
      <c r="JI6" s="85">
        <v>13</v>
      </c>
      <c r="JJ6" s="404">
        <v>24</v>
      </c>
      <c r="JK6" s="404">
        <v>4</v>
      </c>
      <c r="JL6" s="404"/>
      <c r="JN6" s="85">
        <v>5</v>
      </c>
      <c r="JO6" s="404">
        <v>14</v>
      </c>
      <c r="JP6" s="404">
        <v>4</v>
      </c>
      <c r="JQ6" s="404"/>
      <c r="JS6" s="85">
        <v>17</v>
      </c>
      <c r="JT6" s="404">
        <v>11</v>
      </c>
      <c r="JU6" s="404">
        <v>11</v>
      </c>
      <c r="JV6" s="404"/>
      <c r="JX6" s="85">
        <v>8</v>
      </c>
      <c r="JY6" s="404">
        <v>18</v>
      </c>
      <c r="JZ6" s="404">
        <v>3</v>
      </c>
      <c r="KA6" s="404"/>
      <c r="KC6" s="85">
        <v>6</v>
      </c>
      <c r="KD6" s="404">
        <v>29</v>
      </c>
      <c r="KE6" s="404">
        <v>4</v>
      </c>
      <c r="KF6" s="404"/>
      <c r="KH6" s="85">
        <v>9</v>
      </c>
      <c r="KI6" s="404">
        <v>27</v>
      </c>
      <c r="KJ6" s="404">
        <v>11</v>
      </c>
      <c r="KK6" s="404"/>
      <c r="KM6" s="404">
        <v>9</v>
      </c>
      <c r="KN6" s="404">
        <v>52</v>
      </c>
      <c r="KO6" s="404">
        <v>50</v>
      </c>
      <c r="KP6" s="404"/>
      <c r="KR6" s="404">
        <v>9</v>
      </c>
      <c r="KS6" s="404">
        <v>14</v>
      </c>
      <c r="KT6" s="404">
        <v>6</v>
      </c>
      <c r="KU6" s="404"/>
      <c r="KW6" s="404">
        <v>5</v>
      </c>
      <c r="KX6" s="404">
        <v>7</v>
      </c>
      <c r="KY6" s="404">
        <v>8</v>
      </c>
      <c r="KZ6" s="404"/>
      <c r="LB6" s="404">
        <v>13</v>
      </c>
      <c r="LC6" s="404">
        <v>13</v>
      </c>
      <c r="LD6" s="404">
        <v>12</v>
      </c>
      <c r="LE6" s="404"/>
      <c r="LG6" s="404">
        <v>6</v>
      </c>
      <c r="LH6" s="404">
        <v>6</v>
      </c>
      <c r="LI6" s="404">
        <v>5</v>
      </c>
      <c r="LJ6" s="404"/>
      <c r="LL6" s="23">
        <v>6</v>
      </c>
      <c r="LM6" s="404">
        <v>3</v>
      </c>
      <c r="LN6" s="404">
        <v>4</v>
      </c>
      <c r="LO6" s="278"/>
      <c r="LQ6" s="23">
        <v>1</v>
      </c>
      <c r="LR6" s="404">
        <v>1</v>
      </c>
      <c r="LS6" s="404" t="s">
        <v>153</v>
      </c>
      <c r="LT6" s="278"/>
      <c r="LV6" s="23">
        <v>2</v>
      </c>
      <c r="LW6" s="404">
        <v>5</v>
      </c>
      <c r="LX6" s="404">
        <v>6</v>
      </c>
      <c r="LY6" s="278"/>
      <c r="MA6" s="23">
        <v>2</v>
      </c>
      <c r="MB6" s="404">
        <v>5</v>
      </c>
      <c r="MC6" s="404">
        <v>2</v>
      </c>
      <c r="MD6" s="278"/>
      <c r="MF6" s="23">
        <v>4</v>
      </c>
      <c r="MG6" s="404">
        <v>11</v>
      </c>
      <c r="MH6" s="404">
        <v>6</v>
      </c>
      <c r="MI6" s="278"/>
      <c r="MK6" s="23">
        <v>6</v>
      </c>
      <c r="ML6" s="404">
        <v>6</v>
      </c>
      <c r="MM6" s="404">
        <v>3</v>
      </c>
      <c r="MN6" s="278"/>
      <c r="MQ6" s="404">
        <v>4</v>
      </c>
      <c r="MR6" s="85">
        <v>3</v>
      </c>
      <c r="MS6" s="85"/>
      <c r="MT6" s="85"/>
      <c r="MU6" s="404"/>
      <c r="MV6" s="404">
        <v>2</v>
      </c>
      <c r="MW6" s="85">
        <v>62</v>
      </c>
      <c r="MX6" s="404">
        <v>4</v>
      </c>
      <c r="MY6" s="404"/>
      <c r="NA6" s="404">
        <v>1</v>
      </c>
      <c r="NB6" s="85">
        <v>3</v>
      </c>
      <c r="NC6" s="404">
        <v>1</v>
      </c>
      <c r="ND6" s="404"/>
      <c r="NF6" s="404">
        <v>1</v>
      </c>
      <c r="NG6" s="85">
        <v>5</v>
      </c>
      <c r="NH6" s="404" t="s">
        <v>152</v>
      </c>
      <c r="NI6" s="404"/>
      <c r="NK6" s="404">
        <v>8</v>
      </c>
      <c r="NL6" s="85">
        <v>7</v>
      </c>
      <c r="NM6" s="85"/>
      <c r="NN6" s="85"/>
      <c r="NO6" s="404"/>
      <c r="NP6" s="404">
        <v>7</v>
      </c>
      <c r="NQ6" s="404">
        <v>6</v>
      </c>
      <c r="NR6" s="404">
        <v>6</v>
      </c>
      <c r="NS6" s="404"/>
      <c r="NU6" s="404">
        <v>2</v>
      </c>
      <c r="NV6" s="404">
        <v>6</v>
      </c>
      <c r="NW6" s="404">
        <v>1</v>
      </c>
      <c r="NX6" s="404"/>
      <c r="NZ6" s="404">
        <v>7</v>
      </c>
      <c r="OA6" s="85">
        <v>2</v>
      </c>
      <c r="OB6" s="404">
        <v>2</v>
      </c>
      <c r="OC6" s="404"/>
      <c r="OE6" s="404">
        <v>71</v>
      </c>
      <c r="OF6" s="85">
        <v>14</v>
      </c>
      <c r="OG6" s="404">
        <v>5</v>
      </c>
      <c r="OH6" s="404"/>
      <c r="OJ6" s="404">
        <v>23</v>
      </c>
      <c r="OK6" s="404">
        <v>13</v>
      </c>
      <c r="OL6" s="404">
        <v>2</v>
      </c>
      <c r="OM6" s="404"/>
      <c r="OO6" s="404">
        <v>62</v>
      </c>
      <c r="OP6" s="404">
        <v>49</v>
      </c>
      <c r="OQ6" s="404">
        <v>6</v>
      </c>
      <c r="OR6" s="404"/>
      <c r="OT6" s="404">
        <v>11</v>
      </c>
      <c r="OU6" s="404">
        <v>12</v>
      </c>
      <c r="OV6" s="404">
        <v>3</v>
      </c>
      <c r="OW6" s="404"/>
      <c r="OY6" s="404">
        <v>7</v>
      </c>
      <c r="OZ6" s="404">
        <v>4</v>
      </c>
      <c r="PA6" s="404">
        <v>14</v>
      </c>
      <c r="PB6" s="404"/>
      <c r="PD6" s="404">
        <v>6</v>
      </c>
      <c r="PE6" s="404">
        <v>16</v>
      </c>
      <c r="PF6" s="404">
        <v>770</v>
      </c>
      <c r="PG6" s="404"/>
      <c r="PI6" s="404">
        <v>7</v>
      </c>
      <c r="PJ6" s="404">
        <v>11</v>
      </c>
      <c r="PK6" s="404">
        <v>2</v>
      </c>
      <c r="PL6" s="404"/>
      <c r="PN6" s="404">
        <v>1</v>
      </c>
      <c r="PO6" s="404">
        <v>1</v>
      </c>
      <c r="PP6" s="404">
        <v>1</v>
      </c>
      <c r="PQ6" s="404"/>
      <c r="PS6" s="404">
        <v>2</v>
      </c>
      <c r="PT6" s="404" t="s">
        <v>153</v>
      </c>
      <c r="PU6" s="404">
        <v>9</v>
      </c>
      <c r="PV6" s="404"/>
      <c r="PX6" s="404">
        <v>6</v>
      </c>
      <c r="PY6" s="404">
        <v>5</v>
      </c>
      <c r="PZ6" s="404">
        <v>5</v>
      </c>
      <c r="QA6" s="404"/>
      <c r="QC6" s="404">
        <v>4</v>
      </c>
      <c r="QD6" s="404">
        <v>9</v>
      </c>
      <c r="QE6" s="404">
        <v>1</v>
      </c>
      <c r="QF6" s="404"/>
      <c r="QH6" s="404">
        <v>4</v>
      </c>
      <c r="QI6" s="404">
        <v>16</v>
      </c>
      <c r="QJ6" s="404">
        <v>1</v>
      </c>
      <c r="QK6" s="245"/>
      <c r="QN6" s="85">
        <v>10</v>
      </c>
      <c r="QO6" s="404">
        <v>12</v>
      </c>
      <c r="QP6" s="245"/>
      <c r="QS6" s="85">
        <v>16</v>
      </c>
      <c r="QT6" s="404">
        <v>3</v>
      </c>
      <c r="QU6" s="245"/>
      <c r="QV6" s="245"/>
      <c r="QX6" s="404">
        <v>7</v>
      </c>
      <c r="QY6" s="404">
        <v>15</v>
      </c>
      <c r="QZ6" s="404"/>
      <c r="RA6" s="404"/>
      <c r="RB6" s="404">
        <v>13</v>
      </c>
      <c r="RC6" s="404">
        <v>8</v>
      </c>
      <c r="RD6" s="404"/>
      <c r="RE6" s="404"/>
      <c r="RF6" s="404">
        <v>11</v>
      </c>
      <c r="RG6" s="404">
        <v>6</v>
      </c>
      <c r="RH6" s="404"/>
      <c r="RI6" s="404"/>
      <c r="RJ6" s="404">
        <v>3</v>
      </c>
      <c r="RK6" s="404">
        <v>2</v>
      </c>
      <c r="RL6" s="404"/>
      <c r="RM6" s="404"/>
      <c r="RN6" s="404">
        <v>9</v>
      </c>
      <c r="RO6" s="404" t="s">
        <v>152</v>
      </c>
      <c r="RP6" s="404"/>
      <c r="RQ6" s="404"/>
      <c r="RR6" s="404">
        <v>30</v>
      </c>
      <c r="RS6" s="404">
        <v>12</v>
      </c>
      <c r="RT6" s="404"/>
      <c r="RU6" s="404"/>
      <c r="RV6" s="404">
        <v>7</v>
      </c>
      <c r="RW6" s="404">
        <v>3</v>
      </c>
      <c r="RX6" s="404"/>
      <c r="RY6" s="404"/>
      <c r="RZ6" s="404">
        <v>4</v>
      </c>
      <c r="SA6" s="404">
        <v>6</v>
      </c>
      <c r="SB6" s="404"/>
      <c r="SC6" s="404"/>
      <c r="SD6" s="404">
        <v>49</v>
      </c>
      <c r="SE6" s="404">
        <v>12</v>
      </c>
      <c r="SF6" s="404"/>
      <c r="SG6" s="404"/>
      <c r="SH6" s="404">
        <v>2</v>
      </c>
      <c r="SI6" s="404">
        <v>2</v>
      </c>
      <c r="SJ6" s="404"/>
      <c r="SK6" s="404"/>
      <c r="SL6" s="404">
        <v>2</v>
      </c>
      <c r="SM6" s="404">
        <v>3</v>
      </c>
      <c r="SN6" s="404"/>
      <c r="SO6" s="404"/>
      <c r="SP6" s="404">
        <v>5</v>
      </c>
      <c r="SQ6" s="404">
        <v>3</v>
      </c>
      <c r="SR6" s="245"/>
    </row>
    <row r="7" spans="1:519">
      <c r="A7" s="20" t="s">
        <v>155</v>
      </c>
      <c r="B7" s="85">
        <v>37</v>
      </c>
      <c r="C7" s="85">
        <v>21</v>
      </c>
      <c r="D7" s="404">
        <v>12</v>
      </c>
      <c r="E7" s="404"/>
      <c r="G7" s="85">
        <v>21</v>
      </c>
      <c r="H7" s="85">
        <v>17</v>
      </c>
      <c r="I7" s="404">
        <v>8</v>
      </c>
      <c r="J7" s="404"/>
      <c r="L7" s="85">
        <v>74</v>
      </c>
      <c r="M7" s="404">
        <v>60</v>
      </c>
      <c r="N7" s="404">
        <v>6</v>
      </c>
      <c r="O7" s="404"/>
      <c r="Q7" s="85">
        <v>55</v>
      </c>
      <c r="R7" s="404">
        <v>22</v>
      </c>
      <c r="S7" s="404">
        <v>190</v>
      </c>
      <c r="T7" s="404"/>
      <c r="V7" s="85">
        <v>30</v>
      </c>
      <c r="W7" s="404">
        <v>69</v>
      </c>
      <c r="X7" s="404">
        <v>26</v>
      </c>
      <c r="Y7" s="404"/>
      <c r="AA7" s="85">
        <v>32</v>
      </c>
      <c r="AB7" s="85">
        <v>35</v>
      </c>
      <c r="AC7" s="404">
        <v>37</v>
      </c>
      <c r="AD7" s="404"/>
      <c r="AF7" s="85">
        <v>43</v>
      </c>
      <c r="AG7" s="85">
        <v>57</v>
      </c>
      <c r="AH7" s="404">
        <v>35</v>
      </c>
      <c r="AI7" s="404"/>
      <c r="AK7" s="85">
        <v>17</v>
      </c>
      <c r="AL7" s="85">
        <v>20</v>
      </c>
      <c r="AM7" s="404">
        <v>30</v>
      </c>
      <c r="AN7" s="404"/>
      <c r="AP7" s="85">
        <v>13</v>
      </c>
      <c r="AQ7" s="85">
        <v>22</v>
      </c>
      <c r="AR7" s="404">
        <v>8</v>
      </c>
      <c r="AS7" s="404"/>
      <c r="AU7" s="85">
        <v>17</v>
      </c>
      <c r="AV7" s="404">
        <v>5</v>
      </c>
      <c r="AW7" s="404">
        <v>7</v>
      </c>
      <c r="AX7" s="404"/>
      <c r="AZ7" s="85">
        <v>430</v>
      </c>
      <c r="BA7" s="404">
        <v>210</v>
      </c>
      <c r="BB7" s="404">
        <v>52</v>
      </c>
      <c r="BC7" s="404"/>
      <c r="BE7" s="85">
        <v>2800</v>
      </c>
      <c r="BF7" s="404">
        <v>25</v>
      </c>
      <c r="BG7" s="404">
        <v>11</v>
      </c>
      <c r="BH7" s="404"/>
      <c r="BJ7" s="85">
        <v>11000</v>
      </c>
      <c r="BK7" s="85">
        <v>17</v>
      </c>
      <c r="BL7" s="404">
        <v>15</v>
      </c>
      <c r="BM7" s="404"/>
      <c r="BO7" s="85">
        <v>5</v>
      </c>
      <c r="BP7" s="85">
        <v>19</v>
      </c>
      <c r="BQ7" s="404">
        <v>6</v>
      </c>
      <c r="BR7" s="404"/>
      <c r="BT7" s="85">
        <v>28</v>
      </c>
      <c r="BU7" s="85">
        <v>22</v>
      </c>
      <c r="BV7" s="404">
        <v>34</v>
      </c>
      <c r="BW7" s="404"/>
      <c r="BY7" s="85">
        <v>120</v>
      </c>
      <c r="BZ7" s="85">
        <v>28</v>
      </c>
      <c r="CA7" s="404">
        <v>18</v>
      </c>
      <c r="CB7" s="404"/>
      <c r="CD7" s="85">
        <v>77</v>
      </c>
      <c r="CE7" s="85">
        <v>22</v>
      </c>
      <c r="CF7" s="404">
        <v>5</v>
      </c>
      <c r="CG7" s="404"/>
      <c r="CI7" s="85">
        <v>59</v>
      </c>
      <c r="CJ7" s="85">
        <v>28</v>
      </c>
      <c r="CK7" s="404">
        <v>8</v>
      </c>
      <c r="CL7" s="404"/>
      <c r="CN7" s="85">
        <v>70</v>
      </c>
      <c r="CO7" s="85">
        <v>63</v>
      </c>
      <c r="CP7" s="404">
        <v>28</v>
      </c>
      <c r="CQ7" s="404"/>
      <c r="CS7" s="85">
        <v>24</v>
      </c>
      <c r="CT7" s="85">
        <v>52</v>
      </c>
      <c r="CU7" s="404">
        <v>35</v>
      </c>
      <c r="CV7" s="404"/>
      <c r="CX7" s="85">
        <v>230</v>
      </c>
      <c r="CY7" s="85">
        <v>170</v>
      </c>
      <c r="CZ7" s="404">
        <v>200</v>
      </c>
      <c r="DA7" s="404"/>
      <c r="DC7" s="85">
        <v>28</v>
      </c>
      <c r="DD7" s="85">
        <v>40</v>
      </c>
      <c r="DE7" s="404">
        <v>11</v>
      </c>
      <c r="DF7" s="404"/>
      <c r="DH7" s="85">
        <v>45</v>
      </c>
      <c r="DI7" s="85">
        <v>59</v>
      </c>
      <c r="DJ7" s="404">
        <v>26</v>
      </c>
      <c r="DK7" s="404"/>
      <c r="DM7" s="404">
        <v>350</v>
      </c>
      <c r="DN7" s="85">
        <v>110</v>
      </c>
      <c r="DO7" s="404">
        <v>240</v>
      </c>
      <c r="DP7" s="404"/>
      <c r="DR7" s="404">
        <v>31</v>
      </c>
      <c r="DS7" s="85">
        <v>22</v>
      </c>
      <c r="DT7" s="404">
        <v>4</v>
      </c>
      <c r="DU7" s="245"/>
      <c r="DX7" s="404">
        <v>67</v>
      </c>
      <c r="DY7" s="85">
        <v>23</v>
      </c>
      <c r="DZ7" s="85">
        <v>28</v>
      </c>
      <c r="EA7" s="85"/>
      <c r="EC7" s="404">
        <v>53</v>
      </c>
      <c r="ED7" s="85">
        <v>22</v>
      </c>
      <c r="EE7" s="404">
        <v>74</v>
      </c>
      <c r="EF7" s="404"/>
      <c r="EH7" s="404">
        <v>100</v>
      </c>
      <c r="EI7" s="85">
        <v>33</v>
      </c>
      <c r="EJ7" s="85">
        <v>21</v>
      </c>
      <c r="EK7" s="85"/>
      <c r="EM7" s="404">
        <v>38</v>
      </c>
      <c r="EN7" s="85">
        <v>94</v>
      </c>
      <c r="EO7" s="85">
        <v>6</v>
      </c>
      <c r="EP7" s="85"/>
      <c r="ER7" s="404">
        <v>12</v>
      </c>
      <c r="ES7" s="85">
        <v>42</v>
      </c>
      <c r="ET7" s="85">
        <v>12</v>
      </c>
      <c r="EU7" s="85"/>
      <c r="EW7" s="404">
        <v>15</v>
      </c>
      <c r="EX7" s="85">
        <v>29</v>
      </c>
      <c r="EY7" s="404">
        <v>52</v>
      </c>
      <c r="EZ7" s="404"/>
      <c r="FB7" s="404">
        <v>28</v>
      </c>
      <c r="FC7" s="85">
        <v>56</v>
      </c>
      <c r="FD7" s="85">
        <v>11</v>
      </c>
      <c r="FE7" s="85"/>
      <c r="FG7" s="404">
        <v>22</v>
      </c>
      <c r="FH7" s="85">
        <v>100</v>
      </c>
      <c r="FI7" s="85">
        <v>30</v>
      </c>
      <c r="FJ7" s="85"/>
      <c r="FL7" s="85">
        <v>35</v>
      </c>
      <c r="FM7" s="85">
        <v>41</v>
      </c>
      <c r="FN7" s="85">
        <v>20</v>
      </c>
      <c r="FO7" s="85"/>
      <c r="FQ7" s="85">
        <v>56</v>
      </c>
      <c r="FR7" s="85">
        <v>44</v>
      </c>
      <c r="FS7" s="404">
        <v>23</v>
      </c>
      <c r="FT7" s="404"/>
      <c r="FV7" s="85">
        <v>59</v>
      </c>
      <c r="FW7" s="85">
        <v>52</v>
      </c>
      <c r="FX7" s="404">
        <v>15</v>
      </c>
      <c r="FY7" s="404"/>
      <c r="GA7" s="85">
        <v>40</v>
      </c>
      <c r="GB7" s="85" t="s">
        <v>153</v>
      </c>
      <c r="GC7" s="85">
        <v>18</v>
      </c>
      <c r="GD7" s="85"/>
      <c r="GF7" s="85">
        <v>140</v>
      </c>
      <c r="GG7" s="85">
        <v>100</v>
      </c>
      <c r="GH7" s="85">
        <v>19</v>
      </c>
      <c r="GI7" s="85"/>
      <c r="GK7" s="85">
        <v>13</v>
      </c>
      <c r="GL7" s="85">
        <v>10</v>
      </c>
      <c r="GM7" s="404">
        <v>6</v>
      </c>
      <c r="GN7" s="404"/>
      <c r="GP7" s="85">
        <v>65</v>
      </c>
      <c r="GQ7" s="85">
        <v>43</v>
      </c>
      <c r="GR7" s="404">
        <v>24</v>
      </c>
      <c r="GS7" s="404"/>
      <c r="GU7" s="85">
        <v>120</v>
      </c>
      <c r="GV7" s="404">
        <v>130</v>
      </c>
      <c r="GW7" s="85">
        <v>6</v>
      </c>
      <c r="GX7" s="85"/>
      <c r="GZ7" s="85">
        <v>52</v>
      </c>
      <c r="HA7" s="404">
        <v>20</v>
      </c>
      <c r="HB7" s="85">
        <v>21</v>
      </c>
      <c r="HC7" s="85"/>
      <c r="HE7" s="85">
        <v>40</v>
      </c>
      <c r="HF7" s="404">
        <v>38</v>
      </c>
      <c r="HG7" s="85">
        <v>14</v>
      </c>
      <c r="HH7" s="85"/>
      <c r="HJ7" s="85">
        <v>8</v>
      </c>
      <c r="HK7" s="404">
        <v>15</v>
      </c>
      <c r="HL7" s="85">
        <v>17</v>
      </c>
      <c r="HM7" s="85"/>
      <c r="HO7" s="85">
        <v>37</v>
      </c>
      <c r="HP7" s="85">
        <v>18</v>
      </c>
      <c r="HQ7" s="85">
        <v>41</v>
      </c>
      <c r="HR7" s="85"/>
      <c r="HT7" s="404">
        <v>18</v>
      </c>
      <c r="HU7" s="85">
        <v>67</v>
      </c>
      <c r="HV7" s="85"/>
      <c r="HW7" s="85"/>
      <c r="HX7" s="85"/>
      <c r="HZ7" s="85">
        <v>130</v>
      </c>
      <c r="IA7" s="404">
        <v>3400</v>
      </c>
      <c r="IB7" s="404">
        <v>290</v>
      </c>
      <c r="IC7" s="404"/>
      <c r="IE7" s="85">
        <v>26</v>
      </c>
      <c r="IF7" s="404">
        <v>25</v>
      </c>
      <c r="IG7" s="404">
        <v>17</v>
      </c>
      <c r="IH7" s="404"/>
      <c r="IJ7" s="85">
        <v>89</v>
      </c>
      <c r="IK7" s="404">
        <v>55</v>
      </c>
      <c r="IL7" s="404">
        <v>430</v>
      </c>
      <c r="IM7" s="404"/>
      <c r="IO7" s="85">
        <v>620</v>
      </c>
      <c r="IP7" s="404">
        <v>100</v>
      </c>
      <c r="IQ7" s="404">
        <v>810</v>
      </c>
      <c r="IR7" s="404"/>
      <c r="IT7" s="85">
        <v>420</v>
      </c>
      <c r="IU7" s="404">
        <v>25</v>
      </c>
      <c r="IV7" s="404">
        <v>140</v>
      </c>
      <c r="IW7" s="404"/>
      <c r="IY7" s="85">
        <v>31</v>
      </c>
      <c r="IZ7" s="404">
        <v>28</v>
      </c>
      <c r="JA7" s="404">
        <v>22</v>
      </c>
      <c r="JB7" s="404"/>
      <c r="JD7" s="85">
        <v>16</v>
      </c>
      <c r="JE7" s="404">
        <v>56</v>
      </c>
      <c r="JF7" s="404">
        <v>28</v>
      </c>
      <c r="JG7" s="404"/>
      <c r="JI7" s="85">
        <v>20</v>
      </c>
      <c r="JJ7" s="404">
        <v>80</v>
      </c>
      <c r="JK7" s="404">
        <v>3</v>
      </c>
      <c r="JL7" s="404"/>
      <c r="JN7" s="85">
        <v>110</v>
      </c>
      <c r="JO7" s="404">
        <v>65</v>
      </c>
      <c r="JP7" s="404">
        <v>35</v>
      </c>
      <c r="JQ7" s="404"/>
      <c r="JS7" s="85">
        <v>41</v>
      </c>
      <c r="JT7" s="404">
        <v>19</v>
      </c>
      <c r="JU7" s="404">
        <v>10</v>
      </c>
      <c r="JV7" s="404"/>
      <c r="JX7" s="85">
        <v>25</v>
      </c>
      <c r="JY7" s="404">
        <v>96</v>
      </c>
      <c r="JZ7" s="404">
        <v>14</v>
      </c>
      <c r="KA7" s="404"/>
      <c r="KC7" s="85">
        <v>15</v>
      </c>
      <c r="KD7" s="404">
        <v>110</v>
      </c>
      <c r="KE7" s="404">
        <v>15</v>
      </c>
      <c r="KF7" s="404"/>
      <c r="KH7" s="85">
        <v>20</v>
      </c>
      <c r="KI7" s="404">
        <v>69</v>
      </c>
      <c r="KJ7" s="404">
        <v>24</v>
      </c>
      <c r="KK7" s="404"/>
      <c r="KM7" s="404">
        <v>11</v>
      </c>
      <c r="KN7" s="404">
        <v>39</v>
      </c>
      <c r="KO7" s="404">
        <v>51</v>
      </c>
      <c r="KP7" s="404"/>
      <c r="KR7" s="404">
        <v>49</v>
      </c>
      <c r="KS7" s="404">
        <v>28</v>
      </c>
      <c r="KT7" s="404">
        <v>9</v>
      </c>
      <c r="KU7" s="404"/>
      <c r="KW7" s="404">
        <v>22</v>
      </c>
      <c r="KX7" s="404">
        <v>58</v>
      </c>
      <c r="KY7" s="404">
        <v>67</v>
      </c>
      <c r="KZ7" s="404"/>
      <c r="LB7" s="404">
        <v>83</v>
      </c>
      <c r="LC7" s="404">
        <v>66</v>
      </c>
      <c r="LD7" s="404">
        <v>58</v>
      </c>
      <c r="LE7" s="404"/>
      <c r="LG7" s="404">
        <v>20</v>
      </c>
      <c r="LH7" s="404">
        <v>28</v>
      </c>
      <c r="LI7" s="404">
        <v>20</v>
      </c>
      <c r="LJ7" s="404"/>
      <c r="LL7" s="23">
        <v>32</v>
      </c>
      <c r="LM7" s="404">
        <v>40</v>
      </c>
      <c r="LN7" s="404">
        <v>42</v>
      </c>
      <c r="LO7" s="278"/>
      <c r="LQ7" s="23">
        <v>4</v>
      </c>
      <c r="LR7" s="404">
        <v>12</v>
      </c>
      <c r="LS7" s="404">
        <v>2</v>
      </c>
      <c r="LT7" s="278"/>
      <c r="LV7" s="23">
        <v>5</v>
      </c>
      <c r="LW7" s="404">
        <v>23</v>
      </c>
      <c r="LX7" s="404">
        <v>24</v>
      </c>
      <c r="LY7" s="278"/>
      <c r="MA7" s="23">
        <v>24</v>
      </c>
      <c r="MB7" s="404">
        <v>21</v>
      </c>
      <c r="MC7" s="404">
        <v>8</v>
      </c>
      <c r="MD7" s="278"/>
      <c r="MF7" s="23">
        <v>79</v>
      </c>
      <c r="MG7" s="404">
        <v>5300</v>
      </c>
      <c r="MH7" s="404">
        <v>80</v>
      </c>
      <c r="MI7" s="278"/>
      <c r="MK7" s="23">
        <v>66</v>
      </c>
      <c r="ML7" s="404">
        <v>200</v>
      </c>
      <c r="MM7" s="404">
        <v>18</v>
      </c>
      <c r="MN7" s="278"/>
      <c r="MQ7" s="404">
        <v>42</v>
      </c>
      <c r="MR7" s="85">
        <v>24</v>
      </c>
      <c r="MS7" s="85"/>
      <c r="MT7" s="85"/>
      <c r="MU7" s="404"/>
      <c r="MV7" s="404">
        <v>220</v>
      </c>
      <c r="MW7" s="85">
        <v>1100</v>
      </c>
      <c r="MX7" s="404">
        <v>530</v>
      </c>
      <c r="MY7" s="404"/>
      <c r="NA7" s="404">
        <v>58</v>
      </c>
      <c r="NB7" s="85">
        <v>180</v>
      </c>
      <c r="NC7" s="404">
        <v>150</v>
      </c>
      <c r="ND7" s="404"/>
      <c r="NF7" s="404">
        <v>41</v>
      </c>
      <c r="NG7" s="85">
        <v>15</v>
      </c>
      <c r="NH7" s="404">
        <v>8</v>
      </c>
      <c r="NI7" s="404"/>
      <c r="NK7" s="404">
        <v>23</v>
      </c>
      <c r="NL7" s="85">
        <v>36</v>
      </c>
      <c r="NM7" s="85"/>
      <c r="NN7" s="85"/>
      <c r="NO7" s="404"/>
      <c r="NP7" s="404">
        <v>78</v>
      </c>
      <c r="NQ7" s="404">
        <v>210</v>
      </c>
      <c r="NR7" s="404">
        <v>92</v>
      </c>
      <c r="NS7" s="404"/>
      <c r="NU7" s="404">
        <v>48</v>
      </c>
      <c r="NV7" s="404">
        <v>670</v>
      </c>
      <c r="NW7" s="404">
        <v>88</v>
      </c>
      <c r="NX7" s="404"/>
      <c r="NZ7" s="404">
        <v>31</v>
      </c>
      <c r="OA7" s="85">
        <v>10</v>
      </c>
      <c r="OB7" s="404">
        <v>6</v>
      </c>
      <c r="OC7" s="404"/>
      <c r="OE7" s="404">
        <v>270</v>
      </c>
      <c r="OF7" s="85">
        <v>150</v>
      </c>
      <c r="OG7" s="404">
        <v>38</v>
      </c>
      <c r="OH7" s="404"/>
      <c r="OJ7" s="404">
        <v>42</v>
      </c>
      <c r="OK7" s="404">
        <v>16</v>
      </c>
      <c r="OL7" s="404">
        <v>7</v>
      </c>
      <c r="OM7" s="404"/>
      <c r="OO7" s="404">
        <v>200</v>
      </c>
      <c r="OP7" s="404">
        <v>52</v>
      </c>
      <c r="OQ7" s="404">
        <v>84</v>
      </c>
      <c r="OR7" s="404"/>
      <c r="OT7" s="404">
        <v>1800</v>
      </c>
      <c r="OU7" s="404">
        <v>8900</v>
      </c>
      <c r="OV7" s="404">
        <v>1200</v>
      </c>
      <c r="OW7" s="404"/>
      <c r="OY7" s="404">
        <v>120</v>
      </c>
      <c r="OZ7" s="404">
        <v>35</v>
      </c>
      <c r="PA7" s="404">
        <v>130</v>
      </c>
      <c r="PB7" s="404"/>
      <c r="PD7" s="404">
        <v>180</v>
      </c>
      <c r="PE7" s="404">
        <v>92</v>
      </c>
      <c r="PF7" s="404">
        <v>40</v>
      </c>
      <c r="PG7" s="404"/>
      <c r="PI7" s="404">
        <v>59</v>
      </c>
      <c r="PJ7" s="404">
        <v>27</v>
      </c>
      <c r="PK7" s="404">
        <v>87</v>
      </c>
      <c r="PL7" s="404"/>
      <c r="PN7" s="404">
        <v>17</v>
      </c>
      <c r="PO7" s="404">
        <v>31</v>
      </c>
      <c r="PP7" s="404">
        <v>19</v>
      </c>
      <c r="PQ7" s="404"/>
      <c r="PS7" s="404">
        <v>19</v>
      </c>
      <c r="PT7" s="404">
        <v>5</v>
      </c>
      <c r="PU7" s="404">
        <v>9</v>
      </c>
      <c r="PV7" s="404"/>
      <c r="PX7" s="404">
        <v>94</v>
      </c>
      <c r="PY7" s="404">
        <v>21</v>
      </c>
      <c r="PZ7" s="404">
        <v>140</v>
      </c>
      <c r="QA7" s="404"/>
      <c r="QC7" s="404">
        <v>67</v>
      </c>
      <c r="QD7" s="404">
        <v>36</v>
      </c>
      <c r="QE7" s="404">
        <v>100</v>
      </c>
      <c r="QF7" s="404"/>
      <c r="QH7" s="404">
        <v>35</v>
      </c>
      <c r="QI7" s="404">
        <v>35</v>
      </c>
      <c r="QJ7" s="404">
        <v>27</v>
      </c>
      <c r="QK7" s="245"/>
      <c r="QN7" s="85">
        <v>1100</v>
      </c>
      <c r="QO7" s="404">
        <v>100</v>
      </c>
      <c r="QP7" s="245"/>
      <c r="QS7" s="85">
        <v>28</v>
      </c>
      <c r="QT7" s="404">
        <v>7</v>
      </c>
      <c r="QU7" s="245"/>
      <c r="QV7" s="245"/>
      <c r="QX7" s="404">
        <v>55</v>
      </c>
      <c r="QY7" s="404">
        <v>56</v>
      </c>
      <c r="QZ7" s="404"/>
      <c r="RA7" s="404"/>
      <c r="RB7" s="404">
        <v>71</v>
      </c>
      <c r="RC7" s="404">
        <v>70</v>
      </c>
      <c r="RD7" s="404"/>
      <c r="RE7" s="404"/>
      <c r="RF7" s="404">
        <v>62</v>
      </c>
      <c r="RG7" s="404">
        <v>35</v>
      </c>
      <c r="RH7" s="404"/>
      <c r="RI7" s="404"/>
      <c r="RJ7" s="404">
        <v>54</v>
      </c>
      <c r="RK7" s="404">
        <v>27</v>
      </c>
      <c r="RL7" s="404"/>
      <c r="RM7" s="404"/>
      <c r="RN7" s="404">
        <v>64</v>
      </c>
      <c r="RO7" s="404">
        <v>9</v>
      </c>
      <c r="RP7" s="404"/>
      <c r="RQ7" s="404"/>
      <c r="RR7" s="404">
        <v>1400</v>
      </c>
      <c r="RS7" s="404">
        <v>95</v>
      </c>
      <c r="RT7" s="404"/>
      <c r="RU7" s="404"/>
      <c r="RV7" s="404">
        <v>230</v>
      </c>
      <c r="RW7" s="404">
        <v>100</v>
      </c>
      <c r="RX7" s="404"/>
      <c r="RY7" s="404"/>
      <c r="RZ7" s="404">
        <v>13</v>
      </c>
      <c r="SA7" s="404">
        <v>27</v>
      </c>
      <c r="SB7" s="404"/>
      <c r="SC7" s="404"/>
      <c r="SD7" s="404">
        <v>110</v>
      </c>
      <c r="SE7" s="404">
        <v>47</v>
      </c>
      <c r="SF7" s="404"/>
      <c r="SG7" s="404"/>
      <c r="SH7" s="404">
        <v>12</v>
      </c>
      <c r="SI7" s="404">
        <v>52</v>
      </c>
      <c r="SJ7" s="404"/>
      <c r="SK7" s="404"/>
      <c r="SL7" s="404">
        <v>51</v>
      </c>
      <c r="SM7" s="404">
        <v>16</v>
      </c>
      <c r="SN7" s="404"/>
      <c r="SO7" s="404"/>
      <c r="SP7" s="404">
        <v>93</v>
      </c>
      <c r="SQ7" s="404">
        <v>40</v>
      </c>
      <c r="SR7" s="245"/>
    </row>
    <row r="8" spans="1:519">
      <c r="A8" s="20" t="s">
        <v>156</v>
      </c>
      <c r="B8" s="85">
        <v>1</v>
      </c>
      <c r="C8" s="85">
        <v>1</v>
      </c>
      <c r="D8" s="404" t="s">
        <v>152</v>
      </c>
      <c r="E8" s="404"/>
      <c r="G8" s="85">
        <v>1</v>
      </c>
      <c r="H8" s="85" t="s">
        <v>152</v>
      </c>
      <c r="I8" s="404" t="s">
        <v>152</v>
      </c>
      <c r="J8" s="404"/>
      <c r="L8" s="85">
        <v>3</v>
      </c>
      <c r="M8" s="404">
        <v>2</v>
      </c>
      <c r="N8" s="404">
        <v>1</v>
      </c>
      <c r="O8" s="404"/>
      <c r="Q8" s="85">
        <v>2</v>
      </c>
      <c r="R8" s="404">
        <v>1</v>
      </c>
      <c r="S8" s="404">
        <v>1</v>
      </c>
      <c r="T8" s="404"/>
      <c r="V8" s="85">
        <v>2</v>
      </c>
      <c r="W8" s="404">
        <v>1</v>
      </c>
      <c r="X8" s="404" t="s">
        <v>152</v>
      </c>
      <c r="Y8" s="404"/>
      <c r="AA8" s="85">
        <v>8</v>
      </c>
      <c r="AB8" s="85">
        <v>29</v>
      </c>
      <c r="AC8" s="404">
        <v>10</v>
      </c>
      <c r="AD8" s="404"/>
      <c r="AF8" s="85">
        <v>1</v>
      </c>
      <c r="AG8" s="85">
        <v>42</v>
      </c>
      <c r="AH8" s="404">
        <v>8</v>
      </c>
      <c r="AI8" s="404"/>
      <c r="AK8" s="85">
        <v>6</v>
      </c>
      <c r="AL8" s="85">
        <v>13</v>
      </c>
      <c r="AM8" s="404">
        <v>11</v>
      </c>
      <c r="AN8" s="404"/>
      <c r="AP8" s="85">
        <v>10</v>
      </c>
      <c r="AQ8" s="85">
        <v>6</v>
      </c>
      <c r="AR8" s="404">
        <v>10</v>
      </c>
      <c r="AS8" s="404"/>
      <c r="AU8" s="85">
        <v>1</v>
      </c>
      <c r="AV8" s="404">
        <v>1</v>
      </c>
      <c r="AW8" s="404" t="s">
        <v>152</v>
      </c>
      <c r="AX8" s="404"/>
      <c r="AZ8" s="85" t="s">
        <v>152</v>
      </c>
      <c r="BA8" s="404" t="s">
        <v>152</v>
      </c>
      <c r="BB8" s="404">
        <v>1</v>
      </c>
      <c r="BC8" s="404"/>
      <c r="BE8" s="85">
        <v>210</v>
      </c>
      <c r="BF8" s="404">
        <v>1</v>
      </c>
      <c r="BG8" s="404" t="s">
        <v>152</v>
      </c>
      <c r="BH8" s="404"/>
      <c r="BJ8" s="85">
        <v>110</v>
      </c>
      <c r="BK8" s="85">
        <v>2</v>
      </c>
      <c r="BL8" s="404">
        <v>1</v>
      </c>
      <c r="BM8" s="404"/>
      <c r="BO8" s="85" t="s">
        <v>152</v>
      </c>
      <c r="BP8" s="85">
        <v>1</v>
      </c>
      <c r="BQ8" s="404">
        <v>1</v>
      </c>
      <c r="BR8" s="404"/>
      <c r="BT8" s="85" t="s">
        <v>152</v>
      </c>
      <c r="BU8" s="85" t="s">
        <v>152</v>
      </c>
      <c r="BV8" s="404" t="s">
        <v>152</v>
      </c>
      <c r="BW8" s="404"/>
      <c r="BY8" s="85">
        <v>2</v>
      </c>
      <c r="BZ8" s="85">
        <v>5</v>
      </c>
      <c r="CA8" s="404">
        <v>1</v>
      </c>
      <c r="CB8" s="404"/>
      <c r="CD8" s="85" t="s">
        <v>152</v>
      </c>
      <c r="CE8" s="85">
        <v>1</v>
      </c>
      <c r="CF8" s="404" t="s">
        <v>152</v>
      </c>
      <c r="CG8" s="404"/>
      <c r="CI8" s="85">
        <v>2</v>
      </c>
      <c r="CJ8" s="85">
        <v>2</v>
      </c>
      <c r="CK8" s="404" t="s">
        <v>152</v>
      </c>
      <c r="CL8" s="404"/>
      <c r="CN8" s="85">
        <v>3</v>
      </c>
      <c r="CO8" s="85">
        <v>6</v>
      </c>
      <c r="CP8" s="404">
        <v>1</v>
      </c>
      <c r="CQ8" s="404"/>
      <c r="CS8" s="85">
        <v>1</v>
      </c>
      <c r="CT8" s="85">
        <v>4</v>
      </c>
      <c r="CU8" s="404">
        <v>1</v>
      </c>
      <c r="CV8" s="404"/>
      <c r="CX8" s="85">
        <v>2</v>
      </c>
      <c r="CY8" s="85">
        <v>1</v>
      </c>
      <c r="CZ8" s="404">
        <v>1</v>
      </c>
      <c r="DA8" s="404"/>
      <c r="DC8" s="85">
        <v>1</v>
      </c>
      <c r="DD8" s="85">
        <v>4</v>
      </c>
      <c r="DE8" s="404" t="s">
        <v>152</v>
      </c>
      <c r="DF8" s="404"/>
      <c r="DH8" s="85">
        <v>1</v>
      </c>
      <c r="DI8" s="85">
        <v>4</v>
      </c>
      <c r="DJ8" s="404">
        <v>1</v>
      </c>
      <c r="DK8" s="404"/>
      <c r="DM8" s="404">
        <v>2</v>
      </c>
      <c r="DN8" s="85">
        <v>1</v>
      </c>
      <c r="DO8" s="404">
        <v>1</v>
      </c>
      <c r="DP8" s="404"/>
      <c r="DR8" s="404">
        <v>36</v>
      </c>
      <c r="DS8" s="85">
        <v>10</v>
      </c>
      <c r="DT8" s="404">
        <v>2</v>
      </c>
      <c r="DU8" s="245"/>
      <c r="DX8" s="404">
        <v>1</v>
      </c>
      <c r="DY8" s="85" t="s">
        <v>152</v>
      </c>
      <c r="DZ8" s="85">
        <v>2</v>
      </c>
      <c r="EA8" s="85"/>
      <c r="EC8" s="404" t="s">
        <v>152</v>
      </c>
      <c r="ED8" s="85" t="s">
        <v>152</v>
      </c>
      <c r="EE8" s="404">
        <v>1</v>
      </c>
      <c r="EF8" s="404"/>
      <c r="EH8" s="404">
        <v>2</v>
      </c>
      <c r="EI8" s="85">
        <v>1</v>
      </c>
      <c r="EJ8" s="85" t="s">
        <v>152</v>
      </c>
      <c r="EK8" s="85"/>
      <c r="EM8" s="404" t="s">
        <v>152</v>
      </c>
      <c r="EN8" s="85">
        <v>2</v>
      </c>
      <c r="EO8" s="85" t="s">
        <v>153</v>
      </c>
      <c r="EP8" s="85"/>
      <c r="ER8" s="404" t="s">
        <v>152</v>
      </c>
      <c r="ES8" s="85">
        <v>1</v>
      </c>
      <c r="ET8" s="85" t="s">
        <v>153</v>
      </c>
      <c r="EU8" s="85"/>
      <c r="EW8" s="404">
        <v>1</v>
      </c>
      <c r="EX8" s="85">
        <v>1</v>
      </c>
      <c r="EY8" s="404">
        <v>1</v>
      </c>
      <c r="EZ8" s="404"/>
      <c r="FB8" s="404" t="s">
        <v>152</v>
      </c>
      <c r="FC8" s="85">
        <v>1</v>
      </c>
      <c r="FD8" s="85" t="s">
        <v>152</v>
      </c>
      <c r="FE8" s="85"/>
      <c r="FG8" s="404">
        <v>3</v>
      </c>
      <c r="FH8" s="85">
        <v>4</v>
      </c>
      <c r="FI8" s="85">
        <v>1</v>
      </c>
      <c r="FJ8" s="85"/>
      <c r="FL8" s="85">
        <v>1</v>
      </c>
      <c r="FM8" s="85">
        <v>1</v>
      </c>
      <c r="FN8" s="85">
        <v>1</v>
      </c>
      <c r="FO8" s="85"/>
      <c r="FQ8" s="85">
        <v>5</v>
      </c>
      <c r="FR8" s="85">
        <v>5</v>
      </c>
      <c r="FS8" s="404">
        <v>7</v>
      </c>
      <c r="FT8" s="404"/>
      <c r="FV8" s="85" t="s">
        <v>152</v>
      </c>
      <c r="FW8" s="85">
        <v>1</v>
      </c>
      <c r="FX8" s="404" t="s">
        <v>153</v>
      </c>
      <c r="FY8" s="404"/>
      <c r="GA8" s="85">
        <v>1</v>
      </c>
      <c r="GB8" s="85" t="s">
        <v>152</v>
      </c>
      <c r="GC8" s="85" t="s">
        <v>153</v>
      </c>
      <c r="GD8" s="85"/>
      <c r="GF8" s="85">
        <v>2</v>
      </c>
      <c r="GG8" s="85">
        <v>1</v>
      </c>
      <c r="GH8" s="85">
        <v>1</v>
      </c>
      <c r="GI8" s="85"/>
      <c r="GK8" s="85" t="s">
        <v>152</v>
      </c>
      <c r="GL8" s="85">
        <v>1</v>
      </c>
      <c r="GM8" s="404" t="s">
        <v>153</v>
      </c>
      <c r="GN8" s="404"/>
      <c r="GP8" s="85">
        <v>1</v>
      </c>
      <c r="GQ8" s="85">
        <v>1</v>
      </c>
      <c r="GR8" s="404" t="s">
        <v>152</v>
      </c>
      <c r="GS8" s="404"/>
      <c r="GU8" s="85">
        <v>2</v>
      </c>
      <c r="GV8" s="404">
        <v>1</v>
      </c>
      <c r="GW8" s="85" t="s">
        <v>152</v>
      </c>
      <c r="GX8" s="85"/>
      <c r="GZ8" s="85">
        <v>1</v>
      </c>
      <c r="HA8" s="404" t="s">
        <v>152</v>
      </c>
      <c r="HB8" s="85">
        <v>1</v>
      </c>
      <c r="HC8" s="85"/>
      <c r="HE8" s="85">
        <v>1</v>
      </c>
      <c r="HF8" s="404">
        <v>1</v>
      </c>
      <c r="HG8" s="85" t="s">
        <v>152</v>
      </c>
      <c r="HH8" s="85"/>
      <c r="HJ8" s="85">
        <v>1</v>
      </c>
      <c r="HK8" s="404" t="s">
        <v>152</v>
      </c>
      <c r="HL8" s="85" t="s">
        <v>152</v>
      </c>
      <c r="HM8" s="85"/>
      <c r="HO8" s="85">
        <v>22</v>
      </c>
      <c r="HP8" s="85">
        <v>5</v>
      </c>
      <c r="HQ8" s="85">
        <v>5</v>
      </c>
      <c r="HR8" s="85"/>
      <c r="HT8" s="404" t="s">
        <v>152</v>
      </c>
      <c r="HU8" s="85">
        <v>1</v>
      </c>
      <c r="HV8" s="85"/>
      <c r="HW8" s="85"/>
      <c r="HX8" s="85"/>
      <c r="HZ8" s="85" t="s">
        <v>152</v>
      </c>
      <c r="IA8" s="404">
        <v>1</v>
      </c>
      <c r="IB8" s="404">
        <v>1</v>
      </c>
      <c r="IC8" s="404"/>
      <c r="IE8" s="85">
        <v>1</v>
      </c>
      <c r="IF8" s="404">
        <v>1</v>
      </c>
      <c r="IG8" s="404" t="s">
        <v>152</v>
      </c>
      <c r="IH8" s="404"/>
      <c r="IJ8" s="85" t="s">
        <v>152</v>
      </c>
      <c r="IK8" s="404" t="s">
        <v>152</v>
      </c>
      <c r="IL8" s="404" t="s">
        <v>152</v>
      </c>
      <c r="IM8" s="404"/>
      <c r="IO8" s="85">
        <v>1</v>
      </c>
      <c r="IP8" s="404">
        <v>1</v>
      </c>
      <c r="IQ8" s="404">
        <v>2</v>
      </c>
      <c r="IR8" s="404"/>
      <c r="IT8" s="85">
        <v>580</v>
      </c>
      <c r="IU8" s="404">
        <v>1</v>
      </c>
      <c r="IV8" s="404">
        <v>2</v>
      </c>
      <c r="IW8" s="404"/>
      <c r="IY8" s="85">
        <v>1</v>
      </c>
      <c r="IZ8" s="404">
        <v>1</v>
      </c>
      <c r="JA8" s="404">
        <v>1</v>
      </c>
      <c r="JB8" s="404"/>
      <c r="JD8" s="85">
        <v>1</v>
      </c>
      <c r="JE8" s="404">
        <v>1</v>
      </c>
      <c r="JF8" s="404">
        <v>1</v>
      </c>
      <c r="JG8" s="404"/>
      <c r="JI8" s="85" t="s">
        <v>152</v>
      </c>
      <c r="JJ8" s="404">
        <v>1</v>
      </c>
      <c r="JK8" s="404" t="s">
        <v>153</v>
      </c>
      <c r="JL8" s="404"/>
      <c r="JN8" s="85">
        <v>1</v>
      </c>
      <c r="JO8" s="404">
        <v>1</v>
      </c>
      <c r="JP8" s="404">
        <v>1</v>
      </c>
      <c r="JQ8" s="404"/>
      <c r="JS8" s="85">
        <v>1</v>
      </c>
      <c r="JT8" s="404" t="s">
        <v>152</v>
      </c>
      <c r="JU8" s="404" t="s">
        <v>153</v>
      </c>
      <c r="JV8" s="404"/>
      <c r="JX8" s="85" t="s">
        <v>152</v>
      </c>
      <c r="JY8" s="404">
        <v>1</v>
      </c>
      <c r="JZ8" s="404" t="s">
        <v>152</v>
      </c>
      <c r="KA8" s="404"/>
      <c r="KC8" s="85" t="s">
        <v>153</v>
      </c>
      <c r="KD8" s="404">
        <v>2</v>
      </c>
      <c r="KE8" s="404" t="s">
        <v>152</v>
      </c>
      <c r="KF8" s="404"/>
      <c r="KH8" s="85" t="s">
        <v>152</v>
      </c>
      <c r="KI8" s="404" t="s">
        <v>152</v>
      </c>
      <c r="KJ8" s="404">
        <v>1</v>
      </c>
      <c r="KK8" s="404"/>
      <c r="KM8" s="404">
        <v>1</v>
      </c>
      <c r="KN8" s="404">
        <v>1</v>
      </c>
      <c r="KO8" s="404" t="s">
        <v>152</v>
      </c>
      <c r="KP8" s="404"/>
      <c r="KR8" s="404" t="s">
        <v>152</v>
      </c>
      <c r="KS8" s="404">
        <v>1</v>
      </c>
      <c r="KT8" s="404">
        <v>1</v>
      </c>
      <c r="KU8" s="404"/>
      <c r="KW8" s="404">
        <v>1</v>
      </c>
      <c r="KX8" s="404">
        <v>2</v>
      </c>
      <c r="KY8" s="404">
        <v>1</v>
      </c>
      <c r="KZ8" s="404"/>
      <c r="LB8" s="404">
        <v>1</v>
      </c>
      <c r="LC8" s="404">
        <v>2</v>
      </c>
      <c r="LD8" s="404">
        <v>2</v>
      </c>
      <c r="LE8" s="404"/>
      <c r="LG8" s="404">
        <v>1</v>
      </c>
      <c r="LH8" s="404" t="s">
        <v>152</v>
      </c>
      <c r="LI8" s="404">
        <v>1</v>
      </c>
      <c r="LJ8" s="404"/>
      <c r="LL8" s="23" t="s">
        <v>152</v>
      </c>
      <c r="LM8" s="404" t="s">
        <v>153</v>
      </c>
      <c r="LN8" s="404">
        <v>2</v>
      </c>
      <c r="LO8" s="278"/>
      <c r="LQ8" s="23" t="s">
        <v>152</v>
      </c>
      <c r="LR8" s="404">
        <v>1</v>
      </c>
      <c r="LS8" s="404" t="s">
        <v>152</v>
      </c>
      <c r="LT8" s="278"/>
      <c r="LV8" s="23" t="s">
        <v>153</v>
      </c>
      <c r="LW8" s="404">
        <v>1</v>
      </c>
      <c r="LX8" s="404">
        <v>1</v>
      </c>
      <c r="LY8" s="278"/>
      <c r="MA8" s="23">
        <v>1</v>
      </c>
      <c r="MB8" s="404">
        <v>2</v>
      </c>
      <c r="MC8" s="404">
        <v>1</v>
      </c>
      <c r="MD8" s="278"/>
      <c r="MF8" s="23">
        <v>24</v>
      </c>
      <c r="MG8" s="404">
        <v>1400</v>
      </c>
      <c r="MH8" s="404">
        <v>7</v>
      </c>
      <c r="MI8" s="278"/>
      <c r="MK8" s="23">
        <v>1</v>
      </c>
      <c r="ML8" s="404">
        <v>1</v>
      </c>
      <c r="MM8" s="404" t="s">
        <v>153</v>
      </c>
      <c r="MN8" s="278"/>
      <c r="MQ8" s="404">
        <v>1</v>
      </c>
      <c r="MR8" s="85" t="s">
        <v>152</v>
      </c>
      <c r="MS8" s="85"/>
      <c r="MT8" s="85"/>
      <c r="MU8" s="404"/>
      <c r="MV8" s="404">
        <v>2</v>
      </c>
      <c r="MW8" s="85">
        <v>1</v>
      </c>
      <c r="MX8" s="404">
        <v>2</v>
      </c>
      <c r="MY8" s="404"/>
      <c r="NA8" s="404" t="s">
        <v>153</v>
      </c>
      <c r="NB8" s="85" t="s">
        <v>153</v>
      </c>
      <c r="NC8" s="404">
        <v>1</v>
      </c>
      <c r="ND8" s="404"/>
      <c r="NF8" s="404">
        <v>1</v>
      </c>
      <c r="NG8" s="85">
        <v>3</v>
      </c>
      <c r="NH8" s="404" t="s">
        <v>152</v>
      </c>
      <c r="NI8" s="404"/>
      <c r="NK8" s="404">
        <v>1</v>
      </c>
      <c r="NL8" s="85">
        <v>5</v>
      </c>
      <c r="NM8" s="85"/>
      <c r="NN8" s="85"/>
      <c r="NO8" s="404"/>
      <c r="NP8" s="404">
        <v>1</v>
      </c>
      <c r="NQ8" s="404">
        <v>1</v>
      </c>
      <c r="NR8" s="404">
        <v>1</v>
      </c>
      <c r="NS8" s="404"/>
      <c r="NU8" s="404" t="s">
        <v>153</v>
      </c>
      <c r="NV8" s="404" t="s">
        <v>153</v>
      </c>
      <c r="NW8" s="404">
        <v>2</v>
      </c>
      <c r="NX8" s="404"/>
      <c r="NZ8" s="404">
        <v>6</v>
      </c>
      <c r="OA8" s="85">
        <v>14</v>
      </c>
      <c r="OB8" s="404">
        <v>5</v>
      </c>
      <c r="OC8" s="404"/>
      <c r="OE8" s="404">
        <v>62</v>
      </c>
      <c r="OF8" s="85">
        <v>6</v>
      </c>
      <c r="OG8" s="404">
        <v>10</v>
      </c>
      <c r="OH8" s="404"/>
      <c r="OJ8" s="404">
        <v>1</v>
      </c>
      <c r="OK8" s="404">
        <v>3</v>
      </c>
      <c r="OL8" s="404">
        <v>1</v>
      </c>
      <c r="OM8" s="404"/>
      <c r="OO8" s="404">
        <v>8</v>
      </c>
      <c r="OP8" s="404">
        <v>3</v>
      </c>
      <c r="OQ8" s="404">
        <v>1</v>
      </c>
      <c r="OR8" s="404"/>
      <c r="OT8" s="404">
        <v>6</v>
      </c>
      <c r="OU8" s="404" t="s">
        <v>153</v>
      </c>
      <c r="OV8" s="404">
        <v>1</v>
      </c>
      <c r="OW8" s="404"/>
      <c r="OY8" s="404">
        <v>3</v>
      </c>
      <c r="OZ8" s="404">
        <v>1</v>
      </c>
      <c r="PA8" s="404">
        <v>6</v>
      </c>
      <c r="PB8" s="404"/>
      <c r="PD8" s="404" t="s">
        <v>153</v>
      </c>
      <c r="PE8" s="404">
        <v>13</v>
      </c>
      <c r="PF8" s="404">
        <v>2</v>
      </c>
      <c r="PG8" s="404"/>
      <c r="PI8" s="404">
        <v>5</v>
      </c>
      <c r="PJ8" s="404">
        <v>4</v>
      </c>
      <c r="PK8" s="404">
        <v>2</v>
      </c>
      <c r="PL8" s="404"/>
      <c r="PN8" s="404" t="s">
        <v>153</v>
      </c>
      <c r="PO8" s="404">
        <v>2</v>
      </c>
      <c r="PP8" s="404" t="s">
        <v>153</v>
      </c>
      <c r="PQ8" s="404"/>
      <c r="PS8" s="404">
        <v>1</v>
      </c>
      <c r="PT8" s="404" t="s">
        <v>153</v>
      </c>
      <c r="PU8" s="404">
        <v>4</v>
      </c>
      <c r="PV8" s="404"/>
      <c r="PX8" s="404" t="s">
        <v>152</v>
      </c>
      <c r="PY8" s="404">
        <v>1</v>
      </c>
      <c r="PZ8" s="404">
        <v>2</v>
      </c>
      <c r="QA8" s="404"/>
      <c r="QC8" s="404">
        <v>1</v>
      </c>
      <c r="QD8" s="404">
        <v>1</v>
      </c>
      <c r="QE8" s="404">
        <v>2</v>
      </c>
      <c r="QF8" s="404"/>
      <c r="QH8" s="404" t="s">
        <v>153</v>
      </c>
      <c r="QI8" s="404">
        <v>4</v>
      </c>
      <c r="QJ8" s="404" t="s">
        <v>153</v>
      </c>
      <c r="QK8" s="245"/>
      <c r="QN8" s="85">
        <v>6</v>
      </c>
      <c r="QO8" s="404">
        <v>3</v>
      </c>
      <c r="QP8" s="245"/>
      <c r="QS8" s="85">
        <v>3</v>
      </c>
      <c r="QT8" s="404" t="s">
        <v>152</v>
      </c>
      <c r="QU8" s="245"/>
      <c r="QV8" s="245"/>
      <c r="QX8" s="404">
        <v>3</v>
      </c>
      <c r="QY8" s="404">
        <v>6</v>
      </c>
      <c r="QZ8" s="404"/>
      <c r="RA8" s="404"/>
      <c r="RB8" s="404">
        <v>5</v>
      </c>
      <c r="RC8" s="404">
        <v>6</v>
      </c>
      <c r="RD8" s="404"/>
      <c r="RE8" s="404"/>
      <c r="RF8" s="404">
        <v>2</v>
      </c>
      <c r="RG8" s="404">
        <v>2</v>
      </c>
      <c r="RH8" s="404"/>
      <c r="RI8" s="404"/>
      <c r="RJ8" s="404">
        <v>2</v>
      </c>
      <c r="RK8" s="404">
        <v>2</v>
      </c>
      <c r="RL8" s="404"/>
      <c r="RM8" s="404"/>
      <c r="RN8" s="404" t="s">
        <v>153</v>
      </c>
      <c r="RO8" s="404" t="s">
        <v>152</v>
      </c>
      <c r="RP8" s="404"/>
      <c r="RQ8" s="404"/>
      <c r="RR8" s="404">
        <v>3</v>
      </c>
      <c r="RS8" s="404">
        <v>1</v>
      </c>
      <c r="RT8" s="404"/>
      <c r="RU8" s="404"/>
      <c r="RV8" s="404">
        <v>1</v>
      </c>
      <c r="RW8" s="404">
        <v>1</v>
      </c>
      <c r="RX8" s="404"/>
      <c r="RY8" s="404"/>
      <c r="RZ8" s="404">
        <v>1</v>
      </c>
      <c r="SA8" s="404">
        <v>120</v>
      </c>
      <c r="SB8" s="404"/>
      <c r="SC8" s="404"/>
      <c r="SD8" s="404">
        <v>7</v>
      </c>
      <c r="SE8" s="404">
        <v>3</v>
      </c>
      <c r="SF8" s="404"/>
      <c r="SG8" s="404"/>
      <c r="SH8" s="404" t="s">
        <v>152</v>
      </c>
      <c r="SI8" s="404" t="s">
        <v>153</v>
      </c>
      <c r="SJ8" s="404"/>
      <c r="SK8" s="404"/>
      <c r="SL8" s="404">
        <v>4</v>
      </c>
      <c r="SM8" s="404">
        <v>8</v>
      </c>
      <c r="SN8" s="404"/>
      <c r="SO8" s="404"/>
      <c r="SP8" s="404">
        <v>2</v>
      </c>
      <c r="SQ8" s="404">
        <v>2</v>
      </c>
      <c r="SR8" s="245"/>
    </row>
    <row r="9" spans="1:519">
      <c r="A9" s="20" t="s">
        <v>157</v>
      </c>
      <c r="B9" s="85">
        <v>63</v>
      </c>
      <c r="C9" s="85">
        <v>85</v>
      </c>
      <c r="D9" s="404">
        <v>29</v>
      </c>
      <c r="E9" s="404"/>
      <c r="G9" s="85">
        <v>15</v>
      </c>
      <c r="H9" s="85">
        <v>84</v>
      </c>
      <c r="I9" s="404">
        <v>5</v>
      </c>
      <c r="J9" s="404"/>
      <c r="L9" s="85">
        <v>120</v>
      </c>
      <c r="M9" s="404">
        <v>160</v>
      </c>
      <c r="N9" s="404">
        <v>57</v>
      </c>
      <c r="O9" s="404"/>
      <c r="Q9" s="85">
        <v>420</v>
      </c>
      <c r="R9" s="404">
        <v>200</v>
      </c>
      <c r="S9" s="404">
        <v>240</v>
      </c>
      <c r="T9" s="404"/>
      <c r="V9" s="85">
        <v>78</v>
      </c>
      <c r="W9" s="404">
        <v>230</v>
      </c>
      <c r="X9" s="404">
        <v>91</v>
      </c>
      <c r="Y9" s="404"/>
      <c r="AA9" s="85">
        <v>120</v>
      </c>
      <c r="AB9" s="85">
        <v>300</v>
      </c>
      <c r="AC9" s="404">
        <v>120</v>
      </c>
      <c r="AD9" s="404"/>
      <c r="AF9" s="85">
        <v>11</v>
      </c>
      <c r="AG9" s="85">
        <v>320</v>
      </c>
      <c r="AH9" s="404">
        <v>33</v>
      </c>
      <c r="AI9" s="404"/>
      <c r="AK9" s="85">
        <v>19</v>
      </c>
      <c r="AL9" s="85">
        <v>45</v>
      </c>
      <c r="AM9" s="404">
        <v>24</v>
      </c>
      <c r="AN9" s="404"/>
      <c r="AP9" s="85">
        <v>97</v>
      </c>
      <c r="AQ9" s="85">
        <v>57</v>
      </c>
      <c r="AR9" s="404">
        <v>41</v>
      </c>
      <c r="AS9" s="404"/>
      <c r="AU9" s="85">
        <v>19</v>
      </c>
      <c r="AV9" s="404">
        <v>24</v>
      </c>
      <c r="AW9" s="404">
        <v>27</v>
      </c>
      <c r="AX9" s="404"/>
      <c r="AZ9" s="85">
        <v>35</v>
      </c>
      <c r="BA9" s="404">
        <v>31</v>
      </c>
      <c r="BB9" s="404">
        <v>42</v>
      </c>
      <c r="BC9" s="404"/>
      <c r="BE9" s="85">
        <v>69</v>
      </c>
      <c r="BF9" s="404">
        <v>51</v>
      </c>
      <c r="BG9" s="404">
        <v>54</v>
      </c>
      <c r="BH9" s="404"/>
      <c r="BJ9" s="85">
        <v>32</v>
      </c>
      <c r="BK9" s="85">
        <v>100</v>
      </c>
      <c r="BL9" s="404">
        <v>35</v>
      </c>
      <c r="BM9" s="404"/>
      <c r="BO9" s="85">
        <v>670</v>
      </c>
      <c r="BP9" s="85">
        <v>780</v>
      </c>
      <c r="BQ9" s="404">
        <v>39</v>
      </c>
      <c r="BR9" s="404"/>
      <c r="BT9" s="85">
        <v>14</v>
      </c>
      <c r="BU9" s="85">
        <v>20</v>
      </c>
      <c r="BV9" s="404">
        <v>20</v>
      </c>
      <c r="BW9" s="404"/>
      <c r="BY9" s="85">
        <v>17</v>
      </c>
      <c r="BZ9" s="85">
        <v>130</v>
      </c>
      <c r="CA9" s="404">
        <v>56</v>
      </c>
      <c r="CB9" s="404"/>
      <c r="CD9" s="85">
        <v>9</v>
      </c>
      <c r="CE9" s="85">
        <v>25</v>
      </c>
      <c r="CF9" s="404">
        <v>7</v>
      </c>
      <c r="CG9" s="404"/>
      <c r="CI9" s="85">
        <v>55</v>
      </c>
      <c r="CJ9" s="85">
        <v>73</v>
      </c>
      <c r="CK9" s="404">
        <v>20</v>
      </c>
      <c r="CL9" s="404"/>
      <c r="CN9" s="85">
        <v>400</v>
      </c>
      <c r="CO9" s="85">
        <v>250</v>
      </c>
      <c r="CP9" s="404">
        <v>38</v>
      </c>
      <c r="CQ9" s="404"/>
      <c r="CS9" s="85">
        <v>35</v>
      </c>
      <c r="CT9" s="85">
        <v>72</v>
      </c>
      <c r="CU9" s="404">
        <v>30</v>
      </c>
      <c r="CV9" s="404"/>
      <c r="CX9" s="85">
        <v>160</v>
      </c>
      <c r="CY9" s="85">
        <v>72</v>
      </c>
      <c r="CZ9" s="404">
        <v>37</v>
      </c>
      <c r="DA9" s="404"/>
      <c r="DC9" s="85">
        <v>22</v>
      </c>
      <c r="DD9" s="85">
        <v>36</v>
      </c>
      <c r="DE9" s="404">
        <v>4</v>
      </c>
      <c r="DF9" s="404"/>
      <c r="DH9" s="85">
        <v>18</v>
      </c>
      <c r="DI9" s="85">
        <v>63</v>
      </c>
      <c r="DJ9" s="404">
        <v>34</v>
      </c>
      <c r="DK9" s="404"/>
      <c r="DM9" s="404">
        <v>60</v>
      </c>
      <c r="DN9" s="85">
        <v>36</v>
      </c>
      <c r="DO9" s="404">
        <v>26</v>
      </c>
      <c r="DP9" s="404"/>
      <c r="DR9" s="404">
        <v>5900</v>
      </c>
      <c r="DS9" s="85">
        <v>130000</v>
      </c>
      <c r="DT9" s="404">
        <v>310</v>
      </c>
      <c r="DU9" s="245"/>
      <c r="DX9" s="404">
        <v>170</v>
      </c>
      <c r="DY9" s="85">
        <v>25</v>
      </c>
      <c r="DZ9" s="85">
        <v>89</v>
      </c>
      <c r="EA9" s="85"/>
      <c r="EC9" s="404">
        <v>76</v>
      </c>
      <c r="ED9" s="85">
        <v>19</v>
      </c>
      <c r="EE9" s="404">
        <v>92</v>
      </c>
      <c r="EF9" s="404"/>
      <c r="EH9" s="404">
        <v>64</v>
      </c>
      <c r="EI9" s="85">
        <v>83</v>
      </c>
      <c r="EJ9" s="85">
        <v>44</v>
      </c>
      <c r="EK9" s="85"/>
      <c r="EM9" s="404">
        <v>3</v>
      </c>
      <c r="EN9" s="85">
        <v>41</v>
      </c>
      <c r="EO9" s="85">
        <v>4</v>
      </c>
      <c r="EP9" s="85"/>
      <c r="ER9" s="404">
        <v>4</v>
      </c>
      <c r="ES9" s="85">
        <v>27</v>
      </c>
      <c r="ET9" s="85">
        <v>16</v>
      </c>
      <c r="EU9" s="85"/>
      <c r="EW9" s="404">
        <v>8</v>
      </c>
      <c r="EX9" s="85">
        <v>9</v>
      </c>
      <c r="EY9" s="404">
        <v>29</v>
      </c>
      <c r="EZ9" s="404"/>
      <c r="FB9" s="404">
        <v>9</v>
      </c>
      <c r="FC9" s="85">
        <v>97</v>
      </c>
      <c r="FD9" s="85">
        <v>15</v>
      </c>
      <c r="FE9" s="85"/>
      <c r="FG9" s="404">
        <v>67</v>
      </c>
      <c r="FH9" s="85">
        <v>86</v>
      </c>
      <c r="FI9" s="85">
        <v>12</v>
      </c>
      <c r="FJ9" s="85"/>
      <c r="FL9" s="85">
        <v>120</v>
      </c>
      <c r="FM9" s="85">
        <v>330</v>
      </c>
      <c r="FN9" s="85">
        <v>98</v>
      </c>
      <c r="FO9" s="85"/>
      <c r="FQ9" s="85">
        <v>100</v>
      </c>
      <c r="FR9" s="85">
        <v>200</v>
      </c>
      <c r="FS9" s="404">
        <v>150</v>
      </c>
      <c r="FT9" s="404"/>
      <c r="FV9" s="85">
        <v>27</v>
      </c>
      <c r="FW9" s="85">
        <v>30</v>
      </c>
      <c r="FX9" s="404">
        <v>17</v>
      </c>
      <c r="FY9" s="404"/>
      <c r="GA9" s="85">
        <v>5</v>
      </c>
      <c r="GB9" s="85">
        <v>39</v>
      </c>
      <c r="GC9" s="85">
        <v>5</v>
      </c>
      <c r="GD9" s="85"/>
      <c r="GF9" s="85">
        <v>61</v>
      </c>
      <c r="GG9" s="85">
        <v>27</v>
      </c>
      <c r="GH9" s="85">
        <v>9</v>
      </c>
      <c r="GI9" s="85"/>
      <c r="GK9" s="85">
        <v>16</v>
      </c>
      <c r="GL9" s="85">
        <v>19</v>
      </c>
      <c r="GM9" s="404">
        <v>27</v>
      </c>
      <c r="GN9" s="404"/>
      <c r="GP9" s="85">
        <v>15</v>
      </c>
      <c r="GQ9" s="85">
        <v>44</v>
      </c>
      <c r="GR9" s="404">
        <v>22</v>
      </c>
      <c r="GS9" s="404"/>
      <c r="GU9" s="85">
        <v>86</v>
      </c>
      <c r="GV9" s="404">
        <v>690</v>
      </c>
      <c r="GW9" s="85">
        <v>37</v>
      </c>
      <c r="GX9" s="85"/>
      <c r="GZ9" s="85">
        <v>21</v>
      </c>
      <c r="HA9" s="404">
        <v>8</v>
      </c>
      <c r="HB9" s="85">
        <v>11</v>
      </c>
      <c r="HC9" s="85"/>
      <c r="HE9" s="85">
        <v>49</v>
      </c>
      <c r="HF9" s="404">
        <v>31</v>
      </c>
      <c r="HG9" s="85">
        <v>20</v>
      </c>
      <c r="HH9" s="85"/>
      <c r="HJ9" s="85">
        <v>12</v>
      </c>
      <c r="HK9" s="404">
        <v>12</v>
      </c>
      <c r="HL9" s="85">
        <v>61</v>
      </c>
      <c r="HM9" s="85"/>
      <c r="HO9" s="85">
        <v>170</v>
      </c>
      <c r="HP9" s="85">
        <v>25</v>
      </c>
      <c r="HQ9" s="85">
        <v>91</v>
      </c>
      <c r="HR9" s="85"/>
      <c r="HT9" s="404">
        <v>8</v>
      </c>
      <c r="HU9" s="85">
        <v>31</v>
      </c>
      <c r="HV9" s="85"/>
      <c r="HW9" s="85"/>
      <c r="HX9" s="85"/>
      <c r="HZ9" s="85">
        <v>60</v>
      </c>
      <c r="IA9" s="404">
        <v>83</v>
      </c>
      <c r="IB9" s="404">
        <v>41</v>
      </c>
      <c r="IC9" s="404"/>
      <c r="IE9" s="85">
        <v>26</v>
      </c>
      <c r="IF9" s="404">
        <v>160</v>
      </c>
      <c r="IG9" s="404">
        <v>77</v>
      </c>
      <c r="IH9" s="404"/>
      <c r="IJ9" s="85">
        <v>15</v>
      </c>
      <c r="IK9" s="404">
        <v>48</v>
      </c>
      <c r="IL9" s="404">
        <v>66</v>
      </c>
      <c r="IM9" s="404"/>
      <c r="IO9" s="85">
        <v>68</v>
      </c>
      <c r="IP9" s="404">
        <v>53</v>
      </c>
      <c r="IQ9" s="404">
        <v>52</v>
      </c>
      <c r="IR9" s="404"/>
      <c r="IT9" s="85">
        <v>1</v>
      </c>
      <c r="IU9" s="404">
        <v>110</v>
      </c>
      <c r="IV9" s="404">
        <v>110</v>
      </c>
      <c r="IW9" s="404"/>
      <c r="IY9" s="85">
        <v>29</v>
      </c>
      <c r="IZ9" s="404">
        <v>140</v>
      </c>
      <c r="JA9" s="404">
        <v>86</v>
      </c>
      <c r="JB9" s="404"/>
      <c r="JD9" s="85">
        <v>25</v>
      </c>
      <c r="JE9" s="404">
        <v>81</v>
      </c>
      <c r="JF9" s="404">
        <v>95</v>
      </c>
      <c r="JG9" s="404"/>
      <c r="JI9" s="85">
        <v>19</v>
      </c>
      <c r="JJ9" s="404">
        <v>98</v>
      </c>
      <c r="JK9" s="404">
        <v>25</v>
      </c>
      <c r="JL9" s="404"/>
      <c r="JN9" s="85">
        <v>280</v>
      </c>
      <c r="JO9" s="404">
        <v>140</v>
      </c>
      <c r="JP9" s="404">
        <v>52</v>
      </c>
      <c r="JQ9" s="404"/>
      <c r="JS9" s="85">
        <v>30</v>
      </c>
      <c r="JT9" s="404">
        <v>35</v>
      </c>
      <c r="JU9" s="404">
        <v>63</v>
      </c>
      <c r="JV9" s="404"/>
      <c r="JX9" s="85">
        <v>18</v>
      </c>
      <c r="JY9" s="404">
        <v>100</v>
      </c>
      <c r="JZ9" s="404">
        <v>7</v>
      </c>
      <c r="KA9" s="404"/>
      <c r="KC9" s="85">
        <v>20</v>
      </c>
      <c r="KD9" s="404">
        <v>170</v>
      </c>
      <c r="KE9" s="404">
        <v>47</v>
      </c>
      <c r="KF9" s="404"/>
      <c r="KH9" s="85">
        <v>150</v>
      </c>
      <c r="KI9" s="404">
        <v>140</v>
      </c>
      <c r="KJ9" s="404">
        <v>190</v>
      </c>
      <c r="KK9" s="404"/>
      <c r="KM9" s="404">
        <v>15</v>
      </c>
      <c r="KN9" s="404">
        <v>120</v>
      </c>
      <c r="KO9" s="404">
        <v>27</v>
      </c>
      <c r="KP9" s="404"/>
      <c r="KR9" s="404">
        <v>510</v>
      </c>
      <c r="KS9" s="404">
        <v>820</v>
      </c>
      <c r="KT9" s="404">
        <v>490</v>
      </c>
      <c r="KU9" s="404"/>
      <c r="KW9" s="404">
        <v>33</v>
      </c>
      <c r="KX9" s="404">
        <v>170</v>
      </c>
      <c r="KY9" s="404">
        <v>51</v>
      </c>
      <c r="KZ9" s="404"/>
      <c r="LB9" s="404">
        <v>310</v>
      </c>
      <c r="LC9" s="404">
        <v>120</v>
      </c>
      <c r="LD9" s="404">
        <v>100</v>
      </c>
      <c r="LE9" s="404"/>
      <c r="LG9" s="404">
        <v>13</v>
      </c>
      <c r="LH9" s="404">
        <v>19</v>
      </c>
      <c r="LI9" s="404">
        <v>57</v>
      </c>
      <c r="LJ9" s="404"/>
      <c r="LL9" s="23">
        <v>21</v>
      </c>
      <c r="LM9" s="404">
        <v>28</v>
      </c>
      <c r="LN9" s="404">
        <v>68</v>
      </c>
      <c r="LO9" s="278"/>
      <c r="LQ9" s="23">
        <v>28</v>
      </c>
      <c r="LR9" s="404">
        <v>34</v>
      </c>
      <c r="LS9" s="404">
        <v>45</v>
      </c>
      <c r="LT9" s="278"/>
      <c r="LV9" s="23">
        <v>22</v>
      </c>
      <c r="LW9" s="404">
        <v>48</v>
      </c>
      <c r="LX9" s="404">
        <v>42</v>
      </c>
      <c r="LY9" s="278"/>
      <c r="MA9" s="23">
        <v>13</v>
      </c>
      <c r="MB9" s="404">
        <v>120</v>
      </c>
      <c r="MC9" s="404">
        <v>21</v>
      </c>
      <c r="MD9" s="278"/>
      <c r="MF9" s="23">
        <v>66</v>
      </c>
      <c r="MG9" s="404">
        <v>220</v>
      </c>
      <c r="MH9" s="404">
        <v>110</v>
      </c>
      <c r="MI9" s="278"/>
      <c r="MK9" s="23">
        <v>26</v>
      </c>
      <c r="ML9" s="404">
        <v>52</v>
      </c>
      <c r="MM9" s="404">
        <v>7</v>
      </c>
      <c r="MN9" s="278"/>
      <c r="MQ9" s="404">
        <v>44</v>
      </c>
      <c r="MR9" s="85">
        <v>130</v>
      </c>
      <c r="MS9" s="85"/>
      <c r="MT9" s="85"/>
      <c r="MU9" s="404"/>
      <c r="MV9" s="404">
        <v>2500</v>
      </c>
      <c r="MW9" s="85">
        <v>2100</v>
      </c>
      <c r="MX9" s="404">
        <v>450</v>
      </c>
      <c r="MY9" s="404"/>
      <c r="NA9" s="404">
        <v>7</v>
      </c>
      <c r="NB9" s="85">
        <v>100</v>
      </c>
      <c r="NC9" s="404">
        <v>81</v>
      </c>
      <c r="ND9" s="404"/>
      <c r="NF9" s="404">
        <v>19</v>
      </c>
      <c r="NG9" s="85">
        <v>130</v>
      </c>
      <c r="NH9" s="404">
        <v>33</v>
      </c>
      <c r="NI9" s="404"/>
      <c r="NK9" s="404">
        <v>66</v>
      </c>
      <c r="NL9" s="85">
        <v>550</v>
      </c>
      <c r="NM9" s="85"/>
      <c r="NN9" s="85"/>
      <c r="NO9" s="404"/>
      <c r="NP9" s="404">
        <v>200</v>
      </c>
      <c r="NQ9" s="404">
        <v>170</v>
      </c>
      <c r="NR9" s="404">
        <v>53</v>
      </c>
      <c r="NS9" s="404"/>
      <c r="NU9" s="404">
        <v>110</v>
      </c>
      <c r="NV9" s="404">
        <v>120</v>
      </c>
      <c r="NW9" s="404">
        <v>200</v>
      </c>
      <c r="NX9" s="404"/>
      <c r="NZ9" s="404">
        <v>110</v>
      </c>
      <c r="OA9" s="85">
        <v>56</v>
      </c>
      <c r="OB9" s="404">
        <v>240</v>
      </c>
      <c r="OC9" s="404"/>
      <c r="OE9" s="404">
        <v>980</v>
      </c>
      <c r="OF9" s="85">
        <v>55</v>
      </c>
      <c r="OG9" s="404">
        <v>54</v>
      </c>
      <c r="OH9" s="404"/>
      <c r="OJ9" s="404">
        <v>51</v>
      </c>
      <c r="OK9" s="404">
        <v>140</v>
      </c>
      <c r="OL9" s="404">
        <v>38</v>
      </c>
      <c r="OM9" s="404"/>
      <c r="OO9" s="404">
        <v>190</v>
      </c>
      <c r="OP9" s="404">
        <v>170</v>
      </c>
      <c r="OQ9" s="404">
        <v>36</v>
      </c>
      <c r="OR9" s="404"/>
      <c r="OT9" s="404">
        <v>410</v>
      </c>
      <c r="OU9" s="404">
        <v>100</v>
      </c>
      <c r="OV9" s="404">
        <v>110</v>
      </c>
      <c r="OW9" s="404"/>
      <c r="OY9" s="404">
        <v>46</v>
      </c>
      <c r="OZ9" s="404">
        <v>25</v>
      </c>
      <c r="PA9" s="404">
        <v>71</v>
      </c>
      <c r="PB9" s="404"/>
      <c r="PD9" s="404">
        <v>36</v>
      </c>
      <c r="PE9" s="404">
        <v>93</v>
      </c>
      <c r="PF9" s="404">
        <v>50</v>
      </c>
      <c r="PG9" s="404"/>
      <c r="PI9" s="404">
        <v>300</v>
      </c>
      <c r="PJ9" s="404">
        <v>430</v>
      </c>
      <c r="PK9" s="404">
        <v>780</v>
      </c>
      <c r="PL9" s="404"/>
      <c r="PN9" s="404">
        <v>180</v>
      </c>
      <c r="PO9" s="404">
        <v>170</v>
      </c>
      <c r="PP9" s="404">
        <v>57</v>
      </c>
      <c r="PQ9" s="404"/>
      <c r="PS9" s="404">
        <v>65</v>
      </c>
      <c r="PT9" s="404">
        <v>150</v>
      </c>
      <c r="PU9" s="404">
        <v>230</v>
      </c>
      <c r="PV9" s="404"/>
      <c r="PX9" s="404">
        <v>41</v>
      </c>
      <c r="PY9" s="404">
        <v>120</v>
      </c>
      <c r="PZ9" s="404">
        <v>83</v>
      </c>
      <c r="QA9" s="404"/>
      <c r="QC9" s="404">
        <v>41</v>
      </c>
      <c r="QD9" s="404">
        <v>120</v>
      </c>
      <c r="QE9" s="404">
        <v>80</v>
      </c>
      <c r="QF9" s="404"/>
      <c r="QH9" s="404">
        <v>53</v>
      </c>
      <c r="QI9" s="404">
        <v>36</v>
      </c>
      <c r="QJ9" s="404">
        <v>28</v>
      </c>
      <c r="QK9" s="245"/>
      <c r="QN9" s="85">
        <v>150</v>
      </c>
      <c r="QO9" s="404">
        <v>160</v>
      </c>
      <c r="QP9" s="245"/>
      <c r="QS9" s="85">
        <v>270</v>
      </c>
      <c r="QT9" s="404">
        <v>54</v>
      </c>
      <c r="QU9" s="245"/>
      <c r="QV9" s="245"/>
      <c r="QX9" s="404">
        <v>130</v>
      </c>
      <c r="QY9" s="404">
        <v>110</v>
      </c>
      <c r="QZ9" s="404"/>
      <c r="RA9" s="404"/>
      <c r="RB9" s="404">
        <v>69</v>
      </c>
      <c r="RC9" s="404">
        <v>50</v>
      </c>
      <c r="RD9" s="404"/>
      <c r="RE9" s="404"/>
      <c r="RF9" s="404">
        <v>53</v>
      </c>
      <c r="RG9" s="404">
        <v>33</v>
      </c>
      <c r="RH9" s="404"/>
      <c r="RI9" s="404"/>
      <c r="RJ9" s="404">
        <v>58</v>
      </c>
      <c r="RK9" s="404">
        <v>93</v>
      </c>
      <c r="RL9" s="404"/>
      <c r="RM9" s="404"/>
      <c r="RN9" s="404">
        <v>45</v>
      </c>
      <c r="RO9" s="404">
        <v>15</v>
      </c>
      <c r="RP9" s="404"/>
      <c r="RQ9" s="404"/>
      <c r="RR9" s="404">
        <v>44</v>
      </c>
      <c r="RS9" s="404">
        <v>22</v>
      </c>
      <c r="RT9" s="404"/>
      <c r="RU9" s="404"/>
      <c r="RV9" s="404">
        <v>270</v>
      </c>
      <c r="RW9" s="404">
        <v>1000</v>
      </c>
      <c r="RX9" s="404"/>
      <c r="RY9" s="404"/>
      <c r="RZ9" s="404">
        <v>35</v>
      </c>
      <c r="SA9" s="404">
        <v>460</v>
      </c>
      <c r="SB9" s="404"/>
      <c r="SC9" s="404"/>
      <c r="SD9" s="404">
        <v>1700</v>
      </c>
      <c r="SE9" s="404">
        <v>540</v>
      </c>
      <c r="SF9" s="404"/>
      <c r="SG9" s="404"/>
      <c r="SH9" s="404">
        <v>20</v>
      </c>
      <c r="SI9" s="404">
        <v>7</v>
      </c>
      <c r="SJ9" s="404"/>
      <c r="SK9" s="404"/>
      <c r="SL9" s="404">
        <v>30</v>
      </c>
      <c r="SM9" s="404">
        <v>33</v>
      </c>
      <c r="SN9" s="404"/>
      <c r="SO9" s="404"/>
      <c r="SP9" s="404">
        <v>51</v>
      </c>
      <c r="SQ9" s="404">
        <v>170</v>
      </c>
      <c r="SR9" s="245"/>
    </row>
    <row r="10" spans="1:519">
      <c r="A10" s="20" t="s">
        <v>158</v>
      </c>
      <c r="B10" s="85">
        <v>1</v>
      </c>
      <c r="C10" s="85">
        <v>5</v>
      </c>
      <c r="D10" s="404">
        <v>1</v>
      </c>
      <c r="E10" s="404"/>
      <c r="G10" s="85" t="s">
        <v>153</v>
      </c>
      <c r="H10" s="85" t="s">
        <v>153</v>
      </c>
      <c r="I10" s="404" t="s">
        <v>153</v>
      </c>
      <c r="J10" s="404"/>
      <c r="L10" s="85">
        <v>8</v>
      </c>
      <c r="M10" s="404">
        <v>3</v>
      </c>
      <c r="N10" s="404">
        <v>2</v>
      </c>
      <c r="O10" s="404"/>
      <c r="Q10" s="85">
        <v>30</v>
      </c>
      <c r="R10" s="404">
        <v>26</v>
      </c>
      <c r="S10" s="404">
        <v>6</v>
      </c>
      <c r="T10" s="404"/>
      <c r="V10" s="85">
        <v>2</v>
      </c>
      <c r="W10" s="404">
        <v>10</v>
      </c>
      <c r="X10" s="404">
        <v>2</v>
      </c>
      <c r="Y10" s="404"/>
      <c r="AA10" s="85">
        <v>2</v>
      </c>
      <c r="AB10" s="85">
        <v>5</v>
      </c>
      <c r="AC10" s="404">
        <v>1</v>
      </c>
      <c r="AD10" s="404"/>
      <c r="AF10" s="85">
        <v>1</v>
      </c>
      <c r="AG10" s="85">
        <v>11</v>
      </c>
      <c r="AH10" s="404" t="s">
        <v>153</v>
      </c>
      <c r="AI10" s="404"/>
      <c r="AK10" s="85">
        <v>1</v>
      </c>
      <c r="AL10" s="85">
        <v>2</v>
      </c>
      <c r="AM10" s="404" t="s">
        <v>153</v>
      </c>
      <c r="AN10" s="404"/>
      <c r="AP10" s="85" t="s">
        <v>153</v>
      </c>
      <c r="AQ10" s="85" t="s">
        <v>153</v>
      </c>
      <c r="AR10" s="404">
        <v>1</v>
      </c>
      <c r="AS10" s="404"/>
      <c r="AU10" s="85">
        <v>2</v>
      </c>
      <c r="AV10" s="404" t="s">
        <v>153</v>
      </c>
      <c r="AW10" s="404">
        <v>1</v>
      </c>
      <c r="AX10" s="404"/>
      <c r="AZ10" s="85">
        <v>1</v>
      </c>
      <c r="BA10" s="404">
        <v>3</v>
      </c>
      <c r="BB10" s="404">
        <v>1</v>
      </c>
      <c r="BC10" s="404"/>
      <c r="BE10" s="85">
        <v>1800</v>
      </c>
      <c r="BF10" s="404" t="s">
        <v>153</v>
      </c>
      <c r="BG10" s="404">
        <v>2</v>
      </c>
      <c r="BH10" s="404"/>
      <c r="BJ10" s="85">
        <v>790</v>
      </c>
      <c r="BK10" s="85">
        <v>2</v>
      </c>
      <c r="BL10" s="404" t="s">
        <v>153</v>
      </c>
      <c r="BM10" s="404"/>
      <c r="BO10" s="85">
        <v>4</v>
      </c>
      <c r="BP10" s="85">
        <v>6</v>
      </c>
      <c r="BQ10" s="404">
        <v>1</v>
      </c>
      <c r="BR10" s="404"/>
      <c r="BT10" s="85" t="s">
        <v>153</v>
      </c>
      <c r="BU10" s="85">
        <v>3</v>
      </c>
      <c r="BV10" s="404" t="s">
        <v>153</v>
      </c>
      <c r="BW10" s="404"/>
      <c r="BY10" s="85">
        <v>5</v>
      </c>
      <c r="BZ10" s="85">
        <v>3</v>
      </c>
      <c r="CA10" s="404">
        <v>1</v>
      </c>
      <c r="CB10" s="404"/>
      <c r="CD10" s="85" t="s">
        <v>153</v>
      </c>
      <c r="CE10" s="85" t="s">
        <v>153</v>
      </c>
      <c r="CF10" s="404">
        <v>1</v>
      </c>
      <c r="CG10" s="404"/>
      <c r="CI10" s="85">
        <v>10</v>
      </c>
      <c r="CJ10" s="85">
        <v>3</v>
      </c>
      <c r="CK10" s="404" t="s">
        <v>153</v>
      </c>
      <c r="CL10" s="404"/>
      <c r="CN10" s="85">
        <v>9</v>
      </c>
      <c r="CO10" s="85">
        <v>3</v>
      </c>
      <c r="CP10" s="404">
        <v>2</v>
      </c>
      <c r="CQ10" s="404"/>
      <c r="CS10" s="85">
        <v>3</v>
      </c>
      <c r="CT10" s="85">
        <v>5</v>
      </c>
      <c r="CU10" s="404" t="s">
        <v>153</v>
      </c>
      <c r="CV10" s="404"/>
      <c r="CX10" s="85">
        <v>2</v>
      </c>
      <c r="CY10" s="85">
        <v>1</v>
      </c>
      <c r="CZ10" s="404" t="s">
        <v>152</v>
      </c>
      <c r="DA10" s="404"/>
      <c r="DC10" s="85">
        <v>5</v>
      </c>
      <c r="DD10" s="85">
        <v>5</v>
      </c>
      <c r="DE10" s="404" t="s">
        <v>153</v>
      </c>
      <c r="DF10" s="404"/>
      <c r="DH10" s="85">
        <v>1</v>
      </c>
      <c r="DI10" s="85">
        <v>5</v>
      </c>
      <c r="DJ10" s="404">
        <v>1</v>
      </c>
      <c r="DK10" s="404"/>
      <c r="DM10" s="404">
        <v>2</v>
      </c>
      <c r="DN10" s="85">
        <v>2</v>
      </c>
      <c r="DO10" s="404">
        <v>1</v>
      </c>
      <c r="DP10" s="404"/>
      <c r="DR10" s="404">
        <v>7</v>
      </c>
      <c r="DS10" s="85">
        <v>3</v>
      </c>
      <c r="DT10" s="404" t="s">
        <v>153</v>
      </c>
      <c r="DU10" s="245"/>
      <c r="DX10" s="404">
        <v>4</v>
      </c>
      <c r="DY10" s="85" t="s">
        <v>153</v>
      </c>
      <c r="DZ10" s="85">
        <v>2</v>
      </c>
      <c r="EA10" s="85"/>
      <c r="EC10" s="404">
        <v>1</v>
      </c>
      <c r="ED10" s="85">
        <v>1</v>
      </c>
      <c r="EE10" s="404" t="s">
        <v>153</v>
      </c>
      <c r="EF10" s="404"/>
      <c r="EH10" s="404">
        <v>17</v>
      </c>
      <c r="EI10" s="85">
        <v>3</v>
      </c>
      <c r="EJ10" s="85">
        <v>4</v>
      </c>
      <c r="EK10" s="85"/>
      <c r="EM10" s="404">
        <v>1</v>
      </c>
      <c r="EN10" s="85">
        <v>2</v>
      </c>
      <c r="EO10" s="85" t="s">
        <v>153</v>
      </c>
      <c r="EP10" s="85"/>
      <c r="ER10" s="404" t="s">
        <v>153</v>
      </c>
      <c r="ES10" s="85">
        <v>1</v>
      </c>
      <c r="ET10" s="85" t="s">
        <v>153</v>
      </c>
      <c r="EU10" s="85"/>
      <c r="EW10" s="404" t="s">
        <v>153</v>
      </c>
      <c r="EX10" s="85" t="s">
        <v>153</v>
      </c>
      <c r="EY10" s="404" t="s">
        <v>153</v>
      </c>
      <c r="EZ10" s="404"/>
      <c r="FB10" s="404" t="s">
        <v>153</v>
      </c>
      <c r="FC10" s="85">
        <v>2</v>
      </c>
      <c r="FD10" s="85">
        <v>1</v>
      </c>
      <c r="FE10" s="85"/>
      <c r="FG10" s="404">
        <v>2</v>
      </c>
      <c r="FH10" s="85">
        <v>4</v>
      </c>
      <c r="FI10" s="85">
        <v>1</v>
      </c>
      <c r="FJ10" s="85"/>
      <c r="FL10" s="85">
        <v>14</v>
      </c>
      <c r="FM10" s="85">
        <v>8</v>
      </c>
      <c r="FN10" s="85">
        <v>2</v>
      </c>
      <c r="FO10" s="85"/>
      <c r="FQ10" s="85" t="s">
        <v>153</v>
      </c>
      <c r="FR10" s="85" t="s">
        <v>153</v>
      </c>
      <c r="FS10" s="404" t="s">
        <v>153</v>
      </c>
      <c r="FT10" s="404"/>
      <c r="FV10" s="85">
        <v>1</v>
      </c>
      <c r="FW10" s="85">
        <v>3</v>
      </c>
      <c r="FX10" s="404" t="s">
        <v>153</v>
      </c>
      <c r="FY10" s="404"/>
      <c r="GA10" s="85">
        <v>7</v>
      </c>
      <c r="GB10" s="85">
        <v>4</v>
      </c>
      <c r="GC10" s="85" t="s">
        <v>153</v>
      </c>
      <c r="GD10" s="85"/>
      <c r="GF10" s="85">
        <v>19</v>
      </c>
      <c r="GG10" s="85">
        <v>8</v>
      </c>
      <c r="GH10" s="85" t="s">
        <v>153</v>
      </c>
      <c r="GI10" s="85"/>
      <c r="GK10" s="85">
        <v>2</v>
      </c>
      <c r="GL10" s="85">
        <v>4</v>
      </c>
      <c r="GM10" s="404" t="s">
        <v>153</v>
      </c>
      <c r="GN10" s="404"/>
      <c r="GP10" s="85">
        <v>1</v>
      </c>
      <c r="GQ10" s="85">
        <v>5</v>
      </c>
      <c r="GR10" s="404">
        <v>6</v>
      </c>
      <c r="GS10" s="404"/>
      <c r="GU10" s="85">
        <v>3</v>
      </c>
      <c r="GV10" s="404">
        <v>6</v>
      </c>
      <c r="GW10" s="85">
        <v>1</v>
      </c>
      <c r="GX10" s="85"/>
      <c r="GZ10" s="85" t="s">
        <v>153</v>
      </c>
      <c r="HA10" s="404">
        <v>1</v>
      </c>
      <c r="HB10" s="85">
        <v>1</v>
      </c>
      <c r="HC10" s="85"/>
      <c r="HE10" s="85">
        <v>5</v>
      </c>
      <c r="HF10" s="404" t="s">
        <v>153</v>
      </c>
      <c r="HG10" s="85">
        <v>1</v>
      </c>
      <c r="HH10" s="85"/>
      <c r="HJ10" s="85" t="s">
        <v>153</v>
      </c>
      <c r="HK10" s="404">
        <v>1</v>
      </c>
      <c r="HL10" s="85">
        <v>1</v>
      </c>
      <c r="HM10" s="85"/>
      <c r="HO10" s="85">
        <v>880</v>
      </c>
      <c r="HP10" s="85">
        <v>3</v>
      </c>
      <c r="HQ10" s="85">
        <v>2</v>
      </c>
      <c r="HR10" s="85"/>
      <c r="HT10" s="404" t="s">
        <v>153</v>
      </c>
      <c r="HU10" s="85" t="s">
        <v>153</v>
      </c>
      <c r="HV10" s="85"/>
      <c r="HW10" s="85"/>
      <c r="HX10" s="85"/>
      <c r="HZ10" s="85">
        <v>4</v>
      </c>
      <c r="IA10" s="404">
        <v>5</v>
      </c>
      <c r="IB10" s="404" t="s">
        <v>153</v>
      </c>
      <c r="IC10" s="404"/>
      <c r="IE10" s="85">
        <v>6</v>
      </c>
      <c r="IF10" s="404" t="s">
        <v>153</v>
      </c>
      <c r="IG10" s="404">
        <v>3</v>
      </c>
      <c r="IH10" s="404"/>
      <c r="IJ10" s="85" t="s">
        <v>153</v>
      </c>
      <c r="IK10" s="404">
        <v>2</v>
      </c>
      <c r="IL10" s="404">
        <v>2</v>
      </c>
      <c r="IM10" s="404"/>
      <c r="IO10" s="85" t="s">
        <v>153</v>
      </c>
      <c r="IP10" s="404">
        <v>7</v>
      </c>
      <c r="IQ10" s="404">
        <v>5</v>
      </c>
      <c r="IR10" s="404"/>
      <c r="IT10" s="85">
        <v>1</v>
      </c>
      <c r="IU10" s="404">
        <v>6</v>
      </c>
      <c r="IV10" s="404">
        <v>7</v>
      </c>
      <c r="IW10" s="404"/>
      <c r="IY10" s="85">
        <v>2</v>
      </c>
      <c r="IZ10" s="404">
        <v>3</v>
      </c>
      <c r="JA10" s="404">
        <v>1</v>
      </c>
      <c r="JB10" s="404"/>
      <c r="JD10" s="85">
        <v>11</v>
      </c>
      <c r="JE10" s="404">
        <v>6</v>
      </c>
      <c r="JF10" s="404">
        <v>1</v>
      </c>
      <c r="JG10" s="404"/>
      <c r="JI10" s="85">
        <v>4</v>
      </c>
      <c r="JJ10" s="404">
        <v>11</v>
      </c>
      <c r="JK10" s="404">
        <v>3</v>
      </c>
      <c r="JL10" s="404"/>
      <c r="JN10" s="85">
        <v>7</v>
      </c>
      <c r="JO10" s="404">
        <v>19</v>
      </c>
      <c r="JP10" s="404">
        <v>2</v>
      </c>
      <c r="JQ10" s="404"/>
      <c r="JS10" s="85">
        <v>13</v>
      </c>
      <c r="JT10" s="404">
        <v>6</v>
      </c>
      <c r="JU10" s="404" t="s">
        <v>153</v>
      </c>
      <c r="JV10" s="404"/>
      <c r="JX10" s="85">
        <v>4</v>
      </c>
      <c r="JY10" s="404">
        <v>8</v>
      </c>
      <c r="JZ10" s="404">
        <v>1</v>
      </c>
      <c r="KA10" s="404"/>
      <c r="KC10" s="85">
        <v>2</v>
      </c>
      <c r="KD10" s="404">
        <v>12</v>
      </c>
      <c r="KE10" s="404">
        <v>5</v>
      </c>
      <c r="KF10" s="404"/>
      <c r="KH10" s="85">
        <v>3</v>
      </c>
      <c r="KI10" s="404">
        <v>6</v>
      </c>
      <c r="KJ10" s="404">
        <v>5</v>
      </c>
      <c r="KK10" s="404"/>
      <c r="KM10" s="404">
        <v>10</v>
      </c>
      <c r="KN10" s="404">
        <v>8</v>
      </c>
      <c r="KO10" s="404">
        <v>17</v>
      </c>
      <c r="KP10" s="404"/>
      <c r="KR10" s="404">
        <v>14</v>
      </c>
      <c r="KS10" s="404">
        <v>14</v>
      </c>
      <c r="KT10" s="404">
        <v>13</v>
      </c>
      <c r="KU10" s="404"/>
      <c r="KW10" s="404">
        <v>6</v>
      </c>
      <c r="KX10" s="404">
        <v>17</v>
      </c>
      <c r="KY10" s="404">
        <v>1</v>
      </c>
      <c r="KZ10" s="404"/>
      <c r="LB10" s="404">
        <v>9</v>
      </c>
      <c r="LC10" s="404">
        <v>6</v>
      </c>
      <c r="LD10" s="404">
        <v>5</v>
      </c>
      <c r="LE10" s="404"/>
      <c r="LG10" s="404">
        <v>9</v>
      </c>
      <c r="LH10" s="404">
        <v>5</v>
      </c>
      <c r="LI10" s="404">
        <v>15</v>
      </c>
      <c r="LJ10" s="404"/>
      <c r="LL10" s="23">
        <v>2</v>
      </c>
      <c r="LM10" s="404" t="s">
        <v>153</v>
      </c>
      <c r="LN10" s="404">
        <v>7</v>
      </c>
      <c r="LO10" s="278"/>
      <c r="LQ10" s="23">
        <v>3</v>
      </c>
      <c r="LR10" s="404" t="s">
        <v>153</v>
      </c>
      <c r="LS10" s="404" t="s">
        <v>153</v>
      </c>
      <c r="LT10" s="278"/>
      <c r="LV10" s="23" t="s">
        <v>153</v>
      </c>
      <c r="LW10" s="404">
        <v>13</v>
      </c>
      <c r="LX10" s="404">
        <v>6</v>
      </c>
      <c r="LY10" s="278"/>
      <c r="MA10" s="23">
        <v>4</v>
      </c>
      <c r="MB10" s="404">
        <v>11</v>
      </c>
      <c r="MC10" s="404">
        <v>610</v>
      </c>
      <c r="MD10" s="278"/>
      <c r="MF10" s="23">
        <v>4</v>
      </c>
      <c r="MG10" s="404">
        <v>4</v>
      </c>
      <c r="MH10" s="404">
        <v>6</v>
      </c>
      <c r="MI10" s="278"/>
      <c r="MK10" s="23">
        <v>7</v>
      </c>
      <c r="ML10" s="404">
        <v>7</v>
      </c>
      <c r="MM10" s="404" t="s">
        <v>153</v>
      </c>
      <c r="MN10" s="278"/>
      <c r="MQ10" s="404">
        <v>23</v>
      </c>
      <c r="MR10" s="85">
        <v>8</v>
      </c>
      <c r="MS10" s="85"/>
      <c r="MT10" s="85"/>
      <c r="MU10" s="404"/>
      <c r="MV10" s="404">
        <v>27</v>
      </c>
      <c r="MW10" s="85">
        <v>29</v>
      </c>
      <c r="MX10" s="404">
        <v>8</v>
      </c>
      <c r="MY10" s="404"/>
      <c r="NA10" s="404" t="s">
        <v>153</v>
      </c>
      <c r="NB10" s="85" t="s">
        <v>153</v>
      </c>
      <c r="NC10" s="404">
        <v>6</v>
      </c>
      <c r="ND10" s="404"/>
      <c r="NF10" s="404" t="s">
        <v>153</v>
      </c>
      <c r="NG10" s="85">
        <v>6</v>
      </c>
      <c r="NH10" s="404" t="s">
        <v>153</v>
      </c>
      <c r="NI10" s="404"/>
      <c r="NK10" s="404">
        <v>7</v>
      </c>
      <c r="NL10" s="85">
        <v>4</v>
      </c>
      <c r="NM10" s="85"/>
      <c r="NN10" s="85"/>
      <c r="NO10" s="404"/>
      <c r="NP10" s="404">
        <v>31</v>
      </c>
      <c r="NQ10" s="404">
        <v>25</v>
      </c>
      <c r="NR10" s="404">
        <v>3</v>
      </c>
      <c r="NS10" s="404"/>
      <c r="NU10" s="404" t="s">
        <v>153</v>
      </c>
      <c r="NV10" s="404">
        <v>4</v>
      </c>
      <c r="NW10" s="404">
        <v>4</v>
      </c>
      <c r="NX10" s="404"/>
      <c r="NZ10" s="404">
        <v>21</v>
      </c>
      <c r="OA10" s="85">
        <v>2</v>
      </c>
      <c r="OB10" s="404">
        <v>4</v>
      </c>
      <c r="OC10" s="404"/>
      <c r="OE10" s="404">
        <v>6</v>
      </c>
      <c r="OF10" s="85">
        <v>1</v>
      </c>
      <c r="OG10" s="404">
        <v>8</v>
      </c>
      <c r="OH10" s="404"/>
      <c r="OJ10" s="404">
        <v>5</v>
      </c>
      <c r="OK10" s="404">
        <v>4</v>
      </c>
      <c r="OL10" s="404">
        <v>5</v>
      </c>
      <c r="OM10" s="404"/>
      <c r="OO10" s="404">
        <v>22</v>
      </c>
      <c r="OP10" s="404">
        <v>160</v>
      </c>
      <c r="OQ10" s="404">
        <v>5</v>
      </c>
      <c r="OR10" s="404"/>
      <c r="OT10" s="404">
        <v>22</v>
      </c>
      <c r="OU10" s="404">
        <v>19</v>
      </c>
      <c r="OV10" s="404">
        <v>6</v>
      </c>
      <c r="OW10" s="404"/>
      <c r="OY10" s="404" t="s">
        <v>153</v>
      </c>
      <c r="OZ10" s="404">
        <v>2</v>
      </c>
      <c r="PA10" s="404">
        <v>7</v>
      </c>
      <c r="PB10" s="404"/>
      <c r="PD10" s="404">
        <v>2</v>
      </c>
      <c r="PE10" s="404">
        <v>7</v>
      </c>
      <c r="PF10" s="404">
        <v>4</v>
      </c>
      <c r="PG10" s="404"/>
      <c r="PI10" s="404">
        <v>5</v>
      </c>
      <c r="PJ10" s="404">
        <v>5</v>
      </c>
      <c r="PK10" s="404">
        <v>5</v>
      </c>
      <c r="PL10" s="404"/>
      <c r="PN10" s="404" t="s">
        <v>153</v>
      </c>
      <c r="PO10" s="404">
        <v>13</v>
      </c>
      <c r="PP10" s="404">
        <v>3</v>
      </c>
      <c r="PQ10" s="404"/>
      <c r="PS10" s="404">
        <v>10</v>
      </c>
      <c r="PT10" s="404">
        <v>11</v>
      </c>
      <c r="PU10" s="404">
        <v>35</v>
      </c>
      <c r="PV10" s="404"/>
      <c r="PX10" s="404">
        <v>1</v>
      </c>
      <c r="PY10" s="404">
        <v>11</v>
      </c>
      <c r="PZ10" s="404">
        <v>3</v>
      </c>
      <c r="QA10" s="404"/>
      <c r="QC10" s="404">
        <v>5</v>
      </c>
      <c r="QD10" s="404">
        <v>8</v>
      </c>
      <c r="QE10" s="404" t="s">
        <v>153</v>
      </c>
      <c r="QF10" s="404"/>
      <c r="QH10" s="404">
        <v>2</v>
      </c>
      <c r="QI10" s="404">
        <v>9</v>
      </c>
      <c r="QJ10" s="404">
        <v>11</v>
      </c>
      <c r="QK10" s="245"/>
      <c r="QN10" s="85">
        <v>3</v>
      </c>
      <c r="QO10" s="404">
        <v>3</v>
      </c>
      <c r="QP10" s="245"/>
      <c r="QS10" s="85">
        <v>10</v>
      </c>
      <c r="QT10" s="404">
        <v>7</v>
      </c>
      <c r="QU10" s="245"/>
      <c r="QV10" s="245"/>
      <c r="QX10" s="404" t="s">
        <v>153</v>
      </c>
      <c r="QY10" s="404">
        <v>3</v>
      </c>
      <c r="QZ10" s="404"/>
      <c r="RA10" s="404"/>
      <c r="RB10" s="404">
        <v>2</v>
      </c>
      <c r="RC10" s="404" t="s">
        <v>153</v>
      </c>
      <c r="RD10" s="404"/>
      <c r="RE10" s="404"/>
      <c r="RF10" s="404">
        <v>1</v>
      </c>
      <c r="RG10" s="404">
        <v>4</v>
      </c>
      <c r="RH10" s="404"/>
      <c r="RI10" s="404"/>
      <c r="RJ10" s="404">
        <v>1</v>
      </c>
      <c r="RK10" s="404" t="s">
        <v>153</v>
      </c>
      <c r="RL10" s="404"/>
      <c r="RM10" s="404"/>
      <c r="RN10" s="404" t="s">
        <v>153</v>
      </c>
      <c r="RO10" s="404" t="s">
        <v>153</v>
      </c>
      <c r="RP10" s="404"/>
      <c r="RQ10" s="404"/>
      <c r="RR10" s="404">
        <v>2</v>
      </c>
      <c r="RS10" s="404">
        <v>6</v>
      </c>
      <c r="RT10" s="404"/>
      <c r="RU10" s="404"/>
      <c r="RV10" s="404">
        <v>14</v>
      </c>
      <c r="RW10" s="404">
        <v>15</v>
      </c>
      <c r="RX10" s="404"/>
      <c r="RY10" s="404"/>
      <c r="RZ10" s="404">
        <v>3</v>
      </c>
      <c r="SA10" s="404">
        <v>5</v>
      </c>
      <c r="SB10" s="404"/>
      <c r="SC10" s="404"/>
      <c r="SD10" s="404">
        <v>22</v>
      </c>
      <c r="SE10" s="404">
        <v>14</v>
      </c>
      <c r="SF10" s="404"/>
      <c r="SG10" s="404"/>
      <c r="SH10" s="404">
        <v>1</v>
      </c>
      <c r="SI10" s="404" t="s">
        <v>153</v>
      </c>
      <c r="SJ10" s="404"/>
      <c r="SK10" s="404"/>
      <c r="SL10" s="404">
        <v>7</v>
      </c>
      <c r="SM10" s="404">
        <v>2</v>
      </c>
      <c r="SN10" s="404"/>
      <c r="SO10" s="404"/>
      <c r="SP10" s="404">
        <v>5</v>
      </c>
      <c r="SQ10" s="404">
        <v>8</v>
      </c>
      <c r="SR10" s="245"/>
    </row>
    <row r="11" spans="1:519">
      <c r="A11" s="20" t="s">
        <v>159</v>
      </c>
      <c r="B11" s="85" t="s">
        <v>152</v>
      </c>
      <c r="C11" s="85" t="s">
        <v>153</v>
      </c>
      <c r="D11" s="404" t="s">
        <v>153</v>
      </c>
      <c r="E11" s="404"/>
      <c r="G11" s="85" t="s">
        <v>152</v>
      </c>
      <c r="H11" s="85" t="s">
        <v>153</v>
      </c>
      <c r="I11" s="404" t="s">
        <v>153</v>
      </c>
      <c r="J11" s="404"/>
      <c r="L11" s="85" t="s">
        <v>152</v>
      </c>
      <c r="M11" s="404" t="s">
        <v>153</v>
      </c>
      <c r="N11" s="404" t="s">
        <v>152</v>
      </c>
      <c r="O11" s="404"/>
      <c r="Q11" s="85" t="s">
        <v>153</v>
      </c>
      <c r="R11" s="404" t="s">
        <v>153</v>
      </c>
      <c r="S11" s="404" t="s">
        <v>152</v>
      </c>
      <c r="T11" s="404"/>
      <c r="V11" s="85" t="s">
        <v>152</v>
      </c>
      <c r="W11" s="404" t="s">
        <v>153</v>
      </c>
      <c r="X11" s="404" t="s">
        <v>152</v>
      </c>
      <c r="Y11" s="404"/>
      <c r="AA11" s="85" t="s">
        <v>153</v>
      </c>
      <c r="AB11" s="85" t="s">
        <v>152</v>
      </c>
      <c r="AC11" s="404" t="s">
        <v>152</v>
      </c>
      <c r="AD11" s="404"/>
      <c r="AF11" s="85" t="s">
        <v>153</v>
      </c>
      <c r="AG11" s="85" t="s">
        <v>152</v>
      </c>
      <c r="AH11" s="404" t="s">
        <v>152</v>
      </c>
      <c r="AI11" s="404"/>
      <c r="AK11" s="85" t="s">
        <v>153</v>
      </c>
      <c r="AL11" s="85" t="s">
        <v>153</v>
      </c>
      <c r="AM11" s="404" t="s">
        <v>152</v>
      </c>
      <c r="AN11" s="404"/>
      <c r="AP11" s="85" t="s">
        <v>152</v>
      </c>
      <c r="AQ11" s="85" t="s">
        <v>152</v>
      </c>
      <c r="AR11" s="404" t="s">
        <v>152</v>
      </c>
      <c r="AS11" s="404"/>
      <c r="AU11" s="85" t="s">
        <v>152</v>
      </c>
      <c r="AV11" s="404" t="s">
        <v>153</v>
      </c>
      <c r="AW11" s="404" t="s">
        <v>152</v>
      </c>
      <c r="AX11" s="404"/>
      <c r="AZ11" s="85" t="s">
        <v>153</v>
      </c>
      <c r="BA11" s="404" t="s">
        <v>152</v>
      </c>
      <c r="BB11" s="404" t="s">
        <v>153</v>
      </c>
      <c r="BC11" s="404"/>
      <c r="BE11" s="85">
        <v>270</v>
      </c>
      <c r="BF11" s="404" t="s">
        <v>153</v>
      </c>
      <c r="BG11" s="404" t="s">
        <v>153</v>
      </c>
      <c r="BH11" s="404"/>
      <c r="BJ11" s="85">
        <v>13</v>
      </c>
      <c r="BK11" s="85" t="s">
        <v>152</v>
      </c>
      <c r="BL11" s="404" t="s">
        <v>153</v>
      </c>
      <c r="BM11" s="404"/>
      <c r="BO11" s="85" t="s">
        <v>152</v>
      </c>
      <c r="BP11" s="85" t="s">
        <v>152</v>
      </c>
      <c r="BQ11" s="404" t="s">
        <v>153</v>
      </c>
      <c r="BR11" s="404"/>
      <c r="BT11" s="85" t="s">
        <v>152</v>
      </c>
      <c r="BU11" s="85" t="s">
        <v>152</v>
      </c>
      <c r="BV11" s="404" t="s">
        <v>152</v>
      </c>
      <c r="BW11" s="404"/>
      <c r="BY11" s="85" t="s">
        <v>152</v>
      </c>
      <c r="BZ11" s="85" t="s">
        <v>152</v>
      </c>
      <c r="CA11" s="404" t="s">
        <v>152</v>
      </c>
      <c r="CB11" s="404"/>
      <c r="CD11" s="85" t="s">
        <v>153</v>
      </c>
      <c r="CE11" s="85" t="s">
        <v>153</v>
      </c>
      <c r="CF11" s="404" t="s">
        <v>153</v>
      </c>
      <c r="CG11" s="404"/>
      <c r="CI11" s="85" t="s">
        <v>152</v>
      </c>
      <c r="CJ11" s="85" t="s">
        <v>152</v>
      </c>
      <c r="CK11" s="404" t="s">
        <v>152</v>
      </c>
      <c r="CL11" s="404"/>
      <c r="CN11" s="85">
        <v>1</v>
      </c>
      <c r="CO11" s="85">
        <v>1</v>
      </c>
      <c r="CP11" s="404" t="s">
        <v>153</v>
      </c>
      <c r="CQ11" s="404"/>
      <c r="CS11" s="85" t="s">
        <v>153</v>
      </c>
      <c r="CT11" s="85" t="s">
        <v>152</v>
      </c>
      <c r="CU11" s="404" t="s">
        <v>153</v>
      </c>
      <c r="CV11" s="404"/>
      <c r="CX11" s="85" t="s">
        <v>152</v>
      </c>
      <c r="CY11" s="85" t="s">
        <v>152</v>
      </c>
      <c r="CZ11" s="404" t="s">
        <v>152</v>
      </c>
      <c r="DA11" s="404"/>
      <c r="DC11" s="85">
        <v>1</v>
      </c>
      <c r="DD11" s="85" t="s">
        <v>152</v>
      </c>
      <c r="DE11" s="404" t="s">
        <v>153</v>
      </c>
      <c r="DF11" s="404"/>
      <c r="DH11" s="85" t="s">
        <v>153</v>
      </c>
      <c r="DI11" s="85" t="s">
        <v>153</v>
      </c>
      <c r="DJ11" s="404" t="s">
        <v>152</v>
      </c>
      <c r="DK11" s="404"/>
      <c r="DM11" s="404" t="s">
        <v>152</v>
      </c>
      <c r="DN11" s="85" t="s">
        <v>153</v>
      </c>
      <c r="DO11" s="404" t="s">
        <v>152</v>
      </c>
      <c r="DP11" s="404"/>
      <c r="DR11" s="404" t="s">
        <v>152</v>
      </c>
      <c r="DS11" s="85" t="s">
        <v>152</v>
      </c>
      <c r="DT11" s="404" t="s">
        <v>152</v>
      </c>
      <c r="DU11" s="245"/>
      <c r="DX11" s="404" t="s">
        <v>153</v>
      </c>
      <c r="DY11" s="85" t="s">
        <v>153</v>
      </c>
      <c r="DZ11" s="85" t="s">
        <v>153</v>
      </c>
      <c r="EA11" s="85"/>
      <c r="EC11" s="404" t="s">
        <v>152</v>
      </c>
      <c r="ED11" s="85" t="s">
        <v>152</v>
      </c>
      <c r="EE11" s="404" t="s">
        <v>153</v>
      </c>
      <c r="EF11" s="404"/>
      <c r="EH11" s="404" t="s">
        <v>153</v>
      </c>
      <c r="EI11" s="85" t="s">
        <v>153</v>
      </c>
      <c r="EJ11" s="85" t="s">
        <v>153</v>
      </c>
      <c r="EK11" s="85"/>
      <c r="EM11" s="404" t="s">
        <v>153</v>
      </c>
      <c r="EN11" s="85" t="s">
        <v>153</v>
      </c>
      <c r="EO11" s="85" t="s">
        <v>153</v>
      </c>
      <c r="EP11" s="85"/>
      <c r="ER11" s="404" t="s">
        <v>153</v>
      </c>
      <c r="ES11" s="85" t="s">
        <v>152</v>
      </c>
      <c r="ET11" s="85" t="s">
        <v>153</v>
      </c>
      <c r="EU11" s="85"/>
      <c r="EW11" s="404" t="s">
        <v>153</v>
      </c>
      <c r="EX11" s="85" t="s">
        <v>153</v>
      </c>
      <c r="EY11" s="404" t="s">
        <v>153</v>
      </c>
      <c r="EZ11" s="404"/>
      <c r="FB11" s="404" t="s">
        <v>153</v>
      </c>
      <c r="FC11" s="85" t="s">
        <v>152</v>
      </c>
      <c r="FD11" s="85" t="s">
        <v>153</v>
      </c>
      <c r="FE11" s="85"/>
      <c r="FG11" s="404" t="s">
        <v>153</v>
      </c>
      <c r="FH11" s="85" t="s">
        <v>153</v>
      </c>
      <c r="FI11" s="85" t="s">
        <v>153</v>
      </c>
      <c r="FJ11" s="85"/>
      <c r="FL11" s="85" t="s">
        <v>152</v>
      </c>
      <c r="FM11" s="85">
        <v>1</v>
      </c>
      <c r="FN11" s="85" t="s">
        <v>152</v>
      </c>
      <c r="FO11" s="85"/>
      <c r="FQ11" s="85">
        <v>6</v>
      </c>
      <c r="FR11" s="85">
        <v>9</v>
      </c>
      <c r="FS11" s="404">
        <v>2</v>
      </c>
      <c r="FT11" s="404"/>
      <c r="FV11" s="85">
        <v>1</v>
      </c>
      <c r="FW11" s="85" t="s">
        <v>152</v>
      </c>
      <c r="FX11" s="404" t="s">
        <v>153</v>
      </c>
      <c r="FY11" s="404"/>
      <c r="GA11" s="85" t="s">
        <v>153</v>
      </c>
      <c r="GB11" s="85" t="s">
        <v>153</v>
      </c>
      <c r="GC11" s="85" t="s">
        <v>153</v>
      </c>
      <c r="GD11" s="85"/>
      <c r="GF11" s="85">
        <v>7</v>
      </c>
      <c r="GG11" s="85">
        <v>1</v>
      </c>
      <c r="GH11" s="85" t="s">
        <v>152</v>
      </c>
      <c r="GI11" s="85"/>
      <c r="GK11" s="85" t="s">
        <v>153</v>
      </c>
      <c r="GL11" s="85" t="s">
        <v>153</v>
      </c>
      <c r="GM11" s="404" t="s">
        <v>153</v>
      </c>
      <c r="GN11" s="404"/>
      <c r="GP11" s="85">
        <v>1</v>
      </c>
      <c r="GQ11" s="85" t="s">
        <v>153</v>
      </c>
      <c r="GR11" s="404" t="s">
        <v>153</v>
      </c>
      <c r="GS11" s="404"/>
      <c r="GU11" s="85" t="s">
        <v>152</v>
      </c>
      <c r="GV11" s="404" t="s">
        <v>152</v>
      </c>
      <c r="GW11" s="85" t="s">
        <v>153</v>
      </c>
      <c r="GX11" s="85"/>
      <c r="GZ11" s="85" t="s">
        <v>153</v>
      </c>
      <c r="HA11" s="404" t="s">
        <v>152</v>
      </c>
      <c r="HB11" s="85" t="s">
        <v>152</v>
      </c>
      <c r="HC11" s="85"/>
      <c r="HE11" s="85" t="s">
        <v>152</v>
      </c>
      <c r="HF11" s="404">
        <v>2</v>
      </c>
      <c r="HG11" s="85" t="s">
        <v>152</v>
      </c>
      <c r="HH11" s="85"/>
      <c r="HJ11" s="85" t="s">
        <v>152</v>
      </c>
      <c r="HK11" s="404" t="s">
        <v>153</v>
      </c>
      <c r="HL11" s="85">
        <v>1</v>
      </c>
      <c r="HM11" s="85"/>
      <c r="HO11" s="85">
        <v>1</v>
      </c>
      <c r="HP11" s="85" t="s">
        <v>152</v>
      </c>
      <c r="HQ11" s="85" t="s">
        <v>152</v>
      </c>
      <c r="HR11" s="85"/>
      <c r="HT11" s="404" t="s">
        <v>153</v>
      </c>
      <c r="HU11" s="85" t="s">
        <v>153</v>
      </c>
      <c r="HV11" s="85"/>
      <c r="HW11" s="85"/>
      <c r="HX11" s="85"/>
      <c r="HZ11" s="85" t="s">
        <v>152</v>
      </c>
      <c r="IA11" s="404">
        <v>2</v>
      </c>
      <c r="IB11" s="404" t="s">
        <v>152</v>
      </c>
      <c r="IC11" s="404"/>
      <c r="IE11" s="85" t="s">
        <v>152</v>
      </c>
      <c r="IF11" s="404" t="s">
        <v>152</v>
      </c>
      <c r="IG11" s="404" t="s">
        <v>153</v>
      </c>
      <c r="IH11" s="404"/>
      <c r="IJ11" s="85" t="s">
        <v>152</v>
      </c>
      <c r="IK11" s="404">
        <v>1</v>
      </c>
      <c r="IL11" s="404" t="s">
        <v>153</v>
      </c>
      <c r="IM11" s="404"/>
      <c r="IO11" s="85">
        <v>1</v>
      </c>
      <c r="IP11" s="404">
        <v>2</v>
      </c>
      <c r="IQ11" s="404">
        <v>1</v>
      </c>
      <c r="IR11" s="404"/>
      <c r="IT11" s="85" t="s">
        <v>153</v>
      </c>
      <c r="IU11" s="404">
        <v>1</v>
      </c>
      <c r="IV11" s="404" t="s">
        <v>153</v>
      </c>
      <c r="IW11" s="404"/>
      <c r="IY11" s="85" t="s">
        <v>153</v>
      </c>
      <c r="IZ11" s="404">
        <v>1</v>
      </c>
      <c r="JA11" s="404" t="s">
        <v>153</v>
      </c>
      <c r="JB11" s="404"/>
      <c r="JD11" s="85" t="s">
        <v>153</v>
      </c>
      <c r="JE11" s="404" t="s">
        <v>152</v>
      </c>
      <c r="JF11" s="404" t="s">
        <v>153</v>
      </c>
      <c r="JG11" s="404"/>
      <c r="JI11" s="85" t="s">
        <v>152</v>
      </c>
      <c r="JJ11" s="404" t="s">
        <v>153</v>
      </c>
      <c r="JK11" s="404" t="s">
        <v>153</v>
      </c>
      <c r="JL11" s="404"/>
      <c r="JN11" s="85" t="s">
        <v>152</v>
      </c>
      <c r="JO11" s="404" t="s">
        <v>153</v>
      </c>
      <c r="JP11" s="404" t="s">
        <v>153</v>
      </c>
      <c r="JQ11" s="404"/>
      <c r="JS11" s="85" t="s">
        <v>152</v>
      </c>
      <c r="JT11" s="404" t="s">
        <v>153</v>
      </c>
      <c r="JU11" s="404" t="s">
        <v>153</v>
      </c>
      <c r="JV11" s="404"/>
      <c r="JX11" s="85" t="s">
        <v>153</v>
      </c>
      <c r="JY11" s="404">
        <v>1</v>
      </c>
      <c r="JZ11" s="404" t="s">
        <v>153</v>
      </c>
      <c r="KA11" s="404"/>
      <c r="KC11" s="85">
        <v>2</v>
      </c>
      <c r="KD11" s="404">
        <v>1</v>
      </c>
      <c r="KE11" s="404" t="s">
        <v>153</v>
      </c>
      <c r="KF11" s="404"/>
      <c r="KH11" s="85" t="s">
        <v>153</v>
      </c>
      <c r="KI11" s="404" t="s">
        <v>152</v>
      </c>
      <c r="KJ11" s="404" t="s">
        <v>152</v>
      </c>
      <c r="KK11" s="404"/>
      <c r="KM11" s="404" t="s">
        <v>153</v>
      </c>
      <c r="KN11" s="404" t="s">
        <v>152</v>
      </c>
      <c r="KO11" s="404" t="s">
        <v>153</v>
      </c>
      <c r="KP11" s="404"/>
      <c r="KR11" s="404" t="s">
        <v>152</v>
      </c>
      <c r="KS11" s="404">
        <v>7</v>
      </c>
      <c r="KT11" s="404">
        <v>1</v>
      </c>
      <c r="KU11" s="404"/>
      <c r="KW11" s="404" t="s">
        <v>153</v>
      </c>
      <c r="KX11" s="404">
        <v>1</v>
      </c>
      <c r="KY11" s="404" t="s">
        <v>152</v>
      </c>
      <c r="KZ11" s="404"/>
      <c r="LB11" s="404" t="s">
        <v>152</v>
      </c>
      <c r="LC11" s="404" t="s">
        <v>153</v>
      </c>
      <c r="LD11" s="404" t="s">
        <v>152</v>
      </c>
      <c r="LE11" s="404"/>
      <c r="LG11" s="404" t="s">
        <v>152</v>
      </c>
      <c r="LH11" s="404" t="s">
        <v>153</v>
      </c>
      <c r="LI11" s="404" t="s">
        <v>152</v>
      </c>
      <c r="LJ11" s="404"/>
      <c r="LL11" s="23" t="s">
        <v>153</v>
      </c>
      <c r="LM11" s="404">
        <v>1</v>
      </c>
      <c r="LN11" s="404" t="s">
        <v>153</v>
      </c>
      <c r="LO11" s="278"/>
      <c r="LQ11" s="23" t="s">
        <v>153</v>
      </c>
      <c r="LR11" s="404" t="s">
        <v>153</v>
      </c>
      <c r="LS11" s="404" t="s">
        <v>153</v>
      </c>
      <c r="LT11" s="278"/>
      <c r="LV11" s="23" t="s">
        <v>153</v>
      </c>
      <c r="LW11" s="404" t="s">
        <v>153</v>
      </c>
      <c r="LX11" s="404">
        <v>1</v>
      </c>
      <c r="LY11" s="278"/>
      <c r="MA11" s="23" t="s">
        <v>153</v>
      </c>
      <c r="MB11" s="404" t="s">
        <v>152</v>
      </c>
      <c r="MC11" s="404" t="s">
        <v>153</v>
      </c>
      <c r="MD11" s="278"/>
      <c r="MF11" s="23" t="s">
        <v>153</v>
      </c>
      <c r="MG11" s="404">
        <v>2</v>
      </c>
      <c r="MH11" s="404" t="s">
        <v>152</v>
      </c>
      <c r="MI11" s="278"/>
      <c r="MK11" s="23" t="s">
        <v>152</v>
      </c>
      <c r="ML11" s="404" t="s">
        <v>153</v>
      </c>
      <c r="MM11" s="404" t="s">
        <v>152</v>
      </c>
      <c r="MN11" s="278"/>
      <c r="MQ11" s="404" t="s">
        <v>153</v>
      </c>
      <c r="MR11" s="85" t="s">
        <v>153</v>
      </c>
      <c r="MS11" s="85"/>
      <c r="MT11" s="85"/>
      <c r="MU11" s="404"/>
      <c r="MV11" s="404" t="s">
        <v>153</v>
      </c>
      <c r="MW11" s="85" t="s">
        <v>152</v>
      </c>
      <c r="MX11" s="404" t="s">
        <v>152</v>
      </c>
      <c r="MY11" s="404"/>
      <c r="NA11" s="404" t="s">
        <v>153</v>
      </c>
      <c r="NB11" s="85" t="s">
        <v>153</v>
      </c>
      <c r="NC11" s="404" t="s">
        <v>153</v>
      </c>
      <c r="ND11" s="404"/>
      <c r="NF11" s="404" t="s">
        <v>153</v>
      </c>
      <c r="NG11" s="85">
        <v>1</v>
      </c>
      <c r="NH11" s="404" t="s">
        <v>153</v>
      </c>
      <c r="NI11" s="404"/>
      <c r="NK11" s="404" t="s">
        <v>153</v>
      </c>
      <c r="NL11" s="85" t="s">
        <v>153</v>
      </c>
      <c r="NM11" s="85"/>
      <c r="NN11" s="85"/>
      <c r="NO11" s="404"/>
      <c r="NP11" s="404" t="s">
        <v>153</v>
      </c>
      <c r="NQ11" s="404">
        <v>1</v>
      </c>
      <c r="NR11" s="404">
        <v>1</v>
      </c>
      <c r="NS11" s="404"/>
      <c r="NU11" s="404">
        <v>2</v>
      </c>
      <c r="NV11" s="404">
        <v>1</v>
      </c>
      <c r="NW11" s="404">
        <v>2</v>
      </c>
      <c r="NX11" s="404"/>
      <c r="NZ11" s="404" t="s">
        <v>153</v>
      </c>
      <c r="OA11" s="85" t="s">
        <v>153</v>
      </c>
      <c r="OB11" s="404" t="s">
        <v>153</v>
      </c>
      <c r="OC11" s="404"/>
      <c r="OE11" s="404" t="s">
        <v>153</v>
      </c>
      <c r="OF11" s="85" t="s">
        <v>153</v>
      </c>
      <c r="OG11" s="404" t="s">
        <v>153</v>
      </c>
      <c r="OH11" s="404"/>
      <c r="OJ11" s="404" t="s">
        <v>153</v>
      </c>
      <c r="OK11" s="404" t="s">
        <v>153</v>
      </c>
      <c r="OL11" s="404">
        <v>1</v>
      </c>
      <c r="OM11" s="404"/>
      <c r="OO11" s="404">
        <v>1</v>
      </c>
      <c r="OP11" s="404">
        <v>1</v>
      </c>
      <c r="OQ11" s="404" t="s">
        <v>153</v>
      </c>
      <c r="OR11" s="404"/>
      <c r="OT11" s="404" t="s">
        <v>153</v>
      </c>
      <c r="OU11" s="404" t="s">
        <v>153</v>
      </c>
      <c r="OV11" s="404" t="s">
        <v>153</v>
      </c>
      <c r="OW11" s="404"/>
      <c r="OY11" s="404" t="s">
        <v>153</v>
      </c>
      <c r="OZ11" s="404" t="s">
        <v>153</v>
      </c>
      <c r="PA11" s="404" t="s">
        <v>153</v>
      </c>
      <c r="PB11" s="404"/>
      <c r="PD11" s="404" t="s">
        <v>153</v>
      </c>
      <c r="PE11" s="404" t="s">
        <v>152</v>
      </c>
      <c r="PF11" s="404" t="s">
        <v>153</v>
      </c>
      <c r="PG11" s="404"/>
      <c r="PI11" s="404" t="s">
        <v>153</v>
      </c>
      <c r="PJ11" s="404" t="s">
        <v>152</v>
      </c>
      <c r="PK11" s="404">
        <v>2</v>
      </c>
      <c r="PL11" s="404"/>
      <c r="PN11" s="404" t="s">
        <v>153</v>
      </c>
      <c r="PO11" s="404" t="s">
        <v>153</v>
      </c>
      <c r="PP11" s="404" t="s">
        <v>153</v>
      </c>
      <c r="PQ11" s="404"/>
      <c r="PS11" s="404" t="s">
        <v>153</v>
      </c>
      <c r="PT11" s="404" t="s">
        <v>153</v>
      </c>
      <c r="PU11" s="404" t="s">
        <v>152</v>
      </c>
      <c r="PV11" s="404"/>
      <c r="PX11" s="404">
        <v>1</v>
      </c>
      <c r="PY11" s="404">
        <v>1</v>
      </c>
      <c r="PZ11" s="404" t="s">
        <v>152</v>
      </c>
      <c r="QA11" s="404"/>
      <c r="QC11" s="404">
        <v>1</v>
      </c>
      <c r="QD11" s="404" t="s">
        <v>153</v>
      </c>
      <c r="QE11" s="404" t="s">
        <v>152</v>
      </c>
      <c r="QF11" s="404"/>
      <c r="QH11" s="404">
        <v>1</v>
      </c>
      <c r="QI11" s="404" t="s">
        <v>153</v>
      </c>
      <c r="QJ11" s="404">
        <v>1</v>
      </c>
      <c r="QK11" s="245"/>
      <c r="QN11" s="85">
        <v>1</v>
      </c>
      <c r="QO11" s="404" t="s">
        <v>153</v>
      </c>
      <c r="QP11" s="245"/>
      <c r="QS11" s="85" t="s">
        <v>152</v>
      </c>
      <c r="QT11" s="404" t="s">
        <v>153</v>
      </c>
      <c r="QU11" s="245"/>
      <c r="QV11" s="245"/>
      <c r="QX11" s="404" t="s">
        <v>152</v>
      </c>
      <c r="QY11" s="404" t="s">
        <v>152</v>
      </c>
      <c r="QZ11" s="404"/>
      <c r="RA11" s="404"/>
      <c r="RB11" s="404" t="s">
        <v>153</v>
      </c>
      <c r="RC11" s="404">
        <v>4</v>
      </c>
      <c r="RD11" s="404"/>
      <c r="RE11" s="404"/>
      <c r="RF11" s="404" t="s">
        <v>152</v>
      </c>
      <c r="RG11" s="404" t="s">
        <v>153</v>
      </c>
      <c r="RH11" s="404"/>
      <c r="RI11" s="404"/>
      <c r="RJ11" s="404">
        <v>1</v>
      </c>
      <c r="RK11" s="404" t="s">
        <v>152</v>
      </c>
      <c r="RL11" s="404"/>
      <c r="RM11" s="404"/>
      <c r="RN11" s="404" t="s">
        <v>153</v>
      </c>
      <c r="RO11" s="404" t="s">
        <v>153</v>
      </c>
      <c r="RP11" s="404"/>
      <c r="RQ11" s="404"/>
      <c r="RR11" s="404" t="s">
        <v>153</v>
      </c>
      <c r="RS11" s="404" t="s">
        <v>153</v>
      </c>
      <c r="RT11" s="404"/>
      <c r="RU11" s="404"/>
      <c r="RV11" s="404" t="s">
        <v>153</v>
      </c>
      <c r="RW11" s="404">
        <v>5</v>
      </c>
      <c r="RX11" s="404"/>
      <c r="RY11" s="404"/>
      <c r="RZ11" s="404" t="s">
        <v>153</v>
      </c>
      <c r="SA11" s="404">
        <v>1</v>
      </c>
      <c r="SB11" s="404"/>
      <c r="SC11" s="404"/>
      <c r="SD11" s="404" t="s">
        <v>152</v>
      </c>
      <c r="SE11" s="404">
        <v>1</v>
      </c>
      <c r="SF11" s="404"/>
      <c r="SG11" s="404"/>
      <c r="SH11" s="404" t="s">
        <v>153</v>
      </c>
      <c r="SI11" s="404">
        <v>1</v>
      </c>
      <c r="SJ11" s="404"/>
      <c r="SK11" s="404"/>
      <c r="SL11" s="404" t="s">
        <v>153</v>
      </c>
      <c r="SM11" s="404" t="s">
        <v>153</v>
      </c>
      <c r="SN11" s="404"/>
      <c r="SO11" s="404"/>
      <c r="SP11" s="404" t="s">
        <v>153</v>
      </c>
      <c r="SQ11" s="404" t="s">
        <v>153</v>
      </c>
      <c r="SR11" s="245"/>
    </row>
    <row r="12" spans="1:519">
      <c r="A12" s="20" t="s">
        <v>160</v>
      </c>
      <c r="B12" s="85" t="s">
        <v>153</v>
      </c>
      <c r="C12" s="85">
        <v>9</v>
      </c>
      <c r="D12" s="404">
        <v>4</v>
      </c>
      <c r="E12" s="404"/>
      <c r="G12" s="85" t="s">
        <v>153</v>
      </c>
      <c r="H12" s="85" t="s">
        <v>153</v>
      </c>
      <c r="I12" s="404">
        <v>2</v>
      </c>
      <c r="J12" s="404"/>
      <c r="L12" s="85" t="s">
        <v>153</v>
      </c>
      <c r="M12" s="404">
        <v>10</v>
      </c>
      <c r="N12" s="404" t="s">
        <v>153</v>
      </c>
      <c r="O12" s="404"/>
      <c r="Q12" s="85">
        <v>35</v>
      </c>
      <c r="R12" s="404">
        <v>140</v>
      </c>
      <c r="S12" s="404">
        <v>39</v>
      </c>
      <c r="T12" s="404"/>
      <c r="V12" s="85">
        <v>8</v>
      </c>
      <c r="W12" s="404">
        <v>130</v>
      </c>
      <c r="X12" s="404">
        <v>43</v>
      </c>
      <c r="Y12" s="404"/>
      <c r="AA12" s="85">
        <v>4</v>
      </c>
      <c r="AB12" s="85">
        <v>11</v>
      </c>
      <c r="AC12" s="404" t="s">
        <v>153</v>
      </c>
      <c r="AD12" s="404"/>
      <c r="AF12" s="85">
        <v>2</v>
      </c>
      <c r="AG12" s="85">
        <v>13</v>
      </c>
      <c r="AH12" s="404">
        <v>1</v>
      </c>
      <c r="AI12" s="404"/>
      <c r="AK12" s="85">
        <v>9</v>
      </c>
      <c r="AL12" s="85">
        <v>10</v>
      </c>
      <c r="AM12" s="404">
        <v>1</v>
      </c>
      <c r="AN12" s="404"/>
      <c r="AP12" s="85">
        <v>13</v>
      </c>
      <c r="AQ12" s="85">
        <v>7</v>
      </c>
      <c r="AR12" s="404">
        <v>2</v>
      </c>
      <c r="AS12" s="404"/>
      <c r="AU12" s="85" t="s">
        <v>153</v>
      </c>
      <c r="AV12" s="404">
        <v>4</v>
      </c>
      <c r="AW12" s="404" t="s">
        <v>153</v>
      </c>
      <c r="AX12" s="404"/>
      <c r="AZ12" s="85" t="s">
        <v>153</v>
      </c>
      <c r="BA12" s="404">
        <v>2</v>
      </c>
      <c r="BB12" s="404">
        <v>2</v>
      </c>
      <c r="BC12" s="404"/>
      <c r="BE12" s="85">
        <v>6</v>
      </c>
      <c r="BF12" s="404">
        <v>1</v>
      </c>
      <c r="BG12" s="404">
        <v>19</v>
      </c>
      <c r="BH12" s="404"/>
      <c r="BJ12" s="85">
        <v>3</v>
      </c>
      <c r="BK12" s="85">
        <v>8</v>
      </c>
      <c r="BL12" s="404" t="s">
        <v>153</v>
      </c>
      <c r="BM12" s="404"/>
      <c r="BO12" s="85" t="s">
        <v>153</v>
      </c>
      <c r="BP12" s="85">
        <v>7</v>
      </c>
      <c r="BQ12" s="404" t="s">
        <v>153</v>
      </c>
      <c r="BR12" s="404"/>
      <c r="BT12" s="85">
        <v>16</v>
      </c>
      <c r="BU12" s="85">
        <v>12</v>
      </c>
      <c r="BV12" s="404">
        <v>5</v>
      </c>
      <c r="BW12" s="404"/>
      <c r="BY12" s="85">
        <v>3</v>
      </c>
      <c r="BZ12" s="85" t="s">
        <v>153</v>
      </c>
      <c r="CA12" s="404">
        <v>3</v>
      </c>
      <c r="CB12" s="404"/>
      <c r="CD12" s="85" t="s">
        <v>153</v>
      </c>
      <c r="CE12" s="85" t="s">
        <v>153</v>
      </c>
      <c r="CF12" s="404" t="s">
        <v>153</v>
      </c>
      <c r="CG12" s="404"/>
      <c r="CI12" s="85">
        <v>45</v>
      </c>
      <c r="CJ12" s="85">
        <v>4</v>
      </c>
      <c r="CK12" s="404" t="s">
        <v>153</v>
      </c>
      <c r="CL12" s="404"/>
      <c r="CN12" s="85">
        <v>15</v>
      </c>
      <c r="CO12" s="85">
        <v>6</v>
      </c>
      <c r="CP12" s="404">
        <v>1</v>
      </c>
      <c r="CQ12" s="404"/>
      <c r="CS12" s="85">
        <v>2</v>
      </c>
      <c r="CT12" s="85" t="s">
        <v>153</v>
      </c>
      <c r="CU12" s="404" t="s">
        <v>153</v>
      </c>
      <c r="CV12" s="404"/>
      <c r="CX12" s="85">
        <v>20</v>
      </c>
      <c r="CY12" s="85">
        <v>2</v>
      </c>
      <c r="CZ12" s="404">
        <v>1</v>
      </c>
      <c r="DA12" s="404"/>
      <c r="DC12" s="85">
        <v>130</v>
      </c>
      <c r="DD12" s="85">
        <v>160</v>
      </c>
      <c r="DE12" s="404">
        <v>2</v>
      </c>
      <c r="DF12" s="404"/>
      <c r="DH12" s="85">
        <v>2</v>
      </c>
      <c r="DI12" s="85">
        <v>6</v>
      </c>
      <c r="DJ12" s="404">
        <v>4</v>
      </c>
      <c r="DK12" s="404"/>
      <c r="DM12" s="404">
        <v>4</v>
      </c>
      <c r="DN12" s="85">
        <v>4</v>
      </c>
      <c r="DO12" s="404">
        <v>1</v>
      </c>
      <c r="DP12" s="404"/>
      <c r="DR12" s="404">
        <v>32</v>
      </c>
      <c r="DS12" s="85">
        <v>28</v>
      </c>
      <c r="DT12" s="404">
        <v>15</v>
      </c>
      <c r="DU12" s="245"/>
      <c r="DX12" s="404">
        <v>37</v>
      </c>
      <c r="DY12" s="85">
        <v>480</v>
      </c>
      <c r="DZ12" s="85">
        <v>31</v>
      </c>
      <c r="EA12" s="85"/>
      <c r="EC12" s="404">
        <v>12</v>
      </c>
      <c r="ED12" s="85">
        <v>30</v>
      </c>
      <c r="EE12" s="404">
        <v>120</v>
      </c>
      <c r="EF12" s="404"/>
      <c r="EH12" s="404">
        <v>7</v>
      </c>
      <c r="EI12" s="85">
        <v>11</v>
      </c>
      <c r="EJ12" s="85">
        <v>12</v>
      </c>
      <c r="EK12" s="85"/>
      <c r="EM12" s="404">
        <v>2</v>
      </c>
      <c r="EN12" s="85">
        <v>9</v>
      </c>
      <c r="EO12" s="85" t="s">
        <v>153</v>
      </c>
      <c r="EP12" s="85"/>
      <c r="ER12" s="404">
        <v>2</v>
      </c>
      <c r="ES12" s="85">
        <v>14</v>
      </c>
      <c r="ET12" s="85" t="s">
        <v>153</v>
      </c>
      <c r="EU12" s="85"/>
      <c r="EW12" s="404">
        <v>1</v>
      </c>
      <c r="EX12" s="85">
        <v>10</v>
      </c>
      <c r="EY12" s="404">
        <v>4</v>
      </c>
      <c r="EZ12" s="404"/>
      <c r="FB12" s="404" t="s">
        <v>153</v>
      </c>
      <c r="FC12" s="85">
        <v>59</v>
      </c>
      <c r="FD12" s="85">
        <v>5</v>
      </c>
      <c r="FE12" s="85"/>
      <c r="FG12" s="404" t="s">
        <v>153</v>
      </c>
      <c r="FH12" s="85">
        <v>8</v>
      </c>
      <c r="FI12" s="85">
        <v>3</v>
      </c>
      <c r="FJ12" s="85"/>
      <c r="FL12" s="85">
        <v>5</v>
      </c>
      <c r="FM12" s="85">
        <v>10</v>
      </c>
      <c r="FN12" s="85">
        <v>11</v>
      </c>
      <c r="FO12" s="85"/>
      <c r="FQ12" s="85">
        <v>120</v>
      </c>
      <c r="FR12" s="85">
        <v>74</v>
      </c>
      <c r="FS12" s="404">
        <v>100</v>
      </c>
      <c r="FT12" s="404"/>
      <c r="FV12" s="85">
        <v>2</v>
      </c>
      <c r="FW12" s="85">
        <v>8</v>
      </c>
      <c r="FX12" s="404">
        <v>3</v>
      </c>
      <c r="FY12" s="404"/>
      <c r="GA12" s="85">
        <v>2</v>
      </c>
      <c r="GB12" s="85">
        <v>7</v>
      </c>
      <c r="GC12" s="85" t="s">
        <v>153</v>
      </c>
      <c r="GD12" s="85"/>
      <c r="GF12" s="85">
        <v>77</v>
      </c>
      <c r="GG12" s="85">
        <v>4</v>
      </c>
      <c r="GH12" s="85">
        <v>3</v>
      </c>
      <c r="GI12" s="85"/>
      <c r="GK12" s="85">
        <v>20</v>
      </c>
      <c r="GL12" s="85">
        <v>30</v>
      </c>
      <c r="GM12" s="404">
        <v>2</v>
      </c>
      <c r="GN12" s="404"/>
      <c r="GP12" s="85">
        <v>21</v>
      </c>
      <c r="GQ12" s="85">
        <v>12</v>
      </c>
      <c r="GR12" s="404">
        <v>25</v>
      </c>
      <c r="GS12" s="404"/>
      <c r="GU12" s="85">
        <v>2</v>
      </c>
      <c r="GV12" s="404">
        <v>14</v>
      </c>
      <c r="GW12" s="85" t="s">
        <v>153</v>
      </c>
      <c r="GX12" s="85"/>
      <c r="GZ12" s="85">
        <v>12</v>
      </c>
      <c r="HA12" s="404">
        <v>4</v>
      </c>
      <c r="HB12" s="85">
        <v>4</v>
      </c>
      <c r="HC12" s="85"/>
      <c r="HE12" s="85" t="s">
        <v>153</v>
      </c>
      <c r="HF12" s="404">
        <v>5</v>
      </c>
      <c r="HG12" s="85" t="s">
        <v>153</v>
      </c>
      <c r="HH12" s="85"/>
      <c r="HJ12" s="85" t="s">
        <v>153</v>
      </c>
      <c r="HK12" s="404">
        <v>3</v>
      </c>
      <c r="HL12" s="85">
        <v>3</v>
      </c>
      <c r="HM12" s="85"/>
      <c r="HO12" s="85">
        <v>8</v>
      </c>
      <c r="HP12" s="85" t="s">
        <v>153</v>
      </c>
      <c r="HQ12" s="85">
        <v>5</v>
      </c>
      <c r="HR12" s="85"/>
      <c r="HT12" s="404">
        <v>6</v>
      </c>
      <c r="HU12" s="85">
        <v>48</v>
      </c>
      <c r="HV12" s="85"/>
      <c r="HW12" s="85"/>
      <c r="HX12" s="85"/>
      <c r="HZ12" s="85">
        <v>30</v>
      </c>
      <c r="IA12" s="404">
        <v>5</v>
      </c>
      <c r="IB12" s="404">
        <v>29</v>
      </c>
      <c r="IC12" s="404"/>
      <c r="IE12" s="85">
        <v>9</v>
      </c>
      <c r="IF12" s="404" t="s">
        <v>153</v>
      </c>
      <c r="IG12" s="404">
        <v>15</v>
      </c>
      <c r="IH12" s="404"/>
      <c r="IJ12" s="85">
        <v>16</v>
      </c>
      <c r="IK12" s="404">
        <v>350</v>
      </c>
      <c r="IL12" s="404">
        <v>68</v>
      </c>
      <c r="IM12" s="404"/>
      <c r="IO12" s="85">
        <v>200</v>
      </c>
      <c r="IP12" s="404">
        <v>89</v>
      </c>
      <c r="IQ12" s="404">
        <v>36</v>
      </c>
      <c r="IR12" s="404"/>
      <c r="IT12" s="85">
        <v>760</v>
      </c>
      <c r="IU12" s="404">
        <v>8</v>
      </c>
      <c r="IV12" s="404">
        <v>37</v>
      </c>
      <c r="IW12" s="404"/>
      <c r="IY12" s="85">
        <v>17</v>
      </c>
      <c r="IZ12" s="404">
        <v>3</v>
      </c>
      <c r="JA12" s="404">
        <v>9</v>
      </c>
      <c r="JB12" s="404"/>
      <c r="JD12" s="85" t="s">
        <v>153</v>
      </c>
      <c r="JE12" s="404">
        <v>8</v>
      </c>
      <c r="JF12" s="404" t="s">
        <v>153</v>
      </c>
      <c r="JG12" s="404"/>
      <c r="JI12" s="85">
        <v>3</v>
      </c>
      <c r="JJ12" s="404">
        <v>14</v>
      </c>
      <c r="JK12" s="404" t="s">
        <v>153</v>
      </c>
      <c r="JL12" s="404"/>
      <c r="JN12" s="85">
        <v>27</v>
      </c>
      <c r="JO12" s="404">
        <v>61</v>
      </c>
      <c r="JP12" s="404" t="s">
        <v>153</v>
      </c>
      <c r="JQ12" s="404"/>
      <c r="JS12" s="85">
        <v>4</v>
      </c>
      <c r="JT12" s="404">
        <v>10</v>
      </c>
      <c r="JU12" s="404">
        <v>4</v>
      </c>
      <c r="JV12" s="404"/>
      <c r="JX12" s="85">
        <v>2</v>
      </c>
      <c r="JY12" s="404">
        <v>9</v>
      </c>
      <c r="JZ12" s="404" t="s">
        <v>153</v>
      </c>
      <c r="KA12" s="404"/>
      <c r="KC12" s="85" t="s">
        <v>153</v>
      </c>
      <c r="KD12" s="404">
        <v>26</v>
      </c>
      <c r="KE12" s="404" t="s">
        <v>153</v>
      </c>
      <c r="KF12" s="404"/>
      <c r="KH12" s="85">
        <v>3</v>
      </c>
      <c r="KI12" s="404">
        <v>21</v>
      </c>
      <c r="KJ12" s="404">
        <v>4</v>
      </c>
      <c r="KK12" s="404"/>
      <c r="KM12" s="404" t="s">
        <v>153</v>
      </c>
      <c r="KN12" s="404">
        <v>3</v>
      </c>
      <c r="KO12" s="404">
        <v>280</v>
      </c>
      <c r="KP12" s="404"/>
      <c r="KR12" s="404">
        <v>4</v>
      </c>
      <c r="KS12" s="404">
        <v>6</v>
      </c>
      <c r="KT12" s="404" t="s">
        <v>153</v>
      </c>
      <c r="KU12" s="404"/>
      <c r="KW12" s="404">
        <v>2</v>
      </c>
      <c r="KX12" s="404">
        <v>19</v>
      </c>
      <c r="KY12" s="404">
        <v>4</v>
      </c>
      <c r="KZ12" s="404"/>
      <c r="LB12" s="404">
        <v>21</v>
      </c>
      <c r="LC12" s="404">
        <v>13</v>
      </c>
      <c r="LD12" s="404">
        <v>10</v>
      </c>
      <c r="LE12" s="404"/>
      <c r="LG12" s="404" t="s">
        <v>153</v>
      </c>
      <c r="LH12" s="404">
        <v>4</v>
      </c>
      <c r="LI12" s="404">
        <v>6</v>
      </c>
      <c r="LJ12" s="404"/>
      <c r="LL12" s="23" t="s">
        <v>153</v>
      </c>
      <c r="LM12" s="404">
        <v>4</v>
      </c>
      <c r="LN12" s="404" t="s">
        <v>153</v>
      </c>
      <c r="LO12" s="278"/>
      <c r="LQ12" s="23" t="s">
        <v>153</v>
      </c>
      <c r="LR12" s="404">
        <v>72</v>
      </c>
      <c r="LS12" s="404">
        <v>12</v>
      </c>
      <c r="LT12" s="278"/>
      <c r="LV12" s="23" t="s">
        <v>153</v>
      </c>
      <c r="LW12" s="404">
        <v>13</v>
      </c>
      <c r="LX12" s="404">
        <v>10</v>
      </c>
      <c r="LY12" s="278"/>
      <c r="MA12" s="23" t="s">
        <v>153</v>
      </c>
      <c r="MB12" s="404" t="s">
        <v>153</v>
      </c>
      <c r="MC12" s="404" t="s">
        <v>153</v>
      </c>
      <c r="MD12" s="278"/>
      <c r="MF12" s="23">
        <v>2</v>
      </c>
      <c r="MG12" s="404">
        <v>4</v>
      </c>
      <c r="MH12" s="404">
        <v>29</v>
      </c>
      <c r="MI12" s="278"/>
      <c r="MK12" s="23">
        <v>2</v>
      </c>
      <c r="ML12" s="404" t="s">
        <v>153</v>
      </c>
      <c r="MM12" s="404">
        <v>11</v>
      </c>
      <c r="MN12" s="278"/>
      <c r="MQ12" s="404">
        <v>11</v>
      </c>
      <c r="MR12" s="85">
        <v>10</v>
      </c>
      <c r="MS12" s="85"/>
      <c r="MT12" s="85"/>
      <c r="MU12" s="404"/>
      <c r="MV12" s="404">
        <v>3</v>
      </c>
      <c r="MW12" s="85">
        <v>19</v>
      </c>
      <c r="MX12" s="404">
        <v>15</v>
      </c>
      <c r="MY12" s="404"/>
      <c r="NA12" s="404" t="s">
        <v>153</v>
      </c>
      <c r="NB12" s="85" t="s">
        <v>153</v>
      </c>
      <c r="NC12" s="404">
        <v>16</v>
      </c>
      <c r="ND12" s="404"/>
      <c r="NF12" s="404" t="s">
        <v>153</v>
      </c>
      <c r="NG12" s="85">
        <v>9</v>
      </c>
      <c r="NH12" s="404" t="s">
        <v>153</v>
      </c>
      <c r="NI12" s="404"/>
      <c r="NK12" s="404">
        <v>18</v>
      </c>
      <c r="NL12" s="85">
        <v>5</v>
      </c>
      <c r="NM12" s="85"/>
      <c r="NN12" s="85"/>
      <c r="NO12" s="404"/>
      <c r="NP12" s="404">
        <v>67</v>
      </c>
      <c r="NQ12" s="404">
        <v>48</v>
      </c>
      <c r="NR12" s="404">
        <v>150</v>
      </c>
      <c r="NS12" s="404"/>
      <c r="NU12" s="404" t="s">
        <v>153</v>
      </c>
      <c r="NV12" s="404">
        <v>4</v>
      </c>
      <c r="NW12" s="404">
        <v>19</v>
      </c>
      <c r="NX12" s="404"/>
      <c r="NZ12" s="404">
        <v>11</v>
      </c>
      <c r="OA12" s="85">
        <v>9</v>
      </c>
      <c r="OB12" s="404">
        <v>21</v>
      </c>
      <c r="OC12" s="404"/>
      <c r="OE12" s="404">
        <v>310</v>
      </c>
      <c r="OF12" s="85">
        <v>1600</v>
      </c>
      <c r="OG12" s="404">
        <v>63</v>
      </c>
      <c r="OH12" s="404"/>
      <c r="OJ12" s="404">
        <v>67</v>
      </c>
      <c r="OK12" s="404">
        <v>24</v>
      </c>
      <c r="OL12" s="404">
        <v>14</v>
      </c>
      <c r="OM12" s="404"/>
      <c r="OO12" s="404">
        <v>55</v>
      </c>
      <c r="OP12" s="404">
        <v>10</v>
      </c>
      <c r="OQ12" s="404" t="s">
        <v>153</v>
      </c>
      <c r="OR12" s="404"/>
      <c r="OT12" s="404">
        <v>7</v>
      </c>
      <c r="OU12" s="404">
        <v>4</v>
      </c>
      <c r="OV12" s="404">
        <v>15</v>
      </c>
      <c r="OW12" s="404"/>
      <c r="OY12" s="404">
        <v>74</v>
      </c>
      <c r="OZ12" s="404" t="s">
        <v>153</v>
      </c>
      <c r="PA12" s="404">
        <v>21</v>
      </c>
      <c r="PB12" s="404"/>
      <c r="PD12" s="404">
        <v>16</v>
      </c>
      <c r="PE12" s="404">
        <v>11</v>
      </c>
      <c r="PF12" s="404">
        <v>35</v>
      </c>
      <c r="PG12" s="404"/>
      <c r="PI12" s="404">
        <v>3</v>
      </c>
      <c r="PJ12" s="404">
        <v>4</v>
      </c>
      <c r="PK12" s="404">
        <v>19</v>
      </c>
      <c r="PL12" s="404"/>
      <c r="PN12" s="404" t="s">
        <v>153</v>
      </c>
      <c r="PO12" s="404">
        <v>6</v>
      </c>
      <c r="PP12" s="404">
        <v>6</v>
      </c>
      <c r="PQ12" s="404"/>
      <c r="PS12" s="404">
        <v>11</v>
      </c>
      <c r="PT12" s="404" t="s">
        <v>153</v>
      </c>
      <c r="PU12" s="404">
        <v>29</v>
      </c>
      <c r="PV12" s="404"/>
      <c r="PX12" s="404">
        <v>2</v>
      </c>
      <c r="PY12" s="404">
        <v>3</v>
      </c>
      <c r="PZ12" s="404">
        <v>9</v>
      </c>
      <c r="QA12" s="404"/>
      <c r="QC12" s="404">
        <v>13</v>
      </c>
      <c r="QD12" s="404" t="s">
        <v>153</v>
      </c>
      <c r="QE12" s="404">
        <v>33</v>
      </c>
      <c r="QF12" s="404"/>
      <c r="QH12" s="404">
        <v>16</v>
      </c>
      <c r="QI12" s="404" t="s">
        <v>153</v>
      </c>
      <c r="QJ12" s="404">
        <v>81</v>
      </c>
      <c r="QK12" s="245"/>
      <c r="QN12" s="85">
        <v>29</v>
      </c>
      <c r="QO12" s="404">
        <v>2</v>
      </c>
      <c r="QP12" s="245"/>
      <c r="QS12" s="85">
        <v>140</v>
      </c>
      <c r="QT12" s="404">
        <v>2400</v>
      </c>
      <c r="QU12" s="245"/>
      <c r="QV12" s="245"/>
      <c r="QX12" s="404">
        <v>5</v>
      </c>
      <c r="QY12" s="404">
        <v>21</v>
      </c>
      <c r="QZ12" s="404"/>
      <c r="RA12" s="404"/>
      <c r="RB12" s="404">
        <v>14</v>
      </c>
      <c r="RC12" s="404">
        <v>30</v>
      </c>
      <c r="RD12" s="404"/>
      <c r="RE12" s="404"/>
      <c r="RF12" s="404">
        <v>19</v>
      </c>
      <c r="RG12" s="404">
        <v>18</v>
      </c>
      <c r="RH12" s="404"/>
      <c r="RI12" s="404"/>
      <c r="RJ12" s="404">
        <v>13</v>
      </c>
      <c r="RK12" s="404">
        <v>10</v>
      </c>
      <c r="RL12" s="404"/>
      <c r="RM12" s="404"/>
      <c r="RN12" s="404">
        <v>25</v>
      </c>
      <c r="RO12" s="404" t="s">
        <v>153</v>
      </c>
      <c r="RP12" s="404"/>
      <c r="RQ12" s="404"/>
      <c r="RR12" s="404">
        <v>250</v>
      </c>
      <c r="RS12" s="404" t="s">
        <v>153</v>
      </c>
      <c r="RT12" s="404"/>
      <c r="RU12" s="404"/>
      <c r="RV12" s="404">
        <v>24</v>
      </c>
      <c r="RW12" s="404">
        <v>32</v>
      </c>
      <c r="RX12" s="404"/>
      <c r="RY12" s="404"/>
      <c r="RZ12" s="404" t="s">
        <v>153</v>
      </c>
      <c r="SA12" s="404">
        <v>2</v>
      </c>
      <c r="SB12" s="404"/>
      <c r="SC12" s="404"/>
      <c r="SD12" s="404">
        <v>53</v>
      </c>
      <c r="SE12" s="404">
        <v>26</v>
      </c>
      <c r="SF12" s="404"/>
      <c r="SG12" s="404"/>
      <c r="SH12" s="404">
        <v>100</v>
      </c>
      <c r="SI12" s="404">
        <v>65</v>
      </c>
      <c r="SJ12" s="404"/>
      <c r="SK12" s="404"/>
      <c r="SL12" s="404">
        <v>110</v>
      </c>
      <c r="SM12" s="404">
        <v>150</v>
      </c>
      <c r="SN12" s="404"/>
      <c r="SO12" s="404"/>
      <c r="SP12" s="404">
        <v>19</v>
      </c>
      <c r="SQ12" s="404">
        <v>30</v>
      </c>
      <c r="SR12" s="245"/>
    </row>
    <row r="13" spans="1:519">
      <c r="A13" s="20" t="s">
        <v>161</v>
      </c>
      <c r="B13" s="85" t="s">
        <v>152</v>
      </c>
      <c r="C13" s="85" t="s">
        <v>152</v>
      </c>
      <c r="D13" s="404" t="s">
        <v>153</v>
      </c>
      <c r="E13" s="404"/>
      <c r="G13" s="85" t="s">
        <v>152</v>
      </c>
      <c r="H13" s="85">
        <v>1</v>
      </c>
      <c r="I13" s="404" t="s">
        <v>152</v>
      </c>
      <c r="J13" s="404"/>
      <c r="L13" s="85">
        <v>7</v>
      </c>
      <c r="M13" s="404">
        <v>5</v>
      </c>
      <c r="N13" s="404">
        <v>2</v>
      </c>
      <c r="O13" s="404"/>
      <c r="Q13" s="85" t="s">
        <v>152</v>
      </c>
      <c r="R13" s="404" t="s">
        <v>152</v>
      </c>
      <c r="S13" s="404" t="s">
        <v>152</v>
      </c>
      <c r="T13" s="404"/>
      <c r="V13" s="85" t="s">
        <v>153</v>
      </c>
      <c r="W13" s="404" t="s">
        <v>152</v>
      </c>
      <c r="X13" s="404" t="s">
        <v>152</v>
      </c>
      <c r="Y13" s="404"/>
      <c r="AA13" s="85">
        <v>1</v>
      </c>
      <c r="AB13" s="85" t="s">
        <v>152</v>
      </c>
      <c r="AC13" s="404">
        <v>2</v>
      </c>
      <c r="AD13" s="404"/>
      <c r="AF13" s="85" t="s">
        <v>152</v>
      </c>
      <c r="AG13" s="85">
        <v>3</v>
      </c>
      <c r="AH13" s="404" t="s">
        <v>152</v>
      </c>
      <c r="AI13" s="404"/>
      <c r="AK13" s="85" t="s">
        <v>152</v>
      </c>
      <c r="AL13" s="85">
        <v>1</v>
      </c>
      <c r="AM13" s="404" t="s">
        <v>152</v>
      </c>
      <c r="AN13" s="404"/>
      <c r="AP13" s="85">
        <v>1</v>
      </c>
      <c r="AQ13" s="85">
        <v>1</v>
      </c>
      <c r="AR13" s="404" t="s">
        <v>152</v>
      </c>
      <c r="AS13" s="404"/>
      <c r="AU13" s="85" t="s">
        <v>152</v>
      </c>
      <c r="AV13" s="404" t="s">
        <v>153</v>
      </c>
      <c r="AW13" s="404" t="s">
        <v>152</v>
      </c>
      <c r="AX13" s="404"/>
      <c r="AZ13" s="85" t="s">
        <v>152</v>
      </c>
      <c r="BA13" s="404" t="s">
        <v>152</v>
      </c>
      <c r="BB13" s="404" t="s">
        <v>152</v>
      </c>
      <c r="BC13" s="404"/>
      <c r="BE13" s="85" t="s">
        <v>152</v>
      </c>
      <c r="BF13" s="404" t="s">
        <v>152</v>
      </c>
      <c r="BG13" s="404" t="s">
        <v>152</v>
      </c>
      <c r="BH13" s="404"/>
      <c r="BJ13" s="85" t="s">
        <v>152</v>
      </c>
      <c r="BK13" s="85" t="s">
        <v>152</v>
      </c>
      <c r="BL13" s="404" t="s">
        <v>152</v>
      </c>
      <c r="BM13" s="404"/>
      <c r="BO13" s="85" t="s">
        <v>153</v>
      </c>
      <c r="BP13" s="85" t="s">
        <v>152</v>
      </c>
      <c r="BQ13" s="404" t="s">
        <v>152</v>
      </c>
      <c r="BR13" s="404"/>
      <c r="BT13" s="85" t="s">
        <v>152</v>
      </c>
      <c r="BU13" s="85">
        <v>1</v>
      </c>
      <c r="BV13" s="404" t="s">
        <v>152</v>
      </c>
      <c r="BW13" s="404"/>
      <c r="BY13" s="85" t="s">
        <v>152</v>
      </c>
      <c r="BZ13" s="85" t="s">
        <v>152</v>
      </c>
      <c r="CA13" s="404" t="s">
        <v>152</v>
      </c>
      <c r="CB13" s="404"/>
      <c r="CD13" s="85" t="s">
        <v>152</v>
      </c>
      <c r="CE13" s="85" t="s">
        <v>152</v>
      </c>
      <c r="CF13" s="404" t="s">
        <v>152</v>
      </c>
      <c r="CG13" s="404"/>
      <c r="CI13" s="85" t="s">
        <v>152</v>
      </c>
      <c r="CJ13" s="85" t="s">
        <v>153</v>
      </c>
      <c r="CK13" s="404" t="s">
        <v>152</v>
      </c>
      <c r="CL13" s="404"/>
      <c r="CN13" s="85">
        <v>2</v>
      </c>
      <c r="CO13" s="85" t="s">
        <v>152</v>
      </c>
      <c r="CP13" s="404" t="s">
        <v>152</v>
      </c>
      <c r="CQ13" s="404"/>
      <c r="CS13" s="85" t="s">
        <v>152</v>
      </c>
      <c r="CT13" s="85">
        <v>1</v>
      </c>
      <c r="CU13" s="404" t="s">
        <v>152</v>
      </c>
      <c r="CV13" s="404"/>
      <c r="CX13" s="85">
        <v>1</v>
      </c>
      <c r="CY13" s="85">
        <v>1</v>
      </c>
      <c r="CZ13" s="404">
        <v>1</v>
      </c>
      <c r="DA13" s="404"/>
      <c r="DC13" s="85">
        <v>48</v>
      </c>
      <c r="DD13" s="85">
        <v>3</v>
      </c>
      <c r="DE13" s="404" t="s">
        <v>152</v>
      </c>
      <c r="DF13" s="404"/>
      <c r="DH13" s="85">
        <v>1</v>
      </c>
      <c r="DI13" s="85">
        <v>1</v>
      </c>
      <c r="DJ13" s="404">
        <v>1</v>
      </c>
      <c r="DK13" s="404"/>
      <c r="DM13" s="404">
        <v>1</v>
      </c>
      <c r="DN13" s="85" t="s">
        <v>152</v>
      </c>
      <c r="DO13" s="404">
        <v>1</v>
      </c>
      <c r="DP13" s="404"/>
      <c r="DR13" s="404" t="s">
        <v>152</v>
      </c>
      <c r="DS13" s="85" t="s">
        <v>152</v>
      </c>
      <c r="DT13" s="404" t="s">
        <v>152</v>
      </c>
      <c r="DU13" s="245"/>
      <c r="DX13" s="404" t="s">
        <v>152</v>
      </c>
      <c r="DY13" s="85">
        <v>1</v>
      </c>
      <c r="DZ13" s="85" t="s">
        <v>152</v>
      </c>
      <c r="EA13" s="85"/>
      <c r="EC13" s="404">
        <v>1</v>
      </c>
      <c r="ED13" s="85" t="s">
        <v>152</v>
      </c>
      <c r="EE13" s="404">
        <v>1</v>
      </c>
      <c r="EF13" s="404"/>
      <c r="EH13" s="404">
        <v>12</v>
      </c>
      <c r="EI13" s="85">
        <v>1</v>
      </c>
      <c r="EJ13" s="85">
        <v>2</v>
      </c>
      <c r="EK13" s="85"/>
      <c r="EM13" s="404" t="s">
        <v>152</v>
      </c>
      <c r="EN13" s="85">
        <v>1</v>
      </c>
      <c r="EO13" s="85" t="s">
        <v>152</v>
      </c>
      <c r="EP13" s="85"/>
      <c r="ER13" s="404" t="s">
        <v>152</v>
      </c>
      <c r="ES13" s="85">
        <v>1</v>
      </c>
      <c r="ET13" s="85" t="s">
        <v>152</v>
      </c>
      <c r="EU13" s="85"/>
      <c r="EW13" s="404" t="s">
        <v>152</v>
      </c>
      <c r="EX13" s="85">
        <v>1</v>
      </c>
      <c r="EY13" s="404" t="s">
        <v>152</v>
      </c>
      <c r="EZ13" s="404"/>
      <c r="FB13" s="404" t="s">
        <v>152</v>
      </c>
      <c r="FC13" s="85">
        <v>1</v>
      </c>
      <c r="FD13" s="85">
        <v>1</v>
      </c>
      <c r="FE13" s="85"/>
      <c r="FG13" s="404" t="s">
        <v>152</v>
      </c>
      <c r="FH13" s="85">
        <v>1</v>
      </c>
      <c r="FI13" s="85" t="s">
        <v>152</v>
      </c>
      <c r="FJ13" s="85"/>
      <c r="FL13" s="85" t="s">
        <v>152</v>
      </c>
      <c r="FM13" s="85">
        <v>1</v>
      </c>
      <c r="FN13" s="85" t="s">
        <v>152</v>
      </c>
      <c r="FO13" s="85"/>
      <c r="FQ13" s="85">
        <v>1</v>
      </c>
      <c r="FR13" s="85">
        <v>3</v>
      </c>
      <c r="FS13" s="404">
        <v>1</v>
      </c>
      <c r="FT13" s="404"/>
      <c r="FV13" s="85" t="s">
        <v>152</v>
      </c>
      <c r="FW13" s="85" t="s">
        <v>152</v>
      </c>
      <c r="FX13" s="404" t="s">
        <v>152</v>
      </c>
      <c r="FY13" s="404"/>
      <c r="GA13" s="85" t="s">
        <v>152</v>
      </c>
      <c r="GB13" s="85" t="s">
        <v>153</v>
      </c>
      <c r="GC13" s="85" t="s">
        <v>152</v>
      </c>
      <c r="GD13" s="85"/>
      <c r="GF13" s="85">
        <v>1</v>
      </c>
      <c r="GG13" s="85">
        <v>1</v>
      </c>
      <c r="GH13" s="85" t="s">
        <v>152</v>
      </c>
      <c r="GI13" s="85"/>
      <c r="GK13" s="85" t="s">
        <v>152</v>
      </c>
      <c r="GL13" s="85" t="s">
        <v>152</v>
      </c>
      <c r="GM13" s="404" t="s">
        <v>152</v>
      </c>
      <c r="GN13" s="404"/>
      <c r="GP13" s="85" t="s">
        <v>152</v>
      </c>
      <c r="GQ13" s="85" t="s">
        <v>152</v>
      </c>
      <c r="GR13" s="404">
        <v>1</v>
      </c>
      <c r="GS13" s="404"/>
      <c r="GU13" s="85" t="s">
        <v>152</v>
      </c>
      <c r="GV13" s="404" t="s">
        <v>153</v>
      </c>
      <c r="GW13" s="85" t="s">
        <v>153</v>
      </c>
      <c r="GX13" s="85"/>
      <c r="GZ13" s="85" t="s">
        <v>152</v>
      </c>
      <c r="HA13" s="404" t="s">
        <v>152</v>
      </c>
      <c r="HB13" s="85" t="s">
        <v>152</v>
      </c>
      <c r="HC13" s="85"/>
      <c r="HE13" s="85">
        <v>2</v>
      </c>
      <c r="HF13" s="404" t="s">
        <v>152</v>
      </c>
      <c r="HG13" s="85" t="s">
        <v>152</v>
      </c>
      <c r="HH13" s="85"/>
      <c r="HJ13" s="85" t="s">
        <v>152</v>
      </c>
      <c r="HK13" s="404" t="s">
        <v>152</v>
      </c>
      <c r="HL13" s="85" t="s">
        <v>152</v>
      </c>
      <c r="HM13" s="85"/>
      <c r="HO13" s="85" t="s">
        <v>152</v>
      </c>
      <c r="HP13" s="85" t="s">
        <v>153</v>
      </c>
      <c r="HQ13" s="85" t="s">
        <v>152</v>
      </c>
      <c r="HR13" s="85"/>
      <c r="HT13" s="404" t="s">
        <v>152</v>
      </c>
      <c r="HU13" s="85">
        <v>8</v>
      </c>
      <c r="HV13" s="85"/>
      <c r="HW13" s="85"/>
      <c r="HX13" s="85"/>
      <c r="HZ13" s="85" t="s">
        <v>152</v>
      </c>
      <c r="IA13" s="404">
        <v>1</v>
      </c>
      <c r="IB13" s="404">
        <v>1</v>
      </c>
      <c r="IC13" s="404"/>
      <c r="IE13" s="85">
        <v>7</v>
      </c>
      <c r="IF13" s="404">
        <v>1</v>
      </c>
      <c r="IG13" s="404">
        <v>1</v>
      </c>
      <c r="IH13" s="404"/>
      <c r="IJ13" s="85" t="s">
        <v>152</v>
      </c>
      <c r="IK13" s="404" t="s">
        <v>152</v>
      </c>
      <c r="IL13" s="404">
        <v>1</v>
      </c>
      <c r="IM13" s="404"/>
      <c r="IO13" s="85">
        <v>21</v>
      </c>
      <c r="IP13" s="404">
        <v>2</v>
      </c>
      <c r="IQ13" s="404">
        <v>19</v>
      </c>
      <c r="IR13" s="404"/>
      <c r="IT13" s="85">
        <v>1</v>
      </c>
      <c r="IU13" s="404">
        <v>3</v>
      </c>
      <c r="IV13" s="404">
        <v>1</v>
      </c>
      <c r="IW13" s="404"/>
      <c r="IY13" s="85" t="s">
        <v>152</v>
      </c>
      <c r="IZ13" s="404">
        <v>2</v>
      </c>
      <c r="JA13" s="404" t="s">
        <v>152</v>
      </c>
      <c r="JB13" s="404"/>
      <c r="JD13" s="85" t="s">
        <v>152</v>
      </c>
      <c r="JE13" s="404" t="s">
        <v>152</v>
      </c>
      <c r="JF13" s="404" t="s">
        <v>152</v>
      </c>
      <c r="JG13" s="404"/>
      <c r="JI13" s="85" t="s">
        <v>153</v>
      </c>
      <c r="JJ13" s="404" t="s">
        <v>152</v>
      </c>
      <c r="JK13" s="404" t="s">
        <v>152</v>
      </c>
      <c r="JL13" s="404"/>
      <c r="JN13" s="85">
        <v>160</v>
      </c>
      <c r="JO13" s="404" t="s">
        <v>152</v>
      </c>
      <c r="JP13" s="404" t="s">
        <v>152</v>
      </c>
      <c r="JQ13" s="404"/>
      <c r="JS13" s="85" t="s">
        <v>152</v>
      </c>
      <c r="JT13" s="404" t="s">
        <v>152</v>
      </c>
      <c r="JU13" s="404" t="s">
        <v>153</v>
      </c>
      <c r="JV13" s="404"/>
      <c r="JX13" s="85" t="s">
        <v>153</v>
      </c>
      <c r="JY13" s="404" t="s">
        <v>153</v>
      </c>
      <c r="JZ13" s="404" t="s">
        <v>153</v>
      </c>
      <c r="KA13" s="404"/>
      <c r="KC13" s="85" t="s">
        <v>153</v>
      </c>
      <c r="KD13" s="404">
        <v>1</v>
      </c>
      <c r="KE13" s="404" t="s">
        <v>153</v>
      </c>
      <c r="KF13" s="404"/>
      <c r="KH13" s="85" t="s">
        <v>152</v>
      </c>
      <c r="KI13" s="404">
        <v>2</v>
      </c>
      <c r="KJ13" s="404">
        <v>1</v>
      </c>
      <c r="KK13" s="404"/>
      <c r="KM13" s="404" t="s">
        <v>153</v>
      </c>
      <c r="KN13" s="404" t="s">
        <v>152</v>
      </c>
      <c r="KO13" s="404">
        <v>20</v>
      </c>
      <c r="KP13" s="404"/>
      <c r="KR13" s="404" t="s">
        <v>152</v>
      </c>
      <c r="KS13" s="404" t="s">
        <v>152</v>
      </c>
      <c r="KT13" s="404" t="s">
        <v>152</v>
      </c>
      <c r="KU13" s="404"/>
      <c r="KW13" s="404" t="s">
        <v>152</v>
      </c>
      <c r="KX13" s="404">
        <v>1</v>
      </c>
      <c r="KY13" s="404">
        <v>1</v>
      </c>
      <c r="KZ13" s="404"/>
      <c r="LB13" s="404">
        <v>3</v>
      </c>
      <c r="LC13" s="404">
        <v>2</v>
      </c>
      <c r="LD13" s="404">
        <v>3</v>
      </c>
      <c r="LE13" s="404"/>
      <c r="LG13" s="404">
        <v>2</v>
      </c>
      <c r="LH13" s="404">
        <v>1</v>
      </c>
      <c r="LI13" s="404">
        <v>2</v>
      </c>
      <c r="LJ13" s="404"/>
      <c r="LL13" s="23">
        <v>2</v>
      </c>
      <c r="LM13" s="404">
        <v>1</v>
      </c>
      <c r="LN13" s="404">
        <v>4</v>
      </c>
      <c r="LO13" s="278"/>
      <c r="LQ13" s="23" t="s">
        <v>152</v>
      </c>
      <c r="LR13" s="404">
        <v>1</v>
      </c>
      <c r="LS13" s="404" t="s">
        <v>153</v>
      </c>
      <c r="LT13" s="278"/>
      <c r="LV13" s="23" t="s">
        <v>153</v>
      </c>
      <c r="LW13" s="404" t="s">
        <v>152</v>
      </c>
      <c r="LX13" s="404" t="s">
        <v>152</v>
      </c>
      <c r="LY13" s="278"/>
      <c r="MA13" s="23" t="s">
        <v>152</v>
      </c>
      <c r="MB13" s="404" t="s">
        <v>153</v>
      </c>
      <c r="MC13" s="404" t="s">
        <v>152</v>
      </c>
      <c r="MD13" s="278"/>
      <c r="MF13" s="23">
        <v>1</v>
      </c>
      <c r="MG13" s="404">
        <v>13</v>
      </c>
      <c r="MH13" s="404">
        <v>3</v>
      </c>
      <c r="MI13" s="278"/>
      <c r="MK13" s="23">
        <v>3</v>
      </c>
      <c r="ML13" s="404">
        <v>2</v>
      </c>
      <c r="MM13" s="404" t="s">
        <v>152</v>
      </c>
      <c r="MN13" s="278"/>
      <c r="MQ13" s="404" t="s">
        <v>152</v>
      </c>
      <c r="MR13" s="85" t="s">
        <v>153</v>
      </c>
      <c r="MS13" s="85"/>
      <c r="MT13" s="85"/>
      <c r="MU13" s="404"/>
      <c r="MV13" s="404">
        <v>6</v>
      </c>
      <c r="MW13" s="85" t="s">
        <v>153</v>
      </c>
      <c r="MX13" s="404">
        <v>1</v>
      </c>
      <c r="MY13" s="404"/>
      <c r="NA13" s="404" t="s">
        <v>152</v>
      </c>
      <c r="NB13" s="85">
        <v>1</v>
      </c>
      <c r="NC13" s="404" t="s">
        <v>153</v>
      </c>
      <c r="ND13" s="404"/>
      <c r="NF13" s="404" t="s">
        <v>152</v>
      </c>
      <c r="NG13" s="85" t="s">
        <v>152</v>
      </c>
      <c r="NH13" s="404" t="s">
        <v>153</v>
      </c>
      <c r="NI13" s="404"/>
      <c r="NK13" s="404">
        <v>9</v>
      </c>
      <c r="NL13" s="85">
        <v>2</v>
      </c>
      <c r="NM13" s="85"/>
      <c r="NN13" s="85"/>
      <c r="NO13" s="404"/>
      <c r="NP13" s="404">
        <v>1</v>
      </c>
      <c r="NQ13" s="404">
        <v>2</v>
      </c>
      <c r="NR13" s="404">
        <v>2</v>
      </c>
      <c r="NS13" s="404"/>
      <c r="NU13" s="404" t="s">
        <v>152</v>
      </c>
      <c r="NV13" s="404">
        <v>1</v>
      </c>
      <c r="NW13" s="404">
        <v>1</v>
      </c>
      <c r="NX13" s="404"/>
      <c r="NZ13" s="404">
        <v>5</v>
      </c>
      <c r="OA13" s="85" t="s">
        <v>152</v>
      </c>
      <c r="OB13" s="404" t="s">
        <v>152</v>
      </c>
      <c r="OC13" s="404"/>
      <c r="OE13" s="404">
        <v>1</v>
      </c>
      <c r="OF13" s="85">
        <v>1</v>
      </c>
      <c r="OG13" s="404" t="s">
        <v>152</v>
      </c>
      <c r="OH13" s="404"/>
      <c r="OJ13" s="404">
        <v>2</v>
      </c>
      <c r="OK13" s="404">
        <v>1</v>
      </c>
      <c r="OL13" s="404">
        <v>1</v>
      </c>
      <c r="OM13" s="404"/>
      <c r="OO13" s="404">
        <v>3</v>
      </c>
      <c r="OP13" s="404">
        <v>1</v>
      </c>
      <c r="OQ13" s="404">
        <v>14</v>
      </c>
      <c r="OR13" s="404"/>
      <c r="OT13" s="404">
        <v>1</v>
      </c>
      <c r="OU13" s="404" t="s">
        <v>152</v>
      </c>
      <c r="OV13" s="404" t="s">
        <v>152</v>
      </c>
      <c r="OW13" s="404"/>
      <c r="OY13" s="404">
        <v>2</v>
      </c>
      <c r="OZ13" s="404" t="s">
        <v>152</v>
      </c>
      <c r="PA13" s="404">
        <v>2</v>
      </c>
      <c r="PB13" s="404"/>
      <c r="PD13" s="404">
        <v>4</v>
      </c>
      <c r="PE13" s="404">
        <v>2</v>
      </c>
      <c r="PF13" s="404">
        <v>2</v>
      </c>
      <c r="PG13" s="404"/>
      <c r="PI13" s="404">
        <v>1</v>
      </c>
      <c r="PJ13" s="404" t="s">
        <v>152</v>
      </c>
      <c r="PK13" s="404">
        <v>1</v>
      </c>
      <c r="PL13" s="404"/>
      <c r="PN13" s="404" t="s">
        <v>152</v>
      </c>
      <c r="PO13" s="404" t="s">
        <v>152</v>
      </c>
      <c r="PP13" s="404" t="s">
        <v>153</v>
      </c>
      <c r="PQ13" s="404"/>
      <c r="PS13" s="404" t="s">
        <v>153</v>
      </c>
      <c r="PT13" s="404" t="s">
        <v>153</v>
      </c>
      <c r="PU13" s="404" t="s">
        <v>152</v>
      </c>
      <c r="PV13" s="404"/>
      <c r="PX13" s="404" t="s">
        <v>153</v>
      </c>
      <c r="PY13" s="404">
        <v>1</v>
      </c>
      <c r="PZ13" s="404">
        <v>1</v>
      </c>
      <c r="QA13" s="404"/>
      <c r="QC13" s="404">
        <v>3</v>
      </c>
      <c r="QD13" s="404" t="s">
        <v>152</v>
      </c>
      <c r="QE13" s="404">
        <v>1</v>
      </c>
      <c r="QF13" s="404"/>
      <c r="QH13" s="404">
        <v>4</v>
      </c>
      <c r="QI13" s="404" t="s">
        <v>152</v>
      </c>
      <c r="QJ13" s="404" t="s">
        <v>153</v>
      </c>
      <c r="QK13" s="245"/>
      <c r="QN13" s="85">
        <v>2</v>
      </c>
      <c r="QO13" s="404">
        <v>1</v>
      </c>
      <c r="QP13" s="245"/>
      <c r="QS13" s="85">
        <v>3</v>
      </c>
      <c r="QT13" s="404">
        <v>4</v>
      </c>
      <c r="QU13" s="245"/>
      <c r="QV13" s="245"/>
      <c r="QX13" s="404">
        <v>1</v>
      </c>
      <c r="QY13" s="404">
        <v>6</v>
      </c>
      <c r="QZ13" s="404"/>
      <c r="RA13" s="404"/>
      <c r="RB13" s="404">
        <v>1</v>
      </c>
      <c r="RC13" s="404">
        <v>1</v>
      </c>
      <c r="RD13" s="404"/>
      <c r="RE13" s="404"/>
      <c r="RF13" s="404" t="s">
        <v>152</v>
      </c>
      <c r="RG13" s="404">
        <v>1</v>
      </c>
      <c r="RH13" s="404"/>
      <c r="RI13" s="404"/>
      <c r="RJ13" s="404" t="s">
        <v>152</v>
      </c>
      <c r="RK13" s="404" t="s">
        <v>152</v>
      </c>
      <c r="RL13" s="404"/>
      <c r="RM13" s="404"/>
      <c r="RN13" s="404" t="s">
        <v>152</v>
      </c>
      <c r="RO13" s="404" t="s">
        <v>153</v>
      </c>
      <c r="RP13" s="404"/>
      <c r="RQ13" s="404"/>
      <c r="RR13" s="404">
        <v>5</v>
      </c>
      <c r="RS13" s="404" t="s">
        <v>152</v>
      </c>
      <c r="RT13" s="404"/>
      <c r="RU13" s="404"/>
      <c r="RV13" s="404">
        <v>1</v>
      </c>
      <c r="RW13" s="404">
        <v>1</v>
      </c>
      <c r="RX13" s="404"/>
      <c r="RY13" s="404"/>
      <c r="RZ13" s="404" t="s">
        <v>153</v>
      </c>
      <c r="SA13" s="404" t="s">
        <v>152</v>
      </c>
      <c r="SB13" s="404"/>
      <c r="SC13" s="404"/>
      <c r="SD13" s="404">
        <v>2</v>
      </c>
      <c r="SE13" s="404" t="s">
        <v>152</v>
      </c>
      <c r="SF13" s="404"/>
      <c r="SG13" s="404"/>
      <c r="SH13" s="404">
        <v>1</v>
      </c>
      <c r="SI13" s="404" t="s">
        <v>152</v>
      </c>
      <c r="SJ13" s="404"/>
      <c r="SK13" s="404"/>
      <c r="SL13" s="404" t="s">
        <v>152</v>
      </c>
      <c r="SM13" s="404">
        <v>1</v>
      </c>
      <c r="SN13" s="404"/>
      <c r="SO13" s="404"/>
      <c r="SP13" s="404">
        <v>1</v>
      </c>
      <c r="SQ13" s="404">
        <v>1</v>
      </c>
      <c r="SR13" s="245"/>
    </row>
    <row r="14" spans="1:519">
      <c r="A14" s="20" t="s">
        <v>162</v>
      </c>
      <c r="B14" s="85">
        <v>11</v>
      </c>
      <c r="C14" s="85">
        <v>32</v>
      </c>
      <c r="D14" s="404">
        <v>9</v>
      </c>
      <c r="E14" s="404"/>
      <c r="G14" s="85" t="s">
        <v>153</v>
      </c>
      <c r="H14" s="85">
        <v>4</v>
      </c>
      <c r="I14" s="404" t="s">
        <v>153</v>
      </c>
      <c r="J14" s="404"/>
      <c r="L14" s="85">
        <v>10</v>
      </c>
      <c r="M14" s="404">
        <v>33</v>
      </c>
      <c r="N14" s="404">
        <v>8</v>
      </c>
      <c r="O14" s="404"/>
      <c r="Q14" s="85">
        <v>160</v>
      </c>
      <c r="R14" s="404">
        <v>140</v>
      </c>
      <c r="S14" s="404">
        <v>81</v>
      </c>
      <c r="T14" s="404"/>
      <c r="V14" s="85">
        <v>42</v>
      </c>
      <c r="W14" s="404">
        <v>86</v>
      </c>
      <c r="X14" s="404">
        <v>43</v>
      </c>
      <c r="Y14" s="404"/>
      <c r="AA14" s="85" t="s">
        <v>153</v>
      </c>
      <c r="AB14" s="85">
        <v>11</v>
      </c>
      <c r="AC14" s="404">
        <v>2</v>
      </c>
      <c r="AD14" s="404"/>
      <c r="AF14" s="85" t="s">
        <v>153</v>
      </c>
      <c r="AG14" s="85">
        <v>7</v>
      </c>
      <c r="AH14" s="404">
        <v>8</v>
      </c>
      <c r="AI14" s="404"/>
      <c r="AK14" s="85" t="s">
        <v>153</v>
      </c>
      <c r="AL14" s="85" t="s">
        <v>153</v>
      </c>
      <c r="AM14" s="404" t="s">
        <v>153</v>
      </c>
      <c r="AN14" s="404"/>
      <c r="AP14" s="85">
        <v>5</v>
      </c>
      <c r="AQ14" s="85">
        <v>5</v>
      </c>
      <c r="AR14" s="404" t="s">
        <v>153</v>
      </c>
      <c r="AS14" s="404"/>
      <c r="AU14" s="85">
        <v>5</v>
      </c>
      <c r="AV14" s="404" t="s">
        <v>153</v>
      </c>
      <c r="AW14" s="404">
        <v>4</v>
      </c>
      <c r="AX14" s="404"/>
      <c r="AZ14" s="85" t="s">
        <v>153</v>
      </c>
      <c r="BA14" s="404">
        <v>6</v>
      </c>
      <c r="BB14" s="404">
        <v>6</v>
      </c>
      <c r="BC14" s="404"/>
      <c r="BE14" s="85">
        <v>8</v>
      </c>
      <c r="BF14" s="404">
        <v>6</v>
      </c>
      <c r="BG14" s="404">
        <v>9</v>
      </c>
      <c r="BH14" s="404"/>
      <c r="BJ14" s="85">
        <v>62</v>
      </c>
      <c r="BK14" s="85">
        <v>30</v>
      </c>
      <c r="BL14" s="404">
        <v>7</v>
      </c>
      <c r="BM14" s="404"/>
      <c r="BO14" s="85">
        <v>7</v>
      </c>
      <c r="BP14" s="85">
        <v>6</v>
      </c>
      <c r="BQ14" s="404">
        <v>4</v>
      </c>
      <c r="BR14" s="404"/>
      <c r="BT14" s="85">
        <v>10</v>
      </c>
      <c r="BU14" s="85">
        <v>12</v>
      </c>
      <c r="BV14" s="404">
        <v>7</v>
      </c>
      <c r="BW14" s="404"/>
      <c r="BY14" s="85" t="s">
        <v>153</v>
      </c>
      <c r="BZ14" s="85">
        <v>12</v>
      </c>
      <c r="CA14" s="404">
        <v>3</v>
      </c>
      <c r="CB14" s="404"/>
      <c r="CD14" s="85">
        <v>2</v>
      </c>
      <c r="CE14" s="85" t="s">
        <v>153</v>
      </c>
      <c r="CF14" s="404">
        <v>6</v>
      </c>
      <c r="CG14" s="404"/>
      <c r="CI14" s="85">
        <v>26</v>
      </c>
      <c r="CJ14" s="85">
        <v>11</v>
      </c>
      <c r="CK14" s="404">
        <v>6</v>
      </c>
      <c r="CL14" s="404"/>
      <c r="CN14" s="85">
        <v>22</v>
      </c>
      <c r="CO14" s="85">
        <v>8</v>
      </c>
      <c r="CP14" s="404">
        <v>4</v>
      </c>
      <c r="CQ14" s="404"/>
      <c r="CS14" s="85">
        <v>5</v>
      </c>
      <c r="CT14" s="85">
        <v>7</v>
      </c>
      <c r="CU14" s="404">
        <v>8</v>
      </c>
      <c r="CV14" s="404"/>
      <c r="CX14" s="85">
        <v>35</v>
      </c>
      <c r="CY14" s="85" t="s">
        <v>153</v>
      </c>
      <c r="CZ14" s="404">
        <v>7</v>
      </c>
      <c r="DA14" s="404"/>
      <c r="DC14" s="85">
        <v>4</v>
      </c>
      <c r="DD14" s="85">
        <v>67</v>
      </c>
      <c r="DE14" s="404" t="s">
        <v>153</v>
      </c>
      <c r="DF14" s="404"/>
      <c r="DH14" s="85">
        <v>11</v>
      </c>
      <c r="DI14" s="85">
        <v>7</v>
      </c>
      <c r="DJ14" s="404">
        <v>10</v>
      </c>
      <c r="DK14" s="404"/>
      <c r="DM14" s="404">
        <v>4</v>
      </c>
      <c r="DN14" s="85">
        <v>6</v>
      </c>
      <c r="DO14" s="404">
        <v>1</v>
      </c>
      <c r="DP14" s="404"/>
      <c r="DR14" s="404">
        <v>110</v>
      </c>
      <c r="DS14" s="85">
        <v>17</v>
      </c>
      <c r="DT14" s="404">
        <v>3</v>
      </c>
      <c r="DU14" s="245"/>
      <c r="DX14" s="404" t="s">
        <v>153</v>
      </c>
      <c r="DY14" s="85">
        <v>21</v>
      </c>
      <c r="DZ14" s="85">
        <v>2</v>
      </c>
      <c r="EA14" s="85"/>
      <c r="EC14" s="404" t="s">
        <v>153</v>
      </c>
      <c r="ED14" s="85">
        <v>4</v>
      </c>
      <c r="EE14" s="404" t="s">
        <v>153</v>
      </c>
      <c r="EF14" s="404"/>
      <c r="EH14" s="404">
        <v>43</v>
      </c>
      <c r="EI14" s="85">
        <v>4</v>
      </c>
      <c r="EJ14" s="85">
        <v>8</v>
      </c>
      <c r="EK14" s="85"/>
      <c r="EM14" s="404">
        <v>7</v>
      </c>
      <c r="EN14" s="85">
        <v>15</v>
      </c>
      <c r="EO14" s="85" t="s">
        <v>153</v>
      </c>
      <c r="EP14" s="85"/>
      <c r="ER14" s="404">
        <v>38</v>
      </c>
      <c r="ES14" s="85">
        <v>4</v>
      </c>
      <c r="ET14" s="85" t="s">
        <v>153</v>
      </c>
      <c r="EU14" s="85"/>
      <c r="EW14" s="404">
        <v>5</v>
      </c>
      <c r="EX14" s="85" t="s">
        <v>153</v>
      </c>
      <c r="EY14" s="404">
        <v>7</v>
      </c>
      <c r="EZ14" s="404"/>
      <c r="FB14" s="404" t="s">
        <v>153</v>
      </c>
      <c r="FC14" s="85">
        <v>26</v>
      </c>
      <c r="FD14" s="85" t="s">
        <v>153</v>
      </c>
      <c r="FE14" s="85"/>
      <c r="FG14" s="404">
        <v>11</v>
      </c>
      <c r="FH14" s="85">
        <v>10</v>
      </c>
      <c r="FI14" s="85" t="s">
        <v>153</v>
      </c>
      <c r="FJ14" s="85"/>
      <c r="FL14" s="85">
        <v>7</v>
      </c>
      <c r="FM14" s="85">
        <v>71</v>
      </c>
      <c r="FN14" s="85">
        <v>4</v>
      </c>
      <c r="FO14" s="85"/>
      <c r="FQ14" s="85">
        <v>37</v>
      </c>
      <c r="FR14" s="85">
        <v>63</v>
      </c>
      <c r="FS14" s="404">
        <v>79</v>
      </c>
      <c r="FT14" s="404"/>
      <c r="FV14" s="85">
        <v>5</v>
      </c>
      <c r="FW14" s="85">
        <v>21</v>
      </c>
      <c r="FX14" s="404" t="s">
        <v>153</v>
      </c>
      <c r="FY14" s="404"/>
      <c r="GA14" s="85" t="s">
        <v>153</v>
      </c>
      <c r="GB14" s="85">
        <v>28</v>
      </c>
      <c r="GC14" s="85" t="s">
        <v>153</v>
      </c>
      <c r="GD14" s="85"/>
      <c r="GF14" s="85">
        <v>29</v>
      </c>
      <c r="GG14" s="85" t="s">
        <v>153</v>
      </c>
      <c r="GH14" s="85" t="s">
        <v>153</v>
      </c>
      <c r="GI14" s="85"/>
      <c r="GK14" s="85">
        <v>13</v>
      </c>
      <c r="GL14" s="85">
        <v>27</v>
      </c>
      <c r="GM14" s="404" t="s">
        <v>153</v>
      </c>
      <c r="GN14" s="404"/>
      <c r="GP14" s="85" t="s">
        <v>153</v>
      </c>
      <c r="GQ14" s="85">
        <v>17</v>
      </c>
      <c r="GR14" s="404" t="s">
        <v>153</v>
      </c>
      <c r="GS14" s="404"/>
      <c r="GU14" s="85">
        <v>52</v>
      </c>
      <c r="GV14" s="404">
        <v>210</v>
      </c>
      <c r="GW14" s="85" t="s">
        <v>153</v>
      </c>
      <c r="GX14" s="85"/>
      <c r="GZ14" s="85">
        <v>9</v>
      </c>
      <c r="HA14" s="404">
        <v>3</v>
      </c>
      <c r="HB14" s="85" t="s">
        <v>153</v>
      </c>
      <c r="HC14" s="85"/>
      <c r="HE14" s="85">
        <v>18</v>
      </c>
      <c r="HF14" s="404">
        <v>18</v>
      </c>
      <c r="HG14" s="85">
        <v>3</v>
      </c>
      <c r="HH14" s="85"/>
      <c r="HJ14" s="85">
        <v>3</v>
      </c>
      <c r="HK14" s="404">
        <v>5</v>
      </c>
      <c r="HL14" s="85" t="s">
        <v>153</v>
      </c>
      <c r="HM14" s="85"/>
      <c r="HO14" s="85">
        <v>3</v>
      </c>
      <c r="HP14" s="85">
        <v>5</v>
      </c>
      <c r="HQ14" s="85" t="s">
        <v>153</v>
      </c>
      <c r="HR14" s="85"/>
      <c r="HT14" s="404">
        <v>3</v>
      </c>
      <c r="HU14" s="85">
        <v>9</v>
      </c>
      <c r="HV14" s="85"/>
      <c r="HW14" s="85"/>
      <c r="HX14" s="85"/>
      <c r="HZ14" s="85">
        <v>24</v>
      </c>
      <c r="IA14" s="404">
        <v>110</v>
      </c>
      <c r="IB14" s="404">
        <v>15</v>
      </c>
      <c r="IC14" s="404"/>
      <c r="IE14" s="85">
        <v>22</v>
      </c>
      <c r="IF14" s="404">
        <v>13</v>
      </c>
      <c r="IG14" s="404">
        <v>27</v>
      </c>
      <c r="IH14" s="404"/>
      <c r="IJ14" s="85">
        <v>4</v>
      </c>
      <c r="IK14" s="404">
        <v>30</v>
      </c>
      <c r="IL14" s="404">
        <v>99</v>
      </c>
      <c r="IM14" s="404"/>
      <c r="IO14" s="85">
        <v>22</v>
      </c>
      <c r="IP14" s="404">
        <v>17</v>
      </c>
      <c r="IQ14" s="404">
        <v>10</v>
      </c>
      <c r="IR14" s="404"/>
      <c r="IT14" s="85">
        <v>220</v>
      </c>
      <c r="IU14" s="404">
        <v>27</v>
      </c>
      <c r="IV14" s="404">
        <v>27</v>
      </c>
      <c r="IW14" s="404"/>
      <c r="IY14" s="85">
        <v>32</v>
      </c>
      <c r="IZ14" s="404">
        <v>18</v>
      </c>
      <c r="JA14" s="404">
        <v>17</v>
      </c>
      <c r="JB14" s="404"/>
      <c r="JD14" s="85">
        <v>24</v>
      </c>
      <c r="JE14" s="404">
        <v>14</v>
      </c>
      <c r="JF14" s="404">
        <v>8</v>
      </c>
      <c r="JG14" s="404"/>
      <c r="JI14" s="85">
        <v>7</v>
      </c>
      <c r="JJ14" s="404">
        <v>30</v>
      </c>
      <c r="JK14" s="404" t="s">
        <v>153</v>
      </c>
      <c r="JL14" s="404"/>
      <c r="JN14" s="85">
        <v>29</v>
      </c>
      <c r="JO14" s="404">
        <v>42</v>
      </c>
      <c r="JP14" s="404">
        <v>6</v>
      </c>
      <c r="JQ14" s="404"/>
      <c r="JS14" s="85">
        <v>11</v>
      </c>
      <c r="JT14" s="404">
        <v>19</v>
      </c>
      <c r="JU14" s="404">
        <v>24</v>
      </c>
      <c r="JV14" s="404"/>
      <c r="JX14" s="85">
        <v>32</v>
      </c>
      <c r="JY14" s="404">
        <v>6</v>
      </c>
      <c r="JZ14" s="404" t="s">
        <v>153</v>
      </c>
      <c r="KA14" s="404"/>
      <c r="KC14" s="85">
        <v>3</v>
      </c>
      <c r="KD14" s="404">
        <v>44</v>
      </c>
      <c r="KE14" s="404">
        <v>12</v>
      </c>
      <c r="KF14" s="404"/>
      <c r="KH14" s="85">
        <v>16</v>
      </c>
      <c r="KI14" s="404">
        <v>22</v>
      </c>
      <c r="KJ14" s="404">
        <v>4</v>
      </c>
      <c r="KK14" s="404"/>
      <c r="KM14" s="404">
        <v>5</v>
      </c>
      <c r="KN14" s="404">
        <v>21</v>
      </c>
      <c r="KO14" s="404">
        <v>110</v>
      </c>
      <c r="KP14" s="404"/>
      <c r="KR14" s="404">
        <v>78</v>
      </c>
      <c r="KS14" s="404">
        <v>61</v>
      </c>
      <c r="KT14" s="404">
        <v>110</v>
      </c>
      <c r="KU14" s="404"/>
      <c r="KW14" s="404">
        <v>7</v>
      </c>
      <c r="KX14" s="404">
        <v>14</v>
      </c>
      <c r="KY14" s="404">
        <v>4</v>
      </c>
      <c r="KZ14" s="404"/>
      <c r="LB14" s="404">
        <v>69</v>
      </c>
      <c r="LC14" s="404">
        <v>15</v>
      </c>
      <c r="LD14" s="404">
        <v>22</v>
      </c>
      <c r="LE14" s="404"/>
      <c r="LG14" s="404" t="s">
        <v>153</v>
      </c>
      <c r="LH14" s="404">
        <v>14</v>
      </c>
      <c r="LI14" s="404">
        <v>11</v>
      </c>
      <c r="LJ14" s="404"/>
      <c r="LL14" s="23">
        <v>14</v>
      </c>
      <c r="LM14" s="404">
        <v>5</v>
      </c>
      <c r="LN14" s="404">
        <v>4</v>
      </c>
      <c r="LO14" s="278"/>
      <c r="LQ14" s="23">
        <v>2</v>
      </c>
      <c r="LR14" s="404">
        <v>44</v>
      </c>
      <c r="LS14" s="404" t="s">
        <v>153</v>
      </c>
      <c r="LT14" s="278"/>
      <c r="LV14" s="23" t="s">
        <v>153</v>
      </c>
      <c r="LW14" s="404">
        <v>9</v>
      </c>
      <c r="LX14" s="404" t="s">
        <v>153</v>
      </c>
      <c r="LY14" s="278"/>
      <c r="MA14" s="23">
        <v>2</v>
      </c>
      <c r="MB14" s="404">
        <v>68</v>
      </c>
      <c r="MC14" s="404">
        <v>8800</v>
      </c>
      <c r="MD14" s="278"/>
      <c r="MF14" s="23">
        <v>28</v>
      </c>
      <c r="MG14" s="404">
        <v>78</v>
      </c>
      <c r="MH14" s="404">
        <v>190</v>
      </c>
      <c r="MI14" s="278"/>
      <c r="MK14" s="23">
        <v>2</v>
      </c>
      <c r="ML14" s="404">
        <v>170</v>
      </c>
      <c r="MM14" s="404">
        <v>6</v>
      </c>
      <c r="MN14" s="278"/>
      <c r="MQ14" s="404">
        <v>16</v>
      </c>
      <c r="MR14" s="85">
        <v>94</v>
      </c>
      <c r="MS14" s="85"/>
      <c r="MT14" s="85"/>
      <c r="MU14" s="404"/>
      <c r="MV14" s="404">
        <v>230</v>
      </c>
      <c r="MW14" s="85">
        <v>22</v>
      </c>
      <c r="MX14" s="404">
        <v>22</v>
      </c>
      <c r="MY14" s="404"/>
      <c r="NA14" s="404" t="s">
        <v>153</v>
      </c>
      <c r="NB14" s="85">
        <v>180</v>
      </c>
      <c r="NC14" s="404">
        <v>8</v>
      </c>
      <c r="ND14" s="404"/>
      <c r="NF14" s="404" t="s">
        <v>153</v>
      </c>
      <c r="NG14" s="85">
        <v>76</v>
      </c>
      <c r="NH14" s="404">
        <v>18</v>
      </c>
      <c r="NI14" s="404"/>
      <c r="NK14" s="404">
        <v>8</v>
      </c>
      <c r="NL14" s="85">
        <v>27</v>
      </c>
      <c r="NM14" s="85"/>
      <c r="NN14" s="85"/>
      <c r="NO14" s="404"/>
      <c r="NP14" s="404">
        <v>51</v>
      </c>
      <c r="NQ14" s="404">
        <v>19</v>
      </c>
      <c r="NR14" s="404">
        <v>13</v>
      </c>
      <c r="NS14" s="404"/>
      <c r="NU14" s="404">
        <v>20</v>
      </c>
      <c r="NV14" s="404">
        <v>10</v>
      </c>
      <c r="NW14" s="404">
        <v>61</v>
      </c>
      <c r="NX14" s="404"/>
      <c r="NZ14" s="404">
        <v>16</v>
      </c>
      <c r="OA14" s="85" t="s">
        <v>153</v>
      </c>
      <c r="OB14" s="404">
        <v>10</v>
      </c>
      <c r="OC14" s="404"/>
      <c r="OE14" s="404">
        <v>37</v>
      </c>
      <c r="OF14" s="85">
        <v>10</v>
      </c>
      <c r="OG14" s="404">
        <v>3</v>
      </c>
      <c r="OH14" s="404"/>
      <c r="OJ14" s="404">
        <v>29</v>
      </c>
      <c r="OK14" s="404">
        <v>14</v>
      </c>
      <c r="OL14" s="404">
        <v>32</v>
      </c>
      <c r="OM14" s="404"/>
      <c r="OO14" s="404">
        <v>21</v>
      </c>
      <c r="OP14" s="404">
        <v>29</v>
      </c>
      <c r="OQ14" s="404">
        <v>21</v>
      </c>
      <c r="OR14" s="404"/>
      <c r="OT14" s="404">
        <v>12</v>
      </c>
      <c r="OU14" s="404">
        <v>23</v>
      </c>
      <c r="OV14" s="404">
        <v>32</v>
      </c>
      <c r="OW14" s="404"/>
      <c r="OY14" s="404" t="s">
        <v>153</v>
      </c>
      <c r="OZ14" s="404">
        <v>16</v>
      </c>
      <c r="PA14" s="404">
        <v>88</v>
      </c>
      <c r="PB14" s="404"/>
      <c r="PD14" s="404" t="s">
        <v>153</v>
      </c>
      <c r="PE14" s="404">
        <v>19</v>
      </c>
      <c r="PF14" s="404">
        <v>12</v>
      </c>
      <c r="PG14" s="404"/>
      <c r="PI14" s="404">
        <v>14</v>
      </c>
      <c r="PJ14" s="404">
        <v>27</v>
      </c>
      <c r="PK14" s="404">
        <v>74</v>
      </c>
      <c r="PL14" s="404"/>
      <c r="PN14" s="404">
        <v>41</v>
      </c>
      <c r="PO14" s="404">
        <v>69</v>
      </c>
      <c r="PP14" s="404">
        <v>46</v>
      </c>
      <c r="PQ14" s="404"/>
      <c r="PS14" s="404">
        <v>190</v>
      </c>
      <c r="PT14" s="404">
        <v>84</v>
      </c>
      <c r="PU14" s="404">
        <v>480</v>
      </c>
      <c r="PV14" s="404"/>
      <c r="PX14" s="404">
        <v>4</v>
      </c>
      <c r="PY14" s="404">
        <v>120</v>
      </c>
      <c r="PZ14" s="404">
        <v>11</v>
      </c>
      <c r="QA14" s="404"/>
      <c r="QC14" s="404">
        <v>12</v>
      </c>
      <c r="QD14" s="404">
        <v>28</v>
      </c>
      <c r="QE14" s="404">
        <v>24</v>
      </c>
      <c r="QF14" s="404"/>
      <c r="QH14" s="404">
        <v>19</v>
      </c>
      <c r="QI14" s="404">
        <v>8</v>
      </c>
      <c r="QJ14" s="404" t="s">
        <v>153</v>
      </c>
      <c r="QK14" s="245"/>
      <c r="QN14" s="85">
        <v>5300</v>
      </c>
      <c r="QO14" s="404">
        <v>24</v>
      </c>
      <c r="QP14" s="245"/>
      <c r="QS14" s="85">
        <v>150</v>
      </c>
      <c r="QT14" s="404">
        <v>16</v>
      </c>
      <c r="QU14" s="245"/>
      <c r="QV14" s="245"/>
      <c r="QX14" s="404">
        <v>17</v>
      </c>
      <c r="QY14" s="404">
        <v>19</v>
      </c>
      <c r="QZ14" s="404"/>
      <c r="RA14" s="404"/>
      <c r="RB14" s="404">
        <v>27</v>
      </c>
      <c r="RC14" s="404">
        <v>30</v>
      </c>
      <c r="RD14" s="404"/>
      <c r="RE14" s="404"/>
      <c r="RF14" s="404">
        <v>11</v>
      </c>
      <c r="RG14" s="404">
        <v>27</v>
      </c>
      <c r="RH14" s="404"/>
      <c r="RI14" s="404"/>
      <c r="RJ14" s="404">
        <v>64</v>
      </c>
      <c r="RK14" s="404">
        <v>29</v>
      </c>
      <c r="RL14" s="404"/>
      <c r="RM14" s="404"/>
      <c r="RN14" s="404">
        <v>25</v>
      </c>
      <c r="RO14" s="404" t="s">
        <v>153</v>
      </c>
      <c r="RP14" s="404"/>
      <c r="RQ14" s="404"/>
      <c r="RR14" s="404">
        <v>31</v>
      </c>
      <c r="RS14" s="404">
        <v>17</v>
      </c>
      <c r="RT14" s="404"/>
      <c r="RU14" s="404"/>
      <c r="RV14" s="404">
        <v>29</v>
      </c>
      <c r="RW14" s="404">
        <v>82</v>
      </c>
      <c r="RX14" s="404"/>
      <c r="RY14" s="404"/>
      <c r="RZ14" s="404">
        <v>8</v>
      </c>
      <c r="SA14" s="404">
        <v>95</v>
      </c>
      <c r="SB14" s="404"/>
      <c r="SC14" s="404"/>
      <c r="SD14" s="404">
        <v>83</v>
      </c>
      <c r="SE14" s="404">
        <v>95</v>
      </c>
      <c r="SF14" s="404"/>
      <c r="SG14" s="404"/>
      <c r="SH14" s="404">
        <v>33</v>
      </c>
      <c r="SI14" s="404">
        <v>10</v>
      </c>
      <c r="SJ14" s="404"/>
      <c r="SK14" s="404"/>
      <c r="SL14" s="404" t="s">
        <v>153</v>
      </c>
      <c r="SM14" s="404">
        <v>14</v>
      </c>
      <c r="SN14" s="404"/>
      <c r="SO14" s="404"/>
      <c r="SP14" s="404">
        <v>8</v>
      </c>
      <c r="SQ14" s="404">
        <v>19</v>
      </c>
      <c r="SR14" s="245"/>
    </row>
    <row r="15" spans="1:519">
      <c r="A15" s="20" t="s">
        <v>163</v>
      </c>
      <c r="B15" s="85">
        <v>260</v>
      </c>
      <c r="C15" s="85">
        <v>440</v>
      </c>
      <c r="D15" s="404">
        <v>90</v>
      </c>
      <c r="E15" s="404"/>
      <c r="G15" s="85">
        <v>120</v>
      </c>
      <c r="H15" s="85">
        <v>480</v>
      </c>
      <c r="I15" s="404">
        <v>110</v>
      </c>
      <c r="J15" s="404"/>
      <c r="L15" s="85">
        <v>350</v>
      </c>
      <c r="M15" s="404">
        <v>180</v>
      </c>
      <c r="N15" s="404">
        <v>140</v>
      </c>
      <c r="O15" s="404"/>
      <c r="Q15" s="85">
        <v>200</v>
      </c>
      <c r="R15" s="404">
        <v>380</v>
      </c>
      <c r="S15" s="404">
        <v>66</v>
      </c>
      <c r="T15" s="404"/>
      <c r="V15" s="85">
        <v>110</v>
      </c>
      <c r="W15" s="404">
        <v>280</v>
      </c>
      <c r="X15" s="404">
        <v>81</v>
      </c>
      <c r="Y15" s="404"/>
      <c r="AA15" s="85">
        <v>83</v>
      </c>
      <c r="AB15" s="85">
        <v>560</v>
      </c>
      <c r="AC15" s="404">
        <v>110</v>
      </c>
      <c r="AD15" s="404"/>
      <c r="AF15" s="85">
        <v>36</v>
      </c>
      <c r="AG15" s="85">
        <v>800</v>
      </c>
      <c r="AH15" s="404">
        <v>77</v>
      </c>
      <c r="AI15" s="404"/>
      <c r="AK15" s="85">
        <v>42</v>
      </c>
      <c r="AL15" s="85">
        <v>260</v>
      </c>
      <c r="AM15" s="404">
        <v>35</v>
      </c>
      <c r="AN15" s="404"/>
      <c r="AP15" s="85">
        <v>150</v>
      </c>
      <c r="AQ15" s="85">
        <v>40</v>
      </c>
      <c r="AR15" s="404">
        <v>47</v>
      </c>
      <c r="AS15" s="404"/>
      <c r="AU15" s="85">
        <v>140</v>
      </c>
      <c r="AV15" s="404">
        <v>200</v>
      </c>
      <c r="AW15" s="404">
        <v>230</v>
      </c>
      <c r="AX15" s="404"/>
      <c r="AZ15" s="85">
        <v>85</v>
      </c>
      <c r="BA15" s="404">
        <v>270</v>
      </c>
      <c r="BB15" s="404">
        <v>130</v>
      </c>
      <c r="BC15" s="404"/>
      <c r="BE15" s="85">
        <v>430</v>
      </c>
      <c r="BF15" s="404">
        <v>150</v>
      </c>
      <c r="BG15" s="404">
        <v>390</v>
      </c>
      <c r="BH15" s="404"/>
      <c r="BJ15" s="85">
        <v>390</v>
      </c>
      <c r="BK15" s="85">
        <v>760</v>
      </c>
      <c r="BL15" s="404">
        <v>250</v>
      </c>
      <c r="BM15" s="404"/>
      <c r="BO15" s="85">
        <v>180</v>
      </c>
      <c r="BP15" s="85">
        <v>390</v>
      </c>
      <c r="BQ15" s="404">
        <v>160</v>
      </c>
      <c r="BR15" s="404"/>
      <c r="BT15" s="85">
        <v>120</v>
      </c>
      <c r="BU15" s="85">
        <v>470</v>
      </c>
      <c r="BV15" s="404">
        <v>160</v>
      </c>
      <c r="BW15" s="404"/>
      <c r="BY15" s="85">
        <v>630</v>
      </c>
      <c r="BZ15" s="85">
        <v>1100</v>
      </c>
      <c r="CA15" s="404">
        <v>190</v>
      </c>
      <c r="CB15" s="404"/>
      <c r="CD15" s="85">
        <v>190</v>
      </c>
      <c r="CE15" s="85">
        <v>1500</v>
      </c>
      <c r="CF15" s="404">
        <v>46</v>
      </c>
      <c r="CG15" s="404"/>
      <c r="CI15" s="85">
        <v>2000</v>
      </c>
      <c r="CJ15" s="85">
        <v>370</v>
      </c>
      <c r="CK15" s="404">
        <v>150</v>
      </c>
      <c r="CL15" s="404"/>
      <c r="CN15" s="85">
        <v>780</v>
      </c>
      <c r="CO15" s="85">
        <v>1300</v>
      </c>
      <c r="CP15" s="404">
        <v>180</v>
      </c>
      <c r="CQ15" s="404"/>
      <c r="CS15" s="85">
        <v>320</v>
      </c>
      <c r="CT15" s="85">
        <v>460</v>
      </c>
      <c r="CU15" s="404">
        <v>160</v>
      </c>
      <c r="CV15" s="404"/>
      <c r="CX15" s="85">
        <v>210</v>
      </c>
      <c r="CY15" s="85">
        <v>200</v>
      </c>
      <c r="CZ15" s="404">
        <v>90</v>
      </c>
      <c r="DA15" s="404"/>
      <c r="DC15" s="85">
        <v>320</v>
      </c>
      <c r="DD15" s="85">
        <v>560</v>
      </c>
      <c r="DE15" s="404">
        <v>17</v>
      </c>
      <c r="DF15" s="404"/>
      <c r="DH15" s="85">
        <v>84</v>
      </c>
      <c r="DI15" s="85">
        <v>610</v>
      </c>
      <c r="DJ15" s="404">
        <v>360</v>
      </c>
      <c r="DK15" s="404"/>
      <c r="DM15" s="404">
        <v>620</v>
      </c>
      <c r="DN15" s="85">
        <v>580</v>
      </c>
      <c r="DO15" s="404">
        <v>380</v>
      </c>
      <c r="DP15" s="404"/>
      <c r="DR15" s="404">
        <v>210</v>
      </c>
      <c r="DS15" s="85">
        <v>220</v>
      </c>
      <c r="DT15" s="404">
        <v>150</v>
      </c>
      <c r="DU15" s="245"/>
      <c r="DX15" s="404">
        <v>850</v>
      </c>
      <c r="DY15" s="85">
        <v>330</v>
      </c>
      <c r="DZ15" s="85">
        <v>360</v>
      </c>
      <c r="EA15" s="85"/>
      <c r="EC15" s="404">
        <v>1600</v>
      </c>
      <c r="ED15" s="85">
        <v>410</v>
      </c>
      <c r="EE15" s="404">
        <v>2000</v>
      </c>
      <c r="EF15" s="404"/>
      <c r="EH15" s="404">
        <v>5200</v>
      </c>
      <c r="EI15" s="85">
        <v>870</v>
      </c>
      <c r="EJ15" s="85">
        <v>360</v>
      </c>
      <c r="EK15" s="85"/>
      <c r="EM15" s="404">
        <v>2100</v>
      </c>
      <c r="EN15" s="85">
        <v>2300</v>
      </c>
      <c r="EO15" s="85">
        <v>1100</v>
      </c>
      <c r="EP15" s="85"/>
      <c r="ER15" s="404">
        <v>570</v>
      </c>
      <c r="ES15" s="85">
        <v>590</v>
      </c>
      <c r="ET15" s="85">
        <v>480</v>
      </c>
      <c r="EU15" s="85"/>
      <c r="EW15" s="404">
        <v>170</v>
      </c>
      <c r="EX15" s="85">
        <v>940</v>
      </c>
      <c r="EY15" s="404">
        <v>140</v>
      </c>
      <c r="EZ15" s="404"/>
      <c r="FB15" s="404">
        <v>27</v>
      </c>
      <c r="FC15" s="85">
        <v>2000</v>
      </c>
      <c r="FD15" s="85">
        <v>640</v>
      </c>
      <c r="FE15" s="85"/>
      <c r="FG15" s="404">
        <v>370</v>
      </c>
      <c r="FH15" s="85">
        <v>640</v>
      </c>
      <c r="FI15" s="85">
        <v>91</v>
      </c>
      <c r="FJ15" s="85"/>
      <c r="FL15" s="85">
        <v>800</v>
      </c>
      <c r="FM15" s="85">
        <v>5200</v>
      </c>
      <c r="FN15" s="85">
        <v>1500</v>
      </c>
      <c r="FO15" s="85"/>
      <c r="FQ15" s="85">
        <v>69</v>
      </c>
      <c r="FR15" s="85">
        <v>440</v>
      </c>
      <c r="FS15" s="404">
        <v>220</v>
      </c>
      <c r="FT15" s="404"/>
      <c r="FV15" s="85">
        <v>1200</v>
      </c>
      <c r="FW15" s="85">
        <v>480</v>
      </c>
      <c r="FX15" s="404">
        <v>310</v>
      </c>
      <c r="FY15" s="404"/>
      <c r="GA15" s="85">
        <v>980</v>
      </c>
      <c r="GB15" s="85">
        <v>3100</v>
      </c>
      <c r="GC15" s="85">
        <v>480</v>
      </c>
      <c r="GD15" s="85"/>
      <c r="GF15" s="85">
        <v>330</v>
      </c>
      <c r="GG15" s="85">
        <v>1700</v>
      </c>
      <c r="GH15" s="85">
        <v>1000</v>
      </c>
      <c r="GI15" s="85"/>
      <c r="GK15" s="85">
        <v>1100</v>
      </c>
      <c r="GL15" s="85">
        <v>1600</v>
      </c>
      <c r="GM15" s="404">
        <v>370</v>
      </c>
      <c r="GN15" s="404"/>
      <c r="GP15" s="85">
        <v>560</v>
      </c>
      <c r="GQ15" s="85">
        <v>2200</v>
      </c>
      <c r="GR15" s="404">
        <v>670</v>
      </c>
      <c r="GS15" s="404"/>
      <c r="GU15" s="85">
        <v>1600</v>
      </c>
      <c r="GV15" s="404">
        <v>1200</v>
      </c>
      <c r="GW15" s="85">
        <v>190</v>
      </c>
      <c r="GX15" s="85"/>
      <c r="GZ15" s="85">
        <v>1700</v>
      </c>
      <c r="HA15" s="404">
        <v>370</v>
      </c>
      <c r="HB15" s="85">
        <v>120</v>
      </c>
      <c r="HC15" s="85"/>
      <c r="HE15" s="85">
        <v>1500</v>
      </c>
      <c r="HF15" s="404">
        <v>390</v>
      </c>
      <c r="HG15" s="85">
        <v>180</v>
      </c>
      <c r="HH15" s="85"/>
      <c r="HJ15" s="85">
        <v>480</v>
      </c>
      <c r="HK15" s="404">
        <v>130</v>
      </c>
      <c r="HL15" s="85">
        <v>220</v>
      </c>
      <c r="HM15" s="85"/>
      <c r="HO15" s="85">
        <v>1000</v>
      </c>
      <c r="HP15" s="85">
        <v>430</v>
      </c>
      <c r="HQ15" s="85">
        <v>810</v>
      </c>
      <c r="HR15" s="85"/>
      <c r="HT15" s="404">
        <v>12</v>
      </c>
      <c r="HU15" s="85">
        <v>240</v>
      </c>
      <c r="HV15" s="85"/>
      <c r="HW15" s="85"/>
      <c r="HX15" s="85"/>
      <c r="HZ15" s="85">
        <v>690</v>
      </c>
      <c r="IA15" s="404">
        <v>1200</v>
      </c>
      <c r="IB15" s="404">
        <v>670</v>
      </c>
      <c r="IC15" s="404"/>
      <c r="IE15" s="85">
        <v>1900</v>
      </c>
      <c r="IF15" s="404">
        <v>640</v>
      </c>
      <c r="IG15" s="404">
        <v>440</v>
      </c>
      <c r="IH15" s="404"/>
      <c r="IJ15" s="85">
        <v>440</v>
      </c>
      <c r="IK15" s="404">
        <v>650</v>
      </c>
      <c r="IL15" s="404">
        <v>710</v>
      </c>
      <c r="IM15" s="404"/>
      <c r="IO15" s="85">
        <v>700</v>
      </c>
      <c r="IP15" s="404">
        <v>2500</v>
      </c>
      <c r="IQ15" s="404">
        <v>610</v>
      </c>
      <c r="IR15" s="404"/>
      <c r="IT15" s="85">
        <v>3600</v>
      </c>
      <c r="IU15" s="404">
        <v>1900</v>
      </c>
      <c r="IV15" s="404">
        <v>920</v>
      </c>
      <c r="IW15" s="404"/>
      <c r="IY15" s="85">
        <v>510</v>
      </c>
      <c r="IZ15" s="404">
        <v>1400</v>
      </c>
      <c r="JA15" s="404">
        <v>530</v>
      </c>
      <c r="JB15" s="404"/>
      <c r="JD15" s="85">
        <v>1200</v>
      </c>
      <c r="JE15" s="404">
        <v>1200</v>
      </c>
      <c r="JF15" s="404">
        <v>350</v>
      </c>
      <c r="JG15" s="404"/>
      <c r="JI15" s="85">
        <v>2700</v>
      </c>
      <c r="JJ15" s="404">
        <v>1500</v>
      </c>
      <c r="JK15" s="404">
        <v>370</v>
      </c>
      <c r="JL15" s="404"/>
      <c r="JN15" s="85">
        <v>17000</v>
      </c>
      <c r="JO15" s="404">
        <v>2300</v>
      </c>
      <c r="JP15" s="404">
        <v>130</v>
      </c>
      <c r="JQ15" s="404"/>
      <c r="JS15" s="85">
        <v>2700</v>
      </c>
      <c r="JT15" s="404">
        <v>2400</v>
      </c>
      <c r="JU15" s="404">
        <v>230</v>
      </c>
      <c r="JV15" s="404"/>
      <c r="JX15" s="85">
        <v>2100</v>
      </c>
      <c r="JY15" s="404">
        <v>1400</v>
      </c>
      <c r="JZ15" s="404">
        <v>470</v>
      </c>
      <c r="KA15" s="404"/>
      <c r="KC15" s="85">
        <v>160</v>
      </c>
      <c r="KD15" s="404">
        <v>1400</v>
      </c>
      <c r="KE15" s="404">
        <v>7900</v>
      </c>
      <c r="KF15" s="404"/>
      <c r="KH15" s="85">
        <v>1000</v>
      </c>
      <c r="KI15" s="404">
        <v>1100</v>
      </c>
      <c r="KJ15" s="404">
        <v>540</v>
      </c>
      <c r="KK15" s="404"/>
      <c r="KM15" s="404">
        <v>2400</v>
      </c>
      <c r="KN15" s="404">
        <v>740</v>
      </c>
      <c r="KO15" s="404">
        <v>1400</v>
      </c>
      <c r="KP15" s="404"/>
      <c r="KR15" s="404">
        <v>1400</v>
      </c>
      <c r="KS15" s="404">
        <v>780</v>
      </c>
      <c r="KT15" s="404">
        <v>450</v>
      </c>
      <c r="KU15" s="404"/>
      <c r="KW15" s="404">
        <v>660</v>
      </c>
      <c r="KX15" s="404">
        <v>2900</v>
      </c>
      <c r="KY15" s="404">
        <v>300</v>
      </c>
      <c r="KZ15" s="404"/>
      <c r="LB15" s="404">
        <v>500</v>
      </c>
      <c r="LC15" s="404">
        <v>560</v>
      </c>
      <c r="LD15" s="404">
        <v>430</v>
      </c>
      <c r="LE15" s="404"/>
      <c r="LG15" s="404">
        <v>4900</v>
      </c>
      <c r="LH15" s="404">
        <v>5200</v>
      </c>
      <c r="LI15" s="404">
        <v>1400</v>
      </c>
      <c r="LJ15" s="404"/>
      <c r="LL15" s="23">
        <v>890</v>
      </c>
      <c r="LM15" s="404">
        <v>210</v>
      </c>
      <c r="LN15" s="404">
        <v>260</v>
      </c>
      <c r="LO15" s="278"/>
      <c r="LQ15" s="23">
        <v>580</v>
      </c>
      <c r="LR15" s="404">
        <v>530</v>
      </c>
      <c r="LS15" s="404">
        <v>340</v>
      </c>
      <c r="LT15" s="278"/>
      <c r="LV15" s="23">
        <v>290</v>
      </c>
      <c r="LW15" s="404">
        <v>1100</v>
      </c>
      <c r="LX15" s="404">
        <v>820</v>
      </c>
      <c r="LY15" s="278"/>
      <c r="MA15" s="23">
        <v>4000</v>
      </c>
      <c r="MB15" s="404">
        <v>1300</v>
      </c>
      <c r="MC15" s="404">
        <v>590</v>
      </c>
      <c r="MD15" s="278"/>
      <c r="MF15" s="23">
        <v>1500</v>
      </c>
      <c r="MG15" s="404">
        <v>2400</v>
      </c>
      <c r="MH15" s="404">
        <v>1400</v>
      </c>
      <c r="MI15" s="278"/>
      <c r="MK15" s="23">
        <v>3500</v>
      </c>
      <c r="ML15" s="404">
        <v>4800</v>
      </c>
      <c r="MM15" s="404">
        <v>1000</v>
      </c>
      <c r="MN15" s="278"/>
      <c r="MQ15" s="404">
        <v>610</v>
      </c>
      <c r="MR15" s="85">
        <v>1300</v>
      </c>
      <c r="MS15" s="85"/>
      <c r="MT15" s="85"/>
      <c r="MU15" s="404"/>
      <c r="MV15" s="404">
        <v>390</v>
      </c>
      <c r="MW15" s="85">
        <v>1300</v>
      </c>
      <c r="MX15" s="404">
        <v>540</v>
      </c>
      <c r="MY15" s="404"/>
      <c r="NA15" s="404">
        <v>37</v>
      </c>
      <c r="NB15" s="85">
        <v>330</v>
      </c>
      <c r="NC15" s="404">
        <v>350</v>
      </c>
      <c r="ND15" s="404"/>
      <c r="NF15" s="404">
        <v>49</v>
      </c>
      <c r="NG15" s="85">
        <v>900</v>
      </c>
      <c r="NH15" s="404">
        <v>270</v>
      </c>
      <c r="NI15" s="404"/>
      <c r="NK15" s="404">
        <v>750</v>
      </c>
      <c r="NL15" s="85">
        <v>2800</v>
      </c>
      <c r="NM15" s="85"/>
      <c r="NN15" s="85"/>
      <c r="NO15" s="404"/>
      <c r="NP15" s="404">
        <v>790</v>
      </c>
      <c r="NQ15" s="404">
        <v>1900</v>
      </c>
      <c r="NR15" s="404">
        <v>350</v>
      </c>
      <c r="NS15" s="404"/>
      <c r="NU15" s="404">
        <v>460</v>
      </c>
      <c r="NV15" s="404">
        <v>690</v>
      </c>
      <c r="NW15" s="404">
        <v>420</v>
      </c>
      <c r="NX15" s="404"/>
      <c r="NZ15" s="404">
        <v>560</v>
      </c>
      <c r="OA15" s="85">
        <v>770</v>
      </c>
      <c r="OB15" s="404">
        <v>550</v>
      </c>
      <c r="OC15" s="404"/>
      <c r="OE15" s="404">
        <v>1200</v>
      </c>
      <c r="OF15" s="85">
        <v>350</v>
      </c>
      <c r="OG15" s="404">
        <v>460</v>
      </c>
      <c r="OH15" s="404"/>
      <c r="OJ15" s="404">
        <v>670</v>
      </c>
      <c r="OK15" s="404">
        <v>1500</v>
      </c>
      <c r="OL15" s="404">
        <v>240</v>
      </c>
      <c r="OM15" s="404"/>
      <c r="OO15" s="404">
        <v>3500</v>
      </c>
      <c r="OP15" s="404">
        <v>3700</v>
      </c>
      <c r="OQ15" s="404">
        <v>480</v>
      </c>
      <c r="OR15" s="404"/>
      <c r="OT15" s="404">
        <v>2600</v>
      </c>
      <c r="OU15" s="404">
        <v>1800</v>
      </c>
      <c r="OV15" s="404">
        <v>1300</v>
      </c>
      <c r="OW15" s="404"/>
      <c r="OY15" s="404">
        <v>3200</v>
      </c>
      <c r="OZ15" s="404">
        <v>1200</v>
      </c>
      <c r="PA15" s="404">
        <v>670</v>
      </c>
      <c r="PB15" s="404"/>
      <c r="PD15" s="404">
        <v>230</v>
      </c>
      <c r="PE15" s="404">
        <v>490</v>
      </c>
      <c r="PF15" s="404">
        <v>570</v>
      </c>
      <c r="PG15" s="404"/>
      <c r="PI15" s="404">
        <v>450</v>
      </c>
      <c r="PJ15" s="404">
        <v>620</v>
      </c>
      <c r="PK15" s="404">
        <v>590</v>
      </c>
      <c r="PL15" s="404"/>
      <c r="PN15" s="404">
        <v>2500</v>
      </c>
      <c r="PO15" s="404">
        <v>530</v>
      </c>
      <c r="PP15" s="404">
        <v>140</v>
      </c>
      <c r="PQ15" s="404"/>
      <c r="PS15" s="404">
        <v>2200</v>
      </c>
      <c r="PT15" s="404">
        <v>440</v>
      </c>
      <c r="PU15" s="404">
        <v>480</v>
      </c>
      <c r="PV15" s="404"/>
      <c r="PX15" s="404">
        <v>310</v>
      </c>
      <c r="PY15" s="404">
        <v>840</v>
      </c>
      <c r="PZ15" s="404">
        <v>380</v>
      </c>
      <c r="QA15" s="404"/>
      <c r="QC15" s="404">
        <v>500</v>
      </c>
      <c r="QD15" s="404">
        <v>380</v>
      </c>
      <c r="QE15" s="404">
        <v>290</v>
      </c>
      <c r="QF15" s="404"/>
      <c r="QH15" s="404">
        <v>850</v>
      </c>
      <c r="QI15" s="404">
        <v>5300</v>
      </c>
      <c r="QJ15" s="404">
        <v>180</v>
      </c>
      <c r="QK15" s="245"/>
      <c r="QN15" s="85">
        <v>1100</v>
      </c>
      <c r="QO15" s="404">
        <v>640</v>
      </c>
      <c r="QP15" s="245"/>
      <c r="QS15" s="85">
        <v>1800</v>
      </c>
      <c r="QT15" s="404">
        <v>1300</v>
      </c>
      <c r="QU15" s="245"/>
      <c r="QV15" s="245"/>
      <c r="QX15" s="404">
        <v>310</v>
      </c>
      <c r="QY15" s="404">
        <v>1100</v>
      </c>
      <c r="QZ15" s="404"/>
      <c r="RA15" s="404"/>
      <c r="RB15" s="404">
        <v>690</v>
      </c>
      <c r="RC15" s="404">
        <v>410</v>
      </c>
      <c r="RD15" s="404"/>
      <c r="RE15" s="404"/>
      <c r="RF15" s="404">
        <v>200</v>
      </c>
      <c r="RG15" s="404">
        <v>690</v>
      </c>
      <c r="RH15" s="404"/>
      <c r="RI15" s="404"/>
      <c r="RJ15" s="404">
        <v>160</v>
      </c>
      <c r="RK15" s="404">
        <v>240</v>
      </c>
      <c r="RL15" s="404"/>
      <c r="RM15" s="404"/>
      <c r="RN15" s="404">
        <v>2100</v>
      </c>
      <c r="RO15" s="404">
        <v>31</v>
      </c>
      <c r="RP15" s="404"/>
      <c r="RQ15" s="404"/>
      <c r="RR15" s="404">
        <v>2400</v>
      </c>
      <c r="RS15" s="404">
        <v>430</v>
      </c>
      <c r="RT15" s="404"/>
      <c r="RU15" s="404"/>
      <c r="RV15" s="404">
        <v>3200</v>
      </c>
      <c r="RW15" s="404">
        <v>370</v>
      </c>
      <c r="RX15" s="404"/>
      <c r="RY15" s="404"/>
      <c r="RZ15" s="404">
        <v>210</v>
      </c>
      <c r="SA15" s="404">
        <v>750</v>
      </c>
      <c r="SB15" s="404"/>
      <c r="SC15" s="404"/>
      <c r="SD15" s="404">
        <v>2500</v>
      </c>
      <c r="SE15" s="404">
        <v>620</v>
      </c>
      <c r="SF15" s="404"/>
      <c r="SG15" s="404"/>
      <c r="SH15" s="404">
        <v>510</v>
      </c>
      <c r="SI15" s="404">
        <v>160</v>
      </c>
      <c r="SJ15" s="404"/>
      <c r="SK15" s="404"/>
      <c r="SL15" s="404">
        <v>1400</v>
      </c>
      <c r="SM15" s="404">
        <v>700</v>
      </c>
      <c r="SN15" s="404"/>
      <c r="SO15" s="404"/>
      <c r="SP15" s="404">
        <v>500</v>
      </c>
      <c r="SQ15" s="404">
        <v>760</v>
      </c>
      <c r="SR15" s="245"/>
    </row>
    <row r="16" spans="1:519">
      <c r="A16" s="20" t="s">
        <v>164</v>
      </c>
      <c r="B16" s="85">
        <v>4</v>
      </c>
      <c r="C16" s="85">
        <v>4</v>
      </c>
      <c r="D16" s="404">
        <v>1</v>
      </c>
      <c r="E16" s="404"/>
      <c r="G16" s="85">
        <v>3</v>
      </c>
      <c r="H16" s="85">
        <v>3</v>
      </c>
      <c r="I16" s="404">
        <v>1</v>
      </c>
      <c r="J16" s="404"/>
      <c r="L16" s="85">
        <v>3</v>
      </c>
      <c r="M16" s="404">
        <v>4</v>
      </c>
      <c r="N16" s="404">
        <v>2</v>
      </c>
      <c r="O16" s="404"/>
      <c r="Q16" s="85">
        <v>1</v>
      </c>
      <c r="R16" s="404">
        <v>1</v>
      </c>
      <c r="S16" s="404">
        <v>1</v>
      </c>
      <c r="T16" s="404"/>
      <c r="V16" s="85">
        <v>1</v>
      </c>
      <c r="W16" s="404">
        <v>6</v>
      </c>
      <c r="X16" s="404">
        <v>2</v>
      </c>
      <c r="Y16" s="404"/>
      <c r="AA16" s="85">
        <v>4</v>
      </c>
      <c r="AB16" s="85">
        <v>1</v>
      </c>
      <c r="AC16" s="404">
        <v>1</v>
      </c>
      <c r="AD16" s="404"/>
      <c r="AF16" s="85">
        <v>2</v>
      </c>
      <c r="AG16" s="85">
        <v>6</v>
      </c>
      <c r="AH16" s="404">
        <v>4</v>
      </c>
      <c r="AI16" s="404"/>
      <c r="AK16" s="85">
        <v>1</v>
      </c>
      <c r="AL16" s="85">
        <v>3</v>
      </c>
      <c r="AM16" s="404">
        <v>5</v>
      </c>
      <c r="AN16" s="404"/>
      <c r="AP16" s="85">
        <v>1</v>
      </c>
      <c r="AQ16" s="85">
        <v>5</v>
      </c>
      <c r="AR16" s="404">
        <v>2</v>
      </c>
      <c r="AS16" s="404"/>
      <c r="AU16" s="85">
        <v>2</v>
      </c>
      <c r="AV16" s="404">
        <v>2</v>
      </c>
      <c r="AW16" s="404">
        <v>2</v>
      </c>
      <c r="AX16" s="404"/>
      <c r="AZ16" s="85">
        <v>1</v>
      </c>
      <c r="BA16" s="404">
        <v>1</v>
      </c>
      <c r="BB16" s="404">
        <v>1</v>
      </c>
      <c r="BC16" s="404"/>
      <c r="BE16" s="85">
        <v>2</v>
      </c>
      <c r="BF16" s="404">
        <v>1</v>
      </c>
      <c r="BG16" s="404">
        <v>2</v>
      </c>
      <c r="BH16" s="404"/>
      <c r="BJ16" s="85">
        <v>2</v>
      </c>
      <c r="BK16" s="85">
        <v>2</v>
      </c>
      <c r="BL16" s="404">
        <v>1</v>
      </c>
      <c r="BM16" s="404"/>
      <c r="BO16" s="85">
        <v>5</v>
      </c>
      <c r="BP16" s="85">
        <v>4</v>
      </c>
      <c r="BQ16" s="404">
        <v>1</v>
      </c>
      <c r="BR16" s="404"/>
      <c r="BT16" s="85">
        <v>4</v>
      </c>
      <c r="BU16" s="85">
        <v>14</v>
      </c>
      <c r="BV16" s="404">
        <v>12</v>
      </c>
      <c r="BW16" s="404"/>
      <c r="BY16" s="85">
        <v>2</v>
      </c>
      <c r="BZ16" s="85">
        <v>1</v>
      </c>
      <c r="CA16" s="404">
        <v>2</v>
      </c>
      <c r="CB16" s="404"/>
      <c r="CD16" s="85">
        <v>1</v>
      </c>
      <c r="CE16" s="85">
        <v>1</v>
      </c>
      <c r="CF16" s="404">
        <v>1</v>
      </c>
      <c r="CG16" s="404"/>
      <c r="CI16" s="85">
        <v>1</v>
      </c>
      <c r="CJ16" s="85">
        <v>2</v>
      </c>
      <c r="CK16" s="404">
        <v>1</v>
      </c>
      <c r="CL16" s="404"/>
      <c r="CN16" s="85">
        <v>2</v>
      </c>
      <c r="CO16" s="85">
        <v>1</v>
      </c>
      <c r="CP16" s="404">
        <v>2</v>
      </c>
      <c r="CQ16" s="404"/>
      <c r="CS16" s="85">
        <v>2</v>
      </c>
      <c r="CT16" s="85">
        <v>11</v>
      </c>
      <c r="CU16" s="404">
        <v>6</v>
      </c>
      <c r="CV16" s="404"/>
      <c r="CX16" s="85">
        <v>2</v>
      </c>
      <c r="CY16" s="85">
        <v>4</v>
      </c>
      <c r="CZ16" s="404">
        <v>3</v>
      </c>
      <c r="DA16" s="404"/>
      <c r="DC16" s="85">
        <v>2</v>
      </c>
      <c r="DD16" s="85">
        <v>3</v>
      </c>
      <c r="DE16" s="404">
        <v>2</v>
      </c>
      <c r="DF16" s="404"/>
      <c r="DH16" s="85">
        <v>2</v>
      </c>
      <c r="DI16" s="85">
        <v>2</v>
      </c>
      <c r="DJ16" s="404">
        <v>4</v>
      </c>
      <c r="DK16" s="404"/>
      <c r="DM16" s="404">
        <v>1</v>
      </c>
      <c r="DN16" s="85">
        <v>2</v>
      </c>
      <c r="DO16" s="404" t="s">
        <v>152</v>
      </c>
      <c r="DP16" s="404"/>
      <c r="DR16" s="404">
        <v>3</v>
      </c>
      <c r="DS16" s="85">
        <v>2</v>
      </c>
      <c r="DT16" s="404" t="s">
        <v>152</v>
      </c>
      <c r="DU16" s="245"/>
      <c r="DX16" s="404">
        <v>1</v>
      </c>
      <c r="DY16" s="85">
        <v>2</v>
      </c>
      <c r="DZ16" s="85">
        <v>1</v>
      </c>
      <c r="EA16" s="85"/>
      <c r="EC16" s="404">
        <v>3</v>
      </c>
      <c r="ED16" s="85">
        <v>1</v>
      </c>
      <c r="EE16" s="404">
        <v>4</v>
      </c>
      <c r="EF16" s="404"/>
      <c r="EH16" s="404">
        <v>7</v>
      </c>
      <c r="EI16" s="85">
        <v>3</v>
      </c>
      <c r="EJ16" s="85">
        <v>4</v>
      </c>
      <c r="EK16" s="85"/>
      <c r="EM16" s="404">
        <v>1</v>
      </c>
      <c r="EN16" s="85">
        <v>5</v>
      </c>
      <c r="EO16" s="85" t="s">
        <v>153</v>
      </c>
      <c r="EP16" s="85"/>
      <c r="ER16" s="404">
        <v>12</v>
      </c>
      <c r="ES16" s="85">
        <v>34</v>
      </c>
      <c r="ET16" s="85">
        <v>3</v>
      </c>
      <c r="EU16" s="85"/>
      <c r="EW16" s="404">
        <v>1</v>
      </c>
      <c r="EX16" s="85">
        <v>1</v>
      </c>
      <c r="EY16" s="404">
        <v>1</v>
      </c>
      <c r="EZ16" s="404"/>
      <c r="FB16" s="404">
        <v>15</v>
      </c>
      <c r="FC16" s="85">
        <v>3</v>
      </c>
      <c r="FD16" s="85">
        <v>2</v>
      </c>
      <c r="FE16" s="85"/>
      <c r="FG16" s="404">
        <v>5</v>
      </c>
      <c r="FH16" s="85">
        <v>12</v>
      </c>
      <c r="FI16" s="85">
        <v>1</v>
      </c>
      <c r="FJ16" s="85"/>
      <c r="FL16" s="85">
        <v>3</v>
      </c>
      <c r="FM16" s="85">
        <v>7</v>
      </c>
      <c r="FN16" s="85">
        <v>3</v>
      </c>
      <c r="FO16" s="85"/>
      <c r="FQ16" s="85">
        <v>4</v>
      </c>
      <c r="FR16" s="85">
        <v>8</v>
      </c>
      <c r="FS16" s="404">
        <v>2</v>
      </c>
      <c r="FT16" s="404"/>
      <c r="FV16" s="85">
        <v>2</v>
      </c>
      <c r="FW16" s="85">
        <v>3</v>
      </c>
      <c r="FX16" s="404" t="s">
        <v>152</v>
      </c>
      <c r="FY16" s="404"/>
      <c r="GA16" s="85">
        <v>4</v>
      </c>
      <c r="GB16" s="85">
        <v>5</v>
      </c>
      <c r="GC16" s="85">
        <v>2</v>
      </c>
      <c r="GD16" s="85"/>
      <c r="GF16" s="85">
        <v>5</v>
      </c>
      <c r="GG16" s="85">
        <v>1</v>
      </c>
      <c r="GH16" s="85">
        <v>1</v>
      </c>
      <c r="GI16" s="85"/>
      <c r="GK16" s="85">
        <v>7</v>
      </c>
      <c r="GL16" s="85">
        <v>4</v>
      </c>
      <c r="GM16" s="404">
        <v>1</v>
      </c>
      <c r="GN16" s="404"/>
      <c r="GP16" s="85">
        <v>2</v>
      </c>
      <c r="GQ16" s="85">
        <v>2</v>
      </c>
      <c r="GR16" s="404">
        <v>2</v>
      </c>
      <c r="GS16" s="404"/>
      <c r="GU16" s="85">
        <v>5</v>
      </c>
      <c r="GV16" s="404">
        <v>4</v>
      </c>
      <c r="GW16" s="85" t="s">
        <v>153</v>
      </c>
      <c r="GX16" s="85"/>
      <c r="GZ16" s="85">
        <v>3</v>
      </c>
      <c r="HA16" s="404">
        <v>3</v>
      </c>
      <c r="HB16" s="85">
        <v>6</v>
      </c>
      <c r="HC16" s="85"/>
      <c r="HE16" s="85">
        <v>4</v>
      </c>
      <c r="HF16" s="404">
        <v>1</v>
      </c>
      <c r="HG16" s="85" t="s">
        <v>152</v>
      </c>
      <c r="HH16" s="85"/>
      <c r="HJ16" s="85">
        <v>3</v>
      </c>
      <c r="HK16" s="404">
        <v>2</v>
      </c>
      <c r="HL16" s="85">
        <v>2</v>
      </c>
      <c r="HM16" s="85"/>
      <c r="HO16" s="85">
        <v>1</v>
      </c>
      <c r="HP16" s="85">
        <v>4</v>
      </c>
      <c r="HQ16" s="85">
        <v>4</v>
      </c>
      <c r="HR16" s="85"/>
      <c r="HT16" s="404">
        <v>3</v>
      </c>
      <c r="HU16" s="85">
        <v>4</v>
      </c>
      <c r="HV16" s="85"/>
      <c r="HW16" s="85"/>
      <c r="HX16" s="85"/>
      <c r="HZ16" s="85">
        <v>3</v>
      </c>
      <c r="IA16" s="404">
        <v>2</v>
      </c>
      <c r="IB16" s="404">
        <v>2</v>
      </c>
      <c r="IC16" s="404"/>
      <c r="IE16" s="85">
        <v>1</v>
      </c>
      <c r="IF16" s="404">
        <v>2</v>
      </c>
      <c r="IG16" s="404">
        <v>2</v>
      </c>
      <c r="IH16" s="404"/>
      <c r="IJ16" s="85">
        <v>1</v>
      </c>
      <c r="IK16" s="404">
        <v>1</v>
      </c>
      <c r="IL16" s="404">
        <v>1</v>
      </c>
      <c r="IM16" s="404"/>
      <c r="IO16" s="85">
        <v>9</v>
      </c>
      <c r="IP16" s="404">
        <v>1</v>
      </c>
      <c r="IQ16" s="404">
        <v>2</v>
      </c>
      <c r="IR16" s="404"/>
      <c r="IT16" s="85">
        <v>1800</v>
      </c>
      <c r="IU16" s="404">
        <v>1</v>
      </c>
      <c r="IV16" s="404">
        <v>14</v>
      </c>
      <c r="IW16" s="404"/>
      <c r="IY16" s="85">
        <v>1</v>
      </c>
      <c r="IZ16" s="404">
        <v>3</v>
      </c>
      <c r="JA16" s="404" t="s">
        <v>152</v>
      </c>
      <c r="JB16" s="404"/>
      <c r="JD16" s="85" t="s">
        <v>152</v>
      </c>
      <c r="JE16" s="404">
        <v>1</v>
      </c>
      <c r="JF16" s="404">
        <v>1</v>
      </c>
      <c r="JG16" s="404"/>
      <c r="JI16" s="85">
        <v>1</v>
      </c>
      <c r="JJ16" s="404">
        <v>2</v>
      </c>
      <c r="JK16" s="404">
        <v>1</v>
      </c>
      <c r="JL16" s="404"/>
      <c r="JN16" s="85" t="s">
        <v>152</v>
      </c>
      <c r="JO16" s="404">
        <v>1</v>
      </c>
      <c r="JP16" s="404">
        <v>4</v>
      </c>
      <c r="JQ16" s="404"/>
      <c r="JS16" s="85">
        <v>2</v>
      </c>
      <c r="JT16" s="404">
        <v>3</v>
      </c>
      <c r="JU16" s="404">
        <v>1</v>
      </c>
      <c r="JV16" s="404"/>
      <c r="JX16" s="85">
        <v>2</v>
      </c>
      <c r="JY16" s="404">
        <v>1</v>
      </c>
      <c r="JZ16" s="404" t="s">
        <v>153</v>
      </c>
      <c r="KA16" s="404"/>
      <c r="KC16" s="85" t="s">
        <v>152</v>
      </c>
      <c r="KD16" s="404">
        <v>6</v>
      </c>
      <c r="KE16" s="404">
        <v>1</v>
      </c>
      <c r="KF16" s="404"/>
      <c r="KH16" s="85">
        <v>1</v>
      </c>
      <c r="KI16" s="404">
        <v>4</v>
      </c>
      <c r="KJ16" s="404">
        <v>3</v>
      </c>
      <c r="KK16" s="404"/>
      <c r="KM16" s="404">
        <v>2</v>
      </c>
      <c r="KN16" s="404">
        <v>1</v>
      </c>
      <c r="KO16" s="404">
        <v>2</v>
      </c>
      <c r="KP16" s="404"/>
      <c r="KR16" s="404">
        <v>1</v>
      </c>
      <c r="KS16" s="404">
        <v>1</v>
      </c>
      <c r="KT16" s="404">
        <v>1</v>
      </c>
      <c r="KU16" s="404"/>
      <c r="KW16" s="404" t="s">
        <v>152</v>
      </c>
      <c r="KX16" s="404">
        <v>2</v>
      </c>
      <c r="KY16" s="404">
        <v>3</v>
      </c>
      <c r="KZ16" s="404"/>
      <c r="LB16" s="404">
        <v>3</v>
      </c>
      <c r="LC16" s="404">
        <v>4</v>
      </c>
      <c r="LD16" s="404">
        <v>7</v>
      </c>
      <c r="LE16" s="404"/>
      <c r="LG16" s="404">
        <v>1</v>
      </c>
      <c r="LH16" s="404">
        <v>2</v>
      </c>
      <c r="LI16" s="404">
        <v>2</v>
      </c>
      <c r="LJ16" s="404"/>
      <c r="LL16" s="23">
        <v>1</v>
      </c>
      <c r="LM16" s="404">
        <v>2</v>
      </c>
      <c r="LN16" s="404">
        <v>5</v>
      </c>
      <c r="LO16" s="278"/>
      <c r="LQ16" s="23">
        <v>1</v>
      </c>
      <c r="LR16" s="404">
        <v>7</v>
      </c>
      <c r="LS16" s="404" t="s">
        <v>152</v>
      </c>
      <c r="LT16" s="278"/>
      <c r="LV16" s="23" t="s">
        <v>153</v>
      </c>
      <c r="LW16" s="404" t="s">
        <v>152</v>
      </c>
      <c r="LX16" s="404" t="s">
        <v>153</v>
      </c>
      <c r="LY16" s="278"/>
      <c r="MA16" s="23">
        <v>2</v>
      </c>
      <c r="MB16" s="404">
        <v>16</v>
      </c>
      <c r="MC16" s="404">
        <v>1</v>
      </c>
      <c r="MD16" s="278"/>
      <c r="MF16" s="23">
        <v>9</v>
      </c>
      <c r="MG16" s="404">
        <v>9</v>
      </c>
      <c r="MH16" s="404">
        <v>3</v>
      </c>
      <c r="MI16" s="278"/>
      <c r="MK16" s="23" t="s">
        <v>152</v>
      </c>
      <c r="ML16" s="404">
        <v>5</v>
      </c>
      <c r="MM16" s="404" t="s">
        <v>152</v>
      </c>
      <c r="MN16" s="278"/>
      <c r="MQ16" s="404">
        <v>5</v>
      </c>
      <c r="MR16" s="85">
        <v>8</v>
      </c>
      <c r="MS16" s="85"/>
      <c r="MT16" s="85"/>
      <c r="MU16" s="404"/>
      <c r="MV16" s="404">
        <v>2</v>
      </c>
      <c r="MW16" s="85">
        <v>4</v>
      </c>
      <c r="MX16" s="404">
        <v>1</v>
      </c>
      <c r="MY16" s="404"/>
      <c r="NA16" s="404" t="s">
        <v>152</v>
      </c>
      <c r="NB16" s="85" t="s">
        <v>153</v>
      </c>
      <c r="NC16" s="404" t="s">
        <v>152</v>
      </c>
      <c r="ND16" s="404"/>
      <c r="NF16" s="404">
        <v>1</v>
      </c>
      <c r="NG16" s="85">
        <v>2</v>
      </c>
      <c r="NH16" s="404">
        <v>1</v>
      </c>
      <c r="NI16" s="404"/>
      <c r="NK16" s="404" t="s">
        <v>152</v>
      </c>
      <c r="NL16" s="85">
        <v>2</v>
      </c>
      <c r="NM16" s="85"/>
      <c r="NN16" s="85"/>
      <c r="NO16" s="404"/>
      <c r="NP16" s="404">
        <v>2</v>
      </c>
      <c r="NQ16" s="404">
        <v>2</v>
      </c>
      <c r="NR16" s="404">
        <v>2</v>
      </c>
      <c r="NS16" s="404"/>
      <c r="NU16" s="404" t="s">
        <v>153</v>
      </c>
      <c r="NV16" s="404">
        <v>1</v>
      </c>
      <c r="NW16" s="404">
        <v>2</v>
      </c>
      <c r="NX16" s="404"/>
      <c r="NZ16" s="404">
        <v>12</v>
      </c>
      <c r="OA16" s="85">
        <v>9</v>
      </c>
      <c r="OB16" s="404">
        <v>5</v>
      </c>
      <c r="OC16" s="404"/>
      <c r="OE16" s="404">
        <v>190</v>
      </c>
      <c r="OF16" s="85">
        <v>22</v>
      </c>
      <c r="OG16" s="404">
        <v>8</v>
      </c>
      <c r="OH16" s="404"/>
      <c r="OJ16" s="404">
        <v>2</v>
      </c>
      <c r="OK16" s="404" t="s">
        <v>152</v>
      </c>
      <c r="OL16" s="404" t="s">
        <v>152</v>
      </c>
      <c r="OM16" s="404"/>
      <c r="OO16" s="404">
        <v>3</v>
      </c>
      <c r="OP16" s="404">
        <v>11</v>
      </c>
      <c r="OQ16" s="404">
        <v>3</v>
      </c>
      <c r="OR16" s="404"/>
      <c r="OT16" s="404">
        <v>3</v>
      </c>
      <c r="OU16" s="404">
        <v>4</v>
      </c>
      <c r="OV16" s="404">
        <v>1</v>
      </c>
      <c r="OW16" s="404"/>
      <c r="OY16" s="404" t="s">
        <v>153</v>
      </c>
      <c r="OZ16" s="404">
        <v>37</v>
      </c>
      <c r="PA16" s="404">
        <v>7</v>
      </c>
      <c r="PB16" s="404"/>
      <c r="PD16" s="404">
        <v>7</v>
      </c>
      <c r="PE16" s="404">
        <v>4</v>
      </c>
      <c r="PF16" s="404">
        <v>16</v>
      </c>
      <c r="PG16" s="404"/>
      <c r="PI16" s="404">
        <v>5</v>
      </c>
      <c r="PJ16" s="404">
        <v>1</v>
      </c>
      <c r="PK16" s="404">
        <v>3</v>
      </c>
      <c r="PL16" s="404"/>
      <c r="PN16" s="404" t="s">
        <v>153</v>
      </c>
      <c r="PO16" s="404">
        <v>3</v>
      </c>
      <c r="PP16" s="404">
        <v>1</v>
      </c>
      <c r="PQ16" s="404"/>
      <c r="PS16" s="404" t="s">
        <v>153</v>
      </c>
      <c r="PT16" s="404" t="s">
        <v>153</v>
      </c>
      <c r="PU16" s="404">
        <v>1</v>
      </c>
      <c r="PV16" s="404"/>
      <c r="PX16" s="404">
        <v>1</v>
      </c>
      <c r="PY16" s="404">
        <v>5</v>
      </c>
      <c r="PZ16" s="404">
        <v>4</v>
      </c>
      <c r="QA16" s="404"/>
      <c r="QC16" s="404">
        <v>2</v>
      </c>
      <c r="QD16" s="404">
        <v>2</v>
      </c>
      <c r="QE16" s="404" t="s">
        <v>153</v>
      </c>
      <c r="QF16" s="404"/>
      <c r="QH16" s="404">
        <v>2</v>
      </c>
      <c r="QI16" s="404" t="s">
        <v>152</v>
      </c>
      <c r="QJ16" s="404" t="s">
        <v>153</v>
      </c>
      <c r="QK16" s="245"/>
      <c r="QN16" s="85">
        <v>38</v>
      </c>
      <c r="QO16" s="404">
        <v>37</v>
      </c>
      <c r="QP16" s="245"/>
      <c r="QS16" s="85">
        <v>5</v>
      </c>
      <c r="QT16" s="404">
        <v>2</v>
      </c>
      <c r="QU16" s="245"/>
      <c r="QV16" s="245"/>
      <c r="QX16" s="404">
        <v>6</v>
      </c>
      <c r="QY16" s="404">
        <v>4</v>
      </c>
      <c r="QZ16" s="404"/>
      <c r="RA16" s="404"/>
      <c r="RB16" s="404">
        <v>12</v>
      </c>
      <c r="RC16" s="404">
        <v>5</v>
      </c>
      <c r="RD16" s="404"/>
      <c r="RE16" s="404"/>
      <c r="RF16" s="404">
        <v>2</v>
      </c>
      <c r="RG16" s="404">
        <v>3</v>
      </c>
      <c r="RH16" s="404"/>
      <c r="RI16" s="404"/>
      <c r="RJ16" s="404">
        <v>22</v>
      </c>
      <c r="RK16" s="404">
        <v>20</v>
      </c>
      <c r="RL16" s="404"/>
      <c r="RM16" s="404"/>
      <c r="RN16" s="404" t="s">
        <v>153</v>
      </c>
      <c r="RO16" s="404">
        <v>2</v>
      </c>
      <c r="RP16" s="404"/>
      <c r="RQ16" s="404"/>
      <c r="RR16" s="404">
        <v>1</v>
      </c>
      <c r="RS16" s="404">
        <v>2</v>
      </c>
      <c r="RT16" s="404"/>
      <c r="RU16" s="404"/>
      <c r="RV16" s="404">
        <v>1</v>
      </c>
      <c r="RW16" s="404">
        <v>3</v>
      </c>
      <c r="RX16" s="404"/>
      <c r="RY16" s="404"/>
      <c r="RZ16" s="404">
        <v>3</v>
      </c>
      <c r="SA16" s="404">
        <v>3</v>
      </c>
      <c r="SB16" s="404"/>
      <c r="SC16" s="404"/>
      <c r="SD16" s="404">
        <v>5</v>
      </c>
      <c r="SE16" s="404">
        <v>3</v>
      </c>
      <c r="SF16" s="404"/>
      <c r="SG16" s="404"/>
      <c r="SH16" s="404">
        <v>8</v>
      </c>
      <c r="SI16" s="404" t="s">
        <v>152</v>
      </c>
      <c r="SJ16" s="404"/>
      <c r="SK16" s="404"/>
      <c r="SL16" s="404">
        <v>4</v>
      </c>
      <c r="SM16" s="404">
        <v>3</v>
      </c>
      <c r="SN16" s="404"/>
      <c r="SO16" s="404"/>
      <c r="SP16" s="404">
        <v>9</v>
      </c>
      <c r="SQ16" s="404">
        <v>7</v>
      </c>
      <c r="SR16" s="245"/>
    </row>
    <row r="17" spans="1:512">
      <c r="A17" s="20" t="s">
        <v>165</v>
      </c>
      <c r="B17" s="85">
        <v>9</v>
      </c>
      <c r="C17" s="85">
        <v>9</v>
      </c>
      <c r="D17" s="404">
        <v>4</v>
      </c>
      <c r="E17" s="404"/>
      <c r="G17" s="85">
        <v>3</v>
      </c>
      <c r="H17" s="85">
        <v>4</v>
      </c>
      <c r="I17" s="404">
        <v>1</v>
      </c>
      <c r="J17" s="404"/>
      <c r="L17" s="85">
        <v>40</v>
      </c>
      <c r="M17" s="404">
        <v>30</v>
      </c>
      <c r="N17" s="404">
        <v>14</v>
      </c>
      <c r="O17" s="404"/>
      <c r="Q17" s="85">
        <v>89</v>
      </c>
      <c r="R17" s="404">
        <v>16</v>
      </c>
      <c r="S17" s="404">
        <v>79</v>
      </c>
      <c r="T17" s="404"/>
      <c r="V17" s="85">
        <v>39</v>
      </c>
      <c r="W17" s="404">
        <v>49</v>
      </c>
      <c r="X17" s="404">
        <v>36</v>
      </c>
      <c r="Y17" s="404"/>
      <c r="AA17" s="85">
        <v>6</v>
      </c>
      <c r="AB17" s="85">
        <v>21</v>
      </c>
      <c r="AC17" s="404">
        <v>6</v>
      </c>
      <c r="AD17" s="404"/>
      <c r="AF17" s="85">
        <v>4</v>
      </c>
      <c r="AG17" s="85">
        <v>24</v>
      </c>
      <c r="AH17" s="404">
        <v>6</v>
      </c>
      <c r="AI17" s="404"/>
      <c r="AK17" s="85">
        <v>4</v>
      </c>
      <c r="AL17" s="85">
        <v>7</v>
      </c>
      <c r="AM17" s="404">
        <v>8</v>
      </c>
      <c r="AN17" s="404"/>
      <c r="AP17" s="85">
        <v>12</v>
      </c>
      <c r="AQ17" s="85">
        <v>4</v>
      </c>
      <c r="AR17" s="404">
        <v>20</v>
      </c>
      <c r="AS17" s="404"/>
      <c r="AU17" s="85">
        <v>150</v>
      </c>
      <c r="AV17" s="404">
        <v>61</v>
      </c>
      <c r="AW17" s="404">
        <v>88</v>
      </c>
      <c r="AX17" s="404"/>
      <c r="AZ17" s="85">
        <v>97</v>
      </c>
      <c r="BA17" s="404">
        <v>99</v>
      </c>
      <c r="BB17" s="404">
        <v>130</v>
      </c>
      <c r="BC17" s="404"/>
      <c r="BE17" s="85">
        <v>210</v>
      </c>
      <c r="BF17" s="404">
        <v>88</v>
      </c>
      <c r="BG17" s="404">
        <v>150</v>
      </c>
      <c r="BH17" s="404"/>
      <c r="BJ17" s="85">
        <v>9</v>
      </c>
      <c r="BK17" s="85">
        <v>11</v>
      </c>
      <c r="BL17" s="404">
        <v>6</v>
      </c>
      <c r="BM17" s="404"/>
      <c r="BO17" s="85">
        <v>5</v>
      </c>
      <c r="BP17" s="85">
        <v>13</v>
      </c>
      <c r="BQ17" s="404">
        <v>6</v>
      </c>
      <c r="BR17" s="404"/>
      <c r="BT17" s="85">
        <v>5</v>
      </c>
      <c r="BU17" s="85">
        <v>10</v>
      </c>
      <c r="BV17" s="404">
        <v>7</v>
      </c>
      <c r="BW17" s="404"/>
      <c r="BY17" s="85">
        <v>16</v>
      </c>
      <c r="BZ17" s="85">
        <v>20</v>
      </c>
      <c r="CA17" s="404">
        <v>7</v>
      </c>
      <c r="CB17" s="404"/>
      <c r="CD17" s="85">
        <v>9</v>
      </c>
      <c r="CE17" s="85">
        <v>34</v>
      </c>
      <c r="CF17" s="404">
        <v>4</v>
      </c>
      <c r="CG17" s="404"/>
      <c r="CI17" s="85">
        <v>190</v>
      </c>
      <c r="CJ17" s="85">
        <v>65</v>
      </c>
      <c r="CK17" s="404">
        <v>28</v>
      </c>
      <c r="CL17" s="404"/>
      <c r="CN17" s="85">
        <v>120</v>
      </c>
      <c r="CO17" s="85">
        <v>130</v>
      </c>
      <c r="CP17" s="404">
        <v>29</v>
      </c>
      <c r="CQ17" s="404"/>
      <c r="CS17" s="85">
        <v>85</v>
      </c>
      <c r="CT17" s="85">
        <v>430</v>
      </c>
      <c r="CU17" s="404">
        <v>68</v>
      </c>
      <c r="CV17" s="404"/>
      <c r="CX17" s="85">
        <v>69</v>
      </c>
      <c r="CY17" s="85">
        <v>46</v>
      </c>
      <c r="CZ17" s="404">
        <v>29</v>
      </c>
      <c r="DA17" s="404"/>
      <c r="DC17" s="85">
        <v>25</v>
      </c>
      <c r="DD17" s="85">
        <v>30</v>
      </c>
      <c r="DE17" s="404">
        <v>7</v>
      </c>
      <c r="DF17" s="404"/>
      <c r="DH17" s="85">
        <v>55</v>
      </c>
      <c r="DI17" s="85">
        <v>390</v>
      </c>
      <c r="DJ17" s="404">
        <v>110</v>
      </c>
      <c r="DK17" s="404"/>
      <c r="DM17" s="404">
        <v>41</v>
      </c>
      <c r="DN17" s="85">
        <v>22</v>
      </c>
      <c r="DO17" s="404">
        <v>30</v>
      </c>
      <c r="DP17" s="404"/>
      <c r="DR17" s="404">
        <v>2900</v>
      </c>
      <c r="DS17" s="85">
        <v>6800</v>
      </c>
      <c r="DT17" s="404">
        <v>26</v>
      </c>
      <c r="DU17" s="245"/>
      <c r="DX17" s="404">
        <v>10</v>
      </c>
      <c r="DY17" s="85">
        <v>4</v>
      </c>
      <c r="DZ17" s="85">
        <v>7</v>
      </c>
      <c r="EA17" s="85"/>
      <c r="EC17" s="404">
        <v>3</v>
      </c>
      <c r="ED17" s="85">
        <v>7</v>
      </c>
      <c r="EE17" s="404">
        <v>38</v>
      </c>
      <c r="EF17" s="404"/>
      <c r="EH17" s="404">
        <v>13</v>
      </c>
      <c r="EI17" s="85">
        <v>4</v>
      </c>
      <c r="EJ17" s="85">
        <v>7</v>
      </c>
      <c r="EK17" s="85"/>
      <c r="EM17" s="404">
        <v>14</v>
      </c>
      <c r="EN17" s="85">
        <v>87</v>
      </c>
      <c r="EO17" s="85">
        <v>340</v>
      </c>
      <c r="EP17" s="85"/>
      <c r="ER17" s="404">
        <v>8</v>
      </c>
      <c r="ES17" s="85">
        <v>22</v>
      </c>
      <c r="ET17" s="85">
        <v>19</v>
      </c>
      <c r="EU17" s="85"/>
      <c r="EW17" s="404">
        <v>2</v>
      </c>
      <c r="EX17" s="85">
        <v>33</v>
      </c>
      <c r="EY17" s="404">
        <v>4</v>
      </c>
      <c r="EZ17" s="404"/>
      <c r="FB17" s="404">
        <v>2</v>
      </c>
      <c r="FC17" s="85">
        <v>31</v>
      </c>
      <c r="FD17" s="85">
        <v>4</v>
      </c>
      <c r="FE17" s="85"/>
      <c r="FG17" s="404">
        <v>11</v>
      </c>
      <c r="FH17" s="85">
        <v>26</v>
      </c>
      <c r="FI17" s="85">
        <v>5</v>
      </c>
      <c r="FJ17" s="85"/>
      <c r="FL17" s="85">
        <v>170</v>
      </c>
      <c r="FM17" s="85">
        <v>370</v>
      </c>
      <c r="FN17" s="85">
        <v>310</v>
      </c>
      <c r="FO17" s="85"/>
      <c r="FQ17" s="85">
        <v>11</v>
      </c>
      <c r="FR17" s="85">
        <v>20</v>
      </c>
      <c r="FS17" s="404">
        <v>17</v>
      </c>
      <c r="FT17" s="404"/>
      <c r="FV17" s="85">
        <v>14</v>
      </c>
      <c r="FW17" s="85">
        <v>15</v>
      </c>
      <c r="FX17" s="404">
        <v>71</v>
      </c>
      <c r="FY17" s="404"/>
      <c r="GA17" s="85">
        <v>31</v>
      </c>
      <c r="GB17" s="85">
        <v>180</v>
      </c>
      <c r="GC17" s="85">
        <v>120</v>
      </c>
      <c r="GD17" s="85"/>
      <c r="GF17" s="85">
        <v>40</v>
      </c>
      <c r="GG17" s="85">
        <v>75</v>
      </c>
      <c r="GH17" s="85">
        <v>51</v>
      </c>
      <c r="GI17" s="85"/>
      <c r="GK17" s="85">
        <v>7</v>
      </c>
      <c r="GL17" s="85">
        <v>7</v>
      </c>
      <c r="GM17" s="404">
        <v>7</v>
      </c>
      <c r="GN17" s="404"/>
      <c r="GP17" s="85">
        <v>19</v>
      </c>
      <c r="GQ17" s="85">
        <v>6</v>
      </c>
      <c r="GR17" s="404">
        <v>16</v>
      </c>
      <c r="GS17" s="404"/>
      <c r="GU17" s="85">
        <v>7</v>
      </c>
      <c r="GV17" s="404">
        <v>14</v>
      </c>
      <c r="GW17" s="85">
        <v>1</v>
      </c>
      <c r="GX17" s="85"/>
      <c r="GZ17" s="85">
        <v>19</v>
      </c>
      <c r="HA17" s="404">
        <v>5</v>
      </c>
      <c r="HB17" s="85">
        <v>10</v>
      </c>
      <c r="HC17" s="85"/>
      <c r="HE17" s="85">
        <v>37</v>
      </c>
      <c r="HF17" s="404">
        <v>26</v>
      </c>
      <c r="HG17" s="85">
        <v>12</v>
      </c>
      <c r="HH17" s="85"/>
      <c r="HJ17" s="85">
        <v>15</v>
      </c>
      <c r="HK17" s="404">
        <v>8</v>
      </c>
      <c r="HL17" s="85">
        <v>13</v>
      </c>
      <c r="HM17" s="85"/>
      <c r="HO17" s="85">
        <v>45</v>
      </c>
      <c r="HP17" s="85">
        <v>4</v>
      </c>
      <c r="HQ17" s="85">
        <v>77</v>
      </c>
      <c r="HR17" s="85"/>
      <c r="HT17" s="404">
        <v>2</v>
      </c>
      <c r="HU17" s="85">
        <v>8</v>
      </c>
      <c r="HV17" s="85"/>
      <c r="HW17" s="85"/>
      <c r="HX17" s="85"/>
      <c r="HZ17" s="85">
        <v>22</v>
      </c>
      <c r="IA17" s="404">
        <v>60</v>
      </c>
      <c r="IB17" s="404">
        <v>15</v>
      </c>
      <c r="IC17" s="404"/>
      <c r="IE17" s="85">
        <v>6</v>
      </c>
      <c r="IF17" s="404">
        <v>11</v>
      </c>
      <c r="IG17" s="404">
        <v>23</v>
      </c>
      <c r="IH17" s="404"/>
      <c r="IJ17" s="85">
        <v>14</v>
      </c>
      <c r="IK17" s="404">
        <v>19</v>
      </c>
      <c r="IL17" s="404">
        <v>9</v>
      </c>
      <c r="IM17" s="404"/>
      <c r="IO17" s="85">
        <v>10</v>
      </c>
      <c r="IP17" s="404">
        <v>18</v>
      </c>
      <c r="IQ17" s="404">
        <v>25</v>
      </c>
      <c r="IR17" s="404"/>
      <c r="IT17" s="85">
        <v>190</v>
      </c>
      <c r="IU17" s="404">
        <v>18</v>
      </c>
      <c r="IV17" s="404">
        <v>27</v>
      </c>
      <c r="IW17" s="404"/>
      <c r="IY17" s="85">
        <v>9</v>
      </c>
      <c r="IZ17" s="404">
        <v>34</v>
      </c>
      <c r="JA17" s="404">
        <v>12</v>
      </c>
      <c r="JB17" s="404"/>
      <c r="JD17" s="85">
        <v>20</v>
      </c>
      <c r="JE17" s="404">
        <v>530</v>
      </c>
      <c r="JF17" s="404">
        <v>33</v>
      </c>
      <c r="JG17" s="404"/>
      <c r="JI17" s="85">
        <v>24</v>
      </c>
      <c r="JJ17" s="404">
        <v>74</v>
      </c>
      <c r="JK17" s="404">
        <v>8</v>
      </c>
      <c r="JL17" s="404"/>
      <c r="JN17" s="85">
        <v>1200</v>
      </c>
      <c r="JO17" s="404">
        <v>120</v>
      </c>
      <c r="JP17" s="404">
        <v>17</v>
      </c>
      <c r="JQ17" s="404"/>
      <c r="JS17" s="85">
        <v>60</v>
      </c>
      <c r="JT17" s="404">
        <v>66</v>
      </c>
      <c r="JU17" s="404">
        <v>30</v>
      </c>
      <c r="JV17" s="404"/>
      <c r="JX17" s="85">
        <v>30</v>
      </c>
      <c r="JY17" s="404">
        <v>190</v>
      </c>
      <c r="JZ17" s="404">
        <v>31</v>
      </c>
      <c r="KA17" s="404"/>
      <c r="KC17" s="85">
        <v>9</v>
      </c>
      <c r="KD17" s="404">
        <v>330</v>
      </c>
      <c r="KE17" s="404">
        <v>130</v>
      </c>
      <c r="KF17" s="404"/>
      <c r="KH17" s="85">
        <v>67</v>
      </c>
      <c r="KI17" s="404">
        <v>140</v>
      </c>
      <c r="KJ17" s="404">
        <v>53</v>
      </c>
      <c r="KK17" s="404"/>
      <c r="KM17" s="404">
        <v>37</v>
      </c>
      <c r="KN17" s="404">
        <v>74</v>
      </c>
      <c r="KO17" s="404">
        <v>280</v>
      </c>
      <c r="KP17" s="404"/>
      <c r="KR17" s="404">
        <v>59</v>
      </c>
      <c r="KS17" s="404">
        <v>140</v>
      </c>
      <c r="KT17" s="404">
        <v>63</v>
      </c>
      <c r="KU17" s="404"/>
      <c r="KW17" s="404">
        <v>49</v>
      </c>
      <c r="KX17" s="404">
        <v>300</v>
      </c>
      <c r="KY17" s="404">
        <v>48</v>
      </c>
      <c r="KZ17" s="404"/>
      <c r="LB17" s="404">
        <v>88</v>
      </c>
      <c r="LC17" s="404">
        <v>98</v>
      </c>
      <c r="LD17" s="404">
        <v>110</v>
      </c>
      <c r="LE17" s="404"/>
      <c r="LG17" s="404">
        <v>27</v>
      </c>
      <c r="LH17" s="404">
        <v>18</v>
      </c>
      <c r="LI17" s="404">
        <v>10</v>
      </c>
      <c r="LJ17" s="404"/>
      <c r="LL17" s="23">
        <v>28</v>
      </c>
      <c r="LM17" s="404">
        <v>26</v>
      </c>
      <c r="LN17" s="404">
        <v>17</v>
      </c>
      <c r="LO17" s="278"/>
      <c r="LQ17" s="23">
        <v>370</v>
      </c>
      <c r="LR17" s="404">
        <v>600</v>
      </c>
      <c r="LS17" s="404">
        <v>160</v>
      </c>
      <c r="LT17" s="278"/>
      <c r="LV17" s="23">
        <v>120</v>
      </c>
      <c r="LW17" s="404">
        <v>490</v>
      </c>
      <c r="LX17" s="404">
        <v>260</v>
      </c>
      <c r="LY17" s="278"/>
      <c r="MA17" s="23">
        <v>2200</v>
      </c>
      <c r="MB17" s="404">
        <v>13</v>
      </c>
      <c r="MC17" s="404">
        <v>130</v>
      </c>
      <c r="MD17" s="278"/>
      <c r="MF17" s="23">
        <v>24</v>
      </c>
      <c r="MG17" s="404">
        <v>300</v>
      </c>
      <c r="MH17" s="404">
        <v>47</v>
      </c>
      <c r="MI17" s="278"/>
      <c r="MK17" s="23">
        <v>18</v>
      </c>
      <c r="ML17" s="404">
        <v>80</v>
      </c>
      <c r="MM17" s="404">
        <v>45</v>
      </c>
      <c r="MN17" s="278"/>
      <c r="MQ17" s="404">
        <v>36</v>
      </c>
      <c r="MR17" s="85">
        <v>170</v>
      </c>
      <c r="MS17" s="85"/>
      <c r="MT17" s="85"/>
      <c r="MU17" s="404"/>
      <c r="MV17" s="404">
        <v>6</v>
      </c>
      <c r="MW17" s="85">
        <v>31</v>
      </c>
      <c r="MX17" s="404">
        <v>9</v>
      </c>
      <c r="MY17" s="404"/>
      <c r="NA17" s="404">
        <v>12</v>
      </c>
      <c r="NB17" s="85">
        <v>6</v>
      </c>
      <c r="NC17" s="404">
        <v>4</v>
      </c>
      <c r="ND17" s="404"/>
      <c r="NF17" s="404">
        <v>5</v>
      </c>
      <c r="NG17" s="85">
        <v>84</v>
      </c>
      <c r="NH17" s="404">
        <v>7</v>
      </c>
      <c r="NI17" s="404"/>
      <c r="NK17" s="404">
        <v>47</v>
      </c>
      <c r="NL17" s="85">
        <v>330</v>
      </c>
      <c r="NM17" s="85"/>
      <c r="NN17" s="85"/>
      <c r="NO17" s="404"/>
      <c r="NP17" s="404">
        <v>29</v>
      </c>
      <c r="NQ17" s="404">
        <v>220</v>
      </c>
      <c r="NR17" s="404">
        <v>41</v>
      </c>
      <c r="NS17" s="404"/>
      <c r="NU17" s="404">
        <v>30</v>
      </c>
      <c r="NV17" s="404">
        <v>35</v>
      </c>
      <c r="NW17" s="404">
        <v>100</v>
      </c>
      <c r="NX17" s="404"/>
      <c r="NZ17" s="404">
        <v>42</v>
      </c>
      <c r="OA17" s="85">
        <v>92</v>
      </c>
      <c r="OB17" s="404">
        <v>28</v>
      </c>
      <c r="OC17" s="404"/>
      <c r="OE17" s="404">
        <v>330</v>
      </c>
      <c r="OF17" s="85">
        <v>37</v>
      </c>
      <c r="OG17" s="404">
        <v>230</v>
      </c>
      <c r="OH17" s="404"/>
      <c r="OJ17" s="404">
        <v>64</v>
      </c>
      <c r="OK17" s="404">
        <v>200</v>
      </c>
      <c r="OL17" s="404">
        <v>36</v>
      </c>
      <c r="OM17" s="404"/>
      <c r="OO17" s="404">
        <v>120</v>
      </c>
      <c r="OP17" s="404">
        <v>550</v>
      </c>
      <c r="OQ17" s="404">
        <v>180</v>
      </c>
      <c r="OR17" s="404"/>
      <c r="OT17" s="404">
        <v>56</v>
      </c>
      <c r="OU17" s="404">
        <v>130</v>
      </c>
      <c r="OV17" s="404">
        <v>100</v>
      </c>
      <c r="OW17" s="404"/>
      <c r="OY17" s="404">
        <v>6</v>
      </c>
      <c r="OZ17" s="404">
        <v>6</v>
      </c>
      <c r="PA17" s="404">
        <v>41</v>
      </c>
      <c r="PB17" s="404"/>
      <c r="PD17" s="404">
        <v>8</v>
      </c>
      <c r="PE17" s="404">
        <v>21</v>
      </c>
      <c r="PF17" s="404">
        <v>21</v>
      </c>
      <c r="PG17" s="404"/>
      <c r="PI17" s="404">
        <v>17</v>
      </c>
      <c r="PJ17" s="404">
        <v>15</v>
      </c>
      <c r="PK17" s="404">
        <v>21</v>
      </c>
      <c r="PL17" s="404"/>
      <c r="PN17" s="404">
        <v>35</v>
      </c>
      <c r="PO17" s="404">
        <v>25</v>
      </c>
      <c r="PP17" s="404">
        <v>22</v>
      </c>
      <c r="PQ17" s="404"/>
      <c r="PS17" s="404">
        <v>72</v>
      </c>
      <c r="PT17" s="404">
        <v>10</v>
      </c>
      <c r="PU17" s="404">
        <v>23</v>
      </c>
      <c r="PV17" s="404"/>
      <c r="PX17" s="404">
        <v>330</v>
      </c>
      <c r="PY17" s="404">
        <v>570</v>
      </c>
      <c r="PZ17" s="404">
        <v>270</v>
      </c>
      <c r="QA17" s="404"/>
      <c r="QC17" s="404">
        <v>730</v>
      </c>
      <c r="QD17" s="404">
        <v>1000</v>
      </c>
      <c r="QE17" s="404">
        <v>520</v>
      </c>
      <c r="QF17" s="404"/>
      <c r="QH17" s="404">
        <v>360</v>
      </c>
      <c r="QI17" s="404">
        <v>480</v>
      </c>
      <c r="QJ17" s="404">
        <v>320</v>
      </c>
      <c r="QK17" s="245"/>
      <c r="QN17" s="85">
        <v>300</v>
      </c>
      <c r="QO17" s="404">
        <v>19</v>
      </c>
      <c r="QP17" s="245"/>
      <c r="QS17" s="85">
        <v>59</v>
      </c>
      <c r="QT17" s="404">
        <v>16</v>
      </c>
      <c r="QU17" s="245"/>
      <c r="QV17" s="245"/>
      <c r="QX17" s="404">
        <v>100</v>
      </c>
      <c r="QY17" s="404">
        <v>140</v>
      </c>
      <c r="QZ17" s="404"/>
      <c r="RA17" s="404"/>
      <c r="RB17" s="404">
        <v>100</v>
      </c>
      <c r="RC17" s="404">
        <v>190</v>
      </c>
      <c r="RD17" s="404"/>
      <c r="RE17" s="404"/>
      <c r="RF17" s="404">
        <v>7</v>
      </c>
      <c r="RG17" s="404">
        <v>16</v>
      </c>
      <c r="RH17" s="404"/>
      <c r="RI17" s="404"/>
      <c r="RJ17" s="404">
        <v>61</v>
      </c>
      <c r="RK17" s="404">
        <v>61</v>
      </c>
      <c r="RL17" s="404"/>
      <c r="RM17" s="404"/>
      <c r="RN17" s="404">
        <v>10</v>
      </c>
      <c r="RO17" s="404">
        <v>1</v>
      </c>
      <c r="RP17" s="404"/>
      <c r="RQ17" s="404"/>
      <c r="RR17" s="404">
        <v>25</v>
      </c>
      <c r="RS17" s="404">
        <v>28</v>
      </c>
      <c r="RT17" s="404"/>
      <c r="RU17" s="404"/>
      <c r="RV17" s="404">
        <v>35</v>
      </c>
      <c r="RW17" s="404">
        <v>16</v>
      </c>
      <c r="RX17" s="404"/>
      <c r="RY17" s="404"/>
      <c r="RZ17" s="404">
        <v>33</v>
      </c>
      <c r="SA17" s="404">
        <v>58</v>
      </c>
      <c r="SB17" s="404"/>
      <c r="SC17" s="404"/>
      <c r="SD17" s="404">
        <v>130</v>
      </c>
      <c r="SE17" s="404">
        <v>92</v>
      </c>
      <c r="SF17" s="404"/>
      <c r="SG17" s="404"/>
      <c r="SH17" s="404">
        <v>32</v>
      </c>
      <c r="SI17" s="404">
        <v>14</v>
      </c>
      <c r="SJ17" s="404"/>
      <c r="SK17" s="404"/>
      <c r="SL17" s="404">
        <v>16</v>
      </c>
      <c r="SM17" s="404">
        <v>42</v>
      </c>
      <c r="SN17" s="404"/>
      <c r="SO17" s="404"/>
      <c r="SP17" s="404">
        <v>16</v>
      </c>
      <c r="SQ17" s="404">
        <v>26</v>
      </c>
      <c r="SR17" s="245"/>
    </row>
    <row r="18" spans="1:512">
      <c r="A18" s="20" t="s">
        <v>166</v>
      </c>
      <c r="B18" s="85">
        <v>82</v>
      </c>
      <c r="C18" s="85">
        <v>100</v>
      </c>
      <c r="D18" s="404">
        <v>42</v>
      </c>
      <c r="E18" s="404"/>
      <c r="G18" s="85">
        <v>43</v>
      </c>
      <c r="H18" s="85">
        <v>31</v>
      </c>
      <c r="I18" s="404">
        <v>26</v>
      </c>
      <c r="J18" s="404"/>
      <c r="L18" s="85">
        <v>90</v>
      </c>
      <c r="M18" s="404">
        <v>130</v>
      </c>
      <c r="N18" s="404">
        <v>31</v>
      </c>
      <c r="O18" s="404"/>
      <c r="Q18" s="85">
        <v>870</v>
      </c>
      <c r="R18" s="404">
        <v>160</v>
      </c>
      <c r="S18" s="404">
        <v>540</v>
      </c>
      <c r="T18" s="404"/>
      <c r="V18" s="85">
        <v>280</v>
      </c>
      <c r="W18" s="404">
        <v>870</v>
      </c>
      <c r="X18" s="404">
        <v>280</v>
      </c>
      <c r="Y18" s="404"/>
      <c r="AA18" s="85">
        <v>75</v>
      </c>
      <c r="AB18" s="85">
        <v>210</v>
      </c>
      <c r="AC18" s="404">
        <v>110</v>
      </c>
      <c r="AD18" s="404"/>
      <c r="AF18" s="85">
        <v>23</v>
      </c>
      <c r="AG18" s="85">
        <v>210</v>
      </c>
      <c r="AH18" s="404">
        <v>56</v>
      </c>
      <c r="AI18" s="404"/>
      <c r="AK18" s="85">
        <v>29</v>
      </c>
      <c r="AL18" s="85">
        <v>210</v>
      </c>
      <c r="AM18" s="404">
        <v>25</v>
      </c>
      <c r="AN18" s="404"/>
      <c r="AP18" s="85">
        <v>55</v>
      </c>
      <c r="AQ18" s="85">
        <v>49</v>
      </c>
      <c r="AR18" s="404">
        <v>29</v>
      </c>
      <c r="AS18" s="404"/>
      <c r="AU18" s="85">
        <v>220</v>
      </c>
      <c r="AV18" s="404">
        <v>65</v>
      </c>
      <c r="AW18" s="404">
        <v>82</v>
      </c>
      <c r="AX18" s="404"/>
      <c r="AZ18" s="85">
        <v>130</v>
      </c>
      <c r="BA18" s="404">
        <v>140</v>
      </c>
      <c r="BB18" s="404">
        <v>180</v>
      </c>
      <c r="BC18" s="404"/>
      <c r="BE18" s="85">
        <v>400</v>
      </c>
      <c r="BF18" s="404">
        <v>180</v>
      </c>
      <c r="BG18" s="404">
        <v>96</v>
      </c>
      <c r="BH18" s="404"/>
      <c r="BJ18" s="85">
        <v>110</v>
      </c>
      <c r="BK18" s="85">
        <v>120</v>
      </c>
      <c r="BL18" s="404">
        <v>51</v>
      </c>
      <c r="BM18" s="404"/>
      <c r="BO18" s="85">
        <v>3000</v>
      </c>
      <c r="BP18" s="85">
        <v>2100</v>
      </c>
      <c r="BQ18" s="404">
        <v>150</v>
      </c>
      <c r="BR18" s="404"/>
      <c r="BT18" s="85">
        <v>48</v>
      </c>
      <c r="BU18" s="85">
        <v>58</v>
      </c>
      <c r="BV18" s="404">
        <v>59</v>
      </c>
      <c r="BW18" s="404"/>
      <c r="BY18" s="85">
        <v>190</v>
      </c>
      <c r="BZ18" s="85">
        <v>100</v>
      </c>
      <c r="CA18" s="404">
        <v>120</v>
      </c>
      <c r="CB18" s="404"/>
      <c r="CD18" s="85">
        <v>57</v>
      </c>
      <c r="CE18" s="85">
        <v>78</v>
      </c>
      <c r="CF18" s="404">
        <v>29</v>
      </c>
      <c r="CG18" s="404"/>
      <c r="CI18" s="85">
        <v>250</v>
      </c>
      <c r="CJ18" s="85">
        <v>120</v>
      </c>
      <c r="CK18" s="404">
        <v>53</v>
      </c>
      <c r="CL18" s="404"/>
      <c r="CN18" s="85">
        <v>330</v>
      </c>
      <c r="CO18" s="85">
        <v>260</v>
      </c>
      <c r="CP18" s="404">
        <v>99</v>
      </c>
      <c r="CQ18" s="404"/>
      <c r="CS18" s="85">
        <v>160</v>
      </c>
      <c r="CT18" s="85">
        <v>280</v>
      </c>
      <c r="CU18" s="404">
        <v>160</v>
      </c>
      <c r="CV18" s="404"/>
      <c r="CX18" s="85">
        <v>340</v>
      </c>
      <c r="CY18" s="85">
        <v>250</v>
      </c>
      <c r="CZ18" s="404">
        <v>170</v>
      </c>
      <c r="DA18" s="404"/>
      <c r="DC18" s="85">
        <v>390</v>
      </c>
      <c r="DD18" s="85">
        <v>600</v>
      </c>
      <c r="DE18" s="404">
        <v>35</v>
      </c>
      <c r="DF18" s="404"/>
      <c r="DH18" s="85">
        <v>260</v>
      </c>
      <c r="DI18" s="85">
        <v>820</v>
      </c>
      <c r="DJ18" s="404">
        <v>180</v>
      </c>
      <c r="DK18" s="404"/>
      <c r="DM18" s="404">
        <v>98</v>
      </c>
      <c r="DN18" s="85">
        <v>100</v>
      </c>
      <c r="DO18" s="404">
        <v>94</v>
      </c>
      <c r="DP18" s="404"/>
      <c r="DR18" s="404">
        <v>5800</v>
      </c>
      <c r="DS18" s="85">
        <v>23000</v>
      </c>
      <c r="DT18" s="404">
        <v>140</v>
      </c>
      <c r="DU18" s="245"/>
      <c r="DX18" s="404">
        <v>58</v>
      </c>
      <c r="DY18" s="85">
        <v>30</v>
      </c>
      <c r="DZ18" s="85">
        <v>33</v>
      </c>
      <c r="EA18" s="85"/>
      <c r="EC18" s="404">
        <v>160</v>
      </c>
      <c r="ED18" s="85">
        <v>19</v>
      </c>
      <c r="EE18" s="404">
        <v>340</v>
      </c>
      <c r="EF18" s="404"/>
      <c r="EH18" s="404">
        <v>140</v>
      </c>
      <c r="EI18" s="85">
        <v>36</v>
      </c>
      <c r="EJ18" s="85">
        <v>110</v>
      </c>
      <c r="EK18" s="85"/>
      <c r="EM18" s="404">
        <v>60</v>
      </c>
      <c r="EN18" s="85">
        <v>91</v>
      </c>
      <c r="EO18" s="85">
        <v>4</v>
      </c>
      <c r="EP18" s="85"/>
      <c r="ER18" s="404">
        <v>27</v>
      </c>
      <c r="ES18" s="85">
        <v>63</v>
      </c>
      <c r="ET18" s="85">
        <v>32</v>
      </c>
      <c r="EU18" s="85"/>
      <c r="EW18" s="404">
        <v>27</v>
      </c>
      <c r="EX18" s="85">
        <v>35</v>
      </c>
      <c r="EY18" s="404">
        <v>40</v>
      </c>
      <c r="EZ18" s="404"/>
      <c r="FB18" s="404">
        <v>22</v>
      </c>
      <c r="FC18" s="85">
        <v>180</v>
      </c>
      <c r="FD18" s="85">
        <v>32</v>
      </c>
      <c r="FE18" s="85"/>
      <c r="FG18" s="404">
        <v>84</v>
      </c>
      <c r="FH18" s="85">
        <v>160</v>
      </c>
      <c r="FI18" s="85">
        <v>18</v>
      </c>
      <c r="FJ18" s="85"/>
      <c r="FL18" s="85">
        <v>140</v>
      </c>
      <c r="FM18" s="85">
        <v>580</v>
      </c>
      <c r="FN18" s="85">
        <v>110</v>
      </c>
      <c r="FO18" s="85"/>
      <c r="FQ18" s="85">
        <v>250</v>
      </c>
      <c r="FR18" s="85">
        <v>380</v>
      </c>
      <c r="FS18" s="404">
        <v>230</v>
      </c>
      <c r="FT18" s="404"/>
      <c r="FV18" s="85">
        <v>160</v>
      </c>
      <c r="FW18" s="85">
        <v>130</v>
      </c>
      <c r="FX18" s="404">
        <v>18</v>
      </c>
      <c r="FY18" s="404"/>
      <c r="GA18" s="85">
        <v>29</v>
      </c>
      <c r="GB18" s="85">
        <v>42</v>
      </c>
      <c r="GC18" s="85">
        <v>29</v>
      </c>
      <c r="GD18" s="85"/>
      <c r="GF18" s="85">
        <v>78</v>
      </c>
      <c r="GG18" s="85">
        <v>61</v>
      </c>
      <c r="GH18" s="85">
        <v>8</v>
      </c>
      <c r="GI18" s="85"/>
      <c r="GK18" s="85">
        <v>150</v>
      </c>
      <c r="GL18" s="85">
        <v>73</v>
      </c>
      <c r="GM18" s="404">
        <v>49</v>
      </c>
      <c r="GN18" s="404"/>
      <c r="GP18" s="85">
        <v>140</v>
      </c>
      <c r="GQ18" s="85">
        <v>44</v>
      </c>
      <c r="GR18" s="404">
        <v>74</v>
      </c>
      <c r="GS18" s="404"/>
      <c r="GU18" s="85">
        <v>45</v>
      </c>
      <c r="GV18" s="404">
        <v>41</v>
      </c>
      <c r="GW18" s="85">
        <v>2</v>
      </c>
      <c r="GX18" s="85"/>
      <c r="GZ18" s="85">
        <v>87</v>
      </c>
      <c r="HA18" s="404">
        <v>33</v>
      </c>
      <c r="HB18" s="85">
        <v>36</v>
      </c>
      <c r="HC18" s="85"/>
      <c r="HE18" s="85">
        <v>82</v>
      </c>
      <c r="HF18" s="404">
        <v>39</v>
      </c>
      <c r="HG18" s="85">
        <v>19</v>
      </c>
      <c r="HH18" s="85"/>
      <c r="HJ18" s="85">
        <v>44</v>
      </c>
      <c r="HK18" s="404">
        <v>24</v>
      </c>
      <c r="HL18" s="85">
        <v>42</v>
      </c>
      <c r="HM18" s="85"/>
      <c r="HO18" s="85">
        <v>360</v>
      </c>
      <c r="HP18" s="85">
        <v>86</v>
      </c>
      <c r="HQ18" s="85">
        <v>77</v>
      </c>
      <c r="HR18" s="85"/>
      <c r="HT18" s="404">
        <v>21</v>
      </c>
      <c r="HU18" s="85">
        <v>51</v>
      </c>
      <c r="HV18" s="85"/>
      <c r="HW18" s="85"/>
      <c r="HX18" s="85"/>
      <c r="HZ18" s="85">
        <v>47</v>
      </c>
      <c r="IA18" s="404">
        <v>260</v>
      </c>
      <c r="IB18" s="404">
        <v>120</v>
      </c>
      <c r="IC18" s="404"/>
      <c r="IE18" s="85">
        <v>73</v>
      </c>
      <c r="IF18" s="404">
        <v>91</v>
      </c>
      <c r="IG18" s="404">
        <v>58</v>
      </c>
      <c r="IH18" s="404"/>
      <c r="IJ18" s="85">
        <v>17</v>
      </c>
      <c r="IK18" s="404">
        <v>94</v>
      </c>
      <c r="IL18" s="404">
        <v>200</v>
      </c>
      <c r="IM18" s="404"/>
      <c r="IO18" s="85">
        <v>470</v>
      </c>
      <c r="IP18" s="404">
        <v>50</v>
      </c>
      <c r="IQ18" s="404">
        <v>110</v>
      </c>
      <c r="IR18" s="404"/>
      <c r="IT18" s="85">
        <v>6</v>
      </c>
      <c r="IU18" s="404">
        <v>97</v>
      </c>
      <c r="IV18" s="404">
        <v>130</v>
      </c>
      <c r="IW18" s="404"/>
      <c r="IY18" s="85">
        <v>24</v>
      </c>
      <c r="IZ18" s="404">
        <v>1200</v>
      </c>
      <c r="JA18" s="404">
        <v>220</v>
      </c>
      <c r="JB18" s="404"/>
      <c r="JD18" s="85">
        <v>50</v>
      </c>
      <c r="JE18" s="404">
        <v>120</v>
      </c>
      <c r="JF18" s="404">
        <v>60</v>
      </c>
      <c r="JG18" s="404"/>
      <c r="JI18" s="85">
        <v>71</v>
      </c>
      <c r="JJ18" s="404">
        <v>310</v>
      </c>
      <c r="JK18" s="404">
        <v>42</v>
      </c>
      <c r="JL18" s="404"/>
      <c r="JN18" s="85">
        <v>330</v>
      </c>
      <c r="JO18" s="404">
        <v>260</v>
      </c>
      <c r="JP18" s="404">
        <v>54</v>
      </c>
      <c r="JQ18" s="404"/>
      <c r="JS18" s="85">
        <v>150</v>
      </c>
      <c r="JT18" s="404">
        <v>80</v>
      </c>
      <c r="JU18" s="404">
        <v>50</v>
      </c>
      <c r="JV18" s="404"/>
      <c r="JX18" s="85">
        <v>32</v>
      </c>
      <c r="JY18" s="404">
        <v>260</v>
      </c>
      <c r="JZ18" s="404">
        <v>28</v>
      </c>
      <c r="KA18" s="404"/>
      <c r="KC18" s="85">
        <v>26</v>
      </c>
      <c r="KD18" s="404">
        <v>200</v>
      </c>
      <c r="KE18" s="404">
        <v>64</v>
      </c>
      <c r="KF18" s="404"/>
      <c r="KH18" s="85">
        <v>37</v>
      </c>
      <c r="KI18" s="404">
        <v>150</v>
      </c>
      <c r="KJ18" s="404">
        <v>52</v>
      </c>
      <c r="KK18" s="404"/>
      <c r="KM18" s="404">
        <v>20</v>
      </c>
      <c r="KN18" s="404">
        <v>130</v>
      </c>
      <c r="KO18" s="404">
        <v>45</v>
      </c>
      <c r="KP18" s="404"/>
      <c r="KR18" s="404">
        <v>100</v>
      </c>
      <c r="KS18" s="404">
        <v>460</v>
      </c>
      <c r="KT18" s="404">
        <v>68</v>
      </c>
      <c r="KU18" s="404"/>
      <c r="KW18" s="404">
        <v>23</v>
      </c>
      <c r="KX18" s="404">
        <v>130</v>
      </c>
      <c r="KY18" s="404">
        <v>57</v>
      </c>
      <c r="KZ18" s="404"/>
      <c r="LB18" s="404">
        <v>270</v>
      </c>
      <c r="LC18" s="404">
        <v>280</v>
      </c>
      <c r="LD18" s="404">
        <v>210</v>
      </c>
      <c r="LE18" s="404"/>
      <c r="LG18" s="404">
        <v>43</v>
      </c>
      <c r="LH18" s="404">
        <v>51</v>
      </c>
      <c r="LI18" s="404">
        <v>42</v>
      </c>
      <c r="LJ18" s="404"/>
      <c r="LL18" s="23">
        <v>23</v>
      </c>
      <c r="LM18" s="404">
        <v>68</v>
      </c>
      <c r="LN18" s="404">
        <v>81</v>
      </c>
      <c r="LO18" s="278"/>
      <c r="LQ18" s="23">
        <v>19</v>
      </c>
      <c r="LR18" s="404">
        <v>20</v>
      </c>
      <c r="LS18" s="404">
        <v>9</v>
      </c>
      <c r="LT18" s="278"/>
      <c r="LV18" s="23">
        <v>21</v>
      </c>
      <c r="LW18" s="404">
        <v>61</v>
      </c>
      <c r="LX18" s="404">
        <v>31</v>
      </c>
      <c r="LY18" s="278"/>
      <c r="MA18" s="23">
        <v>17</v>
      </c>
      <c r="MB18" s="404">
        <v>110</v>
      </c>
      <c r="MC18" s="404">
        <v>56</v>
      </c>
      <c r="MD18" s="278"/>
      <c r="MF18" s="23">
        <v>450</v>
      </c>
      <c r="MG18" s="404">
        <v>420</v>
      </c>
      <c r="MH18" s="404">
        <v>320</v>
      </c>
      <c r="MI18" s="278"/>
      <c r="MK18" s="23">
        <v>37</v>
      </c>
      <c r="ML18" s="404">
        <v>130</v>
      </c>
      <c r="MM18" s="404">
        <v>66</v>
      </c>
      <c r="MN18" s="278"/>
      <c r="MQ18" s="404">
        <v>570</v>
      </c>
      <c r="MR18" s="85">
        <v>210</v>
      </c>
      <c r="MS18" s="85"/>
      <c r="MT18" s="85"/>
      <c r="MU18" s="404"/>
      <c r="MV18" s="404">
        <v>1100</v>
      </c>
      <c r="MW18" s="85">
        <v>150</v>
      </c>
      <c r="MX18" s="404">
        <v>99</v>
      </c>
      <c r="MY18" s="404"/>
      <c r="NA18" s="404">
        <v>13</v>
      </c>
      <c r="NB18" s="85">
        <v>43</v>
      </c>
      <c r="NC18" s="404">
        <v>24</v>
      </c>
      <c r="ND18" s="404"/>
      <c r="NF18" s="404">
        <v>68</v>
      </c>
      <c r="NG18" s="85">
        <v>92</v>
      </c>
      <c r="NH18" s="404">
        <v>18</v>
      </c>
      <c r="NI18" s="404"/>
      <c r="NK18" s="404">
        <v>970</v>
      </c>
      <c r="NL18" s="85">
        <v>710</v>
      </c>
      <c r="NM18" s="85"/>
      <c r="NN18" s="85"/>
      <c r="NO18" s="404"/>
      <c r="NP18" s="404">
        <v>800</v>
      </c>
      <c r="NQ18" s="404">
        <v>370</v>
      </c>
      <c r="NR18" s="404">
        <v>280</v>
      </c>
      <c r="NS18" s="404"/>
      <c r="NU18" s="404">
        <v>160</v>
      </c>
      <c r="NV18" s="404">
        <v>160</v>
      </c>
      <c r="NW18" s="404">
        <v>250</v>
      </c>
      <c r="NX18" s="404"/>
      <c r="NZ18" s="404">
        <v>640</v>
      </c>
      <c r="OA18" s="85">
        <v>100</v>
      </c>
      <c r="OB18" s="404">
        <v>210</v>
      </c>
      <c r="OC18" s="404"/>
      <c r="OE18" s="404">
        <v>640</v>
      </c>
      <c r="OF18" s="85">
        <v>160</v>
      </c>
      <c r="OG18" s="404">
        <v>110</v>
      </c>
      <c r="OH18" s="404"/>
      <c r="OJ18" s="404">
        <v>130</v>
      </c>
      <c r="OK18" s="404">
        <v>57</v>
      </c>
      <c r="OL18" s="404">
        <v>35</v>
      </c>
      <c r="OM18" s="404"/>
      <c r="OO18" s="404">
        <v>210</v>
      </c>
      <c r="OP18" s="404">
        <v>85</v>
      </c>
      <c r="OQ18" s="404">
        <v>120</v>
      </c>
      <c r="OR18" s="404"/>
      <c r="OT18" s="404">
        <v>180</v>
      </c>
      <c r="OU18" s="404">
        <v>100</v>
      </c>
      <c r="OV18" s="404">
        <v>72</v>
      </c>
      <c r="OW18" s="404"/>
      <c r="OY18" s="404">
        <v>270</v>
      </c>
      <c r="OZ18" s="404">
        <v>48</v>
      </c>
      <c r="PA18" s="404">
        <v>160</v>
      </c>
      <c r="PB18" s="404"/>
      <c r="PD18" s="404">
        <v>180</v>
      </c>
      <c r="PE18" s="404">
        <v>200</v>
      </c>
      <c r="PF18" s="404">
        <v>100</v>
      </c>
      <c r="PG18" s="404"/>
      <c r="PI18" s="404">
        <v>270</v>
      </c>
      <c r="PJ18" s="404">
        <v>340</v>
      </c>
      <c r="PK18" s="404">
        <v>350</v>
      </c>
      <c r="PL18" s="404"/>
      <c r="PN18" s="404">
        <v>170</v>
      </c>
      <c r="PO18" s="404">
        <v>370</v>
      </c>
      <c r="PP18" s="404">
        <v>190</v>
      </c>
      <c r="PQ18" s="404"/>
      <c r="PS18" s="404">
        <v>140</v>
      </c>
      <c r="PT18" s="404">
        <v>22</v>
      </c>
      <c r="PU18" s="404">
        <v>63</v>
      </c>
      <c r="PV18" s="404"/>
      <c r="PX18" s="404">
        <v>41</v>
      </c>
      <c r="PY18" s="404">
        <v>61</v>
      </c>
      <c r="PZ18" s="404">
        <v>56</v>
      </c>
      <c r="QA18" s="404"/>
      <c r="QC18" s="404">
        <v>49</v>
      </c>
      <c r="QD18" s="404">
        <v>54</v>
      </c>
      <c r="QE18" s="404">
        <v>54</v>
      </c>
      <c r="QF18" s="404"/>
      <c r="QH18" s="404">
        <v>84</v>
      </c>
      <c r="QI18" s="404">
        <v>180</v>
      </c>
      <c r="QJ18" s="404">
        <v>12</v>
      </c>
      <c r="QK18" s="245"/>
      <c r="QN18" s="85">
        <v>18000</v>
      </c>
      <c r="QO18" s="404">
        <v>2400</v>
      </c>
      <c r="QP18" s="245"/>
      <c r="QS18" s="85">
        <v>410</v>
      </c>
      <c r="QT18" s="404">
        <v>59</v>
      </c>
      <c r="QU18" s="245"/>
      <c r="QV18" s="245"/>
      <c r="QX18" s="404">
        <v>180</v>
      </c>
      <c r="QY18" s="404">
        <v>210</v>
      </c>
      <c r="QZ18" s="404"/>
      <c r="RA18" s="404"/>
      <c r="RB18" s="404">
        <v>190</v>
      </c>
      <c r="RC18" s="404">
        <v>160</v>
      </c>
      <c r="RD18" s="404"/>
      <c r="RE18" s="404"/>
      <c r="RF18" s="404">
        <v>28</v>
      </c>
      <c r="RG18" s="404">
        <v>150</v>
      </c>
      <c r="RH18" s="404"/>
      <c r="RI18" s="404"/>
      <c r="RJ18" s="404">
        <v>76</v>
      </c>
      <c r="RK18" s="404">
        <v>78</v>
      </c>
      <c r="RL18" s="404"/>
      <c r="RM18" s="404"/>
      <c r="RN18" s="404">
        <v>85</v>
      </c>
      <c r="RO18" s="404">
        <v>15</v>
      </c>
      <c r="RP18" s="404"/>
      <c r="RQ18" s="404"/>
      <c r="RR18" s="404">
        <v>68</v>
      </c>
      <c r="RS18" s="404">
        <v>38</v>
      </c>
      <c r="RT18" s="404"/>
      <c r="RU18" s="404"/>
      <c r="RV18" s="404">
        <v>87</v>
      </c>
      <c r="RW18" s="404">
        <v>66</v>
      </c>
      <c r="RX18" s="404"/>
      <c r="RY18" s="404"/>
      <c r="RZ18" s="404">
        <v>310</v>
      </c>
      <c r="SA18" s="404">
        <v>490</v>
      </c>
      <c r="SB18" s="404"/>
      <c r="SC18" s="404"/>
      <c r="SD18" s="404">
        <v>960</v>
      </c>
      <c r="SE18" s="404">
        <v>530</v>
      </c>
      <c r="SF18" s="404"/>
      <c r="SG18" s="404"/>
      <c r="SH18" s="404">
        <v>77</v>
      </c>
      <c r="SI18" s="404">
        <v>53</v>
      </c>
      <c r="SJ18" s="404"/>
      <c r="SK18" s="404"/>
      <c r="SL18" s="404">
        <v>160</v>
      </c>
      <c r="SM18" s="404">
        <v>87</v>
      </c>
      <c r="SN18" s="404"/>
      <c r="SO18" s="404"/>
      <c r="SP18" s="404">
        <v>130</v>
      </c>
      <c r="SQ18" s="404">
        <v>61</v>
      </c>
      <c r="SR18" s="245"/>
    </row>
    <row r="19" spans="1:512">
      <c r="A19" s="20" t="s">
        <v>167</v>
      </c>
      <c r="B19" s="85">
        <v>2</v>
      </c>
      <c r="C19" s="85">
        <v>2</v>
      </c>
      <c r="D19" s="404" t="s">
        <v>152</v>
      </c>
      <c r="E19" s="404"/>
      <c r="G19" s="85">
        <v>5</v>
      </c>
      <c r="H19" s="85">
        <v>2</v>
      </c>
      <c r="I19" s="404">
        <v>1</v>
      </c>
      <c r="J19" s="404"/>
      <c r="L19" s="85">
        <v>4</v>
      </c>
      <c r="M19" s="404">
        <v>2</v>
      </c>
      <c r="N19" s="404">
        <v>1</v>
      </c>
      <c r="O19" s="404"/>
      <c r="Q19" s="85">
        <v>18</v>
      </c>
      <c r="R19" s="404">
        <v>5</v>
      </c>
      <c r="S19" s="404">
        <v>89</v>
      </c>
      <c r="T19" s="404"/>
      <c r="V19" s="85">
        <v>16</v>
      </c>
      <c r="W19" s="404">
        <v>26</v>
      </c>
      <c r="X19" s="404">
        <v>18</v>
      </c>
      <c r="Y19" s="404"/>
      <c r="AA19" s="85">
        <v>2</v>
      </c>
      <c r="AB19" s="85">
        <v>1</v>
      </c>
      <c r="AC19" s="404">
        <v>1</v>
      </c>
      <c r="AD19" s="404"/>
      <c r="AF19" s="85" t="s">
        <v>152</v>
      </c>
      <c r="AG19" s="85">
        <v>1</v>
      </c>
      <c r="AH19" s="404" t="s">
        <v>152</v>
      </c>
      <c r="AI19" s="404"/>
      <c r="AK19" s="85">
        <v>7</v>
      </c>
      <c r="AL19" s="85">
        <v>4</v>
      </c>
      <c r="AM19" s="404">
        <v>2</v>
      </c>
      <c r="AN19" s="404"/>
      <c r="AP19" s="85">
        <v>3</v>
      </c>
      <c r="AQ19" s="85">
        <v>1</v>
      </c>
      <c r="AR19" s="404">
        <v>1</v>
      </c>
      <c r="AS19" s="404"/>
      <c r="AU19" s="85">
        <v>2</v>
      </c>
      <c r="AV19" s="404">
        <v>1</v>
      </c>
      <c r="AW19" s="404">
        <v>1</v>
      </c>
      <c r="AX19" s="404"/>
      <c r="AZ19" s="85">
        <v>4</v>
      </c>
      <c r="BA19" s="404">
        <v>2</v>
      </c>
      <c r="BB19" s="404">
        <v>2</v>
      </c>
      <c r="BC19" s="404"/>
      <c r="BE19" s="85">
        <v>3</v>
      </c>
      <c r="BF19" s="404">
        <v>3</v>
      </c>
      <c r="BG19" s="404">
        <v>2</v>
      </c>
      <c r="BH19" s="404"/>
      <c r="BJ19" s="85">
        <v>7</v>
      </c>
      <c r="BK19" s="85">
        <v>1</v>
      </c>
      <c r="BL19" s="404">
        <v>1</v>
      </c>
      <c r="BM19" s="404"/>
      <c r="BO19" s="85">
        <v>1</v>
      </c>
      <c r="BP19" s="85">
        <v>2</v>
      </c>
      <c r="BQ19" s="404">
        <v>9</v>
      </c>
      <c r="BR19" s="404"/>
      <c r="BT19" s="85">
        <v>3</v>
      </c>
      <c r="BU19" s="85">
        <v>1</v>
      </c>
      <c r="BV19" s="404">
        <v>7</v>
      </c>
      <c r="BW19" s="404"/>
      <c r="BY19" s="85">
        <v>6</v>
      </c>
      <c r="BZ19" s="85">
        <v>4</v>
      </c>
      <c r="CA19" s="404">
        <v>37</v>
      </c>
      <c r="CB19" s="404"/>
      <c r="CD19" s="85">
        <v>10</v>
      </c>
      <c r="CE19" s="85">
        <v>6</v>
      </c>
      <c r="CF19" s="404">
        <v>1</v>
      </c>
      <c r="CG19" s="404"/>
      <c r="CI19" s="85">
        <v>2</v>
      </c>
      <c r="CJ19" s="85">
        <v>2</v>
      </c>
      <c r="CK19" s="404">
        <v>1</v>
      </c>
      <c r="CL19" s="404"/>
      <c r="CN19" s="85">
        <v>7</v>
      </c>
      <c r="CO19" s="85">
        <v>2</v>
      </c>
      <c r="CP19" s="404">
        <v>1</v>
      </c>
      <c r="CQ19" s="404"/>
      <c r="CS19" s="85">
        <v>2</v>
      </c>
      <c r="CT19" s="85">
        <v>2</v>
      </c>
      <c r="CU19" s="404">
        <v>1</v>
      </c>
      <c r="CV19" s="404"/>
      <c r="CX19" s="85">
        <v>10</v>
      </c>
      <c r="CY19" s="85">
        <v>3</v>
      </c>
      <c r="CZ19" s="404">
        <v>2</v>
      </c>
      <c r="DA19" s="404"/>
      <c r="DC19" s="85">
        <v>1</v>
      </c>
      <c r="DD19" s="85">
        <v>2</v>
      </c>
      <c r="DE19" s="404">
        <v>1</v>
      </c>
      <c r="DF19" s="404"/>
      <c r="DH19" s="85">
        <v>6</v>
      </c>
      <c r="DI19" s="85">
        <v>2</v>
      </c>
      <c r="DJ19" s="404">
        <v>1</v>
      </c>
      <c r="DK19" s="404"/>
      <c r="DM19" s="404">
        <v>6</v>
      </c>
      <c r="DN19" s="85">
        <v>4</v>
      </c>
      <c r="DO19" s="404">
        <v>2</v>
      </c>
      <c r="DP19" s="404"/>
      <c r="DR19" s="404">
        <v>2</v>
      </c>
      <c r="DS19" s="85">
        <v>1</v>
      </c>
      <c r="DT19" s="404">
        <v>1</v>
      </c>
      <c r="DU19" s="245"/>
      <c r="DX19" s="404">
        <v>120</v>
      </c>
      <c r="DY19" s="85">
        <v>25</v>
      </c>
      <c r="DZ19" s="85">
        <v>120</v>
      </c>
      <c r="EA19" s="85"/>
      <c r="EC19" s="404">
        <v>400</v>
      </c>
      <c r="ED19" s="85">
        <v>160</v>
      </c>
      <c r="EE19" s="404">
        <v>600</v>
      </c>
      <c r="EF19" s="404"/>
      <c r="EH19" s="404">
        <v>69</v>
      </c>
      <c r="EI19" s="85">
        <v>8</v>
      </c>
      <c r="EJ19" s="85">
        <v>26</v>
      </c>
      <c r="EK19" s="85"/>
      <c r="EM19" s="404">
        <v>6</v>
      </c>
      <c r="EN19" s="85">
        <v>6</v>
      </c>
      <c r="EO19" s="85" t="s">
        <v>152</v>
      </c>
      <c r="EP19" s="85"/>
      <c r="ER19" s="404">
        <v>5</v>
      </c>
      <c r="ES19" s="85">
        <v>17</v>
      </c>
      <c r="ET19" s="85">
        <v>6</v>
      </c>
      <c r="EU19" s="85"/>
      <c r="EW19" s="404">
        <v>3</v>
      </c>
      <c r="EX19" s="85">
        <v>11</v>
      </c>
      <c r="EY19" s="404">
        <v>4</v>
      </c>
      <c r="EZ19" s="404"/>
      <c r="FB19" s="404">
        <v>2</v>
      </c>
      <c r="FC19" s="85">
        <v>71</v>
      </c>
      <c r="FD19" s="85">
        <v>12</v>
      </c>
      <c r="FE19" s="85"/>
      <c r="FG19" s="404">
        <v>16</v>
      </c>
      <c r="FH19" s="85">
        <v>48</v>
      </c>
      <c r="FI19" s="85">
        <v>12</v>
      </c>
      <c r="FJ19" s="85"/>
      <c r="FL19" s="85">
        <v>2</v>
      </c>
      <c r="FM19" s="85">
        <v>3</v>
      </c>
      <c r="FN19" s="85">
        <v>3</v>
      </c>
      <c r="FO19" s="85"/>
      <c r="FQ19" s="85">
        <v>1</v>
      </c>
      <c r="FR19" s="85">
        <v>2</v>
      </c>
      <c r="FS19" s="404">
        <v>3</v>
      </c>
      <c r="FT19" s="404"/>
      <c r="FV19" s="85">
        <v>7</v>
      </c>
      <c r="FW19" s="85">
        <v>5</v>
      </c>
      <c r="FX19" s="404">
        <v>1</v>
      </c>
      <c r="FY19" s="404"/>
      <c r="GA19" s="85">
        <v>2</v>
      </c>
      <c r="GB19" s="85">
        <v>5</v>
      </c>
      <c r="GC19" s="85">
        <v>2</v>
      </c>
      <c r="GD19" s="85"/>
      <c r="GF19" s="85">
        <v>8</v>
      </c>
      <c r="GG19" s="85">
        <v>4</v>
      </c>
      <c r="GH19" s="85" t="s">
        <v>152</v>
      </c>
      <c r="GI19" s="85"/>
      <c r="GK19" s="85">
        <v>2</v>
      </c>
      <c r="GL19" s="85">
        <v>4</v>
      </c>
      <c r="GM19" s="404">
        <v>3</v>
      </c>
      <c r="GN19" s="404"/>
      <c r="GP19" s="85">
        <v>3</v>
      </c>
      <c r="GQ19" s="85">
        <v>1</v>
      </c>
      <c r="GR19" s="404">
        <v>15</v>
      </c>
      <c r="GS19" s="404"/>
      <c r="GU19" s="85">
        <v>3</v>
      </c>
      <c r="GV19" s="404">
        <v>3</v>
      </c>
      <c r="GW19" s="85">
        <v>1</v>
      </c>
      <c r="GX19" s="85"/>
      <c r="GZ19" s="85">
        <v>10</v>
      </c>
      <c r="HA19" s="404">
        <v>6</v>
      </c>
      <c r="HB19" s="85">
        <v>7</v>
      </c>
      <c r="HC19" s="85"/>
      <c r="HE19" s="85">
        <v>11</v>
      </c>
      <c r="HF19" s="404">
        <v>2</v>
      </c>
      <c r="HG19" s="85">
        <v>2</v>
      </c>
      <c r="HH19" s="85"/>
      <c r="HJ19" s="85">
        <v>5</v>
      </c>
      <c r="HK19" s="404">
        <v>9</v>
      </c>
      <c r="HL19" s="85">
        <v>2</v>
      </c>
      <c r="HM19" s="85"/>
      <c r="HO19" s="85">
        <v>46</v>
      </c>
      <c r="HP19" s="85">
        <v>20</v>
      </c>
      <c r="HQ19" s="85">
        <v>82</v>
      </c>
      <c r="HR19" s="85"/>
      <c r="HT19" s="404">
        <v>3</v>
      </c>
      <c r="HU19" s="85">
        <v>10</v>
      </c>
      <c r="HV19" s="85"/>
      <c r="HW19" s="85"/>
      <c r="HX19" s="85"/>
      <c r="HZ19" s="85">
        <v>16</v>
      </c>
      <c r="IA19" s="404">
        <v>75</v>
      </c>
      <c r="IB19" s="404">
        <v>42</v>
      </c>
      <c r="IC19" s="404"/>
      <c r="IE19" s="85">
        <v>57</v>
      </c>
      <c r="IF19" s="404">
        <v>130</v>
      </c>
      <c r="IG19" s="404">
        <v>12</v>
      </c>
      <c r="IH19" s="404"/>
      <c r="IJ19" s="85">
        <v>32</v>
      </c>
      <c r="IK19" s="404">
        <v>11</v>
      </c>
      <c r="IL19" s="404">
        <v>48</v>
      </c>
      <c r="IM19" s="404"/>
      <c r="IO19" s="85">
        <v>330</v>
      </c>
      <c r="IP19" s="404">
        <v>22</v>
      </c>
      <c r="IQ19" s="404">
        <v>96</v>
      </c>
      <c r="IR19" s="404"/>
      <c r="IT19" s="85">
        <v>11</v>
      </c>
      <c r="IU19" s="404">
        <v>17</v>
      </c>
      <c r="IV19" s="404">
        <v>65</v>
      </c>
      <c r="IW19" s="404"/>
      <c r="IY19" s="85">
        <v>17</v>
      </c>
      <c r="IZ19" s="404">
        <v>16</v>
      </c>
      <c r="JA19" s="404">
        <v>6</v>
      </c>
      <c r="JB19" s="404"/>
      <c r="JD19" s="85">
        <v>2</v>
      </c>
      <c r="JE19" s="404">
        <v>4</v>
      </c>
      <c r="JF19" s="404">
        <v>7</v>
      </c>
      <c r="JG19" s="404"/>
      <c r="JI19" s="85">
        <v>6</v>
      </c>
      <c r="JJ19" s="404">
        <v>13</v>
      </c>
      <c r="JK19" s="404">
        <v>2</v>
      </c>
      <c r="JL19" s="404"/>
      <c r="JN19" s="85">
        <v>2</v>
      </c>
      <c r="JO19" s="404">
        <v>13</v>
      </c>
      <c r="JP19" s="404">
        <v>4</v>
      </c>
      <c r="JQ19" s="404"/>
      <c r="JS19" s="85">
        <v>5</v>
      </c>
      <c r="JT19" s="404">
        <v>1</v>
      </c>
      <c r="JU19" s="404">
        <v>1</v>
      </c>
      <c r="JV19" s="404"/>
      <c r="JX19" s="85">
        <v>1</v>
      </c>
      <c r="JY19" s="404">
        <v>8</v>
      </c>
      <c r="JZ19" s="404">
        <v>3</v>
      </c>
      <c r="KA19" s="404"/>
      <c r="KC19" s="85">
        <v>2</v>
      </c>
      <c r="KD19" s="404">
        <v>17</v>
      </c>
      <c r="KE19" s="404">
        <v>12</v>
      </c>
      <c r="KF19" s="404"/>
      <c r="KH19" s="85">
        <v>9</v>
      </c>
      <c r="KI19" s="404">
        <v>12</v>
      </c>
      <c r="KJ19" s="404">
        <v>14</v>
      </c>
      <c r="KK19" s="404"/>
      <c r="KM19" s="404">
        <v>8</v>
      </c>
      <c r="KN19" s="404">
        <v>5</v>
      </c>
      <c r="KO19" s="404">
        <v>27</v>
      </c>
      <c r="KP19" s="404"/>
      <c r="KR19" s="404">
        <v>5</v>
      </c>
      <c r="KS19" s="404">
        <v>3</v>
      </c>
      <c r="KT19" s="404">
        <v>4</v>
      </c>
      <c r="KU19" s="404"/>
      <c r="KW19" s="404">
        <v>1</v>
      </c>
      <c r="KX19" s="404">
        <v>17</v>
      </c>
      <c r="KY19" s="404">
        <v>37</v>
      </c>
      <c r="KZ19" s="404"/>
      <c r="LB19" s="404">
        <v>1</v>
      </c>
      <c r="LC19" s="404">
        <v>6</v>
      </c>
      <c r="LD19" s="404">
        <v>9</v>
      </c>
      <c r="LE19" s="404"/>
      <c r="LG19" s="404">
        <v>4</v>
      </c>
      <c r="LH19" s="404">
        <v>5</v>
      </c>
      <c r="LI19" s="404">
        <v>1</v>
      </c>
      <c r="LJ19" s="404"/>
      <c r="LL19" s="23">
        <v>27</v>
      </c>
      <c r="LM19" s="404">
        <v>3</v>
      </c>
      <c r="LN19" s="404">
        <v>3</v>
      </c>
      <c r="LO19" s="278"/>
      <c r="LQ19" s="23" t="s">
        <v>152</v>
      </c>
      <c r="LR19" s="404">
        <v>1</v>
      </c>
      <c r="LS19" s="404" t="s">
        <v>153</v>
      </c>
      <c r="LT19" s="278"/>
      <c r="LV19" s="23">
        <v>1</v>
      </c>
      <c r="LW19" s="404">
        <v>1</v>
      </c>
      <c r="LX19" s="404">
        <v>1</v>
      </c>
      <c r="LY19" s="278"/>
      <c r="MA19" s="23">
        <v>1</v>
      </c>
      <c r="MB19" s="404">
        <v>2</v>
      </c>
      <c r="MC19" s="404">
        <v>2</v>
      </c>
      <c r="MD19" s="278"/>
      <c r="MF19" s="23">
        <v>1</v>
      </c>
      <c r="MG19" s="404">
        <v>9</v>
      </c>
      <c r="MH19" s="404">
        <v>5</v>
      </c>
      <c r="MI19" s="278"/>
      <c r="MK19" s="23">
        <v>10</v>
      </c>
      <c r="ML19" s="404">
        <v>3</v>
      </c>
      <c r="MM19" s="404">
        <v>2</v>
      </c>
      <c r="MN19" s="278"/>
      <c r="MQ19" s="404">
        <v>12</v>
      </c>
      <c r="MR19" s="85">
        <v>6</v>
      </c>
      <c r="MS19" s="85"/>
      <c r="MT19" s="85"/>
      <c r="MU19" s="404"/>
      <c r="MV19" s="404">
        <v>5</v>
      </c>
      <c r="MW19" s="85">
        <v>4</v>
      </c>
      <c r="MX19" s="404">
        <v>4</v>
      </c>
      <c r="MY19" s="404"/>
      <c r="NA19" s="404">
        <v>7</v>
      </c>
      <c r="NB19" s="85" t="s">
        <v>153</v>
      </c>
      <c r="NC19" s="404">
        <v>1</v>
      </c>
      <c r="ND19" s="404"/>
      <c r="NF19" s="404">
        <v>5</v>
      </c>
      <c r="NG19" s="85">
        <v>4</v>
      </c>
      <c r="NH19" s="404">
        <v>1</v>
      </c>
      <c r="NI19" s="404"/>
      <c r="NK19" s="404" t="s">
        <v>152</v>
      </c>
      <c r="NL19" s="85">
        <v>6</v>
      </c>
      <c r="NM19" s="85"/>
      <c r="NN19" s="85"/>
      <c r="NO19" s="404"/>
      <c r="NP19" s="404">
        <v>4</v>
      </c>
      <c r="NQ19" s="404">
        <v>4</v>
      </c>
      <c r="NR19" s="404">
        <v>2</v>
      </c>
      <c r="NS19" s="404"/>
      <c r="NU19" s="404" t="s">
        <v>153</v>
      </c>
      <c r="NV19" s="404">
        <v>4</v>
      </c>
      <c r="NW19" s="404">
        <v>11</v>
      </c>
      <c r="NX19" s="404"/>
      <c r="NZ19" s="404">
        <v>1</v>
      </c>
      <c r="OA19" s="85" t="s">
        <v>153</v>
      </c>
      <c r="OB19" s="404" t="s">
        <v>152</v>
      </c>
      <c r="OC19" s="404"/>
      <c r="OE19" s="404">
        <v>5</v>
      </c>
      <c r="OF19" s="85">
        <v>3</v>
      </c>
      <c r="OG19" s="404">
        <v>1</v>
      </c>
      <c r="OH19" s="404"/>
      <c r="OJ19" s="404">
        <v>8</v>
      </c>
      <c r="OK19" s="404">
        <v>2</v>
      </c>
      <c r="OL19" s="404">
        <v>2</v>
      </c>
      <c r="OM19" s="404"/>
      <c r="OO19" s="404">
        <v>26</v>
      </c>
      <c r="OP19" s="404">
        <v>10</v>
      </c>
      <c r="OQ19" s="404">
        <v>6</v>
      </c>
      <c r="OR19" s="404"/>
      <c r="OT19" s="404">
        <v>6</v>
      </c>
      <c r="OU19" s="404">
        <v>10</v>
      </c>
      <c r="OV19" s="404">
        <v>12</v>
      </c>
      <c r="OW19" s="404"/>
      <c r="OY19" s="404">
        <v>8</v>
      </c>
      <c r="OZ19" s="404">
        <v>2</v>
      </c>
      <c r="PA19" s="404">
        <v>25</v>
      </c>
      <c r="PB19" s="404"/>
      <c r="PD19" s="404">
        <v>3</v>
      </c>
      <c r="PE19" s="404">
        <v>7</v>
      </c>
      <c r="PF19" s="404">
        <v>13</v>
      </c>
      <c r="PG19" s="404"/>
      <c r="PI19" s="404">
        <v>3</v>
      </c>
      <c r="PJ19" s="404">
        <v>13</v>
      </c>
      <c r="PK19" s="404">
        <v>9</v>
      </c>
      <c r="PL19" s="404"/>
      <c r="PN19" s="404" t="s">
        <v>152</v>
      </c>
      <c r="PO19" s="404">
        <v>1</v>
      </c>
      <c r="PP19" s="404">
        <v>1</v>
      </c>
      <c r="PQ19" s="404"/>
      <c r="PS19" s="404">
        <v>1</v>
      </c>
      <c r="PT19" s="404" t="s">
        <v>153</v>
      </c>
      <c r="PU19" s="404">
        <v>2</v>
      </c>
      <c r="PV19" s="404"/>
      <c r="PX19" s="404">
        <v>3</v>
      </c>
      <c r="PY19" s="404">
        <v>1</v>
      </c>
      <c r="PZ19" s="404">
        <v>2</v>
      </c>
      <c r="QA19" s="404"/>
      <c r="QC19" s="404">
        <v>6</v>
      </c>
      <c r="QD19" s="404">
        <v>2</v>
      </c>
      <c r="QE19" s="404">
        <v>1</v>
      </c>
      <c r="QF19" s="404"/>
      <c r="QH19" s="404">
        <v>1</v>
      </c>
      <c r="QI19" s="404">
        <v>4</v>
      </c>
      <c r="QJ19" s="404" t="s">
        <v>153</v>
      </c>
      <c r="QK19" s="245"/>
      <c r="QN19" s="85">
        <v>64</v>
      </c>
      <c r="QO19" s="404">
        <v>29</v>
      </c>
      <c r="QP19" s="245"/>
      <c r="QS19" s="85">
        <v>17</v>
      </c>
      <c r="QT19" s="404">
        <v>2</v>
      </c>
      <c r="QU19" s="245"/>
      <c r="QV19" s="245"/>
      <c r="QX19" s="404">
        <v>7</v>
      </c>
      <c r="QY19" s="404">
        <v>11</v>
      </c>
      <c r="QZ19" s="404"/>
      <c r="RA19" s="404"/>
      <c r="RB19" s="404">
        <v>3</v>
      </c>
      <c r="RC19" s="404">
        <v>3</v>
      </c>
      <c r="RD19" s="404"/>
      <c r="RE19" s="404"/>
      <c r="RF19" s="404">
        <v>1</v>
      </c>
      <c r="RG19" s="404">
        <v>1</v>
      </c>
      <c r="RH19" s="404"/>
      <c r="RI19" s="404"/>
      <c r="RJ19" s="404">
        <v>1</v>
      </c>
      <c r="RK19" s="404">
        <v>1</v>
      </c>
      <c r="RL19" s="404"/>
      <c r="RM19" s="404"/>
      <c r="RN19" s="404">
        <v>3</v>
      </c>
      <c r="RO19" s="404">
        <v>2</v>
      </c>
      <c r="RP19" s="404"/>
      <c r="RQ19" s="404"/>
      <c r="RR19" s="404">
        <v>18</v>
      </c>
      <c r="RS19" s="404">
        <v>3</v>
      </c>
      <c r="RT19" s="404"/>
      <c r="RU19" s="404"/>
      <c r="RV19" s="404">
        <v>7</v>
      </c>
      <c r="RW19" s="404">
        <v>4</v>
      </c>
      <c r="RX19" s="404"/>
      <c r="RY19" s="404"/>
      <c r="RZ19" s="404">
        <v>3</v>
      </c>
      <c r="SA19" s="404">
        <v>6</v>
      </c>
      <c r="SB19" s="404"/>
      <c r="SC19" s="404"/>
      <c r="SD19" s="404">
        <v>8</v>
      </c>
      <c r="SE19" s="404">
        <v>6</v>
      </c>
      <c r="SF19" s="404"/>
      <c r="SG19" s="404"/>
      <c r="SH19" s="404">
        <v>1</v>
      </c>
      <c r="SI19" s="404" t="s">
        <v>153</v>
      </c>
      <c r="SJ19" s="404"/>
      <c r="SK19" s="404"/>
      <c r="SL19" s="404">
        <v>38</v>
      </c>
      <c r="SM19" s="404">
        <v>2</v>
      </c>
      <c r="SN19" s="404"/>
      <c r="SO19" s="404"/>
      <c r="SP19" s="404">
        <v>8</v>
      </c>
      <c r="SQ19" s="404">
        <v>5</v>
      </c>
      <c r="SR19" s="245"/>
    </row>
    <row r="20" spans="1:512">
      <c r="A20" s="20" t="s">
        <v>168</v>
      </c>
      <c r="B20" s="85">
        <v>11</v>
      </c>
      <c r="C20" s="85">
        <v>4</v>
      </c>
      <c r="D20" s="404">
        <v>1</v>
      </c>
      <c r="E20" s="404"/>
      <c r="G20" s="85">
        <v>1</v>
      </c>
      <c r="H20" s="85">
        <v>2</v>
      </c>
      <c r="I20" s="404">
        <v>1</v>
      </c>
      <c r="J20" s="404"/>
      <c r="L20" s="85">
        <v>10</v>
      </c>
      <c r="M20" s="404">
        <v>7</v>
      </c>
      <c r="N20" s="404">
        <v>2</v>
      </c>
      <c r="O20" s="404"/>
      <c r="Q20" s="85">
        <v>6</v>
      </c>
      <c r="R20" s="404">
        <v>11</v>
      </c>
      <c r="S20" s="404">
        <v>3</v>
      </c>
      <c r="T20" s="404"/>
      <c r="V20" s="85">
        <v>2</v>
      </c>
      <c r="W20" s="404">
        <v>8</v>
      </c>
      <c r="X20" s="404">
        <v>3</v>
      </c>
      <c r="Y20" s="404"/>
      <c r="AA20" s="85">
        <v>2</v>
      </c>
      <c r="AB20" s="85">
        <v>7</v>
      </c>
      <c r="AC20" s="404">
        <v>2</v>
      </c>
      <c r="AD20" s="404"/>
      <c r="AF20" s="85">
        <v>1</v>
      </c>
      <c r="AG20" s="85">
        <v>15</v>
      </c>
      <c r="AH20" s="404">
        <v>1</v>
      </c>
      <c r="AI20" s="404"/>
      <c r="AK20" s="85">
        <v>2</v>
      </c>
      <c r="AL20" s="85">
        <v>3</v>
      </c>
      <c r="AM20" s="404" t="s">
        <v>152</v>
      </c>
      <c r="AN20" s="404"/>
      <c r="AP20" s="85">
        <v>2</v>
      </c>
      <c r="AQ20" s="85">
        <v>3</v>
      </c>
      <c r="AR20" s="404">
        <v>1</v>
      </c>
      <c r="AS20" s="404"/>
      <c r="AU20" s="85">
        <v>4</v>
      </c>
      <c r="AV20" s="404">
        <v>1</v>
      </c>
      <c r="AW20" s="404">
        <v>4</v>
      </c>
      <c r="AX20" s="404"/>
      <c r="AZ20" s="85">
        <v>2</v>
      </c>
      <c r="BA20" s="404">
        <v>4</v>
      </c>
      <c r="BB20" s="404">
        <v>4</v>
      </c>
      <c r="BC20" s="404"/>
      <c r="BE20" s="85">
        <v>7</v>
      </c>
      <c r="BF20" s="404">
        <v>4</v>
      </c>
      <c r="BG20" s="404">
        <v>4</v>
      </c>
      <c r="BH20" s="404"/>
      <c r="BJ20" s="85">
        <v>2</v>
      </c>
      <c r="BK20" s="85">
        <v>2</v>
      </c>
      <c r="BL20" s="404">
        <v>1</v>
      </c>
      <c r="BM20" s="404"/>
      <c r="BO20" s="85" t="s">
        <v>152</v>
      </c>
      <c r="BP20" s="85">
        <v>1</v>
      </c>
      <c r="BQ20" s="404">
        <v>2</v>
      </c>
      <c r="BR20" s="404"/>
      <c r="BT20" s="85">
        <v>1</v>
      </c>
      <c r="BU20" s="85">
        <v>3</v>
      </c>
      <c r="BV20" s="404">
        <v>1</v>
      </c>
      <c r="BW20" s="404"/>
      <c r="BY20" s="85">
        <v>2</v>
      </c>
      <c r="BZ20" s="85">
        <v>4</v>
      </c>
      <c r="CA20" s="404">
        <v>3</v>
      </c>
      <c r="CB20" s="404"/>
      <c r="CD20" s="85">
        <v>2</v>
      </c>
      <c r="CE20" s="85">
        <v>44</v>
      </c>
      <c r="CF20" s="404">
        <v>2</v>
      </c>
      <c r="CG20" s="404"/>
      <c r="CI20" s="85">
        <v>22</v>
      </c>
      <c r="CJ20" s="85">
        <v>7</v>
      </c>
      <c r="CK20" s="404">
        <v>2</v>
      </c>
      <c r="CL20" s="404"/>
      <c r="CN20" s="85">
        <v>20</v>
      </c>
      <c r="CO20" s="85">
        <v>7</v>
      </c>
      <c r="CP20" s="404">
        <v>2</v>
      </c>
      <c r="CQ20" s="404"/>
      <c r="CS20" s="85">
        <v>3</v>
      </c>
      <c r="CT20" s="85">
        <v>5</v>
      </c>
      <c r="CU20" s="404">
        <v>3</v>
      </c>
      <c r="CV20" s="404"/>
      <c r="CX20" s="85">
        <v>5</v>
      </c>
      <c r="CY20" s="85">
        <v>3</v>
      </c>
      <c r="CZ20" s="404">
        <v>5</v>
      </c>
      <c r="DA20" s="404"/>
      <c r="DC20" s="85">
        <v>14</v>
      </c>
      <c r="DD20" s="85">
        <v>18</v>
      </c>
      <c r="DE20" s="404">
        <v>2</v>
      </c>
      <c r="DF20" s="404"/>
      <c r="DH20" s="85">
        <v>2</v>
      </c>
      <c r="DI20" s="85">
        <v>3</v>
      </c>
      <c r="DJ20" s="404">
        <v>3</v>
      </c>
      <c r="DK20" s="404"/>
      <c r="DM20" s="404">
        <v>6</v>
      </c>
      <c r="DN20" s="85">
        <v>4</v>
      </c>
      <c r="DO20" s="404">
        <v>5</v>
      </c>
      <c r="DP20" s="404"/>
      <c r="DR20" s="404">
        <v>7</v>
      </c>
      <c r="DS20" s="85">
        <v>3</v>
      </c>
      <c r="DT20" s="404">
        <v>2</v>
      </c>
      <c r="DU20" s="245"/>
      <c r="DX20" s="404">
        <v>6</v>
      </c>
      <c r="DY20" s="85">
        <v>1</v>
      </c>
      <c r="DZ20" s="85">
        <v>4</v>
      </c>
      <c r="EA20" s="85"/>
      <c r="EC20" s="404">
        <v>27</v>
      </c>
      <c r="ED20" s="85">
        <v>3</v>
      </c>
      <c r="EE20" s="404">
        <v>3</v>
      </c>
      <c r="EF20" s="404"/>
      <c r="EH20" s="404">
        <v>45</v>
      </c>
      <c r="EI20" s="85">
        <v>1</v>
      </c>
      <c r="EJ20" s="85">
        <v>1</v>
      </c>
      <c r="EK20" s="85"/>
      <c r="EM20" s="404">
        <v>3</v>
      </c>
      <c r="EN20" s="85">
        <v>8</v>
      </c>
      <c r="EO20" s="85" t="s">
        <v>152</v>
      </c>
      <c r="EP20" s="85"/>
      <c r="ER20" s="404">
        <v>4</v>
      </c>
      <c r="ES20" s="85">
        <v>3</v>
      </c>
      <c r="ET20" s="85">
        <v>3</v>
      </c>
      <c r="EU20" s="85"/>
      <c r="EW20" s="404">
        <v>2</v>
      </c>
      <c r="EX20" s="85">
        <v>1</v>
      </c>
      <c r="EY20" s="404">
        <v>1</v>
      </c>
      <c r="EZ20" s="404"/>
      <c r="FB20" s="404">
        <v>2</v>
      </c>
      <c r="FC20" s="85">
        <v>22</v>
      </c>
      <c r="FD20" s="85">
        <v>5</v>
      </c>
      <c r="FE20" s="85"/>
      <c r="FG20" s="404">
        <v>7</v>
      </c>
      <c r="FH20" s="85">
        <v>16</v>
      </c>
      <c r="FI20" s="85">
        <v>2</v>
      </c>
      <c r="FJ20" s="85"/>
      <c r="FL20" s="85">
        <v>4</v>
      </c>
      <c r="FM20" s="85">
        <v>24</v>
      </c>
      <c r="FN20" s="85">
        <v>3</v>
      </c>
      <c r="FO20" s="85"/>
      <c r="FQ20" s="85">
        <v>2</v>
      </c>
      <c r="FR20" s="85">
        <v>7</v>
      </c>
      <c r="FS20" s="404">
        <v>3</v>
      </c>
      <c r="FT20" s="404"/>
      <c r="FV20" s="85">
        <v>9</v>
      </c>
      <c r="FW20" s="85">
        <v>4</v>
      </c>
      <c r="FX20" s="404">
        <v>1</v>
      </c>
      <c r="FY20" s="404"/>
      <c r="GA20" s="85">
        <v>8</v>
      </c>
      <c r="GB20" s="85">
        <v>10</v>
      </c>
      <c r="GC20" s="85">
        <v>2</v>
      </c>
      <c r="GD20" s="85"/>
      <c r="GF20" s="85">
        <v>11</v>
      </c>
      <c r="GG20" s="85">
        <v>7</v>
      </c>
      <c r="GH20" s="85">
        <v>2</v>
      </c>
      <c r="GI20" s="85"/>
      <c r="GK20" s="85">
        <v>3</v>
      </c>
      <c r="GL20" s="85">
        <v>1</v>
      </c>
      <c r="GM20" s="404">
        <v>1</v>
      </c>
      <c r="GN20" s="404"/>
      <c r="GP20" s="85">
        <v>9</v>
      </c>
      <c r="GQ20" s="85">
        <v>2</v>
      </c>
      <c r="GR20" s="404">
        <v>1</v>
      </c>
      <c r="GS20" s="404"/>
      <c r="GU20" s="85">
        <v>3</v>
      </c>
      <c r="GV20" s="404">
        <v>4</v>
      </c>
      <c r="GW20" s="85">
        <v>1</v>
      </c>
      <c r="GX20" s="85"/>
      <c r="GZ20" s="85">
        <v>7</v>
      </c>
      <c r="HA20" s="404">
        <v>2</v>
      </c>
      <c r="HB20" s="85">
        <v>3</v>
      </c>
      <c r="HC20" s="85"/>
      <c r="HE20" s="85">
        <v>15</v>
      </c>
      <c r="HF20" s="404">
        <v>5</v>
      </c>
      <c r="HG20" s="85">
        <v>3</v>
      </c>
      <c r="HH20" s="85"/>
      <c r="HJ20" s="85">
        <v>7</v>
      </c>
      <c r="HK20" s="404">
        <v>1</v>
      </c>
      <c r="HL20" s="85">
        <v>2</v>
      </c>
      <c r="HM20" s="85"/>
      <c r="HO20" s="85">
        <v>9</v>
      </c>
      <c r="HP20" s="85">
        <v>3</v>
      </c>
      <c r="HQ20" s="85">
        <v>10</v>
      </c>
      <c r="HR20" s="85"/>
      <c r="HT20" s="404">
        <v>2</v>
      </c>
      <c r="HU20" s="85">
        <v>13</v>
      </c>
      <c r="HV20" s="85"/>
      <c r="HW20" s="85"/>
      <c r="HX20" s="85"/>
      <c r="HZ20" s="85">
        <v>7</v>
      </c>
      <c r="IA20" s="404">
        <v>13</v>
      </c>
      <c r="IB20" s="404">
        <v>6</v>
      </c>
      <c r="IC20" s="404"/>
      <c r="IE20" s="85">
        <v>12</v>
      </c>
      <c r="IF20" s="404">
        <v>7</v>
      </c>
      <c r="IG20" s="404">
        <v>7</v>
      </c>
      <c r="IH20" s="404"/>
      <c r="IJ20" s="85">
        <v>4</v>
      </c>
      <c r="IK20" s="404">
        <v>4</v>
      </c>
      <c r="IL20" s="404">
        <v>4</v>
      </c>
      <c r="IM20" s="404"/>
      <c r="IO20" s="85">
        <v>9</v>
      </c>
      <c r="IP20" s="404">
        <v>2</v>
      </c>
      <c r="IQ20" s="404">
        <v>10</v>
      </c>
      <c r="IR20" s="404"/>
      <c r="IT20" s="85">
        <v>55</v>
      </c>
      <c r="IU20" s="404">
        <v>1400</v>
      </c>
      <c r="IV20" s="404">
        <v>6</v>
      </c>
      <c r="IW20" s="404"/>
      <c r="IY20" s="85">
        <v>10</v>
      </c>
      <c r="IZ20" s="404">
        <v>12</v>
      </c>
      <c r="JA20" s="404">
        <v>11</v>
      </c>
      <c r="JB20" s="404"/>
      <c r="JD20" s="85">
        <v>17</v>
      </c>
      <c r="JE20" s="404">
        <v>10</v>
      </c>
      <c r="JF20" s="404">
        <v>4</v>
      </c>
      <c r="JG20" s="404"/>
      <c r="JI20" s="85">
        <v>17</v>
      </c>
      <c r="JJ20" s="404">
        <v>18</v>
      </c>
      <c r="JK20" s="404">
        <v>3</v>
      </c>
      <c r="JL20" s="404"/>
      <c r="JN20" s="85">
        <v>27</v>
      </c>
      <c r="JO20" s="404">
        <v>12</v>
      </c>
      <c r="JP20" s="404">
        <v>5</v>
      </c>
      <c r="JQ20" s="404"/>
      <c r="JS20" s="85">
        <v>19</v>
      </c>
      <c r="JT20" s="404">
        <v>6</v>
      </c>
      <c r="JU20" s="404">
        <v>2</v>
      </c>
      <c r="JV20" s="404"/>
      <c r="JX20" s="85">
        <v>11</v>
      </c>
      <c r="JY20" s="404">
        <v>14</v>
      </c>
      <c r="JZ20" s="404">
        <v>4</v>
      </c>
      <c r="KA20" s="404"/>
      <c r="KC20" s="85">
        <v>4</v>
      </c>
      <c r="KD20" s="404">
        <v>19</v>
      </c>
      <c r="KE20" s="404">
        <v>4</v>
      </c>
      <c r="KF20" s="404"/>
      <c r="KH20" s="85">
        <v>17</v>
      </c>
      <c r="KI20" s="404">
        <v>21</v>
      </c>
      <c r="KJ20" s="404">
        <v>5</v>
      </c>
      <c r="KK20" s="404"/>
      <c r="KM20" s="404">
        <v>15</v>
      </c>
      <c r="KN20" s="404">
        <v>10</v>
      </c>
      <c r="KO20" s="404">
        <v>150</v>
      </c>
      <c r="KP20" s="404"/>
      <c r="KR20" s="404">
        <v>15</v>
      </c>
      <c r="KS20" s="404">
        <v>15</v>
      </c>
      <c r="KT20" s="404">
        <v>4</v>
      </c>
      <c r="KU20" s="404"/>
      <c r="KW20" s="404">
        <v>3</v>
      </c>
      <c r="KX20" s="404">
        <v>9</v>
      </c>
      <c r="KY20" s="404">
        <v>6</v>
      </c>
      <c r="KZ20" s="404"/>
      <c r="LB20" s="404">
        <v>11</v>
      </c>
      <c r="LC20" s="404">
        <v>19</v>
      </c>
      <c r="LD20" s="404">
        <v>10</v>
      </c>
      <c r="LE20" s="404"/>
      <c r="LG20" s="404">
        <v>7</v>
      </c>
      <c r="LH20" s="404">
        <v>9</v>
      </c>
      <c r="LI20" s="404">
        <v>10</v>
      </c>
      <c r="LJ20" s="404"/>
      <c r="LL20" s="23">
        <v>5</v>
      </c>
      <c r="LM20" s="404">
        <v>1</v>
      </c>
      <c r="LN20" s="404">
        <v>5</v>
      </c>
      <c r="LO20" s="278"/>
      <c r="LQ20" s="23">
        <v>7</v>
      </c>
      <c r="LR20" s="404">
        <v>7</v>
      </c>
      <c r="LS20" s="404">
        <v>1</v>
      </c>
      <c r="LT20" s="278"/>
      <c r="LV20" s="23">
        <v>4</v>
      </c>
      <c r="LW20" s="404">
        <v>31</v>
      </c>
      <c r="LX20" s="404">
        <v>4</v>
      </c>
      <c r="LY20" s="278"/>
      <c r="MA20" s="23">
        <v>75</v>
      </c>
      <c r="MB20" s="404">
        <v>29</v>
      </c>
      <c r="MC20" s="404">
        <v>22</v>
      </c>
      <c r="MD20" s="278"/>
      <c r="MF20" s="23">
        <v>12</v>
      </c>
      <c r="MG20" s="404">
        <v>45</v>
      </c>
      <c r="MH20" s="404">
        <v>28</v>
      </c>
      <c r="MI20" s="278"/>
      <c r="MK20" s="23">
        <v>10</v>
      </c>
      <c r="ML20" s="404">
        <v>12</v>
      </c>
      <c r="MM20" s="404">
        <v>3</v>
      </c>
      <c r="MN20" s="278"/>
      <c r="MQ20" s="404">
        <v>4</v>
      </c>
      <c r="MR20" s="85">
        <v>5</v>
      </c>
      <c r="MS20" s="85"/>
      <c r="MT20" s="85"/>
      <c r="MU20" s="404"/>
      <c r="MV20" s="404">
        <v>3</v>
      </c>
      <c r="MW20" s="85">
        <v>15</v>
      </c>
      <c r="MX20" s="404">
        <v>5</v>
      </c>
      <c r="MY20" s="404"/>
      <c r="NA20" s="404">
        <v>2</v>
      </c>
      <c r="NB20" s="85">
        <v>2</v>
      </c>
      <c r="NC20" s="404">
        <v>2</v>
      </c>
      <c r="ND20" s="404"/>
      <c r="NF20" s="404">
        <v>1</v>
      </c>
      <c r="NG20" s="85">
        <v>23</v>
      </c>
      <c r="NH20" s="404">
        <v>3</v>
      </c>
      <c r="NI20" s="404"/>
      <c r="NK20" s="404">
        <v>23</v>
      </c>
      <c r="NL20" s="85">
        <v>16</v>
      </c>
      <c r="NM20" s="85"/>
      <c r="NN20" s="85"/>
      <c r="NO20" s="404"/>
      <c r="NP20" s="404">
        <v>37</v>
      </c>
      <c r="NQ20" s="404">
        <v>15</v>
      </c>
      <c r="NR20" s="404">
        <v>6</v>
      </c>
      <c r="NS20" s="404"/>
      <c r="NU20" s="404">
        <v>20</v>
      </c>
      <c r="NV20" s="404">
        <v>6</v>
      </c>
      <c r="NW20" s="404">
        <v>8</v>
      </c>
      <c r="NX20" s="404"/>
      <c r="NZ20" s="404">
        <v>4</v>
      </c>
      <c r="OA20" s="85">
        <v>2</v>
      </c>
      <c r="OB20" s="404">
        <v>5</v>
      </c>
      <c r="OC20" s="404"/>
      <c r="OE20" s="404">
        <v>84</v>
      </c>
      <c r="OF20" s="85">
        <v>12</v>
      </c>
      <c r="OG20" s="404">
        <v>1</v>
      </c>
      <c r="OH20" s="404"/>
      <c r="OJ20" s="404">
        <v>19</v>
      </c>
      <c r="OK20" s="404">
        <v>11</v>
      </c>
      <c r="OL20" s="404">
        <v>16</v>
      </c>
      <c r="OM20" s="404"/>
      <c r="OO20" s="404">
        <v>120</v>
      </c>
      <c r="OP20" s="404">
        <v>69</v>
      </c>
      <c r="OQ20" s="404">
        <v>6</v>
      </c>
      <c r="OR20" s="404"/>
      <c r="OT20" s="404">
        <v>26</v>
      </c>
      <c r="OU20" s="404">
        <v>14</v>
      </c>
      <c r="OV20" s="404">
        <v>11</v>
      </c>
      <c r="OW20" s="404"/>
      <c r="OY20" s="404">
        <v>59</v>
      </c>
      <c r="OZ20" s="404">
        <v>2</v>
      </c>
      <c r="PA20" s="404">
        <v>16</v>
      </c>
      <c r="PB20" s="404"/>
      <c r="PD20" s="404">
        <v>12</v>
      </c>
      <c r="PE20" s="404">
        <v>13</v>
      </c>
      <c r="PF20" s="404">
        <v>7</v>
      </c>
      <c r="PG20" s="404"/>
      <c r="PI20" s="404">
        <v>34</v>
      </c>
      <c r="PJ20" s="404">
        <v>11</v>
      </c>
      <c r="PK20" s="404">
        <v>8</v>
      </c>
      <c r="PL20" s="404"/>
      <c r="PN20" s="404">
        <v>4</v>
      </c>
      <c r="PO20" s="404">
        <v>6</v>
      </c>
      <c r="PP20" s="404">
        <v>5</v>
      </c>
      <c r="PQ20" s="404"/>
      <c r="PS20" s="404">
        <v>9</v>
      </c>
      <c r="PT20" s="404">
        <v>3</v>
      </c>
      <c r="PU20" s="404">
        <v>2</v>
      </c>
      <c r="PV20" s="404"/>
      <c r="PX20" s="404">
        <v>5</v>
      </c>
      <c r="PY20" s="404">
        <v>7</v>
      </c>
      <c r="PZ20" s="404">
        <v>21</v>
      </c>
      <c r="QA20" s="404"/>
      <c r="QC20" s="404">
        <v>12</v>
      </c>
      <c r="QD20" s="404">
        <v>8</v>
      </c>
      <c r="QE20" s="404">
        <v>2</v>
      </c>
      <c r="QF20" s="404"/>
      <c r="QH20" s="404">
        <v>5</v>
      </c>
      <c r="QI20" s="404">
        <v>26</v>
      </c>
      <c r="QJ20" s="404">
        <v>1</v>
      </c>
      <c r="QK20" s="245"/>
      <c r="QN20" s="85">
        <v>3300</v>
      </c>
      <c r="QO20" s="404">
        <v>37</v>
      </c>
      <c r="QP20" s="245"/>
      <c r="QS20" s="85">
        <v>35</v>
      </c>
      <c r="QT20" s="404">
        <v>6</v>
      </c>
      <c r="QU20" s="245"/>
      <c r="QV20" s="245"/>
      <c r="QX20" s="404">
        <v>8</v>
      </c>
      <c r="QY20" s="404">
        <v>6</v>
      </c>
      <c r="QZ20" s="404"/>
      <c r="RA20" s="404"/>
      <c r="RB20" s="404">
        <v>5</v>
      </c>
      <c r="RC20" s="404">
        <v>7</v>
      </c>
      <c r="RD20" s="404"/>
      <c r="RE20" s="404"/>
      <c r="RF20" s="404">
        <v>9</v>
      </c>
      <c r="RG20" s="404">
        <v>8</v>
      </c>
      <c r="RH20" s="404"/>
      <c r="RI20" s="404"/>
      <c r="RJ20" s="404">
        <v>3</v>
      </c>
      <c r="RK20" s="404">
        <v>3</v>
      </c>
      <c r="RL20" s="404"/>
      <c r="RM20" s="404"/>
      <c r="RN20" s="404">
        <v>2</v>
      </c>
      <c r="RO20" s="404">
        <v>3</v>
      </c>
      <c r="RP20" s="404"/>
      <c r="RQ20" s="404"/>
      <c r="RR20" s="404">
        <v>6</v>
      </c>
      <c r="RS20" s="404">
        <v>2</v>
      </c>
      <c r="RT20" s="404"/>
      <c r="RU20" s="404"/>
      <c r="RV20" s="404">
        <v>15</v>
      </c>
      <c r="RW20" s="404">
        <v>6</v>
      </c>
      <c r="RX20" s="404"/>
      <c r="RY20" s="404"/>
      <c r="RZ20" s="404">
        <v>3</v>
      </c>
      <c r="SA20" s="404">
        <v>7</v>
      </c>
      <c r="SB20" s="404"/>
      <c r="SC20" s="404"/>
      <c r="SD20" s="404">
        <v>21</v>
      </c>
      <c r="SE20" s="404">
        <v>6</v>
      </c>
      <c r="SF20" s="404"/>
      <c r="SG20" s="404"/>
      <c r="SH20" s="404">
        <v>2</v>
      </c>
      <c r="SI20" s="404">
        <v>2</v>
      </c>
      <c r="SJ20" s="404"/>
      <c r="SK20" s="404"/>
      <c r="SL20" s="404">
        <v>13</v>
      </c>
      <c r="SM20" s="404">
        <v>23</v>
      </c>
      <c r="SN20" s="404"/>
      <c r="SO20" s="404"/>
      <c r="SP20" s="404">
        <v>6</v>
      </c>
      <c r="SQ20" s="404">
        <v>4</v>
      </c>
      <c r="SR20" s="245"/>
    </row>
    <row r="21" spans="1:512">
      <c r="A21" s="20" t="s">
        <v>169</v>
      </c>
      <c r="B21" s="85">
        <v>1</v>
      </c>
      <c r="C21" s="85" t="s">
        <v>152</v>
      </c>
      <c r="D21" s="404">
        <v>1</v>
      </c>
      <c r="E21" s="404"/>
      <c r="G21" s="85">
        <v>1</v>
      </c>
      <c r="H21" s="85">
        <v>1</v>
      </c>
      <c r="I21" s="404">
        <v>1</v>
      </c>
      <c r="J21" s="404"/>
      <c r="L21" s="85">
        <v>2</v>
      </c>
      <c r="M21" s="404">
        <v>2</v>
      </c>
      <c r="N21" s="404">
        <v>1</v>
      </c>
      <c r="O21" s="404"/>
      <c r="Q21" s="85">
        <v>42</v>
      </c>
      <c r="R21" s="404">
        <v>33</v>
      </c>
      <c r="S21" s="404">
        <v>8</v>
      </c>
      <c r="T21" s="404"/>
      <c r="V21" s="85">
        <v>2</v>
      </c>
      <c r="W21" s="404">
        <v>6</v>
      </c>
      <c r="X21" s="404">
        <v>2</v>
      </c>
      <c r="Y21" s="404"/>
      <c r="AA21" s="85">
        <v>1</v>
      </c>
      <c r="AB21" s="85" t="s">
        <v>152</v>
      </c>
      <c r="AC21" s="404">
        <v>6</v>
      </c>
      <c r="AD21" s="404"/>
      <c r="AF21" s="85" t="s">
        <v>153</v>
      </c>
      <c r="AG21" s="85">
        <v>4</v>
      </c>
      <c r="AH21" s="404" t="s">
        <v>152</v>
      </c>
      <c r="AI21" s="404"/>
      <c r="AK21" s="85" t="s">
        <v>153</v>
      </c>
      <c r="AL21" s="85">
        <v>2</v>
      </c>
      <c r="AM21" s="404">
        <v>1</v>
      </c>
      <c r="AN21" s="404"/>
      <c r="AP21" s="85">
        <v>1</v>
      </c>
      <c r="AQ21" s="85" t="s">
        <v>152</v>
      </c>
      <c r="AR21" s="404" t="s">
        <v>152</v>
      </c>
      <c r="AS21" s="404"/>
      <c r="AU21" s="85">
        <v>1</v>
      </c>
      <c r="AV21" s="404">
        <v>2</v>
      </c>
      <c r="AW21" s="404" t="s">
        <v>153</v>
      </c>
      <c r="AX21" s="404"/>
      <c r="AZ21" s="85">
        <v>3</v>
      </c>
      <c r="BA21" s="404">
        <v>1</v>
      </c>
      <c r="BB21" s="404">
        <v>1</v>
      </c>
      <c r="BC21" s="404"/>
      <c r="BE21" s="85">
        <v>2</v>
      </c>
      <c r="BF21" s="404">
        <v>2</v>
      </c>
      <c r="BG21" s="404">
        <v>5</v>
      </c>
      <c r="BH21" s="404"/>
      <c r="BJ21" s="85">
        <v>5</v>
      </c>
      <c r="BK21" s="85">
        <v>2</v>
      </c>
      <c r="BL21" s="404" t="s">
        <v>152</v>
      </c>
      <c r="BM21" s="404"/>
      <c r="BO21" s="85" t="s">
        <v>153</v>
      </c>
      <c r="BP21" s="85" t="s">
        <v>153</v>
      </c>
      <c r="BQ21" s="404">
        <v>1</v>
      </c>
      <c r="BR21" s="404"/>
      <c r="BT21" s="85">
        <v>2</v>
      </c>
      <c r="BU21" s="85">
        <v>1</v>
      </c>
      <c r="BV21" s="404">
        <v>1</v>
      </c>
      <c r="BW21" s="404"/>
      <c r="BY21" s="85">
        <v>2</v>
      </c>
      <c r="BZ21" s="85">
        <v>7</v>
      </c>
      <c r="CA21" s="404">
        <v>4</v>
      </c>
      <c r="CB21" s="404"/>
      <c r="CD21" s="85">
        <v>3</v>
      </c>
      <c r="CE21" s="85">
        <v>33</v>
      </c>
      <c r="CF21" s="404" t="s">
        <v>152</v>
      </c>
      <c r="CG21" s="404"/>
      <c r="CI21" s="85">
        <v>38</v>
      </c>
      <c r="CJ21" s="85">
        <v>6</v>
      </c>
      <c r="CK21" s="404">
        <v>3</v>
      </c>
      <c r="CL21" s="404"/>
      <c r="CN21" s="85">
        <v>16</v>
      </c>
      <c r="CO21" s="85">
        <v>2</v>
      </c>
      <c r="CP21" s="404" t="s">
        <v>152</v>
      </c>
      <c r="CQ21" s="404"/>
      <c r="CS21" s="85">
        <v>2</v>
      </c>
      <c r="CT21" s="85">
        <v>3</v>
      </c>
      <c r="CU21" s="404" t="s">
        <v>152</v>
      </c>
      <c r="CV21" s="404"/>
      <c r="CX21" s="85">
        <v>5</v>
      </c>
      <c r="CY21" s="85">
        <v>4</v>
      </c>
      <c r="CZ21" s="404">
        <v>2</v>
      </c>
      <c r="DA21" s="404"/>
      <c r="DC21" s="85">
        <v>2</v>
      </c>
      <c r="DD21" s="85">
        <v>5</v>
      </c>
      <c r="DE21" s="404" t="s">
        <v>152</v>
      </c>
      <c r="DF21" s="404"/>
      <c r="DH21" s="85">
        <v>4</v>
      </c>
      <c r="DI21" s="85">
        <v>35</v>
      </c>
      <c r="DJ21" s="404">
        <v>35</v>
      </c>
      <c r="DK21" s="404"/>
      <c r="DM21" s="404">
        <v>2</v>
      </c>
      <c r="DN21" s="85">
        <v>2</v>
      </c>
      <c r="DO21" s="404">
        <v>2</v>
      </c>
      <c r="DP21" s="404"/>
      <c r="DR21" s="404">
        <v>110</v>
      </c>
      <c r="DS21" s="85">
        <v>6</v>
      </c>
      <c r="DT21" s="404">
        <v>1</v>
      </c>
      <c r="DU21" s="245"/>
      <c r="DX21" s="404">
        <v>2</v>
      </c>
      <c r="DY21" s="85" t="s">
        <v>152</v>
      </c>
      <c r="DZ21" s="85">
        <v>1</v>
      </c>
      <c r="EA21" s="85"/>
      <c r="EC21" s="404">
        <v>1</v>
      </c>
      <c r="ED21" s="85" t="s">
        <v>153</v>
      </c>
      <c r="EE21" s="404">
        <v>2</v>
      </c>
      <c r="EF21" s="404"/>
      <c r="EH21" s="404">
        <v>12</v>
      </c>
      <c r="EI21" s="85" t="s">
        <v>153</v>
      </c>
      <c r="EJ21" s="85">
        <v>8</v>
      </c>
      <c r="EK21" s="85"/>
      <c r="EM21" s="404" t="s">
        <v>153</v>
      </c>
      <c r="EN21" s="85">
        <v>2</v>
      </c>
      <c r="EO21" s="85" t="s">
        <v>153</v>
      </c>
      <c r="EP21" s="85"/>
      <c r="ER21" s="404" t="s">
        <v>153</v>
      </c>
      <c r="ES21" s="85" t="s">
        <v>153</v>
      </c>
      <c r="ET21" s="85" t="s">
        <v>152</v>
      </c>
      <c r="EU21" s="85"/>
      <c r="EW21" s="404">
        <v>1</v>
      </c>
      <c r="EX21" s="85" t="s">
        <v>153</v>
      </c>
      <c r="EY21" s="404" t="s">
        <v>152</v>
      </c>
      <c r="EZ21" s="404"/>
      <c r="FB21" s="404">
        <v>1</v>
      </c>
      <c r="FC21" s="85">
        <v>13</v>
      </c>
      <c r="FD21" s="85">
        <v>26</v>
      </c>
      <c r="FE21" s="85"/>
      <c r="FG21" s="404">
        <v>1</v>
      </c>
      <c r="FH21" s="85">
        <v>2</v>
      </c>
      <c r="FI21" s="85" t="s">
        <v>152</v>
      </c>
      <c r="FJ21" s="85"/>
      <c r="FL21" s="85">
        <v>2</v>
      </c>
      <c r="FM21" s="85" t="s">
        <v>153</v>
      </c>
      <c r="FN21" s="85" t="s">
        <v>153</v>
      </c>
      <c r="FO21" s="85"/>
      <c r="FQ21" s="85">
        <v>7</v>
      </c>
      <c r="FR21" s="85">
        <v>4</v>
      </c>
      <c r="FS21" s="404">
        <v>3</v>
      </c>
      <c r="FT21" s="404"/>
      <c r="FV21" s="85">
        <v>4</v>
      </c>
      <c r="FW21" s="85">
        <v>7</v>
      </c>
      <c r="FX21" s="404">
        <v>1</v>
      </c>
      <c r="FY21" s="404"/>
      <c r="GA21" s="85">
        <v>1</v>
      </c>
      <c r="GB21" s="85" t="s">
        <v>153</v>
      </c>
      <c r="GC21" s="85" t="s">
        <v>153</v>
      </c>
      <c r="GD21" s="85"/>
      <c r="GF21" s="85">
        <v>2</v>
      </c>
      <c r="GG21" s="85" t="s">
        <v>153</v>
      </c>
      <c r="GH21" s="85" t="s">
        <v>153</v>
      </c>
      <c r="GI21" s="85"/>
      <c r="GK21" s="85">
        <v>2</v>
      </c>
      <c r="GL21" s="85" t="s">
        <v>153</v>
      </c>
      <c r="GM21" s="404" t="s">
        <v>152</v>
      </c>
      <c r="GN21" s="404"/>
      <c r="GP21" s="85">
        <v>4</v>
      </c>
      <c r="GQ21" s="85" t="s">
        <v>153</v>
      </c>
      <c r="GR21" s="404" t="s">
        <v>153</v>
      </c>
      <c r="GS21" s="404"/>
      <c r="GU21" s="85" t="s">
        <v>152</v>
      </c>
      <c r="GV21" s="404">
        <v>1</v>
      </c>
      <c r="GW21" s="85" t="s">
        <v>153</v>
      </c>
      <c r="GX21" s="85"/>
      <c r="GZ21" s="85" t="s">
        <v>152</v>
      </c>
      <c r="HA21" s="404" t="s">
        <v>153</v>
      </c>
      <c r="HB21" s="85" t="s">
        <v>152</v>
      </c>
      <c r="HC21" s="85"/>
      <c r="HE21" s="85">
        <v>2</v>
      </c>
      <c r="HF21" s="404">
        <v>6</v>
      </c>
      <c r="HG21" s="85" t="s">
        <v>152</v>
      </c>
      <c r="HH21" s="85"/>
      <c r="HJ21" s="85">
        <v>1</v>
      </c>
      <c r="HK21" s="404">
        <v>2</v>
      </c>
      <c r="HL21" s="85" t="s">
        <v>153</v>
      </c>
      <c r="HM21" s="85"/>
      <c r="HO21" s="85">
        <v>51</v>
      </c>
      <c r="HP21" s="85">
        <v>2</v>
      </c>
      <c r="HQ21" s="85">
        <v>12</v>
      </c>
      <c r="HR21" s="85"/>
      <c r="HT21" s="404" t="s">
        <v>152</v>
      </c>
      <c r="HU21" s="85">
        <v>1</v>
      </c>
      <c r="HV21" s="85"/>
      <c r="HW21" s="85"/>
      <c r="HX21" s="85"/>
      <c r="HZ21" s="85">
        <v>5</v>
      </c>
      <c r="IA21" s="404" t="s">
        <v>153</v>
      </c>
      <c r="IB21" s="404">
        <v>1</v>
      </c>
      <c r="IC21" s="404"/>
      <c r="IE21" s="85">
        <v>3</v>
      </c>
      <c r="IF21" s="404">
        <v>3</v>
      </c>
      <c r="IG21" s="404" t="s">
        <v>152</v>
      </c>
      <c r="IH21" s="404"/>
      <c r="IJ21" s="85">
        <v>2</v>
      </c>
      <c r="IK21" s="404">
        <v>6</v>
      </c>
      <c r="IL21" s="404">
        <v>9</v>
      </c>
      <c r="IM21" s="404"/>
      <c r="IO21" s="85">
        <v>8</v>
      </c>
      <c r="IP21" s="404" t="s">
        <v>153</v>
      </c>
      <c r="IQ21" s="404">
        <v>4</v>
      </c>
      <c r="IR21" s="404"/>
      <c r="IT21" s="85">
        <v>1</v>
      </c>
      <c r="IU21" s="404">
        <v>6</v>
      </c>
      <c r="IV21" s="404">
        <v>9</v>
      </c>
      <c r="IW21" s="404"/>
      <c r="IY21" s="85">
        <v>2</v>
      </c>
      <c r="IZ21" s="404">
        <v>2</v>
      </c>
      <c r="JA21" s="404">
        <v>4</v>
      </c>
      <c r="JB21" s="404"/>
      <c r="JD21" s="85">
        <v>3</v>
      </c>
      <c r="JE21" s="404">
        <v>7</v>
      </c>
      <c r="JF21" s="404">
        <v>3</v>
      </c>
      <c r="JG21" s="404"/>
      <c r="JI21" s="85">
        <v>1</v>
      </c>
      <c r="JJ21" s="404">
        <v>4</v>
      </c>
      <c r="JK21" s="404">
        <v>55</v>
      </c>
      <c r="JL21" s="404"/>
      <c r="JN21" s="85">
        <v>14000</v>
      </c>
      <c r="JO21" s="404">
        <v>120</v>
      </c>
      <c r="JP21" s="404">
        <v>18</v>
      </c>
      <c r="JQ21" s="404"/>
      <c r="JS21" s="85">
        <v>7</v>
      </c>
      <c r="JT21" s="404">
        <v>53</v>
      </c>
      <c r="JU21" s="404">
        <v>5</v>
      </c>
      <c r="JV21" s="404"/>
      <c r="JX21" s="85">
        <v>14</v>
      </c>
      <c r="JY21" s="404">
        <v>36</v>
      </c>
      <c r="JZ21" s="404">
        <v>490</v>
      </c>
      <c r="KA21" s="404"/>
      <c r="KC21" s="85">
        <v>2</v>
      </c>
      <c r="KD21" s="404">
        <v>13</v>
      </c>
      <c r="KE21" s="404">
        <v>16</v>
      </c>
      <c r="KF21" s="404"/>
      <c r="KH21" s="85">
        <v>130</v>
      </c>
      <c r="KI21" s="404">
        <v>60</v>
      </c>
      <c r="KJ21" s="404">
        <v>73</v>
      </c>
      <c r="KK21" s="404"/>
      <c r="KM21" s="404">
        <v>18</v>
      </c>
      <c r="KN21" s="404">
        <v>58</v>
      </c>
      <c r="KO21" s="404">
        <v>2100</v>
      </c>
      <c r="KP21" s="404"/>
      <c r="KR21" s="404">
        <v>4</v>
      </c>
      <c r="KS21" s="404">
        <v>70</v>
      </c>
      <c r="KT21" s="404">
        <v>170</v>
      </c>
      <c r="KU21" s="404"/>
      <c r="KW21" s="404">
        <v>7</v>
      </c>
      <c r="KX21" s="404">
        <v>16</v>
      </c>
      <c r="KY21" s="404">
        <v>30</v>
      </c>
      <c r="KZ21" s="404"/>
      <c r="LB21" s="404">
        <v>280</v>
      </c>
      <c r="LC21" s="404">
        <v>8</v>
      </c>
      <c r="LD21" s="404">
        <v>15</v>
      </c>
      <c r="LE21" s="404"/>
      <c r="LG21" s="404">
        <v>5</v>
      </c>
      <c r="LH21" s="404">
        <v>6</v>
      </c>
      <c r="LI21" s="404">
        <v>20</v>
      </c>
      <c r="LJ21" s="404"/>
      <c r="LL21" s="23">
        <v>3</v>
      </c>
      <c r="LM21" s="404">
        <v>4</v>
      </c>
      <c r="LN21" s="404">
        <v>13</v>
      </c>
      <c r="LO21" s="278"/>
      <c r="LQ21" s="23">
        <v>2</v>
      </c>
      <c r="LR21" s="404">
        <v>6</v>
      </c>
      <c r="LS21" s="404" t="s">
        <v>153</v>
      </c>
      <c r="LT21" s="278"/>
      <c r="LV21" s="23">
        <v>1</v>
      </c>
      <c r="LW21" s="404">
        <v>3</v>
      </c>
      <c r="LX21" s="404">
        <v>4</v>
      </c>
      <c r="LY21" s="278"/>
      <c r="MA21" s="23">
        <v>10</v>
      </c>
      <c r="MB21" s="404">
        <v>11</v>
      </c>
      <c r="MC21" s="404">
        <v>110</v>
      </c>
      <c r="MD21" s="278"/>
      <c r="MF21" s="23">
        <v>21</v>
      </c>
      <c r="MG21" s="404">
        <v>110</v>
      </c>
      <c r="MH21" s="404">
        <v>37</v>
      </c>
      <c r="MI21" s="278"/>
      <c r="MK21" s="23">
        <v>2</v>
      </c>
      <c r="ML21" s="404">
        <v>10</v>
      </c>
      <c r="MM21" s="404">
        <v>1</v>
      </c>
      <c r="MN21" s="278"/>
      <c r="MQ21" s="404">
        <v>2</v>
      </c>
      <c r="MR21" s="85">
        <v>1</v>
      </c>
      <c r="MS21" s="85"/>
      <c r="MT21" s="85"/>
      <c r="MU21" s="404"/>
      <c r="MV21" s="404">
        <v>2</v>
      </c>
      <c r="MW21" s="85">
        <v>2</v>
      </c>
      <c r="MX21" s="404">
        <v>4</v>
      </c>
      <c r="MY21" s="404"/>
      <c r="NA21" s="404" t="s">
        <v>153</v>
      </c>
      <c r="NB21" s="85">
        <v>2</v>
      </c>
      <c r="NC21" s="404">
        <v>3</v>
      </c>
      <c r="ND21" s="404"/>
      <c r="NF21" s="404" t="s">
        <v>153</v>
      </c>
      <c r="NG21" s="85">
        <v>5</v>
      </c>
      <c r="NH21" s="404" t="s">
        <v>153</v>
      </c>
      <c r="NI21" s="404"/>
      <c r="NK21" s="404">
        <v>16</v>
      </c>
      <c r="NL21" s="85">
        <v>27</v>
      </c>
      <c r="NM21" s="85"/>
      <c r="NN21" s="85"/>
      <c r="NO21" s="404"/>
      <c r="NP21" s="404" t="s">
        <v>153</v>
      </c>
      <c r="NQ21" s="404">
        <v>7</v>
      </c>
      <c r="NR21" s="404">
        <v>2</v>
      </c>
      <c r="NS21" s="404"/>
      <c r="NU21" s="404" t="s">
        <v>153</v>
      </c>
      <c r="NV21" s="404">
        <v>110</v>
      </c>
      <c r="NW21" s="404">
        <v>25</v>
      </c>
      <c r="NX21" s="404"/>
      <c r="NZ21" s="404">
        <v>4</v>
      </c>
      <c r="OA21" s="85">
        <v>1</v>
      </c>
      <c r="OB21" s="404">
        <v>4</v>
      </c>
      <c r="OC21" s="404"/>
      <c r="OE21" s="404">
        <v>120</v>
      </c>
      <c r="OF21" s="85">
        <v>71</v>
      </c>
      <c r="OG21" s="404">
        <v>2</v>
      </c>
      <c r="OH21" s="404"/>
      <c r="OJ21" s="404">
        <v>7</v>
      </c>
      <c r="OK21" s="404" t="s">
        <v>153</v>
      </c>
      <c r="OL21" s="404">
        <v>1</v>
      </c>
      <c r="OM21" s="404"/>
      <c r="OO21" s="404">
        <v>31</v>
      </c>
      <c r="OP21" s="404">
        <v>22</v>
      </c>
      <c r="OQ21" s="404">
        <v>9</v>
      </c>
      <c r="OR21" s="404"/>
      <c r="OT21" s="404">
        <v>6</v>
      </c>
      <c r="OU21" s="404">
        <v>10</v>
      </c>
      <c r="OV21" s="404">
        <v>8</v>
      </c>
      <c r="OW21" s="404"/>
      <c r="OY21" s="404" t="s">
        <v>153</v>
      </c>
      <c r="OZ21" s="404">
        <v>9</v>
      </c>
      <c r="PA21" s="404">
        <v>18</v>
      </c>
      <c r="PB21" s="404"/>
      <c r="PD21" s="404">
        <v>13</v>
      </c>
      <c r="PE21" s="404">
        <v>33</v>
      </c>
      <c r="PF21" s="404">
        <v>43</v>
      </c>
      <c r="PG21" s="404"/>
      <c r="PI21" s="404">
        <v>14</v>
      </c>
      <c r="PJ21" s="404">
        <v>21</v>
      </c>
      <c r="PK21" s="404">
        <v>18</v>
      </c>
      <c r="PL21" s="404"/>
      <c r="PN21" s="404">
        <v>2</v>
      </c>
      <c r="PO21" s="404">
        <v>6</v>
      </c>
      <c r="PP21" s="404">
        <v>3</v>
      </c>
      <c r="PQ21" s="404"/>
      <c r="PS21" s="404">
        <v>5</v>
      </c>
      <c r="PT21" s="404" t="s">
        <v>153</v>
      </c>
      <c r="PU21" s="404">
        <v>16</v>
      </c>
      <c r="PV21" s="404"/>
      <c r="PX21" s="404">
        <v>6</v>
      </c>
      <c r="PY21" s="404">
        <v>4</v>
      </c>
      <c r="PZ21" s="404">
        <v>2</v>
      </c>
      <c r="QA21" s="404"/>
      <c r="QC21" s="404">
        <v>70</v>
      </c>
      <c r="QD21" s="404">
        <v>5</v>
      </c>
      <c r="QE21" s="404">
        <v>4</v>
      </c>
      <c r="QF21" s="404"/>
      <c r="QH21" s="404">
        <v>5</v>
      </c>
      <c r="QI21" s="404">
        <v>10</v>
      </c>
      <c r="QJ21" s="404">
        <v>2</v>
      </c>
      <c r="QK21" s="245"/>
      <c r="QN21" s="85">
        <v>86</v>
      </c>
      <c r="QO21" s="404">
        <v>1</v>
      </c>
      <c r="QP21" s="245"/>
      <c r="QS21" s="85">
        <v>63</v>
      </c>
      <c r="QT21" s="404">
        <v>32</v>
      </c>
      <c r="QU21" s="245"/>
      <c r="QV21" s="245"/>
      <c r="QX21" s="404">
        <v>2</v>
      </c>
      <c r="QY21" s="404">
        <v>16</v>
      </c>
      <c r="QZ21" s="404"/>
      <c r="RA21" s="404"/>
      <c r="RB21" s="404">
        <v>3</v>
      </c>
      <c r="RC21" s="404">
        <v>17</v>
      </c>
      <c r="RD21" s="404"/>
      <c r="RE21" s="404"/>
      <c r="RF21" s="404">
        <v>7</v>
      </c>
      <c r="RG21" s="404">
        <v>5</v>
      </c>
      <c r="RH21" s="404"/>
      <c r="RI21" s="404"/>
      <c r="RJ21" s="404">
        <v>30</v>
      </c>
      <c r="RK21" s="404">
        <v>9</v>
      </c>
      <c r="RL21" s="404"/>
      <c r="RM21" s="404"/>
      <c r="RN21" s="404" t="s">
        <v>153</v>
      </c>
      <c r="RO21" s="404">
        <v>1</v>
      </c>
      <c r="RP21" s="404"/>
      <c r="RQ21" s="404"/>
      <c r="RR21" s="404">
        <v>8</v>
      </c>
      <c r="RS21" s="404">
        <v>4</v>
      </c>
      <c r="RT21" s="404"/>
      <c r="RU21" s="404"/>
      <c r="RV21" s="404">
        <v>7</v>
      </c>
      <c r="RW21" s="404">
        <v>7</v>
      </c>
      <c r="RX21" s="404"/>
      <c r="RY21" s="404"/>
      <c r="RZ21" s="404">
        <v>1</v>
      </c>
      <c r="SA21" s="404">
        <v>3</v>
      </c>
      <c r="SB21" s="404"/>
      <c r="SC21" s="404"/>
      <c r="SD21" s="404">
        <v>4</v>
      </c>
      <c r="SE21" s="404">
        <v>1</v>
      </c>
      <c r="SF21" s="404"/>
      <c r="SG21" s="404"/>
      <c r="SH21" s="404" t="s">
        <v>152</v>
      </c>
      <c r="SI21" s="404">
        <v>1</v>
      </c>
      <c r="SJ21" s="404"/>
      <c r="SK21" s="404"/>
      <c r="SL21" s="404" t="s">
        <v>153</v>
      </c>
      <c r="SM21" s="404" t="s">
        <v>152</v>
      </c>
      <c r="SN21" s="404"/>
      <c r="SO21" s="404"/>
      <c r="SP21" s="404">
        <v>4</v>
      </c>
      <c r="SQ21" s="404">
        <v>3</v>
      </c>
      <c r="SR21" s="245"/>
    </row>
    <row r="22" spans="1:512">
      <c r="A22" s="20" t="s">
        <v>170</v>
      </c>
      <c r="B22" s="85">
        <v>7</v>
      </c>
      <c r="C22" s="85">
        <v>9</v>
      </c>
      <c r="D22" s="404">
        <v>3</v>
      </c>
      <c r="E22" s="404"/>
      <c r="G22" s="85" t="s">
        <v>153</v>
      </c>
      <c r="H22" s="85">
        <v>3</v>
      </c>
      <c r="I22" s="404">
        <v>1100</v>
      </c>
      <c r="J22" s="404"/>
      <c r="L22" s="85">
        <v>12</v>
      </c>
      <c r="M22" s="404">
        <v>9</v>
      </c>
      <c r="N22" s="404">
        <v>9</v>
      </c>
      <c r="O22" s="404"/>
      <c r="Q22" s="85">
        <v>12</v>
      </c>
      <c r="R22" s="404">
        <v>20</v>
      </c>
      <c r="S22" s="404">
        <v>13</v>
      </c>
      <c r="T22" s="404"/>
      <c r="V22" s="85" t="s">
        <v>153</v>
      </c>
      <c r="W22" s="404">
        <v>2</v>
      </c>
      <c r="X22" s="404">
        <v>6</v>
      </c>
      <c r="Y22" s="404"/>
      <c r="AA22" s="85">
        <v>3</v>
      </c>
      <c r="AB22" s="85">
        <v>16</v>
      </c>
      <c r="AC22" s="404">
        <v>8</v>
      </c>
      <c r="AD22" s="404"/>
      <c r="AF22" s="85">
        <v>2</v>
      </c>
      <c r="AG22" s="85">
        <v>26</v>
      </c>
      <c r="AH22" s="404">
        <v>6</v>
      </c>
      <c r="AI22" s="404"/>
      <c r="AK22" s="85">
        <v>3</v>
      </c>
      <c r="AL22" s="85">
        <v>9</v>
      </c>
      <c r="AM22" s="404">
        <v>4</v>
      </c>
      <c r="AN22" s="404"/>
      <c r="AP22" s="85">
        <v>4</v>
      </c>
      <c r="AQ22" s="85">
        <v>8</v>
      </c>
      <c r="AR22" s="404">
        <v>2</v>
      </c>
      <c r="AS22" s="404"/>
      <c r="AU22" s="85">
        <v>12</v>
      </c>
      <c r="AV22" s="404">
        <v>6</v>
      </c>
      <c r="AW22" s="404">
        <v>4</v>
      </c>
      <c r="AX22" s="404"/>
      <c r="AZ22" s="85">
        <v>4</v>
      </c>
      <c r="BA22" s="404">
        <v>7</v>
      </c>
      <c r="BB22" s="404">
        <v>9</v>
      </c>
      <c r="BC22" s="404"/>
      <c r="BE22" s="85">
        <v>11</v>
      </c>
      <c r="BF22" s="404">
        <v>10</v>
      </c>
      <c r="BG22" s="404">
        <v>27</v>
      </c>
      <c r="BH22" s="404"/>
      <c r="BJ22" s="85">
        <v>15</v>
      </c>
      <c r="BK22" s="85">
        <v>20</v>
      </c>
      <c r="BL22" s="404">
        <v>47</v>
      </c>
      <c r="BM22" s="404"/>
      <c r="BO22" s="85">
        <v>13</v>
      </c>
      <c r="BP22" s="85">
        <v>12</v>
      </c>
      <c r="BQ22" s="404">
        <v>30</v>
      </c>
      <c r="BR22" s="404"/>
      <c r="BT22" s="85">
        <v>15</v>
      </c>
      <c r="BU22" s="85">
        <v>11</v>
      </c>
      <c r="BV22" s="404">
        <v>13</v>
      </c>
      <c r="BW22" s="404"/>
      <c r="BY22" s="85">
        <v>7</v>
      </c>
      <c r="BZ22" s="85">
        <v>10</v>
      </c>
      <c r="CA22" s="404">
        <v>6</v>
      </c>
      <c r="CB22" s="404"/>
      <c r="CD22" s="85">
        <v>10</v>
      </c>
      <c r="CE22" s="85">
        <v>94</v>
      </c>
      <c r="CF22" s="404">
        <v>17</v>
      </c>
      <c r="CG22" s="404"/>
      <c r="CI22" s="85">
        <v>11</v>
      </c>
      <c r="CJ22" s="85">
        <v>24</v>
      </c>
      <c r="CK22" s="404">
        <v>29</v>
      </c>
      <c r="CL22" s="404"/>
      <c r="CN22" s="85">
        <v>21</v>
      </c>
      <c r="CO22" s="85">
        <v>22</v>
      </c>
      <c r="CP22" s="404">
        <v>1</v>
      </c>
      <c r="CQ22" s="404"/>
      <c r="CS22" s="85">
        <v>7</v>
      </c>
      <c r="CT22" s="85">
        <v>16</v>
      </c>
      <c r="CU22" s="404">
        <v>11</v>
      </c>
      <c r="CV22" s="404"/>
      <c r="CX22" s="85">
        <v>29</v>
      </c>
      <c r="CY22" s="85">
        <v>71</v>
      </c>
      <c r="CZ22" s="404">
        <v>20</v>
      </c>
      <c r="DA22" s="404"/>
      <c r="DC22" s="85">
        <v>8</v>
      </c>
      <c r="DD22" s="85">
        <v>31</v>
      </c>
      <c r="DE22" s="404">
        <v>4</v>
      </c>
      <c r="DF22" s="404"/>
      <c r="DH22" s="85">
        <v>9</v>
      </c>
      <c r="DI22" s="85">
        <v>19</v>
      </c>
      <c r="DJ22" s="404">
        <v>6</v>
      </c>
      <c r="DK22" s="404"/>
      <c r="DM22" s="404">
        <v>8</v>
      </c>
      <c r="DN22" s="85">
        <v>13</v>
      </c>
      <c r="DO22" s="404">
        <v>7</v>
      </c>
      <c r="DP22" s="404"/>
      <c r="DR22" s="404">
        <v>10</v>
      </c>
      <c r="DS22" s="85">
        <v>10</v>
      </c>
      <c r="DT22" s="404">
        <v>5</v>
      </c>
      <c r="DU22" s="245"/>
      <c r="DX22" s="404">
        <v>11</v>
      </c>
      <c r="DY22" s="85">
        <v>13</v>
      </c>
      <c r="DZ22" s="85" t="s">
        <v>153</v>
      </c>
      <c r="EA22" s="85"/>
      <c r="EC22" s="404">
        <v>8</v>
      </c>
      <c r="ED22" s="85">
        <v>17</v>
      </c>
      <c r="EE22" s="404">
        <v>54</v>
      </c>
      <c r="EF22" s="404"/>
      <c r="EH22" s="404">
        <v>36</v>
      </c>
      <c r="EI22" s="85" t="s">
        <v>153</v>
      </c>
      <c r="EJ22" s="85">
        <v>2</v>
      </c>
      <c r="EK22" s="85"/>
      <c r="EM22" s="404" t="s">
        <v>153</v>
      </c>
      <c r="EN22" s="85" t="s">
        <v>153</v>
      </c>
      <c r="EO22" s="85" t="s">
        <v>153</v>
      </c>
      <c r="EP22" s="85"/>
      <c r="ER22" s="404" t="s">
        <v>153</v>
      </c>
      <c r="ES22" s="85" t="s">
        <v>153</v>
      </c>
      <c r="ET22" s="85">
        <v>5</v>
      </c>
      <c r="EU22" s="85"/>
      <c r="EW22" s="404">
        <v>6</v>
      </c>
      <c r="EX22" s="85" t="s">
        <v>153</v>
      </c>
      <c r="EY22" s="404" t="s">
        <v>153</v>
      </c>
      <c r="EZ22" s="404"/>
      <c r="FB22" s="404">
        <v>8</v>
      </c>
      <c r="FC22" s="85">
        <v>19</v>
      </c>
      <c r="FD22" s="85">
        <v>9</v>
      </c>
      <c r="FE22" s="85"/>
      <c r="FG22" s="404">
        <v>86</v>
      </c>
      <c r="FH22" s="85">
        <v>46</v>
      </c>
      <c r="FI22" s="85">
        <v>6</v>
      </c>
      <c r="FJ22" s="85"/>
      <c r="FL22" s="85">
        <v>3</v>
      </c>
      <c r="FM22" s="85">
        <v>24</v>
      </c>
      <c r="FN22" s="85" t="s">
        <v>153</v>
      </c>
      <c r="FO22" s="85"/>
      <c r="FQ22" s="85">
        <v>7</v>
      </c>
      <c r="FR22" s="85">
        <v>8</v>
      </c>
      <c r="FS22" s="404" t="s">
        <v>153</v>
      </c>
      <c r="FT22" s="404"/>
      <c r="FV22" s="85">
        <v>7</v>
      </c>
      <c r="FW22" s="85">
        <v>16</v>
      </c>
      <c r="FX22" s="404" t="s">
        <v>153</v>
      </c>
      <c r="FY22" s="404"/>
      <c r="GA22" s="85">
        <v>11</v>
      </c>
      <c r="GB22" s="85">
        <v>11</v>
      </c>
      <c r="GC22" s="85" t="s">
        <v>153</v>
      </c>
      <c r="GD22" s="85"/>
      <c r="GF22" s="85">
        <v>15</v>
      </c>
      <c r="GG22" s="85" t="s">
        <v>153</v>
      </c>
      <c r="GH22" s="85" t="s">
        <v>153</v>
      </c>
      <c r="GI22" s="85"/>
      <c r="GK22" s="85">
        <v>16</v>
      </c>
      <c r="GL22" s="85">
        <v>1</v>
      </c>
      <c r="GM22" s="404">
        <v>2</v>
      </c>
      <c r="GN22" s="404"/>
      <c r="GP22" s="85">
        <v>31</v>
      </c>
      <c r="GQ22" s="85">
        <v>3</v>
      </c>
      <c r="GR22" s="404" t="s">
        <v>153</v>
      </c>
      <c r="GS22" s="404"/>
      <c r="GU22" s="85">
        <v>9</v>
      </c>
      <c r="GV22" s="404">
        <v>4</v>
      </c>
      <c r="GW22" s="85" t="s">
        <v>153</v>
      </c>
      <c r="GX22" s="85"/>
      <c r="GZ22" s="85">
        <v>24</v>
      </c>
      <c r="HA22" s="404" t="s">
        <v>153</v>
      </c>
      <c r="HB22" s="85">
        <v>2</v>
      </c>
      <c r="HC22" s="85"/>
      <c r="HE22" s="85">
        <v>12</v>
      </c>
      <c r="HF22" s="404">
        <v>4</v>
      </c>
      <c r="HG22" s="85" t="s">
        <v>153</v>
      </c>
      <c r="HH22" s="85"/>
      <c r="HJ22" s="85">
        <v>9</v>
      </c>
      <c r="HK22" s="404" t="s">
        <v>153</v>
      </c>
      <c r="HL22" s="85">
        <v>2</v>
      </c>
      <c r="HM22" s="85"/>
      <c r="HO22" s="85">
        <v>41</v>
      </c>
      <c r="HP22" s="85" t="s">
        <v>153</v>
      </c>
      <c r="HQ22" s="85">
        <v>2</v>
      </c>
      <c r="HR22" s="85"/>
      <c r="HT22" s="404">
        <v>3</v>
      </c>
      <c r="HU22" s="85">
        <v>16</v>
      </c>
      <c r="HV22" s="85"/>
      <c r="HW22" s="85"/>
      <c r="HX22" s="85"/>
      <c r="HZ22" s="85">
        <v>10</v>
      </c>
      <c r="IA22" s="404">
        <v>36</v>
      </c>
      <c r="IB22" s="404">
        <v>14</v>
      </c>
      <c r="IC22" s="404"/>
      <c r="IE22" s="85">
        <v>11</v>
      </c>
      <c r="IF22" s="404">
        <v>11</v>
      </c>
      <c r="IG22" s="404">
        <v>27</v>
      </c>
      <c r="IH22" s="404"/>
      <c r="IJ22" s="85">
        <v>3</v>
      </c>
      <c r="IK22" s="404">
        <v>12</v>
      </c>
      <c r="IL22" s="404">
        <v>31</v>
      </c>
      <c r="IM22" s="404"/>
      <c r="IO22" s="85">
        <v>10</v>
      </c>
      <c r="IP22" s="404" t="s">
        <v>153</v>
      </c>
      <c r="IQ22" s="404">
        <v>19</v>
      </c>
      <c r="IR22" s="404"/>
      <c r="IT22" s="85">
        <v>160</v>
      </c>
      <c r="IU22" s="404">
        <v>120</v>
      </c>
      <c r="IV22" s="404">
        <v>43</v>
      </c>
      <c r="IW22" s="404"/>
      <c r="IY22" s="85">
        <v>8</v>
      </c>
      <c r="IZ22" s="404">
        <v>47</v>
      </c>
      <c r="JA22" s="404">
        <v>490</v>
      </c>
      <c r="JB22" s="404"/>
      <c r="JD22" s="85">
        <v>25</v>
      </c>
      <c r="JE22" s="404">
        <v>17</v>
      </c>
      <c r="JF22" s="404">
        <v>51</v>
      </c>
      <c r="JG22" s="404"/>
      <c r="JI22" s="85">
        <v>6</v>
      </c>
      <c r="JJ22" s="404">
        <v>35</v>
      </c>
      <c r="JK22" s="404">
        <v>9</v>
      </c>
      <c r="JL22" s="404"/>
      <c r="JN22" s="85">
        <v>75</v>
      </c>
      <c r="JO22" s="404">
        <v>36</v>
      </c>
      <c r="JP22" s="404">
        <v>48</v>
      </c>
      <c r="JQ22" s="404"/>
      <c r="JS22" s="85">
        <v>110</v>
      </c>
      <c r="JT22" s="404">
        <v>53</v>
      </c>
      <c r="JU22" s="404">
        <v>17</v>
      </c>
      <c r="JV22" s="404"/>
      <c r="JX22" s="85">
        <v>41</v>
      </c>
      <c r="JY22" s="404">
        <v>310</v>
      </c>
      <c r="JZ22" s="404">
        <v>78</v>
      </c>
      <c r="KA22" s="404"/>
      <c r="KC22" s="85">
        <v>6</v>
      </c>
      <c r="KD22" s="404">
        <v>54</v>
      </c>
      <c r="KE22" s="404">
        <v>19</v>
      </c>
      <c r="KF22" s="404"/>
      <c r="KH22" s="85">
        <v>17</v>
      </c>
      <c r="KI22" s="404">
        <v>30</v>
      </c>
      <c r="KJ22" s="404">
        <v>30</v>
      </c>
      <c r="KK22" s="404"/>
      <c r="KM22" s="404">
        <v>12</v>
      </c>
      <c r="KN22" s="404">
        <v>13</v>
      </c>
      <c r="KO22" s="404">
        <v>78</v>
      </c>
      <c r="KP22" s="404"/>
      <c r="KR22" s="404">
        <v>42</v>
      </c>
      <c r="KS22" s="404">
        <v>34</v>
      </c>
      <c r="KT22" s="404">
        <v>18</v>
      </c>
      <c r="KU22" s="404"/>
      <c r="KW22" s="404">
        <v>17</v>
      </c>
      <c r="KX22" s="404">
        <v>14</v>
      </c>
      <c r="KY22" s="404">
        <v>17</v>
      </c>
      <c r="KZ22" s="404"/>
      <c r="LB22" s="404">
        <v>18</v>
      </c>
      <c r="LC22" s="404">
        <v>110</v>
      </c>
      <c r="LD22" s="404">
        <v>59</v>
      </c>
      <c r="LE22" s="404"/>
      <c r="LG22" s="404">
        <v>11</v>
      </c>
      <c r="LH22" s="404">
        <v>42</v>
      </c>
      <c r="LI22" s="404">
        <v>25</v>
      </c>
      <c r="LJ22" s="404"/>
      <c r="LL22" s="23">
        <v>14</v>
      </c>
      <c r="LM22" s="404">
        <v>7</v>
      </c>
      <c r="LN22" s="404">
        <v>10</v>
      </c>
      <c r="LO22" s="278"/>
      <c r="LQ22" s="23">
        <v>4</v>
      </c>
      <c r="LR22" s="404">
        <v>10</v>
      </c>
      <c r="LS22" s="404" t="s">
        <v>153</v>
      </c>
      <c r="LT22" s="278"/>
      <c r="LV22" s="23" t="s">
        <v>153</v>
      </c>
      <c r="LW22" s="404">
        <v>12</v>
      </c>
      <c r="LX22" s="404">
        <v>13</v>
      </c>
      <c r="LY22" s="278"/>
      <c r="MA22" s="23">
        <v>15</v>
      </c>
      <c r="MB22" s="404">
        <v>100</v>
      </c>
      <c r="MC22" s="404">
        <v>21</v>
      </c>
      <c r="MD22" s="278"/>
      <c r="MF22" s="23">
        <v>18</v>
      </c>
      <c r="MG22" s="404">
        <v>74</v>
      </c>
      <c r="MH22" s="404">
        <v>150</v>
      </c>
      <c r="MI22" s="278"/>
      <c r="MK22" s="23">
        <v>14</v>
      </c>
      <c r="ML22" s="404">
        <v>44</v>
      </c>
      <c r="MM22" s="404">
        <v>21</v>
      </c>
      <c r="MN22" s="278"/>
      <c r="MQ22" s="404">
        <v>10</v>
      </c>
      <c r="MR22" s="85">
        <v>10</v>
      </c>
      <c r="MS22" s="85"/>
      <c r="MT22" s="85"/>
      <c r="MU22" s="404"/>
      <c r="MV22" s="404">
        <v>3</v>
      </c>
      <c r="MW22" s="85">
        <v>9</v>
      </c>
      <c r="MX22" s="404" t="s">
        <v>153</v>
      </c>
      <c r="MY22" s="404"/>
      <c r="NA22" s="404">
        <v>4</v>
      </c>
      <c r="NB22" s="85" t="s">
        <v>153</v>
      </c>
      <c r="NC22" s="404">
        <v>5</v>
      </c>
      <c r="ND22" s="404"/>
      <c r="NF22" s="404">
        <v>3</v>
      </c>
      <c r="NG22" s="85">
        <v>29</v>
      </c>
      <c r="NH22" s="404" t="s">
        <v>153</v>
      </c>
      <c r="NI22" s="404"/>
      <c r="NK22" s="404">
        <v>17</v>
      </c>
      <c r="NL22" s="85">
        <v>21</v>
      </c>
      <c r="NM22" s="85"/>
      <c r="NN22" s="85"/>
      <c r="NO22" s="404"/>
      <c r="NP22" s="404" t="s">
        <v>153</v>
      </c>
      <c r="NQ22" s="404">
        <v>44</v>
      </c>
      <c r="NR22" s="404">
        <v>14</v>
      </c>
      <c r="NS22" s="404"/>
      <c r="NU22" s="404" t="s">
        <v>153</v>
      </c>
      <c r="NV22" s="404">
        <v>19</v>
      </c>
      <c r="NW22" s="404">
        <v>12</v>
      </c>
      <c r="NX22" s="404"/>
      <c r="NZ22" s="404">
        <v>30</v>
      </c>
      <c r="OA22" s="85">
        <v>5</v>
      </c>
      <c r="OB22" s="404">
        <v>2</v>
      </c>
      <c r="OC22" s="404"/>
      <c r="OE22" s="404">
        <v>230</v>
      </c>
      <c r="OF22" s="85">
        <v>72</v>
      </c>
      <c r="OG22" s="404" t="s">
        <v>153</v>
      </c>
      <c r="OH22" s="404"/>
      <c r="OJ22" s="404">
        <v>12</v>
      </c>
      <c r="OK22" s="404">
        <v>4</v>
      </c>
      <c r="OL22" s="404" t="s">
        <v>153</v>
      </c>
      <c r="OM22" s="404"/>
      <c r="OO22" s="404">
        <v>12</v>
      </c>
      <c r="OP22" s="404">
        <v>20</v>
      </c>
      <c r="OQ22" s="404">
        <v>7</v>
      </c>
      <c r="OR22" s="404"/>
      <c r="OT22" s="404">
        <v>5</v>
      </c>
      <c r="OU22" s="404">
        <v>16</v>
      </c>
      <c r="OV22" s="404">
        <v>170</v>
      </c>
      <c r="OW22" s="404"/>
      <c r="OY22" s="404">
        <v>30</v>
      </c>
      <c r="OZ22" s="404">
        <v>24</v>
      </c>
      <c r="PA22" s="404">
        <v>75</v>
      </c>
      <c r="PB22" s="404"/>
      <c r="PD22" s="404">
        <v>28</v>
      </c>
      <c r="PE22" s="404">
        <v>68</v>
      </c>
      <c r="PF22" s="404">
        <v>29</v>
      </c>
      <c r="PG22" s="404"/>
      <c r="PI22" s="404">
        <v>58</v>
      </c>
      <c r="PJ22" s="404">
        <v>70</v>
      </c>
      <c r="PK22" s="404">
        <v>22</v>
      </c>
      <c r="PL22" s="404"/>
      <c r="PN22" s="404">
        <v>11</v>
      </c>
      <c r="PO22" s="404">
        <v>110</v>
      </c>
      <c r="PP22" s="404">
        <v>44</v>
      </c>
      <c r="PQ22" s="404"/>
      <c r="PS22" s="404">
        <v>30</v>
      </c>
      <c r="PT22" s="404">
        <v>42</v>
      </c>
      <c r="PU22" s="404">
        <v>12</v>
      </c>
      <c r="PV22" s="404"/>
      <c r="PX22" s="404">
        <v>34</v>
      </c>
      <c r="PY22" s="404">
        <v>27</v>
      </c>
      <c r="PZ22" s="404">
        <v>8</v>
      </c>
      <c r="QA22" s="404"/>
      <c r="QC22" s="404">
        <v>19</v>
      </c>
      <c r="QD22" s="404">
        <v>9</v>
      </c>
      <c r="QE22" s="404">
        <v>14</v>
      </c>
      <c r="QF22" s="404"/>
      <c r="QH22" s="404">
        <v>96</v>
      </c>
      <c r="QI22" s="404">
        <v>38</v>
      </c>
      <c r="QJ22" s="404">
        <v>6</v>
      </c>
      <c r="QK22" s="245"/>
      <c r="QN22" s="85">
        <v>390</v>
      </c>
      <c r="QO22" s="404">
        <v>120</v>
      </c>
      <c r="QP22" s="245"/>
      <c r="QS22" s="85">
        <v>36</v>
      </c>
      <c r="QT22" s="404">
        <v>7</v>
      </c>
      <c r="QU22" s="245"/>
      <c r="QV22" s="245"/>
      <c r="QX22" s="404">
        <v>25</v>
      </c>
      <c r="QY22" s="404">
        <v>61</v>
      </c>
      <c r="QZ22" s="404"/>
      <c r="RA22" s="404"/>
      <c r="RB22" s="404">
        <v>38</v>
      </c>
      <c r="RC22" s="404">
        <v>39</v>
      </c>
      <c r="RD22" s="404"/>
      <c r="RE22" s="404"/>
      <c r="RF22" s="404">
        <v>8</v>
      </c>
      <c r="RG22" s="404">
        <v>180</v>
      </c>
      <c r="RH22" s="404"/>
      <c r="RI22" s="404"/>
      <c r="RJ22" s="404">
        <v>12</v>
      </c>
      <c r="RK22" s="404">
        <v>13</v>
      </c>
      <c r="RL22" s="404"/>
      <c r="RM22" s="404"/>
      <c r="RN22" s="404">
        <v>20</v>
      </c>
      <c r="RO22" s="404" t="s">
        <v>153</v>
      </c>
      <c r="RP22" s="404"/>
      <c r="RQ22" s="404"/>
      <c r="RR22" s="404">
        <v>33</v>
      </c>
      <c r="RS22" s="404">
        <v>9</v>
      </c>
      <c r="RT22" s="404"/>
      <c r="RU22" s="404"/>
      <c r="RV22" s="404">
        <v>12</v>
      </c>
      <c r="RW22" s="404">
        <v>8</v>
      </c>
      <c r="RX22" s="404"/>
      <c r="RY22" s="404"/>
      <c r="RZ22" s="404">
        <v>6</v>
      </c>
      <c r="SA22" s="404">
        <v>66</v>
      </c>
      <c r="SB22" s="404"/>
      <c r="SC22" s="404"/>
      <c r="SD22" s="404">
        <v>120</v>
      </c>
      <c r="SE22" s="404">
        <v>130</v>
      </c>
      <c r="SF22" s="404"/>
      <c r="SG22" s="404"/>
      <c r="SH22" s="404">
        <v>6</v>
      </c>
      <c r="SI22" s="404" t="s">
        <v>153</v>
      </c>
      <c r="SJ22" s="404"/>
      <c r="SK22" s="404"/>
      <c r="SL22" s="404" t="s">
        <v>153</v>
      </c>
      <c r="SM22" s="404">
        <v>15</v>
      </c>
      <c r="SN22" s="404"/>
      <c r="SO22" s="404"/>
      <c r="SP22" s="404">
        <v>16</v>
      </c>
      <c r="SQ22" s="404">
        <v>27</v>
      </c>
      <c r="SR22" s="245"/>
    </row>
    <row r="23" spans="1:512">
      <c r="A23" s="20" t="s">
        <v>171</v>
      </c>
      <c r="B23" s="85" t="s">
        <v>152</v>
      </c>
      <c r="C23" s="85">
        <v>1</v>
      </c>
      <c r="D23" s="404" t="s">
        <v>152</v>
      </c>
      <c r="E23" s="404"/>
      <c r="G23" s="85" t="s">
        <v>153</v>
      </c>
      <c r="H23" s="85" t="s">
        <v>153</v>
      </c>
      <c r="I23" s="404">
        <v>5800</v>
      </c>
      <c r="J23" s="404"/>
      <c r="L23" s="85" t="s">
        <v>152</v>
      </c>
      <c r="M23" s="404" t="s">
        <v>152</v>
      </c>
      <c r="N23" s="404">
        <v>1</v>
      </c>
      <c r="O23" s="404"/>
      <c r="Q23" s="85" t="s">
        <v>152</v>
      </c>
      <c r="R23" s="404" t="s">
        <v>152</v>
      </c>
      <c r="S23" s="404" t="s">
        <v>152</v>
      </c>
      <c r="T23" s="404"/>
      <c r="V23" s="85" t="s">
        <v>152</v>
      </c>
      <c r="W23" s="404" t="s">
        <v>152</v>
      </c>
      <c r="X23" s="404" t="s">
        <v>152</v>
      </c>
      <c r="Y23" s="404"/>
      <c r="AA23" s="85" t="s">
        <v>152</v>
      </c>
      <c r="AB23" s="85" t="s">
        <v>152</v>
      </c>
      <c r="AC23" s="404" t="s">
        <v>152</v>
      </c>
      <c r="AD23" s="404"/>
      <c r="AF23" s="85" t="s">
        <v>152</v>
      </c>
      <c r="AG23" s="85" t="s">
        <v>152</v>
      </c>
      <c r="AH23" s="404" t="s">
        <v>153</v>
      </c>
      <c r="AI23" s="404"/>
      <c r="AK23" s="85" t="s">
        <v>153</v>
      </c>
      <c r="AL23" s="85" t="s">
        <v>152</v>
      </c>
      <c r="AM23" s="404" t="s">
        <v>153</v>
      </c>
      <c r="AN23" s="404"/>
      <c r="AP23" s="85" t="s">
        <v>152</v>
      </c>
      <c r="AQ23" s="85" t="s">
        <v>152</v>
      </c>
      <c r="AR23" s="404" t="s">
        <v>152</v>
      </c>
      <c r="AS23" s="404"/>
      <c r="AU23" s="85" t="s">
        <v>152</v>
      </c>
      <c r="AV23" s="404" t="s">
        <v>152</v>
      </c>
      <c r="AW23" s="404" t="s">
        <v>152</v>
      </c>
      <c r="AX23" s="404"/>
      <c r="AZ23" s="85" t="s">
        <v>152</v>
      </c>
      <c r="BA23" s="404">
        <v>1</v>
      </c>
      <c r="BB23" s="404">
        <v>1</v>
      </c>
      <c r="BC23" s="404"/>
      <c r="BE23" s="85" t="s">
        <v>152</v>
      </c>
      <c r="BF23" s="404" t="s">
        <v>152</v>
      </c>
      <c r="BG23" s="404" t="s">
        <v>152</v>
      </c>
      <c r="BH23" s="404"/>
      <c r="BJ23" s="85" t="s">
        <v>152</v>
      </c>
      <c r="BK23" s="85" t="s">
        <v>152</v>
      </c>
      <c r="BL23" s="404" t="s">
        <v>152</v>
      </c>
      <c r="BM23" s="404"/>
      <c r="BO23" s="85" t="s">
        <v>152</v>
      </c>
      <c r="BP23" s="85" t="s">
        <v>153</v>
      </c>
      <c r="BQ23" s="404" t="s">
        <v>152</v>
      </c>
      <c r="BR23" s="404"/>
      <c r="BT23" s="85" t="s">
        <v>152</v>
      </c>
      <c r="BU23" s="85" t="s">
        <v>152</v>
      </c>
      <c r="BV23" s="404" t="s">
        <v>152</v>
      </c>
      <c r="BW23" s="404"/>
      <c r="BY23" s="85" t="s">
        <v>152</v>
      </c>
      <c r="BZ23" s="85" t="s">
        <v>152</v>
      </c>
      <c r="CA23" s="404" t="s">
        <v>152</v>
      </c>
      <c r="CB23" s="404"/>
      <c r="CD23" s="85">
        <v>1</v>
      </c>
      <c r="CE23" s="85">
        <v>1</v>
      </c>
      <c r="CF23" s="404">
        <v>1</v>
      </c>
      <c r="CG23" s="404"/>
      <c r="CI23" s="85">
        <v>1</v>
      </c>
      <c r="CJ23" s="85" t="s">
        <v>152</v>
      </c>
      <c r="CK23" s="404" t="s">
        <v>152</v>
      </c>
      <c r="CL23" s="404"/>
      <c r="CN23" s="85" t="s">
        <v>152</v>
      </c>
      <c r="CO23" s="85" t="s">
        <v>152</v>
      </c>
      <c r="CP23" s="404" t="s">
        <v>153</v>
      </c>
      <c r="CQ23" s="404"/>
      <c r="CS23" s="85" t="s">
        <v>152</v>
      </c>
      <c r="CT23" s="85" t="s">
        <v>152</v>
      </c>
      <c r="CU23" s="404" t="s">
        <v>152</v>
      </c>
      <c r="CV23" s="404"/>
      <c r="CX23" s="85">
        <v>1</v>
      </c>
      <c r="CY23" s="85" t="s">
        <v>152</v>
      </c>
      <c r="CZ23" s="404">
        <v>1</v>
      </c>
      <c r="DA23" s="404"/>
      <c r="DC23" s="85" t="s">
        <v>152</v>
      </c>
      <c r="DD23" s="85" t="s">
        <v>152</v>
      </c>
      <c r="DE23" s="404" t="s">
        <v>153</v>
      </c>
      <c r="DF23" s="404"/>
      <c r="DH23" s="85" t="s">
        <v>153</v>
      </c>
      <c r="DI23" s="85" t="s">
        <v>152</v>
      </c>
      <c r="DJ23" s="404" t="s">
        <v>152</v>
      </c>
      <c r="DK23" s="404"/>
      <c r="DM23" s="404">
        <v>1</v>
      </c>
      <c r="DN23" s="85" t="s">
        <v>152</v>
      </c>
      <c r="DO23" s="404">
        <v>1</v>
      </c>
      <c r="DP23" s="404"/>
      <c r="DR23" s="404">
        <v>5</v>
      </c>
      <c r="DS23" s="85">
        <v>4</v>
      </c>
      <c r="DT23" s="404">
        <v>1</v>
      </c>
      <c r="DU23" s="245"/>
      <c r="DX23" s="404" t="s">
        <v>152</v>
      </c>
      <c r="DY23" s="85" t="s">
        <v>153</v>
      </c>
      <c r="DZ23" s="85" t="s">
        <v>153</v>
      </c>
      <c r="EA23" s="85"/>
      <c r="EC23" s="404" t="s">
        <v>152</v>
      </c>
      <c r="ED23" s="85" t="s">
        <v>153</v>
      </c>
      <c r="EE23" s="404">
        <v>1</v>
      </c>
      <c r="EF23" s="404"/>
      <c r="EH23" s="404" t="s">
        <v>152</v>
      </c>
      <c r="EI23" s="85" t="s">
        <v>152</v>
      </c>
      <c r="EJ23" s="85" t="s">
        <v>152</v>
      </c>
      <c r="EK23" s="85"/>
      <c r="EM23" s="404" t="s">
        <v>152</v>
      </c>
      <c r="EN23" s="85" t="s">
        <v>152</v>
      </c>
      <c r="EO23" s="85" t="s">
        <v>153</v>
      </c>
      <c r="EP23" s="85"/>
      <c r="ER23" s="404" t="s">
        <v>152</v>
      </c>
      <c r="ES23" s="85" t="s">
        <v>152</v>
      </c>
      <c r="ET23" s="85" t="s">
        <v>152</v>
      </c>
      <c r="EU23" s="85"/>
      <c r="EW23" s="404" t="s">
        <v>153</v>
      </c>
      <c r="EX23" s="85" t="s">
        <v>152</v>
      </c>
      <c r="EY23" s="404" t="s">
        <v>152</v>
      </c>
      <c r="EZ23" s="404"/>
      <c r="FB23" s="404" t="s">
        <v>152</v>
      </c>
      <c r="FC23" s="85">
        <v>1</v>
      </c>
      <c r="FD23" s="85" t="s">
        <v>152</v>
      </c>
      <c r="FE23" s="85"/>
      <c r="FG23" s="404" t="s">
        <v>152</v>
      </c>
      <c r="FH23" s="85" t="s">
        <v>153</v>
      </c>
      <c r="FI23" s="85" t="s">
        <v>152</v>
      </c>
      <c r="FJ23" s="85"/>
      <c r="FL23" s="85" t="s">
        <v>152</v>
      </c>
      <c r="FM23" s="85">
        <v>1</v>
      </c>
      <c r="FN23" s="85">
        <v>1</v>
      </c>
      <c r="FO23" s="85"/>
      <c r="FQ23" s="85" t="s">
        <v>152</v>
      </c>
      <c r="FR23" s="85" t="s">
        <v>152</v>
      </c>
      <c r="FS23" s="404" t="s">
        <v>152</v>
      </c>
      <c r="FT23" s="404"/>
      <c r="FV23" s="85">
        <v>1</v>
      </c>
      <c r="FW23" s="85" t="s">
        <v>152</v>
      </c>
      <c r="FX23" s="404" t="s">
        <v>152</v>
      </c>
      <c r="FY23" s="404"/>
      <c r="GA23" s="85">
        <v>1</v>
      </c>
      <c r="GB23" s="85" t="s">
        <v>152</v>
      </c>
      <c r="GC23" s="85" t="s">
        <v>152</v>
      </c>
      <c r="GD23" s="85"/>
      <c r="GF23" s="85" t="s">
        <v>152</v>
      </c>
      <c r="GG23" s="85">
        <v>1</v>
      </c>
      <c r="GH23" s="85" t="s">
        <v>152</v>
      </c>
      <c r="GI23" s="85"/>
      <c r="GK23" s="85" t="s">
        <v>153</v>
      </c>
      <c r="GL23" s="85" t="s">
        <v>153</v>
      </c>
      <c r="GM23" s="404" t="s">
        <v>152</v>
      </c>
      <c r="GN23" s="404"/>
      <c r="GP23" s="85" t="s">
        <v>152</v>
      </c>
      <c r="GQ23" s="85" t="s">
        <v>152</v>
      </c>
      <c r="GR23" s="404" t="s">
        <v>153</v>
      </c>
      <c r="GS23" s="404"/>
      <c r="GU23" s="85" t="s">
        <v>152</v>
      </c>
      <c r="GV23" s="404" t="s">
        <v>152</v>
      </c>
      <c r="GW23" s="85" t="s">
        <v>152</v>
      </c>
      <c r="GX23" s="85"/>
      <c r="GZ23" s="85" t="s">
        <v>153</v>
      </c>
      <c r="HA23" s="404" t="s">
        <v>152</v>
      </c>
      <c r="HB23" s="85" t="s">
        <v>152</v>
      </c>
      <c r="HC23" s="85"/>
      <c r="HE23" s="85" t="s">
        <v>152</v>
      </c>
      <c r="HF23" s="404" t="s">
        <v>152</v>
      </c>
      <c r="HG23" s="85" t="s">
        <v>152</v>
      </c>
      <c r="HH23" s="85"/>
      <c r="HJ23" s="85" t="s">
        <v>152</v>
      </c>
      <c r="HK23" s="404" t="s">
        <v>152</v>
      </c>
      <c r="HL23" s="85" t="s">
        <v>153</v>
      </c>
      <c r="HM23" s="85"/>
      <c r="HO23" s="85" t="s">
        <v>152</v>
      </c>
      <c r="HP23" s="85">
        <v>2</v>
      </c>
      <c r="HQ23" s="85" t="s">
        <v>152</v>
      </c>
      <c r="HR23" s="85"/>
      <c r="HT23" s="404" t="s">
        <v>153</v>
      </c>
      <c r="HU23" s="85" t="s">
        <v>152</v>
      </c>
      <c r="HV23" s="85"/>
      <c r="HW23" s="85"/>
      <c r="HX23" s="85"/>
      <c r="HZ23" s="85" t="s">
        <v>152</v>
      </c>
      <c r="IA23" s="404" t="s">
        <v>152</v>
      </c>
      <c r="IB23" s="404">
        <v>1</v>
      </c>
      <c r="IC23" s="404"/>
      <c r="IE23" s="85" t="s">
        <v>152</v>
      </c>
      <c r="IF23" s="404" t="s">
        <v>153</v>
      </c>
      <c r="IG23" s="404" t="s">
        <v>153</v>
      </c>
      <c r="IH23" s="404"/>
      <c r="IJ23" s="85" t="s">
        <v>152</v>
      </c>
      <c r="IK23" s="404" t="s">
        <v>152</v>
      </c>
      <c r="IL23" s="404" t="s">
        <v>153</v>
      </c>
      <c r="IM23" s="404"/>
      <c r="IO23" s="85" t="s">
        <v>152</v>
      </c>
      <c r="IP23" s="404">
        <v>1</v>
      </c>
      <c r="IQ23" s="404" t="s">
        <v>152</v>
      </c>
      <c r="IR23" s="404"/>
      <c r="IT23" s="85" t="s">
        <v>153</v>
      </c>
      <c r="IU23" s="404" t="s">
        <v>152</v>
      </c>
      <c r="IV23" s="404" t="s">
        <v>152</v>
      </c>
      <c r="IW23" s="404"/>
      <c r="IY23" s="85" t="s">
        <v>152</v>
      </c>
      <c r="IZ23" s="404" t="s">
        <v>152</v>
      </c>
      <c r="JA23" s="404" t="s">
        <v>152</v>
      </c>
      <c r="JB23" s="404"/>
      <c r="JD23" s="85" t="s">
        <v>152</v>
      </c>
      <c r="JE23" s="404">
        <v>1</v>
      </c>
      <c r="JF23" s="404">
        <v>1</v>
      </c>
      <c r="JG23" s="404"/>
      <c r="JI23" s="85">
        <v>1</v>
      </c>
      <c r="JJ23" s="404" t="s">
        <v>152</v>
      </c>
      <c r="JK23" s="404" t="s">
        <v>153</v>
      </c>
      <c r="JL23" s="404"/>
      <c r="JN23" s="85" t="s">
        <v>152</v>
      </c>
      <c r="JO23" s="404">
        <v>1</v>
      </c>
      <c r="JP23" s="404" t="s">
        <v>153</v>
      </c>
      <c r="JQ23" s="404"/>
      <c r="JS23" s="85">
        <v>5</v>
      </c>
      <c r="JT23" s="404" t="s">
        <v>152</v>
      </c>
      <c r="JU23" s="404" t="s">
        <v>152</v>
      </c>
      <c r="JV23" s="404"/>
      <c r="JX23" s="85" t="s">
        <v>152</v>
      </c>
      <c r="JY23" s="404" t="s">
        <v>152</v>
      </c>
      <c r="JZ23" s="404" t="s">
        <v>152</v>
      </c>
      <c r="KA23" s="404"/>
      <c r="KC23" s="85" t="s">
        <v>152</v>
      </c>
      <c r="KD23" s="404">
        <v>1</v>
      </c>
      <c r="KE23" s="404" t="s">
        <v>152</v>
      </c>
      <c r="KF23" s="404"/>
      <c r="KH23" s="85" t="s">
        <v>152</v>
      </c>
      <c r="KI23" s="404" t="s">
        <v>152</v>
      </c>
      <c r="KJ23" s="404" t="s">
        <v>153</v>
      </c>
      <c r="KK23" s="404"/>
      <c r="KM23" s="404">
        <v>1</v>
      </c>
      <c r="KN23" s="404" t="s">
        <v>152</v>
      </c>
      <c r="KO23" s="404" t="s">
        <v>152</v>
      </c>
      <c r="KP23" s="404"/>
      <c r="KR23" s="404">
        <v>1</v>
      </c>
      <c r="KS23" s="404" t="s">
        <v>152</v>
      </c>
      <c r="KT23" s="404" t="s">
        <v>153</v>
      </c>
      <c r="KU23" s="404"/>
      <c r="KW23" s="404" t="s">
        <v>152</v>
      </c>
      <c r="KX23" s="404">
        <v>1</v>
      </c>
      <c r="KY23" s="404" t="s">
        <v>152</v>
      </c>
      <c r="KZ23" s="404"/>
      <c r="LB23" s="404" t="s">
        <v>152</v>
      </c>
      <c r="LC23" s="404">
        <v>1</v>
      </c>
      <c r="LD23" s="404">
        <v>1</v>
      </c>
      <c r="LE23" s="404"/>
      <c r="LG23" s="404" t="s">
        <v>152</v>
      </c>
      <c r="LH23" s="404" t="s">
        <v>153</v>
      </c>
      <c r="LI23" s="404" t="s">
        <v>152</v>
      </c>
      <c r="LJ23" s="404"/>
      <c r="LL23" s="23" t="s">
        <v>152</v>
      </c>
      <c r="LM23" s="404" t="s">
        <v>153</v>
      </c>
      <c r="LN23" s="404" t="s">
        <v>152</v>
      </c>
      <c r="LO23" s="278"/>
      <c r="LQ23" s="23" t="s">
        <v>152</v>
      </c>
      <c r="LR23" s="404">
        <v>1</v>
      </c>
      <c r="LS23" s="404" t="s">
        <v>152</v>
      </c>
      <c r="LT23" s="278"/>
      <c r="LV23" s="23" t="s">
        <v>153</v>
      </c>
      <c r="LW23" s="404" t="s">
        <v>152</v>
      </c>
      <c r="LX23" s="404">
        <v>1</v>
      </c>
      <c r="LY23" s="278"/>
      <c r="MA23" s="23" t="s">
        <v>153</v>
      </c>
      <c r="MB23" s="404" t="s">
        <v>152</v>
      </c>
      <c r="MC23" s="404" t="s">
        <v>153</v>
      </c>
      <c r="MD23" s="278"/>
      <c r="MF23" s="23" t="s">
        <v>152</v>
      </c>
      <c r="MG23" s="404">
        <v>3</v>
      </c>
      <c r="MH23" s="404" t="s">
        <v>152</v>
      </c>
      <c r="MI23" s="278"/>
      <c r="MK23" s="23" t="s">
        <v>152</v>
      </c>
      <c r="ML23" s="404">
        <v>1</v>
      </c>
      <c r="MM23" s="404" t="s">
        <v>153</v>
      </c>
      <c r="MN23" s="278"/>
      <c r="MQ23" s="404">
        <v>1</v>
      </c>
      <c r="MR23" s="85" t="s">
        <v>153</v>
      </c>
      <c r="MS23" s="85"/>
      <c r="MT23" s="85"/>
      <c r="MU23" s="404"/>
      <c r="MV23" s="404" t="s">
        <v>152</v>
      </c>
      <c r="MW23" s="85" t="s">
        <v>152</v>
      </c>
      <c r="MX23" s="404" t="s">
        <v>153</v>
      </c>
      <c r="MY23" s="404"/>
      <c r="NA23" s="404" t="s">
        <v>153</v>
      </c>
      <c r="NB23" s="85" t="s">
        <v>153</v>
      </c>
      <c r="NC23" s="404" t="s">
        <v>153</v>
      </c>
      <c r="ND23" s="404"/>
      <c r="NF23" s="404" t="s">
        <v>153</v>
      </c>
      <c r="NG23" s="85" t="s">
        <v>152</v>
      </c>
      <c r="NH23" s="404" t="s">
        <v>153</v>
      </c>
      <c r="NI23" s="404"/>
      <c r="NK23" s="404" t="s">
        <v>152</v>
      </c>
      <c r="NL23" s="85" t="s">
        <v>152</v>
      </c>
      <c r="NM23" s="85"/>
      <c r="NN23" s="85"/>
      <c r="NO23" s="404"/>
      <c r="NP23" s="404" t="s">
        <v>153</v>
      </c>
      <c r="NQ23" s="404" t="s">
        <v>152</v>
      </c>
      <c r="NR23" s="404" t="s">
        <v>153</v>
      </c>
      <c r="NS23" s="404"/>
      <c r="NU23" s="404" t="s">
        <v>152</v>
      </c>
      <c r="NV23" s="404" t="s">
        <v>153</v>
      </c>
      <c r="NW23" s="404" t="s">
        <v>152</v>
      </c>
      <c r="NX23" s="404"/>
      <c r="NZ23" s="404" t="s">
        <v>152</v>
      </c>
      <c r="OA23" s="85" t="s">
        <v>152</v>
      </c>
      <c r="OB23" s="404">
        <v>1</v>
      </c>
      <c r="OC23" s="404"/>
      <c r="OE23" s="404">
        <v>3</v>
      </c>
      <c r="OF23" s="85">
        <v>3</v>
      </c>
      <c r="OG23" s="404">
        <v>1</v>
      </c>
      <c r="OH23" s="404"/>
      <c r="OJ23" s="404" t="s">
        <v>152</v>
      </c>
      <c r="OK23" s="404" t="s">
        <v>153</v>
      </c>
      <c r="OL23" s="404" t="s">
        <v>152</v>
      </c>
      <c r="OM23" s="404"/>
      <c r="OO23" s="404" t="s">
        <v>152</v>
      </c>
      <c r="OP23" s="404">
        <v>1</v>
      </c>
      <c r="OQ23" s="404">
        <v>2</v>
      </c>
      <c r="OR23" s="404"/>
      <c r="OT23" s="404" t="s">
        <v>152</v>
      </c>
      <c r="OU23" s="404" t="s">
        <v>152</v>
      </c>
      <c r="OV23" s="404" t="s">
        <v>152</v>
      </c>
      <c r="OW23" s="404"/>
      <c r="OY23" s="404" t="s">
        <v>153</v>
      </c>
      <c r="OZ23" s="404" t="s">
        <v>152</v>
      </c>
      <c r="PA23" s="404" t="s">
        <v>152</v>
      </c>
      <c r="PB23" s="404"/>
      <c r="PD23" s="404" t="s">
        <v>152</v>
      </c>
      <c r="PE23" s="404" t="s">
        <v>152</v>
      </c>
      <c r="PF23" s="404">
        <v>1</v>
      </c>
      <c r="PG23" s="404"/>
      <c r="PI23" s="404" t="s">
        <v>152</v>
      </c>
      <c r="PJ23" s="404">
        <v>1</v>
      </c>
      <c r="PK23" s="404">
        <v>1</v>
      </c>
      <c r="PL23" s="404"/>
      <c r="PN23" s="404">
        <v>1</v>
      </c>
      <c r="PO23" s="404" t="s">
        <v>152</v>
      </c>
      <c r="PP23" s="404" t="s">
        <v>152</v>
      </c>
      <c r="PQ23" s="404"/>
      <c r="PS23" s="404" t="s">
        <v>153</v>
      </c>
      <c r="PT23" s="404" t="s">
        <v>153</v>
      </c>
      <c r="PU23" s="404" t="s">
        <v>152</v>
      </c>
      <c r="PV23" s="404"/>
      <c r="PX23" s="404" t="s">
        <v>152</v>
      </c>
      <c r="PY23" s="404" t="s">
        <v>152</v>
      </c>
      <c r="PZ23" s="404" t="s">
        <v>152</v>
      </c>
      <c r="QA23" s="404"/>
      <c r="QC23" s="404" t="s">
        <v>152</v>
      </c>
      <c r="QD23" s="404" t="s">
        <v>153</v>
      </c>
      <c r="QE23" s="404" t="s">
        <v>152</v>
      </c>
      <c r="QF23" s="404"/>
      <c r="QH23" s="404">
        <v>1</v>
      </c>
      <c r="QI23" s="404" t="s">
        <v>152</v>
      </c>
      <c r="QJ23" s="404" t="s">
        <v>153</v>
      </c>
      <c r="QK23" s="245"/>
      <c r="QN23" s="85" t="s">
        <v>153</v>
      </c>
      <c r="QO23" s="404" t="s">
        <v>153</v>
      </c>
      <c r="QP23" s="245"/>
      <c r="QS23" s="85" t="s">
        <v>152</v>
      </c>
      <c r="QT23" s="404" t="s">
        <v>153</v>
      </c>
      <c r="QU23" s="245"/>
      <c r="QV23" s="245"/>
      <c r="QX23" s="404" t="s">
        <v>152</v>
      </c>
      <c r="QY23" s="404">
        <v>1</v>
      </c>
      <c r="QZ23" s="404"/>
      <c r="RA23" s="404"/>
      <c r="RB23" s="404" t="s">
        <v>152</v>
      </c>
      <c r="RC23" s="404">
        <v>1</v>
      </c>
      <c r="RD23" s="404"/>
      <c r="RE23" s="404"/>
      <c r="RF23" s="404">
        <v>1</v>
      </c>
      <c r="RG23" s="404">
        <v>8</v>
      </c>
      <c r="RH23" s="404"/>
      <c r="RI23" s="404"/>
      <c r="RJ23" s="404" t="s">
        <v>152</v>
      </c>
      <c r="RK23" s="404">
        <v>1</v>
      </c>
      <c r="RL23" s="404"/>
      <c r="RM23" s="404"/>
      <c r="RN23" s="404" t="s">
        <v>152</v>
      </c>
      <c r="RO23" s="404">
        <v>1</v>
      </c>
      <c r="RP23" s="404"/>
      <c r="RQ23" s="404"/>
      <c r="RR23" s="404">
        <v>2</v>
      </c>
      <c r="RS23" s="404">
        <v>1</v>
      </c>
      <c r="RT23" s="404"/>
      <c r="RU23" s="404"/>
      <c r="RV23" s="404">
        <v>1</v>
      </c>
      <c r="RW23" s="404">
        <v>1</v>
      </c>
      <c r="RX23" s="404"/>
      <c r="RY23" s="404"/>
      <c r="RZ23" s="404">
        <v>1</v>
      </c>
      <c r="SA23" s="404">
        <v>1</v>
      </c>
      <c r="SB23" s="404"/>
      <c r="SC23" s="404"/>
      <c r="SD23" s="404">
        <v>1</v>
      </c>
      <c r="SE23" s="404">
        <v>1</v>
      </c>
      <c r="SF23" s="404"/>
      <c r="SG23" s="404"/>
      <c r="SH23" s="404" t="s">
        <v>152</v>
      </c>
      <c r="SI23" s="404">
        <v>2</v>
      </c>
      <c r="SJ23" s="404"/>
      <c r="SK23" s="404"/>
      <c r="SL23" s="404">
        <v>2</v>
      </c>
      <c r="SM23" s="404" t="s">
        <v>152</v>
      </c>
      <c r="SN23" s="404"/>
      <c r="SO23" s="404"/>
      <c r="SP23" s="404">
        <v>6</v>
      </c>
      <c r="SQ23" s="404">
        <v>10</v>
      </c>
      <c r="SR23" s="245"/>
    </row>
    <row r="24" spans="1:512">
      <c r="A24" s="20" t="s">
        <v>172</v>
      </c>
      <c r="B24" s="85" t="s">
        <v>153</v>
      </c>
      <c r="C24" s="85" t="s">
        <v>153</v>
      </c>
      <c r="D24" s="404" t="s">
        <v>153</v>
      </c>
      <c r="E24" s="404"/>
      <c r="G24" s="85" t="s">
        <v>153</v>
      </c>
      <c r="H24" s="85" t="s">
        <v>153</v>
      </c>
      <c r="I24" s="404">
        <v>150</v>
      </c>
      <c r="J24" s="404"/>
      <c r="L24" s="85" t="s">
        <v>152</v>
      </c>
      <c r="M24" s="404" t="s">
        <v>153</v>
      </c>
      <c r="N24" s="404" t="s">
        <v>153</v>
      </c>
      <c r="O24" s="404"/>
      <c r="Q24" s="85" t="s">
        <v>153</v>
      </c>
      <c r="R24" s="404" t="s">
        <v>153</v>
      </c>
      <c r="S24" s="404" t="s">
        <v>152</v>
      </c>
      <c r="T24" s="404"/>
      <c r="V24" s="85" t="s">
        <v>153</v>
      </c>
      <c r="W24" s="404" t="s">
        <v>153</v>
      </c>
      <c r="X24" s="404" t="s">
        <v>153</v>
      </c>
      <c r="Y24" s="404"/>
      <c r="AA24" s="85" t="s">
        <v>152</v>
      </c>
      <c r="AB24" s="85" t="s">
        <v>153</v>
      </c>
      <c r="AC24" s="404" t="s">
        <v>153</v>
      </c>
      <c r="AD24" s="404"/>
      <c r="AF24" s="85" t="s">
        <v>153</v>
      </c>
      <c r="AG24" s="85" t="s">
        <v>153</v>
      </c>
      <c r="AH24" s="404" t="s">
        <v>153</v>
      </c>
      <c r="AI24" s="404"/>
      <c r="AK24" s="85" t="s">
        <v>153</v>
      </c>
      <c r="AL24" s="85" t="s">
        <v>153</v>
      </c>
      <c r="AM24" s="404" t="s">
        <v>153</v>
      </c>
      <c r="AN24" s="404"/>
      <c r="AP24" s="85" t="s">
        <v>152</v>
      </c>
      <c r="AQ24" s="85" t="s">
        <v>153</v>
      </c>
      <c r="AR24" s="404" t="s">
        <v>153</v>
      </c>
      <c r="AS24" s="404"/>
      <c r="AU24" s="85" t="s">
        <v>153</v>
      </c>
      <c r="AV24" s="404" t="s">
        <v>153</v>
      </c>
      <c r="AW24" s="404" t="s">
        <v>153</v>
      </c>
      <c r="AX24" s="404"/>
      <c r="AZ24" s="85" t="s">
        <v>153</v>
      </c>
      <c r="BA24" s="404" t="s">
        <v>153</v>
      </c>
      <c r="BB24" s="404" t="s">
        <v>153</v>
      </c>
      <c r="BC24" s="404"/>
      <c r="BE24" s="85" t="s">
        <v>152</v>
      </c>
      <c r="BF24" s="404" t="s">
        <v>153</v>
      </c>
      <c r="BG24" s="404" t="s">
        <v>153</v>
      </c>
      <c r="BH24" s="404"/>
      <c r="BJ24" s="85" t="s">
        <v>153</v>
      </c>
      <c r="BK24" s="85" t="s">
        <v>153</v>
      </c>
      <c r="BL24" s="404" t="s">
        <v>153</v>
      </c>
      <c r="BM24" s="404"/>
      <c r="BO24" s="85" t="s">
        <v>153</v>
      </c>
      <c r="BP24" s="85" t="s">
        <v>153</v>
      </c>
      <c r="BQ24" s="404" t="s">
        <v>153</v>
      </c>
      <c r="BR24" s="404"/>
      <c r="BT24" s="85" t="s">
        <v>153</v>
      </c>
      <c r="BU24" s="85" t="s">
        <v>153</v>
      </c>
      <c r="BV24" s="404" t="s">
        <v>153</v>
      </c>
      <c r="BW24" s="404"/>
      <c r="BY24" s="85" t="s">
        <v>152</v>
      </c>
      <c r="BZ24" s="85" t="s">
        <v>153</v>
      </c>
      <c r="CA24" s="404" t="s">
        <v>153</v>
      </c>
      <c r="CB24" s="404"/>
      <c r="CD24" s="85" t="s">
        <v>153</v>
      </c>
      <c r="CE24" s="85" t="s">
        <v>153</v>
      </c>
      <c r="CF24" s="404" t="s">
        <v>153</v>
      </c>
      <c r="CG24" s="404"/>
      <c r="CI24" s="85" t="s">
        <v>153</v>
      </c>
      <c r="CJ24" s="85" t="s">
        <v>153</v>
      </c>
      <c r="CK24" s="404" t="s">
        <v>153</v>
      </c>
      <c r="CL24" s="404"/>
      <c r="CN24" s="85" t="s">
        <v>153</v>
      </c>
      <c r="CO24" s="85" t="s">
        <v>153</v>
      </c>
      <c r="CP24" s="404" t="s">
        <v>153</v>
      </c>
      <c r="CQ24" s="404"/>
      <c r="CS24" s="85" t="s">
        <v>153</v>
      </c>
      <c r="CT24" s="85" t="s">
        <v>153</v>
      </c>
      <c r="CU24" s="404" t="s">
        <v>153</v>
      </c>
      <c r="CV24" s="404"/>
      <c r="CX24" s="85" t="s">
        <v>153</v>
      </c>
      <c r="CY24" s="85" t="s">
        <v>153</v>
      </c>
      <c r="CZ24" s="404" t="s">
        <v>153</v>
      </c>
      <c r="DA24" s="404"/>
      <c r="DC24" s="85" t="s">
        <v>153</v>
      </c>
      <c r="DD24" s="85" t="s">
        <v>153</v>
      </c>
      <c r="DE24" s="404" t="s">
        <v>153</v>
      </c>
      <c r="DF24" s="404"/>
      <c r="DH24" s="85" t="s">
        <v>153</v>
      </c>
      <c r="DI24" s="85" t="s">
        <v>153</v>
      </c>
      <c r="DJ24" s="404" t="s">
        <v>153</v>
      </c>
      <c r="DK24" s="404"/>
      <c r="DM24" s="404" t="s">
        <v>152</v>
      </c>
      <c r="DN24" s="85" t="s">
        <v>152</v>
      </c>
      <c r="DO24" s="404" t="s">
        <v>152</v>
      </c>
      <c r="DP24" s="404"/>
      <c r="DR24" s="404" t="s">
        <v>152</v>
      </c>
      <c r="DS24" s="85" t="s">
        <v>153</v>
      </c>
      <c r="DT24" s="404" t="s">
        <v>153</v>
      </c>
      <c r="DU24" s="245"/>
      <c r="DX24" s="404" t="s">
        <v>152</v>
      </c>
      <c r="DY24" s="85" t="s">
        <v>153</v>
      </c>
      <c r="DZ24" s="85" t="s">
        <v>153</v>
      </c>
      <c r="EA24" s="85"/>
      <c r="EC24" s="404" t="s">
        <v>152</v>
      </c>
      <c r="ED24" s="85" t="s">
        <v>153</v>
      </c>
      <c r="EE24" s="404" t="s">
        <v>153</v>
      </c>
      <c r="EF24" s="404"/>
      <c r="EH24" s="404" t="s">
        <v>152</v>
      </c>
      <c r="EI24" s="85" t="s">
        <v>153</v>
      </c>
      <c r="EJ24" s="85" t="s">
        <v>153</v>
      </c>
      <c r="EK24" s="85"/>
      <c r="EM24" s="404" t="s">
        <v>152</v>
      </c>
      <c r="EN24" s="85" t="s">
        <v>153</v>
      </c>
      <c r="EO24" s="85" t="s">
        <v>153</v>
      </c>
      <c r="EP24" s="85"/>
      <c r="ER24" s="404" t="s">
        <v>152</v>
      </c>
      <c r="ES24" s="85" t="s">
        <v>153</v>
      </c>
      <c r="ET24" s="85" t="s">
        <v>153</v>
      </c>
      <c r="EU24" s="85"/>
      <c r="EW24" s="404" t="s">
        <v>153</v>
      </c>
      <c r="EX24" s="85" t="s">
        <v>153</v>
      </c>
      <c r="EY24" s="404" t="s">
        <v>153</v>
      </c>
      <c r="EZ24" s="404"/>
      <c r="FB24" s="404" t="s">
        <v>152</v>
      </c>
      <c r="FC24" s="85" t="s">
        <v>153</v>
      </c>
      <c r="FD24" s="85" t="s">
        <v>153</v>
      </c>
      <c r="FE24" s="85"/>
      <c r="FG24" s="404" t="s">
        <v>152</v>
      </c>
      <c r="FH24" s="85" t="s">
        <v>152</v>
      </c>
      <c r="FI24" s="85" t="s">
        <v>153</v>
      </c>
      <c r="FJ24" s="85"/>
      <c r="FL24" s="85" t="s">
        <v>152</v>
      </c>
      <c r="FM24" s="85" t="s">
        <v>153</v>
      </c>
      <c r="FN24" s="85" t="s">
        <v>153</v>
      </c>
      <c r="FO24" s="85"/>
      <c r="FQ24" s="85" t="s">
        <v>153</v>
      </c>
      <c r="FR24" s="85" t="s">
        <v>153</v>
      </c>
      <c r="FS24" s="404" t="s">
        <v>152</v>
      </c>
      <c r="FT24" s="404"/>
      <c r="FV24" s="85" t="s">
        <v>152</v>
      </c>
      <c r="FW24" s="85" t="s">
        <v>153</v>
      </c>
      <c r="FX24" s="404" t="s">
        <v>153</v>
      </c>
      <c r="FY24" s="404"/>
      <c r="GA24" s="85" t="s">
        <v>153</v>
      </c>
      <c r="GB24" s="85" t="s">
        <v>153</v>
      </c>
      <c r="GC24" s="85" t="s">
        <v>153</v>
      </c>
      <c r="GD24" s="85"/>
      <c r="GF24" s="85" t="s">
        <v>152</v>
      </c>
      <c r="GG24" s="85" t="s">
        <v>153</v>
      </c>
      <c r="GH24" s="85" t="s">
        <v>153</v>
      </c>
      <c r="GI24" s="85"/>
      <c r="GK24" s="85" t="s">
        <v>153</v>
      </c>
      <c r="GL24" s="85" t="s">
        <v>153</v>
      </c>
      <c r="GM24" s="404" t="s">
        <v>153</v>
      </c>
      <c r="GN24" s="404"/>
      <c r="GP24" s="85" t="s">
        <v>153</v>
      </c>
      <c r="GQ24" s="85" t="s">
        <v>153</v>
      </c>
      <c r="GR24" s="404" t="s">
        <v>153</v>
      </c>
      <c r="GS24" s="404"/>
      <c r="GU24" s="85" t="s">
        <v>153</v>
      </c>
      <c r="GV24" s="404" t="s">
        <v>153</v>
      </c>
      <c r="GW24" s="85" t="s">
        <v>153</v>
      </c>
      <c r="GX24" s="85"/>
      <c r="GZ24" s="85" t="s">
        <v>153</v>
      </c>
      <c r="HA24" s="404" t="s">
        <v>153</v>
      </c>
      <c r="HB24" s="85" t="s">
        <v>153</v>
      </c>
      <c r="HC24" s="85"/>
      <c r="HE24" s="85" t="s">
        <v>153</v>
      </c>
      <c r="HF24" s="404" t="s">
        <v>153</v>
      </c>
      <c r="HG24" s="85" t="s">
        <v>153</v>
      </c>
      <c r="HH24" s="85"/>
      <c r="HJ24" s="85" t="s">
        <v>153</v>
      </c>
      <c r="HK24" s="404" t="s">
        <v>152</v>
      </c>
      <c r="HL24" s="85" t="s">
        <v>153</v>
      </c>
      <c r="HM24" s="85"/>
      <c r="HO24" s="85" t="s">
        <v>152</v>
      </c>
      <c r="HP24" s="85" t="s">
        <v>153</v>
      </c>
      <c r="HQ24" s="85" t="s">
        <v>153</v>
      </c>
      <c r="HR24" s="85"/>
      <c r="HT24" s="404" t="s">
        <v>153</v>
      </c>
      <c r="HU24" s="85" t="s">
        <v>153</v>
      </c>
      <c r="HV24" s="85"/>
      <c r="HW24" s="85"/>
      <c r="HX24" s="85"/>
      <c r="HZ24" s="85" t="s">
        <v>153</v>
      </c>
      <c r="IA24" s="404" t="s">
        <v>152</v>
      </c>
      <c r="IB24" s="404" t="s">
        <v>152</v>
      </c>
      <c r="IC24" s="404"/>
      <c r="IE24" s="85" t="s">
        <v>153</v>
      </c>
      <c r="IF24" s="404" t="s">
        <v>153</v>
      </c>
      <c r="IG24" s="404" t="s">
        <v>153</v>
      </c>
      <c r="IH24" s="404"/>
      <c r="IJ24" s="85" t="s">
        <v>153</v>
      </c>
      <c r="IK24" s="404" t="s">
        <v>153</v>
      </c>
      <c r="IL24" s="404" t="s">
        <v>152</v>
      </c>
      <c r="IM24" s="404"/>
      <c r="IO24" s="85" t="s">
        <v>153</v>
      </c>
      <c r="IP24" s="404" t="s">
        <v>153</v>
      </c>
      <c r="IQ24" s="404" t="s">
        <v>153</v>
      </c>
      <c r="IR24" s="404"/>
      <c r="IT24" s="85">
        <v>4</v>
      </c>
      <c r="IU24" s="404" t="s">
        <v>152</v>
      </c>
      <c r="IV24" s="404" t="s">
        <v>152</v>
      </c>
      <c r="IW24" s="404"/>
      <c r="IY24" s="85" t="s">
        <v>152</v>
      </c>
      <c r="IZ24" s="404" t="s">
        <v>152</v>
      </c>
      <c r="JA24" s="404" t="s">
        <v>153</v>
      </c>
      <c r="JB24" s="404"/>
      <c r="JD24" s="85" t="s">
        <v>153</v>
      </c>
      <c r="JE24" s="404" t="s">
        <v>152</v>
      </c>
      <c r="JF24" s="404" t="s">
        <v>153</v>
      </c>
      <c r="JG24" s="404"/>
      <c r="JI24" s="85" t="s">
        <v>153</v>
      </c>
      <c r="JJ24" s="404" t="s">
        <v>152</v>
      </c>
      <c r="JK24" s="404" t="s">
        <v>153</v>
      </c>
      <c r="JL24" s="404"/>
      <c r="JN24" s="85" t="s">
        <v>153</v>
      </c>
      <c r="JO24" s="404" t="s">
        <v>152</v>
      </c>
      <c r="JP24" s="404" t="s">
        <v>153</v>
      </c>
      <c r="JQ24" s="404"/>
      <c r="JS24" s="85" t="s">
        <v>153</v>
      </c>
      <c r="JT24" s="404" t="s">
        <v>152</v>
      </c>
      <c r="JU24" s="404" t="s">
        <v>153</v>
      </c>
      <c r="JV24" s="404"/>
      <c r="JX24" s="85" t="s">
        <v>153</v>
      </c>
      <c r="JY24" s="404" t="s">
        <v>152</v>
      </c>
      <c r="JZ24" s="404">
        <v>1</v>
      </c>
      <c r="KA24" s="404"/>
      <c r="KC24" s="85" t="s">
        <v>153</v>
      </c>
      <c r="KD24" s="404">
        <v>1</v>
      </c>
      <c r="KE24" s="404" t="s">
        <v>152</v>
      </c>
      <c r="KF24" s="404"/>
      <c r="KH24" s="85" t="s">
        <v>153</v>
      </c>
      <c r="KI24" s="404" t="s">
        <v>152</v>
      </c>
      <c r="KJ24" s="404" t="s">
        <v>152</v>
      </c>
      <c r="KK24" s="404"/>
      <c r="KM24" s="404" t="s">
        <v>153</v>
      </c>
      <c r="KN24" s="404" t="s">
        <v>152</v>
      </c>
      <c r="KO24" s="404">
        <v>2</v>
      </c>
      <c r="KP24" s="404"/>
      <c r="KR24" s="404" t="s">
        <v>153</v>
      </c>
      <c r="KS24" s="404" t="s">
        <v>152</v>
      </c>
      <c r="KT24" s="404" t="s">
        <v>153</v>
      </c>
      <c r="KU24" s="404"/>
      <c r="KW24" s="404" t="s">
        <v>153</v>
      </c>
      <c r="KX24" s="404" t="s">
        <v>152</v>
      </c>
      <c r="KY24" s="404" t="s">
        <v>152</v>
      </c>
      <c r="KZ24" s="404"/>
      <c r="LB24" s="404" t="s">
        <v>152</v>
      </c>
      <c r="LC24" s="404" t="s">
        <v>152</v>
      </c>
      <c r="LD24" s="404" t="s">
        <v>152</v>
      </c>
      <c r="LE24" s="404"/>
      <c r="LG24" s="404" t="s">
        <v>153</v>
      </c>
      <c r="LH24" s="404" t="s">
        <v>152</v>
      </c>
      <c r="LI24" s="404" t="s">
        <v>153</v>
      </c>
      <c r="LJ24" s="404"/>
      <c r="LL24" s="23" t="s">
        <v>153</v>
      </c>
      <c r="LM24" s="404" t="s">
        <v>152</v>
      </c>
      <c r="LN24" s="404" t="s">
        <v>153</v>
      </c>
      <c r="LO24" s="278"/>
      <c r="LQ24" s="23" t="s">
        <v>153</v>
      </c>
      <c r="LR24" s="404" t="s">
        <v>152</v>
      </c>
      <c r="LS24" s="404" t="s">
        <v>153</v>
      </c>
      <c r="LT24" s="278"/>
      <c r="LV24" s="23" t="s">
        <v>153</v>
      </c>
      <c r="LW24" s="404" t="s">
        <v>153</v>
      </c>
      <c r="LX24" s="404" t="s">
        <v>153</v>
      </c>
      <c r="LY24" s="278"/>
      <c r="MA24" s="23" t="s">
        <v>152</v>
      </c>
      <c r="MB24" s="404" t="s">
        <v>152</v>
      </c>
      <c r="MC24" s="404">
        <v>1</v>
      </c>
      <c r="MD24" s="278"/>
      <c r="MF24" s="23" t="s">
        <v>153</v>
      </c>
      <c r="MG24" s="404">
        <v>1</v>
      </c>
      <c r="MH24" s="404" t="s">
        <v>153</v>
      </c>
      <c r="MI24" s="278"/>
      <c r="MK24" s="23" t="s">
        <v>153</v>
      </c>
      <c r="ML24" s="404" t="s">
        <v>152</v>
      </c>
      <c r="MM24" s="404" t="s">
        <v>153</v>
      </c>
      <c r="MN24" s="278"/>
      <c r="MQ24" s="404" t="s">
        <v>153</v>
      </c>
      <c r="MR24" s="85" t="s">
        <v>153</v>
      </c>
      <c r="MS24" s="85"/>
      <c r="MT24" s="85"/>
      <c r="MU24" s="404"/>
      <c r="MV24" s="404" t="s">
        <v>153</v>
      </c>
      <c r="MW24" s="85" t="s">
        <v>153</v>
      </c>
      <c r="MX24" s="404" t="s">
        <v>153</v>
      </c>
      <c r="MY24" s="404"/>
      <c r="NA24" s="404" t="s">
        <v>153</v>
      </c>
      <c r="NB24" s="85" t="s">
        <v>153</v>
      </c>
      <c r="NC24" s="404" t="s">
        <v>153</v>
      </c>
      <c r="ND24" s="404"/>
      <c r="NF24" s="404" t="s">
        <v>153</v>
      </c>
      <c r="NG24" s="85" t="s">
        <v>153</v>
      </c>
      <c r="NH24" s="404" t="s">
        <v>153</v>
      </c>
      <c r="NI24" s="404"/>
      <c r="NK24" s="404" t="s">
        <v>152</v>
      </c>
      <c r="NL24" s="85">
        <v>4</v>
      </c>
      <c r="NM24" s="85"/>
      <c r="NN24" s="85"/>
      <c r="NO24" s="404"/>
      <c r="NP24" s="404" t="s">
        <v>153</v>
      </c>
      <c r="NQ24" s="404" t="s">
        <v>152</v>
      </c>
      <c r="NR24" s="404" t="s">
        <v>152</v>
      </c>
      <c r="NS24" s="404"/>
      <c r="NU24" s="404" t="s">
        <v>153</v>
      </c>
      <c r="NV24" s="404" t="s">
        <v>152</v>
      </c>
      <c r="NW24" s="404" t="s">
        <v>153</v>
      </c>
      <c r="NX24" s="404"/>
      <c r="NZ24" s="404" t="s">
        <v>153</v>
      </c>
      <c r="OA24" s="85" t="s">
        <v>153</v>
      </c>
      <c r="OB24" s="404" t="s">
        <v>153</v>
      </c>
      <c r="OC24" s="404"/>
      <c r="OE24" s="404">
        <v>2</v>
      </c>
      <c r="OF24" s="85" t="s">
        <v>152</v>
      </c>
      <c r="OG24" s="404" t="s">
        <v>153</v>
      </c>
      <c r="OH24" s="404"/>
      <c r="OJ24" s="404" t="s">
        <v>152</v>
      </c>
      <c r="OK24" s="404" t="s">
        <v>153</v>
      </c>
      <c r="OL24" s="404" t="s">
        <v>153</v>
      </c>
      <c r="OM24" s="404"/>
      <c r="OO24" s="404">
        <v>2</v>
      </c>
      <c r="OP24" s="404">
        <v>1</v>
      </c>
      <c r="OQ24" s="404" t="s">
        <v>153</v>
      </c>
      <c r="OR24" s="404"/>
      <c r="OT24" s="404" t="s">
        <v>152</v>
      </c>
      <c r="OU24" s="404">
        <v>1</v>
      </c>
      <c r="OV24" s="404" t="s">
        <v>153</v>
      </c>
      <c r="OW24" s="404"/>
      <c r="OY24" s="404" t="s">
        <v>152</v>
      </c>
      <c r="OZ24" s="404" t="s">
        <v>153</v>
      </c>
      <c r="PA24" s="404" t="s">
        <v>152</v>
      </c>
      <c r="PB24" s="404"/>
      <c r="PD24" s="404" t="s">
        <v>152</v>
      </c>
      <c r="PE24" s="404" t="s">
        <v>152</v>
      </c>
      <c r="PF24" s="404" t="s">
        <v>153</v>
      </c>
      <c r="PG24" s="404"/>
      <c r="PI24" s="404">
        <v>1</v>
      </c>
      <c r="PJ24" s="404" t="s">
        <v>152</v>
      </c>
      <c r="PK24" s="404" t="s">
        <v>152</v>
      </c>
      <c r="PL24" s="404"/>
      <c r="PN24" s="404" t="s">
        <v>153</v>
      </c>
      <c r="PO24" s="404" t="s">
        <v>153</v>
      </c>
      <c r="PP24" s="404" t="s">
        <v>153</v>
      </c>
      <c r="PQ24" s="404"/>
      <c r="PS24" s="404" t="s">
        <v>153</v>
      </c>
      <c r="PT24" s="404" t="s">
        <v>153</v>
      </c>
      <c r="PU24" s="404" t="s">
        <v>153</v>
      </c>
      <c r="PV24" s="404"/>
      <c r="PX24" s="404" t="s">
        <v>153</v>
      </c>
      <c r="PY24" s="404" t="s">
        <v>153</v>
      </c>
      <c r="PZ24" s="404">
        <v>1</v>
      </c>
      <c r="QA24" s="404"/>
      <c r="QC24" s="404" t="s">
        <v>152</v>
      </c>
      <c r="QD24" s="404" t="s">
        <v>153</v>
      </c>
      <c r="QE24" s="404" t="s">
        <v>153</v>
      </c>
      <c r="QF24" s="404"/>
      <c r="QH24" s="404" t="s">
        <v>153</v>
      </c>
      <c r="QI24" s="404" t="s">
        <v>152</v>
      </c>
      <c r="QJ24" s="404" t="s">
        <v>153</v>
      </c>
      <c r="QK24" s="245"/>
      <c r="QN24" s="85" t="s">
        <v>152</v>
      </c>
      <c r="QO24" s="404" t="s">
        <v>153</v>
      </c>
      <c r="QP24" s="245"/>
      <c r="QS24" s="85" t="s">
        <v>152</v>
      </c>
      <c r="QT24" s="404" t="s">
        <v>153</v>
      </c>
      <c r="QU24" s="245"/>
      <c r="QV24" s="245"/>
      <c r="QX24" s="404" t="s">
        <v>152</v>
      </c>
      <c r="QY24" s="404" t="s">
        <v>152</v>
      </c>
      <c r="QZ24" s="404"/>
      <c r="RA24" s="404"/>
      <c r="RB24" s="404" t="s">
        <v>152</v>
      </c>
      <c r="RC24" s="404" t="s">
        <v>153</v>
      </c>
      <c r="RD24" s="404"/>
      <c r="RE24" s="404"/>
      <c r="RF24" s="404" t="s">
        <v>152</v>
      </c>
      <c r="RG24" s="404" t="s">
        <v>153</v>
      </c>
      <c r="RH24" s="404"/>
      <c r="RI24" s="404"/>
      <c r="RJ24" s="404" t="s">
        <v>153</v>
      </c>
      <c r="RK24" s="404" t="s">
        <v>153</v>
      </c>
      <c r="RL24" s="404"/>
      <c r="RM24" s="404"/>
      <c r="RN24" s="404" t="s">
        <v>153</v>
      </c>
      <c r="RO24" s="404" t="s">
        <v>153</v>
      </c>
      <c r="RP24" s="404"/>
      <c r="RQ24" s="404"/>
      <c r="RR24" s="404" t="s">
        <v>152</v>
      </c>
      <c r="RS24" s="404" t="s">
        <v>153</v>
      </c>
      <c r="RT24" s="404"/>
      <c r="RU24" s="404"/>
      <c r="RV24" s="404">
        <v>1</v>
      </c>
      <c r="RW24" s="404" t="s">
        <v>152</v>
      </c>
      <c r="RX24" s="404"/>
      <c r="RY24" s="404"/>
      <c r="RZ24" s="404" t="s">
        <v>153</v>
      </c>
      <c r="SA24" s="404" t="s">
        <v>152</v>
      </c>
      <c r="SB24" s="404"/>
      <c r="SC24" s="404"/>
      <c r="SD24" s="404" t="s">
        <v>152</v>
      </c>
      <c r="SE24" s="404" t="s">
        <v>153</v>
      </c>
      <c r="SF24" s="404"/>
      <c r="SG24" s="404"/>
      <c r="SH24" s="404" t="s">
        <v>152</v>
      </c>
      <c r="SI24" s="404" t="s">
        <v>153</v>
      </c>
      <c r="SJ24" s="404"/>
      <c r="SK24" s="404"/>
      <c r="SL24" s="404" t="s">
        <v>153</v>
      </c>
      <c r="SM24" s="404" t="s">
        <v>153</v>
      </c>
      <c r="SN24" s="404"/>
      <c r="SO24" s="404"/>
      <c r="SP24" s="404">
        <v>5</v>
      </c>
      <c r="SQ24" s="404" t="s">
        <v>153</v>
      </c>
      <c r="SR24" s="245"/>
    </row>
    <row r="25" spans="1:512">
      <c r="A25" s="20" t="s">
        <v>173</v>
      </c>
      <c r="B25" s="85">
        <v>5</v>
      </c>
      <c r="C25" s="85">
        <v>3</v>
      </c>
      <c r="D25" s="404" t="s">
        <v>152</v>
      </c>
      <c r="E25" s="404"/>
      <c r="G25" s="85">
        <v>4</v>
      </c>
      <c r="H25" s="85">
        <v>2</v>
      </c>
      <c r="I25" s="404">
        <v>120</v>
      </c>
      <c r="J25" s="404"/>
      <c r="L25" s="85">
        <v>3</v>
      </c>
      <c r="M25" s="404">
        <v>3</v>
      </c>
      <c r="N25" s="404">
        <v>1</v>
      </c>
      <c r="O25" s="404"/>
      <c r="Q25" s="85">
        <v>6</v>
      </c>
      <c r="R25" s="404">
        <v>8</v>
      </c>
      <c r="S25" s="404">
        <v>2</v>
      </c>
      <c r="T25" s="404"/>
      <c r="V25" s="85">
        <v>1</v>
      </c>
      <c r="W25" s="404">
        <v>2</v>
      </c>
      <c r="X25" s="404">
        <v>3</v>
      </c>
      <c r="Y25" s="404"/>
      <c r="AA25" s="85">
        <v>3</v>
      </c>
      <c r="AB25" s="85">
        <v>3</v>
      </c>
      <c r="AC25" s="404">
        <v>1</v>
      </c>
      <c r="AD25" s="404"/>
      <c r="AF25" s="85">
        <v>5</v>
      </c>
      <c r="AG25" s="85">
        <v>8</v>
      </c>
      <c r="AH25" s="404" t="s">
        <v>153</v>
      </c>
      <c r="AI25" s="404"/>
      <c r="AK25" s="85">
        <v>1</v>
      </c>
      <c r="AL25" s="85">
        <v>5</v>
      </c>
      <c r="AM25" s="404" t="s">
        <v>153</v>
      </c>
      <c r="AN25" s="404"/>
      <c r="AP25" s="85">
        <v>2</v>
      </c>
      <c r="AQ25" s="85" t="s">
        <v>152</v>
      </c>
      <c r="AR25" s="404">
        <v>2</v>
      </c>
      <c r="AS25" s="404"/>
      <c r="AU25" s="85" t="s">
        <v>153</v>
      </c>
      <c r="AV25" s="404" t="s">
        <v>153</v>
      </c>
      <c r="AW25" s="404">
        <v>1</v>
      </c>
      <c r="AX25" s="404"/>
      <c r="AZ25" s="85">
        <v>2</v>
      </c>
      <c r="BA25" s="404">
        <v>8</v>
      </c>
      <c r="BB25" s="404">
        <v>4</v>
      </c>
      <c r="BC25" s="404"/>
      <c r="BE25" s="85">
        <v>1</v>
      </c>
      <c r="BF25" s="404">
        <v>2</v>
      </c>
      <c r="BG25" s="404">
        <v>3</v>
      </c>
      <c r="BH25" s="404"/>
      <c r="BJ25" s="85">
        <v>2</v>
      </c>
      <c r="BK25" s="85">
        <v>2</v>
      </c>
      <c r="BL25" s="404">
        <v>1</v>
      </c>
      <c r="BM25" s="404"/>
      <c r="BO25" s="85">
        <v>1</v>
      </c>
      <c r="BP25" s="85">
        <v>1</v>
      </c>
      <c r="BQ25" s="404" t="s">
        <v>152</v>
      </c>
      <c r="BR25" s="404"/>
      <c r="BT25" s="85">
        <v>1</v>
      </c>
      <c r="BU25" s="85">
        <v>20</v>
      </c>
      <c r="BV25" s="404">
        <v>10</v>
      </c>
      <c r="BW25" s="404"/>
      <c r="BY25" s="85">
        <v>2</v>
      </c>
      <c r="BZ25" s="85" t="s">
        <v>153</v>
      </c>
      <c r="CA25" s="404">
        <v>2</v>
      </c>
      <c r="CB25" s="404"/>
      <c r="CD25" s="85">
        <v>1</v>
      </c>
      <c r="CE25" s="85">
        <v>3</v>
      </c>
      <c r="CF25" s="404" t="s">
        <v>153</v>
      </c>
      <c r="CG25" s="404"/>
      <c r="CI25" s="85">
        <v>10</v>
      </c>
      <c r="CJ25" s="85">
        <v>5</v>
      </c>
      <c r="CK25" s="404">
        <v>5</v>
      </c>
      <c r="CL25" s="404"/>
      <c r="CN25" s="85">
        <v>16</v>
      </c>
      <c r="CO25" s="85">
        <v>11</v>
      </c>
      <c r="CP25" s="404">
        <v>2</v>
      </c>
      <c r="CQ25" s="404"/>
      <c r="CS25" s="85">
        <v>4</v>
      </c>
      <c r="CT25" s="85">
        <v>5</v>
      </c>
      <c r="CU25" s="404">
        <v>3</v>
      </c>
      <c r="CV25" s="404"/>
      <c r="CX25" s="85">
        <v>12</v>
      </c>
      <c r="CY25" s="85">
        <v>9</v>
      </c>
      <c r="CZ25" s="404">
        <v>18</v>
      </c>
      <c r="DA25" s="404"/>
      <c r="DC25" s="85">
        <v>5</v>
      </c>
      <c r="DD25" s="85">
        <v>2</v>
      </c>
      <c r="DE25" s="404" t="s">
        <v>152</v>
      </c>
      <c r="DF25" s="404"/>
      <c r="DH25" s="85">
        <v>6</v>
      </c>
      <c r="DI25" s="85">
        <v>1</v>
      </c>
      <c r="DJ25" s="404">
        <v>19</v>
      </c>
      <c r="DK25" s="404"/>
      <c r="DM25" s="404">
        <v>5</v>
      </c>
      <c r="DN25" s="85">
        <v>2</v>
      </c>
      <c r="DO25" s="404">
        <v>8</v>
      </c>
      <c r="DP25" s="404"/>
      <c r="DR25" s="404">
        <v>6</v>
      </c>
      <c r="DS25" s="85">
        <v>5</v>
      </c>
      <c r="DT25" s="404">
        <v>6</v>
      </c>
      <c r="DU25" s="245"/>
      <c r="DX25" s="404">
        <v>17</v>
      </c>
      <c r="DY25" s="85">
        <v>2</v>
      </c>
      <c r="DZ25" s="85">
        <v>15</v>
      </c>
      <c r="EA25" s="85"/>
      <c r="EC25" s="404">
        <v>18</v>
      </c>
      <c r="ED25" s="85">
        <v>9</v>
      </c>
      <c r="EE25" s="404">
        <v>60</v>
      </c>
      <c r="EF25" s="404"/>
      <c r="EH25" s="404">
        <v>5</v>
      </c>
      <c r="EI25" s="85">
        <v>4</v>
      </c>
      <c r="EJ25" s="85">
        <v>2</v>
      </c>
      <c r="EK25" s="85"/>
      <c r="EM25" s="404">
        <v>1</v>
      </c>
      <c r="EN25" s="85">
        <v>3</v>
      </c>
      <c r="EO25" s="85" t="s">
        <v>153</v>
      </c>
      <c r="EP25" s="85"/>
      <c r="ER25" s="404" t="s">
        <v>153</v>
      </c>
      <c r="ES25" s="85">
        <v>4</v>
      </c>
      <c r="ET25" s="85">
        <v>2</v>
      </c>
      <c r="EU25" s="85"/>
      <c r="EW25" s="404" t="s">
        <v>153</v>
      </c>
      <c r="EX25" s="85">
        <v>1</v>
      </c>
      <c r="EY25" s="404">
        <v>3</v>
      </c>
      <c r="EZ25" s="404"/>
      <c r="FB25" s="404" t="s">
        <v>153</v>
      </c>
      <c r="FC25" s="85">
        <v>14</v>
      </c>
      <c r="FD25" s="85">
        <v>2</v>
      </c>
      <c r="FE25" s="85"/>
      <c r="FG25" s="404">
        <v>5</v>
      </c>
      <c r="FH25" s="85">
        <v>7</v>
      </c>
      <c r="FI25" s="85" t="s">
        <v>152</v>
      </c>
      <c r="FJ25" s="85"/>
      <c r="FL25" s="85">
        <v>7</v>
      </c>
      <c r="FM25" s="85">
        <v>5</v>
      </c>
      <c r="FN25" s="85">
        <v>11</v>
      </c>
      <c r="FO25" s="85"/>
      <c r="FQ25" s="85">
        <v>2</v>
      </c>
      <c r="FR25" s="85">
        <v>5</v>
      </c>
      <c r="FS25" s="404">
        <v>6</v>
      </c>
      <c r="FT25" s="404"/>
      <c r="FV25" s="85">
        <v>2</v>
      </c>
      <c r="FW25" s="85">
        <v>7</v>
      </c>
      <c r="FX25" s="404">
        <v>2</v>
      </c>
      <c r="FY25" s="404"/>
      <c r="GA25" s="85">
        <v>5</v>
      </c>
      <c r="GB25" s="85">
        <v>4</v>
      </c>
      <c r="GC25" s="85" t="s">
        <v>153</v>
      </c>
      <c r="GD25" s="85"/>
      <c r="GF25" s="85">
        <v>4</v>
      </c>
      <c r="GG25" s="85">
        <v>2</v>
      </c>
      <c r="GH25" s="85">
        <v>2</v>
      </c>
      <c r="GI25" s="85"/>
      <c r="GK25" s="85">
        <v>15</v>
      </c>
      <c r="GL25" s="85">
        <v>12</v>
      </c>
      <c r="GM25" s="404">
        <v>4</v>
      </c>
      <c r="GN25" s="404"/>
      <c r="GP25" s="85">
        <v>14</v>
      </c>
      <c r="GQ25" s="85">
        <v>14</v>
      </c>
      <c r="GR25" s="404">
        <v>11</v>
      </c>
      <c r="GS25" s="404"/>
      <c r="GU25" s="85">
        <v>4</v>
      </c>
      <c r="GV25" s="404">
        <v>7</v>
      </c>
      <c r="GW25" s="85">
        <v>2</v>
      </c>
      <c r="GX25" s="85"/>
      <c r="GZ25" s="85">
        <v>6</v>
      </c>
      <c r="HA25" s="404">
        <v>2</v>
      </c>
      <c r="HB25" s="85">
        <v>6</v>
      </c>
      <c r="HC25" s="85"/>
      <c r="HE25" s="85">
        <v>7</v>
      </c>
      <c r="HF25" s="404">
        <v>4</v>
      </c>
      <c r="HG25" s="85" t="s">
        <v>153</v>
      </c>
      <c r="HH25" s="85"/>
      <c r="HJ25" s="85">
        <v>1</v>
      </c>
      <c r="HK25" s="404">
        <v>1</v>
      </c>
      <c r="HL25" s="85">
        <v>2</v>
      </c>
      <c r="HM25" s="85"/>
      <c r="HO25" s="85">
        <v>20</v>
      </c>
      <c r="HP25" s="85">
        <v>3</v>
      </c>
      <c r="HQ25" s="85">
        <v>6</v>
      </c>
      <c r="HR25" s="85"/>
      <c r="HT25" s="404" t="s">
        <v>153</v>
      </c>
      <c r="HU25" s="85">
        <v>2</v>
      </c>
      <c r="HV25" s="85"/>
      <c r="HW25" s="85"/>
      <c r="HX25" s="85"/>
      <c r="HZ25" s="85">
        <v>7</v>
      </c>
      <c r="IA25" s="404">
        <v>29</v>
      </c>
      <c r="IB25" s="404">
        <v>9</v>
      </c>
      <c r="IC25" s="404"/>
      <c r="IE25" s="85">
        <v>17</v>
      </c>
      <c r="IF25" s="404">
        <v>17</v>
      </c>
      <c r="IG25" s="404">
        <v>9</v>
      </c>
      <c r="IH25" s="404"/>
      <c r="IJ25" s="85">
        <v>9</v>
      </c>
      <c r="IK25" s="404">
        <v>8</v>
      </c>
      <c r="IL25" s="404">
        <v>43</v>
      </c>
      <c r="IM25" s="404"/>
      <c r="IO25" s="85">
        <v>46</v>
      </c>
      <c r="IP25" s="404">
        <v>4</v>
      </c>
      <c r="IQ25" s="404">
        <v>19</v>
      </c>
      <c r="IR25" s="404"/>
      <c r="IT25" s="85">
        <v>1</v>
      </c>
      <c r="IU25" s="404">
        <v>14</v>
      </c>
      <c r="IV25" s="404">
        <v>34</v>
      </c>
      <c r="IW25" s="404"/>
      <c r="IY25" s="85">
        <v>8</v>
      </c>
      <c r="IZ25" s="404">
        <v>4</v>
      </c>
      <c r="JA25" s="404">
        <v>6</v>
      </c>
      <c r="JB25" s="404"/>
      <c r="JD25" s="85">
        <v>1</v>
      </c>
      <c r="JE25" s="404">
        <v>9</v>
      </c>
      <c r="JF25" s="404">
        <v>2</v>
      </c>
      <c r="JG25" s="404"/>
      <c r="JI25" s="85">
        <v>2</v>
      </c>
      <c r="JJ25" s="404">
        <v>11</v>
      </c>
      <c r="JK25" s="404">
        <v>5</v>
      </c>
      <c r="JL25" s="404"/>
      <c r="JN25" s="85">
        <v>1</v>
      </c>
      <c r="JO25" s="404">
        <v>28</v>
      </c>
      <c r="JP25" s="404">
        <v>3</v>
      </c>
      <c r="JQ25" s="404"/>
      <c r="JS25" s="85">
        <v>13</v>
      </c>
      <c r="JT25" s="404">
        <v>3</v>
      </c>
      <c r="JU25" s="404" t="s">
        <v>153</v>
      </c>
      <c r="JV25" s="404"/>
      <c r="JX25" s="85">
        <v>2</v>
      </c>
      <c r="JY25" s="404">
        <v>7</v>
      </c>
      <c r="JZ25" s="404">
        <v>2</v>
      </c>
      <c r="KA25" s="404"/>
      <c r="KC25" s="85">
        <v>1</v>
      </c>
      <c r="KD25" s="404">
        <v>7</v>
      </c>
      <c r="KE25" s="404" t="s">
        <v>153</v>
      </c>
      <c r="KF25" s="404"/>
      <c r="KH25" s="85">
        <v>3</v>
      </c>
      <c r="KI25" s="404">
        <v>10</v>
      </c>
      <c r="KJ25" s="404">
        <v>4</v>
      </c>
      <c r="KK25" s="404"/>
      <c r="KM25" s="404">
        <v>4</v>
      </c>
      <c r="KN25" s="404">
        <v>17</v>
      </c>
      <c r="KO25" s="404">
        <v>10</v>
      </c>
      <c r="KP25" s="404"/>
      <c r="KR25" s="404">
        <v>7</v>
      </c>
      <c r="KS25" s="404">
        <v>1</v>
      </c>
      <c r="KT25" s="404">
        <v>7</v>
      </c>
      <c r="KU25" s="404"/>
      <c r="KW25" s="404">
        <v>4</v>
      </c>
      <c r="KX25" s="404">
        <v>6</v>
      </c>
      <c r="KY25" s="404">
        <v>1</v>
      </c>
      <c r="KZ25" s="404"/>
      <c r="LB25" s="404">
        <v>29</v>
      </c>
      <c r="LC25" s="404">
        <v>4</v>
      </c>
      <c r="LD25" s="404">
        <v>4</v>
      </c>
      <c r="LE25" s="404"/>
      <c r="LG25" s="404">
        <v>3</v>
      </c>
      <c r="LH25" s="404">
        <v>9</v>
      </c>
      <c r="LI25" s="404">
        <v>8</v>
      </c>
      <c r="LJ25" s="404"/>
      <c r="LL25" s="23">
        <v>9</v>
      </c>
      <c r="LM25" s="404">
        <v>15</v>
      </c>
      <c r="LN25" s="404">
        <v>2</v>
      </c>
      <c r="LO25" s="278"/>
      <c r="LQ25" s="23">
        <v>2</v>
      </c>
      <c r="LR25" s="404">
        <v>4</v>
      </c>
      <c r="LS25" s="404" t="s">
        <v>153</v>
      </c>
      <c r="LT25" s="278"/>
      <c r="LV25" s="23">
        <v>5</v>
      </c>
      <c r="LW25" s="404">
        <v>5</v>
      </c>
      <c r="LX25" s="404">
        <v>1</v>
      </c>
      <c r="LY25" s="278"/>
      <c r="MA25" s="23">
        <v>7</v>
      </c>
      <c r="MB25" s="404">
        <v>21</v>
      </c>
      <c r="MC25" s="404">
        <v>23000</v>
      </c>
      <c r="MD25" s="278"/>
      <c r="MF25" s="23">
        <v>3</v>
      </c>
      <c r="MG25" s="404">
        <v>19</v>
      </c>
      <c r="MH25" s="404">
        <v>1</v>
      </c>
      <c r="MI25" s="278"/>
      <c r="MK25" s="23">
        <v>6</v>
      </c>
      <c r="ML25" s="404">
        <v>11</v>
      </c>
      <c r="MM25" s="404">
        <v>3</v>
      </c>
      <c r="MN25" s="278"/>
      <c r="MQ25" s="404">
        <v>2</v>
      </c>
      <c r="MR25" s="85">
        <v>4</v>
      </c>
      <c r="MS25" s="85"/>
      <c r="MT25" s="85"/>
      <c r="MU25" s="404"/>
      <c r="MV25" s="404" t="s">
        <v>153</v>
      </c>
      <c r="MW25" s="85">
        <v>10</v>
      </c>
      <c r="MX25" s="404">
        <v>3</v>
      </c>
      <c r="MY25" s="404"/>
      <c r="NA25" s="404" t="s">
        <v>153</v>
      </c>
      <c r="NB25" s="85">
        <v>8</v>
      </c>
      <c r="NC25" s="404">
        <v>2</v>
      </c>
      <c r="ND25" s="404"/>
      <c r="NF25" s="404">
        <v>1</v>
      </c>
      <c r="NG25" s="85">
        <v>7</v>
      </c>
      <c r="NH25" s="404">
        <v>4</v>
      </c>
      <c r="NI25" s="404"/>
      <c r="NK25" s="404">
        <v>2</v>
      </c>
      <c r="NL25" s="85">
        <v>4</v>
      </c>
      <c r="NM25" s="85"/>
      <c r="NN25" s="85"/>
      <c r="NO25" s="404"/>
      <c r="NP25" s="404">
        <v>7</v>
      </c>
      <c r="NQ25" s="404">
        <v>5</v>
      </c>
      <c r="NR25" s="404">
        <v>1</v>
      </c>
      <c r="NS25" s="404"/>
      <c r="NU25" s="404">
        <v>8</v>
      </c>
      <c r="NV25" s="404" t="s">
        <v>153</v>
      </c>
      <c r="NW25" s="404">
        <v>3</v>
      </c>
      <c r="NX25" s="404"/>
      <c r="NZ25" s="404">
        <v>24</v>
      </c>
      <c r="OA25" s="85">
        <v>7</v>
      </c>
      <c r="OB25" s="404">
        <v>12</v>
      </c>
      <c r="OC25" s="404"/>
      <c r="OE25" s="404">
        <v>110</v>
      </c>
      <c r="OF25" s="85">
        <v>200</v>
      </c>
      <c r="OG25" s="404">
        <v>20</v>
      </c>
      <c r="OH25" s="404"/>
      <c r="OJ25" s="404">
        <v>2</v>
      </c>
      <c r="OK25" s="404">
        <v>2</v>
      </c>
      <c r="OL25" s="404">
        <v>6</v>
      </c>
      <c r="OM25" s="404"/>
      <c r="OO25" s="404">
        <v>19</v>
      </c>
      <c r="OP25" s="404">
        <v>13</v>
      </c>
      <c r="OQ25" s="404">
        <v>31</v>
      </c>
      <c r="OR25" s="404"/>
      <c r="OT25" s="404">
        <v>330</v>
      </c>
      <c r="OU25" s="404">
        <v>2400</v>
      </c>
      <c r="OV25" s="404">
        <v>1000</v>
      </c>
      <c r="OW25" s="404"/>
      <c r="OY25" s="404">
        <v>3</v>
      </c>
      <c r="OZ25" s="404">
        <v>3</v>
      </c>
      <c r="PA25" s="404">
        <v>11</v>
      </c>
      <c r="PB25" s="404"/>
      <c r="PD25" s="404">
        <v>8</v>
      </c>
      <c r="PE25" s="404">
        <v>11</v>
      </c>
      <c r="PF25" s="404">
        <v>2</v>
      </c>
      <c r="PG25" s="404"/>
      <c r="PI25" s="404">
        <v>7</v>
      </c>
      <c r="PJ25" s="404">
        <v>17</v>
      </c>
      <c r="PK25" s="404">
        <v>7</v>
      </c>
      <c r="PL25" s="404"/>
      <c r="PN25" s="404" t="s">
        <v>153</v>
      </c>
      <c r="PO25" s="404">
        <v>43</v>
      </c>
      <c r="PP25" s="404" t="s">
        <v>153</v>
      </c>
      <c r="PQ25" s="404"/>
      <c r="PS25" s="404">
        <v>7</v>
      </c>
      <c r="PT25" s="404">
        <v>8</v>
      </c>
      <c r="PU25" s="404">
        <v>6</v>
      </c>
      <c r="PV25" s="404"/>
      <c r="PX25" s="404">
        <v>1</v>
      </c>
      <c r="PY25" s="404">
        <v>2</v>
      </c>
      <c r="PZ25" s="404">
        <v>2</v>
      </c>
      <c r="QA25" s="404"/>
      <c r="QC25" s="404">
        <v>6</v>
      </c>
      <c r="QD25" s="404">
        <v>1</v>
      </c>
      <c r="QE25" s="404">
        <v>3</v>
      </c>
      <c r="QF25" s="404"/>
      <c r="QH25" s="404">
        <v>1</v>
      </c>
      <c r="QI25" s="404">
        <v>8</v>
      </c>
      <c r="QJ25" s="404">
        <v>5</v>
      </c>
      <c r="QK25" s="245"/>
      <c r="QN25" s="85" t="s">
        <v>153</v>
      </c>
      <c r="QO25" s="404" t="s">
        <v>153</v>
      </c>
      <c r="QP25" s="245"/>
      <c r="QS25" s="85">
        <v>9</v>
      </c>
      <c r="QT25" s="404">
        <v>4</v>
      </c>
      <c r="QU25" s="245"/>
      <c r="QV25" s="245"/>
      <c r="QX25" s="404">
        <v>3</v>
      </c>
      <c r="QY25" s="404">
        <v>7</v>
      </c>
      <c r="QZ25" s="404"/>
      <c r="RA25" s="404"/>
      <c r="RB25" s="404">
        <v>1</v>
      </c>
      <c r="RC25" s="404">
        <v>3</v>
      </c>
      <c r="RD25" s="404"/>
      <c r="RE25" s="404"/>
      <c r="RF25" s="404">
        <v>5</v>
      </c>
      <c r="RG25" s="404">
        <v>11</v>
      </c>
      <c r="RH25" s="404"/>
      <c r="RI25" s="404"/>
      <c r="RJ25" s="404">
        <v>4</v>
      </c>
      <c r="RK25" s="404">
        <v>2</v>
      </c>
      <c r="RL25" s="404"/>
      <c r="RM25" s="404"/>
      <c r="RN25" s="404">
        <v>16</v>
      </c>
      <c r="RO25" s="404">
        <v>2</v>
      </c>
      <c r="RP25" s="404"/>
      <c r="RQ25" s="404"/>
      <c r="RR25" s="404">
        <v>16</v>
      </c>
      <c r="RS25" s="404">
        <v>1</v>
      </c>
      <c r="RT25" s="404"/>
      <c r="RU25" s="404"/>
      <c r="RV25" s="404">
        <v>9</v>
      </c>
      <c r="RW25" s="404">
        <v>12</v>
      </c>
      <c r="RX25" s="404"/>
      <c r="RY25" s="404"/>
      <c r="RZ25" s="404">
        <v>76</v>
      </c>
      <c r="SA25" s="404">
        <v>11</v>
      </c>
      <c r="SB25" s="404"/>
      <c r="SC25" s="404"/>
      <c r="SD25" s="404">
        <v>18</v>
      </c>
      <c r="SE25" s="404">
        <v>6</v>
      </c>
      <c r="SF25" s="404"/>
      <c r="SG25" s="404"/>
      <c r="SH25" s="404">
        <v>5</v>
      </c>
      <c r="SI25" s="404">
        <v>11</v>
      </c>
      <c r="SJ25" s="404"/>
      <c r="SK25" s="404"/>
      <c r="SL25" s="404" t="s">
        <v>153</v>
      </c>
      <c r="SM25" s="404">
        <v>8</v>
      </c>
      <c r="SN25" s="404"/>
      <c r="SO25" s="404"/>
      <c r="SP25" s="404">
        <v>20</v>
      </c>
      <c r="SQ25" s="404">
        <v>8</v>
      </c>
      <c r="SR25" s="245"/>
    </row>
    <row r="26" spans="1:512">
      <c r="A26" s="20" t="s">
        <v>174</v>
      </c>
      <c r="B26" s="85">
        <v>1</v>
      </c>
      <c r="C26" s="85">
        <v>1</v>
      </c>
      <c r="D26" s="404" t="s">
        <v>152</v>
      </c>
      <c r="E26" s="404"/>
      <c r="G26" s="85" t="s">
        <v>152</v>
      </c>
      <c r="H26" s="85">
        <v>1</v>
      </c>
      <c r="I26" s="404" t="s">
        <v>152</v>
      </c>
      <c r="J26" s="404"/>
      <c r="L26" s="85">
        <v>5</v>
      </c>
      <c r="M26" s="404">
        <v>2</v>
      </c>
      <c r="N26" s="404">
        <v>1</v>
      </c>
      <c r="O26" s="404"/>
      <c r="Q26" s="85">
        <v>9</v>
      </c>
      <c r="R26" s="404">
        <v>15</v>
      </c>
      <c r="S26" s="404">
        <v>13</v>
      </c>
      <c r="T26" s="404"/>
      <c r="V26" s="85">
        <v>1</v>
      </c>
      <c r="W26" s="404">
        <v>4</v>
      </c>
      <c r="X26" s="404">
        <v>2</v>
      </c>
      <c r="Y26" s="404"/>
      <c r="AA26" s="85">
        <v>1</v>
      </c>
      <c r="AB26" s="85">
        <v>1</v>
      </c>
      <c r="AC26" s="404">
        <v>1</v>
      </c>
      <c r="AD26" s="404"/>
      <c r="AF26" s="85">
        <v>1</v>
      </c>
      <c r="AG26" s="85">
        <v>4</v>
      </c>
      <c r="AH26" s="404">
        <v>1</v>
      </c>
      <c r="AI26" s="404"/>
      <c r="AK26" s="85">
        <v>1</v>
      </c>
      <c r="AL26" s="85" t="s">
        <v>152</v>
      </c>
      <c r="AM26" s="404" t="s">
        <v>152</v>
      </c>
      <c r="AN26" s="404"/>
      <c r="AP26" s="85">
        <v>1</v>
      </c>
      <c r="AQ26" s="85">
        <v>1</v>
      </c>
      <c r="AR26" s="404" t="s">
        <v>152</v>
      </c>
      <c r="AS26" s="404"/>
      <c r="AU26" s="85">
        <v>2</v>
      </c>
      <c r="AV26" s="404" t="s">
        <v>152</v>
      </c>
      <c r="AW26" s="404" t="s">
        <v>152</v>
      </c>
      <c r="AX26" s="404"/>
      <c r="AZ26" s="85">
        <v>1</v>
      </c>
      <c r="BA26" s="404">
        <v>1</v>
      </c>
      <c r="BB26" s="404">
        <v>1</v>
      </c>
      <c r="BC26" s="404"/>
      <c r="BE26" s="85">
        <v>4</v>
      </c>
      <c r="BF26" s="404">
        <v>1</v>
      </c>
      <c r="BG26" s="404">
        <v>4</v>
      </c>
      <c r="BH26" s="404"/>
      <c r="BJ26" s="85">
        <v>2</v>
      </c>
      <c r="BK26" s="85">
        <v>1</v>
      </c>
      <c r="BL26" s="404">
        <v>1</v>
      </c>
      <c r="BM26" s="404"/>
      <c r="BO26" s="85">
        <v>15</v>
      </c>
      <c r="BP26" s="85">
        <v>25</v>
      </c>
      <c r="BQ26" s="404">
        <v>5</v>
      </c>
      <c r="BR26" s="404"/>
      <c r="BT26" s="85">
        <v>1</v>
      </c>
      <c r="BU26" s="85">
        <v>1</v>
      </c>
      <c r="BV26" s="404">
        <v>2</v>
      </c>
      <c r="BW26" s="404"/>
      <c r="BY26" s="85">
        <v>1</v>
      </c>
      <c r="BZ26" s="85">
        <v>1</v>
      </c>
      <c r="CA26" s="404" t="s">
        <v>152</v>
      </c>
      <c r="CB26" s="404"/>
      <c r="CD26" s="85">
        <v>3</v>
      </c>
      <c r="CE26" s="85">
        <v>2</v>
      </c>
      <c r="CF26" s="404">
        <v>1</v>
      </c>
      <c r="CG26" s="404"/>
      <c r="CI26" s="85">
        <v>3</v>
      </c>
      <c r="CJ26" s="85">
        <v>2</v>
      </c>
      <c r="CK26" s="404" t="s">
        <v>152</v>
      </c>
      <c r="CL26" s="404"/>
      <c r="CN26" s="85">
        <v>2</v>
      </c>
      <c r="CO26" s="85">
        <v>8</v>
      </c>
      <c r="CP26" s="404" t="s">
        <v>152</v>
      </c>
      <c r="CQ26" s="404"/>
      <c r="CS26" s="85">
        <v>1</v>
      </c>
      <c r="CT26" s="85">
        <v>1</v>
      </c>
      <c r="CU26" s="404" t="s">
        <v>152</v>
      </c>
      <c r="CV26" s="404"/>
      <c r="CX26" s="85">
        <v>3</v>
      </c>
      <c r="CY26" s="85">
        <v>5</v>
      </c>
      <c r="CZ26" s="404">
        <v>3</v>
      </c>
      <c r="DA26" s="404"/>
      <c r="DC26" s="85">
        <v>3</v>
      </c>
      <c r="DD26" s="85">
        <v>1</v>
      </c>
      <c r="DE26" s="404" t="s">
        <v>152</v>
      </c>
      <c r="DF26" s="404"/>
      <c r="DH26" s="85">
        <v>1</v>
      </c>
      <c r="DI26" s="85">
        <v>2</v>
      </c>
      <c r="DJ26" s="404" t="s">
        <v>152</v>
      </c>
      <c r="DK26" s="404"/>
      <c r="DM26" s="404">
        <v>2</v>
      </c>
      <c r="DN26" s="85">
        <v>3</v>
      </c>
      <c r="DO26" s="404">
        <v>1</v>
      </c>
      <c r="DP26" s="404"/>
      <c r="DR26" s="404">
        <v>6</v>
      </c>
      <c r="DS26" s="85">
        <v>5</v>
      </c>
      <c r="DT26" s="404">
        <v>5</v>
      </c>
      <c r="DU26" s="245"/>
      <c r="DX26" s="404">
        <v>17</v>
      </c>
      <c r="DY26" s="85">
        <v>3</v>
      </c>
      <c r="DZ26" s="85">
        <v>26</v>
      </c>
      <c r="EA26" s="85"/>
      <c r="EC26" s="404">
        <v>23</v>
      </c>
      <c r="ED26" s="85">
        <v>1</v>
      </c>
      <c r="EE26" s="404">
        <v>13</v>
      </c>
      <c r="EF26" s="404"/>
      <c r="EH26" s="404">
        <v>3</v>
      </c>
      <c r="EI26" s="85">
        <v>3</v>
      </c>
      <c r="EJ26" s="85">
        <v>3</v>
      </c>
      <c r="EK26" s="85"/>
      <c r="EM26" s="404" t="s">
        <v>152</v>
      </c>
      <c r="EN26" s="85">
        <v>1</v>
      </c>
      <c r="EO26" s="85" t="s">
        <v>153</v>
      </c>
      <c r="EP26" s="85"/>
      <c r="ER26" s="404">
        <v>1</v>
      </c>
      <c r="ES26" s="85">
        <v>3</v>
      </c>
      <c r="ET26" s="85">
        <v>1</v>
      </c>
      <c r="EU26" s="85"/>
      <c r="EW26" s="404" t="s">
        <v>152</v>
      </c>
      <c r="EX26" s="85" t="s">
        <v>152</v>
      </c>
      <c r="EY26" s="404" t="s">
        <v>152</v>
      </c>
      <c r="EZ26" s="404"/>
      <c r="FB26" s="404">
        <v>1</v>
      </c>
      <c r="FC26" s="85">
        <v>1</v>
      </c>
      <c r="FD26" s="85">
        <v>1</v>
      </c>
      <c r="FE26" s="85"/>
      <c r="FG26" s="404">
        <v>4</v>
      </c>
      <c r="FH26" s="85">
        <v>7</v>
      </c>
      <c r="FI26" s="85">
        <v>2</v>
      </c>
      <c r="FJ26" s="85"/>
      <c r="FL26" s="85">
        <v>2</v>
      </c>
      <c r="FM26" s="85">
        <v>9</v>
      </c>
      <c r="FN26" s="85">
        <v>2</v>
      </c>
      <c r="FO26" s="85"/>
      <c r="FQ26" s="85">
        <v>1</v>
      </c>
      <c r="FR26" s="85">
        <v>3</v>
      </c>
      <c r="FS26" s="404">
        <v>3</v>
      </c>
      <c r="FT26" s="404"/>
      <c r="FV26" s="85">
        <v>2</v>
      </c>
      <c r="FW26" s="85">
        <v>4</v>
      </c>
      <c r="FX26" s="404" t="s">
        <v>152</v>
      </c>
      <c r="FY26" s="404"/>
      <c r="GA26" s="85" t="s">
        <v>152</v>
      </c>
      <c r="GB26" s="85">
        <v>1</v>
      </c>
      <c r="GC26" s="85" t="s">
        <v>152</v>
      </c>
      <c r="GD26" s="85"/>
      <c r="GF26" s="85">
        <v>1</v>
      </c>
      <c r="GG26" s="85" t="s">
        <v>152</v>
      </c>
      <c r="GH26" s="85">
        <v>1</v>
      </c>
      <c r="GI26" s="85"/>
      <c r="GK26" s="85">
        <v>5</v>
      </c>
      <c r="GL26" s="85">
        <v>2</v>
      </c>
      <c r="GM26" s="404">
        <v>1</v>
      </c>
      <c r="GN26" s="404"/>
      <c r="GP26" s="85">
        <v>5</v>
      </c>
      <c r="GQ26" s="85">
        <v>1</v>
      </c>
      <c r="GR26" s="404">
        <v>1</v>
      </c>
      <c r="GS26" s="404"/>
      <c r="GU26" s="85" t="s">
        <v>152</v>
      </c>
      <c r="GV26" s="404" t="s">
        <v>152</v>
      </c>
      <c r="GW26" s="85" t="s">
        <v>153</v>
      </c>
      <c r="GX26" s="85"/>
      <c r="GZ26" s="85">
        <v>1</v>
      </c>
      <c r="HA26" s="404" t="s">
        <v>152</v>
      </c>
      <c r="HB26" s="85">
        <v>2</v>
      </c>
      <c r="HC26" s="85"/>
      <c r="HE26" s="85">
        <v>3</v>
      </c>
      <c r="HF26" s="404">
        <v>6</v>
      </c>
      <c r="HG26" s="85">
        <v>2</v>
      </c>
      <c r="HH26" s="85"/>
      <c r="HJ26" s="85">
        <v>1</v>
      </c>
      <c r="HK26" s="404">
        <v>1</v>
      </c>
      <c r="HL26" s="85">
        <v>1</v>
      </c>
      <c r="HM26" s="85"/>
      <c r="HO26" s="85">
        <v>1</v>
      </c>
      <c r="HP26" s="85" t="s">
        <v>152</v>
      </c>
      <c r="HQ26" s="85">
        <v>2</v>
      </c>
      <c r="HR26" s="85"/>
      <c r="HT26" s="404">
        <v>1</v>
      </c>
      <c r="HU26" s="85">
        <v>3</v>
      </c>
      <c r="HV26" s="85"/>
      <c r="HW26" s="85"/>
      <c r="HX26" s="85"/>
      <c r="HZ26" s="85">
        <v>1</v>
      </c>
      <c r="IA26" s="404">
        <v>5</v>
      </c>
      <c r="IB26" s="404">
        <v>6</v>
      </c>
      <c r="IC26" s="404"/>
      <c r="IE26" s="85">
        <v>2</v>
      </c>
      <c r="IF26" s="404">
        <v>13</v>
      </c>
      <c r="IG26" s="404">
        <v>1</v>
      </c>
      <c r="IH26" s="404"/>
      <c r="IJ26" s="85">
        <v>1</v>
      </c>
      <c r="IK26" s="404">
        <v>3</v>
      </c>
      <c r="IL26" s="404">
        <v>5</v>
      </c>
      <c r="IM26" s="404"/>
      <c r="IO26" s="85">
        <v>3</v>
      </c>
      <c r="IP26" s="404">
        <v>1</v>
      </c>
      <c r="IQ26" s="404">
        <v>3</v>
      </c>
      <c r="IR26" s="404"/>
      <c r="IT26" s="85">
        <v>200</v>
      </c>
      <c r="IU26" s="404">
        <v>14</v>
      </c>
      <c r="IV26" s="404">
        <v>16</v>
      </c>
      <c r="IW26" s="404"/>
      <c r="IY26" s="85">
        <v>1</v>
      </c>
      <c r="IZ26" s="404">
        <v>3</v>
      </c>
      <c r="JA26" s="404">
        <v>1</v>
      </c>
      <c r="JB26" s="404"/>
      <c r="JD26" s="85">
        <v>1</v>
      </c>
      <c r="JE26" s="404">
        <v>3</v>
      </c>
      <c r="JF26" s="404">
        <v>1</v>
      </c>
      <c r="JG26" s="404"/>
      <c r="JI26" s="85">
        <v>1</v>
      </c>
      <c r="JJ26" s="404">
        <v>2</v>
      </c>
      <c r="JK26" s="404" t="s">
        <v>152</v>
      </c>
      <c r="JL26" s="404"/>
      <c r="JN26" s="85">
        <v>15</v>
      </c>
      <c r="JO26" s="404">
        <v>13</v>
      </c>
      <c r="JP26" s="404">
        <v>3</v>
      </c>
      <c r="JQ26" s="404"/>
      <c r="JS26" s="85">
        <v>4</v>
      </c>
      <c r="JT26" s="404">
        <v>1</v>
      </c>
      <c r="JU26" s="404">
        <v>2</v>
      </c>
      <c r="JV26" s="404"/>
      <c r="JX26" s="85" t="s">
        <v>152</v>
      </c>
      <c r="JY26" s="404">
        <v>4</v>
      </c>
      <c r="JZ26" s="404" t="s">
        <v>152</v>
      </c>
      <c r="KA26" s="404"/>
      <c r="KC26" s="85">
        <v>1</v>
      </c>
      <c r="KD26" s="404">
        <v>4</v>
      </c>
      <c r="KE26" s="404">
        <v>2</v>
      </c>
      <c r="KF26" s="404"/>
      <c r="KH26" s="85">
        <v>2</v>
      </c>
      <c r="KI26" s="404">
        <v>2</v>
      </c>
      <c r="KJ26" s="404">
        <v>1</v>
      </c>
      <c r="KK26" s="404"/>
      <c r="KM26" s="404">
        <v>4</v>
      </c>
      <c r="KN26" s="404">
        <v>3</v>
      </c>
      <c r="KO26" s="404">
        <v>4</v>
      </c>
      <c r="KP26" s="404"/>
      <c r="KR26" s="404">
        <v>2</v>
      </c>
      <c r="KS26" s="404">
        <v>3</v>
      </c>
      <c r="KT26" s="404">
        <v>1</v>
      </c>
      <c r="KU26" s="404"/>
      <c r="KW26" s="404" t="s">
        <v>152</v>
      </c>
      <c r="KX26" s="404">
        <v>2</v>
      </c>
      <c r="KY26" s="404">
        <v>1</v>
      </c>
      <c r="KZ26" s="404"/>
      <c r="LB26" s="404">
        <v>3</v>
      </c>
      <c r="LC26" s="404">
        <v>4</v>
      </c>
      <c r="LD26" s="404">
        <v>4</v>
      </c>
      <c r="LE26" s="404"/>
      <c r="LG26" s="404">
        <v>1</v>
      </c>
      <c r="LH26" s="404" t="s">
        <v>152</v>
      </c>
      <c r="LI26" s="404">
        <v>1</v>
      </c>
      <c r="LJ26" s="404"/>
      <c r="LL26" s="23" t="s">
        <v>152</v>
      </c>
      <c r="LM26" s="404" t="s">
        <v>152</v>
      </c>
      <c r="LN26" s="404">
        <v>1</v>
      </c>
      <c r="LO26" s="278"/>
      <c r="LQ26" s="23">
        <v>10</v>
      </c>
      <c r="LR26" s="404">
        <v>52</v>
      </c>
      <c r="LS26" s="404">
        <v>26</v>
      </c>
      <c r="LT26" s="278"/>
      <c r="LV26" s="23">
        <v>2</v>
      </c>
      <c r="LW26" s="404">
        <v>9</v>
      </c>
      <c r="LX26" s="404">
        <v>11</v>
      </c>
      <c r="LY26" s="278"/>
      <c r="MA26" s="23" t="s">
        <v>152</v>
      </c>
      <c r="MB26" s="404">
        <v>2</v>
      </c>
      <c r="MC26" s="404">
        <v>8</v>
      </c>
      <c r="MD26" s="278"/>
      <c r="MF26" s="23">
        <v>5</v>
      </c>
      <c r="MG26" s="404">
        <v>6</v>
      </c>
      <c r="MH26" s="404">
        <v>2</v>
      </c>
      <c r="MI26" s="278"/>
      <c r="MK26" s="23">
        <v>1</v>
      </c>
      <c r="ML26" s="404">
        <v>2</v>
      </c>
      <c r="MM26" s="404">
        <v>1</v>
      </c>
      <c r="MN26" s="278"/>
      <c r="MQ26" s="404">
        <v>6</v>
      </c>
      <c r="MR26" s="85" t="s">
        <v>152</v>
      </c>
      <c r="MS26" s="85"/>
      <c r="MT26" s="85"/>
      <c r="MU26" s="404"/>
      <c r="MV26" s="404" t="s">
        <v>152</v>
      </c>
      <c r="MW26" s="85">
        <v>1</v>
      </c>
      <c r="MX26" s="404" t="s">
        <v>152</v>
      </c>
      <c r="MY26" s="404"/>
      <c r="NA26" s="404" t="s">
        <v>152</v>
      </c>
      <c r="NB26" s="85" t="s">
        <v>153</v>
      </c>
      <c r="NC26" s="404">
        <v>1</v>
      </c>
      <c r="ND26" s="404"/>
      <c r="NF26" s="404" t="s">
        <v>152</v>
      </c>
      <c r="NG26" s="85">
        <v>1</v>
      </c>
      <c r="NH26" s="404" t="s">
        <v>153</v>
      </c>
      <c r="NI26" s="404"/>
      <c r="NK26" s="404">
        <v>2</v>
      </c>
      <c r="NL26" s="85">
        <v>8</v>
      </c>
      <c r="NM26" s="85"/>
      <c r="NN26" s="85"/>
      <c r="NO26" s="404"/>
      <c r="NP26" s="404">
        <v>2</v>
      </c>
      <c r="NQ26" s="404">
        <v>4</v>
      </c>
      <c r="NR26" s="404">
        <v>5</v>
      </c>
      <c r="NS26" s="404"/>
      <c r="NU26" s="404">
        <v>1</v>
      </c>
      <c r="NV26" s="404">
        <v>4</v>
      </c>
      <c r="NW26" s="404">
        <v>2</v>
      </c>
      <c r="NX26" s="404"/>
      <c r="NZ26" s="404">
        <v>2</v>
      </c>
      <c r="OA26" s="85">
        <v>8</v>
      </c>
      <c r="OB26" s="404">
        <v>9</v>
      </c>
      <c r="OC26" s="404"/>
      <c r="OE26" s="404">
        <v>9</v>
      </c>
      <c r="OF26" s="85">
        <v>18</v>
      </c>
      <c r="OG26" s="404">
        <v>22</v>
      </c>
      <c r="OH26" s="404"/>
      <c r="OJ26" s="404">
        <v>3</v>
      </c>
      <c r="OK26" s="404" t="s">
        <v>152</v>
      </c>
      <c r="OL26" s="404" t="s">
        <v>152</v>
      </c>
      <c r="OM26" s="404"/>
      <c r="OO26" s="404">
        <v>4</v>
      </c>
      <c r="OP26" s="404">
        <v>1</v>
      </c>
      <c r="OQ26" s="404">
        <v>1</v>
      </c>
      <c r="OR26" s="404"/>
      <c r="OT26" s="404">
        <v>4</v>
      </c>
      <c r="OU26" s="404">
        <v>2</v>
      </c>
      <c r="OV26" s="404">
        <v>1</v>
      </c>
      <c r="OW26" s="404"/>
      <c r="OY26" s="404">
        <v>2</v>
      </c>
      <c r="OZ26" s="404">
        <v>17</v>
      </c>
      <c r="PA26" s="404">
        <v>87</v>
      </c>
      <c r="PB26" s="404"/>
      <c r="PD26" s="404">
        <v>10</v>
      </c>
      <c r="PE26" s="404">
        <v>12</v>
      </c>
      <c r="PF26" s="404">
        <v>110</v>
      </c>
      <c r="PG26" s="404"/>
      <c r="PI26" s="404">
        <v>44</v>
      </c>
      <c r="PJ26" s="404">
        <v>6</v>
      </c>
      <c r="PK26" s="404">
        <v>7</v>
      </c>
      <c r="PL26" s="404"/>
      <c r="PN26" s="404">
        <v>4</v>
      </c>
      <c r="PO26" s="404">
        <v>1</v>
      </c>
      <c r="PP26" s="404" t="s">
        <v>152</v>
      </c>
      <c r="PQ26" s="404"/>
      <c r="PS26" s="404">
        <v>3</v>
      </c>
      <c r="PT26" s="404" t="s">
        <v>153</v>
      </c>
      <c r="PU26" s="404">
        <v>2</v>
      </c>
      <c r="PV26" s="404"/>
      <c r="PX26" s="404">
        <v>1</v>
      </c>
      <c r="PY26" s="404">
        <v>1</v>
      </c>
      <c r="PZ26" s="404">
        <v>18</v>
      </c>
      <c r="QA26" s="404"/>
      <c r="QC26" s="404" t="s">
        <v>152</v>
      </c>
      <c r="QD26" s="404">
        <v>1</v>
      </c>
      <c r="QE26" s="404">
        <v>5</v>
      </c>
      <c r="QF26" s="404"/>
      <c r="QH26" s="404">
        <v>3</v>
      </c>
      <c r="QI26" s="404">
        <v>2</v>
      </c>
      <c r="QJ26" s="404" t="s">
        <v>152</v>
      </c>
      <c r="QK26" s="245"/>
      <c r="QN26" s="85">
        <v>38</v>
      </c>
      <c r="QO26" s="404">
        <v>9</v>
      </c>
      <c r="QP26" s="245"/>
      <c r="QS26" s="85">
        <v>4</v>
      </c>
      <c r="QT26" s="404">
        <v>2</v>
      </c>
      <c r="QU26" s="245"/>
      <c r="QV26" s="245"/>
      <c r="QX26" s="404">
        <v>6</v>
      </c>
      <c r="QY26" s="404">
        <v>6</v>
      </c>
      <c r="QZ26" s="404"/>
      <c r="RA26" s="404"/>
      <c r="RB26" s="404">
        <v>3</v>
      </c>
      <c r="RC26" s="404">
        <v>5</v>
      </c>
      <c r="RD26" s="404"/>
      <c r="RE26" s="404"/>
      <c r="RF26" s="404">
        <v>1</v>
      </c>
      <c r="RG26" s="404">
        <v>3</v>
      </c>
      <c r="RH26" s="404"/>
      <c r="RI26" s="404"/>
      <c r="RJ26" s="404">
        <v>1</v>
      </c>
      <c r="RK26" s="404" t="s">
        <v>152</v>
      </c>
      <c r="RL26" s="404"/>
      <c r="RM26" s="404"/>
      <c r="RN26" s="404">
        <v>1</v>
      </c>
      <c r="RO26" s="404" t="s">
        <v>152</v>
      </c>
      <c r="RP26" s="404"/>
      <c r="RQ26" s="404"/>
      <c r="RR26" s="404">
        <v>5</v>
      </c>
      <c r="RS26" s="404" t="s">
        <v>152</v>
      </c>
      <c r="RT26" s="404"/>
      <c r="RU26" s="404"/>
      <c r="RV26" s="404">
        <v>2</v>
      </c>
      <c r="RW26" s="404" t="s">
        <v>152</v>
      </c>
      <c r="RX26" s="404"/>
      <c r="RY26" s="404"/>
      <c r="RZ26" s="404" t="s">
        <v>152</v>
      </c>
      <c r="SA26" s="404">
        <v>3</v>
      </c>
      <c r="SB26" s="404"/>
      <c r="SC26" s="404"/>
      <c r="SD26" s="404">
        <v>12</v>
      </c>
      <c r="SE26" s="404">
        <v>16</v>
      </c>
      <c r="SF26" s="404"/>
      <c r="SG26" s="404"/>
      <c r="SH26" s="404">
        <v>2</v>
      </c>
      <c r="SI26" s="404" t="s">
        <v>152</v>
      </c>
      <c r="SJ26" s="404"/>
      <c r="SK26" s="404"/>
      <c r="SL26" s="404">
        <v>7</v>
      </c>
      <c r="SM26" s="404">
        <v>4</v>
      </c>
      <c r="SN26" s="404"/>
      <c r="SO26" s="404"/>
      <c r="SP26" s="404" t="s">
        <v>152</v>
      </c>
      <c r="SQ26" s="404">
        <v>1</v>
      </c>
      <c r="SR26" s="245"/>
    </row>
    <row r="27" spans="1:512">
      <c r="A27" s="20" t="s">
        <v>175</v>
      </c>
      <c r="B27" s="85">
        <v>2</v>
      </c>
      <c r="C27" s="85">
        <v>1</v>
      </c>
      <c r="D27" s="404">
        <v>1</v>
      </c>
      <c r="E27" s="404"/>
      <c r="G27" s="85">
        <v>1</v>
      </c>
      <c r="H27" s="85">
        <v>3</v>
      </c>
      <c r="I27" s="404">
        <v>2</v>
      </c>
      <c r="J27" s="404"/>
      <c r="L27" s="85">
        <v>1</v>
      </c>
      <c r="M27" s="404">
        <v>2</v>
      </c>
      <c r="N27" s="404" t="s">
        <v>152</v>
      </c>
      <c r="O27" s="404"/>
      <c r="Q27" s="85">
        <v>3</v>
      </c>
      <c r="R27" s="404">
        <v>2</v>
      </c>
      <c r="S27" s="404" t="s">
        <v>152</v>
      </c>
      <c r="T27" s="404"/>
      <c r="V27" s="85">
        <v>1</v>
      </c>
      <c r="W27" s="404">
        <v>1</v>
      </c>
      <c r="X27" s="404">
        <v>1</v>
      </c>
      <c r="Y27" s="404"/>
      <c r="AA27" s="85" t="s">
        <v>152</v>
      </c>
      <c r="AB27" s="85">
        <v>1</v>
      </c>
      <c r="AC27" s="404">
        <v>1</v>
      </c>
      <c r="AD27" s="404"/>
      <c r="AF27" s="85" t="s">
        <v>152</v>
      </c>
      <c r="AG27" s="85">
        <v>2</v>
      </c>
      <c r="AH27" s="404">
        <v>1</v>
      </c>
      <c r="AI27" s="404"/>
      <c r="AK27" s="85">
        <v>1</v>
      </c>
      <c r="AL27" s="85">
        <v>1</v>
      </c>
      <c r="AM27" s="404">
        <v>1</v>
      </c>
      <c r="AN27" s="404"/>
      <c r="AP27" s="85">
        <v>1</v>
      </c>
      <c r="AQ27" s="85" t="s">
        <v>152</v>
      </c>
      <c r="AR27" s="404" t="s">
        <v>153</v>
      </c>
      <c r="AS27" s="404"/>
      <c r="AU27" s="85">
        <v>1</v>
      </c>
      <c r="AV27" s="404">
        <v>1</v>
      </c>
      <c r="AW27" s="404">
        <v>1</v>
      </c>
      <c r="AX27" s="404"/>
      <c r="AZ27" s="85">
        <v>1</v>
      </c>
      <c r="BA27" s="404">
        <v>1</v>
      </c>
      <c r="BB27" s="404">
        <v>1</v>
      </c>
      <c r="BC27" s="404"/>
      <c r="BE27" s="85">
        <v>2</v>
      </c>
      <c r="BF27" s="404">
        <v>3</v>
      </c>
      <c r="BG27" s="404">
        <v>3</v>
      </c>
      <c r="BH27" s="404"/>
      <c r="BJ27" s="85" t="s">
        <v>152</v>
      </c>
      <c r="BK27" s="85">
        <v>1</v>
      </c>
      <c r="BL27" s="404">
        <v>1</v>
      </c>
      <c r="BM27" s="404"/>
      <c r="BO27" s="85" t="s">
        <v>152</v>
      </c>
      <c r="BP27" s="85">
        <v>1</v>
      </c>
      <c r="BQ27" s="404" t="s">
        <v>152</v>
      </c>
      <c r="BR27" s="404"/>
      <c r="BT27" s="85" t="s">
        <v>152</v>
      </c>
      <c r="BU27" s="85">
        <v>1</v>
      </c>
      <c r="BV27" s="404">
        <v>1</v>
      </c>
      <c r="BW27" s="404"/>
      <c r="BY27" s="85">
        <v>1</v>
      </c>
      <c r="BZ27" s="85">
        <v>1</v>
      </c>
      <c r="CA27" s="404" t="s">
        <v>152</v>
      </c>
      <c r="CB27" s="404"/>
      <c r="CD27" s="85" t="s">
        <v>152</v>
      </c>
      <c r="CE27" s="85" t="s">
        <v>152</v>
      </c>
      <c r="CF27" s="404" t="s">
        <v>152</v>
      </c>
      <c r="CG27" s="404"/>
      <c r="CI27" s="85">
        <v>2</v>
      </c>
      <c r="CJ27" s="85">
        <v>1</v>
      </c>
      <c r="CK27" s="404" t="s">
        <v>152</v>
      </c>
      <c r="CL27" s="404"/>
      <c r="CN27" s="85">
        <v>2</v>
      </c>
      <c r="CO27" s="85">
        <v>1</v>
      </c>
      <c r="CP27" s="404" t="s">
        <v>152</v>
      </c>
      <c r="CQ27" s="404"/>
      <c r="CS27" s="85">
        <v>1</v>
      </c>
      <c r="CT27" s="85">
        <v>1</v>
      </c>
      <c r="CU27" s="404" t="s">
        <v>152</v>
      </c>
      <c r="CV27" s="404"/>
      <c r="CX27" s="85">
        <v>1</v>
      </c>
      <c r="CY27" s="85">
        <v>1</v>
      </c>
      <c r="CZ27" s="404" t="s">
        <v>153</v>
      </c>
      <c r="DA27" s="404"/>
      <c r="DC27" s="85" t="s">
        <v>152</v>
      </c>
      <c r="DD27" s="85" t="s">
        <v>152</v>
      </c>
      <c r="DE27" s="404" t="s">
        <v>153</v>
      </c>
      <c r="DF27" s="404"/>
      <c r="DH27" s="85" t="s">
        <v>152</v>
      </c>
      <c r="DI27" s="85">
        <v>1</v>
      </c>
      <c r="DJ27" s="404">
        <v>1</v>
      </c>
      <c r="DK27" s="404"/>
      <c r="DM27" s="404" t="s">
        <v>152</v>
      </c>
      <c r="DN27" s="85" t="s">
        <v>152</v>
      </c>
      <c r="DO27" s="404">
        <v>1</v>
      </c>
      <c r="DP27" s="404"/>
      <c r="DR27" s="404">
        <v>1</v>
      </c>
      <c r="DS27" s="85">
        <v>1</v>
      </c>
      <c r="DT27" s="404" t="s">
        <v>152</v>
      </c>
      <c r="DU27" s="245"/>
      <c r="DX27" s="404" t="s">
        <v>152</v>
      </c>
      <c r="DY27" s="85">
        <v>4</v>
      </c>
      <c r="DZ27" s="85">
        <v>1</v>
      </c>
      <c r="EA27" s="85"/>
      <c r="EC27" s="404">
        <v>2</v>
      </c>
      <c r="ED27" s="85" t="s">
        <v>152</v>
      </c>
      <c r="EE27" s="404">
        <v>2</v>
      </c>
      <c r="EF27" s="404"/>
      <c r="EH27" s="404">
        <v>3</v>
      </c>
      <c r="EI27" s="85" t="s">
        <v>152</v>
      </c>
      <c r="EJ27" s="85" t="s">
        <v>152</v>
      </c>
      <c r="EK27" s="85"/>
      <c r="EM27" s="404">
        <v>1</v>
      </c>
      <c r="EN27" s="85" t="s">
        <v>152</v>
      </c>
      <c r="EO27" s="85">
        <v>1</v>
      </c>
      <c r="EP27" s="85"/>
      <c r="ER27" s="404" t="s">
        <v>152</v>
      </c>
      <c r="ES27" s="85" t="s">
        <v>152</v>
      </c>
      <c r="ET27" s="85">
        <v>1</v>
      </c>
      <c r="EU27" s="85"/>
      <c r="EW27" s="404" t="s">
        <v>153</v>
      </c>
      <c r="EX27" s="85" t="s">
        <v>152</v>
      </c>
      <c r="EY27" s="404" t="s">
        <v>152</v>
      </c>
      <c r="EZ27" s="404"/>
      <c r="FB27" s="404" t="s">
        <v>153</v>
      </c>
      <c r="FC27" s="85">
        <v>1</v>
      </c>
      <c r="FD27" s="85" t="s">
        <v>153</v>
      </c>
      <c r="FE27" s="85"/>
      <c r="FG27" s="404">
        <v>1</v>
      </c>
      <c r="FH27" s="85">
        <v>5</v>
      </c>
      <c r="FI27" s="85" t="s">
        <v>152</v>
      </c>
      <c r="FJ27" s="85"/>
      <c r="FL27" s="85" t="s">
        <v>152</v>
      </c>
      <c r="FM27" s="85">
        <v>2</v>
      </c>
      <c r="FN27" s="85">
        <v>1</v>
      </c>
      <c r="FO27" s="85"/>
      <c r="FQ27" s="85">
        <v>1</v>
      </c>
      <c r="FR27" s="85">
        <v>2</v>
      </c>
      <c r="FS27" s="404">
        <v>3</v>
      </c>
      <c r="FT27" s="404"/>
      <c r="FV27" s="85">
        <v>1</v>
      </c>
      <c r="FW27" s="85" t="s">
        <v>153</v>
      </c>
      <c r="FX27" s="404" t="s">
        <v>152</v>
      </c>
      <c r="FY27" s="404"/>
      <c r="GA27" s="85">
        <v>1</v>
      </c>
      <c r="GB27" s="85">
        <v>2</v>
      </c>
      <c r="GC27" s="85">
        <v>2</v>
      </c>
      <c r="GD27" s="85"/>
      <c r="GF27" s="85">
        <v>2</v>
      </c>
      <c r="GG27" s="85" t="s">
        <v>153</v>
      </c>
      <c r="GH27" s="85" t="s">
        <v>153</v>
      </c>
      <c r="GI27" s="85"/>
      <c r="GK27" s="85">
        <v>1</v>
      </c>
      <c r="GL27" s="85" t="s">
        <v>152</v>
      </c>
      <c r="GM27" s="404">
        <v>1</v>
      </c>
      <c r="GN27" s="404"/>
      <c r="GP27" s="85" t="s">
        <v>152</v>
      </c>
      <c r="GQ27" s="85">
        <v>1</v>
      </c>
      <c r="GR27" s="404" t="s">
        <v>153</v>
      </c>
      <c r="GS27" s="404"/>
      <c r="GU27" s="85">
        <v>15</v>
      </c>
      <c r="GV27" s="404">
        <v>28</v>
      </c>
      <c r="GW27" s="85">
        <v>1</v>
      </c>
      <c r="GX27" s="85"/>
      <c r="GZ27" s="85">
        <v>2</v>
      </c>
      <c r="HA27" s="404">
        <v>1</v>
      </c>
      <c r="HB27" s="85">
        <v>2</v>
      </c>
      <c r="HC27" s="85"/>
      <c r="HE27" s="85">
        <v>1</v>
      </c>
      <c r="HF27" s="404">
        <v>1</v>
      </c>
      <c r="HG27" s="85">
        <v>1</v>
      </c>
      <c r="HH27" s="85"/>
      <c r="HJ27" s="85">
        <v>1</v>
      </c>
      <c r="HK27" s="404">
        <v>1</v>
      </c>
      <c r="HL27" s="85" t="s">
        <v>152</v>
      </c>
      <c r="HM27" s="85"/>
      <c r="HO27" s="85">
        <v>1</v>
      </c>
      <c r="HP27" s="85" t="s">
        <v>152</v>
      </c>
      <c r="HQ27" s="85">
        <v>1</v>
      </c>
      <c r="HR27" s="85"/>
      <c r="HT27" s="404" t="s">
        <v>153</v>
      </c>
      <c r="HU27" s="85" t="s">
        <v>152</v>
      </c>
      <c r="HV27" s="85"/>
      <c r="HW27" s="85"/>
      <c r="HX27" s="85"/>
      <c r="HZ27" s="85">
        <v>1</v>
      </c>
      <c r="IA27" s="404">
        <v>3</v>
      </c>
      <c r="IB27" s="404">
        <v>2</v>
      </c>
      <c r="IC27" s="404"/>
      <c r="IE27" s="85">
        <v>1</v>
      </c>
      <c r="IF27" s="404" t="s">
        <v>152</v>
      </c>
      <c r="IG27" s="404" t="s">
        <v>153</v>
      </c>
      <c r="IH27" s="404"/>
      <c r="IJ27" s="85">
        <v>4</v>
      </c>
      <c r="IK27" s="404">
        <v>2</v>
      </c>
      <c r="IL27" s="404" t="s">
        <v>152</v>
      </c>
      <c r="IM27" s="404"/>
      <c r="IO27" s="85">
        <v>1</v>
      </c>
      <c r="IP27" s="404" t="s">
        <v>152</v>
      </c>
      <c r="IQ27" s="404">
        <v>1</v>
      </c>
      <c r="IR27" s="404"/>
      <c r="IT27" s="85">
        <v>2</v>
      </c>
      <c r="IU27" s="404">
        <v>1</v>
      </c>
      <c r="IV27" s="404">
        <v>1</v>
      </c>
      <c r="IW27" s="404"/>
      <c r="IY27" s="85">
        <v>2</v>
      </c>
      <c r="IZ27" s="404">
        <v>3</v>
      </c>
      <c r="JA27" s="404">
        <v>2</v>
      </c>
      <c r="JB27" s="404"/>
      <c r="JD27" s="85">
        <v>2</v>
      </c>
      <c r="JE27" s="404">
        <v>1</v>
      </c>
      <c r="JF27" s="404" t="s">
        <v>153</v>
      </c>
      <c r="JG27" s="404"/>
      <c r="JI27" s="85" t="s">
        <v>152</v>
      </c>
      <c r="JJ27" s="404">
        <v>1</v>
      </c>
      <c r="JK27" s="404">
        <v>5</v>
      </c>
      <c r="JL27" s="404"/>
      <c r="JN27" s="85">
        <v>1</v>
      </c>
      <c r="JO27" s="404">
        <v>9</v>
      </c>
      <c r="JP27" s="404">
        <v>1</v>
      </c>
      <c r="JQ27" s="404"/>
      <c r="JS27" s="85" t="s">
        <v>152</v>
      </c>
      <c r="JT27" s="404">
        <v>2</v>
      </c>
      <c r="JU27" s="404">
        <v>2</v>
      </c>
      <c r="JV27" s="404"/>
      <c r="JX27" s="85" t="s">
        <v>152</v>
      </c>
      <c r="JY27" s="404">
        <v>1</v>
      </c>
      <c r="JZ27" s="404" t="s">
        <v>152</v>
      </c>
      <c r="KA27" s="404"/>
      <c r="KC27" s="85" t="s">
        <v>152</v>
      </c>
      <c r="KD27" s="404">
        <v>4</v>
      </c>
      <c r="KE27" s="404">
        <v>6</v>
      </c>
      <c r="KF27" s="404"/>
      <c r="KH27" s="85">
        <v>2</v>
      </c>
      <c r="KI27" s="404">
        <v>4</v>
      </c>
      <c r="KJ27" s="404">
        <v>1</v>
      </c>
      <c r="KK27" s="404"/>
      <c r="KM27" s="404">
        <v>1</v>
      </c>
      <c r="KN27" s="404">
        <v>1</v>
      </c>
      <c r="KO27" s="404">
        <v>1</v>
      </c>
      <c r="KP27" s="404"/>
      <c r="KR27" s="404">
        <v>1</v>
      </c>
      <c r="KS27" s="404">
        <v>2</v>
      </c>
      <c r="KT27" s="404">
        <v>1</v>
      </c>
      <c r="KU27" s="404"/>
      <c r="KW27" s="404" t="s">
        <v>152</v>
      </c>
      <c r="KX27" s="404">
        <v>1</v>
      </c>
      <c r="KY27" s="404">
        <v>2</v>
      </c>
      <c r="KZ27" s="404"/>
      <c r="LB27" s="404">
        <v>1</v>
      </c>
      <c r="LC27" s="404" t="s">
        <v>152</v>
      </c>
      <c r="LD27" s="404">
        <v>1</v>
      </c>
      <c r="LE27" s="404"/>
      <c r="LG27" s="404">
        <v>1</v>
      </c>
      <c r="LH27" s="404">
        <v>1</v>
      </c>
      <c r="LI27" s="404">
        <v>1</v>
      </c>
      <c r="LJ27" s="404"/>
      <c r="LL27" s="23" t="s">
        <v>152</v>
      </c>
      <c r="LM27" s="404" t="s">
        <v>152</v>
      </c>
      <c r="LN27" s="404">
        <v>1</v>
      </c>
      <c r="LO27" s="278"/>
      <c r="LQ27" s="23">
        <v>2</v>
      </c>
      <c r="LR27" s="404">
        <v>2</v>
      </c>
      <c r="LS27" s="404" t="s">
        <v>152</v>
      </c>
      <c r="LT27" s="278"/>
      <c r="LV27" s="23">
        <v>1</v>
      </c>
      <c r="LW27" s="404">
        <v>6</v>
      </c>
      <c r="LX27" s="404">
        <v>5</v>
      </c>
      <c r="LY27" s="278"/>
      <c r="MA27" s="23" t="s">
        <v>152</v>
      </c>
      <c r="MB27" s="404">
        <v>1</v>
      </c>
      <c r="MC27" s="404" t="s">
        <v>153</v>
      </c>
      <c r="MD27" s="278"/>
      <c r="MF27" s="23">
        <v>1</v>
      </c>
      <c r="MG27" s="404">
        <v>2</v>
      </c>
      <c r="MH27" s="404">
        <v>2</v>
      </c>
      <c r="MI27" s="278"/>
      <c r="MK27" s="23" t="s">
        <v>152</v>
      </c>
      <c r="ML27" s="404">
        <v>1</v>
      </c>
      <c r="MM27" s="404">
        <v>1</v>
      </c>
      <c r="MN27" s="278"/>
      <c r="MQ27" s="404">
        <v>1</v>
      </c>
      <c r="MR27" s="85" t="s">
        <v>152</v>
      </c>
      <c r="MS27" s="85"/>
      <c r="MT27" s="85"/>
      <c r="MU27" s="404"/>
      <c r="MV27" s="404">
        <v>49</v>
      </c>
      <c r="MW27" s="85">
        <v>1</v>
      </c>
      <c r="MX27" s="404">
        <v>1</v>
      </c>
      <c r="MY27" s="404"/>
      <c r="NA27" s="404" t="s">
        <v>153</v>
      </c>
      <c r="NB27" s="85" t="s">
        <v>153</v>
      </c>
      <c r="NC27" s="404" t="s">
        <v>153</v>
      </c>
      <c r="ND27" s="404"/>
      <c r="NF27" s="404" t="s">
        <v>152</v>
      </c>
      <c r="NG27" s="85">
        <v>1</v>
      </c>
      <c r="NH27" s="404" t="s">
        <v>153</v>
      </c>
      <c r="NI27" s="404"/>
      <c r="NK27" s="404">
        <v>3</v>
      </c>
      <c r="NL27" s="85">
        <v>3</v>
      </c>
      <c r="NM27" s="85"/>
      <c r="NN27" s="85"/>
      <c r="NO27" s="404"/>
      <c r="NP27" s="404" t="s">
        <v>153</v>
      </c>
      <c r="NQ27" s="404">
        <v>1</v>
      </c>
      <c r="NR27" s="404">
        <v>1</v>
      </c>
      <c r="NS27" s="404"/>
      <c r="NU27" s="404">
        <v>2</v>
      </c>
      <c r="NV27" s="404" t="s">
        <v>152</v>
      </c>
      <c r="NW27" s="404">
        <v>1</v>
      </c>
      <c r="NX27" s="404"/>
      <c r="NZ27" s="404">
        <v>3</v>
      </c>
      <c r="OA27" s="85" t="s">
        <v>152</v>
      </c>
      <c r="OB27" s="404" t="s">
        <v>152</v>
      </c>
      <c r="OC27" s="404"/>
      <c r="OE27" s="404">
        <v>1</v>
      </c>
      <c r="OF27" s="85">
        <v>1</v>
      </c>
      <c r="OG27" s="404" t="s">
        <v>152</v>
      </c>
      <c r="OH27" s="404"/>
      <c r="OJ27" s="404">
        <v>1</v>
      </c>
      <c r="OK27" s="404" t="s">
        <v>153</v>
      </c>
      <c r="OL27" s="404" t="s">
        <v>152</v>
      </c>
      <c r="OM27" s="404"/>
      <c r="OO27" s="404">
        <v>1</v>
      </c>
      <c r="OP27" s="404" t="s">
        <v>152</v>
      </c>
      <c r="OQ27" s="404" t="s">
        <v>153</v>
      </c>
      <c r="OR27" s="404"/>
      <c r="OT27" s="404">
        <v>4</v>
      </c>
      <c r="OU27" s="404">
        <v>4</v>
      </c>
      <c r="OV27" s="404">
        <v>2</v>
      </c>
      <c r="OW27" s="404"/>
      <c r="OY27" s="404">
        <v>3</v>
      </c>
      <c r="OZ27" s="404">
        <v>2</v>
      </c>
      <c r="PA27" s="404">
        <v>5</v>
      </c>
      <c r="PB27" s="404"/>
      <c r="PD27" s="404">
        <v>1</v>
      </c>
      <c r="PE27" s="404">
        <v>5</v>
      </c>
      <c r="PF27" s="404">
        <v>3</v>
      </c>
      <c r="PG27" s="404"/>
      <c r="PI27" s="404">
        <v>1</v>
      </c>
      <c r="PJ27" s="404">
        <v>2</v>
      </c>
      <c r="PK27" s="404">
        <v>2</v>
      </c>
      <c r="PL27" s="404"/>
      <c r="PN27" s="404">
        <v>1</v>
      </c>
      <c r="PO27" s="404">
        <v>2</v>
      </c>
      <c r="PP27" s="404">
        <v>2</v>
      </c>
      <c r="PQ27" s="404"/>
      <c r="PS27" s="404" t="s">
        <v>153</v>
      </c>
      <c r="PT27" s="404">
        <v>4</v>
      </c>
      <c r="PU27" s="404">
        <v>8</v>
      </c>
      <c r="PV27" s="404"/>
      <c r="PX27" s="404">
        <v>1</v>
      </c>
      <c r="PY27" s="404">
        <v>1</v>
      </c>
      <c r="PZ27" s="404">
        <v>1</v>
      </c>
      <c r="QA27" s="404"/>
      <c r="QC27" s="404">
        <v>1</v>
      </c>
      <c r="QD27" s="404">
        <v>3</v>
      </c>
      <c r="QE27" s="404" t="s">
        <v>152</v>
      </c>
      <c r="QF27" s="404"/>
      <c r="QH27" s="404">
        <v>1</v>
      </c>
      <c r="QI27" s="404">
        <v>2</v>
      </c>
      <c r="QJ27" s="404" t="s">
        <v>153</v>
      </c>
      <c r="QK27" s="245"/>
      <c r="QN27" s="85">
        <v>2</v>
      </c>
      <c r="QO27" s="404">
        <v>1</v>
      </c>
      <c r="QP27" s="245"/>
      <c r="QS27" s="85">
        <v>4</v>
      </c>
      <c r="QT27" s="404">
        <v>1</v>
      </c>
      <c r="QU27" s="245"/>
      <c r="QV27" s="245"/>
      <c r="QX27" s="404" t="s">
        <v>152</v>
      </c>
      <c r="QY27" s="404">
        <v>1</v>
      </c>
      <c r="QZ27" s="404"/>
      <c r="RA27" s="404"/>
      <c r="RB27" s="404">
        <v>1</v>
      </c>
      <c r="RC27" s="404">
        <v>1</v>
      </c>
      <c r="RD27" s="404"/>
      <c r="RE27" s="404"/>
      <c r="RF27" s="404" t="s">
        <v>152</v>
      </c>
      <c r="RG27" s="404">
        <v>1</v>
      </c>
      <c r="RH27" s="404"/>
      <c r="RI27" s="404"/>
      <c r="RJ27" s="404">
        <v>2</v>
      </c>
      <c r="RK27" s="404">
        <v>1</v>
      </c>
      <c r="RL27" s="404"/>
      <c r="RM27" s="404"/>
      <c r="RN27" s="404">
        <v>2</v>
      </c>
      <c r="RO27" s="404" t="s">
        <v>152</v>
      </c>
      <c r="RP27" s="404"/>
      <c r="RQ27" s="404"/>
      <c r="RR27" s="404">
        <v>1</v>
      </c>
      <c r="RS27" s="404" t="s">
        <v>152</v>
      </c>
      <c r="RT27" s="404"/>
      <c r="RU27" s="404"/>
      <c r="RV27" s="404" t="s">
        <v>152</v>
      </c>
      <c r="RW27" s="404" t="s">
        <v>152</v>
      </c>
      <c r="RX27" s="404"/>
      <c r="RY27" s="404"/>
      <c r="RZ27" s="404" t="s">
        <v>153</v>
      </c>
      <c r="SA27" s="404">
        <v>1</v>
      </c>
      <c r="SB27" s="404"/>
      <c r="SC27" s="404"/>
      <c r="SD27" s="404">
        <v>4</v>
      </c>
      <c r="SE27" s="404">
        <v>7</v>
      </c>
      <c r="SF27" s="404"/>
      <c r="SG27" s="404"/>
      <c r="SH27" s="404">
        <v>1</v>
      </c>
      <c r="SI27" s="404" t="s">
        <v>152</v>
      </c>
      <c r="SJ27" s="404"/>
      <c r="SK27" s="404"/>
      <c r="SL27" s="404" t="s">
        <v>153</v>
      </c>
      <c r="SM27" s="404">
        <v>1</v>
      </c>
      <c r="SN27" s="404"/>
      <c r="SO27" s="404"/>
      <c r="SP27" s="404" t="s">
        <v>153</v>
      </c>
      <c r="SQ27" s="404" t="s">
        <v>152</v>
      </c>
      <c r="SR27" s="245"/>
    </row>
    <row r="28" spans="1:512">
      <c r="A28" s="20" t="s">
        <v>176</v>
      </c>
      <c r="B28" s="85" t="s">
        <v>152</v>
      </c>
      <c r="C28" s="85" t="s">
        <v>152</v>
      </c>
      <c r="D28" s="404" t="s">
        <v>152</v>
      </c>
      <c r="E28" s="404"/>
      <c r="G28" s="85" t="s">
        <v>152</v>
      </c>
      <c r="H28" s="85" t="s">
        <v>153</v>
      </c>
      <c r="I28" s="404" t="s">
        <v>153</v>
      </c>
      <c r="J28" s="404"/>
      <c r="L28" s="85" t="s">
        <v>152</v>
      </c>
      <c r="M28" s="404" t="s">
        <v>152</v>
      </c>
      <c r="N28" s="404" t="s">
        <v>152</v>
      </c>
      <c r="O28" s="404"/>
      <c r="Q28" s="85">
        <v>3</v>
      </c>
      <c r="R28" s="404">
        <v>5</v>
      </c>
      <c r="S28" s="404">
        <v>1</v>
      </c>
      <c r="T28" s="404"/>
      <c r="V28" s="85">
        <v>1</v>
      </c>
      <c r="W28" s="404">
        <v>1</v>
      </c>
      <c r="X28" s="404" t="s">
        <v>152</v>
      </c>
      <c r="Y28" s="404"/>
      <c r="AA28" s="85" t="s">
        <v>152</v>
      </c>
      <c r="AB28" s="85" t="s">
        <v>152</v>
      </c>
      <c r="AC28" s="404" t="s">
        <v>152</v>
      </c>
      <c r="AD28" s="404"/>
      <c r="AF28" s="85" t="s">
        <v>152</v>
      </c>
      <c r="AG28" s="85" t="s">
        <v>152</v>
      </c>
      <c r="AH28" s="404" t="s">
        <v>152</v>
      </c>
      <c r="AI28" s="404"/>
      <c r="AK28" s="85" t="s">
        <v>152</v>
      </c>
      <c r="AL28" s="85" t="s">
        <v>152</v>
      </c>
      <c r="AM28" s="404" t="s">
        <v>152</v>
      </c>
      <c r="AN28" s="404"/>
      <c r="AP28" s="85" t="s">
        <v>152</v>
      </c>
      <c r="AQ28" s="85" t="s">
        <v>152</v>
      </c>
      <c r="AR28" s="404" t="s">
        <v>152</v>
      </c>
      <c r="AS28" s="404"/>
      <c r="AU28" s="85" t="s">
        <v>152</v>
      </c>
      <c r="AV28" s="404">
        <v>1</v>
      </c>
      <c r="AW28" s="404" t="s">
        <v>152</v>
      </c>
      <c r="AX28" s="404"/>
      <c r="AZ28" s="85" t="s">
        <v>152</v>
      </c>
      <c r="BA28" s="404" t="s">
        <v>152</v>
      </c>
      <c r="BB28" s="404" t="s">
        <v>152</v>
      </c>
      <c r="BC28" s="404"/>
      <c r="BE28" s="85">
        <v>1</v>
      </c>
      <c r="BF28" s="404" t="s">
        <v>152</v>
      </c>
      <c r="BG28" s="404" t="s">
        <v>152</v>
      </c>
      <c r="BH28" s="404"/>
      <c r="BJ28" s="85">
        <v>3</v>
      </c>
      <c r="BK28" s="85">
        <v>7</v>
      </c>
      <c r="BL28" s="404">
        <v>1</v>
      </c>
      <c r="BM28" s="404"/>
      <c r="BO28" s="85">
        <v>1</v>
      </c>
      <c r="BP28" s="85" t="s">
        <v>152</v>
      </c>
      <c r="BQ28" s="404" t="s">
        <v>152</v>
      </c>
      <c r="BR28" s="404"/>
      <c r="BT28" s="85">
        <v>1</v>
      </c>
      <c r="BU28" s="85">
        <v>1</v>
      </c>
      <c r="BV28" s="404" t="s">
        <v>152</v>
      </c>
      <c r="BW28" s="404"/>
      <c r="BY28" s="85">
        <v>1</v>
      </c>
      <c r="BZ28" s="85">
        <v>1</v>
      </c>
      <c r="CA28" s="404">
        <v>1</v>
      </c>
      <c r="CB28" s="404"/>
      <c r="CD28" s="85" t="s">
        <v>152</v>
      </c>
      <c r="CE28" s="85">
        <v>1</v>
      </c>
      <c r="CF28" s="404" t="s">
        <v>152</v>
      </c>
      <c r="CG28" s="404"/>
      <c r="CI28" s="85">
        <v>7</v>
      </c>
      <c r="CJ28" s="85">
        <v>12</v>
      </c>
      <c r="CK28" s="404">
        <v>2</v>
      </c>
      <c r="CL28" s="404"/>
      <c r="CN28" s="85">
        <v>4</v>
      </c>
      <c r="CO28" s="85">
        <v>2</v>
      </c>
      <c r="CP28" s="404">
        <v>2</v>
      </c>
      <c r="CQ28" s="404"/>
      <c r="CS28" s="85">
        <v>1</v>
      </c>
      <c r="CT28" s="85">
        <v>1</v>
      </c>
      <c r="CU28" s="404">
        <v>2</v>
      </c>
      <c r="CV28" s="404"/>
      <c r="CX28" s="85">
        <v>1</v>
      </c>
      <c r="CY28" s="85" t="s">
        <v>152</v>
      </c>
      <c r="CZ28" s="404">
        <v>1</v>
      </c>
      <c r="DA28" s="404"/>
      <c r="DC28" s="85" t="s">
        <v>152</v>
      </c>
      <c r="DD28" s="85" t="s">
        <v>152</v>
      </c>
      <c r="DE28" s="404" t="s">
        <v>152</v>
      </c>
      <c r="DF28" s="404"/>
      <c r="DH28" s="85" t="s">
        <v>152</v>
      </c>
      <c r="DI28" s="85" t="s">
        <v>152</v>
      </c>
      <c r="DJ28" s="404" t="s">
        <v>152</v>
      </c>
      <c r="DK28" s="404"/>
      <c r="DM28" s="404" t="s">
        <v>152</v>
      </c>
      <c r="DN28" s="85">
        <v>1</v>
      </c>
      <c r="DO28" s="404" t="s">
        <v>152</v>
      </c>
      <c r="DP28" s="404"/>
      <c r="DR28" s="404" t="s">
        <v>152</v>
      </c>
      <c r="DS28" s="85" t="s">
        <v>152</v>
      </c>
      <c r="DT28" s="404">
        <v>1</v>
      </c>
      <c r="DU28" s="245"/>
      <c r="DX28" s="404" t="s">
        <v>152</v>
      </c>
      <c r="DY28" s="85" t="s">
        <v>153</v>
      </c>
      <c r="DZ28" s="85" t="s">
        <v>152</v>
      </c>
      <c r="EA28" s="85"/>
      <c r="EC28" s="404" t="s">
        <v>152</v>
      </c>
      <c r="ED28" s="85" t="s">
        <v>152</v>
      </c>
      <c r="EE28" s="404" t="s">
        <v>153</v>
      </c>
      <c r="EF28" s="404"/>
      <c r="EH28" s="404">
        <v>1</v>
      </c>
      <c r="EI28" s="85" t="s">
        <v>152</v>
      </c>
      <c r="EJ28" s="85" t="s">
        <v>152</v>
      </c>
      <c r="EK28" s="85"/>
      <c r="EM28" s="404" t="s">
        <v>152</v>
      </c>
      <c r="EN28" s="85" t="s">
        <v>152</v>
      </c>
      <c r="EO28" s="85" t="s">
        <v>152</v>
      </c>
      <c r="EP28" s="85"/>
      <c r="ER28" s="404" t="s">
        <v>152</v>
      </c>
      <c r="ES28" s="85" t="s">
        <v>152</v>
      </c>
      <c r="ET28" s="85" t="s">
        <v>152</v>
      </c>
      <c r="EU28" s="85"/>
      <c r="EW28" s="404" t="s">
        <v>152</v>
      </c>
      <c r="EX28" s="85" t="s">
        <v>152</v>
      </c>
      <c r="EY28" s="404" t="s">
        <v>152</v>
      </c>
      <c r="EZ28" s="404"/>
      <c r="FB28" s="404" t="s">
        <v>152</v>
      </c>
      <c r="FC28" s="85">
        <v>3</v>
      </c>
      <c r="FD28" s="85" t="s">
        <v>152</v>
      </c>
      <c r="FE28" s="85"/>
      <c r="FG28" s="404" t="s">
        <v>152</v>
      </c>
      <c r="FH28" s="85" t="s">
        <v>152</v>
      </c>
      <c r="FI28" s="85" t="s">
        <v>152</v>
      </c>
      <c r="FJ28" s="85"/>
      <c r="FL28" s="85" t="s">
        <v>152</v>
      </c>
      <c r="FM28" s="85">
        <v>2</v>
      </c>
      <c r="FN28" s="85" t="s">
        <v>152</v>
      </c>
      <c r="FO28" s="85"/>
      <c r="FQ28" s="85" t="s">
        <v>152</v>
      </c>
      <c r="FR28" s="85">
        <v>1</v>
      </c>
      <c r="FS28" s="404" t="s">
        <v>152</v>
      </c>
      <c r="FT28" s="404"/>
      <c r="FV28" s="85">
        <v>1</v>
      </c>
      <c r="FW28" s="85" t="s">
        <v>152</v>
      </c>
      <c r="FX28" s="404">
        <v>1</v>
      </c>
      <c r="FY28" s="404"/>
      <c r="GA28" s="85" t="s">
        <v>152</v>
      </c>
      <c r="GB28" s="85">
        <v>1</v>
      </c>
      <c r="GC28" s="85" t="s">
        <v>152</v>
      </c>
      <c r="GD28" s="85"/>
      <c r="GF28" s="85">
        <v>1</v>
      </c>
      <c r="GG28" s="85" t="s">
        <v>152</v>
      </c>
      <c r="GH28" s="85" t="s">
        <v>152</v>
      </c>
      <c r="GI28" s="85"/>
      <c r="GK28" s="85" t="s">
        <v>152</v>
      </c>
      <c r="GL28" s="85">
        <v>1</v>
      </c>
      <c r="GM28" s="404" t="s">
        <v>152</v>
      </c>
      <c r="GN28" s="404"/>
      <c r="GP28" s="85" t="s">
        <v>152</v>
      </c>
      <c r="GQ28" s="85" t="s">
        <v>153</v>
      </c>
      <c r="GR28" s="404">
        <v>11</v>
      </c>
      <c r="GS28" s="404"/>
      <c r="GU28" s="85" t="s">
        <v>152</v>
      </c>
      <c r="GV28" s="404">
        <v>1</v>
      </c>
      <c r="GW28" s="85" t="s">
        <v>152</v>
      </c>
      <c r="GX28" s="85"/>
      <c r="GZ28" s="85" t="s">
        <v>152</v>
      </c>
      <c r="HA28" s="404" t="s">
        <v>152</v>
      </c>
      <c r="HB28" s="85" t="s">
        <v>152</v>
      </c>
      <c r="HC28" s="85"/>
      <c r="HE28" s="85">
        <v>1</v>
      </c>
      <c r="HF28" s="404" t="s">
        <v>152</v>
      </c>
      <c r="HG28" s="85" t="s">
        <v>153</v>
      </c>
      <c r="HH28" s="85"/>
      <c r="HJ28" s="85">
        <v>1</v>
      </c>
      <c r="HK28" s="404" t="s">
        <v>152</v>
      </c>
      <c r="HL28" s="85" t="s">
        <v>152</v>
      </c>
      <c r="HM28" s="85"/>
      <c r="HO28" s="85" t="s">
        <v>153</v>
      </c>
      <c r="HP28" s="85" t="s">
        <v>152</v>
      </c>
      <c r="HQ28" s="85" t="s">
        <v>152</v>
      </c>
      <c r="HR28" s="85"/>
      <c r="HT28" s="404" t="s">
        <v>152</v>
      </c>
      <c r="HU28" s="85" t="s">
        <v>152</v>
      </c>
      <c r="HV28" s="85"/>
      <c r="HW28" s="85"/>
      <c r="HX28" s="85"/>
      <c r="HZ28" s="85">
        <v>1</v>
      </c>
      <c r="IA28" s="404">
        <v>3</v>
      </c>
      <c r="IB28" s="404" t="s">
        <v>152</v>
      </c>
      <c r="IC28" s="404"/>
      <c r="IE28" s="85">
        <v>1</v>
      </c>
      <c r="IF28" s="404" t="s">
        <v>152</v>
      </c>
      <c r="IG28" s="404" t="s">
        <v>152</v>
      </c>
      <c r="IH28" s="404"/>
      <c r="IJ28" s="85" t="s">
        <v>152</v>
      </c>
      <c r="IK28" s="404" t="s">
        <v>152</v>
      </c>
      <c r="IL28" s="404" t="s">
        <v>152</v>
      </c>
      <c r="IM28" s="404"/>
      <c r="IO28" s="85">
        <v>4</v>
      </c>
      <c r="IP28" s="404">
        <v>2</v>
      </c>
      <c r="IQ28" s="404" t="s">
        <v>152</v>
      </c>
      <c r="IR28" s="404"/>
      <c r="IT28" s="85">
        <v>25</v>
      </c>
      <c r="IU28" s="404">
        <v>1</v>
      </c>
      <c r="IV28" s="404" t="s">
        <v>152</v>
      </c>
      <c r="IW28" s="404"/>
      <c r="IY28" s="85" t="s">
        <v>153</v>
      </c>
      <c r="IZ28" s="404" t="s">
        <v>152</v>
      </c>
      <c r="JA28" s="404" t="s">
        <v>153</v>
      </c>
      <c r="JB28" s="404"/>
      <c r="JD28" s="85" t="s">
        <v>152</v>
      </c>
      <c r="JE28" s="404">
        <v>1</v>
      </c>
      <c r="JF28" s="404" t="s">
        <v>152</v>
      </c>
      <c r="JG28" s="404"/>
      <c r="JI28" s="85" t="s">
        <v>152</v>
      </c>
      <c r="JJ28" s="404">
        <v>2</v>
      </c>
      <c r="JK28" s="404" t="s">
        <v>152</v>
      </c>
      <c r="JL28" s="404"/>
      <c r="JN28" s="85" t="s">
        <v>152</v>
      </c>
      <c r="JO28" s="404">
        <v>1</v>
      </c>
      <c r="JP28" s="404">
        <v>2</v>
      </c>
      <c r="JQ28" s="404"/>
      <c r="JS28" s="85">
        <v>1</v>
      </c>
      <c r="JT28" s="404" t="s">
        <v>153</v>
      </c>
      <c r="JU28" s="404" t="s">
        <v>153</v>
      </c>
      <c r="JV28" s="404"/>
      <c r="JX28" s="85" t="s">
        <v>152</v>
      </c>
      <c r="JY28" s="404">
        <v>1</v>
      </c>
      <c r="JZ28" s="404" t="s">
        <v>152</v>
      </c>
      <c r="KA28" s="404"/>
      <c r="KC28" s="85" t="s">
        <v>152</v>
      </c>
      <c r="KD28" s="404">
        <v>2</v>
      </c>
      <c r="KE28" s="404">
        <v>1</v>
      </c>
      <c r="KF28" s="404"/>
      <c r="KH28" s="85">
        <v>1</v>
      </c>
      <c r="KI28" s="404">
        <v>5</v>
      </c>
      <c r="KJ28" s="404">
        <v>1</v>
      </c>
      <c r="KK28" s="404"/>
      <c r="KM28" s="404">
        <v>1</v>
      </c>
      <c r="KN28" s="404">
        <v>1</v>
      </c>
      <c r="KO28" s="404" t="s">
        <v>152</v>
      </c>
      <c r="KP28" s="404"/>
      <c r="KR28" s="404" t="s">
        <v>152</v>
      </c>
      <c r="KS28" s="404">
        <v>2</v>
      </c>
      <c r="KT28" s="404">
        <v>1</v>
      </c>
      <c r="KU28" s="404"/>
      <c r="KW28" s="404" t="s">
        <v>153</v>
      </c>
      <c r="KX28" s="404" t="s">
        <v>152</v>
      </c>
      <c r="KY28" s="404" t="s">
        <v>152</v>
      </c>
      <c r="KZ28" s="404"/>
      <c r="LB28" s="404">
        <v>1</v>
      </c>
      <c r="LC28" s="404" t="s">
        <v>152</v>
      </c>
      <c r="LD28" s="404" t="s">
        <v>153</v>
      </c>
      <c r="LE28" s="404"/>
      <c r="LG28" s="404">
        <v>1</v>
      </c>
      <c r="LH28" s="404" t="s">
        <v>152</v>
      </c>
      <c r="LI28" s="404" t="s">
        <v>152</v>
      </c>
      <c r="LJ28" s="404"/>
      <c r="LL28" s="23" t="s">
        <v>152</v>
      </c>
      <c r="LM28" s="404">
        <v>2</v>
      </c>
      <c r="LN28" s="404" t="s">
        <v>153</v>
      </c>
      <c r="LO28" s="278"/>
      <c r="LQ28" s="23" t="s">
        <v>152</v>
      </c>
      <c r="LR28" s="404">
        <v>3</v>
      </c>
      <c r="LS28" s="404" t="s">
        <v>153</v>
      </c>
      <c r="LT28" s="278"/>
      <c r="LV28" s="23" t="s">
        <v>153</v>
      </c>
      <c r="LW28" s="404" t="s">
        <v>152</v>
      </c>
      <c r="LX28" s="404">
        <v>1</v>
      </c>
      <c r="LY28" s="278"/>
      <c r="MA28" s="23">
        <v>2</v>
      </c>
      <c r="MB28" s="404">
        <v>7</v>
      </c>
      <c r="MC28" s="404">
        <v>17</v>
      </c>
      <c r="MD28" s="278"/>
      <c r="MF28" s="23" t="s">
        <v>152</v>
      </c>
      <c r="MG28" s="404">
        <v>2</v>
      </c>
      <c r="MH28" s="404">
        <v>3</v>
      </c>
      <c r="MI28" s="278"/>
      <c r="MK28" s="23" t="s">
        <v>152</v>
      </c>
      <c r="ML28" s="404">
        <v>2</v>
      </c>
      <c r="MM28" s="404" t="s">
        <v>152</v>
      </c>
      <c r="MN28" s="278"/>
      <c r="MQ28" s="404">
        <v>1</v>
      </c>
      <c r="MR28" s="85" t="s">
        <v>153</v>
      </c>
      <c r="MS28" s="85"/>
      <c r="MT28" s="85"/>
      <c r="MU28" s="404"/>
      <c r="MV28" s="404">
        <v>33</v>
      </c>
      <c r="MW28" s="85" t="s">
        <v>152</v>
      </c>
      <c r="MX28" s="404">
        <v>1</v>
      </c>
      <c r="MY28" s="404"/>
      <c r="NA28" s="404" t="s">
        <v>153</v>
      </c>
      <c r="NB28" s="85" t="s">
        <v>153</v>
      </c>
      <c r="NC28" s="404" t="s">
        <v>153</v>
      </c>
      <c r="ND28" s="404"/>
      <c r="NF28" s="404" t="s">
        <v>153</v>
      </c>
      <c r="NG28" s="85" t="s">
        <v>152</v>
      </c>
      <c r="NH28" s="404" t="s">
        <v>153</v>
      </c>
      <c r="NI28" s="404"/>
      <c r="NK28" s="404">
        <v>1</v>
      </c>
      <c r="NL28" s="85" t="s">
        <v>152</v>
      </c>
      <c r="NM28" s="85"/>
      <c r="NN28" s="85"/>
      <c r="NO28" s="404"/>
      <c r="NP28" s="404" t="s">
        <v>153</v>
      </c>
      <c r="NQ28" s="404" t="s">
        <v>152</v>
      </c>
      <c r="NR28" s="404" t="s">
        <v>152</v>
      </c>
      <c r="NS28" s="404"/>
      <c r="NU28" s="404" t="s">
        <v>153</v>
      </c>
      <c r="NV28" s="404" t="s">
        <v>153</v>
      </c>
      <c r="NW28" s="404">
        <v>1</v>
      </c>
      <c r="NX28" s="404"/>
      <c r="NZ28" s="404">
        <v>2</v>
      </c>
      <c r="OA28" s="85">
        <v>1</v>
      </c>
      <c r="OB28" s="404" t="s">
        <v>152</v>
      </c>
      <c r="OC28" s="404"/>
      <c r="OE28" s="404">
        <v>2</v>
      </c>
      <c r="OF28" s="85">
        <v>2</v>
      </c>
      <c r="OG28" s="404">
        <v>1</v>
      </c>
      <c r="OH28" s="404"/>
      <c r="OJ28" s="404" t="s">
        <v>152</v>
      </c>
      <c r="OK28" s="404">
        <v>1</v>
      </c>
      <c r="OL28" s="404" t="s">
        <v>152</v>
      </c>
      <c r="OM28" s="404"/>
      <c r="OO28" s="404" t="s">
        <v>152</v>
      </c>
      <c r="OP28" s="404">
        <v>3</v>
      </c>
      <c r="OQ28" s="404" t="s">
        <v>152</v>
      </c>
      <c r="OR28" s="404"/>
      <c r="OT28" s="404">
        <v>1</v>
      </c>
      <c r="OU28" s="404" t="s">
        <v>152</v>
      </c>
      <c r="OV28" s="404" t="s">
        <v>153</v>
      </c>
      <c r="OW28" s="404"/>
      <c r="OY28" s="404" t="s">
        <v>153</v>
      </c>
      <c r="OZ28" s="404" t="s">
        <v>152</v>
      </c>
      <c r="PA28" s="404">
        <v>1</v>
      </c>
      <c r="PB28" s="404"/>
      <c r="PD28" s="404">
        <v>5</v>
      </c>
      <c r="PE28" s="404">
        <v>1</v>
      </c>
      <c r="PF28" s="404" t="s">
        <v>152</v>
      </c>
      <c r="PG28" s="404"/>
      <c r="PI28" s="404">
        <v>1</v>
      </c>
      <c r="PJ28" s="404">
        <v>31</v>
      </c>
      <c r="PK28" s="404">
        <v>2</v>
      </c>
      <c r="PL28" s="404"/>
      <c r="PN28" s="404" t="s">
        <v>153</v>
      </c>
      <c r="PO28" s="404" t="s">
        <v>152</v>
      </c>
      <c r="PP28" s="404">
        <v>1</v>
      </c>
      <c r="PQ28" s="404"/>
      <c r="PS28" s="404">
        <v>2</v>
      </c>
      <c r="PT28" s="404" t="s">
        <v>153</v>
      </c>
      <c r="PU28" s="404">
        <v>2</v>
      </c>
      <c r="PV28" s="404"/>
      <c r="PX28" s="404">
        <v>1</v>
      </c>
      <c r="PY28" s="404" t="s">
        <v>153</v>
      </c>
      <c r="PZ28" s="404" t="s">
        <v>153</v>
      </c>
      <c r="QA28" s="404"/>
      <c r="QC28" s="404">
        <v>1</v>
      </c>
      <c r="QD28" s="404" t="s">
        <v>152</v>
      </c>
      <c r="QE28" s="404" t="s">
        <v>152</v>
      </c>
      <c r="QF28" s="404"/>
      <c r="QH28" s="404" t="s">
        <v>153</v>
      </c>
      <c r="QI28" s="404">
        <v>1</v>
      </c>
      <c r="QJ28" s="404" t="s">
        <v>152</v>
      </c>
      <c r="QK28" s="245"/>
      <c r="QN28" s="85" t="s">
        <v>153</v>
      </c>
      <c r="QO28" s="404" t="s">
        <v>152</v>
      </c>
      <c r="QP28" s="245"/>
      <c r="QS28" s="85" t="s">
        <v>152</v>
      </c>
      <c r="QT28" s="404" t="s">
        <v>152</v>
      </c>
      <c r="QU28" s="245"/>
      <c r="QV28" s="245"/>
      <c r="QX28" s="404" t="s">
        <v>152</v>
      </c>
      <c r="QY28" s="404" t="s">
        <v>152</v>
      </c>
      <c r="QZ28" s="404"/>
      <c r="RA28" s="404"/>
      <c r="RB28" s="404">
        <v>1</v>
      </c>
      <c r="RC28" s="404" t="s">
        <v>152</v>
      </c>
      <c r="RD28" s="404"/>
      <c r="RE28" s="404"/>
      <c r="RF28" s="404">
        <v>1</v>
      </c>
      <c r="RG28" s="404">
        <v>1</v>
      </c>
      <c r="RH28" s="404"/>
      <c r="RI28" s="404"/>
      <c r="RJ28" s="404">
        <v>1</v>
      </c>
      <c r="RK28" s="404" t="s">
        <v>152</v>
      </c>
      <c r="RL28" s="404"/>
      <c r="RM28" s="404"/>
      <c r="RN28" s="404">
        <v>2</v>
      </c>
      <c r="RO28" s="404">
        <v>1</v>
      </c>
      <c r="RP28" s="404"/>
      <c r="RQ28" s="404"/>
      <c r="RR28" s="404">
        <v>1</v>
      </c>
      <c r="RS28" s="404">
        <v>1</v>
      </c>
      <c r="RT28" s="404"/>
      <c r="RU28" s="404"/>
      <c r="RV28" s="404" t="s">
        <v>153</v>
      </c>
      <c r="RW28" s="404" t="s">
        <v>152</v>
      </c>
      <c r="RX28" s="404"/>
      <c r="RY28" s="404"/>
      <c r="RZ28" s="404" t="s">
        <v>152</v>
      </c>
      <c r="SA28" s="404">
        <v>1</v>
      </c>
      <c r="SB28" s="404"/>
      <c r="SC28" s="404"/>
      <c r="SD28" s="404">
        <v>2</v>
      </c>
      <c r="SE28" s="404" t="s">
        <v>152</v>
      </c>
      <c r="SF28" s="404"/>
      <c r="SG28" s="404"/>
      <c r="SH28" s="404" t="s">
        <v>152</v>
      </c>
      <c r="SI28" s="404" t="s">
        <v>152</v>
      </c>
      <c r="SJ28" s="404"/>
      <c r="SK28" s="404"/>
      <c r="SL28" s="404">
        <v>1</v>
      </c>
      <c r="SM28" s="404" t="s">
        <v>153</v>
      </c>
      <c r="SN28" s="404"/>
      <c r="SO28" s="404"/>
      <c r="SP28" s="404" t="s">
        <v>153</v>
      </c>
      <c r="SQ28" s="404" t="s">
        <v>152</v>
      </c>
      <c r="SR28" s="245"/>
    </row>
    <row r="29" spans="1:512">
      <c r="A29" s="20" t="s">
        <v>177</v>
      </c>
      <c r="B29" s="85">
        <v>1</v>
      </c>
      <c r="C29" s="85" t="s">
        <v>152</v>
      </c>
      <c r="D29" s="404" t="s">
        <v>152</v>
      </c>
      <c r="E29" s="404"/>
      <c r="G29" s="85" t="s">
        <v>152</v>
      </c>
      <c r="H29" s="85" t="s">
        <v>152</v>
      </c>
      <c r="I29" s="404" t="s">
        <v>153</v>
      </c>
      <c r="J29" s="404"/>
      <c r="L29" s="85">
        <v>1</v>
      </c>
      <c r="M29" s="404">
        <v>1</v>
      </c>
      <c r="N29" s="404">
        <v>1</v>
      </c>
      <c r="O29" s="404"/>
      <c r="Q29" s="85" t="s">
        <v>153</v>
      </c>
      <c r="R29" s="404">
        <v>2</v>
      </c>
      <c r="S29" s="404" t="s">
        <v>152</v>
      </c>
      <c r="T29" s="404"/>
      <c r="V29" s="85" t="s">
        <v>152</v>
      </c>
      <c r="W29" s="404">
        <v>2</v>
      </c>
      <c r="X29" s="404" t="s">
        <v>152</v>
      </c>
      <c r="Y29" s="404"/>
      <c r="AA29" s="85" t="s">
        <v>152</v>
      </c>
      <c r="AB29" s="85">
        <v>4</v>
      </c>
      <c r="AC29" s="404" t="s">
        <v>152</v>
      </c>
      <c r="AD29" s="404"/>
      <c r="AF29" s="85" t="s">
        <v>152</v>
      </c>
      <c r="AG29" s="85">
        <v>1</v>
      </c>
      <c r="AH29" s="404">
        <v>1</v>
      </c>
      <c r="AI29" s="404"/>
      <c r="AK29" s="85">
        <v>3</v>
      </c>
      <c r="AL29" s="85">
        <v>1</v>
      </c>
      <c r="AM29" s="404">
        <v>3</v>
      </c>
      <c r="AN29" s="404"/>
      <c r="AP29" s="85">
        <v>1</v>
      </c>
      <c r="AQ29" s="85">
        <v>1</v>
      </c>
      <c r="AR29" s="404" t="s">
        <v>152</v>
      </c>
      <c r="AS29" s="404"/>
      <c r="AU29" s="85" t="s">
        <v>152</v>
      </c>
      <c r="AV29" s="404" t="s">
        <v>152</v>
      </c>
      <c r="AW29" s="404" t="s">
        <v>152</v>
      </c>
      <c r="AX29" s="404"/>
      <c r="AZ29" s="85" t="s">
        <v>152</v>
      </c>
      <c r="BA29" s="404">
        <v>2</v>
      </c>
      <c r="BB29" s="404">
        <v>1</v>
      </c>
      <c r="BC29" s="404"/>
      <c r="BE29" s="85">
        <v>1</v>
      </c>
      <c r="BF29" s="404">
        <v>1</v>
      </c>
      <c r="BG29" s="404">
        <v>1</v>
      </c>
      <c r="BH29" s="404"/>
      <c r="BJ29" s="85">
        <v>6</v>
      </c>
      <c r="BK29" s="85">
        <v>6</v>
      </c>
      <c r="BL29" s="404" t="s">
        <v>152</v>
      </c>
      <c r="BM29" s="404"/>
      <c r="BO29" s="85">
        <v>3</v>
      </c>
      <c r="BP29" s="85">
        <v>1</v>
      </c>
      <c r="BQ29" s="404">
        <v>1</v>
      </c>
      <c r="BR29" s="404"/>
      <c r="BT29" s="85" t="s">
        <v>152</v>
      </c>
      <c r="BU29" s="85">
        <v>1</v>
      </c>
      <c r="BV29" s="404" t="s">
        <v>152</v>
      </c>
      <c r="BW29" s="404"/>
      <c r="BY29" s="85">
        <v>2</v>
      </c>
      <c r="BZ29" s="85">
        <v>2</v>
      </c>
      <c r="CA29" s="404" t="s">
        <v>152</v>
      </c>
      <c r="CB29" s="404"/>
      <c r="CD29" s="85" t="s">
        <v>152</v>
      </c>
      <c r="CE29" s="85" t="s">
        <v>152</v>
      </c>
      <c r="CF29" s="404" t="s">
        <v>152</v>
      </c>
      <c r="CG29" s="404"/>
      <c r="CI29" s="85">
        <v>3</v>
      </c>
      <c r="CJ29" s="85" t="s">
        <v>152</v>
      </c>
      <c r="CK29" s="404" t="s">
        <v>152</v>
      </c>
      <c r="CL29" s="404"/>
      <c r="CN29" s="85">
        <v>6</v>
      </c>
      <c r="CO29" s="85">
        <v>1</v>
      </c>
      <c r="CP29" s="404" t="s">
        <v>152</v>
      </c>
      <c r="CQ29" s="404"/>
      <c r="CS29" s="85">
        <v>3</v>
      </c>
      <c r="CT29" s="85">
        <v>1</v>
      </c>
      <c r="CU29" s="404" t="s">
        <v>152</v>
      </c>
      <c r="CV29" s="404"/>
      <c r="CX29" s="85">
        <v>1</v>
      </c>
      <c r="CY29" s="85">
        <v>1</v>
      </c>
      <c r="CZ29" s="404">
        <v>2</v>
      </c>
      <c r="DA29" s="404"/>
      <c r="DC29" s="85">
        <v>3</v>
      </c>
      <c r="DD29" s="85">
        <v>2</v>
      </c>
      <c r="DE29" s="404" t="s">
        <v>152</v>
      </c>
      <c r="DF29" s="404"/>
      <c r="DH29" s="85" t="s">
        <v>152</v>
      </c>
      <c r="DI29" s="85">
        <v>2</v>
      </c>
      <c r="DJ29" s="404" t="s">
        <v>152</v>
      </c>
      <c r="DK29" s="404"/>
      <c r="DM29" s="404">
        <v>8</v>
      </c>
      <c r="DN29" s="85">
        <v>3</v>
      </c>
      <c r="DO29" s="404">
        <v>1</v>
      </c>
      <c r="DP29" s="404"/>
      <c r="DR29" s="404" t="s">
        <v>152</v>
      </c>
      <c r="DS29" s="85">
        <v>1</v>
      </c>
      <c r="DT29" s="404">
        <v>1</v>
      </c>
      <c r="DU29" s="245"/>
      <c r="DX29" s="404" t="s">
        <v>152</v>
      </c>
      <c r="DY29" s="85" t="s">
        <v>152</v>
      </c>
      <c r="DZ29" s="85" t="s">
        <v>152</v>
      </c>
      <c r="EA29" s="85"/>
      <c r="EC29" s="404">
        <v>3</v>
      </c>
      <c r="ED29" s="85">
        <v>1</v>
      </c>
      <c r="EE29" s="404">
        <v>5</v>
      </c>
      <c r="EF29" s="404"/>
      <c r="EH29" s="404">
        <v>2</v>
      </c>
      <c r="EI29" s="85" t="s">
        <v>152</v>
      </c>
      <c r="EJ29" s="85" t="s">
        <v>152</v>
      </c>
      <c r="EK29" s="85"/>
      <c r="EM29" s="404">
        <v>5</v>
      </c>
      <c r="EN29" s="85">
        <v>3</v>
      </c>
      <c r="EO29" s="85" t="s">
        <v>152</v>
      </c>
      <c r="EP29" s="85"/>
      <c r="ER29" s="404">
        <v>1</v>
      </c>
      <c r="ES29" s="85">
        <v>1</v>
      </c>
      <c r="ET29" s="85">
        <v>1</v>
      </c>
      <c r="EU29" s="85"/>
      <c r="EW29" s="404" t="s">
        <v>153</v>
      </c>
      <c r="EX29" s="85" t="s">
        <v>152</v>
      </c>
      <c r="EY29" s="404" t="s">
        <v>152</v>
      </c>
      <c r="EZ29" s="404"/>
      <c r="FB29" s="404" t="s">
        <v>153</v>
      </c>
      <c r="FC29" s="85">
        <v>1</v>
      </c>
      <c r="FD29" s="85" t="s">
        <v>152</v>
      </c>
      <c r="FE29" s="85"/>
      <c r="FG29" s="404">
        <v>1</v>
      </c>
      <c r="FH29" s="85">
        <v>1</v>
      </c>
      <c r="FI29" s="85" t="s">
        <v>152</v>
      </c>
      <c r="FJ29" s="85"/>
      <c r="FL29" s="85" t="s">
        <v>152</v>
      </c>
      <c r="FM29" s="85">
        <v>10</v>
      </c>
      <c r="FN29" s="85" t="s">
        <v>152</v>
      </c>
      <c r="FO29" s="85"/>
      <c r="FQ29" s="85" t="s">
        <v>152</v>
      </c>
      <c r="FR29" s="85" t="s">
        <v>152</v>
      </c>
      <c r="FS29" s="404" t="s">
        <v>152</v>
      </c>
      <c r="FT29" s="404"/>
      <c r="FV29" s="85">
        <v>16</v>
      </c>
      <c r="FW29" s="85">
        <v>2</v>
      </c>
      <c r="FX29" s="404" t="s">
        <v>152</v>
      </c>
      <c r="FY29" s="404"/>
      <c r="GA29" s="85">
        <v>1</v>
      </c>
      <c r="GB29" s="85">
        <v>1</v>
      </c>
      <c r="GC29" s="85" t="s">
        <v>152</v>
      </c>
      <c r="GD29" s="85"/>
      <c r="GF29" s="85">
        <v>3</v>
      </c>
      <c r="GG29" s="85" t="s">
        <v>152</v>
      </c>
      <c r="GH29" s="85" t="s">
        <v>152</v>
      </c>
      <c r="GI29" s="85"/>
      <c r="GK29" s="85" t="s">
        <v>152</v>
      </c>
      <c r="GL29" s="85">
        <v>1</v>
      </c>
      <c r="GM29" s="404" t="s">
        <v>152</v>
      </c>
      <c r="GN29" s="404"/>
      <c r="GP29" s="85">
        <v>1</v>
      </c>
      <c r="GQ29" s="85" t="s">
        <v>152</v>
      </c>
      <c r="GR29" s="404" t="s">
        <v>153</v>
      </c>
      <c r="GS29" s="404"/>
      <c r="GU29" s="85">
        <v>8</v>
      </c>
      <c r="GV29" s="404" t="s">
        <v>153</v>
      </c>
      <c r="GW29" s="85">
        <v>1</v>
      </c>
      <c r="GX29" s="85"/>
      <c r="GZ29" s="85">
        <v>4</v>
      </c>
      <c r="HA29" s="404" t="s">
        <v>152</v>
      </c>
      <c r="HB29" s="85" t="s">
        <v>152</v>
      </c>
      <c r="HC29" s="85"/>
      <c r="HE29" s="85">
        <v>2</v>
      </c>
      <c r="HF29" s="404">
        <v>1</v>
      </c>
      <c r="HG29" s="85">
        <v>1</v>
      </c>
      <c r="HH29" s="85"/>
      <c r="HJ29" s="85">
        <v>1</v>
      </c>
      <c r="HK29" s="404" t="s">
        <v>152</v>
      </c>
      <c r="HL29" s="85" t="s">
        <v>152</v>
      </c>
      <c r="HM29" s="85"/>
      <c r="HO29" s="85">
        <v>1</v>
      </c>
      <c r="HP29" s="85">
        <v>1</v>
      </c>
      <c r="HQ29" s="85">
        <v>1</v>
      </c>
      <c r="HR29" s="85"/>
      <c r="HT29" s="404">
        <v>1</v>
      </c>
      <c r="HU29" s="85">
        <v>1</v>
      </c>
      <c r="HV29" s="85"/>
      <c r="HW29" s="85"/>
      <c r="HX29" s="85"/>
      <c r="HZ29" s="85">
        <v>370</v>
      </c>
      <c r="IA29" s="404">
        <v>280</v>
      </c>
      <c r="IB29" s="404">
        <v>59</v>
      </c>
      <c r="IC29" s="404"/>
      <c r="IE29" s="85">
        <v>75</v>
      </c>
      <c r="IF29" s="404">
        <v>53</v>
      </c>
      <c r="IG29" s="404">
        <v>8</v>
      </c>
      <c r="IH29" s="404"/>
      <c r="IJ29" s="85">
        <v>29</v>
      </c>
      <c r="IK29" s="404">
        <v>250</v>
      </c>
      <c r="IL29" s="404">
        <v>6</v>
      </c>
      <c r="IM29" s="404"/>
      <c r="IO29" s="85">
        <v>14</v>
      </c>
      <c r="IP29" s="404">
        <v>18</v>
      </c>
      <c r="IQ29" s="404">
        <v>8</v>
      </c>
      <c r="IR29" s="404"/>
      <c r="IT29" s="85">
        <v>400</v>
      </c>
      <c r="IU29" s="404">
        <v>53</v>
      </c>
      <c r="IV29" s="404">
        <v>56</v>
      </c>
      <c r="IW29" s="404"/>
      <c r="IY29" s="85">
        <v>30</v>
      </c>
      <c r="IZ29" s="404">
        <v>4</v>
      </c>
      <c r="JA29" s="404">
        <v>4</v>
      </c>
      <c r="JB29" s="404"/>
      <c r="JD29" s="85">
        <v>2</v>
      </c>
      <c r="JE29" s="404">
        <v>1</v>
      </c>
      <c r="JF29" s="404" t="s">
        <v>152</v>
      </c>
      <c r="JG29" s="404"/>
      <c r="JI29" s="85">
        <v>2</v>
      </c>
      <c r="JJ29" s="404">
        <v>2</v>
      </c>
      <c r="JK29" s="404">
        <v>3</v>
      </c>
      <c r="JL29" s="404"/>
      <c r="JN29" s="85">
        <v>6</v>
      </c>
      <c r="JO29" s="404">
        <v>4</v>
      </c>
      <c r="JP29" s="404" t="s">
        <v>153</v>
      </c>
      <c r="JQ29" s="404"/>
      <c r="JS29" s="85">
        <v>4</v>
      </c>
      <c r="JT29" s="404" t="s">
        <v>153</v>
      </c>
      <c r="JU29" s="404">
        <v>2</v>
      </c>
      <c r="JV29" s="404"/>
      <c r="JX29" s="85">
        <v>1</v>
      </c>
      <c r="JY29" s="404">
        <v>1</v>
      </c>
      <c r="JZ29" s="404">
        <v>1</v>
      </c>
      <c r="KA29" s="404"/>
      <c r="KC29" s="85">
        <v>1</v>
      </c>
      <c r="KD29" s="404">
        <v>10</v>
      </c>
      <c r="KE29" s="404">
        <v>2</v>
      </c>
      <c r="KF29" s="404"/>
      <c r="KH29" s="85">
        <v>1</v>
      </c>
      <c r="KI29" s="404">
        <v>4</v>
      </c>
      <c r="KJ29" s="404" t="s">
        <v>152</v>
      </c>
      <c r="KK29" s="404"/>
      <c r="KM29" s="404">
        <v>2</v>
      </c>
      <c r="KN29" s="404">
        <v>1</v>
      </c>
      <c r="KO29" s="404">
        <v>10</v>
      </c>
      <c r="KP29" s="404"/>
      <c r="KR29" s="404">
        <v>3</v>
      </c>
      <c r="KS29" s="404">
        <v>1</v>
      </c>
      <c r="KT29" s="404">
        <v>2</v>
      </c>
      <c r="KU29" s="404"/>
      <c r="KW29" s="404" t="s">
        <v>152</v>
      </c>
      <c r="KX29" s="404" t="s">
        <v>152</v>
      </c>
      <c r="KY29" s="404">
        <v>1</v>
      </c>
      <c r="KZ29" s="404"/>
      <c r="LB29" s="404">
        <v>1</v>
      </c>
      <c r="LC29" s="404">
        <v>3</v>
      </c>
      <c r="LD29" s="404">
        <v>8</v>
      </c>
      <c r="LE29" s="404"/>
      <c r="LG29" s="404">
        <v>2</v>
      </c>
      <c r="LH29" s="404">
        <v>7</v>
      </c>
      <c r="LI29" s="404">
        <v>4</v>
      </c>
      <c r="LJ29" s="404"/>
      <c r="LL29" s="23">
        <v>1</v>
      </c>
      <c r="LM29" s="404">
        <v>1</v>
      </c>
      <c r="LN29" s="404">
        <v>1</v>
      </c>
      <c r="LO29" s="278"/>
      <c r="LQ29" s="23" t="s">
        <v>152</v>
      </c>
      <c r="LR29" s="404">
        <v>1</v>
      </c>
      <c r="LS29" s="404">
        <v>1</v>
      </c>
      <c r="LT29" s="278"/>
      <c r="LV29" s="23" t="s">
        <v>153</v>
      </c>
      <c r="LW29" s="404">
        <v>2</v>
      </c>
      <c r="LX29" s="404" t="s">
        <v>152</v>
      </c>
      <c r="LY29" s="278"/>
      <c r="MA29" s="23">
        <v>1</v>
      </c>
      <c r="MB29" s="404" t="s">
        <v>152</v>
      </c>
      <c r="MC29" s="404">
        <v>30</v>
      </c>
      <c r="MD29" s="278"/>
      <c r="MF29" s="23">
        <v>6</v>
      </c>
      <c r="MG29" s="404">
        <v>53</v>
      </c>
      <c r="MH29" s="404">
        <v>8</v>
      </c>
      <c r="MI29" s="278"/>
      <c r="MK29" s="23">
        <v>1</v>
      </c>
      <c r="ML29" s="404">
        <v>4</v>
      </c>
      <c r="MM29" s="404">
        <v>4</v>
      </c>
      <c r="MN29" s="278"/>
      <c r="MQ29" s="404">
        <v>2</v>
      </c>
      <c r="MR29" s="85">
        <v>3</v>
      </c>
      <c r="MS29" s="85"/>
      <c r="MT29" s="85"/>
      <c r="MU29" s="404"/>
      <c r="MV29" s="404" t="s">
        <v>153</v>
      </c>
      <c r="MW29" s="85">
        <v>5</v>
      </c>
      <c r="MX29" s="404" t="s">
        <v>152</v>
      </c>
      <c r="MY29" s="404"/>
      <c r="NA29" s="404" t="s">
        <v>152</v>
      </c>
      <c r="NB29" s="85" t="s">
        <v>153</v>
      </c>
      <c r="NC29" s="404">
        <v>1</v>
      </c>
      <c r="ND29" s="404"/>
      <c r="NF29" s="404" t="s">
        <v>152</v>
      </c>
      <c r="NG29" s="85">
        <v>2</v>
      </c>
      <c r="NH29" s="404" t="s">
        <v>152</v>
      </c>
      <c r="NI29" s="404"/>
      <c r="NK29" s="404" t="s">
        <v>152</v>
      </c>
      <c r="NL29" s="85">
        <v>3</v>
      </c>
      <c r="NM29" s="85"/>
      <c r="NN29" s="85"/>
      <c r="NO29" s="404"/>
      <c r="NP29" s="404">
        <v>2</v>
      </c>
      <c r="NQ29" s="404">
        <v>3</v>
      </c>
      <c r="NR29" s="404">
        <v>1</v>
      </c>
      <c r="NS29" s="404"/>
      <c r="NU29" s="404" t="s">
        <v>153</v>
      </c>
      <c r="NV29" s="404">
        <v>1</v>
      </c>
      <c r="NW29" s="404">
        <v>2</v>
      </c>
      <c r="NX29" s="404"/>
      <c r="NZ29" s="404">
        <v>3</v>
      </c>
      <c r="OA29" s="85">
        <v>3</v>
      </c>
      <c r="OB29" s="404">
        <v>1</v>
      </c>
      <c r="OC29" s="404"/>
      <c r="OE29" s="404">
        <v>5</v>
      </c>
      <c r="OF29" s="85">
        <v>9</v>
      </c>
      <c r="OG29" s="404">
        <v>1</v>
      </c>
      <c r="OH29" s="404"/>
      <c r="OJ29" s="404">
        <v>3</v>
      </c>
      <c r="OK29" s="404" t="s">
        <v>152</v>
      </c>
      <c r="OL29" s="404" t="s">
        <v>152</v>
      </c>
      <c r="OM29" s="404"/>
      <c r="OO29" s="404">
        <v>7</v>
      </c>
      <c r="OP29" s="404">
        <v>10</v>
      </c>
      <c r="OQ29" s="404">
        <v>1</v>
      </c>
      <c r="OR29" s="404"/>
      <c r="OT29" s="404">
        <v>14</v>
      </c>
      <c r="OU29" s="404">
        <v>2</v>
      </c>
      <c r="OV29" s="404">
        <v>1</v>
      </c>
      <c r="OW29" s="404"/>
      <c r="OY29" s="404">
        <v>2</v>
      </c>
      <c r="OZ29" s="404">
        <v>3</v>
      </c>
      <c r="PA29" s="404">
        <v>4</v>
      </c>
      <c r="PB29" s="404"/>
      <c r="PD29" s="404">
        <v>2</v>
      </c>
      <c r="PE29" s="404">
        <v>3</v>
      </c>
      <c r="PF29" s="404">
        <v>2</v>
      </c>
      <c r="PG29" s="404"/>
      <c r="PI29" s="404">
        <v>7</v>
      </c>
      <c r="PJ29" s="404">
        <v>19</v>
      </c>
      <c r="PK29" s="404">
        <v>2</v>
      </c>
      <c r="PL29" s="404"/>
      <c r="PN29" s="404">
        <v>1</v>
      </c>
      <c r="PO29" s="404" t="s">
        <v>152</v>
      </c>
      <c r="PP29" s="404" t="s">
        <v>152</v>
      </c>
      <c r="PQ29" s="404"/>
      <c r="PS29" s="404">
        <v>17</v>
      </c>
      <c r="PT29" s="404">
        <v>23</v>
      </c>
      <c r="PU29" s="404">
        <v>3</v>
      </c>
      <c r="PV29" s="404"/>
      <c r="PX29" s="404" t="s">
        <v>152</v>
      </c>
      <c r="PY29" s="404">
        <v>2</v>
      </c>
      <c r="PZ29" s="404">
        <v>1</v>
      </c>
      <c r="QA29" s="404"/>
      <c r="QC29" s="404">
        <v>4</v>
      </c>
      <c r="QD29" s="404">
        <v>2</v>
      </c>
      <c r="QE29" s="404">
        <v>1</v>
      </c>
      <c r="QF29" s="404"/>
      <c r="QH29" s="404">
        <v>1</v>
      </c>
      <c r="QI29" s="404">
        <v>31</v>
      </c>
      <c r="QJ29" s="404">
        <v>1</v>
      </c>
      <c r="QK29" s="245"/>
      <c r="QN29" s="85">
        <v>5</v>
      </c>
      <c r="QO29" s="404">
        <v>1</v>
      </c>
      <c r="QP29" s="245"/>
      <c r="QS29" s="85">
        <v>1</v>
      </c>
      <c r="QT29" s="404" t="s">
        <v>152</v>
      </c>
      <c r="QU29" s="245"/>
      <c r="QV29" s="245"/>
      <c r="QX29" s="404">
        <v>3</v>
      </c>
      <c r="QY29" s="404">
        <v>6</v>
      </c>
      <c r="QZ29" s="404"/>
      <c r="RA29" s="404"/>
      <c r="RB29" s="404">
        <v>1</v>
      </c>
      <c r="RC29" s="404" t="s">
        <v>152</v>
      </c>
      <c r="RD29" s="404"/>
      <c r="RE29" s="404"/>
      <c r="RF29" s="404" t="s">
        <v>152</v>
      </c>
      <c r="RG29" s="404">
        <v>3</v>
      </c>
      <c r="RH29" s="404"/>
      <c r="RI29" s="404"/>
      <c r="RJ29" s="404" t="s">
        <v>152</v>
      </c>
      <c r="RK29" s="404">
        <v>4</v>
      </c>
      <c r="RL29" s="404"/>
      <c r="RM29" s="404"/>
      <c r="RN29" s="404">
        <v>13</v>
      </c>
      <c r="RO29" s="404" t="s">
        <v>152</v>
      </c>
      <c r="RP29" s="404"/>
      <c r="RQ29" s="404"/>
      <c r="RR29" s="404">
        <v>6</v>
      </c>
      <c r="RS29" s="404" t="s">
        <v>152</v>
      </c>
      <c r="RT29" s="404"/>
      <c r="RU29" s="404"/>
      <c r="RV29" s="404">
        <v>5</v>
      </c>
      <c r="RW29" s="404">
        <v>9</v>
      </c>
      <c r="RX29" s="404"/>
      <c r="RY29" s="404"/>
      <c r="RZ29" s="404">
        <v>4</v>
      </c>
      <c r="SA29" s="404">
        <v>1</v>
      </c>
      <c r="SB29" s="404"/>
      <c r="SC29" s="404"/>
      <c r="SD29" s="404">
        <v>47</v>
      </c>
      <c r="SE29" s="404">
        <v>6</v>
      </c>
      <c r="SF29" s="404"/>
      <c r="SG29" s="404"/>
      <c r="SH29" s="404">
        <v>1</v>
      </c>
      <c r="SI29" s="404" t="s">
        <v>152</v>
      </c>
      <c r="SJ29" s="404"/>
      <c r="SK29" s="404"/>
      <c r="SL29" s="404" t="s">
        <v>153</v>
      </c>
      <c r="SM29" s="404">
        <v>1</v>
      </c>
      <c r="SN29" s="404"/>
      <c r="SO29" s="404"/>
      <c r="SP29" s="404">
        <v>1</v>
      </c>
      <c r="SQ29" s="404">
        <v>2</v>
      </c>
      <c r="SR29" s="245"/>
    </row>
    <row r="30" spans="1:512">
      <c r="A30" s="20" t="s">
        <v>178</v>
      </c>
      <c r="B30" s="85">
        <v>49</v>
      </c>
      <c r="C30" s="85">
        <v>49</v>
      </c>
      <c r="D30" s="404">
        <v>16</v>
      </c>
      <c r="E30" s="404"/>
      <c r="G30" s="85">
        <v>10</v>
      </c>
      <c r="H30" s="85">
        <v>17</v>
      </c>
      <c r="I30" s="404">
        <v>5</v>
      </c>
      <c r="J30" s="404"/>
      <c r="L30" s="85">
        <v>340</v>
      </c>
      <c r="M30" s="404">
        <v>220</v>
      </c>
      <c r="N30" s="404">
        <v>78</v>
      </c>
      <c r="O30" s="404"/>
      <c r="Q30" s="85">
        <v>550</v>
      </c>
      <c r="R30" s="404">
        <v>87</v>
      </c>
      <c r="S30" s="404">
        <v>330</v>
      </c>
      <c r="T30" s="404"/>
      <c r="V30" s="85">
        <v>170</v>
      </c>
      <c r="W30" s="404">
        <v>330</v>
      </c>
      <c r="X30" s="404">
        <v>180</v>
      </c>
      <c r="Y30" s="404"/>
      <c r="AA30" s="85">
        <v>85</v>
      </c>
      <c r="AB30" s="85">
        <v>130</v>
      </c>
      <c r="AC30" s="404">
        <v>42</v>
      </c>
      <c r="AD30" s="404"/>
      <c r="AF30" s="85">
        <v>38</v>
      </c>
      <c r="AG30" s="85">
        <v>250</v>
      </c>
      <c r="AH30" s="404">
        <v>68</v>
      </c>
      <c r="AI30" s="404"/>
      <c r="AK30" s="85">
        <v>36</v>
      </c>
      <c r="AL30" s="85">
        <v>44</v>
      </c>
      <c r="AM30" s="404">
        <v>31</v>
      </c>
      <c r="AN30" s="404"/>
      <c r="AP30" s="85">
        <v>59</v>
      </c>
      <c r="AQ30" s="85">
        <v>34</v>
      </c>
      <c r="AR30" s="404">
        <v>37</v>
      </c>
      <c r="AS30" s="404"/>
      <c r="AU30" s="85">
        <v>110</v>
      </c>
      <c r="AV30" s="404">
        <v>48</v>
      </c>
      <c r="AW30" s="404">
        <v>47</v>
      </c>
      <c r="AX30" s="404"/>
      <c r="AZ30" s="85">
        <v>130</v>
      </c>
      <c r="BA30" s="404">
        <v>100</v>
      </c>
      <c r="BB30" s="404">
        <v>97</v>
      </c>
      <c r="BC30" s="404"/>
      <c r="BE30" s="85">
        <v>240</v>
      </c>
      <c r="BF30" s="404">
        <v>110</v>
      </c>
      <c r="BG30" s="404">
        <v>98</v>
      </c>
      <c r="BH30" s="404"/>
      <c r="BJ30" s="85">
        <v>68</v>
      </c>
      <c r="BK30" s="85">
        <v>41</v>
      </c>
      <c r="BL30" s="404">
        <v>63</v>
      </c>
      <c r="BM30" s="404"/>
      <c r="BO30" s="85">
        <v>260</v>
      </c>
      <c r="BP30" s="85">
        <v>170</v>
      </c>
      <c r="BQ30" s="404">
        <v>20</v>
      </c>
      <c r="BR30" s="404"/>
      <c r="BT30" s="85">
        <v>38</v>
      </c>
      <c r="BU30" s="85">
        <v>81</v>
      </c>
      <c r="BV30" s="404">
        <v>34</v>
      </c>
      <c r="BW30" s="404"/>
      <c r="BY30" s="85">
        <v>56</v>
      </c>
      <c r="BZ30" s="85">
        <v>43</v>
      </c>
      <c r="CA30" s="404">
        <v>21</v>
      </c>
      <c r="CB30" s="404"/>
      <c r="CD30" s="85">
        <v>20</v>
      </c>
      <c r="CE30" s="85">
        <v>33</v>
      </c>
      <c r="CF30" s="404">
        <v>9</v>
      </c>
      <c r="CG30" s="404"/>
      <c r="CI30" s="85">
        <v>100</v>
      </c>
      <c r="CJ30" s="85">
        <v>75</v>
      </c>
      <c r="CK30" s="404">
        <v>51</v>
      </c>
      <c r="CL30" s="404"/>
      <c r="CN30" s="85">
        <v>300</v>
      </c>
      <c r="CO30" s="85">
        <v>140</v>
      </c>
      <c r="CP30" s="404">
        <v>240</v>
      </c>
      <c r="CQ30" s="404"/>
      <c r="CS30" s="85">
        <v>120</v>
      </c>
      <c r="CT30" s="85">
        <v>210</v>
      </c>
      <c r="CU30" s="404">
        <v>170</v>
      </c>
      <c r="CV30" s="404"/>
      <c r="CX30" s="85">
        <v>260</v>
      </c>
      <c r="CY30" s="85">
        <v>210</v>
      </c>
      <c r="CZ30" s="404">
        <v>130</v>
      </c>
      <c r="DA30" s="404"/>
      <c r="DC30" s="85">
        <v>91</v>
      </c>
      <c r="DD30" s="85">
        <v>69</v>
      </c>
      <c r="DE30" s="404">
        <v>22</v>
      </c>
      <c r="DF30" s="404"/>
      <c r="DH30" s="85">
        <v>60</v>
      </c>
      <c r="DI30" s="85">
        <v>80</v>
      </c>
      <c r="DJ30" s="404">
        <v>59</v>
      </c>
      <c r="DK30" s="404"/>
      <c r="DM30" s="404">
        <v>49</v>
      </c>
      <c r="DN30" s="85">
        <v>59</v>
      </c>
      <c r="DO30" s="404">
        <v>29</v>
      </c>
      <c r="DP30" s="404"/>
      <c r="DR30" s="404">
        <v>2700</v>
      </c>
      <c r="DS30" s="85">
        <v>710</v>
      </c>
      <c r="DT30" s="404">
        <v>570</v>
      </c>
      <c r="DU30" s="245"/>
      <c r="DX30" s="404">
        <v>17</v>
      </c>
      <c r="DY30" s="85">
        <v>8</v>
      </c>
      <c r="DZ30" s="85">
        <v>70</v>
      </c>
      <c r="EA30" s="85"/>
      <c r="EC30" s="404">
        <v>100</v>
      </c>
      <c r="ED30" s="85">
        <v>8</v>
      </c>
      <c r="EE30" s="404">
        <v>97</v>
      </c>
      <c r="EF30" s="404"/>
      <c r="EH30" s="404">
        <v>64</v>
      </c>
      <c r="EI30" s="85">
        <v>110</v>
      </c>
      <c r="EJ30" s="85">
        <v>27</v>
      </c>
      <c r="EK30" s="85"/>
      <c r="EM30" s="404">
        <v>9</v>
      </c>
      <c r="EN30" s="85">
        <v>67</v>
      </c>
      <c r="EO30" s="85">
        <v>7</v>
      </c>
      <c r="EP30" s="85"/>
      <c r="ER30" s="404">
        <v>7</v>
      </c>
      <c r="ES30" s="85">
        <v>67</v>
      </c>
      <c r="ET30" s="85">
        <v>20</v>
      </c>
      <c r="EU30" s="85"/>
      <c r="EW30" s="404">
        <v>9</v>
      </c>
      <c r="EX30" s="85">
        <v>4</v>
      </c>
      <c r="EY30" s="404">
        <v>15</v>
      </c>
      <c r="EZ30" s="404"/>
      <c r="FB30" s="404">
        <v>8</v>
      </c>
      <c r="FC30" s="85">
        <v>53</v>
      </c>
      <c r="FD30" s="85">
        <v>15</v>
      </c>
      <c r="FE30" s="85"/>
      <c r="FG30" s="404">
        <v>45</v>
      </c>
      <c r="FH30" s="85">
        <v>89</v>
      </c>
      <c r="FI30" s="85">
        <v>13</v>
      </c>
      <c r="FJ30" s="85"/>
      <c r="FL30" s="85">
        <v>28</v>
      </c>
      <c r="FM30" s="85">
        <v>130</v>
      </c>
      <c r="FN30" s="85">
        <v>50</v>
      </c>
      <c r="FO30" s="85"/>
      <c r="FQ30" s="85">
        <v>83</v>
      </c>
      <c r="FR30" s="85">
        <v>70</v>
      </c>
      <c r="FS30" s="404">
        <v>73</v>
      </c>
      <c r="FT30" s="404"/>
      <c r="FV30" s="85">
        <v>21</v>
      </c>
      <c r="FW30" s="85">
        <v>33</v>
      </c>
      <c r="FX30" s="404">
        <v>5</v>
      </c>
      <c r="FY30" s="404"/>
      <c r="GA30" s="85">
        <v>11</v>
      </c>
      <c r="GB30" s="85">
        <v>81</v>
      </c>
      <c r="GC30" s="85">
        <v>7</v>
      </c>
      <c r="GD30" s="85"/>
      <c r="GF30" s="85">
        <v>600</v>
      </c>
      <c r="GG30" s="85">
        <v>350</v>
      </c>
      <c r="GH30" s="85">
        <v>54</v>
      </c>
      <c r="GI30" s="85"/>
      <c r="GK30" s="85">
        <v>86</v>
      </c>
      <c r="GL30" s="85">
        <v>77</v>
      </c>
      <c r="GM30" s="404">
        <v>13</v>
      </c>
      <c r="GN30" s="404"/>
      <c r="GP30" s="85">
        <v>33</v>
      </c>
      <c r="GQ30" s="85">
        <v>44</v>
      </c>
      <c r="GR30" s="404">
        <v>31</v>
      </c>
      <c r="GS30" s="404"/>
      <c r="GU30" s="85">
        <v>21</v>
      </c>
      <c r="GV30" s="404">
        <v>48</v>
      </c>
      <c r="GW30" s="85">
        <v>3</v>
      </c>
      <c r="GX30" s="85"/>
      <c r="GZ30" s="85">
        <v>20</v>
      </c>
      <c r="HA30" s="404">
        <v>10</v>
      </c>
      <c r="HB30" s="85">
        <v>18</v>
      </c>
      <c r="HC30" s="85"/>
      <c r="HE30" s="85">
        <v>130</v>
      </c>
      <c r="HF30" s="404">
        <v>21</v>
      </c>
      <c r="HG30" s="85">
        <v>22</v>
      </c>
      <c r="HH30" s="85"/>
      <c r="HJ30" s="85">
        <v>34</v>
      </c>
      <c r="HK30" s="404">
        <v>15</v>
      </c>
      <c r="HL30" s="85">
        <v>33</v>
      </c>
      <c r="HM30" s="85"/>
      <c r="HO30" s="85">
        <v>51</v>
      </c>
      <c r="HP30" s="85">
        <v>11</v>
      </c>
      <c r="HQ30" s="85">
        <v>43</v>
      </c>
      <c r="HR30" s="85"/>
      <c r="HT30" s="404">
        <v>19</v>
      </c>
      <c r="HU30" s="85">
        <v>37</v>
      </c>
      <c r="HV30" s="85"/>
      <c r="HW30" s="85"/>
      <c r="HX30" s="85"/>
      <c r="HZ30" s="85">
        <v>36</v>
      </c>
      <c r="IA30" s="404">
        <v>100</v>
      </c>
      <c r="IB30" s="404">
        <v>50</v>
      </c>
      <c r="IC30" s="404"/>
      <c r="IE30" s="85">
        <v>53</v>
      </c>
      <c r="IF30" s="404">
        <v>45</v>
      </c>
      <c r="IG30" s="404">
        <v>41</v>
      </c>
      <c r="IH30" s="404"/>
      <c r="IJ30" s="85">
        <v>11</v>
      </c>
      <c r="IK30" s="404">
        <v>87</v>
      </c>
      <c r="IL30" s="404">
        <v>21</v>
      </c>
      <c r="IM30" s="404"/>
      <c r="IO30" s="85">
        <v>20</v>
      </c>
      <c r="IP30" s="404">
        <v>68</v>
      </c>
      <c r="IQ30" s="404">
        <v>38</v>
      </c>
      <c r="IR30" s="404"/>
      <c r="IT30" s="85">
        <v>280</v>
      </c>
      <c r="IU30" s="404">
        <v>140</v>
      </c>
      <c r="IV30" s="404">
        <v>60</v>
      </c>
      <c r="IW30" s="404"/>
      <c r="IY30" s="85">
        <v>37</v>
      </c>
      <c r="IZ30" s="404">
        <v>480</v>
      </c>
      <c r="JA30" s="404">
        <v>66</v>
      </c>
      <c r="JB30" s="404"/>
      <c r="JD30" s="85">
        <v>140</v>
      </c>
      <c r="JE30" s="404">
        <v>140</v>
      </c>
      <c r="JF30" s="404">
        <v>100</v>
      </c>
      <c r="JG30" s="404"/>
      <c r="JI30" s="85">
        <v>570</v>
      </c>
      <c r="JJ30" s="404">
        <v>1200</v>
      </c>
      <c r="JK30" s="404">
        <v>29</v>
      </c>
      <c r="JL30" s="404"/>
      <c r="JN30" s="85">
        <v>5800</v>
      </c>
      <c r="JO30" s="404">
        <v>310</v>
      </c>
      <c r="JP30" s="404">
        <v>51</v>
      </c>
      <c r="JQ30" s="404"/>
      <c r="JS30" s="85">
        <v>140</v>
      </c>
      <c r="JT30" s="404">
        <v>150</v>
      </c>
      <c r="JU30" s="404">
        <v>140</v>
      </c>
      <c r="JV30" s="404"/>
      <c r="JX30" s="85">
        <v>57</v>
      </c>
      <c r="JY30" s="404">
        <v>330</v>
      </c>
      <c r="JZ30" s="404">
        <v>28</v>
      </c>
      <c r="KA30" s="404"/>
      <c r="KC30" s="85">
        <v>61</v>
      </c>
      <c r="KD30" s="404">
        <v>660</v>
      </c>
      <c r="KE30" s="404">
        <v>120</v>
      </c>
      <c r="KF30" s="404"/>
      <c r="KH30" s="85">
        <v>210</v>
      </c>
      <c r="KI30" s="404">
        <v>450</v>
      </c>
      <c r="KJ30" s="404">
        <v>320</v>
      </c>
      <c r="KK30" s="404"/>
      <c r="KM30" s="404">
        <v>180</v>
      </c>
      <c r="KN30" s="404">
        <v>470</v>
      </c>
      <c r="KO30" s="404">
        <v>55</v>
      </c>
      <c r="KP30" s="404"/>
      <c r="KR30" s="404">
        <v>500</v>
      </c>
      <c r="KS30" s="404">
        <v>850</v>
      </c>
      <c r="KT30" s="404">
        <v>190</v>
      </c>
      <c r="KU30" s="404"/>
      <c r="KW30" s="404">
        <v>79</v>
      </c>
      <c r="KX30" s="404">
        <v>290</v>
      </c>
      <c r="KY30" s="404">
        <v>120</v>
      </c>
      <c r="KZ30" s="404"/>
      <c r="LB30" s="404">
        <v>370</v>
      </c>
      <c r="LC30" s="404">
        <v>220</v>
      </c>
      <c r="LD30" s="404">
        <v>270</v>
      </c>
      <c r="LE30" s="404"/>
      <c r="LG30" s="404">
        <v>45</v>
      </c>
      <c r="LH30" s="404">
        <v>60</v>
      </c>
      <c r="LI30" s="404">
        <v>41</v>
      </c>
      <c r="LJ30" s="404"/>
      <c r="LL30" s="23">
        <v>35</v>
      </c>
      <c r="LM30" s="404">
        <v>24</v>
      </c>
      <c r="LN30" s="404">
        <v>100</v>
      </c>
      <c r="LO30" s="278"/>
      <c r="LQ30" s="23">
        <v>100</v>
      </c>
      <c r="LR30" s="404">
        <v>200</v>
      </c>
      <c r="LS30" s="404">
        <v>140</v>
      </c>
      <c r="LT30" s="278"/>
      <c r="LV30" s="23">
        <v>89</v>
      </c>
      <c r="LW30" s="404">
        <v>180</v>
      </c>
      <c r="LX30" s="404">
        <v>120</v>
      </c>
      <c r="LY30" s="278"/>
      <c r="MA30" s="23">
        <v>66</v>
      </c>
      <c r="MB30" s="404">
        <v>73</v>
      </c>
      <c r="MC30" s="404">
        <v>220</v>
      </c>
      <c r="MD30" s="278"/>
      <c r="MF30" s="23">
        <v>1500</v>
      </c>
      <c r="MG30" s="404">
        <v>13000</v>
      </c>
      <c r="MH30" s="404">
        <v>280</v>
      </c>
      <c r="MI30" s="278"/>
      <c r="MK30" s="23">
        <v>51</v>
      </c>
      <c r="ML30" s="404">
        <v>120</v>
      </c>
      <c r="MM30" s="404">
        <v>20</v>
      </c>
      <c r="MN30" s="278"/>
      <c r="MQ30" s="404">
        <v>78</v>
      </c>
      <c r="MR30" s="85">
        <v>76</v>
      </c>
      <c r="MS30" s="85"/>
      <c r="MT30" s="85"/>
      <c r="MU30" s="404"/>
      <c r="MV30" s="404">
        <v>110</v>
      </c>
      <c r="MW30" s="85">
        <v>190</v>
      </c>
      <c r="MX30" s="404">
        <v>160</v>
      </c>
      <c r="MY30" s="404"/>
      <c r="NA30" s="404">
        <v>5</v>
      </c>
      <c r="NB30" s="85">
        <v>12</v>
      </c>
      <c r="NC30" s="404">
        <v>66</v>
      </c>
      <c r="ND30" s="404"/>
      <c r="NF30" s="404">
        <v>16</v>
      </c>
      <c r="NG30" s="85">
        <v>120</v>
      </c>
      <c r="NH30" s="404">
        <v>38</v>
      </c>
      <c r="NI30" s="404"/>
      <c r="NK30" s="404">
        <v>190</v>
      </c>
      <c r="NL30" s="85">
        <v>340</v>
      </c>
      <c r="NM30" s="85"/>
      <c r="NN30" s="85"/>
      <c r="NO30" s="404"/>
      <c r="NP30" s="404">
        <v>560</v>
      </c>
      <c r="NQ30" s="404">
        <v>380</v>
      </c>
      <c r="NR30" s="404">
        <v>170</v>
      </c>
      <c r="NS30" s="404"/>
      <c r="NU30" s="404">
        <v>250</v>
      </c>
      <c r="NV30" s="404">
        <v>570</v>
      </c>
      <c r="NW30" s="404">
        <v>240</v>
      </c>
      <c r="NX30" s="404"/>
      <c r="NZ30" s="404">
        <v>230</v>
      </c>
      <c r="OA30" s="85">
        <v>100</v>
      </c>
      <c r="OB30" s="404">
        <v>180</v>
      </c>
      <c r="OC30" s="404"/>
      <c r="OE30" s="404">
        <v>400</v>
      </c>
      <c r="OF30" s="85">
        <v>170</v>
      </c>
      <c r="OG30" s="404">
        <v>230</v>
      </c>
      <c r="OH30" s="404"/>
      <c r="OJ30" s="404">
        <v>140</v>
      </c>
      <c r="OK30" s="404">
        <v>140</v>
      </c>
      <c r="OL30" s="404">
        <v>49</v>
      </c>
      <c r="OM30" s="404"/>
      <c r="OO30" s="404">
        <v>260</v>
      </c>
      <c r="OP30" s="404">
        <v>150</v>
      </c>
      <c r="OQ30" s="404">
        <v>46</v>
      </c>
      <c r="OR30" s="404"/>
      <c r="OT30" s="404">
        <v>240</v>
      </c>
      <c r="OU30" s="404">
        <v>78</v>
      </c>
      <c r="OV30" s="404">
        <v>63</v>
      </c>
      <c r="OW30" s="404"/>
      <c r="OY30" s="404">
        <v>160</v>
      </c>
      <c r="OZ30" s="404">
        <v>71</v>
      </c>
      <c r="PA30" s="404">
        <v>150</v>
      </c>
      <c r="PB30" s="404"/>
      <c r="PD30" s="404">
        <v>98</v>
      </c>
      <c r="PE30" s="404">
        <v>200</v>
      </c>
      <c r="PF30" s="404">
        <v>72</v>
      </c>
      <c r="PG30" s="404"/>
      <c r="PI30" s="404">
        <v>160</v>
      </c>
      <c r="PJ30" s="404">
        <v>210</v>
      </c>
      <c r="PK30" s="404">
        <v>330</v>
      </c>
      <c r="PL30" s="404"/>
      <c r="PN30" s="404">
        <v>140</v>
      </c>
      <c r="PO30" s="404">
        <v>400</v>
      </c>
      <c r="PP30" s="404">
        <v>67</v>
      </c>
      <c r="PQ30" s="404"/>
      <c r="PS30" s="404">
        <v>210</v>
      </c>
      <c r="PT30" s="404">
        <v>270</v>
      </c>
      <c r="PU30" s="404">
        <v>110</v>
      </c>
      <c r="PV30" s="404"/>
      <c r="PX30" s="404">
        <v>140</v>
      </c>
      <c r="PY30" s="404">
        <v>160</v>
      </c>
      <c r="PZ30" s="404">
        <v>44</v>
      </c>
      <c r="QA30" s="404"/>
      <c r="QC30" s="404">
        <v>130</v>
      </c>
      <c r="QD30" s="404">
        <v>53</v>
      </c>
      <c r="QE30" s="404">
        <v>59</v>
      </c>
      <c r="QF30" s="404"/>
      <c r="QH30" s="404">
        <v>100</v>
      </c>
      <c r="QI30" s="404">
        <v>73</v>
      </c>
      <c r="QJ30" s="404">
        <v>59</v>
      </c>
      <c r="QK30" s="245"/>
      <c r="QN30" s="85">
        <v>610</v>
      </c>
      <c r="QO30" s="404">
        <v>73</v>
      </c>
      <c r="QP30" s="245"/>
      <c r="QS30" s="85">
        <v>320</v>
      </c>
      <c r="QT30" s="404">
        <v>79</v>
      </c>
      <c r="QU30" s="245"/>
      <c r="QV30" s="245"/>
      <c r="QX30" s="404">
        <v>270</v>
      </c>
      <c r="QY30" s="404">
        <v>180</v>
      </c>
      <c r="QZ30" s="404"/>
      <c r="RA30" s="404"/>
      <c r="RB30" s="404">
        <v>220</v>
      </c>
      <c r="RC30" s="404">
        <v>130</v>
      </c>
      <c r="RD30" s="404"/>
      <c r="RE30" s="404"/>
      <c r="RF30" s="404">
        <v>29</v>
      </c>
      <c r="RG30" s="404">
        <v>440</v>
      </c>
      <c r="RH30" s="404"/>
      <c r="RI30" s="404"/>
      <c r="RJ30" s="404">
        <v>67</v>
      </c>
      <c r="RK30" s="404">
        <v>150</v>
      </c>
      <c r="RL30" s="404"/>
      <c r="RM30" s="404"/>
      <c r="RN30" s="404">
        <v>38</v>
      </c>
      <c r="RO30" s="404">
        <v>11</v>
      </c>
      <c r="RP30" s="404"/>
      <c r="RQ30" s="404"/>
      <c r="RR30" s="404">
        <v>110</v>
      </c>
      <c r="RS30" s="404">
        <v>16</v>
      </c>
      <c r="RT30" s="404"/>
      <c r="RU30" s="404"/>
      <c r="RV30" s="404">
        <v>93</v>
      </c>
      <c r="RW30" s="404">
        <v>80</v>
      </c>
      <c r="RX30" s="404"/>
      <c r="RY30" s="404"/>
      <c r="RZ30" s="404">
        <v>84</v>
      </c>
      <c r="SA30" s="404">
        <v>240</v>
      </c>
      <c r="SB30" s="404"/>
      <c r="SC30" s="404"/>
      <c r="SD30" s="404">
        <v>1800</v>
      </c>
      <c r="SE30" s="404">
        <v>1100</v>
      </c>
      <c r="SF30" s="404"/>
      <c r="SG30" s="404"/>
      <c r="SH30" s="404">
        <v>88</v>
      </c>
      <c r="SI30" s="404">
        <v>56</v>
      </c>
      <c r="SJ30" s="404"/>
      <c r="SK30" s="404"/>
      <c r="SL30" s="404">
        <v>53</v>
      </c>
      <c r="SM30" s="404">
        <v>37</v>
      </c>
      <c r="SN30" s="404"/>
      <c r="SO30" s="404"/>
      <c r="SP30" s="404">
        <v>26</v>
      </c>
      <c r="SQ30" s="404">
        <v>32</v>
      </c>
      <c r="SR30" s="245"/>
    </row>
    <row r="31" spans="1:512">
      <c r="A31" s="1" t="s">
        <v>179</v>
      </c>
      <c r="B31" s="86">
        <v>15.86</v>
      </c>
      <c r="C31" s="86">
        <v>17.399999999999999</v>
      </c>
      <c r="D31" s="405">
        <v>9.94</v>
      </c>
      <c r="E31" s="405"/>
      <c r="G31" s="86">
        <v>9.4700000000000006</v>
      </c>
      <c r="H31" s="86">
        <v>12.57</v>
      </c>
      <c r="I31" s="405">
        <v>17.89</v>
      </c>
      <c r="J31" s="405"/>
      <c r="L31" s="86">
        <v>21.52</v>
      </c>
      <c r="M31" s="405">
        <v>21.2</v>
      </c>
      <c r="N31" s="405">
        <v>12.27</v>
      </c>
      <c r="O31" s="405"/>
      <c r="Q31" s="86">
        <v>28.02</v>
      </c>
      <c r="R31" s="405">
        <v>26.29</v>
      </c>
      <c r="S31" s="405">
        <v>24.24</v>
      </c>
      <c r="T31" s="405"/>
      <c r="V31" s="86">
        <v>17.2</v>
      </c>
      <c r="W31" s="405">
        <v>25.06</v>
      </c>
      <c r="X31" s="405">
        <v>19.309999999999999</v>
      </c>
      <c r="Y31" s="405"/>
      <c r="AA31" s="86">
        <v>14.54</v>
      </c>
      <c r="AB31" s="86">
        <v>21.47</v>
      </c>
      <c r="AC31" s="405">
        <v>14.01</v>
      </c>
      <c r="AD31" s="405"/>
      <c r="AF31" s="86">
        <v>9.3699999999999992</v>
      </c>
      <c r="AG31" s="86">
        <v>25.44</v>
      </c>
      <c r="AH31" s="405">
        <v>12.49</v>
      </c>
      <c r="AI31" s="405"/>
      <c r="AK31" s="86">
        <v>11.89</v>
      </c>
      <c r="AL31" s="86">
        <v>16.39</v>
      </c>
      <c r="AM31" s="405">
        <v>11.31</v>
      </c>
      <c r="AN31" s="405"/>
      <c r="AP31" s="86">
        <v>14.84</v>
      </c>
      <c r="AQ31" s="86">
        <v>13.41</v>
      </c>
      <c r="AR31" s="405">
        <v>10.71</v>
      </c>
      <c r="AS31" s="405"/>
      <c r="AU31" s="86">
        <v>16.079999999999998</v>
      </c>
      <c r="AV31" s="405">
        <v>12.42</v>
      </c>
      <c r="AW31" s="405">
        <v>12.86</v>
      </c>
      <c r="AX31" s="405"/>
      <c r="AZ31" s="86">
        <v>15.49</v>
      </c>
      <c r="BA31" s="405">
        <v>17.850000000000001</v>
      </c>
      <c r="BB31" s="405">
        <v>15.94</v>
      </c>
      <c r="BC31" s="405"/>
      <c r="BE31" s="86">
        <v>31.54</v>
      </c>
      <c r="BF31" s="405">
        <v>16.07</v>
      </c>
      <c r="BG31" s="405">
        <v>20.13</v>
      </c>
      <c r="BH31" s="405"/>
      <c r="BJ31" s="86">
        <v>29.59</v>
      </c>
      <c r="BK31" s="86">
        <v>17.95</v>
      </c>
      <c r="BL31" s="405">
        <v>11.93</v>
      </c>
      <c r="BM31" s="405"/>
      <c r="BO31" s="86">
        <v>17.600000000000001</v>
      </c>
      <c r="BP31" s="86">
        <v>19.21</v>
      </c>
      <c r="BQ31" s="405">
        <v>12.86</v>
      </c>
      <c r="BR31" s="405"/>
      <c r="BT31" s="86">
        <v>13.7</v>
      </c>
      <c r="BU31" s="86">
        <v>17.190000000000001</v>
      </c>
      <c r="BV31" s="405">
        <v>15.37</v>
      </c>
      <c r="BW31" s="405"/>
      <c r="BY31" s="86">
        <v>17.100000000000001</v>
      </c>
      <c r="BZ31" s="86">
        <v>17.84</v>
      </c>
      <c r="CA31" s="405">
        <v>14.53</v>
      </c>
      <c r="CB31" s="405"/>
      <c r="CD31" s="86">
        <v>12.69</v>
      </c>
      <c r="CE31" s="86">
        <v>18.149999999999999</v>
      </c>
      <c r="CF31" s="405">
        <v>8.5299999999999994</v>
      </c>
      <c r="CG31" s="405"/>
      <c r="CI31" s="86">
        <v>26.22</v>
      </c>
      <c r="CJ31" s="86">
        <v>20.059999999999999</v>
      </c>
      <c r="CK31" s="405">
        <v>13.28</v>
      </c>
      <c r="CL31" s="405"/>
      <c r="CN31" s="86">
        <v>28.02</v>
      </c>
      <c r="CO31" s="86">
        <v>22.73</v>
      </c>
      <c r="CP31" s="405">
        <v>13.23</v>
      </c>
      <c r="CQ31" s="405"/>
      <c r="CS31" s="86">
        <v>16.73</v>
      </c>
      <c r="CT31" s="86">
        <v>20.99</v>
      </c>
      <c r="CU31" s="405">
        <v>15.76</v>
      </c>
      <c r="CV31" s="405"/>
      <c r="CX31" s="86">
        <v>23.3</v>
      </c>
      <c r="CY31" s="86">
        <v>19.21</v>
      </c>
      <c r="CZ31" s="405">
        <v>17.59</v>
      </c>
      <c r="DA31" s="405"/>
      <c r="DC31" s="86">
        <v>21.35</v>
      </c>
      <c r="DD31" s="86">
        <v>22.95</v>
      </c>
      <c r="DE31" s="405">
        <v>8.1</v>
      </c>
      <c r="DF31" s="405"/>
      <c r="DH31" s="86">
        <v>16.510000000000002</v>
      </c>
      <c r="DI31" s="86">
        <v>21.97</v>
      </c>
      <c r="DJ31" s="405">
        <v>17.850000000000001</v>
      </c>
      <c r="DK31" s="405"/>
      <c r="DM31" s="405">
        <v>19.86</v>
      </c>
      <c r="DN31" s="86">
        <v>18.170000000000002</v>
      </c>
      <c r="DO31" s="405">
        <v>14.81</v>
      </c>
      <c r="DP31" s="405"/>
      <c r="DR31" s="405">
        <v>31.6</v>
      </c>
      <c r="DS31" s="86">
        <v>28.55</v>
      </c>
      <c r="DT31" s="405">
        <v>16.03</v>
      </c>
      <c r="DU31" s="192"/>
      <c r="DX31" s="405">
        <v>20.76</v>
      </c>
      <c r="DY31" s="86">
        <v>16.93</v>
      </c>
      <c r="DZ31" s="86">
        <v>18.32</v>
      </c>
      <c r="EA31" s="86"/>
      <c r="EC31" s="405">
        <v>22.55</v>
      </c>
      <c r="ED31" s="86">
        <v>15.68</v>
      </c>
      <c r="EE31" s="405">
        <v>26.72</v>
      </c>
      <c r="EF31" s="405"/>
      <c r="EH31" s="405">
        <v>28.51</v>
      </c>
      <c r="EI31" s="86">
        <v>15.94</v>
      </c>
      <c r="EJ31" s="86">
        <v>17.309999999999999</v>
      </c>
      <c r="EK31" s="86"/>
      <c r="EM31" s="405">
        <v>13.82</v>
      </c>
      <c r="EN31" s="86">
        <v>20.68</v>
      </c>
      <c r="EO31" s="86">
        <v>9</v>
      </c>
      <c r="EP31" s="86"/>
      <c r="ER31" s="405">
        <v>12.18</v>
      </c>
      <c r="ES31" s="86">
        <v>17.64</v>
      </c>
      <c r="ET31" s="86">
        <v>12.09</v>
      </c>
      <c r="EU31" s="86"/>
      <c r="EW31" s="405">
        <v>9.5500000000000007</v>
      </c>
      <c r="EX31" s="86">
        <v>11.68</v>
      </c>
      <c r="EY31" s="405">
        <v>11.84</v>
      </c>
      <c r="EZ31" s="405"/>
      <c r="FB31" s="405">
        <v>9.0500000000000007</v>
      </c>
      <c r="FC31" s="86">
        <v>24.38</v>
      </c>
      <c r="FD31" s="86">
        <v>14.36</v>
      </c>
      <c r="FE31" s="86"/>
      <c r="FG31" s="405">
        <v>19.149999999999999</v>
      </c>
      <c r="FH31" s="86">
        <v>24.76</v>
      </c>
      <c r="FI31" s="86">
        <v>10.53</v>
      </c>
      <c r="FJ31" s="86"/>
      <c r="FL31" s="86">
        <v>19.059999999999999</v>
      </c>
      <c r="FM31" s="86">
        <v>27.33</v>
      </c>
      <c r="FN31" s="86">
        <v>17.899999999999999</v>
      </c>
      <c r="FO31" s="86"/>
      <c r="FQ31" s="86">
        <v>19.28</v>
      </c>
      <c r="FR31" s="86">
        <v>24.04</v>
      </c>
      <c r="FS31" s="405">
        <v>20.64</v>
      </c>
      <c r="FT31" s="405"/>
      <c r="FV31" s="86">
        <v>18.079999999999998</v>
      </c>
      <c r="FW31" s="86">
        <v>19.45</v>
      </c>
      <c r="FX31" s="405">
        <v>9.7899999999999991</v>
      </c>
      <c r="FY31" s="405"/>
      <c r="GA31" s="86">
        <v>14.87</v>
      </c>
      <c r="GB31" s="86">
        <v>19.149999999999999</v>
      </c>
      <c r="GC31" s="86">
        <v>10.83</v>
      </c>
      <c r="GD31" s="86"/>
      <c r="GF31" s="86">
        <v>25.44</v>
      </c>
      <c r="GG31" s="86">
        <v>16.82</v>
      </c>
      <c r="GH31" s="86">
        <v>11.13</v>
      </c>
      <c r="GI31" s="86"/>
      <c r="GK31" s="86">
        <v>19.11</v>
      </c>
      <c r="GL31" s="86">
        <v>16.170000000000002</v>
      </c>
      <c r="GM31" s="405">
        <v>10.11</v>
      </c>
      <c r="GN31" s="405"/>
      <c r="GP31" s="86">
        <v>19.97</v>
      </c>
      <c r="GQ31" s="86">
        <v>17.649999999999999</v>
      </c>
      <c r="GR31" s="405">
        <v>16.93</v>
      </c>
      <c r="GS31" s="405"/>
      <c r="GU31" s="86">
        <v>19.97</v>
      </c>
      <c r="GV31" s="405">
        <v>21.9</v>
      </c>
      <c r="GW31" s="86">
        <v>6.01</v>
      </c>
      <c r="GX31" s="86"/>
      <c r="GZ31" s="86">
        <v>19.29</v>
      </c>
      <c r="HA31" s="405">
        <v>11.83</v>
      </c>
      <c r="HB31" s="86">
        <v>13.25</v>
      </c>
      <c r="HC31" s="86"/>
      <c r="HE31" s="86">
        <v>21.1</v>
      </c>
      <c r="HF31" s="405">
        <v>16.7</v>
      </c>
      <c r="HG31" s="86">
        <v>10.27</v>
      </c>
      <c r="HH31" s="86"/>
      <c r="HJ31" s="86">
        <v>13.07</v>
      </c>
      <c r="HK31" s="405">
        <v>10.56</v>
      </c>
      <c r="HL31" s="86">
        <v>12.19</v>
      </c>
      <c r="HM31" s="86"/>
      <c r="HO31" s="86">
        <v>27.39</v>
      </c>
      <c r="HP31" s="86">
        <v>14.5</v>
      </c>
      <c r="HQ31" s="86">
        <v>20.56</v>
      </c>
      <c r="HR31" s="86"/>
      <c r="HT31" s="405">
        <v>9.6199999999999992</v>
      </c>
      <c r="HU31" s="86">
        <v>19.48</v>
      </c>
      <c r="HV31" s="86"/>
      <c r="HW31" s="86"/>
      <c r="HX31" s="86"/>
      <c r="HZ31" s="86">
        <v>24.3</v>
      </c>
      <c r="IA31" s="405">
        <v>31.23</v>
      </c>
      <c r="IB31" s="405">
        <v>23.82</v>
      </c>
      <c r="IC31" s="405"/>
      <c r="IE31" s="86">
        <v>23.71</v>
      </c>
      <c r="IF31" s="405">
        <v>22.33</v>
      </c>
      <c r="IG31" s="405">
        <v>20.13</v>
      </c>
      <c r="IH31" s="405"/>
      <c r="IJ31" s="86">
        <v>18.3</v>
      </c>
      <c r="IK31" s="405">
        <v>25.51</v>
      </c>
      <c r="IL31" s="405">
        <v>24.87</v>
      </c>
      <c r="IM31" s="405"/>
      <c r="IO31" s="86">
        <v>30.02</v>
      </c>
      <c r="IP31" s="405">
        <v>23.07</v>
      </c>
      <c r="IQ31" s="405">
        <v>27</v>
      </c>
      <c r="IR31" s="405"/>
      <c r="IT31" s="86">
        <v>38.619999999999997</v>
      </c>
      <c r="IU31" s="405">
        <v>28.94</v>
      </c>
      <c r="IV31" s="405">
        <v>29.63</v>
      </c>
      <c r="IW31" s="405"/>
      <c r="IY31" s="86">
        <v>21</v>
      </c>
      <c r="IZ31" s="405">
        <v>25.6</v>
      </c>
      <c r="JA31" s="405">
        <v>22.06</v>
      </c>
      <c r="JB31" s="405"/>
      <c r="JD31" s="86">
        <v>18.11</v>
      </c>
      <c r="JE31" s="405">
        <v>22.83</v>
      </c>
      <c r="JF31" s="405">
        <v>16.59</v>
      </c>
      <c r="JG31" s="405"/>
      <c r="JI31" s="86">
        <v>18.43</v>
      </c>
      <c r="JJ31" s="405">
        <v>26.61</v>
      </c>
      <c r="JK31" s="405">
        <v>14.86</v>
      </c>
      <c r="JL31" s="405"/>
      <c r="JN31" s="86">
        <v>34.44</v>
      </c>
      <c r="JO31" s="405">
        <v>30.08</v>
      </c>
      <c r="JP31" s="405">
        <v>17.82</v>
      </c>
      <c r="JQ31" s="405"/>
      <c r="JS31" s="86">
        <v>24.79</v>
      </c>
      <c r="JT31" s="405">
        <v>21.68</v>
      </c>
      <c r="JU31" s="405">
        <v>16.64</v>
      </c>
      <c r="JV31" s="405"/>
      <c r="JX31" s="86">
        <v>18.440000000000001</v>
      </c>
      <c r="JY31" s="405">
        <v>25.78</v>
      </c>
      <c r="JZ31" s="405">
        <v>15.5</v>
      </c>
      <c r="KA31" s="405"/>
      <c r="KC31" s="86">
        <v>12.67</v>
      </c>
      <c r="KD31" s="405">
        <v>30.43</v>
      </c>
      <c r="KE31" s="405">
        <v>20.67</v>
      </c>
      <c r="KF31" s="405"/>
      <c r="KH31" s="86">
        <v>21.91</v>
      </c>
      <c r="KI31" s="405">
        <v>28.64</v>
      </c>
      <c r="KJ31" s="405">
        <v>21.55</v>
      </c>
      <c r="KK31" s="405"/>
      <c r="KM31" s="405">
        <v>19.600000000000001</v>
      </c>
      <c r="KN31" s="405">
        <v>23.89</v>
      </c>
      <c r="KO31" s="405">
        <v>32.869999999999997</v>
      </c>
      <c r="KP31" s="405"/>
      <c r="KR31" s="405">
        <v>25.34</v>
      </c>
      <c r="KS31" s="405">
        <v>27.68</v>
      </c>
      <c r="KT31" s="405">
        <v>22.27</v>
      </c>
      <c r="KU31" s="405"/>
      <c r="KW31" s="405">
        <v>16.420000000000002</v>
      </c>
      <c r="KX31" s="405">
        <v>25.22</v>
      </c>
      <c r="KY31" s="405">
        <v>19.48</v>
      </c>
      <c r="KZ31" s="405"/>
      <c r="LB31" s="405">
        <v>27.22</v>
      </c>
      <c r="LC31" s="405">
        <v>25.79</v>
      </c>
      <c r="LD31" s="405">
        <v>26.63</v>
      </c>
      <c r="LE31" s="405"/>
      <c r="LG31" s="405">
        <v>16.809999999999999</v>
      </c>
      <c r="LH31" s="405">
        <v>20.58</v>
      </c>
      <c r="LI31" s="405">
        <v>19.940000000000001</v>
      </c>
      <c r="LJ31" s="405"/>
      <c r="LL31" s="26">
        <v>17.670000000000002</v>
      </c>
      <c r="LM31" s="405">
        <v>15.48</v>
      </c>
      <c r="LN31" s="405">
        <v>18.72</v>
      </c>
      <c r="LO31" s="164"/>
      <c r="LQ31" s="26">
        <v>14.79</v>
      </c>
      <c r="LR31" s="405">
        <v>21.79</v>
      </c>
      <c r="LS31" s="405">
        <v>12.27</v>
      </c>
      <c r="LT31" s="164"/>
      <c r="LV31" s="26">
        <v>11.75</v>
      </c>
      <c r="LW31" s="405">
        <v>22.47</v>
      </c>
      <c r="LX31" s="405">
        <v>18.5</v>
      </c>
      <c r="LY31" s="164"/>
      <c r="MA31" s="26">
        <v>19.190000000000001</v>
      </c>
      <c r="MB31" s="405">
        <v>23.86</v>
      </c>
      <c r="MC31" s="405">
        <v>31.19</v>
      </c>
      <c r="MD31" s="164"/>
      <c r="MF31" s="26">
        <v>25.01</v>
      </c>
      <c r="MG31" s="405">
        <v>39.96</v>
      </c>
      <c r="MH31" s="405">
        <v>28.71</v>
      </c>
      <c r="MI31" s="164"/>
      <c r="MK31" s="26">
        <v>18.55</v>
      </c>
      <c r="ML31" s="405">
        <v>25.09</v>
      </c>
      <c r="MM31" s="405">
        <v>15.36</v>
      </c>
      <c r="MN31" s="164"/>
      <c r="MQ31" s="405">
        <v>22.22</v>
      </c>
      <c r="MR31" s="86">
        <v>22.14</v>
      </c>
      <c r="MS31" s="86"/>
      <c r="MT31" s="86"/>
      <c r="MU31" s="405"/>
      <c r="MV31" s="405">
        <v>25.61</v>
      </c>
      <c r="MW31" s="86">
        <v>27.22</v>
      </c>
      <c r="MX31" s="405">
        <v>19.95</v>
      </c>
      <c r="MY31" s="405"/>
      <c r="NA31" s="405">
        <v>8.82</v>
      </c>
      <c r="NB31" s="86">
        <v>14.51</v>
      </c>
      <c r="NC31" s="405">
        <v>15.09</v>
      </c>
      <c r="ND31" s="405"/>
      <c r="NF31" s="405">
        <v>9.49</v>
      </c>
      <c r="NG31" s="86">
        <v>22.56</v>
      </c>
      <c r="NH31" s="405">
        <v>10.88</v>
      </c>
      <c r="NI31" s="405"/>
      <c r="NK31" s="405">
        <v>22.73</v>
      </c>
      <c r="NL31" s="86">
        <v>28.32</v>
      </c>
      <c r="NM31" s="86"/>
      <c r="NN31" s="86"/>
      <c r="NO31" s="405"/>
      <c r="NP31" s="405">
        <v>24.6</v>
      </c>
      <c r="NQ31" s="405">
        <v>27.11</v>
      </c>
      <c r="NR31" s="405">
        <v>21.37</v>
      </c>
      <c r="NS31" s="405"/>
      <c r="NU31" s="405">
        <v>17.34</v>
      </c>
      <c r="NV31" s="405">
        <v>22.53</v>
      </c>
      <c r="NW31" s="405">
        <v>23.71</v>
      </c>
      <c r="NX31" s="405"/>
      <c r="NZ31" s="405">
        <v>25.66</v>
      </c>
      <c r="OA31" s="86">
        <v>18.48</v>
      </c>
      <c r="OB31" s="405">
        <v>20.18</v>
      </c>
      <c r="OC31" s="405"/>
      <c r="OE31" s="405">
        <v>39.020000000000003</v>
      </c>
      <c r="OF31" s="86">
        <v>30.49</v>
      </c>
      <c r="OG31" s="405">
        <v>21.45</v>
      </c>
      <c r="OH31" s="405"/>
      <c r="OJ31" s="405">
        <v>23.55</v>
      </c>
      <c r="OK31" s="405">
        <v>20.18</v>
      </c>
      <c r="OL31" s="405">
        <v>15.54</v>
      </c>
      <c r="OM31" s="405"/>
      <c r="OO31" s="405">
        <v>32.67</v>
      </c>
      <c r="OP31" s="405">
        <v>31.01</v>
      </c>
      <c r="OQ31" s="405">
        <v>21.74</v>
      </c>
      <c r="OR31" s="405"/>
      <c r="OT31" s="405">
        <v>29.78</v>
      </c>
      <c r="OU31" s="405">
        <v>30.1</v>
      </c>
      <c r="OV31" s="405">
        <v>26.39</v>
      </c>
      <c r="OW31" s="405"/>
      <c r="OY31" s="405">
        <v>22.57</v>
      </c>
      <c r="OZ31" s="405">
        <v>20.12</v>
      </c>
      <c r="PA31" s="405">
        <v>30.59</v>
      </c>
      <c r="PB31" s="405"/>
      <c r="PD31" s="405">
        <v>22.56</v>
      </c>
      <c r="PE31" s="405">
        <v>28.31</v>
      </c>
      <c r="PF31" s="405">
        <v>27.92</v>
      </c>
      <c r="PG31" s="405"/>
      <c r="PI31" s="405">
        <v>26.08</v>
      </c>
      <c r="PJ31" s="405">
        <v>27.95</v>
      </c>
      <c r="PK31" s="405">
        <v>26.26</v>
      </c>
      <c r="PL31" s="405"/>
      <c r="PN31" s="405">
        <v>16.96</v>
      </c>
      <c r="PO31" s="405">
        <v>23.05</v>
      </c>
      <c r="PP31" s="405">
        <v>16.68</v>
      </c>
      <c r="PQ31" s="405"/>
      <c r="PS31" s="405">
        <v>23.67</v>
      </c>
      <c r="PT31" s="405">
        <v>18.21</v>
      </c>
      <c r="PU31" s="405">
        <v>24.06</v>
      </c>
      <c r="PV31" s="405"/>
      <c r="PX31" s="405">
        <v>18</v>
      </c>
      <c r="PY31" s="405">
        <v>22.4</v>
      </c>
      <c r="PZ31" s="405">
        <v>20.92</v>
      </c>
      <c r="QA31" s="405"/>
      <c r="QC31" s="405">
        <v>23.44</v>
      </c>
      <c r="QD31" s="405">
        <v>19.899999999999999</v>
      </c>
      <c r="QE31" s="405">
        <v>19.010000000000002</v>
      </c>
      <c r="QF31" s="405"/>
      <c r="QH31" s="405">
        <v>20.81</v>
      </c>
      <c r="QI31" s="405">
        <v>24.85</v>
      </c>
      <c r="QJ31" s="405">
        <v>15.23</v>
      </c>
      <c r="QK31" s="192"/>
      <c r="QN31" s="86">
        <v>40.39</v>
      </c>
      <c r="QO31" s="405">
        <v>24.88</v>
      </c>
      <c r="QP31" s="192"/>
      <c r="QS31" s="86">
        <v>31.1</v>
      </c>
      <c r="QT31" s="405">
        <v>21.71</v>
      </c>
      <c r="QU31" s="192"/>
      <c r="QV31" s="192"/>
      <c r="QX31" s="405">
        <v>22.74</v>
      </c>
      <c r="QY31" s="405">
        <v>27.9</v>
      </c>
      <c r="QZ31" s="405"/>
      <c r="RA31" s="405"/>
      <c r="RB31" s="405">
        <v>22.64</v>
      </c>
      <c r="RC31" s="405">
        <v>24.32</v>
      </c>
      <c r="RD31" s="405"/>
      <c r="RE31" s="405"/>
      <c r="RF31" s="405">
        <v>17.53</v>
      </c>
      <c r="RG31" s="405">
        <v>23.53</v>
      </c>
      <c r="RH31" s="405"/>
      <c r="RI31" s="405"/>
      <c r="RJ31" s="405">
        <v>20.170000000000002</v>
      </c>
      <c r="RK31" s="405">
        <v>19.440000000000001</v>
      </c>
      <c r="RL31" s="405"/>
      <c r="RM31" s="405"/>
      <c r="RN31" s="405">
        <v>20.03</v>
      </c>
      <c r="RO31" s="405">
        <v>7.22</v>
      </c>
      <c r="RP31" s="405"/>
      <c r="RQ31" s="405"/>
      <c r="RR31" s="405">
        <v>28.21</v>
      </c>
      <c r="RS31" s="405">
        <v>15.9</v>
      </c>
      <c r="RT31" s="405"/>
      <c r="RU31" s="405"/>
      <c r="RV31" s="405">
        <v>24.5</v>
      </c>
      <c r="RW31" s="405">
        <v>23.91</v>
      </c>
      <c r="RX31" s="405"/>
      <c r="RY31" s="405"/>
      <c r="RZ31" s="405">
        <v>17.579999999999998</v>
      </c>
      <c r="SA31" s="405">
        <v>25.57</v>
      </c>
      <c r="SB31" s="405"/>
      <c r="SC31" s="405"/>
      <c r="SD31" s="405">
        <v>35.65</v>
      </c>
      <c r="SE31" s="405">
        <v>28.77</v>
      </c>
      <c r="SF31" s="405"/>
      <c r="SG31" s="405"/>
      <c r="SH31" s="405">
        <v>17.53</v>
      </c>
      <c r="SI31" s="405">
        <v>14.74</v>
      </c>
      <c r="SJ31" s="405"/>
      <c r="SK31" s="405"/>
      <c r="SL31" s="405">
        <v>19.989999999999998</v>
      </c>
      <c r="SM31" s="405">
        <v>20.53</v>
      </c>
      <c r="SN31" s="405"/>
      <c r="SO31" s="405"/>
      <c r="SP31" s="405">
        <v>22.19</v>
      </c>
      <c r="SQ31" s="405">
        <v>22.12</v>
      </c>
      <c r="SR31" s="192"/>
    </row>
    <row r="32" spans="1:512">
      <c r="A32" s="20" t="s">
        <v>180</v>
      </c>
      <c r="B32" s="85">
        <v>7</v>
      </c>
      <c r="C32" s="85">
        <v>3</v>
      </c>
      <c r="D32" s="404" t="s">
        <v>152</v>
      </c>
      <c r="E32" s="404"/>
      <c r="G32" s="85">
        <v>4</v>
      </c>
      <c r="H32" s="85" t="s">
        <v>153</v>
      </c>
      <c r="I32" s="404" t="s">
        <v>153</v>
      </c>
      <c r="J32" s="404"/>
      <c r="L32" s="85">
        <v>6</v>
      </c>
      <c r="M32" s="404">
        <v>2</v>
      </c>
      <c r="N32" s="404" t="s">
        <v>152</v>
      </c>
      <c r="O32" s="404"/>
      <c r="Q32" s="85">
        <v>3</v>
      </c>
      <c r="R32" s="404">
        <v>2</v>
      </c>
      <c r="S32" s="404" t="s">
        <v>152</v>
      </c>
      <c r="T32" s="404"/>
      <c r="V32" s="85">
        <v>2</v>
      </c>
      <c r="W32" s="404">
        <v>3</v>
      </c>
      <c r="X32" s="404">
        <v>3</v>
      </c>
      <c r="Y32" s="404"/>
      <c r="AA32" s="85">
        <v>1</v>
      </c>
      <c r="AB32" s="85">
        <v>3</v>
      </c>
      <c r="AC32" s="404">
        <v>2</v>
      </c>
      <c r="AD32" s="404"/>
      <c r="AF32" s="85" t="s">
        <v>152</v>
      </c>
      <c r="AG32" s="85">
        <v>14</v>
      </c>
      <c r="AH32" s="404">
        <v>1</v>
      </c>
      <c r="AI32" s="404"/>
      <c r="AK32" s="85">
        <v>1</v>
      </c>
      <c r="AL32" s="85">
        <v>3</v>
      </c>
      <c r="AM32" s="404">
        <v>1</v>
      </c>
      <c r="AN32" s="404"/>
      <c r="AP32" s="85">
        <v>3</v>
      </c>
      <c r="AQ32" s="85">
        <v>2</v>
      </c>
      <c r="AR32" s="404" t="s">
        <v>152</v>
      </c>
      <c r="AS32" s="404"/>
      <c r="AU32" s="85">
        <v>4</v>
      </c>
      <c r="AV32" s="404">
        <v>1</v>
      </c>
      <c r="AW32" s="404">
        <v>1</v>
      </c>
      <c r="AX32" s="404"/>
      <c r="AZ32" s="85">
        <v>2</v>
      </c>
      <c r="BA32" s="404">
        <v>2</v>
      </c>
      <c r="BB32" s="404" t="s">
        <v>152</v>
      </c>
      <c r="BC32" s="404"/>
      <c r="BE32" s="85" t="s">
        <v>152</v>
      </c>
      <c r="BF32" s="404" t="s">
        <v>153</v>
      </c>
      <c r="BG32" s="404">
        <v>2</v>
      </c>
      <c r="BH32" s="404"/>
      <c r="BJ32" s="85">
        <v>1</v>
      </c>
      <c r="BK32" s="85">
        <v>2</v>
      </c>
      <c r="BL32" s="404">
        <v>2</v>
      </c>
      <c r="BM32" s="404"/>
      <c r="BO32" s="85">
        <v>1</v>
      </c>
      <c r="BP32" s="85">
        <v>5</v>
      </c>
      <c r="BQ32" s="404">
        <v>3</v>
      </c>
      <c r="BR32" s="404"/>
      <c r="BT32" s="85">
        <v>2</v>
      </c>
      <c r="BU32" s="85">
        <v>2</v>
      </c>
      <c r="BV32" s="404">
        <v>1</v>
      </c>
      <c r="BW32" s="404"/>
      <c r="BY32" s="85">
        <v>4</v>
      </c>
      <c r="BZ32" s="85">
        <v>4</v>
      </c>
      <c r="CA32" s="404" t="s">
        <v>152</v>
      </c>
      <c r="CB32" s="404"/>
      <c r="CD32" s="85">
        <v>1</v>
      </c>
      <c r="CE32" s="85" t="s">
        <v>152</v>
      </c>
      <c r="CF32" s="404">
        <v>1</v>
      </c>
      <c r="CG32" s="404"/>
      <c r="CI32" s="85">
        <v>12</v>
      </c>
      <c r="CJ32" s="85">
        <v>3</v>
      </c>
      <c r="CK32" s="404">
        <v>1</v>
      </c>
      <c r="CL32" s="404"/>
      <c r="CN32" s="85">
        <v>17</v>
      </c>
      <c r="CO32" s="85">
        <v>1</v>
      </c>
      <c r="CP32" s="404">
        <v>1</v>
      </c>
      <c r="CQ32" s="404"/>
      <c r="CS32" s="85">
        <v>2</v>
      </c>
      <c r="CT32" s="85">
        <v>4</v>
      </c>
      <c r="CU32" s="404">
        <v>1</v>
      </c>
      <c r="CV32" s="404"/>
      <c r="CX32" s="85">
        <v>4</v>
      </c>
      <c r="CY32" s="85">
        <v>2</v>
      </c>
      <c r="CZ32" s="404">
        <v>1</v>
      </c>
      <c r="DA32" s="404"/>
      <c r="DC32" s="85">
        <v>2</v>
      </c>
      <c r="DD32" s="85">
        <v>11</v>
      </c>
      <c r="DE32" s="404" t="s">
        <v>152</v>
      </c>
      <c r="DF32" s="404"/>
      <c r="DH32" s="85">
        <v>2</v>
      </c>
      <c r="DI32" s="85">
        <v>3</v>
      </c>
      <c r="DJ32" s="404">
        <v>3</v>
      </c>
      <c r="DK32" s="404"/>
      <c r="DM32" s="404">
        <v>7</v>
      </c>
      <c r="DN32" s="85">
        <v>1</v>
      </c>
      <c r="DO32" s="404">
        <v>1</v>
      </c>
      <c r="DP32" s="404"/>
      <c r="DR32" s="404">
        <v>2</v>
      </c>
      <c r="DS32" s="85">
        <v>1</v>
      </c>
      <c r="DT32" s="404">
        <v>2</v>
      </c>
      <c r="DU32" s="245"/>
      <c r="DX32" s="404">
        <v>6</v>
      </c>
      <c r="DY32" s="85">
        <v>2</v>
      </c>
      <c r="DZ32" s="85">
        <v>3</v>
      </c>
      <c r="EA32" s="85"/>
      <c r="EC32" s="404">
        <v>2</v>
      </c>
      <c r="ED32" s="85">
        <v>2</v>
      </c>
      <c r="EE32" s="404">
        <v>8</v>
      </c>
      <c r="EF32" s="404"/>
      <c r="EH32" s="404">
        <v>13</v>
      </c>
      <c r="EI32" s="85">
        <v>1</v>
      </c>
      <c r="EJ32" s="85">
        <v>1</v>
      </c>
      <c r="EK32" s="85"/>
      <c r="EM32" s="404">
        <v>3</v>
      </c>
      <c r="EN32" s="85">
        <v>2</v>
      </c>
      <c r="EO32" s="85">
        <v>2</v>
      </c>
      <c r="EP32" s="85"/>
      <c r="ER32" s="404">
        <v>1</v>
      </c>
      <c r="ES32" s="85">
        <v>3</v>
      </c>
      <c r="ET32" s="85">
        <v>1</v>
      </c>
      <c r="EU32" s="85"/>
      <c r="EW32" s="404">
        <v>2</v>
      </c>
      <c r="EX32" s="85">
        <v>2</v>
      </c>
      <c r="EY32" s="404" t="s">
        <v>152</v>
      </c>
      <c r="EZ32" s="404"/>
      <c r="FB32" s="404" t="s">
        <v>152</v>
      </c>
      <c r="FC32" s="85">
        <v>3</v>
      </c>
      <c r="FD32" s="85" t="s">
        <v>153</v>
      </c>
      <c r="FE32" s="85"/>
      <c r="FG32" s="404">
        <v>1</v>
      </c>
      <c r="FH32" s="85">
        <v>6</v>
      </c>
      <c r="FI32" s="85" t="s">
        <v>152</v>
      </c>
      <c r="FJ32" s="85"/>
      <c r="FL32" s="85">
        <v>2</v>
      </c>
      <c r="FM32" s="85">
        <v>11</v>
      </c>
      <c r="FN32" s="85">
        <v>1</v>
      </c>
      <c r="FO32" s="85"/>
      <c r="FQ32" s="85">
        <v>1</v>
      </c>
      <c r="FR32" s="85">
        <v>1</v>
      </c>
      <c r="FS32" s="404">
        <v>2</v>
      </c>
      <c r="FT32" s="404"/>
      <c r="FV32" s="85">
        <v>3</v>
      </c>
      <c r="FW32" s="85">
        <v>2</v>
      </c>
      <c r="FX32" s="404">
        <v>1</v>
      </c>
      <c r="FY32" s="404"/>
      <c r="GA32" s="85">
        <v>5</v>
      </c>
      <c r="GB32" s="85">
        <v>4</v>
      </c>
      <c r="GC32" s="85">
        <v>1</v>
      </c>
      <c r="GD32" s="85"/>
      <c r="GF32" s="85">
        <v>1</v>
      </c>
      <c r="GG32" s="85">
        <v>2</v>
      </c>
      <c r="GH32" s="85" t="s">
        <v>153</v>
      </c>
      <c r="GI32" s="85"/>
      <c r="GK32" s="85">
        <v>2</v>
      </c>
      <c r="GL32" s="85">
        <v>1</v>
      </c>
      <c r="GM32" s="404">
        <v>1</v>
      </c>
      <c r="GN32" s="404"/>
      <c r="GP32" s="85">
        <v>6</v>
      </c>
      <c r="GQ32" s="85">
        <v>1</v>
      </c>
      <c r="GR32" s="404">
        <v>1</v>
      </c>
      <c r="GS32" s="404"/>
      <c r="GU32" s="85">
        <v>47</v>
      </c>
      <c r="GV32" s="404">
        <v>2</v>
      </c>
      <c r="GW32" s="85" t="s">
        <v>153</v>
      </c>
      <c r="GX32" s="85"/>
      <c r="GZ32" s="85">
        <v>1</v>
      </c>
      <c r="HA32" s="404">
        <v>1</v>
      </c>
      <c r="HB32" s="85">
        <v>2</v>
      </c>
      <c r="HC32" s="85"/>
      <c r="HE32" s="85">
        <v>3</v>
      </c>
      <c r="HF32" s="404">
        <v>1</v>
      </c>
      <c r="HG32" s="85" t="s">
        <v>152</v>
      </c>
      <c r="HH32" s="85"/>
      <c r="HJ32" s="85">
        <v>3</v>
      </c>
      <c r="HK32" s="404">
        <v>1</v>
      </c>
      <c r="HL32" s="85">
        <v>1</v>
      </c>
      <c r="HM32" s="85"/>
      <c r="HO32" s="85">
        <v>9</v>
      </c>
      <c r="HP32" s="85">
        <v>1</v>
      </c>
      <c r="HQ32" s="85">
        <v>1</v>
      </c>
      <c r="HR32" s="85"/>
      <c r="HT32" s="404" t="s">
        <v>153</v>
      </c>
      <c r="HU32" s="85">
        <v>2</v>
      </c>
      <c r="HV32" s="85"/>
      <c r="HW32" s="85"/>
      <c r="HX32" s="85"/>
      <c r="HZ32" s="85">
        <v>3</v>
      </c>
      <c r="IA32" s="404">
        <v>3</v>
      </c>
      <c r="IB32" s="404" t="s">
        <v>153</v>
      </c>
      <c r="IC32" s="404"/>
      <c r="IE32" s="85">
        <v>12</v>
      </c>
      <c r="IF32" s="404">
        <v>4</v>
      </c>
      <c r="IG32" s="404">
        <v>1</v>
      </c>
      <c r="IH32" s="404"/>
      <c r="IJ32" s="85">
        <v>3</v>
      </c>
      <c r="IK32" s="404">
        <v>8</v>
      </c>
      <c r="IL32" s="404">
        <v>3</v>
      </c>
      <c r="IM32" s="404"/>
      <c r="IO32" s="85">
        <v>3</v>
      </c>
      <c r="IP32" s="404" t="s">
        <v>153</v>
      </c>
      <c r="IQ32" s="404">
        <v>7</v>
      </c>
      <c r="IR32" s="404"/>
      <c r="IT32" s="85">
        <v>1</v>
      </c>
      <c r="IU32" s="404">
        <v>21</v>
      </c>
      <c r="IV32" s="404">
        <v>6</v>
      </c>
      <c r="IW32" s="404"/>
      <c r="IY32" s="85">
        <v>4</v>
      </c>
      <c r="IZ32" s="404">
        <v>9</v>
      </c>
      <c r="JA32" s="404">
        <v>4</v>
      </c>
      <c r="JB32" s="404"/>
      <c r="JD32" s="85">
        <v>15</v>
      </c>
      <c r="JE32" s="404">
        <v>14</v>
      </c>
      <c r="JF32" s="404">
        <v>3</v>
      </c>
      <c r="JG32" s="404"/>
      <c r="JI32" s="85">
        <v>3</v>
      </c>
      <c r="JJ32" s="404">
        <v>13</v>
      </c>
      <c r="JK32" s="404">
        <v>1</v>
      </c>
      <c r="JL32" s="404"/>
      <c r="JN32" s="85">
        <v>3</v>
      </c>
      <c r="JO32" s="404">
        <v>15</v>
      </c>
      <c r="JP32" s="404">
        <v>4</v>
      </c>
      <c r="JQ32" s="404"/>
      <c r="JS32" s="85">
        <v>6</v>
      </c>
      <c r="JT32" s="404">
        <v>2</v>
      </c>
      <c r="JU32" s="404" t="s">
        <v>153</v>
      </c>
      <c r="JV32" s="404"/>
      <c r="JX32" s="85">
        <v>2</v>
      </c>
      <c r="JY32" s="404">
        <v>10</v>
      </c>
      <c r="JZ32" s="404">
        <v>4</v>
      </c>
      <c r="KA32" s="404"/>
      <c r="KC32" s="85">
        <v>1</v>
      </c>
      <c r="KD32" s="404">
        <v>8</v>
      </c>
      <c r="KE32" s="404">
        <v>2</v>
      </c>
      <c r="KF32" s="404"/>
      <c r="KH32" s="85">
        <v>3</v>
      </c>
      <c r="KI32" s="404">
        <v>11</v>
      </c>
      <c r="KJ32" s="404">
        <v>2</v>
      </c>
      <c r="KK32" s="404"/>
      <c r="KM32" s="404">
        <v>3</v>
      </c>
      <c r="KN32" s="404">
        <v>7</v>
      </c>
      <c r="KO32" s="404">
        <v>32</v>
      </c>
      <c r="KP32" s="404"/>
      <c r="KR32" s="404">
        <v>10</v>
      </c>
      <c r="KS32" s="404">
        <v>6</v>
      </c>
      <c r="KT32" s="404">
        <v>3</v>
      </c>
      <c r="KU32" s="404"/>
      <c r="KW32" s="404">
        <v>3</v>
      </c>
      <c r="KX32" s="404">
        <v>9</v>
      </c>
      <c r="KY32" s="404">
        <v>3</v>
      </c>
      <c r="KZ32" s="404"/>
      <c r="LB32" s="404">
        <v>4</v>
      </c>
      <c r="LC32" s="404">
        <v>9</v>
      </c>
      <c r="LD32" s="404">
        <v>1</v>
      </c>
      <c r="LE32" s="404"/>
      <c r="LG32" s="404">
        <v>2</v>
      </c>
      <c r="LH32" s="404">
        <v>8</v>
      </c>
      <c r="LI32" s="404">
        <v>5</v>
      </c>
      <c r="LJ32" s="404"/>
      <c r="LL32" s="23">
        <v>2</v>
      </c>
      <c r="LM32" s="404">
        <v>1</v>
      </c>
      <c r="LN32" s="404" t="s">
        <v>153</v>
      </c>
      <c r="LO32" s="278"/>
      <c r="LQ32" s="23">
        <v>1</v>
      </c>
      <c r="LR32" s="404">
        <v>1</v>
      </c>
      <c r="LS32" s="404">
        <v>8</v>
      </c>
      <c r="LT32" s="278"/>
      <c r="LV32" s="23" t="s">
        <v>153</v>
      </c>
      <c r="LW32" s="404">
        <v>3</v>
      </c>
      <c r="LX32" s="404">
        <v>1</v>
      </c>
      <c r="LY32" s="278"/>
      <c r="MA32" s="23">
        <v>2</v>
      </c>
      <c r="MB32" s="404">
        <v>1</v>
      </c>
      <c r="MC32" s="404" t="s">
        <v>153</v>
      </c>
      <c r="MD32" s="278"/>
      <c r="MF32" s="23">
        <v>2</v>
      </c>
      <c r="MG32" s="404">
        <v>8</v>
      </c>
      <c r="MH32" s="404">
        <v>13</v>
      </c>
      <c r="MI32" s="278"/>
      <c r="MK32" s="23">
        <v>7</v>
      </c>
      <c r="ML32" s="404">
        <v>16</v>
      </c>
      <c r="MM32" s="404">
        <v>2</v>
      </c>
      <c r="MN32" s="278"/>
      <c r="MQ32" s="404">
        <v>3</v>
      </c>
      <c r="MR32" s="85">
        <v>3</v>
      </c>
      <c r="MS32" s="85"/>
      <c r="MT32" s="85"/>
      <c r="MU32" s="404"/>
      <c r="MV32" s="404">
        <v>3</v>
      </c>
      <c r="MW32" s="85">
        <v>2</v>
      </c>
      <c r="MX32" s="404">
        <v>2</v>
      </c>
      <c r="MY32" s="404"/>
      <c r="NA32" s="404">
        <v>4</v>
      </c>
      <c r="NB32" s="85">
        <v>4</v>
      </c>
      <c r="NC32" s="404">
        <v>3</v>
      </c>
      <c r="ND32" s="404"/>
      <c r="NF32" s="404" t="s">
        <v>153</v>
      </c>
      <c r="NG32" s="85">
        <v>2</v>
      </c>
      <c r="NH32" s="404" t="s">
        <v>153</v>
      </c>
      <c r="NI32" s="404"/>
      <c r="NK32" s="404">
        <v>16</v>
      </c>
      <c r="NL32" s="85">
        <v>9</v>
      </c>
      <c r="NM32" s="85"/>
      <c r="NN32" s="85"/>
      <c r="NO32" s="404"/>
      <c r="NP32" s="404">
        <v>9</v>
      </c>
      <c r="NQ32" s="404">
        <v>8</v>
      </c>
      <c r="NR32" s="404">
        <v>1</v>
      </c>
      <c r="NS32" s="404"/>
      <c r="NU32" s="404" t="s">
        <v>153</v>
      </c>
      <c r="NV32" s="404">
        <v>8</v>
      </c>
      <c r="NW32" s="404">
        <v>5</v>
      </c>
      <c r="NX32" s="404"/>
      <c r="NZ32" s="404">
        <v>45</v>
      </c>
      <c r="OA32" s="85">
        <v>22</v>
      </c>
      <c r="OB32" s="404">
        <v>45</v>
      </c>
      <c r="OC32" s="404"/>
      <c r="OE32" s="404">
        <v>13</v>
      </c>
      <c r="OF32" s="85">
        <v>5</v>
      </c>
      <c r="OG32" s="404">
        <v>3</v>
      </c>
      <c r="OH32" s="404"/>
      <c r="OJ32" s="404">
        <v>15</v>
      </c>
      <c r="OK32" s="404">
        <v>5</v>
      </c>
      <c r="OL32" s="404">
        <v>2</v>
      </c>
      <c r="OM32" s="404"/>
      <c r="OO32" s="404">
        <v>23</v>
      </c>
      <c r="OP32" s="404">
        <v>12</v>
      </c>
      <c r="OQ32" s="404">
        <v>9</v>
      </c>
      <c r="OR32" s="404"/>
      <c r="OT32" s="404">
        <v>34</v>
      </c>
      <c r="OU32" s="404">
        <v>7</v>
      </c>
      <c r="OV32" s="404">
        <v>2</v>
      </c>
      <c r="OW32" s="404"/>
      <c r="OY32" s="404">
        <v>10</v>
      </c>
      <c r="OZ32" s="404">
        <v>3</v>
      </c>
      <c r="PA32" s="404">
        <v>200</v>
      </c>
      <c r="PB32" s="404"/>
      <c r="PD32" s="404">
        <v>3</v>
      </c>
      <c r="PE32" s="404">
        <v>7</v>
      </c>
      <c r="PF32" s="404">
        <v>8</v>
      </c>
      <c r="PG32" s="404"/>
      <c r="PI32" s="404">
        <v>12</v>
      </c>
      <c r="PJ32" s="404">
        <v>4</v>
      </c>
      <c r="PK32" s="404">
        <v>3</v>
      </c>
      <c r="PL32" s="404"/>
      <c r="PN32" s="404">
        <v>1</v>
      </c>
      <c r="PO32" s="404">
        <v>1</v>
      </c>
      <c r="PP32" s="404">
        <v>3</v>
      </c>
      <c r="PQ32" s="404"/>
      <c r="PS32" s="404">
        <v>9</v>
      </c>
      <c r="PT32" s="404">
        <v>4</v>
      </c>
      <c r="PU32" s="404">
        <v>1</v>
      </c>
      <c r="PV32" s="404"/>
      <c r="PX32" s="404">
        <v>3</v>
      </c>
      <c r="PY32" s="404">
        <v>3</v>
      </c>
      <c r="PZ32" s="404">
        <v>3</v>
      </c>
      <c r="QA32" s="404"/>
      <c r="QC32" s="404">
        <v>5</v>
      </c>
      <c r="QD32" s="404">
        <v>9</v>
      </c>
      <c r="QE32" s="404">
        <v>1</v>
      </c>
      <c r="QF32" s="404"/>
      <c r="QH32" s="404">
        <v>14</v>
      </c>
      <c r="QI32" s="404">
        <v>62</v>
      </c>
      <c r="QJ32" s="404" t="s">
        <v>153</v>
      </c>
      <c r="QK32" s="245"/>
      <c r="QN32" s="85">
        <v>2</v>
      </c>
      <c r="QO32" s="404">
        <v>1</v>
      </c>
      <c r="QP32" s="245"/>
      <c r="QS32" s="85">
        <v>12</v>
      </c>
      <c r="QT32" s="404">
        <v>4</v>
      </c>
      <c r="QU32" s="245"/>
      <c r="QV32" s="245"/>
      <c r="QX32" s="404">
        <v>4</v>
      </c>
      <c r="QY32" s="404">
        <v>9</v>
      </c>
      <c r="QZ32" s="404"/>
      <c r="RA32" s="404"/>
      <c r="RB32" s="404">
        <v>1</v>
      </c>
      <c r="RC32" s="404">
        <v>3</v>
      </c>
      <c r="RD32" s="404"/>
      <c r="RE32" s="404"/>
      <c r="RF32" s="404">
        <v>3</v>
      </c>
      <c r="RG32" s="404">
        <v>2</v>
      </c>
      <c r="RH32" s="404"/>
      <c r="RI32" s="404"/>
      <c r="RJ32" s="404">
        <v>1</v>
      </c>
      <c r="RK32" s="404">
        <v>3</v>
      </c>
      <c r="RL32" s="404"/>
      <c r="RM32" s="404"/>
      <c r="RN32" s="404">
        <v>46</v>
      </c>
      <c r="RO32" s="404" t="s">
        <v>153</v>
      </c>
      <c r="RP32" s="404"/>
      <c r="RQ32" s="404"/>
      <c r="RR32" s="404">
        <v>24</v>
      </c>
      <c r="RS32" s="404">
        <v>1</v>
      </c>
      <c r="RT32" s="404"/>
      <c r="RU32" s="404"/>
      <c r="RV32" s="404">
        <v>6</v>
      </c>
      <c r="RW32" s="404" t="s">
        <v>152</v>
      </c>
      <c r="RX32" s="404"/>
      <c r="RY32" s="404"/>
      <c r="RZ32" s="404">
        <v>6</v>
      </c>
      <c r="SA32" s="404">
        <v>7</v>
      </c>
      <c r="SB32" s="404"/>
      <c r="SC32" s="404"/>
      <c r="SD32" s="404">
        <v>10</v>
      </c>
      <c r="SE32" s="404">
        <v>20</v>
      </c>
      <c r="SF32" s="404"/>
      <c r="SG32" s="404"/>
      <c r="SH32" s="404">
        <v>1</v>
      </c>
      <c r="SI32" s="404">
        <v>1</v>
      </c>
      <c r="SJ32" s="404"/>
      <c r="SK32" s="404"/>
      <c r="SL32" s="404">
        <v>1</v>
      </c>
      <c r="SM32" s="404">
        <v>6</v>
      </c>
      <c r="SN32" s="404"/>
      <c r="SO32" s="404"/>
      <c r="SP32" s="404">
        <v>5</v>
      </c>
      <c r="SQ32" s="404">
        <v>6</v>
      </c>
      <c r="SR32" s="245"/>
    </row>
    <row r="33" spans="1:519">
      <c r="A33" s="20" t="s">
        <v>181</v>
      </c>
      <c r="B33" s="85">
        <v>62</v>
      </c>
      <c r="C33" s="85">
        <v>120</v>
      </c>
      <c r="D33" s="404">
        <v>14</v>
      </c>
      <c r="E33" s="404"/>
      <c r="G33" s="85">
        <v>85</v>
      </c>
      <c r="H33" s="85">
        <v>95</v>
      </c>
      <c r="I33" s="404">
        <v>10</v>
      </c>
      <c r="J33" s="404"/>
      <c r="L33" s="85">
        <v>110</v>
      </c>
      <c r="M33" s="404">
        <v>91</v>
      </c>
      <c r="N33" s="404">
        <v>26</v>
      </c>
      <c r="O33" s="404"/>
      <c r="Q33" s="85">
        <v>66</v>
      </c>
      <c r="R33" s="404">
        <v>100</v>
      </c>
      <c r="S33" s="404">
        <v>13</v>
      </c>
      <c r="T33" s="404"/>
      <c r="V33" s="85">
        <v>48</v>
      </c>
      <c r="W33" s="404">
        <v>150</v>
      </c>
      <c r="X33" s="404">
        <v>34</v>
      </c>
      <c r="Y33" s="404"/>
      <c r="AA33" s="85">
        <v>60</v>
      </c>
      <c r="AB33" s="85">
        <v>300</v>
      </c>
      <c r="AC33" s="404">
        <v>45</v>
      </c>
      <c r="AD33" s="404"/>
      <c r="AF33" s="85">
        <v>22</v>
      </c>
      <c r="AG33" s="85">
        <v>230</v>
      </c>
      <c r="AH33" s="404">
        <v>33</v>
      </c>
      <c r="AI33" s="404"/>
      <c r="AK33" s="85">
        <v>52</v>
      </c>
      <c r="AL33" s="85">
        <v>79</v>
      </c>
      <c r="AM33" s="404">
        <v>11</v>
      </c>
      <c r="AN33" s="404"/>
      <c r="AP33" s="85">
        <v>140</v>
      </c>
      <c r="AQ33" s="85">
        <v>17</v>
      </c>
      <c r="AR33" s="404">
        <v>13</v>
      </c>
      <c r="AS33" s="404"/>
      <c r="AU33" s="85">
        <v>58</v>
      </c>
      <c r="AV33" s="404">
        <v>36</v>
      </c>
      <c r="AW33" s="404">
        <v>46</v>
      </c>
      <c r="AX33" s="404"/>
      <c r="AZ33" s="85">
        <v>41</v>
      </c>
      <c r="BA33" s="404">
        <v>64</v>
      </c>
      <c r="BB33" s="404">
        <v>36</v>
      </c>
      <c r="BC33" s="404"/>
      <c r="BE33" s="85">
        <v>1</v>
      </c>
      <c r="BF33" s="404">
        <v>60</v>
      </c>
      <c r="BG33" s="404">
        <v>52</v>
      </c>
      <c r="BH33" s="404"/>
      <c r="BJ33" s="85">
        <v>1</v>
      </c>
      <c r="BK33" s="85">
        <v>1500</v>
      </c>
      <c r="BL33" s="404">
        <v>490</v>
      </c>
      <c r="BM33" s="404"/>
      <c r="BO33" s="85">
        <v>480</v>
      </c>
      <c r="BP33" s="85">
        <v>650</v>
      </c>
      <c r="BQ33" s="404">
        <v>210</v>
      </c>
      <c r="BR33" s="404"/>
      <c r="BT33" s="85">
        <v>37</v>
      </c>
      <c r="BU33" s="85">
        <v>62</v>
      </c>
      <c r="BV33" s="404">
        <v>13</v>
      </c>
      <c r="BW33" s="404"/>
      <c r="BY33" s="85">
        <v>190</v>
      </c>
      <c r="BZ33" s="85">
        <v>290</v>
      </c>
      <c r="CA33" s="404">
        <v>49</v>
      </c>
      <c r="CB33" s="404"/>
      <c r="CD33" s="85">
        <v>32</v>
      </c>
      <c r="CE33" s="85">
        <v>140</v>
      </c>
      <c r="CF33" s="404">
        <v>10</v>
      </c>
      <c r="CG33" s="404"/>
      <c r="CI33" s="85">
        <v>370</v>
      </c>
      <c r="CJ33" s="85">
        <v>82</v>
      </c>
      <c r="CK33" s="404">
        <v>26</v>
      </c>
      <c r="CL33" s="404"/>
      <c r="CN33" s="85">
        <v>340</v>
      </c>
      <c r="CO33" s="85">
        <v>270</v>
      </c>
      <c r="CP33" s="404">
        <v>30</v>
      </c>
      <c r="CQ33" s="404"/>
      <c r="CS33" s="85">
        <v>100</v>
      </c>
      <c r="CT33" s="85">
        <v>120</v>
      </c>
      <c r="CU33" s="404">
        <v>23</v>
      </c>
      <c r="CV33" s="404"/>
      <c r="CX33" s="85">
        <v>47</v>
      </c>
      <c r="CY33" s="85">
        <v>42</v>
      </c>
      <c r="CZ33" s="404">
        <v>23</v>
      </c>
      <c r="DA33" s="404"/>
      <c r="DC33" s="85">
        <v>82</v>
      </c>
      <c r="DD33" s="85">
        <v>95</v>
      </c>
      <c r="DE33" s="404">
        <v>5</v>
      </c>
      <c r="DF33" s="404"/>
      <c r="DH33" s="85">
        <v>46</v>
      </c>
      <c r="DI33" s="85">
        <v>150</v>
      </c>
      <c r="DJ33" s="404">
        <v>110</v>
      </c>
      <c r="DK33" s="404"/>
      <c r="DM33" s="404">
        <v>170</v>
      </c>
      <c r="DN33" s="85">
        <v>140</v>
      </c>
      <c r="DO33" s="404">
        <v>91</v>
      </c>
      <c r="DP33" s="404"/>
      <c r="DR33" s="404">
        <v>49</v>
      </c>
      <c r="DS33" s="85">
        <v>42</v>
      </c>
      <c r="DT33" s="404">
        <v>18</v>
      </c>
      <c r="DU33" s="245"/>
      <c r="DX33" s="404">
        <v>820</v>
      </c>
      <c r="DY33" s="85">
        <v>280</v>
      </c>
      <c r="DZ33" s="85">
        <v>410</v>
      </c>
      <c r="EA33" s="85"/>
      <c r="EC33" s="404">
        <v>930</v>
      </c>
      <c r="ED33" s="85">
        <v>300</v>
      </c>
      <c r="EE33" s="404">
        <v>480</v>
      </c>
      <c r="EF33" s="404"/>
      <c r="EH33" s="404">
        <v>910</v>
      </c>
      <c r="EI33" s="85">
        <v>90</v>
      </c>
      <c r="EJ33" s="85">
        <v>130</v>
      </c>
      <c r="EK33" s="85"/>
      <c r="EM33" s="404">
        <v>340</v>
      </c>
      <c r="EN33" s="85">
        <v>380</v>
      </c>
      <c r="EO33" s="85">
        <v>21</v>
      </c>
      <c r="EP33" s="85"/>
      <c r="ER33" s="404">
        <v>190</v>
      </c>
      <c r="ES33" s="85">
        <v>330</v>
      </c>
      <c r="ET33" s="85">
        <v>84</v>
      </c>
      <c r="EU33" s="85"/>
      <c r="EW33" s="404">
        <v>68</v>
      </c>
      <c r="EX33" s="85">
        <v>220</v>
      </c>
      <c r="EY33" s="404">
        <v>75</v>
      </c>
      <c r="EZ33" s="404"/>
      <c r="FB33" s="404">
        <v>13</v>
      </c>
      <c r="FC33" s="85">
        <v>240</v>
      </c>
      <c r="FD33" s="85">
        <v>20</v>
      </c>
      <c r="FE33" s="85"/>
      <c r="FG33" s="404">
        <v>74</v>
      </c>
      <c r="FH33" s="85">
        <v>77</v>
      </c>
      <c r="FI33" s="85">
        <v>15</v>
      </c>
      <c r="FJ33" s="85"/>
      <c r="FL33" s="85">
        <v>310</v>
      </c>
      <c r="FM33" s="85">
        <v>490</v>
      </c>
      <c r="FN33" s="85">
        <v>92</v>
      </c>
      <c r="FO33" s="85"/>
      <c r="FQ33" s="85">
        <v>29</v>
      </c>
      <c r="FR33" s="85">
        <v>130</v>
      </c>
      <c r="FS33" s="404">
        <v>31</v>
      </c>
      <c r="FT33" s="404"/>
      <c r="FV33" s="85">
        <v>330</v>
      </c>
      <c r="FW33" s="85">
        <v>120</v>
      </c>
      <c r="FX33" s="404">
        <v>22</v>
      </c>
      <c r="FY33" s="404"/>
      <c r="GA33" s="85">
        <v>290</v>
      </c>
      <c r="GB33" s="85">
        <v>470</v>
      </c>
      <c r="GC33" s="85">
        <v>56</v>
      </c>
      <c r="GD33" s="85"/>
      <c r="GF33" s="85">
        <v>280</v>
      </c>
      <c r="GG33" s="85">
        <v>220</v>
      </c>
      <c r="GH33" s="85">
        <v>23</v>
      </c>
      <c r="GI33" s="85"/>
      <c r="GK33" s="85">
        <v>100</v>
      </c>
      <c r="GL33" s="85">
        <v>100</v>
      </c>
      <c r="GM33" s="404">
        <v>39</v>
      </c>
      <c r="GN33" s="404"/>
      <c r="GP33" s="85">
        <v>91</v>
      </c>
      <c r="GQ33" s="85">
        <v>97</v>
      </c>
      <c r="GR33" s="404">
        <v>46</v>
      </c>
      <c r="GS33" s="404"/>
      <c r="GU33" s="85">
        <v>220</v>
      </c>
      <c r="GV33" s="404">
        <v>130</v>
      </c>
      <c r="GW33" s="85">
        <v>16</v>
      </c>
      <c r="GX33" s="85"/>
      <c r="GZ33" s="85">
        <v>150</v>
      </c>
      <c r="HA33" s="404">
        <v>170</v>
      </c>
      <c r="HB33" s="85">
        <v>44</v>
      </c>
      <c r="HC33" s="85"/>
      <c r="HE33" s="85">
        <v>280</v>
      </c>
      <c r="HF33" s="404">
        <v>140</v>
      </c>
      <c r="HG33" s="85">
        <v>39</v>
      </c>
      <c r="HH33" s="85"/>
      <c r="HJ33" s="85">
        <v>69</v>
      </c>
      <c r="HK33" s="404">
        <v>43</v>
      </c>
      <c r="HL33" s="85">
        <v>62</v>
      </c>
      <c r="HM33" s="85"/>
      <c r="HO33" s="85">
        <v>110</v>
      </c>
      <c r="HP33" s="85">
        <v>39</v>
      </c>
      <c r="HQ33" s="85">
        <v>55</v>
      </c>
      <c r="HR33" s="85"/>
      <c r="HT33" s="404">
        <v>9</v>
      </c>
      <c r="HU33" s="85">
        <v>76</v>
      </c>
      <c r="HV33" s="85"/>
      <c r="HW33" s="85"/>
      <c r="HX33" s="85"/>
      <c r="HZ33" s="85">
        <v>130</v>
      </c>
      <c r="IA33" s="404">
        <v>220</v>
      </c>
      <c r="IB33" s="404">
        <v>170</v>
      </c>
      <c r="IC33" s="404"/>
      <c r="IE33" s="85">
        <v>300</v>
      </c>
      <c r="IF33" s="404">
        <v>120</v>
      </c>
      <c r="IG33" s="404">
        <v>57</v>
      </c>
      <c r="IH33" s="404"/>
      <c r="IJ33" s="85">
        <v>59</v>
      </c>
      <c r="IK33" s="404">
        <v>110</v>
      </c>
      <c r="IL33" s="404">
        <v>30</v>
      </c>
      <c r="IM33" s="404"/>
      <c r="IO33" s="85">
        <v>130</v>
      </c>
      <c r="IP33" s="404">
        <v>130</v>
      </c>
      <c r="IQ33" s="404">
        <v>66</v>
      </c>
      <c r="IR33" s="404"/>
      <c r="IT33" s="85">
        <v>22000</v>
      </c>
      <c r="IU33" s="404">
        <v>200</v>
      </c>
      <c r="IV33" s="404">
        <v>200</v>
      </c>
      <c r="IW33" s="404"/>
      <c r="IY33" s="85">
        <v>210</v>
      </c>
      <c r="IZ33" s="404">
        <v>170</v>
      </c>
      <c r="JA33" s="404">
        <v>44</v>
      </c>
      <c r="JB33" s="404"/>
      <c r="JD33" s="85">
        <v>190</v>
      </c>
      <c r="JE33" s="404">
        <v>170</v>
      </c>
      <c r="JF33" s="404">
        <v>44</v>
      </c>
      <c r="JG33" s="404"/>
      <c r="JI33" s="85">
        <v>170</v>
      </c>
      <c r="JJ33" s="404">
        <v>200</v>
      </c>
      <c r="JK33" s="404">
        <v>52</v>
      </c>
      <c r="JL33" s="404"/>
      <c r="JN33" s="85">
        <v>1300</v>
      </c>
      <c r="JO33" s="404">
        <v>200</v>
      </c>
      <c r="JP33" s="404">
        <v>17</v>
      </c>
      <c r="JQ33" s="404"/>
      <c r="JS33" s="85">
        <v>390</v>
      </c>
      <c r="JT33" s="404">
        <v>130</v>
      </c>
      <c r="JU33" s="404">
        <v>24</v>
      </c>
      <c r="JV33" s="404"/>
      <c r="JX33" s="85">
        <v>140</v>
      </c>
      <c r="JY33" s="404">
        <v>220</v>
      </c>
      <c r="JZ33" s="404">
        <v>66</v>
      </c>
      <c r="KA33" s="404"/>
      <c r="KC33" s="85">
        <v>29</v>
      </c>
      <c r="KD33" s="404">
        <v>210</v>
      </c>
      <c r="KE33" s="404">
        <v>64</v>
      </c>
      <c r="KF33" s="404"/>
      <c r="KH33" s="85">
        <v>120</v>
      </c>
      <c r="KI33" s="404">
        <v>320</v>
      </c>
      <c r="KJ33" s="404">
        <v>120</v>
      </c>
      <c r="KK33" s="404"/>
      <c r="KM33" s="404">
        <v>190</v>
      </c>
      <c r="KN33" s="404">
        <v>100</v>
      </c>
      <c r="KO33" s="404">
        <v>83</v>
      </c>
      <c r="KP33" s="404"/>
      <c r="KR33" s="404">
        <v>110</v>
      </c>
      <c r="KS33" s="404">
        <v>110</v>
      </c>
      <c r="KT33" s="404">
        <v>50</v>
      </c>
      <c r="KU33" s="404"/>
      <c r="KW33" s="404">
        <v>74</v>
      </c>
      <c r="KX33" s="404">
        <v>290</v>
      </c>
      <c r="KY33" s="404">
        <v>46</v>
      </c>
      <c r="KZ33" s="404"/>
      <c r="LB33" s="404">
        <v>160</v>
      </c>
      <c r="LC33" s="404">
        <v>150</v>
      </c>
      <c r="LD33" s="404">
        <v>39</v>
      </c>
      <c r="LE33" s="404"/>
      <c r="LG33" s="404">
        <v>260</v>
      </c>
      <c r="LH33" s="404">
        <v>210</v>
      </c>
      <c r="LI33" s="404">
        <v>82</v>
      </c>
      <c r="LJ33" s="404"/>
      <c r="LL33" s="23">
        <v>18</v>
      </c>
      <c r="LM33" s="404">
        <v>27</v>
      </c>
      <c r="LN33" s="404">
        <v>13</v>
      </c>
      <c r="LO33" s="278"/>
      <c r="LQ33" s="23">
        <v>45</v>
      </c>
      <c r="LR33" s="404">
        <v>140</v>
      </c>
      <c r="LS33" s="404">
        <v>44</v>
      </c>
      <c r="LT33" s="278"/>
      <c r="LV33" s="23">
        <v>41</v>
      </c>
      <c r="LW33" s="404">
        <v>120</v>
      </c>
      <c r="LX33" s="404">
        <v>57</v>
      </c>
      <c r="LY33" s="278"/>
      <c r="MA33" s="23">
        <v>200</v>
      </c>
      <c r="MB33" s="404">
        <v>99</v>
      </c>
      <c r="MC33" s="404">
        <v>65</v>
      </c>
      <c r="MD33" s="278"/>
      <c r="MF33" s="23">
        <v>110</v>
      </c>
      <c r="MG33" s="404">
        <v>180</v>
      </c>
      <c r="MH33" s="404">
        <v>120</v>
      </c>
      <c r="MI33" s="278"/>
      <c r="MK33" s="23">
        <v>90</v>
      </c>
      <c r="ML33" s="404">
        <v>200</v>
      </c>
      <c r="MM33" s="404">
        <v>56</v>
      </c>
      <c r="MN33" s="278"/>
      <c r="MQ33" s="404">
        <v>140</v>
      </c>
      <c r="MR33" s="85">
        <v>91</v>
      </c>
      <c r="MS33" s="85"/>
      <c r="MT33" s="85"/>
      <c r="MU33" s="404"/>
      <c r="MV33" s="404">
        <v>83</v>
      </c>
      <c r="MW33" s="85">
        <v>110</v>
      </c>
      <c r="MX33" s="404">
        <v>54</v>
      </c>
      <c r="MY33" s="404"/>
      <c r="NA33" s="404">
        <v>50</v>
      </c>
      <c r="NB33" s="85">
        <v>31</v>
      </c>
      <c r="NC33" s="404">
        <v>34</v>
      </c>
      <c r="ND33" s="404"/>
      <c r="NF33" s="404">
        <v>14</v>
      </c>
      <c r="NG33" s="85">
        <v>89</v>
      </c>
      <c r="NH33" s="404">
        <v>21</v>
      </c>
      <c r="NI33" s="404"/>
      <c r="NK33" s="404">
        <v>140</v>
      </c>
      <c r="NL33" s="85">
        <v>180</v>
      </c>
      <c r="NM33" s="85"/>
      <c r="NN33" s="85"/>
      <c r="NO33" s="404"/>
      <c r="NP33" s="404">
        <v>200</v>
      </c>
      <c r="NQ33" s="404">
        <v>210</v>
      </c>
      <c r="NR33" s="404">
        <v>85</v>
      </c>
      <c r="NS33" s="404"/>
      <c r="NU33" s="404">
        <v>68</v>
      </c>
      <c r="NV33" s="404">
        <v>65</v>
      </c>
      <c r="NW33" s="404">
        <v>33</v>
      </c>
      <c r="NX33" s="404"/>
      <c r="NZ33" s="404">
        <v>450</v>
      </c>
      <c r="OA33" s="85">
        <v>300</v>
      </c>
      <c r="OB33" s="404">
        <v>310</v>
      </c>
      <c r="OC33" s="404"/>
      <c r="OE33" s="404">
        <v>340</v>
      </c>
      <c r="OF33" s="85">
        <v>96</v>
      </c>
      <c r="OG33" s="404">
        <v>76</v>
      </c>
      <c r="OH33" s="404"/>
      <c r="OJ33" s="404">
        <v>120</v>
      </c>
      <c r="OK33" s="404">
        <v>120</v>
      </c>
      <c r="OL33" s="404">
        <v>16</v>
      </c>
      <c r="OM33" s="404"/>
      <c r="OO33" s="404">
        <v>1300</v>
      </c>
      <c r="OP33" s="404">
        <v>490</v>
      </c>
      <c r="OQ33" s="404">
        <v>80</v>
      </c>
      <c r="OR33" s="404"/>
      <c r="OT33" s="404">
        <v>440</v>
      </c>
      <c r="OU33" s="404">
        <v>170</v>
      </c>
      <c r="OV33" s="404">
        <v>68</v>
      </c>
      <c r="OW33" s="404"/>
      <c r="OY33" s="404">
        <v>320</v>
      </c>
      <c r="OZ33" s="404">
        <v>130</v>
      </c>
      <c r="PA33" s="404">
        <v>130</v>
      </c>
      <c r="PB33" s="404"/>
      <c r="PD33" s="404">
        <v>89</v>
      </c>
      <c r="PE33" s="404">
        <v>160</v>
      </c>
      <c r="PF33" s="404">
        <v>120</v>
      </c>
      <c r="PG33" s="404"/>
      <c r="PI33" s="404">
        <v>160</v>
      </c>
      <c r="PJ33" s="404">
        <v>170</v>
      </c>
      <c r="PK33" s="404">
        <v>83</v>
      </c>
      <c r="PL33" s="404"/>
      <c r="PN33" s="404">
        <v>67</v>
      </c>
      <c r="PO33" s="404">
        <v>51</v>
      </c>
      <c r="PP33" s="404">
        <v>21</v>
      </c>
      <c r="PQ33" s="404"/>
      <c r="PS33" s="404">
        <v>140</v>
      </c>
      <c r="PT33" s="404">
        <v>17</v>
      </c>
      <c r="PU33" s="404">
        <v>28</v>
      </c>
      <c r="PV33" s="404"/>
      <c r="PX33" s="404">
        <v>43</v>
      </c>
      <c r="PY33" s="404">
        <v>65</v>
      </c>
      <c r="PZ33" s="404">
        <v>40</v>
      </c>
      <c r="QA33" s="404"/>
      <c r="QC33" s="404">
        <v>90</v>
      </c>
      <c r="QD33" s="404">
        <v>35</v>
      </c>
      <c r="QE33" s="404">
        <v>19</v>
      </c>
      <c r="QF33" s="404"/>
      <c r="QH33" s="404">
        <v>70</v>
      </c>
      <c r="QI33" s="404">
        <v>650</v>
      </c>
      <c r="QJ33" s="404">
        <v>13</v>
      </c>
      <c r="QK33" s="245"/>
      <c r="QN33" s="85">
        <v>110</v>
      </c>
      <c r="QO33" s="404">
        <v>75</v>
      </c>
      <c r="QP33" s="245"/>
      <c r="QS33" s="85">
        <v>140</v>
      </c>
      <c r="QT33" s="404">
        <v>70</v>
      </c>
      <c r="QU33" s="245"/>
      <c r="QV33" s="245"/>
      <c r="QX33" s="404">
        <v>96</v>
      </c>
      <c r="QY33" s="404">
        <v>140</v>
      </c>
      <c r="QZ33" s="404"/>
      <c r="RA33" s="404"/>
      <c r="RB33" s="404">
        <v>120</v>
      </c>
      <c r="RC33" s="404">
        <v>80</v>
      </c>
      <c r="RD33" s="404"/>
      <c r="RE33" s="404"/>
      <c r="RF33" s="404">
        <v>100</v>
      </c>
      <c r="RG33" s="404">
        <v>50</v>
      </c>
      <c r="RH33" s="404"/>
      <c r="RI33" s="404"/>
      <c r="RJ33" s="404">
        <v>21</v>
      </c>
      <c r="RK33" s="404">
        <v>26</v>
      </c>
      <c r="RL33" s="404"/>
      <c r="RM33" s="404"/>
      <c r="RN33" s="404">
        <v>250</v>
      </c>
      <c r="RO33" s="404">
        <v>8</v>
      </c>
      <c r="RP33" s="404"/>
      <c r="RQ33" s="404"/>
      <c r="RR33" s="404">
        <v>490</v>
      </c>
      <c r="RS33" s="404">
        <v>100</v>
      </c>
      <c r="RT33" s="404"/>
      <c r="RU33" s="404"/>
      <c r="RV33" s="404">
        <v>210</v>
      </c>
      <c r="RW33" s="404">
        <v>40</v>
      </c>
      <c r="RX33" s="404"/>
      <c r="RY33" s="404"/>
      <c r="RZ33" s="404">
        <v>54</v>
      </c>
      <c r="SA33" s="404">
        <v>150</v>
      </c>
      <c r="SB33" s="404"/>
      <c r="SC33" s="404"/>
      <c r="SD33" s="404">
        <v>390</v>
      </c>
      <c r="SE33" s="404">
        <v>73</v>
      </c>
      <c r="SF33" s="404"/>
      <c r="SG33" s="404"/>
      <c r="SH33" s="404">
        <v>270</v>
      </c>
      <c r="SI33" s="404">
        <v>73</v>
      </c>
      <c r="SJ33" s="404"/>
      <c r="SK33" s="404"/>
      <c r="SL33" s="404">
        <v>3600</v>
      </c>
      <c r="SM33" s="404">
        <v>510</v>
      </c>
      <c r="SN33" s="404"/>
      <c r="SO33" s="404"/>
      <c r="SP33" s="404">
        <v>120</v>
      </c>
      <c r="SQ33" s="404">
        <v>170</v>
      </c>
      <c r="SR33" s="245"/>
    </row>
    <row r="34" spans="1:519">
      <c r="A34" s="20" t="s">
        <v>182</v>
      </c>
      <c r="B34" s="85" t="s">
        <v>152</v>
      </c>
      <c r="C34" s="85" t="s">
        <v>152</v>
      </c>
      <c r="D34" s="404">
        <v>1</v>
      </c>
      <c r="E34" s="404"/>
      <c r="G34" s="85">
        <v>1</v>
      </c>
      <c r="H34" s="85">
        <v>1</v>
      </c>
      <c r="I34" s="404" t="s">
        <v>152</v>
      </c>
      <c r="J34" s="404"/>
      <c r="L34" s="85">
        <v>1</v>
      </c>
      <c r="M34" s="404">
        <v>1</v>
      </c>
      <c r="N34" s="404">
        <v>1</v>
      </c>
      <c r="O34" s="404"/>
      <c r="Q34" s="85">
        <v>4</v>
      </c>
      <c r="R34" s="404">
        <v>6</v>
      </c>
      <c r="S34" s="404">
        <v>6</v>
      </c>
      <c r="T34" s="404"/>
      <c r="V34" s="85">
        <v>3</v>
      </c>
      <c r="W34" s="404">
        <v>4</v>
      </c>
      <c r="X34" s="404">
        <v>7</v>
      </c>
      <c r="Y34" s="404"/>
      <c r="AA34" s="85">
        <v>1</v>
      </c>
      <c r="AB34" s="85">
        <v>1</v>
      </c>
      <c r="AC34" s="404" t="s">
        <v>152</v>
      </c>
      <c r="AD34" s="404"/>
      <c r="AF34" s="85">
        <v>1</v>
      </c>
      <c r="AG34" s="85">
        <v>27</v>
      </c>
      <c r="AH34" s="404">
        <v>1</v>
      </c>
      <c r="AI34" s="404"/>
      <c r="AK34" s="85">
        <v>1</v>
      </c>
      <c r="AL34" s="85">
        <v>1</v>
      </c>
      <c r="AM34" s="404">
        <v>1</v>
      </c>
      <c r="AN34" s="404"/>
      <c r="AP34" s="85">
        <v>1</v>
      </c>
      <c r="AQ34" s="85" t="s">
        <v>152</v>
      </c>
      <c r="AR34" s="404" t="s">
        <v>152</v>
      </c>
      <c r="AS34" s="404"/>
      <c r="AU34" s="85">
        <v>6</v>
      </c>
      <c r="AV34" s="404">
        <v>2</v>
      </c>
      <c r="AW34" s="404" t="s">
        <v>152</v>
      </c>
      <c r="AX34" s="404"/>
      <c r="AZ34" s="85" t="s">
        <v>152</v>
      </c>
      <c r="BA34" s="404">
        <v>1</v>
      </c>
      <c r="BB34" s="404">
        <v>1</v>
      </c>
      <c r="BC34" s="404"/>
      <c r="BE34" s="85">
        <v>1</v>
      </c>
      <c r="BF34" s="404">
        <v>2</v>
      </c>
      <c r="BG34" s="404">
        <v>2</v>
      </c>
      <c r="BH34" s="404"/>
      <c r="BJ34" s="85">
        <v>1</v>
      </c>
      <c r="BK34" s="85">
        <v>3</v>
      </c>
      <c r="BL34" s="404">
        <v>1</v>
      </c>
      <c r="BM34" s="404"/>
      <c r="BO34" s="85">
        <v>1</v>
      </c>
      <c r="BP34" s="85">
        <v>1</v>
      </c>
      <c r="BQ34" s="404">
        <v>2</v>
      </c>
      <c r="BR34" s="404"/>
      <c r="BT34" s="85">
        <v>2</v>
      </c>
      <c r="BU34" s="85">
        <v>2</v>
      </c>
      <c r="BV34" s="404">
        <v>2</v>
      </c>
      <c r="BW34" s="404"/>
      <c r="BY34" s="85">
        <v>2</v>
      </c>
      <c r="BZ34" s="85">
        <v>1</v>
      </c>
      <c r="CA34" s="404" t="s">
        <v>152</v>
      </c>
      <c r="CB34" s="404"/>
      <c r="CD34" s="85" t="s">
        <v>153</v>
      </c>
      <c r="CE34" s="85" t="s">
        <v>152</v>
      </c>
      <c r="CF34" s="404" t="s">
        <v>152</v>
      </c>
      <c r="CG34" s="404"/>
      <c r="CI34" s="85">
        <v>7</v>
      </c>
      <c r="CJ34" s="85">
        <v>7</v>
      </c>
      <c r="CK34" s="404">
        <v>3</v>
      </c>
      <c r="CL34" s="404"/>
      <c r="CN34" s="85">
        <v>8</v>
      </c>
      <c r="CO34" s="85">
        <v>5</v>
      </c>
      <c r="CP34" s="404">
        <v>3</v>
      </c>
      <c r="CQ34" s="404"/>
      <c r="CS34" s="85">
        <v>1</v>
      </c>
      <c r="CT34" s="85">
        <v>2</v>
      </c>
      <c r="CU34" s="404">
        <v>1</v>
      </c>
      <c r="CV34" s="404"/>
      <c r="CX34" s="85">
        <v>24</v>
      </c>
      <c r="CY34" s="85">
        <v>16</v>
      </c>
      <c r="CZ34" s="404">
        <v>9</v>
      </c>
      <c r="DA34" s="404"/>
      <c r="DC34" s="85">
        <v>1</v>
      </c>
      <c r="DD34" s="85">
        <v>3</v>
      </c>
      <c r="DE34" s="404">
        <v>1</v>
      </c>
      <c r="DF34" s="404"/>
      <c r="DH34" s="85">
        <v>3</v>
      </c>
      <c r="DI34" s="85">
        <v>2</v>
      </c>
      <c r="DJ34" s="404">
        <v>2</v>
      </c>
      <c r="DK34" s="404"/>
      <c r="DM34" s="404">
        <v>3</v>
      </c>
      <c r="DN34" s="85">
        <v>3</v>
      </c>
      <c r="DO34" s="404">
        <v>4</v>
      </c>
      <c r="DP34" s="404"/>
      <c r="DR34" s="404">
        <v>2</v>
      </c>
      <c r="DS34" s="85">
        <v>1</v>
      </c>
      <c r="DT34" s="404">
        <v>1</v>
      </c>
      <c r="DU34" s="245"/>
      <c r="DX34" s="404">
        <v>4</v>
      </c>
      <c r="DY34" s="85">
        <v>380</v>
      </c>
      <c r="DZ34" s="85">
        <v>7</v>
      </c>
      <c r="EA34" s="85"/>
      <c r="EC34" s="404">
        <v>1</v>
      </c>
      <c r="ED34" s="85">
        <v>1</v>
      </c>
      <c r="EE34" s="404">
        <v>7</v>
      </c>
      <c r="EF34" s="404"/>
      <c r="EH34" s="404">
        <v>22</v>
      </c>
      <c r="EI34" s="85">
        <v>4</v>
      </c>
      <c r="EJ34" s="85">
        <v>3</v>
      </c>
      <c r="EK34" s="85"/>
      <c r="EM34" s="404" t="s">
        <v>152</v>
      </c>
      <c r="EN34" s="85">
        <v>4</v>
      </c>
      <c r="EO34" s="85" t="s">
        <v>153</v>
      </c>
      <c r="EP34" s="85"/>
      <c r="ER34" s="404">
        <v>1</v>
      </c>
      <c r="ES34" s="85">
        <v>2</v>
      </c>
      <c r="ET34" s="85" t="s">
        <v>152</v>
      </c>
      <c r="EU34" s="85"/>
      <c r="EW34" s="404">
        <v>1</v>
      </c>
      <c r="EX34" s="85">
        <v>4</v>
      </c>
      <c r="EY34" s="404">
        <v>3</v>
      </c>
      <c r="EZ34" s="404"/>
      <c r="FB34" s="404">
        <v>1</v>
      </c>
      <c r="FC34" s="85">
        <v>19</v>
      </c>
      <c r="FD34" s="85">
        <v>20</v>
      </c>
      <c r="FE34" s="85"/>
      <c r="FG34" s="404">
        <v>1</v>
      </c>
      <c r="FH34" s="85">
        <v>7</v>
      </c>
      <c r="FI34" s="85">
        <v>1</v>
      </c>
      <c r="FJ34" s="85"/>
      <c r="FL34" s="85" t="s">
        <v>152</v>
      </c>
      <c r="FM34" s="85">
        <v>1</v>
      </c>
      <c r="FN34" s="85" t="s">
        <v>152</v>
      </c>
      <c r="FO34" s="85"/>
      <c r="FQ34" s="85">
        <v>7</v>
      </c>
      <c r="FR34" s="85">
        <v>8</v>
      </c>
      <c r="FS34" s="404">
        <v>3</v>
      </c>
      <c r="FT34" s="404"/>
      <c r="FV34" s="85">
        <v>1</v>
      </c>
      <c r="FW34" s="85">
        <v>1</v>
      </c>
      <c r="FX34" s="404" t="s">
        <v>152</v>
      </c>
      <c r="FY34" s="404"/>
      <c r="GA34" s="85" t="s">
        <v>153</v>
      </c>
      <c r="GB34" s="85">
        <v>3</v>
      </c>
      <c r="GC34" s="85">
        <v>1</v>
      </c>
      <c r="GD34" s="85"/>
      <c r="GF34" s="85">
        <v>6</v>
      </c>
      <c r="GG34" s="85">
        <v>1</v>
      </c>
      <c r="GH34" s="85">
        <v>1</v>
      </c>
      <c r="GI34" s="85"/>
      <c r="GK34" s="85">
        <v>2</v>
      </c>
      <c r="GL34" s="85">
        <v>1</v>
      </c>
      <c r="GM34" s="404" t="s">
        <v>152</v>
      </c>
      <c r="GN34" s="404"/>
      <c r="GP34" s="85">
        <v>2</v>
      </c>
      <c r="GQ34" s="85">
        <v>2</v>
      </c>
      <c r="GR34" s="404">
        <v>4</v>
      </c>
      <c r="GS34" s="404"/>
      <c r="GU34" s="85">
        <v>1</v>
      </c>
      <c r="GV34" s="404">
        <v>2</v>
      </c>
      <c r="GW34" s="85" t="s">
        <v>153</v>
      </c>
      <c r="GX34" s="85"/>
      <c r="GZ34" s="85">
        <v>2</v>
      </c>
      <c r="HA34" s="404">
        <v>3</v>
      </c>
      <c r="HB34" s="85">
        <v>7</v>
      </c>
      <c r="HC34" s="85"/>
      <c r="HE34" s="85">
        <v>1</v>
      </c>
      <c r="HF34" s="404" t="s">
        <v>152</v>
      </c>
      <c r="HG34" s="85" t="s">
        <v>152</v>
      </c>
      <c r="HH34" s="85"/>
      <c r="HJ34" s="85">
        <v>1</v>
      </c>
      <c r="HK34" s="404">
        <v>2</v>
      </c>
      <c r="HL34" s="85" t="s">
        <v>152</v>
      </c>
      <c r="HM34" s="85"/>
      <c r="HO34" s="85">
        <v>1</v>
      </c>
      <c r="HP34" s="85" t="s">
        <v>152</v>
      </c>
      <c r="HQ34" s="85">
        <v>3</v>
      </c>
      <c r="HR34" s="85"/>
      <c r="HT34" s="404" t="s">
        <v>152</v>
      </c>
      <c r="HU34" s="85">
        <v>8</v>
      </c>
      <c r="HV34" s="85"/>
      <c r="HW34" s="85"/>
      <c r="HX34" s="85"/>
      <c r="HZ34" s="85">
        <v>7</v>
      </c>
      <c r="IA34" s="404">
        <v>20</v>
      </c>
      <c r="IB34" s="404">
        <v>9</v>
      </c>
      <c r="IC34" s="404"/>
      <c r="IE34" s="85">
        <v>12</v>
      </c>
      <c r="IF34" s="404">
        <v>6</v>
      </c>
      <c r="IG34" s="404">
        <v>1</v>
      </c>
      <c r="IH34" s="404"/>
      <c r="IJ34" s="85">
        <v>5</v>
      </c>
      <c r="IK34" s="404">
        <v>6</v>
      </c>
      <c r="IL34" s="404">
        <v>100</v>
      </c>
      <c r="IM34" s="404"/>
      <c r="IO34" s="85">
        <v>30</v>
      </c>
      <c r="IP34" s="404">
        <v>5</v>
      </c>
      <c r="IQ34" s="404">
        <v>24</v>
      </c>
      <c r="IR34" s="404"/>
      <c r="IT34" s="85">
        <v>220</v>
      </c>
      <c r="IU34" s="404">
        <v>11</v>
      </c>
      <c r="IV34" s="404">
        <v>9</v>
      </c>
      <c r="IW34" s="404"/>
      <c r="IY34" s="85">
        <v>2</v>
      </c>
      <c r="IZ34" s="404">
        <v>5</v>
      </c>
      <c r="JA34" s="404">
        <v>2</v>
      </c>
      <c r="JB34" s="404"/>
      <c r="JD34" s="85">
        <v>1</v>
      </c>
      <c r="JE34" s="404">
        <v>1</v>
      </c>
      <c r="JF34" s="404">
        <v>1</v>
      </c>
      <c r="JG34" s="404"/>
      <c r="JI34" s="85">
        <v>1</v>
      </c>
      <c r="JJ34" s="404">
        <v>3</v>
      </c>
      <c r="JK34" s="404" t="s">
        <v>153</v>
      </c>
      <c r="JL34" s="404"/>
      <c r="JN34" s="85">
        <v>42</v>
      </c>
      <c r="JO34" s="404">
        <v>8</v>
      </c>
      <c r="JP34" s="404">
        <v>2</v>
      </c>
      <c r="JQ34" s="404"/>
      <c r="JS34" s="85">
        <v>1</v>
      </c>
      <c r="JT34" s="404" t="s">
        <v>152</v>
      </c>
      <c r="JU34" s="404" t="s">
        <v>153</v>
      </c>
      <c r="JV34" s="404"/>
      <c r="JX34" s="85">
        <v>1</v>
      </c>
      <c r="JY34" s="404">
        <v>3</v>
      </c>
      <c r="JZ34" s="404">
        <v>4</v>
      </c>
      <c r="KA34" s="404"/>
      <c r="KC34" s="85">
        <v>1</v>
      </c>
      <c r="KD34" s="404">
        <v>4</v>
      </c>
      <c r="KE34" s="404">
        <v>2</v>
      </c>
      <c r="KF34" s="404"/>
      <c r="KH34" s="85">
        <v>3</v>
      </c>
      <c r="KI34" s="404">
        <v>1</v>
      </c>
      <c r="KJ34" s="404">
        <v>2</v>
      </c>
      <c r="KK34" s="404"/>
      <c r="KM34" s="404" t="s">
        <v>152</v>
      </c>
      <c r="KN34" s="404" t="s">
        <v>152</v>
      </c>
      <c r="KO34" s="404" t="s">
        <v>152</v>
      </c>
      <c r="KP34" s="404"/>
      <c r="KR34" s="404">
        <v>1</v>
      </c>
      <c r="KS34" s="404">
        <v>4</v>
      </c>
      <c r="KT34" s="404" t="s">
        <v>152</v>
      </c>
      <c r="KU34" s="404"/>
      <c r="KW34" s="404">
        <v>2</v>
      </c>
      <c r="KX34" s="404">
        <v>11</v>
      </c>
      <c r="KY34" s="404">
        <v>1</v>
      </c>
      <c r="KZ34" s="404"/>
      <c r="LB34" s="404">
        <v>2</v>
      </c>
      <c r="LC34" s="404">
        <v>3</v>
      </c>
      <c r="LD34" s="404">
        <v>2</v>
      </c>
      <c r="LE34" s="404"/>
      <c r="LG34" s="404">
        <v>2</v>
      </c>
      <c r="LH34" s="404">
        <v>1</v>
      </c>
      <c r="LI34" s="404">
        <v>3</v>
      </c>
      <c r="LJ34" s="404"/>
      <c r="LL34" s="23">
        <v>4</v>
      </c>
      <c r="LM34" s="404">
        <v>19</v>
      </c>
      <c r="LN34" s="404">
        <v>7</v>
      </c>
      <c r="LO34" s="278"/>
      <c r="LQ34" s="23" t="s">
        <v>152</v>
      </c>
      <c r="LR34" s="404">
        <v>1</v>
      </c>
      <c r="LS34" s="404">
        <v>1</v>
      </c>
      <c r="LT34" s="278"/>
      <c r="LV34" s="23">
        <v>1</v>
      </c>
      <c r="LW34" s="404">
        <v>11</v>
      </c>
      <c r="LX34" s="404" t="s">
        <v>152</v>
      </c>
      <c r="LY34" s="278"/>
      <c r="MA34" s="23">
        <v>5</v>
      </c>
      <c r="MB34" s="404">
        <v>2</v>
      </c>
      <c r="MC34" s="404">
        <v>1</v>
      </c>
      <c r="MD34" s="278"/>
      <c r="MF34" s="23">
        <v>2</v>
      </c>
      <c r="MG34" s="404">
        <v>8</v>
      </c>
      <c r="MH34" s="404">
        <v>4</v>
      </c>
      <c r="MI34" s="278"/>
      <c r="MK34" s="23">
        <v>2</v>
      </c>
      <c r="ML34" s="404">
        <v>2</v>
      </c>
      <c r="MM34" s="404" t="s">
        <v>152</v>
      </c>
      <c r="MN34" s="278"/>
      <c r="MQ34" s="404">
        <v>3</v>
      </c>
      <c r="MR34" s="85">
        <v>2</v>
      </c>
      <c r="MS34" s="85"/>
      <c r="MT34" s="85"/>
      <c r="MU34" s="404"/>
      <c r="MV34" s="404">
        <v>26</v>
      </c>
      <c r="MW34" s="85">
        <v>1</v>
      </c>
      <c r="MX34" s="404">
        <v>1</v>
      </c>
      <c r="MY34" s="404"/>
      <c r="NA34" s="404">
        <v>6</v>
      </c>
      <c r="NB34" s="85" t="s">
        <v>153</v>
      </c>
      <c r="NC34" s="404" t="s">
        <v>153</v>
      </c>
      <c r="ND34" s="404"/>
      <c r="NF34" s="404" t="s">
        <v>152</v>
      </c>
      <c r="NG34" s="85">
        <v>1</v>
      </c>
      <c r="NH34" s="404" t="s">
        <v>152</v>
      </c>
      <c r="NI34" s="404"/>
      <c r="NK34" s="404">
        <v>5</v>
      </c>
      <c r="NL34" s="85">
        <v>5</v>
      </c>
      <c r="NM34" s="85"/>
      <c r="NN34" s="85"/>
      <c r="NO34" s="404"/>
      <c r="NP34" s="404">
        <v>4</v>
      </c>
      <c r="NQ34" s="404">
        <v>3</v>
      </c>
      <c r="NR34" s="404">
        <v>4</v>
      </c>
      <c r="NS34" s="404"/>
      <c r="NU34" s="404">
        <v>3</v>
      </c>
      <c r="NV34" s="404">
        <v>3</v>
      </c>
      <c r="NW34" s="404">
        <v>2</v>
      </c>
      <c r="NX34" s="404"/>
      <c r="NZ34" s="404">
        <v>18</v>
      </c>
      <c r="OA34" s="85">
        <v>15</v>
      </c>
      <c r="OB34" s="404">
        <v>1</v>
      </c>
      <c r="OC34" s="404"/>
      <c r="OE34" s="404">
        <v>170</v>
      </c>
      <c r="OF34" s="85">
        <v>100</v>
      </c>
      <c r="OG34" s="404">
        <v>8</v>
      </c>
      <c r="OH34" s="404"/>
      <c r="OJ34" s="404">
        <v>40</v>
      </c>
      <c r="OK34" s="404">
        <v>11</v>
      </c>
      <c r="OL34" s="404">
        <v>4</v>
      </c>
      <c r="OM34" s="404"/>
      <c r="OO34" s="404">
        <v>220</v>
      </c>
      <c r="OP34" s="404">
        <v>7</v>
      </c>
      <c r="OQ34" s="404">
        <v>1</v>
      </c>
      <c r="OR34" s="404"/>
      <c r="OT34" s="404">
        <v>170</v>
      </c>
      <c r="OU34" s="404">
        <v>53</v>
      </c>
      <c r="OV34" s="404">
        <v>15</v>
      </c>
      <c r="OW34" s="404"/>
      <c r="OY34" s="404" t="s">
        <v>153</v>
      </c>
      <c r="OZ34" s="404">
        <v>1</v>
      </c>
      <c r="PA34" s="404">
        <v>5</v>
      </c>
      <c r="PB34" s="404"/>
      <c r="PD34" s="404">
        <v>56</v>
      </c>
      <c r="PE34" s="404">
        <v>5</v>
      </c>
      <c r="PF34" s="404">
        <v>2</v>
      </c>
      <c r="PG34" s="404"/>
      <c r="PI34" s="404">
        <v>19</v>
      </c>
      <c r="PJ34" s="404">
        <v>2</v>
      </c>
      <c r="PK34" s="404">
        <v>1</v>
      </c>
      <c r="PL34" s="404"/>
      <c r="PN34" s="404" t="s">
        <v>153</v>
      </c>
      <c r="PO34" s="404">
        <v>1</v>
      </c>
      <c r="PP34" s="404">
        <v>1</v>
      </c>
      <c r="PQ34" s="404"/>
      <c r="PS34" s="404">
        <v>98</v>
      </c>
      <c r="PT34" s="404" t="s">
        <v>153</v>
      </c>
      <c r="PU34" s="404">
        <v>1</v>
      </c>
      <c r="PV34" s="404"/>
      <c r="PX34" s="404">
        <v>3</v>
      </c>
      <c r="PY34" s="404" t="s">
        <v>153</v>
      </c>
      <c r="PZ34" s="404">
        <v>3</v>
      </c>
      <c r="QA34" s="404"/>
      <c r="QC34" s="404">
        <v>1</v>
      </c>
      <c r="QD34" s="404">
        <v>2</v>
      </c>
      <c r="QE34" s="404">
        <v>3</v>
      </c>
      <c r="QF34" s="404"/>
      <c r="QH34" s="404">
        <v>1</v>
      </c>
      <c r="QI34" s="404" t="s">
        <v>153</v>
      </c>
      <c r="QJ34" s="404">
        <v>1</v>
      </c>
      <c r="QK34" s="245"/>
      <c r="QN34" s="85">
        <v>28</v>
      </c>
      <c r="QO34" s="404">
        <v>7</v>
      </c>
      <c r="QP34" s="245"/>
      <c r="QS34" s="85">
        <v>40</v>
      </c>
      <c r="QT34" s="404">
        <v>52</v>
      </c>
      <c r="QU34" s="245"/>
      <c r="QV34" s="245"/>
      <c r="QX34" s="404">
        <v>3</v>
      </c>
      <c r="QY34" s="404">
        <v>4</v>
      </c>
      <c r="QZ34" s="404"/>
      <c r="RA34" s="404"/>
      <c r="RB34" s="404">
        <v>4</v>
      </c>
      <c r="RC34" s="404">
        <v>9</v>
      </c>
      <c r="RD34" s="404"/>
      <c r="RE34" s="404"/>
      <c r="RF34" s="404">
        <v>2</v>
      </c>
      <c r="RG34" s="404">
        <v>1</v>
      </c>
      <c r="RH34" s="404"/>
      <c r="RI34" s="404"/>
      <c r="RJ34" s="404">
        <v>2</v>
      </c>
      <c r="RK34" s="404">
        <v>1</v>
      </c>
      <c r="RL34" s="404"/>
      <c r="RM34" s="404"/>
      <c r="RN34" s="404">
        <v>6</v>
      </c>
      <c r="RO34" s="404">
        <v>4</v>
      </c>
      <c r="RP34" s="404"/>
      <c r="RQ34" s="404"/>
      <c r="RR34" s="404">
        <v>27</v>
      </c>
      <c r="RS34" s="404">
        <v>1</v>
      </c>
      <c r="RT34" s="404"/>
      <c r="RU34" s="404"/>
      <c r="RV34" s="404">
        <v>1</v>
      </c>
      <c r="RW34" s="404">
        <v>4</v>
      </c>
      <c r="RX34" s="404"/>
      <c r="RY34" s="404"/>
      <c r="RZ34" s="404" t="s">
        <v>152</v>
      </c>
      <c r="SA34" s="404">
        <v>1</v>
      </c>
      <c r="SB34" s="404"/>
      <c r="SC34" s="404"/>
      <c r="SD34" s="404">
        <v>5</v>
      </c>
      <c r="SE34" s="404">
        <v>4</v>
      </c>
      <c r="SF34" s="404"/>
      <c r="SG34" s="404"/>
      <c r="SH34" s="404">
        <v>1</v>
      </c>
      <c r="SI34" s="404">
        <v>1</v>
      </c>
      <c r="SJ34" s="404"/>
      <c r="SK34" s="404"/>
      <c r="SL34" s="404" t="s">
        <v>153</v>
      </c>
      <c r="SM34" s="404">
        <v>1</v>
      </c>
      <c r="SN34" s="404"/>
      <c r="SO34" s="404"/>
      <c r="SP34" s="404">
        <v>7</v>
      </c>
      <c r="SQ34" s="404">
        <v>1</v>
      </c>
      <c r="SR34" s="245"/>
    </row>
    <row r="35" spans="1:519">
      <c r="A35" s="20" t="s">
        <v>183</v>
      </c>
      <c r="B35" s="85">
        <v>360</v>
      </c>
      <c r="C35" s="85">
        <v>250</v>
      </c>
      <c r="D35" s="404">
        <v>100</v>
      </c>
      <c r="E35" s="404"/>
      <c r="G35" s="85">
        <v>270</v>
      </c>
      <c r="H35" s="85">
        <v>290</v>
      </c>
      <c r="I35" s="404">
        <v>88</v>
      </c>
      <c r="J35" s="404"/>
      <c r="L35" s="85">
        <v>760</v>
      </c>
      <c r="M35" s="404">
        <v>370</v>
      </c>
      <c r="N35" s="404">
        <v>110</v>
      </c>
      <c r="O35" s="404"/>
      <c r="Q35" s="85">
        <v>410</v>
      </c>
      <c r="R35" s="404">
        <v>310</v>
      </c>
      <c r="S35" s="404">
        <v>130</v>
      </c>
      <c r="T35" s="404"/>
      <c r="V35" s="85">
        <v>280</v>
      </c>
      <c r="W35" s="404">
        <v>350</v>
      </c>
      <c r="X35" s="404">
        <v>310</v>
      </c>
      <c r="Y35" s="404"/>
      <c r="AA35" s="85">
        <v>320</v>
      </c>
      <c r="AB35" s="85">
        <v>830</v>
      </c>
      <c r="AC35" s="404">
        <v>220</v>
      </c>
      <c r="AD35" s="404"/>
      <c r="AF35" s="85">
        <v>120</v>
      </c>
      <c r="AG35" s="85">
        <v>890</v>
      </c>
      <c r="AH35" s="404">
        <v>180</v>
      </c>
      <c r="AI35" s="404"/>
      <c r="AK35" s="85">
        <v>130</v>
      </c>
      <c r="AL35" s="85">
        <v>240</v>
      </c>
      <c r="AM35" s="404">
        <v>120</v>
      </c>
      <c r="AN35" s="404"/>
      <c r="AP35" s="85">
        <v>500</v>
      </c>
      <c r="AQ35" s="85">
        <v>180</v>
      </c>
      <c r="AR35" s="404">
        <v>190</v>
      </c>
      <c r="AS35" s="404"/>
      <c r="AU35" s="85">
        <v>480</v>
      </c>
      <c r="AV35" s="404">
        <v>160</v>
      </c>
      <c r="AW35" s="404">
        <v>200</v>
      </c>
      <c r="AX35" s="404"/>
      <c r="AZ35" s="85">
        <v>330</v>
      </c>
      <c r="BA35" s="404">
        <v>240</v>
      </c>
      <c r="BB35" s="404">
        <v>190</v>
      </c>
      <c r="BC35" s="404"/>
      <c r="BE35" s="85">
        <v>770</v>
      </c>
      <c r="BF35" s="404">
        <v>200</v>
      </c>
      <c r="BG35" s="404">
        <v>280</v>
      </c>
      <c r="BH35" s="404"/>
      <c r="BJ35" s="85">
        <v>2900</v>
      </c>
      <c r="BK35" s="85">
        <v>2800</v>
      </c>
      <c r="BL35" s="404">
        <v>1300</v>
      </c>
      <c r="BM35" s="404"/>
      <c r="BO35" s="85">
        <v>1800</v>
      </c>
      <c r="BP35" s="85">
        <v>1700</v>
      </c>
      <c r="BQ35" s="404">
        <v>850</v>
      </c>
      <c r="BR35" s="404"/>
      <c r="BT35" s="85">
        <v>210</v>
      </c>
      <c r="BU35" s="85">
        <v>400</v>
      </c>
      <c r="BV35" s="404">
        <v>210</v>
      </c>
      <c r="BW35" s="404"/>
      <c r="BY35" s="85">
        <v>680</v>
      </c>
      <c r="BZ35" s="85">
        <v>490</v>
      </c>
      <c r="CA35" s="404">
        <v>200</v>
      </c>
      <c r="CB35" s="404"/>
      <c r="CD35" s="85">
        <v>230</v>
      </c>
      <c r="CE35" s="85">
        <v>470</v>
      </c>
      <c r="CF35" s="404">
        <v>61</v>
      </c>
      <c r="CG35" s="404"/>
      <c r="CI35" s="85">
        <v>980</v>
      </c>
      <c r="CJ35" s="85">
        <v>230</v>
      </c>
      <c r="CK35" s="404">
        <v>160</v>
      </c>
      <c r="CL35" s="404"/>
      <c r="CN35" s="85">
        <v>1300</v>
      </c>
      <c r="CO35" s="85">
        <v>680</v>
      </c>
      <c r="CP35" s="404">
        <v>260</v>
      </c>
      <c r="CQ35" s="404"/>
      <c r="CS35" s="85">
        <v>630</v>
      </c>
      <c r="CT35" s="85">
        <v>430</v>
      </c>
      <c r="CU35" s="404">
        <v>220</v>
      </c>
      <c r="CV35" s="404"/>
      <c r="CX35" s="85">
        <v>390</v>
      </c>
      <c r="CY35" s="85">
        <v>280</v>
      </c>
      <c r="CZ35" s="404">
        <v>230</v>
      </c>
      <c r="DA35" s="404"/>
      <c r="DC35" s="85">
        <v>390</v>
      </c>
      <c r="DD35" s="85">
        <v>420</v>
      </c>
      <c r="DE35" s="404">
        <v>56</v>
      </c>
      <c r="DF35" s="404"/>
      <c r="DH35" s="85">
        <v>140</v>
      </c>
      <c r="DI35" s="85">
        <v>580</v>
      </c>
      <c r="DJ35" s="404">
        <v>310</v>
      </c>
      <c r="DK35" s="404"/>
      <c r="DM35" s="404">
        <v>950</v>
      </c>
      <c r="DN35" s="85">
        <v>450</v>
      </c>
      <c r="DO35" s="404">
        <v>360</v>
      </c>
      <c r="DP35" s="404"/>
      <c r="DR35" s="404">
        <v>360</v>
      </c>
      <c r="DS35" s="85">
        <v>160</v>
      </c>
      <c r="DT35" s="404">
        <v>97</v>
      </c>
      <c r="DU35" s="245"/>
      <c r="DX35" s="404">
        <v>1200</v>
      </c>
      <c r="DY35" s="85">
        <v>390</v>
      </c>
      <c r="DZ35" s="85">
        <v>550</v>
      </c>
      <c r="EA35" s="85"/>
      <c r="EC35" s="404">
        <v>1400</v>
      </c>
      <c r="ED35" s="85">
        <v>290</v>
      </c>
      <c r="EE35" s="404">
        <v>1300</v>
      </c>
      <c r="EF35" s="404"/>
      <c r="EH35" s="404">
        <v>1500</v>
      </c>
      <c r="EI35" s="85">
        <v>140</v>
      </c>
      <c r="EJ35" s="85">
        <v>270</v>
      </c>
      <c r="EK35" s="85"/>
      <c r="EM35" s="404">
        <v>630</v>
      </c>
      <c r="EN35" s="85">
        <v>1000</v>
      </c>
      <c r="EO35" s="85">
        <v>75</v>
      </c>
      <c r="EP35" s="85"/>
      <c r="ER35" s="404">
        <v>550</v>
      </c>
      <c r="ES35" s="85">
        <v>640</v>
      </c>
      <c r="ET35" s="85">
        <v>310</v>
      </c>
      <c r="EU35" s="85"/>
      <c r="EW35" s="404">
        <v>350</v>
      </c>
      <c r="EX35" s="85">
        <v>300</v>
      </c>
      <c r="EY35" s="404">
        <v>220</v>
      </c>
      <c r="EZ35" s="404"/>
      <c r="FB35" s="404">
        <v>94</v>
      </c>
      <c r="FC35" s="85">
        <v>420</v>
      </c>
      <c r="FD35" s="85">
        <v>340</v>
      </c>
      <c r="FE35" s="85"/>
      <c r="FG35" s="404">
        <v>440</v>
      </c>
      <c r="FH35" s="85">
        <v>760</v>
      </c>
      <c r="FI35" s="85">
        <v>100</v>
      </c>
      <c r="FJ35" s="85"/>
      <c r="FL35" s="85">
        <v>870</v>
      </c>
      <c r="FM35" s="85">
        <v>760</v>
      </c>
      <c r="FN35" s="85">
        <v>890</v>
      </c>
      <c r="FO35" s="85"/>
      <c r="FQ35" s="85">
        <v>200</v>
      </c>
      <c r="FR35" s="85">
        <v>380</v>
      </c>
      <c r="FS35" s="404">
        <v>200</v>
      </c>
      <c r="FT35" s="404"/>
      <c r="FV35" s="85">
        <v>650</v>
      </c>
      <c r="FW35" s="85">
        <v>450</v>
      </c>
      <c r="FX35" s="404">
        <v>110</v>
      </c>
      <c r="FY35" s="404"/>
      <c r="GA35" s="85">
        <v>1400</v>
      </c>
      <c r="GB35" s="85">
        <v>1500</v>
      </c>
      <c r="GC35" s="85">
        <v>340</v>
      </c>
      <c r="GD35" s="85"/>
      <c r="GF35" s="85">
        <v>940</v>
      </c>
      <c r="GG35" s="85">
        <v>870</v>
      </c>
      <c r="GH35" s="85">
        <v>140</v>
      </c>
      <c r="GI35" s="85"/>
      <c r="GK35" s="85">
        <v>450</v>
      </c>
      <c r="GL35" s="85">
        <v>190</v>
      </c>
      <c r="GM35" s="404">
        <v>120</v>
      </c>
      <c r="GN35" s="404"/>
      <c r="GP35" s="85">
        <v>490</v>
      </c>
      <c r="GQ35" s="85">
        <v>190</v>
      </c>
      <c r="GR35" s="404">
        <v>150</v>
      </c>
      <c r="GS35" s="404"/>
      <c r="GU35" s="85">
        <v>700</v>
      </c>
      <c r="GV35" s="404">
        <v>300</v>
      </c>
      <c r="GW35" s="85">
        <v>51</v>
      </c>
      <c r="GX35" s="85"/>
      <c r="GZ35" s="85">
        <v>830</v>
      </c>
      <c r="HA35" s="404">
        <v>300</v>
      </c>
      <c r="HB35" s="85">
        <v>180</v>
      </c>
      <c r="HC35" s="85"/>
      <c r="HE35" s="85">
        <v>1200</v>
      </c>
      <c r="HF35" s="404">
        <v>320</v>
      </c>
      <c r="HG35" s="85">
        <v>130</v>
      </c>
      <c r="HH35" s="85"/>
      <c r="HJ35" s="85">
        <v>410</v>
      </c>
      <c r="HK35" s="404">
        <v>200</v>
      </c>
      <c r="HL35" s="85">
        <v>200</v>
      </c>
      <c r="HM35" s="85"/>
      <c r="HO35" s="85">
        <v>410</v>
      </c>
      <c r="HP35" s="85">
        <v>110</v>
      </c>
      <c r="HQ35" s="85">
        <v>280</v>
      </c>
      <c r="HR35" s="85"/>
      <c r="HT35" s="404">
        <v>110</v>
      </c>
      <c r="HU35" s="85">
        <v>570</v>
      </c>
      <c r="HV35" s="85"/>
      <c r="HW35" s="85"/>
      <c r="HX35" s="85"/>
      <c r="HZ35" s="85">
        <v>980</v>
      </c>
      <c r="IA35" s="404">
        <v>1100</v>
      </c>
      <c r="IB35" s="404">
        <v>570</v>
      </c>
      <c r="IC35" s="404"/>
      <c r="IE35" s="85">
        <v>1600</v>
      </c>
      <c r="IF35" s="404">
        <v>790</v>
      </c>
      <c r="IG35" s="404">
        <v>470</v>
      </c>
      <c r="IH35" s="404"/>
      <c r="IJ35" s="85">
        <v>280</v>
      </c>
      <c r="IK35" s="404">
        <v>600</v>
      </c>
      <c r="IL35" s="404">
        <v>130</v>
      </c>
      <c r="IM35" s="404"/>
      <c r="IO35" s="85">
        <v>690</v>
      </c>
      <c r="IP35" s="404">
        <v>660</v>
      </c>
      <c r="IQ35" s="404">
        <v>550</v>
      </c>
      <c r="IR35" s="404"/>
      <c r="IT35" s="85">
        <v>10000</v>
      </c>
      <c r="IU35" s="404">
        <v>1300</v>
      </c>
      <c r="IV35" s="404">
        <v>960</v>
      </c>
      <c r="IW35" s="404"/>
      <c r="IY35" s="85">
        <v>1000</v>
      </c>
      <c r="IZ35" s="404">
        <v>760</v>
      </c>
      <c r="JA35" s="404">
        <v>480</v>
      </c>
      <c r="JB35" s="404"/>
      <c r="JD35" s="85">
        <v>1300</v>
      </c>
      <c r="JE35" s="404">
        <v>1100</v>
      </c>
      <c r="JF35" s="404">
        <v>240</v>
      </c>
      <c r="JG35" s="404"/>
      <c r="JI35" s="85">
        <v>1200</v>
      </c>
      <c r="JJ35" s="404">
        <v>1200</v>
      </c>
      <c r="JK35" s="404">
        <v>170</v>
      </c>
      <c r="JL35" s="404"/>
      <c r="JN35" s="85">
        <v>49000</v>
      </c>
      <c r="JO35" s="404">
        <v>1200</v>
      </c>
      <c r="JP35" s="404">
        <v>160</v>
      </c>
      <c r="JQ35" s="404"/>
      <c r="JS35" s="85">
        <v>2300</v>
      </c>
      <c r="JT35" s="404">
        <v>990</v>
      </c>
      <c r="JU35" s="404">
        <v>130</v>
      </c>
      <c r="JV35" s="404"/>
      <c r="JX35" s="85">
        <v>630</v>
      </c>
      <c r="JY35" s="404">
        <v>720</v>
      </c>
      <c r="JZ35" s="404">
        <v>420</v>
      </c>
      <c r="KA35" s="404"/>
      <c r="KC35" s="85">
        <v>190</v>
      </c>
      <c r="KD35" s="404">
        <v>1400</v>
      </c>
      <c r="KE35" s="404">
        <v>440</v>
      </c>
      <c r="KF35" s="404"/>
      <c r="KH35" s="85">
        <v>760</v>
      </c>
      <c r="KI35" s="404">
        <v>1300</v>
      </c>
      <c r="KJ35" s="404">
        <v>700</v>
      </c>
      <c r="KK35" s="404"/>
      <c r="KM35" s="404">
        <v>1300</v>
      </c>
      <c r="KN35" s="404">
        <v>820</v>
      </c>
      <c r="KO35" s="404">
        <v>710</v>
      </c>
      <c r="KP35" s="404"/>
      <c r="KR35" s="404">
        <v>840</v>
      </c>
      <c r="KS35" s="404">
        <v>620</v>
      </c>
      <c r="KT35" s="404">
        <v>240</v>
      </c>
      <c r="KU35" s="404"/>
      <c r="KW35" s="404">
        <v>470</v>
      </c>
      <c r="KX35" s="404">
        <v>1200</v>
      </c>
      <c r="KY35" s="404">
        <v>370</v>
      </c>
      <c r="KZ35" s="404"/>
      <c r="LB35" s="404">
        <v>720</v>
      </c>
      <c r="LC35" s="404">
        <v>690</v>
      </c>
      <c r="LD35" s="404">
        <v>580</v>
      </c>
      <c r="LE35" s="404"/>
      <c r="LG35" s="404">
        <v>1100</v>
      </c>
      <c r="LH35" s="404">
        <v>1000</v>
      </c>
      <c r="LI35" s="404">
        <v>540</v>
      </c>
      <c r="LJ35" s="404"/>
      <c r="LL35" s="23">
        <v>220</v>
      </c>
      <c r="LM35" s="404">
        <v>160</v>
      </c>
      <c r="LN35" s="404">
        <v>150</v>
      </c>
      <c r="LO35" s="278"/>
      <c r="LQ35" s="23">
        <v>1000</v>
      </c>
      <c r="LR35" s="404">
        <v>740</v>
      </c>
      <c r="LS35" s="404">
        <v>450</v>
      </c>
      <c r="LT35" s="278"/>
      <c r="LV35" s="23">
        <v>190</v>
      </c>
      <c r="LW35" s="404">
        <v>660</v>
      </c>
      <c r="LX35" s="404">
        <v>440</v>
      </c>
      <c r="LY35" s="278"/>
      <c r="MA35" s="23">
        <v>2900</v>
      </c>
      <c r="MB35" s="404">
        <v>580</v>
      </c>
      <c r="MC35" s="404">
        <v>320</v>
      </c>
      <c r="MD35" s="278"/>
      <c r="MF35" s="23">
        <v>680</v>
      </c>
      <c r="MG35" s="404">
        <v>870</v>
      </c>
      <c r="MH35" s="404">
        <v>730</v>
      </c>
      <c r="MI35" s="278"/>
      <c r="MK35" s="23">
        <v>820</v>
      </c>
      <c r="ML35" s="404">
        <v>1000</v>
      </c>
      <c r="MM35" s="404">
        <v>230</v>
      </c>
      <c r="MN35" s="278"/>
      <c r="MQ35" s="404">
        <v>440</v>
      </c>
      <c r="MR35" s="85">
        <v>290</v>
      </c>
      <c r="MS35" s="85"/>
      <c r="MT35" s="85"/>
      <c r="MU35" s="404"/>
      <c r="MV35" s="404">
        <v>210</v>
      </c>
      <c r="MW35" s="85">
        <v>360</v>
      </c>
      <c r="MX35" s="404">
        <v>140</v>
      </c>
      <c r="MY35" s="404"/>
      <c r="NA35" s="404">
        <v>87</v>
      </c>
      <c r="NB35" s="85">
        <v>110</v>
      </c>
      <c r="NC35" s="404">
        <v>87</v>
      </c>
      <c r="ND35" s="404"/>
      <c r="NF35" s="404">
        <v>91</v>
      </c>
      <c r="NG35" s="85">
        <v>350</v>
      </c>
      <c r="NH35" s="404">
        <v>77</v>
      </c>
      <c r="NI35" s="404"/>
      <c r="NK35" s="404">
        <v>880</v>
      </c>
      <c r="NL35" s="85">
        <v>780</v>
      </c>
      <c r="NM35" s="85"/>
      <c r="NN35" s="85"/>
      <c r="NO35" s="404"/>
      <c r="NP35" s="404">
        <v>1400</v>
      </c>
      <c r="NQ35" s="404">
        <v>1400</v>
      </c>
      <c r="NR35" s="404">
        <v>410</v>
      </c>
      <c r="NS35" s="404"/>
      <c r="NU35" s="404">
        <v>520</v>
      </c>
      <c r="NV35" s="404">
        <v>250</v>
      </c>
      <c r="NW35" s="404">
        <v>300</v>
      </c>
      <c r="NX35" s="404"/>
      <c r="NZ35" s="404">
        <v>1800</v>
      </c>
      <c r="OA35" s="85">
        <v>650</v>
      </c>
      <c r="OB35" s="404">
        <v>790</v>
      </c>
      <c r="OC35" s="404"/>
      <c r="OE35" s="404">
        <v>3900</v>
      </c>
      <c r="OF35" s="85">
        <v>1200</v>
      </c>
      <c r="OG35" s="404">
        <v>370</v>
      </c>
      <c r="OH35" s="404"/>
      <c r="OJ35" s="404">
        <v>1100</v>
      </c>
      <c r="OK35" s="404">
        <v>960</v>
      </c>
      <c r="OL35" s="404">
        <v>130</v>
      </c>
      <c r="OM35" s="404"/>
      <c r="OO35" s="404">
        <v>4600</v>
      </c>
      <c r="OP35" s="404">
        <v>2900</v>
      </c>
      <c r="OQ35" s="404">
        <v>370</v>
      </c>
      <c r="OR35" s="404"/>
      <c r="OT35" s="404">
        <v>1700</v>
      </c>
      <c r="OU35" s="404">
        <v>1100</v>
      </c>
      <c r="OV35" s="404">
        <v>240</v>
      </c>
      <c r="OW35" s="404"/>
      <c r="OY35" s="404">
        <v>760</v>
      </c>
      <c r="OZ35" s="404">
        <v>410</v>
      </c>
      <c r="PA35" s="404">
        <v>390</v>
      </c>
      <c r="PB35" s="404"/>
      <c r="PD35" s="404">
        <v>310</v>
      </c>
      <c r="PE35" s="404">
        <v>520</v>
      </c>
      <c r="PF35" s="404">
        <v>260</v>
      </c>
      <c r="PG35" s="404"/>
      <c r="PI35" s="404">
        <v>920</v>
      </c>
      <c r="PJ35" s="404">
        <v>420</v>
      </c>
      <c r="PK35" s="404">
        <v>160</v>
      </c>
      <c r="PL35" s="404"/>
      <c r="PN35" s="404">
        <v>310</v>
      </c>
      <c r="PO35" s="404">
        <v>260</v>
      </c>
      <c r="PP35" s="404">
        <v>100</v>
      </c>
      <c r="PQ35" s="404"/>
      <c r="PS35" s="404">
        <v>7000</v>
      </c>
      <c r="PT35" s="404">
        <v>190</v>
      </c>
      <c r="PU35" s="404">
        <v>150</v>
      </c>
      <c r="PV35" s="404"/>
      <c r="PX35" s="404">
        <v>240</v>
      </c>
      <c r="PY35" s="404">
        <v>460</v>
      </c>
      <c r="PZ35" s="404">
        <v>120</v>
      </c>
      <c r="QA35" s="404"/>
      <c r="QC35" s="404">
        <v>470</v>
      </c>
      <c r="QD35" s="404">
        <v>290</v>
      </c>
      <c r="QE35" s="404">
        <v>84</v>
      </c>
      <c r="QF35" s="404"/>
      <c r="QH35" s="404">
        <v>420</v>
      </c>
      <c r="QI35" s="404">
        <v>3300</v>
      </c>
      <c r="QJ35" s="404">
        <v>100</v>
      </c>
      <c r="QK35" s="245"/>
      <c r="QN35" s="85">
        <v>1400</v>
      </c>
      <c r="QO35" s="404">
        <v>170</v>
      </c>
      <c r="QP35" s="245"/>
      <c r="QS35" s="85">
        <v>610</v>
      </c>
      <c r="QT35" s="404">
        <v>130</v>
      </c>
      <c r="QU35" s="245"/>
      <c r="QV35" s="245"/>
      <c r="QX35" s="404">
        <v>580</v>
      </c>
      <c r="QY35" s="404">
        <v>750</v>
      </c>
      <c r="QZ35" s="404"/>
      <c r="RA35" s="404"/>
      <c r="RB35" s="404">
        <v>930</v>
      </c>
      <c r="RC35" s="404">
        <v>560</v>
      </c>
      <c r="RD35" s="404"/>
      <c r="RE35" s="404"/>
      <c r="RF35" s="404">
        <v>330</v>
      </c>
      <c r="RG35" s="404">
        <v>260</v>
      </c>
      <c r="RH35" s="404"/>
      <c r="RI35" s="404"/>
      <c r="RJ35" s="404">
        <v>150</v>
      </c>
      <c r="RK35" s="404">
        <v>250</v>
      </c>
      <c r="RL35" s="404"/>
      <c r="RM35" s="404"/>
      <c r="RN35" s="404">
        <v>460</v>
      </c>
      <c r="RO35" s="404">
        <v>64</v>
      </c>
      <c r="RP35" s="404"/>
      <c r="RQ35" s="404"/>
      <c r="RR35" s="404">
        <v>1400</v>
      </c>
      <c r="RS35" s="404">
        <v>280</v>
      </c>
      <c r="RT35" s="404"/>
      <c r="RU35" s="404"/>
      <c r="RV35" s="404">
        <v>1500</v>
      </c>
      <c r="RW35" s="404">
        <v>300</v>
      </c>
      <c r="RX35" s="404"/>
      <c r="RY35" s="404"/>
      <c r="RZ35" s="404">
        <v>1000</v>
      </c>
      <c r="SA35" s="404">
        <v>1900</v>
      </c>
      <c r="SB35" s="404"/>
      <c r="SC35" s="404"/>
      <c r="SD35" s="404">
        <v>2200</v>
      </c>
      <c r="SE35" s="404">
        <v>520</v>
      </c>
      <c r="SF35" s="404"/>
      <c r="SG35" s="404"/>
      <c r="SH35" s="404">
        <v>420</v>
      </c>
      <c r="SI35" s="404">
        <v>150</v>
      </c>
      <c r="SJ35" s="404"/>
      <c r="SK35" s="404"/>
      <c r="SL35" s="404">
        <v>1700</v>
      </c>
      <c r="SM35" s="404">
        <v>460</v>
      </c>
      <c r="SN35" s="404"/>
      <c r="SO35" s="404"/>
      <c r="SP35" s="404">
        <v>720</v>
      </c>
      <c r="SQ35" s="404">
        <v>790</v>
      </c>
      <c r="SR35" s="245"/>
    </row>
    <row r="36" spans="1:519">
      <c r="A36" s="20" t="s">
        <v>184</v>
      </c>
      <c r="B36" s="85">
        <v>25</v>
      </c>
      <c r="C36" s="85">
        <v>42</v>
      </c>
      <c r="D36" s="404">
        <v>6</v>
      </c>
      <c r="E36" s="404"/>
      <c r="G36" s="85">
        <v>16</v>
      </c>
      <c r="H36" s="85">
        <v>26</v>
      </c>
      <c r="I36" s="404">
        <v>8</v>
      </c>
      <c r="J36" s="404"/>
      <c r="L36" s="85">
        <v>83</v>
      </c>
      <c r="M36" s="404">
        <v>52</v>
      </c>
      <c r="N36" s="404">
        <v>47</v>
      </c>
      <c r="O36" s="404"/>
      <c r="Q36" s="85">
        <v>110</v>
      </c>
      <c r="R36" s="404">
        <v>42</v>
      </c>
      <c r="S36" s="404">
        <v>29</v>
      </c>
      <c r="T36" s="404"/>
      <c r="V36" s="85">
        <v>14</v>
      </c>
      <c r="W36" s="404">
        <v>36</v>
      </c>
      <c r="X36" s="404">
        <v>18</v>
      </c>
      <c r="Y36" s="404"/>
      <c r="AA36" s="85">
        <v>23</v>
      </c>
      <c r="AB36" s="85">
        <v>120</v>
      </c>
      <c r="AC36" s="404">
        <v>15</v>
      </c>
      <c r="AD36" s="404"/>
      <c r="AF36" s="85">
        <v>8</v>
      </c>
      <c r="AG36" s="85">
        <v>130</v>
      </c>
      <c r="AH36" s="404">
        <v>15</v>
      </c>
      <c r="AI36" s="404"/>
      <c r="AK36" s="85">
        <v>7</v>
      </c>
      <c r="AL36" s="85">
        <v>8</v>
      </c>
      <c r="AM36" s="404">
        <v>9</v>
      </c>
      <c r="AN36" s="404"/>
      <c r="AP36" s="85">
        <v>16</v>
      </c>
      <c r="AQ36" s="85">
        <v>10</v>
      </c>
      <c r="AR36" s="404">
        <v>11</v>
      </c>
      <c r="AS36" s="404"/>
      <c r="AU36" s="85">
        <v>31</v>
      </c>
      <c r="AV36" s="404">
        <v>19</v>
      </c>
      <c r="AW36" s="404">
        <v>34</v>
      </c>
      <c r="AX36" s="404"/>
      <c r="AZ36" s="85">
        <v>20</v>
      </c>
      <c r="BA36" s="404">
        <v>29</v>
      </c>
      <c r="BB36" s="404">
        <v>52</v>
      </c>
      <c r="BC36" s="404"/>
      <c r="BE36" s="85">
        <v>97</v>
      </c>
      <c r="BF36" s="404">
        <v>36</v>
      </c>
      <c r="BG36" s="404">
        <v>54</v>
      </c>
      <c r="BH36" s="404"/>
      <c r="BJ36" s="85">
        <v>62</v>
      </c>
      <c r="BK36" s="85">
        <v>89</v>
      </c>
      <c r="BL36" s="404">
        <v>34</v>
      </c>
      <c r="BM36" s="404"/>
      <c r="BO36" s="85">
        <v>40</v>
      </c>
      <c r="BP36" s="85">
        <v>64</v>
      </c>
      <c r="BQ36" s="404">
        <v>49</v>
      </c>
      <c r="BR36" s="404"/>
      <c r="BT36" s="85">
        <v>9</v>
      </c>
      <c r="BU36" s="85">
        <v>20</v>
      </c>
      <c r="BV36" s="404">
        <v>12</v>
      </c>
      <c r="BW36" s="404"/>
      <c r="BY36" s="85">
        <v>37</v>
      </c>
      <c r="BZ36" s="85">
        <v>52</v>
      </c>
      <c r="CA36" s="404">
        <v>21</v>
      </c>
      <c r="CB36" s="404"/>
      <c r="CD36" s="85">
        <v>27</v>
      </c>
      <c r="CE36" s="85">
        <v>97</v>
      </c>
      <c r="CF36" s="404">
        <v>10</v>
      </c>
      <c r="CG36" s="404"/>
      <c r="CI36" s="85">
        <v>100</v>
      </c>
      <c r="CJ36" s="85">
        <v>86</v>
      </c>
      <c r="CK36" s="404">
        <v>21</v>
      </c>
      <c r="CL36" s="404"/>
      <c r="CN36" s="85">
        <v>140</v>
      </c>
      <c r="CO36" s="85">
        <v>95</v>
      </c>
      <c r="CP36" s="404">
        <v>30</v>
      </c>
      <c r="CQ36" s="404"/>
      <c r="CS36" s="85">
        <v>30</v>
      </c>
      <c r="CT36" s="85">
        <v>66</v>
      </c>
      <c r="CU36" s="404">
        <v>19</v>
      </c>
      <c r="CV36" s="404"/>
      <c r="CX36" s="85">
        <v>1600</v>
      </c>
      <c r="CY36" s="85">
        <v>32</v>
      </c>
      <c r="CZ36" s="404">
        <v>17</v>
      </c>
      <c r="DA36" s="404"/>
      <c r="DC36" s="85">
        <v>1700</v>
      </c>
      <c r="DD36" s="85">
        <v>62</v>
      </c>
      <c r="DE36" s="404">
        <v>3</v>
      </c>
      <c r="DF36" s="404"/>
      <c r="DH36" s="85">
        <v>590</v>
      </c>
      <c r="DI36" s="85">
        <v>56</v>
      </c>
      <c r="DJ36" s="404">
        <v>35</v>
      </c>
      <c r="DK36" s="404"/>
      <c r="DM36" s="404">
        <v>41</v>
      </c>
      <c r="DN36" s="85">
        <v>29</v>
      </c>
      <c r="DO36" s="404">
        <v>24</v>
      </c>
      <c r="DP36" s="404"/>
      <c r="DR36" s="404">
        <v>7400</v>
      </c>
      <c r="DS36" s="85">
        <v>230</v>
      </c>
      <c r="DT36" s="404">
        <v>22</v>
      </c>
      <c r="DU36" s="245"/>
      <c r="DX36" s="404">
        <v>170</v>
      </c>
      <c r="DY36" s="85">
        <v>30</v>
      </c>
      <c r="DZ36" s="85">
        <v>61</v>
      </c>
      <c r="EA36" s="85"/>
      <c r="EC36" s="404">
        <v>210</v>
      </c>
      <c r="ED36" s="85">
        <v>39</v>
      </c>
      <c r="EE36" s="404">
        <v>160</v>
      </c>
      <c r="EF36" s="404"/>
      <c r="EH36" s="404">
        <v>470</v>
      </c>
      <c r="EI36" s="85">
        <v>50</v>
      </c>
      <c r="EJ36" s="85">
        <v>61</v>
      </c>
      <c r="EK36" s="85"/>
      <c r="EM36" s="404">
        <v>85</v>
      </c>
      <c r="EN36" s="85">
        <v>100</v>
      </c>
      <c r="EO36" s="85">
        <v>11</v>
      </c>
      <c r="EP36" s="85"/>
      <c r="ER36" s="404">
        <v>91</v>
      </c>
      <c r="ES36" s="85">
        <v>84</v>
      </c>
      <c r="ET36" s="85">
        <v>40</v>
      </c>
      <c r="EU36" s="85"/>
      <c r="EW36" s="404">
        <v>29</v>
      </c>
      <c r="EX36" s="85">
        <v>35</v>
      </c>
      <c r="EY36" s="404">
        <v>21</v>
      </c>
      <c r="EZ36" s="404"/>
      <c r="FB36" s="404">
        <v>9</v>
      </c>
      <c r="FC36" s="85">
        <v>230</v>
      </c>
      <c r="FD36" s="85">
        <v>22</v>
      </c>
      <c r="FE36" s="85"/>
      <c r="FG36" s="404">
        <v>59</v>
      </c>
      <c r="FH36" s="85">
        <v>110</v>
      </c>
      <c r="FI36" s="85">
        <v>14</v>
      </c>
      <c r="FJ36" s="85"/>
      <c r="FL36" s="85">
        <v>100</v>
      </c>
      <c r="FM36" s="85">
        <v>290</v>
      </c>
      <c r="FN36" s="85">
        <v>120</v>
      </c>
      <c r="FO36" s="85"/>
      <c r="FQ36" s="85">
        <v>21</v>
      </c>
      <c r="FR36" s="85">
        <v>38</v>
      </c>
      <c r="FS36" s="404">
        <v>41</v>
      </c>
      <c r="FT36" s="404"/>
      <c r="FV36" s="85">
        <v>82</v>
      </c>
      <c r="FW36" s="85">
        <v>45</v>
      </c>
      <c r="FX36" s="404">
        <v>14</v>
      </c>
      <c r="FY36" s="404"/>
      <c r="GA36" s="85">
        <v>160</v>
      </c>
      <c r="GB36" s="85">
        <v>810</v>
      </c>
      <c r="GC36" s="85">
        <v>92</v>
      </c>
      <c r="GD36" s="85"/>
      <c r="GF36" s="85">
        <v>85</v>
      </c>
      <c r="GG36" s="85">
        <v>140</v>
      </c>
      <c r="GH36" s="85">
        <v>23</v>
      </c>
      <c r="GI36" s="85"/>
      <c r="GK36" s="85">
        <v>58</v>
      </c>
      <c r="GL36" s="85">
        <v>53</v>
      </c>
      <c r="GM36" s="404">
        <v>44</v>
      </c>
      <c r="GN36" s="404"/>
      <c r="GP36" s="85">
        <v>69</v>
      </c>
      <c r="GQ36" s="85">
        <v>83</v>
      </c>
      <c r="GR36" s="404">
        <v>67</v>
      </c>
      <c r="GS36" s="404"/>
      <c r="GU36" s="85">
        <v>85</v>
      </c>
      <c r="GV36" s="404">
        <v>57</v>
      </c>
      <c r="GW36" s="85">
        <v>6</v>
      </c>
      <c r="GX36" s="85"/>
      <c r="GZ36" s="85">
        <v>150</v>
      </c>
      <c r="HA36" s="404">
        <v>23</v>
      </c>
      <c r="HB36" s="85">
        <v>21</v>
      </c>
      <c r="HC36" s="85"/>
      <c r="HE36" s="85">
        <v>140</v>
      </c>
      <c r="HF36" s="404">
        <v>60</v>
      </c>
      <c r="HG36" s="85">
        <v>26</v>
      </c>
      <c r="HH36" s="85"/>
      <c r="HJ36" s="85">
        <v>52</v>
      </c>
      <c r="HK36" s="404">
        <v>26</v>
      </c>
      <c r="HL36" s="85">
        <v>26</v>
      </c>
      <c r="HM36" s="85"/>
      <c r="HO36" s="85">
        <v>59</v>
      </c>
      <c r="HP36" s="85">
        <v>28</v>
      </c>
      <c r="HQ36" s="85">
        <v>36</v>
      </c>
      <c r="HR36" s="85"/>
      <c r="HT36" s="404">
        <v>16</v>
      </c>
      <c r="HU36" s="85">
        <v>55</v>
      </c>
      <c r="HV36" s="85"/>
      <c r="HW36" s="85"/>
      <c r="HX36" s="85"/>
      <c r="HZ36" s="85">
        <v>89</v>
      </c>
      <c r="IA36" s="404">
        <v>22</v>
      </c>
      <c r="IB36" s="404">
        <v>14</v>
      </c>
      <c r="IC36" s="404"/>
      <c r="IE36" s="85">
        <v>78</v>
      </c>
      <c r="IF36" s="404">
        <v>12</v>
      </c>
      <c r="IG36" s="404">
        <v>24</v>
      </c>
      <c r="IH36" s="404"/>
      <c r="IJ36" s="85">
        <v>21</v>
      </c>
      <c r="IK36" s="404">
        <v>10</v>
      </c>
      <c r="IL36" s="404">
        <v>6</v>
      </c>
      <c r="IM36" s="404"/>
      <c r="IO36" s="85">
        <v>68</v>
      </c>
      <c r="IP36" s="404">
        <v>32</v>
      </c>
      <c r="IQ36" s="404">
        <v>13</v>
      </c>
      <c r="IR36" s="404"/>
      <c r="IT36" s="85">
        <v>1700</v>
      </c>
      <c r="IU36" s="404">
        <v>24</v>
      </c>
      <c r="IV36" s="404">
        <v>13</v>
      </c>
      <c r="IW36" s="404"/>
      <c r="IY36" s="85">
        <v>40</v>
      </c>
      <c r="IZ36" s="404">
        <v>21</v>
      </c>
      <c r="JA36" s="404">
        <v>10</v>
      </c>
      <c r="JB36" s="404"/>
      <c r="JD36" s="85">
        <v>140</v>
      </c>
      <c r="JE36" s="404">
        <v>33</v>
      </c>
      <c r="JF36" s="404">
        <v>11</v>
      </c>
      <c r="JG36" s="404"/>
      <c r="JI36" s="85">
        <v>380</v>
      </c>
      <c r="JJ36" s="404">
        <v>35</v>
      </c>
      <c r="JK36" s="404">
        <v>12</v>
      </c>
      <c r="JL36" s="404"/>
      <c r="JN36" s="85">
        <v>23000</v>
      </c>
      <c r="JO36" s="404">
        <v>59</v>
      </c>
      <c r="JP36" s="404">
        <v>5</v>
      </c>
      <c r="JQ36" s="404"/>
      <c r="JS36" s="85">
        <v>170</v>
      </c>
      <c r="JT36" s="404">
        <v>51</v>
      </c>
      <c r="JU36" s="404">
        <v>13</v>
      </c>
      <c r="JV36" s="404"/>
      <c r="JX36" s="85">
        <v>82</v>
      </c>
      <c r="JY36" s="404">
        <v>46</v>
      </c>
      <c r="JZ36" s="404">
        <v>11</v>
      </c>
      <c r="KA36" s="404"/>
      <c r="KC36" s="85">
        <v>31</v>
      </c>
      <c r="KD36" s="404">
        <v>58</v>
      </c>
      <c r="KE36" s="404">
        <v>94</v>
      </c>
      <c r="KF36" s="404"/>
      <c r="KH36" s="85">
        <v>100</v>
      </c>
      <c r="KI36" s="404">
        <v>40</v>
      </c>
      <c r="KJ36" s="404">
        <v>21</v>
      </c>
      <c r="KK36" s="404"/>
      <c r="KM36" s="404">
        <v>190</v>
      </c>
      <c r="KN36" s="404">
        <v>43</v>
      </c>
      <c r="KO36" s="404">
        <v>170</v>
      </c>
      <c r="KP36" s="404"/>
      <c r="KR36" s="404">
        <v>190</v>
      </c>
      <c r="KS36" s="404">
        <v>30</v>
      </c>
      <c r="KT36" s="404">
        <v>17</v>
      </c>
      <c r="KU36" s="404"/>
      <c r="KW36" s="404">
        <v>100</v>
      </c>
      <c r="KX36" s="404">
        <v>52</v>
      </c>
      <c r="KY36" s="404">
        <v>25</v>
      </c>
      <c r="KZ36" s="404"/>
      <c r="LB36" s="404">
        <v>150</v>
      </c>
      <c r="LC36" s="404">
        <v>29</v>
      </c>
      <c r="LD36" s="404">
        <v>26</v>
      </c>
      <c r="LE36" s="404"/>
      <c r="LG36" s="404">
        <v>160</v>
      </c>
      <c r="LH36" s="404">
        <v>23</v>
      </c>
      <c r="LI36" s="404">
        <v>16</v>
      </c>
      <c r="LJ36" s="404"/>
      <c r="LL36" s="23">
        <v>50</v>
      </c>
      <c r="LM36" s="404">
        <v>8</v>
      </c>
      <c r="LN36" s="404">
        <v>8</v>
      </c>
      <c r="LO36" s="278"/>
      <c r="LQ36" s="23">
        <v>63</v>
      </c>
      <c r="LR36" s="404">
        <v>37</v>
      </c>
      <c r="LS36" s="404">
        <v>8</v>
      </c>
      <c r="LT36" s="278"/>
      <c r="LV36" s="23">
        <v>55</v>
      </c>
      <c r="LW36" s="404">
        <v>25</v>
      </c>
      <c r="LX36" s="404">
        <v>21</v>
      </c>
      <c r="LY36" s="278"/>
      <c r="MA36" s="23">
        <v>1400</v>
      </c>
      <c r="MB36" s="404">
        <v>17</v>
      </c>
      <c r="MC36" s="404">
        <v>69</v>
      </c>
      <c r="MD36" s="278"/>
      <c r="MF36" s="23">
        <v>120</v>
      </c>
      <c r="MG36" s="404">
        <v>43</v>
      </c>
      <c r="MH36" s="404">
        <v>47</v>
      </c>
      <c r="MI36" s="278"/>
      <c r="MK36" s="23">
        <v>99</v>
      </c>
      <c r="ML36" s="404">
        <v>34</v>
      </c>
      <c r="MM36" s="404">
        <v>7</v>
      </c>
      <c r="MN36" s="278"/>
      <c r="MQ36" s="404">
        <v>18</v>
      </c>
      <c r="MR36" s="85">
        <v>24</v>
      </c>
      <c r="MS36" s="85"/>
      <c r="MT36" s="85"/>
      <c r="MU36" s="404"/>
      <c r="MV36" s="404">
        <v>4</v>
      </c>
      <c r="MW36" s="85">
        <v>12</v>
      </c>
      <c r="MX36" s="404">
        <v>6</v>
      </c>
      <c r="MY36" s="404"/>
      <c r="NA36" s="404">
        <v>1</v>
      </c>
      <c r="NB36" s="85">
        <v>11</v>
      </c>
      <c r="NC36" s="404">
        <v>3</v>
      </c>
      <c r="ND36" s="404"/>
      <c r="NF36" s="404">
        <v>3</v>
      </c>
      <c r="NG36" s="85">
        <v>12</v>
      </c>
      <c r="NH36" s="404">
        <v>4</v>
      </c>
      <c r="NI36" s="404"/>
      <c r="NK36" s="404">
        <v>24</v>
      </c>
      <c r="NL36" s="85">
        <v>24</v>
      </c>
      <c r="NM36" s="85"/>
      <c r="NN36" s="85"/>
      <c r="NO36" s="404"/>
      <c r="NP36" s="404">
        <v>28</v>
      </c>
      <c r="NQ36" s="404">
        <v>40</v>
      </c>
      <c r="NR36" s="404">
        <v>18</v>
      </c>
      <c r="NS36" s="404"/>
      <c r="NU36" s="404">
        <v>30</v>
      </c>
      <c r="NV36" s="404">
        <v>26</v>
      </c>
      <c r="NW36" s="404">
        <v>28</v>
      </c>
      <c r="NX36" s="404"/>
      <c r="NZ36" s="404">
        <v>43</v>
      </c>
      <c r="OA36" s="85">
        <v>28</v>
      </c>
      <c r="OB36" s="404">
        <v>17</v>
      </c>
      <c r="OC36" s="404"/>
      <c r="OE36" s="404">
        <v>840</v>
      </c>
      <c r="OF36" s="85">
        <v>88</v>
      </c>
      <c r="OG36" s="404">
        <v>93</v>
      </c>
      <c r="OH36" s="404"/>
      <c r="OJ36" s="404">
        <v>18</v>
      </c>
      <c r="OK36" s="404">
        <v>11</v>
      </c>
      <c r="OL36" s="404">
        <v>5</v>
      </c>
      <c r="OM36" s="404"/>
      <c r="OO36" s="404">
        <v>34</v>
      </c>
      <c r="OP36" s="404">
        <v>54</v>
      </c>
      <c r="OQ36" s="404">
        <v>7</v>
      </c>
      <c r="OR36" s="404"/>
      <c r="OT36" s="404">
        <v>19</v>
      </c>
      <c r="OU36" s="404">
        <v>14</v>
      </c>
      <c r="OV36" s="404">
        <v>11</v>
      </c>
      <c r="OW36" s="404"/>
      <c r="OY36" s="404">
        <v>12</v>
      </c>
      <c r="OZ36" s="404">
        <v>10</v>
      </c>
      <c r="PA36" s="404">
        <v>16</v>
      </c>
      <c r="PB36" s="404"/>
      <c r="PD36" s="404">
        <v>7</v>
      </c>
      <c r="PE36" s="404">
        <v>17</v>
      </c>
      <c r="PF36" s="404">
        <v>6</v>
      </c>
      <c r="PG36" s="404"/>
      <c r="PI36" s="404">
        <v>28</v>
      </c>
      <c r="PJ36" s="404">
        <v>17</v>
      </c>
      <c r="PK36" s="404">
        <v>22</v>
      </c>
      <c r="PL36" s="404"/>
      <c r="PN36" s="404">
        <v>8</v>
      </c>
      <c r="PO36" s="404">
        <v>10</v>
      </c>
      <c r="PP36" s="404">
        <v>10</v>
      </c>
      <c r="PQ36" s="404"/>
      <c r="PS36" s="404">
        <v>570</v>
      </c>
      <c r="PT36" s="404">
        <v>12</v>
      </c>
      <c r="PU36" s="404">
        <v>20</v>
      </c>
      <c r="PV36" s="404"/>
      <c r="PX36" s="404">
        <v>15</v>
      </c>
      <c r="PY36" s="404">
        <v>20</v>
      </c>
      <c r="PZ36" s="404">
        <v>21</v>
      </c>
      <c r="QA36" s="404"/>
      <c r="QC36" s="404">
        <v>18</v>
      </c>
      <c r="QD36" s="404">
        <v>20</v>
      </c>
      <c r="QE36" s="404">
        <v>14</v>
      </c>
      <c r="QF36" s="404"/>
      <c r="QH36" s="404">
        <v>8</v>
      </c>
      <c r="QI36" s="404">
        <v>35</v>
      </c>
      <c r="QJ36" s="404">
        <v>4</v>
      </c>
      <c r="QK36" s="245"/>
      <c r="QN36" s="85">
        <v>200</v>
      </c>
      <c r="QO36" s="404">
        <v>17</v>
      </c>
      <c r="QP36" s="245"/>
      <c r="QS36" s="85">
        <v>31</v>
      </c>
      <c r="QT36" s="404">
        <v>11</v>
      </c>
      <c r="QU36" s="245"/>
      <c r="QV36" s="245"/>
      <c r="QX36" s="404">
        <v>9</v>
      </c>
      <c r="QY36" s="404">
        <v>16</v>
      </c>
      <c r="QZ36" s="404"/>
      <c r="RA36" s="404"/>
      <c r="RB36" s="404">
        <v>16</v>
      </c>
      <c r="RC36" s="404">
        <v>16</v>
      </c>
      <c r="RD36" s="404"/>
      <c r="RE36" s="404"/>
      <c r="RF36" s="404">
        <v>3</v>
      </c>
      <c r="RG36" s="404">
        <v>6</v>
      </c>
      <c r="RH36" s="404"/>
      <c r="RI36" s="404"/>
      <c r="RJ36" s="404">
        <v>8</v>
      </c>
      <c r="RK36" s="404">
        <v>7</v>
      </c>
      <c r="RL36" s="404"/>
      <c r="RM36" s="404"/>
      <c r="RN36" s="404">
        <v>13</v>
      </c>
      <c r="RO36" s="404">
        <v>5</v>
      </c>
      <c r="RP36" s="404"/>
      <c r="RQ36" s="404"/>
      <c r="RR36" s="404">
        <v>15</v>
      </c>
      <c r="RS36" s="404">
        <v>11</v>
      </c>
      <c r="RT36" s="404"/>
      <c r="RU36" s="404"/>
      <c r="RV36" s="404">
        <v>31</v>
      </c>
      <c r="RW36" s="404">
        <v>5</v>
      </c>
      <c r="RX36" s="404"/>
      <c r="RY36" s="404"/>
      <c r="RZ36" s="404">
        <v>5</v>
      </c>
      <c r="SA36" s="404">
        <v>23</v>
      </c>
      <c r="SB36" s="404"/>
      <c r="SC36" s="404"/>
      <c r="SD36" s="404">
        <v>40</v>
      </c>
      <c r="SE36" s="404">
        <v>14</v>
      </c>
      <c r="SF36" s="404"/>
      <c r="SG36" s="404"/>
      <c r="SH36" s="404">
        <v>7</v>
      </c>
      <c r="SI36" s="404">
        <v>6</v>
      </c>
      <c r="SJ36" s="404"/>
      <c r="SK36" s="404"/>
      <c r="SL36" s="404">
        <v>13</v>
      </c>
      <c r="SM36" s="404">
        <v>5</v>
      </c>
      <c r="SN36" s="404"/>
      <c r="SO36" s="404"/>
      <c r="SP36" s="404">
        <v>10</v>
      </c>
      <c r="SQ36" s="404">
        <v>10</v>
      </c>
      <c r="SR36" s="245"/>
    </row>
    <row r="37" spans="1:519">
      <c r="A37" s="20" t="s">
        <v>185</v>
      </c>
      <c r="B37" s="85">
        <v>140</v>
      </c>
      <c r="C37" s="85">
        <v>170</v>
      </c>
      <c r="D37" s="404">
        <v>36</v>
      </c>
      <c r="E37" s="404"/>
      <c r="G37" s="85">
        <v>42</v>
      </c>
      <c r="H37" s="85">
        <v>61</v>
      </c>
      <c r="I37" s="404">
        <v>31</v>
      </c>
      <c r="J37" s="404"/>
      <c r="L37" s="85">
        <v>380</v>
      </c>
      <c r="M37" s="404">
        <v>150</v>
      </c>
      <c r="N37" s="404">
        <v>64</v>
      </c>
      <c r="O37" s="404"/>
      <c r="Q37" s="85">
        <v>200</v>
      </c>
      <c r="R37" s="404">
        <v>97</v>
      </c>
      <c r="S37" s="404">
        <v>42</v>
      </c>
      <c r="T37" s="404"/>
      <c r="V37" s="85">
        <v>120</v>
      </c>
      <c r="W37" s="404">
        <v>210</v>
      </c>
      <c r="X37" s="404">
        <v>88</v>
      </c>
      <c r="Y37" s="404"/>
      <c r="AA37" s="85">
        <v>110</v>
      </c>
      <c r="AB37" s="85">
        <v>300</v>
      </c>
      <c r="AC37" s="404">
        <v>71</v>
      </c>
      <c r="AD37" s="404"/>
      <c r="AF37" s="85">
        <v>53</v>
      </c>
      <c r="AG37" s="85">
        <v>440</v>
      </c>
      <c r="AH37" s="404">
        <v>61</v>
      </c>
      <c r="AI37" s="404"/>
      <c r="AK37" s="85">
        <v>64</v>
      </c>
      <c r="AL37" s="85">
        <v>85</v>
      </c>
      <c r="AM37" s="404">
        <v>32</v>
      </c>
      <c r="AN37" s="404"/>
      <c r="AP37" s="85">
        <v>160</v>
      </c>
      <c r="AQ37" s="85">
        <v>100</v>
      </c>
      <c r="AR37" s="404">
        <v>61</v>
      </c>
      <c r="AS37" s="404"/>
      <c r="AU37" s="85">
        <v>150</v>
      </c>
      <c r="AV37" s="404">
        <v>52</v>
      </c>
      <c r="AW37" s="404">
        <v>150</v>
      </c>
      <c r="AX37" s="404"/>
      <c r="AZ37" s="85">
        <v>130</v>
      </c>
      <c r="BA37" s="404">
        <v>180</v>
      </c>
      <c r="BB37" s="404">
        <v>150</v>
      </c>
      <c r="BC37" s="404"/>
      <c r="BE37" s="85">
        <v>290</v>
      </c>
      <c r="BF37" s="404">
        <v>130</v>
      </c>
      <c r="BG37" s="404">
        <v>440</v>
      </c>
      <c r="BH37" s="404"/>
      <c r="BJ37" s="85">
        <v>120</v>
      </c>
      <c r="BK37" s="85">
        <v>150</v>
      </c>
      <c r="BL37" s="404">
        <v>80</v>
      </c>
      <c r="BM37" s="404"/>
      <c r="BO37" s="85">
        <v>93</v>
      </c>
      <c r="BP37" s="85">
        <v>96</v>
      </c>
      <c r="BQ37" s="404">
        <v>130</v>
      </c>
      <c r="BR37" s="404"/>
      <c r="BT37" s="85">
        <v>57</v>
      </c>
      <c r="BU37" s="85">
        <v>140</v>
      </c>
      <c r="BV37" s="404">
        <v>75</v>
      </c>
      <c r="BW37" s="404"/>
      <c r="BY37" s="85">
        <v>190</v>
      </c>
      <c r="BZ37" s="85">
        <v>310</v>
      </c>
      <c r="CA37" s="404">
        <v>29</v>
      </c>
      <c r="CB37" s="404"/>
      <c r="CD37" s="85">
        <v>94</v>
      </c>
      <c r="CE37" s="85">
        <v>160</v>
      </c>
      <c r="CF37" s="404">
        <v>33</v>
      </c>
      <c r="CG37" s="404"/>
      <c r="CI37" s="85">
        <v>550</v>
      </c>
      <c r="CJ37" s="85">
        <v>96</v>
      </c>
      <c r="CK37" s="404">
        <v>44</v>
      </c>
      <c r="CL37" s="404"/>
      <c r="CN37" s="85">
        <v>400</v>
      </c>
      <c r="CO37" s="85">
        <v>270</v>
      </c>
      <c r="CP37" s="404">
        <v>45</v>
      </c>
      <c r="CQ37" s="404"/>
      <c r="CS37" s="85">
        <v>110</v>
      </c>
      <c r="CT37" s="85">
        <v>190</v>
      </c>
      <c r="CU37" s="404">
        <v>57</v>
      </c>
      <c r="CV37" s="404"/>
      <c r="CX37" s="85">
        <v>180</v>
      </c>
      <c r="CY37" s="85">
        <v>120</v>
      </c>
      <c r="CZ37" s="404">
        <v>52</v>
      </c>
      <c r="DA37" s="404"/>
      <c r="DC37" s="85">
        <v>160</v>
      </c>
      <c r="DD37" s="85">
        <v>110</v>
      </c>
      <c r="DE37" s="404">
        <v>14</v>
      </c>
      <c r="DF37" s="404"/>
      <c r="DH37" s="85">
        <v>86</v>
      </c>
      <c r="DI37" s="85">
        <v>160</v>
      </c>
      <c r="DJ37" s="404">
        <v>88</v>
      </c>
      <c r="DK37" s="404"/>
      <c r="DM37" s="404">
        <v>410</v>
      </c>
      <c r="DN37" s="85">
        <v>240</v>
      </c>
      <c r="DO37" s="404">
        <v>120</v>
      </c>
      <c r="DP37" s="404"/>
      <c r="DR37" s="404">
        <v>170</v>
      </c>
      <c r="DS37" s="85">
        <v>61</v>
      </c>
      <c r="DT37" s="404">
        <v>40</v>
      </c>
      <c r="DU37" s="245"/>
      <c r="DX37" s="404">
        <v>980</v>
      </c>
      <c r="DY37" s="85">
        <v>330</v>
      </c>
      <c r="DZ37" s="85">
        <v>450</v>
      </c>
      <c r="EA37" s="85"/>
      <c r="EC37" s="404">
        <v>1600</v>
      </c>
      <c r="ED37" s="85">
        <v>270</v>
      </c>
      <c r="EE37" s="404">
        <v>970</v>
      </c>
      <c r="EF37" s="404"/>
      <c r="EH37" s="404">
        <v>1500</v>
      </c>
      <c r="EI37" s="85">
        <v>130</v>
      </c>
      <c r="EJ37" s="85">
        <v>190</v>
      </c>
      <c r="EK37" s="85"/>
      <c r="EM37" s="404">
        <v>810</v>
      </c>
      <c r="EN37" s="85">
        <v>1200</v>
      </c>
      <c r="EO37" s="85">
        <v>240</v>
      </c>
      <c r="EP37" s="85"/>
      <c r="ER37" s="404">
        <v>680</v>
      </c>
      <c r="ES37" s="85">
        <v>690</v>
      </c>
      <c r="ET37" s="85">
        <v>530</v>
      </c>
      <c r="EU37" s="85"/>
      <c r="EW37" s="404">
        <v>300</v>
      </c>
      <c r="EX37" s="85">
        <v>310</v>
      </c>
      <c r="EY37" s="404">
        <v>120</v>
      </c>
      <c r="EZ37" s="404"/>
      <c r="FB37" s="404">
        <v>75</v>
      </c>
      <c r="FC37" s="85">
        <v>430</v>
      </c>
      <c r="FD37" s="85">
        <v>60</v>
      </c>
      <c r="FE37" s="85"/>
      <c r="FG37" s="404">
        <v>720</v>
      </c>
      <c r="FH37" s="85">
        <v>640</v>
      </c>
      <c r="FI37" s="85">
        <v>48</v>
      </c>
      <c r="FJ37" s="85"/>
      <c r="FL37" s="85">
        <v>550</v>
      </c>
      <c r="FM37" s="85">
        <v>620</v>
      </c>
      <c r="FN37" s="85">
        <v>290</v>
      </c>
      <c r="FO37" s="85"/>
      <c r="FQ37" s="85">
        <v>94</v>
      </c>
      <c r="FR37" s="85">
        <v>360</v>
      </c>
      <c r="FS37" s="404">
        <v>120</v>
      </c>
      <c r="FT37" s="404"/>
      <c r="FV37" s="85">
        <v>550</v>
      </c>
      <c r="FW37" s="85">
        <v>290</v>
      </c>
      <c r="FX37" s="404">
        <v>94</v>
      </c>
      <c r="FY37" s="404"/>
      <c r="GA37" s="85">
        <v>1200</v>
      </c>
      <c r="GB37" s="85">
        <v>1000</v>
      </c>
      <c r="GC37" s="85">
        <v>510</v>
      </c>
      <c r="GD37" s="85"/>
      <c r="GF37" s="85">
        <v>660</v>
      </c>
      <c r="GG37" s="85">
        <v>1100</v>
      </c>
      <c r="GH37" s="85">
        <v>150</v>
      </c>
      <c r="GI37" s="85"/>
      <c r="GK37" s="85">
        <v>440</v>
      </c>
      <c r="GL37" s="85">
        <v>170</v>
      </c>
      <c r="GM37" s="404">
        <v>150</v>
      </c>
      <c r="GN37" s="404"/>
      <c r="GP37" s="85">
        <v>420</v>
      </c>
      <c r="GQ37" s="85">
        <v>120</v>
      </c>
      <c r="GR37" s="404">
        <v>160</v>
      </c>
      <c r="GS37" s="404"/>
      <c r="GU37" s="85">
        <v>600</v>
      </c>
      <c r="GV37" s="404">
        <v>310</v>
      </c>
      <c r="GW37" s="85">
        <v>63</v>
      </c>
      <c r="GX37" s="85"/>
      <c r="GZ37" s="85">
        <v>830</v>
      </c>
      <c r="HA37" s="404">
        <v>260</v>
      </c>
      <c r="HB37" s="85">
        <v>95</v>
      </c>
      <c r="HC37" s="85"/>
      <c r="HE37" s="85">
        <v>1100</v>
      </c>
      <c r="HF37" s="404">
        <v>340</v>
      </c>
      <c r="HG37" s="85">
        <v>210</v>
      </c>
      <c r="HH37" s="85"/>
      <c r="HJ37" s="85">
        <v>240</v>
      </c>
      <c r="HK37" s="404">
        <v>130</v>
      </c>
      <c r="HL37" s="85">
        <v>170</v>
      </c>
      <c r="HM37" s="85"/>
      <c r="HO37" s="85">
        <v>350</v>
      </c>
      <c r="HP37" s="85">
        <v>80</v>
      </c>
      <c r="HQ37" s="85">
        <v>130</v>
      </c>
      <c r="HR37" s="85"/>
      <c r="HT37" s="404">
        <v>63</v>
      </c>
      <c r="HU37" s="85">
        <v>400</v>
      </c>
      <c r="HV37" s="85"/>
      <c r="HW37" s="85"/>
      <c r="HX37" s="85"/>
      <c r="HZ37" s="85">
        <v>570</v>
      </c>
      <c r="IA37" s="404">
        <v>470</v>
      </c>
      <c r="IB37" s="404">
        <v>250</v>
      </c>
      <c r="IC37" s="404"/>
      <c r="IE37" s="85">
        <v>600</v>
      </c>
      <c r="IF37" s="404">
        <v>230</v>
      </c>
      <c r="IG37" s="404">
        <v>230</v>
      </c>
      <c r="IH37" s="404"/>
      <c r="IJ37" s="85">
        <v>130</v>
      </c>
      <c r="IK37" s="404">
        <v>130</v>
      </c>
      <c r="IL37" s="404">
        <v>82</v>
      </c>
      <c r="IM37" s="404"/>
      <c r="IO37" s="85">
        <v>510</v>
      </c>
      <c r="IP37" s="404">
        <v>330</v>
      </c>
      <c r="IQ37" s="404">
        <v>410</v>
      </c>
      <c r="IR37" s="404"/>
      <c r="IT37" s="85">
        <v>210</v>
      </c>
      <c r="IU37" s="404">
        <v>280</v>
      </c>
      <c r="IV37" s="404">
        <v>350</v>
      </c>
      <c r="IW37" s="404"/>
      <c r="IY37" s="85">
        <v>310</v>
      </c>
      <c r="IZ37" s="404">
        <v>230</v>
      </c>
      <c r="JA37" s="404">
        <v>180</v>
      </c>
      <c r="JB37" s="404"/>
      <c r="JD37" s="85">
        <v>440</v>
      </c>
      <c r="JE37" s="404">
        <v>370</v>
      </c>
      <c r="JF37" s="404">
        <v>330</v>
      </c>
      <c r="JG37" s="404"/>
      <c r="JI37" s="85">
        <v>300</v>
      </c>
      <c r="JJ37" s="404">
        <v>420</v>
      </c>
      <c r="JK37" s="404">
        <v>580</v>
      </c>
      <c r="JL37" s="404"/>
      <c r="JN37" s="85">
        <v>6000</v>
      </c>
      <c r="JO37" s="404">
        <v>440</v>
      </c>
      <c r="JP37" s="404">
        <v>68</v>
      </c>
      <c r="JQ37" s="404"/>
      <c r="JS37" s="85">
        <v>780</v>
      </c>
      <c r="JT37" s="404">
        <v>170</v>
      </c>
      <c r="JU37" s="404">
        <v>110</v>
      </c>
      <c r="JV37" s="404"/>
      <c r="JX37" s="85">
        <v>220</v>
      </c>
      <c r="JY37" s="404">
        <v>340</v>
      </c>
      <c r="JZ37" s="404">
        <v>220</v>
      </c>
      <c r="KA37" s="404"/>
      <c r="KC37" s="85">
        <v>91</v>
      </c>
      <c r="KD37" s="404">
        <v>390</v>
      </c>
      <c r="KE37" s="404">
        <v>350</v>
      </c>
      <c r="KF37" s="404"/>
      <c r="KH37" s="85">
        <v>320</v>
      </c>
      <c r="KI37" s="404">
        <v>580</v>
      </c>
      <c r="KJ37" s="404">
        <v>310</v>
      </c>
      <c r="KK37" s="404"/>
      <c r="KM37" s="404">
        <v>430</v>
      </c>
      <c r="KN37" s="404">
        <v>280</v>
      </c>
      <c r="KO37" s="404">
        <v>350</v>
      </c>
      <c r="KP37" s="404"/>
      <c r="KR37" s="404">
        <v>310</v>
      </c>
      <c r="KS37" s="404">
        <v>190</v>
      </c>
      <c r="KT37" s="404">
        <v>210</v>
      </c>
      <c r="KU37" s="404"/>
      <c r="KW37" s="404">
        <v>330</v>
      </c>
      <c r="KX37" s="404">
        <v>410</v>
      </c>
      <c r="KY37" s="404">
        <v>160</v>
      </c>
      <c r="KZ37" s="404"/>
      <c r="LB37" s="404">
        <v>370</v>
      </c>
      <c r="LC37" s="404">
        <v>340</v>
      </c>
      <c r="LD37" s="404">
        <v>360</v>
      </c>
      <c r="LE37" s="404"/>
      <c r="LG37" s="404">
        <v>570</v>
      </c>
      <c r="LH37" s="404">
        <v>290</v>
      </c>
      <c r="LI37" s="404">
        <v>470</v>
      </c>
      <c r="LJ37" s="404"/>
      <c r="LL37" s="23">
        <v>66</v>
      </c>
      <c r="LM37" s="404">
        <v>53</v>
      </c>
      <c r="LN37" s="404">
        <v>47</v>
      </c>
      <c r="LO37" s="278"/>
      <c r="LQ37" s="23">
        <v>130</v>
      </c>
      <c r="LR37" s="404">
        <v>180</v>
      </c>
      <c r="LS37" s="404">
        <v>34</v>
      </c>
      <c r="LT37" s="278"/>
      <c r="LV37" s="23">
        <v>88</v>
      </c>
      <c r="LW37" s="404">
        <v>90</v>
      </c>
      <c r="LX37" s="404">
        <v>170</v>
      </c>
      <c r="LY37" s="278"/>
      <c r="MA37" s="23">
        <v>540</v>
      </c>
      <c r="MB37" s="404">
        <v>340</v>
      </c>
      <c r="MC37" s="404">
        <v>270</v>
      </c>
      <c r="MD37" s="278"/>
      <c r="MF37" s="23">
        <v>360</v>
      </c>
      <c r="MG37" s="404">
        <v>510</v>
      </c>
      <c r="MH37" s="404">
        <v>360</v>
      </c>
      <c r="MI37" s="278"/>
      <c r="MK37" s="23">
        <v>310</v>
      </c>
      <c r="ML37" s="404">
        <v>400</v>
      </c>
      <c r="MM37" s="404">
        <v>350</v>
      </c>
      <c r="MN37" s="278"/>
      <c r="MQ37" s="404">
        <v>73</v>
      </c>
      <c r="MR37" s="85">
        <v>77</v>
      </c>
      <c r="MS37" s="85"/>
      <c r="MT37" s="85"/>
      <c r="MU37" s="404"/>
      <c r="MV37" s="404">
        <v>22</v>
      </c>
      <c r="MW37" s="85">
        <v>31</v>
      </c>
      <c r="MX37" s="404">
        <v>29</v>
      </c>
      <c r="MY37" s="404"/>
      <c r="NA37" s="404">
        <v>31</v>
      </c>
      <c r="NB37" s="85">
        <v>17</v>
      </c>
      <c r="NC37" s="404">
        <v>34</v>
      </c>
      <c r="ND37" s="404"/>
      <c r="NF37" s="404">
        <v>24</v>
      </c>
      <c r="NG37" s="85">
        <v>140</v>
      </c>
      <c r="NH37" s="404">
        <v>14</v>
      </c>
      <c r="NI37" s="404"/>
      <c r="NK37" s="404">
        <v>140</v>
      </c>
      <c r="NL37" s="85">
        <v>250</v>
      </c>
      <c r="NM37" s="85"/>
      <c r="NN37" s="85"/>
      <c r="NO37" s="404"/>
      <c r="NP37" s="404">
        <v>250</v>
      </c>
      <c r="NQ37" s="404">
        <v>130</v>
      </c>
      <c r="NR37" s="404">
        <v>200</v>
      </c>
      <c r="NS37" s="404"/>
      <c r="NU37" s="404">
        <v>84</v>
      </c>
      <c r="NV37" s="404">
        <v>100</v>
      </c>
      <c r="NW37" s="404">
        <v>88</v>
      </c>
      <c r="NX37" s="404"/>
      <c r="NZ37" s="404">
        <v>970</v>
      </c>
      <c r="OA37" s="85">
        <v>2500</v>
      </c>
      <c r="OB37" s="404">
        <v>1400</v>
      </c>
      <c r="OC37" s="404"/>
      <c r="OE37" s="404">
        <v>210</v>
      </c>
      <c r="OF37" s="85">
        <v>150</v>
      </c>
      <c r="OG37" s="404">
        <v>140</v>
      </c>
      <c r="OH37" s="404"/>
      <c r="OJ37" s="404">
        <v>170</v>
      </c>
      <c r="OK37" s="404">
        <v>230</v>
      </c>
      <c r="OL37" s="404">
        <v>27</v>
      </c>
      <c r="OM37" s="404"/>
      <c r="OO37" s="404">
        <v>960</v>
      </c>
      <c r="OP37" s="404">
        <v>390</v>
      </c>
      <c r="OQ37" s="404">
        <v>140</v>
      </c>
      <c r="OR37" s="404"/>
      <c r="OT37" s="404">
        <v>330</v>
      </c>
      <c r="OU37" s="404">
        <v>210</v>
      </c>
      <c r="OV37" s="404">
        <v>130</v>
      </c>
      <c r="OW37" s="404"/>
      <c r="OY37" s="404">
        <v>150</v>
      </c>
      <c r="OZ37" s="404">
        <v>100</v>
      </c>
      <c r="PA37" s="404">
        <v>250</v>
      </c>
      <c r="PB37" s="404"/>
      <c r="PD37" s="404">
        <v>130</v>
      </c>
      <c r="PE37" s="404">
        <v>190</v>
      </c>
      <c r="PF37" s="404">
        <v>85</v>
      </c>
      <c r="PG37" s="404"/>
      <c r="PI37" s="404">
        <v>260</v>
      </c>
      <c r="PJ37" s="404">
        <v>180</v>
      </c>
      <c r="PK37" s="404">
        <v>61</v>
      </c>
      <c r="PL37" s="404"/>
      <c r="PN37" s="404">
        <v>81</v>
      </c>
      <c r="PO37" s="404">
        <v>54</v>
      </c>
      <c r="PP37" s="404">
        <v>61</v>
      </c>
      <c r="PQ37" s="404"/>
      <c r="PS37" s="404">
        <v>310</v>
      </c>
      <c r="PT37" s="404">
        <v>6</v>
      </c>
      <c r="PU37" s="404">
        <v>160</v>
      </c>
      <c r="PV37" s="404"/>
      <c r="PX37" s="404">
        <v>70</v>
      </c>
      <c r="PY37" s="404">
        <v>87</v>
      </c>
      <c r="PZ37" s="404">
        <v>75</v>
      </c>
      <c r="QA37" s="404"/>
      <c r="QC37" s="404">
        <v>160</v>
      </c>
      <c r="QD37" s="404">
        <v>52</v>
      </c>
      <c r="QE37" s="404">
        <v>44</v>
      </c>
      <c r="QF37" s="404"/>
      <c r="QH37" s="404">
        <v>79</v>
      </c>
      <c r="QI37" s="404">
        <v>990</v>
      </c>
      <c r="QJ37" s="404">
        <v>33</v>
      </c>
      <c r="QK37" s="245"/>
      <c r="QN37" s="85">
        <v>140</v>
      </c>
      <c r="QO37" s="404">
        <v>37</v>
      </c>
      <c r="QP37" s="245"/>
      <c r="QS37" s="85">
        <v>190</v>
      </c>
      <c r="QT37" s="404">
        <v>150</v>
      </c>
      <c r="QU37" s="245"/>
      <c r="QV37" s="245"/>
      <c r="QX37" s="404">
        <v>140</v>
      </c>
      <c r="QY37" s="404">
        <v>170</v>
      </c>
      <c r="QZ37" s="404"/>
      <c r="RA37" s="404"/>
      <c r="RB37" s="404">
        <v>170</v>
      </c>
      <c r="RC37" s="404">
        <v>89</v>
      </c>
      <c r="RD37" s="404"/>
      <c r="RE37" s="404"/>
      <c r="RF37" s="404">
        <v>99</v>
      </c>
      <c r="RG37" s="404">
        <v>89</v>
      </c>
      <c r="RH37" s="404"/>
      <c r="RI37" s="404"/>
      <c r="RJ37" s="404">
        <v>110</v>
      </c>
      <c r="RK37" s="404">
        <v>130</v>
      </c>
      <c r="RL37" s="404"/>
      <c r="RM37" s="404"/>
      <c r="RN37" s="404">
        <v>480</v>
      </c>
      <c r="RO37" s="404">
        <v>19</v>
      </c>
      <c r="RP37" s="404"/>
      <c r="RQ37" s="404"/>
      <c r="RR37" s="404">
        <v>840</v>
      </c>
      <c r="RS37" s="404">
        <v>90</v>
      </c>
      <c r="RT37" s="404"/>
      <c r="RU37" s="404"/>
      <c r="RV37" s="404">
        <v>550</v>
      </c>
      <c r="RW37" s="404">
        <v>110</v>
      </c>
      <c r="RX37" s="404"/>
      <c r="RY37" s="404"/>
      <c r="RZ37" s="404">
        <v>200</v>
      </c>
      <c r="SA37" s="404">
        <v>280</v>
      </c>
      <c r="SB37" s="404"/>
      <c r="SC37" s="404"/>
      <c r="SD37" s="404">
        <v>430</v>
      </c>
      <c r="SE37" s="404">
        <v>170</v>
      </c>
      <c r="SF37" s="404"/>
      <c r="SG37" s="404"/>
      <c r="SH37" s="404">
        <v>82</v>
      </c>
      <c r="SI37" s="404">
        <v>52</v>
      </c>
      <c r="SJ37" s="404"/>
      <c r="SK37" s="404"/>
      <c r="SL37" s="404">
        <v>330</v>
      </c>
      <c r="SM37" s="404">
        <v>45</v>
      </c>
      <c r="SN37" s="404"/>
      <c r="SO37" s="404"/>
      <c r="SP37" s="404">
        <v>150</v>
      </c>
      <c r="SQ37" s="404">
        <v>99</v>
      </c>
      <c r="SR37" s="245"/>
    </row>
    <row r="38" spans="1:519">
      <c r="A38" s="20" t="s">
        <v>186</v>
      </c>
      <c r="B38" s="85">
        <v>1100</v>
      </c>
      <c r="C38" s="85">
        <v>1200</v>
      </c>
      <c r="D38" s="404">
        <v>100</v>
      </c>
      <c r="E38" s="404"/>
      <c r="G38" s="85">
        <v>1300</v>
      </c>
      <c r="H38" s="85">
        <v>1900</v>
      </c>
      <c r="I38" s="404">
        <v>120</v>
      </c>
      <c r="J38" s="404"/>
      <c r="L38" s="85">
        <v>1500</v>
      </c>
      <c r="M38" s="404">
        <v>310</v>
      </c>
      <c r="N38" s="404">
        <v>210</v>
      </c>
      <c r="O38" s="404"/>
      <c r="Q38" s="85">
        <v>840</v>
      </c>
      <c r="R38" s="404">
        <v>590</v>
      </c>
      <c r="S38" s="404">
        <v>120</v>
      </c>
      <c r="T38" s="404"/>
      <c r="V38" s="85">
        <v>690</v>
      </c>
      <c r="W38" s="404">
        <v>1800</v>
      </c>
      <c r="X38" s="404">
        <v>360</v>
      </c>
      <c r="Y38" s="404"/>
      <c r="AA38" s="85">
        <v>630</v>
      </c>
      <c r="AB38" s="85">
        <v>3800</v>
      </c>
      <c r="AC38" s="404">
        <v>490</v>
      </c>
      <c r="AD38" s="404"/>
      <c r="AF38" s="85">
        <v>220</v>
      </c>
      <c r="AG38" s="85">
        <v>3200</v>
      </c>
      <c r="AH38" s="404">
        <v>270</v>
      </c>
      <c r="AI38" s="404"/>
      <c r="AK38" s="85">
        <v>460</v>
      </c>
      <c r="AL38" s="85">
        <v>810</v>
      </c>
      <c r="AM38" s="404">
        <v>140</v>
      </c>
      <c r="AN38" s="404"/>
      <c r="AP38" s="85">
        <v>1700</v>
      </c>
      <c r="AQ38" s="85">
        <v>390</v>
      </c>
      <c r="AR38" s="404">
        <v>140</v>
      </c>
      <c r="AS38" s="404"/>
      <c r="AU38" s="85">
        <v>720</v>
      </c>
      <c r="AV38" s="404">
        <v>240</v>
      </c>
      <c r="AW38" s="404">
        <v>250</v>
      </c>
      <c r="AX38" s="404"/>
      <c r="AZ38" s="85">
        <v>620</v>
      </c>
      <c r="BA38" s="404">
        <v>590</v>
      </c>
      <c r="BB38" s="404">
        <v>220</v>
      </c>
      <c r="BC38" s="404"/>
      <c r="BE38" s="85">
        <v>2100</v>
      </c>
      <c r="BF38" s="404">
        <v>460</v>
      </c>
      <c r="BG38" s="404">
        <v>480</v>
      </c>
      <c r="BH38" s="404"/>
      <c r="BJ38" s="85">
        <v>890</v>
      </c>
      <c r="BK38" s="85">
        <v>1100</v>
      </c>
      <c r="BL38" s="404">
        <v>360</v>
      </c>
      <c r="BM38" s="404"/>
      <c r="BO38" s="85">
        <v>440</v>
      </c>
      <c r="BP38" s="85">
        <v>370</v>
      </c>
      <c r="BQ38" s="404">
        <v>460</v>
      </c>
      <c r="BR38" s="404"/>
      <c r="BT38" s="85">
        <v>260</v>
      </c>
      <c r="BU38" s="85">
        <v>500</v>
      </c>
      <c r="BV38" s="404">
        <v>110</v>
      </c>
      <c r="BW38" s="404"/>
      <c r="BY38" s="85">
        <v>4300</v>
      </c>
      <c r="BZ38" s="85">
        <v>5300</v>
      </c>
      <c r="CA38" s="404">
        <v>400</v>
      </c>
      <c r="CB38" s="404"/>
      <c r="CD38" s="85">
        <v>790</v>
      </c>
      <c r="CE38" s="85">
        <v>2400</v>
      </c>
      <c r="CF38" s="404">
        <v>130</v>
      </c>
      <c r="CG38" s="404"/>
      <c r="CI38" s="85">
        <v>6800</v>
      </c>
      <c r="CJ38" s="85">
        <v>330</v>
      </c>
      <c r="CK38" s="404">
        <v>190</v>
      </c>
      <c r="CL38" s="404"/>
      <c r="CN38" s="85">
        <v>2100</v>
      </c>
      <c r="CO38" s="85">
        <v>1600</v>
      </c>
      <c r="CP38" s="404">
        <v>160</v>
      </c>
      <c r="CQ38" s="404"/>
      <c r="CS38" s="85">
        <v>1300</v>
      </c>
      <c r="CT38" s="85">
        <v>960</v>
      </c>
      <c r="CU38" s="404">
        <v>180</v>
      </c>
      <c r="CV38" s="404"/>
      <c r="CX38" s="85">
        <v>450</v>
      </c>
      <c r="CY38" s="85">
        <v>310</v>
      </c>
      <c r="CZ38" s="404">
        <v>240</v>
      </c>
      <c r="DA38" s="404"/>
      <c r="DC38" s="85">
        <v>840</v>
      </c>
      <c r="DD38" s="85">
        <v>580</v>
      </c>
      <c r="DE38" s="404">
        <v>80</v>
      </c>
      <c r="DF38" s="404"/>
      <c r="DH38" s="85">
        <v>340</v>
      </c>
      <c r="DI38" s="85">
        <v>1000</v>
      </c>
      <c r="DJ38" s="404">
        <v>700</v>
      </c>
      <c r="DK38" s="404"/>
      <c r="DM38" s="404">
        <v>4600</v>
      </c>
      <c r="DN38" s="85">
        <v>1300</v>
      </c>
      <c r="DO38" s="404">
        <v>1100</v>
      </c>
      <c r="DP38" s="404"/>
      <c r="DR38" s="404">
        <v>420</v>
      </c>
      <c r="DS38" s="85">
        <v>300</v>
      </c>
      <c r="DT38" s="404">
        <v>180</v>
      </c>
      <c r="DU38" s="245"/>
      <c r="DX38" s="404">
        <v>2600</v>
      </c>
      <c r="DY38" s="85">
        <v>1000</v>
      </c>
      <c r="DZ38" s="85">
        <v>1500</v>
      </c>
      <c r="EA38" s="85"/>
      <c r="EC38" s="404">
        <v>5000</v>
      </c>
      <c r="ED38" s="85">
        <v>670</v>
      </c>
      <c r="EE38" s="404">
        <v>1900</v>
      </c>
      <c r="EF38" s="404"/>
      <c r="EH38" s="404">
        <v>2800</v>
      </c>
      <c r="EI38" s="85">
        <v>410</v>
      </c>
      <c r="EJ38" s="85">
        <v>530</v>
      </c>
      <c r="EK38" s="85"/>
      <c r="EM38" s="404">
        <v>3300</v>
      </c>
      <c r="EN38" s="85">
        <v>5000</v>
      </c>
      <c r="EO38" s="85">
        <v>460</v>
      </c>
      <c r="EP38" s="85"/>
      <c r="ER38" s="404">
        <v>1100</v>
      </c>
      <c r="ES38" s="85">
        <v>1300</v>
      </c>
      <c r="ET38" s="85">
        <v>630</v>
      </c>
      <c r="EU38" s="85"/>
      <c r="EW38" s="404">
        <v>870</v>
      </c>
      <c r="EX38" s="85">
        <v>1700</v>
      </c>
      <c r="EY38" s="404">
        <v>230</v>
      </c>
      <c r="EZ38" s="404"/>
      <c r="FB38" s="404">
        <v>82</v>
      </c>
      <c r="FC38" s="85">
        <v>1800</v>
      </c>
      <c r="FD38" s="85">
        <v>240</v>
      </c>
      <c r="FE38" s="85"/>
      <c r="FG38" s="404">
        <v>980</v>
      </c>
      <c r="FH38" s="85">
        <v>1300</v>
      </c>
      <c r="FI38" s="85">
        <v>110</v>
      </c>
      <c r="FJ38" s="85"/>
      <c r="FL38" s="85">
        <v>1500</v>
      </c>
      <c r="FM38" s="85">
        <v>5200</v>
      </c>
      <c r="FN38" s="85">
        <v>1300</v>
      </c>
      <c r="FO38" s="85"/>
      <c r="FQ38" s="85">
        <v>150</v>
      </c>
      <c r="FR38" s="85">
        <v>620</v>
      </c>
      <c r="FS38" s="404">
        <v>250</v>
      </c>
      <c r="FT38" s="404"/>
      <c r="FV38" s="85">
        <v>1600</v>
      </c>
      <c r="FW38" s="85">
        <v>1900</v>
      </c>
      <c r="FX38" s="404">
        <v>160</v>
      </c>
      <c r="FY38" s="404"/>
      <c r="GA38" s="85">
        <v>2600</v>
      </c>
      <c r="GB38" s="85">
        <v>6000</v>
      </c>
      <c r="GC38" s="85">
        <v>610</v>
      </c>
      <c r="GD38" s="85"/>
      <c r="GF38" s="85">
        <v>1000</v>
      </c>
      <c r="GG38" s="85">
        <v>4900</v>
      </c>
      <c r="GH38" s="85">
        <v>310</v>
      </c>
      <c r="GI38" s="85"/>
      <c r="GK38" s="85">
        <v>890</v>
      </c>
      <c r="GL38" s="85">
        <v>580</v>
      </c>
      <c r="GM38" s="404">
        <v>300</v>
      </c>
      <c r="GN38" s="404"/>
      <c r="GP38" s="85">
        <v>680</v>
      </c>
      <c r="GQ38" s="85">
        <v>860</v>
      </c>
      <c r="GR38" s="404">
        <v>280</v>
      </c>
      <c r="GS38" s="404"/>
      <c r="GU38" s="85">
        <v>3600</v>
      </c>
      <c r="GV38" s="404">
        <v>1500</v>
      </c>
      <c r="GW38" s="85">
        <v>46</v>
      </c>
      <c r="GX38" s="85"/>
      <c r="GZ38" s="85">
        <v>2300</v>
      </c>
      <c r="HA38" s="404">
        <v>1200</v>
      </c>
      <c r="HB38" s="85">
        <v>240</v>
      </c>
      <c r="HC38" s="85"/>
      <c r="HE38" s="85">
        <v>3200</v>
      </c>
      <c r="HF38" s="404">
        <v>1300</v>
      </c>
      <c r="HG38" s="85">
        <v>290</v>
      </c>
      <c r="HH38" s="85"/>
      <c r="HJ38" s="85">
        <v>940</v>
      </c>
      <c r="HK38" s="404">
        <v>230</v>
      </c>
      <c r="HL38" s="85">
        <v>350</v>
      </c>
      <c r="HM38" s="85"/>
      <c r="HO38" s="85">
        <v>2100</v>
      </c>
      <c r="HP38" s="85">
        <v>340</v>
      </c>
      <c r="HQ38" s="85">
        <v>310</v>
      </c>
      <c r="HR38" s="85"/>
      <c r="HT38" s="404">
        <v>110</v>
      </c>
      <c r="HU38" s="85">
        <v>970</v>
      </c>
      <c r="HV38" s="85"/>
      <c r="HW38" s="85"/>
      <c r="HX38" s="85"/>
      <c r="HZ38" s="85">
        <v>2200</v>
      </c>
      <c r="IA38" s="404">
        <v>250</v>
      </c>
      <c r="IB38" s="404">
        <v>95</v>
      </c>
      <c r="IC38" s="404"/>
      <c r="IE38" s="85">
        <v>4500</v>
      </c>
      <c r="IF38" s="404">
        <v>240</v>
      </c>
      <c r="IG38" s="404">
        <v>92</v>
      </c>
      <c r="IH38" s="404"/>
      <c r="IJ38" s="85">
        <v>1200</v>
      </c>
      <c r="IK38" s="404">
        <v>160</v>
      </c>
      <c r="IL38" s="404">
        <v>28</v>
      </c>
      <c r="IM38" s="404"/>
      <c r="IO38" s="85">
        <v>2000</v>
      </c>
      <c r="IP38" s="404">
        <v>130</v>
      </c>
      <c r="IQ38" s="404">
        <v>110</v>
      </c>
      <c r="IR38" s="404"/>
      <c r="IT38" s="85">
        <v>20000</v>
      </c>
      <c r="IU38" s="404">
        <v>320</v>
      </c>
      <c r="IV38" s="404">
        <v>250</v>
      </c>
      <c r="IW38" s="404"/>
      <c r="IY38" s="85">
        <v>2300</v>
      </c>
      <c r="IZ38" s="404">
        <v>110</v>
      </c>
      <c r="JA38" s="404">
        <v>40</v>
      </c>
      <c r="JB38" s="404"/>
      <c r="JD38" s="85">
        <v>3500</v>
      </c>
      <c r="JE38" s="404">
        <v>230</v>
      </c>
      <c r="JF38" s="404">
        <v>28</v>
      </c>
      <c r="JG38" s="404"/>
      <c r="JI38" s="85">
        <v>4500</v>
      </c>
      <c r="JJ38" s="404">
        <v>240</v>
      </c>
      <c r="JK38" s="404">
        <v>180</v>
      </c>
      <c r="JL38" s="404"/>
      <c r="JN38" s="85">
        <v>1900</v>
      </c>
      <c r="JO38" s="404">
        <v>410</v>
      </c>
      <c r="JP38" s="404">
        <v>30</v>
      </c>
      <c r="JQ38" s="404"/>
      <c r="JS38" s="85">
        <v>8300</v>
      </c>
      <c r="JT38" s="404">
        <v>210</v>
      </c>
      <c r="JU38" s="404">
        <v>15</v>
      </c>
      <c r="JV38" s="404"/>
      <c r="JX38" s="85">
        <v>2100</v>
      </c>
      <c r="JY38" s="404">
        <v>140</v>
      </c>
      <c r="JZ38" s="404">
        <v>97</v>
      </c>
      <c r="KA38" s="404"/>
      <c r="KC38" s="85">
        <v>310</v>
      </c>
      <c r="KD38" s="404">
        <v>180</v>
      </c>
      <c r="KE38" s="404">
        <v>83</v>
      </c>
      <c r="KF38" s="404"/>
      <c r="KH38" s="85">
        <v>2800</v>
      </c>
      <c r="KI38" s="404">
        <v>280</v>
      </c>
      <c r="KJ38" s="404">
        <v>70</v>
      </c>
      <c r="KK38" s="404"/>
      <c r="KM38" s="404">
        <v>5200</v>
      </c>
      <c r="KN38" s="404">
        <v>180</v>
      </c>
      <c r="KO38" s="404">
        <v>160</v>
      </c>
      <c r="KP38" s="404"/>
      <c r="KR38" s="404">
        <v>3000</v>
      </c>
      <c r="KS38" s="404">
        <v>97</v>
      </c>
      <c r="KT38" s="404">
        <v>35</v>
      </c>
      <c r="KU38" s="404"/>
      <c r="KW38" s="404">
        <v>1300</v>
      </c>
      <c r="KX38" s="404">
        <v>400</v>
      </c>
      <c r="KY38" s="404">
        <v>43</v>
      </c>
      <c r="KZ38" s="404"/>
      <c r="LB38" s="404">
        <v>1500</v>
      </c>
      <c r="LC38" s="404">
        <v>98</v>
      </c>
      <c r="LD38" s="404">
        <v>34</v>
      </c>
      <c r="LE38" s="404"/>
      <c r="LG38" s="404">
        <v>7300</v>
      </c>
      <c r="LH38" s="404">
        <v>370</v>
      </c>
      <c r="LI38" s="404">
        <v>71</v>
      </c>
      <c r="LJ38" s="404"/>
      <c r="LL38" s="23">
        <v>320</v>
      </c>
      <c r="LM38" s="404">
        <v>8</v>
      </c>
      <c r="LN38" s="404">
        <v>12</v>
      </c>
      <c r="LO38" s="278"/>
      <c r="LQ38" s="23">
        <v>720</v>
      </c>
      <c r="LR38" s="404">
        <v>73</v>
      </c>
      <c r="LS38" s="404">
        <v>9</v>
      </c>
      <c r="LT38" s="278"/>
      <c r="LV38" s="23">
        <v>140</v>
      </c>
      <c r="LW38" s="404">
        <v>62</v>
      </c>
      <c r="LX38" s="404">
        <v>14</v>
      </c>
      <c r="LY38" s="278"/>
      <c r="MA38" s="23">
        <v>5200</v>
      </c>
      <c r="MB38" s="404">
        <v>190</v>
      </c>
      <c r="MC38" s="404">
        <v>18</v>
      </c>
      <c r="MD38" s="278"/>
      <c r="MF38" s="23">
        <v>1700</v>
      </c>
      <c r="MG38" s="404">
        <v>220</v>
      </c>
      <c r="MH38" s="404">
        <v>91</v>
      </c>
      <c r="MI38" s="278"/>
      <c r="MK38" s="23">
        <v>1800</v>
      </c>
      <c r="ML38" s="404">
        <v>400</v>
      </c>
      <c r="MM38" s="404">
        <v>49</v>
      </c>
      <c r="MN38" s="278"/>
      <c r="MQ38" s="404">
        <v>33</v>
      </c>
      <c r="MR38" s="85">
        <v>16</v>
      </c>
      <c r="MS38" s="85"/>
      <c r="MT38" s="85"/>
      <c r="MU38" s="404"/>
      <c r="MV38" s="404">
        <v>8</v>
      </c>
      <c r="MW38" s="85">
        <v>38</v>
      </c>
      <c r="MX38" s="404">
        <v>19</v>
      </c>
      <c r="MY38" s="404"/>
      <c r="NA38" s="404">
        <v>9</v>
      </c>
      <c r="NB38" s="85">
        <v>4</v>
      </c>
      <c r="NC38" s="404">
        <v>12</v>
      </c>
      <c r="ND38" s="404"/>
      <c r="NF38" s="404">
        <v>10</v>
      </c>
      <c r="NG38" s="85">
        <v>57</v>
      </c>
      <c r="NH38" s="404">
        <v>25</v>
      </c>
      <c r="NI38" s="404"/>
      <c r="NK38" s="404">
        <v>54</v>
      </c>
      <c r="NL38" s="85">
        <v>170</v>
      </c>
      <c r="NM38" s="85"/>
      <c r="NN38" s="85"/>
      <c r="NO38" s="404"/>
      <c r="NP38" s="404">
        <v>200</v>
      </c>
      <c r="NQ38" s="404">
        <v>290</v>
      </c>
      <c r="NR38" s="404">
        <v>35</v>
      </c>
      <c r="NS38" s="404"/>
      <c r="NU38" s="404">
        <v>29</v>
      </c>
      <c r="NV38" s="404">
        <v>92</v>
      </c>
      <c r="NW38" s="404">
        <v>28</v>
      </c>
      <c r="NX38" s="404"/>
      <c r="NZ38" s="404">
        <v>140</v>
      </c>
      <c r="OA38" s="85">
        <v>34</v>
      </c>
      <c r="OB38" s="404">
        <v>59</v>
      </c>
      <c r="OC38" s="404"/>
      <c r="OE38" s="404">
        <v>110</v>
      </c>
      <c r="OF38" s="85">
        <v>71</v>
      </c>
      <c r="OG38" s="404">
        <v>41</v>
      </c>
      <c r="OH38" s="404"/>
      <c r="OJ38" s="404">
        <v>60</v>
      </c>
      <c r="OK38" s="404">
        <v>51</v>
      </c>
      <c r="OL38" s="404">
        <v>7</v>
      </c>
      <c r="OM38" s="404"/>
      <c r="OO38" s="404">
        <v>490</v>
      </c>
      <c r="OP38" s="404">
        <v>220</v>
      </c>
      <c r="OQ38" s="404">
        <v>58</v>
      </c>
      <c r="OR38" s="404"/>
      <c r="OT38" s="404">
        <v>230</v>
      </c>
      <c r="OU38" s="404">
        <v>100</v>
      </c>
      <c r="OV38" s="404">
        <v>21</v>
      </c>
      <c r="OW38" s="404"/>
      <c r="OY38" s="404">
        <v>83</v>
      </c>
      <c r="OZ38" s="404">
        <v>250</v>
      </c>
      <c r="PA38" s="404">
        <v>69</v>
      </c>
      <c r="PB38" s="404"/>
      <c r="PD38" s="404">
        <v>36</v>
      </c>
      <c r="PE38" s="404">
        <v>46</v>
      </c>
      <c r="PF38" s="404">
        <v>25</v>
      </c>
      <c r="PG38" s="404"/>
      <c r="PI38" s="404">
        <v>52</v>
      </c>
      <c r="PJ38" s="404">
        <v>56</v>
      </c>
      <c r="PK38" s="404">
        <v>32</v>
      </c>
      <c r="PL38" s="404"/>
      <c r="PN38" s="404">
        <v>17</v>
      </c>
      <c r="PO38" s="404">
        <v>19</v>
      </c>
      <c r="PP38" s="404">
        <v>16</v>
      </c>
      <c r="PQ38" s="404"/>
      <c r="PS38" s="404">
        <v>27</v>
      </c>
      <c r="PT38" s="404">
        <v>12</v>
      </c>
      <c r="PU38" s="404">
        <v>8</v>
      </c>
      <c r="PV38" s="404"/>
      <c r="PX38" s="404">
        <v>25</v>
      </c>
      <c r="PY38" s="404">
        <v>38</v>
      </c>
      <c r="PZ38" s="404">
        <v>18</v>
      </c>
      <c r="QA38" s="404"/>
      <c r="QC38" s="404">
        <v>81</v>
      </c>
      <c r="QD38" s="404">
        <v>34</v>
      </c>
      <c r="QE38" s="404">
        <v>17</v>
      </c>
      <c r="QF38" s="404"/>
      <c r="QH38" s="404">
        <v>77</v>
      </c>
      <c r="QI38" s="404">
        <v>870</v>
      </c>
      <c r="QJ38" s="404">
        <v>22</v>
      </c>
      <c r="QK38" s="245"/>
      <c r="QN38" s="85">
        <v>49</v>
      </c>
      <c r="QO38" s="404">
        <v>34</v>
      </c>
      <c r="QP38" s="245"/>
      <c r="QS38" s="85">
        <v>160</v>
      </c>
      <c r="QT38" s="404">
        <v>32</v>
      </c>
      <c r="QU38" s="245"/>
      <c r="QV38" s="245"/>
      <c r="QX38" s="404">
        <v>21</v>
      </c>
      <c r="QY38" s="404">
        <v>100</v>
      </c>
      <c r="QZ38" s="404"/>
      <c r="RA38" s="404"/>
      <c r="RB38" s="404">
        <v>75</v>
      </c>
      <c r="RC38" s="404">
        <v>29</v>
      </c>
      <c r="RD38" s="404"/>
      <c r="RE38" s="404"/>
      <c r="RF38" s="404">
        <v>49</v>
      </c>
      <c r="RG38" s="404">
        <v>91</v>
      </c>
      <c r="RH38" s="404"/>
      <c r="RI38" s="404"/>
      <c r="RJ38" s="404">
        <v>15</v>
      </c>
      <c r="RK38" s="404">
        <v>19</v>
      </c>
      <c r="RL38" s="404"/>
      <c r="RM38" s="404"/>
      <c r="RN38" s="404">
        <v>320</v>
      </c>
      <c r="RO38" s="404">
        <v>2</v>
      </c>
      <c r="RP38" s="404"/>
      <c r="RQ38" s="404"/>
      <c r="RR38" s="404">
        <v>560</v>
      </c>
      <c r="RS38" s="404">
        <v>97</v>
      </c>
      <c r="RT38" s="404"/>
      <c r="RU38" s="404"/>
      <c r="RV38" s="404">
        <v>210</v>
      </c>
      <c r="RW38" s="404">
        <v>60</v>
      </c>
      <c r="RX38" s="404"/>
      <c r="RY38" s="404"/>
      <c r="RZ38" s="404">
        <v>47</v>
      </c>
      <c r="SA38" s="404">
        <v>170</v>
      </c>
      <c r="SB38" s="404"/>
      <c r="SC38" s="404"/>
      <c r="SD38" s="404">
        <v>310</v>
      </c>
      <c r="SE38" s="404">
        <v>54</v>
      </c>
      <c r="SF38" s="404"/>
      <c r="SG38" s="404"/>
      <c r="SH38" s="404">
        <v>42</v>
      </c>
      <c r="SI38" s="404">
        <v>9</v>
      </c>
      <c r="SJ38" s="404"/>
      <c r="SK38" s="404"/>
      <c r="SL38" s="404">
        <v>78</v>
      </c>
      <c r="SM38" s="404">
        <v>14</v>
      </c>
      <c r="SN38" s="404"/>
      <c r="SO38" s="404"/>
      <c r="SP38" s="404">
        <v>44</v>
      </c>
      <c r="SQ38" s="404">
        <v>74</v>
      </c>
      <c r="SR38" s="245"/>
    </row>
    <row r="39" spans="1:519">
      <c r="A39" s="20" t="s">
        <v>187</v>
      </c>
      <c r="B39" s="85">
        <v>8</v>
      </c>
      <c r="C39" s="85">
        <v>6</v>
      </c>
      <c r="D39" s="404">
        <v>9</v>
      </c>
      <c r="E39" s="404"/>
      <c r="G39" s="85">
        <v>2</v>
      </c>
      <c r="H39" s="85">
        <v>5</v>
      </c>
      <c r="I39" s="404">
        <v>2</v>
      </c>
      <c r="J39" s="404"/>
      <c r="L39" s="85">
        <v>21</v>
      </c>
      <c r="M39" s="404">
        <v>12</v>
      </c>
      <c r="N39" s="404">
        <v>4</v>
      </c>
      <c r="O39" s="404"/>
      <c r="Q39" s="85">
        <v>25</v>
      </c>
      <c r="R39" s="404">
        <v>18</v>
      </c>
      <c r="S39" s="404">
        <v>30</v>
      </c>
      <c r="T39" s="404"/>
      <c r="V39" s="85">
        <v>3</v>
      </c>
      <c r="W39" s="404">
        <v>10</v>
      </c>
      <c r="X39" s="404">
        <v>69</v>
      </c>
      <c r="Y39" s="404"/>
      <c r="AA39" s="85">
        <v>4</v>
      </c>
      <c r="AB39" s="85">
        <v>9</v>
      </c>
      <c r="AC39" s="404">
        <v>6</v>
      </c>
      <c r="AD39" s="404"/>
      <c r="AF39" s="85">
        <v>2</v>
      </c>
      <c r="AG39" s="85">
        <v>34</v>
      </c>
      <c r="AH39" s="404">
        <v>4</v>
      </c>
      <c r="AI39" s="404"/>
      <c r="AK39" s="85">
        <v>3</v>
      </c>
      <c r="AL39" s="85">
        <v>2</v>
      </c>
      <c r="AM39" s="404">
        <v>5</v>
      </c>
      <c r="AN39" s="404"/>
      <c r="AP39" s="85">
        <v>7</v>
      </c>
      <c r="AQ39" s="85">
        <v>8</v>
      </c>
      <c r="AR39" s="404">
        <v>10</v>
      </c>
      <c r="AS39" s="404"/>
      <c r="AU39" s="85">
        <v>5</v>
      </c>
      <c r="AV39" s="404">
        <v>5</v>
      </c>
      <c r="AW39" s="404">
        <v>14</v>
      </c>
      <c r="AX39" s="404"/>
      <c r="AZ39" s="85">
        <v>4</v>
      </c>
      <c r="BA39" s="404">
        <v>7</v>
      </c>
      <c r="BB39" s="404">
        <v>6</v>
      </c>
      <c r="BC39" s="404"/>
      <c r="BE39" s="85">
        <v>8</v>
      </c>
      <c r="BF39" s="404">
        <v>86</v>
      </c>
      <c r="BG39" s="404">
        <v>97</v>
      </c>
      <c r="BH39" s="404"/>
      <c r="BJ39" s="85">
        <v>3</v>
      </c>
      <c r="BK39" s="85">
        <v>4</v>
      </c>
      <c r="BL39" s="404">
        <v>10</v>
      </c>
      <c r="BM39" s="404"/>
      <c r="BO39" s="85">
        <v>1</v>
      </c>
      <c r="BP39" s="85">
        <v>3</v>
      </c>
      <c r="BQ39" s="404">
        <v>4</v>
      </c>
      <c r="BR39" s="404"/>
      <c r="BT39" s="85">
        <v>3</v>
      </c>
      <c r="BU39" s="85">
        <v>4</v>
      </c>
      <c r="BV39" s="404">
        <v>7</v>
      </c>
      <c r="BW39" s="404"/>
      <c r="BY39" s="85">
        <v>5</v>
      </c>
      <c r="BZ39" s="85">
        <v>17</v>
      </c>
      <c r="CA39" s="404">
        <v>11</v>
      </c>
      <c r="CB39" s="404"/>
      <c r="CD39" s="85">
        <v>7</v>
      </c>
      <c r="CE39" s="85">
        <v>11</v>
      </c>
      <c r="CF39" s="404">
        <v>3</v>
      </c>
      <c r="CG39" s="404"/>
      <c r="CI39" s="85">
        <v>6</v>
      </c>
      <c r="CJ39" s="85">
        <v>17</v>
      </c>
      <c r="CK39" s="404">
        <v>4</v>
      </c>
      <c r="CL39" s="404"/>
      <c r="CN39" s="85">
        <v>15</v>
      </c>
      <c r="CO39" s="85">
        <v>58</v>
      </c>
      <c r="CP39" s="404">
        <v>3</v>
      </c>
      <c r="CQ39" s="404"/>
      <c r="CS39" s="85">
        <v>7</v>
      </c>
      <c r="CT39" s="85">
        <v>28</v>
      </c>
      <c r="CU39" s="404">
        <v>3</v>
      </c>
      <c r="CV39" s="404"/>
      <c r="CX39" s="85">
        <v>10</v>
      </c>
      <c r="CY39" s="85">
        <v>8</v>
      </c>
      <c r="CZ39" s="404">
        <v>11</v>
      </c>
      <c r="DA39" s="404"/>
      <c r="DC39" s="85">
        <v>10</v>
      </c>
      <c r="DD39" s="85">
        <v>15</v>
      </c>
      <c r="DE39" s="404">
        <v>1</v>
      </c>
      <c r="DF39" s="404"/>
      <c r="DH39" s="85">
        <v>2</v>
      </c>
      <c r="DI39" s="85">
        <v>8</v>
      </c>
      <c r="DJ39" s="404">
        <v>4</v>
      </c>
      <c r="DK39" s="404"/>
      <c r="DM39" s="404">
        <v>4</v>
      </c>
      <c r="DN39" s="85">
        <v>3</v>
      </c>
      <c r="DO39" s="404">
        <v>5</v>
      </c>
      <c r="DP39" s="404"/>
      <c r="DR39" s="404">
        <v>3</v>
      </c>
      <c r="DS39" s="85">
        <v>1</v>
      </c>
      <c r="DT39" s="404">
        <v>3</v>
      </c>
      <c r="DU39" s="245"/>
      <c r="DX39" s="404">
        <v>28</v>
      </c>
      <c r="DY39" s="85">
        <v>35</v>
      </c>
      <c r="DZ39" s="85">
        <v>8</v>
      </c>
      <c r="EA39" s="85"/>
      <c r="EC39" s="404">
        <v>12</v>
      </c>
      <c r="ED39" s="85">
        <v>6</v>
      </c>
      <c r="EE39" s="404">
        <v>110</v>
      </c>
      <c r="EF39" s="404"/>
      <c r="EH39" s="404">
        <v>100</v>
      </c>
      <c r="EI39" s="85">
        <v>5</v>
      </c>
      <c r="EJ39" s="85">
        <v>5</v>
      </c>
      <c r="EK39" s="85"/>
      <c r="EM39" s="404">
        <v>5</v>
      </c>
      <c r="EN39" s="85">
        <v>6</v>
      </c>
      <c r="EO39" s="85">
        <v>2</v>
      </c>
      <c r="EP39" s="85"/>
      <c r="ER39" s="404">
        <v>14</v>
      </c>
      <c r="ES39" s="85">
        <v>35</v>
      </c>
      <c r="ET39" s="85">
        <v>19</v>
      </c>
      <c r="EU39" s="85"/>
      <c r="EW39" s="404">
        <v>2</v>
      </c>
      <c r="EX39" s="85">
        <v>2</v>
      </c>
      <c r="EY39" s="404">
        <v>5</v>
      </c>
      <c r="EZ39" s="404"/>
      <c r="FB39" s="404">
        <v>2</v>
      </c>
      <c r="FC39" s="85">
        <v>130</v>
      </c>
      <c r="FD39" s="85">
        <v>5</v>
      </c>
      <c r="FE39" s="85"/>
      <c r="FG39" s="404">
        <v>11</v>
      </c>
      <c r="FH39" s="85">
        <v>20</v>
      </c>
      <c r="FI39" s="85">
        <v>5</v>
      </c>
      <c r="FJ39" s="85"/>
      <c r="FL39" s="85">
        <v>3</v>
      </c>
      <c r="FM39" s="85">
        <v>32</v>
      </c>
      <c r="FN39" s="85">
        <v>5</v>
      </c>
      <c r="FO39" s="85"/>
      <c r="FQ39" s="85">
        <v>6</v>
      </c>
      <c r="FR39" s="85">
        <v>35</v>
      </c>
      <c r="FS39" s="404">
        <v>27</v>
      </c>
      <c r="FT39" s="404"/>
      <c r="FV39" s="85">
        <v>38</v>
      </c>
      <c r="FW39" s="85">
        <v>23</v>
      </c>
      <c r="FX39" s="404">
        <v>4</v>
      </c>
      <c r="FY39" s="404"/>
      <c r="GA39" s="85">
        <v>3</v>
      </c>
      <c r="GB39" s="85">
        <v>13</v>
      </c>
      <c r="GC39" s="85">
        <v>3</v>
      </c>
      <c r="GD39" s="85"/>
      <c r="GF39" s="85">
        <v>30</v>
      </c>
      <c r="GG39" s="85">
        <v>17</v>
      </c>
      <c r="GH39" s="85">
        <v>3</v>
      </c>
      <c r="GI39" s="85"/>
      <c r="GK39" s="85">
        <v>14</v>
      </c>
      <c r="GL39" s="85">
        <v>23</v>
      </c>
      <c r="GM39" s="404">
        <v>30</v>
      </c>
      <c r="GN39" s="404"/>
      <c r="GP39" s="85">
        <v>43</v>
      </c>
      <c r="GQ39" s="85">
        <v>25</v>
      </c>
      <c r="GR39" s="404">
        <v>11</v>
      </c>
      <c r="GS39" s="404"/>
      <c r="GU39" s="85">
        <v>10</v>
      </c>
      <c r="GV39" s="404">
        <v>19</v>
      </c>
      <c r="GW39" s="85">
        <v>1</v>
      </c>
      <c r="GX39" s="85"/>
      <c r="GZ39" s="85">
        <v>5</v>
      </c>
      <c r="HA39" s="404">
        <v>21</v>
      </c>
      <c r="HB39" s="85">
        <v>17</v>
      </c>
      <c r="HC39" s="85"/>
      <c r="HE39" s="85">
        <v>55</v>
      </c>
      <c r="HF39" s="404">
        <v>29</v>
      </c>
      <c r="HG39" s="85">
        <v>9</v>
      </c>
      <c r="HH39" s="85"/>
      <c r="HJ39" s="85">
        <v>12</v>
      </c>
      <c r="HK39" s="404">
        <v>15</v>
      </c>
      <c r="HL39" s="85">
        <v>13</v>
      </c>
      <c r="HM39" s="85"/>
      <c r="HO39" s="85">
        <v>8</v>
      </c>
      <c r="HP39" s="85">
        <v>5</v>
      </c>
      <c r="HQ39" s="85">
        <v>11</v>
      </c>
      <c r="HR39" s="85"/>
      <c r="HT39" s="404">
        <v>3</v>
      </c>
      <c r="HU39" s="85">
        <v>21</v>
      </c>
      <c r="HV39" s="85"/>
      <c r="HW39" s="85"/>
      <c r="HX39" s="85"/>
      <c r="HZ39" s="85">
        <v>11</v>
      </c>
      <c r="IA39" s="404">
        <v>47</v>
      </c>
      <c r="IB39" s="404">
        <v>7</v>
      </c>
      <c r="IC39" s="404"/>
      <c r="IE39" s="85">
        <v>9</v>
      </c>
      <c r="IF39" s="404">
        <v>190</v>
      </c>
      <c r="IG39" s="404">
        <v>3</v>
      </c>
      <c r="IH39" s="404"/>
      <c r="IJ39" s="85">
        <v>85</v>
      </c>
      <c r="IK39" s="404">
        <v>8</v>
      </c>
      <c r="IL39" s="404">
        <v>9</v>
      </c>
      <c r="IM39" s="404"/>
      <c r="IO39" s="85">
        <v>59</v>
      </c>
      <c r="IP39" s="404">
        <v>48</v>
      </c>
      <c r="IQ39" s="404">
        <v>28</v>
      </c>
      <c r="IR39" s="404"/>
      <c r="IT39" s="85">
        <v>29</v>
      </c>
      <c r="IU39" s="404">
        <v>53</v>
      </c>
      <c r="IV39" s="404">
        <v>380</v>
      </c>
      <c r="IW39" s="404"/>
      <c r="IY39" s="85">
        <v>3</v>
      </c>
      <c r="IZ39" s="404">
        <v>21</v>
      </c>
      <c r="JA39" s="404">
        <v>8</v>
      </c>
      <c r="JB39" s="404"/>
      <c r="JD39" s="85">
        <v>12</v>
      </c>
      <c r="JE39" s="404">
        <v>8</v>
      </c>
      <c r="JF39" s="404">
        <v>16</v>
      </c>
      <c r="JG39" s="404"/>
      <c r="JI39" s="85">
        <v>5</v>
      </c>
      <c r="JJ39" s="404">
        <v>10</v>
      </c>
      <c r="JK39" s="404">
        <v>2</v>
      </c>
      <c r="JL39" s="404"/>
      <c r="JN39" s="85">
        <v>14</v>
      </c>
      <c r="JO39" s="404">
        <v>23</v>
      </c>
      <c r="JP39" s="404">
        <v>46</v>
      </c>
      <c r="JQ39" s="404"/>
      <c r="JS39" s="85">
        <v>21</v>
      </c>
      <c r="JT39" s="404">
        <v>47</v>
      </c>
      <c r="JU39" s="404">
        <v>19</v>
      </c>
      <c r="JV39" s="404"/>
      <c r="JX39" s="85">
        <v>7</v>
      </c>
      <c r="JY39" s="404">
        <v>25</v>
      </c>
      <c r="JZ39" s="404">
        <v>8</v>
      </c>
      <c r="KA39" s="404"/>
      <c r="KC39" s="85">
        <v>2</v>
      </c>
      <c r="KD39" s="404">
        <v>19</v>
      </c>
      <c r="KE39" s="404">
        <v>4</v>
      </c>
      <c r="KF39" s="404"/>
      <c r="KH39" s="85">
        <v>10</v>
      </c>
      <c r="KI39" s="404">
        <v>20</v>
      </c>
      <c r="KJ39" s="404">
        <v>6</v>
      </c>
      <c r="KK39" s="404"/>
      <c r="KM39" s="404">
        <v>13</v>
      </c>
      <c r="KN39" s="404">
        <v>5</v>
      </c>
      <c r="KO39" s="404">
        <v>13</v>
      </c>
      <c r="KP39" s="404"/>
      <c r="KR39" s="404">
        <v>29</v>
      </c>
      <c r="KS39" s="404">
        <v>17</v>
      </c>
      <c r="KT39" s="404">
        <v>7</v>
      </c>
      <c r="KU39" s="404"/>
      <c r="KW39" s="404">
        <v>5</v>
      </c>
      <c r="KX39" s="404">
        <v>29</v>
      </c>
      <c r="KY39" s="404">
        <v>18</v>
      </c>
      <c r="KZ39" s="404"/>
      <c r="LB39" s="404">
        <v>13</v>
      </c>
      <c r="LC39" s="404">
        <v>29</v>
      </c>
      <c r="LD39" s="404">
        <v>35</v>
      </c>
      <c r="LE39" s="404"/>
      <c r="LG39" s="404">
        <v>5</v>
      </c>
      <c r="LH39" s="404">
        <v>9</v>
      </c>
      <c r="LI39" s="404">
        <v>16</v>
      </c>
      <c r="LJ39" s="404"/>
      <c r="LL39" s="23">
        <v>5</v>
      </c>
      <c r="LM39" s="404">
        <v>5</v>
      </c>
      <c r="LN39" s="404">
        <v>3</v>
      </c>
      <c r="LO39" s="278"/>
      <c r="LQ39" s="23">
        <v>7</v>
      </c>
      <c r="LR39" s="404">
        <v>35</v>
      </c>
      <c r="LS39" s="404">
        <v>7</v>
      </c>
      <c r="LT39" s="278"/>
      <c r="LV39" s="23">
        <v>2</v>
      </c>
      <c r="LW39" s="404">
        <v>48</v>
      </c>
      <c r="LX39" s="404">
        <v>10</v>
      </c>
      <c r="LY39" s="278"/>
      <c r="MA39" s="23">
        <v>70</v>
      </c>
      <c r="MB39" s="404">
        <v>14</v>
      </c>
      <c r="MC39" s="404">
        <v>8</v>
      </c>
      <c r="MD39" s="278"/>
      <c r="MF39" s="23">
        <v>57</v>
      </c>
      <c r="MG39" s="404">
        <v>120</v>
      </c>
      <c r="MH39" s="404">
        <v>210</v>
      </c>
      <c r="MI39" s="278"/>
      <c r="MK39" s="23">
        <v>14</v>
      </c>
      <c r="ML39" s="404">
        <v>51</v>
      </c>
      <c r="MM39" s="404">
        <v>10</v>
      </c>
      <c r="MN39" s="278"/>
      <c r="MQ39" s="404">
        <v>10</v>
      </c>
      <c r="MR39" s="85">
        <v>8</v>
      </c>
      <c r="MS39" s="85"/>
      <c r="MT39" s="85"/>
      <c r="MU39" s="404"/>
      <c r="MV39" s="404">
        <v>3</v>
      </c>
      <c r="MW39" s="85">
        <v>7</v>
      </c>
      <c r="MX39" s="404">
        <v>5</v>
      </c>
      <c r="MY39" s="404"/>
      <c r="NA39" s="404">
        <v>2</v>
      </c>
      <c r="NB39" s="85">
        <v>2</v>
      </c>
      <c r="NC39" s="404" t="s">
        <v>152</v>
      </c>
      <c r="ND39" s="404"/>
      <c r="NF39" s="404">
        <v>6</v>
      </c>
      <c r="NG39" s="85">
        <v>6</v>
      </c>
      <c r="NH39" s="404">
        <v>2</v>
      </c>
      <c r="NI39" s="404"/>
      <c r="NK39" s="404">
        <v>10</v>
      </c>
      <c r="NL39" s="85">
        <v>20</v>
      </c>
      <c r="NM39" s="85"/>
      <c r="NN39" s="85"/>
      <c r="NO39" s="404"/>
      <c r="NP39" s="404">
        <v>26</v>
      </c>
      <c r="NQ39" s="404">
        <v>11</v>
      </c>
      <c r="NR39" s="404">
        <v>13</v>
      </c>
      <c r="NS39" s="404"/>
      <c r="NU39" s="404">
        <v>3</v>
      </c>
      <c r="NV39" s="404">
        <v>3</v>
      </c>
      <c r="NW39" s="404">
        <v>11</v>
      </c>
      <c r="NX39" s="404"/>
      <c r="NZ39" s="404">
        <v>19</v>
      </c>
      <c r="OA39" s="85">
        <v>35</v>
      </c>
      <c r="OB39" s="404">
        <v>4</v>
      </c>
      <c r="OC39" s="404"/>
      <c r="OE39" s="404">
        <v>680</v>
      </c>
      <c r="OF39" s="85">
        <v>65</v>
      </c>
      <c r="OG39" s="404">
        <v>21</v>
      </c>
      <c r="OH39" s="404"/>
      <c r="OJ39" s="404">
        <v>18</v>
      </c>
      <c r="OK39" s="404">
        <v>5</v>
      </c>
      <c r="OL39" s="404">
        <v>2</v>
      </c>
      <c r="OM39" s="404"/>
      <c r="OO39" s="404">
        <v>130</v>
      </c>
      <c r="OP39" s="404">
        <v>32</v>
      </c>
      <c r="OQ39" s="404">
        <v>6</v>
      </c>
      <c r="OR39" s="404"/>
      <c r="OT39" s="404">
        <v>39</v>
      </c>
      <c r="OU39" s="404">
        <v>14</v>
      </c>
      <c r="OV39" s="404">
        <v>9</v>
      </c>
      <c r="OW39" s="404"/>
      <c r="OY39" s="404">
        <v>14</v>
      </c>
      <c r="OZ39" s="404">
        <v>7</v>
      </c>
      <c r="PA39" s="404">
        <v>47</v>
      </c>
      <c r="PB39" s="404"/>
      <c r="PD39" s="404">
        <v>14</v>
      </c>
      <c r="PE39" s="404">
        <v>43</v>
      </c>
      <c r="PF39" s="404">
        <v>16</v>
      </c>
      <c r="PG39" s="404"/>
      <c r="PI39" s="404">
        <v>10</v>
      </c>
      <c r="PJ39" s="404">
        <v>28</v>
      </c>
      <c r="PK39" s="404">
        <v>14</v>
      </c>
      <c r="PL39" s="404"/>
      <c r="PN39" s="404">
        <v>3</v>
      </c>
      <c r="PO39" s="404">
        <v>12</v>
      </c>
      <c r="PP39" s="404">
        <v>7</v>
      </c>
      <c r="PQ39" s="404"/>
      <c r="PS39" s="404">
        <v>4</v>
      </c>
      <c r="PT39" s="404">
        <v>1</v>
      </c>
      <c r="PU39" s="404">
        <v>8</v>
      </c>
      <c r="PV39" s="404"/>
      <c r="PX39" s="404">
        <v>8</v>
      </c>
      <c r="PY39" s="404">
        <v>88</v>
      </c>
      <c r="PZ39" s="404">
        <v>21</v>
      </c>
      <c r="QA39" s="404"/>
      <c r="QC39" s="404">
        <v>13</v>
      </c>
      <c r="QD39" s="404">
        <v>9</v>
      </c>
      <c r="QE39" s="404">
        <v>6</v>
      </c>
      <c r="QF39" s="404"/>
      <c r="QH39" s="404">
        <v>9</v>
      </c>
      <c r="QI39" s="404">
        <v>6</v>
      </c>
      <c r="QJ39" s="404">
        <v>2</v>
      </c>
      <c r="QK39" s="245"/>
      <c r="QN39" s="85">
        <v>44</v>
      </c>
      <c r="QO39" s="404">
        <v>20</v>
      </c>
      <c r="QP39" s="245"/>
      <c r="QS39" s="85">
        <v>11</v>
      </c>
      <c r="QT39" s="404">
        <v>4</v>
      </c>
      <c r="QU39" s="245"/>
      <c r="QV39" s="245"/>
      <c r="QX39" s="404">
        <v>41</v>
      </c>
      <c r="QY39" s="404">
        <v>48</v>
      </c>
      <c r="QZ39" s="404"/>
      <c r="RA39" s="404"/>
      <c r="RB39" s="404">
        <v>19</v>
      </c>
      <c r="RC39" s="404">
        <v>34</v>
      </c>
      <c r="RD39" s="404"/>
      <c r="RE39" s="404"/>
      <c r="RF39" s="404">
        <v>3</v>
      </c>
      <c r="RG39" s="404">
        <v>8</v>
      </c>
      <c r="RH39" s="404"/>
      <c r="RI39" s="404"/>
      <c r="RJ39" s="404">
        <v>4</v>
      </c>
      <c r="RK39" s="404">
        <v>7</v>
      </c>
      <c r="RL39" s="404"/>
      <c r="RM39" s="404"/>
      <c r="RN39" s="404">
        <v>12</v>
      </c>
      <c r="RO39" s="404">
        <v>3</v>
      </c>
      <c r="RP39" s="404"/>
      <c r="RQ39" s="404"/>
      <c r="RR39" s="404">
        <v>16</v>
      </c>
      <c r="RS39" s="404">
        <v>9</v>
      </c>
      <c r="RT39" s="404"/>
      <c r="RU39" s="404"/>
      <c r="RV39" s="404">
        <v>29</v>
      </c>
      <c r="RW39" s="404">
        <v>14</v>
      </c>
      <c r="RX39" s="404"/>
      <c r="RY39" s="404"/>
      <c r="RZ39" s="404">
        <v>5</v>
      </c>
      <c r="SA39" s="404">
        <v>12</v>
      </c>
      <c r="SB39" s="404"/>
      <c r="SC39" s="404"/>
      <c r="SD39" s="404">
        <v>34</v>
      </c>
      <c r="SE39" s="404">
        <v>13</v>
      </c>
      <c r="SF39" s="404"/>
      <c r="SG39" s="404"/>
      <c r="SH39" s="404">
        <v>9</v>
      </c>
      <c r="SI39" s="404">
        <v>7</v>
      </c>
      <c r="SJ39" s="404"/>
      <c r="SK39" s="404"/>
      <c r="SL39" s="404">
        <v>14</v>
      </c>
      <c r="SM39" s="404">
        <v>31</v>
      </c>
      <c r="SN39" s="404"/>
      <c r="SO39" s="404"/>
      <c r="SP39" s="404">
        <v>18</v>
      </c>
      <c r="SQ39" s="404">
        <v>11</v>
      </c>
      <c r="SR39" s="245"/>
    </row>
    <row r="40" spans="1:519">
      <c r="A40" s="20" t="s">
        <v>188</v>
      </c>
      <c r="B40" s="85">
        <v>22</v>
      </c>
      <c r="C40" s="85">
        <v>43</v>
      </c>
      <c r="D40" s="404">
        <v>21</v>
      </c>
      <c r="E40" s="404"/>
      <c r="G40" s="85">
        <v>23</v>
      </c>
      <c r="H40" s="85">
        <v>22</v>
      </c>
      <c r="I40" s="404">
        <v>9</v>
      </c>
      <c r="J40" s="404"/>
      <c r="L40" s="85">
        <v>53</v>
      </c>
      <c r="M40" s="404">
        <v>170</v>
      </c>
      <c r="N40" s="404">
        <v>23</v>
      </c>
      <c r="O40" s="404"/>
      <c r="Q40" s="85">
        <v>610</v>
      </c>
      <c r="R40" s="404">
        <v>1600</v>
      </c>
      <c r="S40" s="404">
        <v>400</v>
      </c>
      <c r="T40" s="404"/>
      <c r="V40" s="85">
        <v>20</v>
      </c>
      <c r="W40" s="404">
        <v>110</v>
      </c>
      <c r="X40" s="404">
        <v>42</v>
      </c>
      <c r="Y40" s="404"/>
      <c r="AA40" s="85">
        <v>28</v>
      </c>
      <c r="AB40" s="85">
        <v>56</v>
      </c>
      <c r="AC40" s="404">
        <v>27</v>
      </c>
      <c r="AD40" s="404"/>
      <c r="AF40" s="85">
        <v>13</v>
      </c>
      <c r="AG40" s="85">
        <v>190</v>
      </c>
      <c r="AH40" s="404">
        <v>10</v>
      </c>
      <c r="AI40" s="404"/>
      <c r="AK40" s="85">
        <v>14</v>
      </c>
      <c r="AL40" s="85">
        <v>40</v>
      </c>
      <c r="AM40" s="404">
        <v>11</v>
      </c>
      <c r="AN40" s="404"/>
      <c r="AP40" s="85">
        <v>23</v>
      </c>
      <c r="AQ40" s="85">
        <v>40</v>
      </c>
      <c r="AR40" s="404">
        <v>16</v>
      </c>
      <c r="AS40" s="404"/>
      <c r="AU40" s="85">
        <v>13</v>
      </c>
      <c r="AV40" s="404">
        <v>9</v>
      </c>
      <c r="AW40" s="404">
        <v>15</v>
      </c>
      <c r="AX40" s="404"/>
      <c r="AZ40" s="85">
        <v>13</v>
      </c>
      <c r="BA40" s="404">
        <v>40</v>
      </c>
      <c r="BB40" s="404">
        <v>23</v>
      </c>
      <c r="BC40" s="404"/>
      <c r="BE40" s="85">
        <v>170</v>
      </c>
      <c r="BF40" s="404">
        <v>180</v>
      </c>
      <c r="BG40" s="404">
        <v>760</v>
      </c>
      <c r="BH40" s="404"/>
      <c r="BJ40" s="85">
        <v>77</v>
      </c>
      <c r="BK40" s="85">
        <v>100</v>
      </c>
      <c r="BL40" s="404">
        <v>56</v>
      </c>
      <c r="BM40" s="404"/>
      <c r="BO40" s="85">
        <v>67</v>
      </c>
      <c r="BP40" s="85">
        <v>120</v>
      </c>
      <c r="BQ40" s="404">
        <v>62</v>
      </c>
      <c r="BR40" s="404"/>
      <c r="BT40" s="85">
        <v>40</v>
      </c>
      <c r="BU40" s="85">
        <v>35</v>
      </c>
      <c r="BV40" s="404">
        <v>32</v>
      </c>
      <c r="BW40" s="404"/>
      <c r="BY40" s="85">
        <v>14</v>
      </c>
      <c r="BZ40" s="85">
        <v>40</v>
      </c>
      <c r="CA40" s="404">
        <v>41</v>
      </c>
      <c r="CB40" s="404"/>
      <c r="CD40" s="85">
        <v>10</v>
      </c>
      <c r="CE40" s="85">
        <v>9</v>
      </c>
      <c r="CF40" s="404">
        <v>6</v>
      </c>
      <c r="CG40" s="404"/>
      <c r="CI40" s="85">
        <v>30</v>
      </c>
      <c r="CJ40" s="85">
        <v>58</v>
      </c>
      <c r="CK40" s="404">
        <v>10</v>
      </c>
      <c r="CL40" s="404"/>
      <c r="CN40" s="85">
        <v>30</v>
      </c>
      <c r="CO40" s="85">
        <v>63</v>
      </c>
      <c r="CP40" s="404">
        <v>9</v>
      </c>
      <c r="CQ40" s="404"/>
      <c r="CS40" s="85">
        <v>25</v>
      </c>
      <c r="CT40" s="85">
        <v>41</v>
      </c>
      <c r="CU40" s="404">
        <v>20</v>
      </c>
      <c r="CV40" s="404"/>
      <c r="CX40" s="85">
        <v>61</v>
      </c>
      <c r="CY40" s="85">
        <v>63</v>
      </c>
      <c r="CZ40" s="404">
        <v>43</v>
      </c>
      <c r="DA40" s="404"/>
      <c r="DC40" s="85">
        <v>77</v>
      </c>
      <c r="DD40" s="85">
        <v>330</v>
      </c>
      <c r="DE40" s="404">
        <v>8</v>
      </c>
      <c r="DF40" s="404"/>
      <c r="DH40" s="85">
        <v>25</v>
      </c>
      <c r="DI40" s="85">
        <v>98</v>
      </c>
      <c r="DJ40" s="404">
        <v>38</v>
      </c>
      <c r="DK40" s="404"/>
      <c r="DM40" s="404">
        <v>44</v>
      </c>
      <c r="DN40" s="85">
        <v>56</v>
      </c>
      <c r="DO40" s="404">
        <v>39</v>
      </c>
      <c r="DP40" s="404"/>
      <c r="DR40" s="404">
        <v>37</v>
      </c>
      <c r="DS40" s="85">
        <v>36</v>
      </c>
      <c r="DT40" s="404">
        <v>7</v>
      </c>
      <c r="DU40" s="245"/>
      <c r="DX40" s="404">
        <v>28</v>
      </c>
      <c r="DY40" s="85">
        <v>240</v>
      </c>
      <c r="DZ40" s="85">
        <v>14</v>
      </c>
      <c r="EA40" s="85"/>
      <c r="EC40" s="404">
        <v>27</v>
      </c>
      <c r="ED40" s="85">
        <v>51</v>
      </c>
      <c r="EE40" s="404">
        <v>350</v>
      </c>
      <c r="EF40" s="404"/>
      <c r="EH40" s="404">
        <v>41</v>
      </c>
      <c r="EI40" s="85">
        <v>18</v>
      </c>
      <c r="EJ40" s="85">
        <v>59</v>
      </c>
      <c r="EK40" s="85"/>
      <c r="EM40" s="404">
        <v>6</v>
      </c>
      <c r="EN40" s="85">
        <v>26</v>
      </c>
      <c r="EO40" s="85">
        <v>1</v>
      </c>
      <c r="EP40" s="85"/>
      <c r="ER40" s="404">
        <v>16</v>
      </c>
      <c r="ES40" s="85">
        <v>36</v>
      </c>
      <c r="ET40" s="85">
        <v>33</v>
      </c>
      <c r="EU40" s="85"/>
      <c r="EW40" s="404">
        <v>18</v>
      </c>
      <c r="EX40" s="85">
        <v>87</v>
      </c>
      <c r="EY40" s="404">
        <v>54</v>
      </c>
      <c r="EZ40" s="404"/>
      <c r="FB40" s="404">
        <v>190</v>
      </c>
      <c r="FC40" s="85">
        <v>120</v>
      </c>
      <c r="FD40" s="85">
        <v>42</v>
      </c>
      <c r="FE40" s="85"/>
      <c r="FG40" s="404">
        <v>38</v>
      </c>
      <c r="FH40" s="85">
        <v>160</v>
      </c>
      <c r="FI40" s="85">
        <v>13</v>
      </c>
      <c r="FJ40" s="85"/>
      <c r="FL40" s="85">
        <v>69</v>
      </c>
      <c r="FM40" s="85">
        <v>180</v>
      </c>
      <c r="FN40" s="85">
        <v>58</v>
      </c>
      <c r="FO40" s="85"/>
      <c r="FQ40" s="85">
        <v>43</v>
      </c>
      <c r="FR40" s="85">
        <v>160</v>
      </c>
      <c r="FS40" s="404">
        <v>66</v>
      </c>
      <c r="FT40" s="404"/>
      <c r="FV40" s="85">
        <v>110</v>
      </c>
      <c r="FW40" s="85">
        <v>110</v>
      </c>
      <c r="FX40" s="404">
        <v>20</v>
      </c>
      <c r="FY40" s="404"/>
      <c r="GA40" s="85">
        <v>7</v>
      </c>
      <c r="GB40" s="85">
        <v>16</v>
      </c>
      <c r="GC40" s="85">
        <v>6</v>
      </c>
      <c r="GD40" s="85"/>
      <c r="GF40" s="85">
        <v>56</v>
      </c>
      <c r="GG40" s="85">
        <v>20</v>
      </c>
      <c r="GH40" s="85">
        <v>4</v>
      </c>
      <c r="GI40" s="85"/>
      <c r="GK40" s="85">
        <v>200</v>
      </c>
      <c r="GL40" s="85">
        <v>84</v>
      </c>
      <c r="GM40" s="404">
        <v>43</v>
      </c>
      <c r="GN40" s="404"/>
      <c r="GP40" s="85">
        <v>310</v>
      </c>
      <c r="GQ40" s="85">
        <v>110</v>
      </c>
      <c r="GR40" s="404">
        <v>120</v>
      </c>
      <c r="GS40" s="404"/>
      <c r="GU40" s="85">
        <v>35</v>
      </c>
      <c r="GV40" s="404">
        <v>56</v>
      </c>
      <c r="GW40" s="85">
        <v>10</v>
      </c>
      <c r="GX40" s="85"/>
      <c r="GZ40" s="85">
        <v>23</v>
      </c>
      <c r="HA40" s="404">
        <v>5</v>
      </c>
      <c r="HB40" s="85">
        <v>23</v>
      </c>
      <c r="HC40" s="85"/>
      <c r="HE40" s="85">
        <v>60</v>
      </c>
      <c r="HF40" s="404">
        <v>42</v>
      </c>
      <c r="HG40" s="85">
        <v>31</v>
      </c>
      <c r="HH40" s="85"/>
      <c r="HJ40" s="85">
        <v>19</v>
      </c>
      <c r="HK40" s="404">
        <v>11</v>
      </c>
      <c r="HL40" s="85">
        <v>13</v>
      </c>
      <c r="HM40" s="85"/>
      <c r="HO40" s="85">
        <v>55</v>
      </c>
      <c r="HP40" s="85">
        <v>23</v>
      </c>
      <c r="HQ40" s="85">
        <v>35</v>
      </c>
      <c r="HR40" s="85"/>
      <c r="HT40" s="404">
        <v>12</v>
      </c>
      <c r="HU40" s="85">
        <v>92</v>
      </c>
      <c r="HV40" s="85"/>
      <c r="HW40" s="85"/>
      <c r="HX40" s="85"/>
      <c r="HZ40" s="85">
        <v>32</v>
      </c>
      <c r="IA40" s="404">
        <v>150</v>
      </c>
      <c r="IB40" s="404">
        <v>76</v>
      </c>
      <c r="IC40" s="404"/>
      <c r="IE40" s="85">
        <v>53</v>
      </c>
      <c r="IF40" s="404">
        <v>47</v>
      </c>
      <c r="IG40" s="404">
        <v>89</v>
      </c>
      <c r="IH40" s="404"/>
      <c r="IJ40" s="85">
        <v>95</v>
      </c>
      <c r="IK40" s="404">
        <v>600</v>
      </c>
      <c r="IL40" s="404">
        <v>940</v>
      </c>
      <c r="IM40" s="404"/>
      <c r="IO40" s="85">
        <v>130</v>
      </c>
      <c r="IP40" s="404">
        <v>120</v>
      </c>
      <c r="IQ40" s="404">
        <v>230</v>
      </c>
      <c r="IR40" s="404"/>
      <c r="IT40" s="85">
        <v>2000</v>
      </c>
      <c r="IU40" s="404">
        <v>39</v>
      </c>
      <c r="IV40" s="404">
        <v>72</v>
      </c>
      <c r="IW40" s="404"/>
      <c r="IY40" s="85">
        <v>14</v>
      </c>
      <c r="IZ40" s="404">
        <v>70</v>
      </c>
      <c r="JA40" s="404">
        <v>47</v>
      </c>
      <c r="JB40" s="404"/>
      <c r="JD40" s="85">
        <v>21</v>
      </c>
      <c r="JE40" s="404">
        <v>32</v>
      </c>
      <c r="JF40" s="404">
        <v>16</v>
      </c>
      <c r="JG40" s="404"/>
      <c r="JI40" s="85">
        <v>12</v>
      </c>
      <c r="JJ40" s="404">
        <v>48</v>
      </c>
      <c r="JK40" s="404">
        <v>26</v>
      </c>
      <c r="JL40" s="404"/>
      <c r="JN40" s="85">
        <v>10</v>
      </c>
      <c r="JO40" s="404">
        <v>49</v>
      </c>
      <c r="JP40" s="404">
        <v>7</v>
      </c>
      <c r="JQ40" s="404"/>
      <c r="JS40" s="85">
        <v>62</v>
      </c>
      <c r="JT40" s="404">
        <v>27</v>
      </c>
      <c r="JU40" s="404">
        <v>14</v>
      </c>
      <c r="JV40" s="404"/>
      <c r="JX40" s="85">
        <v>45</v>
      </c>
      <c r="JY40" s="404">
        <v>160</v>
      </c>
      <c r="JZ40" s="404">
        <v>80</v>
      </c>
      <c r="KA40" s="404"/>
      <c r="KC40" s="85">
        <v>4</v>
      </c>
      <c r="KD40" s="404">
        <v>54</v>
      </c>
      <c r="KE40" s="404">
        <v>26</v>
      </c>
      <c r="KF40" s="404"/>
      <c r="KH40" s="85">
        <v>25</v>
      </c>
      <c r="KI40" s="404">
        <v>48</v>
      </c>
      <c r="KJ40" s="404">
        <v>54</v>
      </c>
      <c r="KK40" s="404"/>
      <c r="KM40" s="404">
        <v>13</v>
      </c>
      <c r="KN40" s="404">
        <v>15</v>
      </c>
      <c r="KO40" s="404">
        <v>660</v>
      </c>
      <c r="KP40" s="404"/>
      <c r="KR40" s="404">
        <v>26</v>
      </c>
      <c r="KS40" s="404">
        <v>89</v>
      </c>
      <c r="KT40" s="404">
        <v>37</v>
      </c>
      <c r="KU40" s="404"/>
      <c r="KW40" s="404">
        <v>7</v>
      </c>
      <c r="KX40" s="404">
        <v>37</v>
      </c>
      <c r="KY40" s="404">
        <v>19</v>
      </c>
      <c r="KZ40" s="404"/>
      <c r="LB40" s="404">
        <v>95</v>
      </c>
      <c r="LC40" s="404">
        <v>160</v>
      </c>
      <c r="LD40" s="404">
        <v>180</v>
      </c>
      <c r="LE40" s="404"/>
      <c r="LG40" s="404">
        <v>16</v>
      </c>
      <c r="LH40" s="404">
        <v>47</v>
      </c>
      <c r="LI40" s="404">
        <v>78</v>
      </c>
      <c r="LJ40" s="404"/>
      <c r="LL40" s="23">
        <v>95</v>
      </c>
      <c r="LM40" s="404">
        <v>30</v>
      </c>
      <c r="LN40" s="404">
        <v>20</v>
      </c>
      <c r="LO40" s="278"/>
      <c r="LQ40" s="23">
        <v>41</v>
      </c>
      <c r="LR40" s="404">
        <v>100</v>
      </c>
      <c r="LS40" s="404">
        <v>22</v>
      </c>
      <c r="LT40" s="278"/>
      <c r="LV40" s="23">
        <v>29</v>
      </c>
      <c r="LW40" s="404">
        <v>77</v>
      </c>
      <c r="LX40" s="404">
        <v>46</v>
      </c>
      <c r="LY40" s="278"/>
      <c r="MA40" s="23">
        <v>28</v>
      </c>
      <c r="MB40" s="404">
        <v>400</v>
      </c>
      <c r="MC40" s="404">
        <v>67</v>
      </c>
      <c r="MD40" s="278"/>
      <c r="MF40" s="23">
        <v>46</v>
      </c>
      <c r="MG40" s="404">
        <v>580</v>
      </c>
      <c r="MH40" s="404">
        <v>230</v>
      </c>
      <c r="MI40" s="278"/>
      <c r="MK40" s="23">
        <v>42</v>
      </c>
      <c r="ML40" s="404">
        <v>41</v>
      </c>
      <c r="MM40" s="404">
        <v>6</v>
      </c>
      <c r="MN40" s="278"/>
      <c r="MQ40" s="404">
        <v>71</v>
      </c>
      <c r="MR40" s="85">
        <v>32</v>
      </c>
      <c r="MS40" s="85"/>
      <c r="MT40" s="85"/>
      <c r="MU40" s="404"/>
      <c r="MV40" s="404">
        <v>19</v>
      </c>
      <c r="MW40" s="85">
        <v>35</v>
      </c>
      <c r="MX40" s="404">
        <v>28</v>
      </c>
      <c r="MY40" s="404"/>
      <c r="NA40" s="404">
        <v>12</v>
      </c>
      <c r="NB40" s="85">
        <v>28</v>
      </c>
      <c r="NC40" s="404">
        <v>37</v>
      </c>
      <c r="ND40" s="404"/>
      <c r="NF40" s="404">
        <v>15</v>
      </c>
      <c r="NG40" s="85">
        <v>110</v>
      </c>
      <c r="NH40" s="404">
        <v>120</v>
      </c>
      <c r="NI40" s="404"/>
      <c r="NK40" s="404">
        <v>81</v>
      </c>
      <c r="NL40" s="85">
        <v>120</v>
      </c>
      <c r="NM40" s="85"/>
      <c r="NN40" s="85"/>
      <c r="NO40" s="404"/>
      <c r="NP40" s="404">
        <v>110</v>
      </c>
      <c r="NQ40" s="404">
        <v>130</v>
      </c>
      <c r="NR40" s="404">
        <v>1100</v>
      </c>
      <c r="NS40" s="404"/>
      <c r="NU40" s="404">
        <v>11</v>
      </c>
      <c r="NV40" s="404">
        <v>150</v>
      </c>
      <c r="NW40" s="404">
        <v>100</v>
      </c>
      <c r="NX40" s="404"/>
      <c r="NZ40" s="404">
        <v>390</v>
      </c>
      <c r="OA40" s="85">
        <v>34</v>
      </c>
      <c r="OB40" s="404">
        <v>29</v>
      </c>
      <c r="OC40" s="404"/>
      <c r="OE40" s="404">
        <v>280</v>
      </c>
      <c r="OF40" s="85">
        <v>3000</v>
      </c>
      <c r="OG40" s="404">
        <v>93</v>
      </c>
      <c r="OH40" s="404"/>
      <c r="OJ40" s="404">
        <v>280</v>
      </c>
      <c r="OK40" s="404">
        <v>91</v>
      </c>
      <c r="OL40" s="404">
        <v>18</v>
      </c>
      <c r="OM40" s="404"/>
      <c r="OO40" s="404">
        <v>53</v>
      </c>
      <c r="OP40" s="404">
        <v>49</v>
      </c>
      <c r="OQ40" s="404">
        <v>29</v>
      </c>
      <c r="OR40" s="404"/>
      <c r="OT40" s="404">
        <v>27</v>
      </c>
      <c r="OU40" s="404">
        <v>34</v>
      </c>
      <c r="OV40" s="404">
        <v>49</v>
      </c>
      <c r="OW40" s="404"/>
      <c r="OY40" s="404">
        <v>160</v>
      </c>
      <c r="OZ40" s="404">
        <v>16</v>
      </c>
      <c r="PA40" s="404">
        <v>150</v>
      </c>
      <c r="PB40" s="404"/>
      <c r="PD40" s="404">
        <v>180</v>
      </c>
      <c r="PE40" s="404">
        <v>220</v>
      </c>
      <c r="PF40" s="404">
        <v>120</v>
      </c>
      <c r="PG40" s="404"/>
      <c r="PI40" s="404">
        <v>83</v>
      </c>
      <c r="PJ40" s="404">
        <v>54</v>
      </c>
      <c r="PK40" s="404">
        <v>150</v>
      </c>
      <c r="PL40" s="404"/>
      <c r="PN40" s="404">
        <v>14</v>
      </c>
      <c r="PO40" s="404">
        <v>51</v>
      </c>
      <c r="PP40" s="404">
        <v>48</v>
      </c>
      <c r="PQ40" s="404"/>
      <c r="PS40" s="404">
        <v>12</v>
      </c>
      <c r="PT40" s="404">
        <v>15</v>
      </c>
      <c r="PU40" s="404">
        <v>89</v>
      </c>
      <c r="PV40" s="404"/>
      <c r="PX40" s="404">
        <v>58</v>
      </c>
      <c r="PY40" s="404">
        <v>31</v>
      </c>
      <c r="PZ40" s="404">
        <v>150</v>
      </c>
      <c r="QA40" s="404"/>
      <c r="QC40" s="404">
        <v>35</v>
      </c>
      <c r="QD40" s="404">
        <v>12</v>
      </c>
      <c r="QE40" s="404">
        <v>34</v>
      </c>
      <c r="QF40" s="404"/>
      <c r="QH40" s="404">
        <v>27</v>
      </c>
      <c r="QI40" s="404">
        <v>32</v>
      </c>
      <c r="QJ40" s="404">
        <v>16</v>
      </c>
      <c r="QK40" s="245"/>
      <c r="QN40" s="85">
        <v>7100</v>
      </c>
      <c r="QO40" s="404">
        <v>840</v>
      </c>
      <c r="QP40" s="245"/>
      <c r="QS40" s="85">
        <v>80</v>
      </c>
      <c r="QT40" s="404">
        <v>40</v>
      </c>
      <c r="QU40" s="245"/>
      <c r="QV40" s="245"/>
      <c r="QX40" s="404">
        <v>290</v>
      </c>
      <c r="QY40" s="404">
        <v>170</v>
      </c>
      <c r="QZ40" s="404"/>
      <c r="RA40" s="404"/>
      <c r="RB40" s="404">
        <v>160</v>
      </c>
      <c r="RC40" s="404">
        <v>160</v>
      </c>
      <c r="RD40" s="404"/>
      <c r="RE40" s="404"/>
      <c r="RF40" s="404">
        <v>87</v>
      </c>
      <c r="RG40" s="404">
        <v>81</v>
      </c>
      <c r="RH40" s="404"/>
      <c r="RI40" s="404"/>
      <c r="RJ40" s="404">
        <v>63</v>
      </c>
      <c r="RK40" s="404">
        <v>29</v>
      </c>
      <c r="RL40" s="404"/>
      <c r="RM40" s="404"/>
      <c r="RN40" s="404">
        <v>23</v>
      </c>
      <c r="RO40" s="404">
        <v>14</v>
      </c>
      <c r="RP40" s="404"/>
      <c r="RQ40" s="404"/>
      <c r="RR40" s="404">
        <v>74</v>
      </c>
      <c r="RS40" s="404">
        <v>23</v>
      </c>
      <c r="RT40" s="404"/>
      <c r="RU40" s="404"/>
      <c r="RV40" s="404">
        <v>78</v>
      </c>
      <c r="RW40" s="404">
        <v>150</v>
      </c>
      <c r="RX40" s="404"/>
      <c r="RY40" s="404"/>
      <c r="RZ40" s="404">
        <v>21</v>
      </c>
      <c r="SA40" s="404">
        <v>69</v>
      </c>
      <c r="SB40" s="404"/>
      <c r="SC40" s="404"/>
      <c r="SD40" s="404">
        <v>460</v>
      </c>
      <c r="SE40" s="404">
        <v>210</v>
      </c>
      <c r="SF40" s="404"/>
      <c r="SG40" s="404"/>
      <c r="SH40" s="404">
        <v>89</v>
      </c>
      <c r="SI40" s="404">
        <v>31</v>
      </c>
      <c r="SJ40" s="404"/>
      <c r="SK40" s="404"/>
      <c r="SL40" s="404">
        <v>220</v>
      </c>
      <c r="SM40" s="404">
        <v>220</v>
      </c>
      <c r="SN40" s="404"/>
      <c r="SO40" s="404"/>
      <c r="SP40" s="404">
        <v>49</v>
      </c>
      <c r="SQ40" s="404">
        <v>54</v>
      </c>
      <c r="SR40" s="245"/>
    </row>
    <row r="41" spans="1:519">
      <c r="A41" s="20" t="s">
        <v>189</v>
      </c>
      <c r="B41" s="85">
        <v>3</v>
      </c>
      <c r="C41" s="85">
        <v>14</v>
      </c>
      <c r="D41" s="404">
        <v>1</v>
      </c>
      <c r="E41" s="404"/>
      <c r="G41" s="85">
        <v>2</v>
      </c>
      <c r="H41" s="85">
        <v>3</v>
      </c>
      <c r="I41" s="404">
        <v>1</v>
      </c>
      <c r="J41" s="404"/>
      <c r="L41" s="85">
        <v>9</v>
      </c>
      <c r="M41" s="404">
        <v>12</v>
      </c>
      <c r="N41" s="404">
        <v>2</v>
      </c>
      <c r="O41" s="404"/>
      <c r="Q41" s="85">
        <v>3</v>
      </c>
      <c r="R41" s="404">
        <v>9</v>
      </c>
      <c r="S41" s="404">
        <v>2</v>
      </c>
      <c r="T41" s="404"/>
      <c r="V41" s="85">
        <v>2</v>
      </c>
      <c r="W41" s="404">
        <v>18</v>
      </c>
      <c r="X41" s="404">
        <v>4</v>
      </c>
      <c r="Y41" s="404"/>
      <c r="AA41" s="85">
        <v>7</v>
      </c>
      <c r="AB41" s="85">
        <v>4</v>
      </c>
      <c r="AC41" s="404">
        <v>4</v>
      </c>
      <c r="AD41" s="404"/>
      <c r="AF41" s="85">
        <v>16</v>
      </c>
      <c r="AG41" s="85">
        <v>19</v>
      </c>
      <c r="AH41" s="404">
        <v>36</v>
      </c>
      <c r="AI41" s="404"/>
      <c r="AK41" s="85">
        <v>3</v>
      </c>
      <c r="AL41" s="85">
        <v>5</v>
      </c>
      <c r="AM41" s="404">
        <v>2</v>
      </c>
      <c r="AN41" s="404"/>
      <c r="AP41" s="85">
        <v>2</v>
      </c>
      <c r="AQ41" s="85">
        <v>1</v>
      </c>
      <c r="AR41" s="404">
        <v>1</v>
      </c>
      <c r="AS41" s="404"/>
      <c r="AU41" s="85">
        <v>3</v>
      </c>
      <c r="AV41" s="404">
        <v>1</v>
      </c>
      <c r="AW41" s="404">
        <v>2</v>
      </c>
      <c r="AX41" s="404"/>
      <c r="AZ41" s="85">
        <v>3</v>
      </c>
      <c r="BA41" s="404">
        <v>3</v>
      </c>
      <c r="BB41" s="404">
        <v>2</v>
      </c>
      <c r="BC41" s="404"/>
      <c r="BE41" s="85">
        <v>7</v>
      </c>
      <c r="BF41" s="404">
        <v>2</v>
      </c>
      <c r="BG41" s="404">
        <v>1</v>
      </c>
      <c r="BH41" s="404"/>
      <c r="BJ41" s="85">
        <v>1</v>
      </c>
      <c r="BK41" s="85">
        <v>1</v>
      </c>
      <c r="BL41" s="404">
        <v>1</v>
      </c>
      <c r="BM41" s="404"/>
      <c r="BO41" s="85" t="s">
        <v>152</v>
      </c>
      <c r="BP41" s="85" t="s">
        <v>152</v>
      </c>
      <c r="BQ41" s="404" t="s">
        <v>152</v>
      </c>
      <c r="BR41" s="404"/>
      <c r="BT41" s="85">
        <v>3</v>
      </c>
      <c r="BU41" s="85">
        <v>2</v>
      </c>
      <c r="BV41" s="404">
        <v>2</v>
      </c>
      <c r="BW41" s="404"/>
      <c r="BY41" s="85">
        <v>8</v>
      </c>
      <c r="BZ41" s="85">
        <v>3</v>
      </c>
      <c r="CA41" s="404">
        <v>3</v>
      </c>
      <c r="CB41" s="404"/>
      <c r="CD41" s="85">
        <v>3</v>
      </c>
      <c r="CE41" s="85">
        <v>5</v>
      </c>
      <c r="CF41" s="404">
        <v>2</v>
      </c>
      <c r="CG41" s="404"/>
      <c r="CI41" s="85">
        <v>8</v>
      </c>
      <c r="CJ41" s="85">
        <v>7</v>
      </c>
      <c r="CK41" s="404">
        <v>2</v>
      </c>
      <c r="CL41" s="404"/>
      <c r="CN41" s="85">
        <v>18</v>
      </c>
      <c r="CO41" s="85">
        <v>16</v>
      </c>
      <c r="CP41" s="404">
        <v>1</v>
      </c>
      <c r="CQ41" s="404"/>
      <c r="CS41" s="85">
        <v>25</v>
      </c>
      <c r="CT41" s="85">
        <v>7</v>
      </c>
      <c r="CU41" s="404">
        <v>3</v>
      </c>
      <c r="CV41" s="404"/>
      <c r="CX41" s="85">
        <v>8</v>
      </c>
      <c r="CY41" s="85">
        <v>8</v>
      </c>
      <c r="CZ41" s="404">
        <v>8</v>
      </c>
      <c r="DA41" s="404"/>
      <c r="DC41" s="85">
        <v>4</v>
      </c>
      <c r="DD41" s="85">
        <v>6</v>
      </c>
      <c r="DE41" s="404" t="s">
        <v>152</v>
      </c>
      <c r="DF41" s="404"/>
      <c r="DH41" s="85">
        <v>3</v>
      </c>
      <c r="DI41" s="85">
        <v>6</v>
      </c>
      <c r="DJ41" s="404">
        <v>7</v>
      </c>
      <c r="DK41" s="404"/>
      <c r="DM41" s="404">
        <v>2</v>
      </c>
      <c r="DN41" s="85">
        <v>5</v>
      </c>
      <c r="DO41" s="404">
        <v>3</v>
      </c>
      <c r="DP41" s="404"/>
      <c r="DR41" s="404">
        <v>5</v>
      </c>
      <c r="DS41" s="85">
        <v>2</v>
      </c>
      <c r="DT41" s="404">
        <v>2</v>
      </c>
      <c r="DU41" s="245"/>
      <c r="DX41" s="404">
        <v>2</v>
      </c>
      <c r="DY41" s="85">
        <v>1</v>
      </c>
      <c r="DZ41" s="85">
        <v>3</v>
      </c>
      <c r="EA41" s="85"/>
      <c r="EC41" s="404">
        <v>4</v>
      </c>
      <c r="ED41" s="85">
        <v>2</v>
      </c>
      <c r="EE41" s="404">
        <v>4</v>
      </c>
      <c r="EF41" s="404"/>
      <c r="EH41" s="404">
        <v>6</v>
      </c>
      <c r="EI41" s="85" t="s">
        <v>152</v>
      </c>
      <c r="EJ41" s="85">
        <v>2</v>
      </c>
      <c r="EK41" s="85"/>
      <c r="EM41" s="404">
        <v>4</v>
      </c>
      <c r="EN41" s="85">
        <v>8</v>
      </c>
      <c r="EO41" s="85" t="s">
        <v>152</v>
      </c>
      <c r="EP41" s="85"/>
      <c r="ER41" s="404">
        <v>3</v>
      </c>
      <c r="ES41" s="85">
        <v>5</v>
      </c>
      <c r="ET41" s="85">
        <v>2</v>
      </c>
      <c r="EU41" s="85"/>
      <c r="EW41" s="404">
        <v>6</v>
      </c>
      <c r="EX41" s="85">
        <v>3</v>
      </c>
      <c r="EY41" s="404">
        <v>4</v>
      </c>
      <c r="EZ41" s="404"/>
      <c r="FB41" s="404">
        <v>2</v>
      </c>
      <c r="FC41" s="85">
        <v>73</v>
      </c>
      <c r="FD41" s="85">
        <v>2</v>
      </c>
      <c r="FE41" s="85"/>
      <c r="FG41" s="404">
        <v>11</v>
      </c>
      <c r="FH41" s="85">
        <v>15</v>
      </c>
      <c r="FI41" s="85">
        <v>4</v>
      </c>
      <c r="FJ41" s="85"/>
      <c r="FL41" s="85">
        <v>2</v>
      </c>
      <c r="FM41" s="85">
        <v>4</v>
      </c>
      <c r="FN41" s="85">
        <v>2</v>
      </c>
      <c r="FO41" s="85"/>
      <c r="FQ41" s="85">
        <v>3</v>
      </c>
      <c r="FR41" s="85">
        <v>5</v>
      </c>
      <c r="FS41" s="404">
        <v>5</v>
      </c>
      <c r="FT41" s="404"/>
      <c r="FV41" s="85">
        <v>12</v>
      </c>
      <c r="FW41" s="85">
        <v>15</v>
      </c>
      <c r="FX41" s="404">
        <v>1</v>
      </c>
      <c r="FY41" s="404"/>
      <c r="GA41" s="85">
        <v>3</v>
      </c>
      <c r="GB41" s="85">
        <v>3</v>
      </c>
      <c r="GC41" s="85">
        <v>1</v>
      </c>
      <c r="GD41" s="85"/>
      <c r="GF41" s="85">
        <v>44</v>
      </c>
      <c r="GG41" s="85">
        <v>62</v>
      </c>
      <c r="GH41" s="85">
        <v>2</v>
      </c>
      <c r="GI41" s="85"/>
      <c r="GK41" s="85">
        <v>3</v>
      </c>
      <c r="GL41" s="85">
        <v>8</v>
      </c>
      <c r="GM41" s="404">
        <v>1</v>
      </c>
      <c r="GN41" s="404"/>
      <c r="GP41" s="85">
        <v>6</v>
      </c>
      <c r="GQ41" s="85">
        <v>8</v>
      </c>
      <c r="GR41" s="404">
        <v>12</v>
      </c>
      <c r="GS41" s="404"/>
      <c r="GU41" s="85">
        <v>4</v>
      </c>
      <c r="GV41" s="404">
        <v>12</v>
      </c>
      <c r="GW41" s="85">
        <v>23</v>
      </c>
      <c r="GX41" s="85"/>
      <c r="GZ41" s="85">
        <v>12</v>
      </c>
      <c r="HA41" s="404">
        <v>5</v>
      </c>
      <c r="HB41" s="85">
        <v>4</v>
      </c>
      <c r="HC41" s="85"/>
      <c r="HE41" s="85">
        <v>7</v>
      </c>
      <c r="HF41" s="404">
        <v>12</v>
      </c>
      <c r="HG41" s="85">
        <v>1</v>
      </c>
      <c r="HH41" s="85"/>
      <c r="HJ41" s="85">
        <v>2</v>
      </c>
      <c r="HK41" s="404">
        <v>6</v>
      </c>
      <c r="HL41" s="85">
        <v>5</v>
      </c>
      <c r="HM41" s="85"/>
      <c r="HO41" s="85">
        <v>8</v>
      </c>
      <c r="HP41" s="85">
        <v>5</v>
      </c>
      <c r="HQ41" s="85">
        <v>11</v>
      </c>
      <c r="HR41" s="85"/>
      <c r="HT41" s="404">
        <v>1</v>
      </c>
      <c r="HU41" s="85">
        <v>5</v>
      </c>
      <c r="HV41" s="85"/>
      <c r="HW41" s="85"/>
      <c r="HX41" s="85"/>
      <c r="HZ41" s="85">
        <v>1</v>
      </c>
      <c r="IA41" s="404">
        <v>17</v>
      </c>
      <c r="IB41" s="404">
        <v>9</v>
      </c>
      <c r="IC41" s="404"/>
      <c r="IE41" s="85">
        <v>4</v>
      </c>
      <c r="IF41" s="404">
        <v>4</v>
      </c>
      <c r="IG41" s="404">
        <v>1</v>
      </c>
      <c r="IH41" s="404"/>
      <c r="IJ41" s="85">
        <v>2</v>
      </c>
      <c r="IK41" s="404">
        <v>4</v>
      </c>
      <c r="IL41" s="404">
        <v>1</v>
      </c>
      <c r="IM41" s="404"/>
      <c r="IO41" s="85">
        <v>9</v>
      </c>
      <c r="IP41" s="404">
        <v>6</v>
      </c>
      <c r="IQ41" s="404">
        <v>6</v>
      </c>
      <c r="IR41" s="404"/>
      <c r="IT41" s="85">
        <v>21</v>
      </c>
      <c r="IU41" s="404">
        <v>8</v>
      </c>
      <c r="IV41" s="404">
        <v>4</v>
      </c>
      <c r="IW41" s="404"/>
      <c r="IY41" s="85">
        <v>4</v>
      </c>
      <c r="IZ41" s="404">
        <v>4</v>
      </c>
      <c r="JA41" s="404">
        <v>2</v>
      </c>
      <c r="JB41" s="404"/>
      <c r="JD41" s="85">
        <v>4</v>
      </c>
      <c r="JE41" s="404">
        <v>11</v>
      </c>
      <c r="JF41" s="404">
        <v>5</v>
      </c>
      <c r="JG41" s="404"/>
      <c r="JI41" s="85">
        <v>3</v>
      </c>
      <c r="JJ41" s="404">
        <v>19</v>
      </c>
      <c r="JK41" s="404">
        <v>1</v>
      </c>
      <c r="JL41" s="404"/>
      <c r="JN41" s="85">
        <v>4</v>
      </c>
      <c r="JO41" s="404">
        <v>8</v>
      </c>
      <c r="JP41" s="404">
        <v>2</v>
      </c>
      <c r="JQ41" s="404"/>
      <c r="JS41" s="85">
        <v>20</v>
      </c>
      <c r="JT41" s="404">
        <v>5</v>
      </c>
      <c r="JU41" s="404" t="s">
        <v>152</v>
      </c>
      <c r="JV41" s="404"/>
      <c r="JX41" s="85">
        <v>7</v>
      </c>
      <c r="JY41" s="404">
        <v>23</v>
      </c>
      <c r="JZ41" s="404">
        <v>12</v>
      </c>
      <c r="KA41" s="404"/>
      <c r="KC41" s="85">
        <v>5</v>
      </c>
      <c r="KD41" s="404">
        <v>10</v>
      </c>
      <c r="KE41" s="404">
        <v>6</v>
      </c>
      <c r="KF41" s="404"/>
      <c r="KH41" s="85">
        <v>9</v>
      </c>
      <c r="KI41" s="404">
        <v>98</v>
      </c>
      <c r="KJ41" s="404">
        <v>5</v>
      </c>
      <c r="KK41" s="404"/>
      <c r="KM41" s="404">
        <v>4</v>
      </c>
      <c r="KN41" s="404">
        <v>5</v>
      </c>
      <c r="KO41" s="404">
        <v>3</v>
      </c>
      <c r="KP41" s="404"/>
      <c r="KR41" s="404">
        <v>130</v>
      </c>
      <c r="KS41" s="404">
        <v>240</v>
      </c>
      <c r="KT41" s="404">
        <v>36</v>
      </c>
      <c r="KU41" s="404"/>
      <c r="KW41" s="404">
        <v>1</v>
      </c>
      <c r="KX41" s="404">
        <v>4</v>
      </c>
      <c r="KY41" s="404">
        <v>6</v>
      </c>
      <c r="KZ41" s="404"/>
      <c r="LB41" s="404">
        <v>25</v>
      </c>
      <c r="LC41" s="404">
        <v>7</v>
      </c>
      <c r="LD41" s="404">
        <v>8</v>
      </c>
      <c r="LE41" s="404"/>
      <c r="LG41" s="404">
        <v>3</v>
      </c>
      <c r="LH41" s="404">
        <v>1</v>
      </c>
      <c r="LI41" s="404">
        <v>1</v>
      </c>
      <c r="LJ41" s="404"/>
      <c r="LL41" s="23">
        <v>44</v>
      </c>
      <c r="LM41" s="404">
        <v>14</v>
      </c>
      <c r="LN41" s="404">
        <v>14</v>
      </c>
      <c r="LO41" s="278"/>
      <c r="LQ41" s="23">
        <v>2</v>
      </c>
      <c r="LR41" s="404">
        <v>11</v>
      </c>
      <c r="LS41" s="404" t="s">
        <v>152</v>
      </c>
      <c r="LT41" s="278"/>
      <c r="LV41" s="23">
        <v>7</v>
      </c>
      <c r="LW41" s="404">
        <v>2</v>
      </c>
      <c r="LX41" s="404">
        <v>2</v>
      </c>
      <c r="LY41" s="278"/>
      <c r="MA41" s="23">
        <v>2</v>
      </c>
      <c r="MB41" s="404">
        <v>3</v>
      </c>
      <c r="MC41" s="404">
        <v>1</v>
      </c>
      <c r="MD41" s="278"/>
      <c r="MF41" s="23">
        <v>130</v>
      </c>
      <c r="MG41" s="404">
        <v>88</v>
      </c>
      <c r="MH41" s="404">
        <v>100</v>
      </c>
      <c r="MI41" s="278"/>
      <c r="MK41" s="23">
        <v>4</v>
      </c>
      <c r="ML41" s="404">
        <v>19</v>
      </c>
      <c r="MM41" s="404" t="s">
        <v>152</v>
      </c>
      <c r="MN41" s="278"/>
      <c r="MQ41" s="404">
        <v>3</v>
      </c>
      <c r="MR41" s="85">
        <v>2</v>
      </c>
      <c r="MS41" s="85"/>
      <c r="MT41" s="85"/>
      <c r="MU41" s="404"/>
      <c r="MV41" s="404">
        <v>1</v>
      </c>
      <c r="MW41" s="85">
        <v>4</v>
      </c>
      <c r="MX41" s="404">
        <v>2</v>
      </c>
      <c r="MY41" s="404"/>
      <c r="NA41" s="404" t="s">
        <v>152</v>
      </c>
      <c r="NB41" s="85" t="s">
        <v>153</v>
      </c>
      <c r="NC41" s="404">
        <v>2</v>
      </c>
      <c r="ND41" s="404"/>
      <c r="NF41" s="404">
        <v>2</v>
      </c>
      <c r="NG41" s="85">
        <v>11</v>
      </c>
      <c r="NH41" s="404" t="s">
        <v>152</v>
      </c>
      <c r="NI41" s="404"/>
      <c r="NK41" s="404">
        <v>17</v>
      </c>
      <c r="NL41" s="85">
        <v>11</v>
      </c>
      <c r="NM41" s="85"/>
      <c r="NN41" s="85"/>
      <c r="NO41" s="404"/>
      <c r="NP41" s="404">
        <v>2</v>
      </c>
      <c r="NQ41" s="404">
        <v>6</v>
      </c>
      <c r="NR41" s="404">
        <v>23</v>
      </c>
      <c r="NS41" s="404"/>
      <c r="NU41" s="404" t="s">
        <v>152</v>
      </c>
      <c r="NV41" s="404">
        <v>6</v>
      </c>
      <c r="NW41" s="404">
        <v>31</v>
      </c>
      <c r="NX41" s="404"/>
      <c r="NZ41" s="404">
        <v>25</v>
      </c>
      <c r="OA41" s="85">
        <v>2</v>
      </c>
      <c r="OB41" s="404">
        <v>5</v>
      </c>
      <c r="OC41" s="404"/>
      <c r="OE41" s="404">
        <v>37</v>
      </c>
      <c r="OF41" s="85">
        <v>29</v>
      </c>
      <c r="OG41" s="404">
        <v>14</v>
      </c>
      <c r="OH41" s="404"/>
      <c r="OJ41" s="404">
        <v>10</v>
      </c>
      <c r="OK41" s="404">
        <v>1</v>
      </c>
      <c r="OL41" s="404">
        <v>3</v>
      </c>
      <c r="OM41" s="404"/>
      <c r="OO41" s="404">
        <v>31</v>
      </c>
      <c r="OP41" s="404">
        <v>12</v>
      </c>
      <c r="OQ41" s="404">
        <v>1</v>
      </c>
      <c r="OR41" s="404"/>
      <c r="OT41" s="404">
        <v>17</v>
      </c>
      <c r="OU41" s="404">
        <v>2</v>
      </c>
      <c r="OV41" s="404">
        <v>3</v>
      </c>
      <c r="OW41" s="404"/>
      <c r="OY41" s="404">
        <v>5</v>
      </c>
      <c r="OZ41" s="404">
        <v>7</v>
      </c>
      <c r="PA41" s="404">
        <v>8</v>
      </c>
      <c r="PB41" s="404"/>
      <c r="PD41" s="404">
        <v>8</v>
      </c>
      <c r="PE41" s="404">
        <v>2</v>
      </c>
      <c r="PF41" s="404">
        <v>8</v>
      </c>
      <c r="PG41" s="404"/>
      <c r="PI41" s="404">
        <v>430</v>
      </c>
      <c r="PJ41" s="404">
        <v>4</v>
      </c>
      <c r="PK41" s="404">
        <v>4</v>
      </c>
      <c r="PL41" s="404"/>
      <c r="PN41" s="404">
        <v>5</v>
      </c>
      <c r="PO41" s="404">
        <v>14</v>
      </c>
      <c r="PP41" s="404">
        <v>4</v>
      </c>
      <c r="PQ41" s="404"/>
      <c r="PS41" s="404">
        <v>6</v>
      </c>
      <c r="PT41" s="404" t="s">
        <v>152</v>
      </c>
      <c r="PU41" s="404">
        <v>1</v>
      </c>
      <c r="PV41" s="404"/>
      <c r="PX41" s="404">
        <v>24</v>
      </c>
      <c r="PY41" s="404">
        <v>41</v>
      </c>
      <c r="PZ41" s="404">
        <v>41</v>
      </c>
      <c r="QA41" s="404"/>
      <c r="QC41" s="404">
        <v>17</v>
      </c>
      <c r="QD41" s="404">
        <v>7</v>
      </c>
      <c r="QE41" s="404">
        <v>13</v>
      </c>
      <c r="QF41" s="404"/>
      <c r="QH41" s="404">
        <v>4</v>
      </c>
      <c r="QI41" s="404">
        <v>4</v>
      </c>
      <c r="QJ41" s="404">
        <v>2</v>
      </c>
      <c r="QK41" s="245"/>
      <c r="QN41" s="85">
        <v>18</v>
      </c>
      <c r="QO41" s="404">
        <v>2</v>
      </c>
      <c r="QP41" s="245"/>
      <c r="QS41" s="85">
        <v>16</v>
      </c>
      <c r="QT41" s="404">
        <v>16</v>
      </c>
      <c r="QU41" s="245"/>
      <c r="QV41" s="245"/>
      <c r="QX41" s="404">
        <v>110</v>
      </c>
      <c r="QY41" s="404">
        <v>110</v>
      </c>
      <c r="QZ41" s="404"/>
      <c r="RA41" s="404"/>
      <c r="RB41" s="404">
        <v>3</v>
      </c>
      <c r="RC41" s="404">
        <v>6</v>
      </c>
      <c r="RD41" s="404"/>
      <c r="RE41" s="404"/>
      <c r="RF41" s="404">
        <v>21</v>
      </c>
      <c r="RG41" s="404">
        <v>7</v>
      </c>
      <c r="RH41" s="404"/>
      <c r="RI41" s="404"/>
      <c r="RJ41" s="404">
        <v>4</v>
      </c>
      <c r="RK41" s="404">
        <v>3</v>
      </c>
      <c r="RL41" s="404"/>
      <c r="RM41" s="404"/>
      <c r="RN41" s="404">
        <v>11</v>
      </c>
      <c r="RO41" s="404">
        <v>4</v>
      </c>
      <c r="RP41" s="404"/>
      <c r="RQ41" s="404"/>
      <c r="RR41" s="404">
        <v>9</v>
      </c>
      <c r="RS41" s="404">
        <v>4</v>
      </c>
      <c r="RT41" s="404"/>
      <c r="RU41" s="404"/>
      <c r="RV41" s="404">
        <v>17</v>
      </c>
      <c r="RW41" s="404">
        <v>5</v>
      </c>
      <c r="RX41" s="404"/>
      <c r="RY41" s="404"/>
      <c r="RZ41" s="404">
        <v>6</v>
      </c>
      <c r="SA41" s="404">
        <v>61</v>
      </c>
      <c r="SB41" s="404"/>
      <c r="SC41" s="404"/>
      <c r="SD41" s="404">
        <v>20</v>
      </c>
      <c r="SE41" s="404">
        <v>2</v>
      </c>
      <c r="SF41" s="404"/>
      <c r="SG41" s="404"/>
      <c r="SH41" s="404">
        <v>2</v>
      </c>
      <c r="SI41" s="404">
        <v>1</v>
      </c>
      <c r="SJ41" s="404"/>
      <c r="SK41" s="404"/>
      <c r="SL41" s="404">
        <v>170</v>
      </c>
      <c r="SM41" s="404">
        <v>29</v>
      </c>
      <c r="SN41" s="404"/>
      <c r="SO41" s="404"/>
      <c r="SP41" s="404">
        <v>13</v>
      </c>
      <c r="SQ41" s="404">
        <v>2</v>
      </c>
      <c r="SR41" s="245"/>
    </row>
    <row r="42" spans="1:519">
      <c r="A42" s="179" t="s">
        <v>190</v>
      </c>
      <c r="B42" s="177">
        <v>14.51</v>
      </c>
      <c r="C42" s="177">
        <v>15.45</v>
      </c>
      <c r="D42" s="42">
        <v>9.76</v>
      </c>
      <c r="E42" s="42"/>
      <c r="G42" s="177">
        <v>12.85</v>
      </c>
      <c r="H42" s="177">
        <v>13.44</v>
      </c>
      <c r="I42" s="42">
        <v>8.66</v>
      </c>
      <c r="J42" s="42"/>
      <c r="L42" s="177">
        <v>17.37</v>
      </c>
      <c r="M42" s="42">
        <v>15.61</v>
      </c>
      <c r="N42" s="42">
        <v>11.51</v>
      </c>
      <c r="O42" s="42"/>
      <c r="Q42" s="177">
        <v>17.440000000000001</v>
      </c>
      <c r="R42" s="42">
        <v>17.36</v>
      </c>
      <c r="S42" s="42">
        <v>13.54</v>
      </c>
      <c r="T42" s="42"/>
      <c r="V42" s="177">
        <v>13.06</v>
      </c>
      <c r="W42" s="42">
        <v>17.239999999999998</v>
      </c>
      <c r="X42" s="42">
        <v>15.17</v>
      </c>
      <c r="Y42" s="42"/>
      <c r="AA42" s="177">
        <v>13.39</v>
      </c>
      <c r="AB42" s="177">
        <v>17.32</v>
      </c>
      <c r="AC42" s="42">
        <v>12.82</v>
      </c>
      <c r="AD42" s="42"/>
      <c r="AF42" s="177">
        <v>10.99</v>
      </c>
      <c r="AG42" s="177">
        <v>21.24</v>
      </c>
      <c r="AH42" s="42">
        <v>12.34</v>
      </c>
      <c r="AI42" s="42"/>
      <c r="AK42" s="177">
        <v>11.26</v>
      </c>
      <c r="AL42" s="177">
        <v>13.1</v>
      </c>
      <c r="AM42" s="42">
        <v>9.77</v>
      </c>
      <c r="AN42" s="42"/>
      <c r="AP42" s="177">
        <v>14.47</v>
      </c>
      <c r="AQ42" s="177">
        <v>11.88</v>
      </c>
      <c r="AR42" s="42">
        <v>10.57</v>
      </c>
      <c r="AS42" s="42"/>
      <c r="AU42" s="177">
        <v>14.64</v>
      </c>
      <c r="AV42" s="42">
        <v>11.09</v>
      </c>
      <c r="AW42" s="42">
        <v>12.7</v>
      </c>
      <c r="AX42" s="42"/>
      <c r="AZ42" s="177">
        <v>12.82</v>
      </c>
      <c r="BA42" s="42">
        <v>13.91</v>
      </c>
      <c r="BB42" s="42">
        <v>12.52</v>
      </c>
      <c r="BC42" s="42"/>
      <c r="BE42" s="177">
        <v>14.64</v>
      </c>
      <c r="BF42" s="42">
        <v>15.2</v>
      </c>
      <c r="BG42" s="42">
        <v>16.690000000000001</v>
      </c>
      <c r="BH42" s="42"/>
      <c r="BJ42" s="177">
        <v>12.65</v>
      </c>
      <c r="BK42" s="177">
        <v>17.18</v>
      </c>
      <c r="BL42" s="42">
        <v>14.84</v>
      </c>
      <c r="BM42" s="42"/>
      <c r="BO42" s="177">
        <v>13.98</v>
      </c>
      <c r="BP42" s="177">
        <v>15.66</v>
      </c>
      <c r="BQ42" s="42">
        <v>14.88</v>
      </c>
      <c r="BR42" s="42"/>
      <c r="BT42" s="177">
        <v>12.17</v>
      </c>
      <c r="BU42" s="177">
        <v>13.58</v>
      </c>
      <c r="BV42" s="42">
        <v>11.39</v>
      </c>
      <c r="BW42" s="42"/>
      <c r="BY42" s="177">
        <v>16.239999999999998</v>
      </c>
      <c r="BZ42" s="177">
        <v>16.989999999999998</v>
      </c>
      <c r="CA42" s="42">
        <v>12.5</v>
      </c>
      <c r="CB42" s="42"/>
      <c r="CD42" s="177">
        <v>12.5</v>
      </c>
      <c r="CE42" s="177">
        <v>15.08</v>
      </c>
      <c r="CF42" s="42">
        <v>8.98</v>
      </c>
      <c r="CG42" s="42"/>
      <c r="CI42" s="177">
        <v>19.22</v>
      </c>
      <c r="CJ42" s="177">
        <v>15.87</v>
      </c>
      <c r="CK42" s="42">
        <v>11.23</v>
      </c>
      <c r="CL42" s="42"/>
      <c r="CN42" s="177">
        <v>19.760000000000002</v>
      </c>
      <c r="CO42" s="177">
        <v>18.329999999999998</v>
      </c>
      <c r="CP42" s="42">
        <v>11.13</v>
      </c>
      <c r="CQ42" s="42"/>
      <c r="CS42" s="177">
        <v>15.38</v>
      </c>
      <c r="CT42" s="177">
        <v>16.600000000000001</v>
      </c>
      <c r="CU42" s="42">
        <v>11.26</v>
      </c>
      <c r="CV42" s="42"/>
      <c r="CX42" s="177">
        <v>18.04</v>
      </c>
      <c r="CY42" s="177">
        <v>15.25</v>
      </c>
      <c r="CZ42" s="42">
        <v>13.57</v>
      </c>
      <c r="DA42" s="42"/>
      <c r="DC42" s="177">
        <v>16.64</v>
      </c>
      <c r="DD42" s="177">
        <v>17.190000000000001</v>
      </c>
      <c r="DE42" s="42">
        <v>6.88</v>
      </c>
      <c r="DF42" s="42"/>
      <c r="DH42" s="177">
        <v>14</v>
      </c>
      <c r="DI42" s="177">
        <v>16.34</v>
      </c>
      <c r="DJ42" s="42">
        <v>14.67</v>
      </c>
      <c r="DK42" s="42"/>
      <c r="DM42" s="42">
        <v>16.96</v>
      </c>
      <c r="DN42" s="177">
        <v>15.16</v>
      </c>
      <c r="DO42" s="42">
        <v>14.39</v>
      </c>
      <c r="DP42" s="42"/>
      <c r="DR42" s="42">
        <v>16.32</v>
      </c>
      <c r="DS42" s="177">
        <v>12.31</v>
      </c>
      <c r="DT42" s="42">
        <v>10.38</v>
      </c>
      <c r="DU42" s="205"/>
      <c r="DW42" s="168"/>
      <c r="DX42" s="42">
        <v>19.2</v>
      </c>
      <c r="DY42" s="177">
        <v>18.84</v>
      </c>
      <c r="DZ42" s="177">
        <v>16.829999999999998</v>
      </c>
      <c r="EA42" s="177"/>
      <c r="EC42" s="42">
        <v>18.75</v>
      </c>
      <c r="ED42" s="177">
        <v>14.88</v>
      </c>
      <c r="EE42" s="42">
        <v>21.19</v>
      </c>
      <c r="EF42" s="42"/>
      <c r="EH42" s="42">
        <v>22.28</v>
      </c>
      <c r="EI42" s="177">
        <v>13.08</v>
      </c>
      <c r="EJ42" s="177">
        <v>14.58</v>
      </c>
      <c r="EK42" s="177"/>
      <c r="EM42" s="42">
        <v>16.25</v>
      </c>
      <c r="EN42" s="177">
        <v>18.350000000000001</v>
      </c>
      <c r="EO42" s="177">
        <v>9.8800000000000008</v>
      </c>
      <c r="EP42" s="177"/>
      <c r="ER42" s="42">
        <v>15.68</v>
      </c>
      <c r="ES42" s="177">
        <v>17.78</v>
      </c>
      <c r="ET42" s="177">
        <v>14.63</v>
      </c>
      <c r="EU42" s="177"/>
      <c r="EW42" s="42">
        <v>13.89</v>
      </c>
      <c r="EX42" s="177">
        <v>15.7</v>
      </c>
      <c r="EY42" s="42">
        <v>13.49</v>
      </c>
      <c r="EZ42" s="42"/>
      <c r="FB42" s="42">
        <v>10.7</v>
      </c>
      <c r="FC42" s="177">
        <v>21.06</v>
      </c>
      <c r="FD42" s="177">
        <v>13.25</v>
      </c>
      <c r="FE42" s="177"/>
      <c r="FG42" s="42">
        <v>15.79</v>
      </c>
      <c r="FH42" s="177">
        <v>19.04</v>
      </c>
      <c r="FI42" s="177">
        <v>10.46</v>
      </c>
      <c r="FJ42" s="177"/>
      <c r="FL42" s="177">
        <v>16.27</v>
      </c>
      <c r="FM42" s="177">
        <v>19.95</v>
      </c>
      <c r="FN42" s="177">
        <v>15.32</v>
      </c>
      <c r="FO42" s="177"/>
      <c r="FQ42" s="177">
        <v>12.97</v>
      </c>
      <c r="FR42" s="177">
        <v>16.96</v>
      </c>
      <c r="FS42" s="42">
        <v>14.61</v>
      </c>
      <c r="FT42" s="42"/>
      <c r="FV42" s="177">
        <v>18.36</v>
      </c>
      <c r="FW42" s="177">
        <v>17</v>
      </c>
      <c r="FX42" s="42">
        <v>10.6</v>
      </c>
      <c r="FY42" s="42"/>
      <c r="GA42" s="177">
        <v>16.809999999999999</v>
      </c>
      <c r="GB42" s="177">
        <v>19.41</v>
      </c>
      <c r="GC42" s="177">
        <v>13</v>
      </c>
      <c r="GD42" s="177"/>
      <c r="GF42" s="177">
        <v>18.82</v>
      </c>
      <c r="GG42" s="177">
        <v>18.78</v>
      </c>
      <c r="GH42" s="177">
        <v>10.92</v>
      </c>
      <c r="GI42" s="177"/>
      <c r="GK42" s="177">
        <v>16.53</v>
      </c>
      <c r="GL42" s="177">
        <v>15.17</v>
      </c>
      <c r="GM42" s="42">
        <v>13.08</v>
      </c>
      <c r="GN42" s="42"/>
      <c r="GP42" s="177">
        <v>17.920000000000002</v>
      </c>
      <c r="GQ42" s="177">
        <v>15.84</v>
      </c>
      <c r="GR42" s="42">
        <v>15.12</v>
      </c>
      <c r="GS42" s="42"/>
      <c r="GU42" s="177">
        <v>18.27</v>
      </c>
      <c r="GV42" s="42">
        <v>16.73</v>
      </c>
      <c r="GW42" s="177">
        <v>9.51</v>
      </c>
      <c r="GX42" s="177"/>
      <c r="GZ42" s="177">
        <v>17</v>
      </c>
      <c r="HA42" s="42">
        <v>14.76</v>
      </c>
      <c r="HB42" s="177">
        <v>13.92</v>
      </c>
      <c r="HC42" s="177"/>
      <c r="HE42" s="177">
        <v>19.079999999999998</v>
      </c>
      <c r="HF42" s="42">
        <v>16.239999999999998</v>
      </c>
      <c r="HG42" s="177">
        <v>12.33</v>
      </c>
      <c r="HH42" s="177"/>
      <c r="HJ42" s="177">
        <v>14.66</v>
      </c>
      <c r="HK42" s="42">
        <v>13.11</v>
      </c>
      <c r="HL42" s="177">
        <v>13.19</v>
      </c>
      <c r="HM42" s="177"/>
      <c r="HO42" s="177">
        <v>16.77</v>
      </c>
      <c r="HP42" s="177">
        <v>12.27</v>
      </c>
      <c r="HQ42" s="177">
        <v>14.45</v>
      </c>
      <c r="HR42" s="177"/>
      <c r="HT42" s="42">
        <v>9.59</v>
      </c>
      <c r="HU42" s="177">
        <v>17.149999999999999</v>
      </c>
      <c r="HV42" s="177"/>
      <c r="HW42" s="177"/>
      <c r="HX42" s="177"/>
      <c r="HY42" s="168"/>
      <c r="HZ42" s="177">
        <v>17.03</v>
      </c>
      <c r="IA42" s="42">
        <v>18.649999999999999</v>
      </c>
      <c r="IB42" s="42">
        <v>15.15</v>
      </c>
      <c r="IC42" s="42"/>
      <c r="IE42" s="177">
        <v>19.43</v>
      </c>
      <c r="IF42" s="42">
        <v>16.73</v>
      </c>
      <c r="IG42" s="42">
        <v>12.56</v>
      </c>
      <c r="IH42" s="42"/>
      <c r="IJ42" s="177">
        <v>16.12</v>
      </c>
      <c r="IK42" s="42">
        <v>16.09</v>
      </c>
      <c r="IL42" s="42">
        <v>14.13</v>
      </c>
      <c r="IM42" s="42"/>
      <c r="IO42" s="177">
        <v>19.579999999999998</v>
      </c>
      <c r="IP42" s="42">
        <v>16.309999999999999</v>
      </c>
      <c r="IQ42" s="42">
        <v>17.14</v>
      </c>
      <c r="IR42" s="42"/>
      <c r="IT42" s="177">
        <v>26.61</v>
      </c>
      <c r="IU42" s="42">
        <v>18.32</v>
      </c>
      <c r="IV42" s="42">
        <v>18.100000000000001</v>
      </c>
      <c r="IW42" s="42"/>
      <c r="IY42" s="177">
        <v>15.9</v>
      </c>
      <c r="IZ42" s="42">
        <v>16.25</v>
      </c>
      <c r="JA42" s="42">
        <v>12.95</v>
      </c>
      <c r="JB42" s="42"/>
      <c r="JD42" s="177">
        <v>17.899999999999999</v>
      </c>
      <c r="JE42" s="42">
        <v>16.32</v>
      </c>
      <c r="JF42" s="42">
        <v>12.61</v>
      </c>
      <c r="JG42" s="42"/>
      <c r="JI42" s="177">
        <v>16.760000000000002</v>
      </c>
      <c r="JJ42" s="42">
        <v>17.47</v>
      </c>
      <c r="JK42" s="42">
        <v>11.76</v>
      </c>
      <c r="JL42" s="42"/>
      <c r="JN42" s="177">
        <v>24.07</v>
      </c>
      <c r="JO42" s="42">
        <v>18.43</v>
      </c>
      <c r="JP42" s="42">
        <v>11.15</v>
      </c>
      <c r="JQ42" s="42"/>
      <c r="JS42" s="177">
        <v>20.18</v>
      </c>
      <c r="JT42" s="42">
        <v>15.47</v>
      </c>
      <c r="JU42" s="42">
        <v>10.25</v>
      </c>
      <c r="JV42" s="42"/>
      <c r="JX42" s="177">
        <v>16.170000000000002</v>
      </c>
      <c r="JY42" s="42">
        <v>17.98</v>
      </c>
      <c r="JZ42" s="42">
        <v>14.89</v>
      </c>
      <c r="KA42" s="42"/>
      <c r="KC42" s="177">
        <v>11.28</v>
      </c>
      <c r="KD42" s="42">
        <v>17.59</v>
      </c>
      <c r="KE42" s="42">
        <v>14.27</v>
      </c>
      <c r="KF42" s="42"/>
      <c r="KH42" s="177">
        <v>17.23</v>
      </c>
      <c r="KI42" s="42">
        <v>18.440000000000001</v>
      </c>
      <c r="KJ42" s="42">
        <v>14.4</v>
      </c>
      <c r="KK42" s="42"/>
      <c r="KM42" s="42">
        <v>17.32</v>
      </c>
      <c r="KN42" s="42">
        <v>14.68</v>
      </c>
      <c r="KO42" s="42">
        <v>17.66</v>
      </c>
      <c r="KP42" s="42"/>
      <c r="KR42" s="42">
        <v>19.190000000000001</v>
      </c>
      <c r="KS42" s="42">
        <v>17.52</v>
      </c>
      <c r="KT42" s="42">
        <v>13.63</v>
      </c>
      <c r="KU42" s="42"/>
      <c r="KW42" s="42">
        <v>14.5</v>
      </c>
      <c r="KX42" s="42">
        <v>18.09</v>
      </c>
      <c r="KY42" s="42">
        <v>13.26</v>
      </c>
      <c r="KZ42" s="42"/>
      <c r="LB42" s="42">
        <v>18.38</v>
      </c>
      <c r="LC42" s="42">
        <v>16.940000000000001</v>
      </c>
      <c r="LD42" s="42">
        <v>14.85</v>
      </c>
      <c r="LE42" s="42"/>
      <c r="LG42" s="42">
        <v>17.25</v>
      </c>
      <c r="LH42" s="42">
        <v>15.23</v>
      </c>
      <c r="LI42" s="42">
        <v>14.63</v>
      </c>
      <c r="LJ42" s="42"/>
      <c r="LL42" s="180">
        <v>14.85</v>
      </c>
      <c r="LM42" s="42">
        <v>11.76</v>
      </c>
      <c r="LN42" s="42">
        <v>10.72</v>
      </c>
      <c r="LO42" s="264"/>
      <c r="LQ42" s="180">
        <v>14.18</v>
      </c>
      <c r="LR42" s="42">
        <v>15.29</v>
      </c>
      <c r="LS42" s="42">
        <v>10.76</v>
      </c>
      <c r="LT42" s="264"/>
      <c r="LV42" s="180">
        <v>12.33</v>
      </c>
      <c r="LW42" s="42">
        <v>15.43</v>
      </c>
      <c r="LX42" s="42">
        <v>12.06</v>
      </c>
      <c r="LY42" s="264"/>
      <c r="MA42" s="180">
        <v>19.96</v>
      </c>
      <c r="MB42" s="42">
        <v>15.33</v>
      </c>
      <c r="MC42" s="42">
        <v>12.58</v>
      </c>
      <c r="MD42" s="264"/>
      <c r="MF42" s="180">
        <v>18.87</v>
      </c>
      <c r="MG42" s="42">
        <v>20.46</v>
      </c>
      <c r="MH42" s="42">
        <v>19.52</v>
      </c>
      <c r="MI42" s="264"/>
      <c r="MK42" s="180">
        <v>17.13</v>
      </c>
      <c r="ML42" s="42">
        <v>18.13</v>
      </c>
      <c r="MM42" s="42">
        <v>11.27</v>
      </c>
      <c r="MN42" s="264"/>
      <c r="MP42" s="168"/>
      <c r="MQ42" s="42">
        <v>13.72</v>
      </c>
      <c r="MR42" s="177">
        <v>12.38</v>
      </c>
      <c r="MS42" s="177"/>
      <c r="MT42" s="177"/>
      <c r="MU42" s="42"/>
      <c r="MV42" s="42">
        <v>10.73</v>
      </c>
      <c r="MW42" s="177">
        <v>12.04</v>
      </c>
      <c r="MX42" s="42">
        <v>10.15</v>
      </c>
      <c r="MY42" s="42"/>
      <c r="NA42" s="42">
        <v>8.84</v>
      </c>
      <c r="NB42" s="177">
        <v>8.75</v>
      </c>
      <c r="NC42" s="42">
        <v>8.91</v>
      </c>
      <c r="ND42" s="42"/>
      <c r="NF42" s="42">
        <v>8.23</v>
      </c>
      <c r="NG42" s="177">
        <v>13.64</v>
      </c>
      <c r="NH42" s="42">
        <v>8.74</v>
      </c>
      <c r="NI42" s="42"/>
      <c r="NK42" s="42">
        <v>16.39</v>
      </c>
      <c r="NL42" s="177">
        <v>17.23</v>
      </c>
      <c r="NM42" s="177"/>
      <c r="NN42" s="177"/>
      <c r="NO42" s="42"/>
      <c r="NP42" s="42">
        <v>16.899999999999999</v>
      </c>
      <c r="NQ42" s="42">
        <v>16.95</v>
      </c>
      <c r="NR42" s="42">
        <v>15.75</v>
      </c>
      <c r="NS42" s="42"/>
      <c r="NU42" s="42">
        <v>11.41</v>
      </c>
      <c r="NV42" s="42">
        <v>14.4</v>
      </c>
      <c r="NW42" s="42">
        <v>14.37</v>
      </c>
      <c r="NX42" s="42"/>
      <c r="NZ42" s="42">
        <v>20.86</v>
      </c>
      <c r="OA42" s="177">
        <v>17.559999999999999</v>
      </c>
      <c r="OB42" s="42">
        <v>15.95</v>
      </c>
      <c r="OC42" s="42"/>
      <c r="OE42" s="42">
        <v>23.59</v>
      </c>
      <c r="OF42" s="177">
        <v>20.48</v>
      </c>
      <c r="OG42" s="42">
        <v>16</v>
      </c>
      <c r="OH42" s="42"/>
      <c r="OJ42" s="42">
        <v>17.88</v>
      </c>
      <c r="OK42" s="42">
        <v>14.57</v>
      </c>
      <c r="OL42" s="42">
        <v>9.23</v>
      </c>
      <c r="OM42" s="42"/>
      <c r="OO42" s="42">
        <v>22.99</v>
      </c>
      <c r="OP42" s="42">
        <v>19.02</v>
      </c>
      <c r="OQ42" s="42">
        <v>12.42</v>
      </c>
      <c r="OR42" s="42"/>
      <c r="OT42" s="42">
        <v>20.04</v>
      </c>
      <c r="OU42" s="42">
        <v>16.29</v>
      </c>
      <c r="OV42" s="42">
        <v>13.28</v>
      </c>
      <c r="OW42" s="42"/>
      <c r="OY42" s="42">
        <v>15.62</v>
      </c>
      <c r="OZ42" s="42">
        <v>13.5</v>
      </c>
      <c r="PA42" s="42">
        <v>17.89</v>
      </c>
      <c r="PB42" s="42"/>
      <c r="PD42" s="42">
        <v>15.5</v>
      </c>
      <c r="PE42" s="42">
        <v>15.91</v>
      </c>
      <c r="PF42" s="42">
        <v>13.98</v>
      </c>
      <c r="PG42" s="42"/>
      <c r="PI42" s="42">
        <v>18.649999999999999</v>
      </c>
      <c r="PJ42" s="42">
        <v>14.77</v>
      </c>
      <c r="PK42" s="42">
        <v>13.17</v>
      </c>
      <c r="PL42" s="42"/>
      <c r="PN42" s="42">
        <v>10.69</v>
      </c>
      <c r="PO42" s="42">
        <v>12.07</v>
      </c>
      <c r="PP42" s="42">
        <v>10.92</v>
      </c>
      <c r="PQ42" s="42"/>
      <c r="PS42" s="42">
        <v>18.079999999999998</v>
      </c>
      <c r="PT42" s="42">
        <v>8.23</v>
      </c>
      <c r="PU42" s="42">
        <v>10.88</v>
      </c>
      <c r="PV42" s="42"/>
      <c r="PX42" s="42">
        <v>13.44</v>
      </c>
      <c r="PY42" s="42">
        <v>14.81</v>
      </c>
      <c r="PZ42" s="42">
        <v>14.21</v>
      </c>
      <c r="QA42" s="42"/>
      <c r="QC42" s="42">
        <v>14.57</v>
      </c>
      <c r="QD42" s="42">
        <v>12.68</v>
      </c>
      <c r="QE42" s="42">
        <v>11.12</v>
      </c>
      <c r="QF42" s="42"/>
      <c r="QH42" s="42">
        <v>13.29</v>
      </c>
      <c r="QI42" s="42">
        <v>18.489999999999998</v>
      </c>
      <c r="QJ42" s="42">
        <v>8.3699999999999992</v>
      </c>
      <c r="QK42" s="205"/>
      <c r="QM42" s="168"/>
      <c r="QN42" s="177">
        <v>19.829999999999998</v>
      </c>
      <c r="QO42" s="42">
        <v>13.81</v>
      </c>
      <c r="QP42" s="205"/>
      <c r="QQ42" s="168"/>
      <c r="QR42" s="168"/>
      <c r="QS42" s="177">
        <v>17.73</v>
      </c>
      <c r="QT42" s="42">
        <v>14.41</v>
      </c>
      <c r="QU42" s="205"/>
      <c r="QV42" s="205"/>
      <c r="QW42" s="168"/>
      <c r="QX42" s="405">
        <v>16.350000000000001</v>
      </c>
      <c r="QY42" s="405">
        <v>17.96</v>
      </c>
      <c r="QZ42" s="405"/>
      <c r="RA42" s="405"/>
      <c r="RB42" s="405">
        <v>14.92</v>
      </c>
      <c r="RC42" s="405">
        <v>15.2</v>
      </c>
      <c r="RD42" s="405"/>
      <c r="RE42" s="405"/>
      <c r="RF42" s="405">
        <v>13.21</v>
      </c>
      <c r="RG42" s="405">
        <v>12.76</v>
      </c>
      <c r="RH42" s="405"/>
      <c r="RI42" s="405"/>
      <c r="RJ42" s="405">
        <v>10.92</v>
      </c>
      <c r="RK42" s="405">
        <v>11.32</v>
      </c>
      <c r="RL42" s="405"/>
      <c r="RM42" s="405"/>
      <c r="RN42" s="405">
        <v>17.28</v>
      </c>
      <c r="RO42" s="405">
        <v>7.82</v>
      </c>
      <c r="RP42" s="405"/>
      <c r="RQ42" s="405"/>
      <c r="RR42" s="405">
        <v>19.52</v>
      </c>
      <c r="RS42" s="405">
        <v>12.34</v>
      </c>
      <c r="RT42" s="405"/>
      <c r="RU42" s="405"/>
      <c r="RV42" s="405">
        <v>17.41</v>
      </c>
      <c r="RW42" s="405">
        <v>13.23</v>
      </c>
      <c r="RX42" s="405"/>
      <c r="RY42" s="405"/>
      <c r="RZ42" s="405">
        <v>12.98</v>
      </c>
      <c r="SA42" s="405">
        <v>17.059999999999999</v>
      </c>
      <c r="SB42" s="405"/>
      <c r="SC42" s="405"/>
      <c r="SD42" s="405">
        <v>19.84</v>
      </c>
      <c r="SE42" s="405">
        <v>15.32</v>
      </c>
      <c r="SF42" s="405"/>
      <c r="SG42" s="405"/>
      <c r="SH42" s="405">
        <v>12.63</v>
      </c>
      <c r="SI42" s="405">
        <v>9.83</v>
      </c>
      <c r="SJ42" s="405"/>
      <c r="SK42" s="405"/>
      <c r="SL42" s="405">
        <v>18.03</v>
      </c>
      <c r="SM42" s="405">
        <v>14.94</v>
      </c>
      <c r="SN42" s="405"/>
      <c r="SO42" s="405"/>
      <c r="SP42" s="405">
        <v>15.37</v>
      </c>
      <c r="SQ42" s="405">
        <v>13.85</v>
      </c>
      <c r="SR42" s="192"/>
      <c r="SS42" s="168"/>
      <c r="ST42" s="168"/>
      <c r="SU42" s="168"/>
      <c r="SV42" s="168"/>
      <c r="SW42" s="168"/>
      <c r="SX42" s="168"/>
      <c r="SY42" s="168"/>
    </row>
    <row r="43" spans="1:519">
      <c r="A43" s="1" t="s">
        <v>191</v>
      </c>
      <c r="B43" s="86">
        <v>1.35</v>
      </c>
      <c r="C43" s="86">
        <v>1.95</v>
      </c>
      <c r="D43" s="405">
        <v>0.18</v>
      </c>
      <c r="E43" s="405"/>
      <c r="G43" s="86">
        <v>-3.38</v>
      </c>
      <c r="H43" s="86">
        <v>-0.87</v>
      </c>
      <c r="I43" s="405">
        <v>9.23</v>
      </c>
      <c r="J43" s="405"/>
      <c r="L43" s="86">
        <v>4.1500000000000004</v>
      </c>
      <c r="M43" s="405">
        <v>5.59</v>
      </c>
      <c r="N43" s="405">
        <v>0.76</v>
      </c>
      <c r="O43" s="405"/>
      <c r="Q43" s="86">
        <v>10.58</v>
      </c>
      <c r="R43" s="405">
        <v>8.93</v>
      </c>
      <c r="S43" s="405">
        <v>10.7</v>
      </c>
      <c r="T43" s="405"/>
      <c r="V43" s="86">
        <v>4.1399999999999997</v>
      </c>
      <c r="W43" s="405">
        <v>7.82</v>
      </c>
      <c r="X43" s="405">
        <v>4.1399999999999997</v>
      </c>
      <c r="Y43" s="405"/>
      <c r="AA43" s="86">
        <v>1.1499999999999999</v>
      </c>
      <c r="AB43" s="86">
        <v>4.1500000000000004</v>
      </c>
      <c r="AC43" s="405">
        <v>1.19</v>
      </c>
      <c r="AD43" s="405"/>
      <c r="AF43" s="86">
        <v>-1.62</v>
      </c>
      <c r="AG43" s="86">
        <v>4.2</v>
      </c>
      <c r="AH43" s="405">
        <v>0.15</v>
      </c>
      <c r="AI43" s="405"/>
      <c r="AK43" s="86">
        <v>0.63</v>
      </c>
      <c r="AL43" s="86">
        <v>3.29</v>
      </c>
      <c r="AM43" s="405">
        <v>1.54</v>
      </c>
      <c r="AN43" s="405"/>
      <c r="AP43" s="86">
        <v>0.37</v>
      </c>
      <c r="AQ43" s="86">
        <v>1.53</v>
      </c>
      <c r="AR43" s="405">
        <v>0.14000000000000001</v>
      </c>
      <c r="AS43" s="405"/>
      <c r="AU43" s="86">
        <v>1.44</v>
      </c>
      <c r="AV43" s="405">
        <v>1.33</v>
      </c>
      <c r="AW43" s="405">
        <v>0.16</v>
      </c>
      <c r="AX43" s="405"/>
      <c r="AZ43" s="86">
        <v>2.67</v>
      </c>
      <c r="BA43" s="405">
        <v>3.94</v>
      </c>
      <c r="BB43" s="405">
        <v>3.42</v>
      </c>
      <c r="BC43" s="405"/>
      <c r="BE43" s="86">
        <v>16.899999999999999</v>
      </c>
      <c r="BF43" s="405">
        <v>0.87</v>
      </c>
      <c r="BG43" s="405">
        <v>3.44</v>
      </c>
      <c r="BH43" s="405"/>
      <c r="BJ43" s="86">
        <v>16.940000000000001</v>
      </c>
      <c r="BK43" s="86">
        <v>0.77</v>
      </c>
      <c r="BL43" s="405">
        <v>-2.91</v>
      </c>
      <c r="BM43" s="405"/>
      <c r="BO43" s="86">
        <v>3.62</v>
      </c>
      <c r="BP43" s="86">
        <v>3.55</v>
      </c>
      <c r="BQ43" s="405">
        <v>-2.02</v>
      </c>
      <c r="BR43" s="405"/>
      <c r="BT43" s="86">
        <v>1.53</v>
      </c>
      <c r="BU43" s="86">
        <v>3.61</v>
      </c>
      <c r="BV43" s="405">
        <v>3.98</v>
      </c>
      <c r="BW43" s="405"/>
      <c r="BY43" s="86">
        <v>0.86</v>
      </c>
      <c r="BZ43" s="86">
        <v>0.85</v>
      </c>
      <c r="CA43" s="405">
        <v>2.0299999999999998</v>
      </c>
      <c r="CB43" s="405"/>
      <c r="CD43" s="86">
        <v>0.19</v>
      </c>
      <c r="CE43" s="86">
        <v>3.07</v>
      </c>
      <c r="CF43" s="405">
        <v>-0.45</v>
      </c>
      <c r="CG43" s="405"/>
      <c r="CI43" s="86">
        <v>7</v>
      </c>
      <c r="CJ43" s="86">
        <v>4.1900000000000004</v>
      </c>
      <c r="CK43" s="405">
        <v>2.0499999999999998</v>
      </c>
      <c r="CL43" s="405"/>
      <c r="CN43" s="86">
        <v>8.26</v>
      </c>
      <c r="CO43" s="86">
        <v>4.4000000000000004</v>
      </c>
      <c r="CP43" s="405">
        <v>2.1</v>
      </c>
      <c r="CQ43" s="405"/>
      <c r="CS43" s="86">
        <v>1.35</v>
      </c>
      <c r="CT43" s="86">
        <v>4.3899999999999997</v>
      </c>
      <c r="CU43" s="405">
        <v>4.5</v>
      </c>
      <c r="CV43" s="405"/>
      <c r="CX43" s="86">
        <v>5.26</v>
      </c>
      <c r="CY43" s="86">
        <v>3.96</v>
      </c>
      <c r="CZ43" s="405">
        <v>4.0199999999999996</v>
      </c>
      <c r="DA43" s="405"/>
      <c r="DC43" s="86">
        <v>4.71</v>
      </c>
      <c r="DD43" s="86">
        <v>5.76</v>
      </c>
      <c r="DE43" s="405">
        <v>1.22</v>
      </c>
      <c r="DF43" s="405"/>
      <c r="DH43" s="86">
        <v>2.5099999999999998</v>
      </c>
      <c r="DI43" s="86">
        <v>5.63</v>
      </c>
      <c r="DJ43" s="405">
        <v>3.18</v>
      </c>
      <c r="DK43" s="405"/>
      <c r="DM43" s="405">
        <v>2.9</v>
      </c>
      <c r="DN43" s="86">
        <v>3.01</v>
      </c>
      <c r="DO43" s="405">
        <v>0.42</v>
      </c>
      <c r="DP43" s="405"/>
      <c r="DR43" s="405">
        <v>15.28</v>
      </c>
      <c r="DS43" s="86">
        <v>16.239999999999998</v>
      </c>
      <c r="DT43" s="405">
        <v>5.65</v>
      </c>
      <c r="DU43" s="192"/>
      <c r="DX43" s="405">
        <v>1.56</v>
      </c>
      <c r="DY43" s="86">
        <v>-1.91</v>
      </c>
      <c r="DZ43" s="86">
        <v>1.49</v>
      </c>
      <c r="EA43" s="86"/>
      <c r="EC43" s="405">
        <v>3.8</v>
      </c>
      <c r="ED43" s="86">
        <v>0.8</v>
      </c>
      <c r="EE43" s="405">
        <v>5.53</v>
      </c>
      <c r="EF43" s="405"/>
      <c r="EH43" s="405">
        <v>6.23</v>
      </c>
      <c r="EI43" s="86">
        <v>2.86</v>
      </c>
      <c r="EJ43" s="86">
        <v>2.73</v>
      </c>
      <c r="EK43" s="86"/>
      <c r="EM43" s="405">
        <v>-2.4300000000000002</v>
      </c>
      <c r="EN43" s="86">
        <v>2.33</v>
      </c>
      <c r="EO43" s="86">
        <v>-0.88</v>
      </c>
      <c r="EP43" s="86"/>
      <c r="ER43" s="405">
        <v>-3.5</v>
      </c>
      <c r="ES43" s="86">
        <v>-0.14000000000000001</v>
      </c>
      <c r="ET43" s="86">
        <v>-2.54</v>
      </c>
      <c r="EU43" s="86"/>
      <c r="EW43" s="405">
        <v>-4.34</v>
      </c>
      <c r="EX43" s="86">
        <v>-4.0199999999999996</v>
      </c>
      <c r="EY43" s="405">
        <v>-1.65</v>
      </c>
      <c r="EZ43" s="405"/>
      <c r="FB43" s="405">
        <v>-1.65</v>
      </c>
      <c r="FC43" s="86">
        <v>3.32</v>
      </c>
      <c r="FD43" s="86">
        <v>1.1100000000000001</v>
      </c>
      <c r="FE43" s="86"/>
      <c r="FG43" s="405">
        <v>3.36</v>
      </c>
      <c r="FH43" s="86">
        <v>5.72</v>
      </c>
      <c r="FI43" s="86">
        <v>7.0000000000000007E-2</v>
      </c>
      <c r="FJ43" s="86"/>
      <c r="FL43" s="86">
        <v>2.79</v>
      </c>
      <c r="FM43" s="86">
        <v>7.38</v>
      </c>
      <c r="FN43" s="86">
        <v>2.58</v>
      </c>
      <c r="FO43" s="86"/>
      <c r="FQ43" s="86">
        <v>6.31</v>
      </c>
      <c r="FR43" s="86">
        <v>7.08</v>
      </c>
      <c r="FS43" s="405">
        <v>6.03</v>
      </c>
      <c r="FT43" s="405"/>
      <c r="FV43" s="86">
        <v>-0.28000000000000003</v>
      </c>
      <c r="FW43" s="86">
        <v>2.4500000000000002</v>
      </c>
      <c r="FX43" s="405">
        <v>-0.81</v>
      </c>
      <c r="FY43" s="405"/>
      <c r="GA43" s="86">
        <v>-1.94</v>
      </c>
      <c r="GB43" s="86">
        <v>-0.26</v>
      </c>
      <c r="GC43" s="86">
        <v>-2.17</v>
      </c>
      <c r="GD43" s="86"/>
      <c r="GF43" s="86">
        <v>6.62</v>
      </c>
      <c r="GG43" s="86">
        <v>-1.96</v>
      </c>
      <c r="GH43" s="86">
        <v>0.21</v>
      </c>
      <c r="GI43" s="86"/>
      <c r="GK43" s="86">
        <v>2.58</v>
      </c>
      <c r="GL43" s="86">
        <v>1</v>
      </c>
      <c r="GM43" s="405">
        <v>-2.97</v>
      </c>
      <c r="GN43" s="405"/>
      <c r="GP43" s="86">
        <v>2.0499999999999998</v>
      </c>
      <c r="GQ43" s="86">
        <v>1.81</v>
      </c>
      <c r="GR43" s="405">
        <v>1.81</v>
      </c>
      <c r="GS43" s="405"/>
      <c r="GU43" s="86">
        <v>1.7</v>
      </c>
      <c r="GV43" s="405">
        <v>5.17</v>
      </c>
      <c r="GW43" s="86">
        <v>-3.5</v>
      </c>
      <c r="GX43" s="86"/>
      <c r="GZ43" s="86">
        <v>2.29</v>
      </c>
      <c r="HA43" s="405">
        <v>-2.93</v>
      </c>
      <c r="HB43" s="86">
        <v>-0.67</v>
      </c>
      <c r="HC43" s="86"/>
      <c r="HE43" s="86">
        <v>2.02</v>
      </c>
      <c r="HF43" s="405">
        <v>0.46</v>
      </c>
      <c r="HG43" s="86">
        <v>-2.06</v>
      </c>
      <c r="HH43" s="86"/>
      <c r="HJ43" s="86">
        <v>-1.59</v>
      </c>
      <c r="HK43" s="405">
        <v>-2.5499999999999998</v>
      </c>
      <c r="HL43" s="86">
        <v>-1</v>
      </c>
      <c r="HM43" s="86"/>
      <c r="HO43" s="86">
        <v>10.62</v>
      </c>
      <c r="HP43" s="86">
        <v>2.23</v>
      </c>
      <c r="HQ43" s="86">
        <v>6.11</v>
      </c>
      <c r="HR43" s="86"/>
      <c r="HT43" s="405">
        <v>0.03</v>
      </c>
      <c r="HU43" s="86">
        <v>2.33</v>
      </c>
      <c r="HV43" s="86"/>
      <c r="HW43" s="86"/>
      <c r="HX43" s="86"/>
      <c r="HZ43" s="86">
        <v>7.27</v>
      </c>
      <c r="IA43" s="405">
        <v>12.58</v>
      </c>
      <c r="IB43" s="405">
        <v>8.67</v>
      </c>
      <c r="IC43" s="405"/>
      <c r="IE43" s="86">
        <v>4.28</v>
      </c>
      <c r="IF43" s="405">
        <v>5.6</v>
      </c>
      <c r="IG43" s="405">
        <v>7.57</v>
      </c>
      <c r="IH43" s="405"/>
      <c r="IJ43" s="86">
        <v>2.1800000000000002</v>
      </c>
      <c r="IK43" s="405">
        <v>9.42</v>
      </c>
      <c r="IL43" s="405">
        <v>10.74</v>
      </c>
      <c r="IM43" s="405"/>
      <c r="IO43" s="86">
        <v>10.44</v>
      </c>
      <c r="IP43" s="405">
        <v>6.76</v>
      </c>
      <c r="IQ43" s="405">
        <v>9.86</v>
      </c>
      <c r="IR43" s="405"/>
      <c r="IT43" s="86">
        <v>12.01</v>
      </c>
      <c r="IU43" s="405">
        <v>10.62</v>
      </c>
      <c r="IV43" s="405">
        <v>11.53</v>
      </c>
      <c r="IW43" s="405"/>
      <c r="IY43" s="86">
        <v>5.0999999999999996</v>
      </c>
      <c r="IZ43" s="405">
        <v>9.35</v>
      </c>
      <c r="JA43" s="405">
        <v>9.11</v>
      </c>
      <c r="JB43" s="405"/>
      <c r="JD43" s="86">
        <v>0.21</v>
      </c>
      <c r="JE43" s="405">
        <v>6.51</v>
      </c>
      <c r="JF43" s="405">
        <v>3.98</v>
      </c>
      <c r="JG43" s="405"/>
      <c r="JI43" s="86">
        <v>1.67</v>
      </c>
      <c r="JJ43" s="405">
        <v>9.14</v>
      </c>
      <c r="JK43" s="405">
        <v>3.1</v>
      </c>
      <c r="JL43" s="405"/>
      <c r="JN43" s="86">
        <v>10.37</v>
      </c>
      <c r="JO43" s="405">
        <v>11.65</v>
      </c>
      <c r="JP43" s="405">
        <v>6.67</v>
      </c>
      <c r="JQ43" s="405"/>
      <c r="JS43" s="86">
        <v>4.6100000000000003</v>
      </c>
      <c r="JT43" s="405">
        <v>6.21</v>
      </c>
      <c r="JU43" s="405">
        <v>6.39</v>
      </c>
      <c r="JV43" s="405"/>
      <c r="JX43" s="86">
        <v>2.27</v>
      </c>
      <c r="JY43" s="405">
        <v>7.8</v>
      </c>
      <c r="JZ43" s="405">
        <v>0.61</v>
      </c>
      <c r="KA43" s="405"/>
      <c r="KC43" s="86">
        <v>1.39</v>
      </c>
      <c r="KD43" s="405">
        <v>12.84</v>
      </c>
      <c r="KE43" s="405">
        <v>6.4</v>
      </c>
      <c r="KF43" s="405"/>
      <c r="KH43" s="86">
        <v>4.68</v>
      </c>
      <c r="KI43" s="405">
        <v>10.199999999999999</v>
      </c>
      <c r="KJ43" s="405">
        <v>7.15</v>
      </c>
      <c r="KK43" s="405"/>
      <c r="KM43" s="405">
        <v>2.2799999999999998</v>
      </c>
      <c r="KN43" s="405">
        <v>9.2100000000000009</v>
      </c>
      <c r="KO43" s="405">
        <v>15.21</v>
      </c>
      <c r="KP43" s="405"/>
      <c r="KR43" s="405">
        <v>6.15</v>
      </c>
      <c r="KS43" s="405">
        <v>10.16</v>
      </c>
      <c r="KT43" s="405">
        <v>8.64</v>
      </c>
      <c r="KU43" s="405"/>
      <c r="KW43" s="405">
        <v>1.92</v>
      </c>
      <c r="KX43" s="405">
        <v>7.13</v>
      </c>
      <c r="KY43" s="405">
        <v>6.22</v>
      </c>
      <c r="KZ43" s="405"/>
      <c r="LB43" s="405">
        <v>8.84</v>
      </c>
      <c r="LC43" s="405">
        <v>8.85</v>
      </c>
      <c r="LD43" s="405">
        <v>11.78</v>
      </c>
      <c r="LE43" s="405"/>
      <c r="LG43" s="405">
        <v>-0.44</v>
      </c>
      <c r="LH43" s="405">
        <v>5.35</v>
      </c>
      <c r="LI43" s="405">
        <v>5.31</v>
      </c>
      <c r="LJ43" s="405"/>
      <c r="LL43" s="26">
        <v>2.82</v>
      </c>
      <c r="LM43" s="405">
        <v>3.72</v>
      </c>
      <c r="LN43" s="405">
        <v>8</v>
      </c>
      <c r="LO43" s="164"/>
      <c r="LQ43" s="26">
        <v>0.61</v>
      </c>
      <c r="LR43" s="405">
        <v>6.5</v>
      </c>
      <c r="LS43" s="405">
        <v>1.51</v>
      </c>
      <c r="LT43" s="164"/>
      <c r="LV43" s="26">
        <v>-0.57999999999999996</v>
      </c>
      <c r="LW43" s="405">
        <v>7.04</v>
      </c>
      <c r="LX43" s="405">
        <v>6.44</v>
      </c>
      <c r="LY43" s="164"/>
      <c r="MA43" s="26">
        <v>-0.77</v>
      </c>
      <c r="MB43" s="405">
        <v>8.5299999999999994</v>
      </c>
      <c r="MC43" s="405">
        <v>18.61</v>
      </c>
      <c r="MD43" s="164"/>
      <c r="MF43" s="26">
        <v>6.14</v>
      </c>
      <c r="MG43" s="405">
        <v>19.5</v>
      </c>
      <c r="MH43" s="405">
        <v>9.19</v>
      </c>
      <c r="MI43" s="164"/>
      <c r="MK43" s="26">
        <v>1.42</v>
      </c>
      <c r="ML43" s="405">
        <v>6.96</v>
      </c>
      <c r="MM43" s="405">
        <v>4.09</v>
      </c>
      <c r="MN43" s="164"/>
      <c r="MQ43" s="405">
        <v>8.5</v>
      </c>
      <c r="MR43" s="86">
        <v>9.76</v>
      </c>
      <c r="MS43" s="86"/>
      <c r="MT43" s="86"/>
      <c r="MU43" s="405"/>
      <c r="MV43" s="405">
        <v>14.88</v>
      </c>
      <c r="MW43" s="86">
        <v>15.18</v>
      </c>
      <c r="MX43" s="405">
        <v>9.8000000000000007</v>
      </c>
      <c r="MY43" s="405"/>
      <c r="NA43" s="405">
        <v>-0.02</v>
      </c>
      <c r="NB43" s="86">
        <v>5.76</v>
      </c>
      <c r="NC43" s="405">
        <v>6.18</v>
      </c>
      <c r="ND43" s="405"/>
      <c r="NF43" s="405">
        <v>1.26</v>
      </c>
      <c r="NG43" s="86">
        <v>8.92</v>
      </c>
      <c r="NH43" s="405">
        <v>2.14</v>
      </c>
      <c r="NI43" s="405"/>
      <c r="NK43" s="405">
        <v>6.34</v>
      </c>
      <c r="NL43" s="86">
        <v>11.09</v>
      </c>
      <c r="NM43" s="86"/>
      <c r="NN43" s="86"/>
      <c r="NO43" s="405"/>
      <c r="NP43" s="405">
        <v>7.7</v>
      </c>
      <c r="NQ43" s="405">
        <v>10.16</v>
      </c>
      <c r="NR43" s="405">
        <v>5.62</v>
      </c>
      <c r="NS43" s="405"/>
      <c r="NU43" s="405">
        <v>5.93</v>
      </c>
      <c r="NV43" s="405">
        <v>8.1300000000000008</v>
      </c>
      <c r="NW43" s="405">
        <v>9.34</v>
      </c>
      <c r="NX43" s="405"/>
      <c r="NZ43" s="405">
        <v>4.8</v>
      </c>
      <c r="OA43" s="86">
        <v>0.92</v>
      </c>
      <c r="OB43" s="405">
        <v>4.2300000000000004</v>
      </c>
      <c r="OC43" s="405"/>
      <c r="OE43" s="405">
        <v>15.43</v>
      </c>
      <c r="OF43" s="86">
        <v>10.01</v>
      </c>
      <c r="OG43" s="405">
        <v>5.45</v>
      </c>
      <c r="OH43" s="405"/>
      <c r="OJ43" s="405">
        <v>5.67</v>
      </c>
      <c r="OK43" s="405">
        <v>5.61</v>
      </c>
      <c r="OL43" s="405">
        <v>6.31</v>
      </c>
      <c r="OM43" s="405"/>
      <c r="OO43" s="405">
        <v>9.68</v>
      </c>
      <c r="OP43" s="405">
        <v>11.99</v>
      </c>
      <c r="OQ43" s="405">
        <v>9.32</v>
      </c>
      <c r="OR43" s="405"/>
      <c r="OT43" s="405">
        <v>9.74</v>
      </c>
      <c r="OU43" s="405">
        <v>13.81</v>
      </c>
      <c r="OV43" s="405">
        <v>13.11</v>
      </c>
      <c r="OW43" s="405"/>
      <c r="OY43" s="405">
        <v>6.95</v>
      </c>
      <c r="OZ43" s="405">
        <v>6.62</v>
      </c>
      <c r="PA43" s="405">
        <v>12.7</v>
      </c>
      <c r="PB43" s="405"/>
      <c r="PD43" s="405">
        <v>7.06</v>
      </c>
      <c r="PE43" s="405">
        <v>12.4</v>
      </c>
      <c r="PF43" s="405">
        <v>13.94</v>
      </c>
      <c r="PG43" s="405"/>
      <c r="PI43" s="405">
        <v>7.43</v>
      </c>
      <c r="PJ43" s="405">
        <v>13.18</v>
      </c>
      <c r="PK43" s="405">
        <v>13.09</v>
      </c>
      <c r="PL43" s="405"/>
      <c r="PN43" s="405">
        <v>6.27</v>
      </c>
      <c r="PO43" s="405">
        <v>10.98</v>
      </c>
      <c r="PP43" s="405">
        <v>5.76</v>
      </c>
      <c r="PQ43" s="405"/>
      <c r="PS43" s="405">
        <v>5.59</v>
      </c>
      <c r="PT43" s="405">
        <v>9.98</v>
      </c>
      <c r="PU43" s="405">
        <v>13.18</v>
      </c>
      <c r="PV43" s="405"/>
      <c r="PX43" s="405">
        <v>4.5599999999999996</v>
      </c>
      <c r="PY43" s="405">
        <v>7.59</v>
      </c>
      <c r="PZ43" s="405">
        <v>6.71</v>
      </c>
      <c r="QA43" s="405"/>
      <c r="QC43" s="405">
        <v>8.8699999999999992</v>
      </c>
      <c r="QD43" s="405">
        <v>7.22</v>
      </c>
      <c r="QE43" s="405">
        <v>7.89</v>
      </c>
      <c r="QF43" s="405"/>
      <c r="QH43" s="405">
        <v>7.52</v>
      </c>
      <c r="QI43" s="405">
        <v>6.36</v>
      </c>
      <c r="QJ43" s="405">
        <v>6.86</v>
      </c>
      <c r="QK43" s="192"/>
      <c r="QN43" s="86">
        <v>20.56</v>
      </c>
      <c r="QO43" s="405">
        <v>11.07</v>
      </c>
      <c r="QP43" s="192"/>
      <c r="QS43" s="86">
        <v>13.37</v>
      </c>
      <c r="QT43" s="405">
        <v>7.3</v>
      </c>
      <c r="QU43" s="192"/>
      <c r="QV43" s="192"/>
      <c r="QX43" s="405">
        <v>6.39</v>
      </c>
      <c r="QY43" s="405">
        <v>9.94</v>
      </c>
      <c r="QZ43" s="405"/>
      <c r="RA43" s="405"/>
      <c r="RB43" s="405">
        <v>7.72</v>
      </c>
      <c r="RC43" s="405">
        <v>9.1199999999999992</v>
      </c>
      <c r="RD43" s="405"/>
      <c r="RE43" s="405"/>
      <c r="RF43" s="405">
        <v>4.32</v>
      </c>
      <c r="RG43" s="405">
        <v>10.77</v>
      </c>
      <c r="RH43" s="405"/>
      <c r="RI43" s="405"/>
      <c r="RJ43" s="405">
        <v>9.25</v>
      </c>
      <c r="RK43" s="405">
        <v>8.1199999999999992</v>
      </c>
      <c r="RL43" s="405"/>
      <c r="RM43" s="405"/>
      <c r="RN43" s="405">
        <v>2.75</v>
      </c>
      <c r="RO43" s="405">
        <v>-0.6</v>
      </c>
      <c r="RP43" s="405"/>
      <c r="RQ43" s="405"/>
      <c r="RR43" s="405">
        <v>8.69</v>
      </c>
      <c r="RS43" s="405">
        <v>3.56</v>
      </c>
      <c r="RT43" s="405"/>
      <c r="RU43" s="405"/>
      <c r="RV43" s="405">
        <v>7.09</v>
      </c>
      <c r="RW43" s="405">
        <v>10.68</v>
      </c>
      <c r="RX43" s="405"/>
      <c r="RY43" s="405"/>
      <c r="RZ43" s="405">
        <v>4.5999999999999996</v>
      </c>
      <c r="SA43" s="405">
        <v>8.51</v>
      </c>
      <c r="SB43" s="405"/>
      <c r="SC43" s="405"/>
      <c r="SD43" s="405">
        <v>15.81</v>
      </c>
      <c r="SE43" s="405">
        <v>13.45</v>
      </c>
      <c r="SF43" s="405"/>
      <c r="SG43" s="405"/>
      <c r="SH43" s="405">
        <v>4.9000000000000004</v>
      </c>
      <c r="SI43" s="405">
        <v>4.91</v>
      </c>
      <c r="SJ43" s="405"/>
      <c r="SK43" s="405"/>
      <c r="SL43" s="405">
        <v>1.96</v>
      </c>
      <c r="SM43" s="405">
        <v>5.59</v>
      </c>
      <c r="SN43" s="405"/>
      <c r="SO43" s="405"/>
      <c r="SP43" s="405">
        <v>6.82</v>
      </c>
      <c r="SQ43" s="405">
        <v>8.27</v>
      </c>
      <c r="SR43" s="192"/>
    </row>
    <row r="48" spans="1:519" s="401" customFormat="1">
      <c r="A48" s="1" t="s">
        <v>0</v>
      </c>
      <c r="B48" s="83" t="s">
        <v>1</v>
      </c>
      <c r="C48" s="83" t="s">
        <v>1</v>
      </c>
      <c r="D48" s="402" t="s">
        <v>1</v>
      </c>
      <c r="E48" s="402"/>
      <c r="G48" s="83" t="s">
        <v>1</v>
      </c>
      <c r="H48" s="83" t="s">
        <v>1</v>
      </c>
      <c r="I48" s="402" t="s">
        <v>1</v>
      </c>
      <c r="J48" s="402"/>
      <c r="L48" s="83" t="s">
        <v>1</v>
      </c>
      <c r="M48" s="402" t="s">
        <v>1</v>
      </c>
      <c r="N48" s="402" t="s">
        <v>1</v>
      </c>
      <c r="O48" s="402"/>
      <c r="Q48" s="83" t="s">
        <v>1</v>
      </c>
      <c r="R48" s="402" t="s">
        <v>1</v>
      </c>
      <c r="S48" s="402" t="s">
        <v>1</v>
      </c>
      <c r="T48" s="402"/>
      <c r="V48" s="83" t="s">
        <v>1</v>
      </c>
      <c r="W48" s="402" t="s">
        <v>1</v>
      </c>
      <c r="X48" s="402" t="s">
        <v>1</v>
      </c>
      <c r="Y48" s="402"/>
      <c r="AA48" s="83" t="s">
        <v>1</v>
      </c>
      <c r="AB48" s="83" t="s">
        <v>1</v>
      </c>
      <c r="AC48" s="402" t="s">
        <v>1</v>
      </c>
      <c r="AD48" s="402"/>
      <c r="AF48" s="83" t="s">
        <v>1</v>
      </c>
      <c r="AG48" s="83" t="s">
        <v>1</v>
      </c>
      <c r="AH48" s="402" t="s">
        <v>1</v>
      </c>
      <c r="AI48" s="402"/>
      <c r="AK48" s="83" t="s">
        <v>1</v>
      </c>
      <c r="AL48" s="83" t="s">
        <v>1</v>
      </c>
      <c r="AM48" s="402" t="s">
        <v>1</v>
      </c>
      <c r="AN48" s="402"/>
      <c r="AP48" s="83" t="s">
        <v>1</v>
      </c>
      <c r="AQ48" s="83" t="s">
        <v>1</v>
      </c>
      <c r="AR48" s="402" t="s">
        <v>1</v>
      </c>
      <c r="AS48" s="402"/>
      <c r="AU48" s="83" t="s">
        <v>1</v>
      </c>
      <c r="AV48" s="402" t="s">
        <v>1</v>
      </c>
      <c r="AW48" s="402" t="s">
        <v>1</v>
      </c>
      <c r="AX48" s="402"/>
      <c r="AZ48" s="83" t="s">
        <v>1</v>
      </c>
      <c r="BA48" s="402" t="s">
        <v>1</v>
      </c>
      <c r="BB48" s="402" t="s">
        <v>1</v>
      </c>
      <c r="BC48" s="402"/>
      <c r="BE48" s="83" t="s">
        <v>1</v>
      </c>
      <c r="BF48" s="402" t="s">
        <v>1</v>
      </c>
      <c r="BG48" s="402" t="s">
        <v>1</v>
      </c>
      <c r="BH48" s="402"/>
      <c r="BJ48" s="83" t="s">
        <v>1</v>
      </c>
      <c r="BK48" s="83" t="s">
        <v>1</v>
      </c>
      <c r="BL48" s="402" t="s">
        <v>1</v>
      </c>
      <c r="BM48" s="402"/>
      <c r="BO48" s="83" t="s">
        <v>1</v>
      </c>
      <c r="BP48" s="83" t="s">
        <v>1</v>
      </c>
      <c r="BQ48" s="402" t="s">
        <v>1</v>
      </c>
      <c r="BR48" s="402"/>
      <c r="BT48" s="83" t="s">
        <v>1</v>
      </c>
      <c r="BU48" s="83" t="s">
        <v>1</v>
      </c>
      <c r="BV48" s="402" t="s">
        <v>1</v>
      </c>
      <c r="BW48" s="402"/>
      <c r="BY48" s="83" t="s">
        <v>1</v>
      </c>
      <c r="BZ48" s="83" t="s">
        <v>1</v>
      </c>
      <c r="CA48" s="402" t="s">
        <v>1</v>
      </c>
      <c r="CB48" s="402"/>
      <c r="CD48" s="83" t="s">
        <v>1</v>
      </c>
      <c r="CE48" s="83" t="s">
        <v>1</v>
      </c>
      <c r="CF48" s="402" t="s">
        <v>1</v>
      </c>
      <c r="CG48" s="402"/>
      <c r="CI48" s="83" t="s">
        <v>1</v>
      </c>
      <c r="CJ48" s="83" t="s">
        <v>1</v>
      </c>
      <c r="CK48" s="402" t="s">
        <v>1</v>
      </c>
      <c r="CL48" s="402"/>
      <c r="CN48" s="83" t="s">
        <v>1</v>
      </c>
      <c r="CO48" s="83" t="s">
        <v>1</v>
      </c>
      <c r="CP48" s="402" t="s">
        <v>1</v>
      </c>
      <c r="CQ48" s="402"/>
      <c r="CS48" s="83" t="s">
        <v>1</v>
      </c>
      <c r="CT48" s="83" t="s">
        <v>1</v>
      </c>
      <c r="CU48" s="402" t="s">
        <v>1</v>
      </c>
      <c r="CV48" s="402"/>
      <c r="CX48" s="83" t="s">
        <v>1</v>
      </c>
      <c r="CY48" s="83" t="s">
        <v>1</v>
      </c>
      <c r="CZ48" s="402" t="s">
        <v>1</v>
      </c>
      <c r="DA48" s="402"/>
      <c r="DC48" s="83" t="s">
        <v>1</v>
      </c>
      <c r="DD48" s="83" t="s">
        <v>1</v>
      </c>
      <c r="DE48" s="402" t="s">
        <v>1</v>
      </c>
      <c r="DF48" s="402"/>
      <c r="DH48" s="83" t="s">
        <v>1</v>
      </c>
      <c r="DI48" s="83" t="s">
        <v>1</v>
      </c>
      <c r="DJ48" s="402" t="s">
        <v>1</v>
      </c>
      <c r="DK48" s="402"/>
      <c r="DM48" s="402" t="s">
        <v>1</v>
      </c>
      <c r="DN48" s="83" t="s">
        <v>1</v>
      </c>
      <c r="DO48" s="402" t="s">
        <v>1</v>
      </c>
      <c r="DP48" s="402"/>
      <c r="DR48" s="402" t="s">
        <v>1</v>
      </c>
      <c r="DS48" s="83" t="s">
        <v>1</v>
      </c>
      <c r="DT48" s="402" t="s">
        <v>1</v>
      </c>
      <c r="DU48" s="139"/>
      <c r="DW48" s="101" t="s">
        <v>516</v>
      </c>
      <c r="DX48" s="402" t="s">
        <v>1</v>
      </c>
      <c r="DY48" s="83" t="s">
        <v>1</v>
      </c>
      <c r="DZ48" s="83" t="s">
        <v>1</v>
      </c>
      <c r="EA48" s="83"/>
      <c r="EC48" s="402" t="s">
        <v>1</v>
      </c>
      <c r="ED48" s="83" t="s">
        <v>1</v>
      </c>
      <c r="EE48" s="402" t="s">
        <v>1</v>
      </c>
      <c r="EF48" s="402"/>
      <c r="EH48" s="402" t="s">
        <v>1</v>
      </c>
      <c r="EI48" s="83" t="s">
        <v>1</v>
      </c>
      <c r="EJ48" s="83" t="s">
        <v>1</v>
      </c>
      <c r="EK48" s="83"/>
      <c r="EM48" s="402" t="s">
        <v>1</v>
      </c>
      <c r="EN48" s="83" t="s">
        <v>1</v>
      </c>
      <c r="EO48" s="83" t="s">
        <v>1</v>
      </c>
      <c r="EP48" s="83"/>
      <c r="ER48" s="402" t="s">
        <v>1</v>
      </c>
      <c r="ES48" s="83" t="s">
        <v>1</v>
      </c>
      <c r="ET48" s="83" t="s">
        <v>1</v>
      </c>
      <c r="EU48" s="83"/>
      <c r="EW48" s="402" t="s">
        <v>1</v>
      </c>
      <c r="EX48" s="83" t="s">
        <v>1</v>
      </c>
      <c r="EY48" s="402" t="s">
        <v>1</v>
      </c>
      <c r="EZ48" s="402"/>
      <c r="FB48" s="402" t="s">
        <v>1</v>
      </c>
      <c r="FC48" s="83" t="s">
        <v>1</v>
      </c>
      <c r="FD48" s="83" t="s">
        <v>1</v>
      </c>
      <c r="FE48" s="83"/>
      <c r="FG48" s="402" t="s">
        <v>1</v>
      </c>
      <c r="FH48" s="83" t="s">
        <v>1</v>
      </c>
      <c r="FI48" s="83" t="s">
        <v>1</v>
      </c>
      <c r="FJ48" s="83"/>
      <c r="FL48" s="83" t="s">
        <v>1</v>
      </c>
      <c r="FM48" s="83" t="s">
        <v>1</v>
      </c>
      <c r="FN48" s="83" t="s">
        <v>1</v>
      </c>
      <c r="FO48" s="83"/>
      <c r="FQ48" s="83" t="s">
        <v>1</v>
      </c>
      <c r="FR48" s="83" t="s">
        <v>1</v>
      </c>
      <c r="FS48" s="402" t="s">
        <v>1</v>
      </c>
      <c r="FT48" s="402"/>
      <c r="FV48" s="83" t="s">
        <v>1</v>
      </c>
      <c r="FW48" s="83" t="s">
        <v>1</v>
      </c>
      <c r="FX48" s="402" t="s">
        <v>1</v>
      </c>
      <c r="FY48" s="402"/>
      <c r="GA48" s="83" t="s">
        <v>1</v>
      </c>
      <c r="GB48" s="83" t="s">
        <v>1</v>
      </c>
      <c r="GC48" s="83" t="s">
        <v>1</v>
      </c>
      <c r="GD48" s="83"/>
      <c r="GF48" s="83" t="s">
        <v>1</v>
      </c>
      <c r="GG48" s="83" t="s">
        <v>1</v>
      </c>
      <c r="GH48" s="83" t="s">
        <v>1</v>
      </c>
      <c r="GI48" s="83"/>
      <c r="GK48" s="83" t="s">
        <v>1</v>
      </c>
      <c r="GL48" s="83" t="s">
        <v>1</v>
      </c>
      <c r="GM48" s="402" t="s">
        <v>1</v>
      </c>
      <c r="GN48" s="402"/>
      <c r="GP48" s="83" t="s">
        <v>1</v>
      </c>
      <c r="GQ48" s="83" t="s">
        <v>1</v>
      </c>
      <c r="GR48" s="402" t="s">
        <v>1</v>
      </c>
      <c r="GS48" s="402"/>
      <c r="GU48" s="83" t="s">
        <v>1</v>
      </c>
      <c r="GV48" s="402" t="s">
        <v>1</v>
      </c>
      <c r="GW48" s="83" t="s">
        <v>1</v>
      </c>
      <c r="GX48" s="83"/>
      <c r="GZ48" s="83" t="s">
        <v>1</v>
      </c>
      <c r="HA48" s="402" t="s">
        <v>1</v>
      </c>
      <c r="HB48" s="83" t="s">
        <v>1</v>
      </c>
      <c r="HC48" s="83"/>
      <c r="HE48" s="83" t="s">
        <v>1</v>
      </c>
      <c r="HF48" s="402" t="s">
        <v>1</v>
      </c>
      <c r="HG48" s="83" t="s">
        <v>1</v>
      </c>
      <c r="HH48" s="83"/>
      <c r="HJ48" s="83" t="s">
        <v>1</v>
      </c>
      <c r="HK48" s="402" t="s">
        <v>1</v>
      </c>
      <c r="HL48" s="83" t="s">
        <v>1</v>
      </c>
      <c r="HM48" s="83"/>
      <c r="HO48" s="83" t="s">
        <v>1</v>
      </c>
      <c r="HP48" s="83" t="s">
        <v>1</v>
      </c>
      <c r="HQ48" s="83" t="s">
        <v>1</v>
      </c>
      <c r="HR48" s="83"/>
      <c r="HT48" s="402" t="s">
        <v>1</v>
      </c>
      <c r="HU48" s="83" t="s">
        <v>1</v>
      </c>
      <c r="HV48" s="83" t="s">
        <v>1</v>
      </c>
      <c r="HW48" s="83"/>
      <c r="HX48" s="83"/>
      <c r="HY48" s="99" t="s">
        <v>518</v>
      </c>
      <c r="HZ48" s="83" t="s">
        <v>1</v>
      </c>
      <c r="IA48" s="402" t="s">
        <v>1</v>
      </c>
      <c r="IB48" s="402" t="s">
        <v>1</v>
      </c>
      <c r="IC48" s="402"/>
      <c r="IE48" s="83" t="s">
        <v>1</v>
      </c>
      <c r="IF48" s="402" t="s">
        <v>1</v>
      </c>
      <c r="IG48" s="402" t="s">
        <v>1</v>
      </c>
      <c r="IH48" s="402"/>
      <c r="IJ48" s="83" t="s">
        <v>1</v>
      </c>
      <c r="IK48" s="402" t="s">
        <v>1</v>
      </c>
      <c r="IL48" s="402" t="s">
        <v>1</v>
      </c>
      <c r="IM48" s="402"/>
      <c r="IO48" s="83" t="s">
        <v>1</v>
      </c>
      <c r="IP48" s="402" t="s">
        <v>1</v>
      </c>
      <c r="IQ48" s="402" t="s">
        <v>1</v>
      </c>
      <c r="IR48" s="402"/>
      <c r="IT48" s="83" t="s">
        <v>1</v>
      </c>
      <c r="IU48" s="402" t="s">
        <v>1</v>
      </c>
      <c r="IV48" s="402" t="s">
        <v>1</v>
      </c>
      <c r="IW48" s="402"/>
      <c r="IY48" s="83" t="s">
        <v>1</v>
      </c>
      <c r="IZ48" s="402" t="s">
        <v>1</v>
      </c>
      <c r="JA48" s="402" t="s">
        <v>1</v>
      </c>
      <c r="JB48" s="402"/>
      <c r="JD48" s="83" t="s">
        <v>1</v>
      </c>
      <c r="JE48" s="402" t="s">
        <v>1</v>
      </c>
      <c r="JF48" s="402" t="s">
        <v>1</v>
      </c>
      <c r="JG48" s="402"/>
      <c r="JI48" s="83" t="s">
        <v>1</v>
      </c>
      <c r="JJ48" s="402" t="s">
        <v>1</v>
      </c>
      <c r="JK48" s="402" t="s">
        <v>1</v>
      </c>
      <c r="JL48" s="402"/>
      <c r="JN48" s="83" t="s">
        <v>1</v>
      </c>
      <c r="JO48" s="402" t="s">
        <v>1</v>
      </c>
      <c r="JP48" s="402" t="s">
        <v>1</v>
      </c>
      <c r="JQ48" s="402"/>
      <c r="JS48" s="83" t="s">
        <v>1</v>
      </c>
      <c r="JT48" s="402" t="s">
        <v>1</v>
      </c>
      <c r="JU48" s="402" t="s">
        <v>1</v>
      </c>
      <c r="JV48" s="402"/>
      <c r="JX48" s="83" t="s">
        <v>1</v>
      </c>
      <c r="JY48" s="402" t="s">
        <v>1</v>
      </c>
      <c r="JZ48" s="402" t="s">
        <v>1</v>
      </c>
      <c r="KA48" s="402"/>
      <c r="KC48" s="83" t="s">
        <v>1</v>
      </c>
      <c r="KD48" s="402" t="s">
        <v>1</v>
      </c>
      <c r="KE48" s="402" t="s">
        <v>1</v>
      </c>
      <c r="KF48" s="402"/>
      <c r="KH48" s="83" t="s">
        <v>1</v>
      </c>
      <c r="KI48" s="402" t="s">
        <v>1</v>
      </c>
      <c r="KJ48" s="402" t="s">
        <v>1</v>
      </c>
      <c r="KK48" s="402"/>
      <c r="KM48" s="402" t="s">
        <v>1</v>
      </c>
      <c r="KN48" s="402" t="s">
        <v>1</v>
      </c>
      <c r="KO48" s="402" t="s">
        <v>1</v>
      </c>
      <c r="KP48" s="402"/>
      <c r="KR48" s="402" t="s">
        <v>1</v>
      </c>
      <c r="KS48" s="402" t="s">
        <v>1</v>
      </c>
      <c r="KT48" s="402" t="s">
        <v>1</v>
      </c>
      <c r="KU48" s="402"/>
      <c r="KW48" s="402" t="s">
        <v>1</v>
      </c>
      <c r="KX48" s="402" t="s">
        <v>1</v>
      </c>
      <c r="KY48" s="402" t="s">
        <v>1</v>
      </c>
      <c r="KZ48" s="402"/>
      <c r="LB48" s="402" t="s">
        <v>1</v>
      </c>
      <c r="LC48" s="402" t="s">
        <v>1</v>
      </c>
      <c r="LD48" s="402" t="s">
        <v>1</v>
      </c>
      <c r="LE48" s="402"/>
      <c r="LG48" s="402" t="s">
        <v>1</v>
      </c>
      <c r="LH48" s="402" t="s">
        <v>1</v>
      </c>
      <c r="LI48" s="402" t="s">
        <v>1</v>
      </c>
      <c r="LJ48" s="402"/>
      <c r="LL48" s="4" t="s">
        <v>1</v>
      </c>
      <c r="LM48" s="402" t="s">
        <v>1</v>
      </c>
      <c r="LN48" s="402" t="s">
        <v>1</v>
      </c>
      <c r="LO48" s="277"/>
      <c r="LQ48" s="4" t="s">
        <v>1</v>
      </c>
      <c r="LR48" s="402" t="s">
        <v>1</v>
      </c>
      <c r="LS48" s="402" t="s">
        <v>1</v>
      </c>
      <c r="LT48" s="277"/>
      <c r="LV48" s="4" t="s">
        <v>1</v>
      </c>
      <c r="LW48" s="402" t="s">
        <v>1</v>
      </c>
      <c r="LX48" s="402" t="s">
        <v>1</v>
      </c>
      <c r="LY48" s="277"/>
      <c r="MA48" s="4" t="s">
        <v>1</v>
      </c>
      <c r="MB48" s="402" t="s">
        <v>1</v>
      </c>
      <c r="MC48" s="402" t="s">
        <v>1</v>
      </c>
      <c r="MD48" s="277"/>
      <c r="MF48" s="4" t="s">
        <v>1</v>
      </c>
      <c r="MG48" s="402" t="s">
        <v>1</v>
      </c>
      <c r="MH48" s="402" t="s">
        <v>1</v>
      </c>
      <c r="MI48" s="277"/>
      <c r="MK48" s="4" t="s">
        <v>1</v>
      </c>
      <c r="ML48" s="402" t="s">
        <v>1</v>
      </c>
      <c r="MM48" s="402" t="s">
        <v>1</v>
      </c>
      <c r="MN48" s="277"/>
      <c r="MP48" s="101" t="s">
        <v>397</v>
      </c>
      <c r="MQ48" s="402" t="s">
        <v>1</v>
      </c>
      <c r="MR48" s="83" t="s">
        <v>1</v>
      </c>
      <c r="MS48" s="402" t="s">
        <v>1</v>
      </c>
      <c r="MT48" s="402"/>
      <c r="MU48" s="402"/>
      <c r="MV48" s="402" t="s">
        <v>1</v>
      </c>
      <c r="MW48" s="83" t="s">
        <v>1</v>
      </c>
      <c r="MX48" s="402" t="s">
        <v>1</v>
      </c>
      <c r="MY48" s="402"/>
      <c r="NA48" s="402" t="s">
        <v>1</v>
      </c>
      <c r="NB48" s="83" t="s">
        <v>1</v>
      </c>
      <c r="NC48" s="402" t="s">
        <v>1</v>
      </c>
      <c r="ND48" s="402"/>
      <c r="NF48" s="402" t="s">
        <v>1</v>
      </c>
      <c r="NG48" s="83" t="s">
        <v>1</v>
      </c>
      <c r="NH48" s="402" t="s">
        <v>1</v>
      </c>
      <c r="NI48" s="402"/>
      <c r="NK48" s="402" t="s">
        <v>1</v>
      </c>
      <c r="NL48" s="83" t="s">
        <v>1</v>
      </c>
      <c r="NM48" s="402" t="s">
        <v>1</v>
      </c>
      <c r="NN48" s="402"/>
      <c r="NO48" s="402"/>
      <c r="NP48" s="402" t="s">
        <v>1</v>
      </c>
      <c r="NQ48" s="402" t="s">
        <v>1</v>
      </c>
      <c r="NR48" s="402" t="s">
        <v>1</v>
      </c>
      <c r="NS48" s="402"/>
      <c r="NU48" s="402" t="s">
        <v>1</v>
      </c>
      <c r="NV48" s="402" t="s">
        <v>1</v>
      </c>
      <c r="NW48" s="402" t="s">
        <v>1</v>
      </c>
      <c r="NX48" s="402"/>
      <c r="NZ48" s="402" t="s">
        <v>1</v>
      </c>
      <c r="OA48" s="83" t="s">
        <v>1</v>
      </c>
      <c r="OB48" s="402" t="s">
        <v>1</v>
      </c>
      <c r="OC48" s="402"/>
      <c r="OE48" s="402" t="s">
        <v>1</v>
      </c>
      <c r="OF48" s="83" t="s">
        <v>1</v>
      </c>
      <c r="OG48" s="402" t="s">
        <v>1</v>
      </c>
      <c r="OH48" s="402"/>
      <c r="OJ48" s="402" t="s">
        <v>1</v>
      </c>
      <c r="OK48" s="402" t="s">
        <v>1</v>
      </c>
      <c r="OL48" s="402" t="s">
        <v>1</v>
      </c>
      <c r="OM48" s="402"/>
      <c r="OO48" s="402" t="s">
        <v>1</v>
      </c>
      <c r="OP48" s="402" t="s">
        <v>1</v>
      </c>
      <c r="OQ48" s="402" t="s">
        <v>1</v>
      </c>
      <c r="OR48" s="402"/>
      <c r="OT48" s="402" t="s">
        <v>1</v>
      </c>
      <c r="OU48" s="402" t="s">
        <v>1</v>
      </c>
      <c r="OV48" s="402" t="s">
        <v>1</v>
      </c>
      <c r="OW48" s="402"/>
      <c r="OY48" s="402" t="s">
        <v>1</v>
      </c>
      <c r="OZ48" s="402" t="s">
        <v>1</v>
      </c>
      <c r="PA48" s="402" t="s">
        <v>1</v>
      </c>
      <c r="PB48" s="402"/>
      <c r="PD48" s="402" t="s">
        <v>1</v>
      </c>
      <c r="PE48" s="402" t="s">
        <v>1</v>
      </c>
      <c r="PF48" s="402" t="s">
        <v>1</v>
      </c>
      <c r="PG48" s="402"/>
      <c r="PI48" s="402" t="s">
        <v>1</v>
      </c>
      <c r="PJ48" s="402" t="s">
        <v>1</v>
      </c>
      <c r="PK48" s="402" t="s">
        <v>1</v>
      </c>
      <c r="PL48" s="402"/>
      <c r="PN48" s="402" t="s">
        <v>1</v>
      </c>
      <c r="PO48" s="402" t="s">
        <v>1</v>
      </c>
      <c r="PP48" s="402" t="s">
        <v>1</v>
      </c>
      <c r="PQ48" s="402"/>
      <c r="PS48" s="402" t="s">
        <v>1</v>
      </c>
      <c r="PT48" s="402" t="s">
        <v>1</v>
      </c>
      <c r="PU48" s="402" t="s">
        <v>1</v>
      </c>
      <c r="PV48" s="402"/>
      <c r="PX48" s="402" t="s">
        <v>1</v>
      </c>
      <c r="PY48" s="402" t="s">
        <v>1</v>
      </c>
      <c r="PZ48" s="402" t="s">
        <v>1</v>
      </c>
      <c r="QA48" s="402"/>
      <c r="QC48" s="402" t="s">
        <v>1</v>
      </c>
      <c r="QD48" s="402" t="s">
        <v>1</v>
      </c>
      <c r="QE48" s="402" t="s">
        <v>1</v>
      </c>
      <c r="QF48" s="402"/>
      <c r="QH48" s="402" t="s">
        <v>1</v>
      </c>
      <c r="QI48" s="402" t="s">
        <v>1</v>
      </c>
      <c r="QJ48" s="402" t="s">
        <v>1</v>
      </c>
      <c r="QK48" s="139"/>
      <c r="QM48" s="402" t="s">
        <v>1</v>
      </c>
      <c r="QN48" s="83" t="s">
        <v>1</v>
      </c>
      <c r="QO48" s="402" t="s">
        <v>1</v>
      </c>
      <c r="QP48" s="139"/>
      <c r="QR48" s="402" t="s">
        <v>1</v>
      </c>
      <c r="QS48" s="83" t="s">
        <v>1</v>
      </c>
      <c r="QT48" s="402" t="s">
        <v>1</v>
      </c>
      <c r="QU48" s="139"/>
      <c r="QV48" s="139"/>
      <c r="QW48" s="101" t="s">
        <v>519</v>
      </c>
      <c r="QX48" s="402" t="s">
        <v>367</v>
      </c>
      <c r="QY48" s="402" t="s">
        <v>1</v>
      </c>
      <c r="QZ48" s="402"/>
      <c r="RA48" s="402"/>
      <c r="RB48" s="402" t="s">
        <v>367</v>
      </c>
      <c r="RC48" s="402" t="s">
        <v>1</v>
      </c>
      <c r="RD48" s="402"/>
      <c r="RE48" s="402"/>
      <c r="RF48" s="402" t="s">
        <v>367</v>
      </c>
      <c r="RG48" s="402" t="s">
        <v>1</v>
      </c>
      <c r="RH48" s="402"/>
      <c r="RI48" s="402"/>
      <c r="RJ48" s="402" t="s">
        <v>367</v>
      </c>
      <c r="RK48" s="402" t="s">
        <v>1</v>
      </c>
      <c r="RL48" s="402"/>
      <c r="RM48" s="402"/>
      <c r="RN48" s="402" t="s">
        <v>367</v>
      </c>
      <c r="RO48" s="402" t="s">
        <v>1</v>
      </c>
      <c r="RP48" s="402"/>
      <c r="RQ48" s="402"/>
      <c r="RR48" s="402" t="s">
        <v>367</v>
      </c>
      <c r="RS48" s="402" t="s">
        <v>1</v>
      </c>
      <c r="RT48" s="402"/>
      <c r="RU48" s="402"/>
      <c r="RV48" s="402" t="s">
        <v>367</v>
      </c>
      <c r="RW48" s="402" t="s">
        <v>1</v>
      </c>
      <c r="RX48" s="402"/>
      <c r="RY48" s="402"/>
      <c r="RZ48" s="402" t="s">
        <v>367</v>
      </c>
      <c r="SA48" s="402" t="s">
        <v>1</v>
      </c>
      <c r="SB48" s="402"/>
      <c r="SC48" s="402"/>
      <c r="SD48" s="402" t="s">
        <v>367</v>
      </c>
      <c r="SE48" s="402" t="s">
        <v>1</v>
      </c>
      <c r="SF48" s="402"/>
      <c r="SG48" s="402"/>
      <c r="SH48" s="402" t="s">
        <v>367</v>
      </c>
      <c r="SI48" s="402" t="s">
        <v>1</v>
      </c>
      <c r="SJ48" s="402"/>
      <c r="SK48" s="402"/>
      <c r="SL48" s="402" t="s">
        <v>367</v>
      </c>
      <c r="SM48" s="402" t="s">
        <v>1</v>
      </c>
      <c r="SN48" s="402"/>
      <c r="SO48" s="402"/>
      <c r="SP48" s="402" t="s">
        <v>367</v>
      </c>
      <c r="SQ48" s="402" t="s">
        <v>1</v>
      </c>
      <c r="SR48" s="139"/>
    </row>
    <row r="49" spans="1:519" s="401" customFormat="1" ht="15.5">
      <c r="A49" s="5" t="s">
        <v>515</v>
      </c>
      <c r="B49" s="6" t="s">
        <v>2</v>
      </c>
      <c r="C49" s="8" t="s">
        <v>3</v>
      </c>
      <c r="D49" s="8" t="s">
        <v>4</v>
      </c>
      <c r="E49" s="8"/>
      <c r="G49" s="6" t="s">
        <v>2</v>
      </c>
      <c r="H49" s="8" t="s">
        <v>3</v>
      </c>
      <c r="I49" s="8" t="s">
        <v>4</v>
      </c>
      <c r="J49" s="8"/>
      <c r="L49" s="6" t="s">
        <v>2</v>
      </c>
      <c r="M49" s="8" t="s">
        <v>3</v>
      </c>
      <c r="N49" s="8" t="s">
        <v>4</v>
      </c>
      <c r="O49" s="8"/>
      <c r="Q49" s="6" t="s">
        <v>2</v>
      </c>
      <c r="R49" s="8" t="s">
        <v>3</v>
      </c>
      <c r="S49" s="8" t="s">
        <v>4</v>
      </c>
      <c r="T49" s="8"/>
      <c r="V49" s="6" t="s">
        <v>2</v>
      </c>
      <c r="W49" s="8" t="s">
        <v>3</v>
      </c>
      <c r="X49" s="8" t="s">
        <v>4</v>
      </c>
      <c r="Y49" s="8"/>
      <c r="AA49" s="6" t="s">
        <v>2</v>
      </c>
      <c r="AB49" s="8" t="s">
        <v>3</v>
      </c>
      <c r="AC49" s="8" t="s">
        <v>4</v>
      </c>
      <c r="AD49" s="8"/>
      <c r="AF49" s="6" t="s">
        <v>2</v>
      </c>
      <c r="AG49" s="8" t="s">
        <v>3</v>
      </c>
      <c r="AH49" s="8" t="s">
        <v>4</v>
      </c>
      <c r="AI49" s="8"/>
      <c r="AK49" s="6" t="s">
        <v>2</v>
      </c>
      <c r="AL49" s="8" t="s">
        <v>3</v>
      </c>
      <c r="AM49" s="8" t="s">
        <v>4</v>
      </c>
      <c r="AN49" s="8"/>
      <c r="AP49" s="6" t="s">
        <v>2</v>
      </c>
      <c r="AQ49" s="8" t="s">
        <v>3</v>
      </c>
      <c r="AR49" s="8" t="s">
        <v>4</v>
      </c>
      <c r="AS49" s="8"/>
      <c r="AU49" s="6" t="s">
        <v>2</v>
      </c>
      <c r="AV49" s="8" t="s">
        <v>3</v>
      </c>
      <c r="AW49" s="8" t="s">
        <v>4</v>
      </c>
      <c r="AX49" s="8"/>
      <c r="AZ49" s="6" t="s">
        <v>2</v>
      </c>
      <c r="BA49" s="8" t="s">
        <v>3</v>
      </c>
      <c r="BB49" s="8" t="s">
        <v>4</v>
      </c>
      <c r="BC49" s="8"/>
      <c r="BE49" s="6" t="s">
        <v>2</v>
      </c>
      <c r="BF49" s="8" t="s">
        <v>3</v>
      </c>
      <c r="BG49" s="8" t="s">
        <v>4</v>
      </c>
      <c r="BH49" s="8"/>
      <c r="BJ49" s="6" t="s">
        <v>2</v>
      </c>
      <c r="BK49" s="8" t="s">
        <v>3</v>
      </c>
      <c r="BL49" s="8" t="s">
        <v>4</v>
      </c>
      <c r="BM49" s="8"/>
      <c r="BO49" s="6" t="s">
        <v>2</v>
      </c>
      <c r="BP49" s="8" t="s">
        <v>3</v>
      </c>
      <c r="BQ49" s="8" t="s">
        <v>4</v>
      </c>
      <c r="BR49" s="8"/>
      <c r="BT49" s="6" t="s">
        <v>2</v>
      </c>
      <c r="BU49" s="6" t="s">
        <v>3</v>
      </c>
      <c r="BV49" s="8" t="s">
        <v>4</v>
      </c>
      <c r="BW49" s="8"/>
      <c r="BY49" s="6" t="s">
        <v>2</v>
      </c>
      <c r="BZ49" s="8" t="s">
        <v>3</v>
      </c>
      <c r="CA49" s="8" t="s">
        <v>4</v>
      </c>
      <c r="CB49" s="8"/>
      <c r="CD49" s="6" t="s">
        <v>2</v>
      </c>
      <c r="CE49" s="8" t="s">
        <v>3</v>
      </c>
      <c r="CF49" s="8" t="s">
        <v>4</v>
      </c>
      <c r="CG49" s="8"/>
      <c r="CI49" s="6" t="s">
        <v>2</v>
      </c>
      <c r="CJ49" s="8" t="s">
        <v>3</v>
      </c>
      <c r="CK49" s="8" t="s">
        <v>4</v>
      </c>
      <c r="CL49" s="8"/>
      <c r="CN49" s="6" t="s">
        <v>2</v>
      </c>
      <c r="CO49" s="8" t="s">
        <v>3</v>
      </c>
      <c r="CP49" s="8" t="s">
        <v>4</v>
      </c>
      <c r="CQ49" s="8"/>
      <c r="CS49" s="6" t="s">
        <v>2</v>
      </c>
      <c r="CT49" s="8" t="s">
        <v>3</v>
      </c>
      <c r="CU49" s="8" t="s">
        <v>4</v>
      </c>
      <c r="CV49" s="8"/>
      <c r="CX49" s="6" t="s">
        <v>2</v>
      </c>
      <c r="CY49" s="8" t="s">
        <v>3</v>
      </c>
      <c r="CZ49" s="8" t="s">
        <v>4</v>
      </c>
      <c r="DA49" s="8"/>
      <c r="DC49" s="6" t="s">
        <v>2</v>
      </c>
      <c r="DD49" s="8" t="s">
        <v>3</v>
      </c>
      <c r="DE49" s="8" t="s">
        <v>4</v>
      </c>
      <c r="DF49" s="8"/>
      <c r="DH49" s="6" t="s">
        <v>2</v>
      </c>
      <c r="DI49" s="8" t="s">
        <v>3</v>
      </c>
      <c r="DJ49" s="8" t="s">
        <v>4</v>
      </c>
      <c r="DK49" s="8"/>
      <c r="DM49" s="6" t="s">
        <v>2</v>
      </c>
      <c r="DN49" s="8" t="s">
        <v>3</v>
      </c>
      <c r="DO49" s="8" t="s">
        <v>4</v>
      </c>
      <c r="DP49" s="8"/>
      <c r="DR49" s="6" t="s">
        <v>2</v>
      </c>
      <c r="DS49" s="8" t="s">
        <v>3</v>
      </c>
      <c r="DT49" s="8" t="s">
        <v>4</v>
      </c>
      <c r="DU49" s="434"/>
      <c r="DW49" s="7"/>
      <c r="DX49" s="8" t="s">
        <v>5</v>
      </c>
      <c r="DY49" s="6" t="s">
        <v>6</v>
      </c>
      <c r="DZ49" s="6" t="s">
        <v>7</v>
      </c>
      <c r="EA49" s="6"/>
      <c r="EC49" s="8" t="s">
        <v>5</v>
      </c>
      <c r="ED49" s="6" t="s">
        <v>6</v>
      </c>
      <c r="EE49" s="137">
        <v>6</v>
      </c>
      <c r="EF49" s="137"/>
      <c r="EH49" s="8" t="s">
        <v>5</v>
      </c>
      <c r="EI49" s="6" t="s">
        <v>6</v>
      </c>
      <c r="EJ49" s="6" t="s">
        <v>7</v>
      </c>
      <c r="EK49" s="6"/>
      <c r="EM49" s="8" t="s">
        <v>5</v>
      </c>
      <c r="EN49" s="6" t="s">
        <v>6</v>
      </c>
      <c r="EO49" s="178">
        <v>6</v>
      </c>
      <c r="EP49" s="178"/>
      <c r="ER49" s="8" t="s">
        <v>5</v>
      </c>
      <c r="ES49" s="6" t="s">
        <v>6</v>
      </c>
      <c r="ET49" s="178">
        <v>6</v>
      </c>
      <c r="EU49" s="178"/>
      <c r="EW49" s="8" t="s">
        <v>5</v>
      </c>
      <c r="EX49" s="6" t="s">
        <v>6</v>
      </c>
      <c r="EY49" s="178">
        <v>6</v>
      </c>
      <c r="EZ49" s="178"/>
      <c r="FB49" s="8" t="s">
        <v>5</v>
      </c>
      <c r="FC49" s="6" t="s">
        <v>6</v>
      </c>
      <c r="FD49" s="6" t="s">
        <v>7</v>
      </c>
      <c r="FE49" s="6"/>
      <c r="FG49" s="8" t="s">
        <v>5</v>
      </c>
      <c r="FH49" s="6" t="s">
        <v>6</v>
      </c>
      <c r="FI49" s="6" t="s">
        <v>7</v>
      </c>
      <c r="FJ49" s="6"/>
      <c r="FL49" s="8" t="s">
        <v>5</v>
      </c>
      <c r="FM49" s="6" t="s">
        <v>6</v>
      </c>
      <c r="FN49" s="6" t="s">
        <v>7</v>
      </c>
      <c r="FO49" s="6"/>
      <c r="FQ49" s="8" t="s">
        <v>5</v>
      </c>
      <c r="FR49" s="6" t="s">
        <v>6</v>
      </c>
      <c r="FS49" s="178">
        <v>6</v>
      </c>
      <c r="FT49" s="178"/>
      <c r="FV49" s="8" t="s">
        <v>5</v>
      </c>
      <c r="FW49" s="6" t="s">
        <v>6</v>
      </c>
      <c r="FX49" s="178">
        <v>6</v>
      </c>
      <c r="FY49" s="178"/>
      <c r="GA49" s="8" t="s">
        <v>5</v>
      </c>
      <c r="GB49" s="6" t="s">
        <v>6</v>
      </c>
      <c r="GC49" s="178">
        <v>6</v>
      </c>
      <c r="GD49" s="178"/>
      <c r="GF49" s="8" t="s">
        <v>5</v>
      </c>
      <c r="GG49" s="6" t="s">
        <v>6</v>
      </c>
      <c r="GH49" s="178">
        <v>6</v>
      </c>
      <c r="GI49" s="178"/>
      <c r="GK49" s="8" t="s">
        <v>5</v>
      </c>
      <c r="GL49" s="6" t="s">
        <v>6</v>
      </c>
      <c r="GM49" s="178">
        <v>6</v>
      </c>
      <c r="GN49" s="178"/>
      <c r="GP49" s="8" t="s">
        <v>5</v>
      </c>
      <c r="GQ49" s="6" t="s">
        <v>6</v>
      </c>
      <c r="GR49" s="137">
        <v>6</v>
      </c>
      <c r="GS49" s="137"/>
      <c r="GU49" s="8" t="s">
        <v>5</v>
      </c>
      <c r="GV49" s="6" t="s">
        <v>6</v>
      </c>
      <c r="GW49" s="178">
        <v>6</v>
      </c>
      <c r="GX49" s="178"/>
      <c r="GZ49" s="8" t="s">
        <v>5</v>
      </c>
      <c r="HA49" s="6" t="s">
        <v>6</v>
      </c>
      <c r="HB49" s="178">
        <v>6</v>
      </c>
      <c r="HC49" s="178"/>
      <c r="HE49" s="8" t="s">
        <v>5</v>
      </c>
      <c r="HF49" s="6" t="s">
        <v>6</v>
      </c>
      <c r="HG49" s="178">
        <v>6</v>
      </c>
      <c r="HH49" s="178"/>
      <c r="HJ49" s="8" t="s">
        <v>5</v>
      </c>
      <c r="HK49" s="6" t="s">
        <v>6</v>
      </c>
      <c r="HL49" s="178">
        <v>6</v>
      </c>
      <c r="HM49" s="178"/>
      <c r="HO49" s="8" t="s">
        <v>5</v>
      </c>
      <c r="HP49" s="6" t="s">
        <v>6</v>
      </c>
      <c r="HQ49" s="6" t="s">
        <v>7</v>
      </c>
      <c r="HR49" s="6"/>
      <c r="HT49" s="8" t="s">
        <v>5</v>
      </c>
      <c r="HU49" s="6" t="s">
        <v>6</v>
      </c>
      <c r="HV49" s="6" t="s">
        <v>7</v>
      </c>
      <c r="HW49" s="6"/>
      <c r="HX49" s="6"/>
      <c r="HY49" s="7"/>
      <c r="HZ49" s="10">
        <v>7</v>
      </c>
      <c r="IA49" s="402">
        <v>8</v>
      </c>
      <c r="IB49" s="402">
        <v>9</v>
      </c>
      <c r="IC49" s="402"/>
      <c r="IE49" s="10">
        <v>7</v>
      </c>
      <c r="IF49" s="402">
        <v>8</v>
      </c>
      <c r="IG49" s="402">
        <v>9</v>
      </c>
      <c r="IH49" s="402"/>
      <c r="IJ49" s="10">
        <v>7</v>
      </c>
      <c r="IK49" s="402">
        <v>8</v>
      </c>
      <c r="IL49" s="402">
        <v>9</v>
      </c>
      <c r="IM49" s="402"/>
      <c r="IO49" s="10">
        <v>7</v>
      </c>
      <c r="IP49" s="402">
        <v>8</v>
      </c>
      <c r="IQ49" s="402">
        <v>9</v>
      </c>
      <c r="IR49" s="402"/>
      <c r="IT49" s="10">
        <v>7</v>
      </c>
      <c r="IU49" s="402">
        <v>8</v>
      </c>
      <c r="IV49" s="402">
        <v>9</v>
      </c>
      <c r="IW49" s="402"/>
      <c r="IY49" s="10">
        <v>7</v>
      </c>
      <c r="IZ49" s="402">
        <v>8</v>
      </c>
      <c r="JA49" s="402">
        <v>9</v>
      </c>
      <c r="JB49" s="402"/>
      <c r="JD49" s="10">
        <v>7</v>
      </c>
      <c r="JE49" s="402">
        <v>8</v>
      </c>
      <c r="JF49" s="402">
        <v>9</v>
      </c>
      <c r="JG49" s="402"/>
      <c r="JI49" s="10">
        <v>7</v>
      </c>
      <c r="JJ49" s="402">
        <v>8</v>
      </c>
      <c r="JK49" s="402">
        <v>9</v>
      </c>
      <c r="JL49" s="402"/>
      <c r="JN49" s="10">
        <v>7</v>
      </c>
      <c r="JO49" s="402">
        <v>8</v>
      </c>
      <c r="JP49" s="402">
        <v>9</v>
      </c>
      <c r="JQ49" s="402"/>
      <c r="JS49" s="10">
        <v>7</v>
      </c>
      <c r="JT49" s="402">
        <v>8</v>
      </c>
      <c r="JU49" s="402">
        <v>9</v>
      </c>
      <c r="JV49" s="402"/>
      <c r="JX49" s="10">
        <v>7</v>
      </c>
      <c r="JY49" s="402">
        <v>8</v>
      </c>
      <c r="JZ49" s="402">
        <v>9</v>
      </c>
      <c r="KA49" s="402"/>
      <c r="KC49" s="10">
        <v>7</v>
      </c>
      <c r="KD49" s="402">
        <v>8</v>
      </c>
      <c r="KE49" s="402">
        <v>9</v>
      </c>
      <c r="KF49" s="402"/>
      <c r="KH49" s="10">
        <v>7</v>
      </c>
      <c r="KI49" s="402">
        <v>8</v>
      </c>
      <c r="KJ49" s="402">
        <v>9</v>
      </c>
      <c r="KK49" s="402"/>
      <c r="KM49" s="10">
        <v>7</v>
      </c>
      <c r="KN49" s="402">
        <v>8</v>
      </c>
      <c r="KO49" s="402">
        <v>9</v>
      </c>
      <c r="KP49" s="402"/>
      <c r="KR49" s="10">
        <v>7</v>
      </c>
      <c r="KS49" s="402">
        <v>8</v>
      </c>
      <c r="KT49" s="402">
        <v>9</v>
      </c>
      <c r="KU49" s="402"/>
      <c r="KW49" s="10">
        <v>7</v>
      </c>
      <c r="KX49" s="402">
        <v>8</v>
      </c>
      <c r="KY49" s="402">
        <v>9</v>
      </c>
      <c r="KZ49" s="402"/>
      <c r="LB49" s="10">
        <v>7</v>
      </c>
      <c r="LC49" s="402">
        <v>8</v>
      </c>
      <c r="LD49" s="402">
        <v>9</v>
      </c>
      <c r="LE49" s="402"/>
      <c r="LG49" s="11">
        <v>7</v>
      </c>
      <c r="LH49" s="402">
        <v>8</v>
      </c>
      <c r="LI49" s="402">
        <v>9</v>
      </c>
      <c r="LJ49" s="402"/>
      <c r="LL49" s="12">
        <v>7</v>
      </c>
      <c r="LM49" s="402">
        <v>8</v>
      </c>
      <c r="LN49" s="402">
        <v>9</v>
      </c>
      <c r="LO49" s="277"/>
      <c r="LQ49" s="12">
        <v>7</v>
      </c>
      <c r="LR49" s="402">
        <v>8</v>
      </c>
      <c r="LS49" s="402">
        <v>9</v>
      </c>
      <c r="LT49" s="277"/>
      <c r="LV49" s="12">
        <v>7</v>
      </c>
      <c r="LW49" s="402">
        <v>8</v>
      </c>
      <c r="LX49" s="402">
        <v>9</v>
      </c>
      <c r="LY49" s="277"/>
      <c r="MA49" s="12">
        <v>7</v>
      </c>
      <c r="MB49" s="402">
        <v>8</v>
      </c>
      <c r="MC49" s="402">
        <v>9</v>
      </c>
      <c r="MD49" s="277"/>
      <c r="MF49" s="12">
        <v>7</v>
      </c>
      <c r="MG49" s="402">
        <v>8</v>
      </c>
      <c r="MH49" s="402">
        <v>9</v>
      </c>
      <c r="MI49" s="277"/>
      <c r="MK49" s="12">
        <v>7</v>
      </c>
      <c r="ML49" s="402">
        <v>8</v>
      </c>
      <c r="MM49" s="402">
        <v>9</v>
      </c>
      <c r="MN49" s="277"/>
      <c r="MQ49" s="402">
        <v>10</v>
      </c>
      <c r="MR49" s="83">
        <v>11</v>
      </c>
      <c r="MS49" s="402">
        <v>12</v>
      </c>
      <c r="MT49" s="402"/>
      <c r="MU49" s="402"/>
      <c r="MV49" s="402">
        <v>10</v>
      </c>
      <c r="MW49" s="83">
        <v>11</v>
      </c>
      <c r="MX49" s="402">
        <v>12</v>
      </c>
      <c r="MY49" s="402"/>
      <c r="NA49" s="402">
        <v>10</v>
      </c>
      <c r="NB49" s="83">
        <v>11</v>
      </c>
      <c r="NC49" s="402">
        <v>12</v>
      </c>
      <c r="ND49" s="402"/>
      <c r="NF49" s="402">
        <v>10</v>
      </c>
      <c r="NG49" s="83">
        <v>11</v>
      </c>
      <c r="NH49" s="402">
        <v>12</v>
      </c>
      <c r="NI49" s="402"/>
      <c r="NK49" s="402">
        <v>10</v>
      </c>
      <c r="NL49" s="83">
        <v>11</v>
      </c>
      <c r="NM49" s="402">
        <v>12</v>
      </c>
      <c r="NN49" s="402"/>
      <c r="NO49" s="402"/>
      <c r="NP49" s="199">
        <v>10</v>
      </c>
      <c r="NQ49" s="199">
        <v>11</v>
      </c>
      <c r="NR49" s="402">
        <v>12</v>
      </c>
      <c r="NS49" s="402"/>
      <c r="NU49" s="402">
        <v>10</v>
      </c>
      <c r="NV49" s="199">
        <v>11</v>
      </c>
      <c r="NW49" s="402">
        <v>12</v>
      </c>
      <c r="NX49" s="402"/>
      <c r="NZ49" s="402">
        <v>10</v>
      </c>
      <c r="OA49" s="83">
        <v>11</v>
      </c>
      <c r="OB49" s="402">
        <v>12</v>
      </c>
      <c r="OC49" s="402"/>
      <c r="OE49" s="402">
        <v>10</v>
      </c>
      <c r="OF49" s="83">
        <v>11</v>
      </c>
      <c r="OG49" s="402">
        <v>12</v>
      </c>
      <c r="OH49" s="402"/>
      <c r="OJ49" s="402">
        <v>10</v>
      </c>
      <c r="OK49" s="83">
        <v>11</v>
      </c>
      <c r="OL49" s="402">
        <v>12</v>
      </c>
      <c r="OM49" s="402"/>
      <c r="OO49" s="402">
        <v>10</v>
      </c>
      <c r="OP49" s="83">
        <v>11</v>
      </c>
      <c r="OQ49" s="402">
        <v>12</v>
      </c>
      <c r="OR49" s="402"/>
      <c r="OT49" s="402">
        <v>10</v>
      </c>
      <c r="OU49" s="83">
        <v>11</v>
      </c>
      <c r="OV49" s="402">
        <v>12</v>
      </c>
      <c r="OW49" s="402"/>
      <c r="OY49" s="402">
        <v>10</v>
      </c>
      <c r="OZ49" s="83">
        <v>11</v>
      </c>
      <c r="PA49" s="402">
        <v>12</v>
      </c>
      <c r="PB49" s="402"/>
      <c r="PD49" s="402">
        <v>10</v>
      </c>
      <c r="PE49" s="83">
        <v>11</v>
      </c>
      <c r="PF49" s="402">
        <v>12</v>
      </c>
      <c r="PG49" s="402"/>
      <c r="PI49" s="402">
        <v>10</v>
      </c>
      <c r="PJ49" s="83">
        <v>11</v>
      </c>
      <c r="PK49" s="402">
        <v>12</v>
      </c>
      <c r="PL49" s="402"/>
      <c r="PN49" s="402">
        <v>10</v>
      </c>
      <c r="PO49" s="83">
        <v>11</v>
      </c>
      <c r="PP49" s="402">
        <v>12</v>
      </c>
      <c r="PQ49" s="402"/>
      <c r="PS49" s="402">
        <v>10</v>
      </c>
      <c r="PT49" s="83">
        <v>11</v>
      </c>
      <c r="PU49" s="402">
        <v>12</v>
      </c>
      <c r="PV49" s="402"/>
      <c r="PX49" s="402">
        <v>10</v>
      </c>
      <c r="PY49" s="83">
        <v>11</v>
      </c>
      <c r="PZ49" s="402">
        <v>12</v>
      </c>
      <c r="QA49" s="402"/>
      <c r="QC49" s="402">
        <v>10</v>
      </c>
      <c r="QD49" s="83">
        <v>11</v>
      </c>
      <c r="QE49" s="402">
        <v>12</v>
      </c>
      <c r="QF49" s="402"/>
      <c r="QH49" s="402">
        <v>10</v>
      </c>
      <c r="QI49" s="83">
        <v>11</v>
      </c>
      <c r="QJ49" s="402">
        <v>12</v>
      </c>
      <c r="QK49" s="139"/>
      <c r="QM49" s="402">
        <v>10</v>
      </c>
      <c r="QN49" s="83">
        <v>11</v>
      </c>
      <c r="QO49" s="402">
        <v>12</v>
      </c>
      <c r="QP49" s="139"/>
      <c r="QR49" s="402">
        <v>10</v>
      </c>
      <c r="QS49" s="83">
        <v>11</v>
      </c>
      <c r="QT49" s="402">
        <v>12</v>
      </c>
      <c r="QU49" s="139"/>
      <c r="QV49" s="139"/>
      <c r="QX49" s="402">
        <v>13</v>
      </c>
      <c r="QY49" s="402">
        <v>14</v>
      </c>
      <c r="QZ49" s="402"/>
      <c r="RA49" s="402"/>
      <c r="RB49" s="402">
        <v>13</v>
      </c>
      <c r="RC49" s="402">
        <v>14</v>
      </c>
      <c r="RD49" s="402"/>
      <c r="RE49" s="402"/>
      <c r="RF49" s="402">
        <v>13</v>
      </c>
      <c r="RG49" s="402">
        <v>14</v>
      </c>
      <c r="RH49" s="402"/>
      <c r="RI49" s="402"/>
      <c r="RJ49" s="402">
        <v>13</v>
      </c>
      <c r="RK49" s="402">
        <v>14</v>
      </c>
      <c r="RL49" s="402"/>
      <c r="RM49" s="402"/>
      <c r="RN49" s="402">
        <v>13</v>
      </c>
      <c r="RO49" s="402">
        <v>14</v>
      </c>
      <c r="RP49" s="402"/>
      <c r="RQ49" s="402"/>
      <c r="RR49" s="402">
        <v>13</v>
      </c>
      <c r="RS49" s="402">
        <v>14</v>
      </c>
      <c r="RT49" s="402"/>
      <c r="RU49" s="402"/>
      <c r="RV49" s="402">
        <v>13</v>
      </c>
      <c r="RW49" s="402">
        <v>14</v>
      </c>
      <c r="RX49" s="402"/>
      <c r="RY49" s="402"/>
      <c r="RZ49" s="402">
        <v>13</v>
      </c>
      <c r="SA49" s="402">
        <v>14</v>
      </c>
      <c r="SB49" s="402"/>
      <c r="SC49" s="402"/>
      <c r="SD49" s="402">
        <v>13</v>
      </c>
      <c r="SE49" s="402">
        <v>14</v>
      </c>
      <c r="SF49" s="402"/>
      <c r="SG49" s="402"/>
      <c r="SH49" s="402">
        <v>13</v>
      </c>
      <c r="SI49" s="402">
        <v>14</v>
      </c>
      <c r="SJ49" s="402"/>
      <c r="SK49" s="402"/>
      <c r="SL49" s="402">
        <v>13</v>
      </c>
      <c r="SM49" s="402">
        <v>14</v>
      </c>
      <c r="SN49" s="402"/>
      <c r="SO49" s="402"/>
      <c r="SP49" s="402">
        <v>13</v>
      </c>
      <c r="SQ49" s="402">
        <v>14</v>
      </c>
      <c r="SR49" s="139"/>
    </row>
    <row r="50" spans="1:519" s="401" customFormat="1" ht="15.5">
      <c r="A50" s="5" t="s">
        <v>8</v>
      </c>
      <c r="B50" s="214" t="s">
        <v>888</v>
      </c>
      <c r="C50" s="214" t="s">
        <v>888</v>
      </c>
      <c r="D50" s="214" t="s">
        <v>888</v>
      </c>
      <c r="E50" s="222" t="s">
        <v>864</v>
      </c>
      <c r="G50" s="214" t="s">
        <v>889</v>
      </c>
      <c r="H50" s="214" t="s">
        <v>889</v>
      </c>
      <c r="I50" s="214" t="s">
        <v>889</v>
      </c>
      <c r="J50" s="8"/>
      <c r="L50" s="214" t="s">
        <v>893</v>
      </c>
      <c r="M50" s="214" t="s">
        <v>893</v>
      </c>
      <c r="N50" s="214" t="s">
        <v>893</v>
      </c>
      <c r="O50" s="8"/>
      <c r="Q50" s="214" t="s">
        <v>895</v>
      </c>
      <c r="R50" s="214" t="s">
        <v>895</v>
      </c>
      <c r="S50" s="214" t="s">
        <v>895</v>
      </c>
      <c r="T50" s="8"/>
      <c r="V50" s="214" t="s">
        <v>896</v>
      </c>
      <c r="W50" s="214" t="s">
        <v>896</v>
      </c>
      <c r="X50" s="214" t="s">
        <v>896</v>
      </c>
      <c r="Y50" s="8"/>
      <c r="AA50" s="214" t="s">
        <v>898</v>
      </c>
      <c r="AB50" s="214" t="s">
        <v>898</v>
      </c>
      <c r="AC50" s="214" t="s">
        <v>898</v>
      </c>
      <c r="AD50" s="8"/>
      <c r="AF50" s="214" t="s">
        <v>899</v>
      </c>
      <c r="AG50" s="214" t="s">
        <v>899</v>
      </c>
      <c r="AH50" s="214" t="s">
        <v>899</v>
      </c>
      <c r="AI50" s="8"/>
      <c r="AK50" s="214" t="s">
        <v>900</v>
      </c>
      <c r="AL50" s="214" t="s">
        <v>900</v>
      </c>
      <c r="AM50" s="214" t="s">
        <v>900</v>
      </c>
      <c r="AN50" s="8"/>
      <c r="AP50" s="214" t="s">
        <v>903</v>
      </c>
      <c r="AQ50" s="214" t="s">
        <v>903</v>
      </c>
      <c r="AR50" s="214" t="s">
        <v>903</v>
      </c>
      <c r="AS50" s="8"/>
      <c r="AU50" s="214" t="s">
        <v>922</v>
      </c>
      <c r="AV50" s="214" t="s">
        <v>922</v>
      </c>
      <c r="AW50" s="214" t="s">
        <v>922</v>
      </c>
      <c r="AX50" s="8"/>
      <c r="AZ50" s="214" t="s">
        <v>923</v>
      </c>
      <c r="BA50" s="214" t="s">
        <v>923</v>
      </c>
      <c r="BB50" s="214" t="s">
        <v>923</v>
      </c>
      <c r="BC50" s="8"/>
      <c r="BE50" s="214" t="s">
        <v>924</v>
      </c>
      <c r="BF50" s="214" t="s">
        <v>924</v>
      </c>
      <c r="BG50" s="214" t="s">
        <v>924</v>
      </c>
      <c r="BH50" s="8"/>
      <c r="BJ50" s="214" t="s">
        <v>904</v>
      </c>
      <c r="BK50" s="214" t="s">
        <v>904</v>
      </c>
      <c r="BL50" s="214" t="s">
        <v>904</v>
      </c>
      <c r="BM50" s="223"/>
      <c r="BO50" s="214" t="s">
        <v>905</v>
      </c>
      <c r="BP50" s="214" t="s">
        <v>905</v>
      </c>
      <c r="BQ50" s="214" t="s">
        <v>905</v>
      </c>
      <c r="BR50" s="8"/>
      <c r="BT50" s="214" t="s">
        <v>908</v>
      </c>
      <c r="BU50" s="214" t="s">
        <v>908</v>
      </c>
      <c r="BV50" s="214" t="s">
        <v>908</v>
      </c>
      <c r="BW50" s="8"/>
      <c r="BY50" s="214" t="s">
        <v>932</v>
      </c>
      <c r="BZ50" s="214" t="s">
        <v>932</v>
      </c>
      <c r="CA50" s="214" t="s">
        <v>932</v>
      </c>
      <c r="CB50" s="8"/>
      <c r="CD50" s="214" t="s">
        <v>933</v>
      </c>
      <c r="CE50" s="214" t="s">
        <v>933</v>
      </c>
      <c r="CF50" s="214" t="s">
        <v>933</v>
      </c>
      <c r="CG50" s="8"/>
      <c r="CI50" s="214" t="s">
        <v>909</v>
      </c>
      <c r="CJ50" s="214" t="s">
        <v>909</v>
      </c>
      <c r="CK50" s="214" t="s">
        <v>909</v>
      </c>
      <c r="CL50" s="8"/>
      <c r="CN50" s="214" t="s">
        <v>910</v>
      </c>
      <c r="CO50" s="214" t="s">
        <v>910</v>
      </c>
      <c r="CP50" s="214" t="s">
        <v>910</v>
      </c>
      <c r="CQ50" s="8"/>
      <c r="CS50" s="214" t="s">
        <v>912</v>
      </c>
      <c r="CT50" s="214" t="s">
        <v>912</v>
      </c>
      <c r="CU50" s="214" t="s">
        <v>912</v>
      </c>
      <c r="CV50" s="8"/>
      <c r="CX50" s="214" t="s">
        <v>914</v>
      </c>
      <c r="CY50" s="214" t="s">
        <v>914</v>
      </c>
      <c r="CZ50" s="214" t="s">
        <v>914</v>
      </c>
      <c r="DA50" s="8"/>
      <c r="DC50" s="214" t="s">
        <v>917</v>
      </c>
      <c r="DD50" s="214" t="s">
        <v>917</v>
      </c>
      <c r="DE50" s="214" t="s">
        <v>917</v>
      </c>
      <c r="DF50" s="8"/>
      <c r="DH50" s="214" t="s">
        <v>918</v>
      </c>
      <c r="DI50" s="214" t="s">
        <v>918</v>
      </c>
      <c r="DJ50" s="214" t="s">
        <v>918</v>
      </c>
      <c r="DK50" s="8"/>
      <c r="DM50" s="213" t="s">
        <v>920</v>
      </c>
      <c r="DN50" s="213" t="s">
        <v>920</v>
      </c>
      <c r="DO50" s="213" t="s">
        <v>920</v>
      </c>
      <c r="DP50" s="8"/>
      <c r="DR50" s="213" t="s">
        <v>528</v>
      </c>
      <c r="DS50" s="213" t="s">
        <v>528</v>
      </c>
      <c r="DT50" s="213" t="s">
        <v>528</v>
      </c>
      <c r="DU50" s="434"/>
      <c r="DW50" s="297"/>
      <c r="DX50" s="213" t="s">
        <v>551</v>
      </c>
      <c r="DY50" s="213" t="s">
        <v>551</v>
      </c>
      <c r="DZ50" s="213" t="s">
        <v>551</v>
      </c>
      <c r="EA50" s="6"/>
      <c r="EC50" s="213" t="s">
        <v>967</v>
      </c>
      <c r="ED50" s="213" t="s">
        <v>967</v>
      </c>
      <c r="EE50" s="213" t="s">
        <v>967</v>
      </c>
      <c r="EF50" s="8"/>
      <c r="EH50" s="213" t="s">
        <v>968</v>
      </c>
      <c r="EI50" s="213" t="s">
        <v>968</v>
      </c>
      <c r="EJ50" s="213" t="s">
        <v>968</v>
      </c>
      <c r="EK50" s="6"/>
      <c r="EM50" s="213" t="s">
        <v>534</v>
      </c>
      <c r="EN50" s="213" t="s">
        <v>534</v>
      </c>
      <c r="EO50" s="213" t="s">
        <v>534</v>
      </c>
      <c r="EP50" s="6"/>
      <c r="ER50" s="213" t="s">
        <v>536</v>
      </c>
      <c r="ES50" s="213" t="s">
        <v>536</v>
      </c>
      <c r="ET50" s="213" t="s">
        <v>536</v>
      </c>
      <c r="EU50" s="6"/>
      <c r="EW50" s="213" t="s">
        <v>557</v>
      </c>
      <c r="EX50" s="213" t="s">
        <v>557</v>
      </c>
      <c r="EY50" s="213" t="s">
        <v>557</v>
      </c>
      <c r="EZ50" s="8"/>
      <c r="FB50" s="213" t="s">
        <v>558</v>
      </c>
      <c r="FC50" s="213" t="s">
        <v>558</v>
      </c>
      <c r="FD50" s="213" t="s">
        <v>558</v>
      </c>
      <c r="FE50" s="6"/>
      <c r="FG50" s="213" t="s">
        <v>559</v>
      </c>
      <c r="FH50" s="213" t="s">
        <v>559</v>
      </c>
      <c r="FI50" s="213" t="s">
        <v>559</v>
      </c>
      <c r="FJ50" s="6"/>
      <c r="FL50" s="214" t="s">
        <v>562</v>
      </c>
      <c r="FM50" s="214" t="s">
        <v>562</v>
      </c>
      <c r="FN50" s="214" t="s">
        <v>562</v>
      </c>
      <c r="FO50" s="6"/>
      <c r="FQ50" s="214" t="s">
        <v>563</v>
      </c>
      <c r="FR50" s="214" t="s">
        <v>563</v>
      </c>
      <c r="FS50" s="214" t="s">
        <v>563</v>
      </c>
      <c r="FT50" s="8"/>
      <c r="FV50" s="214" t="s">
        <v>564</v>
      </c>
      <c r="FW50" s="214" t="s">
        <v>564</v>
      </c>
      <c r="FX50" s="214" t="s">
        <v>564</v>
      </c>
      <c r="FY50" s="8"/>
      <c r="GA50" s="214" t="s">
        <v>530</v>
      </c>
      <c r="GB50" s="214" t="s">
        <v>530</v>
      </c>
      <c r="GC50" s="214" t="s">
        <v>530</v>
      </c>
      <c r="GD50" s="6"/>
      <c r="GF50" s="214" t="s">
        <v>529</v>
      </c>
      <c r="GG50" s="214" t="s">
        <v>529</v>
      </c>
      <c r="GH50" s="214" t="s">
        <v>529</v>
      </c>
      <c r="GI50" s="6"/>
      <c r="GK50" s="214" t="s">
        <v>571</v>
      </c>
      <c r="GL50" s="214" t="s">
        <v>571</v>
      </c>
      <c r="GM50" s="214" t="s">
        <v>571</v>
      </c>
      <c r="GN50" s="8"/>
      <c r="GP50" s="214" t="s">
        <v>573</v>
      </c>
      <c r="GQ50" s="214" t="s">
        <v>573</v>
      </c>
      <c r="GR50" s="214" t="s">
        <v>573</v>
      </c>
      <c r="GS50" s="8"/>
      <c r="GU50" s="214" t="s">
        <v>543</v>
      </c>
      <c r="GV50" s="214" t="s">
        <v>543</v>
      </c>
      <c r="GW50" s="214" t="s">
        <v>543</v>
      </c>
      <c r="GX50" s="6"/>
      <c r="GZ50" s="214" t="s">
        <v>541</v>
      </c>
      <c r="HA50" s="214" t="s">
        <v>541</v>
      </c>
      <c r="HB50" s="214" t="s">
        <v>541</v>
      </c>
      <c r="HC50" s="6"/>
      <c r="HE50" s="214" t="s">
        <v>542</v>
      </c>
      <c r="HF50" s="214" t="s">
        <v>542</v>
      </c>
      <c r="HG50" s="214" t="s">
        <v>542</v>
      </c>
      <c r="HH50" s="6"/>
      <c r="HJ50" s="214" t="s">
        <v>540</v>
      </c>
      <c r="HK50" s="214" t="s">
        <v>540</v>
      </c>
      <c r="HL50" s="214" t="s">
        <v>540</v>
      </c>
      <c r="HM50" s="6"/>
      <c r="HO50" s="214" t="s">
        <v>577</v>
      </c>
      <c r="HP50" s="214" t="s">
        <v>577</v>
      </c>
      <c r="HQ50" s="214" t="s">
        <v>577</v>
      </c>
      <c r="HR50" s="6"/>
      <c r="HT50" s="213" t="s">
        <v>560</v>
      </c>
      <c r="HU50" s="213" t="s">
        <v>560</v>
      </c>
      <c r="HV50" s="213" t="s">
        <v>560</v>
      </c>
      <c r="HW50" s="213"/>
      <c r="HX50" s="6"/>
      <c r="HY50" s="297"/>
      <c r="HZ50" s="447" t="s">
        <v>583</v>
      </c>
      <c r="IA50" s="447" t="s">
        <v>583</v>
      </c>
      <c r="IB50" s="447" t="s">
        <v>583</v>
      </c>
      <c r="IC50" s="437"/>
      <c r="IE50" s="447" t="s">
        <v>584</v>
      </c>
      <c r="IF50" s="447" t="s">
        <v>584</v>
      </c>
      <c r="IG50" s="447" t="s">
        <v>584</v>
      </c>
      <c r="IH50" s="437"/>
      <c r="IJ50" s="447" t="s">
        <v>585</v>
      </c>
      <c r="IK50" s="447" t="s">
        <v>585</v>
      </c>
      <c r="IL50" s="447" t="s">
        <v>585</v>
      </c>
      <c r="IM50" s="437"/>
      <c r="IO50" s="447" t="s">
        <v>587</v>
      </c>
      <c r="IP50" s="447" t="s">
        <v>587</v>
      </c>
      <c r="IQ50" s="447" t="s">
        <v>587</v>
      </c>
      <c r="IR50" s="437"/>
      <c r="IT50" s="447" t="s">
        <v>588</v>
      </c>
      <c r="IU50" s="447" t="s">
        <v>588</v>
      </c>
      <c r="IV50" s="447" t="s">
        <v>588</v>
      </c>
      <c r="IW50" s="437"/>
      <c r="IY50" s="447" t="s">
        <v>589</v>
      </c>
      <c r="IZ50" s="447" t="s">
        <v>589</v>
      </c>
      <c r="JA50" s="447" t="s">
        <v>589</v>
      </c>
      <c r="JB50" s="437"/>
      <c r="JD50" s="447" t="s">
        <v>592</v>
      </c>
      <c r="JE50" s="447" t="s">
        <v>592</v>
      </c>
      <c r="JF50" s="447" t="s">
        <v>592</v>
      </c>
      <c r="JG50" s="437"/>
      <c r="JI50" s="447" t="s">
        <v>594</v>
      </c>
      <c r="JJ50" s="447" t="s">
        <v>594</v>
      </c>
      <c r="JK50" s="447" t="s">
        <v>594</v>
      </c>
      <c r="JL50" s="437"/>
      <c r="JN50" s="447" t="s">
        <v>596</v>
      </c>
      <c r="JO50" s="447" t="s">
        <v>596</v>
      </c>
      <c r="JP50" s="447" t="s">
        <v>596</v>
      </c>
      <c r="JQ50" s="437"/>
      <c r="JS50" s="447" t="s">
        <v>599</v>
      </c>
      <c r="JT50" s="447" t="s">
        <v>599</v>
      </c>
      <c r="JU50" s="447" t="s">
        <v>599</v>
      </c>
      <c r="JV50" s="437"/>
      <c r="JX50" s="447" t="s">
        <v>600</v>
      </c>
      <c r="JY50" s="447" t="s">
        <v>600</v>
      </c>
      <c r="JZ50" s="447" t="s">
        <v>600</v>
      </c>
      <c r="KA50" s="437"/>
      <c r="KC50" s="447" t="s">
        <v>601</v>
      </c>
      <c r="KD50" s="447" t="s">
        <v>601</v>
      </c>
      <c r="KE50" s="447" t="s">
        <v>601</v>
      </c>
      <c r="KF50" s="437"/>
      <c r="KH50" s="447" t="s">
        <v>602</v>
      </c>
      <c r="KI50" s="447" t="s">
        <v>602</v>
      </c>
      <c r="KJ50" s="447" t="s">
        <v>602</v>
      </c>
      <c r="KK50" s="437"/>
      <c r="KM50" s="440" t="s">
        <v>603</v>
      </c>
      <c r="KN50" s="440" t="s">
        <v>603</v>
      </c>
      <c r="KO50" s="440" t="s">
        <v>603</v>
      </c>
      <c r="KP50" s="437"/>
      <c r="KR50" s="440" t="s">
        <v>604</v>
      </c>
      <c r="KS50" s="440" t="s">
        <v>604</v>
      </c>
      <c r="KT50" s="440" t="s">
        <v>604</v>
      </c>
      <c r="KU50" s="437"/>
      <c r="KW50" s="440" t="s">
        <v>606</v>
      </c>
      <c r="KX50" s="440" t="s">
        <v>606</v>
      </c>
      <c r="KY50" s="440" t="s">
        <v>606</v>
      </c>
      <c r="KZ50" s="437"/>
      <c r="LB50" s="440" t="s">
        <v>607</v>
      </c>
      <c r="LC50" s="440" t="s">
        <v>607</v>
      </c>
      <c r="LD50" s="440" t="s">
        <v>607</v>
      </c>
      <c r="LE50" s="437"/>
      <c r="LG50" s="440" t="s">
        <v>610</v>
      </c>
      <c r="LH50" s="440" t="s">
        <v>610</v>
      </c>
      <c r="LI50" s="440" t="s">
        <v>610</v>
      </c>
      <c r="LJ50" s="437"/>
      <c r="LL50" s="453" t="s">
        <v>613</v>
      </c>
      <c r="LM50" s="453" t="s">
        <v>613</v>
      </c>
      <c r="LN50" s="453" t="s">
        <v>613</v>
      </c>
      <c r="LO50" s="438"/>
      <c r="LQ50" s="453" t="s">
        <v>614</v>
      </c>
      <c r="LR50" s="453" t="s">
        <v>614</v>
      </c>
      <c r="LS50" s="453" t="s">
        <v>614</v>
      </c>
      <c r="LT50" s="438"/>
      <c r="LV50" s="453" t="s">
        <v>876</v>
      </c>
      <c r="LW50" s="453" t="s">
        <v>876</v>
      </c>
      <c r="LX50" s="453" t="s">
        <v>876</v>
      </c>
      <c r="LY50" s="438"/>
      <c r="MA50" s="453" t="s">
        <v>617</v>
      </c>
      <c r="MB50" s="453" t="s">
        <v>617</v>
      </c>
      <c r="MC50" s="453" t="s">
        <v>617</v>
      </c>
      <c r="MD50" s="438"/>
      <c r="MF50" s="453" t="s">
        <v>618</v>
      </c>
      <c r="MG50" s="453" t="s">
        <v>618</v>
      </c>
      <c r="MH50" s="453" t="s">
        <v>618</v>
      </c>
      <c r="MI50" s="438"/>
      <c r="MK50" s="453" t="s">
        <v>619</v>
      </c>
      <c r="ML50" s="453" t="s">
        <v>619</v>
      </c>
      <c r="MM50" s="453" t="s">
        <v>619</v>
      </c>
      <c r="MN50" s="438"/>
      <c r="MP50" s="297"/>
      <c r="MQ50" s="440" t="s">
        <v>621</v>
      </c>
      <c r="MR50" s="440" t="s">
        <v>621</v>
      </c>
      <c r="MS50" s="440" t="s">
        <v>621</v>
      </c>
      <c r="MT50" s="440"/>
      <c r="MU50" s="437"/>
      <c r="MV50" s="440" t="s">
        <v>622</v>
      </c>
      <c r="MW50" s="440" t="s">
        <v>622</v>
      </c>
      <c r="MX50" s="440" t="s">
        <v>622</v>
      </c>
      <c r="MY50" s="437"/>
      <c r="NA50" s="440" t="s">
        <v>626</v>
      </c>
      <c r="NB50" s="440" t="s">
        <v>626</v>
      </c>
      <c r="NC50" s="440" t="s">
        <v>626</v>
      </c>
      <c r="ND50" s="437"/>
      <c r="NF50" s="440" t="s">
        <v>630</v>
      </c>
      <c r="NG50" s="440" t="s">
        <v>630</v>
      </c>
      <c r="NH50" s="440" t="s">
        <v>630</v>
      </c>
      <c r="NI50" s="437"/>
      <c r="NK50" s="440" t="s">
        <v>631</v>
      </c>
      <c r="NL50" s="440" t="s">
        <v>631</v>
      </c>
      <c r="NM50" s="440" t="s">
        <v>631</v>
      </c>
      <c r="NN50" s="440"/>
      <c r="NO50" s="437"/>
      <c r="NP50" s="440" t="s">
        <v>633</v>
      </c>
      <c r="NQ50" s="440" t="s">
        <v>633</v>
      </c>
      <c r="NR50" s="440" t="s">
        <v>633</v>
      </c>
      <c r="NS50" s="437"/>
      <c r="NU50" s="440" t="s">
        <v>634</v>
      </c>
      <c r="NV50" s="440" t="s">
        <v>634</v>
      </c>
      <c r="NW50" s="440" t="s">
        <v>634</v>
      </c>
      <c r="NX50" s="437"/>
      <c r="NZ50" s="440" t="s">
        <v>635</v>
      </c>
      <c r="OA50" s="440" t="s">
        <v>635</v>
      </c>
      <c r="OB50" s="440" t="s">
        <v>635</v>
      </c>
      <c r="OC50" s="437"/>
      <c r="OE50" s="440" t="s">
        <v>637</v>
      </c>
      <c r="OF50" s="440" t="s">
        <v>637</v>
      </c>
      <c r="OG50" s="440" t="s">
        <v>637</v>
      </c>
      <c r="OH50" s="437"/>
      <c r="OJ50" s="440" t="s">
        <v>639</v>
      </c>
      <c r="OK50" s="440" t="s">
        <v>639</v>
      </c>
      <c r="OL50" s="440" t="s">
        <v>639</v>
      </c>
      <c r="OM50" s="437"/>
      <c r="OO50" s="440" t="s">
        <v>646</v>
      </c>
      <c r="OP50" s="440" t="s">
        <v>646</v>
      </c>
      <c r="OQ50" s="440" t="s">
        <v>646</v>
      </c>
      <c r="OR50" s="437"/>
      <c r="OT50" s="440" t="s">
        <v>648</v>
      </c>
      <c r="OU50" s="440" t="s">
        <v>648</v>
      </c>
      <c r="OV50" s="440" t="s">
        <v>648</v>
      </c>
      <c r="OW50" s="437"/>
      <c r="OY50" s="440" t="s">
        <v>650</v>
      </c>
      <c r="OZ50" s="440" t="s">
        <v>650</v>
      </c>
      <c r="PA50" s="440" t="s">
        <v>650</v>
      </c>
      <c r="PB50" s="437"/>
      <c r="PD50" s="440" t="s">
        <v>651</v>
      </c>
      <c r="PE50" s="440" t="s">
        <v>651</v>
      </c>
      <c r="PF50" s="440" t="s">
        <v>651</v>
      </c>
      <c r="PG50" s="437"/>
      <c r="PI50" s="440" t="s">
        <v>653</v>
      </c>
      <c r="PJ50" s="440" t="s">
        <v>653</v>
      </c>
      <c r="PK50" s="440" t="s">
        <v>653</v>
      </c>
      <c r="PL50" s="437"/>
      <c r="PN50" s="440" t="s">
        <v>547</v>
      </c>
      <c r="PO50" s="440" t="s">
        <v>547</v>
      </c>
      <c r="PP50" s="440" t="s">
        <v>547</v>
      </c>
      <c r="PQ50" s="437"/>
      <c r="PS50" s="440" t="s">
        <v>545</v>
      </c>
      <c r="PT50" s="440" t="s">
        <v>545</v>
      </c>
      <c r="PU50" s="440" t="s">
        <v>545</v>
      </c>
      <c r="PV50" s="437"/>
      <c r="PX50" s="440" t="s">
        <v>656</v>
      </c>
      <c r="PY50" s="440" t="s">
        <v>656</v>
      </c>
      <c r="PZ50" s="440" t="s">
        <v>656</v>
      </c>
      <c r="QA50" s="437"/>
      <c r="QC50" s="440" t="s">
        <v>657</v>
      </c>
      <c r="QD50" s="440" t="s">
        <v>657</v>
      </c>
      <c r="QE50" s="440" t="s">
        <v>657</v>
      </c>
      <c r="QF50" s="437"/>
      <c r="QH50" s="440" t="s">
        <v>662</v>
      </c>
      <c r="QI50" s="440" t="s">
        <v>662</v>
      </c>
      <c r="QJ50" s="440" t="s">
        <v>662</v>
      </c>
      <c r="QK50" s="439"/>
      <c r="QM50" s="447" t="s">
        <v>883</v>
      </c>
      <c r="QN50" s="447" t="s">
        <v>883</v>
      </c>
      <c r="QO50" s="447" t="s">
        <v>883</v>
      </c>
      <c r="QP50" s="460"/>
      <c r="QQ50" s="297"/>
      <c r="QR50" s="447" t="s">
        <v>884</v>
      </c>
      <c r="QS50" s="447" t="s">
        <v>884</v>
      </c>
      <c r="QT50" s="447" t="s">
        <v>884</v>
      </c>
      <c r="QU50" s="460"/>
      <c r="QV50" s="439"/>
      <c r="QW50" s="297"/>
      <c r="QX50" s="440" t="s">
        <v>971</v>
      </c>
      <c r="QY50" s="440" t="s">
        <v>971</v>
      </c>
      <c r="QZ50" s="440"/>
      <c r="RA50" s="437"/>
      <c r="RB50" s="440" t="s">
        <v>970</v>
      </c>
      <c r="RC50" s="440" t="s">
        <v>970</v>
      </c>
      <c r="RD50" s="440"/>
      <c r="RE50" s="437"/>
      <c r="RF50" s="440" t="s">
        <v>975</v>
      </c>
      <c r="RG50" s="440" t="s">
        <v>975</v>
      </c>
      <c r="RH50" s="440"/>
      <c r="RI50" s="437"/>
      <c r="RJ50" s="440" t="s">
        <v>976</v>
      </c>
      <c r="RK50" s="440" t="s">
        <v>976</v>
      </c>
      <c r="RL50" s="440"/>
      <c r="RM50" s="437"/>
      <c r="RN50" s="440" t="s">
        <v>980</v>
      </c>
      <c r="RO50" s="440" t="s">
        <v>980</v>
      </c>
      <c r="RP50" s="440"/>
      <c r="RQ50" s="437"/>
      <c r="RR50" s="440" t="s">
        <v>981</v>
      </c>
      <c r="RS50" s="440" t="s">
        <v>981</v>
      </c>
      <c r="RT50" s="440"/>
      <c r="RU50" s="437"/>
      <c r="RV50" s="440" t="s">
        <v>985</v>
      </c>
      <c r="RW50" s="440" t="s">
        <v>985</v>
      </c>
      <c r="RX50" s="440"/>
      <c r="RY50" s="437"/>
      <c r="RZ50" s="440" t="s">
        <v>987</v>
      </c>
      <c r="SA50" s="440" t="s">
        <v>987</v>
      </c>
      <c r="SB50" s="440"/>
      <c r="SC50" s="437"/>
      <c r="SD50" s="440" t="s">
        <v>989</v>
      </c>
      <c r="SE50" s="440" t="s">
        <v>989</v>
      </c>
      <c r="SF50" s="440"/>
      <c r="SG50" s="437"/>
      <c r="SH50" s="440" t="s">
        <v>991</v>
      </c>
      <c r="SI50" s="440" t="s">
        <v>991</v>
      </c>
      <c r="SJ50" s="440"/>
      <c r="SK50" s="437"/>
      <c r="SL50" s="442" t="s">
        <v>993</v>
      </c>
      <c r="SM50" s="442" t="s">
        <v>993</v>
      </c>
      <c r="SN50" s="442"/>
      <c r="SO50" s="437"/>
      <c r="SP50" s="440" t="s">
        <v>550</v>
      </c>
      <c r="SQ50" s="440" t="s">
        <v>550</v>
      </c>
      <c r="SR50" s="459"/>
      <c r="SS50" s="297"/>
      <c r="ST50" s="297"/>
      <c r="SU50" s="297"/>
      <c r="SV50" s="297"/>
      <c r="SW50" s="297"/>
      <c r="SX50" s="297"/>
      <c r="SY50" s="297"/>
    </row>
    <row r="51" spans="1:519" s="401" customFormat="1">
      <c r="A51" s="1" t="s">
        <v>179</v>
      </c>
      <c r="B51" s="86">
        <v>15.86</v>
      </c>
      <c r="C51" s="86">
        <v>17.399999999999999</v>
      </c>
      <c r="D51" s="405">
        <v>9.94</v>
      </c>
      <c r="E51" s="405">
        <v>5.92</v>
      </c>
      <c r="G51" s="86">
        <v>9.4700000000000006</v>
      </c>
      <c r="H51" s="86">
        <v>12.57</v>
      </c>
      <c r="I51" s="405">
        <v>17.89</v>
      </c>
      <c r="J51" s="405">
        <v>-8.42</v>
      </c>
      <c r="L51" s="86">
        <v>21.52</v>
      </c>
      <c r="M51" s="405">
        <v>21.2</v>
      </c>
      <c r="N51" s="405">
        <v>12.27</v>
      </c>
      <c r="O51" s="405">
        <v>9.25</v>
      </c>
      <c r="Q51" s="86">
        <v>28.02</v>
      </c>
      <c r="R51" s="405">
        <v>26.29</v>
      </c>
      <c r="S51" s="405">
        <v>24.24</v>
      </c>
      <c r="T51" s="405">
        <v>3.7800000000000011</v>
      </c>
      <c r="V51" s="86">
        <v>17.2</v>
      </c>
      <c r="W51" s="405">
        <v>25.06</v>
      </c>
      <c r="X51" s="405">
        <v>19.309999999999999</v>
      </c>
      <c r="Y51" s="405">
        <v>-2.1099999999999994</v>
      </c>
      <c r="AA51" s="86">
        <v>14.54</v>
      </c>
      <c r="AB51" s="86">
        <v>21.47</v>
      </c>
      <c r="AC51" s="405">
        <v>14.01</v>
      </c>
      <c r="AD51" s="405">
        <v>0.52999999999999936</v>
      </c>
      <c r="AF51" s="86">
        <v>9.3699999999999992</v>
      </c>
      <c r="AG51" s="86">
        <v>25.44</v>
      </c>
      <c r="AH51" s="405">
        <v>12.49</v>
      </c>
      <c r="AI51" s="405">
        <v>-3.120000000000001</v>
      </c>
      <c r="AK51" s="86">
        <v>11.89</v>
      </c>
      <c r="AL51" s="86">
        <v>16.39</v>
      </c>
      <c r="AM51" s="405">
        <v>11.31</v>
      </c>
      <c r="AN51" s="405">
        <v>0.58000000000000007</v>
      </c>
      <c r="AP51" s="86">
        <v>14.84</v>
      </c>
      <c r="AQ51" s="86">
        <v>13.41</v>
      </c>
      <c r="AR51" s="405">
        <v>10.71</v>
      </c>
      <c r="AS51" s="405">
        <v>4.129999999999999</v>
      </c>
      <c r="AU51" s="86">
        <v>16.079999999999998</v>
      </c>
      <c r="AV51" s="405">
        <v>12.42</v>
      </c>
      <c r="AW51" s="405">
        <v>12.86</v>
      </c>
      <c r="AX51" s="405">
        <v>3.2199999999999989</v>
      </c>
      <c r="AZ51" s="86">
        <v>15.49</v>
      </c>
      <c r="BA51" s="405">
        <v>17.850000000000001</v>
      </c>
      <c r="BB51" s="405">
        <v>15.94</v>
      </c>
      <c r="BC51" s="405">
        <v>-0.44999999999999929</v>
      </c>
      <c r="BE51" s="86">
        <v>31.54</v>
      </c>
      <c r="BF51" s="405">
        <v>16.07</v>
      </c>
      <c r="BG51" s="405">
        <v>20.13</v>
      </c>
      <c r="BH51" s="405">
        <v>11.41</v>
      </c>
      <c r="BJ51" s="86">
        <v>29.59</v>
      </c>
      <c r="BK51" s="86">
        <v>17.95</v>
      </c>
      <c r="BL51" s="405">
        <v>11.93</v>
      </c>
      <c r="BM51" s="405">
        <v>17.66</v>
      </c>
      <c r="BO51" s="86">
        <v>17.600000000000001</v>
      </c>
      <c r="BP51" s="86">
        <v>19.21</v>
      </c>
      <c r="BQ51" s="405">
        <v>12.86</v>
      </c>
      <c r="BR51" s="405">
        <v>4.740000000000002</v>
      </c>
      <c r="BT51" s="86">
        <v>13.7</v>
      </c>
      <c r="BU51" s="86">
        <v>17.190000000000001</v>
      </c>
      <c r="BV51" s="405">
        <v>15.37</v>
      </c>
      <c r="BW51" s="405">
        <v>-1.67</v>
      </c>
      <c r="BY51" s="86">
        <v>17.100000000000001</v>
      </c>
      <c r="BZ51" s="86">
        <v>17.84</v>
      </c>
      <c r="CA51" s="405">
        <v>14.53</v>
      </c>
      <c r="CB51" s="405">
        <v>2.5700000000000021</v>
      </c>
      <c r="CD51" s="86">
        <v>12.69</v>
      </c>
      <c r="CE51" s="86">
        <v>18.149999999999999</v>
      </c>
      <c r="CF51" s="405">
        <v>8.5299999999999994</v>
      </c>
      <c r="CG51" s="405">
        <v>4.16</v>
      </c>
      <c r="CI51" s="86">
        <v>26.22</v>
      </c>
      <c r="CJ51" s="86">
        <v>20.059999999999999</v>
      </c>
      <c r="CK51" s="405">
        <v>13.28</v>
      </c>
      <c r="CL51" s="405">
        <v>12.94</v>
      </c>
      <c r="CN51" s="86">
        <v>28.02</v>
      </c>
      <c r="CO51" s="86">
        <v>22.73</v>
      </c>
      <c r="CP51" s="405">
        <v>13.23</v>
      </c>
      <c r="CQ51" s="405">
        <v>14.79</v>
      </c>
      <c r="CS51" s="86">
        <v>16.73</v>
      </c>
      <c r="CT51" s="86">
        <v>20.99</v>
      </c>
      <c r="CU51" s="405">
        <v>15.76</v>
      </c>
      <c r="CV51" s="405">
        <v>0.97000000000000064</v>
      </c>
      <c r="CX51" s="86">
        <v>23.3</v>
      </c>
      <c r="CY51" s="86">
        <v>19.21</v>
      </c>
      <c r="CZ51" s="405">
        <v>17.59</v>
      </c>
      <c r="DA51" s="405">
        <v>5.7100000000000009</v>
      </c>
      <c r="DC51" s="86">
        <v>21.35</v>
      </c>
      <c r="DD51" s="86">
        <v>22.95</v>
      </c>
      <c r="DE51" s="405">
        <v>8.1</v>
      </c>
      <c r="DF51" s="405">
        <v>13.250000000000002</v>
      </c>
      <c r="DH51" s="86">
        <v>16.510000000000002</v>
      </c>
      <c r="DI51" s="86">
        <v>21.97</v>
      </c>
      <c r="DJ51" s="405">
        <v>17.850000000000001</v>
      </c>
      <c r="DK51" s="405">
        <v>-1.3399999999999999</v>
      </c>
      <c r="DM51" s="405">
        <v>19.86</v>
      </c>
      <c r="DN51" s="86">
        <v>18.170000000000002</v>
      </c>
      <c r="DO51" s="405">
        <v>14.81</v>
      </c>
      <c r="DP51" s="405">
        <v>5.0499999999999989</v>
      </c>
      <c r="DR51" s="405">
        <v>31.6</v>
      </c>
      <c r="DS51" s="86">
        <v>28.55</v>
      </c>
      <c r="DT51" s="405">
        <v>16.03</v>
      </c>
      <c r="DU51" s="192">
        <v>15.57</v>
      </c>
      <c r="DX51" s="405">
        <v>20.76</v>
      </c>
      <c r="DY51" s="86">
        <v>16.93</v>
      </c>
      <c r="DZ51" s="86">
        <v>18.32</v>
      </c>
      <c r="EA51" s="86">
        <v>2.4400000000000013</v>
      </c>
      <c r="EC51" s="405">
        <v>22.55</v>
      </c>
      <c r="ED51" s="86">
        <v>15.68</v>
      </c>
      <c r="EE51" s="405">
        <v>26.72</v>
      </c>
      <c r="EF51" s="405">
        <v>-4.1699999999999982</v>
      </c>
      <c r="EH51" s="405">
        <v>28.51</v>
      </c>
      <c r="EI51" s="86">
        <v>15.94</v>
      </c>
      <c r="EJ51" s="86">
        <v>17.309999999999999</v>
      </c>
      <c r="EK51" s="86">
        <v>11.200000000000003</v>
      </c>
      <c r="EM51" s="405">
        <v>13.82</v>
      </c>
      <c r="EN51" s="86">
        <v>20.68</v>
      </c>
      <c r="EO51" s="86">
        <v>9</v>
      </c>
      <c r="EP51" s="86">
        <v>4.82</v>
      </c>
      <c r="ER51" s="405">
        <v>12.18</v>
      </c>
      <c r="ES51" s="86">
        <v>17.64</v>
      </c>
      <c r="ET51" s="86">
        <v>12.09</v>
      </c>
      <c r="EU51" s="86">
        <v>8.9999999999999858E-2</v>
      </c>
      <c r="EW51" s="405">
        <v>9.5500000000000007</v>
      </c>
      <c r="EX51" s="86">
        <v>11.68</v>
      </c>
      <c r="EY51" s="405">
        <v>11.84</v>
      </c>
      <c r="EZ51" s="405">
        <v>-2.2899999999999991</v>
      </c>
      <c r="FB51" s="405">
        <v>9.0500000000000007</v>
      </c>
      <c r="FC51" s="86">
        <v>24.38</v>
      </c>
      <c r="FD51" s="86">
        <v>14.36</v>
      </c>
      <c r="FE51" s="86">
        <v>-5.3099999999999987</v>
      </c>
      <c r="FG51" s="405">
        <v>19.149999999999999</v>
      </c>
      <c r="FH51" s="86">
        <v>24.76</v>
      </c>
      <c r="FI51" s="86">
        <v>10.53</v>
      </c>
      <c r="FJ51" s="86">
        <v>8.6199999999999992</v>
      </c>
      <c r="FL51" s="86">
        <v>19.059999999999999</v>
      </c>
      <c r="FM51" s="86">
        <v>27.33</v>
      </c>
      <c r="FN51" s="86">
        <v>17.899999999999999</v>
      </c>
      <c r="FO51" s="86">
        <v>1.1600000000000001</v>
      </c>
      <c r="FQ51" s="86">
        <v>19.28</v>
      </c>
      <c r="FR51" s="86">
        <v>24.04</v>
      </c>
      <c r="FS51" s="405">
        <v>20.64</v>
      </c>
      <c r="FT51" s="405">
        <v>-1.3599999999999994</v>
      </c>
      <c r="FV51" s="86">
        <v>18.079999999999998</v>
      </c>
      <c r="FW51" s="86">
        <v>19.45</v>
      </c>
      <c r="FX51" s="405">
        <v>9.7899999999999991</v>
      </c>
      <c r="FY51" s="405">
        <v>8.2899999999999991</v>
      </c>
      <c r="GA51" s="86">
        <v>14.87</v>
      </c>
      <c r="GB51" s="86">
        <v>19.149999999999999</v>
      </c>
      <c r="GC51" s="86">
        <v>10.83</v>
      </c>
      <c r="GD51" s="86">
        <v>4.0399999999999991</v>
      </c>
      <c r="GF51" s="86">
        <v>25.44</v>
      </c>
      <c r="GG51" s="86">
        <v>16.82</v>
      </c>
      <c r="GH51" s="86">
        <v>11.13</v>
      </c>
      <c r="GI51" s="86">
        <v>14.31</v>
      </c>
      <c r="GK51" s="86">
        <v>19.11</v>
      </c>
      <c r="GL51" s="86">
        <v>16.170000000000002</v>
      </c>
      <c r="GM51" s="405">
        <v>10.11</v>
      </c>
      <c r="GN51" s="405">
        <v>9</v>
      </c>
      <c r="GP51" s="86">
        <v>19.97</v>
      </c>
      <c r="GQ51" s="86">
        <v>17.649999999999999</v>
      </c>
      <c r="GR51" s="405">
        <v>16.93</v>
      </c>
      <c r="GS51" s="405">
        <v>3.0399999999999991</v>
      </c>
      <c r="GU51" s="86">
        <v>19.97</v>
      </c>
      <c r="GV51" s="405">
        <v>21.9</v>
      </c>
      <c r="GW51" s="86">
        <v>6.01</v>
      </c>
      <c r="GX51" s="86">
        <v>13.959999999999999</v>
      </c>
      <c r="GZ51" s="86">
        <v>19.29</v>
      </c>
      <c r="HA51" s="405">
        <v>11.83</v>
      </c>
      <c r="HB51" s="86">
        <v>13.25</v>
      </c>
      <c r="HC51" s="86">
        <v>6.0399999999999991</v>
      </c>
      <c r="HE51" s="86">
        <v>21.1</v>
      </c>
      <c r="HF51" s="405">
        <v>16.7</v>
      </c>
      <c r="HG51" s="86">
        <v>10.27</v>
      </c>
      <c r="HH51" s="86">
        <v>10.830000000000002</v>
      </c>
      <c r="HJ51" s="86">
        <v>13.07</v>
      </c>
      <c r="HK51" s="405">
        <v>10.56</v>
      </c>
      <c r="HL51" s="86">
        <v>12.19</v>
      </c>
      <c r="HM51" s="86">
        <v>0.88000000000000078</v>
      </c>
      <c r="HO51" s="86">
        <v>27.39</v>
      </c>
      <c r="HP51" s="86">
        <v>14.5</v>
      </c>
      <c r="HQ51" s="86">
        <v>20.56</v>
      </c>
      <c r="HR51" s="86">
        <v>6.8300000000000018</v>
      </c>
      <c r="HT51" s="405">
        <v>9.6199999999999992</v>
      </c>
      <c r="HU51" s="86">
        <v>19.48</v>
      </c>
      <c r="HV51" s="86"/>
      <c r="HW51" s="86"/>
      <c r="HX51" s="86"/>
      <c r="HZ51" s="86">
        <v>24.3</v>
      </c>
      <c r="IA51" s="405">
        <v>31.23</v>
      </c>
      <c r="IB51" s="405">
        <v>23.82</v>
      </c>
      <c r="IC51" s="405">
        <v>0.48000000000000043</v>
      </c>
      <c r="IE51" s="86">
        <v>23.71</v>
      </c>
      <c r="IF51" s="405">
        <v>22.33</v>
      </c>
      <c r="IG51" s="405">
        <v>20.13</v>
      </c>
      <c r="IH51" s="405">
        <v>3.5800000000000018</v>
      </c>
      <c r="IJ51" s="86">
        <v>18.3</v>
      </c>
      <c r="IK51" s="405">
        <v>25.51</v>
      </c>
      <c r="IL51" s="405">
        <v>24.87</v>
      </c>
      <c r="IM51" s="405">
        <v>-6.57</v>
      </c>
      <c r="IO51" s="86">
        <v>30.02</v>
      </c>
      <c r="IP51" s="405">
        <v>23.07</v>
      </c>
      <c r="IQ51" s="405">
        <v>27</v>
      </c>
      <c r="IR51" s="405">
        <v>3.0199999999999996</v>
      </c>
      <c r="IT51" s="86">
        <v>38.619999999999997</v>
      </c>
      <c r="IU51" s="405">
        <v>28.94</v>
      </c>
      <c r="IV51" s="405">
        <v>29.63</v>
      </c>
      <c r="IW51" s="405">
        <v>8.9899999999999984</v>
      </c>
      <c r="IY51" s="86">
        <v>21</v>
      </c>
      <c r="IZ51" s="405">
        <v>25.6</v>
      </c>
      <c r="JA51" s="405">
        <v>22.06</v>
      </c>
      <c r="JB51" s="405">
        <v>-1.0599999999999987</v>
      </c>
      <c r="JD51" s="86">
        <v>18.11</v>
      </c>
      <c r="JE51" s="405">
        <v>22.83</v>
      </c>
      <c r="JF51" s="405">
        <v>16.59</v>
      </c>
      <c r="JG51" s="405">
        <v>1.5199999999999996</v>
      </c>
      <c r="JI51" s="86">
        <v>18.43</v>
      </c>
      <c r="JJ51" s="405">
        <v>26.61</v>
      </c>
      <c r="JK51" s="405">
        <v>14.86</v>
      </c>
      <c r="JL51" s="405">
        <v>3.5700000000000003</v>
      </c>
      <c r="JN51" s="86">
        <v>34.44</v>
      </c>
      <c r="JO51" s="405">
        <v>30.08</v>
      </c>
      <c r="JP51" s="405">
        <v>17.82</v>
      </c>
      <c r="JQ51" s="405">
        <v>16.619999999999997</v>
      </c>
      <c r="JS51" s="86">
        <v>24.79</v>
      </c>
      <c r="JT51" s="405">
        <v>21.68</v>
      </c>
      <c r="JU51" s="405">
        <v>16.64</v>
      </c>
      <c r="JV51" s="405">
        <v>8.1499999999999986</v>
      </c>
      <c r="JX51" s="86">
        <v>18.440000000000001</v>
      </c>
      <c r="JY51" s="405">
        <v>25.78</v>
      </c>
      <c r="JZ51" s="405">
        <v>15.5</v>
      </c>
      <c r="KA51" s="405">
        <v>2.9400000000000013</v>
      </c>
      <c r="KC51" s="86">
        <v>12.67</v>
      </c>
      <c r="KD51" s="405">
        <v>30.43</v>
      </c>
      <c r="KE51" s="405">
        <v>20.67</v>
      </c>
      <c r="KF51" s="405">
        <v>-8.0000000000000018</v>
      </c>
      <c r="KH51" s="86">
        <v>21.91</v>
      </c>
      <c r="KI51" s="405">
        <v>28.64</v>
      </c>
      <c r="KJ51" s="405">
        <v>21.55</v>
      </c>
      <c r="KK51" s="405">
        <v>0.35999999999999943</v>
      </c>
      <c r="KM51" s="405">
        <v>19.600000000000001</v>
      </c>
      <c r="KN51" s="405">
        <v>23.89</v>
      </c>
      <c r="KO51" s="405">
        <v>32.869999999999997</v>
      </c>
      <c r="KP51" s="405">
        <v>-13.269999999999996</v>
      </c>
      <c r="KR51" s="405">
        <v>25.34</v>
      </c>
      <c r="KS51" s="405">
        <v>27.68</v>
      </c>
      <c r="KT51" s="405">
        <v>22.27</v>
      </c>
      <c r="KU51" s="405">
        <v>3.0700000000000003</v>
      </c>
      <c r="KW51" s="405">
        <v>16.420000000000002</v>
      </c>
      <c r="KX51" s="405">
        <v>25.22</v>
      </c>
      <c r="KY51" s="405">
        <v>19.48</v>
      </c>
      <c r="KZ51" s="405">
        <v>-3.0599999999999987</v>
      </c>
      <c r="LB51" s="405">
        <v>27.22</v>
      </c>
      <c r="LC51" s="405">
        <v>25.79</v>
      </c>
      <c r="LD51" s="405">
        <v>26.63</v>
      </c>
      <c r="LE51" s="405">
        <v>0.58999999999999986</v>
      </c>
      <c r="LG51" s="405">
        <v>16.809999999999999</v>
      </c>
      <c r="LH51" s="405">
        <v>20.58</v>
      </c>
      <c r="LI51" s="405">
        <v>19.940000000000001</v>
      </c>
      <c r="LJ51" s="405">
        <v>-3.1300000000000026</v>
      </c>
      <c r="LL51" s="26">
        <v>17.670000000000002</v>
      </c>
      <c r="LM51" s="405">
        <v>15.48</v>
      </c>
      <c r="LN51" s="405">
        <v>18.72</v>
      </c>
      <c r="LO51" s="164">
        <v>-1.0499999999999972</v>
      </c>
      <c r="LQ51" s="26">
        <v>14.79</v>
      </c>
      <c r="LR51" s="405">
        <v>21.79</v>
      </c>
      <c r="LS51" s="405">
        <v>12.27</v>
      </c>
      <c r="LT51" s="164">
        <v>2.5199999999999996</v>
      </c>
      <c r="LV51" s="26">
        <v>11.75</v>
      </c>
      <c r="LW51" s="405">
        <v>22.47</v>
      </c>
      <c r="LX51" s="405">
        <v>18.5</v>
      </c>
      <c r="LY51" s="164">
        <v>-6.75</v>
      </c>
      <c r="MA51" s="26">
        <v>19.190000000000001</v>
      </c>
      <c r="MB51" s="405">
        <v>23.86</v>
      </c>
      <c r="MC51" s="405">
        <v>31.19</v>
      </c>
      <c r="MD51" s="164">
        <v>-12</v>
      </c>
      <c r="MF51" s="26">
        <v>25.01</v>
      </c>
      <c r="MG51" s="405">
        <v>39.96</v>
      </c>
      <c r="MH51" s="405">
        <v>28.71</v>
      </c>
      <c r="MI51" s="164">
        <v>-3.6999999999999993</v>
      </c>
      <c r="MK51" s="26">
        <v>18.55</v>
      </c>
      <c r="ML51" s="405">
        <v>25.09</v>
      </c>
      <c r="MM51" s="405">
        <v>15.36</v>
      </c>
      <c r="MN51" s="164">
        <v>3.1900000000000013</v>
      </c>
      <c r="MQ51" s="405">
        <v>22.22</v>
      </c>
      <c r="MR51" s="86">
        <v>22.14</v>
      </c>
      <c r="MS51" s="86"/>
      <c r="MT51" s="86"/>
      <c r="MU51" s="405"/>
      <c r="MV51" s="405">
        <v>25.61</v>
      </c>
      <c r="MW51" s="86">
        <v>27.22</v>
      </c>
      <c r="MX51" s="405">
        <v>19.95</v>
      </c>
      <c r="MY51" s="405">
        <v>5.66</v>
      </c>
      <c r="NA51" s="405">
        <v>8.82</v>
      </c>
      <c r="NB51" s="86">
        <v>14.51</v>
      </c>
      <c r="NC51" s="405">
        <v>15.09</v>
      </c>
      <c r="ND51" s="405">
        <v>-6.27</v>
      </c>
      <c r="NF51" s="405">
        <v>9.49</v>
      </c>
      <c r="NG51" s="86">
        <v>22.56</v>
      </c>
      <c r="NH51" s="405">
        <v>10.88</v>
      </c>
      <c r="NI51" s="405">
        <v>-1.3900000000000006</v>
      </c>
      <c r="NK51" s="405">
        <v>22.73</v>
      </c>
      <c r="NL51" s="86">
        <v>28.32</v>
      </c>
      <c r="NM51" s="86"/>
      <c r="NN51" s="86"/>
      <c r="NO51" s="405"/>
      <c r="NP51" s="405">
        <v>24.6</v>
      </c>
      <c r="NQ51" s="405">
        <v>27.11</v>
      </c>
      <c r="NR51" s="405">
        <v>21.37</v>
      </c>
      <c r="NS51" s="405">
        <v>3.2300000000000004</v>
      </c>
      <c r="NU51" s="405">
        <v>17.34</v>
      </c>
      <c r="NV51" s="405">
        <v>22.53</v>
      </c>
      <c r="NW51" s="405">
        <v>23.71</v>
      </c>
      <c r="NX51" s="405">
        <v>-6.370000000000001</v>
      </c>
      <c r="NZ51" s="405">
        <v>25.66</v>
      </c>
      <c r="OA51" s="86">
        <v>18.48</v>
      </c>
      <c r="OB51" s="405">
        <v>20.18</v>
      </c>
      <c r="OC51" s="405">
        <v>5.48</v>
      </c>
      <c r="OE51" s="405">
        <v>39.020000000000003</v>
      </c>
      <c r="OF51" s="86">
        <v>30.49</v>
      </c>
      <c r="OG51" s="405">
        <v>21.45</v>
      </c>
      <c r="OH51" s="405">
        <v>17.570000000000004</v>
      </c>
      <c r="OJ51" s="405">
        <v>23.55</v>
      </c>
      <c r="OK51" s="405">
        <v>20.18</v>
      </c>
      <c r="OL51" s="405">
        <v>15.54</v>
      </c>
      <c r="OM51" s="405">
        <v>8.0100000000000016</v>
      </c>
      <c r="OO51" s="405">
        <v>32.67</v>
      </c>
      <c r="OP51" s="405">
        <v>31.01</v>
      </c>
      <c r="OQ51" s="405">
        <v>21.74</v>
      </c>
      <c r="OR51" s="405">
        <v>10.930000000000003</v>
      </c>
      <c r="OT51" s="405">
        <v>29.78</v>
      </c>
      <c r="OU51" s="405">
        <v>30.1</v>
      </c>
      <c r="OV51" s="405">
        <v>26.39</v>
      </c>
      <c r="OW51" s="405">
        <v>3.3900000000000006</v>
      </c>
      <c r="OY51" s="405">
        <v>22.57</v>
      </c>
      <c r="OZ51" s="405">
        <v>20.12</v>
      </c>
      <c r="PA51" s="405">
        <v>30.59</v>
      </c>
      <c r="PB51" s="405">
        <v>-8.02</v>
      </c>
      <c r="PD51" s="405">
        <v>22.56</v>
      </c>
      <c r="PE51" s="405">
        <v>28.31</v>
      </c>
      <c r="PF51" s="405">
        <v>27.92</v>
      </c>
      <c r="PG51" s="405">
        <v>-5.360000000000003</v>
      </c>
      <c r="PI51" s="405">
        <v>26.08</v>
      </c>
      <c r="PJ51" s="405">
        <v>27.95</v>
      </c>
      <c r="PK51" s="405">
        <v>26.26</v>
      </c>
      <c r="PL51" s="405">
        <v>-0.18000000000000327</v>
      </c>
      <c r="PN51" s="405">
        <v>16.96</v>
      </c>
      <c r="PO51" s="405">
        <v>23.05</v>
      </c>
      <c r="PP51" s="405">
        <v>16.68</v>
      </c>
      <c r="PQ51" s="405">
        <v>0.28000000000000114</v>
      </c>
      <c r="PS51" s="405">
        <v>23.67</v>
      </c>
      <c r="PT51" s="405">
        <v>18.21</v>
      </c>
      <c r="PU51" s="405">
        <v>24.06</v>
      </c>
      <c r="PV51" s="405">
        <v>-0.38999999999999702</v>
      </c>
      <c r="PX51" s="405">
        <v>18</v>
      </c>
      <c r="PY51" s="405">
        <v>22.4</v>
      </c>
      <c r="PZ51" s="405">
        <v>20.92</v>
      </c>
      <c r="QA51" s="405">
        <v>-2.9200000000000017</v>
      </c>
      <c r="QC51" s="405">
        <v>23.44</v>
      </c>
      <c r="QD51" s="405">
        <v>19.899999999999999</v>
      </c>
      <c r="QE51" s="405">
        <v>19.010000000000002</v>
      </c>
      <c r="QF51" s="405">
        <v>4.43</v>
      </c>
      <c r="QH51" s="405">
        <v>20.81</v>
      </c>
      <c r="QI51" s="405">
        <v>24.85</v>
      </c>
      <c r="QJ51" s="405">
        <v>15.23</v>
      </c>
      <c r="QK51" s="192">
        <v>5.5799999999999983</v>
      </c>
      <c r="QN51" s="86">
        <v>40.39</v>
      </c>
      <c r="QO51" s="405">
        <v>24.88</v>
      </c>
      <c r="QP51" s="192"/>
      <c r="QS51" s="86">
        <v>31.1</v>
      </c>
      <c r="QT51" s="405">
        <v>21.71</v>
      </c>
      <c r="QU51" s="192"/>
      <c r="QV51" s="192"/>
      <c r="QX51" s="405">
        <v>22.74</v>
      </c>
      <c r="QY51" s="405">
        <v>27.9</v>
      </c>
      <c r="QZ51" s="405"/>
      <c r="RA51" s="405"/>
      <c r="RB51" s="405">
        <v>22.64</v>
      </c>
      <c r="RC51" s="405">
        <v>24.32</v>
      </c>
      <c r="RD51" s="405"/>
      <c r="RE51" s="405"/>
      <c r="RF51" s="405">
        <v>17.53</v>
      </c>
      <c r="RG51" s="405">
        <v>23.53</v>
      </c>
      <c r="RH51" s="405"/>
      <c r="RI51" s="405"/>
      <c r="RJ51" s="405">
        <v>20.170000000000002</v>
      </c>
      <c r="RK51" s="405">
        <v>19.440000000000001</v>
      </c>
      <c r="RL51" s="405"/>
      <c r="RM51" s="405"/>
      <c r="RN51" s="405">
        <v>20.03</v>
      </c>
      <c r="RO51" s="405">
        <v>7.22</v>
      </c>
      <c r="RP51" s="405"/>
      <c r="RQ51" s="405"/>
      <c r="RR51" s="405">
        <v>28.21</v>
      </c>
      <c r="RS51" s="405">
        <v>15.9</v>
      </c>
      <c r="RT51" s="405"/>
      <c r="RU51" s="405"/>
      <c r="RV51" s="405">
        <v>24.5</v>
      </c>
      <c r="RW51" s="405">
        <v>23.91</v>
      </c>
      <c r="RX51" s="405"/>
      <c r="RY51" s="405"/>
      <c r="RZ51" s="405">
        <v>17.579999999999998</v>
      </c>
      <c r="SA51" s="405">
        <v>25.57</v>
      </c>
      <c r="SB51" s="405"/>
      <c r="SC51" s="405"/>
      <c r="SD51" s="405">
        <v>35.65</v>
      </c>
      <c r="SE51" s="405">
        <v>28.77</v>
      </c>
      <c r="SF51" s="405"/>
      <c r="SG51" s="405"/>
      <c r="SH51" s="405">
        <v>17.53</v>
      </c>
      <c r="SI51" s="405">
        <v>14.74</v>
      </c>
      <c r="SJ51" s="405"/>
      <c r="SK51" s="405"/>
      <c r="SL51" s="405">
        <v>19.989999999999998</v>
      </c>
      <c r="SM51" s="405">
        <v>20.53</v>
      </c>
      <c r="SN51" s="405"/>
      <c r="SO51" s="405"/>
      <c r="SP51" s="405">
        <v>22.19</v>
      </c>
      <c r="SQ51" s="405">
        <v>22.12</v>
      </c>
      <c r="SR51" s="192"/>
    </row>
    <row r="52" spans="1:519" s="401" customFormat="1">
      <c r="A52" s="179" t="s">
        <v>190</v>
      </c>
      <c r="B52" s="177">
        <v>14.51</v>
      </c>
      <c r="C52" s="177">
        <v>15.45</v>
      </c>
      <c r="D52" s="42">
        <v>9.76</v>
      </c>
      <c r="E52" s="42">
        <v>4.75</v>
      </c>
      <c r="G52" s="177">
        <v>12.85</v>
      </c>
      <c r="H52" s="177">
        <v>13.44</v>
      </c>
      <c r="I52" s="42">
        <v>8.66</v>
      </c>
      <c r="J52" s="42">
        <v>4.1899999999999995</v>
      </c>
      <c r="L52" s="177">
        <v>17.37</v>
      </c>
      <c r="M52" s="42">
        <v>15.61</v>
      </c>
      <c r="N52" s="42">
        <v>11.51</v>
      </c>
      <c r="O52" s="42">
        <v>5.8600000000000012</v>
      </c>
      <c r="Q52" s="177">
        <v>17.440000000000001</v>
      </c>
      <c r="R52" s="42">
        <v>17.36</v>
      </c>
      <c r="S52" s="42">
        <v>13.54</v>
      </c>
      <c r="T52" s="42">
        <v>3.9000000000000021</v>
      </c>
      <c r="V52" s="177">
        <v>13.06</v>
      </c>
      <c r="W52" s="42">
        <v>17.239999999999998</v>
      </c>
      <c r="X52" s="42">
        <v>15.17</v>
      </c>
      <c r="Y52" s="42">
        <v>-2.1099999999999994</v>
      </c>
      <c r="AA52" s="177">
        <v>13.39</v>
      </c>
      <c r="AB52" s="177">
        <v>17.32</v>
      </c>
      <c r="AC52" s="42">
        <v>12.82</v>
      </c>
      <c r="AD52" s="42">
        <v>0.57000000000000028</v>
      </c>
      <c r="AF52" s="177">
        <v>10.99</v>
      </c>
      <c r="AG52" s="177">
        <v>21.24</v>
      </c>
      <c r="AH52" s="42">
        <v>12.34</v>
      </c>
      <c r="AI52" s="42">
        <v>-1.3499999999999996</v>
      </c>
      <c r="AK52" s="177">
        <v>11.26</v>
      </c>
      <c r="AL52" s="177">
        <v>13.1</v>
      </c>
      <c r="AM52" s="42">
        <v>9.77</v>
      </c>
      <c r="AN52" s="42">
        <v>1.4900000000000002</v>
      </c>
      <c r="AP52" s="177">
        <v>14.47</v>
      </c>
      <c r="AQ52" s="177">
        <v>11.88</v>
      </c>
      <c r="AR52" s="42">
        <v>10.57</v>
      </c>
      <c r="AS52" s="42">
        <v>3.9000000000000004</v>
      </c>
      <c r="AU52" s="177">
        <v>14.64</v>
      </c>
      <c r="AV52" s="42">
        <v>11.09</v>
      </c>
      <c r="AW52" s="42">
        <v>12.7</v>
      </c>
      <c r="AX52" s="42">
        <v>1.9400000000000013</v>
      </c>
      <c r="AZ52" s="177">
        <v>12.82</v>
      </c>
      <c r="BA52" s="42">
        <v>13.91</v>
      </c>
      <c r="BB52" s="42">
        <v>12.52</v>
      </c>
      <c r="BC52" s="42">
        <v>0.30000000000000071</v>
      </c>
      <c r="BE52" s="177">
        <v>14.64</v>
      </c>
      <c r="BF52" s="42">
        <v>15.2</v>
      </c>
      <c r="BG52" s="42">
        <v>16.690000000000001</v>
      </c>
      <c r="BH52" s="42">
        <v>-2.0500000000000007</v>
      </c>
      <c r="BJ52" s="177">
        <v>12.65</v>
      </c>
      <c r="BK52" s="177">
        <v>17.18</v>
      </c>
      <c r="BL52" s="42">
        <v>14.84</v>
      </c>
      <c r="BM52" s="42">
        <v>-2.1899999999999995</v>
      </c>
      <c r="BO52" s="177">
        <v>13.98</v>
      </c>
      <c r="BP52" s="177">
        <v>15.66</v>
      </c>
      <c r="BQ52" s="42">
        <v>14.88</v>
      </c>
      <c r="BR52" s="42">
        <v>-0.90000000000000036</v>
      </c>
      <c r="BT52" s="177">
        <v>12.17</v>
      </c>
      <c r="BU52" s="177">
        <v>13.58</v>
      </c>
      <c r="BV52" s="42">
        <v>11.39</v>
      </c>
      <c r="BW52" s="42">
        <v>0.77999999999999936</v>
      </c>
      <c r="BY52" s="177">
        <v>16.239999999999998</v>
      </c>
      <c r="BZ52" s="177">
        <v>16.989999999999998</v>
      </c>
      <c r="CA52" s="42">
        <v>12.5</v>
      </c>
      <c r="CB52" s="42">
        <v>3.7399999999999984</v>
      </c>
      <c r="CD52" s="177">
        <v>12.5</v>
      </c>
      <c r="CE52" s="177">
        <v>15.08</v>
      </c>
      <c r="CF52" s="42">
        <v>8.98</v>
      </c>
      <c r="CG52" s="42">
        <v>3.5199999999999996</v>
      </c>
      <c r="CI52" s="177">
        <v>19.22</v>
      </c>
      <c r="CJ52" s="177">
        <v>15.87</v>
      </c>
      <c r="CK52" s="42">
        <v>11.23</v>
      </c>
      <c r="CL52" s="42">
        <v>7.9899999999999984</v>
      </c>
      <c r="CN52" s="177">
        <v>19.760000000000002</v>
      </c>
      <c r="CO52" s="177">
        <v>18.329999999999998</v>
      </c>
      <c r="CP52" s="42">
        <v>11.13</v>
      </c>
      <c r="CQ52" s="42">
        <v>8.6300000000000008</v>
      </c>
      <c r="CS52" s="177">
        <v>15.38</v>
      </c>
      <c r="CT52" s="177">
        <v>16.600000000000001</v>
      </c>
      <c r="CU52" s="42">
        <v>11.26</v>
      </c>
      <c r="CV52" s="42">
        <v>4.120000000000001</v>
      </c>
      <c r="CX52" s="177">
        <v>18.04</v>
      </c>
      <c r="CY52" s="177">
        <v>15.25</v>
      </c>
      <c r="CZ52" s="42">
        <v>13.57</v>
      </c>
      <c r="DA52" s="42">
        <v>4.4699999999999989</v>
      </c>
      <c r="DC52" s="177">
        <v>16.64</v>
      </c>
      <c r="DD52" s="177">
        <v>17.190000000000001</v>
      </c>
      <c r="DE52" s="42">
        <v>6.88</v>
      </c>
      <c r="DF52" s="42">
        <v>9.7600000000000016</v>
      </c>
      <c r="DH52" s="177">
        <v>14</v>
      </c>
      <c r="DI52" s="177">
        <v>16.34</v>
      </c>
      <c r="DJ52" s="42">
        <v>14.67</v>
      </c>
      <c r="DK52" s="42">
        <v>-0.66999999999999993</v>
      </c>
      <c r="DM52" s="42">
        <v>16.96</v>
      </c>
      <c r="DN52" s="177">
        <v>15.16</v>
      </c>
      <c r="DO52" s="42">
        <v>14.39</v>
      </c>
      <c r="DP52" s="42">
        <v>2.5700000000000003</v>
      </c>
      <c r="DR52" s="42">
        <v>16.32</v>
      </c>
      <c r="DS52" s="177">
        <v>12.31</v>
      </c>
      <c r="DT52" s="42">
        <v>10.38</v>
      </c>
      <c r="DU52" s="205">
        <v>5.9399999999999995</v>
      </c>
      <c r="DW52" s="168"/>
      <c r="DX52" s="42">
        <v>19.2</v>
      </c>
      <c r="DY52" s="177">
        <v>18.84</v>
      </c>
      <c r="DZ52" s="177">
        <v>16.829999999999998</v>
      </c>
      <c r="EA52" s="177">
        <v>2.370000000000001</v>
      </c>
      <c r="EC52" s="42">
        <v>18.75</v>
      </c>
      <c r="ED52" s="177">
        <v>14.88</v>
      </c>
      <c r="EE52" s="42">
        <v>21.19</v>
      </c>
      <c r="EF52" s="42">
        <v>-2.4400000000000013</v>
      </c>
      <c r="EH52" s="42">
        <v>22.28</v>
      </c>
      <c r="EI52" s="177">
        <v>13.08</v>
      </c>
      <c r="EJ52" s="177">
        <v>14.58</v>
      </c>
      <c r="EK52" s="177">
        <v>7.7000000000000011</v>
      </c>
      <c r="EM52" s="42">
        <v>16.25</v>
      </c>
      <c r="EN52" s="177">
        <v>18.350000000000001</v>
      </c>
      <c r="EO52" s="177">
        <v>9.8800000000000008</v>
      </c>
      <c r="EP52" s="177">
        <v>6.3699999999999992</v>
      </c>
      <c r="ER52" s="42">
        <v>15.68</v>
      </c>
      <c r="ES52" s="177">
        <v>17.78</v>
      </c>
      <c r="ET52" s="177">
        <v>14.63</v>
      </c>
      <c r="EU52" s="177">
        <v>1.0499999999999989</v>
      </c>
      <c r="EW52" s="42">
        <v>13.89</v>
      </c>
      <c r="EX52" s="177">
        <v>15.7</v>
      </c>
      <c r="EY52" s="42">
        <v>13.49</v>
      </c>
      <c r="EZ52" s="42">
        <v>0.40000000000000036</v>
      </c>
      <c r="FB52" s="42">
        <v>10.7</v>
      </c>
      <c r="FC52" s="177">
        <v>21.06</v>
      </c>
      <c r="FD52" s="177">
        <v>13.25</v>
      </c>
      <c r="FE52" s="177">
        <v>-2.5500000000000007</v>
      </c>
      <c r="FG52" s="42">
        <v>15.79</v>
      </c>
      <c r="FH52" s="177">
        <v>19.04</v>
      </c>
      <c r="FI52" s="177">
        <v>10.46</v>
      </c>
      <c r="FJ52" s="177">
        <v>5.3299999999999983</v>
      </c>
      <c r="FL52" s="177">
        <v>16.27</v>
      </c>
      <c r="FM52" s="177">
        <v>19.95</v>
      </c>
      <c r="FN52" s="177">
        <v>15.32</v>
      </c>
      <c r="FO52" s="177">
        <v>0.94999999999999929</v>
      </c>
      <c r="FQ52" s="177">
        <v>12.97</v>
      </c>
      <c r="FR52" s="177">
        <v>16.96</v>
      </c>
      <c r="FS52" s="42">
        <v>14.61</v>
      </c>
      <c r="FT52" s="42">
        <v>-1.6399999999999988</v>
      </c>
      <c r="FV52" s="177">
        <v>18.36</v>
      </c>
      <c r="FW52" s="177">
        <v>17</v>
      </c>
      <c r="FX52" s="42">
        <v>10.6</v>
      </c>
      <c r="FY52" s="42">
        <v>7.76</v>
      </c>
      <c r="GA52" s="177">
        <v>16.809999999999999</v>
      </c>
      <c r="GB52" s="177">
        <v>19.41</v>
      </c>
      <c r="GC52" s="177">
        <v>13</v>
      </c>
      <c r="GD52" s="177">
        <v>3.8099999999999987</v>
      </c>
      <c r="GF52" s="177">
        <v>18.82</v>
      </c>
      <c r="GG52" s="177">
        <v>18.78</v>
      </c>
      <c r="GH52" s="177">
        <v>10.92</v>
      </c>
      <c r="GI52" s="177">
        <v>7.9</v>
      </c>
      <c r="GK52" s="177">
        <v>16.53</v>
      </c>
      <c r="GL52" s="177">
        <v>15.17</v>
      </c>
      <c r="GM52" s="42">
        <v>13.08</v>
      </c>
      <c r="GN52" s="42">
        <v>3.4500000000000011</v>
      </c>
      <c r="GP52" s="177">
        <v>17.920000000000002</v>
      </c>
      <c r="GQ52" s="177">
        <v>15.84</v>
      </c>
      <c r="GR52" s="42">
        <v>15.12</v>
      </c>
      <c r="GS52" s="42">
        <v>2.8000000000000025</v>
      </c>
      <c r="GU52" s="177">
        <v>18.27</v>
      </c>
      <c r="GV52" s="42">
        <v>16.73</v>
      </c>
      <c r="GW52" s="177">
        <v>9.51</v>
      </c>
      <c r="GX52" s="177">
        <v>8.76</v>
      </c>
      <c r="GZ52" s="177">
        <v>17</v>
      </c>
      <c r="HA52" s="42">
        <v>14.76</v>
      </c>
      <c r="HB52" s="177">
        <v>13.92</v>
      </c>
      <c r="HC52" s="177">
        <v>3.08</v>
      </c>
      <c r="HE52" s="177">
        <v>19.079999999999998</v>
      </c>
      <c r="HF52" s="42">
        <v>16.239999999999998</v>
      </c>
      <c r="HG52" s="177">
        <v>12.33</v>
      </c>
      <c r="HH52" s="177">
        <v>6.7499999999999982</v>
      </c>
      <c r="HJ52" s="177">
        <v>14.66</v>
      </c>
      <c r="HK52" s="42">
        <v>13.11</v>
      </c>
      <c r="HL52" s="177">
        <v>13.19</v>
      </c>
      <c r="HM52" s="177">
        <v>1.4700000000000006</v>
      </c>
      <c r="HO52" s="177">
        <v>16.77</v>
      </c>
      <c r="HP52" s="177">
        <v>12.27</v>
      </c>
      <c r="HQ52" s="177">
        <v>14.45</v>
      </c>
      <c r="HR52" s="177">
        <v>2.3200000000000003</v>
      </c>
      <c r="HT52" s="42">
        <v>9.59</v>
      </c>
      <c r="HU52" s="177">
        <v>17.149999999999999</v>
      </c>
      <c r="HV52" s="177"/>
      <c r="HW52" s="177"/>
      <c r="HX52" s="177"/>
      <c r="HY52" s="168"/>
      <c r="HZ52" s="177">
        <v>17.03</v>
      </c>
      <c r="IA52" s="42">
        <v>18.649999999999999</v>
      </c>
      <c r="IB52" s="42">
        <v>15.15</v>
      </c>
      <c r="IC52" s="42">
        <v>1.8800000000000008</v>
      </c>
      <c r="IE52" s="177">
        <v>19.43</v>
      </c>
      <c r="IF52" s="42">
        <v>16.73</v>
      </c>
      <c r="IG52" s="42">
        <v>12.56</v>
      </c>
      <c r="IH52" s="42">
        <v>6.8699999999999992</v>
      </c>
      <c r="IJ52" s="177">
        <v>16.12</v>
      </c>
      <c r="IK52" s="42">
        <v>16.09</v>
      </c>
      <c r="IL52" s="42">
        <v>14.13</v>
      </c>
      <c r="IM52" s="42">
        <v>1.9900000000000002</v>
      </c>
      <c r="IO52" s="177">
        <v>19.579999999999998</v>
      </c>
      <c r="IP52" s="42">
        <v>16.309999999999999</v>
      </c>
      <c r="IQ52" s="42">
        <v>17.14</v>
      </c>
      <c r="IR52" s="42">
        <v>2.4399999999999977</v>
      </c>
      <c r="IT52" s="177">
        <v>26.61</v>
      </c>
      <c r="IU52" s="42">
        <v>18.32</v>
      </c>
      <c r="IV52" s="42">
        <v>18.100000000000001</v>
      </c>
      <c r="IW52" s="42">
        <v>8.509999999999998</v>
      </c>
      <c r="IY52" s="177">
        <v>15.9</v>
      </c>
      <c r="IZ52" s="42">
        <v>16.25</v>
      </c>
      <c r="JA52" s="42">
        <v>12.95</v>
      </c>
      <c r="JB52" s="42">
        <v>2.9500000000000011</v>
      </c>
      <c r="JD52" s="177">
        <v>17.899999999999999</v>
      </c>
      <c r="JE52" s="42">
        <v>16.32</v>
      </c>
      <c r="JF52" s="42">
        <v>12.61</v>
      </c>
      <c r="JG52" s="42">
        <v>5.2899999999999991</v>
      </c>
      <c r="JI52" s="177">
        <v>16.760000000000002</v>
      </c>
      <c r="JJ52" s="42">
        <v>17.47</v>
      </c>
      <c r="JK52" s="42">
        <v>11.76</v>
      </c>
      <c r="JL52" s="42">
        <v>5.0000000000000018</v>
      </c>
      <c r="JN52" s="177">
        <v>24.07</v>
      </c>
      <c r="JO52" s="42">
        <v>18.43</v>
      </c>
      <c r="JP52" s="42">
        <v>11.15</v>
      </c>
      <c r="JQ52" s="42">
        <v>12.92</v>
      </c>
      <c r="JS52" s="177">
        <v>20.18</v>
      </c>
      <c r="JT52" s="42">
        <v>15.47</v>
      </c>
      <c r="JU52" s="42">
        <v>10.25</v>
      </c>
      <c r="JV52" s="42">
        <v>9.93</v>
      </c>
      <c r="JX52" s="177">
        <v>16.170000000000002</v>
      </c>
      <c r="JY52" s="42">
        <v>17.98</v>
      </c>
      <c r="JZ52" s="42">
        <v>14.89</v>
      </c>
      <c r="KA52" s="42">
        <v>1.2800000000000011</v>
      </c>
      <c r="KC52" s="177">
        <v>11.28</v>
      </c>
      <c r="KD52" s="42">
        <v>17.59</v>
      </c>
      <c r="KE52" s="42">
        <v>14.27</v>
      </c>
      <c r="KF52" s="42">
        <v>-2.99</v>
      </c>
      <c r="KH52" s="177">
        <v>17.23</v>
      </c>
      <c r="KI52" s="42">
        <v>18.440000000000001</v>
      </c>
      <c r="KJ52" s="42">
        <v>14.4</v>
      </c>
      <c r="KK52" s="42">
        <v>2.83</v>
      </c>
      <c r="KM52" s="42">
        <v>17.32</v>
      </c>
      <c r="KN52" s="42">
        <v>14.68</v>
      </c>
      <c r="KO52" s="42">
        <v>17.66</v>
      </c>
      <c r="KP52" s="42">
        <v>-0.33999999999999986</v>
      </c>
      <c r="KR52" s="42">
        <v>19.190000000000001</v>
      </c>
      <c r="KS52" s="42">
        <v>17.52</v>
      </c>
      <c r="KT52" s="42">
        <v>13.63</v>
      </c>
      <c r="KU52" s="42">
        <v>5.5600000000000005</v>
      </c>
      <c r="KW52" s="42">
        <v>14.5</v>
      </c>
      <c r="KX52" s="42">
        <v>18.09</v>
      </c>
      <c r="KY52" s="42">
        <v>13.26</v>
      </c>
      <c r="KZ52" s="42">
        <v>1.2400000000000002</v>
      </c>
      <c r="LB52" s="42">
        <v>18.38</v>
      </c>
      <c r="LC52" s="42">
        <v>16.940000000000001</v>
      </c>
      <c r="LD52" s="42">
        <v>14.85</v>
      </c>
      <c r="LE52" s="42">
        <v>3.5299999999999994</v>
      </c>
      <c r="LG52" s="42">
        <v>17.25</v>
      </c>
      <c r="LH52" s="42">
        <v>15.23</v>
      </c>
      <c r="LI52" s="42">
        <v>14.63</v>
      </c>
      <c r="LJ52" s="42">
        <v>2.6199999999999992</v>
      </c>
      <c r="LL52" s="180">
        <v>14.85</v>
      </c>
      <c r="LM52" s="42">
        <v>11.76</v>
      </c>
      <c r="LN52" s="42">
        <v>10.72</v>
      </c>
      <c r="LO52" s="264">
        <v>4.129999999999999</v>
      </c>
      <c r="LQ52" s="180">
        <v>14.18</v>
      </c>
      <c r="LR52" s="42">
        <v>15.29</v>
      </c>
      <c r="LS52" s="42">
        <v>10.76</v>
      </c>
      <c r="LT52" s="264">
        <v>3.42</v>
      </c>
      <c r="LV52" s="180">
        <v>12.33</v>
      </c>
      <c r="LW52" s="42">
        <v>15.43</v>
      </c>
      <c r="LX52" s="42">
        <v>12.06</v>
      </c>
      <c r="LY52" s="264">
        <v>0.26999999999999957</v>
      </c>
      <c r="MA52" s="180">
        <v>19.96</v>
      </c>
      <c r="MB52" s="42">
        <v>15.33</v>
      </c>
      <c r="MC52" s="42">
        <v>12.58</v>
      </c>
      <c r="MD52" s="264">
        <v>7.3800000000000008</v>
      </c>
      <c r="MF52" s="180">
        <v>18.87</v>
      </c>
      <c r="MG52" s="42">
        <v>20.46</v>
      </c>
      <c r="MH52" s="42">
        <v>19.52</v>
      </c>
      <c r="MI52" s="264">
        <v>-0.64999999999999858</v>
      </c>
      <c r="MK52" s="180">
        <v>17.13</v>
      </c>
      <c r="ML52" s="42">
        <v>18.13</v>
      </c>
      <c r="MM52" s="42">
        <v>11.27</v>
      </c>
      <c r="MN52" s="264">
        <v>5.8599999999999994</v>
      </c>
      <c r="MP52" s="168"/>
      <c r="MQ52" s="42">
        <v>13.72</v>
      </c>
      <c r="MR52" s="177">
        <v>12.38</v>
      </c>
      <c r="MS52" s="177"/>
      <c r="MT52" s="177"/>
      <c r="MU52" s="42"/>
      <c r="MV52" s="42">
        <v>10.73</v>
      </c>
      <c r="MW52" s="177">
        <v>12.04</v>
      </c>
      <c r="MX52" s="42">
        <v>10.15</v>
      </c>
      <c r="MY52" s="42">
        <v>0.58000000000000007</v>
      </c>
      <c r="NA52" s="42">
        <v>8.84</v>
      </c>
      <c r="NB52" s="177">
        <v>8.75</v>
      </c>
      <c r="NC52" s="42">
        <v>8.91</v>
      </c>
      <c r="ND52" s="42">
        <v>-7.0000000000000284E-2</v>
      </c>
      <c r="NF52" s="42">
        <v>8.23</v>
      </c>
      <c r="NG52" s="177">
        <v>13.64</v>
      </c>
      <c r="NH52" s="42">
        <v>8.74</v>
      </c>
      <c r="NI52" s="42">
        <v>-0.50999999999999979</v>
      </c>
      <c r="NK52" s="42">
        <v>16.39</v>
      </c>
      <c r="NL52" s="177">
        <v>17.23</v>
      </c>
      <c r="NM52" s="177"/>
      <c r="NN52" s="177"/>
      <c r="NO52" s="42"/>
      <c r="NP52" s="42">
        <v>16.899999999999999</v>
      </c>
      <c r="NQ52" s="42">
        <v>16.95</v>
      </c>
      <c r="NR52" s="42">
        <v>15.75</v>
      </c>
      <c r="NS52" s="42">
        <v>1.1499999999999986</v>
      </c>
      <c r="NU52" s="42">
        <v>11.41</v>
      </c>
      <c r="NV52" s="42">
        <v>14.4</v>
      </c>
      <c r="NW52" s="42">
        <v>14.37</v>
      </c>
      <c r="NX52" s="42">
        <v>-2.9599999999999991</v>
      </c>
      <c r="NZ52" s="42">
        <v>20.86</v>
      </c>
      <c r="OA52" s="177">
        <v>17.559999999999999</v>
      </c>
      <c r="OB52" s="42">
        <v>15.95</v>
      </c>
      <c r="OC52" s="42">
        <v>4.91</v>
      </c>
      <c r="OE52" s="42">
        <v>23.59</v>
      </c>
      <c r="OF52" s="177">
        <v>20.48</v>
      </c>
      <c r="OG52" s="42">
        <v>16</v>
      </c>
      <c r="OH52" s="42">
        <v>7.59</v>
      </c>
      <c r="OJ52" s="42">
        <v>17.88</v>
      </c>
      <c r="OK52" s="42">
        <v>14.57</v>
      </c>
      <c r="OL52" s="42">
        <v>9.23</v>
      </c>
      <c r="OM52" s="42">
        <v>8.6499999999999986</v>
      </c>
      <c r="OO52" s="42">
        <v>22.99</v>
      </c>
      <c r="OP52" s="42">
        <v>19.02</v>
      </c>
      <c r="OQ52" s="42">
        <v>12.42</v>
      </c>
      <c r="OR52" s="42">
        <v>10.569999999999999</v>
      </c>
      <c r="OT52" s="42">
        <v>20.04</v>
      </c>
      <c r="OU52" s="42">
        <v>16.29</v>
      </c>
      <c r="OV52" s="42">
        <v>13.28</v>
      </c>
      <c r="OW52" s="42">
        <v>6.76</v>
      </c>
      <c r="OY52" s="42">
        <v>15.62</v>
      </c>
      <c r="OZ52" s="42">
        <v>13.5</v>
      </c>
      <c r="PA52" s="42">
        <v>17.89</v>
      </c>
      <c r="PB52" s="42">
        <v>-2.2700000000000014</v>
      </c>
      <c r="PD52" s="42">
        <v>15.5</v>
      </c>
      <c r="PE52" s="42">
        <v>15.91</v>
      </c>
      <c r="PF52" s="42">
        <v>13.98</v>
      </c>
      <c r="PG52" s="42">
        <v>1.5199999999999996</v>
      </c>
      <c r="PI52" s="42">
        <v>18.649999999999999</v>
      </c>
      <c r="PJ52" s="42">
        <v>14.77</v>
      </c>
      <c r="PK52" s="42">
        <v>13.17</v>
      </c>
      <c r="PL52" s="42">
        <v>5.4799999999999986</v>
      </c>
      <c r="PN52" s="42">
        <v>10.69</v>
      </c>
      <c r="PO52" s="42">
        <v>12.07</v>
      </c>
      <c r="PP52" s="42">
        <v>10.92</v>
      </c>
      <c r="PQ52" s="42">
        <v>-0.23000000000000043</v>
      </c>
      <c r="PS52" s="42">
        <v>18.079999999999998</v>
      </c>
      <c r="PT52" s="42">
        <v>8.23</v>
      </c>
      <c r="PU52" s="42">
        <v>10.88</v>
      </c>
      <c r="PV52" s="42">
        <v>7.1999999999999975</v>
      </c>
      <c r="PX52" s="42">
        <v>13.44</v>
      </c>
      <c r="PY52" s="42">
        <v>14.81</v>
      </c>
      <c r="PZ52" s="42">
        <v>14.21</v>
      </c>
      <c r="QA52" s="42">
        <v>-0.77000000000000135</v>
      </c>
      <c r="QC52" s="42">
        <v>14.57</v>
      </c>
      <c r="QD52" s="42">
        <v>12.68</v>
      </c>
      <c r="QE52" s="42">
        <v>11.12</v>
      </c>
      <c r="QF52" s="42">
        <v>3.4500000000000011</v>
      </c>
      <c r="QH52" s="42">
        <v>13.29</v>
      </c>
      <c r="QI52" s="42">
        <v>18.489999999999998</v>
      </c>
      <c r="QJ52" s="42">
        <v>8.3699999999999992</v>
      </c>
      <c r="QK52" s="205">
        <v>4.92</v>
      </c>
      <c r="QM52" s="168"/>
      <c r="QN52" s="177">
        <v>19.829999999999998</v>
      </c>
      <c r="QO52" s="42">
        <v>13.81</v>
      </c>
      <c r="QP52" s="205"/>
      <c r="QQ52" s="168"/>
      <c r="QR52" s="168"/>
      <c r="QS52" s="177">
        <v>17.73</v>
      </c>
      <c r="QT52" s="42">
        <v>14.41</v>
      </c>
      <c r="QU52" s="205"/>
      <c r="QV52" s="205"/>
      <c r="QW52" s="168"/>
      <c r="QX52" s="405">
        <v>16.350000000000001</v>
      </c>
      <c r="QY52" s="405">
        <v>17.96</v>
      </c>
      <c r="QZ52" s="405"/>
      <c r="RA52" s="405"/>
      <c r="RB52" s="405">
        <v>14.92</v>
      </c>
      <c r="RC52" s="405">
        <v>15.2</v>
      </c>
      <c r="RD52" s="405"/>
      <c r="RE52" s="405"/>
      <c r="RF52" s="405">
        <v>13.21</v>
      </c>
      <c r="RG52" s="405">
        <v>12.76</v>
      </c>
      <c r="RH52" s="405"/>
      <c r="RI52" s="405"/>
      <c r="RJ52" s="405">
        <v>10.92</v>
      </c>
      <c r="RK52" s="405">
        <v>11.32</v>
      </c>
      <c r="RL52" s="405"/>
      <c r="RM52" s="405"/>
      <c r="RN52" s="405">
        <v>17.28</v>
      </c>
      <c r="RO52" s="405">
        <v>7.82</v>
      </c>
      <c r="RP52" s="405"/>
      <c r="RQ52" s="405"/>
      <c r="RR52" s="405">
        <v>19.52</v>
      </c>
      <c r="RS52" s="405">
        <v>12.34</v>
      </c>
      <c r="RT52" s="405"/>
      <c r="RU52" s="405"/>
      <c r="RV52" s="405">
        <v>17.41</v>
      </c>
      <c r="RW52" s="405">
        <v>13.23</v>
      </c>
      <c r="RX52" s="405"/>
      <c r="RY52" s="405"/>
      <c r="RZ52" s="405">
        <v>12.98</v>
      </c>
      <c r="SA52" s="405">
        <v>17.059999999999999</v>
      </c>
      <c r="SB52" s="405"/>
      <c r="SC52" s="405"/>
      <c r="SD52" s="405">
        <v>19.84</v>
      </c>
      <c r="SE52" s="405">
        <v>15.32</v>
      </c>
      <c r="SF52" s="405"/>
      <c r="SG52" s="405"/>
      <c r="SH52" s="405">
        <v>12.63</v>
      </c>
      <c r="SI52" s="405">
        <v>9.83</v>
      </c>
      <c r="SJ52" s="405"/>
      <c r="SK52" s="405"/>
      <c r="SL52" s="405">
        <v>18.03</v>
      </c>
      <c r="SM52" s="405">
        <v>14.94</v>
      </c>
      <c r="SN52" s="405"/>
      <c r="SO52" s="405"/>
      <c r="SP52" s="405">
        <v>15.37</v>
      </c>
      <c r="SQ52" s="405">
        <v>13.85</v>
      </c>
      <c r="SR52" s="192"/>
      <c r="SS52" s="168"/>
      <c r="ST52" s="168"/>
      <c r="SU52" s="168"/>
      <c r="SV52" s="168"/>
      <c r="SW52" s="168"/>
      <c r="SX52" s="168"/>
      <c r="SY52" s="168"/>
    </row>
    <row r="53" spans="1:519" s="401" customFormat="1">
      <c r="A53" s="179" t="s">
        <v>813</v>
      </c>
      <c r="B53" s="177">
        <v>30.369999999999997</v>
      </c>
      <c r="C53" s="177">
        <v>32.849999999999994</v>
      </c>
      <c r="D53" s="42">
        <v>19.7</v>
      </c>
      <c r="E53" s="42">
        <v>10.669999999999998</v>
      </c>
      <c r="G53" s="177">
        <v>22.32</v>
      </c>
      <c r="H53" s="177">
        <v>26.009999999999998</v>
      </c>
      <c r="I53" s="42">
        <v>26.55</v>
      </c>
      <c r="J53" s="42">
        <v>-4.2300000000000004</v>
      </c>
      <c r="L53" s="177">
        <v>38.89</v>
      </c>
      <c r="M53" s="42">
        <v>36.81</v>
      </c>
      <c r="N53" s="42">
        <v>23.78</v>
      </c>
      <c r="O53" s="42">
        <v>15.11</v>
      </c>
      <c r="Q53" s="177">
        <v>45.46</v>
      </c>
      <c r="R53" s="42">
        <v>43.65</v>
      </c>
      <c r="S53" s="42">
        <v>37.78</v>
      </c>
      <c r="T53" s="42">
        <v>7.68</v>
      </c>
      <c r="V53" s="177">
        <v>30.259999999999998</v>
      </c>
      <c r="W53" s="42">
        <v>42.3</v>
      </c>
      <c r="X53" s="42">
        <v>34.479999999999997</v>
      </c>
      <c r="Y53" s="42">
        <v>-4.2199999999999989</v>
      </c>
      <c r="AA53" s="177">
        <v>27.93</v>
      </c>
      <c r="AB53" s="177">
        <v>38.79</v>
      </c>
      <c r="AC53" s="42">
        <v>26.83</v>
      </c>
      <c r="AD53" s="42">
        <v>1.1000000000000014</v>
      </c>
      <c r="AF53" s="177">
        <v>20.36</v>
      </c>
      <c r="AG53" s="177">
        <v>46.68</v>
      </c>
      <c r="AH53" s="42">
        <v>24.83</v>
      </c>
      <c r="AI53" s="42">
        <v>-4.4699999999999989</v>
      </c>
      <c r="AK53" s="177">
        <v>23.15</v>
      </c>
      <c r="AL53" s="177">
        <v>29.490000000000002</v>
      </c>
      <c r="AM53" s="42">
        <v>21.08</v>
      </c>
      <c r="AN53" s="42">
        <v>2.0700000000000003</v>
      </c>
      <c r="AP53" s="177">
        <v>29.310000000000002</v>
      </c>
      <c r="AQ53" s="177">
        <v>25.29</v>
      </c>
      <c r="AR53" s="42">
        <v>21.28</v>
      </c>
      <c r="AS53" s="42">
        <v>8.0300000000000011</v>
      </c>
      <c r="AU53" s="177">
        <v>30.72</v>
      </c>
      <c r="AV53" s="42">
        <v>23.509999999999998</v>
      </c>
      <c r="AW53" s="42">
        <v>25.56</v>
      </c>
      <c r="AX53" s="42">
        <v>5.16</v>
      </c>
      <c r="AZ53" s="177">
        <v>28.310000000000002</v>
      </c>
      <c r="BA53" s="42">
        <v>31.76</v>
      </c>
      <c r="BB53" s="42">
        <v>28.46</v>
      </c>
      <c r="BC53" s="42">
        <v>-0.14999999999999858</v>
      </c>
      <c r="BE53" s="177">
        <v>46.18</v>
      </c>
      <c r="BF53" s="42">
        <v>31.27</v>
      </c>
      <c r="BG53" s="42">
        <v>36.82</v>
      </c>
      <c r="BH53" s="42">
        <v>9.36</v>
      </c>
      <c r="BJ53" s="177">
        <v>42.24</v>
      </c>
      <c r="BK53" s="177">
        <v>35.129999999999995</v>
      </c>
      <c r="BL53" s="42">
        <v>26.77</v>
      </c>
      <c r="BM53" s="42">
        <v>15.470000000000002</v>
      </c>
      <c r="BO53" s="177">
        <v>31.580000000000002</v>
      </c>
      <c r="BP53" s="177">
        <v>34.870000000000005</v>
      </c>
      <c r="BQ53" s="42">
        <v>27.740000000000002</v>
      </c>
      <c r="BR53" s="42">
        <v>3.84</v>
      </c>
      <c r="BT53" s="177">
        <v>25.869999999999997</v>
      </c>
      <c r="BU53" s="177">
        <v>30.770000000000003</v>
      </c>
      <c r="BV53" s="42">
        <v>26.759999999999998</v>
      </c>
      <c r="BW53" s="42">
        <v>-0.89000000000000057</v>
      </c>
      <c r="BY53" s="177">
        <v>33.340000000000003</v>
      </c>
      <c r="BZ53" s="177">
        <v>34.83</v>
      </c>
      <c r="CA53" s="42">
        <v>27.03</v>
      </c>
      <c r="CB53" s="42">
        <v>6.3100000000000023</v>
      </c>
      <c r="CD53" s="177">
        <v>25.189999999999998</v>
      </c>
      <c r="CE53" s="177">
        <v>33.229999999999997</v>
      </c>
      <c r="CF53" s="42">
        <v>17.509999999999998</v>
      </c>
      <c r="CG53" s="42">
        <v>7.68</v>
      </c>
      <c r="CI53" s="177">
        <v>45.44</v>
      </c>
      <c r="CJ53" s="177">
        <v>35.93</v>
      </c>
      <c r="CK53" s="42">
        <v>24.509999999999998</v>
      </c>
      <c r="CL53" s="42">
        <v>20.93</v>
      </c>
      <c r="CN53" s="177">
        <v>47.78</v>
      </c>
      <c r="CO53" s="177">
        <v>41.06</v>
      </c>
      <c r="CP53" s="42">
        <v>24.36</v>
      </c>
      <c r="CQ53" s="42">
        <v>23.42</v>
      </c>
      <c r="CS53" s="177">
        <v>32.11</v>
      </c>
      <c r="CT53" s="177">
        <v>37.590000000000003</v>
      </c>
      <c r="CU53" s="42">
        <v>27.02</v>
      </c>
      <c r="CV53" s="42">
        <v>5.09</v>
      </c>
      <c r="CX53" s="177">
        <v>41.34</v>
      </c>
      <c r="CY53" s="177">
        <v>34.46</v>
      </c>
      <c r="CZ53" s="42">
        <v>31.16</v>
      </c>
      <c r="DA53" s="42">
        <v>10.180000000000003</v>
      </c>
      <c r="DC53" s="177">
        <v>37.99</v>
      </c>
      <c r="DD53" s="177">
        <v>40.14</v>
      </c>
      <c r="DE53" s="42">
        <v>14.98</v>
      </c>
      <c r="DF53" s="42">
        <v>23.01</v>
      </c>
      <c r="DH53" s="177">
        <v>30.51</v>
      </c>
      <c r="DI53" s="177">
        <v>38.31</v>
      </c>
      <c r="DJ53" s="42">
        <v>32.520000000000003</v>
      </c>
      <c r="DK53" s="42">
        <v>-2.0100000000000016</v>
      </c>
      <c r="DM53" s="42">
        <v>36.82</v>
      </c>
      <c r="DN53" s="177">
        <v>33.33</v>
      </c>
      <c r="DO53" s="42">
        <v>29.200000000000003</v>
      </c>
      <c r="DP53" s="42">
        <v>7.6199999999999974</v>
      </c>
      <c r="DR53" s="42">
        <v>47.92</v>
      </c>
      <c r="DS53" s="177">
        <v>40.86</v>
      </c>
      <c r="DT53" s="42">
        <v>26.410000000000004</v>
      </c>
      <c r="DU53" s="205">
        <v>21.509999999999998</v>
      </c>
      <c r="DW53" s="168"/>
      <c r="DX53" s="42">
        <v>39.96</v>
      </c>
      <c r="DY53" s="177">
        <v>35.769999999999996</v>
      </c>
      <c r="DZ53" s="177">
        <v>35.15</v>
      </c>
      <c r="EA53" s="177">
        <v>4.8100000000000023</v>
      </c>
      <c r="EC53" s="42">
        <v>41.3</v>
      </c>
      <c r="ED53" s="177">
        <v>30.560000000000002</v>
      </c>
      <c r="EE53" s="42">
        <v>47.91</v>
      </c>
      <c r="EF53" s="42">
        <v>-6.6099999999999994</v>
      </c>
      <c r="EH53" s="42">
        <v>50.790000000000006</v>
      </c>
      <c r="EI53" s="177">
        <v>29.02</v>
      </c>
      <c r="EJ53" s="177">
        <v>31.89</v>
      </c>
      <c r="EK53" s="177">
        <v>18.900000000000006</v>
      </c>
      <c r="EM53" s="42">
        <v>30.07</v>
      </c>
      <c r="EN53" s="177">
        <v>39.03</v>
      </c>
      <c r="EO53" s="177">
        <v>18.880000000000003</v>
      </c>
      <c r="EP53" s="177">
        <v>11.189999999999998</v>
      </c>
      <c r="ER53" s="42">
        <v>27.86</v>
      </c>
      <c r="ES53" s="177">
        <v>35.42</v>
      </c>
      <c r="ET53" s="177">
        <v>26.72</v>
      </c>
      <c r="EU53" s="177">
        <v>1.1400000000000006</v>
      </c>
      <c r="EW53" s="42">
        <v>23.44</v>
      </c>
      <c r="EX53" s="177">
        <v>27.38</v>
      </c>
      <c r="EY53" s="42">
        <v>25.33</v>
      </c>
      <c r="EZ53" s="42">
        <v>-1.889999999999997</v>
      </c>
      <c r="FB53" s="42">
        <v>19.75</v>
      </c>
      <c r="FC53" s="177">
        <v>45.44</v>
      </c>
      <c r="FD53" s="177">
        <v>27.61</v>
      </c>
      <c r="FE53" s="177">
        <v>-7.8599999999999994</v>
      </c>
      <c r="FG53" s="42">
        <v>34.94</v>
      </c>
      <c r="FH53" s="177">
        <v>43.8</v>
      </c>
      <c r="FI53" s="177">
        <v>20.990000000000002</v>
      </c>
      <c r="FJ53" s="177">
        <v>13.949999999999996</v>
      </c>
      <c r="FL53" s="177">
        <v>35.33</v>
      </c>
      <c r="FM53" s="177">
        <v>47.28</v>
      </c>
      <c r="FN53" s="177">
        <v>33.22</v>
      </c>
      <c r="FO53" s="177">
        <v>2.1099999999999994</v>
      </c>
      <c r="FQ53" s="177">
        <v>32.25</v>
      </c>
      <c r="FR53" s="177">
        <v>41</v>
      </c>
      <c r="FS53" s="42">
        <v>35.25</v>
      </c>
      <c r="FT53" s="42">
        <v>-3</v>
      </c>
      <c r="FV53" s="177">
        <v>36.44</v>
      </c>
      <c r="FW53" s="177">
        <v>36.450000000000003</v>
      </c>
      <c r="FX53" s="42">
        <v>20.39</v>
      </c>
      <c r="FY53" s="42">
        <v>16.049999999999997</v>
      </c>
      <c r="GA53" s="177">
        <v>31.68</v>
      </c>
      <c r="GB53" s="177">
        <v>38.56</v>
      </c>
      <c r="GC53" s="177">
        <v>23.83</v>
      </c>
      <c r="GD53" s="177">
        <v>7.8500000000000014</v>
      </c>
      <c r="GF53" s="177">
        <v>44.260000000000005</v>
      </c>
      <c r="GG53" s="177">
        <v>35.6</v>
      </c>
      <c r="GH53" s="177">
        <v>22.05</v>
      </c>
      <c r="GI53" s="177">
        <v>22.210000000000004</v>
      </c>
      <c r="GK53" s="177">
        <v>35.64</v>
      </c>
      <c r="GL53" s="177">
        <v>31.340000000000003</v>
      </c>
      <c r="GM53" s="42">
        <v>23.189999999999998</v>
      </c>
      <c r="GN53" s="42">
        <v>12.450000000000003</v>
      </c>
      <c r="GP53" s="177">
        <v>37.89</v>
      </c>
      <c r="GQ53" s="177">
        <v>33.489999999999995</v>
      </c>
      <c r="GR53" s="42">
        <v>32.049999999999997</v>
      </c>
      <c r="GS53" s="42">
        <v>5.8400000000000034</v>
      </c>
      <c r="GU53" s="177">
        <v>38.239999999999995</v>
      </c>
      <c r="GV53" s="42">
        <v>38.629999999999995</v>
      </c>
      <c r="GW53" s="177">
        <v>15.52</v>
      </c>
      <c r="GX53" s="177">
        <v>22.719999999999995</v>
      </c>
      <c r="GZ53" s="177">
        <v>36.29</v>
      </c>
      <c r="HA53" s="42">
        <v>26.59</v>
      </c>
      <c r="HB53" s="177">
        <v>27.17</v>
      </c>
      <c r="HC53" s="177">
        <v>9.1199999999999974</v>
      </c>
      <c r="HE53" s="177">
        <v>40.18</v>
      </c>
      <c r="HF53" s="42">
        <v>32.94</v>
      </c>
      <c r="HG53" s="177">
        <v>22.6</v>
      </c>
      <c r="HH53" s="177">
        <v>17.579999999999998</v>
      </c>
      <c r="HJ53" s="177">
        <v>27.73</v>
      </c>
      <c r="HK53" s="42">
        <v>23.67</v>
      </c>
      <c r="HL53" s="177">
        <v>25.38</v>
      </c>
      <c r="HM53" s="177">
        <v>2.3500000000000014</v>
      </c>
      <c r="HO53" s="177">
        <v>44.16</v>
      </c>
      <c r="HP53" s="177">
        <v>26.77</v>
      </c>
      <c r="HQ53" s="177">
        <v>35.01</v>
      </c>
      <c r="HR53" s="177">
        <v>9.1499999999999986</v>
      </c>
      <c r="HT53" s="42">
        <v>19.21</v>
      </c>
      <c r="HU53" s="177">
        <v>36.629999999999995</v>
      </c>
      <c r="HV53" s="177"/>
      <c r="HW53" s="177"/>
      <c r="HX53" s="177"/>
      <c r="HY53" s="168"/>
      <c r="HZ53" s="177">
        <v>41.33</v>
      </c>
      <c r="IA53" s="42">
        <v>49.879999999999995</v>
      </c>
      <c r="IB53" s="42">
        <v>38.97</v>
      </c>
      <c r="IC53" s="42">
        <v>2.3599999999999994</v>
      </c>
      <c r="IE53" s="177">
        <v>43.14</v>
      </c>
      <c r="IF53" s="42">
        <v>39.06</v>
      </c>
      <c r="IG53" s="42">
        <v>32.69</v>
      </c>
      <c r="IH53" s="42">
        <v>10.450000000000003</v>
      </c>
      <c r="IJ53" s="177">
        <v>34.42</v>
      </c>
      <c r="IK53" s="42">
        <v>41.6</v>
      </c>
      <c r="IL53" s="42">
        <v>39</v>
      </c>
      <c r="IM53" s="42">
        <v>-4.5799999999999983</v>
      </c>
      <c r="IO53" s="177">
        <v>49.599999999999994</v>
      </c>
      <c r="IP53" s="42">
        <v>39.379999999999995</v>
      </c>
      <c r="IQ53" s="42">
        <v>44.14</v>
      </c>
      <c r="IR53" s="42">
        <v>5.4599999999999937</v>
      </c>
      <c r="IT53" s="177">
        <v>65.22999999999999</v>
      </c>
      <c r="IU53" s="42">
        <v>47.260000000000005</v>
      </c>
      <c r="IV53" s="42">
        <v>47.730000000000004</v>
      </c>
      <c r="IW53" s="42">
        <v>17.499999999999986</v>
      </c>
      <c r="IY53" s="177">
        <v>36.9</v>
      </c>
      <c r="IZ53" s="42">
        <v>41.85</v>
      </c>
      <c r="JA53" s="42">
        <v>35.01</v>
      </c>
      <c r="JB53" s="42">
        <v>1.8900000000000006</v>
      </c>
      <c r="JD53" s="177">
        <v>36.01</v>
      </c>
      <c r="JE53" s="42">
        <v>39.15</v>
      </c>
      <c r="JF53" s="42">
        <v>29.2</v>
      </c>
      <c r="JG53" s="42">
        <v>6.8099999999999987</v>
      </c>
      <c r="JI53" s="177">
        <v>35.19</v>
      </c>
      <c r="JJ53" s="42">
        <v>44.08</v>
      </c>
      <c r="JK53" s="42">
        <v>26.619999999999997</v>
      </c>
      <c r="JL53" s="42">
        <v>8.57</v>
      </c>
      <c r="JN53" s="177">
        <v>58.51</v>
      </c>
      <c r="JO53" s="42">
        <v>48.51</v>
      </c>
      <c r="JP53" s="42">
        <v>28.97</v>
      </c>
      <c r="JQ53" s="42">
        <v>29.54</v>
      </c>
      <c r="JS53" s="177">
        <v>44.97</v>
      </c>
      <c r="JT53" s="42">
        <v>37.15</v>
      </c>
      <c r="JU53" s="42">
        <v>26.89</v>
      </c>
      <c r="JV53" s="42">
        <v>18.079999999999998</v>
      </c>
      <c r="JX53" s="177">
        <v>34.61</v>
      </c>
      <c r="JY53" s="42">
        <v>43.760000000000005</v>
      </c>
      <c r="JZ53" s="42">
        <v>30.39</v>
      </c>
      <c r="KA53" s="42">
        <v>4.2199999999999989</v>
      </c>
      <c r="KC53" s="177">
        <v>23.95</v>
      </c>
      <c r="KD53" s="42">
        <v>48.019999999999996</v>
      </c>
      <c r="KE53" s="42">
        <v>34.94</v>
      </c>
      <c r="KF53" s="42">
        <v>-10.989999999999998</v>
      </c>
      <c r="KH53" s="177">
        <v>39.14</v>
      </c>
      <c r="KI53" s="42">
        <v>47.08</v>
      </c>
      <c r="KJ53" s="42">
        <v>35.950000000000003</v>
      </c>
      <c r="KK53" s="42">
        <v>3.1899999999999977</v>
      </c>
      <c r="KM53" s="42">
        <v>36.92</v>
      </c>
      <c r="KN53" s="42">
        <v>38.57</v>
      </c>
      <c r="KO53" s="42">
        <v>50.53</v>
      </c>
      <c r="KP53" s="42">
        <v>-13.61</v>
      </c>
      <c r="KR53" s="42">
        <v>44.53</v>
      </c>
      <c r="KS53" s="42">
        <v>45.2</v>
      </c>
      <c r="KT53" s="42">
        <v>35.9</v>
      </c>
      <c r="KU53" s="42">
        <v>8.6300000000000026</v>
      </c>
      <c r="KW53" s="42">
        <v>30.92</v>
      </c>
      <c r="KX53" s="42">
        <v>43.31</v>
      </c>
      <c r="KY53" s="42">
        <v>32.74</v>
      </c>
      <c r="KZ53" s="42">
        <v>-1.8200000000000003</v>
      </c>
      <c r="LB53" s="42">
        <v>45.599999999999994</v>
      </c>
      <c r="LC53" s="42">
        <v>42.730000000000004</v>
      </c>
      <c r="LD53" s="42">
        <v>41.48</v>
      </c>
      <c r="LE53" s="42">
        <v>4.1199999999999974</v>
      </c>
      <c r="LG53" s="42">
        <v>34.06</v>
      </c>
      <c r="LH53" s="42">
        <v>35.81</v>
      </c>
      <c r="LI53" s="42">
        <v>34.57</v>
      </c>
      <c r="LJ53" s="42">
        <v>-0.50999999999999801</v>
      </c>
      <c r="LL53" s="180">
        <v>32.520000000000003</v>
      </c>
      <c r="LM53" s="42">
        <v>27.240000000000002</v>
      </c>
      <c r="LN53" s="42">
        <v>29.439999999999998</v>
      </c>
      <c r="LO53" s="264">
        <v>3.0800000000000054</v>
      </c>
      <c r="LQ53" s="180">
        <v>28.97</v>
      </c>
      <c r="LR53" s="42">
        <v>37.08</v>
      </c>
      <c r="LS53" s="42">
        <v>23.03</v>
      </c>
      <c r="LT53" s="264">
        <v>5.9399999999999977</v>
      </c>
      <c r="LV53" s="180">
        <v>24.08</v>
      </c>
      <c r="LW53" s="42">
        <v>37.9</v>
      </c>
      <c r="LX53" s="42">
        <v>30.560000000000002</v>
      </c>
      <c r="LY53" s="264">
        <v>-6.480000000000004</v>
      </c>
      <c r="MA53" s="180">
        <v>39.150000000000006</v>
      </c>
      <c r="MB53" s="42">
        <v>39.19</v>
      </c>
      <c r="MC53" s="42">
        <v>43.77</v>
      </c>
      <c r="MD53" s="264">
        <v>-4.6199999999999974</v>
      </c>
      <c r="MF53" s="180">
        <v>43.88</v>
      </c>
      <c r="MG53" s="42">
        <v>60.42</v>
      </c>
      <c r="MH53" s="42">
        <v>48.230000000000004</v>
      </c>
      <c r="MI53" s="264">
        <v>-4.3500000000000014</v>
      </c>
      <c r="MK53" s="180">
        <v>35.68</v>
      </c>
      <c r="ML53" s="42">
        <v>43.22</v>
      </c>
      <c r="MM53" s="42">
        <v>26.63</v>
      </c>
      <c r="MN53" s="264">
        <v>9.0500000000000007</v>
      </c>
      <c r="MP53" s="168"/>
      <c r="MQ53" s="42">
        <v>35.94</v>
      </c>
      <c r="MR53" s="177">
        <v>34.520000000000003</v>
      </c>
      <c r="MS53" s="177"/>
      <c r="MT53" s="177"/>
      <c r="MU53" s="42"/>
      <c r="MV53" s="42">
        <v>36.340000000000003</v>
      </c>
      <c r="MW53" s="177">
        <v>39.26</v>
      </c>
      <c r="MX53" s="42">
        <v>30.1</v>
      </c>
      <c r="MY53" s="42">
        <v>6.240000000000002</v>
      </c>
      <c r="NA53" s="42">
        <v>17.66</v>
      </c>
      <c r="NB53" s="177">
        <v>23.259999999999998</v>
      </c>
      <c r="NC53" s="42">
        <v>24</v>
      </c>
      <c r="ND53" s="42">
        <v>-6.34</v>
      </c>
      <c r="NF53" s="42">
        <v>17.72</v>
      </c>
      <c r="NG53" s="177">
        <v>36.200000000000003</v>
      </c>
      <c r="NH53" s="42">
        <v>19.62</v>
      </c>
      <c r="NI53" s="42">
        <v>-1.9000000000000021</v>
      </c>
      <c r="NK53" s="42">
        <v>39.120000000000005</v>
      </c>
      <c r="NL53" s="177">
        <v>45.55</v>
      </c>
      <c r="NM53" s="177"/>
      <c r="NN53" s="177"/>
      <c r="NO53" s="42"/>
      <c r="NP53" s="42">
        <v>41.5</v>
      </c>
      <c r="NQ53" s="42">
        <v>44.06</v>
      </c>
      <c r="NR53" s="42">
        <v>37.120000000000005</v>
      </c>
      <c r="NS53" s="42">
        <v>4.3799999999999955</v>
      </c>
      <c r="NU53" s="42">
        <v>28.75</v>
      </c>
      <c r="NV53" s="42">
        <v>36.93</v>
      </c>
      <c r="NW53" s="42">
        <v>38.08</v>
      </c>
      <c r="NX53" s="42">
        <v>-9.3299999999999983</v>
      </c>
      <c r="NZ53" s="42">
        <v>46.519999999999996</v>
      </c>
      <c r="OA53" s="177">
        <v>36.04</v>
      </c>
      <c r="OB53" s="42">
        <v>36.129999999999995</v>
      </c>
      <c r="OC53" s="42">
        <v>10.39</v>
      </c>
      <c r="OE53" s="42">
        <v>62.61</v>
      </c>
      <c r="OF53" s="177">
        <v>50.97</v>
      </c>
      <c r="OG53" s="42">
        <v>37.450000000000003</v>
      </c>
      <c r="OH53" s="42">
        <v>25.159999999999997</v>
      </c>
      <c r="OJ53" s="42">
        <v>41.43</v>
      </c>
      <c r="OK53" s="42">
        <v>34.75</v>
      </c>
      <c r="OL53" s="42">
        <v>24.77</v>
      </c>
      <c r="OM53" s="42">
        <v>16.66</v>
      </c>
      <c r="OO53" s="42">
        <v>55.66</v>
      </c>
      <c r="OP53" s="42">
        <v>50.03</v>
      </c>
      <c r="OQ53" s="42">
        <v>34.159999999999997</v>
      </c>
      <c r="OR53" s="42">
        <v>21.5</v>
      </c>
      <c r="OT53" s="42">
        <v>49.82</v>
      </c>
      <c r="OU53" s="42">
        <v>46.39</v>
      </c>
      <c r="OV53" s="42">
        <v>39.67</v>
      </c>
      <c r="OW53" s="42">
        <v>10.149999999999999</v>
      </c>
      <c r="OY53" s="42">
        <v>38.19</v>
      </c>
      <c r="OZ53" s="42">
        <v>33.620000000000005</v>
      </c>
      <c r="PA53" s="42">
        <v>48.480000000000004</v>
      </c>
      <c r="PB53" s="42">
        <v>-10.290000000000006</v>
      </c>
      <c r="PD53" s="42">
        <v>38.06</v>
      </c>
      <c r="PE53" s="42">
        <v>44.22</v>
      </c>
      <c r="PF53" s="42">
        <v>41.900000000000006</v>
      </c>
      <c r="PG53" s="42">
        <v>-3.8400000000000034</v>
      </c>
      <c r="PI53" s="42">
        <v>44.73</v>
      </c>
      <c r="PJ53" s="42">
        <v>42.72</v>
      </c>
      <c r="PK53" s="42">
        <v>39.43</v>
      </c>
      <c r="PL53" s="42">
        <v>5.2999999999999972</v>
      </c>
      <c r="PN53" s="42">
        <v>27.65</v>
      </c>
      <c r="PO53" s="42">
        <v>35.120000000000005</v>
      </c>
      <c r="PP53" s="42">
        <v>27.6</v>
      </c>
      <c r="PQ53" s="42">
        <v>4.9999999999997158E-2</v>
      </c>
      <c r="PS53" s="42">
        <v>41.75</v>
      </c>
      <c r="PT53" s="42">
        <v>26.44</v>
      </c>
      <c r="PU53" s="42">
        <v>34.94</v>
      </c>
      <c r="PV53" s="42">
        <v>6.8100000000000023</v>
      </c>
      <c r="PX53" s="42">
        <v>31.439999999999998</v>
      </c>
      <c r="PY53" s="42">
        <v>37.21</v>
      </c>
      <c r="PZ53" s="42">
        <v>35.130000000000003</v>
      </c>
      <c r="QA53" s="42">
        <v>-3.6900000000000048</v>
      </c>
      <c r="QC53" s="42">
        <v>38.010000000000005</v>
      </c>
      <c r="QD53" s="42">
        <v>32.58</v>
      </c>
      <c r="QE53" s="42">
        <v>30.130000000000003</v>
      </c>
      <c r="QF53" s="42">
        <v>7.8800000000000026</v>
      </c>
      <c r="QH53" s="42">
        <v>34.099999999999994</v>
      </c>
      <c r="QI53" s="42">
        <v>43.34</v>
      </c>
      <c r="QJ53" s="42">
        <v>23.6</v>
      </c>
      <c r="QK53" s="205">
        <v>10.499999999999993</v>
      </c>
      <c r="QM53" s="168"/>
      <c r="QN53" s="177">
        <v>60.22</v>
      </c>
      <c r="QO53" s="42">
        <v>38.69</v>
      </c>
      <c r="QP53" s="205"/>
      <c r="QQ53" s="168"/>
      <c r="QR53" s="168"/>
      <c r="QS53" s="177">
        <v>48.83</v>
      </c>
      <c r="QT53" s="42">
        <v>36.120000000000005</v>
      </c>
      <c r="QU53" s="205"/>
      <c r="QV53" s="205"/>
      <c r="QW53" s="168"/>
      <c r="QX53" s="405">
        <v>39.090000000000003</v>
      </c>
      <c r="QY53" s="405">
        <v>45.86</v>
      </c>
      <c r="QZ53" s="405"/>
      <c r="RA53" s="405"/>
      <c r="RB53" s="405">
        <v>37.56</v>
      </c>
      <c r="RC53" s="405">
        <v>39.519999999999996</v>
      </c>
      <c r="RD53" s="405"/>
      <c r="RE53" s="405"/>
      <c r="RF53" s="405">
        <v>30.740000000000002</v>
      </c>
      <c r="RG53" s="405">
        <v>36.29</v>
      </c>
      <c r="RH53" s="405"/>
      <c r="RI53" s="405"/>
      <c r="RJ53" s="405">
        <v>31.090000000000003</v>
      </c>
      <c r="RK53" s="405">
        <v>30.76</v>
      </c>
      <c r="RL53" s="405"/>
      <c r="RM53" s="405"/>
      <c r="RN53" s="405">
        <v>37.31</v>
      </c>
      <c r="RO53" s="405">
        <v>15.04</v>
      </c>
      <c r="RP53" s="405"/>
      <c r="RQ53" s="405"/>
      <c r="RR53" s="405">
        <v>47.730000000000004</v>
      </c>
      <c r="RS53" s="405">
        <v>28.240000000000002</v>
      </c>
      <c r="RT53" s="405"/>
      <c r="RU53" s="405"/>
      <c r="RV53" s="405">
        <v>41.91</v>
      </c>
      <c r="RW53" s="405">
        <v>37.14</v>
      </c>
      <c r="RX53" s="405"/>
      <c r="RY53" s="405"/>
      <c r="RZ53" s="405">
        <v>30.56</v>
      </c>
      <c r="SA53" s="405">
        <v>42.629999999999995</v>
      </c>
      <c r="SB53" s="405"/>
      <c r="SC53" s="405"/>
      <c r="SD53" s="405">
        <v>55.489999999999995</v>
      </c>
      <c r="SE53" s="405">
        <v>44.09</v>
      </c>
      <c r="SF53" s="405"/>
      <c r="SG53" s="405"/>
      <c r="SH53" s="405">
        <v>30.160000000000004</v>
      </c>
      <c r="SI53" s="405">
        <v>24.57</v>
      </c>
      <c r="SJ53" s="405"/>
      <c r="SK53" s="405"/>
      <c r="SL53" s="405">
        <v>38.019999999999996</v>
      </c>
      <c r="SM53" s="405">
        <v>35.47</v>
      </c>
      <c r="SN53" s="405"/>
      <c r="SO53" s="405"/>
      <c r="SP53" s="405">
        <v>37.56</v>
      </c>
      <c r="SQ53" s="405">
        <v>35.97</v>
      </c>
      <c r="SR53" s="192"/>
      <c r="SS53" s="168"/>
      <c r="ST53" s="168"/>
      <c r="SU53" s="168"/>
      <c r="SV53" s="168"/>
      <c r="SW53" s="168"/>
      <c r="SX53" s="168"/>
      <c r="SY53" s="168"/>
    </row>
    <row r="54" spans="1:519" s="401" customFormat="1">
      <c r="A54" s="1" t="s">
        <v>191</v>
      </c>
      <c r="B54" s="86">
        <v>1.35</v>
      </c>
      <c r="C54" s="86">
        <v>1.95</v>
      </c>
      <c r="D54" s="405">
        <v>0.18</v>
      </c>
      <c r="E54" s="405">
        <v>1.1700000000000002</v>
      </c>
      <c r="G54" s="86">
        <v>-3.38</v>
      </c>
      <c r="H54" s="86">
        <v>-0.87</v>
      </c>
      <c r="I54" s="405">
        <v>9.23</v>
      </c>
      <c r="J54" s="405">
        <v>-12.61</v>
      </c>
      <c r="L54" s="86">
        <v>4.1500000000000004</v>
      </c>
      <c r="M54" s="405">
        <v>5.59</v>
      </c>
      <c r="N54" s="405">
        <v>0.76</v>
      </c>
      <c r="O54" s="405">
        <v>3.3900000000000006</v>
      </c>
      <c r="Q54" s="86">
        <v>10.58</v>
      </c>
      <c r="R54" s="405">
        <v>8.93</v>
      </c>
      <c r="S54" s="405">
        <v>10.7</v>
      </c>
      <c r="T54" s="405">
        <v>-0.11999999999999922</v>
      </c>
      <c r="V54" s="86">
        <v>4.1399999999999997</v>
      </c>
      <c r="W54" s="405">
        <v>7.82</v>
      </c>
      <c r="X54" s="405">
        <v>4.1399999999999997</v>
      </c>
      <c r="Y54" s="405">
        <v>0</v>
      </c>
      <c r="AA54" s="86">
        <v>1.1499999999999999</v>
      </c>
      <c r="AB54" s="86">
        <v>4.1500000000000004</v>
      </c>
      <c r="AC54" s="405">
        <v>1.19</v>
      </c>
      <c r="AD54" s="405">
        <v>-4.0000000000000036E-2</v>
      </c>
      <c r="AF54" s="86">
        <v>-1.62</v>
      </c>
      <c r="AG54" s="86">
        <v>4.2</v>
      </c>
      <c r="AH54" s="405">
        <v>0.15</v>
      </c>
      <c r="AI54" s="405">
        <v>-1.77</v>
      </c>
      <c r="AK54" s="86">
        <v>0.63</v>
      </c>
      <c r="AL54" s="86">
        <v>3.29</v>
      </c>
      <c r="AM54" s="405">
        <v>1.54</v>
      </c>
      <c r="AN54" s="405">
        <v>-0.91</v>
      </c>
      <c r="AP54" s="86">
        <v>0.37</v>
      </c>
      <c r="AQ54" s="86">
        <v>1.53</v>
      </c>
      <c r="AR54" s="405">
        <v>0.14000000000000001</v>
      </c>
      <c r="AS54" s="405">
        <v>0.22999999999999998</v>
      </c>
      <c r="AU54" s="86">
        <v>1.44</v>
      </c>
      <c r="AV54" s="405">
        <v>1.33</v>
      </c>
      <c r="AW54" s="405">
        <v>0.16</v>
      </c>
      <c r="AX54" s="405">
        <v>1.28</v>
      </c>
      <c r="AZ54" s="86">
        <v>2.67</v>
      </c>
      <c r="BA54" s="405">
        <v>3.94</v>
      </c>
      <c r="BB54" s="405">
        <v>3.42</v>
      </c>
      <c r="BC54" s="405">
        <v>-0.75</v>
      </c>
      <c r="BE54" s="86">
        <v>16.899999999999999</v>
      </c>
      <c r="BF54" s="405">
        <v>0.87</v>
      </c>
      <c r="BG54" s="405">
        <v>3.44</v>
      </c>
      <c r="BH54" s="405">
        <v>13.459999999999999</v>
      </c>
      <c r="BJ54" s="86">
        <v>16.940000000000001</v>
      </c>
      <c r="BK54" s="86">
        <v>0.77</v>
      </c>
      <c r="BL54" s="405">
        <v>-2.91</v>
      </c>
      <c r="BM54" s="405">
        <v>19.850000000000001</v>
      </c>
      <c r="BO54" s="86">
        <v>3.62</v>
      </c>
      <c r="BP54" s="86">
        <v>3.55</v>
      </c>
      <c r="BQ54" s="405">
        <v>-2.02</v>
      </c>
      <c r="BR54" s="405">
        <v>5.6400000000000006</v>
      </c>
      <c r="BT54" s="86">
        <v>1.53</v>
      </c>
      <c r="BU54" s="86">
        <v>3.61</v>
      </c>
      <c r="BV54" s="405">
        <v>3.98</v>
      </c>
      <c r="BW54" s="405">
        <v>-2.4500000000000002</v>
      </c>
      <c r="BY54" s="86">
        <v>0.86</v>
      </c>
      <c r="BZ54" s="86">
        <v>0.85</v>
      </c>
      <c r="CA54" s="405">
        <v>2.0299999999999998</v>
      </c>
      <c r="CB54" s="405">
        <v>-1.17</v>
      </c>
      <c r="CD54" s="86">
        <v>0.19</v>
      </c>
      <c r="CE54" s="86">
        <v>3.07</v>
      </c>
      <c r="CF54" s="405">
        <v>-0.45</v>
      </c>
      <c r="CG54" s="405">
        <v>0.64</v>
      </c>
      <c r="CI54" s="86">
        <v>7</v>
      </c>
      <c r="CJ54" s="86">
        <v>4.1900000000000004</v>
      </c>
      <c r="CK54" s="405">
        <v>2.0499999999999998</v>
      </c>
      <c r="CL54" s="405">
        <v>4.95</v>
      </c>
      <c r="CN54" s="86">
        <v>8.26</v>
      </c>
      <c r="CO54" s="86">
        <v>4.4000000000000004</v>
      </c>
      <c r="CP54" s="405">
        <v>2.1</v>
      </c>
      <c r="CQ54" s="405">
        <v>6.16</v>
      </c>
      <c r="CS54" s="86">
        <v>1.35</v>
      </c>
      <c r="CT54" s="86">
        <v>4.3899999999999997</v>
      </c>
      <c r="CU54" s="405">
        <v>4.5</v>
      </c>
      <c r="CV54" s="405">
        <v>-3.15</v>
      </c>
      <c r="CX54" s="86">
        <v>5.26</v>
      </c>
      <c r="CY54" s="86">
        <v>3.96</v>
      </c>
      <c r="CZ54" s="405">
        <v>4.0199999999999996</v>
      </c>
      <c r="DA54" s="405">
        <v>1.2400000000000002</v>
      </c>
      <c r="DC54" s="86">
        <v>4.71</v>
      </c>
      <c r="DD54" s="86">
        <v>5.76</v>
      </c>
      <c r="DE54" s="405">
        <v>1.22</v>
      </c>
      <c r="DF54" s="405">
        <v>3.49</v>
      </c>
      <c r="DH54" s="86">
        <v>2.5099999999999998</v>
      </c>
      <c r="DI54" s="86">
        <v>5.63</v>
      </c>
      <c r="DJ54" s="405">
        <v>3.18</v>
      </c>
      <c r="DK54" s="405">
        <v>-0.67000000000000037</v>
      </c>
      <c r="DM54" s="405">
        <v>2.9</v>
      </c>
      <c r="DN54" s="86">
        <v>3.01</v>
      </c>
      <c r="DO54" s="405">
        <v>0.42</v>
      </c>
      <c r="DP54" s="405">
        <v>2.48</v>
      </c>
      <c r="DR54" s="405">
        <v>15.28</v>
      </c>
      <c r="DS54" s="86">
        <v>16.239999999999998</v>
      </c>
      <c r="DT54" s="405">
        <v>5.65</v>
      </c>
      <c r="DU54" s="192">
        <v>9.629999999999999</v>
      </c>
      <c r="DX54" s="405">
        <v>1.56</v>
      </c>
      <c r="DY54" s="86">
        <v>-1.91</v>
      </c>
      <c r="DZ54" s="86">
        <v>1.49</v>
      </c>
      <c r="EA54" s="86">
        <v>7.0000000000000062E-2</v>
      </c>
      <c r="EC54" s="405">
        <v>3.8</v>
      </c>
      <c r="ED54" s="86">
        <v>0.8</v>
      </c>
      <c r="EE54" s="405">
        <v>5.53</v>
      </c>
      <c r="EF54" s="405">
        <v>-1.7300000000000004</v>
      </c>
      <c r="EH54" s="405">
        <v>6.23</v>
      </c>
      <c r="EI54" s="86">
        <v>2.86</v>
      </c>
      <c r="EJ54" s="86">
        <v>2.73</v>
      </c>
      <c r="EK54" s="86">
        <v>3.5000000000000004</v>
      </c>
      <c r="EM54" s="405">
        <v>-2.4300000000000002</v>
      </c>
      <c r="EN54" s="86">
        <v>2.33</v>
      </c>
      <c r="EO54" s="86">
        <v>-0.88</v>
      </c>
      <c r="EP54" s="86">
        <v>-1.5500000000000003</v>
      </c>
      <c r="ER54" s="405">
        <v>-3.5</v>
      </c>
      <c r="ES54" s="86">
        <v>-0.14000000000000001</v>
      </c>
      <c r="ET54" s="86">
        <v>-2.54</v>
      </c>
      <c r="EU54" s="86">
        <v>-0.96</v>
      </c>
      <c r="EW54" s="405">
        <v>-4.34</v>
      </c>
      <c r="EX54" s="86">
        <v>-4.0199999999999996</v>
      </c>
      <c r="EY54" s="405">
        <v>-1.65</v>
      </c>
      <c r="EZ54" s="405">
        <v>-2.69</v>
      </c>
      <c r="FB54" s="405">
        <v>-1.65</v>
      </c>
      <c r="FC54" s="86">
        <v>3.32</v>
      </c>
      <c r="FD54" s="86">
        <v>1.1100000000000001</v>
      </c>
      <c r="FE54" s="86">
        <v>-2.76</v>
      </c>
      <c r="FG54" s="405">
        <v>3.36</v>
      </c>
      <c r="FH54" s="86">
        <v>5.72</v>
      </c>
      <c r="FI54" s="86">
        <v>7.0000000000000007E-2</v>
      </c>
      <c r="FJ54" s="86">
        <v>3.29</v>
      </c>
      <c r="FL54" s="86">
        <v>2.79</v>
      </c>
      <c r="FM54" s="86">
        <v>7.38</v>
      </c>
      <c r="FN54" s="86">
        <v>2.58</v>
      </c>
      <c r="FO54" s="86">
        <v>0.20999999999999996</v>
      </c>
      <c r="FQ54" s="86">
        <v>6.31</v>
      </c>
      <c r="FR54" s="86">
        <v>7.08</v>
      </c>
      <c r="FS54" s="405">
        <v>6.03</v>
      </c>
      <c r="FT54" s="405">
        <v>0.27999999999999936</v>
      </c>
      <c r="FV54" s="86">
        <v>-0.28000000000000003</v>
      </c>
      <c r="FW54" s="86">
        <v>2.4500000000000002</v>
      </c>
      <c r="FX54" s="405">
        <v>-0.81</v>
      </c>
      <c r="FY54" s="405">
        <v>0.53</v>
      </c>
      <c r="GA54" s="86">
        <v>-1.94</v>
      </c>
      <c r="GB54" s="86">
        <v>-0.26</v>
      </c>
      <c r="GC54" s="86">
        <v>-2.17</v>
      </c>
      <c r="GD54" s="86">
        <v>0.22999999999999998</v>
      </c>
      <c r="GF54" s="86">
        <v>6.62</v>
      </c>
      <c r="GG54" s="86">
        <v>-1.96</v>
      </c>
      <c r="GH54" s="86">
        <v>0.21</v>
      </c>
      <c r="GI54" s="86">
        <v>6.41</v>
      </c>
      <c r="GK54" s="86">
        <v>2.58</v>
      </c>
      <c r="GL54" s="86">
        <v>1</v>
      </c>
      <c r="GM54" s="405">
        <v>-2.97</v>
      </c>
      <c r="GN54" s="405">
        <v>5.5500000000000007</v>
      </c>
      <c r="GP54" s="86">
        <v>2.0499999999999998</v>
      </c>
      <c r="GQ54" s="86">
        <v>1.81</v>
      </c>
      <c r="GR54" s="405">
        <v>1.81</v>
      </c>
      <c r="GS54" s="405">
        <v>0.23999999999999977</v>
      </c>
      <c r="GU54" s="86">
        <v>1.7</v>
      </c>
      <c r="GV54" s="405">
        <v>5.17</v>
      </c>
      <c r="GW54" s="86">
        <v>-3.5</v>
      </c>
      <c r="GX54" s="86">
        <v>5.2</v>
      </c>
      <c r="GZ54" s="86">
        <v>2.29</v>
      </c>
      <c r="HA54" s="405">
        <v>-2.93</v>
      </c>
      <c r="HB54" s="86">
        <v>-0.67</v>
      </c>
      <c r="HC54" s="86">
        <v>2.96</v>
      </c>
      <c r="HE54" s="86">
        <v>2.02</v>
      </c>
      <c r="HF54" s="405">
        <v>0.46</v>
      </c>
      <c r="HG54" s="86">
        <v>-2.06</v>
      </c>
      <c r="HH54" s="86">
        <v>4.08</v>
      </c>
      <c r="HJ54" s="86">
        <v>-1.59</v>
      </c>
      <c r="HK54" s="405">
        <v>-2.5499999999999998</v>
      </c>
      <c r="HL54" s="86">
        <v>-1</v>
      </c>
      <c r="HM54" s="86">
        <v>-0.59000000000000008</v>
      </c>
      <c r="HO54" s="86">
        <v>10.62</v>
      </c>
      <c r="HP54" s="86">
        <v>2.23</v>
      </c>
      <c r="HQ54" s="86">
        <v>6.11</v>
      </c>
      <c r="HR54" s="86">
        <v>4.5099999999999989</v>
      </c>
      <c r="HT54" s="405">
        <v>0.03</v>
      </c>
      <c r="HU54" s="86">
        <v>2.33</v>
      </c>
      <c r="HV54" s="86"/>
      <c r="HW54" s="86"/>
      <c r="HX54" s="86"/>
      <c r="HZ54" s="86">
        <v>7.27</v>
      </c>
      <c r="IA54" s="405">
        <v>12.58</v>
      </c>
      <c r="IB54" s="405">
        <v>8.67</v>
      </c>
      <c r="IC54" s="405">
        <v>-1.4000000000000004</v>
      </c>
      <c r="IE54" s="86">
        <v>4.28</v>
      </c>
      <c r="IF54" s="405">
        <v>5.6</v>
      </c>
      <c r="IG54" s="405">
        <v>7.57</v>
      </c>
      <c r="IH54" s="405">
        <v>-3.29</v>
      </c>
      <c r="IJ54" s="86">
        <v>2.1800000000000002</v>
      </c>
      <c r="IK54" s="405">
        <v>9.42</v>
      </c>
      <c r="IL54" s="405">
        <v>10.74</v>
      </c>
      <c r="IM54" s="405">
        <v>-8.56</v>
      </c>
      <c r="IO54" s="86">
        <v>10.44</v>
      </c>
      <c r="IP54" s="405">
        <v>6.76</v>
      </c>
      <c r="IQ54" s="405">
        <v>9.86</v>
      </c>
      <c r="IR54" s="405">
        <v>0.58000000000000007</v>
      </c>
      <c r="IT54" s="86">
        <v>12.01</v>
      </c>
      <c r="IU54" s="405">
        <v>10.62</v>
      </c>
      <c r="IV54" s="405">
        <v>11.53</v>
      </c>
      <c r="IW54" s="405">
        <v>0.48000000000000043</v>
      </c>
      <c r="IY54" s="86">
        <v>5.0999999999999996</v>
      </c>
      <c r="IZ54" s="405">
        <v>9.35</v>
      </c>
      <c r="JA54" s="405">
        <v>9.11</v>
      </c>
      <c r="JB54" s="405">
        <v>-4.01</v>
      </c>
      <c r="JD54" s="86">
        <v>0.21</v>
      </c>
      <c r="JE54" s="405">
        <v>6.51</v>
      </c>
      <c r="JF54" s="405">
        <v>3.98</v>
      </c>
      <c r="JG54" s="405">
        <v>-3.77</v>
      </c>
      <c r="JI54" s="86">
        <v>1.67</v>
      </c>
      <c r="JJ54" s="405">
        <v>9.14</v>
      </c>
      <c r="JK54" s="405">
        <v>3.1</v>
      </c>
      <c r="JL54" s="405">
        <v>-1.4300000000000002</v>
      </c>
      <c r="JN54" s="86">
        <v>10.37</v>
      </c>
      <c r="JO54" s="405">
        <v>11.65</v>
      </c>
      <c r="JP54" s="405">
        <v>6.67</v>
      </c>
      <c r="JQ54" s="405">
        <v>3.6999999999999993</v>
      </c>
      <c r="JS54" s="86">
        <v>4.6100000000000003</v>
      </c>
      <c r="JT54" s="405">
        <v>6.21</v>
      </c>
      <c r="JU54" s="405">
        <v>6.39</v>
      </c>
      <c r="JV54" s="405">
        <v>-1.7799999999999994</v>
      </c>
      <c r="JX54" s="86">
        <v>2.27</v>
      </c>
      <c r="JY54" s="405">
        <v>7.8</v>
      </c>
      <c r="JZ54" s="405">
        <v>0.61</v>
      </c>
      <c r="KA54" s="405">
        <v>1.6600000000000001</v>
      </c>
      <c r="KC54" s="86">
        <v>1.39</v>
      </c>
      <c r="KD54" s="405">
        <v>12.84</v>
      </c>
      <c r="KE54" s="405">
        <v>6.4</v>
      </c>
      <c r="KF54" s="405">
        <v>-5.0100000000000007</v>
      </c>
      <c r="KH54" s="86">
        <v>4.68</v>
      </c>
      <c r="KI54" s="405">
        <v>10.199999999999999</v>
      </c>
      <c r="KJ54" s="405">
        <v>7.15</v>
      </c>
      <c r="KK54" s="405">
        <v>-2.4700000000000006</v>
      </c>
      <c r="KM54" s="405">
        <v>2.2799999999999998</v>
      </c>
      <c r="KN54" s="405">
        <v>9.2100000000000009</v>
      </c>
      <c r="KO54" s="405">
        <v>15.21</v>
      </c>
      <c r="KP54" s="405">
        <v>-12.930000000000001</v>
      </c>
      <c r="KR54" s="405">
        <v>6.15</v>
      </c>
      <c r="KS54" s="405">
        <v>10.16</v>
      </c>
      <c r="KT54" s="405">
        <v>8.64</v>
      </c>
      <c r="KU54" s="405">
        <v>-2.4900000000000002</v>
      </c>
      <c r="KW54" s="405">
        <v>1.92</v>
      </c>
      <c r="KX54" s="405">
        <v>7.13</v>
      </c>
      <c r="KY54" s="405">
        <v>6.22</v>
      </c>
      <c r="KZ54" s="405">
        <v>-4.3</v>
      </c>
      <c r="LB54" s="405">
        <v>8.84</v>
      </c>
      <c r="LC54" s="405">
        <v>8.85</v>
      </c>
      <c r="LD54" s="405">
        <v>11.78</v>
      </c>
      <c r="LE54" s="405">
        <v>-2.9399999999999995</v>
      </c>
      <c r="LG54" s="405">
        <v>-0.44</v>
      </c>
      <c r="LH54" s="405">
        <v>5.35</v>
      </c>
      <c r="LI54" s="405">
        <v>5.31</v>
      </c>
      <c r="LJ54" s="405">
        <v>-5.75</v>
      </c>
      <c r="LL54" s="26">
        <v>2.82</v>
      </c>
      <c r="LM54" s="405">
        <v>3.72</v>
      </c>
      <c r="LN54" s="405">
        <v>8</v>
      </c>
      <c r="LO54" s="164">
        <v>-5.18</v>
      </c>
      <c r="LQ54" s="26">
        <v>0.61</v>
      </c>
      <c r="LR54" s="405">
        <v>6.5</v>
      </c>
      <c r="LS54" s="405">
        <v>1.51</v>
      </c>
      <c r="LT54" s="164">
        <v>-0.9</v>
      </c>
      <c r="LV54" s="26">
        <v>-0.57999999999999996</v>
      </c>
      <c r="LW54" s="405">
        <v>7.04</v>
      </c>
      <c r="LX54" s="405">
        <v>6.44</v>
      </c>
      <c r="LY54" s="164">
        <v>-7.0200000000000005</v>
      </c>
      <c r="MA54" s="26">
        <v>-0.77</v>
      </c>
      <c r="MB54" s="405">
        <v>8.5299999999999994</v>
      </c>
      <c r="MC54" s="405">
        <v>18.61</v>
      </c>
      <c r="MD54" s="164">
        <v>-19.38</v>
      </c>
      <c r="MF54" s="26">
        <v>6.14</v>
      </c>
      <c r="MG54" s="405">
        <v>19.5</v>
      </c>
      <c r="MH54" s="405">
        <v>9.19</v>
      </c>
      <c r="MI54" s="164">
        <v>-3.05</v>
      </c>
      <c r="MK54" s="26">
        <v>1.42</v>
      </c>
      <c r="ML54" s="405">
        <v>6.96</v>
      </c>
      <c r="MM54" s="405">
        <v>4.09</v>
      </c>
      <c r="MN54" s="164">
        <v>-2.67</v>
      </c>
      <c r="MQ54" s="405">
        <v>8.5</v>
      </c>
      <c r="MR54" s="86">
        <v>9.76</v>
      </c>
      <c r="MS54" s="86"/>
      <c r="MT54" s="86"/>
      <c r="MU54" s="405"/>
      <c r="MV54" s="405">
        <v>14.88</v>
      </c>
      <c r="MW54" s="86">
        <v>15.18</v>
      </c>
      <c r="MX54" s="405">
        <v>9.8000000000000007</v>
      </c>
      <c r="MY54" s="405">
        <v>5.08</v>
      </c>
      <c r="NA54" s="405">
        <v>-0.02</v>
      </c>
      <c r="NB54" s="86">
        <v>5.76</v>
      </c>
      <c r="NC54" s="405">
        <v>6.18</v>
      </c>
      <c r="ND54" s="405">
        <v>-6.1999999999999993</v>
      </c>
      <c r="NF54" s="405">
        <v>1.26</v>
      </c>
      <c r="NG54" s="86">
        <v>8.92</v>
      </c>
      <c r="NH54" s="405">
        <v>2.14</v>
      </c>
      <c r="NI54" s="405">
        <v>-0.88000000000000012</v>
      </c>
      <c r="NK54" s="405">
        <v>6.34</v>
      </c>
      <c r="NL54" s="86">
        <v>11.09</v>
      </c>
      <c r="NM54" s="86"/>
      <c r="NN54" s="86"/>
      <c r="NO54" s="405"/>
      <c r="NP54" s="405">
        <v>7.7</v>
      </c>
      <c r="NQ54" s="405">
        <v>10.16</v>
      </c>
      <c r="NR54" s="405">
        <v>5.62</v>
      </c>
      <c r="NS54" s="405">
        <v>2.08</v>
      </c>
      <c r="NU54" s="405">
        <v>5.93</v>
      </c>
      <c r="NV54" s="405">
        <v>8.1300000000000008</v>
      </c>
      <c r="NW54" s="405">
        <v>9.34</v>
      </c>
      <c r="NX54" s="405">
        <v>-3.41</v>
      </c>
      <c r="NZ54" s="405">
        <v>4.8</v>
      </c>
      <c r="OA54" s="86">
        <v>0.92</v>
      </c>
      <c r="OB54" s="405">
        <v>4.2300000000000004</v>
      </c>
      <c r="OC54" s="405">
        <v>0.5699999999999994</v>
      </c>
      <c r="OE54" s="405">
        <v>15.43</v>
      </c>
      <c r="OF54" s="86">
        <v>10.01</v>
      </c>
      <c r="OG54" s="405">
        <v>5.45</v>
      </c>
      <c r="OH54" s="405">
        <v>9.98</v>
      </c>
      <c r="OJ54" s="405">
        <v>5.67</v>
      </c>
      <c r="OK54" s="405">
        <v>5.61</v>
      </c>
      <c r="OL54" s="405">
        <v>6.31</v>
      </c>
      <c r="OM54" s="405">
        <v>-0.63999999999999968</v>
      </c>
      <c r="OO54" s="405">
        <v>9.68</v>
      </c>
      <c r="OP54" s="405">
        <v>11.99</v>
      </c>
      <c r="OQ54" s="405">
        <v>9.32</v>
      </c>
      <c r="OR54" s="405">
        <v>0.35999999999999943</v>
      </c>
      <c r="OT54" s="405">
        <v>9.74</v>
      </c>
      <c r="OU54" s="405">
        <v>13.81</v>
      </c>
      <c r="OV54" s="405">
        <v>13.11</v>
      </c>
      <c r="OW54" s="405">
        <v>-3.3699999999999992</v>
      </c>
      <c r="OY54" s="405">
        <v>6.95</v>
      </c>
      <c r="OZ54" s="405">
        <v>6.62</v>
      </c>
      <c r="PA54" s="405">
        <v>12.7</v>
      </c>
      <c r="PB54" s="405">
        <v>-5.7499999999999991</v>
      </c>
      <c r="PD54" s="405">
        <v>7.06</v>
      </c>
      <c r="PE54" s="405">
        <v>12.4</v>
      </c>
      <c r="PF54" s="405">
        <v>13.94</v>
      </c>
      <c r="PG54" s="405">
        <v>-6.88</v>
      </c>
      <c r="PI54" s="405">
        <v>7.43</v>
      </c>
      <c r="PJ54" s="405">
        <v>13.18</v>
      </c>
      <c r="PK54" s="405">
        <v>13.09</v>
      </c>
      <c r="PL54" s="405">
        <v>-5.66</v>
      </c>
      <c r="PN54" s="405">
        <v>6.27</v>
      </c>
      <c r="PO54" s="405">
        <v>10.98</v>
      </c>
      <c r="PP54" s="405">
        <v>5.76</v>
      </c>
      <c r="PQ54" s="405">
        <v>0.50999999999999979</v>
      </c>
      <c r="PS54" s="405">
        <v>5.59</v>
      </c>
      <c r="PT54" s="405">
        <v>9.98</v>
      </c>
      <c r="PU54" s="405">
        <v>13.18</v>
      </c>
      <c r="PV54" s="405">
        <v>-7.59</v>
      </c>
      <c r="PX54" s="405">
        <v>4.5599999999999996</v>
      </c>
      <c r="PY54" s="405">
        <v>7.59</v>
      </c>
      <c r="PZ54" s="405">
        <v>6.71</v>
      </c>
      <c r="QA54" s="405">
        <v>-2.1500000000000004</v>
      </c>
      <c r="QC54" s="405">
        <v>8.8699999999999992</v>
      </c>
      <c r="QD54" s="405">
        <v>7.22</v>
      </c>
      <c r="QE54" s="405">
        <v>7.89</v>
      </c>
      <c r="QF54" s="405">
        <v>0.97999999999999954</v>
      </c>
      <c r="QH54" s="405">
        <v>7.52</v>
      </c>
      <c r="QI54" s="405">
        <v>6.36</v>
      </c>
      <c r="QJ54" s="405">
        <v>6.86</v>
      </c>
      <c r="QK54" s="192">
        <v>0.65999999999999925</v>
      </c>
      <c r="QN54" s="86">
        <v>20.56</v>
      </c>
      <c r="QO54" s="405">
        <v>11.07</v>
      </c>
      <c r="QP54" s="192"/>
      <c r="QS54" s="86">
        <v>13.37</v>
      </c>
      <c r="QT54" s="405">
        <v>7.3</v>
      </c>
      <c r="QU54" s="192"/>
      <c r="QV54" s="192"/>
      <c r="QX54" s="405">
        <v>6.39</v>
      </c>
      <c r="QY54" s="405">
        <v>9.94</v>
      </c>
      <c r="QZ54" s="405"/>
      <c r="RA54" s="405"/>
      <c r="RB54" s="405">
        <v>7.72</v>
      </c>
      <c r="RC54" s="405">
        <v>9.1199999999999992</v>
      </c>
      <c r="RD54" s="405"/>
      <c r="RE54" s="405"/>
      <c r="RF54" s="405">
        <v>4.32</v>
      </c>
      <c r="RG54" s="405">
        <v>10.77</v>
      </c>
      <c r="RH54" s="405"/>
      <c r="RI54" s="405"/>
      <c r="RJ54" s="405">
        <v>9.25</v>
      </c>
      <c r="RK54" s="405">
        <v>8.1199999999999992</v>
      </c>
      <c r="RL54" s="405"/>
      <c r="RM54" s="405"/>
      <c r="RN54" s="405">
        <v>2.75</v>
      </c>
      <c r="RO54" s="405">
        <v>-0.6</v>
      </c>
      <c r="RP54" s="405"/>
      <c r="RQ54" s="405"/>
      <c r="RR54" s="405">
        <v>8.69</v>
      </c>
      <c r="RS54" s="405">
        <v>3.56</v>
      </c>
      <c r="RT54" s="405"/>
      <c r="RU54" s="405"/>
      <c r="RV54" s="405">
        <v>7.09</v>
      </c>
      <c r="RW54" s="405">
        <v>10.68</v>
      </c>
      <c r="RX54" s="405"/>
      <c r="RY54" s="405"/>
      <c r="RZ54" s="405">
        <v>4.5999999999999996</v>
      </c>
      <c r="SA54" s="405">
        <v>8.51</v>
      </c>
      <c r="SB54" s="405"/>
      <c r="SC54" s="405"/>
      <c r="SD54" s="405">
        <v>15.81</v>
      </c>
      <c r="SE54" s="405">
        <v>13.45</v>
      </c>
      <c r="SF54" s="405"/>
      <c r="SG54" s="405"/>
      <c r="SH54" s="405">
        <v>4.9000000000000004</v>
      </c>
      <c r="SI54" s="405">
        <v>4.91</v>
      </c>
      <c r="SJ54" s="405"/>
      <c r="SK54" s="405"/>
      <c r="SL54" s="405">
        <v>1.96</v>
      </c>
      <c r="SM54" s="405">
        <v>5.59</v>
      </c>
      <c r="SN54" s="405"/>
      <c r="SO54" s="405"/>
      <c r="SP54" s="405">
        <v>6.82</v>
      </c>
      <c r="SQ54" s="405">
        <v>8.27</v>
      </c>
      <c r="SR54" s="19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L7"/>
  <sheetViews>
    <sheetView workbookViewId="0">
      <selection activeCell="CJ10" sqref="CJ10"/>
    </sheetView>
  </sheetViews>
  <sheetFormatPr defaultRowHeight="14.5"/>
  <cols>
    <col min="1" max="1" width="37.81640625" customWidth="1"/>
    <col min="2" max="98" width="15.81640625" customWidth="1"/>
  </cols>
  <sheetData>
    <row r="1" spans="1:90" s="401" customFormat="1">
      <c r="A1" s="1" t="s">
        <v>0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139"/>
      <c r="AA1" s="83"/>
      <c r="AB1" s="402"/>
      <c r="AC1" s="83"/>
      <c r="AD1" s="83"/>
      <c r="AE1" s="83"/>
      <c r="AF1" s="402"/>
      <c r="AG1" s="83"/>
      <c r="AH1" s="83"/>
      <c r="AI1" s="83"/>
      <c r="AJ1" s="402"/>
      <c r="AK1" s="402"/>
      <c r="AL1" s="83"/>
      <c r="AM1" s="83"/>
      <c r="AN1" s="402"/>
      <c r="AO1" s="402"/>
      <c r="AP1" s="83"/>
      <c r="AQ1" s="83"/>
      <c r="AR1" s="83"/>
      <c r="AS1" s="83"/>
      <c r="AT1" s="83"/>
      <c r="AU1" s="402"/>
      <c r="AV1" s="402"/>
      <c r="AW1" s="402"/>
      <c r="AX1" s="402"/>
      <c r="AY1" s="402"/>
      <c r="AZ1" s="402"/>
      <c r="BA1" s="402"/>
      <c r="BB1" s="402"/>
      <c r="BC1" s="402"/>
      <c r="BD1" s="402"/>
      <c r="BE1" s="402"/>
      <c r="BF1" s="402"/>
      <c r="BG1" s="402"/>
      <c r="BH1" s="402"/>
      <c r="BI1" s="402"/>
      <c r="BJ1" s="402"/>
      <c r="BK1" s="402"/>
      <c r="BL1" s="402"/>
      <c r="BM1" s="277"/>
      <c r="BN1" s="277"/>
      <c r="BO1" s="277"/>
      <c r="BP1" s="277"/>
      <c r="BQ1" s="277"/>
      <c r="BR1" s="277"/>
      <c r="BS1" s="402"/>
      <c r="BT1" s="402"/>
      <c r="BU1" s="402"/>
      <c r="BV1" s="402"/>
      <c r="BW1" s="402"/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2"/>
      <c r="CI1" s="402"/>
      <c r="CJ1" s="139"/>
    </row>
    <row r="2" spans="1:90" s="401" customFormat="1" ht="15.5">
      <c r="A2" s="5" t="s">
        <v>515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434"/>
      <c r="AA2" s="6"/>
      <c r="AB2" s="137"/>
      <c r="AC2" s="6"/>
      <c r="AD2" s="178"/>
      <c r="AE2" s="178"/>
      <c r="AF2" s="178"/>
      <c r="AG2" s="6"/>
      <c r="AH2" s="6"/>
      <c r="AI2" s="6"/>
      <c r="AJ2" s="178"/>
      <c r="AK2" s="178"/>
      <c r="AL2" s="178"/>
      <c r="AM2" s="178"/>
      <c r="AN2" s="178"/>
      <c r="AO2" s="137"/>
      <c r="AP2" s="178"/>
      <c r="AQ2" s="178"/>
      <c r="AR2" s="178"/>
      <c r="AS2" s="178"/>
      <c r="AT2" s="6"/>
      <c r="AU2" s="402"/>
      <c r="AV2" s="402"/>
      <c r="AW2" s="402"/>
      <c r="AX2" s="402"/>
      <c r="AY2" s="402"/>
      <c r="AZ2" s="402"/>
      <c r="BA2" s="402"/>
      <c r="BB2" s="402"/>
      <c r="BC2" s="402"/>
      <c r="BD2" s="402"/>
      <c r="BE2" s="402"/>
      <c r="BF2" s="402"/>
      <c r="BG2" s="402"/>
      <c r="BH2" s="402"/>
      <c r="BI2" s="402"/>
      <c r="BJ2" s="402"/>
      <c r="BK2" s="402"/>
      <c r="BL2" s="402"/>
      <c r="BM2" s="277"/>
      <c r="BN2" s="277"/>
      <c r="BO2" s="277"/>
      <c r="BP2" s="277"/>
      <c r="BQ2" s="277"/>
      <c r="BR2" s="277"/>
      <c r="BS2" s="402"/>
      <c r="BT2" s="402"/>
      <c r="BU2" s="402"/>
      <c r="BV2" s="402"/>
      <c r="BW2" s="402"/>
      <c r="BX2" s="402"/>
      <c r="BY2" s="402"/>
      <c r="BZ2" s="402"/>
      <c r="CA2" s="402"/>
      <c r="CB2" s="402"/>
      <c r="CC2" s="402"/>
      <c r="CD2" s="402"/>
      <c r="CE2" s="402"/>
      <c r="CF2" s="402"/>
      <c r="CG2" s="402"/>
      <c r="CH2" s="402"/>
      <c r="CI2" s="402"/>
      <c r="CJ2" s="139"/>
    </row>
    <row r="3" spans="1:90" s="401" customFormat="1" ht="15.5">
      <c r="A3" s="5" t="s">
        <v>8</v>
      </c>
      <c r="B3" s="222" t="s">
        <v>864</v>
      </c>
      <c r="C3" s="222" t="s">
        <v>864</v>
      </c>
      <c r="D3" s="222" t="s">
        <v>864</v>
      </c>
      <c r="E3" s="222" t="s">
        <v>864</v>
      </c>
      <c r="F3" s="222" t="s">
        <v>864</v>
      </c>
      <c r="G3" s="222" t="s">
        <v>864</v>
      </c>
      <c r="H3" s="222" t="s">
        <v>864</v>
      </c>
      <c r="I3" s="222" t="s">
        <v>864</v>
      </c>
      <c r="J3" s="222" t="s">
        <v>864</v>
      </c>
      <c r="K3" s="222" t="s">
        <v>864</v>
      </c>
      <c r="L3" s="222" t="s">
        <v>864</v>
      </c>
      <c r="M3" s="222" t="s">
        <v>864</v>
      </c>
      <c r="N3" s="222" t="s">
        <v>864</v>
      </c>
      <c r="O3" s="222" t="s">
        <v>864</v>
      </c>
      <c r="P3" s="222" t="s">
        <v>864</v>
      </c>
      <c r="Q3" s="222" t="s">
        <v>864</v>
      </c>
      <c r="R3" s="222" t="s">
        <v>864</v>
      </c>
      <c r="S3" s="222" t="s">
        <v>864</v>
      </c>
      <c r="T3" s="222" t="s">
        <v>864</v>
      </c>
      <c r="U3" s="222" t="s">
        <v>864</v>
      </c>
      <c r="V3" s="222" t="s">
        <v>864</v>
      </c>
      <c r="W3" s="222" t="s">
        <v>864</v>
      </c>
      <c r="X3" s="222" t="s">
        <v>864</v>
      </c>
      <c r="Y3" s="222" t="s">
        <v>864</v>
      </c>
      <c r="Z3" s="222" t="s">
        <v>864</v>
      </c>
      <c r="AA3" s="222" t="s">
        <v>864</v>
      </c>
      <c r="AB3" s="222" t="s">
        <v>864</v>
      </c>
      <c r="AC3" s="222" t="s">
        <v>864</v>
      </c>
      <c r="AD3" s="222" t="s">
        <v>864</v>
      </c>
      <c r="AE3" s="222" t="s">
        <v>864</v>
      </c>
      <c r="AF3" s="222" t="s">
        <v>864</v>
      </c>
      <c r="AG3" s="222" t="s">
        <v>864</v>
      </c>
      <c r="AH3" s="222" t="s">
        <v>864</v>
      </c>
      <c r="AI3" s="222" t="s">
        <v>864</v>
      </c>
      <c r="AJ3" s="222" t="s">
        <v>864</v>
      </c>
      <c r="AK3" s="222" t="s">
        <v>864</v>
      </c>
      <c r="AL3" s="222" t="s">
        <v>864</v>
      </c>
      <c r="AM3" s="222" t="s">
        <v>864</v>
      </c>
      <c r="AN3" s="222" t="s">
        <v>864</v>
      </c>
      <c r="AO3" s="222" t="s">
        <v>864</v>
      </c>
      <c r="AP3" s="222" t="s">
        <v>864</v>
      </c>
      <c r="AQ3" s="222" t="s">
        <v>864</v>
      </c>
      <c r="AR3" s="222" t="s">
        <v>864</v>
      </c>
      <c r="AS3" s="222" t="s">
        <v>864</v>
      </c>
      <c r="AT3" s="222" t="s">
        <v>864</v>
      </c>
      <c r="AU3" s="222" t="s">
        <v>864</v>
      </c>
      <c r="AV3" s="222" t="s">
        <v>864</v>
      </c>
      <c r="AW3" s="222" t="s">
        <v>864</v>
      </c>
      <c r="AX3" s="222" t="s">
        <v>864</v>
      </c>
      <c r="AY3" s="222" t="s">
        <v>864</v>
      </c>
      <c r="AZ3" s="222" t="s">
        <v>864</v>
      </c>
      <c r="BA3" s="222" t="s">
        <v>864</v>
      </c>
      <c r="BB3" s="222" t="s">
        <v>864</v>
      </c>
      <c r="BC3" s="222" t="s">
        <v>864</v>
      </c>
      <c r="BD3" s="222" t="s">
        <v>864</v>
      </c>
      <c r="BE3" s="222" t="s">
        <v>864</v>
      </c>
      <c r="BF3" s="222" t="s">
        <v>864</v>
      </c>
      <c r="BG3" s="222" t="s">
        <v>864</v>
      </c>
      <c r="BH3" s="222" t="s">
        <v>864</v>
      </c>
      <c r="BI3" s="222" t="s">
        <v>864</v>
      </c>
      <c r="BJ3" s="222" t="s">
        <v>864</v>
      </c>
      <c r="BK3" s="222" t="s">
        <v>864</v>
      </c>
      <c r="BL3" s="222" t="s">
        <v>864</v>
      </c>
      <c r="BM3" s="222" t="s">
        <v>864</v>
      </c>
      <c r="BN3" s="222" t="s">
        <v>864</v>
      </c>
      <c r="BO3" s="222" t="s">
        <v>864</v>
      </c>
      <c r="BP3" s="222" t="s">
        <v>864</v>
      </c>
      <c r="BQ3" s="222" t="s">
        <v>864</v>
      </c>
      <c r="BR3" s="222" t="s">
        <v>864</v>
      </c>
      <c r="BS3" s="222" t="s">
        <v>864</v>
      </c>
      <c r="BT3" s="222" t="s">
        <v>864</v>
      </c>
      <c r="BU3" s="222" t="s">
        <v>864</v>
      </c>
      <c r="BV3" s="222" t="s">
        <v>864</v>
      </c>
      <c r="BW3" s="222" t="s">
        <v>864</v>
      </c>
      <c r="BX3" s="222" t="s">
        <v>864</v>
      </c>
      <c r="BY3" s="222" t="s">
        <v>864</v>
      </c>
      <c r="BZ3" s="222" t="s">
        <v>864</v>
      </c>
      <c r="CA3" s="222" t="s">
        <v>864</v>
      </c>
      <c r="CB3" s="222" t="s">
        <v>864</v>
      </c>
      <c r="CC3" s="222" t="s">
        <v>864</v>
      </c>
      <c r="CD3" s="222" t="s">
        <v>864</v>
      </c>
      <c r="CE3" s="222" t="s">
        <v>864</v>
      </c>
      <c r="CF3" s="222" t="s">
        <v>864</v>
      </c>
      <c r="CG3" s="222" t="s">
        <v>864</v>
      </c>
      <c r="CH3" s="222" t="s">
        <v>864</v>
      </c>
      <c r="CI3" s="222" t="s">
        <v>864</v>
      </c>
      <c r="CJ3" s="222" t="s">
        <v>864</v>
      </c>
      <c r="CK3" s="203" t="s">
        <v>862</v>
      </c>
      <c r="CL3" s="203" t="s">
        <v>522</v>
      </c>
    </row>
    <row r="4" spans="1:90" s="401" customFormat="1">
      <c r="A4" s="1" t="s">
        <v>179</v>
      </c>
      <c r="B4" s="405">
        <v>5.92</v>
      </c>
      <c r="C4" s="405">
        <v>-8.42</v>
      </c>
      <c r="D4" s="405">
        <v>9.25</v>
      </c>
      <c r="E4" s="405">
        <v>3.7800000000000011</v>
      </c>
      <c r="F4" s="405">
        <v>-2.1099999999999994</v>
      </c>
      <c r="G4" s="405">
        <v>0.52999999999999936</v>
      </c>
      <c r="H4" s="405">
        <v>-3.120000000000001</v>
      </c>
      <c r="I4" s="405">
        <v>0.58000000000000007</v>
      </c>
      <c r="J4" s="405">
        <v>4.129999999999999</v>
      </c>
      <c r="K4" s="405">
        <v>3.2199999999999989</v>
      </c>
      <c r="L4" s="405">
        <v>-0.44999999999999929</v>
      </c>
      <c r="M4" s="405">
        <v>11.41</v>
      </c>
      <c r="N4" s="405">
        <v>17.66</v>
      </c>
      <c r="O4" s="405">
        <v>4.740000000000002</v>
      </c>
      <c r="P4" s="405">
        <v>-1.67</v>
      </c>
      <c r="Q4" s="405">
        <v>2.5700000000000021</v>
      </c>
      <c r="R4" s="405">
        <v>4.16</v>
      </c>
      <c r="S4" s="405">
        <v>12.94</v>
      </c>
      <c r="T4" s="405">
        <v>14.79</v>
      </c>
      <c r="U4" s="405">
        <v>0.97000000000000064</v>
      </c>
      <c r="V4" s="405">
        <v>5.7100000000000009</v>
      </c>
      <c r="W4" s="405">
        <v>13.250000000000002</v>
      </c>
      <c r="X4" s="405">
        <v>-1.3399999999999999</v>
      </c>
      <c r="Y4" s="405">
        <v>5.0499999999999989</v>
      </c>
      <c r="Z4" s="192">
        <v>15.57</v>
      </c>
      <c r="AA4" s="86">
        <v>2.4400000000000013</v>
      </c>
      <c r="AB4" s="405">
        <v>-4.1699999999999982</v>
      </c>
      <c r="AC4" s="86">
        <v>11.200000000000003</v>
      </c>
      <c r="AD4" s="86">
        <v>4.82</v>
      </c>
      <c r="AE4" s="86">
        <v>8.9999999999999858E-2</v>
      </c>
      <c r="AF4" s="405">
        <v>-2.2899999999999991</v>
      </c>
      <c r="AG4" s="86">
        <v>-5.3099999999999987</v>
      </c>
      <c r="AH4" s="86">
        <v>8.6199999999999992</v>
      </c>
      <c r="AI4" s="86">
        <v>1.1600000000000001</v>
      </c>
      <c r="AJ4" s="405">
        <v>-1.3599999999999994</v>
      </c>
      <c r="AK4" s="405">
        <v>8.2899999999999991</v>
      </c>
      <c r="AL4" s="86">
        <v>4.0399999999999991</v>
      </c>
      <c r="AM4" s="86">
        <v>14.31</v>
      </c>
      <c r="AN4" s="405">
        <v>9</v>
      </c>
      <c r="AO4" s="405">
        <v>3.0399999999999991</v>
      </c>
      <c r="AP4" s="86">
        <v>13.959999999999999</v>
      </c>
      <c r="AQ4" s="86">
        <v>6.0399999999999991</v>
      </c>
      <c r="AR4" s="86">
        <v>10.830000000000002</v>
      </c>
      <c r="AS4" s="86">
        <v>0.88000000000000078</v>
      </c>
      <c r="AT4" s="86">
        <v>6.8300000000000018</v>
      </c>
      <c r="AU4" s="405">
        <v>0.48000000000000043</v>
      </c>
      <c r="AV4" s="405">
        <v>3.5800000000000018</v>
      </c>
      <c r="AW4" s="405">
        <v>-6.57</v>
      </c>
      <c r="AX4" s="405">
        <v>3.0199999999999996</v>
      </c>
      <c r="AY4" s="405">
        <v>8.9899999999999984</v>
      </c>
      <c r="AZ4" s="405">
        <v>-1.0599999999999987</v>
      </c>
      <c r="BA4" s="405">
        <v>1.5199999999999996</v>
      </c>
      <c r="BB4" s="405">
        <v>3.5700000000000003</v>
      </c>
      <c r="BC4" s="405">
        <v>16.619999999999997</v>
      </c>
      <c r="BD4" s="405">
        <v>8.1499999999999986</v>
      </c>
      <c r="BE4" s="405">
        <v>2.9400000000000013</v>
      </c>
      <c r="BF4" s="405">
        <v>-8.0000000000000018</v>
      </c>
      <c r="BG4" s="405">
        <v>0.35999999999999943</v>
      </c>
      <c r="BH4" s="405">
        <v>-13.269999999999996</v>
      </c>
      <c r="BI4" s="405">
        <v>3.0700000000000003</v>
      </c>
      <c r="BJ4" s="405">
        <v>-3.0599999999999987</v>
      </c>
      <c r="BK4" s="405">
        <v>0.58999999999999986</v>
      </c>
      <c r="BL4" s="405">
        <v>-3.1300000000000026</v>
      </c>
      <c r="BM4" s="164">
        <v>-1.0499999999999972</v>
      </c>
      <c r="BN4" s="164">
        <v>2.5199999999999996</v>
      </c>
      <c r="BO4" s="164">
        <v>-6.75</v>
      </c>
      <c r="BP4" s="164">
        <v>-12</v>
      </c>
      <c r="BQ4" s="164">
        <v>-3.6999999999999993</v>
      </c>
      <c r="BR4" s="164">
        <v>3.1900000000000013</v>
      </c>
      <c r="BS4" s="405">
        <v>5.66</v>
      </c>
      <c r="BT4" s="405">
        <v>-6.27</v>
      </c>
      <c r="BU4" s="405">
        <v>-1.3900000000000006</v>
      </c>
      <c r="BV4" s="405">
        <v>3.2300000000000004</v>
      </c>
      <c r="BW4" s="405">
        <v>-6.370000000000001</v>
      </c>
      <c r="BX4" s="405">
        <v>5.48</v>
      </c>
      <c r="BY4" s="405">
        <v>17.570000000000004</v>
      </c>
      <c r="BZ4" s="405">
        <v>8.0100000000000016</v>
      </c>
      <c r="CA4" s="405">
        <v>10.930000000000003</v>
      </c>
      <c r="CB4" s="405">
        <v>3.3900000000000006</v>
      </c>
      <c r="CC4" s="405">
        <v>-8.02</v>
      </c>
      <c r="CD4" s="405">
        <v>-5.360000000000003</v>
      </c>
      <c r="CE4" s="405">
        <v>-0.18000000000000327</v>
      </c>
      <c r="CF4" s="405">
        <v>0.28000000000000114</v>
      </c>
      <c r="CG4" s="405">
        <v>-0.38999999999999702</v>
      </c>
      <c r="CH4" s="405">
        <v>-2.9200000000000017</v>
      </c>
      <c r="CI4" s="405">
        <v>4.43</v>
      </c>
      <c r="CJ4" s="192">
        <v>5.5799999999999983</v>
      </c>
      <c r="CK4" s="127">
        <f>AVERAGE(B4:CJ4)</f>
        <v>2.8185057471264368</v>
      </c>
      <c r="CL4" s="401">
        <f>_xlfn.T.TEST(B4:CJ4,'All years-Control 1 minus 3'!B4:BW4,2,2)</f>
        <v>0.76431276318804953</v>
      </c>
    </row>
    <row r="5" spans="1:90" s="401" customFormat="1">
      <c r="A5" s="179" t="s">
        <v>190</v>
      </c>
      <c r="B5" s="42">
        <v>4.75</v>
      </c>
      <c r="C5" s="42">
        <v>4.1899999999999995</v>
      </c>
      <c r="D5" s="42">
        <v>5.8600000000000012</v>
      </c>
      <c r="E5" s="42">
        <v>3.9000000000000021</v>
      </c>
      <c r="F5" s="42">
        <v>-2.1099999999999994</v>
      </c>
      <c r="G5" s="42">
        <v>0.57000000000000028</v>
      </c>
      <c r="H5" s="42">
        <v>-1.3499999999999996</v>
      </c>
      <c r="I5" s="42">
        <v>1.4900000000000002</v>
      </c>
      <c r="J5" s="42">
        <v>3.9000000000000004</v>
      </c>
      <c r="K5" s="42">
        <v>1.9400000000000013</v>
      </c>
      <c r="L5" s="42">
        <v>0.30000000000000071</v>
      </c>
      <c r="M5" s="42">
        <v>-2.0500000000000007</v>
      </c>
      <c r="N5" s="42">
        <v>-2.1899999999999995</v>
      </c>
      <c r="O5" s="42">
        <v>-0.90000000000000036</v>
      </c>
      <c r="P5" s="42">
        <v>0.77999999999999936</v>
      </c>
      <c r="Q5" s="42">
        <v>3.7399999999999984</v>
      </c>
      <c r="R5" s="42">
        <v>3.5199999999999996</v>
      </c>
      <c r="S5" s="42">
        <v>7.9899999999999984</v>
      </c>
      <c r="T5" s="42">
        <v>8.6300000000000008</v>
      </c>
      <c r="U5" s="42">
        <v>4.120000000000001</v>
      </c>
      <c r="V5" s="42">
        <v>4.4699999999999989</v>
      </c>
      <c r="W5" s="42">
        <v>9.7600000000000016</v>
      </c>
      <c r="X5" s="42">
        <v>-0.66999999999999993</v>
      </c>
      <c r="Y5" s="42">
        <v>2.5700000000000003</v>
      </c>
      <c r="Z5" s="205">
        <v>5.9399999999999995</v>
      </c>
      <c r="AA5" s="177">
        <v>2.370000000000001</v>
      </c>
      <c r="AB5" s="42">
        <v>-2.4400000000000013</v>
      </c>
      <c r="AC5" s="177">
        <v>7.7000000000000011</v>
      </c>
      <c r="AD5" s="177">
        <v>6.3699999999999992</v>
      </c>
      <c r="AE5" s="177">
        <v>1.0499999999999989</v>
      </c>
      <c r="AF5" s="42">
        <v>0.40000000000000036</v>
      </c>
      <c r="AG5" s="177">
        <v>-2.5500000000000007</v>
      </c>
      <c r="AH5" s="177">
        <v>5.3299999999999983</v>
      </c>
      <c r="AI5" s="177">
        <v>0.94999999999999929</v>
      </c>
      <c r="AJ5" s="42">
        <v>-1.6399999999999988</v>
      </c>
      <c r="AK5" s="42">
        <v>7.76</v>
      </c>
      <c r="AL5" s="177">
        <v>3.8099999999999987</v>
      </c>
      <c r="AM5" s="177">
        <v>7.9</v>
      </c>
      <c r="AN5" s="42">
        <v>3.4500000000000011</v>
      </c>
      <c r="AO5" s="42">
        <v>2.8000000000000025</v>
      </c>
      <c r="AP5" s="177">
        <v>8.76</v>
      </c>
      <c r="AQ5" s="177">
        <v>3.08</v>
      </c>
      <c r="AR5" s="177">
        <v>6.7499999999999982</v>
      </c>
      <c r="AS5" s="177">
        <v>1.4700000000000006</v>
      </c>
      <c r="AT5" s="177">
        <v>2.3200000000000003</v>
      </c>
      <c r="AU5" s="42">
        <v>1.8800000000000008</v>
      </c>
      <c r="AV5" s="42">
        <v>6.8699999999999992</v>
      </c>
      <c r="AW5" s="42">
        <v>1.9900000000000002</v>
      </c>
      <c r="AX5" s="42">
        <v>2.4399999999999977</v>
      </c>
      <c r="AY5" s="42">
        <v>8.509999999999998</v>
      </c>
      <c r="AZ5" s="42">
        <v>2.9500000000000011</v>
      </c>
      <c r="BA5" s="42">
        <v>5.2899999999999991</v>
      </c>
      <c r="BB5" s="42">
        <v>5.0000000000000018</v>
      </c>
      <c r="BC5" s="42">
        <v>12.92</v>
      </c>
      <c r="BD5" s="42">
        <v>9.93</v>
      </c>
      <c r="BE5" s="42">
        <v>1.2800000000000011</v>
      </c>
      <c r="BF5" s="42">
        <v>-2.99</v>
      </c>
      <c r="BG5" s="42">
        <v>2.83</v>
      </c>
      <c r="BH5" s="42">
        <v>-0.33999999999999986</v>
      </c>
      <c r="BI5" s="42">
        <v>5.5600000000000005</v>
      </c>
      <c r="BJ5" s="42">
        <v>1.2400000000000002</v>
      </c>
      <c r="BK5" s="42">
        <v>3.5299999999999994</v>
      </c>
      <c r="BL5" s="42">
        <v>2.6199999999999992</v>
      </c>
      <c r="BM5" s="264">
        <v>4.129999999999999</v>
      </c>
      <c r="BN5" s="264">
        <v>3.42</v>
      </c>
      <c r="BO5" s="264">
        <v>0.26999999999999957</v>
      </c>
      <c r="BP5" s="264">
        <v>7.3800000000000008</v>
      </c>
      <c r="BQ5" s="264">
        <v>-0.64999999999999858</v>
      </c>
      <c r="BR5" s="264">
        <v>5.8599999999999994</v>
      </c>
      <c r="BS5" s="42">
        <v>0.58000000000000007</v>
      </c>
      <c r="BT5" s="42">
        <v>-7.0000000000000284E-2</v>
      </c>
      <c r="BU5" s="42">
        <v>-0.50999999999999979</v>
      </c>
      <c r="BV5" s="42">
        <v>1.1499999999999986</v>
      </c>
      <c r="BW5" s="42">
        <v>-2.9599999999999991</v>
      </c>
      <c r="BX5" s="42">
        <v>4.91</v>
      </c>
      <c r="BY5" s="42">
        <v>7.59</v>
      </c>
      <c r="BZ5" s="42">
        <v>8.6499999999999986</v>
      </c>
      <c r="CA5" s="42">
        <v>10.569999999999999</v>
      </c>
      <c r="CB5" s="42">
        <v>6.76</v>
      </c>
      <c r="CC5" s="42">
        <v>-2.2700000000000014</v>
      </c>
      <c r="CD5" s="42">
        <v>1.5199999999999996</v>
      </c>
      <c r="CE5" s="42">
        <v>5.4799999999999986</v>
      </c>
      <c r="CF5" s="42">
        <v>-0.23000000000000043</v>
      </c>
      <c r="CG5" s="42">
        <v>7.1999999999999975</v>
      </c>
      <c r="CH5" s="42">
        <v>-0.77000000000000135</v>
      </c>
      <c r="CI5" s="42">
        <v>3.4500000000000011</v>
      </c>
      <c r="CJ5" s="205">
        <v>4.92</v>
      </c>
      <c r="CK5" s="127">
        <f t="shared" ref="CK5:CK7" si="0">AVERAGE(B5:CJ5)</f>
        <v>3.2491954022988505</v>
      </c>
      <c r="CL5" s="401">
        <f>_xlfn.T.TEST(B5:CJ5,'All years-Control 1 minus 3'!B5:BW5,2,2)</f>
        <v>0.94346941764364933</v>
      </c>
    </row>
    <row r="6" spans="1:90" s="401" customFormat="1">
      <c r="A6" s="179" t="s">
        <v>813</v>
      </c>
      <c r="B6" s="42">
        <v>10.669999999999998</v>
      </c>
      <c r="C6" s="42">
        <v>-4.2300000000000004</v>
      </c>
      <c r="D6" s="42">
        <v>15.11</v>
      </c>
      <c r="E6" s="42">
        <v>7.68</v>
      </c>
      <c r="F6" s="42">
        <v>-4.2199999999999989</v>
      </c>
      <c r="G6" s="42">
        <v>1.1000000000000014</v>
      </c>
      <c r="H6" s="42">
        <v>-4.4699999999999989</v>
      </c>
      <c r="I6" s="42">
        <v>2.0700000000000003</v>
      </c>
      <c r="J6" s="42">
        <v>8.0300000000000011</v>
      </c>
      <c r="K6" s="42">
        <v>5.16</v>
      </c>
      <c r="L6" s="42">
        <v>-0.14999999999999858</v>
      </c>
      <c r="M6" s="42">
        <v>9.36</v>
      </c>
      <c r="N6" s="42">
        <v>15.470000000000002</v>
      </c>
      <c r="O6" s="42">
        <v>3.84</v>
      </c>
      <c r="P6" s="42">
        <v>-0.89000000000000057</v>
      </c>
      <c r="Q6" s="42">
        <v>6.3100000000000023</v>
      </c>
      <c r="R6" s="42">
        <v>7.68</v>
      </c>
      <c r="S6" s="42">
        <v>20.93</v>
      </c>
      <c r="T6" s="42">
        <v>23.42</v>
      </c>
      <c r="U6" s="42">
        <v>5.09</v>
      </c>
      <c r="V6" s="42">
        <v>10.180000000000003</v>
      </c>
      <c r="W6" s="42">
        <v>23.01</v>
      </c>
      <c r="X6" s="42">
        <v>-2.0100000000000016</v>
      </c>
      <c r="Y6" s="42">
        <v>7.6199999999999974</v>
      </c>
      <c r="Z6" s="205">
        <v>21.509999999999998</v>
      </c>
      <c r="AA6" s="177">
        <v>4.8100000000000023</v>
      </c>
      <c r="AB6" s="42">
        <v>-6.6099999999999994</v>
      </c>
      <c r="AC6" s="177">
        <v>18.900000000000006</v>
      </c>
      <c r="AD6" s="177">
        <v>11.189999999999998</v>
      </c>
      <c r="AE6" s="177">
        <v>1.1400000000000006</v>
      </c>
      <c r="AF6" s="42">
        <v>-1.889999999999997</v>
      </c>
      <c r="AG6" s="177">
        <v>-7.8599999999999994</v>
      </c>
      <c r="AH6" s="177">
        <v>13.949999999999996</v>
      </c>
      <c r="AI6" s="177">
        <v>2.1099999999999994</v>
      </c>
      <c r="AJ6" s="42">
        <v>-3</v>
      </c>
      <c r="AK6" s="42">
        <v>16.049999999999997</v>
      </c>
      <c r="AL6" s="177">
        <v>7.8500000000000014</v>
      </c>
      <c r="AM6" s="177">
        <v>22.210000000000004</v>
      </c>
      <c r="AN6" s="42">
        <v>12.450000000000003</v>
      </c>
      <c r="AO6" s="42">
        <v>5.8400000000000034</v>
      </c>
      <c r="AP6" s="177">
        <v>22.719999999999995</v>
      </c>
      <c r="AQ6" s="177">
        <v>9.1199999999999974</v>
      </c>
      <c r="AR6" s="177">
        <v>17.579999999999998</v>
      </c>
      <c r="AS6" s="177">
        <v>2.3500000000000014</v>
      </c>
      <c r="AT6" s="177">
        <v>9.1499999999999986</v>
      </c>
      <c r="AU6" s="42">
        <v>2.3599999999999994</v>
      </c>
      <c r="AV6" s="42">
        <v>10.450000000000003</v>
      </c>
      <c r="AW6" s="42">
        <v>-4.5799999999999983</v>
      </c>
      <c r="AX6" s="42">
        <v>5.4599999999999937</v>
      </c>
      <c r="AY6" s="42">
        <v>17.499999999999986</v>
      </c>
      <c r="AZ6" s="42">
        <v>1.8900000000000006</v>
      </c>
      <c r="BA6" s="42">
        <v>6.8099999999999987</v>
      </c>
      <c r="BB6" s="42">
        <v>8.57</v>
      </c>
      <c r="BC6" s="42">
        <v>29.54</v>
      </c>
      <c r="BD6" s="42">
        <v>18.079999999999998</v>
      </c>
      <c r="BE6" s="42">
        <v>4.2199999999999989</v>
      </c>
      <c r="BF6" s="42">
        <v>-10.989999999999998</v>
      </c>
      <c r="BG6" s="42">
        <v>3.1899999999999977</v>
      </c>
      <c r="BH6" s="42">
        <v>-13.61</v>
      </c>
      <c r="BI6" s="42">
        <v>8.6300000000000026</v>
      </c>
      <c r="BJ6" s="42">
        <v>-1.8200000000000003</v>
      </c>
      <c r="BK6" s="42">
        <v>4.1199999999999974</v>
      </c>
      <c r="BL6" s="42">
        <v>-0.50999999999999801</v>
      </c>
      <c r="BM6" s="264">
        <v>3.0800000000000054</v>
      </c>
      <c r="BN6" s="264">
        <v>5.9399999999999977</v>
      </c>
      <c r="BO6" s="264">
        <v>-6.480000000000004</v>
      </c>
      <c r="BP6" s="264">
        <v>-4.6199999999999974</v>
      </c>
      <c r="BQ6" s="264">
        <v>-4.3500000000000014</v>
      </c>
      <c r="BR6" s="264">
        <v>9.0500000000000007</v>
      </c>
      <c r="BS6" s="42">
        <v>6.240000000000002</v>
      </c>
      <c r="BT6" s="42">
        <v>-6.34</v>
      </c>
      <c r="BU6" s="42">
        <v>-1.9000000000000021</v>
      </c>
      <c r="BV6" s="42">
        <v>4.3799999999999955</v>
      </c>
      <c r="BW6" s="42">
        <v>-9.3299999999999983</v>
      </c>
      <c r="BX6" s="42">
        <v>10.39</v>
      </c>
      <c r="BY6" s="42">
        <v>25.159999999999997</v>
      </c>
      <c r="BZ6" s="42">
        <v>16.66</v>
      </c>
      <c r="CA6" s="42">
        <v>21.5</v>
      </c>
      <c r="CB6" s="42">
        <v>10.149999999999999</v>
      </c>
      <c r="CC6" s="42">
        <v>-10.290000000000006</v>
      </c>
      <c r="CD6" s="42">
        <v>-3.8400000000000034</v>
      </c>
      <c r="CE6" s="42">
        <v>5.2999999999999972</v>
      </c>
      <c r="CF6" s="42">
        <v>4.9999999999997158E-2</v>
      </c>
      <c r="CG6" s="42">
        <v>6.8100000000000023</v>
      </c>
      <c r="CH6" s="42">
        <v>-3.6900000000000048</v>
      </c>
      <c r="CI6" s="42">
        <v>7.8800000000000026</v>
      </c>
      <c r="CJ6" s="205">
        <v>10.499999999999993</v>
      </c>
      <c r="CK6" s="127">
        <f t="shared" si="0"/>
        <v>6.0677011494252886</v>
      </c>
      <c r="CL6" s="401">
        <f>_xlfn.T.TEST(B6:CJ6,'All years-Control 1 minus 3'!B6:BW6,2,2)</f>
        <v>0.86056893958208769</v>
      </c>
    </row>
    <row r="7" spans="1:90" s="401" customFormat="1">
      <c r="A7" s="1" t="s">
        <v>191</v>
      </c>
      <c r="B7" s="405">
        <v>1.1700000000000002</v>
      </c>
      <c r="C7" s="405">
        <v>-12.61</v>
      </c>
      <c r="D7" s="405">
        <v>3.3900000000000006</v>
      </c>
      <c r="E7" s="405">
        <v>-0.11999999999999922</v>
      </c>
      <c r="F7" s="405">
        <v>0</v>
      </c>
      <c r="G7" s="405">
        <v>-4.0000000000000036E-2</v>
      </c>
      <c r="H7" s="405">
        <v>-1.77</v>
      </c>
      <c r="I7" s="405">
        <v>-0.91</v>
      </c>
      <c r="J7" s="405">
        <v>0.22999999999999998</v>
      </c>
      <c r="K7" s="405">
        <v>1.28</v>
      </c>
      <c r="L7" s="405">
        <v>-0.75</v>
      </c>
      <c r="M7" s="405">
        <v>13.459999999999999</v>
      </c>
      <c r="N7" s="405">
        <v>19.850000000000001</v>
      </c>
      <c r="O7" s="405">
        <v>5.6400000000000006</v>
      </c>
      <c r="P7" s="405">
        <v>-2.4500000000000002</v>
      </c>
      <c r="Q7" s="405">
        <v>-1.17</v>
      </c>
      <c r="R7" s="405">
        <v>0.64</v>
      </c>
      <c r="S7" s="405">
        <v>4.95</v>
      </c>
      <c r="T7" s="405">
        <v>6.16</v>
      </c>
      <c r="U7" s="405">
        <v>-3.15</v>
      </c>
      <c r="V7" s="405">
        <v>1.2400000000000002</v>
      </c>
      <c r="W7" s="405">
        <v>3.49</v>
      </c>
      <c r="X7" s="405">
        <v>-0.67000000000000037</v>
      </c>
      <c r="Y7" s="405">
        <v>2.48</v>
      </c>
      <c r="Z7" s="192">
        <v>9.629999999999999</v>
      </c>
      <c r="AA7" s="86">
        <v>7.0000000000000062E-2</v>
      </c>
      <c r="AB7" s="405">
        <v>-1.7300000000000004</v>
      </c>
      <c r="AC7" s="86">
        <v>3.5000000000000004</v>
      </c>
      <c r="AD7" s="86">
        <v>-1.5500000000000003</v>
      </c>
      <c r="AE7" s="86">
        <v>-0.96</v>
      </c>
      <c r="AF7" s="405">
        <v>-2.69</v>
      </c>
      <c r="AG7" s="86">
        <v>-2.76</v>
      </c>
      <c r="AH7" s="86">
        <v>3.29</v>
      </c>
      <c r="AI7" s="86">
        <v>0.20999999999999996</v>
      </c>
      <c r="AJ7" s="405">
        <v>0.27999999999999936</v>
      </c>
      <c r="AK7" s="405">
        <v>0.53</v>
      </c>
      <c r="AL7" s="86">
        <v>0.22999999999999998</v>
      </c>
      <c r="AM7" s="86">
        <v>6.41</v>
      </c>
      <c r="AN7" s="405">
        <v>5.5500000000000007</v>
      </c>
      <c r="AO7" s="405">
        <v>0.23999999999999977</v>
      </c>
      <c r="AP7" s="86">
        <v>5.2</v>
      </c>
      <c r="AQ7" s="86">
        <v>2.96</v>
      </c>
      <c r="AR7" s="86">
        <v>4.08</v>
      </c>
      <c r="AS7" s="86">
        <v>-0.59000000000000008</v>
      </c>
      <c r="AT7" s="86">
        <v>4.5099999999999989</v>
      </c>
      <c r="AU7" s="405">
        <v>-1.4000000000000004</v>
      </c>
      <c r="AV7" s="405">
        <v>-3.29</v>
      </c>
      <c r="AW7" s="405">
        <v>-8.56</v>
      </c>
      <c r="AX7" s="405">
        <v>0.58000000000000007</v>
      </c>
      <c r="AY7" s="405">
        <v>0.48000000000000043</v>
      </c>
      <c r="AZ7" s="405">
        <v>-4.01</v>
      </c>
      <c r="BA7" s="405">
        <v>-3.77</v>
      </c>
      <c r="BB7" s="405">
        <v>-1.4300000000000002</v>
      </c>
      <c r="BC7" s="405">
        <v>3.6999999999999993</v>
      </c>
      <c r="BD7" s="405">
        <v>-1.7799999999999994</v>
      </c>
      <c r="BE7" s="405">
        <v>1.6600000000000001</v>
      </c>
      <c r="BF7" s="405">
        <v>-5.0100000000000007</v>
      </c>
      <c r="BG7" s="405">
        <v>-2.4700000000000006</v>
      </c>
      <c r="BH7" s="405">
        <v>-12.930000000000001</v>
      </c>
      <c r="BI7" s="405">
        <v>-2.4900000000000002</v>
      </c>
      <c r="BJ7" s="405">
        <v>-4.3</v>
      </c>
      <c r="BK7" s="405">
        <v>-2.9399999999999995</v>
      </c>
      <c r="BL7" s="405">
        <v>-5.75</v>
      </c>
      <c r="BM7" s="164">
        <v>-5.18</v>
      </c>
      <c r="BN7" s="164">
        <v>-0.9</v>
      </c>
      <c r="BO7" s="164">
        <v>-7.0200000000000005</v>
      </c>
      <c r="BP7" s="164">
        <v>-19.38</v>
      </c>
      <c r="BQ7" s="164">
        <v>-3.05</v>
      </c>
      <c r="BR7" s="164">
        <v>-2.67</v>
      </c>
      <c r="BS7" s="405">
        <v>5.08</v>
      </c>
      <c r="BT7" s="405">
        <v>-6.1999999999999993</v>
      </c>
      <c r="BU7" s="405">
        <v>-0.88000000000000012</v>
      </c>
      <c r="BV7" s="405">
        <v>2.08</v>
      </c>
      <c r="BW7" s="405">
        <v>-3.41</v>
      </c>
      <c r="BX7" s="405">
        <v>0.5699999999999994</v>
      </c>
      <c r="BY7" s="405">
        <v>9.98</v>
      </c>
      <c r="BZ7" s="405">
        <v>-0.63999999999999968</v>
      </c>
      <c r="CA7" s="405">
        <v>0.35999999999999943</v>
      </c>
      <c r="CB7" s="405">
        <v>-3.3699999999999992</v>
      </c>
      <c r="CC7" s="405">
        <v>-5.7499999999999991</v>
      </c>
      <c r="CD7" s="405">
        <v>-6.88</v>
      </c>
      <c r="CE7" s="405">
        <v>-5.66</v>
      </c>
      <c r="CF7" s="405">
        <v>0.50999999999999979</v>
      </c>
      <c r="CG7" s="405">
        <v>-7.59</v>
      </c>
      <c r="CH7" s="405">
        <v>-2.1500000000000004</v>
      </c>
      <c r="CI7" s="405">
        <v>0.97999999999999954</v>
      </c>
      <c r="CJ7" s="192">
        <v>0.65999999999999925</v>
      </c>
      <c r="CK7" s="127">
        <f t="shared" si="0"/>
        <v>-0.43068965517241392</v>
      </c>
      <c r="CL7" s="401">
        <f>_xlfn.T.TEST(B7:CJ7,'All years-Control 1 minus 3'!B7:BW7,2,2)</f>
        <v>0.63660410023500824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W181"/>
  <sheetViews>
    <sheetView topLeftCell="GN1" zoomScaleNormal="100" workbookViewId="0">
      <selection activeCell="GT4" sqref="GT4"/>
    </sheetView>
  </sheetViews>
  <sheetFormatPr defaultRowHeight="14.5"/>
  <cols>
    <col min="1" max="1" width="37.81640625" customWidth="1"/>
    <col min="2" max="2" width="13.453125" style="122" customWidth="1"/>
    <col min="3" max="49" width="15.81640625" customWidth="1"/>
    <col min="50" max="50" width="15.81640625" style="122" customWidth="1"/>
    <col min="51" max="91" width="15.81640625" customWidth="1"/>
    <col min="92" max="92" width="15.81640625" style="122" customWidth="1"/>
    <col min="93" max="110" width="15.81640625" customWidth="1"/>
    <col min="111" max="111" width="15.81640625" style="122" customWidth="1"/>
    <col min="112" max="122" width="15.81640625" customWidth="1"/>
    <col min="123" max="130" width="15.81640625" style="122" customWidth="1"/>
    <col min="131" max="167" width="15.81640625" customWidth="1"/>
    <col min="168" max="168" width="15.81640625" style="122" customWidth="1"/>
    <col min="169" max="204" width="15.81640625" customWidth="1"/>
    <col min="205" max="205" width="15.81640625" style="168" customWidth="1"/>
    <col min="206" max="249" width="15.81640625" customWidth="1"/>
  </cols>
  <sheetData>
    <row r="1" spans="1:205">
      <c r="A1" s="27" t="s">
        <v>0</v>
      </c>
      <c r="B1" s="381" t="s">
        <v>809</v>
      </c>
      <c r="C1" s="28" t="s">
        <v>1</v>
      </c>
      <c r="D1" s="28" t="s">
        <v>1</v>
      </c>
      <c r="E1" s="28" t="s">
        <v>1</v>
      </c>
      <c r="F1" s="28" t="s">
        <v>1</v>
      </c>
      <c r="G1" s="28" t="s">
        <v>1</v>
      </c>
      <c r="H1" s="28" t="s">
        <v>1</v>
      </c>
      <c r="I1" s="28" t="s">
        <v>1</v>
      </c>
      <c r="J1" s="28" t="s">
        <v>1</v>
      </c>
      <c r="K1" s="28" t="s">
        <v>1</v>
      </c>
      <c r="L1" s="28" t="s">
        <v>1</v>
      </c>
      <c r="M1" s="28" t="s">
        <v>1</v>
      </c>
      <c r="N1" s="28" t="s">
        <v>1</v>
      </c>
      <c r="O1" s="28" t="s">
        <v>1</v>
      </c>
      <c r="P1" s="28" t="s">
        <v>1</v>
      </c>
      <c r="Q1" s="28" t="s">
        <v>1</v>
      </c>
      <c r="R1" s="28" t="s">
        <v>1</v>
      </c>
      <c r="S1" s="28" t="s">
        <v>1</v>
      </c>
      <c r="T1" s="28" t="s">
        <v>1</v>
      </c>
      <c r="U1" s="28" t="s">
        <v>1</v>
      </c>
      <c r="V1" s="28" t="s">
        <v>1</v>
      </c>
      <c r="W1" s="28" t="s">
        <v>1</v>
      </c>
      <c r="X1" s="28" t="s">
        <v>1</v>
      </c>
      <c r="Y1" s="28" t="s">
        <v>1</v>
      </c>
      <c r="Z1" s="28" t="s">
        <v>1</v>
      </c>
      <c r="AA1" s="29" t="s">
        <v>1</v>
      </c>
      <c r="AB1" s="29" t="s">
        <v>1</v>
      </c>
      <c r="AC1" s="29" t="s">
        <v>1</v>
      </c>
      <c r="AD1" s="29" t="s">
        <v>1</v>
      </c>
      <c r="AE1" s="29" t="s">
        <v>1</v>
      </c>
      <c r="AF1" s="29" t="s">
        <v>1</v>
      </c>
      <c r="AG1" s="29" t="s">
        <v>1</v>
      </c>
      <c r="AH1" s="29" t="s">
        <v>1</v>
      </c>
      <c r="AI1" s="29" t="s">
        <v>1</v>
      </c>
      <c r="AJ1" s="29" t="s">
        <v>1</v>
      </c>
      <c r="AK1" s="29" t="s">
        <v>1</v>
      </c>
      <c r="AL1" s="29" t="s">
        <v>1</v>
      </c>
      <c r="AM1" s="3" t="s">
        <v>1</v>
      </c>
      <c r="AN1" s="3" t="s">
        <v>1</v>
      </c>
      <c r="AO1" s="3" t="s">
        <v>1</v>
      </c>
      <c r="AP1" s="3" t="s">
        <v>1</v>
      </c>
      <c r="AQ1" s="3" t="s">
        <v>1</v>
      </c>
      <c r="AR1" s="3" t="s">
        <v>1</v>
      </c>
      <c r="AS1" s="3" t="s">
        <v>1</v>
      </c>
      <c r="AT1" s="3" t="s">
        <v>1</v>
      </c>
      <c r="AU1" s="3" t="s">
        <v>1</v>
      </c>
      <c r="AV1" s="3" t="s">
        <v>1</v>
      </c>
      <c r="AW1" s="3" t="s">
        <v>1</v>
      </c>
      <c r="AX1" s="128" t="s">
        <v>806</v>
      </c>
      <c r="AY1" s="3" t="s">
        <v>1</v>
      </c>
      <c r="AZ1" s="3" t="s">
        <v>1</v>
      </c>
      <c r="BA1" s="3" t="s">
        <v>1</v>
      </c>
      <c r="BB1" s="3" t="s">
        <v>1</v>
      </c>
      <c r="BC1" s="3" t="s">
        <v>1</v>
      </c>
      <c r="BD1" s="3" t="s">
        <v>1</v>
      </c>
      <c r="BE1" s="3" t="s">
        <v>1</v>
      </c>
      <c r="BF1" s="3" t="s">
        <v>1</v>
      </c>
      <c r="BG1" s="3" t="s">
        <v>1</v>
      </c>
      <c r="BH1" s="3" t="s">
        <v>1</v>
      </c>
      <c r="BI1" s="3" t="s">
        <v>1</v>
      </c>
      <c r="BJ1" s="3" t="s">
        <v>1</v>
      </c>
      <c r="BK1" s="3" t="s">
        <v>1</v>
      </c>
      <c r="BL1" s="3" t="s">
        <v>1</v>
      </c>
      <c r="BM1" s="3" t="s">
        <v>1</v>
      </c>
      <c r="BN1" s="3" t="s">
        <v>1</v>
      </c>
      <c r="BO1" s="3" t="s">
        <v>1</v>
      </c>
      <c r="BP1" s="3" t="s">
        <v>1</v>
      </c>
      <c r="BQ1" s="3" t="s">
        <v>1</v>
      </c>
      <c r="BR1" s="3" t="s">
        <v>1</v>
      </c>
      <c r="BS1" s="3" t="s">
        <v>1</v>
      </c>
      <c r="BT1" s="3" t="s">
        <v>1</v>
      </c>
      <c r="BU1" s="3" t="s">
        <v>1</v>
      </c>
      <c r="BV1" s="3" t="s">
        <v>1</v>
      </c>
      <c r="BW1" s="3" t="s">
        <v>1</v>
      </c>
      <c r="BX1" s="3" t="s">
        <v>1</v>
      </c>
      <c r="BY1" s="3" t="s">
        <v>1</v>
      </c>
      <c r="BZ1" s="3" t="s">
        <v>1</v>
      </c>
      <c r="CA1" s="3" t="s">
        <v>1</v>
      </c>
      <c r="CB1" s="3" t="s">
        <v>1</v>
      </c>
      <c r="CC1" s="3" t="s">
        <v>1</v>
      </c>
      <c r="CD1" s="3" t="s">
        <v>1</v>
      </c>
      <c r="CE1" s="3" t="s">
        <v>1</v>
      </c>
      <c r="CF1" s="3" t="s">
        <v>1</v>
      </c>
      <c r="CG1" s="3" t="s">
        <v>1</v>
      </c>
      <c r="CH1" s="3" t="s">
        <v>1</v>
      </c>
      <c r="CI1" s="3" t="s">
        <v>1</v>
      </c>
      <c r="CJ1" s="3" t="s">
        <v>1</v>
      </c>
      <c r="CK1" s="3" t="s">
        <v>1</v>
      </c>
      <c r="CL1" s="3" t="s">
        <v>1</v>
      </c>
      <c r="CM1" s="3" t="s">
        <v>1</v>
      </c>
      <c r="CN1" s="128" t="s">
        <v>874</v>
      </c>
      <c r="CO1" s="3" t="s">
        <v>367</v>
      </c>
      <c r="CP1" s="3" t="s">
        <v>367</v>
      </c>
      <c r="CQ1" s="3" t="s">
        <v>367</v>
      </c>
      <c r="CR1" s="3" t="s">
        <v>367</v>
      </c>
      <c r="CS1" s="3" t="s">
        <v>367</v>
      </c>
      <c r="CT1" s="3" t="s">
        <v>367</v>
      </c>
      <c r="CU1" s="3" t="s">
        <v>367</v>
      </c>
      <c r="CV1" s="3" t="s">
        <v>367</v>
      </c>
      <c r="CW1" s="3" t="s">
        <v>367</v>
      </c>
      <c r="CX1" s="3" t="s">
        <v>367</v>
      </c>
      <c r="CY1" s="3" t="s">
        <v>367</v>
      </c>
      <c r="CZ1" s="3" t="s">
        <v>367</v>
      </c>
      <c r="DA1" s="3" t="s">
        <v>367</v>
      </c>
      <c r="DB1" s="3" t="s">
        <v>367</v>
      </c>
      <c r="DC1" s="3" t="s">
        <v>367</v>
      </c>
      <c r="DD1" s="3" t="s">
        <v>367</v>
      </c>
      <c r="DE1" s="3" t="s">
        <v>367</v>
      </c>
      <c r="DF1" s="3" t="s">
        <v>367</v>
      </c>
      <c r="DG1" s="128" t="s">
        <v>880</v>
      </c>
      <c r="DH1" s="43" t="s">
        <v>1</v>
      </c>
      <c r="DI1" s="43" t="s">
        <v>1</v>
      </c>
      <c r="DJ1" s="43" t="s">
        <v>1</v>
      </c>
      <c r="DK1" s="43" t="s">
        <v>1</v>
      </c>
      <c r="DL1" s="43" t="s">
        <v>1</v>
      </c>
      <c r="DM1" s="43" t="s">
        <v>1</v>
      </c>
      <c r="DN1" s="47" t="s">
        <v>1</v>
      </c>
      <c r="DO1" s="47" t="s">
        <v>1</v>
      </c>
      <c r="DP1" s="47" t="s">
        <v>1</v>
      </c>
      <c r="DQ1" s="51" t="s">
        <v>1</v>
      </c>
      <c r="DR1" s="51" t="s">
        <v>1</v>
      </c>
      <c r="DS1" s="397" t="s">
        <v>1</v>
      </c>
      <c r="DT1" s="397" t="s">
        <v>1</v>
      </c>
      <c r="DU1" s="397" t="s">
        <v>1</v>
      </c>
      <c r="DV1" s="397" t="s">
        <v>1</v>
      </c>
      <c r="DW1" s="397" t="s">
        <v>1</v>
      </c>
      <c r="DX1" s="397" t="s">
        <v>1</v>
      </c>
      <c r="DY1" s="397" t="s">
        <v>1</v>
      </c>
      <c r="DZ1" s="397" t="s">
        <v>1</v>
      </c>
      <c r="EA1" s="352" t="s">
        <v>1</v>
      </c>
      <c r="EB1" s="352" t="s">
        <v>1</v>
      </c>
      <c r="EC1" s="352" t="s">
        <v>1</v>
      </c>
      <c r="ED1" s="43" t="s">
        <v>1</v>
      </c>
      <c r="EE1" s="356" t="s">
        <v>1</v>
      </c>
      <c r="EF1" s="43" t="s">
        <v>1</v>
      </c>
      <c r="EG1" s="352" t="s">
        <v>1</v>
      </c>
      <c r="EH1" s="43" t="s">
        <v>1</v>
      </c>
      <c r="EI1" s="352" t="s">
        <v>1</v>
      </c>
      <c r="EJ1" s="43" t="s">
        <v>1</v>
      </c>
      <c r="EK1" s="352" t="s">
        <v>1</v>
      </c>
      <c r="EL1" s="47" t="s">
        <v>1</v>
      </c>
      <c r="EM1" s="356" t="s">
        <v>1</v>
      </c>
      <c r="EN1" s="47" t="s">
        <v>1</v>
      </c>
      <c r="EO1" s="352" t="s">
        <v>1</v>
      </c>
      <c r="EP1" s="47" t="s">
        <v>1</v>
      </c>
      <c r="EQ1" s="356" t="s">
        <v>1</v>
      </c>
      <c r="ER1" s="47" t="s">
        <v>1</v>
      </c>
      <c r="ES1" s="356" t="s">
        <v>1</v>
      </c>
      <c r="ET1" s="47" t="s">
        <v>1</v>
      </c>
      <c r="EU1" s="356" t="s">
        <v>1</v>
      </c>
      <c r="EV1" s="47" t="s">
        <v>1</v>
      </c>
      <c r="EW1" s="356" t="s">
        <v>1</v>
      </c>
      <c r="EX1" s="47" t="s">
        <v>1</v>
      </c>
      <c r="EY1" s="356" t="s">
        <v>1</v>
      </c>
      <c r="EZ1" s="51" t="s">
        <v>1</v>
      </c>
      <c r="FA1" s="352" t="s">
        <v>1</v>
      </c>
      <c r="FB1" s="51" t="s">
        <v>1</v>
      </c>
      <c r="FC1" s="356" t="s">
        <v>1</v>
      </c>
      <c r="FD1" s="51" t="s">
        <v>1</v>
      </c>
      <c r="FE1" s="352" t="s">
        <v>1</v>
      </c>
      <c r="FF1" s="123" t="s">
        <v>1</v>
      </c>
      <c r="FG1" s="356" t="s">
        <v>1</v>
      </c>
      <c r="FH1" s="118" t="s">
        <v>1</v>
      </c>
      <c r="FI1" s="356" t="s">
        <v>1</v>
      </c>
      <c r="FJ1" s="123" t="s">
        <v>1</v>
      </c>
      <c r="FK1" s="352" t="s">
        <v>1</v>
      </c>
      <c r="FL1" s="128" t="s">
        <v>945</v>
      </c>
      <c r="FM1" s="359" t="s">
        <v>1</v>
      </c>
      <c r="FN1" s="359" t="s">
        <v>1</v>
      </c>
      <c r="FO1" s="359" t="s">
        <v>1</v>
      </c>
      <c r="FP1" s="359" t="s">
        <v>1</v>
      </c>
      <c r="FQ1" s="363" t="s">
        <v>1</v>
      </c>
      <c r="FR1" s="363" t="s">
        <v>1</v>
      </c>
      <c r="FS1" s="150" t="s">
        <v>367</v>
      </c>
      <c r="FT1" s="150" t="s">
        <v>367</v>
      </c>
      <c r="FU1" s="154" t="s">
        <v>367</v>
      </c>
      <c r="FV1" s="154" t="s">
        <v>367</v>
      </c>
      <c r="FW1" s="154" t="s">
        <v>367</v>
      </c>
      <c r="FX1" s="154" t="s">
        <v>367</v>
      </c>
      <c r="FY1" s="359" t="s">
        <v>1</v>
      </c>
      <c r="FZ1" s="150" t="s">
        <v>367</v>
      </c>
      <c r="GA1" s="359" t="s">
        <v>1</v>
      </c>
      <c r="GB1" s="150" t="s">
        <v>367</v>
      </c>
      <c r="GC1" s="359" t="s">
        <v>1</v>
      </c>
      <c r="GD1" s="154" t="s">
        <v>367</v>
      </c>
      <c r="GE1" s="359" t="s">
        <v>1</v>
      </c>
      <c r="GF1" s="154" t="s">
        <v>367</v>
      </c>
      <c r="GG1" s="359" t="s">
        <v>1</v>
      </c>
      <c r="GH1" s="154" t="s">
        <v>367</v>
      </c>
      <c r="GI1" s="363" t="s">
        <v>1</v>
      </c>
      <c r="GJ1" s="154" t="s">
        <v>367</v>
      </c>
      <c r="GK1" s="363" t="s">
        <v>1</v>
      </c>
      <c r="GL1" s="154" t="s">
        <v>367</v>
      </c>
      <c r="GM1" s="363" t="s">
        <v>1</v>
      </c>
      <c r="GN1" s="154" t="s">
        <v>367</v>
      </c>
      <c r="GO1" s="363" t="s">
        <v>1</v>
      </c>
      <c r="GP1" s="150" t="s">
        <v>367</v>
      </c>
      <c r="GQ1" s="154" t="s">
        <v>367</v>
      </c>
      <c r="GR1" s="359" t="s">
        <v>1</v>
      </c>
      <c r="GW1" s="252"/>
    </row>
    <row r="2" spans="1:205" ht="15.5">
      <c r="A2" s="41" t="s">
        <v>513</v>
      </c>
      <c r="B2" s="41"/>
      <c r="C2" s="28" t="s">
        <v>278</v>
      </c>
      <c r="D2" s="28" t="s">
        <v>278</v>
      </c>
      <c r="E2" s="28" t="s">
        <v>278</v>
      </c>
      <c r="F2" s="28" t="s">
        <v>278</v>
      </c>
      <c r="G2" s="28" t="s">
        <v>278</v>
      </c>
      <c r="H2" s="28" t="s">
        <v>278</v>
      </c>
      <c r="I2" s="28" t="s">
        <v>278</v>
      </c>
      <c r="J2" s="28" t="s">
        <v>278</v>
      </c>
      <c r="K2" s="28" t="s">
        <v>278</v>
      </c>
      <c r="L2" s="28" t="s">
        <v>278</v>
      </c>
      <c r="M2" s="28" t="s">
        <v>278</v>
      </c>
      <c r="N2" s="28" t="s">
        <v>278</v>
      </c>
      <c r="O2" s="28" t="s">
        <v>278</v>
      </c>
      <c r="P2" s="28" t="s">
        <v>278</v>
      </c>
      <c r="Q2" s="28" t="s">
        <v>278</v>
      </c>
      <c r="R2" s="28" t="s">
        <v>278</v>
      </c>
      <c r="S2" s="28" t="s">
        <v>278</v>
      </c>
      <c r="T2" s="28" t="s">
        <v>278</v>
      </c>
      <c r="U2" s="28" t="s">
        <v>278</v>
      </c>
      <c r="V2" s="28" t="s">
        <v>278</v>
      </c>
      <c r="W2" s="28" t="s">
        <v>278</v>
      </c>
      <c r="X2" s="28" t="s">
        <v>278</v>
      </c>
      <c r="Y2" s="28" t="s">
        <v>278</v>
      </c>
      <c r="Z2" s="28" t="s">
        <v>278</v>
      </c>
      <c r="AA2" s="30" t="s">
        <v>278</v>
      </c>
      <c r="AB2" s="30" t="s">
        <v>278</v>
      </c>
      <c r="AC2" s="30" t="s">
        <v>278</v>
      </c>
      <c r="AD2" s="30" t="s">
        <v>278</v>
      </c>
      <c r="AE2" s="30" t="s">
        <v>278</v>
      </c>
      <c r="AF2" s="30" t="s">
        <v>278</v>
      </c>
      <c r="AG2" s="30" t="s">
        <v>278</v>
      </c>
      <c r="AH2" s="30" t="s">
        <v>278</v>
      </c>
      <c r="AI2" s="30" t="s">
        <v>278</v>
      </c>
      <c r="AJ2" s="30" t="s">
        <v>278</v>
      </c>
      <c r="AK2" s="30" t="s">
        <v>278</v>
      </c>
      <c r="AL2" s="30" t="s">
        <v>278</v>
      </c>
      <c r="AM2" s="3" t="s">
        <v>278</v>
      </c>
      <c r="AN2" s="3" t="s">
        <v>278</v>
      </c>
      <c r="AO2" s="3" t="s">
        <v>278</v>
      </c>
      <c r="AP2" s="3" t="s">
        <v>278</v>
      </c>
      <c r="AQ2" s="3" t="s">
        <v>278</v>
      </c>
      <c r="AR2" s="3" t="s">
        <v>278</v>
      </c>
      <c r="AS2" s="3" t="s">
        <v>278</v>
      </c>
      <c r="AT2" s="3" t="s">
        <v>278</v>
      </c>
      <c r="AU2" s="3" t="s">
        <v>278</v>
      </c>
      <c r="AV2" s="3" t="s">
        <v>278</v>
      </c>
      <c r="AW2" s="3" t="s">
        <v>278</v>
      </c>
      <c r="AX2" s="363"/>
      <c r="AY2" s="3" t="s">
        <v>278</v>
      </c>
      <c r="AZ2" s="3" t="s">
        <v>278</v>
      </c>
      <c r="BA2" s="3" t="s">
        <v>278</v>
      </c>
      <c r="BB2" s="3" t="s">
        <v>278</v>
      </c>
      <c r="BC2" s="3" t="s">
        <v>278</v>
      </c>
      <c r="BD2" s="3" t="s">
        <v>278</v>
      </c>
      <c r="BE2" s="3" t="s">
        <v>278</v>
      </c>
      <c r="BF2" s="3" t="s">
        <v>278</v>
      </c>
      <c r="BG2" s="3" t="s">
        <v>278</v>
      </c>
      <c r="BH2" s="3" t="s">
        <v>278</v>
      </c>
      <c r="BI2" s="3" t="s">
        <v>278</v>
      </c>
      <c r="BJ2" s="3" t="s">
        <v>278</v>
      </c>
      <c r="BK2" s="3" t="s">
        <v>278</v>
      </c>
      <c r="BL2" s="3" t="s">
        <v>278</v>
      </c>
      <c r="BM2" s="3" t="s">
        <v>278</v>
      </c>
      <c r="BN2" s="3" t="s">
        <v>278</v>
      </c>
      <c r="BO2" s="3" t="s">
        <v>278</v>
      </c>
      <c r="BP2" s="3" t="s">
        <v>278</v>
      </c>
      <c r="BQ2" s="3" t="s">
        <v>278</v>
      </c>
      <c r="BR2" s="3" t="s">
        <v>278</v>
      </c>
      <c r="BS2" s="3" t="s">
        <v>278</v>
      </c>
      <c r="BT2" s="3" t="s">
        <v>278</v>
      </c>
      <c r="BU2" s="3" t="s">
        <v>278</v>
      </c>
      <c r="BV2" s="3" t="s">
        <v>278</v>
      </c>
      <c r="BW2" s="3" t="s">
        <v>278</v>
      </c>
      <c r="BX2" s="3" t="s">
        <v>278</v>
      </c>
      <c r="BY2" s="3" t="s">
        <v>278</v>
      </c>
      <c r="BZ2" s="3" t="s">
        <v>278</v>
      </c>
      <c r="CA2" s="3" t="s">
        <v>278</v>
      </c>
      <c r="CB2" s="3" t="s">
        <v>278</v>
      </c>
      <c r="CC2" s="3" t="s">
        <v>278</v>
      </c>
      <c r="CD2" s="3" t="s">
        <v>278</v>
      </c>
      <c r="CE2" s="3" t="s">
        <v>278</v>
      </c>
      <c r="CF2" s="3" t="s">
        <v>278</v>
      </c>
      <c r="CG2" s="3" t="s">
        <v>278</v>
      </c>
      <c r="CH2" s="3" t="s">
        <v>278</v>
      </c>
      <c r="CI2" s="3" t="s">
        <v>278</v>
      </c>
      <c r="CJ2" s="3" t="s">
        <v>278</v>
      </c>
      <c r="CK2" s="3" t="s">
        <v>278</v>
      </c>
      <c r="CL2" s="3" t="s">
        <v>278</v>
      </c>
      <c r="CM2" s="3" t="s">
        <v>278</v>
      </c>
      <c r="CN2" s="363"/>
      <c r="CO2" s="3" t="s">
        <v>278</v>
      </c>
      <c r="CP2" s="3" t="s">
        <v>278</v>
      </c>
      <c r="CQ2" s="3" t="s">
        <v>278</v>
      </c>
      <c r="CR2" s="3" t="s">
        <v>278</v>
      </c>
      <c r="CS2" s="3" t="s">
        <v>278</v>
      </c>
      <c r="CT2" s="3" t="s">
        <v>278</v>
      </c>
      <c r="CU2" s="3" t="s">
        <v>278</v>
      </c>
      <c r="CV2" s="3" t="s">
        <v>278</v>
      </c>
      <c r="CW2" s="3" t="s">
        <v>278</v>
      </c>
      <c r="CX2" s="3" t="s">
        <v>278</v>
      </c>
      <c r="CY2" s="3" t="s">
        <v>278</v>
      </c>
      <c r="CZ2" s="3" t="s">
        <v>278</v>
      </c>
      <c r="DA2" s="3" t="s">
        <v>278</v>
      </c>
      <c r="DB2" s="3" t="s">
        <v>278</v>
      </c>
      <c r="DC2" s="3" t="s">
        <v>278</v>
      </c>
      <c r="DD2" s="3" t="s">
        <v>278</v>
      </c>
      <c r="DE2" s="3" t="s">
        <v>278</v>
      </c>
      <c r="DF2" s="3" t="s">
        <v>278</v>
      </c>
      <c r="DG2" s="363"/>
      <c r="DH2" s="128" t="s">
        <v>948</v>
      </c>
      <c r="DI2" s="128" t="s">
        <v>948</v>
      </c>
      <c r="DJ2" s="128" t="s">
        <v>948</v>
      </c>
      <c r="DK2" s="128" t="s">
        <v>948</v>
      </c>
      <c r="DL2" s="128" t="s">
        <v>948</v>
      </c>
      <c r="DM2" s="128" t="s">
        <v>948</v>
      </c>
      <c r="DN2" s="128" t="s">
        <v>948</v>
      </c>
      <c r="DO2" s="128" t="s">
        <v>948</v>
      </c>
      <c r="DP2" s="128" t="s">
        <v>948</v>
      </c>
      <c r="DQ2" s="128" t="s">
        <v>948</v>
      </c>
      <c r="DR2" s="128" t="s">
        <v>948</v>
      </c>
      <c r="DS2" s="77" t="s">
        <v>948</v>
      </c>
      <c r="DT2" s="77" t="s">
        <v>948</v>
      </c>
      <c r="DU2" s="77" t="s">
        <v>948</v>
      </c>
      <c r="DV2" s="77" t="s">
        <v>948</v>
      </c>
      <c r="DW2" s="77" t="s">
        <v>948</v>
      </c>
      <c r="DX2" s="77" t="s">
        <v>948</v>
      </c>
      <c r="DY2" s="77" t="s">
        <v>948</v>
      </c>
      <c r="DZ2" s="77" t="s">
        <v>948</v>
      </c>
      <c r="EA2" s="199" t="s">
        <v>949</v>
      </c>
      <c r="EB2" s="352" t="s">
        <v>949</v>
      </c>
      <c r="EC2" s="199" t="s">
        <v>949</v>
      </c>
      <c r="ED2" s="128" t="s">
        <v>948</v>
      </c>
      <c r="EE2" s="356" t="s">
        <v>949</v>
      </c>
      <c r="EF2" s="128" t="s">
        <v>948</v>
      </c>
      <c r="EG2" s="352" t="s">
        <v>949</v>
      </c>
      <c r="EH2" s="128" t="s">
        <v>948</v>
      </c>
      <c r="EI2" s="352" t="s">
        <v>949</v>
      </c>
      <c r="EJ2" s="128" t="s">
        <v>948</v>
      </c>
      <c r="EK2" s="352" t="s">
        <v>949</v>
      </c>
      <c r="EL2" s="128" t="s">
        <v>948</v>
      </c>
      <c r="EM2" s="356" t="s">
        <v>278</v>
      </c>
      <c r="EN2" s="128" t="s">
        <v>948</v>
      </c>
      <c r="EO2" s="352" t="s">
        <v>949</v>
      </c>
      <c r="EP2" s="128" t="s">
        <v>948</v>
      </c>
      <c r="EQ2" s="356" t="s">
        <v>949</v>
      </c>
      <c r="ER2" s="128" t="s">
        <v>948</v>
      </c>
      <c r="ES2" s="356" t="s">
        <v>949</v>
      </c>
      <c r="ET2" s="128" t="s">
        <v>948</v>
      </c>
      <c r="EU2" s="356" t="s">
        <v>949</v>
      </c>
      <c r="EV2" s="128" t="s">
        <v>948</v>
      </c>
      <c r="EW2" s="356" t="s">
        <v>949</v>
      </c>
      <c r="EX2" s="128" t="s">
        <v>948</v>
      </c>
      <c r="EY2" s="356" t="s">
        <v>949</v>
      </c>
      <c r="EZ2" s="128" t="s">
        <v>948</v>
      </c>
      <c r="FA2" s="352" t="s">
        <v>949</v>
      </c>
      <c r="FB2" s="128" t="s">
        <v>948</v>
      </c>
      <c r="FC2" s="356" t="s">
        <v>949</v>
      </c>
      <c r="FD2" s="128" t="s">
        <v>948</v>
      </c>
      <c r="FE2" s="352" t="s">
        <v>949</v>
      </c>
      <c r="FF2" s="128" t="s">
        <v>948</v>
      </c>
      <c r="FG2" s="356" t="s">
        <v>949</v>
      </c>
      <c r="FH2" s="128" t="s">
        <v>948</v>
      </c>
      <c r="FI2" s="356" t="s">
        <v>949</v>
      </c>
      <c r="FJ2" s="128" t="s">
        <v>948</v>
      </c>
      <c r="FK2" s="352" t="s">
        <v>949</v>
      </c>
      <c r="FL2" s="363"/>
      <c r="FM2" s="359" t="s">
        <v>949</v>
      </c>
      <c r="FN2" s="363" t="s">
        <v>949</v>
      </c>
      <c r="FO2" s="363" t="s">
        <v>949</v>
      </c>
      <c r="FP2" s="363" t="s">
        <v>949</v>
      </c>
      <c r="FQ2" s="363" t="s">
        <v>949</v>
      </c>
      <c r="FR2" s="363" t="s">
        <v>949</v>
      </c>
      <c r="FS2" s="128" t="s">
        <v>948</v>
      </c>
      <c r="FT2" s="128" t="s">
        <v>948</v>
      </c>
      <c r="FU2" s="128" t="s">
        <v>948</v>
      </c>
      <c r="FV2" s="128" t="s">
        <v>948</v>
      </c>
      <c r="FW2" s="128" t="s">
        <v>948</v>
      </c>
      <c r="FX2" s="128" t="s">
        <v>948</v>
      </c>
      <c r="FY2" s="363" t="s">
        <v>949</v>
      </c>
      <c r="FZ2" s="128" t="s">
        <v>950</v>
      </c>
      <c r="GA2" s="359" t="s">
        <v>949</v>
      </c>
      <c r="GB2" s="128" t="s">
        <v>950</v>
      </c>
      <c r="GC2" s="359" t="s">
        <v>949</v>
      </c>
      <c r="GD2" s="128" t="s">
        <v>948</v>
      </c>
      <c r="GE2" s="359" t="s">
        <v>949</v>
      </c>
      <c r="GF2" s="128" t="s">
        <v>948</v>
      </c>
      <c r="GG2" s="359" t="s">
        <v>949</v>
      </c>
      <c r="GH2" s="128" t="s">
        <v>948</v>
      </c>
      <c r="GI2" s="363" t="s">
        <v>949</v>
      </c>
      <c r="GJ2" s="128" t="s">
        <v>948</v>
      </c>
      <c r="GK2" s="363" t="s">
        <v>949</v>
      </c>
      <c r="GL2" s="128" t="s">
        <v>948</v>
      </c>
      <c r="GM2" s="363" t="s">
        <v>949</v>
      </c>
      <c r="GN2" s="128" t="s">
        <v>948</v>
      </c>
      <c r="GO2" s="363" t="s">
        <v>949</v>
      </c>
      <c r="GP2" s="128" t="s">
        <v>948</v>
      </c>
      <c r="GQ2" s="128" t="s">
        <v>948</v>
      </c>
      <c r="GR2" s="359" t="s">
        <v>949</v>
      </c>
      <c r="GW2" s="252"/>
    </row>
    <row r="3" spans="1:205">
      <c r="A3" s="27" t="s">
        <v>8</v>
      </c>
      <c r="B3" s="27"/>
      <c r="C3" s="31" t="s">
        <v>279</v>
      </c>
      <c r="D3" s="31" t="s">
        <v>280</v>
      </c>
      <c r="E3" s="31" t="s">
        <v>281</v>
      </c>
      <c r="F3" s="31" t="s">
        <v>282</v>
      </c>
      <c r="G3" s="31" t="s">
        <v>283</v>
      </c>
      <c r="H3" s="31" t="s">
        <v>284</v>
      </c>
      <c r="I3" s="31" t="s">
        <v>285</v>
      </c>
      <c r="J3" s="31" t="s">
        <v>286</v>
      </c>
      <c r="K3" s="31" t="s">
        <v>287</v>
      </c>
      <c r="L3" s="32" t="s">
        <v>288</v>
      </c>
      <c r="M3" s="31" t="s">
        <v>289</v>
      </c>
      <c r="N3" s="31" t="s">
        <v>290</v>
      </c>
      <c r="O3" s="31" t="s">
        <v>291</v>
      </c>
      <c r="P3" s="31" t="s">
        <v>292</v>
      </c>
      <c r="Q3" s="31" t="s">
        <v>293</v>
      </c>
      <c r="R3" s="31" t="s">
        <v>294</v>
      </c>
      <c r="S3" s="31" t="s">
        <v>295</v>
      </c>
      <c r="T3" s="31" t="s">
        <v>296</v>
      </c>
      <c r="U3" s="31" t="s">
        <v>297</v>
      </c>
      <c r="V3" s="31" t="s">
        <v>298</v>
      </c>
      <c r="W3" s="31" t="s">
        <v>299</v>
      </c>
      <c r="X3" s="31" t="s">
        <v>300</v>
      </c>
      <c r="Y3" s="31" t="s">
        <v>301</v>
      </c>
      <c r="Z3" s="31" t="s">
        <v>302</v>
      </c>
      <c r="AA3" s="33" t="s">
        <v>303</v>
      </c>
      <c r="AB3" s="33" t="s">
        <v>304</v>
      </c>
      <c r="AC3" s="33" t="s">
        <v>305</v>
      </c>
      <c r="AD3" s="33" t="s">
        <v>306</v>
      </c>
      <c r="AE3" s="33" t="s">
        <v>307</v>
      </c>
      <c r="AF3" s="33" t="s">
        <v>308</v>
      </c>
      <c r="AG3" s="33" t="s">
        <v>309</v>
      </c>
      <c r="AH3" s="33" t="s">
        <v>310</v>
      </c>
      <c r="AI3" s="33" t="s">
        <v>311</v>
      </c>
      <c r="AJ3" s="33" t="s">
        <v>312</v>
      </c>
      <c r="AK3" s="33" t="s">
        <v>313</v>
      </c>
      <c r="AL3" s="33" t="s">
        <v>314</v>
      </c>
      <c r="AM3" s="18" t="s">
        <v>315</v>
      </c>
      <c r="AN3" s="18" t="s">
        <v>316</v>
      </c>
      <c r="AO3" s="18" t="s">
        <v>317</v>
      </c>
      <c r="AP3" s="18" t="s">
        <v>318</v>
      </c>
      <c r="AQ3" s="34" t="s">
        <v>319</v>
      </c>
      <c r="AR3" s="18" t="s">
        <v>320</v>
      </c>
      <c r="AS3" s="18" t="s">
        <v>321</v>
      </c>
      <c r="AT3" s="34" t="s">
        <v>322</v>
      </c>
      <c r="AU3" s="18" t="s">
        <v>323</v>
      </c>
      <c r="AV3" s="18" t="s">
        <v>324</v>
      </c>
      <c r="AW3" s="18" t="s">
        <v>325</v>
      </c>
      <c r="AX3" s="364"/>
      <c r="AY3" s="18" t="s">
        <v>326</v>
      </c>
      <c r="AZ3" s="18" t="s">
        <v>327</v>
      </c>
      <c r="BA3" s="18" t="s">
        <v>328</v>
      </c>
      <c r="BB3" s="18" t="s">
        <v>329</v>
      </c>
      <c r="BC3" s="18" t="s">
        <v>330</v>
      </c>
      <c r="BD3" s="18" t="s">
        <v>331</v>
      </c>
      <c r="BE3" s="18" t="s">
        <v>332</v>
      </c>
      <c r="BF3" s="18" t="s">
        <v>333</v>
      </c>
      <c r="BG3" s="18" t="s">
        <v>334</v>
      </c>
      <c r="BH3" s="18" t="s">
        <v>335</v>
      </c>
      <c r="BI3" s="18" t="s">
        <v>336</v>
      </c>
      <c r="BJ3" s="18" t="s">
        <v>337</v>
      </c>
      <c r="BK3" s="18" t="s">
        <v>338</v>
      </c>
      <c r="BL3" s="18" t="s">
        <v>339</v>
      </c>
      <c r="BM3" s="18" t="s">
        <v>340</v>
      </c>
      <c r="BN3" s="18" t="s">
        <v>341</v>
      </c>
      <c r="BO3" s="18" t="s">
        <v>342</v>
      </c>
      <c r="BP3" s="18" t="s">
        <v>343</v>
      </c>
      <c r="BQ3" s="18" t="s">
        <v>344</v>
      </c>
      <c r="BR3" s="18" t="s">
        <v>345</v>
      </c>
      <c r="BS3" s="18" t="s">
        <v>346</v>
      </c>
      <c r="BT3" s="18" t="s">
        <v>347</v>
      </c>
      <c r="BU3" s="18" t="s">
        <v>348</v>
      </c>
      <c r="BV3" s="18" t="s">
        <v>349</v>
      </c>
      <c r="BW3" s="18" t="s">
        <v>350</v>
      </c>
      <c r="BX3" s="18" t="s">
        <v>351</v>
      </c>
      <c r="BY3" s="18" t="s">
        <v>352</v>
      </c>
      <c r="BZ3" s="18" t="s">
        <v>353</v>
      </c>
      <c r="CA3" s="18" t="s">
        <v>354</v>
      </c>
      <c r="CB3" s="18" t="s">
        <v>355</v>
      </c>
      <c r="CC3" s="18" t="s">
        <v>356</v>
      </c>
      <c r="CD3" s="18" t="s">
        <v>357</v>
      </c>
      <c r="CE3" s="18" t="s">
        <v>358</v>
      </c>
      <c r="CF3" s="18" t="s">
        <v>359</v>
      </c>
      <c r="CG3" s="18" t="s">
        <v>360</v>
      </c>
      <c r="CH3" s="18" t="s">
        <v>361</v>
      </c>
      <c r="CI3" s="18" t="s">
        <v>362</v>
      </c>
      <c r="CJ3" s="18" t="s">
        <v>363</v>
      </c>
      <c r="CK3" s="18" t="s">
        <v>364</v>
      </c>
      <c r="CL3" s="18" t="s">
        <v>365</v>
      </c>
      <c r="CM3" s="18" t="s">
        <v>366</v>
      </c>
      <c r="CN3" s="364"/>
      <c r="CO3" s="18" t="s">
        <v>368</v>
      </c>
      <c r="CP3" s="18" t="s">
        <v>369</v>
      </c>
      <c r="CQ3" s="18" t="s">
        <v>370</v>
      </c>
      <c r="CR3" s="18" t="s">
        <v>371</v>
      </c>
      <c r="CS3" s="18" t="s">
        <v>372</v>
      </c>
      <c r="CT3" s="18" t="s">
        <v>373</v>
      </c>
      <c r="CU3" s="18" t="s">
        <v>374</v>
      </c>
      <c r="CV3" s="18" t="s">
        <v>375</v>
      </c>
      <c r="CW3" s="18" t="s">
        <v>376</v>
      </c>
      <c r="CX3" s="18" t="s">
        <v>377</v>
      </c>
      <c r="CY3" s="18" t="s">
        <v>378</v>
      </c>
      <c r="CZ3" s="18" t="s">
        <v>379</v>
      </c>
      <c r="DA3" s="18" t="s">
        <v>380</v>
      </c>
      <c r="DB3" s="18" t="s">
        <v>381</v>
      </c>
      <c r="DC3" s="18" t="s">
        <v>382</v>
      </c>
      <c r="DD3" s="18" t="s">
        <v>383</v>
      </c>
      <c r="DE3" s="18" t="s">
        <v>384</v>
      </c>
      <c r="DF3" s="18" t="s">
        <v>385</v>
      </c>
      <c r="DG3" s="364"/>
      <c r="DH3" s="44" t="s">
        <v>387</v>
      </c>
      <c r="DI3" s="44" t="s">
        <v>389</v>
      </c>
      <c r="DJ3" s="44" t="s">
        <v>390</v>
      </c>
      <c r="DK3" s="44" t="s">
        <v>392</v>
      </c>
      <c r="DL3" s="44" t="s">
        <v>393</v>
      </c>
      <c r="DM3" s="44" t="s">
        <v>396</v>
      </c>
      <c r="DN3" s="48" t="s">
        <v>398</v>
      </c>
      <c r="DO3" s="48" t="s">
        <v>401</v>
      </c>
      <c r="DP3" s="48" t="s">
        <v>403</v>
      </c>
      <c r="DQ3" s="52" t="s">
        <v>408</v>
      </c>
      <c r="DR3" s="52" t="s">
        <v>410</v>
      </c>
      <c r="DS3" s="398" t="s">
        <v>951</v>
      </c>
      <c r="DT3" s="398" t="s">
        <v>952</v>
      </c>
      <c r="DU3" s="398" t="s">
        <v>953</v>
      </c>
      <c r="DV3" s="398" t="s">
        <v>954</v>
      </c>
      <c r="DW3" s="398" t="s">
        <v>955</v>
      </c>
      <c r="DX3" s="398" t="s">
        <v>956</v>
      </c>
      <c r="DY3" s="398" t="s">
        <v>957</v>
      </c>
      <c r="DZ3" s="398" t="s">
        <v>958</v>
      </c>
      <c r="EA3" s="353" t="s">
        <v>936</v>
      </c>
      <c r="EB3" s="353" t="s">
        <v>937</v>
      </c>
      <c r="EC3" s="353" t="s">
        <v>938</v>
      </c>
      <c r="ED3" s="368" t="s">
        <v>394</v>
      </c>
      <c r="EE3" s="368" t="s">
        <v>394</v>
      </c>
      <c r="EF3" s="285" t="s">
        <v>395</v>
      </c>
      <c r="EG3" s="285" t="s">
        <v>395</v>
      </c>
      <c r="EH3" s="285" t="s">
        <v>391</v>
      </c>
      <c r="EI3" s="285" t="s">
        <v>391</v>
      </c>
      <c r="EJ3" s="367" t="s">
        <v>388</v>
      </c>
      <c r="EK3" s="367" t="s">
        <v>388</v>
      </c>
      <c r="EL3" s="377" t="s">
        <v>399</v>
      </c>
      <c r="EM3" s="377" t="s">
        <v>399</v>
      </c>
      <c r="EN3" s="375" t="s">
        <v>400</v>
      </c>
      <c r="EO3" s="375" t="s">
        <v>400</v>
      </c>
      <c r="EP3" s="376" t="s">
        <v>402</v>
      </c>
      <c r="EQ3" s="376" t="s">
        <v>402</v>
      </c>
      <c r="ER3" s="34" t="s">
        <v>404</v>
      </c>
      <c r="ES3" s="34" t="s">
        <v>404</v>
      </c>
      <c r="ET3" s="369" t="s">
        <v>405</v>
      </c>
      <c r="EU3" s="369" t="s">
        <v>405</v>
      </c>
      <c r="EV3" s="370" t="s">
        <v>406</v>
      </c>
      <c r="EW3" s="370" t="s">
        <v>406</v>
      </c>
      <c r="EX3" s="371" t="s">
        <v>407</v>
      </c>
      <c r="EY3" s="371" t="s">
        <v>407</v>
      </c>
      <c r="EZ3" s="372" t="s">
        <v>409</v>
      </c>
      <c r="FA3" s="372" t="s">
        <v>409</v>
      </c>
      <c r="FB3" s="384" t="s">
        <v>411</v>
      </c>
      <c r="FC3" s="384" t="s">
        <v>411</v>
      </c>
      <c r="FD3" s="34" t="s">
        <v>412</v>
      </c>
      <c r="FE3" s="34" t="s">
        <v>935</v>
      </c>
      <c r="FF3" s="373" t="s">
        <v>512</v>
      </c>
      <c r="FG3" s="373" t="s">
        <v>512</v>
      </c>
      <c r="FH3" s="374" t="s">
        <v>510</v>
      </c>
      <c r="FI3" s="374" t="s">
        <v>510</v>
      </c>
      <c r="FJ3" s="384" t="s">
        <v>511</v>
      </c>
      <c r="FK3" s="384" t="s">
        <v>511</v>
      </c>
      <c r="FL3" s="364"/>
      <c r="FM3" s="360" t="s">
        <v>939</v>
      </c>
      <c r="FN3" s="360" t="s">
        <v>940</v>
      </c>
      <c r="FO3" s="360" t="s">
        <v>941</v>
      </c>
      <c r="FP3" s="360" t="s">
        <v>942</v>
      </c>
      <c r="FQ3" s="364" t="s">
        <v>943</v>
      </c>
      <c r="FR3" s="364" t="s">
        <v>944</v>
      </c>
      <c r="FS3" s="151" t="s">
        <v>791</v>
      </c>
      <c r="FT3" s="151" t="s">
        <v>792</v>
      </c>
      <c r="FU3" s="155" t="s">
        <v>795</v>
      </c>
      <c r="FV3" s="155" t="s">
        <v>796</v>
      </c>
      <c r="FW3" s="155" t="s">
        <v>798</v>
      </c>
      <c r="FX3" s="338" t="s">
        <v>961</v>
      </c>
      <c r="FY3" s="380" t="s">
        <v>789</v>
      </c>
      <c r="FZ3" s="380" t="s">
        <v>789</v>
      </c>
      <c r="GA3" s="371" t="s">
        <v>788</v>
      </c>
      <c r="GB3" s="371" t="s">
        <v>788</v>
      </c>
      <c r="GC3" s="378" t="s">
        <v>800</v>
      </c>
      <c r="GD3" s="378" t="s">
        <v>800</v>
      </c>
      <c r="GE3" s="372" t="s">
        <v>793</v>
      </c>
      <c r="GF3" s="372" t="s">
        <v>793</v>
      </c>
      <c r="GG3" s="370" t="s">
        <v>801</v>
      </c>
      <c r="GH3" s="370" t="s">
        <v>801</v>
      </c>
      <c r="GI3" s="369" t="s">
        <v>794</v>
      </c>
      <c r="GJ3" s="369" t="s">
        <v>794</v>
      </c>
      <c r="GK3" s="379" t="s">
        <v>799</v>
      </c>
      <c r="GL3" s="379" t="s">
        <v>799</v>
      </c>
      <c r="GM3" s="380" t="s">
        <v>797</v>
      </c>
      <c r="GN3" s="380" t="s">
        <v>797</v>
      </c>
      <c r="GO3" s="382" t="s">
        <v>790</v>
      </c>
      <c r="GP3" s="383" t="s">
        <v>790</v>
      </c>
      <c r="GQ3" s="368" t="s">
        <v>802</v>
      </c>
      <c r="GR3" s="368" t="s">
        <v>802</v>
      </c>
      <c r="GW3" s="252"/>
    </row>
    <row r="4" spans="1:205" s="401" customFormat="1">
      <c r="A4" s="27"/>
      <c r="B4" s="27"/>
      <c r="C4" s="31" t="s">
        <v>1222</v>
      </c>
      <c r="D4" s="31" t="s">
        <v>1222</v>
      </c>
      <c r="E4" s="31" t="s">
        <v>1222</v>
      </c>
      <c r="F4" s="31" t="s">
        <v>1222</v>
      </c>
      <c r="G4" s="31" t="s">
        <v>1222</v>
      </c>
      <c r="H4" s="31" t="s">
        <v>1222</v>
      </c>
      <c r="I4" s="31" t="s">
        <v>1222</v>
      </c>
      <c r="J4" s="31" t="s">
        <v>1222</v>
      </c>
      <c r="K4" s="31" t="s">
        <v>1222</v>
      </c>
      <c r="L4" s="31" t="s">
        <v>1222</v>
      </c>
      <c r="M4" s="31" t="s">
        <v>1222</v>
      </c>
      <c r="N4" s="31" t="s">
        <v>1222</v>
      </c>
      <c r="O4" s="31" t="s">
        <v>1222</v>
      </c>
      <c r="P4" s="31" t="s">
        <v>1222</v>
      </c>
      <c r="Q4" s="31" t="s">
        <v>1222</v>
      </c>
      <c r="R4" s="31" t="s">
        <v>1222</v>
      </c>
      <c r="S4" s="31" t="s">
        <v>1222</v>
      </c>
      <c r="T4" s="31" t="s">
        <v>1222</v>
      </c>
      <c r="U4" s="31" t="s">
        <v>1222</v>
      </c>
      <c r="V4" s="31" t="s">
        <v>1222</v>
      </c>
      <c r="W4" s="31" t="s">
        <v>1222</v>
      </c>
      <c r="X4" s="31" t="s">
        <v>1222</v>
      </c>
      <c r="Y4" s="31" t="s">
        <v>1222</v>
      </c>
      <c r="Z4" s="31" t="s">
        <v>1222</v>
      </c>
      <c r="AA4" s="31" t="s">
        <v>1222</v>
      </c>
      <c r="AB4" s="31" t="s">
        <v>1222</v>
      </c>
      <c r="AC4" s="31" t="s">
        <v>1222</v>
      </c>
      <c r="AD4" s="31" t="s">
        <v>1222</v>
      </c>
      <c r="AE4" s="31" t="s">
        <v>1222</v>
      </c>
      <c r="AF4" s="31" t="s">
        <v>1222</v>
      </c>
      <c r="AG4" s="31" t="s">
        <v>1222</v>
      </c>
      <c r="AH4" s="31" t="s">
        <v>1222</v>
      </c>
      <c r="AI4" s="31" t="s">
        <v>1222</v>
      </c>
      <c r="AJ4" s="31" t="s">
        <v>1222</v>
      </c>
      <c r="AK4" s="31" t="s">
        <v>1222</v>
      </c>
      <c r="AL4" s="31" t="s">
        <v>1222</v>
      </c>
      <c r="AM4" s="31" t="s">
        <v>1222</v>
      </c>
      <c r="AN4" s="31" t="s">
        <v>1222</v>
      </c>
      <c r="AO4" s="31" t="s">
        <v>1222</v>
      </c>
      <c r="AP4" s="31" t="s">
        <v>1222</v>
      </c>
      <c r="AQ4" s="31" t="s">
        <v>1222</v>
      </c>
      <c r="AR4" s="31" t="s">
        <v>1222</v>
      </c>
      <c r="AS4" s="31" t="s">
        <v>1222</v>
      </c>
      <c r="AT4" s="31" t="s">
        <v>1222</v>
      </c>
      <c r="AU4" s="31" t="s">
        <v>1222</v>
      </c>
      <c r="AV4" s="31" t="s">
        <v>1222</v>
      </c>
      <c r="AW4" s="31" t="s">
        <v>1222</v>
      </c>
      <c r="AX4" s="31"/>
      <c r="AY4" s="31" t="s">
        <v>1222</v>
      </c>
      <c r="AZ4" s="31" t="s">
        <v>1222</v>
      </c>
      <c r="BA4" s="31" t="s">
        <v>1222</v>
      </c>
      <c r="BB4" s="31" t="s">
        <v>1222</v>
      </c>
      <c r="BC4" s="31" t="s">
        <v>1222</v>
      </c>
      <c r="BD4" s="31" t="s">
        <v>1222</v>
      </c>
      <c r="BE4" s="31" t="s">
        <v>1222</v>
      </c>
      <c r="BF4" s="31" t="s">
        <v>1222</v>
      </c>
      <c r="BG4" s="31" t="s">
        <v>1222</v>
      </c>
      <c r="BH4" s="31" t="s">
        <v>1222</v>
      </c>
      <c r="BI4" s="31" t="s">
        <v>1222</v>
      </c>
      <c r="BJ4" s="31" t="s">
        <v>1222</v>
      </c>
      <c r="BK4" s="31" t="s">
        <v>1222</v>
      </c>
      <c r="BL4" s="31" t="s">
        <v>1222</v>
      </c>
      <c r="BM4" s="31" t="s">
        <v>1222</v>
      </c>
      <c r="BN4" s="31" t="s">
        <v>1222</v>
      </c>
      <c r="BO4" s="31" t="s">
        <v>1222</v>
      </c>
      <c r="BP4" s="31" t="s">
        <v>1222</v>
      </c>
      <c r="BQ4" s="31" t="s">
        <v>1222</v>
      </c>
      <c r="BR4" s="31" t="s">
        <v>1222</v>
      </c>
      <c r="BS4" s="31" t="s">
        <v>1222</v>
      </c>
      <c r="BT4" s="31" t="s">
        <v>1222</v>
      </c>
      <c r="BU4" s="31" t="s">
        <v>1222</v>
      </c>
      <c r="BV4" s="31" t="s">
        <v>1222</v>
      </c>
      <c r="BW4" s="31" t="s">
        <v>1222</v>
      </c>
      <c r="BX4" s="31" t="s">
        <v>1222</v>
      </c>
      <c r="BY4" s="31" t="s">
        <v>1222</v>
      </c>
      <c r="BZ4" s="31" t="s">
        <v>1222</v>
      </c>
      <c r="CA4" s="31" t="s">
        <v>1222</v>
      </c>
      <c r="CB4" s="31" t="s">
        <v>1222</v>
      </c>
      <c r="CC4" s="31" t="s">
        <v>1222</v>
      </c>
      <c r="CD4" s="31" t="s">
        <v>1222</v>
      </c>
      <c r="CE4" s="31" t="s">
        <v>1222</v>
      </c>
      <c r="CF4" s="31" t="s">
        <v>1222</v>
      </c>
      <c r="CG4" s="31" t="s">
        <v>1222</v>
      </c>
      <c r="CH4" s="31" t="s">
        <v>1222</v>
      </c>
      <c r="CI4" s="31" t="s">
        <v>1222</v>
      </c>
      <c r="CJ4" s="31" t="s">
        <v>1222</v>
      </c>
      <c r="CK4" s="31" t="s">
        <v>1222</v>
      </c>
      <c r="CL4" s="31" t="s">
        <v>1222</v>
      </c>
      <c r="CM4" s="31" t="s">
        <v>1222</v>
      </c>
      <c r="CN4" s="31"/>
      <c r="CO4" s="31" t="s">
        <v>1222</v>
      </c>
      <c r="CP4" s="31" t="s">
        <v>1222</v>
      </c>
      <c r="CQ4" s="31" t="s">
        <v>1222</v>
      </c>
      <c r="CR4" s="31" t="s">
        <v>1222</v>
      </c>
      <c r="CS4" s="31" t="s">
        <v>1222</v>
      </c>
      <c r="CT4" s="31" t="s">
        <v>1222</v>
      </c>
      <c r="CU4" s="31" t="s">
        <v>1222</v>
      </c>
      <c r="CV4" s="31" t="s">
        <v>1222</v>
      </c>
      <c r="CW4" s="31" t="s">
        <v>1222</v>
      </c>
      <c r="CX4" s="31" t="s">
        <v>1222</v>
      </c>
      <c r="CY4" s="31" t="s">
        <v>1222</v>
      </c>
      <c r="CZ4" s="31" t="s">
        <v>1222</v>
      </c>
      <c r="DA4" s="31" t="s">
        <v>1222</v>
      </c>
      <c r="DB4" s="31" t="s">
        <v>1222</v>
      </c>
      <c r="DC4" s="31" t="s">
        <v>1222</v>
      </c>
      <c r="DD4" s="31" t="s">
        <v>1222</v>
      </c>
      <c r="DE4" s="31" t="s">
        <v>1222</v>
      </c>
      <c r="DF4" s="31" t="s">
        <v>1222</v>
      </c>
      <c r="DG4" s="31"/>
      <c r="DH4" s="31" t="s">
        <v>1222</v>
      </c>
      <c r="DI4" s="31" t="s">
        <v>1222</v>
      </c>
      <c r="DJ4" s="31" t="s">
        <v>1222</v>
      </c>
      <c r="DK4" s="31" t="s">
        <v>1222</v>
      </c>
      <c r="DL4" s="31" t="s">
        <v>1222</v>
      </c>
      <c r="DM4" s="31" t="s">
        <v>1222</v>
      </c>
      <c r="DN4" s="31" t="s">
        <v>1222</v>
      </c>
      <c r="DO4" s="31" t="s">
        <v>1222</v>
      </c>
      <c r="DP4" s="31" t="s">
        <v>1222</v>
      </c>
      <c r="DQ4" s="31" t="s">
        <v>1222</v>
      </c>
      <c r="DR4" s="31" t="s">
        <v>1222</v>
      </c>
      <c r="DS4" s="31" t="s">
        <v>1222</v>
      </c>
      <c r="DT4" s="31" t="s">
        <v>1222</v>
      </c>
      <c r="DU4" s="31" t="s">
        <v>1222</v>
      </c>
      <c r="DV4" s="31" t="s">
        <v>1222</v>
      </c>
      <c r="DW4" s="31" t="s">
        <v>1222</v>
      </c>
      <c r="DX4" s="31" t="s">
        <v>1222</v>
      </c>
      <c r="DY4" s="31" t="s">
        <v>1222</v>
      </c>
      <c r="DZ4" s="31" t="s">
        <v>1222</v>
      </c>
      <c r="EA4" s="31" t="s">
        <v>1222</v>
      </c>
      <c r="EB4" s="31" t="s">
        <v>1222</v>
      </c>
      <c r="EC4" s="31" t="s">
        <v>1222</v>
      </c>
      <c r="ED4" s="31" t="s">
        <v>1222</v>
      </c>
      <c r="EE4" s="31" t="s">
        <v>1222</v>
      </c>
      <c r="EF4" s="31" t="s">
        <v>1222</v>
      </c>
      <c r="EG4" s="31" t="s">
        <v>1222</v>
      </c>
      <c r="EH4" s="31" t="s">
        <v>1222</v>
      </c>
      <c r="EI4" s="31" t="s">
        <v>1222</v>
      </c>
      <c r="EJ4" s="31" t="s">
        <v>1222</v>
      </c>
      <c r="EK4" s="31" t="s">
        <v>1222</v>
      </c>
      <c r="EL4" s="31" t="s">
        <v>1222</v>
      </c>
      <c r="EM4" s="31" t="s">
        <v>1222</v>
      </c>
      <c r="EN4" s="31" t="s">
        <v>1222</v>
      </c>
      <c r="EO4" s="31" t="s">
        <v>1222</v>
      </c>
      <c r="EP4" s="31" t="s">
        <v>1222</v>
      </c>
      <c r="EQ4" s="31" t="s">
        <v>1222</v>
      </c>
      <c r="ER4" s="31" t="s">
        <v>1222</v>
      </c>
      <c r="ES4" s="31" t="s">
        <v>1222</v>
      </c>
      <c r="ET4" s="31" t="s">
        <v>1222</v>
      </c>
      <c r="EU4" s="31" t="s">
        <v>1222</v>
      </c>
      <c r="EV4" s="31" t="s">
        <v>1222</v>
      </c>
      <c r="EW4" s="31" t="s">
        <v>1222</v>
      </c>
      <c r="EX4" s="31" t="s">
        <v>1222</v>
      </c>
      <c r="EY4" s="31" t="s">
        <v>1222</v>
      </c>
      <c r="EZ4" s="31" t="s">
        <v>1222</v>
      </c>
      <c r="FA4" s="31" t="s">
        <v>1222</v>
      </c>
      <c r="FB4" s="31" t="s">
        <v>1222</v>
      </c>
      <c r="FC4" s="31" t="s">
        <v>1222</v>
      </c>
      <c r="FD4" s="31" t="s">
        <v>1222</v>
      </c>
      <c r="FE4" s="31" t="s">
        <v>1222</v>
      </c>
      <c r="FF4" s="31" t="s">
        <v>1222</v>
      </c>
      <c r="FG4" s="31" t="s">
        <v>1222</v>
      </c>
      <c r="FH4" s="31" t="s">
        <v>1222</v>
      </c>
      <c r="FI4" s="31" t="s">
        <v>1222</v>
      </c>
      <c r="FJ4" s="31" t="s">
        <v>1222</v>
      </c>
      <c r="FK4" s="31" t="s">
        <v>1222</v>
      </c>
      <c r="FL4" s="31"/>
      <c r="FM4" s="31" t="s">
        <v>1222</v>
      </c>
      <c r="FN4" s="31" t="s">
        <v>1222</v>
      </c>
      <c r="FO4" s="31" t="s">
        <v>1222</v>
      </c>
      <c r="FP4" s="31" t="s">
        <v>1222</v>
      </c>
      <c r="FQ4" s="31" t="s">
        <v>1222</v>
      </c>
      <c r="FR4" s="31" t="s">
        <v>1222</v>
      </c>
      <c r="FS4" s="31" t="s">
        <v>1222</v>
      </c>
      <c r="FT4" s="31" t="s">
        <v>1222</v>
      </c>
      <c r="FU4" s="31" t="s">
        <v>1222</v>
      </c>
      <c r="FV4" s="31" t="s">
        <v>1222</v>
      </c>
      <c r="FW4" s="31" t="s">
        <v>1222</v>
      </c>
      <c r="FX4" s="31" t="s">
        <v>1222</v>
      </c>
      <c r="FY4" s="31" t="s">
        <v>1222</v>
      </c>
      <c r="FZ4" s="31" t="s">
        <v>1222</v>
      </c>
      <c r="GA4" s="31" t="s">
        <v>1222</v>
      </c>
      <c r="GB4" s="31" t="s">
        <v>1222</v>
      </c>
      <c r="GC4" s="31" t="s">
        <v>1222</v>
      </c>
      <c r="GD4" s="31" t="s">
        <v>1222</v>
      </c>
      <c r="GE4" s="31" t="s">
        <v>1222</v>
      </c>
      <c r="GF4" s="31" t="s">
        <v>1222</v>
      </c>
      <c r="GG4" s="31" t="s">
        <v>1222</v>
      </c>
      <c r="GH4" s="31" t="s">
        <v>1222</v>
      </c>
      <c r="GI4" s="31" t="s">
        <v>1222</v>
      </c>
      <c r="GJ4" s="31" t="s">
        <v>1222</v>
      </c>
      <c r="GK4" s="31" t="s">
        <v>1222</v>
      </c>
      <c r="GL4" s="31" t="s">
        <v>1222</v>
      </c>
      <c r="GM4" s="31" t="s">
        <v>1222</v>
      </c>
      <c r="GN4" s="31" t="s">
        <v>1222</v>
      </c>
      <c r="GO4" s="31" t="s">
        <v>1222</v>
      </c>
      <c r="GP4" s="31" t="s">
        <v>1222</v>
      </c>
      <c r="GQ4" s="31" t="s">
        <v>1222</v>
      </c>
      <c r="GR4" s="31" t="s">
        <v>1222</v>
      </c>
      <c r="GW4" s="252"/>
    </row>
    <row r="5" spans="1:205">
      <c r="A5" s="35" t="s">
        <v>151</v>
      </c>
      <c r="B5" s="35"/>
      <c r="C5" s="36" t="s">
        <v>152</v>
      </c>
      <c r="D5" s="36" t="s">
        <v>152</v>
      </c>
      <c r="E5" s="36" t="s">
        <v>152</v>
      </c>
      <c r="F5" s="36" t="s">
        <v>153</v>
      </c>
      <c r="G5" s="36" t="s">
        <v>152</v>
      </c>
      <c r="H5" s="36" t="s">
        <v>153</v>
      </c>
      <c r="I5" s="36" t="s">
        <v>153</v>
      </c>
      <c r="J5" s="36" t="s">
        <v>152</v>
      </c>
      <c r="K5" s="36">
        <v>1</v>
      </c>
      <c r="L5" s="36" t="s">
        <v>153</v>
      </c>
      <c r="M5" s="36" t="s">
        <v>153</v>
      </c>
      <c r="N5" s="36" t="s">
        <v>153</v>
      </c>
      <c r="O5" s="36" t="s">
        <v>153</v>
      </c>
      <c r="P5" s="36" t="s">
        <v>152</v>
      </c>
      <c r="Q5" s="36" t="s">
        <v>152</v>
      </c>
      <c r="R5" s="36" t="s">
        <v>152</v>
      </c>
      <c r="S5" s="36" t="s">
        <v>152</v>
      </c>
      <c r="T5" s="36" t="s">
        <v>152</v>
      </c>
      <c r="U5" s="36">
        <v>8</v>
      </c>
      <c r="V5" s="36" t="s">
        <v>152</v>
      </c>
      <c r="W5" s="36" t="s">
        <v>152</v>
      </c>
      <c r="X5" s="36" t="s">
        <v>152</v>
      </c>
      <c r="Y5" s="36">
        <v>1</v>
      </c>
      <c r="Z5" s="36">
        <v>1</v>
      </c>
      <c r="AA5" s="37">
        <v>1</v>
      </c>
      <c r="AB5" s="37" t="s">
        <v>152</v>
      </c>
      <c r="AC5" s="37" t="s">
        <v>152</v>
      </c>
      <c r="AD5" s="37" t="s">
        <v>153</v>
      </c>
      <c r="AE5" s="37">
        <v>1</v>
      </c>
      <c r="AF5" s="37" t="s">
        <v>152</v>
      </c>
      <c r="AG5" s="37">
        <v>65</v>
      </c>
      <c r="AH5" s="37" t="s">
        <v>152</v>
      </c>
      <c r="AI5" s="37" t="s">
        <v>152</v>
      </c>
      <c r="AJ5" s="37" t="s">
        <v>152</v>
      </c>
      <c r="AK5" s="37" t="s">
        <v>152</v>
      </c>
      <c r="AL5" s="37" t="s">
        <v>152</v>
      </c>
      <c r="AM5" s="22" t="s">
        <v>152</v>
      </c>
      <c r="AN5" s="22" t="s">
        <v>152</v>
      </c>
      <c r="AO5" s="22" t="s">
        <v>152</v>
      </c>
      <c r="AP5" s="22" t="s">
        <v>152</v>
      </c>
      <c r="AQ5" s="22" t="s">
        <v>153</v>
      </c>
      <c r="AR5" s="22">
        <v>1</v>
      </c>
      <c r="AS5" s="22" t="s">
        <v>153</v>
      </c>
      <c r="AT5" s="22" t="s">
        <v>153</v>
      </c>
      <c r="AU5" s="22" t="s">
        <v>152</v>
      </c>
      <c r="AV5" s="22" t="s">
        <v>153</v>
      </c>
      <c r="AW5" s="22" t="s">
        <v>153</v>
      </c>
      <c r="AX5" s="365"/>
      <c r="AY5" s="22" t="s">
        <v>153</v>
      </c>
      <c r="AZ5" s="22" t="s">
        <v>153</v>
      </c>
      <c r="BA5" s="22" t="s">
        <v>152</v>
      </c>
      <c r="BB5" s="22" t="s">
        <v>153</v>
      </c>
      <c r="BC5" s="22">
        <v>4</v>
      </c>
      <c r="BD5" s="22" t="s">
        <v>153</v>
      </c>
      <c r="BE5" s="22">
        <v>12</v>
      </c>
      <c r="BF5" s="22" t="s">
        <v>152</v>
      </c>
      <c r="BG5" s="22" t="s">
        <v>152</v>
      </c>
      <c r="BH5" s="22" t="s">
        <v>152</v>
      </c>
      <c r="BI5" s="22" t="s">
        <v>153</v>
      </c>
      <c r="BJ5" s="22">
        <v>2</v>
      </c>
      <c r="BK5" s="22" t="s">
        <v>153</v>
      </c>
      <c r="BL5" s="22" t="s">
        <v>152</v>
      </c>
      <c r="BM5" s="22" t="s">
        <v>153</v>
      </c>
      <c r="BN5" s="22" t="s">
        <v>153</v>
      </c>
      <c r="BO5" s="22" t="s">
        <v>153</v>
      </c>
      <c r="BP5" s="22" t="s">
        <v>153</v>
      </c>
      <c r="BQ5" s="22">
        <v>220</v>
      </c>
      <c r="BR5" s="22" t="s">
        <v>152</v>
      </c>
      <c r="BS5" s="22">
        <v>1</v>
      </c>
      <c r="BT5" s="22" t="s">
        <v>153</v>
      </c>
      <c r="BU5" s="22" t="s">
        <v>153</v>
      </c>
      <c r="BV5" s="22" t="s">
        <v>152</v>
      </c>
      <c r="BW5" s="22" t="s">
        <v>153</v>
      </c>
      <c r="BX5" s="22" t="s">
        <v>153</v>
      </c>
      <c r="BY5" s="22" t="s">
        <v>153</v>
      </c>
      <c r="BZ5" s="22" t="s">
        <v>152</v>
      </c>
      <c r="CA5" s="22" t="s">
        <v>152</v>
      </c>
      <c r="CB5" s="22" t="s">
        <v>153</v>
      </c>
      <c r="CC5" s="22" t="s">
        <v>152</v>
      </c>
      <c r="CD5" s="22">
        <v>2</v>
      </c>
      <c r="CE5" s="22" t="s">
        <v>153</v>
      </c>
      <c r="CF5" s="22" t="s">
        <v>152</v>
      </c>
      <c r="CG5" s="22" t="s">
        <v>152</v>
      </c>
      <c r="CH5" s="22" t="s">
        <v>153</v>
      </c>
      <c r="CI5" s="22" t="s">
        <v>152</v>
      </c>
      <c r="CJ5" s="22" t="s">
        <v>153</v>
      </c>
      <c r="CK5" s="22" t="s">
        <v>153</v>
      </c>
      <c r="CL5" s="22">
        <v>1</v>
      </c>
      <c r="CM5" s="22" t="s">
        <v>152</v>
      </c>
      <c r="CN5" s="365"/>
      <c r="CO5" s="22" t="s">
        <v>152</v>
      </c>
      <c r="CP5" s="22">
        <v>1</v>
      </c>
      <c r="CQ5" s="22" t="s">
        <v>153</v>
      </c>
      <c r="CR5" s="22" t="s">
        <v>153</v>
      </c>
      <c r="CS5" s="22" t="s">
        <v>152</v>
      </c>
      <c r="CT5" s="22">
        <v>1</v>
      </c>
      <c r="CU5" s="22" t="s">
        <v>153</v>
      </c>
      <c r="CV5" s="22" t="s">
        <v>153</v>
      </c>
      <c r="CW5" s="22" t="s">
        <v>153</v>
      </c>
      <c r="CX5" s="22" t="s">
        <v>152</v>
      </c>
      <c r="CY5" s="22" t="s">
        <v>153</v>
      </c>
      <c r="CZ5" s="22" t="s">
        <v>153</v>
      </c>
      <c r="DA5" s="22" t="s">
        <v>153</v>
      </c>
      <c r="DB5" s="22" t="s">
        <v>152</v>
      </c>
      <c r="DC5" s="22" t="s">
        <v>153</v>
      </c>
      <c r="DD5" s="22" t="s">
        <v>153</v>
      </c>
      <c r="DE5" s="22" t="s">
        <v>152</v>
      </c>
      <c r="DF5" s="22" t="s">
        <v>153</v>
      </c>
      <c r="DG5" s="365"/>
      <c r="DH5" s="45" t="s">
        <v>152</v>
      </c>
      <c r="DI5" s="45" t="s">
        <v>153</v>
      </c>
      <c r="DJ5" s="45" t="s">
        <v>153</v>
      </c>
      <c r="DK5" s="45">
        <v>4</v>
      </c>
      <c r="DL5" s="45" t="s">
        <v>152</v>
      </c>
      <c r="DM5" s="45">
        <v>1</v>
      </c>
      <c r="DN5" s="49" t="s">
        <v>153</v>
      </c>
      <c r="DO5" s="49">
        <v>1</v>
      </c>
      <c r="DP5" s="49" t="s">
        <v>153</v>
      </c>
      <c r="DQ5" s="53" t="s">
        <v>152</v>
      </c>
      <c r="DR5" s="53">
        <v>2</v>
      </c>
      <c r="DS5" s="399" t="s">
        <v>153</v>
      </c>
      <c r="DT5" s="399" t="s">
        <v>152</v>
      </c>
      <c r="DU5" s="399" t="s">
        <v>153</v>
      </c>
      <c r="DV5" s="399" t="s">
        <v>153</v>
      </c>
      <c r="DW5" s="399" t="s">
        <v>153</v>
      </c>
      <c r="DX5" s="399" t="s">
        <v>153</v>
      </c>
      <c r="DY5" s="399">
        <v>1</v>
      </c>
      <c r="DZ5" s="399">
        <v>2</v>
      </c>
      <c r="EA5" s="354" t="s">
        <v>153</v>
      </c>
      <c r="EB5" s="354" t="s">
        <v>153</v>
      </c>
      <c r="EC5" s="354" t="s">
        <v>153</v>
      </c>
      <c r="ED5" s="45" t="s">
        <v>152</v>
      </c>
      <c r="EE5" s="357" t="s">
        <v>153</v>
      </c>
      <c r="EF5" s="45">
        <v>1</v>
      </c>
      <c r="EG5" s="354" t="s">
        <v>153</v>
      </c>
      <c r="EH5" s="45">
        <v>4</v>
      </c>
      <c r="EI5" s="354">
        <v>1</v>
      </c>
      <c r="EJ5" s="45" t="s">
        <v>153</v>
      </c>
      <c r="EK5" s="354" t="s">
        <v>153</v>
      </c>
      <c r="EL5" s="49">
        <v>1</v>
      </c>
      <c r="EM5" s="357" t="s">
        <v>152</v>
      </c>
      <c r="EN5" s="49" t="s">
        <v>153</v>
      </c>
      <c r="EO5" s="354">
        <v>1</v>
      </c>
      <c r="EP5" s="49">
        <v>3</v>
      </c>
      <c r="EQ5" s="357">
        <v>6</v>
      </c>
      <c r="ER5" s="49">
        <v>1</v>
      </c>
      <c r="ES5" s="357">
        <v>1</v>
      </c>
      <c r="ET5" s="49">
        <v>2</v>
      </c>
      <c r="EU5" s="357">
        <v>1</v>
      </c>
      <c r="EV5" s="49">
        <v>1</v>
      </c>
      <c r="EW5" s="357" t="s">
        <v>153</v>
      </c>
      <c r="EX5" s="49">
        <v>2</v>
      </c>
      <c r="EY5" s="357" t="s">
        <v>152</v>
      </c>
      <c r="EZ5" s="53">
        <v>1</v>
      </c>
      <c r="FA5" s="354">
        <v>1</v>
      </c>
      <c r="FB5" s="53" t="s">
        <v>152</v>
      </c>
      <c r="FC5" s="357" t="s">
        <v>153</v>
      </c>
      <c r="FD5" s="53">
        <v>1</v>
      </c>
      <c r="FE5" s="354" t="s">
        <v>152</v>
      </c>
      <c r="FF5" s="125">
        <v>4</v>
      </c>
      <c r="FG5" s="357">
        <v>1</v>
      </c>
      <c r="FH5" s="120">
        <v>2</v>
      </c>
      <c r="FI5" s="357" t="s">
        <v>153</v>
      </c>
      <c r="FJ5" s="125">
        <v>1</v>
      </c>
      <c r="FK5" s="354" t="s">
        <v>152</v>
      </c>
      <c r="FL5" s="365"/>
      <c r="FM5" s="361" t="s">
        <v>153</v>
      </c>
      <c r="FN5" s="361" t="s">
        <v>153</v>
      </c>
      <c r="FO5" s="361" t="s">
        <v>153</v>
      </c>
      <c r="FP5" s="361" t="s">
        <v>152</v>
      </c>
      <c r="FQ5" s="365" t="s">
        <v>153</v>
      </c>
      <c r="FR5" s="365">
        <v>1</v>
      </c>
      <c r="FS5" s="152">
        <v>3</v>
      </c>
      <c r="FT5" s="152" t="s">
        <v>153</v>
      </c>
      <c r="FU5" s="156">
        <v>2</v>
      </c>
      <c r="FV5" s="156">
        <v>1</v>
      </c>
      <c r="FW5" s="156">
        <v>1</v>
      </c>
      <c r="FX5" s="156">
        <v>110</v>
      </c>
      <c r="FY5" s="361">
        <v>1</v>
      </c>
      <c r="FZ5" s="152">
        <v>3</v>
      </c>
      <c r="GA5" s="361" t="s">
        <v>153</v>
      </c>
      <c r="GB5" s="152" t="s">
        <v>152</v>
      </c>
      <c r="GC5" s="361">
        <v>1</v>
      </c>
      <c r="GD5" s="156" t="s">
        <v>153</v>
      </c>
      <c r="GE5" s="361" t="s">
        <v>152</v>
      </c>
      <c r="GF5" s="156" t="s">
        <v>153</v>
      </c>
      <c r="GG5" s="361" t="s">
        <v>152</v>
      </c>
      <c r="GH5" s="156" t="s">
        <v>153</v>
      </c>
      <c r="GI5" s="365" t="s">
        <v>153</v>
      </c>
      <c r="GJ5" s="156">
        <v>2</v>
      </c>
      <c r="GK5" s="365" t="s">
        <v>153</v>
      </c>
      <c r="GL5" s="156">
        <v>1</v>
      </c>
      <c r="GM5" s="365" t="s">
        <v>152</v>
      </c>
      <c r="GN5" s="156">
        <v>3</v>
      </c>
      <c r="GO5" s="365" t="s">
        <v>152</v>
      </c>
      <c r="GP5" s="152">
        <v>1</v>
      </c>
      <c r="GQ5" s="156">
        <v>5</v>
      </c>
      <c r="GR5" s="361" t="s">
        <v>152</v>
      </c>
      <c r="GW5" s="252"/>
    </row>
    <row r="6" spans="1:205">
      <c r="A6" s="35" t="s">
        <v>154</v>
      </c>
      <c r="B6" s="35"/>
      <c r="C6" s="36" t="s">
        <v>152</v>
      </c>
      <c r="D6" s="36" t="s">
        <v>152</v>
      </c>
      <c r="E6" s="36" t="s">
        <v>152</v>
      </c>
      <c r="F6" s="36">
        <v>2</v>
      </c>
      <c r="G6" s="36" t="s">
        <v>152</v>
      </c>
      <c r="H6" s="36">
        <v>1</v>
      </c>
      <c r="I6" s="36" t="s">
        <v>152</v>
      </c>
      <c r="J6" s="36">
        <v>3</v>
      </c>
      <c r="K6" s="36">
        <v>4</v>
      </c>
      <c r="L6" s="36" t="s">
        <v>152</v>
      </c>
      <c r="M6" s="36" t="s">
        <v>152</v>
      </c>
      <c r="N6" s="36" t="s">
        <v>153</v>
      </c>
      <c r="O6" s="36">
        <v>1</v>
      </c>
      <c r="P6" s="36">
        <v>19</v>
      </c>
      <c r="Q6" s="36">
        <v>5</v>
      </c>
      <c r="R6" s="36" t="s">
        <v>152</v>
      </c>
      <c r="S6" s="36">
        <v>4</v>
      </c>
      <c r="T6" s="36">
        <v>1</v>
      </c>
      <c r="U6" s="36">
        <v>1</v>
      </c>
      <c r="V6" s="36" t="s">
        <v>152</v>
      </c>
      <c r="W6" s="36">
        <v>1</v>
      </c>
      <c r="X6" s="36" t="s">
        <v>152</v>
      </c>
      <c r="Y6" s="36">
        <v>1</v>
      </c>
      <c r="Z6" s="36">
        <v>2</v>
      </c>
      <c r="AA6" s="37">
        <v>1</v>
      </c>
      <c r="AB6" s="37">
        <v>3</v>
      </c>
      <c r="AC6" s="37" t="s">
        <v>152</v>
      </c>
      <c r="AD6" s="37" t="s">
        <v>152</v>
      </c>
      <c r="AE6" s="37">
        <v>1</v>
      </c>
      <c r="AF6" s="37" t="s">
        <v>152</v>
      </c>
      <c r="AG6" s="37" t="s">
        <v>152</v>
      </c>
      <c r="AH6" s="37">
        <v>1</v>
      </c>
      <c r="AI6" s="37" t="s">
        <v>152</v>
      </c>
      <c r="AJ6" s="37" t="s">
        <v>153</v>
      </c>
      <c r="AK6" s="37">
        <v>1</v>
      </c>
      <c r="AL6" s="37" t="s">
        <v>152</v>
      </c>
      <c r="AM6" s="22" t="s">
        <v>152</v>
      </c>
      <c r="AN6" s="22">
        <v>2</v>
      </c>
      <c r="AO6" s="22" t="s">
        <v>152</v>
      </c>
      <c r="AP6" s="22">
        <v>21</v>
      </c>
      <c r="AQ6" s="22" t="s">
        <v>152</v>
      </c>
      <c r="AR6" s="22" t="s">
        <v>152</v>
      </c>
      <c r="AS6" s="22">
        <v>1</v>
      </c>
      <c r="AT6" s="22" t="s">
        <v>153</v>
      </c>
      <c r="AU6" s="22" t="s">
        <v>153</v>
      </c>
      <c r="AV6" s="22">
        <v>1</v>
      </c>
      <c r="AW6" s="22" t="s">
        <v>152</v>
      </c>
      <c r="AX6" s="365"/>
      <c r="AY6" s="22" t="s">
        <v>152</v>
      </c>
      <c r="AZ6" s="22" t="s">
        <v>153</v>
      </c>
      <c r="BA6" s="22" t="s">
        <v>152</v>
      </c>
      <c r="BB6" s="22">
        <v>2</v>
      </c>
      <c r="BC6" s="22">
        <v>3</v>
      </c>
      <c r="BD6" s="22" t="s">
        <v>153</v>
      </c>
      <c r="BE6" s="22">
        <v>1</v>
      </c>
      <c r="BF6" s="22" t="s">
        <v>152</v>
      </c>
      <c r="BG6" s="22">
        <v>1</v>
      </c>
      <c r="BH6" s="22">
        <v>3</v>
      </c>
      <c r="BI6" s="22">
        <v>1</v>
      </c>
      <c r="BJ6" s="22">
        <v>3</v>
      </c>
      <c r="BK6" s="22" t="s">
        <v>152</v>
      </c>
      <c r="BL6" s="22">
        <v>2</v>
      </c>
      <c r="BM6" s="22" t="s">
        <v>152</v>
      </c>
      <c r="BN6" s="22" t="s">
        <v>152</v>
      </c>
      <c r="BO6" s="22" t="s">
        <v>153</v>
      </c>
      <c r="BP6" s="22">
        <v>1</v>
      </c>
      <c r="BQ6" s="22">
        <v>1</v>
      </c>
      <c r="BR6" s="22" t="s">
        <v>152</v>
      </c>
      <c r="BS6" s="22" t="s">
        <v>153</v>
      </c>
      <c r="BT6" s="22" t="s">
        <v>152</v>
      </c>
      <c r="BU6" s="22" t="s">
        <v>153</v>
      </c>
      <c r="BV6" s="22">
        <v>1</v>
      </c>
      <c r="BW6" s="22" t="s">
        <v>152</v>
      </c>
      <c r="BX6" s="22">
        <v>6</v>
      </c>
      <c r="BY6" s="22" t="s">
        <v>153</v>
      </c>
      <c r="BZ6" s="22" t="s">
        <v>152</v>
      </c>
      <c r="CA6" s="22">
        <v>1</v>
      </c>
      <c r="CB6" s="22" t="s">
        <v>153</v>
      </c>
      <c r="CC6" s="22">
        <v>1</v>
      </c>
      <c r="CD6" s="22" t="s">
        <v>152</v>
      </c>
      <c r="CE6" s="22" t="s">
        <v>153</v>
      </c>
      <c r="CF6" s="22" t="s">
        <v>152</v>
      </c>
      <c r="CG6" s="22" t="s">
        <v>152</v>
      </c>
      <c r="CH6" s="22" t="s">
        <v>153</v>
      </c>
      <c r="CI6" s="22" t="s">
        <v>152</v>
      </c>
      <c r="CJ6" s="22">
        <v>1</v>
      </c>
      <c r="CK6" s="22">
        <v>18</v>
      </c>
      <c r="CL6" s="22" t="s">
        <v>152</v>
      </c>
      <c r="CM6" s="22" t="s">
        <v>153</v>
      </c>
      <c r="CN6" s="365"/>
      <c r="CO6" s="22" t="s">
        <v>152</v>
      </c>
      <c r="CP6" s="22">
        <v>1</v>
      </c>
      <c r="CQ6" s="22" t="s">
        <v>152</v>
      </c>
      <c r="CR6" s="22" t="s">
        <v>152</v>
      </c>
      <c r="CS6" s="22" t="s">
        <v>152</v>
      </c>
      <c r="CT6" s="22" t="s">
        <v>153</v>
      </c>
      <c r="CU6" s="22" t="s">
        <v>153</v>
      </c>
      <c r="CV6" s="22" t="s">
        <v>153</v>
      </c>
      <c r="CW6" s="22">
        <v>1</v>
      </c>
      <c r="CX6" s="22">
        <v>4</v>
      </c>
      <c r="CY6" s="22">
        <v>1</v>
      </c>
      <c r="CZ6" s="22">
        <v>21</v>
      </c>
      <c r="DA6" s="22">
        <v>1</v>
      </c>
      <c r="DB6" s="22" t="s">
        <v>153</v>
      </c>
      <c r="DC6" s="22">
        <v>5</v>
      </c>
      <c r="DD6" s="22" t="s">
        <v>153</v>
      </c>
      <c r="DE6" s="22" t="s">
        <v>153</v>
      </c>
      <c r="DF6" s="22" t="s">
        <v>152</v>
      </c>
      <c r="DG6" s="365"/>
      <c r="DH6" s="45">
        <v>6</v>
      </c>
      <c r="DI6" s="45" t="s">
        <v>153</v>
      </c>
      <c r="DJ6" s="45">
        <v>9</v>
      </c>
      <c r="DK6" s="45">
        <v>3</v>
      </c>
      <c r="DL6" s="45">
        <v>3</v>
      </c>
      <c r="DM6" s="45">
        <v>1</v>
      </c>
      <c r="DN6" s="49" t="s">
        <v>153</v>
      </c>
      <c r="DO6" s="49">
        <v>5</v>
      </c>
      <c r="DP6" s="49">
        <v>10</v>
      </c>
      <c r="DQ6" s="53">
        <v>3</v>
      </c>
      <c r="DR6" s="53">
        <v>1</v>
      </c>
      <c r="DS6" s="399" t="s">
        <v>152</v>
      </c>
      <c r="DT6" s="399">
        <v>1</v>
      </c>
      <c r="DU6" s="399" t="s">
        <v>153</v>
      </c>
      <c r="DV6" s="399">
        <v>19</v>
      </c>
      <c r="DW6" s="399">
        <v>7</v>
      </c>
      <c r="DX6" s="399">
        <v>6</v>
      </c>
      <c r="DY6" s="399">
        <v>2</v>
      </c>
      <c r="DZ6" s="399">
        <v>8</v>
      </c>
      <c r="EA6" s="354">
        <v>1</v>
      </c>
      <c r="EB6" s="354">
        <v>1</v>
      </c>
      <c r="EC6" s="354" t="s">
        <v>153</v>
      </c>
      <c r="ED6" s="45">
        <v>2</v>
      </c>
      <c r="EE6" s="357">
        <v>2</v>
      </c>
      <c r="EF6" s="45">
        <v>22</v>
      </c>
      <c r="EG6" s="354">
        <v>7</v>
      </c>
      <c r="EH6" s="45">
        <v>1</v>
      </c>
      <c r="EI6" s="354">
        <v>1</v>
      </c>
      <c r="EJ6" s="45">
        <v>4</v>
      </c>
      <c r="EK6" s="354" t="s">
        <v>153</v>
      </c>
      <c r="EL6" s="49">
        <v>3</v>
      </c>
      <c r="EM6" s="357">
        <v>1</v>
      </c>
      <c r="EN6" s="49" t="s">
        <v>153</v>
      </c>
      <c r="EO6" s="354" t="s">
        <v>153</v>
      </c>
      <c r="EP6" s="49">
        <v>11</v>
      </c>
      <c r="EQ6" s="357">
        <v>3</v>
      </c>
      <c r="ER6" s="49">
        <v>2</v>
      </c>
      <c r="ES6" s="357" t="s">
        <v>152</v>
      </c>
      <c r="ET6" s="49">
        <v>7</v>
      </c>
      <c r="EU6" s="357">
        <v>19</v>
      </c>
      <c r="EV6" s="49">
        <v>2</v>
      </c>
      <c r="EW6" s="357">
        <v>39</v>
      </c>
      <c r="EX6" s="49">
        <v>14</v>
      </c>
      <c r="EY6" s="357">
        <v>1</v>
      </c>
      <c r="EZ6" s="53">
        <v>2</v>
      </c>
      <c r="FA6" s="354">
        <v>1</v>
      </c>
      <c r="FB6" s="53">
        <v>3</v>
      </c>
      <c r="FC6" s="357">
        <v>1</v>
      </c>
      <c r="FD6" s="53">
        <v>11</v>
      </c>
      <c r="FE6" s="354">
        <v>3</v>
      </c>
      <c r="FF6" s="125">
        <v>17</v>
      </c>
      <c r="FG6" s="357" t="s">
        <v>152</v>
      </c>
      <c r="FH6" s="120">
        <v>2</v>
      </c>
      <c r="FI6" s="357">
        <v>1</v>
      </c>
      <c r="FJ6" s="125">
        <v>1</v>
      </c>
      <c r="FK6" s="354">
        <v>1</v>
      </c>
      <c r="FL6" s="365"/>
      <c r="FM6" s="361">
        <v>3</v>
      </c>
      <c r="FN6" s="361" t="s">
        <v>152</v>
      </c>
      <c r="FO6" s="361">
        <v>1</v>
      </c>
      <c r="FP6" s="361">
        <v>500</v>
      </c>
      <c r="FQ6" s="365">
        <v>2</v>
      </c>
      <c r="FR6" s="365" t="s">
        <v>152</v>
      </c>
      <c r="FS6" s="152" t="s">
        <v>152</v>
      </c>
      <c r="FT6" s="152">
        <v>4</v>
      </c>
      <c r="FU6" s="156">
        <v>40</v>
      </c>
      <c r="FV6" s="156">
        <v>5</v>
      </c>
      <c r="FW6" s="156">
        <v>4</v>
      </c>
      <c r="FX6" s="156">
        <v>6</v>
      </c>
      <c r="FY6" s="361">
        <v>2600</v>
      </c>
      <c r="FZ6" s="152">
        <v>11</v>
      </c>
      <c r="GA6" s="361">
        <v>4</v>
      </c>
      <c r="GB6" s="152">
        <v>44</v>
      </c>
      <c r="GC6" s="361" t="s">
        <v>152</v>
      </c>
      <c r="GD6" s="156" t="s">
        <v>153</v>
      </c>
      <c r="GE6" s="361">
        <v>21</v>
      </c>
      <c r="GF6" s="156">
        <v>5</v>
      </c>
      <c r="GG6" s="361">
        <v>2</v>
      </c>
      <c r="GH6" s="156">
        <v>5</v>
      </c>
      <c r="GI6" s="365">
        <v>14</v>
      </c>
      <c r="GJ6" s="156">
        <v>13</v>
      </c>
      <c r="GK6" s="365">
        <v>1</v>
      </c>
      <c r="GL6" s="156">
        <v>8</v>
      </c>
      <c r="GM6" s="365">
        <v>2</v>
      </c>
      <c r="GN6" s="156">
        <v>7</v>
      </c>
      <c r="GO6" s="365">
        <v>1</v>
      </c>
      <c r="GP6" s="152">
        <v>4</v>
      </c>
      <c r="GQ6" s="156">
        <v>15</v>
      </c>
      <c r="GR6" s="361">
        <v>1</v>
      </c>
      <c r="GW6" s="252"/>
    </row>
    <row r="7" spans="1:205">
      <c r="A7" s="35" t="s">
        <v>155</v>
      </c>
      <c r="B7" s="35"/>
      <c r="C7" s="36">
        <v>120</v>
      </c>
      <c r="D7" s="36">
        <v>18</v>
      </c>
      <c r="E7" s="36">
        <v>21</v>
      </c>
      <c r="F7" s="36">
        <v>77</v>
      </c>
      <c r="G7" s="36">
        <v>10</v>
      </c>
      <c r="H7" s="36">
        <v>1</v>
      </c>
      <c r="I7" s="36">
        <v>16</v>
      </c>
      <c r="J7" s="36">
        <v>8</v>
      </c>
      <c r="K7" s="36">
        <v>4</v>
      </c>
      <c r="L7" s="36">
        <v>6</v>
      </c>
      <c r="M7" s="36">
        <v>280</v>
      </c>
      <c r="N7" s="36">
        <v>4</v>
      </c>
      <c r="O7" s="36">
        <v>100</v>
      </c>
      <c r="P7" s="36">
        <v>60</v>
      </c>
      <c r="Q7" s="36">
        <v>4</v>
      </c>
      <c r="R7" s="36">
        <v>430</v>
      </c>
      <c r="S7" s="36">
        <v>1200</v>
      </c>
      <c r="T7" s="36">
        <v>5</v>
      </c>
      <c r="U7" s="36">
        <v>94</v>
      </c>
      <c r="V7" s="36">
        <v>13</v>
      </c>
      <c r="W7" s="36">
        <v>8</v>
      </c>
      <c r="X7" s="36">
        <v>170</v>
      </c>
      <c r="Y7" s="36">
        <v>46</v>
      </c>
      <c r="Z7" s="36">
        <v>48</v>
      </c>
      <c r="AA7" s="37">
        <v>71</v>
      </c>
      <c r="AB7" s="37">
        <v>15</v>
      </c>
      <c r="AC7" s="37">
        <v>2</v>
      </c>
      <c r="AD7" s="37">
        <v>1</v>
      </c>
      <c r="AE7" s="37">
        <v>88</v>
      </c>
      <c r="AF7" s="37">
        <v>92</v>
      </c>
      <c r="AG7" s="37">
        <v>6400</v>
      </c>
      <c r="AH7" s="37">
        <v>43</v>
      </c>
      <c r="AI7" s="37">
        <v>400</v>
      </c>
      <c r="AJ7" s="37">
        <v>27</v>
      </c>
      <c r="AK7" s="37">
        <v>470</v>
      </c>
      <c r="AL7" s="37">
        <v>130</v>
      </c>
      <c r="AM7" s="22" t="s">
        <v>152</v>
      </c>
      <c r="AN7" s="22">
        <v>13</v>
      </c>
      <c r="AO7" s="22">
        <v>4</v>
      </c>
      <c r="AP7" s="22">
        <v>8</v>
      </c>
      <c r="AQ7" s="22">
        <v>8</v>
      </c>
      <c r="AR7" s="22" t="s">
        <v>152</v>
      </c>
      <c r="AS7" s="22">
        <v>26</v>
      </c>
      <c r="AT7" s="22" t="s">
        <v>153</v>
      </c>
      <c r="AU7" s="22">
        <v>15</v>
      </c>
      <c r="AV7" s="22">
        <v>240</v>
      </c>
      <c r="AW7" s="22">
        <v>57</v>
      </c>
      <c r="AX7" s="365"/>
      <c r="AY7" s="22">
        <v>110</v>
      </c>
      <c r="AZ7" s="22">
        <v>41</v>
      </c>
      <c r="BA7" s="22">
        <v>3</v>
      </c>
      <c r="BB7" s="22">
        <v>19</v>
      </c>
      <c r="BC7" s="22">
        <v>19</v>
      </c>
      <c r="BD7" s="22">
        <v>4</v>
      </c>
      <c r="BE7" s="22">
        <v>42</v>
      </c>
      <c r="BF7" s="22">
        <v>31</v>
      </c>
      <c r="BG7" s="22">
        <v>11</v>
      </c>
      <c r="BH7" s="22">
        <v>740</v>
      </c>
      <c r="BI7" s="22">
        <v>19</v>
      </c>
      <c r="BJ7" s="22">
        <v>28</v>
      </c>
      <c r="BK7" s="22">
        <v>4</v>
      </c>
      <c r="BL7" s="22">
        <v>20</v>
      </c>
      <c r="BM7" s="22">
        <v>6</v>
      </c>
      <c r="BN7" s="22">
        <v>8</v>
      </c>
      <c r="BO7" s="22" t="s">
        <v>153</v>
      </c>
      <c r="BP7" s="22">
        <v>26</v>
      </c>
      <c r="BQ7" s="22">
        <v>34</v>
      </c>
      <c r="BR7" s="22">
        <v>15</v>
      </c>
      <c r="BS7" s="22">
        <v>1</v>
      </c>
      <c r="BT7" s="22">
        <v>3</v>
      </c>
      <c r="BU7" s="22" t="s">
        <v>153</v>
      </c>
      <c r="BV7" s="22">
        <v>11</v>
      </c>
      <c r="BW7" s="22">
        <v>7</v>
      </c>
      <c r="BX7" s="22">
        <v>16</v>
      </c>
      <c r="BY7" s="22">
        <v>24</v>
      </c>
      <c r="BZ7" s="22">
        <v>5</v>
      </c>
      <c r="CA7" s="22">
        <v>27</v>
      </c>
      <c r="CB7" s="22">
        <v>3</v>
      </c>
      <c r="CC7" s="22">
        <v>35</v>
      </c>
      <c r="CD7" s="22">
        <v>4900</v>
      </c>
      <c r="CE7" s="22" t="s">
        <v>153</v>
      </c>
      <c r="CF7" s="22">
        <v>2</v>
      </c>
      <c r="CG7" s="22">
        <v>23</v>
      </c>
      <c r="CH7" s="22">
        <v>17</v>
      </c>
      <c r="CI7" s="22">
        <v>6</v>
      </c>
      <c r="CJ7" s="22">
        <v>5</v>
      </c>
      <c r="CK7" s="22">
        <v>3</v>
      </c>
      <c r="CL7" s="22">
        <v>110</v>
      </c>
      <c r="CM7" s="22">
        <v>5</v>
      </c>
      <c r="CN7" s="365"/>
      <c r="CO7" s="22">
        <v>28</v>
      </c>
      <c r="CP7" s="22">
        <v>7</v>
      </c>
      <c r="CQ7" s="22">
        <v>9</v>
      </c>
      <c r="CR7" s="22">
        <v>2</v>
      </c>
      <c r="CS7" s="22">
        <v>82</v>
      </c>
      <c r="CT7" s="22">
        <v>9</v>
      </c>
      <c r="CU7" s="22">
        <v>810</v>
      </c>
      <c r="CV7" s="22">
        <v>53</v>
      </c>
      <c r="CW7" s="22">
        <v>27</v>
      </c>
      <c r="CX7" s="22">
        <v>15</v>
      </c>
      <c r="CY7" s="22">
        <v>2</v>
      </c>
      <c r="CZ7" s="22">
        <v>7</v>
      </c>
      <c r="DA7" s="22">
        <v>5</v>
      </c>
      <c r="DB7" s="22">
        <v>12</v>
      </c>
      <c r="DC7" s="22">
        <v>6</v>
      </c>
      <c r="DD7" s="22">
        <v>2</v>
      </c>
      <c r="DE7" s="22">
        <v>2</v>
      </c>
      <c r="DF7" s="22">
        <v>10</v>
      </c>
      <c r="DG7" s="365"/>
      <c r="DH7" s="45">
        <v>46</v>
      </c>
      <c r="DI7" s="45">
        <v>3</v>
      </c>
      <c r="DJ7" s="45">
        <v>120</v>
      </c>
      <c r="DK7" s="45">
        <v>20</v>
      </c>
      <c r="DL7" s="45">
        <v>19</v>
      </c>
      <c r="DM7" s="45">
        <v>180</v>
      </c>
      <c r="DN7" s="49">
        <v>4</v>
      </c>
      <c r="DO7" s="49">
        <v>190</v>
      </c>
      <c r="DP7" s="49">
        <v>410</v>
      </c>
      <c r="DQ7" s="53">
        <v>1</v>
      </c>
      <c r="DR7" s="53">
        <v>120</v>
      </c>
      <c r="DS7" s="399">
        <v>23</v>
      </c>
      <c r="DT7" s="399">
        <v>17</v>
      </c>
      <c r="DU7" s="399">
        <v>7</v>
      </c>
      <c r="DV7" s="399">
        <v>10</v>
      </c>
      <c r="DW7" s="399">
        <v>35</v>
      </c>
      <c r="DX7" s="399">
        <v>30</v>
      </c>
      <c r="DY7" s="399">
        <v>38</v>
      </c>
      <c r="DZ7" s="399">
        <v>120</v>
      </c>
      <c r="EA7" s="354">
        <v>41</v>
      </c>
      <c r="EB7" s="354">
        <v>7</v>
      </c>
      <c r="EC7" s="354">
        <v>4</v>
      </c>
      <c r="ED7" s="45">
        <v>13</v>
      </c>
      <c r="EE7" s="357">
        <v>87</v>
      </c>
      <c r="EF7" s="45">
        <v>40</v>
      </c>
      <c r="EG7" s="354">
        <v>6</v>
      </c>
      <c r="EH7" s="45">
        <v>12</v>
      </c>
      <c r="EI7" s="354">
        <v>13</v>
      </c>
      <c r="EJ7" s="45">
        <v>79</v>
      </c>
      <c r="EK7" s="354">
        <v>10</v>
      </c>
      <c r="EL7" s="49">
        <v>58</v>
      </c>
      <c r="EM7" s="357">
        <v>12</v>
      </c>
      <c r="EN7" s="49">
        <v>7</v>
      </c>
      <c r="EO7" s="354">
        <v>12</v>
      </c>
      <c r="EP7" s="49">
        <v>280</v>
      </c>
      <c r="EQ7" s="357">
        <v>53</v>
      </c>
      <c r="ER7" s="49">
        <v>51</v>
      </c>
      <c r="ES7" s="357">
        <v>3</v>
      </c>
      <c r="ET7" s="49">
        <v>5</v>
      </c>
      <c r="EU7" s="357">
        <v>12</v>
      </c>
      <c r="EV7" s="49">
        <v>21</v>
      </c>
      <c r="EW7" s="357">
        <v>7</v>
      </c>
      <c r="EX7" s="49">
        <v>190</v>
      </c>
      <c r="EY7" s="357">
        <v>280</v>
      </c>
      <c r="EZ7" s="53">
        <v>11</v>
      </c>
      <c r="FA7" s="354">
        <v>11</v>
      </c>
      <c r="FB7" s="53">
        <v>40</v>
      </c>
      <c r="FC7" s="357">
        <v>91</v>
      </c>
      <c r="FD7" s="53">
        <v>100</v>
      </c>
      <c r="FE7" s="354">
        <v>7</v>
      </c>
      <c r="FF7" s="125">
        <v>180</v>
      </c>
      <c r="FG7" s="357">
        <v>14</v>
      </c>
      <c r="FH7" s="120">
        <v>110</v>
      </c>
      <c r="FI7" s="357">
        <v>7</v>
      </c>
      <c r="FJ7" s="125">
        <v>29</v>
      </c>
      <c r="FK7" s="354">
        <v>2800</v>
      </c>
      <c r="FL7" s="365"/>
      <c r="FM7" s="361">
        <v>4</v>
      </c>
      <c r="FN7" s="361">
        <v>3</v>
      </c>
      <c r="FO7" s="361">
        <v>9</v>
      </c>
      <c r="FP7" s="361">
        <v>17</v>
      </c>
      <c r="FQ7" s="365">
        <v>140</v>
      </c>
      <c r="FR7" s="365">
        <v>380</v>
      </c>
      <c r="FS7" s="152">
        <v>370</v>
      </c>
      <c r="FT7" s="152">
        <v>180</v>
      </c>
      <c r="FU7" s="156">
        <v>72</v>
      </c>
      <c r="FV7" s="156">
        <v>54</v>
      </c>
      <c r="FW7" s="156">
        <v>170</v>
      </c>
      <c r="FX7" s="156">
        <v>430</v>
      </c>
      <c r="FY7" s="361">
        <v>170</v>
      </c>
      <c r="FZ7" s="152">
        <v>240</v>
      </c>
      <c r="GA7" s="361">
        <v>6</v>
      </c>
      <c r="GB7" s="152">
        <v>100</v>
      </c>
      <c r="GC7" s="361">
        <v>730</v>
      </c>
      <c r="GD7" s="156">
        <v>100</v>
      </c>
      <c r="GE7" s="361">
        <v>10</v>
      </c>
      <c r="GF7" s="156">
        <v>320</v>
      </c>
      <c r="GG7" s="361">
        <v>21</v>
      </c>
      <c r="GH7" s="156">
        <v>60</v>
      </c>
      <c r="GI7" s="365">
        <v>31</v>
      </c>
      <c r="GJ7" s="156">
        <v>140</v>
      </c>
      <c r="GK7" s="365">
        <v>4</v>
      </c>
      <c r="GL7" s="156">
        <v>27</v>
      </c>
      <c r="GM7" s="365">
        <v>130</v>
      </c>
      <c r="GN7" s="156">
        <v>350</v>
      </c>
      <c r="GO7" s="365">
        <v>66</v>
      </c>
      <c r="GP7" s="152">
        <v>32</v>
      </c>
      <c r="GQ7" s="156">
        <v>240</v>
      </c>
      <c r="GR7" s="361">
        <v>45</v>
      </c>
      <c r="GW7" s="252"/>
    </row>
    <row r="8" spans="1:205">
      <c r="A8" s="35" t="s">
        <v>156</v>
      </c>
      <c r="B8" s="35"/>
      <c r="C8" s="36" t="s">
        <v>152</v>
      </c>
      <c r="D8" s="36">
        <v>15</v>
      </c>
      <c r="E8" s="36" t="s">
        <v>152</v>
      </c>
      <c r="F8" s="36">
        <v>8</v>
      </c>
      <c r="G8" s="36">
        <v>2</v>
      </c>
      <c r="H8" s="36">
        <v>1</v>
      </c>
      <c r="I8" s="36" t="s">
        <v>153</v>
      </c>
      <c r="J8" s="36" t="s">
        <v>152</v>
      </c>
      <c r="K8" s="36" t="s">
        <v>152</v>
      </c>
      <c r="L8" s="36" t="s">
        <v>153</v>
      </c>
      <c r="M8" s="36">
        <v>1</v>
      </c>
      <c r="N8" s="36" t="s">
        <v>152</v>
      </c>
      <c r="O8" s="36">
        <v>1</v>
      </c>
      <c r="P8" s="36">
        <v>7</v>
      </c>
      <c r="Q8" s="36">
        <v>1</v>
      </c>
      <c r="R8" s="36">
        <v>1</v>
      </c>
      <c r="S8" s="36" t="s">
        <v>152</v>
      </c>
      <c r="T8" s="36">
        <v>1</v>
      </c>
      <c r="U8" s="36">
        <v>5</v>
      </c>
      <c r="V8" s="36">
        <v>1</v>
      </c>
      <c r="W8" s="36" t="s">
        <v>152</v>
      </c>
      <c r="X8" s="36">
        <v>1</v>
      </c>
      <c r="Y8" s="36" t="s">
        <v>152</v>
      </c>
      <c r="Z8" s="36" t="s">
        <v>152</v>
      </c>
      <c r="AA8" s="37">
        <v>1</v>
      </c>
      <c r="AB8" s="37">
        <v>1</v>
      </c>
      <c r="AC8" s="37">
        <v>4</v>
      </c>
      <c r="AD8" s="37" t="s">
        <v>152</v>
      </c>
      <c r="AE8" s="37">
        <v>6</v>
      </c>
      <c r="AF8" s="37">
        <v>1</v>
      </c>
      <c r="AG8" s="37">
        <v>2900</v>
      </c>
      <c r="AH8" s="37">
        <v>2</v>
      </c>
      <c r="AI8" s="37">
        <v>3</v>
      </c>
      <c r="AJ8" s="37">
        <v>560</v>
      </c>
      <c r="AK8" s="37">
        <v>1</v>
      </c>
      <c r="AL8" s="37">
        <v>1</v>
      </c>
      <c r="AM8" s="22">
        <v>1</v>
      </c>
      <c r="AN8" s="22" t="s">
        <v>152</v>
      </c>
      <c r="AO8" s="22" t="s">
        <v>152</v>
      </c>
      <c r="AP8" s="22">
        <v>2</v>
      </c>
      <c r="AQ8" s="22" t="s">
        <v>153</v>
      </c>
      <c r="AR8" s="22" t="s">
        <v>153</v>
      </c>
      <c r="AS8" s="22" t="s">
        <v>152</v>
      </c>
      <c r="AT8" s="22" t="s">
        <v>152</v>
      </c>
      <c r="AU8" s="22" t="s">
        <v>152</v>
      </c>
      <c r="AV8" s="22" t="s">
        <v>153</v>
      </c>
      <c r="AW8" s="22" t="s">
        <v>152</v>
      </c>
      <c r="AX8" s="365"/>
      <c r="AY8" s="22" t="s">
        <v>152</v>
      </c>
      <c r="AZ8" s="22" t="s">
        <v>152</v>
      </c>
      <c r="BA8" s="22" t="s">
        <v>153</v>
      </c>
      <c r="BB8" s="22" t="s">
        <v>153</v>
      </c>
      <c r="BC8" s="22" t="s">
        <v>153</v>
      </c>
      <c r="BD8" s="22" t="s">
        <v>153</v>
      </c>
      <c r="BE8" s="22" t="s">
        <v>152</v>
      </c>
      <c r="BF8" s="22" t="s">
        <v>152</v>
      </c>
      <c r="BG8" s="22">
        <v>1</v>
      </c>
      <c r="BH8" s="22" t="s">
        <v>152</v>
      </c>
      <c r="BI8" s="22">
        <v>4</v>
      </c>
      <c r="BJ8" s="22">
        <v>1</v>
      </c>
      <c r="BK8" s="22" t="s">
        <v>153</v>
      </c>
      <c r="BL8" s="22" t="s">
        <v>153</v>
      </c>
      <c r="BM8" s="22" t="s">
        <v>153</v>
      </c>
      <c r="BN8" s="22" t="s">
        <v>153</v>
      </c>
      <c r="BO8" s="22" t="s">
        <v>153</v>
      </c>
      <c r="BP8" s="22">
        <v>3</v>
      </c>
      <c r="BQ8" s="22">
        <v>88</v>
      </c>
      <c r="BR8" s="22" t="s">
        <v>152</v>
      </c>
      <c r="BS8" s="22" t="s">
        <v>152</v>
      </c>
      <c r="BT8" s="22">
        <v>1</v>
      </c>
      <c r="BU8" s="22">
        <v>1</v>
      </c>
      <c r="BV8" s="22">
        <v>42</v>
      </c>
      <c r="BW8" s="22" t="s">
        <v>153</v>
      </c>
      <c r="BX8" s="22" t="s">
        <v>152</v>
      </c>
      <c r="BY8" s="22">
        <v>1</v>
      </c>
      <c r="BZ8" s="22">
        <v>5</v>
      </c>
      <c r="CA8" s="22" t="s">
        <v>152</v>
      </c>
      <c r="CB8" s="22" t="s">
        <v>152</v>
      </c>
      <c r="CC8" s="22">
        <v>1</v>
      </c>
      <c r="CD8" s="22" t="s">
        <v>152</v>
      </c>
      <c r="CE8" s="22" t="s">
        <v>153</v>
      </c>
      <c r="CF8" s="22">
        <v>12</v>
      </c>
      <c r="CG8" s="22" t="s">
        <v>152</v>
      </c>
      <c r="CH8" s="22" t="s">
        <v>153</v>
      </c>
      <c r="CI8" s="22" t="s">
        <v>152</v>
      </c>
      <c r="CJ8" s="22" t="s">
        <v>152</v>
      </c>
      <c r="CK8" s="22" t="s">
        <v>153</v>
      </c>
      <c r="CL8" s="22">
        <v>1</v>
      </c>
      <c r="CM8" s="22">
        <v>1</v>
      </c>
      <c r="CN8" s="365"/>
      <c r="CO8" s="22">
        <v>2</v>
      </c>
      <c r="CP8" s="22">
        <v>2</v>
      </c>
      <c r="CQ8" s="22" t="s">
        <v>152</v>
      </c>
      <c r="CR8" s="22" t="s">
        <v>153</v>
      </c>
      <c r="CS8" s="22">
        <v>7</v>
      </c>
      <c r="CT8" s="22">
        <v>2</v>
      </c>
      <c r="CU8" s="22" t="s">
        <v>152</v>
      </c>
      <c r="CV8" s="22">
        <v>2</v>
      </c>
      <c r="CW8" s="22">
        <v>7</v>
      </c>
      <c r="CX8" s="22" t="s">
        <v>153</v>
      </c>
      <c r="CY8" s="22" t="s">
        <v>152</v>
      </c>
      <c r="CZ8" s="22">
        <v>7</v>
      </c>
      <c r="DA8" s="22" t="s">
        <v>153</v>
      </c>
      <c r="DB8" s="22">
        <v>1</v>
      </c>
      <c r="DC8" s="22" t="s">
        <v>153</v>
      </c>
      <c r="DD8" s="22" t="s">
        <v>153</v>
      </c>
      <c r="DE8" s="22" t="s">
        <v>153</v>
      </c>
      <c r="DF8" s="22" t="s">
        <v>153</v>
      </c>
      <c r="DG8" s="365"/>
      <c r="DH8" s="45">
        <v>1</v>
      </c>
      <c r="DI8" s="45" t="s">
        <v>153</v>
      </c>
      <c r="DJ8" s="45">
        <v>1</v>
      </c>
      <c r="DK8" s="45" t="s">
        <v>153</v>
      </c>
      <c r="DL8" s="45" t="s">
        <v>152</v>
      </c>
      <c r="DM8" s="45">
        <v>15</v>
      </c>
      <c r="DN8" s="49" t="s">
        <v>152</v>
      </c>
      <c r="DO8" s="49">
        <v>1</v>
      </c>
      <c r="DP8" s="49">
        <v>1</v>
      </c>
      <c r="DQ8" s="53" t="s">
        <v>152</v>
      </c>
      <c r="DR8" s="53" t="s">
        <v>152</v>
      </c>
      <c r="DS8" s="399" t="s">
        <v>152</v>
      </c>
      <c r="DT8" s="399" t="s">
        <v>153</v>
      </c>
      <c r="DU8" s="399" t="s">
        <v>153</v>
      </c>
      <c r="DV8" s="399" t="s">
        <v>153</v>
      </c>
      <c r="DW8" s="399">
        <v>3</v>
      </c>
      <c r="DX8" s="399">
        <v>1</v>
      </c>
      <c r="DY8" s="399" t="s">
        <v>153</v>
      </c>
      <c r="DZ8" s="399">
        <v>9</v>
      </c>
      <c r="EA8" s="354">
        <v>25</v>
      </c>
      <c r="EB8" s="354">
        <v>2</v>
      </c>
      <c r="EC8" s="354">
        <v>1</v>
      </c>
      <c r="ED8" s="45" t="s">
        <v>153</v>
      </c>
      <c r="EE8" s="357" t="s">
        <v>153</v>
      </c>
      <c r="EF8" s="45">
        <v>2</v>
      </c>
      <c r="EG8" s="354" t="s">
        <v>153</v>
      </c>
      <c r="EH8" s="45" t="s">
        <v>153</v>
      </c>
      <c r="EI8" s="354">
        <v>1</v>
      </c>
      <c r="EJ8" s="45" t="s">
        <v>153</v>
      </c>
      <c r="EK8" s="354" t="s">
        <v>153</v>
      </c>
      <c r="EL8" s="49">
        <v>2</v>
      </c>
      <c r="EM8" s="357">
        <v>1</v>
      </c>
      <c r="EN8" s="49">
        <v>60</v>
      </c>
      <c r="EO8" s="354">
        <v>22</v>
      </c>
      <c r="EP8" s="49">
        <v>3</v>
      </c>
      <c r="EQ8" s="357">
        <v>14</v>
      </c>
      <c r="ER8" s="49" t="s">
        <v>153</v>
      </c>
      <c r="ES8" s="357" t="s">
        <v>153</v>
      </c>
      <c r="ET8" s="49" t="s">
        <v>153</v>
      </c>
      <c r="EU8" s="357" t="s">
        <v>152</v>
      </c>
      <c r="EV8" s="49" t="s">
        <v>152</v>
      </c>
      <c r="EW8" s="357" t="s">
        <v>153</v>
      </c>
      <c r="EX8" s="49">
        <v>1</v>
      </c>
      <c r="EY8" s="357" t="s">
        <v>153</v>
      </c>
      <c r="EZ8" s="53">
        <v>2</v>
      </c>
      <c r="FA8" s="354" t="s">
        <v>152</v>
      </c>
      <c r="FB8" s="53">
        <v>2</v>
      </c>
      <c r="FC8" s="357">
        <v>4</v>
      </c>
      <c r="FD8" s="53">
        <v>3</v>
      </c>
      <c r="FE8" s="354">
        <v>11</v>
      </c>
      <c r="FF8" s="125">
        <v>10</v>
      </c>
      <c r="FG8" s="357" t="s">
        <v>153</v>
      </c>
      <c r="FH8" s="120">
        <v>19</v>
      </c>
      <c r="FI8" s="357">
        <v>2</v>
      </c>
      <c r="FJ8" s="125" t="s">
        <v>152</v>
      </c>
      <c r="FK8" s="354" t="s">
        <v>152</v>
      </c>
      <c r="FL8" s="365"/>
      <c r="FM8" s="361">
        <v>1</v>
      </c>
      <c r="FN8" s="361" t="s">
        <v>152</v>
      </c>
      <c r="FO8" s="361">
        <v>2</v>
      </c>
      <c r="FP8" s="361">
        <v>19</v>
      </c>
      <c r="FQ8" s="365" t="s">
        <v>153</v>
      </c>
      <c r="FR8" s="365" t="s">
        <v>152</v>
      </c>
      <c r="FS8" s="152" t="s">
        <v>152</v>
      </c>
      <c r="FT8" s="152">
        <v>2</v>
      </c>
      <c r="FU8" s="156">
        <v>1</v>
      </c>
      <c r="FV8" s="156" t="s">
        <v>153</v>
      </c>
      <c r="FW8" s="156" t="s">
        <v>153</v>
      </c>
      <c r="FX8" s="156">
        <v>10</v>
      </c>
      <c r="FY8" s="361">
        <v>13</v>
      </c>
      <c r="FZ8" s="152">
        <v>61</v>
      </c>
      <c r="GA8" s="361">
        <v>1</v>
      </c>
      <c r="GB8" s="152">
        <v>5</v>
      </c>
      <c r="GC8" s="361">
        <v>1</v>
      </c>
      <c r="GD8" s="156" t="s">
        <v>153</v>
      </c>
      <c r="GE8" s="361" t="s">
        <v>153</v>
      </c>
      <c r="GF8" s="156">
        <v>6</v>
      </c>
      <c r="GG8" s="361">
        <v>2</v>
      </c>
      <c r="GH8" s="156">
        <v>2</v>
      </c>
      <c r="GI8" s="365">
        <v>5</v>
      </c>
      <c r="GJ8" s="156">
        <v>18</v>
      </c>
      <c r="GK8" s="365" t="s">
        <v>152</v>
      </c>
      <c r="GL8" s="156">
        <v>8</v>
      </c>
      <c r="GM8" s="365">
        <v>1</v>
      </c>
      <c r="GN8" s="156">
        <v>2</v>
      </c>
      <c r="GO8" s="365">
        <v>1</v>
      </c>
      <c r="GP8" s="152">
        <v>7</v>
      </c>
      <c r="GQ8" s="156">
        <v>140</v>
      </c>
      <c r="GR8" s="361">
        <v>4</v>
      </c>
      <c r="GW8" s="252"/>
    </row>
    <row r="9" spans="1:205">
      <c r="A9" s="35" t="s">
        <v>157</v>
      </c>
      <c r="B9" s="35"/>
      <c r="C9" s="36">
        <v>110</v>
      </c>
      <c r="D9" s="36">
        <v>170</v>
      </c>
      <c r="E9" s="36">
        <v>10</v>
      </c>
      <c r="F9" s="36">
        <v>110</v>
      </c>
      <c r="G9" s="36">
        <v>28</v>
      </c>
      <c r="H9" s="36">
        <v>9</v>
      </c>
      <c r="I9" s="36">
        <v>3</v>
      </c>
      <c r="J9" s="36">
        <v>36</v>
      </c>
      <c r="K9" s="36">
        <v>34</v>
      </c>
      <c r="L9" s="36">
        <v>1</v>
      </c>
      <c r="M9" s="36">
        <v>32</v>
      </c>
      <c r="N9" s="36">
        <v>19</v>
      </c>
      <c r="O9" s="36">
        <v>48</v>
      </c>
      <c r="P9" s="36">
        <v>12</v>
      </c>
      <c r="Q9" s="36">
        <v>11</v>
      </c>
      <c r="R9" s="36">
        <v>280</v>
      </c>
      <c r="S9" s="36">
        <v>51</v>
      </c>
      <c r="T9" s="36">
        <v>130</v>
      </c>
      <c r="U9" s="36">
        <v>13</v>
      </c>
      <c r="V9" s="36">
        <v>78</v>
      </c>
      <c r="W9" s="36">
        <v>500</v>
      </c>
      <c r="X9" s="36">
        <v>27</v>
      </c>
      <c r="Y9" s="36">
        <v>11</v>
      </c>
      <c r="Z9" s="36">
        <v>19</v>
      </c>
      <c r="AA9" s="37">
        <v>21</v>
      </c>
      <c r="AB9" s="37">
        <v>190</v>
      </c>
      <c r="AC9" s="37">
        <v>49</v>
      </c>
      <c r="AD9" s="37">
        <v>14</v>
      </c>
      <c r="AE9" s="37">
        <v>190</v>
      </c>
      <c r="AF9" s="37">
        <v>18</v>
      </c>
      <c r="AG9" s="37">
        <v>140</v>
      </c>
      <c r="AH9" s="37">
        <v>18</v>
      </c>
      <c r="AI9" s="37">
        <v>110</v>
      </c>
      <c r="AJ9" s="37">
        <v>10</v>
      </c>
      <c r="AK9" s="37">
        <v>32</v>
      </c>
      <c r="AL9" s="37">
        <v>36000</v>
      </c>
      <c r="AM9" s="22">
        <v>1100</v>
      </c>
      <c r="AN9" s="22">
        <v>110</v>
      </c>
      <c r="AO9" s="22">
        <v>8</v>
      </c>
      <c r="AP9" s="22">
        <v>16</v>
      </c>
      <c r="AQ9" s="22">
        <v>3</v>
      </c>
      <c r="AR9" s="22">
        <v>14</v>
      </c>
      <c r="AS9" s="22">
        <v>110</v>
      </c>
      <c r="AT9" s="22">
        <v>24</v>
      </c>
      <c r="AU9" s="22">
        <v>17</v>
      </c>
      <c r="AV9" s="22">
        <v>32</v>
      </c>
      <c r="AW9" s="22">
        <v>2</v>
      </c>
      <c r="AX9" s="365"/>
      <c r="AY9" s="22">
        <v>7</v>
      </c>
      <c r="AZ9" s="22">
        <v>8</v>
      </c>
      <c r="BA9" s="22">
        <v>4</v>
      </c>
      <c r="BB9" s="22">
        <v>10</v>
      </c>
      <c r="BC9" s="22">
        <v>44</v>
      </c>
      <c r="BD9" s="22">
        <v>42</v>
      </c>
      <c r="BE9" s="22">
        <v>120</v>
      </c>
      <c r="BF9" s="22">
        <v>78</v>
      </c>
      <c r="BG9" s="22">
        <v>70</v>
      </c>
      <c r="BH9" s="22">
        <v>38</v>
      </c>
      <c r="BI9" s="22">
        <v>3700</v>
      </c>
      <c r="BJ9" s="22">
        <v>11</v>
      </c>
      <c r="BK9" s="22">
        <v>7</v>
      </c>
      <c r="BL9" s="22">
        <v>3200</v>
      </c>
      <c r="BM9" s="22">
        <v>3</v>
      </c>
      <c r="BN9" s="22">
        <v>10</v>
      </c>
      <c r="BO9" s="22">
        <v>6</v>
      </c>
      <c r="BP9" s="22">
        <v>200</v>
      </c>
      <c r="BQ9" s="22">
        <v>60</v>
      </c>
      <c r="BR9" s="22">
        <v>10</v>
      </c>
      <c r="BS9" s="22">
        <v>6</v>
      </c>
      <c r="BT9" s="22">
        <v>4</v>
      </c>
      <c r="BU9" s="22">
        <v>22</v>
      </c>
      <c r="BV9" s="22">
        <v>17000</v>
      </c>
      <c r="BW9" s="22">
        <v>7</v>
      </c>
      <c r="BX9" s="22">
        <v>18</v>
      </c>
      <c r="BY9" s="22">
        <v>2</v>
      </c>
      <c r="BZ9" s="22">
        <v>120</v>
      </c>
      <c r="CA9" s="22">
        <v>12</v>
      </c>
      <c r="CB9" s="22">
        <v>4</v>
      </c>
      <c r="CC9" s="22">
        <v>44</v>
      </c>
      <c r="CD9" s="22">
        <v>79</v>
      </c>
      <c r="CE9" s="22">
        <v>31</v>
      </c>
      <c r="CF9" s="22">
        <v>390</v>
      </c>
      <c r="CG9" s="22">
        <v>13</v>
      </c>
      <c r="CH9" s="22">
        <v>22</v>
      </c>
      <c r="CI9" s="22">
        <v>17</v>
      </c>
      <c r="CJ9" s="22">
        <v>17</v>
      </c>
      <c r="CK9" s="22">
        <v>31</v>
      </c>
      <c r="CL9" s="22">
        <v>77</v>
      </c>
      <c r="CM9" s="22">
        <v>4</v>
      </c>
      <c r="CN9" s="365"/>
      <c r="CO9" s="22">
        <v>88</v>
      </c>
      <c r="CP9" s="22">
        <v>37</v>
      </c>
      <c r="CQ9" s="22">
        <v>43</v>
      </c>
      <c r="CR9" s="22">
        <v>1</v>
      </c>
      <c r="CS9" s="22">
        <v>34</v>
      </c>
      <c r="CT9" s="22">
        <v>25</v>
      </c>
      <c r="CU9" s="22">
        <v>20</v>
      </c>
      <c r="CV9" s="22">
        <v>5</v>
      </c>
      <c r="CW9" s="22">
        <v>200</v>
      </c>
      <c r="CX9" s="22">
        <v>31</v>
      </c>
      <c r="CY9" s="22">
        <v>14000</v>
      </c>
      <c r="CZ9" s="22">
        <v>17</v>
      </c>
      <c r="DA9" s="22">
        <v>6</v>
      </c>
      <c r="DB9" s="22">
        <v>810</v>
      </c>
      <c r="DC9" s="22">
        <v>7</v>
      </c>
      <c r="DD9" s="22">
        <v>82</v>
      </c>
      <c r="DE9" s="22">
        <v>300</v>
      </c>
      <c r="DF9" s="22">
        <v>7</v>
      </c>
      <c r="DG9" s="365"/>
      <c r="DH9" s="45">
        <v>720</v>
      </c>
      <c r="DI9" s="45">
        <v>160</v>
      </c>
      <c r="DJ9" s="45">
        <v>71</v>
      </c>
      <c r="DK9" s="45">
        <v>41</v>
      </c>
      <c r="DL9" s="45">
        <v>69</v>
      </c>
      <c r="DM9" s="45">
        <v>82</v>
      </c>
      <c r="DN9" s="49">
        <v>58</v>
      </c>
      <c r="DO9" s="49">
        <v>14</v>
      </c>
      <c r="DP9" s="49">
        <v>190</v>
      </c>
      <c r="DQ9" s="53">
        <v>2</v>
      </c>
      <c r="DR9" s="53">
        <v>90</v>
      </c>
      <c r="DS9" s="399">
        <v>83</v>
      </c>
      <c r="DT9" s="399">
        <v>41</v>
      </c>
      <c r="DU9" s="399">
        <v>130</v>
      </c>
      <c r="DV9" s="399">
        <v>70</v>
      </c>
      <c r="DW9" s="399">
        <v>370</v>
      </c>
      <c r="DX9" s="399">
        <v>310</v>
      </c>
      <c r="DY9" s="399">
        <v>52</v>
      </c>
      <c r="DZ9" s="399">
        <v>300</v>
      </c>
      <c r="EA9" s="354">
        <v>9800</v>
      </c>
      <c r="EB9" s="354">
        <v>32</v>
      </c>
      <c r="EC9" s="354">
        <v>89</v>
      </c>
      <c r="ED9" s="45">
        <v>8</v>
      </c>
      <c r="EE9" s="357">
        <v>3</v>
      </c>
      <c r="EF9" s="45">
        <v>36</v>
      </c>
      <c r="EG9" s="354">
        <v>2</v>
      </c>
      <c r="EH9" s="45">
        <v>32</v>
      </c>
      <c r="EI9" s="354">
        <v>41</v>
      </c>
      <c r="EJ9" s="45">
        <v>17</v>
      </c>
      <c r="EK9" s="354">
        <v>6</v>
      </c>
      <c r="EL9" s="49">
        <v>70</v>
      </c>
      <c r="EM9" s="357">
        <v>81</v>
      </c>
      <c r="EN9" s="49">
        <v>1000</v>
      </c>
      <c r="EO9" s="354">
        <v>190</v>
      </c>
      <c r="EP9" s="49">
        <v>95</v>
      </c>
      <c r="EQ9" s="357">
        <v>42</v>
      </c>
      <c r="ER9" s="49">
        <v>44</v>
      </c>
      <c r="ES9" s="357">
        <v>62</v>
      </c>
      <c r="ET9" s="49">
        <v>890</v>
      </c>
      <c r="EU9" s="357">
        <v>250</v>
      </c>
      <c r="EV9" s="49">
        <v>28</v>
      </c>
      <c r="EW9" s="357">
        <v>230</v>
      </c>
      <c r="EX9" s="49">
        <v>810</v>
      </c>
      <c r="EY9" s="357">
        <v>27</v>
      </c>
      <c r="EZ9" s="53">
        <v>38</v>
      </c>
      <c r="FA9" s="354">
        <v>42</v>
      </c>
      <c r="FB9" s="53">
        <v>190</v>
      </c>
      <c r="FC9" s="357">
        <v>270</v>
      </c>
      <c r="FD9" s="53">
        <v>65</v>
      </c>
      <c r="FE9" s="354">
        <v>13</v>
      </c>
      <c r="FF9" s="125">
        <v>170</v>
      </c>
      <c r="FG9" s="357">
        <v>25</v>
      </c>
      <c r="FH9" s="120">
        <v>360</v>
      </c>
      <c r="FI9" s="357">
        <v>410</v>
      </c>
      <c r="FJ9" s="125">
        <v>88</v>
      </c>
      <c r="FK9" s="354">
        <v>87</v>
      </c>
      <c r="FL9" s="365"/>
      <c r="FM9" s="361">
        <v>58</v>
      </c>
      <c r="FN9" s="361">
        <v>13</v>
      </c>
      <c r="FO9" s="361">
        <v>28</v>
      </c>
      <c r="FP9" s="361">
        <v>140</v>
      </c>
      <c r="FQ9" s="365">
        <v>440</v>
      </c>
      <c r="FR9" s="365">
        <v>15</v>
      </c>
      <c r="FS9" s="152">
        <v>87</v>
      </c>
      <c r="FT9" s="152">
        <v>41</v>
      </c>
      <c r="FU9" s="156">
        <v>30</v>
      </c>
      <c r="FV9" s="156">
        <v>140</v>
      </c>
      <c r="FW9" s="156">
        <v>130</v>
      </c>
      <c r="FX9" s="156">
        <v>86</v>
      </c>
      <c r="FY9" s="361">
        <v>360</v>
      </c>
      <c r="FZ9" s="152">
        <v>1100</v>
      </c>
      <c r="GA9" s="361">
        <v>18</v>
      </c>
      <c r="GB9" s="152">
        <v>27</v>
      </c>
      <c r="GC9" s="361">
        <v>38</v>
      </c>
      <c r="GD9" s="156">
        <v>110</v>
      </c>
      <c r="GE9" s="361">
        <v>6</v>
      </c>
      <c r="GF9" s="156">
        <v>120</v>
      </c>
      <c r="GG9" s="361">
        <v>15000</v>
      </c>
      <c r="GH9" s="156">
        <v>5300</v>
      </c>
      <c r="GI9" s="365">
        <v>48</v>
      </c>
      <c r="GJ9" s="156">
        <v>170</v>
      </c>
      <c r="GK9" s="365">
        <v>770</v>
      </c>
      <c r="GL9" s="156">
        <v>900</v>
      </c>
      <c r="GM9" s="365">
        <v>52</v>
      </c>
      <c r="GN9" s="156">
        <v>290</v>
      </c>
      <c r="GO9" s="365">
        <v>20</v>
      </c>
      <c r="GP9" s="152">
        <v>200</v>
      </c>
      <c r="GQ9" s="156">
        <v>630</v>
      </c>
      <c r="GR9" s="361">
        <v>52</v>
      </c>
      <c r="GW9" s="252"/>
    </row>
    <row r="10" spans="1:205">
      <c r="A10" s="35" t="s">
        <v>158</v>
      </c>
      <c r="B10" s="35"/>
      <c r="C10" s="36">
        <v>1</v>
      </c>
      <c r="D10" s="36" t="s">
        <v>153</v>
      </c>
      <c r="E10" s="36">
        <v>1</v>
      </c>
      <c r="F10" s="36">
        <v>2</v>
      </c>
      <c r="G10" s="36" t="s">
        <v>153</v>
      </c>
      <c r="H10" s="36">
        <v>1</v>
      </c>
      <c r="I10" s="36" t="s">
        <v>153</v>
      </c>
      <c r="J10" s="36">
        <v>6</v>
      </c>
      <c r="K10" s="36">
        <v>4</v>
      </c>
      <c r="L10" s="36" t="s">
        <v>153</v>
      </c>
      <c r="M10" s="36">
        <v>3</v>
      </c>
      <c r="N10" s="36">
        <v>7</v>
      </c>
      <c r="O10" s="36" t="s">
        <v>153</v>
      </c>
      <c r="P10" s="36" t="s">
        <v>153</v>
      </c>
      <c r="Q10" s="36" t="s">
        <v>153</v>
      </c>
      <c r="R10" s="36">
        <v>2</v>
      </c>
      <c r="S10" s="36">
        <v>4</v>
      </c>
      <c r="T10" s="36">
        <v>3</v>
      </c>
      <c r="U10" s="36" t="s">
        <v>153</v>
      </c>
      <c r="V10" s="36" t="s">
        <v>153</v>
      </c>
      <c r="W10" s="36">
        <v>16</v>
      </c>
      <c r="X10" s="36">
        <v>7</v>
      </c>
      <c r="Y10" s="36" t="s">
        <v>153</v>
      </c>
      <c r="Z10" s="36" t="s">
        <v>153</v>
      </c>
      <c r="AA10" s="37">
        <v>13</v>
      </c>
      <c r="AB10" s="37">
        <v>2</v>
      </c>
      <c r="AC10" s="37">
        <v>5</v>
      </c>
      <c r="AD10" s="37" t="s">
        <v>153</v>
      </c>
      <c r="AE10" s="37">
        <v>29</v>
      </c>
      <c r="AF10" s="37" t="s">
        <v>153</v>
      </c>
      <c r="AG10" s="37">
        <v>22</v>
      </c>
      <c r="AH10" s="37">
        <v>1</v>
      </c>
      <c r="AI10" s="37">
        <v>5</v>
      </c>
      <c r="AJ10" s="37">
        <v>5</v>
      </c>
      <c r="AK10" s="37">
        <v>16</v>
      </c>
      <c r="AL10" s="37">
        <v>6</v>
      </c>
      <c r="AM10" s="22">
        <v>1</v>
      </c>
      <c r="AN10" s="22">
        <v>65</v>
      </c>
      <c r="AO10" s="22">
        <v>1</v>
      </c>
      <c r="AP10" s="22">
        <v>2</v>
      </c>
      <c r="AQ10" s="22" t="s">
        <v>153</v>
      </c>
      <c r="AR10" s="22" t="s">
        <v>153</v>
      </c>
      <c r="AS10" s="22">
        <v>1</v>
      </c>
      <c r="AT10" s="22" t="s">
        <v>153</v>
      </c>
      <c r="AU10" s="22">
        <v>1</v>
      </c>
      <c r="AV10" s="22">
        <v>15</v>
      </c>
      <c r="AW10" s="22" t="s">
        <v>153</v>
      </c>
      <c r="AX10" s="365"/>
      <c r="AY10" s="22" t="s">
        <v>153</v>
      </c>
      <c r="AZ10" s="22">
        <v>2</v>
      </c>
      <c r="BA10" s="22" t="s">
        <v>153</v>
      </c>
      <c r="BB10" s="22">
        <v>4</v>
      </c>
      <c r="BC10" s="22">
        <v>2</v>
      </c>
      <c r="BD10" s="22" t="s">
        <v>153</v>
      </c>
      <c r="BE10" s="22">
        <v>2</v>
      </c>
      <c r="BF10" s="22" t="s">
        <v>153</v>
      </c>
      <c r="BG10" s="22" t="s">
        <v>153</v>
      </c>
      <c r="BH10" s="22" t="s">
        <v>153</v>
      </c>
      <c r="BI10" s="22" t="s">
        <v>153</v>
      </c>
      <c r="BJ10" s="22" t="s">
        <v>153</v>
      </c>
      <c r="BK10" s="22" t="s">
        <v>152</v>
      </c>
      <c r="BL10" s="22">
        <v>450</v>
      </c>
      <c r="BM10" s="22">
        <v>1</v>
      </c>
      <c r="BN10" s="22" t="s">
        <v>153</v>
      </c>
      <c r="BO10" s="22" t="s">
        <v>153</v>
      </c>
      <c r="BP10" s="22">
        <v>1</v>
      </c>
      <c r="BQ10" s="22">
        <v>1</v>
      </c>
      <c r="BR10" s="22" t="s">
        <v>153</v>
      </c>
      <c r="BS10" s="22" t="s">
        <v>153</v>
      </c>
      <c r="BT10" s="22">
        <v>1</v>
      </c>
      <c r="BU10" s="22" t="s">
        <v>153</v>
      </c>
      <c r="BV10" s="22">
        <v>25</v>
      </c>
      <c r="BW10" s="22" t="s">
        <v>153</v>
      </c>
      <c r="BX10" s="22">
        <v>1</v>
      </c>
      <c r="BY10" s="22" t="s">
        <v>153</v>
      </c>
      <c r="BZ10" s="22">
        <v>9</v>
      </c>
      <c r="CA10" s="22">
        <v>7</v>
      </c>
      <c r="CB10" s="22">
        <v>1</v>
      </c>
      <c r="CC10" s="22">
        <v>3</v>
      </c>
      <c r="CD10" s="22">
        <v>2</v>
      </c>
      <c r="CE10" s="22" t="s">
        <v>153</v>
      </c>
      <c r="CF10" s="22">
        <v>58</v>
      </c>
      <c r="CG10" s="22">
        <v>1</v>
      </c>
      <c r="CH10" s="22">
        <v>2</v>
      </c>
      <c r="CI10" s="22" t="s">
        <v>153</v>
      </c>
      <c r="CJ10" s="22" t="s">
        <v>153</v>
      </c>
      <c r="CK10" s="22">
        <v>6</v>
      </c>
      <c r="CL10" s="22">
        <v>8</v>
      </c>
      <c r="CM10" s="22">
        <v>17</v>
      </c>
      <c r="CN10" s="365"/>
      <c r="CO10" s="22" t="s">
        <v>153</v>
      </c>
      <c r="CP10" s="22">
        <v>2</v>
      </c>
      <c r="CQ10" s="22" t="s">
        <v>153</v>
      </c>
      <c r="CR10" s="22" t="s">
        <v>153</v>
      </c>
      <c r="CS10" s="22">
        <v>3</v>
      </c>
      <c r="CT10" s="22">
        <v>3</v>
      </c>
      <c r="CU10" s="22" t="s">
        <v>153</v>
      </c>
      <c r="CV10" s="22">
        <v>22</v>
      </c>
      <c r="CW10" s="22">
        <v>1</v>
      </c>
      <c r="CX10" s="22">
        <v>3</v>
      </c>
      <c r="CY10" s="22" t="s">
        <v>153</v>
      </c>
      <c r="CZ10" s="22" t="s">
        <v>153</v>
      </c>
      <c r="DA10" s="22">
        <v>6</v>
      </c>
      <c r="DB10" s="22">
        <v>16</v>
      </c>
      <c r="DC10" s="22" t="s">
        <v>153</v>
      </c>
      <c r="DD10" s="22">
        <v>1</v>
      </c>
      <c r="DE10" s="22">
        <v>2</v>
      </c>
      <c r="DF10" s="22" t="s">
        <v>153</v>
      </c>
      <c r="DG10" s="365"/>
      <c r="DH10" s="45">
        <v>4</v>
      </c>
      <c r="DI10" s="45">
        <v>10</v>
      </c>
      <c r="DJ10" s="45">
        <v>43</v>
      </c>
      <c r="DK10" s="45" t="s">
        <v>153</v>
      </c>
      <c r="DL10" s="45">
        <v>2</v>
      </c>
      <c r="DM10" s="45" t="s">
        <v>153</v>
      </c>
      <c r="DN10" s="49" t="s">
        <v>153</v>
      </c>
      <c r="DO10" s="49">
        <v>7</v>
      </c>
      <c r="DP10" s="49">
        <v>48</v>
      </c>
      <c r="DQ10" s="53" t="s">
        <v>153</v>
      </c>
      <c r="DR10" s="53">
        <v>2</v>
      </c>
      <c r="DS10" s="399">
        <v>7</v>
      </c>
      <c r="DT10" s="399">
        <v>11</v>
      </c>
      <c r="DU10" s="399">
        <v>8</v>
      </c>
      <c r="DV10" s="399" t="s">
        <v>153</v>
      </c>
      <c r="DW10" s="399">
        <v>4</v>
      </c>
      <c r="DX10" s="399">
        <v>18</v>
      </c>
      <c r="DY10" s="399">
        <v>4</v>
      </c>
      <c r="DZ10" s="399">
        <v>7</v>
      </c>
      <c r="EA10" s="354">
        <v>6</v>
      </c>
      <c r="EB10" s="354">
        <v>2</v>
      </c>
      <c r="EC10" s="354" t="s">
        <v>153</v>
      </c>
      <c r="ED10" s="45">
        <v>1</v>
      </c>
      <c r="EE10" s="357" t="s">
        <v>153</v>
      </c>
      <c r="EF10" s="45">
        <v>5</v>
      </c>
      <c r="EG10" s="354" t="s">
        <v>153</v>
      </c>
      <c r="EH10" s="45">
        <v>2</v>
      </c>
      <c r="EI10" s="354" t="s">
        <v>153</v>
      </c>
      <c r="EJ10" s="45" t="s">
        <v>153</v>
      </c>
      <c r="EK10" s="354" t="s">
        <v>153</v>
      </c>
      <c r="EL10" s="49">
        <v>19</v>
      </c>
      <c r="EM10" s="357">
        <v>28</v>
      </c>
      <c r="EN10" s="49">
        <v>34</v>
      </c>
      <c r="EO10" s="354">
        <v>8</v>
      </c>
      <c r="EP10" s="49">
        <v>4</v>
      </c>
      <c r="EQ10" s="357">
        <v>6</v>
      </c>
      <c r="ER10" s="49">
        <v>3</v>
      </c>
      <c r="ES10" s="357">
        <v>3</v>
      </c>
      <c r="ET10" s="49" t="s">
        <v>153</v>
      </c>
      <c r="EU10" s="357">
        <v>13</v>
      </c>
      <c r="EV10" s="49">
        <v>1</v>
      </c>
      <c r="EW10" s="357">
        <v>1</v>
      </c>
      <c r="EX10" s="49" t="s">
        <v>153</v>
      </c>
      <c r="EY10" s="357">
        <v>3</v>
      </c>
      <c r="EZ10" s="53">
        <v>6</v>
      </c>
      <c r="FA10" s="354" t="s">
        <v>153</v>
      </c>
      <c r="FB10" s="53">
        <v>3</v>
      </c>
      <c r="FC10" s="357">
        <v>26</v>
      </c>
      <c r="FD10" s="53">
        <v>2</v>
      </c>
      <c r="FE10" s="354" t="s">
        <v>153</v>
      </c>
      <c r="FF10" s="125">
        <v>32</v>
      </c>
      <c r="FG10" s="357">
        <v>5</v>
      </c>
      <c r="FH10" s="120">
        <v>140</v>
      </c>
      <c r="FI10" s="357">
        <v>96</v>
      </c>
      <c r="FJ10" s="125">
        <v>30</v>
      </c>
      <c r="FK10" s="354" t="s">
        <v>153</v>
      </c>
      <c r="FL10" s="365"/>
      <c r="FM10" s="361">
        <v>2</v>
      </c>
      <c r="FN10" s="361" t="s">
        <v>153</v>
      </c>
      <c r="FO10" s="361" t="s">
        <v>153</v>
      </c>
      <c r="FP10" s="361">
        <v>27</v>
      </c>
      <c r="FQ10" s="365">
        <v>27</v>
      </c>
      <c r="FR10" s="365" t="s">
        <v>153</v>
      </c>
      <c r="FS10" s="152">
        <v>8</v>
      </c>
      <c r="FT10" s="152" t="s">
        <v>153</v>
      </c>
      <c r="FU10" s="156">
        <v>42</v>
      </c>
      <c r="FV10" s="156">
        <v>20</v>
      </c>
      <c r="FW10" s="156" t="s">
        <v>153</v>
      </c>
      <c r="FX10" s="156">
        <v>24</v>
      </c>
      <c r="FY10" s="361">
        <v>44</v>
      </c>
      <c r="FZ10" s="152">
        <v>22</v>
      </c>
      <c r="GA10" s="361">
        <v>14</v>
      </c>
      <c r="GB10" s="152">
        <v>16</v>
      </c>
      <c r="GC10" s="361" t="s">
        <v>153</v>
      </c>
      <c r="GD10" s="156" t="s">
        <v>153</v>
      </c>
      <c r="GE10" s="361" t="s">
        <v>153</v>
      </c>
      <c r="GF10" s="156">
        <v>20</v>
      </c>
      <c r="GG10" s="361">
        <v>5</v>
      </c>
      <c r="GH10" s="156">
        <v>8</v>
      </c>
      <c r="GI10" s="365">
        <v>16</v>
      </c>
      <c r="GJ10" s="156">
        <v>3</v>
      </c>
      <c r="GK10" s="365">
        <v>3</v>
      </c>
      <c r="GL10" s="156">
        <v>39</v>
      </c>
      <c r="GM10" s="365">
        <v>1</v>
      </c>
      <c r="GN10" s="156">
        <v>2</v>
      </c>
      <c r="GO10" s="365" t="s">
        <v>153</v>
      </c>
      <c r="GP10" s="152">
        <v>4</v>
      </c>
      <c r="GQ10" s="156">
        <v>7</v>
      </c>
      <c r="GR10" s="361" t="s">
        <v>153</v>
      </c>
      <c r="GW10" s="252"/>
    </row>
    <row r="11" spans="1:205">
      <c r="A11" s="35" t="s">
        <v>159</v>
      </c>
      <c r="B11" s="35"/>
      <c r="C11" s="36" t="s">
        <v>153</v>
      </c>
      <c r="D11" s="36">
        <v>1</v>
      </c>
      <c r="E11" s="36" t="s">
        <v>153</v>
      </c>
      <c r="F11" s="36" t="s">
        <v>153</v>
      </c>
      <c r="G11" s="36" t="s">
        <v>153</v>
      </c>
      <c r="H11" s="36" t="s">
        <v>153</v>
      </c>
      <c r="I11" s="36" t="s">
        <v>153</v>
      </c>
      <c r="J11" s="36" t="s">
        <v>153</v>
      </c>
      <c r="K11" s="36" t="s">
        <v>153</v>
      </c>
      <c r="L11" s="36" t="s">
        <v>153</v>
      </c>
      <c r="M11" s="36" t="s">
        <v>153</v>
      </c>
      <c r="N11" s="36" t="s">
        <v>153</v>
      </c>
      <c r="O11" s="36" t="s">
        <v>153</v>
      </c>
      <c r="P11" s="36">
        <v>1</v>
      </c>
      <c r="Q11" s="36" t="s">
        <v>153</v>
      </c>
      <c r="R11" s="36">
        <v>1</v>
      </c>
      <c r="S11" s="36" t="s">
        <v>153</v>
      </c>
      <c r="T11" s="36">
        <v>2</v>
      </c>
      <c r="U11" s="36" t="s">
        <v>153</v>
      </c>
      <c r="V11" s="36">
        <v>1</v>
      </c>
      <c r="W11" s="36" t="s">
        <v>153</v>
      </c>
      <c r="X11" s="36" t="s">
        <v>153</v>
      </c>
      <c r="Y11" s="36" t="s">
        <v>152</v>
      </c>
      <c r="Z11" s="36" t="s">
        <v>152</v>
      </c>
      <c r="AA11" s="37">
        <v>1</v>
      </c>
      <c r="AB11" s="37">
        <v>1</v>
      </c>
      <c r="AC11" s="37">
        <v>2</v>
      </c>
      <c r="AD11" s="37" t="s">
        <v>152</v>
      </c>
      <c r="AE11" s="37" t="s">
        <v>153</v>
      </c>
      <c r="AF11" s="37" t="s">
        <v>152</v>
      </c>
      <c r="AG11" s="37" t="s">
        <v>153</v>
      </c>
      <c r="AH11" s="37" t="s">
        <v>152</v>
      </c>
      <c r="AI11" s="37" t="s">
        <v>152</v>
      </c>
      <c r="AJ11" s="37">
        <v>1</v>
      </c>
      <c r="AK11" s="37" t="s">
        <v>152</v>
      </c>
      <c r="AL11" s="37">
        <v>1</v>
      </c>
      <c r="AM11" s="22" t="s">
        <v>153</v>
      </c>
      <c r="AN11" s="22" t="s">
        <v>152</v>
      </c>
      <c r="AO11" s="22" t="s">
        <v>153</v>
      </c>
      <c r="AP11" s="22">
        <v>1</v>
      </c>
      <c r="AQ11" s="22" t="s">
        <v>153</v>
      </c>
      <c r="AR11" s="22" t="s">
        <v>153</v>
      </c>
      <c r="AS11" s="22" t="s">
        <v>152</v>
      </c>
      <c r="AT11" s="22" t="s">
        <v>153</v>
      </c>
      <c r="AU11" s="22" t="s">
        <v>152</v>
      </c>
      <c r="AV11" s="22" t="s">
        <v>152</v>
      </c>
      <c r="AW11" s="22" t="s">
        <v>153</v>
      </c>
      <c r="AX11" s="365"/>
      <c r="AY11" s="22" t="s">
        <v>153</v>
      </c>
      <c r="AZ11" s="22" t="s">
        <v>153</v>
      </c>
      <c r="BA11" s="22" t="s">
        <v>152</v>
      </c>
      <c r="BB11" s="22" t="s">
        <v>153</v>
      </c>
      <c r="BC11" s="22" t="s">
        <v>153</v>
      </c>
      <c r="BD11" s="22">
        <v>1</v>
      </c>
      <c r="BE11" s="22" t="s">
        <v>152</v>
      </c>
      <c r="BF11" s="22" t="s">
        <v>153</v>
      </c>
      <c r="BG11" s="22" t="s">
        <v>152</v>
      </c>
      <c r="BH11" s="22" t="s">
        <v>153</v>
      </c>
      <c r="BI11" s="22">
        <v>1</v>
      </c>
      <c r="BJ11" s="22">
        <v>1</v>
      </c>
      <c r="BK11" s="22" t="s">
        <v>152</v>
      </c>
      <c r="BL11" s="22" t="s">
        <v>153</v>
      </c>
      <c r="BM11" s="22" t="s">
        <v>153</v>
      </c>
      <c r="BN11" s="22" t="s">
        <v>153</v>
      </c>
      <c r="BO11" s="22" t="s">
        <v>153</v>
      </c>
      <c r="BP11" s="22" t="s">
        <v>153</v>
      </c>
      <c r="BQ11" s="22" t="s">
        <v>153</v>
      </c>
      <c r="BR11" s="22">
        <v>1</v>
      </c>
      <c r="BS11" s="22" t="s">
        <v>153</v>
      </c>
      <c r="BT11" s="22" t="s">
        <v>153</v>
      </c>
      <c r="BU11" s="22" t="s">
        <v>153</v>
      </c>
      <c r="BV11" s="22">
        <v>9</v>
      </c>
      <c r="BW11" s="22" t="s">
        <v>153</v>
      </c>
      <c r="BX11" s="22" t="s">
        <v>152</v>
      </c>
      <c r="BY11" s="22" t="s">
        <v>153</v>
      </c>
      <c r="BZ11" s="22" t="s">
        <v>152</v>
      </c>
      <c r="CA11" s="22" t="s">
        <v>153</v>
      </c>
      <c r="CB11" s="22" t="s">
        <v>153</v>
      </c>
      <c r="CC11" s="22">
        <v>12</v>
      </c>
      <c r="CD11" s="22" t="s">
        <v>152</v>
      </c>
      <c r="CE11" s="22" t="s">
        <v>153</v>
      </c>
      <c r="CF11" s="22">
        <v>12</v>
      </c>
      <c r="CG11" s="22" t="s">
        <v>153</v>
      </c>
      <c r="CH11" s="22" t="s">
        <v>153</v>
      </c>
      <c r="CI11" s="22" t="s">
        <v>153</v>
      </c>
      <c r="CJ11" s="22">
        <v>2</v>
      </c>
      <c r="CK11" s="22" t="s">
        <v>153</v>
      </c>
      <c r="CL11" s="22" t="s">
        <v>153</v>
      </c>
      <c r="CM11" s="22" t="s">
        <v>153</v>
      </c>
      <c r="CN11" s="365"/>
      <c r="CO11" s="22" t="s">
        <v>153</v>
      </c>
      <c r="CP11" s="22">
        <v>1</v>
      </c>
      <c r="CQ11" s="22">
        <v>3</v>
      </c>
      <c r="CR11" s="22" t="s">
        <v>153</v>
      </c>
      <c r="CS11" s="22" t="s">
        <v>152</v>
      </c>
      <c r="CT11" s="22" t="s">
        <v>153</v>
      </c>
      <c r="CU11" s="22" t="s">
        <v>153</v>
      </c>
      <c r="CV11" s="22" t="s">
        <v>153</v>
      </c>
      <c r="CW11" s="22" t="s">
        <v>153</v>
      </c>
      <c r="CX11" s="22" t="s">
        <v>153</v>
      </c>
      <c r="CY11" s="22" t="s">
        <v>153</v>
      </c>
      <c r="CZ11" s="22">
        <v>1</v>
      </c>
      <c r="DA11" s="22" t="s">
        <v>153</v>
      </c>
      <c r="DB11" s="22">
        <v>2</v>
      </c>
      <c r="DC11" s="22" t="s">
        <v>153</v>
      </c>
      <c r="DD11" s="22" t="s">
        <v>153</v>
      </c>
      <c r="DE11" s="22" t="s">
        <v>153</v>
      </c>
      <c r="DF11" s="22" t="s">
        <v>153</v>
      </c>
      <c r="DG11" s="365"/>
      <c r="DH11" s="45" t="s">
        <v>153</v>
      </c>
      <c r="DI11" s="45" t="s">
        <v>153</v>
      </c>
      <c r="DJ11" s="45" t="s">
        <v>153</v>
      </c>
      <c r="DK11" s="45" t="s">
        <v>153</v>
      </c>
      <c r="DL11" s="45" t="s">
        <v>153</v>
      </c>
      <c r="DM11" s="45" t="s">
        <v>153</v>
      </c>
      <c r="DN11" s="49" t="s">
        <v>153</v>
      </c>
      <c r="DO11" s="49" t="s">
        <v>153</v>
      </c>
      <c r="DP11" s="49" t="s">
        <v>153</v>
      </c>
      <c r="DQ11" s="53" t="s">
        <v>153</v>
      </c>
      <c r="DR11" s="53" t="s">
        <v>153</v>
      </c>
      <c r="DS11" s="399" t="s">
        <v>153</v>
      </c>
      <c r="DT11" s="399" t="s">
        <v>153</v>
      </c>
      <c r="DU11" s="399" t="s">
        <v>153</v>
      </c>
      <c r="DV11" s="399" t="s">
        <v>153</v>
      </c>
      <c r="DW11" s="399">
        <v>1</v>
      </c>
      <c r="DX11" s="399">
        <v>2</v>
      </c>
      <c r="DY11" s="399" t="s">
        <v>153</v>
      </c>
      <c r="DZ11" s="399">
        <v>2</v>
      </c>
      <c r="EA11" s="354" t="s">
        <v>153</v>
      </c>
      <c r="EB11" s="354" t="s">
        <v>153</v>
      </c>
      <c r="EC11" s="354" t="s">
        <v>153</v>
      </c>
      <c r="ED11" s="45" t="s">
        <v>153</v>
      </c>
      <c r="EE11" s="357" t="s">
        <v>153</v>
      </c>
      <c r="EF11" s="45" t="s">
        <v>153</v>
      </c>
      <c r="EG11" s="354" t="s">
        <v>153</v>
      </c>
      <c r="EH11" s="45" t="s">
        <v>153</v>
      </c>
      <c r="EI11" s="354" t="s">
        <v>153</v>
      </c>
      <c r="EJ11" s="45" t="s">
        <v>153</v>
      </c>
      <c r="EK11" s="354" t="s">
        <v>153</v>
      </c>
      <c r="EL11" s="49" t="s">
        <v>153</v>
      </c>
      <c r="EM11" s="357" t="s">
        <v>152</v>
      </c>
      <c r="EN11" s="49">
        <v>7</v>
      </c>
      <c r="EO11" s="354">
        <v>4</v>
      </c>
      <c r="EP11" s="49">
        <v>1</v>
      </c>
      <c r="EQ11" s="357" t="s">
        <v>152</v>
      </c>
      <c r="ER11" s="49" t="s">
        <v>153</v>
      </c>
      <c r="ES11" s="357" t="s">
        <v>153</v>
      </c>
      <c r="ET11" s="49" t="s">
        <v>153</v>
      </c>
      <c r="EU11" s="357" t="s">
        <v>153</v>
      </c>
      <c r="EV11" s="49" t="s">
        <v>153</v>
      </c>
      <c r="EW11" s="357" t="s">
        <v>153</v>
      </c>
      <c r="EX11" s="49">
        <v>4</v>
      </c>
      <c r="EY11" s="357" t="s">
        <v>153</v>
      </c>
      <c r="EZ11" s="53" t="s">
        <v>153</v>
      </c>
      <c r="FA11" s="354" t="s">
        <v>153</v>
      </c>
      <c r="FB11" s="53" t="s">
        <v>153</v>
      </c>
      <c r="FC11" s="357" t="s">
        <v>152</v>
      </c>
      <c r="FD11" s="53" t="s">
        <v>153</v>
      </c>
      <c r="FE11" s="354" t="s">
        <v>153</v>
      </c>
      <c r="FF11" s="125" t="s">
        <v>153</v>
      </c>
      <c r="FG11" s="357">
        <v>1</v>
      </c>
      <c r="FH11" s="120">
        <v>4</v>
      </c>
      <c r="FI11" s="357">
        <v>5</v>
      </c>
      <c r="FJ11" s="125" t="s">
        <v>152</v>
      </c>
      <c r="FK11" s="354" t="s">
        <v>152</v>
      </c>
      <c r="FL11" s="365"/>
      <c r="FM11" s="361" t="s">
        <v>153</v>
      </c>
      <c r="FN11" s="361" t="s">
        <v>153</v>
      </c>
      <c r="FO11" s="361" t="s">
        <v>152</v>
      </c>
      <c r="FP11" s="361">
        <v>1</v>
      </c>
      <c r="FQ11" s="365">
        <v>2</v>
      </c>
      <c r="FR11" s="365" t="s">
        <v>153</v>
      </c>
      <c r="FS11" s="152">
        <v>1</v>
      </c>
      <c r="FT11" s="152" t="s">
        <v>153</v>
      </c>
      <c r="FU11" s="156">
        <v>1</v>
      </c>
      <c r="FV11" s="156" t="s">
        <v>153</v>
      </c>
      <c r="FW11" s="156" t="s">
        <v>152</v>
      </c>
      <c r="FX11" s="156" t="s">
        <v>152</v>
      </c>
      <c r="FY11" s="361">
        <v>1</v>
      </c>
      <c r="FZ11" s="152" t="s">
        <v>153</v>
      </c>
      <c r="GA11" s="361" t="s">
        <v>153</v>
      </c>
      <c r="GB11" s="152">
        <v>1</v>
      </c>
      <c r="GC11" s="361" t="s">
        <v>153</v>
      </c>
      <c r="GD11" s="156" t="s">
        <v>153</v>
      </c>
      <c r="GE11" s="361" t="s">
        <v>153</v>
      </c>
      <c r="GF11" s="156" t="s">
        <v>153</v>
      </c>
      <c r="GG11" s="361" t="s">
        <v>152</v>
      </c>
      <c r="GH11" s="156">
        <v>4</v>
      </c>
      <c r="GI11" s="365" t="s">
        <v>152</v>
      </c>
      <c r="GJ11" s="156" t="s">
        <v>152</v>
      </c>
      <c r="GK11" s="365" t="s">
        <v>153</v>
      </c>
      <c r="GL11" s="156">
        <v>1</v>
      </c>
      <c r="GM11" s="365">
        <v>17</v>
      </c>
      <c r="GN11" s="156">
        <v>2</v>
      </c>
      <c r="GO11" s="365" t="s">
        <v>153</v>
      </c>
      <c r="GP11" s="152" t="s">
        <v>153</v>
      </c>
      <c r="GQ11" s="156">
        <v>3</v>
      </c>
      <c r="GR11" s="361" t="s">
        <v>152</v>
      </c>
      <c r="GW11" s="252"/>
    </row>
    <row r="12" spans="1:205">
      <c r="A12" s="35" t="s">
        <v>160</v>
      </c>
      <c r="B12" s="35"/>
      <c r="C12" s="36">
        <v>10</v>
      </c>
      <c r="D12" s="36">
        <v>4</v>
      </c>
      <c r="E12" s="36">
        <v>3</v>
      </c>
      <c r="F12" s="36" t="s">
        <v>153</v>
      </c>
      <c r="G12" s="36" t="s">
        <v>153</v>
      </c>
      <c r="H12" s="36" t="s">
        <v>153</v>
      </c>
      <c r="I12" s="36" t="s">
        <v>153</v>
      </c>
      <c r="J12" s="36">
        <v>6</v>
      </c>
      <c r="K12" s="36">
        <v>4</v>
      </c>
      <c r="L12" s="36" t="s">
        <v>153</v>
      </c>
      <c r="M12" s="36" t="s">
        <v>153</v>
      </c>
      <c r="N12" s="36" t="s">
        <v>153</v>
      </c>
      <c r="O12" s="36" t="s">
        <v>153</v>
      </c>
      <c r="P12" s="36" t="s">
        <v>153</v>
      </c>
      <c r="Q12" s="36" t="s">
        <v>153</v>
      </c>
      <c r="R12" s="36">
        <v>16</v>
      </c>
      <c r="S12" s="36" t="s">
        <v>153</v>
      </c>
      <c r="T12" s="36" t="s">
        <v>153</v>
      </c>
      <c r="U12" s="36">
        <v>720</v>
      </c>
      <c r="V12" s="36">
        <v>3</v>
      </c>
      <c r="W12" s="36" t="s">
        <v>153</v>
      </c>
      <c r="X12" s="36">
        <v>3</v>
      </c>
      <c r="Y12" s="36">
        <v>5</v>
      </c>
      <c r="Z12" s="36">
        <v>6</v>
      </c>
      <c r="AA12" s="37">
        <v>3</v>
      </c>
      <c r="AB12" s="37">
        <v>1</v>
      </c>
      <c r="AC12" s="37">
        <v>4</v>
      </c>
      <c r="AD12" s="37" t="s">
        <v>153</v>
      </c>
      <c r="AE12" s="37">
        <v>64</v>
      </c>
      <c r="AF12" s="37">
        <v>8</v>
      </c>
      <c r="AG12" s="37">
        <v>66</v>
      </c>
      <c r="AH12" s="37">
        <v>46</v>
      </c>
      <c r="AI12" s="37" t="s">
        <v>153</v>
      </c>
      <c r="AJ12" s="37">
        <v>32</v>
      </c>
      <c r="AK12" s="37">
        <v>8</v>
      </c>
      <c r="AL12" s="37">
        <v>68</v>
      </c>
      <c r="AM12" s="22">
        <v>4</v>
      </c>
      <c r="AN12" s="22" t="s">
        <v>153</v>
      </c>
      <c r="AO12" s="22" t="s">
        <v>153</v>
      </c>
      <c r="AP12" s="22">
        <v>2</v>
      </c>
      <c r="AQ12" s="22" t="s">
        <v>153</v>
      </c>
      <c r="AR12" s="22">
        <v>3</v>
      </c>
      <c r="AS12" s="22">
        <v>21</v>
      </c>
      <c r="AT12" s="22" t="s">
        <v>153</v>
      </c>
      <c r="AU12" s="22" t="s">
        <v>153</v>
      </c>
      <c r="AV12" s="22" t="s">
        <v>153</v>
      </c>
      <c r="AW12" s="22">
        <v>4</v>
      </c>
      <c r="AX12" s="365"/>
      <c r="AY12" s="22" t="s">
        <v>153</v>
      </c>
      <c r="AZ12" s="22" t="s">
        <v>153</v>
      </c>
      <c r="BA12" s="22" t="s">
        <v>153</v>
      </c>
      <c r="BB12" s="22" t="s">
        <v>153</v>
      </c>
      <c r="BC12" s="22">
        <v>5</v>
      </c>
      <c r="BD12" s="22" t="s">
        <v>153</v>
      </c>
      <c r="BE12" s="22">
        <v>4</v>
      </c>
      <c r="BF12" s="22" t="s">
        <v>153</v>
      </c>
      <c r="BG12" s="22" t="s">
        <v>153</v>
      </c>
      <c r="BH12" s="22">
        <v>2</v>
      </c>
      <c r="BI12" s="22">
        <v>10</v>
      </c>
      <c r="BJ12" s="22" t="s">
        <v>153</v>
      </c>
      <c r="BK12" s="22" t="s">
        <v>153</v>
      </c>
      <c r="BL12" s="22" t="s">
        <v>153</v>
      </c>
      <c r="BM12" s="22" t="s">
        <v>153</v>
      </c>
      <c r="BN12" s="22" t="s">
        <v>153</v>
      </c>
      <c r="BO12" s="22" t="s">
        <v>153</v>
      </c>
      <c r="BP12" s="22">
        <v>2</v>
      </c>
      <c r="BQ12" s="22" t="s">
        <v>153</v>
      </c>
      <c r="BR12" s="22">
        <v>4</v>
      </c>
      <c r="BS12" s="22" t="s">
        <v>153</v>
      </c>
      <c r="BT12" s="22" t="s">
        <v>153</v>
      </c>
      <c r="BU12" s="22" t="s">
        <v>153</v>
      </c>
      <c r="BV12" s="22">
        <v>13</v>
      </c>
      <c r="BW12" s="22" t="s">
        <v>153</v>
      </c>
      <c r="BX12" s="22">
        <v>5</v>
      </c>
      <c r="BY12" s="22">
        <v>9</v>
      </c>
      <c r="BZ12" s="22">
        <v>2</v>
      </c>
      <c r="CA12" s="22">
        <v>1</v>
      </c>
      <c r="CB12" s="22" t="s">
        <v>153</v>
      </c>
      <c r="CC12" s="22">
        <v>7</v>
      </c>
      <c r="CD12" s="22">
        <v>26</v>
      </c>
      <c r="CE12" s="22">
        <v>25</v>
      </c>
      <c r="CF12" s="22" t="s">
        <v>153</v>
      </c>
      <c r="CG12" s="22">
        <v>10</v>
      </c>
      <c r="CH12" s="22">
        <v>2</v>
      </c>
      <c r="CI12" s="22" t="s">
        <v>153</v>
      </c>
      <c r="CJ12" s="22">
        <v>8</v>
      </c>
      <c r="CK12" s="22" t="s">
        <v>153</v>
      </c>
      <c r="CL12" s="22">
        <v>2</v>
      </c>
      <c r="CM12" s="22">
        <v>94</v>
      </c>
      <c r="CN12" s="365"/>
      <c r="CO12" s="22" t="s">
        <v>153</v>
      </c>
      <c r="CP12" s="22">
        <v>3</v>
      </c>
      <c r="CQ12" s="22">
        <v>37</v>
      </c>
      <c r="CR12" s="22" t="s">
        <v>153</v>
      </c>
      <c r="CS12" s="22">
        <v>210</v>
      </c>
      <c r="CT12" s="22" t="s">
        <v>153</v>
      </c>
      <c r="CU12" s="22">
        <v>5</v>
      </c>
      <c r="CV12" s="22" t="s">
        <v>153</v>
      </c>
      <c r="CW12" s="22" t="s">
        <v>153</v>
      </c>
      <c r="CX12" s="22" t="s">
        <v>153</v>
      </c>
      <c r="CY12" s="22">
        <v>43</v>
      </c>
      <c r="CZ12" s="22">
        <v>32</v>
      </c>
      <c r="DA12" s="22" t="s">
        <v>153</v>
      </c>
      <c r="DB12" s="22">
        <v>3</v>
      </c>
      <c r="DC12" s="22">
        <v>4</v>
      </c>
      <c r="DD12" s="22" t="s">
        <v>153</v>
      </c>
      <c r="DE12" s="22" t="s">
        <v>153</v>
      </c>
      <c r="DF12" s="22">
        <v>120</v>
      </c>
      <c r="DG12" s="365"/>
      <c r="DH12" s="45" t="s">
        <v>153</v>
      </c>
      <c r="DI12" s="45" t="s">
        <v>153</v>
      </c>
      <c r="DJ12" s="45" t="s">
        <v>153</v>
      </c>
      <c r="DK12" s="45" t="s">
        <v>153</v>
      </c>
      <c r="DL12" s="45">
        <v>23</v>
      </c>
      <c r="DM12" s="45" t="s">
        <v>153</v>
      </c>
      <c r="DN12" s="49">
        <v>3</v>
      </c>
      <c r="DO12" s="49" t="s">
        <v>153</v>
      </c>
      <c r="DP12" s="49" t="s">
        <v>153</v>
      </c>
      <c r="DQ12" s="53" t="s">
        <v>153</v>
      </c>
      <c r="DR12" s="53" t="s">
        <v>153</v>
      </c>
      <c r="DS12" s="399" t="s">
        <v>153</v>
      </c>
      <c r="DT12" s="399" t="s">
        <v>153</v>
      </c>
      <c r="DU12" s="399" t="s">
        <v>153</v>
      </c>
      <c r="DV12" s="399" t="s">
        <v>153</v>
      </c>
      <c r="DW12" s="399" t="s">
        <v>153</v>
      </c>
      <c r="DX12" s="399" t="s">
        <v>153</v>
      </c>
      <c r="DY12" s="399" t="s">
        <v>153</v>
      </c>
      <c r="DZ12" s="399" t="s">
        <v>153</v>
      </c>
      <c r="EA12" s="354" t="s">
        <v>153</v>
      </c>
      <c r="EB12" s="354">
        <v>5</v>
      </c>
      <c r="EC12" s="354" t="s">
        <v>153</v>
      </c>
      <c r="ED12" s="45" t="s">
        <v>153</v>
      </c>
      <c r="EE12" s="357">
        <v>6</v>
      </c>
      <c r="EF12" s="45">
        <v>6</v>
      </c>
      <c r="EG12" s="354" t="s">
        <v>153</v>
      </c>
      <c r="EH12" s="45" t="s">
        <v>153</v>
      </c>
      <c r="EI12" s="354">
        <v>320</v>
      </c>
      <c r="EJ12" s="45" t="s">
        <v>153</v>
      </c>
      <c r="EK12" s="354" t="s">
        <v>153</v>
      </c>
      <c r="EL12" s="49" t="s">
        <v>153</v>
      </c>
      <c r="EM12" s="357">
        <v>9</v>
      </c>
      <c r="EN12" s="49" t="s">
        <v>153</v>
      </c>
      <c r="EO12" s="354">
        <v>3</v>
      </c>
      <c r="EP12" s="49">
        <v>14</v>
      </c>
      <c r="EQ12" s="357">
        <v>6</v>
      </c>
      <c r="ER12" s="49" t="s">
        <v>153</v>
      </c>
      <c r="ES12" s="357">
        <v>14</v>
      </c>
      <c r="ET12" s="49" t="s">
        <v>153</v>
      </c>
      <c r="EU12" s="357">
        <v>30</v>
      </c>
      <c r="EV12" s="49" t="s">
        <v>153</v>
      </c>
      <c r="EW12" s="357">
        <v>85</v>
      </c>
      <c r="EX12" s="49" t="s">
        <v>153</v>
      </c>
      <c r="EY12" s="357">
        <v>82</v>
      </c>
      <c r="EZ12" s="53" t="s">
        <v>153</v>
      </c>
      <c r="FA12" s="354">
        <v>7</v>
      </c>
      <c r="FB12" s="53">
        <v>5</v>
      </c>
      <c r="FC12" s="357">
        <v>19</v>
      </c>
      <c r="FD12" s="53" t="s">
        <v>153</v>
      </c>
      <c r="FE12" s="354">
        <v>10</v>
      </c>
      <c r="FF12" s="125" t="s">
        <v>153</v>
      </c>
      <c r="FG12" s="357">
        <v>8</v>
      </c>
      <c r="FH12" s="120">
        <v>36</v>
      </c>
      <c r="FI12" s="357">
        <v>5</v>
      </c>
      <c r="FJ12" s="125">
        <v>120</v>
      </c>
      <c r="FK12" s="354">
        <v>26</v>
      </c>
      <c r="FL12" s="365"/>
      <c r="FM12" s="361" t="s">
        <v>153</v>
      </c>
      <c r="FN12" s="361">
        <v>7</v>
      </c>
      <c r="FO12" s="361">
        <v>6</v>
      </c>
      <c r="FP12" s="361" t="s">
        <v>153</v>
      </c>
      <c r="FQ12" s="365">
        <v>180</v>
      </c>
      <c r="FR12" s="365">
        <v>9</v>
      </c>
      <c r="FS12" s="152">
        <v>240</v>
      </c>
      <c r="FT12" s="152">
        <v>6</v>
      </c>
      <c r="FU12" s="156">
        <v>12</v>
      </c>
      <c r="FV12" s="156" t="s">
        <v>153</v>
      </c>
      <c r="FW12" s="156">
        <v>120</v>
      </c>
      <c r="FX12" s="156">
        <v>2500</v>
      </c>
      <c r="FY12" s="361">
        <v>6</v>
      </c>
      <c r="FZ12" s="152">
        <v>84</v>
      </c>
      <c r="GA12" s="361">
        <v>9</v>
      </c>
      <c r="GB12" s="152">
        <v>94</v>
      </c>
      <c r="GC12" s="361">
        <v>34</v>
      </c>
      <c r="GD12" s="156" t="s">
        <v>153</v>
      </c>
      <c r="GE12" s="361" t="s">
        <v>153</v>
      </c>
      <c r="GF12" s="156">
        <v>31</v>
      </c>
      <c r="GG12" s="361">
        <v>2</v>
      </c>
      <c r="GH12" s="156" t="s">
        <v>153</v>
      </c>
      <c r="GI12" s="365" t="s">
        <v>153</v>
      </c>
      <c r="GJ12" s="156">
        <v>9</v>
      </c>
      <c r="GK12" s="365" t="s">
        <v>153</v>
      </c>
      <c r="GL12" s="156">
        <v>24</v>
      </c>
      <c r="GM12" s="365">
        <v>29</v>
      </c>
      <c r="GN12" s="156">
        <v>43</v>
      </c>
      <c r="GO12" s="365">
        <v>1400</v>
      </c>
      <c r="GP12" s="152">
        <v>26</v>
      </c>
      <c r="GQ12" s="156">
        <v>33</v>
      </c>
      <c r="GR12" s="361">
        <v>3</v>
      </c>
      <c r="GW12" s="252"/>
    </row>
    <row r="13" spans="1:205">
      <c r="A13" s="35" t="s">
        <v>161</v>
      </c>
      <c r="B13" s="35"/>
      <c r="C13" s="36" t="s">
        <v>152</v>
      </c>
      <c r="D13" s="36" t="s">
        <v>152</v>
      </c>
      <c r="E13" s="36">
        <v>1</v>
      </c>
      <c r="F13" s="36">
        <v>2</v>
      </c>
      <c r="G13" s="36" t="s">
        <v>152</v>
      </c>
      <c r="H13" s="36">
        <v>2</v>
      </c>
      <c r="I13" s="36">
        <v>1</v>
      </c>
      <c r="J13" s="36">
        <v>1</v>
      </c>
      <c r="K13" s="36" t="s">
        <v>152</v>
      </c>
      <c r="L13" s="36" t="s">
        <v>153</v>
      </c>
      <c r="M13" s="36">
        <v>4</v>
      </c>
      <c r="N13" s="36" t="s">
        <v>152</v>
      </c>
      <c r="O13" s="36" t="s">
        <v>152</v>
      </c>
      <c r="P13" s="36" t="s">
        <v>152</v>
      </c>
      <c r="Q13" s="36">
        <v>1</v>
      </c>
      <c r="R13" s="36" t="s">
        <v>152</v>
      </c>
      <c r="S13" s="36">
        <v>870</v>
      </c>
      <c r="T13" s="36" t="s">
        <v>152</v>
      </c>
      <c r="U13" s="36" t="s">
        <v>152</v>
      </c>
      <c r="V13" s="36" t="s">
        <v>152</v>
      </c>
      <c r="W13" s="36" t="s">
        <v>152</v>
      </c>
      <c r="X13" s="36">
        <v>6</v>
      </c>
      <c r="Y13" s="36">
        <v>1</v>
      </c>
      <c r="Z13" s="36">
        <v>24</v>
      </c>
      <c r="AA13" s="37">
        <v>5</v>
      </c>
      <c r="AB13" s="37" t="s">
        <v>152</v>
      </c>
      <c r="AC13" s="37" t="s">
        <v>152</v>
      </c>
      <c r="AD13" s="37" t="s">
        <v>153</v>
      </c>
      <c r="AE13" s="37">
        <v>34</v>
      </c>
      <c r="AF13" s="37">
        <v>110</v>
      </c>
      <c r="AG13" s="37">
        <v>180</v>
      </c>
      <c r="AH13" s="37">
        <v>28</v>
      </c>
      <c r="AI13" s="37" t="s">
        <v>152</v>
      </c>
      <c r="AJ13" s="37">
        <v>1</v>
      </c>
      <c r="AK13" s="37">
        <v>5</v>
      </c>
      <c r="AL13" s="37">
        <v>150</v>
      </c>
      <c r="AM13" s="22">
        <v>1</v>
      </c>
      <c r="AN13" s="22" t="s">
        <v>153</v>
      </c>
      <c r="AO13" s="22" t="s">
        <v>152</v>
      </c>
      <c r="AP13" s="22">
        <v>1</v>
      </c>
      <c r="AQ13" s="22" t="s">
        <v>153</v>
      </c>
      <c r="AR13" s="22" t="s">
        <v>152</v>
      </c>
      <c r="AS13" s="22">
        <v>1</v>
      </c>
      <c r="AT13" s="22" t="s">
        <v>153</v>
      </c>
      <c r="AU13" s="22" t="s">
        <v>152</v>
      </c>
      <c r="AV13" s="22" t="s">
        <v>153</v>
      </c>
      <c r="AW13" s="22" t="s">
        <v>152</v>
      </c>
      <c r="AX13" s="365"/>
      <c r="AY13" s="22" t="s">
        <v>153</v>
      </c>
      <c r="AZ13" s="22">
        <v>1</v>
      </c>
      <c r="BA13" s="22" t="s">
        <v>152</v>
      </c>
      <c r="BB13" s="22" t="s">
        <v>152</v>
      </c>
      <c r="BC13" s="22">
        <v>2</v>
      </c>
      <c r="BD13" s="22" t="s">
        <v>153</v>
      </c>
      <c r="BE13" s="22">
        <v>3</v>
      </c>
      <c r="BF13" s="22" t="s">
        <v>152</v>
      </c>
      <c r="BG13" s="22" t="s">
        <v>152</v>
      </c>
      <c r="BH13" s="22" t="s">
        <v>152</v>
      </c>
      <c r="BI13" s="22" t="s">
        <v>152</v>
      </c>
      <c r="BJ13" s="22">
        <v>6</v>
      </c>
      <c r="BK13" s="22" t="s">
        <v>153</v>
      </c>
      <c r="BL13" s="22">
        <v>1</v>
      </c>
      <c r="BM13" s="22" t="s">
        <v>152</v>
      </c>
      <c r="BN13" s="22" t="s">
        <v>153</v>
      </c>
      <c r="BO13" s="22" t="s">
        <v>152</v>
      </c>
      <c r="BP13" s="22" t="s">
        <v>152</v>
      </c>
      <c r="BQ13" s="22" t="s">
        <v>153</v>
      </c>
      <c r="BR13" s="22" t="s">
        <v>152</v>
      </c>
      <c r="BS13" s="22" t="s">
        <v>152</v>
      </c>
      <c r="BT13" s="22" t="s">
        <v>153</v>
      </c>
      <c r="BU13" s="22" t="s">
        <v>153</v>
      </c>
      <c r="BV13" s="22" t="s">
        <v>152</v>
      </c>
      <c r="BW13" s="22">
        <v>9</v>
      </c>
      <c r="BX13" s="22">
        <v>8</v>
      </c>
      <c r="BY13" s="22" t="s">
        <v>152</v>
      </c>
      <c r="BZ13" s="22" t="s">
        <v>152</v>
      </c>
      <c r="CA13" s="22">
        <v>68</v>
      </c>
      <c r="CB13" s="22" t="s">
        <v>152</v>
      </c>
      <c r="CC13" s="22" t="s">
        <v>152</v>
      </c>
      <c r="CD13" s="22">
        <v>290</v>
      </c>
      <c r="CE13" s="22" t="s">
        <v>153</v>
      </c>
      <c r="CF13" s="22" t="s">
        <v>153</v>
      </c>
      <c r="CG13" s="22">
        <v>5</v>
      </c>
      <c r="CH13" s="22">
        <v>1</v>
      </c>
      <c r="CI13" s="22" t="s">
        <v>152</v>
      </c>
      <c r="CJ13" s="22" t="s">
        <v>152</v>
      </c>
      <c r="CK13" s="22" t="s">
        <v>153</v>
      </c>
      <c r="CL13" s="22" t="s">
        <v>153</v>
      </c>
      <c r="CM13" s="22" t="s">
        <v>152</v>
      </c>
      <c r="CN13" s="365"/>
      <c r="CO13" s="22">
        <v>1</v>
      </c>
      <c r="CP13" s="22" t="s">
        <v>153</v>
      </c>
      <c r="CQ13" s="22" t="s">
        <v>153</v>
      </c>
      <c r="CR13" s="22" t="s">
        <v>152</v>
      </c>
      <c r="CS13" s="22">
        <v>2</v>
      </c>
      <c r="CT13" s="22">
        <v>1</v>
      </c>
      <c r="CU13" s="22" t="s">
        <v>152</v>
      </c>
      <c r="CV13" s="22" t="s">
        <v>153</v>
      </c>
      <c r="CW13" s="22" t="s">
        <v>153</v>
      </c>
      <c r="CX13" s="22">
        <v>5</v>
      </c>
      <c r="CY13" s="22" t="s">
        <v>153</v>
      </c>
      <c r="CZ13" s="22">
        <v>1</v>
      </c>
      <c r="DA13" s="22" t="s">
        <v>153</v>
      </c>
      <c r="DB13" s="22">
        <v>1</v>
      </c>
      <c r="DC13" s="22" t="s">
        <v>152</v>
      </c>
      <c r="DD13" s="22">
        <v>1</v>
      </c>
      <c r="DE13" s="22" t="s">
        <v>152</v>
      </c>
      <c r="DF13" s="22" t="s">
        <v>153</v>
      </c>
      <c r="DG13" s="365"/>
      <c r="DH13" s="45">
        <v>2</v>
      </c>
      <c r="DI13" s="45" t="s">
        <v>153</v>
      </c>
      <c r="DJ13" s="45">
        <v>1</v>
      </c>
      <c r="DK13" s="45" t="s">
        <v>153</v>
      </c>
      <c r="DL13" s="45">
        <v>1</v>
      </c>
      <c r="DM13" s="45" t="s">
        <v>153</v>
      </c>
      <c r="DN13" s="49" t="s">
        <v>153</v>
      </c>
      <c r="DO13" s="49" t="s">
        <v>153</v>
      </c>
      <c r="DP13" s="49" t="s">
        <v>153</v>
      </c>
      <c r="DQ13" s="53" t="s">
        <v>153</v>
      </c>
      <c r="DR13" s="53" t="s">
        <v>152</v>
      </c>
      <c r="DS13" s="399" t="s">
        <v>153</v>
      </c>
      <c r="DT13" s="399" t="s">
        <v>153</v>
      </c>
      <c r="DU13" s="399">
        <v>1</v>
      </c>
      <c r="DV13" s="399" t="s">
        <v>153</v>
      </c>
      <c r="DW13" s="399" t="s">
        <v>153</v>
      </c>
      <c r="DX13" s="399">
        <v>7</v>
      </c>
      <c r="DY13" s="399" t="s">
        <v>153</v>
      </c>
      <c r="DZ13" s="399" t="s">
        <v>152</v>
      </c>
      <c r="EA13" s="354" t="s">
        <v>152</v>
      </c>
      <c r="EB13" s="354">
        <v>2</v>
      </c>
      <c r="EC13" s="354" t="s">
        <v>152</v>
      </c>
      <c r="ED13" s="45" t="s">
        <v>153</v>
      </c>
      <c r="EE13" s="357" t="s">
        <v>153</v>
      </c>
      <c r="EF13" s="45" t="s">
        <v>152</v>
      </c>
      <c r="EG13" s="354" t="s">
        <v>152</v>
      </c>
      <c r="EH13" s="45">
        <v>5</v>
      </c>
      <c r="EI13" s="354">
        <v>20</v>
      </c>
      <c r="EJ13" s="45" t="s">
        <v>153</v>
      </c>
      <c r="EK13" s="354" t="s">
        <v>153</v>
      </c>
      <c r="EL13" s="49" t="s">
        <v>152</v>
      </c>
      <c r="EM13" s="357" t="s">
        <v>152</v>
      </c>
      <c r="EN13" s="49">
        <v>2</v>
      </c>
      <c r="EO13" s="354" t="s">
        <v>153</v>
      </c>
      <c r="EP13" s="49">
        <v>2</v>
      </c>
      <c r="EQ13" s="357" t="s">
        <v>152</v>
      </c>
      <c r="ER13" s="49" t="s">
        <v>153</v>
      </c>
      <c r="ES13" s="357" t="s">
        <v>153</v>
      </c>
      <c r="ET13" s="49" t="s">
        <v>153</v>
      </c>
      <c r="EU13" s="357" t="s">
        <v>153</v>
      </c>
      <c r="EV13" s="49" t="s">
        <v>152</v>
      </c>
      <c r="EW13" s="357">
        <v>1</v>
      </c>
      <c r="EX13" s="49" t="s">
        <v>153</v>
      </c>
      <c r="EY13" s="357">
        <v>1</v>
      </c>
      <c r="EZ13" s="53" t="s">
        <v>153</v>
      </c>
      <c r="FA13" s="354" t="s">
        <v>152</v>
      </c>
      <c r="FB13" s="53" t="s">
        <v>152</v>
      </c>
      <c r="FC13" s="357" t="s">
        <v>152</v>
      </c>
      <c r="FD13" s="53">
        <v>3</v>
      </c>
      <c r="FE13" s="354" t="s">
        <v>152</v>
      </c>
      <c r="FF13" s="125">
        <v>1</v>
      </c>
      <c r="FG13" s="357" t="s">
        <v>152</v>
      </c>
      <c r="FH13" s="120">
        <v>1</v>
      </c>
      <c r="FI13" s="357" t="s">
        <v>152</v>
      </c>
      <c r="FJ13" s="125">
        <v>11</v>
      </c>
      <c r="FK13" s="354">
        <v>67</v>
      </c>
      <c r="FL13" s="365"/>
      <c r="FM13" s="361" t="s">
        <v>153</v>
      </c>
      <c r="FN13" s="361" t="s">
        <v>152</v>
      </c>
      <c r="FO13" s="361" t="s">
        <v>153</v>
      </c>
      <c r="FP13" s="361" t="s">
        <v>152</v>
      </c>
      <c r="FQ13" s="365">
        <v>1</v>
      </c>
      <c r="FR13" s="365" t="s">
        <v>152</v>
      </c>
      <c r="FS13" s="152">
        <v>14</v>
      </c>
      <c r="FT13" s="152">
        <v>4</v>
      </c>
      <c r="FU13" s="156" t="s">
        <v>153</v>
      </c>
      <c r="FV13" s="156">
        <v>1</v>
      </c>
      <c r="FW13" s="156">
        <v>3</v>
      </c>
      <c r="FX13" s="156">
        <v>9</v>
      </c>
      <c r="FY13" s="361" t="s">
        <v>152</v>
      </c>
      <c r="FZ13" s="152" t="s">
        <v>152</v>
      </c>
      <c r="GA13" s="361">
        <v>1</v>
      </c>
      <c r="GB13" s="152">
        <v>6</v>
      </c>
      <c r="GC13" s="361">
        <v>1</v>
      </c>
      <c r="GD13" s="156" t="s">
        <v>153</v>
      </c>
      <c r="GE13" s="361">
        <v>1</v>
      </c>
      <c r="GF13" s="156">
        <v>14</v>
      </c>
      <c r="GG13" s="361" t="s">
        <v>153</v>
      </c>
      <c r="GH13" s="156">
        <v>1</v>
      </c>
      <c r="GI13" s="365">
        <v>27</v>
      </c>
      <c r="GJ13" s="156">
        <v>2</v>
      </c>
      <c r="GK13" s="365" t="s">
        <v>152</v>
      </c>
      <c r="GL13" s="156" t="s">
        <v>152</v>
      </c>
      <c r="GM13" s="365" t="s">
        <v>153</v>
      </c>
      <c r="GN13" s="156">
        <v>1</v>
      </c>
      <c r="GO13" s="365" t="s">
        <v>152</v>
      </c>
      <c r="GP13" s="152">
        <v>2</v>
      </c>
      <c r="GQ13" s="156">
        <v>15</v>
      </c>
      <c r="GR13" s="361">
        <v>2</v>
      </c>
      <c r="GW13" s="252"/>
    </row>
    <row r="14" spans="1:205">
      <c r="A14" s="35" t="s">
        <v>162</v>
      </c>
      <c r="B14" s="35"/>
      <c r="C14" s="36">
        <v>4</v>
      </c>
      <c r="D14" s="36">
        <v>9</v>
      </c>
      <c r="E14" s="36" t="s">
        <v>153</v>
      </c>
      <c r="F14" s="36">
        <v>1400</v>
      </c>
      <c r="G14" s="36">
        <v>10</v>
      </c>
      <c r="H14" s="36" t="s">
        <v>153</v>
      </c>
      <c r="I14" s="36" t="s">
        <v>153</v>
      </c>
      <c r="J14" s="36">
        <v>11</v>
      </c>
      <c r="K14" s="36">
        <v>7</v>
      </c>
      <c r="L14" s="36" t="s">
        <v>153</v>
      </c>
      <c r="M14" s="36" t="s">
        <v>153</v>
      </c>
      <c r="N14" s="36" t="s">
        <v>153</v>
      </c>
      <c r="O14" s="36" t="s">
        <v>153</v>
      </c>
      <c r="P14" s="36" t="s">
        <v>153</v>
      </c>
      <c r="Q14" s="36" t="s">
        <v>153</v>
      </c>
      <c r="R14" s="36">
        <v>640</v>
      </c>
      <c r="S14" s="36">
        <v>13</v>
      </c>
      <c r="T14" s="36">
        <v>13</v>
      </c>
      <c r="U14" s="36">
        <v>100</v>
      </c>
      <c r="V14" s="36">
        <v>2</v>
      </c>
      <c r="W14" s="36">
        <v>83</v>
      </c>
      <c r="X14" s="36">
        <v>11</v>
      </c>
      <c r="Y14" s="36" t="s">
        <v>153</v>
      </c>
      <c r="Z14" s="36" t="s">
        <v>153</v>
      </c>
      <c r="AA14" s="37" t="s">
        <v>153</v>
      </c>
      <c r="AB14" s="37">
        <v>8</v>
      </c>
      <c r="AC14" s="37">
        <v>4</v>
      </c>
      <c r="AD14" s="37" t="s">
        <v>153</v>
      </c>
      <c r="AE14" s="37">
        <v>22</v>
      </c>
      <c r="AF14" s="37">
        <v>3</v>
      </c>
      <c r="AG14" s="37">
        <v>28</v>
      </c>
      <c r="AH14" s="37">
        <v>13</v>
      </c>
      <c r="AI14" s="37">
        <v>32</v>
      </c>
      <c r="AJ14" s="37" t="s">
        <v>153</v>
      </c>
      <c r="AK14" s="37">
        <v>9</v>
      </c>
      <c r="AL14" s="37">
        <v>42</v>
      </c>
      <c r="AM14" s="22">
        <v>3300</v>
      </c>
      <c r="AN14" s="22" t="s">
        <v>153</v>
      </c>
      <c r="AO14" s="22">
        <v>2</v>
      </c>
      <c r="AP14" s="22">
        <v>10</v>
      </c>
      <c r="AQ14" s="22" t="s">
        <v>153</v>
      </c>
      <c r="AR14" s="22">
        <v>9</v>
      </c>
      <c r="AS14" s="22">
        <v>5</v>
      </c>
      <c r="AT14" s="22" t="s">
        <v>153</v>
      </c>
      <c r="AU14" s="22" t="s">
        <v>153</v>
      </c>
      <c r="AV14" s="22" t="s">
        <v>153</v>
      </c>
      <c r="AW14" s="22" t="s">
        <v>153</v>
      </c>
      <c r="AX14" s="365"/>
      <c r="AY14" s="22" t="s">
        <v>153</v>
      </c>
      <c r="AZ14" s="22" t="s">
        <v>153</v>
      </c>
      <c r="BA14" s="22">
        <v>4</v>
      </c>
      <c r="BB14" s="22">
        <v>12</v>
      </c>
      <c r="BC14" s="22" t="s">
        <v>153</v>
      </c>
      <c r="BD14" s="22" t="s">
        <v>153</v>
      </c>
      <c r="BE14" s="22">
        <v>14</v>
      </c>
      <c r="BF14" s="22" t="s">
        <v>153</v>
      </c>
      <c r="BG14" s="22">
        <v>27</v>
      </c>
      <c r="BH14" s="22" t="s">
        <v>153</v>
      </c>
      <c r="BI14" s="22">
        <v>180</v>
      </c>
      <c r="BJ14" s="22" t="s">
        <v>153</v>
      </c>
      <c r="BK14" s="22" t="s">
        <v>153</v>
      </c>
      <c r="BL14" s="22">
        <v>1900</v>
      </c>
      <c r="BM14" s="22" t="s">
        <v>153</v>
      </c>
      <c r="BN14" s="22" t="s">
        <v>153</v>
      </c>
      <c r="BO14" s="22" t="s">
        <v>153</v>
      </c>
      <c r="BP14" s="22">
        <v>47</v>
      </c>
      <c r="BQ14" s="22">
        <v>360</v>
      </c>
      <c r="BR14" s="22" t="s">
        <v>153</v>
      </c>
      <c r="BS14" s="22" t="s">
        <v>153</v>
      </c>
      <c r="BT14" s="22" t="s">
        <v>153</v>
      </c>
      <c r="BU14" s="22" t="s">
        <v>153</v>
      </c>
      <c r="BV14" s="22">
        <v>11</v>
      </c>
      <c r="BW14" s="22" t="s">
        <v>153</v>
      </c>
      <c r="BX14" s="22" t="s">
        <v>153</v>
      </c>
      <c r="BY14" s="22" t="s">
        <v>153</v>
      </c>
      <c r="BZ14" s="22">
        <v>110</v>
      </c>
      <c r="CA14" s="22">
        <v>6</v>
      </c>
      <c r="CB14" s="22" t="s">
        <v>153</v>
      </c>
      <c r="CC14" s="22" t="s">
        <v>153</v>
      </c>
      <c r="CD14" s="22">
        <v>3</v>
      </c>
      <c r="CE14" s="22" t="s">
        <v>153</v>
      </c>
      <c r="CF14" s="22">
        <v>38</v>
      </c>
      <c r="CG14" s="22">
        <v>2</v>
      </c>
      <c r="CH14" s="22" t="s">
        <v>153</v>
      </c>
      <c r="CI14" s="22" t="s">
        <v>153</v>
      </c>
      <c r="CJ14" s="22" t="s">
        <v>153</v>
      </c>
      <c r="CK14" s="22" t="s">
        <v>153</v>
      </c>
      <c r="CL14" s="22" t="s">
        <v>153</v>
      </c>
      <c r="CM14" s="22" t="s">
        <v>153</v>
      </c>
      <c r="CN14" s="365"/>
      <c r="CO14" s="22">
        <v>30</v>
      </c>
      <c r="CP14" s="22">
        <v>15</v>
      </c>
      <c r="CQ14" s="22" t="s">
        <v>153</v>
      </c>
      <c r="CR14" s="22" t="s">
        <v>153</v>
      </c>
      <c r="CS14" s="22">
        <v>9</v>
      </c>
      <c r="CT14" s="22">
        <v>150</v>
      </c>
      <c r="CU14" s="22" t="s">
        <v>153</v>
      </c>
      <c r="CV14" s="22" t="s">
        <v>153</v>
      </c>
      <c r="CW14" s="22">
        <v>21</v>
      </c>
      <c r="CX14" s="22">
        <v>4</v>
      </c>
      <c r="CY14" s="22" t="s">
        <v>153</v>
      </c>
      <c r="CZ14" s="22">
        <v>5</v>
      </c>
      <c r="DA14" s="22" t="s">
        <v>153</v>
      </c>
      <c r="DB14" s="22">
        <v>110</v>
      </c>
      <c r="DC14" s="22">
        <v>20</v>
      </c>
      <c r="DD14" s="22">
        <v>12</v>
      </c>
      <c r="DE14" s="22">
        <v>120</v>
      </c>
      <c r="DF14" s="22" t="s">
        <v>153</v>
      </c>
      <c r="DG14" s="365"/>
      <c r="DH14" s="45" t="s">
        <v>153</v>
      </c>
      <c r="DI14" s="45">
        <v>32</v>
      </c>
      <c r="DJ14" s="45" t="s">
        <v>153</v>
      </c>
      <c r="DK14" s="45">
        <v>19</v>
      </c>
      <c r="DL14" s="45">
        <v>36</v>
      </c>
      <c r="DM14" s="45" t="s">
        <v>153</v>
      </c>
      <c r="DN14" s="49">
        <v>29</v>
      </c>
      <c r="DO14" s="49">
        <v>3</v>
      </c>
      <c r="DP14" s="49">
        <v>47</v>
      </c>
      <c r="DQ14" s="53" t="s">
        <v>153</v>
      </c>
      <c r="DR14" s="53">
        <v>20</v>
      </c>
      <c r="DS14" s="399">
        <v>36</v>
      </c>
      <c r="DT14" s="399" t="s">
        <v>153</v>
      </c>
      <c r="DU14" s="399" t="s">
        <v>153</v>
      </c>
      <c r="DV14" s="399" t="s">
        <v>153</v>
      </c>
      <c r="DW14" s="399">
        <v>23</v>
      </c>
      <c r="DX14" s="399" t="s">
        <v>153</v>
      </c>
      <c r="DY14" s="399" t="s">
        <v>153</v>
      </c>
      <c r="DZ14" s="399">
        <v>75</v>
      </c>
      <c r="EA14" s="354">
        <v>810</v>
      </c>
      <c r="EB14" s="354" t="s">
        <v>153</v>
      </c>
      <c r="EC14" s="354">
        <v>1400</v>
      </c>
      <c r="ED14" s="45" t="s">
        <v>153</v>
      </c>
      <c r="EE14" s="357" t="s">
        <v>153</v>
      </c>
      <c r="EF14" s="45">
        <v>33</v>
      </c>
      <c r="EG14" s="354" t="s">
        <v>153</v>
      </c>
      <c r="EH14" s="45" t="s">
        <v>153</v>
      </c>
      <c r="EI14" s="354">
        <v>5</v>
      </c>
      <c r="EJ14" s="45" t="s">
        <v>153</v>
      </c>
      <c r="EK14" s="354">
        <v>21</v>
      </c>
      <c r="EL14" s="49">
        <v>9</v>
      </c>
      <c r="EM14" s="357">
        <v>66</v>
      </c>
      <c r="EN14" s="49">
        <v>1400</v>
      </c>
      <c r="EO14" s="354">
        <v>570</v>
      </c>
      <c r="EP14" s="49">
        <v>17</v>
      </c>
      <c r="EQ14" s="357">
        <v>10</v>
      </c>
      <c r="ER14" s="49">
        <v>30</v>
      </c>
      <c r="ES14" s="357">
        <v>37</v>
      </c>
      <c r="ET14" s="49" t="s">
        <v>153</v>
      </c>
      <c r="EU14" s="357">
        <v>52</v>
      </c>
      <c r="EV14" s="49" t="s">
        <v>153</v>
      </c>
      <c r="EW14" s="357">
        <v>1700</v>
      </c>
      <c r="EX14" s="49" t="s">
        <v>153</v>
      </c>
      <c r="EY14" s="357">
        <v>7</v>
      </c>
      <c r="EZ14" s="53" t="s">
        <v>153</v>
      </c>
      <c r="FA14" s="354">
        <v>8</v>
      </c>
      <c r="FB14" s="53">
        <v>10</v>
      </c>
      <c r="FC14" s="357">
        <v>200</v>
      </c>
      <c r="FD14" s="53">
        <v>13</v>
      </c>
      <c r="FE14" s="354">
        <v>46</v>
      </c>
      <c r="FF14" s="125">
        <v>51</v>
      </c>
      <c r="FG14" s="357">
        <v>7</v>
      </c>
      <c r="FH14" s="120">
        <v>420</v>
      </c>
      <c r="FI14" s="357">
        <v>80</v>
      </c>
      <c r="FJ14" s="125">
        <v>15</v>
      </c>
      <c r="FK14" s="354">
        <v>18</v>
      </c>
      <c r="FL14" s="365"/>
      <c r="FM14" s="361">
        <v>5</v>
      </c>
      <c r="FN14" s="361" t="s">
        <v>153</v>
      </c>
      <c r="FO14" s="361" t="s">
        <v>153</v>
      </c>
      <c r="FP14" s="361">
        <v>480</v>
      </c>
      <c r="FQ14" s="365">
        <v>210</v>
      </c>
      <c r="FR14" s="365" t="s">
        <v>153</v>
      </c>
      <c r="FS14" s="152">
        <v>150</v>
      </c>
      <c r="FT14" s="152" t="s">
        <v>153</v>
      </c>
      <c r="FU14" s="156">
        <v>12</v>
      </c>
      <c r="FV14" s="156">
        <v>85</v>
      </c>
      <c r="FW14" s="156">
        <v>120</v>
      </c>
      <c r="FX14" s="156">
        <v>130</v>
      </c>
      <c r="FY14" s="361">
        <v>160</v>
      </c>
      <c r="FZ14" s="152">
        <v>53</v>
      </c>
      <c r="GA14" s="361" t="s">
        <v>153</v>
      </c>
      <c r="GB14" s="152">
        <v>9</v>
      </c>
      <c r="GC14" s="361">
        <v>10</v>
      </c>
      <c r="GD14" s="156" t="s">
        <v>153</v>
      </c>
      <c r="GE14" s="361" t="s">
        <v>153</v>
      </c>
      <c r="GF14" s="156" t="s">
        <v>153</v>
      </c>
      <c r="GG14" s="361">
        <v>91</v>
      </c>
      <c r="GH14" s="156">
        <v>61</v>
      </c>
      <c r="GI14" s="365">
        <v>46</v>
      </c>
      <c r="GJ14" s="156">
        <v>79</v>
      </c>
      <c r="GK14" s="365">
        <v>65</v>
      </c>
      <c r="GL14" s="156">
        <v>140</v>
      </c>
      <c r="GM14" s="365" t="s">
        <v>153</v>
      </c>
      <c r="GN14" s="156">
        <v>7</v>
      </c>
      <c r="GO14" s="365">
        <v>17</v>
      </c>
      <c r="GP14" s="152">
        <v>40</v>
      </c>
      <c r="GQ14" s="156">
        <v>98</v>
      </c>
      <c r="GR14" s="361">
        <v>30</v>
      </c>
      <c r="GW14" s="252"/>
    </row>
    <row r="15" spans="1:205">
      <c r="A15" s="35" t="s">
        <v>163</v>
      </c>
      <c r="B15" s="35"/>
      <c r="C15" s="36">
        <v>570</v>
      </c>
      <c r="D15" s="36">
        <v>160</v>
      </c>
      <c r="E15" s="36">
        <v>280</v>
      </c>
      <c r="F15" s="36">
        <v>410</v>
      </c>
      <c r="G15" s="36">
        <v>320</v>
      </c>
      <c r="H15" s="36">
        <v>160</v>
      </c>
      <c r="I15" s="36">
        <v>62</v>
      </c>
      <c r="J15" s="36">
        <v>1600</v>
      </c>
      <c r="K15" s="36">
        <v>1500</v>
      </c>
      <c r="L15" s="36">
        <v>78</v>
      </c>
      <c r="M15" s="36">
        <v>110</v>
      </c>
      <c r="N15" s="36">
        <v>160</v>
      </c>
      <c r="O15" s="36">
        <v>250</v>
      </c>
      <c r="P15" s="36">
        <v>280</v>
      </c>
      <c r="Q15" s="36">
        <v>2800</v>
      </c>
      <c r="R15" s="36">
        <v>300</v>
      </c>
      <c r="S15" s="36">
        <v>480</v>
      </c>
      <c r="T15" s="36">
        <v>120</v>
      </c>
      <c r="U15" s="36">
        <v>400</v>
      </c>
      <c r="V15" s="36">
        <v>1100</v>
      </c>
      <c r="W15" s="36">
        <v>640</v>
      </c>
      <c r="X15" s="36">
        <v>160</v>
      </c>
      <c r="Y15" s="36">
        <v>150</v>
      </c>
      <c r="Z15" s="36">
        <v>1100</v>
      </c>
      <c r="AA15" s="37">
        <v>1200</v>
      </c>
      <c r="AB15" s="37">
        <v>2200</v>
      </c>
      <c r="AC15" s="37">
        <v>470</v>
      </c>
      <c r="AD15" s="37">
        <v>260</v>
      </c>
      <c r="AE15" s="37">
        <v>460</v>
      </c>
      <c r="AF15" s="37">
        <v>370</v>
      </c>
      <c r="AG15" s="37">
        <v>150</v>
      </c>
      <c r="AH15" s="37">
        <v>310</v>
      </c>
      <c r="AI15" s="37">
        <v>79</v>
      </c>
      <c r="AJ15" s="37">
        <v>66</v>
      </c>
      <c r="AK15" s="37">
        <v>5400</v>
      </c>
      <c r="AL15" s="37">
        <v>170</v>
      </c>
      <c r="AM15" s="22">
        <v>820</v>
      </c>
      <c r="AN15" s="22">
        <v>550</v>
      </c>
      <c r="AO15" s="22">
        <v>68</v>
      </c>
      <c r="AP15" s="22">
        <v>47</v>
      </c>
      <c r="AQ15" s="22">
        <v>190</v>
      </c>
      <c r="AR15" s="22">
        <v>400</v>
      </c>
      <c r="AS15" s="22">
        <v>320</v>
      </c>
      <c r="AT15" s="22">
        <v>310</v>
      </c>
      <c r="AU15" s="22">
        <v>140</v>
      </c>
      <c r="AV15" s="22">
        <v>190</v>
      </c>
      <c r="AW15" s="22">
        <v>33</v>
      </c>
      <c r="AX15" s="365"/>
      <c r="AY15" s="22">
        <v>350</v>
      </c>
      <c r="AZ15" s="22">
        <v>73</v>
      </c>
      <c r="BA15" s="22">
        <v>410</v>
      </c>
      <c r="BB15" s="22">
        <v>550</v>
      </c>
      <c r="BC15" s="22">
        <v>450</v>
      </c>
      <c r="BD15" s="22">
        <v>390</v>
      </c>
      <c r="BE15" s="22">
        <v>280</v>
      </c>
      <c r="BF15" s="22">
        <v>280</v>
      </c>
      <c r="BG15" s="22">
        <v>280</v>
      </c>
      <c r="BH15" s="22">
        <v>250</v>
      </c>
      <c r="BI15" s="22">
        <v>890</v>
      </c>
      <c r="BJ15" s="22">
        <v>150</v>
      </c>
      <c r="BK15" s="22">
        <v>32</v>
      </c>
      <c r="BL15" s="22">
        <v>84</v>
      </c>
      <c r="BM15" s="22">
        <v>2</v>
      </c>
      <c r="BN15" s="22">
        <v>140</v>
      </c>
      <c r="BO15" s="22">
        <v>120</v>
      </c>
      <c r="BP15" s="22">
        <v>230</v>
      </c>
      <c r="BQ15" s="22">
        <v>460</v>
      </c>
      <c r="BR15" s="22">
        <v>1700</v>
      </c>
      <c r="BS15" s="22">
        <v>25</v>
      </c>
      <c r="BT15" s="22">
        <v>46</v>
      </c>
      <c r="BU15" s="22">
        <v>92</v>
      </c>
      <c r="BV15" s="22">
        <v>170</v>
      </c>
      <c r="BW15" s="22">
        <v>72</v>
      </c>
      <c r="BX15" s="22">
        <v>3400</v>
      </c>
      <c r="BY15" s="22">
        <v>110</v>
      </c>
      <c r="BZ15" s="22">
        <v>150</v>
      </c>
      <c r="CA15" s="22">
        <v>300</v>
      </c>
      <c r="CB15" s="22">
        <v>110</v>
      </c>
      <c r="CC15" s="22">
        <v>54</v>
      </c>
      <c r="CD15" s="22">
        <v>150</v>
      </c>
      <c r="CE15" s="22">
        <v>75</v>
      </c>
      <c r="CF15" s="22">
        <v>520</v>
      </c>
      <c r="CG15" s="22">
        <v>51</v>
      </c>
      <c r="CH15" s="22">
        <v>420</v>
      </c>
      <c r="CI15" s="22">
        <v>160</v>
      </c>
      <c r="CJ15" s="22">
        <v>46</v>
      </c>
      <c r="CK15" s="22">
        <v>86</v>
      </c>
      <c r="CL15" s="22">
        <v>780</v>
      </c>
      <c r="CM15" s="22">
        <v>1200</v>
      </c>
      <c r="CN15" s="365"/>
      <c r="CO15" s="22">
        <v>200</v>
      </c>
      <c r="CP15" s="22">
        <v>280</v>
      </c>
      <c r="CQ15" s="22">
        <v>200</v>
      </c>
      <c r="CR15" s="22">
        <v>63</v>
      </c>
      <c r="CS15" s="22">
        <v>210</v>
      </c>
      <c r="CT15" s="22">
        <v>50</v>
      </c>
      <c r="CU15" s="22">
        <v>25</v>
      </c>
      <c r="CV15" s="22">
        <v>390</v>
      </c>
      <c r="CW15" s="22">
        <v>960</v>
      </c>
      <c r="CX15" s="22">
        <v>1300</v>
      </c>
      <c r="CY15" s="22">
        <v>1000</v>
      </c>
      <c r="CZ15" s="22">
        <v>830</v>
      </c>
      <c r="DA15" s="22">
        <v>10</v>
      </c>
      <c r="DB15" s="22">
        <v>540</v>
      </c>
      <c r="DC15" s="22">
        <v>87</v>
      </c>
      <c r="DD15" s="22">
        <v>160</v>
      </c>
      <c r="DE15" s="22">
        <v>480</v>
      </c>
      <c r="DF15" s="22">
        <v>890</v>
      </c>
      <c r="DG15" s="365"/>
      <c r="DH15" s="45">
        <v>400</v>
      </c>
      <c r="DI15" s="45">
        <v>170</v>
      </c>
      <c r="DJ15" s="45">
        <v>740</v>
      </c>
      <c r="DK15" s="45">
        <v>190</v>
      </c>
      <c r="DL15" s="45">
        <v>190</v>
      </c>
      <c r="DM15" s="45">
        <v>1700</v>
      </c>
      <c r="DN15" s="49">
        <v>4</v>
      </c>
      <c r="DO15" s="49">
        <v>2200</v>
      </c>
      <c r="DP15" s="49">
        <v>1600</v>
      </c>
      <c r="DQ15" s="53">
        <v>160</v>
      </c>
      <c r="DR15" s="53">
        <v>56</v>
      </c>
      <c r="DS15" s="399">
        <v>110</v>
      </c>
      <c r="DT15" s="399">
        <v>270</v>
      </c>
      <c r="DU15" s="399">
        <v>210</v>
      </c>
      <c r="DV15" s="399">
        <v>890</v>
      </c>
      <c r="DW15" s="399">
        <v>190</v>
      </c>
      <c r="DX15" s="399">
        <v>60</v>
      </c>
      <c r="DY15" s="399">
        <v>28</v>
      </c>
      <c r="DZ15" s="399">
        <v>300</v>
      </c>
      <c r="EA15" s="354">
        <v>1400</v>
      </c>
      <c r="EB15" s="354">
        <v>680</v>
      </c>
      <c r="EC15" s="354">
        <v>75</v>
      </c>
      <c r="ED15" s="45">
        <v>10000</v>
      </c>
      <c r="EE15" s="357">
        <v>880</v>
      </c>
      <c r="EF15" s="45">
        <v>380</v>
      </c>
      <c r="EG15" s="354">
        <v>14000</v>
      </c>
      <c r="EH15" s="45">
        <v>2800</v>
      </c>
      <c r="EI15" s="354">
        <v>1100</v>
      </c>
      <c r="EJ15" s="45">
        <v>1200</v>
      </c>
      <c r="EK15" s="354">
        <v>64</v>
      </c>
      <c r="EL15" s="49">
        <v>1900</v>
      </c>
      <c r="EM15" s="357">
        <v>560</v>
      </c>
      <c r="EN15" s="49">
        <v>590</v>
      </c>
      <c r="EO15" s="354">
        <v>510</v>
      </c>
      <c r="EP15" s="49">
        <v>640</v>
      </c>
      <c r="EQ15" s="357">
        <v>750</v>
      </c>
      <c r="ER15" s="49">
        <v>130</v>
      </c>
      <c r="ES15" s="357">
        <v>18</v>
      </c>
      <c r="ET15" s="49">
        <v>64</v>
      </c>
      <c r="EU15" s="357">
        <v>240</v>
      </c>
      <c r="EV15" s="49">
        <v>110</v>
      </c>
      <c r="EW15" s="357">
        <v>660</v>
      </c>
      <c r="EX15" s="49">
        <v>140</v>
      </c>
      <c r="EY15" s="357">
        <v>110</v>
      </c>
      <c r="EZ15" s="53">
        <v>360</v>
      </c>
      <c r="FA15" s="354">
        <v>150</v>
      </c>
      <c r="FB15" s="53">
        <v>39</v>
      </c>
      <c r="FC15" s="357">
        <v>100</v>
      </c>
      <c r="FD15" s="53">
        <v>120</v>
      </c>
      <c r="FE15" s="354">
        <v>150</v>
      </c>
      <c r="FF15" s="125">
        <v>250</v>
      </c>
      <c r="FG15" s="357">
        <v>54</v>
      </c>
      <c r="FH15" s="120">
        <v>290</v>
      </c>
      <c r="FI15" s="357">
        <v>530</v>
      </c>
      <c r="FJ15" s="125">
        <v>55</v>
      </c>
      <c r="FK15" s="354">
        <v>410</v>
      </c>
      <c r="FL15" s="365"/>
      <c r="FM15" s="361">
        <v>210</v>
      </c>
      <c r="FN15" s="361">
        <v>17</v>
      </c>
      <c r="FO15" s="361">
        <v>330</v>
      </c>
      <c r="FP15" s="361">
        <v>1000</v>
      </c>
      <c r="FQ15" s="365">
        <v>190</v>
      </c>
      <c r="FR15" s="365">
        <v>180</v>
      </c>
      <c r="FS15" s="152">
        <v>190</v>
      </c>
      <c r="FT15" s="152">
        <v>280</v>
      </c>
      <c r="FU15" s="156">
        <v>4200</v>
      </c>
      <c r="FV15" s="156">
        <v>5100</v>
      </c>
      <c r="FW15" s="156">
        <v>430</v>
      </c>
      <c r="FX15" s="156">
        <v>1200</v>
      </c>
      <c r="FY15" s="361">
        <v>530</v>
      </c>
      <c r="FZ15" s="152">
        <v>180</v>
      </c>
      <c r="GA15" s="361">
        <v>350</v>
      </c>
      <c r="GB15" s="152">
        <v>2500</v>
      </c>
      <c r="GC15" s="361">
        <v>2200</v>
      </c>
      <c r="GD15" s="156">
        <v>65</v>
      </c>
      <c r="GE15" s="361">
        <v>150</v>
      </c>
      <c r="GF15" s="156">
        <v>830</v>
      </c>
      <c r="GG15" s="361">
        <v>140</v>
      </c>
      <c r="GH15" s="156">
        <v>260</v>
      </c>
      <c r="GI15" s="365">
        <v>490</v>
      </c>
      <c r="GJ15" s="156">
        <v>640</v>
      </c>
      <c r="GK15" s="365">
        <v>77</v>
      </c>
      <c r="GL15" s="156">
        <v>370</v>
      </c>
      <c r="GM15" s="365">
        <v>390</v>
      </c>
      <c r="GN15" s="156">
        <v>1500</v>
      </c>
      <c r="GO15" s="365">
        <v>170</v>
      </c>
      <c r="GP15" s="152">
        <v>81</v>
      </c>
      <c r="GQ15" s="156">
        <v>1300</v>
      </c>
      <c r="GR15" s="361">
        <v>190</v>
      </c>
      <c r="GW15" s="252"/>
    </row>
    <row r="16" spans="1:205">
      <c r="A16" s="35" t="s">
        <v>164</v>
      </c>
      <c r="B16" s="35"/>
      <c r="C16" s="36">
        <v>3</v>
      </c>
      <c r="D16" s="36" t="s">
        <v>152</v>
      </c>
      <c r="E16" s="36">
        <v>3</v>
      </c>
      <c r="F16" s="36">
        <v>48</v>
      </c>
      <c r="G16" s="36">
        <v>3</v>
      </c>
      <c r="H16" s="36" t="s">
        <v>153</v>
      </c>
      <c r="I16" s="36" t="s">
        <v>153</v>
      </c>
      <c r="J16" s="36">
        <v>1</v>
      </c>
      <c r="K16" s="36">
        <v>3</v>
      </c>
      <c r="L16" s="36">
        <v>5</v>
      </c>
      <c r="M16" s="36" t="s">
        <v>153</v>
      </c>
      <c r="N16" s="36" t="s">
        <v>153</v>
      </c>
      <c r="O16" s="36" t="s">
        <v>152</v>
      </c>
      <c r="P16" s="36" t="s">
        <v>153</v>
      </c>
      <c r="Q16" s="36">
        <v>2</v>
      </c>
      <c r="R16" s="36">
        <v>40</v>
      </c>
      <c r="S16" s="36" t="s">
        <v>153</v>
      </c>
      <c r="T16" s="36" t="s">
        <v>152</v>
      </c>
      <c r="U16" s="36">
        <v>110</v>
      </c>
      <c r="V16" s="36" t="s">
        <v>152</v>
      </c>
      <c r="W16" s="36">
        <v>1</v>
      </c>
      <c r="X16" s="36">
        <v>2</v>
      </c>
      <c r="Y16" s="36" t="s">
        <v>152</v>
      </c>
      <c r="Z16" s="36" t="s">
        <v>152</v>
      </c>
      <c r="AA16" s="37" t="s">
        <v>152</v>
      </c>
      <c r="AB16" s="37">
        <v>1</v>
      </c>
      <c r="AC16" s="37">
        <v>1</v>
      </c>
      <c r="AD16" s="37" t="s">
        <v>152</v>
      </c>
      <c r="AE16" s="37">
        <v>2</v>
      </c>
      <c r="AF16" s="37">
        <v>1</v>
      </c>
      <c r="AG16" s="37" t="s">
        <v>152</v>
      </c>
      <c r="AH16" s="37">
        <v>2</v>
      </c>
      <c r="AI16" s="37">
        <v>3</v>
      </c>
      <c r="AJ16" s="37">
        <v>1</v>
      </c>
      <c r="AK16" s="37" t="s">
        <v>152</v>
      </c>
      <c r="AL16" s="37">
        <v>1</v>
      </c>
      <c r="AM16" s="22" t="s">
        <v>153</v>
      </c>
      <c r="AN16" s="22" t="s">
        <v>153</v>
      </c>
      <c r="AO16" s="22" t="s">
        <v>153</v>
      </c>
      <c r="AP16" s="22">
        <v>1</v>
      </c>
      <c r="AQ16" s="22" t="s">
        <v>153</v>
      </c>
      <c r="AR16" s="22">
        <v>5</v>
      </c>
      <c r="AS16" s="22">
        <v>4</v>
      </c>
      <c r="AT16" s="22" t="s">
        <v>153</v>
      </c>
      <c r="AU16" s="22" t="s">
        <v>152</v>
      </c>
      <c r="AV16" s="22">
        <v>2</v>
      </c>
      <c r="AW16" s="22" t="s">
        <v>152</v>
      </c>
      <c r="AX16" s="365"/>
      <c r="AY16" s="22" t="s">
        <v>153</v>
      </c>
      <c r="AZ16" s="22">
        <v>5</v>
      </c>
      <c r="BA16" s="22" t="s">
        <v>152</v>
      </c>
      <c r="BB16" s="22" t="s">
        <v>153</v>
      </c>
      <c r="BC16" s="22" t="s">
        <v>153</v>
      </c>
      <c r="BD16" s="22">
        <v>1</v>
      </c>
      <c r="BE16" s="22">
        <v>15</v>
      </c>
      <c r="BF16" s="22">
        <v>3</v>
      </c>
      <c r="BG16" s="22" t="s">
        <v>152</v>
      </c>
      <c r="BH16" s="22">
        <v>4</v>
      </c>
      <c r="BI16" s="22" t="s">
        <v>153</v>
      </c>
      <c r="BJ16" s="22">
        <v>1</v>
      </c>
      <c r="BK16" s="22" t="s">
        <v>153</v>
      </c>
      <c r="BL16" s="22">
        <v>8</v>
      </c>
      <c r="BM16" s="22" t="s">
        <v>153</v>
      </c>
      <c r="BN16" s="22">
        <v>2</v>
      </c>
      <c r="BO16" s="22" t="s">
        <v>153</v>
      </c>
      <c r="BP16" s="22" t="s">
        <v>152</v>
      </c>
      <c r="BQ16" s="22">
        <v>1</v>
      </c>
      <c r="BR16" s="22" t="s">
        <v>152</v>
      </c>
      <c r="BS16" s="22" t="s">
        <v>153</v>
      </c>
      <c r="BT16" s="22" t="s">
        <v>152</v>
      </c>
      <c r="BU16" s="22" t="s">
        <v>153</v>
      </c>
      <c r="BV16" s="22">
        <v>4</v>
      </c>
      <c r="BW16" s="22" t="s">
        <v>153</v>
      </c>
      <c r="BX16" s="22">
        <v>1</v>
      </c>
      <c r="BY16" s="22">
        <v>2</v>
      </c>
      <c r="BZ16" s="22" t="s">
        <v>152</v>
      </c>
      <c r="CA16" s="22">
        <v>15</v>
      </c>
      <c r="CB16" s="22" t="s">
        <v>153</v>
      </c>
      <c r="CC16" s="22">
        <v>1</v>
      </c>
      <c r="CD16" s="22">
        <v>15</v>
      </c>
      <c r="CE16" s="22" t="s">
        <v>153</v>
      </c>
      <c r="CF16" s="22" t="s">
        <v>153</v>
      </c>
      <c r="CG16" s="22" t="s">
        <v>153</v>
      </c>
      <c r="CH16" s="22">
        <v>2</v>
      </c>
      <c r="CI16" s="22">
        <v>1</v>
      </c>
      <c r="CJ16" s="22" t="s">
        <v>153</v>
      </c>
      <c r="CK16" s="22" t="s">
        <v>152</v>
      </c>
      <c r="CL16" s="22" t="s">
        <v>153</v>
      </c>
      <c r="CM16" s="22" t="s">
        <v>153</v>
      </c>
      <c r="CN16" s="365"/>
      <c r="CO16" s="22">
        <v>2</v>
      </c>
      <c r="CP16" s="22" t="s">
        <v>152</v>
      </c>
      <c r="CQ16" s="22">
        <v>2</v>
      </c>
      <c r="CR16" s="22">
        <v>1</v>
      </c>
      <c r="CS16" s="22">
        <v>6</v>
      </c>
      <c r="CT16" s="22">
        <v>19</v>
      </c>
      <c r="CU16" s="22">
        <v>7</v>
      </c>
      <c r="CV16" s="22" t="s">
        <v>153</v>
      </c>
      <c r="CW16" s="22" t="s">
        <v>153</v>
      </c>
      <c r="CX16" s="22" t="s">
        <v>153</v>
      </c>
      <c r="CY16" s="22">
        <v>1</v>
      </c>
      <c r="CZ16" s="22">
        <v>2</v>
      </c>
      <c r="DA16" s="22" t="s">
        <v>153</v>
      </c>
      <c r="DB16" s="22">
        <v>2</v>
      </c>
      <c r="DC16" s="22" t="s">
        <v>152</v>
      </c>
      <c r="DD16" s="22">
        <v>1</v>
      </c>
      <c r="DE16" s="22">
        <v>1</v>
      </c>
      <c r="DF16" s="22" t="s">
        <v>153</v>
      </c>
      <c r="DG16" s="365"/>
      <c r="DH16" s="45">
        <v>4</v>
      </c>
      <c r="DI16" s="45" t="s">
        <v>153</v>
      </c>
      <c r="DJ16" s="45">
        <v>2</v>
      </c>
      <c r="DK16" s="45">
        <v>13</v>
      </c>
      <c r="DL16" s="45">
        <v>13</v>
      </c>
      <c r="DM16" s="45" t="s">
        <v>153</v>
      </c>
      <c r="DN16" s="49">
        <v>2</v>
      </c>
      <c r="DO16" s="49" t="s">
        <v>153</v>
      </c>
      <c r="DP16" s="49">
        <v>10</v>
      </c>
      <c r="DQ16" s="53" t="s">
        <v>153</v>
      </c>
      <c r="DR16" s="53">
        <v>1</v>
      </c>
      <c r="DS16" s="399">
        <v>1</v>
      </c>
      <c r="DT16" s="399">
        <v>1</v>
      </c>
      <c r="DU16" s="399">
        <v>1</v>
      </c>
      <c r="DV16" s="399" t="s">
        <v>153</v>
      </c>
      <c r="DW16" s="399">
        <v>3</v>
      </c>
      <c r="DX16" s="399" t="s">
        <v>152</v>
      </c>
      <c r="DY16" s="399">
        <v>3</v>
      </c>
      <c r="DZ16" s="399">
        <v>9</v>
      </c>
      <c r="EA16" s="354" t="s">
        <v>153</v>
      </c>
      <c r="EB16" s="354" t="s">
        <v>152</v>
      </c>
      <c r="EC16" s="354" t="s">
        <v>153</v>
      </c>
      <c r="ED16" s="45" t="s">
        <v>153</v>
      </c>
      <c r="EE16" s="357" t="s">
        <v>153</v>
      </c>
      <c r="EF16" s="45">
        <v>1</v>
      </c>
      <c r="EG16" s="354" t="s">
        <v>153</v>
      </c>
      <c r="EH16" s="45">
        <v>4</v>
      </c>
      <c r="EI16" s="354">
        <v>2</v>
      </c>
      <c r="EJ16" s="45" t="s">
        <v>153</v>
      </c>
      <c r="EK16" s="354" t="s">
        <v>153</v>
      </c>
      <c r="EL16" s="49">
        <v>1</v>
      </c>
      <c r="EM16" s="357">
        <v>4</v>
      </c>
      <c r="EN16" s="49" t="s">
        <v>153</v>
      </c>
      <c r="EO16" s="354" t="s">
        <v>152</v>
      </c>
      <c r="EP16" s="49">
        <v>99</v>
      </c>
      <c r="EQ16" s="357">
        <v>230</v>
      </c>
      <c r="ER16" s="49" t="s">
        <v>153</v>
      </c>
      <c r="ES16" s="357" t="s">
        <v>153</v>
      </c>
      <c r="ET16" s="49">
        <v>1</v>
      </c>
      <c r="EU16" s="357">
        <v>1</v>
      </c>
      <c r="EV16" s="49">
        <v>2</v>
      </c>
      <c r="EW16" s="357">
        <v>2</v>
      </c>
      <c r="EX16" s="49">
        <v>2</v>
      </c>
      <c r="EY16" s="357">
        <v>1</v>
      </c>
      <c r="EZ16" s="53">
        <v>1</v>
      </c>
      <c r="FA16" s="354" t="s">
        <v>153</v>
      </c>
      <c r="FB16" s="53">
        <v>10</v>
      </c>
      <c r="FC16" s="357" t="s">
        <v>152</v>
      </c>
      <c r="FD16" s="53">
        <v>13</v>
      </c>
      <c r="FE16" s="354">
        <v>1</v>
      </c>
      <c r="FF16" s="125">
        <v>18</v>
      </c>
      <c r="FG16" s="357">
        <v>3</v>
      </c>
      <c r="FH16" s="120">
        <v>4</v>
      </c>
      <c r="FI16" s="357" t="s">
        <v>152</v>
      </c>
      <c r="FJ16" s="125">
        <v>42</v>
      </c>
      <c r="FK16" s="354">
        <v>7</v>
      </c>
      <c r="FL16" s="365"/>
      <c r="FM16" s="361" t="s">
        <v>152</v>
      </c>
      <c r="FN16" s="361" t="s">
        <v>153</v>
      </c>
      <c r="FO16" s="361" t="s">
        <v>152</v>
      </c>
      <c r="FP16" s="361">
        <v>1</v>
      </c>
      <c r="FQ16" s="365" t="s">
        <v>153</v>
      </c>
      <c r="FR16" s="365">
        <v>1</v>
      </c>
      <c r="FS16" s="152">
        <v>13</v>
      </c>
      <c r="FT16" s="152">
        <v>5</v>
      </c>
      <c r="FU16" s="156" t="s">
        <v>153</v>
      </c>
      <c r="FV16" s="156">
        <v>1</v>
      </c>
      <c r="FW16" s="156">
        <v>27</v>
      </c>
      <c r="FX16" s="156">
        <v>55</v>
      </c>
      <c r="FY16" s="361">
        <v>13</v>
      </c>
      <c r="FZ16" s="152">
        <v>14</v>
      </c>
      <c r="GA16" s="361">
        <v>1</v>
      </c>
      <c r="GB16" s="152">
        <v>6</v>
      </c>
      <c r="GC16" s="361">
        <v>14</v>
      </c>
      <c r="GD16" s="156">
        <v>22</v>
      </c>
      <c r="GE16" s="361">
        <v>1</v>
      </c>
      <c r="GF16" s="156">
        <v>9</v>
      </c>
      <c r="GG16" s="361" t="s">
        <v>153</v>
      </c>
      <c r="GH16" s="156">
        <v>1</v>
      </c>
      <c r="GI16" s="365">
        <v>1</v>
      </c>
      <c r="GJ16" s="156">
        <v>3</v>
      </c>
      <c r="GK16" s="365" t="s">
        <v>153</v>
      </c>
      <c r="GL16" s="156">
        <v>3</v>
      </c>
      <c r="GM16" s="365">
        <v>1</v>
      </c>
      <c r="GN16" s="156">
        <v>16</v>
      </c>
      <c r="GO16" s="365" t="s">
        <v>152</v>
      </c>
      <c r="GP16" s="152">
        <v>13</v>
      </c>
      <c r="GQ16" s="156">
        <v>3</v>
      </c>
      <c r="GR16" s="361">
        <v>2</v>
      </c>
      <c r="GW16" s="252"/>
    </row>
    <row r="17" spans="1:205">
      <c r="A17" s="35" t="s">
        <v>165</v>
      </c>
      <c r="B17" s="35"/>
      <c r="C17" s="36">
        <v>4</v>
      </c>
      <c r="D17" s="36">
        <v>3</v>
      </c>
      <c r="E17" s="36">
        <v>65</v>
      </c>
      <c r="F17" s="36">
        <v>51</v>
      </c>
      <c r="G17" s="36">
        <v>3</v>
      </c>
      <c r="H17" s="36">
        <v>2</v>
      </c>
      <c r="I17" s="36">
        <v>2</v>
      </c>
      <c r="J17" s="36">
        <v>7</v>
      </c>
      <c r="K17" s="36">
        <v>9</v>
      </c>
      <c r="L17" s="36">
        <v>4</v>
      </c>
      <c r="M17" s="36">
        <v>41</v>
      </c>
      <c r="N17" s="36">
        <v>16</v>
      </c>
      <c r="O17" s="36">
        <v>3</v>
      </c>
      <c r="P17" s="36">
        <v>9</v>
      </c>
      <c r="Q17" s="36">
        <v>30</v>
      </c>
      <c r="R17" s="36">
        <v>7</v>
      </c>
      <c r="S17" s="36">
        <v>310</v>
      </c>
      <c r="T17" s="36">
        <v>6</v>
      </c>
      <c r="U17" s="36">
        <v>1</v>
      </c>
      <c r="V17" s="36">
        <v>7</v>
      </c>
      <c r="W17" s="36">
        <v>6</v>
      </c>
      <c r="X17" s="36">
        <v>2</v>
      </c>
      <c r="Y17" s="36">
        <v>1</v>
      </c>
      <c r="Z17" s="36">
        <v>4</v>
      </c>
      <c r="AA17" s="37">
        <v>4</v>
      </c>
      <c r="AB17" s="37">
        <v>11</v>
      </c>
      <c r="AC17" s="37">
        <v>2</v>
      </c>
      <c r="AD17" s="37">
        <v>2</v>
      </c>
      <c r="AE17" s="37">
        <v>8</v>
      </c>
      <c r="AF17" s="37">
        <v>61</v>
      </c>
      <c r="AG17" s="37">
        <v>3</v>
      </c>
      <c r="AH17" s="37">
        <v>790</v>
      </c>
      <c r="AI17" s="37">
        <v>12</v>
      </c>
      <c r="AJ17" s="37">
        <v>19</v>
      </c>
      <c r="AK17" s="37">
        <v>3</v>
      </c>
      <c r="AL17" s="37">
        <v>20</v>
      </c>
      <c r="AM17" s="22">
        <v>75</v>
      </c>
      <c r="AN17" s="22">
        <v>26</v>
      </c>
      <c r="AO17" s="22" t="s">
        <v>152</v>
      </c>
      <c r="AP17" s="22">
        <v>3</v>
      </c>
      <c r="AQ17" s="22">
        <v>12</v>
      </c>
      <c r="AR17" s="22">
        <v>45</v>
      </c>
      <c r="AS17" s="22">
        <v>7</v>
      </c>
      <c r="AT17" s="22">
        <v>5</v>
      </c>
      <c r="AU17" s="22">
        <v>2</v>
      </c>
      <c r="AV17" s="22">
        <v>8</v>
      </c>
      <c r="AW17" s="22">
        <v>1</v>
      </c>
      <c r="AX17" s="365"/>
      <c r="AY17" s="22">
        <v>10</v>
      </c>
      <c r="AZ17" s="22">
        <v>66</v>
      </c>
      <c r="BA17" s="22">
        <v>8</v>
      </c>
      <c r="BB17" s="22">
        <v>8</v>
      </c>
      <c r="BC17" s="22">
        <v>8</v>
      </c>
      <c r="BD17" s="22">
        <v>8</v>
      </c>
      <c r="BE17" s="22">
        <v>4</v>
      </c>
      <c r="BF17" s="22">
        <v>3</v>
      </c>
      <c r="BG17" s="22">
        <v>3</v>
      </c>
      <c r="BH17" s="22">
        <v>1</v>
      </c>
      <c r="BI17" s="22">
        <v>5</v>
      </c>
      <c r="BJ17" s="22">
        <v>3</v>
      </c>
      <c r="BK17" s="22">
        <v>2</v>
      </c>
      <c r="BL17" s="22">
        <v>360</v>
      </c>
      <c r="BM17" s="22">
        <v>1</v>
      </c>
      <c r="BN17" s="22">
        <v>8</v>
      </c>
      <c r="BO17" s="22">
        <v>2</v>
      </c>
      <c r="BP17" s="22">
        <v>10</v>
      </c>
      <c r="BQ17" s="22">
        <v>11</v>
      </c>
      <c r="BR17" s="22">
        <v>6</v>
      </c>
      <c r="BS17" s="22" t="s">
        <v>153</v>
      </c>
      <c r="BT17" s="22" t="s">
        <v>152</v>
      </c>
      <c r="BU17" s="22">
        <v>1</v>
      </c>
      <c r="BV17" s="22">
        <v>310</v>
      </c>
      <c r="BW17" s="22">
        <v>2</v>
      </c>
      <c r="BX17" s="22">
        <v>4</v>
      </c>
      <c r="BY17" s="22">
        <v>2</v>
      </c>
      <c r="BZ17" s="22">
        <v>6</v>
      </c>
      <c r="CA17" s="22">
        <v>13</v>
      </c>
      <c r="CB17" s="22">
        <v>2</v>
      </c>
      <c r="CC17" s="22">
        <v>4</v>
      </c>
      <c r="CD17" s="22">
        <v>2</v>
      </c>
      <c r="CE17" s="22">
        <v>12</v>
      </c>
      <c r="CF17" s="22">
        <v>5</v>
      </c>
      <c r="CG17" s="22">
        <v>3</v>
      </c>
      <c r="CH17" s="22">
        <v>2</v>
      </c>
      <c r="CI17" s="22">
        <v>5</v>
      </c>
      <c r="CJ17" s="22">
        <v>8</v>
      </c>
      <c r="CK17" s="22">
        <v>2</v>
      </c>
      <c r="CL17" s="22">
        <v>1</v>
      </c>
      <c r="CM17" s="22">
        <v>1</v>
      </c>
      <c r="CN17" s="365"/>
      <c r="CO17" s="22">
        <v>2</v>
      </c>
      <c r="CP17" s="22">
        <v>3</v>
      </c>
      <c r="CQ17" s="22">
        <v>9</v>
      </c>
      <c r="CR17" s="22">
        <v>1</v>
      </c>
      <c r="CS17" s="22">
        <v>83</v>
      </c>
      <c r="CT17" s="22">
        <v>21</v>
      </c>
      <c r="CU17" s="22">
        <v>37</v>
      </c>
      <c r="CV17" s="22">
        <v>7</v>
      </c>
      <c r="CW17" s="22">
        <v>29</v>
      </c>
      <c r="CX17" s="22">
        <v>5</v>
      </c>
      <c r="CY17" s="22">
        <v>5</v>
      </c>
      <c r="CZ17" s="22">
        <v>12</v>
      </c>
      <c r="DA17" s="22">
        <v>8</v>
      </c>
      <c r="DB17" s="22">
        <v>13</v>
      </c>
      <c r="DC17" s="22">
        <v>7</v>
      </c>
      <c r="DD17" s="22">
        <v>11</v>
      </c>
      <c r="DE17" s="22">
        <v>11</v>
      </c>
      <c r="DF17" s="22">
        <v>20</v>
      </c>
      <c r="DG17" s="365"/>
      <c r="DH17" s="45">
        <v>12</v>
      </c>
      <c r="DI17" s="45">
        <v>8</v>
      </c>
      <c r="DJ17" s="45">
        <v>52</v>
      </c>
      <c r="DK17" s="45">
        <v>67</v>
      </c>
      <c r="DL17" s="45">
        <v>390</v>
      </c>
      <c r="DM17" s="45">
        <v>1300</v>
      </c>
      <c r="DN17" s="49">
        <v>2</v>
      </c>
      <c r="DO17" s="49">
        <v>720</v>
      </c>
      <c r="DP17" s="49">
        <v>71</v>
      </c>
      <c r="DQ17" s="53">
        <v>6</v>
      </c>
      <c r="DR17" s="53">
        <v>16</v>
      </c>
      <c r="DS17" s="399">
        <v>11</v>
      </c>
      <c r="DT17" s="399">
        <v>15</v>
      </c>
      <c r="DU17" s="399">
        <v>37</v>
      </c>
      <c r="DV17" s="399">
        <v>37</v>
      </c>
      <c r="DW17" s="399">
        <v>11</v>
      </c>
      <c r="DX17" s="399">
        <v>26</v>
      </c>
      <c r="DY17" s="399">
        <v>24</v>
      </c>
      <c r="DZ17" s="399">
        <v>19</v>
      </c>
      <c r="EA17" s="354">
        <v>110</v>
      </c>
      <c r="EB17" s="354">
        <v>8</v>
      </c>
      <c r="EC17" s="354">
        <v>2</v>
      </c>
      <c r="ED17" s="45">
        <v>8</v>
      </c>
      <c r="EE17" s="357">
        <v>1</v>
      </c>
      <c r="EF17" s="45">
        <v>190</v>
      </c>
      <c r="EG17" s="354">
        <v>7</v>
      </c>
      <c r="EH17" s="45">
        <v>48</v>
      </c>
      <c r="EI17" s="354">
        <v>2</v>
      </c>
      <c r="EJ17" s="45">
        <v>5</v>
      </c>
      <c r="EK17" s="354">
        <v>1</v>
      </c>
      <c r="EL17" s="49">
        <v>580</v>
      </c>
      <c r="EM17" s="357">
        <v>10</v>
      </c>
      <c r="EN17" s="49">
        <v>41</v>
      </c>
      <c r="EO17" s="354">
        <v>58</v>
      </c>
      <c r="EP17" s="49">
        <v>150</v>
      </c>
      <c r="EQ17" s="357">
        <v>91</v>
      </c>
      <c r="ER17" s="49">
        <v>13</v>
      </c>
      <c r="ES17" s="357">
        <v>2</v>
      </c>
      <c r="ET17" s="49">
        <v>1100</v>
      </c>
      <c r="EU17" s="357">
        <v>13</v>
      </c>
      <c r="EV17" s="49">
        <v>3</v>
      </c>
      <c r="EW17" s="357">
        <v>2</v>
      </c>
      <c r="EX17" s="49">
        <v>51</v>
      </c>
      <c r="EY17" s="357">
        <v>3</v>
      </c>
      <c r="EZ17" s="53">
        <v>16</v>
      </c>
      <c r="FA17" s="354">
        <v>6</v>
      </c>
      <c r="FB17" s="53">
        <v>4</v>
      </c>
      <c r="FC17" s="357">
        <v>6</v>
      </c>
      <c r="FD17" s="53">
        <v>12</v>
      </c>
      <c r="FE17" s="354">
        <v>3</v>
      </c>
      <c r="FF17" s="125">
        <v>26</v>
      </c>
      <c r="FG17" s="357">
        <v>7</v>
      </c>
      <c r="FH17" s="120">
        <v>20</v>
      </c>
      <c r="FI17" s="357">
        <v>16</v>
      </c>
      <c r="FJ17" s="125">
        <v>9</v>
      </c>
      <c r="FK17" s="354">
        <v>13</v>
      </c>
      <c r="FL17" s="365"/>
      <c r="FM17" s="361">
        <v>6</v>
      </c>
      <c r="FN17" s="361">
        <v>27</v>
      </c>
      <c r="FO17" s="361">
        <v>12</v>
      </c>
      <c r="FP17" s="361">
        <v>24</v>
      </c>
      <c r="FQ17" s="365">
        <v>2</v>
      </c>
      <c r="FR17" s="365">
        <v>5</v>
      </c>
      <c r="FS17" s="152">
        <v>19</v>
      </c>
      <c r="FT17" s="152">
        <v>5</v>
      </c>
      <c r="FU17" s="156">
        <v>930</v>
      </c>
      <c r="FV17" s="156">
        <v>34</v>
      </c>
      <c r="FW17" s="156">
        <v>16</v>
      </c>
      <c r="FX17" s="156">
        <v>23</v>
      </c>
      <c r="FY17" s="361">
        <v>87</v>
      </c>
      <c r="FZ17" s="152">
        <v>68</v>
      </c>
      <c r="GA17" s="361">
        <v>16</v>
      </c>
      <c r="GB17" s="152">
        <v>170</v>
      </c>
      <c r="GC17" s="361">
        <v>44</v>
      </c>
      <c r="GD17" s="156">
        <v>30</v>
      </c>
      <c r="GE17" s="361">
        <v>53</v>
      </c>
      <c r="GF17" s="156">
        <v>150</v>
      </c>
      <c r="GG17" s="361">
        <v>27</v>
      </c>
      <c r="GH17" s="156">
        <v>320</v>
      </c>
      <c r="GI17" s="365">
        <v>4</v>
      </c>
      <c r="GJ17" s="156">
        <v>15</v>
      </c>
      <c r="GK17" s="365">
        <v>140</v>
      </c>
      <c r="GL17" s="156">
        <v>100</v>
      </c>
      <c r="GM17" s="365">
        <v>25</v>
      </c>
      <c r="GN17" s="156">
        <v>37</v>
      </c>
      <c r="GO17" s="365">
        <v>4</v>
      </c>
      <c r="GP17" s="152">
        <v>13</v>
      </c>
      <c r="GQ17" s="156">
        <v>21</v>
      </c>
      <c r="GR17" s="361">
        <v>2</v>
      </c>
      <c r="GW17" s="252"/>
    </row>
    <row r="18" spans="1:205">
      <c r="A18" s="35" t="s">
        <v>166</v>
      </c>
      <c r="B18" s="35"/>
      <c r="C18" s="36">
        <v>670</v>
      </c>
      <c r="D18" s="36">
        <v>190</v>
      </c>
      <c r="E18" s="36">
        <v>9</v>
      </c>
      <c r="F18" s="36">
        <v>56</v>
      </c>
      <c r="G18" s="36">
        <v>10</v>
      </c>
      <c r="H18" s="36">
        <v>10000</v>
      </c>
      <c r="I18" s="36">
        <v>2</v>
      </c>
      <c r="J18" s="36">
        <v>36</v>
      </c>
      <c r="K18" s="36">
        <v>38</v>
      </c>
      <c r="L18" s="36">
        <v>4</v>
      </c>
      <c r="M18" s="36">
        <v>17</v>
      </c>
      <c r="N18" s="36">
        <v>14</v>
      </c>
      <c r="O18" s="36">
        <v>22</v>
      </c>
      <c r="P18" s="36">
        <v>17</v>
      </c>
      <c r="Q18" s="36">
        <v>9</v>
      </c>
      <c r="R18" s="36">
        <v>1200</v>
      </c>
      <c r="S18" s="36">
        <v>25</v>
      </c>
      <c r="T18" s="36">
        <v>84</v>
      </c>
      <c r="U18" s="36">
        <v>250</v>
      </c>
      <c r="V18" s="36">
        <v>21</v>
      </c>
      <c r="W18" s="36">
        <v>23</v>
      </c>
      <c r="X18" s="36">
        <v>88</v>
      </c>
      <c r="Y18" s="36">
        <v>12</v>
      </c>
      <c r="Z18" s="36">
        <v>52</v>
      </c>
      <c r="AA18" s="37">
        <v>20</v>
      </c>
      <c r="AB18" s="37">
        <v>13</v>
      </c>
      <c r="AC18" s="37">
        <v>11</v>
      </c>
      <c r="AD18" s="37">
        <v>20</v>
      </c>
      <c r="AE18" s="37">
        <v>1500</v>
      </c>
      <c r="AF18" s="37">
        <v>710</v>
      </c>
      <c r="AG18" s="37">
        <v>39</v>
      </c>
      <c r="AH18" s="37">
        <v>35</v>
      </c>
      <c r="AI18" s="37">
        <v>160</v>
      </c>
      <c r="AJ18" s="37">
        <v>35</v>
      </c>
      <c r="AK18" s="37">
        <v>220</v>
      </c>
      <c r="AL18" s="37">
        <v>13000</v>
      </c>
      <c r="AM18" s="22">
        <v>1600</v>
      </c>
      <c r="AN18" s="22">
        <v>43</v>
      </c>
      <c r="AO18" s="22">
        <v>10</v>
      </c>
      <c r="AP18" s="22">
        <v>110</v>
      </c>
      <c r="AQ18" s="22">
        <v>6</v>
      </c>
      <c r="AR18" s="22">
        <v>18</v>
      </c>
      <c r="AS18" s="22">
        <v>61</v>
      </c>
      <c r="AT18" s="22">
        <v>6</v>
      </c>
      <c r="AU18" s="22">
        <v>8</v>
      </c>
      <c r="AV18" s="22">
        <v>120</v>
      </c>
      <c r="AW18" s="22">
        <v>38</v>
      </c>
      <c r="AX18" s="365"/>
      <c r="AY18" s="22">
        <v>19</v>
      </c>
      <c r="AZ18" s="22">
        <v>8</v>
      </c>
      <c r="BA18" s="22">
        <v>5</v>
      </c>
      <c r="BB18" s="22">
        <v>380</v>
      </c>
      <c r="BC18" s="22">
        <v>29</v>
      </c>
      <c r="BD18" s="22">
        <v>6</v>
      </c>
      <c r="BE18" s="22">
        <v>580</v>
      </c>
      <c r="BF18" s="22">
        <v>12</v>
      </c>
      <c r="BG18" s="22">
        <v>15</v>
      </c>
      <c r="BH18" s="22">
        <v>4</v>
      </c>
      <c r="BI18" s="22">
        <v>4500</v>
      </c>
      <c r="BJ18" s="22">
        <v>19</v>
      </c>
      <c r="BK18" s="22">
        <v>2</v>
      </c>
      <c r="BL18" s="22">
        <v>120</v>
      </c>
      <c r="BM18" s="22">
        <v>4</v>
      </c>
      <c r="BN18" s="22">
        <v>11</v>
      </c>
      <c r="BO18" s="22">
        <v>1</v>
      </c>
      <c r="BP18" s="22">
        <v>54</v>
      </c>
      <c r="BQ18" s="22">
        <v>190</v>
      </c>
      <c r="BR18" s="22">
        <v>36</v>
      </c>
      <c r="BS18" s="22">
        <v>2</v>
      </c>
      <c r="BT18" s="22" t="s">
        <v>152</v>
      </c>
      <c r="BU18" s="22">
        <v>4</v>
      </c>
      <c r="BV18" s="22">
        <v>1200</v>
      </c>
      <c r="BW18" s="22">
        <v>20</v>
      </c>
      <c r="BX18" s="22">
        <v>36</v>
      </c>
      <c r="BY18" s="22">
        <v>1</v>
      </c>
      <c r="BZ18" s="22">
        <v>26</v>
      </c>
      <c r="CA18" s="22">
        <v>16</v>
      </c>
      <c r="CB18" s="22">
        <v>97</v>
      </c>
      <c r="CC18" s="22">
        <v>14</v>
      </c>
      <c r="CD18" s="22">
        <v>62</v>
      </c>
      <c r="CE18" s="22">
        <v>11</v>
      </c>
      <c r="CF18" s="22">
        <v>52</v>
      </c>
      <c r="CG18" s="22">
        <v>11</v>
      </c>
      <c r="CH18" s="22">
        <v>7</v>
      </c>
      <c r="CI18" s="22">
        <v>4</v>
      </c>
      <c r="CJ18" s="22">
        <v>22</v>
      </c>
      <c r="CK18" s="22">
        <v>36</v>
      </c>
      <c r="CL18" s="22">
        <v>9</v>
      </c>
      <c r="CM18" s="22">
        <v>3</v>
      </c>
      <c r="CN18" s="365"/>
      <c r="CO18" s="22">
        <v>13</v>
      </c>
      <c r="CP18" s="22">
        <v>150</v>
      </c>
      <c r="CQ18" s="22">
        <v>100</v>
      </c>
      <c r="CR18" s="22">
        <v>5</v>
      </c>
      <c r="CS18" s="22">
        <v>69</v>
      </c>
      <c r="CT18" s="22">
        <v>41</v>
      </c>
      <c r="CU18" s="22">
        <v>2400</v>
      </c>
      <c r="CV18" s="22">
        <v>19</v>
      </c>
      <c r="CW18" s="22">
        <v>22</v>
      </c>
      <c r="CX18" s="22">
        <v>14</v>
      </c>
      <c r="CY18" s="22">
        <v>30</v>
      </c>
      <c r="CZ18" s="22">
        <v>130</v>
      </c>
      <c r="DA18" s="22">
        <v>1</v>
      </c>
      <c r="DB18" s="22">
        <v>370</v>
      </c>
      <c r="DC18" s="22">
        <v>28</v>
      </c>
      <c r="DD18" s="22">
        <v>17</v>
      </c>
      <c r="DE18" s="22">
        <v>18</v>
      </c>
      <c r="DF18" s="22">
        <v>6</v>
      </c>
      <c r="DG18" s="365"/>
      <c r="DH18" s="45">
        <v>140</v>
      </c>
      <c r="DI18" s="45">
        <v>26</v>
      </c>
      <c r="DJ18" s="45">
        <v>260</v>
      </c>
      <c r="DK18" s="45">
        <v>150</v>
      </c>
      <c r="DL18" s="45">
        <v>12</v>
      </c>
      <c r="DM18" s="45">
        <v>350</v>
      </c>
      <c r="DN18" s="49">
        <v>340</v>
      </c>
      <c r="DO18" s="49">
        <v>9</v>
      </c>
      <c r="DP18" s="49">
        <v>93</v>
      </c>
      <c r="DQ18" s="53">
        <v>4</v>
      </c>
      <c r="DR18" s="53">
        <v>150</v>
      </c>
      <c r="DS18" s="399">
        <v>74</v>
      </c>
      <c r="DT18" s="399">
        <v>110</v>
      </c>
      <c r="DU18" s="399">
        <v>27</v>
      </c>
      <c r="DV18" s="399">
        <v>64</v>
      </c>
      <c r="DW18" s="399">
        <v>32</v>
      </c>
      <c r="DX18" s="399">
        <v>150</v>
      </c>
      <c r="DY18" s="399">
        <v>20</v>
      </c>
      <c r="DZ18" s="399">
        <v>130</v>
      </c>
      <c r="EA18" s="354">
        <v>670</v>
      </c>
      <c r="EB18" s="354">
        <v>36</v>
      </c>
      <c r="EC18" s="354">
        <v>800</v>
      </c>
      <c r="ED18" s="45">
        <v>12</v>
      </c>
      <c r="EE18" s="357">
        <v>5</v>
      </c>
      <c r="EF18" s="45">
        <v>30</v>
      </c>
      <c r="EG18" s="354">
        <v>10</v>
      </c>
      <c r="EH18" s="45">
        <v>32</v>
      </c>
      <c r="EI18" s="354">
        <v>1000</v>
      </c>
      <c r="EJ18" s="45">
        <v>34</v>
      </c>
      <c r="EK18" s="354">
        <v>9</v>
      </c>
      <c r="EL18" s="49">
        <v>64</v>
      </c>
      <c r="EM18" s="357">
        <v>17</v>
      </c>
      <c r="EN18" s="49">
        <v>410</v>
      </c>
      <c r="EO18" s="354">
        <v>89</v>
      </c>
      <c r="EP18" s="49">
        <v>170</v>
      </c>
      <c r="EQ18" s="357">
        <v>34</v>
      </c>
      <c r="ER18" s="49">
        <v>39</v>
      </c>
      <c r="ES18" s="357">
        <v>4</v>
      </c>
      <c r="ET18" s="49">
        <v>8</v>
      </c>
      <c r="EU18" s="357">
        <v>13</v>
      </c>
      <c r="EV18" s="49">
        <v>21</v>
      </c>
      <c r="EW18" s="357">
        <v>8</v>
      </c>
      <c r="EX18" s="49">
        <v>71</v>
      </c>
      <c r="EY18" s="357">
        <v>29</v>
      </c>
      <c r="EZ18" s="53">
        <v>31</v>
      </c>
      <c r="FA18" s="354">
        <v>53</v>
      </c>
      <c r="FB18" s="53">
        <v>60</v>
      </c>
      <c r="FC18" s="357">
        <v>10</v>
      </c>
      <c r="FD18" s="53">
        <v>130</v>
      </c>
      <c r="FE18" s="354">
        <v>16</v>
      </c>
      <c r="FF18" s="125">
        <v>320</v>
      </c>
      <c r="FG18" s="357">
        <v>57</v>
      </c>
      <c r="FH18" s="120">
        <v>610</v>
      </c>
      <c r="FI18" s="357">
        <v>30</v>
      </c>
      <c r="FJ18" s="125">
        <v>59</v>
      </c>
      <c r="FK18" s="354">
        <v>87</v>
      </c>
      <c r="FL18" s="365"/>
      <c r="FM18" s="361">
        <v>28</v>
      </c>
      <c r="FN18" s="361" t="s">
        <v>153</v>
      </c>
      <c r="FO18" s="361">
        <v>32</v>
      </c>
      <c r="FP18" s="361">
        <v>290</v>
      </c>
      <c r="FQ18" s="365">
        <v>37</v>
      </c>
      <c r="FR18" s="365">
        <v>16</v>
      </c>
      <c r="FS18" s="152">
        <v>240</v>
      </c>
      <c r="FT18" s="152">
        <v>33</v>
      </c>
      <c r="FU18" s="156">
        <v>130</v>
      </c>
      <c r="FV18" s="156">
        <v>150</v>
      </c>
      <c r="FW18" s="156">
        <v>390</v>
      </c>
      <c r="FX18" s="156">
        <v>790</v>
      </c>
      <c r="FY18" s="361">
        <v>62</v>
      </c>
      <c r="FZ18" s="152">
        <v>1200</v>
      </c>
      <c r="GA18" s="361">
        <v>10</v>
      </c>
      <c r="GB18" s="152">
        <v>87</v>
      </c>
      <c r="GC18" s="361">
        <v>75</v>
      </c>
      <c r="GD18" s="156">
        <v>59</v>
      </c>
      <c r="GE18" s="361">
        <v>18</v>
      </c>
      <c r="GF18" s="156">
        <v>230</v>
      </c>
      <c r="GG18" s="361">
        <v>10</v>
      </c>
      <c r="GH18" s="156">
        <v>17</v>
      </c>
      <c r="GI18" s="365">
        <v>33</v>
      </c>
      <c r="GJ18" s="156">
        <v>520</v>
      </c>
      <c r="GK18" s="365">
        <v>310</v>
      </c>
      <c r="GL18" s="156">
        <v>2400</v>
      </c>
      <c r="GM18" s="365">
        <v>72</v>
      </c>
      <c r="GN18" s="156">
        <v>2300</v>
      </c>
      <c r="GO18" s="365">
        <v>290</v>
      </c>
      <c r="GP18" s="152">
        <v>230</v>
      </c>
      <c r="GQ18" s="156">
        <v>890</v>
      </c>
      <c r="GR18" s="361">
        <v>32</v>
      </c>
      <c r="GW18" s="252"/>
    </row>
    <row r="19" spans="1:205">
      <c r="A19" s="35" t="s">
        <v>167</v>
      </c>
      <c r="B19" s="35"/>
      <c r="C19" s="36" t="s">
        <v>153</v>
      </c>
      <c r="D19" s="36">
        <v>1</v>
      </c>
      <c r="E19" s="36">
        <v>1</v>
      </c>
      <c r="F19" s="36">
        <v>3</v>
      </c>
      <c r="G19" s="36" t="s">
        <v>152</v>
      </c>
      <c r="H19" s="36" t="s">
        <v>153</v>
      </c>
      <c r="I19" s="36">
        <v>9</v>
      </c>
      <c r="J19" s="36">
        <v>9</v>
      </c>
      <c r="K19" s="36">
        <v>6</v>
      </c>
      <c r="L19" s="36">
        <v>2</v>
      </c>
      <c r="M19" s="36">
        <v>11</v>
      </c>
      <c r="N19" s="36" t="s">
        <v>152</v>
      </c>
      <c r="O19" s="36" t="s">
        <v>152</v>
      </c>
      <c r="P19" s="36" t="s">
        <v>152</v>
      </c>
      <c r="Q19" s="36">
        <v>1</v>
      </c>
      <c r="R19" s="36">
        <v>270</v>
      </c>
      <c r="S19" s="36">
        <v>11000</v>
      </c>
      <c r="T19" s="36">
        <v>1</v>
      </c>
      <c r="U19" s="36">
        <v>1</v>
      </c>
      <c r="V19" s="36" t="s">
        <v>153</v>
      </c>
      <c r="W19" s="36" t="s">
        <v>152</v>
      </c>
      <c r="X19" s="36">
        <v>1</v>
      </c>
      <c r="Y19" s="36">
        <v>1</v>
      </c>
      <c r="Z19" s="36">
        <v>3</v>
      </c>
      <c r="AA19" s="37">
        <v>22</v>
      </c>
      <c r="AB19" s="37">
        <v>33</v>
      </c>
      <c r="AC19" s="37">
        <v>1</v>
      </c>
      <c r="AD19" s="37" t="s">
        <v>152</v>
      </c>
      <c r="AE19" s="37" t="s">
        <v>152</v>
      </c>
      <c r="AF19" s="37" t="s">
        <v>152</v>
      </c>
      <c r="AG19" s="37">
        <v>11</v>
      </c>
      <c r="AH19" s="37">
        <v>1</v>
      </c>
      <c r="AI19" s="37" t="s">
        <v>152</v>
      </c>
      <c r="AJ19" s="37" t="s">
        <v>153</v>
      </c>
      <c r="AK19" s="37">
        <v>26</v>
      </c>
      <c r="AL19" s="37">
        <v>4</v>
      </c>
      <c r="AM19" s="22">
        <v>1</v>
      </c>
      <c r="AN19" s="22" t="s">
        <v>152</v>
      </c>
      <c r="AO19" s="22">
        <v>1</v>
      </c>
      <c r="AP19" s="22">
        <v>35</v>
      </c>
      <c r="AQ19" s="22" t="s">
        <v>152</v>
      </c>
      <c r="AR19" s="22">
        <v>9</v>
      </c>
      <c r="AS19" s="22">
        <v>6</v>
      </c>
      <c r="AT19" s="22">
        <v>5</v>
      </c>
      <c r="AU19" s="22">
        <v>1</v>
      </c>
      <c r="AV19" s="22">
        <v>15</v>
      </c>
      <c r="AW19" s="22">
        <v>1</v>
      </c>
      <c r="AX19" s="365"/>
      <c r="AY19" s="22">
        <v>5</v>
      </c>
      <c r="AZ19" s="22">
        <v>1</v>
      </c>
      <c r="BA19" s="22">
        <v>51</v>
      </c>
      <c r="BB19" s="22" t="s">
        <v>152</v>
      </c>
      <c r="BC19" s="22">
        <v>370</v>
      </c>
      <c r="BD19" s="22" t="s">
        <v>153</v>
      </c>
      <c r="BE19" s="22">
        <v>2</v>
      </c>
      <c r="BF19" s="22">
        <v>7</v>
      </c>
      <c r="BG19" s="22">
        <v>13</v>
      </c>
      <c r="BH19" s="22">
        <v>1</v>
      </c>
      <c r="BI19" s="22">
        <v>31</v>
      </c>
      <c r="BJ19" s="22">
        <v>5</v>
      </c>
      <c r="BK19" s="22" t="s">
        <v>152</v>
      </c>
      <c r="BL19" s="22">
        <v>5</v>
      </c>
      <c r="BM19" s="22" t="s">
        <v>152</v>
      </c>
      <c r="BN19" s="22">
        <v>4</v>
      </c>
      <c r="BO19" s="22" t="s">
        <v>153</v>
      </c>
      <c r="BP19" s="22">
        <v>7</v>
      </c>
      <c r="BQ19" s="22" t="s">
        <v>152</v>
      </c>
      <c r="BR19" s="22">
        <v>5</v>
      </c>
      <c r="BS19" s="22" t="s">
        <v>152</v>
      </c>
      <c r="BT19" s="22">
        <v>2</v>
      </c>
      <c r="BU19" s="22">
        <v>4</v>
      </c>
      <c r="BV19" s="22">
        <v>31</v>
      </c>
      <c r="BW19" s="22" t="s">
        <v>153</v>
      </c>
      <c r="BX19" s="22">
        <v>5</v>
      </c>
      <c r="BY19" s="22">
        <v>7</v>
      </c>
      <c r="BZ19" s="22">
        <v>7</v>
      </c>
      <c r="CA19" s="22">
        <v>9</v>
      </c>
      <c r="CB19" s="22">
        <v>5</v>
      </c>
      <c r="CC19" s="22">
        <v>22</v>
      </c>
      <c r="CD19" s="22">
        <v>19</v>
      </c>
      <c r="CE19" s="22" t="s">
        <v>152</v>
      </c>
      <c r="CF19" s="22" t="s">
        <v>152</v>
      </c>
      <c r="CG19" s="22">
        <v>3</v>
      </c>
      <c r="CH19" s="22">
        <v>2</v>
      </c>
      <c r="CI19" s="22">
        <v>77</v>
      </c>
      <c r="CJ19" s="22" t="s">
        <v>153</v>
      </c>
      <c r="CK19" s="22" t="s">
        <v>152</v>
      </c>
      <c r="CL19" s="22" t="s">
        <v>152</v>
      </c>
      <c r="CM19" s="22">
        <v>1</v>
      </c>
      <c r="CN19" s="365"/>
      <c r="CO19" s="22">
        <v>56</v>
      </c>
      <c r="CP19" s="22">
        <v>3</v>
      </c>
      <c r="CQ19" s="22" t="s">
        <v>153</v>
      </c>
      <c r="CR19" s="22">
        <v>1</v>
      </c>
      <c r="CS19" s="22" t="s">
        <v>152</v>
      </c>
      <c r="CT19" s="22" t="s">
        <v>152</v>
      </c>
      <c r="CU19" s="22">
        <v>150</v>
      </c>
      <c r="CV19" s="22">
        <v>1</v>
      </c>
      <c r="CW19" s="22">
        <v>1</v>
      </c>
      <c r="CX19" s="22">
        <v>6</v>
      </c>
      <c r="CY19" s="22">
        <v>3</v>
      </c>
      <c r="CZ19" s="22">
        <v>1</v>
      </c>
      <c r="DA19" s="22">
        <v>15</v>
      </c>
      <c r="DB19" s="22">
        <v>1</v>
      </c>
      <c r="DC19" s="22">
        <v>4</v>
      </c>
      <c r="DD19" s="22">
        <v>3</v>
      </c>
      <c r="DE19" s="22">
        <v>1</v>
      </c>
      <c r="DF19" s="22" t="s">
        <v>152</v>
      </c>
      <c r="DG19" s="365"/>
      <c r="DH19" s="45">
        <v>1</v>
      </c>
      <c r="DI19" s="45" t="s">
        <v>153</v>
      </c>
      <c r="DJ19" s="45">
        <v>2</v>
      </c>
      <c r="DK19" s="45">
        <v>1</v>
      </c>
      <c r="DL19" s="45">
        <v>2</v>
      </c>
      <c r="DM19" s="45">
        <v>5</v>
      </c>
      <c r="DN19" s="49">
        <v>2</v>
      </c>
      <c r="DO19" s="49">
        <v>11</v>
      </c>
      <c r="DP19" s="49">
        <v>52</v>
      </c>
      <c r="DQ19" s="53">
        <v>1</v>
      </c>
      <c r="DR19" s="53">
        <v>26</v>
      </c>
      <c r="DS19" s="399">
        <v>6</v>
      </c>
      <c r="DT19" s="399">
        <v>3</v>
      </c>
      <c r="DU19" s="399">
        <v>1</v>
      </c>
      <c r="DV19" s="399" t="s">
        <v>153</v>
      </c>
      <c r="DW19" s="399">
        <v>4</v>
      </c>
      <c r="DX19" s="399">
        <v>17</v>
      </c>
      <c r="DY19" s="399">
        <v>3</v>
      </c>
      <c r="DZ19" s="399">
        <v>2</v>
      </c>
      <c r="EA19" s="354">
        <v>1</v>
      </c>
      <c r="EB19" s="354">
        <v>3</v>
      </c>
      <c r="EC19" s="354" t="s">
        <v>152</v>
      </c>
      <c r="ED19" s="45">
        <v>1</v>
      </c>
      <c r="EE19" s="357">
        <v>1</v>
      </c>
      <c r="EF19" s="45">
        <v>8</v>
      </c>
      <c r="EG19" s="354">
        <v>12</v>
      </c>
      <c r="EH19" s="45">
        <v>8</v>
      </c>
      <c r="EI19" s="354">
        <v>8</v>
      </c>
      <c r="EJ19" s="45">
        <v>4</v>
      </c>
      <c r="EK19" s="354">
        <v>1</v>
      </c>
      <c r="EL19" s="49">
        <v>6</v>
      </c>
      <c r="EM19" s="357">
        <v>37</v>
      </c>
      <c r="EN19" s="49" t="s">
        <v>153</v>
      </c>
      <c r="EO19" s="354">
        <v>1</v>
      </c>
      <c r="EP19" s="49">
        <v>21</v>
      </c>
      <c r="EQ19" s="357">
        <v>21</v>
      </c>
      <c r="ER19" s="49">
        <v>1</v>
      </c>
      <c r="ES19" s="357">
        <v>7</v>
      </c>
      <c r="ET19" s="49">
        <v>19</v>
      </c>
      <c r="EU19" s="357">
        <v>31</v>
      </c>
      <c r="EV19" s="49">
        <v>1</v>
      </c>
      <c r="EW19" s="357" t="s">
        <v>152</v>
      </c>
      <c r="EX19" s="49">
        <v>7</v>
      </c>
      <c r="EY19" s="357">
        <v>8</v>
      </c>
      <c r="EZ19" s="53">
        <v>2</v>
      </c>
      <c r="FA19" s="354">
        <v>5</v>
      </c>
      <c r="FB19" s="53">
        <v>5</v>
      </c>
      <c r="FC19" s="357">
        <v>22</v>
      </c>
      <c r="FD19" s="53">
        <v>10</v>
      </c>
      <c r="FE19" s="354" t="s">
        <v>152</v>
      </c>
      <c r="FF19" s="125">
        <v>7</v>
      </c>
      <c r="FG19" s="357" t="s">
        <v>152</v>
      </c>
      <c r="FH19" s="120">
        <v>3</v>
      </c>
      <c r="FI19" s="357">
        <v>1</v>
      </c>
      <c r="FJ19" s="125">
        <v>13</v>
      </c>
      <c r="FK19" s="354">
        <v>600</v>
      </c>
      <c r="FL19" s="365"/>
      <c r="FM19" s="361">
        <v>6</v>
      </c>
      <c r="FN19" s="361" t="s">
        <v>153</v>
      </c>
      <c r="FO19" s="361">
        <v>1</v>
      </c>
      <c r="FP19" s="361">
        <v>1300</v>
      </c>
      <c r="FQ19" s="365">
        <v>1</v>
      </c>
      <c r="FR19" s="365">
        <v>23</v>
      </c>
      <c r="FS19" s="152">
        <v>9</v>
      </c>
      <c r="FT19" s="152">
        <v>4</v>
      </c>
      <c r="FU19" s="156">
        <v>2</v>
      </c>
      <c r="FV19" s="156">
        <v>9</v>
      </c>
      <c r="FW19" s="156">
        <v>3</v>
      </c>
      <c r="FX19" s="156">
        <v>33</v>
      </c>
      <c r="FY19" s="361">
        <v>7</v>
      </c>
      <c r="FZ19" s="152">
        <v>11</v>
      </c>
      <c r="GA19" s="361">
        <v>16</v>
      </c>
      <c r="GB19" s="152">
        <v>880</v>
      </c>
      <c r="GC19" s="361">
        <v>8</v>
      </c>
      <c r="GD19" s="156" t="s">
        <v>153</v>
      </c>
      <c r="GE19" s="361">
        <v>3</v>
      </c>
      <c r="GF19" s="156">
        <v>19</v>
      </c>
      <c r="GG19" s="361">
        <v>1</v>
      </c>
      <c r="GH19" s="156">
        <v>4</v>
      </c>
      <c r="GI19" s="365">
        <v>2</v>
      </c>
      <c r="GJ19" s="156">
        <v>3</v>
      </c>
      <c r="GK19" s="365" t="s">
        <v>152</v>
      </c>
      <c r="GL19" s="156">
        <v>6</v>
      </c>
      <c r="GM19" s="365">
        <v>1</v>
      </c>
      <c r="GN19" s="156">
        <v>14</v>
      </c>
      <c r="GO19" s="365">
        <v>2900</v>
      </c>
      <c r="GP19" s="152">
        <v>39</v>
      </c>
      <c r="GQ19" s="156">
        <v>12</v>
      </c>
      <c r="GR19" s="361" t="s">
        <v>152</v>
      </c>
      <c r="GW19" s="252"/>
    </row>
    <row r="20" spans="1:205">
      <c r="A20" s="35" t="s">
        <v>168</v>
      </c>
      <c r="B20" s="35"/>
      <c r="C20" s="36">
        <v>4</v>
      </c>
      <c r="D20" s="36">
        <v>7</v>
      </c>
      <c r="E20" s="36">
        <v>1</v>
      </c>
      <c r="F20" s="36">
        <v>9</v>
      </c>
      <c r="G20" s="36">
        <v>3</v>
      </c>
      <c r="H20" s="36">
        <v>3</v>
      </c>
      <c r="I20" s="36">
        <v>1</v>
      </c>
      <c r="J20" s="36">
        <v>4</v>
      </c>
      <c r="K20" s="36">
        <v>6</v>
      </c>
      <c r="L20" s="36" t="s">
        <v>152</v>
      </c>
      <c r="M20" s="36">
        <v>2</v>
      </c>
      <c r="N20" s="36">
        <v>2</v>
      </c>
      <c r="O20" s="36">
        <v>8</v>
      </c>
      <c r="P20" s="36">
        <v>5</v>
      </c>
      <c r="Q20" s="36">
        <v>3</v>
      </c>
      <c r="R20" s="36">
        <v>4</v>
      </c>
      <c r="S20" s="36">
        <v>3</v>
      </c>
      <c r="T20" s="36">
        <v>4</v>
      </c>
      <c r="U20" s="36">
        <v>1</v>
      </c>
      <c r="V20" s="36">
        <v>8</v>
      </c>
      <c r="W20" s="36">
        <v>3</v>
      </c>
      <c r="X20" s="36">
        <v>230</v>
      </c>
      <c r="Y20" s="36">
        <v>1</v>
      </c>
      <c r="Z20" s="36">
        <v>3</v>
      </c>
      <c r="AA20" s="37">
        <v>5</v>
      </c>
      <c r="AB20" s="37">
        <v>7</v>
      </c>
      <c r="AC20" s="37">
        <v>6</v>
      </c>
      <c r="AD20" s="37">
        <v>1</v>
      </c>
      <c r="AE20" s="37">
        <v>2</v>
      </c>
      <c r="AF20" s="37">
        <v>3</v>
      </c>
      <c r="AG20" s="37">
        <v>2</v>
      </c>
      <c r="AH20" s="37">
        <v>2</v>
      </c>
      <c r="AI20" s="37">
        <v>2</v>
      </c>
      <c r="AJ20" s="37">
        <v>3</v>
      </c>
      <c r="AK20" s="37">
        <v>4</v>
      </c>
      <c r="AL20" s="37">
        <v>920</v>
      </c>
      <c r="AM20" s="22">
        <v>5</v>
      </c>
      <c r="AN20" s="22">
        <v>96</v>
      </c>
      <c r="AO20" s="22">
        <v>2</v>
      </c>
      <c r="AP20" s="22">
        <v>3</v>
      </c>
      <c r="AQ20" s="22">
        <v>2</v>
      </c>
      <c r="AR20" s="22">
        <v>1</v>
      </c>
      <c r="AS20" s="22">
        <v>3</v>
      </c>
      <c r="AT20" s="22" t="s">
        <v>153</v>
      </c>
      <c r="AU20" s="22">
        <v>1</v>
      </c>
      <c r="AV20" s="22">
        <v>1100</v>
      </c>
      <c r="AW20" s="22">
        <v>1</v>
      </c>
      <c r="AX20" s="365"/>
      <c r="AY20" s="22">
        <v>5</v>
      </c>
      <c r="AZ20" s="22">
        <v>7</v>
      </c>
      <c r="BA20" s="22">
        <v>1</v>
      </c>
      <c r="BB20" s="22">
        <v>5</v>
      </c>
      <c r="BC20" s="22">
        <v>3</v>
      </c>
      <c r="BD20" s="22">
        <v>2</v>
      </c>
      <c r="BE20" s="22">
        <v>9</v>
      </c>
      <c r="BF20" s="22">
        <v>6</v>
      </c>
      <c r="BG20" s="22">
        <v>2</v>
      </c>
      <c r="BH20" s="22">
        <v>1</v>
      </c>
      <c r="BI20" s="22">
        <v>370</v>
      </c>
      <c r="BJ20" s="22">
        <v>3</v>
      </c>
      <c r="BK20" s="22">
        <v>1</v>
      </c>
      <c r="BL20" s="22">
        <v>5</v>
      </c>
      <c r="BM20" s="22" t="s">
        <v>152</v>
      </c>
      <c r="BN20" s="22">
        <v>1</v>
      </c>
      <c r="BO20" s="22">
        <v>2</v>
      </c>
      <c r="BP20" s="22">
        <v>3</v>
      </c>
      <c r="BQ20" s="22">
        <v>1</v>
      </c>
      <c r="BR20" s="22">
        <v>3</v>
      </c>
      <c r="BS20" s="22">
        <v>1</v>
      </c>
      <c r="BT20" s="22">
        <v>1</v>
      </c>
      <c r="BU20" s="22">
        <v>1</v>
      </c>
      <c r="BV20" s="22">
        <v>45</v>
      </c>
      <c r="BW20" s="22">
        <v>1</v>
      </c>
      <c r="BX20" s="22">
        <v>7</v>
      </c>
      <c r="BY20" s="22" t="s">
        <v>152</v>
      </c>
      <c r="BZ20" s="22">
        <v>5</v>
      </c>
      <c r="CA20" s="22">
        <v>1</v>
      </c>
      <c r="CB20" s="22">
        <v>1</v>
      </c>
      <c r="CC20" s="22">
        <v>5</v>
      </c>
      <c r="CD20" s="22">
        <v>1</v>
      </c>
      <c r="CE20" s="22">
        <v>2</v>
      </c>
      <c r="CF20" s="22">
        <v>38</v>
      </c>
      <c r="CG20" s="22">
        <v>1</v>
      </c>
      <c r="CH20" s="22" t="s">
        <v>152</v>
      </c>
      <c r="CI20" s="22">
        <v>1</v>
      </c>
      <c r="CJ20" s="22">
        <v>2</v>
      </c>
      <c r="CK20" s="22">
        <v>1</v>
      </c>
      <c r="CL20" s="22">
        <v>1</v>
      </c>
      <c r="CM20" s="22">
        <v>1</v>
      </c>
      <c r="CN20" s="365"/>
      <c r="CO20" s="22">
        <v>3</v>
      </c>
      <c r="CP20" s="22">
        <v>2</v>
      </c>
      <c r="CQ20" s="22" t="s">
        <v>152</v>
      </c>
      <c r="CR20" s="22" t="s">
        <v>153</v>
      </c>
      <c r="CS20" s="22">
        <v>4</v>
      </c>
      <c r="CT20" s="22">
        <v>1</v>
      </c>
      <c r="CU20" s="22">
        <v>4</v>
      </c>
      <c r="CV20" s="22" t="s">
        <v>153</v>
      </c>
      <c r="CW20" s="22">
        <v>7</v>
      </c>
      <c r="CX20" s="22">
        <v>4</v>
      </c>
      <c r="CY20" s="22">
        <v>1</v>
      </c>
      <c r="CZ20" s="22">
        <v>14</v>
      </c>
      <c r="DA20" s="22" t="s">
        <v>153</v>
      </c>
      <c r="DB20" s="22">
        <v>11</v>
      </c>
      <c r="DC20" s="22" t="s">
        <v>152</v>
      </c>
      <c r="DD20" s="22">
        <v>2</v>
      </c>
      <c r="DE20" s="22">
        <v>8</v>
      </c>
      <c r="DF20" s="22">
        <v>1</v>
      </c>
      <c r="DG20" s="365"/>
      <c r="DH20" s="45">
        <v>3</v>
      </c>
      <c r="DI20" s="45">
        <v>1</v>
      </c>
      <c r="DJ20" s="45">
        <v>28</v>
      </c>
      <c r="DK20" s="45">
        <v>8</v>
      </c>
      <c r="DL20" s="45">
        <v>29</v>
      </c>
      <c r="DM20" s="45">
        <v>11</v>
      </c>
      <c r="DN20" s="49" t="s">
        <v>153</v>
      </c>
      <c r="DO20" s="49">
        <v>3</v>
      </c>
      <c r="DP20" s="49">
        <v>32</v>
      </c>
      <c r="DQ20" s="53">
        <v>1</v>
      </c>
      <c r="DR20" s="53">
        <v>5</v>
      </c>
      <c r="DS20" s="399">
        <v>11</v>
      </c>
      <c r="DT20" s="399">
        <v>3</v>
      </c>
      <c r="DU20" s="399" t="s">
        <v>153</v>
      </c>
      <c r="DV20" s="399">
        <v>4</v>
      </c>
      <c r="DW20" s="399">
        <v>30</v>
      </c>
      <c r="DX20" s="399">
        <v>2</v>
      </c>
      <c r="DY20" s="399">
        <v>45</v>
      </c>
      <c r="DZ20" s="399">
        <v>10</v>
      </c>
      <c r="EA20" s="354">
        <v>2</v>
      </c>
      <c r="EB20" s="354">
        <v>8</v>
      </c>
      <c r="EC20" s="354">
        <v>1</v>
      </c>
      <c r="ED20" s="45">
        <v>4</v>
      </c>
      <c r="EE20" s="357">
        <v>1</v>
      </c>
      <c r="EF20" s="45">
        <v>10</v>
      </c>
      <c r="EG20" s="354">
        <v>1</v>
      </c>
      <c r="EH20" s="45">
        <v>2</v>
      </c>
      <c r="EI20" s="354">
        <v>2</v>
      </c>
      <c r="EJ20" s="45">
        <v>76</v>
      </c>
      <c r="EK20" s="354">
        <v>2</v>
      </c>
      <c r="EL20" s="49">
        <v>5</v>
      </c>
      <c r="EM20" s="357">
        <v>6</v>
      </c>
      <c r="EN20" s="49">
        <v>14</v>
      </c>
      <c r="EO20" s="354">
        <v>6</v>
      </c>
      <c r="EP20" s="49">
        <v>8</v>
      </c>
      <c r="EQ20" s="357">
        <v>9</v>
      </c>
      <c r="ER20" s="49">
        <v>3</v>
      </c>
      <c r="ES20" s="357">
        <v>2</v>
      </c>
      <c r="ET20" s="49">
        <v>3</v>
      </c>
      <c r="EU20" s="357">
        <v>1</v>
      </c>
      <c r="EV20" s="49">
        <v>2</v>
      </c>
      <c r="EW20" s="357">
        <v>1</v>
      </c>
      <c r="EX20" s="49">
        <v>4</v>
      </c>
      <c r="EY20" s="357">
        <v>5</v>
      </c>
      <c r="EZ20" s="53">
        <v>6</v>
      </c>
      <c r="FA20" s="354">
        <v>2</v>
      </c>
      <c r="FB20" s="53">
        <v>2</v>
      </c>
      <c r="FC20" s="357">
        <v>3</v>
      </c>
      <c r="FD20" s="53">
        <v>22</v>
      </c>
      <c r="FE20" s="354">
        <v>2</v>
      </c>
      <c r="FF20" s="125">
        <v>33</v>
      </c>
      <c r="FG20" s="357">
        <v>4</v>
      </c>
      <c r="FH20" s="120">
        <v>52</v>
      </c>
      <c r="FI20" s="357">
        <v>37</v>
      </c>
      <c r="FJ20" s="125">
        <v>2</v>
      </c>
      <c r="FK20" s="354">
        <v>4</v>
      </c>
      <c r="FL20" s="365"/>
      <c r="FM20" s="361">
        <v>1</v>
      </c>
      <c r="FN20" s="361" t="s">
        <v>153</v>
      </c>
      <c r="FO20" s="361">
        <v>1</v>
      </c>
      <c r="FP20" s="361">
        <v>36</v>
      </c>
      <c r="FQ20" s="365">
        <v>6</v>
      </c>
      <c r="FR20" s="365">
        <v>2</v>
      </c>
      <c r="FS20" s="152">
        <v>48</v>
      </c>
      <c r="FT20" s="152">
        <v>3</v>
      </c>
      <c r="FU20" s="156">
        <v>12</v>
      </c>
      <c r="FV20" s="156">
        <v>31</v>
      </c>
      <c r="FW20" s="156">
        <v>34</v>
      </c>
      <c r="FX20" s="156">
        <v>4</v>
      </c>
      <c r="FY20" s="361">
        <v>71</v>
      </c>
      <c r="FZ20" s="152">
        <v>17</v>
      </c>
      <c r="GA20" s="361">
        <v>3</v>
      </c>
      <c r="GB20" s="152">
        <v>25</v>
      </c>
      <c r="GC20" s="361">
        <v>9</v>
      </c>
      <c r="GD20" s="156">
        <v>8</v>
      </c>
      <c r="GE20" s="361">
        <v>1</v>
      </c>
      <c r="GF20" s="156">
        <v>5</v>
      </c>
      <c r="GG20" s="361">
        <v>2</v>
      </c>
      <c r="GH20" s="156">
        <v>7</v>
      </c>
      <c r="GI20" s="365">
        <v>52</v>
      </c>
      <c r="GJ20" s="156">
        <v>17</v>
      </c>
      <c r="GK20" s="365">
        <v>5</v>
      </c>
      <c r="GL20" s="156">
        <v>23</v>
      </c>
      <c r="GM20" s="365" t="s">
        <v>152</v>
      </c>
      <c r="GN20" s="156">
        <v>5</v>
      </c>
      <c r="GO20" s="365">
        <v>14</v>
      </c>
      <c r="GP20" s="152">
        <v>24</v>
      </c>
      <c r="GQ20" s="156">
        <v>95</v>
      </c>
      <c r="GR20" s="361">
        <v>2</v>
      </c>
      <c r="GW20" s="252"/>
    </row>
    <row r="21" spans="1:205">
      <c r="A21" s="35" t="s">
        <v>169</v>
      </c>
      <c r="B21" s="35"/>
      <c r="C21" s="36">
        <v>3</v>
      </c>
      <c r="D21" s="36" t="s">
        <v>153</v>
      </c>
      <c r="E21" s="36" t="s">
        <v>153</v>
      </c>
      <c r="F21" s="36">
        <v>6</v>
      </c>
      <c r="G21" s="36">
        <v>1</v>
      </c>
      <c r="H21" s="36" t="s">
        <v>152</v>
      </c>
      <c r="I21" s="36" t="s">
        <v>153</v>
      </c>
      <c r="J21" s="36">
        <v>3</v>
      </c>
      <c r="K21" s="36">
        <v>2</v>
      </c>
      <c r="L21" s="36" t="s">
        <v>153</v>
      </c>
      <c r="M21" s="36" t="s">
        <v>153</v>
      </c>
      <c r="N21" s="36">
        <v>64</v>
      </c>
      <c r="O21" s="36">
        <v>11</v>
      </c>
      <c r="P21" s="36">
        <v>6</v>
      </c>
      <c r="Q21" s="36" t="s">
        <v>152</v>
      </c>
      <c r="R21" s="36">
        <v>1</v>
      </c>
      <c r="S21" s="36">
        <v>8</v>
      </c>
      <c r="T21" s="36">
        <v>3</v>
      </c>
      <c r="U21" s="36">
        <v>2</v>
      </c>
      <c r="V21" s="36" t="s">
        <v>153</v>
      </c>
      <c r="W21" s="36">
        <v>1</v>
      </c>
      <c r="X21" s="36">
        <v>33</v>
      </c>
      <c r="Y21" s="36">
        <v>7</v>
      </c>
      <c r="Z21" s="36">
        <v>12</v>
      </c>
      <c r="AA21" s="37">
        <v>10</v>
      </c>
      <c r="AB21" s="37" t="s">
        <v>153</v>
      </c>
      <c r="AC21" s="37" t="s">
        <v>153</v>
      </c>
      <c r="AD21" s="37" t="s">
        <v>153</v>
      </c>
      <c r="AE21" s="37" t="s">
        <v>153</v>
      </c>
      <c r="AF21" s="37" t="s">
        <v>153</v>
      </c>
      <c r="AG21" s="37">
        <v>30</v>
      </c>
      <c r="AH21" s="37" t="s">
        <v>153</v>
      </c>
      <c r="AI21" s="37">
        <v>4</v>
      </c>
      <c r="AJ21" s="37" t="s">
        <v>153</v>
      </c>
      <c r="AK21" s="37" t="s">
        <v>153</v>
      </c>
      <c r="AL21" s="37" t="s">
        <v>153</v>
      </c>
      <c r="AM21" s="22">
        <v>11</v>
      </c>
      <c r="AN21" s="22">
        <v>3</v>
      </c>
      <c r="AO21" s="22" t="s">
        <v>153</v>
      </c>
      <c r="AP21" s="22">
        <v>51</v>
      </c>
      <c r="AQ21" s="22" t="s">
        <v>153</v>
      </c>
      <c r="AR21" s="22">
        <v>1</v>
      </c>
      <c r="AS21" s="22">
        <v>1</v>
      </c>
      <c r="AT21" s="22" t="s">
        <v>153</v>
      </c>
      <c r="AU21" s="22" t="s">
        <v>153</v>
      </c>
      <c r="AV21" s="22">
        <v>2</v>
      </c>
      <c r="AW21" s="22" t="s">
        <v>153</v>
      </c>
      <c r="AX21" s="365"/>
      <c r="AY21" s="22">
        <v>2</v>
      </c>
      <c r="AZ21" s="22">
        <v>24</v>
      </c>
      <c r="BA21" s="22" t="s">
        <v>153</v>
      </c>
      <c r="BB21" s="22">
        <v>2100</v>
      </c>
      <c r="BC21" s="22" t="s">
        <v>153</v>
      </c>
      <c r="BD21" s="22" t="s">
        <v>153</v>
      </c>
      <c r="BE21" s="22">
        <v>3</v>
      </c>
      <c r="BF21" s="22" t="s">
        <v>153</v>
      </c>
      <c r="BG21" s="22">
        <v>57</v>
      </c>
      <c r="BH21" s="22">
        <v>2</v>
      </c>
      <c r="BI21" s="22" t="s">
        <v>153</v>
      </c>
      <c r="BJ21" s="22" t="s">
        <v>153</v>
      </c>
      <c r="BK21" s="22" t="s">
        <v>152</v>
      </c>
      <c r="BL21" s="22">
        <v>200</v>
      </c>
      <c r="BM21" s="22" t="s">
        <v>153</v>
      </c>
      <c r="BN21" s="22">
        <v>5</v>
      </c>
      <c r="BO21" s="22" t="s">
        <v>153</v>
      </c>
      <c r="BP21" s="22">
        <v>2</v>
      </c>
      <c r="BQ21" s="22">
        <v>7</v>
      </c>
      <c r="BR21" s="22">
        <v>1</v>
      </c>
      <c r="BS21" s="22" t="s">
        <v>153</v>
      </c>
      <c r="BT21" s="22">
        <v>2</v>
      </c>
      <c r="BU21" s="22">
        <v>65</v>
      </c>
      <c r="BV21" s="22">
        <v>9</v>
      </c>
      <c r="BW21" s="22">
        <v>1</v>
      </c>
      <c r="BX21" s="22">
        <v>51</v>
      </c>
      <c r="BY21" s="22" t="s">
        <v>153</v>
      </c>
      <c r="BZ21" s="22">
        <v>7</v>
      </c>
      <c r="CA21" s="22">
        <v>1</v>
      </c>
      <c r="CB21" s="22">
        <v>1</v>
      </c>
      <c r="CC21" s="22">
        <v>6</v>
      </c>
      <c r="CD21" s="22">
        <v>2</v>
      </c>
      <c r="CE21" s="22">
        <v>23</v>
      </c>
      <c r="CF21" s="22">
        <v>4</v>
      </c>
      <c r="CG21" s="22">
        <v>1</v>
      </c>
      <c r="CH21" s="22">
        <v>19</v>
      </c>
      <c r="CI21" s="22" t="s">
        <v>153</v>
      </c>
      <c r="CJ21" s="22" t="s">
        <v>153</v>
      </c>
      <c r="CK21" s="22">
        <v>46</v>
      </c>
      <c r="CL21" s="22" t="s">
        <v>152</v>
      </c>
      <c r="CM21" s="22" t="s">
        <v>153</v>
      </c>
      <c r="CN21" s="365"/>
      <c r="CO21" s="22">
        <v>190</v>
      </c>
      <c r="CP21" s="22" t="s">
        <v>153</v>
      </c>
      <c r="CQ21" s="22">
        <v>4</v>
      </c>
      <c r="CR21" s="22" t="s">
        <v>153</v>
      </c>
      <c r="CS21" s="22">
        <v>51</v>
      </c>
      <c r="CT21" s="22" t="s">
        <v>153</v>
      </c>
      <c r="CU21" s="22">
        <v>2</v>
      </c>
      <c r="CV21" s="22" t="s">
        <v>153</v>
      </c>
      <c r="CW21" s="22">
        <v>13</v>
      </c>
      <c r="CX21" s="22">
        <v>1</v>
      </c>
      <c r="CY21" s="22">
        <v>6</v>
      </c>
      <c r="CZ21" s="22">
        <v>1</v>
      </c>
      <c r="DA21" s="22" t="s">
        <v>153</v>
      </c>
      <c r="DB21" s="22">
        <v>1</v>
      </c>
      <c r="DC21" s="22" t="s">
        <v>152</v>
      </c>
      <c r="DD21" s="22">
        <v>1</v>
      </c>
      <c r="DE21" s="22">
        <v>10</v>
      </c>
      <c r="DF21" s="22">
        <v>42</v>
      </c>
      <c r="DG21" s="365"/>
      <c r="DH21" s="45">
        <v>49</v>
      </c>
      <c r="DI21" s="45">
        <v>60</v>
      </c>
      <c r="DJ21" s="45">
        <v>39</v>
      </c>
      <c r="DK21" s="45">
        <v>96</v>
      </c>
      <c r="DL21" s="45">
        <v>1</v>
      </c>
      <c r="DM21" s="45">
        <v>20</v>
      </c>
      <c r="DN21" s="49" t="s">
        <v>152</v>
      </c>
      <c r="DO21" s="49">
        <v>23</v>
      </c>
      <c r="DP21" s="49">
        <v>6</v>
      </c>
      <c r="DQ21" s="53" t="s">
        <v>153</v>
      </c>
      <c r="DR21" s="53">
        <v>54</v>
      </c>
      <c r="DS21" s="399">
        <v>20</v>
      </c>
      <c r="DT21" s="399">
        <v>6</v>
      </c>
      <c r="DU21" s="399" t="s">
        <v>153</v>
      </c>
      <c r="DV21" s="399">
        <v>5</v>
      </c>
      <c r="DW21" s="399">
        <v>7</v>
      </c>
      <c r="DX21" s="399">
        <v>10</v>
      </c>
      <c r="DY21" s="399">
        <v>3</v>
      </c>
      <c r="DZ21" s="399">
        <v>110</v>
      </c>
      <c r="EA21" s="354" t="s">
        <v>152</v>
      </c>
      <c r="EB21" s="354">
        <v>26</v>
      </c>
      <c r="EC21" s="354">
        <v>4</v>
      </c>
      <c r="ED21" s="45" t="s">
        <v>152</v>
      </c>
      <c r="EE21" s="357">
        <v>2</v>
      </c>
      <c r="EF21" s="45">
        <v>13</v>
      </c>
      <c r="EG21" s="354">
        <v>7</v>
      </c>
      <c r="EH21" s="45">
        <v>8</v>
      </c>
      <c r="EI21" s="354" t="s">
        <v>152</v>
      </c>
      <c r="EJ21" s="45">
        <v>6</v>
      </c>
      <c r="EK21" s="354">
        <v>11</v>
      </c>
      <c r="EL21" s="49">
        <v>49</v>
      </c>
      <c r="EM21" s="357">
        <v>25</v>
      </c>
      <c r="EN21" s="49">
        <v>33</v>
      </c>
      <c r="EO21" s="354">
        <v>11</v>
      </c>
      <c r="EP21" s="49">
        <v>9</v>
      </c>
      <c r="EQ21" s="357">
        <v>3</v>
      </c>
      <c r="ER21" s="49">
        <v>4</v>
      </c>
      <c r="ES21" s="357">
        <v>4</v>
      </c>
      <c r="ET21" s="49">
        <v>7</v>
      </c>
      <c r="EU21" s="357" t="s">
        <v>153</v>
      </c>
      <c r="EV21" s="49" t="s">
        <v>153</v>
      </c>
      <c r="EW21" s="357" t="s">
        <v>153</v>
      </c>
      <c r="EX21" s="49">
        <v>14</v>
      </c>
      <c r="EY21" s="357" t="s">
        <v>152</v>
      </c>
      <c r="EZ21" s="53">
        <v>8</v>
      </c>
      <c r="FA21" s="354">
        <v>3</v>
      </c>
      <c r="FB21" s="53">
        <v>20</v>
      </c>
      <c r="FC21" s="357">
        <v>5</v>
      </c>
      <c r="FD21" s="53">
        <v>27</v>
      </c>
      <c r="FE21" s="354" t="s">
        <v>153</v>
      </c>
      <c r="FF21" s="125">
        <v>26</v>
      </c>
      <c r="FG21" s="357">
        <v>4</v>
      </c>
      <c r="FH21" s="120">
        <v>67</v>
      </c>
      <c r="FI21" s="357">
        <v>17</v>
      </c>
      <c r="FJ21" s="125">
        <v>1</v>
      </c>
      <c r="FK21" s="354">
        <v>3</v>
      </c>
      <c r="FL21" s="365"/>
      <c r="FM21" s="361" t="s">
        <v>153</v>
      </c>
      <c r="FN21" s="361" t="s">
        <v>153</v>
      </c>
      <c r="FO21" s="361" t="s">
        <v>153</v>
      </c>
      <c r="FP21" s="361">
        <v>66</v>
      </c>
      <c r="FQ21" s="365" t="s">
        <v>153</v>
      </c>
      <c r="FR21" s="365" t="s">
        <v>153</v>
      </c>
      <c r="FS21" s="152">
        <v>4</v>
      </c>
      <c r="FT21" s="152">
        <v>1</v>
      </c>
      <c r="FU21" s="156">
        <v>33</v>
      </c>
      <c r="FV21" s="156">
        <v>32</v>
      </c>
      <c r="FW21" s="156">
        <v>7</v>
      </c>
      <c r="FX21" s="156">
        <v>5</v>
      </c>
      <c r="FY21" s="361">
        <v>6</v>
      </c>
      <c r="FZ21" s="152">
        <v>35</v>
      </c>
      <c r="GA21" s="361" t="s">
        <v>153</v>
      </c>
      <c r="GB21" s="152">
        <v>67</v>
      </c>
      <c r="GC21" s="361" t="s">
        <v>153</v>
      </c>
      <c r="GD21" s="156" t="s">
        <v>153</v>
      </c>
      <c r="GE21" s="361" t="s">
        <v>153</v>
      </c>
      <c r="GF21" s="156">
        <v>32</v>
      </c>
      <c r="GG21" s="361">
        <v>1</v>
      </c>
      <c r="GH21" s="156">
        <v>38</v>
      </c>
      <c r="GI21" s="365">
        <v>1</v>
      </c>
      <c r="GJ21" s="156">
        <v>41</v>
      </c>
      <c r="GK21" s="365">
        <v>9</v>
      </c>
      <c r="GL21" s="156">
        <v>61</v>
      </c>
      <c r="GM21" s="365">
        <v>42</v>
      </c>
      <c r="GN21" s="156">
        <v>5</v>
      </c>
      <c r="GO21" s="365">
        <v>240</v>
      </c>
      <c r="GP21" s="152">
        <v>3</v>
      </c>
      <c r="GQ21" s="156">
        <v>36</v>
      </c>
      <c r="GR21" s="361">
        <v>1</v>
      </c>
      <c r="GW21" s="252"/>
    </row>
    <row r="22" spans="1:205">
      <c r="A22" s="35" t="s">
        <v>170</v>
      </c>
      <c r="B22" s="35"/>
      <c r="C22" s="36">
        <v>49</v>
      </c>
      <c r="D22" s="36" t="s">
        <v>153</v>
      </c>
      <c r="E22" s="36">
        <v>4</v>
      </c>
      <c r="F22" s="36">
        <v>13</v>
      </c>
      <c r="G22" s="36" t="s">
        <v>153</v>
      </c>
      <c r="H22" s="36" t="s">
        <v>153</v>
      </c>
      <c r="I22" s="36" t="s">
        <v>153</v>
      </c>
      <c r="J22" s="36">
        <v>9</v>
      </c>
      <c r="K22" s="36">
        <v>11</v>
      </c>
      <c r="L22" s="36" t="s">
        <v>153</v>
      </c>
      <c r="M22" s="36" t="s">
        <v>153</v>
      </c>
      <c r="N22" s="36">
        <v>3</v>
      </c>
      <c r="O22" s="36">
        <v>2</v>
      </c>
      <c r="P22" s="36">
        <v>2</v>
      </c>
      <c r="Q22" s="36">
        <v>33</v>
      </c>
      <c r="R22" s="36">
        <v>37</v>
      </c>
      <c r="S22" s="36">
        <v>560</v>
      </c>
      <c r="T22" s="36">
        <v>6</v>
      </c>
      <c r="U22" s="36">
        <v>500</v>
      </c>
      <c r="V22" s="36">
        <v>7</v>
      </c>
      <c r="W22" s="36">
        <v>8</v>
      </c>
      <c r="X22" s="36">
        <v>820</v>
      </c>
      <c r="Y22" s="36">
        <v>7</v>
      </c>
      <c r="Z22" s="36">
        <v>3</v>
      </c>
      <c r="AA22" s="37">
        <v>3</v>
      </c>
      <c r="AB22" s="37">
        <v>87</v>
      </c>
      <c r="AC22" s="37">
        <v>2</v>
      </c>
      <c r="AD22" s="37">
        <v>8</v>
      </c>
      <c r="AE22" s="37">
        <v>230</v>
      </c>
      <c r="AF22" s="37">
        <v>47</v>
      </c>
      <c r="AG22" s="37">
        <v>10</v>
      </c>
      <c r="AH22" s="37">
        <v>1800</v>
      </c>
      <c r="AI22" s="37">
        <v>8</v>
      </c>
      <c r="AJ22" s="37" t="s">
        <v>153</v>
      </c>
      <c r="AK22" s="37">
        <v>19</v>
      </c>
      <c r="AL22" s="37">
        <v>85</v>
      </c>
      <c r="AM22" s="22">
        <v>2</v>
      </c>
      <c r="AN22" s="22">
        <v>23</v>
      </c>
      <c r="AO22" s="22">
        <v>3</v>
      </c>
      <c r="AP22" s="22">
        <v>170</v>
      </c>
      <c r="AQ22" s="22" t="s">
        <v>153</v>
      </c>
      <c r="AR22" s="22">
        <v>32</v>
      </c>
      <c r="AS22" s="22">
        <v>5</v>
      </c>
      <c r="AT22" s="22" t="s">
        <v>153</v>
      </c>
      <c r="AU22" s="22">
        <v>8</v>
      </c>
      <c r="AV22" s="22">
        <v>9700</v>
      </c>
      <c r="AW22" s="22">
        <v>1</v>
      </c>
      <c r="AX22" s="365"/>
      <c r="AY22" s="22">
        <v>3</v>
      </c>
      <c r="AZ22" s="22" t="s">
        <v>153</v>
      </c>
      <c r="BA22" s="22">
        <v>4</v>
      </c>
      <c r="BB22" s="22">
        <v>2300</v>
      </c>
      <c r="BC22" s="22" t="s">
        <v>153</v>
      </c>
      <c r="BD22" s="22" t="s">
        <v>153</v>
      </c>
      <c r="BE22" s="22">
        <v>45</v>
      </c>
      <c r="BF22" s="22">
        <v>13</v>
      </c>
      <c r="BG22" s="22">
        <v>7</v>
      </c>
      <c r="BH22" s="22" t="s">
        <v>153</v>
      </c>
      <c r="BI22" s="22">
        <v>160</v>
      </c>
      <c r="BJ22" s="22" t="s">
        <v>153</v>
      </c>
      <c r="BK22" s="22">
        <v>3</v>
      </c>
      <c r="BL22" s="22">
        <v>4</v>
      </c>
      <c r="BM22" s="22" t="s">
        <v>153</v>
      </c>
      <c r="BN22" s="22">
        <v>8</v>
      </c>
      <c r="BO22" s="22" t="s">
        <v>153</v>
      </c>
      <c r="BP22" s="22">
        <v>8</v>
      </c>
      <c r="BQ22" s="22">
        <v>140</v>
      </c>
      <c r="BR22" s="22">
        <v>41</v>
      </c>
      <c r="BS22" s="22">
        <v>8</v>
      </c>
      <c r="BT22" s="22">
        <v>5</v>
      </c>
      <c r="BU22" s="22" t="s">
        <v>153</v>
      </c>
      <c r="BV22" s="22">
        <v>170</v>
      </c>
      <c r="BW22" s="22" t="s">
        <v>153</v>
      </c>
      <c r="BX22" s="22">
        <v>9</v>
      </c>
      <c r="BY22" s="22">
        <v>27</v>
      </c>
      <c r="BZ22" s="22">
        <v>15</v>
      </c>
      <c r="CA22" s="22">
        <v>73</v>
      </c>
      <c r="CB22" s="22" t="s">
        <v>153</v>
      </c>
      <c r="CC22" s="22">
        <v>21</v>
      </c>
      <c r="CD22" s="22">
        <v>160</v>
      </c>
      <c r="CE22" s="22">
        <v>13</v>
      </c>
      <c r="CF22" s="22">
        <v>8</v>
      </c>
      <c r="CG22" s="22">
        <v>3</v>
      </c>
      <c r="CH22" s="22" t="s">
        <v>153</v>
      </c>
      <c r="CI22" s="22" t="s">
        <v>153</v>
      </c>
      <c r="CJ22" s="22" t="s">
        <v>153</v>
      </c>
      <c r="CK22" s="22" t="s">
        <v>153</v>
      </c>
      <c r="CL22" s="22">
        <v>3</v>
      </c>
      <c r="CM22" s="22" t="s">
        <v>153</v>
      </c>
      <c r="CN22" s="365"/>
      <c r="CO22" s="22">
        <v>10</v>
      </c>
      <c r="CP22" s="22">
        <v>140</v>
      </c>
      <c r="CQ22" s="22" t="s">
        <v>153</v>
      </c>
      <c r="CR22" s="22">
        <v>4</v>
      </c>
      <c r="CS22" s="22">
        <v>18</v>
      </c>
      <c r="CT22" s="22">
        <v>6</v>
      </c>
      <c r="CU22" s="22" t="s">
        <v>153</v>
      </c>
      <c r="CV22" s="22">
        <v>37</v>
      </c>
      <c r="CW22" s="22">
        <v>4</v>
      </c>
      <c r="CX22" s="22">
        <v>59</v>
      </c>
      <c r="CY22" s="22" t="s">
        <v>153</v>
      </c>
      <c r="CZ22" s="22">
        <v>5</v>
      </c>
      <c r="DA22" s="22" t="s">
        <v>153</v>
      </c>
      <c r="DB22" s="22">
        <v>19</v>
      </c>
      <c r="DC22" s="22" t="s">
        <v>153</v>
      </c>
      <c r="DD22" s="22">
        <v>4</v>
      </c>
      <c r="DE22" s="22">
        <v>39</v>
      </c>
      <c r="DF22" s="22">
        <v>5</v>
      </c>
      <c r="DG22" s="365"/>
      <c r="DH22" s="45">
        <v>52</v>
      </c>
      <c r="DI22" s="45" t="s">
        <v>153</v>
      </c>
      <c r="DJ22" s="45" t="s">
        <v>153</v>
      </c>
      <c r="DK22" s="45">
        <v>87</v>
      </c>
      <c r="DL22" s="45">
        <v>40</v>
      </c>
      <c r="DM22" s="45" t="s">
        <v>153</v>
      </c>
      <c r="DN22" s="49">
        <v>5</v>
      </c>
      <c r="DO22" s="49">
        <v>5</v>
      </c>
      <c r="DP22" s="49">
        <v>12</v>
      </c>
      <c r="DQ22" s="53" t="s">
        <v>153</v>
      </c>
      <c r="DR22" s="53">
        <v>81</v>
      </c>
      <c r="DS22" s="399">
        <v>170</v>
      </c>
      <c r="DT22" s="399" t="s">
        <v>153</v>
      </c>
      <c r="DU22" s="399" t="s">
        <v>153</v>
      </c>
      <c r="DV22" s="399" t="s">
        <v>153</v>
      </c>
      <c r="DW22" s="399" t="s">
        <v>153</v>
      </c>
      <c r="DX22" s="399" t="s">
        <v>153</v>
      </c>
      <c r="DY22" s="399">
        <v>430</v>
      </c>
      <c r="DZ22" s="399">
        <v>11</v>
      </c>
      <c r="EA22" s="354">
        <v>2</v>
      </c>
      <c r="EB22" s="354">
        <v>5</v>
      </c>
      <c r="EC22" s="354" t="s">
        <v>153</v>
      </c>
      <c r="ED22" s="45" t="s">
        <v>153</v>
      </c>
      <c r="EE22" s="357" t="s">
        <v>153</v>
      </c>
      <c r="EF22" s="45">
        <v>7</v>
      </c>
      <c r="EG22" s="354" t="s">
        <v>153</v>
      </c>
      <c r="EH22" s="45" t="s">
        <v>153</v>
      </c>
      <c r="EI22" s="354">
        <v>8</v>
      </c>
      <c r="EJ22" s="45">
        <v>82</v>
      </c>
      <c r="EK22" s="354">
        <v>8</v>
      </c>
      <c r="EL22" s="49">
        <v>2</v>
      </c>
      <c r="EM22" s="357">
        <v>10</v>
      </c>
      <c r="EN22" s="49" t="s">
        <v>153</v>
      </c>
      <c r="EO22" s="354">
        <v>19</v>
      </c>
      <c r="EP22" s="49">
        <v>15</v>
      </c>
      <c r="EQ22" s="357" t="s">
        <v>153</v>
      </c>
      <c r="ER22" s="49">
        <v>16</v>
      </c>
      <c r="ES22" s="357">
        <v>7</v>
      </c>
      <c r="ET22" s="49" t="s">
        <v>153</v>
      </c>
      <c r="EU22" s="357" t="s">
        <v>153</v>
      </c>
      <c r="EV22" s="49">
        <v>3</v>
      </c>
      <c r="EW22" s="357" t="s">
        <v>153</v>
      </c>
      <c r="EX22" s="49" t="s">
        <v>153</v>
      </c>
      <c r="EY22" s="357">
        <v>8</v>
      </c>
      <c r="EZ22" s="53" t="s">
        <v>153</v>
      </c>
      <c r="FA22" s="354" t="s">
        <v>153</v>
      </c>
      <c r="FB22" s="53" t="s">
        <v>153</v>
      </c>
      <c r="FC22" s="357" t="s">
        <v>153</v>
      </c>
      <c r="FD22" s="53">
        <v>110</v>
      </c>
      <c r="FE22" s="354" t="s">
        <v>153</v>
      </c>
      <c r="FF22" s="125">
        <v>8</v>
      </c>
      <c r="FG22" s="357">
        <v>7</v>
      </c>
      <c r="FH22" s="120">
        <v>39</v>
      </c>
      <c r="FI22" s="357">
        <v>9</v>
      </c>
      <c r="FJ22" s="125">
        <v>4</v>
      </c>
      <c r="FK22" s="354">
        <v>69</v>
      </c>
      <c r="FL22" s="365"/>
      <c r="FM22" s="361">
        <v>5</v>
      </c>
      <c r="FN22" s="361" t="s">
        <v>153</v>
      </c>
      <c r="FO22" s="361">
        <v>8</v>
      </c>
      <c r="FP22" s="361">
        <v>16</v>
      </c>
      <c r="FQ22" s="365" t="s">
        <v>153</v>
      </c>
      <c r="FR22" s="365" t="s">
        <v>153</v>
      </c>
      <c r="FS22" s="152">
        <v>82</v>
      </c>
      <c r="FT22" s="152">
        <v>23</v>
      </c>
      <c r="FU22" s="156">
        <v>10</v>
      </c>
      <c r="FV22" s="156">
        <v>130</v>
      </c>
      <c r="FW22" s="156">
        <v>800</v>
      </c>
      <c r="FX22" s="156">
        <v>150</v>
      </c>
      <c r="FY22" s="361">
        <v>86</v>
      </c>
      <c r="FZ22" s="152">
        <v>45</v>
      </c>
      <c r="GA22" s="361">
        <v>7</v>
      </c>
      <c r="GB22" s="152">
        <v>130</v>
      </c>
      <c r="GC22" s="361" t="s">
        <v>153</v>
      </c>
      <c r="GD22" s="156" t="s">
        <v>153</v>
      </c>
      <c r="GE22" s="361" t="s">
        <v>153</v>
      </c>
      <c r="GF22" s="156">
        <v>19</v>
      </c>
      <c r="GG22" s="361" t="s">
        <v>153</v>
      </c>
      <c r="GH22" s="156" t="s">
        <v>153</v>
      </c>
      <c r="GI22" s="365">
        <v>12</v>
      </c>
      <c r="GJ22" s="156">
        <v>4</v>
      </c>
      <c r="GK22" s="365" t="s">
        <v>153</v>
      </c>
      <c r="GL22" s="156">
        <v>65</v>
      </c>
      <c r="GM22" s="365">
        <v>170</v>
      </c>
      <c r="GN22" s="156">
        <v>1700</v>
      </c>
      <c r="GO22" s="365">
        <v>250</v>
      </c>
      <c r="GP22" s="152">
        <v>790</v>
      </c>
      <c r="GQ22" s="156">
        <v>57</v>
      </c>
      <c r="GR22" s="361">
        <v>3</v>
      </c>
      <c r="GW22" s="252"/>
    </row>
    <row r="23" spans="1:205">
      <c r="A23" s="35" t="s">
        <v>171</v>
      </c>
      <c r="B23" s="35"/>
      <c r="C23" s="36" t="s">
        <v>152</v>
      </c>
      <c r="D23" s="36" t="s">
        <v>152</v>
      </c>
      <c r="E23" s="36" t="s">
        <v>152</v>
      </c>
      <c r="F23" s="36" t="s">
        <v>152</v>
      </c>
      <c r="G23" s="36" t="s">
        <v>152</v>
      </c>
      <c r="H23" s="36" t="s">
        <v>152</v>
      </c>
      <c r="I23" s="36" t="s">
        <v>153</v>
      </c>
      <c r="J23" s="36" t="s">
        <v>152</v>
      </c>
      <c r="K23" s="36" t="s">
        <v>152</v>
      </c>
      <c r="L23" s="36" t="s">
        <v>153</v>
      </c>
      <c r="M23" s="36" t="s">
        <v>152</v>
      </c>
      <c r="N23" s="36" t="s">
        <v>153</v>
      </c>
      <c r="O23" s="36" t="s">
        <v>152</v>
      </c>
      <c r="P23" s="36" t="s">
        <v>152</v>
      </c>
      <c r="Q23" s="36" t="s">
        <v>152</v>
      </c>
      <c r="R23" s="36" t="s">
        <v>152</v>
      </c>
      <c r="S23" s="36">
        <v>68</v>
      </c>
      <c r="T23" s="36" t="s">
        <v>152</v>
      </c>
      <c r="U23" s="36" t="s">
        <v>153</v>
      </c>
      <c r="V23" s="36" t="s">
        <v>153</v>
      </c>
      <c r="W23" s="36" t="s">
        <v>153</v>
      </c>
      <c r="X23" s="36" t="s">
        <v>152</v>
      </c>
      <c r="Y23" s="36" t="s">
        <v>152</v>
      </c>
      <c r="Z23" s="36" t="s">
        <v>152</v>
      </c>
      <c r="AA23" s="37" t="s">
        <v>152</v>
      </c>
      <c r="AB23" s="37">
        <v>1</v>
      </c>
      <c r="AC23" s="37" t="s">
        <v>152</v>
      </c>
      <c r="AD23" s="37" t="s">
        <v>152</v>
      </c>
      <c r="AE23" s="37">
        <v>1</v>
      </c>
      <c r="AF23" s="37" t="s">
        <v>152</v>
      </c>
      <c r="AG23" s="37" t="s">
        <v>152</v>
      </c>
      <c r="AH23" s="37" t="s">
        <v>152</v>
      </c>
      <c r="AI23" s="37" t="s">
        <v>152</v>
      </c>
      <c r="AJ23" s="37" t="s">
        <v>153</v>
      </c>
      <c r="AK23" s="37" t="s">
        <v>152</v>
      </c>
      <c r="AL23" s="37" t="s">
        <v>152</v>
      </c>
      <c r="AM23" s="22" t="s">
        <v>152</v>
      </c>
      <c r="AN23" s="22">
        <v>5</v>
      </c>
      <c r="AO23" s="22" t="s">
        <v>153</v>
      </c>
      <c r="AP23" s="22" t="s">
        <v>153</v>
      </c>
      <c r="AQ23" s="22">
        <v>6</v>
      </c>
      <c r="AR23" s="22" t="s">
        <v>152</v>
      </c>
      <c r="AS23" s="22">
        <v>1</v>
      </c>
      <c r="AT23" s="22" t="s">
        <v>153</v>
      </c>
      <c r="AU23" s="22" t="s">
        <v>152</v>
      </c>
      <c r="AV23" s="22">
        <v>60</v>
      </c>
      <c r="AW23" s="22">
        <v>2</v>
      </c>
      <c r="AX23" s="365"/>
      <c r="AY23" s="22" t="s">
        <v>153</v>
      </c>
      <c r="AZ23" s="22" t="s">
        <v>152</v>
      </c>
      <c r="BA23" s="22" t="s">
        <v>153</v>
      </c>
      <c r="BB23" s="22" t="s">
        <v>152</v>
      </c>
      <c r="BC23" s="22" t="s">
        <v>153</v>
      </c>
      <c r="BD23" s="22" t="s">
        <v>153</v>
      </c>
      <c r="BE23" s="22" t="s">
        <v>152</v>
      </c>
      <c r="BF23" s="22" t="s">
        <v>152</v>
      </c>
      <c r="BG23" s="22" t="s">
        <v>152</v>
      </c>
      <c r="BH23" s="22">
        <v>18</v>
      </c>
      <c r="BI23" s="22" t="s">
        <v>152</v>
      </c>
      <c r="BJ23" s="22" t="s">
        <v>153</v>
      </c>
      <c r="BK23" s="22" t="s">
        <v>153</v>
      </c>
      <c r="BL23" s="22" t="s">
        <v>152</v>
      </c>
      <c r="BM23" s="22" t="s">
        <v>152</v>
      </c>
      <c r="BN23" s="22" t="s">
        <v>153</v>
      </c>
      <c r="BO23" s="22" t="s">
        <v>153</v>
      </c>
      <c r="BP23" s="22" t="s">
        <v>152</v>
      </c>
      <c r="BQ23" s="22" t="s">
        <v>152</v>
      </c>
      <c r="BR23" s="22" t="s">
        <v>152</v>
      </c>
      <c r="BS23" s="22" t="s">
        <v>153</v>
      </c>
      <c r="BT23" s="22" t="s">
        <v>152</v>
      </c>
      <c r="BU23" s="22" t="s">
        <v>153</v>
      </c>
      <c r="BV23" s="22" t="s">
        <v>152</v>
      </c>
      <c r="BW23" s="22" t="s">
        <v>152</v>
      </c>
      <c r="BX23" s="22">
        <v>1</v>
      </c>
      <c r="BY23" s="22" t="s">
        <v>153</v>
      </c>
      <c r="BZ23" s="22" t="s">
        <v>153</v>
      </c>
      <c r="CA23" s="22" t="s">
        <v>153</v>
      </c>
      <c r="CB23" s="22" t="s">
        <v>153</v>
      </c>
      <c r="CC23" s="22" t="s">
        <v>152</v>
      </c>
      <c r="CD23" s="22">
        <v>6</v>
      </c>
      <c r="CE23" s="22" t="s">
        <v>153</v>
      </c>
      <c r="CF23" s="22" t="s">
        <v>152</v>
      </c>
      <c r="CG23" s="22" t="s">
        <v>153</v>
      </c>
      <c r="CH23" s="22" t="s">
        <v>153</v>
      </c>
      <c r="CI23" s="22" t="s">
        <v>153</v>
      </c>
      <c r="CJ23" s="22" t="s">
        <v>153</v>
      </c>
      <c r="CK23" s="22" t="s">
        <v>153</v>
      </c>
      <c r="CL23" s="22">
        <v>1</v>
      </c>
      <c r="CM23" s="22" t="s">
        <v>152</v>
      </c>
      <c r="CN23" s="365"/>
      <c r="CO23" s="22">
        <v>2</v>
      </c>
      <c r="CP23" s="22" t="s">
        <v>152</v>
      </c>
      <c r="CQ23" s="22" t="s">
        <v>153</v>
      </c>
      <c r="CR23" s="22" t="s">
        <v>152</v>
      </c>
      <c r="CS23" s="22" t="s">
        <v>153</v>
      </c>
      <c r="CT23" s="22" t="s">
        <v>152</v>
      </c>
      <c r="CU23" s="22" t="s">
        <v>152</v>
      </c>
      <c r="CV23" s="22" t="s">
        <v>153</v>
      </c>
      <c r="CW23" s="22" t="s">
        <v>153</v>
      </c>
      <c r="CX23" s="22" t="s">
        <v>152</v>
      </c>
      <c r="CY23" s="22">
        <v>1</v>
      </c>
      <c r="CZ23" s="22">
        <v>1</v>
      </c>
      <c r="DA23" s="22" t="s">
        <v>153</v>
      </c>
      <c r="DB23" s="22" t="s">
        <v>152</v>
      </c>
      <c r="DC23" s="22" t="s">
        <v>153</v>
      </c>
      <c r="DD23" s="22" t="s">
        <v>152</v>
      </c>
      <c r="DE23" s="22">
        <v>7</v>
      </c>
      <c r="DF23" s="22" t="s">
        <v>153</v>
      </c>
      <c r="DG23" s="365"/>
      <c r="DH23" s="45">
        <v>1</v>
      </c>
      <c r="DI23" s="45" t="s">
        <v>153</v>
      </c>
      <c r="DJ23" s="45" t="s">
        <v>152</v>
      </c>
      <c r="DK23" s="45">
        <v>2</v>
      </c>
      <c r="DL23" s="45" t="s">
        <v>152</v>
      </c>
      <c r="DM23" s="45">
        <v>2</v>
      </c>
      <c r="DN23" s="49" t="s">
        <v>153</v>
      </c>
      <c r="DO23" s="49" t="s">
        <v>152</v>
      </c>
      <c r="DP23" s="49" t="s">
        <v>153</v>
      </c>
      <c r="DQ23" s="53" t="s">
        <v>152</v>
      </c>
      <c r="DR23" s="53">
        <v>1</v>
      </c>
      <c r="DS23" s="399" t="s">
        <v>152</v>
      </c>
      <c r="DT23" s="399" t="s">
        <v>152</v>
      </c>
      <c r="DU23" s="399" t="s">
        <v>153</v>
      </c>
      <c r="DV23" s="399" t="s">
        <v>153</v>
      </c>
      <c r="DW23" s="399">
        <v>3</v>
      </c>
      <c r="DX23" s="399" t="s">
        <v>152</v>
      </c>
      <c r="DY23" s="399" t="s">
        <v>152</v>
      </c>
      <c r="DZ23" s="399">
        <v>2</v>
      </c>
      <c r="EA23" s="354">
        <v>2</v>
      </c>
      <c r="EB23" s="354">
        <v>3</v>
      </c>
      <c r="EC23" s="354">
        <v>1</v>
      </c>
      <c r="ED23" s="45" t="s">
        <v>153</v>
      </c>
      <c r="EE23" s="357">
        <v>1</v>
      </c>
      <c r="EF23" s="45">
        <v>4</v>
      </c>
      <c r="EG23" s="354" t="s">
        <v>152</v>
      </c>
      <c r="EH23" s="45" t="s">
        <v>153</v>
      </c>
      <c r="EI23" s="354">
        <v>1</v>
      </c>
      <c r="EJ23" s="45" t="s">
        <v>152</v>
      </c>
      <c r="EK23" s="354">
        <v>9</v>
      </c>
      <c r="EL23" s="49" t="s">
        <v>152</v>
      </c>
      <c r="EM23" s="357">
        <v>2</v>
      </c>
      <c r="EN23" s="49">
        <v>1</v>
      </c>
      <c r="EO23" s="354">
        <v>1</v>
      </c>
      <c r="EP23" s="49">
        <v>1</v>
      </c>
      <c r="EQ23" s="357">
        <v>2</v>
      </c>
      <c r="ER23" s="49" t="s">
        <v>152</v>
      </c>
      <c r="ES23" s="357" t="s">
        <v>152</v>
      </c>
      <c r="ET23" s="49" t="s">
        <v>152</v>
      </c>
      <c r="EU23" s="357" t="s">
        <v>152</v>
      </c>
      <c r="EV23" s="49" t="s">
        <v>152</v>
      </c>
      <c r="EW23" s="357" t="s">
        <v>152</v>
      </c>
      <c r="EX23" s="49" t="s">
        <v>153</v>
      </c>
      <c r="EY23" s="357" t="s">
        <v>152</v>
      </c>
      <c r="EZ23" s="53" t="s">
        <v>152</v>
      </c>
      <c r="FA23" s="354" t="s">
        <v>152</v>
      </c>
      <c r="FB23" s="53">
        <v>1</v>
      </c>
      <c r="FC23" s="357">
        <v>2</v>
      </c>
      <c r="FD23" s="53" t="s">
        <v>152</v>
      </c>
      <c r="FE23" s="354" t="s">
        <v>152</v>
      </c>
      <c r="FF23" s="125">
        <v>3</v>
      </c>
      <c r="FG23" s="357">
        <v>3</v>
      </c>
      <c r="FH23" s="120" t="s">
        <v>152</v>
      </c>
      <c r="FI23" s="357" t="s">
        <v>152</v>
      </c>
      <c r="FJ23" s="125" t="s">
        <v>152</v>
      </c>
      <c r="FK23" s="354">
        <v>3</v>
      </c>
      <c r="FL23" s="365"/>
      <c r="FM23" s="361">
        <v>4</v>
      </c>
      <c r="FN23" s="361">
        <v>2</v>
      </c>
      <c r="FO23" s="361" t="s">
        <v>152</v>
      </c>
      <c r="FP23" s="361">
        <v>8</v>
      </c>
      <c r="FQ23" s="365">
        <v>1</v>
      </c>
      <c r="FR23" s="365" t="s">
        <v>152</v>
      </c>
      <c r="FS23" s="152">
        <v>1</v>
      </c>
      <c r="FT23" s="152">
        <v>2</v>
      </c>
      <c r="FU23" s="156">
        <v>1</v>
      </c>
      <c r="FV23" s="156">
        <v>3</v>
      </c>
      <c r="FW23" s="156">
        <v>4</v>
      </c>
      <c r="FX23" s="156">
        <v>2</v>
      </c>
      <c r="FY23" s="361">
        <v>1</v>
      </c>
      <c r="FZ23" s="152">
        <v>3</v>
      </c>
      <c r="GA23" s="361">
        <v>1</v>
      </c>
      <c r="GB23" s="152">
        <v>1</v>
      </c>
      <c r="GC23" s="361">
        <v>1</v>
      </c>
      <c r="GD23" s="156">
        <v>2</v>
      </c>
      <c r="GE23" s="361">
        <v>1</v>
      </c>
      <c r="GF23" s="156" t="s">
        <v>152</v>
      </c>
      <c r="GG23" s="361">
        <v>1</v>
      </c>
      <c r="GH23" s="156" t="s">
        <v>152</v>
      </c>
      <c r="GI23" s="365">
        <v>2</v>
      </c>
      <c r="GJ23" s="156">
        <v>2</v>
      </c>
      <c r="GK23" s="365">
        <v>1</v>
      </c>
      <c r="GL23" s="156">
        <v>1</v>
      </c>
      <c r="GM23" s="365" t="s">
        <v>152</v>
      </c>
      <c r="GN23" s="156">
        <v>1</v>
      </c>
      <c r="GO23" s="365" t="s">
        <v>152</v>
      </c>
      <c r="GP23" s="152">
        <v>1</v>
      </c>
      <c r="GQ23" s="156">
        <v>1</v>
      </c>
      <c r="GR23" s="361">
        <v>1</v>
      </c>
      <c r="GW23" s="252"/>
    </row>
    <row r="24" spans="1:205">
      <c r="A24" s="35" t="s">
        <v>172</v>
      </c>
      <c r="B24" s="35"/>
      <c r="C24" s="36" t="s">
        <v>153</v>
      </c>
      <c r="D24" s="36" t="s">
        <v>152</v>
      </c>
      <c r="E24" s="36" t="s">
        <v>153</v>
      </c>
      <c r="F24" s="36" t="s">
        <v>153</v>
      </c>
      <c r="G24" s="36" t="s">
        <v>153</v>
      </c>
      <c r="H24" s="36" t="s">
        <v>153</v>
      </c>
      <c r="I24" s="36" t="s">
        <v>153</v>
      </c>
      <c r="J24" s="36" t="s">
        <v>153</v>
      </c>
      <c r="K24" s="36" t="s">
        <v>153</v>
      </c>
      <c r="L24" s="36" t="s">
        <v>153</v>
      </c>
      <c r="M24" s="36" t="s">
        <v>153</v>
      </c>
      <c r="N24" s="36" t="s">
        <v>153</v>
      </c>
      <c r="O24" s="36" t="s">
        <v>153</v>
      </c>
      <c r="P24" s="36" t="s">
        <v>153</v>
      </c>
      <c r="Q24" s="36" t="s">
        <v>153</v>
      </c>
      <c r="R24" s="36" t="s">
        <v>153</v>
      </c>
      <c r="S24" s="36">
        <v>1</v>
      </c>
      <c r="T24" s="36" t="s">
        <v>153</v>
      </c>
      <c r="U24" s="36" t="s">
        <v>153</v>
      </c>
      <c r="V24" s="36" t="s">
        <v>153</v>
      </c>
      <c r="W24" s="36" t="s">
        <v>153</v>
      </c>
      <c r="X24" s="36" t="s">
        <v>152</v>
      </c>
      <c r="Y24" s="36" t="s">
        <v>153</v>
      </c>
      <c r="Z24" s="36" t="s">
        <v>153</v>
      </c>
      <c r="AA24" s="37" t="s">
        <v>153</v>
      </c>
      <c r="AB24" s="37" t="s">
        <v>153</v>
      </c>
      <c r="AC24" s="37" t="s">
        <v>153</v>
      </c>
      <c r="AD24" s="37" t="s">
        <v>153</v>
      </c>
      <c r="AE24" s="37" t="s">
        <v>153</v>
      </c>
      <c r="AF24" s="37" t="s">
        <v>153</v>
      </c>
      <c r="AG24" s="37" t="s">
        <v>153</v>
      </c>
      <c r="AH24" s="37" t="s">
        <v>153</v>
      </c>
      <c r="AI24" s="37" t="s">
        <v>153</v>
      </c>
      <c r="AJ24" s="37" t="s">
        <v>153</v>
      </c>
      <c r="AK24" s="37" t="s">
        <v>152</v>
      </c>
      <c r="AL24" s="37" t="s">
        <v>152</v>
      </c>
      <c r="AM24" s="22" t="s">
        <v>153</v>
      </c>
      <c r="AN24" s="22" t="s">
        <v>152</v>
      </c>
      <c r="AO24" s="22" t="s">
        <v>153</v>
      </c>
      <c r="AP24" s="22">
        <v>1</v>
      </c>
      <c r="AQ24" s="22" t="s">
        <v>153</v>
      </c>
      <c r="AR24" s="22" t="s">
        <v>153</v>
      </c>
      <c r="AS24" s="22" t="s">
        <v>153</v>
      </c>
      <c r="AT24" s="22" t="s">
        <v>153</v>
      </c>
      <c r="AU24" s="22" t="s">
        <v>153</v>
      </c>
      <c r="AV24" s="22">
        <v>1</v>
      </c>
      <c r="AW24" s="22" t="s">
        <v>153</v>
      </c>
      <c r="AX24" s="365"/>
      <c r="AY24" s="22" t="s">
        <v>153</v>
      </c>
      <c r="AZ24" s="22" t="s">
        <v>152</v>
      </c>
      <c r="BA24" s="22" t="s">
        <v>153</v>
      </c>
      <c r="BB24" s="22" t="s">
        <v>152</v>
      </c>
      <c r="BC24" s="22" t="s">
        <v>153</v>
      </c>
      <c r="BD24" s="22" t="s">
        <v>153</v>
      </c>
      <c r="BE24" s="22" t="s">
        <v>152</v>
      </c>
      <c r="BF24" s="22" t="s">
        <v>153</v>
      </c>
      <c r="BG24" s="22" t="s">
        <v>153</v>
      </c>
      <c r="BH24" s="22" t="s">
        <v>153</v>
      </c>
      <c r="BI24" s="22" t="s">
        <v>153</v>
      </c>
      <c r="BJ24" s="22" t="s">
        <v>153</v>
      </c>
      <c r="BK24" s="22" t="s">
        <v>153</v>
      </c>
      <c r="BL24" s="22" t="s">
        <v>153</v>
      </c>
      <c r="BM24" s="22" t="s">
        <v>153</v>
      </c>
      <c r="BN24" s="22" t="s">
        <v>153</v>
      </c>
      <c r="BO24" s="22" t="s">
        <v>153</v>
      </c>
      <c r="BP24" s="22" t="s">
        <v>152</v>
      </c>
      <c r="BQ24" s="22" t="s">
        <v>153</v>
      </c>
      <c r="BR24" s="22" t="s">
        <v>153</v>
      </c>
      <c r="BS24" s="22" t="s">
        <v>153</v>
      </c>
      <c r="BT24" s="22" t="s">
        <v>153</v>
      </c>
      <c r="BU24" s="22" t="s">
        <v>153</v>
      </c>
      <c r="BV24" s="22" t="s">
        <v>152</v>
      </c>
      <c r="BW24" s="22" t="s">
        <v>153</v>
      </c>
      <c r="BX24" s="22" t="s">
        <v>152</v>
      </c>
      <c r="BY24" s="22" t="s">
        <v>153</v>
      </c>
      <c r="BZ24" s="22" t="s">
        <v>153</v>
      </c>
      <c r="CA24" s="22" t="s">
        <v>153</v>
      </c>
      <c r="CB24" s="22" t="s">
        <v>153</v>
      </c>
      <c r="CC24" s="22" t="s">
        <v>153</v>
      </c>
      <c r="CD24" s="22" t="s">
        <v>153</v>
      </c>
      <c r="CE24" s="22" t="s">
        <v>153</v>
      </c>
      <c r="CF24" s="22" t="s">
        <v>153</v>
      </c>
      <c r="CG24" s="22" t="s">
        <v>153</v>
      </c>
      <c r="CH24" s="22" t="s">
        <v>153</v>
      </c>
      <c r="CI24" s="22" t="s">
        <v>153</v>
      </c>
      <c r="CJ24" s="22" t="s">
        <v>153</v>
      </c>
      <c r="CK24" s="22" t="s">
        <v>153</v>
      </c>
      <c r="CL24" s="22" t="s">
        <v>153</v>
      </c>
      <c r="CM24" s="22" t="s">
        <v>153</v>
      </c>
      <c r="CN24" s="365"/>
      <c r="CO24" s="22" t="s">
        <v>153</v>
      </c>
      <c r="CP24" s="22" t="s">
        <v>153</v>
      </c>
      <c r="CQ24" s="22" t="s">
        <v>153</v>
      </c>
      <c r="CR24" s="22" t="s">
        <v>153</v>
      </c>
      <c r="CS24" s="22" t="s">
        <v>152</v>
      </c>
      <c r="CT24" s="22" t="s">
        <v>153</v>
      </c>
      <c r="CU24" s="22" t="s">
        <v>152</v>
      </c>
      <c r="CV24" s="22" t="s">
        <v>153</v>
      </c>
      <c r="CW24" s="22" t="s">
        <v>152</v>
      </c>
      <c r="CX24" s="22" t="s">
        <v>152</v>
      </c>
      <c r="CY24" s="22" t="s">
        <v>153</v>
      </c>
      <c r="CZ24" s="22" t="s">
        <v>153</v>
      </c>
      <c r="DA24" s="22" t="s">
        <v>153</v>
      </c>
      <c r="DB24" s="22" t="s">
        <v>152</v>
      </c>
      <c r="DC24" s="22" t="s">
        <v>153</v>
      </c>
      <c r="DD24" s="22" t="s">
        <v>153</v>
      </c>
      <c r="DE24" s="22" t="s">
        <v>153</v>
      </c>
      <c r="DF24" s="22" t="s">
        <v>153</v>
      </c>
      <c r="DG24" s="365"/>
      <c r="DH24" s="45">
        <v>2</v>
      </c>
      <c r="DI24" s="45" t="s">
        <v>153</v>
      </c>
      <c r="DJ24" s="45">
        <v>1</v>
      </c>
      <c r="DK24" s="45">
        <v>1</v>
      </c>
      <c r="DL24" s="45">
        <v>1</v>
      </c>
      <c r="DM24" s="45" t="s">
        <v>153</v>
      </c>
      <c r="DN24" s="49" t="s">
        <v>153</v>
      </c>
      <c r="DO24" s="49" t="s">
        <v>152</v>
      </c>
      <c r="DP24" s="49" t="s">
        <v>152</v>
      </c>
      <c r="DQ24" s="53" t="s">
        <v>153</v>
      </c>
      <c r="DR24" s="53" t="s">
        <v>153</v>
      </c>
      <c r="DS24" s="399">
        <v>1</v>
      </c>
      <c r="DT24" s="399" t="s">
        <v>153</v>
      </c>
      <c r="DU24" s="399" t="s">
        <v>153</v>
      </c>
      <c r="DV24" s="399" t="s">
        <v>153</v>
      </c>
      <c r="DW24" s="399" t="s">
        <v>152</v>
      </c>
      <c r="DX24" s="399" t="s">
        <v>153</v>
      </c>
      <c r="DY24" s="399" t="s">
        <v>153</v>
      </c>
      <c r="DZ24" s="399">
        <v>1</v>
      </c>
      <c r="EA24" s="354" t="s">
        <v>153</v>
      </c>
      <c r="EB24" s="354" t="s">
        <v>152</v>
      </c>
      <c r="EC24" s="354" t="s">
        <v>153</v>
      </c>
      <c r="ED24" s="45" t="s">
        <v>153</v>
      </c>
      <c r="EE24" s="357" t="s">
        <v>153</v>
      </c>
      <c r="EF24" s="45" t="s">
        <v>153</v>
      </c>
      <c r="EG24" s="354" t="s">
        <v>153</v>
      </c>
      <c r="EH24" s="45" t="s">
        <v>153</v>
      </c>
      <c r="EI24" s="354" t="s">
        <v>153</v>
      </c>
      <c r="EJ24" s="45" t="s">
        <v>153</v>
      </c>
      <c r="EK24" s="354" t="s">
        <v>153</v>
      </c>
      <c r="EL24" s="49" t="s">
        <v>152</v>
      </c>
      <c r="EM24" s="357" t="s">
        <v>153</v>
      </c>
      <c r="EN24" s="49" t="s">
        <v>153</v>
      </c>
      <c r="EO24" s="354" t="s">
        <v>153</v>
      </c>
      <c r="EP24" s="49" t="s">
        <v>152</v>
      </c>
      <c r="EQ24" s="357" t="s">
        <v>153</v>
      </c>
      <c r="ER24" s="49" t="s">
        <v>153</v>
      </c>
      <c r="ES24" s="357" t="s">
        <v>153</v>
      </c>
      <c r="ET24" s="49" t="s">
        <v>153</v>
      </c>
      <c r="EU24" s="357" t="s">
        <v>153</v>
      </c>
      <c r="EV24" s="49" t="s">
        <v>153</v>
      </c>
      <c r="EW24" s="357" t="s">
        <v>153</v>
      </c>
      <c r="EX24" s="49" t="s">
        <v>153</v>
      </c>
      <c r="EY24" s="357" t="s">
        <v>153</v>
      </c>
      <c r="EZ24" s="53" t="s">
        <v>153</v>
      </c>
      <c r="FA24" s="354" t="s">
        <v>153</v>
      </c>
      <c r="FB24" s="53">
        <v>1</v>
      </c>
      <c r="FC24" s="357">
        <v>1</v>
      </c>
      <c r="FD24" s="53" t="s">
        <v>152</v>
      </c>
      <c r="FE24" s="354" t="s">
        <v>153</v>
      </c>
      <c r="FF24" s="125" t="s">
        <v>152</v>
      </c>
      <c r="FG24" s="357" t="s">
        <v>153</v>
      </c>
      <c r="FH24" s="120" t="s">
        <v>152</v>
      </c>
      <c r="FI24" s="357" t="s">
        <v>153</v>
      </c>
      <c r="FJ24" s="125" t="s">
        <v>153</v>
      </c>
      <c r="FK24" s="354" t="s">
        <v>152</v>
      </c>
      <c r="FL24" s="365"/>
      <c r="FM24" s="361" t="s">
        <v>153</v>
      </c>
      <c r="FN24" s="361" t="s">
        <v>153</v>
      </c>
      <c r="FO24" s="361" t="s">
        <v>153</v>
      </c>
      <c r="FP24" s="361" t="s">
        <v>152</v>
      </c>
      <c r="FQ24" s="365" t="s">
        <v>153</v>
      </c>
      <c r="FR24" s="365">
        <v>1</v>
      </c>
      <c r="FS24" s="152">
        <v>2</v>
      </c>
      <c r="FT24" s="152">
        <v>1</v>
      </c>
      <c r="FU24" s="156" t="s">
        <v>153</v>
      </c>
      <c r="FV24" s="156" t="s">
        <v>153</v>
      </c>
      <c r="FW24" s="156" t="s">
        <v>152</v>
      </c>
      <c r="FX24" s="156">
        <v>1</v>
      </c>
      <c r="FY24" s="361" t="s">
        <v>153</v>
      </c>
      <c r="FZ24" s="152">
        <v>1</v>
      </c>
      <c r="GA24" s="361" t="s">
        <v>153</v>
      </c>
      <c r="GB24" s="152">
        <v>2</v>
      </c>
      <c r="GC24" s="361" t="s">
        <v>153</v>
      </c>
      <c r="GD24" s="156" t="s">
        <v>153</v>
      </c>
      <c r="GE24" s="361" t="s">
        <v>153</v>
      </c>
      <c r="GF24" s="156" t="s">
        <v>152</v>
      </c>
      <c r="GG24" s="361" t="s">
        <v>152</v>
      </c>
      <c r="GH24" s="156" t="s">
        <v>153</v>
      </c>
      <c r="GI24" s="365" t="s">
        <v>153</v>
      </c>
      <c r="GJ24" s="156" t="s">
        <v>153</v>
      </c>
      <c r="GK24" s="365" t="s">
        <v>152</v>
      </c>
      <c r="GL24" s="156">
        <v>1</v>
      </c>
      <c r="GM24" s="365" t="s">
        <v>153</v>
      </c>
      <c r="GN24" s="156" t="s">
        <v>153</v>
      </c>
      <c r="GO24" s="365">
        <v>2</v>
      </c>
      <c r="GP24" s="152" t="s">
        <v>152</v>
      </c>
      <c r="GQ24" s="156" t="s">
        <v>152</v>
      </c>
      <c r="GR24" s="361" t="s">
        <v>153</v>
      </c>
      <c r="GW24" s="252"/>
    </row>
    <row r="25" spans="1:205">
      <c r="A25" s="35" t="s">
        <v>173</v>
      </c>
      <c r="B25" s="35"/>
      <c r="C25" s="36">
        <v>8</v>
      </c>
      <c r="D25" s="36">
        <v>1</v>
      </c>
      <c r="E25" s="36">
        <v>4</v>
      </c>
      <c r="F25" s="36" t="s">
        <v>153</v>
      </c>
      <c r="G25" s="36" t="s">
        <v>153</v>
      </c>
      <c r="H25" s="36" t="s">
        <v>153</v>
      </c>
      <c r="I25" s="36" t="s">
        <v>153</v>
      </c>
      <c r="J25" s="36">
        <v>15</v>
      </c>
      <c r="K25" s="36">
        <v>17</v>
      </c>
      <c r="L25" s="36">
        <v>2</v>
      </c>
      <c r="M25" s="36" t="s">
        <v>153</v>
      </c>
      <c r="N25" s="36" t="s">
        <v>153</v>
      </c>
      <c r="O25" s="36" t="s">
        <v>153</v>
      </c>
      <c r="P25" s="36">
        <v>2</v>
      </c>
      <c r="Q25" s="36">
        <v>1</v>
      </c>
      <c r="R25" s="36">
        <v>16</v>
      </c>
      <c r="S25" s="36">
        <v>1600</v>
      </c>
      <c r="T25" s="36">
        <v>2</v>
      </c>
      <c r="U25" s="36">
        <v>4</v>
      </c>
      <c r="V25" s="36">
        <v>1</v>
      </c>
      <c r="W25" s="36">
        <v>1</v>
      </c>
      <c r="X25" s="36" t="s">
        <v>153</v>
      </c>
      <c r="Y25" s="36" t="s">
        <v>153</v>
      </c>
      <c r="Z25" s="36">
        <v>1</v>
      </c>
      <c r="AA25" s="37" t="s">
        <v>153</v>
      </c>
      <c r="AB25" s="37">
        <v>18</v>
      </c>
      <c r="AC25" s="37">
        <v>1</v>
      </c>
      <c r="AD25" s="37" t="s">
        <v>153</v>
      </c>
      <c r="AE25" s="37">
        <v>3</v>
      </c>
      <c r="AF25" s="37">
        <v>1</v>
      </c>
      <c r="AG25" s="37">
        <v>3</v>
      </c>
      <c r="AH25" s="37">
        <v>2</v>
      </c>
      <c r="AI25" s="37">
        <v>2</v>
      </c>
      <c r="AJ25" s="37">
        <v>6</v>
      </c>
      <c r="AK25" s="37">
        <v>9</v>
      </c>
      <c r="AL25" s="37">
        <v>33</v>
      </c>
      <c r="AM25" s="22">
        <v>1</v>
      </c>
      <c r="AN25" s="22">
        <v>62</v>
      </c>
      <c r="AO25" s="22">
        <v>1</v>
      </c>
      <c r="AP25" s="22">
        <v>6</v>
      </c>
      <c r="AQ25" s="22">
        <v>1</v>
      </c>
      <c r="AR25" s="22">
        <v>53</v>
      </c>
      <c r="AS25" s="22">
        <v>13</v>
      </c>
      <c r="AT25" s="22" t="s">
        <v>153</v>
      </c>
      <c r="AU25" s="22">
        <v>7</v>
      </c>
      <c r="AV25" s="22">
        <v>160</v>
      </c>
      <c r="AW25" s="22">
        <v>14</v>
      </c>
      <c r="AX25" s="365"/>
      <c r="AY25" s="22">
        <v>2</v>
      </c>
      <c r="AZ25" s="22">
        <v>4</v>
      </c>
      <c r="BA25" s="22" t="s">
        <v>153</v>
      </c>
      <c r="BB25" s="22">
        <v>3</v>
      </c>
      <c r="BC25" s="22">
        <v>2</v>
      </c>
      <c r="BD25" s="22">
        <v>1</v>
      </c>
      <c r="BE25" s="22">
        <v>3</v>
      </c>
      <c r="BF25" s="22">
        <v>3</v>
      </c>
      <c r="BG25" s="22" t="s">
        <v>153</v>
      </c>
      <c r="BH25" s="22">
        <v>3</v>
      </c>
      <c r="BI25" s="22">
        <v>3</v>
      </c>
      <c r="BJ25" s="22" t="s">
        <v>153</v>
      </c>
      <c r="BK25" s="22" t="s">
        <v>153</v>
      </c>
      <c r="BL25" s="22">
        <v>35</v>
      </c>
      <c r="BM25" s="22" t="s">
        <v>153</v>
      </c>
      <c r="BN25" s="22" t="s">
        <v>153</v>
      </c>
      <c r="BO25" s="22">
        <v>2</v>
      </c>
      <c r="BP25" s="22">
        <v>1</v>
      </c>
      <c r="BQ25" s="22" t="s">
        <v>153</v>
      </c>
      <c r="BR25" s="22">
        <v>1</v>
      </c>
      <c r="BS25" s="22" t="s">
        <v>153</v>
      </c>
      <c r="BT25" s="22">
        <v>9</v>
      </c>
      <c r="BU25" s="22" t="s">
        <v>153</v>
      </c>
      <c r="BV25" s="22">
        <v>15</v>
      </c>
      <c r="BW25" s="22" t="s">
        <v>153</v>
      </c>
      <c r="BX25" s="22">
        <v>26</v>
      </c>
      <c r="BY25" s="22" t="s">
        <v>153</v>
      </c>
      <c r="BZ25" s="22">
        <v>3</v>
      </c>
      <c r="CA25" s="22">
        <v>3</v>
      </c>
      <c r="CB25" s="22">
        <v>4</v>
      </c>
      <c r="CC25" s="22">
        <v>50</v>
      </c>
      <c r="CD25" s="22">
        <v>3</v>
      </c>
      <c r="CE25" s="22" t="s">
        <v>153</v>
      </c>
      <c r="CF25" s="22">
        <v>1</v>
      </c>
      <c r="CG25" s="22" t="s">
        <v>153</v>
      </c>
      <c r="CH25" s="22">
        <v>8</v>
      </c>
      <c r="CI25" s="22" t="s">
        <v>152</v>
      </c>
      <c r="CJ25" s="22" t="s">
        <v>153</v>
      </c>
      <c r="CK25" s="22" t="s">
        <v>153</v>
      </c>
      <c r="CL25" s="22">
        <v>1</v>
      </c>
      <c r="CM25" s="22" t="s">
        <v>153</v>
      </c>
      <c r="CN25" s="365"/>
      <c r="CO25" s="22">
        <v>180</v>
      </c>
      <c r="CP25" s="22">
        <v>2</v>
      </c>
      <c r="CQ25" s="22" t="s">
        <v>153</v>
      </c>
      <c r="CR25" s="22">
        <v>4</v>
      </c>
      <c r="CS25" s="22">
        <v>1</v>
      </c>
      <c r="CT25" s="22">
        <v>3</v>
      </c>
      <c r="CU25" s="22">
        <v>4</v>
      </c>
      <c r="CV25" s="22" t="s">
        <v>153</v>
      </c>
      <c r="CW25" s="22">
        <v>3</v>
      </c>
      <c r="CX25" s="22">
        <v>17</v>
      </c>
      <c r="CY25" s="22" t="s">
        <v>153</v>
      </c>
      <c r="CZ25" s="22">
        <v>1</v>
      </c>
      <c r="DA25" s="22" t="s">
        <v>153</v>
      </c>
      <c r="DB25" s="22">
        <v>4</v>
      </c>
      <c r="DC25" s="22">
        <v>3</v>
      </c>
      <c r="DD25" s="22" t="s">
        <v>153</v>
      </c>
      <c r="DE25" s="22">
        <v>1</v>
      </c>
      <c r="DF25" s="22">
        <v>3</v>
      </c>
      <c r="DG25" s="365"/>
      <c r="DH25" s="45">
        <v>8</v>
      </c>
      <c r="DI25" s="45" t="s">
        <v>153</v>
      </c>
      <c r="DJ25" s="45">
        <v>6</v>
      </c>
      <c r="DK25" s="45">
        <v>92</v>
      </c>
      <c r="DL25" s="45">
        <v>1</v>
      </c>
      <c r="DM25" s="45" t="s">
        <v>153</v>
      </c>
      <c r="DN25" s="49">
        <v>1</v>
      </c>
      <c r="DO25" s="49" t="s">
        <v>153</v>
      </c>
      <c r="DP25" s="49">
        <v>6</v>
      </c>
      <c r="DQ25" s="53" t="s">
        <v>153</v>
      </c>
      <c r="DR25" s="53">
        <v>13</v>
      </c>
      <c r="DS25" s="399">
        <v>2</v>
      </c>
      <c r="DT25" s="399">
        <v>4</v>
      </c>
      <c r="DU25" s="399" t="s">
        <v>153</v>
      </c>
      <c r="DV25" s="399" t="s">
        <v>153</v>
      </c>
      <c r="DW25" s="399">
        <v>12</v>
      </c>
      <c r="DX25" s="399">
        <v>18</v>
      </c>
      <c r="DY25" s="399">
        <v>9</v>
      </c>
      <c r="DZ25" s="399">
        <v>7</v>
      </c>
      <c r="EA25" s="354">
        <v>4</v>
      </c>
      <c r="EB25" s="354">
        <v>17</v>
      </c>
      <c r="EC25" s="354">
        <v>3</v>
      </c>
      <c r="ED25" s="45">
        <v>3</v>
      </c>
      <c r="EE25" s="357">
        <v>2</v>
      </c>
      <c r="EF25" s="45">
        <v>47</v>
      </c>
      <c r="EG25" s="354">
        <v>9</v>
      </c>
      <c r="EH25" s="45">
        <v>3</v>
      </c>
      <c r="EI25" s="354">
        <v>6</v>
      </c>
      <c r="EJ25" s="45">
        <v>4</v>
      </c>
      <c r="EK25" s="354">
        <v>1</v>
      </c>
      <c r="EL25" s="49">
        <v>2</v>
      </c>
      <c r="EM25" s="357">
        <v>11</v>
      </c>
      <c r="EN25" s="49">
        <v>20</v>
      </c>
      <c r="EO25" s="354">
        <v>35</v>
      </c>
      <c r="EP25" s="49">
        <v>11</v>
      </c>
      <c r="EQ25" s="357" t="s">
        <v>153</v>
      </c>
      <c r="ER25" s="49" t="s">
        <v>153</v>
      </c>
      <c r="ES25" s="357">
        <v>1</v>
      </c>
      <c r="ET25" s="49" t="s">
        <v>153</v>
      </c>
      <c r="EU25" s="357">
        <v>3</v>
      </c>
      <c r="EV25" s="49">
        <v>1</v>
      </c>
      <c r="EW25" s="357">
        <v>5</v>
      </c>
      <c r="EX25" s="49">
        <v>10</v>
      </c>
      <c r="EY25" s="357" t="s">
        <v>153</v>
      </c>
      <c r="EZ25" s="53">
        <v>3</v>
      </c>
      <c r="FA25" s="354">
        <v>9</v>
      </c>
      <c r="FB25" s="53">
        <v>18</v>
      </c>
      <c r="FC25" s="357">
        <v>22</v>
      </c>
      <c r="FD25" s="53">
        <v>1</v>
      </c>
      <c r="FE25" s="354">
        <v>3</v>
      </c>
      <c r="FF25" s="125">
        <v>11</v>
      </c>
      <c r="FG25" s="357">
        <v>3</v>
      </c>
      <c r="FH25" s="120">
        <v>10</v>
      </c>
      <c r="FI25" s="357">
        <v>22</v>
      </c>
      <c r="FJ25" s="125">
        <v>18</v>
      </c>
      <c r="FK25" s="354">
        <v>4</v>
      </c>
      <c r="FL25" s="365"/>
      <c r="FM25" s="361" t="s">
        <v>153</v>
      </c>
      <c r="FN25" s="361" t="s">
        <v>153</v>
      </c>
      <c r="FO25" s="361">
        <v>2</v>
      </c>
      <c r="FP25" s="361">
        <v>11</v>
      </c>
      <c r="FQ25" s="365">
        <v>2</v>
      </c>
      <c r="FR25" s="365">
        <v>1</v>
      </c>
      <c r="FS25" s="152">
        <v>34</v>
      </c>
      <c r="FT25" s="152">
        <v>2</v>
      </c>
      <c r="FU25" s="156">
        <v>5</v>
      </c>
      <c r="FV25" s="156">
        <v>4</v>
      </c>
      <c r="FW25" s="156">
        <v>220</v>
      </c>
      <c r="FX25" s="156">
        <v>140</v>
      </c>
      <c r="FY25" s="361">
        <v>47</v>
      </c>
      <c r="FZ25" s="152">
        <v>1900</v>
      </c>
      <c r="GA25" s="361">
        <v>4</v>
      </c>
      <c r="GB25" s="152">
        <v>85</v>
      </c>
      <c r="GC25" s="361">
        <v>26</v>
      </c>
      <c r="GD25" s="156">
        <v>18</v>
      </c>
      <c r="GE25" s="361" t="s">
        <v>153</v>
      </c>
      <c r="GF25" s="156">
        <v>5</v>
      </c>
      <c r="GG25" s="361">
        <v>5</v>
      </c>
      <c r="GH25" s="156" t="s">
        <v>153</v>
      </c>
      <c r="GI25" s="365">
        <v>19</v>
      </c>
      <c r="GJ25" s="156">
        <v>9</v>
      </c>
      <c r="GK25" s="365">
        <v>10</v>
      </c>
      <c r="GL25" s="156">
        <v>49</v>
      </c>
      <c r="GM25" s="365">
        <v>2</v>
      </c>
      <c r="GN25" s="156">
        <v>5</v>
      </c>
      <c r="GO25" s="365">
        <v>38</v>
      </c>
      <c r="GP25" s="152">
        <v>22</v>
      </c>
      <c r="GQ25" s="156">
        <v>29</v>
      </c>
      <c r="GR25" s="361" t="s">
        <v>153</v>
      </c>
      <c r="GW25" s="252"/>
    </row>
    <row r="26" spans="1:205">
      <c r="A26" s="35" t="s">
        <v>174</v>
      </c>
      <c r="B26" s="35"/>
      <c r="C26" s="36">
        <v>260</v>
      </c>
      <c r="D26" s="36">
        <v>4</v>
      </c>
      <c r="E26" s="36" t="s">
        <v>152</v>
      </c>
      <c r="F26" s="36">
        <v>6</v>
      </c>
      <c r="G26" s="36" t="s">
        <v>152</v>
      </c>
      <c r="H26" s="36">
        <v>1</v>
      </c>
      <c r="I26" s="36" t="s">
        <v>152</v>
      </c>
      <c r="J26" s="36" t="s">
        <v>152</v>
      </c>
      <c r="K26" s="36" t="s">
        <v>153</v>
      </c>
      <c r="L26" s="36" t="s">
        <v>153</v>
      </c>
      <c r="M26" s="36" t="s">
        <v>153</v>
      </c>
      <c r="N26" s="36" t="s">
        <v>152</v>
      </c>
      <c r="O26" s="36" t="s">
        <v>152</v>
      </c>
      <c r="P26" s="36" t="s">
        <v>152</v>
      </c>
      <c r="Q26" s="36" t="s">
        <v>152</v>
      </c>
      <c r="R26" s="36">
        <v>75</v>
      </c>
      <c r="S26" s="36" t="s">
        <v>152</v>
      </c>
      <c r="T26" s="36" t="s">
        <v>153</v>
      </c>
      <c r="U26" s="36">
        <v>22</v>
      </c>
      <c r="V26" s="36" t="s">
        <v>152</v>
      </c>
      <c r="W26" s="36" t="s">
        <v>152</v>
      </c>
      <c r="X26" s="36" t="s">
        <v>152</v>
      </c>
      <c r="Y26" s="36" t="s">
        <v>152</v>
      </c>
      <c r="Z26" s="36" t="s">
        <v>152</v>
      </c>
      <c r="AA26" s="37">
        <v>2</v>
      </c>
      <c r="AB26" s="37" t="s">
        <v>152</v>
      </c>
      <c r="AC26" s="37">
        <v>3</v>
      </c>
      <c r="AD26" s="37" t="s">
        <v>152</v>
      </c>
      <c r="AE26" s="37">
        <v>350</v>
      </c>
      <c r="AF26" s="37">
        <v>25</v>
      </c>
      <c r="AG26" s="37">
        <v>1</v>
      </c>
      <c r="AH26" s="37" t="s">
        <v>152</v>
      </c>
      <c r="AI26" s="37">
        <v>5</v>
      </c>
      <c r="AJ26" s="37" t="s">
        <v>152</v>
      </c>
      <c r="AK26" s="37" t="s">
        <v>152</v>
      </c>
      <c r="AL26" s="37" t="s">
        <v>152</v>
      </c>
      <c r="AM26" s="22" t="s">
        <v>152</v>
      </c>
      <c r="AN26" s="22" t="s">
        <v>152</v>
      </c>
      <c r="AO26" s="22">
        <v>2</v>
      </c>
      <c r="AP26" s="22">
        <v>1</v>
      </c>
      <c r="AQ26" s="22" t="s">
        <v>153</v>
      </c>
      <c r="AR26" s="22" t="s">
        <v>152</v>
      </c>
      <c r="AS26" s="22" t="s">
        <v>152</v>
      </c>
      <c r="AT26" s="22" t="s">
        <v>153</v>
      </c>
      <c r="AU26" s="22" t="s">
        <v>152</v>
      </c>
      <c r="AV26" s="22" t="s">
        <v>152</v>
      </c>
      <c r="AW26" s="22" t="s">
        <v>152</v>
      </c>
      <c r="AX26" s="365"/>
      <c r="AY26" s="22">
        <v>1</v>
      </c>
      <c r="AZ26" s="22" t="s">
        <v>153</v>
      </c>
      <c r="BA26" s="22" t="s">
        <v>153</v>
      </c>
      <c r="BB26" s="22" t="s">
        <v>152</v>
      </c>
      <c r="BC26" s="22" t="s">
        <v>152</v>
      </c>
      <c r="BD26" s="22" t="s">
        <v>153</v>
      </c>
      <c r="BE26" s="22" t="s">
        <v>152</v>
      </c>
      <c r="BF26" s="22">
        <v>2</v>
      </c>
      <c r="BG26" s="22">
        <v>1</v>
      </c>
      <c r="BH26" s="22" t="s">
        <v>152</v>
      </c>
      <c r="BI26" s="22">
        <v>1</v>
      </c>
      <c r="BJ26" s="22" t="s">
        <v>152</v>
      </c>
      <c r="BK26" s="22" t="s">
        <v>153</v>
      </c>
      <c r="BL26" s="22" t="s">
        <v>152</v>
      </c>
      <c r="BM26" s="22" t="s">
        <v>152</v>
      </c>
      <c r="BN26" s="22" t="s">
        <v>153</v>
      </c>
      <c r="BO26" s="22" t="s">
        <v>153</v>
      </c>
      <c r="BP26" s="22" t="s">
        <v>152</v>
      </c>
      <c r="BQ26" s="22">
        <v>4</v>
      </c>
      <c r="BR26" s="22">
        <v>1</v>
      </c>
      <c r="BS26" s="22" t="s">
        <v>152</v>
      </c>
      <c r="BT26" s="22">
        <v>4</v>
      </c>
      <c r="BU26" s="22" t="s">
        <v>152</v>
      </c>
      <c r="BV26" s="22">
        <v>1</v>
      </c>
      <c r="BW26" s="22" t="s">
        <v>152</v>
      </c>
      <c r="BX26" s="22">
        <v>2</v>
      </c>
      <c r="BY26" s="22" t="s">
        <v>153</v>
      </c>
      <c r="BZ26" s="22">
        <v>1</v>
      </c>
      <c r="CA26" s="22">
        <v>1</v>
      </c>
      <c r="CB26" s="22" t="s">
        <v>152</v>
      </c>
      <c r="CC26" s="22" t="s">
        <v>152</v>
      </c>
      <c r="CD26" s="22">
        <v>110</v>
      </c>
      <c r="CE26" s="22" t="s">
        <v>152</v>
      </c>
      <c r="CF26" s="22">
        <v>18</v>
      </c>
      <c r="CG26" s="22" t="s">
        <v>153</v>
      </c>
      <c r="CH26" s="22">
        <v>3</v>
      </c>
      <c r="CI26" s="22">
        <v>1</v>
      </c>
      <c r="CJ26" s="22">
        <v>1</v>
      </c>
      <c r="CK26" s="22" t="s">
        <v>153</v>
      </c>
      <c r="CL26" s="22" t="s">
        <v>153</v>
      </c>
      <c r="CM26" s="22" t="s">
        <v>152</v>
      </c>
      <c r="CN26" s="365"/>
      <c r="CO26" s="22" t="s">
        <v>152</v>
      </c>
      <c r="CP26" s="22" t="s">
        <v>152</v>
      </c>
      <c r="CQ26" s="22">
        <v>1</v>
      </c>
      <c r="CR26" s="22" t="s">
        <v>153</v>
      </c>
      <c r="CS26" s="22">
        <v>3</v>
      </c>
      <c r="CT26" s="22">
        <v>11</v>
      </c>
      <c r="CU26" s="22" t="s">
        <v>152</v>
      </c>
      <c r="CV26" s="22" t="s">
        <v>153</v>
      </c>
      <c r="CW26" s="22" t="s">
        <v>153</v>
      </c>
      <c r="CX26" s="22" t="s">
        <v>152</v>
      </c>
      <c r="CY26" s="22" t="s">
        <v>153</v>
      </c>
      <c r="CZ26" s="22">
        <v>1</v>
      </c>
      <c r="DA26" s="22" t="s">
        <v>153</v>
      </c>
      <c r="DB26" s="22" t="s">
        <v>152</v>
      </c>
      <c r="DC26" s="22" t="s">
        <v>152</v>
      </c>
      <c r="DD26" s="22" t="s">
        <v>152</v>
      </c>
      <c r="DE26" s="22" t="s">
        <v>153</v>
      </c>
      <c r="DF26" s="22">
        <v>1</v>
      </c>
      <c r="DG26" s="365"/>
      <c r="DH26" s="45">
        <v>1</v>
      </c>
      <c r="DI26" s="45" t="s">
        <v>153</v>
      </c>
      <c r="DJ26" s="45">
        <v>5</v>
      </c>
      <c r="DK26" s="45" t="s">
        <v>152</v>
      </c>
      <c r="DL26" s="45">
        <v>1</v>
      </c>
      <c r="DM26" s="45">
        <v>7</v>
      </c>
      <c r="DN26" s="49" t="s">
        <v>152</v>
      </c>
      <c r="DO26" s="49">
        <v>2</v>
      </c>
      <c r="DP26" s="49" t="s">
        <v>152</v>
      </c>
      <c r="DQ26" s="53" t="s">
        <v>152</v>
      </c>
      <c r="DR26" s="53">
        <v>2</v>
      </c>
      <c r="DS26" s="399">
        <v>1</v>
      </c>
      <c r="DT26" s="399" t="s">
        <v>152</v>
      </c>
      <c r="DU26" s="399" t="s">
        <v>153</v>
      </c>
      <c r="DV26" s="399" t="s">
        <v>153</v>
      </c>
      <c r="DW26" s="399" t="s">
        <v>152</v>
      </c>
      <c r="DX26" s="399" t="s">
        <v>152</v>
      </c>
      <c r="DY26" s="399" t="s">
        <v>152</v>
      </c>
      <c r="DZ26" s="399">
        <v>1</v>
      </c>
      <c r="EA26" s="354" t="s">
        <v>153</v>
      </c>
      <c r="EB26" s="354" t="s">
        <v>152</v>
      </c>
      <c r="EC26" s="354" t="s">
        <v>153</v>
      </c>
      <c r="ED26" s="45" t="s">
        <v>152</v>
      </c>
      <c r="EE26" s="357" t="s">
        <v>153</v>
      </c>
      <c r="EF26" s="45" t="s">
        <v>152</v>
      </c>
      <c r="EG26" s="354" t="s">
        <v>152</v>
      </c>
      <c r="EH26" s="45">
        <v>1</v>
      </c>
      <c r="EI26" s="354">
        <v>5</v>
      </c>
      <c r="EJ26" s="45" t="s">
        <v>153</v>
      </c>
      <c r="EK26" s="354" t="s">
        <v>153</v>
      </c>
      <c r="EL26" s="49">
        <v>16</v>
      </c>
      <c r="EM26" s="357" t="s">
        <v>153</v>
      </c>
      <c r="EN26" s="49">
        <v>14</v>
      </c>
      <c r="EO26" s="354">
        <v>1</v>
      </c>
      <c r="EP26" s="49">
        <v>7</v>
      </c>
      <c r="EQ26" s="357" t="s">
        <v>152</v>
      </c>
      <c r="ER26" s="49" t="s">
        <v>152</v>
      </c>
      <c r="ES26" s="357" t="s">
        <v>153</v>
      </c>
      <c r="ET26" s="49">
        <v>1</v>
      </c>
      <c r="EU26" s="357" t="s">
        <v>152</v>
      </c>
      <c r="EV26" s="49">
        <v>1</v>
      </c>
      <c r="EW26" s="357">
        <v>1</v>
      </c>
      <c r="EX26" s="49" t="s">
        <v>152</v>
      </c>
      <c r="EY26" s="357" t="s">
        <v>152</v>
      </c>
      <c r="EZ26" s="53">
        <v>2</v>
      </c>
      <c r="FA26" s="354" t="s">
        <v>153</v>
      </c>
      <c r="FB26" s="53">
        <v>1</v>
      </c>
      <c r="FC26" s="357" t="s">
        <v>153</v>
      </c>
      <c r="FD26" s="53">
        <v>1</v>
      </c>
      <c r="FE26" s="354">
        <v>530</v>
      </c>
      <c r="FF26" s="125" t="s">
        <v>152</v>
      </c>
      <c r="FG26" s="357" t="s">
        <v>153</v>
      </c>
      <c r="FH26" s="120">
        <v>2</v>
      </c>
      <c r="FI26" s="357" t="s">
        <v>152</v>
      </c>
      <c r="FJ26" s="125">
        <v>3</v>
      </c>
      <c r="FK26" s="354">
        <v>2</v>
      </c>
      <c r="FL26" s="365"/>
      <c r="FM26" s="361" t="s">
        <v>152</v>
      </c>
      <c r="FN26" s="361" t="s">
        <v>153</v>
      </c>
      <c r="FO26" s="361" t="s">
        <v>153</v>
      </c>
      <c r="FP26" s="361">
        <v>1</v>
      </c>
      <c r="FQ26" s="365" t="s">
        <v>153</v>
      </c>
      <c r="FR26" s="365" t="s">
        <v>153</v>
      </c>
      <c r="FS26" s="152">
        <v>4</v>
      </c>
      <c r="FT26" s="152" t="s">
        <v>152</v>
      </c>
      <c r="FU26" s="156">
        <v>5</v>
      </c>
      <c r="FV26" s="156" t="s">
        <v>152</v>
      </c>
      <c r="FW26" s="156">
        <v>5</v>
      </c>
      <c r="FX26" s="156">
        <v>65</v>
      </c>
      <c r="FY26" s="361">
        <v>1</v>
      </c>
      <c r="FZ26" s="152">
        <v>8</v>
      </c>
      <c r="GA26" s="361">
        <v>1</v>
      </c>
      <c r="GB26" s="152">
        <v>2</v>
      </c>
      <c r="GC26" s="361">
        <v>2</v>
      </c>
      <c r="GD26" s="156" t="s">
        <v>153</v>
      </c>
      <c r="GE26" s="361">
        <v>1</v>
      </c>
      <c r="GF26" s="156">
        <v>30</v>
      </c>
      <c r="GG26" s="361" t="s">
        <v>152</v>
      </c>
      <c r="GH26" s="156">
        <v>1</v>
      </c>
      <c r="GI26" s="365" t="s">
        <v>152</v>
      </c>
      <c r="GJ26" s="156">
        <v>2</v>
      </c>
      <c r="GK26" s="365">
        <v>1</v>
      </c>
      <c r="GL26" s="156">
        <v>2</v>
      </c>
      <c r="GM26" s="365" t="s">
        <v>152</v>
      </c>
      <c r="GN26" s="156">
        <v>10</v>
      </c>
      <c r="GO26" s="365">
        <v>5</v>
      </c>
      <c r="GP26" s="152">
        <v>26</v>
      </c>
      <c r="GQ26" s="156">
        <v>22</v>
      </c>
      <c r="GR26" s="361">
        <v>15</v>
      </c>
      <c r="GW26" s="252"/>
    </row>
    <row r="27" spans="1:205">
      <c r="A27" s="35" t="s">
        <v>175</v>
      </c>
      <c r="B27" s="35"/>
      <c r="C27" s="36">
        <v>1</v>
      </c>
      <c r="D27" s="36" t="s">
        <v>152</v>
      </c>
      <c r="E27" s="36" t="s">
        <v>152</v>
      </c>
      <c r="F27" s="36">
        <v>3</v>
      </c>
      <c r="G27" s="36" t="s">
        <v>152</v>
      </c>
      <c r="H27" s="36" t="s">
        <v>153</v>
      </c>
      <c r="I27" s="36">
        <v>5</v>
      </c>
      <c r="J27" s="36" t="s">
        <v>152</v>
      </c>
      <c r="K27" s="36" t="s">
        <v>153</v>
      </c>
      <c r="L27" s="36" t="s">
        <v>153</v>
      </c>
      <c r="M27" s="36">
        <v>1</v>
      </c>
      <c r="N27" s="36" t="s">
        <v>153</v>
      </c>
      <c r="O27" s="36" t="s">
        <v>152</v>
      </c>
      <c r="P27" s="36" t="s">
        <v>152</v>
      </c>
      <c r="Q27" s="36" t="s">
        <v>153</v>
      </c>
      <c r="R27" s="36">
        <v>17</v>
      </c>
      <c r="S27" s="36" t="s">
        <v>152</v>
      </c>
      <c r="T27" s="36">
        <v>5</v>
      </c>
      <c r="U27" s="36" t="s">
        <v>152</v>
      </c>
      <c r="V27" s="36">
        <v>1</v>
      </c>
      <c r="W27" s="36">
        <v>8</v>
      </c>
      <c r="X27" s="36">
        <v>1</v>
      </c>
      <c r="Y27" s="36">
        <v>2</v>
      </c>
      <c r="Z27" s="36" t="s">
        <v>152</v>
      </c>
      <c r="AA27" s="37" t="s">
        <v>152</v>
      </c>
      <c r="AB27" s="37">
        <v>4</v>
      </c>
      <c r="AC27" s="37">
        <v>1</v>
      </c>
      <c r="AD27" s="37" t="s">
        <v>152</v>
      </c>
      <c r="AE27" s="37" t="s">
        <v>152</v>
      </c>
      <c r="AF27" s="37" t="s">
        <v>152</v>
      </c>
      <c r="AG27" s="37" t="s">
        <v>153</v>
      </c>
      <c r="AH27" s="37">
        <v>1</v>
      </c>
      <c r="AI27" s="37">
        <v>7</v>
      </c>
      <c r="AJ27" s="37" t="s">
        <v>153</v>
      </c>
      <c r="AK27" s="37">
        <v>8</v>
      </c>
      <c r="AL27" s="37">
        <v>1</v>
      </c>
      <c r="AM27" s="22">
        <v>2</v>
      </c>
      <c r="AN27" s="22">
        <v>3</v>
      </c>
      <c r="AO27" s="22" t="s">
        <v>152</v>
      </c>
      <c r="AP27" s="22" t="s">
        <v>153</v>
      </c>
      <c r="AQ27" s="22" t="s">
        <v>153</v>
      </c>
      <c r="AR27" s="22">
        <v>1</v>
      </c>
      <c r="AS27" s="22">
        <v>1</v>
      </c>
      <c r="AT27" s="22" t="s">
        <v>153</v>
      </c>
      <c r="AU27" s="22" t="s">
        <v>153</v>
      </c>
      <c r="AV27" s="22">
        <v>1</v>
      </c>
      <c r="AW27" s="22" t="s">
        <v>153</v>
      </c>
      <c r="AX27" s="365"/>
      <c r="AY27" s="22" t="s">
        <v>152</v>
      </c>
      <c r="AZ27" s="22">
        <v>3</v>
      </c>
      <c r="BA27" s="22">
        <v>1</v>
      </c>
      <c r="BB27" s="22">
        <v>1</v>
      </c>
      <c r="BC27" s="22" t="s">
        <v>152</v>
      </c>
      <c r="BD27" s="22" t="s">
        <v>152</v>
      </c>
      <c r="BE27" s="22" t="s">
        <v>152</v>
      </c>
      <c r="BF27" s="22" t="s">
        <v>152</v>
      </c>
      <c r="BG27" s="22">
        <v>3</v>
      </c>
      <c r="BH27" s="22" t="s">
        <v>153</v>
      </c>
      <c r="BI27" s="22">
        <v>4</v>
      </c>
      <c r="BJ27" s="22" t="s">
        <v>153</v>
      </c>
      <c r="BK27" s="22" t="s">
        <v>153</v>
      </c>
      <c r="BL27" s="22" t="s">
        <v>152</v>
      </c>
      <c r="BM27" s="22" t="s">
        <v>153</v>
      </c>
      <c r="BN27" s="22" t="s">
        <v>153</v>
      </c>
      <c r="BO27" s="22" t="s">
        <v>153</v>
      </c>
      <c r="BP27" s="22">
        <v>6</v>
      </c>
      <c r="BQ27" s="22" t="s">
        <v>153</v>
      </c>
      <c r="BR27" s="22" t="s">
        <v>152</v>
      </c>
      <c r="BS27" s="22" t="s">
        <v>152</v>
      </c>
      <c r="BT27" s="22">
        <v>1</v>
      </c>
      <c r="BU27" s="22">
        <v>1</v>
      </c>
      <c r="BV27" s="22">
        <v>1</v>
      </c>
      <c r="BW27" s="22" t="s">
        <v>153</v>
      </c>
      <c r="BX27" s="22">
        <v>1</v>
      </c>
      <c r="BY27" s="22" t="s">
        <v>153</v>
      </c>
      <c r="BZ27" s="22">
        <v>3</v>
      </c>
      <c r="CA27" s="22">
        <v>1</v>
      </c>
      <c r="CB27" s="22" t="s">
        <v>153</v>
      </c>
      <c r="CC27" s="22" t="s">
        <v>152</v>
      </c>
      <c r="CD27" s="22">
        <v>6</v>
      </c>
      <c r="CE27" s="22" t="s">
        <v>153</v>
      </c>
      <c r="CF27" s="22">
        <v>12</v>
      </c>
      <c r="CG27" s="22">
        <v>2</v>
      </c>
      <c r="CH27" s="22" t="s">
        <v>152</v>
      </c>
      <c r="CI27" s="22" t="s">
        <v>153</v>
      </c>
      <c r="CJ27" s="22" t="s">
        <v>153</v>
      </c>
      <c r="CK27" s="22" t="s">
        <v>152</v>
      </c>
      <c r="CL27" s="22" t="s">
        <v>152</v>
      </c>
      <c r="CM27" s="22" t="s">
        <v>153</v>
      </c>
      <c r="CN27" s="365"/>
      <c r="CO27" s="22">
        <v>5</v>
      </c>
      <c r="CP27" s="22">
        <v>4</v>
      </c>
      <c r="CQ27" s="22">
        <v>2</v>
      </c>
      <c r="CR27" s="22">
        <v>1</v>
      </c>
      <c r="CS27" s="22">
        <v>8</v>
      </c>
      <c r="CT27" s="22" t="s">
        <v>152</v>
      </c>
      <c r="CU27" s="22" t="s">
        <v>152</v>
      </c>
      <c r="CV27" s="22" t="s">
        <v>153</v>
      </c>
      <c r="CW27" s="22">
        <v>1</v>
      </c>
      <c r="CX27" s="22">
        <v>2</v>
      </c>
      <c r="CY27" s="22">
        <v>1</v>
      </c>
      <c r="CZ27" s="22">
        <v>50</v>
      </c>
      <c r="DA27" s="22" t="s">
        <v>153</v>
      </c>
      <c r="DB27" s="22">
        <v>43</v>
      </c>
      <c r="DC27" s="22" t="s">
        <v>153</v>
      </c>
      <c r="DD27" s="22">
        <v>3</v>
      </c>
      <c r="DE27" s="22">
        <v>1</v>
      </c>
      <c r="DF27" s="22">
        <v>1</v>
      </c>
      <c r="DG27" s="365"/>
      <c r="DH27" s="45" t="s">
        <v>153</v>
      </c>
      <c r="DI27" s="45" t="s">
        <v>153</v>
      </c>
      <c r="DJ27" s="45">
        <v>2</v>
      </c>
      <c r="DK27" s="45">
        <v>2</v>
      </c>
      <c r="DL27" s="45">
        <v>1</v>
      </c>
      <c r="DM27" s="45">
        <v>11</v>
      </c>
      <c r="DN27" s="49">
        <v>2</v>
      </c>
      <c r="DO27" s="49" t="s">
        <v>152</v>
      </c>
      <c r="DP27" s="49">
        <v>7</v>
      </c>
      <c r="DQ27" s="53" t="s">
        <v>152</v>
      </c>
      <c r="DR27" s="53">
        <v>3</v>
      </c>
      <c r="DS27" s="399">
        <v>4</v>
      </c>
      <c r="DT27" s="399">
        <v>1</v>
      </c>
      <c r="DU27" s="399" t="s">
        <v>153</v>
      </c>
      <c r="DV27" s="399" t="s">
        <v>153</v>
      </c>
      <c r="DW27" s="399">
        <v>4</v>
      </c>
      <c r="DX27" s="399" t="s">
        <v>153</v>
      </c>
      <c r="DY27" s="399" t="s">
        <v>153</v>
      </c>
      <c r="DZ27" s="399">
        <v>3</v>
      </c>
      <c r="EA27" s="354">
        <v>1</v>
      </c>
      <c r="EB27" s="354">
        <v>1</v>
      </c>
      <c r="EC27" s="354" t="s">
        <v>153</v>
      </c>
      <c r="ED27" s="45" t="s">
        <v>153</v>
      </c>
      <c r="EE27" s="357" t="s">
        <v>153</v>
      </c>
      <c r="EF27" s="45">
        <v>1</v>
      </c>
      <c r="EG27" s="354" t="s">
        <v>153</v>
      </c>
      <c r="EH27" s="45">
        <v>6</v>
      </c>
      <c r="EI27" s="354">
        <v>5</v>
      </c>
      <c r="EJ27" s="45">
        <v>3</v>
      </c>
      <c r="EK27" s="354" t="s">
        <v>152</v>
      </c>
      <c r="EL27" s="49">
        <v>1</v>
      </c>
      <c r="EM27" s="357" t="s">
        <v>152</v>
      </c>
      <c r="EN27" s="49">
        <v>30</v>
      </c>
      <c r="EO27" s="354">
        <v>8</v>
      </c>
      <c r="EP27" s="49">
        <v>6</v>
      </c>
      <c r="EQ27" s="357">
        <v>1</v>
      </c>
      <c r="ER27" s="49">
        <v>1</v>
      </c>
      <c r="ES27" s="357">
        <v>1</v>
      </c>
      <c r="ET27" s="49" t="s">
        <v>153</v>
      </c>
      <c r="EU27" s="357">
        <v>1</v>
      </c>
      <c r="EV27" s="49">
        <v>1</v>
      </c>
      <c r="EW27" s="357" t="s">
        <v>153</v>
      </c>
      <c r="EX27" s="49" t="s">
        <v>153</v>
      </c>
      <c r="EY27" s="357" t="s">
        <v>152</v>
      </c>
      <c r="EZ27" s="53" t="s">
        <v>153</v>
      </c>
      <c r="FA27" s="354" t="s">
        <v>153</v>
      </c>
      <c r="FB27" s="53">
        <v>4</v>
      </c>
      <c r="FC27" s="357">
        <v>3</v>
      </c>
      <c r="FD27" s="53">
        <v>3</v>
      </c>
      <c r="FE27" s="354" t="s">
        <v>152</v>
      </c>
      <c r="FF27" s="125">
        <v>2</v>
      </c>
      <c r="FG27" s="357" t="s">
        <v>152</v>
      </c>
      <c r="FH27" s="120">
        <v>30</v>
      </c>
      <c r="FI27" s="357">
        <v>5</v>
      </c>
      <c r="FJ27" s="125">
        <v>1</v>
      </c>
      <c r="FK27" s="354" t="s">
        <v>152</v>
      </c>
      <c r="FL27" s="365"/>
      <c r="FM27" s="361" t="s">
        <v>153</v>
      </c>
      <c r="FN27" s="361" t="s">
        <v>153</v>
      </c>
      <c r="FO27" s="361" t="s">
        <v>153</v>
      </c>
      <c r="FP27" s="361">
        <v>4</v>
      </c>
      <c r="FQ27" s="365">
        <v>4</v>
      </c>
      <c r="FR27" s="365" t="s">
        <v>152</v>
      </c>
      <c r="FS27" s="152">
        <v>4</v>
      </c>
      <c r="FT27" s="152">
        <v>1</v>
      </c>
      <c r="FU27" s="156">
        <v>1</v>
      </c>
      <c r="FV27" s="156">
        <v>4</v>
      </c>
      <c r="FW27" s="156">
        <v>74</v>
      </c>
      <c r="FX27" s="156">
        <v>30</v>
      </c>
      <c r="FY27" s="361">
        <v>1</v>
      </c>
      <c r="FZ27" s="152">
        <v>10</v>
      </c>
      <c r="GA27" s="361" t="s">
        <v>153</v>
      </c>
      <c r="GB27" s="152">
        <v>1</v>
      </c>
      <c r="GC27" s="361">
        <v>2</v>
      </c>
      <c r="GD27" s="156" t="s">
        <v>153</v>
      </c>
      <c r="GE27" s="361">
        <v>1</v>
      </c>
      <c r="GF27" s="156">
        <v>1</v>
      </c>
      <c r="GG27" s="361" t="s">
        <v>152</v>
      </c>
      <c r="GH27" s="156">
        <v>1</v>
      </c>
      <c r="GI27" s="365">
        <v>1</v>
      </c>
      <c r="GJ27" s="156">
        <v>1</v>
      </c>
      <c r="GK27" s="365">
        <v>1</v>
      </c>
      <c r="GL27" s="156">
        <v>4</v>
      </c>
      <c r="GM27" s="365" t="s">
        <v>152</v>
      </c>
      <c r="GN27" s="156">
        <v>1</v>
      </c>
      <c r="GO27" s="365">
        <v>1</v>
      </c>
      <c r="GP27" s="152">
        <v>6</v>
      </c>
      <c r="GQ27" s="156">
        <v>3</v>
      </c>
      <c r="GR27" s="361" t="s">
        <v>152</v>
      </c>
      <c r="GW27" s="252"/>
    </row>
    <row r="28" spans="1:205">
      <c r="A28" s="35" t="s">
        <v>176</v>
      </c>
      <c r="B28" s="35"/>
      <c r="C28" s="36" t="s">
        <v>152</v>
      </c>
      <c r="D28" s="36" t="s">
        <v>153</v>
      </c>
      <c r="E28" s="36">
        <v>1</v>
      </c>
      <c r="F28" s="36" t="s">
        <v>152</v>
      </c>
      <c r="G28" s="36" t="s">
        <v>152</v>
      </c>
      <c r="H28" s="36" t="s">
        <v>153</v>
      </c>
      <c r="I28" s="36" t="s">
        <v>152</v>
      </c>
      <c r="J28" s="36">
        <v>11</v>
      </c>
      <c r="K28" s="36" t="s">
        <v>152</v>
      </c>
      <c r="L28" s="36" t="s">
        <v>153</v>
      </c>
      <c r="M28" s="36" t="s">
        <v>153</v>
      </c>
      <c r="N28" s="36" t="s">
        <v>153</v>
      </c>
      <c r="O28" s="36" t="s">
        <v>153</v>
      </c>
      <c r="P28" s="36" t="s">
        <v>152</v>
      </c>
      <c r="Q28" s="36" t="s">
        <v>152</v>
      </c>
      <c r="R28" s="36" t="s">
        <v>152</v>
      </c>
      <c r="S28" s="36" t="s">
        <v>153</v>
      </c>
      <c r="T28" s="36" t="s">
        <v>153</v>
      </c>
      <c r="U28" s="36">
        <v>1</v>
      </c>
      <c r="V28" s="36" t="s">
        <v>153</v>
      </c>
      <c r="W28" s="36" t="s">
        <v>152</v>
      </c>
      <c r="X28" s="36" t="s">
        <v>152</v>
      </c>
      <c r="Y28" s="36" t="s">
        <v>153</v>
      </c>
      <c r="Z28" s="36" t="s">
        <v>153</v>
      </c>
      <c r="AA28" s="37" t="s">
        <v>153</v>
      </c>
      <c r="AB28" s="37" t="s">
        <v>153</v>
      </c>
      <c r="AC28" s="37" t="s">
        <v>152</v>
      </c>
      <c r="AD28" s="37" t="s">
        <v>152</v>
      </c>
      <c r="AE28" s="37" t="s">
        <v>152</v>
      </c>
      <c r="AF28" s="37" t="s">
        <v>153</v>
      </c>
      <c r="AG28" s="37" t="s">
        <v>153</v>
      </c>
      <c r="AH28" s="37" t="s">
        <v>152</v>
      </c>
      <c r="AI28" s="37" t="s">
        <v>152</v>
      </c>
      <c r="AJ28" s="37" t="s">
        <v>152</v>
      </c>
      <c r="AK28" s="37">
        <v>1</v>
      </c>
      <c r="AL28" s="37" t="s">
        <v>152</v>
      </c>
      <c r="AM28" s="22" t="s">
        <v>152</v>
      </c>
      <c r="AN28" s="22" t="s">
        <v>152</v>
      </c>
      <c r="AO28" s="22" t="s">
        <v>152</v>
      </c>
      <c r="AP28" s="22" t="s">
        <v>152</v>
      </c>
      <c r="AQ28" s="22">
        <v>1</v>
      </c>
      <c r="AR28" s="22" t="s">
        <v>152</v>
      </c>
      <c r="AS28" s="22">
        <v>3</v>
      </c>
      <c r="AT28" s="22" t="s">
        <v>153</v>
      </c>
      <c r="AU28" s="22" t="s">
        <v>152</v>
      </c>
      <c r="AV28" s="22" t="s">
        <v>152</v>
      </c>
      <c r="AW28" s="22" t="s">
        <v>152</v>
      </c>
      <c r="AX28" s="365"/>
      <c r="AY28" s="22" t="s">
        <v>153</v>
      </c>
      <c r="AZ28" s="22" t="s">
        <v>153</v>
      </c>
      <c r="BA28" s="22" t="s">
        <v>152</v>
      </c>
      <c r="BB28" s="22">
        <v>1</v>
      </c>
      <c r="BC28" s="22" t="s">
        <v>152</v>
      </c>
      <c r="BD28" s="22" t="s">
        <v>153</v>
      </c>
      <c r="BE28" s="22">
        <v>1</v>
      </c>
      <c r="BF28" s="22" t="s">
        <v>152</v>
      </c>
      <c r="BG28" s="22" t="s">
        <v>153</v>
      </c>
      <c r="BH28" s="22">
        <v>1</v>
      </c>
      <c r="BI28" s="22" t="s">
        <v>152</v>
      </c>
      <c r="BJ28" s="22" t="s">
        <v>152</v>
      </c>
      <c r="BK28" s="22" t="s">
        <v>153</v>
      </c>
      <c r="BL28" s="22">
        <v>9</v>
      </c>
      <c r="BM28" s="22" t="s">
        <v>153</v>
      </c>
      <c r="BN28" s="22" t="s">
        <v>152</v>
      </c>
      <c r="BO28" s="22" t="s">
        <v>153</v>
      </c>
      <c r="BP28" s="22">
        <v>1</v>
      </c>
      <c r="BQ28" s="22" t="s">
        <v>153</v>
      </c>
      <c r="BR28" s="22" t="s">
        <v>153</v>
      </c>
      <c r="BS28" s="22" t="s">
        <v>153</v>
      </c>
      <c r="BT28" s="22" t="s">
        <v>153</v>
      </c>
      <c r="BU28" s="22" t="s">
        <v>153</v>
      </c>
      <c r="BV28" s="22" t="s">
        <v>152</v>
      </c>
      <c r="BW28" s="22" t="s">
        <v>153</v>
      </c>
      <c r="BX28" s="22" t="s">
        <v>152</v>
      </c>
      <c r="BY28" s="22" t="s">
        <v>153</v>
      </c>
      <c r="BZ28" s="22" t="s">
        <v>152</v>
      </c>
      <c r="CA28" s="22" t="s">
        <v>152</v>
      </c>
      <c r="CB28" s="22" t="s">
        <v>152</v>
      </c>
      <c r="CC28" s="22">
        <v>20</v>
      </c>
      <c r="CD28" s="22" t="s">
        <v>152</v>
      </c>
      <c r="CE28" s="22" t="s">
        <v>153</v>
      </c>
      <c r="CF28" s="22" t="s">
        <v>152</v>
      </c>
      <c r="CG28" s="22" t="s">
        <v>152</v>
      </c>
      <c r="CH28" s="22">
        <v>1</v>
      </c>
      <c r="CI28" s="22" t="s">
        <v>153</v>
      </c>
      <c r="CJ28" s="22" t="s">
        <v>153</v>
      </c>
      <c r="CK28" s="22" t="s">
        <v>153</v>
      </c>
      <c r="CL28" s="22" t="s">
        <v>153</v>
      </c>
      <c r="CM28" s="22" t="s">
        <v>153</v>
      </c>
      <c r="CN28" s="365"/>
      <c r="CO28" s="22" t="s">
        <v>152</v>
      </c>
      <c r="CP28" s="22" t="s">
        <v>153</v>
      </c>
      <c r="CQ28" s="22">
        <v>1</v>
      </c>
      <c r="CR28" s="22" t="s">
        <v>152</v>
      </c>
      <c r="CS28" s="22" t="s">
        <v>152</v>
      </c>
      <c r="CT28" s="22">
        <v>4</v>
      </c>
      <c r="CU28" s="22" t="s">
        <v>152</v>
      </c>
      <c r="CV28" s="22" t="s">
        <v>153</v>
      </c>
      <c r="CW28" s="22">
        <v>1</v>
      </c>
      <c r="CX28" s="22" t="s">
        <v>152</v>
      </c>
      <c r="CY28" s="22" t="s">
        <v>153</v>
      </c>
      <c r="CZ28" s="22" t="s">
        <v>152</v>
      </c>
      <c r="DA28" s="22" t="s">
        <v>153</v>
      </c>
      <c r="DB28" s="22" t="s">
        <v>153</v>
      </c>
      <c r="DC28" s="22" t="s">
        <v>153</v>
      </c>
      <c r="DD28" s="22" t="s">
        <v>152</v>
      </c>
      <c r="DE28" s="22" t="s">
        <v>153</v>
      </c>
      <c r="DF28" s="22" t="s">
        <v>153</v>
      </c>
      <c r="DG28" s="365"/>
      <c r="DH28" s="45" t="s">
        <v>152</v>
      </c>
      <c r="DI28" s="45" t="s">
        <v>152</v>
      </c>
      <c r="DJ28" s="45" t="s">
        <v>153</v>
      </c>
      <c r="DK28" s="45" t="s">
        <v>153</v>
      </c>
      <c r="DL28" s="45" t="s">
        <v>153</v>
      </c>
      <c r="DM28" s="45" t="s">
        <v>153</v>
      </c>
      <c r="DN28" s="49" t="s">
        <v>152</v>
      </c>
      <c r="DO28" s="49">
        <v>1</v>
      </c>
      <c r="DP28" s="49">
        <v>2</v>
      </c>
      <c r="DQ28" s="53" t="s">
        <v>153</v>
      </c>
      <c r="DR28" s="53" t="s">
        <v>152</v>
      </c>
      <c r="DS28" s="399" t="s">
        <v>152</v>
      </c>
      <c r="DT28" s="399" t="s">
        <v>152</v>
      </c>
      <c r="DU28" s="399" t="s">
        <v>152</v>
      </c>
      <c r="DV28" s="399" t="s">
        <v>153</v>
      </c>
      <c r="DW28" s="399">
        <v>1</v>
      </c>
      <c r="DX28" s="399" t="s">
        <v>153</v>
      </c>
      <c r="DY28" s="399">
        <v>1</v>
      </c>
      <c r="DZ28" s="399" t="s">
        <v>152</v>
      </c>
      <c r="EA28" s="354" t="s">
        <v>152</v>
      </c>
      <c r="EB28" s="354" t="s">
        <v>152</v>
      </c>
      <c r="EC28" s="354" t="s">
        <v>153</v>
      </c>
      <c r="ED28" s="45" t="s">
        <v>153</v>
      </c>
      <c r="EE28" s="357" t="s">
        <v>153</v>
      </c>
      <c r="EF28" s="45" t="s">
        <v>153</v>
      </c>
      <c r="EG28" s="354" t="s">
        <v>153</v>
      </c>
      <c r="EH28" s="45" t="s">
        <v>153</v>
      </c>
      <c r="EI28" s="354" t="s">
        <v>153</v>
      </c>
      <c r="EJ28" s="45" t="s">
        <v>153</v>
      </c>
      <c r="EK28" s="354" t="s">
        <v>153</v>
      </c>
      <c r="EL28" s="49" t="s">
        <v>152</v>
      </c>
      <c r="EM28" s="357">
        <v>1</v>
      </c>
      <c r="EN28" s="49" t="s">
        <v>153</v>
      </c>
      <c r="EO28" s="354">
        <v>1</v>
      </c>
      <c r="EP28" s="49">
        <v>2</v>
      </c>
      <c r="EQ28" s="357" t="s">
        <v>153</v>
      </c>
      <c r="ER28" s="49">
        <v>1</v>
      </c>
      <c r="ES28" s="357" t="s">
        <v>153</v>
      </c>
      <c r="ET28" s="49" t="s">
        <v>153</v>
      </c>
      <c r="EU28" s="357" t="s">
        <v>153</v>
      </c>
      <c r="EV28" s="49" t="s">
        <v>153</v>
      </c>
      <c r="EW28" s="357" t="s">
        <v>153</v>
      </c>
      <c r="EX28" s="49" t="s">
        <v>153</v>
      </c>
      <c r="EY28" s="357" t="s">
        <v>153</v>
      </c>
      <c r="EZ28" s="53" t="s">
        <v>153</v>
      </c>
      <c r="FA28" s="354">
        <v>1</v>
      </c>
      <c r="FB28" s="53" t="s">
        <v>152</v>
      </c>
      <c r="FC28" s="357" t="s">
        <v>153</v>
      </c>
      <c r="FD28" s="53">
        <v>1</v>
      </c>
      <c r="FE28" s="354" t="s">
        <v>153</v>
      </c>
      <c r="FF28" s="125" t="s">
        <v>152</v>
      </c>
      <c r="FG28" s="357" t="s">
        <v>152</v>
      </c>
      <c r="FH28" s="120" t="s">
        <v>153</v>
      </c>
      <c r="FI28" s="357" t="s">
        <v>152</v>
      </c>
      <c r="FJ28" s="125">
        <v>11</v>
      </c>
      <c r="FK28" s="354">
        <v>1</v>
      </c>
      <c r="FL28" s="365"/>
      <c r="FM28" s="361" t="s">
        <v>152</v>
      </c>
      <c r="FN28" s="361" t="s">
        <v>153</v>
      </c>
      <c r="FO28" s="361" t="s">
        <v>153</v>
      </c>
      <c r="FP28" s="361">
        <v>1</v>
      </c>
      <c r="FQ28" s="365" t="s">
        <v>153</v>
      </c>
      <c r="FR28" s="365" t="s">
        <v>153</v>
      </c>
      <c r="FS28" s="152">
        <v>2</v>
      </c>
      <c r="FT28" s="152">
        <v>1</v>
      </c>
      <c r="FU28" s="156" t="s">
        <v>153</v>
      </c>
      <c r="FV28" s="156">
        <v>1</v>
      </c>
      <c r="FW28" s="156" t="s">
        <v>153</v>
      </c>
      <c r="FX28" s="156">
        <v>2</v>
      </c>
      <c r="FY28" s="361" t="s">
        <v>152</v>
      </c>
      <c r="FZ28" s="152">
        <v>2</v>
      </c>
      <c r="GA28" s="361" t="s">
        <v>153</v>
      </c>
      <c r="GB28" s="152">
        <v>1</v>
      </c>
      <c r="GC28" s="361" t="s">
        <v>153</v>
      </c>
      <c r="GD28" s="156" t="s">
        <v>153</v>
      </c>
      <c r="GE28" s="361" t="s">
        <v>152</v>
      </c>
      <c r="GF28" s="156">
        <v>1</v>
      </c>
      <c r="GG28" s="361" t="s">
        <v>153</v>
      </c>
      <c r="GH28" s="156">
        <v>1</v>
      </c>
      <c r="GI28" s="365" t="s">
        <v>153</v>
      </c>
      <c r="GJ28" s="156">
        <v>1</v>
      </c>
      <c r="GK28" s="365" t="s">
        <v>152</v>
      </c>
      <c r="GL28" s="156">
        <v>13</v>
      </c>
      <c r="GM28" s="365" t="s">
        <v>152</v>
      </c>
      <c r="GN28" s="156">
        <v>3</v>
      </c>
      <c r="GO28" s="365" t="s">
        <v>152</v>
      </c>
      <c r="GP28" s="152">
        <v>3</v>
      </c>
      <c r="GQ28" s="156">
        <v>1</v>
      </c>
      <c r="GR28" s="361" t="s">
        <v>152</v>
      </c>
      <c r="GW28" s="252"/>
    </row>
    <row r="29" spans="1:205">
      <c r="A29" s="35" t="s">
        <v>177</v>
      </c>
      <c r="B29" s="35"/>
      <c r="C29" s="36" t="s">
        <v>152</v>
      </c>
      <c r="D29" s="36">
        <v>1</v>
      </c>
      <c r="E29" s="36" t="s">
        <v>152</v>
      </c>
      <c r="F29" s="36">
        <v>3</v>
      </c>
      <c r="G29" s="36">
        <v>2</v>
      </c>
      <c r="H29" s="36">
        <v>1</v>
      </c>
      <c r="I29" s="36" t="s">
        <v>152</v>
      </c>
      <c r="J29" s="36">
        <v>1</v>
      </c>
      <c r="K29" s="36">
        <v>1</v>
      </c>
      <c r="L29" s="36" t="s">
        <v>153</v>
      </c>
      <c r="M29" s="36" t="s">
        <v>153</v>
      </c>
      <c r="N29" s="36" t="s">
        <v>153</v>
      </c>
      <c r="O29" s="36" t="s">
        <v>152</v>
      </c>
      <c r="P29" s="36" t="s">
        <v>152</v>
      </c>
      <c r="Q29" s="36">
        <v>1</v>
      </c>
      <c r="R29" s="36">
        <v>1</v>
      </c>
      <c r="S29" s="36" t="s">
        <v>152</v>
      </c>
      <c r="T29" s="36">
        <v>1</v>
      </c>
      <c r="U29" s="36">
        <v>1</v>
      </c>
      <c r="V29" s="36" t="s">
        <v>153</v>
      </c>
      <c r="W29" s="36">
        <v>1</v>
      </c>
      <c r="X29" s="36" t="s">
        <v>152</v>
      </c>
      <c r="Y29" s="36" t="s">
        <v>153</v>
      </c>
      <c r="Z29" s="36" t="s">
        <v>152</v>
      </c>
      <c r="AA29" s="37" t="s">
        <v>152</v>
      </c>
      <c r="AB29" s="37">
        <v>1</v>
      </c>
      <c r="AC29" s="37">
        <v>2</v>
      </c>
      <c r="AD29" s="37" t="s">
        <v>152</v>
      </c>
      <c r="AE29" s="37">
        <v>1</v>
      </c>
      <c r="AF29" s="37">
        <v>1</v>
      </c>
      <c r="AG29" s="37">
        <v>8</v>
      </c>
      <c r="AH29" s="37">
        <v>1</v>
      </c>
      <c r="AI29" s="37">
        <v>6</v>
      </c>
      <c r="AJ29" s="37">
        <v>1</v>
      </c>
      <c r="AK29" s="37" t="s">
        <v>152</v>
      </c>
      <c r="AL29" s="37" t="s">
        <v>152</v>
      </c>
      <c r="AM29" s="22" t="s">
        <v>152</v>
      </c>
      <c r="AN29" s="22">
        <v>10</v>
      </c>
      <c r="AO29" s="22" t="s">
        <v>152</v>
      </c>
      <c r="AP29" s="22">
        <v>2</v>
      </c>
      <c r="AQ29" s="22">
        <v>2</v>
      </c>
      <c r="AR29" s="22">
        <v>1</v>
      </c>
      <c r="AS29" s="22" t="s">
        <v>153</v>
      </c>
      <c r="AT29" s="22" t="s">
        <v>153</v>
      </c>
      <c r="AU29" s="22">
        <v>290</v>
      </c>
      <c r="AV29" s="22">
        <v>2</v>
      </c>
      <c r="AW29" s="22" t="s">
        <v>152</v>
      </c>
      <c r="AX29" s="365"/>
      <c r="AY29" s="22" t="s">
        <v>152</v>
      </c>
      <c r="AZ29" s="22" t="s">
        <v>153</v>
      </c>
      <c r="BA29" s="22" t="s">
        <v>152</v>
      </c>
      <c r="BB29" s="22" t="s">
        <v>152</v>
      </c>
      <c r="BC29" s="22" t="s">
        <v>153</v>
      </c>
      <c r="BD29" s="22" t="s">
        <v>153</v>
      </c>
      <c r="BE29" s="22" t="s">
        <v>152</v>
      </c>
      <c r="BF29" s="22">
        <v>1</v>
      </c>
      <c r="BG29" s="22">
        <v>1</v>
      </c>
      <c r="BH29" s="22">
        <v>1</v>
      </c>
      <c r="BI29" s="22">
        <v>7</v>
      </c>
      <c r="BJ29" s="22" t="s">
        <v>153</v>
      </c>
      <c r="BK29" s="22" t="s">
        <v>153</v>
      </c>
      <c r="BL29" s="22" t="s">
        <v>153</v>
      </c>
      <c r="BM29" s="22" t="s">
        <v>152</v>
      </c>
      <c r="BN29" s="22">
        <v>1</v>
      </c>
      <c r="BO29" s="22" t="s">
        <v>153</v>
      </c>
      <c r="BP29" s="22" t="s">
        <v>152</v>
      </c>
      <c r="BQ29" s="22" t="s">
        <v>153</v>
      </c>
      <c r="BR29" s="22">
        <v>3</v>
      </c>
      <c r="BS29" s="22" t="s">
        <v>153</v>
      </c>
      <c r="BT29" s="22" t="s">
        <v>152</v>
      </c>
      <c r="BU29" s="22" t="s">
        <v>153</v>
      </c>
      <c r="BV29" s="22">
        <v>15</v>
      </c>
      <c r="BW29" s="22" t="s">
        <v>153</v>
      </c>
      <c r="BX29" s="22">
        <v>2</v>
      </c>
      <c r="BY29" s="22" t="s">
        <v>153</v>
      </c>
      <c r="BZ29" s="22" t="s">
        <v>152</v>
      </c>
      <c r="CA29" s="22" t="s">
        <v>152</v>
      </c>
      <c r="CB29" s="22" t="s">
        <v>152</v>
      </c>
      <c r="CC29" s="22" t="s">
        <v>152</v>
      </c>
      <c r="CD29" s="22" t="s">
        <v>152</v>
      </c>
      <c r="CE29" s="22" t="s">
        <v>153</v>
      </c>
      <c r="CF29" s="22">
        <v>1</v>
      </c>
      <c r="CG29" s="22" t="s">
        <v>152</v>
      </c>
      <c r="CH29" s="22">
        <v>1</v>
      </c>
      <c r="CI29" s="22" t="s">
        <v>153</v>
      </c>
      <c r="CJ29" s="22" t="s">
        <v>153</v>
      </c>
      <c r="CK29" s="22">
        <v>1</v>
      </c>
      <c r="CL29" s="22">
        <v>1</v>
      </c>
      <c r="CM29" s="22" t="s">
        <v>153</v>
      </c>
      <c r="CN29" s="365"/>
      <c r="CO29" s="22">
        <v>1</v>
      </c>
      <c r="CP29" s="22">
        <v>2</v>
      </c>
      <c r="CQ29" s="22">
        <v>1</v>
      </c>
      <c r="CR29" s="22" t="s">
        <v>152</v>
      </c>
      <c r="CS29" s="22">
        <v>1</v>
      </c>
      <c r="CT29" s="22" t="s">
        <v>153</v>
      </c>
      <c r="CU29" s="22" t="s">
        <v>152</v>
      </c>
      <c r="CV29" s="22" t="s">
        <v>153</v>
      </c>
      <c r="CW29" s="22">
        <v>5</v>
      </c>
      <c r="CX29" s="22" t="s">
        <v>152</v>
      </c>
      <c r="CY29" s="22" t="s">
        <v>153</v>
      </c>
      <c r="CZ29" s="22">
        <v>1</v>
      </c>
      <c r="DA29" s="22" t="s">
        <v>153</v>
      </c>
      <c r="DB29" s="22">
        <v>1</v>
      </c>
      <c r="DC29" s="22">
        <v>1</v>
      </c>
      <c r="DD29" s="22">
        <v>1</v>
      </c>
      <c r="DE29" s="22" t="s">
        <v>153</v>
      </c>
      <c r="DF29" s="22">
        <v>1</v>
      </c>
      <c r="DG29" s="365"/>
      <c r="DH29" s="45">
        <v>9</v>
      </c>
      <c r="DI29" s="45" t="s">
        <v>153</v>
      </c>
      <c r="DJ29" s="45">
        <v>1</v>
      </c>
      <c r="DK29" s="45">
        <v>13</v>
      </c>
      <c r="DL29" s="45">
        <v>1</v>
      </c>
      <c r="DM29" s="45">
        <v>4</v>
      </c>
      <c r="DN29" s="49" t="s">
        <v>153</v>
      </c>
      <c r="DO29" s="49" t="s">
        <v>152</v>
      </c>
      <c r="DP29" s="49">
        <v>1</v>
      </c>
      <c r="DQ29" s="53" t="s">
        <v>153</v>
      </c>
      <c r="DR29" s="53">
        <v>1</v>
      </c>
      <c r="DS29" s="399">
        <v>1</v>
      </c>
      <c r="DT29" s="399" t="s">
        <v>153</v>
      </c>
      <c r="DU29" s="399">
        <v>4</v>
      </c>
      <c r="DV29" s="399">
        <v>7</v>
      </c>
      <c r="DW29" s="399">
        <v>1</v>
      </c>
      <c r="DX29" s="399">
        <v>1</v>
      </c>
      <c r="DY29" s="399" t="s">
        <v>152</v>
      </c>
      <c r="DZ29" s="399">
        <v>2</v>
      </c>
      <c r="EA29" s="354" t="s">
        <v>152</v>
      </c>
      <c r="EB29" s="354">
        <v>2</v>
      </c>
      <c r="EC29" s="354" t="s">
        <v>153</v>
      </c>
      <c r="ED29" s="45">
        <v>14</v>
      </c>
      <c r="EE29" s="357" t="s">
        <v>153</v>
      </c>
      <c r="EF29" s="45" t="s">
        <v>153</v>
      </c>
      <c r="EG29" s="354" t="s">
        <v>153</v>
      </c>
      <c r="EH29" s="45">
        <v>1</v>
      </c>
      <c r="EI29" s="354" t="s">
        <v>153</v>
      </c>
      <c r="EJ29" s="45">
        <v>1</v>
      </c>
      <c r="EK29" s="354" t="s">
        <v>152</v>
      </c>
      <c r="EL29" s="49">
        <v>1</v>
      </c>
      <c r="EM29" s="357">
        <v>1</v>
      </c>
      <c r="EN29" s="49">
        <v>1</v>
      </c>
      <c r="EO29" s="354">
        <v>1</v>
      </c>
      <c r="EP29" s="49">
        <v>1</v>
      </c>
      <c r="EQ29" s="357">
        <v>3</v>
      </c>
      <c r="ER29" s="49" t="s">
        <v>152</v>
      </c>
      <c r="ES29" s="357" t="s">
        <v>153</v>
      </c>
      <c r="ET29" s="49" t="s">
        <v>153</v>
      </c>
      <c r="EU29" s="357">
        <v>1</v>
      </c>
      <c r="EV29" s="49">
        <v>2</v>
      </c>
      <c r="EW29" s="357">
        <v>1</v>
      </c>
      <c r="EX29" s="49">
        <v>4</v>
      </c>
      <c r="EY29" s="357">
        <v>1</v>
      </c>
      <c r="EZ29" s="53" t="s">
        <v>152</v>
      </c>
      <c r="FA29" s="354">
        <v>100</v>
      </c>
      <c r="FB29" s="53" t="s">
        <v>153</v>
      </c>
      <c r="FC29" s="357">
        <v>1</v>
      </c>
      <c r="FD29" s="53" t="s">
        <v>152</v>
      </c>
      <c r="FE29" s="354">
        <v>6</v>
      </c>
      <c r="FF29" s="125">
        <v>1</v>
      </c>
      <c r="FG29" s="357" t="s">
        <v>152</v>
      </c>
      <c r="FH29" s="120" t="s">
        <v>152</v>
      </c>
      <c r="FI29" s="357">
        <v>2</v>
      </c>
      <c r="FJ29" s="125" t="s">
        <v>153</v>
      </c>
      <c r="FK29" s="354">
        <v>8</v>
      </c>
      <c r="FL29" s="365"/>
      <c r="FM29" s="361">
        <v>1</v>
      </c>
      <c r="FN29" s="361" t="s">
        <v>153</v>
      </c>
      <c r="FO29" s="361" t="s">
        <v>152</v>
      </c>
      <c r="FP29" s="361">
        <v>2</v>
      </c>
      <c r="FQ29" s="365" t="s">
        <v>152</v>
      </c>
      <c r="FR29" s="365">
        <v>1</v>
      </c>
      <c r="FS29" s="152">
        <v>20</v>
      </c>
      <c r="FT29" s="152" t="s">
        <v>153</v>
      </c>
      <c r="FU29" s="156">
        <v>7</v>
      </c>
      <c r="FV29" s="156" t="s">
        <v>152</v>
      </c>
      <c r="FW29" s="156">
        <v>13</v>
      </c>
      <c r="FX29" s="156" t="s">
        <v>152</v>
      </c>
      <c r="FY29" s="361">
        <v>3</v>
      </c>
      <c r="FZ29" s="152">
        <v>19</v>
      </c>
      <c r="GA29" s="361" t="s">
        <v>152</v>
      </c>
      <c r="GB29" s="152">
        <v>9</v>
      </c>
      <c r="GC29" s="361">
        <v>1</v>
      </c>
      <c r="GD29" s="156" t="s">
        <v>153</v>
      </c>
      <c r="GE29" s="361" t="s">
        <v>153</v>
      </c>
      <c r="GF29" s="156">
        <v>13</v>
      </c>
      <c r="GG29" s="361" t="s">
        <v>153</v>
      </c>
      <c r="GH29" s="156" t="s">
        <v>153</v>
      </c>
      <c r="GI29" s="365">
        <v>3</v>
      </c>
      <c r="GJ29" s="156">
        <v>1</v>
      </c>
      <c r="GK29" s="365" t="s">
        <v>152</v>
      </c>
      <c r="GL29" s="156">
        <v>2</v>
      </c>
      <c r="GM29" s="365">
        <v>1</v>
      </c>
      <c r="GN29" s="156">
        <v>2</v>
      </c>
      <c r="GO29" s="365">
        <v>1</v>
      </c>
      <c r="GP29" s="152">
        <v>2</v>
      </c>
      <c r="GQ29" s="156">
        <v>2</v>
      </c>
      <c r="GR29" s="361" t="s">
        <v>153</v>
      </c>
      <c r="GW29" s="252"/>
    </row>
    <row r="30" spans="1:205">
      <c r="A30" s="35" t="s">
        <v>178</v>
      </c>
      <c r="B30" s="35"/>
      <c r="C30" s="36">
        <v>190</v>
      </c>
      <c r="D30" s="36">
        <v>41</v>
      </c>
      <c r="E30" s="36">
        <v>5</v>
      </c>
      <c r="F30" s="36">
        <v>95</v>
      </c>
      <c r="G30" s="36">
        <v>13</v>
      </c>
      <c r="H30" s="36">
        <v>3</v>
      </c>
      <c r="I30" s="36">
        <v>5</v>
      </c>
      <c r="J30" s="36">
        <v>64</v>
      </c>
      <c r="K30" s="36">
        <v>36</v>
      </c>
      <c r="L30" s="36">
        <v>3</v>
      </c>
      <c r="M30" s="36">
        <v>100</v>
      </c>
      <c r="N30" s="36">
        <v>24</v>
      </c>
      <c r="O30" s="36">
        <v>120</v>
      </c>
      <c r="P30" s="36">
        <v>18</v>
      </c>
      <c r="Q30" s="36">
        <v>55</v>
      </c>
      <c r="R30" s="36">
        <v>1800</v>
      </c>
      <c r="S30" s="36">
        <v>250</v>
      </c>
      <c r="T30" s="36">
        <v>110</v>
      </c>
      <c r="U30" s="36">
        <v>37</v>
      </c>
      <c r="V30" s="36">
        <v>150</v>
      </c>
      <c r="W30" s="36">
        <v>240</v>
      </c>
      <c r="X30" s="36">
        <v>150</v>
      </c>
      <c r="Y30" s="36">
        <v>5</v>
      </c>
      <c r="Z30" s="36">
        <v>37</v>
      </c>
      <c r="AA30" s="37">
        <v>29</v>
      </c>
      <c r="AB30" s="37">
        <v>54</v>
      </c>
      <c r="AC30" s="37">
        <v>10</v>
      </c>
      <c r="AD30" s="37">
        <v>8</v>
      </c>
      <c r="AE30" s="37">
        <v>1300</v>
      </c>
      <c r="AF30" s="37">
        <v>260</v>
      </c>
      <c r="AG30" s="37">
        <v>4800</v>
      </c>
      <c r="AH30" s="37">
        <v>16</v>
      </c>
      <c r="AI30" s="37">
        <v>280</v>
      </c>
      <c r="AJ30" s="37">
        <v>31</v>
      </c>
      <c r="AK30" s="37">
        <v>66</v>
      </c>
      <c r="AL30" s="37">
        <v>15000</v>
      </c>
      <c r="AM30" s="22">
        <v>4800</v>
      </c>
      <c r="AN30" s="22">
        <v>59</v>
      </c>
      <c r="AO30" s="22">
        <v>9</v>
      </c>
      <c r="AP30" s="22">
        <v>200</v>
      </c>
      <c r="AQ30" s="22">
        <v>4</v>
      </c>
      <c r="AR30" s="22">
        <v>140</v>
      </c>
      <c r="AS30" s="22">
        <v>170</v>
      </c>
      <c r="AT30" s="22" t="s">
        <v>153</v>
      </c>
      <c r="AU30" s="22">
        <v>19</v>
      </c>
      <c r="AV30" s="22">
        <v>10</v>
      </c>
      <c r="AW30" s="22" t="s">
        <v>152</v>
      </c>
      <c r="AX30" s="365"/>
      <c r="AY30" s="22">
        <v>9</v>
      </c>
      <c r="AZ30" s="22">
        <v>22</v>
      </c>
      <c r="BA30" s="22">
        <v>8</v>
      </c>
      <c r="BB30" s="22">
        <v>16</v>
      </c>
      <c r="BC30" s="22">
        <v>70</v>
      </c>
      <c r="BD30" s="22">
        <v>30</v>
      </c>
      <c r="BE30" s="22">
        <v>38</v>
      </c>
      <c r="BF30" s="22">
        <v>16</v>
      </c>
      <c r="BG30" s="22">
        <v>76</v>
      </c>
      <c r="BH30" s="22">
        <v>2</v>
      </c>
      <c r="BI30" s="22">
        <v>1200</v>
      </c>
      <c r="BJ30" s="22">
        <v>10</v>
      </c>
      <c r="BK30" s="22">
        <v>3</v>
      </c>
      <c r="BL30" s="22">
        <v>390</v>
      </c>
      <c r="BM30" s="22">
        <v>14</v>
      </c>
      <c r="BN30" s="22">
        <v>13</v>
      </c>
      <c r="BO30" s="22">
        <v>5</v>
      </c>
      <c r="BP30" s="22">
        <v>210</v>
      </c>
      <c r="BQ30" s="22">
        <v>63</v>
      </c>
      <c r="BR30" s="22">
        <v>2</v>
      </c>
      <c r="BS30" s="22">
        <v>3</v>
      </c>
      <c r="BT30" s="22">
        <v>2</v>
      </c>
      <c r="BU30" s="22">
        <v>18</v>
      </c>
      <c r="BV30" s="22">
        <v>24000</v>
      </c>
      <c r="BW30" s="22" t="s">
        <v>153</v>
      </c>
      <c r="BX30" s="22">
        <v>3</v>
      </c>
      <c r="BY30" s="22">
        <v>95</v>
      </c>
      <c r="BZ30" s="22">
        <v>25</v>
      </c>
      <c r="CA30" s="22">
        <v>61</v>
      </c>
      <c r="CB30" s="22">
        <v>11</v>
      </c>
      <c r="CC30" s="22">
        <v>11</v>
      </c>
      <c r="CD30" s="22">
        <v>9</v>
      </c>
      <c r="CE30" s="22">
        <v>10</v>
      </c>
      <c r="CF30" s="22">
        <v>280</v>
      </c>
      <c r="CG30" s="22">
        <v>10</v>
      </c>
      <c r="CH30" s="22">
        <v>28</v>
      </c>
      <c r="CI30" s="22">
        <v>11</v>
      </c>
      <c r="CJ30" s="22">
        <v>16</v>
      </c>
      <c r="CK30" s="22" t="s">
        <v>153</v>
      </c>
      <c r="CL30" s="22">
        <v>7</v>
      </c>
      <c r="CM30" s="22">
        <v>11</v>
      </c>
      <c r="CN30" s="365"/>
      <c r="CO30" s="22">
        <v>290</v>
      </c>
      <c r="CP30" s="22">
        <v>28</v>
      </c>
      <c r="CQ30" s="22">
        <v>41</v>
      </c>
      <c r="CR30" s="22">
        <v>10</v>
      </c>
      <c r="CS30" s="22">
        <v>160</v>
      </c>
      <c r="CT30" s="22">
        <v>68</v>
      </c>
      <c r="CU30" s="22">
        <v>40</v>
      </c>
      <c r="CV30" s="22">
        <v>13</v>
      </c>
      <c r="CW30" s="22">
        <v>1300</v>
      </c>
      <c r="CX30" s="22">
        <v>76</v>
      </c>
      <c r="CY30" s="22">
        <v>120</v>
      </c>
      <c r="CZ30" s="22">
        <v>3</v>
      </c>
      <c r="DA30" s="22" t="s">
        <v>153</v>
      </c>
      <c r="DB30" s="22">
        <v>560</v>
      </c>
      <c r="DC30" s="22">
        <v>14</v>
      </c>
      <c r="DD30" s="22">
        <v>110</v>
      </c>
      <c r="DE30" s="22">
        <v>22</v>
      </c>
      <c r="DF30" s="22">
        <v>2</v>
      </c>
      <c r="DG30" s="365"/>
      <c r="DH30" s="45">
        <v>92</v>
      </c>
      <c r="DI30" s="45">
        <v>37</v>
      </c>
      <c r="DJ30" s="45">
        <v>150</v>
      </c>
      <c r="DK30" s="45">
        <v>14</v>
      </c>
      <c r="DL30" s="45">
        <v>46</v>
      </c>
      <c r="DM30" s="45">
        <v>280</v>
      </c>
      <c r="DN30" s="49">
        <v>1</v>
      </c>
      <c r="DO30" s="49">
        <v>130</v>
      </c>
      <c r="DP30" s="49">
        <v>120</v>
      </c>
      <c r="DQ30" s="53">
        <v>2</v>
      </c>
      <c r="DR30" s="53">
        <v>58</v>
      </c>
      <c r="DS30" s="399">
        <v>53</v>
      </c>
      <c r="DT30" s="399">
        <v>86</v>
      </c>
      <c r="DU30" s="399">
        <v>270</v>
      </c>
      <c r="DV30" s="399">
        <v>38</v>
      </c>
      <c r="DW30" s="399">
        <v>42</v>
      </c>
      <c r="DX30" s="399">
        <v>190</v>
      </c>
      <c r="DY30" s="399">
        <v>54</v>
      </c>
      <c r="DZ30" s="399">
        <v>180</v>
      </c>
      <c r="EA30" s="354">
        <v>10000</v>
      </c>
      <c r="EB30" s="354">
        <v>100</v>
      </c>
      <c r="EC30" s="354">
        <v>2700</v>
      </c>
      <c r="ED30" s="45">
        <v>3</v>
      </c>
      <c r="EE30" s="357">
        <v>16</v>
      </c>
      <c r="EF30" s="45">
        <v>190</v>
      </c>
      <c r="EG30" s="354">
        <v>1</v>
      </c>
      <c r="EH30" s="45">
        <v>66</v>
      </c>
      <c r="EI30" s="354">
        <v>17</v>
      </c>
      <c r="EJ30" s="45">
        <v>31</v>
      </c>
      <c r="EK30" s="354">
        <v>8</v>
      </c>
      <c r="EL30" s="49">
        <v>57</v>
      </c>
      <c r="EM30" s="357">
        <v>56</v>
      </c>
      <c r="EN30" s="49">
        <v>290</v>
      </c>
      <c r="EO30" s="354">
        <v>130</v>
      </c>
      <c r="EP30" s="49">
        <v>130</v>
      </c>
      <c r="EQ30" s="357">
        <v>300</v>
      </c>
      <c r="ER30" s="49">
        <v>57</v>
      </c>
      <c r="ES30" s="357">
        <v>24</v>
      </c>
      <c r="ET30" s="49">
        <v>12</v>
      </c>
      <c r="EU30" s="357">
        <v>62</v>
      </c>
      <c r="EV30" s="49">
        <v>16</v>
      </c>
      <c r="EW30" s="357">
        <v>12</v>
      </c>
      <c r="EX30" s="49">
        <v>7</v>
      </c>
      <c r="EY30" s="357">
        <v>8</v>
      </c>
      <c r="EZ30" s="53">
        <v>36</v>
      </c>
      <c r="FA30" s="354">
        <v>22</v>
      </c>
      <c r="FB30" s="53">
        <v>38</v>
      </c>
      <c r="FC30" s="357">
        <v>40</v>
      </c>
      <c r="FD30" s="53">
        <v>69</v>
      </c>
      <c r="FE30" s="354">
        <v>72</v>
      </c>
      <c r="FF30" s="125">
        <v>420</v>
      </c>
      <c r="FG30" s="357">
        <v>140</v>
      </c>
      <c r="FH30" s="120">
        <v>140</v>
      </c>
      <c r="FI30" s="357">
        <v>270</v>
      </c>
      <c r="FJ30" s="125">
        <v>48</v>
      </c>
      <c r="FK30" s="354">
        <v>21</v>
      </c>
      <c r="FL30" s="365"/>
      <c r="FM30" s="361">
        <v>8</v>
      </c>
      <c r="FN30" s="361" t="s">
        <v>153</v>
      </c>
      <c r="FO30" s="361">
        <v>39</v>
      </c>
      <c r="FP30" s="361">
        <v>660</v>
      </c>
      <c r="FQ30" s="365">
        <v>140</v>
      </c>
      <c r="FR30" s="365">
        <v>8</v>
      </c>
      <c r="FS30" s="152">
        <v>71</v>
      </c>
      <c r="FT30" s="152">
        <v>15</v>
      </c>
      <c r="FU30" s="156">
        <v>300</v>
      </c>
      <c r="FV30" s="156">
        <v>59</v>
      </c>
      <c r="FW30" s="156">
        <v>260</v>
      </c>
      <c r="FX30" s="156">
        <v>200</v>
      </c>
      <c r="FY30" s="361">
        <v>140</v>
      </c>
      <c r="FZ30" s="152">
        <v>580</v>
      </c>
      <c r="GA30" s="361">
        <v>59</v>
      </c>
      <c r="GB30" s="152">
        <v>110</v>
      </c>
      <c r="GC30" s="361">
        <v>53</v>
      </c>
      <c r="GD30" s="156">
        <v>20</v>
      </c>
      <c r="GE30" s="361">
        <v>6</v>
      </c>
      <c r="GF30" s="156">
        <v>54</v>
      </c>
      <c r="GG30" s="361">
        <v>13000</v>
      </c>
      <c r="GH30" s="156">
        <v>360</v>
      </c>
      <c r="GI30" s="365">
        <v>58</v>
      </c>
      <c r="GJ30" s="156">
        <v>160</v>
      </c>
      <c r="GK30" s="365">
        <v>330</v>
      </c>
      <c r="GL30" s="156">
        <v>260</v>
      </c>
      <c r="GM30" s="365">
        <v>16</v>
      </c>
      <c r="GN30" s="156">
        <v>62</v>
      </c>
      <c r="GO30" s="365">
        <v>5</v>
      </c>
      <c r="GP30" s="152">
        <v>110</v>
      </c>
      <c r="GQ30" s="156">
        <v>410</v>
      </c>
      <c r="GR30" s="361">
        <v>30</v>
      </c>
      <c r="GW30" s="252"/>
    </row>
    <row r="31" spans="1:205">
      <c r="A31" s="27" t="s">
        <v>179</v>
      </c>
      <c r="B31" s="27"/>
      <c r="C31" s="38">
        <v>20.75</v>
      </c>
      <c r="D31" s="38">
        <v>14.24</v>
      </c>
      <c r="E31" s="38">
        <v>10.39</v>
      </c>
      <c r="F31" s="38">
        <v>23.67</v>
      </c>
      <c r="G31" s="38">
        <v>10.11</v>
      </c>
      <c r="H31" s="38">
        <v>8.7100000000000009</v>
      </c>
      <c r="I31" s="38">
        <v>6.42</v>
      </c>
      <c r="J31" s="38">
        <v>18.16</v>
      </c>
      <c r="K31" s="38">
        <v>16.66</v>
      </c>
      <c r="L31" s="38">
        <v>5.65</v>
      </c>
      <c r="M31" s="38">
        <v>13.26</v>
      </c>
      <c r="N31" s="38">
        <v>11.25</v>
      </c>
      <c r="O31" s="38">
        <v>12.22</v>
      </c>
      <c r="P31" s="38">
        <v>12.96</v>
      </c>
      <c r="Q31" s="38">
        <v>12.26</v>
      </c>
      <c r="R31" s="38">
        <v>29.57</v>
      </c>
      <c r="S31" s="38">
        <v>32.21</v>
      </c>
      <c r="T31" s="38">
        <v>14.38</v>
      </c>
      <c r="U31" s="38">
        <v>23.09</v>
      </c>
      <c r="V31" s="38">
        <v>12.92</v>
      </c>
      <c r="W31" s="38">
        <v>16.329999999999998</v>
      </c>
      <c r="X31" s="38">
        <v>20.52</v>
      </c>
      <c r="Y31" s="38">
        <v>9.36</v>
      </c>
      <c r="Z31" s="38">
        <v>14.87</v>
      </c>
      <c r="AA31" s="25">
        <v>15.72</v>
      </c>
      <c r="AB31" s="25">
        <v>18.53</v>
      </c>
      <c r="AC31" s="25">
        <v>11.66</v>
      </c>
      <c r="AD31" s="25">
        <v>6.96</v>
      </c>
      <c r="AE31" s="25">
        <v>26.97</v>
      </c>
      <c r="AF31" s="25">
        <v>19.809999999999999</v>
      </c>
      <c r="AG31" s="25">
        <v>31.23</v>
      </c>
      <c r="AH31" s="25">
        <v>19.7</v>
      </c>
      <c r="AI31" s="25">
        <v>19.87</v>
      </c>
      <c r="AJ31" s="25">
        <v>14.78</v>
      </c>
      <c r="AK31" s="25">
        <v>21.44</v>
      </c>
      <c r="AL31" s="25">
        <v>31.91</v>
      </c>
      <c r="AM31" s="25">
        <v>21.17</v>
      </c>
      <c r="AN31" s="25">
        <v>20.6</v>
      </c>
      <c r="AO31" s="25">
        <v>6.66</v>
      </c>
      <c r="AP31" s="25">
        <v>18.850000000000001</v>
      </c>
      <c r="AQ31" s="25">
        <v>7.5</v>
      </c>
      <c r="AR31" s="25">
        <v>15.12</v>
      </c>
      <c r="AS31" s="25">
        <v>17</v>
      </c>
      <c r="AT31" s="25">
        <v>6.05</v>
      </c>
      <c r="AU31" s="25">
        <v>11.25</v>
      </c>
      <c r="AV31" s="25">
        <v>24.42</v>
      </c>
      <c r="AW31" s="25">
        <v>7.21</v>
      </c>
      <c r="AX31" s="366"/>
      <c r="AY31" s="25">
        <v>11.14</v>
      </c>
      <c r="AZ31" s="25">
        <v>12.74</v>
      </c>
      <c r="BA31" s="25">
        <v>9.1</v>
      </c>
      <c r="BB31" s="25">
        <v>19.54</v>
      </c>
      <c r="BC31" s="25">
        <v>15.51</v>
      </c>
      <c r="BD31" s="25">
        <v>8.27</v>
      </c>
      <c r="BE31" s="25">
        <v>19.739999999999998</v>
      </c>
      <c r="BF31" s="25">
        <v>12.59</v>
      </c>
      <c r="BG31" s="25">
        <v>14.81</v>
      </c>
      <c r="BH31" s="25">
        <v>11.17</v>
      </c>
      <c r="BI31" s="25">
        <v>27.28</v>
      </c>
      <c r="BJ31" s="25">
        <v>10.17</v>
      </c>
      <c r="BK31" s="25">
        <v>4.5199999999999996</v>
      </c>
      <c r="BL31" s="25">
        <v>27.88</v>
      </c>
      <c r="BM31" s="25">
        <v>3.31</v>
      </c>
      <c r="BN31" s="25">
        <v>9.6</v>
      </c>
      <c r="BO31" s="25">
        <v>4.46</v>
      </c>
      <c r="BP31" s="25">
        <v>16.88</v>
      </c>
      <c r="BQ31" s="25">
        <v>21.53</v>
      </c>
      <c r="BR31" s="25">
        <v>11.92</v>
      </c>
      <c r="BS31" s="25">
        <v>3.86</v>
      </c>
      <c r="BT31" s="25">
        <v>5.89</v>
      </c>
      <c r="BU31" s="25">
        <v>7.57</v>
      </c>
      <c r="BV31" s="25">
        <v>32.85</v>
      </c>
      <c r="BW31" s="25">
        <v>6.11</v>
      </c>
      <c r="BX31" s="25">
        <v>17.23</v>
      </c>
      <c r="BY31" s="25">
        <v>9.5299999999999994</v>
      </c>
      <c r="BZ31" s="25">
        <v>17.079999999999998</v>
      </c>
      <c r="CA31" s="25">
        <v>17.02</v>
      </c>
      <c r="CB31" s="25">
        <v>7.75</v>
      </c>
      <c r="CC31" s="25">
        <v>17.25</v>
      </c>
      <c r="CD31" s="25">
        <v>24.8</v>
      </c>
      <c r="CE31" s="25">
        <v>10.66</v>
      </c>
      <c r="CF31" s="25">
        <v>21.4</v>
      </c>
      <c r="CG31" s="25">
        <v>9.9600000000000009</v>
      </c>
      <c r="CH31" s="25">
        <v>11.65</v>
      </c>
      <c r="CI31" s="25">
        <v>8.44</v>
      </c>
      <c r="CJ31" s="25">
        <v>8.5299999999999994</v>
      </c>
      <c r="CK31" s="25">
        <v>9.4600000000000009</v>
      </c>
      <c r="CL31" s="25">
        <v>10.3</v>
      </c>
      <c r="CM31" s="25">
        <v>9.1</v>
      </c>
      <c r="CN31" s="366"/>
      <c r="CO31" s="25">
        <v>20.41</v>
      </c>
      <c r="CP31" s="25">
        <v>15.37</v>
      </c>
      <c r="CQ31" s="25">
        <v>12.69</v>
      </c>
      <c r="CR31" s="25">
        <v>5</v>
      </c>
      <c r="CS31" s="25">
        <v>22.35</v>
      </c>
      <c r="CT31" s="25">
        <v>15.95</v>
      </c>
      <c r="CU31" s="25">
        <v>17.39</v>
      </c>
      <c r="CV31" s="25">
        <v>11.46</v>
      </c>
      <c r="CW31" s="25">
        <v>18.53</v>
      </c>
      <c r="CX31" s="25">
        <v>16.57</v>
      </c>
      <c r="CY31" s="25">
        <v>14.6</v>
      </c>
      <c r="CZ31" s="25">
        <v>16.899999999999999</v>
      </c>
      <c r="DA31" s="25">
        <v>5.34</v>
      </c>
      <c r="DB31" s="25">
        <v>22.02</v>
      </c>
      <c r="DC31" s="25">
        <v>10.7</v>
      </c>
      <c r="DD31" s="25">
        <v>11.66</v>
      </c>
      <c r="DE31" s="25">
        <v>15.82</v>
      </c>
      <c r="DF31" s="25">
        <v>12.06</v>
      </c>
      <c r="DG31" s="366"/>
      <c r="DH31" s="46">
        <v>20.63</v>
      </c>
      <c r="DI31" s="46">
        <v>13.08</v>
      </c>
      <c r="DJ31" s="46">
        <v>21.11</v>
      </c>
      <c r="DK31" s="46">
        <v>22.31</v>
      </c>
      <c r="DL31" s="46">
        <v>18.899999999999999</v>
      </c>
      <c r="DM31" s="46">
        <v>22.51</v>
      </c>
      <c r="DN31" s="50">
        <v>9.33</v>
      </c>
      <c r="DO31" s="50">
        <v>18.600000000000001</v>
      </c>
      <c r="DP31" s="50">
        <v>26.36</v>
      </c>
      <c r="DQ31" s="54">
        <v>4.66</v>
      </c>
      <c r="DR31" s="54">
        <v>20.46</v>
      </c>
      <c r="DS31" s="400">
        <v>18.61</v>
      </c>
      <c r="DT31" s="400">
        <v>13.8</v>
      </c>
      <c r="DU31" s="400">
        <v>12.21</v>
      </c>
      <c r="DV31" s="400">
        <v>14.19</v>
      </c>
      <c r="DW31" s="400">
        <v>19.420000000000002</v>
      </c>
      <c r="DX31" s="400">
        <v>18.600000000000001</v>
      </c>
      <c r="DY31" s="400">
        <v>16.73</v>
      </c>
      <c r="DZ31" s="400">
        <v>25.13</v>
      </c>
      <c r="EA31" s="355">
        <v>24.21</v>
      </c>
      <c r="EB31" s="355">
        <v>16.75</v>
      </c>
      <c r="EC31" s="355">
        <v>15.29</v>
      </c>
      <c r="ED31" s="46">
        <v>11</v>
      </c>
      <c r="EE31" s="358">
        <v>8.94</v>
      </c>
      <c r="EF31" s="46">
        <v>22.55</v>
      </c>
      <c r="EG31" s="355">
        <v>10.81</v>
      </c>
      <c r="EH31" s="46">
        <v>16.61</v>
      </c>
      <c r="EI31" s="355">
        <v>19.38</v>
      </c>
      <c r="EJ31" s="46">
        <v>16.78</v>
      </c>
      <c r="EK31" s="355">
        <v>9.9499999999999993</v>
      </c>
      <c r="EL31" s="50">
        <v>21.2</v>
      </c>
      <c r="EM31" s="358">
        <v>20.63</v>
      </c>
      <c r="EN31" s="50">
        <v>27.51</v>
      </c>
      <c r="EO31" s="355">
        <v>23.51</v>
      </c>
      <c r="EP31" s="50">
        <v>28.36</v>
      </c>
      <c r="EQ31" s="358">
        <v>23.05</v>
      </c>
      <c r="ER31" s="50">
        <v>14.46</v>
      </c>
      <c r="ES31" s="358">
        <v>11.61</v>
      </c>
      <c r="ET31" s="50">
        <v>14.24</v>
      </c>
      <c r="EU31" s="358">
        <v>17.43</v>
      </c>
      <c r="EV31" s="50">
        <v>9.49</v>
      </c>
      <c r="EW31" s="358">
        <v>16.059999999999999</v>
      </c>
      <c r="EX31" s="50">
        <v>18.3</v>
      </c>
      <c r="EY31" s="358">
        <v>14.5</v>
      </c>
      <c r="EZ31" s="54">
        <v>13.57</v>
      </c>
      <c r="FA31" s="355">
        <v>14.86</v>
      </c>
      <c r="FB31" s="54">
        <v>17.55</v>
      </c>
      <c r="FC31" s="358">
        <v>20</v>
      </c>
      <c r="FD31" s="54">
        <v>21.73</v>
      </c>
      <c r="FE31" s="355">
        <v>16.14</v>
      </c>
      <c r="FF31" s="126">
        <v>27.24</v>
      </c>
      <c r="FG31" s="358">
        <v>14.98</v>
      </c>
      <c r="FH31" s="121">
        <v>31.11</v>
      </c>
      <c r="FI31" s="358">
        <v>22.96</v>
      </c>
      <c r="FJ31" s="126">
        <v>21.73</v>
      </c>
      <c r="FK31" s="355">
        <v>25.7</v>
      </c>
      <c r="FL31" s="366"/>
      <c r="FM31" s="362">
        <v>11.37</v>
      </c>
      <c r="FN31" s="362">
        <v>5.4</v>
      </c>
      <c r="FO31" s="362">
        <v>11.38</v>
      </c>
      <c r="FP31" s="362">
        <v>31.66</v>
      </c>
      <c r="FQ31" s="366">
        <v>19.38</v>
      </c>
      <c r="FR31" s="366">
        <v>11.43</v>
      </c>
      <c r="FS31" s="153">
        <v>30.27</v>
      </c>
      <c r="FT31" s="153">
        <v>15.74</v>
      </c>
      <c r="FU31" s="157">
        <v>26.35</v>
      </c>
      <c r="FV31" s="157">
        <v>24.74</v>
      </c>
      <c r="FW31" s="157">
        <v>32.22</v>
      </c>
      <c r="FX31" s="157">
        <v>38.64</v>
      </c>
      <c r="FY31" s="362">
        <v>31.2</v>
      </c>
      <c r="FZ31" s="153">
        <v>37.49</v>
      </c>
      <c r="GA31" s="362">
        <v>14.38</v>
      </c>
      <c r="GB31" s="153">
        <v>32.82</v>
      </c>
      <c r="GC31" s="362">
        <v>20.56</v>
      </c>
      <c r="GD31" s="157">
        <v>14.2</v>
      </c>
      <c r="GE31" s="362">
        <v>9.52</v>
      </c>
      <c r="GF31" s="157">
        <v>28.21</v>
      </c>
      <c r="GG31" s="362">
        <v>18.75</v>
      </c>
      <c r="GH31" s="157">
        <v>21.53</v>
      </c>
      <c r="GI31" s="366">
        <v>21.04</v>
      </c>
      <c r="GJ31" s="157">
        <v>25.54</v>
      </c>
      <c r="GK31" s="366">
        <v>17.48</v>
      </c>
      <c r="GL31" s="157">
        <v>31.88</v>
      </c>
      <c r="GM31" s="366">
        <v>18.02</v>
      </c>
      <c r="GN31" s="157">
        <v>29.07</v>
      </c>
      <c r="GO31" s="366">
        <v>25.46</v>
      </c>
      <c r="GP31" s="153">
        <v>28.36</v>
      </c>
      <c r="GQ31" s="157">
        <v>35.659999999999997</v>
      </c>
      <c r="GR31" s="362">
        <v>14.06</v>
      </c>
      <c r="GW31" s="252"/>
    </row>
    <row r="32" spans="1:205">
      <c r="A32" s="35" t="s">
        <v>180</v>
      </c>
      <c r="B32" s="35"/>
      <c r="C32" s="36">
        <v>1</v>
      </c>
      <c r="D32" s="36">
        <v>1</v>
      </c>
      <c r="E32" s="36" t="s">
        <v>153</v>
      </c>
      <c r="F32" s="36">
        <v>18</v>
      </c>
      <c r="G32" s="36" t="s">
        <v>152</v>
      </c>
      <c r="H32" s="36">
        <v>19</v>
      </c>
      <c r="I32" s="36">
        <v>6</v>
      </c>
      <c r="J32" s="36">
        <v>2</v>
      </c>
      <c r="K32" s="36">
        <v>6</v>
      </c>
      <c r="L32" s="36" t="s">
        <v>153</v>
      </c>
      <c r="M32" s="36" t="s">
        <v>153</v>
      </c>
      <c r="N32" s="36">
        <v>1</v>
      </c>
      <c r="O32" s="36">
        <v>7</v>
      </c>
      <c r="P32" s="36">
        <v>6</v>
      </c>
      <c r="Q32" s="36">
        <v>4</v>
      </c>
      <c r="R32" s="36">
        <v>1</v>
      </c>
      <c r="S32" s="36">
        <v>4</v>
      </c>
      <c r="T32" s="36">
        <v>1</v>
      </c>
      <c r="U32" s="36">
        <v>3</v>
      </c>
      <c r="V32" s="36" t="s">
        <v>152</v>
      </c>
      <c r="W32" s="36">
        <v>1</v>
      </c>
      <c r="X32" s="36" t="s">
        <v>152</v>
      </c>
      <c r="Y32" s="36" t="s">
        <v>153</v>
      </c>
      <c r="Z32" s="36" t="s">
        <v>153</v>
      </c>
      <c r="AA32" s="37" t="s">
        <v>153</v>
      </c>
      <c r="AB32" s="37">
        <v>8</v>
      </c>
      <c r="AC32" s="37">
        <v>8</v>
      </c>
      <c r="AD32" s="37" t="s">
        <v>152</v>
      </c>
      <c r="AE32" s="37">
        <v>19</v>
      </c>
      <c r="AF32" s="37" t="s">
        <v>153</v>
      </c>
      <c r="AG32" s="37">
        <v>2</v>
      </c>
      <c r="AH32" s="37" t="s">
        <v>152</v>
      </c>
      <c r="AI32" s="37">
        <v>6</v>
      </c>
      <c r="AJ32" s="37" t="s">
        <v>153</v>
      </c>
      <c r="AK32" s="37">
        <v>1</v>
      </c>
      <c r="AL32" s="37">
        <v>1</v>
      </c>
      <c r="AM32" s="22" t="s">
        <v>153</v>
      </c>
      <c r="AN32" s="22">
        <v>3</v>
      </c>
      <c r="AO32" s="22" t="s">
        <v>153</v>
      </c>
      <c r="AP32" s="22" t="s">
        <v>152</v>
      </c>
      <c r="AQ32" s="22" t="s">
        <v>152</v>
      </c>
      <c r="AR32" s="22">
        <v>2</v>
      </c>
      <c r="AS32" s="22">
        <v>1</v>
      </c>
      <c r="AT32" s="22" t="s">
        <v>153</v>
      </c>
      <c r="AU32" s="22" t="s">
        <v>153</v>
      </c>
      <c r="AV32" s="22" t="s">
        <v>153</v>
      </c>
      <c r="AW32" s="22" t="s">
        <v>153</v>
      </c>
      <c r="AX32" s="365"/>
      <c r="AY32" s="22" t="s">
        <v>152</v>
      </c>
      <c r="AZ32" s="22">
        <v>39</v>
      </c>
      <c r="BA32" s="22" t="s">
        <v>152</v>
      </c>
      <c r="BB32" s="22">
        <v>92</v>
      </c>
      <c r="BC32" s="22">
        <v>17</v>
      </c>
      <c r="BD32" s="22">
        <v>1</v>
      </c>
      <c r="BE32" s="22">
        <v>11</v>
      </c>
      <c r="BF32" s="22">
        <v>2</v>
      </c>
      <c r="BG32" s="22">
        <v>4</v>
      </c>
      <c r="BH32" s="22">
        <v>1</v>
      </c>
      <c r="BI32" s="22">
        <v>2</v>
      </c>
      <c r="BJ32" s="22" t="s">
        <v>153</v>
      </c>
      <c r="BK32" s="22" t="s">
        <v>152</v>
      </c>
      <c r="BL32" s="22" t="s">
        <v>153</v>
      </c>
      <c r="BM32" s="22" t="s">
        <v>153</v>
      </c>
      <c r="BN32" s="22" t="s">
        <v>152</v>
      </c>
      <c r="BO32" s="22" t="s">
        <v>153</v>
      </c>
      <c r="BP32" s="22">
        <v>1</v>
      </c>
      <c r="BQ32" s="22">
        <v>1</v>
      </c>
      <c r="BR32" s="22">
        <v>3</v>
      </c>
      <c r="BS32" s="22" t="s">
        <v>153</v>
      </c>
      <c r="BT32" s="22" t="s">
        <v>153</v>
      </c>
      <c r="BU32" s="22">
        <v>7</v>
      </c>
      <c r="BV32" s="22">
        <v>1</v>
      </c>
      <c r="BW32" s="22">
        <v>3</v>
      </c>
      <c r="BX32" s="22">
        <v>2</v>
      </c>
      <c r="BY32" s="22">
        <v>1</v>
      </c>
      <c r="BZ32" s="22">
        <v>1</v>
      </c>
      <c r="CA32" s="22" t="s">
        <v>152</v>
      </c>
      <c r="CB32" s="22" t="s">
        <v>153</v>
      </c>
      <c r="CC32" s="22">
        <v>1</v>
      </c>
      <c r="CD32" s="22">
        <v>1</v>
      </c>
      <c r="CE32" s="22" t="s">
        <v>153</v>
      </c>
      <c r="CF32" s="22">
        <v>4</v>
      </c>
      <c r="CG32" s="22" t="s">
        <v>153</v>
      </c>
      <c r="CH32" s="22" t="s">
        <v>153</v>
      </c>
      <c r="CI32" s="22" t="s">
        <v>153</v>
      </c>
      <c r="CJ32" s="22" t="s">
        <v>153</v>
      </c>
      <c r="CK32" s="22" t="s">
        <v>153</v>
      </c>
      <c r="CL32" s="22" t="s">
        <v>153</v>
      </c>
      <c r="CM32" s="22" t="s">
        <v>152</v>
      </c>
      <c r="CN32" s="365"/>
      <c r="CO32" s="22">
        <v>2</v>
      </c>
      <c r="CP32" s="22" t="s">
        <v>153</v>
      </c>
      <c r="CQ32" s="22" t="s">
        <v>153</v>
      </c>
      <c r="CR32" s="22">
        <v>2</v>
      </c>
      <c r="CS32" s="22">
        <v>3</v>
      </c>
      <c r="CT32" s="22">
        <v>40</v>
      </c>
      <c r="CU32" s="22" t="s">
        <v>153</v>
      </c>
      <c r="CV32" s="22" t="s">
        <v>153</v>
      </c>
      <c r="CW32" s="22">
        <v>4</v>
      </c>
      <c r="CX32" s="22">
        <v>68</v>
      </c>
      <c r="CY32" s="22">
        <v>10</v>
      </c>
      <c r="CZ32" s="22" t="s">
        <v>152</v>
      </c>
      <c r="DA32" s="22" t="s">
        <v>153</v>
      </c>
      <c r="DB32" s="22">
        <v>2</v>
      </c>
      <c r="DC32" s="22" t="s">
        <v>152</v>
      </c>
      <c r="DD32" s="22">
        <v>2</v>
      </c>
      <c r="DE32" s="22">
        <v>1</v>
      </c>
      <c r="DF32" s="22" t="s">
        <v>153</v>
      </c>
      <c r="DG32" s="365"/>
      <c r="DH32" s="45" t="s">
        <v>152</v>
      </c>
      <c r="DI32" s="45" t="s">
        <v>153</v>
      </c>
      <c r="DJ32" s="45">
        <v>6</v>
      </c>
      <c r="DK32" s="45" t="s">
        <v>153</v>
      </c>
      <c r="DL32" s="45">
        <v>3</v>
      </c>
      <c r="DM32" s="45">
        <v>4</v>
      </c>
      <c r="DN32" s="49" t="s">
        <v>153</v>
      </c>
      <c r="DO32" s="49">
        <v>1</v>
      </c>
      <c r="DP32" s="49">
        <v>3</v>
      </c>
      <c r="DQ32" s="53">
        <v>4</v>
      </c>
      <c r="DR32" s="53" t="s">
        <v>153</v>
      </c>
      <c r="DS32" s="399">
        <v>1</v>
      </c>
      <c r="DT32" s="399">
        <v>1</v>
      </c>
      <c r="DU32" s="399" t="s">
        <v>153</v>
      </c>
      <c r="DV32" s="399" t="s">
        <v>153</v>
      </c>
      <c r="DW32" s="399">
        <v>1</v>
      </c>
      <c r="DX32" s="399" t="s">
        <v>153</v>
      </c>
      <c r="DY32" s="399" t="s">
        <v>153</v>
      </c>
      <c r="DZ32" s="399" t="s">
        <v>153</v>
      </c>
      <c r="EA32" s="354">
        <v>8</v>
      </c>
      <c r="EB32" s="354">
        <v>13</v>
      </c>
      <c r="EC32" s="354">
        <v>1</v>
      </c>
      <c r="ED32" s="45">
        <v>4</v>
      </c>
      <c r="EE32" s="357">
        <v>2</v>
      </c>
      <c r="EF32" s="45">
        <v>14</v>
      </c>
      <c r="EG32" s="354" t="s">
        <v>152</v>
      </c>
      <c r="EH32" s="45">
        <v>4</v>
      </c>
      <c r="EI32" s="354" t="s">
        <v>153</v>
      </c>
      <c r="EJ32" s="45" t="s">
        <v>153</v>
      </c>
      <c r="EK32" s="354" t="s">
        <v>153</v>
      </c>
      <c r="EL32" s="49" t="s">
        <v>153</v>
      </c>
      <c r="EM32" s="357">
        <v>1</v>
      </c>
      <c r="EN32" s="49">
        <v>28</v>
      </c>
      <c r="EO32" s="354">
        <v>5</v>
      </c>
      <c r="EP32" s="49">
        <v>1</v>
      </c>
      <c r="EQ32" s="357">
        <v>2</v>
      </c>
      <c r="ER32" s="49">
        <v>1</v>
      </c>
      <c r="ES32" s="357" t="s">
        <v>153</v>
      </c>
      <c r="ET32" s="49" t="s">
        <v>153</v>
      </c>
      <c r="EU32" s="357">
        <v>1</v>
      </c>
      <c r="EV32" s="49">
        <v>8</v>
      </c>
      <c r="EW32" s="357">
        <v>3</v>
      </c>
      <c r="EX32" s="49" t="s">
        <v>153</v>
      </c>
      <c r="EY32" s="357">
        <v>1</v>
      </c>
      <c r="EZ32" s="53" t="s">
        <v>153</v>
      </c>
      <c r="FA32" s="354">
        <v>12</v>
      </c>
      <c r="FB32" s="53" t="s">
        <v>153</v>
      </c>
      <c r="FC32" s="357">
        <v>2</v>
      </c>
      <c r="FD32" s="53">
        <v>1</v>
      </c>
      <c r="FE32" s="354">
        <v>3</v>
      </c>
      <c r="FF32" s="125">
        <v>6</v>
      </c>
      <c r="FG32" s="357">
        <v>2</v>
      </c>
      <c r="FH32" s="120">
        <v>2</v>
      </c>
      <c r="FI32" s="357" t="s">
        <v>153</v>
      </c>
      <c r="FJ32" s="125">
        <v>1</v>
      </c>
      <c r="FK32" s="354">
        <v>5</v>
      </c>
      <c r="FL32" s="365"/>
      <c r="FM32" s="361">
        <v>3</v>
      </c>
      <c r="FN32" s="361" t="s">
        <v>153</v>
      </c>
      <c r="FO32" s="361">
        <v>930</v>
      </c>
      <c r="FP32" s="361">
        <v>30</v>
      </c>
      <c r="FQ32" s="365">
        <v>4</v>
      </c>
      <c r="FR32" s="365">
        <v>6</v>
      </c>
      <c r="FS32" s="152">
        <v>2</v>
      </c>
      <c r="FT32" s="152" t="s">
        <v>153</v>
      </c>
      <c r="FU32" s="156">
        <v>8</v>
      </c>
      <c r="FV32" s="156">
        <v>16</v>
      </c>
      <c r="FW32" s="156">
        <v>3</v>
      </c>
      <c r="FX32" s="156">
        <v>1</v>
      </c>
      <c r="FY32" s="361">
        <v>45</v>
      </c>
      <c r="FZ32" s="152" t="s">
        <v>153</v>
      </c>
      <c r="GA32" s="361" t="s">
        <v>153</v>
      </c>
      <c r="GB32" s="152">
        <v>6</v>
      </c>
      <c r="GC32" s="361" t="s">
        <v>153</v>
      </c>
      <c r="GD32" s="156" t="s">
        <v>153</v>
      </c>
      <c r="GE32" s="361">
        <v>5</v>
      </c>
      <c r="GF32" s="156">
        <v>15</v>
      </c>
      <c r="GG32" s="361">
        <v>2</v>
      </c>
      <c r="GH32" s="156">
        <v>6</v>
      </c>
      <c r="GI32" s="365">
        <v>6</v>
      </c>
      <c r="GJ32" s="156">
        <v>3</v>
      </c>
      <c r="GK32" s="365" t="s">
        <v>153</v>
      </c>
      <c r="GL32" s="156">
        <v>6</v>
      </c>
      <c r="GM32" s="365" t="s">
        <v>153</v>
      </c>
      <c r="GN32" s="156">
        <v>4</v>
      </c>
      <c r="GO32" s="365">
        <v>1</v>
      </c>
      <c r="GP32" s="152">
        <v>1</v>
      </c>
      <c r="GQ32" s="156">
        <v>13</v>
      </c>
      <c r="GR32" s="361">
        <v>3</v>
      </c>
      <c r="GW32" s="252"/>
    </row>
    <row r="33" spans="1:205">
      <c r="A33" s="35" t="s">
        <v>181</v>
      </c>
      <c r="B33" s="35"/>
      <c r="C33" s="36">
        <v>13</v>
      </c>
      <c r="D33" s="36">
        <v>21</v>
      </c>
      <c r="E33" s="36">
        <v>20</v>
      </c>
      <c r="F33" s="36">
        <v>40</v>
      </c>
      <c r="G33" s="36">
        <v>140</v>
      </c>
      <c r="H33" s="36">
        <v>90</v>
      </c>
      <c r="I33" s="36">
        <v>11</v>
      </c>
      <c r="J33" s="36">
        <v>210</v>
      </c>
      <c r="K33" s="36">
        <v>140</v>
      </c>
      <c r="L33" s="36">
        <v>5</v>
      </c>
      <c r="M33" s="36">
        <v>11</v>
      </c>
      <c r="N33" s="36">
        <v>18</v>
      </c>
      <c r="O33" s="36">
        <v>6</v>
      </c>
      <c r="P33" s="36">
        <v>8</v>
      </c>
      <c r="Q33" s="36">
        <v>320</v>
      </c>
      <c r="R33" s="36">
        <v>20</v>
      </c>
      <c r="S33" s="36">
        <v>13</v>
      </c>
      <c r="T33" s="36">
        <v>55</v>
      </c>
      <c r="U33" s="36">
        <v>150</v>
      </c>
      <c r="V33" s="36">
        <v>19</v>
      </c>
      <c r="W33" s="36">
        <v>22</v>
      </c>
      <c r="X33" s="36">
        <v>15</v>
      </c>
      <c r="Y33" s="36">
        <v>19</v>
      </c>
      <c r="Z33" s="36">
        <v>100</v>
      </c>
      <c r="AA33" s="37">
        <v>40</v>
      </c>
      <c r="AB33" s="37">
        <v>75</v>
      </c>
      <c r="AC33" s="37">
        <v>11</v>
      </c>
      <c r="AD33" s="37">
        <v>25</v>
      </c>
      <c r="AE33" s="37">
        <v>74</v>
      </c>
      <c r="AF33" s="37">
        <v>39</v>
      </c>
      <c r="AG33" s="37">
        <v>40</v>
      </c>
      <c r="AH33" s="37">
        <v>37</v>
      </c>
      <c r="AI33" s="37">
        <v>33</v>
      </c>
      <c r="AJ33" s="37">
        <v>15</v>
      </c>
      <c r="AK33" s="37">
        <v>75</v>
      </c>
      <c r="AL33" s="37">
        <v>6</v>
      </c>
      <c r="AM33" s="22">
        <v>6</v>
      </c>
      <c r="AN33" s="22">
        <v>33</v>
      </c>
      <c r="AO33" s="22">
        <v>22</v>
      </c>
      <c r="AP33" s="22">
        <v>4</v>
      </c>
      <c r="AQ33" s="22">
        <v>3</v>
      </c>
      <c r="AR33" s="22">
        <v>13</v>
      </c>
      <c r="AS33" s="22">
        <v>12</v>
      </c>
      <c r="AT33" s="22" t="s">
        <v>153</v>
      </c>
      <c r="AU33" s="22">
        <v>5</v>
      </c>
      <c r="AV33" s="22">
        <v>19</v>
      </c>
      <c r="AW33" s="22">
        <v>170</v>
      </c>
      <c r="AX33" s="365"/>
      <c r="AY33" s="22">
        <v>54</v>
      </c>
      <c r="AZ33" s="22">
        <v>4</v>
      </c>
      <c r="BA33" s="22">
        <v>4</v>
      </c>
      <c r="BB33" s="22">
        <v>44</v>
      </c>
      <c r="BC33" s="22">
        <v>16</v>
      </c>
      <c r="BD33" s="22">
        <v>23</v>
      </c>
      <c r="BE33" s="22">
        <v>47</v>
      </c>
      <c r="BF33" s="22">
        <v>110</v>
      </c>
      <c r="BG33" s="22">
        <v>88</v>
      </c>
      <c r="BH33" s="22">
        <v>13</v>
      </c>
      <c r="BI33" s="22">
        <v>1000</v>
      </c>
      <c r="BJ33" s="22">
        <v>17</v>
      </c>
      <c r="BK33" s="22">
        <v>12</v>
      </c>
      <c r="BL33" s="22">
        <v>5</v>
      </c>
      <c r="BM33" s="22">
        <v>42</v>
      </c>
      <c r="BN33" s="22">
        <v>19</v>
      </c>
      <c r="BO33" s="22" t="s">
        <v>153</v>
      </c>
      <c r="BP33" s="22">
        <v>37</v>
      </c>
      <c r="BQ33" s="22">
        <v>42</v>
      </c>
      <c r="BR33" s="22">
        <v>630</v>
      </c>
      <c r="BS33" s="22">
        <v>2</v>
      </c>
      <c r="BT33" s="22">
        <v>7</v>
      </c>
      <c r="BU33" s="22">
        <v>25</v>
      </c>
      <c r="BV33" s="22">
        <v>14</v>
      </c>
      <c r="BW33" s="22">
        <v>30</v>
      </c>
      <c r="BX33" s="22">
        <v>400</v>
      </c>
      <c r="BY33" s="22">
        <v>190</v>
      </c>
      <c r="BZ33" s="22">
        <v>26</v>
      </c>
      <c r="CA33" s="22">
        <v>6</v>
      </c>
      <c r="CB33" s="22">
        <v>67</v>
      </c>
      <c r="CC33" s="22">
        <v>4</v>
      </c>
      <c r="CD33" s="22">
        <v>28</v>
      </c>
      <c r="CE33" s="22">
        <v>7</v>
      </c>
      <c r="CF33" s="22">
        <v>53</v>
      </c>
      <c r="CG33" s="22">
        <v>4</v>
      </c>
      <c r="CH33" s="22">
        <v>11</v>
      </c>
      <c r="CI33" s="22">
        <v>2</v>
      </c>
      <c r="CJ33" s="22">
        <v>3</v>
      </c>
      <c r="CK33" s="22">
        <v>3</v>
      </c>
      <c r="CL33" s="22">
        <v>18</v>
      </c>
      <c r="CM33" s="22">
        <v>3</v>
      </c>
      <c r="CN33" s="365"/>
      <c r="CO33" s="22">
        <v>36</v>
      </c>
      <c r="CP33" s="22">
        <v>16</v>
      </c>
      <c r="CQ33" s="22">
        <v>8</v>
      </c>
      <c r="CR33" s="22">
        <v>4</v>
      </c>
      <c r="CS33" s="22">
        <v>11</v>
      </c>
      <c r="CT33" s="22">
        <v>6</v>
      </c>
      <c r="CU33" s="22">
        <v>4</v>
      </c>
      <c r="CV33" s="22">
        <v>4</v>
      </c>
      <c r="CW33" s="22">
        <v>20</v>
      </c>
      <c r="CX33" s="22">
        <v>240</v>
      </c>
      <c r="CY33" s="22">
        <v>10</v>
      </c>
      <c r="CZ33" s="22">
        <v>14</v>
      </c>
      <c r="DA33" s="22" t="s">
        <v>153</v>
      </c>
      <c r="DB33" s="22">
        <v>25</v>
      </c>
      <c r="DC33" s="22">
        <v>23</v>
      </c>
      <c r="DD33" s="22">
        <v>7</v>
      </c>
      <c r="DE33" s="22">
        <v>2</v>
      </c>
      <c r="DF33" s="22">
        <v>3</v>
      </c>
      <c r="DG33" s="365"/>
      <c r="DH33" s="45">
        <v>16</v>
      </c>
      <c r="DI33" s="45">
        <v>18</v>
      </c>
      <c r="DJ33" s="45">
        <v>100</v>
      </c>
      <c r="DK33" s="45">
        <v>23</v>
      </c>
      <c r="DL33" s="45">
        <v>19</v>
      </c>
      <c r="DM33" s="45">
        <v>190</v>
      </c>
      <c r="DN33" s="49">
        <v>1</v>
      </c>
      <c r="DO33" s="49">
        <v>68</v>
      </c>
      <c r="DP33" s="49">
        <v>600</v>
      </c>
      <c r="DQ33" s="53">
        <v>38</v>
      </c>
      <c r="DR33" s="53">
        <v>15</v>
      </c>
      <c r="DS33" s="399">
        <v>8</v>
      </c>
      <c r="DT33" s="399">
        <v>21</v>
      </c>
      <c r="DU33" s="399">
        <v>44</v>
      </c>
      <c r="DV33" s="399">
        <v>7</v>
      </c>
      <c r="DW33" s="399">
        <v>29</v>
      </c>
      <c r="DX33" s="399">
        <v>23</v>
      </c>
      <c r="DY33" s="399">
        <v>4</v>
      </c>
      <c r="DZ33" s="399">
        <v>81</v>
      </c>
      <c r="EA33" s="354">
        <v>390</v>
      </c>
      <c r="EB33" s="354">
        <v>54</v>
      </c>
      <c r="EC33" s="354">
        <v>35</v>
      </c>
      <c r="ED33" s="45">
        <v>180</v>
      </c>
      <c r="EE33" s="357">
        <v>17</v>
      </c>
      <c r="EF33" s="45">
        <v>59</v>
      </c>
      <c r="EG33" s="354">
        <v>2</v>
      </c>
      <c r="EH33" s="45">
        <v>40</v>
      </c>
      <c r="EI33" s="354">
        <v>11</v>
      </c>
      <c r="EJ33" s="45">
        <v>99</v>
      </c>
      <c r="EK33" s="354">
        <v>5</v>
      </c>
      <c r="EL33" s="49">
        <v>120</v>
      </c>
      <c r="EM33" s="357">
        <v>42</v>
      </c>
      <c r="EN33" s="49">
        <v>120</v>
      </c>
      <c r="EO33" s="354">
        <v>17</v>
      </c>
      <c r="EP33" s="49">
        <v>60</v>
      </c>
      <c r="EQ33" s="357">
        <v>93</v>
      </c>
      <c r="ER33" s="49">
        <v>11</v>
      </c>
      <c r="ES33" s="357">
        <v>3</v>
      </c>
      <c r="ET33" s="49">
        <v>63</v>
      </c>
      <c r="EU33" s="357">
        <v>17</v>
      </c>
      <c r="EV33" s="49">
        <v>45</v>
      </c>
      <c r="EW33" s="357">
        <v>58</v>
      </c>
      <c r="EX33" s="49">
        <v>47</v>
      </c>
      <c r="EY33" s="357">
        <v>13</v>
      </c>
      <c r="EZ33" s="53">
        <v>35</v>
      </c>
      <c r="FA33" s="354">
        <v>26</v>
      </c>
      <c r="FB33" s="53">
        <v>24</v>
      </c>
      <c r="FC33" s="357">
        <v>15</v>
      </c>
      <c r="FD33" s="53">
        <v>26</v>
      </c>
      <c r="FE33" s="354">
        <v>31</v>
      </c>
      <c r="FF33" s="125">
        <v>84</v>
      </c>
      <c r="FG33" s="357">
        <v>37</v>
      </c>
      <c r="FH33" s="120">
        <v>24</v>
      </c>
      <c r="FI33" s="357">
        <v>90</v>
      </c>
      <c r="FJ33" s="125">
        <v>7</v>
      </c>
      <c r="FK33" s="354">
        <v>22</v>
      </c>
      <c r="FL33" s="365"/>
      <c r="FM33" s="361">
        <v>12</v>
      </c>
      <c r="FN33" s="361">
        <v>1</v>
      </c>
      <c r="FO33" s="361">
        <v>30</v>
      </c>
      <c r="FP33" s="361">
        <v>37</v>
      </c>
      <c r="FQ33" s="365">
        <v>14</v>
      </c>
      <c r="FR33" s="365">
        <v>25</v>
      </c>
      <c r="FS33" s="152">
        <v>10</v>
      </c>
      <c r="FT33" s="152">
        <v>22</v>
      </c>
      <c r="FU33" s="156">
        <v>240</v>
      </c>
      <c r="FV33" s="156">
        <v>190</v>
      </c>
      <c r="FW33" s="156">
        <v>55</v>
      </c>
      <c r="FX33" s="156">
        <v>96</v>
      </c>
      <c r="FY33" s="361">
        <v>29</v>
      </c>
      <c r="FZ33" s="152">
        <v>42</v>
      </c>
      <c r="GA33" s="361">
        <v>37</v>
      </c>
      <c r="GB33" s="152">
        <v>240</v>
      </c>
      <c r="GC33" s="361">
        <v>17</v>
      </c>
      <c r="GD33" s="156">
        <v>24</v>
      </c>
      <c r="GE33" s="361">
        <v>10</v>
      </c>
      <c r="GF33" s="156">
        <v>25</v>
      </c>
      <c r="GG33" s="361">
        <v>27</v>
      </c>
      <c r="GH33" s="156">
        <v>74</v>
      </c>
      <c r="GI33" s="365">
        <v>42</v>
      </c>
      <c r="GJ33" s="156">
        <v>82</v>
      </c>
      <c r="GK33" s="365">
        <v>18</v>
      </c>
      <c r="GL33" s="156">
        <v>35</v>
      </c>
      <c r="GM33" s="365">
        <v>34</v>
      </c>
      <c r="GN33" s="156">
        <v>140</v>
      </c>
      <c r="GO33" s="365">
        <v>630</v>
      </c>
      <c r="GP33" s="152">
        <v>37</v>
      </c>
      <c r="GQ33" s="156">
        <v>98</v>
      </c>
      <c r="GR33" s="361">
        <v>14</v>
      </c>
      <c r="GW33" s="252"/>
    </row>
    <row r="34" spans="1:205">
      <c r="A34" s="35" t="s">
        <v>182</v>
      </c>
      <c r="B34" s="35"/>
      <c r="C34" s="36">
        <v>2</v>
      </c>
      <c r="D34" s="36" t="s">
        <v>152</v>
      </c>
      <c r="E34" s="36">
        <v>4</v>
      </c>
      <c r="F34" s="36" t="s">
        <v>152</v>
      </c>
      <c r="G34" s="36">
        <v>7</v>
      </c>
      <c r="H34" s="36" t="s">
        <v>152</v>
      </c>
      <c r="I34" s="36">
        <v>5</v>
      </c>
      <c r="J34" s="36">
        <v>1</v>
      </c>
      <c r="K34" s="36">
        <v>3</v>
      </c>
      <c r="L34" s="36" t="s">
        <v>153</v>
      </c>
      <c r="M34" s="36">
        <v>5</v>
      </c>
      <c r="N34" s="36">
        <v>1</v>
      </c>
      <c r="O34" s="36" t="s">
        <v>152</v>
      </c>
      <c r="P34" s="36" t="s">
        <v>152</v>
      </c>
      <c r="Q34" s="36" t="s">
        <v>152</v>
      </c>
      <c r="R34" s="36">
        <v>3</v>
      </c>
      <c r="S34" s="36">
        <v>5</v>
      </c>
      <c r="T34" s="36" t="s">
        <v>152</v>
      </c>
      <c r="U34" s="36">
        <v>36</v>
      </c>
      <c r="V34" s="36" t="s">
        <v>153</v>
      </c>
      <c r="W34" s="36">
        <v>1</v>
      </c>
      <c r="X34" s="36">
        <v>6</v>
      </c>
      <c r="Y34" s="36" t="s">
        <v>152</v>
      </c>
      <c r="Z34" s="36">
        <v>1</v>
      </c>
      <c r="AA34" s="37" t="s">
        <v>152</v>
      </c>
      <c r="AB34" s="37">
        <v>1</v>
      </c>
      <c r="AC34" s="37">
        <v>2</v>
      </c>
      <c r="AD34" s="37" t="s">
        <v>152</v>
      </c>
      <c r="AE34" s="37">
        <v>1</v>
      </c>
      <c r="AF34" s="37" t="s">
        <v>152</v>
      </c>
      <c r="AG34" s="37">
        <v>180</v>
      </c>
      <c r="AH34" s="37">
        <v>2</v>
      </c>
      <c r="AI34" s="37" t="s">
        <v>153</v>
      </c>
      <c r="AJ34" s="37">
        <v>1</v>
      </c>
      <c r="AK34" s="37">
        <v>2</v>
      </c>
      <c r="AL34" s="37">
        <v>2</v>
      </c>
      <c r="AM34" s="22">
        <v>5</v>
      </c>
      <c r="AN34" s="22">
        <v>1</v>
      </c>
      <c r="AO34" s="22" t="s">
        <v>152</v>
      </c>
      <c r="AP34" s="22">
        <v>41</v>
      </c>
      <c r="AQ34" s="22" t="s">
        <v>153</v>
      </c>
      <c r="AR34" s="22">
        <v>27</v>
      </c>
      <c r="AS34" s="22">
        <v>7</v>
      </c>
      <c r="AT34" s="22" t="s">
        <v>153</v>
      </c>
      <c r="AU34" s="22">
        <v>1</v>
      </c>
      <c r="AV34" s="22">
        <v>5</v>
      </c>
      <c r="AW34" s="22">
        <v>1</v>
      </c>
      <c r="AX34" s="365"/>
      <c r="AY34" s="22" t="s">
        <v>152</v>
      </c>
      <c r="AZ34" s="22">
        <v>1</v>
      </c>
      <c r="BA34" s="22" t="s">
        <v>153</v>
      </c>
      <c r="BB34" s="22" t="s">
        <v>152</v>
      </c>
      <c r="BC34" s="22">
        <v>48</v>
      </c>
      <c r="BD34" s="22" t="s">
        <v>153</v>
      </c>
      <c r="BE34" s="22" t="s">
        <v>152</v>
      </c>
      <c r="BF34" s="22" t="s">
        <v>152</v>
      </c>
      <c r="BG34" s="22" t="s">
        <v>152</v>
      </c>
      <c r="BH34" s="22">
        <v>1</v>
      </c>
      <c r="BI34" s="22" t="s">
        <v>153</v>
      </c>
      <c r="BJ34" s="22">
        <v>1</v>
      </c>
      <c r="BK34" s="22" t="s">
        <v>152</v>
      </c>
      <c r="BL34" s="22" t="s">
        <v>152</v>
      </c>
      <c r="BM34" s="22" t="s">
        <v>153</v>
      </c>
      <c r="BN34" s="22" t="s">
        <v>152</v>
      </c>
      <c r="BO34" s="22" t="s">
        <v>153</v>
      </c>
      <c r="BP34" s="22">
        <v>1</v>
      </c>
      <c r="BQ34" s="22">
        <v>1</v>
      </c>
      <c r="BR34" s="22">
        <v>1</v>
      </c>
      <c r="BS34" s="22" t="s">
        <v>153</v>
      </c>
      <c r="BT34" s="22" t="s">
        <v>153</v>
      </c>
      <c r="BU34" s="22">
        <v>1</v>
      </c>
      <c r="BV34" s="22">
        <v>2</v>
      </c>
      <c r="BW34" s="22" t="s">
        <v>152</v>
      </c>
      <c r="BX34" s="22">
        <v>3</v>
      </c>
      <c r="BY34" s="22">
        <v>3</v>
      </c>
      <c r="BZ34" s="22">
        <v>1</v>
      </c>
      <c r="CA34" s="22">
        <v>200</v>
      </c>
      <c r="CB34" s="22" t="s">
        <v>153</v>
      </c>
      <c r="CC34" s="22">
        <v>14</v>
      </c>
      <c r="CD34" s="22">
        <v>180</v>
      </c>
      <c r="CE34" s="22">
        <v>7</v>
      </c>
      <c r="CF34" s="22" t="s">
        <v>152</v>
      </c>
      <c r="CG34" s="22" t="s">
        <v>152</v>
      </c>
      <c r="CH34" s="22">
        <v>10</v>
      </c>
      <c r="CI34" s="22" t="s">
        <v>153</v>
      </c>
      <c r="CJ34" s="22">
        <v>1</v>
      </c>
      <c r="CK34" s="22" t="s">
        <v>152</v>
      </c>
      <c r="CL34" s="22" t="s">
        <v>152</v>
      </c>
      <c r="CM34" s="22">
        <v>200</v>
      </c>
      <c r="CN34" s="365"/>
      <c r="CO34" s="22">
        <v>20</v>
      </c>
      <c r="CP34" s="22" t="s">
        <v>152</v>
      </c>
      <c r="CQ34" s="22">
        <v>47</v>
      </c>
      <c r="CR34" s="22" t="s">
        <v>153</v>
      </c>
      <c r="CS34" s="22">
        <v>1</v>
      </c>
      <c r="CT34" s="22">
        <v>2</v>
      </c>
      <c r="CU34" s="22">
        <v>2</v>
      </c>
      <c r="CV34" s="22" t="s">
        <v>153</v>
      </c>
      <c r="CW34" s="22" t="s">
        <v>152</v>
      </c>
      <c r="CX34" s="22" t="s">
        <v>152</v>
      </c>
      <c r="CY34" s="22">
        <v>1</v>
      </c>
      <c r="CZ34" s="22">
        <v>1</v>
      </c>
      <c r="DA34" s="22">
        <v>1</v>
      </c>
      <c r="DB34" s="22" t="s">
        <v>152</v>
      </c>
      <c r="DC34" s="22" t="s">
        <v>153</v>
      </c>
      <c r="DD34" s="22" t="s">
        <v>153</v>
      </c>
      <c r="DE34" s="22" t="s">
        <v>153</v>
      </c>
      <c r="DF34" s="22">
        <v>4</v>
      </c>
      <c r="DG34" s="365"/>
      <c r="DH34" s="45">
        <v>2</v>
      </c>
      <c r="DI34" s="45" t="s">
        <v>153</v>
      </c>
      <c r="DJ34" s="45">
        <v>1</v>
      </c>
      <c r="DK34" s="45">
        <v>48</v>
      </c>
      <c r="DL34" s="45">
        <v>3</v>
      </c>
      <c r="DM34" s="45">
        <v>6</v>
      </c>
      <c r="DN34" s="49">
        <v>1</v>
      </c>
      <c r="DO34" s="49" t="s">
        <v>152</v>
      </c>
      <c r="DP34" s="49">
        <v>11</v>
      </c>
      <c r="DQ34" s="53">
        <v>1</v>
      </c>
      <c r="DR34" s="53">
        <v>1</v>
      </c>
      <c r="DS34" s="399" t="s">
        <v>153</v>
      </c>
      <c r="DT34" s="399">
        <v>2</v>
      </c>
      <c r="DU34" s="399" t="s">
        <v>153</v>
      </c>
      <c r="DV34" s="399" t="s">
        <v>153</v>
      </c>
      <c r="DW34" s="399">
        <v>1</v>
      </c>
      <c r="DX34" s="399">
        <v>1</v>
      </c>
      <c r="DY34" s="399" t="s">
        <v>153</v>
      </c>
      <c r="DZ34" s="399">
        <v>1</v>
      </c>
      <c r="EA34" s="354" t="s">
        <v>153</v>
      </c>
      <c r="EB34" s="354">
        <v>1</v>
      </c>
      <c r="EC34" s="354" t="s">
        <v>153</v>
      </c>
      <c r="ED34" s="45" t="s">
        <v>153</v>
      </c>
      <c r="EE34" s="357" t="s">
        <v>152</v>
      </c>
      <c r="EF34" s="45">
        <v>1</v>
      </c>
      <c r="EG34" s="354" t="s">
        <v>152</v>
      </c>
      <c r="EH34" s="45">
        <v>1</v>
      </c>
      <c r="EI34" s="354">
        <v>3</v>
      </c>
      <c r="EJ34" s="45" t="s">
        <v>153</v>
      </c>
      <c r="EK34" s="354" t="s">
        <v>153</v>
      </c>
      <c r="EL34" s="49">
        <v>5</v>
      </c>
      <c r="EM34" s="357">
        <v>4</v>
      </c>
      <c r="EN34" s="49">
        <v>5</v>
      </c>
      <c r="EO34" s="354" t="s">
        <v>152</v>
      </c>
      <c r="EP34" s="49">
        <v>9</v>
      </c>
      <c r="EQ34" s="357">
        <v>4</v>
      </c>
      <c r="ER34" s="49" t="s">
        <v>152</v>
      </c>
      <c r="ES34" s="357">
        <v>1</v>
      </c>
      <c r="ET34" s="49" t="s">
        <v>153</v>
      </c>
      <c r="EU34" s="357">
        <v>3</v>
      </c>
      <c r="EV34" s="49" t="s">
        <v>153</v>
      </c>
      <c r="EW34" s="357" t="s">
        <v>152</v>
      </c>
      <c r="EX34" s="49">
        <v>1</v>
      </c>
      <c r="EY34" s="357">
        <v>6</v>
      </c>
      <c r="EZ34" s="53" t="s">
        <v>153</v>
      </c>
      <c r="FA34" s="354">
        <v>3</v>
      </c>
      <c r="FB34" s="53">
        <v>2</v>
      </c>
      <c r="FC34" s="357">
        <v>2</v>
      </c>
      <c r="FD34" s="53">
        <v>19</v>
      </c>
      <c r="FE34" s="354">
        <v>1</v>
      </c>
      <c r="FF34" s="125">
        <v>1</v>
      </c>
      <c r="FG34" s="357" t="s">
        <v>152</v>
      </c>
      <c r="FH34" s="120">
        <v>3</v>
      </c>
      <c r="FI34" s="357" t="s">
        <v>152</v>
      </c>
      <c r="FJ34" s="125">
        <v>17</v>
      </c>
      <c r="FK34" s="354">
        <v>45</v>
      </c>
      <c r="FL34" s="365"/>
      <c r="FM34" s="361" t="s">
        <v>152</v>
      </c>
      <c r="FN34" s="361" t="s">
        <v>153</v>
      </c>
      <c r="FO34" s="361" t="s">
        <v>153</v>
      </c>
      <c r="FP34" s="361">
        <v>18</v>
      </c>
      <c r="FQ34" s="365" t="s">
        <v>153</v>
      </c>
      <c r="FR34" s="365">
        <v>2</v>
      </c>
      <c r="FS34" s="152">
        <v>23</v>
      </c>
      <c r="FT34" s="152">
        <v>1</v>
      </c>
      <c r="FU34" s="156">
        <v>1</v>
      </c>
      <c r="FV34" s="156">
        <v>4</v>
      </c>
      <c r="FW34" s="156">
        <v>1</v>
      </c>
      <c r="FX34" s="156" t="s">
        <v>153</v>
      </c>
      <c r="FY34" s="361">
        <v>2</v>
      </c>
      <c r="FZ34" s="152">
        <v>1</v>
      </c>
      <c r="GA34" s="361">
        <v>1</v>
      </c>
      <c r="GB34" s="152">
        <v>720</v>
      </c>
      <c r="GC34" s="361">
        <v>13</v>
      </c>
      <c r="GD34" s="156" t="s">
        <v>153</v>
      </c>
      <c r="GE34" s="361" t="s">
        <v>153</v>
      </c>
      <c r="GF34" s="156">
        <v>2</v>
      </c>
      <c r="GG34" s="361" t="s">
        <v>153</v>
      </c>
      <c r="GH34" s="156" t="s">
        <v>153</v>
      </c>
      <c r="GI34" s="365">
        <v>1</v>
      </c>
      <c r="GJ34" s="156">
        <v>7</v>
      </c>
      <c r="GK34" s="365" t="s">
        <v>152</v>
      </c>
      <c r="GL34" s="156">
        <v>4</v>
      </c>
      <c r="GM34" s="365">
        <v>13</v>
      </c>
      <c r="GN34" s="156">
        <v>14</v>
      </c>
      <c r="GO34" s="365" t="s">
        <v>152</v>
      </c>
      <c r="GP34" s="152">
        <v>3</v>
      </c>
      <c r="GQ34" s="156">
        <v>2</v>
      </c>
      <c r="GR34" s="361" t="s">
        <v>152</v>
      </c>
      <c r="GW34" s="252"/>
    </row>
    <row r="35" spans="1:205">
      <c r="A35" s="35" t="s">
        <v>183</v>
      </c>
      <c r="B35" s="35"/>
      <c r="C35" s="36">
        <v>170</v>
      </c>
      <c r="D35" s="36">
        <v>190</v>
      </c>
      <c r="E35" s="36">
        <v>120</v>
      </c>
      <c r="F35" s="36">
        <v>1200</v>
      </c>
      <c r="G35" s="36">
        <v>610</v>
      </c>
      <c r="H35" s="36">
        <v>700</v>
      </c>
      <c r="I35" s="36">
        <v>110</v>
      </c>
      <c r="J35" s="36">
        <v>700</v>
      </c>
      <c r="K35" s="36">
        <v>580</v>
      </c>
      <c r="L35" s="36">
        <v>35</v>
      </c>
      <c r="M35" s="36">
        <v>110</v>
      </c>
      <c r="N35" s="36">
        <v>210</v>
      </c>
      <c r="O35" s="36">
        <v>77</v>
      </c>
      <c r="P35" s="36">
        <v>90</v>
      </c>
      <c r="Q35" s="36">
        <v>2000</v>
      </c>
      <c r="R35" s="36">
        <v>320</v>
      </c>
      <c r="S35" s="36">
        <v>1800</v>
      </c>
      <c r="T35" s="36">
        <v>330</v>
      </c>
      <c r="U35" s="36">
        <v>290</v>
      </c>
      <c r="V35" s="36">
        <v>230</v>
      </c>
      <c r="W35" s="36">
        <v>250</v>
      </c>
      <c r="X35" s="36">
        <v>160</v>
      </c>
      <c r="Y35" s="36">
        <v>210</v>
      </c>
      <c r="Z35" s="36">
        <v>290</v>
      </c>
      <c r="AA35" s="37">
        <v>280</v>
      </c>
      <c r="AB35" s="37">
        <v>1000</v>
      </c>
      <c r="AC35" s="37">
        <v>230</v>
      </c>
      <c r="AD35" s="37">
        <v>94</v>
      </c>
      <c r="AE35" s="37">
        <v>430</v>
      </c>
      <c r="AF35" s="37">
        <v>240</v>
      </c>
      <c r="AG35" s="37">
        <v>290</v>
      </c>
      <c r="AH35" s="37">
        <v>370</v>
      </c>
      <c r="AI35" s="37">
        <v>150</v>
      </c>
      <c r="AJ35" s="37">
        <v>240</v>
      </c>
      <c r="AK35" s="37">
        <v>85</v>
      </c>
      <c r="AL35" s="37">
        <v>140</v>
      </c>
      <c r="AM35" s="22">
        <v>100</v>
      </c>
      <c r="AN35" s="22">
        <v>390</v>
      </c>
      <c r="AO35" s="22">
        <v>140</v>
      </c>
      <c r="AP35" s="22">
        <v>54</v>
      </c>
      <c r="AQ35" s="22">
        <v>67</v>
      </c>
      <c r="AR35" s="22">
        <v>48</v>
      </c>
      <c r="AS35" s="22">
        <v>120</v>
      </c>
      <c r="AT35" s="22">
        <v>28</v>
      </c>
      <c r="AU35" s="22">
        <v>80</v>
      </c>
      <c r="AV35" s="22">
        <v>200</v>
      </c>
      <c r="AW35" s="22">
        <v>42</v>
      </c>
      <c r="AX35" s="365"/>
      <c r="AY35" s="22">
        <v>88</v>
      </c>
      <c r="AZ35" s="22">
        <v>160</v>
      </c>
      <c r="BA35" s="22">
        <v>33</v>
      </c>
      <c r="BB35" s="22">
        <v>510</v>
      </c>
      <c r="BC35" s="22">
        <v>150</v>
      </c>
      <c r="BD35" s="22">
        <v>110</v>
      </c>
      <c r="BE35" s="22">
        <v>540</v>
      </c>
      <c r="BF35" s="22">
        <v>1400</v>
      </c>
      <c r="BG35" s="22">
        <v>430</v>
      </c>
      <c r="BH35" s="22">
        <v>120</v>
      </c>
      <c r="BI35" s="22">
        <v>1600</v>
      </c>
      <c r="BJ35" s="22">
        <v>170</v>
      </c>
      <c r="BK35" s="22">
        <v>20</v>
      </c>
      <c r="BL35" s="22">
        <v>87</v>
      </c>
      <c r="BM35" s="22">
        <v>53</v>
      </c>
      <c r="BN35" s="22">
        <v>270</v>
      </c>
      <c r="BO35" s="22">
        <v>13</v>
      </c>
      <c r="BP35" s="22">
        <v>200</v>
      </c>
      <c r="BQ35" s="22">
        <v>170</v>
      </c>
      <c r="BR35" s="22">
        <v>930</v>
      </c>
      <c r="BS35" s="22">
        <v>60</v>
      </c>
      <c r="BT35" s="22">
        <v>18</v>
      </c>
      <c r="BU35" s="22">
        <v>180</v>
      </c>
      <c r="BV35" s="22">
        <v>330</v>
      </c>
      <c r="BW35" s="22">
        <v>130</v>
      </c>
      <c r="BX35" s="22">
        <v>4000</v>
      </c>
      <c r="BY35" s="22">
        <v>660</v>
      </c>
      <c r="BZ35" s="22">
        <v>67</v>
      </c>
      <c r="CA35" s="22">
        <v>93</v>
      </c>
      <c r="CB35" s="22">
        <v>32</v>
      </c>
      <c r="CC35" s="22">
        <v>120</v>
      </c>
      <c r="CD35" s="22">
        <v>69</v>
      </c>
      <c r="CE35" s="22">
        <v>4</v>
      </c>
      <c r="CF35" s="22">
        <v>420</v>
      </c>
      <c r="CG35" s="22">
        <v>92</v>
      </c>
      <c r="CH35" s="22">
        <v>27</v>
      </c>
      <c r="CI35" s="22">
        <v>93</v>
      </c>
      <c r="CJ35" s="22">
        <v>25</v>
      </c>
      <c r="CK35" s="22">
        <v>18</v>
      </c>
      <c r="CL35" s="22">
        <v>22</v>
      </c>
      <c r="CM35" s="22">
        <v>32</v>
      </c>
      <c r="CN35" s="365"/>
      <c r="CO35" s="22">
        <v>160</v>
      </c>
      <c r="CP35" s="22">
        <v>110</v>
      </c>
      <c r="CQ35" s="22">
        <v>240</v>
      </c>
      <c r="CR35" s="22">
        <v>35</v>
      </c>
      <c r="CS35" s="22">
        <v>48</v>
      </c>
      <c r="CT35" s="22">
        <v>34</v>
      </c>
      <c r="CU35" s="22">
        <v>220</v>
      </c>
      <c r="CV35" s="22">
        <v>63</v>
      </c>
      <c r="CW35" s="22">
        <v>220</v>
      </c>
      <c r="CX35" s="22">
        <v>790</v>
      </c>
      <c r="CY35" s="22">
        <v>610</v>
      </c>
      <c r="CZ35" s="22">
        <v>170</v>
      </c>
      <c r="DA35" s="22">
        <v>26</v>
      </c>
      <c r="DB35" s="22">
        <v>110</v>
      </c>
      <c r="DC35" s="22">
        <v>170</v>
      </c>
      <c r="DD35" s="22">
        <v>45</v>
      </c>
      <c r="DE35" s="22">
        <v>140</v>
      </c>
      <c r="DF35" s="22">
        <v>48</v>
      </c>
      <c r="DG35" s="365"/>
      <c r="DH35" s="45">
        <v>210</v>
      </c>
      <c r="DI35" s="45">
        <v>67</v>
      </c>
      <c r="DJ35" s="45">
        <v>730</v>
      </c>
      <c r="DK35" s="45">
        <v>230</v>
      </c>
      <c r="DL35" s="45">
        <v>340</v>
      </c>
      <c r="DM35" s="45">
        <v>1600</v>
      </c>
      <c r="DN35" s="49">
        <v>26</v>
      </c>
      <c r="DO35" s="49">
        <v>1000</v>
      </c>
      <c r="DP35" s="49">
        <v>5100</v>
      </c>
      <c r="DQ35" s="53">
        <v>79</v>
      </c>
      <c r="DR35" s="53">
        <v>150</v>
      </c>
      <c r="DS35" s="399">
        <v>58</v>
      </c>
      <c r="DT35" s="399">
        <v>240</v>
      </c>
      <c r="DU35" s="399">
        <v>230</v>
      </c>
      <c r="DV35" s="399">
        <v>95</v>
      </c>
      <c r="DW35" s="399">
        <v>440</v>
      </c>
      <c r="DX35" s="399">
        <v>350</v>
      </c>
      <c r="DY35" s="399">
        <v>200</v>
      </c>
      <c r="DZ35" s="399">
        <v>500</v>
      </c>
      <c r="EA35" s="354">
        <v>3700</v>
      </c>
      <c r="EB35" s="354">
        <v>670</v>
      </c>
      <c r="EC35" s="354">
        <v>89</v>
      </c>
      <c r="ED35" s="45">
        <v>250</v>
      </c>
      <c r="EE35" s="357">
        <v>84</v>
      </c>
      <c r="EF35" s="45">
        <v>480</v>
      </c>
      <c r="EG35" s="354">
        <v>150</v>
      </c>
      <c r="EH35" s="45">
        <v>790</v>
      </c>
      <c r="EI35" s="354">
        <v>450</v>
      </c>
      <c r="EJ35" s="45">
        <v>710</v>
      </c>
      <c r="EK35" s="354">
        <v>78</v>
      </c>
      <c r="EL35" s="49">
        <v>550</v>
      </c>
      <c r="EM35" s="357">
        <v>260</v>
      </c>
      <c r="EN35" s="49">
        <v>680</v>
      </c>
      <c r="EO35" s="354">
        <v>300</v>
      </c>
      <c r="EP35" s="49">
        <v>430</v>
      </c>
      <c r="EQ35" s="357">
        <v>600</v>
      </c>
      <c r="ER35" s="49">
        <v>94</v>
      </c>
      <c r="ES35" s="357">
        <v>34</v>
      </c>
      <c r="ET35" s="49">
        <v>150</v>
      </c>
      <c r="EU35" s="357">
        <v>190</v>
      </c>
      <c r="EV35" s="49">
        <v>140</v>
      </c>
      <c r="EW35" s="357">
        <v>170</v>
      </c>
      <c r="EX35" s="49">
        <v>260</v>
      </c>
      <c r="EY35" s="357">
        <v>76</v>
      </c>
      <c r="EZ35" s="53">
        <v>210</v>
      </c>
      <c r="FA35" s="354">
        <v>300</v>
      </c>
      <c r="FB35" s="53">
        <v>160</v>
      </c>
      <c r="FC35" s="357">
        <v>280</v>
      </c>
      <c r="FD35" s="53">
        <v>280</v>
      </c>
      <c r="FE35" s="354">
        <v>270</v>
      </c>
      <c r="FF35" s="125">
        <v>300</v>
      </c>
      <c r="FG35" s="357">
        <v>83</v>
      </c>
      <c r="FH35" s="120">
        <v>65</v>
      </c>
      <c r="FI35" s="357">
        <v>740</v>
      </c>
      <c r="FJ35" s="125">
        <v>36</v>
      </c>
      <c r="FK35" s="354">
        <v>230</v>
      </c>
      <c r="FL35" s="365"/>
      <c r="FM35" s="361">
        <v>1700</v>
      </c>
      <c r="FN35" s="361">
        <v>3</v>
      </c>
      <c r="FO35" s="361">
        <v>220</v>
      </c>
      <c r="FP35" s="361">
        <v>270</v>
      </c>
      <c r="FQ35" s="365">
        <v>510</v>
      </c>
      <c r="FR35" s="365">
        <v>120</v>
      </c>
      <c r="FS35" s="152">
        <v>110</v>
      </c>
      <c r="FT35" s="152">
        <v>220</v>
      </c>
      <c r="FU35" s="156">
        <v>1100</v>
      </c>
      <c r="FV35" s="156">
        <v>1200</v>
      </c>
      <c r="FW35" s="156">
        <v>280</v>
      </c>
      <c r="FX35" s="156">
        <v>820</v>
      </c>
      <c r="FY35" s="361">
        <v>360</v>
      </c>
      <c r="FZ35" s="152">
        <v>320</v>
      </c>
      <c r="GA35" s="361">
        <v>150</v>
      </c>
      <c r="GB35" s="152">
        <v>1200</v>
      </c>
      <c r="GC35" s="361">
        <v>380</v>
      </c>
      <c r="GD35" s="156">
        <v>210</v>
      </c>
      <c r="GE35" s="361">
        <v>42</v>
      </c>
      <c r="GF35" s="156">
        <v>190</v>
      </c>
      <c r="GG35" s="361">
        <v>890</v>
      </c>
      <c r="GH35" s="156">
        <v>1100</v>
      </c>
      <c r="GI35" s="365">
        <v>2500</v>
      </c>
      <c r="GJ35" s="156">
        <v>780</v>
      </c>
      <c r="GK35" s="365">
        <v>520</v>
      </c>
      <c r="GL35" s="156">
        <v>460</v>
      </c>
      <c r="GM35" s="365">
        <v>110</v>
      </c>
      <c r="GN35" s="156">
        <v>830</v>
      </c>
      <c r="GO35" s="365">
        <v>1100</v>
      </c>
      <c r="GP35" s="152">
        <v>280</v>
      </c>
      <c r="GQ35" s="156">
        <v>1200</v>
      </c>
      <c r="GR35" s="361">
        <v>220</v>
      </c>
      <c r="GW35" s="252"/>
    </row>
    <row r="36" spans="1:205">
      <c r="A36" s="35" t="s">
        <v>184</v>
      </c>
      <c r="B36" s="35"/>
      <c r="C36" s="36">
        <v>10</v>
      </c>
      <c r="D36" s="36">
        <v>2</v>
      </c>
      <c r="E36" s="36">
        <v>2</v>
      </c>
      <c r="F36" s="36">
        <v>130</v>
      </c>
      <c r="G36" s="36">
        <v>13</v>
      </c>
      <c r="H36" s="36">
        <v>8</v>
      </c>
      <c r="I36" s="36">
        <v>1</v>
      </c>
      <c r="J36" s="36">
        <v>16</v>
      </c>
      <c r="K36" s="36">
        <v>22</v>
      </c>
      <c r="L36" s="36" t="s">
        <v>152</v>
      </c>
      <c r="M36" s="36">
        <v>5</v>
      </c>
      <c r="N36" s="36">
        <v>2</v>
      </c>
      <c r="O36" s="36">
        <v>4</v>
      </c>
      <c r="P36" s="36">
        <v>5</v>
      </c>
      <c r="Q36" s="36">
        <v>10</v>
      </c>
      <c r="R36" s="36">
        <v>11</v>
      </c>
      <c r="S36" s="36">
        <v>190</v>
      </c>
      <c r="T36" s="36">
        <v>19</v>
      </c>
      <c r="U36" s="36">
        <v>7</v>
      </c>
      <c r="V36" s="36">
        <v>18</v>
      </c>
      <c r="W36" s="36">
        <v>3</v>
      </c>
      <c r="X36" s="36">
        <v>3</v>
      </c>
      <c r="Y36" s="36">
        <v>8</v>
      </c>
      <c r="Z36" s="36">
        <v>350</v>
      </c>
      <c r="AA36" s="37">
        <v>5</v>
      </c>
      <c r="AB36" s="37">
        <v>33</v>
      </c>
      <c r="AC36" s="37">
        <v>5</v>
      </c>
      <c r="AD36" s="37">
        <v>2</v>
      </c>
      <c r="AE36" s="37">
        <v>10</v>
      </c>
      <c r="AF36" s="37">
        <v>55</v>
      </c>
      <c r="AG36" s="37">
        <v>9</v>
      </c>
      <c r="AH36" s="37">
        <v>150</v>
      </c>
      <c r="AI36" s="37">
        <v>3</v>
      </c>
      <c r="AJ36" s="37">
        <v>1</v>
      </c>
      <c r="AK36" s="37">
        <v>13</v>
      </c>
      <c r="AL36" s="37">
        <v>93</v>
      </c>
      <c r="AM36" s="22">
        <v>120</v>
      </c>
      <c r="AN36" s="22">
        <v>10</v>
      </c>
      <c r="AO36" s="22">
        <v>2</v>
      </c>
      <c r="AP36" s="22">
        <v>7</v>
      </c>
      <c r="AQ36" s="22">
        <v>4</v>
      </c>
      <c r="AR36" s="22">
        <v>13</v>
      </c>
      <c r="AS36" s="22">
        <v>37</v>
      </c>
      <c r="AT36" s="22">
        <v>2</v>
      </c>
      <c r="AU36" s="22">
        <v>2</v>
      </c>
      <c r="AV36" s="22">
        <v>32</v>
      </c>
      <c r="AW36" s="22">
        <v>1</v>
      </c>
      <c r="AX36" s="365"/>
      <c r="AY36" s="22">
        <v>16</v>
      </c>
      <c r="AZ36" s="22">
        <v>26</v>
      </c>
      <c r="BA36" s="22">
        <v>2</v>
      </c>
      <c r="BB36" s="22">
        <v>10</v>
      </c>
      <c r="BC36" s="22">
        <v>7</v>
      </c>
      <c r="BD36" s="22">
        <v>7</v>
      </c>
      <c r="BE36" s="22">
        <v>29</v>
      </c>
      <c r="BF36" s="22">
        <v>8</v>
      </c>
      <c r="BG36" s="22">
        <v>24</v>
      </c>
      <c r="BH36" s="22">
        <v>6</v>
      </c>
      <c r="BI36" s="22">
        <v>24</v>
      </c>
      <c r="BJ36" s="22">
        <v>8</v>
      </c>
      <c r="BK36" s="22">
        <v>1</v>
      </c>
      <c r="BL36" s="22">
        <v>9</v>
      </c>
      <c r="BM36" s="22">
        <v>5</v>
      </c>
      <c r="BN36" s="22">
        <v>14</v>
      </c>
      <c r="BO36" s="22" t="s">
        <v>152</v>
      </c>
      <c r="BP36" s="22">
        <v>19</v>
      </c>
      <c r="BQ36" s="22">
        <v>7</v>
      </c>
      <c r="BR36" s="22">
        <v>30</v>
      </c>
      <c r="BS36" s="22">
        <v>1</v>
      </c>
      <c r="BT36" s="22">
        <v>1</v>
      </c>
      <c r="BU36" s="22">
        <v>220</v>
      </c>
      <c r="BV36" s="22">
        <v>63</v>
      </c>
      <c r="BW36" s="22">
        <v>3</v>
      </c>
      <c r="BX36" s="22">
        <v>18</v>
      </c>
      <c r="BY36" s="22">
        <v>17</v>
      </c>
      <c r="BZ36" s="22">
        <v>6</v>
      </c>
      <c r="CA36" s="22">
        <v>58</v>
      </c>
      <c r="CB36" s="22">
        <v>3</v>
      </c>
      <c r="CC36" s="22">
        <v>1</v>
      </c>
      <c r="CD36" s="22">
        <v>23</v>
      </c>
      <c r="CE36" s="22">
        <v>4</v>
      </c>
      <c r="CF36" s="22">
        <v>21</v>
      </c>
      <c r="CG36" s="22">
        <v>1</v>
      </c>
      <c r="CH36" s="22">
        <v>7</v>
      </c>
      <c r="CI36" s="22">
        <v>1</v>
      </c>
      <c r="CJ36" s="22">
        <v>12</v>
      </c>
      <c r="CK36" s="22">
        <v>2</v>
      </c>
      <c r="CL36" s="22">
        <v>12</v>
      </c>
      <c r="CM36" s="22">
        <v>2</v>
      </c>
      <c r="CN36" s="365"/>
      <c r="CO36" s="22">
        <v>27</v>
      </c>
      <c r="CP36" s="22">
        <v>5</v>
      </c>
      <c r="CQ36" s="22">
        <v>4</v>
      </c>
      <c r="CR36" s="22">
        <v>1</v>
      </c>
      <c r="CS36" s="22">
        <v>10</v>
      </c>
      <c r="CT36" s="22">
        <v>2</v>
      </c>
      <c r="CU36" s="22">
        <v>14</v>
      </c>
      <c r="CV36" s="22">
        <v>7</v>
      </c>
      <c r="CW36" s="22">
        <v>23</v>
      </c>
      <c r="CX36" s="22">
        <v>23</v>
      </c>
      <c r="CY36" s="22">
        <v>6</v>
      </c>
      <c r="CZ36" s="22">
        <v>6</v>
      </c>
      <c r="DA36" s="22" t="s">
        <v>152</v>
      </c>
      <c r="DB36" s="22">
        <v>5</v>
      </c>
      <c r="DC36" s="22">
        <v>12</v>
      </c>
      <c r="DD36" s="22">
        <v>3</v>
      </c>
      <c r="DE36" s="22">
        <v>17</v>
      </c>
      <c r="DF36" s="22">
        <v>2</v>
      </c>
      <c r="DG36" s="365"/>
      <c r="DH36" s="45">
        <v>16</v>
      </c>
      <c r="DI36" s="45">
        <v>1</v>
      </c>
      <c r="DJ36" s="45">
        <v>21</v>
      </c>
      <c r="DK36" s="45">
        <v>3</v>
      </c>
      <c r="DL36" s="45">
        <v>27</v>
      </c>
      <c r="DM36" s="45">
        <v>3300</v>
      </c>
      <c r="DN36" s="49">
        <v>1</v>
      </c>
      <c r="DO36" s="49">
        <v>150</v>
      </c>
      <c r="DP36" s="49">
        <v>86</v>
      </c>
      <c r="DQ36" s="53">
        <v>6</v>
      </c>
      <c r="DR36" s="53">
        <v>7</v>
      </c>
      <c r="DS36" s="399">
        <v>4</v>
      </c>
      <c r="DT36" s="399">
        <v>8</v>
      </c>
      <c r="DU36" s="399">
        <v>3</v>
      </c>
      <c r="DV36" s="399">
        <v>6</v>
      </c>
      <c r="DW36" s="399">
        <v>13</v>
      </c>
      <c r="DX36" s="399">
        <v>25</v>
      </c>
      <c r="DY36" s="399">
        <v>4</v>
      </c>
      <c r="DZ36" s="399">
        <v>23</v>
      </c>
      <c r="EA36" s="354">
        <v>50</v>
      </c>
      <c r="EB36" s="354">
        <v>55</v>
      </c>
      <c r="EC36" s="354">
        <v>110</v>
      </c>
      <c r="ED36" s="45">
        <v>6</v>
      </c>
      <c r="EE36" s="357">
        <v>9</v>
      </c>
      <c r="EF36" s="45">
        <v>160</v>
      </c>
      <c r="EG36" s="354">
        <v>4</v>
      </c>
      <c r="EH36" s="45">
        <v>150</v>
      </c>
      <c r="EI36" s="354">
        <v>4</v>
      </c>
      <c r="EJ36" s="45">
        <v>34</v>
      </c>
      <c r="EK36" s="354">
        <v>8</v>
      </c>
      <c r="EL36" s="49">
        <v>970</v>
      </c>
      <c r="EM36" s="357">
        <v>11</v>
      </c>
      <c r="EN36" s="49">
        <v>14</v>
      </c>
      <c r="EO36" s="354">
        <v>54</v>
      </c>
      <c r="EP36" s="49">
        <v>20</v>
      </c>
      <c r="EQ36" s="357">
        <v>41</v>
      </c>
      <c r="ER36" s="49">
        <v>4</v>
      </c>
      <c r="ES36" s="357">
        <v>4</v>
      </c>
      <c r="ET36" s="49">
        <v>4100</v>
      </c>
      <c r="EU36" s="357">
        <v>14</v>
      </c>
      <c r="EV36" s="49">
        <v>2</v>
      </c>
      <c r="EW36" s="357">
        <v>2</v>
      </c>
      <c r="EX36" s="49">
        <v>19</v>
      </c>
      <c r="EY36" s="357">
        <v>4</v>
      </c>
      <c r="EZ36" s="53">
        <v>8</v>
      </c>
      <c r="FA36" s="354">
        <v>4</v>
      </c>
      <c r="FB36" s="53">
        <v>8</v>
      </c>
      <c r="FC36" s="357">
        <v>89</v>
      </c>
      <c r="FD36" s="53">
        <v>13</v>
      </c>
      <c r="FE36" s="354">
        <v>14</v>
      </c>
      <c r="FF36" s="125">
        <v>18</v>
      </c>
      <c r="FG36" s="357">
        <v>7</v>
      </c>
      <c r="FH36" s="120">
        <v>10</v>
      </c>
      <c r="FI36" s="357">
        <v>86</v>
      </c>
      <c r="FJ36" s="125">
        <v>4</v>
      </c>
      <c r="FK36" s="354">
        <v>77</v>
      </c>
      <c r="FL36" s="365"/>
      <c r="FM36" s="361">
        <v>290</v>
      </c>
      <c r="FN36" s="361" t="s">
        <v>152</v>
      </c>
      <c r="FO36" s="361">
        <v>31</v>
      </c>
      <c r="FP36" s="361">
        <v>130</v>
      </c>
      <c r="FQ36" s="365">
        <v>8</v>
      </c>
      <c r="FR36" s="365">
        <v>2</v>
      </c>
      <c r="FS36" s="152">
        <v>10</v>
      </c>
      <c r="FT36" s="152">
        <v>2</v>
      </c>
      <c r="FU36" s="156">
        <v>1200</v>
      </c>
      <c r="FV36" s="156">
        <v>47</v>
      </c>
      <c r="FW36" s="156">
        <v>100</v>
      </c>
      <c r="FX36" s="156">
        <v>19</v>
      </c>
      <c r="FY36" s="361">
        <v>24</v>
      </c>
      <c r="FZ36" s="152">
        <v>18</v>
      </c>
      <c r="GA36" s="361">
        <v>4</v>
      </c>
      <c r="GB36" s="152">
        <v>120</v>
      </c>
      <c r="GC36" s="361">
        <v>17</v>
      </c>
      <c r="GD36" s="156">
        <v>11</v>
      </c>
      <c r="GE36" s="361">
        <v>14</v>
      </c>
      <c r="GF36" s="156">
        <v>64</v>
      </c>
      <c r="GG36" s="361">
        <v>23</v>
      </c>
      <c r="GH36" s="156">
        <v>13000</v>
      </c>
      <c r="GI36" s="365">
        <v>21</v>
      </c>
      <c r="GJ36" s="156">
        <v>21</v>
      </c>
      <c r="GK36" s="365">
        <v>18</v>
      </c>
      <c r="GL36" s="156">
        <v>17</v>
      </c>
      <c r="GM36" s="365">
        <v>6</v>
      </c>
      <c r="GN36" s="156">
        <v>13</v>
      </c>
      <c r="GO36" s="365">
        <v>7</v>
      </c>
      <c r="GP36" s="152">
        <v>17</v>
      </c>
      <c r="GQ36" s="156">
        <v>100</v>
      </c>
      <c r="GR36" s="361">
        <v>5</v>
      </c>
      <c r="GW36" s="252"/>
    </row>
    <row r="37" spans="1:205">
      <c r="A37" s="35" t="s">
        <v>185</v>
      </c>
      <c r="B37" s="35"/>
      <c r="C37" s="36">
        <v>30</v>
      </c>
      <c r="D37" s="36">
        <v>110</v>
      </c>
      <c r="E37" s="36">
        <v>50</v>
      </c>
      <c r="F37" s="36">
        <v>220</v>
      </c>
      <c r="G37" s="36">
        <v>59</v>
      </c>
      <c r="H37" s="36">
        <v>61</v>
      </c>
      <c r="I37" s="36">
        <v>34</v>
      </c>
      <c r="J37" s="36">
        <v>240</v>
      </c>
      <c r="K37" s="36">
        <v>180</v>
      </c>
      <c r="L37" s="36">
        <v>2</v>
      </c>
      <c r="M37" s="36">
        <v>41</v>
      </c>
      <c r="N37" s="36">
        <v>16</v>
      </c>
      <c r="O37" s="36">
        <v>7</v>
      </c>
      <c r="P37" s="36">
        <v>9</v>
      </c>
      <c r="Q37" s="36">
        <v>190</v>
      </c>
      <c r="R37" s="36">
        <v>160</v>
      </c>
      <c r="S37" s="36">
        <v>66</v>
      </c>
      <c r="T37" s="36">
        <v>18</v>
      </c>
      <c r="U37" s="36">
        <v>33</v>
      </c>
      <c r="V37" s="36">
        <v>32</v>
      </c>
      <c r="W37" s="36">
        <v>25</v>
      </c>
      <c r="X37" s="36">
        <v>35</v>
      </c>
      <c r="Y37" s="36">
        <v>20</v>
      </c>
      <c r="Z37" s="36">
        <v>550</v>
      </c>
      <c r="AA37" s="37">
        <v>45</v>
      </c>
      <c r="AB37" s="37">
        <v>600</v>
      </c>
      <c r="AC37" s="37">
        <v>47</v>
      </c>
      <c r="AD37" s="37">
        <v>26</v>
      </c>
      <c r="AE37" s="37">
        <v>26</v>
      </c>
      <c r="AF37" s="37">
        <v>26</v>
      </c>
      <c r="AG37" s="37">
        <v>25</v>
      </c>
      <c r="AH37" s="37">
        <v>130</v>
      </c>
      <c r="AI37" s="37">
        <v>850</v>
      </c>
      <c r="AJ37" s="37">
        <v>38</v>
      </c>
      <c r="AK37" s="37">
        <v>14</v>
      </c>
      <c r="AL37" s="37">
        <v>12</v>
      </c>
      <c r="AM37" s="22">
        <v>3</v>
      </c>
      <c r="AN37" s="22">
        <v>59</v>
      </c>
      <c r="AO37" s="22">
        <v>98</v>
      </c>
      <c r="AP37" s="22">
        <v>15</v>
      </c>
      <c r="AQ37" s="22">
        <v>4</v>
      </c>
      <c r="AR37" s="22">
        <v>6</v>
      </c>
      <c r="AS37" s="22">
        <v>22</v>
      </c>
      <c r="AT37" s="22">
        <v>220</v>
      </c>
      <c r="AU37" s="22">
        <v>16</v>
      </c>
      <c r="AV37" s="22">
        <v>110</v>
      </c>
      <c r="AW37" s="22">
        <v>34</v>
      </c>
      <c r="AX37" s="365"/>
      <c r="AY37" s="22">
        <v>330</v>
      </c>
      <c r="AZ37" s="22">
        <v>270</v>
      </c>
      <c r="BA37" s="22">
        <v>24</v>
      </c>
      <c r="BB37" s="22">
        <v>160</v>
      </c>
      <c r="BC37" s="22">
        <v>110</v>
      </c>
      <c r="BD37" s="22">
        <v>60</v>
      </c>
      <c r="BE37" s="22">
        <v>260</v>
      </c>
      <c r="BF37" s="22">
        <v>48</v>
      </c>
      <c r="BG37" s="22">
        <v>600</v>
      </c>
      <c r="BH37" s="22">
        <v>34</v>
      </c>
      <c r="BI37" s="22">
        <v>140</v>
      </c>
      <c r="BJ37" s="22">
        <v>200</v>
      </c>
      <c r="BK37" s="22">
        <v>20</v>
      </c>
      <c r="BL37" s="22">
        <v>220</v>
      </c>
      <c r="BM37" s="22">
        <v>29</v>
      </c>
      <c r="BN37" s="22">
        <v>230</v>
      </c>
      <c r="BO37" s="22">
        <v>10</v>
      </c>
      <c r="BP37" s="22">
        <v>120</v>
      </c>
      <c r="BQ37" s="22">
        <v>92</v>
      </c>
      <c r="BR37" s="22">
        <v>1000</v>
      </c>
      <c r="BS37" s="22">
        <v>94</v>
      </c>
      <c r="BT37" s="22">
        <v>76</v>
      </c>
      <c r="BU37" s="22">
        <v>170</v>
      </c>
      <c r="BV37" s="22">
        <v>340</v>
      </c>
      <c r="BW37" s="22">
        <v>130</v>
      </c>
      <c r="BX37" s="22">
        <v>470</v>
      </c>
      <c r="BY37" s="22">
        <v>200</v>
      </c>
      <c r="BZ37" s="22">
        <v>63</v>
      </c>
      <c r="CA37" s="22">
        <v>29</v>
      </c>
      <c r="CB37" s="22">
        <v>30</v>
      </c>
      <c r="CC37" s="22">
        <v>16</v>
      </c>
      <c r="CD37" s="22">
        <v>180</v>
      </c>
      <c r="CE37" s="22">
        <v>5</v>
      </c>
      <c r="CF37" s="22">
        <v>550</v>
      </c>
      <c r="CG37" s="22">
        <v>27</v>
      </c>
      <c r="CH37" s="22">
        <v>150</v>
      </c>
      <c r="CI37" s="22">
        <v>74</v>
      </c>
      <c r="CJ37" s="22">
        <v>62</v>
      </c>
      <c r="CK37" s="22">
        <v>22</v>
      </c>
      <c r="CL37" s="22">
        <v>57</v>
      </c>
      <c r="CM37" s="22">
        <v>92</v>
      </c>
      <c r="CN37" s="365"/>
      <c r="CO37" s="22">
        <v>43</v>
      </c>
      <c r="CP37" s="22">
        <v>51</v>
      </c>
      <c r="CQ37" s="22">
        <v>41</v>
      </c>
      <c r="CR37" s="22">
        <v>60</v>
      </c>
      <c r="CS37" s="22">
        <v>90</v>
      </c>
      <c r="CT37" s="22">
        <v>37</v>
      </c>
      <c r="CU37" s="22">
        <v>6</v>
      </c>
      <c r="CV37" s="22">
        <v>10</v>
      </c>
      <c r="CW37" s="22">
        <v>45</v>
      </c>
      <c r="CX37" s="22">
        <v>710</v>
      </c>
      <c r="CY37" s="22">
        <v>1500</v>
      </c>
      <c r="CZ37" s="22">
        <v>17</v>
      </c>
      <c r="DA37" s="22">
        <v>13</v>
      </c>
      <c r="DB37" s="22">
        <v>87</v>
      </c>
      <c r="DC37" s="22">
        <v>72</v>
      </c>
      <c r="DD37" s="22">
        <v>3</v>
      </c>
      <c r="DE37" s="22">
        <v>5</v>
      </c>
      <c r="DF37" s="22">
        <v>25</v>
      </c>
      <c r="DG37" s="365"/>
      <c r="DH37" s="45">
        <v>220</v>
      </c>
      <c r="DI37" s="45">
        <v>20</v>
      </c>
      <c r="DJ37" s="45">
        <v>460</v>
      </c>
      <c r="DK37" s="45">
        <v>230</v>
      </c>
      <c r="DL37" s="45">
        <v>330</v>
      </c>
      <c r="DM37" s="45">
        <v>260</v>
      </c>
      <c r="DN37" s="49">
        <v>9</v>
      </c>
      <c r="DO37" s="49">
        <v>200</v>
      </c>
      <c r="DP37" s="49">
        <v>240</v>
      </c>
      <c r="DQ37" s="53">
        <v>78</v>
      </c>
      <c r="DR37" s="53">
        <v>81</v>
      </c>
      <c r="DS37" s="399">
        <v>31</v>
      </c>
      <c r="DT37" s="399">
        <v>120</v>
      </c>
      <c r="DU37" s="399">
        <v>56</v>
      </c>
      <c r="DV37" s="399">
        <v>23</v>
      </c>
      <c r="DW37" s="399">
        <v>120</v>
      </c>
      <c r="DX37" s="399">
        <v>140</v>
      </c>
      <c r="DY37" s="399">
        <v>95</v>
      </c>
      <c r="DZ37" s="399">
        <v>290</v>
      </c>
      <c r="EA37" s="354">
        <v>100</v>
      </c>
      <c r="EB37" s="354">
        <v>390</v>
      </c>
      <c r="EC37" s="354">
        <v>4</v>
      </c>
      <c r="ED37" s="45">
        <v>230</v>
      </c>
      <c r="EE37" s="357">
        <v>59</v>
      </c>
      <c r="EF37" s="45">
        <v>590</v>
      </c>
      <c r="EG37" s="354">
        <v>210</v>
      </c>
      <c r="EH37" s="45">
        <v>130</v>
      </c>
      <c r="EI37" s="354">
        <v>110</v>
      </c>
      <c r="EJ37" s="45">
        <v>570</v>
      </c>
      <c r="EK37" s="354">
        <v>29</v>
      </c>
      <c r="EL37" s="49">
        <v>660</v>
      </c>
      <c r="EM37" s="357">
        <v>77</v>
      </c>
      <c r="EN37" s="49">
        <v>470</v>
      </c>
      <c r="EO37" s="354">
        <v>100</v>
      </c>
      <c r="EP37" s="49">
        <v>270</v>
      </c>
      <c r="EQ37" s="357">
        <v>210</v>
      </c>
      <c r="ER37" s="49">
        <v>39</v>
      </c>
      <c r="ES37" s="357">
        <v>8</v>
      </c>
      <c r="ET37" s="49">
        <v>67</v>
      </c>
      <c r="EU37" s="357">
        <v>130</v>
      </c>
      <c r="EV37" s="49">
        <v>150</v>
      </c>
      <c r="EW37" s="357">
        <v>37</v>
      </c>
      <c r="EX37" s="49">
        <v>390</v>
      </c>
      <c r="EY37" s="357">
        <v>75</v>
      </c>
      <c r="EZ37" s="53">
        <v>75</v>
      </c>
      <c r="FA37" s="354">
        <v>69</v>
      </c>
      <c r="FB37" s="53">
        <v>31</v>
      </c>
      <c r="FC37" s="357">
        <v>14</v>
      </c>
      <c r="FD37" s="53">
        <v>120</v>
      </c>
      <c r="FE37" s="354">
        <v>15</v>
      </c>
      <c r="FF37" s="125">
        <v>220</v>
      </c>
      <c r="FG37" s="357">
        <v>37</v>
      </c>
      <c r="FH37" s="120">
        <v>44</v>
      </c>
      <c r="FI37" s="357">
        <v>32</v>
      </c>
      <c r="FJ37" s="125">
        <v>16</v>
      </c>
      <c r="FK37" s="354">
        <v>140</v>
      </c>
      <c r="FL37" s="365"/>
      <c r="FM37" s="361">
        <v>460</v>
      </c>
      <c r="FN37" s="361">
        <v>5</v>
      </c>
      <c r="FO37" s="361">
        <v>22</v>
      </c>
      <c r="FP37" s="361">
        <v>53</v>
      </c>
      <c r="FQ37" s="365">
        <v>75</v>
      </c>
      <c r="FR37" s="365">
        <v>26</v>
      </c>
      <c r="FS37" s="152">
        <v>71</v>
      </c>
      <c r="FT37" s="152">
        <v>130</v>
      </c>
      <c r="FU37" s="156">
        <v>1900</v>
      </c>
      <c r="FV37" s="156">
        <v>440</v>
      </c>
      <c r="FW37" s="156">
        <v>130</v>
      </c>
      <c r="FX37" s="156">
        <v>250</v>
      </c>
      <c r="FY37" s="361">
        <v>310</v>
      </c>
      <c r="FZ37" s="152">
        <v>120</v>
      </c>
      <c r="GA37" s="361">
        <v>180</v>
      </c>
      <c r="GB37" s="152">
        <v>2200</v>
      </c>
      <c r="GC37" s="361">
        <v>23</v>
      </c>
      <c r="GD37" s="156">
        <v>23</v>
      </c>
      <c r="GE37" s="361">
        <v>40</v>
      </c>
      <c r="GF37" s="156">
        <v>200</v>
      </c>
      <c r="GG37" s="361">
        <v>50</v>
      </c>
      <c r="GH37" s="156">
        <v>160</v>
      </c>
      <c r="GI37" s="365">
        <v>59</v>
      </c>
      <c r="GJ37" s="156">
        <v>120</v>
      </c>
      <c r="GK37" s="365">
        <v>370</v>
      </c>
      <c r="GL37" s="156">
        <v>210</v>
      </c>
      <c r="GM37" s="365">
        <v>19</v>
      </c>
      <c r="GN37" s="156">
        <v>830</v>
      </c>
      <c r="GO37" s="365">
        <v>31</v>
      </c>
      <c r="GP37" s="152">
        <v>120</v>
      </c>
      <c r="GQ37" s="156">
        <v>400</v>
      </c>
      <c r="GR37" s="361">
        <v>36</v>
      </c>
      <c r="GW37" s="252"/>
    </row>
    <row r="38" spans="1:205">
      <c r="A38" s="35" t="s">
        <v>186</v>
      </c>
      <c r="B38" s="35"/>
      <c r="C38" s="36">
        <v>15</v>
      </c>
      <c r="D38" s="36">
        <v>5</v>
      </c>
      <c r="E38" s="36">
        <v>5</v>
      </c>
      <c r="F38" s="36">
        <v>37</v>
      </c>
      <c r="G38" s="36">
        <v>35</v>
      </c>
      <c r="H38" s="36">
        <v>11</v>
      </c>
      <c r="I38" s="36">
        <v>3</v>
      </c>
      <c r="J38" s="36">
        <v>79</v>
      </c>
      <c r="K38" s="36">
        <v>73</v>
      </c>
      <c r="L38" s="36">
        <v>5</v>
      </c>
      <c r="M38" s="36">
        <v>14</v>
      </c>
      <c r="N38" s="36">
        <v>26</v>
      </c>
      <c r="O38" s="36">
        <v>13</v>
      </c>
      <c r="P38" s="36">
        <v>18</v>
      </c>
      <c r="Q38" s="36">
        <v>140</v>
      </c>
      <c r="R38" s="36">
        <v>5</v>
      </c>
      <c r="S38" s="36">
        <v>57</v>
      </c>
      <c r="T38" s="36">
        <v>3</v>
      </c>
      <c r="U38" s="36">
        <v>4</v>
      </c>
      <c r="V38" s="36">
        <v>18</v>
      </c>
      <c r="W38" s="36">
        <v>4</v>
      </c>
      <c r="X38" s="36">
        <v>2</v>
      </c>
      <c r="Y38" s="36">
        <v>2</v>
      </c>
      <c r="Z38" s="36">
        <v>47</v>
      </c>
      <c r="AA38" s="37">
        <v>5</v>
      </c>
      <c r="AB38" s="37">
        <v>420</v>
      </c>
      <c r="AC38" s="37">
        <v>8</v>
      </c>
      <c r="AD38" s="37">
        <v>14</v>
      </c>
      <c r="AE38" s="37">
        <v>3</v>
      </c>
      <c r="AF38" s="37">
        <v>3</v>
      </c>
      <c r="AG38" s="37">
        <v>13</v>
      </c>
      <c r="AH38" s="37">
        <v>11</v>
      </c>
      <c r="AI38" s="37">
        <v>10</v>
      </c>
      <c r="AJ38" s="37">
        <v>7</v>
      </c>
      <c r="AK38" s="37">
        <v>1</v>
      </c>
      <c r="AL38" s="37" t="s">
        <v>152</v>
      </c>
      <c r="AM38" s="22" t="s">
        <v>152</v>
      </c>
      <c r="AN38" s="22">
        <v>20</v>
      </c>
      <c r="AO38" s="22">
        <v>28</v>
      </c>
      <c r="AP38" s="22">
        <v>2</v>
      </c>
      <c r="AQ38" s="22">
        <v>1</v>
      </c>
      <c r="AR38" s="22">
        <v>4</v>
      </c>
      <c r="AS38" s="22">
        <v>11</v>
      </c>
      <c r="AT38" s="22" t="s">
        <v>152</v>
      </c>
      <c r="AU38" s="22">
        <v>1</v>
      </c>
      <c r="AV38" s="22">
        <v>6</v>
      </c>
      <c r="AW38" s="22">
        <v>3</v>
      </c>
      <c r="AX38" s="365"/>
      <c r="AY38" s="22">
        <v>5</v>
      </c>
      <c r="AZ38" s="22">
        <v>28</v>
      </c>
      <c r="BA38" s="22">
        <v>1</v>
      </c>
      <c r="BB38" s="22">
        <v>20</v>
      </c>
      <c r="BC38" s="22">
        <v>7</v>
      </c>
      <c r="BD38" s="22">
        <v>1</v>
      </c>
      <c r="BE38" s="22">
        <v>33</v>
      </c>
      <c r="BF38" s="22">
        <v>33</v>
      </c>
      <c r="BG38" s="22">
        <v>11</v>
      </c>
      <c r="BH38" s="22">
        <v>7</v>
      </c>
      <c r="BI38" s="22">
        <v>16</v>
      </c>
      <c r="BJ38" s="22">
        <v>11</v>
      </c>
      <c r="BK38" s="22">
        <v>2</v>
      </c>
      <c r="BL38" s="22">
        <v>2</v>
      </c>
      <c r="BM38" s="22" t="s">
        <v>152</v>
      </c>
      <c r="BN38" s="22">
        <v>6</v>
      </c>
      <c r="BO38" s="22" t="s">
        <v>152</v>
      </c>
      <c r="BP38" s="22">
        <v>15</v>
      </c>
      <c r="BQ38" s="22">
        <v>20</v>
      </c>
      <c r="BR38" s="22">
        <v>71</v>
      </c>
      <c r="BS38" s="22" t="s">
        <v>152</v>
      </c>
      <c r="BT38" s="22">
        <v>28</v>
      </c>
      <c r="BU38" s="22">
        <v>11</v>
      </c>
      <c r="BV38" s="22">
        <v>32</v>
      </c>
      <c r="BW38" s="22">
        <v>11</v>
      </c>
      <c r="BX38" s="22">
        <v>35</v>
      </c>
      <c r="BY38" s="22">
        <v>1</v>
      </c>
      <c r="BZ38" s="22">
        <v>7</v>
      </c>
      <c r="CA38" s="22">
        <v>2</v>
      </c>
      <c r="CB38" s="22">
        <v>2</v>
      </c>
      <c r="CC38" s="22">
        <v>2</v>
      </c>
      <c r="CD38" s="22">
        <v>4</v>
      </c>
      <c r="CE38" s="22" t="s">
        <v>153</v>
      </c>
      <c r="CF38" s="22">
        <v>7</v>
      </c>
      <c r="CG38" s="22" t="s">
        <v>152</v>
      </c>
      <c r="CH38" s="22">
        <v>4</v>
      </c>
      <c r="CI38" s="22">
        <v>1</v>
      </c>
      <c r="CJ38" s="22" t="s">
        <v>152</v>
      </c>
      <c r="CK38" s="22">
        <v>2</v>
      </c>
      <c r="CL38" s="22">
        <v>1</v>
      </c>
      <c r="CM38" s="22" t="s">
        <v>152</v>
      </c>
      <c r="CN38" s="365"/>
      <c r="CO38" s="22">
        <v>5</v>
      </c>
      <c r="CP38" s="22">
        <v>3</v>
      </c>
      <c r="CQ38" s="22">
        <v>1</v>
      </c>
      <c r="CR38" s="22">
        <v>6</v>
      </c>
      <c r="CS38" s="22">
        <v>7</v>
      </c>
      <c r="CT38" s="22">
        <v>7</v>
      </c>
      <c r="CU38" s="22">
        <v>5</v>
      </c>
      <c r="CV38" s="22">
        <v>1</v>
      </c>
      <c r="CW38" s="22">
        <v>73</v>
      </c>
      <c r="CX38" s="22">
        <v>180</v>
      </c>
      <c r="CY38" s="22">
        <v>8</v>
      </c>
      <c r="CZ38" s="22">
        <v>3</v>
      </c>
      <c r="DA38" s="22">
        <v>8</v>
      </c>
      <c r="DB38" s="22">
        <v>15</v>
      </c>
      <c r="DC38" s="22">
        <v>3</v>
      </c>
      <c r="DD38" s="22" t="s">
        <v>152</v>
      </c>
      <c r="DE38" s="22" t="s">
        <v>152</v>
      </c>
      <c r="DF38" s="22">
        <v>5</v>
      </c>
      <c r="DG38" s="365"/>
      <c r="DH38" s="45">
        <v>11</v>
      </c>
      <c r="DI38" s="45">
        <v>9</v>
      </c>
      <c r="DJ38" s="45">
        <v>72</v>
      </c>
      <c r="DK38" s="45">
        <v>28</v>
      </c>
      <c r="DL38" s="45">
        <v>19</v>
      </c>
      <c r="DM38" s="45">
        <v>160</v>
      </c>
      <c r="DN38" s="49">
        <v>1</v>
      </c>
      <c r="DO38" s="49">
        <v>69</v>
      </c>
      <c r="DP38" s="49">
        <v>140</v>
      </c>
      <c r="DQ38" s="53">
        <v>10</v>
      </c>
      <c r="DR38" s="53">
        <v>4</v>
      </c>
      <c r="DS38" s="399">
        <v>7</v>
      </c>
      <c r="DT38" s="399">
        <v>33</v>
      </c>
      <c r="DU38" s="399">
        <v>14</v>
      </c>
      <c r="DV38" s="399">
        <v>24</v>
      </c>
      <c r="DW38" s="399">
        <v>19</v>
      </c>
      <c r="DX38" s="399">
        <v>5</v>
      </c>
      <c r="DY38" s="399">
        <v>10</v>
      </c>
      <c r="DZ38" s="399">
        <v>14</v>
      </c>
      <c r="EA38" s="354">
        <v>2</v>
      </c>
      <c r="EB38" s="354">
        <v>41</v>
      </c>
      <c r="EC38" s="354">
        <v>1</v>
      </c>
      <c r="ED38" s="45">
        <v>39</v>
      </c>
      <c r="EE38" s="357">
        <v>6</v>
      </c>
      <c r="EF38" s="45">
        <v>25</v>
      </c>
      <c r="EG38" s="354">
        <v>1</v>
      </c>
      <c r="EH38" s="45">
        <v>19</v>
      </c>
      <c r="EI38" s="354" t="s">
        <v>152</v>
      </c>
      <c r="EJ38" s="45">
        <v>66</v>
      </c>
      <c r="EK38" s="354">
        <v>3</v>
      </c>
      <c r="EL38" s="49">
        <v>110</v>
      </c>
      <c r="EM38" s="357">
        <v>5</v>
      </c>
      <c r="EN38" s="49">
        <v>43</v>
      </c>
      <c r="EO38" s="354">
        <v>11</v>
      </c>
      <c r="EP38" s="49">
        <v>36</v>
      </c>
      <c r="EQ38" s="357">
        <v>5</v>
      </c>
      <c r="ER38" s="49">
        <v>2</v>
      </c>
      <c r="ES38" s="357" t="s">
        <v>152</v>
      </c>
      <c r="ET38" s="49">
        <v>18</v>
      </c>
      <c r="EU38" s="357">
        <v>4</v>
      </c>
      <c r="EV38" s="49">
        <v>14</v>
      </c>
      <c r="EW38" s="357">
        <v>1</v>
      </c>
      <c r="EX38" s="49">
        <v>5</v>
      </c>
      <c r="EY38" s="357">
        <v>3</v>
      </c>
      <c r="EZ38" s="53">
        <v>29</v>
      </c>
      <c r="FA38" s="354">
        <v>2</v>
      </c>
      <c r="FB38" s="53">
        <v>4</v>
      </c>
      <c r="FC38" s="357">
        <v>2</v>
      </c>
      <c r="FD38" s="53">
        <v>9</v>
      </c>
      <c r="FE38" s="354">
        <v>2</v>
      </c>
      <c r="FF38" s="125">
        <v>42</v>
      </c>
      <c r="FG38" s="357">
        <v>2</v>
      </c>
      <c r="FH38" s="120">
        <v>17</v>
      </c>
      <c r="FI38" s="357" t="s">
        <v>152</v>
      </c>
      <c r="FJ38" s="125">
        <v>4</v>
      </c>
      <c r="FK38" s="354">
        <v>9</v>
      </c>
      <c r="FL38" s="365"/>
      <c r="FM38" s="361">
        <v>1</v>
      </c>
      <c r="FN38" s="361" t="s">
        <v>152</v>
      </c>
      <c r="FO38" s="361" t="s">
        <v>152</v>
      </c>
      <c r="FP38" s="361">
        <v>5</v>
      </c>
      <c r="FQ38" s="365">
        <v>8</v>
      </c>
      <c r="FR38" s="365">
        <v>24</v>
      </c>
      <c r="FS38" s="152">
        <v>3</v>
      </c>
      <c r="FT38" s="152">
        <v>17</v>
      </c>
      <c r="FU38" s="156">
        <v>480</v>
      </c>
      <c r="FV38" s="156">
        <v>290</v>
      </c>
      <c r="FW38" s="156">
        <v>15</v>
      </c>
      <c r="FX38" s="156">
        <v>29</v>
      </c>
      <c r="FY38" s="361">
        <v>5</v>
      </c>
      <c r="FZ38" s="152">
        <v>9</v>
      </c>
      <c r="GA38" s="361">
        <v>36</v>
      </c>
      <c r="GB38" s="152">
        <v>240</v>
      </c>
      <c r="GC38" s="361">
        <v>5</v>
      </c>
      <c r="GD38" s="156">
        <v>21</v>
      </c>
      <c r="GE38" s="361">
        <v>1</v>
      </c>
      <c r="GF38" s="156">
        <v>19</v>
      </c>
      <c r="GG38" s="361">
        <v>8</v>
      </c>
      <c r="GH38" s="156">
        <v>65</v>
      </c>
      <c r="GI38" s="365">
        <v>11</v>
      </c>
      <c r="GJ38" s="156">
        <v>27</v>
      </c>
      <c r="GK38" s="365">
        <v>2</v>
      </c>
      <c r="GL38" s="156">
        <v>31</v>
      </c>
      <c r="GM38" s="365">
        <v>1</v>
      </c>
      <c r="GN38" s="156">
        <v>130</v>
      </c>
      <c r="GO38" s="365" t="s">
        <v>152</v>
      </c>
      <c r="GP38" s="152">
        <v>11</v>
      </c>
      <c r="GQ38" s="156">
        <v>60</v>
      </c>
      <c r="GR38" s="361">
        <v>2</v>
      </c>
      <c r="GW38" s="252"/>
    </row>
    <row r="39" spans="1:205">
      <c r="A39" s="35" t="s">
        <v>187</v>
      </c>
      <c r="B39" s="35"/>
      <c r="C39" s="36">
        <v>36</v>
      </c>
      <c r="D39" s="36">
        <v>2</v>
      </c>
      <c r="E39" s="36">
        <v>110</v>
      </c>
      <c r="F39" s="36">
        <v>7</v>
      </c>
      <c r="G39" s="36">
        <v>2</v>
      </c>
      <c r="H39" s="36">
        <v>3</v>
      </c>
      <c r="I39" s="36" t="s">
        <v>152</v>
      </c>
      <c r="J39" s="36">
        <v>7</v>
      </c>
      <c r="K39" s="36">
        <v>3</v>
      </c>
      <c r="L39" s="36" t="s">
        <v>152</v>
      </c>
      <c r="M39" s="36">
        <v>5</v>
      </c>
      <c r="N39" s="36">
        <v>1</v>
      </c>
      <c r="O39" s="36">
        <v>4</v>
      </c>
      <c r="P39" s="36">
        <v>5</v>
      </c>
      <c r="Q39" s="36">
        <v>10</v>
      </c>
      <c r="R39" s="36">
        <v>1400</v>
      </c>
      <c r="S39" s="36">
        <v>2</v>
      </c>
      <c r="T39" s="36">
        <v>1</v>
      </c>
      <c r="U39" s="36">
        <v>1900</v>
      </c>
      <c r="V39" s="36">
        <v>1</v>
      </c>
      <c r="W39" s="36">
        <v>1</v>
      </c>
      <c r="X39" s="36">
        <v>21</v>
      </c>
      <c r="Y39" s="36">
        <v>11</v>
      </c>
      <c r="Z39" s="36">
        <v>670</v>
      </c>
      <c r="AA39" s="37">
        <v>58</v>
      </c>
      <c r="AB39" s="37">
        <v>9</v>
      </c>
      <c r="AC39" s="37">
        <v>10</v>
      </c>
      <c r="AD39" s="37">
        <v>1</v>
      </c>
      <c r="AE39" s="37">
        <v>3900</v>
      </c>
      <c r="AF39" s="37">
        <v>95</v>
      </c>
      <c r="AG39" s="37">
        <v>1300</v>
      </c>
      <c r="AH39" s="37">
        <v>1300</v>
      </c>
      <c r="AI39" s="37">
        <v>3</v>
      </c>
      <c r="AJ39" s="37">
        <v>1</v>
      </c>
      <c r="AK39" s="37">
        <v>78</v>
      </c>
      <c r="AL39" s="37">
        <v>8</v>
      </c>
      <c r="AM39" s="22" t="s">
        <v>152</v>
      </c>
      <c r="AN39" s="22">
        <v>3</v>
      </c>
      <c r="AO39" s="22">
        <v>2</v>
      </c>
      <c r="AP39" s="22">
        <v>15</v>
      </c>
      <c r="AQ39" s="22">
        <v>1</v>
      </c>
      <c r="AR39" s="22" t="s">
        <v>152</v>
      </c>
      <c r="AS39" s="22">
        <v>1</v>
      </c>
      <c r="AT39" s="22" t="s">
        <v>152</v>
      </c>
      <c r="AU39" s="22" t="s">
        <v>152</v>
      </c>
      <c r="AV39" s="22">
        <v>3600</v>
      </c>
      <c r="AW39" s="22">
        <v>1</v>
      </c>
      <c r="AX39" s="365"/>
      <c r="AY39" s="22">
        <v>24</v>
      </c>
      <c r="AZ39" s="22">
        <v>1</v>
      </c>
      <c r="BA39" s="22">
        <v>2</v>
      </c>
      <c r="BB39" s="22">
        <v>9</v>
      </c>
      <c r="BC39" s="22">
        <v>4</v>
      </c>
      <c r="BD39" s="22">
        <v>6</v>
      </c>
      <c r="BE39" s="22">
        <v>61</v>
      </c>
      <c r="BF39" s="22">
        <v>1</v>
      </c>
      <c r="BG39" s="22">
        <v>5</v>
      </c>
      <c r="BH39" s="22">
        <v>6</v>
      </c>
      <c r="BI39" s="22">
        <v>18</v>
      </c>
      <c r="BJ39" s="22">
        <v>84</v>
      </c>
      <c r="BK39" s="22" t="s">
        <v>152</v>
      </c>
      <c r="BL39" s="22">
        <v>3</v>
      </c>
      <c r="BM39" s="22" t="s">
        <v>152</v>
      </c>
      <c r="BN39" s="22">
        <v>1</v>
      </c>
      <c r="BO39" s="22" t="s">
        <v>152</v>
      </c>
      <c r="BP39" s="22">
        <v>13</v>
      </c>
      <c r="BQ39" s="22">
        <v>500</v>
      </c>
      <c r="BR39" s="22">
        <v>15</v>
      </c>
      <c r="BS39" s="22">
        <v>1</v>
      </c>
      <c r="BT39" s="22">
        <v>3</v>
      </c>
      <c r="BU39" s="22">
        <v>2</v>
      </c>
      <c r="BV39" s="22">
        <v>3</v>
      </c>
      <c r="BW39" s="22">
        <v>4</v>
      </c>
      <c r="BX39" s="22">
        <v>5</v>
      </c>
      <c r="BY39" s="22">
        <v>3</v>
      </c>
      <c r="BZ39" s="22">
        <v>1</v>
      </c>
      <c r="CA39" s="22">
        <v>10</v>
      </c>
      <c r="CB39" s="22">
        <v>1</v>
      </c>
      <c r="CC39" s="22">
        <v>51</v>
      </c>
      <c r="CD39" s="22">
        <v>380</v>
      </c>
      <c r="CE39" s="22" t="s">
        <v>153</v>
      </c>
      <c r="CF39" s="22">
        <v>3</v>
      </c>
      <c r="CG39" s="22">
        <v>8</v>
      </c>
      <c r="CH39" s="22">
        <v>2</v>
      </c>
      <c r="CI39" s="22">
        <v>1</v>
      </c>
      <c r="CJ39" s="22">
        <v>1</v>
      </c>
      <c r="CK39" s="22" t="s">
        <v>152</v>
      </c>
      <c r="CL39" s="22">
        <v>1</v>
      </c>
      <c r="CM39" s="22" t="s">
        <v>152</v>
      </c>
      <c r="CN39" s="365"/>
      <c r="CO39" s="22">
        <v>15</v>
      </c>
      <c r="CP39" s="22">
        <v>3</v>
      </c>
      <c r="CQ39" s="22" t="s">
        <v>152</v>
      </c>
      <c r="CR39" s="22">
        <v>1</v>
      </c>
      <c r="CS39" s="22">
        <v>17</v>
      </c>
      <c r="CT39" s="22">
        <v>5</v>
      </c>
      <c r="CU39" s="22">
        <v>1</v>
      </c>
      <c r="CV39" s="22">
        <v>2</v>
      </c>
      <c r="CW39" s="22">
        <v>550</v>
      </c>
      <c r="CX39" s="22">
        <v>10</v>
      </c>
      <c r="CY39" s="22" t="s">
        <v>152</v>
      </c>
      <c r="CZ39" s="22">
        <v>95</v>
      </c>
      <c r="DA39" s="22" t="s">
        <v>153</v>
      </c>
      <c r="DB39" s="22">
        <v>1</v>
      </c>
      <c r="DC39" s="22">
        <v>1</v>
      </c>
      <c r="DD39" s="22">
        <v>1</v>
      </c>
      <c r="DE39" s="22">
        <v>1</v>
      </c>
      <c r="DF39" s="22">
        <v>1</v>
      </c>
      <c r="DG39" s="365"/>
      <c r="DH39" s="45">
        <v>18</v>
      </c>
      <c r="DI39" s="45">
        <v>5</v>
      </c>
      <c r="DJ39" s="45">
        <v>9</v>
      </c>
      <c r="DK39" s="45">
        <v>84</v>
      </c>
      <c r="DL39" s="45">
        <v>5</v>
      </c>
      <c r="DM39" s="45">
        <v>16</v>
      </c>
      <c r="DN39" s="49" t="s">
        <v>152</v>
      </c>
      <c r="DO39" s="49">
        <v>3</v>
      </c>
      <c r="DP39" s="49">
        <v>29</v>
      </c>
      <c r="DQ39" s="53">
        <v>1</v>
      </c>
      <c r="DR39" s="53">
        <v>4</v>
      </c>
      <c r="DS39" s="399">
        <v>8</v>
      </c>
      <c r="DT39" s="399">
        <v>47</v>
      </c>
      <c r="DU39" s="399">
        <v>15</v>
      </c>
      <c r="DV39" s="399">
        <v>5</v>
      </c>
      <c r="DW39" s="399">
        <v>7</v>
      </c>
      <c r="DX39" s="399">
        <v>5</v>
      </c>
      <c r="DY39" s="399">
        <v>2</v>
      </c>
      <c r="DZ39" s="399">
        <v>18</v>
      </c>
      <c r="EA39" s="354">
        <v>38</v>
      </c>
      <c r="EB39" s="354">
        <v>58</v>
      </c>
      <c r="EC39" s="354">
        <v>7</v>
      </c>
      <c r="ED39" s="45">
        <v>3</v>
      </c>
      <c r="EE39" s="357">
        <v>10</v>
      </c>
      <c r="EF39" s="45">
        <v>1</v>
      </c>
      <c r="EG39" s="354" t="s">
        <v>152</v>
      </c>
      <c r="EH39" s="45">
        <v>2</v>
      </c>
      <c r="EI39" s="354">
        <v>1</v>
      </c>
      <c r="EJ39" s="45">
        <v>32</v>
      </c>
      <c r="EK39" s="354" t="s">
        <v>152</v>
      </c>
      <c r="EL39" s="49">
        <v>6</v>
      </c>
      <c r="EM39" s="357">
        <v>1</v>
      </c>
      <c r="EN39" s="49">
        <v>21</v>
      </c>
      <c r="EO39" s="354">
        <v>28</v>
      </c>
      <c r="EP39" s="49">
        <v>31</v>
      </c>
      <c r="EQ39" s="357">
        <v>10</v>
      </c>
      <c r="ER39" s="49">
        <v>4</v>
      </c>
      <c r="ES39" s="357">
        <v>1</v>
      </c>
      <c r="ET39" s="49">
        <v>1</v>
      </c>
      <c r="EU39" s="357">
        <v>2</v>
      </c>
      <c r="EV39" s="49">
        <v>4</v>
      </c>
      <c r="EW39" s="357">
        <v>2</v>
      </c>
      <c r="EX39" s="49">
        <v>1</v>
      </c>
      <c r="EY39" s="357">
        <v>3</v>
      </c>
      <c r="EZ39" s="53">
        <v>1</v>
      </c>
      <c r="FA39" s="354">
        <v>3</v>
      </c>
      <c r="FB39" s="53">
        <v>3</v>
      </c>
      <c r="FC39" s="357">
        <v>4</v>
      </c>
      <c r="FD39" s="53">
        <v>72</v>
      </c>
      <c r="FE39" s="354">
        <v>15</v>
      </c>
      <c r="FF39" s="125">
        <v>14</v>
      </c>
      <c r="FG39" s="357">
        <v>4</v>
      </c>
      <c r="FH39" s="120">
        <v>4</v>
      </c>
      <c r="FI39" s="357">
        <v>4</v>
      </c>
      <c r="FJ39" s="125">
        <v>4</v>
      </c>
      <c r="FK39" s="354">
        <v>50</v>
      </c>
      <c r="FL39" s="365"/>
      <c r="FM39" s="361">
        <v>8</v>
      </c>
      <c r="FN39" s="361" t="s">
        <v>153</v>
      </c>
      <c r="FO39" s="361">
        <v>3</v>
      </c>
      <c r="FP39" s="361">
        <v>12</v>
      </c>
      <c r="FQ39" s="365">
        <v>2</v>
      </c>
      <c r="FR39" s="365">
        <v>2</v>
      </c>
      <c r="FS39" s="152">
        <v>8</v>
      </c>
      <c r="FT39" s="152">
        <v>5</v>
      </c>
      <c r="FU39" s="156">
        <v>9</v>
      </c>
      <c r="FV39" s="156">
        <v>30</v>
      </c>
      <c r="FW39" s="156">
        <v>99</v>
      </c>
      <c r="FX39" s="156">
        <v>530</v>
      </c>
      <c r="FY39" s="361">
        <v>70</v>
      </c>
      <c r="FZ39" s="152">
        <v>14</v>
      </c>
      <c r="GA39" s="361">
        <v>4</v>
      </c>
      <c r="GB39" s="152">
        <v>25</v>
      </c>
      <c r="GC39" s="361">
        <v>2</v>
      </c>
      <c r="GD39" s="156">
        <v>2</v>
      </c>
      <c r="GE39" s="361">
        <v>4</v>
      </c>
      <c r="GF39" s="156">
        <v>77</v>
      </c>
      <c r="GG39" s="361">
        <v>1</v>
      </c>
      <c r="GH39" s="156">
        <v>2</v>
      </c>
      <c r="GI39" s="365">
        <v>24</v>
      </c>
      <c r="GJ39" s="156">
        <v>6</v>
      </c>
      <c r="GK39" s="365">
        <v>11</v>
      </c>
      <c r="GL39" s="156">
        <v>49</v>
      </c>
      <c r="GM39" s="365">
        <v>2</v>
      </c>
      <c r="GN39" s="156">
        <v>25</v>
      </c>
      <c r="GO39" s="365">
        <v>8</v>
      </c>
      <c r="GP39" s="152">
        <v>15</v>
      </c>
      <c r="GQ39" s="156">
        <v>37</v>
      </c>
      <c r="GR39" s="361">
        <v>390</v>
      </c>
      <c r="GW39" s="252"/>
    </row>
    <row r="40" spans="1:205">
      <c r="A40" s="35" t="s">
        <v>188</v>
      </c>
      <c r="B40" s="35"/>
      <c r="C40" s="36">
        <v>240</v>
      </c>
      <c r="D40" s="36">
        <v>33</v>
      </c>
      <c r="E40" s="36">
        <v>320</v>
      </c>
      <c r="F40" s="36">
        <v>83</v>
      </c>
      <c r="G40" s="36">
        <v>65</v>
      </c>
      <c r="H40" s="36">
        <v>28</v>
      </c>
      <c r="I40" s="36">
        <v>33</v>
      </c>
      <c r="J40" s="36">
        <v>20</v>
      </c>
      <c r="K40" s="36">
        <v>12</v>
      </c>
      <c r="L40" s="36">
        <v>10</v>
      </c>
      <c r="M40" s="36">
        <v>25</v>
      </c>
      <c r="N40" s="36">
        <v>9</v>
      </c>
      <c r="O40" s="36">
        <v>36</v>
      </c>
      <c r="P40" s="36">
        <v>11</v>
      </c>
      <c r="Q40" s="36">
        <v>15</v>
      </c>
      <c r="R40" s="36">
        <v>500</v>
      </c>
      <c r="S40" s="36">
        <v>29</v>
      </c>
      <c r="T40" s="36">
        <v>37</v>
      </c>
      <c r="U40" s="36">
        <v>25000</v>
      </c>
      <c r="V40" s="36">
        <v>6</v>
      </c>
      <c r="W40" s="36">
        <v>160</v>
      </c>
      <c r="X40" s="36">
        <v>760</v>
      </c>
      <c r="Y40" s="36">
        <v>36</v>
      </c>
      <c r="Z40" s="36">
        <v>260</v>
      </c>
      <c r="AA40" s="37">
        <v>100</v>
      </c>
      <c r="AB40" s="37">
        <v>260</v>
      </c>
      <c r="AC40" s="37">
        <v>51</v>
      </c>
      <c r="AD40" s="37">
        <v>4</v>
      </c>
      <c r="AE40" s="37">
        <v>12000</v>
      </c>
      <c r="AF40" s="37">
        <v>860</v>
      </c>
      <c r="AG40" s="37">
        <v>750</v>
      </c>
      <c r="AH40" s="37">
        <v>3000</v>
      </c>
      <c r="AI40" s="37">
        <v>72</v>
      </c>
      <c r="AJ40" s="37">
        <v>91</v>
      </c>
      <c r="AK40" s="37">
        <v>1200</v>
      </c>
      <c r="AL40" s="37">
        <v>170</v>
      </c>
      <c r="AM40" s="22">
        <v>90</v>
      </c>
      <c r="AN40" s="22">
        <v>8</v>
      </c>
      <c r="AO40" s="22">
        <v>32</v>
      </c>
      <c r="AP40" s="22">
        <v>7000</v>
      </c>
      <c r="AQ40" s="22">
        <v>6</v>
      </c>
      <c r="AR40" s="22">
        <v>9000</v>
      </c>
      <c r="AS40" s="22">
        <v>54</v>
      </c>
      <c r="AT40" s="22" t="s">
        <v>153</v>
      </c>
      <c r="AU40" s="22">
        <v>11</v>
      </c>
      <c r="AV40" s="22">
        <v>320</v>
      </c>
      <c r="AW40" s="22">
        <v>49</v>
      </c>
      <c r="AX40" s="365"/>
      <c r="AY40" s="22">
        <v>38</v>
      </c>
      <c r="AZ40" s="22">
        <v>410</v>
      </c>
      <c r="BA40" s="22">
        <v>11</v>
      </c>
      <c r="BB40" s="22">
        <v>810</v>
      </c>
      <c r="BC40" s="22">
        <v>6</v>
      </c>
      <c r="BD40" s="22">
        <v>31</v>
      </c>
      <c r="BE40" s="22">
        <v>260</v>
      </c>
      <c r="BF40" s="22">
        <v>33</v>
      </c>
      <c r="BG40" s="22">
        <v>11</v>
      </c>
      <c r="BH40" s="22">
        <v>29</v>
      </c>
      <c r="BI40" s="22">
        <v>230</v>
      </c>
      <c r="BJ40" s="22">
        <v>87</v>
      </c>
      <c r="BK40" s="22">
        <v>27</v>
      </c>
      <c r="BL40" s="22">
        <v>910</v>
      </c>
      <c r="BM40" s="22">
        <v>1</v>
      </c>
      <c r="BN40" s="22">
        <v>16</v>
      </c>
      <c r="BO40" s="22" t="s">
        <v>153</v>
      </c>
      <c r="BP40" s="22">
        <v>10</v>
      </c>
      <c r="BQ40" s="22">
        <v>63</v>
      </c>
      <c r="BR40" s="22">
        <v>19</v>
      </c>
      <c r="BS40" s="22">
        <v>3</v>
      </c>
      <c r="BT40" s="22">
        <v>2000</v>
      </c>
      <c r="BU40" s="22">
        <v>52</v>
      </c>
      <c r="BV40" s="22">
        <v>200</v>
      </c>
      <c r="BW40" s="22">
        <v>7</v>
      </c>
      <c r="BX40" s="22">
        <v>38</v>
      </c>
      <c r="BY40" s="22" t="s">
        <v>153</v>
      </c>
      <c r="BZ40" s="22">
        <v>8</v>
      </c>
      <c r="CA40" s="22">
        <v>140</v>
      </c>
      <c r="CB40" s="22">
        <v>4</v>
      </c>
      <c r="CC40" s="22">
        <v>46</v>
      </c>
      <c r="CD40" s="22">
        <v>94</v>
      </c>
      <c r="CE40" s="22">
        <v>26</v>
      </c>
      <c r="CF40" s="22">
        <v>3</v>
      </c>
      <c r="CG40" s="22">
        <v>6</v>
      </c>
      <c r="CH40" s="22">
        <v>130</v>
      </c>
      <c r="CI40" s="22">
        <v>12</v>
      </c>
      <c r="CJ40" s="22">
        <v>6</v>
      </c>
      <c r="CK40" s="22">
        <v>16</v>
      </c>
      <c r="CL40" s="22">
        <v>230</v>
      </c>
      <c r="CM40" s="22">
        <v>2</v>
      </c>
      <c r="CN40" s="365"/>
      <c r="CO40" s="22">
        <v>290</v>
      </c>
      <c r="CP40" s="22">
        <v>3</v>
      </c>
      <c r="CQ40" s="22">
        <v>22</v>
      </c>
      <c r="CR40" s="22">
        <v>3</v>
      </c>
      <c r="CS40" s="22">
        <v>160</v>
      </c>
      <c r="CT40" s="22">
        <v>43</v>
      </c>
      <c r="CU40" s="22">
        <v>1200</v>
      </c>
      <c r="CV40" s="22">
        <v>64</v>
      </c>
      <c r="CW40" s="22" t="s">
        <v>153</v>
      </c>
      <c r="CX40" s="22">
        <v>25</v>
      </c>
      <c r="CY40" s="22">
        <v>3</v>
      </c>
      <c r="CZ40" s="22">
        <v>370</v>
      </c>
      <c r="DA40" s="22">
        <v>1</v>
      </c>
      <c r="DB40" s="22">
        <v>21</v>
      </c>
      <c r="DC40" s="22">
        <v>33</v>
      </c>
      <c r="DD40" s="22">
        <v>11</v>
      </c>
      <c r="DE40" s="22">
        <v>13</v>
      </c>
      <c r="DF40" s="22">
        <v>27</v>
      </c>
      <c r="DG40" s="365"/>
      <c r="DH40" s="45">
        <v>240</v>
      </c>
      <c r="DI40" s="45">
        <v>24</v>
      </c>
      <c r="DJ40" s="45">
        <v>19</v>
      </c>
      <c r="DK40" s="45">
        <v>57</v>
      </c>
      <c r="DL40" s="45">
        <v>210</v>
      </c>
      <c r="DM40" s="45">
        <v>39</v>
      </c>
      <c r="DN40" s="49">
        <v>23</v>
      </c>
      <c r="DO40" s="49">
        <v>80</v>
      </c>
      <c r="DP40" s="49">
        <v>68</v>
      </c>
      <c r="DQ40" s="53" t="s">
        <v>152</v>
      </c>
      <c r="DR40" s="53">
        <v>280</v>
      </c>
      <c r="DS40" s="399">
        <v>150</v>
      </c>
      <c r="DT40" s="399">
        <v>15</v>
      </c>
      <c r="DU40" s="399">
        <v>3</v>
      </c>
      <c r="DV40" s="399">
        <v>16</v>
      </c>
      <c r="DW40" s="399">
        <v>10</v>
      </c>
      <c r="DX40" s="399">
        <v>13</v>
      </c>
      <c r="DY40" s="399">
        <v>13</v>
      </c>
      <c r="DZ40" s="399">
        <v>39</v>
      </c>
      <c r="EA40" s="354">
        <v>23</v>
      </c>
      <c r="EB40" s="354">
        <v>18</v>
      </c>
      <c r="EC40" s="354">
        <v>8</v>
      </c>
      <c r="ED40" s="45">
        <v>8</v>
      </c>
      <c r="EE40" s="357">
        <v>10</v>
      </c>
      <c r="EF40" s="45">
        <v>39</v>
      </c>
      <c r="EG40" s="354">
        <v>9</v>
      </c>
      <c r="EH40" s="45">
        <v>21</v>
      </c>
      <c r="EI40" s="354">
        <v>830</v>
      </c>
      <c r="EJ40" s="45">
        <v>36</v>
      </c>
      <c r="EK40" s="354">
        <v>8</v>
      </c>
      <c r="EL40" s="49">
        <v>54</v>
      </c>
      <c r="EM40" s="357">
        <v>120</v>
      </c>
      <c r="EN40" s="49">
        <v>14</v>
      </c>
      <c r="EO40" s="354">
        <v>7</v>
      </c>
      <c r="EP40" s="49">
        <v>130</v>
      </c>
      <c r="EQ40" s="357">
        <v>47</v>
      </c>
      <c r="ER40" s="49">
        <v>210</v>
      </c>
      <c r="ES40" s="357">
        <v>59</v>
      </c>
      <c r="ET40" s="49">
        <v>93</v>
      </c>
      <c r="EU40" s="357">
        <v>75</v>
      </c>
      <c r="EV40" s="49">
        <v>21</v>
      </c>
      <c r="EW40" s="357">
        <v>33</v>
      </c>
      <c r="EX40" s="49">
        <v>70</v>
      </c>
      <c r="EY40" s="357">
        <v>130</v>
      </c>
      <c r="EZ40" s="53" t="s">
        <v>153</v>
      </c>
      <c r="FA40" s="354">
        <v>3</v>
      </c>
      <c r="FB40" s="53">
        <v>5</v>
      </c>
      <c r="FC40" s="357">
        <v>27</v>
      </c>
      <c r="FD40" s="53">
        <v>180</v>
      </c>
      <c r="FE40" s="354">
        <v>53</v>
      </c>
      <c r="FF40" s="125">
        <v>35</v>
      </c>
      <c r="FG40" s="357">
        <v>13</v>
      </c>
      <c r="FH40" s="120">
        <v>150</v>
      </c>
      <c r="FI40" s="357">
        <v>6</v>
      </c>
      <c r="FJ40" s="125">
        <v>130</v>
      </c>
      <c r="FK40" s="354">
        <v>310</v>
      </c>
      <c r="FL40" s="365"/>
      <c r="FM40" s="361">
        <v>31</v>
      </c>
      <c r="FN40" s="361">
        <v>2</v>
      </c>
      <c r="FO40" s="361">
        <v>7</v>
      </c>
      <c r="FP40" s="361">
        <v>130</v>
      </c>
      <c r="FQ40" s="365">
        <v>6</v>
      </c>
      <c r="FR40" s="365">
        <v>20</v>
      </c>
      <c r="FS40" s="152">
        <v>150</v>
      </c>
      <c r="FT40" s="152">
        <v>12</v>
      </c>
      <c r="FU40" s="156">
        <v>4</v>
      </c>
      <c r="FV40" s="156">
        <v>9</v>
      </c>
      <c r="FW40" s="156">
        <v>2400</v>
      </c>
      <c r="FX40" s="156">
        <v>120</v>
      </c>
      <c r="FY40" s="361">
        <v>57</v>
      </c>
      <c r="FZ40" s="152">
        <v>690</v>
      </c>
      <c r="GA40" s="361">
        <v>23</v>
      </c>
      <c r="GB40" s="152">
        <v>360</v>
      </c>
      <c r="GC40" s="361">
        <v>98</v>
      </c>
      <c r="GD40" s="156">
        <v>53</v>
      </c>
      <c r="GE40" s="361">
        <v>24</v>
      </c>
      <c r="GF40" s="156">
        <v>210</v>
      </c>
      <c r="GG40" s="361">
        <v>11</v>
      </c>
      <c r="GH40" s="156">
        <v>18</v>
      </c>
      <c r="GI40" s="365">
        <v>28</v>
      </c>
      <c r="GJ40" s="156">
        <v>180</v>
      </c>
      <c r="GK40" s="365">
        <v>17</v>
      </c>
      <c r="GL40" s="156">
        <v>510</v>
      </c>
      <c r="GM40" s="365">
        <v>83</v>
      </c>
      <c r="GN40" s="156">
        <v>190</v>
      </c>
      <c r="GO40" s="365">
        <v>140</v>
      </c>
      <c r="GP40" s="152">
        <v>160</v>
      </c>
      <c r="GQ40" s="156">
        <v>180</v>
      </c>
      <c r="GR40" s="361">
        <v>24</v>
      </c>
      <c r="GW40" s="252"/>
    </row>
    <row r="41" spans="1:205">
      <c r="A41" s="35" t="s">
        <v>189</v>
      </c>
      <c r="B41" s="35"/>
      <c r="C41" s="36">
        <v>2</v>
      </c>
      <c r="D41" s="36">
        <v>100</v>
      </c>
      <c r="E41" s="36">
        <v>5</v>
      </c>
      <c r="F41" s="36">
        <v>88</v>
      </c>
      <c r="G41" s="36" t="s">
        <v>152</v>
      </c>
      <c r="H41" s="36" t="s">
        <v>152</v>
      </c>
      <c r="I41" s="36" t="s">
        <v>152</v>
      </c>
      <c r="J41" s="36">
        <v>2</v>
      </c>
      <c r="K41" s="36">
        <v>1</v>
      </c>
      <c r="L41" s="36" t="s">
        <v>152</v>
      </c>
      <c r="M41" s="36">
        <v>20</v>
      </c>
      <c r="N41" s="36" t="s">
        <v>152</v>
      </c>
      <c r="O41" s="36">
        <v>1</v>
      </c>
      <c r="P41" s="36">
        <v>1</v>
      </c>
      <c r="Q41" s="36">
        <v>4</v>
      </c>
      <c r="R41" s="36" t="s">
        <v>153</v>
      </c>
      <c r="S41" s="36" t="s">
        <v>152</v>
      </c>
      <c r="T41" s="36">
        <v>1</v>
      </c>
      <c r="U41" s="36">
        <v>3000</v>
      </c>
      <c r="V41" s="36">
        <v>1</v>
      </c>
      <c r="W41" s="36">
        <v>270</v>
      </c>
      <c r="X41" s="36">
        <v>43000</v>
      </c>
      <c r="Y41" s="36">
        <v>5</v>
      </c>
      <c r="Z41" s="36">
        <v>5</v>
      </c>
      <c r="AA41" s="37" t="s">
        <v>152</v>
      </c>
      <c r="AB41" s="37">
        <v>4</v>
      </c>
      <c r="AC41" s="37" t="s">
        <v>152</v>
      </c>
      <c r="AD41" s="37" t="s">
        <v>152</v>
      </c>
      <c r="AE41" s="37">
        <v>33</v>
      </c>
      <c r="AF41" s="37">
        <v>150</v>
      </c>
      <c r="AG41" s="37">
        <v>1</v>
      </c>
      <c r="AH41" s="37">
        <v>4</v>
      </c>
      <c r="AI41" s="37">
        <v>1</v>
      </c>
      <c r="AJ41" s="37" t="s">
        <v>152</v>
      </c>
      <c r="AK41" s="37">
        <v>1</v>
      </c>
      <c r="AL41" s="37" t="s">
        <v>152</v>
      </c>
      <c r="AM41" s="22" t="s">
        <v>152</v>
      </c>
      <c r="AN41" s="22">
        <v>1</v>
      </c>
      <c r="AO41" s="22">
        <v>160</v>
      </c>
      <c r="AP41" s="22">
        <v>1</v>
      </c>
      <c r="AQ41" s="22" t="s">
        <v>152</v>
      </c>
      <c r="AR41" s="22">
        <v>1</v>
      </c>
      <c r="AS41" s="22" t="s">
        <v>152</v>
      </c>
      <c r="AT41" s="22" t="s">
        <v>153</v>
      </c>
      <c r="AU41" s="22" t="s">
        <v>152</v>
      </c>
      <c r="AV41" s="22" t="s">
        <v>152</v>
      </c>
      <c r="AW41" s="22">
        <v>1</v>
      </c>
      <c r="AX41" s="365"/>
      <c r="AY41" s="22" t="s">
        <v>152</v>
      </c>
      <c r="AZ41" s="22" t="s">
        <v>153</v>
      </c>
      <c r="BA41" s="22" t="s">
        <v>152</v>
      </c>
      <c r="BB41" s="22" t="s">
        <v>152</v>
      </c>
      <c r="BC41" s="22">
        <v>2</v>
      </c>
      <c r="BD41" s="22">
        <v>1</v>
      </c>
      <c r="BE41" s="22">
        <v>7</v>
      </c>
      <c r="BF41" s="22" t="s">
        <v>152</v>
      </c>
      <c r="BG41" s="22">
        <v>1</v>
      </c>
      <c r="BH41" s="22">
        <v>7</v>
      </c>
      <c r="BI41" s="22">
        <v>2</v>
      </c>
      <c r="BJ41" s="22" t="s">
        <v>153</v>
      </c>
      <c r="BK41" s="22">
        <v>1</v>
      </c>
      <c r="BL41" s="22" t="s">
        <v>152</v>
      </c>
      <c r="BM41" s="22">
        <v>140</v>
      </c>
      <c r="BN41" s="22" t="s">
        <v>152</v>
      </c>
      <c r="BO41" s="22" t="s">
        <v>153</v>
      </c>
      <c r="BP41" s="22">
        <v>3</v>
      </c>
      <c r="BQ41" s="22" t="s">
        <v>152</v>
      </c>
      <c r="BR41" s="22">
        <v>2</v>
      </c>
      <c r="BS41" s="22" t="s">
        <v>152</v>
      </c>
      <c r="BT41" s="22" t="s">
        <v>152</v>
      </c>
      <c r="BU41" s="22" t="s">
        <v>152</v>
      </c>
      <c r="BV41" s="22">
        <v>3</v>
      </c>
      <c r="BW41" s="22">
        <v>1</v>
      </c>
      <c r="BX41" s="22">
        <v>1</v>
      </c>
      <c r="BY41" s="22" t="s">
        <v>153</v>
      </c>
      <c r="BZ41" s="22">
        <v>2</v>
      </c>
      <c r="CA41" s="22">
        <v>110</v>
      </c>
      <c r="CB41" s="22">
        <v>1</v>
      </c>
      <c r="CC41" s="22">
        <v>1</v>
      </c>
      <c r="CD41" s="22">
        <v>5</v>
      </c>
      <c r="CE41" s="22" t="s">
        <v>153</v>
      </c>
      <c r="CF41" s="22">
        <v>2</v>
      </c>
      <c r="CG41" s="22">
        <v>1</v>
      </c>
      <c r="CH41" s="22">
        <v>3</v>
      </c>
      <c r="CI41" s="22" t="s">
        <v>153</v>
      </c>
      <c r="CJ41" s="22">
        <v>1</v>
      </c>
      <c r="CK41" s="22" t="s">
        <v>153</v>
      </c>
      <c r="CL41" s="22" t="s">
        <v>153</v>
      </c>
      <c r="CM41" s="22">
        <v>2</v>
      </c>
      <c r="CN41" s="365"/>
      <c r="CO41" s="22">
        <v>9</v>
      </c>
      <c r="CP41" s="22">
        <v>2</v>
      </c>
      <c r="CQ41" s="22" t="s">
        <v>152</v>
      </c>
      <c r="CR41" s="22" t="s">
        <v>152</v>
      </c>
      <c r="CS41" s="22">
        <v>51</v>
      </c>
      <c r="CT41" s="22">
        <v>5</v>
      </c>
      <c r="CU41" s="22" t="s">
        <v>152</v>
      </c>
      <c r="CV41" s="22">
        <v>1</v>
      </c>
      <c r="CW41" s="22" t="s">
        <v>152</v>
      </c>
      <c r="CX41" s="22">
        <v>10</v>
      </c>
      <c r="CY41" s="22" t="s">
        <v>153</v>
      </c>
      <c r="CZ41" s="22" t="s">
        <v>152</v>
      </c>
      <c r="DA41" s="22" t="s">
        <v>153</v>
      </c>
      <c r="DB41" s="22">
        <v>44</v>
      </c>
      <c r="DC41" s="22">
        <v>6</v>
      </c>
      <c r="DD41" s="22" t="s">
        <v>152</v>
      </c>
      <c r="DE41" s="22" t="s">
        <v>153</v>
      </c>
      <c r="DF41" s="22" t="s">
        <v>152</v>
      </c>
      <c r="DG41" s="365"/>
      <c r="DH41" s="45">
        <v>120</v>
      </c>
      <c r="DI41" s="45">
        <v>1</v>
      </c>
      <c r="DJ41" s="45">
        <v>1</v>
      </c>
      <c r="DK41" s="45" t="s">
        <v>153</v>
      </c>
      <c r="DL41" s="45">
        <v>2</v>
      </c>
      <c r="DM41" s="45">
        <v>2</v>
      </c>
      <c r="DN41" s="49" t="s">
        <v>153</v>
      </c>
      <c r="DO41" s="49" t="s">
        <v>152</v>
      </c>
      <c r="DP41" s="49">
        <v>48</v>
      </c>
      <c r="DQ41" s="53" t="s">
        <v>153</v>
      </c>
      <c r="DR41" s="53">
        <v>4</v>
      </c>
      <c r="DS41" s="399">
        <v>3</v>
      </c>
      <c r="DT41" s="399" t="s">
        <v>152</v>
      </c>
      <c r="DU41" s="399">
        <v>5</v>
      </c>
      <c r="DV41" s="399">
        <v>1</v>
      </c>
      <c r="DW41" s="399">
        <v>5</v>
      </c>
      <c r="DX41" s="399">
        <v>1</v>
      </c>
      <c r="DY41" s="399">
        <v>64</v>
      </c>
      <c r="DZ41" s="399">
        <v>7</v>
      </c>
      <c r="EA41" s="354">
        <v>56</v>
      </c>
      <c r="EB41" s="354">
        <v>9</v>
      </c>
      <c r="EC41" s="354" t="s">
        <v>152</v>
      </c>
      <c r="ED41" s="45">
        <v>3</v>
      </c>
      <c r="EE41" s="357" t="s">
        <v>153</v>
      </c>
      <c r="EF41" s="45">
        <v>2</v>
      </c>
      <c r="EG41" s="354" t="s">
        <v>153</v>
      </c>
      <c r="EH41" s="45">
        <v>3</v>
      </c>
      <c r="EI41" s="354" t="s">
        <v>152</v>
      </c>
      <c r="EJ41" s="45" t="s">
        <v>153</v>
      </c>
      <c r="EK41" s="354" t="s">
        <v>152</v>
      </c>
      <c r="EL41" s="49">
        <v>4</v>
      </c>
      <c r="EM41" s="357" t="s">
        <v>152</v>
      </c>
      <c r="EN41" s="49" t="s">
        <v>153</v>
      </c>
      <c r="EO41" s="354" t="s">
        <v>152</v>
      </c>
      <c r="EP41" s="49">
        <v>48</v>
      </c>
      <c r="EQ41" s="357">
        <v>14</v>
      </c>
      <c r="ER41" s="49">
        <v>1</v>
      </c>
      <c r="ES41" s="357" t="s">
        <v>153</v>
      </c>
      <c r="ET41" s="49">
        <v>1</v>
      </c>
      <c r="EU41" s="357" t="s">
        <v>152</v>
      </c>
      <c r="EV41" s="49">
        <v>3</v>
      </c>
      <c r="EW41" s="357" t="s">
        <v>153</v>
      </c>
      <c r="EX41" s="49">
        <v>2</v>
      </c>
      <c r="EY41" s="357" t="s">
        <v>152</v>
      </c>
      <c r="EZ41" s="53">
        <v>7</v>
      </c>
      <c r="FA41" s="354" t="s">
        <v>153</v>
      </c>
      <c r="FB41" s="53">
        <v>3</v>
      </c>
      <c r="FC41" s="357">
        <v>2</v>
      </c>
      <c r="FD41" s="53">
        <v>43</v>
      </c>
      <c r="FE41" s="354">
        <v>26</v>
      </c>
      <c r="FF41" s="125">
        <v>3</v>
      </c>
      <c r="FG41" s="357">
        <v>1</v>
      </c>
      <c r="FH41" s="120">
        <v>5</v>
      </c>
      <c r="FI41" s="357" t="s">
        <v>153</v>
      </c>
      <c r="FJ41" s="125" t="s">
        <v>152</v>
      </c>
      <c r="FK41" s="354">
        <v>4</v>
      </c>
      <c r="FL41" s="365"/>
      <c r="FM41" s="361" t="s">
        <v>152</v>
      </c>
      <c r="FN41" s="361" t="s">
        <v>153</v>
      </c>
      <c r="FO41" s="361">
        <v>9</v>
      </c>
      <c r="FP41" s="361" t="s">
        <v>152</v>
      </c>
      <c r="FQ41" s="365" t="s">
        <v>153</v>
      </c>
      <c r="FR41" s="365" t="s">
        <v>153</v>
      </c>
      <c r="FS41" s="152">
        <v>3</v>
      </c>
      <c r="FT41" s="152">
        <v>5</v>
      </c>
      <c r="FU41" s="156">
        <v>3</v>
      </c>
      <c r="FV41" s="156">
        <v>4</v>
      </c>
      <c r="FW41" s="156">
        <v>8</v>
      </c>
      <c r="FX41" s="156">
        <v>7</v>
      </c>
      <c r="FY41" s="361">
        <v>5</v>
      </c>
      <c r="FZ41" s="152">
        <v>11</v>
      </c>
      <c r="GA41" s="361">
        <v>1</v>
      </c>
      <c r="GB41" s="152" t="s">
        <v>153</v>
      </c>
      <c r="GC41" s="361">
        <v>3</v>
      </c>
      <c r="GD41" s="156" t="s">
        <v>153</v>
      </c>
      <c r="GE41" s="361" t="s">
        <v>153</v>
      </c>
      <c r="GF41" s="156">
        <v>3</v>
      </c>
      <c r="GG41" s="361" t="s">
        <v>152</v>
      </c>
      <c r="GH41" s="156">
        <v>22</v>
      </c>
      <c r="GI41" s="365">
        <v>10</v>
      </c>
      <c r="GJ41" s="156">
        <v>23</v>
      </c>
      <c r="GK41" s="365" t="s">
        <v>153</v>
      </c>
      <c r="GL41" s="156" t="s">
        <v>152</v>
      </c>
      <c r="GM41" s="365">
        <v>2</v>
      </c>
      <c r="GN41" s="156">
        <v>4</v>
      </c>
      <c r="GO41" s="365" t="s">
        <v>152</v>
      </c>
      <c r="GP41" s="152">
        <v>3</v>
      </c>
      <c r="GQ41" s="156">
        <v>9</v>
      </c>
      <c r="GR41" s="361">
        <v>1</v>
      </c>
      <c r="GW41" s="252"/>
    </row>
    <row r="42" spans="1:205">
      <c r="A42" s="27" t="s">
        <v>190</v>
      </c>
      <c r="B42" s="27"/>
      <c r="C42" s="38">
        <v>11.54</v>
      </c>
      <c r="D42" s="38">
        <v>10.46</v>
      </c>
      <c r="E42" s="38">
        <v>11.93</v>
      </c>
      <c r="F42" s="38">
        <v>16.670000000000002</v>
      </c>
      <c r="G42" s="38">
        <v>12.32</v>
      </c>
      <c r="H42" s="38">
        <v>11.74</v>
      </c>
      <c r="I42" s="38">
        <v>8.09</v>
      </c>
      <c r="J42" s="38">
        <v>13.4</v>
      </c>
      <c r="K42" s="38">
        <v>13.19</v>
      </c>
      <c r="L42" s="38">
        <v>4.24</v>
      </c>
      <c r="M42" s="38">
        <v>10.64</v>
      </c>
      <c r="N42" s="38">
        <v>7.44</v>
      </c>
      <c r="O42" s="38">
        <v>8.24</v>
      </c>
      <c r="P42" s="38">
        <v>8.2799999999999994</v>
      </c>
      <c r="Q42" s="38">
        <v>14.62</v>
      </c>
      <c r="R42" s="38">
        <v>14.08</v>
      </c>
      <c r="S42" s="38">
        <v>13.29</v>
      </c>
      <c r="T42" s="38">
        <v>8.85</v>
      </c>
      <c r="U42" s="38">
        <v>20.81</v>
      </c>
      <c r="V42" s="38">
        <v>8.4499999999999993</v>
      </c>
      <c r="W42" s="38">
        <v>10.85</v>
      </c>
      <c r="X42" s="38">
        <v>15.31</v>
      </c>
      <c r="Y42" s="38">
        <v>9.4</v>
      </c>
      <c r="Z42" s="38">
        <v>17.350000000000001</v>
      </c>
      <c r="AA42" s="25">
        <v>10.86</v>
      </c>
      <c r="AB42" s="25">
        <v>16.66</v>
      </c>
      <c r="AC42" s="25">
        <v>10.58</v>
      </c>
      <c r="AD42" s="25">
        <v>6.83</v>
      </c>
      <c r="AE42" s="25">
        <v>17.86</v>
      </c>
      <c r="AF42" s="25">
        <v>14.69</v>
      </c>
      <c r="AG42" s="25">
        <v>16.07</v>
      </c>
      <c r="AH42" s="25">
        <v>16.96</v>
      </c>
      <c r="AI42" s="25">
        <v>11.23</v>
      </c>
      <c r="AJ42" s="25">
        <v>7.95</v>
      </c>
      <c r="AK42" s="25">
        <v>11.34</v>
      </c>
      <c r="AL42" s="25">
        <v>9.41</v>
      </c>
      <c r="AM42" s="25">
        <v>7.99</v>
      </c>
      <c r="AN42" s="25">
        <v>10.039999999999999</v>
      </c>
      <c r="AO42" s="25">
        <v>11.24</v>
      </c>
      <c r="AP42" s="25">
        <v>11.3</v>
      </c>
      <c r="AQ42" s="25">
        <v>4.29</v>
      </c>
      <c r="AR42" s="25">
        <v>10.96</v>
      </c>
      <c r="AS42" s="25">
        <v>9.69</v>
      </c>
      <c r="AT42" s="25">
        <v>4.09</v>
      </c>
      <c r="AU42" s="25">
        <v>5.14</v>
      </c>
      <c r="AV42" s="25">
        <v>14.68</v>
      </c>
      <c r="AW42" s="25">
        <v>7.55</v>
      </c>
      <c r="AX42" s="366"/>
      <c r="AY42" s="25">
        <v>11.05</v>
      </c>
      <c r="AZ42" s="25">
        <v>12.29</v>
      </c>
      <c r="BA42" s="25">
        <v>5.14</v>
      </c>
      <c r="BB42" s="25">
        <v>14.67</v>
      </c>
      <c r="BC42" s="25">
        <v>11.71</v>
      </c>
      <c r="BD42" s="25">
        <v>8.3000000000000007</v>
      </c>
      <c r="BE42" s="25">
        <v>15.88</v>
      </c>
      <c r="BF42" s="25">
        <v>11.11</v>
      </c>
      <c r="BG42" s="25">
        <v>12.11</v>
      </c>
      <c r="BH42" s="25">
        <v>9.44</v>
      </c>
      <c r="BI42" s="25">
        <v>15.15</v>
      </c>
      <c r="BJ42" s="25">
        <v>11.56</v>
      </c>
      <c r="BK42" s="25">
        <v>5.41</v>
      </c>
      <c r="BL42" s="25">
        <v>9.67</v>
      </c>
      <c r="BM42" s="25">
        <v>7.65</v>
      </c>
      <c r="BN42" s="25">
        <v>9.1999999999999993</v>
      </c>
      <c r="BO42" s="25">
        <v>2.11</v>
      </c>
      <c r="BP42" s="25">
        <v>11</v>
      </c>
      <c r="BQ42" s="25">
        <v>12.46</v>
      </c>
      <c r="BR42" s="25">
        <v>15.34</v>
      </c>
      <c r="BS42" s="25">
        <v>4.53</v>
      </c>
      <c r="BT42" s="25">
        <v>9.2200000000000006</v>
      </c>
      <c r="BU42" s="25">
        <v>12.14</v>
      </c>
      <c r="BV42" s="25">
        <v>13.07</v>
      </c>
      <c r="BW42" s="25">
        <v>9.15</v>
      </c>
      <c r="BX42" s="25">
        <v>14.73</v>
      </c>
      <c r="BY42" s="25">
        <v>9.59</v>
      </c>
      <c r="BZ42" s="25">
        <v>7.87</v>
      </c>
      <c r="CA42" s="25">
        <v>13.76</v>
      </c>
      <c r="CB42" s="25">
        <v>6.2</v>
      </c>
      <c r="CC42" s="25">
        <v>8.6999999999999993</v>
      </c>
      <c r="CD42" s="25">
        <v>15.02</v>
      </c>
      <c r="CE42" s="25">
        <v>5.01</v>
      </c>
      <c r="CF42" s="25">
        <v>11.11</v>
      </c>
      <c r="CG42" s="25">
        <v>5.67</v>
      </c>
      <c r="CH42" s="25">
        <v>9.99</v>
      </c>
      <c r="CI42" s="25">
        <v>5.22</v>
      </c>
      <c r="CJ42" s="25">
        <v>5.53</v>
      </c>
      <c r="CK42" s="25">
        <v>4.88</v>
      </c>
      <c r="CL42" s="25">
        <v>7.8</v>
      </c>
      <c r="CM42" s="25">
        <v>7.15</v>
      </c>
      <c r="CN42" s="366"/>
      <c r="CO42" s="25">
        <v>13.71</v>
      </c>
      <c r="CP42" s="25">
        <v>7.39</v>
      </c>
      <c r="CQ42" s="25">
        <v>8.5</v>
      </c>
      <c r="CR42" s="25">
        <v>5.48</v>
      </c>
      <c r="CS42" s="25">
        <v>12.14</v>
      </c>
      <c r="CT42" s="25">
        <v>9.9600000000000009</v>
      </c>
      <c r="CU42" s="25">
        <v>8.9499999999999993</v>
      </c>
      <c r="CV42" s="25">
        <v>6.36</v>
      </c>
      <c r="CW42" s="25">
        <v>11.85</v>
      </c>
      <c r="CX42" s="25">
        <v>16.98</v>
      </c>
      <c r="CY42" s="25">
        <v>10.130000000000001</v>
      </c>
      <c r="CZ42" s="25">
        <v>10.42</v>
      </c>
      <c r="DA42" s="25">
        <v>3.42</v>
      </c>
      <c r="DB42" s="25">
        <v>10.52</v>
      </c>
      <c r="DC42" s="25">
        <v>9.31</v>
      </c>
      <c r="DD42" s="25">
        <v>4.8</v>
      </c>
      <c r="DE42" s="25">
        <v>5.49</v>
      </c>
      <c r="DF42" s="25">
        <v>6.59</v>
      </c>
      <c r="DG42" s="366"/>
      <c r="DH42" s="46">
        <v>14.12</v>
      </c>
      <c r="DI42" s="46">
        <v>7.42</v>
      </c>
      <c r="DJ42" s="46">
        <v>13.71</v>
      </c>
      <c r="DK42" s="46">
        <v>13.37</v>
      </c>
      <c r="DL42" s="46">
        <v>13.32</v>
      </c>
      <c r="DM42" s="46">
        <v>18.079999999999998</v>
      </c>
      <c r="DN42" s="50">
        <v>3.72</v>
      </c>
      <c r="DO42" s="50">
        <v>13.53</v>
      </c>
      <c r="DP42" s="50">
        <v>19.440000000000001</v>
      </c>
      <c r="DQ42" s="54">
        <v>7.75</v>
      </c>
      <c r="DR42" s="54">
        <v>10.37</v>
      </c>
      <c r="DS42" s="400">
        <v>9.16</v>
      </c>
      <c r="DT42" s="400">
        <v>11.35</v>
      </c>
      <c r="DU42" s="400">
        <v>9.74</v>
      </c>
      <c r="DV42" s="400">
        <v>8.25</v>
      </c>
      <c r="DW42" s="400">
        <v>11.12</v>
      </c>
      <c r="DX42" s="400">
        <v>9.9600000000000009</v>
      </c>
      <c r="DY42" s="400">
        <v>9.6999999999999993</v>
      </c>
      <c r="DZ42" s="400">
        <v>13.28</v>
      </c>
      <c r="EA42" s="355">
        <v>15.75</v>
      </c>
      <c r="EB42" s="355">
        <v>15.58</v>
      </c>
      <c r="EC42" s="355">
        <v>7.88</v>
      </c>
      <c r="ED42" s="46">
        <v>11.85</v>
      </c>
      <c r="EE42" s="358">
        <v>8.9499999999999993</v>
      </c>
      <c r="EF42" s="46">
        <v>13.86</v>
      </c>
      <c r="EG42" s="355">
        <v>6.35</v>
      </c>
      <c r="EH42" s="46">
        <v>12.77</v>
      </c>
      <c r="EI42" s="355">
        <v>9.73</v>
      </c>
      <c r="EJ42" s="46">
        <v>14.03</v>
      </c>
      <c r="EK42" s="355">
        <v>6.33</v>
      </c>
      <c r="EL42" s="50">
        <v>16.48</v>
      </c>
      <c r="EM42" s="358">
        <v>10.34</v>
      </c>
      <c r="EN42" s="50">
        <v>14.98</v>
      </c>
      <c r="EO42" s="355">
        <v>11.48</v>
      </c>
      <c r="EP42" s="50">
        <v>15.93</v>
      </c>
      <c r="EQ42" s="358">
        <v>14.1</v>
      </c>
      <c r="ER42" s="50">
        <v>8.42</v>
      </c>
      <c r="ES42" s="358">
        <v>5.28</v>
      </c>
      <c r="ET42" s="50">
        <v>12.65</v>
      </c>
      <c r="EU42" s="358">
        <v>10.029999999999999</v>
      </c>
      <c r="EV42" s="50">
        <v>10.73</v>
      </c>
      <c r="EW42" s="358">
        <v>8.16</v>
      </c>
      <c r="EX42" s="50">
        <v>10.8</v>
      </c>
      <c r="EY42" s="358">
        <v>9.32</v>
      </c>
      <c r="EZ42" s="54">
        <v>8.9499999999999993</v>
      </c>
      <c r="FA42" s="355">
        <v>9.15</v>
      </c>
      <c r="FB42" s="54">
        <v>8.5299999999999994</v>
      </c>
      <c r="FC42" s="358">
        <v>9.9600000000000009</v>
      </c>
      <c r="FD42" s="54">
        <v>15.03</v>
      </c>
      <c r="FE42" s="355">
        <v>11.34</v>
      </c>
      <c r="FF42" s="126">
        <v>13.57</v>
      </c>
      <c r="FG42" s="358">
        <v>8.2200000000000006</v>
      </c>
      <c r="FH42" s="121">
        <v>11.32</v>
      </c>
      <c r="FI42" s="358">
        <v>9.64</v>
      </c>
      <c r="FJ42" s="126">
        <v>8.75</v>
      </c>
      <c r="FK42" s="355">
        <v>15.83</v>
      </c>
      <c r="FL42" s="366"/>
      <c r="FM42" s="362">
        <v>12.3</v>
      </c>
      <c r="FN42" s="362">
        <v>1.48</v>
      </c>
      <c r="FO42" s="362">
        <v>11.9</v>
      </c>
      <c r="FP42" s="362">
        <v>14.46</v>
      </c>
      <c r="FQ42" s="366">
        <v>9.2200000000000006</v>
      </c>
      <c r="FR42" s="366">
        <v>9.25</v>
      </c>
      <c r="FS42" s="153">
        <v>11.59</v>
      </c>
      <c r="FT42" s="153">
        <v>9.8000000000000007</v>
      </c>
      <c r="FU42" s="157">
        <v>17.39</v>
      </c>
      <c r="FV42" s="157">
        <v>16.96</v>
      </c>
      <c r="FW42" s="157">
        <v>16.239999999999998</v>
      </c>
      <c r="FX42" s="157">
        <v>15.68</v>
      </c>
      <c r="FY42" s="362">
        <v>14.85</v>
      </c>
      <c r="FZ42" s="153">
        <v>13.45</v>
      </c>
      <c r="GA42" s="362">
        <v>10.130000000000001</v>
      </c>
      <c r="GB42" s="153">
        <v>20.86</v>
      </c>
      <c r="GC42" s="362">
        <v>10.98</v>
      </c>
      <c r="GD42" s="157">
        <v>9.44</v>
      </c>
      <c r="GE42" s="362">
        <v>8.0500000000000007</v>
      </c>
      <c r="GF42" s="157">
        <v>15.24</v>
      </c>
      <c r="GG42" s="362">
        <v>9.68</v>
      </c>
      <c r="GH42" s="157">
        <v>16.71</v>
      </c>
      <c r="GI42" s="366">
        <v>13.76</v>
      </c>
      <c r="GJ42" s="157">
        <v>15.36</v>
      </c>
      <c r="GK42" s="366">
        <v>10.38</v>
      </c>
      <c r="GL42" s="157">
        <v>15.02</v>
      </c>
      <c r="GM42" s="366">
        <v>9.26</v>
      </c>
      <c r="GN42" s="157">
        <v>17.239999999999998</v>
      </c>
      <c r="GO42" s="366">
        <v>11.23</v>
      </c>
      <c r="GP42" s="153">
        <v>12.71</v>
      </c>
      <c r="GQ42" s="157">
        <v>17.64</v>
      </c>
      <c r="GR42" s="362">
        <v>10.5</v>
      </c>
      <c r="GW42" s="252"/>
    </row>
    <row r="43" spans="1:205">
      <c r="A43" s="27" t="s">
        <v>191</v>
      </c>
      <c r="B43" s="27"/>
      <c r="C43" s="38">
        <v>9.2100000000000009</v>
      </c>
      <c r="D43" s="38">
        <v>3.78</v>
      </c>
      <c r="E43" s="38">
        <v>-1.54</v>
      </c>
      <c r="F43" s="38">
        <v>7</v>
      </c>
      <c r="G43" s="38">
        <v>-2.21</v>
      </c>
      <c r="H43" s="38">
        <v>-3.03</v>
      </c>
      <c r="I43" s="38">
        <v>-1.67</v>
      </c>
      <c r="J43" s="38">
        <v>4.76</v>
      </c>
      <c r="K43" s="38">
        <v>3.47</v>
      </c>
      <c r="L43" s="386">
        <v>1.41</v>
      </c>
      <c r="M43" s="38">
        <v>2.62</v>
      </c>
      <c r="N43" s="38">
        <v>3.81</v>
      </c>
      <c r="O43" s="38">
        <v>3.98</v>
      </c>
      <c r="P43" s="38">
        <v>4.68</v>
      </c>
      <c r="Q43" s="38">
        <v>-2.36</v>
      </c>
      <c r="R43" s="38">
        <v>15.49</v>
      </c>
      <c r="S43" s="38">
        <v>18.920000000000002</v>
      </c>
      <c r="T43" s="38">
        <v>5.53</v>
      </c>
      <c r="U43" s="38">
        <v>2.2799999999999998</v>
      </c>
      <c r="V43" s="38">
        <v>4.47</v>
      </c>
      <c r="W43" s="38">
        <v>5.48</v>
      </c>
      <c r="X43" s="38">
        <v>5.21</v>
      </c>
      <c r="Y43" s="38">
        <v>-0.04</v>
      </c>
      <c r="Z43" s="38">
        <v>-2.48</v>
      </c>
      <c r="AA43" s="25">
        <v>4.8600000000000003</v>
      </c>
      <c r="AB43" s="25">
        <v>1.87</v>
      </c>
      <c r="AC43" s="25">
        <v>1.08</v>
      </c>
      <c r="AD43" s="25">
        <v>0.13</v>
      </c>
      <c r="AE43" s="25">
        <v>9.11</v>
      </c>
      <c r="AF43" s="25">
        <v>5.12</v>
      </c>
      <c r="AG43" s="25">
        <v>15.16</v>
      </c>
      <c r="AH43" s="25">
        <v>2.74</v>
      </c>
      <c r="AI43" s="25">
        <v>8.64</v>
      </c>
      <c r="AJ43" s="25">
        <v>6.83</v>
      </c>
      <c r="AK43" s="25">
        <v>10.1</v>
      </c>
      <c r="AL43" s="25">
        <v>22.5</v>
      </c>
      <c r="AM43" s="25">
        <v>13.18</v>
      </c>
      <c r="AN43" s="25">
        <v>10.56</v>
      </c>
      <c r="AO43" s="25">
        <v>-4.58</v>
      </c>
      <c r="AP43" s="25">
        <v>7.55</v>
      </c>
      <c r="AQ43" s="42">
        <v>3.21</v>
      </c>
      <c r="AR43" s="42">
        <v>4.16</v>
      </c>
      <c r="AS43" s="42">
        <v>7.31</v>
      </c>
      <c r="AT43" s="42">
        <v>1.96</v>
      </c>
      <c r="AU43" s="25">
        <v>6.11</v>
      </c>
      <c r="AV43" s="25">
        <v>9.74</v>
      </c>
      <c r="AW43" s="25">
        <v>-0.34</v>
      </c>
      <c r="AX43" s="366"/>
      <c r="AY43" s="25">
        <v>0.09</v>
      </c>
      <c r="AZ43" s="25">
        <v>0.45</v>
      </c>
      <c r="BA43" s="25">
        <v>3.96</v>
      </c>
      <c r="BB43" s="25">
        <v>4.87</v>
      </c>
      <c r="BC43" s="25">
        <v>3.8</v>
      </c>
      <c r="BD43" s="25">
        <v>-0.03</v>
      </c>
      <c r="BE43" s="25">
        <v>3.86</v>
      </c>
      <c r="BF43" s="25">
        <v>1.48</v>
      </c>
      <c r="BG43" s="25">
        <v>2.7</v>
      </c>
      <c r="BH43" s="25">
        <v>1.73</v>
      </c>
      <c r="BI43" s="25">
        <v>12.13</v>
      </c>
      <c r="BJ43" s="25">
        <v>-1.39</v>
      </c>
      <c r="BK43" s="25">
        <v>-0.89</v>
      </c>
      <c r="BL43" s="25">
        <v>18.21</v>
      </c>
      <c r="BM43" s="25">
        <v>-4.34</v>
      </c>
      <c r="BN43" s="25">
        <v>0.4</v>
      </c>
      <c r="BO43" s="25">
        <v>2.35</v>
      </c>
      <c r="BP43" s="25">
        <v>5.88</v>
      </c>
      <c r="BQ43" s="25">
        <v>9.07</v>
      </c>
      <c r="BR43" s="25">
        <v>-3.42</v>
      </c>
      <c r="BS43" s="25">
        <v>-0.67</v>
      </c>
      <c r="BT43" s="25">
        <v>-3.33</v>
      </c>
      <c r="BU43" s="25">
        <v>-4.57</v>
      </c>
      <c r="BV43" s="25">
        <v>19.78</v>
      </c>
      <c r="BW43" s="25">
        <v>-3.04</v>
      </c>
      <c r="BX43" s="25">
        <v>2.5</v>
      </c>
      <c r="BY43" s="25">
        <v>-0.06</v>
      </c>
      <c r="BZ43" s="25">
        <v>9.2100000000000009</v>
      </c>
      <c r="CA43" s="25">
        <v>3.26</v>
      </c>
      <c r="CB43" s="25">
        <v>1.55</v>
      </c>
      <c r="CC43" s="25">
        <v>8.5500000000000007</v>
      </c>
      <c r="CD43" s="25">
        <v>9.7799999999999994</v>
      </c>
      <c r="CE43" s="25">
        <v>5.65</v>
      </c>
      <c r="CF43" s="25">
        <v>10.29</v>
      </c>
      <c r="CG43" s="25">
        <v>4.29</v>
      </c>
      <c r="CH43" s="25">
        <v>1.66</v>
      </c>
      <c r="CI43" s="25">
        <v>3.22</v>
      </c>
      <c r="CJ43" s="25">
        <v>3</v>
      </c>
      <c r="CK43" s="25">
        <v>4.58</v>
      </c>
      <c r="CL43" s="25">
        <v>2.5</v>
      </c>
      <c r="CM43" s="25">
        <v>1.95</v>
      </c>
      <c r="CN43" s="366"/>
      <c r="CO43" s="25">
        <v>6.7</v>
      </c>
      <c r="CP43" s="25">
        <v>7.98</v>
      </c>
      <c r="CQ43" s="25">
        <v>4.1900000000000004</v>
      </c>
      <c r="CR43" s="25">
        <v>-0.48</v>
      </c>
      <c r="CS43" s="25">
        <v>10.210000000000001</v>
      </c>
      <c r="CT43" s="25">
        <v>5.99</v>
      </c>
      <c r="CU43" s="25">
        <v>8.44</v>
      </c>
      <c r="CV43" s="25">
        <v>5.0999999999999996</v>
      </c>
      <c r="CW43" s="25">
        <v>6.68</v>
      </c>
      <c r="CX43" s="25">
        <v>-0.41</v>
      </c>
      <c r="CY43" s="25">
        <v>4.47</v>
      </c>
      <c r="CZ43" s="25">
        <v>6.48</v>
      </c>
      <c r="DA43" s="25">
        <v>1.92</v>
      </c>
      <c r="DB43" s="25">
        <v>11.5</v>
      </c>
      <c r="DC43" s="25">
        <v>1.39</v>
      </c>
      <c r="DD43" s="25">
        <v>6.86</v>
      </c>
      <c r="DE43" s="25">
        <v>10.33</v>
      </c>
      <c r="DF43" s="25">
        <v>5.47</v>
      </c>
      <c r="DG43" s="366"/>
      <c r="DH43" s="46">
        <v>6.51</v>
      </c>
      <c r="DI43" s="46">
        <v>5.66</v>
      </c>
      <c r="DJ43" s="46">
        <v>7.4</v>
      </c>
      <c r="DK43" s="46">
        <v>8.94</v>
      </c>
      <c r="DL43" s="46">
        <v>5.58</v>
      </c>
      <c r="DM43" s="46">
        <v>4.43</v>
      </c>
      <c r="DN43" s="50">
        <v>5.61</v>
      </c>
      <c r="DO43" s="50">
        <v>5.07</v>
      </c>
      <c r="DP43" s="50">
        <v>6.92</v>
      </c>
      <c r="DQ43" s="54">
        <v>-3.09</v>
      </c>
      <c r="DR43" s="54">
        <v>10.09</v>
      </c>
      <c r="DS43" s="400">
        <v>9.4499999999999993</v>
      </c>
      <c r="DT43" s="400">
        <v>2.4500000000000002</v>
      </c>
      <c r="DU43" s="400">
        <v>2.4700000000000002</v>
      </c>
      <c r="DV43" s="400">
        <v>5.94</v>
      </c>
      <c r="DW43" s="400">
        <v>8.3000000000000007</v>
      </c>
      <c r="DX43" s="400">
        <v>8.64</v>
      </c>
      <c r="DY43" s="400">
        <v>7.03</v>
      </c>
      <c r="DZ43" s="400">
        <v>11.85</v>
      </c>
      <c r="EA43" s="355">
        <v>8.4600000000000009</v>
      </c>
      <c r="EB43" s="355">
        <v>1.17</v>
      </c>
      <c r="EC43" s="355">
        <v>7.41</v>
      </c>
      <c r="ED43" s="46">
        <v>-0.85</v>
      </c>
      <c r="EE43" s="358">
        <v>-0.01</v>
      </c>
      <c r="EF43" s="46">
        <v>8.69</v>
      </c>
      <c r="EG43" s="355">
        <v>4.46</v>
      </c>
      <c r="EH43" s="46">
        <v>3.84</v>
      </c>
      <c r="EI43" s="355">
        <v>9.65</v>
      </c>
      <c r="EJ43" s="46">
        <v>2.75</v>
      </c>
      <c r="EK43" s="355">
        <v>3.62</v>
      </c>
      <c r="EL43" s="50">
        <v>4.72</v>
      </c>
      <c r="EM43" s="358">
        <v>10.29</v>
      </c>
      <c r="EN43" s="50">
        <v>12.53</v>
      </c>
      <c r="EO43" s="355">
        <v>12.03</v>
      </c>
      <c r="EP43" s="50">
        <v>12.43</v>
      </c>
      <c r="EQ43" s="358">
        <v>8.9499999999999993</v>
      </c>
      <c r="ER43" s="50">
        <v>6.04</v>
      </c>
      <c r="ES43" s="358">
        <v>6.33</v>
      </c>
      <c r="ET43" s="50">
        <v>1.59</v>
      </c>
      <c r="EU43" s="358">
        <v>7.4</v>
      </c>
      <c r="EV43" s="50">
        <v>-1.24</v>
      </c>
      <c r="EW43" s="358">
        <v>7.9</v>
      </c>
      <c r="EX43" s="50">
        <v>7.5</v>
      </c>
      <c r="EY43" s="358">
        <v>5.18</v>
      </c>
      <c r="EZ43" s="54">
        <v>4.62</v>
      </c>
      <c r="FA43" s="355">
        <v>5.71</v>
      </c>
      <c r="FB43" s="54">
        <v>9.02</v>
      </c>
      <c r="FC43" s="358">
        <v>10.039999999999999</v>
      </c>
      <c r="FD43" s="54">
        <v>6.7</v>
      </c>
      <c r="FE43" s="355">
        <v>4.8</v>
      </c>
      <c r="FF43" s="126">
        <v>13.67</v>
      </c>
      <c r="FG43" s="358">
        <v>6.76</v>
      </c>
      <c r="FH43" s="121">
        <v>19.79</v>
      </c>
      <c r="FI43" s="358">
        <v>13.32</v>
      </c>
      <c r="FJ43" s="126">
        <v>12.98</v>
      </c>
      <c r="FK43" s="355">
        <v>9.8699999999999992</v>
      </c>
      <c r="FL43" s="366"/>
      <c r="FM43" s="362">
        <v>-0.93</v>
      </c>
      <c r="FN43" s="362">
        <v>3.92</v>
      </c>
      <c r="FO43" s="362">
        <v>-0.52</v>
      </c>
      <c r="FP43" s="362">
        <v>17.2</v>
      </c>
      <c r="FQ43" s="366">
        <v>10.16</v>
      </c>
      <c r="FR43" s="366">
        <v>2.1800000000000002</v>
      </c>
      <c r="FS43" s="153">
        <v>18.68</v>
      </c>
      <c r="FT43" s="153">
        <v>5.94</v>
      </c>
      <c r="FU43" s="157">
        <v>8.9600000000000009</v>
      </c>
      <c r="FV43" s="157">
        <v>7.78</v>
      </c>
      <c r="FW43" s="157">
        <v>15.98</v>
      </c>
      <c r="FX43" s="157">
        <v>22.96</v>
      </c>
      <c r="FY43" s="362">
        <v>16.350000000000001</v>
      </c>
      <c r="FZ43" s="153">
        <v>24.04</v>
      </c>
      <c r="GA43" s="362">
        <v>4.25</v>
      </c>
      <c r="GB43" s="153">
        <v>11.96</v>
      </c>
      <c r="GC43" s="362">
        <v>9.58</v>
      </c>
      <c r="GD43" s="157">
        <v>4.76</v>
      </c>
      <c r="GE43" s="362">
        <v>1.47</v>
      </c>
      <c r="GF43" s="157">
        <v>12.97</v>
      </c>
      <c r="GG43" s="362">
        <v>9.07</v>
      </c>
      <c r="GH43" s="157">
        <v>4.82</v>
      </c>
      <c r="GI43" s="366">
        <v>7.28</v>
      </c>
      <c r="GJ43" s="157">
        <v>10.18</v>
      </c>
      <c r="GK43" s="366">
        <v>7.1</v>
      </c>
      <c r="GL43" s="157">
        <v>16.86</v>
      </c>
      <c r="GM43" s="366">
        <v>8.76</v>
      </c>
      <c r="GN43" s="157">
        <v>11.83</v>
      </c>
      <c r="GO43" s="366">
        <v>14.23</v>
      </c>
      <c r="GP43" s="153">
        <v>15.65</v>
      </c>
      <c r="GQ43" s="157">
        <v>18.02</v>
      </c>
      <c r="GR43" s="362">
        <v>3.56</v>
      </c>
      <c r="GW43" s="252"/>
    </row>
    <row r="44" spans="1:205">
      <c r="GW44" s="252"/>
    </row>
    <row r="45" spans="1:205">
      <c r="GW45" s="252"/>
    </row>
    <row r="46" spans="1:205">
      <c r="C46" s="138"/>
      <c r="D46" s="28"/>
      <c r="E46" s="28"/>
      <c r="GW46" s="252"/>
    </row>
    <row r="47" spans="1:205">
      <c r="C47" s="157"/>
      <c r="D47" s="157"/>
      <c r="E47" s="157"/>
      <c r="GW47" s="252"/>
    </row>
    <row r="48" spans="1:205">
      <c r="C48" s="157"/>
      <c r="D48" s="157"/>
      <c r="E48" s="157"/>
      <c r="GW48" s="252"/>
    </row>
    <row r="49" spans="3:205">
      <c r="C49" s="157"/>
      <c r="D49" s="157"/>
      <c r="E49" s="157"/>
      <c r="GW49" s="252"/>
    </row>
    <row r="50" spans="3:205">
      <c r="C50" s="157"/>
      <c r="D50" s="157"/>
      <c r="E50" s="157"/>
    </row>
    <row r="51" spans="3:205">
      <c r="C51" s="157"/>
      <c r="D51" s="157"/>
      <c r="E51" s="157"/>
    </row>
    <row r="52" spans="3:205">
      <c r="C52" s="157"/>
      <c r="D52" s="157"/>
      <c r="E52" s="157"/>
    </row>
    <row r="53" spans="3:205">
      <c r="C53" s="157"/>
      <c r="D53" s="157"/>
      <c r="E53" s="157"/>
    </row>
    <row r="54" spans="3:205">
      <c r="C54" s="38"/>
      <c r="D54" s="38"/>
      <c r="E54" s="38"/>
    </row>
    <row r="55" spans="3:205">
      <c r="C55" s="38"/>
      <c r="D55" s="38"/>
      <c r="E55" s="38"/>
    </row>
    <row r="56" spans="3:205">
      <c r="C56" s="38"/>
      <c r="D56" s="38"/>
      <c r="E56" s="38"/>
    </row>
    <row r="57" spans="3:205">
      <c r="C57" s="38"/>
      <c r="D57" s="38"/>
      <c r="E57" s="38"/>
    </row>
    <row r="58" spans="3:205">
      <c r="C58" s="38"/>
      <c r="D58" s="38"/>
      <c r="E58" s="38"/>
    </row>
    <row r="59" spans="3:205">
      <c r="C59" s="38"/>
      <c r="D59" s="38"/>
      <c r="E59" s="38"/>
    </row>
    <row r="60" spans="3:205">
      <c r="C60" s="157"/>
      <c r="D60" s="157"/>
      <c r="E60" s="157"/>
    </row>
    <row r="61" spans="3:205">
      <c r="C61" s="157"/>
      <c r="D61" s="157"/>
      <c r="E61" s="157"/>
    </row>
    <row r="62" spans="3:205">
      <c r="C62" s="157"/>
      <c r="D62" s="157"/>
      <c r="E62" s="157"/>
    </row>
    <row r="63" spans="3:205">
      <c r="C63" s="157"/>
      <c r="D63" s="157"/>
      <c r="E63" s="157"/>
    </row>
    <row r="64" spans="3:205">
      <c r="C64" s="157"/>
      <c r="D64" s="157"/>
      <c r="E64" s="157"/>
    </row>
    <row r="65" spans="3:5">
      <c r="C65" s="157"/>
      <c r="D65" s="157"/>
      <c r="E65" s="157"/>
    </row>
    <row r="66" spans="3:5">
      <c r="C66" s="157"/>
      <c r="D66" s="157"/>
      <c r="E66" s="157"/>
    </row>
    <row r="67" spans="3:5">
      <c r="C67" s="157"/>
      <c r="D67" s="157"/>
      <c r="E67" s="157"/>
    </row>
    <row r="68" spans="3:5">
      <c r="C68" s="157"/>
      <c r="D68" s="157"/>
      <c r="E68" s="157"/>
    </row>
    <row r="69" spans="3:5">
      <c r="C69" s="38"/>
      <c r="D69" s="38"/>
      <c r="E69" s="38"/>
    </row>
    <row r="70" spans="3:5">
      <c r="C70" s="157"/>
      <c r="D70" s="157"/>
      <c r="E70" s="157"/>
    </row>
    <row r="71" spans="3:5">
      <c r="C71" s="157"/>
      <c r="D71" s="157"/>
      <c r="E71" s="157"/>
    </row>
    <row r="72" spans="3:5">
      <c r="C72" s="157"/>
      <c r="D72" s="157"/>
      <c r="E72" s="157"/>
    </row>
    <row r="73" spans="3:5">
      <c r="C73" s="157"/>
      <c r="D73" s="157"/>
      <c r="E73" s="42"/>
    </row>
    <row r="74" spans="3:5">
      <c r="C74" s="157"/>
      <c r="D74" s="157"/>
      <c r="E74" s="42"/>
    </row>
    <row r="75" spans="3:5">
      <c r="C75" s="157"/>
      <c r="D75" s="157"/>
      <c r="E75" s="42"/>
    </row>
    <row r="76" spans="3:5">
      <c r="C76" s="157"/>
      <c r="D76" s="157"/>
      <c r="E76" s="42"/>
    </row>
    <row r="77" spans="3:5">
      <c r="C77" s="38"/>
      <c r="D77" s="38"/>
      <c r="E77" s="386"/>
    </row>
    <row r="78" spans="3:5">
      <c r="C78" s="157"/>
      <c r="D78" s="157"/>
      <c r="E78" s="42"/>
    </row>
    <row r="79" spans="3:5">
      <c r="C79" s="157"/>
      <c r="D79" s="157"/>
      <c r="E79" s="42"/>
    </row>
    <row r="80" spans="3:5">
      <c r="C80" s="157"/>
      <c r="D80" s="157"/>
      <c r="E80" s="42"/>
    </row>
    <row r="81" spans="3:5">
      <c r="C81" s="157"/>
      <c r="D81" s="157"/>
      <c r="E81" s="42"/>
    </row>
    <row r="82" spans="3:5">
      <c r="C82" s="157"/>
      <c r="D82" s="157"/>
      <c r="E82" s="42"/>
    </row>
    <row r="83" spans="3:5">
      <c r="C83" s="157"/>
      <c r="D83" s="157"/>
      <c r="E83" s="42"/>
    </row>
    <row r="84" spans="3:5">
      <c r="C84" s="157"/>
      <c r="D84" s="157"/>
      <c r="E84" s="42"/>
    </row>
    <row r="85" spans="3:5">
      <c r="C85" s="157"/>
      <c r="D85" s="157"/>
      <c r="E85" s="42"/>
    </row>
    <row r="86" spans="3:5">
      <c r="C86" s="157"/>
      <c r="D86" s="157"/>
      <c r="E86" s="42"/>
    </row>
    <row r="87" spans="3:5">
      <c r="C87" s="38"/>
      <c r="D87" s="38"/>
      <c r="E87" s="386"/>
    </row>
    <row r="88" spans="3:5">
      <c r="C88" s="157"/>
      <c r="D88" s="157"/>
      <c r="E88" s="42"/>
    </row>
    <row r="89" spans="3:5">
      <c r="C89" s="157"/>
      <c r="D89" s="157"/>
      <c r="E89" s="42"/>
    </row>
    <row r="90" spans="3:5">
      <c r="C90" s="157"/>
      <c r="D90" s="157"/>
      <c r="E90" s="42"/>
    </row>
    <row r="91" spans="3:5">
      <c r="C91" s="38"/>
      <c r="D91" s="38"/>
      <c r="E91" s="386"/>
    </row>
    <row r="92" spans="3:5">
      <c r="C92" s="157"/>
      <c r="D92" s="157"/>
      <c r="E92" s="42"/>
    </row>
    <row r="93" spans="3:5">
      <c r="C93" s="157"/>
      <c r="D93" s="157"/>
      <c r="E93" s="42"/>
    </row>
    <row r="94" spans="3:5">
      <c r="C94" s="157"/>
      <c r="D94" s="157"/>
      <c r="E94" s="42"/>
    </row>
    <row r="95" spans="3:5">
      <c r="C95" s="157"/>
      <c r="D95" s="157"/>
      <c r="E95" s="42"/>
    </row>
    <row r="96" spans="3:5">
      <c r="C96" s="157"/>
      <c r="D96" s="157"/>
      <c r="E96" s="42"/>
    </row>
    <row r="97" spans="3:5">
      <c r="C97" s="157"/>
      <c r="D97" s="157"/>
      <c r="E97" s="42"/>
    </row>
    <row r="98" spans="3:5">
      <c r="C98" s="157"/>
      <c r="D98" s="157"/>
      <c r="E98" s="42"/>
    </row>
    <row r="99" spans="3:5">
      <c r="C99" s="38"/>
      <c r="D99" s="38"/>
      <c r="E99" s="386"/>
    </row>
    <row r="100" spans="3:5">
      <c r="C100" s="38"/>
      <c r="D100" s="38"/>
      <c r="E100" s="386"/>
    </row>
    <row r="101" spans="3:5">
      <c r="C101" s="157"/>
      <c r="D101" s="157"/>
      <c r="E101" s="42"/>
    </row>
    <row r="102" spans="3:5">
      <c r="C102" s="38"/>
      <c r="D102" s="38"/>
      <c r="E102" s="386"/>
    </row>
    <row r="103" spans="3:5">
      <c r="C103" s="157"/>
      <c r="D103" s="157"/>
      <c r="E103" s="42"/>
    </row>
    <row r="104" spans="3:5">
      <c r="C104" s="157"/>
      <c r="D104" s="157"/>
      <c r="E104" s="42"/>
    </row>
    <row r="105" spans="3:5">
      <c r="C105" s="157"/>
      <c r="D105" s="157"/>
      <c r="E105" s="42"/>
    </row>
    <row r="106" spans="3:5">
      <c r="C106" s="38"/>
      <c r="D106" s="38"/>
      <c r="E106" s="386"/>
    </row>
    <row r="107" spans="3:5">
      <c r="C107" s="157"/>
      <c r="D107" s="157"/>
      <c r="E107" s="42"/>
    </row>
    <row r="108" spans="3:5">
      <c r="C108" s="157"/>
      <c r="D108" s="157"/>
      <c r="E108" s="42"/>
    </row>
    <row r="109" spans="3:5">
      <c r="C109" s="157"/>
      <c r="D109" s="157"/>
      <c r="E109" s="42"/>
    </row>
    <row r="110" spans="3:5">
      <c r="C110" s="157"/>
      <c r="D110" s="157"/>
      <c r="E110" s="42"/>
    </row>
    <row r="111" spans="3:5">
      <c r="C111" s="38"/>
      <c r="D111" s="38"/>
      <c r="E111" s="386"/>
    </row>
    <row r="112" spans="3:5">
      <c r="C112" s="157"/>
      <c r="D112" s="157"/>
      <c r="E112" s="42"/>
    </row>
    <row r="113" spans="3:5">
      <c r="C113" s="157"/>
      <c r="D113" s="157"/>
      <c r="E113" s="42"/>
    </row>
    <row r="114" spans="3:5">
      <c r="C114" s="157"/>
      <c r="D114" s="157"/>
      <c r="E114" s="42"/>
    </row>
    <row r="115" spans="3:5">
      <c r="C115" s="38"/>
      <c r="D115" s="38"/>
      <c r="E115" s="386"/>
    </row>
    <row r="116" spans="3:5">
      <c r="C116" s="157"/>
      <c r="D116" s="157"/>
      <c r="E116" s="42"/>
    </row>
    <row r="117" spans="3:5">
      <c r="C117" s="38"/>
      <c r="D117" s="38"/>
      <c r="E117" s="386"/>
    </row>
    <row r="118" spans="3:5">
      <c r="C118" s="157"/>
      <c r="D118" s="157"/>
      <c r="E118" s="42"/>
    </row>
    <row r="119" spans="3:5">
      <c r="C119" s="157"/>
      <c r="D119" s="157"/>
      <c r="E119" s="42"/>
    </row>
    <row r="120" spans="3:5">
      <c r="C120" s="157"/>
      <c r="D120" s="157"/>
      <c r="E120" s="42"/>
    </row>
    <row r="121" spans="3:5">
      <c r="C121" s="157"/>
      <c r="D121" s="157"/>
      <c r="E121" s="42"/>
    </row>
    <row r="122" spans="3:5">
      <c r="C122" s="157"/>
      <c r="D122" s="157"/>
      <c r="E122" s="42"/>
    </row>
    <row r="123" spans="3:5">
      <c r="C123" s="38"/>
      <c r="D123" s="38"/>
      <c r="E123" s="386"/>
    </row>
    <row r="124" spans="3:5">
      <c r="C124" s="157"/>
      <c r="D124" s="157"/>
      <c r="E124" s="42"/>
    </row>
    <row r="125" spans="3:5">
      <c r="C125" s="38"/>
      <c r="D125" s="38"/>
      <c r="E125" s="386"/>
    </row>
    <row r="126" spans="3:5">
      <c r="C126" s="38"/>
      <c r="D126" s="38"/>
      <c r="E126" s="386"/>
    </row>
    <row r="127" spans="3:5">
      <c r="C127" s="157"/>
      <c r="D127" s="157"/>
      <c r="E127" s="42"/>
    </row>
    <row r="128" spans="3:5">
      <c r="C128" s="157"/>
      <c r="D128" s="157"/>
      <c r="E128" s="42"/>
    </row>
    <row r="129" spans="3:5">
      <c r="C129" s="157"/>
      <c r="D129" s="157"/>
      <c r="E129" s="42"/>
    </row>
    <row r="130" spans="3:5">
      <c r="C130" s="157"/>
      <c r="D130" s="157"/>
      <c r="E130" s="42"/>
    </row>
    <row r="131" spans="3:5">
      <c r="C131" s="157"/>
      <c r="D131" s="157"/>
      <c r="E131" s="42"/>
    </row>
    <row r="132" spans="3:5">
      <c r="C132" s="157"/>
      <c r="D132" s="157"/>
      <c r="E132" s="42"/>
    </row>
    <row r="133" spans="3:5">
      <c r="C133" s="157"/>
      <c r="D133" s="157"/>
      <c r="E133" s="42"/>
    </row>
    <row r="134" spans="3:5">
      <c r="C134" s="157"/>
      <c r="D134" s="157"/>
      <c r="E134" s="42"/>
    </row>
    <row r="135" spans="3:5">
      <c r="C135" s="157"/>
      <c r="D135" s="157"/>
      <c r="E135" s="42"/>
    </row>
    <row r="136" spans="3:5">
      <c r="C136" s="157"/>
      <c r="D136" s="157"/>
      <c r="E136" s="42"/>
    </row>
    <row r="137" spans="3:5">
      <c r="C137" s="157"/>
      <c r="D137" s="157"/>
      <c r="E137" s="42"/>
    </row>
    <row r="138" spans="3:5">
      <c r="C138" s="157"/>
      <c r="D138" s="157"/>
      <c r="E138" s="42"/>
    </row>
    <row r="139" spans="3:5">
      <c r="C139" s="157"/>
      <c r="D139" s="157"/>
      <c r="E139" s="42"/>
    </row>
    <row r="140" spans="3:5">
      <c r="C140" s="157"/>
      <c r="D140" s="157"/>
      <c r="E140" s="42"/>
    </row>
    <row r="141" spans="3:5">
      <c r="C141" s="157"/>
      <c r="D141" s="157"/>
      <c r="E141" s="42"/>
    </row>
    <row r="142" spans="3:5">
      <c r="C142" s="157"/>
      <c r="D142" s="157"/>
      <c r="E142" s="42"/>
    </row>
    <row r="143" spans="3:5">
      <c r="C143" s="38"/>
      <c r="D143" s="38"/>
      <c r="E143" s="386"/>
    </row>
    <row r="144" spans="3:5">
      <c r="C144" s="157"/>
      <c r="D144" s="157"/>
      <c r="E144" s="42"/>
    </row>
    <row r="145" spans="3:5">
      <c r="C145" s="157"/>
      <c r="D145" s="157"/>
      <c r="E145" s="42"/>
    </row>
    <row r="146" spans="3:5">
      <c r="C146" s="157"/>
      <c r="D146" s="157"/>
      <c r="E146" s="42"/>
    </row>
    <row r="147" spans="3:5">
      <c r="C147" s="157"/>
      <c r="D147" s="157"/>
      <c r="E147" s="42"/>
    </row>
    <row r="148" spans="3:5">
      <c r="C148" s="157"/>
      <c r="D148" s="157"/>
      <c r="E148" s="42"/>
    </row>
    <row r="149" spans="3:5">
      <c r="C149" s="157"/>
      <c r="D149" s="157"/>
      <c r="E149" s="42"/>
    </row>
    <row r="150" spans="3:5">
      <c r="C150" s="157"/>
      <c r="D150" s="157"/>
      <c r="E150" s="42"/>
    </row>
    <row r="151" spans="3:5">
      <c r="C151" s="157"/>
      <c r="D151" s="157"/>
      <c r="E151" s="157"/>
    </row>
    <row r="152" spans="3:5">
      <c r="C152" s="157"/>
      <c r="D152" s="157"/>
      <c r="E152" s="157"/>
    </row>
    <row r="153" spans="3:5">
      <c r="C153" s="157"/>
      <c r="D153" s="157"/>
      <c r="E153" s="157"/>
    </row>
    <row r="154" spans="3:5">
      <c r="C154" s="157"/>
      <c r="D154" s="157"/>
      <c r="E154" s="157"/>
    </row>
    <row r="155" spans="3:5">
      <c r="C155" s="157"/>
      <c r="D155" s="157"/>
      <c r="E155" s="157"/>
    </row>
    <row r="156" spans="3:5">
      <c r="C156" s="157"/>
      <c r="D156" s="157"/>
      <c r="E156" s="157"/>
    </row>
    <row r="157" spans="3:5">
      <c r="C157" s="38"/>
      <c r="D157" s="38"/>
      <c r="E157" s="38"/>
    </row>
    <row r="158" spans="3:5">
      <c r="C158" s="157"/>
      <c r="D158" s="157"/>
      <c r="E158" s="157"/>
    </row>
    <row r="159" spans="3:5">
      <c r="C159" s="157"/>
      <c r="D159" s="157"/>
      <c r="E159" s="157"/>
    </row>
    <row r="160" spans="3:5">
      <c r="C160" s="157"/>
      <c r="D160" s="157"/>
      <c r="E160" s="157"/>
    </row>
    <row r="161" spans="3:5">
      <c r="C161" s="157"/>
      <c r="D161" s="157"/>
      <c r="E161" s="157"/>
    </row>
    <row r="162" spans="3:5">
      <c r="C162" s="157"/>
      <c r="D162" s="157"/>
      <c r="E162" s="157"/>
    </row>
    <row r="163" spans="3:5">
      <c r="C163" s="157"/>
      <c r="D163" s="157"/>
      <c r="E163" s="157"/>
    </row>
    <row r="164" spans="3:5">
      <c r="C164" s="157"/>
      <c r="D164" s="157"/>
      <c r="E164" s="157"/>
    </row>
    <row r="165" spans="3:5">
      <c r="C165" s="157"/>
      <c r="D165" s="157"/>
      <c r="E165" s="157"/>
    </row>
    <row r="166" spans="3:5">
      <c r="C166" s="157"/>
      <c r="D166" s="157"/>
      <c r="E166" s="157"/>
    </row>
    <row r="167" spans="3:5">
      <c r="C167" s="157"/>
      <c r="D167" s="157"/>
      <c r="E167" s="157"/>
    </row>
    <row r="168" spans="3:5">
      <c r="C168" s="157"/>
      <c r="D168" s="157"/>
      <c r="E168" s="157"/>
    </row>
    <row r="169" spans="3:5">
      <c r="C169" s="157"/>
      <c r="D169" s="157"/>
      <c r="E169" s="157"/>
    </row>
    <row r="170" spans="3:5">
      <c r="C170" s="157"/>
      <c r="D170" s="157"/>
      <c r="E170" s="157"/>
    </row>
    <row r="171" spans="3:5">
      <c r="C171" s="157"/>
      <c r="D171" s="157"/>
      <c r="E171" s="157"/>
    </row>
    <row r="172" spans="3:5">
      <c r="C172" s="157"/>
      <c r="D172" s="157"/>
      <c r="E172" s="157"/>
    </row>
    <row r="173" spans="3:5">
      <c r="C173" s="157"/>
      <c r="D173" s="157"/>
      <c r="E173" s="157"/>
    </row>
    <row r="174" spans="3:5">
      <c r="C174" s="157"/>
      <c r="D174" s="157"/>
      <c r="E174" s="157"/>
    </row>
    <row r="175" spans="3:5">
      <c r="C175" s="38"/>
      <c r="D175" s="38"/>
      <c r="E175" s="38"/>
    </row>
    <row r="176" spans="3:5">
      <c r="C176" s="157"/>
      <c r="D176" s="157"/>
      <c r="E176" s="157"/>
    </row>
    <row r="177" spans="3:5">
      <c r="C177" s="38"/>
      <c r="D177" s="38"/>
      <c r="E177" s="38"/>
    </row>
    <row r="178" spans="3:5">
      <c r="C178" s="157"/>
      <c r="D178" s="157"/>
      <c r="E178" s="157"/>
    </row>
    <row r="179" spans="3:5">
      <c r="C179" s="157"/>
      <c r="D179" s="157"/>
      <c r="E179" s="157"/>
    </row>
    <row r="180" spans="3:5">
      <c r="C180" s="157"/>
      <c r="D180" s="157"/>
      <c r="E180" s="157"/>
    </row>
    <row r="181" spans="3:5">
      <c r="C181" s="122"/>
    </row>
  </sheetData>
  <sortState xmlns:xlrd2="http://schemas.microsoft.com/office/spreadsheetml/2017/richdata2" ref="C46:E179">
    <sortCondition ref="E46:E179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S125"/>
  <sheetViews>
    <sheetView workbookViewId="0">
      <selection activeCell="BH17" sqref="BH17"/>
    </sheetView>
  </sheetViews>
  <sheetFormatPr defaultRowHeight="14.5"/>
  <cols>
    <col min="1" max="1" width="11.81640625" style="122" customWidth="1"/>
    <col min="2" max="2" width="13.08984375" style="122" customWidth="1"/>
    <col min="3" max="4" width="8.90625" style="122"/>
    <col min="5" max="5" width="15.81640625" customWidth="1"/>
    <col min="14" max="14" width="14.6328125" customWidth="1"/>
    <col min="27" max="27" width="11.1796875" customWidth="1"/>
    <col min="36" max="36" width="14.81640625" customWidth="1"/>
    <col min="81" max="81" width="16.90625" customWidth="1"/>
    <col min="91" max="91" width="9.453125" customWidth="1"/>
    <col min="141" max="141" width="11" customWidth="1"/>
    <col min="143" max="143" width="10" customWidth="1"/>
    <col min="147" max="147" width="11" customWidth="1"/>
  </cols>
  <sheetData>
    <row r="1" spans="1:143" ht="26.5">
      <c r="A1" s="122" t="s">
        <v>814</v>
      </c>
      <c r="B1" s="122" t="s">
        <v>815</v>
      </c>
      <c r="E1" s="138" t="s">
        <v>803</v>
      </c>
      <c r="F1" s="182" t="s">
        <v>860</v>
      </c>
      <c r="G1" s="1" t="s">
        <v>811</v>
      </c>
      <c r="H1" s="179" t="s">
        <v>812</v>
      </c>
      <c r="I1" s="179" t="s">
        <v>813</v>
      </c>
      <c r="J1" s="1" t="s">
        <v>810</v>
      </c>
      <c r="K1" s="157"/>
      <c r="L1" s="42"/>
      <c r="M1" s="138"/>
      <c r="N1" s="138" t="s">
        <v>803</v>
      </c>
      <c r="O1" s="182" t="s">
        <v>860</v>
      </c>
      <c r="P1" s="1" t="s">
        <v>811</v>
      </c>
      <c r="Q1" s="179" t="s">
        <v>812</v>
      </c>
      <c r="R1" s="179" t="s">
        <v>813</v>
      </c>
      <c r="S1" s="1" t="s">
        <v>810</v>
      </c>
      <c r="X1" s="130"/>
      <c r="Z1" s="138" t="s">
        <v>803</v>
      </c>
      <c r="AA1" s="182" t="s">
        <v>860</v>
      </c>
      <c r="AB1" s="1" t="s">
        <v>811</v>
      </c>
      <c r="AC1" s="179" t="s">
        <v>812</v>
      </c>
      <c r="AD1" s="179" t="s">
        <v>813</v>
      </c>
      <c r="AE1" s="1" t="s">
        <v>810</v>
      </c>
      <c r="AF1" s="157"/>
      <c r="AG1" s="42"/>
      <c r="AH1" s="138"/>
      <c r="AI1" s="138" t="s">
        <v>803</v>
      </c>
      <c r="AJ1" s="182" t="s">
        <v>860</v>
      </c>
      <c r="AK1" s="1" t="s">
        <v>811</v>
      </c>
      <c r="AL1" s="179" t="s">
        <v>812</v>
      </c>
      <c r="AM1" s="179" t="s">
        <v>813</v>
      </c>
      <c r="AN1" s="1" t="s">
        <v>810</v>
      </c>
      <c r="AP1" s="206"/>
      <c r="AR1" s="182" t="s">
        <v>861</v>
      </c>
      <c r="AS1" s="138" t="s">
        <v>803</v>
      </c>
      <c r="AT1" s="1" t="s">
        <v>811</v>
      </c>
      <c r="AU1" s="179" t="s">
        <v>812</v>
      </c>
      <c r="AV1" s="179" t="s">
        <v>813</v>
      </c>
      <c r="AW1" s="1" t="s">
        <v>810</v>
      </c>
      <c r="AX1" s="157"/>
      <c r="AY1" s="42"/>
      <c r="AZ1" s="138"/>
      <c r="BA1" s="138" t="s">
        <v>803</v>
      </c>
      <c r="BB1" s="154" t="s">
        <v>811</v>
      </c>
      <c r="BC1" s="199" t="s">
        <v>812</v>
      </c>
      <c r="BD1" s="199" t="s">
        <v>813</v>
      </c>
      <c r="BE1" s="154" t="s">
        <v>810</v>
      </c>
      <c r="BG1" s="202"/>
      <c r="BI1" s="182" t="s">
        <v>863</v>
      </c>
      <c r="BJ1" s="138" t="s">
        <v>803</v>
      </c>
      <c r="BK1" s="182" t="s">
        <v>860</v>
      </c>
      <c r="BL1" s="1" t="s">
        <v>811</v>
      </c>
      <c r="BM1" s="179" t="s">
        <v>812</v>
      </c>
      <c r="BN1" s="179" t="s">
        <v>813</v>
      </c>
      <c r="BO1" s="1" t="s">
        <v>810</v>
      </c>
      <c r="BP1" s="157"/>
      <c r="BQ1" s="42"/>
      <c r="BR1" s="138"/>
      <c r="BS1" s="138" t="s">
        <v>803</v>
      </c>
      <c r="BT1" s="182" t="s">
        <v>860</v>
      </c>
      <c r="BU1" s="1" t="s">
        <v>811</v>
      </c>
      <c r="BV1" s="179" t="s">
        <v>812</v>
      </c>
      <c r="BW1" s="179" t="s">
        <v>813</v>
      </c>
      <c r="BX1" s="1" t="s">
        <v>810</v>
      </c>
      <c r="CC1" t="s">
        <v>867</v>
      </c>
      <c r="CD1" s="138" t="s">
        <v>803</v>
      </c>
      <c r="CE1" s="182" t="s">
        <v>860</v>
      </c>
      <c r="CF1" s="1" t="s">
        <v>811</v>
      </c>
      <c r="CG1" s="179" t="s">
        <v>812</v>
      </c>
      <c r="CH1" s="179" t="s">
        <v>813</v>
      </c>
      <c r="CI1" s="1" t="s">
        <v>810</v>
      </c>
      <c r="CJ1" s="157"/>
      <c r="CK1" s="42"/>
      <c r="CL1" s="138"/>
      <c r="CM1" s="138" t="s">
        <v>803</v>
      </c>
      <c r="CN1" s="182" t="s">
        <v>860</v>
      </c>
      <c r="CO1" s="1" t="s">
        <v>811</v>
      </c>
      <c r="CP1" s="179" t="s">
        <v>812</v>
      </c>
      <c r="CQ1" s="179" t="s">
        <v>813</v>
      </c>
      <c r="CR1" s="1" t="s">
        <v>810</v>
      </c>
      <c r="CV1" s="138" t="s">
        <v>803</v>
      </c>
      <c r="CW1" s="182" t="s">
        <v>860</v>
      </c>
      <c r="CX1" s="1" t="s">
        <v>811</v>
      </c>
      <c r="CY1" s="179" t="s">
        <v>812</v>
      </c>
      <c r="CZ1" s="179" t="s">
        <v>813</v>
      </c>
      <c r="DA1" s="1" t="s">
        <v>810</v>
      </c>
      <c r="DB1" s="157"/>
      <c r="DC1" s="42"/>
      <c r="DD1" s="138"/>
      <c r="DE1" s="138" t="s">
        <v>803</v>
      </c>
      <c r="DF1" s="182" t="s">
        <v>860</v>
      </c>
      <c r="DG1" s="1" t="s">
        <v>811</v>
      </c>
      <c r="DH1" s="179" t="s">
        <v>812</v>
      </c>
      <c r="DI1" s="179" t="s">
        <v>813</v>
      </c>
      <c r="DJ1" s="1" t="s">
        <v>810</v>
      </c>
      <c r="DN1" s="138" t="s">
        <v>803</v>
      </c>
      <c r="DO1" s="182" t="s">
        <v>860</v>
      </c>
      <c r="DP1" s="1" t="s">
        <v>811</v>
      </c>
      <c r="DQ1" s="179" t="s">
        <v>812</v>
      </c>
      <c r="DR1" s="179" t="s">
        <v>813</v>
      </c>
      <c r="DS1" s="1" t="s">
        <v>810</v>
      </c>
      <c r="DT1" s="157"/>
      <c r="DU1" s="42"/>
      <c r="DV1" s="138"/>
      <c r="DW1" s="138" t="s">
        <v>803</v>
      </c>
      <c r="DX1" s="182" t="s">
        <v>860</v>
      </c>
      <c r="DY1" s="1" t="s">
        <v>811</v>
      </c>
      <c r="DZ1" s="179" t="s">
        <v>812</v>
      </c>
      <c r="EA1" s="179" t="s">
        <v>813</v>
      </c>
      <c r="EB1" s="1" t="s">
        <v>810</v>
      </c>
      <c r="EF1" s="138" t="s">
        <v>803</v>
      </c>
      <c r="EG1" s="182" t="s">
        <v>860</v>
      </c>
      <c r="EH1" s="1" t="s">
        <v>811</v>
      </c>
      <c r="EI1" s="179" t="s">
        <v>812</v>
      </c>
      <c r="EJ1" s="179" t="s">
        <v>813</v>
      </c>
      <c r="EK1" s="1" t="s">
        <v>810</v>
      </c>
    </row>
    <row r="2" spans="1:143" ht="15.5">
      <c r="A2" s="141">
        <v>0</v>
      </c>
      <c r="B2" s="141" t="s">
        <v>816</v>
      </c>
      <c r="E2" s="122"/>
      <c r="F2" s="122"/>
      <c r="G2" s="1"/>
      <c r="H2" s="179"/>
      <c r="I2" s="179"/>
      <c r="J2" s="1"/>
      <c r="K2" s="157"/>
      <c r="L2" s="42"/>
      <c r="M2" s="138"/>
      <c r="N2" s="189"/>
      <c r="O2" s="122"/>
      <c r="P2" s="122"/>
      <c r="Q2" s="122"/>
      <c r="R2" s="122"/>
      <c r="S2" s="122"/>
      <c r="X2" s="130"/>
      <c r="Z2" s="197" t="s">
        <v>9</v>
      </c>
      <c r="AA2" s="8" t="s">
        <v>864</v>
      </c>
      <c r="AB2" s="157">
        <v>-5.1300000000000008</v>
      </c>
      <c r="AC2" s="42">
        <v>-3.8000000000000007</v>
      </c>
      <c r="AD2" s="138">
        <v>-8.93</v>
      </c>
      <c r="AE2" s="189">
        <v>-1.33</v>
      </c>
      <c r="AF2" s="157"/>
      <c r="AG2" s="42"/>
      <c r="AH2" s="138"/>
      <c r="AI2" s="190" t="s">
        <v>10</v>
      </c>
      <c r="AJ2" s="8" t="s">
        <v>864</v>
      </c>
      <c r="AK2" s="157">
        <v>5.92</v>
      </c>
      <c r="AL2" s="42">
        <v>4.75</v>
      </c>
      <c r="AM2" s="138">
        <v>10.669999999999998</v>
      </c>
      <c r="AN2" s="189">
        <v>1.1700000000000002</v>
      </c>
      <c r="AP2" s="206"/>
      <c r="AS2" s="122"/>
      <c r="AT2" s="1"/>
      <c r="AU2" s="179"/>
      <c r="AV2" s="179"/>
      <c r="AW2" s="1"/>
      <c r="AX2" s="157"/>
      <c r="AY2" s="42"/>
      <c r="AZ2" s="138"/>
      <c r="BA2" s="189"/>
      <c r="BB2" s="138"/>
      <c r="BC2" s="138"/>
      <c r="BD2" s="138"/>
      <c r="BE2" s="138"/>
      <c r="BG2" s="202"/>
      <c r="BJ2" s="122"/>
      <c r="BK2" s="122"/>
      <c r="BL2" s="1"/>
      <c r="BM2" s="179"/>
      <c r="BN2" s="179"/>
      <c r="BO2" s="1"/>
      <c r="BP2" s="157"/>
      <c r="BQ2" s="42"/>
      <c r="BR2" s="138"/>
      <c r="BS2" s="189"/>
      <c r="BT2" s="122"/>
      <c r="BU2" s="122"/>
      <c r="BV2" s="122"/>
      <c r="BW2" s="122"/>
      <c r="BX2" s="122"/>
      <c r="CB2" s="208"/>
      <c r="CD2" s="122"/>
      <c r="CE2" s="122"/>
      <c r="CF2" s="1"/>
      <c r="CG2" s="179"/>
      <c r="CH2" s="179"/>
      <c r="CI2" s="1"/>
      <c r="CJ2" s="157"/>
      <c r="CK2" s="42"/>
      <c r="CL2" s="138"/>
      <c r="CM2" s="189"/>
      <c r="CN2" s="122"/>
      <c r="CO2" s="122"/>
      <c r="CP2" s="122"/>
      <c r="CQ2" s="122"/>
      <c r="CR2" s="122"/>
      <c r="CV2" s="122"/>
      <c r="CW2" s="122"/>
      <c r="CX2" s="1"/>
      <c r="CY2" s="179"/>
      <c r="CZ2" s="179"/>
      <c r="DA2" s="1"/>
      <c r="DB2" s="157"/>
      <c r="DC2" s="42"/>
      <c r="DD2" s="138"/>
      <c r="DE2" s="189"/>
      <c r="DF2" s="122"/>
      <c r="DG2" s="122"/>
      <c r="DH2" s="122"/>
      <c r="DI2" s="122"/>
      <c r="DJ2" s="122"/>
      <c r="DN2" s="122"/>
      <c r="DO2" s="122"/>
      <c r="DP2" s="1"/>
      <c r="DQ2" s="179"/>
      <c r="DR2" s="179"/>
      <c r="DS2" s="1"/>
      <c r="DT2" s="157"/>
      <c r="DU2" s="42"/>
      <c r="DV2" s="138"/>
      <c r="DW2" s="189"/>
      <c r="DX2" s="122"/>
      <c r="DY2" s="122"/>
      <c r="DZ2" s="122"/>
      <c r="EA2" s="122"/>
      <c r="EB2" s="122"/>
      <c r="EG2">
        <v>1</v>
      </c>
    </row>
    <row r="3" spans="1:143" ht="15.5">
      <c r="A3" s="141">
        <v>0</v>
      </c>
      <c r="B3" s="141" t="s">
        <v>817</v>
      </c>
      <c r="E3" s="197" t="s">
        <v>9</v>
      </c>
      <c r="F3" s="6" t="s">
        <v>2</v>
      </c>
      <c r="G3" s="86">
        <v>12.78</v>
      </c>
      <c r="H3" s="177">
        <v>12.01</v>
      </c>
      <c r="I3" s="138">
        <v>24.79</v>
      </c>
      <c r="J3" s="188">
        <v>0.77</v>
      </c>
      <c r="K3" s="86"/>
      <c r="L3" s="177"/>
      <c r="M3" s="138"/>
      <c r="N3" s="190" t="s">
        <v>10</v>
      </c>
      <c r="O3" s="6" t="s">
        <v>2</v>
      </c>
      <c r="P3" s="86">
        <v>15.86</v>
      </c>
      <c r="Q3" s="177">
        <v>14.51</v>
      </c>
      <c r="R3" s="138">
        <v>30.369999999999997</v>
      </c>
      <c r="S3" s="188">
        <v>1.35</v>
      </c>
      <c r="X3" s="130"/>
      <c r="Z3" s="196" t="s">
        <v>12</v>
      </c>
      <c r="AA3" s="8"/>
      <c r="AB3" s="157">
        <v>-0.4399999999999995</v>
      </c>
      <c r="AC3" s="42">
        <v>0.9399999999999995</v>
      </c>
      <c r="AD3" s="138">
        <v>0.5</v>
      </c>
      <c r="AE3" s="189">
        <v>-1.38</v>
      </c>
      <c r="AF3" s="157"/>
      <c r="AG3" s="42"/>
      <c r="AH3" s="138"/>
      <c r="AI3" s="190" t="s">
        <v>11</v>
      </c>
      <c r="AJ3" s="122"/>
      <c r="AK3" s="138">
        <v>-8.42</v>
      </c>
      <c r="AL3" s="138">
        <v>4.1899999999999995</v>
      </c>
      <c r="AM3" s="138">
        <v>-4.2300000000000004</v>
      </c>
      <c r="AN3" s="138">
        <v>-12.61</v>
      </c>
      <c r="AP3" s="206"/>
      <c r="AS3" s="197" t="s">
        <v>9</v>
      </c>
      <c r="AT3" s="157">
        <v>-10.700000000000001</v>
      </c>
      <c r="AU3" s="42">
        <v>-6.4399999999999995</v>
      </c>
      <c r="AV3" s="138">
        <v>-17.14</v>
      </c>
      <c r="AW3" s="189">
        <v>-4.26</v>
      </c>
      <c r="AX3" s="157"/>
      <c r="AY3" s="42"/>
      <c r="AZ3" s="138"/>
      <c r="BA3" s="190" t="s">
        <v>10</v>
      </c>
      <c r="BB3" s="157">
        <v>-1.5399999999999991</v>
      </c>
      <c r="BC3" s="42">
        <v>-0.9399999999999995</v>
      </c>
      <c r="BD3" s="138">
        <v>-2.4799999999999969</v>
      </c>
      <c r="BE3" s="189">
        <v>-0.59999999999999987</v>
      </c>
      <c r="BG3" s="202"/>
      <c r="BJ3" s="197" t="s">
        <v>9</v>
      </c>
      <c r="BK3" s="8"/>
      <c r="BL3" s="157">
        <v>5.57</v>
      </c>
      <c r="BM3" s="42">
        <v>2.6399999999999988</v>
      </c>
      <c r="BN3" s="138">
        <v>8.2100000000000009</v>
      </c>
      <c r="BO3" s="189">
        <v>2.93</v>
      </c>
      <c r="BP3" s="157"/>
      <c r="BQ3" s="42"/>
      <c r="BR3" s="138"/>
      <c r="BS3" s="190" t="s">
        <v>10</v>
      </c>
      <c r="BT3" s="8"/>
      <c r="BU3" s="157">
        <v>7.4599999999999991</v>
      </c>
      <c r="BV3" s="42">
        <v>5.6899999999999995</v>
      </c>
      <c r="BW3" s="138">
        <v>13.149999999999995</v>
      </c>
      <c r="BX3" s="189">
        <v>1.77</v>
      </c>
      <c r="CB3" s="208"/>
      <c r="CD3" s="197" t="s">
        <v>9</v>
      </c>
      <c r="CE3" s="6" t="s">
        <v>2</v>
      </c>
      <c r="CF3" s="86">
        <v>12.78</v>
      </c>
      <c r="CG3" s="177">
        <v>12.01</v>
      </c>
      <c r="CH3" s="138">
        <v>24.79</v>
      </c>
      <c r="CI3" s="188">
        <v>0.77</v>
      </c>
      <c r="CJ3" s="86"/>
      <c r="CK3" s="177"/>
      <c r="CL3" s="138"/>
      <c r="CM3" s="190" t="s">
        <v>10</v>
      </c>
      <c r="CN3" s="6" t="s">
        <v>2</v>
      </c>
      <c r="CO3" s="86">
        <v>15.86</v>
      </c>
      <c r="CP3" s="177">
        <v>14.51</v>
      </c>
      <c r="CQ3" s="138">
        <v>30.369999999999997</v>
      </c>
      <c r="CR3" s="188">
        <v>1.35</v>
      </c>
      <c r="CV3" s="197" t="s">
        <v>9</v>
      </c>
      <c r="CW3" s="8" t="s">
        <v>3</v>
      </c>
      <c r="CX3" s="86">
        <v>23.48</v>
      </c>
      <c r="CY3" s="177">
        <v>18.45</v>
      </c>
      <c r="CZ3" s="138">
        <v>41.93</v>
      </c>
      <c r="DA3" s="188">
        <v>5.03</v>
      </c>
      <c r="DB3" s="86"/>
      <c r="DC3" s="177"/>
      <c r="DD3" s="138"/>
      <c r="DE3" s="190" t="s">
        <v>10</v>
      </c>
      <c r="DF3" s="8" t="s">
        <v>3</v>
      </c>
      <c r="DG3" s="86">
        <v>17.399999999999999</v>
      </c>
      <c r="DH3" s="177">
        <v>15.45</v>
      </c>
      <c r="DI3" s="138">
        <v>32.849999999999994</v>
      </c>
      <c r="DJ3" s="188">
        <v>1.95</v>
      </c>
      <c r="DN3" s="197" t="s">
        <v>9</v>
      </c>
      <c r="DO3" s="8" t="s">
        <v>4</v>
      </c>
      <c r="DP3" s="157">
        <v>17.91</v>
      </c>
      <c r="DQ3" s="42">
        <v>15.81</v>
      </c>
      <c r="DR3" s="138">
        <v>33.72</v>
      </c>
      <c r="DS3" s="189">
        <v>2.1</v>
      </c>
      <c r="DT3" s="157"/>
      <c r="DU3" s="42"/>
      <c r="DV3" s="138"/>
      <c r="DW3" s="190" t="s">
        <v>10</v>
      </c>
      <c r="DX3" s="8" t="s">
        <v>4</v>
      </c>
      <c r="DY3" s="157">
        <v>9.94</v>
      </c>
      <c r="DZ3" s="42">
        <v>9.76</v>
      </c>
      <c r="EA3" s="138">
        <v>19.7</v>
      </c>
      <c r="EB3" s="189">
        <v>0.18</v>
      </c>
      <c r="EG3">
        <v>3</v>
      </c>
    </row>
    <row r="4" spans="1:143" ht="15.5">
      <c r="A4" s="140">
        <v>1</v>
      </c>
      <c r="B4" s="140" t="s">
        <v>818</v>
      </c>
      <c r="E4" s="186"/>
      <c r="F4" s="8" t="s">
        <v>3</v>
      </c>
      <c r="G4" s="86">
        <v>23.48</v>
      </c>
      <c r="H4" s="177">
        <v>18.45</v>
      </c>
      <c r="I4" s="138">
        <v>41.93</v>
      </c>
      <c r="J4" s="188">
        <v>5.03</v>
      </c>
      <c r="K4" s="86"/>
      <c r="L4" s="177"/>
      <c r="M4" s="138"/>
      <c r="N4" s="138"/>
      <c r="O4" s="8" t="s">
        <v>3</v>
      </c>
      <c r="P4" s="86">
        <v>17.399999999999999</v>
      </c>
      <c r="Q4" s="177">
        <v>15.45</v>
      </c>
      <c r="R4" s="138">
        <v>32.849999999999994</v>
      </c>
      <c r="S4" s="188">
        <v>1.95</v>
      </c>
      <c r="X4" s="130"/>
      <c r="Z4" s="196" t="s">
        <v>13</v>
      </c>
      <c r="AA4" s="8"/>
      <c r="AB4" s="157">
        <v>-3.9999999999999982</v>
      </c>
      <c r="AC4" s="42">
        <v>-1.6400000000000006</v>
      </c>
      <c r="AD4" s="138">
        <v>-5.6400000000000006</v>
      </c>
      <c r="AE4" s="189">
        <v>-2.36</v>
      </c>
      <c r="AF4" s="157"/>
      <c r="AG4" s="42"/>
      <c r="AH4" s="138"/>
      <c r="AI4" s="190" t="s">
        <v>15</v>
      </c>
      <c r="AJ4" s="122"/>
      <c r="AK4" s="138">
        <v>9.25</v>
      </c>
      <c r="AL4" s="138">
        <v>5.8600000000000012</v>
      </c>
      <c r="AM4" s="138">
        <v>15.11</v>
      </c>
      <c r="AN4" s="138">
        <v>3.3900000000000006</v>
      </c>
      <c r="AP4" s="206"/>
      <c r="AS4" s="196" t="s">
        <v>12</v>
      </c>
      <c r="AT4" s="157">
        <v>-7.9300000000000015</v>
      </c>
      <c r="AU4" s="42">
        <v>-2.5900000000000016</v>
      </c>
      <c r="AV4" s="138">
        <v>-10.520000000000003</v>
      </c>
      <c r="AW4" s="189">
        <v>-5.34</v>
      </c>
      <c r="AX4" s="157"/>
      <c r="AY4" s="42"/>
      <c r="AZ4" s="138"/>
      <c r="BA4" s="190" t="s">
        <v>11</v>
      </c>
      <c r="BB4" s="138">
        <v>-3.0999999999999996</v>
      </c>
      <c r="BC4" s="138">
        <v>-0.58999999999999986</v>
      </c>
      <c r="BD4" s="138">
        <v>-3.6899999999999977</v>
      </c>
      <c r="BE4" s="138">
        <v>-2.5099999999999998</v>
      </c>
      <c r="BG4" s="202"/>
      <c r="BJ4" s="196" t="s">
        <v>12</v>
      </c>
      <c r="BK4" s="8"/>
      <c r="BL4" s="157">
        <v>7.490000000000002</v>
      </c>
      <c r="BM4" s="42">
        <v>3.5300000000000011</v>
      </c>
      <c r="BN4" s="138">
        <v>11.020000000000003</v>
      </c>
      <c r="BO4" s="189">
        <v>3.96</v>
      </c>
      <c r="BP4" s="157"/>
      <c r="BQ4" s="42"/>
      <c r="BR4" s="138"/>
      <c r="BS4" s="190" t="s">
        <v>11</v>
      </c>
      <c r="BT4" s="122"/>
      <c r="BU4" s="138">
        <v>-5.32</v>
      </c>
      <c r="BV4" s="138">
        <v>4.7799999999999994</v>
      </c>
      <c r="BW4" s="138">
        <v>-0.5400000000000027</v>
      </c>
      <c r="BX4" s="138">
        <v>-10.1</v>
      </c>
      <c r="CB4" s="208"/>
      <c r="CD4" s="196" t="s">
        <v>12</v>
      </c>
      <c r="CE4" s="6" t="s">
        <v>2</v>
      </c>
      <c r="CF4" s="86">
        <v>12.58</v>
      </c>
      <c r="CG4" s="177">
        <v>15.42</v>
      </c>
      <c r="CH4" s="138">
        <v>28</v>
      </c>
      <c r="CI4" s="188">
        <v>-2.84</v>
      </c>
      <c r="CJ4" s="86"/>
      <c r="CK4" s="177"/>
      <c r="CL4" s="138"/>
      <c r="CM4" s="190" t="s">
        <v>11</v>
      </c>
      <c r="CN4" s="6" t="s">
        <v>2</v>
      </c>
      <c r="CO4" s="86">
        <v>9.4700000000000006</v>
      </c>
      <c r="CP4" s="177">
        <v>12.85</v>
      </c>
      <c r="CQ4" s="138">
        <v>22.32</v>
      </c>
      <c r="CR4" s="188">
        <v>-3.38</v>
      </c>
      <c r="CV4" s="196" t="s">
        <v>12</v>
      </c>
      <c r="CW4" s="8" t="s">
        <v>3</v>
      </c>
      <c r="CX4" s="86">
        <v>20.51</v>
      </c>
      <c r="CY4" s="177">
        <v>18.010000000000002</v>
      </c>
      <c r="CZ4" s="138">
        <v>38.520000000000003</v>
      </c>
      <c r="DA4" s="188">
        <v>2.5</v>
      </c>
      <c r="DB4" s="86"/>
      <c r="DC4" s="177"/>
      <c r="DD4" s="138"/>
      <c r="DE4" s="190" t="s">
        <v>11</v>
      </c>
      <c r="DF4" s="8" t="s">
        <v>3</v>
      </c>
      <c r="DG4" s="86">
        <v>12.57</v>
      </c>
      <c r="DH4" s="177">
        <v>13.44</v>
      </c>
      <c r="DI4" s="138">
        <v>26.009999999999998</v>
      </c>
      <c r="DJ4" s="188">
        <v>-0.87</v>
      </c>
      <c r="DN4" s="196" t="s">
        <v>12</v>
      </c>
      <c r="DO4" s="8" t="s">
        <v>4</v>
      </c>
      <c r="DP4" s="157">
        <v>13.02</v>
      </c>
      <c r="DQ4" s="42">
        <v>14.48</v>
      </c>
      <c r="DR4" s="138">
        <v>27.5</v>
      </c>
      <c r="DS4" s="189">
        <v>-1.46</v>
      </c>
      <c r="DT4" s="157"/>
      <c r="DU4" s="42"/>
      <c r="DV4" s="138"/>
      <c r="DW4" s="190" t="s">
        <v>11</v>
      </c>
      <c r="DX4" s="8" t="s">
        <v>4</v>
      </c>
      <c r="DY4" s="157">
        <v>17.89</v>
      </c>
      <c r="DZ4" s="42">
        <v>8.66</v>
      </c>
      <c r="EA4" s="138">
        <v>26.55</v>
      </c>
      <c r="EB4" s="189">
        <v>9.23</v>
      </c>
      <c r="EH4" s="182" t="s">
        <v>860</v>
      </c>
      <c r="EI4" s="1" t="s">
        <v>811</v>
      </c>
      <c r="EJ4" s="179" t="s">
        <v>812</v>
      </c>
      <c r="EK4" s="179" t="s">
        <v>813</v>
      </c>
      <c r="EL4" s="1" t="s">
        <v>810</v>
      </c>
    </row>
    <row r="5" spans="1:143" ht="15.5">
      <c r="A5" s="141">
        <v>0</v>
      </c>
      <c r="B5" s="141" t="s">
        <v>819</v>
      </c>
      <c r="E5" s="186"/>
      <c r="F5" s="8" t="s">
        <v>4</v>
      </c>
      <c r="G5" s="157">
        <v>17.91</v>
      </c>
      <c r="H5" s="42">
        <v>15.81</v>
      </c>
      <c r="I5" s="138">
        <v>33.72</v>
      </c>
      <c r="J5" s="189">
        <v>2.1</v>
      </c>
      <c r="K5" s="157"/>
      <c r="L5" s="42"/>
      <c r="M5" s="138"/>
      <c r="N5" s="138"/>
      <c r="O5" s="8" t="s">
        <v>4</v>
      </c>
      <c r="P5" s="157">
        <v>9.94</v>
      </c>
      <c r="Q5" s="42">
        <v>9.76</v>
      </c>
      <c r="R5" s="138">
        <v>19.7</v>
      </c>
      <c r="S5" s="189">
        <v>0.18</v>
      </c>
      <c r="X5" s="130"/>
      <c r="Z5" s="196" t="s">
        <v>14</v>
      </c>
      <c r="AA5" s="8"/>
      <c r="AB5" s="157">
        <v>-3.0000000000001137E-2</v>
      </c>
      <c r="AC5" s="42">
        <v>-4.009999999999998</v>
      </c>
      <c r="AD5" s="138">
        <v>-4.0399999999999991</v>
      </c>
      <c r="AE5" s="189">
        <v>3.98</v>
      </c>
      <c r="AF5" s="157"/>
      <c r="AG5" s="42"/>
      <c r="AH5" s="138"/>
      <c r="AI5" s="190" t="s">
        <v>17</v>
      </c>
      <c r="AJ5" s="8"/>
      <c r="AK5" s="157">
        <v>3.7800000000000011</v>
      </c>
      <c r="AL5" s="42">
        <v>3.9000000000000021</v>
      </c>
      <c r="AM5" s="138">
        <v>7.68</v>
      </c>
      <c r="AN5" s="189">
        <v>-0.11999999999999922</v>
      </c>
      <c r="AP5" s="206"/>
      <c r="AS5" s="196" t="s">
        <v>13</v>
      </c>
      <c r="AT5" s="157">
        <v>-4.8100000000000005</v>
      </c>
      <c r="AU5" s="42">
        <v>-5.5399999999999991</v>
      </c>
      <c r="AV5" s="138">
        <v>-10.350000000000001</v>
      </c>
      <c r="AW5" s="189">
        <v>0.73000000000000009</v>
      </c>
      <c r="AX5" s="157"/>
      <c r="AY5" s="42"/>
      <c r="AZ5" s="138"/>
      <c r="BA5" s="190" t="s">
        <v>15</v>
      </c>
      <c r="BB5" s="138">
        <v>0.32000000000000028</v>
      </c>
      <c r="BC5" s="138">
        <v>1.7600000000000016</v>
      </c>
      <c r="BD5" s="138">
        <v>2.0799999999999983</v>
      </c>
      <c r="BE5" s="138">
        <v>-1.4399999999999995</v>
      </c>
      <c r="BG5" s="202"/>
      <c r="BJ5" s="196" t="s">
        <v>13</v>
      </c>
      <c r="BK5" s="8"/>
      <c r="BL5" s="157">
        <v>0.81000000000000227</v>
      </c>
      <c r="BM5" s="42">
        <v>3.8999999999999986</v>
      </c>
      <c r="BN5" s="138">
        <v>4.7100000000000009</v>
      </c>
      <c r="BO5" s="189">
        <v>-3.09</v>
      </c>
      <c r="BP5" s="157"/>
      <c r="BQ5" s="42"/>
      <c r="BR5" s="138"/>
      <c r="BS5" s="190" t="s">
        <v>15</v>
      </c>
      <c r="BT5" s="122"/>
      <c r="BU5" s="138">
        <v>8.93</v>
      </c>
      <c r="BV5" s="138">
        <v>4.0999999999999996</v>
      </c>
      <c r="BW5" s="138">
        <v>13.030000000000001</v>
      </c>
      <c r="BX5" s="138">
        <v>4.83</v>
      </c>
      <c r="CB5" s="208"/>
      <c r="CD5" s="196" t="s">
        <v>13</v>
      </c>
      <c r="CE5" s="6" t="s">
        <v>2</v>
      </c>
      <c r="CF5" s="86">
        <v>13.9</v>
      </c>
      <c r="CG5" s="177">
        <v>12.32</v>
      </c>
      <c r="CH5" s="138">
        <v>26.22</v>
      </c>
      <c r="CI5" s="188">
        <v>1.58</v>
      </c>
      <c r="CJ5" s="86"/>
      <c r="CK5" s="177"/>
      <c r="CL5" s="138"/>
      <c r="CM5" s="190" t="s">
        <v>15</v>
      </c>
      <c r="CN5" s="6" t="s">
        <v>2</v>
      </c>
      <c r="CO5" s="86">
        <v>21.52</v>
      </c>
      <c r="CP5" s="177">
        <v>17.37</v>
      </c>
      <c r="CQ5" s="138">
        <v>38.89</v>
      </c>
      <c r="CR5" s="188">
        <v>4.1500000000000004</v>
      </c>
      <c r="CV5" s="196" t="s">
        <v>13</v>
      </c>
      <c r="CW5" s="8" t="s">
        <v>3</v>
      </c>
      <c r="CX5" s="86">
        <v>18.71</v>
      </c>
      <c r="CY5" s="177">
        <v>17.86</v>
      </c>
      <c r="CZ5" s="138">
        <v>36.57</v>
      </c>
      <c r="DA5" s="188">
        <v>0.85</v>
      </c>
      <c r="DB5" s="86"/>
      <c r="DC5" s="177"/>
      <c r="DD5" s="138"/>
      <c r="DE5" s="190" t="s">
        <v>15</v>
      </c>
      <c r="DF5" s="8" t="s">
        <v>3</v>
      </c>
      <c r="DG5" s="157">
        <v>21.2</v>
      </c>
      <c r="DH5" s="42">
        <v>15.61</v>
      </c>
      <c r="DI5" s="138">
        <v>36.81</v>
      </c>
      <c r="DJ5" s="189">
        <v>5.59</v>
      </c>
      <c r="DN5" s="196" t="s">
        <v>13</v>
      </c>
      <c r="DO5" s="8" t="s">
        <v>4</v>
      </c>
      <c r="DP5" s="157">
        <v>17.899999999999999</v>
      </c>
      <c r="DQ5" s="42">
        <v>13.96</v>
      </c>
      <c r="DR5" s="138">
        <v>31.86</v>
      </c>
      <c r="DS5" s="189">
        <v>3.94</v>
      </c>
      <c r="DT5" s="157"/>
      <c r="DU5" s="42"/>
      <c r="DV5" s="138"/>
      <c r="DW5" s="190" t="s">
        <v>15</v>
      </c>
      <c r="DX5" s="8" t="s">
        <v>4</v>
      </c>
      <c r="DY5" s="157">
        <v>12.27</v>
      </c>
      <c r="DZ5" s="42">
        <v>11.51</v>
      </c>
      <c r="EA5" s="138">
        <v>23.78</v>
      </c>
      <c r="EB5" s="189">
        <v>0.76</v>
      </c>
      <c r="EG5" s="203" t="s">
        <v>862</v>
      </c>
      <c r="EH5" s="215" t="s">
        <v>2</v>
      </c>
      <c r="EI5" s="204">
        <v>15.714210526315789</v>
      </c>
      <c r="EJ5" s="204">
        <v>13.558421052631576</v>
      </c>
      <c r="EK5" s="204">
        <v>29.272631578947372</v>
      </c>
      <c r="EL5" s="204">
        <v>2.15578947368421</v>
      </c>
      <c r="EM5" s="122"/>
    </row>
    <row r="6" spans="1:143" ht="15.5">
      <c r="A6" s="140">
        <v>1</v>
      </c>
      <c r="B6" s="140" t="s">
        <v>820</v>
      </c>
      <c r="E6" s="186"/>
      <c r="F6" s="8"/>
      <c r="G6" s="157"/>
      <c r="H6" s="42"/>
      <c r="I6" s="138"/>
      <c r="J6" s="189"/>
      <c r="K6" s="157"/>
      <c r="L6" s="42"/>
      <c r="M6" s="138"/>
      <c r="N6" s="138"/>
      <c r="O6" s="8"/>
      <c r="P6" s="157"/>
      <c r="Q6" s="42"/>
      <c r="R6" s="138"/>
      <c r="S6" s="189"/>
      <c r="X6" s="130"/>
      <c r="Z6" s="196" t="s">
        <v>16</v>
      </c>
      <c r="AA6" s="8"/>
      <c r="AB6" s="157">
        <v>-2.0199999999999996</v>
      </c>
      <c r="AC6" s="42">
        <v>0.70000000000000107</v>
      </c>
      <c r="AD6" s="138">
        <v>-1.3199999999999967</v>
      </c>
      <c r="AE6" s="189">
        <v>-2.7199999999999998</v>
      </c>
      <c r="AF6" s="157"/>
      <c r="AG6" s="42"/>
      <c r="AH6" s="138"/>
      <c r="AI6" s="190" t="s">
        <v>18</v>
      </c>
      <c r="AJ6" s="122"/>
      <c r="AK6" s="138">
        <v>-2.1099999999999994</v>
      </c>
      <c r="AL6" s="138">
        <v>-2.1099999999999994</v>
      </c>
      <c r="AM6" s="138">
        <v>-4.2199999999999989</v>
      </c>
      <c r="AN6" s="138">
        <v>0</v>
      </c>
      <c r="AP6" s="206"/>
      <c r="AS6" s="196" t="s">
        <v>14</v>
      </c>
      <c r="AT6" s="157">
        <v>-7.3900000000000006</v>
      </c>
      <c r="AU6" s="42">
        <v>-5.23</v>
      </c>
      <c r="AV6" s="138">
        <v>-12.619999999999997</v>
      </c>
      <c r="AW6" s="189">
        <v>-2.1599999999999997</v>
      </c>
      <c r="AX6" s="157"/>
      <c r="AY6" s="42"/>
      <c r="AZ6" s="138"/>
      <c r="BA6" s="190" t="s">
        <v>17</v>
      </c>
      <c r="BB6" s="157">
        <v>1.7300000000000004</v>
      </c>
      <c r="BC6" s="42">
        <v>8.0000000000001847E-2</v>
      </c>
      <c r="BD6" s="138">
        <v>1.8100000000000023</v>
      </c>
      <c r="BE6" s="189">
        <v>1.6500000000000004</v>
      </c>
      <c r="BG6" s="202"/>
      <c r="BJ6" s="196" t="s">
        <v>14</v>
      </c>
      <c r="BK6" s="8"/>
      <c r="BL6" s="157">
        <v>7.3599999999999994</v>
      </c>
      <c r="BM6" s="42">
        <v>1.2200000000000024</v>
      </c>
      <c r="BN6" s="138">
        <v>8.5799999999999983</v>
      </c>
      <c r="BO6" s="189">
        <v>6.14</v>
      </c>
      <c r="BP6" s="157"/>
      <c r="BQ6" s="42"/>
      <c r="BR6" s="138"/>
      <c r="BS6" s="190" t="s">
        <v>17</v>
      </c>
      <c r="BT6" s="8"/>
      <c r="BU6" s="157">
        <v>2.0500000000000007</v>
      </c>
      <c r="BV6" s="42">
        <v>3.8200000000000003</v>
      </c>
      <c r="BW6" s="138">
        <v>5.8699999999999974</v>
      </c>
      <c r="BX6" s="189">
        <v>-1.7699999999999996</v>
      </c>
      <c r="CB6" s="208"/>
      <c r="CD6" s="196" t="s">
        <v>14</v>
      </c>
      <c r="CE6" s="6" t="s">
        <v>2</v>
      </c>
      <c r="CF6" s="86">
        <v>17.29</v>
      </c>
      <c r="CG6" s="177">
        <v>13.39</v>
      </c>
      <c r="CH6" s="138">
        <v>30.68</v>
      </c>
      <c r="CI6" s="188">
        <v>3.9</v>
      </c>
      <c r="CJ6" s="86"/>
      <c r="CK6" s="177"/>
      <c r="CL6" s="138"/>
      <c r="CM6" s="190" t="s">
        <v>17</v>
      </c>
      <c r="CN6" s="6" t="s">
        <v>2</v>
      </c>
      <c r="CO6" s="86">
        <v>28.02</v>
      </c>
      <c r="CP6" s="177">
        <v>17.440000000000001</v>
      </c>
      <c r="CQ6" s="138">
        <v>45.46</v>
      </c>
      <c r="CR6" s="188">
        <v>10.58</v>
      </c>
      <c r="CV6" s="196" t="s">
        <v>14</v>
      </c>
      <c r="CW6" s="8" t="s">
        <v>3</v>
      </c>
      <c r="CX6" s="157">
        <v>24.68</v>
      </c>
      <c r="CY6" s="42">
        <v>18.62</v>
      </c>
      <c r="CZ6" s="138">
        <v>43.3</v>
      </c>
      <c r="DA6" s="189">
        <v>6.06</v>
      </c>
      <c r="DB6" s="86"/>
      <c r="DC6" s="177"/>
      <c r="DD6" s="138"/>
      <c r="DE6" s="190" t="s">
        <v>17</v>
      </c>
      <c r="DF6" s="8" t="s">
        <v>3</v>
      </c>
      <c r="DG6" s="157">
        <v>26.29</v>
      </c>
      <c r="DH6" s="42">
        <v>17.36</v>
      </c>
      <c r="DI6" s="138">
        <v>43.65</v>
      </c>
      <c r="DJ6" s="189">
        <v>8.93</v>
      </c>
      <c r="DN6" s="196" t="s">
        <v>14</v>
      </c>
      <c r="DO6" s="8" t="s">
        <v>4</v>
      </c>
      <c r="DP6" s="157">
        <v>17.32</v>
      </c>
      <c r="DQ6" s="42">
        <v>17.399999999999999</v>
      </c>
      <c r="DR6" s="138">
        <v>34.72</v>
      </c>
      <c r="DS6" s="189">
        <v>-0.08</v>
      </c>
      <c r="DT6" s="157"/>
      <c r="DU6" s="42"/>
      <c r="DV6" s="138"/>
      <c r="DW6" s="190" t="s">
        <v>17</v>
      </c>
      <c r="DX6" s="8" t="s">
        <v>4</v>
      </c>
      <c r="DY6" s="157">
        <v>24.24</v>
      </c>
      <c r="DZ6" s="42">
        <v>13.54</v>
      </c>
      <c r="EA6" s="138">
        <v>37.78</v>
      </c>
      <c r="EB6" s="189">
        <v>10.7</v>
      </c>
      <c r="EG6" s="211" t="s">
        <v>862</v>
      </c>
      <c r="EH6" s="212" t="s">
        <v>3</v>
      </c>
      <c r="EI6" s="204">
        <v>20.851578947368424</v>
      </c>
      <c r="EJ6" s="204">
        <v>16.481052631578944</v>
      </c>
      <c r="EK6" s="204">
        <v>37.332631578947364</v>
      </c>
      <c r="EL6" s="204">
        <v>4.3705263157894736</v>
      </c>
      <c r="EM6" s="122"/>
    </row>
    <row r="7" spans="1:143" ht="15.5">
      <c r="A7" s="140">
        <v>1</v>
      </c>
      <c r="B7" s="140" t="s">
        <v>821</v>
      </c>
      <c r="E7" s="138"/>
      <c r="F7" s="8"/>
      <c r="G7" s="157"/>
      <c r="H7" s="42"/>
      <c r="I7" s="138"/>
      <c r="J7" s="189"/>
      <c r="K7" s="157"/>
      <c r="L7" s="42"/>
      <c r="M7" s="138"/>
      <c r="N7" s="138"/>
      <c r="O7" s="8"/>
      <c r="P7" s="157"/>
      <c r="Q7" s="42"/>
      <c r="R7" s="138"/>
      <c r="S7" s="189"/>
      <c r="X7" s="130"/>
      <c r="Z7" s="196" t="s">
        <v>19</v>
      </c>
      <c r="AA7" s="8"/>
      <c r="AB7" s="157">
        <v>1.2800000000000002</v>
      </c>
      <c r="AC7" s="42">
        <v>1.2300000000000004</v>
      </c>
      <c r="AD7" s="138">
        <v>2.5100000000000016</v>
      </c>
      <c r="AE7" s="189">
        <v>4.9999999999999933E-2</v>
      </c>
      <c r="AF7" s="157"/>
      <c r="AG7" s="42"/>
      <c r="AH7" s="138"/>
      <c r="AI7" s="190" t="s">
        <v>20</v>
      </c>
      <c r="AJ7" s="8"/>
      <c r="AK7" s="157">
        <v>0.52999999999999936</v>
      </c>
      <c r="AL7" s="42">
        <v>0.57000000000000028</v>
      </c>
      <c r="AM7" s="138">
        <v>1.1000000000000014</v>
      </c>
      <c r="AN7" s="189">
        <v>-4.0000000000000036E-2</v>
      </c>
      <c r="AP7" s="206"/>
      <c r="AS7" s="196" t="s">
        <v>16</v>
      </c>
      <c r="AT7" s="157">
        <v>-10.559999999999999</v>
      </c>
      <c r="AU7" s="42">
        <v>-4.4099999999999984</v>
      </c>
      <c r="AV7" s="138">
        <v>-14.969999999999992</v>
      </c>
      <c r="AW7" s="189">
        <v>-6.15</v>
      </c>
      <c r="AX7" s="157"/>
      <c r="AY7" s="42"/>
      <c r="AZ7" s="138"/>
      <c r="BA7" s="190" t="s">
        <v>18</v>
      </c>
      <c r="BB7" s="138">
        <v>-7.8599999999999994</v>
      </c>
      <c r="BC7" s="138">
        <v>-4.1799999999999979</v>
      </c>
      <c r="BD7" s="138">
        <v>-12.04</v>
      </c>
      <c r="BE7" s="138">
        <v>-3.6800000000000006</v>
      </c>
      <c r="BG7" s="202"/>
      <c r="BJ7" s="196" t="s">
        <v>16</v>
      </c>
      <c r="BK7" s="8"/>
      <c r="BL7" s="157">
        <v>8.5399999999999991</v>
      </c>
      <c r="BM7" s="42">
        <v>5.1099999999999994</v>
      </c>
      <c r="BN7" s="138">
        <v>13.649999999999995</v>
      </c>
      <c r="BO7" s="189">
        <v>3.43</v>
      </c>
      <c r="BP7" s="157"/>
      <c r="BQ7" s="42"/>
      <c r="BR7" s="138"/>
      <c r="BS7" s="190" t="s">
        <v>18</v>
      </c>
      <c r="BT7" s="122"/>
      <c r="BU7" s="138">
        <v>5.75</v>
      </c>
      <c r="BV7" s="138">
        <v>2.0699999999999985</v>
      </c>
      <c r="BW7" s="138">
        <v>7.82</v>
      </c>
      <c r="BX7" s="138">
        <v>3.6800000000000006</v>
      </c>
      <c r="CB7" s="208"/>
      <c r="CD7" s="196" t="s">
        <v>16</v>
      </c>
      <c r="CE7" s="6" t="s">
        <v>2</v>
      </c>
      <c r="CF7" s="86">
        <v>12.14</v>
      </c>
      <c r="CG7" s="177">
        <v>14.13</v>
      </c>
      <c r="CH7" s="138">
        <v>26.270000000000003</v>
      </c>
      <c r="CI7" s="188">
        <v>-1.99</v>
      </c>
      <c r="CJ7" s="86"/>
      <c r="CK7" s="177"/>
      <c r="CL7" s="138"/>
      <c r="CM7" s="190" t="s">
        <v>18</v>
      </c>
      <c r="CN7" s="6" t="s">
        <v>2</v>
      </c>
      <c r="CO7" s="86">
        <v>17.2</v>
      </c>
      <c r="CP7" s="177">
        <v>13.06</v>
      </c>
      <c r="CQ7" s="138">
        <v>30.259999999999998</v>
      </c>
      <c r="CR7" s="188">
        <v>4.1399999999999997</v>
      </c>
      <c r="CV7" s="196" t="s">
        <v>16</v>
      </c>
      <c r="CW7" s="8" t="s">
        <v>3</v>
      </c>
      <c r="CX7" s="157">
        <v>22.7</v>
      </c>
      <c r="CY7" s="42">
        <v>18.54</v>
      </c>
      <c r="CZ7" s="138">
        <v>41.239999999999995</v>
      </c>
      <c r="DA7" s="189">
        <v>4.16</v>
      </c>
      <c r="DB7" s="86"/>
      <c r="DC7" s="177"/>
      <c r="DD7" s="138"/>
      <c r="DE7" s="190" t="s">
        <v>18</v>
      </c>
      <c r="DF7" s="8" t="s">
        <v>3</v>
      </c>
      <c r="DG7" s="157">
        <v>25.06</v>
      </c>
      <c r="DH7" s="42">
        <v>17.239999999999998</v>
      </c>
      <c r="DI7" s="138">
        <v>42.3</v>
      </c>
      <c r="DJ7" s="189">
        <v>7.82</v>
      </c>
      <c r="DN7" s="196" t="s">
        <v>16</v>
      </c>
      <c r="DO7" s="8" t="s">
        <v>4</v>
      </c>
      <c r="DP7" s="157">
        <v>14.16</v>
      </c>
      <c r="DQ7" s="42">
        <v>13.43</v>
      </c>
      <c r="DR7" s="138">
        <v>27.59</v>
      </c>
      <c r="DS7" s="189">
        <v>0.73</v>
      </c>
      <c r="DT7" s="157"/>
      <c r="DU7" s="42"/>
      <c r="DV7" s="138"/>
      <c r="DW7" s="190" t="s">
        <v>18</v>
      </c>
      <c r="DX7" s="8" t="s">
        <v>4</v>
      </c>
      <c r="DY7" s="157">
        <v>19.309999999999999</v>
      </c>
      <c r="DZ7" s="42">
        <v>15.17</v>
      </c>
      <c r="EA7" s="138">
        <v>34.479999999999997</v>
      </c>
      <c r="EB7" s="189">
        <v>4.1399999999999997</v>
      </c>
      <c r="EG7" s="8" t="s">
        <v>862</v>
      </c>
      <c r="EH7" s="212" t="s">
        <v>4</v>
      </c>
      <c r="EI7" s="157">
        <v>13.367368421052632</v>
      </c>
      <c r="EJ7" s="42">
        <v>12.221578947368419</v>
      </c>
      <c r="EK7" s="204">
        <v>25.588947368421056</v>
      </c>
      <c r="EL7" s="189">
        <v>1.1457894736842105</v>
      </c>
      <c r="EM7" s="122"/>
    </row>
    <row r="8" spans="1:143" ht="15.5">
      <c r="A8" s="141">
        <v>0</v>
      </c>
      <c r="B8" s="141" t="s">
        <v>822</v>
      </c>
      <c r="E8" s="196" t="s">
        <v>12</v>
      </c>
      <c r="F8" s="6" t="s">
        <v>2</v>
      </c>
      <c r="G8" s="86">
        <v>12.58</v>
      </c>
      <c r="H8" s="177">
        <v>15.42</v>
      </c>
      <c r="I8" s="138">
        <v>28</v>
      </c>
      <c r="J8" s="188">
        <v>-2.84</v>
      </c>
      <c r="K8" s="86"/>
      <c r="L8" s="177"/>
      <c r="M8" s="138"/>
      <c r="N8" s="190" t="s">
        <v>11</v>
      </c>
      <c r="O8" s="6" t="s">
        <v>2</v>
      </c>
      <c r="P8" s="86">
        <v>9.4700000000000006</v>
      </c>
      <c r="Q8" s="177">
        <v>12.85</v>
      </c>
      <c r="R8" s="138">
        <v>22.32</v>
      </c>
      <c r="S8" s="188">
        <v>-3.38</v>
      </c>
      <c r="X8" s="130"/>
      <c r="Z8" s="196" t="s">
        <v>23</v>
      </c>
      <c r="AA8" s="8"/>
      <c r="AB8" s="157">
        <v>-5.0800000000000018</v>
      </c>
      <c r="AC8" s="42">
        <v>-4.16</v>
      </c>
      <c r="AD8" s="138">
        <v>-9.240000000000002</v>
      </c>
      <c r="AE8" s="189">
        <v>-0.92000000000000015</v>
      </c>
      <c r="AF8" s="157"/>
      <c r="AG8" s="42"/>
      <c r="AH8" s="138"/>
      <c r="AI8" s="190" t="s">
        <v>21</v>
      </c>
      <c r="AJ8" s="8"/>
      <c r="AK8" s="157">
        <v>-3.120000000000001</v>
      </c>
      <c r="AL8" s="42">
        <v>-1.3499999999999996</v>
      </c>
      <c r="AM8" s="138">
        <v>-4.4699999999999989</v>
      </c>
      <c r="AN8" s="189">
        <v>-1.77</v>
      </c>
      <c r="AP8" s="206"/>
      <c r="AS8" s="196" t="s">
        <v>19</v>
      </c>
      <c r="AT8" s="157">
        <v>-7.07</v>
      </c>
      <c r="AU8" s="42">
        <v>-3.9599999999999991</v>
      </c>
      <c r="AV8" s="138">
        <v>-11.029999999999998</v>
      </c>
      <c r="AW8" s="189">
        <v>-3.1100000000000003</v>
      </c>
      <c r="AX8" s="157"/>
      <c r="AY8" s="42"/>
      <c r="AZ8" s="138"/>
      <c r="BA8" s="190" t="s">
        <v>20</v>
      </c>
      <c r="BB8" s="157">
        <v>-6.93</v>
      </c>
      <c r="BC8" s="42">
        <v>-3.9299999999999997</v>
      </c>
      <c r="BD8" s="138">
        <v>-10.86</v>
      </c>
      <c r="BE8" s="189">
        <v>-3.0000000000000004</v>
      </c>
      <c r="BG8" s="202"/>
      <c r="BJ8" s="196" t="s">
        <v>19</v>
      </c>
      <c r="BK8" s="8"/>
      <c r="BL8" s="157">
        <v>8.3500000000000014</v>
      </c>
      <c r="BM8" s="42">
        <v>5.1899999999999995</v>
      </c>
      <c r="BN8" s="138">
        <v>13.54</v>
      </c>
      <c r="BO8" s="189">
        <v>3.16</v>
      </c>
      <c r="BP8" s="157"/>
      <c r="BQ8" s="42"/>
      <c r="BR8" s="138"/>
      <c r="BS8" s="190" t="s">
        <v>20</v>
      </c>
      <c r="BT8" s="8"/>
      <c r="BU8" s="157">
        <v>7.4599999999999991</v>
      </c>
      <c r="BV8" s="42">
        <v>4.5</v>
      </c>
      <c r="BW8" s="138">
        <v>11.96</v>
      </c>
      <c r="BX8" s="189">
        <v>2.9600000000000004</v>
      </c>
      <c r="CB8" s="208"/>
      <c r="CD8" s="196" t="s">
        <v>19</v>
      </c>
      <c r="CE8" s="6" t="s">
        <v>2</v>
      </c>
      <c r="CF8" s="86">
        <v>8.98</v>
      </c>
      <c r="CG8" s="177">
        <v>9.89</v>
      </c>
      <c r="CH8" s="138">
        <v>18.87</v>
      </c>
      <c r="CI8" s="188">
        <v>-0.91</v>
      </c>
      <c r="CJ8" s="86"/>
      <c r="CK8" s="177"/>
      <c r="CL8" s="138"/>
      <c r="CM8" s="190" t="s">
        <v>20</v>
      </c>
      <c r="CN8" s="6" t="s">
        <v>2</v>
      </c>
      <c r="CO8" s="86">
        <v>14.54</v>
      </c>
      <c r="CP8" s="177">
        <v>13.39</v>
      </c>
      <c r="CQ8" s="138">
        <v>27.93</v>
      </c>
      <c r="CR8" s="188">
        <v>1.1499999999999999</v>
      </c>
      <c r="CV8" s="196" t="s">
        <v>19</v>
      </c>
      <c r="CW8" s="8" t="s">
        <v>3</v>
      </c>
      <c r="CX8" s="86">
        <v>16.05</v>
      </c>
      <c r="CY8" s="177">
        <v>13.85</v>
      </c>
      <c r="CZ8" s="138">
        <v>29.9</v>
      </c>
      <c r="DA8" s="188">
        <v>2.2000000000000002</v>
      </c>
      <c r="DB8" s="86"/>
      <c r="DC8" s="177"/>
      <c r="DD8" s="138"/>
      <c r="DE8" s="190" t="s">
        <v>20</v>
      </c>
      <c r="DF8" s="8" t="s">
        <v>3</v>
      </c>
      <c r="DG8" s="86">
        <v>21.47</v>
      </c>
      <c r="DH8" s="177">
        <v>17.32</v>
      </c>
      <c r="DI8" s="138">
        <v>38.79</v>
      </c>
      <c r="DJ8" s="188">
        <v>4.1500000000000004</v>
      </c>
      <c r="DN8" s="196" t="s">
        <v>19</v>
      </c>
      <c r="DO8" s="8" t="s">
        <v>4</v>
      </c>
      <c r="DP8" s="157">
        <v>7.7</v>
      </c>
      <c r="DQ8" s="42">
        <v>8.66</v>
      </c>
      <c r="DR8" s="138">
        <v>16.36</v>
      </c>
      <c r="DS8" s="189">
        <v>-0.96</v>
      </c>
      <c r="DT8" s="157"/>
      <c r="DU8" s="42"/>
      <c r="DV8" s="138"/>
      <c r="DW8" s="190" t="s">
        <v>20</v>
      </c>
      <c r="DX8" s="8" t="s">
        <v>4</v>
      </c>
      <c r="DY8" s="157">
        <v>14.01</v>
      </c>
      <c r="DZ8" s="42">
        <v>12.82</v>
      </c>
      <c r="EA8" s="138">
        <v>26.83</v>
      </c>
      <c r="EB8" s="189">
        <v>1.19</v>
      </c>
      <c r="EG8" s="203" t="s">
        <v>862</v>
      </c>
      <c r="EH8" s="214" t="s">
        <v>2</v>
      </c>
      <c r="EI8" s="204">
        <v>19.203600000000005</v>
      </c>
      <c r="EJ8" s="204">
        <v>14.851999999999999</v>
      </c>
      <c r="EK8" s="204">
        <v>34.055600000000005</v>
      </c>
      <c r="EL8" s="204">
        <v>4.3515999999999995</v>
      </c>
    </row>
    <row r="9" spans="1:143" ht="15.5">
      <c r="A9" s="140">
        <v>1</v>
      </c>
      <c r="B9" s="140" t="s">
        <v>823</v>
      </c>
      <c r="E9" s="138"/>
      <c r="F9" s="8" t="s">
        <v>3</v>
      </c>
      <c r="G9" s="86">
        <v>20.51</v>
      </c>
      <c r="H9" s="177">
        <v>18.010000000000002</v>
      </c>
      <c r="I9" s="138">
        <v>38.520000000000003</v>
      </c>
      <c r="J9" s="188">
        <v>2.5</v>
      </c>
      <c r="K9" s="86"/>
      <c r="L9" s="177"/>
      <c r="M9" s="138"/>
      <c r="N9" s="138"/>
      <c r="O9" s="8" t="s">
        <v>3</v>
      </c>
      <c r="P9" s="86">
        <v>12.57</v>
      </c>
      <c r="Q9" s="177">
        <v>13.44</v>
      </c>
      <c r="R9" s="138">
        <v>26.009999999999998</v>
      </c>
      <c r="S9" s="188">
        <v>-0.87</v>
      </c>
      <c r="X9" s="130"/>
      <c r="Z9" s="196" t="s">
        <v>24</v>
      </c>
      <c r="AA9" s="122"/>
      <c r="AB9" s="138">
        <v>10.579999999999998</v>
      </c>
      <c r="AC9" s="138">
        <v>7.26</v>
      </c>
      <c r="AD9" s="138">
        <v>17.84</v>
      </c>
      <c r="AE9" s="138">
        <v>3.32</v>
      </c>
      <c r="AF9" s="157"/>
      <c r="AG9" s="42"/>
      <c r="AH9" s="138"/>
      <c r="AI9" s="190" t="s">
        <v>22</v>
      </c>
      <c r="AJ9" s="122"/>
      <c r="AK9" s="138">
        <v>0.58000000000000007</v>
      </c>
      <c r="AL9" s="138">
        <v>1.4900000000000002</v>
      </c>
      <c r="AM9" s="138">
        <v>2.0700000000000003</v>
      </c>
      <c r="AN9" s="138">
        <v>-0.91</v>
      </c>
      <c r="AP9" s="206"/>
      <c r="AS9" s="196" t="s">
        <v>23</v>
      </c>
      <c r="AT9" s="157">
        <v>-16.330000000000002</v>
      </c>
      <c r="AU9" s="42">
        <v>-9.5300000000000011</v>
      </c>
      <c r="AV9" s="138">
        <v>-25.860000000000003</v>
      </c>
      <c r="AW9" s="189">
        <v>-6.8000000000000007</v>
      </c>
      <c r="AX9" s="157"/>
      <c r="AY9" s="42"/>
      <c r="AZ9" s="138"/>
      <c r="BA9" s="190" t="s">
        <v>21</v>
      </c>
      <c r="BB9" s="157">
        <v>-16.07</v>
      </c>
      <c r="BC9" s="42">
        <v>-10.249999999999998</v>
      </c>
      <c r="BD9" s="138">
        <v>-26.32</v>
      </c>
      <c r="BE9" s="189">
        <v>-5.82</v>
      </c>
      <c r="BG9" s="202"/>
      <c r="BJ9" s="196" t="s">
        <v>23</v>
      </c>
      <c r="BK9" s="8"/>
      <c r="BL9" s="157">
        <v>11.25</v>
      </c>
      <c r="BM9" s="42">
        <v>5.370000000000001</v>
      </c>
      <c r="BN9" s="138">
        <v>16.62</v>
      </c>
      <c r="BO9" s="189">
        <v>5.8800000000000008</v>
      </c>
      <c r="BP9" s="157"/>
      <c r="BQ9" s="42"/>
      <c r="BR9" s="138"/>
      <c r="BS9" s="190" t="s">
        <v>21</v>
      </c>
      <c r="BT9" s="8"/>
      <c r="BU9" s="157">
        <v>12.950000000000001</v>
      </c>
      <c r="BV9" s="42">
        <v>8.8999999999999986</v>
      </c>
      <c r="BW9" s="138">
        <v>21.85</v>
      </c>
      <c r="BX9" s="189">
        <v>4.05</v>
      </c>
      <c r="CB9" s="208"/>
      <c r="CD9" s="196" t="s">
        <v>23</v>
      </c>
      <c r="CE9" s="6" t="s">
        <v>2</v>
      </c>
      <c r="CF9" s="86">
        <v>12.11</v>
      </c>
      <c r="CG9" s="177">
        <v>10.45</v>
      </c>
      <c r="CH9" s="138">
        <v>22.56</v>
      </c>
      <c r="CI9" s="188">
        <v>1.66</v>
      </c>
      <c r="CJ9" s="86"/>
      <c r="CK9" s="177"/>
      <c r="CL9" s="138"/>
      <c r="CM9" s="190" t="s">
        <v>21</v>
      </c>
      <c r="CN9" s="6" t="s">
        <v>2</v>
      </c>
      <c r="CO9" s="86">
        <v>9.3699999999999992</v>
      </c>
      <c r="CP9" s="177">
        <v>10.99</v>
      </c>
      <c r="CQ9" s="138">
        <v>20.36</v>
      </c>
      <c r="CR9" s="188">
        <v>-1.62</v>
      </c>
      <c r="CV9" s="196" t="s">
        <v>23</v>
      </c>
      <c r="CW9" s="8" t="s">
        <v>3</v>
      </c>
      <c r="CX9" s="86">
        <v>28.44</v>
      </c>
      <c r="CY9" s="177">
        <v>19.98</v>
      </c>
      <c r="CZ9" s="138">
        <v>48.42</v>
      </c>
      <c r="DA9" s="188">
        <v>8.4600000000000009</v>
      </c>
      <c r="DB9" s="86"/>
      <c r="DC9" s="177"/>
      <c r="DD9" s="138"/>
      <c r="DE9" s="190" t="s">
        <v>21</v>
      </c>
      <c r="DF9" s="8" t="s">
        <v>3</v>
      </c>
      <c r="DG9" s="86">
        <v>25.44</v>
      </c>
      <c r="DH9" s="177">
        <v>21.24</v>
      </c>
      <c r="DI9" s="138">
        <v>46.68</v>
      </c>
      <c r="DJ9" s="188">
        <v>4.2</v>
      </c>
      <c r="DN9" s="196" t="s">
        <v>23</v>
      </c>
      <c r="DO9" s="8" t="s">
        <v>4</v>
      </c>
      <c r="DP9" s="157">
        <v>17.190000000000001</v>
      </c>
      <c r="DQ9" s="42">
        <v>14.61</v>
      </c>
      <c r="DR9" s="138">
        <v>31.8</v>
      </c>
      <c r="DS9" s="189">
        <v>2.58</v>
      </c>
      <c r="DT9" s="157"/>
      <c r="DU9" s="42"/>
      <c r="DV9" s="138"/>
      <c r="DW9" s="190" t="s">
        <v>21</v>
      </c>
      <c r="DX9" s="8" t="s">
        <v>4</v>
      </c>
      <c r="DY9" s="157">
        <v>12.49</v>
      </c>
      <c r="DZ9" s="42">
        <v>12.34</v>
      </c>
      <c r="EA9" s="138">
        <v>24.83</v>
      </c>
      <c r="EB9" s="189">
        <v>0.15</v>
      </c>
      <c r="EG9" s="8" t="s">
        <v>862</v>
      </c>
      <c r="EH9" s="213" t="s">
        <v>3</v>
      </c>
      <c r="EI9" s="204">
        <v>19.621599999999997</v>
      </c>
      <c r="EJ9" s="204">
        <v>15.5352</v>
      </c>
      <c r="EK9" s="204">
        <v>35.156800000000004</v>
      </c>
      <c r="EL9" s="204">
        <v>4.0864000000000003</v>
      </c>
    </row>
    <row r="10" spans="1:143" ht="15.5">
      <c r="A10" s="140">
        <v>1</v>
      </c>
      <c r="B10" s="140" t="s">
        <v>825</v>
      </c>
      <c r="E10" s="138"/>
      <c r="F10" s="8" t="s">
        <v>4</v>
      </c>
      <c r="G10" s="157">
        <v>13.02</v>
      </c>
      <c r="H10" s="42">
        <v>14.48</v>
      </c>
      <c r="I10" s="138">
        <v>27.5</v>
      </c>
      <c r="J10" s="189">
        <v>-1.46</v>
      </c>
      <c r="K10" s="157"/>
      <c r="L10" s="42"/>
      <c r="M10" s="138"/>
      <c r="N10" s="138"/>
      <c r="O10" s="8" t="s">
        <v>4</v>
      </c>
      <c r="P10" s="157">
        <v>17.89</v>
      </c>
      <c r="Q10" s="42">
        <v>8.66</v>
      </c>
      <c r="R10" s="138">
        <v>26.55</v>
      </c>
      <c r="S10" s="189">
        <v>9.23</v>
      </c>
      <c r="X10" s="130"/>
      <c r="Z10" s="196" t="s">
        <v>53</v>
      </c>
      <c r="AA10" s="8"/>
      <c r="AB10" s="157">
        <v>-2.7100000000000009</v>
      </c>
      <c r="AC10" s="42">
        <v>-4.1500000000000004</v>
      </c>
      <c r="AD10" s="138">
        <v>-6.860000000000003</v>
      </c>
      <c r="AE10" s="189">
        <v>1.4400000000000002</v>
      </c>
      <c r="AF10" s="157"/>
      <c r="AG10" s="42"/>
      <c r="AH10" s="138"/>
      <c r="AI10" s="190" t="s">
        <v>25</v>
      </c>
      <c r="AJ10" s="8"/>
      <c r="AK10" s="157">
        <v>4.129999999999999</v>
      </c>
      <c r="AL10" s="42">
        <v>3.9000000000000004</v>
      </c>
      <c r="AM10" s="138">
        <v>8.0300000000000011</v>
      </c>
      <c r="AN10" s="189">
        <v>0.22999999999999998</v>
      </c>
      <c r="AP10" s="206"/>
      <c r="AS10" s="196" t="s">
        <v>24</v>
      </c>
      <c r="AT10" s="138">
        <v>-8.59</v>
      </c>
      <c r="AU10" s="138">
        <v>-4.0500000000000007</v>
      </c>
      <c r="AV10" s="138">
        <v>-12.64</v>
      </c>
      <c r="AW10" s="138">
        <v>-4.5400000000000009</v>
      </c>
      <c r="AX10" s="157"/>
      <c r="AY10" s="42"/>
      <c r="AZ10" s="138"/>
      <c r="BA10" s="190" t="s">
        <v>22</v>
      </c>
      <c r="BB10" s="138">
        <v>-4.5</v>
      </c>
      <c r="BC10" s="138">
        <v>-1.8399999999999999</v>
      </c>
      <c r="BD10" s="138">
        <v>-6.3400000000000034</v>
      </c>
      <c r="BE10" s="138">
        <v>-2.66</v>
      </c>
      <c r="BG10" s="202"/>
      <c r="BJ10" s="196" t="s">
        <v>24</v>
      </c>
      <c r="BK10" s="8"/>
      <c r="BL10" s="138">
        <v>19.169999999999998</v>
      </c>
      <c r="BM10" s="138">
        <v>11.31</v>
      </c>
      <c r="BN10" s="138">
        <v>30.48</v>
      </c>
      <c r="BO10" s="138">
        <v>7.86</v>
      </c>
      <c r="BP10" s="157"/>
      <c r="BQ10" s="42"/>
      <c r="BR10" s="138"/>
      <c r="BS10" s="190" t="s">
        <v>22</v>
      </c>
      <c r="BT10" s="122"/>
      <c r="BU10" s="138">
        <v>5.08</v>
      </c>
      <c r="BV10" s="138">
        <v>3.33</v>
      </c>
      <c r="BW10" s="138">
        <v>8.4100000000000037</v>
      </c>
      <c r="BX10" s="138">
        <v>1.75</v>
      </c>
      <c r="CB10" s="208"/>
      <c r="CD10" s="196" t="s">
        <v>24</v>
      </c>
      <c r="CE10" s="6" t="s">
        <v>2</v>
      </c>
      <c r="CF10" s="86">
        <v>17.54</v>
      </c>
      <c r="CG10" s="177">
        <v>14.68</v>
      </c>
      <c r="CH10" s="138">
        <v>32.22</v>
      </c>
      <c r="CI10" s="188">
        <v>2.86</v>
      </c>
      <c r="CJ10" s="86"/>
      <c r="CK10" s="177"/>
      <c r="CL10" s="138"/>
      <c r="CM10" s="190" t="s">
        <v>22</v>
      </c>
      <c r="CN10" s="6" t="s">
        <v>2</v>
      </c>
      <c r="CO10" s="86">
        <v>11.89</v>
      </c>
      <c r="CP10" s="177">
        <v>11.26</v>
      </c>
      <c r="CQ10" s="138">
        <v>23.15</v>
      </c>
      <c r="CR10" s="188">
        <v>0.63</v>
      </c>
      <c r="CV10" s="196" t="s">
        <v>24</v>
      </c>
      <c r="CW10" s="8" t="s">
        <v>3</v>
      </c>
      <c r="CX10" s="86">
        <v>26.13</v>
      </c>
      <c r="CY10" s="177">
        <v>18.73</v>
      </c>
      <c r="CZ10" s="138">
        <v>44.86</v>
      </c>
      <c r="DA10" s="188">
        <v>7.4</v>
      </c>
      <c r="DB10" s="86"/>
      <c r="DC10" s="177"/>
      <c r="DD10" s="138"/>
      <c r="DE10" s="190" t="s">
        <v>22</v>
      </c>
      <c r="DF10" s="8" t="s">
        <v>3</v>
      </c>
      <c r="DG10" s="86">
        <v>16.39</v>
      </c>
      <c r="DH10" s="177">
        <v>13.1</v>
      </c>
      <c r="DI10" s="138">
        <v>29.490000000000002</v>
      </c>
      <c r="DJ10" s="188">
        <v>3.29</v>
      </c>
      <c r="DN10" s="196" t="s">
        <v>24</v>
      </c>
      <c r="DO10" s="8" t="s">
        <v>4</v>
      </c>
      <c r="DP10" s="157">
        <v>6.96</v>
      </c>
      <c r="DQ10" s="42">
        <v>7.42</v>
      </c>
      <c r="DR10" s="138">
        <v>14.379999999999999</v>
      </c>
      <c r="DS10" s="189">
        <v>-0.46</v>
      </c>
      <c r="DT10" s="157"/>
      <c r="DU10" s="42"/>
      <c r="DV10" s="138"/>
      <c r="DW10" s="190" t="s">
        <v>22</v>
      </c>
      <c r="DX10" s="8" t="s">
        <v>4</v>
      </c>
      <c r="DY10" s="157">
        <v>11.31</v>
      </c>
      <c r="DZ10" s="42">
        <v>9.77</v>
      </c>
      <c r="EA10" s="138">
        <v>21.08</v>
      </c>
      <c r="EB10" s="189">
        <v>1.54</v>
      </c>
      <c r="EG10" s="138" t="s">
        <v>862</v>
      </c>
      <c r="EH10" s="190">
        <v>3</v>
      </c>
      <c r="EI10" s="204">
        <v>14.438800000000001</v>
      </c>
      <c r="EJ10" s="204">
        <v>12.085999999999999</v>
      </c>
      <c r="EK10" s="204">
        <v>26.524799999999995</v>
      </c>
      <c r="EL10" s="204">
        <v>2.3527999999999998</v>
      </c>
    </row>
    <row r="11" spans="1:143" ht="15.5">
      <c r="A11" s="140">
        <v>1</v>
      </c>
      <c r="B11" s="140" t="s">
        <v>824</v>
      </c>
      <c r="E11" s="138"/>
      <c r="F11" s="8"/>
      <c r="G11" s="157"/>
      <c r="H11" s="42"/>
      <c r="I11" s="138"/>
      <c r="J11" s="189"/>
      <c r="K11" s="157"/>
      <c r="L11" s="42"/>
      <c r="M11" s="138"/>
      <c r="N11" s="189"/>
      <c r="O11" s="122"/>
      <c r="P11" s="122"/>
      <c r="Q11" s="122"/>
      <c r="R11" s="122"/>
      <c r="S11" s="122"/>
      <c r="X11" s="130"/>
      <c r="Z11" s="196" t="s">
        <v>57</v>
      </c>
      <c r="AA11" s="122"/>
      <c r="AB11" s="138">
        <v>13.389999999999999</v>
      </c>
      <c r="AC11" s="138">
        <v>1.0999999999999996</v>
      </c>
      <c r="AD11" s="138">
        <v>14.490000000000002</v>
      </c>
      <c r="AE11" s="138">
        <v>12.290000000000001</v>
      </c>
      <c r="AF11" s="157"/>
      <c r="AG11" s="42"/>
      <c r="AH11" s="138"/>
      <c r="AI11" s="190" t="s">
        <v>54</v>
      </c>
      <c r="AJ11" s="8"/>
      <c r="AK11" s="157">
        <v>3.2199999999999989</v>
      </c>
      <c r="AL11" s="42">
        <v>1.9400000000000013</v>
      </c>
      <c r="AM11" s="138">
        <v>5.16</v>
      </c>
      <c r="AN11" s="189">
        <v>1.28</v>
      </c>
      <c r="AP11" s="206"/>
      <c r="AS11" s="196" t="s">
        <v>53</v>
      </c>
      <c r="AT11" s="157">
        <v>-6.6500000000000021</v>
      </c>
      <c r="AU11" s="42">
        <v>-3.1799999999999997</v>
      </c>
      <c r="AV11" s="138">
        <v>-9.8300000000000018</v>
      </c>
      <c r="AW11" s="189">
        <v>-3.4699999999999998</v>
      </c>
      <c r="AX11" s="157"/>
      <c r="AY11" s="42"/>
      <c r="AZ11" s="138"/>
      <c r="BA11" s="190" t="s">
        <v>25</v>
      </c>
      <c r="BB11" s="157">
        <v>1.4299999999999997</v>
      </c>
      <c r="BC11" s="42">
        <v>2.59</v>
      </c>
      <c r="BD11" s="138">
        <v>4.0200000000000031</v>
      </c>
      <c r="BE11" s="189">
        <v>-1.1600000000000001</v>
      </c>
      <c r="BG11" s="202"/>
      <c r="BJ11" s="196" t="s">
        <v>53</v>
      </c>
      <c r="BK11" s="8"/>
      <c r="BL11" s="157">
        <v>3.9400000000000013</v>
      </c>
      <c r="BM11" s="42">
        <v>-0.97000000000000064</v>
      </c>
      <c r="BN11" s="138">
        <v>2.9699999999999989</v>
      </c>
      <c r="BO11" s="189">
        <v>4.91</v>
      </c>
      <c r="BP11" s="157"/>
      <c r="BQ11" s="42"/>
      <c r="BR11" s="138"/>
      <c r="BS11" s="190" t="s">
        <v>25</v>
      </c>
      <c r="BT11" s="8"/>
      <c r="BU11" s="157">
        <v>2.6999999999999993</v>
      </c>
      <c r="BV11" s="42">
        <v>1.3100000000000005</v>
      </c>
      <c r="BW11" s="138">
        <v>4.009999999999998</v>
      </c>
      <c r="BX11" s="189">
        <v>1.3900000000000001</v>
      </c>
      <c r="CB11" s="208"/>
      <c r="CD11" s="196" t="s">
        <v>53</v>
      </c>
      <c r="CE11" s="6" t="s">
        <v>2</v>
      </c>
      <c r="CF11" s="86">
        <v>12.29</v>
      </c>
      <c r="CG11" s="177">
        <v>10.09</v>
      </c>
      <c r="CH11" s="138">
        <v>22.38</v>
      </c>
      <c r="CI11" s="188">
        <v>2.2000000000000002</v>
      </c>
      <c r="CJ11" s="86"/>
      <c r="CK11" s="177"/>
      <c r="CL11" s="138"/>
      <c r="CM11" s="190" t="s">
        <v>25</v>
      </c>
      <c r="CN11" s="6" t="s">
        <v>2</v>
      </c>
      <c r="CO11" s="86">
        <v>14.84</v>
      </c>
      <c r="CP11" s="177">
        <v>14.47</v>
      </c>
      <c r="CQ11" s="138">
        <v>29.310000000000002</v>
      </c>
      <c r="CR11" s="188">
        <v>0.37</v>
      </c>
      <c r="CV11" s="196" t="s">
        <v>53</v>
      </c>
      <c r="CW11" s="8" t="s">
        <v>3</v>
      </c>
      <c r="CX11" s="157">
        <v>18.940000000000001</v>
      </c>
      <c r="CY11" s="42">
        <v>13.27</v>
      </c>
      <c r="CZ11" s="138">
        <v>32.21</v>
      </c>
      <c r="DA11" s="189">
        <v>5.67</v>
      </c>
      <c r="DB11" s="86"/>
      <c r="DC11" s="177"/>
      <c r="DD11" s="138"/>
      <c r="DE11" s="190" t="s">
        <v>25</v>
      </c>
      <c r="DF11" s="8" t="s">
        <v>3</v>
      </c>
      <c r="DG11" s="86">
        <v>13.41</v>
      </c>
      <c r="DH11" s="177">
        <v>11.88</v>
      </c>
      <c r="DI11" s="138">
        <v>25.29</v>
      </c>
      <c r="DJ11" s="188">
        <v>1.53</v>
      </c>
      <c r="DN11" s="196" t="s">
        <v>53</v>
      </c>
      <c r="DO11" s="8" t="s">
        <v>4</v>
      </c>
      <c r="DP11" s="157">
        <v>15</v>
      </c>
      <c r="DQ11" s="42">
        <v>14.24</v>
      </c>
      <c r="DR11" s="138">
        <v>29.240000000000002</v>
      </c>
      <c r="DS11" s="189">
        <v>0.76</v>
      </c>
      <c r="DT11" s="157"/>
      <c r="DU11" s="42"/>
      <c r="DV11" s="138"/>
      <c r="DW11" s="190" t="s">
        <v>25</v>
      </c>
      <c r="DX11" s="8" t="s">
        <v>4</v>
      </c>
      <c r="DY11" s="157">
        <v>10.71</v>
      </c>
      <c r="DZ11" s="42">
        <v>10.57</v>
      </c>
      <c r="EA11" s="138">
        <v>21.28</v>
      </c>
      <c r="EB11" s="189">
        <v>0.14000000000000001</v>
      </c>
    </row>
    <row r="12" spans="1:143" ht="15.5">
      <c r="A12" s="141">
        <v>0</v>
      </c>
      <c r="B12" s="141" t="s">
        <v>826</v>
      </c>
      <c r="E12" s="138"/>
      <c r="F12" s="8"/>
      <c r="G12" s="157"/>
      <c r="H12" s="42"/>
      <c r="I12" s="138"/>
      <c r="J12" s="189"/>
      <c r="K12" s="157"/>
      <c r="L12" s="42"/>
      <c r="M12" s="138"/>
      <c r="N12" s="189"/>
      <c r="O12" s="122"/>
      <c r="P12" s="122"/>
      <c r="Q12" s="122"/>
      <c r="R12" s="122"/>
      <c r="S12" s="122"/>
      <c r="X12" s="130"/>
      <c r="Z12" s="196" t="s">
        <v>33</v>
      </c>
      <c r="AA12" s="8"/>
      <c r="AB12" s="157">
        <v>3</v>
      </c>
      <c r="AC12" s="42">
        <v>1.4699999999999989</v>
      </c>
      <c r="AD12" s="138">
        <v>4.4699999999999989</v>
      </c>
      <c r="AE12" s="189">
        <v>1.53</v>
      </c>
      <c r="AF12" s="157"/>
      <c r="AG12" s="42"/>
      <c r="AH12" s="138"/>
      <c r="AI12" s="190" t="s">
        <v>55</v>
      </c>
      <c r="AJ12" s="8"/>
      <c r="AK12" s="157">
        <v>-0.44999999999999929</v>
      </c>
      <c r="AL12" s="42">
        <v>0.30000000000000071</v>
      </c>
      <c r="AM12" s="138">
        <v>-0.14999999999999858</v>
      </c>
      <c r="AN12" s="189">
        <v>-0.75</v>
      </c>
      <c r="AP12" s="206"/>
      <c r="AS12" s="196" t="s">
        <v>57</v>
      </c>
      <c r="AT12" s="138">
        <v>3.009999999999998</v>
      </c>
      <c r="AU12" s="138">
        <v>-3.6000000000000014</v>
      </c>
      <c r="AV12" s="138">
        <v>-0.59000000000000341</v>
      </c>
      <c r="AW12" s="138">
        <v>6.61</v>
      </c>
      <c r="AX12" s="157"/>
      <c r="AY12" s="42"/>
      <c r="AZ12" s="138"/>
      <c r="BA12" s="190" t="s">
        <v>54</v>
      </c>
      <c r="BB12" s="157">
        <v>3.6599999999999984</v>
      </c>
      <c r="BC12" s="42">
        <v>3.5500000000000007</v>
      </c>
      <c r="BD12" s="138">
        <v>7.2100000000000009</v>
      </c>
      <c r="BE12" s="189">
        <v>0.10999999999999988</v>
      </c>
      <c r="BG12" s="202"/>
      <c r="BJ12" s="196" t="s">
        <v>57</v>
      </c>
      <c r="BK12" s="8"/>
      <c r="BL12" s="138">
        <v>10.38</v>
      </c>
      <c r="BM12" s="138">
        <v>4.7000000000000011</v>
      </c>
      <c r="BN12" s="138">
        <v>15.080000000000005</v>
      </c>
      <c r="BO12" s="138">
        <v>5.68</v>
      </c>
      <c r="BP12" s="157"/>
      <c r="BQ12" s="42"/>
      <c r="BR12" s="138"/>
      <c r="BS12" s="190" t="s">
        <v>54</v>
      </c>
      <c r="BT12" s="8"/>
      <c r="BU12" s="157">
        <v>-0.4399999999999995</v>
      </c>
      <c r="BV12" s="42">
        <v>-1.6099999999999994</v>
      </c>
      <c r="BW12" s="138">
        <v>-2.0500000000000007</v>
      </c>
      <c r="BX12" s="189">
        <v>1.1700000000000002</v>
      </c>
      <c r="CB12" s="208"/>
      <c r="CD12" s="196" t="s">
        <v>57</v>
      </c>
      <c r="CE12" s="6" t="s">
        <v>2</v>
      </c>
      <c r="CF12" s="86">
        <v>23.81</v>
      </c>
      <c r="CG12" s="177">
        <v>12.5</v>
      </c>
      <c r="CH12" s="138">
        <v>36.31</v>
      </c>
      <c r="CI12" s="188">
        <v>11.31</v>
      </c>
      <c r="CJ12" s="86"/>
      <c r="CK12" s="177"/>
      <c r="CL12" s="138"/>
      <c r="CM12" s="190" t="s">
        <v>54</v>
      </c>
      <c r="CN12" s="6" t="s">
        <v>2</v>
      </c>
      <c r="CO12" s="86">
        <v>16.079999999999998</v>
      </c>
      <c r="CP12" s="177">
        <v>14.64</v>
      </c>
      <c r="CQ12" s="138">
        <v>30.72</v>
      </c>
      <c r="CR12" s="188">
        <v>1.44</v>
      </c>
      <c r="CV12" s="196" t="s">
        <v>57</v>
      </c>
      <c r="CW12" s="8" t="s">
        <v>3</v>
      </c>
      <c r="CX12" s="86">
        <v>20.8</v>
      </c>
      <c r="CY12" s="177">
        <v>16.100000000000001</v>
      </c>
      <c r="CZ12" s="138">
        <v>36.900000000000006</v>
      </c>
      <c r="DA12" s="188">
        <v>4.7</v>
      </c>
      <c r="DB12" s="86"/>
      <c r="DC12" s="177"/>
      <c r="DD12" s="138"/>
      <c r="DE12" s="190" t="s">
        <v>54</v>
      </c>
      <c r="DF12" s="8" t="s">
        <v>3</v>
      </c>
      <c r="DG12" s="157">
        <v>12.42</v>
      </c>
      <c r="DH12" s="42">
        <v>11.09</v>
      </c>
      <c r="DI12" s="138">
        <v>23.509999999999998</v>
      </c>
      <c r="DJ12" s="189">
        <v>1.33</v>
      </c>
      <c r="DN12" s="196" t="s">
        <v>57</v>
      </c>
      <c r="DO12" s="8" t="s">
        <v>4</v>
      </c>
      <c r="DP12" s="157">
        <v>10.42</v>
      </c>
      <c r="DQ12" s="42">
        <v>11.4</v>
      </c>
      <c r="DR12" s="138">
        <v>21.82</v>
      </c>
      <c r="DS12" s="189">
        <v>-0.98</v>
      </c>
      <c r="DT12" s="157"/>
      <c r="DU12" s="42"/>
      <c r="DV12" s="138"/>
      <c r="DW12" s="190" t="s">
        <v>54</v>
      </c>
      <c r="DX12" s="8" t="s">
        <v>4</v>
      </c>
      <c r="DY12" s="157">
        <v>12.86</v>
      </c>
      <c r="DZ12" s="42">
        <v>12.7</v>
      </c>
      <c r="EA12" s="138">
        <v>25.56</v>
      </c>
      <c r="EB12" s="189">
        <v>0.16</v>
      </c>
    </row>
    <row r="13" spans="1:143" ht="15.5">
      <c r="A13" s="140">
        <v>1</v>
      </c>
      <c r="B13" s="140" t="s">
        <v>827</v>
      </c>
      <c r="E13" s="196" t="s">
        <v>13</v>
      </c>
      <c r="F13" s="6" t="s">
        <v>2</v>
      </c>
      <c r="G13" s="86">
        <v>13.9</v>
      </c>
      <c r="H13" s="177">
        <v>12.32</v>
      </c>
      <c r="I13" s="138">
        <v>26.22</v>
      </c>
      <c r="J13" s="188">
        <v>1.58</v>
      </c>
      <c r="K13" s="86"/>
      <c r="L13" s="177"/>
      <c r="M13" s="138"/>
      <c r="N13" s="190" t="s">
        <v>15</v>
      </c>
      <c r="O13" s="6" t="s">
        <v>2</v>
      </c>
      <c r="P13" s="86">
        <v>21.52</v>
      </c>
      <c r="Q13" s="177">
        <v>17.37</v>
      </c>
      <c r="R13" s="138">
        <v>38.89</v>
      </c>
      <c r="S13" s="188">
        <v>4.1500000000000004</v>
      </c>
      <c r="X13" s="130"/>
      <c r="Z13" s="196" t="s">
        <v>34</v>
      </c>
      <c r="AA13" s="122"/>
      <c r="AB13" s="138">
        <v>-1.2799999999999994</v>
      </c>
      <c r="AC13" s="138">
        <v>-2.74</v>
      </c>
      <c r="AD13" s="138">
        <v>-4.0199999999999996</v>
      </c>
      <c r="AE13" s="138">
        <v>1.4599999999999997</v>
      </c>
      <c r="AF13" s="157"/>
      <c r="AG13" s="42"/>
      <c r="AH13" s="138"/>
      <c r="AI13" s="190" t="s">
        <v>56</v>
      </c>
      <c r="AJ13" s="122"/>
      <c r="AK13" s="138">
        <v>11.41</v>
      </c>
      <c r="AL13" s="138">
        <v>-2.0500000000000007</v>
      </c>
      <c r="AM13" s="138">
        <v>9.36</v>
      </c>
      <c r="AN13" s="138">
        <v>13.459999999999999</v>
      </c>
      <c r="AP13" s="206"/>
      <c r="AS13" s="196" t="s">
        <v>33</v>
      </c>
      <c r="AT13" s="157">
        <v>-10.700000000000001</v>
      </c>
      <c r="AU13" s="42">
        <v>-10.700000000000001</v>
      </c>
      <c r="AV13" s="138">
        <v>-10.700000000000001</v>
      </c>
      <c r="AW13" s="189">
        <v>-10.700000000000001</v>
      </c>
      <c r="AX13" s="157"/>
      <c r="AY13" s="42"/>
      <c r="AZ13" s="138"/>
      <c r="BA13" s="190" t="s">
        <v>55</v>
      </c>
      <c r="BB13" s="157">
        <v>-2.3600000000000012</v>
      </c>
      <c r="BC13" s="42">
        <v>-1.0899999999999999</v>
      </c>
      <c r="BD13" s="138">
        <v>-3.4499999999999993</v>
      </c>
      <c r="BE13" s="189">
        <v>-1.27</v>
      </c>
      <c r="BG13" s="202"/>
      <c r="BJ13" s="196" t="s">
        <v>33</v>
      </c>
      <c r="BK13" s="8"/>
      <c r="BL13" s="157">
        <v>6.1900000000000013</v>
      </c>
      <c r="BM13" s="42">
        <v>3.1899999999999995</v>
      </c>
      <c r="BN13" s="138">
        <v>9.379999999999999</v>
      </c>
      <c r="BO13" s="189">
        <v>3</v>
      </c>
      <c r="BP13" s="157"/>
      <c r="BQ13" s="42"/>
      <c r="BR13" s="138"/>
      <c r="BS13" s="190" t="s">
        <v>55</v>
      </c>
      <c r="BT13" s="8"/>
      <c r="BU13" s="157">
        <v>1.9100000000000019</v>
      </c>
      <c r="BV13" s="42">
        <v>1.3900000000000006</v>
      </c>
      <c r="BW13" s="138">
        <v>3.3000000000000007</v>
      </c>
      <c r="BX13" s="189">
        <v>0.52</v>
      </c>
      <c r="CB13" s="208"/>
      <c r="CD13" s="196" t="s">
        <v>33</v>
      </c>
      <c r="CE13" s="6" t="s">
        <v>2</v>
      </c>
      <c r="CF13" s="86">
        <v>13.93</v>
      </c>
      <c r="CG13" s="177">
        <v>12.85</v>
      </c>
      <c r="CH13" s="138">
        <v>26.78</v>
      </c>
      <c r="CI13" s="188">
        <v>1.08</v>
      </c>
      <c r="CJ13" s="86"/>
      <c r="CK13" s="177"/>
      <c r="CL13" s="138"/>
      <c r="CM13" s="190" t="s">
        <v>55</v>
      </c>
      <c r="CN13" s="6" t="s">
        <v>2</v>
      </c>
      <c r="CO13" s="86">
        <v>15.49</v>
      </c>
      <c r="CP13" s="177">
        <v>12.82</v>
      </c>
      <c r="CQ13" s="138">
        <v>28.310000000000002</v>
      </c>
      <c r="CR13" s="188">
        <v>2.67</v>
      </c>
      <c r="CV13" s="196" t="s">
        <v>33</v>
      </c>
      <c r="CW13" s="8" t="s">
        <v>3</v>
      </c>
      <c r="CX13" s="86">
        <v>17.12</v>
      </c>
      <c r="CY13" s="177">
        <v>14.57</v>
      </c>
      <c r="CZ13" s="138">
        <v>31.69</v>
      </c>
      <c r="DA13" s="188">
        <v>2.5499999999999998</v>
      </c>
      <c r="DB13" s="86"/>
      <c r="DC13" s="177"/>
      <c r="DD13" s="138"/>
      <c r="DE13" s="190" t="s">
        <v>55</v>
      </c>
      <c r="DF13" s="8" t="s">
        <v>3</v>
      </c>
      <c r="DG13" s="157">
        <v>17.850000000000001</v>
      </c>
      <c r="DH13" s="42">
        <v>13.91</v>
      </c>
      <c r="DI13" s="138">
        <v>31.76</v>
      </c>
      <c r="DJ13" s="189">
        <v>3.94</v>
      </c>
      <c r="DN13" s="196" t="s">
        <v>33</v>
      </c>
      <c r="DO13" s="8" t="s">
        <v>4</v>
      </c>
      <c r="DP13" s="157">
        <v>10.93</v>
      </c>
      <c r="DQ13" s="42">
        <v>11.38</v>
      </c>
      <c r="DR13" s="138">
        <v>22.310000000000002</v>
      </c>
      <c r="DS13" s="189">
        <v>-0.45</v>
      </c>
      <c r="DT13" s="157"/>
      <c r="DU13" s="42"/>
      <c r="DV13" s="138"/>
      <c r="DW13" s="190" t="s">
        <v>55</v>
      </c>
      <c r="DX13" s="8" t="s">
        <v>4</v>
      </c>
      <c r="DY13" s="157">
        <v>15.94</v>
      </c>
      <c r="DZ13" s="42">
        <v>12.52</v>
      </c>
      <c r="EA13" s="138">
        <v>28.46</v>
      </c>
      <c r="EB13" s="189">
        <v>3.42</v>
      </c>
      <c r="EG13" s="122"/>
      <c r="EH13" s="182" t="s">
        <v>860</v>
      </c>
      <c r="EI13" s="1" t="s">
        <v>811</v>
      </c>
      <c r="EJ13" s="179" t="s">
        <v>812</v>
      </c>
      <c r="EK13" s="179" t="s">
        <v>813</v>
      </c>
      <c r="EL13" s="1" t="s">
        <v>810</v>
      </c>
    </row>
    <row r="14" spans="1:143" ht="15.5">
      <c r="A14" s="140">
        <v>1</v>
      </c>
      <c r="B14" s="140" t="s">
        <v>828</v>
      </c>
      <c r="E14" s="138"/>
      <c r="F14" s="8" t="s">
        <v>3</v>
      </c>
      <c r="G14" s="86">
        <v>18.71</v>
      </c>
      <c r="H14" s="177">
        <v>17.86</v>
      </c>
      <c r="I14" s="138">
        <v>36.57</v>
      </c>
      <c r="J14" s="188">
        <v>0.85</v>
      </c>
      <c r="K14" s="86"/>
      <c r="L14" s="177"/>
      <c r="M14" s="138"/>
      <c r="N14" s="138"/>
      <c r="O14" s="8" t="s">
        <v>3</v>
      </c>
      <c r="P14" s="157">
        <v>21.2</v>
      </c>
      <c r="Q14" s="42">
        <v>15.61</v>
      </c>
      <c r="R14" s="138">
        <v>36.81</v>
      </c>
      <c r="S14" s="189">
        <v>5.59</v>
      </c>
      <c r="X14" s="130"/>
      <c r="Z14" s="196" t="s">
        <v>60</v>
      </c>
      <c r="AA14" s="122"/>
      <c r="AB14" s="138">
        <v>-1.17</v>
      </c>
      <c r="AC14" s="138">
        <v>-0.16999999999999993</v>
      </c>
      <c r="AD14" s="138">
        <v>-1.3399999999999999</v>
      </c>
      <c r="AE14" s="138">
        <v>-1</v>
      </c>
      <c r="AF14" s="157"/>
      <c r="AG14" s="42"/>
      <c r="AH14" s="138"/>
      <c r="AI14" s="190" t="s">
        <v>31</v>
      </c>
      <c r="AJ14" s="8"/>
      <c r="AK14" s="157">
        <v>17.66</v>
      </c>
      <c r="AL14" s="42">
        <v>-2.1899999999999995</v>
      </c>
      <c r="AM14" s="138">
        <v>15.470000000000002</v>
      </c>
      <c r="AN14" s="189">
        <v>19.850000000000001</v>
      </c>
      <c r="AP14" s="206"/>
      <c r="AS14" s="196" t="s">
        <v>34</v>
      </c>
      <c r="AT14" s="138">
        <v>-8.0799999999999983</v>
      </c>
      <c r="AU14" s="138">
        <v>-6.34</v>
      </c>
      <c r="AV14" s="138">
        <v>-14.419999999999998</v>
      </c>
      <c r="AW14" s="138">
        <v>-1.7400000000000002</v>
      </c>
      <c r="AX14" s="157"/>
      <c r="AY14" s="42"/>
      <c r="AZ14" s="138"/>
      <c r="BA14" s="190" t="s">
        <v>56</v>
      </c>
      <c r="BB14" s="138">
        <v>15.469999999999999</v>
      </c>
      <c r="BC14" s="138">
        <v>-0.55999999999999872</v>
      </c>
      <c r="BD14" s="138">
        <v>14.91</v>
      </c>
      <c r="BE14" s="138">
        <v>16.029999999999998</v>
      </c>
      <c r="BG14" s="202"/>
      <c r="BJ14" s="196" t="s">
        <v>34</v>
      </c>
      <c r="BK14" s="122"/>
      <c r="BL14" s="138">
        <v>6.7999999999999989</v>
      </c>
      <c r="BM14" s="138">
        <v>3.5999999999999996</v>
      </c>
      <c r="BN14" s="138">
        <v>10.399999999999999</v>
      </c>
      <c r="BO14" s="138">
        <v>3.2</v>
      </c>
      <c r="BP14" s="157"/>
      <c r="BQ14" s="42"/>
      <c r="BR14" s="138"/>
      <c r="BS14" s="190" t="s">
        <v>56</v>
      </c>
      <c r="BT14" s="122"/>
      <c r="BU14" s="138">
        <v>-4.0599999999999987</v>
      </c>
      <c r="BV14" s="138">
        <v>-1.490000000000002</v>
      </c>
      <c r="BW14" s="138">
        <v>-5.5500000000000007</v>
      </c>
      <c r="BX14" s="138">
        <v>-2.57</v>
      </c>
      <c r="CB14" s="208"/>
      <c r="CD14" s="196" t="s">
        <v>34</v>
      </c>
      <c r="CE14" s="6" t="s">
        <v>2</v>
      </c>
      <c r="CF14" s="86">
        <v>11.71</v>
      </c>
      <c r="CG14" s="177">
        <v>9.6999999999999993</v>
      </c>
      <c r="CH14" s="138">
        <v>21.41</v>
      </c>
      <c r="CI14" s="188">
        <v>2.0099999999999998</v>
      </c>
      <c r="CJ14" s="86"/>
      <c r="CK14" s="177"/>
      <c r="CL14" s="138"/>
      <c r="CM14" s="190" t="s">
        <v>56</v>
      </c>
      <c r="CN14" s="6" t="s">
        <v>2</v>
      </c>
      <c r="CO14" s="86">
        <v>31.54</v>
      </c>
      <c r="CP14" s="177">
        <v>14.64</v>
      </c>
      <c r="CQ14" s="138">
        <v>46.18</v>
      </c>
      <c r="CR14" s="188">
        <v>16.899999999999999</v>
      </c>
      <c r="CV14" s="196" t="s">
        <v>34</v>
      </c>
      <c r="CW14" s="8" t="s">
        <v>3</v>
      </c>
      <c r="CX14" s="86">
        <v>19.79</v>
      </c>
      <c r="CY14" s="177">
        <v>16.04</v>
      </c>
      <c r="CZ14" s="138">
        <v>35.83</v>
      </c>
      <c r="DA14" s="188">
        <v>3.75</v>
      </c>
      <c r="DB14" s="86"/>
      <c r="DC14" s="177"/>
      <c r="DD14" s="138"/>
      <c r="DE14" s="190" t="s">
        <v>56</v>
      </c>
      <c r="DF14" s="8" t="s">
        <v>3</v>
      </c>
      <c r="DG14" s="157">
        <v>16.07</v>
      </c>
      <c r="DH14" s="42">
        <v>15.2</v>
      </c>
      <c r="DI14" s="138">
        <v>31.27</v>
      </c>
      <c r="DJ14" s="189">
        <v>0.87</v>
      </c>
      <c r="DN14" s="196" t="s">
        <v>34</v>
      </c>
      <c r="DO14" s="8" t="s">
        <v>4</v>
      </c>
      <c r="DP14" s="157">
        <v>12.99</v>
      </c>
      <c r="DQ14" s="42">
        <v>12.44</v>
      </c>
      <c r="DR14" s="138">
        <v>25.43</v>
      </c>
      <c r="DS14" s="189">
        <v>0.55000000000000004</v>
      </c>
      <c r="DT14" s="157"/>
      <c r="DU14" s="42"/>
      <c r="DV14" s="138"/>
      <c r="DW14" s="190" t="s">
        <v>56</v>
      </c>
      <c r="DX14" s="8" t="s">
        <v>4</v>
      </c>
      <c r="DY14" s="157">
        <v>20.13</v>
      </c>
      <c r="DZ14" s="42">
        <v>16.690000000000001</v>
      </c>
      <c r="EA14" s="138">
        <v>36.82</v>
      </c>
      <c r="EB14" s="189">
        <v>3.44</v>
      </c>
      <c r="EG14" s="203" t="s">
        <v>862</v>
      </c>
      <c r="EH14" s="215" t="s">
        <v>2</v>
      </c>
      <c r="EI14" s="204">
        <v>15.714210526315789</v>
      </c>
      <c r="EJ14" s="204">
        <v>13.558421052631576</v>
      </c>
      <c r="EK14" s="204">
        <v>29.272631578947372</v>
      </c>
      <c r="EL14" s="204">
        <v>2.15578947368421</v>
      </c>
    </row>
    <row r="15" spans="1:143" ht="15.5">
      <c r="A15" s="141">
        <v>0</v>
      </c>
      <c r="B15" s="141" t="s">
        <v>829</v>
      </c>
      <c r="E15" s="138"/>
      <c r="F15" s="8" t="s">
        <v>4</v>
      </c>
      <c r="G15" s="157">
        <v>17.899999999999999</v>
      </c>
      <c r="H15" s="42">
        <v>13.96</v>
      </c>
      <c r="I15" s="138">
        <v>31.86</v>
      </c>
      <c r="J15" s="189">
        <v>3.94</v>
      </c>
      <c r="K15" s="157"/>
      <c r="L15" s="42"/>
      <c r="M15" s="138"/>
      <c r="N15" s="138"/>
      <c r="O15" s="8" t="s">
        <v>4</v>
      </c>
      <c r="P15" s="157">
        <v>12.27</v>
      </c>
      <c r="Q15" s="42">
        <v>11.51</v>
      </c>
      <c r="R15" s="138">
        <v>23.78</v>
      </c>
      <c r="S15" s="189">
        <v>0.76</v>
      </c>
      <c r="X15" s="130"/>
      <c r="Z15" s="196" t="s">
        <v>41</v>
      </c>
      <c r="AA15" s="8"/>
      <c r="AB15" s="157">
        <v>5.18</v>
      </c>
      <c r="AC15" s="42">
        <v>5.0299999999999994</v>
      </c>
      <c r="AD15" s="138">
        <v>10.210000000000001</v>
      </c>
      <c r="AE15" s="189">
        <v>0.15000000000000002</v>
      </c>
      <c r="AF15" s="157"/>
      <c r="AG15" s="42"/>
      <c r="AH15" s="138"/>
      <c r="AI15" s="190" t="s">
        <v>32</v>
      </c>
      <c r="AJ15" s="8"/>
      <c r="AK15" s="157">
        <v>4.740000000000002</v>
      </c>
      <c r="AL15" s="42">
        <v>-0.90000000000000036</v>
      </c>
      <c r="AM15" s="138">
        <v>3.84</v>
      </c>
      <c r="AN15" s="189">
        <v>5.6400000000000006</v>
      </c>
      <c r="AP15" s="206"/>
      <c r="AS15" s="196" t="s">
        <v>60</v>
      </c>
      <c r="AT15" s="138">
        <v>-0.83000000000000007</v>
      </c>
      <c r="AU15" s="138">
        <v>-9.9999999999997868E-3</v>
      </c>
      <c r="AV15" s="138">
        <v>-0.83999999999999986</v>
      </c>
      <c r="AW15" s="138">
        <v>-0.82000000000000006</v>
      </c>
      <c r="AX15" s="157"/>
      <c r="AY15" s="42"/>
      <c r="AZ15" s="138"/>
      <c r="BA15" s="190" t="s">
        <v>31</v>
      </c>
      <c r="BB15" s="157">
        <v>11.64</v>
      </c>
      <c r="BC15" s="42">
        <v>-4.5299999999999994</v>
      </c>
      <c r="BD15" s="138">
        <v>7.1100000000000065</v>
      </c>
      <c r="BE15" s="189">
        <v>16.170000000000002</v>
      </c>
      <c r="BG15" s="202"/>
      <c r="BJ15" s="196" t="s">
        <v>60</v>
      </c>
      <c r="BK15" s="122"/>
      <c r="BL15" s="138">
        <v>-0.33999999999999986</v>
      </c>
      <c r="BM15" s="138">
        <v>-0.16000000000000014</v>
      </c>
      <c r="BN15" s="138">
        <v>-0.5</v>
      </c>
      <c r="BO15" s="138">
        <v>-0.18</v>
      </c>
      <c r="BP15" s="157"/>
      <c r="BQ15" s="42"/>
      <c r="BR15" s="138"/>
      <c r="BS15" s="190" t="s">
        <v>31</v>
      </c>
      <c r="BT15" s="8"/>
      <c r="BU15" s="157">
        <v>6.02</v>
      </c>
      <c r="BV15" s="42">
        <v>2.34</v>
      </c>
      <c r="BW15" s="138">
        <v>8.3599999999999959</v>
      </c>
      <c r="BX15" s="189">
        <v>3.68</v>
      </c>
      <c r="CB15" s="208"/>
      <c r="CD15" s="196" t="s">
        <v>60</v>
      </c>
      <c r="CE15" s="6" t="s">
        <v>2</v>
      </c>
      <c r="CF15" s="86">
        <v>12.11</v>
      </c>
      <c r="CG15" s="177">
        <v>12.61</v>
      </c>
      <c r="CH15" s="138">
        <v>24.72</v>
      </c>
      <c r="CI15" s="188">
        <v>-0.5</v>
      </c>
      <c r="CJ15" s="86"/>
      <c r="CK15" s="177"/>
      <c r="CL15" s="138"/>
      <c r="CM15" s="190" t="s">
        <v>31</v>
      </c>
      <c r="CN15" s="6" t="s">
        <v>2</v>
      </c>
      <c r="CO15" s="86">
        <v>29.59</v>
      </c>
      <c r="CP15" s="177">
        <v>12.65</v>
      </c>
      <c r="CQ15" s="138">
        <v>42.24</v>
      </c>
      <c r="CR15" s="188">
        <v>16.940000000000001</v>
      </c>
      <c r="CV15" s="196" t="s">
        <v>60</v>
      </c>
      <c r="CW15" s="8" t="s">
        <v>3</v>
      </c>
      <c r="CX15" s="86">
        <v>12.94</v>
      </c>
      <c r="CY15" s="177">
        <v>12.62</v>
      </c>
      <c r="CZ15" s="138">
        <v>25.56</v>
      </c>
      <c r="DA15" s="188">
        <v>0.32</v>
      </c>
      <c r="DB15" s="86"/>
      <c r="DC15" s="177"/>
      <c r="DD15" s="138"/>
      <c r="DE15" s="190" t="s">
        <v>31</v>
      </c>
      <c r="DF15" s="8" t="s">
        <v>3</v>
      </c>
      <c r="DG15" s="86">
        <v>17.95</v>
      </c>
      <c r="DH15" s="177">
        <v>17.18</v>
      </c>
      <c r="DI15" s="138">
        <v>35.129999999999995</v>
      </c>
      <c r="DJ15" s="188">
        <v>0.77</v>
      </c>
      <c r="DN15" s="196" t="s">
        <v>60</v>
      </c>
      <c r="DO15" s="8" t="s">
        <v>4</v>
      </c>
      <c r="DP15" s="157">
        <v>13.28</v>
      </c>
      <c r="DQ15" s="42">
        <v>12.78</v>
      </c>
      <c r="DR15" s="138">
        <v>26.06</v>
      </c>
      <c r="DS15" s="189">
        <v>0.5</v>
      </c>
      <c r="DT15" s="157"/>
      <c r="DU15" s="42"/>
      <c r="DV15" s="138"/>
      <c r="DW15" s="190" t="s">
        <v>31</v>
      </c>
      <c r="DX15" s="8" t="s">
        <v>4</v>
      </c>
      <c r="DY15" s="157">
        <v>11.93</v>
      </c>
      <c r="DZ15" s="42">
        <v>14.84</v>
      </c>
      <c r="EA15" s="138">
        <v>26.77</v>
      </c>
      <c r="EB15" s="189">
        <v>-2.91</v>
      </c>
      <c r="EG15" s="203" t="s">
        <v>862</v>
      </c>
      <c r="EH15" s="214" t="s">
        <v>2</v>
      </c>
      <c r="EI15" s="204">
        <v>19.203600000000005</v>
      </c>
      <c r="EJ15" s="204">
        <v>14.851999999999999</v>
      </c>
      <c r="EK15" s="204">
        <v>34.055600000000005</v>
      </c>
      <c r="EL15" s="204">
        <v>4.3515999999999995</v>
      </c>
    </row>
    <row r="16" spans="1:143" ht="15.5">
      <c r="A16" s="141">
        <v>0</v>
      </c>
      <c r="B16" s="141" t="s">
        <v>830</v>
      </c>
      <c r="E16" s="138"/>
      <c r="F16" s="8"/>
      <c r="G16" s="157"/>
      <c r="H16" s="42"/>
      <c r="I16" s="138"/>
      <c r="J16" s="189"/>
      <c r="K16" s="157"/>
      <c r="L16" s="42"/>
      <c r="M16" s="138"/>
      <c r="N16" s="189"/>
      <c r="O16" s="122"/>
      <c r="P16" s="122"/>
      <c r="Q16" s="122"/>
      <c r="R16" s="122"/>
      <c r="S16" s="122"/>
      <c r="X16" s="130"/>
      <c r="Z16" s="196" t="s">
        <v>43</v>
      </c>
      <c r="AA16" s="122"/>
      <c r="AB16" s="138">
        <v>0.41999999999999993</v>
      </c>
      <c r="AC16" s="138">
        <v>1.58</v>
      </c>
      <c r="AD16" s="138">
        <v>2</v>
      </c>
      <c r="AE16" s="138">
        <v>-1.1600000000000001</v>
      </c>
      <c r="AF16" s="157"/>
      <c r="AG16" s="42"/>
      <c r="AH16" s="138"/>
      <c r="AI16" s="190" t="s">
        <v>35</v>
      </c>
      <c r="AJ16" s="8"/>
      <c r="AK16" s="157">
        <v>-1.67</v>
      </c>
      <c r="AL16" s="42">
        <v>0.77999999999999936</v>
      </c>
      <c r="AM16" s="138">
        <v>-0.89000000000000057</v>
      </c>
      <c r="AN16" s="189">
        <v>-2.4500000000000002</v>
      </c>
      <c r="AP16" s="206"/>
      <c r="AS16" s="196" t="s">
        <v>41</v>
      </c>
      <c r="AT16" s="157">
        <v>-11.56</v>
      </c>
      <c r="AU16" s="42">
        <v>-5.9200000000000017</v>
      </c>
      <c r="AV16" s="138">
        <v>-17.480000000000004</v>
      </c>
      <c r="AW16" s="189">
        <v>-5.64</v>
      </c>
      <c r="AX16" s="157"/>
      <c r="AY16" s="42"/>
      <c r="AZ16" s="138"/>
      <c r="BA16" s="190" t="s">
        <v>32</v>
      </c>
      <c r="BB16" s="157">
        <v>-1.6099999999999994</v>
      </c>
      <c r="BC16" s="42">
        <v>-1.6799999999999997</v>
      </c>
      <c r="BD16" s="138">
        <v>-3.2900000000000027</v>
      </c>
      <c r="BE16" s="189">
        <v>7.0000000000000284E-2</v>
      </c>
      <c r="BG16" s="202"/>
      <c r="BJ16" s="196" t="s">
        <v>41</v>
      </c>
      <c r="BK16" s="8"/>
      <c r="BL16" s="157">
        <v>16.740000000000002</v>
      </c>
      <c r="BM16" s="42">
        <v>10.950000000000001</v>
      </c>
      <c r="BN16" s="138">
        <v>27.690000000000005</v>
      </c>
      <c r="BO16" s="189">
        <v>5.79</v>
      </c>
      <c r="BP16" s="157"/>
      <c r="BQ16" s="42"/>
      <c r="BR16" s="138"/>
      <c r="BS16" s="190" t="s">
        <v>32</v>
      </c>
      <c r="BT16" s="8"/>
      <c r="BU16" s="157">
        <v>6.3500000000000014</v>
      </c>
      <c r="BV16" s="42">
        <v>0.77999999999999936</v>
      </c>
      <c r="BW16" s="138">
        <v>7.1300000000000026</v>
      </c>
      <c r="BX16" s="189">
        <v>5.57</v>
      </c>
      <c r="CB16" s="208"/>
      <c r="CD16" s="196" t="s">
        <v>41</v>
      </c>
      <c r="CE16" s="6" t="s">
        <v>2</v>
      </c>
      <c r="CF16" s="86">
        <v>14.56</v>
      </c>
      <c r="CG16" s="177">
        <v>14.36</v>
      </c>
      <c r="CH16" s="138">
        <v>28.92</v>
      </c>
      <c r="CI16" s="188">
        <v>0.2</v>
      </c>
      <c r="CJ16" s="86"/>
      <c r="CK16" s="177"/>
      <c r="CL16" s="138"/>
      <c r="CM16" s="190" t="s">
        <v>32</v>
      </c>
      <c r="CN16" s="6" t="s">
        <v>2</v>
      </c>
      <c r="CO16" s="86">
        <v>17.600000000000001</v>
      </c>
      <c r="CP16" s="177">
        <v>13.98</v>
      </c>
      <c r="CQ16" s="138">
        <v>31.580000000000002</v>
      </c>
      <c r="CR16" s="188">
        <v>3.62</v>
      </c>
      <c r="CV16" s="196" t="s">
        <v>41</v>
      </c>
      <c r="CW16" s="8" t="s">
        <v>3</v>
      </c>
      <c r="CX16" s="86">
        <v>26.12</v>
      </c>
      <c r="CY16" s="177">
        <v>20.28</v>
      </c>
      <c r="CZ16" s="138">
        <v>46.400000000000006</v>
      </c>
      <c r="DA16" s="188">
        <v>5.84</v>
      </c>
      <c r="DB16" s="86"/>
      <c r="DC16" s="177"/>
      <c r="DD16" s="138"/>
      <c r="DE16" s="190" t="s">
        <v>32</v>
      </c>
      <c r="DF16" s="8" t="s">
        <v>3</v>
      </c>
      <c r="DG16" s="86">
        <v>19.21</v>
      </c>
      <c r="DH16" s="177">
        <v>15.66</v>
      </c>
      <c r="DI16" s="138">
        <v>34.870000000000005</v>
      </c>
      <c r="DJ16" s="188">
        <v>3.55</v>
      </c>
      <c r="DN16" s="196" t="s">
        <v>41</v>
      </c>
      <c r="DO16" s="8" t="s">
        <v>4</v>
      </c>
      <c r="DP16" s="157">
        <v>9.3800000000000008</v>
      </c>
      <c r="DQ16" s="42">
        <v>9.33</v>
      </c>
      <c r="DR16" s="138">
        <v>18.71</v>
      </c>
      <c r="DS16" s="189">
        <v>0.05</v>
      </c>
      <c r="DT16" s="157"/>
      <c r="DU16" s="42"/>
      <c r="DV16" s="138"/>
      <c r="DW16" s="190" t="s">
        <v>32</v>
      </c>
      <c r="DX16" s="8" t="s">
        <v>4</v>
      </c>
      <c r="DY16" s="157">
        <v>12.86</v>
      </c>
      <c r="DZ16" s="42">
        <v>14.88</v>
      </c>
      <c r="EA16" s="138">
        <v>27.740000000000002</v>
      </c>
      <c r="EB16" s="189">
        <v>-2.02</v>
      </c>
      <c r="EG16" s="211" t="s">
        <v>862</v>
      </c>
      <c r="EH16" s="212" t="s">
        <v>3</v>
      </c>
      <c r="EI16" s="204">
        <v>20.851578947368424</v>
      </c>
      <c r="EJ16" s="204">
        <v>16.481052631578944</v>
      </c>
      <c r="EK16" s="204">
        <v>37.332631578947364</v>
      </c>
      <c r="EL16" s="204">
        <v>4.3705263157894736</v>
      </c>
    </row>
    <row r="17" spans="1:142" ht="15.5">
      <c r="A17" s="140">
        <v>1</v>
      </c>
      <c r="B17" s="140" t="s">
        <v>831</v>
      </c>
      <c r="E17" s="138"/>
      <c r="F17" s="8"/>
      <c r="G17" s="157"/>
      <c r="H17" s="42"/>
      <c r="I17" s="138"/>
      <c r="J17" s="189"/>
      <c r="K17" s="157"/>
      <c r="L17" s="42"/>
      <c r="M17" s="138"/>
      <c r="N17" s="189"/>
      <c r="O17" s="122"/>
      <c r="P17" s="122"/>
      <c r="Q17" s="122"/>
      <c r="R17" s="122"/>
      <c r="S17" s="122"/>
      <c r="X17" s="130"/>
      <c r="Z17" s="196" t="s">
        <v>45</v>
      </c>
      <c r="AA17" s="8"/>
      <c r="AB17" s="157">
        <v>9.19</v>
      </c>
      <c r="AC17" s="42">
        <v>9.5</v>
      </c>
      <c r="AD17" s="138">
        <v>18.689999999999998</v>
      </c>
      <c r="AE17" s="189">
        <v>-0.31000000000000005</v>
      </c>
      <c r="AF17" s="157"/>
      <c r="AG17" s="42"/>
      <c r="AH17" s="138"/>
      <c r="AI17" s="190" t="s">
        <v>58</v>
      </c>
      <c r="AJ17" s="8"/>
      <c r="AK17" s="157">
        <v>2.5700000000000021</v>
      </c>
      <c r="AL17" s="42">
        <v>3.7399999999999984</v>
      </c>
      <c r="AM17" s="138">
        <v>6.3100000000000023</v>
      </c>
      <c r="AN17" s="189">
        <v>-1.17</v>
      </c>
      <c r="AP17" s="206"/>
      <c r="AS17" s="196" t="s">
        <v>43</v>
      </c>
      <c r="AT17" s="138">
        <v>-3.3300000000000018</v>
      </c>
      <c r="AU17" s="138">
        <v>-0.78999999999999915</v>
      </c>
      <c r="AV17" s="138">
        <v>-4.1199999999999974</v>
      </c>
      <c r="AW17" s="138">
        <v>-2.54</v>
      </c>
      <c r="AX17" s="157"/>
      <c r="AY17" s="42"/>
      <c r="AZ17" s="138"/>
      <c r="BA17" s="190" t="s">
        <v>35</v>
      </c>
      <c r="BB17" s="157">
        <v>-3.490000000000002</v>
      </c>
      <c r="BC17" s="42">
        <v>-1.4100000000000001</v>
      </c>
      <c r="BD17" s="138">
        <v>-4.9000000000000057</v>
      </c>
      <c r="BE17" s="189">
        <v>-2.08</v>
      </c>
      <c r="BG17" s="202"/>
      <c r="BJ17" s="196" t="s">
        <v>43</v>
      </c>
      <c r="BK17" s="122"/>
      <c r="BL17" s="138">
        <v>3.7500000000000018</v>
      </c>
      <c r="BM17" s="138">
        <v>2.3699999999999992</v>
      </c>
      <c r="BN17" s="138">
        <v>6.1199999999999974</v>
      </c>
      <c r="BO17" s="138">
        <v>1.38</v>
      </c>
      <c r="BP17" s="157"/>
      <c r="BQ17" s="42"/>
      <c r="BR17" s="138"/>
      <c r="BS17" s="190" t="s">
        <v>35</v>
      </c>
      <c r="BT17" s="8"/>
      <c r="BU17" s="157">
        <v>1.8200000000000021</v>
      </c>
      <c r="BV17" s="42">
        <v>2.1899999999999995</v>
      </c>
      <c r="BW17" s="138">
        <v>4.0100000000000051</v>
      </c>
      <c r="BX17" s="189">
        <v>-0.37000000000000011</v>
      </c>
      <c r="CB17" s="208"/>
      <c r="CD17" s="196" t="s">
        <v>43</v>
      </c>
      <c r="CE17" s="6" t="s">
        <v>2</v>
      </c>
      <c r="CF17" s="86">
        <v>16.04</v>
      </c>
      <c r="CG17" s="177">
        <v>13</v>
      </c>
      <c r="CH17" s="138">
        <v>29.04</v>
      </c>
      <c r="CI17" s="188">
        <v>3.04</v>
      </c>
      <c r="CJ17" s="86"/>
      <c r="CK17" s="177"/>
      <c r="CL17" s="138"/>
      <c r="CM17" s="190" t="s">
        <v>35</v>
      </c>
      <c r="CN17" s="6" t="s">
        <v>2</v>
      </c>
      <c r="CO17" s="86">
        <v>13.7</v>
      </c>
      <c r="CP17" s="177">
        <v>12.17</v>
      </c>
      <c r="CQ17" s="138">
        <v>25.869999999999997</v>
      </c>
      <c r="CR17" s="188">
        <v>1.53</v>
      </c>
      <c r="CV17" s="196" t="s">
        <v>43</v>
      </c>
      <c r="CW17" s="8" t="s">
        <v>3</v>
      </c>
      <c r="CX17" s="86">
        <v>19.37</v>
      </c>
      <c r="CY17" s="177">
        <v>13.79</v>
      </c>
      <c r="CZ17" s="138">
        <v>33.159999999999997</v>
      </c>
      <c r="DA17" s="188">
        <v>5.58</v>
      </c>
      <c r="DB17" s="86"/>
      <c r="DC17" s="177"/>
      <c r="DD17" s="138"/>
      <c r="DE17" s="190" t="s">
        <v>35</v>
      </c>
      <c r="DF17" s="6" t="s">
        <v>3</v>
      </c>
      <c r="DG17" s="86">
        <v>17.190000000000001</v>
      </c>
      <c r="DH17" s="177">
        <v>13.58</v>
      </c>
      <c r="DI17" s="138">
        <v>30.770000000000003</v>
      </c>
      <c r="DJ17" s="188">
        <v>3.61</v>
      </c>
      <c r="DN17" s="196" t="s">
        <v>43</v>
      </c>
      <c r="DO17" s="8" t="s">
        <v>4</v>
      </c>
      <c r="DP17" s="157">
        <v>15.62</v>
      </c>
      <c r="DQ17" s="42">
        <v>11.42</v>
      </c>
      <c r="DR17" s="138">
        <v>27.04</v>
      </c>
      <c r="DS17" s="189">
        <v>4.2</v>
      </c>
      <c r="DT17" s="157"/>
      <c r="DU17" s="42"/>
      <c r="DV17" s="138"/>
      <c r="DW17" s="190" t="s">
        <v>35</v>
      </c>
      <c r="DX17" s="8" t="s">
        <v>4</v>
      </c>
      <c r="DY17" s="157">
        <v>15.37</v>
      </c>
      <c r="DZ17" s="42">
        <v>11.39</v>
      </c>
      <c r="EA17" s="138">
        <v>26.759999999999998</v>
      </c>
      <c r="EB17" s="189">
        <v>3.98</v>
      </c>
      <c r="EG17" s="8" t="s">
        <v>862</v>
      </c>
      <c r="EH17" s="213" t="s">
        <v>3</v>
      </c>
      <c r="EI17" s="204">
        <v>19.621599999999997</v>
      </c>
      <c r="EJ17" s="204">
        <v>15.5352</v>
      </c>
      <c r="EK17" s="204">
        <v>35.156800000000004</v>
      </c>
      <c r="EL17" s="204">
        <v>4.0864000000000003</v>
      </c>
    </row>
    <row r="18" spans="1:142" ht="15.5">
      <c r="B18" s="122">
        <v>15050101</v>
      </c>
      <c r="E18" s="196" t="s">
        <v>14</v>
      </c>
      <c r="F18" s="6" t="s">
        <v>2</v>
      </c>
      <c r="G18" s="86">
        <v>17.29</v>
      </c>
      <c r="H18" s="177">
        <v>13.39</v>
      </c>
      <c r="I18" s="138">
        <v>30.68</v>
      </c>
      <c r="J18" s="188">
        <v>3.9</v>
      </c>
      <c r="K18" s="86"/>
      <c r="L18" s="177"/>
      <c r="M18" s="138"/>
      <c r="N18" s="190" t="s">
        <v>17</v>
      </c>
      <c r="O18" s="6" t="s">
        <v>2</v>
      </c>
      <c r="P18" s="86">
        <v>28.02</v>
      </c>
      <c r="Q18" s="177">
        <v>17.440000000000001</v>
      </c>
      <c r="R18" s="138">
        <v>45.46</v>
      </c>
      <c r="S18" s="188">
        <v>10.58</v>
      </c>
      <c r="X18" s="130"/>
      <c r="Z18" s="196" t="s">
        <v>46</v>
      </c>
      <c r="AA18" s="122"/>
      <c r="AB18" s="138">
        <v>8.83</v>
      </c>
      <c r="AC18" s="138">
        <v>7.2600000000000016</v>
      </c>
      <c r="AD18" s="138">
        <v>16.090000000000003</v>
      </c>
      <c r="AE18" s="138">
        <v>1.5700000000000003</v>
      </c>
      <c r="AF18" s="157"/>
      <c r="AG18" s="42"/>
      <c r="AH18" s="138"/>
      <c r="AI18" s="190" t="s">
        <v>59</v>
      </c>
      <c r="AJ18" s="8"/>
      <c r="AK18" s="157">
        <v>4.16</v>
      </c>
      <c r="AL18" s="42">
        <v>3.5199999999999996</v>
      </c>
      <c r="AM18" s="138">
        <v>7.68</v>
      </c>
      <c r="AN18" s="189">
        <v>0.64</v>
      </c>
      <c r="AP18" s="206"/>
      <c r="AS18" s="196" t="s">
        <v>45</v>
      </c>
      <c r="AT18" s="157">
        <v>3.8699999999999974</v>
      </c>
      <c r="AU18" s="42">
        <v>5.5500000000000007</v>
      </c>
      <c r="AV18" s="138">
        <v>9.4199999999999946</v>
      </c>
      <c r="AW18" s="189">
        <v>-1.6799999999999997</v>
      </c>
      <c r="AX18" s="157"/>
      <c r="AY18" s="42"/>
      <c r="AZ18" s="138"/>
      <c r="BA18" s="190" t="s">
        <v>58</v>
      </c>
      <c r="BB18" s="157">
        <v>-0.73999999999999844</v>
      </c>
      <c r="BC18" s="42">
        <v>-0.75</v>
      </c>
      <c r="BD18" s="138">
        <v>-1.4899999999999949</v>
      </c>
      <c r="BE18" s="189">
        <v>1.0000000000000009E-2</v>
      </c>
      <c r="BG18" s="202"/>
      <c r="BJ18" s="196" t="s">
        <v>45</v>
      </c>
      <c r="BK18" s="8"/>
      <c r="BL18" s="157">
        <v>5.3200000000000021</v>
      </c>
      <c r="BM18" s="42">
        <v>3.9499999999999993</v>
      </c>
      <c r="BN18" s="138">
        <v>9.2700000000000031</v>
      </c>
      <c r="BO18" s="189">
        <v>1.3699999999999997</v>
      </c>
      <c r="BP18" s="157"/>
      <c r="BQ18" s="42"/>
      <c r="BR18" s="138"/>
      <c r="BS18" s="190" t="s">
        <v>58</v>
      </c>
      <c r="BT18" s="8"/>
      <c r="BU18" s="157">
        <v>3.3100000000000005</v>
      </c>
      <c r="BV18" s="42">
        <v>4.4899999999999984</v>
      </c>
      <c r="BW18" s="138">
        <v>7.7999999999999972</v>
      </c>
      <c r="BX18" s="189">
        <v>-1.1799999999999997</v>
      </c>
      <c r="CB18" s="208"/>
      <c r="CD18" s="196" t="s">
        <v>45</v>
      </c>
      <c r="CE18" s="6" t="s">
        <v>2</v>
      </c>
      <c r="CF18" s="86">
        <v>24.29</v>
      </c>
      <c r="CG18" s="177">
        <v>21</v>
      </c>
      <c r="CH18" s="138">
        <v>45.29</v>
      </c>
      <c r="CI18" s="188">
        <v>3.29</v>
      </c>
      <c r="CJ18" s="86"/>
      <c r="CK18" s="177"/>
      <c r="CL18" s="138"/>
      <c r="CM18" s="190" t="s">
        <v>58</v>
      </c>
      <c r="CN18" s="6" t="s">
        <v>2</v>
      </c>
      <c r="CO18" s="86">
        <v>17.100000000000001</v>
      </c>
      <c r="CP18" s="177">
        <v>16.239999999999998</v>
      </c>
      <c r="CQ18" s="138">
        <v>33.340000000000003</v>
      </c>
      <c r="CR18" s="188">
        <v>0.86</v>
      </c>
      <c r="CV18" s="196" t="s">
        <v>45</v>
      </c>
      <c r="CW18" s="8" t="s">
        <v>3</v>
      </c>
      <c r="CX18" s="86">
        <v>20.420000000000002</v>
      </c>
      <c r="CY18" s="177">
        <v>15.45</v>
      </c>
      <c r="CZ18" s="138">
        <v>35.870000000000005</v>
      </c>
      <c r="DA18" s="188">
        <v>4.97</v>
      </c>
      <c r="DB18" s="86"/>
      <c r="DC18" s="177"/>
      <c r="DD18" s="138"/>
      <c r="DE18" s="190" t="s">
        <v>58</v>
      </c>
      <c r="DF18" s="8" t="s">
        <v>3</v>
      </c>
      <c r="DG18" s="86">
        <v>17.84</v>
      </c>
      <c r="DH18" s="177">
        <v>16.989999999999998</v>
      </c>
      <c r="DI18" s="138">
        <v>34.83</v>
      </c>
      <c r="DJ18" s="188">
        <v>0.85</v>
      </c>
      <c r="DN18" s="196" t="s">
        <v>45</v>
      </c>
      <c r="DO18" s="8" t="s">
        <v>4</v>
      </c>
      <c r="DP18" s="157">
        <v>15.1</v>
      </c>
      <c r="DQ18" s="42">
        <v>11.5</v>
      </c>
      <c r="DR18" s="138">
        <v>26.6</v>
      </c>
      <c r="DS18" s="189">
        <v>3.6</v>
      </c>
      <c r="DT18" s="157"/>
      <c r="DU18" s="42"/>
      <c r="DV18" s="138"/>
      <c r="DW18" s="190" t="s">
        <v>58</v>
      </c>
      <c r="DX18" s="8" t="s">
        <v>4</v>
      </c>
      <c r="DY18" s="157">
        <v>14.53</v>
      </c>
      <c r="DZ18" s="42">
        <v>12.5</v>
      </c>
      <c r="EA18" s="138">
        <v>27.03</v>
      </c>
      <c r="EB18" s="189">
        <v>2.0299999999999998</v>
      </c>
      <c r="EG18" s="8" t="s">
        <v>862</v>
      </c>
      <c r="EH18" s="212" t="s">
        <v>4</v>
      </c>
      <c r="EI18" s="157">
        <v>13.367368421052632</v>
      </c>
      <c r="EJ18" s="42">
        <v>12.221578947368419</v>
      </c>
      <c r="EK18" s="204">
        <v>25.588947368421056</v>
      </c>
      <c r="EL18" s="189">
        <v>1.1457894736842105</v>
      </c>
    </row>
    <row r="19" spans="1:142" ht="15.5">
      <c r="A19" s="140">
        <v>1</v>
      </c>
      <c r="B19" s="140" t="s">
        <v>832</v>
      </c>
      <c r="E19" s="138"/>
      <c r="F19" s="8" t="s">
        <v>3</v>
      </c>
      <c r="G19" s="157">
        <v>24.68</v>
      </c>
      <c r="H19" s="42">
        <v>18.62</v>
      </c>
      <c r="I19" s="138">
        <v>43.3</v>
      </c>
      <c r="J19" s="189">
        <v>6.06</v>
      </c>
      <c r="K19" s="86"/>
      <c r="L19" s="177"/>
      <c r="M19" s="138"/>
      <c r="N19" s="138"/>
      <c r="O19" s="8" t="s">
        <v>3</v>
      </c>
      <c r="P19" s="157">
        <v>26.29</v>
      </c>
      <c r="Q19" s="42">
        <v>17.36</v>
      </c>
      <c r="R19" s="138">
        <v>43.65</v>
      </c>
      <c r="S19" s="189">
        <v>8.93</v>
      </c>
      <c r="X19" s="130"/>
      <c r="Z19" s="196" t="s">
        <v>49</v>
      </c>
      <c r="AA19" s="8"/>
      <c r="AB19" s="157">
        <v>-0.51000000000000156</v>
      </c>
      <c r="AC19" s="42">
        <v>0.62999999999999901</v>
      </c>
      <c r="AD19" s="138">
        <v>0.11999999999999744</v>
      </c>
      <c r="AE19" s="189">
        <v>-1.1400000000000001</v>
      </c>
      <c r="AF19" s="157"/>
      <c r="AG19" s="42"/>
      <c r="AH19" s="138"/>
      <c r="AI19" s="190" t="s">
        <v>39</v>
      </c>
      <c r="AJ19" s="8"/>
      <c r="AK19" s="157">
        <v>12.94</v>
      </c>
      <c r="AL19" s="42">
        <v>7.9899999999999984</v>
      </c>
      <c r="AM19" s="138">
        <v>20.93</v>
      </c>
      <c r="AN19" s="189">
        <v>4.95</v>
      </c>
      <c r="AP19" s="206"/>
      <c r="AS19" s="196" t="s">
        <v>46</v>
      </c>
      <c r="AT19" s="138">
        <v>-10.700000000000001</v>
      </c>
      <c r="AU19" s="138">
        <v>-10.700000000000001</v>
      </c>
      <c r="AV19" s="138">
        <v>-10.700000000000001</v>
      </c>
      <c r="AW19" s="138">
        <v>-10.700000000000001</v>
      </c>
      <c r="AX19" s="157"/>
      <c r="AY19" s="42"/>
      <c r="AZ19" s="138"/>
      <c r="BA19" s="190" t="s">
        <v>59</v>
      </c>
      <c r="BB19" s="157">
        <v>-5.4599999999999991</v>
      </c>
      <c r="BC19" s="42">
        <v>-2.58</v>
      </c>
      <c r="BD19" s="138">
        <v>-8.0399999999999991</v>
      </c>
      <c r="BE19" s="189">
        <v>-2.88</v>
      </c>
      <c r="BG19" s="202"/>
      <c r="BJ19" s="196" t="s">
        <v>46</v>
      </c>
      <c r="BK19" s="8"/>
      <c r="BL19" s="138">
        <v>4.0899999999999981</v>
      </c>
      <c r="BM19" s="138">
        <v>2.99</v>
      </c>
      <c r="BN19" s="138">
        <v>7.0799999999999983</v>
      </c>
      <c r="BO19" s="138">
        <v>1.1000000000000001</v>
      </c>
      <c r="BP19" s="157"/>
      <c r="BQ19" s="42"/>
      <c r="BR19" s="138"/>
      <c r="BS19" s="190" t="s">
        <v>59</v>
      </c>
      <c r="BT19" s="8"/>
      <c r="BU19" s="157">
        <v>9.6199999999999992</v>
      </c>
      <c r="BV19" s="42">
        <v>6.1</v>
      </c>
      <c r="BW19" s="138">
        <v>15.719999999999999</v>
      </c>
      <c r="BX19" s="189">
        <v>3.52</v>
      </c>
      <c r="CB19" s="208"/>
      <c r="CD19" s="196" t="s">
        <v>46</v>
      </c>
      <c r="CE19" s="6" t="s">
        <v>2</v>
      </c>
      <c r="CF19" s="86">
        <v>20.96</v>
      </c>
      <c r="CG19" s="177">
        <v>16.8</v>
      </c>
      <c r="CH19" s="138">
        <v>37.760000000000005</v>
      </c>
      <c r="CI19" s="188">
        <v>4.16</v>
      </c>
      <c r="CJ19" s="86"/>
      <c r="CK19" s="177"/>
      <c r="CL19" s="138"/>
      <c r="CM19" s="190" t="s">
        <v>59</v>
      </c>
      <c r="CN19" s="6" t="s">
        <v>2</v>
      </c>
      <c r="CO19" s="86">
        <v>12.69</v>
      </c>
      <c r="CP19" s="177">
        <v>12.5</v>
      </c>
      <c r="CQ19" s="138">
        <v>25.189999999999998</v>
      </c>
      <c r="CR19" s="188">
        <v>0.19</v>
      </c>
      <c r="CV19" s="196" t="s">
        <v>46</v>
      </c>
      <c r="CW19" s="8" t="s">
        <v>3</v>
      </c>
      <c r="CX19" s="86">
        <v>16.22</v>
      </c>
      <c r="CY19" s="177">
        <v>12.53</v>
      </c>
      <c r="CZ19" s="138">
        <v>28.75</v>
      </c>
      <c r="DA19" s="188">
        <v>3.69</v>
      </c>
      <c r="DB19" s="86"/>
      <c r="DC19" s="177"/>
      <c r="DD19" s="138"/>
      <c r="DE19" s="190" t="s">
        <v>59</v>
      </c>
      <c r="DF19" s="8" t="s">
        <v>3</v>
      </c>
      <c r="DG19" s="86">
        <v>18.149999999999999</v>
      </c>
      <c r="DH19" s="177">
        <v>15.08</v>
      </c>
      <c r="DI19" s="138">
        <v>33.229999999999997</v>
      </c>
      <c r="DJ19" s="188">
        <v>3.07</v>
      </c>
      <c r="DN19" s="196" t="s">
        <v>46</v>
      </c>
      <c r="DO19" s="8" t="s">
        <v>4</v>
      </c>
      <c r="DP19" s="157">
        <v>12.13</v>
      </c>
      <c r="DQ19" s="42">
        <v>9.5399999999999991</v>
      </c>
      <c r="DR19" s="138">
        <v>21.67</v>
      </c>
      <c r="DS19" s="189">
        <v>2.59</v>
      </c>
      <c r="DT19" s="157"/>
      <c r="DU19" s="42"/>
      <c r="DV19" s="138"/>
      <c r="DW19" s="190" t="s">
        <v>59</v>
      </c>
      <c r="DX19" s="8" t="s">
        <v>4</v>
      </c>
      <c r="DY19" s="157">
        <v>8.5299999999999994</v>
      </c>
      <c r="DZ19" s="42">
        <v>8.98</v>
      </c>
      <c r="EA19" s="138">
        <v>17.509999999999998</v>
      </c>
      <c r="EB19" s="189">
        <v>-0.45</v>
      </c>
      <c r="EG19" s="138" t="s">
        <v>862</v>
      </c>
      <c r="EH19" s="190">
        <v>3</v>
      </c>
      <c r="EI19" s="204">
        <v>14.438800000000001</v>
      </c>
      <c r="EJ19" s="204">
        <v>12.085999999999999</v>
      </c>
      <c r="EK19" s="204">
        <v>26.524799999999995</v>
      </c>
      <c r="EL19" s="204">
        <v>2.3527999999999998</v>
      </c>
    </row>
    <row r="20" spans="1:142" ht="15.5">
      <c r="A20" s="140">
        <v>1</v>
      </c>
      <c r="B20" s="140" t="s">
        <v>833</v>
      </c>
      <c r="E20" s="138"/>
      <c r="F20" s="8" t="s">
        <v>4</v>
      </c>
      <c r="G20" s="157">
        <v>17.32</v>
      </c>
      <c r="H20" s="42">
        <v>17.399999999999999</v>
      </c>
      <c r="I20" s="138">
        <v>34.72</v>
      </c>
      <c r="J20" s="189">
        <v>-0.08</v>
      </c>
      <c r="K20" s="157"/>
      <c r="L20" s="42"/>
      <c r="M20" s="138"/>
      <c r="N20" s="138"/>
      <c r="O20" s="8" t="s">
        <v>4</v>
      </c>
      <c r="P20" s="157">
        <v>24.24</v>
      </c>
      <c r="Q20" s="42">
        <v>13.54</v>
      </c>
      <c r="R20" s="138">
        <v>37.78</v>
      </c>
      <c r="S20" s="189">
        <v>10.7</v>
      </c>
      <c r="X20" s="130"/>
      <c r="Z20" s="196" t="s">
        <v>51</v>
      </c>
      <c r="AA20" s="8"/>
      <c r="AB20" s="157">
        <v>15.090000000000002</v>
      </c>
      <c r="AC20" s="42">
        <v>9.3699999999999992</v>
      </c>
      <c r="AD20" s="138">
        <v>24.46</v>
      </c>
      <c r="AE20" s="189">
        <v>5.72</v>
      </c>
      <c r="AF20" s="157"/>
      <c r="AG20" s="42"/>
      <c r="AH20" s="138"/>
      <c r="AI20" s="190" t="s">
        <v>40</v>
      </c>
      <c r="AJ20" s="8"/>
      <c r="AK20" s="157">
        <v>14.79</v>
      </c>
      <c r="AL20" s="42">
        <v>8.6300000000000008</v>
      </c>
      <c r="AM20" s="138">
        <v>23.42</v>
      </c>
      <c r="AN20" s="189">
        <v>6.16</v>
      </c>
      <c r="AP20" s="206"/>
      <c r="AS20" s="196" t="s">
        <v>49</v>
      </c>
      <c r="AT20" s="157">
        <v>-3.1999999999999993</v>
      </c>
      <c r="AU20" s="42">
        <v>-2.2900000000000009</v>
      </c>
      <c r="AV20" s="138">
        <v>-5.4899999999999949</v>
      </c>
      <c r="AW20" s="189">
        <v>-0.91000000000000014</v>
      </c>
      <c r="AX20" s="157"/>
      <c r="AY20" s="42"/>
      <c r="AZ20" s="138"/>
      <c r="BA20" s="190" t="s">
        <v>39</v>
      </c>
      <c r="BB20" s="157">
        <v>6.16</v>
      </c>
      <c r="BC20" s="42">
        <v>3.3499999999999996</v>
      </c>
      <c r="BD20" s="138">
        <v>9.509999999999998</v>
      </c>
      <c r="BE20" s="189">
        <v>2.8099999999999996</v>
      </c>
      <c r="BG20" s="202"/>
      <c r="BJ20" s="196" t="s">
        <v>49</v>
      </c>
      <c r="BK20" s="8"/>
      <c r="BL20" s="157">
        <v>2.6899999999999977</v>
      </c>
      <c r="BM20" s="42">
        <v>2.92</v>
      </c>
      <c r="BN20" s="138">
        <v>5.6099999999999923</v>
      </c>
      <c r="BO20" s="189">
        <v>-0.22999999999999998</v>
      </c>
      <c r="BP20" s="157"/>
      <c r="BQ20" s="42"/>
      <c r="BR20" s="138"/>
      <c r="BS20" s="190" t="s">
        <v>39</v>
      </c>
      <c r="BT20" s="8"/>
      <c r="BU20" s="157">
        <v>6.7799999999999994</v>
      </c>
      <c r="BV20" s="42">
        <v>4.6399999999999988</v>
      </c>
      <c r="BW20" s="138">
        <v>11.420000000000002</v>
      </c>
      <c r="BX20" s="189">
        <v>2.1400000000000006</v>
      </c>
      <c r="CB20" s="208"/>
      <c r="CD20" s="196" t="s">
        <v>49</v>
      </c>
      <c r="CE20" s="6" t="s">
        <v>2</v>
      </c>
      <c r="CF20" s="157">
        <v>15.68</v>
      </c>
      <c r="CG20" s="42">
        <v>14.35</v>
      </c>
      <c r="CH20" s="138">
        <v>30.03</v>
      </c>
      <c r="CI20" s="189">
        <v>1.33</v>
      </c>
      <c r="CJ20" s="86"/>
      <c r="CK20" s="177"/>
      <c r="CL20" s="138"/>
      <c r="CM20" s="190" t="s">
        <v>39</v>
      </c>
      <c r="CN20" s="6" t="s">
        <v>2</v>
      </c>
      <c r="CO20" s="86">
        <v>26.22</v>
      </c>
      <c r="CP20" s="177">
        <v>19.22</v>
      </c>
      <c r="CQ20" s="138">
        <v>45.44</v>
      </c>
      <c r="CR20" s="188">
        <v>7</v>
      </c>
      <c r="CV20" s="196" t="s">
        <v>49</v>
      </c>
      <c r="CW20" s="8" t="s">
        <v>3</v>
      </c>
      <c r="CX20" s="86">
        <v>18.88</v>
      </c>
      <c r="CY20" s="177">
        <v>16.64</v>
      </c>
      <c r="CZ20" s="138">
        <v>35.519999999999996</v>
      </c>
      <c r="DA20" s="188">
        <v>2.2400000000000002</v>
      </c>
      <c r="DB20" s="86"/>
      <c r="DC20" s="177"/>
      <c r="DD20" s="138"/>
      <c r="DE20" s="190" t="s">
        <v>39</v>
      </c>
      <c r="DF20" s="8" t="s">
        <v>3</v>
      </c>
      <c r="DG20" s="86">
        <v>20.059999999999999</v>
      </c>
      <c r="DH20" s="177">
        <v>15.87</v>
      </c>
      <c r="DI20" s="138">
        <v>35.93</v>
      </c>
      <c r="DJ20" s="188">
        <v>4.1900000000000004</v>
      </c>
      <c r="DN20" s="196" t="s">
        <v>49</v>
      </c>
      <c r="DO20" s="8" t="s">
        <v>4</v>
      </c>
      <c r="DP20" s="157">
        <v>16.190000000000001</v>
      </c>
      <c r="DQ20" s="42">
        <v>13.72</v>
      </c>
      <c r="DR20" s="138">
        <v>29.910000000000004</v>
      </c>
      <c r="DS20" s="189">
        <v>2.4700000000000002</v>
      </c>
      <c r="DT20" s="157"/>
      <c r="DU20" s="42"/>
      <c r="DV20" s="138"/>
      <c r="DW20" s="190" t="s">
        <v>39</v>
      </c>
      <c r="DX20" s="8" t="s">
        <v>4</v>
      </c>
      <c r="DY20" s="157">
        <v>13.28</v>
      </c>
      <c r="DZ20" s="42">
        <v>11.23</v>
      </c>
      <c r="EA20" s="138">
        <v>24.509999999999998</v>
      </c>
      <c r="EB20" s="189">
        <v>2.0499999999999998</v>
      </c>
    </row>
    <row r="21" spans="1:142" ht="18.5">
      <c r="A21" s="141">
        <v>0</v>
      </c>
      <c r="B21" s="141" t="s">
        <v>834</v>
      </c>
      <c r="E21" s="138"/>
      <c r="F21" s="8"/>
      <c r="G21" s="157"/>
      <c r="H21" s="42"/>
      <c r="I21" s="138"/>
      <c r="J21" s="189"/>
      <c r="K21" s="157"/>
      <c r="L21" s="42"/>
      <c r="M21" s="138"/>
      <c r="N21" s="138"/>
      <c r="O21" s="8"/>
      <c r="P21" s="157"/>
      <c r="Q21" s="42"/>
      <c r="R21" s="138"/>
      <c r="S21" s="189"/>
      <c r="X21" s="130"/>
      <c r="Z21" s="138"/>
      <c r="AA21" s="132" t="s">
        <v>862</v>
      </c>
      <c r="AB21" s="133">
        <v>2.3468421052631574</v>
      </c>
      <c r="AC21" s="133">
        <v>1.3368421052631578</v>
      </c>
      <c r="AD21" s="133">
        <v>3.6836842105263163</v>
      </c>
      <c r="AE21" s="133">
        <v>1.0099999999999998</v>
      </c>
      <c r="AF21" s="157"/>
      <c r="AG21" s="42"/>
      <c r="AH21" s="138"/>
      <c r="AI21" s="190" t="s">
        <v>44</v>
      </c>
      <c r="AJ21" s="8"/>
      <c r="AK21" s="157">
        <v>5.7100000000000009</v>
      </c>
      <c r="AL21" s="42">
        <v>4.4699999999999989</v>
      </c>
      <c r="AM21" s="138">
        <v>10.180000000000003</v>
      </c>
      <c r="AN21" s="189">
        <v>1.2400000000000002</v>
      </c>
      <c r="AP21" s="206"/>
      <c r="AS21" s="196" t="s">
        <v>51</v>
      </c>
      <c r="AT21" s="157">
        <v>0.99000000000000199</v>
      </c>
      <c r="AU21" s="42">
        <v>0.25</v>
      </c>
      <c r="AV21" s="138">
        <v>1.240000000000002</v>
      </c>
      <c r="AW21" s="189">
        <v>0.73999999999999932</v>
      </c>
      <c r="AX21" s="157"/>
      <c r="AY21" s="42"/>
      <c r="AZ21" s="138"/>
      <c r="BA21" s="190" t="s">
        <v>40</v>
      </c>
      <c r="BB21" s="157">
        <v>5.2899999999999991</v>
      </c>
      <c r="BC21" s="42">
        <v>1.4300000000000033</v>
      </c>
      <c r="BD21" s="138">
        <v>6.7199999999999989</v>
      </c>
      <c r="BE21" s="189">
        <v>3.8599999999999994</v>
      </c>
      <c r="BG21" s="202"/>
      <c r="BJ21" s="196" t="s">
        <v>51</v>
      </c>
      <c r="BK21" s="8"/>
      <c r="BL21" s="157">
        <v>14.1</v>
      </c>
      <c r="BM21" s="42">
        <v>9.1199999999999992</v>
      </c>
      <c r="BN21" s="138">
        <v>23.22</v>
      </c>
      <c r="BO21" s="189">
        <v>4.9800000000000004</v>
      </c>
      <c r="BP21" s="157"/>
      <c r="BQ21" s="42"/>
      <c r="BR21" s="138"/>
      <c r="BS21" s="190" t="s">
        <v>40</v>
      </c>
      <c r="BT21" s="8"/>
      <c r="BU21" s="157">
        <v>9.5</v>
      </c>
      <c r="BV21" s="42">
        <v>7.1999999999999975</v>
      </c>
      <c r="BW21" s="138">
        <v>16.700000000000003</v>
      </c>
      <c r="BX21" s="189">
        <v>2.3000000000000003</v>
      </c>
      <c r="CB21" s="208"/>
      <c r="CD21" s="196" t="s">
        <v>51</v>
      </c>
      <c r="CE21" s="6" t="s">
        <v>2</v>
      </c>
      <c r="CF21" s="157">
        <v>25.87</v>
      </c>
      <c r="CG21" s="42">
        <v>18.059999999999999</v>
      </c>
      <c r="CH21" s="138">
        <v>43.93</v>
      </c>
      <c r="CI21" s="189">
        <v>7.81</v>
      </c>
      <c r="CJ21" s="86"/>
      <c r="CK21" s="177"/>
      <c r="CL21" s="138"/>
      <c r="CM21" s="190" t="s">
        <v>40</v>
      </c>
      <c r="CN21" s="6" t="s">
        <v>2</v>
      </c>
      <c r="CO21" s="86">
        <v>28.02</v>
      </c>
      <c r="CP21" s="177">
        <v>19.760000000000002</v>
      </c>
      <c r="CQ21" s="138">
        <v>47.78</v>
      </c>
      <c r="CR21" s="188">
        <v>8.26</v>
      </c>
      <c r="CV21" s="196" t="s">
        <v>51</v>
      </c>
      <c r="CW21" s="8" t="s">
        <v>3</v>
      </c>
      <c r="CX21" s="86">
        <v>24.88</v>
      </c>
      <c r="CY21" s="177">
        <v>17.809999999999999</v>
      </c>
      <c r="CZ21" s="138">
        <v>42.69</v>
      </c>
      <c r="DA21" s="188">
        <v>7.07</v>
      </c>
      <c r="DB21" s="86"/>
      <c r="DC21" s="177"/>
      <c r="DD21" s="138"/>
      <c r="DE21" s="190" t="s">
        <v>40</v>
      </c>
      <c r="DF21" s="8" t="s">
        <v>3</v>
      </c>
      <c r="DG21" s="86">
        <v>22.73</v>
      </c>
      <c r="DH21" s="177">
        <v>18.329999999999998</v>
      </c>
      <c r="DI21" s="138">
        <v>41.06</v>
      </c>
      <c r="DJ21" s="188">
        <v>4.4000000000000004</v>
      </c>
      <c r="DN21" s="196" t="s">
        <v>51</v>
      </c>
      <c r="DO21" s="8" t="s">
        <v>4</v>
      </c>
      <c r="DP21" s="157">
        <v>10.78</v>
      </c>
      <c r="DQ21" s="42">
        <v>8.69</v>
      </c>
      <c r="DR21" s="138">
        <v>19.47</v>
      </c>
      <c r="DS21" s="189">
        <v>2.09</v>
      </c>
      <c r="DT21" s="157"/>
      <c r="DU21" s="42"/>
      <c r="DV21" s="138"/>
      <c r="DW21" s="190" t="s">
        <v>40</v>
      </c>
      <c r="DX21" s="8" t="s">
        <v>4</v>
      </c>
      <c r="DY21" s="157">
        <v>13.23</v>
      </c>
      <c r="DZ21" s="42">
        <v>11.13</v>
      </c>
      <c r="EA21" s="138">
        <v>24.36</v>
      </c>
      <c r="EB21" s="189">
        <v>2.1</v>
      </c>
    </row>
    <row r="22" spans="1:142" ht="18.5">
      <c r="A22" s="141">
        <v>0</v>
      </c>
      <c r="B22" s="141" t="s">
        <v>835</v>
      </c>
      <c r="E22" s="138"/>
      <c r="F22" s="8"/>
      <c r="G22" s="157"/>
      <c r="H22" s="42"/>
      <c r="I22" s="138"/>
      <c r="J22" s="189"/>
      <c r="K22" s="157"/>
      <c r="L22" s="42"/>
      <c r="M22" s="138"/>
      <c r="N22" s="138"/>
      <c r="O22" s="8"/>
      <c r="P22" s="157"/>
      <c r="Q22" s="42"/>
      <c r="R22" s="138"/>
      <c r="S22" s="189"/>
      <c r="X22" s="130"/>
      <c r="Z22" s="138"/>
      <c r="AA22" s="122"/>
      <c r="AI22" s="190" t="s">
        <v>47</v>
      </c>
      <c r="AJ22" s="8"/>
      <c r="AK22" s="157">
        <v>13.250000000000002</v>
      </c>
      <c r="AL22" s="42">
        <v>9.7600000000000016</v>
      </c>
      <c r="AM22" s="138">
        <v>23.01</v>
      </c>
      <c r="AN22" s="189">
        <v>3.49</v>
      </c>
      <c r="AP22" s="206"/>
      <c r="AS22" s="136" t="s">
        <v>862</v>
      </c>
      <c r="AT22" s="133">
        <v>-6.3452631578947374</v>
      </c>
      <c r="AU22" s="133">
        <v>-4.1831578947368442</v>
      </c>
      <c r="AV22" s="133">
        <v>-9.4021052631578943</v>
      </c>
      <c r="AW22" s="133">
        <v>-3.2884210526315796</v>
      </c>
      <c r="AX22" s="157"/>
      <c r="AY22" s="42"/>
      <c r="AZ22" s="138"/>
      <c r="BA22" s="190" t="s">
        <v>44</v>
      </c>
      <c r="BB22" s="157">
        <v>4.09</v>
      </c>
      <c r="BC22" s="42">
        <v>2.7899999999999991</v>
      </c>
      <c r="BD22" s="138">
        <v>6.8800000000000026</v>
      </c>
      <c r="BE22" s="189">
        <v>1.2999999999999998</v>
      </c>
      <c r="BG22" s="202"/>
      <c r="BJ22" s="138"/>
      <c r="BK22" s="200" t="s">
        <v>862</v>
      </c>
      <c r="BL22" s="133">
        <v>7.4842105263157901</v>
      </c>
      <c r="BM22" s="133">
        <v>4.2594736842105263</v>
      </c>
      <c r="BN22" s="133">
        <v>11.743684210526316</v>
      </c>
      <c r="BO22" s="133">
        <v>3.2247368421052638</v>
      </c>
      <c r="BP22" s="157"/>
      <c r="BQ22" s="42"/>
      <c r="BR22" s="138"/>
      <c r="BS22" s="190" t="s">
        <v>44</v>
      </c>
      <c r="BT22" s="8"/>
      <c r="BU22" s="157">
        <v>1.620000000000001</v>
      </c>
      <c r="BV22" s="42">
        <v>1.6799999999999997</v>
      </c>
      <c r="BW22" s="138">
        <v>3.3000000000000007</v>
      </c>
      <c r="BX22" s="189">
        <v>-5.9999999999999609E-2</v>
      </c>
      <c r="CB22" s="208"/>
      <c r="CD22" s="203" t="s">
        <v>862</v>
      </c>
      <c r="CE22" s="215" t="s">
        <v>2</v>
      </c>
      <c r="CF22" s="122">
        <v>15.714210526315789</v>
      </c>
      <c r="CG22" s="122">
        <v>13.558421052631576</v>
      </c>
      <c r="CH22" s="122">
        <v>29.272631578947372</v>
      </c>
      <c r="CI22" s="122">
        <v>2.15578947368421</v>
      </c>
      <c r="CJ22" s="86"/>
      <c r="CK22" s="177"/>
      <c r="CL22" s="138"/>
      <c r="CM22" s="190" t="s">
        <v>44</v>
      </c>
      <c r="CN22" s="6" t="s">
        <v>2</v>
      </c>
      <c r="CO22" s="86">
        <v>23.3</v>
      </c>
      <c r="CP22" s="177">
        <v>18.04</v>
      </c>
      <c r="CQ22" s="138">
        <v>41.34</v>
      </c>
      <c r="CR22" s="188">
        <v>5.26</v>
      </c>
      <c r="CV22" s="211" t="s">
        <v>862</v>
      </c>
      <c r="CW22" s="212" t="s">
        <v>3</v>
      </c>
      <c r="CX22" s="122">
        <v>20.851578947368424</v>
      </c>
      <c r="CY22" s="122">
        <v>16.481052631578944</v>
      </c>
      <c r="CZ22" s="122">
        <v>37.332631578947364</v>
      </c>
      <c r="DA22" s="122">
        <v>4.3705263157894736</v>
      </c>
      <c r="DB22" s="86"/>
      <c r="DC22" s="177"/>
      <c r="DD22" s="138"/>
      <c r="DE22" s="190" t="s">
        <v>44</v>
      </c>
      <c r="DF22" s="8" t="s">
        <v>3</v>
      </c>
      <c r="DG22" s="86">
        <v>19.21</v>
      </c>
      <c r="DH22" s="177">
        <v>15.25</v>
      </c>
      <c r="DI22" s="138">
        <v>34.46</v>
      </c>
      <c r="DJ22" s="188">
        <v>3.96</v>
      </c>
      <c r="DN22" s="8" t="s">
        <v>862</v>
      </c>
      <c r="DO22" s="212" t="s">
        <v>4</v>
      </c>
      <c r="DP22" s="216">
        <v>13.367368421052632</v>
      </c>
      <c r="DQ22" s="217">
        <v>12.221578947368419</v>
      </c>
      <c r="DR22" s="218">
        <v>25.588947368421056</v>
      </c>
      <c r="DS22" s="219">
        <v>1.1457894736842105</v>
      </c>
      <c r="DT22" s="157"/>
      <c r="DU22" s="42"/>
      <c r="DV22" s="138"/>
      <c r="DW22" s="190" t="s">
        <v>44</v>
      </c>
      <c r="DX22" s="8" t="s">
        <v>4</v>
      </c>
      <c r="DY22" s="157">
        <v>17.59</v>
      </c>
      <c r="DZ22" s="42">
        <v>13.57</v>
      </c>
      <c r="EA22" s="138">
        <v>31.16</v>
      </c>
      <c r="EB22" s="189">
        <v>4.0199999999999996</v>
      </c>
      <c r="EG22" s="122"/>
      <c r="EH22" s="182" t="s">
        <v>860</v>
      </c>
      <c r="EI22" s="1" t="s">
        <v>811</v>
      </c>
      <c r="EJ22" s="179" t="s">
        <v>812</v>
      </c>
      <c r="EK22" s="179" t="s">
        <v>813</v>
      </c>
      <c r="EL22" s="1" t="s">
        <v>810</v>
      </c>
    </row>
    <row r="23" spans="1:142" ht="15.5">
      <c r="A23" s="140">
        <v>1</v>
      </c>
      <c r="B23" s="140" t="s">
        <v>836</v>
      </c>
      <c r="E23" s="196" t="s">
        <v>16</v>
      </c>
      <c r="F23" s="6" t="s">
        <v>2</v>
      </c>
      <c r="G23" s="86">
        <v>12.14</v>
      </c>
      <c r="H23" s="177">
        <v>14.13</v>
      </c>
      <c r="I23" s="138">
        <v>26.270000000000003</v>
      </c>
      <c r="J23" s="188">
        <v>-1.99</v>
      </c>
      <c r="K23" s="86"/>
      <c r="L23" s="177"/>
      <c r="M23" s="138"/>
      <c r="N23" s="190" t="s">
        <v>18</v>
      </c>
      <c r="O23" s="6" t="s">
        <v>2</v>
      </c>
      <c r="P23" s="86">
        <v>17.2</v>
      </c>
      <c r="Q23" s="177">
        <v>13.06</v>
      </c>
      <c r="R23" s="138">
        <v>30.259999999999998</v>
      </c>
      <c r="S23" s="188">
        <v>4.1399999999999997</v>
      </c>
      <c r="X23" s="130"/>
      <c r="AA23" s="122"/>
      <c r="AF23" s="86"/>
      <c r="AG23" s="177"/>
      <c r="AH23" s="138"/>
      <c r="AI23" s="190" t="s">
        <v>48</v>
      </c>
      <c r="AJ23" s="8"/>
      <c r="AK23" s="157">
        <v>-1.3399999999999999</v>
      </c>
      <c r="AL23" s="42">
        <v>-0.66999999999999993</v>
      </c>
      <c r="AM23" s="138">
        <v>-2.0100000000000016</v>
      </c>
      <c r="AN23" s="189">
        <v>-0.67000000000000037</v>
      </c>
      <c r="AP23" s="206"/>
      <c r="AS23" s="138"/>
      <c r="BA23" s="190" t="s">
        <v>47</v>
      </c>
      <c r="BB23" s="157">
        <v>-1.5999999999999979</v>
      </c>
      <c r="BC23" s="42">
        <v>-0.55000000000000071</v>
      </c>
      <c r="BD23" s="138">
        <v>-2.1499999999999986</v>
      </c>
      <c r="BE23" s="189">
        <v>-1.0499999999999998</v>
      </c>
      <c r="BG23" s="202"/>
      <c r="BJ23" s="138"/>
      <c r="BK23" s="122"/>
      <c r="BS23" s="190" t="s">
        <v>47</v>
      </c>
      <c r="BT23" s="8"/>
      <c r="BU23" s="157">
        <v>14.85</v>
      </c>
      <c r="BV23" s="42">
        <v>10.310000000000002</v>
      </c>
      <c r="BW23" s="138">
        <v>25.16</v>
      </c>
      <c r="BX23" s="189">
        <v>4.54</v>
      </c>
      <c r="CB23" s="208"/>
      <c r="CD23" s="122"/>
      <c r="CE23" s="122"/>
      <c r="CF23" s="122"/>
      <c r="CG23" s="122"/>
      <c r="CH23" s="122"/>
      <c r="CI23" s="122"/>
      <c r="CJ23" s="157"/>
      <c r="CK23" s="42"/>
      <c r="CL23" s="138"/>
      <c r="CM23" s="190" t="s">
        <v>47</v>
      </c>
      <c r="CN23" s="6" t="s">
        <v>2</v>
      </c>
      <c r="CO23" s="86">
        <v>21.35</v>
      </c>
      <c r="CP23" s="177">
        <v>16.64</v>
      </c>
      <c r="CQ23" s="138">
        <v>37.99</v>
      </c>
      <c r="CR23" s="188">
        <v>4.71</v>
      </c>
      <c r="CV23" s="122"/>
      <c r="CW23" s="122"/>
      <c r="CX23" s="122"/>
      <c r="CY23" s="122"/>
      <c r="CZ23" s="122"/>
      <c r="DA23" s="122"/>
      <c r="DB23" s="157"/>
      <c r="DC23" s="42"/>
      <c r="DD23" s="138"/>
      <c r="DE23" s="190" t="s">
        <v>47</v>
      </c>
      <c r="DF23" s="8" t="s">
        <v>3</v>
      </c>
      <c r="DG23" s="86">
        <v>22.95</v>
      </c>
      <c r="DH23" s="177">
        <v>17.190000000000001</v>
      </c>
      <c r="DI23" s="138">
        <v>40.14</v>
      </c>
      <c r="DJ23" s="188">
        <v>5.76</v>
      </c>
      <c r="DN23" s="138"/>
      <c r="DO23" s="212" t="s">
        <v>868</v>
      </c>
      <c r="DP23" s="221">
        <v>8.9052193146154257E-2</v>
      </c>
      <c r="DQ23" s="221">
        <v>0.14632356270541078</v>
      </c>
      <c r="DR23" s="221">
        <v>9.1155614643251684E-2</v>
      </c>
      <c r="DS23" s="221">
        <v>0.24308495430340485</v>
      </c>
      <c r="DT23" s="157"/>
      <c r="DU23" s="42"/>
      <c r="DV23" s="138"/>
      <c r="DW23" s="190" t="s">
        <v>47</v>
      </c>
      <c r="DX23" s="8" t="s">
        <v>4</v>
      </c>
      <c r="DY23" s="157">
        <v>8.1</v>
      </c>
      <c r="DZ23" s="42">
        <v>6.88</v>
      </c>
      <c r="EA23" s="138">
        <v>14.98</v>
      </c>
      <c r="EB23" s="189">
        <v>1.22</v>
      </c>
      <c r="EG23" s="203" t="s">
        <v>862</v>
      </c>
      <c r="EH23" s="215" t="s">
        <v>2</v>
      </c>
      <c r="EI23" s="204">
        <v>15.714210526315789</v>
      </c>
      <c r="EJ23" s="204">
        <v>13.558421052631576</v>
      </c>
      <c r="EK23" s="204">
        <v>29.272631578947372</v>
      </c>
      <c r="EL23" s="204">
        <v>2.15578947368421</v>
      </c>
    </row>
    <row r="24" spans="1:142" ht="15.5">
      <c r="A24" s="140">
        <v>1</v>
      </c>
      <c r="B24" s="140" t="s">
        <v>837</v>
      </c>
      <c r="E24" s="138"/>
      <c r="F24" s="8" t="s">
        <v>3</v>
      </c>
      <c r="G24" s="157">
        <v>22.7</v>
      </c>
      <c r="H24" s="42">
        <v>18.54</v>
      </c>
      <c r="I24" s="138">
        <v>41.239999999999995</v>
      </c>
      <c r="J24" s="189">
        <v>4.16</v>
      </c>
      <c r="K24" s="157"/>
      <c r="L24" s="42"/>
      <c r="M24" s="138"/>
      <c r="N24" s="138"/>
      <c r="O24" s="8" t="s">
        <v>3</v>
      </c>
      <c r="P24" s="157">
        <v>25.06</v>
      </c>
      <c r="Q24" s="42">
        <v>17.239999999999998</v>
      </c>
      <c r="R24" s="138">
        <v>42.3</v>
      </c>
      <c r="S24" s="189">
        <v>7.82</v>
      </c>
      <c r="X24" s="130"/>
      <c r="Z24" s="122"/>
      <c r="AA24" s="122"/>
      <c r="AB24" s="122"/>
      <c r="AC24" s="122"/>
      <c r="AD24" s="122"/>
      <c r="AE24" s="122"/>
      <c r="AF24" s="86"/>
      <c r="AG24" s="177"/>
      <c r="AH24" s="138"/>
      <c r="AI24" s="190" t="s">
        <v>50</v>
      </c>
      <c r="AJ24" s="122"/>
      <c r="AK24" s="138">
        <v>5.0499999999999989</v>
      </c>
      <c r="AL24" s="138">
        <v>2.5700000000000003</v>
      </c>
      <c r="AM24" s="138">
        <v>7.6199999999999974</v>
      </c>
      <c r="AN24" s="138">
        <v>2.48</v>
      </c>
      <c r="AP24" s="206"/>
      <c r="AS24" s="138"/>
      <c r="AX24" s="86"/>
      <c r="AY24" s="177"/>
      <c r="AZ24" s="138"/>
      <c r="BA24" s="190" t="s">
        <v>48</v>
      </c>
      <c r="BB24" s="157">
        <v>-5.4599999999999973</v>
      </c>
      <c r="BC24" s="42">
        <v>-2.34</v>
      </c>
      <c r="BD24" s="138">
        <v>-7.8000000000000007</v>
      </c>
      <c r="BE24" s="189">
        <v>-3.12</v>
      </c>
      <c r="BG24" s="202"/>
      <c r="BJ24" s="138"/>
      <c r="BK24" s="122"/>
      <c r="BP24" s="86"/>
      <c r="BQ24" s="177"/>
      <c r="BR24" s="138"/>
      <c r="BS24" s="190" t="s">
        <v>48</v>
      </c>
      <c r="BT24" s="8"/>
      <c r="BU24" s="157">
        <v>4.1199999999999974</v>
      </c>
      <c r="BV24" s="42">
        <v>1.67</v>
      </c>
      <c r="BW24" s="138">
        <v>5.7899999999999991</v>
      </c>
      <c r="BX24" s="189">
        <v>2.4499999999999997</v>
      </c>
      <c r="CB24" s="208"/>
      <c r="CD24" s="122"/>
      <c r="CE24" s="122"/>
      <c r="CJ24" s="157"/>
      <c r="CK24" s="42"/>
      <c r="CL24" s="138"/>
      <c r="CM24" s="190" t="s">
        <v>48</v>
      </c>
      <c r="CN24" s="6" t="s">
        <v>2</v>
      </c>
      <c r="CO24" s="86">
        <v>16.510000000000002</v>
      </c>
      <c r="CP24" s="177">
        <v>14</v>
      </c>
      <c r="CQ24" s="138">
        <v>30.51</v>
      </c>
      <c r="CR24" s="188">
        <v>2.5099999999999998</v>
      </c>
      <c r="CV24" s="122"/>
      <c r="CW24" s="122"/>
      <c r="DB24" s="157"/>
      <c r="DC24" s="42"/>
      <c r="DD24" s="138"/>
      <c r="DE24" s="190" t="s">
        <v>48</v>
      </c>
      <c r="DF24" s="8" t="s">
        <v>3</v>
      </c>
      <c r="DG24" s="86">
        <v>21.97</v>
      </c>
      <c r="DH24" s="177">
        <v>16.34</v>
      </c>
      <c r="DI24" s="138">
        <v>38.31</v>
      </c>
      <c r="DJ24" s="188">
        <v>5.63</v>
      </c>
      <c r="DN24" s="138"/>
      <c r="DO24" s="122"/>
      <c r="DT24" s="86"/>
      <c r="DU24" s="177"/>
      <c r="DV24" s="138"/>
      <c r="DW24" s="190" t="s">
        <v>48</v>
      </c>
      <c r="DX24" s="8" t="s">
        <v>4</v>
      </c>
      <c r="DY24" s="157">
        <v>17.850000000000001</v>
      </c>
      <c r="DZ24" s="42">
        <v>14.67</v>
      </c>
      <c r="EA24" s="138">
        <v>32.520000000000003</v>
      </c>
      <c r="EB24" s="189">
        <v>3.18</v>
      </c>
      <c r="EG24" s="203" t="s">
        <v>862</v>
      </c>
      <c r="EH24" s="214" t="s">
        <v>2</v>
      </c>
      <c r="EI24" s="204">
        <v>19.203600000000005</v>
      </c>
      <c r="EJ24" s="204">
        <v>14.851999999999999</v>
      </c>
      <c r="EK24" s="204">
        <v>34.055600000000005</v>
      </c>
      <c r="EL24" s="204">
        <v>4.3515999999999995</v>
      </c>
    </row>
    <row r="25" spans="1:142" ht="18.5">
      <c r="A25" s="141">
        <v>0</v>
      </c>
      <c r="B25" s="141" t="s">
        <v>838</v>
      </c>
      <c r="E25" s="138"/>
      <c r="F25" s="8" t="s">
        <v>4</v>
      </c>
      <c r="G25" s="157">
        <v>14.16</v>
      </c>
      <c r="H25" s="42">
        <v>13.43</v>
      </c>
      <c r="I25" s="138">
        <v>27.59</v>
      </c>
      <c r="J25" s="189">
        <v>0.73</v>
      </c>
      <c r="K25" s="157"/>
      <c r="L25" s="42"/>
      <c r="M25" s="138"/>
      <c r="N25" s="138"/>
      <c r="O25" s="8" t="s">
        <v>4</v>
      </c>
      <c r="P25" s="157">
        <v>19.309999999999999</v>
      </c>
      <c r="Q25" s="42">
        <v>15.17</v>
      </c>
      <c r="R25" s="138">
        <v>34.479999999999997</v>
      </c>
      <c r="S25" s="189">
        <v>4.1399999999999997</v>
      </c>
      <c r="X25" s="130"/>
      <c r="Z25" s="122"/>
      <c r="AA25" s="122"/>
      <c r="AB25" s="136" t="s">
        <v>865</v>
      </c>
      <c r="AC25" s="133">
        <v>2.3468421052631574</v>
      </c>
      <c r="AD25" s="133">
        <v>1.3368421052631578</v>
      </c>
      <c r="AE25" s="133">
        <v>3.6836842105263163</v>
      </c>
      <c r="AF25" s="133">
        <v>1.0099999999999998</v>
      </c>
      <c r="AG25" s="42"/>
      <c r="AH25" s="138"/>
      <c r="AI25" s="190" t="s">
        <v>52</v>
      </c>
      <c r="AJ25" s="122"/>
      <c r="AK25" s="138">
        <v>15.57</v>
      </c>
      <c r="AL25" s="138">
        <v>5.9399999999999995</v>
      </c>
      <c r="AM25" s="138">
        <v>21.509999999999998</v>
      </c>
      <c r="AN25" s="138">
        <v>9.629999999999999</v>
      </c>
      <c r="AP25" s="206"/>
      <c r="AS25" s="122"/>
      <c r="AT25" s="122"/>
      <c r="AU25" s="122"/>
      <c r="AV25" s="122"/>
      <c r="AW25" s="122"/>
      <c r="AX25" s="86"/>
      <c r="AY25" s="177"/>
      <c r="AZ25" s="138"/>
      <c r="BA25" s="190" t="s">
        <v>50</v>
      </c>
      <c r="BB25" s="138">
        <v>1.6899999999999977</v>
      </c>
      <c r="BC25" s="138">
        <v>1.8000000000000007</v>
      </c>
      <c r="BD25" s="138">
        <v>3.490000000000002</v>
      </c>
      <c r="BE25" s="138">
        <v>-0.10999999999999988</v>
      </c>
      <c r="BG25" s="202"/>
      <c r="BJ25" s="138"/>
      <c r="BK25" s="122"/>
      <c r="BL25" s="122"/>
      <c r="BM25" s="122"/>
      <c r="BN25" s="122"/>
      <c r="BO25" s="122"/>
      <c r="BP25" s="86"/>
      <c r="BQ25" s="177"/>
      <c r="BR25" s="138"/>
      <c r="BS25" s="190" t="s">
        <v>50</v>
      </c>
      <c r="BT25" s="122"/>
      <c r="BU25" s="138">
        <v>3.3600000000000012</v>
      </c>
      <c r="BV25" s="138">
        <v>0.76999999999999957</v>
      </c>
      <c r="BW25" s="138">
        <v>4.1299999999999955</v>
      </c>
      <c r="BX25" s="138">
        <v>2.59</v>
      </c>
      <c r="CB25" s="209"/>
      <c r="CC25" s="133"/>
      <c r="CD25" s="122"/>
      <c r="CE25" s="122"/>
      <c r="CF25" s="122"/>
      <c r="CG25" s="122"/>
      <c r="CH25" s="122"/>
      <c r="CI25" s="122"/>
      <c r="CJ25" s="157"/>
      <c r="CK25" s="42"/>
      <c r="CL25" s="138"/>
      <c r="CM25" s="190" t="s">
        <v>50</v>
      </c>
      <c r="CN25" s="6" t="s">
        <v>2</v>
      </c>
      <c r="CO25" s="157">
        <v>19.86</v>
      </c>
      <c r="CP25" s="42">
        <v>16.96</v>
      </c>
      <c r="CQ25" s="138">
        <v>36.82</v>
      </c>
      <c r="CR25" s="189">
        <v>2.9</v>
      </c>
      <c r="CV25" s="122"/>
      <c r="CW25" s="122"/>
      <c r="CX25" s="122"/>
      <c r="CY25" s="122"/>
      <c r="CZ25" s="122"/>
      <c r="DA25" s="122"/>
      <c r="DB25" s="157"/>
      <c r="DC25" s="42"/>
      <c r="DD25" s="138"/>
      <c r="DE25" s="190" t="s">
        <v>50</v>
      </c>
      <c r="DF25" s="8" t="s">
        <v>3</v>
      </c>
      <c r="DG25" s="86">
        <v>18.170000000000002</v>
      </c>
      <c r="DH25" s="177">
        <v>15.16</v>
      </c>
      <c r="DI25" s="138">
        <v>33.33</v>
      </c>
      <c r="DJ25" s="188">
        <v>3.01</v>
      </c>
      <c r="DN25" s="138"/>
      <c r="DO25" s="122"/>
      <c r="DP25" s="122"/>
      <c r="DQ25" s="122"/>
      <c r="DR25" s="122"/>
      <c r="DS25" s="122"/>
      <c r="DT25" s="157"/>
      <c r="DU25" s="42"/>
      <c r="DV25" s="138"/>
      <c r="DW25" s="190" t="s">
        <v>50</v>
      </c>
      <c r="DX25" s="8" t="s">
        <v>4</v>
      </c>
      <c r="DY25" s="157">
        <v>14.81</v>
      </c>
      <c r="DZ25" s="42">
        <v>14.39</v>
      </c>
      <c r="EA25" s="138">
        <v>29.200000000000003</v>
      </c>
      <c r="EB25" s="189">
        <v>0.42</v>
      </c>
      <c r="EG25" s="203"/>
      <c r="EH25" s="222"/>
      <c r="EI25" s="204"/>
      <c r="EJ25" s="204"/>
      <c r="EK25" s="204"/>
      <c r="EL25" s="204"/>
    </row>
    <row r="26" spans="1:142" ht="18.5">
      <c r="A26" s="140">
        <v>1</v>
      </c>
      <c r="B26" s="140" t="s">
        <v>839</v>
      </c>
      <c r="E26" s="138"/>
      <c r="F26" s="8"/>
      <c r="G26" s="157"/>
      <c r="H26" s="42"/>
      <c r="I26" s="138"/>
      <c r="J26" s="189"/>
      <c r="K26" s="157"/>
      <c r="L26" s="42"/>
      <c r="M26" s="138"/>
      <c r="N26" s="189"/>
      <c r="O26" s="122"/>
      <c r="P26" s="122"/>
      <c r="Q26" s="122"/>
      <c r="R26" s="122"/>
      <c r="S26" s="122"/>
      <c r="X26" s="130"/>
      <c r="Z26" s="122"/>
      <c r="AA26" s="122"/>
      <c r="AB26" s="132" t="s">
        <v>866</v>
      </c>
      <c r="AC26" s="133">
        <v>4.7648000000000001</v>
      </c>
      <c r="AD26" s="133">
        <v>2.766</v>
      </c>
      <c r="AE26" s="133">
        <v>7.5308000000000002</v>
      </c>
      <c r="AF26" s="133">
        <v>1.9988000000000001</v>
      </c>
      <c r="AG26" s="42"/>
      <c r="AH26" s="138"/>
      <c r="AI26" s="190" t="s">
        <v>42</v>
      </c>
      <c r="AJ26" s="8"/>
      <c r="AK26" s="157">
        <v>0.97000000000000064</v>
      </c>
      <c r="AL26" s="42">
        <v>4.120000000000001</v>
      </c>
      <c r="AM26" s="138">
        <v>5.09</v>
      </c>
      <c r="AN26" s="189">
        <v>-3.15</v>
      </c>
      <c r="AP26" s="206"/>
      <c r="AS26" s="136" t="s">
        <v>865</v>
      </c>
      <c r="AT26" s="133">
        <v>-6.3452631578947374</v>
      </c>
      <c r="AU26" s="133">
        <v>-4.1831578947368442</v>
      </c>
      <c r="AV26" s="133">
        <v>-9.4021052631578943</v>
      </c>
      <c r="AW26" s="133">
        <v>-3.2884210526315796</v>
      </c>
      <c r="AX26" s="157"/>
      <c r="AY26" s="42"/>
      <c r="AZ26" s="138"/>
      <c r="BA26" s="190" t="s">
        <v>52</v>
      </c>
      <c r="BB26" s="138">
        <v>3.0500000000000007</v>
      </c>
      <c r="BC26" s="138">
        <v>4.01</v>
      </c>
      <c r="BD26" s="138">
        <v>7.0600000000000023</v>
      </c>
      <c r="BE26" s="138">
        <v>-0.95999999999999908</v>
      </c>
      <c r="BG26" s="202"/>
      <c r="BJ26" s="122"/>
      <c r="BK26" s="122"/>
      <c r="BL26" s="136" t="s">
        <v>865</v>
      </c>
      <c r="BM26" s="133">
        <v>7.4842105263157901</v>
      </c>
      <c r="BN26" s="133">
        <v>4.2594736842105263</v>
      </c>
      <c r="BO26" s="133">
        <v>11.743684210526316</v>
      </c>
      <c r="BP26" s="133">
        <v>3.2247368421052638</v>
      </c>
      <c r="BQ26" s="42"/>
      <c r="BR26" s="138"/>
      <c r="BS26" s="190" t="s">
        <v>52</v>
      </c>
      <c r="BU26" s="138">
        <v>12.52</v>
      </c>
      <c r="BV26" s="138">
        <v>1.9299999999999997</v>
      </c>
      <c r="BW26" s="138">
        <v>14.449999999999996</v>
      </c>
      <c r="BX26" s="138">
        <v>10.589999999999998</v>
      </c>
      <c r="CB26" s="209"/>
      <c r="CC26" s="133"/>
      <c r="CD26" s="122"/>
      <c r="CE26" s="122"/>
      <c r="CF26" s="122"/>
      <c r="CG26" s="122"/>
      <c r="CH26" s="122"/>
      <c r="CI26" s="122"/>
      <c r="CJ26" s="157"/>
      <c r="CK26" s="42"/>
      <c r="CL26" s="138"/>
      <c r="CM26" s="190" t="s">
        <v>52</v>
      </c>
      <c r="CN26" s="6" t="s">
        <v>2</v>
      </c>
      <c r="CO26" s="157">
        <v>31.6</v>
      </c>
      <c r="CP26" s="42">
        <v>16.32</v>
      </c>
      <c r="CQ26" s="138">
        <v>47.92</v>
      </c>
      <c r="CR26" s="189">
        <v>15.28</v>
      </c>
      <c r="CV26" s="122"/>
      <c r="CW26" s="122"/>
      <c r="CX26" s="122"/>
      <c r="CY26" s="122"/>
      <c r="CZ26" s="122"/>
      <c r="DA26" s="122"/>
      <c r="DB26" s="157"/>
      <c r="DC26" s="42"/>
      <c r="DD26" s="138"/>
      <c r="DE26" s="190" t="s">
        <v>52</v>
      </c>
      <c r="DF26" s="8" t="s">
        <v>3</v>
      </c>
      <c r="DG26" s="86">
        <v>28.55</v>
      </c>
      <c r="DH26" s="177">
        <v>12.31</v>
      </c>
      <c r="DI26" s="138">
        <v>40.86</v>
      </c>
      <c r="DJ26" s="188">
        <v>16.239999999999998</v>
      </c>
      <c r="DN26" s="122"/>
      <c r="DO26" s="122"/>
      <c r="DP26" s="122"/>
      <c r="DQ26" s="122"/>
      <c r="DR26" s="122"/>
      <c r="DS26" s="122"/>
      <c r="DT26" s="157"/>
      <c r="DU26" s="42"/>
      <c r="DV26" s="138"/>
      <c r="DW26" s="190" t="s">
        <v>52</v>
      </c>
      <c r="DX26" s="8" t="s">
        <v>4</v>
      </c>
      <c r="DY26" s="157">
        <v>16.03</v>
      </c>
      <c r="DZ26" s="42">
        <v>10.38</v>
      </c>
      <c r="EA26" s="138">
        <v>26.410000000000004</v>
      </c>
      <c r="EB26" s="189">
        <v>5.65</v>
      </c>
      <c r="EG26" s="211" t="s">
        <v>862</v>
      </c>
      <c r="EH26" s="212" t="s">
        <v>3</v>
      </c>
      <c r="EI26" s="204">
        <v>20.851578947368424</v>
      </c>
      <c r="EJ26" s="204">
        <v>16.481052631578944</v>
      </c>
      <c r="EK26" s="204">
        <v>37.332631578947364</v>
      </c>
      <c r="EL26" s="204">
        <v>4.3705263157894736</v>
      </c>
    </row>
    <row r="27" spans="1:142" ht="18.5">
      <c r="A27" s="141">
        <v>0</v>
      </c>
      <c r="B27" s="141" t="s">
        <v>840</v>
      </c>
      <c r="E27" s="138"/>
      <c r="F27" s="8"/>
      <c r="G27" s="157"/>
      <c r="H27" s="42"/>
      <c r="I27" s="138"/>
      <c r="J27" s="189"/>
      <c r="K27" s="157"/>
      <c r="L27" s="42"/>
      <c r="M27" s="138"/>
      <c r="N27" s="189"/>
      <c r="O27" s="122"/>
      <c r="P27" s="122"/>
      <c r="Q27" s="122"/>
      <c r="R27" s="122"/>
      <c r="S27" s="122"/>
      <c r="X27" s="130"/>
      <c r="Z27" s="122"/>
      <c r="AA27" s="122"/>
      <c r="AB27" s="122"/>
      <c r="AC27" s="122"/>
      <c r="AD27" s="122"/>
      <c r="AE27" s="122"/>
      <c r="AF27" s="132"/>
      <c r="AG27" s="42"/>
      <c r="AH27" s="138"/>
      <c r="AI27" s="122"/>
      <c r="AJ27" s="132" t="s">
        <v>862</v>
      </c>
      <c r="AK27" s="133">
        <v>4.7648000000000001</v>
      </c>
      <c r="AL27" s="133">
        <v>2.766</v>
      </c>
      <c r="AM27" s="133">
        <v>7.5308000000000002</v>
      </c>
      <c r="AN27" s="133">
        <v>1.9988000000000001</v>
      </c>
      <c r="AP27" s="206"/>
      <c r="AS27" s="132" t="s">
        <v>866</v>
      </c>
      <c r="AT27" s="133">
        <v>-0.41799999999999971</v>
      </c>
      <c r="AU27" s="133">
        <v>-0.68319999999999936</v>
      </c>
      <c r="AV27" s="133">
        <v>-1.1011999999999993</v>
      </c>
      <c r="AW27" s="133">
        <v>0.26519999999999988</v>
      </c>
      <c r="AZ27" s="138"/>
      <c r="BA27" s="190" t="s">
        <v>42</v>
      </c>
      <c r="BB27" s="157">
        <v>-4.259999999999998</v>
      </c>
      <c r="BC27" s="42">
        <v>-1.2200000000000006</v>
      </c>
      <c r="BD27" s="138">
        <v>-5.480000000000004</v>
      </c>
      <c r="BE27" s="189">
        <v>-3.0399999999999996</v>
      </c>
      <c r="BG27" s="202"/>
      <c r="BJ27" s="122"/>
      <c r="BK27" s="122"/>
      <c r="BL27" s="132" t="s">
        <v>866</v>
      </c>
      <c r="BM27" s="133">
        <v>5.1827999999999994</v>
      </c>
      <c r="BN27" s="133">
        <v>3.4491999999999994</v>
      </c>
      <c r="BO27" s="133">
        <v>8.6319999999999979</v>
      </c>
      <c r="BP27" s="133">
        <v>1.7335999999999998</v>
      </c>
      <c r="BQ27" s="42"/>
      <c r="BR27" s="138"/>
      <c r="BS27" s="190" t="s">
        <v>42</v>
      </c>
      <c r="BT27" s="8"/>
      <c r="BU27" s="157">
        <v>5.2299999999999986</v>
      </c>
      <c r="BV27" s="42">
        <v>5.3400000000000016</v>
      </c>
      <c r="BW27" s="138">
        <v>10.570000000000004</v>
      </c>
      <c r="BX27" s="189">
        <v>-0.11000000000000032</v>
      </c>
      <c r="CB27" s="210"/>
      <c r="CC27" s="133"/>
      <c r="CD27" s="122"/>
      <c r="CE27" s="122"/>
      <c r="CF27" s="122"/>
      <c r="CG27" s="122"/>
      <c r="CH27" s="122"/>
      <c r="CI27" s="122"/>
      <c r="CJ27" s="86"/>
      <c r="CK27" s="177"/>
      <c r="CL27" s="138"/>
      <c r="CM27" s="190" t="s">
        <v>42</v>
      </c>
      <c r="CN27" s="6" t="s">
        <v>2</v>
      </c>
      <c r="CO27" s="86">
        <v>16.73</v>
      </c>
      <c r="CP27" s="177">
        <v>15.38</v>
      </c>
      <c r="CQ27" s="138">
        <v>32.11</v>
      </c>
      <c r="CR27" s="188">
        <v>1.35</v>
      </c>
      <c r="CV27" s="122"/>
      <c r="CW27" s="122"/>
      <c r="CX27" s="122"/>
      <c r="CY27" s="122"/>
      <c r="CZ27" s="122"/>
      <c r="DA27" s="122"/>
      <c r="DB27" s="86"/>
      <c r="DC27" s="177"/>
      <c r="DD27" s="138"/>
      <c r="DE27" s="190" t="s">
        <v>42</v>
      </c>
      <c r="DF27" s="8" t="s">
        <v>3</v>
      </c>
      <c r="DG27" s="86">
        <v>20.99</v>
      </c>
      <c r="DH27" s="177">
        <v>16.600000000000001</v>
      </c>
      <c r="DI27" s="138">
        <v>37.590000000000003</v>
      </c>
      <c r="DJ27" s="188">
        <v>4.3899999999999997</v>
      </c>
      <c r="DN27" s="122"/>
      <c r="DO27" s="122"/>
      <c r="DP27" s="122"/>
      <c r="DQ27" s="122"/>
      <c r="DR27" s="122"/>
      <c r="DS27" s="122"/>
      <c r="DT27" s="157"/>
      <c r="DU27" s="42"/>
      <c r="DV27" s="138"/>
      <c r="DW27" s="190" t="s">
        <v>42</v>
      </c>
      <c r="DX27" s="8" t="s">
        <v>4</v>
      </c>
      <c r="DY27" s="157">
        <v>15.76</v>
      </c>
      <c r="DZ27" s="42">
        <v>11.26</v>
      </c>
      <c r="EA27" s="138">
        <v>27.02</v>
      </c>
      <c r="EB27" s="189">
        <v>4.5</v>
      </c>
      <c r="EG27" s="8" t="s">
        <v>862</v>
      </c>
      <c r="EH27" s="213" t="s">
        <v>3</v>
      </c>
      <c r="EI27" s="204">
        <v>19.621599999999997</v>
      </c>
      <c r="EJ27" s="204">
        <v>15.5352</v>
      </c>
      <c r="EK27" s="204">
        <v>35.156800000000004</v>
      </c>
      <c r="EL27" s="204">
        <v>4.0864000000000003</v>
      </c>
    </row>
    <row r="28" spans="1:142" ht="18.5">
      <c r="A28" s="140">
        <v>1</v>
      </c>
      <c r="B28" s="140" t="s">
        <v>841</v>
      </c>
      <c r="E28" s="196" t="s">
        <v>19</v>
      </c>
      <c r="F28" s="6" t="s">
        <v>2</v>
      </c>
      <c r="G28" s="86">
        <v>8.98</v>
      </c>
      <c r="H28" s="177">
        <v>9.89</v>
      </c>
      <c r="I28" s="138">
        <v>18.87</v>
      </c>
      <c r="J28" s="188">
        <v>-0.91</v>
      </c>
      <c r="K28" s="86"/>
      <c r="L28" s="177"/>
      <c r="M28" s="138"/>
      <c r="N28" s="190" t="s">
        <v>20</v>
      </c>
      <c r="O28" s="6" t="s">
        <v>2</v>
      </c>
      <c r="P28" s="86">
        <v>14.54</v>
      </c>
      <c r="Q28" s="177">
        <v>13.39</v>
      </c>
      <c r="R28" s="138">
        <v>27.93</v>
      </c>
      <c r="S28" s="188">
        <v>1.1499999999999999</v>
      </c>
      <c r="X28" s="130"/>
      <c r="Z28" s="122"/>
      <c r="AA28" s="122"/>
      <c r="AB28" s="122"/>
      <c r="AC28" s="122"/>
      <c r="AD28" s="122"/>
      <c r="AE28" s="122"/>
      <c r="AF28" s="86"/>
      <c r="AG28" s="177"/>
      <c r="AH28" s="138"/>
      <c r="AI28" s="122"/>
      <c r="AJ28" s="132" t="s">
        <v>522</v>
      </c>
      <c r="AK28" s="133">
        <v>0.22320354145402529</v>
      </c>
      <c r="AL28" s="133">
        <v>0.23400553429622778</v>
      </c>
      <c r="AM28" s="133">
        <v>0.18172147805798405</v>
      </c>
      <c r="AN28" s="133">
        <v>0.52897190472639743</v>
      </c>
      <c r="AP28" s="206"/>
      <c r="AS28" s="122"/>
      <c r="AT28" s="122"/>
      <c r="AU28" s="122"/>
      <c r="AV28" s="122"/>
      <c r="AW28" s="122"/>
      <c r="AX28" s="157"/>
      <c r="AY28" s="42"/>
      <c r="AZ28" s="138"/>
      <c r="BA28" s="132" t="s">
        <v>862</v>
      </c>
      <c r="BB28" s="133">
        <v>-0.41799999999999971</v>
      </c>
      <c r="BC28" s="133">
        <v>-0.68319999999999936</v>
      </c>
      <c r="BD28" s="133">
        <v>-1.1011999999999993</v>
      </c>
      <c r="BE28" s="133">
        <v>0.26519999999999988</v>
      </c>
      <c r="BG28" s="202"/>
      <c r="BJ28" s="122"/>
      <c r="BK28" s="122"/>
      <c r="BL28" s="122"/>
      <c r="BM28" s="122"/>
      <c r="BN28" s="122"/>
      <c r="BO28" s="122"/>
      <c r="BP28" s="132"/>
      <c r="BQ28" s="42"/>
      <c r="BR28" s="138"/>
      <c r="BS28" s="122"/>
      <c r="BT28" s="132" t="s">
        <v>862</v>
      </c>
      <c r="BU28" s="133">
        <v>5.1827999999999994</v>
      </c>
      <c r="BV28" s="133">
        <v>3.4491999999999994</v>
      </c>
      <c r="BW28" s="133">
        <v>8.6319999999999979</v>
      </c>
      <c r="BX28" s="133">
        <v>1.7335999999999998</v>
      </c>
      <c r="CB28" s="208"/>
      <c r="CD28" s="122"/>
      <c r="CE28" s="122"/>
      <c r="CF28" s="122"/>
      <c r="CG28" s="122"/>
      <c r="CH28" s="122"/>
      <c r="CI28" s="122"/>
      <c r="CJ28" s="86"/>
      <c r="CK28" s="177"/>
      <c r="CL28" s="138"/>
      <c r="CM28" s="203" t="s">
        <v>862</v>
      </c>
      <c r="CN28" s="214" t="s">
        <v>2</v>
      </c>
      <c r="CO28">
        <v>19.203600000000005</v>
      </c>
      <c r="CP28" s="122">
        <v>14.851999999999999</v>
      </c>
      <c r="CQ28" s="122">
        <v>34.055600000000005</v>
      </c>
      <c r="CR28" s="122">
        <v>4.3515999999999995</v>
      </c>
      <c r="CS28" s="122"/>
      <c r="CT28" s="122"/>
      <c r="CU28" s="122"/>
      <c r="CV28" s="122"/>
      <c r="CW28" s="122"/>
      <c r="CX28" s="122"/>
      <c r="CY28" s="122"/>
      <c r="CZ28" s="122"/>
      <c r="DA28" s="122"/>
      <c r="DB28" s="86"/>
      <c r="DC28" s="177"/>
      <c r="DD28" s="138"/>
      <c r="DE28" s="8" t="s">
        <v>862</v>
      </c>
      <c r="DF28" s="213" t="s">
        <v>3</v>
      </c>
      <c r="DG28">
        <v>19.621599999999997</v>
      </c>
      <c r="DH28">
        <v>15.5352</v>
      </c>
      <c r="DI28">
        <v>35.156800000000004</v>
      </c>
      <c r="DJ28">
        <v>4.0864000000000003</v>
      </c>
      <c r="DN28" s="122"/>
      <c r="DO28" s="168"/>
      <c r="DP28" s="122"/>
      <c r="DQ28" s="122"/>
      <c r="DR28" s="122"/>
      <c r="DS28" s="122"/>
      <c r="DT28" s="157"/>
      <c r="DU28" s="42"/>
      <c r="DV28" s="138"/>
      <c r="DW28" s="138" t="s">
        <v>862</v>
      </c>
      <c r="DX28" s="190">
        <v>3</v>
      </c>
      <c r="DY28">
        <v>14.438800000000001</v>
      </c>
      <c r="DZ28">
        <v>12.085999999999999</v>
      </c>
      <c r="EA28">
        <v>26.524799999999995</v>
      </c>
      <c r="EB28">
        <v>2.3527999999999998</v>
      </c>
      <c r="EG28" s="8"/>
      <c r="EH28" s="223"/>
      <c r="EI28" s="204"/>
      <c r="EJ28" s="204"/>
      <c r="EK28" s="204"/>
      <c r="EL28" s="204"/>
    </row>
    <row r="29" spans="1:142" ht="18.5">
      <c r="A29" s="141">
        <v>0</v>
      </c>
      <c r="B29" s="141" t="s">
        <v>842</v>
      </c>
      <c r="E29" s="138"/>
      <c r="F29" s="8" t="s">
        <v>3</v>
      </c>
      <c r="G29" s="86">
        <v>16.05</v>
      </c>
      <c r="H29" s="177">
        <v>13.85</v>
      </c>
      <c r="I29" s="138">
        <v>29.9</v>
      </c>
      <c r="J29" s="188">
        <v>2.2000000000000002</v>
      </c>
      <c r="K29" s="157"/>
      <c r="L29" s="42"/>
      <c r="M29" s="138"/>
      <c r="N29" s="138"/>
      <c r="O29" s="8" t="s">
        <v>3</v>
      </c>
      <c r="P29" s="86">
        <v>21.47</v>
      </c>
      <c r="Q29" s="177">
        <v>17.32</v>
      </c>
      <c r="R29" s="138">
        <v>38.79</v>
      </c>
      <c r="S29" s="188">
        <v>4.1500000000000004</v>
      </c>
      <c r="Z29" s="122"/>
      <c r="AA29" s="122"/>
      <c r="AB29" s="122"/>
      <c r="AC29" s="122"/>
      <c r="AD29" s="122"/>
      <c r="AE29" s="122"/>
      <c r="AF29" s="86"/>
      <c r="AG29" s="177"/>
      <c r="AH29" s="138"/>
      <c r="AP29" s="206"/>
      <c r="AS29" s="122"/>
      <c r="AT29" s="122"/>
      <c r="AU29" s="122"/>
      <c r="AV29" s="122"/>
      <c r="AW29" s="122"/>
      <c r="AX29" s="86"/>
      <c r="AY29" s="177"/>
      <c r="AZ29" s="138"/>
      <c r="BA29" s="132" t="s">
        <v>522</v>
      </c>
      <c r="BB29" s="207">
        <v>1.6950730587719685E-3</v>
      </c>
      <c r="BC29" s="207">
        <v>1.5938973785954993E-3</v>
      </c>
      <c r="BD29" s="207">
        <v>1.6835861793915361E-3</v>
      </c>
      <c r="BE29" s="207">
        <v>1.5237796537031221E-2</v>
      </c>
      <c r="BG29" s="202"/>
      <c r="BJ29" s="122"/>
      <c r="BK29" s="122"/>
      <c r="BL29" s="122"/>
      <c r="BM29" s="122"/>
      <c r="BN29" s="122"/>
      <c r="BO29" s="122"/>
      <c r="BP29" s="86"/>
      <c r="BQ29" s="177"/>
      <c r="BR29" s="138"/>
      <c r="BS29" s="122"/>
      <c r="BT29" s="132" t="s">
        <v>522</v>
      </c>
      <c r="BU29" s="201">
        <v>0.13409332358446227</v>
      </c>
      <c r="BV29" s="201">
        <v>0.38607374484412416</v>
      </c>
      <c r="BW29" s="201">
        <v>0.18173309794349121</v>
      </c>
      <c r="BX29" s="201">
        <v>0.14335561020197118</v>
      </c>
      <c r="CB29" s="208"/>
      <c r="CD29" s="122"/>
      <c r="CE29" s="122"/>
      <c r="CF29" s="122"/>
      <c r="CG29" s="122"/>
      <c r="CH29" s="122"/>
      <c r="CI29" s="122"/>
      <c r="CJ29" s="157"/>
      <c r="CK29" s="42"/>
      <c r="CL29" s="138"/>
      <c r="CS29" s="122"/>
      <c r="CT29" s="122"/>
      <c r="CU29" s="122"/>
      <c r="CV29" s="122"/>
      <c r="CW29" s="122"/>
      <c r="CX29" s="122"/>
      <c r="CY29" s="122"/>
      <c r="CZ29" s="122"/>
      <c r="DA29" s="122"/>
      <c r="DB29" s="157"/>
      <c r="DC29" s="42"/>
      <c r="DD29" s="138"/>
      <c r="DE29" s="138"/>
      <c r="DN29" s="122"/>
      <c r="DO29" s="122"/>
      <c r="DP29" s="122"/>
      <c r="DQ29" s="122"/>
      <c r="DR29" s="122"/>
      <c r="DS29" s="122"/>
      <c r="DT29" s="86"/>
      <c r="DU29" s="177"/>
      <c r="DV29" s="138"/>
      <c r="DW29" s="138"/>
      <c r="DX29" s="220" t="s">
        <v>868</v>
      </c>
      <c r="DY29" s="221">
        <v>1.1401958701802329E-3</v>
      </c>
      <c r="DZ29" s="221">
        <v>1.3756412191285314E-3</v>
      </c>
      <c r="EA29" s="221">
        <v>5.2708532439285313E-4</v>
      </c>
      <c r="EB29" s="221">
        <v>1.7479463376243978E-2</v>
      </c>
      <c r="EG29" s="8" t="s">
        <v>862</v>
      </c>
      <c r="EH29" s="212" t="s">
        <v>4</v>
      </c>
      <c r="EI29" s="157">
        <v>13.367368421052632</v>
      </c>
      <c r="EJ29" s="42">
        <v>12.221578947368419</v>
      </c>
      <c r="EK29" s="204">
        <v>25.588947368421056</v>
      </c>
      <c r="EL29" s="189">
        <v>1.1457894736842105</v>
      </c>
    </row>
    <row r="30" spans="1:142" ht="15.5">
      <c r="A30" s="141">
        <v>0</v>
      </c>
      <c r="B30" s="141" t="s">
        <v>843</v>
      </c>
      <c r="E30" s="138"/>
      <c r="F30" s="8" t="s">
        <v>4</v>
      </c>
      <c r="G30" s="157">
        <v>7.7</v>
      </c>
      <c r="H30" s="42">
        <v>8.66</v>
      </c>
      <c r="I30" s="138">
        <v>16.36</v>
      </c>
      <c r="J30" s="189">
        <v>-0.96</v>
      </c>
      <c r="K30" s="157"/>
      <c r="L30" s="42"/>
      <c r="M30" s="138"/>
      <c r="N30" s="138"/>
      <c r="O30" s="8" t="s">
        <v>4</v>
      </c>
      <c r="P30" s="157">
        <v>14.01</v>
      </c>
      <c r="Q30" s="42">
        <v>12.82</v>
      </c>
      <c r="R30" s="138">
        <v>26.83</v>
      </c>
      <c r="S30" s="189">
        <v>1.19</v>
      </c>
      <c r="Z30" s="122"/>
      <c r="AA30" s="122"/>
      <c r="AB30" s="122"/>
      <c r="AC30" s="122"/>
      <c r="AD30" s="122"/>
      <c r="AE30" s="122"/>
      <c r="AF30" s="157"/>
      <c r="AG30" s="42"/>
      <c r="AH30" s="138"/>
      <c r="AP30" s="206"/>
      <c r="AS30" s="122"/>
      <c r="AT30" s="122"/>
      <c r="AU30" s="122"/>
      <c r="AV30" s="122"/>
      <c r="AW30" s="122"/>
      <c r="AX30" s="86"/>
      <c r="AY30" s="177"/>
      <c r="AZ30" s="138"/>
      <c r="BG30" s="202"/>
      <c r="BJ30" s="122"/>
      <c r="BK30" s="122"/>
      <c r="BL30" s="122"/>
      <c r="BM30" s="122"/>
      <c r="BN30" s="122"/>
      <c r="BO30" s="122"/>
      <c r="BP30" s="86"/>
      <c r="BQ30" s="177"/>
      <c r="BR30" s="138"/>
      <c r="CB30" s="208"/>
      <c r="CD30" s="122"/>
      <c r="CE30" s="122"/>
      <c r="CF30" s="122"/>
      <c r="CG30" s="122"/>
      <c r="CH30" s="122"/>
      <c r="CI30" s="122"/>
      <c r="CJ30" s="157"/>
      <c r="CK30" s="42"/>
      <c r="CL30" s="138"/>
      <c r="CV30" s="122"/>
      <c r="CW30" s="122"/>
      <c r="CX30" s="122"/>
      <c r="CY30" s="122"/>
      <c r="CZ30" s="122"/>
      <c r="DA30" s="122"/>
      <c r="DB30" s="157"/>
      <c r="DC30" s="42"/>
      <c r="DD30" s="138"/>
      <c r="DN30" s="122"/>
      <c r="DO30" s="122"/>
      <c r="DP30" s="122"/>
      <c r="DQ30" s="122"/>
      <c r="DR30" s="122"/>
      <c r="DS30" s="122"/>
      <c r="DT30" s="86"/>
      <c r="DU30" s="177"/>
      <c r="DV30" s="138"/>
      <c r="EG30" s="138" t="s">
        <v>862</v>
      </c>
      <c r="EH30" s="190">
        <v>3</v>
      </c>
      <c r="EI30" s="204">
        <v>14.438800000000001</v>
      </c>
      <c r="EJ30" s="204">
        <v>12.085999999999999</v>
      </c>
      <c r="EK30" s="204">
        <v>26.524799999999995</v>
      </c>
      <c r="EL30" s="204">
        <v>2.3527999999999998</v>
      </c>
    </row>
    <row r="31" spans="1:142" ht="15.5">
      <c r="A31" s="141">
        <v>0</v>
      </c>
      <c r="B31" s="141" t="s">
        <v>844</v>
      </c>
      <c r="E31" s="138"/>
      <c r="F31" s="8"/>
      <c r="G31" s="157"/>
      <c r="H31" s="42"/>
      <c r="I31" s="138"/>
      <c r="J31" s="189"/>
      <c r="K31" s="157"/>
      <c r="L31" s="42"/>
      <c r="M31" s="138"/>
      <c r="N31" s="138"/>
      <c r="O31" s="8"/>
      <c r="P31" s="157"/>
      <c r="Q31" s="42"/>
      <c r="R31" s="138"/>
      <c r="S31" s="189"/>
      <c r="Z31" s="122"/>
      <c r="AA31" s="122"/>
      <c r="AB31" s="122"/>
      <c r="AC31" s="122"/>
      <c r="AD31" s="122"/>
      <c r="AE31" s="122"/>
      <c r="AF31" s="157"/>
      <c r="AG31" s="42"/>
      <c r="AH31" s="138"/>
      <c r="AP31" s="206"/>
      <c r="AS31" s="122"/>
      <c r="AT31" s="122"/>
      <c r="AU31" s="122"/>
      <c r="AV31" s="122"/>
      <c r="AW31" s="122"/>
      <c r="AX31" s="157"/>
      <c r="AY31" s="42"/>
      <c r="AZ31" s="138"/>
      <c r="BG31" s="202"/>
      <c r="BJ31" s="122"/>
      <c r="BK31" s="122"/>
      <c r="BL31" s="122"/>
      <c r="BM31" s="122"/>
      <c r="BN31" s="122"/>
      <c r="BO31" s="122"/>
      <c r="BP31" s="157"/>
      <c r="BQ31" s="42"/>
      <c r="BR31" s="138"/>
      <c r="CB31" s="208"/>
      <c r="CD31" s="122"/>
      <c r="CE31" s="122"/>
      <c r="CF31" s="122"/>
      <c r="CG31" s="122"/>
      <c r="CH31" s="203" t="s">
        <v>862</v>
      </c>
      <c r="CI31" s="215" t="s">
        <v>2</v>
      </c>
      <c r="CJ31" s="204">
        <v>15.714210526315789</v>
      </c>
      <c r="CK31" s="204">
        <v>13.558421052631576</v>
      </c>
      <c r="CL31" s="204">
        <v>29.272631578947372</v>
      </c>
      <c r="CM31" s="204">
        <v>2.15578947368421</v>
      </c>
      <c r="CO31" s="203" t="s">
        <v>862</v>
      </c>
      <c r="CP31" s="214" t="s">
        <v>2</v>
      </c>
      <c r="CQ31" s="204">
        <v>19.203600000000005</v>
      </c>
      <c r="CR31" s="204">
        <v>14.851999999999999</v>
      </c>
      <c r="CS31" s="204">
        <v>34.055600000000005</v>
      </c>
      <c r="CT31" s="204">
        <v>4.3515999999999995</v>
      </c>
      <c r="CV31" s="122"/>
      <c r="CW31" s="122"/>
      <c r="CX31" s="122"/>
      <c r="CY31" s="122"/>
      <c r="CZ31" s="122"/>
      <c r="DA31" s="122"/>
      <c r="DB31" s="157"/>
      <c r="DC31" s="42"/>
      <c r="DD31" s="138"/>
      <c r="DN31" s="122"/>
      <c r="DO31" s="122"/>
      <c r="DP31" s="122"/>
      <c r="DQ31" s="122"/>
      <c r="DR31" s="122"/>
      <c r="DS31" s="122"/>
      <c r="DT31" s="157"/>
      <c r="DU31" s="42"/>
      <c r="DV31" s="138"/>
    </row>
    <row r="32" spans="1:142" ht="15.5">
      <c r="A32" s="140">
        <v>1</v>
      </c>
      <c r="B32" s="140" t="s">
        <v>845</v>
      </c>
      <c r="E32" s="138"/>
      <c r="F32" s="8"/>
      <c r="G32" s="157"/>
      <c r="H32" s="42"/>
      <c r="I32" s="138"/>
      <c r="J32" s="189"/>
      <c r="K32" s="157"/>
      <c r="L32" s="42"/>
      <c r="M32" s="138"/>
      <c r="N32" s="138"/>
      <c r="O32" s="8"/>
      <c r="P32" s="157"/>
      <c r="Q32" s="42"/>
      <c r="R32" s="138"/>
      <c r="S32" s="189"/>
      <c r="Z32" s="122"/>
      <c r="AA32" s="122"/>
      <c r="AB32" s="122"/>
      <c r="AC32" s="122"/>
      <c r="AD32" s="122"/>
      <c r="AE32" s="122"/>
      <c r="AF32" s="157"/>
      <c r="AG32" s="42"/>
      <c r="AH32" s="138"/>
      <c r="AP32" s="206"/>
      <c r="AS32" s="122"/>
      <c r="AT32" s="122"/>
      <c r="AU32" s="122"/>
      <c r="AV32" s="122"/>
      <c r="AW32" s="122"/>
      <c r="AX32" s="157"/>
      <c r="AY32" s="42"/>
      <c r="AZ32" s="138"/>
      <c r="BJ32" s="122"/>
      <c r="BK32" s="122"/>
      <c r="BL32" s="122"/>
      <c r="BM32" s="122"/>
      <c r="BN32" s="122"/>
      <c r="BO32" s="122"/>
      <c r="BP32" s="157"/>
      <c r="BQ32" s="42"/>
      <c r="BR32" s="138"/>
      <c r="CB32" s="208"/>
      <c r="CD32" s="122"/>
      <c r="CE32" s="122"/>
      <c r="CF32" s="122"/>
      <c r="CG32" s="122"/>
      <c r="CH32" s="211" t="s">
        <v>862</v>
      </c>
      <c r="CI32" s="212" t="s">
        <v>3</v>
      </c>
      <c r="CJ32" s="204">
        <v>20.851578947368424</v>
      </c>
      <c r="CK32" s="204">
        <v>16.481052631578944</v>
      </c>
      <c r="CL32" s="204">
        <v>37.332631578947364</v>
      </c>
      <c r="CM32" s="204">
        <v>4.3705263157894736</v>
      </c>
      <c r="CO32" s="8" t="s">
        <v>862</v>
      </c>
      <c r="CP32" s="213" t="s">
        <v>3</v>
      </c>
      <c r="CQ32" s="204">
        <v>19.621599999999997</v>
      </c>
      <c r="CR32" s="204">
        <v>15.5352</v>
      </c>
      <c r="CS32" s="204">
        <v>35.156800000000004</v>
      </c>
      <c r="CT32" s="204">
        <v>4.0864000000000003</v>
      </c>
      <c r="CV32" s="122"/>
      <c r="CW32" s="122"/>
      <c r="CX32" s="122"/>
      <c r="CY32" s="122"/>
      <c r="CZ32" s="122"/>
      <c r="DA32" s="122"/>
      <c r="DB32" s="86"/>
      <c r="DC32" s="177"/>
      <c r="DD32" s="138"/>
      <c r="DN32" s="122"/>
      <c r="DO32" s="122"/>
      <c r="DP32" s="122"/>
      <c r="DQ32" s="122"/>
      <c r="DR32" s="122"/>
      <c r="DS32" s="122"/>
      <c r="DT32" s="157"/>
      <c r="DU32" s="42"/>
      <c r="DV32" s="138"/>
    </row>
    <row r="33" spans="1:149" ht="15.5">
      <c r="A33" s="140">
        <v>1</v>
      </c>
      <c r="B33" s="140" t="s">
        <v>846</v>
      </c>
      <c r="E33" s="196" t="s">
        <v>23</v>
      </c>
      <c r="F33" s="6" t="s">
        <v>2</v>
      </c>
      <c r="G33" s="86">
        <v>12.11</v>
      </c>
      <c r="H33" s="177">
        <v>10.45</v>
      </c>
      <c r="I33" s="138">
        <v>22.56</v>
      </c>
      <c r="J33" s="188">
        <v>1.66</v>
      </c>
      <c r="K33" s="86"/>
      <c r="L33" s="177"/>
      <c r="M33" s="138"/>
      <c r="N33" s="190" t="s">
        <v>21</v>
      </c>
      <c r="O33" s="6" t="s">
        <v>2</v>
      </c>
      <c r="P33" s="86">
        <v>9.3699999999999992</v>
      </c>
      <c r="Q33" s="177">
        <v>10.99</v>
      </c>
      <c r="R33" s="138">
        <v>20.36</v>
      </c>
      <c r="S33" s="188">
        <v>-1.62</v>
      </c>
      <c r="Z33" s="122"/>
      <c r="AA33" s="122"/>
      <c r="AB33" s="122"/>
      <c r="AC33" s="122"/>
      <c r="AD33" s="122"/>
      <c r="AE33" s="122"/>
      <c r="AF33" s="86"/>
      <c r="AG33" s="177"/>
      <c r="AH33" s="138"/>
      <c r="AP33" s="206"/>
      <c r="AS33" s="122"/>
      <c r="AT33" s="122"/>
      <c r="AU33" s="122"/>
      <c r="AV33" s="122"/>
      <c r="AW33" s="122"/>
      <c r="AX33" s="157"/>
      <c r="AY33" s="42"/>
      <c r="AZ33" s="138"/>
      <c r="BJ33" s="122"/>
      <c r="BK33" s="122"/>
      <c r="BL33" s="122"/>
      <c r="BM33" s="122"/>
      <c r="BN33" s="122"/>
      <c r="BO33" s="122"/>
      <c r="BP33" s="157"/>
      <c r="BQ33" s="42"/>
      <c r="BR33" s="138"/>
      <c r="CB33" s="208"/>
      <c r="CD33" s="122"/>
      <c r="CE33" s="122"/>
      <c r="CF33" s="122"/>
      <c r="CG33" s="122"/>
      <c r="CH33" s="8" t="s">
        <v>862</v>
      </c>
      <c r="CI33" s="212" t="s">
        <v>4</v>
      </c>
      <c r="CJ33" s="157">
        <v>13.367368421052632</v>
      </c>
      <c r="CK33" s="42">
        <v>12.221578947368419</v>
      </c>
      <c r="CL33" s="204">
        <v>25.588947368421056</v>
      </c>
      <c r="CM33" s="189">
        <v>1.1457894736842105</v>
      </c>
      <c r="CO33" s="138" t="s">
        <v>862</v>
      </c>
      <c r="CP33" s="190">
        <v>3</v>
      </c>
      <c r="CQ33" s="204">
        <v>14.438800000000001</v>
      </c>
      <c r="CR33" s="204">
        <v>12.085999999999999</v>
      </c>
      <c r="CS33" s="204">
        <v>26.524799999999995</v>
      </c>
      <c r="CT33" s="204">
        <v>2.3527999999999998</v>
      </c>
      <c r="CV33" s="122"/>
      <c r="CW33" s="122"/>
      <c r="CX33" s="122"/>
      <c r="CY33" s="122"/>
      <c r="CZ33" s="122"/>
      <c r="DA33" s="122"/>
      <c r="DB33" s="86"/>
      <c r="DC33" s="177"/>
      <c r="DD33" s="138"/>
      <c r="DN33" s="122"/>
      <c r="DO33" s="122"/>
      <c r="DP33" s="122"/>
      <c r="DQ33" s="122"/>
      <c r="DR33" s="122"/>
      <c r="DS33" s="122"/>
      <c r="DT33" s="157"/>
      <c r="DU33" s="42"/>
      <c r="DV33" s="138"/>
    </row>
    <row r="34" spans="1:149" ht="15.5">
      <c r="A34" s="141">
        <v>0</v>
      </c>
      <c r="B34" s="141" t="s">
        <v>847</v>
      </c>
      <c r="E34" s="138"/>
      <c r="F34" s="8" t="s">
        <v>3</v>
      </c>
      <c r="G34" s="86">
        <v>28.44</v>
      </c>
      <c r="H34" s="177">
        <v>19.98</v>
      </c>
      <c r="I34" s="138">
        <v>48.42</v>
      </c>
      <c r="J34" s="188">
        <v>8.4600000000000009</v>
      </c>
      <c r="K34" s="157"/>
      <c r="L34" s="42"/>
      <c r="M34" s="138"/>
      <c r="N34" s="138"/>
      <c r="O34" s="8" t="s">
        <v>3</v>
      </c>
      <c r="P34" s="86">
        <v>25.44</v>
      </c>
      <c r="Q34" s="177">
        <v>21.24</v>
      </c>
      <c r="R34" s="138">
        <v>46.68</v>
      </c>
      <c r="S34" s="188">
        <v>4.2</v>
      </c>
      <c r="Z34" s="122"/>
      <c r="AA34" s="122"/>
      <c r="AB34" s="122"/>
      <c r="AC34" s="122"/>
      <c r="AD34" s="122"/>
      <c r="AE34" s="122"/>
      <c r="AF34" s="86"/>
      <c r="AG34" s="177"/>
      <c r="AH34" s="138"/>
      <c r="AP34" s="206"/>
      <c r="AS34" s="122"/>
      <c r="AT34" s="122"/>
      <c r="AU34" s="122"/>
      <c r="AV34" s="122"/>
      <c r="AW34" s="122"/>
      <c r="AX34" s="86"/>
      <c r="AY34" s="177"/>
      <c r="AZ34" s="138"/>
      <c r="BJ34" s="122"/>
      <c r="BK34" s="122"/>
      <c r="BL34" s="122"/>
      <c r="BM34" s="122"/>
      <c r="BN34" s="122"/>
      <c r="BO34" s="122"/>
      <c r="BP34" s="86"/>
      <c r="BQ34" s="177"/>
      <c r="BR34" s="138"/>
      <c r="CD34" s="122"/>
      <c r="CE34" s="122"/>
      <c r="CF34" s="122"/>
      <c r="CG34" s="122"/>
      <c r="CH34" s="122"/>
      <c r="CI34" s="122"/>
      <c r="CJ34" s="157"/>
      <c r="CK34" s="42"/>
      <c r="CL34" s="138"/>
      <c r="CV34" s="122"/>
      <c r="CW34" s="122"/>
      <c r="CX34" s="122"/>
      <c r="CY34" s="122"/>
      <c r="CZ34" s="122"/>
      <c r="DA34" s="122"/>
      <c r="DB34" s="157"/>
      <c r="DC34" s="42"/>
      <c r="DD34" s="138"/>
      <c r="DN34" s="122"/>
      <c r="DO34" s="122"/>
      <c r="DP34" s="122"/>
      <c r="DQ34" s="122"/>
      <c r="DR34" s="122"/>
      <c r="DS34" s="122"/>
      <c r="DT34" s="86"/>
      <c r="DU34" s="177"/>
      <c r="DV34" s="138"/>
      <c r="EG34" s="122"/>
      <c r="EH34" s="182" t="s">
        <v>860</v>
      </c>
      <c r="EI34" s="1" t="s">
        <v>811</v>
      </c>
      <c r="EJ34" s="1"/>
      <c r="EK34" s="179" t="s">
        <v>812</v>
      </c>
      <c r="EL34" s="179"/>
      <c r="EM34" s="179" t="s">
        <v>813</v>
      </c>
      <c r="EN34" s="179"/>
      <c r="EO34" s="1" t="s">
        <v>810</v>
      </c>
      <c r="EP34" s="1"/>
      <c r="EQ34" s="179"/>
      <c r="ER34" s="179"/>
      <c r="ES34" s="1"/>
    </row>
    <row r="35" spans="1:149" ht="15.5">
      <c r="A35" s="140">
        <v>1</v>
      </c>
      <c r="B35" s="140" t="s">
        <v>848</v>
      </c>
      <c r="E35" s="138"/>
      <c r="F35" s="8" t="s">
        <v>4</v>
      </c>
      <c r="G35" s="157">
        <v>17.190000000000001</v>
      </c>
      <c r="H35" s="42">
        <v>14.61</v>
      </c>
      <c r="I35" s="138">
        <v>31.8</v>
      </c>
      <c r="J35" s="189">
        <v>2.58</v>
      </c>
      <c r="K35" s="157"/>
      <c r="L35" s="42"/>
      <c r="M35" s="138"/>
      <c r="N35" s="138"/>
      <c r="O35" s="8" t="s">
        <v>4</v>
      </c>
      <c r="P35" s="157">
        <v>12.49</v>
      </c>
      <c r="Q35" s="42">
        <v>12.34</v>
      </c>
      <c r="R35" s="138">
        <v>24.83</v>
      </c>
      <c r="S35" s="189">
        <v>0.15</v>
      </c>
      <c r="Z35" s="122"/>
      <c r="AA35" s="122"/>
      <c r="AB35" s="122"/>
      <c r="AC35" s="122"/>
      <c r="AD35" s="122"/>
      <c r="AE35" s="122"/>
      <c r="AF35" s="157"/>
      <c r="AG35" s="42"/>
      <c r="AH35" s="138"/>
      <c r="AP35" s="206"/>
      <c r="AS35" s="122"/>
      <c r="AT35" s="122"/>
      <c r="AU35" s="122"/>
      <c r="AV35" s="122"/>
      <c r="AW35" s="122"/>
      <c r="AX35" s="86"/>
      <c r="AY35" s="177"/>
      <c r="AZ35" s="138"/>
      <c r="BJ35" s="122"/>
      <c r="BK35" s="122"/>
      <c r="BL35" s="122"/>
      <c r="BM35" s="122"/>
      <c r="BN35" s="122"/>
      <c r="BO35" s="122"/>
      <c r="BP35" s="86"/>
      <c r="BQ35" s="177"/>
      <c r="BR35" s="138"/>
      <c r="CD35" s="122"/>
      <c r="CE35" s="122"/>
      <c r="CF35" s="122"/>
      <c r="CG35" s="122"/>
      <c r="CH35" s="122"/>
      <c r="CI35" s="122"/>
      <c r="CJ35" s="157"/>
      <c r="CK35" s="42"/>
      <c r="CL35" s="138"/>
      <c r="CV35" s="122"/>
      <c r="CW35" s="122"/>
      <c r="CX35" s="122"/>
      <c r="CY35" s="122"/>
      <c r="CZ35" s="122"/>
      <c r="DA35" s="122"/>
      <c r="DB35" s="157"/>
      <c r="DC35" s="42"/>
      <c r="DD35" s="138"/>
      <c r="DN35" s="122"/>
      <c r="DO35" s="122"/>
      <c r="DP35" s="122"/>
      <c r="DQ35" s="122"/>
      <c r="DR35" s="122"/>
      <c r="DS35" s="122"/>
      <c r="DT35" s="86"/>
      <c r="DU35" s="177"/>
      <c r="DV35" s="138"/>
      <c r="EG35" s="203" t="s">
        <v>862</v>
      </c>
      <c r="EH35" s="215" t="s">
        <v>2</v>
      </c>
      <c r="EI35" s="204">
        <v>15.714210526315789</v>
      </c>
      <c r="EJ35" s="204"/>
      <c r="EK35" s="204">
        <v>13.558421052631576</v>
      </c>
      <c r="EL35" s="204"/>
      <c r="EM35" s="204">
        <v>29.272631578947372</v>
      </c>
      <c r="EN35" s="204"/>
      <c r="EO35" s="204">
        <v>2.15578947368421</v>
      </c>
    </row>
    <row r="36" spans="1:149" ht="15.5">
      <c r="A36" s="140">
        <v>1</v>
      </c>
      <c r="B36" s="140" t="s">
        <v>849</v>
      </c>
      <c r="E36" s="138"/>
      <c r="F36" s="8"/>
      <c r="G36" s="157"/>
      <c r="H36" s="42"/>
      <c r="I36" s="138"/>
      <c r="J36" s="189"/>
      <c r="K36" s="157"/>
      <c r="L36" s="42"/>
      <c r="M36" s="138"/>
      <c r="N36" s="138"/>
      <c r="O36" s="8"/>
      <c r="P36" s="157"/>
      <c r="Q36" s="42"/>
      <c r="R36" s="138"/>
      <c r="S36" s="189"/>
      <c r="Z36" s="122"/>
      <c r="AA36" s="122"/>
      <c r="AB36" s="122"/>
      <c r="AC36" s="122"/>
      <c r="AD36" s="122"/>
      <c r="AE36" s="122"/>
      <c r="AF36" s="157"/>
      <c r="AG36" s="42"/>
      <c r="AH36" s="138"/>
      <c r="AP36" s="206"/>
      <c r="AS36" s="122"/>
      <c r="AT36" s="122"/>
      <c r="AU36" s="122"/>
      <c r="AV36" s="122"/>
      <c r="AW36" s="122"/>
      <c r="AX36" s="157"/>
      <c r="AY36" s="42"/>
      <c r="AZ36" s="138"/>
      <c r="BJ36" s="122"/>
      <c r="BK36" s="122"/>
      <c r="BL36" s="122"/>
      <c r="BM36" s="122"/>
      <c r="BN36" s="122"/>
      <c r="BO36" s="122"/>
      <c r="BP36" s="157"/>
      <c r="BQ36" s="42"/>
      <c r="BR36" s="138"/>
      <c r="CD36" s="122"/>
      <c r="CE36" s="122"/>
      <c r="CF36" s="122"/>
      <c r="CG36" s="122"/>
      <c r="CH36" s="122"/>
      <c r="CI36" s="122"/>
      <c r="CJ36" s="157"/>
      <c r="CK36" s="42"/>
      <c r="CL36" s="138"/>
      <c r="CV36" s="122"/>
      <c r="CW36" s="122"/>
      <c r="CX36" s="122"/>
      <c r="CY36" s="122"/>
      <c r="CZ36" s="122"/>
      <c r="DA36" s="122"/>
      <c r="DB36" s="157"/>
      <c r="DC36" s="42"/>
      <c r="DD36" s="138"/>
      <c r="DN36" s="122"/>
      <c r="DO36" s="122"/>
      <c r="DP36" s="122"/>
      <c r="DQ36" s="122"/>
      <c r="DR36" s="122"/>
      <c r="DS36" s="122"/>
      <c r="DT36" s="157"/>
      <c r="DU36" s="42"/>
      <c r="DV36" s="138"/>
      <c r="EG36" s="203" t="s">
        <v>862</v>
      </c>
      <c r="EH36" s="214" t="s">
        <v>2</v>
      </c>
      <c r="EI36" s="204">
        <v>19.203600000000005</v>
      </c>
      <c r="EJ36" s="204"/>
      <c r="EK36" s="204">
        <v>14.851999999999999</v>
      </c>
      <c r="EL36" s="204"/>
      <c r="EM36" s="204">
        <v>34.055600000000005</v>
      </c>
      <c r="EN36" s="204"/>
      <c r="EO36" s="204">
        <v>4.3515999999999995</v>
      </c>
    </row>
    <row r="37" spans="1:149" ht="15.5">
      <c r="A37" s="140">
        <v>1</v>
      </c>
      <c r="B37" s="140" t="s">
        <v>850</v>
      </c>
      <c r="E37" s="138"/>
      <c r="F37" s="8"/>
      <c r="G37" s="157"/>
      <c r="H37" s="42"/>
      <c r="I37" s="138"/>
      <c r="J37" s="189"/>
      <c r="K37" s="157"/>
      <c r="L37" s="42"/>
      <c r="M37" s="138"/>
      <c r="N37" s="138"/>
      <c r="O37" s="8"/>
      <c r="P37" s="157"/>
      <c r="Q37" s="42"/>
      <c r="R37" s="138"/>
      <c r="S37" s="189"/>
      <c r="Z37" s="122"/>
      <c r="AA37" s="122"/>
      <c r="AB37" s="122"/>
      <c r="AC37" s="122"/>
      <c r="AD37" s="122"/>
      <c r="AE37" s="122"/>
      <c r="AF37" s="157"/>
      <c r="AG37" s="42"/>
      <c r="AH37" s="138"/>
      <c r="AP37" s="206"/>
      <c r="AS37" s="122"/>
      <c r="AT37" s="122"/>
      <c r="AU37" s="122"/>
      <c r="AV37" s="122"/>
      <c r="AW37" s="122"/>
      <c r="AX37" s="157"/>
      <c r="AY37" s="42"/>
      <c r="AZ37" s="138"/>
      <c r="BJ37" s="122"/>
      <c r="BK37" s="122"/>
      <c r="BL37" s="122"/>
      <c r="BM37" s="122"/>
      <c r="BN37" s="122"/>
      <c r="BO37" s="122"/>
      <c r="BP37" s="157"/>
      <c r="BQ37" s="42"/>
      <c r="BR37" s="138"/>
      <c r="CD37" s="122"/>
      <c r="CE37" s="122"/>
      <c r="CF37" s="122"/>
      <c r="CG37" s="122"/>
      <c r="CH37" s="122"/>
      <c r="CI37" s="122"/>
      <c r="CJ37" s="86"/>
      <c r="CK37" s="177"/>
      <c r="CL37" s="138"/>
      <c r="CV37" s="122"/>
      <c r="CW37" s="122"/>
      <c r="CX37" s="122"/>
      <c r="CY37" s="122"/>
      <c r="CZ37" s="122"/>
      <c r="DA37" s="122"/>
      <c r="DB37" s="86"/>
      <c r="DC37" s="177"/>
      <c r="DD37" s="138"/>
      <c r="DN37" s="122"/>
      <c r="DO37" s="122"/>
      <c r="DP37" s="122"/>
      <c r="DQ37" s="122"/>
      <c r="DR37" s="122"/>
      <c r="DS37" s="122"/>
      <c r="DT37" s="157"/>
      <c r="DU37" s="42"/>
      <c r="DV37" s="138"/>
      <c r="EH37" s="214"/>
      <c r="EI37" s="204"/>
      <c r="EJ37" s="204"/>
      <c r="EK37" s="204"/>
      <c r="EL37" s="204"/>
      <c r="EM37" s="204"/>
      <c r="EN37" s="204"/>
      <c r="EO37" s="204"/>
    </row>
    <row r="38" spans="1:149" ht="15.5">
      <c r="A38" s="140">
        <v>1</v>
      </c>
      <c r="B38" s="140" t="s">
        <v>851</v>
      </c>
      <c r="E38" s="196" t="s">
        <v>24</v>
      </c>
      <c r="F38" s="6" t="s">
        <v>2</v>
      </c>
      <c r="G38" s="86">
        <v>17.54</v>
      </c>
      <c r="H38" s="177">
        <v>14.68</v>
      </c>
      <c r="I38" s="138">
        <v>32.22</v>
      </c>
      <c r="J38" s="188">
        <v>2.86</v>
      </c>
      <c r="K38" s="86"/>
      <c r="L38" s="177"/>
      <c r="M38" s="138"/>
      <c r="N38" s="190" t="s">
        <v>22</v>
      </c>
      <c r="O38" s="6" t="s">
        <v>2</v>
      </c>
      <c r="P38" s="86">
        <v>11.89</v>
      </c>
      <c r="Q38" s="177">
        <v>11.26</v>
      </c>
      <c r="R38" s="138">
        <v>23.15</v>
      </c>
      <c r="S38" s="188">
        <v>0.63</v>
      </c>
      <c r="Z38" s="122"/>
      <c r="AA38" s="122"/>
      <c r="AB38" s="122"/>
      <c r="AC38" s="122"/>
      <c r="AD38" s="122"/>
      <c r="AE38" s="122"/>
      <c r="AF38" s="86"/>
      <c r="AG38" s="177"/>
      <c r="AH38" s="138"/>
      <c r="AP38" s="206"/>
      <c r="AS38" s="122"/>
      <c r="AT38" s="122"/>
      <c r="AU38" s="122"/>
      <c r="AV38" s="122"/>
      <c r="AW38" s="122"/>
      <c r="AX38" s="157"/>
      <c r="AY38" s="42"/>
      <c r="AZ38" s="138"/>
      <c r="BJ38" s="122"/>
      <c r="BK38" s="122"/>
      <c r="BL38" s="122"/>
      <c r="BM38" s="122"/>
      <c r="BN38" s="122"/>
      <c r="BO38" s="122"/>
      <c r="BP38" s="157"/>
      <c r="BQ38" s="42"/>
      <c r="BR38" s="138"/>
      <c r="CD38" s="122"/>
      <c r="CE38" s="122"/>
      <c r="CF38" s="122"/>
      <c r="CG38" s="122"/>
      <c r="CH38" s="122"/>
      <c r="CI38" s="122"/>
      <c r="CJ38" s="86"/>
      <c r="CK38" s="177"/>
      <c r="CL38" s="138"/>
      <c r="CV38" s="122"/>
      <c r="CW38" s="122"/>
      <c r="CX38" s="122"/>
      <c r="CY38" s="122"/>
      <c r="CZ38" s="122"/>
      <c r="DA38" s="122"/>
      <c r="DB38" s="86"/>
      <c r="DC38" s="177"/>
      <c r="DD38" s="138"/>
      <c r="DN38" s="122"/>
      <c r="DO38" s="122"/>
      <c r="DP38" s="122"/>
      <c r="DQ38" s="122"/>
      <c r="DR38" s="122"/>
      <c r="DS38" s="122"/>
      <c r="DT38" s="157"/>
      <c r="DU38" s="42"/>
      <c r="DV38" s="138"/>
      <c r="EH38" s="212" t="s">
        <v>4</v>
      </c>
      <c r="EI38" s="204">
        <v>14.438800000000001</v>
      </c>
      <c r="EJ38" s="204"/>
      <c r="EK38" s="204">
        <v>12.085999999999999</v>
      </c>
      <c r="EL38" s="204"/>
      <c r="EM38" s="204">
        <v>26.524799999999995</v>
      </c>
      <c r="EN38" s="204"/>
      <c r="EO38" s="204">
        <v>2.3527999999999998</v>
      </c>
    </row>
    <row r="39" spans="1:149" ht="15.5">
      <c r="A39" s="141">
        <v>0</v>
      </c>
      <c r="B39" s="141" t="s">
        <v>852</v>
      </c>
      <c r="E39" s="138"/>
      <c r="F39" s="8" t="s">
        <v>3</v>
      </c>
      <c r="G39" s="86">
        <v>26.13</v>
      </c>
      <c r="H39" s="177">
        <v>18.73</v>
      </c>
      <c r="I39" s="138">
        <v>44.86</v>
      </c>
      <c r="J39" s="188">
        <v>7.4</v>
      </c>
      <c r="K39" s="157"/>
      <c r="L39" s="42"/>
      <c r="M39" s="138"/>
      <c r="N39" s="138"/>
      <c r="O39" s="8" t="s">
        <v>3</v>
      </c>
      <c r="P39" s="86">
        <v>16.39</v>
      </c>
      <c r="Q39" s="177">
        <v>13.1</v>
      </c>
      <c r="R39" s="138">
        <v>29.490000000000002</v>
      </c>
      <c r="S39" s="188">
        <v>3.29</v>
      </c>
      <c r="Z39" s="122"/>
      <c r="AA39" s="122"/>
      <c r="AB39" s="122"/>
      <c r="AC39" s="122"/>
      <c r="AD39" s="122"/>
      <c r="AE39" s="122"/>
      <c r="AF39" s="86"/>
      <c r="AG39" s="177"/>
      <c r="AH39" s="138"/>
      <c r="AP39" s="206"/>
      <c r="AS39" s="122"/>
      <c r="AT39" s="122"/>
      <c r="AU39" s="122"/>
      <c r="AV39" s="122"/>
      <c r="AW39" s="122"/>
      <c r="AX39" s="86"/>
      <c r="AY39" s="177"/>
      <c r="AZ39" s="138"/>
      <c r="BJ39" s="122"/>
      <c r="BK39" s="122"/>
      <c r="BL39" s="122"/>
      <c r="BM39" s="122"/>
      <c r="BN39" s="122"/>
      <c r="BO39" s="122"/>
      <c r="BP39" s="86"/>
      <c r="BQ39" s="177"/>
      <c r="BR39" s="138"/>
      <c r="CD39" s="122"/>
      <c r="CE39" s="122"/>
      <c r="CF39" s="122"/>
      <c r="CG39" s="122"/>
      <c r="CH39" s="122"/>
      <c r="CI39" s="122"/>
      <c r="CJ39" s="157"/>
      <c r="CK39" s="42"/>
      <c r="CL39" s="138"/>
      <c r="CV39" s="122"/>
      <c r="CW39" s="122"/>
      <c r="CX39" s="122"/>
      <c r="CY39" s="122"/>
      <c r="CZ39" s="122"/>
      <c r="DA39" s="122"/>
      <c r="DB39" s="157"/>
      <c r="DC39" s="42"/>
      <c r="DD39" s="138"/>
      <c r="DN39" s="122"/>
      <c r="DO39" s="122"/>
      <c r="DP39" s="122"/>
      <c r="DQ39" s="122"/>
      <c r="DR39" s="122"/>
      <c r="DS39" s="122"/>
      <c r="DT39" s="86"/>
      <c r="DU39" s="177"/>
      <c r="DV39" s="138"/>
      <c r="EH39" s="190">
        <v>3</v>
      </c>
      <c r="EI39" s="157">
        <v>13.367368421052632</v>
      </c>
      <c r="EJ39" s="157"/>
      <c r="EK39" s="42">
        <v>12.221578947368419</v>
      </c>
      <c r="EL39" s="205"/>
      <c r="EM39" s="204">
        <v>25.588947368421056</v>
      </c>
      <c r="EN39" s="204"/>
      <c r="EO39" s="189">
        <v>1.1457894736842105</v>
      </c>
    </row>
    <row r="40" spans="1:149" ht="15.5">
      <c r="A40" s="141">
        <v>0</v>
      </c>
      <c r="B40" s="141" t="s">
        <v>853</v>
      </c>
      <c r="E40" s="138"/>
      <c r="F40" s="8" t="s">
        <v>4</v>
      </c>
      <c r="G40" s="157">
        <v>6.96</v>
      </c>
      <c r="H40" s="42">
        <v>7.42</v>
      </c>
      <c r="I40" s="138">
        <v>14.379999999999999</v>
      </c>
      <c r="J40" s="189">
        <v>-0.46</v>
      </c>
      <c r="K40" s="157"/>
      <c r="L40" s="42"/>
      <c r="M40" s="138"/>
      <c r="N40" s="138"/>
      <c r="O40" s="8" t="s">
        <v>4</v>
      </c>
      <c r="P40" s="157">
        <v>11.31</v>
      </c>
      <c r="Q40" s="42">
        <v>9.77</v>
      </c>
      <c r="R40" s="138">
        <v>21.08</v>
      </c>
      <c r="S40" s="189">
        <v>1.54</v>
      </c>
      <c r="Z40" s="122"/>
      <c r="AA40" s="122"/>
      <c r="AB40" s="122"/>
      <c r="AC40" s="122"/>
      <c r="AD40" s="122"/>
      <c r="AE40" s="122"/>
      <c r="AF40" s="157"/>
      <c r="AG40" s="42"/>
      <c r="AH40" s="138"/>
      <c r="AP40" s="206"/>
      <c r="AS40" s="122"/>
      <c r="AT40" s="122"/>
      <c r="AU40" s="122"/>
      <c r="AV40" s="122"/>
      <c r="AW40" s="122"/>
      <c r="AX40" s="86"/>
      <c r="AY40" s="177"/>
      <c r="AZ40" s="138"/>
      <c r="BJ40" s="122"/>
      <c r="BK40" s="122"/>
      <c r="BL40" s="122"/>
      <c r="BM40" s="122"/>
      <c r="BN40" s="122"/>
      <c r="BO40" s="122"/>
      <c r="BP40" s="86"/>
      <c r="BQ40" s="177"/>
      <c r="BR40" s="138"/>
      <c r="CD40" s="122"/>
      <c r="CE40" s="122"/>
      <c r="CF40" s="122"/>
      <c r="CG40" s="122"/>
      <c r="CH40" s="122"/>
      <c r="CI40" s="122"/>
      <c r="CJ40" s="157"/>
      <c r="CK40" s="42"/>
      <c r="CL40" s="138"/>
      <c r="CV40" s="122"/>
      <c r="CW40" s="122"/>
      <c r="CX40" s="122"/>
      <c r="CY40" s="122"/>
      <c r="CZ40" s="122"/>
      <c r="DA40" s="122"/>
      <c r="DB40" s="157"/>
      <c r="DC40" s="42"/>
      <c r="DD40" s="138"/>
      <c r="DN40" s="122"/>
      <c r="DO40" s="122"/>
      <c r="DP40" s="122"/>
      <c r="DQ40" s="122"/>
      <c r="DR40" s="122"/>
      <c r="DS40" s="122"/>
      <c r="DT40" s="86"/>
      <c r="DU40" s="177"/>
      <c r="DV40" s="138"/>
    </row>
    <row r="41" spans="1:149" ht="15.5">
      <c r="A41" s="140">
        <v>1</v>
      </c>
      <c r="B41" s="140" t="s">
        <v>854</v>
      </c>
      <c r="E41" s="138"/>
      <c r="F41" s="8"/>
      <c r="G41" s="157"/>
      <c r="H41" s="42"/>
      <c r="I41" s="138"/>
      <c r="J41" s="189"/>
      <c r="K41" s="157"/>
      <c r="L41" s="42"/>
      <c r="M41" s="138"/>
      <c r="N41" s="189"/>
      <c r="O41" s="122"/>
      <c r="P41" s="122"/>
      <c r="Q41" s="122"/>
      <c r="R41" s="122"/>
      <c r="S41" s="122"/>
      <c r="Z41" s="122"/>
      <c r="AF41" s="122"/>
      <c r="AG41" s="122"/>
      <c r="AH41" s="122"/>
      <c r="AP41" s="206"/>
      <c r="AS41" s="122"/>
      <c r="AX41" s="157"/>
      <c r="AY41" s="42"/>
      <c r="AZ41" s="138"/>
      <c r="BJ41" s="122"/>
      <c r="BP41" s="157"/>
      <c r="BQ41" s="42"/>
      <c r="BR41" s="138"/>
      <c r="CD41" s="122"/>
      <c r="CE41" s="122"/>
      <c r="CF41" s="122"/>
      <c r="CG41" s="122"/>
      <c r="CH41" s="122"/>
      <c r="CI41" s="122"/>
      <c r="CJ41" s="157"/>
      <c r="CK41" s="42"/>
      <c r="CL41" s="138"/>
      <c r="CV41" s="122"/>
      <c r="CW41" s="122"/>
      <c r="CX41" s="122"/>
      <c r="CY41" s="122"/>
      <c r="CZ41" s="122"/>
      <c r="DA41" s="122"/>
      <c r="DB41" s="157"/>
      <c r="DC41" s="42"/>
      <c r="DD41" s="138"/>
      <c r="DN41" s="122"/>
      <c r="DO41" s="122"/>
      <c r="DP41" s="122"/>
      <c r="DQ41" s="122"/>
      <c r="DR41" s="122"/>
      <c r="DS41" s="122"/>
      <c r="DT41" s="157"/>
      <c r="DU41" s="42"/>
      <c r="DV41" s="138"/>
    </row>
    <row r="42" spans="1:149" ht="15.5">
      <c r="A42" s="140">
        <v>1</v>
      </c>
      <c r="B42" s="140" t="s">
        <v>855</v>
      </c>
      <c r="E42" s="122"/>
      <c r="F42" s="122"/>
      <c r="G42" s="122"/>
      <c r="H42" s="122"/>
      <c r="I42" s="122"/>
      <c r="J42" s="122"/>
      <c r="K42" s="157"/>
      <c r="L42" s="42"/>
      <c r="M42" s="138"/>
      <c r="N42" s="189"/>
      <c r="O42" s="122"/>
      <c r="P42" s="122"/>
      <c r="Q42" s="122"/>
      <c r="R42" s="122"/>
      <c r="S42" s="122"/>
      <c r="Z42" s="122"/>
      <c r="AP42" s="206"/>
      <c r="AS42" s="122"/>
      <c r="BJ42" s="122"/>
      <c r="CD42" s="122"/>
      <c r="CE42" s="122"/>
      <c r="CF42" s="122"/>
      <c r="CG42" s="122"/>
      <c r="CH42" s="122"/>
      <c r="CI42" s="122"/>
      <c r="CJ42" s="86"/>
      <c r="CK42" s="177"/>
      <c r="CL42" s="138"/>
      <c r="CV42" s="122"/>
      <c r="CW42" s="122"/>
      <c r="CX42" s="122"/>
      <c r="CY42" s="122"/>
      <c r="CZ42" s="122"/>
      <c r="DA42" s="122"/>
      <c r="DB42" s="86"/>
      <c r="DC42" s="177"/>
      <c r="DD42" s="138"/>
      <c r="DN42" s="122"/>
      <c r="DO42" s="122"/>
      <c r="DP42" s="122"/>
      <c r="DQ42" s="122"/>
      <c r="DR42" s="122"/>
      <c r="DS42" s="122"/>
      <c r="DT42" s="157"/>
      <c r="DU42" s="42"/>
      <c r="DV42" s="138"/>
    </row>
    <row r="43" spans="1:149" ht="15.5">
      <c r="A43" s="140">
        <v>1</v>
      </c>
      <c r="B43" s="140" t="s">
        <v>856</v>
      </c>
      <c r="E43" s="196" t="s">
        <v>53</v>
      </c>
      <c r="F43" s="6" t="s">
        <v>2</v>
      </c>
      <c r="G43" s="86">
        <v>12.29</v>
      </c>
      <c r="H43" s="177">
        <v>10.09</v>
      </c>
      <c r="I43" s="138">
        <v>22.38</v>
      </c>
      <c r="J43" s="188">
        <v>2.2000000000000002</v>
      </c>
      <c r="K43" s="86"/>
      <c r="L43" s="177"/>
      <c r="M43" s="138"/>
      <c r="N43" s="190" t="s">
        <v>25</v>
      </c>
      <c r="O43" s="6" t="s">
        <v>2</v>
      </c>
      <c r="P43" s="86">
        <v>14.84</v>
      </c>
      <c r="Q43" s="177">
        <v>14.47</v>
      </c>
      <c r="R43" s="138">
        <v>29.310000000000002</v>
      </c>
      <c r="S43" s="188">
        <v>0.37</v>
      </c>
      <c r="AP43" s="206"/>
      <c r="BJ43" s="122"/>
      <c r="CD43" s="122"/>
      <c r="CE43" s="122"/>
      <c r="CF43" s="122"/>
      <c r="CG43" s="122"/>
      <c r="CH43" s="122"/>
      <c r="CI43" s="122"/>
      <c r="CJ43" s="86"/>
      <c r="CK43" s="177"/>
      <c r="CL43" s="138"/>
      <c r="CV43" s="122"/>
      <c r="CW43" s="122"/>
      <c r="CX43" s="122"/>
      <c r="CY43" s="122"/>
      <c r="CZ43" s="122"/>
      <c r="DA43" s="122"/>
      <c r="DB43" s="86"/>
      <c r="DC43" s="177"/>
      <c r="DD43" s="138"/>
      <c r="DN43" s="122"/>
      <c r="DO43" s="122"/>
      <c r="DP43" s="122"/>
      <c r="DQ43" s="122"/>
      <c r="DR43" s="122"/>
      <c r="DS43" s="122"/>
      <c r="DT43" s="157"/>
      <c r="DU43" s="42"/>
      <c r="DV43" s="138"/>
    </row>
    <row r="44" spans="1:149" ht="15.5">
      <c r="A44" s="141">
        <v>0</v>
      </c>
      <c r="B44" s="141" t="s">
        <v>857</v>
      </c>
      <c r="E44" s="138"/>
      <c r="F44" s="8" t="s">
        <v>3</v>
      </c>
      <c r="G44" s="157">
        <v>18.940000000000001</v>
      </c>
      <c r="H44" s="42">
        <v>13.27</v>
      </c>
      <c r="I44" s="138">
        <v>32.21</v>
      </c>
      <c r="J44" s="189">
        <v>5.67</v>
      </c>
      <c r="K44" s="157"/>
      <c r="L44" s="42"/>
      <c r="M44" s="138"/>
      <c r="N44" s="138"/>
      <c r="O44" s="8" t="s">
        <v>3</v>
      </c>
      <c r="P44" s="86">
        <v>13.41</v>
      </c>
      <c r="Q44" s="177">
        <v>11.88</v>
      </c>
      <c r="R44" s="138">
        <v>25.29</v>
      </c>
      <c r="S44" s="188">
        <v>1.53</v>
      </c>
      <c r="AP44" s="206"/>
      <c r="CD44" s="122"/>
      <c r="CE44" s="122"/>
      <c r="CF44" s="122"/>
      <c r="CG44" s="122"/>
      <c r="CH44" s="122"/>
      <c r="CI44" s="122"/>
      <c r="CJ44" s="157"/>
      <c r="CK44" s="42"/>
      <c r="CL44" s="138"/>
      <c r="CV44" s="122"/>
      <c r="CW44" s="122"/>
      <c r="CX44" s="122"/>
      <c r="CY44" s="122"/>
      <c r="CZ44" s="122"/>
      <c r="DA44" s="122"/>
      <c r="DB44" s="157"/>
      <c r="DC44" s="42"/>
      <c r="DD44" s="138"/>
      <c r="DN44" s="122"/>
      <c r="DO44" s="122"/>
      <c r="DP44" s="122"/>
      <c r="DQ44" s="122"/>
      <c r="DR44" s="122"/>
      <c r="DS44" s="122"/>
      <c r="DT44" s="86"/>
      <c r="DU44" s="177"/>
      <c r="DV44" s="138"/>
    </row>
    <row r="45" spans="1:149" ht="15.5">
      <c r="A45" s="141">
        <v>0</v>
      </c>
      <c r="B45" s="141" t="s">
        <v>858</v>
      </c>
      <c r="E45" s="138"/>
      <c r="F45" s="8" t="s">
        <v>4</v>
      </c>
      <c r="G45" s="157">
        <v>15</v>
      </c>
      <c r="H45" s="42">
        <v>14.24</v>
      </c>
      <c r="I45" s="138">
        <v>29.240000000000002</v>
      </c>
      <c r="J45" s="189">
        <v>0.76</v>
      </c>
      <c r="K45" s="157"/>
      <c r="L45" s="42"/>
      <c r="M45" s="138"/>
      <c r="N45" s="138"/>
      <c r="O45" s="8" t="s">
        <v>4</v>
      </c>
      <c r="P45" s="157">
        <v>10.71</v>
      </c>
      <c r="Q45" s="42">
        <v>10.57</v>
      </c>
      <c r="R45" s="138">
        <v>21.28</v>
      </c>
      <c r="S45" s="189">
        <v>0.14000000000000001</v>
      </c>
      <c r="AP45" s="206"/>
      <c r="CD45" s="122"/>
      <c r="CE45" s="122"/>
      <c r="CF45" s="122"/>
      <c r="CG45" s="122"/>
      <c r="CH45" s="122"/>
      <c r="CI45" s="122"/>
      <c r="CJ45" s="122"/>
      <c r="CK45" s="122"/>
      <c r="CL45" s="122"/>
      <c r="CV45" s="122"/>
      <c r="CW45" s="122"/>
      <c r="CX45" s="122"/>
      <c r="CY45" s="122"/>
      <c r="CZ45" s="122"/>
      <c r="DA45" s="122"/>
      <c r="DB45" s="122"/>
      <c r="DC45" s="122"/>
      <c r="DD45" s="122"/>
      <c r="DN45" s="122"/>
      <c r="DO45" s="122"/>
      <c r="DP45" s="122"/>
      <c r="DQ45" s="122"/>
      <c r="DR45" s="122"/>
      <c r="DS45" s="122"/>
      <c r="DT45" s="86"/>
      <c r="DU45" s="177"/>
      <c r="DV45" s="138"/>
    </row>
    <row r="46" spans="1:149" ht="15.5">
      <c r="A46" s="140">
        <v>1</v>
      </c>
      <c r="B46" s="140" t="s">
        <v>859</v>
      </c>
      <c r="E46" s="138"/>
      <c r="F46" s="8"/>
      <c r="G46" s="157"/>
      <c r="H46" s="42"/>
      <c r="I46" s="138"/>
      <c r="J46" s="189"/>
      <c r="K46" s="157"/>
      <c r="L46" s="42"/>
      <c r="M46" s="138"/>
      <c r="N46" s="138"/>
      <c r="O46" s="8"/>
      <c r="P46" s="157"/>
      <c r="Q46" s="42"/>
      <c r="R46" s="138"/>
      <c r="S46" s="189"/>
      <c r="AP46" s="206"/>
      <c r="CD46" s="122"/>
      <c r="CE46" s="122"/>
      <c r="CF46" s="122"/>
      <c r="CG46" s="122"/>
      <c r="CH46" s="122"/>
      <c r="CI46" s="122"/>
      <c r="CJ46" s="122"/>
      <c r="CK46" s="122"/>
      <c r="CL46" s="122"/>
      <c r="CV46" s="122"/>
      <c r="CW46" s="122"/>
      <c r="CX46" s="122"/>
      <c r="CY46" s="122"/>
      <c r="CZ46" s="122"/>
      <c r="DA46" s="122"/>
      <c r="DB46" s="122"/>
      <c r="DC46" s="122"/>
      <c r="DD46" s="122"/>
      <c r="DN46" s="122"/>
      <c r="DO46" s="122"/>
      <c r="DP46" s="122"/>
      <c r="DQ46" s="122"/>
      <c r="DR46" s="122"/>
      <c r="DS46" s="122"/>
      <c r="DT46" s="157"/>
      <c r="DU46" s="42"/>
      <c r="DV46" s="138"/>
    </row>
    <row r="47" spans="1:149" ht="15.5">
      <c r="E47" s="138"/>
      <c r="F47" s="8"/>
      <c r="G47" s="157"/>
      <c r="H47" s="42"/>
      <c r="I47" s="138"/>
      <c r="J47" s="189"/>
      <c r="K47" s="157"/>
      <c r="L47" s="42"/>
      <c r="M47" s="138"/>
      <c r="N47" s="138"/>
      <c r="O47" s="8"/>
      <c r="P47" s="157"/>
      <c r="Q47" s="42"/>
      <c r="R47" s="138"/>
      <c r="S47" s="189"/>
      <c r="AP47" s="206"/>
      <c r="CD47" s="122"/>
      <c r="CE47" s="122"/>
      <c r="CF47" s="122"/>
      <c r="CG47" s="122"/>
      <c r="CH47" s="122"/>
      <c r="CI47" s="122"/>
      <c r="CJ47" s="122"/>
      <c r="CK47" s="122"/>
      <c r="CL47" s="122"/>
      <c r="CV47" s="122"/>
      <c r="CW47" s="122"/>
      <c r="CX47" s="122"/>
      <c r="CY47" s="122"/>
      <c r="CZ47" s="122"/>
      <c r="DA47" s="122"/>
      <c r="DB47" s="122"/>
      <c r="DC47" s="122"/>
      <c r="DD47" s="122"/>
      <c r="DN47" s="122"/>
      <c r="DO47" s="122"/>
      <c r="DP47" s="122"/>
      <c r="DQ47" s="122"/>
      <c r="DR47" s="122"/>
      <c r="DS47" s="122"/>
      <c r="DT47" s="122"/>
      <c r="DU47" s="122"/>
      <c r="DV47" s="122"/>
    </row>
    <row r="48" spans="1:149" ht="15.5">
      <c r="E48" s="196" t="s">
        <v>57</v>
      </c>
      <c r="F48" s="6" t="s">
        <v>2</v>
      </c>
      <c r="G48" s="86">
        <v>23.81</v>
      </c>
      <c r="H48" s="177">
        <v>12.5</v>
      </c>
      <c r="I48" s="138">
        <v>36.31</v>
      </c>
      <c r="J48" s="188">
        <v>11.31</v>
      </c>
      <c r="K48" s="86"/>
      <c r="L48" s="177"/>
      <c r="M48" s="138"/>
      <c r="N48" s="190" t="s">
        <v>54</v>
      </c>
      <c r="O48" s="6" t="s">
        <v>2</v>
      </c>
      <c r="P48" s="86">
        <v>16.079999999999998</v>
      </c>
      <c r="Q48" s="177">
        <v>14.64</v>
      </c>
      <c r="R48" s="138">
        <v>30.72</v>
      </c>
      <c r="S48" s="188">
        <v>1.44</v>
      </c>
      <c r="AP48" s="206"/>
      <c r="CD48" s="122"/>
      <c r="CE48" s="122"/>
      <c r="CF48" s="122"/>
      <c r="CG48" s="122"/>
      <c r="CH48" s="122"/>
      <c r="CI48" s="122"/>
      <c r="CJ48" s="122"/>
      <c r="CK48" s="122"/>
      <c r="CL48" s="122"/>
      <c r="CV48" s="122"/>
      <c r="CW48" s="122"/>
      <c r="CX48" s="122"/>
      <c r="CY48" s="122"/>
      <c r="CZ48" s="122"/>
      <c r="DA48" s="122"/>
      <c r="DB48" s="122"/>
      <c r="DC48" s="122"/>
      <c r="DD48" s="122"/>
      <c r="DN48" s="122"/>
      <c r="DO48" s="122"/>
      <c r="DP48" s="122"/>
      <c r="DQ48" s="122"/>
      <c r="DR48" s="122"/>
      <c r="DS48" s="122"/>
      <c r="DT48" s="122"/>
      <c r="DU48" s="122"/>
      <c r="DV48" s="122"/>
    </row>
    <row r="49" spans="5:126" ht="15.5">
      <c r="E49" s="138"/>
      <c r="F49" s="8" t="s">
        <v>3</v>
      </c>
      <c r="G49" s="86">
        <v>20.8</v>
      </c>
      <c r="H49" s="177">
        <v>16.100000000000001</v>
      </c>
      <c r="I49" s="138">
        <v>36.900000000000006</v>
      </c>
      <c r="J49" s="188">
        <v>4.7</v>
      </c>
      <c r="K49" s="86"/>
      <c r="L49" s="177"/>
      <c r="M49" s="138"/>
      <c r="N49" s="138"/>
      <c r="O49" s="8" t="s">
        <v>3</v>
      </c>
      <c r="P49" s="157">
        <v>12.42</v>
      </c>
      <c r="Q49" s="42">
        <v>11.09</v>
      </c>
      <c r="R49" s="138">
        <v>23.509999999999998</v>
      </c>
      <c r="S49" s="189">
        <v>1.33</v>
      </c>
      <c r="AP49" s="206"/>
      <c r="CD49" s="122"/>
      <c r="CE49" s="122"/>
      <c r="CF49" s="122"/>
      <c r="CG49" s="122"/>
      <c r="CH49" s="122"/>
      <c r="CI49" s="122"/>
      <c r="CJ49" s="122"/>
      <c r="CK49" s="122"/>
      <c r="CL49" s="122"/>
      <c r="CV49" s="122"/>
      <c r="DB49" s="122"/>
      <c r="DC49" s="122"/>
      <c r="DD49" s="122"/>
      <c r="DN49" s="122"/>
      <c r="DO49" s="122"/>
      <c r="DP49" s="122"/>
      <c r="DQ49" s="122"/>
      <c r="DR49" s="122"/>
      <c r="DS49" s="122"/>
      <c r="DT49" s="122"/>
      <c r="DU49" s="122"/>
      <c r="DV49" s="122"/>
    </row>
    <row r="50" spans="5:126" ht="15.5">
      <c r="E50" s="138"/>
      <c r="F50" s="8" t="s">
        <v>4</v>
      </c>
      <c r="G50" s="157">
        <v>10.42</v>
      </c>
      <c r="H50" s="42">
        <v>11.4</v>
      </c>
      <c r="I50" s="138">
        <v>21.82</v>
      </c>
      <c r="J50" s="189">
        <v>-0.98</v>
      </c>
      <c r="K50" s="157"/>
      <c r="L50" s="42"/>
      <c r="M50" s="138"/>
      <c r="N50" s="138"/>
      <c r="O50" s="8" t="s">
        <v>4</v>
      </c>
      <c r="P50" s="157">
        <v>12.86</v>
      </c>
      <c r="Q50" s="42">
        <v>12.7</v>
      </c>
      <c r="R50" s="138">
        <v>25.56</v>
      </c>
      <c r="S50" s="189">
        <v>0.16</v>
      </c>
      <c r="AP50" s="206"/>
      <c r="DN50" s="122"/>
      <c r="DO50" s="122"/>
      <c r="DP50" s="122"/>
      <c r="DQ50" s="122"/>
      <c r="DR50" s="122"/>
      <c r="DS50" s="122"/>
      <c r="DT50" s="122"/>
      <c r="DU50" s="122"/>
      <c r="DV50" s="122"/>
    </row>
    <row r="51" spans="5:126" ht="15.5">
      <c r="E51" s="138"/>
      <c r="F51" s="8"/>
      <c r="G51" s="157"/>
      <c r="H51" s="42"/>
      <c r="I51" s="138"/>
      <c r="J51" s="189"/>
      <c r="K51" s="157"/>
      <c r="L51" s="42"/>
      <c r="M51" s="138"/>
      <c r="N51" s="138"/>
      <c r="O51" s="8"/>
      <c r="P51" s="157"/>
      <c r="Q51" s="42"/>
      <c r="R51" s="138"/>
      <c r="S51" s="189"/>
      <c r="AP51" s="206"/>
      <c r="CK51" s="225" t="s">
        <v>811</v>
      </c>
      <c r="CL51" s="226" t="s">
        <v>812</v>
      </c>
      <c r="CM51" s="226" t="s">
        <v>813</v>
      </c>
      <c r="CN51" s="225" t="s">
        <v>810</v>
      </c>
      <c r="CR51" t="s">
        <v>811</v>
      </c>
      <c r="CS51" t="s">
        <v>812</v>
      </c>
      <c r="CT51" t="s">
        <v>813</v>
      </c>
      <c r="CU51" t="s">
        <v>810</v>
      </c>
      <c r="DN51" s="122"/>
      <c r="DO51" s="122"/>
      <c r="DP51" s="122"/>
      <c r="DQ51" s="122"/>
      <c r="DR51" s="122"/>
      <c r="DS51" s="122"/>
      <c r="DT51" s="122"/>
      <c r="DU51" s="122"/>
      <c r="DV51" s="122"/>
    </row>
    <row r="52" spans="5:126" ht="15.5">
      <c r="E52" s="122"/>
      <c r="F52" s="122"/>
      <c r="G52" s="122"/>
      <c r="H52" s="122"/>
      <c r="I52" s="122"/>
      <c r="J52" s="122"/>
      <c r="K52" s="157"/>
      <c r="L52" s="42"/>
      <c r="M52" s="138"/>
      <c r="N52" s="138"/>
      <c r="O52" s="8"/>
      <c r="P52" s="157"/>
      <c r="Q52" s="42"/>
      <c r="R52" s="138"/>
      <c r="S52" s="189"/>
      <c r="AP52" s="206"/>
      <c r="CI52" s="203" t="s">
        <v>862</v>
      </c>
      <c r="CJ52" s="215" t="s">
        <v>2</v>
      </c>
      <c r="CK52" s="204">
        <v>15.714210526315789</v>
      </c>
      <c r="CL52" s="204">
        <v>13.558421052631576</v>
      </c>
      <c r="CM52" s="204">
        <v>29.272631578947372</v>
      </c>
      <c r="CN52" s="204">
        <v>2.15578947368421</v>
      </c>
      <c r="CO52" s="122"/>
      <c r="CP52" s="203" t="s">
        <v>862</v>
      </c>
      <c r="CQ52" s="214" t="s">
        <v>2</v>
      </c>
      <c r="CR52" s="204">
        <v>19.203600000000005</v>
      </c>
      <c r="CS52" s="204">
        <v>14.851999999999999</v>
      </c>
      <c r="CT52" s="204">
        <v>34.055600000000005</v>
      </c>
      <c r="CU52" s="204">
        <v>4.3515999999999995</v>
      </c>
      <c r="DN52" s="122"/>
    </row>
    <row r="53" spans="5:126" ht="15.5">
      <c r="E53" s="196" t="s">
        <v>33</v>
      </c>
      <c r="F53" s="6" t="s">
        <v>2</v>
      </c>
      <c r="G53" s="86">
        <v>13.93</v>
      </c>
      <c r="H53" s="177">
        <v>12.85</v>
      </c>
      <c r="I53" s="138">
        <v>26.78</v>
      </c>
      <c r="J53" s="188">
        <v>1.08</v>
      </c>
      <c r="K53" s="86"/>
      <c r="L53" s="177"/>
      <c r="M53" s="138"/>
      <c r="N53" s="190" t="s">
        <v>55</v>
      </c>
      <c r="O53" s="6" t="s">
        <v>2</v>
      </c>
      <c r="P53" s="86">
        <v>15.49</v>
      </c>
      <c r="Q53" s="177">
        <v>12.82</v>
      </c>
      <c r="R53" s="138">
        <v>28.310000000000002</v>
      </c>
      <c r="S53" s="188">
        <v>2.67</v>
      </c>
      <c r="AP53" s="206"/>
      <c r="CI53" s="211"/>
      <c r="CJ53" s="223"/>
      <c r="CK53" s="224"/>
      <c r="CL53" s="224"/>
      <c r="CM53" s="224"/>
      <c r="CN53" s="224"/>
      <c r="CO53" s="168"/>
      <c r="CP53" s="223"/>
      <c r="CQ53" s="223"/>
      <c r="CR53" s="224"/>
      <c r="CS53" s="224"/>
      <c r="CT53" s="224"/>
      <c r="CU53" s="224"/>
      <c r="DN53" s="122"/>
    </row>
    <row r="54" spans="5:126" ht="15.5">
      <c r="E54" s="138"/>
      <c r="F54" s="8" t="s">
        <v>3</v>
      </c>
      <c r="G54" s="86">
        <v>17.12</v>
      </c>
      <c r="H54" s="177">
        <v>14.57</v>
      </c>
      <c r="I54" s="138">
        <v>31.69</v>
      </c>
      <c r="J54" s="188">
        <v>2.5499999999999998</v>
      </c>
      <c r="K54" s="86"/>
      <c r="L54" s="177"/>
      <c r="M54" s="138"/>
      <c r="N54" s="138"/>
      <c r="O54" s="8" t="s">
        <v>3</v>
      </c>
      <c r="P54" s="157">
        <v>17.850000000000001</v>
      </c>
      <c r="Q54" s="42">
        <v>13.91</v>
      </c>
      <c r="R54" s="138">
        <v>31.76</v>
      </c>
      <c r="S54" s="189">
        <v>3.94</v>
      </c>
      <c r="AP54" s="206"/>
      <c r="CI54" s="8" t="s">
        <v>862</v>
      </c>
      <c r="CJ54" s="212" t="s">
        <v>4</v>
      </c>
      <c r="CK54" s="157">
        <v>13.367368421052632</v>
      </c>
      <c r="CL54" s="42">
        <v>12.221578947368419</v>
      </c>
      <c r="CM54" s="204">
        <v>25.588947368421056</v>
      </c>
      <c r="CN54" s="189">
        <v>1.1457894736842105</v>
      </c>
      <c r="CO54" s="122"/>
      <c r="CP54" s="138" t="s">
        <v>862</v>
      </c>
      <c r="CQ54" s="190">
        <v>3</v>
      </c>
      <c r="CR54" s="204">
        <v>14.438800000000001</v>
      </c>
      <c r="CS54" s="204">
        <v>12.085999999999999</v>
      </c>
      <c r="CT54" s="204">
        <v>26.524799999999995</v>
      </c>
      <c r="CU54" s="204">
        <v>2.3527999999999998</v>
      </c>
    </row>
    <row r="55" spans="5:126" ht="15.5">
      <c r="E55" s="138"/>
      <c r="F55" s="8" t="s">
        <v>4</v>
      </c>
      <c r="G55" s="157">
        <v>10.93</v>
      </c>
      <c r="H55" s="42">
        <v>11.38</v>
      </c>
      <c r="I55" s="138">
        <v>22.310000000000002</v>
      </c>
      <c r="J55" s="189">
        <v>-0.45</v>
      </c>
      <c r="K55" s="157"/>
      <c r="L55" s="42"/>
      <c r="M55" s="138"/>
      <c r="N55" s="138"/>
      <c r="O55" s="8" t="s">
        <v>4</v>
      </c>
      <c r="P55" s="157">
        <v>15.94</v>
      </c>
      <c r="Q55" s="42">
        <v>12.52</v>
      </c>
      <c r="R55" s="138">
        <v>28.46</v>
      </c>
      <c r="S55" s="189">
        <v>3.42</v>
      </c>
      <c r="AP55" s="206"/>
    </row>
    <row r="56" spans="5:126" ht="15.5">
      <c r="E56" s="138"/>
      <c r="F56" s="8"/>
      <c r="G56" s="157"/>
      <c r="H56" s="42"/>
      <c r="I56" s="138"/>
      <c r="J56" s="189"/>
      <c r="K56" s="157"/>
      <c r="L56" s="42"/>
      <c r="M56" s="138"/>
      <c r="N56" s="138"/>
      <c r="O56" s="8"/>
      <c r="P56" s="157"/>
      <c r="Q56" s="42"/>
      <c r="R56" s="138"/>
      <c r="S56" s="189"/>
      <c r="AP56" s="206"/>
    </row>
    <row r="57" spans="5:126" ht="15.5">
      <c r="E57" s="138"/>
      <c r="F57" s="8"/>
      <c r="G57" s="157"/>
      <c r="H57" s="42"/>
      <c r="I57" s="138"/>
      <c r="J57" s="189"/>
      <c r="K57" s="157"/>
      <c r="L57" s="42"/>
      <c r="M57" s="138"/>
      <c r="N57" s="138"/>
      <c r="O57" s="8"/>
      <c r="P57" s="157"/>
      <c r="Q57" s="42"/>
      <c r="R57" s="138"/>
      <c r="S57" s="189"/>
    </row>
    <row r="58" spans="5:126" ht="15.5">
      <c r="E58" s="196" t="s">
        <v>34</v>
      </c>
      <c r="F58" s="6" t="s">
        <v>2</v>
      </c>
      <c r="G58" s="86">
        <v>11.71</v>
      </c>
      <c r="H58" s="177">
        <v>9.6999999999999993</v>
      </c>
      <c r="I58" s="138">
        <v>21.41</v>
      </c>
      <c r="J58" s="188">
        <v>2.0099999999999998</v>
      </c>
      <c r="K58" s="86"/>
      <c r="L58" s="177"/>
      <c r="M58" s="138"/>
      <c r="N58" s="190" t="s">
        <v>56</v>
      </c>
      <c r="O58" s="6" t="s">
        <v>2</v>
      </c>
      <c r="P58" s="86">
        <v>31.54</v>
      </c>
      <c r="Q58" s="177">
        <v>14.64</v>
      </c>
      <c r="R58" s="138">
        <v>46.18</v>
      </c>
      <c r="S58" s="188">
        <v>16.899999999999999</v>
      </c>
    </row>
    <row r="59" spans="5:126" ht="15.5">
      <c r="E59" s="138"/>
      <c r="F59" s="8" t="s">
        <v>3</v>
      </c>
      <c r="G59" s="86">
        <v>19.79</v>
      </c>
      <c r="H59" s="177">
        <v>16.04</v>
      </c>
      <c r="I59" s="138">
        <v>35.83</v>
      </c>
      <c r="J59" s="188">
        <v>3.75</v>
      </c>
      <c r="K59" s="86"/>
      <c r="L59" s="177"/>
      <c r="M59" s="138"/>
      <c r="N59" s="138"/>
      <c r="O59" s="8" t="s">
        <v>3</v>
      </c>
      <c r="P59" s="157">
        <v>16.07</v>
      </c>
      <c r="Q59" s="42">
        <v>15.2</v>
      </c>
      <c r="R59" s="138">
        <v>31.27</v>
      </c>
      <c r="S59" s="189">
        <v>0.87</v>
      </c>
    </row>
    <row r="60" spans="5:126" ht="15.5">
      <c r="E60" s="138"/>
      <c r="F60" s="8" t="s">
        <v>4</v>
      </c>
      <c r="G60" s="157">
        <v>12.99</v>
      </c>
      <c r="H60" s="42">
        <v>12.44</v>
      </c>
      <c r="I60" s="138">
        <v>25.43</v>
      </c>
      <c r="J60" s="189">
        <v>0.55000000000000004</v>
      </c>
      <c r="K60" s="157"/>
      <c r="L60" s="42"/>
      <c r="M60" s="138"/>
      <c r="N60" s="138"/>
      <c r="O60" s="8" t="s">
        <v>4</v>
      </c>
      <c r="P60" s="157">
        <v>20.13</v>
      </c>
      <c r="Q60" s="42">
        <v>16.690000000000001</v>
      </c>
      <c r="R60" s="138">
        <v>36.82</v>
      </c>
      <c r="S60" s="189">
        <v>3.44</v>
      </c>
    </row>
    <row r="61" spans="5:126" ht="15.5">
      <c r="E61" s="122"/>
      <c r="F61" s="122"/>
      <c r="G61" s="122"/>
      <c r="H61" s="122"/>
      <c r="I61" s="122"/>
      <c r="J61" s="122"/>
      <c r="K61" s="157"/>
      <c r="L61" s="42"/>
      <c r="M61" s="138"/>
      <c r="N61" s="189"/>
      <c r="O61" s="122"/>
      <c r="P61" s="122"/>
      <c r="Q61" s="122"/>
      <c r="R61" s="122"/>
      <c r="S61" s="122"/>
    </row>
    <row r="62" spans="5:126" ht="15.5">
      <c r="E62" s="122"/>
      <c r="F62" s="122"/>
      <c r="G62" s="122"/>
      <c r="H62" s="122"/>
      <c r="I62" s="122"/>
      <c r="J62" s="122"/>
      <c r="K62" s="157"/>
      <c r="L62" s="42"/>
      <c r="M62" s="138"/>
      <c r="N62" s="189"/>
      <c r="O62" s="122"/>
      <c r="P62" s="122"/>
      <c r="Q62" s="122"/>
      <c r="R62" s="122"/>
      <c r="S62" s="122"/>
    </row>
    <row r="63" spans="5:126" ht="15.5">
      <c r="E63" s="196" t="s">
        <v>60</v>
      </c>
      <c r="F63" s="6" t="s">
        <v>2</v>
      </c>
      <c r="G63" s="86">
        <v>12.11</v>
      </c>
      <c r="H63" s="177">
        <v>12.61</v>
      </c>
      <c r="I63" s="138">
        <v>24.72</v>
      </c>
      <c r="J63" s="188">
        <v>-0.5</v>
      </c>
      <c r="K63" s="86"/>
      <c r="L63" s="177"/>
      <c r="M63" s="138"/>
      <c r="N63" s="190" t="s">
        <v>31</v>
      </c>
      <c r="O63" s="6" t="s">
        <v>2</v>
      </c>
      <c r="P63" s="86">
        <v>29.59</v>
      </c>
      <c r="Q63" s="177">
        <v>12.65</v>
      </c>
      <c r="R63" s="138">
        <v>42.24</v>
      </c>
      <c r="S63" s="188">
        <v>16.940000000000001</v>
      </c>
    </row>
    <row r="64" spans="5:126" ht="15.5">
      <c r="E64" s="138"/>
      <c r="F64" s="8" t="s">
        <v>3</v>
      </c>
      <c r="G64" s="86">
        <v>12.94</v>
      </c>
      <c r="H64" s="177">
        <v>12.62</v>
      </c>
      <c r="I64" s="138">
        <v>25.56</v>
      </c>
      <c r="J64" s="188">
        <v>0.32</v>
      </c>
      <c r="K64" s="86"/>
      <c r="L64" s="177"/>
      <c r="M64" s="138"/>
      <c r="N64" s="138"/>
      <c r="O64" s="8" t="s">
        <v>3</v>
      </c>
      <c r="P64" s="86">
        <v>17.95</v>
      </c>
      <c r="Q64" s="177">
        <v>17.18</v>
      </c>
      <c r="R64" s="138">
        <v>35.129999999999995</v>
      </c>
      <c r="S64" s="188">
        <v>0.77</v>
      </c>
    </row>
    <row r="65" spans="5:19" ht="15.5">
      <c r="E65" s="138"/>
      <c r="F65" s="8" t="s">
        <v>4</v>
      </c>
      <c r="G65" s="157">
        <v>13.28</v>
      </c>
      <c r="H65" s="42">
        <v>12.78</v>
      </c>
      <c r="I65" s="138">
        <v>26.06</v>
      </c>
      <c r="J65" s="189">
        <v>0.5</v>
      </c>
      <c r="K65" s="157"/>
      <c r="L65" s="42"/>
      <c r="M65" s="138"/>
      <c r="N65" s="138"/>
      <c r="O65" s="8" t="s">
        <v>4</v>
      </c>
      <c r="P65" s="157">
        <v>11.93</v>
      </c>
      <c r="Q65" s="42">
        <v>14.84</v>
      </c>
      <c r="R65" s="138">
        <v>26.77</v>
      </c>
      <c r="S65" s="189">
        <v>-2.91</v>
      </c>
    </row>
    <row r="66" spans="5:19" ht="15.5">
      <c r="E66" s="122"/>
      <c r="F66" s="122"/>
      <c r="G66" s="122"/>
      <c r="H66" s="122"/>
      <c r="I66" s="122"/>
      <c r="J66" s="122"/>
      <c r="K66" s="157"/>
      <c r="L66" s="42"/>
      <c r="M66" s="138"/>
      <c r="N66" s="138"/>
      <c r="O66" s="8"/>
      <c r="P66" s="157"/>
      <c r="Q66" s="42"/>
      <c r="R66" s="138"/>
      <c r="S66" s="189"/>
    </row>
    <row r="67" spans="5:19" ht="15.5">
      <c r="E67" s="122"/>
      <c r="F67" s="122"/>
      <c r="G67" s="122"/>
      <c r="H67" s="122"/>
      <c r="I67" s="122"/>
      <c r="J67" s="122"/>
      <c r="K67" s="157"/>
      <c r="L67" s="42"/>
      <c r="M67" s="138"/>
      <c r="N67" s="138"/>
      <c r="O67" s="8"/>
      <c r="P67" s="157"/>
      <c r="Q67" s="42"/>
      <c r="R67" s="138"/>
      <c r="S67" s="189"/>
    </row>
    <row r="68" spans="5:19" ht="15.5">
      <c r="E68" s="196" t="s">
        <v>41</v>
      </c>
      <c r="F68" s="6" t="s">
        <v>2</v>
      </c>
      <c r="G68" s="86">
        <v>14.56</v>
      </c>
      <c r="H68" s="177">
        <v>14.36</v>
      </c>
      <c r="I68" s="138">
        <v>28.92</v>
      </c>
      <c r="J68" s="188">
        <v>0.2</v>
      </c>
      <c r="K68" s="86"/>
      <c r="L68" s="177"/>
      <c r="M68" s="138"/>
      <c r="N68" s="190" t="s">
        <v>32</v>
      </c>
      <c r="O68" s="6" t="s">
        <v>2</v>
      </c>
      <c r="P68" s="86">
        <v>17.600000000000001</v>
      </c>
      <c r="Q68" s="177">
        <v>13.98</v>
      </c>
      <c r="R68" s="138">
        <v>31.580000000000002</v>
      </c>
      <c r="S68" s="188">
        <v>3.62</v>
      </c>
    </row>
    <row r="69" spans="5:19" ht="15.5">
      <c r="E69" s="138"/>
      <c r="F69" s="8" t="s">
        <v>3</v>
      </c>
      <c r="G69" s="86">
        <v>26.12</v>
      </c>
      <c r="H69" s="177">
        <v>20.28</v>
      </c>
      <c r="I69" s="138">
        <v>46.400000000000006</v>
      </c>
      <c r="J69" s="188">
        <v>5.84</v>
      </c>
      <c r="K69" s="86"/>
      <c r="L69" s="177"/>
      <c r="M69" s="138"/>
      <c r="N69" s="138"/>
      <c r="O69" s="8" t="s">
        <v>3</v>
      </c>
      <c r="P69" s="86">
        <v>19.21</v>
      </c>
      <c r="Q69" s="177">
        <v>15.66</v>
      </c>
      <c r="R69" s="138">
        <v>34.870000000000005</v>
      </c>
      <c r="S69" s="188">
        <v>3.55</v>
      </c>
    </row>
    <row r="70" spans="5:19" ht="15.5">
      <c r="E70" s="138"/>
      <c r="F70" s="8" t="s">
        <v>4</v>
      </c>
      <c r="G70" s="157">
        <v>9.3800000000000008</v>
      </c>
      <c r="H70" s="42">
        <v>9.33</v>
      </c>
      <c r="I70" s="138">
        <v>18.71</v>
      </c>
      <c r="J70" s="189">
        <v>0.05</v>
      </c>
      <c r="K70" s="157"/>
      <c r="L70" s="42"/>
      <c r="M70" s="138"/>
      <c r="N70" s="138"/>
      <c r="O70" s="8" t="s">
        <v>4</v>
      </c>
      <c r="P70" s="157">
        <v>12.86</v>
      </c>
      <c r="Q70" s="42">
        <v>14.88</v>
      </c>
      <c r="R70" s="138">
        <v>27.740000000000002</v>
      </c>
      <c r="S70" s="189">
        <v>-2.02</v>
      </c>
    </row>
    <row r="71" spans="5:19" ht="15.5">
      <c r="E71" s="138"/>
      <c r="F71" s="8"/>
      <c r="G71" s="157"/>
      <c r="H71" s="42"/>
      <c r="I71" s="138"/>
      <c r="J71" s="189"/>
      <c r="K71" s="157"/>
      <c r="L71" s="42"/>
      <c r="M71" s="138"/>
      <c r="N71" s="138"/>
      <c r="O71" s="8"/>
      <c r="P71" s="157"/>
      <c r="Q71" s="42"/>
      <c r="R71" s="138"/>
      <c r="S71" s="189"/>
    </row>
    <row r="72" spans="5:19" ht="15.5">
      <c r="E72" s="138"/>
      <c r="F72" s="8"/>
      <c r="G72" s="157"/>
      <c r="H72" s="42"/>
      <c r="I72" s="138"/>
      <c r="J72" s="189"/>
      <c r="K72" s="157"/>
      <c r="L72" s="42"/>
      <c r="M72" s="138"/>
      <c r="N72" s="138"/>
      <c r="O72" s="8"/>
      <c r="P72" s="157"/>
      <c r="Q72" s="42"/>
      <c r="R72" s="138"/>
      <c r="S72" s="189"/>
    </row>
    <row r="73" spans="5:19" ht="15.5">
      <c r="E73" s="196" t="s">
        <v>43</v>
      </c>
      <c r="F73" s="6" t="s">
        <v>2</v>
      </c>
      <c r="G73" s="86">
        <v>16.04</v>
      </c>
      <c r="H73" s="177">
        <v>13</v>
      </c>
      <c r="I73" s="138">
        <v>29.04</v>
      </c>
      <c r="J73" s="188">
        <v>3.04</v>
      </c>
      <c r="K73" s="86"/>
      <c r="L73" s="177"/>
      <c r="M73" s="138"/>
      <c r="N73" s="190" t="s">
        <v>35</v>
      </c>
      <c r="O73" s="6" t="s">
        <v>2</v>
      </c>
      <c r="P73" s="86">
        <v>13.7</v>
      </c>
      <c r="Q73" s="177">
        <v>12.17</v>
      </c>
      <c r="R73" s="138">
        <v>25.869999999999997</v>
      </c>
      <c r="S73" s="188">
        <v>1.53</v>
      </c>
    </row>
    <row r="74" spans="5:19" ht="15.5">
      <c r="E74" s="138"/>
      <c r="F74" s="8" t="s">
        <v>3</v>
      </c>
      <c r="G74" s="86">
        <v>19.37</v>
      </c>
      <c r="H74" s="177">
        <v>13.79</v>
      </c>
      <c r="I74" s="138">
        <v>33.159999999999997</v>
      </c>
      <c r="J74" s="188">
        <v>5.58</v>
      </c>
      <c r="K74" s="86"/>
      <c r="L74" s="177"/>
      <c r="M74" s="138"/>
      <c r="N74" s="138"/>
      <c r="O74" s="6" t="s">
        <v>3</v>
      </c>
      <c r="P74" s="86">
        <v>17.190000000000001</v>
      </c>
      <c r="Q74" s="177">
        <v>13.58</v>
      </c>
      <c r="R74" s="138">
        <v>30.770000000000003</v>
      </c>
      <c r="S74" s="188">
        <v>3.61</v>
      </c>
    </row>
    <row r="75" spans="5:19" ht="15.5">
      <c r="E75" s="138"/>
      <c r="F75" s="8" t="s">
        <v>4</v>
      </c>
      <c r="G75" s="157">
        <v>15.62</v>
      </c>
      <c r="H75" s="42">
        <v>11.42</v>
      </c>
      <c r="I75" s="138">
        <v>27.04</v>
      </c>
      <c r="J75" s="189">
        <v>4.2</v>
      </c>
      <c r="K75" s="157"/>
      <c r="L75" s="42"/>
      <c r="M75" s="138"/>
      <c r="N75" s="138"/>
      <c r="O75" s="8" t="s">
        <v>4</v>
      </c>
      <c r="P75" s="157">
        <v>15.37</v>
      </c>
      <c r="Q75" s="42">
        <v>11.39</v>
      </c>
      <c r="R75" s="138">
        <v>26.759999999999998</v>
      </c>
      <c r="S75" s="189">
        <v>3.98</v>
      </c>
    </row>
    <row r="76" spans="5:19" ht="15.5">
      <c r="E76" s="122"/>
      <c r="F76" s="122"/>
      <c r="G76" s="122"/>
      <c r="H76" s="122"/>
      <c r="I76" s="122"/>
      <c r="J76" s="122"/>
      <c r="K76" s="157"/>
      <c r="L76" s="42"/>
      <c r="M76" s="138"/>
      <c r="N76" s="138"/>
      <c r="O76" s="8"/>
      <c r="P76" s="157"/>
      <c r="Q76" s="42"/>
      <c r="R76" s="138"/>
      <c r="S76" s="189"/>
    </row>
    <row r="77" spans="5:19" ht="15.5">
      <c r="E77" s="122"/>
      <c r="F77" s="122"/>
      <c r="G77" s="122"/>
      <c r="H77" s="122"/>
      <c r="I77" s="122"/>
      <c r="J77" s="122"/>
      <c r="K77" s="157"/>
      <c r="L77" s="42"/>
      <c r="M77" s="138"/>
      <c r="N77" s="138"/>
      <c r="O77" s="8"/>
      <c r="P77" s="157"/>
      <c r="Q77" s="42"/>
      <c r="R77" s="138"/>
      <c r="S77" s="189"/>
    </row>
    <row r="78" spans="5:19" ht="15.5">
      <c r="E78" s="196" t="s">
        <v>45</v>
      </c>
      <c r="F78" s="6" t="s">
        <v>2</v>
      </c>
      <c r="G78" s="86">
        <v>24.29</v>
      </c>
      <c r="H78" s="177">
        <v>21</v>
      </c>
      <c r="I78" s="138">
        <v>45.29</v>
      </c>
      <c r="J78" s="188">
        <v>3.29</v>
      </c>
      <c r="K78" s="86"/>
      <c r="L78" s="177"/>
      <c r="M78" s="138"/>
      <c r="N78" s="190" t="s">
        <v>58</v>
      </c>
      <c r="O78" s="6" t="s">
        <v>2</v>
      </c>
      <c r="P78" s="86">
        <v>17.100000000000001</v>
      </c>
      <c r="Q78" s="177">
        <v>16.239999999999998</v>
      </c>
      <c r="R78" s="138">
        <v>33.340000000000003</v>
      </c>
      <c r="S78" s="188">
        <v>0.86</v>
      </c>
    </row>
    <row r="79" spans="5:19" ht="15.5">
      <c r="E79" s="138"/>
      <c r="F79" s="8" t="s">
        <v>3</v>
      </c>
      <c r="G79" s="86">
        <v>20.420000000000002</v>
      </c>
      <c r="H79" s="177">
        <v>15.45</v>
      </c>
      <c r="I79" s="138">
        <v>35.870000000000005</v>
      </c>
      <c r="J79" s="188">
        <v>4.97</v>
      </c>
      <c r="K79" s="86"/>
      <c r="L79" s="177"/>
      <c r="M79" s="138"/>
      <c r="N79" s="138"/>
      <c r="O79" s="8" t="s">
        <v>3</v>
      </c>
      <c r="P79" s="86">
        <v>17.84</v>
      </c>
      <c r="Q79" s="177">
        <v>16.989999999999998</v>
      </c>
      <c r="R79" s="138">
        <v>34.83</v>
      </c>
      <c r="S79" s="188">
        <v>0.85</v>
      </c>
    </row>
    <row r="80" spans="5:19" ht="15.5">
      <c r="E80" s="138"/>
      <c r="F80" s="8" t="s">
        <v>4</v>
      </c>
      <c r="G80" s="157">
        <v>15.1</v>
      </c>
      <c r="H80" s="42">
        <v>11.5</v>
      </c>
      <c r="I80" s="138">
        <v>26.6</v>
      </c>
      <c r="J80" s="189">
        <v>3.6</v>
      </c>
      <c r="K80" s="157"/>
      <c r="L80" s="42"/>
      <c r="M80" s="138"/>
      <c r="N80" s="138"/>
      <c r="O80" s="8" t="s">
        <v>4</v>
      </c>
      <c r="P80" s="157">
        <v>14.53</v>
      </c>
      <c r="Q80" s="42">
        <v>12.5</v>
      </c>
      <c r="R80" s="138">
        <v>27.03</v>
      </c>
      <c r="S80" s="189">
        <v>2.0299999999999998</v>
      </c>
    </row>
    <row r="81" spans="5:19" ht="15.5">
      <c r="E81" s="138"/>
      <c r="F81" s="8"/>
      <c r="G81" s="157"/>
      <c r="H81" s="42"/>
      <c r="I81" s="138"/>
      <c r="J81" s="189"/>
      <c r="K81" s="157"/>
      <c r="L81" s="42"/>
      <c r="M81" s="138"/>
      <c r="N81" s="138"/>
      <c r="O81" s="8"/>
      <c r="P81" s="157"/>
      <c r="Q81" s="42"/>
      <c r="R81" s="138"/>
      <c r="S81" s="189"/>
    </row>
    <row r="82" spans="5:19" ht="15.5">
      <c r="E82" s="138"/>
      <c r="F82" s="8"/>
      <c r="G82" s="157"/>
      <c r="H82" s="42"/>
      <c r="I82" s="138"/>
      <c r="J82" s="189"/>
      <c r="K82" s="157"/>
      <c r="L82" s="42"/>
      <c r="M82" s="138"/>
      <c r="N82" s="138"/>
      <c r="O82" s="8"/>
      <c r="P82" s="157"/>
      <c r="Q82" s="42"/>
      <c r="R82" s="138"/>
      <c r="S82" s="189"/>
    </row>
    <row r="83" spans="5:19" ht="15.5">
      <c r="E83" s="196" t="s">
        <v>46</v>
      </c>
      <c r="F83" s="6" t="s">
        <v>2</v>
      </c>
      <c r="G83" s="86">
        <v>20.96</v>
      </c>
      <c r="H83" s="177">
        <v>16.8</v>
      </c>
      <c r="I83" s="138">
        <v>37.760000000000005</v>
      </c>
      <c r="J83" s="188">
        <v>4.16</v>
      </c>
      <c r="K83" s="86"/>
      <c r="L83" s="177"/>
      <c r="M83" s="138"/>
      <c r="N83" s="190" t="s">
        <v>59</v>
      </c>
      <c r="O83" s="6" t="s">
        <v>2</v>
      </c>
      <c r="P83" s="86">
        <v>12.69</v>
      </c>
      <c r="Q83" s="177">
        <v>12.5</v>
      </c>
      <c r="R83" s="138">
        <v>25.189999999999998</v>
      </c>
      <c r="S83" s="188">
        <v>0.19</v>
      </c>
    </row>
    <row r="84" spans="5:19" ht="15.5">
      <c r="E84" s="138"/>
      <c r="F84" s="8" t="s">
        <v>3</v>
      </c>
      <c r="G84" s="86">
        <v>16.22</v>
      </c>
      <c r="H84" s="177">
        <v>12.53</v>
      </c>
      <c r="I84" s="138">
        <v>28.75</v>
      </c>
      <c r="J84" s="188">
        <v>3.69</v>
      </c>
      <c r="K84" s="157"/>
      <c r="L84" s="42"/>
      <c r="M84" s="138"/>
      <c r="N84" s="138"/>
      <c r="O84" s="8" t="s">
        <v>3</v>
      </c>
      <c r="P84" s="86">
        <v>18.149999999999999</v>
      </c>
      <c r="Q84" s="177">
        <v>15.08</v>
      </c>
      <c r="R84" s="138">
        <v>33.229999999999997</v>
      </c>
      <c r="S84" s="188">
        <v>3.07</v>
      </c>
    </row>
    <row r="85" spans="5:19" ht="15.5">
      <c r="E85" s="138"/>
      <c r="F85" s="8" t="s">
        <v>4</v>
      </c>
      <c r="G85" s="157">
        <v>12.13</v>
      </c>
      <c r="H85" s="42">
        <v>9.5399999999999991</v>
      </c>
      <c r="I85" s="138">
        <v>21.67</v>
      </c>
      <c r="J85" s="189">
        <v>2.59</v>
      </c>
      <c r="K85" s="157"/>
      <c r="L85" s="42"/>
      <c r="M85" s="138"/>
      <c r="N85" s="138"/>
      <c r="O85" s="8" t="s">
        <v>4</v>
      </c>
      <c r="P85" s="157">
        <v>8.5299999999999994</v>
      </c>
      <c r="Q85" s="42">
        <v>8.98</v>
      </c>
      <c r="R85" s="138">
        <v>17.509999999999998</v>
      </c>
      <c r="S85" s="189">
        <v>-0.45</v>
      </c>
    </row>
    <row r="86" spans="5:19" ht="15.5">
      <c r="E86" s="138"/>
      <c r="F86" s="8"/>
      <c r="G86" s="157"/>
      <c r="H86" s="42"/>
      <c r="I86" s="138"/>
      <c r="J86" s="189"/>
      <c r="K86" s="157"/>
      <c r="L86" s="42"/>
      <c r="M86" s="138"/>
      <c r="N86" s="138"/>
      <c r="O86" s="8"/>
      <c r="P86" s="157"/>
      <c r="Q86" s="42"/>
      <c r="R86" s="138"/>
      <c r="S86" s="189"/>
    </row>
    <row r="87" spans="5:19" ht="15.5">
      <c r="E87" s="122"/>
      <c r="F87" s="122"/>
      <c r="G87" s="122"/>
      <c r="H87" s="122"/>
      <c r="I87" s="122"/>
      <c r="J87" s="122"/>
      <c r="K87" s="157"/>
      <c r="L87" s="42"/>
      <c r="M87" s="138"/>
      <c r="N87" s="138"/>
      <c r="O87" s="8"/>
      <c r="P87" s="157"/>
      <c r="Q87" s="42"/>
      <c r="R87" s="138"/>
      <c r="S87" s="189"/>
    </row>
    <row r="88" spans="5:19" ht="15.5">
      <c r="E88" s="196" t="s">
        <v>49</v>
      </c>
      <c r="F88" s="6" t="s">
        <v>2</v>
      </c>
      <c r="G88" s="157">
        <v>15.68</v>
      </c>
      <c r="H88" s="42">
        <v>14.35</v>
      </c>
      <c r="I88" s="138">
        <v>30.03</v>
      </c>
      <c r="J88" s="189">
        <v>1.33</v>
      </c>
      <c r="K88" s="86"/>
      <c r="L88" s="177"/>
      <c r="M88" s="138"/>
      <c r="N88" s="190" t="s">
        <v>39</v>
      </c>
      <c r="O88" s="6" t="s">
        <v>2</v>
      </c>
      <c r="P88" s="86">
        <v>26.22</v>
      </c>
      <c r="Q88" s="177">
        <v>19.22</v>
      </c>
      <c r="R88" s="138">
        <v>45.44</v>
      </c>
      <c r="S88" s="188">
        <v>7</v>
      </c>
    </row>
    <row r="89" spans="5:19" ht="15.5">
      <c r="E89" s="138"/>
      <c r="F89" s="8" t="s">
        <v>3</v>
      </c>
      <c r="G89" s="86">
        <v>18.88</v>
      </c>
      <c r="H89" s="177">
        <v>16.64</v>
      </c>
      <c r="I89" s="138">
        <v>35.519999999999996</v>
      </c>
      <c r="J89" s="188">
        <v>2.2400000000000002</v>
      </c>
      <c r="K89" s="157"/>
      <c r="L89" s="42"/>
      <c r="M89" s="138"/>
      <c r="N89" s="138"/>
      <c r="O89" s="8" t="s">
        <v>3</v>
      </c>
      <c r="P89" s="86">
        <v>20.059999999999999</v>
      </c>
      <c r="Q89" s="177">
        <v>15.87</v>
      </c>
      <c r="R89" s="138">
        <v>35.93</v>
      </c>
      <c r="S89" s="188">
        <v>4.1900000000000004</v>
      </c>
    </row>
    <row r="90" spans="5:19" ht="15.5">
      <c r="E90" s="138"/>
      <c r="F90" s="8" t="s">
        <v>4</v>
      </c>
      <c r="G90" s="157">
        <v>16.190000000000001</v>
      </c>
      <c r="H90" s="42">
        <v>13.72</v>
      </c>
      <c r="I90" s="138">
        <v>29.910000000000004</v>
      </c>
      <c r="J90" s="189">
        <v>2.4700000000000002</v>
      </c>
      <c r="K90" s="157"/>
      <c r="L90" s="42"/>
      <c r="M90" s="138"/>
      <c r="N90" s="138"/>
      <c r="O90" s="8" t="s">
        <v>4</v>
      </c>
      <c r="P90" s="157">
        <v>13.28</v>
      </c>
      <c r="Q90" s="42">
        <v>11.23</v>
      </c>
      <c r="R90" s="138">
        <v>24.509999999999998</v>
      </c>
      <c r="S90" s="189">
        <v>2.0499999999999998</v>
      </c>
    </row>
    <row r="91" spans="5:19" ht="15.5">
      <c r="E91" s="138"/>
      <c r="F91" s="8"/>
      <c r="G91" s="157"/>
      <c r="H91" s="42"/>
      <c r="I91" s="138"/>
      <c r="J91" s="189"/>
      <c r="K91" s="157"/>
      <c r="L91" s="42"/>
      <c r="M91" s="138"/>
      <c r="N91" s="138"/>
      <c r="O91" s="8"/>
      <c r="P91" s="157"/>
      <c r="Q91" s="42"/>
      <c r="R91" s="138"/>
      <c r="S91" s="189"/>
    </row>
    <row r="92" spans="5:19" ht="15.5">
      <c r="E92" s="138"/>
      <c r="F92" s="8"/>
      <c r="G92" s="157"/>
      <c r="H92" s="42"/>
      <c r="I92" s="138"/>
      <c r="J92" s="189"/>
      <c r="K92" s="157"/>
      <c r="L92" s="42"/>
      <c r="M92" s="138"/>
      <c r="N92" s="138"/>
      <c r="O92" s="8"/>
      <c r="P92" s="157"/>
      <c r="Q92" s="42"/>
      <c r="R92" s="138"/>
      <c r="S92" s="189"/>
    </row>
    <row r="93" spans="5:19" ht="15.5">
      <c r="E93" s="196" t="s">
        <v>51</v>
      </c>
      <c r="F93" s="6" t="s">
        <v>2</v>
      </c>
      <c r="G93" s="157">
        <v>25.87</v>
      </c>
      <c r="H93" s="42">
        <v>18.059999999999999</v>
      </c>
      <c r="I93" s="138">
        <v>43.93</v>
      </c>
      <c r="J93" s="189">
        <v>7.81</v>
      </c>
      <c r="K93" s="86"/>
      <c r="L93" s="177"/>
      <c r="M93" s="138"/>
      <c r="N93" s="190" t="s">
        <v>40</v>
      </c>
      <c r="O93" s="6" t="s">
        <v>2</v>
      </c>
      <c r="P93" s="86">
        <v>28.02</v>
      </c>
      <c r="Q93" s="177">
        <v>19.760000000000002</v>
      </c>
      <c r="R93" s="138">
        <v>47.78</v>
      </c>
      <c r="S93" s="188">
        <v>8.26</v>
      </c>
    </row>
    <row r="94" spans="5:19" ht="15.5">
      <c r="E94" s="138"/>
      <c r="F94" s="8" t="s">
        <v>3</v>
      </c>
      <c r="G94" s="86">
        <v>24.88</v>
      </c>
      <c r="H94" s="177">
        <v>17.809999999999999</v>
      </c>
      <c r="I94" s="138">
        <v>42.69</v>
      </c>
      <c r="J94" s="188">
        <v>7.07</v>
      </c>
      <c r="K94" s="157"/>
      <c r="L94" s="42"/>
      <c r="M94" s="138"/>
      <c r="N94" s="138"/>
      <c r="O94" s="8" t="s">
        <v>3</v>
      </c>
      <c r="P94" s="86">
        <v>22.73</v>
      </c>
      <c r="Q94" s="177">
        <v>18.329999999999998</v>
      </c>
      <c r="R94" s="138">
        <v>41.06</v>
      </c>
      <c r="S94" s="188">
        <v>4.4000000000000004</v>
      </c>
    </row>
    <row r="95" spans="5:19" ht="15.5">
      <c r="E95" s="138"/>
      <c r="F95" s="8" t="s">
        <v>4</v>
      </c>
      <c r="G95" s="157">
        <v>10.78</v>
      </c>
      <c r="H95" s="42">
        <v>8.69</v>
      </c>
      <c r="I95" s="138">
        <v>19.47</v>
      </c>
      <c r="J95" s="189">
        <v>2.09</v>
      </c>
      <c r="K95" s="157"/>
      <c r="L95" s="42"/>
      <c r="M95" s="138"/>
      <c r="N95" s="138"/>
      <c r="O95" s="8" t="s">
        <v>4</v>
      </c>
      <c r="P95" s="157">
        <v>13.23</v>
      </c>
      <c r="Q95" s="42">
        <v>11.13</v>
      </c>
      <c r="R95" s="138">
        <v>24.36</v>
      </c>
      <c r="S95" s="189">
        <v>2.1</v>
      </c>
    </row>
    <row r="96" spans="5:19" ht="15.5">
      <c r="E96" s="138"/>
      <c r="F96" s="8"/>
      <c r="G96" s="157"/>
      <c r="H96" s="42"/>
      <c r="I96" s="138"/>
      <c r="J96" s="189"/>
      <c r="K96" s="157"/>
      <c r="L96" s="42"/>
      <c r="M96" s="138"/>
      <c r="N96" s="138"/>
      <c r="O96" s="8"/>
      <c r="P96" s="157"/>
      <c r="Q96" s="42"/>
      <c r="R96" s="138"/>
      <c r="S96" s="189"/>
    </row>
    <row r="97" spans="5:19" ht="15.5">
      <c r="E97" s="138"/>
      <c r="F97" s="8"/>
      <c r="G97" s="157"/>
      <c r="H97" s="42"/>
      <c r="I97" s="138"/>
      <c r="J97" s="189"/>
      <c r="K97" s="157"/>
      <c r="L97" s="42"/>
      <c r="M97" s="138"/>
      <c r="N97" s="138"/>
      <c r="O97" s="8"/>
      <c r="P97" s="157"/>
      <c r="Q97" s="42"/>
      <c r="R97" s="138"/>
      <c r="S97" s="189"/>
    </row>
    <row r="98" spans="5:19" ht="15.5">
      <c r="E98" s="122"/>
      <c r="F98" s="122"/>
      <c r="G98" s="122"/>
      <c r="H98" s="122"/>
      <c r="I98" s="122"/>
      <c r="J98" s="122"/>
      <c r="K98" s="86"/>
      <c r="L98" s="177"/>
      <c r="M98" s="138"/>
      <c r="N98" s="190" t="s">
        <v>44</v>
      </c>
      <c r="O98" s="6" t="s">
        <v>2</v>
      </c>
      <c r="P98" s="86">
        <v>23.3</v>
      </c>
      <c r="Q98" s="177">
        <v>18.04</v>
      </c>
      <c r="R98" s="138">
        <v>41.34</v>
      </c>
      <c r="S98" s="188">
        <v>5.26</v>
      </c>
    </row>
    <row r="99" spans="5:19" ht="15.5">
      <c r="E99" s="122"/>
      <c r="F99" s="122"/>
      <c r="G99" s="122"/>
      <c r="H99" s="122"/>
      <c r="I99" s="122"/>
      <c r="J99" s="122"/>
      <c r="K99" s="157"/>
      <c r="L99" s="42"/>
      <c r="M99" s="138"/>
      <c r="N99" s="138"/>
      <c r="O99" s="8" t="s">
        <v>3</v>
      </c>
      <c r="P99" s="86">
        <v>19.21</v>
      </c>
      <c r="Q99" s="177">
        <v>15.25</v>
      </c>
      <c r="R99" s="138">
        <v>34.46</v>
      </c>
      <c r="S99" s="188">
        <v>3.96</v>
      </c>
    </row>
    <row r="100" spans="5:19" ht="15.5">
      <c r="E100" s="122"/>
      <c r="F100" s="122"/>
      <c r="G100" s="122"/>
      <c r="H100" s="122"/>
      <c r="I100" s="122"/>
      <c r="J100" s="122"/>
      <c r="K100" s="157"/>
      <c r="L100" s="42"/>
      <c r="M100" s="138"/>
      <c r="N100" s="138"/>
      <c r="O100" s="8" t="s">
        <v>4</v>
      </c>
      <c r="P100" s="157">
        <v>17.59</v>
      </c>
      <c r="Q100" s="42">
        <v>13.57</v>
      </c>
      <c r="R100" s="138">
        <v>31.16</v>
      </c>
      <c r="S100" s="189">
        <v>4.0199999999999996</v>
      </c>
    </row>
    <row r="101" spans="5:19" ht="15.5">
      <c r="E101" s="122"/>
      <c r="F101" s="122"/>
      <c r="G101" s="122"/>
      <c r="H101" s="122"/>
      <c r="I101" s="122"/>
      <c r="J101" s="122"/>
      <c r="K101" s="157"/>
      <c r="L101" s="42"/>
      <c r="M101" s="138"/>
      <c r="N101" s="138"/>
      <c r="O101" s="8"/>
      <c r="P101" s="157"/>
      <c r="Q101" s="42"/>
      <c r="R101" s="138"/>
      <c r="S101" s="189"/>
    </row>
    <row r="102" spans="5:19" ht="15.5">
      <c r="E102" s="122"/>
      <c r="F102" s="122"/>
      <c r="G102" s="122"/>
      <c r="H102" s="122"/>
      <c r="I102" s="122"/>
      <c r="J102" s="122"/>
      <c r="K102" s="157"/>
      <c r="L102" s="42"/>
      <c r="M102" s="138"/>
      <c r="N102" s="138"/>
      <c r="O102" s="8"/>
      <c r="P102" s="157"/>
      <c r="Q102" s="42"/>
      <c r="R102" s="138"/>
      <c r="S102" s="189"/>
    </row>
    <row r="103" spans="5:19" ht="15.5">
      <c r="E103" s="122"/>
      <c r="F103" s="122"/>
      <c r="G103" s="122"/>
      <c r="H103" s="122"/>
      <c r="I103" s="122"/>
      <c r="J103" s="122"/>
      <c r="K103" s="86"/>
      <c r="L103" s="177"/>
      <c r="M103" s="138"/>
      <c r="N103" s="190" t="s">
        <v>47</v>
      </c>
      <c r="O103" s="6" t="s">
        <v>2</v>
      </c>
      <c r="P103" s="86">
        <v>21.35</v>
      </c>
      <c r="Q103" s="177">
        <v>16.64</v>
      </c>
      <c r="R103" s="138">
        <v>37.99</v>
      </c>
      <c r="S103" s="188">
        <v>4.71</v>
      </c>
    </row>
    <row r="104" spans="5:19" ht="15.5">
      <c r="E104" s="122"/>
      <c r="F104" s="122"/>
      <c r="G104" s="122"/>
      <c r="H104" s="122"/>
      <c r="I104" s="122"/>
      <c r="J104" s="122"/>
      <c r="K104" s="86"/>
      <c r="L104" s="177"/>
      <c r="M104" s="138"/>
      <c r="N104" s="138"/>
      <c r="O104" s="8" t="s">
        <v>3</v>
      </c>
      <c r="P104" s="86">
        <v>22.95</v>
      </c>
      <c r="Q104" s="177">
        <v>17.190000000000001</v>
      </c>
      <c r="R104" s="138">
        <v>40.14</v>
      </c>
      <c r="S104" s="188">
        <v>5.76</v>
      </c>
    </row>
    <row r="105" spans="5:19" ht="15.5">
      <c r="E105" s="122"/>
      <c r="F105" s="122"/>
      <c r="G105" s="122"/>
      <c r="H105" s="122"/>
      <c r="I105" s="122"/>
      <c r="J105" s="122"/>
      <c r="K105" s="157"/>
      <c r="L105" s="42"/>
      <c r="M105" s="138"/>
      <c r="N105" s="138"/>
      <c r="O105" s="8" t="s">
        <v>4</v>
      </c>
      <c r="P105" s="157">
        <v>8.1</v>
      </c>
      <c r="Q105" s="42">
        <v>6.88</v>
      </c>
      <c r="R105" s="138">
        <v>14.98</v>
      </c>
      <c r="S105" s="189">
        <v>1.22</v>
      </c>
    </row>
    <row r="106" spans="5:19" ht="15.5">
      <c r="E106" s="122"/>
      <c r="F106" s="122"/>
      <c r="G106" s="122"/>
      <c r="H106" s="122"/>
      <c r="I106" s="122"/>
      <c r="J106" s="122"/>
      <c r="K106" s="157"/>
      <c r="L106" s="42"/>
      <c r="M106" s="138"/>
      <c r="N106" s="138"/>
      <c r="O106" s="8"/>
      <c r="P106" s="157"/>
      <c r="Q106" s="42"/>
      <c r="R106" s="138"/>
      <c r="S106" s="189"/>
    </row>
    <row r="107" spans="5:19" ht="15.5">
      <c r="E107" s="122"/>
      <c r="F107" s="122"/>
      <c r="G107" s="122"/>
      <c r="H107" s="122"/>
      <c r="I107" s="122"/>
      <c r="J107" s="122"/>
      <c r="K107" s="157"/>
      <c r="L107" s="42"/>
      <c r="M107" s="138"/>
      <c r="N107" s="138"/>
      <c r="O107" s="8"/>
      <c r="P107" s="157"/>
      <c r="Q107" s="42"/>
      <c r="R107" s="138"/>
      <c r="S107" s="189"/>
    </row>
    <row r="108" spans="5:19" ht="15.5">
      <c r="E108" s="122"/>
      <c r="F108" s="122"/>
      <c r="G108" s="122"/>
      <c r="H108" s="122"/>
      <c r="I108" s="122"/>
      <c r="J108" s="122"/>
      <c r="K108" s="86"/>
      <c r="L108" s="177"/>
      <c r="M108" s="138"/>
      <c r="N108" s="190" t="s">
        <v>48</v>
      </c>
      <c r="O108" s="6" t="s">
        <v>2</v>
      </c>
      <c r="P108" s="86">
        <v>16.510000000000002</v>
      </c>
      <c r="Q108" s="177">
        <v>14</v>
      </c>
      <c r="R108" s="138">
        <v>30.51</v>
      </c>
      <c r="S108" s="188">
        <v>2.5099999999999998</v>
      </c>
    </row>
    <row r="109" spans="5:19" ht="15.5">
      <c r="E109" s="122"/>
      <c r="F109" s="122"/>
      <c r="G109" s="122"/>
      <c r="H109" s="122"/>
      <c r="I109" s="122"/>
      <c r="J109" s="122"/>
      <c r="K109" s="86"/>
      <c r="L109" s="177"/>
      <c r="M109" s="138"/>
      <c r="N109" s="138"/>
      <c r="O109" s="8" t="s">
        <v>3</v>
      </c>
      <c r="P109" s="86">
        <v>21.97</v>
      </c>
      <c r="Q109" s="177">
        <v>16.34</v>
      </c>
      <c r="R109" s="138">
        <v>38.31</v>
      </c>
      <c r="S109" s="188">
        <v>5.63</v>
      </c>
    </row>
    <row r="110" spans="5:19" ht="15.5">
      <c r="E110" s="122"/>
      <c r="F110" s="122"/>
      <c r="G110" s="122"/>
      <c r="H110" s="122"/>
      <c r="I110" s="122"/>
      <c r="J110" s="122"/>
      <c r="K110" s="157"/>
      <c r="L110" s="42"/>
      <c r="M110" s="138"/>
      <c r="N110" s="138"/>
      <c r="O110" s="8" t="s">
        <v>4</v>
      </c>
      <c r="P110" s="157">
        <v>17.850000000000001</v>
      </c>
      <c r="Q110" s="42">
        <v>14.67</v>
      </c>
      <c r="R110" s="138">
        <v>32.520000000000003</v>
      </c>
      <c r="S110" s="189">
        <v>3.18</v>
      </c>
    </row>
    <row r="111" spans="5:19" ht="15.5">
      <c r="E111" s="122"/>
      <c r="F111" s="122"/>
      <c r="G111" s="122"/>
      <c r="H111" s="122"/>
      <c r="I111" s="122"/>
      <c r="J111" s="122"/>
      <c r="K111" s="157"/>
      <c r="L111" s="42"/>
      <c r="M111" s="138"/>
      <c r="N111" s="138"/>
      <c r="O111" s="8"/>
      <c r="P111" s="157"/>
      <c r="Q111" s="42"/>
      <c r="R111" s="138"/>
      <c r="S111" s="189"/>
    </row>
    <row r="112" spans="5:19" ht="15.5">
      <c r="E112" s="122"/>
      <c r="F112" s="122"/>
      <c r="G112" s="122"/>
      <c r="H112" s="122"/>
      <c r="I112" s="122"/>
      <c r="J112" s="122"/>
      <c r="K112" s="157"/>
      <c r="L112" s="42"/>
      <c r="M112" s="138"/>
      <c r="N112" s="138"/>
      <c r="O112" s="8"/>
      <c r="P112" s="157"/>
      <c r="Q112" s="42"/>
      <c r="R112" s="138"/>
      <c r="S112" s="189"/>
    </row>
    <row r="113" spans="5:19" ht="15.5">
      <c r="E113" s="122"/>
      <c r="F113" s="122"/>
      <c r="G113" s="122"/>
      <c r="H113" s="122"/>
      <c r="I113" s="122"/>
      <c r="J113" s="122"/>
      <c r="K113" s="86"/>
      <c r="L113" s="177"/>
      <c r="M113" s="138"/>
      <c r="N113" s="190" t="s">
        <v>50</v>
      </c>
      <c r="O113" s="6" t="s">
        <v>2</v>
      </c>
      <c r="P113" s="157">
        <v>19.86</v>
      </c>
      <c r="Q113" s="42">
        <v>16.96</v>
      </c>
      <c r="R113" s="138">
        <v>36.82</v>
      </c>
      <c r="S113" s="189">
        <v>2.9</v>
      </c>
    </row>
    <row r="114" spans="5:19" ht="15.5">
      <c r="E114" s="122"/>
      <c r="F114" s="122"/>
      <c r="G114" s="122"/>
      <c r="H114" s="122"/>
      <c r="I114" s="122"/>
      <c r="J114" s="122"/>
      <c r="K114" s="86"/>
      <c r="L114" s="177"/>
      <c r="M114" s="138"/>
      <c r="N114" s="138"/>
      <c r="O114" s="8" t="s">
        <v>3</v>
      </c>
      <c r="P114" s="86">
        <v>18.170000000000002</v>
      </c>
      <c r="Q114" s="177">
        <v>15.16</v>
      </c>
      <c r="R114" s="138">
        <v>33.33</v>
      </c>
      <c r="S114" s="188">
        <v>3.01</v>
      </c>
    </row>
    <row r="115" spans="5:19" ht="15.5">
      <c r="E115" s="122"/>
      <c r="F115" s="122"/>
      <c r="G115" s="122"/>
      <c r="H115" s="122"/>
      <c r="I115" s="122"/>
      <c r="J115" s="122"/>
      <c r="K115" s="157"/>
      <c r="L115" s="42"/>
      <c r="M115" s="138"/>
      <c r="N115" s="138"/>
      <c r="O115" s="8" t="s">
        <v>4</v>
      </c>
      <c r="P115" s="157">
        <v>14.81</v>
      </c>
      <c r="Q115" s="42">
        <v>14.39</v>
      </c>
      <c r="R115" s="138">
        <v>29.200000000000003</v>
      </c>
      <c r="S115" s="189">
        <v>0.42</v>
      </c>
    </row>
    <row r="116" spans="5:19" ht="15.5">
      <c r="K116" s="157"/>
      <c r="L116" s="42"/>
      <c r="M116" s="138"/>
      <c r="N116" s="189"/>
      <c r="O116" s="122"/>
      <c r="P116" s="122"/>
      <c r="Q116" s="122"/>
      <c r="R116" s="122"/>
      <c r="S116" s="122"/>
    </row>
    <row r="117" spans="5:19" ht="15.5">
      <c r="K117" s="157"/>
      <c r="L117" s="42"/>
      <c r="M117" s="138"/>
      <c r="N117" s="189"/>
      <c r="O117" s="122"/>
      <c r="P117" s="122"/>
      <c r="Q117" s="122"/>
      <c r="R117" s="122"/>
      <c r="S117" s="122"/>
    </row>
    <row r="118" spans="5:19" ht="15.5">
      <c r="K118" s="86"/>
      <c r="L118" s="177"/>
      <c r="M118" s="138"/>
      <c r="N118" s="190" t="s">
        <v>52</v>
      </c>
      <c r="O118" s="6" t="s">
        <v>2</v>
      </c>
      <c r="P118" s="157">
        <v>31.6</v>
      </c>
      <c r="Q118" s="42">
        <v>16.32</v>
      </c>
      <c r="R118" s="138">
        <v>47.92</v>
      </c>
      <c r="S118" s="189">
        <v>15.28</v>
      </c>
    </row>
    <row r="119" spans="5:19" ht="15.5">
      <c r="K119" s="86"/>
      <c r="L119" s="177"/>
      <c r="M119" s="138"/>
      <c r="N119" s="122"/>
      <c r="O119" s="8" t="s">
        <v>3</v>
      </c>
      <c r="P119" s="86">
        <v>28.55</v>
      </c>
      <c r="Q119" s="177">
        <v>12.31</v>
      </c>
      <c r="R119" s="138">
        <v>40.86</v>
      </c>
      <c r="S119" s="188">
        <v>16.239999999999998</v>
      </c>
    </row>
    <row r="120" spans="5:19" ht="15.5">
      <c r="K120" s="157"/>
      <c r="L120" s="42"/>
      <c r="M120" s="138"/>
      <c r="N120" s="122"/>
      <c r="O120" s="8" t="s">
        <v>4</v>
      </c>
      <c r="P120" s="157">
        <v>16.03</v>
      </c>
      <c r="Q120" s="42">
        <v>10.38</v>
      </c>
      <c r="R120" s="138">
        <v>26.410000000000004</v>
      </c>
      <c r="S120" s="189">
        <v>5.65</v>
      </c>
    </row>
    <row r="123" spans="5:19" ht="15.5">
      <c r="N123" s="190" t="s">
        <v>42</v>
      </c>
      <c r="O123" s="6" t="s">
        <v>2</v>
      </c>
      <c r="P123" s="86">
        <v>16.73</v>
      </c>
      <c r="Q123" s="177">
        <v>15.38</v>
      </c>
      <c r="R123" s="138">
        <v>32.11</v>
      </c>
      <c r="S123" s="188">
        <v>1.35</v>
      </c>
    </row>
    <row r="124" spans="5:19" ht="15.5">
      <c r="N124" s="138"/>
      <c r="O124" s="8" t="s">
        <v>3</v>
      </c>
      <c r="P124" s="86">
        <v>20.99</v>
      </c>
      <c r="Q124" s="177">
        <v>16.600000000000001</v>
      </c>
      <c r="R124" s="138">
        <v>37.590000000000003</v>
      </c>
      <c r="S124" s="188">
        <v>4.3899999999999997</v>
      </c>
    </row>
    <row r="125" spans="5:19" ht="15.5">
      <c r="N125" s="138"/>
      <c r="O125" s="8" t="s">
        <v>4</v>
      </c>
      <c r="P125" s="157">
        <v>15.76</v>
      </c>
      <c r="Q125" s="42">
        <v>11.26</v>
      </c>
      <c r="R125" s="138">
        <v>27.02</v>
      </c>
      <c r="S125" s="189">
        <v>4.5</v>
      </c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X262"/>
  <sheetViews>
    <sheetView zoomScale="80" zoomScaleNormal="80" workbookViewId="0">
      <selection activeCell="A16" sqref="A16"/>
    </sheetView>
  </sheetViews>
  <sheetFormatPr defaultRowHeight="14.5"/>
  <cols>
    <col min="1" max="1" width="45.36328125" customWidth="1"/>
    <col min="2" max="3" width="12.81640625" customWidth="1"/>
    <col min="4" max="26" width="12.81640625" style="122" customWidth="1"/>
    <col min="27" max="408" width="12.81640625" customWidth="1"/>
  </cols>
  <sheetData>
    <row r="1" spans="1:131">
      <c r="A1" s="1" t="s">
        <v>0</v>
      </c>
      <c r="B1" s="101" t="s">
        <v>516</v>
      </c>
      <c r="C1" s="154" t="s">
        <v>1</v>
      </c>
      <c r="D1" s="83" t="s">
        <v>1</v>
      </c>
      <c r="E1" s="83" t="s">
        <v>1</v>
      </c>
      <c r="F1" s="154" t="s">
        <v>1</v>
      </c>
      <c r="G1" s="83" t="s">
        <v>1</v>
      </c>
      <c r="H1" s="83" t="s">
        <v>1</v>
      </c>
      <c r="I1" s="154" t="s">
        <v>1</v>
      </c>
      <c r="J1" s="83" t="s">
        <v>1</v>
      </c>
      <c r="K1" s="154" t="s">
        <v>1</v>
      </c>
      <c r="L1" s="154" t="s">
        <v>1</v>
      </c>
      <c r="M1" s="83" t="s">
        <v>1</v>
      </c>
      <c r="N1" s="83" t="s">
        <v>1</v>
      </c>
      <c r="O1" s="154" t="s">
        <v>1</v>
      </c>
      <c r="P1" s="83" t="s">
        <v>1</v>
      </c>
      <c r="Q1" s="83" t="s">
        <v>1</v>
      </c>
      <c r="R1" s="154" t="s">
        <v>1</v>
      </c>
      <c r="S1" s="83" t="s">
        <v>1</v>
      </c>
      <c r="T1" s="83" t="s">
        <v>1</v>
      </c>
      <c r="U1" s="154" t="s">
        <v>1</v>
      </c>
      <c r="V1" s="83" t="s">
        <v>1</v>
      </c>
      <c r="W1" s="83" t="s">
        <v>1</v>
      </c>
      <c r="X1" s="154" t="s">
        <v>1</v>
      </c>
      <c r="Y1" s="83" t="s">
        <v>1</v>
      </c>
      <c r="Z1" s="154" t="s">
        <v>1</v>
      </c>
      <c r="AA1" s="154" t="s">
        <v>1</v>
      </c>
      <c r="AB1" s="83" t="s">
        <v>1</v>
      </c>
      <c r="AC1" s="154" t="s">
        <v>1</v>
      </c>
      <c r="AD1" s="154" t="s">
        <v>1</v>
      </c>
      <c r="AE1" s="83" t="s">
        <v>1</v>
      </c>
      <c r="AF1" s="154" t="s">
        <v>1</v>
      </c>
      <c r="AG1" s="154" t="s">
        <v>1</v>
      </c>
      <c r="AH1" s="83" t="s">
        <v>1</v>
      </c>
      <c r="AI1" s="83" t="s">
        <v>1</v>
      </c>
      <c r="AJ1" s="154" t="s">
        <v>1</v>
      </c>
      <c r="AK1" s="83" t="s">
        <v>1</v>
      </c>
      <c r="AL1" s="83" t="s">
        <v>1</v>
      </c>
      <c r="AM1" s="154" t="s">
        <v>1</v>
      </c>
      <c r="AN1" s="83" t="s">
        <v>1</v>
      </c>
      <c r="AO1" s="83" t="s">
        <v>1</v>
      </c>
      <c r="AP1" s="83" t="s">
        <v>1</v>
      </c>
      <c r="AQ1" s="83" t="s">
        <v>1</v>
      </c>
      <c r="AR1" s="83" t="s">
        <v>1</v>
      </c>
      <c r="AS1" s="83" t="s">
        <v>1</v>
      </c>
      <c r="AT1" s="83" t="s">
        <v>1</v>
      </c>
      <c r="AU1" s="154" t="s">
        <v>1</v>
      </c>
      <c r="AV1" s="83" t="s">
        <v>1</v>
      </c>
      <c r="AW1" s="83" t="s">
        <v>1</v>
      </c>
      <c r="AX1" s="154" t="s">
        <v>1</v>
      </c>
      <c r="AY1" s="83" t="s">
        <v>1</v>
      </c>
      <c r="AZ1" s="83" t="s">
        <v>1</v>
      </c>
      <c r="BA1" s="154" t="s">
        <v>1</v>
      </c>
      <c r="BB1" s="83" t="s">
        <v>1</v>
      </c>
      <c r="BC1" s="83" t="s">
        <v>1</v>
      </c>
      <c r="BD1" s="83" t="s">
        <v>1</v>
      </c>
      <c r="BE1" s="83" t="s">
        <v>1</v>
      </c>
      <c r="BF1" s="83" t="s">
        <v>1</v>
      </c>
      <c r="BG1" s="83" t="s">
        <v>1</v>
      </c>
      <c r="BH1" s="83" t="s">
        <v>1</v>
      </c>
      <c r="BI1" s="83" t="s">
        <v>1</v>
      </c>
      <c r="BJ1" s="83" t="s">
        <v>1</v>
      </c>
      <c r="BK1" s="83" t="s">
        <v>1</v>
      </c>
      <c r="BL1" s="83" t="s">
        <v>1</v>
      </c>
      <c r="BM1" s="83" t="s">
        <v>1</v>
      </c>
      <c r="BN1" s="83" t="s">
        <v>1</v>
      </c>
      <c r="BO1" s="83" t="s">
        <v>1</v>
      </c>
      <c r="BP1" s="83" t="s">
        <v>1</v>
      </c>
      <c r="BQ1" s="83" t="s">
        <v>1</v>
      </c>
      <c r="BR1" s="83" t="s">
        <v>1</v>
      </c>
      <c r="BS1" s="83" t="s">
        <v>1</v>
      </c>
      <c r="BT1" s="83" t="s">
        <v>1</v>
      </c>
      <c r="BU1" s="83" t="s">
        <v>1</v>
      </c>
      <c r="BV1" s="83" t="s">
        <v>1</v>
      </c>
      <c r="BW1" s="83" t="s">
        <v>1</v>
      </c>
      <c r="BX1" s="83" t="s">
        <v>1</v>
      </c>
      <c r="BY1" s="83" t="s">
        <v>1</v>
      </c>
      <c r="BZ1" s="83" t="s">
        <v>1</v>
      </c>
      <c r="CA1" s="83" t="s">
        <v>1</v>
      </c>
      <c r="CB1" s="83" t="s">
        <v>1</v>
      </c>
      <c r="CC1" s="83" t="s">
        <v>1</v>
      </c>
      <c r="CD1" s="83" t="s">
        <v>1</v>
      </c>
      <c r="CE1" s="154" t="s">
        <v>1</v>
      </c>
      <c r="CF1" s="83" t="s">
        <v>1</v>
      </c>
      <c r="CG1" s="83" t="s">
        <v>1</v>
      </c>
      <c r="CH1" s="154" t="s">
        <v>1</v>
      </c>
      <c r="CI1" s="83" t="s">
        <v>1</v>
      </c>
      <c r="CJ1" s="83" t="s">
        <v>1</v>
      </c>
      <c r="CK1" s="154" t="s">
        <v>1</v>
      </c>
      <c r="CL1" s="83" t="s">
        <v>1</v>
      </c>
      <c r="CM1" s="83" t="s">
        <v>1</v>
      </c>
      <c r="CN1" s="154" t="s">
        <v>1</v>
      </c>
      <c r="CO1" s="83" t="s">
        <v>1</v>
      </c>
      <c r="CP1" s="83" t="s">
        <v>1</v>
      </c>
      <c r="CQ1" s="154" t="s">
        <v>1</v>
      </c>
      <c r="CR1" s="83" t="s">
        <v>1</v>
      </c>
      <c r="CS1" s="154" t="s">
        <v>1</v>
      </c>
      <c r="CT1" s="83" t="s">
        <v>1</v>
      </c>
      <c r="CU1" s="83" t="s">
        <v>1</v>
      </c>
      <c r="CV1" s="154" t="s">
        <v>1</v>
      </c>
      <c r="CW1" s="83" t="s">
        <v>1</v>
      </c>
      <c r="CX1" s="83" t="s">
        <v>1</v>
      </c>
      <c r="CY1" s="154" t="s">
        <v>1</v>
      </c>
      <c r="CZ1" s="83" t="s">
        <v>1</v>
      </c>
      <c r="DA1" s="83" t="s">
        <v>1</v>
      </c>
      <c r="DB1" s="154" t="s">
        <v>1</v>
      </c>
      <c r="DC1" s="83" t="s">
        <v>1</v>
      </c>
      <c r="DD1" s="83" t="s">
        <v>1</v>
      </c>
      <c r="DE1" s="154" t="s">
        <v>1</v>
      </c>
      <c r="DF1" s="83" t="s">
        <v>1</v>
      </c>
      <c r="DG1" s="83" t="s">
        <v>1</v>
      </c>
      <c r="DH1" s="154" t="s">
        <v>1</v>
      </c>
      <c r="DI1" s="83" t="s">
        <v>1</v>
      </c>
      <c r="DJ1" s="83" t="s">
        <v>1</v>
      </c>
      <c r="DK1" s="154" t="s">
        <v>1</v>
      </c>
      <c r="DL1" s="83" t="s">
        <v>1</v>
      </c>
      <c r="DM1" s="83" t="s">
        <v>1</v>
      </c>
      <c r="DN1" s="154" t="s">
        <v>1</v>
      </c>
      <c r="DO1" s="83" t="s">
        <v>1</v>
      </c>
      <c r="DP1" s="83" t="s">
        <v>1</v>
      </c>
      <c r="DQ1" s="154" t="s">
        <v>1</v>
      </c>
      <c r="DR1" s="83" t="s">
        <v>1</v>
      </c>
      <c r="DS1" s="83" t="s">
        <v>1</v>
      </c>
      <c r="DT1" s="83" t="s">
        <v>1</v>
      </c>
      <c r="DU1" s="83" t="s">
        <v>1</v>
      </c>
      <c r="DV1" s="83" t="s">
        <v>1</v>
      </c>
      <c r="DW1" s="83" t="s">
        <v>1</v>
      </c>
      <c r="DX1" s="83" t="s">
        <v>1</v>
      </c>
      <c r="DY1" s="83" t="s">
        <v>1</v>
      </c>
      <c r="DZ1" s="83" t="s">
        <v>1</v>
      </c>
      <c r="EA1" s="83" t="s">
        <v>1</v>
      </c>
    </row>
    <row r="2" spans="1:131" ht="15.5">
      <c r="A2" s="5" t="s">
        <v>515</v>
      </c>
      <c r="B2" s="7"/>
      <c r="C2" s="8" t="s">
        <v>5</v>
      </c>
      <c r="D2" s="6" t="s">
        <v>6</v>
      </c>
      <c r="E2" s="6" t="s">
        <v>7</v>
      </c>
      <c r="F2" s="8" t="s">
        <v>5</v>
      </c>
      <c r="G2" s="6" t="s">
        <v>6</v>
      </c>
      <c r="H2" s="6" t="s">
        <v>7</v>
      </c>
      <c r="I2" s="8" t="s">
        <v>5</v>
      </c>
      <c r="J2" s="6" t="s">
        <v>6</v>
      </c>
      <c r="K2" s="137">
        <v>6</v>
      </c>
      <c r="L2" s="8" t="s">
        <v>5</v>
      </c>
      <c r="M2" s="6" t="s">
        <v>6</v>
      </c>
      <c r="N2" s="6" t="s">
        <v>7</v>
      </c>
      <c r="O2" s="8" t="s">
        <v>5</v>
      </c>
      <c r="P2" s="6" t="s">
        <v>6</v>
      </c>
      <c r="Q2" s="178">
        <v>6</v>
      </c>
      <c r="R2" s="8" t="s">
        <v>5</v>
      </c>
      <c r="S2" s="6" t="s">
        <v>6</v>
      </c>
      <c r="T2" s="178">
        <v>6</v>
      </c>
      <c r="U2" s="8" t="s">
        <v>5</v>
      </c>
      <c r="V2" s="6" t="s">
        <v>6</v>
      </c>
      <c r="W2" s="178">
        <v>6</v>
      </c>
      <c r="X2" s="8" t="s">
        <v>5</v>
      </c>
      <c r="Y2" s="6" t="s">
        <v>6</v>
      </c>
      <c r="Z2" s="178">
        <v>6</v>
      </c>
      <c r="AA2" s="8" t="s">
        <v>5</v>
      </c>
      <c r="AB2" s="6" t="s">
        <v>6</v>
      </c>
      <c r="AC2" s="178">
        <v>6</v>
      </c>
      <c r="AD2" s="8" t="s">
        <v>5</v>
      </c>
      <c r="AE2" s="6" t="s">
        <v>6</v>
      </c>
      <c r="AF2" s="178">
        <v>6</v>
      </c>
      <c r="AG2" s="8" t="s">
        <v>5</v>
      </c>
      <c r="AH2" s="6" t="s">
        <v>6</v>
      </c>
      <c r="AI2" s="6" t="s">
        <v>7</v>
      </c>
      <c r="AJ2" s="8" t="s">
        <v>5</v>
      </c>
      <c r="AK2" s="6" t="s">
        <v>6</v>
      </c>
      <c r="AL2" s="6" t="s">
        <v>7</v>
      </c>
      <c r="AM2" s="8" t="s">
        <v>5</v>
      </c>
      <c r="AN2" s="6" t="s">
        <v>6</v>
      </c>
      <c r="AO2" s="6" t="s">
        <v>7</v>
      </c>
      <c r="AP2" s="8" t="s">
        <v>5</v>
      </c>
      <c r="AQ2" s="6" t="s">
        <v>6</v>
      </c>
      <c r="AR2" s="6" t="s">
        <v>7</v>
      </c>
      <c r="AS2" s="8" t="s">
        <v>5</v>
      </c>
      <c r="AT2" s="6" t="s">
        <v>6</v>
      </c>
      <c r="AU2" s="178">
        <v>6</v>
      </c>
      <c r="AV2" s="8" t="s">
        <v>5</v>
      </c>
      <c r="AW2" s="6" t="s">
        <v>6</v>
      </c>
      <c r="AX2" s="178">
        <v>6</v>
      </c>
      <c r="AY2" s="8" t="s">
        <v>5</v>
      </c>
      <c r="AZ2" s="6" t="s">
        <v>6</v>
      </c>
      <c r="BA2" s="178">
        <v>6</v>
      </c>
      <c r="BB2" s="8" t="s">
        <v>5</v>
      </c>
      <c r="BC2" s="6" t="s">
        <v>6</v>
      </c>
      <c r="BD2" s="178">
        <v>6</v>
      </c>
      <c r="BE2" s="8" t="s">
        <v>5</v>
      </c>
      <c r="BF2" s="6" t="s">
        <v>6</v>
      </c>
      <c r="BG2" s="178">
        <v>6</v>
      </c>
      <c r="BH2" s="8" t="s">
        <v>5</v>
      </c>
      <c r="BI2" s="6" t="s">
        <v>6</v>
      </c>
      <c r="BJ2" s="178">
        <v>6</v>
      </c>
      <c r="BK2" s="8" t="s">
        <v>5</v>
      </c>
      <c r="BL2" s="6" t="s">
        <v>6</v>
      </c>
      <c r="BM2" s="178">
        <v>6</v>
      </c>
      <c r="BN2" s="8" t="s">
        <v>5</v>
      </c>
      <c r="BO2" s="6" t="s">
        <v>6</v>
      </c>
      <c r="BP2" s="178">
        <v>6</v>
      </c>
      <c r="BQ2" s="8" t="s">
        <v>5</v>
      </c>
      <c r="BR2" s="6" t="s">
        <v>6</v>
      </c>
      <c r="BS2" s="178">
        <v>6</v>
      </c>
      <c r="BT2" s="8" t="s">
        <v>5</v>
      </c>
      <c r="BU2" s="6" t="s">
        <v>6</v>
      </c>
      <c r="BV2" s="6" t="s">
        <v>7</v>
      </c>
      <c r="BW2" s="8" t="s">
        <v>5</v>
      </c>
      <c r="BX2" s="6" t="s">
        <v>6</v>
      </c>
      <c r="BY2" s="6" t="s">
        <v>7</v>
      </c>
      <c r="BZ2" s="8" t="s">
        <v>5</v>
      </c>
      <c r="CA2" s="6" t="s">
        <v>6</v>
      </c>
      <c r="CB2" s="178">
        <v>6</v>
      </c>
      <c r="CC2" s="8" t="s">
        <v>5</v>
      </c>
      <c r="CD2" s="6" t="s">
        <v>6</v>
      </c>
      <c r="CE2" s="178">
        <v>6</v>
      </c>
      <c r="CF2" s="8" t="s">
        <v>5</v>
      </c>
      <c r="CG2" s="6" t="s">
        <v>6</v>
      </c>
      <c r="CH2" s="178">
        <v>6</v>
      </c>
      <c r="CI2" s="8" t="s">
        <v>5</v>
      </c>
      <c r="CJ2" s="6" t="s">
        <v>6</v>
      </c>
      <c r="CK2" s="178">
        <v>6</v>
      </c>
      <c r="CL2" s="8" t="s">
        <v>5</v>
      </c>
      <c r="CM2" s="6" t="s">
        <v>6</v>
      </c>
      <c r="CN2" s="137">
        <v>6</v>
      </c>
      <c r="CO2" s="8" t="s">
        <v>5</v>
      </c>
      <c r="CP2" s="6" t="s">
        <v>6</v>
      </c>
      <c r="CQ2" s="137">
        <v>6</v>
      </c>
      <c r="CR2" s="8" t="s">
        <v>5</v>
      </c>
      <c r="CS2" s="6" t="s">
        <v>6</v>
      </c>
      <c r="CT2" s="178">
        <v>6</v>
      </c>
      <c r="CU2" s="8" t="s">
        <v>5</v>
      </c>
      <c r="CV2" s="6" t="s">
        <v>6</v>
      </c>
      <c r="CW2" s="178">
        <v>6</v>
      </c>
      <c r="CX2" s="8" t="s">
        <v>5</v>
      </c>
      <c r="CY2" s="6" t="s">
        <v>6</v>
      </c>
      <c r="CZ2" s="178">
        <v>6</v>
      </c>
      <c r="DA2" s="8" t="s">
        <v>5</v>
      </c>
      <c r="DB2" s="6" t="s">
        <v>6</v>
      </c>
      <c r="DC2" s="178">
        <v>6</v>
      </c>
      <c r="DD2" s="8" t="s">
        <v>5</v>
      </c>
      <c r="DE2" s="6" t="s">
        <v>6</v>
      </c>
      <c r="DF2" s="178">
        <v>6</v>
      </c>
      <c r="DG2" s="8" t="s">
        <v>5</v>
      </c>
      <c r="DH2" s="6" t="s">
        <v>6</v>
      </c>
      <c r="DI2" s="178">
        <v>6</v>
      </c>
      <c r="DJ2" s="8" t="s">
        <v>5</v>
      </c>
      <c r="DK2" s="8" t="s">
        <v>6</v>
      </c>
      <c r="DL2" s="178">
        <v>6</v>
      </c>
      <c r="DM2" s="8" t="s">
        <v>5</v>
      </c>
      <c r="DN2" s="6" t="s">
        <v>6</v>
      </c>
      <c r="DO2" s="178">
        <v>6</v>
      </c>
      <c r="DP2" s="8" t="s">
        <v>5</v>
      </c>
      <c r="DQ2" s="6" t="s">
        <v>6</v>
      </c>
      <c r="DR2" s="178">
        <v>6</v>
      </c>
      <c r="DS2" s="8" t="s">
        <v>5</v>
      </c>
      <c r="DT2" s="6" t="s">
        <v>6</v>
      </c>
      <c r="DU2" s="6" t="s">
        <v>7</v>
      </c>
      <c r="DV2" s="8" t="s">
        <v>5</v>
      </c>
      <c r="DW2" s="6" t="s">
        <v>6</v>
      </c>
      <c r="DX2" s="6" t="s">
        <v>7</v>
      </c>
      <c r="DY2" s="8" t="s">
        <v>5</v>
      </c>
      <c r="DZ2" s="6" t="s">
        <v>6</v>
      </c>
      <c r="EA2" s="6" t="s">
        <v>7</v>
      </c>
    </row>
    <row r="3" spans="1:131">
      <c r="A3" s="13" t="s">
        <v>8</v>
      </c>
      <c r="B3" s="16"/>
      <c r="C3" s="15" t="s">
        <v>61</v>
      </c>
      <c r="D3" s="14" t="s">
        <v>61</v>
      </c>
      <c r="E3" s="14" t="s">
        <v>61</v>
      </c>
      <c r="F3" s="15" t="s">
        <v>62</v>
      </c>
      <c r="G3" s="14" t="s">
        <v>62</v>
      </c>
      <c r="H3" s="14" t="s">
        <v>62</v>
      </c>
      <c r="I3" s="15" t="s">
        <v>106</v>
      </c>
      <c r="J3" s="14" t="s">
        <v>106</v>
      </c>
      <c r="K3" s="15" t="s">
        <v>106</v>
      </c>
      <c r="L3" s="15" t="s">
        <v>105</v>
      </c>
      <c r="M3" s="14" t="s">
        <v>105</v>
      </c>
      <c r="N3" s="14" t="s">
        <v>105</v>
      </c>
      <c r="O3" s="15" t="s">
        <v>65</v>
      </c>
      <c r="P3" s="14" t="s">
        <v>65</v>
      </c>
      <c r="Q3" s="14" t="s">
        <v>65</v>
      </c>
      <c r="R3" s="15" t="s">
        <v>66</v>
      </c>
      <c r="S3" s="14" t="s">
        <v>66</v>
      </c>
      <c r="T3" s="14" t="s">
        <v>66</v>
      </c>
      <c r="U3" s="15" t="s">
        <v>67</v>
      </c>
      <c r="V3" s="14" t="s">
        <v>67</v>
      </c>
      <c r="W3" s="14" t="s">
        <v>67</v>
      </c>
      <c r="X3" s="15" t="s">
        <v>68</v>
      </c>
      <c r="Y3" s="14" t="s">
        <v>68</v>
      </c>
      <c r="Z3" s="15" t="s">
        <v>68</v>
      </c>
      <c r="AA3" s="15" t="s">
        <v>69</v>
      </c>
      <c r="AB3" s="14" t="s">
        <v>69</v>
      </c>
      <c r="AC3" s="15" t="s">
        <v>69</v>
      </c>
      <c r="AD3" s="15" t="s">
        <v>70</v>
      </c>
      <c r="AE3" s="14" t="s">
        <v>70</v>
      </c>
      <c r="AF3" s="15" t="s">
        <v>70</v>
      </c>
      <c r="AG3" s="15" t="s">
        <v>71</v>
      </c>
      <c r="AH3" s="14" t="s">
        <v>71</v>
      </c>
      <c r="AI3" s="14" t="s">
        <v>71</v>
      </c>
      <c r="AJ3" s="15" t="s">
        <v>72</v>
      </c>
      <c r="AK3" s="14" t="s">
        <v>72</v>
      </c>
      <c r="AL3" s="14" t="s">
        <v>72</v>
      </c>
      <c r="AM3" s="15" t="s">
        <v>74</v>
      </c>
      <c r="AN3" s="14" t="s">
        <v>74</v>
      </c>
      <c r="AO3" s="14" t="s">
        <v>74</v>
      </c>
      <c r="AP3" s="14" t="s">
        <v>75</v>
      </c>
      <c r="AQ3" s="14" t="s">
        <v>75</v>
      </c>
      <c r="AR3" s="14" t="s">
        <v>75</v>
      </c>
      <c r="AS3" s="14" t="s">
        <v>76</v>
      </c>
      <c r="AT3" s="14" t="s">
        <v>76</v>
      </c>
      <c r="AU3" s="15" t="s">
        <v>76</v>
      </c>
      <c r="AV3" s="14" t="s">
        <v>77</v>
      </c>
      <c r="AW3" s="14" t="s">
        <v>77</v>
      </c>
      <c r="AX3" s="15" t="s">
        <v>77</v>
      </c>
      <c r="AY3" s="14" t="s">
        <v>78</v>
      </c>
      <c r="AZ3" s="14" t="s">
        <v>78</v>
      </c>
      <c r="BA3" s="15" t="s">
        <v>78</v>
      </c>
      <c r="BB3" s="14" t="s">
        <v>79</v>
      </c>
      <c r="BC3" s="14" t="s">
        <v>79</v>
      </c>
      <c r="BD3" s="14" t="s">
        <v>79</v>
      </c>
      <c r="BE3" s="14" t="s">
        <v>80</v>
      </c>
      <c r="BF3" s="14" t="s">
        <v>80</v>
      </c>
      <c r="BG3" s="14" t="s">
        <v>80</v>
      </c>
      <c r="BH3" s="14" t="s">
        <v>81</v>
      </c>
      <c r="BI3" s="14" t="s">
        <v>81</v>
      </c>
      <c r="BJ3" s="14" t="s">
        <v>81</v>
      </c>
      <c r="BK3" s="14" t="s">
        <v>82</v>
      </c>
      <c r="BL3" s="14" t="s">
        <v>82</v>
      </c>
      <c r="BM3" s="14" t="s">
        <v>82</v>
      </c>
      <c r="BN3" s="14" t="s">
        <v>83</v>
      </c>
      <c r="BO3" s="14" t="s">
        <v>83</v>
      </c>
      <c r="BP3" s="14" t="s">
        <v>83</v>
      </c>
      <c r="BQ3" s="14" t="s">
        <v>84</v>
      </c>
      <c r="BR3" s="14" t="s">
        <v>84</v>
      </c>
      <c r="BS3" s="14" t="s">
        <v>84</v>
      </c>
      <c r="BT3" s="14" t="s">
        <v>85</v>
      </c>
      <c r="BU3" s="14" t="s">
        <v>85</v>
      </c>
      <c r="BV3" s="14" t="s">
        <v>85</v>
      </c>
      <c r="BW3" s="14" t="s">
        <v>86</v>
      </c>
      <c r="BX3" s="14" t="s">
        <v>86</v>
      </c>
      <c r="BY3" s="14" t="s">
        <v>86</v>
      </c>
      <c r="BZ3" s="14" t="s">
        <v>87</v>
      </c>
      <c r="CA3" s="14" t="s">
        <v>87</v>
      </c>
      <c r="CB3" s="14" t="s">
        <v>87</v>
      </c>
      <c r="CC3" s="14" t="s">
        <v>88</v>
      </c>
      <c r="CD3" s="14" t="s">
        <v>88</v>
      </c>
      <c r="CE3" s="15" t="s">
        <v>88</v>
      </c>
      <c r="CF3" s="14" t="s">
        <v>89</v>
      </c>
      <c r="CG3" s="14" t="s">
        <v>89</v>
      </c>
      <c r="CH3" s="15" t="s">
        <v>89</v>
      </c>
      <c r="CI3" s="14" t="s">
        <v>90</v>
      </c>
      <c r="CJ3" s="14" t="s">
        <v>90</v>
      </c>
      <c r="CK3" s="15" t="s">
        <v>90</v>
      </c>
      <c r="CL3" s="14" t="s">
        <v>91</v>
      </c>
      <c r="CM3" s="14" t="s">
        <v>91</v>
      </c>
      <c r="CN3" s="15" t="s">
        <v>91</v>
      </c>
      <c r="CO3" s="14" t="s">
        <v>92</v>
      </c>
      <c r="CP3" s="14" t="s">
        <v>92</v>
      </c>
      <c r="CQ3" s="15" t="s">
        <v>92</v>
      </c>
      <c r="CR3" s="14" t="s">
        <v>93</v>
      </c>
      <c r="CS3" s="15" t="s">
        <v>93</v>
      </c>
      <c r="CT3" s="14" t="s">
        <v>93</v>
      </c>
      <c r="CU3" s="14" t="s">
        <v>94</v>
      </c>
      <c r="CV3" s="15" t="s">
        <v>94</v>
      </c>
      <c r="CW3" s="14" t="s">
        <v>94</v>
      </c>
      <c r="CX3" s="14" t="s">
        <v>107</v>
      </c>
      <c r="CY3" s="15" t="s">
        <v>107</v>
      </c>
      <c r="CZ3" s="14" t="s">
        <v>107</v>
      </c>
      <c r="DA3" s="14" t="s">
        <v>96</v>
      </c>
      <c r="DB3" s="15" t="s">
        <v>96</v>
      </c>
      <c r="DC3" s="14" t="s">
        <v>96</v>
      </c>
      <c r="DD3" s="14" t="s">
        <v>97</v>
      </c>
      <c r="DE3" s="15" t="s">
        <v>97</v>
      </c>
      <c r="DF3" s="14" t="s">
        <v>97</v>
      </c>
      <c r="DG3" s="14" t="s">
        <v>98</v>
      </c>
      <c r="DH3" s="15" t="s">
        <v>98</v>
      </c>
      <c r="DI3" s="14" t="s">
        <v>98</v>
      </c>
      <c r="DJ3" s="14" t="s">
        <v>99</v>
      </c>
      <c r="DK3" s="15" t="s">
        <v>99</v>
      </c>
      <c r="DL3" s="14" t="s">
        <v>99</v>
      </c>
      <c r="DM3" s="14" t="s">
        <v>100</v>
      </c>
      <c r="DN3" s="15" t="s">
        <v>100</v>
      </c>
      <c r="DO3" s="14" t="s">
        <v>100</v>
      </c>
      <c r="DP3" s="14" t="s">
        <v>101</v>
      </c>
      <c r="DQ3" s="15" t="s">
        <v>101</v>
      </c>
      <c r="DR3" s="14" t="s">
        <v>101</v>
      </c>
      <c r="DS3" s="14" t="s">
        <v>102</v>
      </c>
      <c r="DT3" s="14" t="s">
        <v>102</v>
      </c>
      <c r="DU3" s="14" t="s">
        <v>102</v>
      </c>
      <c r="DV3" s="14" t="s">
        <v>103</v>
      </c>
      <c r="DW3" s="14" t="s">
        <v>103</v>
      </c>
      <c r="DX3" s="14" t="s">
        <v>103</v>
      </c>
      <c r="DY3" s="14" t="s">
        <v>104</v>
      </c>
      <c r="DZ3" s="14" t="s">
        <v>104</v>
      </c>
      <c r="EA3" s="14" t="s">
        <v>104</v>
      </c>
    </row>
    <row r="4" spans="1:131" s="401" customFormat="1" ht="29">
      <c r="A4" s="13"/>
      <c r="B4" s="16"/>
      <c r="C4" s="15" t="s">
        <v>1222</v>
      </c>
      <c r="D4" s="15" t="s">
        <v>1222</v>
      </c>
      <c r="E4" s="15" t="s">
        <v>1222</v>
      </c>
      <c r="F4" s="15" t="s">
        <v>1222</v>
      </c>
      <c r="G4" s="15" t="s">
        <v>1222</v>
      </c>
      <c r="H4" s="15" t="s">
        <v>1222</v>
      </c>
      <c r="I4" s="15" t="s">
        <v>1222</v>
      </c>
      <c r="J4" s="15" t="s">
        <v>1222</v>
      </c>
      <c r="K4" s="15" t="s">
        <v>1222</v>
      </c>
      <c r="L4" s="15" t="s">
        <v>1222</v>
      </c>
      <c r="M4" s="15" t="s">
        <v>1222</v>
      </c>
      <c r="N4" s="15" t="s">
        <v>1222</v>
      </c>
      <c r="O4" s="15" t="s">
        <v>1222</v>
      </c>
      <c r="P4" s="15" t="s">
        <v>1222</v>
      </c>
      <c r="Q4" s="15" t="s">
        <v>1222</v>
      </c>
      <c r="R4" s="15" t="s">
        <v>1222</v>
      </c>
      <c r="S4" s="15" t="s">
        <v>1222</v>
      </c>
      <c r="T4" s="15" t="s">
        <v>1222</v>
      </c>
      <c r="U4" s="15" t="s">
        <v>1222</v>
      </c>
      <c r="V4" s="15" t="s">
        <v>1222</v>
      </c>
      <c r="W4" s="15" t="s">
        <v>1222</v>
      </c>
      <c r="X4" s="15" t="s">
        <v>1222</v>
      </c>
      <c r="Y4" s="15" t="s">
        <v>1222</v>
      </c>
      <c r="Z4" s="15" t="s">
        <v>1222</v>
      </c>
      <c r="AA4" s="15" t="s">
        <v>1222</v>
      </c>
      <c r="AB4" s="15" t="s">
        <v>1222</v>
      </c>
      <c r="AC4" s="15" t="s">
        <v>1222</v>
      </c>
      <c r="AD4" s="15" t="s">
        <v>1222</v>
      </c>
      <c r="AE4" s="15" t="s">
        <v>1222</v>
      </c>
      <c r="AF4" s="15" t="s">
        <v>1222</v>
      </c>
      <c r="AG4" s="15" t="s">
        <v>1222</v>
      </c>
      <c r="AH4" s="15" t="s">
        <v>1222</v>
      </c>
      <c r="AI4" s="15" t="s">
        <v>1222</v>
      </c>
      <c r="AJ4" s="15" t="s">
        <v>1222</v>
      </c>
      <c r="AK4" s="15" t="s">
        <v>1222</v>
      </c>
      <c r="AL4" s="15" t="s">
        <v>1222</v>
      </c>
      <c r="AM4" s="15" t="s">
        <v>1222</v>
      </c>
      <c r="AN4" s="15" t="s">
        <v>1222</v>
      </c>
      <c r="AO4" s="15" t="s">
        <v>1222</v>
      </c>
      <c r="AP4" s="15" t="s">
        <v>1222</v>
      </c>
      <c r="AQ4" s="15" t="s">
        <v>1222</v>
      </c>
      <c r="AR4" s="15" t="s">
        <v>1222</v>
      </c>
      <c r="AS4" s="15" t="s">
        <v>1222</v>
      </c>
      <c r="AT4" s="15" t="s">
        <v>1222</v>
      </c>
      <c r="AU4" s="15" t="s">
        <v>1222</v>
      </c>
      <c r="AV4" s="15" t="s">
        <v>1222</v>
      </c>
      <c r="AW4" s="15" t="s">
        <v>1222</v>
      </c>
      <c r="AX4" s="15" t="s">
        <v>1222</v>
      </c>
      <c r="AY4" s="15" t="s">
        <v>1222</v>
      </c>
      <c r="AZ4" s="15" t="s">
        <v>1222</v>
      </c>
      <c r="BA4" s="15" t="s">
        <v>1222</v>
      </c>
      <c r="BB4" s="15" t="s">
        <v>1222</v>
      </c>
      <c r="BC4" s="15" t="s">
        <v>1222</v>
      </c>
      <c r="BD4" s="15" t="s">
        <v>1222</v>
      </c>
      <c r="BE4" s="15" t="s">
        <v>1222</v>
      </c>
      <c r="BF4" s="15" t="s">
        <v>1222</v>
      </c>
      <c r="BG4" s="15" t="s">
        <v>1222</v>
      </c>
      <c r="BH4" s="15" t="s">
        <v>1222</v>
      </c>
      <c r="BI4" s="15" t="s">
        <v>1222</v>
      </c>
      <c r="BJ4" s="15" t="s">
        <v>1222</v>
      </c>
      <c r="BK4" s="15" t="s">
        <v>1222</v>
      </c>
      <c r="BL4" s="15" t="s">
        <v>1222</v>
      </c>
      <c r="BM4" s="15" t="s">
        <v>1222</v>
      </c>
      <c r="BN4" s="15" t="s">
        <v>1222</v>
      </c>
      <c r="BO4" s="15" t="s">
        <v>1222</v>
      </c>
      <c r="BP4" s="15" t="s">
        <v>1222</v>
      </c>
      <c r="BQ4" s="15" t="s">
        <v>1222</v>
      </c>
      <c r="BR4" s="15" t="s">
        <v>1222</v>
      </c>
      <c r="BS4" s="15" t="s">
        <v>1222</v>
      </c>
      <c r="BT4" s="15" t="s">
        <v>1222</v>
      </c>
      <c r="BU4" s="15" t="s">
        <v>1222</v>
      </c>
      <c r="BV4" s="15" t="s">
        <v>1222</v>
      </c>
      <c r="BW4" s="15" t="s">
        <v>1222</v>
      </c>
      <c r="BX4" s="15" t="s">
        <v>1222</v>
      </c>
      <c r="BY4" s="15" t="s">
        <v>1222</v>
      </c>
      <c r="BZ4" s="15" t="s">
        <v>1222</v>
      </c>
      <c r="CA4" s="15" t="s">
        <v>1222</v>
      </c>
      <c r="CB4" s="15" t="s">
        <v>1222</v>
      </c>
      <c r="CC4" s="15" t="s">
        <v>1222</v>
      </c>
      <c r="CD4" s="15" t="s">
        <v>1222</v>
      </c>
      <c r="CE4" s="15" t="s">
        <v>1222</v>
      </c>
      <c r="CF4" s="15" t="s">
        <v>1222</v>
      </c>
      <c r="CG4" s="15" t="s">
        <v>1222</v>
      </c>
      <c r="CH4" s="15" t="s">
        <v>1222</v>
      </c>
      <c r="CI4" s="15" t="s">
        <v>1222</v>
      </c>
      <c r="CJ4" s="15" t="s">
        <v>1222</v>
      </c>
      <c r="CK4" s="15" t="s">
        <v>1222</v>
      </c>
      <c r="CL4" s="15" t="s">
        <v>1222</v>
      </c>
      <c r="CM4" s="15" t="s">
        <v>1222</v>
      </c>
      <c r="CN4" s="15" t="s">
        <v>1222</v>
      </c>
      <c r="CO4" s="15" t="s">
        <v>1222</v>
      </c>
      <c r="CP4" s="15" t="s">
        <v>1222</v>
      </c>
      <c r="CQ4" s="15" t="s">
        <v>1222</v>
      </c>
      <c r="CR4" s="15" t="s">
        <v>1222</v>
      </c>
      <c r="CS4" s="15" t="s">
        <v>1222</v>
      </c>
      <c r="CT4" s="15" t="s">
        <v>1222</v>
      </c>
      <c r="CU4" s="15" t="s">
        <v>1222</v>
      </c>
      <c r="CV4" s="15" t="s">
        <v>1222</v>
      </c>
      <c r="CW4" s="15" t="s">
        <v>1222</v>
      </c>
      <c r="CX4" s="15" t="s">
        <v>1222</v>
      </c>
      <c r="CY4" s="15" t="s">
        <v>1222</v>
      </c>
      <c r="CZ4" s="15" t="s">
        <v>1222</v>
      </c>
      <c r="DA4" s="15" t="s">
        <v>1222</v>
      </c>
      <c r="DB4" s="15" t="s">
        <v>1222</v>
      </c>
      <c r="DC4" s="15" t="s">
        <v>1222</v>
      </c>
      <c r="DD4" s="15" t="s">
        <v>1222</v>
      </c>
      <c r="DE4" s="15" t="s">
        <v>1222</v>
      </c>
      <c r="DF4" s="15" t="s">
        <v>1222</v>
      </c>
      <c r="DG4" s="15" t="s">
        <v>1222</v>
      </c>
      <c r="DH4" s="15" t="s">
        <v>1222</v>
      </c>
      <c r="DI4" s="15" t="s">
        <v>1222</v>
      </c>
      <c r="DJ4" s="15" t="s">
        <v>1222</v>
      </c>
      <c r="DK4" s="15" t="s">
        <v>1222</v>
      </c>
      <c r="DL4" s="15" t="s">
        <v>1222</v>
      </c>
      <c r="DM4" s="15" t="s">
        <v>1222</v>
      </c>
      <c r="DN4" s="15" t="s">
        <v>1222</v>
      </c>
      <c r="DO4" s="15" t="s">
        <v>1222</v>
      </c>
      <c r="DP4" s="15" t="s">
        <v>1222</v>
      </c>
      <c r="DQ4" s="15" t="s">
        <v>1222</v>
      </c>
      <c r="DR4" s="15" t="s">
        <v>1222</v>
      </c>
      <c r="DS4" s="15" t="s">
        <v>1222</v>
      </c>
      <c r="DT4" s="15" t="s">
        <v>1222</v>
      </c>
      <c r="DU4" s="15" t="s">
        <v>1222</v>
      </c>
      <c r="DV4" s="15" t="s">
        <v>1222</v>
      </c>
      <c r="DW4" s="15" t="s">
        <v>1222</v>
      </c>
      <c r="DX4" s="15" t="s">
        <v>1222</v>
      </c>
      <c r="DY4" s="15" t="s">
        <v>1222</v>
      </c>
      <c r="DZ4" s="15" t="s">
        <v>1222</v>
      </c>
      <c r="EA4" s="15" t="s">
        <v>1222</v>
      </c>
    </row>
    <row r="5" spans="1:131">
      <c r="A5" s="20" t="s">
        <v>151</v>
      </c>
      <c r="B5" s="122"/>
      <c r="C5" s="156">
        <v>1</v>
      </c>
      <c r="D5" s="85" t="s">
        <v>152</v>
      </c>
      <c r="E5" s="85">
        <v>1</v>
      </c>
      <c r="F5" s="156">
        <v>1</v>
      </c>
      <c r="G5" s="85">
        <v>1</v>
      </c>
      <c r="H5" s="85">
        <v>1</v>
      </c>
      <c r="I5" s="156" t="s">
        <v>152</v>
      </c>
      <c r="J5" s="85">
        <v>1</v>
      </c>
      <c r="K5" s="156">
        <v>3</v>
      </c>
      <c r="L5" s="156">
        <v>1</v>
      </c>
      <c r="M5" s="85" t="s">
        <v>152</v>
      </c>
      <c r="N5" s="85">
        <v>1</v>
      </c>
      <c r="O5" s="156" t="s">
        <v>152</v>
      </c>
      <c r="P5" s="85">
        <v>2</v>
      </c>
      <c r="Q5" s="85">
        <v>1</v>
      </c>
      <c r="R5" s="156">
        <v>2</v>
      </c>
      <c r="S5" s="85">
        <v>3</v>
      </c>
      <c r="T5" s="85">
        <v>1</v>
      </c>
      <c r="U5" s="156" t="s">
        <v>152</v>
      </c>
      <c r="V5" s="85">
        <v>1</v>
      </c>
      <c r="W5" s="85" t="s">
        <v>152</v>
      </c>
      <c r="X5" s="156">
        <v>1</v>
      </c>
      <c r="Y5" s="85">
        <v>2</v>
      </c>
      <c r="Z5" s="156" t="s">
        <v>152</v>
      </c>
      <c r="AA5" s="156">
        <v>1</v>
      </c>
      <c r="AB5" s="85">
        <v>1</v>
      </c>
      <c r="AC5" s="156">
        <v>1</v>
      </c>
      <c r="AD5" s="156">
        <v>1</v>
      </c>
      <c r="AE5" s="85">
        <v>2</v>
      </c>
      <c r="AF5" s="156">
        <v>2</v>
      </c>
      <c r="AG5" s="156" t="s">
        <v>152</v>
      </c>
      <c r="AH5" s="85" t="s">
        <v>152</v>
      </c>
      <c r="AI5" s="85" t="s">
        <v>153</v>
      </c>
      <c r="AJ5" s="156" t="s">
        <v>152</v>
      </c>
      <c r="AK5" s="85">
        <v>1</v>
      </c>
      <c r="AL5" s="85" t="s">
        <v>153</v>
      </c>
      <c r="AM5" s="156">
        <v>1</v>
      </c>
      <c r="AN5" s="85">
        <v>2</v>
      </c>
      <c r="AO5" s="85">
        <v>1</v>
      </c>
      <c r="AP5" s="85" t="s">
        <v>152</v>
      </c>
      <c r="AQ5" s="85" t="s">
        <v>152</v>
      </c>
      <c r="AR5" s="85" t="s">
        <v>152</v>
      </c>
      <c r="AS5" s="85">
        <v>1</v>
      </c>
      <c r="AT5" s="85">
        <v>1</v>
      </c>
      <c r="AU5" s="156">
        <v>1</v>
      </c>
      <c r="AV5" s="85">
        <v>1</v>
      </c>
      <c r="AW5" s="85">
        <v>1</v>
      </c>
      <c r="AX5" s="156" t="s">
        <v>152</v>
      </c>
      <c r="AY5" s="85" t="s">
        <v>152</v>
      </c>
      <c r="AZ5" s="85" t="s">
        <v>153</v>
      </c>
      <c r="BA5" s="156">
        <v>1</v>
      </c>
      <c r="BB5" s="85">
        <v>1</v>
      </c>
      <c r="BC5" s="85">
        <v>2</v>
      </c>
      <c r="BD5" s="85">
        <v>1</v>
      </c>
      <c r="BE5" s="85">
        <v>1</v>
      </c>
      <c r="BF5" s="85">
        <v>1</v>
      </c>
      <c r="BG5" s="85" t="s">
        <v>152</v>
      </c>
      <c r="BH5" s="85">
        <v>2</v>
      </c>
      <c r="BI5" s="85" t="s">
        <v>152</v>
      </c>
      <c r="BJ5" s="85">
        <v>1</v>
      </c>
      <c r="BK5" s="85">
        <v>1</v>
      </c>
      <c r="BL5" s="85">
        <v>1</v>
      </c>
      <c r="BM5" s="85" t="s">
        <v>152</v>
      </c>
      <c r="BN5" s="85">
        <v>3</v>
      </c>
      <c r="BO5" s="85">
        <v>1</v>
      </c>
      <c r="BP5" s="85" t="s">
        <v>152</v>
      </c>
      <c r="BQ5" s="85">
        <v>5</v>
      </c>
      <c r="BR5" s="85">
        <v>2</v>
      </c>
      <c r="BS5" s="85">
        <v>2</v>
      </c>
      <c r="BT5" s="85" t="s">
        <v>152</v>
      </c>
      <c r="BU5" s="85">
        <v>1</v>
      </c>
      <c r="BV5" s="85" t="s">
        <v>152</v>
      </c>
      <c r="BW5" s="85" t="s">
        <v>152</v>
      </c>
      <c r="BX5" s="85">
        <v>3</v>
      </c>
      <c r="BY5" s="85" t="s">
        <v>153</v>
      </c>
      <c r="BZ5" s="85">
        <v>2</v>
      </c>
      <c r="CA5" s="85" t="s">
        <v>152</v>
      </c>
      <c r="CB5" s="85">
        <v>1</v>
      </c>
      <c r="CC5" s="85">
        <v>1</v>
      </c>
      <c r="CD5" s="85">
        <v>1</v>
      </c>
      <c r="CE5" s="156" t="s">
        <v>152</v>
      </c>
      <c r="CF5" s="85">
        <v>1</v>
      </c>
      <c r="CG5" s="85">
        <v>1</v>
      </c>
      <c r="CH5" s="156">
        <v>3</v>
      </c>
      <c r="CI5" s="85">
        <v>3</v>
      </c>
      <c r="CJ5" s="85">
        <v>1</v>
      </c>
      <c r="CK5" s="156" t="s">
        <v>152</v>
      </c>
      <c r="CL5" s="85" t="s">
        <v>153</v>
      </c>
      <c r="CM5" s="85" t="s">
        <v>153</v>
      </c>
      <c r="CN5" s="156" t="s">
        <v>152</v>
      </c>
      <c r="CO5" s="85">
        <v>65</v>
      </c>
      <c r="CP5" s="85">
        <v>18</v>
      </c>
      <c r="CQ5" s="156">
        <v>12</v>
      </c>
      <c r="CR5" s="85" t="s">
        <v>152</v>
      </c>
      <c r="CS5" s="156">
        <v>1</v>
      </c>
      <c r="CT5" s="85" t="s">
        <v>152</v>
      </c>
      <c r="CU5" s="85" t="s">
        <v>153</v>
      </c>
      <c r="CV5" s="156">
        <v>1</v>
      </c>
      <c r="CW5" s="85" t="s">
        <v>153</v>
      </c>
      <c r="CX5" s="85">
        <v>1</v>
      </c>
      <c r="CY5" s="156" t="s">
        <v>152</v>
      </c>
      <c r="CZ5" s="85" t="s">
        <v>152</v>
      </c>
      <c r="DA5" s="85" t="s">
        <v>152</v>
      </c>
      <c r="DB5" s="156" t="s">
        <v>152</v>
      </c>
      <c r="DC5" s="85" t="s">
        <v>152</v>
      </c>
      <c r="DD5" s="85" t="s">
        <v>152</v>
      </c>
      <c r="DE5" s="156" t="s">
        <v>152</v>
      </c>
      <c r="DF5" s="85" t="s">
        <v>152</v>
      </c>
      <c r="DG5" s="85">
        <v>1</v>
      </c>
      <c r="DH5" s="156">
        <v>3</v>
      </c>
      <c r="DI5" s="85" t="s">
        <v>152</v>
      </c>
      <c r="DJ5" s="85" t="s">
        <v>152</v>
      </c>
      <c r="DK5" s="156">
        <v>2</v>
      </c>
      <c r="DL5" s="85" t="s">
        <v>152</v>
      </c>
      <c r="DM5" s="85" t="s">
        <v>152</v>
      </c>
      <c r="DN5" s="156">
        <v>3</v>
      </c>
      <c r="DO5" s="85">
        <v>1</v>
      </c>
      <c r="DP5" s="85" t="s">
        <v>152</v>
      </c>
      <c r="DQ5" s="156">
        <v>4</v>
      </c>
      <c r="DR5" s="85">
        <v>1</v>
      </c>
      <c r="DS5" s="85">
        <v>2</v>
      </c>
      <c r="DT5" s="85">
        <v>2</v>
      </c>
      <c r="DU5" s="85">
        <v>1</v>
      </c>
      <c r="DV5" s="85">
        <v>5</v>
      </c>
      <c r="DW5" s="85">
        <v>1</v>
      </c>
      <c r="DX5" s="85">
        <v>2</v>
      </c>
      <c r="DY5" s="85">
        <v>4</v>
      </c>
      <c r="DZ5" s="85">
        <v>2</v>
      </c>
      <c r="EA5" s="85">
        <v>1</v>
      </c>
    </row>
    <row r="6" spans="1:131">
      <c r="A6" s="20" t="s">
        <v>154</v>
      </c>
      <c r="B6" s="122"/>
      <c r="C6" s="156">
        <v>9</v>
      </c>
      <c r="D6" s="85">
        <v>3</v>
      </c>
      <c r="E6" s="85">
        <v>3</v>
      </c>
      <c r="F6" s="156">
        <v>5</v>
      </c>
      <c r="G6" s="85">
        <v>3</v>
      </c>
      <c r="H6" s="85">
        <v>2</v>
      </c>
      <c r="I6" s="156">
        <v>15</v>
      </c>
      <c r="J6" s="85">
        <v>3</v>
      </c>
      <c r="K6" s="156">
        <v>14</v>
      </c>
      <c r="L6" s="156">
        <v>75</v>
      </c>
      <c r="M6" s="85">
        <v>6</v>
      </c>
      <c r="N6" s="85">
        <v>4</v>
      </c>
      <c r="O6" s="156">
        <v>28</v>
      </c>
      <c r="P6" s="85">
        <v>22</v>
      </c>
      <c r="Q6" s="85">
        <v>4</v>
      </c>
      <c r="R6" s="156">
        <v>14</v>
      </c>
      <c r="S6" s="85">
        <v>150</v>
      </c>
      <c r="T6" s="85">
        <v>16</v>
      </c>
      <c r="U6" s="156">
        <v>2</v>
      </c>
      <c r="V6" s="85">
        <v>6</v>
      </c>
      <c r="W6" s="85">
        <v>2</v>
      </c>
      <c r="X6" s="156">
        <v>3</v>
      </c>
      <c r="Y6" s="85">
        <v>6</v>
      </c>
      <c r="Z6" s="156" t="s">
        <v>152</v>
      </c>
      <c r="AA6" s="156">
        <v>4</v>
      </c>
      <c r="AB6" s="85">
        <v>1</v>
      </c>
      <c r="AC6" s="156">
        <v>2</v>
      </c>
      <c r="AD6" s="156">
        <v>2</v>
      </c>
      <c r="AE6" s="85">
        <v>2</v>
      </c>
      <c r="AF6" s="156">
        <v>2</v>
      </c>
      <c r="AG6" s="156" t="s">
        <v>152</v>
      </c>
      <c r="AH6" s="85">
        <v>5</v>
      </c>
      <c r="AI6" s="85">
        <v>4</v>
      </c>
      <c r="AJ6" s="156">
        <v>10</v>
      </c>
      <c r="AK6" s="85">
        <v>11</v>
      </c>
      <c r="AL6" s="85">
        <v>1</v>
      </c>
      <c r="AM6" s="156">
        <v>11</v>
      </c>
      <c r="AN6" s="85">
        <v>15</v>
      </c>
      <c r="AO6" s="85">
        <v>6</v>
      </c>
      <c r="AP6" s="85">
        <v>5</v>
      </c>
      <c r="AQ6" s="85">
        <v>9</v>
      </c>
      <c r="AR6" s="85">
        <v>3</v>
      </c>
      <c r="AS6" s="85">
        <v>2</v>
      </c>
      <c r="AT6" s="85">
        <v>8</v>
      </c>
      <c r="AU6" s="156">
        <v>6</v>
      </c>
      <c r="AV6" s="85">
        <v>6</v>
      </c>
      <c r="AW6" s="85">
        <v>3</v>
      </c>
      <c r="AX6" s="156">
        <v>2</v>
      </c>
      <c r="AY6" s="85">
        <v>3</v>
      </c>
      <c r="AZ6" s="85">
        <v>2</v>
      </c>
      <c r="BA6" s="156">
        <v>2</v>
      </c>
      <c r="BB6" s="85">
        <v>3</v>
      </c>
      <c r="BC6" s="85">
        <v>4</v>
      </c>
      <c r="BD6" s="85">
        <v>4</v>
      </c>
      <c r="BE6" s="85">
        <v>8</v>
      </c>
      <c r="BF6" s="85">
        <v>11</v>
      </c>
      <c r="BG6" s="85">
        <v>4</v>
      </c>
      <c r="BH6" s="85">
        <v>13</v>
      </c>
      <c r="BI6" s="85">
        <v>13</v>
      </c>
      <c r="BJ6" s="85">
        <v>1</v>
      </c>
      <c r="BK6" s="85">
        <v>26</v>
      </c>
      <c r="BL6" s="85">
        <v>4</v>
      </c>
      <c r="BM6" s="85">
        <v>1</v>
      </c>
      <c r="BN6" s="85">
        <v>9</v>
      </c>
      <c r="BO6" s="85">
        <v>5</v>
      </c>
      <c r="BP6" s="85">
        <v>3</v>
      </c>
      <c r="BQ6" s="85">
        <v>12</v>
      </c>
      <c r="BR6" s="85">
        <v>7</v>
      </c>
      <c r="BS6" s="85">
        <v>1</v>
      </c>
      <c r="BT6" s="85">
        <v>1</v>
      </c>
      <c r="BU6" s="85">
        <v>6</v>
      </c>
      <c r="BV6" s="85">
        <v>6</v>
      </c>
      <c r="BW6" s="85">
        <v>3</v>
      </c>
      <c r="BX6" s="85">
        <v>9</v>
      </c>
      <c r="BY6" s="85" t="s">
        <v>152</v>
      </c>
      <c r="BZ6" s="85">
        <v>3</v>
      </c>
      <c r="CA6" s="85">
        <v>2</v>
      </c>
      <c r="CB6" s="85">
        <v>4</v>
      </c>
      <c r="CC6" s="85">
        <v>5</v>
      </c>
      <c r="CD6" s="85">
        <v>1</v>
      </c>
      <c r="CE6" s="156">
        <v>2</v>
      </c>
      <c r="CF6" s="85">
        <v>3</v>
      </c>
      <c r="CG6" s="85" t="s">
        <v>152</v>
      </c>
      <c r="CH6" s="156">
        <v>3</v>
      </c>
      <c r="CI6" s="85">
        <v>4</v>
      </c>
      <c r="CJ6" s="85">
        <v>1</v>
      </c>
      <c r="CK6" s="156">
        <v>1</v>
      </c>
      <c r="CL6" s="85">
        <v>1</v>
      </c>
      <c r="CM6" s="85">
        <v>1</v>
      </c>
      <c r="CN6" s="156" t="s">
        <v>152</v>
      </c>
      <c r="CO6" s="85">
        <v>3</v>
      </c>
      <c r="CP6" s="85">
        <v>3</v>
      </c>
      <c r="CQ6" s="156">
        <v>1</v>
      </c>
      <c r="CR6" s="85">
        <v>4</v>
      </c>
      <c r="CS6" s="156">
        <v>5</v>
      </c>
      <c r="CT6" s="85">
        <v>4</v>
      </c>
      <c r="CU6" s="85">
        <v>7</v>
      </c>
      <c r="CV6" s="156">
        <v>4</v>
      </c>
      <c r="CW6" s="85">
        <v>2</v>
      </c>
      <c r="CX6" s="85">
        <v>12</v>
      </c>
      <c r="CY6" s="156">
        <v>8</v>
      </c>
      <c r="CZ6" s="85">
        <v>4</v>
      </c>
      <c r="DA6" s="85">
        <v>9</v>
      </c>
      <c r="DB6" s="156">
        <v>5</v>
      </c>
      <c r="DC6" s="85">
        <v>2</v>
      </c>
      <c r="DD6" s="85">
        <v>4</v>
      </c>
      <c r="DE6" s="156">
        <v>1</v>
      </c>
      <c r="DF6" s="85">
        <v>4</v>
      </c>
      <c r="DG6" s="85">
        <v>11</v>
      </c>
      <c r="DH6" s="156">
        <v>5</v>
      </c>
      <c r="DI6" s="85">
        <v>12</v>
      </c>
      <c r="DJ6" s="85">
        <v>8</v>
      </c>
      <c r="DK6" s="156">
        <v>2</v>
      </c>
      <c r="DL6" s="85">
        <v>6</v>
      </c>
      <c r="DM6" s="85">
        <v>7</v>
      </c>
      <c r="DN6" s="156">
        <v>1</v>
      </c>
      <c r="DO6" s="85">
        <v>13</v>
      </c>
      <c r="DP6" s="85">
        <v>3</v>
      </c>
      <c r="DQ6" s="156">
        <v>3</v>
      </c>
      <c r="DR6" s="85">
        <v>4</v>
      </c>
      <c r="DS6" s="85">
        <v>5</v>
      </c>
      <c r="DT6" s="85">
        <v>1</v>
      </c>
      <c r="DU6" s="85">
        <v>2</v>
      </c>
      <c r="DV6" s="85">
        <v>12</v>
      </c>
      <c r="DW6" s="85">
        <v>2</v>
      </c>
      <c r="DX6" s="85">
        <v>5</v>
      </c>
      <c r="DY6" s="85">
        <v>8</v>
      </c>
      <c r="DZ6" s="85">
        <v>2</v>
      </c>
      <c r="EA6" s="85">
        <v>2</v>
      </c>
    </row>
    <row r="7" spans="1:131">
      <c r="A7" s="20" t="s">
        <v>155</v>
      </c>
      <c r="B7" s="122"/>
      <c r="C7" s="156">
        <v>67</v>
      </c>
      <c r="D7" s="85">
        <v>23</v>
      </c>
      <c r="E7" s="85">
        <v>28</v>
      </c>
      <c r="F7" s="156">
        <v>26</v>
      </c>
      <c r="G7" s="85">
        <v>15</v>
      </c>
      <c r="H7" s="85">
        <v>13</v>
      </c>
      <c r="I7" s="156">
        <v>53</v>
      </c>
      <c r="J7" s="85">
        <v>22</v>
      </c>
      <c r="K7" s="156">
        <v>74</v>
      </c>
      <c r="L7" s="156">
        <v>100</v>
      </c>
      <c r="M7" s="85">
        <v>33</v>
      </c>
      <c r="N7" s="85">
        <v>21</v>
      </c>
      <c r="O7" s="156">
        <v>38</v>
      </c>
      <c r="P7" s="85">
        <v>94</v>
      </c>
      <c r="Q7" s="85">
        <v>6</v>
      </c>
      <c r="R7" s="156">
        <v>68</v>
      </c>
      <c r="S7" s="85">
        <v>41</v>
      </c>
      <c r="T7" s="85">
        <v>14</v>
      </c>
      <c r="U7" s="156">
        <v>12</v>
      </c>
      <c r="V7" s="85">
        <v>42</v>
      </c>
      <c r="W7" s="85">
        <v>12</v>
      </c>
      <c r="X7" s="156">
        <v>250</v>
      </c>
      <c r="Y7" s="85">
        <v>28</v>
      </c>
      <c r="Z7" s="156">
        <v>8</v>
      </c>
      <c r="AA7" s="156">
        <v>11</v>
      </c>
      <c r="AB7" s="85">
        <v>14</v>
      </c>
      <c r="AC7" s="156">
        <v>20</v>
      </c>
      <c r="AD7" s="156">
        <v>15</v>
      </c>
      <c r="AE7" s="85">
        <v>29</v>
      </c>
      <c r="AF7" s="156">
        <v>52</v>
      </c>
      <c r="AG7" s="156">
        <v>28</v>
      </c>
      <c r="AH7" s="85">
        <v>56</v>
      </c>
      <c r="AI7" s="85">
        <v>11</v>
      </c>
      <c r="AJ7" s="156">
        <v>22</v>
      </c>
      <c r="AK7" s="85">
        <v>100</v>
      </c>
      <c r="AL7" s="85">
        <v>30</v>
      </c>
      <c r="AM7" s="156">
        <v>47</v>
      </c>
      <c r="AN7" s="85">
        <v>57</v>
      </c>
      <c r="AO7" s="85">
        <v>51</v>
      </c>
      <c r="AP7" s="85">
        <v>35</v>
      </c>
      <c r="AQ7" s="85">
        <v>41</v>
      </c>
      <c r="AR7" s="85">
        <v>20</v>
      </c>
      <c r="AS7" s="85">
        <v>56</v>
      </c>
      <c r="AT7" s="85">
        <v>44</v>
      </c>
      <c r="AU7" s="156">
        <v>23</v>
      </c>
      <c r="AV7" s="85">
        <v>59</v>
      </c>
      <c r="AW7" s="85">
        <v>52</v>
      </c>
      <c r="AX7" s="156">
        <v>15</v>
      </c>
      <c r="AY7" s="85">
        <v>23</v>
      </c>
      <c r="AZ7" s="85">
        <v>39</v>
      </c>
      <c r="BA7" s="156">
        <v>31</v>
      </c>
      <c r="BB7" s="85">
        <v>40</v>
      </c>
      <c r="BC7" s="85">
        <v>74</v>
      </c>
      <c r="BD7" s="85">
        <v>49</v>
      </c>
      <c r="BE7" s="85">
        <v>40</v>
      </c>
      <c r="BF7" s="85" t="s">
        <v>153</v>
      </c>
      <c r="BG7" s="85">
        <v>18</v>
      </c>
      <c r="BH7" s="85">
        <v>66</v>
      </c>
      <c r="BI7" s="85">
        <v>37</v>
      </c>
      <c r="BJ7" s="85">
        <v>31</v>
      </c>
      <c r="BK7" s="85">
        <v>430</v>
      </c>
      <c r="BL7" s="85">
        <v>530</v>
      </c>
      <c r="BM7" s="85">
        <v>20</v>
      </c>
      <c r="BN7" s="85">
        <v>140</v>
      </c>
      <c r="BO7" s="85">
        <v>100</v>
      </c>
      <c r="BP7" s="85">
        <v>19</v>
      </c>
      <c r="BQ7" s="85">
        <v>91</v>
      </c>
      <c r="BR7" s="85">
        <v>45</v>
      </c>
      <c r="BS7" s="85">
        <v>35</v>
      </c>
      <c r="BT7" s="85">
        <v>9</v>
      </c>
      <c r="BU7" s="85">
        <v>72</v>
      </c>
      <c r="BV7" s="85">
        <v>41</v>
      </c>
      <c r="BW7" s="85">
        <v>53</v>
      </c>
      <c r="BX7" s="85">
        <v>98</v>
      </c>
      <c r="BY7" s="85">
        <v>16</v>
      </c>
      <c r="BZ7" s="85">
        <v>86</v>
      </c>
      <c r="CA7" s="85">
        <v>45</v>
      </c>
      <c r="CB7" s="85">
        <v>63</v>
      </c>
      <c r="CC7" s="85">
        <v>23</v>
      </c>
      <c r="CD7" s="85">
        <v>19</v>
      </c>
      <c r="CE7" s="156">
        <v>16</v>
      </c>
      <c r="CF7" s="85">
        <v>53</v>
      </c>
      <c r="CG7" s="85">
        <v>13</v>
      </c>
      <c r="CH7" s="156">
        <v>11</v>
      </c>
      <c r="CI7" s="85">
        <v>13</v>
      </c>
      <c r="CJ7" s="85">
        <v>10</v>
      </c>
      <c r="CK7" s="156">
        <v>6</v>
      </c>
      <c r="CL7" s="85">
        <v>4</v>
      </c>
      <c r="CM7" s="85">
        <v>13</v>
      </c>
      <c r="CN7" s="156">
        <v>3</v>
      </c>
      <c r="CO7" s="85">
        <v>65</v>
      </c>
      <c r="CP7" s="85">
        <v>43</v>
      </c>
      <c r="CQ7" s="156">
        <v>24</v>
      </c>
      <c r="CR7" s="85">
        <v>48</v>
      </c>
      <c r="CS7" s="156">
        <v>200</v>
      </c>
      <c r="CT7" s="85">
        <v>21</v>
      </c>
      <c r="CU7" s="85">
        <v>120</v>
      </c>
      <c r="CV7" s="156">
        <v>130</v>
      </c>
      <c r="CW7" s="85">
        <v>6</v>
      </c>
      <c r="CX7" s="85">
        <v>52</v>
      </c>
      <c r="CY7" s="156">
        <v>20</v>
      </c>
      <c r="CZ7" s="85">
        <v>21</v>
      </c>
      <c r="DA7" s="85">
        <v>40</v>
      </c>
      <c r="DB7" s="156">
        <v>38</v>
      </c>
      <c r="DC7" s="85">
        <v>14</v>
      </c>
      <c r="DD7" s="85">
        <v>8</v>
      </c>
      <c r="DE7" s="156">
        <v>15</v>
      </c>
      <c r="DF7" s="85">
        <v>17</v>
      </c>
      <c r="DG7" s="85">
        <v>94</v>
      </c>
      <c r="DH7" s="156">
        <v>250</v>
      </c>
      <c r="DI7" s="85">
        <v>91</v>
      </c>
      <c r="DJ7" s="85">
        <v>39</v>
      </c>
      <c r="DK7" s="156">
        <v>69</v>
      </c>
      <c r="DL7" s="85">
        <v>22</v>
      </c>
      <c r="DM7" s="85">
        <v>81</v>
      </c>
      <c r="DN7" s="156">
        <v>30</v>
      </c>
      <c r="DO7" s="85">
        <v>39</v>
      </c>
      <c r="DP7" s="85">
        <v>310</v>
      </c>
      <c r="DQ7" s="156">
        <v>470</v>
      </c>
      <c r="DR7" s="85">
        <v>300</v>
      </c>
      <c r="DS7" s="85">
        <v>25</v>
      </c>
      <c r="DT7" s="85">
        <v>13</v>
      </c>
      <c r="DU7" s="85">
        <v>15</v>
      </c>
      <c r="DV7" s="85">
        <v>37</v>
      </c>
      <c r="DW7" s="85">
        <v>18</v>
      </c>
      <c r="DX7" s="85">
        <v>41</v>
      </c>
      <c r="DY7" s="85">
        <v>460</v>
      </c>
      <c r="DZ7" s="85">
        <v>28</v>
      </c>
      <c r="EA7" s="85">
        <v>170</v>
      </c>
    </row>
    <row r="8" spans="1:131">
      <c r="A8" s="20" t="s">
        <v>156</v>
      </c>
      <c r="B8" s="122"/>
      <c r="C8" s="156">
        <v>1</v>
      </c>
      <c r="D8" s="85" t="s">
        <v>152</v>
      </c>
      <c r="E8" s="85">
        <v>2</v>
      </c>
      <c r="F8" s="156" t="s">
        <v>153</v>
      </c>
      <c r="G8" s="85" t="s">
        <v>152</v>
      </c>
      <c r="H8" s="85" t="s">
        <v>153</v>
      </c>
      <c r="I8" s="156" t="s">
        <v>152</v>
      </c>
      <c r="J8" s="85" t="s">
        <v>152</v>
      </c>
      <c r="K8" s="156">
        <v>1</v>
      </c>
      <c r="L8" s="156">
        <v>2</v>
      </c>
      <c r="M8" s="85">
        <v>1</v>
      </c>
      <c r="N8" s="85" t="s">
        <v>152</v>
      </c>
      <c r="O8" s="156" t="s">
        <v>152</v>
      </c>
      <c r="P8" s="85">
        <v>2</v>
      </c>
      <c r="Q8" s="85" t="s">
        <v>153</v>
      </c>
      <c r="R8" s="156">
        <v>2</v>
      </c>
      <c r="S8" s="85">
        <v>5</v>
      </c>
      <c r="T8" s="85" t="s">
        <v>152</v>
      </c>
      <c r="U8" s="156" t="s">
        <v>152</v>
      </c>
      <c r="V8" s="85">
        <v>1</v>
      </c>
      <c r="W8" s="85" t="s">
        <v>153</v>
      </c>
      <c r="X8" s="156" t="s">
        <v>152</v>
      </c>
      <c r="Y8" s="85" t="s">
        <v>152</v>
      </c>
      <c r="Z8" s="156" t="s">
        <v>153</v>
      </c>
      <c r="AA8" s="156">
        <v>1</v>
      </c>
      <c r="AB8" s="85" t="s">
        <v>152</v>
      </c>
      <c r="AC8" s="156">
        <v>3</v>
      </c>
      <c r="AD8" s="156">
        <v>1</v>
      </c>
      <c r="AE8" s="85">
        <v>1</v>
      </c>
      <c r="AF8" s="156">
        <v>1</v>
      </c>
      <c r="AG8" s="156" t="s">
        <v>152</v>
      </c>
      <c r="AH8" s="85">
        <v>1</v>
      </c>
      <c r="AI8" s="85" t="s">
        <v>152</v>
      </c>
      <c r="AJ8" s="156">
        <v>3</v>
      </c>
      <c r="AK8" s="85">
        <v>4</v>
      </c>
      <c r="AL8" s="85">
        <v>1</v>
      </c>
      <c r="AM8" s="156">
        <v>5</v>
      </c>
      <c r="AN8" s="85">
        <v>2</v>
      </c>
      <c r="AO8" s="85">
        <v>1</v>
      </c>
      <c r="AP8" s="85">
        <v>1</v>
      </c>
      <c r="AQ8" s="85">
        <v>1</v>
      </c>
      <c r="AR8" s="85">
        <v>1</v>
      </c>
      <c r="AS8" s="85">
        <v>5</v>
      </c>
      <c r="AT8" s="85">
        <v>5</v>
      </c>
      <c r="AU8" s="156">
        <v>7</v>
      </c>
      <c r="AV8" s="85" t="s">
        <v>152</v>
      </c>
      <c r="AW8" s="85">
        <v>1</v>
      </c>
      <c r="AX8" s="156" t="s">
        <v>153</v>
      </c>
      <c r="AY8" s="85" t="s">
        <v>152</v>
      </c>
      <c r="AZ8" s="85" t="s">
        <v>152</v>
      </c>
      <c r="BA8" s="156" t="s">
        <v>152</v>
      </c>
      <c r="BB8" s="85" t="s">
        <v>152</v>
      </c>
      <c r="BC8" s="85">
        <v>1</v>
      </c>
      <c r="BD8" s="85" t="s">
        <v>152</v>
      </c>
      <c r="BE8" s="85">
        <v>1</v>
      </c>
      <c r="BF8" s="85" t="s">
        <v>152</v>
      </c>
      <c r="BG8" s="85" t="s">
        <v>153</v>
      </c>
      <c r="BH8" s="85">
        <v>1</v>
      </c>
      <c r="BI8" s="85">
        <v>1</v>
      </c>
      <c r="BJ8" s="85" t="s">
        <v>153</v>
      </c>
      <c r="BK8" s="85">
        <v>2</v>
      </c>
      <c r="BL8" s="85">
        <v>6</v>
      </c>
      <c r="BM8" s="85" t="s">
        <v>153</v>
      </c>
      <c r="BN8" s="85">
        <v>2</v>
      </c>
      <c r="BO8" s="85">
        <v>1</v>
      </c>
      <c r="BP8" s="85">
        <v>1</v>
      </c>
      <c r="BQ8" s="85">
        <v>3</v>
      </c>
      <c r="BR8" s="85">
        <v>1</v>
      </c>
      <c r="BS8" s="85" t="s">
        <v>152</v>
      </c>
      <c r="BT8" s="85" t="s">
        <v>152</v>
      </c>
      <c r="BU8" s="85">
        <v>2</v>
      </c>
      <c r="BV8" s="85" t="s">
        <v>152</v>
      </c>
      <c r="BW8" s="85">
        <v>1</v>
      </c>
      <c r="BX8" s="85">
        <v>2</v>
      </c>
      <c r="BY8" s="85" t="s">
        <v>152</v>
      </c>
      <c r="BZ8" s="85">
        <v>4</v>
      </c>
      <c r="CA8" s="85">
        <v>1</v>
      </c>
      <c r="CB8" s="85" t="s">
        <v>152</v>
      </c>
      <c r="CC8" s="85">
        <v>1</v>
      </c>
      <c r="CD8" s="85">
        <v>1</v>
      </c>
      <c r="CE8" s="156">
        <v>1</v>
      </c>
      <c r="CF8" s="85">
        <v>17</v>
      </c>
      <c r="CG8" s="85" t="s">
        <v>152</v>
      </c>
      <c r="CH8" s="156">
        <v>1</v>
      </c>
      <c r="CI8" s="85" t="s">
        <v>152</v>
      </c>
      <c r="CJ8" s="85">
        <v>1</v>
      </c>
      <c r="CK8" s="156" t="s">
        <v>153</v>
      </c>
      <c r="CL8" s="85" t="s">
        <v>152</v>
      </c>
      <c r="CM8" s="85" t="s">
        <v>153</v>
      </c>
      <c r="CN8" s="156" t="s">
        <v>153</v>
      </c>
      <c r="CO8" s="85">
        <v>1</v>
      </c>
      <c r="CP8" s="85">
        <v>1</v>
      </c>
      <c r="CQ8" s="156" t="s">
        <v>152</v>
      </c>
      <c r="CR8" s="85">
        <v>1</v>
      </c>
      <c r="CS8" s="156">
        <v>2</v>
      </c>
      <c r="CT8" s="85" t="s">
        <v>152</v>
      </c>
      <c r="CU8" s="85">
        <v>2</v>
      </c>
      <c r="CV8" s="156">
        <v>1</v>
      </c>
      <c r="CW8" s="85" t="s">
        <v>152</v>
      </c>
      <c r="CX8" s="85">
        <v>1</v>
      </c>
      <c r="CY8" s="156" t="s">
        <v>152</v>
      </c>
      <c r="CZ8" s="85">
        <v>1</v>
      </c>
      <c r="DA8" s="85">
        <v>1</v>
      </c>
      <c r="DB8" s="156">
        <v>1</v>
      </c>
      <c r="DC8" s="85" t="s">
        <v>152</v>
      </c>
      <c r="DD8" s="85">
        <v>1</v>
      </c>
      <c r="DE8" s="156" t="s">
        <v>152</v>
      </c>
      <c r="DF8" s="85" t="s">
        <v>152</v>
      </c>
      <c r="DG8" s="85">
        <v>3</v>
      </c>
      <c r="DH8" s="156">
        <v>1</v>
      </c>
      <c r="DI8" s="85">
        <v>1</v>
      </c>
      <c r="DJ8" s="85">
        <v>3</v>
      </c>
      <c r="DK8" s="156">
        <v>1</v>
      </c>
      <c r="DL8" s="85" t="s">
        <v>152</v>
      </c>
      <c r="DM8" s="85">
        <v>42</v>
      </c>
      <c r="DN8" s="156">
        <v>1</v>
      </c>
      <c r="DO8" s="85">
        <v>3</v>
      </c>
      <c r="DP8" s="85">
        <v>1</v>
      </c>
      <c r="DQ8" s="156" t="s">
        <v>152</v>
      </c>
      <c r="DR8" s="85" t="s">
        <v>152</v>
      </c>
      <c r="DS8" s="85">
        <v>7</v>
      </c>
      <c r="DT8" s="85">
        <v>1</v>
      </c>
      <c r="DU8" s="85">
        <v>1</v>
      </c>
      <c r="DV8" s="85">
        <v>22</v>
      </c>
      <c r="DW8" s="85">
        <v>5</v>
      </c>
      <c r="DX8" s="85">
        <v>5</v>
      </c>
      <c r="DY8" s="85">
        <v>11</v>
      </c>
      <c r="DZ8" s="85" t="s">
        <v>152</v>
      </c>
      <c r="EA8" s="85">
        <v>1</v>
      </c>
    </row>
    <row r="9" spans="1:131">
      <c r="A9" s="20" t="s">
        <v>157</v>
      </c>
      <c r="B9" s="122"/>
      <c r="C9" s="156">
        <v>170</v>
      </c>
      <c r="D9" s="85">
        <v>25</v>
      </c>
      <c r="E9" s="85">
        <v>89</v>
      </c>
      <c r="F9" s="156">
        <v>14</v>
      </c>
      <c r="G9" s="85">
        <v>9</v>
      </c>
      <c r="H9" s="85">
        <v>7</v>
      </c>
      <c r="I9" s="156">
        <v>76</v>
      </c>
      <c r="J9" s="85">
        <v>19</v>
      </c>
      <c r="K9" s="156">
        <v>92</v>
      </c>
      <c r="L9" s="156">
        <v>64</v>
      </c>
      <c r="M9" s="85">
        <v>83</v>
      </c>
      <c r="N9" s="85">
        <v>44</v>
      </c>
      <c r="O9" s="156">
        <v>3</v>
      </c>
      <c r="P9" s="85">
        <v>41</v>
      </c>
      <c r="Q9" s="85">
        <v>4</v>
      </c>
      <c r="R9" s="156">
        <v>18</v>
      </c>
      <c r="S9" s="85">
        <v>240</v>
      </c>
      <c r="T9" s="85">
        <v>30</v>
      </c>
      <c r="U9" s="156">
        <v>4</v>
      </c>
      <c r="V9" s="85">
        <v>27</v>
      </c>
      <c r="W9" s="85">
        <v>16</v>
      </c>
      <c r="X9" s="156">
        <v>30</v>
      </c>
      <c r="Y9" s="85">
        <v>51</v>
      </c>
      <c r="Z9" s="156">
        <v>8</v>
      </c>
      <c r="AA9" s="156">
        <v>16</v>
      </c>
      <c r="AB9" s="85">
        <v>49</v>
      </c>
      <c r="AC9" s="156">
        <v>35</v>
      </c>
      <c r="AD9" s="156">
        <v>8</v>
      </c>
      <c r="AE9" s="85">
        <v>9</v>
      </c>
      <c r="AF9" s="156">
        <v>29</v>
      </c>
      <c r="AG9" s="156">
        <v>9</v>
      </c>
      <c r="AH9" s="85">
        <v>97</v>
      </c>
      <c r="AI9" s="85">
        <v>15</v>
      </c>
      <c r="AJ9" s="156">
        <v>67</v>
      </c>
      <c r="AK9" s="85">
        <v>86</v>
      </c>
      <c r="AL9" s="85">
        <v>12</v>
      </c>
      <c r="AM9" s="156">
        <v>20</v>
      </c>
      <c r="AN9" s="85">
        <v>93</v>
      </c>
      <c r="AO9" s="85">
        <v>25</v>
      </c>
      <c r="AP9" s="85">
        <v>120</v>
      </c>
      <c r="AQ9" s="85">
        <v>330</v>
      </c>
      <c r="AR9" s="85">
        <v>98</v>
      </c>
      <c r="AS9" s="85">
        <v>100</v>
      </c>
      <c r="AT9" s="85">
        <v>200</v>
      </c>
      <c r="AU9" s="156">
        <v>150</v>
      </c>
      <c r="AV9" s="85">
        <v>27</v>
      </c>
      <c r="AW9" s="85">
        <v>30</v>
      </c>
      <c r="AX9" s="156">
        <v>17</v>
      </c>
      <c r="AY9" s="85">
        <v>15</v>
      </c>
      <c r="AZ9" s="85">
        <v>42</v>
      </c>
      <c r="BA9" s="156">
        <v>46</v>
      </c>
      <c r="BB9" s="85">
        <v>7</v>
      </c>
      <c r="BC9" s="85">
        <v>41</v>
      </c>
      <c r="BD9" s="85">
        <v>31</v>
      </c>
      <c r="BE9" s="85">
        <v>5</v>
      </c>
      <c r="BF9" s="85">
        <v>39</v>
      </c>
      <c r="BG9" s="85">
        <v>5</v>
      </c>
      <c r="BH9" s="85">
        <v>12</v>
      </c>
      <c r="BI9" s="85">
        <v>30</v>
      </c>
      <c r="BJ9" s="85">
        <v>14</v>
      </c>
      <c r="BK9" s="85">
        <v>20</v>
      </c>
      <c r="BL9" s="85">
        <v>25</v>
      </c>
      <c r="BM9" s="85">
        <v>23</v>
      </c>
      <c r="BN9" s="85">
        <v>61</v>
      </c>
      <c r="BO9" s="85">
        <v>27</v>
      </c>
      <c r="BP9" s="85">
        <v>9</v>
      </c>
      <c r="BQ9" s="85">
        <v>34</v>
      </c>
      <c r="BR9" s="85">
        <v>38</v>
      </c>
      <c r="BS9" s="85">
        <v>10</v>
      </c>
      <c r="BT9" s="85">
        <v>3</v>
      </c>
      <c r="BU9" s="85">
        <v>170</v>
      </c>
      <c r="BV9" s="85">
        <v>40</v>
      </c>
      <c r="BW9" s="85">
        <v>11</v>
      </c>
      <c r="BX9" s="85">
        <v>91</v>
      </c>
      <c r="BY9" s="85">
        <v>23</v>
      </c>
      <c r="BZ9" s="85">
        <v>28</v>
      </c>
      <c r="CA9" s="85">
        <v>51</v>
      </c>
      <c r="CB9" s="85">
        <v>41</v>
      </c>
      <c r="CC9" s="85">
        <v>24</v>
      </c>
      <c r="CD9" s="85">
        <v>22</v>
      </c>
      <c r="CE9" s="156">
        <v>52</v>
      </c>
      <c r="CF9" s="85">
        <v>48</v>
      </c>
      <c r="CG9" s="85">
        <v>12</v>
      </c>
      <c r="CH9" s="156">
        <v>45</v>
      </c>
      <c r="CI9" s="85">
        <v>16</v>
      </c>
      <c r="CJ9" s="85">
        <v>19</v>
      </c>
      <c r="CK9" s="156">
        <v>27</v>
      </c>
      <c r="CL9" s="85" t="s">
        <v>152</v>
      </c>
      <c r="CM9" s="85">
        <v>27</v>
      </c>
      <c r="CN9" s="156">
        <v>15</v>
      </c>
      <c r="CO9" s="85">
        <v>15</v>
      </c>
      <c r="CP9" s="85">
        <v>44</v>
      </c>
      <c r="CQ9" s="156">
        <v>22</v>
      </c>
      <c r="CR9" s="85">
        <v>13</v>
      </c>
      <c r="CS9" s="156">
        <v>20</v>
      </c>
      <c r="CT9" s="85">
        <v>6</v>
      </c>
      <c r="CU9" s="85">
        <v>86</v>
      </c>
      <c r="CV9" s="156">
        <v>690</v>
      </c>
      <c r="CW9" s="85">
        <v>37</v>
      </c>
      <c r="CX9" s="85">
        <v>21</v>
      </c>
      <c r="CY9" s="156">
        <v>8</v>
      </c>
      <c r="CZ9" s="85">
        <v>11</v>
      </c>
      <c r="DA9" s="85">
        <v>49</v>
      </c>
      <c r="DB9" s="156">
        <v>31</v>
      </c>
      <c r="DC9" s="85">
        <v>20</v>
      </c>
      <c r="DD9" s="85">
        <v>12</v>
      </c>
      <c r="DE9" s="156">
        <v>12</v>
      </c>
      <c r="DF9" s="85">
        <v>61</v>
      </c>
      <c r="DG9" s="85">
        <v>19</v>
      </c>
      <c r="DH9" s="156">
        <v>26</v>
      </c>
      <c r="DI9" s="85">
        <v>5</v>
      </c>
      <c r="DJ9" s="85">
        <v>18</v>
      </c>
      <c r="DK9" s="156">
        <v>50</v>
      </c>
      <c r="DL9" s="85">
        <v>16</v>
      </c>
      <c r="DM9" s="85">
        <v>22</v>
      </c>
      <c r="DN9" s="156">
        <v>8</v>
      </c>
      <c r="DO9" s="85">
        <v>54</v>
      </c>
      <c r="DP9" s="85">
        <v>12</v>
      </c>
      <c r="DQ9" s="156">
        <v>50</v>
      </c>
      <c r="DR9" s="85">
        <v>17</v>
      </c>
      <c r="DS9" s="85">
        <v>52</v>
      </c>
      <c r="DT9" s="85">
        <v>78</v>
      </c>
      <c r="DU9" s="85">
        <v>140</v>
      </c>
      <c r="DV9" s="85">
        <v>170</v>
      </c>
      <c r="DW9" s="85">
        <v>25</v>
      </c>
      <c r="DX9" s="85">
        <v>91</v>
      </c>
      <c r="DY9" s="85">
        <v>13</v>
      </c>
      <c r="DZ9" s="85">
        <v>46</v>
      </c>
      <c r="EA9" s="85">
        <v>14</v>
      </c>
    </row>
    <row r="10" spans="1:131">
      <c r="A10" s="20" t="s">
        <v>158</v>
      </c>
      <c r="B10" s="122"/>
      <c r="C10" s="156">
        <v>4</v>
      </c>
      <c r="D10" s="85" t="s">
        <v>153</v>
      </c>
      <c r="E10" s="85">
        <v>2</v>
      </c>
      <c r="F10" s="156" t="s">
        <v>153</v>
      </c>
      <c r="G10" s="85">
        <v>1</v>
      </c>
      <c r="H10" s="85" t="s">
        <v>153</v>
      </c>
      <c r="I10" s="156">
        <v>1</v>
      </c>
      <c r="J10" s="85">
        <v>1</v>
      </c>
      <c r="K10" s="156" t="s">
        <v>153</v>
      </c>
      <c r="L10" s="156">
        <v>17</v>
      </c>
      <c r="M10" s="85">
        <v>3</v>
      </c>
      <c r="N10" s="85">
        <v>4</v>
      </c>
      <c r="O10" s="156">
        <v>1</v>
      </c>
      <c r="P10" s="85">
        <v>2</v>
      </c>
      <c r="Q10" s="85" t="s">
        <v>153</v>
      </c>
      <c r="R10" s="156">
        <v>4</v>
      </c>
      <c r="S10" s="85">
        <v>10</v>
      </c>
      <c r="T10" s="85">
        <v>2</v>
      </c>
      <c r="U10" s="156" t="s">
        <v>153</v>
      </c>
      <c r="V10" s="85">
        <v>1</v>
      </c>
      <c r="W10" s="85" t="s">
        <v>153</v>
      </c>
      <c r="X10" s="156" t="s">
        <v>153</v>
      </c>
      <c r="Y10" s="85" t="s">
        <v>153</v>
      </c>
      <c r="Z10" s="156" t="s">
        <v>153</v>
      </c>
      <c r="AA10" s="156" t="s">
        <v>153</v>
      </c>
      <c r="AB10" s="85" t="s">
        <v>153</v>
      </c>
      <c r="AC10" s="156" t="s">
        <v>153</v>
      </c>
      <c r="AD10" s="156" t="s">
        <v>153</v>
      </c>
      <c r="AE10" s="85" t="s">
        <v>153</v>
      </c>
      <c r="AF10" s="156" t="s">
        <v>153</v>
      </c>
      <c r="AG10" s="156" t="s">
        <v>153</v>
      </c>
      <c r="AH10" s="85">
        <v>2</v>
      </c>
      <c r="AI10" s="85">
        <v>1</v>
      </c>
      <c r="AJ10" s="156">
        <v>2</v>
      </c>
      <c r="AK10" s="85">
        <v>4</v>
      </c>
      <c r="AL10" s="85">
        <v>1</v>
      </c>
      <c r="AM10" s="156">
        <v>6</v>
      </c>
      <c r="AN10" s="85">
        <v>14</v>
      </c>
      <c r="AO10" s="85">
        <v>4</v>
      </c>
      <c r="AP10" s="85">
        <v>14</v>
      </c>
      <c r="AQ10" s="85">
        <v>8</v>
      </c>
      <c r="AR10" s="85">
        <v>2</v>
      </c>
      <c r="AS10" s="85" t="s">
        <v>153</v>
      </c>
      <c r="AT10" s="85" t="s">
        <v>153</v>
      </c>
      <c r="AU10" s="156" t="s">
        <v>153</v>
      </c>
      <c r="AV10" s="85">
        <v>1</v>
      </c>
      <c r="AW10" s="85">
        <v>3</v>
      </c>
      <c r="AX10" s="156" t="s">
        <v>153</v>
      </c>
      <c r="AY10" s="85">
        <v>4</v>
      </c>
      <c r="AZ10" s="85" t="s">
        <v>153</v>
      </c>
      <c r="BA10" s="156">
        <v>3</v>
      </c>
      <c r="BB10" s="85" t="s">
        <v>153</v>
      </c>
      <c r="BC10" s="85">
        <v>2</v>
      </c>
      <c r="BD10" s="85">
        <v>1</v>
      </c>
      <c r="BE10" s="85">
        <v>7</v>
      </c>
      <c r="BF10" s="85">
        <v>4</v>
      </c>
      <c r="BG10" s="85" t="s">
        <v>153</v>
      </c>
      <c r="BH10" s="85">
        <v>4</v>
      </c>
      <c r="BI10" s="85" t="s">
        <v>153</v>
      </c>
      <c r="BJ10" s="85" t="s">
        <v>153</v>
      </c>
      <c r="BK10" s="85">
        <v>6</v>
      </c>
      <c r="BL10" s="85">
        <v>2</v>
      </c>
      <c r="BM10" s="85" t="s">
        <v>153</v>
      </c>
      <c r="BN10" s="85">
        <v>19</v>
      </c>
      <c r="BO10" s="85">
        <v>8</v>
      </c>
      <c r="BP10" s="85" t="s">
        <v>153</v>
      </c>
      <c r="BQ10" s="85">
        <v>9</v>
      </c>
      <c r="BR10" s="85">
        <v>3</v>
      </c>
      <c r="BS10" s="85" t="s">
        <v>153</v>
      </c>
      <c r="BT10" s="85">
        <v>1</v>
      </c>
      <c r="BU10" s="85">
        <v>16</v>
      </c>
      <c r="BV10" s="85">
        <v>8</v>
      </c>
      <c r="BW10" s="85" t="s">
        <v>153</v>
      </c>
      <c r="BX10" s="85">
        <v>9</v>
      </c>
      <c r="BY10" s="85" t="s">
        <v>153</v>
      </c>
      <c r="BZ10" s="85">
        <v>1</v>
      </c>
      <c r="CA10" s="85" t="s">
        <v>153</v>
      </c>
      <c r="CB10" s="85" t="s">
        <v>153</v>
      </c>
      <c r="CC10" s="85">
        <v>10</v>
      </c>
      <c r="CD10" s="85">
        <v>3</v>
      </c>
      <c r="CE10" s="156">
        <v>3</v>
      </c>
      <c r="CF10" s="85">
        <v>20</v>
      </c>
      <c r="CG10" s="85">
        <v>1</v>
      </c>
      <c r="CH10" s="156">
        <v>1</v>
      </c>
      <c r="CI10" s="85">
        <v>2</v>
      </c>
      <c r="CJ10" s="85">
        <v>4</v>
      </c>
      <c r="CK10" s="156" t="s">
        <v>153</v>
      </c>
      <c r="CL10" s="85">
        <v>1</v>
      </c>
      <c r="CM10" s="85">
        <v>6</v>
      </c>
      <c r="CN10" s="156">
        <v>3</v>
      </c>
      <c r="CO10" s="85">
        <v>1</v>
      </c>
      <c r="CP10" s="85">
        <v>5</v>
      </c>
      <c r="CQ10" s="156">
        <v>6</v>
      </c>
      <c r="CR10" s="85" t="s">
        <v>153</v>
      </c>
      <c r="CS10" s="156">
        <v>2</v>
      </c>
      <c r="CT10" s="85">
        <v>1</v>
      </c>
      <c r="CU10" s="85">
        <v>3</v>
      </c>
      <c r="CV10" s="156">
        <v>6</v>
      </c>
      <c r="CW10" s="85">
        <v>1</v>
      </c>
      <c r="CX10" s="85" t="s">
        <v>153</v>
      </c>
      <c r="CY10" s="156">
        <v>1</v>
      </c>
      <c r="CZ10" s="85">
        <v>1</v>
      </c>
      <c r="DA10" s="85">
        <v>5</v>
      </c>
      <c r="DB10" s="156" t="s">
        <v>153</v>
      </c>
      <c r="DC10" s="85">
        <v>1</v>
      </c>
      <c r="DD10" s="85" t="s">
        <v>153</v>
      </c>
      <c r="DE10" s="156">
        <v>1</v>
      </c>
      <c r="DF10" s="85">
        <v>1</v>
      </c>
      <c r="DG10" s="85">
        <v>9</v>
      </c>
      <c r="DH10" s="156">
        <v>1</v>
      </c>
      <c r="DI10" s="85" t="s">
        <v>153</v>
      </c>
      <c r="DJ10" s="85">
        <v>4</v>
      </c>
      <c r="DK10" s="156">
        <v>3</v>
      </c>
      <c r="DL10" s="85">
        <v>3</v>
      </c>
      <c r="DM10" s="85">
        <v>5</v>
      </c>
      <c r="DN10" s="156">
        <v>1</v>
      </c>
      <c r="DO10" s="85">
        <v>1</v>
      </c>
      <c r="DP10" s="85">
        <v>2</v>
      </c>
      <c r="DQ10" s="156">
        <v>2</v>
      </c>
      <c r="DR10" s="85">
        <v>3</v>
      </c>
      <c r="DS10" s="85" t="s">
        <v>153</v>
      </c>
      <c r="DT10" s="85" t="s">
        <v>153</v>
      </c>
      <c r="DU10" s="85">
        <v>1</v>
      </c>
      <c r="DV10" s="85">
        <v>880</v>
      </c>
      <c r="DW10" s="85">
        <v>3</v>
      </c>
      <c r="DX10" s="85">
        <v>2</v>
      </c>
      <c r="DY10" s="85" t="s">
        <v>153</v>
      </c>
      <c r="DZ10" s="85">
        <v>1</v>
      </c>
      <c r="EA10" s="85" t="s">
        <v>153</v>
      </c>
    </row>
    <row r="11" spans="1:131">
      <c r="A11" s="20" t="s">
        <v>159</v>
      </c>
      <c r="B11" s="122"/>
      <c r="C11" s="156" t="s">
        <v>153</v>
      </c>
      <c r="D11" s="85" t="s">
        <v>153</v>
      </c>
      <c r="E11" s="85" t="s">
        <v>153</v>
      </c>
      <c r="F11" s="156" t="s">
        <v>153</v>
      </c>
      <c r="G11" s="85" t="s">
        <v>153</v>
      </c>
      <c r="H11" s="85" t="s">
        <v>152</v>
      </c>
      <c r="I11" s="156" t="s">
        <v>152</v>
      </c>
      <c r="J11" s="85" t="s">
        <v>152</v>
      </c>
      <c r="K11" s="156" t="s">
        <v>153</v>
      </c>
      <c r="L11" s="156" t="s">
        <v>153</v>
      </c>
      <c r="M11" s="85" t="s">
        <v>153</v>
      </c>
      <c r="N11" s="85" t="s">
        <v>153</v>
      </c>
      <c r="O11" s="156" t="s">
        <v>153</v>
      </c>
      <c r="P11" s="85" t="s">
        <v>153</v>
      </c>
      <c r="Q11" s="85" t="s">
        <v>153</v>
      </c>
      <c r="R11" s="156">
        <v>1</v>
      </c>
      <c r="S11" s="85" t="s">
        <v>153</v>
      </c>
      <c r="T11" s="85" t="s">
        <v>153</v>
      </c>
      <c r="U11" s="156" t="s">
        <v>153</v>
      </c>
      <c r="V11" s="85" t="s">
        <v>152</v>
      </c>
      <c r="W11" s="85" t="s">
        <v>153</v>
      </c>
      <c r="X11" s="156" t="s">
        <v>152</v>
      </c>
      <c r="Y11" s="85" t="s">
        <v>152</v>
      </c>
      <c r="Z11" s="156" t="s">
        <v>153</v>
      </c>
      <c r="AA11" s="156" t="s">
        <v>153</v>
      </c>
      <c r="AB11" s="85" t="s">
        <v>153</v>
      </c>
      <c r="AC11" s="156" t="s">
        <v>153</v>
      </c>
      <c r="AD11" s="156" t="s">
        <v>153</v>
      </c>
      <c r="AE11" s="85" t="s">
        <v>153</v>
      </c>
      <c r="AF11" s="156" t="s">
        <v>153</v>
      </c>
      <c r="AG11" s="156" t="s">
        <v>153</v>
      </c>
      <c r="AH11" s="85" t="s">
        <v>152</v>
      </c>
      <c r="AI11" s="85" t="s">
        <v>153</v>
      </c>
      <c r="AJ11" s="156" t="s">
        <v>153</v>
      </c>
      <c r="AK11" s="85" t="s">
        <v>153</v>
      </c>
      <c r="AL11" s="85" t="s">
        <v>153</v>
      </c>
      <c r="AM11" s="156" t="s">
        <v>153</v>
      </c>
      <c r="AN11" s="85">
        <v>1</v>
      </c>
      <c r="AO11" s="85" t="s">
        <v>153</v>
      </c>
      <c r="AP11" s="85" t="s">
        <v>152</v>
      </c>
      <c r="AQ11" s="85">
        <v>1</v>
      </c>
      <c r="AR11" s="85" t="s">
        <v>152</v>
      </c>
      <c r="AS11" s="85">
        <v>6</v>
      </c>
      <c r="AT11" s="85">
        <v>9</v>
      </c>
      <c r="AU11" s="156">
        <v>2</v>
      </c>
      <c r="AV11" s="85">
        <v>1</v>
      </c>
      <c r="AW11" s="85" t="s">
        <v>152</v>
      </c>
      <c r="AX11" s="156" t="s">
        <v>153</v>
      </c>
      <c r="AY11" s="85" t="s">
        <v>153</v>
      </c>
      <c r="AZ11" s="85" t="s">
        <v>153</v>
      </c>
      <c r="BA11" s="156" t="s">
        <v>152</v>
      </c>
      <c r="BB11" s="85" t="s">
        <v>153</v>
      </c>
      <c r="BC11" s="85">
        <v>1</v>
      </c>
      <c r="BD11" s="85" t="s">
        <v>152</v>
      </c>
      <c r="BE11" s="85" t="s">
        <v>153</v>
      </c>
      <c r="BF11" s="85" t="s">
        <v>153</v>
      </c>
      <c r="BG11" s="85" t="s">
        <v>153</v>
      </c>
      <c r="BH11" s="85" t="s">
        <v>153</v>
      </c>
      <c r="BI11" s="85" t="s">
        <v>153</v>
      </c>
      <c r="BJ11" s="85" t="s">
        <v>153</v>
      </c>
      <c r="BK11" s="85" t="s">
        <v>153</v>
      </c>
      <c r="BL11" s="85" t="s">
        <v>153</v>
      </c>
      <c r="BM11" s="85" t="s">
        <v>153</v>
      </c>
      <c r="BN11" s="85">
        <v>7</v>
      </c>
      <c r="BO11" s="85">
        <v>1</v>
      </c>
      <c r="BP11" s="85" t="s">
        <v>152</v>
      </c>
      <c r="BQ11" s="85" t="s">
        <v>153</v>
      </c>
      <c r="BR11" s="85" t="s">
        <v>153</v>
      </c>
      <c r="BS11" s="85" t="s">
        <v>153</v>
      </c>
      <c r="BT11" s="85" t="s">
        <v>153</v>
      </c>
      <c r="BU11" s="85">
        <v>1</v>
      </c>
      <c r="BV11" s="85" t="s">
        <v>152</v>
      </c>
      <c r="BW11" s="85" t="s">
        <v>153</v>
      </c>
      <c r="BX11" s="85">
        <v>1</v>
      </c>
      <c r="BY11" s="85" t="s">
        <v>153</v>
      </c>
      <c r="BZ11" s="85" t="s">
        <v>152</v>
      </c>
      <c r="CA11" s="85" t="s">
        <v>153</v>
      </c>
      <c r="CB11" s="85" t="s">
        <v>153</v>
      </c>
      <c r="CC11" s="85" t="s">
        <v>153</v>
      </c>
      <c r="CD11" s="85" t="s">
        <v>152</v>
      </c>
      <c r="CE11" s="156" t="s">
        <v>153</v>
      </c>
      <c r="CF11" s="85">
        <v>1</v>
      </c>
      <c r="CG11" s="85" t="s">
        <v>153</v>
      </c>
      <c r="CH11" s="156" t="s">
        <v>153</v>
      </c>
      <c r="CI11" s="85" t="s">
        <v>153</v>
      </c>
      <c r="CJ11" s="85" t="s">
        <v>153</v>
      </c>
      <c r="CK11" s="156" t="s">
        <v>153</v>
      </c>
      <c r="CL11" s="85" t="s">
        <v>153</v>
      </c>
      <c r="CM11" s="85" t="s">
        <v>152</v>
      </c>
      <c r="CN11" s="156" t="s">
        <v>152</v>
      </c>
      <c r="CO11" s="85">
        <v>1</v>
      </c>
      <c r="CP11" s="85" t="s">
        <v>153</v>
      </c>
      <c r="CQ11" s="156" t="s">
        <v>153</v>
      </c>
      <c r="CR11" s="85" t="s">
        <v>153</v>
      </c>
      <c r="CS11" s="156" t="s">
        <v>153</v>
      </c>
      <c r="CT11" s="85" t="s">
        <v>152</v>
      </c>
      <c r="CU11" s="85" t="s">
        <v>152</v>
      </c>
      <c r="CV11" s="156" t="s">
        <v>152</v>
      </c>
      <c r="CW11" s="85" t="s">
        <v>153</v>
      </c>
      <c r="CX11" s="85" t="s">
        <v>153</v>
      </c>
      <c r="CY11" s="156" t="s">
        <v>152</v>
      </c>
      <c r="CZ11" s="85" t="s">
        <v>152</v>
      </c>
      <c r="DA11" s="85" t="s">
        <v>152</v>
      </c>
      <c r="DB11" s="156">
        <v>2</v>
      </c>
      <c r="DC11" s="85" t="s">
        <v>152</v>
      </c>
      <c r="DD11" s="85" t="s">
        <v>152</v>
      </c>
      <c r="DE11" s="156" t="s">
        <v>153</v>
      </c>
      <c r="DF11" s="85">
        <v>1</v>
      </c>
      <c r="DG11" s="85" t="s">
        <v>152</v>
      </c>
      <c r="DH11" s="156" t="s">
        <v>153</v>
      </c>
      <c r="DI11" s="85" t="s">
        <v>153</v>
      </c>
      <c r="DJ11" s="85" t="s">
        <v>153</v>
      </c>
      <c r="DK11" s="156" t="s">
        <v>152</v>
      </c>
      <c r="DL11" s="85" t="s">
        <v>153</v>
      </c>
      <c r="DM11" s="85" t="s">
        <v>153</v>
      </c>
      <c r="DN11" s="156" t="s">
        <v>153</v>
      </c>
      <c r="DO11" s="85" t="s">
        <v>153</v>
      </c>
      <c r="DP11" s="85" t="s">
        <v>153</v>
      </c>
      <c r="DQ11" s="156" t="s">
        <v>153</v>
      </c>
      <c r="DR11" s="85" t="s">
        <v>153</v>
      </c>
      <c r="DS11" s="85" t="s">
        <v>153</v>
      </c>
      <c r="DT11" s="85" t="s">
        <v>153</v>
      </c>
      <c r="DU11" s="85" t="s">
        <v>153</v>
      </c>
      <c r="DV11" s="85">
        <v>1</v>
      </c>
      <c r="DW11" s="85" t="s">
        <v>152</v>
      </c>
      <c r="DX11" s="85" t="s">
        <v>152</v>
      </c>
      <c r="DY11" s="85" t="s">
        <v>153</v>
      </c>
      <c r="DZ11" s="85" t="s">
        <v>153</v>
      </c>
      <c r="EA11" s="85" t="s">
        <v>153</v>
      </c>
    </row>
    <row r="12" spans="1:131">
      <c r="A12" s="20" t="s">
        <v>160</v>
      </c>
      <c r="B12" s="122"/>
      <c r="C12" s="156">
        <v>37</v>
      </c>
      <c r="D12" s="85">
        <v>480</v>
      </c>
      <c r="E12" s="85">
        <v>31</v>
      </c>
      <c r="F12" s="156">
        <v>13</v>
      </c>
      <c r="G12" s="85">
        <v>14</v>
      </c>
      <c r="H12" s="85">
        <v>3</v>
      </c>
      <c r="I12" s="156">
        <v>12</v>
      </c>
      <c r="J12" s="85">
        <v>30</v>
      </c>
      <c r="K12" s="156">
        <v>120</v>
      </c>
      <c r="L12" s="156">
        <v>7</v>
      </c>
      <c r="M12" s="85">
        <v>11</v>
      </c>
      <c r="N12" s="85">
        <v>12</v>
      </c>
      <c r="O12" s="156">
        <v>2</v>
      </c>
      <c r="P12" s="85">
        <v>9</v>
      </c>
      <c r="Q12" s="85" t="s">
        <v>153</v>
      </c>
      <c r="R12" s="156">
        <v>8</v>
      </c>
      <c r="S12" s="85">
        <v>32</v>
      </c>
      <c r="T12" s="85">
        <v>2</v>
      </c>
      <c r="U12" s="156">
        <v>2</v>
      </c>
      <c r="V12" s="85">
        <v>14</v>
      </c>
      <c r="W12" s="85" t="s">
        <v>153</v>
      </c>
      <c r="X12" s="156">
        <v>7</v>
      </c>
      <c r="Y12" s="85" t="s">
        <v>153</v>
      </c>
      <c r="Z12" s="156" t="s">
        <v>153</v>
      </c>
      <c r="AA12" s="156">
        <v>3</v>
      </c>
      <c r="AB12" s="85" t="s">
        <v>153</v>
      </c>
      <c r="AC12" s="156">
        <v>3</v>
      </c>
      <c r="AD12" s="156">
        <v>1</v>
      </c>
      <c r="AE12" s="85">
        <v>10</v>
      </c>
      <c r="AF12" s="156">
        <v>4</v>
      </c>
      <c r="AG12" s="156" t="s">
        <v>153</v>
      </c>
      <c r="AH12" s="85">
        <v>59</v>
      </c>
      <c r="AI12" s="85">
        <v>5</v>
      </c>
      <c r="AJ12" s="156" t="s">
        <v>153</v>
      </c>
      <c r="AK12" s="85">
        <v>8</v>
      </c>
      <c r="AL12" s="85">
        <v>3</v>
      </c>
      <c r="AM12" s="156">
        <v>6</v>
      </c>
      <c r="AN12" s="85">
        <v>18</v>
      </c>
      <c r="AO12" s="85">
        <v>6</v>
      </c>
      <c r="AP12" s="85">
        <v>5</v>
      </c>
      <c r="AQ12" s="85">
        <v>10</v>
      </c>
      <c r="AR12" s="85">
        <v>11</v>
      </c>
      <c r="AS12" s="85">
        <v>120</v>
      </c>
      <c r="AT12" s="85">
        <v>74</v>
      </c>
      <c r="AU12" s="156">
        <v>100</v>
      </c>
      <c r="AV12" s="85">
        <v>2</v>
      </c>
      <c r="AW12" s="85">
        <v>8</v>
      </c>
      <c r="AX12" s="156">
        <v>3</v>
      </c>
      <c r="AY12" s="85">
        <v>12</v>
      </c>
      <c r="AZ12" s="85">
        <v>16</v>
      </c>
      <c r="BA12" s="156">
        <v>5</v>
      </c>
      <c r="BB12" s="85">
        <v>17</v>
      </c>
      <c r="BC12" s="85">
        <v>20</v>
      </c>
      <c r="BD12" s="85">
        <v>4</v>
      </c>
      <c r="BE12" s="85">
        <v>2</v>
      </c>
      <c r="BF12" s="85">
        <v>7</v>
      </c>
      <c r="BG12" s="85" t="s">
        <v>153</v>
      </c>
      <c r="BH12" s="85">
        <v>12</v>
      </c>
      <c r="BI12" s="85">
        <v>13</v>
      </c>
      <c r="BJ12" s="85" t="s">
        <v>153</v>
      </c>
      <c r="BK12" s="85">
        <v>12</v>
      </c>
      <c r="BL12" s="85">
        <v>17</v>
      </c>
      <c r="BM12" s="85" t="s">
        <v>153</v>
      </c>
      <c r="BN12" s="85">
        <v>77</v>
      </c>
      <c r="BO12" s="85">
        <v>4</v>
      </c>
      <c r="BP12" s="85">
        <v>3</v>
      </c>
      <c r="BQ12" s="85">
        <v>14</v>
      </c>
      <c r="BR12" s="85">
        <v>11</v>
      </c>
      <c r="BS12" s="85">
        <v>2</v>
      </c>
      <c r="BT12" s="85" t="s">
        <v>153</v>
      </c>
      <c r="BU12" s="85">
        <v>21</v>
      </c>
      <c r="BV12" s="85">
        <v>8</v>
      </c>
      <c r="BW12" s="85">
        <v>7</v>
      </c>
      <c r="BX12" s="85">
        <v>13</v>
      </c>
      <c r="BY12" s="85" t="s">
        <v>153</v>
      </c>
      <c r="BZ12" s="85">
        <v>8</v>
      </c>
      <c r="CA12" s="85">
        <v>2</v>
      </c>
      <c r="CB12" s="85">
        <v>4</v>
      </c>
      <c r="CC12" s="85">
        <v>21</v>
      </c>
      <c r="CD12" s="85">
        <v>15</v>
      </c>
      <c r="CE12" s="156">
        <v>12</v>
      </c>
      <c r="CF12" s="85">
        <v>16</v>
      </c>
      <c r="CG12" s="85">
        <v>7</v>
      </c>
      <c r="CH12" s="156">
        <v>4</v>
      </c>
      <c r="CI12" s="85">
        <v>20</v>
      </c>
      <c r="CJ12" s="85">
        <v>30</v>
      </c>
      <c r="CK12" s="156">
        <v>2</v>
      </c>
      <c r="CL12" s="85" t="s">
        <v>153</v>
      </c>
      <c r="CM12" s="85">
        <v>16</v>
      </c>
      <c r="CN12" s="156">
        <v>3</v>
      </c>
      <c r="CO12" s="85">
        <v>21</v>
      </c>
      <c r="CP12" s="85">
        <v>12</v>
      </c>
      <c r="CQ12" s="156">
        <v>25</v>
      </c>
      <c r="CR12" s="85" t="s">
        <v>153</v>
      </c>
      <c r="CS12" s="156">
        <v>30</v>
      </c>
      <c r="CT12" s="85" t="s">
        <v>153</v>
      </c>
      <c r="CU12" s="85">
        <v>2</v>
      </c>
      <c r="CV12" s="156">
        <v>14</v>
      </c>
      <c r="CW12" s="85" t="s">
        <v>153</v>
      </c>
      <c r="CX12" s="85">
        <v>12</v>
      </c>
      <c r="CY12" s="156">
        <v>4</v>
      </c>
      <c r="CZ12" s="85">
        <v>4</v>
      </c>
      <c r="DA12" s="85" t="s">
        <v>153</v>
      </c>
      <c r="DB12" s="156">
        <v>5</v>
      </c>
      <c r="DC12" s="85" t="s">
        <v>153</v>
      </c>
      <c r="DD12" s="85" t="s">
        <v>153</v>
      </c>
      <c r="DE12" s="156">
        <v>3</v>
      </c>
      <c r="DF12" s="85">
        <v>3</v>
      </c>
      <c r="DG12" s="85">
        <v>14</v>
      </c>
      <c r="DH12" s="156">
        <v>31</v>
      </c>
      <c r="DI12" s="85" t="s">
        <v>153</v>
      </c>
      <c r="DJ12" s="85">
        <v>3</v>
      </c>
      <c r="DK12" s="156">
        <v>9</v>
      </c>
      <c r="DL12" s="85" t="s">
        <v>153</v>
      </c>
      <c r="DM12" s="85" t="s">
        <v>153</v>
      </c>
      <c r="DN12" s="156">
        <v>8</v>
      </c>
      <c r="DO12" s="85" t="s">
        <v>153</v>
      </c>
      <c r="DP12" s="85" t="s">
        <v>153</v>
      </c>
      <c r="DQ12" s="156" t="s">
        <v>153</v>
      </c>
      <c r="DR12" s="85" t="s">
        <v>153</v>
      </c>
      <c r="DS12" s="85" t="s">
        <v>153</v>
      </c>
      <c r="DT12" s="85">
        <v>7</v>
      </c>
      <c r="DU12" s="85">
        <v>19</v>
      </c>
      <c r="DV12" s="85">
        <v>8</v>
      </c>
      <c r="DW12" s="85" t="s">
        <v>153</v>
      </c>
      <c r="DX12" s="85">
        <v>5</v>
      </c>
      <c r="DY12" s="85">
        <v>20</v>
      </c>
      <c r="DZ12" s="85">
        <v>10</v>
      </c>
      <c r="EA12" s="85">
        <v>4</v>
      </c>
    </row>
    <row r="13" spans="1:131">
      <c r="A13" s="20" t="s">
        <v>161</v>
      </c>
      <c r="B13" s="122"/>
      <c r="C13" s="156" t="s">
        <v>152</v>
      </c>
      <c r="D13" s="85">
        <v>1</v>
      </c>
      <c r="E13" s="85" t="s">
        <v>152</v>
      </c>
      <c r="F13" s="156" t="s">
        <v>152</v>
      </c>
      <c r="G13" s="85" t="s">
        <v>152</v>
      </c>
      <c r="H13" s="85" t="s">
        <v>152</v>
      </c>
      <c r="I13" s="156">
        <v>1</v>
      </c>
      <c r="J13" s="85" t="s">
        <v>152</v>
      </c>
      <c r="K13" s="156">
        <v>1</v>
      </c>
      <c r="L13" s="156">
        <v>12</v>
      </c>
      <c r="M13" s="85">
        <v>1</v>
      </c>
      <c r="N13" s="85">
        <v>2</v>
      </c>
      <c r="O13" s="156" t="s">
        <v>152</v>
      </c>
      <c r="P13" s="85">
        <v>1</v>
      </c>
      <c r="Q13" s="85" t="s">
        <v>152</v>
      </c>
      <c r="R13" s="156" t="s">
        <v>152</v>
      </c>
      <c r="S13" s="85" t="s">
        <v>152</v>
      </c>
      <c r="T13" s="85">
        <v>1</v>
      </c>
      <c r="U13" s="156" t="s">
        <v>152</v>
      </c>
      <c r="V13" s="85">
        <v>1</v>
      </c>
      <c r="W13" s="85" t="s">
        <v>152</v>
      </c>
      <c r="X13" s="156" t="s">
        <v>152</v>
      </c>
      <c r="Y13" s="85">
        <v>1</v>
      </c>
      <c r="Z13" s="156" t="s">
        <v>153</v>
      </c>
      <c r="AA13" s="156" t="s">
        <v>153</v>
      </c>
      <c r="AB13" s="85" t="s">
        <v>153</v>
      </c>
      <c r="AC13" s="156" t="s">
        <v>152</v>
      </c>
      <c r="AD13" s="156" t="s">
        <v>152</v>
      </c>
      <c r="AE13" s="85">
        <v>1</v>
      </c>
      <c r="AF13" s="156" t="s">
        <v>152</v>
      </c>
      <c r="AG13" s="156" t="s">
        <v>152</v>
      </c>
      <c r="AH13" s="85">
        <v>1</v>
      </c>
      <c r="AI13" s="85">
        <v>1</v>
      </c>
      <c r="AJ13" s="156" t="s">
        <v>152</v>
      </c>
      <c r="AK13" s="85">
        <v>1</v>
      </c>
      <c r="AL13" s="85" t="s">
        <v>152</v>
      </c>
      <c r="AM13" s="156" t="s">
        <v>152</v>
      </c>
      <c r="AN13" s="85">
        <v>1</v>
      </c>
      <c r="AO13" s="85">
        <v>1</v>
      </c>
      <c r="AP13" s="85" t="s">
        <v>152</v>
      </c>
      <c r="AQ13" s="85">
        <v>1</v>
      </c>
      <c r="AR13" s="85" t="s">
        <v>152</v>
      </c>
      <c r="AS13" s="85">
        <v>1</v>
      </c>
      <c r="AT13" s="85">
        <v>3</v>
      </c>
      <c r="AU13" s="156">
        <v>1</v>
      </c>
      <c r="AV13" s="85" t="s">
        <v>152</v>
      </c>
      <c r="AW13" s="85" t="s">
        <v>152</v>
      </c>
      <c r="AX13" s="156" t="s">
        <v>152</v>
      </c>
      <c r="AY13" s="85" t="s">
        <v>153</v>
      </c>
      <c r="AZ13" s="85" t="s">
        <v>152</v>
      </c>
      <c r="BA13" s="156" t="s">
        <v>152</v>
      </c>
      <c r="BB13" s="85" t="s">
        <v>152</v>
      </c>
      <c r="BC13" s="85">
        <v>1</v>
      </c>
      <c r="BD13" s="85" t="s">
        <v>152</v>
      </c>
      <c r="BE13" s="85" t="s">
        <v>152</v>
      </c>
      <c r="BF13" s="85" t="s">
        <v>153</v>
      </c>
      <c r="BG13" s="85" t="s">
        <v>152</v>
      </c>
      <c r="BH13" s="85" t="s">
        <v>152</v>
      </c>
      <c r="BI13" s="85">
        <v>1</v>
      </c>
      <c r="BJ13" s="85">
        <v>1</v>
      </c>
      <c r="BK13" s="85">
        <v>1</v>
      </c>
      <c r="BL13" s="85">
        <v>1</v>
      </c>
      <c r="BM13" s="85" t="s">
        <v>153</v>
      </c>
      <c r="BN13" s="85">
        <v>1</v>
      </c>
      <c r="BO13" s="85">
        <v>1</v>
      </c>
      <c r="BP13" s="85" t="s">
        <v>152</v>
      </c>
      <c r="BQ13" s="85">
        <v>1</v>
      </c>
      <c r="BR13" s="85" t="s">
        <v>152</v>
      </c>
      <c r="BS13" s="85" t="s">
        <v>152</v>
      </c>
      <c r="BT13" s="85" t="s">
        <v>152</v>
      </c>
      <c r="BU13" s="85">
        <v>3</v>
      </c>
      <c r="BV13" s="85" t="s">
        <v>152</v>
      </c>
      <c r="BW13" s="85" t="s">
        <v>152</v>
      </c>
      <c r="BX13" s="85">
        <v>1</v>
      </c>
      <c r="BY13" s="85">
        <v>1</v>
      </c>
      <c r="BZ13" s="85" t="s">
        <v>152</v>
      </c>
      <c r="CA13" s="85" t="s">
        <v>152</v>
      </c>
      <c r="CB13" s="85" t="s">
        <v>152</v>
      </c>
      <c r="CC13" s="85" t="s">
        <v>152</v>
      </c>
      <c r="CD13" s="85" t="s">
        <v>152</v>
      </c>
      <c r="CE13" s="156" t="s">
        <v>152</v>
      </c>
      <c r="CF13" s="85" t="s">
        <v>152</v>
      </c>
      <c r="CG13" s="85" t="s">
        <v>152</v>
      </c>
      <c r="CH13" s="156" t="s">
        <v>152</v>
      </c>
      <c r="CI13" s="85" t="s">
        <v>152</v>
      </c>
      <c r="CJ13" s="85" t="s">
        <v>152</v>
      </c>
      <c r="CK13" s="156" t="s">
        <v>152</v>
      </c>
      <c r="CL13" s="85" t="s">
        <v>152</v>
      </c>
      <c r="CM13" s="85" t="s">
        <v>152</v>
      </c>
      <c r="CN13" s="156" t="s">
        <v>153</v>
      </c>
      <c r="CO13" s="85" t="s">
        <v>152</v>
      </c>
      <c r="CP13" s="85" t="s">
        <v>152</v>
      </c>
      <c r="CQ13" s="156">
        <v>1</v>
      </c>
      <c r="CR13" s="85">
        <v>1</v>
      </c>
      <c r="CS13" s="156">
        <v>33</v>
      </c>
      <c r="CT13" s="85" t="s">
        <v>152</v>
      </c>
      <c r="CU13" s="85" t="s">
        <v>152</v>
      </c>
      <c r="CV13" s="156" t="s">
        <v>153</v>
      </c>
      <c r="CW13" s="85" t="s">
        <v>153</v>
      </c>
      <c r="CX13" s="85" t="s">
        <v>152</v>
      </c>
      <c r="CY13" s="156" t="s">
        <v>152</v>
      </c>
      <c r="CZ13" s="85" t="s">
        <v>152</v>
      </c>
      <c r="DA13" s="85">
        <v>2</v>
      </c>
      <c r="DB13" s="156" t="s">
        <v>152</v>
      </c>
      <c r="DC13" s="85" t="s">
        <v>152</v>
      </c>
      <c r="DD13" s="85" t="s">
        <v>152</v>
      </c>
      <c r="DE13" s="156" t="s">
        <v>152</v>
      </c>
      <c r="DF13" s="85" t="s">
        <v>152</v>
      </c>
      <c r="DG13" s="85" t="s">
        <v>152</v>
      </c>
      <c r="DH13" s="156">
        <v>1</v>
      </c>
      <c r="DI13" s="85" t="s">
        <v>152</v>
      </c>
      <c r="DJ13" s="85" t="s">
        <v>152</v>
      </c>
      <c r="DK13" s="156" t="s">
        <v>152</v>
      </c>
      <c r="DL13" s="85" t="s">
        <v>152</v>
      </c>
      <c r="DM13" s="85" t="s">
        <v>152</v>
      </c>
      <c r="DN13" s="156" t="s">
        <v>153</v>
      </c>
      <c r="DO13" s="85">
        <v>1</v>
      </c>
      <c r="DP13" s="85" t="s">
        <v>153</v>
      </c>
      <c r="DQ13" s="156" t="s">
        <v>152</v>
      </c>
      <c r="DR13" s="85" t="s">
        <v>152</v>
      </c>
      <c r="DS13" s="85" t="s">
        <v>152</v>
      </c>
      <c r="DT13" s="85" t="s">
        <v>152</v>
      </c>
      <c r="DU13" s="85" t="s">
        <v>152</v>
      </c>
      <c r="DV13" s="85" t="s">
        <v>152</v>
      </c>
      <c r="DW13" s="85" t="s">
        <v>153</v>
      </c>
      <c r="DX13" s="85" t="s">
        <v>152</v>
      </c>
      <c r="DY13" s="85" t="s">
        <v>152</v>
      </c>
      <c r="DZ13" s="85" t="s">
        <v>152</v>
      </c>
      <c r="EA13" s="85">
        <v>1</v>
      </c>
    </row>
    <row r="14" spans="1:131">
      <c r="A14" s="20" t="s">
        <v>162</v>
      </c>
      <c r="B14" s="122"/>
      <c r="C14" s="156" t="s">
        <v>153</v>
      </c>
      <c r="D14" s="85">
        <v>21</v>
      </c>
      <c r="E14" s="85">
        <v>2</v>
      </c>
      <c r="F14" s="156" t="s">
        <v>153</v>
      </c>
      <c r="G14" s="85" t="s">
        <v>153</v>
      </c>
      <c r="H14" s="85" t="s">
        <v>153</v>
      </c>
      <c r="I14" s="156" t="s">
        <v>153</v>
      </c>
      <c r="J14" s="85">
        <v>4</v>
      </c>
      <c r="K14" s="156" t="s">
        <v>153</v>
      </c>
      <c r="L14" s="156">
        <v>43</v>
      </c>
      <c r="M14" s="85">
        <v>4</v>
      </c>
      <c r="N14" s="85">
        <v>8</v>
      </c>
      <c r="O14" s="156">
        <v>7</v>
      </c>
      <c r="P14" s="85">
        <v>15</v>
      </c>
      <c r="Q14" s="85" t="s">
        <v>153</v>
      </c>
      <c r="R14" s="156">
        <v>10</v>
      </c>
      <c r="S14" s="85">
        <v>31</v>
      </c>
      <c r="T14" s="85" t="s">
        <v>153</v>
      </c>
      <c r="U14" s="156">
        <v>38</v>
      </c>
      <c r="V14" s="85">
        <v>4</v>
      </c>
      <c r="W14" s="85" t="s">
        <v>153</v>
      </c>
      <c r="X14" s="156">
        <v>8</v>
      </c>
      <c r="Y14" s="85">
        <v>25</v>
      </c>
      <c r="Z14" s="156" t="s">
        <v>153</v>
      </c>
      <c r="AA14" s="156">
        <v>11</v>
      </c>
      <c r="AB14" s="85" t="s">
        <v>153</v>
      </c>
      <c r="AC14" s="156">
        <v>13</v>
      </c>
      <c r="AD14" s="156">
        <v>5</v>
      </c>
      <c r="AE14" s="85" t="s">
        <v>153</v>
      </c>
      <c r="AF14" s="156">
        <v>7</v>
      </c>
      <c r="AG14" s="156" t="s">
        <v>153</v>
      </c>
      <c r="AH14" s="85">
        <v>26</v>
      </c>
      <c r="AI14" s="85" t="s">
        <v>153</v>
      </c>
      <c r="AJ14" s="156">
        <v>11</v>
      </c>
      <c r="AK14" s="85">
        <v>10</v>
      </c>
      <c r="AL14" s="85" t="s">
        <v>153</v>
      </c>
      <c r="AM14" s="156">
        <v>8</v>
      </c>
      <c r="AN14" s="85">
        <v>52</v>
      </c>
      <c r="AO14" s="85" t="s">
        <v>153</v>
      </c>
      <c r="AP14" s="85">
        <v>7</v>
      </c>
      <c r="AQ14" s="85">
        <v>71</v>
      </c>
      <c r="AR14" s="85">
        <v>4</v>
      </c>
      <c r="AS14" s="85">
        <v>37</v>
      </c>
      <c r="AT14" s="85">
        <v>63</v>
      </c>
      <c r="AU14" s="156">
        <v>79</v>
      </c>
      <c r="AV14" s="85">
        <v>5</v>
      </c>
      <c r="AW14" s="85">
        <v>21</v>
      </c>
      <c r="AX14" s="156" t="s">
        <v>153</v>
      </c>
      <c r="AY14" s="85" t="s">
        <v>153</v>
      </c>
      <c r="AZ14" s="85" t="s">
        <v>153</v>
      </c>
      <c r="BA14" s="156">
        <v>11</v>
      </c>
      <c r="BB14" s="85">
        <v>3</v>
      </c>
      <c r="BC14" s="85">
        <v>9</v>
      </c>
      <c r="BD14" s="85" t="s">
        <v>153</v>
      </c>
      <c r="BE14" s="85" t="s">
        <v>153</v>
      </c>
      <c r="BF14" s="85">
        <v>28</v>
      </c>
      <c r="BG14" s="85" t="s">
        <v>153</v>
      </c>
      <c r="BH14" s="85">
        <v>11</v>
      </c>
      <c r="BI14" s="85">
        <v>16</v>
      </c>
      <c r="BJ14" s="85" t="s">
        <v>153</v>
      </c>
      <c r="BK14" s="85">
        <v>6</v>
      </c>
      <c r="BL14" s="85">
        <v>9</v>
      </c>
      <c r="BM14" s="85">
        <v>5</v>
      </c>
      <c r="BN14" s="85">
        <v>29</v>
      </c>
      <c r="BO14" s="85" t="s">
        <v>153</v>
      </c>
      <c r="BP14" s="85" t="s">
        <v>153</v>
      </c>
      <c r="BQ14" s="85">
        <v>29</v>
      </c>
      <c r="BR14" s="85">
        <v>16</v>
      </c>
      <c r="BS14" s="85" t="s">
        <v>153</v>
      </c>
      <c r="BT14" s="85" t="s">
        <v>153</v>
      </c>
      <c r="BU14" s="85">
        <v>72</v>
      </c>
      <c r="BV14" s="85">
        <v>6</v>
      </c>
      <c r="BW14" s="85">
        <v>6</v>
      </c>
      <c r="BX14" s="85">
        <v>100</v>
      </c>
      <c r="BY14" s="85" t="s">
        <v>153</v>
      </c>
      <c r="BZ14" s="85">
        <v>1</v>
      </c>
      <c r="CA14" s="85">
        <v>6</v>
      </c>
      <c r="CB14" s="85">
        <v>4</v>
      </c>
      <c r="CC14" s="85">
        <v>53</v>
      </c>
      <c r="CD14" s="85">
        <v>15</v>
      </c>
      <c r="CE14" s="156">
        <v>5</v>
      </c>
      <c r="CF14" s="85">
        <v>12</v>
      </c>
      <c r="CG14" s="85">
        <v>5</v>
      </c>
      <c r="CH14" s="156">
        <v>4</v>
      </c>
      <c r="CI14" s="85">
        <v>13</v>
      </c>
      <c r="CJ14" s="85">
        <v>27</v>
      </c>
      <c r="CK14" s="156" t="s">
        <v>153</v>
      </c>
      <c r="CL14" s="85" t="s">
        <v>153</v>
      </c>
      <c r="CM14" s="85">
        <v>11</v>
      </c>
      <c r="CN14" s="156" t="s">
        <v>153</v>
      </c>
      <c r="CO14" s="85" t="s">
        <v>153</v>
      </c>
      <c r="CP14" s="85">
        <v>17</v>
      </c>
      <c r="CQ14" s="156" t="s">
        <v>153</v>
      </c>
      <c r="CR14" s="85">
        <v>4</v>
      </c>
      <c r="CS14" s="156">
        <v>13</v>
      </c>
      <c r="CT14" s="85" t="s">
        <v>153</v>
      </c>
      <c r="CU14" s="85">
        <v>52</v>
      </c>
      <c r="CV14" s="156">
        <v>210</v>
      </c>
      <c r="CW14" s="85" t="s">
        <v>153</v>
      </c>
      <c r="CX14" s="85">
        <v>9</v>
      </c>
      <c r="CY14" s="156">
        <v>3</v>
      </c>
      <c r="CZ14" s="85" t="s">
        <v>153</v>
      </c>
      <c r="DA14" s="85">
        <v>18</v>
      </c>
      <c r="DB14" s="156">
        <v>18</v>
      </c>
      <c r="DC14" s="85">
        <v>3</v>
      </c>
      <c r="DD14" s="85">
        <v>3</v>
      </c>
      <c r="DE14" s="156">
        <v>5</v>
      </c>
      <c r="DF14" s="85" t="s">
        <v>153</v>
      </c>
      <c r="DG14" s="85">
        <v>3</v>
      </c>
      <c r="DH14" s="156">
        <v>9</v>
      </c>
      <c r="DI14" s="85" t="s">
        <v>153</v>
      </c>
      <c r="DJ14" s="85">
        <v>2</v>
      </c>
      <c r="DK14" s="156">
        <v>16</v>
      </c>
      <c r="DL14" s="85">
        <v>7</v>
      </c>
      <c r="DM14" s="85">
        <v>28</v>
      </c>
      <c r="DN14" s="156">
        <v>50</v>
      </c>
      <c r="DO14" s="85" t="s">
        <v>153</v>
      </c>
      <c r="DP14" s="85">
        <v>11</v>
      </c>
      <c r="DQ14" s="156">
        <v>6</v>
      </c>
      <c r="DR14" s="85" t="s">
        <v>153</v>
      </c>
      <c r="DS14" s="85">
        <v>8</v>
      </c>
      <c r="DT14" s="85">
        <v>5</v>
      </c>
      <c r="DU14" s="85">
        <v>5</v>
      </c>
      <c r="DV14" s="85">
        <v>3</v>
      </c>
      <c r="DW14" s="85">
        <v>5</v>
      </c>
      <c r="DX14" s="85" t="s">
        <v>153</v>
      </c>
      <c r="DY14" s="85">
        <v>6</v>
      </c>
      <c r="DZ14" s="85">
        <v>16</v>
      </c>
      <c r="EA14" s="85" t="s">
        <v>153</v>
      </c>
    </row>
    <row r="15" spans="1:131">
      <c r="A15" s="20" t="s">
        <v>163</v>
      </c>
      <c r="B15" s="122"/>
      <c r="C15" s="156">
        <v>850</v>
      </c>
      <c r="D15" s="85">
        <v>330</v>
      </c>
      <c r="E15" s="85">
        <v>360</v>
      </c>
      <c r="F15" s="156">
        <v>540</v>
      </c>
      <c r="G15" s="85">
        <v>1200</v>
      </c>
      <c r="H15" s="85">
        <v>360</v>
      </c>
      <c r="I15" s="156">
        <v>1600</v>
      </c>
      <c r="J15" s="85">
        <v>410</v>
      </c>
      <c r="K15" s="156">
        <v>2000</v>
      </c>
      <c r="L15" s="156">
        <v>5200</v>
      </c>
      <c r="M15" s="85">
        <v>870</v>
      </c>
      <c r="N15" s="85">
        <v>360</v>
      </c>
      <c r="O15" s="156">
        <v>2100</v>
      </c>
      <c r="P15" s="85">
        <v>2300</v>
      </c>
      <c r="Q15" s="85">
        <v>1100</v>
      </c>
      <c r="R15" s="156">
        <v>920</v>
      </c>
      <c r="S15" s="85">
        <v>1300</v>
      </c>
      <c r="T15" s="85">
        <v>260</v>
      </c>
      <c r="U15" s="156">
        <v>570</v>
      </c>
      <c r="V15" s="85">
        <v>590</v>
      </c>
      <c r="W15" s="85">
        <v>480</v>
      </c>
      <c r="X15" s="156">
        <v>160</v>
      </c>
      <c r="Y15" s="85">
        <v>250</v>
      </c>
      <c r="Z15" s="156">
        <v>140</v>
      </c>
      <c r="AA15" s="156">
        <v>1700</v>
      </c>
      <c r="AB15" s="85">
        <v>310</v>
      </c>
      <c r="AC15" s="156">
        <v>73</v>
      </c>
      <c r="AD15" s="156">
        <v>170</v>
      </c>
      <c r="AE15" s="85">
        <v>940</v>
      </c>
      <c r="AF15" s="156">
        <v>140</v>
      </c>
      <c r="AG15" s="156">
        <v>27</v>
      </c>
      <c r="AH15" s="85">
        <v>2000</v>
      </c>
      <c r="AI15" s="85">
        <v>640</v>
      </c>
      <c r="AJ15" s="156">
        <v>370</v>
      </c>
      <c r="AK15" s="85">
        <v>640</v>
      </c>
      <c r="AL15" s="85">
        <v>91</v>
      </c>
      <c r="AM15" s="156">
        <v>1200</v>
      </c>
      <c r="AN15" s="85">
        <v>2500</v>
      </c>
      <c r="AO15" s="85">
        <v>1400</v>
      </c>
      <c r="AP15" s="85">
        <v>800</v>
      </c>
      <c r="AQ15" s="85">
        <v>5200</v>
      </c>
      <c r="AR15" s="85">
        <v>1500</v>
      </c>
      <c r="AS15" s="85">
        <v>69</v>
      </c>
      <c r="AT15" s="85">
        <v>440</v>
      </c>
      <c r="AU15" s="156">
        <v>220</v>
      </c>
      <c r="AV15" s="85">
        <v>1200</v>
      </c>
      <c r="AW15" s="85">
        <v>480</v>
      </c>
      <c r="AX15" s="156">
        <v>310</v>
      </c>
      <c r="AY15" s="85">
        <v>840</v>
      </c>
      <c r="AZ15" s="85">
        <v>180</v>
      </c>
      <c r="BA15" s="156">
        <v>98</v>
      </c>
      <c r="BB15" s="85">
        <v>160</v>
      </c>
      <c r="BC15" s="85">
        <v>1300</v>
      </c>
      <c r="BD15" s="85">
        <v>440</v>
      </c>
      <c r="BE15" s="85">
        <v>980</v>
      </c>
      <c r="BF15" s="85">
        <v>3100</v>
      </c>
      <c r="BG15" s="85">
        <v>480</v>
      </c>
      <c r="BH15" s="85">
        <v>800</v>
      </c>
      <c r="BI15" s="85">
        <v>2000</v>
      </c>
      <c r="BJ15" s="85">
        <v>180</v>
      </c>
      <c r="BK15" s="85">
        <v>1300</v>
      </c>
      <c r="BL15" s="85">
        <v>760</v>
      </c>
      <c r="BM15" s="85">
        <v>79</v>
      </c>
      <c r="BN15" s="85">
        <v>330</v>
      </c>
      <c r="BO15" s="85">
        <v>1700</v>
      </c>
      <c r="BP15" s="85">
        <v>1000</v>
      </c>
      <c r="BQ15" s="85">
        <v>2700</v>
      </c>
      <c r="BR15" s="85">
        <v>2100</v>
      </c>
      <c r="BS15" s="85">
        <v>160</v>
      </c>
      <c r="BT15" s="85">
        <v>3000</v>
      </c>
      <c r="BU15" s="85">
        <v>3900</v>
      </c>
      <c r="BV15" s="85">
        <v>310</v>
      </c>
      <c r="BW15" s="85">
        <v>120</v>
      </c>
      <c r="BX15" s="85">
        <v>1900</v>
      </c>
      <c r="BY15" s="85">
        <v>120</v>
      </c>
      <c r="BZ15" s="85">
        <v>2600</v>
      </c>
      <c r="CA15" s="85">
        <v>1600</v>
      </c>
      <c r="CB15" s="85">
        <v>330</v>
      </c>
      <c r="CC15" s="85">
        <v>2500</v>
      </c>
      <c r="CD15" s="85">
        <v>1400</v>
      </c>
      <c r="CE15" s="156">
        <v>900</v>
      </c>
      <c r="CF15" s="85">
        <v>2600</v>
      </c>
      <c r="CG15" s="85">
        <v>280</v>
      </c>
      <c r="CH15" s="156">
        <v>270</v>
      </c>
      <c r="CI15" s="85">
        <v>1100</v>
      </c>
      <c r="CJ15" s="85">
        <v>1600</v>
      </c>
      <c r="CK15" s="156">
        <v>370</v>
      </c>
      <c r="CL15" s="85">
        <v>290</v>
      </c>
      <c r="CM15" s="85">
        <v>1700</v>
      </c>
      <c r="CN15" s="156">
        <v>200</v>
      </c>
      <c r="CO15" s="85">
        <v>560</v>
      </c>
      <c r="CP15" s="85">
        <v>2200</v>
      </c>
      <c r="CQ15" s="156">
        <v>670</v>
      </c>
      <c r="CR15" s="85">
        <v>770</v>
      </c>
      <c r="CS15" s="156">
        <v>2000</v>
      </c>
      <c r="CT15" s="85">
        <v>350</v>
      </c>
      <c r="CU15" s="85">
        <v>1600</v>
      </c>
      <c r="CV15" s="156">
        <v>1200</v>
      </c>
      <c r="CW15" s="85">
        <v>190</v>
      </c>
      <c r="CX15" s="85">
        <v>1700</v>
      </c>
      <c r="CY15" s="156">
        <v>370</v>
      </c>
      <c r="CZ15" s="85">
        <v>120</v>
      </c>
      <c r="DA15" s="85">
        <v>1500</v>
      </c>
      <c r="DB15" s="156">
        <v>390</v>
      </c>
      <c r="DC15" s="85">
        <v>180</v>
      </c>
      <c r="DD15" s="85">
        <v>480</v>
      </c>
      <c r="DE15" s="156">
        <v>130</v>
      </c>
      <c r="DF15" s="85">
        <v>220</v>
      </c>
      <c r="DG15" s="85">
        <v>860</v>
      </c>
      <c r="DH15" s="156">
        <v>510</v>
      </c>
      <c r="DI15" s="85">
        <v>450</v>
      </c>
      <c r="DJ15" s="85">
        <v>510</v>
      </c>
      <c r="DK15" s="156">
        <v>840</v>
      </c>
      <c r="DL15" s="85">
        <v>710</v>
      </c>
      <c r="DM15" s="85">
        <v>3100</v>
      </c>
      <c r="DN15" s="156">
        <v>450</v>
      </c>
      <c r="DO15" s="85">
        <v>1000</v>
      </c>
      <c r="DP15" s="85">
        <v>740</v>
      </c>
      <c r="DQ15" s="156">
        <v>770</v>
      </c>
      <c r="DR15" s="85">
        <v>210</v>
      </c>
      <c r="DS15" s="85">
        <v>750</v>
      </c>
      <c r="DT15" s="85">
        <v>570</v>
      </c>
      <c r="DU15" s="85">
        <v>480</v>
      </c>
      <c r="DV15" s="85">
        <v>1000</v>
      </c>
      <c r="DW15" s="85">
        <v>430</v>
      </c>
      <c r="DX15" s="85">
        <v>810</v>
      </c>
      <c r="DY15" s="85">
        <v>2400</v>
      </c>
      <c r="DZ15" s="85">
        <v>860</v>
      </c>
      <c r="EA15" s="85">
        <v>340</v>
      </c>
    </row>
    <row r="16" spans="1:131">
      <c r="A16" s="20" t="s">
        <v>164</v>
      </c>
      <c r="B16" s="122"/>
      <c r="C16" s="156">
        <v>1</v>
      </c>
      <c r="D16" s="85">
        <v>2</v>
      </c>
      <c r="E16" s="85">
        <v>1</v>
      </c>
      <c r="F16" s="156">
        <v>2</v>
      </c>
      <c r="G16" s="85">
        <v>1</v>
      </c>
      <c r="H16" s="85">
        <v>2</v>
      </c>
      <c r="I16" s="156">
        <v>3</v>
      </c>
      <c r="J16" s="85">
        <v>1</v>
      </c>
      <c r="K16" s="156">
        <v>4</v>
      </c>
      <c r="L16" s="156">
        <v>7</v>
      </c>
      <c r="M16" s="85">
        <v>3</v>
      </c>
      <c r="N16" s="85">
        <v>4</v>
      </c>
      <c r="O16" s="156">
        <v>1</v>
      </c>
      <c r="P16" s="85">
        <v>5</v>
      </c>
      <c r="Q16" s="85" t="s">
        <v>153</v>
      </c>
      <c r="R16" s="156">
        <v>2</v>
      </c>
      <c r="S16" s="85">
        <v>2</v>
      </c>
      <c r="T16" s="85">
        <v>2</v>
      </c>
      <c r="U16" s="156">
        <v>12</v>
      </c>
      <c r="V16" s="85">
        <v>34</v>
      </c>
      <c r="W16" s="85">
        <v>3</v>
      </c>
      <c r="X16" s="156">
        <v>2</v>
      </c>
      <c r="Y16" s="85">
        <v>10</v>
      </c>
      <c r="Z16" s="156">
        <v>1</v>
      </c>
      <c r="AA16" s="156" t="s">
        <v>152</v>
      </c>
      <c r="AB16" s="85">
        <v>1</v>
      </c>
      <c r="AC16" s="156">
        <v>2</v>
      </c>
      <c r="AD16" s="156">
        <v>1</v>
      </c>
      <c r="AE16" s="85">
        <v>1</v>
      </c>
      <c r="AF16" s="156">
        <v>1</v>
      </c>
      <c r="AG16" s="156">
        <v>15</v>
      </c>
      <c r="AH16" s="85">
        <v>3</v>
      </c>
      <c r="AI16" s="85">
        <v>2</v>
      </c>
      <c r="AJ16" s="156">
        <v>5</v>
      </c>
      <c r="AK16" s="85">
        <v>12</v>
      </c>
      <c r="AL16" s="85">
        <v>1</v>
      </c>
      <c r="AM16" s="156">
        <v>3</v>
      </c>
      <c r="AN16" s="85">
        <v>3</v>
      </c>
      <c r="AO16" s="85">
        <v>2</v>
      </c>
      <c r="AP16" s="85">
        <v>3</v>
      </c>
      <c r="AQ16" s="85">
        <v>7</v>
      </c>
      <c r="AR16" s="85">
        <v>3</v>
      </c>
      <c r="AS16" s="85">
        <v>4</v>
      </c>
      <c r="AT16" s="85">
        <v>8</v>
      </c>
      <c r="AU16" s="156">
        <v>2</v>
      </c>
      <c r="AV16" s="85">
        <v>2</v>
      </c>
      <c r="AW16" s="85">
        <v>3</v>
      </c>
      <c r="AX16" s="156" t="s">
        <v>152</v>
      </c>
      <c r="AY16" s="85">
        <v>1</v>
      </c>
      <c r="AZ16" s="85">
        <v>5</v>
      </c>
      <c r="BA16" s="156">
        <v>2</v>
      </c>
      <c r="BB16" s="85">
        <v>8</v>
      </c>
      <c r="BC16" s="85">
        <v>470</v>
      </c>
      <c r="BD16" s="85">
        <v>3</v>
      </c>
      <c r="BE16" s="85">
        <v>4</v>
      </c>
      <c r="BF16" s="85">
        <v>5</v>
      </c>
      <c r="BG16" s="85">
        <v>2</v>
      </c>
      <c r="BH16" s="85">
        <v>5</v>
      </c>
      <c r="BI16" s="85">
        <v>6</v>
      </c>
      <c r="BJ16" s="85">
        <v>1</v>
      </c>
      <c r="BK16" s="85">
        <v>4</v>
      </c>
      <c r="BL16" s="85">
        <v>4</v>
      </c>
      <c r="BM16" s="85" t="s">
        <v>153</v>
      </c>
      <c r="BN16" s="85">
        <v>5</v>
      </c>
      <c r="BO16" s="85">
        <v>1</v>
      </c>
      <c r="BP16" s="85">
        <v>1</v>
      </c>
      <c r="BQ16" s="85">
        <v>2</v>
      </c>
      <c r="BR16" s="85">
        <v>4</v>
      </c>
      <c r="BS16" s="85">
        <v>1</v>
      </c>
      <c r="BT16" s="85">
        <v>3</v>
      </c>
      <c r="BU16" s="85">
        <v>14</v>
      </c>
      <c r="BV16" s="85">
        <v>8</v>
      </c>
      <c r="BW16" s="85">
        <v>1</v>
      </c>
      <c r="BX16" s="85">
        <v>4</v>
      </c>
      <c r="BY16" s="85">
        <v>2</v>
      </c>
      <c r="BZ16" s="85">
        <v>1</v>
      </c>
      <c r="CA16" s="85">
        <v>1</v>
      </c>
      <c r="CB16" s="85">
        <v>1</v>
      </c>
      <c r="CC16" s="85">
        <v>1</v>
      </c>
      <c r="CD16" s="85">
        <v>2</v>
      </c>
      <c r="CE16" s="156">
        <v>1</v>
      </c>
      <c r="CF16" s="85">
        <v>1</v>
      </c>
      <c r="CG16" s="85">
        <v>6</v>
      </c>
      <c r="CH16" s="156">
        <v>2</v>
      </c>
      <c r="CI16" s="85">
        <v>7</v>
      </c>
      <c r="CJ16" s="85">
        <v>4</v>
      </c>
      <c r="CK16" s="156">
        <v>1</v>
      </c>
      <c r="CL16" s="85">
        <v>1</v>
      </c>
      <c r="CM16" s="85" t="s">
        <v>152</v>
      </c>
      <c r="CN16" s="156">
        <v>1</v>
      </c>
      <c r="CO16" s="85">
        <v>2</v>
      </c>
      <c r="CP16" s="85">
        <v>2</v>
      </c>
      <c r="CQ16" s="156">
        <v>2</v>
      </c>
      <c r="CR16" s="85">
        <v>1</v>
      </c>
      <c r="CS16" s="156">
        <v>5</v>
      </c>
      <c r="CT16" s="85" t="s">
        <v>153</v>
      </c>
      <c r="CU16" s="85">
        <v>5</v>
      </c>
      <c r="CV16" s="156">
        <v>4</v>
      </c>
      <c r="CW16" s="85" t="s">
        <v>153</v>
      </c>
      <c r="CX16" s="85">
        <v>3</v>
      </c>
      <c r="CY16" s="156">
        <v>3</v>
      </c>
      <c r="CZ16" s="85">
        <v>6</v>
      </c>
      <c r="DA16" s="85">
        <v>4</v>
      </c>
      <c r="DB16" s="156">
        <v>1</v>
      </c>
      <c r="DC16" s="85" t="s">
        <v>152</v>
      </c>
      <c r="DD16" s="85">
        <v>3</v>
      </c>
      <c r="DE16" s="156">
        <v>2</v>
      </c>
      <c r="DF16" s="85">
        <v>2</v>
      </c>
      <c r="DG16" s="85">
        <v>3</v>
      </c>
      <c r="DH16" s="156">
        <v>7</v>
      </c>
      <c r="DI16" s="85" t="s">
        <v>152</v>
      </c>
      <c r="DJ16" s="85">
        <v>2</v>
      </c>
      <c r="DK16" s="156">
        <v>2</v>
      </c>
      <c r="DL16" s="85">
        <v>2</v>
      </c>
      <c r="DM16" s="85">
        <v>2</v>
      </c>
      <c r="DN16" s="156">
        <v>3</v>
      </c>
      <c r="DO16" s="85">
        <v>4</v>
      </c>
      <c r="DP16" s="85">
        <v>1</v>
      </c>
      <c r="DQ16" s="156">
        <v>2</v>
      </c>
      <c r="DR16" s="85">
        <v>3</v>
      </c>
      <c r="DS16" s="85">
        <v>1</v>
      </c>
      <c r="DT16" s="85">
        <v>1</v>
      </c>
      <c r="DU16" s="85">
        <v>2</v>
      </c>
      <c r="DV16" s="85">
        <v>1</v>
      </c>
      <c r="DW16" s="85">
        <v>4</v>
      </c>
      <c r="DX16" s="85">
        <v>4</v>
      </c>
      <c r="DY16" s="85">
        <v>2</v>
      </c>
      <c r="DZ16" s="85">
        <v>1</v>
      </c>
      <c r="EA16" s="85">
        <v>4</v>
      </c>
    </row>
    <row r="17" spans="1:131">
      <c r="A17" s="20" t="s">
        <v>165</v>
      </c>
      <c r="B17" s="122"/>
      <c r="C17" s="156">
        <v>10</v>
      </c>
      <c r="D17" s="85">
        <v>4</v>
      </c>
      <c r="E17" s="85">
        <v>7</v>
      </c>
      <c r="F17" s="156">
        <v>4</v>
      </c>
      <c r="G17" s="85">
        <v>3</v>
      </c>
      <c r="H17" s="85">
        <v>3</v>
      </c>
      <c r="I17" s="156">
        <v>3</v>
      </c>
      <c r="J17" s="85">
        <v>7</v>
      </c>
      <c r="K17" s="156">
        <v>38</v>
      </c>
      <c r="L17" s="156">
        <v>13</v>
      </c>
      <c r="M17" s="85">
        <v>4</v>
      </c>
      <c r="N17" s="85">
        <v>7</v>
      </c>
      <c r="O17" s="156">
        <v>14</v>
      </c>
      <c r="P17" s="85">
        <v>87</v>
      </c>
      <c r="Q17" s="85">
        <v>340</v>
      </c>
      <c r="R17" s="156">
        <v>21</v>
      </c>
      <c r="S17" s="85">
        <v>21</v>
      </c>
      <c r="T17" s="85">
        <v>16</v>
      </c>
      <c r="U17" s="156">
        <v>8</v>
      </c>
      <c r="V17" s="85">
        <v>22</v>
      </c>
      <c r="W17" s="85">
        <v>19</v>
      </c>
      <c r="X17" s="156">
        <v>1</v>
      </c>
      <c r="Y17" s="85">
        <v>6</v>
      </c>
      <c r="Z17" s="156">
        <v>1</v>
      </c>
      <c r="AA17" s="156">
        <v>17</v>
      </c>
      <c r="AB17" s="85">
        <v>10</v>
      </c>
      <c r="AC17" s="156">
        <v>3</v>
      </c>
      <c r="AD17" s="156">
        <v>2</v>
      </c>
      <c r="AE17" s="85">
        <v>33</v>
      </c>
      <c r="AF17" s="156">
        <v>4</v>
      </c>
      <c r="AG17" s="156">
        <v>2</v>
      </c>
      <c r="AH17" s="85">
        <v>31</v>
      </c>
      <c r="AI17" s="85">
        <v>4</v>
      </c>
      <c r="AJ17" s="156">
        <v>11</v>
      </c>
      <c r="AK17" s="85">
        <v>26</v>
      </c>
      <c r="AL17" s="85">
        <v>5</v>
      </c>
      <c r="AM17" s="156">
        <v>36</v>
      </c>
      <c r="AN17" s="85">
        <v>100</v>
      </c>
      <c r="AO17" s="85">
        <v>36</v>
      </c>
      <c r="AP17" s="85">
        <v>170</v>
      </c>
      <c r="AQ17" s="85">
        <v>370</v>
      </c>
      <c r="AR17" s="85">
        <v>310</v>
      </c>
      <c r="AS17" s="85">
        <v>11</v>
      </c>
      <c r="AT17" s="85">
        <v>20</v>
      </c>
      <c r="AU17" s="156">
        <v>17</v>
      </c>
      <c r="AV17" s="85">
        <v>14</v>
      </c>
      <c r="AW17" s="85">
        <v>15</v>
      </c>
      <c r="AX17" s="156">
        <v>71</v>
      </c>
      <c r="AY17" s="85">
        <v>710</v>
      </c>
      <c r="AZ17" s="85">
        <v>12</v>
      </c>
      <c r="BA17" s="156">
        <v>6</v>
      </c>
      <c r="BB17" s="85">
        <v>8</v>
      </c>
      <c r="BC17" s="85">
        <v>100</v>
      </c>
      <c r="BD17" s="85">
        <v>33</v>
      </c>
      <c r="BE17" s="85">
        <v>31</v>
      </c>
      <c r="BF17" s="85">
        <v>180</v>
      </c>
      <c r="BG17" s="85">
        <v>120</v>
      </c>
      <c r="BH17" s="85">
        <v>10</v>
      </c>
      <c r="BI17" s="85">
        <v>28</v>
      </c>
      <c r="BJ17" s="85">
        <v>2</v>
      </c>
      <c r="BK17" s="85">
        <v>7</v>
      </c>
      <c r="BL17" s="85">
        <v>23</v>
      </c>
      <c r="BM17" s="85">
        <v>2</v>
      </c>
      <c r="BN17" s="85">
        <v>40</v>
      </c>
      <c r="BO17" s="85">
        <v>75</v>
      </c>
      <c r="BP17" s="85">
        <v>51</v>
      </c>
      <c r="BQ17" s="85">
        <v>10</v>
      </c>
      <c r="BR17" s="85">
        <v>43</v>
      </c>
      <c r="BS17" s="85">
        <v>4</v>
      </c>
      <c r="BT17" s="85">
        <v>12</v>
      </c>
      <c r="BU17" s="85">
        <v>33</v>
      </c>
      <c r="BV17" s="85">
        <v>6</v>
      </c>
      <c r="BW17" s="85">
        <v>3</v>
      </c>
      <c r="BX17" s="85">
        <v>31</v>
      </c>
      <c r="BY17" s="85">
        <v>2</v>
      </c>
      <c r="BZ17" s="85">
        <v>6</v>
      </c>
      <c r="CA17" s="85">
        <v>16</v>
      </c>
      <c r="CB17" s="85">
        <v>35</v>
      </c>
      <c r="CC17" s="85">
        <v>14</v>
      </c>
      <c r="CD17" s="85">
        <v>30</v>
      </c>
      <c r="CE17" s="156">
        <v>39</v>
      </c>
      <c r="CF17" s="85">
        <v>11</v>
      </c>
      <c r="CG17" s="85">
        <v>5</v>
      </c>
      <c r="CH17" s="156">
        <v>7</v>
      </c>
      <c r="CI17" s="85">
        <v>7</v>
      </c>
      <c r="CJ17" s="85">
        <v>7</v>
      </c>
      <c r="CK17" s="156">
        <v>7</v>
      </c>
      <c r="CL17" s="85">
        <v>5</v>
      </c>
      <c r="CM17" s="85">
        <v>14</v>
      </c>
      <c r="CN17" s="156">
        <v>12</v>
      </c>
      <c r="CO17" s="85">
        <v>19</v>
      </c>
      <c r="CP17" s="85">
        <v>6</v>
      </c>
      <c r="CQ17" s="156">
        <v>16</v>
      </c>
      <c r="CR17" s="85">
        <v>11</v>
      </c>
      <c r="CS17" s="156">
        <v>24</v>
      </c>
      <c r="CT17" s="85">
        <v>8</v>
      </c>
      <c r="CU17" s="85">
        <v>7</v>
      </c>
      <c r="CV17" s="156">
        <v>14</v>
      </c>
      <c r="CW17" s="85">
        <v>1</v>
      </c>
      <c r="CX17" s="85">
        <v>19</v>
      </c>
      <c r="CY17" s="156">
        <v>5</v>
      </c>
      <c r="CZ17" s="85">
        <v>10</v>
      </c>
      <c r="DA17" s="85">
        <v>37</v>
      </c>
      <c r="DB17" s="156">
        <v>26</v>
      </c>
      <c r="DC17" s="85">
        <v>12</v>
      </c>
      <c r="DD17" s="85">
        <v>15</v>
      </c>
      <c r="DE17" s="156">
        <v>8</v>
      </c>
      <c r="DF17" s="85">
        <v>13</v>
      </c>
      <c r="DG17" s="85">
        <v>42</v>
      </c>
      <c r="DH17" s="156">
        <v>21</v>
      </c>
      <c r="DI17" s="85">
        <v>7</v>
      </c>
      <c r="DJ17" s="85">
        <v>5</v>
      </c>
      <c r="DK17" s="156">
        <v>12</v>
      </c>
      <c r="DL17" s="85">
        <v>7</v>
      </c>
      <c r="DM17" s="85">
        <v>10</v>
      </c>
      <c r="DN17" s="156">
        <v>8</v>
      </c>
      <c r="DO17" s="85">
        <v>16</v>
      </c>
      <c r="DP17" s="85">
        <v>13</v>
      </c>
      <c r="DQ17" s="156">
        <v>12</v>
      </c>
      <c r="DR17" s="85">
        <v>9</v>
      </c>
      <c r="DS17" s="85">
        <v>4</v>
      </c>
      <c r="DT17" s="85">
        <v>3</v>
      </c>
      <c r="DU17" s="85">
        <v>5</v>
      </c>
      <c r="DV17" s="85">
        <v>45</v>
      </c>
      <c r="DW17" s="85">
        <v>4</v>
      </c>
      <c r="DX17" s="85">
        <v>77</v>
      </c>
      <c r="DY17" s="85">
        <v>9</v>
      </c>
      <c r="DZ17" s="85">
        <v>5</v>
      </c>
      <c r="EA17" s="85">
        <v>4</v>
      </c>
    </row>
    <row r="18" spans="1:131">
      <c r="A18" s="20" t="s">
        <v>166</v>
      </c>
      <c r="B18" s="122"/>
      <c r="C18" s="156">
        <v>58</v>
      </c>
      <c r="D18" s="85">
        <v>30</v>
      </c>
      <c r="E18" s="85">
        <v>33</v>
      </c>
      <c r="F18" s="156">
        <v>30</v>
      </c>
      <c r="G18" s="85">
        <v>15</v>
      </c>
      <c r="H18" s="85">
        <v>11</v>
      </c>
      <c r="I18" s="156">
        <v>160</v>
      </c>
      <c r="J18" s="85">
        <v>19</v>
      </c>
      <c r="K18" s="156">
        <v>340</v>
      </c>
      <c r="L18" s="156">
        <v>140</v>
      </c>
      <c r="M18" s="85">
        <v>36</v>
      </c>
      <c r="N18" s="85">
        <v>110</v>
      </c>
      <c r="O18" s="156">
        <v>60</v>
      </c>
      <c r="P18" s="85">
        <v>91</v>
      </c>
      <c r="Q18" s="85">
        <v>4</v>
      </c>
      <c r="R18" s="156">
        <v>49</v>
      </c>
      <c r="S18" s="85">
        <v>440</v>
      </c>
      <c r="T18" s="85">
        <v>100</v>
      </c>
      <c r="U18" s="156">
        <v>27</v>
      </c>
      <c r="V18" s="85">
        <v>63</v>
      </c>
      <c r="W18" s="85">
        <v>32</v>
      </c>
      <c r="X18" s="156">
        <v>40</v>
      </c>
      <c r="Y18" s="85">
        <v>67</v>
      </c>
      <c r="Z18" s="156">
        <v>13</v>
      </c>
      <c r="AA18" s="156">
        <v>13</v>
      </c>
      <c r="AB18" s="85">
        <v>70</v>
      </c>
      <c r="AC18" s="156">
        <v>25</v>
      </c>
      <c r="AD18" s="156">
        <v>27</v>
      </c>
      <c r="AE18" s="85">
        <v>35</v>
      </c>
      <c r="AF18" s="156">
        <v>40</v>
      </c>
      <c r="AG18" s="156">
        <v>22</v>
      </c>
      <c r="AH18" s="85">
        <v>180</v>
      </c>
      <c r="AI18" s="85">
        <v>32</v>
      </c>
      <c r="AJ18" s="156">
        <v>84</v>
      </c>
      <c r="AK18" s="85">
        <v>160</v>
      </c>
      <c r="AL18" s="85">
        <v>18</v>
      </c>
      <c r="AM18" s="156">
        <v>120</v>
      </c>
      <c r="AN18" s="85">
        <v>220</v>
      </c>
      <c r="AO18" s="85">
        <v>39</v>
      </c>
      <c r="AP18" s="85">
        <v>140</v>
      </c>
      <c r="AQ18" s="85">
        <v>580</v>
      </c>
      <c r="AR18" s="85">
        <v>110</v>
      </c>
      <c r="AS18" s="85">
        <v>250</v>
      </c>
      <c r="AT18" s="85">
        <v>380</v>
      </c>
      <c r="AU18" s="156">
        <v>230</v>
      </c>
      <c r="AV18" s="85">
        <v>160</v>
      </c>
      <c r="AW18" s="85">
        <v>130</v>
      </c>
      <c r="AX18" s="156">
        <v>18</v>
      </c>
      <c r="AY18" s="85">
        <v>45</v>
      </c>
      <c r="AZ18" s="85">
        <v>150</v>
      </c>
      <c r="BA18" s="156">
        <v>87</v>
      </c>
      <c r="BB18" s="85">
        <v>13</v>
      </c>
      <c r="BC18" s="85">
        <v>110</v>
      </c>
      <c r="BD18" s="85">
        <v>51</v>
      </c>
      <c r="BE18" s="85">
        <v>29</v>
      </c>
      <c r="BF18" s="85">
        <v>42</v>
      </c>
      <c r="BG18" s="85">
        <v>29</v>
      </c>
      <c r="BH18" s="85">
        <v>51</v>
      </c>
      <c r="BI18" s="85">
        <v>71</v>
      </c>
      <c r="BJ18" s="85">
        <v>10</v>
      </c>
      <c r="BK18" s="85">
        <v>180</v>
      </c>
      <c r="BL18" s="85">
        <v>60</v>
      </c>
      <c r="BM18" s="85">
        <v>29</v>
      </c>
      <c r="BN18" s="85">
        <v>78</v>
      </c>
      <c r="BO18" s="85">
        <v>61</v>
      </c>
      <c r="BP18" s="85">
        <v>8</v>
      </c>
      <c r="BQ18" s="85">
        <v>43</v>
      </c>
      <c r="BR18" s="85">
        <v>77</v>
      </c>
      <c r="BS18" s="85">
        <v>16</v>
      </c>
      <c r="BT18" s="85">
        <v>200</v>
      </c>
      <c r="BU18" s="85">
        <v>470</v>
      </c>
      <c r="BV18" s="85">
        <v>84</v>
      </c>
      <c r="BW18" s="85">
        <v>42</v>
      </c>
      <c r="BX18" s="85">
        <v>240</v>
      </c>
      <c r="BY18" s="85">
        <v>19</v>
      </c>
      <c r="BZ18" s="85">
        <v>250</v>
      </c>
      <c r="CA18" s="85">
        <v>73</v>
      </c>
      <c r="CB18" s="85">
        <v>64</v>
      </c>
      <c r="CC18" s="85">
        <v>210</v>
      </c>
      <c r="CD18" s="85">
        <v>69</v>
      </c>
      <c r="CE18" s="156">
        <v>53</v>
      </c>
      <c r="CF18" s="85">
        <v>85</v>
      </c>
      <c r="CG18" s="85">
        <v>16</v>
      </c>
      <c r="CH18" s="156">
        <v>36</v>
      </c>
      <c r="CI18" s="85">
        <v>150</v>
      </c>
      <c r="CJ18" s="85">
        <v>73</v>
      </c>
      <c r="CK18" s="156">
        <v>49</v>
      </c>
      <c r="CL18" s="85">
        <v>53</v>
      </c>
      <c r="CM18" s="85">
        <v>63</v>
      </c>
      <c r="CN18" s="156">
        <v>25</v>
      </c>
      <c r="CO18" s="85">
        <v>140</v>
      </c>
      <c r="CP18" s="85">
        <v>44</v>
      </c>
      <c r="CQ18" s="156">
        <v>74</v>
      </c>
      <c r="CR18" s="85">
        <v>74</v>
      </c>
      <c r="CS18" s="156">
        <v>110</v>
      </c>
      <c r="CT18" s="85">
        <v>15</v>
      </c>
      <c r="CU18" s="85">
        <v>45</v>
      </c>
      <c r="CV18" s="156">
        <v>41</v>
      </c>
      <c r="CW18" s="85">
        <v>2</v>
      </c>
      <c r="CX18" s="85">
        <v>87</v>
      </c>
      <c r="CY18" s="156">
        <v>33</v>
      </c>
      <c r="CZ18" s="85">
        <v>36</v>
      </c>
      <c r="DA18" s="85">
        <v>82</v>
      </c>
      <c r="DB18" s="156">
        <v>39</v>
      </c>
      <c r="DC18" s="85">
        <v>19</v>
      </c>
      <c r="DD18" s="85">
        <v>44</v>
      </c>
      <c r="DE18" s="156">
        <v>24</v>
      </c>
      <c r="DF18" s="85">
        <v>42</v>
      </c>
      <c r="DG18" s="85">
        <v>140</v>
      </c>
      <c r="DH18" s="156">
        <v>110</v>
      </c>
      <c r="DI18" s="85">
        <v>19</v>
      </c>
      <c r="DJ18" s="85">
        <v>30</v>
      </c>
      <c r="DK18" s="156">
        <v>78</v>
      </c>
      <c r="DL18" s="85">
        <v>45</v>
      </c>
      <c r="DM18" s="85">
        <v>180</v>
      </c>
      <c r="DN18" s="156">
        <v>52</v>
      </c>
      <c r="DO18" s="85">
        <v>21</v>
      </c>
      <c r="DP18" s="85">
        <v>19</v>
      </c>
      <c r="DQ18" s="156">
        <v>45</v>
      </c>
      <c r="DR18" s="85">
        <v>57</v>
      </c>
      <c r="DS18" s="85">
        <v>65</v>
      </c>
      <c r="DT18" s="85">
        <v>25</v>
      </c>
      <c r="DU18" s="85">
        <v>29</v>
      </c>
      <c r="DV18" s="85">
        <v>360</v>
      </c>
      <c r="DW18" s="85">
        <v>86</v>
      </c>
      <c r="DX18" s="85">
        <v>77</v>
      </c>
      <c r="DY18" s="85">
        <v>36</v>
      </c>
      <c r="DZ18" s="85">
        <v>21</v>
      </c>
      <c r="EA18" s="85">
        <v>28</v>
      </c>
    </row>
    <row r="19" spans="1:131">
      <c r="A19" s="20" t="s">
        <v>167</v>
      </c>
      <c r="B19" s="122"/>
      <c r="C19" s="156">
        <v>120</v>
      </c>
      <c r="D19" s="85">
        <v>25</v>
      </c>
      <c r="E19" s="85">
        <v>120</v>
      </c>
      <c r="F19" s="156">
        <v>40</v>
      </c>
      <c r="G19" s="85">
        <v>43</v>
      </c>
      <c r="H19" s="85">
        <v>14</v>
      </c>
      <c r="I19" s="156">
        <v>400</v>
      </c>
      <c r="J19" s="85">
        <v>160</v>
      </c>
      <c r="K19" s="156">
        <v>600</v>
      </c>
      <c r="L19" s="156">
        <v>69</v>
      </c>
      <c r="M19" s="85">
        <v>8</v>
      </c>
      <c r="N19" s="85">
        <v>26</v>
      </c>
      <c r="O19" s="156">
        <v>6</v>
      </c>
      <c r="P19" s="85">
        <v>6</v>
      </c>
      <c r="Q19" s="85" t="s">
        <v>152</v>
      </c>
      <c r="R19" s="156">
        <v>3</v>
      </c>
      <c r="S19" s="85">
        <v>1</v>
      </c>
      <c r="T19" s="85">
        <v>1</v>
      </c>
      <c r="U19" s="156">
        <v>5</v>
      </c>
      <c r="V19" s="85">
        <v>17</v>
      </c>
      <c r="W19" s="85">
        <v>6</v>
      </c>
      <c r="X19" s="156">
        <v>6</v>
      </c>
      <c r="Y19" s="85">
        <v>3</v>
      </c>
      <c r="Z19" s="156" t="s">
        <v>152</v>
      </c>
      <c r="AA19" s="156">
        <v>6</v>
      </c>
      <c r="AB19" s="85" t="s">
        <v>153</v>
      </c>
      <c r="AC19" s="156">
        <v>2</v>
      </c>
      <c r="AD19" s="156">
        <v>3</v>
      </c>
      <c r="AE19" s="85">
        <v>11</v>
      </c>
      <c r="AF19" s="156">
        <v>4</v>
      </c>
      <c r="AG19" s="156">
        <v>2</v>
      </c>
      <c r="AH19" s="85">
        <v>71</v>
      </c>
      <c r="AI19" s="85">
        <v>12</v>
      </c>
      <c r="AJ19" s="156">
        <v>16</v>
      </c>
      <c r="AK19" s="85">
        <v>48</v>
      </c>
      <c r="AL19" s="85">
        <v>12</v>
      </c>
      <c r="AM19" s="156">
        <v>65</v>
      </c>
      <c r="AN19" s="85">
        <v>150</v>
      </c>
      <c r="AO19" s="85">
        <v>120</v>
      </c>
      <c r="AP19" s="85">
        <v>2</v>
      </c>
      <c r="AQ19" s="85">
        <v>3</v>
      </c>
      <c r="AR19" s="85">
        <v>3</v>
      </c>
      <c r="AS19" s="85">
        <v>1</v>
      </c>
      <c r="AT19" s="85">
        <v>2</v>
      </c>
      <c r="AU19" s="156">
        <v>3</v>
      </c>
      <c r="AV19" s="85">
        <v>7</v>
      </c>
      <c r="AW19" s="85">
        <v>5</v>
      </c>
      <c r="AX19" s="156">
        <v>1</v>
      </c>
      <c r="AY19" s="85">
        <v>5</v>
      </c>
      <c r="AZ19" s="85">
        <v>4</v>
      </c>
      <c r="BA19" s="156">
        <v>2</v>
      </c>
      <c r="BB19" s="85">
        <v>9</v>
      </c>
      <c r="BC19" s="85">
        <v>20</v>
      </c>
      <c r="BD19" s="85">
        <v>2</v>
      </c>
      <c r="BE19" s="85">
        <v>2</v>
      </c>
      <c r="BF19" s="85">
        <v>5</v>
      </c>
      <c r="BG19" s="85">
        <v>2</v>
      </c>
      <c r="BH19" s="85">
        <v>5</v>
      </c>
      <c r="BI19" s="85">
        <v>1</v>
      </c>
      <c r="BJ19" s="85" t="s">
        <v>152</v>
      </c>
      <c r="BK19" s="85">
        <v>62</v>
      </c>
      <c r="BL19" s="85">
        <v>15</v>
      </c>
      <c r="BM19" s="85">
        <v>1</v>
      </c>
      <c r="BN19" s="85">
        <v>8</v>
      </c>
      <c r="BO19" s="85">
        <v>4</v>
      </c>
      <c r="BP19" s="85" t="s">
        <v>152</v>
      </c>
      <c r="BQ19" s="85">
        <v>7</v>
      </c>
      <c r="BR19" s="85">
        <v>5</v>
      </c>
      <c r="BS19" s="85">
        <v>1</v>
      </c>
      <c r="BT19" s="85">
        <v>58</v>
      </c>
      <c r="BU19" s="85">
        <v>72</v>
      </c>
      <c r="BV19" s="85">
        <v>19</v>
      </c>
      <c r="BW19" s="85">
        <v>5</v>
      </c>
      <c r="BX19" s="85">
        <v>99</v>
      </c>
      <c r="BY19" s="85">
        <v>4</v>
      </c>
      <c r="BZ19" s="85">
        <v>24</v>
      </c>
      <c r="CA19" s="85">
        <v>4</v>
      </c>
      <c r="CB19" s="85">
        <v>4</v>
      </c>
      <c r="CC19" s="85">
        <v>7</v>
      </c>
      <c r="CD19" s="85">
        <v>2</v>
      </c>
      <c r="CE19" s="156">
        <v>3</v>
      </c>
      <c r="CF19" s="85">
        <v>5</v>
      </c>
      <c r="CG19" s="85">
        <v>3</v>
      </c>
      <c r="CH19" s="156">
        <v>3</v>
      </c>
      <c r="CI19" s="85">
        <v>2</v>
      </c>
      <c r="CJ19" s="85">
        <v>4</v>
      </c>
      <c r="CK19" s="156">
        <v>3</v>
      </c>
      <c r="CL19" s="85" t="s">
        <v>152</v>
      </c>
      <c r="CM19" s="85">
        <v>1</v>
      </c>
      <c r="CN19" s="156">
        <v>2</v>
      </c>
      <c r="CO19" s="85">
        <v>3</v>
      </c>
      <c r="CP19" s="85">
        <v>1</v>
      </c>
      <c r="CQ19" s="156">
        <v>15</v>
      </c>
      <c r="CR19" s="85">
        <v>7</v>
      </c>
      <c r="CS19" s="156">
        <v>3</v>
      </c>
      <c r="CT19" s="85">
        <v>1</v>
      </c>
      <c r="CU19" s="85">
        <v>3</v>
      </c>
      <c r="CV19" s="156">
        <v>3</v>
      </c>
      <c r="CW19" s="85">
        <v>1</v>
      </c>
      <c r="CX19" s="85">
        <v>10</v>
      </c>
      <c r="CY19" s="156">
        <v>6</v>
      </c>
      <c r="CZ19" s="85">
        <v>7</v>
      </c>
      <c r="DA19" s="85">
        <v>11</v>
      </c>
      <c r="DB19" s="156">
        <v>2</v>
      </c>
      <c r="DC19" s="85">
        <v>2</v>
      </c>
      <c r="DD19" s="85">
        <v>5</v>
      </c>
      <c r="DE19" s="156">
        <v>9</v>
      </c>
      <c r="DF19" s="85">
        <v>2</v>
      </c>
      <c r="DG19" s="85">
        <v>6</v>
      </c>
      <c r="DH19" s="156">
        <v>9</v>
      </c>
      <c r="DI19" s="85">
        <v>4</v>
      </c>
      <c r="DJ19" s="85">
        <v>4</v>
      </c>
      <c r="DK19" s="156">
        <v>4</v>
      </c>
      <c r="DL19" s="85">
        <v>4</v>
      </c>
      <c r="DM19" s="85">
        <v>14</v>
      </c>
      <c r="DN19" s="156">
        <v>1</v>
      </c>
      <c r="DO19" s="85">
        <v>2</v>
      </c>
      <c r="DP19" s="85">
        <v>7</v>
      </c>
      <c r="DQ19" s="156">
        <v>4</v>
      </c>
      <c r="DR19" s="85">
        <v>6</v>
      </c>
      <c r="DS19" s="85">
        <v>21</v>
      </c>
      <c r="DT19" s="85">
        <v>16</v>
      </c>
      <c r="DU19" s="85">
        <v>12</v>
      </c>
      <c r="DV19" s="85">
        <v>46</v>
      </c>
      <c r="DW19" s="85">
        <v>20</v>
      </c>
      <c r="DX19" s="85">
        <v>82</v>
      </c>
      <c r="DY19" s="85">
        <v>24</v>
      </c>
      <c r="DZ19" s="85">
        <v>25</v>
      </c>
      <c r="EA19" s="85">
        <v>21</v>
      </c>
    </row>
    <row r="20" spans="1:131">
      <c r="A20" s="20" t="s">
        <v>168</v>
      </c>
      <c r="B20" s="122"/>
      <c r="C20" s="156">
        <v>6</v>
      </c>
      <c r="D20" s="85">
        <v>1</v>
      </c>
      <c r="E20" s="85">
        <v>4</v>
      </c>
      <c r="F20" s="156">
        <v>2</v>
      </c>
      <c r="G20" s="85">
        <v>4</v>
      </c>
      <c r="H20" s="85">
        <v>2</v>
      </c>
      <c r="I20" s="156">
        <v>27</v>
      </c>
      <c r="J20" s="85">
        <v>3</v>
      </c>
      <c r="K20" s="156">
        <v>3</v>
      </c>
      <c r="L20" s="156">
        <v>45</v>
      </c>
      <c r="M20" s="85">
        <v>1</v>
      </c>
      <c r="N20" s="85">
        <v>1</v>
      </c>
      <c r="O20" s="156">
        <v>3</v>
      </c>
      <c r="P20" s="85">
        <v>8</v>
      </c>
      <c r="Q20" s="85" t="s">
        <v>152</v>
      </c>
      <c r="R20" s="156">
        <v>11</v>
      </c>
      <c r="S20" s="85">
        <v>9</v>
      </c>
      <c r="T20" s="85">
        <v>3</v>
      </c>
      <c r="U20" s="156">
        <v>4</v>
      </c>
      <c r="V20" s="85">
        <v>3</v>
      </c>
      <c r="W20" s="85">
        <v>3</v>
      </c>
      <c r="X20" s="156">
        <v>3</v>
      </c>
      <c r="Y20" s="85">
        <v>4</v>
      </c>
      <c r="Z20" s="156" t="s">
        <v>152</v>
      </c>
      <c r="AA20" s="156">
        <v>3</v>
      </c>
      <c r="AB20" s="85">
        <v>2</v>
      </c>
      <c r="AC20" s="156">
        <v>1</v>
      </c>
      <c r="AD20" s="156">
        <v>2</v>
      </c>
      <c r="AE20" s="85">
        <v>1</v>
      </c>
      <c r="AF20" s="156">
        <v>1</v>
      </c>
      <c r="AG20" s="156">
        <v>2</v>
      </c>
      <c r="AH20" s="85">
        <v>22</v>
      </c>
      <c r="AI20" s="85">
        <v>5</v>
      </c>
      <c r="AJ20" s="156">
        <v>7</v>
      </c>
      <c r="AK20" s="85">
        <v>16</v>
      </c>
      <c r="AL20" s="85">
        <v>2</v>
      </c>
      <c r="AM20" s="156">
        <v>18</v>
      </c>
      <c r="AN20" s="85">
        <v>33</v>
      </c>
      <c r="AO20" s="85">
        <v>22</v>
      </c>
      <c r="AP20" s="85">
        <v>4</v>
      </c>
      <c r="AQ20" s="85">
        <v>24</v>
      </c>
      <c r="AR20" s="85">
        <v>3</v>
      </c>
      <c r="AS20" s="85">
        <v>2</v>
      </c>
      <c r="AT20" s="85">
        <v>7</v>
      </c>
      <c r="AU20" s="156">
        <v>3</v>
      </c>
      <c r="AV20" s="85">
        <v>9</v>
      </c>
      <c r="AW20" s="85">
        <v>4</v>
      </c>
      <c r="AX20" s="156">
        <v>1</v>
      </c>
      <c r="AY20" s="85">
        <v>2</v>
      </c>
      <c r="AZ20" s="85">
        <v>2</v>
      </c>
      <c r="BA20" s="156">
        <v>2</v>
      </c>
      <c r="BB20" s="85">
        <v>2</v>
      </c>
      <c r="BC20" s="85">
        <v>5</v>
      </c>
      <c r="BD20" s="85">
        <v>3</v>
      </c>
      <c r="BE20" s="85">
        <v>8</v>
      </c>
      <c r="BF20" s="85">
        <v>10</v>
      </c>
      <c r="BG20" s="85">
        <v>2</v>
      </c>
      <c r="BH20" s="85">
        <v>9</v>
      </c>
      <c r="BI20" s="85">
        <v>9</v>
      </c>
      <c r="BJ20" s="85">
        <v>1</v>
      </c>
      <c r="BK20" s="85">
        <v>27</v>
      </c>
      <c r="BL20" s="85">
        <v>7</v>
      </c>
      <c r="BM20" s="85">
        <v>1</v>
      </c>
      <c r="BN20" s="85">
        <v>11</v>
      </c>
      <c r="BO20" s="85">
        <v>7</v>
      </c>
      <c r="BP20" s="85">
        <v>2</v>
      </c>
      <c r="BQ20" s="85">
        <v>38</v>
      </c>
      <c r="BR20" s="85">
        <v>4</v>
      </c>
      <c r="BS20" s="85">
        <v>3</v>
      </c>
      <c r="BT20" s="85">
        <v>8</v>
      </c>
      <c r="BU20" s="85">
        <v>26</v>
      </c>
      <c r="BV20" s="85">
        <v>10</v>
      </c>
      <c r="BW20" s="85">
        <v>9</v>
      </c>
      <c r="BX20" s="85">
        <v>25</v>
      </c>
      <c r="BY20" s="85">
        <v>4</v>
      </c>
      <c r="BZ20" s="85">
        <v>4</v>
      </c>
      <c r="CA20" s="85">
        <v>6</v>
      </c>
      <c r="CB20" s="85">
        <v>15</v>
      </c>
      <c r="CC20" s="85">
        <v>7</v>
      </c>
      <c r="CD20" s="85">
        <v>3</v>
      </c>
      <c r="CE20" s="156">
        <v>3</v>
      </c>
      <c r="CF20" s="85">
        <v>12</v>
      </c>
      <c r="CG20" s="85">
        <v>1</v>
      </c>
      <c r="CH20" s="156">
        <v>1</v>
      </c>
      <c r="CI20" s="85">
        <v>3</v>
      </c>
      <c r="CJ20" s="85">
        <v>1</v>
      </c>
      <c r="CK20" s="156">
        <v>1</v>
      </c>
      <c r="CL20" s="85">
        <v>2</v>
      </c>
      <c r="CM20" s="85">
        <v>4</v>
      </c>
      <c r="CN20" s="156">
        <v>1</v>
      </c>
      <c r="CO20" s="85">
        <v>9</v>
      </c>
      <c r="CP20" s="85">
        <v>2</v>
      </c>
      <c r="CQ20" s="156">
        <v>1</v>
      </c>
      <c r="CR20" s="85">
        <v>4</v>
      </c>
      <c r="CS20" s="156">
        <v>650</v>
      </c>
      <c r="CT20" s="85">
        <v>3</v>
      </c>
      <c r="CU20" s="85">
        <v>3</v>
      </c>
      <c r="CV20" s="156">
        <v>4</v>
      </c>
      <c r="CW20" s="85">
        <v>1</v>
      </c>
      <c r="CX20" s="85">
        <v>7</v>
      </c>
      <c r="CY20" s="156">
        <v>2</v>
      </c>
      <c r="CZ20" s="85">
        <v>3</v>
      </c>
      <c r="DA20" s="85">
        <v>15</v>
      </c>
      <c r="DB20" s="156">
        <v>5</v>
      </c>
      <c r="DC20" s="85">
        <v>3</v>
      </c>
      <c r="DD20" s="85">
        <v>7</v>
      </c>
      <c r="DE20" s="156">
        <v>1</v>
      </c>
      <c r="DF20" s="85">
        <v>2</v>
      </c>
      <c r="DG20" s="85">
        <v>12</v>
      </c>
      <c r="DH20" s="156">
        <v>5</v>
      </c>
      <c r="DI20" s="85">
        <v>2</v>
      </c>
      <c r="DJ20" s="85">
        <v>6</v>
      </c>
      <c r="DK20" s="156">
        <v>3</v>
      </c>
      <c r="DL20" s="85">
        <v>3</v>
      </c>
      <c r="DM20" s="85">
        <v>21</v>
      </c>
      <c r="DN20" s="156">
        <v>1</v>
      </c>
      <c r="DO20" s="85">
        <v>3</v>
      </c>
      <c r="DP20" s="85">
        <v>2</v>
      </c>
      <c r="DQ20" s="156">
        <v>4</v>
      </c>
      <c r="DR20" s="85">
        <v>2</v>
      </c>
      <c r="DS20" s="85">
        <v>6</v>
      </c>
      <c r="DT20" s="85">
        <v>1</v>
      </c>
      <c r="DU20" s="85">
        <v>3</v>
      </c>
      <c r="DV20" s="85">
        <v>9</v>
      </c>
      <c r="DW20" s="85">
        <v>3</v>
      </c>
      <c r="DX20" s="85">
        <v>10</v>
      </c>
      <c r="DY20" s="85">
        <v>6</v>
      </c>
      <c r="DZ20" s="85">
        <v>2</v>
      </c>
      <c r="EA20" s="85">
        <v>3</v>
      </c>
    </row>
    <row r="21" spans="1:131">
      <c r="A21" s="20" t="s">
        <v>169</v>
      </c>
      <c r="B21" s="122"/>
      <c r="C21" s="156">
        <v>2</v>
      </c>
      <c r="D21" s="85" t="s">
        <v>152</v>
      </c>
      <c r="E21" s="85">
        <v>1</v>
      </c>
      <c r="F21" s="156">
        <v>1</v>
      </c>
      <c r="G21" s="85" t="s">
        <v>153</v>
      </c>
      <c r="H21" s="85">
        <v>1</v>
      </c>
      <c r="I21" s="156">
        <v>1</v>
      </c>
      <c r="J21" s="85" t="s">
        <v>153</v>
      </c>
      <c r="K21" s="156">
        <v>2</v>
      </c>
      <c r="L21" s="156">
        <v>12</v>
      </c>
      <c r="M21" s="85" t="s">
        <v>153</v>
      </c>
      <c r="N21" s="85">
        <v>8</v>
      </c>
      <c r="O21" s="156" t="s">
        <v>153</v>
      </c>
      <c r="P21" s="85">
        <v>2</v>
      </c>
      <c r="Q21" s="85" t="s">
        <v>153</v>
      </c>
      <c r="R21" s="156">
        <v>2</v>
      </c>
      <c r="S21" s="85">
        <v>2</v>
      </c>
      <c r="T21" s="85">
        <v>1</v>
      </c>
      <c r="U21" s="156" t="s">
        <v>153</v>
      </c>
      <c r="V21" s="85" t="s">
        <v>153</v>
      </c>
      <c r="W21" s="85" t="s">
        <v>152</v>
      </c>
      <c r="X21" s="156">
        <v>3</v>
      </c>
      <c r="Y21" s="85" t="s">
        <v>153</v>
      </c>
      <c r="Z21" s="156" t="s">
        <v>153</v>
      </c>
      <c r="AA21" s="156">
        <v>1</v>
      </c>
      <c r="AB21" s="85" t="s">
        <v>153</v>
      </c>
      <c r="AC21" s="156">
        <v>3</v>
      </c>
      <c r="AD21" s="156">
        <v>1</v>
      </c>
      <c r="AE21" s="85" t="s">
        <v>153</v>
      </c>
      <c r="AF21" s="156" t="s">
        <v>152</v>
      </c>
      <c r="AG21" s="156">
        <v>1</v>
      </c>
      <c r="AH21" s="85">
        <v>13</v>
      </c>
      <c r="AI21" s="85">
        <v>26</v>
      </c>
      <c r="AJ21" s="156">
        <v>1</v>
      </c>
      <c r="AK21" s="85">
        <v>2</v>
      </c>
      <c r="AL21" s="85" t="s">
        <v>152</v>
      </c>
      <c r="AM21" s="156">
        <v>2</v>
      </c>
      <c r="AN21" s="85">
        <v>1</v>
      </c>
      <c r="AO21" s="85">
        <v>7</v>
      </c>
      <c r="AP21" s="85">
        <v>2</v>
      </c>
      <c r="AQ21" s="85" t="s">
        <v>153</v>
      </c>
      <c r="AR21" s="85" t="s">
        <v>153</v>
      </c>
      <c r="AS21" s="85">
        <v>7</v>
      </c>
      <c r="AT21" s="85">
        <v>4</v>
      </c>
      <c r="AU21" s="156">
        <v>3</v>
      </c>
      <c r="AV21" s="85">
        <v>4</v>
      </c>
      <c r="AW21" s="85">
        <v>7</v>
      </c>
      <c r="AX21" s="156">
        <v>1</v>
      </c>
      <c r="AY21" s="85">
        <v>1</v>
      </c>
      <c r="AZ21" s="85" t="s">
        <v>153</v>
      </c>
      <c r="BA21" s="156">
        <v>4</v>
      </c>
      <c r="BB21" s="85">
        <v>1</v>
      </c>
      <c r="BC21" s="85" t="s">
        <v>153</v>
      </c>
      <c r="BD21" s="85">
        <v>1</v>
      </c>
      <c r="BE21" s="85">
        <v>1</v>
      </c>
      <c r="BF21" s="85" t="s">
        <v>153</v>
      </c>
      <c r="BG21" s="85" t="s">
        <v>153</v>
      </c>
      <c r="BH21" s="85">
        <v>2</v>
      </c>
      <c r="BI21" s="85">
        <v>1</v>
      </c>
      <c r="BJ21" s="85" t="s">
        <v>153</v>
      </c>
      <c r="BK21" s="85">
        <v>4</v>
      </c>
      <c r="BL21" s="85">
        <v>1</v>
      </c>
      <c r="BM21" s="85" t="s">
        <v>153</v>
      </c>
      <c r="BN21" s="85">
        <v>2</v>
      </c>
      <c r="BO21" s="85" t="s">
        <v>153</v>
      </c>
      <c r="BP21" s="85" t="s">
        <v>153</v>
      </c>
      <c r="BQ21" s="85">
        <v>3</v>
      </c>
      <c r="BR21" s="85" t="s">
        <v>153</v>
      </c>
      <c r="BS21" s="85" t="s">
        <v>152</v>
      </c>
      <c r="BT21" s="85">
        <v>1</v>
      </c>
      <c r="BU21" s="85">
        <v>28</v>
      </c>
      <c r="BV21" s="85">
        <v>21</v>
      </c>
      <c r="BW21" s="85">
        <v>2</v>
      </c>
      <c r="BX21" s="85">
        <v>17</v>
      </c>
      <c r="BY21" s="85" t="s">
        <v>153</v>
      </c>
      <c r="BZ21" s="85">
        <v>1</v>
      </c>
      <c r="CA21" s="85" t="s">
        <v>152</v>
      </c>
      <c r="CB21" s="85">
        <v>9</v>
      </c>
      <c r="CC21" s="85">
        <v>3</v>
      </c>
      <c r="CD21" s="85">
        <v>3</v>
      </c>
      <c r="CE21" s="156">
        <v>1</v>
      </c>
      <c r="CF21" s="85">
        <v>5</v>
      </c>
      <c r="CG21" s="85" t="s">
        <v>153</v>
      </c>
      <c r="CH21" s="156">
        <v>1</v>
      </c>
      <c r="CI21" s="85">
        <v>2</v>
      </c>
      <c r="CJ21" s="85" t="s">
        <v>153</v>
      </c>
      <c r="CK21" s="156" t="s">
        <v>152</v>
      </c>
      <c r="CL21" s="85">
        <v>1</v>
      </c>
      <c r="CM21" s="85" t="s">
        <v>153</v>
      </c>
      <c r="CN21" s="156" t="s">
        <v>153</v>
      </c>
      <c r="CO21" s="85">
        <v>4</v>
      </c>
      <c r="CP21" s="85" t="s">
        <v>153</v>
      </c>
      <c r="CQ21" s="156" t="s">
        <v>153</v>
      </c>
      <c r="CR21" s="85">
        <v>2</v>
      </c>
      <c r="CS21" s="156" t="s">
        <v>153</v>
      </c>
      <c r="CT21" s="85">
        <v>2</v>
      </c>
      <c r="CU21" s="85" t="s">
        <v>152</v>
      </c>
      <c r="CV21" s="156">
        <v>1</v>
      </c>
      <c r="CW21" s="85" t="s">
        <v>153</v>
      </c>
      <c r="CX21" s="85" t="s">
        <v>152</v>
      </c>
      <c r="CY21" s="156" t="s">
        <v>153</v>
      </c>
      <c r="CZ21" s="85" t="s">
        <v>152</v>
      </c>
      <c r="DA21" s="85">
        <v>2</v>
      </c>
      <c r="DB21" s="156">
        <v>6</v>
      </c>
      <c r="DC21" s="85" t="s">
        <v>152</v>
      </c>
      <c r="DD21" s="85">
        <v>1</v>
      </c>
      <c r="DE21" s="156">
        <v>2</v>
      </c>
      <c r="DF21" s="85" t="s">
        <v>153</v>
      </c>
      <c r="DG21" s="85">
        <v>1</v>
      </c>
      <c r="DH21" s="156" t="s">
        <v>153</v>
      </c>
      <c r="DI21" s="85">
        <v>1</v>
      </c>
      <c r="DJ21" s="85">
        <v>2</v>
      </c>
      <c r="DK21" s="156" t="s">
        <v>153</v>
      </c>
      <c r="DL21" s="85">
        <v>2</v>
      </c>
      <c r="DM21" s="85">
        <v>3</v>
      </c>
      <c r="DN21" s="156" t="s">
        <v>153</v>
      </c>
      <c r="DO21" s="85">
        <v>3</v>
      </c>
      <c r="DP21" s="85" t="s">
        <v>152</v>
      </c>
      <c r="DQ21" s="156">
        <v>2</v>
      </c>
      <c r="DR21" s="85">
        <v>2</v>
      </c>
      <c r="DS21" s="85">
        <v>4</v>
      </c>
      <c r="DT21" s="85" t="s">
        <v>153</v>
      </c>
      <c r="DU21" s="85">
        <v>6</v>
      </c>
      <c r="DV21" s="85">
        <v>51</v>
      </c>
      <c r="DW21" s="85">
        <v>2</v>
      </c>
      <c r="DX21" s="85">
        <v>12</v>
      </c>
      <c r="DY21" s="85">
        <v>2</v>
      </c>
      <c r="DZ21" s="85" t="s">
        <v>153</v>
      </c>
      <c r="EA21" s="85" t="s">
        <v>153</v>
      </c>
    </row>
    <row r="22" spans="1:131">
      <c r="A22" s="20" t="s">
        <v>170</v>
      </c>
      <c r="B22" s="122"/>
      <c r="C22" s="156">
        <v>11</v>
      </c>
      <c r="D22" s="85">
        <v>13</v>
      </c>
      <c r="E22" s="85" t="s">
        <v>153</v>
      </c>
      <c r="F22" s="156">
        <v>6</v>
      </c>
      <c r="G22" s="85" t="s">
        <v>153</v>
      </c>
      <c r="H22" s="85" t="s">
        <v>153</v>
      </c>
      <c r="I22" s="156">
        <v>8</v>
      </c>
      <c r="J22" s="85">
        <v>17</v>
      </c>
      <c r="K22" s="156">
        <v>54</v>
      </c>
      <c r="L22" s="156">
        <v>36</v>
      </c>
      <c r="M22" s="85" t="s">
        <v>153</v>
      </c>
      <c r="N22" s="85">
        <v>2</v>
      </c>
      <c r="O22" s="156" t="s">
        <v>153</v>
      </c>
      <c r="P22" s="85" t="s">
        <v>153</v>
      </c>
      <c r="Q22" s="85" t="s">
        <v>153</v>
      </c>
      <c r="R22" s="156">
        <v>6</v>
      </c>
      <c r="S22" s="85" t="s">
        <v>153</v>
      </c>
      <c r="T22" s="85" t="s">
        <v>153</v>
      </c>
      <c r="U22" s="156" t="s">
        <v>153</v>
      </c>
      <c r="V22" s="85" t="s">
        <v>153</v>
      </c>
      <c r="W22" s="85">
        <v>5</v>
      </c>
      <c r="X22" s="156">
        <v>4</v>
      </c>
      <c r="Y22" s="85" t="s">
        <v>153</v>
      </c>
      <c r="Z22" s="156" t="s">
        <v>153</v>
      </c>
      <c r="AA22" s="156">
        <v>4</v>
      </c>
      <c r="AB22" s="85" t="s">
        <v>153</v>
      </c>
      <c r="AC22" s="156" t="s">
        <v>153</v>
      </c>
      <c r="AD22" s="156">
        <v>6</v>
      </c>
      <c r="AE22" s="85" t="s">
        <v>153</v>
      </c>
      <c r="AF22" s="156" t="s">
        <v>153</v>
      </c>
      <c r="AG22" s="156">
        <v>8</v>
      </c>
      <c r="AH22" s="85">
        <v>19</v>
      </c>
      <c r="AI22" s="85">
        <v>9</v>
      </c>
      <c r="AJ22" s="156">
        <v>86</v>
      </c>
      <c r="AK22" s="85">
        <v>46</v>
      </c>
      <c r="AL22" s="85">
        <v>6</v>
      </c>
      <c r="AM22" s="156">
        <v>67</v>
      </c>
      <c r="AN22" s="85">
        <v>1000</v>
      </c>
      <c r="AO22" s="85">
        <v>650</v>
      </c>
      <c r="AP22" s="85">
        <v>3</v>
      </c>
      <c r="AQ22" s="85">
        <v>24</v>
      </c>
      <c r="AR22" s="85" t="s">
        <v>153</v>
      </c>
      <c r="AS22" s="85">
        <v>7</v>
      </c>
      <c r="AT22" s="85">
        <v>8</v>
      </c>
      <c r="AU22" s="156" t="s">
        <v>153</v>
      </c>
      <c r="AV22" s="85">
        <v>7</v>
      </c>
      <c r="AW22" s="85">
        <v>16</v>
      </c>
      <c r="AX22" s="156" t="s">
        <v>153</v>
      </c>
      <c r="AY22" s="85">
        <v>4</v>
      </c>
      <c r="AZ22" s="85">
        <v>8</v>
      </c>
      <c r="BA22" s="156">
        <v>4</v>
      </c>
      <c r="BB22" s="85">
        <v>2</v>
      </c>
      <c r="BC22" s="85" t="s">
        <v>153</v>
      </c>
      <c r="BD22" s="85" t="s">
        <v>153</v>
      </c>
      <c r="BE22" s="85">
        <v>11</v>
      </c>
      <c r="BF22" s="85">
        <v>11</v>
      </c>
      <c r="BG22" s="85" t="s">
        <v>153</v>
      </c>
      <c r="BH22" s="85">
        <v>8</v>
      </c>
      <c r="BI22" s="85">
        <v>8</v>
      </c>
      <c r="BJ22" s="85" t="s">
        <v>153</v>
      </c>
      <c r="BK22" s="85">
        <v>16</v>
      </c>
      <c r="BL22" s="85" t="s">
        <v>153</v>
      </c>
      <c r="BM22" s="85" t="s">
        <v>153</v>
      </c>
      <c r="BN22" s="85">
        <v>15</v>
      </c>
      <c r="BO22" s="85" t="s">
        <v>153</v>
      </c>
      <c r="BP22" s="85" t="s">
        <v>153</v>
      </c>
      <c r="BQ22" s="85">
        <v>6</v>
      </c>
      <c r="BR22" s="85" t="s">
        <v>153</v>
      </c>
      <c r="BS22" s="85" t="s">
        <v>153</v>
      </c>
      <c r="BT22" s="85">
        <v>4</v>
      </c>
      <c r="BU22" s="85">
        <v>34</v>
      </c>
      <c r="BV22" s="85">
        <v>18</v>
      </c>
      <c r="BW22" s="85">
        <v>13</v>
      </c>
      <c r="BX22" s="85">
        <v>38</v>
      </c>
      <c r="BY22" s="85" t="s">
        <v>153</v>
      </c>
      <c r="BZ22" s="85">
        <v>5</v>
      </c>
      <c r="CA22" s="85" t="s">
        <v>153</v>
      </c>
      <c r="CB22" s="85">
        <v>6</v>
      </c>
      <c r="CC22" s="85">
        <v>16</v>
      </c>
      <c r="CD22" s="85">
        <v>5</v>
      </c>
      <c r="CE22" s="156">
        <v>24</v>
      </c>
      <c r="CF22" s="85">
        <v>17</v>
      </c>
      <c r="CG22" s="85" t="s">
        <v>153</v>
      </c>
      <c r="CH22" s="156" t="s">
        <v>153</v>
      </c>
      <c r="CI22" s="85">
        <v>16</v>
      </c>
      <c r="CJ22" s="85">
        <v>1</v>
      </c>
      <c r="CK22" s="156">
        <v>2</v>
      </c>
      <c r="CL22" s="85">
        <v>3</v>
      </c>
      <c r="CM22" s="85">
        <v>4</v>
      </c>
      <c r="CN22" s="156" t="s">
        <v>153</v>
      </c>
      <c r="CO22" s="85">
        <v>31</v>
      </c>
      <c r="CP22" s="85">
        <v>3</v>
      </c>
      <c r="CQ22" s="156" t="s">
        <v>153</v>
      </c>
      <c r="CR22" s="85">
        <v>10</v>
      </c>
      <c r="CS22" s="156">
        <v>2</v>
      </c>
      <c r="CT22" s="85">
        <v>3</v>
      </c>
      <c r="CU22" s="85">
        <v>9</v>
      </c>
      <c r="CV22" s="156">
        <v>4</v>
      </c>
      <c r="CW22" s="85" t="s">
        <v>153</v>
      </c>
      <c r="CX22" s="85">
        <v>24</v>
      </c>
      <c r="CY22" s="156" t="s">
        <v>153</v>
      </c>
      <c r="CZ22" s="85">
        <v>2</v>
      </c>
      <c r="DA22" s="85">
        <v>12</v>
      </c>
      <c r="DB22" s="156">
        <v>4</v>
      </c>
      <c r="DC22" s="85" t="s">
        <v>153</v>
      </c>
      <c r="DD22" s="85">
        <v>9</v>
      </c>
      <c r="DE22" s="156" t="s">
        <v>153</v>
      </c>
      <c r="DF22" s="85">
        <v>2</v>
      </c>
      <c r="DG22" s="85">
        <v>23</v>
      </c>
      <c r="DH22" s="156" t="s">
        <v>153</v>
      </c>
      <c r="DI22" s="85">
        <v>5</v>
      </c>
      <c r="DJ22" s="85">
        <v>7</v>
      </c>
      <c r="DK22" s="156">
        <v>2</v>
      </c>
      <c r="DL22" s="85" t="s">
        <v>153</v>
      </c>
      <c r="DM22" s="85">
        <v>17</v>
      </c>
      <c r="DN22" s="156">
        <v>2</v>
      </c>
      <c r="DO22" s="85">
        <v>83</v>
      </c>
      <c r="DP22" s="85">
        <v>4</v>
      </c>
      <c r="DQ22" s="156">
        <v>55</v>
      </c>
      <c r="DR22" s="85" t="s">
        <v>153</v>
      </c>
      <c r="DS22" s="85">
        <v>9</v>
      </c>
      <c r="DT22" s="85" t="s">
        <v>153</v>
      </c>
      <c r="DU22" s="85" t="s">
        <v>153</v>
      </c>
      <c r="DV22" s="85">
        <v>41</v>
      </c>
      <c r="DW22" s="85" t="s">
        <v>153</v>
      </c>
      <c r="DX22" s="85">
        <v>2</v>
      </c>
      <c r="DY22" s="85">
        <v>14</v>
      </c>
      <c r="DZ22" s="85">
        <v>7</v>
      </c>
      <c r="EA22" s="85">
        <v>19</v>
      </c>
    </row>
    <row r="23" spans="1:131">
      <c r="A23" s="20" t="s">
        <v>171</v>
      </c>
      <c r="B23" s="122"/>
      <c r="C23" s="156" t="s">
        <v>152</v>
      </c>
      <c r="D23" s="85" t="s">
        <v>153</v>
      </c>
      <c r="E23" s="85" t="s">
        <v>153</v>
      </c>
      <c r="F23" s="156">
        <v>2</v>
      </c>
      <c r="G23" s="85" t="s">
        <v>152</v>
      </c>
      <c r="H23" s="85" t="s">
        <v>152</v>
      </c>
      <c r="I23" s="156" t="s">
        <v>152</v>
      </c>
      <c r="J23" s="85" t="s">
        <v>153</v>
      </c>
      <c r="K23" s="156">
        <v>1</v>
      </c>
      <c r="L23" s="156" t="s">
        <v>152</v>
      </c>
      <c r="M23" s="85" t="s">
        <v>152</v>
      </c>
      <c r="N23" s="85" t="s">
        <v>152</v>
      </c>
      <c r="O23" s="156" t="s">
        <v>152</v>
      </c>
      <c r="P23" s="85" t="s">
        <v>152</v>
      </c>
      <c r="Q23" s="85" t="s">
        <v>153</v>
      </c>
      <c r="R23" s="156">
        <v>1</v>
      </c>
      <c r="S23" s="85" t="s">
        <v>152</v>
      </c>
      <c r="T23" s="85" t="s">
        <v>152</v>
      </c>
      <c r="U23" s="156" t="s">
        <v>152</v>
      </c>
      <c r="V23" s="85" t="s">
        <v>152</v>
      </c>
      <c r="W23" s="85" t="s">
        <v>152</v>
      </c>
      <c r="X23" s="156" t="s">
        <v>152</v>
      </c>
      <c r="Y23" s="85" t="s">
        <v>152</v>
      </c>
      <c r="Z23" s="156" t="s">
        <v>153</v>
      </c>
      <c r="AA23" s="156" t="s">
        <v>153</v>
      </c>
      <c r="AB23" s="85">
        <v>2</v>
      </c>
      <c r="AC23" s="156" t="s">
        <v>152</v>
      </c>
      <c r="AD23" s="156" t="s">
        <v>153</v>
      </c>
      <c r="AE23" s="85" t="s">
        <v>152</v>
      </c>
      <c r="AF23" s="156" t="s">
        <v>152</v>
      </c>
      <c r="AG23" s="156" t="s">
        <v>152</v>
      </c>
      <c r="AH23" s="85">
        <v>1</v>
      </c>
      <c r="AI23" s="85" t="s">
        <v>152</v>
      </c>
      <c r="AJ23" s="156" t="s">
        <v>152</v>
      </c>
      <c r="AK23" s="85" t="s">
        <v>153</v>
      </c>
      <c r="AL23" s="85" t="s">
        <v>152</v>
      </c>
      <c r="AM23" s="156" t="s">
        <v>152</v>
      </c>
      <c r="AN23" s="85" t="s">
        <v>152</v>
      </c>
      <c r="AO23" s="85" t="s">
        <v>152</v>
      </c>
      <c r="AP23" s="85" t="s">
        <v>152</v>
      </c>
      <c r="AQ23" s="85">
        <v>1</v>
      </c>
      <c r="AR23" s="85">
        <v>1</v>
      </c>
      <c r="AS23" s="85" t="s">
        <v>152</v>
      </c>
      <c r="AT23" s="85" t="s">
        <v>152</v>
      </c>
      <c r="AU23" s="156" t="s">
        <v>152</v>
      </c>
      <c r="AV23" s="85">
        <v>1</v>
      </c>
      <c r="AW23" s="85" t="s">
        <v>152</v>
      </c>
      <c r="AX23" s="156" t="s">
        <v>152</v>
      </c>
      <c r="AY23" s="85" t="s">
        <v>153</v>
      </c>
      <c r="AZ23" s="85" t="s">
        <v>153</v>
      </c>
      <c r="BA23" s="156" t="s">
        <v>153</v>
      </c>
      <c r="BB23" s="85" t="s">
        <v>152</v>
      </c>
      <c r="BC23" s="85" t="s">
        <v>152</v>
      </c>
      <c r="BD23" s="85" t="s">
        <v>152</v>
      </c>
      <c r="BE23" s="85">
        <v>1</v>
      </c>
      <c r="BF23" s="85" t="s">
        <v>152</v>
      </c>
      <c r="BG23" s="85" t="s">
        <v>152</v>
      </c>
      <c r="BH23" s="85" t="s">
        <v>152</v>
      </c>
      <c r="BI23" s="85" t="s">
        <v>152</v>
      </c>
      <c r="BJ23" s="85" t="s">
        <v>153</v>
      </c>
      <c r="BK23" s="85">
        <v>6</v>
      </c>
      <c r="BL23" s="85">
        <v>22</v>
      </c>
      <c r="BM23" s="85" t="s">
        <v>152</v>
      </c>
      <c r="BN23" s="85" t="s">
        <v>152</v>
      </c>
      <c r="BO23" s="85">
        <v>1</v>
      </c>
      <c r="BP23" s="85" t="s">
        <v>152</v>
      </c>
      <c r="BQ23" s="85" t="s">
        <v>152</v>
      </c>
      <c r="BR23" s="85" t="s">
        <v>152</v>
      </c>
      <c r="BS23" s="85" t="s">
        <v>152</v>
      </c>
      <c r="BT23" s="85" t="s">
        <v>153</v>
      </c>
      <c r="BU23" s="85" t="s">
        <v>152</v>
      </c>
      <c r="BV23" s="85" t="s">
        <v>153</v>
      </c>
      <c r="BW23" s="85" t="s">
        <v>152</v>
      </c>
      <c r="BX23" s="85" t="s">
        <v>152</v>
      </c>
      <c r="BY23" s="85" t="s">
        <v>153</v>
      </c>
      <c r="BZ23" s="85" t="s">
        <v>152</v>
      </c>
      <c r="CA23" s="85">
        <v>1</v>
      </c>
      <c r="CB23" s="85" t="s">
        <v>153</v>
      </c>
      <c r="CC23" s="85" t="s">
        <v>153</v>
      </c>
      <c r="CD23" s="85" t="s">
        <v>152</v>
      </c>
      <c r="CE23" s="156" t="s">
        <v>153</v>
      </c>
      <c r="CF23" s="85" t="s">
        <v>152</v>
      </c>
      <c r="CG23" s="85" t="s">
        <v>152</v>
      </c>
      <c r="CH23" s="156" t="s">
        <v>153</v>
      </c>
      <c r="CI23" s="85" t="s">
        <v>153</v>
      </c>
      <c r="CJ23" s="85" t="s">
        <v>153</v>
      </c>
      <c r="CK23" s="156" t="s">
        <v>152</v>
      </c>
      <c r="CL23" s="85" t="s">
        <v>153</v>
      </c>
      <c r="CM23" s="85" t="s">
        <v>153</v>
      </c>
      <c r="CN23" s="156" t="s">
        <v>153</v>
      </c>
      <c r="CO23" s="85" t="s">
        <v>152</v>
      </c>
      <c r="CP23" s="85" t="s">
        <v>152</v>
      </c>
      <c r="CQ23" s="156" t="s">
        <v>153</v>
      </c>
      <c r="CR23" s="85" t="s">
        <v>152</v>
      </c>
      <c r="CS23" s="156" t="s">
        <v>152</v>
      </c>
      <c r="CT23" s="85" t="s">
        <v>152</v>
      </c>
      <c r="CU23" s="85" t="s">
        <v>152</v>
      </c>
      <c r="CV23" s="156" t="s">
        <v>152</v>
      </c>
      <c r="CW23" s="85" t="s">
        <v>152</v>
      </c>
      <c r="CX23" s="85" t="s">
        <v>153</v>
      </c>
      <c r="CY23" s="156" t="s">
        <v>152</v>
      </c>
      <c r="CZ23" s="85" t="s">
        <v>152</v>
      </c>
      <c r="DA23" s="85" t="s">
        <v>152</v>
      </c>
      <c r="DB23" s="156" t="s">
        <v>152</v>
      </c>
      <c r="DC23" s="85" t="s">
        <v>152</v>
      </c>
      <c r="DD23" s="85" t="s">
        <v>152</v>
      </c>
      <c r="DE23" s="156" t="s">
        <v>152</v>
      </c>
      <c r="DF23" s="85" t="s">
        <v>153</v>
      </c>
      <c r="DG23" s="85" t="s">
        <v>152</v>
      </c>
      <c r="DH23" s="156" t="s">
        <v>153</v>
      </c>
      <c r="DI23" s="85" t="s">
        <v>152</v>
      </c>
      <c r="DJ23" s="85" t="s">
        <v>152</v>
      </c>
      <c r="DK23" s="156" t="s">
        <v>152</v>
      </c>
      <c r="DL23" s="85" t="s">
        <v>152</v>
      </c>
      <c r="DM23" s="85" t="s">
        <v>152</v>
      </c>
      <c r="DN23" s="156">
        <v>1</v>
      </c>
      <c r="DO23" s="85" t="s">
        <v>152</v>
      </c>
      <c r="DP23" s="85">
        <v>2</v>
      </c>
      <c r="DQ23" s="156" t="s">
        <v>152</v>
      </c>
      <c r="DR23" s="85" t="s">
        <v>152</v>
      </c>
      <c r="DS23" s="85" t="s">
        <v>152</v>
      </c>
      <c r="DT23" s="85" t="s">
        <v>152</v>
      </c>
      <c r="DU23" s="85" t="s">
        <v>152</v>
      </c>
      <c r="DV23" s="85" t="s">
        <v>152</v>
      </c>
      <c r="DW23" s="85">
        <v>2</v>
      </c>
      <c r="DX23" s="85" t="s">
        <v>152</v>
      </c>
      <c r="DY23" s="85">
        <v>1</v>
      </c>
      <c r="DZ23" s="85" t="s">
        <v>152</v>
      </c>
      <c r="EA23" s="85" t="s">
        <v>153</v>
      </c>
    </row>
    <row r="24" spans="1:131">
      <c r="A24" s="20" t="s">
        <v>172</v>
      </c>
      <c r="B24" s="122"/>
      <c r="C24" s="156" t="s">
        <v>152</v>
      </c>
      <c r="D24" s="85" t="s">
        <v>153</v>
      </c>
      <c r="E24" s="85" t="s">
        <v>153</v>
      </c>
      <c r="F24" s="156" t="s">
        <v>153</v>
      </c>
      <c r="G24" s="85" t="s">
        <v>153</v>
      </c>
      <c r="H24" s="85" t="s">
        <v>153</v>
      </c>
      <c r="I24" s="156" t="s">
        <v>152</v>
      </c>
      <c r="J24" s="85" t="s">
        <v>153</v>
      </c>
      <c r="K24" s="156" t="s">
        <v>153</v>
      </c>
      <c r="L24" s="156" t="s">
        <v>152</v>
      </c>
      <c r="M24" s="85" t="s">
        <v>153</v>
      </c>
      <c r="N24" s="85" t="s">
        <v>153</v>
      </c>
      <c r="O24" s="156" t="s">
        <v>152</v>
      </c>
      <c r="P24" s="85" t="s">
        <v>153</v>
      </c>
      <c r="Q24" s="85" t="s">
        <v>153</v>
      </c>
      <c r="R24" s="156" t="s">
        <v>152</v>
      </c>
      <c r="S24" s="85" t="s">
        <v>153</v>
      </c>
      <c r="T24" s="85" t="s">
        <v>153</v>
      </c>
      <c r="U24" s="156" t="s">
        <v>152</v>
      </c>
      <c r="V24" s="85" t="s">
        <v>153</v>
      </c>
      <c r="W24" s="85" t="s">
        <v>153</v>
      </c>
      <c r="X24" s="156" t="s">
        <v>153</v>
      </c>
      <c r="Y24" s="85" t="s">
        <v>153</v>
      </c>
      <c r="Z24" s="156" t="s">
        <v>153</v>
      </c>
      <c r="AA24" s="156" t="s">
        <v>153</v>
      </c>
      <c r="AB24" s="85" t="s">
        <v>153</v>
      </c>
      <c r="AC24" s="156" t="s">
        <v>153</v>
      </c>
      <c r="AD24" s="156" t="s">
        <v>153</v>
      </c>
      <c r="AE24" s="85" t="s">
        <v>153</v>
      </c>
      <c r="AF24" s="156" t="s">
        <v>153</v>
      </c>
      <c r="AG24" s="156" t="s">
        <v>152</v>
      </c>
      <c r="AH24" s="85" t="s">
        <v>153</v>
      </c>
      <c r="AI24" s="85" t="s">
        <v>153</v>
      </c>
      <c r="AJ24" s="156" t="s">
        <v>152</v>
      </c>
      <c r="AK24" s="85" t="s">
        <v>152</v>
      </c>
      <c r="AL24" s="85" t="s">
        <v>153</v>
      </c>
      <c r="AM24" s="156" t="s">
        <v>152</v>
      </c>
      <c r="AN24" s="85" t="s">
        <v>152</v>
      </c>
      <c r="AO24" s="85" t="s">
        <v>153</v>
      </c>
      <c r="AP24" s="85" t="s">
        <v>152</v>
      </c>
      <c r="AQ24" s="85" t="s">
        <v>153</v>
      </c>
      <c r="AR24" s="85" t="s">
        <v>153</v>
      </c>
      <c r="AS24" s="85" t="s">
        <v>153</v>
      </c>
      <c r="AT24" s="85" t="s">
        <v>153</v>
      </c>
      <c r="AU24" s="156" t="s">
        <v>152</v>
      </c>
      <c r="AV24" s="85" t="s">
        <v>152</v>
      </c>
      <c r="AW24" s="85" t="s">
        <v>153</v>
      </c>
      <c r="AX24" s="156" t="s">
        <v>153</v>
      </c>
      <c r="AY24" s="85" t="s">
        <v>153</v>
      </c>
      <c r="AZ24" s="85" t="s">
        <v>153</v>
      </c>
      <c r="BA24" s="156" t="s">
        <v>153</v>
      </c>
      <c r="BB24" s="85" t="s">
        <v>152</v>
      </c>
      <c r="BC24" s="85" t="s">
        <v>153</v>
      </c>
      <c r="BD24" s="85" t="s">
        <v>153</v>
      </c>
      <c r="BE24" s="85" t="s">
        <v>153</v>
      </c>
      <c r="BF24" s="85" t="s">
        <v>153</v>
      </c>
      <c r="BG24" s="85" t="s">
        <v>153</v>
      </c>
      <c r="BH24" s="85" t="s">
        <v>152</v>
      </c>
      <c r="BI24" s="85" t="s">
        <v>153</v>
      </c>
      <c r="BJ24" s="85" t="s">
        <v>153</v>
      </c>
      <c r="BK24" s="85" t="s">
        <v>152</v>
      </c>
      <c r="BL24" s="85" t="s">
        <v>153</v>
      </c>
      <c r="BM24" s="85" t="s">
        <v>153</v>
      </c>
      <c r="BN24" s="85" t="s">
        <v>152</v>
      </c>
      <c r="BO24" s="85" t="s">
        <v>153</v>
      </c>
      <c r="BP24" s="85" t="s">
        <v>153</v>
      </c>
      <c r="BQ24" s="85" t="s">
        <v>152</v>
      </c>
      <c r="BR24" s="85" t="s">
        <v>152</v>
      </c>
      <c r="BS24" s="85" t="s">
        <v>153</v>
      </c>
      <c r="BT24" s="85" t="s">
        <v>153</v>
      </c>
      <c r="BU24" s="85" t="s">
        <v>153</v>
      </c>
      <c r="BV24" s="85" t="s">
        <v>153</v>
      </c>
      <c r="BW24" s="85" t="s">
        <v>152</v>
      </c>
      <c r="BX24" s="85" t="s">
        <v>153</v>
      </c>
      <c r="BY24" s="85" t="s">
        <v>153</v>
      </c>
      <c r="BZ24" s="85" t="s">
        <v>153</v>
      </c>
      <c r="CA24" s="85" t="s">
        <v>153</v>
      </c>
      <c r="CB24" s="85" t="s">
        <v>153</v>
      </c>
      <c r="CC24" s="85" t="s">
        <v>153</v>
      </c>
      <c r="CD24" s="85" t="s">
        <v>153</v>
      </c>
      <c r="CE24" s="156" t="s">
        <v>153</v>
      </c>
      <c r="CF24" s="85" t="s">
        <v>153</v>
      </c>
      <c r="CG24" s="85" t="s">
        <v>153</v>
      </c>
      <c r="CH24" s="156" t="s">
        <v>153</v>
      </c>
      <c r="CI24" s="85" t="s">
        <v>153</v>
      </c>
      <c r="CJ24" s="85" t="s">
        <v>153</v>
      </c>
      <c r="CK24" s="156" t="s">
        <v>153</v>
      </c>
      <c r="CL24" s="85" t="s">
        <v>153</v>
      </c>
      <c r="CM24" s="85" t="s">
        <v>153</v>
      </c>
      <c r="CN24" s="156" t="s">
        <v>153</v>
      </c>
      <c r="CO24" s="85" t="s">
        <v>153</v>
      </c>
      <c r="CP24" s="85" t="s">
        <v>153</v>
      </c>
      <c r="CQ24" s="156" t="s">
        <v>153</v>
      </c>
      <c r="CR24" s="85" t="s">
        <v>153</v>
      </c>
      <c r="CS24" s="156" t="s">
        <v>153</v>
      </c>
      <c r="CT24" s="85" t="s">
        <v>153</v>
      </c>
      <c r="CU24" s="85" t="s">
        <v>153</v>
      </c>
      <c r="CV24" s="156" t="s">
        <v>153</v>
      </c>
      <c r="CW24" s="85" t="s">
        <v>153</v>
      </c>
      <c r="CX24" s="85" t="s">
        <v>153</v>
      </c>
      <c r="CY24" s="156" t="s">
        <v>153</v>
      </c>
      <c r="CZ24" s="85" t="s">
        <v>153</v>
      </c>
      <c r="DA24" s="85" t="s">
        <v>153</v>
      </c>
      <c r="DB24" s="156" t="s">
        <v>153</v>
      </c>
      <c r="DC24" s="85" t="s">
        <v>153</v>
      </c>
      <c r="DD24" s="85" t="s">
        <v>153</v>
      </c>
      <c r="DE24" s="156" t="s">
        <v>152</v>
      </c>
      <c r="DF24" s="85" t="s">
        <v>153</v>
      </c>
      <c r="DG24" s="85" t="s">
        <v>153</v>
      </c>
      <c r="DH24" s="156" t="s">
        <v>153</v>
      </c>
      <c r="DI24" s="85" t="s">
        <v>153</v>
      </c>
      <c r="DJ24" s="85" t="s">
        <v>153</v>
      </c>
      <c r="DK24" s="156" t="s">
        <v>153</v>
      </c>
      <c r="DL24" s="85" t="s">
        <v>153</v>
      </c>
      <c r="DM24" s="85" t="s">
        <v>152</v>
      </c>
      <c r="DN24" s="156" t="s">
        <v>153</v>
      </c>
      <c r="DO24" s="85" t="s">
        <v>153</v>
      </c>
      <c r="DP24" s="85" t="s">
        <v>153</v>
      </c>
      <c r="DQ24" s="156" t="s">
        <v>153</v>
      </c>
      <c r="DR24" s="85" t="s">
        <v>153</v>
      </c>
      <c r="DS24" s="85" t="s">
        <v>152</v>
      </c>
      <c r="DT24" s="85" t="s">
        <v>153</v>
      </c>
      <c r="DU24" s="85" t="s">
        <v>153</v>
      </c>
      <c r="DV24" s="85" t="s">
        <v>152</v>
      </c>
      <c r="DW24" s="85" t="s">
        <v>153</v>
      </c>
      <c r="DX24" s="85" t="s">
        <v>153</v>
      </c>
      <c r="DY24" s="85" t="s">
        <v>152</v>
      </c>
      <c r="DZ24" s="85" t="s">
        <v>153</v>
      </c>
      <c r="EA24" s="85" t="s">
        <v>153</v>
      </c>
    </row>
    <row r="25" spans="1:131">
      <c r="A25" s="20" t="s">
        <v>173</v>
      </c>
      <c r="B25" s="122"/>
      <c r="C25" s="156">
        <v>17</v>
      </c>
      <c r="D25" s="85">
        <v>2</v>
      </c>
      <c r="E25" s="85">
        <v>15</v>
      </c>
      <c r="F25" s="156">
        <v>9</v>
      </c>
      <c r="G25" s="85">
        <v>11</v>
      </c>
      <c r="H25" s="85">
        <v>5</v>
      </c>
      <c r="I25" s="156">
        <v>18</v>
      </c>
      <c r="J25" s="85">
        <v>9</v>
      </c>
      <c r="K25" s="156">
        <v>60</v>
      </c>
      <c r="L25" s="156">
        <v>5</v>
      </c>
      <c r="M25" s="85">
        <v>4</v>
      </c>
      <c r="N25" s="85">
        <v>2</v>
      </c>
      <c r="O25" s="156">
        <v>1</v>
      </c>
      <c r="P25" s="85">
        <v>3</v>
      </c>
      <c r="Q25" s="85" t="s">
        <v>153</v>
      </c>
      <c r="R25" s="156">
        <v>3</v>
      </c>
      <c r="S25" s="85">
        <v>9</v>
      </c>
      <c r="T25" s="85">
        <v>3</v>
      </c>
      <c r="U25" s="156" t="s">
        <v>153</v>
      </c>
      <c r="V25" s="85">
        <v>4</v>
      </c>
      <c r="W25" s="85">
        <v>2</v>
      </c>
      <c r="X25" s="156">
        <v>1</v>
      </c>
      <c r="Y25" s="85">
        <v>9</v>
      </c>
      <c r="Z25" s="156">
        <v>1</v>
      </c>
      <c r="AA25" s="156">
        <v>3</v>
      </c>
      <c r="AB25" s="85" t="s">
        <v>153</v>
      </c>
      <c r="AC25" s="156">
        <v>4</v>
      </c>
      <c r="AD25" s="156" t="s">
        <v>153</v>
      </c>
      <c r="AE25" s="85">
        <v>1</v>
      </c>
      <c r="AF25" s="156">
        <v>3</v>
      </c>
      <c r="AG25" s="156" t="s">
        <v>153</v>
      </c>
      <c r="AH25" s="85">
        <v>14</v>
      </c>
      <c r="AI25" s="85">
        <v>2</v>
      </c>
      <c r="AJ25" s="156">
        <v>5</v>
      </c>
      <c r="AK25" s="85">
        <v>7</v>
      </c>
      <c r="AL25" s="85" t="s">
        <v>152</v>
      </c>
      <c r="AM25" s="156">
        <v>10</v>
      </c>
      <c r="AN25" s="85">
        <v>20</v>
      </c>
      <c r="AO25" s="85">
        <v>8</v>
      </c>
      <c r="AP25" s="85">
        <v>7</v>
      </c>
      <c r="AQ25" s="85">
        <v>5</v>
      </c>
      <c r="AR25" s="85">
        <v>11</v>
      </c>
      <c r="AS25" s="85">
        <v>2</v>
      </c>
      <c r="AT25" s="85">
        <v>5</v>
      </c>
      <c r="AU25" s="156">
        <v>6</v>
      </c>
      <c r="AV25" s="85">
        <v>2</v>
      </c>
      <c r="AW25" s="85">
        <v>7</v>
      </c>
      <c r="AX25" s="156">
        <v>2</v>
      </c>
      <c r="AY25" s="85">
        <v>1</v>
      </c>
      <c r="AZ25" s="85">
        <v>8</v>
      </c>
      <c r="BA25" s="156">
        <v>3</v>
      </c>
      <c r="BB25" s="85" t="s">
        <v>152</v>
      </c>
      <c r="BC25" s="85">
        <v>5</v>
      </c>
      <c r="BD25" s="85">
        <v>2</v>
      </c>
      <c r="BE25" s="85">
        <v>5</v>
      </c>
      <c r="BF25" s="85">
        <v>4</v>
      </c>
      <c r="BG25" s="85" t="s">
        <v>153</v>
      </c>
      <c r="BH25" s="85">
        <v>1</v>
      </c>
      <c r="BI25" s="85">
        <v>1</v>
      </c>
      <c r="BJ25" s="85" t="s">
        <v>153</v>
      </c>
      <c r="BK25" s="85">
        <v>5</v>
      </c>
      <c r="BL25" s="85">
        <v>9</v>
      </c>
      <c r="BM25" s="85" t="s">
        <v>153</v>
      </c>
      <c r="BN25" s="85">
        <v>4</v>
      </c>
      <c r="BO25" s="85">
        <v>2</v>
      </c>
      <c r="BP25" s="85">
        <v>2</v>
      </c>
      <c r="BQ25" s="85">
        <v>11</v>
      </c>
      <c r="BR25" s="85">
        <v>50</v>
      </c>
      <c r="BS25" s="85">
        <v>7</v>
      </c>
      <c r="BT25" s="85">
        <v>7</v>
      </c>
      <c r="BU25" s="85">
        <v>12</v>
      </c>
      <c r="BV25" s="85">
        <v>5</v>
      </c>
      <c r="BW25" s="85" t="s">
        <v>152</v>
      </c>
      <c r="BX25" s="85">
        <v>12</v>
      </c>
      <c r="BY25" s="85">
        <v>3</v>
      </c>
      <c r="BZ25" s="85">
        <v>2</v>
      </c>
      <c r="CA25" s="85" t="s">
        <v>153</v>
      </c>
      <c r="CB25" s="85">
        <v>4</v>
      </c>
      <c r="CC25" s="85">
        <v>16</v>
      </c>
      <c r="CD25" s="85">
        <v>10</v>
      </c>
      <c r="CE25" s="156">
        <v>8</v>
      </c>
      <c r="CF25" s="85">
        <v>11</v>
      </c>
      <c r="CG25" s="85">
        <v>7</v>
      </c>
      <c r="CH25" s="156">
        <v>15</v>
      </c>
      <c r="CI25" s="85">
        <v>15</v>
      </c>
      <c r="CJ25" s="85">
        <v>12</v>
      </c>
      <c r="CK25" s="156">
        <v>4</v>
      </c>
      <c r="CL25" s="85">
        <v>1</v>
      </c>
      <c r="CM25" s="85">
        <v>16</v>
      </c>
      <c r="CN25" s="156">
        <v>3</v>
      </c>
      <c r="CO25" s="85">
        <v>14</v>
      </c>
      <c r="CP25" s="85">
        <v>14</v>
      </c>
      <c r="CQ25" s="156">
        <v>11</v>
      </c>
      <c r="CR25" s="85">
        <v>3</v>
      </c>
      <c r="CS25" s="156">
        <v>9</v>
      </c>
      <c r="CT25" s="85">
        <v>1</v>
      </c>
      <c r="CU25" s="85">
        <v>4</v>
      </c>
      <c r="CV25" s="156">
        <v>7</v>
      </c>
      <c r="CW25" s="85">
        <v>2</v>
      </c>
      <c r="CX25" s="85">
        <v>6</v>
      </c>
      <c r="CY25" s="156">
        <v>2</v>
      </c>
      <c r="CZ25" s="85">
        <v>6</v>
      </c>
      <c r="DA25" s="85">
        <v>7</v>
      </c>
      <c r="DB25" s="156">
        <v>4</v>
      </c>
      <c r="DC25" s="85" t="s">
        <v>153</v>
      </c>
      <c r="DD25" s="85">
        <v>1</v>
      </c>
      <c r="DE25" s="156">
        <v>1</v>
      </c>
      <c r="DF25" s="85">
        <v>2</v>
      </c>
      <c r="DG25" s="85">
        <v>8</v>
      </c>
      <c r="DH25" s="156">
        <v>8</v>
      </c>
      <c r="DI25" s="85">
        <v>5</v>
      </c>
      <c r="DJ25" s="85">
        <v>3</v>
      </c>
      <c r="DK25" s="156">
        <v>8</v>
      </c>
      <c r="DL25" s="85">
        <v>1</v>
      </c>
      <c r="DM25" s="85">
        <v>5</v>
      </c>
      <c r="DN25" s="156">
        <v>3</v>
      </c>
      <c r="DO25" s="85">
        <v>4</v>
      </c>
      <c r="DP25" s="85">
        <v>1</v>
      </c>
      <c r="DQ25" s="156">
        <v>6</v>
      </c>
      <c r="DR25" s="85">
        <v>2</v>
      </c>
      <c r="DS25" s="85">
        <v>3</v>
      </c>
      <c r="DT25" s="85">
        <v>1</v>
      </c>
      <c r="DU25" s="85">
        <v>3</v>
      </c>
      <c r="DV25" s="85">
        <v>20</v>
      </c>
      <c r="DW25" s="85">
        <v>3</v>
      </c>
      <c r="DX25" s="85">
        <v>6</v>
      </c>
      <c r="DY25" s="85">
        <v>2</v>
      </c>
      <c r="DZ25" s="85">
        <v>2</v>
      </c>
      <c r="EA25" s="85">
        <v>1</v>
      </c>
    </row>
    <row r="26" spans="1:131">
      <c r="A26" s="20" t="s">
        <v>174</v>
      </c>
      <c r="B26" s="122"/>
      <c r="C26" s="156">
        <v>17</v>
      </c>
      <c r="D26" s="85">
        <v>3</v>
      </c>
      <c r="E26" s="85">
        <v>26</v>
      </c>
      <c r="F26" s="156">
        <v>1</v>
      </c>
      <c r="G26" s="85" t="s">
        <v>152</v>
      </c>
      <c r="H26" s="85">
        <v>1</v>
      </c>
      <c r="I26" s="156">
        <v>23</v>
      </c>
      <c r="J26" s="85">
        <v>1</v>
      </c>
      <c r="K26" s="156">
        <v>13</v>
      </c>
      <c r="L26" s="156">
        <v>3</v>
      </c>
      <c r="M26" s="85">
        <v>3</v>
      </c>
      <c r="N26" s="85">
        <v>3</v>
      </c>
      <c r="O26" s="156" t="s">
        <v>152</v>
      </c>
      <c r="P26" s="85">
        <v>1</v>
      </c>
      <c r="Q26" s="85" t="s">
        <v>153</v>
      </c>
      <c r="R26" s="156">
        <v>1</v>
      </c>
      <c r="S26" s="85">
        <v>3</v>
      </c>
      <c r="T26" s="85">
        <v>1</v>
      </c>
      <c r="U26" s="156">
        <v>1</v>
      </c>
      <c r="V26" s="85">
        <v>3</v>
      </c>
      <c r="W26" s="85">
        <v>1</v>
      </c>
      <c r="X26" s="156" t="s">
        <v>152</v>
      </c>
      <c r="Y26" s="85" t="s">
        <v>152</v>
      </c>
      <c r="Z26" s="156" t="s">
        <v>152</v>
      </c>
      <c r="AA26" s="156" t="s">
        <v>152</v>
      </c>
      <c r="AB26" s="85">
        <v>2</v>
      </c>
      <c r="AC26" s="156">
        <v>1</v>
      </c>
      <c r="AD26" s="156" t="s">
        <v>152</v>
      </c>
      <c r="AE26" s="85" t="s">
        <v>152</v>
      </c>
      <c r="AF26" s="156" t="s">
        <v>152</v>
      </c>
      <c r="AG26" s="156">
        <v>1</v>
      </c>
      <c r="AH26" s="85">
        <v>1</v>
      </c>
      <c r="AI26" s="85">
        <v>1</v>
      </c>
      <c r="AJ26" s="156">
        <v>4</v>
      </c>
      <c r="AK26" s="85">
        <v>7</v>
      </c>
      <c r="AL26" s="85">
        <v>2</v>
      </c>
      <c r="AM26" s="156">
        <v>5</v>
      </c>
      <c r="AN26" s="85">
        <v>3</v>
      </c>
      <c r="AO26" s="85">
        <v>1</v>
      </c>
      <c r="AP26" s="85">
        <v>2</v>
      </c>
      <c r="AQ26" s="85">
        <v>9</v>
      </c>
      <c r="AR26" s="85">
        <v>2</v>
      </c>
      <c r="AS26" s="85">
        <v>1</v>
      </c>
      <c r="AT26" s="85">
        <v>3</v>
      </c>
      <c r="AU26" s="156">
        <v>3</v>
      </c>
      <c r="AV26" s="85">
        <v>2</v>
      </c>
      <c r="AW26" s="85">
        <v>4</v>
      </c>
      <c r="AX26" s="156" t="s">
        <v>152</v>
      </c>
      <c r="AY26" s="85">
        <v>1</v>
      </c>
      <c r="AZ26" s="85">
        <v>6</v>
      </c>
      <c r="BA26" s="156">
        <v>7</v>
      </c>
      <c r="BB26" s="85">
        <v>5</v>
      </c>
      <c r="BC26" s="85">
        <v>11</v>
      </c>
      <c r="BD26" s="85">
        <v>4</v>
      </c>
      <c r="BE26" s="85" t="s">
        <v>152</v>
      </c>
      <c r="BF26" s="85">
        <v>1</v>
      </c>
      <c r="BG26" s="85" t="s">
        <v>152</v>
      </c>
      <c r="BH26" s="85">
        <v>3</v>
      </c>
      <c r="BI26" s="85">
        <v>1</v>
      </c>
      <c r="BJ26" s="85" t="s">
        <v>152</v>
      </c>
      <c r="BK26" s="85">
        <v>4</v>
      </c>
      <c r="BL26" s="85">
        <v>2</v>
      </c>
      <c r="BM26" s="85">
        <v>1</v>
      </c>
      <c r="BN26" s="85">
        <v>1</v>
      </c>
      <c r="BO26" s="85" t="s">
        <v>152</v>
      </c>
      <c r="BP26" s="85">
        <v>1</v>
      </c>
      <c r="BQ26" s="85" t="s">
        <v>152</v>
      </c>
      <c r="BR26" s="85">
        <v>1</v>
      </c>
      <c r="BS26" s="85" t="s">
        <v>152</v>
      </c>
      <c r="BT26" s="85">
        <v>1</v>
      </c>
      <c r="BU26" s="85">
        <v>6</v>
      </c>
      <c r="BV26" s="85">
        <v>1</v>
      </c>
      <c r="BW26" s="85">
        <v>1</v>
      </c>
      <c r="BX26" s="85">
        <v>6</v>
      </c>
      <c r="BY26" s="85" t="s">
        <v>152</v>
      </c>
      <c r="BZ26" s="85">
        <v>1</v>
      </c>
      <c r="CA26" s="85" t="s">
        <v>152</v>
      </c>
      <c r="CB26" s="85">
        <v>1</v>
      </c>
      <c r="CC26" s="85">
        <v>3</v>
      </c>
      <c r="CD26" s="85">
        <v>2</v>
      </c>
      <c r="CE26" s="156">
        <v>2</v>
      </c>
      <c r="CF26" s="85">
        <v>3</v>
      </c>
      <c r="CG26" s="85">
        <v>1</v>
      </c>
      <c r="CH26" s="156">
        <v>1</v>
      </c>
      <c r="CI26" s="85">
        <v>5</v>
      </c>
      <c r="CJ26" s="85">
        <v>2</v>
      </c>
      <c r="CK26" s="156">
        <v>1</v>
      </c>
      <c r="CL26" s="85">
        <v>2</v>
      </c>
      <c r="CM26" s="85">
        <v>1</v>
      </c>
      <c r="CN26" s="156" t="s">
        <v>152</v>
      </c>
      <c r="CO26" s="85">
        <v>5</v>
      </c>
      <c r="CP26" s="85">
        <v>1</v>
      </c>
      <c r="CQ26" s="156">
        <v>1</v>
      </c>
      <c r="CR26" s="85">
        <v>16</v>
      </c>
      <c r="CS26" s="156">
        <v>38</v>
      </c>
      <c r="CT26" s="85">
        <v>5</v>
      </c>
      <c r="CU26" s="85" t="s">
        <v>152</v>
      </c>
      <c r="CV26" s="156" t="s">
        <v>152</v>
      </c>
      <c r="CW26" s="85" t="s">
        <v>153</v>
      </c>
      <c r="CX26" s="85">
        <v>1</v>
      </c>
      <c r="CY26" s="156" t="s">
        <v>152</v>
      </c>
      <c r="CZ26" s="85">
        <v>2</v>
      </c>
      <c r="DA26" s="85">
        <v>3</v>
      </c>
      <c r="DB26" s="156">
        <v>6</v>
      </c>
      <c r="DC26" s="85">
        <v>2</v>
      </c>
      <c r="DD26" s="85">
        <v>1</v>
      </c>
      <c r="DE26" s="156">
        <v>1</v>
      </c>
      <c r="DF26" s="85">
        <v>1</v>
      </c>
      <c r="DG26" s="85">
        <v>1</v>
      </c>
      <c r="DH26" s="156">
        <v>2</v>
      </c>
      <c r="DI26" s="85" t="s">
        <v>152</v>
      </c>
      <c r="DJ26" s="85" t="s">
        <v>152</v>
      </c>
      <c r="DK26" s="156">
        <v>1</v>
      </c>
      <c r="DL26" s="85" t="s">
        <v>152</v>
      </c>
      <c r="DM26" s="85">
        <v>3</v>
      </c>
      <c r="DN26" s="156" t="s">
        <v>152</v>
      </c>
      <c r="DO26" s="85" t="s">
        <v>152</v>
      </c>
      <c r="DP26" s="85" t="s">
        <v>152</v>
      </c>
      <c r="DQ26" s="156" t="s">
        <v>152</v>
      </c>
      <c r="DR26" s="85" t="s">
        <v>152</v>
      </c>
      <c r="DS26" s="85">
        <v>3</v>
      </c>
      <c r="DT26" s="85" t="s">
        <v>152</v>
      </c>
      <c r="DU26" s="85">
        <v>1</v>
      </c>
      <c r="DV26" s="85">
        <v>1</v>
      </c>
      <c r="DW26" s="85" t="s">
        <v>152</v>
      </c>
      <c r="DX26" s="85">
        <v>2</v>
      </c>
      <c r="DY26" s="85">
        <v>3</v>
      </c>
      <c r="DZ26" s="85" t="s">
        <v>152</v>
      </c>
      <c r="EA26" s="85">
        <v>1</v>
      </c>
    </row>
    <row r="27" spans="1:131">
      <c r="A27" s="20" t="s">
        <v>175</v>
      </c>
      <c r="B27" s="122"/>
      <c r="C27" s="156" t="s">
        <v>152</v>
      </c>
      <c r="D27" s="85">
        <v>4</v>
      </c>
      <c r="E27" s="85">
        <v>1</v>
      </c>
      <c r="F27" s="156">
        <v>1</v>
      </c>
      <c r="G27" s="85" t="s">
        <v>152</v>
      </c>
      <c r="H27" s="85" t="s">
        <v>153</v>
      </c>
      <c r="I27" s="156">
        <v>2</v>
      </c>
      <c r="J27" s="85" t="s">
        <v>152</v>
      </c>
      <c r="K27" s="156">
        <v>2</v>
      </c>
      <c r="L27" s="156">
        <v>3</v>
      </c>
      <c r="M27" s="85" t="s">
        <v>152</v>
      </c>
      <c r="N27" s="85" t="s">
        <v>152</v>
      </c>
      <c r="O27" s="156">
        <v>1</v>
      </c>
      <c r="P27" s="85" t="s">
        <v>152</v>
      </c>
      <c r="Q27" s="85">
        <v>1</v>
      </c>
      <c r="R27" s="156" t="s">
        <v>152</v>
      </c>
      <c r="S27" s="85">
        <v>6</v>
      </c>
      <c r="T27" s="85">
        <v>1</v>
      </c>
      <c r="U27" s="156" t="s">
        <v>152</v>
      </c>
      <c r="V27" s="85" t="s">
        <v>152</v>
      </c>
      <c r="W27" s="85">
        <v>1</v>
      </c>
      <c r="X27" s="156" t="s">
        <v>152</v>
      </c>
      <c r="Y27" s="85">
        <v>1</v>
      </c>
      <c r="Z27" s="156" t="s">
        <v>153</v>
      </c>
      <c r="AA27" s="156">
        <v>1</v>
      </c>
      <c r="AB27" s="85" t="s">
        <v>153</v>
      </c>
      <c r="AC27" s="156">
        <v>1</v>
      </c>
      <c r="AD27" s="156" t="s">
        <v>153</v>
      </c>
      <c r="AE27" s="85" t="s">
        <v>152</v>
      </c>
      <c r="AF27" s="156" t="s">
        <v>152</v>
      </c>
      <c r="AG27" s="156" t="s">
        <v>153</v>
      </c>
      <c r="AH27" s="85">
        <v>1</v>
      </c>
      <c r="AI27" s="85" t="s">
        <v>153</v>
      </c>
      <c r="AJ27" s="156">
        <v>1</v>
      </c>
      <c r="AK27" s="85">
        <v>5</v>
      </c>
      <c r="AL27" s="85" t="s">
        <v>152</v>
      </c>
      <c r="AM27" s="156">
        <v>1</v>
      </c>
      <c r="AN27" s="85">
        <v>4</v>
      </c>
      <c r="AO27" s="85">
        <v>1</v>
      </c>
      <c r="AP27" s="85" t="s">
        <v>152</v>
      </c>
      <c r="AQ27" s="85">
        <v>2</v>
      </c>
      <c r="AR27" s="85">
        <v>1</v>
      </c>
      <c r="AS27" s="85">
        <v>1</v>
      </c>
      <c r="AT27" s="85">
        <v>2</v>
      </c>
      <c r="AU27" s="156">
        <v>3</v>
      </c>
      <c r="AV27" s="85">
        <v>1</v>
      </c>
      <c r="AW27" s="85" t="s">
        <v>153</v>
      </c>
      <c r="AX27" s="156" t="s">
        <v>152</v>
      </c>
      <c r="AY27" s="85">
        <v>1</v>
      </c>
      <c r="AZ27" s="85" t="s">
        <v>153</v>
      </c>
      <c r="BA27" s="156">
        <v>1</v>
      </c>
      <c r="BB27" s="85" t="s">
        <v>152</v>
      </c>
      <c r="BC27" s="85" t="s">
        <v>153</v>
      </c>
      <c r="BD27" s="85">
        <v>2</v>
      </c>
      <c r="BE27" s="85">
        <v>1</v>
      </c>
      <c r="BF27" s="85">
        <v>2</v>
      </c>
      <c r="BG27" s="85">
        <v>2</v>
      </c>
      <c r="BH27" s="85" t="s">
        <v>153</v>
      </c>
      <c r="BI27" s="85">
        <v>1</v>
      </c>
      <c r="BJ27" s="85">
        <v>1</v>
      </c>
      <c r="BK27" s="85">
        <v>3</v>
      </c>
      <c r="BL27" s="85">
        <v>1</v>
      </c>
      <c r="BM27" s="85" t="s">
        <v>153</v>
      </c>
      <c r="BN27" s="85">
        <v>2</v>
      </c>
      <c r="BO27" s="85" t="s">
        <v>153</v>
      </c>
      <c r="BP27" s="85" t="s">
        <v>153</v>
      </c>
      <c r="BQ27" s="85">
        <v>2</v>
      </c>
      <c r="BR27" s="85" t="s">
        <v>152</v>
      </c>
      <c r="BS27" s="85" t="s">
        <v>152</v>
      </c>
      <c r="BT27" s="85" t="s">
        <v>152</v>
      </c>
      <c r="BU27" s="85">
        <v>3</v>
      </c>
      <c r="BV27" s="85" t="s">
        <v>152</v>
      </c>
      <c r="BW27" s="85" t="s">
        <v>153</v>
      </c>
      <c r="BX27" s="85">
        <v>2</v>
      </c>
      <c r="BY27" s="85">
        <v>1</v>
      </c>
      <c r="BZ27" s="85" t="s">
        <v>152</v>
      </c>
      <c r="CA27" s="85" t="s">
        <v>153</v>
      </c>
      <c r="CB27" s="85">
        <v>1</v>
      </c>
      <c r="CC27" s="85">
        <v>2</v>
      </c>
      <c r="CD27" s="85">
        <v>2</v>
      </c>
      <c r="CE27" s="156">
        <v>1</v>
      </c>
      <c r="CF27" s="85">
        <v>2</v>
      </c>
      <c r="CG27" s="85" t="s">
        <v>153</v>
      </c>
      <c r="CH27" s="156" t="s">
        <v>152</v>
      </c>
      <c r="CI27" s="85">
        <v>1</v>
      </c>
      <c r="CJ27" s="85" t="s">
        <v>152</v>
      </c>
      <c r="CK27" s="156">
        <v>1</v>
      </c>
      <c r="CL27" s="85" t="s">
        <v>152</v>
      </c>
      <c r="CM27" s="85" t="s">
        <v>152</v>
      </c>
      <c r="CN27" s="156" t="s">
        <v>153</v>
      </c>
      <c r="CO27" s="85" t="s">
        <v>152</v>
      </c>
      <c r="CP27" s="85">
        <v>1</v>
      </c>
      <c r="CQ27" s="156" t="s">
        <v>153</v>
      </c>
      <c r="CR27" s="85">
        <v>1</v>
      </c>
      <c r="CS27" s="156">
        <v>2</v>
      </c>
      <c r="CT27" s="85">
        <v>1</v>
      </c>
      <c r="CU27" s="85">
        <v>15</v>
      </c>
      <c r="CV27" s="156">
        <v>28</v>
      </c>
      <c r="CW27" s="85">
        <v>1</v>
      </c>
      <c r="CX27" s="85">
        <v>2</v>
      </c>
      <c r="CY27" s="156">
        <v>1</v>
      </c>
      <c r="CZ27" s="85">
        <v>2</v>
      </c>
      <c r="DA27" s="85">
        <v>1</v>
      </c>
      <c r="DB27" s="156">
        <v>1</v>
      </c>
      <c r="DC27" s="85">
        <v>1</v>
      </c>
      <c r="DD27" s="85">
        <v>1</v>
      </c>
      <c r="DE27" s="156">
        <v>1</v>
      </c>
      <c r="DF27" s="85" t="s">
        <v>152</v>
      </c>
      <c r="DG27" s="85">
        <v>1</v>
      </c>
      <c r="DH27" s="156">
        <v>3</v>
      </c>
      <c r="DI27" s="85" t="s">
        <v>152</v>
      </c>
      <c r="DJ27" s="85">
        <v>2</v>
      </c>
      <c r="DK27" s="156">
        <v>2</v>
      </c>
      <c r="DL27" s="85" t="s">
        <v>152</v>
      </c>
      <c r="DM27" s="85">
        <v>1</v>
      </c>
      <c r="DN27" s="156" t="s">
        <v>152</v>
      </c>
      <c r="DO27" s="85">
        <v>1</v>
      </c>
      <c r="DP27" s="85">
        <v>8</v>
      </c>
      <c r="DQ27" s="156">
        <v>2</v>
      </c>
      <c r="DR27" s="85">
        <v>4</v>
      </c>
      <c r="DS27" s="85">
        <v>1</v>
      </c>
      <c r="DT27" s="85">
        <v>1</v>
      </c>
      <c r="DU27" s="85" t="s">
        <v>152</v>
      </c>
      <c r="DV27" s="85">
        <v>1</v>
      </c>
      <c r="DW27" s="85" t="s">
        <v>152</v>
      </c>
      <c r="DX27" s="85">
        <v>1</v>
      </c>
      <c r="DY27" s="85">
        <v>1</v>
      </c>
      <c r="DZ27" s="85" t="s">
        <v>152</v>
      </c>
      <c r="EA27" s="85" t="s">
        <v>152</v>
      </c>
    </row>
    <row r="28" spans="1:131">
      <c r="A28" s="20" t="s">
        <v>176</v>
      </c>
      <c r="B28" s="122"/>
      <c r="C28" s="156" t="s">
        <v>152</v>
      </c>
      <c r="D28" s="85" t="s">
        <v>153</v>
      </c>
      <c r="E28" s="85" t="s">
        <v>152</v>
      </c>
      <c r="F28" s="156" t="s">
        <v>152</v>
      </c>
      <c r="G28" s="85" t="s">
        <v>153</v>
      </c>
      <c r="H28" s="85" t="s">
        <v>153</v>
      </c>
      <c r="I28" s="156" t="s">
        <v>152</v>
      </c>
      <c r="J28" s="85" t="s">
        <v>152</v>
      </c>
      <c r="K28" s="156" t="s">
        <v>153</v>
      </c>
      <c r="L28" s="156">
        <v>1</v>
      </c>
      <c r="M28" s="85" t="s">
        <v>152</v>
      </c>
      <c r="N28" s="85" t="s">
        <v>152</v>
      </c>
      <c r="O28" s="156" t="s">
        <v>152</v>
      </c>
      <c r="P28" s="85" t="s">
        <v>152</v>
      </c>
      <c r="Q28" s="85" t="s">
        <v>152</v>
      </c>
      <c r="R28" s="156" t="s">
        <v>152</v>
      </c>
      <c r="S28" s="85" t="s">
        <v>152</v>
      </c>
      <c r="T28" s="85" t="s">
        <v>153</v>
      </c>
      <c r="U28" s="156" t="s">
        <v>152</v>
      </c>
      <c r="V28" s="85" t="s">
        <v>152</v>
      </c>
      <c r="W28" s="85" t="s">
        <v>152</v>
      </c>
      <c r="X28" s="156" t="s">
        <v>153</v>
      </c>
      <c r="Y28" s="85" t="s">
        <v>152</v>
      </c>
      <c r="Z28" s="156" t="s">
        <v>153</v>
      </c>
      <c r="AA28" s="156" t="s">
        <v>152</v>
      </c>
      <c r="AB28" s="85" t="s">
        <v>153</v>
      </c>
      <c r="AC28" s="156" t="s">
        <v>152</v>
      </c>
      <c r="AD28" s="156" t="s">
        <v>152</v>
      </c>
      <c r="AE28" s="85" t="s">
        <v>152</v>
      </c>
      <c r="AF28" s="156" t="s">
        <v>152</v>
      </c>
      <c r="AG28" s="156" t="s">
        <v>152</v>
      </c>
      <c r="AH28" s="85">
        <v>3</v>
      </c>
      <c r="AI28" s="85" t="s">
        <v>152</v>
      </c>
      <c r="AJ28" s="156" t="s">
        <v>152</v>
      </c>
      <c r="AK28" s="85" t="s">
        <v>152</v>
      </c>
      <c r="AL28" s="85" t="s">
        <v>152</v>
      </c>
      <c r="AM28" s="156" t="s">
        <v>152</v>
      </c>
      <c r="AN28" s="85">
        <v>1</v>
      </c>
      <c r="AO28" s="85">
        <v>1</v>
      </c>
      <c r="AP28" s="85" t="s">
        <v>152</v>
      </c>
      <c r="AQ28" s="85">
        <v>2</v>
      </c>
      <c r="AR28" s="85" t="s">
        <v>152</v>
      </c>
      <c r="AS28" s="85" t="s">
        <v>152</v>
      </c>
      <c r="AT28" s="85">
        <v>1</v>
      </c>
      <c r="AU28" s="156" t="s">
        <v>152</v>
      </c>
      <c r="AV28" s="85">
        <v>1</v>
      </c>
      <c r="AW28" s="85" t="s">
        <v>152</v>
      </c>
      <c r="AX28" s="156">
        <v>1</v>
      </c>
      <c r="AY28" s="85">
        <v>2</v>
      </c>
      <c r="AZ28" s="85" t="s">
        <v>153</v>
      </c>
      <c r="BA28" s="156">
        <v>1</v>
      </c>
      <c r="BB28" s="85" t="s">
        <v>152</v>
      </c>
      <c r="BC28" s="85" t="s">
        <v>153</v>
      </c>
      <c r="BD28" s="85" t="s">
        <v>152</v>
      </c>
      <c r="BE28" s="85" t="s">
        <v>152</v>
      </c>
      <c r="BF28" s="85">
        <v>1</v>
      </c>
      <c r="BG28" s="85" t="s">
        <v>152</v>
      </c>
      <c r="BH28" s="85">
        <v>1</v>
      </c>
      <c r="BI28" s="85" t="s">
        <v>152</v>
      </c>
      <c r="BJ28" s="85" t="s">
        <v>153</v>
      </c>
      <c r="BK28" s="85" t="s">
        <v>152</v>
      </c>
      <c r="BL28" s="85" t="s">
        <v>152</v>
      </c>
      <c r="BM28" s="85" t="s">
        <v>152</v>
      </c>
      <c r="BN28" s="85">
        <v>1</v>
      </c>
      <c r="BO28" s="85" t="s">
        <v>152</v>
      </c>
      <c r="BP28" s="85" t="s">
        <v>152</v>
      </c>
      <c r="BQ28" s="85" t="s">
        <v>152</v>
      </c>
      <c r="BR28" s="85" t="s">
        <v>152</v>
      </c>
      <c r="BS28" s="85">
        <v>1</v>
      </c>
      <c r="BT28" s="85">
        <v>1</v>
      </c>
      <c r="BU28" s="85">
        <v>1</v>
      </c>
      <c r="BV28" s="85">
        <v>1</v>
      </c>
      <c r="BW28" s="85">
        <v>1</v>
      </c>
      <c r="BX28" s="85" t="s">
        <v>152</v>
      </c>
      <c r="BY28" s="85" t="s">
        <v>153</v>
      </c>
      <c r="BZ28" s="85" t="s">
        <v>152</v>
      </c>
      <c r="CA28" s="85" t="s">
        <v>152</v>
      </c>
      <c r="CB28" s="85" t="s">
        <v>152</v>
      </c>
      <c r="CC28" s="85" t="s">
        <v>152</v>
      </c>
      <c r="CD28" s="85" t="s">
        <v>152</v>
      </c>
      <c r="CE28" s="156">
        <v>1</v>
      </c>
      <c r="CF28" s="85" t="s">
        <v>152</v>
      </c>
      <c r="CG28" s="85" t="s">
        <v>152</v>
      </c>
      <c r="CH28" s="156">
        <v>2</v>
      </c>
      <c r="CI28" s="85" t="s">
        <v>152</v>
      </c>
      <c r="CJ28" s="85">
        <v>1</v>
      </c>
      <c r="CK28" s="156" t="s">
        <v>152</v>
      </c>
      <c r="CL28" s="85" t="s">
        <v>152</v>
      </c>
      <c r="CM28" s="85" t="s">
        <v>153</v>
      </c>
      <c r="CN28" s="156" t="s">
        <v>152</v>
      </c>
      <c r="CO28" s="85" t="s">
        <v>152</v>
      </c>
      <c r="CP28" s="85" t="s">
        <v>153</v>
      </c>
      <c r="CQ28" s="156">
        <v>11</v>
      </c>
      <c r="CR28" s="85" t="s">
        <v>152</v>
      </c>
      <c r="CS28" s="156" t="s">
        <v>152</v>
      </c>
      <c r="CT28" s="85" t="s">
        <v>152</v>
      </c>
      <c r="CU28" s="85" t="s">
        <v>152</v>
      </c>
      <c r="CV28" s="156">
        <v>1</v>
      </c>
      <c r="CW28" s="85" t="s">
        <v>152</v>
      </c>
      <c r="CX28" s="85" t="s">
        <v>152</v>
      </c>
      <c r="CY28" s="156" t="s">
        <v>152</v>
      </c>
      <c r="CZ28" s="85" t="s">
        <v>152</v>
      </c>
      <c r="DA28" s="85">
        <v>1</v>
      </c>
      <c r="DB28" s="156" t="s">
        <v>152</v>
      </c>
      <c r="DC28" s="85" t="s">
        <v>153</v>
      </c>
      <c r="DD28" s="85">
        <v>1</v>
      </c>
      <c r="DE28" s="156" t="s">
        <v>152</v>
      </c>
      <c r="DF28" s="85" t="s">
        <v>152</v>
      </c>
      <c r="DG28" s="85">
        <v>1</v>
      </c>
      <c r="DH28" s="156" t="s">
        <v>152</v>
      </c>
      <c r="DI28" s="85" t="s">
        <v>152</v>
      </c>
      <c r="DJ28" s="85" t="s">
        <v>152</v>
      </c>
      <c r="DK28" s="156" t="s">
        <v>152</v>
      </c>
      <c r="DL28" s="85" t="s">
        <v>153</v>
      </c>
      <c r="DM28" s="85">
        <v>1</v>
      </c>
      <c r="DN28" s="156" t="s">
        <v>152</v>
      </c>
      <c r="DO28" s="85" t="s">
        <v>152</v>
      </c>
      <c r="DP28" s="85" t="s">
        <v>152</v>
      </c>
      <c r="DQ28" s="156" t="s">
        <v>152</v>
      </c>
      <c r="DR28" s="85" t="s">
        <v>152</v>
      </c>
      <c r="DS28" s="85" t="s">
        <v>152</v>
      </c>
      <c r="DT28" s="85" t="s">
        <v>153</v>
      </c>
      <c r="DU28" s="85" t="s">
        <v>153</v>
      </c>
      <c r="DV28" s="85" t="s">
        <v>153</v>
      </c>
      <c r="DW28" s="85" t="s">
        <v>152</v>
      </c>
      <c r="DX28" s="85" t="s">
        <v>152</v>
      </c>
      <c r="DY28" s="85">
        <v>1</v>
      </c>
      <c r="DZ28" s="85" t="s">
        <v>152</v>
      </c>
      <c r="EA28" s="85" t="s">
        <v>153</v>
      </c>
    </row>
    <row r="29" spans="1:131">
      <c r="A29" s="20" t="s">
        <v>177</v>
      </c>
      <c r="B29" s="122"/>
      <c r="C29" s="156" t="s">
        <v>152</v>
      </c>
      <c r="D29" s="85" t="s">
        <v>152</v>
      </c>
      <c r="E29" s="85" t="s">
        <v>152</v>
      </c>
      <c r="F29" s="156">
        <v>1</v>
      </c>
      <c r="G29" s="85" t="s">
        <v>152</v>
      </c>
      <c r="H29" s="85">
        <v>1</v>
      </c>
      <c r="I29" s="156">
        <v>3</v>
      </c>
      <c r="J29" s="85">
        <v>1</v>
      </c>
      <c r="K29" s="156">
        <v>5</v>
      </c>
      <c r="L29" s="156">
        <v>2</v>
      </c>
      <c r="M29" s="85" t="s">
        <v>152</v>
      </c>
      <c r="N29" s="85" t="s">
        <v>152</v>
      </c>
      <c r="O29" s="156">
        <v>5</v>
      </c>
      <c r="P29" s="85">
        <v>3</v>
      </c>
      <c r="Q29" s="85" t="s">
        <v>152</v>
      </c>
      <c r="R29" s="156">
        <v>1</v>
      </c>
      <c r="S29" s="85">
        <v>2</v>
      </c>
      <c r="T29" s="85">
        <v>1</v>
      </c>
      <c r="U29" s="156">
        <v>1</v>
      </c>
      <c r="V29" s="85">
        <v>1</v>
      </c>
      <c r="W29" s="85">
        <v>1</v>
      </c>
      <c r="X29" s="156" t="s">
        <v>152</v>
      </c>
      <c r="Y29" s="85" t="s">
        <v>152</v>
      </c>
      <c r="Z29" s="156" t="s">
        <v>152</v>
      </c>
      <c r="AA29" s="156">
        <v>1</v>
      </c>
      <c r="AB29" s="85" t="s">
        <v>153</v>
      </c>
      <c r="AC29" s="156">
        <v>1</v>
      </c>
      <c r="AD29" s="156" t="s">
        <v>153</v>
      </c>
      <c r="AE29" s="85" t="s">
        <v>152</v>
      </c>
      <c r="AF29" s="156" t="s">
        <v>152</v>
      </c>
      <c r="AG29" s="156" t="s">
        <v>153</v>
      </c>
      <c r="AH29" s="85">
        <v>1</v>
      </c>
      <c r="AI29" s="85" t="s">
        <v>152</v>
      </c>
      <c r="AJ29" s="156">
        <v>1</v>
      </c>
      <c r="AK29" s="85">
        <v>1</v>
      </c>
      <c r="AL29" s="85" t="s">
        <v>152</v>
      </c>
      <c r="AM29" s="156">
        <v>1</v>
      </c>
      <c r="AN29" s="85">
        <v>3</v>
      </c>
      <c r="AO29" s="85" t="s">
        <v>152</v>
      </c>
      <c r="AP29" s="85" t="s">
        <v>152</v>
      </c>
      <c r="AQ29" s="85">
        <v>10</v>
      </c>
      <c r="AR29" s="85" t="s">
        <v>152</v>
      </c>
      <c r="AS29" s="85" t="s">
        <v>152</v>
      </c>
      <c r="AT29" s="85" t="s">
        <v>152</v>
      </c>
      <c r="AU29" s="156" t="s">
        <v>152</v>
      </c>
      <c r="AV29" s="85">
        <v>16</v>
      </c>
      <c r="AW29" s="85">
        <v>2</v>
      </c>
      <c r="AX29" s="156" t="s">
        <v>152</v>
      </c>
      <c r="AY29" s="85" t="s">
        <v>152</v>
      </c>
      <c r="AZ29" s="85">
        <v>1</v>
      </c>
      <c r="BA29" s="156">
        <v>1</v>
      </c>
      <c r="BB29" s="85" t="s">
        <v>152</v>
      </c>
      <c r="BC29" s="85">
        <v>2</v>
      </c>
      <c r="BD29" s="85">
        <v>2</v>
      </c>
      <c r="BE29" s="85">
        <v>1</v>
      </c>
      <c r="BF29" s="85">
        <v>1</v>
      </c>
      <c r="BG29" s="85" t="s">
        <v>152</v>
      </c>
      <c r="BH29" s="85">
        <v>1</v>
      </c>
      <c r="BI29" s="85">
        <v>8</v>
      </c>
      <c r="BJ29" s="85" t="s">
        <v>153</v>
      </c>
      <c r="BK29" s="85">
        <v>2</v>
      </c>
      <c r="BL29" s="85" t="s">
        <v>152</v>
      </c>
      <c r="BM29" s="85" t="s">
        <v>153</v>
      </c>
      <c r="BN29" s="85">
        <v>3</v>
      </c>
      <c r="BO29" s="85" t="s">
        <v>152</v>
      </c>
      <c r="BP29" s="85" t="s">
        <v>152</v>
      </c>
      <c r="BQ29" s="85">
        <v>3</v>
      </c>
      <c r="BR29" s="85">
        <v>4</v>
      </c>
      <c r="BS29" s="85" t="s">
        <v>152</v>
      </c>
      <c r="BT29" s="85" t="s">
        <v>152</v>
      </c>
      <c r="BU29" s="85">
        <v>21</v>
      </c>
      <c r="BV29" s="85">
        <v>1</v>
      </c>
      <c r="BW29" s="85">
        <v>1</v>
      </c>
      <c r="BX29" s="85">
        <v>2</v>
      </c>
      <c r="BY29" s="85" t="s">
        <v>153</v>
      </c>
      <c r="BZ29" s="85" t="s">
        <v>152</v>
      </c>
      <c r="CA29" s="85" t="s">
        <v>152</v>
      </c>
      <c r="CB29" s="85">
        <v>1</v>
      </c>
      <c r="CC29" s="85" t="s">
        <v>152</v>
      </c>
      <c r="CD29" s="85" t="s">
        <v>152</v>
      </c>
      <c r="CE29" s="156" t="s">
        <v>152</v>
      </c>
      <c r="CF29" s="85">
        <v>1</v>
      </c>
      <c r="CG29" s="85">
        <v>2</v>
      </c>
      <c r="CH29" s="156">
        <v>1</v>
      </c>
      <c r="CI29" s="85" t="s">
        <v>152</v>
      </c>
      <c r="CJ29" s="85">
        <v>1</v>
      </c>
      <c r="CK29" s="156" t="s">
        <v>152</v>
      </c>
      <c r="CL29" s="85" t="s">
        <v>152</v>
      </c>
      <c r="CM29" s="85" t="s">
        <v>152</v>
      </c>
      <c r="CN29" s="156" t="s">
        <v>152</v>
      </c>
      <c r="CO29" s="85">
        <v>1</v>
      </c>
      <c r="CP29" s="85" t="s">
        <v>152</v>
      </c>
      <c r="CQ29" s="156" t="s">
        <v>153</v>
      </c>
      <c r="CR29" s="85" t="s">
        <v>152</v>
      </c>
      <c r="CS29" s="156">
        <v>2</v>
      </c>
      <c r="CT29" s="85">
        <v>1</v>
      </c>
      <c r="CU29" s="85">
        <v>8</v>
      </c>
      <c r="CV29" s="156" t="s">
        <v>153</v>
      </c>
      <c r="CW29" s="85">
        <v>1</v>
      </c>
      <c r="CX29" s="85">
        <v>4</v>
      </c>
      <c r="CY29" s="156" t="s">
        <v>152</v>
      </c>
      <c r="CZ29" s="85" t="s">
        <v>152</v>
      </c>
      <c r="DA29" s="85">
        <v>2</v>
      </c>
      <c r="DB29" s="156">
        <v>1</v>
      </c>
      <c r="DC29" s="85">
        <v>1</v>
      </c>
      <c r="DD29" s="85">
        <v>1</v>
      </c>
      <c r="DE29" s="156" t="s">
        <v>152</v>
      </c>
      <c r="DF29" s="85" t="s">
        <v>152</v>
      </c>
      <c r="DG29" s="85" t="s">
        <v>152</v>
      </c>
      <c r="DH29" s="156" t="s">
        <v>152</v>
      </c>
      <c r="DI29" s="85">
        <v>2</v>
      </c>
      <c r="DJ29" s="85">
        <v>1</v>
      </c>
      <c r="DK29" s="156">
        <v>1</v>
      </c>
      <c r="DL29" s="85">
        <v>1</v>
      </c>
      <c r="DM29" s="85">
        <v>12</v>
      </c>
      <c r="DN29" s="156" t="s">
        <v>152</v>
      </c>
      <c r="DO29" s="85" t="s">
        <v>152</v>
      </c>
      <c r="DP29" s="85">
        <v>1</v>
      </c>
      <c r="DQ29" s="156" t="s">
        <v>152</v>
      </c>
      <c r="DR29" s="85" t="s">
        <v>152</v>
      </c>
      <c r="DS29" s="85">
        <v>1</v>
      </c>
      <c r="DT29" s="85" t="s">
        <v>153</v>
      </c>
      <c r="DU29" s="85">
        <v>1</v>
      </c>
      <c r="DV29" s="85">
        <v>1</v>
      </c>
      <c r="DW29" s="85">
        <v>1</v>
      </c>
      <c r="DX29" s="85">
        <v>1</v>
      </c>
      <c r="DY29" s="85">
        <v>2</v>
      </c>
      <c r="DZ29" s="85">
        <v>1</v>
      </c>
      <c r="EA29" s="85" t="s">
        <v>152</v>
      </c>
    </row>
    <row r="30" spans="1:131">
      <c r="A30" s="20" t="s">
        <v>178</v>
      </c>
      <c r="B30" s="122"/>
      <c r="C30" s="156">
        <v>17</v>
      </c>
      <c r="D30" s="85">
        <v>8</v>
      </c>
      <c r="E30" s="85">
        <v>70</v>
      </c>
      <c r="F30" s="156">
        <v>10</v>
      </c>
      <c r="G30" s="85">
        <v>10</v>
      </c>
      <c r="H30" s="85">
        <v>8</v>
      </c>
      <c r="I30" s="156">
        <v>100</v>
      </c>
      <c r="J30" s="85">
        <v>8</v>
      </c>
      <c r="K30" s="156">
        <v>97</v>
      </c>
      <c r="L30" s="156">
        <v>64</v>
      </c>
      <c r="M30" s="85">
        <v>110</v>
      </c>
      <c r="N30" s="85">
        <v>27</v>
      </c>
      <c r="O30" s="156">
        <v>9</v>
      </c>
      <c r="P30" s="85">
        <v>67</v>
      </c>
      <c r="Q30" s="85">
        <v>7</v>
      </c>
      <c r="R30" s="156">
        <v>19</v>
      </c>
      <c r="S30" s="85">
        <v>290</v>
      </c>
      <c r="T30" s="85">
        <v>63</v>
      </c>
      <c r="U30" s="156">
        <v>7</v>
      </c>
      <c r="V30" s="85">
        <v>67</v>
      </c>
      <c r="W30" s="85">
        <v>20</v>
      </c>
      <c r="X30" s="156">
        <v>4</v>
      </c>
      <c r="Y30" s="85">
        <v>16</v>
      </c>
      <c r="Z30" s="156">
        <v>5</v>
      </c>
      <c r="AA30" s="156">
        <v>7</v>
      </c>
      <c r="AB30" s="85">
        <v>18</v>
      </c>
      <c r="AC30" s="156">
        <v>10</v>
      </c>
      <c r="AD30" s="156">
        <v>9</v>
      </c>
      <c r="AE30" s="85">
        <v>4</v>
      </c>
      <c r="AF30" s="156">
        <v>15</v>
      </c>
      <c r="AG30" s="156">
        <v>8</v>
      </c>
      <c r="AH30" s="85">
        <v>53</v>
      </c>
      <c r="AI30" s="85">
        <v>15</v>
      </c>
      <c r="AJ30" s="156">
        <v>45</v>
      </c>
      <c r="AK30" s="85">
        <v>89</v>
      </c>
      <c r="AL30" s="85">
        <v>13</v>
      </c>
      <c r="AM30" s="156">
        <v>89</v>
      </c>
      <c r="AN30" s="85">
        <v>310</v>
      </c>
      <c r="AO30" s="85">
        <v>75</v>
      </c>
      <c r="AP30" s="85">
        <v>28</v>
      </c>
      <c r="AQ30" s="85">
        <v>130</v>
      </c>
      <c r="AR30" s="85">
        <v>50</v>
      </c>
      <c r="AS30" s="85">
        <v>83</v>
      </c>
      <c r="AT30" s="85">
        <v>70</v>
      </c>
      <c r="AU30" s="156">
        <v>73</v>
      </c>
      <c r="AV30" s="85">
        <v>21</v>
      </c>
      <c r="AW30" s="85">
        <v>33</v>
      </c>
      <c r="AX30" s="156">
        <v>5</v>
      </c>
      <c r="AY30" s="85">
        <v>12</v>
      </c>
      <c r="AZ30" s="85">
        <v>19</v>
      </c>
      <c r="BA30" s="156">
        <v>22</v>
      </c>
      <c r="BB30" s="85">
        <v>9</v>
      </c>
      <c r="BC30" s="85">
        <v>51</v>
      </c>
      <c r="BD30" s="85">
        <v>18</v>
      </c>
      <c r="BE30" s="85">
        <v>11</v>
      </c>
      <c r="BF30" s="85">
        <v>81</v>
      </c>
      <c r="BG30" s="85">
        <v>7</v>
      </c>
      <c r="BH30" s="85">
        <v>20</v>
      </c>
      <c r="BI30" s="85">
        <v>33</v>
      </c>
      <c r="BJ30" s="85">
        <v>5</v>
      </c>
      <c r="BK30" s="85">
        <v>24</v>
      </c>
      <c r="BL30" s="85">
        <v>58</v>
      </c>
      <c r="BM30" s="85">
        <v>9</v>
      </c>
      <c r="BN30" s="85">
        <v>600</v>
      </c>
      <c r="BO30" s="85">
        <v>350</v>
      </c>
      <c r="BP30" s="85">
        <v>54</v>
      </c>
      <c r="BQ30" s="85">
        <v>24</v>
      </c>
      <c r="BR30" s="85">
        <v>63</v>
      </c>
      <c r="BS30" s="85">
        <v>5</v>
      </c>
      <c r="BT30" s="85">
        <v>27</v>
      </c>
      <c r="BU30" s="85">
        <v>220</v>
      </c>
      <c r="BV30" s="85">
        <v>74</v>
      </c>
      <c r="BW30" s="85">
        <v>39</v>
      </c>
      <c r="BX30" s="85">
        <v>96</v>
      </c>
      <c r="BY30" s="85">
        <v>67</v>
      </c>
      <c r="BZ30" s="85">
        <v>26</v>
      </c>
      <c r="CA30" s="85">
        <v>37</v>
      </c>
      <c r="CB30" s="85">
        <v>52</v>
      </c>
      <c r="CC30" s="85">
        <v>40</v>
      </c>
      <c r="CD30" s="85">
        <v>17</v>
      </c>
      <c r="CE30" s="156">
        <v>36</v>
      </c>
      <c r="CF30" s="85">
        <v>63</v>
      </c>
      <c r="CG30" s="85">
        <v>15</v>
      </c>
      <c r="CH30" s="156">
        <v>31</v>
      </c>
      <c r="CI30" s="85">
        <v>86</v>
      </c>
      <c r="CJ30" s="85">
        <v>77</v>
      </c>
      <c r="CK30" s="156">
        <v>13</v>
      </c>
      <c r="CL30" s="85">
        <v>11</v>
      </c>
      <c r="CM30" s="85">
        <v>32</v>
      </c>
      <c r="CN30" s="156">
        <v>30</v>
      </c>
      <c r="CO30" s="85">
        <v>33</v>
      </c>
      <c r="CP30" s="85">
        <v>44</v>
      </c>
      <c r="CQ30" s="156">
        <v>31</v>
      </c>
      <c r="CR30" s="85">
        <v>210</v>
      </c>
      <c r="CS30" s="156">
        <v>160</v>
      </c>
      <c r="CT30" s="85">
        <v>27</v>
      </c>
      <c r="CU30" s="85">
        <v>21</v>
      </c>
      <c r="CV30" s="156">
        <v>48</v>
      </c>
      <c r="CW30" s="85">
        <v>3</v>
      </c>
      <c r="CX30" s="85">
        <v>20</v>
      </c>
      <c r="CY30" s="156">
        <v>10</v>
      </c>
      <c r="CZ30" s="85">
        <v>18</v>
      </c>
      <c r="DA30" s="85">
        <v>130</v>
      </c>
      <c r="DB30" s="156">
        <v>21</v>
      </c>
      <c r="DC30" s="85">
        <v>22</v>
      </c>
      <c r="DD30" s="85">
        <v>34</v>
      </c>
      <c r="DE30" s="156">
        <v>15</v>
      </c>
      <c r="DF30" s="85">
        <v>33</v>
      </c>
      <c r="DG30" s="85">
        <v>35</v>
      </c>
      <c r="DH30" s="156">
        <v>27</v>
      </c>
      <c r="DI30" s="85">
        <v>7</v>
      </c>
      <c r="DJ30" s="85">
        <v>25</v>
      </c>
      <c r="DK30" s="156">
        <v>43</v>
      </c>
      <c r="DL30" s="85">
        <v>25</v>
      </c>
      <c r="DM30" s="85">
        <v>23</v>
      </c>
      <c r="DN30" s="156">
        <v>11</v>
      </c>
      <c r="DO30" s="85">
        <v>47</v>
      </c>
      <c r="DP30" s="85">
        <v>21</v>
      </c>
      <c r="DQ30" s="156">
        <v>21</v>
      </c>
      <c r="DR30" s="85">
        <v>23</v>
      </c>
      <c r="DS30" s="85">
        <v>22</v>
      </c>
      <c r="DT30" s="85">
        <v>12</v>
      </c>
      <c r="DU30" s="85">
        <v>23</v>
      </c>
      <c r="DV30" s="85">
        <v>51</v>
      </c>
      <c r="DW30" s="85">
        <v>11</v>
      </c>
      <c r="DX30" s="85">
        <v>43</v>
      </c>
      <c r="DY30" s="85">
        <v>32</v>
      </c>
      <c r="DZ30" s="85">
        <v>20</v>
      </c>
      <c r="EA30" s="85">
        <v>11</v>
      </c>
    </row>
    <row r="31" spans="1:131">
      <c r="A31" s="1" t="s">
        <v>179</v>
      </c>
      <c r="B31" s="122"/>
      <c r="C31" s="157">
        <v>20.76</v>
      </c>
      <c r="D31" s="86">
        <v>16.93</v>
      </c>
      <c r="E31" s="86">
        <v>18.32</v>
      </c>
      <c r="F31" s="157">
        <v>14.41</v>
      </c>
      <c r="G31" s="86">
        <v>12.77</v>
      </c>
      <c r="H31" s="86">
        <v>10.17</v>
      </c>
      <c r="I31" s="157">
        <v>22.55</v>
      </c>
      <c r="J31" s="86">
        <v>15.68</v>
      </c>
      <c r="K31" s="157">
        <v>26.72</v>
      </c>
      <c r="L31" s="157">
        <v>28.51</v>
      </c>
      <c r="M31" s="86">
        <v>15.94</v>
      </c>
      <c r="N31" s="86">
        <v>17.309999999999999</v>
      </c>
      <c r="O31" s="157">
        <v>13.82</v>
      </c>
      <c r="P31" s="86">
        <v>20.68</v>
      </c>
      <c r="Q31" s="86">
        <v>9</v>
      </c>
      <c r="R31" s="157">
        <v>17.97</v>
      </c>
      <c r="S31" s="86">
        <v>24.94</v>
      </c>
      <c r="T31" s="86">
        <v>13.1</v>
      </c>
      <c r="U31" s="157">
        <v>12.18</v>
      </c>
      <c r="V31" s="86">
        <v>17.64</v>
      </c>
      <c r="W31" s="86">
        <v>12.09</v>
      </c>
      <c r="X31" s="157">
        <v>13.15</v>
      </c>
      <c r="Y31" s="86">
        <v>14.88</v>
      </c>
      <c r="Z31" s="157">
        <v>5.76</v>
      </c>
      <c r="AA31" s="157">
        <v>13.12</v>
      </c>
      <c r="AB31" s="86">
        <v>10.34</v>
      </c>
      <c r="AC31" s="157">
        <v>11.63</v>
      </c>
      <c r="AD31" s="157">
        <v>9.5500000000000007</v>
      </c>
      <c r="AE31" s="86">
        <v>11.68</v>
      </c>
      <c r="AF31" s="157">
        <v>11.84</v>
      </c>
      <c r="AG31" s="157">
        <v>9.0500000000000007</v>
      </c>
      <c r="AH31" s="86">
        <v>24.38</v>
      </c>
      <c r="AI31" s="86">
        <v>14.36</v>
      </c>
      <c r="AJ31" s="157">
        <v>19.149999999999999</v>
      </c>
      <c r="AK31" s="86">
        <v>24.76</v>
      </c>
      <c r="AL31" s="86">
        <v>10.53</v>
      </c>
      <c r="AM31" s="157">
        <v>23.22</v>
      </c>
      <c r="AN31" s="86">
        <v>29.91</v>
      </c>
      <c r="AO31" s="86">
        <v>21.73</v>
      </c>
      <c r="AP31" s="86">
        <v>19.059999999999999</v>
      </c>
      <c r="AQ31" s="86">
        <v>27.33</v>
      </c>
      <c r="AR31" s="86">
        <v>17.899999999999999</v>
      </c>
      <c r="AS31" s="86">
        <v>19.28</v>
      </c>
      <c r="AT31" s="86">
        <v>24.04</v>
      </c>
      <c r="AU31" s="157">
        <v>20.64</v>
      </c>
      <c r="AV31" s="86">
        <v>18.079999999999998</v>
      </c>
      <c r="AW31" s="86">
        <v>19.45</v>
      </c>
      <c r="AX31" s="157">
        <v>9.7899999999999991</v>
      </c>
      <c r="AY31" s="86">
        <v>15.1</v>
      </c>
      <c r="AZ31" s="86">
        <v>15.69</v>
      </c>
      <c r="BA31" s="157">
        <v>15.15</v>
      </c>
      <c r="BB31" s="86">
        <v>12.95</v>
      </c>
      <c r="BC31" s="86">
        <v>22.5</v>
      </c>
      <c r="BD31" s="86">
        <v>14.27</v>
      </c>
      <c r="BE31" s="86">
        <v>14.87</v>
      </c>
      <c r="BF31" s="86">
        <v>19.149999999999999</v>
      </c>
      <c r="BG31" s="86">
        <v>10.83</v>
      </c>
      <c r="BH31" s="86">
        <v>17.97</v>
      </c>
      <c r="BI31" s="86">
        <v>18.12</v>
      </c>
      <c r="BJ31" s="86">
        <v>6.9</v>
      </c>
      <c r="BK31" s="86">
        <v>24.36</v>
      </c>
      <c r="BL31" s="86">
        <v>20.98</v>
      </c>
      <c r="BM31" s="86">
        <v>7.97</v>
      </c>
      <c r="BN31" s="86">
        <v>25.44</v>
      </c>
      <c r="BO31" s="86">
        <v>16.82</v>
      </c>
      <c r="BP31" s="86">
        <v>11.13</v>
      </c>
      <c r="BQ31" s="86">
        <v>22.56</v>
      </c>
      <c r="BR31" s="86">
        <v>19.940000000000001</v>
      </c>
      <c r="BS31" s="86">
        <v>9.17</v>
      </c>
      <c r="BT31" s="86">
        <v>14.31</v>
      </c>
      <c r="BU31" s="86">
        <v>31.21</v>
      </c>
      <c r="BV31" s="86">
        <v>20.09</v>
      </c>
      <c r="BW31" s="86">
        <v>13.7</v>
      </c>
      <c r="BX31" s="86">
        <v>28.14</v>
      </c>
      <c r="BY31" s="86">
        <v>10.029999999999999</v>
      </c>
      <c r="BZ31" s="86">
        <v>16.64</v>
      </c>
      <c r="CA31" s="86">
        <v>13.95</v>
      </c>
      <c r="CB31" s="86">
        <v>16.91</v>
      </c>
      <c r="CC31" s="86">
        <v>21.31</v>
      </c>
      <c r="CD31" s="86">
        <v>17.02</v>
      </c>
      <c r="CE31" s="157">
        <v>16.84</v>
      </c>
      <c r="CF31" s="86">
        <v>22.4</v>
      </c>
      <c r="CG31" s="86">
        <v>11.68</v>
      </c>
      <c r="CH31" s="157">
        <v>13.44</v>
      </c>
      <c r="CI31" s="86">
        <v>19.11</v>
      </c>
      <c r="CJ31" s="86">
        <v>16.170000000000002</v>
      </c>
      <c r="CK31" s="157">
        <v>10.11</v>
      </c>
      <c r="CL31" s="86">
        <v>7.6</v>
      </c>
      <c r="CM31" s="86">
        <v>15.65</v>
      </c>
      <c r="CN31" s="157">
        <v>9.66</v>
      </c>
      <c r="CO31" s="86">
        <v>19.97</v>
      </c>
      <c r="CP31" s="86">
        <v>17.649999999999999</v>
      </c>
      <c r="CQ31" s="157">
        <v>16.93</v>
      </c>
      <c r="CR31" s="86">
        <v>16.54</v>
      </c>
      <c r="CS31" s="157">
        <v>25.35</v>
      </c>
      <c r="CT31" s="86">
        <v>10.71</v>
      </c>
      <c r="CU31" s="86">
        <v>19.97</v>
      </c>
      <c r="CV31" s="157">
        <v>21.9</v>
      </c>
      <c r="CW31" s="86">
        <v>6.01</v>
      </c>
      <c r="CX31" s="86">
        <v>19.29</v>
      </c>
      <c r="CY31" s="157">
        <v>11.83</v>
      </c>
      <c r="CZ31" s="86">
        <v>13.25</v>
      </c>
      <c r="DA31" s="86">
        <v>21.1</v>
      </c>
      <c r="DB31" s="157">
        <v>16.7</v>
      </c>
      <c r="DC31" s="86">
        <v>10.27</v>
      </c>
      <c r="DD31" s="86">
        <v>13.07</v>
      </c>
      <c r="DE31" s="157">
        <v>10.56</v>
      </c>
      <c r="DF31" s="86">
        <v>12.19</v>
      </c>
      <c r="DG31" s="86">
        <v>20.190000000000001</v>
      </c>
      <c r="DH31" s="157">
        <v>19.11</v>
      </c>
      <c r="DI31" s="86">
        <v>11.97</v>
      </c>
      <c r="DJ31" s="86">
        <v>15.51</v>
      </c>
      <c r="DK31" s="157">
        <v>17.170000000000002</v>
      </c>
      <c r="DL31" s="86">
        <v>13.08</v>
      </c>
      <c r="DM31" s="86">
        <v>22.72</v>
      </c>
      <c r="DN31" s="157">
        <v>13.03</v>
      </c>
      <c r="DO31" s="86">
        <v>16.48</v>
      </c>
      <c r="DP31" s="86">
        <v>14.92</v>
      </c>
      <c r="DQ31" s="157">
        <v>18.09</v>
      </c>
      <c r="DR31" s="86">
        <v>13.94</v>
      </c>
      <c r="DS31" s="86">
        <v>17.11</v>
      </c>
      <c r="DT31" s="86">
        <v>11.77</v>
      </c>
      <c r="DU31" s="86">
        <v>14.93</v>
      </c>
      <c r="DV31" s="86">
        <v>27.39</v>
      </c>
      <c r="DW31" s="86">
        <v>14.5</v>
      </c>
      <c r="DX31" s="86">
        <v>20.56</v>
      </c>
      <c r="DY31" s="86">
        <v>20.78</v>
      </c>
      <c r="DZ31" s="86">
        <v>15.01</v>
      </c>
      <c r="EA31" s="86">
        <v>13.58</v>
      </c>
    </row>
    <row r="32" spans="1:131">
      <c r="A32" s="20" t="s">
        <v>180</v>
      </c>
      <c r="B32" s="122"/>
      <c r="C32" s="156">
        <v>6</v>
      </c>
      <c r="D32" s="85">
        <v>2</v>
      </c>
      <c r="E32" s="85">
        <v>3</v>
      </c>
      <c r="F32" s="156">
        <v>1</v>
      </c>
      <c r="G32" s="85">
        <v>2</v>
      </c>
      <c r="H32" s="85">
        <v>1</v>
      </c>
      <c r="I32" s="156">
        <v>2</v>
      </c>
      <c r="J32" s="85">
        <v>2</v>
      </c>
      <c r="K32" s="156">
        <v>8</v>
      </c>
      <c r="L32" s="156">
        <v>13</v>
      </c>
      <c r="M32" s="85">
        <v>1</v>
      </c>
      <c r="N32" s="85">
        <v>1</v>
      </c>
      <c r="O32" s="156">
        <v>3</v>
      </c>
      <c r="P32" s="85">
        <v>2</v>
      </c>
      <c r="Q32" s="85">
        <v>2</v>
      </c>
      <c r="R32" s="156">
        <v>3</v>
      </c>
      <c r="S32" s="85">
        <v>3</v>
      </c>
      <c r="T32" s="85" t="s">
        <v>152</v>
      </c>
      <c r="U32" s="156">
        <v>1</v>
      </c>
      <c r="V32" s="85">
        <v>3</v>
      </c>
      <c r="W32" s="85">
        <v>1</v>
      </c>
      <c r="X32" s="156">
        <v>2</v>
      </c>
      <c r="Y32" s="85">
        <v>1</v>
      </c>
      <c r="Z32" s="156" t="s">
        <v>153</v>
      </c>
      <c r="AA32" s="156">
        <v>1</v>
      </c>
      <c r="AB32" s="85" t="s">
        <v>153</v>
      </c>
      <c r="AC32" s="156" t="s">
        <v>152</v>
      </c>
      <c r="AD32" s="156">
        <v>2</v>
      </c>
      <c r="AE32" s="85">
        <v>2</v>
      </c>
      <c r="AF32" s="156" t="s">
        <v>152</v>
      </c>
      <c r="AG32" s="156" t="s">
        <v>152</v>
      </c>
      <c r="AH32" s="85">
        <v>3</v>
      </c>
      <c r="AI32" s="85" t="s">
        <v>153</v>
      </c>
      <c r="AJ32" s="156">
        <v>1</v>
      </c>
      <c r="AK32" s="85">
        <v>6</v>
      </c>
      <c r="AL32" s="85" t="s">
        <v>152</v>
      </c>
      <c r="AM32" s="156">
        <v>3</v>
      </c>
      <c r="AN32" s="85">
        <v>7</v>
      </c>
      <c r="AO32" s="85">
        <v>9</v>
      </c>
      <c r="AP32" s="85">
        <v>2</v>
      </c>
      <c r="AQ32" s="85">
        <v>11</v>
      </c>
      <c r="AR32" s="85">
        <v>1</v>
      </c>
      <c r="AS32" s="85">
        <v>1</v>
      </c>
      <c r="AT32" s="85">
        <v>1</v>
      </c>
      <c r="AU32" s="156">
        <v>2</v>
      </c>
      <c r="AV32" s="85">
        <v>3</v>
      </c>
      <c r="AW32" s="85">
        <v>2</v>
      </c>
      <c r="AX32" s="156">
        <v>1</v>
      </c>
      <c r="AY32" s="85">
        <v>1</v>
      </c>
      <c r="AZ32" s="85">
        <v>1</v>
      </c>
      <c r="BA32" s="156" t="s">
        <v>153</v>
      </c>
      <c r="BB32" s="85" t="s">
        <v>152</v>
      </c>
      <c r="BC32" s="85">
        <v>1</v>
      </c>
      <c r="BD32" s="85">
        <v>2</v>
      </c>
      <c r="BE32" s="85">
        <v>5</v>
      </c>
      <c r="BF32" s="85">
        <v>4</v>
      </c>
      <c r="BG32" s="85">
        <v>1</v>
      </c>
      <c r="BH32" s="85">
        <v>5</v>
      </c>
      <c r="BI32" s="85">
        <v>2</v>
      </c>
      <c r="BJ32" s="85">
        <v>1</v>
      </c>
      <c r="BK32" s="85">
        <v>7</v>
      </c>
      <c r="BL32" s="85">
        <v>2</v>
      </c>
      <c r="BM32" s="85">
        <v>1</v>
      </c>
      <c r="BN32" s="85">
        <v>1</v>
      </c>
      <c r="BO32" s="85">
        <v>2</v>
      </c>
      <c r="BP32" s="85" t="s">
        <v>153</v>
      </c>
      <c r="BQ32" s="85">
        <v>8</v>
      </c>
      <c r="BR32" s="85">
        <v>8</v>
      </c>
      <c r="BS32" s="85">
        <v>1</v>
      </c>
      <c r="BT32" s="85">
        <v>1</v>
      </c>
      <c r="BU32" s="85">
        <v>6</v>
      </c>
      <c r="BV32" s="85">
        <v>1</v>
      </c>
      <c r="BW32" s="85">
        <v>1</v>
      </c>
      <c r="BX32" s="85">
        <v>37</v>
      </c>
      <c r="BY32" s="85" t="s">
        <v>152</v>
      </c>
      <c r="BZ32" s="85">
        <v>1</v>
      </c>
      <c r="CA32" s="85">
        <v>2</v>
      </c>
      <c r="CB32" s="85">
        <v>1</v>
      </c>
      <c r="CC32" s="85">
        <v>5</v>
      </c>
      <c r="CD32" s="85">
        <v>2</v>
      </c>
      <c r="CE32" s="156">
        <v>3</v>
      </c>
      <c r="CF32" s="85">
        <v>2</v>
      </c>
      <c r="CG32" s="85">
        <v>1</v>
      </c>
      <c r="CH32" s="156">
        <v>3</v>
      </c>
      <c r="CI32" s="85">
        <v>2</v>
      </c>
      <c r="CJ32" s="85">
        <v>1</v>
      </c>
      <c r="CK32" s="156">
        <v>1</v>
      </c>
      <c r="CL32" s="85">
        <v>1</v>
      </c>
      <c r="CM32" s="85">
        <v>1</v>
      </c>
      <c r="CN32" s="156">
        <v>1</v>
      </c>
      <c r="CO32" s="85">
        <v>6</v>
      </c>
      <c r="CP32" s="85">
        <v>1</v>
      </c>
      <c r="CQ32" s="156">
        <v>1</v>
      </c>
      <c r="CR32" s="85">
        <v>2</v>
      </c>
      <c r="CS32" s="156">
        <v>3</v>
      </c>
      <c r="CT32" s="85" t="s">
        <v>152</v>
      </c>
      <c r="CU32" s="85">
        <v>47</v>
      </c>
      <c r="CV32" s="156">
        <v>2</v>
      </c>
      <c r="CW32" s="85" t="s">
        <v>153</v>
      </c>
      <c r="CX32" s="85">
        <v>1</v>
      </c>
      <c r="CY32" s="156">
        <v>1</v>
      </c>
      <c r="CZ32" s="85">
        <v>2</v>
      </c>
      <c r="DA32" s="85">
        <v>3</v>
      </c>
      <c r="DB32" s="156">
        <v>1</v>
      </c>
      <c r="DC32" s="85" t="s">
        <v>152</v>
      </c>
      <c r="DD32" s="85">
        <v>3</v>
      </c>
      <c r="DE32" s="156">
        <v>1</v>
      </c>
      <c r="DF32" s="85">
        <v>1</v>
      </c>
      <c r="DG32" s="85">
        <v>1</v>
      </c>
      <c r="DH32" s="156">
        <v>2</v>
      </c>
      <c r="DI32" s="85">
        <v>3</v>
      </c>
      <c r="DJ32" s="85">
        <v>1</v>
      </c>
      <c r="DK32" s="156">
        <v>1</v>
      </c>
      <c r="DL32" s="85">
        <v>1</v>
      </c>
      <c r="DM32" s="85">
        <v>7</v>
      </c>
      <c r="DN32" s="156">
        <v>12</v>
      </c>
      <c r="DO32" s="85">
        <v>2</v>
      </c>
      <c r="DP32" s="85">
        <v>2</v>
      </c>
      <c r="DQ32" s="156">
        <v>2</v>
      </c>
      <c r="DR32" s="85">
        <v>2</v>
      </c>
      <c r="DS32" s="85">
        <v>1</v>
      </c>
      <c r="DT32" s="85" t="s">
        <v>152</v>
      </c>
      <c r="DU32" s="85">
        <v>1</v>
      </c>
      <c r="DV32" s="85">
        <v>9</v>
      </c>
      <c r="DW32" s="85">
        <v>1</v>
      </c>
      <c r="DX32" s="85">
        <v>1</v>
      </c>
      <c r="DY32" s="85">
        <v>9</v>
      </c>
      <c r="DZ32" s="85">
        <v>2</v>
      </c>
      <c r="EA32" s="85">
        <v>1</v>
      </c>
    </row>
    <row r="33" spans="1:154">
      <c r="A33" s="20" t="s">
        <v>181</v>
      </c>
      <c r="B33" s="122"/>
      <c r="C33" s="156">
        <v>820</v>
      </c>
      <c r="D33" s="85">
        <v>280</v>
      </c>
      <c r="E33" s="85">
        <v>410</v>
      </c>
      <c r="F33" s="156">
        <v>230</v>
      </c>
      <c r="G33" s="85">
        <v>150</v>
      </c>
      <c r="H33" s="85">
        <v>90</v>
      </c>
      <c r="I33" s="156">
        <v>930</v>
      </c>
      <c r="J33" s="85">
        <v>300</v>
      </c>
      <c r="K33" s="156">
        <v>480</v>
      </c>
      <c r="L33" s="156">
        <v>910</v>
      </c>
      <c r="M33" s="85">
        <v>90</v>
      </c>
      <c r="N33" s="85">
        <v>130</v>
      </c>
      <c r="O33" s="156">
        <v>340</v>
      </c>
      <c r="P33" s="85">
        <v>380</v>
      </c>
      <c r="Q33" s="85">
        <v>21</v>
      </c>
      <c r="R33" s="156">
        <v>550</v>
      </c>
      <c r="S33" s="85">
        <v>240</v>
      </c>
      <c r="T33" s="85">
        <v>66</v>
      </c>
      <c r="U33" s="156">
        <v>190</v>
      </c>
      <c r="V33" s="85">
        <v>330</v>
      </c>
      <c r="W33" s="85">
        <v>84</v>
      </c>
      <c r="X33" s="156">
        <v>110</v>
      </c>
      <c r="Y33" s="85">
        <v>81</v>
      </c>
      <c r="Z33" s="156">
        <v>24</v>
      </c>
      <c r="AA33" s="156">
        <v>590</v>
      </c>
      <c r="AB33" s="85">
        <v>58</v>
      </c>
      <c r="AC33" s="156">
        <v>34</v>
      </c>
      <c r="AD33" s="156">
        <v>68</v>
      </c>
      <c r="AE33" s="85">
        <v>220</v>
      </c>
      <c r="AF33" s="156">
        <v>75</v>
      </c>
      <c r="AG33" s="156">
        <v>13</v>
      </c>
      <c r="AH33" s="85">
        <v>240</v>
      </c>
      <c r="AI33" s="85">
        <v>20</v>
      </c>
      <c r="AJ33" s="156">
        <v>74</v>
      </c>
      <c r="AK33" s="85">
        <v>77</v>
      </c>
      <c r="AL33" s="85">
        <v>15</v>
      </c>
      <c r="AM33" s="156">
        <v>200</v>
      </c>
      <c r="AN33" s="85">
        <v>390</v>
      </c>
      <c r="AO33" s="85">
        <v>180</v>
      </c>
      <c r="AP33" s="85">
        <v>310</v>
      </c>
      <c r="AQ33" s="85">
        <v>490</v>
      </c>
      <c r="AR33" s="85">
        <v>92</v>
      </c>
      <c r="AS33" s="85">
        <v>29</v>
      </c>
      <c r="AT33" s="85">
        <v>130</v>
      </c>
      <c r="AU33" s="156">
        <v>31</v>
      </c>
      <c r="AV33" s="85">
        <v>330</v>
      </c>
      <c r="AW33" s="85">
        <v>120</v>
      </c>
      <c r="AX33" s="156">
        <v>22</v>
      </c>
      <c r="AY33" s="85">
        <v>410</v>
      </c>
      <c r="AZ33" s="85">
        <v>60</v>
      </c>
      <c r="BA33" s="156">
        <v>44</v>
      </c>
      <c r="BB33" s="85">
        <v>110</v>
      </c>
      <c r="BC33" s="85">
        <v>410</v>
      </c>
      <c r="BD33" s="85">
        <v>130</v>
      </c>
      <c r="BE33" s="85">
        <v>290</v>
      </c>
      <c r="BF33" s="85">
        <v>470</v>
      </c>
      <c r="BG33" s="85">
        <v>56</v>
      </c>
      <c r="BH33" s="85">
        <v>540</v>
      </c>
      <c r="BI33" s="85">
        <v>400</v>
      </c>
      <c r="BJ33" s="85">
        <v>40</v>
      </c>
      <c r="BK33" s="85">
        <v>710</v>
      </c>
      <c r="BL33" s="85">
        <v>140</v>
      </c>
      <c r="BM33" s="85">
        <v>37</v>
      </c>
      <c r="BN33" s="85">
        <v>280</v>
      </c>
      <c r="BO33" s="85">
        <v>220</v>
      </c>
      <c r="BP33" s="85">
        <v>23</v>
      </c>
      <c r="BQ33" s="85">
        <v>1700</v>
      </c>
      <c r="BR33" s="85">
        <v>500</v>
      </c>
      <c r="BS33" s="85">
        <v>51</v>
      </c>
      <c r="BT33" s="85">
        <v>150</v>
      </c>
      <c r="BU33" s="85">
        <v>370</v>
      </c>
      <c r="BV33" s="85">
        <v>56</v>
      </c>
      <c r="BW33" s="85">
        <v>42</v>
      </c>
      <c r="BX33" s="85">
        <v>370</v>
      </c>
      <c r="BY33" s="85">
        <v>7</v>
      </c>
      <c r="BZ33" s="85">
        <v>190</v>
      </c>
      <c r="CA33" s="85">
        <v>70</v>
      </c>
      <c r="CB33" s="85">
        <v>28</v>
      </c>
      <c r="CC33" s="85">
        <v>380</v>
      </c>
      <c r="CD33" s="85">
        <v>110</v>
      </c>
      <c r="CE33" s="156">
        <v>100</v>
      </c>
      <c r="CF33" s="85">
        <v>460</v>
      </c>
      <c r="CG33" s="85">
        <v>47</v>
      </c>
      <c r="CH33" s="156">
        <v>68</v>
      </c>
      <c r="CI33" s="85">
        <v>100</v>
      </c>
      <c r="CJ33" s="85">
        <v>100</v>
      </c>
      <c r="CK33" s="156">
        <v>39</v>
      </c>
      <c r="CL33" s="85">
        <v>65</v>
      </c>
      <c r="CM33" s="85">
        <v>110</v>
      </c>
      <c r="CN33" s="156">
        <v>17</v>
      </c>
      <c r="CO33" s="85">
        <v>91</v>
      </c>
      <c r="CP33" s="85">
        <v>97</v>
      </c>
      <c r="CQ33" s="156">
        <v>46</v>
      </c>
      <c r="CR33" s="85">
        <v>120</v>
      </c>
      <c r="CS33" s="156">
        <v>510</v>
      </c>
      <c r="CT33" s="85">
        <v>54</v>
      </c>
      <c r="CU33" s="85">
        <v>220</v>
      </c>
      <c r="CV33" s="156">
        <v>130</v>
      </c>
      <c r="CW33" s="85">
        <v>16</v>
      </c>
      <c r="CX33" s="85">
        <v>150</v>
      </c>
      <c r="CY33" s="156">
        <v>170</v>
      </c>
      <c r="CZ33" s="85">
        <v>44</v>
      </c>
      <c r="DA33" s="85">
        <v>280</v>
      </c>
      <c r="DB33" s="156">
        <v>140</v>
      </c>
      <c r="DC33" s="85">
        <v>39</v>
      </c>
      <c r="DD33" s="85">
        <v>69</v>
      </c>
      <c r="DE33" s="156">
        <v>43</v>
      </c>
      <c r="DF33" s="85">
        <v>62</v>
      </c>
      <c r="DG33" s="85">
        <v>280</v>
      </c>
      <c r="DH33" s="156">
        <v>170</v>
      </c>
      <c r="DI33" s="85">
        <v>48</v>
      </c>
      <c r="DJ33" s="85">
        <v>250</v>
      </c>
      <c r="DK33" s="156">
        <v>300</v>
      </c>
      <c r="DL33" s="85">
        <v>91</v>
      </c>
      <c r="DM33" s="85">
        <v>300</v>
      </c>
      <c r="DN33" s="156">
        <v>77</v>
      </c>
      <c r="DO33" s="85">
        <v>53</v>
      </c>
      <c r="DP33" s="85">
        <v>200</v>
      </c>
      <c r="DQ33" s="156">
        <v>200</v>
      </c>
      <c r="DR33" s="85">
        <v>100</v>
      </c>
      <c r="DS33" s="85">
        <v>49</v>
      </c>
      <c r="DT33" s="85">
        <v>47</v>
      </c>
      <c r="DU33" s="85">
        <v>61</v>
      </c>
      <c r="DV33" s="85">
        <v>110</v>
      </c>
      <c r="DW33" s="85">
        <v>39</v>
      </c>
      <c r="DX33" s="85">
        <v>55</v>
      </c>
      <c r="DY33" s="85">
        <v>280</v>
      </c>
      <c r="DZ33" s="85">
        <v>110</v>
      </c>
      <c r="EA33" s="85">
        <v>87</v>
      </c>
    </row>
    <row r="34" spans="1:154">
      <c r="A34" s="20" t="s">
        <v>182</v>
      </c>
      <c r="B34" s="122"/>
      <c r="C34" s="156">
        <v>4</v>
      </c>
      <c r="D34" s="85">
        <v>380</v>
      </c>
      <c r="E34" s="85">
        <v>7</v>
      </c>
      <c r="F34" s="156">
        <v>4</v>
      </c>
      <c r="G34" s="85">
        <v>1</v>
      </c>
      <c r="H34" s="85" t="s">
        <v>153</v>
      </c>
      <c r="I34" s="156">
        <v>1</v>
      </c>
      <c r="J34" s="85">
        <v>1</v>
      </c>
      <c r="K34" s="156">
        <v>7</v>
      </c>
      <c r="L34" s="156">
        <v>22</v>
      </c>
      <c r="M34" s="85">
        <v>4</v>
      </c>
      <c r="N34" s="85">
        <v>3</v>
      </c>
      <c r="O34" s="156" t="s">
        <v>152</v>
      </c>
      <c r="P34" s="85">
        <v>4</v>
      </c>
      <c r="Q34" s="85" t="s">
        <v>153</v>
      </c>
      <c r="R34" s="156">
        <v>4</v>
      </c>
      <c r="S34" s="85">
        <v>91</v>
      </c>
      <c r="T34" s="85">
        <v>2</v>
      </c>
      <c r="U34" s="156">
        <v>1</v>
      </c>
      <c r="V34" s="85">
        <v>2</v>
      </c>
      <c r="W34" s="85" t="s">
        <v>152</v>
      </c>
      <c r="X34" s="156">
        <v>1</v>
      </c>
      <c r="Y34" s="85" t="s">
        <v>152</v>
      </c>
      <c r="Z34" s="156">
        <v>1</v>
      </c>
      <c r="AA34" s="156">
        <v>1</v>
      </c>
      <c r="AB34" s="85" t="s">
        <v>153</v>
      </c>
      <c r="AC34" s="156">
        <v>1</v>
      </c>
      <c r="AD34" s="156">
        <v>1</v>
      </c>
      <c r="AE34" s="85">
        <v>4</v>
      </c>
      <c r="AF34" s="156">
        <v>3</v>
      </c>
      <c r="AG34" s="156">
        <v>1</v>
      </c>
      <c r="AH34" s="85">
        <v>19</v>
      </c>
      <c r="AI34" s="85">
        <v>20</v>
      </c>
      <c r="AJ34" s="156">
        <v>1</v>
      </c>
      <c r="AK34" s="85">
        <v>7</v>
      </c>
      <c r="AL34" s="85">
        <v>1</v>
      </c>
      <c r="AM34" s="156">
        <v>6</v>
      </c>
      <c r="AN34" s="85">
        <v>8</v>
      </c>
      <c r="AO34" s="85">
        <v>4</v>
      </c>
      <c r="AP34" s="85" t="s">
        <v>152</v>
      </c>
      <c r="AQ34" s="85">
        <v>1</v>
      </c>
      <c r="AR34" s="85" t="s">
        <v>152</v>
      </c>
      <c r="AS34" s="85">
        <v>7</v>
      </c>
      <c r="AT34" s="85">
        <v>8</v>
      </c>
      <c r="AU34" s="156">
        <v>3</v>
      </c>
      <c r="AV34" s="85">
        <v>1</v>
      </c>
      <c r="AW34" s="85">
        <v>1</v>
      </c>
      <c r="AX34" s="156" t="s">
        <v>152</v>
      </c>
      <c r="AY34" s="85">
        <v>1</v>
      </c>
      <c r="AZ34" s="85">
        <v>3</v>
      </c>
      <c r="BA34" s="156">
        <v>2</v>
      </c>
      <c r="BB34" s="85">
        <v>1</v>
      </c>
      <c r="BC34" s="85" t="s">
        <v>152</v>
      </c>
      <c r="BD34" s="85">
        <v>2</v>
      </c>
      <c r="BE34" s="85" t="s">
        <v>153</v>
      </c>
      <c r="BF34" s="85">
        <v>3</v>
      </c>
      <c r="BG34" s="85">
        <v>1</v>
      </c>
      <c r="BH34" s="85">
        <v>1</v>
      </c>
      <c r="BI34" s="85">
        <v>2</v>
      </c>
      <c r="BJ34" s="85" t="s">
        <v>153</v>
      </c>
      <c r="BK34" s="85">
        <v>11</v>
      </c>
      <c r="BL34" s="85">
        <v>2</v>
      </c>
      <c r="BM34" s="85">
        <v>1</v>
      </c>
      <c r="BN34" s="85">
        <v>6</v>
      </c>
      <c r="BO34" s="85">
        <v>1</v>
      </c>
      <c r="BP34" s="85">
        <v>1</v>
      </c>
      <c r="BQ34" s="85">
        <v>1</v>
      </c>
      <c r="BR34" s="85">
        <v>1</v>
      </c>
      <c r="BS34" s="85">
        <v>1</v>
      </c>
      <c r="BT34" s="85" t="s">
        <v>152</v>
      </c>
      <c r="BU34" s="85">
        <v>12</v>
      </c>
      <c r="BV34" s="85">
        <v>28</v>
      </c>
      <c r="BW34" s="85">
        <v>2</v>
      </c>
      <c r="BX34" s="85">
        <v>4</v>
      </c>
      <c r="BY34" s="85">
        <v>4</v>
      </c>
      <c r="BZ34" s="85">
        <v>2</v>
      </c>
      <c r="CA34" s="85" t="s">
        <v>152</v>
      </c>
      <c r="CB34" s="85">
        <v>1</v>
      </c>
      <c r="CC34" s="85">
        <v>2</v>
      </c>
      <c r="CD34" s="85">
        <v>2</v>
      </c>
      <c r="CE34" s="156">
        <v>3</v>
      </c>
      <c r="CF34" s="85">
        <v>7</v>
      </c>
      <c r="CG34" s="85">
        <v>2</v>
      </c>
      <c r="CH34" s="156">
        <v>2</v>
      </c>
      <c r="CI34" s="85">
        <v>2</v>
      </c>
      <c r="CJ34" s="85">
        <v>1</v>
      </c>
      <c r="CK34" s="156" t="s">
        <v>152</v>
      </c>
      <c r="CL34" s="85" t="s">
        <v>153</v>
      </c>
      <c r="CM34" s="85" t="s">
        <v>153</v>
      </c>
      <c r="CN34" s="156" t="s">
        <v>152</v>
      </c>
      <c r="CO34" s="85">
        <v>2</v>
      </c>
      <c r="CP34" s="85">
        <v>2</v>
      </c>
      <c r="CQ34" s="156">
        <v>4</v>
      </c>
      <c r="CR34" s="85">
        <v>5</v>
      </c>
      <c r="CS34" s="156">
        <v>130</v>
      </c>
      <c r="CT34" s="85">
        <v>2</v>
      </c>
      <c r="CU34" s="85">
        <v>1</v>
      </c>
      <c r="CV34" s="156">
        <v>2</v>
      </c>
      <c r="CW34" s="85" t="s">
        <v>153</v>
      </c>
      <c r="CX34" s="85">
        <v>2</v>
      </c>
      <c r="CY34" s="156">
        <v>3</v>
      </c>
      <c r="CZ34" s="85">
        <v>7</v>
      </c>
      <c r="DA34" s="85">
        <v>1</v>
      </c>
      <c r="DB34" s="156" t="s">
        <v>152</v>
      </c>
      <c r="DC34" s="85" t="s">
        <v>152</v>
      </c>
      <c r="DD34" s="85">
        <v>1</v>
      </c>
      <c r="DE34" s="156">
        <v>2</v>
      </c>
      <c r="DF34" s="85" t="s">
        <v>152</v>
      </c>
      <c r="DG34" s="85">
        <v>3</v>
      </c>
      <c r="DH34" s="156">
        <v>5</v>
      </c>
      <c r="DI34" s="85">
        <v>1</v>
      </c>
      <c r="DJ34" s="85">
        <v>1</v>
      </c>
      <c r="DK34" s="156">
        <v>1</v>
      </c>
      <c r="DL34" s="85">
        <v>1</v>
      </c>
      <c r="DM34" s="85">
        <v>8</v>
      </c>
      <c r="DN34" s="156">
        <v>10</v>
      </c>
      <c r="DO34" s="85">
        <v>1</v>
      </c>
      <c r="DP34" s="85">
        <v>1</v>
      </c>
      <c r="DQ34" s="156">
        <v>1</v>
      </c>
      <c r="DR34" s="85">
        <v>2</v>
      </c>
      <c r="DS34" s="85">
        <v>4</v>
      </c>
      <c r="DT34" s="85" t="s">
        <v>152</v>
      </c>
      <c r="DU34" s="85">
        <v>1</v>
      </c>
      <c r="DV34" s="85">
        <v>1</v>
      </c>
      <c r="DW34" s="85" t="s">
        <v>152</v>
      </c>
      <c r="DX34" s="85">
        <v>3</v>
      </c>
      <c r="DY34" s="85">
        <v>9</v>
      </c>
      <c r="DZ34" s="85">
        <v>1</v>
      </c>
      <c r="EA34" s="85">
        <v>6</v>
      </c>
    </row>
    <row r="35" spans="1:154">
      <c r="A35" s="20" t="s">
        <v>183</v>
      </c>
      <c r="B35" s="122"/>
      <c r="C35" s="156">
        <v>1200</v>
      </c>
      <c r="D35" s="85">
        <v>390</v>
      </c>
      <c r="E35" s="85">
        <v>550</v>
      </c>
      <c r="F35" s="156">
        <v>510</v>
      </c>
      <c r="G35" s="85">
        <v>440</v>
      </c>
      <c r="H35" s="85">
        <v>230</v>
      </c>
      <c r="I35" s="156">
        <v>1400</v>
      </c>
      <c r="J35" s="85">
        <v>290</v>
      </c>
      <c r="K35" s="156">
        <v>1300</v>
      </c>
      <c r="L35" s="156">
        <v>1500</v>
      </c>
      <c r="M35" s="85">
        <v>140</v>
      </c>
      <c r="N35" s="85">
        <v>270</v>
      </c>
      <c r="O35" s="156">
        <v>630</v>
      </c>
      <c r="P35" s="85">
        <v>1000</v>
      </c>
      <c r="Q35" s="85">
        <v>75</v>
      </c>
      <c r="R35" s="156">
        <v>1500</v>
      </c>
      <c r="S35" s="85">
        <v>500</v>
      </c>
      <c r="T35" s="85">
        <v>220</v>
      </c>
      <c r="U35" s="156">
        <v>550</v>
      </c>
      <c r="V35" s="85">
        <v>640</v>
      </c>
      <c r="W35" s="85">
        <v>310</v>
      </c>
      <c r="X35" s="156">
        <v>240</v>
      </c>
      <c r="Y35" s="85">
        <v>250</v>
      </c>
      <c r="Z35" s="156">
        <v>60</v>
      </c>
      <c r="AA35" s="156">
        <v>850</v>
      </c>
      <c r="AB35" s="85">
        <v>160</v>
      </c>
      <c r="AC35" s="156">
        <v>150</v>
      </c>
      <c r="AD35" s="156">
        <v>350</v>
      </c>
      <c r="AE35" s="85">
        <v>300</v>
      </c>
      <c r="AF35" s="156">
        <v>220</v>
      </c>
      <c r="AG35" s="156">
        <v>94</v>
      </c>
      <c r="AH35" s="85">
        <v>420</v>
      </c>
      <c r="AI35" s="85">
        <v>340</v>
      </c>
      <c r="AJ35" s="156">
        <v>440</v>
      </c>
      <c r="AK35" s="85">
        <v>760</v>
      </c>
      <c r="AL35" s="85">
        <v>100</v>
      </c>
      <c r="AM35" s="156">
        <v>1300</v>
      </c>
      <c r="AN35" s="85">
        <v>1100</v>
      </c>
      <c r="AO35" s="85">
        <v>440</v>
      </c>
      <c r="AP35" s="85">
        <v>870</v>
      </c>
      <c r="AQ35" s="85">
        <v>760</v>
      </c>
      <c r="AR35" s="85">
        <v>890</v>
      </c>
      <c r="AS35" s="85">
        <v>200</v>
      </c>
      <c r="AT35" s="85">
        <v>380</v>
      </c>
      <c r="AU35" s="156">
        <v>200</v>
      </c>
      <c r="AV35" s="85">
        <v>650</v>
      </c>
      <c r="AW35" s="85">
        <v>450</v>
      </c>
      <c r="AX35" s="156">
        <v>110</v>
      </c>
      <c r="AY35" s="85">
        <v>340</v>
      </c>
      <c r="AZ35" s="85">
        <v>290</v>
      </c>
      <c r="BA35" s="156">
        <v>190</v>
      </c>
      <c r="BB35" s="85">
        <v>230</v>
      </c>
      <c r="BC35" s="85">
        <v>640</v>
      </c>
      <c r="BD35" s="85">
        <v>440</v>
      </c>
      <c r="BE35" s="85">
        <v>1400</v>
      </c>
      <c r="BF35" s="85">
        <v>1500</v>
      </c>
      <c r="BG35" s="85">
        <v>340</v>
      </c>
      <c r="BH35" s="85">
        <v>1100</v>
      </c>
      <c r="BI35" s="85">
        <v>890</v>
      </c>
      <c r="BJ35" s="85">
        <v>95</v>
      </c>
      <c r="BK35" s="85">
        <v>1700</v>
      </c>
      <c r="BL35" s="85">
        <v>520</v>
      </c>
      <c r="BM35" s="85">
        <v>83</v>
      </c>
      <c r="BN35" s="85">
        <v>940</v>
      </c>
      <c r="BO35" s="85">
        <v>870</v>
      </c>
      <c r="BP35" s="85">
        <v>140</v>
      </c>
      <c r="BQ35" s="85">
        <v>2400</v>
      </c>
      <c r="BR35" s="85">
        <v>880</v>
      </c>
      <c r="BS35" s="85">
        <v>210</v>
      </c>
      <c r="BT35" s="85">
        <v>620</v>
      </c>
      <c r="BU35" s="85">
        <v>720</v>
      </c>
      <c r="BV35" s="85">
        <v>310</v>
      </c>
      <c r="BW35" s="85">
        <v>240</v>
      </c>
      <c r="BX35" s="85">
        <v>680</v>
      </c>
      <c r="BY35" s="85">
        <v>40</v>
      </c>
      <c r="BZ35" s="85">
        <v>420</v>
      </c>
      <c r="CA35" s="85">
        <v>150</v>
      </c>
      <c r="CB35" s="85">
        <v>82</v>
      </c>
      <c r="CC35" s="85">
        <v>570</v>
      </c>
      <c r="CD35" s="85">
        <v>200</v>
      </c>
      <c r="CE35" s="156">
        <v>190</v>
      </c>
      <c r="CF35" s="85">
        <v>660</v>
      </c>
      <c r="CG35" s="85">
        <v>84</v>
      </c>
      <c r="CH35" s="156">
        <v>210</v>
      </c>
      <c r="CI35" s="85">
        <v>450</v>
      </c>
      <c r="CJ35" s="85">
        <v>190</v>
      </c>
      <c r="CK35" s="156">
        <v>120</v>
      </c>
      <c r="CL35" s="85">
        <v>230</v>
      </c>
      <c r="CM35" s="85">
        <v>210</v>
      </c>
      <c r="CN35" s="156">
        <v>72</v>
      </c>
      <c r="CO35" s="85">
        <v>490</v>
      </c>
      <c r="CP35" s="85">
        <v>190</v>
      </c>
      <c r="CQ35" s="156">
        <v>150</v>
      </c>
      <c r="CR35" s="85">
        <v>380</v>
      </c>
      <c r="CS35" s="156">
        <v>950</v>
      </c>
      <c r="CT35" s="85">
        <v>190</v>
      </c>
      <c r="CU35" s="85">
        <v>700</v>
      </c>
      <c r="CV35" s="156">
        <v>300</v>
      </c>
      <c r="CW35" s="85">
        <v>51</v>
      </c>
      <c r="CX35" s="85">
        <v>830</v>
      </c>
      <c r="CY35" s="156">
        <v>300</v>
      </c>
      <c r="CZ35" s="85">
        <v>180</v>
      </c>
      <c r="DA35" s="85">
        <v>1200</v>
      </c>
      <c r="DB35" s="156">
        <v>320</v>
      </c>
      <c r="DC35" s="85">
        <v>130</v>
      </c>
      <c r="DD35" s="85">
        <v>410</v>
      </c>
      <c r="DE35" s="156">
        <v>200</v>
      </c>
      <c r="DF35" s="85">
        <v>200</v>
      </c>
      <c r="DG35" s="85">
        <v>840</v>
      </c>
      <c r="DH35" s="156">
        <v>370</v>
      </c>
      <c r="DI35" s="85">
        <v>150</v>
      </c>
      <c r="DJ35" s="85">
        <v>450</v>
      </c>
      <c r="DK35" s="156">
        <v>390</v>
      </c>
      <c r="DL35" s="85">
        <v>170</v>
      </c>
      <c r="DM35" s="85">
        <v>950</v>
      </c>
      <c r="DN35" s="156">
        <v>290</v>
      </c>
      <c r="DO35" s="85">
        <v>210</v>
      </c>
      <c r="DP35" s="85">
        <v>380</v>
      </c>
      <c r="DQ35" s="156">
        <v>280</v>
      </c>
      <c r="DR35" s="85">
        <v>180</v>
      </c>
      <c r="DS35" s="85">
        <v>290</v>
      </c>
      <c r="DT35" s="85">
        <v>74</v>
      </c>
      <c r="DU35" s="85">
        <v>130</v>
      </c>
      <c r="DV35" s="85">
        <v>410</v>
      </c>
      <c r="DW35" s="85">
        <v>110</v>
      </c>
      <c r="DX35" s="85">
        <v>280</v>
      </c>
      <c r="DY35" s="85">
        <v>660</v>
      </c>
      <c r="DZ35" s="85">
        <v>180</v>
      </c>
      <c r="EA35" s="85">
        <v>170</v>
      </c>
    </row>
    <row r="36" spans="1:154">
      <c r="A36" s="20" t="s">
        <v>184</v>
      </c>
      <c r="B36" s="122"/>
      <c r="C36" s="156">
        <v>170</v>
      </c>
      <c r="D36" s="85">
        <v>30</v>
      </c>
      <c r="E36" s="85">
        <v>61</v>
      </c>
      <c r="F36" s="156">
        <v>62</v>
      </c>
      <c r="G36" s="85">
        <v>46</v>
      </c>
      <c r="H36" s="85">
        <v>41</v>
      </c>
      <c r="I36" s="156">
        <v>210</v>
      </c>
      <c r="J36" s="85">
        <v>39</v>
      </c>
      <c r="K36" s="156">
        <v>160</v>
      </c>
      <c r="L36" s="156">
        <v>470</v>
      </c>
      <c r="M36" s="85">
        <v>50</v>
      </c>
      <c r="N36" s="85">
        <v>61</v>
      </c>
      <c r="O36" s="156">
        <v>85</v>
      </c>
      <c r="P36" s="85">
        <v>100</v>
      </c>
      <c r="Q36" s="85">
        <v>11</v>
      </c>
      <c r="R36" s="156">
        <v>150</v>
      </c>
      <c r="S36" s="85">
        <v>91</v>
      </c>
      <c r="T36" s="85">
        <v>42</v>
      </c>
      <c r="U36" s="156">
        <v>91</v>
      </c>
      <c r="V36" s="85">
        <v>84</v>
      </c>
      <c r="W36" s="85">
        <v>40</v>
      </c>
      <c r="X36" s="156">
        <v>23</v>
      </c>
      <c r="Y36" s="85">
        <v>19</v>
      </c>
      <c r="Z36" s="156">
        <v>11</v>
      </c>
      <c r="AA36" s="156">
        <v>85</v>
      </c>
      <c r="AB36" s="85">
        <v>55</v>
      </c>
      <c r="AC36" s="156">
        <v>17</v>
      </c>
      <c r="AD36" s="156">
        <v>29</v>
      </c>
      <c r="AE36" s="85">
        <v>35</v>
      </c>
      <c r="AF36" s="156">
        <v>21</v>
      </c>
      <c r="AG36" s="156">
        <v>9</v>
      </c>
      <c r="AH36" s="85">
        <v>230</v>
      </c>
      <c r="AI36" s="85">
        <v>22</v>
      </c>
      <c r="AJ36" s="156">
        <v>59</v>
      </c>
      <c r="AK36" s="85">
        <v>110</v>
      </c>
      <c r="AL36" s="85">
        <v>14</v>
      </c>
      <c r="AM36" s="156">
        <v>130</v>
      </c>
      <c r="AN36" s="85">
        <v>220</v>
      </c>
      <c r="AO36" s="85">
        <v>63</v>
      </c>
      <c r="AP36" s="85">
        <v>100</v>
      </c>
      <c r="AQ36" s="85">
        <v>290</v>
      </c>
      <c r="AR36" s="85">
        <v>120</v>
      </c>
      <c r="AS36" s="85">
        <v>21</v>
      </c>
      <c r="AT36" s="85">
        <v>38</v>
      </c>
      <c r="AU36" s="156">
        <v>41</v>
      </c>
      <c r="AV36" s="85">
        <v>82</v>
      </c>
      <c r="AW36" s="85">
        <v>45</v>
      </c>
      <c r="AX36" s="156">
        <v>14</v>
      </c>
      <c r="AY36" s="85">
        <v>2500</v>
      </c>
      <c r="AZ36" s="85">
        <v>39</v>
      </c>
      <c r="BA36" s="156">
        <v>18</v>
      </c>
      <c r="BB36" s="85">
        <v>24</v>
      </c>
      <c r="BC36" s="85">
        <v>79</v>
      </c>
      <c r="BD36" s="85">
        <v>39</v>
      </c>
      <c r="BE36" s="85">
        <v>160</v>
      </c>
      <c r="BF36" s="85">
        <v>810</v>
      </c>
      <c r="BG36" s="85">
        <v>92</v>
      </c>
      <c r="BH36" s="85">
        <v>68</v>
      </c>
      <c r="BI36" s="85">
        <v>86</v>
      </c>
      <c r="BJ36" s="85">
        <v>17</v>
      </c>
      <c r="BK36" s="85">
        <v>240</v>
      </c>
      <c r="BL36" s="85">
        <v>68</v>
      </c>
      <c r="BM36" s="85">
        <v>11</v>
      </c>
      <c r="BN36" s="85">
        <v>85</v>
      </c>
      <c r="BO36" s="85">
        <v>140</v>
      </c>
      <c r="BP36" s="85">
        <v>23</v>
      </c>
      <c r="BQ36" s="85">
        <v>300</v>
      </c>
      <c r="BR36" s="85">
        <v>85</v>
      </c>
      <c r="BS36" s="85">
        <v>17</v>
      </c>
      <c r="BT36" s="85">
        <v>60</v>
      </c>
      <c r="BU36" s="85">
        <v>160</v>
      </c>
      <c r="BV36" s="85">
        <v>37</v>
      </c>
      <c r="BW36" s="85">
        <v>22</v>
      </c>
      <c r="BX36" s="85">
        <v>160</v>
      </c>
      <c r="BY36" s="85">
        <v>10</v>
      </c>
      <c r="BZ36" s="85">
        <v>56</v>
      </c>
      <c r="CA36" s="85">
        <v>30</v>
      </c>
      <c r="CB36" s="85">
        <v>39</v>
      </c>
      <c r="CC36" s="85">
        <v>130</v>
      </c>
      <c r="CD36" s="85">
        <v>90</v>
      </c>
      <c r="CE36" s="156">
        <v>72</v>
      </c>
      <c r="CF36" s="85">
        <v>170</v>
      </c>
      <c r="CG36" s="85">
        <v>16</v>
      </c>
      <c r="CH36" s="156">
        <v>30</v>
      </c>
      <c r="CI36" s="85">
        <v>58</v>
      </c>
      <c r="CJ36" s="85">
        <v>53</v>
      </c>
      <c r="CK36" s="156">
        <v>44</v>
      </c>
      <c r="CL36" s="85">
        <v>26</v>
      </c>
      <c r="CM36" s="85">
        <v>53</v>
      </c>
      <c r="CN36" s="156">
        <v>23</v>
      </c>
      <c r="CO36" s="85">
        <v>69</v>
      </c>
      <c r="CP36" s="85">
        <v>83</v>
      </c>
      <c r="CQ36" s="156">
        <v>67</v>
      </c>
      <c r="CR36" s="85">
        <v>94</v>
      </c>
      <c r="CS36" s="156">
        <v>420</v>
      </c>
      <c r="CT36" s="85">
        <v>23</v>
      </c>
      <c r="CU36" s="85">
        <v>85</v>
      </c>
      <c r="CV36" s="156">
        <v>57</v>
      </c>
      <c r="CW36" s="85">
        <v>6</v>
      </c>
      <c r="CX36" s="85">
        <v>150</v>
      </c>
      <c r="CY36" s="156">
        <v>23</v>
      </c>
      <c r="CZ36" s="85">
        <v>21</v>
      </c>
      <c r="DA36" s="85">
        <v>140</v>
      </c>
      <c r="DB36" s="156">
        <v>60</v>
      </c>
      <c r="DC36" s="85">
        <v>26</v>
      </c>
      <c r="DD36" s="85">
        <v>52</v>
      </c>
      <c r="DE36" s="156">
        <v>26</v>
      </c>
      <c r="DF36" s="85">
        <v>26</v>
      </c>
      <c r="DG36" s="85">
        <v>120</v>
      </c>
      <c r="DH36" s="156">
        <v>72</v>
      </c>
      <c r="DI36" s="85">
        <v>45</v>
      </c>
      <c r="DJ36" s="85">
        <v>34</v>
      </c>
      <c r="DK36" s="156">
        <v>30</v>
      </c>
      <c r="DL36" s="85">
        <v>29</v>
      </c>
      <c r="DM36" s="85">
        <v>120</v>
      </c>
      <c r="DN36" s="156">
        <v>29</v>
      </c>
      <c r="DO36" s="85">
        <v>89</v>
      </c>
      <c r="DP36" s="85">
        <v>30</v>
      </c>
      <c r="DQ36" s="156">
        <v>34</v>
      </c>
      <c r="DR36" s="85">
        <v>25</v>
      </c>
      <c r="DS36" s="85">
        <v>46</v>
      </c>
      <c r="DT36" s="85">
        <v>15</v>
      </c>
      <c r="DU36" s="85">
        <v>17</v>
      </c>
      <c r="DV36" s="85">
        <v>59</v>
      </c>
      <c r="DW36" s="85">
        <v>28</v>
      </c>
      <c r="DX36" s="85">
        <v>36</v>
      </c>
      <c r="DY36" s="85">
        <v>77</v>
      </c>
      <c r="DZ36" s="85">
        <v>30</v>
      </c>
      <c r="EA36" s="85">
        <v>34</v>
      </c>
    </row>
    <row r="37" spans="1:154">
      <c r="A37" s="20" t="s">
        <v>185</v>
      </c>
      <c r="B37" s="122"/>
      <c r="C37" s="156">
        <v>980</v>
      </c>
      <c r="D37" s="85">
        <v>330</v>
      </c>
      <c r="E37" s="85">
        <v>450</v>
      </c>
      <c r="F37" s="156">
        <v>610</v>
      </c>
      <c r="G37" s="85">
        <v>380</v>
      </c>
      <c r="H37" s="85">
        <v>230</v>
      </c>
      <c r="I37" s="156">
        <v>1600</v>
      </c>
      <c r="J37" s="85">
        <v>270</v>
      </c>
      <c r="K37" s="156">
        <v>970</v>
      </c>
      <c r="L37" s="156">
        <v>1500</v>
      </c>
      <c r="M37" s="85">
        <v>130</v>
      </c>
      <c r="N37" s="85">
        <v>190</v>
      </c>
      <c r="O37" s="156">
        <v>810</v>
      </c>
      <c r="P37" s="85">
        <v>1200</v>
      </c>
      <c r="Q37" s="85">
        <v>240</v>
      </c>
      <c r="R37" s="156">
        <v>1600</v>
      </c>
      <c r="S37" s="85">
        <v>390</v>
      </c>
      <c r="T37" s="85">
        <v>380</v>
      </c>
      <c r="U37" s="156">
        <v>680</v>
      </c>
      <c r="V37" s="85">
        <v>690</v>
      </c>
      <c r="W37" s="85">
        <v>530</v>
      </c>
      <c r="X37" s="156">
        <v>210</v>
      </c>
      <c r="Y37" s="85">
        <v>250</v>
      </c>
      <c r="Z37" s="156">
        <v>81</v>
      </c>
      <c r="AA37" s="156">
        <v>840</v>
      </c>
      <c r="AB37" s="85">
        <v>87</v>
      </c>
      <c r="AC37" s="156">
        <v>130</v>
      </c>
      <c r="AD37" s="156">
        <v>300</v>
      </c>
      <c r="AE37" s="85">
        <v>310</v>
      </c>
      <c r="AF37" s="156">
        <v>120</v>
      </c>
      <c r="AG37" s="156">
        <v>75</v>
      </c>
      <c r="AH37" s="85">
        <v>430</v>
      </c>
      <c r="AI37" s="85">
        <v>60</v>
      </c>
      <c r="AJ37" s="156">
        <v>720</v>
      </c>
      <c r="AK37" s="85">
        <v>640</v>
      </c>
      <c r="AL37" s="85">
        <v>48</v>
      </c>
      <c r="AM37" s="156">
        <v>1300</v>
      </c>
      <c r="AN37" s="85">
        <v>1100</v>
      </c>
      <c r="AO37" s="85">
        <v>360</v>
      </c>
      <c r="AP37" s="85">
        <v>550</v>
      </c>
      <c r="AQ37" s="85">
        <v>620</v>
      </c>
      <c r="AR37" s="85">
        <v>290</v>
      </c>
      <c r="AS37" s="85">
        <v>94</v>
      </c>
      <c r="AT37" s="85">
        <v>360</v>
      </c>
      <c r="AU37" s="156">
        <v>120</v>
      </c>
      <c r="AV37" s="85">
        <v>550</v>
      </c>
      <c r="AW37" s="85">
        <v>290</v>
      </c>
      <c r="AX37" s="156">
        <v>94</v>
      </c>
      <c r="AY37" s="85">
        <v>390</v>
      </c>
      <c r="AZ37" s="85">
        <v>170</v>
      </c>
      <c r="BA37" s="156">
        <v>92</v>
      </c>
      <c r="BB37" s="85">
        <v>230</v>
      </c>
      <c r="BC37" s="85">
        <v>550</v>
      </c>
      <c r="BD37" s="85">
        <v>480</v>
      </c>
      <c r="BE37" s="85">
        <v>1200</v>
      </c>
      <c r="BF37" s="85">
        <v>1000</v>
      </c>
      <c r="BG37" s="85">
        <v>510</v>
      </c>
      <c r="BH37" s="85">
        <v>1900</v>
      </c>
      <c r="BI37" s="85">
        <v>1200</v>
      </c>
      <c r="BJ37" s="85">
        <v>230</v>
      </c>
      <c r="BK37" s="85">
        <v>1500</v>
      </c>
      <c r="BL37" s="85">
        <v>710</v>
      </c>
      <c r="BM37" s="85">
        <v>170</v>
      </c>
      <c r="BN37" s="85">
        <v>660</v>
      </c>
      <c r="BO37" s="85">
        <v>1100</v>
      </c>
      <c r="BP37" s="85">
        <v>150</v>
      </c>
      <c r="BQ37" s="85">
        <v>2600</v>
      </c>
      <c r="BR37" s="85">
        <v>710</v>
      </c>
      <c r="BS37" s="85">
        <v>220</v>
      </c>
      <c r="BT37" s="85">
        <v>470</v>
      </c>
      <c r="BU37" s="85">
        <v>640</v>
      </c>
      <c r="BV37" s="85">
        <v>250</v>
      </c>
      <c r="BW37" s="85">
        <v>210</v>
      </c>
      <c r="BX37" s="85">
        <v>690</v>
      </c>
      <c r="BY37" s="85">
        <v>28</v>
      </c>
      <c r="BZ37" s="85">
        <v>410</v>
      </c>
      <c r="CA37" s="85">
        <v>160</v>
      </c>
      <c r="CB37" s="85">
        <v>640</v>
      </c>
      <c r="CC37" s="85">
        <v>570</v>
      </c>
      <c r="CD37" s="85">
        <v>190</v>
      </c>
      <c r="CE37" s="156">
        <v>190</v>
      </c>
      <c r="CF37" s="85">
        <v>850</v>
      </c>
      <c r="CG37" s="85">
        <v>81</v>
      </c>
      <c r="CH37" s="156">
        <v>160</v>
      </c>
      <c r="CI37" s="85">
        <v>440</v>
      </c>
      <c r="CJ37" s="85">
        <v>170</v>
      </c>
      <c r="CK37" s="156">
        <v>150</v>
      </c>
      <c r="CL37" s="85">
        <v>250</v>
      </c>
      <c r="CM37" s="85">
        <v>180</v>
      </c>
      <c r="CN37" s="156">
        <v>130</v>
      </c>
      <c r="CO37" s="85">
        <v>420</v>
      </c>
      <c r="CP37" s="85">
        <v>120</v>
      </c>
      <c r="CQ37" s="156">
        <v>160</v>
      </c>
      <c r="CR37" s="85">
        <v>400</v>
      </c>
      <c r="CS37" s="156">
        <v>700</v>
      </c>
      <c r="CT37" s="85">
        <v>130</v>
      </c>
      <c r="CU37" s="85">
        <v>600</v>
      </c>
      <c r="CV37" s="156">
        <v>310</v>
      </c>
      <c r="CW37" s="85">
        <v>63</v>
      </c>
      <c r="CX37" s="85">
        <v>830</v>
      </c>
      <c r="CY37" s="156">
        <v>260</v>
      </c>
      <c r="CZ37" s="85">
        <v>95</v>
      </c>
      <c r="DA37" s="85">
        <v>1100</v>
      </c>
      <c r="DB37" s="156">
        <v>340</v>
      </c>
      <c r="DC37" s="85">
        <v>210</v>
      </c>
      <c r="DD37" s="85">
        <v>240</v>
      </c>
      <c r="DE37" s="156">
        <v>130</v>
      </c>
      <c r="DF37" s="85">
        <v>170</v>
      </c>
      <c r="DG37" s="85">
        <v>960</v>
      </c>
      <c r="DH37" s="156">
        <v>290</v>
      </c>
      <c r="DI37" s="85">
        <v>410</v>
      </c>
      <c r="DJ37" s="85">
        <v>420</v>
      </c>
      <c r="DK37" s="156">
        <v>410</v>
      </c>
      <c r="DL37" s="85">
        <v>420</v>
      </c>
      <c r="DM37" s="85">
        <v>1700</v>
      </c>
      <c r="DN37" s="156">
        <v>180</v>
      </c>
      <c r="DO37" s="85">
        <v>310</v>
      </c>
      <c r="DP37" s="85">
        <v>370</v>
      </c>
      <c r="DQ37" s="156">
        <v>310</v>
      </c>
      <c r="DR37" s="85">
        <v>210</v>
      </c>
      <c r="DS37" s="85">
        <v>230</v>
      </c>
      <c r="DT37" s="85">
        <v>55</v>
      </c>
      <c r="DU37" s="85">
        <v>96</v>
      </c>
      <c r="DV37" s="85">
        <v>350</v>
      </c>
      <c r="DW37" s="85">
        <v>80</v>
      </c>
      <c r="DX37" s="85">
        <v>130</v>
      </c>
      <c r="DY37" s="85">
        <v>630</v>
      </c>
      <c r="DZ37" s="85">
        <v>140</v>
      </c>
      <c r="EA37" s="85">
        <v>130</v>
      </c>
    </row>
    <row r="38" spans="1:154">
      <c r="A38" s="20" t="s">
        <v>186</v>
      </c>
      <c r="B38" s="122"/>
      <c r="C38" s="156">
        <v>2600</v>
      </c>
      <c r="D38" s="85">
        <v>1000</v>
      </c>
      <c r="E38" s="85">
        <v>1500</v>
      </c>
      <c r="F38" s="156">
        <v>1500</v>
      </c>
      <c r="G38" s="85">
        <v>1100</v>
      </c>
      <c r="H38" s="85">
        <v>510</v>
      </c>
      <c r="I38" s="156">
        <v>5000</v>
      </c>
      <c r="J38" s="85">
        <v>670</v>
      </c>
      <c r="K38" s="156">
        <v>1900</v>
      </c>
      <c r="L38" s="156">
        <v>2800</v>
      </c>
      <c r="M38" s="85">
        <v>410</v>
      </c>
      <c r="N38" s="85">
        <v>530</v>
      </c>
      <c r="O38" s="156">
        <v>3300</v>
      </c>
      <c r="P38" s="85">
        <v>5000</v>
      </c>
      <c r="Q38" s="85">
        <v>460</v>
      </c>
      <c r="R38" s="156">
        <v>2700</v>
      </c>
      <c r="S38" s="85">
        <v>2100</v>
      </c>
      <c r="T38" s="85">
        <v>420</v>
      </c>
      <c r="U38" s="156">
        <v>1100</v>
      </c>
      <c r="V38" s="85">
        <v>1300</v>
      </c>
      <c r="W38" s="85">
        <v>630</v>
      </c>
      <c r="X38" s="156">
        <v>590</v>
      </c>
      <c r="Y38" s="85">
        <v>860</v>
      </c>
      <c r="Z38" s="156">
        <v>220</v>
      </c>
      <c r="AA38" s="156">
        <v>6400</v>
      </c>
      <c r="AB38" s="85">
        <v>710</v>
      </c>
      <c r="AC38" s="156">
        <v>180</v>
      </c>
      <c r="AD38" s="156">
        <v>870</v>
      </c>
      <c r="AE38" s="85">
        <v>1700</v>
      </c>
      <c r="AF38" s="156">
        <v>230</v>
      </c>
      <c r="AG38" s="156">
        <v>82</v>
      </c>
      <c r="AH38" s="85">
        <v>1800</v>
      </c>
      <c r="AI38" s="85">
        <v>240</v>
      </c>
      <c r="AJ38" s="156">
        <v>980</v>
      </c>
      <c r="AK38" s="85">
        <v>1300</v>
      </c>
      <c r="AL38" s="85">
        <v>110</v>
      </c>
      <c r="AM38" s="156">
        <v>2500</v>
      </c>
      <c r="AN38" s="85">
        <v>3200</v>
      </c>
      <c r="AO38" s="85">
        <v>1100</v>
      </c>
      <c r="AP38" s="85">
        <v>1500</v>
      </c>
      <c r="AQ38" s="85">
        <v>5200</v>
      </c>
      <c r="AR38" s="85">
        <v>1300</v>
      </c>
      <c r="AS38" s="85">
        <v>150</v>
      </c>
      <c r="AT38" s="85">
        <v>620</v>
      </c>
      <c r="AU38" s="156">
        <v>250</v>
      </c>
      <c r="AV38" s="85">
        <v>1600</v>
      </c>
      <c r="AW38" s="85">
        <v>1900</v>
      </c>
      <c r="AX38" s="156">
        <v>160</v>
      </c>
      <c r="AY38" s="85">
        <v>1400</v>
      </c>
      <c r="AZ38" s="85">
        <v>580</v>
      </c>
      <c r="BA38" s="156">
        <v>220</v>
      </c>
      <c r="BB38" s="85">
        <v>450</v>
      </c>
      <c r="BC38" s="85">
        <v>1700</v>
      </c>
      <c r="BD38" s="85">
        <v>810</v>
      </c>
      <c r="BE38" s="85">
        <v>2600</v>
      </c>
      <c r="BF38" s="85">
        <v>6000</v>
      </c>
      <c r="BG38" s="85">
        <v>610</v>
      </c>
      <c r="BH38" s="85">
        <v>4000</v>
      </c>
      <c r="BI38" s="85">
        <v>4400</v>
      </c>
      <c r="BJ38" s="85">
        <v>220</v>
      </c>
      <c r="BK38" s="85">
        <v>4300</v>
      </c>
      <c r="BL38" s="85">
        <v>1800</v>
      </c>
      <c r="BM38" s="85">
        <v>240</v>
      </c>
      <c r="BN38" s="85">
        <v>1000</v>
      </c>
      <c r="BO38" s="85">
        <v>4900</v>
      </c>
      <c r="BP38" s="85">
        <v>310</v>
      </c>
      <c r="BQ38" s="85">
        <v>6700</v>
      </c>
      <c r="BR38" s="85">
        <v>5600</v>
      </c>
      <c r="BS38" s="85">
        <v>510</v>
      </c>
      <c r="BT38" s="85">
        <v>3300</v>
      </c>
      <c r="BU38" s="85">
        <v>3400</v>
      </c>
      <c r="BV38" s="85">
        <v>390</v>
      </c>
      <c r="BW38" s="85">
        <v>280</v>
      </c>
      <c r="BX38" s="85">
        <v>3100</v>
      </c>
      <c r="BY38" s="85">
        <v>130</v>
      </c>
      <c r="BZ38" s="85">
        <v>1000</v>
      </c>
      <c r="CA38" s="85">
        <v>470</v>
      </c>
      <c r="CB38" s="85">
        <v>170</v>
      </c>
      <c r="CC38" s="85">
        <v>2100</v>
      </c>
      <c r="CD38" s="85">
        <v>520</v>
      </c>
      <c r="CE38" s="156">
        <v>450</v>
      </c>
      <c r="CF38" s="85">
        <v>3200</v>
      </c>
      <c r="CG38" s="85">
        <v>170</v>
      </c>
      <c r="CH38" s="156">
        <v>370</v>
      </c>
      <c r="CI38" s="85">
        <v>890</v>
      </c>
      <c r="CJ38" s="85">
        <v>580</v>
      </c>
      <c r="CK38" s="156">
        <v>300</v>
      </c>
      <c r="CL38" s="85">
        <v>810</v>
      </c>
      <c r="CM38" s="85">
        <v>460</v>
      </c>
      <c r="CN38" s="156">
        <v>190</v>
      </c>
      <c r="CO38" s="85">
        <v>680</v>
      </c>
      <c r="CP38" s="85">
        <v>860</v>
      </c>
      <c r="CQ38" s="156">
        <v>280</v>
      </c>
      <c r="CR38" s="85">
        <v>1100</v>
      </c>
      <c r="CS38" s="156">
        <v>6200</v>
      </c>
      <c r="CT38" s="85">
        <v>320</v>
      </c>
      <c r="CU38" s="85">
        <v>3600</v>
      </c>
      <c r="CV38" s="156">
        <v>1500</v>
      </c>
      <c r="CW38" s="85">
        <v>46</v>
      </c>
      <c r="CX38" s="85">
        <v>2300</v>
      </c>
      <c r="CY38" s="156">
        <v>1200</v>
      </c>
      <c r="CZ38" s="85">
        <v>240</v>
      </c>
      <c r="DA38" s="85">
        <v>3200</v>
      </c>
      <c r="DB38" s="156">
        <v>1300</v>
      </c>
      <c r="DC38" s="85">
        <v>290</v>
      </c>
      <c r="DD38" s="85">
        <v>940</v>
      </c>
      <c r="DE38" s="156">
        <v>230</v>
      </c>
      <c r="DF38" s="85">
        <v>350</v>
      </c>
      <c r="DG38" s="85">
        <v>2000</v>
      </c>
      <c r="DH38" s="156">
        <v>950</v>
      </c>
      <c r="DI38" s="85">
        <v>510</v>
      </c>
      <c r="DJ38" s="85">
        <v>1900</v>
      </c>
      <c r="DK38" s="156">
        <v>2200</v>
      </c>
      <c r="DL38" s="85">
        <v>640</v>
      </c>
      <c r="DM38" s="85">
        <v>7500</v>
      </c>
      <c r="DN38" s="156">
        <v>1400</v>
      </c>
      <c r="DO38" s="85">
        <v>670</v>
      </c>
      <c r="DP38" s="85">
        <v>2600</v>
      </c>
      <c r="DQ38" s="156">
        <v>1600</v>
      </c>
      <c r="DR38" s="85">
        <v>550</v>
      </c>
      <c r="DS38" s="85">
        <v>710</v>
      </c>
      <c r="DT38" s="85">
        <v>300</v>
      </c>
      <c r="DU38" s="85">
        <v>260</v>
      </c>
      <c r="DV38" s="85">
        <v>2100</v>
      </c>
      <c r="DW38" s="85">
        <v>340</v>
      </c>
      <c r="DX38" s="85">
        <v>310</v>
      </c>
      <c r="DY38" s="85">
        <v>3100</v>
      </c>
      <c r="DZ38" s="85">
        <v>960</v>
      </c>
      <c r="EA38" s="85">
        <v>320</v>
      </c>
    </row>
    <row r="39" spans="1:154">
      <c r="A39" s="20" t="s">
        <v>187</v>
      </c>
      <c r="B39" s="122"/>
      <c r="C39" s="156">
        <v>28</v>
      </c>
      <c r="D39" s="85">
        <v>35</v>
      </c>
      <c r="E39" s="85">
        <v>8</v>
      </c>
      <c r="F39" s="156">
        <v>4</v>
      </c>
      <c r="G39" s="85">
        <v>2</v>
      </c>
      <c r="H39" s="85">
        <v>2</v>
      </c>
      <c r="I39" s="156">
        <v>12</v>
      </c>
      <c r="J39" s="85">
        <v>6</v>
      </c>
      <c r="K39" s="156">
        <v>110</v>
      </c>
      <c r="L39" s="156">
        <v>100</v>
      </c>
      <c r="M39" s="85">
        <v>5</v>
      </c>
      <c r="N39" s="85">
        <v>5</v>
      </c>
      <c r="O39" s="156">
        <v>5</v>
      </c>
      <c r="P39" s="85">
        <v>6</v>
      </c>
      <c r="Q39" s="85">
        <v>2</v>
      </c>
      <c r="R39" s="156">
        <v>11</v>
      </c>
      <c r="S39" s="85">
        <v>610</v>
      </c>
      <c r="T39" s="85">
        <v>25</v>
      </c>
      <c r="U39" s="156">
        <v>14</v>
      </c>
      <c r="V39" s="85">
        <v>35</v>
      </c>
      <c r="W39" s="85">
        <v>19</v>
      </c>
      <c r="X39" s="156">
        <v>6</v>
      </c>
      <c r="Y39" s="85">
        <v>7</v>
      </c>
      <c r="Z39" s="156">
        <v>2</v>
      </c>
      <c r="AA39" s="156">
        <v>6</v>
      </c>
      <c r="AB39" s="85">
        <v>31</v>
      </c>
      <c r="AC39" s="156">
        <v>4</v>
      </c>
      <c r="AD39" s="156">
        <v>2</v>
      </c>
      <c r="AE39" s="85">
        <v>2</v>
      </c>
      <c r="AF39" s="156">
        <v>5</v>
      </c>
      <c r="AG39" s="156">
        <v>2</v>
      </c>
      <c r="AH39" s="85">
        <v>130</v>
      </c>
      <c r="AI39" s="85">
        <v>5</v>
      </c>
      <c r="AJ39" s="156">
        <v>11</v>
      </c>
      <c r="AK39" s="85">
        <v>20</v>
      </c>
      <c r="AL39" s="85">
        <v>5</v>
      </c>
      <c r="AM39" s="156">
        <v>80</v>
      </c>
      <c r="AN39" s="85">
        <v>1900</v>
      </c>
      <c r="AO39" s="85">
        <v>2200</v>
      </c>
      <c r="AP39" s="85">
        <v>3</v>
      </c>
      <c r="AQ39" s="85">
        <v>32</v>
      </c>
      <c r="AR39" s="85">
        <v>5</v>
      </c>
      <c r="AS39" s="85">
        <v>6</v>
      </c>
      <c r="AT39" s="85">
        <v>35</v>
      </c>
      <c r="AU39" s="156">
        <v>27</v>
      </c>
      <c r="AV39" s="85">
        <v>38</v>
      </c>
      <c r="AW39" s="85">
        <v>23</v>
      </c>
      <c r="AX39" s="156">
        <v>4</v>
      </c>
      <c r="AY39" s="85">
        <v>32</v>
      </c>
      <c r="AZ39" s="85">
        <v>27</v>
      </c>
      <c r="BA39" s="156">
        <v>25</v>
      </c>
      <c r="BB39" s="85">
        <v>8</v>
      </c>
      <c r="BC39" s="85">
        <v>33</v>
      </c>
      <c r="BD39" s="85">
        <v>12</v>
      </c>
      <c r="BE39" s="85">
        <v>3</v>
      </c>
      <c r="BF39" s="85">
        <v>13</v>
      </c>
      <c r="BG39" s="85">
        <v>3</v>
      </c>
      <c r="BH39" s="85">
        <v>8</v>
      </c>
      <c r="BI39" s="85">
        <v>21</v>
      </c>
      <c r="BJ39" s="85">
        <v>13</v>
      </c>
      <c r="BK39" s="85">
        <v>34</v>
      </c>
      <c r="BL39" s="85">
        <v>16</v>
      </c>
      <c r="BM39" s="85">
        <v>1</v>
      </c>
      <c r="BN39" s="85">
        <v>30</v>
      </c>
      <c r="BO39" s="85">
        <v>17</v>
      </c>
      <c r="BP39" s="85">
        <v>3</v>
      </c>
      <c r="BQ39" s="85">
        <v>8</v>
      </c>
      <c r="BR39" s="85">
        <v>9</v>
      </c>
      <c r="BS39" s="85">
        <v>3</v>
      </c>
      <c r="BT39" s="85">
        <v>43</v>
      </c>
      <c r="BU39" s="85">
        <v>52</v>
      </c>
      <c r="BV39" s="85">
        <v>7</v>
      </c>
      <c r="BW39" s="85">
        <v>6</v>
      </c>
      <c r="BX39" s="85">
        <v>26</v>
      </c>
      <c r="BY39" s="85">
        <v>4</v>
      </c>
      <c r="BZ39" s="85">
        <v>15</v>
      </c>
      <c r="CA39" s="85">
        <v>12</v>
      </c>
      <c r="CB39" s="85">
        <v>6</v>
      </c>
      <c r="CC39" s="85">
        <v>7</v>
      </c>
      <c r="CD39" s="85">
        <v>15</v>
      </c>
      <c r="CE39" s="156">
        <v>16</v>
      </c>
      <c r="CF39" s="85">
        <v>14</v>
      </c>
      <c r="CG39" s="85">
        <v>8</v>
      </c>
      <c r="CH39" s="156">
        <v>7</v>
      </c>
      <c r="CI39" s="85">
        <v>14</v>
      </c>
      <c r="CJ39" s="85">
        <v>23</v>
      </c>
      <c r="CK39" s="156">
        <v>30</v>
      </c>
      <c r="CL39" s="85">
        <v>17</v>
      </c>
      <c r="CM39" s="85">
        <v>160</v>
      </c>
      <c r="CN39" s="156">
        <v>23</v>
      </c>
      <c r="CO39" s="85">
        <v>43</v>
      </c>
      <c r="CP39" s="85">
        <v>25</v>
      </c>
      <c r="CQ39" s="156">
        <v>11</v>
      </c>
      <c r="CR39" s="85">
        <v>9</v>
      </c>
      <c r="CS39" s="156">
        <v>10</v>
      </c>
      <c r="CT39" s="85">
        <v>1</v>
      </c>
      <c r="CU39" s="85">
        <v>10</v>
      </c>
      <c r="CV39" s="156">
        <v>19</v>
      </c>
      <c r="CW39" s="85">
        <v>1</v>
      </c>
      <c r="CX39" s="85">
        <v>5</v>
      </c>
      <c r="CY39" s="156">
        <v>21</v>
      </c>
      <c r="CZ39" s="85">
        <v>17</v>
      </c>
      <c r="DA39" s="85">
        <v>55</v>
      </c>
      <c r="DB39" s="156">
        <v>29</v>
      </c>
      <c r="DC39" s="85">
        <v>9</v>
      </c>
      <c r="DD39" s="85">
        <v>12</v>
      </c>
      <c r="DE39" s="156">
        <v>15</v>
      </c>
      <c r="DF39" s="85">
        <v>13</v>
      </c>
      <c r="DG39" s="85">
        <v>23</v>
      </c>
      <c r="DH39" s="156">
        <v>26</v>
      </c>
      <c r="DI39" s="85">
        <v>4</v>
      </c>
      <c r="DJ39" s="85">
        <v>3</v>
      </c>
      <c r="DK39" s="156">
        <v>19</v>
      </c>
      <c r="DL39" s="85">
        <v>3</v>
      </c>
      <c r="DM39" s="85">
        <v>7</v>
      </c>
      <c r="DN39" s="156">
        <v>13</v>
      </c>
      <c r="DO39" s="85">
        <v>7</v>
      </c>
      <c r="DP39" s="85">
        <v>4</v>
      </c>
      <c r="DQ39" s="156">
        <v>16</v>
      </c>
      <c r="DR39" s="85">
        <v>6</v>
      </c>
      <c r="DS39" s="85">
        <v>5</v>
      </c>
      <c r="DT39" s="85">
        <v>3</v>
      </c>
      <c r="DU39" s="85">
        <v>3</v>
      </c>
      <c r="DV39" s="85">
        <v>8</v>
      </c>
      <c r="DW39" s="85">
        <v>5</v>
      </c>
      <c r="DX39" s="85">
        <v>11</v>
      </c>
      <c r="DY39" s="85">
        <v>24</v>
      </c>
      <c r="DZ39" s="85">
        <v>20</v>
      </c>
      <c r="EA39" s="85">
        <v>24</v>
      </c>
    </row>
    <row r="40" spans="1:154">
      <c r="A40" s="20" t="s">
        <v>188</v>
      </c>
      <c r="B40" s="122"/>
      <c r="C40" s="156">
        <v>28</v>
      </c>
      <c r="D40" s="85">
        <v>240</v>
      </c>
      <c r="E40" s="85">
        <v>14</v>
      </c>
      <c r="F40" s="156">
        <v>48</v>
      </c>
      <c r="G40" s="85">
        <v>39</v>
      </c>
      <c r="H40" s="85">
        <v>40</v>
      </c>
      <c r="I40" s="156">
        <v>27</v>
      </c>
      <c r="J40" s="85">
        <v>51</v>
      </c>
      <c r="K40" s="156">
        <v>350</v>
      </c>
      <c r="L40" s="156">
        <v>41</v>
      </c>
      <c r="M40" s="85">
        <v>18</v>
      </c>
      <c r="N40" s="85">
        <v>59</v>
      </c>
      <c r="O40" s="156">
        <v>6</v>
      </c>
      <c r="P40" s="85">
        <v>26</v>
      </c>
      <c r="Q40" s="85">
        <v>1</v>
      </c>
      <c r="R40" s="156">
        <v>14</v>
      </c>
      <c r="S40" s="85">
        <v>38</v>
      </c>
      <c r="T40" s="85">
        <v>15</v>
      </c>
      <c r="U40" s="156">
        <v>16</v>
      </c>
      <c r="V40" s="85">
        <v>36</v>
      </c>
      <c r="W40" s="85">
        <v>33</v>
      </c>
      <c r="X40" s="156">
        <v>90</v>
      </c>
      <c r="Y40" s="85">
        <v>57</v>
      </c>
      <c r="Z40" s="156">
        <v>46</v>
      </c>
      <c r="AA40" s="156">
        <v>30</v>
      </c>
      <c r="AB40" s="85">
        <v>49</v>
      </c>
      <c r="AC40" s="156">
        <v>27</v>
      </c>
      <c r="AD40" s="156">
        <v>18</v>
      </c>
      <c r="AE40" s="85">
        <v>87</v>
      </c>
      <c r="AF40" s="156">
        <v>54</v>
      </c>
      <c r="AG40" s="156">
        <v>190</v>
      </c>
      <c r="AH40" s="85">
        <v>120</v>
      </c>
      <c r="AI40" s="85">
        <v>42</v>
      </c>
      <c r="AJ40" s="156">
        <v>38</v>
      </c>
      <c r="AK40" s="85">
        <v>160</v>
      </c>
      <c r="AL40" s="85">
        <v>13</v>
      </c>
      <c r="AM40" s="156">
        <v>600</v>
      </c>
      <c r="AN40" s="85">
        <v>1600</v>
      </c>
      <c r="AO40" s="85">
        <v>190</v>
      </c>
      <c r="AP40" s="85">
        <v>69</v>
      </c>
      <c r="AQ40" s="85">
        <v>180</v>
      </c>
      <c r="AR40" s="85">
        <v>58</v>
      </c>
      <c r="AS40" s="85">
        <v>43</v>
      </c>
      <c r="AT40" s="85">
        <v>160</v>
      </c>
      <c r="AU40" s="156">
        <v>66</v>
      </c>
      <c r="AV40" s="85">
        <v>110</v>
      </c>
      <c r="AW40" s="85">
        <v>110</v>
      </c>
      <c r="AX40" s="156">
        <v>20</v>
      </c>
      <c r="AY40" s="85">
        <v>32</v>
      </c>
      <c r="AZ40" s="85">
        <v>83</v>
      </c>
      <c r="BA40" s="156">
        <v>130</v>
      </c>
      <c r="BB40" s="85">
        <v>7</v>
      </c>
      <c r="BC40" s="85">
        <v>51</v>
      </c>
      <c r="BD40" s="85">
        <v>23</v>
      </c>
      <c r="BE40" s="85">
        <v>7</v>
      </c>
      <c r="BF40" s="85">
        <v>16</v>
      </c>
      <c r="BG40" s="85">
        <v>6</v>
      </c>
      <c r="BH40" s="85">
        <v>22</v>
      </c>
      <c r="BI40" s="85">
        <v>14</v>
      </c>
      <c r="BJ40" s="85">
        <v>14</v>
      </c>
      <c r="BK40" s="85">
        <v>78</v>
      </c>
      <c r="BL40" s="85">
        <v>79</v>
      </c>
      <c r="BM40" s="85">
        <v>3</v>
      </c>
      <c r="BN40" s="85">
        <v>56</v>
      </c>
      <c r="BO40" s="85">
        <v>20</v>
      </c>
      <c r="BP40" s="85">
        <v>4</v>
      </c>
      <c r="BQ40" s="85">
        <v>15</v>
      </c>
      <c r="BR40" s="85">
        <v>34</v>
      </c>
      <c r="BS40" s="85">
        <v>23</v>
      </c>
      <c r="BT40" s="85">
        <v>30</v>
      </c>
      <c r="BU40" s="85">
        <v>170</v>
      </c>
      <c r="BV40" s="85">
        <v>69</v>
      </c>
      <c r="BW40" s="85">
        <v>68</v>
      </c>
      <c r="BX40" s="85">
        <v>280</v>
      </c>
      <c r="BY40" s="85">
        <v>58</v>
      </c>
      <c r="BZ40" s="85">
        <v>12</v>
      </c>
      <c r="CA40" s="85">
        <v>23</v>
      </c>
      <c r="CB40" s="85">
        <v>84</v>
      </c>
      <c r="CC40" s="85">
        <v>130</v>
      </c>
      <c r="CD40" s="85">
        <v>180</v>
      </c>
      <c r="CE40" s="156">
        <v>110</v>
      </c>
      <c r="CF40" s="85">
        <v>55</v>
      </c>
      <c r="CG40" s="85">
        <v>45</v>
      </c>
      <c r="CH40" s="156">
        <v>32</v>
      </c>
      <c r="CI40" s="85">
        <v>200</v>
      </c>
      <c r="CJ40" s="85">
        <v>84</v>
      </c>
      <c r="CK40" s="156">
        <v>43</v>
      </c>
      <c r="CL40" s="85">
        <v>41</v>
      </c>
      <c r="CM40" s="85">
        <v>70</v>
      </c>
      <c r="CN40" s="156">
        <v>28</v>
      </c>
      <c r="CO40" s="85">
        <v>310</v>
      </c>
      <c r="CP40" s="85">
        <v>110</v>
      </c>
      <c r="CQ40" s="156">
        <v>120</v>
      </c>
      <c r="CR40" s="85">
        <v>160</v>
      </c>
      <c r="CS40" s="156">
        <v>1100</v>
      </c>
      <c r="CT40" s="85">
        <v>77</v>
      </c>
      <c r="CU40" s="85">
        <v>35</v>
      </c>
      <c r="CV40" s="156">
        <v>56</v>
      </c>
      <c r="CW40" s="85">
        <v>10</v>
      </c>
      <c r="CX40" s="85">
        <v>23</v>
      </c>
      <c r="CY40" s="156">
        <v>5</v>
      </c>
      <c r="CZ40" s="85">
        <v>23</v>
      </c>
      <c r="DA40" s="85">
        <v>60</v>
      </c>
      <c r="DB40" s="156">
        <v>42</v>
      </c>
      <c r="DC40" s="85">
        <v>31</v>
      </c>
      <c r="DD40" s="85">
        <v>19</v>
      </c>
      <c r="DE40" s="156">
        <v>11</v>
      </c>
      <c r="DF40" s="85">
        <v>13</v>
      </c>
      <c r="DG40" s="85">
        <v>120</v>
      </c>
      <c r="DH40" s="156">
        <v>350</v>
      </c>
      <c r="DI40" s="85">
        <v>16</v>
      </c>
      <c r="DJ40" s="85">
        <v>19</v>
      </c>
      <c r="DK40" s="156">
        <v>38</v>
      </c>
      <c r="DL40" s="85">
        <v>17</v>
      </c>
      <c r="DM40" s="85">
        <v>93</v>
      </c>
      <c r="DN40" s="156">
        <v>50</v>
      </c>
      <c r="DO40" s="85">
        <v>27</v>
      </c>
      <c r="DP40" s="85">
        <v>21</v>
      </c>
      <c r="DQ40" s="156">
        <v>19</v>
      </c>
      <c r="DR40" s="85">
        <v>41</v>
      </c>
      <c r="DS40" s="85">
        <v>59</v>
      </c>
      <c r="DT40" s="85">
        <v>47</v>
      </c>
      <c r="DU40" s="85">
        <v>65</v>
      </c>
      <c r="DV40" s="85">
        <v>55</v>
      </c>
      <c r="DW40" s="85">
        <v>23</v>
      </c>
      <c r="DX40" s="85">
        <v>35</v>
      </c>
      <c r="DY40" s="85">
        <v>110</v>
      </c>
      <c r="DZ40" s="85">
        <v>63</v>
      </c>
      <c r="EA40" s="85">
        <v>45</v>
      </c>
    </row>
    <row r="41" spans="1:154">
      <c r="A41" s="20" t="s">
        <v>189</v>
      </c>
      <c r="B41" s="122"/>
      <c r="C41" s="156">
        <v>2</v>
      </c>
      <c r="D41" s="85">
        <v>1</v>
      </c>
      <c r="E41" s="85">
        <v>3</v>
      </c>
      <c r="F41" s="156">
        <v>2</v>
      </c>
      <c r="G41" s="85">
        <v>1</v>
      </c>
      <c r="H41" s="85">
        <v>1</v>
      </c>
      <c r="I41" s="156">
        <v>4</v>
      </c>
      <c r="J41" s="85">
        <v>2</v>
      </c>
      <c r="K41" s="156">
        <v>4</v>
      </c>
      <c r="L41" s="156">
        <v>6</v>
      </c>
      <c r="M41" s="85" t="s">
        <v>152</v>
      </c>
      <c r="N41" s="85">
        <v>2</v>
      </c>
      <c r="O41" s="156">
        <v>4</v>
      </c>
      <c r="P41" s="85">
        <v>8</v>
      </c>
      <c r="Q41" s="85" t="s">
        <v>152</v>
      </c>
      <c r="R41" s="156">
        <v>5</v>
      </c>
      <c r="S41" s="85">
        <v>26</v>
      </c>
      <c r="T41" s="85">
        <v>2</v>
      </c>
      <c r="U41" s="156">
        <v>3</v>
      </c>
      <c r="V41" s="85">
        <v>5</v>
      </c>
      <c r="W41" s="85">
        <v>2</v>
      </c>
      <c r="X41" s="156">
        <v>13</v>
      </c>
      <c r="Y41" s="85">
        <v>190</v>
      </c>
      <c r="Z41" s="156">
        <v>3</v>
      </c>
      <c r="AA41" s="156">
        <v>240</v>
      </c>
      <c r="AB41" s="85">
        <v>4</v>
      </c>
      <c r="AC41" s="156">
        <v>58</v>
      </c>
      <c r="AD41" s="156">
        <v>6</v>
      </c>
      <c r="AE41" s="85">
        <v>3</v>
      </c>
      <c r="AF41" s="156">
        <v>4</v>
      </c>
      <c r="AG41" s="156">
        <v>2</v>
      </c>
      <c r="AH41" s="85">
        <v>73</v>
      </c>
      <c r="AI41" s="85">
        <v>2</v>
      </c>
      <c r="AJ41" s="156">
        <v>11</v>
      </c>
      <c r="AK41" s="85">
        <v>15</v>
      </c>
      <c r="AL41" s="85">
        <v>4</v>
      </c>
      <c r="AM41" s="156">
        <v>9</v>
      </c>
      <c r="AN41" s="85">
        <v>120</v>
      </c>
      <c r="AO41" s="85">
        <v>6</v>
      </c>
      <c r="AP41" s="85">
        <v>2</v>
      </c>
      <c r="AQ41" s="85">
        <v>4</v>
      </c>
      <c r="AR41" s="85">
        <v>2</v>
      </c>
      <c r="AS41" s="85">
        <v>3</v>
      </c>
      <c r="AT41" s="85">
        <v>5</v>
      </c>
      <c r="AU41" s="156">
        <v>5</v>
      </c>
      <c r="AV41" s="85">
        <v>12</v>
      </c>
      <c r="AW41" s="85">
        <v>15</v>
      </c>
      <c r="AX41" s="156">
        <v>1</v>
      </c>
      <c r="AY41" s="85">
        <v>2</v>
      </c>
      <c r="AZ41" s="85">
        <v>8</v>
      </c>
      <c r="BA41" s="156">
        <v>9</v>
      </c>
      <c r="BB41" s="85">
        <v>2</v>
      </c>
      <c r="BC41" s="85">
        <v>37</v>
      </c>
      <c r="BD41" s="85">
        <v>4</v>
      </c>
      <c r="BE41" s="85">
        <v>3</v>
      </c>
      <c r="BF41" s="85">
        <v>3</v>
      </c>
      <c r="BG41" s="85">
        <v>1</v>
      </c>
      <c r="BH41" s="85">
        <v>6</v>
      </c>
      <c r="BI41" s="85">
        <v>3</v>
      </c>
      <c r="BJ41" s="85">
        <v>1</v>
      </c>
      <c r="BK41" s="85">
        <v>16</v>
      </c>
      <c r="BL41" s="85">
        <v>21</v>
      </c>
      <c r="BM41" s="85" t="s">
        <v>153</v>
      </c>
      <c r="BN41" s="85">
        <v>44</v>
      </c>
      <c r="BO41" s="85">
        <v>62</v>
      </c>
      <c r="BP41" s="85">
        <v>2</v>
      </c>
      <c r="BQ41" s="85">
        <v>10</v>
      </c>
      <c r="BR41" s="85">
        <v>8</v>
      </c>
      <c r="BS41" s="85">
        <v>3</v>
      </c>
      <c r="BT41" s="85">
        <v>2</v>
      </c>
      <c r="BU41" s="85">
        <v>48</v>
      </c>
      <c r="BV41" s="85">
        <v>13</v>
      </c>
      <c r="BW41" s="85">
        <v>1</v>
      </c>
      <c r="BX41" s="85">
        <v>27</v>
      </c>
      <c r="BY41" s="85">
        <v>2</v>
      </c>
      <c r="BZ41" s="85">
        <v>4</v>
      </c>
      <c r="CA41" s="85">
        <v>2</v>
      </c>
      <c r="CB41" s="85">
        <v>1</v>
      </c>
      <c r="CC41" s="85">
        <v>10</v>
      </c>
      <c r="CD41" s="85">
        <v>21</v>
      </c>
      <c r="CE41" s="156">
        <v>11</v>
      </c>
      <c r="CF41" s="85">
        <v>140</v>
      </c>
      <c r="CG41" s="85">
        <v>23</v>
      </c>
      <c r="CH41" s="156">
        <v>18</v>
      </c>
      <c r="CI41" s="85">
        <v>3</v>
      </c>
      <c r="CJ41" s="85">
        <v>8</v>
      </c>
      <c r="CK41" s="156">
        <v>1</v>
      </c>
      <c r="CL41" s="85">
        <v>1</v>
      </c>
      <c r="CM41" s="85">
        <v>25</v>
      </c>
      <c r="CN41" s="156">
        <v>2</v>
      </c>
      <c r="CO41" s="85">
        <v>6</v>
      </c>
      <c r="CP41" s="85">
        <v>8</v>
      </c>
      <c r="CQ41" s="156">
        <v>12</v>
      </c>
      <c r="CR41" s="85">
        <v>76</v>
      </c>
      <c r="CS41" s="156">
        <v>14</v>
      </c>
      <c r="CT41" s="85">
        <v>1</v>
      </c>
      <c r="CU41" s="85">
        <v>4</v>
      </c>
      <c r="CV41" s="156">
        <v>12</v>
      </c>
      <c r="CW41" s="85">
        <v>23</v>
      </c>
      <c r="CX41" s="85">
        <v>12</v>
      </c>
      <c r="CY41" s="156">
        <v>5</v>
      </c>
      <c r="CZ41" s="85">
        <v>4</v>
      </c>
      <c r="DA41" s="85">
        <v>7</v>
      </c>
      <c r="DB41" s="156">
        <v>12</v>
      </c>
      <c r="DC41" s="85">
        <v>1</v>
      </c>
      <c r="DD41" s="85">
        <v>2</v>
      </c>
      <c r="DE41" s="156">
        <v>6</v>
      </c>
      <c r="DF41" s="85">
        <v>5</v>
      </c>
      <c r="DG41" s="85">
        <v>9</v>
      </c>
      <c r="DH41" s="156">
        <v>25</v>
      </c>
      <c r="DI41" s="85">
        <v>6</v>
      </c>
      <c r="DJ41" s="85">
        <v>4</v>
      </c>
      <c r="DK41" s="156">
        <v>18</v>
      </c>
      <c r="DL41" s="85">
        <v>6</v>
      </c>
      <c r="DM41" s="85">
        <v>17</v>
      </c>
      <c r="DN41" s="156">
        <v>19</v>
      </c>
      <c r="DO41" s="85">
        <v>6</v>
      </c>
      <c r="DP41" s="85" t="s">
        <v>152</v>
      </c>
      <c r="DQ41" s="156">
        <v>5</v>
      </c>
      <c r="DR41" s="85">
        <v>4</v>
      </c>
      <c r="DS41" s="85">
        <v>5</v>
      </c>
      <c r="DT41" s="85">
        <v>3</v>
      </c>
      <c r="DU41" s="85">
        <v>2</v>
      </c>
      <c r="DV41" s="85">
        <v>8</v>
      </c>
      <c r="DW41" s="85">
        <v>5</v>
      </c>
      <c r="DX41" s="85">
        <v>11</v>
      </c>
      <c r="DY41" s="85">
        <v>8</v>
      </c>
      <c r="DZ41" s="85">
        <v>10</v>
      </c>
      <c r="EA41" s="85">
        <v>2</v>
      </c>
    </row>
    <row r="42" spans="1:154">
      <c r="A42" s="179" t="s">
        <v>190</v>
      </c>
      <c r="B42" s="168"/>
      <c r="C42" s="42">
        <v>19.2</v>
      </c>
      <c r="D42" s="177">
        <v>18.84</v>
      </c>
      <c r="E42" s="177">
        <v>16.829999999999998</v>
      </c>
      <c r="F42" s="42">
        <v>16.010000000000002</v>
      </c>
      <c r="G42" s="177">
        <v>14.29</v>
      </c>
      <c r="H42" s="177">
        <v>12.89</v>
      </c>
      <c r="I42" s="42">
        <v>18.75</v>
      </c>
      <c r="J42" s="177">
        <v>14.88</v>
      </c>
      <c r="K42" s="42">
        <v>21.19</v>
      </c>
      <c r="L42" s="42">
        <v>22.28</v>
      </c>
      <c r="M42" s="177">
        <v>13.08</v>
      </c>
      <c r="N42" s="177">
        <v>14.58</v>
      </c>
      <c r="O42" s="42">
        <v>16.25</v>
      </c>
      <c r="P42" s="177">
        <v>18.350000000000001</v>
      </c>
      <c r="Q42" s="177">
        <v>9.8800000000000008</v>
      </c>
      <c r="R42" s="42">
        <v>18.7</v>
      </c>
      <c r="S42" s="177">
        <v>21.17</v>
      </c>
      <c r="T42" s="177">
        <v>14.16</v>
      </c>
      <c r="U42" s="42">
        <v>15.68</v>
      </c>
      <c r="V42" s="177">
        <v>17.78</v>
      </c>
      <c r="W42" s="177">
        <v>14.63</v>
      </c>
      <c r="X42" s="42">
        <v>15.01</v>
      </c>
      <c r="Y42" s="177">
        <v>15.81</v>
      </c>
      <c r="Z42" s="42">
        <v>10.89</v>
      </c>
      <c r="AA42" s="42">
        <v>19</v>
      </c>
      <c r="AB42" s="177">
        <v>14.27</v>
      </c>
      <c r="AC42" s="42">
        <v>13.1</v>
      </c>
      <c r="AD42" s="42">
        <v>13.89</v>
      </c>
      <c r="AE42" s="177">
        <v>15.7</v>
      </c>
      <c r="AF42" s="42">
        <v>13.49</v>
      </c>
      <c r="AG42" s="42">
        <v>10.7</v>
      </c>
      <c r="AH42" s="177">
        <v>21.06</v>
      </c>
      <c r="AI42" s="177">
        <v>13.25</v>
      </c>
      <c r="AJ42" s="42">
        <v>15.79</v>
      </c>
      <c r="AK42" s="177">
        <v>19.04</v>
      </c>
      <c r="AL42" s="177">
        <v>10.46</v>
      </c>
      <c r="AM42" s="42">
        <v>20.92</v>
      </c>
      <c r="AN42" s="177">
        <v>24.83</v>
      </c>
      <c r="AO42" s="177">
        <v>20.25</v>
      </c>
      <c r="AP42" s="177">
        <v>16.27</v>
      </c>
      <c r="AQ42" s="177">
        <v>19.95</v>
      </c>
      <c r="AR42" s="177">
        <v>15.32</v>
      </c>
      <c r="AS42" s="177">
        <v>12.97</v>
      </c>
      <c r="AT42" s="177">
        <v>16.96</v>
      </c>
      <c r="AU42" s="42">
        <v>14.61</v>
      </c>
      <c r="AV42" s="177">
        <v>18.36</v>
      </c>
      <c r="AW42" s="177">
        <v>17</v>
      </c>
      <c r="AX42" s="42">
        <v>10.6</v>
      </c>
      <c r="AY42" s="177">
        <v>17.600000000000001</v>
      </c>
      <c r="AZ42" s="177">
        <v>15.55</v>
      </c>
      <c r="BA42" s="42">
        <v>14.24</v>
      </c>
      <c r="BB42" s="177">
        <v>12.84</v>
      </c>
      <c r="BC42" s="177">
        <v>18.09</v>
      </c>
      <c r="BD42" s="177">
        <v>15.57</v>
      </c>
      <c r="BE42" s="177">
        <v>16.809999999999999</v>
      </c>
      <c r="BF42" s="177">
        <v>19.41</v>
      </c>
      <c r="BG42" s="177">
        <v>13</v>
      </c>
      <c r="BH42" s="177">
        <v>18.2</v>
      </c>
      <c r="BI42" s="177">
        <v>17.75</v>
      </c>
      <c r="BJ42" s="177">
        <v>11.77</v>
      </c>
      <c r="BK42" s="177">
        <v>21.78</v>
      </c>
      <c r="BL42" s="177">
        <v>17.829999999999998</v>
      </c>
      <c r="BM42" s="177">
        <v>9.6199999999999992</v>
      </c>
      <c r="BN42" s="177">
        <v>18.82</v>
      </c>
      <c r="BO42" s="177">
        <v>18.78</v>
      </c>
      <c r="BP42" s="177">
        <v>10.92</v>
      </c>
      <c r="BQ42" s="177">
        <v>20.309999999999999</v>
      </c>
      <c r="BR42" s="177">
        <v>18.45</v>
      </c>
      <c r="BS42" s="177">
        <v>12.63</v>
      </c>
      <c r="BT42" s="177">
        <v>16.350000000000001</v>
      </c>
      <c r="BU42" s="177">
        <v>21.46</v>
      </c>
      <c r="BV42" s="177">
        <v>16.05</v>
      </c>
      <c r="BW42" s="177">
        <v>13.02</v>
      </c>
      <c r="BX42" s="177">
        <v>21.39</v>
      </c>
      <c r="BY42" s="177">
        <v>10.27</v>
      </c>
      <c r="BZ42" s="177">
        <v>15.42</v>
      </c>
      <c r="CA42" s="177">
        <v>13.42</v>
      </c>
      <c r="CB42" s="177">
        <v>12.69</v>
      </c>
      <c r="CC42" s="177">
        <v>18.489999999999998</v>
      </c>
      <c r="CD42" s="177">
        <v>16.649999999999999</v>
      </c>
      <c r="CE42" s="42">
        <v>16.309999999999999</v>
      </c>
      <c r="CF42" s="177">
        <v>20.34</v>
      </c>
      <c r="CG42" s="177">
        <v>13.14</v>
      </c>
      <c r="CH42" s="42">
        <v>14.8</v>
      </c>
      <c r="CI42" s="177">
        <v>16.53</v>
      </c>
      <c r="CJ42" s="177">
        <v>15.17</v>
      </c>
      <c r="CK42" s="42">
        <v>13.08</v>
      </c>
      <c r="CL42" s="177">
        <v>13.73</v>
      </c>
      <c r="CM42" s="177">
        <v>16.45</v>
      </c>
      <c r="CN42" s="42">
        <v>11.95</v>
      </c>
      <c r="CO42" s="177">
        <v>17.920000000000002</v>
      </c>
      <c r="CP42" s="177">
        <v>15.84</v>
      </c>
      <c r="CQ42" s="42">
        <v>15.12</v>
      </c>
      <c r="CR42" s="177">
        <v>18.3</v>
      </c>
      <c r="CS42" s="42">
        <v>22.73</v>
      </c>
      <c r="CT42" s="177">
        <v>12.18</v>
      </c>
      <c r="CU42" s="177">
        <v>18.27</v>
      </c>
      <c r="CV42" s="42">
        <v>16.73</v>
      </c>
      <c r="CW42" s="177">
        <v>9.51</v>
      </c>
      <c r="CX42" s="177">
        <v>17</v>
      </c>
      <c r="CY42" s="42">
        <v>14.76</v>
      </c>
      <c r="CZ42" s="177">
        <v>13.92</v>
      </c>
      <c r="DA42" s="177">
        <v>19.079999999999998</v>
      </c>
      <c r="DB42" s="42">
        <v>16.239999999999998</v>
      </c>
      <c r="DC42" s="177">
        <v>12.33</v>
      </c>
      <c r="DD42" s="177">
        <v>14.66</v>
      </c>
      <c r="DE42" s="42">
        <v>13.11</v>
      </c>
      <c r="DF42" s="177">
        <v>13.19</v>
      </c>
      <c r="DG42" s="177">
        <v>18.600000000000001</v>
      </c>
      <c r="DH42" s="42">
        <v>18.45</v>
      </c>
      <c r="DI42" s="177">
        <v>13.89</v>
      </c>
      <c r="DJ42" s="177">
        <v>14.84</v>
      </c>
      <c r="DK42" s="42">
        <v>16.62</v>
      </c>
      <c r="DL42" s="177">
        <v>13.57</v>
      </c>
      <c r="DM42" s="177">
        <v>20.45</v>
      </c>
      <c r="DN42" s="42">
        <v>17.39</v>
      </c>
      <c r="DO42" s="177">
        <v>14.67</v>
      </c>
      <c r="DP42" s="177">
        <v>14.56</v>
      </c>
      <c r="DQ42" s="42">
        <v>15.45</v>
      </c>
      <c r="DR42" s="177">
        <v>14.31</v>
      </c>
      <c r="DS42" s="177">
        <v>14.79</v>
      </c>
      <c r="DT42" s="177">
        <v>11.57</v>
      </c>
      <c r="DU42" s="177">
        <v>12.11</v>
      </c>
      <c r="DV42" s="177">
        <v>16.77</v>
      </c>
      <c r="DW42" s="177">
        <v>12.27</v>
      </c>
      <c r="DX42" s="177">
        <v>14.45</v>
      </c>
      <c r="DY42" s="177">
        <v>19.670000000000002</v>
      </c>
      <c r="DZ42" s="177">
        <v>15.31</v>
      </c>
      <c r="EA42" s="177">
        <v>14.43</v>
      </c>
    </row>
    <row r="43" spans="1:154">
      <c r="A43" s="1" t="s">
        <v>191</v>
      </c>
      <c r="B43" s="122"/>
      <c r="C43" s="157">
        <v>1.56</v>
      </c>
      <c r="D43" s="86">
        <v>-1.91</v>
      </c>
      <c r="E43" s="86">
        <v>1.49</v>
      </c>
      <c r="F43" s="157">
        <v>-1.6</v>
      </c>
      <c r="G43" s="86">
        <v>-1.52</v>
      </c>
      <c r="H43" s="86">
        <v>-2.72</v>
      </c>
      <c r="I43" s="157">
        <v>3.8</v>
      </c>
      <c r="J43" s="86">
        <v>0.8</v>
      </c>
      <c r="K43" s="157">
        <v>5.53</v>
      </c>
      <c r="L43" s="157">
        <v>6.23</v>
      </c>
      <c r="M43" s="86">
        <v>2.86</v>
      </c>
      <c r="N43" s="86">
        <v>2.73</v>
      </c>
      <c r="O43" s="157">
        <v>-2.4300000000000002</v>
      </c>
      <c r="P43" s="86">
        <v>2.33</v>
      </c>
      <c r="Q43" s="86">
        <v>-0.88</v>
      </c>
      <c r="R43" s="157">
        <v>-0.73</v>
      </c>
      <c r="S43" s="86">
        <v>3.77</v>
      </c>
      <c r="T43" s="86">
        <v>-1.06</v>
      </c>
      <c r="U43" s="157">
        <v>-3.5</v>
      </c>
      <c r="V43" s="86">
        <v>-0.14000000000000001</v>
      </c>
      <c r="W43" s="86">
        <v>-2.54</v>
      </c>
      <c r="X43" s="157">
        <v>-1.86</v>
      </c>
      <c r="Y43" s="86">
        <v>-0.93</v>
      </c>
      <c r="Z43" s="157">
        <v>-5.13</v>
      </c>
      <c r="AA43" s="157">
        <v>-5.88</v>
      </c>
      <c r="AB43" s="86">
        <v>-3.93</v>
      </c>
      <c r="AC43" s="157">
        <v>-1.47</v>
      </c>
      <c r="AD43" s="157">
        <v>-4.34</v>
      </c>
      <c r="AE43" s="86">
        <v>-4.0199999999999996</v>
      </c>
      <c r="AF43" s="157">
        <v>-1.65</v>
      </c>
      <c r="AG43" s="157">
        <v>-1.65</v>
      </c>
      <c r="AH43" s="86">
        <v>3.32</v>
      </c>
      <c r="AI43" s="86">
        <v>1.1100000000000001</v>
      </c>
      <c r="AJ43" s="157">
        <v>3.36</v>
      </c>
      <c r="AK43" s="86">
        <v>5.72</v>
      </c>
      <c r="AL43" s="86">
        <v>7.0000000000000007E-2</v>
      </c>
      <c r="AM43" s="157">
        <v>2.2999999999999998</v>
      </c>
      <c r="AN43" s="86">
        <v>5.08</v>
      </c>
      <c r="AO43" s="86">
        <v>1.48</v>
      </c>
      <c r="AP43" s="86">
        <v>2.79</v>
      </c>
      <c r="AQ43" s="86">
        <v>7.38</v>
      </c>
      <c r="AR43" s="86">
        <v>2.58</v>
      </c>
      <c r="AS43" s="86">
        <v>6.31</v>
      </c>
      <c r="AT43" s="86">
        <v>7.08</v>
      </c>
      <c r="AU43" s="157">
        <v>6.03</v>
      </c>
      <c r="AV43" s="86">
        <v>-0.28000000000000003</v>
      </c>
      <c r="AW43" s="86">
        <v>2.4500000000000002</v>
      </c>
      <c r="AX43" s="157">
        <v>-0.81</v>
      </c>
      <c r="AY43" s="86">
        <v>-2.5</v>
      </c>
      <c r="AZ43" s="86">
        <v>0.14000000000000001</v>
      </c>
      <c r="BA43" s="157">
        <v>0.91</v>
      </c>
      <c r="BB43" s="86">
        <v>0.11</v>
      </c>
      <c r="BC43" s="86">
        <v>4.41</v>
      </c>
      <c r="BD43" s="86">
        <v>-1.3</v>
      </c>
      <c r="BE43" s="86">
        <v>-1.94</v>
      </c>
      <c r="BF43" s="86">
        <v>-0.26</v>
      </c>
      <c r="BG43" s="86">
        <v>-2.17</v>
      </c>
      <c r="BH43" s="86">
        <v>-0.23</v>
      </c>
      <c r="BI43" s="86">
        <v>0.37</v>
      </c>
      <c r="BJ43" s="86">
        <v>-4.87</v>
      </c>
      <c r="BK43" s="86">
        <v>2.58</v>
      </c>
      <c r="BL43" s="86">
        <v>3.15</v>
      </c>
      <c r="BM43" s="86">
        <v>-1.65</v>
      </c>
      <c r="BN43" s="86">
        <v>6.62</v>
      </c>
      <c r="BO43" s="86">
        <v>-1.96</v>
      </c>
      <c r="BP43" s="86">
        <v>0.21</v>
      </c>
      <c r="BQ43" s="86">
        <v>2.25</v>
      </c>
      <c r="BR43" s="86">
        <v>1.49</v>
      </c>
      <c r="BS43" s="86">
        <v>-3.46</v>
      </c>
      <c r="BT43" s="86">
        <v>-2.04</v>
      </c>
      <c r="BU43" s="86">
        <v>9.75</v>
      </c>
      <c r="BV43" s="86">
        <v>4.04</v>
      </c>
      <c r="BW43" s="86">
        <v>0.68</v>
      </c>
      <c r="BX43" s="86">
        <v>6.75</v>
      </c>
      <c r="BY43" s="86">
        <v>-0.24</v>
      </c>
      <c r="BZ43" s="86">
        <v>1.22</v>
      </c>
      <c r="CA43" s="86">
        <v>0.53</v>
      </c>
      <c r="CB43" s="86">
        <v>4.22</v>
      </c>
      <c r="CC43" s="86">
        <v>2.82</v>
      </c>
      <c r="CD43" s="86">
        <v>0.37</v>
      </c>
      <c r="CE43" s="157">
        <v>0.53</v>
      </c>
      <c r="CF43" s="86">
        <v>2.06</v>
      </c>
      <c r="CG43" s="86">
        <v>-1.46</v>
      </c>
      <c r="CH43" s="157">
        <v>-1.36</v>
      </c>
      <c r="CI43" s="86">
        <v>2.58</v>
      </c>
      <c r="CJ43" s="86">
        <v>1</v>
      </c>
      <c r="CK43" s="157">
        <v>-2.97</v>
      </c>
      <c r="CL43" s="86">
        <v>-6.13</v>
      </c>
      <c r="CM43" s="86">
        <v>-0.8</v>
      </c>
      <c r="CN43" s="157">
        <v>-2.29</v>
      </c>
      <c r="CO43" s="86">
        <v>2.0499999999999998</v>
      </c>
      <c r="CP43" s="86">
        <v>1.81</v>
      </c>
      <c r="CQ43" s="157">
        <v>1.81</v>
      </c>
      <c r="CR43" s="86">
        <v>-1.76</v>
      </c>
      <c r="CS43" s="157">
        <v>2.62</v>
      </c>
      <c r="CT43" s="86">
        <v>-1.47</v>
      </c>
      <c r="CU43" s="86">
        <v>1.7</v>
      </c>
      <c r="CV43" s="157">
        <v>5.17</v>
      </c>
      <c r="CW43" s="86">
        <v>-3.5</v>
      </c>
      <c r="CX43" s="86">
        <v>2.29</v>
      </c>
      <c r="CY43" s="157">
        <v>-2.93</v>
      </c>
      <c r="CZ43" s="86">
        <v>-0.67</v>
      </c>
      <c r="DA43" s="86">
        <v>2.02</v>
      </c>
      <c r="DB43" s="157">
        <v>0.46</v>
      </c>
      <c r="DC43" s="86">
        <v>-2.06</v>
      </c>
      <c r="DD43" s="86">
        <v>-1.59</v>
      </c>
      <c r="DE43" s="157">
        <v>-2.5499999999999998</v>
      </c>
      <c r="DF43" s="86">
        <v>-1</v>
      </c>
      <c r="DG43" s="86">
        <v>1.59</v>
      </c>
      <c r="DH43" s="157">
        <v>0.66</v>
      </c>
      <c r="DI43" s="86">
        <v>-1.92</v>
      </c>
      <c r="DJ43" s="86">
        <v>0.67</v>
      </c>
      <c r="DK43" s="157">
        <v>0.55000000000000004</v>
      </c>
      <c r="DL43" s="86">
        <v>-0.49</v>
      </c>
      <c r="DM43" s="86">
        <v>2.27</v>
      </c>
      <c r="DN43" s="157">
        <v>-4.3600000000000003</v>
      </c>
      <c r="DO43" s="86">
        <v>1.81</v>
      </c>
      <c r="DP43" s="86">
        <v>0.36</v>
      </c>
      <c r="DQ43" s="157">
        <v>2.64</v>
      </c>
      <c r="DR43" s="86">
        <v>-0.37</v>
      </c>
      <c r="DS43" s="86">
        <v>2.3199999999999998</v>
      </c>
      <c r="DT43" s="86">
        <v>0.2</v>
      </c>
      <c r="DU43" s="86">
        <v>2.82</v>
      </c>
      <c r="DV43" s="86">
        <v>10.62</v>
      </c>
      <c r="DW43" s="86">
        <v>2.23</v>
      </c>
      <c r="DX43" s="86">
        <v>6.11</v>
      </c>
      <c r="DY43" s="86">
        <v>1.1100000000000001</v>
      </c>
      <c r="DZ43" s="86">
        <v>-0.3</v>
      </c>
      <c r="EA43" s="86">
        <v>-0.85</v>
      </c>
    </row>
    <row r="44" spans="1:154" s="122" customFormat="1">
      <c r="A44" s="191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3"/>
      <c r="AB44" s="193"/>
      <c r="AC44" s="192"/>
      <c r="AD44" s="193"/>
      <c r="AE44" s="193"/>
      <c r="AF44" s="192"/>
      <c r="AG44" s="193"/>
      <c r="AH44" s="192"/>
      <c r="AI44" s="192"/>
      <c r="AJ44" s="193"/>
      <c r="AK44" s="193"/>
      <c r="AL44" s="192"/>
      <c r="AM44" s="193"/>
      <c r="AN44" s="193"/>
      <c r="AO44" s="192"/>
      <c r="AP44" s="193"/>
      <c r="AQ44" s="193"/>
      <c r="AR44" s="192"/>
      <c r="AS44" s="193"/>
      <c r="AT44" s="193"/>
      <c r="AU44" s="192"/>
      <c r="AV44" s="193"/>
      <c r="AW44" s="192"/>
      <c r="AX44" s="192"/>
      <c r="AY44" s="193"/>
      <c r="AZ44" s="192"/>
      <c r="BA44" s="192"/>
      <c r="BB44" s="193"/>
      <c r="BC44" s="192"/>
      <c r="BD44" s="192"/>
      <c r="BE44" s="193"/>
      <c r="BF44" s="193"/>
      <c r="BG44" s="192"/>
      <c r="BH44" s="193"/>
      <c r="BI44" s="193"/>
      <c r="BJ44" s="192"/>
      <c r="BK44" s="193"/>
      <c r="BL44" s="193"/>
      <c r="BM44" s="193"/>
      <c r="BN44" s="193"/>
      <c r="BO44" s="193"/>
      <c r="BP44" s="193"/>
      <c r="BQ44" s="193"/>
      <c r="BR44" s="192"/>
      <c r="BS44" s="193"/>
      <c r="BT44" s="193"/>
      <c r="BU44" s="192"/>
      <c r="BV44" s="193"/>
      <c r="BW44" s="193"/>
      <c r="BX44" s="192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2"/>
      <c r="DC44" s="193"/>
      <c r="DD44" s="193"/>
      <c r="DE44" s="192"/>
      <c r="DF44" s="193"/>
      <c r="DG44" s="193"/>
      <c r="DH44" s="192"/>
      <c r="DI44" s="193"/>
      <c r="DJ44" s="193"/>
      <c r="DK44" s="192"/>
      <c r="DL44" s="193"/>
      <c r="DM44" s="193"/>
      <c r="DN44" s="192"/>
      <c r="DO44" s="193"/>
      <c r="DP44" s="192"/>
      <c r="DQ44" s="193"/>
      <c r="DR44" s="193"/>
      <c r="DS44" s="192"/>
      <c r="DT44" s="193"/>
      <c r="DU44" s="193"/>
      <c r="DV44" s="192"/>
      <c r="DW44" s="193"/>
      <c r="DX44" s="193"/>
      <c r="DY44" s="192"/>
      <c r="DZ44" s="193"/>
      <c r="EA44" s="193"/>
      <c r="EB44" s="192"/>
      <c r="EC44" s="193"/>
      <c r="ED44" s="193"/>
      <c r="EE44" s="192"/>
      <c r="EF44" s="193"/>
      <c r="EG44" s="193"/>
      <c r="EH44" s="192"/>
      <c r="EI44" s="193"/>
      <c r="EJ44" s="193"/>
      <c r="EK44" s="192"/>
      <c r="EL44" s="193"/>
      <c r="EM44" s="193"/>
      <c r="EN44" s="192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</row>
    <row r="45" spans="1:154" s="122" customFormat="1">
      <c r="A45" s="191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3"/>
      <c r="AB45" s="193"/>
      <c r="AC45" s="192"/>
      <c r="AD45" s="193"/>
      <c r="AE45" s="193"/>
      <c r="AF45" s="192"/>
      <c r="AG45" s="193"/>
      <c r="AH45" s="192"/>
      <c r="AI45" s="192"/>
      <c r="AJ45" s="193"/>
      <c r="AK45" s="193"/>
      <c r="AL45" s="192"/>
      <c r="AM45" s="193"/>
      <c r="AN45" s="193"/>
      <c r="AO45" s="192"/>
      <c r="AP45" s="193"/>
      <c r="AQ45" s="193"/>
      <c r="AR45" s="192"/>
      <c r="AS45" s="193"/>
      <c r="AT45" s="193"/>
      <c r="AU45" s="192"/>
      <c r="AV45" s="193"/>
      <c r="AW45" s="192"/>
      <c r="AX45" s="192"/>
      <c r="AY45" s="193"/>
      <c r="AZ45" s="192"/>
      <c r="BA45" s="192"/>
      <c r="BB45" s="193"/>
      <c r="BC45" s="192"/>
      <c r="BD45" s="192"/>
      <c r="BE45" s="193"/>
      <c r="BF45" s="193"/>
      <c r="BG45" s="192"/>
      <c r="BH45" s="193"/>
      <c r="BI45" s="193"/>
      <c r="BJ45" s="192"/>
      <c r="BK45" s="193"/>
      <c r="BL45" s="193"/>
      <c r="BM45" s="193"/>
      <c r="BN45" s="193"/>
      <c r="BO45" s="193"/>
      <c r="BP45" s="193"/>
      <c r="BQ45" s="193"/>
      <c r="BR45" s="192"/>
      <c r="BS45" s="193"/>
      <c r="BT45" s="193"/>
      <c r="BU45" s="192"/>
      <c r="BV45" s="193"/>
      <c r="BW45" s="193"/>
      <c r="BX45" s="192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2"/>
      <c r="DC45" s="193"/>
      <c r="DD45" s="193"/>
      <c r="DE45" s="192"/>
      <c r="DF45" s="193"/>
      <c r="DG45" s="193"/>
      <c r="DH45" s="192"/>
      <c r="DI45" s="193"/>
      <c r="DJ45" s="193"/>
      <c r="DK45" s="192"/>
      <c r="DL45" s="193"/>
      <c r="DM45" s="193"/>
      <c r="DN45" s="192"/>
      <c r="DO45" s="193"/>
      <c r="DP45" s="192"/>
      <c r="DQ45" s="193"/>
      <c r="DR45" s="193"/>
      <c r="DS45" s="192"/>
      <c r="DT45" s="193"/>
      <c r="DU45" s="193"/>
      <c r="DV45" s="192"/>
      <c r="DW45" s="193"/>
      <c r="DX45" s="193"/>
      <c r="DY45" s="192"/>
      <c r="DZ45" s="193"/>
      <c r="EA45" s="193"/>
      <c r="EB45" s="192"/>
      <c r="EC45" s="193"/>
      <c r="ED45" s="193"/>
      <c r="EE45" s="192"/>
      <c r="EF45" s="193"/>
      <c r="EG45" s="193"/>
      <c r="EH45" s="192"/>
      <c r="EI45" s="193"/>
      <c r="EJ45" s="193"/>
      <c r="EK45" s="192"/>
      <c r="EL45" s="193"/>
      <c r="EM45" s="193"/>
      <c r="EN45" s="192"/>
      <c r="EO45" s="193"/>
      <c r="EP45" s="193"/>
      <c r="EQ45" s="193"/>
      <c r="ER45" s="193"/>
      <c r="ES45" s="193"/>
      <c r="ET45" s="193"/>
      <c r="EU45" s="193"/>
      <c r="EV45" s="193"/>
      <c r="EW45" s="193"/>
      <c r="EX45" s="193"/>
    </row>
    <row r="46" spans="1:154">
      <c r="B46" s="122"/>
      <c r="C46" s="122"/>
      <c r="AA46" s="122"/>
      <c r="BD46" s="176"/>
    </row>
    <row r="47" spans="1:154">
      <c r="B47" s="122"/>
      <c r="C47" s="122"/>
      <c r="AA47" s="122"/>
      <c r="AB47" s="122"/>
      <c r="BD47" s="176"/>
    </row>
    <row r="48" spans="1:154">
      <c r="A48" s="138" t="s">
        <v>803</v>
      </c>
      <c r="B48" s="138" t="s">
        <v>870</v>
      </c>
      <c r="C48" s="122"/>
      <c r="D48" s="138" t="s">
        <v>803</v>
      </c>
      <c r="E48" s="138" t="s">
        <v>805</v>
      </c>
      <c r="F48" s="1" t="s">
        <v>520</v>
      </c>
      <c r="G48" s="179" t="s">
        <v>523</v>
      </c>
      <c r="H48" s="138" t="s">
        <v>813</v>
      </c>
      <c r="I48" s="138" t="s">
        <v>521</v>
      </c>
      <c r="L48" s="236"/>
      <c r="N48"/>
      <c r="O48" s="138" t="s">
        <v>803</v>
      </c>
      <c r="P48" s="138" t="s">
        <v>805</v>
      </c>
      <c r="Q48" s="1" t="s">
        <v>520</v>
      </c>
      <c r="R48" s="179" t="s">
        <v>523</v>
      </c>
      <c r="S48" s="138" t="s">
        <v>813</v>
      </c>
      <c r="T48" s="138" t="s">
        <v>521</v>
      </c>
      <c r="U48"/>
      <c r="V48" s="138" t="s">
        <v>803</v>
      </c>
      <c r="W48" s="138" t="s">
        <v>805</v>
      </c>
      <c r="X48" s="1" t="s">
        <v>520</v>
      </c>
      <c r="Y48" s="179" t="s">
        <v>523</v>
      </c>
      <c r="Z48" s="138" t="s">
        <v>813</v>
      </c>
      <c r="AA48" s="138" t="s">
        <v>521</v>
      </c>
      <c r="AD48" s="237"/>
      <c r="AF48" s="182" t="s">
        <v>871</v>
      </c>
      <c r="AG48" s="138" t="s">
        <v>803</v>
      </c>
      <c r="AH48" s="138" t="s">
        <v>805</v>
      </c>
      <c r="AI48" s="1" t="s">
        <v>520</v>
      </c>
      <c r="AJ48" s="179" t="s">
        <v>523</v>
      </c>
      <c r="AK48" s="138" t="s">
        <v>813</v>
      </c>
      <c r="AL48" s="138" t="s">
        <v>521</v>
      </c>
      <c r="AM48" s="122"/>
      <c r="AN48" s="138" t="s">
        <v>803</v>
      </c>
      <c r="AO48" s="138" t="s">
        <v>805</v>
      </c>
      <c r="AP48" s="1" t="s">
        <v>520</v>
      </c>
      <c r="AQ48" s="179" t="s">
        <v>523</v>
      </c>
      <c r="AR48" s="138" t="s">
        <v>813</v>
      </c>
      <c r="AS48" s="138" t="s">
        <v>521</v>
      </c>
      <c r="AV48" s="182" t="s">
        <v>872</v>
      </c>
      <c r="AW48" s="138" t="s">
        <v>803</v>
      </c>
      <c r="AX48" s="138" t="s">
        <v>805</v>
      </c>
      <c r="AY48" s="1" t="s">
        <v>520</v>
      </c>
      <c r="AZ48" s="179" t="s">
        <v>523</v>
      </c>
      <c r="BA48" s="138" t="s">
        <v>813</v>
      </c>
      <c r="BB48" s="138" t="s">
        <v>521</v>
      </c>
      <c r="BC48" s="122"/>
      <c r="BD48" s="138" t="s">
        <v>803</v>
      </c>
      <c r="BE48" s="138" t="s">
        <v>805</v>
      </c>
      <c r="BF48" s="1" t="s">
        <v>520</v>
      </c>
      <c r="BG48" s="179" t="s">
        <v>523</v>
      </c>
      <c r="BH48" s="138" t="s">
        <v>813</v>
      </c>
      <c r="BI48" s="138" t="s">
        <v>521</v>
      </c>
      <c r="BL48" s="182" t="s">
        <v>873</v>
      </c>
      <c r="BM48" s="138" t="s">
        <v>803</v>
      </c>
      <c r="BN48" s="138" t="s">
        <v>805</v>
      </c>
      <c r="BO48" s="1" t="s">
        <v>520</v>
      </c>
      <c r="BP48" s="179" t="s">
        <v>523</v>
      </c>
      <c r="BQ48" s="138" t="s">
        <v>813</v>
      </c>
      <c r="BR48" s="138" t="s">
        <v>521</v>
      </c>
      <c r="BS48" s="122"/>
      <c r="BT48" s="138" t="s">
        <v>803</v>
      </c>
      <c r="BU48" s="138" t="s">
        <v>805</v>
      </c>
      <c r="BV48" s="1" t="s">
        <v>520</v>
      </c>
      <c r="BW48" s="179" t="s">
        <v>523</v>
      </c>
      <c r="BX48" s="138" t="s">
        <v>813</v>
      </c>
      <c r="BY48" s="138" t="s">
        <v>521</v>
      </c>
    </row>
    <row r="49" spans="1:77">
      <c r="A49" s="138"/>
      <c r="B49" s="166" t="s">
        <v>61</v>
      </c>
      <c r="C49" s="122"/>
      <c r="D49" s="166" t="s">
        <v>61</v>
      </c>
      <c r="E49" s="176" t="s">
        <v>2</v>
      </c>
      <c r="F49" s="157">
        <v>20.76</v>
      </c>
      <c r="G49" s="42">
        <v>19.2</v>
      </c>
      <c r="H49" s="138">
        <v>39.96</v>
      </c>
      <c r="I49" s="157">
        <v>1.56</v>
      </c>
      <c r="L49" s="236"/>
      <c r="N49"/>
      <c r="O49" s="231" t="s">
        <v>62</v>
      </c>
      <c r="P49" s="176" t="s">
        <v>2</v>
      </c>
      <c r="Q49" s="157">
        <v>14.41</v>
      </c>
      <c r="R49" s="42">
        <v>16.010000000000002</v>
      </c>
      <c r="S49" s="138">
        <v>30.42</v>
      </c>
      <c r="T49" s="157">
        <v>-1.6</v>
      </c>
      <c r="U49"/>
      <c r="V49" s="166" t="s">
        <v>61</v>
      </c>
      <c r="W49" s="176" t="s">
        <v>2</v>
      </c>
      <c r="X49" s="157">
        <v>20.76</v>
      </c>
      <c r="Y49" s="42">
        <v>19.2</v>
      </c>
      <c r="Z49" s="138">
        <v>39.96</v>
      </c>
      <c r="AA49" s="157">
        <v>1.56</v>
      </c>
      <c r="AD49" s="237"/>
      <c r="AG49" s="231" t="s">
        <v>62</v>
      </c>
      <c r="AH49" s="176" t="s">
        <v>2</v>
      </c>
      <c r="AI49" s="157">
        <v>14.41</v>
      </c>
      <c r="AJ49" s="42">
        <v>16.010000000000002</v>
      </c>
      <c r="AK49" s="138">
        <v>30.42</v>
      </c>
      <c r="AL49" s="157">
        <v>-1.6</v>
      </c>
      <c r="AM49" s="122"/>
      <c r="AN49" s="166" t="s">
        <v>61</v>
      </c>
      <c r="AO49" s="176" t="s">
        <v>2</v>
      </c>
      <c r="AP49" s="157">
        <v>20.76</v>
      </c>
      <c r="AQ49" s="42">
        <v>19.2</v>
      </c>
      <c r="AR49" s="138">
        <v>39.96</v>
      </c>
      <c r="AS49" s="157">
        <v>1.56</v>
      </c>
      <c r="AW49" s="231" t="s">
        <v>62</v>
      </c>
      <c r="AX49" s="169" t="s">
        <v>3</v>
      </c>
      <c r="AY49" s="86">
        <v>12.77</v>
      </c>
      <c r="AZ49" s="177">
        <v>14.29</v>
      </c>
      <c r="BA49" s="138">
        <v>27.06</v>
      </c>
      <c r="BB49" s="86">
        <v>-1.52</v>
      </c>
      <c r="BC49" s="122"/>
      <c r="BD49" s="166" t="s">
        <v>61</v>
      </c>
      <c r="BE49" s="169" t="s">
        <v>3</v>
      </c>
      <c r="BF49" s="86">
        <v>16.93</v>
      </c>
      <c r="BG49" s="177">
        <v>18.84</v>
      </c>
      <c r="BH49" s="138">
        <v>35.769999999999996</v>
      </c>
      <c r="BI49" s="86">
        <v>-1.91</v>
      </c>
      <c r="BM49" s="231" t="s">
        <v>62</v>
      </c>
      <c r="BN49" s="169" t="s">
        <v>4</v>
      </c>
      <c r="BO49" s="86">
        <v>10.17</v>
      </c>
      <c r="BP49" s="177">
        <v>12.89</v>
      </c>
      <c r="BQ49" s="138">
        <v>23.060000000000002</v>
      </c>
      <c r="BR49" s="86">
        <v>-2.72</v>
      </c>
      <c r="BS49" s="122"/>
      <c r="BT49" s="166" t="s">
        <v>61</v>
      </c>
      <c r="BU49" s="169" t="s">
        <v>4</v>
      </c>
      <c r="BV49" s="86">
        <v>18.32</v>
      </c>
      <c r="BW49" s="177">
        <v>16.829999999999998</v>
      </c>
      <c r="BX49" s="138">
        <v>35.15</v>
      </c>
      <c r="BY49" s="86">
        <v>1.49</v>
      </c>
    </row>
    <row r="50" spans="1:77">
      <c r="A50" s="176" t="s">
        <v>62</v>
      </c>
      <c r="B50" s="231" t="s">
        <v>62</v>
      </c>
      <c r="C50" s="122"/>
      <c r="D50" s="198" t="s">
        <v>61</v>
      </c>
      <c r="E50" s="169" t="s">
        <v>3</v>
      </c>
      <c r="F50" s="86">
        <v>16.93</v>
      </c>
      <c r="G50" s="177">
        <v>18.84</v>
      </c>
      <c r="H50" s="138">
        <v>35.769999999999996</v>
      </c>
      <c r="I50" s="86">
        <v>-1.91</v>
      </c>
      <c r="L50" s="236"/>
      <c r="N50"/>
      <c r="O50" s="234" t="s">
        <v>62</v>
      </c>
      <c r="P50" s="169" t="s">
        <v>3</v>
      </c>
      <c r="Q50" s="86">
        <v>12.77</v>
      </c>
      <c r="R50" s="177">
        <v>14.29</v>
      </c>
      <c r="S50" s="138">
        <v>27.06</v>
      </c>
      <c r="T50" s="86">
        <v>-1.52</v>
      </c>
      <c r="U50"/>
      <c r="V50" s="198" t="s">
        <v>61</v>
      </c>
      <c r="W50" s="169" t="s">
        <v>3</v>
      </c>
      <c r="X50" s="86">
        <v>16.93</v>
      </c>
      <c r="Y50" s="177">
        <v>18.84</v>
      </c>
      <c r="Z50" s="138">
        <v>35.769999999999996</v>
      </c>
      <c r="AA50" s="86">
        <v>-1.91</v>
      </c>
      <c r="AD50" s="237"/>
      <c r="AG50" s="231" t="s">
        <v>66</v>
      </c>
      <c r="AH50" s="176" t="s">
        <v>2</v>
      </c>
      <c r="AI50" s="157">
        <v>17.97</v>
      </c>
      <c r="AJ50" s="42">
        <v>18.7</v>
      </c>
      <c r="AK50" s="138">
        <v>36.67</v>
      </c>
      <c r="AL50" s="157">
        <v>-0.73</v>
      </c>
      <c r="AM50" s="122"/>
      <c r="AN50" s="166" t="s">
        <v>65</v>
      </c>
      <c r="AO50" s="176" t="s">
        <v>2</v>
      </c>
      <c r="AP50" s="157">
        <v>13.82</v>
      </c>
      <c r="AQ50" s="42">
        <v>16.25</v>
      </c>
      <c r="AR50" s="138">
        <v>30.07</v>
      </c>
      <c r="AS50" s="157">
        <v>-2.4300000000000002</v>
      </c>
      <c r="AW50" s="231" t="s">
        <v>66</v>
      </c>
      <c r="AX50" s="169" t="s">
        <v>3</v>
      </c>
      <c r="AY50" s="86">
        <v>24.94</v>
      </c>
      <c r="AZ50" s="177">
        <v>21.17</v>
      </c>
      <c r="BA50" s="138">
        <v>46.11</v>
      </c>
      <c r="BB50" s="86">
        <v>3.77</v>
      </c>
      <c r="BC50" s="122"/>
      <c r="BD50" s="166" t="s">
        <v>65</v>
      </c>
      <c r="BE50" s="169" t="s">
        <v>3</v>
      </c>
      <c r="BF50" s="86">
        <v>20.68</v>
      </c>
      <c r="BG50" s="177">
        <v>18.350000000000001</v>
      </c>
      <c r="BH50" s="138">
        <v>39.03</v>
      </c>
      <c r="BI50" s="86">
        <v>2.33</v>
      </c>
      <c r="BM50" s="231" t="s">
        <v>66</v>
      </c>
      <c r="BN50" s="169" t="s">
        <v>4</v>
      </c>
      <c r="BO50" s="86">
        <v>13.1</v>
      </c>
      <c r="BP50" s="177">
        <v>14.16</v>
      </c>
      <c r="BQ50" s="138">
        <v>27.259999999999998</v>
      </c>
      <c r="BR50" s="86">
        <v>-1.06</v>
      </c>
      <c r="BS50" s="122"/>
      <c r="BT50" s="166" t="s">
        <v>65</v>
      </c>
      <c r="BU50" s="169" t="s">
        <v>4</v>
      </c>
      <c r="BV50" s="86">
        <v>9</v>
      </c>
      <c r="BW50" s="177">
        <v>9.8800000000000008</v>
      </c>
      <c r="BX50" s="138">
        <v>18.880000000000003</v>
      </c>
      <c r="BY50" s="86">
        <v>-0.88</v>
      </c>
    </row>
    <row r="51" spans="1:77">
      <c r="A51" s="176"/>
      <c r="B51" s="166" t="s">
        <v>65</v>
      </c>
      <c r="C51" s="122"/>
      <c r="D51" s="198" t="s">
        <v>61</v>
      </c>
      <c r="E51" s="169" t="s">
        <v>4</v>
      </c>
      <c r="F51" s="86">
        <v>18.32</v>
      </c>
      <c r="G51" s="177">
        <v>16.829999999999998</v>
      </c>
      <c r="H51" s="138">
        <v>35.15</v>
      </c>
      <c r="I51" s="86">
        <v>1.49</v>
      </c>
      <c r="L51" s="236"/>
      <c r="N51"/>
      <c r="O51" s="234" t="s">
        <v>62</v>
      </c>
      <c r="P51" s="169" t="s">
        <v>4</v>
      </c>
      <c r="Q51" s="86">
        <v>10.17</v>
      </c>
      <c r="R51" s="177">
        <v>12.89</v>
      </c>
      <c r="S51" s="138">
        <v>23.060000000000002</v>
      </c>
      <c r="T51" s="86">
        <v>-2.72</v>
      </c>
      <c r="U51"/>
      <c r="V51" s="198" t="s">
        <v>61</v>
      </c>
      <c r="W51" s="169" t="s">
        <v>4</v>
      </c>
      <c r="X51" s="86">
        <v>18.32</v>
      </c>
      <c r="Y51" s="177">
        <v>16.829999999999998</v>
      </c>
      <c r="Z51" s="138">
        <v>35.15</v>
      </c>
      <c r="AA51" s="86">
        <v>1.49</v>
      </c>
      <c r="AD51" s="237"/>
      <c r="AG51" s="231" t="s">
        <v>68</v>
      </c>
      <c r="AH51" s="176" t="s">
        <v>2</v>
      </c>
      <c r="AI51" s="157">
        <v>13.15</v>
      </c>
      <c r="AJ51" s="42">
        <v>15.01</v>
      </c>
      <c r="AK51" s="138">
        <v>28.16</v>
      </c>
      <c r="AL51" s="157">
        <v>-1.86</v>
      </c>
      <c r="AM51" s="122"/>
      <c r="AN51" s="166" t="s">
        <v>67</v>
      </c>
      <c r="AO51" s="176" t="s">
        <v>2</v>
      </c>
      <c r="AP51" s="157">
        <v>12.18</v>
      </c>
      <c r="AQ51" s="42">
        <v>15.68</v>
      </c>
      <c r="AR51" s="138">
        <v>27.86</v>
      </c>
      <c r="AS51" s="157">
        <v>-3.5</v>
      </c>
      <c r="AW51" s="231" t="s">
        <v>68</v>
      </c>
      <c r="AX51" s="169" t="s">
        <v>3</v>
      </c>
      <c r="AY51" s="86">
        <v>14.88</v>
      </c>
      <c r="AZ51" s="177">
        <v>15.81</v>
      </c>
      <c r="BA51" s="138">
        <v>30.69</v>
      </c>
      <c r="BB51" s="86">
        <v>-0.93</v>
      </c>
      <c r="BC51" s="122"/>
      <c r="BD51" s="166" t="s">
        <v>67</v>
      </c>
      <c r="BE51" s="169" t="s">
        <v>3</v>
      </c>
      <c r="BF51" s="86">
        <v>17.64</v>
      </c>
      <c r="BG51" s="177">
        <v>17.78</v>
      </c>
      <c r="BH51" s="138">
        <v>35.42</v>
      </c>
      <c r="BI51" s="86">
        <v>-0.14000000000000001</v>
      </c>
      <c r="BM51" s="231" t="s">
        <v>68</v>
      </c>
      <c r="BN51" s="169" t="s">
        <v>4</v>
      </c>
      <c r="BO51" s="157">
        <v>5.76</v>
      </c>
      <c r="BP51" s="42">
        <v>10.89</v>
      </c>
      <c r="BQ51" s="138">
        <v>16.649999999999999</v>
      </c>
      <c r="BR51" s="157">
        <v>-5.13</v>
      </c>
      <c r="BS51" s="122"/>
      <c r="BT51" s="166" t="s">
        <v>67</v>
      </c>
      <c r="BU51" s="169" t="s">
        <v>4</v>
      </c>
      <c r="BV51" s="86">
        <v>12.09</v>
      </c>
      <c r="BW51" s="177">
        <v>14.63</v>
      </c>
      <c r="BX51" s="138">
        <v>26.72</v>
      </c>
      <c r="BY51" s="86">
        <v>-2.54</v>
      </c>
    </row>
    <row r="52" spans="1:77">
      <c r="A52" s="176" t="s">
        <v>66</v>
      </c>
      <c r="B52" s="231" t="s">
        <v>66</v>
      </c>
      <c r="C52" s="122"/>
      <c r="D52" s="169"/>
      <c r="E52" s="169"/>
      <c r="F52" s="86"/>
      <c r="G52" s="177"/>
      <c r="H52" s="138"/>
      <c r="I52" s="86"/>
      <c r="L52" s="236"/>
      <c r="N52"/>
      <c r="O52" s="169"/>
      <c r="P52" s="169"/>
      <c r="Q52" s="86"/>
      <c r="R52" s="177"/>
      <c r="S52" s="138"/>
      <c r="T52" s="86"/>
      <c r="U52"/>
      <c r="V52" s="169"/>
      <c r="W52" s="169"/>
      <c r="X52" s="86"/>
      <c r="Y52" s="177"/>
      <c r="Z52" s="138"/>
      <c r="AA52" s="86"/>
      <c r="AD52" s="237"/>
      <c r="AG52" s="231" t="s">
        <v>69</v>
      </c>
      <c r="AH52" s="176" t="s">
        <v>2</v>
      </c>
      <c r="AI52" s="157">
        <v>13.12</v>
      </c>
      <c r="AJ52" s="42">
        <v>19</v>
      </c>
      <c r="AK52" s="138">
        <v>32.119999999999997</v>
      </c>
      <c r="AL52" s="157">
        <v>-5.88</v>
      </c>
      <c r="AM52" s="122"/>
      <c r="AN52" s="166" t="s">
        <v>70</v>
      </c>
      <c r="AO52" s="176" t="s">
        <v>2</v>
      </c>
      <c r="AP52" s="157">
        <v>9.5500000000000007</v>
      </c>
      <c r="AQ52" s="42">
        <v>13.89</v>
      </c>
      <c r="AR52" s="138">
        <v>23.44</v>
      </c>
      <c r="AS52" s="157">
        <v>-4.34</v>
      </c>
      <c r="AW52" s="231" t="s">
        <v>69</v>
      </c>
      <c r="AX52" s="169" t="s">
        <v>3</v>
      </c>
      <c r="AY52" s="86">
        <v>10.34</v>
      </c>
      <c r="AZ52" s="177">
        <v>14.27</v>
      </c>
      <c r="BA52" s="138">
        <v>24.61</v>
      </c>
      <c r="BB52" s="86">
        <v>-3.93</v>
      </c>
      <c r="BC52" s="122"/>
      <c r="BD52" s="166" t="s">
        <v>70</v>
      </c>
      <c r="BE52" s="169" t="s">
        <v>3</v>
      </c>
      <c r="BF52" s="86">
        <v>11.68</v>
      </c>
      <c r="BG52" s="177">
        <v>15.7</v>
      </c>
      <c r="BH52" s="138">
        <v>27.38</v>
      </c>
      <c r="BI52" s="86">
        <v>-4.0199999999999996</v>
      </c>
      <c r="BM52" s="231" t="s">
        <v>69</v>
      </c>
      <c r="BN52" s="169" t="s">
        <v>4</v>
      </c>
      <c r="BO52" s="157">
        <v>11.63</v>
      </c>
      <c r="BP52" s="42">
        <v>13.1</v>
      </c>
      <c r="BQ52" s="138">
        <v>24.73</v>
      </c>
      <c r="BR52" s="157">
        <v>-1.47</v>
      </c>
      <c r="BS52" s="122"/>
      <c r="BT52" s="166" t="s">
        <v>70</v>
      </c>
      <c r="BU52" s="169" t="s">
        <v>4</v>
      </c>
      <c r="BV52" s="157">
        <v>11.84</v>
      </c>
      <c r="BW52" s="42">
        <v>13.49</v>
      </c>
      <c r="BX52" s="138">
        <v>25.33</v>
      </c>
      <c r="BY52" s="157">
        <v>-1.65</v>
      </c>
    </row>
    <row r="53" spans="1:77">
      <c r="A53" s="176"/>
      <c r="B53" s="166" t="s">
        <v>67</v>
      </c>
      <c r="C53" s="122"/>
      <c r="D53" s="169"/>
      <c r="E53" s="169"/>
      <c r="F53" s="86"/>
      <c r="G53" s="177"/>
      <c r="H53" s="138"/>
      <c r="I53" s="86"/>
      <c r="L53" s="236"/>
      <c r="N53"/>
      <c r="O53" s="169"/>
      <c r="P53" s="169"/>
      <c r="Q53" s="86"/>
      <c r="R53" s="177"/>
      <c r="S53" s="138"/>
      <c r="T53" s="86"/>
      <c r="U53"/>
      <c r="V53" s="166" t="s">
        <v>65</v>
      </c>
      <c r="W53" s="176" t="s">
        <v>2</v>
      </c>
      <c r="X53" s="157">
        <v>13.82</v>
      </c>
      <c r="Y53" s="42">
        <v>16.25</v>
      </c>
      <c r="Z53" s="138">
        <v>30.07</v>
      </c>
      <c r="AA53" s="157">
        <v>-2.4300000000000002</v>
      </c>
      <c r="AD53" s="237"/>
      <c r="AG53" s="231" t="s">
        <v>74</v>
      </c>
      <c r="AH53" s="176" t="s">
        <v>2</v>
      </c>
      <c r="AI53" s="157">
        <v>23.22</v>
      </c>
      <c r="AJ53" s="42">
        <v>20.92</v>
      </c>
      <c r="AK53" s="138">
        <v>44.14</v>
      </c>
      <c r="AL53" s="157">
        <v>2.2999999999999998</v>
      </c>
      <c r="AM53" s="122"/>
      <c r="AN53" s="166" t="s">
        <v>71</v>
      </c>
      <c r="AO53" s="176" t="s">
        <v>2</v>
      </c>
      <c r="AP53" s="157">
        <v>9.0500000000000007</v>
      </c>
      <c r="AQ53" s="42">
        <v>10.7</v>
      </c>
      <c r="AR53" s="138">
        <v>19.75</v>
      </c>
      <c r="AS53" s="157">
        <v>-1.65</v>
      </c>
      <c r="AW53" s="231" t="s">
        <v>74</v>
      </c>
      <c r="AX53" s="169" t="s">
        <v>3</v>
      </c>
      <c r="AY53" s="86">
        <v>29.91</v>
      </c>
      <c r="AZ53" s="177">
        <v>24.83</v>
      </c>
      <c r="BA53" s="138">
        <v>54.739999999999995</v>
      </c>
      <c r="BB53" s="86">
        <v>5.08</v>
      </c>
      <c r="BC53" s="122"/>
      <c r="BD53" s="166" t="s">
        <v>71</v>
      </c>
      <c r="BE53" s="169" t="s">
        <v>3</v>
      </c>
      <c r="BF53" s="86">
        <v>24.38</v>
      </c>
      <c r="BG53" s="177">
        <v>21.06</v>
      </c>
      <c r="BH53" s="138">
        <v>45.44</v>
      </c>
      <c r="BI53" s="86">
        <v>3.32</v>
      </c>
      <c r="BM53" s="231" t="s">
        <v>74</v>
      </c>
      <c r="BN53" s="169" t="s">
        <v>4</v>
      </c>
      <c r="BO53" s="86">
        <v>21.73</v>
      </c>
      <c r="BP53" s="177">
        <v>20.25</v>
      </c>
      <c r="BQ53" s="138">
        <v>41.980000000000004</v>
      </c>
      <c r="BR53" s="86">
        <v>1.48</v>
      </c>
      <c r="BS53" s="122"/>
      <c r="BT53" s="166" t="s">
        <v>71</v>
      </c>
      <c r="BU53" s="169" t="s">
        <v>4</v>
      </c>
      <c r="BV53" s="86">
        <v>14.36</v>
      </c>
      <c r="BW53" s="177">
        <v>13.25</v>
      </c>
      <c r="BX53" s="138">
        <v>27.61</v>
      </c>
      <c r="BY53" s="86">
        <v>1.1100000000000001</v>
      </c>
    </row>
    <row r="54" spans="1:77">
      <c r="A54" s="176" t="s">
        <v>68</v>
      </c>
      <c r="B54" s="231" t="s">
        <v>68</v>
      </c>
      <c r="C54" s="122"/>
      <c r="D54" s="231" t="s">
        <v>62</v>
      </c>
      <c r="E54" s="176" t="s">
        <v>2</v>
      </c>
      <c r="F54" s="157">
        <v>14.41</v>
      </c>
      <c r="G54" s="42">
        <v>16.010000000000002</v>
      </c>
      <c r="H54" s="138">
        <v>30.42</v>
      </c>
      <c r="I54" s="157">
        <v>-1.6</v>
      </c>
      <c r="L54" s="236"/>
      <c r="N54"/>
      <c r="O54" s="231" t="s">
        <v>66</v>
      </c>
      <c r="P54" s="176" t="s">
        <v>2</v>
      </c>
      <c r="Q54" s="157">
        <v>17.97</v>
      </c>
      <c r="R54" s="42">
        <v>18.7</v>
      </c>
      <c r="S54" s="138">
        <v>36.67</v>
      </c>
      <c r="T54" s="157">
        <v>-0.73</v>
      </c>
      <c r="U54"/>
      <c r="V54" s="198" t="s">
        <v>65</v>
      </c>
      <c r="W54" s="169" t="s">
        <v>3</v>
      </c>
      <c r="X54" s="86">
        <v>20.68</v>
      </c>
      <c r="Y54" s="177">
        <v>18.350000000000001</v>
      </c>
      <c r="Z54" s="138">
        <v>39.03</v>
      </c>
      <c r="AA54" s="86">
        <v>2.33</v>
      </c>
      <c r="AD54" s="237"/>
      <c r="AG54" s="234" t="s">
        <v>78</v>
      </c>
      <c r="AH54" s="176" t="s">
        <v>2</v>
      </c>
      <c r="AI54" s="86">
        <v>15.1</v>
      </c>
      <c r="AJ54" s="177">
        <v>17.600000000000001</v>
      </c>
      <c r="AK54" s="138">
        <v>32.700000000000003</v>
      </c>
      <c r="AL54" s="86">
        <v>-2.5</v>
      </c>
      <c r="AM54" s="122"/>
      <c r="AN54" s="166" t="s">
        <v>72</v>
      </c>
      <c r="AO54" s="176" t="s">
        <v>2</v>
      </c>
      <c r="AP54" s="157">
        <v>19.149999999999999</v>
      </c>
      <c r="AQ54" s="42">
        <v>15.79</v>
      </c>
      <c r="AR54" s="138">
        <v>34.94</v>
      </c>
      <c r="AS54" s="157">
        <v>3.36</v>
      </c>
      <c r="AW54" s="234" t="s">
        <v>78</v>
      </c>
      <c r="AX54" s="169" t="s">
        <v>3</v>
      </c>
      <c r="AY54" s="86">
        <v>15.69</v>
      </c>
      <c r="AZ54" s="177">
        <v>15.55</v>
      </c>
      <c r="BA54" s="138">
        <v>31.240000000000002</v>
      </c>
      <c r="BB54" s="86">
        <v>0.14000000000000001</v>
      </c>
      <c r="BC54" s="122"/>
      <c r="BD54" s="166" t="s">
        <v>72</v>
      </c>
      <c r="BE54" s="169" t="s">
        <v>3</v>
      </c>
      <c r="BF54" s="86">
        <v>24.76</v>
      </c>
      <c r="BG54" s="177">
        <v>19.04</v>
      </c>
      <c r="BH54" s="138">
        <v>43.8</v>
      </c>
      <c r="BI54" s="86">
        <v>5.72</v>
      </c>
      <c r="BM54" s="234" t="s">
        <v>78</v>
      </c>
      <c r="BN54" s="169" t="s">
        <v>4</v>
      </c>
      <c r="BO54" s="157">
        <v>15.15</v>
      </c>
      <c r="BP54" s="42">
        <v>14.24</v>
      </c>
      <c r="BQ54" s="138">
        <v>29.39</v>
      </c>
      <c r="BR54" s="157">
        <v>0.91</v>
      </c>
      <c r="BS54" s="122"/>
      <c r="BT54" s="166" t="s">
        <v>72</v>
      </c>
      <c r="BU54" s="169" t="s">
        <v>4</v>
      </c>
      <c r="BV54" s="86">
        <v>10.53</v>
      </c>
      <c r="BW54" s="177">
        <v>10.46</v>
      </c>
      <c r="BX54" s="138">
        <v>20.990000000000002</v>
      </c>
      <c r="BY54" s="86">
        <v>7.0000000000000007E-2</v>
      </c>
    </row>
    <row r="55" spans="1:77">
      <c r="A55" s="176" t="s">
        <v>69</v>
      </c>
      <c r="B55" s="231" t="s">
        <v>69</v>
      </c>
      <c r="C55" s="122"/>
      <c r="D55" s="234" t="s">
        <v>62</v>
      </c>
      <c r="E55" s="169" t="s">
        <v>3</v>
      </c>
      <c r="F55" s="86">
        <v>12.77</v>
      </c>
      <c r="G55" s="177">
        <v>14.29</v>
      </c>
      <c r="H55" s="138">
        <v>27.06</v>
      </c>
      <c r="I55" s="86">
        <v>-1.52</v>
      </c>
      <c r="L55" s="236"/>
      <c r="N55"/>
      <c r="O55" s="234" t="s">
        <v>66</v>
      </c>
      <c r="P55" s="169" t="s">
        <v>3</v>
      </c>
      <c r="Q55" s="86">
        <v>24.94</v>
      </c>
      <c r="R55" s="177">
        <v>21.17</v>
      </c>
      <c r="S55" s="138">
        <v>46.11</v>
      </c>
      <c r="T55" s="86">
        <v>3.77</v>
      </c>
      <c r="U55"/>
      <c r="V55" s="198" t="s">
        <v>65</v>
      </c>
      <c r="W55" s="169" t="s">
        <v>4</v>
      </c>
      <c r="X55" s="86">
        <v>9</v>
      </c>
      <c r="Y55" s="177">
        <v>9.8800000000000008</v>
      </c>
      <c r="Z55" s="138">
        <v>18.880000000000003</v>
      </c>
      <c r="AA55" s="86">
        <v>-0.88</v>
      </c>
      <c r="AD55" s="237"/>
      <c r="AG55" s="234" t="s">
        <v>79</v>
      </c>
      <c r="AH55" s="176" t="s">
        <v>2</v>
      </c>
      <c r="AI55" s="86">
        <v>12.95</v>
      </c>
      <c r="AJ55" s="177">
        <v>12.84</v>
      </c>
      <c r="AK55" s="138">
        <v>25.79</v>
      </c>
      <c r="AL55" s="86">
        <v>0.11</v>
      </c>
      <c r="AM55" s="122"/>
      <c r="AN55" s="198" t="s">
        <v>75</v>
      </c>
      <c r="AO55" s="176" t="s">
        <v>2</v>
      </c>
      <c r="AP55" s="86">
        <v>19.059999999999999</v>
      </c>
      <c r="AQ55" s="177">
        <v>16.27</v>
      </c>
      <c r="AR55" s="138">
        <v>35.33</v>
      </c>
      <c r="AS55" s="86">
        <v>2.79</v>
      </c>
      <c r="AW55" s="234" t="s">
        <v>79</v>
      </c>
      <c r="AX55" s="169" t="s">
        <v>3</v>
      </c>
      <c r="AY55" s="86">
        <v>22.5</v>
      </c>
      <c r="AZ55" s="177">
        <v>18.09</v>
      </c>
      <c r="BA55" s="138">
        <v>40.590000000000003</v>
      </c>
      <c r="BB55" s="86">
        <v>4.41</v>
      </c>
      <c r="BC55" s="122"/>
      <c r="BD55" s="198" t="s">
        <v>75</v>
      </c>
      <c r="BE55" s="169" t="s">
        <v>3</v>
      </c>
      <c r="BF55" s="86">
        <v>27.33</v>
      </c>
      <c r="BG55" s="177">
        <v>19.95</v>
      </c>
      <c r="BH55" s="138">
        <v>47.28</v>
      </c>
      <c r="BI55" s="86">
        <v>7.38</v>
      </c>
      <c r="BM55" s="234" t="s">
        <v>79</v>
      </c>
      <c r="BN55" s="169" t="s">
        <v>4</v>
      </c>
      <c r="BO55" s="86">
        <v>14.27</v>
      </c>
      <c r="BP55" s="177">
        <v>15.57</v>
      </c>
      <c r="BQ55" s="138">
        <v>29.84</v>
      </c>
      <c r="BR55" s="86">
        <v>-1.3</v>
      </c>
      <c r="BS55" s="122"/>
      <c r="BT55" s="198" t="s">
        <v>75</v>
      </c>
      <c r="BU55" s="169" t="s">
        <v>4</v>
      </c>
      <c r="BV55" s="86">
        <v>17.899999999999999</v>
      </c>
      <c r="BW55" s="177">
        <v>15.32</v>
      </c>
      <c r="BX55" s="138">
        <v>33.22</v>
      </c>
      <c r="BY55" s="86">
        <v>2.58</v>
      </c>
    </row>
    <row r="56" spans="1:77">
      <c r="A56" s="176"/>
      <c r="B56" s="166" t="s">
        <v>70</v>
      </c>
      <c r="C56" s="122"/>
      <c r="D56" s="234" t="s">
        <v>62</v>
      </c>
      <c r="E56" s="169" t="s">
        <v>4</v>
      </c>
      <c r="F56" s="86">
        <v>10.17</v>
      </c>
      <c r="G56" s="177">
        <v>12.89</v>
      </c>
      <c r="H56" s="138">
        <v>23.060000000000002</v>
      </c>
      <c r="I56" s="86">
        <v>-2.72</v>
      </c>
      <c r="L56" s="236"/>
      <c r="N56"/>
      <c r="O56" s="234" t="s">
        <v>66</v>
      </c>
      <c r="P56" s="169" t="s">
        <v>4</v>
      </c>
      <c r="Q56" s="86">
        <v>13.1</v>
      </c>
      <c r="R56" s="177">
        <v>14.16</v>
      </c>
      <c r="S56" s="138">
        <v>27.259999999999998</v>
      </c>
      <c r="T56" s="86">
        <v>-1.06</v>
      </c>
      <c r="U56"/>
      <c r="V56" s="169"/>
      <c r="W56" s="169"/>
      <c r="X56" s="86"/>
      <c r="Y56" s="177"/>
      <c r="Z56" s="138"/>
      <c r="AA56" s="86"/>
      <c r="AD56" s="237"/>
      <c r="AG56" s="234" t="s">
        <v>81</v>
      </c>
      <c r="AH56" s="176" t="s">
        <v>2</v>
      </c>
      <c r="AI56" s="86">
        <v>17.97</v>
      </c>
      <c r="AJ56" s="177">
        <v>18.2</v>
      </c>
      <c r="AK56" s="138">
        <v>36.17</v>
      </c>
      <c r="AL56" s="86">
        <v>-0.23</v>
      </c>
      <c r="AM56" s="122"/>
      <c r="AN56" s="198" t="s">
        <v>76</v>
      </c>
      <c r="AO56" s="176" t="s">
        <v>2</v>
      </c>
      <c r="AP56" s="86">
        <v>19.28</v>
      </c>
      <c r="AQ56" s="177">
        <v>12.97</v>
      </c>
      <c r="AR56" s="138">
        <v>32.25</v>
      </c>
      <c r="AS56" s="86">
        <v>6.31</v>
      </c>
      <c r="AW56" s="234" t="s">
        <v>81</v>
      </c>
      <c r="AX56" s="169" t="s">
        <v>3</v>
      </c>
      <c r="AY56" s="86">
        <v>18.12</v>
      </c>
      <c r="AZ56" s="177">
        <v>17.75</v>
      </c>
      <c r="BA56" s="138">
        <v>35.870000000000005</v>
      </c>
      <c r="BB56" s="86">
        <v>0.37</v>
      </c>
      <c r="BC56" s="122"/>
      <c r="BD56" s="198" t="s">
        <v>76</v>
      </c>
      <c r="BE56" s="169" t="s">
        <v>3</v>
      </c>
      <c r="BF56" s="86">
        <v>24.04</v>
      </c>
      <c r="BG56" s="177">
        <v>16.96</v>
      </c>
      <c r="BH56" s="138">
        <v>41</v>
      </c>
      <c r="BI56" s="86">
        <v>7.08</v>
      </c>
      <c r="BM56" s="234" t="s">
        <v>81</v>
      </c>
      <c r="BN56" s="169" t="s">
        <v>4</v>
      </c>
      <c r="BO56" s="86">
        <v>6.9</v>
      </c>
      <c r="BP56" s="177">
        <v>11.77</v>
      </c>
      <c r="BQ56" s="138">
        <v>18.670000000000002</v>
      </c>
      <c r="BR56" s="86">
        <v>-4.87</v>
      </c>
      <c r="BS56" s="122"/>
      <c r="BT56" s="198" t="s">
        <v>76</v>
      </c>
      <c r="BU56" s="169" t="s">
        <v>4</v>
      </c>
      <c r="BV56" s="157">
        <v>20.64</v>
      </c>
      <c r="BW56" s="42">
        <v>14.61</v>
      </c>
      <c r="BX56" s="138">
        <v>35.25</v>
      </c>
      <c r="BY56" s="157">
        <v>6.03</v>
      </c>
    </row>
    <row r="57" spans="1:77">
      <c r="A57" s="176"/>
      <c r="B57" s="166" t="s">
        <v>71</v>
      </c>
      <c r="C57" s="122"/>
      <c r="D57" s="169"/>
      <c r="E57" s="169"/>
      <c r="F57" s="86"/>
      <c r="G57" s="177"/>
      <c r="H57" s="138"/>
      <c r="I57" s="86"/>
      <c r="L57" s="236"/>
      <c r="N57"/>
      <c r="O57" s="169"/>
      <c r="P57" s="169"/>
      <c r="Q57" s="86"/>
      <c r="R57" s="177"/>
      <c r="S57" s="138"/>
      <c r="T57" s="86"/>
      <c r="U57"/>
      <c r="V57" s="169"/>
      <c r="W57" s="169"/>
      <c r="X57" s="86"/>
      <c r="Y57" s="177"/>
      <c r="Z57" s="138"/>
      <c r="AA57" s="86"/>
      <c r="AD57" s="237"/>
      <c r="AG57" s="234" t="s">
        <v>82</v>
      </c>
      <c r="AH57" s="176" t="s">
        <v>2</v>
      </c>
      <c r="AI57" s="86">
        <v>24.36</v>
      </c>
      <c r="AJ57" s="177">
        <v>21.78</v>
      </c>
      <c r="AK57" s="138">
        <v>46.14</v>
      </c>
      <c r="AL57" s="86">
        <v>2.58</v>
      </c>
      <c r="AM57" s="122"/>
      <c r="AN57" s="198" t="s">
        <v>77</v>
      </c>
      <c r="AO57" s="176" t="s">
        <v>2</v>
      </c>
      <c r="AP57" s="86">
        <v>18.079999999999998</v>
      </c>
      <c r="AQ57" s="177">
        <v>18.36</v>
      </c>
      <c r="AR57" s="138">
        <v>36.44</v>
      </c>
      <c r="AS57" s="86">
        <v>-0.28000000000000003</v>
      </c>
      <c r="AW57" s="234" t="s">
        <v>82</v>
      </c>
      <c r="AX57" s="169" t="s">
        <v>3</v>
      </c>
      <c r="AY57" s="86">
        <v>20.98</v>
      </c>
      <c r="AZ57" s="177">
        <v>17.829999999999998</v>
      </c>
      <c r="BA57" s="138">
        <v>38.81</v>
      </c>
      <c r="BB57" s="86">
        <v>3.15</v>
      </c>
      <c r="BC57" s="122"/>
      <c r="BD57" s="198" t="s">
        <v>77</v>
      </c>
      <c r="BE57" s="169" t="s">
        <v>3</v>
      </c>
      <c r="BF57" s="86">
        <v>19.45</v>
      </c>
      <c r="BG57" s="177">
        <v>17</v>
      </c>
      <c r="BH57" s="138">
        <v>36.450000000000003</v>
      </c>
      <c r="BI57" s="86">
        <v>2.4500000000000002</v>
      </c>
      <c r="BM57" s="234" t="s">
        <v>82</v>
      </c>
      <c r="BN57" s="169" t="s">
        <v>4</v>
      </c>
      <c r="BO57" s="86">
        <v>7.97</v>
      </c>
      <c r="BP57" s="177">
        <v>9.6199999999999992</v>
      </c>
      <c r="BQ57" s="138">
        <v>17.59</v>
      </c>
      <c r="BR57" s="86">
        <v>-1.65</v>
      </c>
      <c r="BS57" s="122"/>
      <c r="BT57" s="198" t="s">
        <v>77</v>
      </c>
      <c r="BU57" s="169" t="s">
        <v>4</v>
      </c>
      <c r="BV57" s="157">
        <v>9.7899999999999991</v>
      </c>
      <c r="BW57" s="42">
        <v>10.6</v>
      </c>
      <c r="BX57" s="138">
        <v>20.39</v>
      </c>
      <c r="BY57" s="157">
        <v>-0.81</v>
      </c>
    </row>
    <row r="58" spans="1:77">
      <c r="A58" s="176"/>
      <c r="B58" s="166" t="s">
        <v>72</v>
      </c>
      <c r="C58" s="122"/>
      <c r="D58" s="169"/>
      <c r="E58" s="169"/>
      <c r="F58" s="86"/>
      <c r="G58" s="177"/>
      <c r="H58" s="138"/>
      <c r="I58" s="86"/>
      <c r="L58" s="236"/>
      <c r="N58"/>
      <c r="O58" s="169"/>
      <c r="P58" s="169"/>
      <c r="Q58" s="86"/>
      <c r="R58" s="177"/>
      <c r="S58" s="138"/>
      <c r="T58" s="86"/>
      <c r="U58"/>
      <c r="V58" s="166" t="s">
        <v>67</v>
      </c>
      <c r="W58" s="176" t="s">
        <v>2</v>
      </c>
      <c r="X58" s="157">
        <v>12.18</v>
      </c>
      <c r="Y58" s="42">
        <v>15.68</v>
      </c>
      <c r="Z58" s="138">
        <v>27.86</v>
      </c>
      <c r="AA58" s="157">
        <v>-3.5</v>
      </c>
      <c r="AD58" s="237"/>
      <c r="AG58" s="234" t="s">
        <v>84</v>
      </c>
      <c r="AH58" s="176" t="s">
        <v>2</v>
      </c>
      <c r="AI58" s="86">
        <v>22.56</v>
      </c>
      <c r="AJ58" s="177">
        <v>20.309999999999999</v>
      </c>
      <c r="AK58" s="138">
        <v>42.87</v>
      </c>
      <c r="AL58" s="86">
        <v>2.25</v>
      </c>
      <c r="AM58" s="122"/>
      <c r="AN58" s="198" t="s">
        <v>80</v>
      </c>
      <c r="AO58" s="176" t="s">
        <v>2</v>
      </c>
      <c r="AP58" s="86">
        <v>14.87</v>
      </c>
      <c r="AQ58" s="177">
        <v>16.809999999999999</v>
      </c>
      <c r="AR58" s="138">
        <v>31.68</v>
      </c>
      <c r="AS58" s="86">
        <v>-1.94</v>
      </c>
      <c r="AW58" s="234" t="s">
        <v>84</v>
      </c>
      <c r="AX58" s="169" t="s">
        <v>3</v>
      </c>
      <c r="AY58" s="86">
        <v>19.940000000000001</v>
      </c>
      <c r="AZ58" s="177">
        <v>18.45</v>
      </c>
      <c r="BA58" s="138">
        <v>38.39</v>
      </c>
      <c r="BB58" s="86">
        <v>1.49</v>
      </c>
      <c r="BC58" s="122"/>
      <c r="BD58" s="198" t="s">
        <v>80</v>
      </c>
      <c r="BE58" s="169" t="s">
        <v>3</v>
      </c>
      <c r="BF58" s="86">
        <v>19.149999999999999</v>
      </c>
      <c r="BG58" s="177">
        <v>19.41</v>
      </c>
      <c r="BH58" s="138">
        <v>38.56</v>
      </c>
      <c r="BI58" s="86">
        <v>-0.26</v>
      </c>
      <c r="BM58" s="234" t="s">
        <v>84</v>
      </c>
      <c r="BN58" s="169" t="s">
        <v>4</v>
      </c>
      <c r="BO58" s="86">
        <v>9.17</v>
      </c>
      <c r="BP58" s="177">
        <v>12.63</v>
      </c>
      <c r="BQ58" s="138">
        <v>21.8</v>
      </c>
      <c r="BR58" s="86">
        <v>-3.46</v>
      </c>
      <c r="BS58" s="122"/>
      <c r="BT58" s="198" t="s">
        <v>80</v>
      </c>
      <c r="BU58" s="169" t="s">
        <v>4</v>
      </c>
      <c r="BV58" s="86">
        <v>10.83</v>
      </c>
      <c r="BW58" s="177">
        <v>13</v>
      </c>
      <c r="BX58" s="138">
        <v>23.83</v>
      </c>
      <c r="BY58" s="86">
        <v>-2.17</v>
      </c>
    </row>
    <row r="59" spans="1:77">
      <c r="A59" s="176" t="s">
        <v>74</v>
      </c>
      <c r="B59" s="231" t="s">
        <v>74</v>
      </c>
      <c r="C59" s="122"/>
      <c r="D59" s="166" t="s">
        <v>65</v>
      </c>
      <c r="E59" s="176" t="s">
        <v>2</v>
      </c>
      <c r="F59" s="157">
        <v>13.82</v>
      </c>
      <c r="G59" s="42">
        <v>16.25</v>
      </c>
      <c r="H59" s="138">
        <v>30.07</v>
      </c>
      <c r="I59" s="157">
        <v>-2.4300000000000002</v>
      </c>
      <c r="L59" s="236"/>
      <c r="N59"/>
      <c r="O59" s="231" t="s">
        <v>68</v>
      </c>
      <c r="P59" s="176" t="s">
        <v>2</v>
      </c>
      <c r="Q59" s="157">
        <v>13.15</v>
      </c>
      <c r="R59" s="42">
        <v>15.01</v>
      </c>
      <c r="S59" s="138">
        <v>28.16</v>
      </c>
      <c r="T59" s="157">
        <v>-1.86</v>
      </c>
      <c r="U59"/>
      <c r="V59" s="198" t="s">
        <v>67</v>
      </c>
      <c r="W59" s="169" t="s">
        <v>3</v>
      </c>
      <c r="X59" s="86">
        <v>17.64</v>
      </c>
      <c r="Y59" s="177">
        <v>17.78</v>
      </c>
      <c r="Z59" s="138">
        <v>35.42</v>
      </c>
      <c r="AA59" s="86">
        <v>-0.14000000000000001</v>
      </c>
      <c r="AD59" s="237"/>
      <c r="AG59" s="234" t="s">
        <v>85</v>
      </c>
      <c r="AH59" s="176" t="s">
        <v>2</v>
      </c>
      <c r="AI59" s="86">
        <v>14.31</v>
      </c>
      <c r="AJ59" s="177">
        <v>16.350000000000001</v>
      </c>
      <c r="AK59" s="138">
        <v>30.660000000000004</v>
      </c>
      <c r="AL59" s="86">
        <v>-2.04</v>
      </c>
      <c r="AM59" s="122"/>
      <c r="AN59" s="198" t="s">
        <v>83</v>
      </c>
      <c r="AO59" s="176" t="s">
        <v>2</v>
      </c>
      <c r="AP59" s="86">
        <v>25.44</v>
      </c>
      <c r="AQ59" s="177">
        <v>18.82</v>
      </c>
      <c r="AR59" s="138">
        <v>44.260000000000005</v>
      </c>
      <c r="AS59" s="86">
        <v>6.62</v>
      </c>
      <c r="AW59" s="234" t="s">
        <v>85</v>
      </c>
      <c r="AX59" s="169" t="s">
        <v>3</v>
      </c>
      <c r="AY59" s="86">
        <v>31.21</v>
      </c>
      <c r="AZ59" s="177">
        <v>21.46</v>
      </c>
      <c r="BA59" s="138">
        <v>52.67</v>
      </c>
      <c r="BB59" s="86">
        <v>9.75</v>
      </c>
      <c r="BC59" s="122"/>
      <c r="BD59" s="198" t="s">
        <v>83</v>
      </c>
      <c r="BE59" s="169" t="s">
        <v>3</v>
      </c>
      <c r="BF59" s="86">
        <v>16.82</v>
      </c>
      <c r="BG59" s="177">
        <v>18.78</v>
      </c>
      <c r="BH59" s="138">
        <v>35.6</v>
      </c>
      <c r="BI59" s="86">
        <v>-1.96</v>
      </c>
      <c r="BM59" s="234" t="s">
        <v>85</v>
      </c>
      <c r="BN59" s="169" t="s">
        <v>4</v>
      </c>
      <c r="BO59" s="86">
        <v>20.09</v>
      </c>
      <c r="BP59" s="177">
        <v>16.05</v>
      </c>
      <c r="BQ59" s="138">
        <v>36.14</v>
      </c>
      <c r="BR59" s="86">
        <v>4.04</v>
      </c>
      <c r="BS59" s="122"/>
      <c r="BT59" s="198" t="s">
        <v>83</v>
      </c>
      <c r="BU59" s="169" t="s">
        <v>4</v>
      </c>
      <c r="BV59" s="86">
        <v>11.13</v>
      </c>
      <c r="BW59" s="177">
        <v>10.92</v>
      </c>
      <c r="BX59" s="138">
        <v>22.05</v>
      </c>
      <c r="BY59" s="86">
        <v>0.21</v>
      </c>
    </row>
    <row r="60" spans="1:77">
      <c r="A60" s="176"/>
      <c r="B60" s="198" t="s">
        <v>75</v>
      </c>
      <c r="C60" s="122"/>
      <c r="D60" s="198" t="s">
        <v>65</v>
      </c>
      <c r="E60" s="169" t="s">
        <v>3</v>
      </c>
      <c r="F60" s="86">
        <v>20.68</v>
      </c>
      <c r="G60" s="177">
        <v>18.350000000000001</v>
      </c>
      <c r="H60" s="138">
        <v>39.03</v>
      </c>
      <c r="I60" s="86">
        <v>2.33</v>
      </c>
      <c r="L60" s="236"/>
      <c r="N60"/>
      <c r="O60" s="234" t="s">
        <v>68</v>
      </c>
      <c r="P60" s="169" t="s">
        <v>3</v>
      </c>
      <c r="Q60" s="86">
        <v>14.88</v>
      </c>
      <c r="R60" s="177">
        <v>15.81</v>
      </c>
      <c r="S60" s="138">
        <v>30.69</v>
      </c>
      <c r="T60" s="86">
        <v>-0.93</v>
      </c>
      <c r="U60"/>
      <c r="V60" s="198" t="s">
        <v>67</v>
      </c>
      <c r="W60" s="169" t="s">
        <v>4</v>
      </c>
      <c r="X60" s="86">
        <v>12.09</v>
      </c>
      <c r="Y60" s="177">
        <v>14.63</v>
      </c>
      <c r="Z60" s="138">
        <v>26.72</v>
      </c>
      <c r="AA60" s="86">
        <v>-2.54</v>
      </c>
      <c r="AD60" s="237"/>
      <c r="AG60" s="234" t="s">
        <v>86</v>
      </c>
      <c r="AH60" s="176" t="s">
        <v>2</v>
      </c>
      <c r="AI60" s="86">
        <v>13.7</v>
      </c>
      <c r="AJ60" s="177">
        <v>13.02</v>
      </c>
      <c r="AK60" s="138">
        <v>26.72</v>
      </c>
      <c r="AL60" s="86">
        <v>0.68</v>
      </c>
      <c r="AM60" s="122"/>
      <c r="AN60" s="198" t="s">
        <v>90</v>
      </c>
      <c r="AO60" s="176" t="s">
        <v>2</v>
      </c>
      <c r="AP60" s="86">
        <v>19.11</v>
      </c>
      <c r="AQ60" s="177">
        <v>16.53</v>
      </c>
      <c r="AR60" s="138">
        <v>35.64</v>
      </c>
      <c r="AS60" s="86">
        <v>2.58</v>
      </c>
      <c r="AW60" s="234" t="s">
        <v>86</v>
      </c>
      <c r="AX60" s="169" t="s">
        <v>3</v>
      </c>
      <c r="AY60" s="86">
        <v>28.14</v>
      </c>
      <c r="AZ60" s="177">
        <v>21.39</v>
      </c>
      <c r="BA60" s="138">
        <v>49.53</v>
      </c>
      <c r="BB60" s="86">
        <v>6.75</v>
      </c>
      <c r="BC60" s="122"/>
      <c r="BD60" s="198" t="s">
        <v>90</v>
      </c>
      <c r="BE60" s="169" t="s">
        <v>3</v>
      </c>
      <c r="BF60" s="86">
        <v>16.170000000000002</v>
      </c>
      <c r="BG60" s="177">
        <v>15.17</v>
      </c>
      <c r="BH60" s="138">
        <v>31.340000000000003</v>
      </c>
      <c r="BI60" s="86">
        <v>1</v>
      </c>
      <c r="BM60" s="234" t="s">
        <v>86</v>
      </c>
      <c r="BN60" s="169" t="s">
        <v>4</v>
      </c>
      <c r="BO60" s="86">
        <v>10.029999999999999</v>
      </c>
      <c r="BP60" s="177">
        <v>10.27</v>
      </c>
      <c r="BQ60" s="138">
        <v>20.299999999999997</v>
      </c>
      <c r="BR60" s="86">
        <v>-0.24</v>
      </c>
      <c r="BS60" s="122"/>
      <c r="BT60" s="198" t="s">
        <v>90</v>
      </c>
      <c r="BU60" s="169" t="s">
        <v>4</v>
      </c>
      <c r="BV60" s="157">
        <v>10.11</v>
      </c>
      <c r="BW60" s="42">
        <v>13.08</v>
      </c>
      <c r="BX60" s="138">
        <v>23.189999999999998</v>
      </c>
      <c r="BY60" s="157">
        <v>-2.97</v>
      </c>
    </row>
    <row r="61" spans="1:77">
      <c r="A61" s="176"/>
      <c r="B61" s="198" t="s">
        <v>76</v>
      </c>
      <c r="C61" s="122"/>
      <c r="D61" s="198" t="s">
        <v>65</v>
      </c>
      <c r="E61" s="169" t="s">
        <v>4</v>
      </c>
      <c r="F61" s="86">
        <v>9</v>
      </c>
      <c r="G61" s="177">
        <v>9.8800000000000008</v>
      </c>
      <c r="H61" s="138">
        <v>18.880000000000003</v>
      </c>
      <c r="I61" s="86">
        <v>-0.88</v>
      </c>
      <c r="L61" s="236"/>
      <c r="N61"/>
      <c r="O61" s="231" t="s">
        <v>68</v>
      </c>
      <c r="P61" s="169" t="s">
        <v>4</v>
      </c>
      <c r="Q61" s="157">
        <v>5.76</v>
      </c>
      <c r="R61" s="42">
        <v>10.89</v>
      </c>
      <c r="S61" s="138">
        <v>16.649999999999999</v>
      </c>
      <c r="T61" s="157">
        <v>-5.13</v>
      </c>
      <c r="U61"/>
      <c r="V61" s="169"/>
      <c r="W61" s="169"/>
      <c r="X61" s="86"/>
      <c r="Y61" s="177"/>
      <c r="Z61" s="138"/>
      <c r="AA61" s="86"/>
      <c r="AD61" s="237"/>
      <c r="AG61" s="234" t="s">
        <v>87</v>
      </c>
      <c r="AH61" s="176" t="s">
        <v>2</v>
      </c>
      <c r="AI61" s="86">
        <v>16.64</v>
      </c>
      <c r="AJ61" s="177">
        <v>15.42</v>
      </c>
      <c r="AK61" s="138">
        <v>32.06</v>
      </c>
      <c r="AL61" s="86">
        <v>1.22</v>
      </c>
      <c r="AM61" s="122"/>
      <c r="AN61" s="198" t="s">
        <v>92</v>
      </c>
      <c r="AO61" s="176" t="s">
        <v>2</v>
      </c>
      <c r="AP61" s="86">
        <v>19.97</v>
      </c>
      <c r="AQ61" s="177">
        <v>17.920000000000002</v>
      </c>
      <c r="AR61" s="138">
        <v>37.89</v>
      </c>
      <c r="AS61" s="86">
        <v>2.0499999999999998</v>
      </c>
      <c r="AW61" s="234" t="s">
        <v>87</v>
      </c>
      <c r="AX61" s="169" t="s">
        <v>3</v>
      </c>
      <c r="AY61" s="86">
        <v>13.95</v>
      </c>
      <c r="AZ61" s="177">
        <v>13.42</v>
      </c>
      <c r="BA61" s="138">
        <v>27.369999999999997</v>
      </c>
      <c r="BB61" s="86">
        <v>0.53</v>
      </c>
      <c r="BC61" s="122"/>
      <c r="BD61" s="198" t="s">
        <v>92</v>
      </c>
      <c r="BE61" s="169" t="s">
        <v>3</v>
      </c>
      <c r="BF61" s="86">
        <v>17.649999999999999</v>
      </c>
      <c r="BG61" s="177">
        <v>15.84</v>
      </c>
      <c r="BH61" s="138">
        <v>33.489999999999995</v>
      </c>
      <c r="BI61" s="86">
        <v>1.81</v>
      </c>
      <c r="BM61" s="234" t="s">
        <v>87</v>
      </c>
      <c r="BN61" s="169" t="s">
        <v>4</v>
      </c>
      <c r="BO61" s="86">
        <v>16.91</v>
      </c>
      <c r="BP61" s="177">
        <v>12.69</v>
      </c>
      <c r="BQ61" s="138">
        <v>29.6</v>
      </c>
      <c r="BR61" s="86">
        <v>4.22</v>
      </c>
      <c r="BS61" s="122"/>
      <c r="BT61" s="198" t="s">
        <v>92</v>
      </c>
      <c r="BU61" s="169" t="s">
        <v>4</v>
      </c>
      <c r="BV61" s="157">
        <v>16.93</v>
      </c>
      <c r="BW61" s="42">
        <v>15.12</v>
      </c>
      <c r="BX61" s="138">
        <v>32.049999999999997</v>
      </c>
      <c r="BY61" s="157">
        <v>1.81</v>
      </c>
    </row>
    <row r="62" spans="1:77">
      <c r="A62" s="176"/>
      <c r="B62" s="198" t="s">
        <v>77</v>
      </c>
      <c r="C62" s="122"/>
      <c r="D62" s="169"/>
      <c r="E62" s="169"/>
      <c r="F62" s="86"/>
      <c r="G62" s="177"/>
      <c r="H62" s="138"/>
      <c r="I62" s="86"/>
      <c r="L62" s="236"/>
      <c r="N62"/>
      <c r="O62" s="176"/>
      <c r="P62" s="169"/>
      <c r="Q62" s="157"/>
      <c r="R62" s="42"/>
      <c r="S62" s="138"/>
      <c r="T62" s="157"/>
      <c r="U62"/>
      <c r="V62" s="169"/>
      <c r="W62" s="169"/>
      <c r="X62" s="86"/>
      <c r="Y62" s="177"/>
      <c r="Z62" s="138"/>
      <c r="AA62" s="86"/>
      <c r="AD62" s="237"/>
      <c r="AG62" s="234" t="s">
        <v>88</v>
      </c>
      <c r="AH62" s="176" t="s">
        <v>2</v>
      </c>
      <c r="AI62" s="86">
        <v>21.31</v>
      </c>
      <c r="AJ62" s="177">
        <v>18.489999999999998</v>
      </c>
      <c r="AK62" s="138">
        <v>39.799999999999997</v>
      </c>
      <c r="AL62" s="86">
        <v>2.82</v>
      </c>
      <c r="AM62" s="122"/>
      <c r="AN62" s="198" t="s">
        <v>94</v>
      </c>
      <c r="AO62" s="176" t="s">
        <v>2</v>
      </c>
      <c r="AP62" s="86">
        <v>19.97</v>
      </c>
      <c r="AQ62" s="177">
        <v>18.27</v>
      </c>
      <c r="AR62" s="138">
        <v>38.239999999999995</v>
      </c>
      <c r="AS62" s="86">
        <v>1.7</v>
      </c>
      <c r="AW62" s="234" t="s">
        <v>88</v>
      </c>
      <c r="AX62" s="169" t="s">
        <v>3</v>
      </c>
      <c r="AY62" s="86">
        <v>17.02</v>
      </c>
      <c r="AZ62" s="177">
        <v>16.649999999999999</v>
      </c>
      <c r="BA62" s="138">
        <v>33.67</v>
      </c>
      <c r="BB62" s="86">
        <v>0.37</v>
      </c>
      <c r="BC62" s="122"/>
      <c r="BD62" s="198" t="s">
        <v>94</v>
      </c>
      <c r="BE62" s="169" t="s">
        <v>3</v>
      </c>
      <c r="BF62" s="157">
        <v>21.9</v>
      </c>
      <c r="BG62" s="42">
        <v>16.73</v>
      </c>
      <c r="BH62" s="138">
        <v>38.629999999999995</v>
      </c>
      <c r="BI62" s="157">
        <v>5.17</v>
      </c>
      <c r="BM62" s="234" t="s">
        <v>88</v>
      </c>
      <c r="BN62" s="169" t="s">
        <v>4</v>
      </c>
      <c r="BO62" s="157">
        <v>16.84</v>
      </c>
      <c r="BP62" s="42">
        <v>16.309999999999999</v>
      </c>
      <c r="BQ62" s="138">
        <v>33.15</v>
      </c>
      <c r="BR62" s="157">
        <v>0.53</v>
      </c>
      <c r="BS62" s="122"/>
      <c r="BT62" s="198" t="s">
        <v>94</v>
      </c>
      <c r="BU62" s="169" t="s">
        <v>4</v>
      </c>
      <c r="BV62" s="86">
        <v>6.01</v>
      </c>
      <c r="BW62" s="177">
        <v>9.51</v>
      </c>
      <c r="BX62" s="138">
        <v>15.52</v>
      </c>
      <c r="BY62" s="86">
        <v>-3.5</v>
      </c>
    </row>
    <row r="63" spans="1:77">
      <c r="A63" s="169" t="s">
        <v>78</v>
      </c>
      <c r="B63" s="234" t="s">
        <v>78</v>
      </c>
      <c r="C63" s="122"/>
      <c r="D63" s="169"/>
      <c r="E63" s="169"/>
      <c r="F63" s="86"/>
      <c r="G63" s="177"/>
      <c r="H63" s="138"/>
      <c r="I63" s="86"/>
      <c r="L63" s="236"/>
      <c r="N63"/>
      <c r="O63" s="176"/>
      <c r="P63" s="169"/>
      <c r="Q63" s="157"/>
      <c r="R63" s="42"/>
      <c r="S63" s="138"/>
      <c r="T63" s="157"/>
      <c r="U63"/>
      <c r="V63" s="166" t="s">
        <v>70</v>
      </c>
      <c r="W63" s="176" t="s">
        <v>2</v>
      </c>
      <c r="X63" s="157">
        <v>9.5500000000000007</v>
      </c>
      <c r="Y63" s="42">
        <v>13.89</v>
      </c>
      <c r="Z63" s="138">
        <v>23.44</v>
      </c>
      <c r="AA63" s="157">
        <v>-4.34</v>
      </c>
      <c r="AD63" s="237"/>
      <c r="AG63" s="234" t="s">
        <v>89</v>
      </c>
      <c r="AH63" s="176" t="s">
        <v>2</v>
      </c>
      <c r="AI63" s="86">
        <v>22.4</v>
      </c>
      <c r="AJ63" s="177">
        <v>20.34</v>
      </c>
      <c r="AK63" s="138">
        <v>42.739999999999995</v>
      </c>
      <c r="AL63" s="86">
        <v>2.06</v>
      </c>
      <c r="AM63" s="122"/>
      <c r="AN63" s="198" t="s">
        <v>107</v>
      </c>
      <c r="AO63" s="176" t="s">
        <v>2</v>
      </c>
      <c r="AP63" s="86">
        <v>19.29</v>
      </c>
      <c r="AQ63" s="177">
        <v>17</v>
      </c>
      <c r="AR63" s="138">
        <v>36.29</v>
      </c>
      <c r="AS63" s="86">
        <v>2.29</v>
      </c>
      <c r="AW63" s="234" t="s">
        <v>89</v>
      </c>
      <c r="AX63" s="169" t="s">
        <v>3</v>
      </c>
      <c r="AY63" s="86">
        <v>11.68</v>
      </c>
      <c r="AZ63" s="177">
        <v>13.14</v>
      </c>
      <c r="BA63" s="138">
        <v>24.82</v>
      </c>
      <c r="BB63" s="86">
        <v>-1.46</v>
      </c>
      <c r="BC63" s="122"/>
      <c r="BD63" s="198" t="s">
        <v>107</v>
      </c>
      <c r="BE63" s="169" t="s">
        <v>3</v>
      </c>
      <c r="BF63" s="157">
        <v>11.83</v>
      </c>
      <c r="BG63" s="42">
        <v>14.76</v>
      </c>
      <c r="BH63" s="138">
        <v>26.59</v>
      </c>
      <c r="BI63" s="157">
        <v>-2.93</v>
      </c>
      <c r="BM63" s="234" t="s">
        <v>89</v>
      </c>
      <c r="BN63" s="169" t="s">
        <v>4</v>
      </c>
      <c r="BO63" s="157">
        <v>13.44</v>
      </c>
      <c r="BP63" s="42">
        <v>14.8</v>
      </c>
      <c r="BQ63" s="138">
        <v>28.240000000000002</v>
      </c>
      <c r="BR63" s="157">
        <v>-1.36</v>
      </c>
      <c r="BS63" s="122"/>
      <c r="BT63" s="198" t="s">
        <v>107</v>
      </c>
      <c r="BU63" s="169" t="s">
        <v>4</v>
      </c>
      <c r="BV63" s="86">
        <v>13.25</v>
      </c>
      <c r="BW63" s="177">
        <v>13.92</v>
      </c>
      <c r="BX63" s="138">
        <v>27.17</v>
      </c>
      <c r="BY63" s="86">
        <v>-0.67</v>
      </c>
    </row>
    <row r="64" spans="1:77">
      <c r="A64" s="169" t="s">
        <v>79</v>
      </c>
      <c r="B64" s="234" t="s">
        <v>79</v>
      </c>
      <c r="C64" s="122"/>
      <c r="D64" s="231" t="s">
        <v>66</v>
      </c>
      <c r="E64" s="176" t="s">
        <v>2</v>
      </c>
      <c r="F64" s="157">
        <v>17.97</v>
      </c>
      <c r="G64" s="42">
        <v>18.7</v>
      </c>
      <c r="H64" s="138">
        <v>36.67</v>
      </c>
      <c r="I64" s="157">
        <v>-0.73</v>
      </c>
      <c r="L64" s="236"/>
      <c r="N64"/>
      <c r="O64" s="231" t="s">
        <v>69</v>
      </c>
      <c r="P64" s="176" t="s">
        <v>2</v>
      </c>
      <c r="Q64" s="157">
        <v>13.12</v>
      </c>
      <c r="R64" s="42">
        <v>19</v>
      </c>
      <c r="S64" s="138">
        <v>32.119999999999997</v>
      </c>
      <c r="T64" s="157">
        <v>-5.88</v>
      </c>
      <c r="U64"/>
      <c r="V64" s="198" t="s">
        <v>70</v>
      </c>
      <c r="W64" s="169" t="s">
        <v>3</v>
      </c>
      <c r="X64" s="86">
        <v>11.68</v>
      </c>
      <c r="Y64" s="177">
        <v>15.7</v>
      </c>
      <c r="Z64" s="138">
        <v>27.38</v>
      </c>
      <c r="AA64" s="86">
        <v>-4.0199999999999996</v>
      </c>
      <c r="AD64" s="237"/>
      <c r="AG64" s="234" t="s">
        <v>91</v>
      </c>
      <c r="AH64" s="176" t="s">
        <v>2</v>
      </c>
      <c r="AI64" s="86">
        <v>7.6</v>
      </c>
      <c r="AJ64" s="177">
        <v>13.73</v>
      </c>
      <c r="AK64" s="138">
        <v>21.33</v>
      </c>
      <c r="AL64" s="86">
        <v>-6.13</v>
      </c>
      <c r="AM64" s="122"/>
      <c r="AN64" s="198" t="s">
        <v>96</v>
      </c>
      <c r="AO64" s="176" t="s">
        <v>2</v>
      </c>
      <c r="AP64" s="86">
        <v>21.1</v>
      </c>
      <c r="AQ64" s="177">
        <v>19.079999999999998</v>
      </c>
      <c r="AR64" s="138">
        <v>40.18</v>
      </c>
      <c r="AS64" s="86">
        <v>2.02</v>
      </c>
      <c r="AW64" s="234" t="s">
        <v>91</v>
      </c>
      <c r="AX64" s="169" t="s">
        <v>3</v>
      </c>
      <c r="AY64" s="86">
        <v>15.65</v>
      </c>
      <c r="AZ64" s="177">
        <v>16.45</v>
      </c>
      <c r="BA64" s="138">
        <v>32.1</v>
      </c>
      <c r="BB64" s="86">
        <v>-0.8</v>
      </c>
      <c r="BC64" s="122"/>
      <c r="BD64" s="198" t="s">
        <v>96</v>
      </c>
      <c r="BE64" s="169" t="s">
        <v>3</v>
      </c>
      <c r="BF64" s="157">
        <v>16.7</v>
      </c>
      <c r="BG64" s="42">
        <v>16.239999999999998</v>
      </c>
      <c r="BH64" s="138">
        <v>32.94</v>
      </c>
      <c r="BI64" s="157">
        <v>0.46</v>
      </c>
      <c r="BM64" s="234" t="s">
        <v>91</v>
      </c>
      <c r="BN64" s="169" t="s">
        <v>4</v>
      </c>
      <c r="BO64" s="157">
        <v>9.66</v>
      </c>
      <c r="BP64" s="42">
        <v>11.95</v>
      </c>
      <c r="BQ64" s="138">
        <v>21.61</v>
      </c>
      <c r="BR64" s="157">
        <v>-2.29</v>
      </c>
      <c r="BS64" s="122"/>
      <c r="BT64" s="198" t="s">
        <v>96</v>
      </c>
      <c r="BU64" s="169" t="s">
        <v>4</v>
      </c>
      <c r="BV64" s="86">
        <v>10.27</v>
      </c>
      <c r="BW64" s="177">
        <v>12.33</v>
      </c>
      <c r="BX64" s="138">
        <v>22.6</v>
      </c>
      <c r="BY64" s="86">
        <v>-2.06</v>
      </c>
    </row>
    <row r="65" spans="1:78">
      <c r="A65" s="169"/>
      <c r="B65" s="198" t="s">
        <v>80</v>
      </c>
      <c r="C65" s="122"/>
      <c r="D65" s="234" t="s">
        <v>66</v>
      </c>
      <c r="E65" s="169" t="s">
        <v>3</v>
      </c>
      <c r="F65" s="86">
        <v>24.94</v>
      </c>
      <c r="G65" s="177">
        <v>21.17</v>
      </c>
      <c r="H65" s="138">
        <v>46.11</v>
      </c>
      <c r="I65" s="86">
        <v>3.77</v>
      </c>
      <c r="L65" s="236"/>
      <c r="N65"/>
      <c r="O65" s="234" t="s">
        <v>69</v>
      </c>
      <c r="P65" s="169" t="s">
        <v>3</v>
      </c>
      <c r="Q65" s="86">
        <v>10.34</v>
      </c>
      <c r="R65" s="177">
        <v>14.27</v>
      </c>
      <c r="S65" s="138">
        <v>24.61</v>
      </c>
      <c r="T65" s="86">
        <v>-3.93</v>
      </c>
      <c r="U65"/>
      <c r="V65" s="166" t="s">
        <v>70</v>
      </c>
      <c r="W65" s="169" t="s">
        <v>4</v>
      </c>
      <c r="X65" s="157">
        <v>11.84</v>
      </c>
      <c r="Y65" s="42">
        <v>13.49</v>
      </c>
      <c r="Z65" s="138">
        <v>25.33</v>
      </c>
      <c r="AA65" s="157">
        <v>-1.65</v>
      </c>
      <c r="AD65" s="237"/>
      <c r="AG65" s="234" t="s">
        <v>93</v>
      </c>
      <c r="AH65" s="176" t="s">
        <v>2</v>
      </c>
      <c r="AI65" s="86">
        <v>16.54</v>
      </c>
      <c r="AJ65" s="177">
        <v>18.3</v>
      </c>
      <c r="AK65" s="138">
        <v>34.840000000000003</v>
      </c>
      <c r="AL65" s="86">
        <v>-1.76</v>
      </c>
      <c r="AM65" s="122"/>
      <c r="AN65" s="198" t="s">
        <v>97</v>
      </c>
      <c r="AO65" s="176" t="s">
        <v>2</v>
      </c>
      <c r="AP65" s="86">
        <v>13.07</v>
      </c>
      <c r="AQ65" s="177">
        <v>14.66</v>
      </c>
      <c r="AR65" s="138">
        <v>27.73</v>
      </c>
      <c r="AS65" s="86">
        <v>-1.59</v>
      </c>
      <c r="AW65" s="234" t="s">
        <v>93</v>
      </c>
      <c r="AX65" s="169" t="s">
        <v>3</v>
      </c>
      <c r="AY65" s="157">
        <v>25.35</v>
      </c>
      <c r="AZ65" s="42">
        <v>22.73</v>
      </c>
      <c r="BA65" s="138">
        <v>48.08</v>
      </c>
      <c r="BB65" s="157">
        <v>2.62</v>
      </c>
      <c r="BC65" s="122"/>
      <c r="BD65" s="198" t="s">
        <v>97</v>
      </c>
      <c r="BE65" s="169" t="s">
        <v>3</v>
      </c>
      <c r="BF65" s="157">
        <v>10.56</v>
      </c>
      <c r="BG65" s="42">
        <v>13.11</v>
      </c>
      <c r="BH65" s="138">
        <v>23.67</v>
      </c>
      <c r="BI65" s="157">
        <v>-2.5499999999999998</v>
      </c>
      <c r="BM65" s="234" t="s">
        <v>93</v>
      </c>
      <c r="BN65" s="169" t="s">
        <v>4</v>
      </c>
      <c r="BO65" s="86">
        <v>10.71</v>
      </c>
      <c r="BP65" s="177">
        <v>12.18</v>
      </c>
      <c r="BQ65" s="138">
        <v>22.89</v>
      </c>
      <c r="BR65" s="86">
        <v>-1.47</v>
      </c>
      <c r="BS65" s="122"/>
      <c r="BT65" s="198" t="s">
        <v>97</v>
      </c>
      <c r="BU65" s="169" t="s">
        <v>4</v>
      </c>
      <c r="BV65" s="86">
        <v>12.19</v>
      </c>
      <c r="BW65" s="177">
        <v>13.19</v>
      </c>
      <c r="BX65" s="138">
        <v>25.38</v>
      </c>
      <c r="BY65" s="86">
        <v>-1</v>
      </c>
    </row>
    <row r="66" spans="1:78">
      <c r="A66" s="169" t="s">
        <v>81</v>
      </c>
      <c r="B66" s="234" t="s">
        <v>81</v>
      </c>
      <c r="C66" s="122"/>
      <c r="D66" s="234" t="s">
        <v>66</v>
      </c>
      <c r="E66" s="169" t="s">
        <v>4</v>
      </c>
      <c r="F66" s="86">
        <v>13.1</v>
      </c>
      <c r="G66" s="177">
        <v>14.16</v>
      </c>
      <c r="H66" s="138">
        <v>27.259999999999998</v>
      </c>
      <c r="I66" s="86">
        <v>-1.06</v>
      </c>
      <c r="L66" s="236"/>
      <c r="N66"/>
      <c r="O66" s="231" t="s">
        <v>69</v>
      </c>
      <c r="P66" s="169" t="s">
        <v>4</v>
      </c>
      <c r="Q66" s="157">
        <v>11.63</v>
      </c>
      <c r="R66" s="42">
        <v>13.1</v>
      </c>
      <c r="S66" s="138">
        <v>24.73</v>
      </c>
      <c r="T66" s="157">
        <v>-1.47</v>
      </c>
      <c r="U66"/>
      <c r="V66" s="176"/>
      <c r="W66" s="169"/>
      <c r="X66" s="157"/>
      <c r="Y66" s="42"/>
      <c r="Z66" s="138"/>
      <c r="AA66" s="157"/>
      <c r="AD66" s="237"/>
      <c r="AG66" s="234" t="s">
        <v>100</v>
      </c>
      <c r="AH66" s="176" t="s">
        <v>2</v>
      </c>
      <c r="AI66" s="86">
        <v>22.72</v>
      </c>
      <c r="AJ66" s="177">
        <v>20.45</v>
      </c>
      <c r="AK66" s="138">
        <v>43.17</v>
      </c>
      <c r="AL66" s="86">
        <v>2.27</v>
      </c>
      <c r="AM66" s="122"/>
      <c r="AN66" s="198" t="s">
        <v>103</v>
      </c>
      <c r="AO66" s="176" t="s">
        <v>2</v>
      </c>
      <c r="AP66" s="86">
        <v>27.39</v>
      </c>
      <c r="AQ66" s="177">
        <v>16.77</v>
      </c>
      <c r="AR66" s="138">
        <v>44.16</v>
      </c>
      <c r="AS66" s="86">
        <v>10.62</v>
      </c>
      <c r="AW66" s="234" t="s">
        <v>100</v>
      </c>
      <c r="AX66" s="169" t="s">
        <v>3</v>
      </c>
      <c r="AY66" s="157">
        <v>13.03</v>
      </c>
      <c r="AZ66" s="42">
        <v>17.39</v>
      </c>
      <c r="BA66" s="138">
        <v>30.42</v>
      </c>
      <c r="BB66" s="157">
        <v>-4.3600000000000003</v>
      </c>
      <c r="BC66" s="122"/>
      <c r="BD66" s="198" t="s">
        <v>103</v>
      </c>
      <c r="BE66" s="169" t="s">
        <v>3</v>
      </c>
      <c r="BF66" s="86">
        <v>14.5</v>
      </c>
      <c r="BG66" s="177">
        <v>12.27</v>
      </c>
      <c r="BH66" s="138">
        <v>26.77</v>
      </c>
      <c r="BI66" s="86">
        <v>2.23</v>
      </c>
      <c r="BM66" s="234" t="s">
        <v>100</v>
      </c>
      <c r="BN66" s="169" t="s">
        <v>4</v>
      </c>
      <c r="BO66" s="86">
        <v>16.48</v>
      </c>
      <c r="BP66" s="177">
        <v>14.67</v>
      </c>
      <c r="BQ66" s="138">
        <v>31.15</v>
      </c>
      <c r="BR66" s="86">
        <v>1.81</v>
      </c>
      <c r="BS66" s="122"/>
      <c r="BT66" s="198" t="s">
        <v>103</v>
      </c>
      <c r="BU66" s="169" t="s">
        <v>4</v>
      </c>
      <c r="BV66" s="86">
        <v>20.56</v>
      </c>
      <c r="BW66" s="177">
        <v>14.45</v>
      </c>
      <c r="BX66" s="138">
        <v>35.01</v>
      </c>
      <c r="BY66" s="86">
        <v>6.11</v>
      </c>
    </row>
    <row r="67" spans="1:78" ht="18.5">
      <c r="A67" s="169" t="s">
        <v>82</v>
      </c>
      <c r="B67" s="234" t="s">
        <v>82</v>
      </c>
      <c r="C67" s="122"/>
      <c r="D67" s="169"/>
      <c r="E67" s="169"/>
      <c r="F67" s="86"/>
      <c r="G67" s="177"/>
      <c r="H67" s="138"/>
      <c r="I67" s="86"/>
      <c r="L67" s="236"/>
      <c r="N67"/>
      <c r="O67" s="176"/>
      <c r="P67" s="169"/>
      <c r="Q67" s="157"/>
      <c r="R67" s="42"/>
      <c r="S67" s="138"/>
      <c r="T67" s="157"/>
      <c r="U67"/>
      <c r="V67" s="176"/>
      <c r="W67" s="169"/>
      <c r="X67" s="157"/>
      <c r="Y67" s="42"/>
      <c r="Z67" s="138"/>
      <c r="AA67" s="157"/>
      <c r="AD67" s="237"/>
      <c r="AG67" s="234" t="s">
        <v>101</v>
      </c>
      <c r="AH67" s="176" t="s">
        <v>2</v>
      </c>
      <c r="AI67" s="86">
        <v>14.92</v>
      </c>
      <c r="AJ67" s="177">
        <v>14.56</v>
      </c>
      <c r="AK67" s="138">
        <v>29.48</v>
      </c>
      <c r="AL67" s="86">
        <v>0.36</v>
      </c>
      <c r="AM67" s="122"/>
      <c r="AN67" s="240" t="s">
        <v>862</v>
      </c>
      <c r="AO67" s="132">
        <v>1</v>
      </c>
      <c r="AP67" s="133">
        <v>17.841111111111115</v>
      </c>
      <c r="AQ67" s="133">
        <v>16.387222222222224</v>
      </c>
      <c r="AR67" s="133">
        <v>34.228333333333325</v>
      </c>
      <c r="AS67" s="133">
        <v>1.4538888888888886</v>
      </c>
      <c r="AW67" s="234" t="s">
        <v>101</v>
      </c>
      <c r="AX67" s="169" t="s">
        <v>3</v>
      </c>
      <c r="AY67" s="157">
        <v>18.09</v>
      </c>
      <c r="AZ67" s="42">
        <v>15.45</v>
      </c>
      <c r="BA67" s="138">
        <v>33.54</v>
      </c>
      <c r="BB67" s="157">
        <v>2.64</v>
      </c>
      <c r="BC67" s="122"/>
      <c r="BD67" s="241" t="s">
        <v>862</v>
      </c>
      <c r="BE67" s="132">
        <v>2</v>
      </c>
      <c r="BF67" s="133">
        <v>18.453888888888883</v>
      </c>
      <c r="BG67" s="133">
        <v>17.055</v>
      </c>
      <c r="BH67" s="133">
        <v>35.50888888888889</v>
      </c>
      <c r="BI67" s="133">
        <v>1.3988888888888884</v>
      </c>
      <c r="BM67" s="234" t="s">
        <v>101</v>
      </c>
      <c r="BN67" s="169" t="s">
        <v>4</v>
      </c>
      <c r="BO67" s="86">
        <v>13.94</v>
      </c>
      <c r="BP67" s="177">
        <v>14.31</v>
      </c>
      <c r="BQ67" s="138">
        <v>28.25</v>
      </c>
      <c r="BR67" s="86">
        <v>-0.37</v>
      </c>
      <c r="BS67" s="122"/>
      <c r="BT67" s="241" t="s">
        <v>862</v>
      </c>
      <c r="BU67" s="132">
        <v>3</v>
      </c>
      <c r="BV67" s="133">
        <v>13.097222222222223</v>
      </c>
      <c r="BW67" s="133">
        <v>13.032777777777776</v>
      </c>
      <c r="BX67" s="133">
        <v>26.130000000000003</v>
      </c>
      <c r="BY67" s="133">
        <v>6.4444444444444499E-2</v>
      </c>
    </row>
    <row r="68" spans="1:78">
      <c r="A68" s="169"/>
      <c r="B68" s="198" t="s">
        <v>83</v>
      </c>
      <c r="C68" s="122"/>
      <c r="D68" s="169"/>
      <c r="E68" s="169"/>
      <c r="F68" s="86"/>
      <c r="G68" s="177"/>
      <c r="H68" s="138"/>
      <c r="I68" s="86"/>
      <c r="L68" s="236"/>
      <c r="N68"/>
      <c r="O68" s="176"/>
      <c r="P68" s="169"/>
      <c r="Q68" s="157"/>
      <c r="R68" s="42"/>
      <c r="S68" s="138"/>
      <c r="T68" s="157"/>
      <c r="U68"/>
      <c r="V68" s="166" t="s">
        <v>71</v>
      </c>
      <c r="W68" s="176" t="s">
        <v>2</v>
      </c>
      <c r="X68" s="157">
        <v>9.0500000000000007</v>
      </c>
      <c r="Y68" s="42">
        <v>10.7</v>
      </c>
      <c r="Z68" s="138">
        <v>19.75</v>
      </c>
      <c r="AA68" s="157">
        <v>-1.65</v>
      </c>
      <c r="AD68" s="237"/>
      <c r="AG68" s="234" t="s">
        <v>102</v>
      </c>
      <c r="AH68" s="176" t="s">
        <v>2</v>
      </c>
      <c r="AI68" s="86">
        <v>17.11</v>
      </c>
      <c r="AJ68" s="177">
        <v>14.79</v>
      </c>
      <c r="AK68" s="138">
        <v>31.9</v>
      </c>
      <c r="AL68" s="86">
        <v>2.3199999999999998</v>
      </c>
      <c r="AM68" s="122"/>
      <c r="AN68" s="122"/>
      <c r="AO68" s="122"/>
      <c r="AW68" s="234" t="s">
        <v>102</v>
      </c>
      <c r="AX68" s="169" t="s">
        <v>3</v>
      </c>
      <c r="AY68" s="86">
        <v>11.77</v>
      </c>
      <c r="AZ68" s="177">
        <v>11.57</v>
      </c>
      <c r="BA68" s="138">
        <v>23.34</v>
      </c>
      <c r="BB68" s="86">
        <v>0.2</v>
      </c>
      <c r="BC68" s="122"/>
      <c r="BD68" s="122"/>
      <c r="BE68" s="122"/>
      <c r="BM68" s="234" t="s">
        <v>102</v>
      </c>
      <c r="BN68" s="169" t="s">
        <v>4</v>
      </c>
      <c r="BO68" s="86">
        <v>14.93</v>
      </c>
      <c r="BP68" s="177">
        <v>12.11</v>
      </c>
      <c r="BQ68" s="138">
        <v>27.04</v>
      </c>
      <c r="BR68" s="86">
        <v>2.82</v>
      </c>
      <c r="BS68" s="122"/>
      <c r="BT68" s="244" t="s">
        <v>868</v>
      </c>
      <c r="BU68" s="242" t="s">
        <v>522</v>
      </c>
      <c r="BV68">
        <f>_xlfn.T.TEST(BV49:BV66,AP49:AP66,2,2)</f>
        <v>3.6257523394944455E-3</v>
      </c>
      <c r="BW68" s="122">
        <f t="shared" ref="BW68:BY68" si="0">_xlfn.T.TEST(BW49:BW66,AQ49:AQ66,2,2)</f>
        <v>4.5436653232094132E-5</v>
      </c>
      <c r="BX68" s="122">
        <f t="shared" si="0"/>
        <v>4.838724551868138E-4</v>
      </c>
      <c r="BY68" s="122">
        <f t="shared" si="0"/>
        <v>0.21988844328948814</v>
      </c>
    </row>
    <row r="69" spans="1:78">
      <c r="A69" s="169" t="s">
        <v>84</v>
      </c>
      <c r="B69" s="234" t="s">
        <v>84</v>
      </c>
      <c r="C69" s="122"/>
      <c r="D69" s="166" t="s">
        <v>67</v>
      </c>
      <c r="E69" s="176" t="s">
        <v>2</v>
      </c>
      <c r="F69" s="157">
        <v>12.18</v>
      </c>
      <c r="G69" s="42">
        <v>15.68</v>
      </c>
      <c r="H69" s="138">
        <v>27.86</v>
      </c>
      <c r="I69" s="157">
        <v>-3.5</v>
      </c>
      <c r="L69" s="236"/>
      <c r="N69"/>
      <c r="O69" s="231" t="s">
        <v>74</v>
      </c>
      <c r="P69" s="176" t="s">
        <v>2</v>
      </c>
      <c r="Q69" s="157">
        <v>23.22</v>
      </c>
      <c r="R69" s="42">
        <v>20.92</v>
      </c>
      <c r="S69" s="138">
        <v>44.14</v>
      </c>
      <c r="T69" s="157">
        <v>2.2999999999999998</v>
      </c>
      <c r="U69"/>
      <c r="V69" s="198" t="s">
        <v>71</v>
      </c>
      <c r="W69" s="169" t="s">
        <v>3</v>
      </c>
      <c r="X69" s="86">
        <v>24.38</v>
      </c>
      <c r="Y69" s="177">
        <v>21.06</v>
      </c>
      <c r="Z69" s="138">
        <v>45.44</v>
      </c>
      <c r="AA69" s="86">
        <v>3.32</v>
      </c>
      <c r="AD69" s="237"/>
      <c r="AG69" s="234" t="s">
        <v>104</v>
      </c>
      <c r="AH69" s="176" t="s">
        <v>2</v>
      </c>
      <c r="AI69" s="86">
        <v>20.78</v>
      </c>
      <c r="AJ69" s="177">
        <v>19.670000000000002</v>
      </c>
      <c r="AK69" s="138">
        <v>40.450000000000003</v>
      </c>
      <c r="AL69" s="86">
        <v>1.1100000000000001</v>
      </c>
      <c r="AM69" s="122"/>
      <c r="AN69" s="122"/>
      <c r="AO69" s="122"/>
      <c r="AP69" s="122"/>
      <c r="AQ69" s="122"/>
      <c r="AR69" s="122"/>
      <c r="AS69" s="122"/>
      <c r="AW69" s="234" t="s">
        <v>104</v>
      </c>
      <c r="AX69" s="169" t="s">
        <v>3</v>
      </c>
      <c r="AY69" s="86">
        <v>15.01</v>
      </c>
      <c r="AZ69" s="177">
        <v>15.31</v>
      </c>
      <c r="BA69" s="138">
        <v>30.32</v>
      </c>
      <c r="BB69" s="86">
        <v>-0.3</v>
      </c>
      <c r="BC69" s="122"/>
      <c r="BD69" s="122"/>
      <c r="BE69" s="122"/>
      <c r="BF69" s="122"/>
      <c r="BG69" s="122"/>
      <c r="BH69" s="122"/>
      <c r="BI69" s="122"/>
      <c r="BM69" s="234" t="s">
        <v>104</v>
      </c>
      <c r="BN69" s="169" t="s">
        <v>4</v>
      </c>
      <c r="BO69" s="86">
        <v>13.58</v>
      </c>
      <c r="BP69" s="177">
        <v>14.43</v>
      </c>
      <c r="BQ69" s="138">
        <v>28.009999999999998</v>
      </c>
      <c r="BR69" s="86">
        <v>-0.85</v>
      </c>
      <c r="BS69" s="122"/>
      <c r="BT69" s="122"/>
      <c r="BU69" s="122"/>
      <c r="BV69" s="122"/>
      <c r="BW69" s="122"/>
      <c r="BX69" s="122"/>
      <c r="BY69" s="122"/>
    </row>
    <row r="70" spans="1:78" ht="18.5">
      <c r="A70" s="169" t="s">
        <v>85</v>
      </c>
      <c r="B70" s="234" t="s">
        <v>85</v>
      </c>
      <c r="C70" s="122"/>
      <c r="D70" s="198" t="s">
        <v>67</v>
      </c>
      <c r="E70" s="169" t="s">
        <v>3</v>
      </c>
      <c r="F70" s="86">
        <v>17.64</v>
      </c>
      <c r="G70" s="177">
        <v>17.78</v>
      </c>
      <c r="H70" s="138">
        <v>35.42</v>
      </c>
      <c r="I70" s="86">
        <v>-0.14000000000000001</v>
      </c>
      <c r="L70" s="236"/>
      <c r="N70"/>
      <c r="O70" s="234" t="s">
        <v>74</v>
      </c>
      <c r="P70" s="169" t="s">
        <v>3</v>
      </c>
      <c r="Q70" s="86">
        <v>29.91</v>
      </c>
      <c r="R70" s="177">
        <v>24.83</v>
      </c>
      <c r="S70" s="138">
        <v>54.739999999999995</v>
      </c>
      <c r="T70" s="86">
        <v>5.08</v>
      </c>
      <c r="U70"/>
      <c r="V70" s="198" t="s">
        <v>71</v>
      </c>
      <c r="W70" s="169" t="s">
        <v>4</v>
      </c>
      <c r="X70" s="86">
        <v>14.36</v>
      </c>
      <c r="Y70" s="177">
        <v>13.25</v>
      </c>
      <c r="Z70" s="138">
        <v>27.61</v>
      </c>
      <c r="AA70" s="86">
        <v>1.1100000000000001</v>
      </c>
      <c r="AD70" s="237"/>
      <c r="AG70" s="238" t="s">
        <v>862</v>
      </c>
      <c r="AH70" s="132">
        <v>1</v>
      </c>
      <c r="AI70" s="133">
        <v>17.27809523809524</v>
      </c>
      <c r="AJ70" s="133">
        <v>17.404285714285717</v>
      </c>
      <c r="AK70" s="133">
        <v>34.682380952380953</v>
      </c>
      <c r="AL70" s="133">
        <v>-0.12619047619047624</v>
      </c>
      <c r="AM70" s="122"/>
      <c r="AN70" s="122"/>
      <c r="AO70" s="122"/>
      <c r="AP70" s="122"/>
      <c r="AQ70" s="122"/>
      <c r="AR70" s="122"/>
      <c r="AS70" s="122"/>
      <c r="AW70" s="239" t="s">
        <v>862</v>
      </c>
      <c r="AX70" s="132">
        <v>2</v>
      </c>
      <c r="AY70" s="133">
        <v>18.617619047619044</v>
      </c>
      <c r="AZ70" s="133">
        <v>17.285714285714285</v>
      </c>
      <c r="BA70" s="133">
        <v>35.903333333333336</v>
      </c>
      <c r="BB70" s="133">
        <v>1.3319047619047619</v>
      </c>
      <c r="BC70" s="122"/>
      <c r="BD70" s="122"/>
      <c r="BE70" s="122"/>
      <c r="BF70" s="122"/>
      <c r="BG70" s="122"/>
      <c r="BH70" s="122"/>
      <c r="BI70" s="122"/>
      <c r="BM70" s="239" t="s">
        <v>862</v>
      </c>
      <c r="BN70" s="132">
        <v>3</v>
      </c>
      <c r="BO70" s="133">
        <v>12.974285714285713</v>
      </c>
      <c r="BP70" s="133">
        <v>13.566190476190478</v>
      </c>
      <c r="BQ70" s="133">
        <v>26.540476190476191</v>
      </c>
      <c r="BR70" s="133">
        <v>-0.59190476190476193</v>
      </c>
      <c r="BS70" s="122"/>
      <c r="BT70" s="122"/>
      <c r="BU70" s="122"/>
      <c r="BV70" s="122"/>
      <c r="BW70" s="122"/>
      <c r="BX70" s="122"/>
      <c r="BY70" s="122"/>
    </row>
    <row r="71" spans="1:78">
      <c r="A71" s="169" t="s">
        <v>86</v>
      </c>
      <c r="B71" s="234" t="s">
        <v>86</v>
      </c>
      <c r="C71" s="122"/>
      <c r="D71" s="198" t="s">
        <v>67</v>
      </c>
      <c r="E71" s="169" t="s">
        <v>4</v>
      </c>
      <c r="F71" s="86">
        <v>12.09</v>
      </c>
      <c r="G71" s="177">
        <v>14.63</v>
      </c>
      <c r="H71" s="138">
        <v>26.72</v>
      </c>
      <c r="I71" s="86">
        <v>-2.54</v>
      </c>
      <c r="L71" s="236"/>
      <c r="N71"/>
      <c r="O71" s="234" t="s">
        <v>74</v>
      </c>
      <c r="P71" s="169" t="s">
        <v>4</v>
      </c>
      <c r="Q71" s="86">
        <v>21.73</v>
      </c>
      <c r="R71" s="177">
        <v>20.25</v>
      </c>
      <c r="S71" s="138">
        <v>41.980000000000004</v>
      </c>
      <c r="T71" s="86">
        <v>1.48</v>
      </c>
      <c r="U71"/>
      <c r="V71" s="169"/>
      <c r="W71" s="169"/>
      <c r="X71" s="86"/>
      <c r="Y71" s="177"/>
      <c r="Z71" s="138"/>
      <c r="AA71" s="86"/>
      <c r="AD71" s="237"/>
      <c r="AG71" s="122"/>
      <c r="AM71" s="122"/>
      <c r="AN71" s="122"/>
      <c r="AO71" s="122"/>
      <c r="AP71" s="122"/>
      <c r="AQ71" s="122"/>
      <c r="AR71" s="122"/>
      <c r="AS71" s="122"/>
      <c r="AW71" s="122"/>
      <c r="AX71" s="122"/>
      <c r="BC71" s="122"/>
      <c r="BD71" s="122"/>
      <c r="BE71" s="122"/>
      <c r="BF71" s="122"/>
      <c r="BG71" s="122"/>
      <c r="BH71" s="122"/>
      <c r="BI71" s="122"/>
      <c r="BM71" s="243" t="s">
        <v>868</v>
      </c>
      <c r="BN71" s="242" t="s">
        <v>522</v>
      </c>
      <c r="BO71">
        <f>_xlfn.T.TEST(BO49:BO69,AI49:AI69,2,2)</f>
        <v>2.268140829307653E-3</v>
      </c>
      <c r="BP71" s="122">
        <f t="shared" ref="BP71:BR71" si="1">_xlfn.T.TEST(BP49:BP69,AJ49:AJ69,2,2)</f>
        <v>1.967553602711076E-5</v>
      </c>
      <c r="BQ71" s="122">
        <f t="shared" si="1"/>
        <v>2.5410019505084597E-4</v>
      </c>
      <c r="BR71" s="122">
        <f t="shared" si="1"/>
        <v>0.55991005592423548</v>
      </c>
      <c r="BS71" s="122"/>
      <c r="BT71" s="122"/>
      <c r="BU71" s="122"/>
      <c r="BV71" s="122"/>
      <c r="BW71" s="122"/>
      <c r="BX71" s="122"/>
      <c r="BY71" s="122"/>
    </row>
    <row r="72" spans="1:78">
      <c r="A72" s="169" t="s">
        <v>87</v>
      </c>
      <c r="B72" s="234" t="s">
        <v>87</v>
      </c>
      <c r="C72" s="122"/>
      <c r="D72" s="169"/>
      <c r="E72" s="169"/>
      <c r="F72" s="86"/>
      <c r="G72" s="177"/>
      <c r="H72" s="138"/>
      <c r="I72" s="86"/>
      <c r="L72" s="236"/>
      <c r="N72"/>
      <c r="O72" s="169"/>
      <c r="P72" s="169"/>
      <c r="Q72" s="86"/>
      <c r="R72" s="177"/>
      <c r="S72" s="138"/>
      <c r="T72" s="86"/>
      <c r="U72"/>
      <c r="V72" s="169"/>
      <c r="W72" s="169"/>
      <c r="X72" s="86"/>
      <c r="Y72" s="177"/>
      <c r="Z72" s="138"/>
      <c r="AA72" s="86"/>
      <c r="AD72" s="237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M72" s="122"/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</row>
    <row r="73" spans="1:78">
      <c r="A73" s="169" t="s">
        <v>88</v>
      </c>
      <c r="B73" s="234" t="s">
        <v>88</v>
      </c>
      <c r="C73" s="122"/>
      <c r="D73" s="169"/>
      <c r="E73" s="169"/>
      <c r="F73" s="86"/>
      <c r="G73" s="177"/>
      <c r="H73" s="138"/>
      <c r="I73" s="86"/>
      <c r="L73" s="236"/>
      <c r="N73"/>
      <c r="O73" s="169"/>
      <c r="P73" s="169"/>
      <c r="Q73" s="86"/>
      <c r="R73" s="177"/>
      <c r="S73" s="138"/>
      <c r="T73" s="86"/>
      <c r="U73"/>
      <c r="V73" s="166" t="s">
        <v>72</v>
      </c>
      <c r="W73" s="176" t="s">
        <v>2</v>
      </c>
      <c r="X73" s="157">
        <v>19.149999999999999</v>
      </c>
      <c r="Y73" s="42">
        <v>15.79</v>
      </c>
      <c r="Z73" s="138">
        <v>34.94</v>
      </c>
      <c r="AA73" s="157">
        <v>3.36</v>
      </c>
      <c r="AD73" s="237"/>
      <c r="AG73" s="122"/>
      <c r="AH73" s="138" t="s">
        <v>805</v>
      </c>
      <c r="AI73" s="1" t="s">
        <v>520</v>
      </c>
      <c r="AJ73" s="179" t="s">
        <v>523</v>
      </c>
      <c r="AK73" s="138" t="s">
        <v>813</v>
      </c>
      <c r="AL73" s="138" t="s">
        <v>521</v>
      </c>
      <c r="AM73" s="122"/>
      <c r="AN73" s="122"/>
      <c r="AO73" s="138" t="s">
        <v>805</v>
      </c>
      <c r="AP73" s="1" t="s">
        <v>520</v>
      </c>
      <c r="AQ73" s="179" t="s">
        <v>523</v>
      </c>
      <c r="AR73" s="138" t="s">
        <v>813</v>
      </c>
      <c r="AS73" s="138" t="s">
        <v>521</v>
      </c>
      <c r="AT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</row>
    <row r="74" spans="1:78" ht="18.5">
      <c r="A74" s="169" t="s">
        <v>89</v>
      </c>
      <c r="B74" s="234" t="s">
        <v>89</v>
      </c>
      <c r="C74" s="122"/>
      <c r="D74" s="231" t="s">
        <v>68</v>
      </c>
      <c r="E74" s="176" t="s">
        <v>2</v>
      </c>
      <c r="F74" s="157">
        <v>13.15</v>
      </c>
      <c r="G74" s="42">
        <v>15.01</v>
      </c>
      <c r="H74" s="138">
        <v>28.16</v>
      </c>
      <c r="I74" s="157">
        <v>-1.86</v>
      </c>
      <c r="L74" s="236"/>
      <c r="N74"/>
      <c r="O74" s="234" t="s">
        <v>78</v>
      </c>
      <c r="P74" s="176" t="s">
        <v>2</v>
      </c>
      <c r="Q74" s="86">
        <v>15.1</v>
      </c>
      <c r="R74" s="177">
        <v>17.600000000000001</v>
      </c>
      <c r="S74" s="138">
        <v>32.700000000000003</v>
      </c>
      <c r="T74" s="86">
        <v>-2.5</v>
      </c>
      <c r="U74"/>
      <c r="V74" s="198" t="s">
        <v>72</v>
      </c>
      <c r="W74" s="169" t="s">
        <v>3</v>
      </c>
      <c r="X74" s="86">
        <v>24.76</v>
      </c>
      <c r="Y74" s="177">
        <v>19.04</v>
      </c>
      <c r="Z74" s="138">
        <v>43.8</v>
      </c>
      <c r="AA74" s="86">
        <v>5.72</v>
      </c>
      <c r="AD74" s="237"/>
      <c r="AG74" s="238" t="s">
        <v>862</v>
      </c>
      <c r="AH74" s="132">
        <v>1</v>
      </c>
      <c r="AI74" s="133">
        <v>17.27809523809524</v>
      </c>
      <c r="AJ74" s="133">
        <v>17.404285714285717</v>
      </c>
      <c r="AK74" s="133">
        <v>34.682380952380953</v>
      </c>
      <c r="AL74" s="133">
        <v>-0.12619047619047624</v>
      </c>
      <c r="AM74" s="122"/>
      <c r="AN74" s="240" t="s">
        <v>862</v>
      </c>
      <c r="AO74" s="132">
        <v>1</v>
      </c>
      <c r="AP74" s="133">
        <v>17.841111111111115</v>
      </c>
      <c r="AQ74" s="133">
        <v>16.387222222222224</v>
      </c>
      <c r="AR74" s="133">
        <v>34.228333333333325</v>
      </c>
      <c r="AS74" s="133">
        <v>1.4538888888888886</v>
      </c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</row>
    <row r="75" spans="1:78" ht="18.5">
      <c r="A75" s="169"/>
      <c r="B75" s="198" t="s">
        <v>90</v>
      </c>
      <c r="C75" s="122"/>
      <c r="D75" s="234" t="s">
        <v>68</v>
      </c>
      <c r="E75" s="169" t="s">
        <v>3</v>
      </c>
      <c r="F75" s="86">
        <v>14.88</v>
      </c>
      <c r="G75" s="177">
        <v>15.81</v>
      </c>
      <c r="H75" s="138">
        <v>30.69</v>
      </c>
      <c r="I75" s="86">
        <v>-0.93</v>
      </c>
      <c r="L75" s="236"/>
      <c r="N75"/>
      <c r="O75" s="234" t="s">
        <v>78</v>
      </c>
      <c r="P75" s="169" t="s">
        <v>3</v>
      </c>
      <c r="Q75" s="86">
        <v>15.69</v>
      </c>
      <c r="R75" s="177">
        <v>15.55</v>
      </c>
      <c r="S75" s="138">
        <v>31.240000000000002</v>
      </c>
      <c r="T75" s="86">
        <v>0.14000000000000001</v>
      </c>
      <c r="U75"/>
      <c r="V75" s="198" t="s">
        <v>72</v>
      </c>
      <c r="W75" s="169" t="s">
        <v>4</v>
      </c>
      <c r="X75" s="86">
        <v>10.53</v>
      </c>
      <c r="Y75" s="177">
        <v>10.46</v>
      </c>
      <c r="Z75" s="138">
        <v>20.990000000000002</v>
      </c>
      <c r="AA75" s="86">
        <v>7.0000000000000007E-2</v>
      </c>
      <c r="AD75" s="237"/>
      <c r="AG75" s="239" t="s">
        <v>862</v>
      </c>
      <c r="AH75" s="132">
        <v>2</v>
      </c>
      <c r="AI75" s="133">
        <v>18.617619047619044</v>
      </c>
      <c r="AJ75" s="133">
        <v>17.285714285714285</v>
      </c>
      <c r="AK75" s="133">
        <v>35.903333333333336</v>
      </c>
      <c r="AL75" s="133">
        <v>1.3319047619047619</v>
      </c>
      <c r="AM75" s="122"/>
      <c r="AN75" s="241" t="s">
        <v>862</v>
      </c>
      <c r="AO75" s="132">
        <v>2</v>
      </c>
      <c r="AP75" s="133">
        <v>18.453888888888883</v>
      </c>
      <c r="AQ75" s="133">
        <v>17.055</v>
      </c>
      <c r="AR75" s="133">
        <v>35.50888888888889</v>
      </c>
      <c r="AS75" s="133">
        <v>1.3988888888888884</v>
      </c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</row>
    <row r="76" spans="1:78" ht="18.5">
      <c r="A76" s="169" t="s">
        <v>91</v>
      </c>
      <c r="B76" s="234" t="s">
        <v>91</v>
      </c>
      <c r="C76" s="122"/>
      <c r="D76" s="231" t="s">
        <v>68</v>
      </c>
      <c r="E76" s="169" t="s">
        <v>4</v>
      </c>
      <c r="F76" s="157">
        <v>5.76</v>
      </c>
      <c r="G76" s="42">
        <v>10.89</v>
      </c>
      <c r="H76" s="138">
        <v>16.649999999999999</v>
      </c>
      <c r="I76" s="157">
        <v>-5.13</v>
      </c>
      <c r="L76" s="236"/>
      <c r="N76"/>
      <c r="O76" s="231" t="s">
        <v>78</v>
      </c>
      <c r="P76" s="169" t="s">
        <v>4</v>
      </c>
      <c r="Q76" s="157">
        <v>15.15</v>
      </c>
      <c r="R76" s="42">
        <v>14.24</v>
      </c>
      <c r="S76" s="138">
        <v>29.39</v>
      </c>
      <c r="T76" s="157">
        <v>0.91</v>
      </c>
      <c r="U76"/>
      <c r="V76" s="169"/>
      <c r="W76" s="169"/>
      <c r="X76" s="86"/>
      <c r="Y76" s="177"/>
      <c r="Z76" s="138"/>
      <c r="AA76" s="86"/>
      <c r="AD76" s="237"/>
      <c r="AG76" s="239" t="s">
        <v>862</v>
      </c>
      <c r="AH76" s="132">
        <v>3</v>
      </c>
      <c r="AI76" s="133">
        <v>12.974285714285713</v>
      </c>
      <c r="AJ76" s="133">
        <v>13.566190476190478</v>
      </c>
      <c r="AK76" s="133">
        <v>26.540476190476191</v>
      </c>
      <c r="AL76" s="133">
        <v>-0.59190476190476193</v>
      </c>
      <c r="AM76" s="122"/>
      <c r="AN76" s="241" t="s">
        <v>862</v>
      </c>
      <c r="AO76" s="132">
        <v>3</v>
      </c>
      <c r="AP76" s="133">
        <v>13.097222222222223</v>
      </c>
      <c r="AQ76" s="133">
        <v>13.032777777777776</v>
      </c>
      <c r="AR76" s="133">
        <v>26.130000000000003</v>
      </c>
      <c r="AS76" s="133">
        <v>6.4444444444444499E-2</v>
      </c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</row>
    <row r="77" spans="1:78">
      <c r="A77" s="169"/>
      <c r="B77" s="198" t="s">
        <v>92</v>
      </c>
      <c r="C77" s="122"/>
      <c r="D77" s="176"/>
      <c r="E77" s="169"/>
      <c r="F77" s="157"/>
      <c r="G77" s="42"/>
      <c r="H77" s="138"/>
      <c r="I77" s="157"/>
      <c r="L77" s="236"/>
      <c r="N77"/>
      <c r="O77" s="176"/>
      <c r="P77" s="169"/>
      <c r="Q77" s="157"/>
      <c r="R77" s="42"/>
      <c r="S77" s="138"/>
      <c r="T77" s="157"/>
      <c r="U77"/>
      <c r="V77" s="169"/>
      <c r="W77" s="169"/>
      <c r="X77" s="86"/>
      <c r="Y77" s="177"/>
      <c r="Z77" s="138"/>
      <c r="AA77" s="86"/>
      <c r="AD77" s="237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</row>
    <row r="78" spans="1:78">
      <c r="A78" s="169" t="s">
        <v>93</v>
      </c>
      <c r="B78" s="234" t="s">
        <v>93</v>
      </c>
      <c r="C78" s="122"/>
      <c r="D78" s="176"/>
      <c r="E78" s="169"/>
      <c r="F78" s="157"/>
      <c r="G78" s="42"/>
      <c r="H78" s="138"/>
      <c r="I78" s="157"/>
      <c r="L78" s="236"/>
      <c r="N78"/>
      <c r="O78" s="176"/>
      <c r="P78" s="169"/>
      <c r="Q78" s="157"/>
      <c r="R78" s="42"/>
      <c r="S78" s="138"/>
      <c r="T78" s="157"/>
      <c r="U78"/>
      <c r="V78" s="198" t="s">
        <v>75</v>
      </c>
      <c r="W78" s="176" t="s">
        <v>2</v>
      </c>
      <c r="X78" s="86">
        <v>19.059999999999999</v>
      </c>
      <c r="Y78" s="177">
        <v>16.27</v>
      </c>
      <c r="Z78" s="138">
        <v>35.33</v>
      </c>
      <c r="AA78" s="86">
        <v>2.79</v>
      </c>
      <c r="AD78" s="237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</row>
    <row r="79" spans="1:78">
      <c r="A79" s="169"/>
      <c r="B79" s="198" t="s">
        <v>94</v>
      </c>
      <c r="C79" s="122"/>
      <c r="D79" s="231" t="s">
        <v>69</v>
      </c>
      <c r="E79" s="176" t="s">
        <v>2</v>
      </c>
      <c r="F79" s="157">
        <v>13.12</v>
      </c>
      <c r="G79" s="42">
        <v>19</v>
      </c>
      <c r="H79" s="138">
        <v>32.119999999999997</v>
      </c>
      <c r="I79" s="157">
        <v>-5.88</v>
      </c>
      <c r="L79" s="236"/>
      <c r="N79"/>
      <c r="O79" s="234" t="s">
        <v>79</v>
      </c>
      <c r="P79" s="176" t="s">
        <v>2</v>
      </c>
      <c r="Q79" s="86">
        <v>12.95</v>
      </c>
      <c r="R79" s="177">
        <v>12.84</v>
      </c>
      <c r="S79" s="138">
        <v>25.79</v>
      </c>
      <c r="T79" s="86">
        <v>0.11</v>
      </c>
      <c r="U79"/>
      <c r="V79" s="198" t="s">
        <v>75</v>
      </c>
      <c r="W79" s="169" t="s">
        <v>3</v>
      </c>
      <c r="X79" s="86">
        <v>27.33</v>
      </c>
      <c r="Y79" s="177">
        <v>19.95</v>
      </c>
      <c r="Z79" s="138">
        <v>47.28</v>
      </c>
      <c r="AA79" s="86">
        <v>7.38</v>
      </c>
      <c r="AD79" s="237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</row>
    <row r="80" spans="1:78">
      <c r="A80" s="169"/>
      <c r="B80" s="198" t="s">
        <v>107</v>
      </c>
      <c r="C80" s="122"/>
      <c r="D80" s="234" t="s">
        <v>69</v>
      </c>
      <c r="E80" s="169" t="s">
        <v>3</v>
      </c>
      <c r="F80" s="86">
        <v>10.34</v>
      </c>
      <c r="G80" s="177">
        <v>14.27</v>
      </c>
      <c r="H80" s="138">
        <v>24.61</v>
      </c>
      <c r="I80" s="86">
        <v>-3.93</v>
      </c>
      <c r="L80" s="236"/>
      <c r="N80"/>
      <c r="O80" s="234" t="s">
        <v>79</v>
      </c>
      <c r="P80" s="169" t="s">
        <v>3</v>
      </c>
      <c r="Q80" s="86">
        <v>22.5</v>
      </c>
      <c r="R80" s="177">
        <v>18.09</v>
      </c>
      <c r="S80" s="138">
        <v>40.590000000000003</v>
      </c>
      <c r="T80" s="86">
        <v>4.41</v>
      </c>
      <c r="U80"/>
      <c r="V80" s="198" t="s">
        <v>75</v>
      </c>
      <c r="W80" s="169" t="s">
        <v>4</v>
      </c>
      <c r="X80" s="86">
        <v>17.899999999999999</v>
      </c>
      <c r="Y80" s="177">
        <v>15.32</v>
      </c>
      <c r="Z80" s="138">
        <v>33.22</v>
      </c>
      <c r="AA80" s="86">
        <v>2.58</v>
      </c>
      <c r="AD80" s="237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</row>
    <row r="81" spans="1:77">
      <c r="A81" s="169"/>
      <c r="B81" s="198" t="s">
        <v>96</v>
      </c>
      <c r="C81" s="122"/>
      <c r="D81" s="231" t="s">
        <v>69</v>
      </c>
      <c r="E81" s="169" t="s">
        <v>4</v>
      </c>
      <c r="F81" s="157">
        <v>11.63</v>
      </c>
      <c r="G81" s="42">
        <v>13.1</v>
      </c>
      <c r="H81" s="138">
        <v>24.73</v>
      </c>
      <c r="I81" s="157">
        <v>-1.47</v>
      </c>
      <c r="L81" s="236"/>
      <c r="N81"/>
      <c r="O81" s="234" t="s">
        <v>79</v>
      </c>
      <c r="P81" s="169" t="s">
        <v>4</v>
      </c>
      <c r="Q81" s="86">
        <v>14.27</v>
      </c>
      <c r="R81" s="177">
        <v>15.57</v>
      </c>
      <c r="S81" s="138">
        <v>29.84</v>
      </c>
      <c r="T81" s="86">
        <v>-1.3</v>
      </c>
      <c r="U81"/>
      <c r="V81" s="169"/>
      <c r="W81" s="169"/>
      <c r="X81" s="86"/>
      <c r="Y81" s="177"/>
      <c r="Z81" s="138"/>
      <c r="AA81" s="86"/>
      <c r="AD81" s="237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</row>
    <row r="82" spans="1:77">
      <c r="A82" s="169"/>
      <c r="B82" s="198" t="s">
        <v>97</v>
      </c>
      <c r="C82" s="122"/>
      <c r="D82" s="176"/>
      <c r="E82" s="169"/>
      <c r="F82" s="157"/>
      <c r="G82" s="42"/>
      <c r="H82" s="138"/>
      <c r="I82" s="157"/>
      <c r="L82" s="236"/>
      <c r="N82"/>
      <c r="O82" s="14"/>
      <c r="P82" s="169"/>
      <c r="Q82" s="86"/>
      <c r="R82" s="177"/>
      <c r="S82" s="138"/>
      <c r="T82" s="86"/>
      <c r="U82"/>
      <c r="V82" s="169"/>
      <c r="W82" s="169"/>
      <c r="X82" s="86"/>
      <c r="Y82" s="177"/>
      <c r="Z82" s="138"/>
      <c r="AA82" s="86"/>
      <c r="AD82" s="237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</row>
    <row r="83" spans="1:77">
      <c r="A83" s="169" t="s">
        <v>100</v>
      </c>
      <c r="B83" s="234" t="s">
        <v>100</v>
      </c>
      <c r="C83" s="122"/>
      <c r="D83" s="176"/>
      <c r="E83" s="169"/>
      <c r="F83" s="157"/>
      <c r="G83" s="42"/>
      <c r="H83" s="138"/>
      <c r="I83" s="157"/>
      <c r="L83" s="236"/>
      <c r="N83"/>
      <c r="O83" s="14"/>
      <c r="P83" s="169"/>
      <c r="Q83" s="86"/>
      <c r="R83" s="177"/>
      <c r="S83" s="138"/>
      <c r="T83" s="86"/>
      <c r="U83"/>
      <c r="V83" s="198" t="s">
        <v>76</v>
      </c>
      <c r="W83" s="176" t="s">
        <v>2</v>
      </c>
      <c r="X83" s="86">
        <v>19.28</v>
      </c>
      <c r="Y83" s="177">
        <v>12.97</v>
      </c>
      <c r="Z83" s="138">
        <v>32.25</v>
      </c>
      <c r="AA83" s="86">
        <v>6.31</v>
      </c>
      <c r="AD83" s="237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</row>
    <row r="84" spans="1:77">
      <c r="A84" s="169" t="s">
        <v>101</v>
      </c>
      <c r="B84" s="234" t="s">
        <v>101</v>
      </c>
      <c r="C84" s="122"/>
      <c r="D84" s="166" t="s">
        <v>70</v>
      </c>
      <c r="E84" s="176" t="s">
        <v>2</v>
      </c>
      <c r="F84" s="157">
        <v>9.5500000000000007</v>
      </c>
      <c r="G84" s="42">
        <v>13.89</v>
      </c>
      <c r="H84" s="138">
        <v>23.44</v>
      </c>
      <c r="I84" s="157">
        <v>-4.34</v>
      </c>
      <c r="L84" s="236"/>
      <c r="N84"/>
      <c r="O84" s="234" t="s">
        <v>81</v>
      </c>
      <c r="P84" s="176" t="s">
        <v>2</v>
      </c>
      <c r="Q84" s="86">
        <v>17.97</v>
      </c>
      <c r="R84" s="177">
        <v>18.2</v>
      </c>
      <c r="S84" s="138">
        <v>36.17</v>
      </c>
      <c r="T84" s="86">
        <v>-0.23</v>
      </c>
      <c r="U84"/>
      <c r="V84" s="198" t="s">
        <v>76</v>
      </c>
      <c r="W84" s="169" t="s">
        <v>3</v>
      </c>
      <c r="X84" s="86">
        <v>24.04</v>
      </c>
      <c r="Y84" s="177">
        <v>16.96</v>
      </c>
      <c r="Z84" s="138">
        <v>41</v>
      </c>
      <c r="AA84" s="86">
        <v>7.08</v>
      </c>
      <c r="AD84" s="237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</row>
    <row r="85" spans="1:77">
      <c r="A85" s="169" t="s">
        <v>102</v>
      </c>
      <c r="B85" s="234" t="s">
        <v>102</v>
      </c>
      <c r="C85" s="122"/>
      <c r="D85" s="198" t="s">
        <v>70</v>
      </c>
      <c r="E85" s="169" t="s">
        <v>3</v>
      </c>
      <c r="F85" s="86">
        <v>11.68</v>
      </c>
      <c r="G85" s="177">
        <v>15.7</v>
      </c>
      <c r="H85" s="138">
        <v>27.38</v>
      </c>
      <c r="I85" s="86">
        <v>-4.0199999999999996</v>
      </c>
      <c r="L85" s="236"/>
      <c r="N85"/>
      <c r="O85" s="234" t="s">
        <v>81</v>
      </c>
      <c r="P85" s="169" t="s">
        <v>3</v>
      </c>
      <c r="Q85" s="86">
        <v>18.12</v>
      </c>
      <c r="R85" s="177">
        <v>17.75</v>
      </c>
      <c r="S85" s="138">
        <v>35.870000000000005</v>
      </c>
      <c r="T85" s="86">
        <v>0.37</v>
      </c>
      <c r="U85"/>
      <c r="V85" s="166" t="s">
        <v>76</v>
      </c>
      <c r="W85" s="169" t="s">
        <v>4</v>
      </c>
      <c r="X85" s="157">
        <v>20.64</v>
      </c>
      <c r="Y85" s="42">
        <v>14.61</v>
      </c>
      <c r="Z85" s="138">
        <v>35.25</v>
      </c>
      <c r="AA85" s="157">
        <v>6.03</v>
      </c>
      <c r="AD85" s="237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</row>
    <row r="86" spans="1:77">
      <c r="A86" s="169"/>
      <c r="B86" s="198" t="s">
        <v>103</v>
      </c>
      <c r="C86" s="122"/>
      <c r="D86" s="166" t="s">
        <v>70</v>
      </c>
      <c r="E86" s="169" t="s">
        <v>4</v>
      </c>
      <c r="F86" s="157">
        <v>11.84</v>
      </c>
      <c r="G86" s="42">
        <v>13.49</v>
      </c>
      <c r="H86" s="138">
        <v>25.33</v>
      </c>
      <c r="I86" s="157">
        <v>-1.65</v>
      </c>
      <c r="L86" s="236"/>
      <c r="N86"/>
      <c r="O86" s="234" t="s">
        <v>81</v>
      </c>
      <c r="P86" s="169" t="s">
        <v>4</v>
      </c>
      <c r="Q86" s="86">
        <v>6.9</v>
      </c>
      <c r="R86" s="177">
        <v>11.77</v>
      </c>
      <c r="S86" s="138">
        <v>18.670000000000002</v>
      </c>
      <c r="T86" s="86">
        <v>-4.87</v>
      </c>
      <c r="U86"/>
      <c r="V86" s="176"/>
      <c r="W86" s="169"/>
      <c r="X86" s="157"/>
      <c r="Y86" s="42"/>
      <c r="Z86" s="138"/>
      <c r="AA86" s="157"/>
      <c r="AD86" s="237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  <c r="BW86" s="122"/>
      <c r="BX86" s="122"/>
      <c r="BY86" s="122"/>
    </row>
    <row r="87" spans="1:77">
      <c r="A87" s="169" t="s">
        <v>104</v>
      </c>
      <c r="B87" s="234" t="s">
        <v>104</v>
      </c>
      <c r="C87" s="122"/>
      <c r="D87" s="176"/>
      <c r="E87" s="169"/>
      <c r="F87" s="157"/>
      <c r="G87" s="42"/>
      <c r="H87" s="138"/>
      <c r="I87" s="157"/>
      <c r="L87" s="236"/>
      <c r="N87"/>
      <c r="O87" s="14"/>
      <c r="P87" s="169"/>
      <c r="Q87" s="86"/>
      <c r="R87" s="177"/>
      <c r="S87" s="138"/>
      <c r="T87" s="86"/>
      <c r="U87"/>
      <c r="V87" s="176"/>
      <c r="W87" s="169"/>
      <c r="X87" s="157"/>
      <c r="Y87" s="42"/>
      <c r="Z87" s="138"/>
      <c r="AA87" s="157"/>
      <c r="AD87" s="237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  <c r="BX87" s="122"/>
      <c r="BY87" s="122"/>
    </row>
    <row r="88" spans="1:77">
      <c r="B88" s="122"/>
      <c r="C88" s="122"/>
      <c r="D88" s="176"/>
      <c r="E88" s="169"/>
      <c r="F88" s="157"/>
      <c r="G88" s="42"/>
      <c r="H88" s="138"/>
      <c r="I88" s="157"/>
      <c r="L88" s="236"/>
      <c r="N88"/>
      <c r="O88" s="14"/>
      <c r="P88" s="169"/>
      <c r="Q88" s="86"/>
      <c r="R88" s="177"/>
      <c r="S88" s="138"/>
      <c r="T88" s="86"/>
      <c r="U88"/>
      <c r="V88" s="198" t="s">
        <v>77</v>
      </c>
      <c r="W88" s="176" t="s">
        <v>2</v>
      </c>
      <c r="X88" s="86">
        <v>18.079999999999998</v>
      </c>
      <c r="Y88" s="177">
        <v>18.36</v>
      </c>
      <c r="Z88" s="138">
        <v>36.44</v>
      </c>
      <c r="AA88" s="86">
        <v>-0.28000000000000003</v>
      </c>
      <c r="AD88" s="237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M88" s="122"/>
      <c r="BN88" s="122"/>
      <c r="BO88" s="122"/>
      <c r="BP88" s="122"/>
      <c r="BQ88" s="122"/>
      <c r="BR88" s="122"/>
      <c r="BS88" s="122"/>
      <c r="BT88" s="122"/>
      <c r="BU88" s="122"/>
      <c r="BV88" s="122"/>
      <c r="BW88" s="122"/>
      <c r="BX88" s="122"/>
      <c r="BY88" s="122"/>
    </row>
    <row r="89" spans="1:77">
      <c r="B89" s="122"/>
      <c r="C89" s="122"/>
      <c r="D89" s="166" t="s">
        <v>71</v>
      </c>
      <c r="E89" s="176" t="s">
        <v>2</v>
      </c>
      <c r="F89" s="157">
        <v>9.0500000000000007</v>
      </c>
      <c r="G89" s="42">
        <v>10.7</v>
      </c>
      <c r="H89" s="138">
        <v>19.75</v>
      </c>
      <c r="I89" s="157">
        <v>-1.65</v>
      </c>
      <c r="L89" s="236"/>
      <c r="N89"/>
      <c r="O89" s="234" t="s">
        <v>82</v>
      </c>
      <c r="P89" s="176" t="s">
        <v>2</v>
      </c>
      <c r="Q89" s="86">
        <v>24.36</v>
      </c>
      <c r="R89" s="177">
        <v>21.78</v>
      </c>
      <c r="S89" s="138">
        <v>46.14</v>
      </c>
      <c r="T89" s="86">
        <v>2.58</v>
      </c>
      <c r="U89"/>
      <c r="V89" s="198" t="s">
        <v>77</v>
      </c>
      <c r="W89" s="169" t="s">
        <v>3</v>
      </c>
      <c r="X89" s="86">
        <v>19.45</v>
      </c>
      <c r="Y89" s="177">
        <v>17</v>
      </c>
      <c r="Z89" s="138">
        <v>36.450000000000003</v>
      </c>
      <c r="AA89" s="86">
        <v>2.4500000000000002</v>
      </c>
      <c r="AD89" s="237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M89" s="122"/>
      <c r="BN89" s="122"/>
      <c r="BO89" s="122"/>
      <c r="BP89" s="122"/>
      <c r="BQ89" s="122"/>
      <c r="BR89" s="122"/>
      <c r="BS89" s="122"/>
      <c r="BT89" s="122"/>
      <c r="BU89" s="122"/>
      <c r="BV89" s="122"/>
      <c r="BW89" s="122"/>
      <c r="BX89" s="122"/>
      <c r="BY89" s="122"/>
    </row>
    <row r="90" spans="1:77">
      <c r="B90" s="122"/>
      <c r="C90" s="122"/>
      <c r="D90" s="198" t="s">
        <v>71</v>
      </c>
      <c r="E90" s="169" t="s">
        <v>3</v>
      </c>
      <c r="F90" s="86">
        <v>24.38</v>
      </c>
      <c r="G90" s="177">
        <v>21.06</v>
      </c>
      <c r="H90" s="138">
        <v>45.44</v>
      </c>
      <c r="I90" s="86">
        <v>3.32</v>
      </c>
      <c r="L90" s="236"/>
      <c r="N90"/>
      <c r="O90" s="234" t="s">
        <v>82</v>
      </c>
      <c r="P90" s="169" t="s">
        <v>3</v>
      </c>
      <c r="Q90" s="86">
        <v>20.98</v>
      </c>
      <c r="R90" s="177">
        <v>17.829999999999998</v>
      </c>
      <c r="S90" s="138">
        <v>38.81</v>
      </c>
      <c r="T90" s="86">
        <v>3.15</v>
      </c>
      <c r="U90"/>
      <c r="V90" s="166" t="s">
        <v>77</v>
      </c>
      <c r="W90" s="169" t="s">
        <v>4</v>
      </c>
      <c r="X90" s="157">
        <v>9.7899999999999991</v>
      </c>
      <c r="Y90" s="42">
        <v>10.6</v>
      </c>
      <c r="Z90" s="138">
        <v>20.39</v>
      </c>
      <c r="AA90" s="157">
        <v>-0.81</v>
      </c>
      <c r="AD90" s="237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M90" s="122"/>
      <c r="BN90" s="122"/>
      <c r="BO90" s="122"/>
      <c r="BP90" s="122"/>
      <c r="BQ90" s="122"/>
      <c r="BR90" s="122"/>
      <c r="BS90" s="122"/>
      <c r="BT90" s="122"/>
      <c r="BU90" s="122"/>
      <c r="BV90" s="122"/>
      <c r="BW90" s="122"/>
      <c r="BX90" s="122"/>
      <c r="BY90" s="122"/>
    </row>
    <row r="91" spans="1:77">
      <c r="B91" s="122"/>
      <c r="C91" s="122"/>
      <c r="D91" s="198" t="s">
        <v>71</v>
      </c>
      <c r="E91" s="169" t="s">
        <v>4</v>
      </c>
      <c r="F91" s="86">
        <v>14.36</v>
      </c>
      <c r="G91" s="177">
        <v>13.25</v>
      </c>
      <c r="H91" s="138">
        <v>27.61</v>
      </c>
      <c r="I91" s="86">
        <v>1.1100000000000001</v>
      </c>
      <c r="L91" s="236"/>
      <c r="N91"/>
      <c r="O91" s="234" t="s">
        <v>82</v>
      </c>
      <c r="P91" s="169" t="s">
        <v>4</v>
      </c>
      <c r="Q91" s="86">
        <v>7.97</v>
      </c>
      <c r="R91" s="177">
        <v>9.6199999999999992</v>
      </c>
      <c r="S91" s="138">
        <v>17.59</v>
      </c>
      <c r="T91" s="86">
        <v>-1.65</v>
      </c>
      <c r="U91"/>
      <c r="V91" s="176"/>
      <c r="W91" s="169"/>
      <c r="X91" s="157"/>
      <c r="Y91" s="42"/>
      <c r="Z91" s="138"/>
      <c r="AA91" s="157"/>
      <c r="AD91" s="237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M91" s="122"/>
      <c r="BN91" s="122"/>
      <c r="BO91" s="122"/>
      <c r="BP91" s="122"/>
      <c r="BQ91" s="122"/>
      <c r="BR91" s="122"/>
      <c r="BS91" s="122"/>
      <c r="BT91" s="122"/>
      <c r="BU91" s="122"/>
      <c r="BV91" s="122"/>
      <c r="BW91" s="122"/>
      <c r="BX91" s="122"/>
      <c r="BY91" s="122"/>
    </row>
    <row r="92" spans="1:77">
      <c r="B92" s="122"/>
      <c r="C92" s="122"/>
      <c r="D92" s="169"/>
      <c r="E92" s="169"/>
      <c r="F92" s="86"/>
      <c r="G92" s="177"/>
      <c r="H92" s="138"/>
      <c r="I92" s="86"/>
      <c r="L92" s="236"/>
      <c r="N92"/>
      <c r="O92" s="14"/>
      <c r="P92" s="169"/>
      <c r="Q92" s="86"/>
      <c r="R92" s="177"/>
      <c r="S92" s="138"/>
      <c r="T92" s="86"/>
      <c r="U92"/>
      <c r="V92" s="176"/>
      <c r="W92" s="169"/>
      <c r="X92" s="157"/>
      <c r="Y92" s="42"/>
      <c r="Z92" s="138"/>
      <c r="AA92" s="157"/>
      <c r="AD92" s="237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</row>
    <row r="93" spans="1:77">
      <c r="B93" s="122"/>
      <c r="C93" s="122"/>
      <c r="D93" s="169"/>
      <c r="E93" s="169"/>
      <c r="F93" s="86"/>
      <c r="G93" s="177"/>
      <c r="H93" s="138"/>
      <c r="I93" s="86"/>
      <c r="L93" s="236"/>
      <c r="N93"/>
      <c r="O93" s="14"/>
      <c r="P93" s="169"/>
      <c r="Q93" s="86"/>
      <c r="R93" s="177"/>
      <c r="S93" s="138"/>
      <c r="T93" s="86"/>
      <c r="U93"/>
      <c r="V93" s="198" t="s">
        <v>80</v>
      </c>
      <c r="W93" s="176" t="s">
        <v>2</v>
      </c>
      <c r="X93" s="86">
        <v>14.87</v>
      </c>
      <c r="Y93" s="177">
        <v>16.809999999999999</v>
      </c>
      <c r="Z93" s="138">
        <v>31.68</v>
      </c>
      <c r="AA93" s="86">
        <v>-1.94</v>
      </c>
      <c r="AD93" s="237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  <c r="BX93" s="122"/>
      <c r="BY93" s="122"/>
    </row>
    <row r="94" spans="1:77">
      <c r="B94" s="122"/>
      <c r="C94" s="122"/>
      <c r="D94" s="166" t="s">
        <v>72</v>
      </c>
      <c r="E94" s="176" t="s">
        <v>2</v>
      </c>
      <c r="F94" s="157">
        <v>19.149999999999999</v>
      </c>
      <c r="G94" s="42">
        <v>15.79</v>
      </c>
      <c r="H94" s="138">
        <v>34.94</v>
      </c>
      <c r="I94" s="157">
        <v>3.36</v>
      </c>
      <c r="L94" s="236"/>
      <c r="N94"/>
      <c r="O94" s="234" t="s">
        <v>84</v>
      </c>
      <c r="P94" s="176" t="s">
        <v>2</v>
      </c>
      <c r="Q94" s="86">
        <v>22.56</v>
      </c>
      <c r="R94" s="177">
        <v>20.309999999999999</v>
      </c>
      <c r="S94" s="138">
        <v>42.87</v>
      </c>
      <c r="T94" s="86">
        <v>2.25</v>
      </c>
      <c r="U94"/>
      <c r="V94" s="198" t="s">
        <v>80</v>
      </c>
      <c r="W94" s="169" t="s">
        <v>3</v>
      </c>
      <c r="X94" s="86">
        <v>19.149999999999999</v>
      </c>
      <c r="Y94" s="177">
        <v>19.41</v>
      </c>
      <c r="Z94" s="138">
        <v>38.56</v>
      </c>
      <c r="AA94" s="86">
        <v>-0.26</v>
      </c>
      <c r="AD94" s="237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  <c r="BW94" s="122"/>
      <c r="BX94" s="122"/>
      <c r="BY94" s="122"/>
    </row>
    <row r="95" spans="1:77">
      <c r="B95" s="122"/>
      <c r="C95" s="122"/>
      <c r="D95" s="198" t="s">
        <v>72</v>
      </c>
      <c r="E95" s="169" t="s">
        <v>3</v>
      </c>
      <c r="F95" s="86">
        <v>24.76</v>
      </c>
      <c r="G95" s="177">
        <v>19.04</v>
      </c>
      <c r="H95" s="138">
        <v>43.8</v>
      </c>
      <c r="I95" s="86">
        <v>5.72</v>
      </c>
      <c r="L95" s="236"/>
      <c r="N95"/>
      <c r="O95" s="234" t="s">
        <v>84</v>
      </c>
      <c r="P95" s="169" t="s">
        <v>3</v>
      </c>
      <c r="Q95" s="86">
        <v>19.940000000000001</v>
      </c>
      <c r="R95" s="177">
        <v>18.45</v>
      </c>
      <c r="S95" s="138">
        <v>38.39</v>
      </c>
      <c r="T95" s="86">
        <v>1.49</v>
      </c>
      <c r="U95"/>
      <c r="V95" s="198" t="s">
        <v>80</v>
      </c>
      <c r="W95" s="169" t="s">
        <v>4</v>
      </c>
      <c r="X95" s="86">
        <v>10.83</v>
      </c>
      <c r="Y95" s="177">
        <v>13</v>
      </c>
      <c r="Z95" s="138">
        <v>23.83</v>
      </c>
      <c r="AA95" s="86">
        <v>-2.17</v>
      </c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</row>
    <row r="96" spans="1:77">
      <c r="B96" s="122"/>
      <c r="C96" s="122"/>
      <c r="D96" s="198" t="s">
        <v>72</v>
      </c>
      <c r="E96" s="169" t="s">
        <v>4</v>
      </c>
      <c r="F96" s="86">
        <v>10.53</v>
      </c>
      <c r="G96" s="177">
        <v>10.46</v>
      </c>
      <c r="H96" s="138">
        <v>20.990000000000002</v>
      </c>
      <c r="I96" s="86">
        <v>7.0000000000000007E-2</v>
      </c>
      <c r="L96" s="236"/>
      <c r="N96"/>
      <c r="O96" s="234" t="s">
        <v>84</v>
      </c>
      <c r="P96" s="169" t="s">
        <v>4</v>
      </c>
      <c r="Q96" s="86">
        <v>9.17</v>
      </c>
      <c r="R96" s="177">
        <v>12.63</v>
      </c>
      <c r="S96" s="138">
        <v>21.8</v>
      </c>
      <c r="T96" s="86">
        <v>-3.46</v>
      </c>
      <c r="U96"/>
      <c r="V96" s="14"/>
      <c r="W96" s="169"/>
      <c r="X96" s="86"/>
      <c r="Y96" s="177"/>
      <c r="Z96" s="138"/>
      <c r="AA96" s="86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</row>
    <row r="97" spans="2:77">
      <c r="B97" s="122"/>
      <c r="C97" s="122"/>
      <c r="D97" s="169"/>
      <c r="E97" s="169"/>
      <c r="F97" s="86"/>
      <c r="G97" s="177"/>
      <c r="H97" s="138"/>
      <c r="I97" s="86"/>
      <c r="L97" s="236"/>
      <c r="N97"/>
      <c r="O97" s="14"/>
      <c r="P97" s="169"/>
      <c r="Q97" s="86"/>
      <c r="R97" s="177"/>
      <c r="S97" s="138"/>
      <c r="T97" s="86"/>
      <c r="U97"/>
      <c r="V97" s="14"/>
      <c r="W97" s="169"/>
      <c r="X97" s="86"/>
      <c r="Y97" s="177"/>
      <c r="Z97" s="138"/>
      <c r="AA97" s="86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M97" s="122"/>
      <c r="BN97" s="122"/>
      <c r="BO97" s="122"/>
      <c r="BP97" s="122"/>
      <c r="BQ97" s="122"/>
      <c r="BR97" s="122"/>
      <c r="BS97" s="122"/>
      <c r="BT97" s="122"/>
      <c r="BU97" s="122"/>
      <c r="BV97" s="122"/>
      <c r="BW97" s="122"/>
      <c r="BX97" s="122"/>
      <c r="BY97" s="122"/>
    </row>
    <row r="98" spans="2:77">
      <c r="B98" s="122"/>
      <c r="C98" s="122"/>
      <c r="D98" s="169"/>
      <c r="E98" s="169"/>
      <c r="F98" s="86"/>
      <c r="G98" s="177"/>
      <c r="H98" s="138"/>
      <c r="I98" s="86"/>
      <c r="L98" s="236"/>
      <c r="N98"/>
      <c r="O98" s="14"/>
      <c r="P98" s="169"/>
      <c r="Q98" s="86"/>
      <c r="R98" s="177"/>
      <c r="S98" s="138"/>
      <c r="T98" s="86"/>
      <c r="U98"/>
      <c r="V98" s="198" t="s">
        <v>83</v>
      </c>
      <c r="W98" s="176" t="s">
        <v>2</v>
      </c>
      <c r="X98" s="86">
        <v>25.44</v>
      </c>
      <c r="Y98" s="177">
        <v>18.82</v>
      </c>
      <c r="Z98" s="138">
        <v>44.260000000000005</v>
      </c>
      <c r="AA98" s="86">
        <v>6.62</v>
      </c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</row>
    <row r="99" spans="2:77">
      <c r="B99" s="122"/>
      <c r="C99" s="122"/>
      <c r="D99" s="235" t="s">
        <v>74</v>
      </c>
      <c r="E99" s="176" t="s">
        <v>2</v>
      </c>
      <c r="F99" s="157">
        <v>23.22</v>
      </c>
      <c r="G99" s="42">
        <v>20.92</v>
      </c>
      <c r="H99" s="138">
        <v>44.14</v>
      </c>
      <c r="I99" s="157">
        <v>2.2999999999999998</v>
      </c>
      <c r="L99" s="236"/>
      <c r="N99"/>
      <c r="O99" s="234" t="s">
        <v>85</v>
      </c>
      <c r="P99" s="176" t="s">
        <v>2</v>
      </c>
      <c r="Q99" s="86">
        <v>14.31</v>
      </c>
      <c r="R99" s="177">
        <v>16.350000000000001</v>
      </c>
      <c r="S99" s="138">
        <v>30.660000000000004</v>
      </c>
      <c r="T99" s="86">
        <v>-2.04</v>
      </c>
      <c r="U99"/>
      <c r="V99" s="198" t="s">
        <v>83</v>
      </c>
      <c r="W99" s="169" t="s">
        <v>3</v>
      </c>
      <c r="X99" s="86">
        <v>16.82</v>
      </c>
      <c r="Y99" s="177">
        <v>18.78</v>
      </c>
      <c r="Z99" s="138">
        <v>35.6</v>
      </c>
      <c r="AA99" s="86">
        <v>-1.96</v>
      </c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</row>
    <row r="100" spans="2:77">
      <c r="B100" s="122"/>
      <c r="C100" s="122"/>
      <c r="D100" s="234" t="s">
        <v>74</v>
      </c>
      <c r="E100" s="169" t="s">
        <v>3</v>
      </c>
      <c r="F100" s="86">
        <v>29.91</v>
      </c>
      <c r="G100" s="177">
        <v>24.83</v>
      </c>
      <c r="H100" s="138">
        <v>54.739999999999995</v>
      </c>
      <c r="I100" s="86">
        <v>5.08</v>
      </c>
      <c r="L100" s="236"/>
      <c r="N100"/>
      <c r="O100" s="234" t="s">
        <v>85</v>
      </c>
      <c r="P100" s="169" t="s">
        <v>3</v>
      </c>
      <c r="Q100" s="86">
        <v>31.21</v>
      </c>
      <c r="R100" s="177">
        <v>21.46</v>
      </c>
      <c r="S100" s="138">
        <v>52.67</v>
      </c>
      <c r="T100" s="86">
        <v>9.75</v>
      </c>
      <c r="U100"/>
      <c r="V100" s="198" t="s">
        <v>83</v>
      </c>
      <c r="W100" s="169" t="s">
        <v>4</v>
      </c>
      <c r="X100" s="86">
        <v>11.13</v>
      </c>
      <c r="Y100" s="177">
        <v>10.92</v>
      </c>
      <c r="Z100" s="138">
        <v>22.05</v>
      </c>
      <c r="AA100" s="86">
        <v>0.21</v>
      </c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M100" s="122"/>
      <c r="BN100" s="122"/>
      <c r="BO100" s="122"/>
      <c r="BP100" s="122"/>
      <c r="BQ100" s="122"/>
      <c r="BR100" s="122"/>
      <c r="BS100" s="122"/>
      <c r="BT100" s="122"/>
      <c r="BU100" s="122"/>
      <c r="BV100" s="122"/>
      <c r="BW100" s="122"/>
      <c r="BX100" s="122"/>
      <c r="BY100" s="122"/>
    </row>
    <row r="101" spans="2:77">
      <c r="B101" s="122"/>
      <c r="C101" s="122"/>
      <c r="D101" s="234" t="s">
        <v>74</v>
      </c>
      <c r="E101" s="169" t="s">
        <v>4</v>
      </c>
      <c r="F101" s="86">
        <v>21.73</v>
      </c>
      <c r="G101" s="177">
        <v>20.25</v>
      </c>
      <c r="H101" s="138">
        <v>41.980000000000004</v>
      </c>
      <c r="I101" s="86">
        <v>1.48</v>
      </c>
      <c r="L101" s="236"/>
      <c r="N101"/>
      <c r="O101" s="234" t="s">
        <v>85</v>
      </c>
      <c r="P101" s="169" t="s">
        <v>4</v>
      </c>
      <c r="Q101" s="86">
        <v>20.09</v>
      </c>
      <c r="R101" s="177">
        <v>16.05</v>
      </c>
      <c r="S101" s="138">
        <v>36.14</v>
      </c>
      <c r="T101" s="86">
        <v>4.04</v>
      </c>
      <c r="U101"/>
      <c r="V101" s="14"/>
      <c r="W101" s="169"/>
      <c r="X101" s="86"/>
      <c r="Y101" s="177"/>
      <c r="Z101" s="138"/>
      <c r="AA101" s="86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  <c r="BW101" s="122"/>
      <c r="BX101" s="122"/>
      <c r="BY101" s="122"/>
    </row>
    <row r="102" spans="2:77">
      <c r="B102" s="122"/>
      <c r="C102" s="122"/>
      <c r="D102" s="169"/>
      <c r="E102" s="169"/>
      <c r="F102" s="86"/>
      <c r="G102" s="177"/>
      <c r="H102" s="138"/>
      <c r="I102" s="86"/>
      <c r="L102" s="236"/>
      <c r="N102"/>
      <c r="O102" s="14"/>
      <c r="P102" s="169"/>
      <c r="Q102" s="86"/>
      <c r="R102" s="177"/>
      <c r="S102" s="138"/>
      <c r="T102" s="86"/>
      <c r="U102"/>
      <c r="V102" s="14"/>
      <c r="W102" s="169"/>
      <c r="X102" s="86"/>
      <c r="Y102" s="177"/>
      <c r="Z102" s="138"/>
      <c r="AA102" s="86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  <c r="BX102" s="122"/>
      <c r="BY102" s="122"/>
    </row>
    <row r="103" spans="2:77">
      <c r="B103" s="122"/>
      <c r="C103" s="122"/>
      <c r="D103" s="169"/>
      <c r="E103" s="169"/>
      <c r="F103" s="86"/>
      <c r="G103" s="177"/>
      <c r="H103" s="138"/>
      <c r="I103" s="86"/>
      <c r="L103" s="236"/>
      <c r="N103"/>
      <c r="O103" s="14"/>
      <c r="P103" s="169"/>
      <c r="Q103" s="86"/>
      <c r="R103" s="177"/>
      <c r="S103" s="138"/>
      <c r="T103" s="86"/>
      <c r="U103"/>
      <c r="V103" s="198" t="s">
        <v>90</v>
      </c>
      <c r="W103" s="176" t="s">
        <v>2</v>
      </c>
      <c r="X103" s="86">
        <v>19.11</v>
      </c>
      <c r="Y103" s="177">
        <v>16.53</v>
      </c>
      <c r="Z103" s="138">
        <v>35.64</v>
      </c>
      <c r="AA103" s="86">
        <v>2.58</v>
      </c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M103" s="122"/>
      <c r="BN103" s="122"/>
      <c r="BO103" s="122"/>
      <c r="BP103" s="122"/>
      <c r="BQ103" s="122"/>
      <c r="BR103" s="122"/>
      <c r="BS103" s="122"/>
      <c r="BT103" s="122"/>
      <c r="BU103" s="122"/>
      <c r="BV103" s="122"/>
      <c r="BW103" s="122"/>
      <c r="BX103" s="122"/>
      <c r="BY103" s="122"/>
    </row>
    <row r="104" spans="2:77">
      <c r="B104" s="122"/>
      <c r="C104" s="122"/>
      <c r="D104" s="198" t="s">
        <v>75</v>
      </c>
      <c r="E104" s="176" t="s">
        <v>2</v>
      </c>
      <c r="F104" s="86">
        <v>19.059999999999999</v>
      </c>
      <c r="G104" s="177">
        <v>16.27</v>
      </c>
      <c r="H104" s="138">
        <v>35.33</v>
      </c>
      <c r="I104" s="86">
        <v>2.79</v>
      </c>
      <c r="L104" s="236"/>
      <c r="N104"/>
      <c r="O104" s="234" t="s">
        <v>86</v>
      </c>
      <c r="P104" s="176" t="s">
        <v>2</v>
      </c>
      <c r="Q104" s="86">
        <v>13.7</v>
      </c>
      <c r="R104" s="177">
        <v>13.02</v>
      </c>
      <c r="S104" s="138">
        <v>26.72</v>
      </c>
      <c r="T104" s="86">
        <v>0.68</v>
      </c>
      <c r="U104"/>
      <c r="V104" s="198" t="s">
        <v>90</v>
      </c>
      <c r="W104" s="169" t="s">
        <v>3</v>
      </c>
      <c r="X104" s="86">
        <v>16.170000000000002</v>
      </c>
      <c r="Y104" s="177">
        <v>15.17</v>
      </c>
      <c r="Z104" s="138">
        <v>31.340000000000003</v>
      </c>
      <c r="AA104" s="86">
        <v>1</v>
      </c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M104" s="122"/>
      <c r="BN104" s="122"/>
      <c r="BO104" s="122"/>
      <c r="BP104" s="122"/>
      <c r="BQ104" s="122"/>
      <c r="BR104" s="122"/>
      <c r="BS104" s="122"/>
      <c r="BT104" s="122"/>
      <c r="BU104" s="122"/>
      <c r="BV104" s="122"/>
      <c r="BW104" s="122"/>
      <c r="BX104" s="122"/>
      <c r="BY104" s="122"/>
    </row>
    <row r="105" spans="2:77">
      <c r="B105" s="122"/>
      <c r="C105" s="122"/>
      <c r="D105" s="198" t="s">
        <v>75</v>
      </c>
      <c r="E105" s="169" t="s">
        <v>3</v>
      </c>
      <c r="F105" s="86">
        <v>27.33</v>
      </c>
      <c r="G105" s="177">
        <v>19.95</v>
      </c>
      <c r="H105" s="138">
        <v>47.28</v>
      </c>
      <c r="I105" s="86">
        <v>7.38</v>
      </c>
      <c r="L105" s="236"/>
      <c r="N105"/>
      <c r="O105" s="234" t="s">
        <v>86</v>
      </c>
      <c r="P105" s="169" t="s">
        <v>3</v>
      </c>
      <c r="Q105" s="86">
        <v>28.14</v>
      </c>
      <c r="R105" s="177">
        <v>21.39</v>
      </c>
      <c r="S105" s="138">
        <v>49.53</v>
      </c>
      <c r="T105" s="86">
        <v>6.75</v>
      </c>
      <c r="U105"/>
      <c r="V105" s="166" t="s">
        <v>90</v>
      </c>
      <c r="W105" s="169" t="s">
        <v>4</v>
      </c>
      <c r="X105" s="157">
        <v>10.11</v>
      </c>
      <c r="Y105" s="42">
        <v>13.08</v>
      </c>
      <c r="Z105" s="138">
        <v>23.189999999999998</v>
      </c>
      <c r="AA105" s="157">
        <v>-2.97</v>
      </c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</row>
    <row r="106" spans="2:77">
      <c r="B106" s="122"/>
      <c r="C106" s="122"/>
      <c r="D106" s="198" t="s">
        <v>75</v>
      </c>
      <c r="E106" s="169" t="s">
        <v>4</v>
      </c>
      <c r="F106" s="86">
        <v>17.899999999999999</v>
      </c>
      <c r="G106" s="177">
        <v>15.32</v>
      </c>
      <c r="H106" s="138">
        <v>33.22</v>
      </c>
      <c r="I106" s="86">
        <v>2.58</v>
      </c>
      <c r="L106" s="236"/>
      <c r="N106"/>
      <c r="O106" s="234" t="s">
        <v>86</v>
      </c>
      <c r="P106" s="169" t="s">
        <v>4</v>
      </c>
      <c r="Q106" s="86">
        <v>10.029999999999999</v>
      </c>
      <c r="R106" s="177">
        <v>10.27</v>
      </c>
      <c r="S106" s="138">
        <v>20.299999999999997</v>
      </c>
      <c r="T106" s="86">
        <v>-0.24</v>
      </c>
      <c r="U106"/>
      <c r="V106" s="15"/>
      <c r="W106" s="169"/>
      <c r="X106" s="157"/>
      <c r="Y106" s="42"/>
      <c r="Z106" s="138"/>
      <c r="AA106" s="157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M106" s="122"/>
      <c r="BN106" s="122"/>
      <c r="BO106" s="122"/>
      <c r="BP106" s="122"/>
      <c r="BQ106" s="122"/>
      <c r="BR106" s="122"/>
      <c r="BS106" s="122"/>
      <c r="BT106" s="122"/>
      <c r="BU106" s="122"/>
      <c r="BV106" s="122"/>
      <c r="BW106" s="122"/>
      <c r="BX106" s="122"/>
      <c r="BY106" s="122"/>
    </row>
    <row r="107" spans="2:77">
      <c r="B107" s="122"/>
      <c r="C107" s="122"/>
      <c r="D107" s="169"/>
      <c r="E107" s="169"/>
      <c r="F107" s="86"/>
      <c r="G107" s="177"/>
      <c r="H107" s="138"/>
      <c r="I107" s="86"/>
      <c r="L107" s="236"/>
      <c r="N107"/>
      <c r="O107" s="14"/>
      <c r="P107" s="169"/>
      <c r="Q107" s="86"/>
      <c r="R107" s="177"/>
      <c r="S107" s="138"/>
      <c r="T107" s="86"/>
      <c r="U107"/>
      <c r="V107" s="15"/>
      <c r="W107" s="169"/>
      <c r="X107" s="157"/>
      <c r="Y107" s="42"/>
      <c r="Z107" s="138"/>
      <c r="AA107" s="157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  <c r="BX107" s="122"/>
      <c r="BY107" s="122"/>
    </row>
    <row r="108" spans="2:77">
      <c r="B108" s="122"/>
      <c r="C108" s="122"/>
      <c r="D108" s="169"/>
      <c r="E108" s="169"/>
      <c r="F108" s="86"/>
      <c r="G108" s="177"/>
      <c r="H108" s="138"/>
      <c r="I108" s="86"/>
      <c r="L108" s="236"/>
      <c r="N108"/>
      <c r="O108" s="14"/>
      <c r="P108" s="169"/>
      <c r="Q108" s="86"/>
      <c r="R108" s="177"/>
      <c r="S108" s="138"/>
      <c r="T108" s="86"/>
      <c r="U108"/>
      <c r="V108" s="198" t="s">
        <v>92</v>
      </c>
      <c r="W108" s="176" t="s">
        <v>2</v>
      </c>
      <c r="X108" s="86">
        <v>19.97</v>
      </c>
      <c r="Y108" s="177">
        <v>17.920000000000002</v>
      </c>
      <c r="Z108" s="138">
        <v>37.89</v>
      </c>
      <c r="AA108" s="86">
        <v>2.0499999999999998</v>
      </c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M108" s="122"/>
      <c r="BN108" s="122"/>
      <c r="BO108" s="122"/>
      <c r="BP108" s="122"/>
      <c r="BQ108" s="122"/>
      <c r="BR108" s="122"/>
      <c r="BS108" s="122"/>
      <c r="BT108" s="122"/>
      <c r="BU108" s="122"/>
      <c r="BV108" s="122"/>
      <c r="BW108" s="122"/>
      <c r="BX108" s="122"/>
      <c r="BY108" s="122"/>
    </row>
    <row r="109" spans="2:77">
      <c r="B109" s="122"/>
      <c r="C109" s="122"/>
      <c r="D109" s="198" t="s">
        <v>76</v>
      </c>
      <c r="E109" s="176" t="s">
        <v>2</v>
      </c>
      <c r="F109" s="86">
        <v>19.28</v>
      </c>
      <c r="G109" s="177">
        <v>12.97</v>
      </c>
      <c r="H109" s="138">
        <v>32.25</v>
      </c>
      <c r="I109" s="86">
        <v>6.31</v>
      </c>
      <c r="L109" s="236"/>
      <c r="N109"/>
      <c r="O109" s="234" t="s">
        <v>87</v>
      </c>
      <c r="P109" s="176" t="s">
        <v>2</v>
      </c>
      <c r="Q109" s="86">
        <v>16.64</v>
      </c>
      <c r="R109" s="177">
        <v>15.42</v>
      </c>
      <c r="S109" s="138">
        <v>32.06</v>
      </c>
      <c r="T109" s="86">
        <v>1.22</v>
      </c>
      <c r="U109"/>
      <c r="V109" s="198" t="s">
        <v>92</v>
      </c>
      <c r="W109" s="169" t="s">
        <v>3</v>
      </c>
      <c r="X109" s="86">
        <v>17.649999999999999</v>
      </c>
      <c r="Y109" s="177">
        <v>15.84</v>
      </c>
      <c r="Z109" s="138">
        <v>33.489999999999995</v>
      </c>
      <c r="AA109" s="86">
        <v>1.81</v>
      </c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M109" s="122"/>
      <c r="BS109" s="122"/>
      <c r="BT109" s="122"/>
      <c r="BU109" s="122"/>
      <c r="BV109" s="122"/>
      <c r="BW109" s="122"/>
      <c r="BX109" s="122"/>
      <c r="BY109" s="122"/>
    </row>
    <row r="110" spans="2:77">
      <c r="B110" s="122"/>
      <c r="C110" s="122"/>
      <c r="D110" s="198" t="s">
        <v>76</v>
      </c>
      <c r="E110" s="169" t="s">
        <v>3</v>
      </c>
      <c r="F110" s="86">
        <v>24.04</v>
      </c>
      <c r="G110" s="177">
        <v>16.96</v>
      </c>
      <c r="H110" s="138">
        <v>41</v>
      </c>
      <c r="I110" s="86">
        <v>7.08</v>
      </c>
      <c r="L110" s="236"/>
      <c r="N110"/>
      <c r="O110" s="234" t="s">
        <v>87</v>
      </c>
      <c r="P110" s="169" t="s">
        <v>3</v>
      </c>
      <c r="Q110" s="86">
        <v>13.95</v>
      </c>
      <c r="R110" s="177">
        <v>13.42</v>
      </c>
      <c r="S110" s="138">
        <v>27.369999999999997</v>
      </c>
      <c r="T110" s="86">
        <v>0.53</v>
      </c>
      <c r="U110"/>
      <c r="V110" s="166" t="s">
        <v>92</v>
      </c>
      <c r="W110" s="169" t="s">
        <v>4</v>
      </c>
      <c r="X110" s="157">
        <v>16.93</v>
      </c>
      <c r="Y110" s="42">
        <v>15.12</v>
      </c>
      <c r="Z110" s="138">
        <v>32.049999999999997</v>
      </c>
      <c r="AA110" s="157">
        <v>1.81</v>
      </c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W110" s="122"/>
      <c r="BC110" s="122"/>
      <c r="BD110" s="122"/>
      <c r="BE110" s="122"/>
      <c r="BF110" s="122"/>
      <c r="BG110" s="122"/>
      <c r="BH110" s="122"/>
      <c r="BI110" s="122"/>
      <c r="BM110" s="122"/>
      <c r="BS110" s="122"/>
      <c r="BT110" s="122"/>
      <c r="BU110" s="122"/>
      <c r="BV110" s="122"/>
      <c r="BW110" s="122"/>
      <c r="BX110" s="122"/>
      <c r="BY110" s="122"/>
    </row>
    <row r="111" spans="2:77">
      <c r="B111" s="122"/>
      <c r="C111" s="122"/>
      <c r="D111" s="166" t="s">
        <v>76</v>
      </c>
      <c r="E111" s="169" t="s">
        <v>4</v>
      </c>
      <c r="F111" s="157">
        <v>20.64</v>
      </c>
      <c r="G111" s="42">
        <v>14.61</v>
      </c>
      <c r="H111" s="138">
        <v>35.25</v>
      </c>
      <c r="I111" s="157">
        <v>6.03</v>
      </c>
      <c r="L111" s="236"/>
      <c r="N111"/>
      <c r="O111" s="234" t="s">
        <v>87</v>
      </c>
      <c r="P111" s="169" t="s">
        <v>4</v>
      </c>
      <c r="Q111" s="86">
        <v>16.91</v>
      </c>
      <c r="R111" s="177">
        <v>12.69</v>
      </c>
      <c r="S111" s="138">
        <v>29.6</v>
      </c>
      <c r="T111" s="86">
        <v>4.22</v>
      </c>
      <c r="U111"/>
      <c r="V111" s="15"/>
      <c r="W111" s="169"/>
      <c r="X111" s="157"/>
      <c r="Y111" s="42"/>
      <c r="Z111" s="138"/>
      <c r="AA111" s="157"/>
      <c r="AM111" s="122"/>
      <c r="AN111" s="122"/>
      <c r="AO111" s="122"/>
      <c r="AP111" s="122"/>
      <c r="AQ111" s="122"/>
      <c r="AR111" s="122"/>
      <c r="AS111" s="122"/>
      <c r="BC111" s="122"/>
      <c r="BD111" s="122"/>
      <c r="BE111" s="122"/>
      <c r="BF111" s="122"/>
      <c r="BG111" s="122"/>
      <c r="BH111" s="122"/>
      <c r="BI111" s="122"/>
      <c r="BS111" s="122"/>
      <c r="BT111" s="122"/>
      <c r="BU111" s="122"/>
      <c r="BV111" s="122"/>
      <c r="BW111" s="122"/>
      <c r="BX111" s="122"/>
      <c r="BY111" s="122"/>
    </row>
    <row r="112" spans="2:77">
      <c r="B112" s="122"/>
      <c r="C112" s="122"/>
      <c r="D112" s="176"/>
      <c r="E112" s="169"/>
      <c r="F112" s="157"/>
      <c r="G112" s="42"/>
      <c r="H112" s="138"/>
      <c r="I112" s="157"/>
      <c r="L112" s="236"/>
      <c r="N112"/>
      <c r="O112" s="14"/>
      <c r="P112" s="169"/>
      <c r="Q112" s="86"/>
      <c r="R112" s="177"/>
      <c r="S112" s="138"/>
      <c r="T112" s="86"/>
      <c r="U112"/>
      <c r="V112" s="15"/>
      <c r="W112" s="169"/>
      <c r="X112" s="157"/>
      <c r="Y112" s="42"/>
      <c r="Z112" s="138"/>
      <c r="AA112" s="157"/>
      <c r="AM112" s="122"/>
      <c r="AN112" s="122"/>
      <c r="AO112" s="122"/>
      <c r="AP112" s="122"/>
      <c r="AQ112" s="122"/>
      <c r="AR112" s="122"/>
      <c r="AS112" s="122"/>
      <c r="BC112" s="122"/>
      <c r="BD112" s="122"/>
      <c r="BE112" s="122"/>
      <c r="BF112" s="122"/>
      <c r="BG112" s="122"/>
      <c r="BH112" s="122"/>
      <c r="BI112" s="122"/>
      <c r="BS112" s="122"/>
      <c r="BT112" s="122"/>
      <c r="BU112" s="122"/>
      <c r="BV112" s="122"/>
      <c r="BW112" s="122"/>
      <c r="BX112" s="122"/>
      <c r="BY112" s="122"/>
    </row>
    <row r="113" spans="2:77">
      <c r="B113" s="122"/>
      <c r="C113" s="122"/>
      <c r="D113" s="176"/>
      <c r="E113" s="169"/>
      <c r="F113" s="157"/>
      <c r="G113" s="42"/>
      <c r="H113" s="138"/>
      <c r="I113" s="157"/>
      <c r="L113" s="236"/>
      <c r="N113"/>
      <c r="O113" s="14"/>
      <c r="P113" s="169"/>
      <c r="Q113" s="86"/>
      <c r="R113" s="177"/>
      <c r="S113" s="138"/>
      <c r="T113" s="86"/>
      <c r="U113"/>
      <c r="V113" s="198" t="s">
        <v>94</v>
      </c>
      <c r="W113" s="176" t="s">
        <v>2</v>
      </c>
      <c r="X113" s="86">
        <v>19.97</v>
      </c>
      <c r="Y113" s="177">
        <v>18.27</v>
      </c>
      <c r="Z113" s="138">
        <v>38.239999999999995</v>
      </c>
      <c r="AA113" s="86">
        <v>1.7</v>
      </c>
      <c r="AM113" s="122"/>
      <c r="AN113" s="122"/>
      <c r="AO113" s="122"/>
      <c r="AP113" s="122"/>
      <c r="AQ113" s="122"/>
      <c r="AR113" s="122"/>
      <c r="AS113" s="122"/>
      <c r="BC113" s="122"/>
      <c r="BD113" s="122"/>
      <c r="BE113" s="122"/>
      <c r="BF113" s="122"/>
      <c r="BG113" s="122"/>
      <c r="BH113" s="122"/>
      <c r="BI113" s="122"/>
      <c r="BS113" s="122"/>
      <c r="BT113" s="122"/>
      <c r="BU113" s="122"/>
      <c r="BV113" s="122"/>
      <c r="BW113" s="122"/>
      <c r="BX113" s="122"/>
      <c r="BY113" s="122"/>
    </row>
    <row r="114" spans="2:77">
      <c r="B114" s="122"/>
      <c r="C114" s="122"/>
      <c r="D114" s="198" t="s">
        <v>77</v>
      </c>
      <c r="E114" s="176" t="s">
        <v>2</v>
      </c>
      <c r="F114" s="86">
        <v>18.079999999999998</v>
      </c>
      <c r="G114" s="177">
        <v>18.36</v>
      </c>
      <c r="H114" s="138">
        <v>36.44</v>
      </c>
      <c r="I114" s="86">
        <v>-0.28000000000000003</v>
      </c>
      <c r="L114" s="236"/>
      <c r="N114"/>
      <c r="O114" s="234" t="s">
        <v>88</v>
      </c>
      <c r="P114" s="176" t="s">
        <v>2</v>
      </c>
      <c r="Q114" s="86">
        <v>21.31</v>
      </c>
      <c r="R114" s="177">
        <v>18.489999999999998</v>
      </c>
      <c r="S114" s="138">
        <v>39.799999999999997</v>
      </c>
      <c r="T114" s="86">
        <v>2.82</v>
      </c>
      <c r="U114"/>
      <c r="V114" s="166" t="s">
        <v>94</v>
      </c>
      <c r="W114" s="169" t="s">
        <v>3</v>
      </c>
      <c r="X114" s="157">
        <v>21.9</v>
      </c>
      <c r="Y114" s="42">
        <v>16.73</v>
      </c>
      <c r="Z114" s="138">
        <v>38.629999999999995</v>
      </c>
      <c r="AA114" s="157">
        <v>5.17</v>
      </c>
      <c r="AM114" s="122"/>
      <c r="AN114" s="122"/>
      <c r="AO114" s="122"/>
      <c r="AP114" s="122"/>
      <c r="AQ114" s="122"/>
      <c r="AR114" s="122"/>
      <c r="AS114" s="122"/>
      <c r="BC114" s="122"/>
      <c r="BD114" s="122"/>
      <c r="BE114" s="122"/>
      <c r="BF114" s="122"/>
      <c r="BG114" s="122"/>
      <c r="BH114" s="122"/>
      <c r="BI114" s="122"/>
      <c r="BS114" s="122"/>
      <c r="BT114" s="122"/>
      <c r="BU114" s="122"/>
      <c r="BV114" s="122"/>
      <c r="BW114" s="122"/>
      <c r="BX114" s="122"/>
      <c r="BY114" s="122"/>
    </row>
    <row r="115" spans="2:77">
      <c r="B115" s="122"/>
      <c r="C115" s="122"/>
      <c r="D115" s="198" t="s">
        <v>77</v>
      </c>
      <c r="E115" s="169" t="s">
        <v>3</v>
      </c>
      <c r="F115" s="86">
        <v>19.45</v>
      </c>
      <c r="G115" s="177">
        <v>17</v>
      </c>
      <c r="H115" s="138">
        <v>36.450000000000003</v>
      </c>
      <c r="I115" s="86">
        <v>2.4500000000000002</v>
      </c>
      <c r="L115" s="236"/>
      <c r="N115"/>
      <c r="O115" s="234" t="s">
        <v>88</v>
      </c>
      <c r="P115" s="169" t="s">
        <v>3</v>
      </c>
      <c r="Q115" s="86">
        <v>17.02</v>
      </c>
      <c r="R115" s="177">
        <v>16.649999999999999</v>
      </c>
      <c r="S115" s="138">
        <v>33.67</v>
      </c>
      <c r="T115" s="86">
        <v>0.37</v>
      </c>
      <c r="U115"/>
      <c r="V115" s="198" t="s">
        <v>94</v>
      </c>
      <c r="W115" s="169" t="s">
        <v>4</v>
      </c>
      <c r="X115" s="86">
        <v>6.01</v>
      </c>
      <c r="Y115" s="177">
        <v>9.51</v>
      </c>
      <c r="Z115" s="138">
        <v>15.52</v>
      </c>
      <c r="AA115" s="86">
        <v>-3.5</v>
      </c>
      <c r="AM115" s="122"/>
      <c r="AN115" s="122"/>
      <c r="AO115" s="122"/>
      <c r="AP115" s="122"/>
      <c r="AQ115" s="122"/>
      <c r="AR115" s="122"/>
      <c r="AS115" s="122"/>
      <c r="BC115" s="122"/>
      <c r="BD115" s="122"/>
      <c r="BE115" s="122"/>
      <c r="BF115" s="122"/>
      <c r="BG115" s="122"/>
      <c r="BH115" s="122"/>
      <c r="BI115" s="122"/>
      <c r="BS115" s="122"/>
      <c r="BT115" s="122"/>
      <c r="BU115" s="122"/>
      <c r="BV115" s="122"/>
      <c r="BW115" s="122"/>
      <c r="BX115" s="122"/>
      <c r="BY115" s="122"/>
    </row>
    <row r="116" spans="2:77">
      <c r="B116" s="122"/>
      <c r="C116" s="122"/>
      <c r="D116" s="166" t="s">
        <v>77</v>
      </c>
      <c r="E116" s="169" t="s">
        <v>4</v>
      </c>
      <c r="F116" s="157">
        <v>9.7899999999999991</v>
      </c>
      <c r="G116" s="42">
        <v>10.6</v>
      </c>
      <c r="H116" s="138">
        <v>20.39</v>
      </c>
      <c r="I116" s="157">
        <v>-0.81</v>
      </c>
      <c r="L116" s="236"/>
      <c r="N116"/>
      <c r="O116" s="231" t="s">
        <v>88</v>
      </c>
      <c r="P116" s="169" t="s">
        <v>4</v>
      </c>
      <c r="Q116" s="157">
        <v>16.84</v>
      </c>
      <c r="R116" s="42">
        <v>16.309999999999999</v>
      </c>
      <c r="S116" s="138">
        <v>33.15</v>
      </c>
      <c r="T116" s="157">
        <v>0.53</v>
      </c>
      <c r="U116"/>
      <c r="V116" s="14"/>
      <c r="W116" s="169"/>
      <c r="X116" s="86"/>
      <c r="Y116" s="177"/>
      <c r="Z116" s="138"/>
      <c r="AA116" s="86"/>
      <c r="AM116" s="122"/>
      <c r="AN116" s="122"/>
      <c r="AO116" s="122"/>
      <c r="AP116" s="122"/>
      <c r="AQ116" s="122"/>
      <c r="AR116" s="122"/>
      <c r="AS116" s="122"/>
      <c r="BC116" s="122"/>
      <c r="BD116" s="122"/>
      <c r="BE116" s="122"/>
      <c r="BF116" s="122"/>
      <c r="BG116" s="122"/>
      <c r="BH116" s="122"/>
      <c r="BI116" s="122"/>
      <c r="BS116" s="122"/>
      <c r="BT116" s="122"/>
      <c r="BU116" s="122"/>
      <c r="BV116" s="122"/>
      <c r="BW116" s="122"/>
      <c r="BX116" s="122"/>
      <c r="BY116" s="122"/>
    </row>
    <row r="117" spans="2:77">
      <c r="B117" s="122"/>
      <c r="C117" s="122"/>
      <c r="D117" s="176"/>
      <c r="E117" s="169"/>
      <c r="F117" s="157"/>
      <c r="G117" s="42"/>
      <c r="H117" s="138"/>
      <c r="I117" s="157"/>
      <c r="L117" s="236"/>
      <c r="N117"/>
      <c r="O117" s="15"/>
      <c r="P117" s="169"/>
      <c r="Q117" s="157"/>
      <c r="R117" s="42"/>
      <c r="S117" s="138"/>
      <c r="T117" s="157"/>
      <c r="U117"/>
      <c r="V117" s="14"/>
      <c r="W117" s="169"/>
      <c r="X117" s="86"/>
      <c r="Y117" s="177"/>
      <c r="Z117" s="138"/>
      <c r="AA117" s="86"/>
      <c r="AM117" s="122"/>
      <c r="AN117" s="122"/>
      <c r="AO117" s="122"/>
      <c r="AP117" s="122"/>
      <c r="AQ117" s="122"/>
      <c r="AR117" s="122"/>
      <c r="AS117" s="122"/>
      <c r="BC117" s="122"/>
      <c r="BD117" s="122"/>
      <c r="BE117" s="122"/>
      <c r="BF117" s="122"/>
      <c r="BG117" s="122"/>
      <c r="BH117" s="122"/>
      <c r="BI117" s="122"/>
      <c r="BS117" s="122"/>
      <c r="BT117" s="122"/>
      <c r="BU117" s="122"/>
      <c r="BV117" s="122"/>
      <c r="BW117" s="122"/>
      <c r="BX117" s="122"/>
      <c r="BY117" s="122"/>
    </row>
    <row r="118" spans="2:77">
      <c r="B118" s="122"/>
      <c r="C118" s="122"/>
      <c r="D118" s="176"/>
      <c r="E118" s="169"/>
      <c r="F118" s="157"/>
      <c r="G118" s="42"/>
      <c r="H118" s="138"/>
      <c r="I118" s="157"/>
      <c r="L118" s="236"/>
      <c r="N118"/>
      <c r="O118" s="15"/>
      <c r="P118" s="169"/>
      <c r="Q118" s="157"/>
      <c r="R118" s="42"/>
      <c r="S118" s="138"/>
      <c r="T118" s="157"/>
      <c r="U118"/>
      <c r="V118" s="198" t="s">
        <v>107</v>
      </c>
      <c r="W118" s="176" t="s">
        <v>2</v>
      </c>
      <c r="X118" s="86">
        <v>19.29</v>
      </c>
      <c r="Y118" s="177">
        <v>17</v>
      </c>
      <c r="Z118" s="138">
        <v>36.29</v>
      </c>
      <c r="AA118" s="86">
        <v>2.29</v>
      </c>
      <c r="AM118" s="122"/>
      <c r="AN118" s="122"/>
      <c r="AO118" s="122"/>
      <c r="AP118" s="122"/>
      <c r="AQ118" s="122"/>
      <c r="AR118" s="122"/>
      <c r="AS118" s="122"/>
      <c r="BC118" s="122"/>
      <c r="BD118" s="122"/>
      <c r="BE118" s="122"/>
      <c r="BF118" s="122"/>
      <c r="BG118" s="122"/>
      <c r="BH118" s="122"/>
      <c r="BI118" s="122"/>
      <c r="BS118" s="122"/>
      <c r="BT118" s="122"/>
      <c r="BU118" s="122"/>
      <c r="BV118" s="122"/>
      <c r="BW118" s="122"/>
      <c r="BX118" s="122"/>
      <c r="BY118" s="122"/>
    </row>
    <row r="119" spans="2:77">
      <c r="B119" s="122"/>
      <c r="C119" s="122"/>
      <c r="D119" s="234" t="s">
        <v>78</v>
      </c>
      <c r="E119" s="176" t="s">
        <v>2</v>
      </c>
      <c r="F119" s="86">
        <v>15.1</v>
      </c>
      <c r="G119" s="177">
        <v>17.600000000000001</v>
      </c>
      <c r="H119" s="138">
        <v>32.700000000000003</v>
      </c>
      <c r="I119" s="86">
        <v>-2.5</v>
      </c>
      <c r="L119" s="236"/>
      <c r="N119"/>
      <c r="O119" s="234" t="s">
        <v>89</v>
      </c>
      <c r="P119" s="176" t="s">
        <v>2</v>
      </c>
      <c r="Q119" s="86">
        <v>22.4</v>
      </c>
      <c r="R119" s="177">
        <v>20.34</v>
      </c>
      <c r="S119" s="138">
        <v>42.739999999999995</v>
      </c>
      <c r="T119" s="86">
        <v>2.06</v>
      </c>
      <c r="U119"/>
      <c r="V119" s="166" t="s">
        <v>107</v>
      </c>
      <c r="W119" s="169" t="s">
        <v>3</v>
      </c>
      <c r="X119" s="157">
        <v>11.83</v>
      </c>
      <c r="Y119" s="42">
        <v>14.76</v>
      </c>
      <c r="Z119" s="138">
        <v>26.59</v>
      </c>
      <c r="AA119" s="157">
        <v>-2.93</v>
      </c>
      <c r="AM119" s="122"/>
      <c r="AN119" s="122"/>
      <c r="AO119" s="122"/>
      <c r="AP119" s="122"/>
      <c r="AQ119" s="122"/>
      <c r="AR119" s="122"/>
      <c r="AS119" s="122"/>
      <c r="BC119" s="122"/>
      <c r="BD119" s="122"/>
      <c r="BE119" s="122"/>
      <c r="BF119" s="122"/>
      <c r="BG119" s="122"/>
      <c r="BH119" s="122"/>
      <c r="BI119" s="122"/>
      <c r="BT119" s="122"/>
      <c r="BU119" s="122"/>
      <c r="BV119" s="122"/>
      <c r="BW119" s="122"/>
      <c r="BX119" s="122"/>
      <c r="BY119" s="122"/>
    </row>
    <row r="120" spans="2:77">
      <c r="B120" s="122"/>
      <c r="C120" s="122"/>
      <c r="D120" s="234" t="s">
        <v>78</v>
      </c>
      <c r="E120" s="169" t="s">
        <v>3</v>
      </c>
      <c r="F120" s="86">
        <v>15.69</v>
      </c>
      <c r="G120" s="177">
        <v>15.55</v>
      </c>
      <c r="H120" s="138">
        <v>31.240000000000002</v>
      </c>
      <c r="I120" s="86">
        <v>0.14000000000000001</v>
      </c>
      <c r="L120" s="236"/>
      <c r="N120"/>
      <c r="O120" s="234" t="s">
        <v>89</v>
      </c>
      <c r="P120" s="169" t="s">
        <v>3</v>
      </c>
      <c r="Q120" s="86">
        <v>11.68</v>
      </c>
      <c r="R120" s="177">
        <v>13.14</v>
      </c>
      <c r="S120" s="138">
        <v>24.82</v>
      </c>
      <c r="T120" s="86">
        <v>-1.46</v>
      </c>
      <c r="U120"/>
      <c r="V120" s="198" t="s">
        <v>107</v>
      </c>
      <c r="W120" s="169" t="s">
        <v>4</v>
      </c>
      <c r="X120" s="86">
        <v>13.25</v>
      </c>
      <c r="Y120" s="177">
        <v>13.92</v>
      </c>
      <c r="Z120" s="138">
        <v>27.17</v>
      </c>
      <c r="AA120" s="86">
        <v>-0.67</v>
      </c>
      <c r="AM120" s="122"/>
      <c r="AN120" s="122"/>
      <c r="AO120" s="122"/>
      <c r="AP120" s="122"/>
      <c r="AQ120" s="122"/>
      <c r="AR120" s="122"/>
      <c r="AS120" s="122"/>
      <c r="BD120" s="122"/>
      <c r="BE120" s="122"/>
      <c r="BF120" s="122"/>
      <c r="BG120" s="122"/>
      <c r="BH120" s="122"/>
      <c r="BI120" s="122"/>
      <c r="BT120" s="122"/>
    </row>
    <row r="121" spans="2:77">
      <c r="B121" s="122"/>
      <c r="C121" s="122"/>
      <c r="D121" s="231" t="s">
        <v>78</v>
      </c>
      <c r="E121" s="169" t="s">
        <v>4</v>
      </c>
      <c r="F121" s="157">
        <v>15.15</v>
      </c>
      <c r="G121" s="42">
        <v>14.24</v>
      </c>
      <c r="H121" s="138">
        <v>29.39</v>
      </c>
      <c r="I121" s="157">
        <v>0.91</v>
      </c>
      <c r="L121" s="236"/>
      <c r="N121"/>
      <c r="O121" s="231" t="s">
        <v>89</v>
      </c>
      <c r="P121" s="169" t="s">
        <v>4</v>
      </c>
      <c r="Q121" s="157">
        <v>13.44</v>
      </c>
      <c r="R121" s="42">
        <v>14.8</v>
      </c>
      <c r="S121" s="138">
        <v>28.240000000000002</v>
      </c>
      <c r="T121" s="157">
        <v>-1.36</v>
      </c>
      <c r="U121"/>
      <c r="V121" s="14"/>
      <c r="W121" s="169"/>
      <c r="X121" s="86"/>
      <c r="Y121" s="177"/>
      <c r="Z121" s="138"/>
      <c r="AA121" s="86"/>
      <c r="AN121" s="122"/>
      <c r="AO121" s="122"/>
      <c r="AP121" s="122"/>
      <c r="AQ121" s="122"/>
      <c r="AR121" s="122"/>
      <c r="AS121" s="122"/>
      <c r="BD121" s="122"/>
      <c r="BT121" s="122"/>
    </row>
    <row r="122" spans="2:77">
      <c r="B122" s="122"/>
      <c r="C122" s="122"/>
      <c r="D122" s="176"/>
      <c r="E122" s="169"/>
      <c r="F122" s="157"/>
      <c r="G122" s="42"/>
      <c r="H122" s="138"/>
      <c r="I122" s="157"/>
      <c r="L122" s="236"/>
      <c r="N122"/>
      <c r="O122" s="15"/>
      <c r="P122" s="169"/>
      <c r="Q122" s="157"/>
      <c r="R122" s="42"/>
      <c r="S122" s="138"/>
      <c r="T122" s="157"/>
      <c r="U122"/>
      <c r="V122" s="14"/>
      <c r="W122" s="169"/>
      <c r="X122" s="86"/>
      <c r="Y122" s="177"/>
      <c r="Z122" s="138"/>
      <c r="AA122" s="86"/>
    </row>
    <row r="123" spans="2:77">
      <c r="B123" s="122"/>
      <c r="C123" s="122"/>
      <c r="D123" s="176"/>
      <c r="E123" s="169"/>
      <c r="F123" s="157"/>
      <c r="G123" s="42"/>
      <c r="H123" s="138"/>
      <c r="I123" s="157"/>
      <c r="L123" s="236"/>
      <c r="N123"/>
      <c r="O123" s="15"/>
      <c r="P123" s="169"/>
      <c r="Q123" s="157"/>
      <c r="R123" s="42"/>
      <c r="S123" s="138"/>
      <c r="T123" s="157"/>
      <c r="U123"/>
      <c r="V123" s="198" t="s">
        <v>96</v>
      </c>
      <c r="W123" s="176" t="s">
        <v>2</v>
      </c>
      <c r="X123" s="86">
        <v>21.1</v>
      </c>
      <c r="Y123" s="177">
        <v>19.079999999999998</v>
      </c>
      <c r="Z123" s="138">
        <v>40.18</v>
      </c>
      <c r="AA123" s="86">
        <v>2.02</v>
      </c>
    </row>
    <row r="124" spans="2:77">
      <c r="B124" s="122"/>
      <c r="C124" s="122"/>
      <c r="D124" s="234" t="s">
        <v>79</v>
      </c>
      <c r="E124" s="176" t="s">
        <v>2</v>
      </c>
      <c r="F124" s="86">
        <v>12.95</v>
      </c>
      <c r="G124" s="177">
        <v>12.84</v>
      </c>
      <c r="H124" s="138">
        <v>25.79</v>
      </c>
      <c r="I124" s="86">
        <v>0.11</v>
      </c>
      <c r="L124" s="236"/>
      <c r="N124"/>
      <c r="O124" s="234" t="s">
        <v>91</v>
      </c>
      <c r="P124" s="176" t="s">
        <v>2</v>
      </c>
      <c r="Q124" s="86">
        <v>7.6</v>
      </c>
      <c r="R124" s="177">
        <v>13.73</v>
      </c>
      <c r="S124" s="138">
        <v>21.33</v>
      </c>
      <c r="T124" s="86">
        <v>-6.13</v>
      </c>
      <c r="U124"/>
      <c r="V124" s="166" t="s">
        <v>96</v>
      </c>
      <c r="W124" s="169" t="s">
        <v>3</v>
      </c>
      <c r="X124" s="157">
        <v>16.7</v>
      </c>
      <c r="Y124" s="42">
        <v>16.239999999999998</v>
      </c>
      <c r="Z124" s="138">
        <v>32.94</v>
      </c>
      <c r="AA124" s="157">
        <v>0.46</v>
      </c>
    </row>
    <row r="125" spans="2:77">
      <c r="B125" s="122"/>
      <c r="C125" s="122"/>
      <c r="D125" s="234" t="s">
        <v>79</v>
      </c>
      <c r="E125" s="169" t="s">
        <v>3</v>
      </c>
      <c r="F125" s="86">
        <v>22.5</v>
      </c>
      <c r="G125" s="177">
        <v>18.09</v>
      </c>
      <c r="H125" s="138">
        <v>40.590000000000003</v>
      </c>
      <c r="I125" s="86">
        <v>4.41</v>
      </c>
      <c r="L125" s="236"/>
      <c r="N125"/>
      <c r="O125" s="234" t="s">
        <v>91</v>
      </c>
      <c r="P125" s="169" t="s">
        <v>3</v>
      </c>
      <c r="Q125" s="86">
        <v>15.65</v>
      </c>
      <c r="R125" s="177">
        <v>16.45</v>
      </c>
      <c r="S125" s="138">
        <v>32.1</v>
      </c>
      <c r="T125" s="86">
        <v>-0.8</v>
      </c>
      <c r="U125"/>
      <c r="V125" s="198" t="s">
        <v>96</v>
      </c>
      <c r="W125" s="169" t="s">
        <v>4</v>
      </c>
      <c r="X125" s="86">
        <v>10.27</v>
      </c>
      <c r="Y125" s="177">
        <v>12.33</v>
      </c>
      <c r="Z125" s="138">
        <v>22.6</v>
      </c>
      <c r="AA125" s="86">
        <v>-2.06</v>
      </c>
    </row>
    <row r="126" spans="2:77">
      <c r="B126" s="122"/>
      <c r="C126" s="122"/>
      <c r="D126" s="234" t="s">
        <v>79</v>
      </c>
      <c r="E126" s="169" t="s">
        <v>4</v>
      </c>
      <c r="F126" s="86">
        <v>14.27</v>
      </c>
      <c r="G126" s="177">
        <v>15.57</v>
      </c>
      <c r="H126" s="138">
        <v>29.84</v>
      </c>
      <c r="I126" s="86">
        <v>-1.3</v>
      </c>
      <c r="L126" s="236"/>
      <c r="N126"/>
      <c r="O126" s="231" t="s">
        <v>91</v>
      </c>
      <c r="P126" s="169" t="s">
        <v>4</v>
      </c>
      <c r="Q126" s="157">
        <v>9.66</v>
      </c>
      <c r="R126" s="42">
        <v>11.95</v>
      </c>
      <c r="S126" s="138">
        <v>21.61</v>
      </c>
      <c r="T126" s="157">
        <v>-2.29</v>
      </c>
      <c r="U126"/>
      <c r="V126" s="14"/>
      <c r="W126" s="169"/>
      <c r="X126" s="86"/>
      <c r="Y126" s="177"/>
      <c r="Z126" s="138"/>
      <c r="AA126" s="86"/>
    </row>
    <row r="127" spans="2:77">
      <c r="B127" s="122"/>
      <c r="C127" s="122"/>
      <c r="D127" s="14"/>
      <c r="E127" s="169"/>
      <c r="F127" s="86"/>
      <c r="G127" s="177"/>
      <c r="H127" s="138"/>
      <c r="I127" s="86"/>
      <c r="L127" s="236"/>
      <c r="N127"/>
      <c r="O127" s="15"/>
      <c r="P127" s="169"/>
      <c r="Q127" s="157"/>
      <c r="R127" s="42"/>
      <c r="S127" s="138"/>
      <c r="T127" s="157"/>
      <c r="U127"/>
      <c r="V127" s="14"/>
      <c r="W127" s="169"/>
      <c r="X127" s="86"/>
      <c r="Y127" s="177"/>
      <c r="Z127" s="138"/>
      <c r="AA127" s="86"/>
    </row>
    <row r="128" spans="2:77">
      <c r="B128" s="122"/>
      <c r="C128" s="122"/>
      <c r="D128" s="14"/>
      <c r="E128" s="169"/>
      <c r="F128" s="86"/>
      <c r="G128" s="177"/>
      <c r="H128" s="138"/>
      <c r="I128" s="86"/>
      <c r="L128" s="236"/>
      <c r="N128"/>
      <c r="O128" s="15"/>
      <c r="P128" s="169"/>
      <c r="Q128" s="157"/>
      <c r="R128" s="42"/>
      <c r="S128" s="138"/>
      <c r="T128" s="157"/>
      <c r="U128"/>
      <c r="V128" s="198" t="s">
        <v>97</v>
      </c>
      <c r="W128" s="176" t="s">
        <v>2</v>
      </c>
      <c r="X128" s="86">
        <v>13.07</v>
      </c>
      <c r="Y128" s="177">
        <v>14.66</v>
      </c>
      <c r="Z128" s="138">
        <v>27.73</v>
      </c>
      <c r="AA128" s="86">
        <v>-1.59</v>
      </c>
    </row>
    <row r="129" spans="2:38">
      <c r="B129" s="122"/>
      <c r="C129" s="122"/>
      <c r="D129" s="198" t="s">
        <v>80</v>
      </c>
      <c r="E129" s="176" t="s">
        <v>2</v>
      </c>
      <c r="F129" s="86">
        <v>14.87</v>
      </c>
      <c r="G129" s="177">
        <v>16.809999999999999</v>
      </c>
      <c r="H129" s="138">
        <v>31.68</v>
      </c>
      <c r="I129" s="86">
        <v>-1.94</v>
      </c>
      <c r="L129" s="236"/>
      <c r="N129"/>
      <c r="O129" s="234" t="s">
        <v>93</v>
      </c>
      <c r="P129" s="176" t="s">
        <v>2</v>
      </c>
      <c r="Q129" s="86">
        <v>16.54</v>
      </c>
      <c r="R129" s="177">
        <v>18.3</v>
      </c>
      <c r="S129" s="138">
        <v>34.840000000000003</v>
      </c>
      <c r="T129" s="86">
        <v>-1.76</v>
      </c>
      <c r="U129"/>
      <c r="V129" s="166" t="s">
        <v>97</v>
      </c>
      <c r="W129" s="169" t="s">
        <v>3</v>
      </c>
      <c r="X129" s="157">
        <v>10.56</v>
      </c>
      <c r="Y129" s="42">
        <v>13.11</v>
      </c>
      <c r="Z129" s="138">
        <v>23.67</v>
      </c>
      <c r="AA129" s="157">
        <v>-2.5499999999999998</v>
      </c>
    </row>
    <row r="130" spans="2:38">
      <c r="B130" s="122"/>
      <c r="C130" s="122"/>
      <c r="D130" s="198" t="s">
        <v>80</v>
      </c>
      <c r="E130" s="169" t="s">
        <v>3</v>
      </c>
      <c r="F130" s="86">
        <v>19.149999999999999</v>
      </c>
      <c r="G130" s="177">
        <v>19.41</v>
      </c>
      <c r="H130" s="138">
        <v>38.56</v>
      </c>
      <c r="I130" s="86">
        <v>-0.26</v>
      </c>
      <c r="L130" s="236"/>
      <c r="N130"/>
      <c r="O130" s="231" t="s">
        <v>93</v>
      </c>
      <c r="P130" s="169" t="s">
        <v>3</v>
      </c>
      <c r="Q130" s="157">
        <v>25.35</v>
      </c>
      <c r="R130" s="42">
        <v>22.73</v>
      </c>
      <c r="S130" s="138">
        <v>48.08</v>
      </c>
      <c r="T130" s="157">
        <v>2.62</v>
      </c>
      <c r="U130"/>
      <c r="V130" s="198" t="s">
        <v>97</v>
      </c>
      <c r="W130" s="169" t="s">
        <v>4</v>
      </c>
      <c r="X130" s="86">
        <v>12.19</v>
      </c>
      <c r="Y130" s="177">
        <v>13.19</v>
      </c>
      <c r="Z130" s="138">
        <v>25.38</v>
      </c>
      <c r="AA130" s="86">
        <v>-1</v>
      </c>
    </row>
    <row r="131" spans="2:38">
      <c r="B131" s="122"/>
      <c r="C131" s="122"/>
      <c r="D131" s="198" t="s">
        <v>80</v>
      </c>
      <c r="E131" s="169" t="s">
        <v>4</v>
      </c>
      <c r="F131" s="86">
        <v>10.83</v>
      </c>
      <c r="G131" s="177">
        <v>13</v>
      </c>
      <c r="H131" s="138">
        <v>23.83</v>
      </c>
      <c r="I131" s="86">
        <v>-2.17</v>
      </c>
      <c r="L131" s="236"/>
      <c r="N131"/>
      <c r="O131" s="234" t="s">
        <v>93</v>
      </c>
      <c r="P131" s="169" t="s">
        <v>4</v>
      </c>
      <c r="Q131" s="86">
        <v>10.71</v>
      </c>
      <c r="R131" s="177">
        <v>12.18</v>
      </c>
      <c r="S131" s="138">
        <v>22.89</v>
      </c>
      <c r="T131" s="86">
        <v>-1.47</v>
      </c>
      <c r="U131"/>
      <c r="V131" s="14"/>
      <c r="W131" s="169"/>
      <c r="X131" s="86"/>
      <c r="Y131" s="177"/>
      <c r="Z131" s="138"/>
      <c r="AA131" s="86"/>
    </row>
    <row r="132" spans="2:38">
      <c r="B132" s="122"/>
      <c r="C132" s="122"/>
      <c r="D132" s="14"/>
      <c r="E132" s="169"/>
      <c r="F132" s="86"/>
      <c r="G132" s="177"/>
      <c r="H132" s="138"/>
      <c r="I132" s="86"/>
      <c r="L132" s="236"/>
      <c r="N132"/>
      <c r="O132" s="14"/>
      <c r="P132" s="169"/>
      <c r="Q132" s="86"/>
      <c r="R132" s="177"/>
      <c r="S132" s="138"/>
      <c r="T132" s="86"/>
      <c r="U132"/>
      <c r="V132" s="14"/>
      <c r="W132" s="169"/>
      <c r="X132" s="86"/>
      <c r="Y132" s="177"/>
      <c r="Z132" s="138"/>
      <c r="AA132" s="86"/>
    </row>
    <row r="133" spans="2:38">
      <c r="B133" s="122"/>
      <c r="C133" s="122"/>
      <c r="D133" s="14"/>
      <c r="E133" s="169"/>
      <c r="F133" s="86"/>
      <c r="G133" s="177"/>
      <c r="H133" s="138"/>
      <c r="I133" s="86"/>
      <c r="L133" s="236"/>
      <c r="N133"/>
      <c r="O133" s="14"/>
      <c r="P133" s="169"/>
      <c r="Q133" s="86"/>
      <c r="R133" s="177"/>
      <c r="S133" s="138"/>
      <c r="T133" s="86"/>
      <c r="U133"/>
      <c r="V133" s="198" t="s">
        <v>103</v>
      </c>
      <c r="W133" s="176" t="s">
        <v>2</v>
      </c>
      <c r="X133" s="86">
        <v>27.39</v>
      </c>
      <c r="Y133" s="177">
        <v>16.77</v>
      </c>
      <c r="Z133" s="138">
        <v>44.16</v>
      </c>
      <c r="AA133" s="86">
        <v>10.62</v>
      </c>
    </row>
    <row r="134" spans="2:38">
      <c r="B134" s="122"/>
      <c r="C134" s="122"/>
      <c r="D134" s="234" t="s">
        <v>81</v>
      </c>
      <c r="E134" s="176" t="s">
        <v>2</v>
      </c>
      <c r="F134" s="86">
        <v>17.97</v>
      </c>
      <c r="G134" s="177">
        <v>18.2</v>
      </c>
      <c r="H134" s="138">
        <v>36.17</v>
      </c>
      <c r="I134" s="86">
        <v>-0.23</v>
      </c>
      <c r="L134" s="236"/>
      <c r="N134"/>
      <c r="O134" s="234" t="s">
        <v>100</v>
      </c>
      <c r="P134" s="176" t="s">
        <v>2</v>
      </c>
      <c r="Q134" s="86">
        <v>22.72</v>
      </c>
      <c r="R134" s="177">
        <v>20.45</v>
      </c>
      <c r="S134" s="138">
        <v>43.17</v>
      </c>
      <c r="T134" s="86">
        <v>2.27</v>
      </c>
      <c r="U134"/>
      <c r="V134" s="198" t="s">
        <v>103</v>
      </c>
      <c r="W134" s="169" t="s">
        <v>3</v>
      </c>
      <c r="X134" s="86">
        <v>14.5</v>
      </c>
      <c r="Y134" s="177">
        <v>12.27</v>
      </c>
      <c r="Z134" s="138">
        <v>26.77</v>
      </c>
      <c r="AA134" s="86">
        <v>2.23</v>
      </c>
    </row>
    <row r="135" spans="2:38">
      <c r="B135" s="122"/>
      <c r="C135" s="122"/>
      <c r="D135" s="234" t="s">
        <v>81</v>
      </c>
      <c r="E135" s="169" t="s">
        <v>3</v>
      </c>
      <c r="F135" s="86">
        <v>18.12</v>
      </c>
      <c r="G135" s="177">
        <v>17.75</v>
      </c>
      <c r="H135" s="138">
        <v>35.870000000000005</v>
      </c>
      <c r="I135" s="86">
        <v>0.37</v>
      </c>
      <c r="L135" s="236"/>
      <c r="N135"/>
      <c r="O135" s="231" t="s">
        <v>100</v>
      </c>
      <c r="P135" s="169" t="s">
        <v>3</v>
      </c>
      <c r="Q135" s="157">
        <v>13.03</v>
      </c>
      <c r="R135" s="42">
        <v>17.39</v>
      </c>
      <c r="S135" s="138">
        <v>30.42</v>
      </c>
      <c r="T135" s="157">
        <v>-4.3600000000000003</v>
      </c>
      <c r="U135"/>
      <c r="V135" s="198" t="s">
        <v>103</v>
      </c>
      <c r="W135" s="169" t="s">
        <v>4</v>
      </c>
      <c r="X135" s="86">
        <v>20.56</v>
      </c>
      <c r="Y135" s="177">
        <v>14.45</v>
      </c>
      <c r="Z135" s="138">
        <v>35.01</v>
      </c>
      <c r="AA135" s="86">
        <v>6.11</v>
      </c>
    </row>
    <row r="136" spans="2:38">
      <c r="B136" s="122"/>
      <c r="C136" s="122"/>
      <c r="D136" s="234" t="s">
        <v>81</v>
      </c>
      <c r="E136" s="169" t="s">
        <v>4</v>
      </c>
      <c r="F136" s="86">
        <v>6.9</v>
      </c>
      <c r="G136" s="177">
        <v>11.77</v>
      </c>
      <c r="H136" s="138">
        <v>18.670000000000002</v>
      </c>
      <c r="I136" s="86">
        <v>-4.87</v>
      </c>
      <c r="L136" s="236"/>
      <c r="N136"/>
      <c r="O136" s="234" t="s">
        <v>100</v>
      </c>
      <c r="P136" s="169" t="s">
        <v>4</v>
      </c>
      <c r="Q136" s="86">
        <v>16.48</v>
      </c>
      <c r="R136" s="177">
        <v>14.67</v>
      </c>
      <c r="S136" s="138">
        <v>31.15</v>
      </c>
      <c r="T136" s="86">
        <v>1.81</v>
      </c>
      <c r="U136"/>
      <c r="AA136" s="122"/>
      <c r="AG136" s="169"/>
      <c r="AH136" s="169"/>
      <c r="AI136" s="86"/>
      <c r="AJ136" s="177"/>
      <c r="AK136" s="138"/>
      <c r="AL136" s="86"/>
    </row>
    <row r="137" spans="2:38">
      <c r="B137" s="122"/>
      <c r="C137" s="122"/>
      <c r="D137" s="14"/>
      <c r="E137" s="169"/>
      <c r="F137" s="86"/>
      <c r="G137" s="177"/>
      <c r="H137" s="138"/>
      <c r="I137" s="86"/>
      <c r="L137" s="236"/>
      <c r="N137"/>
      <c r="O137" s="14"/>
      <c r="P137" s="169"/>
      <c r="Q137" s="86"/>
      <c r="R137" s="177"/>
      <c r="S137" s="138"/>
      <c r="T137" s="86"/>
      <c r="U137"/>
      <c r="V137"/>
      <c r="W137"/>
      <c r="X137"/>
      <c r="Y137"/>
      <c r="Z137"/>
      <c r="AG137" s="169"/>
      <c r="AH137" s="176"/>
      <c r="AI137" s="86"/>
      <c r="AJ137" s="177"/>
      <c r="AK137" s="138"/>
      <c r="AL137" s="86"/>
    </row>
    <row r="138" spans="2:38">
      <c r="B138" s="122"/>
      <c r="C138" s="122"/>
      <c r="D138" s="14"/>
      <c r="E138" s="169"/>
      <c r="F138" s="86"/>
      <c r="G138" s="177"/>
      <c r="H138" s="138"/>
      <c r="I138" s="86"/>
      <c r="L138" s="236"/>
      <c r="N138"/>
      <c r="O138" s="14"/>
      <c r="P138" s="169"/>
      <c r="Q138" s="86"/>
      <c r="R138" s="177"/>
      <c r="S138" s="138"/>
      <c r="T138" s="86"/>
      <c r="U138"/>
      <c r="V138"/>
      <c r="W138"/>
      <c r="X138"/>
      <c r="Y138"/>
      <c r="Z138"/>
      <c r="AG138" s="176"/>
      <c r="AH138" s="169"/>
      <c r="AI138" s="157"/>
      <c r="AJ138" s="42"/>
      <c r="AK138" s="138"/>
      <c r="AL138" s="157"/>
    </row>
    <row r="139" spans="2:38">
      <c r="B139" s="122"/>
      <c r="C139" s="122"/>
      <c r="D139" s="234" t="s">
        <v>82</v>
      </c>
      <c r="E139" s="176" t="s">
        <v>2</v>
      </c>
      <c r="F139" s="86">
        <v>24.36</v>
      </c>
      <c r="G139" s="177">
        <v>21.78</v>
      </c>
      <c r="H139" s="138">
        <v>46.14</v>
      </c>
      <c r="I139" s="86">
        <v>2.58</v>
      </c>
      <c r="L139" s="236"/>
      <c r="N139"/>
      <c r="O139" s="234" t="s">
        <v>101</v>
      </c>
      <c r="P139" s="176" t="s">
        <v>2</v>
      </c>
      <c r="Q139" s="86">
        <v>14.92</v>
      </c>
      <c r="R139" s="177">
        <v>14.56</v>
      </c>
      <c r="S139" s="138">
        <v>29.48</v>
      </c>
      <c r="T139" s="86">
        <v>0.36</v>
      </c>
      <c r="U139"/>
      <c r="V139"/>
      <c r="W139"/>
      <c r="X139"/>
      <c r="Y139"/>
      <c r="Z139"/>
      <c r="AG139" s="169"/>
      <c r="AH139" s="169"/>
      <c r="AI139" s="86"/>
      <c r="AJ139" s="177"/>
      <c r="AK139" s="138"/>
      <c r="AL139" s="86"/>
    </row>
    <row r="140" spans="2:38">
      <c r="B140" s="122"/>
      <c r="C140" s="122"/>
      <c r="D140" s="234" t="s">
        <v>82</v>
      </c>
      <c r="E140" s="169" t="s">
        <v>3</v>
      </c>
      <c r="F140" s="86">
        <v>20.98</v>
      </c>
      <c r="G140" s="177">
        <v>17.829999999999998</v>
      </c>
      <c r="H140" s="138">
        <v>38.81</v>
      </c>
      <c r="I140" s="86">
        <v>3.15</v>
      </c>
      <c r="L140" s="236"/>
      <c r="N140"/>
      <c r="O140" s="231" t="s">
        <v>101</v>
      </c>
      <c r="P140" s="169" t="s">
        <v>3</v>
      </c>
      <c r="Q140" s="157">
        <v>18.09</v>
      </c>
      <c r="R140" s="42">
        <v>15.45</v>
      </c>
      <c r="S140" s="138">
        <v>33.54</v>
      </c>
      <c r="T140" s="157">
        <v>2.64</v>
      </c>
      <c r="U140"/>
      <c r="V140"/>
      <c r="W140"/>
      <c r="X140"/>
      <c r="Y140"/>
      <c r="Z140"/>
      <c r="AG140" s="169"/>
      <c r="AH140" s="169"/>
      <c r="AI140" s="86"/>
      <c r="AJ140" s="177"/>
      <c r="AK140" s="138"/>
      <c r="AL140" s="86"/>
    </row>
    <row r="141" spans="2:38">
      <c r="B141" s="122"/>
      <c r="C141" s="122"/>
      <c r="D141" s="234" t="s">
        <v>82</v>
      </c>
      <c r="E141" s="169" t="s">
        <v>4</v>
      </c>
      <c r="F141" s="86">
        <v>7.97</v>
      </c>
      <c r="G141" s="177">
        <v>9.6199999999999992</v>
      </c>
      <c r="H141" s="138">
        <v>17.59</v>
      </c>
      <c r="I141" s="86">
        <v>-1.65</v>
      </c>
      <c r="L141" s="236"/>
      <c r="N141"/>
      <c r="O141" s="234" t="s">
        <v>101</v>
      </c>
      <c r="P141" s="169" t="s">
        <v>4</v>
      </c>
      <c r="Q141" s="86">
        <v>13.94</v>
      </c>
      <c r="R141" s="177">
        <v>14.31</v>
      </c>
      <c r="S141" s="138">
        <v>28.25</v>
      </c>
      <c r="T141" s="86">
        <v>-0.37</v>
      </c>
      <c r="U141"/>
      <c r="V141"/>
      <c r="W141"/>
      <c r="X141"/>
      <c r="Y141"/>
      <c r="Z141"/>
      <c r="AG141" s="169"/>
      <c r="AH141" s="169"/>
      <c r="AI141" s="86"/>
      <c r="AJ141" s="177"/>
      <c r="AK141" s="138"/>
      <c r="AL141" s="86"/>
    </row>
    <row r="142" spans="2:38">
      <c r="B142" s="122"/>
      <c r="C142" s="122"/>
      <c r="D142" s="14"/>
      <c r="E142" s="169"/>
      <c r="F142" s="86"/>
      <c r="G142" s="177"/>
      <c r="H142" s="138"/>
      <c r="I142" s="86"/>
      <c r="N142"/>
      <c r="O142" s="14"/>
      <c r="P142" s="169"/>
      <c r="Q142" s="86"/>
      <c r="R142" s="177"/>
      <c r="S142" s="138"/>
      <c r="T142" s="86"/>
      <c r="U142"/>
      <c r="V142"/>
      <c r="W142"/>
      <c r="X142"/>
      <c r="Y142"/>
      <c r="Z142"/>
      <c r="AG142" s="169"/>
      <c r="AH142" s="176"/>
      <c r="AI142" s="86"/>
      <c r="AJ142" s="177"/>
      <c r="AK142" s="138"/>
      <c r="AL142" s="86"/>
    </row>
    <row r="143" spans="2:38">
      <c r="B143" s="122"/>
      <c r="C143" s="122"/>
      <c r="D143" s="14"/>
      <c r="E143" s="169"/>
      <c r="F143" s="86"/>
      <c r="G143" s="177"/>
      <c r="H143" s="138"/>
      <c r="I143" s="86"/>
      <c r="N143"/>
      <c r="O143" s="14"/>
      <c r="P143" s="169"/>
      <c r="Q143" s="86"/>
      <c r="R143" s="177"/>
      <c r="S143" s="138"/>
      <c r="T143" s="86"/>
      <c r="U143"/>
      <c r="V143"/>
      <c r="W143"/>
      <c r="X143"/>
      <c r="Y143"/>
      <c r="Z143"/>
      <c r="AG143" s="176"/>
      <c r="AH143" s="169"/>
      <c r="AI143" s="157"/>
      <c r="AJ143" s="42"/>
      <c r="AK143" s="138"/>
      <c r="AL143" s="157"/>
    </row>
    <row r="144" spans="2:38">
      <c r="B144" s="122"/>
      <c r="C144" s="122"/>
      <c r="D144" s="198" t="s">
        <v>83</v>
      </c>
      <c r="E144" s="176" t="s">
        <v>2</v>
      </c>
      <c r="F144" s="86">
        <v>25.44</v>
      </c>
      <c r="G144" s="177">
        <v>18.82</v>
      </c>
      <c r="H144" s="138">
        <v>44.260000000000005</v>
      </c>
      <c r="I144" s="86">
        <v>6.62</v>
      </c>
      <c r="N144"/>
      <c r="O144" s="234" t="s">
        <v>102</v>
      </c>
      <c r="P144" s="176" t="s">
        <v>2</v>
      </c>
      <c r="Q144" s="86">
        <v>17.11</v>
      </c>
      <c r="R144" s="177">
        <v>14.79</v>
      </c>
      <c r="S144" s="138">
        <v>31.9</v>
      </c>
      <c r="T144" s="86">
        <v>2.3199999999999998</v>
      </c>
      <c r="U144"/>
      <c r="V144"/>
      <c r="W144"/>
      <c r="X144"/>
      <c r="Y144"/>
      <c r="Z144"/>
      <c r="AG144" s="169"/>
      <c r="AH144" s="169"/>
      <c r="AI144" s="86"/>
      <c r="AJ144" s="177"/>
      <c r="AK144" s="138"/>
      <c r="AL144" s="86"/>
    </row>
    <row r="145" spans="2:38">
      <c r="B145" s="122"/>
      <c r="C145" s="122"/>
      <c r="D145" s="198" t="s">
        <v>83</v>
      </c>
      <c r="E145" s="169" t="s">
        <v>3</v>
      </c>
      <c r="F145" s="86">
        <v>16.82</v>
      </c>
      <c r="G145" s="177">
        <v>18.78</v>
      </c>
      <c r="H145" s="138">
        <v>35.6</v>
      </c>
      <c r="I145" s="86">
        <v>-1.96</v>
      </c>
      <c r="N145"/>
      <c r="O145" s="234" t="s">
        <v>102</v>
      </c>
      <c r="P145" s="169" t="s">
        <v>3</v>
      </c>
      <c r="Q145" s="86">
        <v>11.77</v>
      </c>
      <c r="R145" s="177">
        <v>11.57</v>
      </c>
      <c r="S145" s="138">
        <v>23.34</v>
      </c>
      <c r="T145" s="86">
        <v>0.2</v>
      </c>
      <c r="U145"/>
      <c r="V145"/>
      <c r="W145"/>
      <c r="X145"/>
      <c r="Y145"/>
      <c r="Z145"/>
      <c r="AG145" s="169"/>
      <c r="AH145" s="169"/>
      <c r="AI145" s="86"/>
      <c r="AJ145" s="177"/>
      <c r="AK145" s="138"/>
      <c r="AL145" s="86"/>
    </row>
    <row r="146" spans="2:38">
      <c r="B146" s="122"/>
      <c r="C146" s="122"/>
      <c r="D146" s="198" t="s">
        <v>83</v>
      </c>
      <c r="E146" s="169" t="s">
        <v>4</v>
      </c>
      <c r="F146" s="86">
        <v>11.13</v>
      </c>
      <c r="G146" s="177">
        <v>10.92</v>
      </c>
      <c r="H146" s="138">
        <v>22.05</v>
      </c>
      <c r="I146" s="86">
        <v>0.21</v>
      </c>
      <c r="N146"/>
      <c r="O146" s="234" t="s">
        <v>102</v>
      </c>
      <c r="P146" s="169" t="s">
        <v>4</v>
      </c>
      <c r="Q146" s="86">
        <v>14.93</v>
      </c>
      <c r="R146" s="177">
        <v>12.11</v>
      </c>
      <c r="S146" s="138">
        <v>27.04</v>
      </c>
      <c r="T146" s="86">
        <v>2.82</v>
      </c>
      <c r="U146"/>
      <c r="V146"/>
      <c r="W146"/>
      <c r="X146"/>
      <c r="Y146"/>
      <c r="Z146"/>
      <c r="AG146" s="169"/>
      <c r="AH146" s="169"/>
      <c r="AI146" s="86"/>
      <c r="AJ146" s="177"/>
      <c r="AK146" s="138"/>
      <c r="AL146" s="86"/>
    </row>
    <row r="147" spans="2:38">
      <c r="B147" s="122"/>
      <c r="C147" s="122"/>
      <c r="D147" s="14"/>
      <c r="E147" s="169"/>
      <c r="F147" s="86"/>
      <c r="G147" s="177"/>
      <c r="H147" s="138"/>
      <c r="I147" s="86"/>
      <c r="N147"/>
      <c r="O147" s="14"/>
      <c r="P147" s="169"/>
      <c r="Q147" s="86"/>
      <c r="R147" s="177"/>
      <c r="S147" s="138"/>
      <c r="T147" s="86"/>
      <c r="U147"/>
      <c r="V147"/>
      <c r="W147"/>
      <c r="X147"/>
      <c r="Y147"/>
      <c r="Z147"/>
      <c r="AG147" s="169"/>
      <c r="AH147" s="176"/>
      <c r="AI147" s="86"/>
      <c r="AJ147" s="177"/>
      <c r="AK147" s="138"/>
      <c r="AL147" s="86"/>
    </row>
    <row r="148" spans="2:38">
      <c r="B148" s="122"/>
      <c r="C148" s="122"/>
      <c r="D148" s="14"/>
      <c r="E148" s="169"/>
      <c r="F148" s="86"/>
      <c r="G148" s="177"/>
      <c r="H148" s="138"/>
      <c r="I148" s="86"/>
      <c r="N148"/>
      <c r="O148" s="14"/>
      <c r="P148" s="169"/>
      <c r="Q148" s="86"/>
      <c r="R148" s="177"/>
      <c r="S148" s="138"/>
      <c r="T148" s="86"/>
      <c r="U148"/>
      <c r="V148"/>
      <c r="W148"/>
      <c r="X148"/>
      <c r="Y148"/>
      <c r="Z148"/>
      <c r="AG148" s="169"/>
      <c r="AH148" s="169"/>
      <c r="AI148" s="86"/>
      <c r="AJ148" s="177"/>
      <c r="AK148" s="138"/>
      <c r="AL148" s="86"/>
    </row>
    <row r="149" spans="2:38">
      <c r="B149" s="122"/>
      <c r="C149" s="122"/>
      <c r="D149" s="234" t="s">
        <v>84</v>
      </c>
      <c r="E149" s="176" t="s">
        <v>2</v>
      </c>
      <c r="F149" s="86">
        <v>22.56</v>
      </c>
      <c r="G149" s="177">
        <v>20.309999999999999</v>
      </c>
      <c r="H149" s="138">
        <v>42.87</v>
      </c>
      <c r="I149" s="86">
        <v>2.25</v>
      </c>
      <c r="N149"/>
      <c r="O149" s="234" t="s">
        <v>104</v>
      </c>
      <c r="P149" s="176" t="s">
        <v>2</v>
      </c>
      <c r="Q149" s="86">
        <v>20.78</v>
      </c>
      <c r="R149" s="177">
        <v>19.670000000000002</v>
      </c>
      <c r="S149" s="138">
        <v>40.450000000000003</v>
      </c>
      <c r="T149" s="86">
        <v>1.1100000000000001</v>
      </c>
      <c r="U149"/>
      <c r="V149"/>
      <c r="W149"/>
      <c r="X149"/>
      <c r="Y149"/>
      <c r="Z149"/>
      <c r="AG149" s="169"/>
      <c r="AH149" s="169"/>
      <c r="AI149" s="86"/>
      <c r="AJ149" s="177"/>
      <c r="AK149" s="138"/>
      <c r="AL149" s="86"/>
    </row>
    <row r="150" spans="2:38">
      <c r="B150" s="122"/>
      <c r="C150" s="122"/>
      <c r="D150" s="234" t="s">
        <v>84</v>
      </c>
      <c r="E150" s="169" t="s">
        <v>3</v>
      </c>
      <c r="F150" s="86">
        <v>19.940000000000001</v>
      </c>
      <c r="G150" s="177">
        <v>18.45</v>
      </c>
      <c r="H150" s="138">
        <v>38.39</v>
      </c>
      <c r="I150" s="86">
        <v>1.49</v>
      </c>
      <c r="N150"/>
      <c r="O150" s="234" t="s">
        <v>104</v>
      </c>
      <c r="P150" s="169" t="s">
        <v>3</v>
      </c>
      <c r="Q150" s="86">
        <v>15.01</v>
      </c>
      <c r="R150" s="177">
        <v>15.31</v>
      </c>
      <c r="S150" s="138">
        <v>30.32</v>
      </c>
      <c r="T150" s="86">
        <v>-0.3</v>
      </c>
      <c r="U150"/>
      <c r="V150"/>
      <c r="W150"/>
      <c r="X150"/>
      <c r="Y150"/>
      <c r="Z150"/>
      <c r="AG150" s="169"/>
      <c r="AH150" s="169"/>
      <c r="AI150" s="86"/>
      <c r="AJ150" s="177"/>
      <c r="AK150" s="138"/>
      <c r="AL150" s="86"/>
    </row>
    <row r="151" spans="2:38">
      <c r="B151" s="122"/>
      <c r="C151" s="122"/>
      <c r="D151" s="234" t="s">
        <v>84</v>
      </c>
      <c r="E151" s="169" t="s">
        <v>4</v>
      </c>
      <c r="F151" s="86">
        <v>9.17</v>
      </c>
      <c r="G151" s="177">
        <v>12.63</v>
      </c>
      <c r="H151" s="138">
        <v>21.8</v>
      </c>
      <c r="I151" s="86">
        <v>-3.46</v>
      </c>
      <c r="N151"/>
      <c r="O151" s="234" t="s">
        <v>104</v>
      </c>
      <c r="P151" s="169" t="s">
        <v>4</v>
      </c>
      <c r="Q151" s="86">
        <v>13.58</v>
      </c>
      <c r="R151" s="177">
        <v>14.43</v>
      </c>
      <c r="S151" s="138">
        <v>28.009999999999998</v>
      </c>
      <c r="T151" s="86">
        <v>-0.85</v>
      </c>
      <c r="U151"/>
      <c r="V151"/>
      <c r="W151"/>
      <c r="X151"/>
      <c r="Y151"/>
      <c r="Z151"/>
      <c r="AG151" s="169"/>
      <c r="AH151" s="169"/>
      <c r="AI151" s="86"/>
      <c r="AJ151" s="177"/>
      <c r="AK151" s="138"/>
      <c r="AL151" s="86"/>
    </row>
    <row r="152" spans="2:38">
      <c r="B152" s="122"/>
      <c r="C152" s="122"/>
      <c r="D152" s="14"/>
      <c r="E152" s="169"/>
      <c r="F152" s="86"/>
      <c r="G152" s="177"/>
      <c r="H152" s="138"/>
      <c r="I152" s="86"/>
      <c r="N152"/>
      <c r="U152"/>
      <c r="AG152" s="169"/>
      <c r="AH152" s="176"/>
      <c r="AI152" s="86"/>
      <c r="AJ152" s="177"/>
      <c r="AK152" s="138"/>
      <c r="AL152" s="86"/>
    </row>
    <row r="153" spans="2:38">
      <c r="B153" s="122"/>
      <c r="C153" s="122"/>
      <c r="D153" s="14"/>
      <c r="E153" s="169"/>
      <c r="F153" s="86"/>
      <c r="G153" s="177"/>
      <c r="H153" s="138"/>
      <c r="I153" s="86"/>
      <c r="N153"/>
      <c r="U153"/>
      <c r="AG153" s="169"/>
      <c r="AH153" s="169"/>
      <c r="AI153" s="86"/>
      <c r="AJ153" s="177"/>
      <c r="AK153" s="138"/>
      <c r="AL153" s="86"/>
    </row>
    <row r="154" spans="2:38">
      <c r="B154" s="122"/>
      <c r="C154" s="122"/>
      <c r="D154" s="234" t="s">
        <v>85</v>
      </c>
      <c r="E154" s="176" t="s">
        <v>2</v>
      </c>
      <c r="F154" s="86">
        <v>14.31</v>
      </c>
      <c r="G154" s="177">
        <v>16.350000000000001</v>
      </c>
      <c r="H154" s="138">
        <v>30.660000000000004</v>
      </c>
      <c r="I154" s="86">
        <v>-2.04</v>
      </c>
      <c r="N154"/>
      <c r="U154"/>
      <c r="AG154" s="169"/>
      <c r="AH154" s="169"/>
      <c r="AI154" s="86"/>
      <c r="AJ154" s="177"/>
      <c r="AK154" s="138"/>
      <c r="AL154" s="86"/>
    </row>
    <row r="155" spans="2:38">
      <c r="B155" s="122"/>
      <c r="C155" s="122"/>
      <c r="D155" s="234" t="s">
        <v>85</v>
      </c>
      <c r="E155" s="169" t="s">
        <v>3</v>
      </c>
      <c r="F155" s="86">
        <v>31.21</v>
      </c>
      <c r="G155" s="177">
        <v>21.46</v>
      </c>
      <c r="H155" s="138">
        <v>52.67</v>
      </c>
      <c r="I155" s="86">
        <v>9.75</v>
      </c>
      <c r="N155"/>
      <c r="U155"/>
      <c r="AL155" s="169"/>
    </row>
    <row r="156" spans="2:38">
      <c r="B156" s="122"/>
      <c r="C156" s="122"/>
      <c r="D156" s="234" t="s">
        <v>85</v>
      </c>
      <c r="E156" s="169" t="s">
        <v>4</v>
      </c>
      <c r="F156" s="86">
        <v>20.09</v>
      </c>
      <c r="G156" s="177">
        <v>16.05</v>
      </c>
      <c r="H156" s="138">
        <v>36.14</v>
      </c>
      <c r="I156" s="86">
        <v>4.04</v>
      </c>
      <c r="N156"/>
      <c r="U156"/>
      <c r="AL156" s="169"/>
    </row>
    <row r="157" spans="2:38">
      <c r="B157" s="122"/>
      <c r="C157" s="122"/>
      <c r="D157" s="14"/>
      <c r="E157" s="169"/>
      <c r="F157" s="86"/>
      <c r="G157" s="177"/>
      <c r="H157" s="138"/>
      <c r="I157" s="86"/>
      <c r="N157"/>
      <c r="U157"/>
      <c r="AL157" s="169"/>
    </row>
    <row r="158" spans="2:38">
      <c r="B158" s="122"/>
      <c r="C158" s="122"/>
      <c r="D158" s="14"/>
      <c r="E158" s="169"/>
      <c r="F158" s="86"/>
      <c r="G158" s="177"/>
      <c r="H158" s="138"/>
      <c r="I158" s="86"/>
      <c r="N158"/>
      <c r="U158"/>
      <c r="AL158" s="169"/>
    </row>
    <row r="159" spans="2:38">
      <c r="B159" s="122"/>
      <c r="C159" s="122"/>
      <c r="D159" s="234" t="s">
        <v>86</v>
      </c>
      <c r="E159" s="176" t="s">
        <v>2</v>
      </c>
      <c r="F159" s="86">
        <v>13.7</v>
      </c>
      <c r="G159" s="177">
        <v>13.02</v>
      </c>
      <c r="H159" s="138">
        <v>26.72</v>
      </c>
      <c r="I159" s="86">
        <v>0.68</v>
      </c>
      <c r="N159"/>
      <c r="U159"/>
      <c r="AL159" s="169"/>
    </row>
    <row r="160" spans="2:38">
      <c r="B160" s="122"/>
      <c r="C160" s="122"/>
      <c r="D160" s="234" t="s">
        <v>86</v>
      </c>
      <c r="E160" s="169" t="s">
        <v>3</v>
      </c>
      <c r="F160" s="86">
        <v>28.14</v>
      </c>
      <c r="G160" s="177">
        <v>21.39</v>
      </c>
      <c r="H160" s="138">
        <v>49.53</v>
      </c>
      <c r="I160" s="86">
        <v>6.75</v>
      </c>
      <c r="N160"/>
      <c r="U160"/>
      <c r="AL160" s="168"/>
    </row>
    <row r="161" spans="2:43">
      <c r="B161" s="122"/>
      <c r="C161" s="122"/>
      <c r="D161" s="234" t="s">
        <v>86</v>
      </c>
      <c r="E161" s="169" t="s">
        <v>4</v>
      </c>
      <c r="F161" s="86">
        <v>10.029999999999999</v>
      </c>
      <c r="G161" s="177">
        <v>10.27</v>
      </c>
      <c r="H161" s="138">
        <v>20.299999999999997</v>
      </c>
      <c r="I161" s="86">
        <v>-0.24</v>
      </c>
      <c r="N161"/>
      <c r="U161"/>
      <c r="AL161" s="168"/>
    </row>
    <row r="162" spans="2:43">
      <c r="B162" s="122"/>
      <c r="C162" s="122"/>
      <c r="D162" s="14"/>
      <c r="E162" s="169"/>
      <c r="F162" s="86"/>
      <c r="G162" s="177"/>
      <c r="H162" s="138"/>
      <c r="I162" s="86"/>
      <c r="N162"/>
      <c r="U162"/>
      <c r="AL162" s="168"/>
    </row>
    <row r="163" spans="2:43">
      <c r="B163" s="122"/>
      <c r="C163" s="122"/>
      <c r="D163" s="14"/>
      <c r="E163" s="169"/>
      <c r="F163" s="86"/>
      <c r="G163" s="177"/>
      <c r="H163" s="138"/>
      <c r="I163" s="86"/>
      <c r="N163"/>
      <c r="U163"/>
      <c r="AL163" s="168"/>
    </row>
    <row r="164" spans="2:43">
      <c r="B164" s="122"/>
      <c r="C164" s="122"/>
      <c r="D164" s="234" t="s">
        <v>87</v>
      </c>
      <c r="E164" s="176" t="s">
        <v>2</v>
      </c>
      <c r="F164" s="86">
        <v>16.64</v>
      </c>
      <c r="G164" s="177">
        <v>15.42</v>
      </c>
      <c r="H164" s="138">
        <v>32.06</v>
      </c>
      <c r="I164" s="86">
        <v>1.22</v>
      </c>
      <c r="N164"/>
      <c r="U164"/>
      <c r="AL164" s="168"/>
    </row>
    <row r="165" spans="2:43">
      <c r="B165" s="122"/>
      <c r="C165" s="122"/>
      <c r="D165" s="234" t="s">
        <v>87</v>
      </c>
      <c r="E165" s="169" t="s">
        <v>3</v>
      </c>
      <c r="F165" s="86">
        <v>13.95</v>
      </c>
      <c r="G165" s="177">
        <v>13.42</v>
      </c>
      <c r="H165" s="138">
        <v>27.369999999999997</v>
      </c>
      <c r="I165" s="86">
        <v>0.53</v>
      </c>
      <c r="N165"/>
      <c r="U165"/>
      <c r="AL165" s="168"/>
      <c r="AM165" s="169"/>
    </row>
    <row r="166" spans="2:43">
      <c r="B166" s="122"/>
      <c r="C166" s="122"/>
      <c r="D166" s="234" t="s">
        <v>87</v>
      </c>
      <c r="E166" s="169" t="s">
        <v>4</v>
      </c>
      <c r="F166" s="86">
        <v>16.91</v>
      </c>
      <c r="G166" s="177">
        <v>12.69</v>
      </c>
      <c r="H166" s="138">
        <v>29.6</v>
      </c>
      <c r="I166" s="86">
        <v>4.22</v>
      </c>
      <c r="N166"/>
      <c r="U166"/>
      <c r="AM166" s="169"/>
      <c r="AN166" s="86"/>
      <c r="AO166" s="177"/>
      <c r="AP166" s="138"/>
      <c r="AQ166" s="86"/>
    </row>
    <row r="167" spans="2:43">
      <c r="B167" s="122"/>
      <c r="C167" s="122"/>
      <c r="D167" s="14"/>
      <c r="E167" s="169"/>
      <c r="F167" s="86"/>
      <c r="G167" s="177"/>
      <c r="H167" s="138"/>
      <c r="I167" s="86"/>
      <c r="N167"/>
      <c r="U167"/>
      <c r="AM167" s="176"/>
      <c r="AN167" s="86"/>
      <c r="AO167" s="177"/>
      <c r="AP167" s="138"/>
      <c r="AQ167" s="86"/>
    </row>
    <row r="168" spans="2:43">
      <c r="B168" s="122"/>
      <c r="C168" s="122"/>
      <c r="D168" s="14"/>
      <c r="E168" s="169"/>
      <c r="F168" s="86"/>
      <c r="G168" s="177"/>
      <c r="H168" s="138"/>
      <c r="I168" s="86"/>
      <c r="N168"/>
      <c r="U168"/>
      <c r="AM168" s="169"/>
      <c r="AN168" s="86"/>
      <c r="AO168" s="177"/>
      <c r="AP168" s="138"/>
      <c r="AQ168" s="86"/>
    </row>
    <row r="169" spans="2:43">
      <c r="B169" s="122"/>
      <c r="C169" s="122"/>
      <c r="D169" s="234" t="s">
        <v>88</v>
      </c>
      <c r="E169" s="176" t="s">
        <v>2</v>
      </c>
      <c r="F169" s="86">
        <v>21.31</v>
      </c>
      <c r="G169" s="177">
        <v>18.489999999999998</v>
      </c>
      <c r="H169" s="138">
        <v>39.799999999999997</v>
      </c>
      <c r="I169" s="86">
        <v>2.82</v>
      </c>
      <c r="N169"/>
      <c r="U169"/>
      <c r="AM169" s="169"/>
      <c r="AN169" s="86"/>
      <c r="AO169" s="177"/>
      <c r="AP169" s="138"/>
      <c r="AQ169" s="86"/>
    </row>
    <row r="170" spans="2:43">
      <c r="B170" s="122"/>
      <c r="C170" s="122"/>
      <c r="D170" s="234" t="s">
        <v>88</v>
      </c>
      <c r="E170" s="169" t="s">
        <v>3</v>
      </c>
      <c r="F170" s="86">
        <v>17.02</v>
      </c>
      <c r="G170" s="177">
        <v>16.649999999999999</v>
      </c>
      <c r="H170" s="138">
        <v>33.67</v>
      </c>
      <c r="I170" s="86">
        <v>0.37</v>
      </c>
      <c r="N170"/>
      <c r="U170"/>
      <c r="AN170" s="86"/>
      <c r="AO170" s="177"/>
      <c r="AP170" s="138"/>
      <c r="AQ170" s="86"/>
    </row>
    <row r="171" spans="2:43">
      <c r="B171" s="122"/>
      <c r="C171" s="122"/>
      <c r="D171" s="231" t="s">
        <v>88</v>
      </c>
      <c r="E171" s="169" t="s">
        <v>4</v>
      </c>
      <c r="F171" s="157">
        <v>16.84</v>
      </c>
      <c r="G171" s="42">
        <v>16.309999999999999</v>
      </c>
      <c r="H171" s="138">
        <v>33.15</v>
      </c>
      <c r="I171" s="157">
        <v>0.53</v>
      </c>
      <c r="N171"/>
      <c r="U171"/>
    </row>
    <row r="172" spans="2:43">
      <c r="B172" s="122"/>
      <c r="C172" s="122"/>
      <c r="D172" s="15"/>
      <c r="E172" s="169"/>
      <c r="F172" s="157"/>
      <c r="G172" s="42"/>
      <c r="H172" s="138"/>
      <c r="I172" s="157"/>
      <c r="N172"/>
      <c r="U172"/>
    </row>
    <row r="173" spans="2:43">
      <c r="B173" s="122"/>
      <c r="C173" s="122"/>
      <c r="D173" s="15"/>
      <c r="E173" s="169"/>
      <c r="F173" s="157"/>
      <c r="G173" s="42"/>
      <c r="H173" s="138"/>
      <c r="I173" s="157"/>
      <c r="N173"/>
      <c r="U173"/>
    </row>
    <row r="174" spans="2:43">
      <c r="B174" s="122"/>
      <c r="C174" s="122"/>
      <c r="D174" s="234" t="s">
        <v>89</v>
      </c>
      <c r="E174" s="176" t="s">
        <v>2</v>
      </c>
      <c r="F174" s="86">
        <v>22.4</v>
      </c>
      <c r="G174" s="177">
        <v>20.34</v>
      </c>
      <c r="H174" s="138">
        <v>42.739999999999995</v>
      </c>
      <c r="I174" s="86">
        <v>2.06</v>
      </c>
      <c r="N174"/>
      <c r="U174"/>
    </row>
    <row r="175" spans="2:43">
      <c r="B175" s="122"/>
      <c r="C175" s="122"/>
      <c r="D175" s="234" t="s">
        <v>89</v>
      </c>
      <c r="E175" s="169" t="s">
        <v>3</v>
      </c>
      <c r="F175" s="86">
        <v>11.68</v>
      </c>
      <c r="G175" s="177">
        <v>13.14</v>
      </c>
      <c r="H175" s="138">
        <v>24.82</v>
      </c>
      <c r="I175" s="86">
        <v>-1.46</v>
      </c>
      <c r="N175"/>
      <c r="U175"/>
    </row>
    <row r="176" spans="2:43">
      <c r="B176" s="122"/>
      <c r="C176" s="122"/>
      <c r="D176" s="231" t="s">
        <v>89</v>
      </c>
      <c r="E176" s="169" t="s">
        <v>4</v>
      </c>
      <c r="F176" s="157">
        <v>13.44</v>
      </c>
      <c r="G176" s="42">
        <v>14.8</v>
      </c>
      <c r="H176" s="138">
        <v>28.240000000000002</v>
      </c>
      <c r="I176" s="157">
        <v>-1.36</v>
      </c>
      <c r="N176"/>
      <c r="U176"/>
      <c r="AM176" s="168"/>
    </row>
    <row r="177" spans="2:39">
      <c r="B177" s="122"/>
      <c r="C177" s="122"/>
      <c r="D177" s="15"/>
      <c r="E177" s="169"/>
      <c r="F177" s="157"/>
      <c r="G177" s="42"/>
      <c r="H177" s="138"/>
      <c r="I177" s="157"/>
      <c r="N177"/>
      <c r="U177"/>
      <c r="AM177" s="168"/>
    </row>
    <row r="178" spans="2:39">
      <c r="B178" s="122"/>
      <c r="C178" s="122"/>
      <c r="D178" s="15"/>
      <c r="E178" s="169"/>
      <c r="F178" s="157"/>
      <c r="G178" s="42"/>
      <c r="H178" s="138"/>
      <c r="I178" s="157"/>
      <c r="N178"/>
      <c r="U178"/>
      <c r="AM178" s="168"/>
    </row>
    <row r="179" spans="2:39">
      <c r="B179" s="122"/>
      <c r="C179" s="122"/>
      <c r="D179" s="198" t="s">
        <v>90</v>
      </c>
      <c r="E179" s="176" t="s">
        <v>2</v>
      </c>
      <c r="F179" s="86">
        <v>19.11</v>
      </c>
      <c r="G179" s="177">
        <v>16.53</v>
      </c>
      <c r="H179" s="138">
        <v>35.64</v>
      </c>
      <c r="I179" s="86">
        <v>2.58</v>
      </c>
      <c r="N179"/>
      <c r="U179"/>
      <c r="AM179" s="168"/>
    </row>
    <row r="180" spans="2:39">
      <c r="B180" s="122"/>
      <c r="C180" s="122"/>
      <c r="D180" s="198" t="s">
        <v>90</v>
      </c>
      <c r="E180" s="169" t="s">
        <v>3</v>
      </c>
      <c r="F180" s="86">
        <v>16.170000000000002</v>
      </c>
      <c r="G180" s="177">
        <v>15.17</v>
      </c>
      <c r="H180" s="138">
        <v>31.340000000000003</v>
      </c>
      <c r="I180" s="86">
        <v>1</v>
      </c>
      <c r="N180"/>
      <c r="U180"/>
    </row>
    <row r="181" spans="2:39">
      <c r="B181" s="122"/>
      <c r="C181" s="122"/>
      <c r="D181" s="166" t="s">
        <v>90</v>
      </c>
      <c r="E181" s="169" t="s">
        <v>4</v>
      </c>
      <c r="F181" s="157">
        <v>10.11</v>
      </c>
      <c r="G181" s="42">
        <v>13.08</v>
      </c>
      <c r="H181" s="138">
        <v>23.189999999999998</v>
      </c>
      <c r="I181" s="157">
        <v>-2.97</v>
      </c>
      <c r="N181"/>
      <c r="U181"/>
    </row>
    <row r="182" spans="2:39">
      <c r="B182" s="122"/>
      <c r="C182" s="122"/>
      <c r="D182" s="15"/>
      <c r="E182" s="169"/>
      <c r="F182" s="157"/>
      <c r="G182" s="42"/>
      <c r="H182" s="138"/>
      <c r="I182" s="157"/>
      <c r="N182"/>
      <c r="U182"/>
    </row>
    <row r="183" spans="2:39">
      <c r="B183" s="122"/>
      <c r="C183" s="122"/>
      <c r="D183" s="15"/>
      <c r="E183" s="169"/>
      <c r="F183" s="157"/>
      <c r="G183" s="42"/>
      <c r="H183" s="138"/>
      <c r="I183" s="157"/>
      <c r="N183"/>
      <c r="U183"/>
    </row>
    <row r="184" spans="2:39">
      <c r="B184" s="122"/>
      <c r="C184" s="122"/>
      <c r="D184" s="234" t="s">
        <v>91</v>
      </c>
      <c r="E184" s="176" t="s">
        <v>2</v>
      </c>
      <c r="F184" s="86">
        <v>7.6</v>
      </c>
      <c r="G184" s="177">
        <v>13.73</v>
      </c>
      <c r="H184" s="138">
        <v>21.33</v>
      </c>
      <c r="I184" s="86">
        <v>-6.13</v>
      </c>
      <c r="N184"/>
      <c r="U184"/>
    </row>
    <row r="185" spans="2:39">
      <c r="B185" s="122"/>
      <c r="C185" s="122"/>
      <c r="D185" s="234" t="s">
        <v>91</v>
      </c>
      <c r="E185" s="169" t="s">
        <v>3</v>
      </c>
      <c r="F185" s="86">
        <v>15.65</v>
      </c>
      <c r="G185" s="177">
        <v>16.45</v>
      </c>
      <c r="H185" s="138">
        <v>32.1</v>
      </c>
      <c r="I185" s="86">
        <v>-0.8</v>
      </c>
      <c r="N185"/>
      <c r="U185"/>
    </row>
    <row r="186" spans="2:39">
      <c r="B186" s="122"/>
      <c r="C186" s="122"/>
      <c r="D186" s="231" t="s">
        <v>91</v>
      </c>
      <c r="E186" s="169" t="s">
        <v>4</v>
      </c>
      <c r="F186" s="157">
        <v>9.66</v>
      </c>
      <c r="G186" s="42">
        <v>11.95</v>
      </c>
      <c r="H186" s="138">
        <v>21.61</v>
      </c>
      <c r="I186" s="157">
        <v>-2.29</v>
      </c>
      <c r="N186"/>
      <c r="U186"/>
    </row>
    <row r="187" spans="2:39">
      <c r="B187" s="122"/>
      <c r="C187" s="122"/>
      <c r="D187" s="15"/>
      <c r="E187" s="169"/>
      <c r="F187" s="157"/>
      <c r="G187" s="42"/>
      <c r="H187" s="138"/>
      <c r="I187" s="157"/>
      <c r="N187"/>
      <c r="U187"/>
    </row>
    <row r="188" spans="2:39">
      <c r="B188" s="122"/>
      <c r="C188" s="122"/>
      <c r="D188" s="15"/>
      <c r="E188" s="169"/>
      <c r="F188" s="157"/>
      <c r="G188" s="42"/>
      <c r="H188" s="138"/>
      <c r="I188" s="157"/>
      <c r="N188"/>
      <c r="U188"/>
    </row>
    <row r="189" spans="2:39">
      <c r="B189" s="122"/>
      <c r="C189" s="122"/>
      <c r="D189" s="198" t="s">
        <v>92</v>
      </c>
      <c r="E189" s="176" t="s">
        <v>2</v>
      </c>
      <c r="F189" s="86">
        <v>19.97</v>
      </c>
      <c r="G189" s="177">
        <v>17.920000000000002</v>
      </c>
      <c r="H189" s="138">
        <v>37.89</v>
      </c>
      <c r="I189" s="86">
        <v>2.0499999999999998</v>
      </c>
      <c r="N189"/>
      <c r="U189"/>
    </row>
    <row r="190" spans="2:39">
      <c r="B190" s="122"/>
      <c r="C190" s="122"/>
      <c r="D190" s="198" t="s">
        <v>92</v>
      </c>
      <c r="E190" s="169" t="s">
        <v>3</v>
      </c>
      <c r="F190" s="86">
        <v>17.649999999999999</v>
      </c>
      <c r="G190" s="177">
        <v>15.84</v>
      </c>
      <c r="H190" s="138">
        <v>33.489999999999995</v>
      </c>
      <c r="I190" s="86">
        <v>1.81</v>
      </c>
      <c r="N190"/>
      <c r="U190"/>
    </row>
    <row r="191" spans="2:39">
      <c r="B191" s="122"/>
      <c r="C191" s="122"/>
      <c r="D191" s="166" t="s">
        <v>92</v>
      </c>
      <c r="E191" s="169" t="s">
        <v>4</v>
      </c>
      <c r="F191" s="157">
        <v>16.93</v>
      </c>
      <c r="G191" s="42">
        <v>15.12</v>
      </c>
      <c r="H191" s="138">
        <v>32.049999999999997</v>
      </c>
      <c r="I191" s="157">
        <v>1.81</v>
      </c>
      <c r="N191"/>
      <c r="U191"/>
    </row>
    <row r="192" spans="2:39">
      <c r="B192" s="122"/>
      <c r="C192" s="122"/>
      <c r="D192" s="15"/>
      <c r="E192" s="169"/>
      <c r="F192" s="157"/>
      <c r="G192" s="42"/>
      <c r="H192" s="138"/>
      <c r="I192" s="157"/>
      <c r="N192"/>
      <c r="U192"/>
    </row>
    <row r="193" spans="2:21">
      <c r="B193" s="122"/>
      <c r="C193" s="122"/>
      <c r="D193" s="15"/>
      <c r="E193" s="169"/>
      <c r="F193" s="157"/>
      <c r="G193" s="42"/>
      <c r="H193" s="138"/>
      <c r="I193" s="157"/>
      <c r="N193"/>
      <c r="U193"/>
    </row>
    <row r="194" spans="2:21">
      <c r="B194" s="122"/>
      <c r="C194" s="122"/>
      <c r="D194" s="234" t="s">
        <v>93</v>
      </c>
      <c r="E194" s="176" t="s">
        <v>2</v>
      </c>
      <c r="F194" s="86">
        <v>16.54</v>
      </c>
      <c r="G194" s="177">
        <v>18.3</v>
      </c>
      <c r="H194" s="138">
        <v>34.840000000000003</v>
      </c>
      <c r="I194" s="86">
        <v>-1.76</v>
      </c>
      <c r="N194"/>
      <c r="U194"/>
    </row>
    <row r="195" spans="2:21">
      <c r="B195" s="122"/>
      <c r="C195" s="122"/>
      <c r="D195" s="231" t="s">
        <v>93</v>
      </c>
      <c r="E195" s="169" t="s">
        <v>3</v>
      </c>
      <c r="F195" s="157">
        <v>25.35</v>
      </c>
      <c r="G195" s="42">
        <v>22.73</v>
      </c>
      <c r="H195" s="138">
        <v>48.08</v>
      </c>
      <c r="I195" s="157">
        <v>2.62</v>
      </c>
      <c r="N195"/>
      <c r="U195"/>
    </row>
    <row r="196" spans="2:21">
      <c r="B196" s="122"/>
      <c r="C196" s="122"/>
      <c r="D196" s="234" t="s">
        <v>93</v>
      </c>
      <c r="E196" s="169" t="s">
        <v>4</v>
      </c>
      <c r="F196" s="86">
        <v>10.71</v>
      </c>
      <c r="G196" s="177">
        <v>12.18</v>
      </c>
      <c r="H196" s="138">
        <v>22.89</v>
      </c>
      <c r="I196" s="86">
        <v>-1.47</v>
      </c>
      <c r="N196"/>
      <c r="U196"/>
    </row>
    <row r="197" spans="2:21">
      <c r="B197" s="122"/>
      <c r="C197" s="122"/>
      <c r="D197" s="14"/>
      <c r="E197" s="169"/>
      <c r="F197" s="86"/>
      <c r="G197" s="177"/>
      <c r="H197" s="138"/>
      <c r="I197" s="86"/>
      <c r="N197"/>
      <c r="U197"/>
    </row>
    <row r="198" spans="2:21">
      <c r="B198" s="122"/>
      <c r="C198" s="122"/>
      <c r="D198" s="14"/>
      <c r="E198" s="169"/>
      <c r="F198" s="86"/>
      <c r="G198" s="177"/>
      <c r="H198" s="138"/>
      <c r="I198" s="86"/>
      <c r="N198"/>
      <c r="U198"/>
    </row>
    <row r="199" spans="2:21">
      <c r="B199" s="122"/>
      <c r="C199" s="122"/>
      <c r="D199" s="198" t="s">
        <v>94</v>
      </c>
      <c r="E199" s="176" t="s">
        <v>2</v>
      </c>
      <c r="F199" s="86">
        <v>19.97</v>
      </c>
      <c r="G199" s="177">
        <v>18.27</v>
      </c>
      <c r="H199" s="138">
        <v>38.239999999999995</v>
      </c>
      <c r="I199" s="86">
        <v>1.7</v>
      </c>
      <c r="N199"/>
      <c r="U199"/>
    </row>
    <row r="200" spans="2:21">
      <c r="B200" s="122"/>
      <c r="C200" s="122"/>
      <c r="D200" s="166" t="s">
        <v>94</v>
      </c>
      <c r="E200" s="169" t="s">
        <v>3</v>
      </c>
      <c r="F200" s="157">
        <v>21.9</v>
      </c>
      <c r="G200" s="42">
        <v>16.73</v>
      </c>
      <c r="H200" s="138">
        <v>38.629999999999995</v>
      </c>
      <c r="I200" s="157">
        <v>5.17</v>
      </c>
      <c r="N200"/>
      <c r="U200"/>
    </row>
    <row r="201" spans="2:21">
      <c r="B201" s="122"/>
      <c r="C201" s="122"/>
      <c r="D201" s="198" t="s">
        <v>94</v>
      </c>
      <c r="E201" s="169" t="s">
        <v>4</v>
      </c>
      <c r="F201" s="86">
        <v>6.01</v>
      </c>
      <c r="G201" s="177">
        <v>9.51</v>
      </c>
      <c r="H201" s="138">
        <v>15.52</v>
      </c>
      <c r="I201" s="86">
        <v>-3.5</v>
      </c>
      <c r="N201"/>
      <c r="U201"/>
    </row>
    <row r="202" spans="2:21">
      <c r="B202" s="122"/>
      <c r="C202" s="122"/>
      <c r="D202" s="14"/>
      <c r="E202" s="169"/>
      <c r="F202" s="86"/>
      <c r="G202" s="177"/>
      <c r="H202" s="138"/>
      <c r="I202" s="86"/>
      <c r="N202"/>
      <c r="U202"/>
    </row>
    <row r="203" spans="2:21">
      <c r="B203" s="122"/>
      <c r="C203" s="122"/>
      <c r="D203" s="14"/>
      <c r="E203" s="169"/>
      <c r="F203" s="86"/>
      <c r="G203" s="177"/>
      <c r="H203" s="138"/>
      <c r="I203" s="86"/>
      <c r="N203"/>
      <c r="U203"/>
    </row>
    <row r="204" spans="2:21">
      <c r="B204" s="122"/>
      <c r="C204" s="122"/>
      <c r="D204" s="198" t="s">
        <v>107</v>
      </c>
      <c r="E204" s="176" t="s">
        <v>2</v>
      </c>
      <c r="F204" s="86">
        <v>19.29</v>
      </c>
      <c r="G204" s="177">
        <v>17</v>
      </c>
      <c r="H204" s="138">
        <v>36.29</v>
      </c>
      <c r="I204" s="86">
        <v>2.29</v>
      </c>
      <c r="N204"/>
      <c r="U204"/>
    </row>
    <row r="205" spans="2:21">
      <c r="B205" s="122"/>
      <c r="C205" s="122"/>
      <c r="D205" s="166" t="s">
        <v>107</v>
      </c>
      <c r="E205" s="169" t="s">
        <v>3</v>
      </c>
      <c r="F205" s="157">
        <v>11.83</v>
      </c>
      <c r="G205" s="42">
        <v>14.76</v>
      </c>
      <c r="H205" s="138">
        <v>26.59</v>
      </c>
      <c r="I205" s="157">
        <v>-2.93</v>
      </c>
      <c r="N205"/>
      <c r="U205"/>
    </row>
    <row r="206" spans="2:21">
      <c r="B206" s="122"/>
      <c r="C206" s="122"/>
      <c r="D206" s="198" t="s">
        <v>107</v>
      </c>
      <c r="E206" s="169" t="s">
        <v>4</v>
      </c>
      <c r="F206" s="86">
        <v>13.25</v>
      </c>
      <c r="G206" s="177">
        <v>13.92</v>
      </c>
      <c r="H206" s="138">
        <v>27.17</v>
      </c>
      <c r="I206" s="86">
        <v>-0.67</v>
      </c>
      <c r="N206"/>
      <c r="U206"/>
    </row>
    <row r="207" spans="2:21">
      <c r="B207" s="122"/>
      <c r="C207" s="122"/>
      <c r="D207" s="14"/>
      <c r="E207" s="169"/>
      <c r="F207" s="86"/>
      <c r="G207" s="177"/>
      <c r="H207" s="138"/>
      <c r="I207" s="86"/>
      <c r="N207"/>
      <c r="U207"/>
    </row>
    <row r="208" spans="2:21">
      <c r="B208" s="122"/>
      <c r="C208" s="122"/>
      <c r="D208" s="14"/>
      <c r="E208" s="169"/>
      <c r="F208" s="86"/>
      <c r="G208" s="177"/>
      <c r="H208" s="138"/>
      <c r="I208" s="86"/>
      <c r="N208"/>
      <c r="U208"/>
    </row>
    <row r="209" spans="2:21">
      <c r="B209" s="122"/>
      <c r="C209" s="122"/>
      <c r="D209" s="198" t="s">
        <v>96</v>
      </c>
      <c r="E209" s="176" t="s">
        <v>2</v>
      </c>
      <c r="F209" s="86">
        <v>21.1</v>
      </c>
      <c r="G209" s="177">
        <v>19.079999999999998</v>
      </c>
      <c r="H209" s="138">
        <v>40.18</v>
      </c>
      <c r="I209" s="86">
        <v>2.02</v>
      </c>
      <c r="N209"/>
      <c r="U209"/>
    </row>
    <row r="210" spans="2:21">
      <c r="B210" s="122"/>
      <c r="C210" s="122"/>
      <c r="D210" s="166" t="s">
        <v>96</v>
      </c>
      <c r="E210" s="169" t="s">
        <v>3</v>
      </c>
      <c r="F210" s="157">
        <v>16.7</v>
      </c>
      <c r="G210" s="42">
        <v>16.239999999999998</v>
      </c>
      <c r="H210" s="138">
        <v>32.94</v>
      </c>
      <c r="I210" s="157">
        <v>0.46</v>
      </c>
      <c r="N210"/>
      <c r="U210"/>
    </row>
    <row r="211" spans="2:21">
      <c r="B211" s="122"/>
      <c r="C211" s="122"/>
      <c r="D211" s="198" t="s">
        <v>96</v>
      </c>
      <c r="E211" s="169" t="s">
        <v>4</v>
      </c>
      <c r="F211" s="86">
        <v>10.27</v>
      </c>
      <c r="G211" s="177">
        <v>12.33</v>
      </c>
      <c r="H211" s="138">
        <v>22.6</v>
      </c>
      <c r="I211" s="86">
        <v>-2.06</v>
      </c>
      <c r="N211"/>
      <c r="U211"/>
    </row>
    <row r="212" spans="2:21">
      <c r="B212" s="122"/>
      <c r="C212" s="122"/>
      <c r="D212" s="14"/>
      <c r="E212" s="169"/>
      <c r="F212" s="86"/>
      <c r="G212" s="177"/>
      <c r="H212" s="138"/>
      <c r="I212" s="86"/>
      <c r="N212"/>
      <c r="U212"/>
    </row>
    <row r="213" spans="2:21">
      <c r="B213" s="122"/>
      <c r="C213" s="122"/>
      <c r="D213" s="14"/>
      <c r="E213" s="169"/>
      <c r="F213" s="86"/>
      <c r="G213" s="177"/>
      <c r="H213" s="138"/>
      <c r="I213" s="86"/>
      <c r="N213"/>
      <c r="U213"/>
    </row>
    <row r="214" spans="2:21">
      <c r="B214" s="122"/>
      <c r="C214" s="122"/>
      <c r="D214" s="198" t="s">
        <v>97</v>
      </c>
      <c r="E214" s="176" t="s">
        <v>2</v>
      </c>
      <c r="F214" s="86">
        <v>13.07</v>
      </c>
      <c r="G214" s="177">
        <v>14.66</v>
      </c>
      <c r="H214" s="138">
        <v>27.73</v>
      </c>
      <c r="I214" s="86">
        <v>-1.59</v>
      </c>
      <c r="N214"/>
      <c r="U214"/>
    </row>
    <row r="215" spans="2:21">
      <c r="B215" s="122"/>
      <c r="C215" s="122"/>
      <c r="D215" s="166" t="s">
        <v>97</v>
      </c>
      <c r="E215" s="169" t="s">
        <v>3</v>
      </c>
      <c r="F215" s="157">
        <v>10.56</v>
      </c>
      <c r="G215" s="42">
        <v>13.11</v>
      </c>
      <c r="H215" s="138">
        <v>23.67</v>
      </c>
      <c r="I215" s="157">
        <v>-2.5499999999999998</v>
      </c>
      <c r="N215"/>
      <c r="U215"/>
    </row>
    <row r="216" spans="2:21">
      <c r="B216" s="122"/>
      <c r="C216" s="122"/>
      <c r="D216" s="198" t="s">
        <v>97</v>
      </c>
      <c r="E216" s="169" t="s">
        <v>4</v>
      </c>
      <c r="F216" s="86">
        <v>12.19</v>
      </c>
      <c r="G216" s="177">
        <v>13.19</v>
      </c>
      <c r="H216" s="138">
        <v>25.38</v>
      </c>
      <c r="I216" s="86">
        <v>-1</v>
      </c>
      <c r="N216"/>
      <c r="U216"/>
    </row>
    <row r="217" spans="2:21">
      <c r="B217" s="122"/>
      <c r="C217" s="122"/>
      <c r="D217" s="14"/>
      <c r="E217" s="169"/>
      <c r="F217" s="86"/>
      <c r="G217" s="177"/>
      <c r="H217" s="138"/>
      <c r="I217" s="86"/>
      <c r="N217"/>
      <c r="U217"/>
    </row>
    <row r="218" spans="2:21">
      <c r="B218" s="122"/>
      <c r="C218" s="122"/>
      <c r="D218" s="14"/>
      <c r="E218" s="169"/>
      <c r="F218" s="86"/>
      <c r="G218" s="177"/>
      <c r="H218" s="138"/>
      <c r="I218" s="86"/>
      <c r="U218"/>
    </row>
    <row r="219" spans="2:21">
      <c r="B219" s="122"/>
      <c r="C219" s="122"/>
      <c r="D219" s="234" t="s">
        <v>100</v>
      </c>
      <c r="E219" s="176" t="s">
        <v>2</v>
      </c>
      <c r="F219" s="86">
        <v>22.72</v>
      </c>
      <c r="G219" s="177">
        <v>20.45</v>
      </c>
      <c r="H219" s="138">
        <v>43.17</v>
      </c>
      <c r="I219" s="86">
        <v>2.27</v>
      </c>
      <c r="U219"/>
    </row>
    <row r="220" spans="2:21">
      <c r="B220" s="122"/>
      <c r="C220" s="122"/>
      <c r="D220" s="231" t="s">
        <v>100</v>
      </c>
      <c r="E220" s="169" t="s">
        <v>3</v>
      </c>
      <c r="F220" s="157">
        <v>13.03</v>
      </c>
      <c r="G220" s="42">
        <v>17.39</v>
      </c>
      <c r="H220" s="138">
        <v>30.42</v>
      </c>
      <c r="I220" s="157">
        <v>-4.3600000000000003</v>
      </c>
      <c r="U220"/>
    </row>
    <row r="221" spans="2:21">
      <c r="B221" s="122"/>
      <c r="C221" s="122"/>
      <c r="D221" s="234" t="s">
        <v>100</v>
      </c>
      <c r="E221" s="169" t="s">
        <v>4</v>
      </c>
      <c r="F221" s="86">
        <v>16.48</v>
      </c>
      <c r="G221" s="177">
        <v>14.67</v>
      </c>
      <c r="H221" s="138">
        <v>31.15</v>
      </c>
      <c r="I221" s="86">
        <v>1.81</v>
      </c>
      <c r="U221"/>
    </row>
    <row r="222" spans="2:21">
      <c r="B222" s="122"/>
      <c r="C222" s="122"/>
      <c r="D222" s="14"/>
      <c r="E222" s="169"/>
      <c r="F222" s="86"/>
      <c r="G222" s="177"/>
      <c r="H222" s="138"/>
      <c r="I222" s="86"/>
      <c r="U222"/>
    </row>
    <row r="223" spans="2:21">
      <c r="B223" s="122"/>
      <c r="C223" s="122"/>
      <c r="D223" s="14"/>
      <c r="E223" s="169"/>
      <c r="F223" s="86"/>
      <c r="G223" s="177"/>
      <c r="H223" s="138"/>
      <c r="I223" s="86"/>
      <c r="U223"/>
    </row>
    <row r="224" spans="2:21">
      <c r="B224" s="122"/>
      <c r="C224" s="122"/>
      <c r="D224" s="234" t="s">
        <v>101</v>
      </c>
      <c r="E224" s="176" t="s">
        <v>2</v>
      </c>
      <c r="F224" s="86">
        <v>14.92</v>
      </c>
      <c r="G224" s="177">
        <v>14.56</v>
      </c>
      <c r="H224" s="138">
        <v>29.48</v>
      </c>
      <c r="I224" s="86">
        <v>0.36</v>
      </c>
      <c r="U224"/>
    </row>
    <row r="225" spans="2:21">
      <c r="B225" s="122"/>
      <c r="C225" s="122"/>
      <c r="D225" s="231" t="s">
        <v>101</v>
      </c>
      <c r="E225" s="169" t="s">
        <v>3</v>
      </c>
      <c r="F225" s="157">
        <v>18.09</v>
      </c>
      <c r="G225" s="42">
        <v>15.45</v>
      </c>
      <c r="H225" s="138">
        <v>33.54</v>
      </c>
      <c r="I225" s="157">
        <v>2.64</v>
      </c>
      <c r="U225"/>
    </row>
    <row r="226" spans="2:21">
      <c r="B226" s="122"/>
      <c r="C226" s="122"/>
      <c r="D226" s="234" t="s">
        <v>101</v>
      </c>
      <c r="E226" s="169" t="s">
        <v>4</v>
      </c>
      <c r="F226" s="86">
        <v>13.94</v>
      </c>
      <c r="G226" s="177">
        <v>14.31</v>
      </c>
      <c r="H226" s="138">
        <v>28.25</v>
      </c>
      <c r="I226" s="86">
        <v>-0.37</v>
      </c>
      <c r="U226"/>
    </row>
    <row r="227" spans="2:21">
      <c r="B227" s="122"/>
      <c r="C227" s="122"/>
      <c r="D227" s="14"/>
      <c r="E227" s="169"/>
      <c r="F227" s="86"/>
      <c r="G227" s="177"/>
      <c r="H227" s="138"/>
      <c r="I227" s="86"/>
      <c r="U227"/>
    </row>
    <row r="228" spans="2:21">
      <c r="B228" s="122"/>
      <c r="C228" s="122"/>
      <c r="D228" s="14"/>
      <c r="E228" s="169"/>
      <c r="F228" s="86"/>
      <c r="G228" s="177"/>
      <c r="H228" s="138"/>
      <c r="I228" s="86"/>
      <c r="U228"/>
    </row>
    <row r="229" spans="2:21">
      <c r="B229" s="122"/>
      <c r="C229" s="122"/>
      <c r="D229" s="234" t="s">
        <v>102</v>
      </c>
      <c r="E229" s="176" t="s">
        <v>2</v>
      </c>
      <c r="F229" s="86">
        <v>17.11</v>
      </c>
      <c r="G229" s="177">
        <v>14.79</v>
      </c>
      <c r="H229" s="138">
        <v>31.9</v>
      </c>
      <c r="I229" s="86">
        <v>2.3199999999999998</v>
      </c>
      <c r="U229"/>
    </row>
    <row r="230" spans="2:21">
      <c r="B230" s="122"/>
      <c r="C230" s="122"/>
      <c r="D230" s="234" t="s">
        <v>102</v>
      </c>
      <c r="E230" s="169" t="s">
        <v>3</v>
      </c>
      <c r="F230" s="86">
        <v>11.77</v>
      </c>
      <c r="G230" s="177">
        <v>11.57</v>
      </c>
      <c r="H230" s="138">
        <v>23.34</v>
      </c>
      <c r="I230" s="86">
        <v>0.2</v>
      </c>
      <c r="U230"/>
    </row>
    <row r="231" spans="2:21">
      <c r="B231" s="122"/>
      <c r="C231" s="122"/>
      <c r="D231" s="234" t="s">
        <v>102</v>
      </c>
      <c r="E231" s="169" t="s">
        <v>4</v>
      </c>
      <c r="F231" s="86">
        <v>14.93</v>
      </c>
      <c r="G231" s="177">
        <v>12.11</v>
      </c>
      <c r="H231" s="138">
        <v>27.04</v>
      </c>
      <c r="I231" s="86">
        <v>2.82</v>
      </c>
      <c r="U231"/>
    </row>
    <row r="232" spans="2:21">
      <c r="B232" s="122"/>
      <c r="C232" s="122"/>
      <c r="D232" s="14"/>
      <c r="E232" s="169"/>
      <c r="F232" s="86"/>
      <c r="G232" s="177"/>
      <c r="H232" s="138"/>
      <c r="I232" s="86"/>
      <c r="U232"/>
    </row>
    <row r="233" spans="2:21">
      <c r="B233" s="122"/>
      <c r="C233" s="122"/>
      <c r="D233" s="14"/>
      <c r="E233" s="169"/>
      <c r="F233" s="86"/>
      <c r="G233" s="177"/>
      <c r="H233" s="138"/>
      <c r="I233" s="86"/>
      <c r="U233"/>
    </row>
    <row r="234" spans="2:21">
      <c r="B234" s="122"/>
      <c r="C234" s="122"/>
      <c r="D234" s="198" t="s">
        <v>103</v>
      </c>
      <c r="E234" s="176" t="s">
        <v>2</v>
      </c>
      <c r="F234" s="86">
        <v>27.39</v>
      </c>
      <c r="G234" s="177">
        <v>16.77</v>
      </c>
      <c r="H234" s="138">
        <v>44.16</v>
      </c>
      <c r="I234" s="86">
        <v>10.62</v>
      </c>
      <c r="U234"/>
    </row>
    <row r="235" spans="2:21">
      <c r="B235" s="122"/>
      <c r="C235" s="122"/>
      <c r="D235" s="198" t="s">
        <v>103</v>
      </c>
      <c r="E235" s="169" t="s">
        <v>3</v>
      </c>
      <c r="F235" s="86">
        <v>14.5</v>
      </c>
      <c r="G235" s="177">
        <v>12.27</v>
      </c>
      <c r="H235" s="138">
        <v>26.77</v>
      </c>
      <c r="I235" s="86">
        <v>2.23</v>
      </c>
      <c r="U235"/>
    </row>
    <row r="236" spans="2:21">
      <c r="B236" s="122"/>
      <c r="C236" s="122"/>
      <c r="D236" s="198" t="s">
        <v>103</v>
      </c>
      <c r="E236" s="169" t="s">
        <v>4</v>
      </c>
      <c r="F236" s="86">
        <v>20.56</v>
      </c>
      <c r="G236" s="177">
        <v>14.45</v>
      </c>
      <c r="H236" s="138">
        <v>35.01</v>
      </c>
      <c r="I236" s="86">
        <v>6.11</v>
      </c>
      <c r="U236"/>
    </row>
    <row r="237" spans="2:21">
      <c r="B237" s="122"/>
      <c r="C237" s="122"/>
      <c r="D237" s="14"/>
      <c r="E237" s="169"/>
      <c r="F237" s="86"/>
      <c r="G237" s="177"/>
      <c r="H237" s="138"/>
      <c r="I237" s="86"/>
      <c r="U237"/>
    </row>
    <row r="238" spans="2:21">
      <c r="B238" s="122"/>
      <c r="C238" s="122"/>
      <c r="D238" s="14"/>
      <c r="E238" s="169"/>
      <c r="F238" s="86"/>
      <c r="G238" s="177"/>
      <c r="H238" s="138"/>
      <c r="I238" s="86"/>
      <c r="U238"/>
    </row>
    <row r="239" spans="2:21">
      <c r="B239" s="122"/>
      <c r="C239" s="122"/>
      <c r="D239" s="234" t="s">
        <v>104</v>
      </c>
      <c r="E239" s="176" t="s">
        <v>2</v>
      </c>
      <c r="F239" s="86">
        <v>20.78</v>
      </c>
      <c r="G239" s="177">
        <v>19.670000000000002</v>
      </c>
      <c r="H239" s="138">
        <v>40.450000000000003</v>
      </c>
      <c r="I239" s="86">
        <v>1.1100000000000001</v>
      </c>
      <c r="U239"/>
    </row>
    <row r="240" spans="2:21">
      <c r="B240" s="122"/>
      <c r="C240" s="122"/>
      <c r="D240" s="234" t="s">
        <v>104</v>
      </c>
      <c r="E240" s="169" t="s">
        <v>3</v>
      </c>
      <c r="F240" s="86">
        <v>15.01</v>
      </c>
      <c r="G240" s="177">
        <v>15.31</v>
      </c>
      <c r="H240" s="138">
        <v>30.32</v>
      </c>
      <c r="I240" s="86">
        <v>-0.3</v>
      </c>
      <c r="U240"/>
    </row>
    <row r="241" spans="2:21">
      <c r="B241" s="122"/>
      <c r="C241" s="122"/>
      <c r="D241" s="234" t="s">
        <v>104</v>
      </c>
      <c r="E241" s="169" t="s">
        <v>4</v>
      </c>
      <c r="F241" s="86">
        <v>13.58</v>
      </c>
      <c r="G241" s="177">
        <v>14.43</v>
      </c>
      <c r="H241" s="138">
        <v>28.009999999999998</v>
      </c>
      <c r="I241" s="86">
        <v>-0.85</v>
      </c>
      <c r="U241"/>
    </row>
    <row r="242" spans="2:21">
      <c r="B242" s="122"/>
      <c r="C242" s="122"/>
      <c r="U242"/>
    </row>
    <row r="243" spans="2:21">
      <c r="B243" s="122"/>
      <c r="C243" s="122"/>
      <c r="U243"/>
    </row>
    <row r="244" spans="2:21">
      <c r="B244" s="122"/>
      <c r="C244" s="122"/>
      <c r="U244"/>
    </row>
    <row r="245" spans="2:21">
      <c r="B245" s="122"/>
      <c r="C245" s="122"/>
      <c r="U245"/>
    </row>
    <row r="246" spans="2:21">
      <c r="B246" s="122"/>
      <c r="C246" s="122"/>
      <c r="U246"/>
    </row>
    <row r="247" spans="2:21">
      <c r="B247" s="122"/>
      <c r="C247" s="122"/>
      <c r="U247"/>
    </row>
    <row r="248" spans="2:21">
      <c r="B248" s="122"/>
      <c r="C248" s="122"/>
    </row>
    <row r="249" spans="2:21">
      <c r="B249" s="122"/>
      <c r="C249" s="122"/>
    </row>
    <row r="250" spans="2:21">
      <c r="B250" s="122"/>
      <c r="C250" s="122"/>
    </row>
    <row r="251" spans="2:21">
      <c r="B251" s="122"/>
      <c r="C251" s="122"/>
    </row>
    <row r="252" spans="2:21">
      <c r="B252" s="122"/>
      <c r="C252" s="122"/>
    </row>
    <row r="253" spans="2:21">
      <c r="B253" s="122"/>
      <c r="C253" s="122"/>
    </row>
    <row r="254" spans="2:21">
      <c r="B254" s="122"/>
      <c r="C254" s="122"/>
    </row>
    <row r="255" spans="2:21">
      <c r="B255" s="122"/>
      <c r="C255" s="122"/>
    </row>
    <row r="256" spans="2:21">
      <c r="B256" s="122"/>
      <c r="C256" s="122"/>
    </row>
    <row r="257" spans="2:3">
      <c r="B257" s="122"/>
      <c r="C257" s="122"/>
    </row>
    <row r="258" spans="2:3">
      <c r="B258" s="122"/>
      <c r="C258" s="122"/>
    </row>
    <row r="259" spans="2:3">
      <c r="C259" s="122"/>
    </row>
    <row r="260" spans="2:3">
      <c r="C260" s="122"/>
    </row>
    <row r="261" spans="2:3">
      <c r="C261" s="122"/>
    </row>
    <row r="262" spans="2:3">
      <c r="C262" s="122"/>
    </row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J227"/>
  <sheetViews>
    <sheetView topLeftCell="HR1" zoomScaleNormal="100" workbookViewId="0">
      <selection activeCell="EK13" sqref="EK13"/>
    </sheetView>
  </sheetViews>
  <sheetFormatPr defaultRowHeight="14.5"/>
  <cols>
    <col min="1" max="1" width="42.90625" customWidth="1"/>
    <col min="2" max="132" width="16.81640625" style="122" customWidth="1"/>
    <col min="133" max="133" width="18.1796875" style="138" customWidth="1"/>
    <col min="134" max="134" width="12.81640625" style="122" customWidth="1"/>
    <col min="135" max="135" width="16.81640625" style="122" customWidth="1"/>
    <col min="136" max="138" width="12.81640625" customWidth="1"/>
    <col min="139" max="140" width="12.81640625" style="122" customWidth="1"/>
    <col min="141" max="141" width="12.81640625" customWidth="1"/>
    <col min="142" max="143" width="12.81640625" style="122" customWidth="1"/>
    <col min="144" max="144" width="12.81640625" customWidth="1"/>
    <col min="145" max="146" width="12.81640625" style="122" customWidth="1"/>
    <col min="147" max="147" width="12.81640625" customWidth="1"/>
    <col min="148" max="149" width="12.81640625" style="122" customWidth="1"/>
    <col min="150" max="150" width="12.81640625" customWidth="1"/>
    <col min="151" max="152" width="12.81640625" style="122" customWidth="1"/>
    <col min="153" max="153" width="12.81640625" customWidth="1"/>
    <col min="154" max="155" width="12.81640625" style="122" customWidth="1"/>
    <col min="156" max="156" width="12.81640625" customWidth="1"/>
    <col min="157" max="158" width="12.81640625" style="122" customWidth="1"/>
    <col min="159" max="159" width="12.81640625" customWidth="1"/>
    <col min="160" max="161" width="12.81640625" style="122" customWidth="1"/>
    <col min="162" max="162" width="12.81640625" customWidth="1"/>
    <col min="163" max="164" width="12.81640625" style="122" customWidth="1"/>
    <col min="165" max="165" width="12.81640625" customWidth="1"/>
    <col min="166" max="167" width="12.81640625" style="122" customWidth="1"/>
    <col min="168" max="168" width="12.81640625" customWidth="1"/>
    <col min="169" max="170" width="12.81640625" style="122" customWidth="1"/>
    <col min="171" max="171" width="12.81640625" customWidth="1"/>
    <col min="172" max="173" width="12.81640625" style="122" customWidth="1"/>
    <col min="174" max="174" width="12.81640625" customWidth="1"/>
    <col min="175" max="176" width="12.81640625" style="122" customWidth="1"/>
    <col min="177" max="177" width="12.81640625" customWidth="1"/>
    <col min="178" max="179" width="12.81640625" style="122" customWidth="1"/>
    <col min="180" max="180" width="12.81640625" customWidth="1"/>
    <col min="181" max="182" width="12.81640625" style="122" customWidth="1"/>
    <col min="183" max="183" width="12.81640625" customWidth="1"/>
    <col min="184" max="185" width="12.81640625" style="122" customWidth="1"/>
    <col min="186" max="186" width="12.81640625" customWidth="1"/>
    <col min="187" max="188" width="12.81640625" style="122" customWidth="1"/>
    <col min="189" max="189" width="12.81640625" customWidth="1"/>
    <col min="190" max="191" width="12.81640625" style="122" customWidth="1"/>
    <col min="192" max="192" width="12.81640625" customWidth="1"/>
    <col min="193" max="194" width="12.81640625" style="122" customWidth="1"/>
    <col min="195" max="195" width="12.81640625" customWidth="1"/>
    <col min="196" max="197" width="12.81640625" style="122" customWidth="1"/>
    <col min="198" max="198" width="12.81640625" customWidth="1"/>
    <col min="199" max="200" width="12.81640625" style="122" customWidth="1"/>
    <col min="201" max="201" width="12.81640625" customWidth="1"/>
    <col min="202" max="203" width="12.81640625" style="122" customWidth="1"/>
    <col min="204" max="204" width="12.81640625" customWidth="1"/>
    <col min="205" max="206" width="12.81640625" style="122" customWidth="1"/>
    <col min="207" max="207" width="12.81640625" customWidth="1"/>
    <col min="208" max="209" width="12.81640625" style="122" customWidth="1"/>
    <col min="210" max="210" width="12.81640625" customWidth="1"/>
    <col min="211" max="212" width="12.81640625" style="122" customWidth="1"/>
    <col min="213" max="213" width="12.81640625" customWidth="1"/>
    <col min="214" max="215" width="12.81640625" style="122" customWidth="1"/>
    <col min="216" max="216" width="12.81640625" customWidth="1"/>
    <col min="217" max="218" width="12.81640625" style="122" customWidth="1"/>
    <col min="219" max="219" width="12.81640625" customWidth="1"/>
    <col min="220" max="221" width="12.81640625" style="122" customWidth="1"/>
    <col min="222" max="222" width="12.81640625" customWidth="1"/>
    <col min="223" max="224" width="12.81640625" style="122" customWidth="1"/>
    <col min="225" max="225" width="12.81640625" customWidth="1"/>
    <col min="226" max="227" width="12.81640625" style="122" customWidth="1"/>
    <col min="228" max="228" width="12.81640625" customWidth="1"/>
    <col min="229" max="230" width="12.81640625" style="122" customWidth="1"/>
    <col min="231" max="231" width="12.81640625" customWidth="1"/>
    <col min="232" max="233" width="12.81640625" style="122" customWidth="1"/>
    <col min="234" max="234" width="12.81640625" customWidth="1"/>
    <col min="235" max="236" width="12.81640625" style="122" customWidth="1"/>
    <col min="237" max="237" width="12.81640625" customWidth="1"/>
    <col min="238" max="239" width="12.81640625" style="122" customWidth="1"/>
    <col min="240" max="240" width="12.81640625" customWidth="1"/>
    <col min="241" max="242" width="12.81640625" style="122" customWidth="1"/>
    <col min="243" max="243" width="12.81640625" customWidth="1"/>
    <col min="244" max="245" width="12.81640625" style="122" customWidth="1"/>
    <col min="246" max="246" width="12.81640625" customWidth="1"/>
    <col min="247" max="248" width="12.81640625" style="122" customWidth="1"/>
    <col min="249" max="249" width="12.81640625" customWidth="1"/>
    <col min="250" max="251" width="12.81640625" style="122" customWidth="1"/>
    <col min="252" max="252" width="12.81640625" customWidth="1"/>
    <col min="253" max="254" width="12.81640625" style="122" customWidth="1"/>
    <col min="255" max="255" width="12.81640625" customWidth="1"/>
    <col min="256" max="257" width="12.81640625" style="122" customWidth="1"/>
    <col min="258" max="258" width="12.81640625" customWidth="1"/>
    <col min="259" max="260" width="12.81640625" style="122" customWidth="1"/>
    <col min="261" max="261" width="12.81640625" customWidth="1"/>
    <col min="262" max="263" width="12.81640625" style="122" customWidth="1"/>
    <col min="264" max="264" width="12.81640625" customWidth="1"/>
    <col min="265" max="267" width="12.81640625" style="122" customWidth="1"/>
    <col min="268" max="665" width="12.81640625" customWidth="1"/>
  </cols>
  <sheetData>
    <row r="1" spans="1:270" ht="15.5">
      <c r="A1" s="1" t="s">
        <v>874</v>
      </c>
      <c r="B1" s="99" t="s">
        <v>518</v>
      </c>
      <c r="C1" s="83" t="s">
        <v>1</v>
      </c>
      <c r="D1" s="83" t="s">
        <v>1</v>
      </c>
      <c r="E1" s="83" t="s">
        <v>1</v>
      </c>
      <c r="F1" s="83" t="s">
        <v>1</v>
      </c>
      <c r="G1" s="83" t="s">
        <v>1</v>
      </c>
      <c r="H1" s="83" t="s">
        <v>1</v>
      </c>
      <c r="I1" s="83" t="s">
        <v>1</v>
      </c>
      <c r="J1" s="83" t="s">
        <v>1</v>
      </c>
      <c r="K1" s="83" t="s">
        <v>1</v>
      </c>
      <c r="L1" s="83" t="s">
        <v>1</v>
      </c>
      <c r="M1" s="83" t="s">
        <v>1</v>
      </c>
      <c r="N1" s="83" t="s">
        <v>1</v>
      </c>
      <c r="O1" s="83" t="s">
        <v>1</v>
      </c>
      <c r="P1" s="83" t="s">
        <v>1</v>
      </c>
      <c r="Q1" s="83" t="s">
        <v>1</v>
      </c>
      <c r="R1" s="83" t="s">
        <v>1</v>
      </c>
      <c r="S1" s="83" t="s">
        <v>1</v>
      </c>
      <c r="T1" s="83" t="s">
        <v>1</v>
      </c>
      <c r="U1" s="83" t="s">
        <v>1</v>
      </c>
      <c r="V1" s="83" t="s">
        <v>1</v>
      </c>
      <c r="W1" s="83" t="s">
        <v>1</v>
      </c>
      <c r="X1" s="83" t="s">
        <v>1</v>
      </c>
      <c r="Y1" s="83" t="s">
        <v>1</v>
      </c>
      <c r="Z1" s="83" t="s">
        <v>1</v>
      </c>
      <c r="AA1" s="154" t="s">
        <v>1</v>
      </c>
      <c r="AB1" s="154" t="s">
        <v>1</v>
      </c>
      <c r="AC1" s="154" t="s">
        <v>1</v>
      </c>
      <c r="AD1" s="154" t="s">
        <v>1</v>
      </c>
      <c r="AE1" s="154" t="s">
        <v>1</v>
      </c>
      <c r="AF1" s="154" t="s">
        <v>1</v>
      </c>
      <c r="AG1" s="154" t="s">
        <v>1</v>
      </c>
      <c r="AH1" s="154" t="s">
        <v>1</v>
      </c>
      <c r="AI1" s="154" t="s">
        <v>1</v>
      </c>
      <c r="AJ1" s="4" t="s">
        <v>1</v>
      </c>
      <c r="AK1" s="4" t="s">
        <v>1</v>
      </c>
      <c r="AL1" s="4" t="s">
        <v>1</v>
      </c>
      <c r="AM1" s="4" t="s">
        <v>1</v>
      </c>
      <c r="AN1" s="4" t="s">
        <v>1</v>
      </c>
      <c r="AO1" s="4" t="s">
        <v>1</v>
      </c>
      <c r="AP1" s="4" t="s">
        <v>1</v>
      </c>
      <c r="AQ1" s="4" t="s">
        <v>1</v>
      </c>
      <c r="AR1" s="4" t="s">
        <v>1</v>
      </c>
      <c r="AS1" s="4" t="s">
        <v>1</v>
      </c>
      <c r="AT1" s="154" t="s">
        <v>1</v>
      </c>
      <c r="AU1" s="154" t="s">
        <v>1</v>
      </c>
      <c r="AV1" s="154" t="s">
        <v>1</v>
      </c>
      <c r="AW1" s="154" t="s">
        <v>1</v>
      </c>
      <c r="AX1" s="154" t="s">
        <v>1</v>
      </c>
      <c r="AY1" s="154" t="s">
        <v>1</v>
      </c>
      <c r="AZ1" s="154" t="s">
        <v>1</v>
      </c>
      <c r="BA1" s="154" t="s">
        <v>1</v>
      </c>
      <c r="BB1" s="154" t="s">
        <v>1</v>
      </c>
      <c r="BC1" s="154" t="s">
        <v>1</v>
      </c>
      <c r="BD1" s="154" t="s">
        <v>1</v>
      </c>
      <c r="BE1" s="154" t="s">
        <v>1</v>
      </c>
      <c r="BF1" s="154" t="s">
        <v>1</v>
      </c>
      <c r="BG1" s="154" t="s">
        <v>1</v>
      </c>
      <c r="BH1" s="154" t="s">
        <v>1</v>
      </c>
      <c r="BI1" s="154" t="s">
        <v>1</v>
      </c>
      <c r="BJ1" s="154" t="s">
        <v>1</v>
      </c>
      <c r="BK1" s="154" t="s">
        <v>1</v>
      </c>
      <c r="BL1" s="154" t="s">
        <v>1</v>
      </c>
      <c r="BM1" s="154" t="s">
        <v>1</v>
      </c>
      <c r="BN1" s="154" t="s">
        <v>1</v>
      </c>
      <c r="BO1" s="154" t="s">
        <v>1</v>
      </c>
      <c r="BP1" s="154" t="s">
        <v>1</v>
      </c>
      <c r="BQ1" s="154" t="s">
        <v>1</v>
      </c>
      <c r="BR1" s="154" t="s">
        <v>1</v>
      </c>
      <c r="BS1" s="154" t="s">
        <v>1</v>
      </c>
      <c r="BT1" s="154" t="s">
        <v>1</v>
      </c>
      <c r="BU1" s="154" t="s">
        <v>1</v>
      </c>
      <c r="BV1" s="154" t="s">
        <v>1</v>
      </c>
      <c r="BW1" s="154" t="s">
        <v>1</v>
      </c>
      <c r="BX1" s="154" t="s">
        <v>1</v>
      </c>
      <c r="BY1" s="154" t="s">
        <v>1</v>
      </c>
      <c r="BZ1" s="154" t="s">
        <v>1</v>
      </c>
      <c r="CA1" s="154" t="s">
        <v>1</v>
      </c>
      <c r="CB1" s="154" t="s">
        <v>1</v>
      </c>
      <c r="CC1" s="154" t="s">
        <v>1</v>
      </c>
      <c r="CD1" s="154" t="s">
        <v>1</v>
      </c>
      <c r="CE1" s="154" t="s">
        <v>1</v>
      </c>
      <c r="CF1" s="154" t="s">
        <v>1</v>
      </c>
      <c r="CG1" s="154" t="s">
        <v>1</v>
      </c>
      <c r="CH1" s="154" t="s">
        <v>1</v>
      </c>
      <c r="CI1" s="154" t="s">
        <v>1</v>
      </c>
      <c r="CJ1" s="154" t="s">
        <v>1</v>
      </c>
      <c r="CK1" s="154" t="s">
        <v>1</v>
      </c>
      <c r="CL1" s="154" t="s">
        <v>1</v>
      </c>
      <c r="CM1" s="154" t="s">
        <v>1</v>
      </c>
      <c r="CN1" s="154" t="s">
        <v>1</v>
      </c>
      <c r="CO1" s="154" t="s">
        <v>1</v>
      </c>
      <c r="CP1" s="154" t="s">
        <v>1</v>
      </c>
      <c r="CQ1" s="154" t="s">
        <v>1</v>
      </c>
      <c r="CR1" s="154" t="s">
        <v>1</v>
      </c>
      <c r="CS1" s="154" t="s">
        <v>1</v>
      </c>
      <c r="CT1" s="154" t="s">
        <v>1</v>
      </c>
      <c r="CU1" s="154" t="s">
        <v>1</v>
      </c>
      <c r="CV1" s="154" t="s">
        <v>1</v>
      </c>
      <c r="CW1" s="154" t="s">
        <v>1</v>
      </c>
      <c r="CX1" s="154" t="s">
        <v>1</v>
      </c>
      <c r="CY1" s="154" t="s">
        <v>1</v>
      </c>
      <c r="CZ1" s="154" t="s">
        <v>1</v>
      </c>
      <c r="DA1" s="154" t="s">
        <v>1</v>
      </c>
      <c r="DB1" s="154" t="s">
        <v>1</v>
      </c>
      <c r="DC1" s="154" t="s">
        <v>1</v>
      </c>
      <c r="DD1" s="154" t="s">
        <v>1</v>
      </c>
      <c r="DE1" s="154" t="s">
        <v>1</v>
      </c>
      <c r="DF1" s="154" t="s">
        <v>1</v>
      </c>
      <c r="DG1" s="154" t="s">
        <v>1</v>
      </c>
      <c r="DH1" s="154" t="s">
        <v>1</v>
      </c>
      <c r="DI1" s="154" t="s">
        <v>1</v>
      </c>
      <c r="DJ1" s="154" t="s">
        <v>1</v>
      </c>
      <c r="DK1" s="154" t="s">
        <v>1</v>
      </c>
      <c r="DL1" s="154" t="s">
        <v>1</v>
      </c>
      <c r="DM1" s="154" t="s">
        <v>1</v>
      </c>
      <c r="DN1" s="154" t="s">
        <v>1</v>
      </c>
      <c r="DO1" s="154" t="s">
        <v>1</v>
      </c>
      <c r="DP1" s="154" t="s">
        <v>1</v>
      </c>
      <c r="DQ1" s="154" t="s">
        <v>1</v>
      </c>
      <c r="DR1" s="154" t="s">
        <v>1</v>
      </c>
      <c r="DS1" s="154" t="s">
        <v>1</v>
      </c>
      <c r="DT1" s="154" t="s">
        <v>1</v>
      </c>
      <c r="DU1" s="154" t="s">
        <v>1</v>
      </c>
      <c r="DV1" s="154" t="s">
        <v>1</v>
      </c>
      <c r="DW1" s="154" t="s">
        <v>1</v>
      </c>
      <c r="DX1" s="154" t="s">
        <v>1</v>
      </c>
      <c r="DY1" s="154" t="s">
        <v>1</v>
      </c>
      <c r="DZ1" s="154" t="s">
        <v>1</v>
      </c>
      <c r="EA1" s="154" t="s">
        <v>1</v>
      </c>
      <c r="EB1" s="139"/>
      <c r="EC1" s="228" t="s">
        <v>815</v>
      </c>
      <c r="ED1" s="227" t="s">
        <v>814</v>
      </c>
      <c r="EE1" s="139"/>
    </row>
    <row r="2" spans="1:270" ht="15.5">
      <c r="A2" s="5" t="s">
        <v>515</v>
      </c>
      <c r="B2" s="7"/>
      <c r="C2" s="10">
        <v>7</v>
      </c>
      <c r="D2" s="10">
        <v>7</v>
      </c>
      <c r="E2" s="10">
        <v>7</v>
      </c>
      <c r="F2" s="10">
        <v>7</v>
      </c>
      <c r="G2" s="10">
        <v>7</v>
      </c>
      <c r="H2" s="10">
        <v>7</v>
      </c>
      <c r="I2" s="10">
        <v>7</v>
      </c>
      <c r="J2" s="10">
        <v>7</v>
      </c>
      <c r="K2" s="10">
        <v>7</v>
      </c>
      <c r="L2" s="10">
        <v>7</v>
      </c>
      <c r="M2" s="10">
        <v>7</v>
      </c>
      <c r="N2" s="10">
        <v>7</v>
      </c>
      <c r="O2" s="10">
        <v>7</v>
      </c>
      <c r="P2" s="10">
        <v>7</v>
      </c>
      <c r="Q2" s="10">
        <v>7</v>
      </c>
      <c r="R2" s="10">
        <v>7</v>
      </c>
      <c r="S2" s="10">
        <v>7</v>
      </c>
      <c r="T2" s="10">
        <v>7</v>
      </c>
      <c r="U2" s="10">
        <v>7</v>
      </c>
      <c r="V2" s="10">
        <v>7</v>
      </c>
      <c r="W2" s="10">
        <v>7</v>
      </c>
      <c r="X2" s="10">
        <v>7</v>
      </c>
      <c r="Y2" s="10">
        <v>7</v>
      </c>
      <c r="Z2" s="10">
        <v>7</v>
      </c>
      <c r="AA2" s="10">
        <v>7</v>
      </c>
      <c r="AB2" s="10">
        <v>7</v>
      </c>
      <c r="AC2" s="10">
        <v>7</v>
      </c>
      <c r="AD2" s="10">
        <v>7</v>
      </c>
      <c r="AE2" s="10">
        <v>7</v>
      </c>
      <c r="AF2" s="10">
        <v>7</v>
      </c>
      <c r="AG2" s="11">
        <v>7</v>
      </c>
      <c r="AH2" s="11">
        <v>7</v>
      </c>
      <c r="AI2" s="11">
        <v>7</v>
      </c>
      <c r="AJ2" s="12">
        <v>7</v>
      </c>
      <c r="AK2" s="12">
        <v>7</v>
      </c>
      <c r="AL2" s="12">
        <v>7</v>
      </c>
      <c r="AM2" s="12">
        <v>7</v>
      </c>
      <c r="AN2" s="12">
        <v>7</v>
      </c>
      <c r="AO2" s="12">
        <v>7</v>
      </c>
      <c r="AP2" s="12">
        <v>7</v>
      </c>
      <c r="AQ2" s="12">
        <v>7</v>
      </c>
      <c r="AR2" s="12">
        <v>7</v>
      </c>
      <c r="AS2" s="12">
        <v>7</v>
      </c>
      <c r="AT2" s="154">
        <v>8</v>
      </c>
      <c r="AU2" s="154">
        <v>8</v>
      </c>
      <c r="AV2" s="154">
        <v>8</v>
      </c>
      <c r="AW2" s="154">
        <v>8</v>
      </c>
      <c r="AX2" s="154">
        <v>8</v>
      </c>
      <c r="AY2" s="154">
        <v>8</v>
      </c>
      <c r="AZ2" s="154">
        <v>8</v>
      </c>
      <c r="BA2" s="154">
        <v>8</v>
      </c>
      <c r="BB2" s="154">
        <v>8</v>
      </c>
      <c r="BC2" s="154">
        <v>8</v>
      </c>
      <c r="BD2" s="154">
        <v>8</v>
      </c>
      <c r="BE2" s="154">
        <v>8</v>
      </c>
      <c r="BF2" s="154">
        <v>8</v>
      </c>
      <c r="BG2" s="154">
        <v>8</v>
      </c>
      <c r="BH2" s="154">
        <v>8</v>
      </c>
      <c r="BI2" s="154">
        <v>8</v>
      </c>
      <c r="BJ2" s="154">
        <v>8</v>
      </c>
      <c r="BK2" s="154">
        <v>8</v>
      </c>
      <c r="BL2" s="154">
        <v>8</v>
      </c>
      <c r="BM2" s="154">
        <v>8</v>
      </c>
      <c r="BN2" s="154">
        <v>8</v>
      </c>
      <c r="BO2" s="154">
        <v>8</v>
      </c>
      <c r="BP2" s="154">
        <v>8</v>
      </c>
      <c r="BQ2" s="154">
        <v>8</v>
      </c>
      <c r="BR2" s="154">
        <v>8</v>
      </c>
      <c r="BS2" s="154">
        <v>8</v>
      </c>
      <c r="BT2" s="154">
        <v>8</v>
      </c>
      <c r="BU2" s="154">
        <v>8</v>
      </c>
      <c r="BV2" s="154">
        <v>8</v>
      </c>
      <c r="BW2" s="154">
        <v>8</v>
      </c>
      <c r="BX2" s="154">
        <v>8</v>
      </c>
      <c r="BY2" s="154">
        <v>8</v>
      </c>
      <c r="BZ2" s="154">
        <v>8</v>
      </c>
      <c r="CA2" s="154">
        <v>8</v>
      </c>
      <c r="CB2" s="154">
        <v>8</v>
      </c>
      <c r="CC2" s="154">
        <v>8</v>
      </c>
      <c r="CD2" s="154">
        <v>8</v>
      </c>
      <c r="CE2" s="154">
        <v>8</v>
      </c>
      <c r="CF2" s="154">
        <v>8</v>
      </c>
      <c r="CG2" s="154">
        <v>8</v>
      </c>
      <c r="CH2" s="154">
        <v>8</v>
      </c>
      <c r="CI2" s="154">
        <v>8</v>
      </c>
      <c r="CJ2" s="154">
        <v>8</v>
      </c>
      <c r="CK2" s="154">
        <v>9</v>
      </c>
      <c r="CL2" s="154">
        <v>9</v>
      </c>
      <c r="CM2" s="154">
        <v>9</v>
      </c>
      <c r="CN2" s="154">
        <v>9</v>
      </c>
      <c r="CO2" s="154">
        <v>9</v>
      </c>
      <c r="CP2" s="154">
        <v>9</v>
      </c>
      <c r="CQ2" s="154">
        <v>9</v>
      </c>
      <c r="CR2" s="154">
        <v>9</v>
      </c>
      <c r="CS2" s="154">
        <v>9</v>
      </c>
      <c r="CT2" s="154">
        <v>9</v>
      </c>
      <c r="CU2" s="154">
        <v>9</v>
      </c>
      <c r="CV2" s="154">
        <v>9</v>
      </c>
      <c r="CW2" s="154">
        <v>9</v>
      </c>
      <c r="CX2" s="154">
        <v>9</v>
      </c>
      <c r="CY2" s="154">
        <v>9</v>
      </c>
      <c r="CZ2" s="154">
        <v>9</v>
      </c>
      <c r="DA2" s="154">
        <v>9</v>
      </c>
      <c r="DB2" s="154">
        <v>9</v>
      </c>
      <c r="DC2" s="154">
        <v>9</v>
      </c>
      <c r="DD2" s="154">
        <v>9</v>
      </c>
      <c r="DE2" s="154">
        <v>9</v>
      </c>
      <c r="DF2" s="154">
        <v>9</v>
      </c>
      <c r="DG2" s="154">
        <v>9</v>
      </c>
      <c r="DH2" s="154">
        <v>9</v>
      </c>
      <c r="DI2" s="154">
        <v>9</v>
      </c>
      <c r="DJ2" s="154">
        <v>9</v>
      </c>
      <c r="DK2" s="154">
        <v>9</v>
      </c>
      <c r="DL2" s="154">
        <v>9</v>
      </c>
      <c r="DM2" s="154">
        <v>9</v>
      </c>
      <c r="DN2" s="154">
        <v>9</v>
      </c>
      <c r="DO2" s="154">
        <v>9</v>
      </c>
      <c r="DP2" s="154">
        <v>9</v>
      </c>
      <c r="DQ2" s="154">
        <v>9</v>
      </c>
      <c r="DR2" s="154">
        <v>9</v>
      </c>
      <c r="DS2" s="154">
        <v>9</v>
      </c>
      <c r="DT2" s="154">
        <v>9</v>
      </c>
      <c r="DU2" s="154">
        <v>9</v>
      </c>
      <c r="DV2" s="154">
        <v>9</v>
      </c>
      <c r="DW2" s="154">
        <v>9</v>
      </c>
      <c r="DX2" s="154">
        <v>9</v>
      </c>
      <c r="DY2" s="154">
        <v>9</v>
      </c>
      <c r="DZ2" s="154">
        <v>9</v>
      </c>
      <c r="EA2" s="154">
        <v>9</v>
      </c>
      <c r="EB2" s="139"/>
      <c r="EC2" s="228">
        <v>15010211</v>
      </c>
      <c r="ED2" s="227">
        <v>0</v>
      </c>
      <c r="EE2" s="139"/>
      <c r="EH2" s="10">
        <v>1</v>
      </c>
      <c r="EI2" s="154">
        <v>2</v>
      </c>
      <c r="EJ2" s="154">
        <v>3</v>
      </c>
      <c r="EK2" s="10">
        <v>1</v>
      </c>
      <c r="EL2" s="154">
        <v>2</v>
      </c>
      <c r="EM2" s="154">
        <v>3</v>
      </c>
      <c r="EN2" s="10">
        <v>1</v>
      </c>
      <c r="EO2" s="154">
        <v>2</v>
      </c>
      <c r="EP2" s="154">
        <v>3</v>
      </c>
      <c r="EQ2" s="10">
        <v>1</v>
      </c>
      <c r="ER2" s="154">
        <v>2</v>
      </c>
      <c r="ES2" s="154">
        <v>3</v>
      </c>
      <c r="ET2" s="10">
        <v>1</v>
      </c>
      <c r="EU2" s="154">
        <v>2</v>
      </c>
      <c r="EV2" s="154">
        <v>3</v>
      </c>
      <c r="EW2" s="10">
        <v>1</v>
      </c>
      <c r="EX2" s="154">
        <v>2</v>
      </c>
      <c r="EY2" s="154">
        <v>3</v>
      </c>
      <c r="EZ2" s="10">
        <v>1</v>
      </c>
      <c r="FA2" s="154">
        <v>2</v>
      </c>
      <c r="FB2" s="154">
        <v>3</v>
      </c>
      <c r="FC2" s="10">
        <v>1</v>
      </c>
      <c r="FD2" s="154">
        <v>2</v>
      </c>
      <c r="FE2" s="154">
        <v>3</v>
      </c>
      <c r="FF2" s="10">
        <v>1</v>
      </c>
      <c r="FG2" s="154">
        <v>2</v>
      </c>
      <c r="FH2" s="154">
        <v>3</v>
      </c>
      <c r="FI2" s="10">
        <v>1</v>
      </c>
      <c r="FJ2" s="154">
        <v>2</v>
      </c>
      <c r="FK2" s="154">
        <v>3</v>
      </c>
      <c r="FL2" s="10">
        <v>1</v>
      </c>
      <c r="FM2" s="154">
        <v>2</v>
      </c>
      <c r="FN2" s="154">
        <v>3</v>
      </c>
      <c r="FO2" s="10">
        <v>1</v>
      </c>
      <c r="FP2" s="154">
        <v>2</v>
      </c>
      <c r="FQ2" s="154">
        <v>3</v>
      </c>
      <c r="FR2" s="10">
        <v>1</v>
      </c>
      <c r="FS2" s="154">
        <v>2</v>
      </c>
      <c r="FT2" s="154">
        <v>3</v>
      </c>
      <c r="FU2" s="10">
        <v>1</v>
      </c>
      <c r="FV2" s="154">
        <v>2</v>
      </c>
      <c r="FW2" s="154">
        <v>3</v>
      </c>
      <c r="FX2" s="10">
        <v>1</v>
      </c>
      <c r="FY2" s="154">
        <v>2</v>
      </c>
      <c r="FZ2" s="154">
        <v>3</v>
      </c>
      <c r="GA2" s="10">
        <v>1</v>
      </c>
      <c r="GB2" s="154">
        <v>2</v>
      </c>
      <c r="GC2" s="154">
        <v>3</v>
      </c>
      <c r="GD2" s="10">
        <v>1</v>
      </c>
      <c r="GE2" s="154">
        <v>2</v>
      </c>
      <c r="GF2" s="154">
        <v>3</v>
      </c>
      <c r="GG2" s="10">
        <v>1</v>
      </c>
      <c r="GH2" s="154">
        <v>2</v>
      </c>
      <c r="GI2" s="154">
        <v>3</v>
      </c>
      <c r="GJ2" s="10">
        <v>1</v>
      </c>
      <c r="GK2" s="154">
        <v>2</v>
      </c>
      <c r="GL2" s="154">
        <v>3</v>
      </c>
      <c r="GM2" s="10">
        <v>1</v>
      </c>
      <c r="GN2" s="154">
        <v>2</v>
      </c>
      <c r="GO2" s="154">
        <v>3</v>
      </c>
      <c r="GP2" s="10">
        <v>1</v>
      </c>
      <c r="GQ2" s="154">
        <v>2</v>
      </c>
      <c r="GR2" s="154">
        <v>3</v>
      </c>
      <c r="GS2" s="10">
        <v>1</v>
      </c>
      <c r="GT2" s="154">
        <v>2</v>
      </c>
      <c r="GU2" s="154">
        <v>3</v>
      </c>
      <c r="GV2" s="10">
        <v>1</v>
      </c>
      <c r="GW2" s="154">
        <v>2</v>
      </c>
      <c r="GX2" s="154">
        <v>3</v>
      </c>
      <c r="GY2" s="10">
        <v>1</v>
      </c>
      <c r="GZ2" s="154">
        <v>2</v>
      </c>
      <c r="HA2" s="154">
        <v>3</v>
      </c>
      <c r="HB2" s="10">
        <v>1</v>
      </c>
      <c r="HC2" s="154">
        <v>2</v>
      </c>
      <c r="HD2" s="154">
        <v>3</v>
      </c>
      <c r="HE2" s="10">
        <v>1</v>
      </c>
      <c r="HF2" s="154">
        <v>2</v>
      </c>
      <c r="HG2" s="154">
        <v>3</v>
      </c>
      <c r="HH2" s="10">
        <v>1</v>
      </c>
      <c r="HI2" s="154">
        <v>2</v>
      </c>
      <c r="HJ2" s="154">
        <v>3</v>
      </c>
      <c r="HK2" s="10">
        <v>1</v>
      </c>
      <c r="HL2" s="154">
        <v>2</v>
      </c>
      <c r="HM2" s="154">
        <v>3</v>
      </c>
      <c r="HN2" s="10">
        <v>1</v>
      </c>
      <c r="HO2" s="154">
        <v>2</v>
      </c>
      <c r="HP2" s="154">
        <v>3</v>
      </c>
      <c r="HQ2" s="10">
        <v>1</v>
      </c>
      <c r="HR2" s="154">
        <v>2</v>
      </c>
      <c r="HS2" s="154">
        <v>3</v>
      </c>
      <c r="HT2" s="10">
        <v>1</v>
      </c>
      <c r="HU2" s="154">
        <v>2</v>
      </c>
      <c r="HV2" s="154">
        <v>3</v>
      </c>
      <c r="HW2" s="10">
        <v>1</v>
      </c>
      <c r="HX2" s="154">
        <v>2</v>
      </c>
      <c r="HY2" s="154">
        <v>3</v>
      </c>
      <c r="HZ2" s="10">
        <v>1</v>
      </c>
      <c r="IA2" s="154">
        <v>2</v>
      </c>
      <c r="IB2" s="154">
        <v>3</v>
      </c>
      <c r="IC2" s="10">
        <v>1</v>
      </c>
      <c r="ID2" s="154">
        <v>2</v>
      </c>
      <c r="IE2" s="154">
        <v>3</v>
      </c>
      <c r="IF2" s="10">
        <v>1</v>
      </c>
      <c r="IG2" s="154">
        <v>2</v>
      </c>
      <c r="IH2" s="154">
        <v>3</v>
      </c>
      <c r="II2" s="10">
        <v>1</v>
      </c>
      <c r="IJ2" s="154">
        <v>2</v>
      </c>
      <c r="IK2" s="154">
        <v>3</v>
      </c>
      <c r="IL2" s="10">
        <v>1</v>
      </c>
      <c r="IM2" s="154">
        <v>2</v>
      </c>
      <c r="IN2" s="154">
        <v>3</v>
      </c>
      <c r="IO2" s="10">
        <v>1</v>
      </c>
      <c r="IP2" s="154">
        <v>2</v>
      </c>
      <c r="IQ2" s="154">
        <v>3</v>
      </c>
      <c r="IR2" s="10">
        <v>1</v>
      </c>
      <c r="IS2" s="154">
        <v>2</v>
      </c>
      <c r="IT2" s="154">
        <v>3</v>
      </c>
      <c r="IU2" s="10">
        <v>1</v>
      </c>
      <c r="IV2" s="154">
        <v>2</v>
      </c>
      <c r="IW2" s="154">
        <v>3</v>
      </c>
      <c r="IX2" s="10">
        <v>1</v>
      </c>
      <c r="IY2" s="154">
        <v>2</v>
      </c>
      <c r="IZ2" s="154">
        <v>3</v>
      </c>
      <c r="JA2" s="10">
        <v>1</v>
      </c>
      <c r="JB2" s="154">
        <v>2</v>
      </c>
      <c r="JC2" s="154">
        <v>3</v>
      </c>
      <c r="JD2" s="10">
        <v>1</v>
      </c>
      <c r="JE2" s="154">
        <v>2</v>
      </c>
      <c r="JF2" s="154">
        <v>3</v>
      </c>
      <c r="JG2" s="10"/>
    </row>
    <row r="3" spans="1:270" ht="15.5">
      <c r="A3" s="13" t="s">
        <v>8</v>
      </c>
      <c r="B3" s="16"/>
      <c r="C3" s="84" t="s">
        <v>108</v>
      </c>
      <c r="D3" s="84" t="s">
        <v>109</v>
      </c>
      <c r="E3" s="84" t="s">
        <v>110</v>
      </c>
      <c r="F3" s="84" t="s">
        <v>111</v>
      </c>
      <c r="G3" s="84" t="s">
        <v>112</v>
      </c>
      <c r="H3" s="84" t="s">
        <v>113</v>
      </c>
      <c r="I3" s="84" t="s">
        <v>114</v>
      </c>
      <c r="J3" s="84" t="s">
        <v>115</v>
      </c>
      <c r="K3" s="84" t="s">
        <v>116</v>
      </c>
      <c r="L3" s="84" t="s">
        <v>117</v>
      </c>
      <c r="M3" s="84" t="s">
        <v>118</v>
      </c>
      <c r="N3" s="84" t="s">
        <v>119</v>
      </c>
      <c r="O3" s="84" t="s">
        <v>120</v>
      </c>
      <c r="P3" s="84" t="s">
        <v>121</v>
      </c>
      <c r="Q3" s="84" t="s">
        <v>122</v>
      </c>
      <c r="R3" s="84" t="s">
        <v>123</v>
      </c>
      <c r="S3" s="84" t="s">
        <v>124</v>
      </c>
      <c r="T3" s="84" t="s">
        <v>125</v>
      </c>
      <c r="U3" s="84" t="s">
        <v>126</v>
      </c>
      <c r="V3" s="84" t="s">
        <v>127</v>
      </c>
      <c r="W3" s="84" t="s">
        <v>128</v>
      </c>
      <c r="X3" s="84" t="s">
        <v>129</v>
      </c>
      <c r="Y3" s="84" t="s">
        <v>130</v>
      </c>
      <c r="Z3" s="84" t="s">
        <v>131</v>
      </c>
      <c r="AA3" s="155" t="s">
        <v>132</v>
      </c>
      <c r="AB3" s="155" t="s">
        <v>133</v>
      </c>
      <c r="AC3" s="155" t="s">
        <v>134</v>
      </c>
      <c r="AD3" s="155" t="s">
        <v>135</v>
      </c>
      <c r="AE3" s="155" t="s">
        <v>136</v>
      </c>
      <c r="AF3" s="155" t="s">
        <v>137</v>
      </c>
      <c r="AG3" s="155" t="s">
        <v>138</v>
      </c>
      <c r="AH3" s="155" t="s">
        <v>139</v>
      </c>
      <c r="AI3" s="155" t="s">
        <v>140</v>
      </c>
      <c r="AJ3" s="19" t="s">
        <v>141</v>
      </c>
      <c r="AK3" s="19" t="s">
        <v>142</v>
      </c>
      <c r="AL3" s="19" t="s">
        <v>143</v>
      </c>
      <c r="AM3" s="19" t="s">
        <v>144</v>
      </c>
      <c r="AN3" s="19" t="s">
        <v>145</v>
      </c>
      <c r="AO3" s="19" t="s">
        <v>146</v>
      </c>
      <c r="AP3" s="19" t="s">
        <v>147</v>
      </c>
      <c r="AQ3" s="19" t="s">
        <v>148</v>
      </c>
      <c r="AR3" s="19" t="s">
        <v>149</v>
      </c>
      <c r="AS3" s="19" t="s">
        <v>150</v>
      </c>
      <c r="AT3" s="155" t="s">
        <v>192</v>
      </c>
      <c r="AU3" s="155" t="s">
        <v>193</v>
      </c>
      <c r="AV3" s="155" t="s">
        <v>194</v>
      </c>
      <c r="AW3" s="155" t="s">
        <v>195</v>
      </c>
      <c r="AX3" s="155" t="s">
        <v>196</v>
      </c>
      <c r="AY3" s="155" t="s">
        <v>197</v>
      </c>
      <c r="AZ3" s="155" t="s">
        <v>198</v>
      </c>
      <c r="BA3" s="155" t="s">
        <v>199</v>
      </c>
      <c r="BB3" s="155" t="s">
        <v>200</v>
      </c>
      <c r="BC3" s="155" t="s">
        <v>201</v>
      </c>
      <c r="BD3" s="155" t="s">
        <v>202</v>
      </c>
      <c r="BE3" s="155" t="s">
        <v>203</v>
      </c>
      <c r="BF3" s="155" t="s">
        <v>204</v>
      </c>
      <c r="BG3" s="155" t="s">
        <v>205</v>
      </c>
      <c r="BH3" s="155" t="s">
        <v>206</v>
      </c>
      <c r="BI3" s="155" t="s">
        <v>207</v>
      </c>
      <c r="BJ3" s="155" t="s">
        <v>208</v>
      </c>
      <c r="BK3" s="155" t="s">
        <v>209</v>
      </c>
      <c r="BL3" s="155" t="s">
        <v>210</v>
      </c>
      <c r="BM3" s="155" t="s">
        <v>211</v>
      </c>
      <c r="BN3" s="155" t="s">
        <v>212</v>
      </c>
      <c r="BO3" s="155" t="s">
        <v>213</v>
      </c>
      <c r="BP3" s="155" t="s">
        <v>214</v>
      </c>
      <c r="BQ3" s="155" t="s">
        <v>215</v>
      </c>
      <c r="BR3" s="155" t="s">
        <v>216</v>
      </c>
      <c r="BS3" s="155" t="s">
        <v>217</v>
      </c>
      <c r="BT3" s="155" t="s">
        <v>218</v>
      </c>
      <c r="BU3" s="155" t="s">
        <v>219</v>
      </c>
      <c r="BV3" s="155" t="s">
        <v>220</v>
      </c>
      <c r="BW3" s="155" t="s">
        <v>221</v>
      </c>
      <c r="BX3" s="155" t="s">
        <v>222</v>
      </c>
      <c r="BY3" s="155" t="s">
        <v>223</v>
      </c>
      <c r="BZ3" s="155" t="s">
        <v>224</v>
      </c>
      <c r="CA3" s="155" t="s">
        <v>225</v>
      </c>
      <c r="CB3" s="155" t="s">
        <v>226</v>
      </c>
      <c r="CC3" s="155" t="s">
        <v>227</v>
      </c>
      <c r="CD3" s="155" t="s">
        <v>228</v>
      </c>
      <c r="CE3" s="155" t="s">
        <v>229</v>
      </c>
      <c r="CF3" s="155" t="s">
        <v>230</v>
      </c>
      <c r="CG3" s="155" t="s">
        <v>231</v>
      </c>
      <c r="CH3" s="155" t="s">
        <v>232</v>
      </c>
      <c r="CI3" s="155" t="s">
        <v>233</v>
      </c>
      <c r="CJ3" s="155" t="s">
        <v>234</v>
      </c>
      <c r="CK3" s="155" t="s">
        <v>235</v>
      </c>
      <c r="CL3" s="155" t="s">
        <v>236</v>
      </c>
      <c r="CM3" s="155" t="s">
        <v>237</v>
      </c>
      <c r="CN3" s="155" t="s">
        <v>238</v>
      </c>
      <c r="CO3" s="155" t="s">
        <v>239</v>
      </c>
      <c r="CP3" s="155" t="s">
        <v>240</v>
      </c>
      <c r="CQ3" s="155" t="s">
        <v>241</v>
      </c>
      <c r="CR3" s="155" t="s">
        <v>242</v>
      </c>
      <c r="CS3" s="155" t="s">
        <v>243</v>
      </c>
      <c r="CT3" s="155" t="s">
        <v>244</v>
      </c>
      <c r="CU3" s="155" t="s">
        <v>245</v>
      </c>
      <c r="CV3" s="155" t="s">
        <v>246</v>
      </c>
      <c r="CW3" s="155" t="s">
        <v>247</v>
      </c>
      <c r="CX3" s="155" t="s">
        <v>248</v>
      </c>
      <c r="CY3" s="155" t="s">
        <v>249</v>
      </c>
      <c r="CZ3" s="155" t="s">
        <v>250</v>
      </c>
      <c r="DA3" s="155" t="s">
        <v>251</v>
      </c>
      <c r="DB3" s="155" t="s">
        <v>252</v>
      </c>
      <c r="DC3" s="155" t="s">
        <v>253</v>
      </c>
      <c r="DD3" s="155" t="s">
        <v>254</v>
      </c>
      <c r="DE3" s="155" t="s">
        <v>255</v>
      </c>
      <c r="DF3" s="155" t="s">
        <v>256</v>
      </c>
      <c r="DG3" s="155" t="s">
        <v>257</v>
      </c>
      <c r="DH3" s="155" t="s">
        <v>258</v>
      </c>
      <c r="DI3" s="155" t="s">
        <v>259</v>
      </c>
      <c r="DJ3" s="155" t="s">
        <v>260</v>
      </c>
      <c r="DK3" s="155" t="s">
        <v>261</v>
      </c>
      <c r="DL3" s="155" t="s">
        <v>262</v>
      </c>
      <c r="DM3" s="155" t="s">
        <v>263</v>
      </c>
      <c r="DN3" s="155" t="s">
        <v>264</v>
      </c>
      <c r="DO3" s="155" t="s">
        <v>265</v>
      </c>
      <c r="DP3" s="155" t="s">
        <v>266</v>
      </c>
      <c r="DQ3" s="155" t="s">
        <v>267</v>
      </c>
      <c r="DR3" s="155" t="s">
        <v>268</v>
      </c>
      <c r="DS3" s="155" t="s">
        <v>269</v>
      </c>
      <c r="DT3" s="155" t="s">
        <v>270</v>
      </c>
      <c r="DU3" s="155" t="s">
        <v>271</v>
      </c>
      <c r="DV3" s="155" t="s">
        <v>272</v>
      </c>
      <c r="DW3" s="155" t="s">
        <v>273</v>
      </c>
      <c r="DX3" s="155" t="s">
        <v>274</v>
      </c>
      <c r="DY3" s="155" t="s">
        <v>275</v>
      </c>
      <c r="DZ3" s="155" t="s">
        <v>276</v>
      </c>
      <c r="EA3" s="155" t="s">
        <v>277</v>
      </c>
      <c r="EB3" s="172"/>
      <c r="EC3" s="228">
        <v>15020104</v>
      </c>
      <c r="ED3" s="227">
        <v>0</v>
      </c>
      <c r="EE3" s="172"/>
      <c r="EH3" s="246" t="s">
        <v>245</v>
      </c>
      <c r="EI3" s="247" t="s">
        <v>245</v>
      </c>
      <c r="EJ3" s="247" t="s">
        <v>245</v>
      </c>
      <c r="EK3" s="246" t="s">
        <v>244</v>
      </c>
      <c r="EL3" s="247" t="s">
        <v>244</v>
      </c>
      <c r="EM3" s="247" t="s">
        <v>244</v>
      </c>
      <c r="EN3" s="246" t="s">
        <v>243</v>
      </c>
      <c r="EO3" s="247" t="s">
        <v>243</v>
      </c>
      <c r="EP3" s="247" t="s">
        <v>243</v>
      </c>
      <c r="EQ3" s="246" t="s">
        <v>246</v>
      </c>
      <c r="ER3" s="247" t="s">
        <v>246</v>
      </c>
      <c r="ES3" s="247" t="s">
        <v>246</v>
      </c>
      <c r="ET3" s="76" t="s">
        <v>242</v>
      </c>
      <c r="EU3" s="34" t="s">
        <v>242</v>
      </c>
      <c r="EV3" s="34" t="s">
        <v>242</v>
      </c>
      <c r="EW3" s="76" t="s">
        <v>584</v>
      </c>
      <c r="EX3" s="34" t="s">
        <v>241</v>
      </c>
      <c r="EY3" s="34" t="s">
        <v>241</v>
      </c>
      <c r="EZ3" s="76" t="s">
        <v>585</v>
      </c>
      <c r="FA3" s="34" t="s">
        <v>240</v>
      </c>
      <c r="FB3" s="34" t="s">
        <v>240</v>
      </c>
      <c r="FC3" s="246" t="s">
        <v>586</v>
      </c>
      <c r="FD3" s="247" t="s">
        <v>239</v>
      </c>
      <c r="FE3" s="247" t="s">
        <v>239</v>
      </c>
      <c r="FF3" s="76" t="s">
        <v>587</v>
      </c>
      <c r="FG3" s="34" t="s">
        <v>238</v>
      </c>
      <c r="FH3" s="34" t="s">
        <v>238</v>
      </c>
      <c r="FI3" s="76" t="s">
        <v>588</v>
      </c>
      <c r="FJ3" s="34" t="s">
        <v>237</v>
      </c>
      <c r="FK3" s="34" t="s">
        <v>237</v>
      </c>
      <c r="FL3" s="76" t="s">
        <v>589</v>
      </c>
      <c r="FM3" s="34" t="s">
        <v>236</v>
      </c>
      <c r="FN3" s="34" t="s">
        <v>236</v>
      </c>
      <c r="FO3" s="246" t="s">
        <v>590</v>
      </c>
      <c r="FP3" s="247" t="s">
        <v>235</v>
      </c>
      <c r="FQ3" s="247" t="s">
        <v>235</v>
      </c>
      <c r="FR3" s="246" t="s">
        <v>591</v>
      </c>
      <c r="FS3" s="247" t="s">
        <v>252</v>
      </c>
      <c r="FT3" s="247" t="s">
        <v>252</v>
      </c>
      <c r="FU3" s="76" t="s">
        <v>592</v>
      </c>
      <c r="FV3" s="34" t="s">
        <v>250</v>
      </c>
      <c r="FW3" s="34" t="s">
        <v>250</v>
      </c>
      <c r="FX3" s="246" t="s">
        <v>593</v>
      </c>
      <c r="FY3" s="247" t="s">
        <v>253</v>
      </c>
      <c r="FZ3" s="247" t="s">
        <v>253</v>
      </c>
      <c r="GA3" s="76" t="s">
        <v>594</v>
      </c>
      <c r="GB3" s="34" t="s">
        <v>254</v>
      </c>
      <c r="GC3" s="34" t="s">
        <v>254</v>
      </c>
      <c r="GD3" s="84" t="s">
        <v>595</v>
      </c>
      <c r="GE3" s="155" t="s">
        <v>247</v>
      </c>
      <c r="GF3" s="155" t="s">
        <v>247</v>
      </c>
      <c r="GG3" s="76" t="s">
        <v>596</v>
      </c>
      <c r="GH3" s="34" t="s">
        <v>249</v>
      </c>
      <c r="GI3" s="34" t="s">
        <v>249</v>
      </c>
      <c r="GJ3" s="246" t="s">
        <v>597</v>
      </c>
      <c r="GK3" s="247" t="s">
        <v>248</v>
      </c>
      <c r="GL3" s="247" t="s">
        <v>248</v>
      </c>
      <c r="GM3" s="246" t="s">
        <v>598</v>
      </c>
      <c r="GN3" s="247" t="s">
        <v>251</v>
      </c>
      <c r="GO3" s="247" t="s">
        <v>251</v>
      </c>
      <c r="GP3" s="76" t="s">
        <v>599</v>
      </c>
      <c r="GQ3" s="34" t="s">
        <v>259</v>
      </c>
      <c r="GR3" s="34" t="s">
        <v>259</v>
      </c>
      <c r="GS3" s="76" t="s">
        <v>600</v>
      </c>
      <c r="GT3" s="34" t="s">
        <v>255</v>
      </c>
      <c r="GU3" s="34" t="s">
        <v>255</v>
      </c>
      <c r="GV3" s="76" t="s">
        <v>601</v>
      </c>
      <c r="GW3" s="34" t="s">
        <v>260</v>
      </c>
      <c r="GX3" s="34" t="s">
        <v>260</v>
      </c>
      <c r="GY3" s="76" t="s">
        <v>602</v>
      </c>
      <c r="GZ3" s="34" t="s">
        <v>256</v>
      </c>
      <c r="HA3" s="34" t="s">
        <v>256</v>
      </c>
      <c r="HB3" s="34" t="s">
        <v>603</v>
      </c>
      <c r="HC3" s="34" t="s">
        <v>258</v>
      </c>
      <c r="HD3" s="34" t="s">
        <v>258</v>
      </c>
      <c r="HE3" s="34" t="s">
        <v>604</v>
      </c>
      <c r="HF3" s="34" t="s">
        <v>257</v>
      </c>
      <c r="HG3" s="34" t="s">
        <v>257</v>
      </c>
      <c r="HH3" s="247" t="s">
        <v>605</v>
      </c>
      <c r="HI3" s="247" t="s">
        <v>267</v>
      </c>
      <c r="HJ3" s="247" t="s">
        <v>267</v>
      </c>
      <c r="HK3" s="248" t="s">
        <v>606</v>
      </c>
      <c r="HL3" s="34" t="s">
        <v>268</v>
      </c>
      <c r="HM3" s="34" t="s">
        <v>268</v>
      </c>
      <c r="HN3" s="34" t="s">
        <v>607</v>
      </c>
      <c r="HO3" s="34" t="s">
        <v>270</v>
      </c>
      <c r="HP3" s="34" t="s">
        <v>270</v>
      </c>
      <c r="HQ3" s="247" t="s">
        <v>608</v>
      </c>
      <c r="HR3" s="247" t="s">
        <v>269</v>
      </c>
      <c r="HS3" s="247" t="s">
        <v>269</v>
      </c>
      <c r="HT3" s="247" t="s">
        <v>609</v>
      </c>
      <c r="HU3" s="247" t="s">
        <v>275</v>
      </c>
      <c r="HV3" s="247" t="s">
        <v>275</v>
      </c>
      <c r="HW3" s="34" t="s">
        <v>610</v>
      </c>
      <c r="HX3" s="34" t="s">
        <v>276</v>
      </c>
      <c r="HY3" s="34" t="s">
        <v>276</v>
      </c>
      <c r="HZ3" s="247" t="s">
        <v>611</v>
      </c>
      <c r="IA3" s="247" t="s">
        <v>277</v>
      </c>
      <c r="IB3" s="247" t="s">
        <v>277</v>
      </c>
      <c r="IC3" s="249" t="s">
        <v>612</v>
      </c>
      <c r="ID3" s="247" t="s">
        <v>265</v>
      </c>
      <c r="IE3" s="247" t="s">
        <v>265</v>
      </c>
      <c r="IF3" s="250" t="s">
        <v>613</v>
      </c>
      <c r="IG3" s="34" t="s">
        <v>266</v>
      </c>
      <c r="IH3" s="34" t="s">
        <v>266</v>
      </c>
      <c r="II3" s="250" t="s">
        <v>614</v>
      </c>
      <c r="IJ3" s="34" t="s">
        <v>263</v>
      </c>
      <c r="IK3" s="34" t="s">
        <v>263</v>
      </c>
      <c r="IL3" s="250" t="s">
        <v>876</v>
      </c>
      <c r="IM3" s="34" t="s">
        <v>261</v>
      </c>
      <c r="IN3" s="34" t="s">
        <v>261</v>
      </c>
      <c r="IO3" s="249" t="s">
        <v>615</v>
      </c>
      <c r="IP3" s="247" t="s">
        <v>264</v>
      </c>
      <c r="IQ3" s="247" t="s">
        <v>264</v>
      </c>
      <c r="IR3" s="249" t="s">
        <v>616</v>
      </c>
      <c r="IS3" s="247" t="s">
        <v>262</v>
      </c>
      <c r="IT3" s="247" t="s">
        <v>262</v>
      </c>
      <c r="IU3" s="250" t="s">
        <v>617</v>
      </c>
      <c r="IV3" s="34" t="s">
        <v>271</v>
      </c>
      <c r="IW3" s="34" t="s">
        <v>271</v>
      </c>
      <c r="IX3" s="250" t="s">
        <v>618</v>
      </c>
      <c r="IY3" s="34" t="s">
        <v>272</v>
      </c>
      <c r="IZ3" s="34" t="s">
        <v>272</v>
      </c>
      <c r="JA3" s="250" t="s">
        <v>619</v>
      </c>
      <c r="JB3" s="34" t="s">
        <v>273</v>
      </c>
      <c r="JC3" s="34" t="s">
        <v>273</v>
      </c>
      <c r="JD3" s="249" t="s">
        <v>620</v>
      </c>
      <c r="JE3" s="247" t="s">
        <v>274</v>
      </c>
      <c r="JF3" s="247" t="s">
        <v>274</v>
      </c>
      <c r="JG3" s="19"/>
    </row>
    <row r="4" spans="1:270" s="401" customFormat="1" ht="15.5">
      <c r="A4" s="13"/>
      <c r="B4" s="16"/>
      <c r="C4" s="84" t="s">
        <v>1222</v>
      </c>
      <c r="D4" s="84" t="s">
        <v>1222</v>
      </c>
      <c r="E4" s="84" t="s">
        <v>1222</v>
      </c>
      <c r="F4" s="84" t="s">
        <v>1222</v>
      </c>
      <c r="G4" s="84" t="s">
        <v>1222</v>
      </c>
      <c r="H4" s="84" t="s">
        <v>1222</v>
      </c>
      <c r="I4" s="84" t="s">
        <v>1222</v>
      </c>
      <c r="J4" s="84" t="s">
        <v>1222</v>
      </c>
      <c r="K4" s="84" t="s">
        <v>1222</v>
      </c>
      <c r="L4" s="84" t="s">
        <v>1222</v>
      </c>
      <c r="M4" s="84" t="s">
        <v>1222</v>
      </c>
      <c r="N4" s="84" t="s">
        <v>1222</v>
      </c>
      <c r="O4" s="84" t="s">
        <v>1222</v>
      </c>
      <c r="P4" s="84" t="s">
        <v>1222</v>
      </c>
      <c r="Q4" s="84" t="s">
        <v>1222</v>
      </c>
      <c r="R4" s="84" t="s">
        <v>1222</v>
      </c>
      <c r="S4" s="84" t="s">
        <v>1222</v>
      </c>
      <c r="T4" s="84" t="s">
        <v>1222</v>
      </c>
      <c r="U4" s="84" t="s">
        <v>1222</v>
      </c>
      <c r="V4" s="84" t="s">
        <v>1222</v>
      </c>
      <c r="W4" s="84" t="s">
        <v>1222</v>
      </c>
      <c r="X4" s="84" t="s">
        <v>1222</v>
      </c>
      <c r="Y4" s="84" t="s">
        <v>1222</v>
      </c>
      <c r="Z4" s="84" t="s">
        <v>1222</v>
      </c>
      <c r="AA4" s="84" t="s">
        <v>1222</v>
      </c>
      <c r="AB4" s="84" t="s">
        <v>1222</v>
      </c>
      <c r="AC4" s="84" t="s">
        <v>1222</v>
      </c>
      <c r="AD4" s="84" t="s">
        <v>1222</v>
      </c>
      <c r="AE4" s="84" t="s">
        <v>1222</v>
      </c>
      <c r="AF4" s="84" t="s">
        <v>1222</v>
      </c>
      <c r="AG4" s="84" t="s">
        <v>1222</v>
      </c>
      <c r="AH4" s="84" t="s">
        <v>1222</v>
      </c>
      <c r="AI4" s="84" t="s">
        <v>1222</v>
      </c>
      <c r="AJ4" s="84" t="s">
        <v>1222</v>
      </c>
      <c r="AK4" s="84" t="s">
        <v>1222</v>
      </c>
      <c r="AL4" s="84" t="s">
        <v>1222</v>
      </c>
      <c r="AM4" s="84" t="s">
        <v>1222</v>
      </c>
      <c r="AN4" s="84" t="s">
        <v>1222</v>
      </c>
      <c r="AO4" s="84" t="s">
        <v>1222</v>
      </c>
      <c r="AP4" s="84" t="s">
        <v>1222</v>
      </c>
      <c r="AQ4" s="84" t="s">
        <v>1222</v>
      </c>
      <c r="AR4" s="84" t="s">
        <v>1222</v>
      </c>
      <c r="AS4" s="84" t="s">
        <v>1222</v>
      </c>
      <c r="AT4" s="84" t="s">
        <v>1222</v>
      </c>
      <c r="AU4" s="84" t="s">
        <v>1222</v>
      </c>
      <c r="AV4" s="84" t="s">
        <v>1222</v>
      </c>
      <c r="AW4" s="84" t="s">
        <v>1222</v>
      </c>
      <c r="AX4" s="84" t="s">
        <v>1222</v>
      </c>
      <c r="AY4" s="84" t="s">
        <v>1222</v>
      </c>
      <c r="AZ4" s="84" t="s">
        <v>1222</v>
      </c>
      <c r="BA4" s="84" t="s">
        <v>1222</v>
      </c>
      <c r="BB4" s="84" t="s">
        <v>1222</v>
      </c>
      <c r="BC4" s="84" t="s">
        <v>1222</v>
      </c>
      <c r="BD4" s="84" t="s">
        <v>1222</v>
      </c>
      <c r="BE4" s="84" t="s">
        <v>1222</v>
      </c>
      <c r="BF4" s="84" t="s">
        <v>1222</v>
      </c>
      <c r="BG4" s="84" t="s">
        <v>1222</v>
      </c>
      <c r="BH4" s="84" t="s">
        <v>1222</v>
      </c>
      <c r="BI4" s="84" t="s">
        <v>1222</v>
      </c>
      <c r="BJ4" s="84" t="s">
        <v>1222</v>
      </c>
      <c r="BK4" s="84" t="s">
        <v>1222</v>
      </c>
      <c r="BL4" s="84" t="s">
        <v>1222</v>
      </c>
      <c r="BM4" s="84" t="s">
        <v>1222</v>
      </c>
      <c r="BN4" s="84" t="s">
        <v>1222</v>
      </c>
      <c r="BO4" s="84" t="s">
        <v>1222</v>
      </c>
      <c r="BP4" s="84" t="s">
        <v>1222</v>
      </c>
      <c r="BQ4" s="84" t="s">
        <v>1222</v>
      </c>
      <c r="BR4" s="84" t="s">
        <v>1222</v>
      </c>
      <c r="BS4" s="84" t="s">
        <v>1222</v>
      </c>
      <c r="BT4" s="84" t="s">
        <v>1222</v>
      </c>
      <c r="BU4" s="84" t="s">
        <v>1222</v>
      </c>
      <c r="BV4" s="84" t="s">
        <v>1222</v>
      </c>
      <c r="BW4" s="84" t="s">
        <v>1222</v>
      </c>
      <c r="BX4" s="84" t="s">
        <v>1222</v>
      </c>
      <c r="BY4" s="84" t="s">
        <v>1222</v>
      </c>
      <c r="BZ4" s="84" t="s">
        <v>1222</v>
      </c>
      <c r="CA4" s="84" t="s">
        <v>1222</v>
      </c>
      <c r="CB4" s="84" t="s">
        <v>1222</v>
      </c>
      <c r="CC4" s="84" t="s">
        <v>1222</v>
      </c>
      <c r="CD4" s="84" t="s">
        <v>1222</v>
      </c>
      <c r="CE4" s="84" t="s">
        <v>1222</v>
      </c>
      <c r="CF4" s="84" t="s">
        <v>1222</v>
      </c>
      <c r="CG4" s="84" t="s">
        <v>1222</v>
      </c>
      <c r="CH4" s="84" t="s">
        <v>1222</v>
      </c>
      <c r="CI4" s="84" t="s">
        <v>1222</v>
      </c>
      <c r="CJ4" s="84" t="s">
        <v>1222</v>
      </c>
      <c r="CK4" s="84" t="s">
        <v>1222</v>
      </c>
      <c r="CL4" s="84" t="s">
        <v>1222</v>
      </c>
      <c r="CM4" s="84" t="s">
        <v>1222</v>
      </c>
      <c r="CN4" s="84" t="s">
        <v>1222</v>
      </c>
      <c r="CO4" s="84" t="s">
        <v>1222</v>
      </c>
      <c r="CP4" s="84" t="s">
        <v>1222</v>
      </c>
      <c r="CQ4" s="84" t="s">
        <v>1222</v>
      </c>
      <c r="CR4" s="84" t="s">
        <v>1222</v>
      </c>
      <c r="CS4" s="84" t="s">
        <v>1222</v>
      </c>
      <c r="CT4" s="84" t="s">
        <v>1222</v>
      </c>
      <c r="CU4" s="84" t="s">
        <v>1222</v>
      </c>
      <c r="CV4" s="84" t="s">
        <v>1222</v>
      </c>
      <c r="CW4" s="84" t="s">
        <v>1222</v>
      </c>
      <c r="CX4" s="84" t="s">
        <v>1222</v>
      </c>
      <c r="CY4" s="84" t="s">
        <v>1222</v>
      </c>
      <c r="CZ4" s="84" t="s">
        <v>1222</v>
      </c>
      <c r="DA4" s="84" t="s">
        <v>1222</v>
      </c>
      <c r="DB4" s="84" t="s">
        <v>1222</v>
      </c>
      <c r="DC4" s="84" t="s">
        <v>1222</v>
      </c>
      <c r="DD4" s="84" t="s">
        <v>1222</v>
      </c>
      <c r="DE4" s="84" t="s">
        <v>1222</v>
      </c>
      <c r="DF4" s="84" t="s">
        <v>1222</v>
      </c>
      <c r="DG4" s="84" t="s">
        <v>1222</v>
      </c>
      <c r="DH4" s="84" t="s">
        <v>1222</v>
      </c>
      <c r="DI4" s="84" t="s">
        <v>1222</v>
      </c>
      <c r="DJ4" s="84" t="s">
        <v>1222</v>
      </c>
      <c r="DK4" s="84" t="s">
        <v>1222</v>
      </c>
      <c r="DL4" s="84" t="s">
        <v>1222</v>
      </c>
      <c r="DM4" s="84" t="s">
        <v>1222</v>
      </c>
      <c r="DN4" s="84" t="s">
        <v>1222</v>
      </c>
      <c r="DO4" s="84" t="s">
        <v>1222</v>
      </c>
      <c r="DP4" s="84" t="s">
        <v>1222</v>
      </c>
      <c r="DQ4" s="84" t="s">
        <v>1222</v>
      </c>
      <c r="DR4" s="84" t="s">
        <v>1222</v>
      </c>
      <c r="DS4" s="84" t="s">
        <v>1222</v>
      </c>
      <c r="DT4" s="84" t="s">
        <v>1222</v>
      </c>
      <c r="DU4" s="84" t="s">
        <v>1222</v>
      </c>
      <c r="DV4" s="84" t="s">
        <v>1222</v>
      </c>
      <c r="DW4" s="84" t="s">
        <v>1222</v>
      </c>
      <c r="DX4" s="84" t="s">
        <v>1222</v>
      </c>
      <c r="DY4" s="84" t="s">
        <v>1222</v>
      </c>
      <c r="DZ4" s="84" t="s">
        <v>1222</v>
      </c>
      <c r="EA4" s="84" t="s">
        <v>1222</v>
      </c>
      <c r="EB4" s="172"/>
      <c r="EC4" s="228"/>
      <c r="ED4" s="545"/>
      <c r="EE4" s="172"/>
      <c r="EH4" s="86">
        <v>26.98</v>
      </c>
      <c r="EI4" s="157">
        <v>31.15</v>
      </c>
      <c r="EJ4" s="157">
        <v>32.130000000000003</v>
      </c>
      <c r="EK4" s="86">
        <v>17.96</v>
      </c>
      <c r="EL4" s="157">
        <v>27.01</v>
      </c>
      <c r="EM4" s="157">
        <v>13.6</v>
      </c>
      <c r="EN4" s="86">
        <v>21.5</v>
      </c>
      <c r="EO4" s="157">
        <v>28.57</v>
      </c>
      <c r="EP4" s="157">
        <v>22.26</v>
      </c>
      <c r="EQ4" s="86">
        <v>18.07</v>
      </c>
      <c r="ER4" s="157">
        <v>26.04</v>
      </c>
      <c r="ES4" s="157">
        <v>16.78</v>
      </c>
      <c r="ET4" s="86">
        <v>24.3</v>
      </c>
      <c r="EU4" s="157">
        <v>31.23</v>
      </c>
      <c r="EV4" s="157">
        <v>23.82</v>
      </c>
      <c r="EW4" s="86">
        <v>23.71</v>
      </c>
      <c r="EX4" s="157">
        <v>22.33</v>
      </c>
      <c r="EY4" s="157">
        <v>20.13</v>
      </c>
      <c r="EZ4" s="86">
        <v>18.3</v>
      </c>
      <c r="FA4" s="157">
        <v>25.51</v>
      </c>
      <c r="FB4" s="157">
        <v>24.87</v>
      </c>
      <c r="FC4" s="86">
        <v>19.97</v>
      </c>
      <c r="FD4" s="157">
        <v>29.09</v>
      </c>
      <c r="FE4" s="157">
        <v>22.02</v>
      </c>
      <c r="FF4" s="86">
        <v>30.02</v>
      </c>
      <c r="FG4" s="157">
        <v>23.07</v>
      </c>
      <c r="FH4" s="157">
        <v>27</v>
      </c>
      <c r="FI4" s="86">
        <v>38.619999999999997</v>
      </c>
      <c r="FJ4" s="157">
        <v>28.94</v>
      </c>
      <c r="FK4" s="157">
        <v>29.63</v>
      </c>
      <c r="FL4" s="86">
        <v>21</v>
      </c>
      <c r="FM4" s="157">
        <v>25.6</v>
      </c>
      <c r="FN4" s="157">
        <v>22.06</v>
      </c>
      <c r="FO4" s="86">
        <v>23.12</v>
      </c>
      <c r="FP4" s="157">
        <v>38.18</v>
      </c>
      <c r="FQ4" s="157">
        <v>25.69</v>
      </c>
      <c r="FR4" s="86">
        <v>23.69</v>
      </c>
      <c r="FS4" s="157">
        <v>22.35</v>
      </c>
      <c r="FT4" s="157">
        <v>20.71</v>
      </c>
      <c r="FU4" s="86">
        <v>18.11</v>
      </c>
      <c r="FV4" s="157">
        <v>22.83</v>
      </c>
      <c r="FW4" s="157">
        <v>16.59</v>
      </c>
      <c r="FX4" s="86">
        <v>16.75</v>
      </c>
      <c r="FY4" s="157">
        <v>23.21</v>
      </c>
      <c r="FZ4" s="157">
        <v>19.2</v>
      </c>
      <c r="GA4" s="86">
        <v>18.43</v>
      </c>
      <c r="GB4" s="157">
        <v>26.61</v>
      </c>
      <c r="GC4" s="157">
        <v>14.86</v>
      </c>
      <c r="GD4" s="86">
        <v>13.69</v>
      </c>
      <c r="GE4" s="157">
        <v>21.76</v>
      </c>
      <c r="GF4" s="157">
        <v>22.56</v>
      </c>
      <c r="GG4" s="86">
        <v>34.44</v>
      </c>
      <c r="GH4" s="157">
        <v>30.08</v>
      </c>
      <c r="GI4" s="157">
        <v>17.82</v>
      </c>
      <c r="GJ4" s="86">
        <v>24.08</v>
      </c>
      <c r="GK4" s="157">
        <v>32.33</v>
      </c>
      <c r="GL4" s="157">
        <v>14.22</v>
      </c>
      <c r="GM4" s="86">
        <v>9.07</v>
      </c>
      <c r="GN4" s="157">
        <v>27.41</v>
      </c>
      <c r="GO4" s="157">
        <v>18.600000000000001</v>
      </c>
      <c r="GP4" s="86">
        <v>24.79</v>
      </c>
      <c r="GQ4" s="157">
        <v>21.68</v>
      </c>
      <c r="GR4" s="157">
        <v>16.64</v>
      </c>
      <c r="GS4" s="86">
        <v>18.440000000000001</v>
      </c>
      <c r="GT4" s="157">
        <v>25.78</v>
      </c>
      <c r="GU4" s="157">
        <v>15.5</v>
      </c>
      <c r="GV4" s="86">
        <v>12.67</v>
      </c>
      <c r="GW4" s="157">
        <v>30.43</v>
      </c>
      <c r="GX4" s="157">
        <v>20.67</v>
      </c>
      <c r="GY4" s="86">
        <v>21.91</v>
      </c>
      <c r="GZ4" s="157">
        <v>28.64</v>
      </c>
      <c r="HA4" s="157">
        <v>21.55</v>
      </c>
      <c r="HB4" s="157">
        <v>19.600000000000001</v>
      </c>
      <c r="HC4" s="157">
        <v>23.89</v>
      </c>
      <c r="HD4" s="157">
        <v>32.869999999999997</v>
      </c>
      <c r="HE4" s="157">
        <v>25.34</v>
      </c>
      <c r="HF4" s="157">
        <v>27.68</v>
      </c>
      <c r="HG4" s="157">
        <v>22.27</v>
      </c>
      <c r="HH4" s="157">
        <v>20.86</v>
      </c>
      <c r="HI4" s="157">
        <v>25.13</v>
      </c>
      <c r="HJ4" s="157">
        <v>21.18</v>
      </c>
      <c r="HK4" s="157">
        <v>16.420000000000002</v>
      </c>
      <c r="HL4" s="157">
        <v>25.22</v>
      </c>
      <c r="HM4" s="157">
        <v>19.48</v>
      </c>
      <c r="HN4" s="157">
        <v>27.22</v>
      </c>
      <c r="HO4" s="157">
        <v>25.79</v>
      </c>
      <c r="HP4" s="157">
        <v>26.63</v>
      </c>
      <c r="HQ4" s="157">
        <v>21.99</v>
      </c>
      <c r="HR4" s="157">
        <v>19.149999999999999</v>
      </c>
      <c r="HS4" s="157">
        <v>18.73</v>
      </c>
      <c r="HT4" s="157">
        <v>16.7</v>
      </c>
      <c r="HU4" s="157">
        <v>26.29</v>
      </c>
      <c r="HV4" s="157">
        <v>21.83</v>
      </c>
      <c r="HW4" s="157">
        <v>16.809999999999999</v>
      </c>
      <c r="HX4" s="157">
        <v>20.58</v>
      </c>
      <c r="HY4" s="157">
        <v>19.940000000000001</v>
      </c>
      <c r="HZ4" s="157">
        <v>15.87</v>
      </c>
      <c r="IA4" s="157">
        <v>19.059999999999999</v>
      </c>
      <c r="IB4" s="157">
        <v>18.190000000000001</v>
      </c>
      <c r="IC4" s="26">
        <v>20.13</v>
      </c>
      <c r="ID4" s="157">
        <v>21.22</v>
      </c>
      <c r="IE4" s="157">
        <v>14.02</v>
      </c>
      <c r="IF4" s="26">
        <v>17.670000000000002</v>
      </c>
      <c r="IG4" s="157">
        <v>15.48</v>
      </c>
      <c r="IH4" s="157">
        <v>18.72</v>
      </c>
      <c r="II4" s="26">
        <v>14.79</v>
      </c>
      <c r="IJ4" s="157">
        <v>21.79</v>
      </c>
      <c r="IK4" s="157">
        <v>12.27</v>
      </c>
      <c r="IL4" s="26">
        <v>11.75</v>
      </c>
      <c r="IM4" s="157">
        <v>22.47</v>
      </c>
      <c r="IN4" s="157">
        <v>18.5</v>
      </c>
      <c r="IO4" s="26">
        <v>15.77</v>
      </c>
      <c r="IP4" s="157">
        <v>16.53</v>
      </c>
      <c r="IQ4" s="157">
        <v>23.21</v>
      </c>
      <c r="IR4" s="26">
        <v>17.07</v>
      </c>
      <c r="IS4" s="157">
        <v>24.69</v>
      </c>
      <c r="IT4" s="157">
        <v>16.649999999999999</v>
      </c>
      <c r="IU4" s="26">
        <v>19.190000000000001</v>
      </c>
      <c r="IV4" s="157">
        <v>23.86</v>
      </c>
      <c r="IW4" s="157">
        <v>31.19</v>
      </c>
      <c r="IX4" s="26">
        <v>25.01</v>
      </c>
      <c r="IY4" s="157">
        <v>39.96</v>
      </c>
      <c r="IZ4" s="157">
        <v>28.71</v>
      </c>
      <c r="JA4" s="26">
        <v>18.55</v>
      </c>
      <c r="JB4" s="157">
        <v>25.09</v>
      </c>
      <c r="JC4" s="157">
        <v>15.36</v>
      </c>
      <c r="JD4" s="26">
        <v>16.399999999999999</v>
      </c>
      <c r="JE4" s="157">
        <v>25.62</v>
      </c>
      <c r="JF4" s="157">
        <v>20.23</v>
      </c>
      <c r="JG4" s="19"/>
    </row>
    <row r="5" spans="1:270" ht="15.5">
      <c r="A5" s="20" t="s">
        <v>151</v>
      </c>
      <c r="C5" s="85">
        <v>3</v>
      </c>
      <c r="D5" s="85" t="s">
        <v>152</v>
      </c>
      <c r="E5" s="85">
        <v>1</v>
      </c>
      <c r="F5" s="85" t="s">
        <v>153</v>
      </c>
      <c r="G5" s="85">
        <v>1</v>
      </c>
      <c r="H5" s="85">
        <v>1</v>
      </c>
      <c r="I5" s="85" t="s">
        <v>152</v>
      </c>
      <c r="J5" s="85">
        <v>1</v>
      </c>
      <c r="K5" s="85">
        <v>2</v>
      </c>
      <c r="L5" s="85">
        <v>13</v>
      </c>
      <c r="M5" s="85">
        <v>2</v>
      </c>
      <c r="N5" s="85">
        <v>1</v>
      </c>
      <c r="O5" s="85" t="s">
        <v>152</v>
      </c>
      <c r="P5" s="85" t="s">
        <v>152</v>
      </c>
      <c r="Q5" s="85" t="s">
        <v>152</v>
      </c>
      <c r="R5" s="85">
        <v>1</v>
      </c>
      <c r="S5" s="85">
        <v>1</v>
      </c>
      <c r="T5" s="85" t="s">
        <v>152</v>
      </c>
      <c r="U5" s="85">
        <v>1</v>
      </c>
      <c r="V5" s="85" t="s">
        <v>153</v>
      </c>
      <c r="W5" s="85">
        <v>1</v>
      </c>
      <c r="X5" s="85" t="s">
        <v>152</v>
      </c>
      <c r="Y5" s="85" t="s">
        <v>153</v>
      </c>
      <c r="Z5" s="85" t="s">
        <v>152</v>
      </c>
      <c r="AA5" s="156" t="s">
        <v>152</v>
      </c>
      <c r="AB5" s="156">
        <v>10</v>
      </c>
      <c r="AC5" s="156" t="s">
        <v>152</v>
      </c>
      <c r="AD5" s="156" t="s">
        <v>153</v>
      </c>
      <c r="AE5" s="156">
        <v>2</v>
      </c>
      <c r="AF5" s="156" t="s">
        <v>152</v>
      </c>
      <c r="AG5" s="156" t="s">
        <v>152</v>
      </c>
      <c r="AH5" s="156">
        <v>1</v>
      </c>
      <c r="AI5" s="156" t="s">
        <v>152</v>
      </c>
      <c r="AJ5" s="23" t="s">
        <v>152</v>
      </c>
      <c r="AK5" s="23">
        <v>2</v>
      </c>
      <c r="AL5" s="23" t="s">
        <v>152</v>
      </c>
      <c r="AM5" s="23" t="s">
        <v>152</v>
      </c>
      <c r="AN5" s="23" t="s">
        <v>152</v>
      </c>
      <c r="AO5" s="23" t="s">
        <v>152</v>
      </c>
      <c r="AP5" s="23" t="s">
        <v>152</v>
      </c>
      <c r="AQ5" s="23">
        <v>1</v>
      </c>
      <c r="AR5" s="23">
        <v>2</v>
      </c>
      <c r="AS5" s="23" t="s">
        <v>153</v>
      </c>
      <c r="AT5" s="156">
        <v>3</v>
      </c>
      <c r="AU5" s="156">
        <v>4</v>
      </c>
      <c r="AV5" s="156">
        <v>5</v>
      </c>
      <c r="AW5" s="156">
        <v>6</v>
      </c>
      <c r="AX5" s="156" t="s">
        <v>152</v>
      </c>
      <c r="AY5" s="156">
        <v>1</v>
      </c>
      <c r="AZ5" s="156" t="s">
        <v>152</v>
      </c>
      <c r="BA5" s="156">
        <v>1</v>
      </c>
      <c r="BB5" s="156">
        <v>3</v>
      </c>
      <c r="BC5" s="156">
        <v>6</v>
      </c>
      <c r="BD5" s="156">
        <v>1</v>
      </c>
      <c r="BE5" s="156">
        <v>4</v>
      </c>
      <c r="BF5" s="156">
        <v>1</v>
      </c>
      <c r="BG5" s="156">
        <v>1</v>
      </c>
      <c r="BH5" s="156">
        <v>1</v>
      </c>
      <c r="BI5" s="156" t="s">
        <v>152</v>
      </c>
      <c r="BJ5" s="156" t="s">
        <v>152</v>
      </c>
      <c r="BK5" s="156">
        <v>6</v>
      </c>
      <c r="BL5" s="156">
        <v>1</v>
      </c>
      <c r="BM5" s="156">
        <v>2</v>
      </c>
      <c r="BN5" s="156" t="s">
        <v>153</v>
      </c>
      <c r="BO5" s="156" t="s">
        <v>152</v>
      </c>
      <c r="BP5" s="156" t="s">
        <v>152</v>
      </c>
      <c r="BQ5" s="156">
        <v>7</v>
      </c>
      <c r="BR5" s="156">
        <v>1</v>
      </c>
      <c r="BS5" s="156">
        <v>1</v>
      </c>
      <c r="BT5" s="156">
        <v>1</v>
      </c>
      <c r="BU5" s="156">
        <v>1</v>
      </c>
      <c r="BV5" s="156">
        <v>1</v>
      </c>
      <c r="BW5" s="156">
        <v>2</v>
      </c>
      <c r="BX5" s="156" t="s">
        <v>152</v>
      </c>
      <c r="BY5" s="156" t="s">
        <v>152</v>
      </c>
      <c r="BZ5" s="156" t="s">
        <v>152</v>
      </c>
      <c r="CA5" s="156" t="s">
        <v>152</v>
      </c>
      <c r="CB5" s="156" t="s">
        <v>152</v>
      </c>
      <c r="CC5" s="156" t="s">
        <v>152</v>
      </c>
      <c r="CD5" s="156" t="s">
        <v>152</v>
      </c>
      <c r="CE5" s="156">
        <v>1</v>
      </c>
      <c r="CF5" s="156">
        <v>2</v>
      </c>
      <c r="CG5" s="156" t="s">
        <v>152</v>
      </c>
      <c r="CH5" s="156">
        <v>1</v>
      </c>
      <c r="CI5" s="156" t="s">
        <v>153</v>
      </c>
      <c r="CJ5" s="156">
        <v>2</v>
      </c>
      <c r="CK5" s="156">
        <v>1</v>
      </c>
      <c r="CL5" s="156" t="s">
        <v>152</v>
      </c>
      <c r="CM5" s="156">
        <v>3</v>
      </c>
      <c r="CN5" s="156">
        <v>1</v>
      </c>
      <c r="CO5" s="156">
        <v>5</v>
      </c>
      <c r="CP5" s="156" t="s">
        <v>152</v>
      </c>
      <c r="CQ5" s="156">
        <v>1</v>
      </c>
      <c r="CR5" s="156">
        <v>1</v>
      </c>
      <c r="CS5" s="156">
        <v>1</v>
      </c>
      <c r="CT5" s="156" t="s">
        <v>152</v>
      </c>
      <c r="CU5" s="156">
        <v>27</v>
      </c>
      <c r="CV5" s="156" t="s">
        <v>153</v>
      </c>
      <c r="CW5" s="156" t="s">
        <v>152</v>
      </c>
      <c r="CX5" s="156" t="s">
        <v>152</v>
      </c>
      <c r="CY5" s="156" t="s">
        <v>152</v>
      </c>
      <c r="CZ5" s="156" t="s">
        <v>152</v>
      </c>
      <c r="DA5" s="156">
        <v>3</v>
      </c>
      <c r="DB5" s="156" t="s">
        <v>152</v>
      </c>
      <c r="DC5" s="156" t="s">
        <v>152</v>
      </c>
      <c r="DD5" s="156" t="s">
        <v>153</v>
      </c>
      <c r="DE5" s="156">
        <v>1</v>
      </c>
      <c r="DF5" s="156" t="s">
        <v>153</v>
      </c>
      <c r="DG5" s="156">
        <v>2</v>
      </c>
      <c r="DH5" s="156" t="s">
        <v>152</v>
      </c>
      <c r="DI5" s="156" t="s">
        <v>153</v>
      </c>
      <c r="DJ5" s="156" t="s">
        <v>152</v>
      </c>
      <c r="DK5" s="156" t="s">
        <v>152</v>
      </c>
      <c r="DL5" s="156" t="s">
        <v>153</v>
      </c>
      <c r="DM5" s="156" t="s">
        <v>153</v>
      </c>
      <c r="DN5" s="156" t="s">
        <v>152</v>
      </c>
      <c r="DO5" s="156" t="s">
        <v>153</v>
      </c>
      <c r="DP5" s="156">
        <v>3</v>
      </c>
      <c r="DQ5" s="156" t="s">
        <v>152</v>
      </c>
      <c r="DR5" s="156" t="s">
        <v>152</v>
      </c>
      <c r="DS5" s="156" t="s">
        <v>152</v>
      </c>
      <c r="DT5" s="156">
        <v>5</v>
      </c>
      <c r="DU5" s="156" t="s">
        <v>153</v>
      </c>
      <c r="DV5" s="156">
        <v>1</v>
      </c>
      <c r="DW5" s="156" t="s">
        <v>152</v>
      </c>
      <c r="DX5" s="156" t="s">
        <v>153</v>
      </c>
      <c r="DY5" s="156" t="s">
        <v>152</v>
      </c>
      <c r="DZ5" s="156" t="s">
        <v>152</v>
      </c>
      <c r="EA5" s="156" t="s">
        <v>153</v>
      </c>
      <c r="EB5" s="245"/>
      <c r="EC5" s="228">
        <v>15020106</v>
      </c>
      <c r="ED5" s="227">
        <v>1</v>
      </c>
      <c r="EE5" s="245"/>
      <c r="EG5" s="1" t="s">
        <v>520</v>
      </c>
      <c r="EH5" s="86">
        <v>17.309999999999999</v>
      </c>
      <c r="EI5" s="157">
        <v>16.510000000000002</v>
      </c>
      <c r="EJ5" s="157">
        <v>14.56</v>
      </c>
      <c r="EK5" s="86">
        <v>17.2</v>
      </c>
      <c r="EL5" s="157">
        <v>14.75</v>
      </c>
      <c r="EM5" s="157">
        <v>11.85</v>
      </c>
      <c r="EN5" s="86">
        <v>18.12</v>
      </c>
      <c r="EO5" s="157">
        <v>17.96</v>
      </c>
      <c r="EP5" s="157">
        <v>14.42</v>
      </c>
      <c r="EQ5" s="86">
        <v>14.85</v>
      </c>
      <c r="ER5" s="157">
        <v>16.239999999999998</v>
      </c>
      <c r="ES5" s="157">
        <v>13.35</v>
      </c>
      <c r="ET5" s="86">
        <v>17.03</v>
      </c>
      <c r="EU5" s="157">
        <v>18.649999999999999</v>
      </c>
      <c r="EV5" s="157">
        <v>15.15</v>
      </c>
      <c r="EW5" s="86">
        <v>19.43</v>
      </c>
      <c r="EX5" s="157">
        <v>16.73</v>
      </c>
      <c r="EY5" s="157">
        <v>12.56</v>
      </c>
      <c r="EZ5" s="86">
        <v>16.12</v>
      </c>
      <c r="FA5" s="157">
        <v>16.09</v>
      </c>
      <c r="FB5" s="157">
        <v>14.13</v>
      </c>
      <c r="FC5" s="86">
        <v>18.55</v>
      </c>
      <c r="FD5" s="157">
        <v>19.78</v>
      </c>
      <c r="FE5" s="157">
        <v>15.12</v>
      </c>
      <c r="FF5" s="86">
        <v>19.579999999999998</v>
      </c>
      <c r="FG5" s="157">
        <v>16.309999999999999</v>
      </c>
      <c r="FH5" s="157">
        <v>17.14</v>
      </c>
      <c r="FI5" s="86">
        <v>26.61</v>
      </c>
      <c r="FJ5" s="157">
        <v>18.32</v>
      </c>
      <c r="FK5" s="157">
        <v>18.100000000000001</v>
      </c>
      <c r="FL5" s="86">
        <v>15.9</v>
      </c>
      <c r="FM5" s="157">
        <v>16.25</v>
      </c>
      <c r="FN5" s="157">
        <v>12.95</v>
      </c>
      <c r="FO5" s="86">
        <v>17.48</v>
      </c>
      <c r="FP5" s="157">
        <v>21.81</v>
      </c>
      <c r="FQ5" s="157">
        <v>15.64</v>
      </c>
      <c r="FR5" s="86">
        <v>20.350000000000001</v>
      </c>
      <c r="FS5" s="157">
        <v>14.23</v>
      </c>
      <c r="FT5" s="157">
        <v>13.81</v>
      </c>
      <c r="FU5" s="86">
        <v>17.899999999999999</v>
      </c>
      <c r="FV5" s="157">
        <v>16.32</v>
      </c>
      <c r="FW5" s="157">
        <v>12.61</v>
      </c>
      <c r="FX5" s="86">
        <v>15.14</v>
      </c>
      <c r="FY5" s="157">
        <v>16.8</v>
      </c>
      <c r="FZ5" s="157">
        <v>10.99</v>
      </c>
      <c r="GA5" s="86">
        <v>16.760000000000002</v>
      </c>
      <c r="GB5" s="157">
        <v>17.47</v>
      </c>
      <c r="GC5" s="157">
        <v>11.76</v>
      </c>
      <c r="GD5" s="86">
        <v>14.23</v>
      </c>
      <c r="GE5" s="157">
        <v>15.66</v>
      </c>
      <c r="GF5" s="157">
        <v>15.39</v>
      </c>
      <c r="GG5" s="86">
        <v>24.07</v>
      </c>
      <c r="GH5" s="157">
        <v>18.43</v>
      </c>
      <c r="GI5" s="157">
        <v>11.15</v>
      </c>
      <c r="GJ5" s="86">
        <v>18.690000000000001</v>
      </c>
      <c r="GK5" s="157">
        <v>19</v>
      </c>
      <c r="GL5" s="157">
        <v>8.9700000000000006</v>
      </c>
      <c r="GM5" s="86">
        <v>10.16</v>
      </c>
      <c r="GN5" s="157">
        <v>17.29</v>
      </c>
      <c r="GO5" s="157">
        <v>11.95</v>
      </c>
      <c r="GP5" s="86">
        <v>20.18</v>
      </c>
      <c r="GQ5" s="157">
        <v>15.47</v>
      </c>
      <c r="GR5" s="157">
        <v>10.25</v>
      </c>
      <c r="GS5" s="86">
        <v>16.170000000000002</v>
      </c>
      <c r="GT5" s="157">
        <v>17.98</v>
      </c>
      <c r="GU5" s="157">
        <v>14.89</v>
      </c>
      <c r="GV5" s="86">
        <v>11.28</v>
      </c>
      <c r="GW5" s="157">
        <v>17.59</v>
      </c>
      <c r="GX5" s="157">
        <v>14.27</v>
      </c>
      <c r="GY5" s="86">
        <v>17.23</v>
      </c>
      <c r="GZ5" s="157">
        <v>18.440000000000001</v>
      </c>
      <c r="HA5" s="157">
        <v>14.4</v>
      </c>
      <c r="HB5" s="157">
        <v>17.32</v>
      </c>
      <c r="HC5" s="157">
        <v>14.68</v>
      </c>
      <c r="HD5" s="157">
        <v>17.66</v>
      </c>
      <c r="HE5" s="157">
        <v>19.190000000000001</v>
      </c>
      <c r="HF5" s="157">
        <v>17.52</v>
      </c>
      <c r="HG5" s="157">
        <v>13.63</v>
      </c>
      <c r="HH5" s="157">
        <v>15.89</v>
      </c>
      <c r="HI5" s="157">
        <v>15.08</v>
      </c>
      <c r="HJ5" s="157">
        <v>12.65</v>
      </c>
      <c r="HK5" s="157">
        <v>14.5</v>
      </c>
      <c r="HL5" s="157">
        <v>18.09</v>
      </c>
      <c r="HM5" s="157">
        <v>13.26</v>
      </c>
      <c r="HN5" s="157">
        <v>18.38</v>
      </c>
      <c r="HO5" s="157">
        <v>16.940000000000001</v>
      </c>
      <c r="HP5" s="157">
        <v>14.85</v>
      </c>
      <c r="HQ5" s="157">
        <v>16.96</v>
      </c>
      <c r="HR5" s="157">
        <v>14.15</v>
      </c>
      <c r="HS5" s="157">
        <v>11.62</v>
      </c>
      <c r="HT5" s="157">
        <v>18.79</v>
      </c>
      <c r="HU5" s="157">
        <v>18.09</v>
      </c>
      <c r="HV5" s="157">
        <v>15.72</v>
      </c>
      <c r="HW5" s="157">
        <v>17.25</v>
      </c>
      <c r="HX5" s="157">
        <v>15.23</v>
      </c>
      <c r="HY5" s="157">
        <v>14.63</v>
      </c>
      <c r="HZ5" s="157">
        <v>14.09</v>
      </c>
      <c r="IA5" s="157">
        <v>13.92</v>
      </c>
      <c r="IB5" s="157">
        <v>12.69</v>
      </c>
      <c r="IC5" s="26">
        <v>18.010000000000002</v>
      </c>
      <c r="ID5" s="157">
        <v>13.35</v>
      </c>
      <c r="IE5" s="157">
        <v>11.32</v>
      </c>
      <c r="IF5" s="26">
        <v>14.85</v>
      </c>
      <c r="IG5" s="157">
        <v>11.76</v>
      </c>
      <c r="IH5" s="157">
        <v>10.72</v>
      </c>
      <c r="II5" s="26">
        <v>14.18</v>
      </c>
      <c r="IJ5" s="157">
        <v>15.29</v>
      </c>
      <c r="IK5" s="157">
        <v>10.76</v>
      </c>
      <c r="IL5" s="26">
        <v>12.33</v>
      </c>
      <c r="IM5" s="157">
        <v>15.43</v>
      </c>
      <c r="IN5" s="157">
        <v>12.06</v>
      </c>
      <c r="IO5" s="26">
        <v>15.68</v>
      </c>
      <c r="IP5" s="157">
        <v>13.35</v>
      </c>
      <c r="IQ5" s="157">
        <v>17.68</v>
      </c>
      <c r="IR5" s="26">
        <v>14.61</v>
      </c>
      <c r="IS5" s="157">
        <v>21.24</v>
      </c>
      <c r="IT5" s="157">
        <v>12.95</v>
      </c>
      <c r="IU5" s="26">
        <v>19.96</v>
      </c>
      <c r="IV5" s="157">
        <v>15.33</v>
      </c>
      <c r="IW5" s="157">
        <v>12.58</v>
      </c>
      <c r="IX5" s="26">
        <v>18.87</v>
      </c>
      <c r="IY5" s="157">
        <v>20.46</v>
      </c>
      <c r="IZ5" s="157">
        <v>19.52</v>
      </c>
      <c r="JA5" s="26">
        <v>17.13</v>
      </c>
      <c r="JB5" s="157">
        <v>18.13</v>
      </c>
      <c r="JC5" s="157">
        <v>11.27</v>
      </c>
      <c r="JD5" s="26">
        <v>16.87</v>
      </c>
      <c r="JE5" s="157">
        <v>18.16</v>
      </c>
      <c r="JF5" s="157">
        <v>14.86</v>
      </c>
      <c r="JG5" s="26"/>
    </row>
    <row r="6" spans="1:270" ht="15.5">
      <c r="A6" s="20" t="s">
        <v>154</v>
      </c>
      <c r="C6" s="85">
        <v>110</v>
      </c>
      <c r="D6" s="85">
        <v>60</v>
      </c>
      <c r="E6" s="85">
        <v>61</v>
      </c>
      <c r="F6" s="85">
        <v>50</v>
      </c>
      <c r="G6" s="85">
        <v>78</v>
      </c>
      <c r="H6" s="85">
        <v>36</v>
      </c>
      <c r="I6" s="85">
        <v>26</v>
      </c>
      <c r="J6" s="85">
        <v>55</v>
      </c>
      <c r="K6" s="85">
        <v>130</v>
      </c>
      <c r="L6" s="85">
        <v>250</v>
      </c>
      <c r="M6" s="85">
        <v>98</v>
      </c>
      <c r="N6" s="85">
        <v>140</v>
      </c>
      <c r="O6" s="85">
        <v>10</v>
      </c>
      <c r="P6" s="85">
        <v>7</v>
      </c>
      <c r="Q6" s="85">
        <v>2</v>
      </c>
      <c r="R6" s="85">
        <v>13</v>
      </c>
      <c r="S6" s="85">
        <v>18</v>
      </c>
      <c r="T6" s="85">
        <v>5</v>
      </c>
      <c r="U6" s="85">
        <v>7</v>
      </c>
      <c r="V6" s="85">
        <v>2</v>
      </c>
      <c r="W6" s="85">
        <v>17</v>
      </c>
      <c r="X6" s="85">
        <v>8</v>
      </c>
      <c r="Y6" s="85">
        <v>6</v>
      </c>
      <c r="Z6" s="85">
        <v>9</v>
      </c>
      <c r="AA6" s="156">
        <v>9</v>
      </c>
      <c r="AB6" s="156">
        <v>9</v>
      </c>
      <c r="AC6" s="156">
        <v>8</v>
      </c>
      <c r="AD6" s="156">
        <v>5</v>
      </c>
      <c r="AE6" s="156">
        <v>13</v>
      </c>
      <c r="AF6" s="156">
        <v>8</v>
      </c>
      <c r="AG6" s="156">
        <v>2</v>
      </c>
      <c r="AH6" s="156">
        <v>6</v>
      </c>
      <c r="AI6" s="156">
        <v>2</v>
      </c>
      <c r="AJ6" s="23">
        <v>33</v>
      </c>
      <c r="AK6" s="23">
        <v>6</v>
      </c>
      <c r="AL6" s="23">
        <v>1</v>
      </c>
      <c r="AM6" s="23">
        <v>2</v>
      </c>
      <c r="AN6" s="23">
        <v>1</v>
      </c>
      <c r="AO6" s="23">
        <v>2</v>
      </c>
      <c r="AP6" s="23">
        <v>2</v>
      </c>
      <c r="AQ6" s="23">
        <v>4</v>
      </c>
      <c r="AR6" s="23">
        <v>6</v>
      </c>
      <c r="AS6" s="23">
        <v>4</v>
      </c>
      <c r="AT6" s="156">
        <v>74</v>
      </c>
      <c r="AU6" s="156">
        <v>120</v>
      </c>
      <c r="AV6" s="156">
        <v>78</v>
      </c>
      <c r="AW6" s="156">
        <v>56</v>
      </c>
      <c r="AX6" s="156">
        <v>31</v>
      </c>
      <c r="AY6" s="156">
        <v>140</v>
      </c>
      <c r="AZ6" s="156">
        <v>21</v>
      </c>
      <c r="BA6" s="156">
        <v>93</v>
      </c>
      <c r="BB6" s="156">
        <v>51</v>
      </c>
      <c r="BC6" s="156">
        <v>90</v>
      </c>
      <c r="BD6" s="156">
        <v>66</v>
      </c>
      <c r="BE6" s="156">
        <v>120</v>
      </c>
      <c r="BF6" s="156">
        <v>8</v>
      </c>
      <c r="BG6" s="156">
        <v>40</v>
      </c>
      <c r="BH6" s="156">
        <v>6</v>
      </c>
      <c r="BI6" s="156">
        <v>7</v>
      </c>
      <c r="BJ6" s="156">
        <v>14</v>
      </c>
      <c r="BK6" s="156">
        <v>40</v>
      </c>
      <c r="BL6" s="156">
        <v>16</v>
      </c>
      <c r="BM6" s="156">
        <v>24</v>
      </c>
      <c r="BN6" s="156">
        <v>18</v>
      </c>
      <c r="BO6" s="156">
        <v>27</v>
      </c>
      <c r="BP6" s="156">
        <v>11</v>
      </c>
      <c r="BQ6" s="156">
        <v>14</v>
      </c>
      <c r="BR6" s="156">
        <v>29</v>
      </c>
      <c r="BS6" s="156">
        <v>52</v>
      </c>
      <c r="BT6" s="156">
        <v>6</v>
      </c>
      <c r="BU6" s="156">
        <v>7</v>
      </c>
      <c r="BV6" s="156">
        <v>7</v>
      </c>
      <c r="BW6" s="156">
        <v>13</v>
      </c>
      <c r="BX6" s="156">
        <v>7</v>
      </c>
      <c r="BY6" s="156">
        <v>3</v>
      </c>
      <c r="BZ6" s="156">
        <v>5</v>
      </c>
      <c r="CA6" s="156">
        <v>5</v>
      </c>
      <c r="CB6" s="156">
        <v>1</v>
      </c>
      <c r="CC6" s="156">
        <v>1</v>
      </c>
      <c r="CD6" s="156">
        <v>5</v>
      </c>
      <c r="CE6" s="156">
        <v>6</v>
      </c>
      <c r="CF6" s="156">
        <v>6</v>
      </c>
      <c r="CG6" s="156">
        <v>6</v>
      </c>
      <c r="CH6" s="156">
        <v>7</v>
      </c>
      <c r="CI6" s="156">
        <v>9</v>
      </c>
      <c r="CJ6" s="156">
        <v>11</v>
      </c>
      <c r="CK6" s="156">
        <v>55</v>
      </c>
      <c r="CL6" s="156">
        <v>72</v>
      </c>
      <c r="CM6" s="156">
        <v>54</v>
      </c>
      <c r="CN6" s="156">
        <v>80</v>
      </c>
      <c r="CO6" s="156">
        <v>38</v>
      </c>
      <c r="CP6" s="156">
        <v>11</v>
      </c>
      <c r="CQ6" s="156">
        <v>11</v>
      </c>
      <c r="CR6" s="156">
        <v>47</v>
      </c>
      <c r="CS6" s="156">
        <v>37</v>
      </c>
      <c r="CT6" s="156">
        <v>7</v>
      </c>
      <c r="CU6" s="156">
        <v>29</v>
      </c>
      <c r="CV6" s="156">
        <v>18</v>
      </c>
      <c r="CW6" s="156">
        <v>5</v>
      </c>
      <c r="CX6" s="156">
        <v>1</v>
      </c>
      <c r="CY6" s="156">
        <v>4</v>
      </c>
      <c r="CZ6" s="156">
        <v>3</v>
      </c>
      <c r="DA6" s="156">
        <v>12</v>
      </c>
      <c r="DB6" s="156">
        <v>6</v>
      </c>
      <c r="DC6" s="156">
        <v>3</v>
      </c>
      <c r="DD6" s="156">
        <v>4</v>
      </c>
      <c r="DE6" s="156">
        <v>3</v>
      </c>
      <c r="DF6" s="156">
        <v>11</v>
      </c>
      <c r="DG6" s="156">
        <v>6</v>
      </c>
      <c r="DH6" s="156">
        <v>50</v>
      </c>
      <c r="DI6" s="156">
        <v>11</v>
      </c>
      <c r="DJ6" s="156">
        <v>4</v>
      </c>
      <c r="DK6" s="156">
        <v>6</v>
      </c>
      <c r="DL6" s="156">
        <v>2</v>
      </c>
      <c r="DM6" s="156" t="s">
        <v>153</v>
      </c>
      <c r="DN6" s="156">
        <v>4</v>
      </c>
      <c r="DO6" s="156">
        <v>5</v>
      </c>
      <c r="DP6" s="156">
        <v>4</v>
      </c>
      <c r="DQ6" s="156">
        <v>6</v>
      </c>
      <c r="DR6" s="156">
        <v>8</v>
      </c>
      <c r="DS6" s="156">
        <v>10</v>
      </c>
      <c r="DT6" s="156">
        <v>12</v>
      </c>
      <c r="DU6" s="156">
        <v>2</v>
      </c>
      <c r="DV6" s="156">
        <v>6</v>
      </c>
      <c r="DW6" s="156">
        <v>3</v>
      </c>
      <c r="DX6" s="156">
        <v>13</v>
      </c>
      <c r="DY6" s="156">
        <v>7</v>
      </c>
      <c r="DZ6" s="156">
        <v>5</v>
      </c>
      <c r="EA6" s="156">
        <v>1</v>
      </c>
      <c r="EB6" s="245"/>
      <c r="EC6" s="228">
        <v>15020203</v>
      </c>
      <c r="ED6" s="227">
        <v>0</v>
      </c>
      <c r="EE6" s="245"/>
      <c r="EG6" s="1" t="s">
        <v>523</v>
      </c>
      <c r="EH6" s="86">
        <v>44.29</v>
      </c>
      <c r="EI6" s="157">
        <v>47.66</v>
      </c>
      <c r="EJ6" s="157">
        <v>46.690000000000005</v>
      </c>
      <c r="EK6" s="86">
        <v>35.159999999999997</v>
      </c>
      <c r="EL6" s="157">
        <v>41.760000000000005</v>
      </c>
      <c r="EM6" s="157">
        <v>25.45</v>
      </c>
      <c r="EN6" s="86">
        <v>39.620000000000005</v>
      </c>
      <c r="EO6" s="157">
        <v>46.53</v>
      </c>
      <c r="EP6" s="157">
        <v>36.68</v>
      </c>
      <c r="EQ6" s="86">
        <v>32.92</v>
      </c>
      <c r="ER6" s="157">
        <v>42.28</v>
      </c>
      <c r="ES6" s="157">
        <v>30.130000000000003</v>
      </c>
      <c r="ET6" s="86">
        <v>41.33</v>
      </c>
      <c r="EU6" s="157">
        <v>49.879999999999995</v>
      </c>
      <c r="EV6" s="157">
        <v>38.97</v>
      </c>
      <c r="EW6" s="86">
        <v>43.14</v>
      </c>
      <c r="EX6" s="157">
        <v>39.06</v>
      </c>
      <c r="EY6" s="157">
        <v>32.69</v>
      </c>
      <c r="EZ6" s="86">
        <v>34.42</v>
      </c>
      <c r="FA6" s="157">
        <v>41.6</v>
      </c>
      <c r="FB6" s="157">
        <v>39</v>
      </c>
      <c r="FC6" s="86">
        <v>38.519999999999996</v>
      </c>
      <c r="FD6" s="157">
        <v>48.870000000000005</v>
      </c>
      <c r="FE6" s="157">
        <v>37.14</v>
      </c>
      <c r="FF6" s="86">
        <v>49.599999999999994</v>
      </c>
      <c r="FG6" s="157">
        <v>39.379999999999995</v>
      </c>
      <c r="FH6" s="157">
        <v>44.14</v>
      </c>
      <c r="FI6" s="86">
        <v>65.22999999999999</v>
      </c>
      <c r="FJ6" s="157">
        <v>47.260000000000005</v>
      </c>
      <c r="FK6" s="157">
        <v>47.730000000000004</v>
      </c>
      <c r="FL6" s="86">
        <v>36.9</v>
      </c>
      <c r="FM6" s="157">
        <v>41.85</v>
      </c>
      <c r="FN6" s="157">
        <v>35.01</v>
      </c>
      <c r="FO6" s="86">
        <v>40.6</v>
      </c>
      <c r="FP6" s="157">
        <v>59.989999999999995</v>
      </c>
      <c r="FQ6" s="157">
        <v>41.33</v>
      </c>
      <c r="FR6" s="86">
        <v>44.040000000000006</v>
      </c>
      <c r="FS6" s="157">
        <v>36.58</v>
      </c>
      <c r="FT6" s="157">
        <v>34.520000000000003</v>
      </c>
      <c r="FU6" s="86">
        <v>36.01</v>
      </c>
      <c r="FV6" s="157">
        <v>39.15</v>
      </c>
      <c r="FW6" s="157">
        <v>29.2</v>
      </c>
      <c r="FX6" s="86">
        <v>31.89</v>
      </c>
      <c r="FY6" s="157">
        <v>40.010000000000005</v>
      </c>
      <c r="FZ6" s="157">
        <v>30.189999999999998</v>
      </c>
      <c r="GA6" s="86">
        <v>35.19</v>
      </c>
      <c r="GB6" s="157">
        <v>44.08</v>
      </c>
      <c r="GC6" s="157">
        <v>26.619999999999997</v>
      </c>
      <c r="GD6" s="86">
        <v>27.92</v>
      </c>
      <c r="GE6" s="157">
        <v>37.42</v>
      </c>
      <c r="GF6" s="157">
        <v>37.950000000000003</v>
      </c>
      <c r="GG6" s="86">
        <v>58.51</v>
      </c>
      <c r="GH6" s="157">
        <v>48.51</v>
      </c>
      <c r="GI6" s="157">
        <v>28.97</v>
      </c>
      <c r="GJ6" s="86">
        <v>42.769999999999996</v>
      </c>
      <c r="GK6" s="157">
        <v>51.33</v>
      </c>
      <c r="GL6" s="157">
        <v>23.19</v>
      </c>
      <c r="GM6" s="86">
        <v>19.23</v>
      </c>
      <c r="GN6" s="157">
        <v>44.7</v>
      </c>
      <c r="GO6" s="157">
        <v>30.55</v>
      </c>
      <c r="GP6" s="86">
        <v>44.97</v>
      </c>
      <c r="GQ6" s="157">
        <v>37.15</v>
      </c>
      <c r="GR6" s="157">
        <v>26.89</v>
      </c>
      <c r="GS6" s="86">
        <v>34.61</v>
      </c>
      <c r="GT6" s="157">
        <v>43.760000000000005</v>
      </c>
      <c r="GU6" s="157">
        <v>30.39</v>
      </c>
      <c r="GV6" s="86">
        <v>23.95</v>
      </c>
      <c r="GW6" s="157">
        <v>48.019999999999996</v>
      </c>
      <c r="GX6" s="157">
        <v>34.94</v>
      </c>
      <c r="GY6" s="86">
        <v>39.14</v>
      </c>
      <c r="GZ6" s="157">
        <v>47.08</v>
      </c>
      <c r="HA6" s="157">
        <v>35.950000000000003</v>
      </c>
      <c r="HB6" s="157">
        <v>36.92</v>
      </c>
      <c r="HC6" s="157">
        <v>38.57</v>
      </c>
      <c r="HD6" s="157">
        <v>50.53</v>
      </c>
      <c r="HE6" s="157">
        <v>44.53</v>
      </c>
      <c r="HF6" s="157">
        <v>45.2</v>
      </c>
      <c r="HG6" s="157">
        <v>35.9</v>
      </c>
      <c r="HH6" s="157">
        <v>36.75</v>
      </c>
      <c r="HI6" s="157">
        <v>40.21</v>
      </c>
      <c r="HJ6" s="157">
        <v>33.83</v>
      </c>
      <c r="HK6" s="157">
        <v>30.92</v>
      </c>
      <c r="HL6" s="157">
        <v>43.31</v>
      </c>
      <c r="HM6" s="157">
        <v>32.74</v>
      </c>
      <c r="HN6" s="157">
        <v>45.599999999999994</v>
      </c>
      <c r="HO6" s="157">
        <v>42.730000000000004</v>
      </c>
      <c r="HP6" s="157">
        <v>41.48</v>
      </c>
      <c r="HQ6" s="157">
        <v>38.950000000000003</v>
      </c>
      <c r="HR6" s="157">
        <v>33.299999999999997</v>
      </c>
      <c r="HS6" s="157">
        <v>30.35</v>
      </c>
      <c r="HT6" s="157">
        <v>35.489999999999995</v>
      </c>
      <c r="HU6" s="157">
        <v>44.379999999999995</v>
      </c>
      <c r="HV6" s="157">
        <v>37.549999999999997</v>
      </c>
      <c r="HW6" s="157">
        <v>34.06</v>
      </c>
      <c r="HX6" s="157">
        <v>35.81</v>
      </c>
      <c r="HY6" s="157">
        <v>34.57</v>
      </c>
      <c r="HZ6" s="157">
        <v>29.96</v>
      </c>
      <c r="IA6" s="157">
        <v>32.979999999999997</v>
      </c>
      <c r="IB6" s="157">
        <v>30.880000000000003</v>
      </c>
      <c r="IC6" s="26">
        <v>38.14</v>
      </c>
      <c r="ID6" s="157">
        <v>34.57</v>
      </c>
      <c r="IE6" s="157">
        <v>25.34</v>
      </c>
      <c r="IF6" s="26">
        <v>32.520000000000003</v>
      </c>
      <c r="IG6" s="157">
        <v>27.240000000000002</v>
      </c>
      <c r="IH6" s="157">
        <v>29.439999999999998</v>
      </c>
      <c r="II6" s="26">
        <v>28.97</v>
      </c>
      <c r="IJ6" s="157">
        <v>37.08</v>
      </c>
      <c r="IK6" s="157">
        <v>23.03</v>
      </c>
      <c r="IL6" s="26">
        <v>24.08</v>
      </c>
      <c r="IM6" s="157">
        <v>37.9</v>
      </c>
      <c r="IN6" s="157">
        <v>30.560000000000002</v>
      </c>
      <c r="IO6" s="26">
        <v>31.45</v>
      </c>
      <c r="IP6" s="157">
        <v>29.880000000000003</v>
      </c>
      <c r="IQ6" s="157">
        <v>40.89</v>
      </c>
      <c r="IR6" s="26">
        <v>31.68</v>
      </c>
      <c r="IS6" s="157">
        <v>45.93</v>
      </c>
      <c r="IT6" s="157">
        <v>29.599999999999998</v>
      </c>
      <c r="IU6" s="26">
        <v>39.150000000000006</v>
      </c>
      <c r="IV6" s="157">
        <v>39.19</v>
      </c>
      <c r="IW6" s="157">
        <v>43.77</v>
      </c>
      <c r="IX6" s="26">
        <v>43.88</v>
      </c>
      <c r="IY6" s="157">
        <v>60.42</v>
      </c>
      <c r="IZ6" s="157">
        <v>48.230000000000004</v>
      </c>
      <c r="JA6" s="26">
        <v>35.68</v>
      </c>
      <c r="JB6" s="157">
        <v>43.22</v>
      </c>
      <c r="JC6" s="157">
        <v>26.63</v>
      </c>
      <c r="JD6" s="26">
        <v>33.269999999999996</v>
      </c>
      <c r="JE6" s="157">
        <v>43.78</v>
      </c>
      <c r="JF6" s="157">
        <v>35.090000000000003</v>
      </c>
      <c r="JG6" s="26"/>
    </row>
    <row r="7" spans="1:270" ht="15.5">
      <c r="A7" s="20" t="s">
        <v>155</v>
      </c>
      <c r="C7" s="85">
        <v>70</v>
      </c>
      <c r="D7" s="85">
        <v>21</v>
      </c>
      <c r="E7" s="85">
        <v>35</v>
      </c>
      <c r="F7" s="85">
        <v>17</v>
      </c>
      <c r="G7" s="85">
        <v>130</v>
      </c>
      <c r="H7" s="85">
        <v>26</v>
      </c>
      <c r="I7" s="85">
        <v>89</v>
      </c>
      <c r="J7" s="85">
        <v>30</v>
      </c>
      <c r="K7" s="85">
        <v>620</v>
      </c>
      <c r="L7" s="85">
        <v>420</v>
      </c>
      <c r="M7" s="85">
        <v>31</v>
      </c>
      <c r="N7" s="85">
        <v>78</v>
      </c>
      <c r="O7" s="85">
        <v>25</v>
      </c>
      <c r="P7" s="85">
        <v>16</v>
      </c>
      <c r="Q7" s="85">
        <v>12</v>
      </c>
      <c r="R7" s="85">
        <v>20</v>
      </c>
      <c r="S7" s="85">
        <v>25</v>
      </c>
      <c r="T7" s="85">
        <v>110</v>
      </c>
      <c r="U7" s="85">
        <v>49</v>
      </c>
      <c r="V7" s="85">
        <v>6</v>
      </c>
      <c r="W7" s="85">
        <v>41</v>
      </c>
      <c r="X7" s="85">
        <v>25</v>
      </c>
      <c r="Y7" s="85">
        <v>15</v>
      </c>
      <c r="Z7" s="85">
        <v>20</v>
      </c>
      <c r="AA7" s="156">
        <v>11</v>
      </c>
      <c r="AB7" s="156">
        <v>49</v>
      </c>
      <c r="AC7" s="156">
        <v>15</v>
      </c>
      <c r="AD7" s="156">
        <v>22</v>
      </c>
      <c r="AE7" s="156">
        <v>83</v>
      </c>
      <c r="AF7" s="156">
        <v>150</v>
      </c>
      <c r="AG7" s="156">
        <v>170</v>
      </c>
      <c r="AH7" s="156">
        <v>20</v>
      </c>
      <c r="AI7" s="156">
        <v>11</v>
      </c>
      <c r="AJ7" s="23">
        <v>29</v>
      </c>
      <c r="AK7" s="23">
        <v>32</v>
      </c>
      <c r="AL7" s="23">
        <v>4</v>
      </c>
      <c r="AM7" s="23">
        <v>5</v>
      </c>
      <c r="AN7" s="23">
        <v>17</v>
      </c>
      <c r="AO7" s="23">
        <v>3</v>
      </c>
      <c r="AP7" s="23">
        <v>24</v>
      </c>
      <c r="AQ7" s="23">
        <v>79</v>
      </c>
      <c r="AR7" s="23">
        <v>66</v>
      </c>
      <c r="AS7" s="23">
        <v>18</v>
      </c>
      <c r="AT7" s="156">
        <v>3400</v>
      </c>
      <c r="AU7" s="156">
        <v>81</v>
      </c>
      <c r="AV7" s="156">
        <v>63</v>
      </c>
      <c r="AW7" s="156">
        <v>130</v>
      </c>
      <c r="AX7" s="156">
        <v>41</v>
      </c>
      <c r="AY7" s="156">
        <v>28</v>
      </c>
      <c r="AZ7" s="156">
        <v>25</v>
      </c>
      <c r="BA7" s="156">
        <v>25</v>
      </c>
      <c r="BB7" s="156">
        <v>55</v>
      </c>
      <c r="BC7" s="156">
        <v>100</v>
      </c>
      <c r="BD7" s="156">
        <v>60</v>
      </c>
      <c r="BE7" s="156">
        <v>360</v>
      </c>
      <c r="BF7" s="156">
        <v>64</v>
      </c>
      <c r="BG7" s="156">
        <v>160</v>
      </c>
      <c r="BH7" s="156">
        <v>32</v>
      </c>
      <c r="BI7" s="156">
        <v>37</v>
      </c>
      <c r="BJ7" s="156">
        <v>65</v>
      </c>
      <c r="BK7" s="156">
        <v>99</v>
      </c>
      <c r="BL7" s="156">
        <v>56</v>
      </c>
      <c r="BM7" s="156">
        <v>80</v>
      </c>
      <c r="BN7" s="156">
        <v>96</v>
      </c>
      <c r="BO7" s="156">
        <v>69</v>
      </c>
      <c r="BP7" s="156">
        <v>19</v>
      </c>
      <c r="BQ7" s="156">
        <v>28</v>
      </c>
      <c r="BR7" s="156">
        <v>110</v>
      </c>
      <c r="BS7" s="156">
        <v>39</v>
      </c>
      <c r="BT7" s="156">
        <v>43</v>
      </c>
      <c r="BU7" s="156">
        <v>58</v>
      </c>
      <c r="BV7" s="156">
        <v>83</v>
      </c>
      <c r="BW7" s="156">
        <v>66</v>
      </c>
      <c r="BX7" s="156">
        <v>17</v>
      </c>
      <c r="BY7" s="156">
        <v>40</v>
      </c>
      <c r="BZ7" s="156">
        <v>23</v>
      </c>
      <c r="CA7" s="156">
        <v>13</v>
      </c>
      <c r="CB7" s="156">
        <v>12</v>
      </c>
      <c r="CC7" s="156">
        <v>15</v>
      </c>
      <c r="CD7" s="156">
        <v>21</v>
      </c>
      <c r="CE7" s="156">
        <v>200</v>
      </c>
      <c r="CF7" s="156">
        <v>170</v>
      </c>
      <c r="CG7" s="156">
        <v>28</v>
      </c>
      <c r="CH7" s="156">
        <v>54</v>
      </c>
      <c r="CI7" s="156">
        <v>73</v>
      </c>
      <c r="CJ7" s="156">
        <v>5300</v>
      </c>
      <c r="CK7" s="156">
        <v>98</v>
      </c>
      <c r="CL7" s="156">
        <v>22</v>
      </c>
      <c r="CM7" s="156">
        <v>140</v>
      </c>
      <c r="CN7" s="156">
        <v>810</v>
      </c>
      <c r="CO7" s="156">
        <v>51</v>
      </c>
      <c r="CP7" s="156">
        <v>430</v>
      </c>
      <c r="CQ7" s="156">
        <v>17</v>
      </c>
      <c r="CR7" s="156">
        <v>290</v>
      </c>
      <c r="CS7" s="156">
        <v>40</v>
      </c>
      <c r="CT7" s="156">
        <v>23</v>
      </c>
      <c r="CU7" s="156">
        <v>640</v>
      </c>
      <c r="CV7" s="156">
        <v>19</v>
      </c>
      <c r="CW7" s="156">
        <v>16</v>
      </c>
      <c r="CX7" s="156">
        <v>19</v>
      </c>
      <c r="CY7" s="156">
        <v>35</v>
      </c>
      <c r="CZ7" s="156">
        <v>28</v>
      </c>
      <c r="DA7" s="156">
        <v>29</v>
      </c>
      <c r="DB7" s="156">
        <v>10</v>
      </c>
      <c r="DC7" s="156">
        <v>24</v>
      </c>
      <c r="DD7" s="156">
        <v>3</v>
      </c>
      <c r="DE7" s="156">
        <v>14</v>
      </c>
      <c r="DF7" s="156">
        <v>24</v>
      </c>
      <c r="DG7" s="156">
        <v>9</v>
      </c>
      <c r="DH7" s="156">
        <v>51</v>
      </c>
      <c r="DI7" s="156">
        <v>10</v>
      </c>
      <c r="DJ7" s="156">
        <v>15</v>
      </c>
      <c r="DK7" s="156">
        <v>24</v>
      </c>
      <c r="DL7" s="156">
        <v>6</v>
      </c>
      <c r="DM7" s="156">
        <v>2</v>
      </c>
      <c r="DN7" s="156">
        <v>57</v>
      </c>
      <c r="DO7" s="156">
        <v>14</v>
      </c>
      <c r="DP7" s="156">
        <v>42</v>
      </c>
      <c r="DQ7" s="156">
        <v>55</v>
      </c>
      <c r="DR7" s="156">
        <v>67</v>
      </c>
      <c r="DS7" s="156">
        <v>86</v>
      </c>
      <c r="DT7" s="156">
        <v>58</v>
      </c>
      <c r="DU7" s="156">
        <v>8</v>
      </c>
      <c r="DV7" s="156">
        <v>80</v>
      </c>
      <c r="DW7" s="156">
        <v>18</v>
      </c>
      <c r="DX7" s="156">
        <v>36</v>
      </c>
      <c r="DY7" s="156">
        <v>63</v>
      </c>
      <c r="DZ7" s="156">
        <v>20</v>
      </c>
      <c r="EA7" s="156">
        <v>10</v>
      </c>
      <c r="EB7" s="245"/>
      <c r="EC7" s="228">
        <v>15020302</v>
      </c>
      <c r="ED7" s="227">
        <v>1</v>
      </c>
      <c r="EE7" s="245"/>
      <c r="EG7" s="1" t="s">
        <v>875</v>
      </c>
      <c r="EH7" s="86">
        <v>9.67</v>
      </c>
      <c r="EI7" s="157">
        <v>14.64</v>
      </c>
      <c r="EJ7" s="157">
        <v>17.57</v>
      </c>
      <c r="EK7" s="86">
        <v>0.76</v>
      </c>
      <c r="EL7" s="157">
        <v>12.26</v>
      </c>
      <c r="EM7" s="157">
        <v>1.75</v>
      </c>
      <c r="EN7" s="86">
        <v>3.38</v>
      </c>
      <c r="EO7" s="157">
        <v>10.61</v>
      </c>
      <c r="EP7" s="157">
        <v>7.84</v>
      </c>
      <c r="EQ7" s="86">
        <v>3.22</v>
      </c>
      <c r="ER7" s="157">
        <v>9.8000000000000007</v>
      </c>
      <c r="ES7" s="157">
        <v>3.43</v>
      </c>
      <c r="ET7" s="86">
        <v>7.27</v>
      </c>
      <c r="EU7" s="157">
        <v>12.58</v>
      </c>
      <c r="EV7" s="157">
        <v>8.67</v>
      </c>
      <c r="EW7" s="86">
        <v>4.28</v>
      </c>
      <c r="EX7" s="157">
        <v>5.6</v>
      </c>
      <c r="EY7" s="157">
        <v>7.57</v>
      </c>
      <c r="EZ7" s="86">
        <v>2.1800000000000002</v>
      </c>
      <c r="FA7" s="157">
        <v>9.42</v>
      </c>
      <c r="FB7" s="157">
        <v>10.74</v>
      </c>
      <c r="FC7" s="86">
        <v>1.42</v>
      </c>
      <c r="FD7" s="157">
        <v>9.31</v>
      </c>
      <c r="FE7" s="157">
        <v>6.9</v>
      </c>
      <c r="FF7" s="86">
        <v>10.44</v>
      </c>
      <c r="FG7" s="157">
        <v>6.76</v>
      </c>
      <c r="FH7" s="157">
        <v>9.86</v>
      </c>
      <c r="FI7" s="86">
        <v>12.01</v>
      </c>
      <c r="FJ7" s="157">
        <v>10.62</v>
      </c>
      <c r="FK7" s="157">
        <v>11.53</v>
      </c>
      <c r="FL7" s="86">
        <v>5.0999999999999996</v>
      </c>
      <c r="FM7" s="157">
        <v>9.35</v>
      </c>
      <c r="FN7" s="157">
        <v>9.11</v>
      </c>
      <c r="FO7" s="86">
        <v>5.64</v>
      </c>
      <c r="FP7" s="157">
        <v>16.37</v>
      </c>
      <c r="FQ7" s="157">
        <v>10.050000000000001</v>
      </c>
      <c r="FR7" s="86">
        <v>3.34</v>
      </c>
      <c r="FS7" s="157">
        <v>8.1199999999999992</v>
      </c>
      <c r="FT7" s="157">
        <v>6.9</v>
      </c>
      <c r="FU7" s="86">
        <v>0.21</v>
      </c>
      <c r="FV7" s="157">
        <v>6.51</v>
      </c>
      <c r="FW7" s="157">
        <v>3.98</v>
      </c>
      <c r="FX7" s="86">
        <v>1.61</v>
      </c>
      <c r="FY7" s="157">
        <v>6.41</v>
      </c>
      <c r="FZ7" s="157">
        <v>8.2100000000000009</v>
      </c>
      <c r="GA7" s="86">
        <v>1.67</v>
      </c>
      <c r="GB7" s="157">
        <v>9.14</v>
      </c>
      <c r="GC7" s="157">
        <v>3.1</v>
      </c>
      <c r="GD7" s="86">
        <v>-0.54</v>
      </c>
      <c r="GE7" s="157">
        <v>6.1</v>
      </c>
      <c r="GF7" s="157">
        <v>7.17</v>
      </c>
      <c r="GG7" s="86">
        <v>10.37</v>
      </c>
      <c r="GH7" s="157">
        <v>11.65</v>
      </c>
      <c r="GI7" s="157">
        <v>6.67</v>
      </c>
      <c r="GJ7" s="86">
        <v>5.39</v>
      </c>
      <c r="GK7" s="157">
        <v>13.33</v>
      </c>
      <c r="GL7" s="157">
        <v>5.25</v>
      </c>
      <c r="GM7" s="86">
        <v>-1.0900000000000001</v>
      </c>
      <c r="GN7" s="157">
        <v>10.119999999999999</v>
      </c>
      <c r="GO7" s="157">
        <v>6.65</v>
      </c>
      <c r="GP7" s="86">
        <v>4.6100000000000003</v>
      </c>
      <c r="GQ7" s="157">
        <v>6.21</v>
      </c>
      <c r="GR7" s="157">
        <v>6.39</v>
      </c>
      <c r="GS7" s="86">
        <v>2.27</v>
      </c>
      <c r="GT7" s="157">
        <v>7.8</v>
      </c>
      <c r="GU7" s="157">
        <v>0.61</v>
      </c>
      <c r="GV7" s="86">
        <v>1.39</v>
      </c>
      <c r="GW7" s="157">
        <v>12.84</v>
      </c>
      <c r="GX7" s="157">
        <v>6.4</v>
      </c>
      <c r="GY7" s="86">
        <v>4.68</v>
      </c>
      <c r="GZ7" s="157">
        <v>10.199999999999999</v>
      </c>
      <c r="HA7" s="157">
        <v>7.15</v>
      </c>
      <c r="HB7" s="157">
        <v>2.2799999999999998</v>
      </c>
      <c r="HC7" s="157">
        <v>9.2100000000000009</v>
      </c>
      <c r="HD7" s="157">
        <v>15.21</v>
      </c>
      <c r="HE7" s="157">
        <v>6.15</v>
      </c>
      <c r="HF7" s="157">
        <v>10.16</v>
      </c>
      <c r="HG7" s="157">
        <v>8.64</v>
      </c>
      <c r="HH7" s="157">
        <v>4.97</v>
      </c>
      <c r="HI7" s="157">
        <v>10.050000000000001</v>
      </c>
      <c r="HJ7" s="157">
        <v>8.5299999999999994</v>
      </c>
      <c r="HK7" s="157">
        <v>1.92</v>
      </c>
      <c r="HL7" s="157">
        <v>7.13</v>
      </c>
      <c r="HM7" s="157">
        <v>6.22</v>
      </c>
      <c r="HN7" s="157">
        <v>8.84</v>
      </c>
      <c r="HO7" s="157">
        <v>8.85</v>
      </c>
      <c r="HP7" s="157">
        <v>11.78</v>
      </c>
      <c r="HQ7" s="157">
        <v>5.03</v>
      </c>
      <c r="HR7" s="157">
        <v>5</v>
      </c>
      <c r="HS7" s="157">
        <v>7.11</v>
      </c>
      <c r="HT7" s="157">
        <v>-2.09</v>
      </c>
      <c r="HU7" s="157">
        <v>8.1999999999999993</v>
      </c>
      <c r="HV7" s="157">
        <v>6.11</v>
      </c>
      <c r="HW7" s="157">
        <v>-0.44</v>
      </c>
      <c r="HX7" s="157">
        <v>5.35</v>
      </c>
      <c r="HY7" s="157">
        <v>5.31</v>
      </c>
      <c r="HZ7" s="157">
        <v>1.78</v>
      </c>
      <c r="IA7" s="157">
        <v>5.14</v>
      </c>
      <c r="IB7" s="157">
        <v>5.5</v>
      </c>
      <c r="IC7" s="26">
        <v>2.12</v>
      </c>
      <c r="ID7" s="157">
        <v>7.87</v>
      </c>
      <c r="IE7" s="157">
        <v>2.7</v>
      </c>
      <c r="IF7" s="26">
        <v>2.82</v>
      </c>
      <c r="IG7" s="157">
        <v>3.72</v>
      </c>
      <c r="IH7" s="157">
        <v>8</v>
      </c>
      <c r="II7" s="26">
        <v>0.61</v>
      </c>
      <c r="IJ7" s="157">
        <v>6.5</v>
      </c>
      <c r="IK7" s="157">
        <v>1.51</v>
      </c>
      <c r="IL7" s="26">
        <v>-0.57999999999999996</v>
      </c>
      <c r="IM7" s="157">
        <v>7.04</v>
      </c>
      <c r="IN7" s="157">
        <v>6.44</v>
      </c>
      <c r="IO7" s="26">
        <v>0.09</v>
      </c>
      <c r="IP7" s="157">
        <v>3.18</v>
      </c>
      <c r="IQ7" s="157">
        <v>5.53</v>
      </c>
      <c r="IR7" s="26">
        <v>2.46</v>
      </c>
      <c r="IS7" s="157">
        <v>3.45</v>
      </c>
      <c r="IT7" s="157">
        <v>3.7</v>
      </c>
      <c r="IU7" s="26">
        <v>-0.77</v>
      </c>
      <c r="IV7" s="157">
        <v>8.5299999999999994</v>
      </c>
      <c r="IW7" s="157">
        <v>18.61</v>
      </c>
      <c r="IX7" s="26">
        <v>6.14</v>
      </c>
      <c r="IY7" s="157">
        <v>19.5</v>
      </c>
      <c r="IZ7" s="157">
        <v>9.19</v>
      </c>
      <c r="JA7" s="26">
        <v>1.42</v>
      </c>
      <c r="JB7" s="157">
        <v>6.96</v>
      </c>
      <c r="JC7" s="157">
        <v>4.09</v>
      </c>
      <c r="JD7" s="26">
        <v>-0.47</v>
      </c>
      <c r="JE7" s="157">
        <v>7.46</v>
      </c>
      <c r="JF7" s="157">
        <v>5.37</v>
      </c>
      <c r="JG7" s="26"/>
    </row>
    <row r="8" spans="1:270" ht="15.5">
      <c r="A8" s="20" t="s">
        <v>156</v>
      </c>
      <c r="C8" s="85">
        <v>1</v>
      </c>
      <c r="D8" s="85" t="s">
        <v>153</v>
      </c>
      <c r="E8" s="85" t="s">
        <v>152</v>
      </c>
      <c r="F8" s="85" t="s">
        <v>152</v>
      </c>
      <c r="G8" s="85" t="s">
        <v>152</v>
      </c>
      <c r="H8" s="85">
        <v>1</v>
      </c>
      <c r="I8" s="85" t="s">
        <v>152</v>
      </c>
      <c r="J8" s="85">
        <v>1</v>
      </c>
      <c r="K8" s="85">
        <v>1</v>
      </c>
      <c r="L8" s="85">
        <v>580</v>
      </c>
      <c r="M8" s="85">
        <v>1</v>
      </c>
      <c r="N8" s="85" t="s">
        <v>152</v>
      </c>
      <c r="O8" s="85">
        <v>2</v>
      </c>
      <c r="P8" s="85">
        <v>1</v>
      </c>
      <c r="Q8" s="85" t="s">
        <v>152</v>
      </c>
      <c r="R8" s="85" t="s">
        <v>152</v>
      </c>
      <c r="S8" s="85" t="s">
        <v>153</v>
      </c>
      <c r="T8" s="85">
        <v>1</v>
      </c>
      <c r="U8" s="85" t="s">
        <v>152</v>
      </c>
      <c r="V8" s="85" t="s">
        <v>153</v>
      </c>
      <c r="W8" s="85">
        <v>1</v>
      </c>
      <c r="X8" s="85" t="s">
        <v>152</v>
      </c>
      <c r="Y8" s="85" t="s">
        <v>153</v>
      </c>
      <c r="Z8" s="85" t="s">
        <v>152</v>
      </c>
      <c r="AA8" s="156">
        <v>1</v>
      </c>
      <c r="AB8" s="156" t="s">
        <v>152</v>
      </c>
      <c r="AC8" s="156">
        <v>1</v>
      </c>
      <c r="AD8" s="156">
        <v>1</v>
      </c>
      <c r="AE8" s="156">
        <v>1</v>
      </c>
      <c r="AF8" s="156" t="s">
        <v>152</v>
      </c>
      <c r="AG8" s="156">
        <v>1</v>
      </c>
      <c r="AH8" s="156">
        <v>1</v>
      </c>
      <c r="AI8" s="156" t="s">
        <v>153</v>
      </c>
      <c r="AJ8" s="23">
        <v>1</v>
      </c>
      <c r="AK8" s="23" t="s">
        <v>152</v>
      </c>
      <c r="AL8" s="23" t="s">
        <v>152</v>
      </c>
      <c r="AM8" s="23" t="s">
        <v>153</v>
      </c>
      <c r="AN8" s="23">
        <v>2</v>
      </c>
      <c r="AO8" s="23">
        <v>1</v>
      </c>
      <c r="AP8" s="23">
        <v>1</v>
      </c>
      <c r="AQ8" s="23">
        <v>24</v>
      </c>
      <c r="AR8" s="23">
        <v>1</v>
      </c>
      <c r="AS8" s="23" t="s">
        <v>152</v>
      </c>
      <c r="AT8" s="156">
        <v>1</v>
      </c>
      <c r="AU8" s="156">
        <v>1</v>
      </c>
      <c r="AV8" s="156">
        <v>1</v>
      </c>
      <c r="AW8" s="156">
        <v>1</v>
      </c>
      <c r="AX8" s="156" t="s">
        <v>152</v>
      </c>
      <c r="AY8" s="156">
        <v>1</v>
      </c>
      <c r="AZ8" s="156">
        <v>1</v>
      </c>
      <c r="BA8" s="156">
        <v>1</v>
      </c>
      <c r="BB8" s="156" t="s">
        <v>152</v>
      </c>
      <c r="BC8" s="156">
        <v>1</v>
      </c>
      <c r="BD8" s="156">
        <v>1</v>
      </c>
      <c r="BE8" s="156">
        <v>3</v>
      </c>
      <c r="BF8" s="156" t="s">
        <v>152</v>
      </c>
      <c r="BG8" s="156">
        <v>2</v>
      </c>
      <c r="BH8" s="156">
        <v>1</v>
      </c>
      <c r="BI8" s="156">
        <v>1</v>
      </c>
      <c r="BJ8" s="156">
        <v>1</v>
      </c>
      <c r="BK8" s="156" t="s">
        <v>152</v>
      </c>
      <c r="BL8" s="156">
        <v>1</v>
      </c>
      <c r="BM8" s="156">
        <v>1</v>
      </c>
      <c r="BN8" s="156">
        <v>1</v>
      </c>
      <c r="BO8" s="156" t="s">
        <v>152</v>
      </c>
      <c r="BP8" s="156" t="s">
        <v>152</v>
      </c>
      <c r="BQ8" s="156">
        <v>1</v>
      </c>
      <c r="BR8" s="156">
        <v>2</v>
      </c>
      <c r="BS8" s="156">
        <v>1</v>
      </c>
      <c r="BT8" s="156">
        <v>4</v>
      </c>
      <c r="BU8" s="156">
        <v>2</v>
      </c>
      <c r="BV8" s="156">
        <v>1</v>
      </c>
      <c r="BW8" s="156">
        <v>2</v>
      </c>
      <c r="BX8" s="156" t="s">
        <v>153</v>
      </c>
      <c r="BY8" s="156" t="s">
        <v>153</v>
      </c>
      <c r="BZ8" s="156">
        <v>1</v>
      </c>
      <c r="CA8" s="156">
        <v>1</v>
      </c>
      <c r="CB8" s="156">
        <v>1</v>
      </c>
      <c r="CC8" s="156">
        <v>10</v>
      </c>
      <c r="CD8" s="156">
        <v>2</v>
      </c>
      <c r="CE8" s="156">
        <v>1</v>
      </c>
      <c r="CF8" s="156" t="s">
        <v>153</v>
      </c>
      <c r="CG8" s="156" t="s">
        <v>152</v>
      </c>
      <c r="CH8" s="156" t="s">
        <v>152</v>
      </c>
      <c r="CI8" s="156" t="s">
        <v>152</v>
      </c>
      <c r="CJ8" s="156">
        <v>1400</v>
      </c>
      <c r="CK8" s="156" t="s">
        <v>153</v>
      </c>
      <c r="CL8" s="156">
        <v>1</v>
      </c>
      <c r="CM8" s="156">
        <v>2</v>
      </c>
      <c r="CN8" s="156">
        <v>2</v>
      </c>
      <c r="CO8" s="156">
        <v>1</v>
      </c>
      <c r="CP8" s="156" t="s">
        <v>152</v>
      </c>
      <c r="CQ8" s="156" t="s">
        <v>152</v>
      </c>
      <c r="CR8" s="156">
        <v>1</v>
      </c>
      <c r="CS8" s="156" t="s">
        <v>153</v>
      </c>
      <c r="CT8" s="156">
        <v>1</v>
      </c>
      <c r="CU8" s="156" t="s">
        <v>152</v>
      </c>
      <c r="CV8" s="156" t="s">
        <v>152</v>
      </c>
      <c r="CW8" s="156">
        <v>6</v>
      </c>
      <c r="CX8" s="156" t="s">
        <v>152</v>
      </c>
      <c r="CY8" s="156">
        <v>1</v>
      </c>
      <c r="CZ8" s="156">
        <v>1</v>
      </c>
      <c r="DA8" s="156">
        <v>1</v>
      </c>
      <c r="DB8" s="156">
        <v>10</v>
      </c>
      <c r="DC8" s="156" t="s">
        <v>152</v>
      </c>
      <c r="DD8" s="156" t="s">
        <v>153</v>
      </c>
      <c r="DE8" s="156" t="s">
        <v>152</v>
      </c>
      <c r="DF8" s="156">
        <v>1</v>
      </c>
      <c r="DG8" s="156">
        <v>1</v>
      </c>
      <c r="DH8" s="156" t="s">
        <v>152</v>
      </c>
      <c r="DI8" s="156" t="s">
        <v>153</v>
      </c>
      <c r="DJ8" s="156" t="s">
        <v>152</v>
      </c>
      <c r="DK8" s="156">
        <v>1</v>
      </c>
      <c r="DL8" s="156">
        <v>1</v>
      </c>
      <c r="DM8" s="156" t="s">
        <v>152</v>
      </c>
      <c r="DN8" s="156">
        <v>29</v>
      </c>
      <c r="DO8" s="156">
        <v>2</v>
      </c>
      <c r="DP8" s="156">
        <v>2</v>
      </c>
      <c r="DQ8" s="156">
        <v>2</v>
      </c>
      <c r="DR8" s="156">
        <v>1</v>
      </c>
      <c r="DS8" s="156">
        <v>1</v>
      </c>
      <c r="DT8" s="156">
        <v>2</v>
      </c>
      <c r="DU8" s="156">
        <v>1</v>
      </c>
      <c r="DV8" s="156">
        <v>7</v>
      </c>
      <c r="DW8" s="156" t="s">
        <v>153</v>
      </c>
      <c r="DX8" s="156">
        <v>1</v>
      </c>
      <c r="DY8" s="156" t="s">
        <v>153</v>
      </c>
      <c r="DZ8" s="156">
        <v>1</v>
      </c>
      <c r="EA8" s="156" t="s">
        <v>152</v>
      </c>
      <c r="EB8" s="245"/>
      <c r="EC8" s="228">
        <v>15020303</v>
      </c>
      <c r="ED8" s="227">
        <v>1</v>
      </c>
      <c r="EE8" s="245"/>
      <c r="EG8" s="1" t="s">
        <v>521</v>
      </c>
      <c r="JG8" s="26"/>
    </row>
    <row r="9" spans="1:270" ht="18.5">
      <c r="A9" s="20" t="s">
        <v>157</v>
      </c>
      <c r="C9" s="85">
        <v>68</v>
      </c>
      <c r="D9" s="85">
        <v>14</v>
      </c>
      <c r="E9" s="85">
        <v>12</v>
      </c>
      <c r="F9" s="85">
        <v>30</v>
      </c>
      <c r="G9" s="85">
        <v>60</v>
      </c>
      <c r="H9" s="85">
        <v>26</v>
      </c>
      <c r="I9" s="85">
        <v>15</v>
      </c>
      <c r="J9" s="85">
        <v>23</v>
      </c>
      <c r="K9" s="85">
        <v>68</v>
      </c>
      <c r="L9" s="85">
        <v>1</v>
      </c>
      <c r="M9" s="85">
        <v>29</v>
      </c>
      <c r="N9" s="85">
        <v>26</v>
      </c>
      <c r="O9" s="85">
        <v>43</v>
      </c>
      <c r="P9" s="85">
        <v>25</v>
      </c>
      <c r="Q9" s="85">
        <v>88</v>
      </c>
      <c r="R9" s="85">
        <v>19</v>
      </c>
      <c r="S9" s="85">
        <v>14</v>
      </c>
      <c r="T9" s="85">
        <v>280</v>
      </c>
      <c r="U9" s="85">
        <v>92</v>
      </c>
      <c r="V9" s="85">
        <v>16</v>
      </c>
      <c r="W9" s="85">
        <v>30</v>
      </c>
      <c r="X9" s="85">
        <v>18</v>
      </c>
      <c r="Y9" s="85">
        <v>20</v>
      </c>
      <c r="Z9" s="85">
        <v>150</v>
      </c>
      <c r="AA9" s="156">
        <v>15</v>
      </c>
      <c r="AB9" s="156">
        <v>510</v>
      </c>
      <c r="AC9" s="156">
        <v>59</v>
      </c>
      <c r="AD9" s="156">
        <v>33</v>
      </c>
      <c r="AE9" s="156">
        <v>310</v>
      </c>
      <c r="AF9" s="156">
        <v>29</v>
      </c>
      <c r="AG9" s="156">
        <v>13</v>
      </c>
      <c r="AH9" s="156">
        <v>13</v>
      </c>
      <c r="AI9" s="156">
        <v>23</v>
      </c>
      <c r="AJ9" s="23">
        <v>20</v>
      </c>
      <c r="AK9" s="23">
        <v>21</v>
      </c>
      <c r="AL9" s="23">
        <v>28</v>
      </c>
      <c r="AM9" s="23">
        <v>22</v>
      </c>
      <c r="AN9" s="23">
        <v>180</v>
      </c>
      <c r="AO9" s="23">
        <v>36</v>
      </c>
      <c r="AP9" s="23">
        <v>13</v>
      </c>
      <c r="AQ9" s="23">
        <v>66</v>
      </c>
      <c r="AR9" s="23">
        <v>26</v>
      </c>
      <c r="AS9" s="23">
        <v>100</v>
      </c>
      <c r="AT9" s="156">
        <v>83</v>
      </c>
      <c r="AU9" s="156">
        <v>84</v>
      </c>
      <c r="AV9" s="156">
        <v>210</v>
      </c>
      <c r="AW9" s="156">
        <v>110</v>
      </c>
      <c r="AX9" s="156">
        <v>170</v>
      </c>
      <c r="AY9" s="156">
        <v>140</v>
      </c>
      <c r="AZ9" s="156">
        <v>160</v>
      </c>
      <c r="BA9" s="156">
        <v>110</v>
      </c>
      <c r="BB9" s="156">
        <v>48</v>
      </c>
      <c r="BC9" s="156">
        <v>53</v>
      </c>
      <c r="BD9" s="156">
        <v>150</v>
      </c>
      <c r="BE9" s="156">
        <v>230</v>
      </c>
      <c r="BF9" s="156">
        <v>63</v>
      </c>
      <c r="BG9" s="156">
        <v>110</v>
      </c>
      <c r="BH9" s="156">
        <v>130</v>
      </c>
      <c r="BI9" s="156">
        <v>62</v>
      </c>
      <c r="BJ9" s="156">
        <v>140</v>
      </c>
      <c r="BK9" s="156">
        <v>110</v>
      </c>
      <c r="BL9" s="156">
        <v>81</v>
      </c>
      <c r="BM9" s="156">
        <v>98</v>
      </c>
      <c r="BN9" s="156">
        <v>100</v>
      </c>
      <c r="BO9" s="156">
        <v>140</v>
      </c>
      <c r="BP9" s="156">
        <v>35</v>
      </c>
      <c r="BQ9" s="156">
        <v>820</v>
      </c>
      <c r="BR9" s="156">
        <v>170</v>
      </c>
      <c r="BS9" s="156">
        <v>120</v>
      </c>
      <c r="BT9" s="156">
        <v>240</v>
      </c>
      <c r="BU9" s="156">
        <v>170</v>
      </c>
      <c r="BV9" s="156">
        <v>37</v>
      </c>
      <c r="BW9" s="156">
        <v>120</v>
      </c>
      <c r="BX9" s="156">
        <v>72</v>
      </c>
      <c r="BY9" s="156">
        <v>28</v>
      </c>
      <c r="BZ9" s="156">
        <v>48</v>
      </c>
      <c r="CA9" s="156">
        <v>96</v>
      </c>
      <c r="CB9" s="156">
        <v>34</v>
      </c>
      <c r="CC9" s="156">
        <v>18</v>
      </c>
      <c r="CD9" s="156">
        <v>120</v>
      </c>
      <c r="CE9" s="156">
        <v>52</v>
      </c>
      <c r="CF9" s="156">
        <v>190</v>
      </c>
      <c r="CG9" s="156">
        <v>19</v>
      </c>
      <c r="CH9" s="156">
        <v>180</v>
      </c>
      <c r="CI9" s="156">
        <v>46</v>
      </c>
      <c r="CJ9" s="156">
        <v>220</v>
      </c>
      <c r="CK9" s="156">
        <v>110</v>
      </c>
      <c r="CL9" s="156">
        <v>86</v>
      </c>
      <c r="CM9" s="156">
        <v>110</v>
      </c>
      <c r="CN9" s="156">
        <v>52</v>
      </c>
      <c r="CO9" s="156">
        <v>91</v>
      </c>
      <c r="CP9" s="156">
        <v>66</v>
      </c>
      <c r="CQ9" s="156">
        <v>77</v>
      </c>
      <c r="CR9" s="156">
        <v>41</v>
      </c>
      <c r="CS9" s="156">
        <v>36</v>
      </c>
      <c r="CT9" s="156">
        <v>23</v>
      </c>
      <c r="CU9" s="156">
        <v>74</v>
      </c>
      <c r="CV9" s="156">
        <v>120</v>
      </c>
      <c r="CW9" s="156">
        <v>92</v>
      </c>
      <c r="CX9" s="156">
        <v>15</v>
      </c>
      <c r="CY9" s="156">
        <v>52</v>
      </c>
      <c r="CZ9" s="156">
        <v>95</v>
      </c>
      <c r="DA9" s="156">
        <v>40</v>
      </c>
      <c r="DB9" s="156">
        <v>89</v>
      </c>
      <c r="DC9" s="156">
        <v>180</v>
      </c>
      <c r="DD9" s="156">
        <v>25</v>
      </c>
      <c r="DE9" s="156">
        <v>7</v>
      </c>
      <c r="DF9" s="156">
        <v>190</v>
      </c>
      <c r="DG9" s="156">
        <v>490</v>
      </c>
      <c r="DH9" s="156">
        <v>27</v>
      </c>
      <c r="DI9" s="156">
        <v>63</v>
      </c>
      <c r="DJ9" s="156">
        <v>47</v>
      </c>
      <c r="DK9" s="156">
        <v>42</v>
      </c>
      <c r="DL9" s="156">
        <v>64</v>
      </c>
      <c r="DM9" s="156">
        <v>45</v>
      </c>
      <c r="DN9" s="156">
        <v>88</v>
      </c>
      <c r="DO9" s="156">
        <v>42</v>
      </c>
      <c r="DP9" s="156">
        <v>68</v>
      </c>
      <c r="DQ9" s="156">
        <v>100</v>
      </c>
      <c r="DR9" s="156">
        <v>51</v>
      </c>
      <c r="DS9" s="156">
        <v>52</v>
      </c>
      <c r="DT9" s="156">
        <v>100</v>
      </c>
      <c r="DU9" s="156">
        <v>21</v>
      </c>
      <c r="DV9" s="156">
        <v>110</v>
      </c>
      <c r="DW9" s="156">
        <v>7</v>
      </c>
      <c r="DX9" s="156">
        <v>42</v>
      </c>
      <c r="DY9" s="156">
        <v>44</v>
      </c>
      <c r="DZ9" s="156">
        <v>57</v>
      </c>
      <c r="EA9" s="156">
        <v>16</v>
      </c>
      <c r="EB9" s="245"/>
      <c r="EC9" s="228">
        <v>15030001</v>
      </c>
      <c r="ED9" s="227">
        <v>0</v>
      </c>
      <c r="EE9" s="245"/>
      <c r="EH9" s="10"/>
      <c r="EL9" s="230">
        <v>16010211</v>
      </c>
      <c r="EM9" s="195">
        <v>0</v>
      </c>
      <c r="EQ9" s="122"/>
      <c r="ER9" s="138" t="s">
        <v>805</v>
      </c>
      <c r="ES9" s="1" t="s">
        <v>520</v>
      </c>
      <c r="ET9" s="1" t="s">
        <v>523</v>
      </c>
      <c r="EU9" s="1" t="s">
        <v>875</v>
      </c>
      <c r="EV9" s="1" t="s">
        <v>521</v>
      </c>
      <c r="EW9" s="191"/>
      <c r="EX9" s="260"/>
      <c r="EZ9" s="122"/>
      <c r="FA9" s="138" t="s">
        <v>805</v>
      </c>
      <c r="FB9" s="1" t="s">
        <v>520</v>
      </c>
      <c r="FC9" s="1" t="s">
        <v>523</v>
      </c>
      <c r="FD9" s="1" t="s">
        <v>875</v>
      </c>
      <c r="FE9" s="1" t="s">
        <v>521</v>
      </c>
      <c r="FH9" s="138" t="s">
        <v>805</v>
      </c>
      <c r="FI9" s="1" t="s">
        <v>520</v>
      </c>
      <c r="FJ9" s="1" t="s">
        <v>523</v>
      </c>
      <c r="FK9" s="1" t="s">
        <v>875</v>
      </c>
      <c r="FL9" s="1" t="s">
        <v>521</v>
      </c>
      <c r="FN9" s="237"/>
      <c r="FQ9" s="138" t="s">
        <v>805</v>
      </c>
      <c r="FR9" s="1" t="s">
        <v>520</v>
      </c>
      <c r="FS9" s="1" t="s">
        <v>523</v>
      </c>
      <c r="FT9" s="1" t="s">
        <v>875</v>
      </c>
      <c r="FU9" s="1" t="s">
        <v>521</v>
      </c>
      <c r="FX9" s="138" t="s">
        <v>805</v>
      </c>
      <c r="FY9" s="1" t="s">
        <v>520</v>
      </c>
      <c r="FZ9" s="1" t="s">
        <v>523</v>
      </c>
      <c r="GA9" s="1" t="s">
        <v>875</v>
      </c>
      <c r="GB9" s="1" t="s">
        <v>521</v>
      </c>
      <c r="GD9" s="130"/>
      <c r="GF9" s="132" t="s">
        <v>879</v>
      </c>
      <c r="GG9" s="122"/>
      <c r="GH9" s="138" t="s">
        <v>805</v>
      </c>
      <c r="GI9" s="1" t="s">
        <v>520</v>
      </c>
      <c r="GJ9" s="1" t="s">
        <v>523</v>
      </c>
      <c r="GK9" s="1" t="s">
        <v>875</v>
      </c>
      <c r="GL9" s="1" t="s">
        <v>521</v>
      </c>
      <c r="GM9" s="122"/>
      <c r="GO9" s="138" t="s">
        <v>805</v>
      </c>
      <c r="GP9" s="1" t="s">
        <v>520</v>
      </c>
      <c r="GQ9" s="1" t="s">
        <v>523</v>
      </c>
      <c r="GR9" s="1" t="s">
        <v>875</v>
      </c>
      <c r="GS9" s="1" t="s">
        <v>521</v>
      </c>
      <c r="GV9" s="266" t="s">
        <v>872</v>
      </c>
      <c r="GX9" s="138" t="s">
        <v>805</v>
      </c>
      <c r="GY9" s="1" t="s">
        <v>520</v>
      </c>
      <c r="GZ9" s="1" t="s">
        <v>523</v>
      </c>
      <c r="HA9" s="1" t="s">
        <v>875</v>
      </c>
      <c r="HB9" s="1" t="s">
        <v>521</v>
      </c>
      <c r="HE9" s="138" t="s">
        <v>805</v>
      </c>
      <c r="HF9" s="1" t="s">
        <v>520</v>
      </c>
      <c r="HG9" s="1" t="s">
        <v>523</v>
      </c>
      <c r="HH9" s="1" t="s">
        <v>875</v>
      </c>
      <c r="HI9" s="1" t="s">
        <v>521</v>
      </c>
      <c r="HL9" s="266" t="s">
        <v>873</v>
      </c>
      <c r="HN9" s="138" t="s">
        <v>805</v>
      </c>
      <c r="HO9" s="1" t="s">
        <v>520</v>
      </c>
      <c r="HP9" s="1" t="s">
        <v>523</v>
      </c>
      <c r="HQ9" s="1" t="s">
        <v>875</v>
      </c>
      <c r="HR9" s="1" t="s">
        <v>521</v>
      </c>
      <c r="HT9" s="122"/>
      <c r="HU9" s="138" t="s">
        <v>805</v>
      </c>
      <c r="HV9" s="1" t="s">
        <v>520</v>
      </c>
      <c r="HW9" s="1" t="s">
        <v>523</v>
      </c>
      <c r="HX9" s="1" t="s">
        <v>875</v>
      </c>
      <c r="HY9" s="1" t="s">
        <v>521</v>
      </c>
    </row>
    <row r="10" spans="1:270" ht="15.5">
      <c r="A10" s="20" t="s">
        <v>158</v>
      </c>
      <c r="C10" s="85" t="s">
        <v>153</v>
      </c>
      <c r="D10" s="85">
        <v>2</v>
      </c>
      <c r="E10" s="85">
        <v>2</v>
      </c>
      <c r="F10" s="85">
        <v>1</v>
      </c>
      <c r="G10" s="85">
        <v>4</v>
      </c>
      <c r="H10" s="85">
        <v>6</v>
      </c>
      <c r="I10" s="85" t="s">
        <v>153</v>
      </c>
      <c r="J10" s="85">
        <v>5</v>
      </c>
      <c r="K10" s="85" t="s">
        <v>153</v>
      </c>
      <c r="L10" s="85">
        <v>1</v>
      </c>
      <c r="M10" s="85">
        <v>2</v>
      </c>
      <c r="N10" s="85">
        <v>2</v>
      </c>
      <c r="O10" s="85">
        <v>25</v>
      </c>
      <c r="P10" s="85">
        <v>11</v>
      </c>
      <c r="Q10" s="85">
        <v>9</v>
      </c>
      <c r="R10" s="85">
        <v>4</v>
      </c>
      <c r="S10" s="85">
        <v>4</v>
      </c>
      <c r="T10" s="85">
        <v>7</v>
      </c>
      <c r="U10" s="85">
        <v>160</v>
      </c>
      <c r="V10" s="85">
        <v>8</v>
      </c>
      <c r="W10" s="85">
        <v>13</v>
      </c>
      <c r="X10" s="85">
        <v>4</v>
      </c>
      <c r="Y10" s="85">
        <v>2</v>
      </c>
      <c r="Z10" s="85">
        <v>3</v>
      </c>
      <c r="AA10" s="156">
        <v>10</v>
      </c>
      <c r="AB10" s="156">
        <v>14</v>
      </c>
      <c r="AC10" s="156">
        <v>2</v>
      </c>
      <c r="AD10" s="156">
        <v>6</v>
      </c>
      <c r="AE10" s="156">
        <v>9</v>
      </c>
      <c r="AF10" s="156">
        <v>4</v>
      </c>
      <c r="AG10" s="156">
        <v>1</v>
      </c>
      <c r="AH10" s="156">
        <v>9</v>
      </c>
      <c r="AI10" s="156">
        <v>5</v>
      </c>
      <c r="AJ10" s="23">
        <v>7</v>
      </c>
      <c r="AK10" s="23">
        <v>2</v>
      </c>
      <c r="AL10" s="23">
        <v>3</v>
      </c>
      <c r="AM10" s="23" t="s">
        <v>153</v>
      </c>
      <c r="AN10" s="23">
        <v>1</v>
      </c>
      <c r="AO10" s="23">
        <v>2</v>
      </c>
      <c r="AP10" s="23">
        <v>4</v>
      </c>
      <c r="AQ10" s="23">
        <v>4</v>
      </c>
      <c r="AR10" s="23">
        <v>7</v>
      </c>
      <c r="AS10" s="23">
        <v>6</v>
      </c>
      <c r="AT10" s="156">
        <v>5</v>
      </c>
      <c r="AU10" s="156">
        <v>7</v>
      </c>
      <c r="AV10" s="156">
        <v>4</v>
      </c>
      <c r="AW10" s="156">
        <v>1</v>
      </c>
      <c r="AX10" s="156">
        <v>18</v>
      </c>
      <c r="AY10" s="156">
        <v>3</v>
      </c>
      <c r="AZ10" s="156" t="s">
        <v>153</v>
      </c>
      <c r="BA10" s="156">
        <v>6</v>
      </c>
      <c r="BB10" s="156">
        <v>2</v>
      </c>
      <c r="BC10" s="156">
        <v>7</v>
      </c>
      <c r="BD10" s="156">
        <v>9</v>
      </c>
      <c r="BE10" s="156">
        <v>13</v>
      </c>
      <c r="BF10" s="156">
        <v>5</v>
      </c>
      <c r="BG10" s="156">
        <v>100</v>
      </c>
      <c r="BH10" s="156">
        <v>7</v>
      </c>
      <c r="BI10" s="156">
        <v>2</v>
      </c>
      <c r="BJ10" s="156">
        <v>19</v>
      </c>
      <c r="BK10" s="156">
        <v>21</v>
      </c>
      <c r="BL10" s="156">
        <v>6</v>
      </c>
      <c r="BM10" s="156">
        <v>11</v>
      </c>
      <c r="BN10" s="156">
        <v>8</v>
      </c>
      <c r="BO10" s="156">
        <v>6</v>
      </c>
      <c r="BP10" s="156">
        <v>6</v>
      </c>
      <c r="BQ10" s="156">
        <v>14</v>
      </c>
      <c r="BR10" s="156">
        <v>12</v>
      </c>
      <c r="BS10" s="156">
        <v>8</v>
      </c>
      <c r="BT10" s="156">
        <v>4</v>
      </c>
      <c r="BU10" s="156">
        <v>17</v>
      </c>
      <c r="BV10" s="156" t="s">
        <v>153</v>
      </c>
      <c r="BW10" s="156">
        <v>6</v>
      </c>
      <c r="BX10" s="156">
        <v>3</v>
      </c>
      <c r="BY10" s="156" t="s">
        <v>153</v>
      </c>
      <c r="BZ10" s="156">
        <v>13</v>
      </c>
      <c r="CA10" s="156" t="s">
        <v>153</v>
      </c>
      <c r="CB10" s="156" t="s">
        <v>153</v>
      </c>
      <c r="CC10" s="156" t="s">
        <v>153</v>
      </c>
      <c r="CD10" s="156">
        <v>11</v>
      </c>
      <c r="CE10" s="156">
        <v>7</v>
      </c>
      <c r="CF10" s="156">
        <v>19</v>
      </c>
      <c r="CG10" s="156">
        <v>5</v>
      </c>
      <c r="CH10" s="156">
        <v>2</v>
      </c>
      <c r="CI10" s="156">
        <v>3</v>
      </c>
      <c r="CJ10" s="156">
        <v>4</v>
      </c>
      <c r="CK10" s="156">
        <v>6</v>
      </c>
      <c r="CL10" s="156">
        <v>1</v>
      </c>
      <c r="CM10" s="156">
        <v>7</v>
      </c>
      <c r="CN10" s="156">
        <v>5</v>
      </c>
      <c r="CO10" s="156" t="s">
        <v>153</v>
      </c>
      <c r="CP10" s="156">
        <v>2</v>
      </c>
      <c r="CQ10" s="156">
        <v>3</v>
      </c>
      <c r="CR10" s="156" t="s">
        <v>153</v>
      </c>
      <c r="CS10" s="156" t="s">
        <v>153</v>
      </c>
      <c r="CT10" s="156">
        <v>2</v>
      </c>
      <c r="CU10" s="156">
        <v>3</v>
      </c>
      <c r="CV10" s="156">
        <v>3</v>
      </c>
      <c r="CW10" s="156">
        <v>2</v>
      </c>
      <c r="CX10" s="156">
        <v>6</v>
      </c>
      <c r="CY10" s="156">
        <v>2</v>
      </c>
      <c r="CZ10" s="156">
        <v>1</v>
      </c>
      <c r="DA10" s="156">
        <v>4</v>
      </c>
      <c r="DB10" s="156" t="s">
        <v>153</v>
      </c>
      <c r="DC10" s="156">
        <v>2</v>
      </c>
      <c r="DD10" s="156">
        <v>3</v>
      </c>
      <c r="DE10" s="156">
        <v>1</v>
      </c>
      <c r="DF10" s="156">
        <v>5</v>
      </c>
      <c r="DG10" s="156">
        <v>13</v>
      </c>
      <c r="DH10" s="156">
        <v>17</v>
      </c>
      <c r="DI10" s="156" t="s">
        <v>153</v>
      </c>
      <c r="DJ10" s="156">
        <v>5</v>
      </c>
      <c r="DK10" s="156">
        <v>6</v>
      </c>
      <c r="DL10" s="156" t="s">
        <v>153</v>
      </c>
      <c r="DM10" s="156" t="s">
        <v>153</v>
      </c>
      <c r="DN10" s="156">
        <v>2</v>
      </c>
      <c r="DO10" s="156" t="s">
        <v>153</v>
      </c>
      <c r="DP10" s="156">
        <v>7</v>
      </c>
      <c r="DQ10" s="156">
        <v>5</v>
      </c>
      <c r="DR10" s="156">
        <v>1</v>
      </c>
      <c r="DS10" s="156">
        <v>2</v>
      </c>
      <c r="DT10" s="156">
        <v>5</v>
      </c>
      <c r="DU10" s="156">
        <v>610</v>
      </c>
      <c r="DV10" s="156">
        <v>6</v>
      </c>
      <c r="DW10" s="156" t="s">
        <v>153</v>
      </c>
      <c r="DX10" s="156">
        <v>7</v>
      </c>
      <c r="DY10" s="156">
        <v>6</v>
      </c>
      <c r="DZ10" s="156">
        <v>15</v>
      </c>
      <c r="EA10" s="156">
        <v>10</v>
      </c>
      <c r="EB10" s="245"/>
      <c r="EC10" s="228">
        <v>15030006</v>
      </c>
      <c r="ED10" s="227">
        <v>1</v>
      </c>
      <c r="EE10" s="245"/>
      <c r="EH10" s="10"/>
      <c r="EI10" s="251"/>
      <c r="EL10" s="229">
        <v>16020103</v>
      </c>
      <c r="EM10" s="194">
        <v>1</v>
      </c>
      <c r="EQ10" s="246" t="s">
        <v>245</v>
      </c>
      <c r="ER10" s="10">
        <v>1</v>
      </c>
      <c r="ES10" s="86">
        <v>26.98</v>
      </c>
      <c r="ET10" s="86">
        <v>17.309999999999999</v>
      </c>
      <c r="EU10" s="86">
        <v>44.29</v>
      </c>
      <c r="EV10" s="86">
        <v>9.67</v>
      </c>
      <c r="EW10" s="193"/>
      <c r="EX10" s="261"/>
      <c r="EZ10" s="246" t="s">
        <v>245</v>
      </c>
      <c r="FA10" s="10">
        <v>1</v>
      </c>
      <c r="FB10" s="86">
        <v>26.98</v>
      </c>
      <c r="FC10" s="86">
        <v>17.309999999999999</v>
      </c>
      <c r="FD10" s="86">
        <v>44.29</v>
      </c>
      <c r="FE10" s="86">
        <v>9.67</v>
      </c>
      <c r="FG10" s="246" t="s">
        <v>245</v>
      </c>
      <c r="FH10" s="10">
        <v>1</v>
      </c>
      <c r="FI10" s="86">
        <v>26.98</v>
      </c>
      <c r="FJ10" s="86">
        <v>17.309999999999999</v>
      </c>
      <c r="FK10" s="86">
        <v>44.29</v>
      </c>
      <c r="FL10" s="86">
        <v>9.67</v>
      </c>
      <c r="FN10" s="237"/>
      <c r="FP10" s="246" t="s">
        <v>245</v>
      </c>
      <c r="FQ10" s="10">
        <v>1</v>
      </c>
      <c r="FR10" s="86">
        <v>26.98</v>
      </c>
      <c r="FS10" s="86">
        <v>17.309999999999999</v>
      </c>
      <c r="FT10" s="86">
        <v>44.29</v>
      </c>
      <c r="FU10" s="86">
        <v>9.67</v>
      </c>
      <c r="FW10" s="76" t="s">
        <v>242</v>
      </c>
      <c r="FX10" s="10">
        <v>1</v>
      </c>
      <c r="FY10" s="86">
        <v>24.3</v>
      </c>
      <c r="FZ10" s="86">
        <v>17.03</v>
      </c>
      <c r="GA10" s="86">
        <v>41.33</v>
      </c>
      <c r="GB10" s="86">
        <v>7.27</v>
      </c>
      <c r="GD10" s="130"/>
      <c r="GG10" s="246" t="s">
        <v>245</v>
      </c>
      <c r="GH10" s="10">
        <v>1</v>
      </c>
      <c r="GI10" s="86">
        <v>26.98</v>
      </c>
      <c r="GJ10" s="86">
        <v>17.309999999999999</v>
      </c>
      <c r="GK10" s="86">
        <v>44.29</v>
      </c>
      <c r="GL10" s="86">
        <v>9.67</v>
      </c>
      <c r="GM10" s="122"/>
      <c r="GN10" s="76" t="s">
        <v>242</v>
      </c>
      <c r="GO10" s="10">
        <v>1</v>
      </c>
      <c r="GP10" s="86">
        <v>24.3</v>
      </c>
      <c r="GQ10" s="86">
        <v>17.03</v>
      </c>
      <c r="GR10" s="86">
        <v>41.33</v>
      </c>
      <c r="GS10" s="86">
        <v>7.27</v>
      </c>
      <c r="GW10" s="247" t="s">
        <v>245</v>
      </c>
      <c r="GX10" s="154">
        <v>2</v>
      </c>
      <c r="GY10" s="157">
        <v>31.15</v>
      </c>
      <c r="GZ10" s="157">
        <v>16.510000000000002</v>
      </c>
      <c r="HA10" s="157">
        <v>47.66</v>
      </c>
      <c r="HB10" s="157">
        <v>14.64</v>
      </c>
      <c r="HD10" s="34" t="s">
        <v>242</v>
      </c>
      <c r="HE10" s="154">
        <v>2</v>
      </c>
      <c r="HF10" s="157">
        <v>31.23</v>
      </c>
      <c r="HG10" s="157">
        <v>18.649999999999999</v>
      </c>
      <c r="HH10" s="157">
        <v>49.879999999999995</v>
      </c>
      <c r="HI10" s="157">
        <v>12.58</v>
      </c>
      <c r="HM10" s="247" t="s">
        <v>245</v>
      </c>
      <c r="HN10" s="154">
        <v>3</v>
      </c>
      <c r="HO10" s="157">
        <v>32.130000000000003</v>
      </c>
      <c r="HP10" s="157">
        <v>14.56</v>
      </c>
      <c r="HQ10" s="157">
        <v>46.690000000000005</v>
      </c>
      <c r="HR10" s="157">
        <v>17.57</v>
      </c>
      <c r="HT10" s="34" t="s">
        <v>242</v>
      </c>
      <c r="HU10" s="154">
        <v>3</v>
      </c>
      <c r="HV10" s="157">
        <v>23.82</v>
      </c>
      <c r="HW10" s="157">
        <v>15.15</v>
      </c>
      <c r="HX10" s="157">
        <v>38.97</v>
      </c>
      <c r="HY10" s="157">
        <v>8.67</v>
      </c>
      <c r="JG10"/>
      <c r="JH10" s="122"/>
      <c r="JI10" s="122"/>
      <c r="JJ10" s="122"/>
    </row>
    <row r="11" spans="1:270" ht="15.5">
      <c r="A11" s="20" t="s">
        <v>159</v>
      </c>
      <c r="C11" s="85">
        <v>2</v>
      </c>
      <c r="D11" s="85" t="s">
        <v>153</v>
      </c>
      <c r="E11" s="85" t="s">
        <v>153</v>
      </c>
      <c r="F11" s="85" t="s">
        <v>153</v>
      </c>
      <c r="G11" s="85" t="s">
        <v>152</v>
      </c>
      <c r="H11" s="85" t="s">
        <v>152</v>
      </c>
      <c r="I11" s="85" t="s">
        <v>152</v>
      </c>
      <c r="J11" s="85">
        <v>1</v>
      </c>
      <c r="K11" s="85">
        <v>1</v>
      </c>
      <c r="L11" s="85" t="s">
        <v>153</v>
      </c>
      <c r="M11" s="85" t="s">
        <v>153</v>
      </c>
      <c r="N11" s="85" t="s">
        <v>153</v>
      </c>
      <c r="O11" s="85">
        <v>1</v>
      </c>
      <c r="P11" s="85" t="s">
        <v>153</v>
      </c>
      <c r="Q11" s="85" t="s">
        <v>153</v>
      </c>
      <c r="R11" s="85" t="s">
        <v>152</v>
      </c>
      <c r="S11" s="85" t="s">
        <v>153</v>
      </c>
      <c r="T11" s="85" t="s">
        <v>152</v>
      </c>
      <c r="U11" s="85" t="s">
        <v>153</v>
      </c>
      <c r="V11" s="85" t="s">
        <v>153</v>
      </c>
      <c r="W11" s="85" t="s">
        <v>152</v>
      </c>
      <c r="X11" s="85" t="s">
        <v>153</v>
      </c>
      <c r="Y11" s="85">
        <v>2</v>
      </c>
      <c r="Z11" s="85" t="s">
        <v>153</v>
      </c>
      <c r="AA11" s="156" t="s">
        <v>153</v>
      </c>
      <c r="AB11" s="156" t="s">
        <v>152</v>
      </c>
      <c r="AC11" s="156" t="s">
        <v>153</v>
      </c>
      <c r="AD11" s="156" t="s">
        <v>153</v>
      </c>
      <c r="AE11" s="156" t="s">
        <v>152</v>
      </c>
      <c r="AF11" s="156" t="s">
        <v>153</v>
      </c>
      <c r="AG11" s="156" t="s">
        <v>153</v>
      </c>
      <c r="AH11" s="156" t="s">
        <v>152</v>
      </c>
      <c r="AI11" s="156" t="s">
        <v>153</v>
      </c>
      <c r="AJ11" s="23" t="s">
        <v>152</v>
      </c>
      <c r="AK11" s="23" t="s">
        <v>153</v>
      </c>
      <c r="AL11" s="23" t="s">
        <v>153</v>
      </c>
      <c r="AM11" s="23" t="s">
        <v>153</v>
      </c>
      <c r="AN11" s="23" t="s">
        <v>153</v>
      </c>
      <c r="AO11" s="23" t="s">
        <v>153</v>
      </c>
      <c r="AP11" s="23" t="s">
        <v>153</v>
      </c>
      <c r="AQ11" s="23" t="s">
        <v>153</v>
      </c>
      <c r="AR11" s="23" t="s">
        <v>152</v>
      </c>
      <c r="AS11" s="23" t="s">
        <v>153</v>
      </c>
      <c r="AT11" s="156">
        <v>2</v>
      </c>
      <c r="AU11" s="156" t="s">
        <v>152</v>
      </c>
      <c r="AV11" s="156" t="s">
        <v>152</v>
      </c>
      <c r="AW11" s="156">
        <v>4</v>
      </c>
      <c r="AX11" s="156" t="s">
        <v>152</v>
      </c>
      <c r="AY11" s="156">
        <v>1</v>
      </c>
      <c r="AZ11" s="156" t="s">
        <v>152</v>
      </c>
      <c r="BA11" s="156">
        <v>1</v>
      </c>
      <c r="BB11" s="156">
        <v>1</v>
      </c>
      <c r="BC11" s="156">
        <v>2</v>
      </c>
      <c r="BD11" s="156">
        <v>2</v>
      </c>
      <c r="BE11" s="156" t="s">
        <v>152</v>
      </c>
      <c r="BF11" s="156" t="s">
        <v>152</v>
      </c>
      <c r="BG11" s="156" t="s">
        <v>153</v>
      </c>
      <c r="BH11" s="156" t="s">
        <v>152</v>
      </c>
      <c r="BI11" s="156">
        <v>1</v>
      </c>
      <c r="BJ11" s="156" t="s">
        <v>153</v>
      </c>
      <c r="BK11" s="156">
        <v>1</v>
      </c>
      <c r="BL11" s="156" t="s">
        <v>152</v>
      </c>
      <c r="BM11" s="156" t="s">
        <v>153</v>
      </c>
      <c r="BN11" s="156">
        <v>1</v>
      </c>
      <c r="BO11" s="156" t="s">
        <v>152</v>
      </c>
      <c r="BP11" s="156" t="s">
        <v>153</v>
      </c>
      <c r="BQ11" s="156">
        <v>7</v>
      </c>
      <c r="BR11" s="156">
        <v>1</v>
      </c>
      <c r="BS11" s="156" t="s">
        <v>152</v>
      </c>
      <c r="BT11" s="156" t="s">
        <v>153</v>
      </c>
      <c r="BU11" s="156">
        <v>1</v>
      </c>
      <c r="BV11" s="156">
        <v>1</v>
      </c>
      <c r="BW11" s="156" t="s">
        <v>153</v>
      </c>
      <c r="BX11" s="156" t="s">
        <v>152</v>
      </c>
      <c r="BY11" s="156">
        <v>1</v>
      </c>
      <c r="BZ11" s="156" t="s">
        <v>153</v>
      </c>
      <c r="CA11" s="156">
        <v>1</v>
      </c>
      <c r="CB11" s="156" t="s">
        <v>153</v>
      </c>
      <c r="CC11" s="156" t="s">
        <v>153</v>
      </c>
      <c r="CD11" s="156" t="s">
        <v>152</v>
      </c>
      <c r="CE11" s="156" t="s">
        <v>153</v>
      </c>
      <c r="CF11" s="156" t="s">
        <v>153</v>
      </c>
      <c r="CG11" s="156" t="s">
        <v>153</v>
      </c>
      <c r="CH11" s="156" t="s">
        <v>153</v>
      </c>
      <c r="CI11" s="156" t="s">
        <v>152</v>
      </c>
      <c r="CJ11" s="156">
        <v>2</v>
      </c>
      <c r="CK11" s="156">
        <v>1</v>
      </c>
      <c r="CL11" s="156" t="s">
        <v>153</v>
      </c>
      <c r="CM11" s="156" t="s">
        <v>153</v>
      </c>
      <c r="CN11" s="156">
        <v>1</v>
      </c>
      <c r="CO11" s="156">
        <v>2</v>
      </c>
      <c r="CP11" s="156" t="s">
        <v>153</v>
      </c>
      <c r="CQ11" s="156" t="s">
        <v>153</v>
      </c>
      <c r="CR11" s="156" t="s">
        <v>152</v>
      </c>
      <c r="CS11" s="156" t="s">
        <v>153</v>
      </c>
      <c r="CT11" s="156" t="s">
        <v>153</v>
      </c>
      <c r="CU11" s="156">
        <v>2</v>
      </c>
      <c r="CV11" s="156" t="s">
        <v>153</v>
      </c>
      <c r="CW11" s="156">
        <v>1</v>
      </c>
      <c r="CX11" s="156" t="s">
        <v>153</v>
      </c>
      <c r="CY11" s="156" t="s">
        <v>153</v>
      </c>
      <c r="CZ11" s="156" t="s">
        <v>153</v>
      </c>
      <c r="DA11" s="156" t="s">
        <v>152</v>
      </c>
      <c r="DB11" s="156" t="s">
        <v>153</v>
      </c>
      <c r="DC11" s="156">
        <v>1</v>
      </c>
      <c r="DD11" s="156" t="s">
        <v>153</v>
      </c>
      <c r="DE11" s="156" t="s">
        <v>153</v>
      </c>
      <c r="DF11" s="156" t="s">
        <v>152</v>
      </c>
      <c r="DG11" s="156">
        <v>1</v>
      </c>
      <c r="DH11" s="156" t="s">
        <v>153</v>
      </c>
      <c r="DI11" s="156" t="s">
        <v>153</v>
      </c>
      <c r="DJ11" s="156" t="s">
        <v>153</v>
      </c>
      <c r="DK11" s="156">
        <v>1</v>
      </c>
      <c r="DL11" s="156" t="s">
        <v>153</v>
      </c>
      <c r="DM11" s="156" t="s">
        <v>153</v>
      </c>
      <c r="DN11" s="156" t="s">
        <v>153</v>
      </c>
      <c r="DO11" s="156" t="s">
        <v>153</v>
      </c>
      <c r="DP11" s="156" t="s">
        <v>153</v>
      </c>
      <c r="DQ11" s="156" t="s">
        <v>153</v>
      </c>
      <c r="DR11" s="156" t="s">
        <v>152</v>
      </c>
      <c r="DS11" s="156">
        <v>1</v>
      </c>
      <c r="DT11" s="156" t="s">
        <v>152</v>
      </c>
      <c r="DU11" s="156" t="s">
        <v>153</v>
      </c>
      <c r="DV11" s="156" t="s">
        <v>152</v>
      </c>
      <c r="DW11" s="156" t="s">
        <v>152</v>
      </c>
      <c r="DX11" s="156" t="s">
        <v>153</v>
      </c>
      <c r="DY11" s="156" t="s">
        <v>153</v>
      </c>
      <c r="DZ11" s="156" t="s">
        <v>152</v>
      </c>
      <c r="EA11" s="156">
        <v>1</v>
      </c>
      <c r="EB11" s="245"/>
      <c r="EC11" s="228">
        <v>15030007</v>
      </c>
      <c r="ED11" s="227">
        <v>1</v>
      </c>
      <c r="EE11" s="245"/>
      <c r="EH11" s="10"/>
      <c r="EI11" s="251"/>
      <c r="EL11" s="230">
        <v>16020107</v>
      </c>
      <c r="EM11" s="195">
        <v>0</v>
      </c>
      <c r="EQ11" s="247" t="s">
        <v>245</v>
      </c>
      <c r="ER11" s="154">
        <v>2</v>
      </c>
      <c r="ES11" s="157">
        <v>31.15</v>
      </c>
      <c r="ET11" s="157">
        <v>16.510000000000002</v>
      </c>
      <c r="EU11" s="157">
        <v>47.66</v>
      </c>
      <c r="EV11" s="157">
        <v>14.64</v>
      </c>
      <c r="EW11" s="192"/>
      <c r="EX11" s="262"/>
      <c r="EZ11" s="247" t="s">
        <v>245</v>
      </c>
      <c r="FA11" s="154">
        <v>2</v>
      </c>
      <c r="FB11" s="157">
        <v>31.15</v>
      </c>
      <c r="FC11" s="157">
        <v>16.510000000000002</v>
      </c>
      <c r="FD11" s="157">
        <v>47.66</v>
      </c>
      <c r="FE11" s="157">
        <v>14.64</v>
      </c>
      <c r="FG11" s="247" t="s">
        <v>245</v>
      </c>
      <c r="FH11" s="154">
        <v>2</v>
      </c>
      <c r="FI11" s="157">
        <v>31.15</v>
      </c>
      <c r="FJ11" s="157">
        <v>16.510000000000002</v>
      </c>
      <c r="FK11" s="157">
        <v>47.66</v>
      </c>
      <c r="FL11" s="157">
        <v>14.64</v>
      </c>
      <c r="FN11" s="237"/>
      <c r="FP11" s="247" t="s">
        <v>245</v>
      </c>
      <c r="FQ11" s="154">
        <v>2</v>
      </c>
      <c r="FR11" s="157">
        <v>31.15</v>
      </c>
      <c r="FS11" s="157">
        <v>16.510000000000002</v>
      </c>
      <c r="FT11" s="157">
        <v>47.66</v>
      </c>
      <c r="FU11" s="157">
        <v>14.64</v>
      </c>
      <c r="FW11" s="34" t="s">
        <v>242</v>
      </c>
      <c r="FX11" s="154">
        <v>2</v>
      </c>
      <c r="FY11" s="157">
        <v>31.23</v>
      </c>
      <c r="FZ11" s="157">
        <v>18.649999999999999</v>
      </c>
      <c r="GA11" s="157">
        <v>49.879999999999995</v>
      </c>
      <c r="GB11" s="157">
        <v>12.58</v>
      </c>
      <c r="GD11" s="130"/>
      <c r="GG11" s="246" t="s">
        <v>244</v>
      </c>
      <c r="GH11" s="10">
        <v>1</v>
      </c>
      <c r="GI11" s="86">
        <v>17.96</v>
      </c>
      <c r="GJ11" s="86">
        <v>17.2</v>
      </c>
      <c r="GK11" s="86">
        <v>35.159999999999997</v>
      </c>
      <c r="GL11" s="86">
        <v>0.76</v>
      </c>
      <c r="GM11" s="122"/>
      <c r="GN11" s="76" t="s">
        <v>584</v>
      </c>
      <c r="GO11" s="10">
        <v>1</v>
      </c>
      <c r="GP11" s="86">
        <v>23.71</v>
      </c>
      <c r="GQ11" s="86">
        <v>19.43</v>
      </c>
      <c r="GR11" s="86">
        <v>43.14</v>
      </c>
      <c r="GS11" s="86">
        <v>4.28</v>
      </c>
      <c r="GW11" s="247" t="s">
        <v>244</v>
      </c>
      <c r="GX11" s="154">
        <v>2</v>
      </c>
      <c r="GY11" s="157">
        <v>27.01</v>
      </c>
      <c r="GZ11" s="157">
        <v>14.75</v>
      </c>
      <c r="HA11" s="157">
        <v>41.760000000000005</v>
      </c>
      <c r="HB11" s="157">
        <v>12.26</v>
      </c>
      <c r="HD11" s="34" t="s">
        <v>241</v>
      </c>
      <c r="HE11" s="154">
        <v>2</v>
      </c>
      <c r="HF11" s="157">
        <v>22.33</v>
      </c>
      <c r="HG11" s="157">
        <v>16.73</v>
      </c>
      <c r="HH11" s="157">
        <v>39.06</v>
      </c>
      <c r="HI11" s="157">
        <v>5.6</v>
      </c>
      <c r="HM11" s="247" t="s">
        <v>244</v>
      </c>
      <c r="HN11" s="154">
        <v>3</v>
      </c>
      <c r="HO11" s="157">
        <v>13.6</v>
      </c>
      <c r="HP11" s="157">
        <v>11.85</v>
      </c>
      <c r="HQ11" s="157">
        <v>25.45</v>
      </c>
      <c r="HR11" s="157">
        <v>1.75</v>
      </c>
      <c r="HT11" s="34" t="s">
        <v>241</v>
      </c>
      <c r="HU11" s="154">
        <v>3</v>
      </c>
      <c r="HV11" s="157">
        <v>20.13</v>
      </c>
      <c r="HW11" s="157">
        <v>12.56</v>
      </c>
      <c r="HX11" s="157">
        <v>32.69</v>
      </c>
      <c r="HY11" s="157">
        <v>7.57</v>
      </c>
      <c r="JG11"/>
      <c r="JH11" s="122"/>
      <c r="JI11" s="122"/>
      <c r="JJ11" s="122"/>
    </row>
    <row r="12" spans="1:270" ht="15.5">
      <c r="A12" s="20" t="s">
        <v>160</v>
      </c>
      <c r="C12" s="85">
        <v>360</v>
      </c>
      <c r="D12" s="85">
        <v>4</v>
      </c>
      <c r="E12" s="85">
        <v>11</v>
      </c>
      <c r="F12" s="85">
        <v>9</v>
      </c>
      <c r="G12" s="85">
        <v>30</v>
      </c>
      <c r="H12" s="85">
        <v>9</v>
      </c>
      <c r="I12" s="85">
        <v>16</v>
      </c>
      <c r="J12" s="85">
        <v>20</v>
      </c>
      <c r="K12" s="85">
        <v>200</v>
      </c>
      <c r="L12" s="85">
        <v>760</v>
      </c>
      <c r="M12" s="85">
        <v>17</v>
      </c>
      <c r="N12" s="85">
        <v>97</v>
      </c>
      <c r="O12" s="85">
        <v>3</v>
      </c>
      <c r="P12" s="85" t="s">
        <v>153</v>
      </c>
      <c r="Q12" s="85">
        <v>2</v>
      </c>
      <c r="R12" s="85">
        <v>3</v>
      </c>
      <c r="S12" s="85">
        <v>2</v>
      </c>
      <c r="T12" s="85">
        <v>27</v>
      </c>
      <c r="U12" s="85">
        <v>3</v>
      </c>
      <c r="V12" s="85" t="s">
        <v>153</v>
      </c>
      <c r="W12" s="85">
        <v>4</v>
      </c>
      <c r="X12" s="85">
        <v>2</v>
      </c>
      <c r="Y12" s="85" t="s">
        <v>153</v>
      </c>
      <c r="Z12" s="85">
        <v>3</v>
      </c>
      <c r="AA12" s="156" t="s">
        <v>153</v>
      </c>
      <c r="AB12" s="156">
        <v>4</v>
      </c>
      <c r="AC12" s="156">
        <v>5</v>
      </c>
      <c r="AD12" s="156">
        <v>2</v>
      </c>
      <c r="AE12" s="156">
        <v>21</v>
      </c>
      <c r="AF12" s="156">
        <v>3</v>
      </c>
      <c r="AG12" s="156" t="s">
        <v>153</v>
      </c>
      <c r="AH12" s="156" t="s">
        <v>153</v>
      </c>
      <c r="AI12" s="156" t="s">
        <v>153</v>
      </c>
      <c r="AJ12" s="23" t="s">
        <v>153</v>
      </c>
      <c r="AK12" s="23" t="s">
        <v>153</v>
      </c>
      <c r="AL12" s="23" t="s">
        <v>153</v>
      </c>
      <c r="AM12" s="23" t="s">
        <v>153</v>
      </c>
      <c r="AN12" s="23" t="s">
        <v>153</v>
      </c>
      <c r="AO12" s="23" t="s">
        <v>153</v>
      </c>
      <c r="AP12" s="23" t="s">
        <v>153</v>
      </c>
      <c r="AQ12" s="23">
        <v>2</v>
      </c>
      <c r="AR12" s="23">
        <v>2</v>
      </c>
      <c r="AS12" s="23" t="s">
        <v>153</v>
      </c>
      <c r="AT12" s="156">
        <v>5</v>
      </c>
      <c r="AU12" s="156" t="s">
        <v>153</v>
      </c>
      <c r="AV12" s="156" t="s">
        <v>153</v>
      </c>
      <c r="AW12" s="156">
        <v>5600</v>
      </c>
      <c r="AX12" s="156">
        <v>37</v>
      </c>
      <c r="AY12" s="156">
        <v>3</v>
      </c>
      <c r="AZ12" s="156" t="s">
        <v>153</v>
      </c>
      <c r="BA12" s="156">
        <v>8</v>
      </c>
      <c r="BB12" s="156">
        <v>350</v>
      </c>
      <c r="BC12" s="156">
        <v>89</v>
      </c>
      <c r="BD12" s="156">
        <v>94</v>
      </c>
      <c r="BE12" s="156">
        <v>1100</v>
      </c>
      <c r="BF12" s="156" t="s">
        <v>153</v>
      </c>
      <c r="BG12" s="156">
        <v>4</v>
      </c>
      <c r="BH12" s="156" t="s">
        <v>153</v>
      </c>
      <c r="BI12" s="156">
        <v>19</v>
      </c>
      <c r="BJ12" s="156">
        <v>61</v>
      </c>
      <c r="BK12" s="156">
        <v>13</v>
      </c>
      <c r="BL12" s="156">
        <v>8</v>
      </c>
      <c r="BM12" s="156">
        <v>14</v>
      </c>
      <c r="BN12" s="156">
        <v>9</v>
      </c>
      <c r="BO12" s="156">
        <v>21</v>
      </c>
      <c r="BP12" s="156">
        <v>10</v>
      </c>
      <c r="BQ12" s="156">
        <v>6</v>
      </c>
      <c r="BR12" s="156">
        <v>26</v>
      </c>
      <c r="BS12" s="156">
        <v>3</v>
      </c>
      <c r="BT12" s="156">
        <v>9</v>
      </c>
      <c r="BU12" s="156">
        <v>19</v>
      </c>
      <c r="BV12" s="156">
        <v>38</v>
      </c>
      <c r="BW12" s="156">
        <v>13</v>
      </c>
      <c r="BX12" s="156">
        <v>16</v>
      </c>
      <c r="BY12" s="156">
        <v>4</v>
      </c>
      <c r="BZ12" s="156">
        <v>13</v>
      </c>
      <c r="CA12" s="156">
        <v>40</v>
      </c>
      <c r="CB12" s="156">
        <v>72</v>
      </c>
      <c r="CC12" s="156">
        <v>24</v>
      </c>
      <c r="CD12" s="156" t="s">
        <v>153</v>
      </c>
      <c r="CE12" s="156" t="s">
        <v>153</v>
      </c>
      <c r="CF12" s="156">
        <v>2</v>
      </c>
      <c r="CG12" s="156">
        <v>4</v>
      </c>
      <c r="CH12" s="156">
        <v>110</v>
      </c>
      <c r="CI12" s="156" t="s">
        <v>153</v>
      </c>
      <c r="CJ12" s="156">
        <v>4</v>
      </c>
      <c r="CK12" s="156">
        <v>150</v>
      </c>
      <c r="CL12" s="156">
        <v>9</v>
      </c>
      <c r="CM12" s="156">
        <v>37</v>
      </c>
      <c r="CN12" s="156">
        <v>36</v>
      </c>
      <c r="CO12" s="156">
        <v>7</v>
      </c>
      <c r="CP12" s="156">
        <v>68</v>
      </c>
      <c r="CQ12" s="156">
        <v>15</v>
      </c>
      <c r="CR12" s="156">
        <v>29</v>
      </c>
      <c r="CS12" s="156">
        <v>38</v>
      </c>
      <c r="CT12" s="156" t="s">
        <v>153</v>
      </c>
      <c r="CU12" s="156">
        <v>430</v>
      </c>
      <c r="CV12" s="156" t="s">
        <v>153</v>
      </c>
      <c r="CW12" s="156">
        <v>5</v>
      </c>
      <c r="CX12" s="156" t="s">
        <v>153</v>
      </c>
      <c r="CY12" s="156" t="s">
        <v>153</v>
      </c>
      <c r="CZ12" s="156" t="s">
        <v>153</v>
      </c>
      <c r="DA12" s="156" t="s">
        <v>153</v>
      </c>
      <c r="DB12" s="156">
        <v>25</v>
      </c>
      <c r="DC12" s="156">
        <v>6</v>
      </c>
      <c r="DD12" s="156" t="s">
        <v>153</v>
      </c>
      <c r="DE12" s="156" t="s">
        <v>153</v>
      </c>
      <c r="DF12" s="156">
        <v>4</v>
      </c>
      <c r="DG12" s="156" t="s">
        <v>153</v>
      </c>
      <c r="DH12" s="156">
        <v>280</v>
      </c>
      <c r="DI12" s="156">
        <v>4</v>
      </c>
      <c r="DJ12" s="156" t="s">
        <v>153</v>
      </c>
      <c r="DK12" s="156">
        <v>10</v>
      </c>
      <c r="DL12" s="156">
        <v>18</v>
      </c>
      <c r="DM12" s="156">
        <v>12</v>
      </c>
      <c r="DN12" s="156">
        <v>39</v>
      </c>
      <c r="DO12" s="156" t="s">
        <v>153</v>
      </c>
      <c r="DP12" s="156" t="s">
        <v>153</v>
      </c>
      <c r="DQ12" s="156">
        <v>4</v>
      </c>
      <c r="DR12" s="156">
        <v>4</v>
      </c>
      <c r="DS12" s="156">
        <v>8</v>
      </c>
      <c r="DT12" s="156">
        <v>10</v>
      </c>
      <c r="DU12" s="156" t="s">
        <v>153</v>
      </c>
      <c r="DV12" s="156">
        <v>29</v>
      </c>
      <c r="DW12" s="156">
        <v>11</v>
      </c>
      <c r="DX12" s="156" t="s">
        <v>153</v>
      </c>
      <c r="DY12" s="156">
        <v>19</v>
      </c>
      <c r="DZ12" s="156">
        <v>6</v>
      </c>
      <c r="EA12" s="156">
        <v>8</v>
      </c>
      <c r="EB12" s="245"/>
      <c r="EC12" s="228">
        <v>15030008</v>
      </c>
      <c r="ED12" s="227">
        <v>1</v>
      </c>
      <c r="EE12" s="245"/>
      <c r="EH12" s="10"/>
      <c r="EI12" s="251"/>
      <c r="EL12" s="229">
        <v>16020201</v>
      </c>
      <c r="EM12" s="194">
        <v>1</v>
      </c>
      <c r="EQ12" s="247" t="s">
        <v>245</v>
      </c>
      <c r="ER12" s="154">
        <v>3</v>
      </c>
      <c r="ES12" s="157">
        <v>32.130000000000003</v>
      </c>
      <c r="ET12" s="157">
        <v>14.56</v>
      </c>
      <c r="EU12" s="157">
        <v>46.690000000000005</v>
      </c>
      <c r="EV12" s="157">
        <v>17.57</v>
      </c>
      <c r="EW12" s="192"/>
      <c r="EX12" s="262"/>
      <c r="EZ12" s="247" t="s">
        <v>245</v>
      </c>
      <c r="FA12" s="154">
        <v>3</v>
      </c>
      <c r="FB12" s="157">
        <v>32.130000000000003</v>
      </c>
      <c r="FC12" s="157">
        <v>14.56</v>
      </c>
      <c r="FD12" s="157">
        <v>46.690000000000005</v>
      </c>
      <c r="FE12" s="157">
        <v>17.57</v>
      </c>
      <c r="FG12" s="247" t="s">
        <v>245</v>
      </c>
      <c r="FH12" s="154">
        <v>3</v>
      </c>
      <c r="FI12" s="157">
        <v>32.130000000000003</v>
      </c>
      <c r="FJ12" s="157">
        <v>14.56</v>
      </c>
      <c r="FK12" s="157">
        <v>46.690000000000005</v>
      </c>
      <c r="FL12" s="157">
        <v>17.57</v>
      </c>
      <c r="FN12" s="237"/>
      <c r="FP12" s="247" t="s">
        <v>245</v>
      </c>
      <c r="FQ12" s="154">
        <v>3</v>
      </c>
      <c r="FR12" s="157">
        <v>32.130000000000003</v>
      </c>
      <c r="FS12" s="157">
        <v>14.56</v>
      </c>
      <c r="FT12" s="157">
        <v>46.690000000000005</v>
      </c>
      <c r="FU12" s="157">
        <v>17.57</v>
      </c>
      <c r="FW12" s="34" t="s">
        <v>242</v>
      </c>
      <c r="FX12" s="154">
        <v>3</v>
      </c>
      <c r="FY12" s="157">
        <v>23.82</v>
      </c>
      <c r="FZ12" s="157">
        <v>15.15</v>
      </c>
      <c r="GA12" s="157">
        <v>38.97</v>
      </c>
      <c r="GB12" s="157">
        <v>8.67</v>
      </c>
      <c r="GD12" s="130"/>
      <c r="GG12" s="246" t="s">
        <v>243</v>
      </c>
      <c r="GH12" s="10">
        <v>1</v>
      </c>
      <c r="GI12" s="86">
        <v>21.5</v>
      </c>
      <c r="GJ12" s="86">
        <v>18.12</v>
      </c>
      <c r="GK12" s="86">
        <v>39.620000000000005</v>
      </c>
      <c r="GL12" s="86">
        <v>3.38</v>
      </c>
      <c r="GM12" s="122"/>
      <c r="GN12" s="76" t="s">
        <v>585</v>
      </c>
      <c r="GO12" s="10">
        <v>1</v>
      </c>
      <c r="GP12" s="86">
        <v>18.3</v>
      </c>
      <c r="GQ12" s="86">
        <v>16.12</v>
      </c>
      <c r="GR12" s="86">
        <v>34.42</v>
      </c>
      <c r="GS12" s="86">
        <v>2.1800000000000002</v>
      </c>
      <c r="GW12" s="247" t="s">
        <v>243</v>
      </c>
      <c r="GX12" s="154">
        <v>2</v>
      </c>
      <c r="GY12" s="157">
        <v>28.57</v>
      </c>
      <c r="GZ12" s="157">
        <v>17.96</v>
      </c>
      <c r="HA12" s="157">
        <v>46.53</v>
      </c>
      <c r="HB12" s="157">
        <v>10.61</v>
      </c>
      <c r="HD12" s="34" t="s">
        <v>240</v>
      </c>
      <c r="HE12" s="154">
        <v>2</v>
      </c>
      <c r="HF12" s="157">
        <v>25.51</v>
      </c>
      <c r="HG12" s="157">
        <v>16.09</v>
      </c>
      <c r="HH12" s="157">
        <v>41.6</v>
      </c>
      <c r="HI12" s="157">
        <v>9.42</v>
      </c>
      <c r="HM12" s="247" t="s">
        <v>243</v>
      </c>
      <c r="HN12" s="154">
        <v>3</v>
      </c>
      <c r="HO12" s="157">
        <v>22.26</v>
      </c>
      <c r="HP12" s="157">
        <v>14.42</v>
      </c>
      <c r="HQ12" s="157">
        <v>36.68</v>
      </c>
      <c r="HR12" s="157">
        <v>7.84</v>
      </c>
      <c r="HT12" s="34" t="s">
        <v>240</v>
      </c>
      <c r="HU12" s="154">
        <v>3</v>
      </c>
      <c r="HV12" s="157">
        <v>24.87</v>
      </c>
      <c r="HW12" s="157">
        <v>14.13</v>
      </c>
      <c r="HX12" s="157">
        <v>39</v>
      </c>
      <c r="HY12" s="157">
        <v>10.74</v>
      </c>
      <c r="JG12"/>
      <c r="JH12" s="122"/>
      <c r="JI12" s="122"/>
      <c r="JJ12" s="122"/>
    </row>
    <row r="13" spans="1:270" ht="15.5">
      <c r="A13" s="20" t="s">
        <v>161</v>
      </c>
      <c r="C13" s="85">
        <v>5</v>
      </c>
      <c r="D13" s="85" t="s">
        <v>152</v>
      </c>
      <c r="E13" s="85" t="s">
        <v>152</v>
      </c>
      <c r="F13" s="85" t="s">
        <v>152</v>
      </c>
      <c r="G13" s="85" t="s">
        <v>152</v>
      </c>
      <c r="H13" s="85">
        <v>7</v>
      </c>
      <c r="I13" s="85" t="s">
        <v>152</v>
      </c>
      <c r="J13" s="85" t="s">
        <v>152</v>
      </c>
      <c r="K13" s="85">
        <v>21</v>
      </c>
      <c r="L13" s="85">
        <v>1</v>
      </c>
      <c r="M13" s="85" t="s">
        <v>152</v>
      </c>
      <c r="N13" s="85">
        <v>1</v>
      </c>
      <c r="O13" s="85" t="s">
        <v>152</v>
      </c>
      <c r="P13" s="85" t="s">
        <v>152</v>
      </c>
      <c r="Q13" s="85" t="s">
        <v>153</v>
      </c>
      <c r="R13" s="85" t="s">
        <v>153</v>
      </c>
      <c r="S13" s="85" t="s">
        <v>153</v>
      </c>
      <c r="T13" s="85">
        <v>160</v>
      </c>
      <c r="U13" s="85">
        <v>1</v>
      </c>
      <c r="V13" s="85" t="s">
        <v>153</v>
      </c>
      <c r="W13" s="85" t="s">
        <v>152</v>
      </c>
      <c r="X13" s="85" t="s">
        <v>153</v>
      </c>
      <c r="Y13" s="85" t="s">
        <v>153</v>
      </c>
      <c r="Z13" s="85" t="s">
        <v>152</v>
      </c>
      <c r="AA13" s="156" t="s">
        <v>153</v>
      </c>
      <c r="AB13" s="156" t="s">
        <v>152</v>
      </c>
      <c r="AC13" s="156" t="s">
        <v>152</v>
      </c>
      <c r="AD13" s="156" t="s">
        <v>152</v>
      </c>
      <c r="AE13" s="156">
        <v>3</v>
      </c>
      <c r="AF13" s="156">
        <v>1</v>
      </c>
      <c r="AG13" s="156">
        <v>2</v>
      </c>
      <c r="AH13" s="156">
        <v>2</v>
      </c>
      <c r="AI13" s="156" t="s">
        <v>152</v>
      </c>
      <c r="AJ13" s="23" t="s">
        <v>152</v>
      </c>
      <c r="AK13" s="23">
        <v>2</v>
      </c>
      <c r="AL13" s="23" t="s">
        <v>152</v>
      </c>
      <c r="AM13" s="23" t="s">
        <v>153</v>
      </c>
      <c r="AN13" s="23">
        <v>1</v>
      </c>
      <c r="AO13" s="23" t="s">
        <v>153</v>
      </c>
      <c r="AP13" s="23" t="s">
        <v>152</v>
      </c>
      <c r="AQ13" s="23">
        <v>1</v>
      </c>
      <c r="AR13" s="23">
        <v>3</v>
      </c>
      <c r="AS13" s="23">
        <v>1</v>
      </c>
      <c r="AT13" s="156">
        <v>1</v>
      </c>
      <c r="AU13" s="156">
        <v>4</v>
      </c>
      <c r="AV13" s="156">
        <v>1</v>
      </c>
      <c r="AW13" s="156">
        <v>3</v>
      </c>
      <c r="AX13" s="156" t="s">
        <v>152</v>
      </c>
      <c r="AY13" s="156">
        <v>2</v>
      </c>
      <c r="AZ13" s="156">
        <v>1</v>
      </c>
      <c r="BA13" s="156">
        <v>3</v>
      </c>
      <c r="BB13" s="156" t="s">
        <v>152</v>
      </c>
      <c r="BC13" s="156">
        <v>2</v>
      </c>
      <c r="BD13" s="156">
        <v>5</v>
      </c>
      <c r="BE13" s="156">
        <v>2</v>
      </c>
      <c r="BF13" s="156" t="s">
        <v>152</v>
      </c>
      <c r="BG13" s="156">
        <v>2</v>
      </c>
      <c r="BH13" s="156" t="s">
        <v>152</v>
      </c>
      <c r="BI13" s="156" t="s">
        <v>152</v>
      </c>
      <c r="BJ13" s="156" t="s">
        <v>152</v>
      </c>
      <c r="BK13" s="156" t="s">
        <v>152</v>
      </c>
      <c r="BL13" s="156" t="s">
        <v>152</v>
      </c>
      <c r="BM13" s="156" t="s">
        <v>152</v>
      </c>
      <c r="BN13" s="156" t="s">
        <v>153</v>
      </c>
      <c r="BO13" s="156">
        <v>2</v>
      </c>
      <c r="BP13" s="156" t="s">
        <v>152</v>
      </c>
      <c r="BQ13" s="156" t="s">
        <v>152</v>
      </c>
      <c r="BR13" s="156">
        <v>1</v>
      </c>
      <c r="BS13" s="156" t="s">
        <v>152</v>
      </c>
      <c r="BT13" s="156" t="s">
        <v>152</v>
      </c>
      <c r="BU13" s="156">
        <v>1</v>
      </c>
      <c r="BV13" s="156">
        <v>1</v>
      </c>
      <c r="BW13" s="156">
        <v>2</v>
      </c>
      <c r="BX13" s="156">
        <v>8</v>
      </c>
      <c r="BY13" s="156">
        <v>1</v>
      </c>
      <c r="BZ13" s="156" t="s">
        <v>152</v>
      </c>
      <c r="CA13" s="156">
        <v>1</v>
      </c>
      <c r="CB13" s="156">
        <v>1</v>
      </c>
      <c r="CC13" s="156">
        <v>1</v>
      </c>
      <c r="CD13" s="156" t="s">
        <v>153</v>
      </c>
      <c r="CE13" s="156">
        <v>2</v>
      </c>
      <c r="CF13" s="156">
        <v>3</v>
      </c>
      <c r="CG13" s="156">
        <v>1</v>
      </c>
      <c r="CH13" s="156">
        <v>11</v>
      </c>
      <c r="CI13" s="156">
        <v>1</v>
      </c>
      <c r="CJ13" s="156">
        <v>13</v>
      </c>
      <c r="CK13" s="156">
        <v>1</v>
      </c>
      <c r="CL13" s="156" t="s">
        <v>152</v>
      </c>
      <c r="CM13" s="156">
        <v>1</v>
      </c>
      <c r="CN13" s="156">
        <v>19</v>
      </c>
      <c r="CO13" s="156">
        <v>1</v>
      </c>
      <c r="CP13" s="156">
        <v>1</v>
      </c>
      <c r="CQ13" s="156">
        <v>1</v>
      </c>
      <c r="CR13" s="156">
        <v>1</v>
      </c>
      <c r="CS13" s="156">
        <v>1</v>
      </c>
      <c r="CT13" s="156" t="s">
        <v>152</v>
      </c>
      <c r="CU13" s="156">
        <v>15</v>
      </c>
      <c r="CV13" s="156" t="s">
        <v>152</v>
      </c>
      <c r="CW13" s="156" t="s">
        <v>152</v>
      </c>
      <c r="CX13" s="156" t="s">
        <v>152</v>
      </c>
      <c r="CY13" s="156" t="s">
        <v>152</v>
      </c>
      <c r="CZ13" s="156" t="s">
        <v>152</v>
      </c>
      <c r="DA13" s="156" t="s">
        <v>152</v>
      </c>
      <c r="DB13" s="156">
        <v>1</v>
      </c>
      <c r="DC13" s="156" t="s">
        <v>152</v>
      </c>
      <c r="DD13" s="156" t="s">
        <v>152</v>
      </c>
      <c r="DE13" s="156" t="s">
        <v>153</v>
      </c>
      <c r="DF13" s="156">
        <v>1</v>
      </c>
      <c r="DG13" s="156" t="s">
        <v>152</v>
      </c>
      <c r="DH13" s="156">
        <v>20</v>
      </c>
      <c r="DI13" s="156" t="s">
        <v>153</v>
      </c>
      <c r="DJ13" s="156" t="s">
        <v>153</v>
      </c>
      <c r="DK13" s="156" t="s">
        <v>152</v>
      </c>
      <c r="DL13" s="156">
        <v>1</v>
      </c>
      <c r="DM13" s="156" t="s">
        <v>153</v>
      </c>
      <c r="DN13" s="156" t="s">
        <v>152</v>
      </c>
      <c r="DO13" s="156">
        <v>2</v>
      </c>
      <c r="DP13" s="156">
        <v>4</v>
      </c>
      <c r="DQ13" s="156" t="s">
        <v>152</v>
      </c>
      <c r="DR13" s="156">
        <v>1</v>
      </c>
      <c r="DS13" s="156">
        <v>2</v>
      </c>
      <c r="DT13" s="156">
        <v>3</v>
      </c>
      <c r="DU13" s="156" t="s">
        <v>152</v>
      </c>
      <c r="DV13" s="156">
        <v>3</v>
      </c>
      <c r="DW13" s="156" t="s">
        <v>152</v>
      </c>
      <c r="DX13" s="156">
        <v>2</v>
      </c>
      <c r="DY13" s="156">
        <v>10</v>
      </c>
      <c r="DZ13" s="156">
        <v>2</v>
      </c>
      <c r="EA13" s="156" t="s">
        <v>152</v>
      </c>
      <c r="EB13" s="245"/>
      <c r="EC13" s="228">
        <v>15030011</v>
      </c>
      <c r="ED13" s="227">
        <v>0</v>
      </c>
      <c r="EE13" s="245"/>
      <c r="EH13" s="10"/>
      <c r="EI13" s="251"/>
      <c r="EL13" s="230">
        <v>16020202</v>
      </c>
      <c r="EM13" s="195">
        <v>0</v>
      </c>
      <c r="EQ13" s="246" t="s">
        <v>244</v>
      </c>
      <c r="ER13" s="10">
        <v>1</v>
      </c>
      <c r="ES13" s="86">
        <v>17.96</v>
      </c>
      <c r="ET13" s="86">
        <v>17.2</v>
      </c>
      <c r="EU13" s="86">
        <v>35.159999999999997</v>
      </c>
      <c r="EV13" s="86">
        <v>0.76</v>
      </c>
      <c r="EW13" s="193"/>
      <c r="EX13" s="261"/>
      <c r="EZ13" s="252"/>
      <c r="FA13" s="199"/>
      <c r="FB13" s="42"/>
      <c r="FC13" s="42"/>
      <c r="FD13" s="42"/>
      <c r="FE13" s="42"/>
      <c r="FF13" s="168"/>
      <c r="FG13" s="252"/>
      <c r="FH13" s="199"/>
      <c r="FI13" s="42"/>
      <c r="FJ13" s="42"/>
      <c r="FK13" s="42"/>
      <c r="FL13" s="42"/>
      <c r="FN13" s="237"/>
      <c r="FP13" s="252"/>
      <c r="FQ13" s="199"/>
      <c r="FR13" s="42"/>
      <c r="FS13" s="42"/>
      <c r="FT13" s="42"/>
      <c r="FU13" s="42"/>
      <c r="FV13" s="168"/>
      <c r="FW13" s="252"/>
      <c r="FX13" s="199"/>
      <c r="FY13" s="42"/>
      <c r="FZ13" s="42"/>
      <c r="GA13" s="42"/>
      <c r="GB13" s="42"/>
      <c r="GD13" s="130"/>
      <c r="GG13" s="246" t="s">
        <v>246</v>
      </c>
      <c r="GH13" s="10">
        <v>1</v>
      </c>
      <c r="GI13" s="86">
        <v>18.07</v>
      </c>
      <c r="GJ13" s="86">
        <v>14.85</v>
      </c>
      <c r="GK13" s="86">
        <v>32.92</v>
      </c>
      <c r="GL13" s="86">
        <v>3.22</v>
      </c>
      <c r="GM13" s="122"/>
      <c r="GN13" s="76" t="s">
        <v>587</v>
      </c>
      <c r="GO13" s="10">
        <v>1</v>
      </c>
      <c r="GP13" s="86">
        <v>30.02</v>
      </c>
      <c r="GQ13" s="86">
        <v>19.579999999999998</v>
      </c>
      <c r="GR13" s="86">
        <v>49.599999999999994</v>
      </c>
      <c r="GS13" s="86">
        <v>10.44</v>
      </c>
      <c r="GW13" s="247" t="s">
        <v>246</v>
      </c>
      <c r="GX13" s="154">
        <v>2</v>
      </c>
      <c r="GY13" s="157">
        <v>26.04</v>
      </c>
      <c r="GZ13" s="157">
        <v>16.239999999999998</v>
      </c>
      <c r="HA13" s="157">
        <v>42.28</v>
      </c>
      <c r="HB13" s="157">
        <v>9.8000000000000007</v>
      </c>
      <c r="HD13" s="34" t="s">
        <v>238</v>
      </c>
      <c r="HE13" s="154">
        <v>2</v>
      </c>
      <c r="HF13" s="157">
        <v>23.07</v>
      </c>
      <c r="HG13" s="157">
        <v>16.309999999999999</v>
      </c>
      <c r="HH13" s="157">
        <v>39.379999999999995</v>
      </c>
      <c r="HI13" s="157">
        <v>6.76</v>
      </c>
      <c r="HM13" s="247" t="s">
        <v>246</v>
      </c>
      <c r="HN13" s="154">
        <v>3</v>
      </c>
      <c r="HO13" s="157">
        <v>16.78</v>
      </c>
      <c r="HP13" s="157">
        <v>13.35</v>
      </c>
      <c r="HQ13" s="157">
        <v>30.130000000000003</v>
      </c>
      <c r="HR13" s="157">
        <v>3.43</v>
      </c>
      <c r="HT13" s="34" t="s">
        <v>238</v>
      </c>
      <c r="HU13" s="154">
        <v>3</v>
      </c>
      <c r="HV13" s="157">
        <v>27</v>
      </c>
      <c r="HW13" s="157">
        <v>17.14</v>
      </c>
      <c r="HX13" s="157">
        <v>44.14</v>
      </c>
      <c r="HY13" s="157">
        <v>9.86</v>
      </c>
      <c r="JG13"/>
      <c r="JH13" s="122"/>
      <c r="JI13" s="122"/>
      <c r="JJ13" s="122"/>
    </row>
    <row r="14" spans="1:270" ht="15.5">
      <c r="A14" s="20" t="s">
        <v>162</v>
      </c>
      <c r="C14" s="85">
        <v>69</v>
      </c>
      <c r="D14" s="85" t="s">
        <v>153</v>
      </c>
      <c r="E14" s="85">
        <v>8</v>
      </c>
      <c r="F14" s="85">
        <v>7</v>
      </c>
      <c r="G14" s="85">
        <v>24</v>
      </c>
      <c r="H14" s="85">
        <v>22</v>
      </c>
      <c r="I14" s="85">
        <v>4</v>
      </c>
      <c r="J14" s="85">
        <v>5</v>
      </c>
      <c r="K14" s="85">
        <v>22</v>
      </c>
      <c r="L14" s="85">
        <v>220</v>
      </c>
      <c r="M14" s="85">
        <v>32</v>
      </c>
      <c r="N14" s="85">
        <v>3</v>
      </c>
      <c r="O14" s="85">
        <v>6</v>
      </c>
      <c r="P14" s="85">
        <v>24</v>
      </c>
      <c r="Q14" s="85">
        <v>5</v>
      </c>
      <c r="R14" s="85">
        <v>7</v>
      </c>
      <c r="S14" s="85" t="s">
        <v>153</v>
      </c>
      <c r="T14" s="85">
        <v>29</v>
      </c>
      <c r="U14" s="85">
        <v>290</v>
      </c>
      <c r="V14" s="85" t="s">
        <v>153</v>
      </c>
      <c r="W14" s="85">
        <v>11</v>
      </c>
      <c r="X14" s="85">
        <v>32</v>
      </c>
      <c r="Y14" s="85">
        <v>3</v>
      </c>
      <c r="Z14" s="85">
        <v>16</v>
      </c>
      <c r="AA14" s="156">
        <v>5</v>
      </c>
      <c r="AB14" s="156">
        <v>78</v>
      </c>
      <c r="AC14" s="156">
        <v>12</v>
      </c>
      <c r="AD14" s="156">
        <v>7</v>
      </c>
      <c r="AE14" s="156">
        <v>69</v>
      </c>
      <c r="AF14" s="156">
        <v>2</v>
      </c>
      <c r="AG14" s="156">
        <v>4</v>
      </c>
      <c r="AH14" s="156" t="s">
        <v>153</v>
      </c>
      <c r="AI14" s="156">
        <v>13</v>
      </c>
      <c r="AJ14" s="23">
        <v>2</v>
      </c>
      <c r="AK14" s="23">
        <v>14</v>
      </c>
      <c r="AL14" s="23">
        <v>2</v>
      </c>
      <c r="AM14" s="23" t="s">
        <v>153</v>
      </c>
      <c r="AN14" s="23" t="s">
        <v>153</v>
      </c>
      <c r="AO14" s="23" t="s">
        <v>153</v>
      </c>
      <c r="AP14" s="23">
        <v>2</v>
      </c>
      <c r="AQ14" s="23">
        <v>28</v>
      </c>
      <c r="AR14" s="23">
        <v>2</v>
      </c>
      <c r="AS14" s="23" t="s">
        <v>153</v>
      </c>
      <c r="AT14" s="156">
        <v>110</v>
      </c>
      <c r="AU14" s="156">
        <v>31</v>
      </c>
      <c r="AV14" s="156">
        <v>34</v>
      </c>
      <c r="AW14" s="156">
        <v>39</v>
      </c>
      <c r="AX14" s="156">
        <v>29</v>
      </c>
      <c r="AY14" s="156">
        <v>18</v>
      </c>
      <c r="AZ14" s="156">
        <v>13</v>
      </c>
      <c r="BA14" s="156">
        <v>27</v>
      </c>
      <c r="BB14" s="156">
        <v>30</v>
      </c>
      <c r="BC14" s="156">
        <v>17</v>
      </c>
      <c r="BD14" s="156">
        <v>210</v>
      </c>
      <c r="BE14" s="156">
        <v>100</v>
      </c>
      <c r="BF14" s="156">
        <v>21</v>
      </c>
      <c r="BG14" s="156">
        <v>760</v>
      </c>
      <c r="BH14" s="156">
        <v>45</v>
      </c>
      <c r="BI14" s="156">
        <v>39</v>
      </c>
      <c r="BJ14" s="156">
        <v>42</v>
      </c>
      <c r="BK14" s="156">
        <v>66</v>
      </c>
      <c r="BL14" s="156">
        <v>14</v>
      </c>
      <c r="BM14" s="156">
        <v>30</v>
      </c>
      <c r="BN14" s="156">
        <v>6</v>
      </c>
      <c r="BO14" s="156">
        <v>22</v>
      </c>
      <c r="BP14" s="156">
        <v>19</v>
      </c>
      <c r="BQ14" s="156">
        <v>61</v>
      </c>
      <c r="BR14" s="156">
        <v>44</v>
      </c>
      <c r="BS14" s="156">
        <v>21</v>
      </c>
      <c r="BT14" s="156">
        <v>21</v>
      </c>
      <c r="BU14" s="156">
        <v>14</v>
      </c>
      <c r="BV14" s="156">
        <v>14</v>
      </c>
      <c r="BW14" s="156">
        <v>15</v>
      </c>
      <c r="BX14" s="156">
        <v>8</v>
      </c>
      <c r="BY14" s="156">
        <v>5</v>
      </c>
      <c r="BZ14" s="156">
        <v>9</v>
      </c>
      <c r="CA14" s="156">
        <v>6</v>
      </c>
      <c r="CB14" s="156">
        <v>44</v>
      </c>
      <c r="CC14" s="156" t="s">
        <v>153</v>
      </c>
      <c r="CD14" s="156">
        <v>68</v>
      </c>
      <c r="CE14" s="156">
        <v>170</v>
      </c>
      <c r="CF14" s="156">
        <v>25</v>
      </c>
      <c r="CG14" s="156">
        <v>14</v>
      </c>
      <c r="CH14" s="156">
        <v>140</v>
      </c>
      <c r="CI14" s="156">
        <v>15</v>
      </c>
      <c r="CJ14" s="156">
        <v>78</v>
      </c>
      <c r="CK14" s="156">
        <v>11</v>
      </c>
      <c r="CL14" s="156">
        <v>17</v>
      </c>
      <c r="CM14" s="156">
        <v>27</v>
      </c>
      <c r="CN14" s="156">
        <v>10</v>
      </c>
      <c r="CO14" s="156">
        <v>7</v>
      </c>
      <c r="CP14" s="156">
        <v>99</v>
      </c>
      <c r="CQ14" s="156">
        <v>27</v>
      </c>
      <c r="CR14" s="156">
        <v>15</v>
      </c>
      <c r="CS14" s="156">
        <v>4</v>
      </c>
      <c r="CT14" s="156" t="s">
        <v>153</v>
      </c>
      <c r="CU14" s="156">
        <v>150</v>
      </c>
      <c r="CV14" s="156">
        <v>9</v>
      </c>
      <c r="CW14" s="156">
        <v>21</v>
      </c>
      <c r="CX14" s="156">
        <v>13</v>
      </c>
      <c r="CY14" s="156">
        <v>6</v>
      </c>
      <c r="CZ14" s="156">
        <v>8</v>
      </c>
      <c r="DA14" s="156">
        <v>7</v>
      </c>
      <c r="DB14" s="156">
        <v>12</v>
      </c>
      <c r="DC14" s="156">
        <v>58</v>
      </c>
      <c r="DD14" s="156" t="s">
        <v>153</v>
      </c>
      <c r="DE14" s="156" t="s">
        <v>153</v>
      </c>
      <c r="DF14" s="156">
        <v>4</v>
      </c>
      <c r="DG14" s="156">
        <v>110</v>
      </c>
      <c r="DH14" s="156">
        <v>110</v>
      </c>
      <c r="DI14" s="156">
        <v>24</v>
      </c>
      <c r="DJ14" s="156">
        <v>12</v>
      </c>
      <c r="DK14" s="156" t="s">
        <v>153</v>
      </c>
      <c r="DL14" s="156" t="s">
        <v>153</v>
      </c>
      <c r="DM14" s="156" t="s">
        <v>153</v>
      </c>
      <c r="DN14" s="156" t="s">
        <v>153</v>
      </c>
      <c r="DO14" s="156" t="s">
        <v>153</v>
      </c>
      <c r="DP14" s="156">
        <v>4</v>
      </c>
      <c r="DQ14" s="156">
        <v>9</v>
      </c>
      <c r="DR14" s="156">
        <v>4</v>
      </c>
      <c r="DS14" s="156">
        <v>5</v>
      </c>
      <c r="DT14" s="156">
        <v>22</v>
      </c>
      <c r="DU14" s="156">
        <v>8800</v>
      </c>
      <c r="DV14" s="156">
        <v>190</v>
      </c>
      <c r="DW14" s="156">
        <v>6</v>
      </c>
      <c r="DX14" s="156">
        <v>3</v>
      </c>
      <c r="DY14" s="156">
        <v>13</v>
      </c>
      <c r="DZ14" s="156">
        <v>11</v>
      </c>
      <c r="EA14" s="156">
        <v>18</v>
      </c>
      <c r="EB14" s="245"/>
      <c r="EC14" s="228">
        <v>15040110</v>
      </c>
      <c r="ED14" s="227">
        <v>1</v>
      </c>
      <c r="EE14" s="245"/>
      <c r="EH14" s="10"/>
      <c r="EI14" s="251"/>
      <c r="EL14" s="229">
        <v>16020205</v>
      </c>
      <c r="EM14" s="194">
        <v>1</v>
      </c>
      <c r="EQ14" s="247" t="s">
        <v>244</v>
      </c>
      <c r="ER14" s="154">
        <v>2</v>
      </c>
      <c r="ES14" s="157">
        <v>27.01</v>
      </c>
      <c r="ET14" s="157">
        <v>14.75</v>
      </c>
      <c r="EU14" s="157">
        <v>41.760000000000005</v>
      </c>
      <c r="EV14" s="157">
        <v>12.26</v>
      </c>
      <c r="EW14" s="192"/>
      <c r="EX14" s="262"/>
      <c r="EZ14" s="252"/>
      <c r="FA14" s="199"/>
      <c r="FB14" s="42"/>
      <c r="FC14" s="42"/>
      <c r="FD14" s="42"/>
      <c r="FE14" s="42"/>
      <c r="FF14" s="168"/>
      <c r="FG14" s="252"/>
      <c r="FH14" s="199"/>
      <c r="FI14" s="42"/>
      <c r="FJ14" s="42"/>
      <c r="FK14" s="42"/>
      <c r="FL14" s="42"/>
      <c r="FN14" s="237"/>
      <c r="FP14" s="252"/>
      <c r="FQ14" s="199"/>
      <c r="FR14" s="42"/>
      <c r="FS14" s="42"/>
      <c r="FT14" s="42"/>
      <c r="FU14" s="42"/>
      <c r="FV14" s="168"/>
      <c r="FW14" s="252"/>
      <c r="FX14" s="199"/>
      <c r="FY14" s="42"/>
      <c r="FZ14" s="42"/>
      <c r="GA14" s="42"/>
      <c r="GB14" s="42"/>
      <c r="GD14" s="130"/>
      <c r="GG14" s="246" t="s">
        <v>586</v>
      </c>
      <c r="GH14" s="10">
        <v>1</v>
      </c>
      <c r="GI14" s="86">
        <v>19.97</v>
      </c>
      <c r="GJ14" s="86">
        <v>18.55</v>
      </c>
      <c r="GK14" s="86">
        <v>38.519999999999996</v>
      </c>
      <c r="GL14" s="86">
        <v>1.42</v>
      </c>
      <c r="GM14" s="122"/>
      <c r="GN14" s="76" t="s">
        <v>588</v>
      </c>
      <c r="GO14" s="10">
        <v>1</v>
      </c>
      <c r="GP14" s="86">
        <v>38.619999999999997</v>
      </c>
      <c r="GQ14" s="86">
        <v>26.61</v>
      </c>
      <c r="GR14" s="86">
        <v>65.22999999999999</v>
      </c>
      <c r="GS14" s="86">
        <v>12.01</v>
      </c>
      <c r="GW14" s="247" t="s">
        <v>239</v>
      </c>
      <c r="GX14" s="154">
        <v>2</v>
      </c>
      <c r="GY14" s="157">
        <v>29.09</v>
      </c>
      <c r="GZ14" s="157">
        <v>19.78</v>
      </c>
      <c r="HA14" s="157">
        <v>48.870000000000005</v>
      </c>
      <c r="HB14" s="157">
        <v>9.31</v>
      </c>
      <c r="HD14" s="34" t="s">
        <v>237</v>
      </c>
      <c r="HE14" s="154">
        <v>2</v>
      </c>
      <c r="HF14" s="157">
        <v>28.94</v>
      </c>
      <c r="HG14" s="157">
        <v>18.32</v>
      </c>
      <c r="HH14" s="157">
        <v>47.260000000000005</v>
      </c>
      <c r="HI14" s="157">
        <v>10.62</v>
      </c>
      <c r="HM14" s="247" t="s">
        <v>239</v>
      </c>
      <c r="HN14" s="154">
        <v>3</v>
      </c>
      <c r="HO14" s="157">
        <v>22.02</v>
      </c>
      <c r="HP14" s="157">
        <v>15.12</v>
      </c>
      <c r="HQ14" s="157">
        <v>37.14</v>
      </c>
      <c r="HR14" s="157">
        <v>6.9</v>
      </c>
      <c r="HT14" s="34" t="s">
        <v>237</v>
      </c>
      <c r="HU14" s="154">
        <v>3</v>
      </c>
      <c r="HV14" s="157">
        <v>29.63</v>
      </c>
      <c r="HW14" s="157">
        <v>18.100000000000001</v>
      </c>
      <c r="HX14" s="157">
        <v>47.730000000000004</v>
      </c>
      <c r="HY14" s="157">
        <v>11.53</v>
      </c>
      <c r="JG14"/>
      <c r="JH14" s="122"/>
      <c r="JI14" s="122"/>
      <c r="JJ14" s="122"/>
    </row>
    <row r="15" spans="1:270" ht="15.5">
      <c r="A15" s="20" t="s">
        <v>163</v>
      </c>
      <c r="C15" s="85">
        <v>420</v>
      </c>
      <c r="D15" s="85">
        <v>1400</v>
      </c>
      <c r="E15" s="85">
        <v>1600</v>
      </c>
      <c r="F15" s="85">
        <v>550</v>
      </c>
      <c r="G15" s="85">
        <v>690</v>
      </c>
      <c r="H15" s="85">
        <v>1900</v>
      </c>
      <c r="I15" s="85">
        <v>440</v>
      </c>
      <c r="J15" s="85">
        <v>930</v>
      </c>
      <c r="K15" s="85">
        <v>700</v>
      </c>
      <c r="L15" s="85">
        <v>3600</v>
      </c>
      <c r="M15" s="85">
        <v>510</v>
      </c>
      <c r="N15" s="85">
        <v>660</v>
      </c>
      <c r="O15" s="85">
        <v>3400</v>
      </c>
      <c r="P15" s="85">
        <v>1200</v>
      </c>
      <c r="Q15" s="85">
        <v>900</v>
      </c>
      <c r="R15" s="85">
        <v>2700</v>
      </c>
      <c r="S15" s="85">
        <v>1600</v>
      </c>
      <c r="T15" s="85">
        <v>17000</v>
      </c>
      <c r="U15" s="85">
        <v>1700</v>
      </c>
      <c r="V15" s="85">
        <v>97</v>
      </c>
      <c r="W15" s="85">
        <v>2700</v>
      </c>
      <c r="X15" s="85">
        <v>2100</v>
      </c>
      <c r="Y15" s="85">
        <v>160</v>
      </c>
      <c r="Z15" s="85">
        <v>1000</v>
      </c>
      <c r="AA15" s="156">
        <v>2400</v>
      </c>
      <c r="AB15" s="156">
        <v>1400</v>
      </c>
      <c r="AC15" s="156">
        <v>5200</v>
      </c>
      <c r="AD15" s="156">
        <v>660</v>
      </c>
      <c r="AE15" s="156">
        <v>500</v>
      </c>
      <c r="AF15" s="156">
        <v>1300</v>
      </c>
      <c r="AG15" s="156">
        <v>1300</v>
      </c>
      <c r="AH15" s="156">
        <v>4900</v>
      </c>
      <c r="AI15" s="156">
        <v>3800</v>
      </c>
      <c r="AJ15" s="23">
        <v>2300</v>
      </c>
      <c r="AK15" s="23">
        <v>890</v>
      </c>
      <c r="AL15" s="23">
        <v>580</v>
      </c>
      <c r="AM15" s="23">
        <v>290</v>
      </c>
      <c r="AN15" s="23">
        <v>910</v>
      </c>
      <c r="AO15" s="23">
        <v>460</v>
      </c>
      <c r="AP15" s="23">
        <v>4000</v>
      </c>
      <c r="AQ15" s="23">
        <v>1500</v>
      </c>
      <c r="AR15" s="23">
        <v>3500</v>
      </c>
      <c r="AS15" s="23">
        <v>3100</v>
      </c>
      <c r="AT15" s="156">
        <v>1200</v>
      </c>
      <c r="AU15" s="156">
        <v>1100</v>
      </c>
      <c r="AV15" s="156">
        <v>1400</v>
      </c>
      <c r="AW15" s="156">
        <v>520</v>
      </c>
      <c r="AX15" s="156">
        <v>660</v>
      </c>
      <c r="AY15" s="156">
        <v>1400</v>
      </c>
      <c r="AZ15" s="156">
        <v>640</v>
      </c>
      <c r="BA15" s="156">
        <v>1900</v>
      </c>
      <c r="BB15" s="156">
        <v>650</v>
      </c>
      <c r="BC15" s="156">
        <v>2500</v>
      </c>
      <c r="BD15" s="156">
        <v>1600</v>
      </c>
      <c r="BE15" s="156">
        <v>1500</v>
      </c>
      <c r="BF15" s="156">
        <v>1200</v>
      </c>
      <c r="BG15" s="156">
        <v>1300</v>
      </c>
      <c r="BH15" s="156">
        <v>1200</v>
      </c>
      <c r="BI15" s="156">
        <v>930</v>
      </c>
      <c r="BJ15" s="156">
        <v>2300</v>
      </c>
      <c r="BK15" s="156">
        <v>1100</v>
      </c>
      <c r="BL15" s="156">
        <v>1200</v>
      </c>
      <c r="BM15" s="156">
        <v>1500</v>
      </c>
      <c r="BN15" s="156">
        <v>1400</v>
      </c>
      <c r="BO15" s="156">
        <v>1100</v>
      </c>
      <c r="BP15" s="156">
        <v>2400</v>
      </c>
      <c r="BQ15" s="156">
        <v>780</v>
      </c>
      <c r="BR15" s="156">
        <v>1400</v>
      </c>
      <c r="BS15" s="156">
        <v>740</v>
      </c>
      <c r="BT15" s="156">
        <v>1800</v>
      </c>
      <c r="BU15" s="156">
        <v>2900</v>
      </c>
      <c r="BV15" s="156">
        <v>530</v>
      </c>
      <c r="BW15" s="156">
        <v>560</v>
      </c>
      <c r="BX15" s="156">
        <v>1400</v>
      </c>
      <c r="BY15" s="156">
        <v>210</v>
      </c>
      <c r="BZ15" s="156">
        <v>1100</v>
      </c>
      <c r="CA15" s="156">
        <v>1000</v>
      </c>
      <c r="CB15" s="156">
        <v>530</v>
      </c>
      <c r="CC15" s="156">
        <v>250</v>
      </c>
      <c r="CD15" s="156">
        <v>1300</v>
      </c>
      <c r="CE15" s="156">
        <v>4800</v>
      </c>
      <c r="CF15" s="156">
        <v>2500</v>
      </c>
      <c r="CG15" s="156">
        <v>5200</v>
      </c>
      <c r="CH15" s="156">
        <v>3500</v>
      </c>
      <c r="CI15" s="156">
        <v>760</v>
      </c>
      <c r="CJ15" s="156">
        <v>2400</v>
      </c>
      <c r="CK15" s="156">
        <v>460</v>
      </c>
      <c r="CL15" s="156">
        <v>530</v>
      </c>
      <c r="CM15" s="156">
        <v>920</v>
      </c>
      <c r="CN15" s="156">
        <v>610</v>
      </c>
      <c r="CO15" s="156">
        <v>1400</v>
      </c>
      <c r="CP15" s="156">
        <v>710</v>
      </c>
      <c r="CQ15" s="156">
        <v>440</v>
      </c>
      <c r="CR15" s="156">
        <v>670</v>
      </c>
      <c r="CS15" s="156">
        <v>490</v>
      </c>
      <c r="CT15" s="156">
        <v>210</v>
      </c>
      <c r="CU15" s="156">
        <v>250</v>
      </c>
      <c r="CV15" s="156">
        <v>480</v>
      </c>
      <c r="CW15" s="156">
        <v>770</v>
      </c>
      <c r="CX15" s="156">
        <v>110</v>
      </c>
      <c r="CY15" s="156">
        <v>130</v>
      </c>
      <c r="CZ15" s="156">
        <v>350</v>
      </c>
      <c r="DA15" s="156">
        <v>300</v>
      </c>
      <c r="DB15" s="156">
        <v>4800</v>
      </c>
      <c r="DC15" s="156">
        <v>570</v>
      </c>
      <c r="DD15" s="156">
        <v>370</v>
      </c>
      <c r="DE15" s="156">
        <v>470</v>
      </c>
      <c r="DF15" s="156">
        <v>540</v>
      </c>
      <c r="DG15" s="156">
        <v>450</v>
      </c>
      <c r="DH15" s="156">
        <v>1400</v>
      </c>
      <c r="DI15" s="156">
        <v>230</v>
      </c>
      <c r="DJ15" s="156">
        <v>7900</v>
      </c>
      <c r="DK15" s="156">
        <v>820</v>
      </c>
      <c r="DL15" s="156">
        <v>200</v>
      </c>
      <c r="DM15" s="156">
        <v>340</v>
      </c>
      <c r="DN15" s="156">
        <v>580</v>
      </c>
      <c r="DO15" s="156">
        <v>420</v>
      </c>
      <c r="DP15" s="156">
        <v>260</v>
      </c>
      <c r="DQ15" s="156">
        <v>460</v>
      </c>
      <c r="DR15" s="156">
        <v>300</v>
      </c>
      <c r="DS15" s="156">
        <v>270</v>
      </c>
      <c r="DT15" s="156">
        <v>430</v>
      </c>
      <c r="DU15" s="156">
        <v>590</v>
      </c>
      <c r="DV15" s="156">
        <v>1400</v>
      </c>
      <c r="DW15" s="156">
        <v>1000</v>
      </c>
      <c r="DX15" s="156">
        <v>3100</v>
      </c>
      <c r="DY15" s="156">
        <v>1100</v>
      </c>
      <c r="DZ15" s="156">
        <v>1400</v>
      </c>
      <c r="EA15" s="156">
        <v>810</v>
      </c>
      <c r="EB15" s="245"/>
      <c r="EC15" s="228">
        <v>15040124</v>
      </c>
      <c r="ED15" s="227">
        <v>1</v>
      </c>
      <c r="EE15" s="245"/>
      <c r="EH15" s="10"/>
      <c r="EI15" s="251"/>
      <c r="EL15" s="230">
        <v>16020207</v>
      </c>
      <c r="EM15" s="195">
        <v>0</v>
      </c>
      <c r="EQ15" s="247" t="s">
        <v>244</v>
      </c>
      <c r="ER15" s="154">
        <v>3</v>
      </c>
      <c r="ES15" s="157">
        <v>13.6</v>
      </c>
      <c r="ET15" s="157">
        <v>11.85</v>
      </c>
      <c r="EU15" s="157">
        <v>25.45</v>
      </c>
      <c r="EV15" s="157">
        <v>1.75</v>
      </c>
      <c r="EW15" s="192"/>
      <c r="EX15" s="262"/>
      <c r="EZ15" s="246" t="s">
        <v>244</v>
      </c>
      <c r="FA15" s="10">
        <v>1</v>
      </c>
      <c r="FB15" s="86">
        <v>17.96</v>
      </c>
      <c r="FC15" s="86">
        <v>17.2</v>
      </c>
      <c r="FD15" s="86">
        <v>35.159999999999997</v>
      </c>
      <c r="FE15" s="86">
        <v>0.76</v>
      </c>
      <c r="FG15" s="246" t="s">
        <v>244</v>
      </c>
      <c r="FH15" s="10">
        <v>1</v>
      </c>
      <c r="FI15" s="86">
        <v>17.96</v>
      </c>
      <c r="FJ15" s="86">
        <v>17.2</v>
      </c>
      <c r="FK15" s="86">
        <v>35.159999999999997</v>
      </c>
      <c r="FL15" s="86">
        <v>0.76</v>
      </c>
      <c r="FN15" s="237"/>
      <c r="FP15" s="246" t="s">
        <v>244</v>
      </c>
      <c r="FQ15" s="10">
        <v>1</v>
      </c>
      <c r="FR15" s="86">
        <v>17.96</v>
      </c>
      <c r="FS15" s="86">
        <v>17.2</v>
      </c>
      <c r="FT15" s="86">
        <v>35.159999999999997</v>
      </c>
      <c r="FU15" s="86">
        <v>0.76</v>
      </c>
      <c r="FW15" s="76" t="s">
        <v>584</v>
      </c>
      <c r="FX15" s="10">
        <v>1</v>
      </c>
      <c r="FY15" s="86">
        <v>23.71</v>
      </c>
      <c r="FZ15" s="86">
        <v>19.43</v>
      </c>
      <c r="GA15" s="86">
        <v>43.14</v>
      </c>
      <c r="GB15" s="86">
        <v>4.28</v>
      </c>
      <c r="GD15" s="130"/>
      <c r="GG15" s="246" t="s">
        <v>590</v>
      </c>
      <c r="GH15" s="10">
        <v>1</v>
      </c>
      <c r="GI15" s="86">
        <v>23.12</v>
      </c>
      <c r="GJ15" s="86">
        <v>17.48</v>
      </c>
      <c r="GK15" s="86">
        <v>40.6</v>
      </c>
      <c r="GL15" s="86">
        <v>5.64</v>
      </c>
      <c r="GM15" s="122"/>
      <c r="GN15" s="76" t="s">
        <v>589</v>
      </c>
      <c r="GO15" s="10">
        <v>1</v>
      </c>
      <c r="GP15" s="86">
        <v>21</v>
      </c>
      <c r="GQ15" s="86">
        <v>15.9</v>
      </c>
      <c r="GR15" s="86">
        <v>36.9</v>
      </c>
      <c r="GS15" s="86">
        <v>5.0999999999999996</v>
      </c>
      <c r="GW15" s="247" t="s">
        <v>235</v>
      </c>
      <c r="GX15" s="154">
        <v>2</v>
      </c>
      <c r="GY15" s="157">
        <v>38.18</v>
      </c>
      <c r="GZ15" s="157">
        <v>21.81</v>
      </c>
      <c r="HA15" s="157">
        <v>59.989999999999995</v>
      </c>
      <c r="HB15" s="157">
        <v>16.37</v>
      </c>
      <c r="HD15" s="34" t="s">
        <v>236</v>
      </c>
      <c r="HE15" s="154">
        <v>2</v>
      </c>
      <c r="HF15" s="157">
        <v>25.6</v>
      </c>
      <c r="HG15" s="157">
        <v>16.25</v>
      </c>
      <c r="HH15" s="157">
        <v>41.85</v>
      </c>
      <c r="HI15" s="157">
        <v>9.35</v>
      </c>
      <c r="HM15" s="247" t="s">
        <v>235</v>
      </c>
      <c r="HN15" s="154">
        <v>3</v>
      </c>
      <c r="HO15" s="157">
        <v>25.69</v>
      </c>
      <c r="HP15" s="157">
        <v>15.64</v>
      </c>
      <c r="HQ15" s="157">
        <v>41.33</v>
      </c>
      <c r="HR15" s="157">
        <v>10.050000000000001</v>
      </c>
      <c r="HT15" s="34" t="s">
        <v>236</v>
      </c>
      <c r="HU15" s="154">
        <v>3</v>
      </c>
      <c r="HV15" s="157">
        <v>22.06</v>
      </c>
      <c r="HW15" s="157">
        <v>12.95</v>
      </c>
      <c r="HX15" s="157">
        <v>35.01</v>
      </c>
      <c r="HY15" s="157">
        <v>9.11</v>
      </c>
      <c r="JG15"/>
      <c r="JH15" s="122"/>
      <c r="JI15" s="122"/>
      <c r="JJ15" s="122"/>
    </row>
    <row r="16" spans="1:270" ht="15.5">
      <c r="A16" s="20" t="s">
        <v>164</v>
      </c>
      <c r="C16" s="85">
        <v>5</v>
      </c>
      <c r="D16" s="85">
        <v>1</v>
      </c>
      <c r="E16" s="85">
        <v>1</v>
      </c>
      <c r="F16" s="85">
        <v>2</v>
      </c>
      <c r="G16" s="85">
        <v>3</v>
      </c>
      <c r="H16" s="85">
        <v>1</v>
      </c>
      <c r="I16" s="85">
        <v>1</v>
      </c>
      <c r="J16" s="85">
        <v>2</v>
      </c>
      <c r="K16" s="85">
        <v>9</v>
      </c>
      <c r="L16" s="85">
        <v>1800</v>
      </c>
      <c r="M16" s="85">
        <v>1</v>
      </c>
      <c r="N16" s="85">
        <v>10</v>
      </c>
      <c r="O16" s="85">
        <v>2</v>
      </c>
      <c r="P16" s="85" t="s">
        <v>152</v>
      </c>
      <c r="Q16" s="85">
        <v>3</v>
      </c>
      <c r="R16" s="85">
        <v>1</v>
      </c>
      <c r="S16" s="85" t="s">
        <v>153</v>
      </c>
      <c r="T16" s="85" t="s">
        <v>152</v>
      </c>
      <c r="U16" s="85">
        <v>1</v>
      </c>
      <c r="V16" s="85" t="s">
        <v>153</v>
      </c>
      <c r="W16" s="85">
        <v>2</v>
      </c>
      <c r="X16" s="85">
        <v>2</v>
      </c>
      <c r="Y16" s="85" t="s">
        <v>152</v>
      </c>
      <c r="Z16" s="85">
        <v>1</v>
      </c>
      <c r="AA16" s="156">
        <v>2</v>
      </c>
      <c r="AB16" s="156">
        <v>1</v>
      </c>
      <c r="AC16" s="156" t="s">
        <v>152</v>
      </c>
      <c r="AD16" s="156" t="s">
        <v>152</v>
      </c>
      <c r="AE16" s="156">
        <v>3</v>
      </c>
      <c r="AF16" s="156">
        <v>1</v>
      </c>
      <c r="AG16" s="156">
        <v>1</v>
      </c>
      <c r="AH16" s="156">
        <v>1</v>
      </c>
      <c r="AI16" s="156">
        <v>4</v>
      </c>
      <c r="AJ16" s="23">
        <v>3</v>
      </c>
      <c r="AK16" s="23">
        <v>1</v>
      </c>
      <c r="AL16" s="23">
        <v>1</v>
      </c>
      <c r="AM16" s="23" t="s">
        <v>153</v>
      </c>
      <c r="AN16" s="23">
        <v>1</v>
      </c>
      <c r="AO16" s="23" t="s">
        <v>152</v>
      </c>
      <c r="AP16" s="23">
        <v>2</v>
      </c>
      <c r="AQ16" s="23">
        <v>9</v>
      </c>
      <c r="AR16" s="23" t="s">
        <v>152</v>
      </c>
      <c r="AS16" s="23">
        <v>6</v>
      </c>
      <c r="AT16" s="156">
        <v>2</v>
      </c>
      <c r="AU16" s="156">
        <v>3</v>
      </c>
      <c r="AV16" s="156">
        <v>7</v>
      </c>
      <c r="AW16" s="156">
        <v>3</v>
      </c>
      <c r="AX16" s="156">
        <v>3</v>
      </c>
      <c r="AY16" s="156">
        <v>3</v>
      </c>
      <c r="AZ16" s="156">
        <v>2</v>
      </c>
      <c r="BA16" s="156">
        <v>1</v>
      </c>
      <c r="BB16" s="156">
        <v>1</v>
      </c>
      <c r="BC16" s="156">
        <v>1</v>
      </c>
      <c r="BD16" s="156">
        <v>3</v>
      </c>
      <c r="BE16" s="156">
        <v>15</v>
      </c>
      <c r="BF16" s="156" t="s">
        <v>152</v>
      </c>
      <c r="BG16" s="156">
        <v>2</v>
      </c>
      <c r="BH16" s="156">
        <v>1</v>
      </c>
      <c r="BI16" s="156" t="s">
        <v>152</v>
      </c>
      <c r="BJ16" s="156">
        <v>1</v>
      </c>
      <c r="BK16" s="156">
        <v>2</v>
      </c>
      <c r="BL16" s="156">
        <v>1</v>
      </c>
      <c r="BM16" s="156">
        <v>2</v>
      </c>
      <c r="BN16" s="156">
        <v>1</v>
      </c>
      <c r="BO16" s="156">
        <v>4</v>
      </c>
      <c r="BP16" s="156">
        <v>3</v>
      </c>
      <c r="BQ16" s="156">
        <v>1</v>
      </c>
      <c r="BR16" s="156">
        <v>6</v>
      </c>
      <c r="BS16" s="156">
        <v>1</v>
      </c>
      <c r="BT16" s="156">
        <v>3</v>
      </c>
      <c r="BU16" s="156">
        <v>2</v>
      </c>
      <c r="BV16" s="156">
        <v>2</v>
      </c>
      <c r="BW16" s="156">
        <v>4</v>
      </c>
      <c r="BX16" s="156">
        <v>1</v>
      </c>
      <c r="BY16" s="156">
        <v>2</v>
      </c>
      <c r="BZ16" s="156" t="s">
        <v>152</v>
      </c>
      <c r="CA16" s="156">
        <v>1</v>
      </c>
      <c r="CB16" s="156">
        <v>7</v>
      </c>
      <c r="CC16" s="156">
        <v>1</v>
      </c>
      <c r="CD16" s="156">
        <v>16</v>
      </c>
      <c r="CE16" s="156">
        <v>5</v>
      </c>
      <c r="CF16" s="156">
        <v>3</v>
      </c>
      <c r="CG16" s="156">
        <v>2</v>
      </c>
      <c r="CH16" s="156">
        <v>4</v>
      </c>
      <c r="CI16" s="156">
        <v>2</v>
      </c>
      <c r="CJ16" s="156">
        <v>9</v>
      </c>
      <c r="CK16" s="156">
        <v>8</v>
      </c>
      <c r="CL16" s="156" t="s">
        <v>152</v>
      </c>
      <c r="CM16" s="156">
        <v>14</v>
      </c>
      <c r="CN16" s="156">
        <v>2</v>
      </c>
      <c r="CO16" s="156">
        <v>2</v>
      </c>
      <c r="CP16" s="156">
        <v>1</v>
      </c>
      <c r="CQ16" s="156">
        <v>2</v>
      </c>
      <c r="CR16" s="156">
        <v>2</v>
      </c>
      <c r="CS16" s="156">
        <v>4</v>
      </c>
      <c r="CT16" s="156">
        <v>1</v>
      </c>
      <c r="CU16" s="156">
        <v>2</v>
      </c>
      <c r="CV16" s="156">
        <v>2</v>
      </c>
      <c r="CW16" s="156" t="s">
        <v>152</v>
      </c>
      <c r="CX16" s="156">
        <v>2</v>
      </c>
      <c r="CY16" s="156">
        <v>4</v>
      </c>
      <c r="CZ16" s="156">
        <v>1</v>
      </c>
      <c r="DA16" s="156">
        <v>3</v>
      </c>
      <c r="DB16" s="156">
        <v>1</v>
      </c>
      <c r="DC16" s="156">
        <v>2</v>
      </c>
      <c r="DD16" s="156">
        <v>1</v>
      </c>
      <c r="DE16" s="156" t="s">
        <v>153</v>
      </c>
      <c r="DF16" s="156">
        <v>3</v>
      </c>
      <c r="DG16" s="156">
        <v>1</v>
      </c>
      <c r="DH16" s="156">
        <v>2</v>
      </c>
      <c r="DI16" s="156">
        <v>1</v>
      </c>
      <c r="DJ16" s="156">
        <v>1</v>
      </c>
      <c r="DK16" s="156" t="s">
        <v>153</v>
      </c>
      <c r="DL16" s="156" t="s">
        <v>152</v>
      </c>
      <c r="DM16" s="156" t="s">
        <v>152</v>
      </c>
      <c r="DN16" s="156">
        <v>3</v>
      </c>
      <c r="DO16" s="156">
        <v>1</v>
      </c>
      <c r="DP16" s="156">
        <v>5</v>
      </c>
      <c r="DQ16" s="156">
        <v>1</v>
      </c>
      <c r="DR16" s="156">
        <v>3</v>
      </c>
      <c r="DS16" s="156">
        <v>1</v>
      </c>
      <c r="DT16" s="156">
        <v>7</v>
      </c>
      <c r="DU16" s="156">
        <v>1</v>
      </c>
      <c r="DV16" s="156">
        <v>3</v>
      </c>
      <c r="DW16" s="156" t="s">
        <v>152</v>
      </c>
      <c r="DX16" s="156">
        <v>4</v>
      </c>
      <c r="DY16" s="156">
        <v>2</v>
      </c>
      <c r="DZ16" s="156">
        <v>2</v>
      </c>
      <c r="EA16" s="156">
        <v>8</v>
      </c>
      <c r="EB16" s="245"/>
      <c r="EC16" s="228">
        <v>15040202</v>
      </c>
      <c r="ED16" s="227">
        <v>0</v>
      </c>
      <c r="EE16" s="245"/>
      <c r="EH16" s="10"/>
      <c r="EI16" s="251"/>
      <c r="EL16" s="230" t="s">
        <v>537</v>
      </c>
      <c r="EM16" s="195">
        <v>0</v>
      </c>
      <c r="EQ16" s="246" t="s">
        <v>243</v>
      </c>
      <c r="ER16" s="10">
        <v>1</v>
      </c>
      <c r="ES16" s="86">
        <v>21.5</v>
      </c>
      <c r="ET16" s="86">
        <v>18.12</v>
      </c>
      <c r="EU16" s="86">
        <v>39.620000000000005</v>
      </c>
      <c r="EV16" s="86">
        <v>3.38</v>
      </c>
      <c r="EW16" s="193"/>
      <c r="EX16" s="261"/>
      <c r="EZ16" s="247" t="s">
        <v>244</v>
      </c>
      <c r="FA16" s="154">
        <v>2</v>
      </c>
      <c r="FB16" s="157">
        <v>27.01</v>
      </c>
      <c r="FC16" s="157">
        <v>14.75</v>
      </c>
      <c r="FD16" s="157">
        <v>41.760000000000005</v>
      </c>
      <c r="FE16" s="157">
        <v>12.26</v>
      </c>
      <c r="FG16" s="247" t="s">
        <v>244</v>
      </c>
      <c r="FH16" s="154">
        <v>2</v>
      </c>
      <c r="FI16" s="157">
        <v>27.01</v>
      </c>
      <c r="FJ16" s="157">
        <v>14.75</v>
      </c>
      <c r="FK16" s="157">
        <v>41.760000000000005</v>
      </c>
      <c r="FL16" s="157">
        <v>12.26</v>
      </c>
      <c r="FN16" s="237"/>
      <c r="FP16" s="247" t="s">
        <v>244</v>
      </c>
      <c r="FQ16" s="154">
        <v>2</v>
      </c>
      <c r="FR16" s="157">
        <v>27.01</v>
      </c>
      <c r="FS16" s="157">
        <v>14.75</v>
      </c>
      <c r="FT16" s="157">
        <v>41.760000000000005</v>
      </c>
      <c r="FU16" s="157">
        <v>12.26</v>
      </c>
      <c r="FW16" s="34" t="s">
        <v>241</v>
      </c>
      <c r="FX16" s="154">
        <v>2</v>
      </c>
      <c r="FY16" s="157">
        <v>22.33</v>
      </c>
      <c r="FZ16" s="157">
        <v>16.73</v>
      </c>
      <c r="GA16" s="157">
        <v>39.06</v>
      </c>
      <c r="GB16" s="157">
        <v>5.6</v>
      </c>
      <c r="GD16" s="130"/>
      <c r="GG16" s="246" t="s">
        <v>591</v>
      </c>
      <c r="GH16" s="10">
        <v>1</v>
      </c>
      <c r="GI16" s="86">
        <v>23.69</v>
      </c>
      <c r="GJ16" s="86">
        <v>20.350000000000001</v>
      </c>
      <c r="GK16" s="86">
        <v>44.040000000000006</v>
      </c>
      <c r="GL16" s="86">
        <v>3.34</v>
      </c>
      <c r="GM16" s="122"/>
      <c r="GN16" s="76" t="s">
        <v>592</v>
      </c>
      <c r="GO16" s="10">
        <v>1</v>
      </c>
      <c r="GP16" s="86">
        <v>18.11</v>
      </c>
      <c r="GQ16" s="86">
        <v>17.899999999999999</v>
      </c>
      <c r="GR16" s="86">
        <v>36.01</v>
      </c>
      <c r="GS16" s="86">
        <v>0.21</v>
      </c>
      <c r="GW16" s="247" t="s">
        <v>252</v>
      </c>
      <c r="GX16" s="154">
        <v>2</v>
      </c>
      <c r="GY16" s="157">
        <v>22.35</v>
      </c>
      <c r="GZ16" s="157">
        <v>14.23</v>
      </c>
      <c r="HA16" s="157">
        <v>36.58</v>
      </c>
      <c r="HB16" s="157">
        <v>8.1199999999999992</v>
      </c>
      <c r="HD16" s="34" t="s">
        <v>250</v>
      </c>
      <c r="HE16" s="154">
        <v>2</v>
      </c>
      <c r="HF16" s="157">
        <v>22.83</v>
      </c>
      <c r="HG16" s="157">
        <v>16.32</v>
      </c>
      <c r="HH16" s="157">
        <v>39.15</v>
      </c>
      <c r="HI16" s="157">
        <v>6.51</v>
      </c>
      <c r="HM16" s="247" t="s">
        <v>252</v>
      </c>
      <c r="HN16" s="154">
        <v>3</v>
      </c>
      <c r="HO16" s="157">
        <v>20.71</v>
      </c>
      <c r="HP16" s="157">
        <v>13.81</v>
      </c>
      <c r="HQ16" s="157">
        <v>34.520000000000003</v>
      </c>
      <c r="HR16" s="157">
        <v>6.9</v>
      </c>
      <c r="HT16" s="34" t="s">
        <v>250</v>
      </c>
      <c r="HU16" s="154">
        <v>3</v>
      </c>
      <c r="HV16" s="157">
        <v>16.59</v>
      </c>
      <c r="HW16" s="157">
        <v>12.61</v>
      </c>
      <c r="HX16" s="157">
        <v>29.2</v>
      </c>
      <c r="HY16" s="157">
        <v>3.98</v>
      </c>
      <c r="JG16"/>
      <c r="JH16" s="122"/>
      <c r="JI16" s="122"/>
      <c r="JJ16" s="122"/>
    </row>
    <row r="17" spans="1:270" ht="15.5">
      <c r="A17" s="20" t="s">
        <v>165</v>
      </c>
      <c r="C17" s="85">
        <v>9</v>
      </c>
      <c r="D17" s="85">
        <v>5</v>
      </c>
      <c r="E17" s="85">
        <v>8</v>
      </c>
      <c r="F17" s="85">
        <v>11</v>
      </c>
      <c r="G17" s="85">
        <v>22</v>
      </c>
      <c r="H17" s="85">
        <v>6</v>
      </c>
      <c r="I17" s="85">
        <v>14</v>
      </c>
      <c r="J17" s="85">
        <v>9</v>
      </c>
      <c r="K17" s="85">
        <v>10</v>
      </c>
      <c r="L17" s="85">
        <v>190</v>
      </c>
      <c r="M17" s="85">
        <v>9</v>
      </c>
      <c r="N17" s="85">
        <v>7</v>
      </c>
      <c r="O17" s="85">
        <v>170</v>
      </c>
      <c r="P17" s="85">
        <v>20</v>
      </c>
      <c r="Q17" s="85">
        <v>34</v>
      </c>
      <c r="R17" s="85">
        <v>24</v>
      </c>
      <c r="S17" s="85">
        <v>6</v>
      </c>
      <c r="T17" s="85">
        <v>1200</v>
      </c>
      <c r="U17" s="85">
        <v>16</v>
      </c>
      <c r="V17" s="85">
        <v>5</v>
      </c>
      <c r="W17" s="85">
        <v>60</v>
      </c>
      <c r="X17" s="85">
        <v>30</v>
      </c>
      <c r="Y17" s="85">
        <v>9</v>
      </c>
      <c r="Z17" s="85">
        <v>67</v>
      </c>
      <c r="AA17" s="156">
        <v>37</v>
      </c>
      <c r="AB17" s="156">
        <v>59</v>
      </c>
      <c r="AC17" s="156">
        <v>230</v>
      </c>
      <c r="AD17" s="156">
        <v>49</v>
      </c>
      <c r="AE17" s="156">
        <v>88</v>
      </c>
      <c r="AF17" s="156">
        <v>60</v>
      </c>
      <c r="AG17" s="156">
        <v>59</v>
      </c>
      <c r="AH17" s="156">
        <v>27</v>
      </c>
      <c r="AI17" s="156">
        <v>14</v>
      </c>
      <c r="AJ17" s="23">
        <v>46</v>
      </c>
      <c r="AK17" s="23">
        <v>28</v>
      </c>
      <c r="AL17" s="23">
        <v>370</v>
      </c>
      <c r="AM17" s="23">
        <v>120</v>
      </c>
      <c r="AN17" s="23">
        <v>480</v>
      </c>
      <c r="AO17" s="23">
        <v>300</v>
      </c>
      <c r="AP17" s="23">
        <v>2200</v>
      </c>
      <c r="AQ17" s="23">
        <v>24</v>
      </c>
      <c r="AR17" s="23">
        <v>18</v>
      </c>
      <c r="AS17" s="23">
        <v>11</v>
      </c>
      <c r="AT17" s="156">
        <v>60</v>
      </c>
      <c r="AU17" s="156">
        <v>27</v>
      </c>
      <c r="AV17" s="156">
        <v>68</v>
      </c>
      <c r="AW17" s="156">
        <v>9</v>
      </c>
      <c r="AX17" s="156">
        <v>20</v>
      </c>
      <c r="AY17" s="156">
        <v>34</v>
      </c>
      <c r="AZ17" s="156">
        <v>11</v>
      </c>
      <c r="BA17" s="156">
        <v>18</v>
      </c>
      <c r="BB17" s="156">
        <v>19</v>
      </c>
      <c r="BC17" s="156">
        <v>18</v>
      </c>
      <c r="BD17" s="156">
        <v>71</v>
      </c>
      <c r="BE17" s="156">
        <v>49</v>
      </c>
      <c r="BF17" s="156">
        <v>85</v>
      </c>
      <c r="BG17" s="156">
        <v>160</v>
      </c>
      <c r="BH17" s="156">
        <v>120</v>
      </c>
      <c r="BI17" s="156">
        <v>120</v>
      </c>
      <c r="BJ17" s="156">
        <v>120</v>
      </c>
      <c r="BK17" s="156">
        <v>69</v>
      </c>
      <c r="BL17" s="156">
        <v>530</v>
      </c>
      <c r="BM17" s="156">
        <v>74</v>
      </c>
      <c r="BN17" s="156">
        <v>190</v>
      </c>
      <c r="BO17" s="156">
        <v>140</v>
      </c>
      <c r="BP17" s="156">
        <v>66</v>
      </c>
      <c r="BQ17" s="156">
        <v>140</v>
      </c>
      <c r="BR17" s="156">
        <v>330</v>
      </c>
      <c r="BS17" s="156">
        <v>74</v>
      </c>
      <c r="BT17" s="156">
        <v>300</v>
      </c>
      <c r="BU17" s="156">
        <v>300</v>
      </c>
      <c r="BV17" s="156">
        <v>38</v>
      </c>
      <c r="BW17" s="156">
        <v>98</v>
      </c>
      <c r="BX17" s="156">
        <v>150</v>
      </c>
      <c r="BY17" s="156">
        <v>26</v>
      </c>
      <c r="BZ17" s="156">
        <v>490</v>
      </c>
      <c r="CA17" s="156">
        <v>640</v>
      </c>
      <c r="CB17" s="156">
        <v>600</v>
      </c>
      <c r="CC17" s="156">
        <v>110</v>
      </c>
      <c r="CD17" s="156">
        <v>13</v>
      </c>
      <c r="CE17" s="156">
        <v>80</v>
      </c>
      <c r="CF17" s="156">
        <v>39</v>
      </c>
      <c r="CG17" s="156">
        <v>18</v>
      </c>
      <c r="CH17" s="156">
        <v>38</v>
      </c>
      <c r="CI17" s="156">
        <v>6</v>
      </c>
      <c r="CJ17" s="156">
        <v>300</v>
      </c>
      <c r="CK17" s="156">
        <v>23</v>
      </c>
      <c r="CL17" s="156">
        <v>12</v>
      </c>
      <c r="CM17" s="156">
        <v>27</v>
      </c>
      <c r="CN17" s="156">
        <v>25</v>
      </c>
      <c r="CO17" s="156">
        <v>21</v>
      </c>
      <c r="CP17" s="156">
        <v>9</v>
      </c>
      <c r="CQ17" s="156">
        <v>23</v>
      </c>
      <c r="CR17" s="156">
        <v>15</v>
      </c>
      <c r="CS17" s="156">
        <v>21</v>
      </c>
      <c r="CT17" s="156">
        <v>9</v>
      </c>
      <c r="CU17" s="156">
        <v>4</v>
      </c>
      <c r="CV17" s="156">
        <v>13</v>
      </c>
      <c r="CW17" s="156">
        <v>31</v>
      </c>
      <c r="CX17" s="156">
        <v>16</v>
      </c>
      <c r="CY17" s="156">
        <v>17</v>
      </c>
      <c r="CZ17" s="156">
        <v>33</v>
      </c>
      <c r="DA17" s="156">
        <v>26</v>
      </c>
      <c r="DB17" s="156">
        <v>46</v>
      </c>
      <c r="DC17" s="156">
        <v>27</v>
      </c>
      <c r="DD17" s="156">
        <v>8</v>
      </c>
      <c r="DE17" s="156">
        <v>31</v>
      </c>
      <c r="DF17" s="156">
        <v>53</v>
      </c>
      <c r="DG17" s="156">
        <v>63</v>
      </c>
      <c r="DH17" s="156">
        <v>280</v>
      </c>
      <c r="DI17" s="156">
        <v>30</v>
      </c>
      <c r="DJ17" s="156">
        <v>130</v>
      </c>
      <c r="DK17" s="156">
        <v>260</v>
      </c>
      <c r="DL17" s="156">
        <v>99</v>
      </c>
      <c r="DM17" s="156">
        <v>160</v>
      </c>
      <c r="DN17" s="156">
        <v>190</v>
      </c>
      <c r="DO17" s="156">
        <v>12</v>
      </c>
      <c r="DP17" s="156">
        <v>17</v>
      </c>
      <c r="DQ17" s="156">
        <v>120</v>
      </c>
      <c r="DR17" s="156">
        <v>48</v>
      </c>
      <c r="DS17" s="156">
        <v>58</v>
      </c>
      <c r="DT17" s="156">
        <v>110</v>
      </c>
      <c r="DU17" s="156">
        <v>130</v>
      </c>
      <c r="DV17" s="156">
        <v>47</v>
      </c>
      <c r="DW17" s="156">
        <v>45</v>
      </c>
      <c r="DX17" s="156">
        <v>20</v>
      </c>
      <c r="DY17" s="156">
        <v>24</v>
      </c>
      <c r="DZ17" s="156">
        <v>10</v>
      </c>
      <c r="EA17" s="156">
        <v>30</v>
      </c>
      <c r="EB17" s="245"/>
      <c r="EC17" s="228">
        <v>15040207</v>
      </c>
      <c r="ED17" s="227">
        <v>0</v>
      </c>
      <c r="EE17" s="245"/>
      <c r="EH17" s="10"/>
      <c r="EI17" s="251"/>
      <c r="EL17" s="229" t="s">
        <v>530</v>
      </c>
      <c r="EM17" s="194">
        <v>1</v>
      </c>
      <c r="EQ17" s="247" t="s">
        <v>243</v>
      </c>
      <c r="ER17" s="154">
        <v>2</v>
      </c>
      <c r="ES17" s="157">
        <v>28.57</v>
      </c>
      <c r="ET17" s="157">
        <v>17.96</v>
      </c>
      <c r="EU17" s="157">
        <v>46.53</v>
      </c>
      <c r="EV17" s="157">
        <v>10.61</v>
      </c>
      <c r="EW17" s="192"/>
      <c r="EX17" s="262"/>
      <c r="EZ17" s="247" t="s">
        <v>244</v>
      </c>
      <c r="FA17" s="154">
        <v>3</v>
      </c>
      <c r="FB17" s="157">
        <v>13.6</v>
      </c>
      <c r="FC17" s="157">
        <v>11.85</v>
      </c>
      <c r="FD17" s="157">
        <v>25.45</v>
      </c>
      <c r="FE17" s="157">
        <v>1.75</v>
      </c>
      <c r="FG17" s="247" t="s">
        <v>244</v>
      </c>
      <c r="FH17" s="154">
        <v>3</v>
      </c>
      <c r="FI17" s="157">
        <v>13.6</v>
      </c>
      <c r="FJ17" s="157">
        <v>11.85</v>
      </c>
      <c r="FK17" s="157">
        <v>25.45</v>
      </c>
      <c r="FL17" s="157">
        <v>1.75</v>
      </c>
      <c r="FN17" s="237"/>
      <c r="FP17" s="247" t="s">
        <v>244</v>
      </c>
      <c r="FQ17" s="154">
        <v>3</v>
      </c>
      <c r="FR17" s="157">
        <v>13.6</v>
      </c>
      <c r="FS17" s="157">
        <v>11.85</v>
      </c>
      <c r="FT17" s="157">
        <v>25.45</v>
      </c>
      <c r="FU17" s="157">
        <v>1.75</v>
      </c>
      <c r="FW17" s="34" t="s">
        <v>241</v>
      </c>
      <c r="FX17" s="154">
        <v>3</v>
      </c>
      <c r="FY17" s="157">
        <v>20.13</v>
      </c>
      <c r="FZ17" s="157">
        <v>12.56</v>
      </c>
      <c r="GA17" s="157">
        <v>32.69</v>
      </c>
      <c r="GB17" s="157">
        <v>7.57</v>
      </c>
      <c r="GD17" s="130"/>
      <c r="GG17" s="246" t="s">
        <v>593</v>
      </c>
      <c r="GH17" s="10">
        <v>1</v>
      </c>
      <c r="GI17" s="86">
        <v>16.75</v>
      </c>
      <c r="GJ17" s="86">
        <v>15.14</v>
      </c>
      <c r="GK17" s="86">
        <v>31.89</v>
      </c>
      <c r="GL17" s="86">
        <v>1.61</v>
      </c>
      <c r="GM17" s="122"/>
      <c r="GN17" s="76" t="s">
        <v>594</v>
      </c>
      <c r="GO17" s="10">
        <v>1</v>
      </c>
      <c r="GP17" s="86">
        <v>18.43</v>
      </c>
      <c r="GQ17" s="86">
        <v>16.760000000000002</v>
      </c>
      <c r="GR17" s="86">
        <v>35.19</v>
      </c>
      <c r="GS17" s="86">
        <v>1.67</v>
      </c>
      <c r="GW17" s="247" t="s">
        <v>253</v>
      </c>
      <c r="GX17" s="154">
        <v>2</v>
      </c>
      <c r="GY17" s="157">
        <v>23.21</v>
      </c>
      <c r="GZ17" s="157">
        <v>16.8</v>
      </c>
      <c r="HA17" s="157">
        <v>40.010000000000005</v>
      </c>
      <c r="HB17" s="157">
        <v>6.41</v>
      </c>
      <c r="HD17" s="34" t="s">
        <v>254</v>
      </c>
      <c r="HE17" s="154">
        <v>2</v>
      </c>
      <c r="HF17" s="157">
        <v>26.61</v>
      </c>
      <c r="HG17" s="157">
        <v>17.47</v>
      </c>
      <c r="HH17" s="157">
        <v>44.08</v>
      </c>
      <c r="HI17" s="157">
        <v>9.14</v>
      </c>
      <c r="HM17" s="247" t="s">
        <v>253</v>
      </c>
      <c r="HN17" s="154">
        <v>3</v>
      </c>
      <c r="HO17" s="157">
        <v>19.2</v>
      </c>
      <c r="HP17" s="157">
        <v>10.99</v>
      </c>
      <c r="HQ17" s="157">
        <v>30.189999999999998</v>
      </c>
      <c r="HR17" s="157">
        <v>8.2100000000000009</v>
      </c>
      <c r="HT17" s="34" t="s">
        <v>254</v>
      </c>
      <c r="HU17" s="154">
        <v>3</v>
      </c>
      <c r="HV17" s="157">
        <v>14.86</v>
      </c>
      <c r="HW17" s="157">
        <v>11.76</v>
      </c>
      <c r="HX17" s="157">
        <v>26.619999999999997</v>
      </c>
      <c r="HY17" s="157">
        <v>3.1</v>
      </c>
      <c r="JG17"/>
      <c r="JH17" s="122"/>
      <c r="JI17" s="122"/>
      <c r="JJ17" s="122"/>
    </row>
    <row r="18" spans="1:270" ht="15.5">
      <c r="A18" s="20" t="s">
        <v>166</v>
      </c>
      <c r="C18" s="85">
        <v>54</v>
      </c>
      <c r="D18" s="85">
        <v>27</v>
      </c>
      <c r="E18" s="85">
        <v>39</v>
      </c>
      <c r="F18" s="85">
        <v>25</v>
      </c>
      <c r="G18" s="85">
        <v>47</v>
      </c>
      <c r="H18" s="85">
        <v>73</v>
      </c>
      <c r="I18" s="85">
        <v>17</v>
      </c>
      <c r="J18" s="85">
        <v>74</v>
      </c>
      <c r="K18" s="85">
        <v>470</v>
      </c>
      <c r="L18" s="85">
        <v>6</v>
      </c>
      <c r="M18" s="85">
        <v>24</v>
      </c>
      <c r="N18" s="85">
        <v>180</v>
      </c>
      <c r="O18" s="85">
        <v>81</v>
      </c>
      <c r="P18" s="85">
        <v>50</v>
      </c>
      <c r="Q18" s="85">
        <v>38</v>
      </c>
      <c r="R18" s="85">
        <v>71</v>
      </c>
      <c r="S18" s="85">
        <v>20</v>
      </c>
      <c r="T18" s="85">
        <v>330</v>
      </c>
      <c r="U18" s="85">
        <v>92</v>
      </c>
      <c r="V18" s="85">
        <v>4</v>
      </c>
      <c r="W18" s="85">
        <v>150</v>
      </c>
      <c r="X18" s="85">
        <v>32</v>
      </c>
      <c r="Y18" s="85">
        <v>26</v>
      </c>
      <c r="Z18" s="85">
        <v>37</v>
      </c>
      <c r="AA18" s="156">
        <v>20</v>
      </c>
      <c r="AB18" s="156">
        <v>100</v>
      </c>
      <c r="AC18" s="156">
        <v>24</v>
      </c>
      <c r="AD18" s="156">
        <v>23</v>
      </c>
      <c r="AE18" s="156">
        <v>270</v>
      </c>
      <c r="AF18" s="156">
        <v>47</v>
      </c>
      <c r="AG18" s="156">
        <v>35</v>
      </c>
      <c r="AH18" s="156">
        <v>43</v>
      </c>
      <c r="AI18" s="156">
        <v>25</v>
      </c>
      <c r="AJ18" s="23">
        <v>82</v>
      </c>
      <c r="AK18" s="23">
        <v>23</v>
      </c>
      <c r="AL18" s="23">
        <v>19</v>
      </c>
      <c r="AM18" s="23">
        <v>21</v>
      </c>
      <c r="AN18" s="23">
        <v>10</v>
      </c>
      <c r="AO18" s="23">
        <v>20</v>
      </c>
      <c r="AP18" s="23">
        <v>17</v>
      </c>
      <c r="AQ18" s="23">
        <v>450</v>
      </c>
      <c r="AR18" s="23">
        <v>37</v>
      </c>
      <c r="AS18" s="23">
        <v>43</v>
      </c>
      <c r="AT18" s="156">
        <v>260</v>
      </c>
      <c r="AU18" s="156">
        <v>130</v>
      </c>
      <c r="AV18" s="156">
        <v>82</v>
      </c>
      <c r="AW18" s="156">
        <v>59</v>
      </c>
      <c r="AX18" s="156">
        <v>510</v>
      </c>
      <c r="AY18" s="156">
        <v>1200</v>
      </c>
      <c r="AZ18" s="156">
        <v>91</v>
      </c>
      <c r="BA18" s="156">
        <v>97</v>
      </c>
      <c r="BB18" s="156">
        <v>94</v>
      </c>
      <c r="BC18" s="156">
        <v>50</v>
      </c>
      <c r="BD18" s="156">
        <v>210</v>
      </c>
      <c r="BE18" s="156">
        <v>1000</v>
      </c>
      <c r="BF18" s="156">
        <v>69</v>
      </c>
      <c r="BG18" s="156">
        <v>280</v>
      </c>
      <c r="BH18" s="156">
        <v>94</v>
      </c>
      <c r="BI18" s="156">
        <v>72</v>
      </c>
      <c r="BJ18" s="156">
        <v>260</v>
      </c>
      <c r="BK18" s="156">
        <v>180</v>
      </c>
      <c r="BL18" s="156">
        <v>120</v>
      </c>
      <c r="BM18" s="156">
        <v>310</v>
      </c>
      <c r="BN18" s="156">
        <v>260</v>
      </c>
      <c r="BO18" s="156">
        <v>150</v>
      </c>
      <c r="BP18" s="156">
        <v>80</v>
      </c>
      <c r="BQ18" s="156">
        <v>460</v>
      </c>
      <c r="BR18" s="156">
        <v>200</v>
      </c>
      <c r="BS18" s="156">
        <v>130</v>
      </c>
      <c r="BT18" s="156">
        <v>150</v>
      </c>
      <c r="BU18" s="156">
        <v>130</v>
      </c>
      <c r="BV18" s="156">
        <v>110</v>
      </c>
      <c r="BW18" s="156">
        <v>280</v>
      </c>
      <c r="BX18" s="156">
        <v>240</v>
      </c>
      <c r="BY18" s="156">
        <v>68</v>
      </c>
      <c r="BZ18" s="156">
        <v>61</v>
      </c>
      <c r="CA18" s="156">
        <v>80</v>
      </c>
      <c r="CB18" s="156">
        <v>20</v>
      </c>
      <c r="CC18" s="156">
        <v>14</v>
      </c>
      <c r="CD18" s="156">
        <v>110</v>
      </c>
      <c r="CE18" s="156">
        <v>130</v>
      </c>
      <c r="CF18" s="156">
        <v>170</v>
      </c>
      <c r="CG18" s="156">
        <v>51</v>
      </c>
      <c r="CH18" s="156">
        <v>97</v>
      </c>
      <c r="CI18" s="156">
        <v>78</v>
      </c>
      <c r="CJ18" s="156">
        <v>420</v>
      </c>
      <c r="CK18" s="156">
        <v>250</v>
      </c>
      <c r="CL18" s="156">
        <v>220</v>
      </c>
      <c r="CM18" s="156">
        <v>130</v>
      </c>
      <c r="CN18" s="156">
        <v>110</v>
      </c>
      <c r="CO18" s="156">
        <v>56</v>
      </c>
      <c r="CP18" s="156">
        <v>200</v>
      </c>
      <c r="CQ18" s="156">
        <v>58</v>
      </c>
      <c r="CR18" s="156">
        <v>120</v>
      </c>
      <c r="CS18" s="156">
        <v>67</v>
      </c>
      <c r="CT18" s="156">
        <v>38</v>
      </c>
      <c r="CU18" s="156">
        <v>72</v>
      </c>
      <c r="CV18" s="156">
        <v>18</v>
      </c>
      <c r="CW18" s="156">
        <v>120</v>
      </c>
      <c r="CX18" s="156">
        <v>22</v>
      </c>
      <c r="CY18" s="156">
        <v>54</v>
      </c>
      <c r="CZ18" s="156">
        <v>60</v>
      </c>
      <c r="DA18" s="156">
        <v>30</v>
      </c>
      <c r="DB18" s="156">
        <v>22</v>
      </c>
      <c r="DC18" s="156">
        <v>29</v>
      </c>
      <c r="DD18" s="156">
        <v>42</v>
      </c>
      <c r="DE18" s="156">
        <v>28</v>
      </c>
      <c r="DF18" s="156">
        <v>52</v>
      </c>
      <c r="DG18" s="156">
        <v>68</v>
      </c>
      <c r="DH18" s="156">
        <v>45</v>
      </c>
      <c r="DI18" s="156">
        <v>50</v>
      </c>
      <c r="DJ18" s="156">
        <v>64</v>
      </c>
      <c r="DK18" s="156">
        <v>31</v>
      </c>
      <c r="DL18" s="156">
        <v>32</v>
      </c>
      <c r="DM18" s="156">
        <v>9</v>
      </c>
      <c r="DN18" s="156">
        <v>110</v>
      </c>
      <c r="DO18" s="156">
        <v>81</v>
      </c>
      <c r="DP18" s="156">
        <v>81</v>
      </c>
      <c r="DQ18" s="156">
        <v>62</v>
      </c>
      <c r="DR18" s="156">
        <v>57</v>
      </c>
      <c r="DS18" s="156">
        <v>40</v>
      </c>
      <c r="DT18" s="156">
        <v>210</v>
      </c>
      <c r="DU18" s="156">
        <v>56</v>
      </c>
      <c r="DV18" s="156">
        <v>320</v>
      </c>
      <c r="DW18" s="156">
        <v>66</v>
      </c>
      <c r="DX18" s="156">
        <v>22</v>
      </c>
      <c r="DY18" s="156">
        <v>32</v>
      </c>
      <c r="DZ18" s="156">
        <v>42</v>
      </c>
      <c r="EA18" s="156">
        <v>22</v>
      </c>
      <c r="EB18" s="245"/>
      <c r="EC18" s="228">
        <v>15040304</v>
      </c>
      <c r="ED18" s="227">
        <v>1</v>
      </c>
      <c r="EE18" s="245"/>
      <c r="EH18" s="10"/>
      <c r="EI18" s="251"/>
      <c r="EL18" s="230" t="s">
        <v>533</v>
      </c>
      <c r="EM18" s="195">
        <v>0</v>
      </c>
      <c r="EQ18" s="247" t="s">
        <v>243</v>
      </c>
      <c r="ER18" s="154">
        <v>3</v>
      </c>
      <c r="ES18" s="157">
        <v>22.26</v>
      </c>
      <c r="ET18" s="157">
        <v>14.42</v>
      </c>
      <c r="EU18" s="157">
        <v>36.68</v>
      </c>
      <c r="EV18" s="157">
        <v>7.84</v>
      </c>
      <c r="EW18" s="192"/>
      <c r="EX18" s="262"/>
      <c r="EZ18" s="252"/>
      <c r="FA18" s="199"/>
      <c r="FB18" s="42"/>
      <c r="FC18" s="42"/>
      <c r="FD18" s="42"/>
      <c r="FE18" s="42"/>
      <c r="FF18" s="168"/>
      <c r="FG18" s="252"/>
      <c r="FH18" s="199"/>
      <c r="FI18" s="42"/>
      <c r="FJ18" s="42"/>
      <c r="FK18" s="42"/>
      <c r="FL18" s="42"/>
      <c r="FN18" s="237"/>
      <c r="FP18" s="252"/>
      <c r="FQ18" s="199"/>
      <c r="FR18" s="42"/>
      <c r="FS18" s="42"/>
      <c r="FT18" s="42"/>
      <c r="FU18" s="42"/>
      <c r="FV18" s="168"/>
      <c r="FW18" s="252"/>
      <c r="FX18" s="199"/>
      <c r="FY18" s="42"/>
      <c r="FZ18" s="42"/>
      <c r="GA18" s="42"/>
      <c r="GB18" s="42"/>
      <c r="GD18" s="130"/>
      <c r="GG18" s="246" t="s">
        <v>597</v>
      </c>
      <c r="GH18" s="10">
        <v>1</v>
      </c>
      <c r="GI18" s="86">
        <v>24.08</v>
      </c>
      <c r="GJ18" s="86">
        <v>18.690000000000001</v>
      </c>
      <c r="GK18" s="86">
        <v>42.769999999999996</v>
      </c>
      <c r="GL18" s="86">
        <v>5.39</v>
      </c>
      <c r="GM18" s="122"/>
      <c r="GN18" s="76" t="s">
        <v>596</v>
      </c>
      <c r="GO18" s="10">
        <v>1</v>
      </c>
      <c r="GP18" s="86">
        <v>34.44</v>
      </c>
      <c r="GQ18" s="86">
        <v>24.07</v>
      </c>
      <c r="GR18" s="86">
        <v>58.51</v>
      </c>
      <c r="GS18" s="86">
        <v>10.37</v>
      </c>
      <c r="GW18" s="247" t="s">
        <v>248</v>
      </c>
      <c r="GX18" s="154">
        <v>2</v>
      </c>
      <c r="GY18" s="157">
        <v>32.33</v>
      </c>
      <c r="GZ18" s="157">
        <v>19</v>
      </c>
      <c r="HA18" s="157">
        <v>51.33</v>
      </c>
      <c r="HB18" s="157">
        <v>13.33</v>
      </c>
      <c r="HD18" s="34" t="s">
        <v>249</v>
      </c>
      <c r="HE18" s="154">
        <v>2</v>
      </c>
      <c r="HF18" s="157">
        <v>30.08</v>
      </c>
      <c r="HG18" s="157">
        <v>18.43</v>
      </c>
      <c r="HH18" s="157">
        <v>48.51</v>
      </c>
      <c r="HI18" s="157">
        <v>11.65</v>
      </c>
      <c r="HM18" s="247" t="s">
        <v>248</v>
      </c>
      <c r="HN18" s="154">
        <v>3</v>
      </c>
      <c r="HO18" s="157">
        <v>14.22</v>
      </c>
      <c r="HP18" s="157">
        <v>8.9700000000000006</v>
      </c>
      <c r="HQ18" s="157">
        <v>23.19</v>
      </c>
      <c r="HR18" s="157">
        <v>5.25</v>
      </c>
      <c r="HT18" s="34" t="s">
        <v>249</v>
      </c>
      <c r="HU18" s="154">
        <v>3</v>
      </c>
      <c r="HV18" s="157">
        <v>17.82</v>
      </c>
      <c r="HW18" s="157">
        <v>11.15</v>
      </c>
      <c r="HX18" s="157">
        <v>28.97</v>
      </c>
      <c r="HY18" s="157">
        <v>6.67</v>
      </c>
      <c r="JG18"/>
      <c r="JH18" s="122"/>
      <c r="JI18" s="122"/>
      <c r="JJ18" s="122"/>
    </row>
    <row r="19" spans="1:270" ht="15.5">
      <c r="A19" s="20" t="s">
        <v>167</v>
      </c>
      <c r="C19" s="85">
        <v>27</v>
      </c>
      <c r="D19" s="85">
        <v>63</v>
      </c>
      <c r="E19" s="85">
        <v>80</v>
      </c>
      <c r="F19" s="85">
        <v>10</v>
      </c>
      <c r="G19" s="85">
        <v>16</v>
      </c>
      <c r="H19" s="85">
        <v>57</v>
      </c>
      <c r="I19" s="85">
        <v>32</v>
      </c>
      <c r="J19" s="85">
        <v>20</v>
      </c>
      <c r="K19" s="85">
        <v>330</v>
      </c>
      <c r="L19" s="85">
        <v>11</v>
      </c>
      <c r="M19" s="85">
        <v>17</v>
      </c>
      <c r="N19" s="85">
        <v>27</v>
      </c>
      <c r="O19" s="85">
        <v>2</v>
      </c>
      <c r="P19" s="85">
        <v>2</v>
      </c>
      <c r="Q19" s="85">
        <v>1</v>
      </c>
      <c r="R19" s="85">
        <v>6</v>
      </c>
      <c r="S19" s="85">
        <v>1</v>
      </c>
      <c r="T19" s="85">
        <v>2</v>
      </c>
      <c r="U19" s="85">
        <v>3</v>
      </c>
      <c r="V19" s="85">
        <v>1</v>
      </c>
      <c r="W19" s="85">
        <v>5</v>
      </c>
      <c r="X19" s="85">
        <v>1</v>
      </c>
      <c r="Y19" s="85">
        <v>2</v>
      </c>
      <c r="Z19" s="85">
        <v>9</v>
      </c>
      <c r="AA19" s="156">
        <v>8</v>
      </c>
      <c r="AB19" s="156">
        <v>5</v>
      </c>
      <c r="AC19" s="156">
        <v>2</v>
      </c>
      <c r="AD19" s="156">
        <v>1</v>
      </c>
      <c r="AE19" s="156">
        <v>1</v>
      </c>
      <c r="AF19" s="156">
        <v>55</v>
      </c>
      <c r="AG19" s="156">
        <v>42</v>
      </c>
      <c r="AH19" s="156">
        <v>4</v>
      </c>
      <c r="AI19" s="156">
        <v>1</v>
      </c>
      <c r="AJ19" s="23">
        <v>4</v>
      </c>
      <c r="AK19" s="23">
        <v>27</v>
      </c>
      <c r="AL19" s="23" t="s">
        <v>152</v>
      </c>
      <c r="AM19" s="23">
        <v>1</v>
      </c>
      <c r="AN19" s="23">
        <v>3</v>
      </c>
      <c r="AO19" s="23">
        <v>3</v>
      </c>
      <c r="AP19" s="23">
        <v>1</v>
      </c>
      <c r="AQ19" s="23">
        <v>1</v>
      </c>
      <c r="AR19" s="23">
        <v>10</v>
      </c>
      <c r="AS19" s="23">
        <v>1</v>
      </c>
      <c r="AT19" s="156">
        <v>75</v>
      </c>
      <c r="AU19" s="156">
        <v>81</v>
      </c>
      <c r="AV19" s="156">
        <v>10</v>
      </c>
      <c r="AW19" s="156">
        <v>35</v>
      </c>
      <c r="AX19" s="156">
        <v>19</v>
      </c>
      <c r="AY19" s="156">
        <v>16</v>
      </c>
      <c r="AZ19" s="156">
        <v>130</v>
      </c>
      <c r="BA19" s="156">
        <v>17</v>
      </c>
      <c r="BB19" s="156">
        <v>11</v>
      </c>
      <c r="BC19" s="156">
        <v>22</v>
      </c>
      <c r="BD19" s="156">
        <v>16</v>
      </c>
      <c r="BE19" s="156">
        <v>73</v>
      </c>
      <c r="BF19" s="156">
        <v>10</v>
      </c>
      <c r="BG19" s="156">
        <v>26</v>
      </c>
      <c r="BH19" s="156">
        <v>5</v>
      </c>
      <c r="BI19" s="156">
        <v>10</v>
      </c>
      <c r="BJ19" s="156">
        <v>13</v>
      </c>
      <c r="BK19" s="156">
        <v>9</v>
      </c>
      <c r="BL19" s="156">
        <v>4</v>
      </c>
      <c r="BM19" s="156">
        <v>13</v>
      </c>
      <c r="BN19" s="156">
        <v>8</v>
      </c>
      <c r="BO19" s="156">
        <v>12</v>
      </c>
      <c r="BP19" s="156">
        <v>1</v>
      </c>
      <c r="BQ19" s="156">
        <v>3</v>
      </c>
      <c r="BR19" s="156">
        <v>17</v>
      </c>
      <c r="BS19" s="156">
        <v>5</v>
      </c>
      <c r="BT19" s="156">
        <v>1</v>
      </c>
      <c r="BU19" s="156">
        <v>17</v>
      </c>
      <c r="BV19" s="156">
        <v>2</v>
      </c>
      <c r="BW19" s="156">
        <v>6</v>
      </c>
      <c r="BX19" s="156">
        <v>4</v>
      </c>
      <c r="BY19" s="156">
        <v>3</v>
      </c>
      <c r="BZ19" s="156">
        <v>1</v>
      </c>
      <c r="CA19" s="156">
        <v>2</v>
      </c>
      <c r="CB19" s="156">
        <v>1</v>
      </c>
      <c r="CC19" s="156">
        <v>1</v>
      </c>
      <c r="CD19" s="156">
        <v>2</v>
      </c>
      <c r="CE19" s="156">
        <v>3</v>
      </c>
      <c r="CF19" s="156">
        <v>3</v>
      </c>
      <c r="CG19" s="156">
        <v>5</v>
      </c>
      <c r="CH19" s="156">
        <v>3</v>
      </c>
      <c r="CI19" s="156">
        <v>10</v>
      </c>
      <c r="CJ19" s="156">
        <v>9</v>
      </c>
      <c r="CK19" s="156">
        <v>18</v>
      </c>
      <c r="CL19" s="156">
        <v>6</v>
      </c>
      <c r="CM19" s="156">
        <v>65</v>
      </c>
      <c r="CN19" s="156">
        <v>96</v>
      </c>
      <c r="CO19" s="156">
        <v>19</v>
      </c>
      <c r="CP19" s="156">
        <v>48</v>
      </c>
      <c r="CQ19" s="156">
        <v>12</v>
      </c>
      <c r="CR19" s="156">
        <v>42</v>
      </c>
      <c r="CS19" s="156">
        <v>33</v>
      </c>
      <c r="CT19" s="156">
        <v>17</v>
      </c>
      <c r="CU19" s="156">
        <v>100</v>
      </c>
      <c r="CV19" s="156">
        <v>10</v>
      </c>
      <c r="CW19" s="156">
        <v>7</v>
      </c>
      <c r="CX19" s="156">
        <v>9</v>
      </c>
      <c r="CY19" s="156">
        <v>4</v>
      </c>
      <c r="CZ19" s="156">
        <v>7</v>
      </c>
      <c r="DA19" s="156">
        <v>4</v>
      </c>
      <c r="DB19" s="156">
        <v>10</v>
      </c>
      <c r="DC19" s="156">
        <v>4</v>
      </c>
      <c r="DD19" s="156">
        <v>2</v>
      </c>
      <c r="DE19" s="156">
        <v>3</v>
      </c>
      <c r="DF19" s="156">
        <v>14</v>
      </c>
      <c r="DG19" s="156">
        <v>4</v>
      </c>
      <c r="DH19" s="156">
        <v>27</v>
      </c>
      <c r="DI19" s="156">
        <v>1</v>
      </c>
      <c r="DJ19" s="156">
        <v>12</v>
      </c>
      <c r="DK19" s="156">
        <v>1</v>
      </c>
      <c r="DL19" s="156" t="s">
        <v>153</v>
      </c>
      <c r="DM19" s="156" t="s">
        <v>153</v>
      </c>
      <c r="DN19" s="156">
        <v>2</v>
      </c>
      <c r="DO19" s="156">
        <v>1</v>
      </c>
      <c r="DP19" s="156">
        <v>3</v>
      </c>
      <c r="DQ19" s="156">
        <v>8</v>
      </c>
      <c r="DR19" s="156">
        <v>37</v>
      </c>
      <c r="DS19" s="156">
        <v>22</v>
      </c>
      <c r="DT19" s="156">
        <v>9</v>
      </c>
      <c r="DU19" s="156">
        <v>2</v>
      </c>
      <c r="DV19" s="156">
        <v>5</v>
      </c>
      <c r="DW19" s="156">
        <v>2</v>
      </c>
      <c r="DX19" s="156">
        <v>3</v>
      </c>
      <c r="DY19" s="156">
        <v>5</v>
      </c>
      <c r="DZ19" s="156">
        <v>1</v>
      </c>
      <c r="EA19" s="156">
        <v>4</v>
      </c>
      <c r="EB19" s="245"/>
      <c r="EC19" s="228">
        <v>15050105</v>
      </c>
      <c r="ED19" s="227">
        <v>1</v>
      </c>
      <c r="EE19" s="245"/>
      <c r="EH19" s="10"/>
      <c r="EI19" s="251"/>
      <c r="EL19" s="229" t="s">
        <v>536</v>
      </c>
      <c r="EM19" s="194">
        <v>1</v>
      </c>
      <c r="EQ19" s="246" t="s">
        <v>246</v>
      </c>
      <c r="ER19" s="10">
        <v>1</v>
      </c>
      <c r="ES19" s="86">
        <v>18.07</v>
      </c>
      <c r="ET19" s="86">
        <v>14.85</v>
      </c>
      <c r="EU19" s="86">
        <v>32.92</v>
      </c>
      <c r="EV19" s="86">
        <v>3.22</v>
      </c>
      <c r="EW19" s="193"/>
      <c r="EX19" s="261"/>
      <c r="EZ19" s="252"/>
      <c r="FA19" s="199"/>
      <c r="FB19" s="42"/>
      <c r="FC19" s="42"/>
      <c r="FD19" s="42"/>
      <c r="FE19" s="42"/>
      <c r="FF19" s="168"/>
      <c r="FG19" s="252"/>
      <c r="FH19" s="199"/>
      <c r="FI19" s="42"/>
      <c r="FJ19" s="42"/>
      <c r="FK19" s="42"/>
      <c r="FL19" s="42"/>
      <c r="FN19" s="237"/>
      <c r="FP19" s="252"/>
      <c r="FQ19" s="199"/>
      <c r="FR19" s="42"/>
      <c r="FS19" s="42"/>
      <c r="FT19" s="42"/>
      <c r="FU19" s="42"/>
      <c r="FV19" s="168"/>
      <c r="FW19" s="252"/>
      <c r="FX19" s="199"/>
      <c r="FY19" s="42"/>
      <c r="FZ19" s="42"/>
      <c r="GA19" s="42"/>
      <c r="GB19" s="42"/>
      <c r="GD19" s="130"/>
      <c r="GG19" s="246" t="s">
        <v>598</v>
      </c>
      <c r="GH19" s="10">
        <v>1</v>
      </c>
      <c r="GI19" s="86">
        <v>9.07</v>
      </c>
      <c r="GJ19" s="86">
        <v>10.16</v>
      </c>
      <c r="GK19" s="86">
        <v>19.23</v>
      </c>
      <c r="GL19" s="86">
        <v>-1.0900000000000001</v>
      </c>
      <c r="GM19" s="122"/>
      <c r="GN19" s="76" t="s">
        <v>599</v>
      </c>
      <c r="GO19" s="10">
        <v>1</v>
      </c>
      <c r="GP19" s="86">
        <v>24.79</v>
      </c>
      <c r="GQ19" s="86">
        <v>20.18</v>
      </c>
      <c r="GR19" s="86">
        <v>44.97</v>
      </c>
      <c r="GS19" s="86">
        <v>4.6100000000000003</v>
      </c>
      <c r="GW19" s="247" t="s">
        <v>251</v>
      </c>
      <c r="GX19" s="154">
        <v>2</v>
      </c>
      <c r="GY19" s="157">
        <v>27.41</v>
      </c>
      <c r="GZ19" s="157">
        <v>17.29</v>
      </c>
      <c r="HA19" s="157">
        <v>44.7</v>
      </c>
      <c r="HB19" s="157">
        <v>10.119999999999999</v>
      </c>
      <c r="HD19" s="34" t="s">
        <v>259</v>
      </c>
      <c r="HE19" s="154">
        <v>2</v>
      </c>
      <c r="HF19" s="157">
        <v>21.68</v>
      </c>
      <c r="HG19" s="157">
        <v>15.47</v>
      </c>
      <c r="HH19" s="157">
        <v>37.15</v>
      </c>
      <c r="HI19" s="157">
        <v>6.21</v>
      </c>
      <c r="HM19" s="247" t="s">
        <v>251</v>
      </c>
      <c r="HN19" s="154">
        <v>3</v>
      </c>
      <c r="HO19" s="157">
        <v>18.600000000000001</v>
      </c>
      <c r="HP19" s="157">
        <v>11.95</v>
      </c>
      <c r="HQ19" s="157">
        <v>30.55</v>
      </c>
      <c r="HR19" s="157">
        <v>6.65</v>
      </c>
      <c r="HT19" s="34" t="s">
        <v>259</v>
      </c>
      <c r="HU19" s="154">
        <v>3</v>
      </c>
      <c r="HV19" s="157">
        <v>16.64</v>
      </c>
      <c r="HW19" s="157">
        <v>10.25</v>
      </c>
      <c r="HX19" s="157">
        <v>26.89</v>
      </c>
      <c r="HY19" s="157">
        <v>6.39</v>
      </c>
      <c r="JG19"/>
      <c r="JH19" s="122"/>
      <c r="JI19" s="122"/>
      <c r="JJ19" s="122"/>
    </row>
    <row r="20" spans="1:270" ht="15.5">
      <c r="A20" s="20" t="s">
        <v>168</v>
      </c>
      <c r="C20" s="85">
        <v>10</v>
      </c>
      <c r="D20" s="85">
        <v>5</v>
      </c>
      <c r="E20" s="85">
        <v>23</v>
      </c>
      <c r="F20" s="85">
        <v>5</v>
      </c>
      <c r="G20" s="85">
        <v>7</v>
      </c>
      <c r="H20" s="85">
        <v>12</v>
      </c>
      <c r="I20" s="85">
        <v>4</v>
      </c>
      <c r="J20" s="85">
        <v>24</v>
      </c>
      <c r="K20" s="85">
        <v>9</v>
      </c>
      <c r="L20" s="85">
        <v>55</v>
      </c>
      <c r="M20" s="85">
        <v>10</v>
      </c>
      <c r="N20" s="85">
        <v>11</v>
      </c>
      <c r="O20" s="85">
        <v>27</v>
      </c>
      <c r="P20" s="85">
        <v>17</v>
      </c>
      <c r="Q20" s="85">
        <v>3</v>
      </c>
      <c r="R20" s="85">
        <v>17</v>
      </c>
      <c r="S20" s="85">
        <v>6</v>
      </c>
      <c r="T20" s="85">
        <v>27</v>
      </c>
      <c r="U20" s="85">
        <v>14</v>
      </c>
      <c r="V20" s="85">
        <v>5</v>
      </c>
      <c r="W20" s="85">
        <v>19</v>
      </c>
      <c r="X20" s="85">
        <v>11</v>
      </c>
      <c r="Y20" s="85">
        <v>4</v>
      </c>
      <c r="Z20" s="85">
        <v>17</v>
      </c>
      <c r="AA20" s="156">
        <v>15</v>
      </c>
      <c r="AB20" s="156">
        <v>15</v>
      </c>
      <c r="AC20" s="156">
        <v>17</v>
      </c>
      <c r="AD20" s="156">
        <v>3</v>
      </c>
      <c r="AE20" s="156">
        <v>11</v>
      </c>
      <c r="AF20" s="156">
        <v>9</v>
      </c>
      <c r="AG20" s="156">
        <v>15</v>
      </c>
      <c r="AH20" s="156">
        <v>7</v>
      </c>
      <c r="AI20" s="156">
        <v>9</v>
      </c>
      <c r="AJ20" s="23">
        <v>31</v>
      </c>
      <c r="AK20" s="23">
        <v>5</v>
      </c>
      <c r="AL20" s="23">
        <v>7</v>
      </c>
      <c r="AM20" s="23">
        <v>4</v>
      </c>
      <c r="AN20" s="23">
        <v>5</v>
      </c>
      <c r="AO20" s="23">
        <v>3</v>
      </c>
      <c r="AP20" s="23">
        <v>75</v>
      </c>
      <c r="AQ20" s="23">
        <v>12</v>
      </c>
      <c r="AR20" s="23">
        <v>10</v>
      </c>
      <c r="AS20" s="23">
        <v>4</v>
      </c>
      <c r="AT20" s="156">
        <v>13</v>
      </c>
      <c r="AU20" s="156">
        <v>13</v>
      </c>
      <c r="AV20" s="156">
        <v>12</v>
      </c>
      <c r="AW20" s="156">
        <v>4</v>
      </c>
      <c r="AX20" s="156">
        <v>5</v>
      </c>
      <c r="AY20" s="156">
        <v>12</v>
      </c>
      <c r="AZ20" s="156">
        <v>7</v>
      </c>
      <c r="BA20" s="156">
        <v>1400</v>
      </c>
      <c r="BB20" s="156">
        <v>4</v>
      </c>
      <c r="BC20" s="156">
        <v>2</v>
      </c>
      <c r="BD20" s="156">
        <v>23</v>
      </c>
      <c r="BE20" s="156">
        <v>150</v>
      </c>
      <c r="BF20" s="156">
        <v>7</v>
      </c>
      <c r="BG20" s="156">
        <v>12</v>
      </c>
      <c r="BH20" s="156">
        <v>8</v>
      </c>
      <c r="BI20" s="156">
        <v>14</v>
      </c>
      <c r="BJ20" s="156">
        <v>12</v>
      </c>
      <c r="BK20" s="156">
        <v>10</v>
      </c>
      <c r="BL20" s="156">
        <v>10</v>
      </c>
      <c r="BM20" s="156">
        <v>18</v>
      </c>
      <c r="BN20" s="156">
        <v>14</v>
      </c>
      <c r="BO20" s="156">
        <v>21</v>
      </c>
      <c r="BP20" s="156">
        <v>6</v>
      </c>
      <c r="BQ20" s="156">
        <v>15</v>
      </c>
      <c r="BR20" s="156">
        <v>19</v>
      </c>
      <c r="BS20" s="156">
        <v>10</v>
      </c>
      <c r="BT20" s="156">
        <v>16</v>
      </c>
      <c r="BU20" s="156">
        <v>9</v>
      </c>
      <c r="BV20" s="156">
        <v>7</v>
      </c>
      <c r="BW20" s="156">
        <v>19</v>
      </c>
      <c r="BX20" s="156">
        <v>5</v>
      </c>
      <c r="BY20" s="156">
        <v>1</v>
      </c>
      <c r="BZ20" s="156">
        <v>31</v>
      </c>
      <c r="CA20" s="156">
        <v>6</v>
      </c>
      <c r="CB20" s="156">
        <v>7</v>
      </c>
      <c r="CC20" s="156">
        <v>5</v>
      </c>
      <c r="CD20" s="156">
        <v>29</v>
      </c>
      <c r="CE20" s="156">
        <v>12</v>
      </c>
      <c r="CF20" s="156">
        <v>12</v>
      </c>
      <c r="CG20" s="156">
        <v>9</v>
      </c>
      <c r="CH20" s="156">
        <v>19</v>
      </c>
      <c r="CI20" s="156">
        <v>5</v>
      </c>
      <c r="CJ20" s="156">
        <v>45</v>
      </c>
      <c r="CK20" s="156">
        <v>11</v>
      </c>
      <c r="CL20" s="156">
        <v>11</v>
      </c>
      <c r="CM20" s="156">
        <v>6</v>
      </c>
      <c r="CN20" s="156">
        <v>10</v>
      </c>
      <c r="CO20" s="156">
        <v>6</v>
      </c>
      <c r="CP20" s="156">
        <v>4</v>
      </c>
      <c r="CQ20" s="156">
        <v>7</v>
      </c>
      <c r="CR20" s="156">
        <v>6</v>
      </c>
      <c r="CS20" s="156">
        <v>7</v>
      </c>
      <c r="CT20" s="156">
        <v>1</v>
      </c>
      <c r="CU20" s="156">
        <v>5</v>
      </c>
      <c r="CV20" s="156">
        <v>3</v>
      </c>
      <c r="CW20" s="156">
        <v>5</v>
      </c>
      <c r="CX20" s="156">
        <v>1</v>
      </c>
      <c r="CY20" s="156">
        <v>5</v>
      </c>
      <c r="CZ20" s="156">
        <v>4</v>
      </c>
      <c r="DA20" s="156">
        <v>2</v>
      </c>
      <c r="DB20" s="156">
        <v>4</v>
      </c>
      <c r="DC20" s="156">
        <v>5</v>
      </c>
      <c r="DD20" s="156">
        <v>3</v>
      </c>
      <c r="DE20" s="156">
        <v>4</v>
      </c>
      <c r="DF20" s="156">
        <v>5</v>
      </c>
      <c r="DG20" s="156">
        <v>4</v>
      </c>
      <c r="DH20" s="156">
        <v>150</v>
      </c>
      <c r="DI20" s="156">
        <v>2</v>
      </c>
      <c r="DJ20" s="156">
        <v>4</v>
      </c>
      <c r="DK20" s="156">
        <v>4</v>
      </c>
      <c r="DL20" s="156" t="s">
        <v>153</v>
      </c>
      <c r="DM20" s="156">
        <v>1</v>
      </c>
      <c r="DN20" s="156">
        <v>8</v>
      </c>
      <c r="DO20" s="156">
        <v>15</v>
      </c>
      <c r="DP20" s="156">
        <v>5</v>
      </c>
      <c r="DQ20" s="156">
        <v>5</v>
      </c>
      <c r="DR20" s="156">
        <v>6</v>
      </c>
      <c r="DS20" s="156">
        <v>9</v>
      </c>
      <c r="DT20" s="156">
        <v>10</v>
      </c>
      <c r="DU20" s="156">
        <v>22</v>
      </c>
      <c r="DV20" s="156">
        <v>28</v>
      </c>
      <c r="DW20" s="156">
        <v>3</v>
      </c>
      <c r="DX20" s="156">
        <v>11</v>
      </c>
      <c r="DY20" s="156">
        <v>26</v>
      </c>
      <c r="DZ20" s="156">
        <v>10</v>
      </c>
      <c r="EA20" s="156">
        <v>4</v>
      </c>
      <c r="EB20" s="245"/>
      <c r="EC20" s="228">
        <v>15050201</v>
      </c>
      <c r="ED20" s="227">
        <v>1</v>
      </c>
      <c r="EE20" s="245"/>
      <c r="EH20" s="10"/>
      <c r="EI20" s="251"/>
      <c r="EL20" s="230" t="s">
        <v>532</v>
      </c>
      <c r="EM20" s="195">
        <v>0</v>
      </c>
      <c r="EQ20" s="247" t="s">
        <v>246</v>
      </c>
      <c r="ER20" s="154">
        <v>2</v>
      </c>
      <c r="ES20" s="157">
        <v>26.04</v>
      </c>
      <c r="ET20" s="157">
        <v>16.239999999999998</v>
      </c>
      <c r="EU20" s="157">
        <v>42.28</v>
      </c>
      <c r="EV20" s="157">
        <v>9.8000000000000007</v>
      </c>
      <c r="EW20" s="192"/>
      <c r="EX20" s="262"/>
      <c r="EZ20" s="246" t="s">
        <v>243</v>
      </c>
      <c r="FA20" s="10">
        <v>1</v>
      </c>
      <c r="FB20" s="86">
        <v>21.5</v>
      </c>
      <c r="FC20" s="86">
        <v>18.12</v>
      </c>
      <c r="FD20" s="86">
        <v>39.620000000000005</v>
      </c>
      <c r="FE20" s="86">
        <v>3.38</v>
      </c>
      <c r="FG20" s="246" t="s">
        <v>243</v>
      </c>
      <c r="FH20" s="10">
        <v>1</v>
      </c>
      <c r="FI20" s="86">
        <v>21.5</v>
      </c>
      <c r="FJ20" s="86">
        <v>18.12</v>
      </c>
      <c r="FK20" s="86">
        <v>39.620000000000005</v>
      </c>
      <c r="FL20" s="86">
        <v>3.38</v>
      </c>
      <c r="FN20" s="237"/>
      <c r="FP20" s="246" t="s">
        <v>243</v>
      </c>
      <c r="FQ20" s="10">
        <v>1</v>
      </c>
      <c r="FR20" s="86">
        <v>21.5</v>
      </c>
      <c r="FS20" s="86">
        <v>18.12</v>
      </c>
      <c r="FT20" s="86">
        <v>39.620000000000005</v>
      </c>
      <c r="FU20" s="86">
        <v>3.38</v>
      </c>
      <c r="FW20" s="76" t="s">
        <v>585</v>
      </c>
      <c r="FX20" s="10">
        <v>1</v>
      </c>
      <c r="FY20" s="86">
        <v>18.3</v>
      </c>
      <c r="FZ20" s="86">
        <v>16.12</v>
      </c>
      <c r="GA20" s="86">
        <v>34.42</v>
      </c>
      <c r="GB20" s="86">
        <v>2.1800000000000002</v>
      </c>
      <c r="GD20" s="130"/>
      <c r="GG20" s="247" t="s">
        <v>605</v>
      </c>
      <c r="GH20" s="10">
        <v>1</v>
      </c>
      <c r="GI20" s="157">
        <v>20.86</v>
      </c>
      <c r="GJ20" s="157">
        <v>15.89</v>
      </c>
      <c r="GK20" s="157">
        <v>36.75</v>
      </c>
      <c r="GL20" s="157">
        <v>4.97</v>
      </c>
      <c r="GM20" s="122"/>
      <c r="GN20" s="76" t="s">
        <v>600</v>
      </c>
      <c r="GO20" s="10">
        <v>1</v>
      </c>
      <c r="GP20" s="86">
        <v>18.440000000000001</v>
      </c>
      <c r="GQ20" s="86">
        <v>16.170000000000002</v>
      </c>
      <c r="GR20" s="86">
        <v>34.61</v>
      </c>
      <c r="GS20" s="86">
        <v>2.27</v>
      </c>
      <c r="GW20" s="247" t="s">
        <v>267</v>
      </c>
      <c r="GX20" s="154">
        <v>2</v>
      </c>
      <c r="GY20" s="157">
        <v>25.13</v>
      </c>
      <c r="GZ20" s="157">
        <v>15.08</v>
      </c>
      <c r="HA20" s="157">
        <v>40.21</v>
      </c>
      <c r="HB20" s="157">
        <v>10.050000000000001</v>
      </c>
      <c r="HD20" s="34" t="s">
        <v>255</v>
      </c>
      <c r="HE20" s="154">
        <v>2</v>
      </c>
      <c r="HF20" s="157">
        <v>25.78</v>
      </c>
      <c r="HG20" s="157">
        <v>17.98</v>
      </c>
      <c r="HH20" s="157">
        <v>43.760000000000005</v>
      </c>
      <c r="HI20" s="157">
        <v>7.8</v>
      </c>
      <c r="HM20" s="247" t="s">
        <v>267</v>
      </c>
      <c r="HN20" s="154">
        <v>3</v>
      </c>
      <c r="HO20" s="157">
        <v>21.18</v>
      </c>
      <c r="HP20" s="157">
        <v>12.65</v>
      </c>
      <c r="HQ20" s="157">
        <v>33.83</v>
      </c>
      <c r="HR20" s="157">
        <v>8.5299999999999994</v>
      </c>
      <c r="HT20" s="34" t="s">
        <v>255</v>
      </c>
      <c r="HU20" s="154">
        <v>3</v>
      </c>
      <c r="HV20" s="157">
        <v>15.5</v>
      </c>
      <c r="HW20" s="157">
        <v>14.89</v>
      </c>
      <c r="HX20" s="157">
        <v>30.39</v>
      </c>
      <c r="HY20" s="157">
        <v>0.61</v>
      </c>
      <c r="JG20"/>
      <c r="JH20" s="122"/>
      <c r="JI20" s="122"/>
      <c r="JJ20" s="122"/>
    </row>
    <row r="21" spans="1:270" ht="15.5">
      <c r="A21" s="20" t="s">
        <v>169</v>
      </c>
      <c r="C21" s="85">
        <v>4</v>
      </c>
      <c r="D21" s="85">
        <v>1</v>
      </c>
      <c r="E21" s="85">
        <v>2</v>
      </c>
      <c r="F21" s="85">
        <v>5</v>
      </c>
      <c r="G21" s="85">
        <v>5</v>
      </c>
      <c r="H21" s="85">
        <v>3</v>
      </c>
      <c r="I21" s="85">
        <v>2</v>
      </c>
      <c r="J21" s="85">
        <v>2</v>
      </c>
      <c r="K21" s="85">
        <v>8</v>
      </c>
      <c r="L21" s="85">
        <v>1</v>
      </c>
      <c r="M21" s="85">
        <v>2</v>
      </c>
      <c r="N21" s="85">
        <v>25</v>
      </c>
      <c r="O21" s="85">
        <v>4</v>
      </c>
      <c r="P21" s="85">
        <v>3</v>
      </c>
      <c r="Q21" s="85">
        <v>2</v>
      </c>
      <c r="R21" s="85">
        <v>1</v>
      </c>
      <c r="S21" s="85">
        <v>2</v>
      </c>
      <c r="T21" s="85">
        <v>14000</v>
      </c>
      <c r="U21" s="85">
        <v>35</v>
      </c>
      <c r="V21" s="85" t="s">
        <v>153</v>
      </c>
      <c r="W21" s="85">
        <v>7</v>
      </c>
      <c r="X21" s="85">
        <v>14</v>
      </c>
      <c r="Y21" s="85">
        <v>2</v>
      </c>
      <c r="Z21" s="85">
        <v>130</v>
      </c>
      <c r="AA21" s="156">
        <v>18</v>
      </c>
      <c r="AB21" s="156">
        <v>4</v>
      </c>
      <c r="AC21" s="156">
        <v>130</v>
      </c>
      <c r="AD21" s="156">
        <v>7</v>
      </c>
      <c r="AE21" s="156">
        <v>280</v>
      </c>
      <c r="AF21" s="156">
        <v>240</v>
      </c>
      <c r="AG21" s="156" t="s">
        <v>152</v>
      </c>
      <c r="AH21" s="156">
        <v>5</v>
      </c>
      <c r="AI21" s="156">
        <v>14</v>
      </c>
      <c r="AJ21" s="23">
        <v>3</v>
      </c>
      <c r="AK21" s="23">
        <v>3</v>
      </c>
      <c r="AL21" s="23">
        <v>2</v>
      </c>
      <c r="AM21" s="23">
        <v>1</v>
      </c>
      <c r="AN21" s="23">
        <v>5</v>
      </c>
      <c r="AO21" s="23">
        <v>16</v>
      </c>
      <c r="AP21" s="23">
        <v>10</v>
      </c>
      <c r="AQ21" s="23">
        <v>21</v>
      </c>
      <c r="AR21" s="23">
        <v>2</v>
      </c>
      <c r="AS21" s="23">
        <v>2</v>
      </c>
      <c r="AT21" s="156" t="s">
        <v>153</v>
      </c>
      <c r="AU21" s="156">
        <v>4</v>
      </c>
      <c r="AV21" s="156">
        <v>7</v>
      </c>
      <c r="AW21" s="156">
        <v>10</v>
      </c>
      <c r="AX21" s="156">
        <v>2</v>
      </c>
      <c r="AY21" s="156">
        <v>2</v>
      </c>
      <c r="AZ21" s="156">
        <v>3</v>
      </c>
      <c r="BA21" s="156">
        <v>6</v>
      </c>
      <c r="BB21" s="156">
        <v>6</v>
      </c>
      <c r="BC21" s="156" t="s">
        <v>153</v>
      </c>
      <c r="BD21" s="156">
        <v>5</v>
      </c>
      <c r="BE21" s="156">
        <v>16</v>
      </c>
      <c r="BF21" s="156">
        <v>8</v>
      </c>
      <c r="BG21" s="156">
        <v>29</v>
      </c>
      <c r="BH21" s="156">
        <v>5</v>
      </c>
      <c r="BI21" s="156">
        <v>6</v>
      </c>
      <c r="BJ21" s="156">
        <v>120</v>
      </c>
      <c r="BK21" s="156">
        <v>19</v>
      </c>
      <c r="BL21" s="156">
        <v>7</v>
      </c>
      <c r="BM21" s="156">
        <v>4</v>
      </c>
      <c r="BN21" s="156">
        <v>36</v>
      </c>
      <c r="BO21" s="156">
        <v>60</v>
      </c>
      <c r="BP21" s="156">
        <v>53</v>
      </c>
      <c r="BQ21" s="156">
        <v>70</v>
      </c>
      <c r="BR21" s="156">
        <v>13</v>
      </c>
      <c r="BS21" s="156">
        <v>58</v>
      </c>
      <c r="BT21" s="156">
        <v>11</v>
      </c>
      <c r="BU21" s="156">
        <v>16</v>
      </c>
      <c r="BV21" s="156">
        <v>6</v>
      </c>
      <c r="BW21" s="156">
        <v>8</v>
      </c>
      <c r="BX21" s="156" t="s">
        <v>153</v>
      </c>
      <c r="BY21" s="156">
        <v>4</v>
      </c>
      <c r="BZ21" s="156">
        <v>3</v>
      </c>
      <c r="CA21" s="156">
        <v>37</v>
      </c>
      <c r="CB21" s="156">
        <v>6</v>
      </c>
      <c r="CC21" s="156" t="s">
        <v>153</v>
      </c>
      <c r="CD21" s="156">
        <v>11</v>
      </c>
      <c r="CE21" s="156">
        <v>10</v>
      </c>
      <c r="CF21" s="156">
        <v>23</v>
      </c>
      <c r="CG21" s="156">
        <v>6</v>
      </c>
      <c r="CH21" s="156">
        <v>10</v>
      </c>
      <c r="CI21" s="156">
        <v>14</v>
      </c>
      <c r="CJ21" s="156">
        <v>110</v>
      </c>
      <c r="CK21" s="156">
        <v>2</v>
      </c>
      <c r="CL21" s="156">
        <v>4</v>
      </c>
      <c r="CM21" s="156">
        <v>9</v>
      </c>
      <c r="CN21" s="156">
        <v>4</v>
      </c>
      <c r="CO21" s="156">
        <v>10</v>
      </c>
      <c r="CP21" s="156">
        <v>9</v>
      </c>
      <c r="CQ21" s="156" t="s">
        <v>152</v>
      </c>
      <c r="CR21" s="156">
        <v>1</v>
      </c>
      <c r="CS21" s="156">
        <v>4</v>
      </c>
      <c r="CT21" s="156">
        <v>2</v>
      </c>
      <c r="CU21" s="156">
        <v>16</v>
      </c>
      <c r="CV21" s="156">
        <v>2</v>
      </c>
      <c r="CW21" s="156">
        <v>130</v>
      </c>
      <c r="CX21" s="156">
        <v>5</v>
      </c>
      <c r="CY21" s="156">
        <v>18</v>
      </c>
      <c r="CZ21" s="156">
        <v>3</v>
      </c>
      <c r="DA21" s="156">
        <v>13</v>
      </c>
      <c r="DB21" s="156">
        <v>16</v>
      </c>
      <c r="DC21" s="156">
        <v>24</v>
      </c>
      <c r="DD21" s="156">
        <v>55</v>
      </c>
      <c r="DE21" s="156">
        <v>490</v>
      </c>
      <c r="DF21" s="156">
        <v>73</v>
      </c>
      <c r="DG21" s="156">
        <v>170</v>
      </c>
      <c r="DH21" s="156">
        <v>2100</v>
      </c>
      <c r="DI21" s="156">
        <v>5</v>
      </c>
      <c r="DJ21" s="156">
        <v>16</v>
      </c>
      <c r="DK21" s="156">
        <v>4</v>
      </c>
      <c r="DL21" s="156">
        <v>43</v>
      </c>
      <c r="DM21" s="156" t="s">
        <v>153</v>
      </c>
      <c r="DN21" s="156">
        <v>9</v>
      </c>
      <c r="DO21" s="156" t="s">
        <v>153</v>
      </c>
      <c r="DP21" s="156">
        <v>13</v>
      </c>
      <c r="DQ21" s="156">
        <v>150</v>
      </c>
      <c r="DR21" s="156">
        <v>30</v>
      </c>
      <c r="DS21" s="156">
        <v>16</v>
      </c>
      <c r="DT21" s="156">
        <v>15</v>
      </c>
      <c r="DU21" s="156">
        <v>110</v>
      </c>
      <c r="DV21" s="156">
        <v>37</v>
      </c>
      <c r="DW21" s="156">
        <v>1</v>
      </c>
      <c r="DX21" s="156">
        <v>29</v>
      </c>
      <c r="DY21" s="156">
        <v>16</v>
      </c>
      <c r="DZ21" s="156">
        <v>20</v>
      </c>
      <c r="EA21" s="156">
        <v>62</v>
      </c>
      <c r="EB21" s="245"/>
      <c r="EC21" s="228">
        <v>15050210</v>
      </c>
      <c r="ED21" s="227">
        <v>0</v>
      </c>
      <c r="EE21" s="245"/>
      <c r="EH21" s="10"/>
      <c r="EI21" s="251"/>
      <c r="EL21" s="229" t="s">
        <v>534</v>
      </c>
      <c r="EM21" s="194">
        <v>1</v>
      </c>
      <c r="EQ21" s="247" t="s">
        <v>246</v>
      </c>
      <c r="ER21" s="154">
        <v>3</v>
      </c>
      <c r="ES21" s="157">
        <v>16.78</v>
      </c>
      <c r="ET21" s="157">
        <v>13.35</v>
      </c>
      <c r="EU21" s="157">
        <v>30.130000000000003</v>
      </c>
      <c r="EV21" s="157">
        <v>3.43</v>
      </c>
      <c r="EW21" s="192"/>
      <c r="EX21" s="262"/>
      <c r="EZ21" s="247" t="s">
        <v>243</v>
      </c>
      <c r="FA21" s="154">
        <v>2</v>
      </c>
      <c r="FB21" s="157">
        <v>28.57</v>
      </c>
      <c r="FC21" s="157">
        <v>17.96</v>
      </c>
      <c r="FD21" s="157">
        <v>46.53</v>
      </c>
      <c r="FE21" s="157">
        <v>10.61</v>
      </c>
      <c r="FG21" s="247" t="s">
        <v>243</v>
      </c>
      <c r="FH21" s="154">
        <v>2</v>
      </c>
      <c r="FI21" s="157">
        <v>28.57</v>
      </c>
      <c r="FJ21" s="157">
        <v>17.96</v>
      </c>
      <c r="FK21" s="157">
        <v>46.53</v>
      </c>
      <c r="FL21" s="157">
        <v>10.61</v>
      </c>
      <c r="FN21" s="237"/>
      <c r="FP21" s="247" t="s">
        <v>243</v>
      </c>
      <c r="FQ21" s="154">
        <v>2</v>
      </c>
      <c r="FR21" s="157">
        <v>28.57</v>
      </c>
      <c r="FS21" s="157">
        <v>17.96</v>
      </c>
      <c r="FT21" s="157">
        <v>46.53</v>
      </c>
      <c r="FU21" s="157">
        <v>10.61</v>
      </c>
      <c r="FW21" s="34" t="s">
        <v>240</v>
      </c>
      <c r="FX21" s="154">
        <v>2</v>
      </c>
      <c r="FY21" s="157">
        <v>25.51</v>
      </c>
      <c r="FZ21" s="157">
        <v>16.09</v>
      </c>
      <c r="GA21" s="157">
        <v>41.6</v>
      </c>
      <c r="GB21" s="157">
        <v>9.42</v>
      </c>
      <c r="GD21" s="130"/>
      <c r="GG21" s="247" t="s">
        <v>608</v>
      </c>
      <c r="GH21" s="10">
        <v>1</v>
      </c>
      <c r="GI21" s="157">
        <v>21.99</v>
      </c>
      <c r="GJ21" s="157">
        <v>16.96</v>
      </c>
      <c r="GK21" s="157">
        <v>38.950000000000003</v>
      </c>
      <c r="GL21" s="157">
        <v>5.03</v>
      </c>
      <c r="GM21" s="122"/>
      <c r="GN21" s="76" t="s">
        <v>601</v>
      </c>
      <c r="GO21" s="10">
        <v>1</v>
      </c>
      <c r="GP21" s="86">
        <v>12.67</v>
      </c>
      <c r="GQ21" s="86">
        <v>11.28</v>
      </c>
      <c r="GR21" s="86">
        <v>23.95</v>
      </c>
      <c r="GS21" s="86">
        <v>1.39</v>
      </c>
      <c r="GW21" s="247" t="s">
        <v>269</v>
      </c>
      <c r="GX21" s="154">
        <v>2</v>
      </c>
      <c r="GY21" s="157">
        <v>19.149999999999999</v>
      </c>
      <c r="GZ21" s="157">
        <v>14.15</v>
      </c>
      <c r="HA21" s="157">
        <v>33.299999999999997</v>
      </c>
      <c r="HB21" s="157">
        <v>5</v>
      </c>
      <c r="HD21" s="34" t="s">
        <v>260</v>
      </c>
      <c r="HE21" s="154">
        <v>2</v>
      </c>
      <c r="HF21" s="157">
        <v>30.43</v>
      </c>
      <c r="HG21" s="157">
        <v>17.59</v>
      </c>
      <c r="HH21" s="157">
        <v>48.019999999999996</v>
      </c>
      <c r="HI21" s="157">
        <v>12.84</v>
      </c>
      <c r="HM21" s="247" t="s">
        <v>269</v>
      </c>
      <c r="HN21" s="154">
        <v>3</v>
      </c>
      <c r="HO21" s="157">
        <v>18.73</v>
      </c>
      <c r="HP21" s="157">
        <v>11.62</v>
      </c>
      <c r="HQ21" s="157">
        <v>30.35</v>
      </c>
      <c r="HR21" s="157">
        <v>7.11</v>
      </c>
      <c r="HT21" s="34" t="s">
        <v>260</v>
      </c>
      <c r="HU21" s="154">
        <v>3</v>
      </c>
      <c r="HV21" s="157">
        <v>20.67</v>
      </c>
      <c r="HW21" s="157">
        <v>14.27</v>
      </c>
      <c r="HX21" s="157">
        <v>34.94</v>
      </c>
      <c r="HY21" s="157">
        <v>6.4</v>
      </c>
      <c r="JG21"/>
      <c r="JH21" s="122"/>
      <c r="JI21" s="122"/>
      <c r="JJ21" s="122"/>
    </row>
    <row r="22" spans="1:270" ht="15.5">
      <c r="A22" s="20" t="s">
        <v>170</v>
      </c>
      <c r="C22" s="85" t="s">
        <v>153</v>
      </c>
      <c r="D22" s="85">
        <v>4</v>
      </c>
      <c r="E22" s="85">
        <v>10</v>
      </c>
      <c r="F22" s="85">
        <v>14</v>
      </c>
      <c r="G22" s="85">
        <v>10</v>
      </c>
      <c r="H22" s="85">
        <v>11</v>
      </c>
      <c r="I22" s="85">
        <v>3</v>
      </c>
      <c r="J22" s="85">
        <v>11</v>
      </c>
      <c r="K22" s="85">
        <v>10</v>
      </c>
      <c r="L22" s="85">
        <v>160</v>
      </c>
      <c r="M22" s="85">
        <v>8</v>
      </c>
      <c r="N22" s="85" t="s">
        <v>153</v>
      </c>
      <c r="O22" s="85">
        <v>110</v>
      </c>
      <c r="P22" s="85">
        <v>25</v>
      </c>
      <c r="Q22" s="85">
        <v>17</v>
      </c>
      <c r="R22" s="85">
        <v>6</v>
      </c>
      <c r="S22" s="85">
        <v>4</v>
      </c>
      <c r="T22" s="85">
        <v>75</v>
      </c>
      <c r="U22" s="85">
        <v>37</v>
      </c>
      <c r="V22" s="85" t="s">
        <v>153</v>
      </c>
      <c r="W22" s="85">
        <v>110</v>
      </c>
      <c r="X22" s="85">
        <v>41</v>
      </c>
      <c r="Y22" s="85">
        <v>6</v>
      </c>
      <c r="Z22" s="85">
        <v>17</v>
      </c>
      <c r="AA22" s="156">
        <v>12</v>
      </c>
      <c r="AB22" s="156">
        <v>42</v>
      </c>
      <c r="AC22" s="156">
        <v>19</v>
      </c>
      <c r="AD22" s="156">
        <v>17</v>
      </c>
      <c r="AE22" s="156">
        <v>18</v>
      </c>
      <c r="AF22" s="156">
        <v>66</v>
      </c>
      <c r="AG22" s="156">
        <v>35</v>
      </c>
      <c r="AH22" s="156">
        <v>11</v>
      </c>
      <c r="AI22" s="156">
        <v>4</v>
      </c>
      <c r="AJ22" s="23">
        <v>22</v>
      </c>
      <c r="AK22" s="23">
        <v>14</v>
      </c>
      <c r="AL22" s="23">
        <v>4</v>
      </c>
      <c r="AM22" s="23" t="s">
        <v>153</v>
      </c>
      <c r="AN22" s="23">
        <v>6</v>
      </c>
      <c r="AO22" s="23">
        <v>3</v>
      </c>
      <c r="AP22" s="23">
        <v>15</v>
      </c>
      <c r="AQ22" s="23">
        <v>18</v>
      </c>
      <c r="AR22" s="23">
        <v>14</v>
      </c>
      <c r="AS22" s="23">
        <v>4</v>
      </c>
      <c r="AT22" s="156">
        <v>36</v>
      </c>
      <c r="AU22" s="156">
        <v>43</v>
      </c>
      <c r="AV22" s="156">
        <v>30</v>
      </c>
      <c r="AW22" s="156">
        <v>18</v>
      </c>
      <c r="AX22" s="156">
        <v>32</v>
      </c>
      <c r="AY22" s="156">
        <v>47</v>
      </c>
      <c r="AZ22" s="156">
        <v>11</v>
      </c>
      <c r="BA22" s="156">
        <v>120</v>
      </c>
      <c r="BB22" s="156">
        <v>12</v>
      </c>
      <c r="BC22" s="156" t="s">
        <v>153</v>
      </c>
      <c r="BD22" s="156">
        <v>14</v>
      </c>
      <c r="BE22" s="156">
        <v>92</v>
      </c>
      <c r="BF22" s="156">
        <v>55</v>
      </c>
      <c r="BG22" s="156">
        <v>330</v>
      </c>
      <c r="BH22" s="156">
        <v>45</v>
      </c>
      <c r="BI22" s="156">
        <v>29</v>
      </c>
      <c r="BJ22" s="156">
        <v>36</v>
      </c>
      <c r="BK22" s="156">
        <v>130</v>
      </c>
      <c r="BL22" s="156">
        <v>17</v>
      </c>
      <c r="BM22" s="156">
        <v>35</v>
      </c>
      <c r="BN22" s="156">
        <v>310</v>
      </c>
      <c r="BO22" s="156">
        <v>30</v>
      </c>
      <c r="BP22" s="156">
        <v>53</v>
      </c>
      <c r="BQ22" s="156">
        <v>34</v>
      </c>
      <c r="BR22" s="156">
        <v>54</v>
      </c>
      <c r="BS22" s="156">
        <v>13</v>
      </c>
      <c r="BT22" s="156">
        <v>62</v>
      </c>
      <c r="BU22" s="156">
        <v>14</v>
      </c>
      <c r="BV22" s="156">
        <v>30</v>
      </c>
      <c r="BW22" s="156">
        <v>110</v>
      </c>
      <c r="BX22" s="156">
        <v>11</v>
      </c>
      <c r="BY22" s="156">
        <v>7</v>
      </c>
      <c r="BZ22" s="156">
        <v>12</v>
      </c>
      <c r="CA22" s="156">
        <v>44</v>
      </c>
      <c r="CB22" s="156">
        <v>10</v>
      </c>
      <c r="CC22" s="156">
        <v>7</v>
      </c>
      <c r="CD22" s="156">
        <v>100</v>
      </c>
      <c r="CE22" s="156">
        <v>44</v>
      </c>
      <c r="CF22" s="156">
        <v>21</v>
      </c>
      <c r="CG22" s="156">
        <v>42</v>
      </c>
      <c r="CH22" s="156">
        <v>26</v>
      </c>
      <c r="CI22" s="156">
        <v>22</v>
      </c>
      <c r="CJ22" s="156">
        <v>74</v>
      </c>
      <c r="CK22" s="156">
        <v>22</v>
      </c>
      <c r="CL22" s="156">
        <v>490</v>
      </c>
      <c r="CM22" s="156">
        <v>43</v>
      </c>
      <c r="CN22" s="156">
        <v>19</v>
      </c>
      <c r="CO22" s="156">
        <v>26</v>
      </c>
      <c r="CP22" s="156">
        <v>31</v>
      </c>
      <c r="CQ22" s="156">
        <v>27</v>
      </c>
      <c r="CR22" s="156">
        <v>14</v>
      </c>
      <c r="CS22" s="156">
        <v>33</v>
      </c>
      <c r="CT22" s="156">
        <v>10</v>
      </c>
      <c r="CU22" s="156">
        <v>53</v>
      </c>
      <c r="CV22" s="156">
        <v>21</v>
      </c>
      <c r="CW22" s="156">
        <v>50</v>
      </c>
      <c r="CX22" s="156">
        <v>33</v>
      </c>
      <c r="CY22" s="156">
        <v>48</v>
      </c>
      <c r="CZ22" s="156">
        <v>51</v>
      </c>
      <c r="DA22" s="156">
        <v>35</v>
      </c>
      <c r="DB22" s="156">
        <v>31</v>
      </c>
      <c r="DC22" s="156">
        <v>38</v>
      </c>
      <c r="DD22" s="156">
        <v>9</v>
      </c>
      <c r="DE22" s="156">
        <v>78</v>
      </c>
      <c r="DF22" s="156">
        <v>30</v>
      </c>
      <c r="DG22" s="156">
        <v>18</v>
      </c>
      <c r="DH22" s="156">
        <v>78</v>
      </c>
      <c r="DI22" s="156">
        <v>17</v>
      </c>
      <c r="DJ22" s="156">
        <v>19</v>
      </c>
      <c r="DK22" s="156">
        <v>13</v>
      </c>
      <c r="DL22" s="156" t="s">
        <v>153</v>
      </c>
      <c r="DM22" s="156" t="s">
        <v>153</v>
      </c>
      <c r="DN22" s="156">
        <v>19</v>
      </c>
      <c r="DO22" s="156" t="s">
        <v>153</v>
      </c>
      <c r="DP22" s="156">
        <v>10</v>
      </c>
      <c r="DQ22" s="156">
        <v>31</v>
      </c>
      <c r="DR22" s="156">
        <v>17</v>
      </c>
      <c r="DS22" s="156">
        <v>20</v>
      </c>
      <c r="DT22" s="156">
        <v>59</v>
      </c>
      <c r="DU22" s="156">
        <v>21</v>
      </c>
      <c r="DV22" s="156">
        <v>150</v>
      </c>
      <c r="DW22" s="156">
        <v>21</v>
      </c>
      <c r="DX22" s="156">
        <v>9</v>
      </c>
      <c r="DY22" s="156">
        <v>29</v>
      </c>
      <c r="DZ22" s="156">
        <v>25</v>
      </c>
      <c r="EA22" s="156">
        <v>9</v>
      </c>
      <c r="EB22" s="245"/>
      <c r="EC22" s="228">
        <v>15050211</v>
      </c>
      <c r="ED22" s="227">
        <v>0</v>
      </c>
      <c r="EE22" s="245"/>
      <c r="EH22" s="10"/>
      <c r="EI22" s="251"/>
      <c r="EL22" s="230" t="s">
        <v>535</v>
      </c>
      <c r="EM22" s="195">
        <v>0</v>
      </c>
      <c r="EQ22" s="76" t="s">
        <v>242</v>
      </c>
      <c r="ER22" s="10">
        <v>1</v>
      </c>
      <c r="ES22" s="86">
        <v>24.3</v>
      </c>
      <c r="ET22" s="86">
        <v>17.03</v>
      </c>
      <c r="EU22" s="86">
        <v>41.33</v>
      </c>
      <c r="EV22" s="86">
        <v>7.27</v>
      </c>
      <c r="EW22" s="193"/>
      <c r="EX22" s="261"/>
      <c r="EZ22" s="247" t="s">
        <v>243</v>
      </c>
      <c r="FA22" s="154">
        <v>3</v>
      </c>
      <c r="FB22" s="157">
        <v>22.26</v>
      </c>
      <c r="FC22" s="157">
        <v>14.42</v>
      </c>
      <c r="FD22" s="157">
        <v>36.68</v>
      </c>
      <c r="FE22" s="157">
        <v>7.84</v>
      </c>
      <c r="FG22" s="247" t="s">
        <v>243</v>
      </c>
      <c r="FH22" s="154">
        <v>3</v>
      </c>
      <c r="FI22" s="157">
        <v>22.26</v>
      </c>
      <c r="FJ22" s="157">
        <v>14.42</v>
      </c>
      <c r="FK22" s="157">
        <v>36.68</v>
      </c>
      <c r="FL22" s="157">
        <v>7.84</v>
      </c>
      <c r="FN22" s="237"/>
      <c r="FP22" s="247" t="s">
        <v>243</v>
      </c>
      <c r="FQ22" s="154">
        <v>3</v>
      </c>
      <c r="FR22" s="157">
        <v>22.26</v>
      </c>
      <c r="FS22" s="157">
        <v>14.42</v>
      </c>
      <c r="FT22" s="157">
        <v>36.68</v>
      </c>
      <c r="FU22" s="157">
        <v>7.84</v>
      </c>
      <c r="FW22" s="34" t="s">
        <v>240</v>
      </c>
      <c r="FX22" s="154">
        <v>3</v>
      </c>
      <c r="FY22" s="157">
        <v>24.87</v>
      </c>
      <c r="FZ22" s="157">
        <v>14.13</v>
      </c>
      <c r="GA22" s="157">
        <v>39</v>
      </c>
      <c r="GB22" s="157">
        <v>10.74</v>
      </c>
      <c r="GD22" s="130"/>
      <c r="GG22" s="247" t="s">
        <v>609</v>
      </c>
      <c r="GH22" s="10">
        <v>1</v>
      </c>
      <c r="GI22" s="157">
        <v>16.7</v>
      </c>
      <c r="GJ22" s="157">
        <v>18.79</v>
      </c>
      <c r="GK22" s="157">
        <v>35.489999999999995</v>
      </c>
      <c r="GL22" s="157">
        <v>-2.09</v>
      </c>
      <c r="GM22" s="122"/>
      <c r="GN22" s="76" t="s">
        <v>602</v>
      </c>
      <c r="GO22" s="10">
        <v>1</v>
      </c>
      <c r="GP22" s="86">
        <v>21.91</v>
      </c>
      <c r="GQ22" s="86">
        <v>17.23</v>
      </c>
      <c r="GR22" s="86">
        <v>39.14</v>
      </c>
      <c r="GS22" s="86">
        <v>4.68</v>
      </c>
      <c r="GW22" s="247" t="s">
        <v>275</v>
      </c>
      <c r="GX22" s="154">
        <v>2</v>
      </c>
      <c r="GY22" s="157">
        <v>26.29</v>
      </c>
      <c r="GZ22" s="157">
        <v>18.09</v>
      </c>
      <c r="HA22" s="157">
        <v>44.379999999999995</v>
      </c>
      <c r="HB22" s="157">
        <v>8.1999999999999993</v>
      </c>
      <c r="HD22" s="34" t="s">
        <v>256</v>
      </c>
      <c r="HE22" s="154">
        <v>2</v>
      </c>
      <c r="HF22" s="157">
        <v>28.64</v>
      </c>
      <c r="HG22" s="157">
        <v>18.440000000000001</v>
      </c>
      <c r="HH22" s="157">
        <v>47.08</v>
      </c>
      <c r="HI22" s="157">
        <v>10.199999999999999</v>
      </c>
      <c r="HM22" s="247" t="s">
        <v>275</v>
      </c>
      <c r="HN22" s="154">
        <v>3</v>
      </c>
      <c r="HO22" s="157">
        <v>21.83</v>
      </c>
      <c r="HP22" s="157">
        <v>15.72</v>
      </c>
      <c r="HQ22" s="157">
        <v>37.549999999999997</v>
      </c>
      <c r="HR22" s="157">
        <v>6.11</v>
      </c>
      <c r="HT22" s="34" t="s">
        <v>256</v>
      </c>
      <c r="HU22" s="154">
        <v>3</v>
      </c>
      <c r="HV22" s="157">
        <v>21.55</v>
      </c>
      <c r="HW22" s="157">
        <v>14.4</v>
      </c>
      <c r="HX22" s="157">
        <v>35.950000000000003</v>
      </c>
      <c r="HY22" s="157">
        <v>7.15</v>
      </c>
      <c r="JG22"/>
      <c r="JH22" s="122"/>
      <c r="JI22" s="122"/>
      <c r="JJ22" s="122"/>
    </row>
    <row r="23" spans="1:270" ht="15.5">
      <c r="A23" s="20" t="s">
        <v>171</v>
      </c>
      <c r="C23" s="85" t="s">
        <v>152</v>
      </c>
      <c r="D23" s="85" t="s">
        <v>152</v>
      </c>
      <c r="E23" s="85" t="s">
        <v>152</v>
      </c>
      <c r="F23" s="85" t="s">
        <v>153</v>
      </c>
      <c r="G23" s="85" t="s">
        <v>152</v>
      </c>
      <c r="H23" s="85" t="s">
        <v>152</v>
      </c>
      <c r="I23" s="85" t="s">
        <v>152</v>
      </c>
      <c r="J23" s="85" t="s">
        <v>152</v>
      </c>
      <c r="K23" s="85" t="s">
        <v>152</v>
      </c>
      <c r="L23" s="85" t="s">
        <v>153</v>
      </c>
      <c r="M23" s="85" t="s">
        <v>152</v>
      </c>
      <c r="N23" s="85" t="s">
        <v>152</v>
      </c>
      <c r="O23" s="85">
        <v>1</v>
      </c>
      <c r="P23" s="85" t="s">
        <v>152</v>
      </c>
      <c r="Q23" s="85" t="s">
        <v>152</v>
      </c>
      <c r="R23" s="85">
        <v>1</v>
      </c>
      <c r="S23" s="85" t="s">
        <v>152</v>
      </c>
      <c r="T23" s="85" t="s">
        <v>152</v>
      </c>
      <c r="U23" s="85" t="s">
        <v>152</v>
      </c>
      <c r="V23" s="85" t="s">
        <v>153</v>
      </c>
      <c r="W23" s="85">
        <v>5</v>
      </c>
      <c r="X23" s="85" t="s">
        <v>152</v>
      </c>
      <c r="Y23" s="85" t="s">
        <v>152</v>
      </c>
      <c r="Z23" s="85" t="s">
        <v>152</v>
      </c>
      <c r="AA23" s="156">
        <v>1</v>
      </c>
      <c r="AB23" s="156">
        <v>1</v>
      </c>
      <c r="AC23" s="156" t="s">
        <v>153</v>
      </c>
      <c r="AD23" s="156" t="s">
        <v>152</v>
      </c>
      <c r="AE23" s="156" t="s">
        <v>152</v>
      </c>
      <c r="AF23" s="156" t="s">
        <v>153</v>
      </c>
      <c r="AG23" s="156" t="s">
        <v>152</v>
      </c>
      <c r="AH23" s="156" t="s">
        <v>152</v>
      </c>
      <c r="AI23" s="156" t="s">
        <v>153</v>
      </c>
      <c r="AJ23" s="23" t="s">
        <v>152</v>
      </c>
      <c r="AK23" s="23" t="s">
        <v>152</v>
      </c>
      <c r="AL23" s="23" t="s">
        <v>152</v>
      </c>
      <c r="AM23" s="23" t="s">
        <v>153</v>
      </c>
      <c r="AN23" s="23" t="s">
        <v>152</v>
      </c>
      <c r="AO23" s="23" t="s">
        <v>152</v>
      </c>
      <c r="AP23" s="23" t="s">
        <v>153</v>
      </c>
      <c r="AQ23" s="23" t="s">
        <v>152</v>
      </c>
      <c r="AR23" s="23" t="s">
        <v>152</v>
      </c>
      <c r="AS23" s="23" t="s">
        <v>152</v>
      </c>
      <c r="AT23" s="156" t="s">
        <v>152</v>
      </c>
      <c r="AU23" s="156" t="s">
        <v>152</v>
      </c>
      <c r="AV23" s="156">
        <v>1</v>
      </c>
      <c r="AW23" s="156" t="s">
        <v>152</v>
      </c>
      <c r="AX23" s="156" t="s">
        <v>152</v>
      </c>
      <c r="AY23" s="156" t="s">
        <v>152</v>
      </c>
      <c r="AZ23" s="156" t="s">
        <v>153</v>
      </c>
      <c r="BA23" s="156" t="s">
        <v>152</v>
      </c>
      <c r="BB23" s="156" t="s">
        <v>152</v>
      </c>
      <c r="BC23" s="156">
        <v>1</v>
      </c>
      <c r="BD23" s="156" t="s">
        <v>152</v>
      </c>
      <c r="BE23" s="156" t="s">
        <v>152</v>
      </c>
      <c r="BF23" s="156" t="s">
        <v>152</v>
      </c>
      <c r="BG23" s="156">
        <v>2</v>
      </c>
      <c r="BH23" s="156">
        <v>1</v>
      </c>
      <c r="BI23" s="156" t="s">
        <v>152</v>
      </c>
      <c r="BJ23" s="156">
        <v>1</v>
      </c>
      <c r="BK23" s="156">
        <v>1</v>
      </c>
      <c r="BL23" s="156">
        <v>1</v>
      </c>
      <c r="BM23" s="156" t="s">
        <v>152</v>
      </c>
      <c r="BN23" s="156" t="s">
        <v>152</v>
      </c>
      <c r="BO23" s="156" t="s">
        <v>152</v>
      </c>
      <c r="BP23" s="156" t="s">
        <v>152</v>
      </c>
      <c r="BQ23" s="156" t="s">
        <v>152</v>
      </c>
      <c r="BR23" s="156">
        <v>1</v>
      </c>
      <c r="BS23" s="156" t="s">
        <v>152</v>
      </c>
      <c r="BT23" s="156">
        <v>1</v>
      </c>
      <c r="BU23" s="156">
        <v>1</v>
      </c>
      <c r="BV23" s="156" t="s">
        <v>152</v>
      </c>
      <c r="BW23" s="156">
        <v>1</v>
      </c>
      <c r="BX23" s="156" t="s">
        <v>153</v>
      </c>
      <c r="BY23" s="156" t="s">
        <v>153</v>
      </c>
      <c r="BZ23" s="156" t="s">
        <v>152</v>
      </c>
      <c r="CA23" s="156" t="s">
        <v>152</v>
      </c>
      <c r="CB23" s="156">
        <v>1</v>
      </c>
      <c r="CC23" s="156" t="s">
        <v>152</v>
      </c>
      <c r="CD23" s="156" t="s">
        <v>152</v>
      </c>
      <c r="CE23" s="156">
        <v>1</v>
      </c>
      <c r="CF23" s="156" t="s">
        <v>152</v>
      </c>
      <c r="CG23" s="156" t="s">
        <v>153</v>
      </c>
      <c r="CH23" s="156" t="s">
        <v>152</v>
      </c>
      <c r="CI23" s="156" t="s">
        <v>153</v>
      </c>
      <c r="CJ23" s="156">
        <v>3</v>
      </c>
      <c r="CK23" s="156" t="s">
        <v>153</v>
      </c>
      <c r="CL23" s="156" t="s">
        <v>152</v>
      </c>
      <c r="CM23" s="156" t="s">
        <v>152</v>
      </c>
      <c r="CN23" s="156" t="s">
        <v>152</v>
      </c>
      <c r="CO23" s="156" t="s">
        <v>152</v>
      </c>
      <c r="CP23" s="156" t="s">
        <v>153</v>
      </c>
      <c r="CQ23" s="156" t="s">
        <v>153</v>
      </c>
      <c r="CR23" s="156">
        <v>1</v>
      </c>
      <c r="CS23" s="156" t="s">
        <v>152</v>
      </c>
      <c r="CT23" s="156" t="s">
        <v>153</v>
      </c>
      <c r="CU23" s="156" t="s">
        <v>152</v>
      </c>
      <c r="CV23" s="156" t="s">
        <v>152</v>
      </c>
      <c r="CW23" s="156" t="s">
        <v>152</v>
      </c>
      <c r="CX23" s="156" t="s">
        <v>153</v>
      </c>
      <c r="CY23" s="156" t="s">
        <v>153</v>
      </c>
      <c r="CZ23" s="156">
        <v>1</v>
      </c>
      <c r="DA23" s="156">
        <v>1</v>
      </c>
      <c r="DB23" s="156">
        <v>5</v>
      </c>
      <c r="DC23" s="156" t="s">
        <v>152</v>
      </c>
      <c r="DD23" s="156" t="s">
        <v>153</v>
      </c>
      <c r="DE23" s="156" t="s">
        <v>152</v>
      </c>
      <c r="DF23" s="156" t="s">
        <v>153</v>
      </c>
      <c r="DG23" s="156" t="s">
        <v>153</v>
      </c>
      <c r="DH23" s="156" t="s">
        <v>152</v>
      </c>
      <c r="DI23" s="156" t="s">
        <v>152</v>
      </c>
      <c r="DJ23" s="156" t="s">
        <v>152</v>
      </c>
      <c r="DK23" s="156">
        <v>1</v>
      </c>
      <c r="DL23" s="156" t="s">
        <v>153</v>
      </c>
      <c r="DM23" s="156" t="s">
        <v>152</v>
      </c>
      <c r="DN23" s="156">
        <v>1</v>
      </c>
      <c r="DO23" s="156" t="s">
        <v>152</v>
      </c>
      <c r="DP23" s="156" t="s">
        <v>152</v>
      </c>
      <c r="DQ23" s="156" t="s">
        <v>152</v>
      </c>
      <c r="DR23" s="156" t="s">
        <v>152</v>
      </c>
      <c r="DS23" s="156" t="s">
        <v>152</v>
      </c>
      <c r="DT23" s="156">
        <v>1</v>
      </c>
      <c r="DU23" s="156" t="s">
        <v>153</v>
      </c>
      <c r="DV23" s="156" t="s">
        <v>152</v>
      </c>
      <c r="DW23" s="156" t="s">
        <v>153</v>
      </c>
      <c r="DX23" s="156" t="s">
        <v>153</v>
      </c>
      <c r="DY23" s="156" t="s">
        <v>152</v>
      </c>
      <c r="DZ23" s="156" t="s">
        <v>152</v>
      </c>
      <c r="EA23" s="156" t="s">
        <v>153</v>
      </c>
      <c r="EB23" s="245"/>
      <c r="EC23" s="228">
        <v>15060101</v>
      </c>
      <c r="ED23" s="227">
        <v>1</v>
      </c>
      <c r="EE23" s="245"/>
      <c r="EH23" s="10"/>
      <c r="EI23" s="251"/>
      <c r="EL23" s="229" t="s">
        <v>529</v>
      </c>
      <c r="EM23" s="194">
        <v>1</v>
      </c>
      <c r="EQ23" s="34" t="s">
        <v>242</v>
      </c>
      <c r="ER23" s="154">
        <v>2</v>
      </c>
      <c r="ES23" s="157">
        <v>31.23</v>
      </c>
      <c r="ET23" s="157">
        <v>18.649999999999999</v>
      </c>
      <c r="EU23" s="157">
        <v>49.879999999999995</v>
      </c>
      <c r="EV23" s="157">
        <v>12.58</v>
      </c>
      <c r="EW23" s="192"/>
      <c r="EX23" s="262"/>
      <c r="EZ23" s="252"/>
      <c r="FA23" s="199"/>
      <c r="FB23" s="42"/>
      <c r="FC23" s="42"/>
      <c r="FD23" s="42"/>
      <c r="FE23" s="42"/>
      <c r="FF23" s="168"/>
      <c r="FG23" s="252"/>
      <c r="FH23" s="199"/>
      <c r="FI23" s="42"/>
      <c r="FJ23" s="42"/>
      <c r="FK23" s="42"/>
      <c r="FL23" s="42"/>
      <c r="FN23" s="237"/>
      <c r="FP23" s="252"/>
      <c r="FQ23" s="199"/>
      <c r="FR23" s="42"/>
      <c r="FS23" s="42"/>
      <c r="FT23" s="42"/>
      <c r="FU23" s="42"/>
      <c r="FV23" s="168"/>
      <c r="FW23" s="252"/>
      <c r="FX23" s="199"/>
      <c r="FY23" s="42"/>
      <c r="FZ23" s="42"/>
      <c r="GA23" s="42"/>
      <c r="GB23" s="42"/>
      <c r="GD23" s="130"/>
      <c r="GG23" s="247" t="s">
        <v>611</v>
      </c>
      <c r="GH23" s="10">
        <v>1</v>
      </c>
      <c r="GI23" s="157">
        <v>15.87</v>
      </c>
      <c r="GJ23" s="157">
        <v>14.09</v>
      </c>
      <c r="GK23" s="157">
        <v>29.96</v>
      </c>
      <c r="GL23" s="157">
        <v>1.78</v>
      </c>
      <c r="GM23" s="122"/>
      <c r="GN23" s="34" t="s">
        <v>603</v>
      </c>
      <c r="GO23" s="10">
        <v>1</v>
      </c>
      <c r="GP23" s="157">
        <v>19.600000000000001</v>
      </c>
      <c r="GQ23" s="157">
        <v>17.32</v>
      </c>
      <c r="GR23" s="157">
        <v>36.92</v>
      </c>
      <c r="GS23" s="157">
        <v>2.2799999999999998</v>
      </c>
      <c r="GW23" s="247" t="s">
        <v>277</v>
      </c>
      <c r="GX23" s="154">
        <v>2</v>
      </c>
      <c r="GY23" s="157">
        <v>19.059999999999999</v>
      </c>
      <c r="GZ23" s="157">
        <v>13.92</v>
      </c>
      <c r="HA23" s="157">
        <v>32.979999999999997</v>
      </c>
      <c r="HB23" s="157">
        <v>5.14</v>
      </c>
      <c r="HD23" s="34" t="s">
        <v>258</v>
      </c>
      <c r="HE23" s="154">
        <v>2</v>
      </c>
      <c r="HF23" s="157">
        <v>23.89</v>
      </c>
      <c r="HG23" s="157">
        <v>14.68</v>
      </c>
      <c r="HH23" s="157">
        <v>38.57</v>
      </c>
      <c r="HI23" s="157">
        <v>9.2100000000000009</v>
      </c>
      <c r="HM23" s="247" t="s">
        <v>277</v>
      </c>
      <c r="HN23" s="154">
        <v>3</v>
      </c>
      <c r="HO23" s="157">
        <v>18.190000000000001</v>
      </c>
      <c r="HP23" s="157">
        <v>12.69</v>
      </c>
      <c r="HQ23" s="157">
        <v>30.880000000000003</v>
      </c>
      <c r="HR23" s="157">
        <v>5.5</v>
      </c>
      <c r="HT23" s="34" t="s">
        <v>258</v>
      </c>
      <c r="HU23" s="154">
        <v>3</v>
      </c>
      <c r="HV23" s="157">
        <v>32.869999999999997</v>
      </c>
      <c r="HW23" s="157">
        <v>17.66</v>
      </c>
      <c r="HX23" s="157">
        <v>50.53</v>
      </c>
      <c r="HY23" s="157">
        <v>15.21</v>
      </c>
      <c r="JG23"/>
      <c r="JH23" s="122"/>
      <c r="JI23" s="122"/>
      <c r="JJ23" s="122"/>
    </row>
    <row r="24" spans="1:270" ht="15.5">
      <c r="A24" s="20" t="s">
        <v>172</v>
      </c>
      <c r="C24" s="85" t="s">
        <v>153</v>
      </c>
      <c r="D24" s="85" t="s">
        <v>153</v>
      </c>
      <c r="E24" s="85" t="s">
        <v>153</v>
      </c>
      <c r="F24" s="85" t="s">
        <v>153</v>
      </c>
      <c r="G24" s="85" t="s">
        <v>153</v>
      </c>
      <c r="H24" s="85" t="s">
        <v>153</v>
      </c>
      <c r="I24" s="85" t="s">
        <v>153</v>
      </c>
      <c r="J24" s="85" t="s">
        <v>153</v>
      </c>
      <c r="K24" s="85" t="s">
        <v>153</v>
      </c>
      <c r="L24" s="85">
        <v>4</v>
      </c>
      <c r="M24" s="85" t="s">
        <v>152</v>
      </c>
      <c r="N24" s="85" t="s">
        <v>153</v>
      </c>
      <c r="O24" s="85" t="s">
        <v>153</v>
      </c>
      <c r="P24" s="85" t="s">
        <v>153</v>
      </c>
      <c r="Q24" s="85" t="s">
        <v>153</v>
      </c>
      <c r="R24" s="85" t="s">
        <v>153</v>
      </c>
      <c r="S24" s="85" t="s">
        <v>153</v>
      </c>
      <c r="T24" s="85" t="s">
        <v>153</v>
      </c>
      <c r="U24" s="85" t="s">
        <v>153</v>
      </c>
      <c r="V24" s="85" t="s">
        <v>153</v>
      </c>
      <c r="W24" s="85" t="s">
        <v>153</v>
      </c>
      <c r="X24" s="85" t="s">
        <v>153</v>
      </c>
      <c r="Y24" s="85" t="s">
        <v>153</v>
      </c>
      <c r="Z24" s="85" t="s">
        <v>153</v>
      </c>
      <c r="AA24" s="156" t="s">
        <v>153</v>
      </c>
      <c r="AB24" s="156" t="s">
        <v>153</v>
      </c>
      <c r="AC24" s="156" t="s">
        <v>153</v>
      </c>
      <c r="AD24" s="156" t="s">
        <v>153</v>
      </c>
      <c r="AE24" s="156" t="s">
        <v>152</v>
      </c>
      <c r="AF24" s="156" t="s">
        <v>153</v>
      </c>
      <c r="AG24" s="156" t="s">
        <v>153</v>
      </c>
      <c r="AH24" s="156" t="s">
        <v>153</v>
      </c>
      <c r="AI24" s="156" t="s">
        <v>153</v>
      </c>
      <c r="AJ24" s="23">
        <v>1</v>
      </c>
      <c r="AK24" s="23" t="s">
        <v>153</v>
      </c>
      <c r="AL24" s="23" t="s">
        <v>153</v>
      </c>
      <c r="AM24" s="23" t="s">
        <v>153</v>
      </c>
      <c r="AN24" s="23" t="s">
        <v>153</v>
      </c>
      <c r="AO24" s="23" t="s">
        <v>152</v>
      </c>
      <c r="AP24" s="23" t="s">
        <v>152</v>
      </c>
      <c r="AQ24" s="23" t="s">
        <v>153</v>
      </c>
      <c r="AR24" s="23" t="s">
        <v>153</v>
      </c>
      <c r="AS24" s="23" t="s">
        <v>153</v>
      </c>
      <c r="AT24" s="156" t="s">
        <v>152</v>
      </c>
      <c r="AU24" s="156" t="s">
        <v>152</v>
      </c>
      <c r="AV24" s="156" t="s">
        <v>153</v>
      </c>
      <c r="AW24" s="156" t="s">
        <v>152</v>
      </c>
      <c r="AX24" s="156" t="s">
        <v>152</v>
      </c>
      <c r="AY24" s="156" t="s">
        <v>152</v>
      </c>
      <c r="AZ24" s="156" t="s">
        <v>153</v>
      </c>
      <c r="BA24" s="156" t="s">
        <v>152</v>
      </c>
      <c r="BB24" s="156" t="s">
        <v>153</v>
      </c>
      <c r="BC24" s="156" t="s">
        <v>153</v>
      </c>
      <c r="BD24" s="156" t="s">
        <v>152</v>
      </c>
      <c r="BE24" s="156" t="s">
        <v>152</v>
      </c>
      <c r="BF24" s="156" t="s">
        <v>152</v>
      </c>
      <c r="BG24" s="156" t="s">
        <v>152</v>
      </c>
      <c r="BH24" s="156" t="s">
        <v>152</v>
      </c>
      <c r="BI24" s="156" t="s">
        <v>152</v>
      </c>
      <c r="BJ24" s="156" t="s">
        <v>152</v>
      </c>
      <c r="BK24" s="156">
        <v>1</v>
      </c>
      <c r="BL24" s="156" t="s">
        <v>152</v>
      </c>
      <c r="BM24" s="156" t="s">
        <v>152</v>
      </c>
      <c r="BN24" s="156" t="s">
        <v>152</v>
      </c>
      <c r="BO24" s="156" t="s">
        <v>152</v>
      </c>
      <c r="BP24" s="156" t="s">
        <v>152</v>
      </c>
      <c r="BQ24" s="156" t="s">
        <v>152</v>
      </c>
      <c r="BR24" s="156">
        <v>1</v>
      </c>
      <c r="BS24" s="156" t="s">
        <v>152</v>
      </c>
      <c r="BT24" s="156" t="s">
        <v>153</v>
      </c>
      <c r="BU24" s="156" t="s">
        <v>152</v>
      </c>
      <c r="BV24" s="156" t="s">
        <v>152</v>
      </c>
      <c r="BW24" s="156" t="s">
        <v>152</v>
      </c>
      <c r="BX24" s="156" t="s">
        <v>152</v>
      </c>
      <c r="BY24" s="156" t="s">
        <v>152</v>
      </c>
      <c r="BZ24" s="156" t="s">
        <v>153</v>
      </c>
      <c r="CA24" s="156" t="s">
        <v>153</v>
      </c>
      <c r="CB24" s="156" t="s">
        <v>152</v>
      </c>
      <c r="CC24" s="156" t="s">
        <v>152</v>
      </c>
      <c r="CD24" s="156" t="s">
        <v>152</v>
      </c>
      <c r="CE24" s="156" t="s">
        <v>152</v>
      </c>
      <c r="CF24" s="156" t="s">
        <v>152</v>
      </c>
      <c r="CG24" s="156" t="s">
        <v>152</v>
      </c>
      <c r="CH24" s="156" t="s">
        <v>152</v>
      </c>
      <c r="CI24" s="156" t="s">
        <v>153</v>
      </c>
      <c r="CJ24" s="156">
        <v>1</v>
      </c>
      <c r="CK24" s="156" t="s">
        <v>153</v>
      </c>
      <c r="CL24" s="156" t="s">
        <v>153</v>
      </c>
      <c r="CM24" s="156" t="s">
        <v>152</v>
      </c>
      <c r="CN24" s="156" t="s">
        <v>153</v>
      </c>
      <c r="CO24" s="156" t="s">
        <v>153</v>
      </c>
      <c r="CP24" s="156" t="s">
        <v>152</v>
      </c>
      <c r="CQ24" s="156" t="s">
        <v>153</v>
      </c>
      <c r="CR24" s="156" t="s">
        <v>152</v>
      </c>
      <c r="CS24" s="156" t="s">
        <v>153</v>
      </c>
      <c r="CT24" s="156" t="s">
        <v>153</v>
      </c>
      <c r="CU24" s="156" t="s">
        <v>153</v>
      </c>
      <c r="CV24" s="156" t="s">
        <v>153</v>
      </c>
      <c r="CW24" s="156" t="s">
        <v>152</v>
      </c>
      <c r="CX24" s="156" t="s">
        <v>153</v>
      </c>
      <c r="CY24" s="156" t="s">
        <v>153</v>
      </c>
      <c r="CZ24" s="156" t="s">
        <v>153</v>
      </c>
      <c r="DA24" s="156" t="s">
        <v>152</v>
      </c>
      <c r="DB24" s="156" t="s">
        <v>153</v>
      </c>
      <c r="DC24" s="156" t="s">
        <v>153</v>
      </c>
      <c r="DD24" s="156" t="s">
        <v>153</v>
      </c>
      <c r="DE24" s="156">
        <v>1</v>
      </c>
      <c r="DF24" s="156" t="s">
        <v>152</v>
      </c>
      <c r="DG24" s="156" t="s">
        <v>153</v>
      </c>
      <c r="DH24" s="156">
        <v>2</v>
      </c>
      <c r="DI24" s="156" t="s">
        <v>153</v>
      </c>
      <c r="DJ24" s="156" t="s">
        <v>152</v>
      </c>
      <c r="DK24" s="156" t="s">
        <v>153</v>
      </c>
      <c r="DL24" s="156" t="s">
        <v>153</v>
      </c>
      <c r="DM24" s="156" t="s">
        <v>153</v>
      </c>
      <c r="DN24" s="156" t="s">
        <v>153</v>
      </c>
      <c r="DO24" s="156" t="s">
        <v>153</v>
      </c>
      <c r="DP24" s="156" t="s">
        <v>153</v>
      </c>
      <c r="DQ24" s="156" t="s">
        <v>153</v>
      </c>
      <c r="DR24" s="156" t="s">
        <v>152</v>
      </c>
      <c r="DS24" s="156" t="s">
        <v>153</v>
      </c>
      <c r="DT24" s="156" t="s">
        <v>152</v>
      </c>
      <c r="DU24" s="156">
        <v>1</v>
      </c>
      <c r="DV24" s="156" t="s">
        <v>153</v>
      </c>
      <c r="DW24" s="156" t="s">
        <v>153</v>
      </c>
      <c r="DX24" s="156" t="s">
        <v>152</v>
      </c>
      <c r="DY24" s="156" t="s">
        <v>153</v>
      </c>
      <c r="DZ24" s="156" t="s">
        <v>153</v>
      </c>
      <c r="EA24" s="156" t="s">
        <v>152</v>
      </c>
      <c r="EB24" s="245"/>
      <c r="EC24" s="228">
        <v>15060102</v>
      </c>
      <c r="ED24" s="227">
        <v>1</v>
      </c>
      <c r="EE24" s="245"/>
      <c r="EH24" s="10"/>
      <c r="EI24" s="251"/>
      <c r="EL24" s="230" t="s">
        <v>531</v>
      </c>
      <c r="EM24" s="195">
        <v>0</v>
      </c>
      <c r="EQ24" s="34" t="s">
        <v>242</v>
      </c>
      <c r="ER24" s="154">
        <v>3</v>
      </c>
      <c r="ES24" s="157">
        <v>23.82</v>
      </c>
      <c r="ET24" s="157">
        <v>15.15</v>
      </c>
      <c r="EU24" s="157">
        <v>38.97</v>
      </c>
      <c r="EV24" s="157">
        <v>8.67</v>
      </c>
      <c r="EW24" s="192"/>
      <c r="EX24" s="262"/>
      <c r="EZ24" s="252"/>
      <c r="FA24" s="199"/>
      <c r="FB24" s="42"/>
      <c r="FC24" s="42"/>
      <c r="FD24" s="42"/>
      <c r="FE24" s="42"/>
      <c r="FF24" s="168"/>
      <c r="FG24" s="252"/>
      <c r="FH24" s="199"/>
      <c r="FI24" s="42"/>
      <c r="FJ24" s="42"/>
      <c r="FK24" s="42"/>
      <c r="FL24" s="42"/>
      <c r="FN24" s="237"/>
      <c r="FP24" s="252"/>
      <c r="FQ24" s="199"/>
      <c r="FR24" s="42"/>
      <c r="FS24" s="42"/>
      <c r="FT24" s="42"/>
      <c r="FU24" s="42"/>
      <c r="FV24" s="168"/>
      <c r="FW24" s="252"/>
      <c r="FX24" s="199"/>
      <c r="FY24" s="42"/>
      <c r="FZ24" s="42"/>
      <c r="GA24" s="42"/>
      <c r="GB24" s="42"/>
      <c r="GD24" s="130"/>
      <c r="GG24" s="249" t="s">
        <v>612</v>
      </c>
      <c r="GH24" s="10">
        <v>1</v>
      </c>
      <c r="GI24" s="26">
        <v>20.13</v>
      </c>
      <c r="GJ24" s="26">
        <v>18.010000000000002</v>
      </c>
      <c r="GK24" s="26">
        <v>38.14</v>
      </c>
      <c r="GL24" s="26">
        <v>2.12</v>
      </c>
      <c r="GM24" s="122"/>
      <c r="GN24" s="34" t="s">
        <v>604</v>
      </c>
      <c r="GO24" s="10">
        <v>1</v>
      </c>
      <c r="GP24" s="157">
        <v>25.34</v>
      </c>
      <c r="GQ24" s="157">
        <v>19.190000000000001</v>
      </c>
      <c r="GR24" s="157">
        <v>44.53</v>
      </c>
      <c r="GS24" s="157">
        <v>6.15</v>
      </c>
      <c r="GW24" s="247" t="s">
        <v>265</v>
      </c>
      <c r="GX24" s="154">
        <v>2</v>
      </c>
      <c r="GY24" s="157">
        <v>21.22</v>
      </c>
      <c r="GZ24" s="157">
        <v>13.35</v>
      </c>
      <c r="HA24" s="157">
        <v>34.57</v>
      </c>
      <c r="HB24" s="157">
        <v>7.87</v>
      </c>
      <c r="HD24" s="34" t="s">
        <v>257</v>
      </c>
      <c r="HE24" s="154">
        <v>2</v>
      </c>
      <c r="HF24" s="157">
        <v>27.68</v>
      </c>
      <c r="HG24" s="157">
        <v>17.52</v>
      </c>
      <c r="HH24" s="157">
        <v>45.2</v>
      </c>
      <c r="HI24" s="157">
        <v>10.16</v>
      </c>
      <c r="HM24" s="247" t="s">
        <v>265</v>
      </c>
      <c r="HN24" s="154">
        <v>3</v>
      </c>
      <c r="HO24" s="157">
        <v>14.02</v>
      </c>
      <c r="HP24" s="157">
        <v>11.32</v>
      </c>
      <c r="HQ24" s="157">
        <v>25.34</v>
      </c>
      <c r="HR24" s="157">
        <v>2.7</v>
      </c>
      <c r="HT24" s="34" t="s">
        <v>257</v>
      </c>
      <c r="HU24" s="154">
        <v>3</v>
      </c>
      <c r="HV24" s="157">
        <v>22.27</v>
      </c>
      <c r="HW24" s="157">
        <v>13.63</v>
      </c>
      <c r="HX24" s="157">
        <v>35.9</v>
      </c>
      <c r="HY24" s="157">
        <v>8.64</v>
      </c>
      <c r="JG24"/>
      <c r="JH24" s="122"/>
      <c r="JI24" s="122"/>
      <c r="JJ24" s="122"/>
    </row>
    <row r="25" spans="1:270" ht="15.5">
      <c r="A25" s="20" t="s">
        <v>173</v>
      </c>
      <c r="C25" s="85">
        <v>78</v>
      </c>
      <c r="D25" s="85">
        <v>16</v>
      </c>
      <c r="E25" s="85">
        <v>11</v>
      </c>
      <c r="F25" s="85">
        <v>5</v>
      </c>
      <c r="G25" s="85">
        <v>7</v>
      </c>
      <c r="H25" s="85">
        <v>17</v>
      </c>
      <c r="I25" s="85">
        <v>9</v>
      </c>
      <c r="J25" s="85">
        <v>4</v>
      </c>
      <c r="K25" s="85">
        <v>46</v>
      </c>
      <c r="L25" s="85">
        <v>1</v>
      </c>
      <c r="M25" s="85">
        <v>8</v>
      </c>
      <c r="N25" s="85">
        <v>3</v>
      </c>
      <c r="O25" s="85">
        <v>4</v>
      </c>
      <c r="P25" s="85">
        <v>1</v>
      </c>
      <c r="Q25" s="85">
        <v>3</v>
      </c>
      <c r="R25" s="85">
        <v>2</v>
      </c>
      <c r="S25" s="85">
        <v>2</v>
      </c>
      <c r="T25" s="85">
        <v>1</v>
      </c>
      <c r="U25" s="85">
        <v>8</v>
      </c>
      <c r="V25" s="85" t="s">
        <v>153</v>
      </c>
      <c r="W25" s="85">
        <v>13</v>
      </c>
      <c r="X25" s="85">
        <v>2</v>
      </c>
      <c r="Y25" s="85">
        <v>1</v>
      </c>
      <c r="Z25" s="85">
        <v>3</v>
      </c>
      <c r="AA25" s="156">
        <v>4</v>
      </c>
      <c r="AB25" s="156">
        <v>7</v>
      </c>
      <c r="AC25" s="156">
        <v>4</v>
      </c>
      <c r="AD25" s="156">
        <v>4</v>
      </c>
      <c r="AE25" s="156">
        <v>29</v>
      </c>
      <c r="AF25" s="156">
        <v>3</v>
      </c>
      <c r="AG25" s="156" t="s">
        <v>153</v>
      </c>
      <c r="AH25" s="156">
        <v>3</v>
      </c>
      <c r="AI25" s="156">
        <v>1</v>
      </c>
      <c r="AJ25" s="23">
        <v>10</v>
      </c>
      <c r="AK25" s="23">
        <v>9</v>
      </c>
      <c r="AL25" s="23">
        <v>2</v>
      </c>
      <c r="AM25" s="23">
        <v>5</v>
      </c>
      <c r="AN25" s="23" t="s">
        <v>152</v>
      </c>
      <c r="AO25" s="23">
        <v>5</v>
      </c>
      <c r="AP25" s="23">
        <v>7</v>
      </c>
      <c r="AQ25" s="23">
        <v>3</v>
      </c>
      <c r="AR25" s="23">
        <v>6</v>
      </c>
      <c r="AS25" s="23">
        <v>1</v>
      </c>
      <c r="AT25" s="156">
        <v>29</v>
      </c>
      <c r="AU25" s="156">
        <v>27</v>
      </c>
      <c r="AV25" s="156">
        <v>4</v>
      </c>
      <c r="AW25" s="156">
        <v>1100</v>
      </c>
      <c r="AX25" s="156">
        <v>3</v>
      </c>
      <c r="AY25" s="156">
        <v>4</v>
      </c>
      <c r="AZ25" s="156">
        <v>17</v>
      </c>
      <c r="BA25" s="156">
        <v>14</v>
      </c>
      <c r="BB25" s="156">
        <v>8</v>
      </c>
      <c r="BC25" s="156">
        <v>4</v>
      </c>
      <c r="BD25" s="156">
        <v>11</v>
      </c>
      <c r="BE25" s="156">
        <v>9</v>
      </c>
      <c r="BF25" s="156">
        <v>6</v>
      </c>
      <c r="BG25" s="156">
        <v>13</v>
      </c>
      <c r="BH25" s="156">
        <v>13</v>
      </c>
      <c r="BI25" s="156">
        <v>7</v>
      </c>
      <c r="BJ25" s="156">
        <v>28</v>
      </c>
      <c r="BK25" s="156">
        <v>6</v>
      </c>
      <c r="BL25" s="156">
        <v>9</v>
      </c>
      <c r="BM25" s="156">
        <v>11</v>
      </c>
      <c r="BN25" s="156">
        <v>7</v>
      </c>
      <c r="BO25" s="156">
        <v>10</v>
      </c>
      <c r="BP25" s="156">
        <v>3</v>
      </c>
      <c r="BQ25" s="156">
        <v>1</v>
      </c>
      <c r="BR25" s="156">
        <v>7</v>
      </c>
      <c r="BS25" s="156">
        <v>17</v>
      </c>
      <c r="BT25" s="156">
        <v>6</v>
      </c>
      <c r="BU25" s="156">
        <v>6</v>
      </c>
      <c r="BV25" s="156">
        <v>2</v>
      </c>
      <c r="BW25" s="156">
        <v>4</v>
      </c>
      <c r="BX25" s="156">
        <v>22</v>
      </c>
      <c r="BY25" s="156">
        <v>15</v>
      </c>
      <c r="BZ25" s="156">
        <v>5</v>
      </c>
      <c r="CA25" s="156">
        <v>5</v>
      </c>
      <c r="CB25" s="156">
        <v>4</v>
      </c>
      <c r="CC25" s="156">
        <v>4</v>
      </c>
      <c r="CD25" s="156">
        <v>21</v>
      </c>
      <c r="CE25" s="156">
        <v>11</v>
      </c>
      <c r="CF25" s="156">
        <v>3</v>
      </c>
      <c r="CG25" s="156">
        <v>9</v>
      </c>
      <c r="CH25" s="156">
        <v>14</v>
      </c>
      <c r="CI25" s="156" t="s">
        <v>153</v>
      </c>
      <c r="CJ25" s="156">
        <v>19</v>
      </c>
      <c r="CK25" s="156">
        <v>5</v>
      </c>
      <c r="CL25" s="156">
        <v>6</v>
      </c>
      <c r="CM25" s="156">
        <v>34</v>
      </c>
      <c r="CN25" s="156">
        <v>19</v>
      </c>
      <c r="CO25" s="156">
        <v>5</v>
      </c>
      <c r="CP25" s="156">
        <v>43</v>
      </c>
      <c r="CQ25" s="156">
        <v>9</v>
      </c>
      <c r="CR25" s="156">
        <v>9</v>
      </c>
      <c r="CS25" s="156">
        <v>5</v>
      </c>
      <c r="CT25" s="156" t="s">
        <v>153</v>
      </c>
      <c r="CU25" s="156">
        <v>1100</v>
      </c>
      <c r="CV25" s="156">
        <v>1</v>
      </c>
      <c r="CW25" s="156">
        <v>2</v>
      </c>
      <c r="CX25" s="156" t="s">
        <v>153</v>
      </c>
      <c r="CY25" s="156">
        <v>3</v>
      </c>
      <c r="CZ25" s="156">
        <v>2</v>
      </c>
      <c r="DA25" s="156">
        <v>1</v>
      </c>
      <c r="DB25" s="156" t="s">
        <v>153</v>
      </c>
      <c r="DC25" s="156">
        <v>2</v>
      </c>
      <c r="DD25" s="156">
        <v>5</v>
      </c>
      <c r="DE25" s="156">
        <v>2</v>
      </c>
      <c r="DF25" s="156">
        <v>4</v>
      </c>
      <c r="DG25" s="156">
        <v>7</v>
      </c>
      <c r="DH25" s="156">
        <v>10</v>
      </c>
      <c r="DI25" s="156" t="s">
        <v>153</v>
      </c>
      <c r="DJ25" s="156" t="s">
        <v>153</v>
      </c>
      <c r="DK25" s="156">
        <v>1</v>
      </c>
      <c r="DL25" s="156" t="s">
        <v>153</v>
      </c>
      <c r="DM25" s="156" t="s">
        <v>153</v>
      </c>
      <c r="DN25" s="156">
        <v>2</v>
      </c>
      <c r="DO25" s="156">
        <v>9</v>
      </c>
      <c r="DP25" s="156">
        <v>2</v>
      </c>
      <c r="DQ25" s="156">
        <v>1</v>
      </c>
      <c r="DR25" s="156">
        <v>1</v>
      </c>
      <c r="DS25" s="156">
        <v>1</v>
      </c>
      <c r="DT25" s="156">
        <v>4</v>
      </c>
      <c r="DU25" s="156">
        <v>23000</v>
      </c>
      <c r="DV25" s="156">
        <v>1</v>
      </c>
      <c r="DW25" s="156">
        <v>3</v>
      </c>
      <c r="DX25" s="156">
        <v>1</v>
      </c>
      <c r="DY25" s="156">
        <v>3</v>
      </c>
      <c r="DZ25" s="156">
        <v>8</v>
      </c>
      <c r="EA25" s="156">
        <v>2</v>
      </c>
      <c r="EB25" s="245"/>
      <c r="EC25" s="228">
        <v>15060103</v>
      </c>
      <c r="ED25" s="227">
        <v>0</v>
      </c>
      <c r="EE25" s="245"/>
      <c r="EH25" s="10"/>
      <c r="EI25" s="84"/>
      <c r="EL25" s="229">
        <v>16040206</v>
      </c>
      <c r="EM25" s="194">
        <v>1</v>
      </c>
      <c r="EQ25" s="76" t="s">
        <v>584</v>
      </c>
      <c r="ER25" s="10">
        <v>1</v>
      </c>
      <c r="ES25" s="86">
        <v>23.71</v>
      </c>
      <c r="ET25" s="86">
        <v>19.43</v>
      </c>
      <c r="EU25" s="86">
        <v>43.14</v>
      </c>
      <c r="EV25" s="86">
        <v>4.28</v>
      </c>
      <c r="EW25" s="193"/>
      <c r="EX25" s="261"/>
      <c r="EZ25" s="246" t="s">
        <v>246</v>
      </c>
      <c r="FA25" s="10">
        <v>1</v>
      </c>
      <c r="FB25" s="86">
        <v>18.07</v>
      </c>
      <c r="FC25" s="86">
        <v>14.85</v>
      </c>
      <c r="FD25" s="86">
        <v>32.92</v>
      </c>
      <c r="FE25" s="86">
        <v>3.22</v>
      </c>
      <c r="FG25" s="246" t="s">
        <v>246</v>
      </c>
      <c r="FH25" s="10">
        <v>1</v>
      </c>
      <c r="FI25" s="86">
        <v>18.07</v>
      </c>
      <c r="FJ25" s="86">
        <v>14.85</v>
      </c>
      <c r="FK25" s="86">
        <v>32.92</v>
      </c>
      <c r="FL25" s="86">
        <v>3.22</v>
      </c>
      <c r="FN25" s="237"/>
      <c r="FP25" s="246" t="s">
        <v>246</v>
      </c>
      <c r="FQ25" s="10">
        <v>1</v>
      </c>
      <c r="FR25" s="86">
        <v>18.07</v>
      </c>
      <c r="FS25" s="86">
        <v>14.85</v>
      </c>
      <c r="FT25" s="86">
        <v>32.92</v>
      </c>
      <c r="FU25" s="86">
        <v>3.22</v>
      </c>
      <c r="FW25" s="76" t="s">
        <v>587</v>
      </c>
      <c r="FX25" s="10">
        <v>1</v>
      </c>
      <c r="FY25" s="86">
        <v>30.02</v>
      </c>
      <c r="FZ25" s="86">
        <v>19.579999999999998</v>
      </c>
      <c r="GA25" s="86">
        <v>49.599999999999994</v>
      </c>
      <c r="GB25" s="86">
        <v>10.44</v>
      </c>
      <c r="GD25" s="130"/>
      <c r="GG25" s="249" t="s">
        <v>615</v>
      </c>
      <c r="GH25" s="10">
        <v>1</v>
      </c>
      <c r="GI25" s="26">
        <v>15.77</v>
      </c>
      <c r="GJ25" s="26">
        <v>15.68</v>
      </c>
      <c r="GK25" s="26">
        <v>31.45</v>
      </c>
      <c r="GL25" s="26">
        <v>0.09</v>
      </c>
      <c r="GM25" s="122"/>
      <c r="GN25" s="248" t="s">
        <v>606</v>
      </c>
      <c r="GO25" s="10">
        <v>1</v>
      </c>
      <c r="GP25" s="157">
        <v>16.420000000000002</v>
      </c>
      <c r="GQ25" s="157">
        <v>14.5</v>
      </c>
      <c r="GR25" s="157">
        <v>30.92</v>
      </c>
      <c r="GS25" s="157">
        <v>1.92</v>
      </c>
      <c r="GW25" s="247" t="s">
        <v>264</v>
      </c>
      <c r="GX25" s="154">
        <v>2</v>
      </c>
      <c r="GY25" s="157">
        <v>16.53</v>
      </c>
      <c r="GZ25" s="157">
        <v>13.35</v>
      </c>
      <c r="HA25" s="157">
        <v>29.880000000000003</v>
      </c>
      <c r="HB25" s="157">
        <v>3.18</v>
      </c>
      <c r="HD25" s="34" t="s">
        <v>268</v>
      </c>
      <c r="HE25" s="154">
        <v>2</v>
      </c>
      <c r="HF25" s="157">
        <v>25.22</v>
      </c>
      <c r="HG25" s="157">
        <v>18.09</v>
      </c>
      <c r="HH25" s="157">
        <v>43.31</v>
      </c>
      <c r="HI25" s="157">
        <v>7.13</v>
      </c>
      <c r="HM25" s="247" t="s">
        <v>264</v>
      </c>
      <c r="HN25" s="154">
        <v>3</v>
      </c>
      <c r="HO25" s="157">
        <v>23.21</v>
      </c>
      <c r="HP25" s="157">
        <v>17.68</v>
      </c>
      <c r="HQ25" s="157">
        <v>40.89</v>
      </c>
      <c r="HR25" s="157">
        <v>5.53</v>
      </c>
      <c r="HT25" s="34" t="s">
        <v>268</v>
      </c>
      <c r="HU25" s="154">
        <v>3</v>
      </c>
      <c r="HV25" s="157">
        <v>19.48</v>
      </c>
      <c r="HW25" s="157">
        <v>13.26</v>
      </c>
      <c r="HX25" s="157">
        <v>32.74</v>
      </c>
      <c r="HY25" s="157">
        <v>6.22</v>
      </c>
      <c r="JG25"/>
      <c r="JH25" s="122"/>
      <c r="JI25" s="122"/>
      <c r="JJ25" s="122"/>
    </row>
    <row r="26" spans="1:270" ht="15.5">
      <c r="A26" s="20" t="s">
        <v>174</v>
      </c>
      <c r="C26" s="85">
        <v>1</v>
      </c>
      <c r="D26" s="85">
        <v>1</v>
      </c>
      <c r="E26" s="85">
        <v>1</v>
      </c>
      <c r="F26" s="85">
        <v>1</v>
      </c>
      <c r="G26" s="85">
        <v>1</v>
      </c>
      <c r="H26" s="85">
        <v>2</v>
      </c>
      <c r="I26" s="85">
        <v>1</v>
      </c>
      <c r="J26" s="85">
        <v>1</v>
      </c>
      <c r="K26" s="85">
        <v>3</v>
      </c>
      <c r="L26" s="85">
        <v>200</v>
      </c>
      <c r="M26" s="85">
        <v>1</v>
      </c>
      <c r="N26" s="85">
        <v>1</v>
      </c>
      <c r="O26" s="85">
        <v>8</v>
      </c>
      <c r="P26" s="85">
        <v>1</v>
      </c>
      <c r="Q26" s="85">
        <v>1</v>
      </c>
      <c r="R26" s="85">
        <v>1</v>
      </c>
      <c r="S26" s="85" t="s">
        <v>152</v>
      </c>
      <c r="T26" s="85">
        <v>15</v>
      </c>
      <c r="U26" s="85">
        <v>1</v>
      </c>
      <c r="V26" s="85">
        <v>2</v>
      </c>
      <c r="W26" s="85">
        <v>4</v>
      </c>
      <c r="X26" s="85" t="s">
        <v>152</v>
      </c>
      <c r="Y26" s="85">
        <v>1</v>
      </c>
      <c r="Z26" s="85">
        <v>2</v>
      </c>
      <c r="AA26" s="156">
        <v>4</v>
      </c>
      <c r="AB26" s="156">
        <v>2</v>
      </c>
      <c r="AC26" s="156" t="s">
        <v>152</v>
      </c>
      <c r="AD26" s="156" t="s">
        <v>152</v>
      </c>
      <c r="AE26" s="156">
        <v>3</v>
      </c>
      <c r="AF26" s="156">
        <v>2</v>
      </c>
      <c r="AG26" s="156">
        <v>1</v>
      </c>
      <c r="AH26" s="156">
        <v>1</v>
      </c>
      <c r="AI26" s="156" t="s">
        <v>152</v>
      </c>
      <c r="AJ26" s="23">
        <v>1</v>
      </c>
      <c r="AK26" s="23" t="s">
        <v>152</v>
      </c>
      <c r="AL26" s="23">
        <v>10</v>
      </c>
      <c r="AM26" s="23">
        <v>2</v>
      </c>
      <c r="AN26" s="23">
        <v>3</v>
      </c>
      <c r="AO26" s="23">
        <v>17</v>
      </c>
      <c r="AP26" s="23" t="s">
        <v>152</v>
      </c>
      <c r="AQ26" s="23">
        <v>5</v>
      </c>
      <c r="AR26" s="23">
        <v>1</v>
      </c>
      <c r="AS26" s="23">
        <v>1</v>
      </c>
      <c r="AT26" s="156">
        <v>5</v>
      </c>
      <c r="AU26" s="156">
        <v>5</v>
      </c>
      <c r="AV26" s="156">
        <v>2</v>
      </c>
      <c r="AW26" s="156">
        <v>9</v>
      </c>
      <c r="AX26" s="156">
        <v>3</v>
      </c>
      <c r="AY26" s="156">
        <v>3</v>
      </c>
      <c r="AZ26" s="156">
        <v>13</v>
      </c>
      <c r="BA26" s="156">
        <v>14</v>
      </c>
      <c r="BB26" s="156">
        <v>3</v>
      </c>
      <c r="BC26" s="156">
        <v>1</v>
      </c>
      <c r="BD26" s="156">
        <v>3</v>
      </c>
      <c r="BE26" s="156">
        <v>5</v>
      </c>
      <c r="BF26" s="156">
        <v>3</v>
      </c>
      <c r="BG26" s="156">
        <v>7</v>
      </c>
      <c r="BH26" s="156">
        <v>2</v>
      </c>
      <c r="BI26" s="156">
        <v>3</v>
      </c>
      <c r="BJ26" s="156">
        <v>13</v>
      </c>
      <c r="BK26" s="156">
        <v>4</v>
      </c>
      <c r="BL26" s="156">
        <v>3</v>
      </c>
      <c r="BM26" s="156">
        <v>2</v>
      </c>
      <c r="BN26" s="156">
        <v>4</v>
      </c>
      <c r="BO26" s="156">
        <v>2</v>
      </c>
      <c r="BP26" s="156">
        <v>1</v>
      </c>
      <c r="BQ26" s="156">
        <v>3</v>
      </c>
      <c r="BR26" s="156">
        <v>4</v>
      </c>
      <c r="BS26" s="156">
        <v>3</v>
      </c>
      <c r="BT26" s="156">
        <v>5</v>
      </c>
      <c r="BU26" s="156">
        <v>2</v>
      </c>
      <c r="BV26" s="156">
        <v>1</v>
      </c>
      <c r="BW26" s="156">
        <v>4</v>
      </c>
      <c r="BX26" s="156" t="s">
        <v>152</v>
      </c>
      <c r="BY26" s="156" t="s">
        <v>152</v>
      </c>
      <c r="BZ26" s="156">
        <v>9</v>
      </c>
      <c r="CA26" s="156">
        <v>52</v>
      </c>
      <c r="CB26" s="156">
        <v>52</v>
      </c>
      <c r="CC26" s="156">
        <v>9</v>
      </c>
      <c r="CD26" s="156">
        <v>2</v>
      </c>
      <c r="CE26" s="156">
        <v>2</v>
      </c>
      <c r="CF26" s="156">
        <v>2</v>
      </c>
      <c r="CG26" s="156" t="s">
        <v>152</v>
      </c>
      <c r="CH26" s="156">
        <v>3</v>
      </c>
      <c r="CI26" s="156">
        <v>1</v>
      </c>
      <c r="CJ26" s="156">
        <v>6</v>
      </c>
      <c r="CK26" s="156">
        <v>22</v>
      </c>
      <c r="CL26" s="156">
        <v>1</v>
      </c>
      <c r="CM26" s="156">
        <v>16</v>
      </c>
      <c r="CN26" s="156">
        <v>3</v>
      </c>
      <c r="CO26" s="156">
        <v>2</v>
      </c>
      <c r="CP26" s="156">
        <v>5</v>
      </c>
      <c r="CQ26" s="156">
        <v>1</v>
      </c>
      <c r="CR26" s="156">
        <v>6</v>
      </c>
      <c r="CS26" s="156">
        <v>1</v>
      </c>
      <c r="CT26" s="156">
        <v>1</v>
      </c>
      <c r="CU26" s="156">
        <v>11</v>
      </c>
      <c r="CV26" s="156">
        <v>1</v>
      </c>
      <c r="CW26" s="156">
        <v>4</v>
      </c>
      <c r="CX26" s="156" t="s">
        <v>152</v>
      </c>
      <c r="CY26" s="156">
        <v>3</v>
      </c>
      <c r="CZ26" s="156">
        <v>1</v>
      </c>
      <c r="DA26" s="156">
        <v>1</v>
      </c>
      <c r="DB26" s="156" t="s">
        <v>152</v>
      </c>
      <c r="DC26" s="156">
        <v>1</v>
      </c>
      <c r="DD26" s="156" t="s">
        <v>152</v>
      </c>
      <c r="DE26" s="156" t="s">
        <v>152</v>
      </c>
      <c r="DF26" s="156">
        <v>1</v>
      </c>
      <c r="DG26" s="156">
        <v>1</v>
      </c>
      <c r="DH26" s="156">
        <v>4</v>
      </c>
      <c r="DI26" s="156">
        <v>2</v>
      </c>
      <c r="DJ26" s="156">
        <v>2</v>
      </c>
      <c r="DK26" s="156">
        <v>11</v>
      </c>
      <c r="DL26" s="156">
        <v>30</v>
      </c>
      <c r="DM26" s="156">
        <v>26</v>
      </c>
      <c r="DN26" s="156">
        <v>39</v>
      </c>
      <c r="DO26" s="156">
        <v>2</v>
      </c>
      <c r="DP26" s="156">
        <v>1</v>
      </c>
      <c r="DQ26" s="156">
        <v>1</v>
      </c>
      <c r="DR26" s="156">
        <v>1</v>
      </c>
      <c r="DS26" s="156">
        <v>1</v>
      </c>
      <c r="DT26" s="156">
        <v>4</v>
      </c>
      <c r="DU26" s="156">
        <v>8</v>
      </c>
      <c r="DV26" s="156">
        <v>2</v>
      </c>
      <c r="DW26" s="156">
        <v>1</v>
      </c>
      <c r="DX26" s="156">
        <v>1</v>
      </c>
      <c r="DY26" s="156">
        <v>1</v>
      </c>
      <c r="DZ26" s="156">
        <v>1</v>
      </c>
      <c r="EA26" s="156" t="s">
        <v>153</v>
      </c>
      <c r="EB26" s="245"/>
      <c r="EC26" s="228">
        <v>15060104</v>
      </c>
      <c r="ED26" s="227">
        <v>1</v>
      </c>
      <c r="EE26" s="245"/>
      <c r="EH26" s="10"/>
      <c r="EI26" s="251"/>
      <c r="EL26" s="230">
        <v>16050105</v>
      </c>
      <c r="EM26" s="195">
        <v>0</v>
      </c>
      <c r="EQ26" s="34" t="s">
        <v>241</v>
      </c>
      <c r="ER26" s="154">
        <v>2</v>
      </c>
      <c r="ES26" s="157">
        <v>22.33</v>
      </c>
      <c r="ET26" s="157">
        <v>16.73</v>
      </c>
      <c r="EU26" s="157">
        <v>39.06</v>
      </c>
      <c r="EV26" s="157">
        <v>5.6</v>
      </c>
      <c r="EW26" s="192"/>
      <c r="EX26" s="262"/>
      <c r="EZ26" s="247" t="s">
        <v>246</v>
      </c>
      <c r="FA26" s="154">
        <v>2</v>
      </c>
      <c r="FB26" s="157">
        <v>26.04</v>
      </c>
      <c r="FC26" s="157">
        <v>16.239999999999998</v>
      </c>
      <c r="FD26" s="157">
        <v>42.28</v>
      </c>
      <c r="FE26" s="157">
        <v>9.8000000000000007</v>
      </c>
      <c r="FG26" s="247" t="s">
        <v>246</v>
      </c>
      <c r="FH26" s="154">
        <v>2</v>
      </c>
      <c r="FI26" s="157">
        <v>26.04</v>
      </c>
      <c r="FJ26" s="157">
        <v>16.239999999999998</v>
      </c>
      <c r="FK26" s="157">
        <v>42.28</v>
      </c>
      <c r="FL26" s="157">
        <v>9.8000000000000007</v>
      </c>
      <c r="FN26" s="237"/>
      <c r="FP26" s="247" t="s">
        <v>246</v>
      </c>
      <c r="FQ26" s="154">
        <v>2</v>
      </c>
      <c r="FR26" s="157">
        <v>26.04</v>
      </c>
      <c r="FS26" s="157">
        <v>16.239999999999998</v>
      </c>
      <c r="FT26" s="157">
        <v>42.28</v>
      </c>
      <c r="FU26" s="157">
        <v>9.8000000000000007</v>
      </c>
      <c r="FW26" s="34" t="s">
        <v>238</v>
      </c>
      <c r="FX26" s="154">
        <v>2</v>
      </c>
      <c r="FY26" s="157">
        <v>23.07</v>
      </c>
      <c r="FZ26" s="157">
        <v>16.309999999999999</v>
      </c>
      <c r="GA26" s="157">
        <v>39.379999999999995</v>
      </c>
      <c r="GB26" s="157">
        <v>6.76</v>
      </c>
      <c r="GD26" s="130"/>
      <c r="GG26" s="249" t="s">
        <v>616</v>
      </c>
      <c r="GH26" s="10">
        <v>1</v>
      </c>
      <c r="GI26" s="26">
        <v>17.07</v>
      </c>
      <c r="GJ26" s="26">
        <v>14.61</v>
      </c>
      <c r="GK26" s="26">
        <v>31.68</v>
      </c>
      <c r="GL26" s="26">
        <v>2.46</v>
      </c>
      <c r="GM26" s="122"/>
      <c r="GN26" s="34" t="s">
        <v>607</v>
      </c>
      <c r="GO26" s="10">
        <v>1</v>
      </c>
      <c r="GP26" s="157">
        <v>27.22</v>
      </c>
      <c r="GQ26" s="157">
        <v>18.38</v>
      </c>
      <c r="GR26" s="157">
        <v>45.599999999999994</v>
      </c>
      <c r="GS26" s="157">
        <v>8.84</v>
      </c>
      <c r="GW26" s="247" t="s">
        <v>262</v>
      </c>
      <c r="GX26" s="154">
        <v>2</v>
      </c>
      <c r="GY26" s="157">
        <v>24.69</v>
      </c>
      <c r="GZ26" s="157">
        <v>21.24</v>
      </c>
      <c r="HA26" s="157">
        <v>45.93</v>
      </c>
      <c r="HB26" s="157">
        <v>3.45</v>
      </c>
      <c r="HD26" s="34" t="s">
        <v>270</v>
      </c>
      <c r="HE26" s="154">
        <v>2</v>
      </c>
      <c r="HF26" s="157">
        <v>25.79</v>
      </c>
      <c r="HG26" s="157">
        <v>16.940000000000001</v>
      </c>
      <c r="HH26" s="157">
        <v>42.730000000000004</v>
      </c>
      <c r="HI26" s="157">
        <v>8.85</v>
      </c>
      <c r="HM26" s="247" t="s">
        <v>262</v>
      </c>
      <c r="HN26" s="154">
        <v>3</v>
      </c>
      <c r="HO26" s="157">
        <v>16.649999999999999</v>
      </c>
      <c r="HP26" s="157">
        <v>12.95</v>
      </c>
      <c r="HQ26" s="157">
        <v>29.599999999999998</v>
      </c>
      <c r="HR26" s="157">
        <v>3.7</v>
      </c>
      <c r="HT26" s="34" t="s">
        <v>270</v>
      </c>
      <c r="HU26" s="154">
        <v>3</v>
      </c>
      <c r="HV26" s="157">
        <v>26.63</v>
      </c>
      <c r="HW26" s="157">
        <v>14.85</v>
      </c>
      <c r="HX26" s="157">
        <v>41.48</v>
      </c>
      <c r="HY26" s="157">
        <v>11.78</v>
      </c>
      <c r="JG26"/>
      <c r="JH26" s="122"/>
      <c r="JI26" s="122"/>
      <c r="JJ26" s="122"/>
    </row>
    <row r="27" spans="1:270" ht="15.5">
      <c r="A27" s="20" t="s">
        <v>175</v>
      </c>
      <c r="C27" s="85">
        <v>2</v>
      </c>
      <c r="D27" s="85">
        <v>1</v>
      </c>
      <c r="E27" s="85">
        <v>1</v>
      </c>
      <c r="F27" s="85">
        <v>1</v>
      </c>
      <c r="G27" s="85">
        <v>1</v>
      </c>
      <c r="H27" s="85">
        <v>1</v>
      </c>
      <c r="I27" s="85">
        <v>4</v>
      </c>
      <c r="J27" s="85">
        <v>1</v>
      </c>
      <c r="K27" s="85">
        <v>1</v>
      </c>
      <c r="L27" s="85">
        <v>2</v>
      </c>
      <c r="M27" s="85">
        <v>2</v>
      </c>
      <c r="N27" s="85" t="s">
        <v>152</v>
      </c>
      <c r="O27" s="85" t="s">
        <v>152</v>
      </c>
      <c r="P27" s="85">
        <v>2</v>
      </c>
      <c r="Q27" s="85">
        <v>1</v>
      </c>
      <c r="R27" s="85" t="s">
        <v>152</v>
      </c>
      <c r="S27" s="85" t="s">
        <v>152</v>
      </c>
      <c r="T27" s="85">
        <v>1</v>
      </c>
      <c r="U27" s="85" t="s">
        <v>152</v>
      </c>
      <c r="V27" s="85" t="s">
        <v>153</v>
      </c>
      <c r="W27" s="85" t="s">
        <v>152</v>
      </c>
      <c r="X27" s="85" t="s">
        <v>152</v>
      </c>
      <c r="Y27" s="85" t="s">
        <v>152</v>
      </c>
      <c r="Z27" s="85">
        <v>2</v>
      </c>
      <c r="AA27" s="156">
        <v>1</v>
      </c>
      <c r="AB27" s="156">
        <v>1</v>
      </c>
      <c r="AC27" s="156" t="s">
        <v>153</v>
      </c>
      <c r="AD27" s="156" t="s">
        <v>152</v>
      </c>
      <c r="AE27" s="156">
        <v>1</v>
      </c>
      <c r="AF27" s="156">
        <v>1</v>
      </c>
      <c r="AG27" s="156">
        <v>1</v>
      </c>
      <c r="AH27" s="156">
        <v>1</v>
      </c>
      <c r="AI27" s="156">
        <v>1</v>
      </c>
      <c r="AJ27" s="23">
        <v>2</v>
      </c>
      <c r="AK27" s="23" t="s">
        <v>152</v>
      </c>
      <c r="AL27" s="23">
        <v>2</v>
      </c>
      <c r="AM27" s="23">
        <v>1</v>
      </c>
      <c r="AN27" s="23">
        <v>1</v>
      </c>
      <c r="AO27" s="23">
        <v>24</v>
      </c>
      <c r="AP27" s="23" t="s">
        <v>152</v>
      </c>
      <c r="AQ27" s="23">
        <v>1</v>
      </c>
      <c r="AR27" s="23" t="s">
        <v>152</v>
      </c>
      <c r="AS27" s="23">
        <v>2</v>
      </c>
      <c r="AT27" s="156">
        <v>3</v>
      </c>
      <c r="AU27" s="156">
        <v>2</v>
      </c>
      <c r="AV27" s="156">
        <v>3</v>
      </c>
      <c r="AW27" s="156">
        <v>2</v>
      </c>
      <c r="AX27" s="156">
        <v>4</v>
      </c>
      <c r="AY27" s="156">
        <v>3</v>
      </c>
      <c r="AZ27" s="156" t="s">
        <v>152</v>
      </c>
      <c r="BA27" s="156">
        <v>1</v>
      </c>
      <c r="BB27" s="156">
        <v>2</v>
      </c>
      <c r="BC27" s="156" t="s">
        <v>152</v>
      </c>
      <c r="BD27" s="156">
        <v>1</v>
      </c>
      <c r="BE27" s="156">
        <v>4</v>
      </c>
      <c r="BF27" s="156">
        <v>1</v>
      </c>
      <c r="BG27" s="156">
        <v>6</v>
      </c>
      <c r="BH27" s="156">
        <v>2</v>
      </c>
      <c r="BI27" s="156">
        <v>1</v>
      </c>
      <c r="BJ27" s="156">
        <v>9</v>
      </c>
      <c r="BK27" s="156">
        <v>1</v>
      </c>
      <c r="BL27" s="156">
        <v>1</v>
      </c>
      <c r="BM27" s="156">
        <v>1</v>
      </c>
      <c r="BN27" s="156">
        <v>1</v>
      </c>
      <c r="BO27" s="156">
        <v>4</v>
      </c>
      <c r="BP27" s="156">
        <v>2</v>
      </c>
      <c r="BQ27" s="156">
        <v>2</v>
      </c>
      <c r="BR27" s="156">
        <v>4</v>
      </c>
      <c r="BS27" s="156">
        <v>1</v>
      </c>
      <c r="BT27" s="156">
        <v>2</v>
      </c>
      <c r="BU27" s="156">
        <v>1</v>
      </c>
      <c r="BV27" s="156">
        <v>1</v>
      </c>
      <c r="BW27" s="156" t="s">
        <v>152</v>
      </c>
      <c r="BX27" s="156" t="s">
        <v>152</v>
      </c>
      <c r="BY27" s="156" t="s">
        <v>152</v>
      </c>
      <c r="BZ27" s="156">
        <v>6</v>
      </c>
      <c r="CA27" s="156">
        <v>63</v>
      </c>
      <c r="CB27" s="156">
        <v>2</v>
      </c>
      <c r="CC27" s="156" t="s">
        <v>152</v>
      </c>
      <c r="CD27" s="156">
        <v>1</v>
      </c>
      <c r="CE27" s="156">
        <v>1</v>
      </c>
      <c r="CF27" s="156">
        <v>3</v>
      </c>
      <c r="CG27" s="156">
        <v>1</v>
      </c>
      <c r="CH27" s="156">
        <v>1</v>
      </c>
      <c r="CI27" s="156">
        <v>3</v>
      </c>
      <c r="CJ27" s="156">
        <v>2</v>
      </c>
      <c r="CK27" s="156" t="s">
        <v>152</v>
      </c>
      <c r="CL27" s="156">
        <v>2</v>
      </c>
      <c r="CM27" s="156">
        <v>1</v>
      </c>
      <c r="CN27" s="156">
        <v>1</v>
      </c>
      <c r="CO27" s="156">
        <v>2</v>
      </c>
      <c r="CP27" s="156" t="s">
        <v>152</v>
      </c>
      <c r="CQ27" s="156" t="s">
        <v>153</v>
      </c>
      <c r="CR27" s="156">
        <v>2</v>
      </c>
      <c r="CS27" s="156">
        <v>1</v>
      </c>
      <c r="CT27" s="156">
        <v>2</v>
      </c>
      <c r="CU27" s="156">
        <v>4</v>
      </c>
      <c r="CV27" s="156">
        <v>7</v>
      </c>
      <c r="CW27" s="156">
        <v>3</v>
      </c>
      <c r="CX27" s="156" t="s">
        <v>152</v>
      </c>
      <c r="CY27" s="156">
        <v>1</v>
      </c>
      <c r="CZ27" s="156" t="s">
        <v>153</v>
      </c>
      <c r="DA27" s="156">
        <v>1</v>
      </c>
      <c r="DB27" s="156">
        <v>1</v>
      </c>
      <c r="DC27" s="156" t="s">
        <v>152</v>
      </c>
      <c r="DD27" s="156">
        <v>5</v>
      </c>
      <c r="DE27" s="156" t="s">
        <v>152</v>
      </c>
      <c r="DF27" s="156">
        <v>1</v>
      </c>
      <c r="DG27" s="156">
        <v>1</v>
      </c>
      <c r="DH27" s="156">
        <v>1</v>
      </c>
      <c r="DI27" s="156">
        <v>2</v>
      </c>
      <c r="DJ27" s="156">
        <v>6</v>
      </c>
      <c r="DK27" s="156">
        <v>5</v>
      </c>
      <c r="DL27" s="156">
        <v>12</v>
      </c>
      <c r="DM27" s="156" t="s">
        <v>152</v>
      </c>
      <c r="DN27" s="156">
        <v>1</v>
      </c>
      <c r="DO27" s="156">
        <v>2</v>
      </c>
      <c r="DP27" s="156">
        <v>1</v>
      </c>
      <c r="DQ27" s="156">
        <v>1</v>
      </c>
      <c r="DR27" s="156">
        <v>2</v>
      </c>
      <c r="DS27" s="156">
        <v>1</v>
      </c>
      <c r="DT27" s="156">
        <v>1</v>
      </c>
      <c r="DU27" s="156" t="s">
        <v>153</v>
      </c>
      <c r="DV27" s="156">
        <v>2</v>
      </c>
      <c r="DW27" s="156">
        <v>1</v>
      </c>
      <c r="DX27" s="156">
        <v>4</v>
      </c>
      <c r="DY27" s="156" t="s">
        <v>152</v>
      </c>
      <c r="DZ27" s="156">
        <v>1</v>
      </c>
      <c r="EA27" s="156">
        <v>1</v>
      </c>
      <c r="EB27" s="245"/>
      <c r="EC27" s="228">
        <v>15060106</v>
      </c>
      <c r="ED27" s="227">
        <v>0</v>
      </c>
      <c r="EE27" s="245"/>
      <c r="EH27" s="10"/>
      <c r="EI27" s="251"/>
      <c r="EL27" s="230">
        <v>16050107</v>
      </c>
      <c r="EM27" s="195">
        <v>0</v>
      </c>
      <c r="EO27" s="258"/>
      <c r="EQ27" s="34" t="s">
        <v>241</v>
      </c>
      <c r="ER27" s="154">
        <v>3</v>
      </c>
      <c r="ES27" s="157">
        <v>20.13</v>
      </c>
      <c r="ET27" s="157">
        <v>12.56</v>
      </c>
      <c r="EU27" s="157">
        <v>32.69</v>
      </c>
      <c r="EV27" s="157">
        <v>7.57</v>
      </c>
      <c r="EW27" s="192"/>
      <c r="EX27" s="262"/>
      <c r="EZ27" s="247" t="s">
        <v>246</v>
      </c>
      <c r="FA27" s="154">
        <v>3</v>
      </c>
      <c r="FB27" s="157">
        <v>16.78</v>
      </c>
      <c r="FC27" s="157">
        <v>13.35</v>
      </c>
      <c r="FD27" s="157">
        <v>30.130000000000003</v>
      </c>
      <c r="FE27" s="157">
        <v>3.43</v>
      </c>
      <c r="FG27" s="247" t="s">
        <v>246</v>
      </c>
      <c r="FH27" s="154">
        <v>3</v>
      </c>
      <c r="FI27" s="157">
        <v>16.78</v>
      </c>
      <c r="FJ27" s="157">
        <v>13.35</v>
      </c>
      <c r="FK27" s="157">
        <v>30.130000000000003</v>
      </c>
      <c r="FL27" s="157">
        <v>3.43</v>
      </c>
      <c r="FN27" s="237"/>
      <c r="FP27" s="247" t="s">
        <v>246</v>
      </c>
      <c r="FQ27" s="154">
        <v>3</v>
      </c>
      <c r="FR27" s="157">
        <v>16.78</v>
      </c>
      <c r="FS27" s="157">
        <v>13.35</v>
      </c>
      <c r="FT27" s="157">
        <v>30.130000000000003</v>
      </c>
      <c r="FU27" s="157">
        <v>3.43</v>
      </c>
      <c r="FW27" s="34" t="s">
        <v>238</v>
      </c>
      <c r="FX27" s="154">
        <v>3</v>
      </c>
      <c r="FY27" s="157">
        <v>27</v>
      </c>
      <c r="FZ27" s="157">
        <v>17.14</v>
      </c>
      <c r="GA27" s="157">
        <v>44.14</v>
      </c>
      <c r="GB27" s="157">
        <v>9.86</v>
      </c>
      <c r="GD27" s="130"/>
      <c r="GG27" s="249" t="s">
        <v>620</v>
      </c>
      <c r="GH27" s="10">
        <v>1</v>
      </c>
      <c r="GI27" s="26">
        <v>16.399999999999999</v>
      </c>
      <c r="GJ27" s="26">
        <v>16.87</v>
      </c>
      <c r="GK27" s="26">
        <v>33.269999999999996</v>
      </c>
      <c r="GL27" s="26">
        <v>-0.47</v>
      </c>
      <c r="GM27" s="122"/>
      <c r="GN27" s="34" t="s">
        <v>610</v>
      </c>
      <c r="GO27" s="10">
        <v>1</v>
      </c>
      <c r="GP27" s="157">
        <v>16.809999999999999</v>
      </c>
      <c r="GQ27" s="157">
        <v>17.25</v>
      </c>
      <c r="GR27" s="157">
        <v>34.06</v>
      </c>
      <c r="GS27" s="157">
        <v>-0.44</v>
      </c>
      <c r="GW27" s="247" t="s">
        <v>274</v>
      </c>
      <c r="GX27" s="154">
        <v>2</v>
      </c>
      <c r="GY27" s="157">
        <v>25.62</v>
      </c>
      <c r="GZ27" s="157">
        <v>18.16</v>
      </c>
      <c r="HA27" s="157">
        <v>43.78</v>
      </c>
      <c r="HB27" s="157">
        <v>7.46</v>
      </c>
      <c r="HD27" s="34" t="s">
        <v>276</v>
      </c>
      <c r="HE27" s="154">
        <v>2</v>
      </c>
      <c r="HF27" s="157">
        <v>20.58</v>
      </c>
      <c r="HG27" s="157">
        <v>15.23</v>
      </c>
      <c r="HH27" s="157">
        <v>35.81</v>
      </c>
      <c r="HI27" s="157">
        <v>5.35</v>
      </c>
      <c r="HM27" s="247" t="s">
        <v>274</v>
      </c>
      <c r="HN27" s="154">
        <v>3</v>
      </c>
      <c r="HO27" s="157">
        <v>20.23</v>
      </c>
      <c r="HP27" s="157">
        <v>14.86</v>
      </c>
      <c r="HQ27" s="157">
        <v>35.090000000000003</v>
      </c>
      <c r="HR27" s="157">
        <v>5.37</v>
      </c>
      <c r="HT27" s="34" t="s">
        <v>276</v>
      </c>
      <c r="HU27" s="154">
        <v>3</v>
      </c>
      <c r="HV27" s="157">
        <v>19.940000000000001</v>
      </c>
      <c r="HW27" s="157">
        <v>14.63</v>
      </c>
      <c r="HX27" s="157">
        <v>34.57</v>
      </c>
      <c r="HY27" s="157">
        <v>5.31</v>
      </c>
      <c r="JG27"/>
      <c r="JH27" s="122"/>
      <c r="JI27" s="122"/>
      <c r="JJ27" s="122"/>
    </row>
    <row r="28" spans="1:270" ht="18.5">
      <c r="A28" s="20" t="s">
        <v>176</v>
      </c>
      <c r="C28" s="85">
        <v>3</v>
      </c>
      <c r="D28" s="85">
        <v>1</v>
      </c>
      <c r="E28" s="85" t="s">
        <v>152</v>
      </c>
      <c r="F28" s="85">
        <v>1</v>
      </c>
      <c r="G28" s="85">
        <v>1</v>
      </c>
      <c r="H28" s="85">
        <v>1</v>
      </c>
      <c r="I28" s="85" t="s">
        <v>152</v>
      </c>
      <c r="J28" s="85" t="s">
        <v>152</v>
      </c>
      <c r="K28" s="85">
        <v>4</v>
      </c>
      <c r="L28" s="85">
        <v>25</v>
      </c>
      <c r="M28" s="85" t="s">
        <v>153</v>
      </c>
      <c r="N28" s="85" t="s">
        <v>152</v>
      </c>
      <c r="O28" s="85">
        <v>1</v>
      </c>
      <c r="P28" s="85" t="s">
        <v>152</v>
      </c>
      <c r="Q28" s="85" t="s">
        <v>152</v>
      </c>
      <c r="R28" s="85" t="s">
        <v>152</v>
      </c>
      <c r="S28" s="85">
        <v>1</v>
      </c>
      <c r="T28" s="85" t="s">
        <v>152</v>
      </c>
      <c r="U28" s="85" t="s">
        <v>153</v>
      </c>
      <c r="V28" s="85" t="s">
        <v>153</v>
      </c>
      <c r="W28" s="85">
        <v>1</v>
      </c>
      <c r="X28" s="85" t="s">
        <v>152</v>
      </c>
      <c r="Y28" s="85" t="s">
        <v>152</v>
      </c>
      <c r="Z28" s="85">
        <v>1</v>
      </c>
      <c r="AA28" s="156">
        <v>1</v>
      </c>
      <c r="AB28" s="156" t="s">
        <v>152</v>
      </c>
      <c r="AC28" s="156" t="s">
        <v>152</v>
      </c>
      <c r="AD28" s="156" t="s">
        <v>153</v>
      </c>
      <c r="AE28" s="156">
        <v>1</v>
      </c>
      <c r="AF28" s="156" t="s">
        <v>152</v>
      </c>
      <c r="AG28" s="156" t="s">
        <v>152</v>
      </c>
      <c r="AH28" s="156">
        <v>1</v>
      </c>
      <c r="AI28" s="156" t="s">
        <v>153</v>
      </c>
      <c r="AJ28" s="23">
        <v>1</v>
      </c>
      <c r="AK28" s="23" t="s">
        <v>152</v>
      </c>
      <c r="AL28" s="23" t="s">
        <v>152</v>
      </c>
      <c r="AM28" s="23" t="s">
        <v>153</v>
      </c>
      <c r="AN28" s="23" t="s">
        <v>152</v>
      </c>
      <c r="AO28" s="23" t="s">
        <v>152</v>
      </c>
      <c r="AP28" s="23">
        <v>2</v>
      </c>
      <c r="AQ28" s="23" t="s">
        <v>152</v>
      </c>
      <c r="AR28" s="23" t="s">
        <v>152</v>
      </c>
      <c r="AS28" s="23" t="s">
        <v>153</v>
      </c>
      <c r="AT28" s="156">
        <v>3</v>
      </c>
      <c r="AU28" s="156">
        <v>2</v>
      </c>
      <c r="AV28" s="156">
        <v>3</v>
      </c>
      <c r="AW28" s="156">
        <v>1</v>
      </c>
      <c r="AX28" s="156">
        <v>2</v>
      </c>
      <c r="AY28" s="156" t="s">
        <v>152</v>
      </c>
      <c r="AZ28" s="156" t="s">
        <v>152</v>
      </c>
      <c r="BA28" s="156">
        <v>1</v>
      </c>
      <c r="BB28" s="156" t="s">
        <v>152</v>
      </c>
      <c r="BC28" s="156">
        <v>2</v>
      </c>
      <c r="BD28" s="156">
        <v>2</v>
      </c>
      <c r="BE28" s="156">
        <v>5</v>
      </c>
      <c r="BF28" s="156">
        <v>1</v>
      </c>
      <c r="BG28" s="156">
        <v>2</v>
      </c>
      <c r="BH28" s="156" t="s">
        <v>152</v>
      </c>
      <c r="BI28" s="156" t="s">
        <v>153</v>
      </c>
      <c r="BJ28" s="156">
        <v>1</v>
      </c>
      <c r="BK28" s="156">
        <v>1</v>
      </c>
      <c r="BL28" s="156">
        <v>1</v>
      </c>
      <c r="BM28" s="156">
        <v>2</v>
      </c>
      <c r="BN28" s="156">
        <v>1</v>
      </c>
      <c r="BO28" s="156">
        <v>5</v>
      </c>
      <c r="BP28" s="156" t="s">
        <v>153</v>
      </c>
      <c r="BQ28" s="156">
        <v>2</v>
      </c>
      <c r="BR28" s="156">
        <v>2</v>
      </c>
      <c r="BS28" s="156">
        <v>1</v>
      </c>
      <c r="BT28" s="156">
        <v>1</v>
      </c>
      <c r="BU28" s="156" t="s">
        <v>152</v>
      </c>
      <c r="BV28" s="156" t="s">
        <v>152</v>
      </c>
      <c r="BW28" s="156" t="s">
        <v>152</v>
      </c>
      <c r="BX28" s="156" t="s">
        <v>152</v>
      </c>
      <c r="BY28" s="156">
        <v>2</v>
      </c>
      <c r="BZ28" s="156" t="s">
        <v>152</v>
      </c>
      <c r="CA28" s="156" t="s">
        <v>153</v>
      </c>
      <c r="CB28" s="156">
        <v>3</v>
      </c>
      <c r="CC28" s="156">
        <v>2</v>
      </c>
      <c r="CD28" s="156">
        <v>7</v>
      </c>
      <c r="CE28" s="156">
        <v>2</v>
      </c>
      <c r="CF28" s="156">
        <v>1</v>
      </c>
      <c r="CG28" s="156" t="s">
        <v>152</v>
      </c>
      <c r="CH28" s="156">
        <v>1</v>
      </c>
      <c r="CI28" s="156" t="s">
        <v>152</v>
      </c>
      <c r="CJ28" s="156">
        <v>2</v>
      </c>
      <c r="CK28" s="156" t="s">
        <v>153</v>
      </c>
      <c r="CL28" s="156" t="s">
        <v>153</v>
      </c>
      <c r="CM28" s="156" t="s">
        <v>152</v>
      </c>
      <c r="CN28" s="156" t="s">
        <v>152</v>
      </c>
      <c r="CO28" s="156" t="s">
        <v>152</v>
      </c>
      <c r="CP28" s="156" t="s">
        <v>152</v>
      </c>
      <c r="CQ28" s="156" t="s">
        <v>152</v>
      </c>
      <c r="CR28" s="156" t="s">
        <v>152</v>
      </c>
      <c r="CS28" s="156" t="s">
        <v>152</v>
      </c>
      <c r="CT28" s="156">
        <v>1</v>
      </c>
      <c r="CU28" s="156" t="s">
        <v>153</v>
      </c>
      <c r="CV28" s="156" t="s">
        <v>153</v>
      </c>
      <c r="CW28" s="156" t="s">
        <v>152</v>
      </c>
      <c r="CX28" s="156" t="s">
        <v>153</v>
      </c>
      <c r="CY28" s="156">
        <v>2</v>
      </c>
      <c r="CZ28" s="156" t="s">
        <v>152</v>
      </c>
      <c r="DA28" s="156">
        <v>2</v>
      </c>
      <c r="DB28" s="156">
        <v>1</v>
      </c>
      <c r="DC28" s="156" t="s">
        <v>152</v>
      </c>
      <c r="DD28" s="156" t="s">
        <v>152</v>
      </c>
      <c r="DE28" s="156" t="s">
        <v>152</v>
      </c>
      <c r="DF28" s="156">
        <v>1</v>
      </c>
      <c r="DG28" s="156">
        <v>1</v>
      </c>
      <c r="DH28" s="156" t="s">
        <v>152</v>
      </c>
      <c r="DI28" s="156" t="s">
        <v>153</v>
      </c>
      <c r="DJ28" s="156">
        <v>1</v>
      </c>
      <c r="DK28" s="156">
        <v>1</v>
      </c>
      <c r="DL28" s="156" t="s">
        <v>153</v>
      </c>
      <c r="DM28" s="156" t="s">
        <v>153</v>
      </c>
      <c r="DN28" s="156">
        <v>3</v>
      </c>
      <c r="DO28" s="156" t="s">
        <v>153</v>
      </c>
      <c r="DP28" s="156" t="s">
        <v>153</v>
      </c>
      <c r="DQ28" s="156" t="s">
        <v>152</v>
      </c>
      <c r="DR28" s="156" t="s">
        <v>152</v>
      </c>
      <c r="DS28" s="156" t="s">
        <v>152</v>
      </c>
      <c r="DT28" s="156" t="s">
        <v>153</v>
      </c>
      <c r="DU28" s="156">
        <v>17</v>
      </c>
      <c r="DV28" s="156">
        <v>3</v>
      </c>
      <c r="DW28" s="156" t="s">
        <v>152</v>
      </c>
      <c r="DX28" s="156" t="s">
        <v>152</v>
      </c>
      <c r="DY28" s="156" t="s">
        <v>152</v>
      </c>
      <c r="DZ28" s="156" t="s">
        <v>152</v>
      </c>
      <c r="EA28" s="156" t="s">
        <v>153</v>
      </c>
      <c r="EB28" s="245"/>
      <c r="EC28" s="228">
        <v>15060109</v>
      </c>
      <c r="ED28" s="227">
        <v>1</v>
      </c>
      <c r="EE28" s="245"/>
      <c r="EH28" s="10"/>
      <c r="EI28" s="84"/>
      <c r="EL28" s="229">
        <v>16050204</v>
      </c>
      <c r="EM28" s="194">
        <v>1</v>
      </c>
      <c r="EO28" s="258"/>
      <c r="EQ28" s="76" t="s">
        <v>585</v>
      </c>
      <c r="ER28" s="10">
        <v>1</v>
      </c>
      <c r="ES28" s="86">
        <v>18.3</v>
      </c>
      <c r="ET28" s="86">
        <v>16.12</v>
      </c>
      <c r="EU28" s="86">
        <v>34.42</v>
      </c>
      <c r="EV28" s="86">
        <v>2.1800000000000002</v>
      </c>
      <c r="EW28" s="193"/>
      <c r="EX28" s="261"/>
      <c r="EZ28" s="252"/>
      <c r="FA28" s="199"/>
      <c r="FB28" s="42"/>
      <c r="FC28" s="42"/>
      <c r="FD28" s="42"/>
      <c r="FE28" s="42"/>
      <c r="FF28" s="168"/>
      <c r="FG28" s="252"/>
      <c r="FH28" s="199"/>
      <c r="FI28" s="42"/>
      <c r="FJ28" s="42"/>
      <c r="FK28" s="42"/>
      <c r="FL28" s="42"/>
      <c r="FN28" s="237"/>
      <c r="FP28" s="252"/>
      <c r="FQ28" s="199"/>
      <c r="FR28" s="42"/>
      <c r="FS28" s="42"/>
      <c r="FT28" s="42"/>
      <c r="FU28" s="42"/>
      <c r="FV28" s="168"/>
      <c r="FW28" s="252"/>
      <c r="FX28" s="199"/>
      <c r="FY28" s="42"/>
      <c r="FZ28" s="42"/>
      <c r="GA28" s="42"/>
      <c r="GB28" s="42"/>
      <c r="GD28" s="130"/>
      <c r="GG28" s="267" t="s">
        <v>862</v>
      </c>
      <c r="GH28" s="269">
        <v>1</v>
      </c>
      <c r="GI28" s="133">
        <v>19.22111111111111</v>
      </c>
      <c r="GJ28" s="133">
        <v>16.597222222222221</v>
      </c>
      <c r="GK28" s="133">
        <v>35.818333333333328</v>
      </c>
      <c r="GL28" s="133">
        <v>2.6238888888888883</v>
      </c>
      <c r="GM28" s="122"/>
      <c r="GN28" s="250" t="s">
        <v>613</v>
      </c>
      <c r="GO28" s="10">
        <v>1</v>
      </c>
      <c r="GP28" s="26">
        <v>17.670000000000002</v>
      </c>
      <c r="GQ28" s="26">
        <v>14.85</v>
      </c>
      <c r="GR28" s="26">
        <v>32.520000000000003</v>
      </c>
      <c r="GS28" s="26">
        <v>2.82</v>
      </c>
      <c r="GW28" s="267" t="s">
        <v>862</v>
      </c>
      <c r="GX28" s="270">
        <v>2</v>
      </c>
      <c r="GY28" s="133">
        <v>25.72388888888889</v>
      </c>
      <c r="GZ28" s="133">
        <v>16.76166666666667</v>
      </c>
      <c r="HA28" s="133">
        <v>42.48555555555555</v>
      </c>
      <c r="HB28" s="133">
        <v>8.9622222222222216</v>
      </c>
      <c r="HD28" s="34" t="s">
        <v>266</v>
      </c>
      <c r="HE28" s="154">
        <v>2</v>
      </c>
      <c r="HF28" s="157">
        <v>15.48</v>
      </c>
      <c r="HG28" s="157">
        <v>11.76</v>
      </c>
      <c r="HH28" s="157">
        <v>27.240000000000002</v>
      </c>
      <c r="HI28" s="157">
        <v>3.72</v>
      </c>
      <c r="HM28" s="267" t="s">
        <v>862</v>
      </c>
      <c r="HN28" s="271">
        <v>3</v>
      </c>
      <c r="HO28" s="133">
        <v>19.958333333333329</v>
      </c>
      <c r="HP28" s="133">
        <v>13.341666666666665</v>
      </c>
      <c r="HQ28" s="133">
        <v>33.300000000000004</v>
      </c>
      <c r="HR28" s="133">
        <v>6.616666666666668</v>
      </c>
      <c r="HS28" s="168"/>
      <c r="HT28" s="34" t="s">
        <v>266</v>
      </c>
      <c r="HU28" s="154">
        <v>3</v>
      </c>
      <c r="HV28" s="157">
        <v>18.72</v>
      </c>
      <c r="HW28" s="157">
        <v>10.72</v>
      </c>
      <c r="HX28" s="157">
        <v>29.439999999999998</v>
      </c>
      <c r="HY28" s="157">
        <v>8</v>
      </c>
      <c r="JG28"/>
      <c r="JH28" s="122"/>
      <c r="JI28" s="122"/>
      <c r="JJ28" s="122"/>
    </row>
    <row r="29" spans="1:270" ht="15.5">
      <c r="A29" s="20" t="s">
        <v>177</v>
      </c>
      <c r="C29" s="85">
        <v>71</v>
      </c>
      <c r="D29" s="85">
        <v>78</v>
      </c>
      <c r="E29" s="85">
        <v>280</v>
      </c>
      <c r="F29" s="85">
        <v>8</v>
      </c>
      <c r="G29" s="85">
        <v>370</v>
      </c>
      <c r="H29" s="85">
        <v>75</v>
      </c>
      <c r="I29" s="85">
        <v>29</v>
      </c>
      <c r="J29" s="85">
        <v>6</v>
      </c>
      <c r="K29" s="85">
        <v>14</v>
      </c>
      <c r="L29" s="85">
        <v>400</v>
      </c>
      <c r="M29" s="85">
        <v>30</v>
      </c>
      <c r="N29" s="85">
        <v>13</v>
      </c>
      <c r="O29" s="85">
        <v>4</v>
      </c>
      <c r="P29" s="85">
        <v>2</v>
      </c>
      <c r="Q29" s="85">
        <v>2</v>
      </c>
      <c r="R29" s="85">
        <v>2</v>
      </c>
      <c r="S29" s="85">
        <v>1</v>
      </c>
      <c r="T29" s="85">
        <v>6</v>
      </c>
      <c r="U29" s="85">
        <v>3</v>
      </c>
      <c r="V29" s="85" t="s">
        <v>153</v>
      </c>
      <c r="W29" s="85">
        <v>4</v>
      </c>
      <c r="X29" s="85">
        <v>1</v>
      </c>
      <c r="Y29" s="85">
        <v>1</v>
      </c>
      <c r="Z29" s="85">
        <v>1</v>
      </c>
      <c r="AA29" s="156">
        <v>2</v>
      </c>
      <c r="AB29" s="156">
        <v>3</v>
      </c>
      <c r="AC29" s="156">
        <v>2</v>
      </c>
      <c r="AD29" s="156" t="s">
        <v>152</v>
      </c>
      <c r="AE29" s="156">
        <v>1</v>
      </c>
      <c r="AF29" s="156">
        <v>1</v>
      </c>
      <c r="AG29" s="156" t="s">
        <v>152</v>
      </c>
      <c r="AH29" s="156">
        <v>2</v>
      </c>
      <c r="AI29" s="156" t="s">
        <v>152</v>
      </c>
      <c r="AJ29" s="23">
        <v>1</v>
      </c>
      <c r="AK29" s="23">
        <v>1</v>
      </c>
      <c r="AL29" s="23" t="s">
        <v>152</v>
      </c>
      <c r="AM29" s="23" t="s">
        <v>153</v>
      </c>
      <c r="AN29" s="23">
        <v>1</v>
      </c>
      <c r="AO29" s="23">
        <v>1</v>
      </c>
      <c r="AP29" s="23">
        <v>1</v>
      </c>
      <c r="AQ29" s="23">
        <v>6</v>
      </c>
      <c r="AR29" s="23">
        <v>1</v>
      </c>
      <c r="AS29" s="23">
        <v>2</v>
      </c>
      <c r="AT29" s="156">
        <v>280</v>
      </c>
      <c r="AU29" s="156">
        <v>130</v>
      </c>
      <c r="AV29" s="156">
        <v>14</v>
      </c>
      <c r="AW29" s="156">
        <v>45</v>
      </c>
      <c r="AX29" s="156">
        <v>590</v>
      </c>
      <c r="AY29" s="156">
        <v>4</v>
      </c>
      <c r="AZ29" s="156">
        <v>53</v>
      </c>
      <c r="BA29" s="156">
        <v>53</v>
      </c>
      <c r="BB29" s="156">
        <v>250</v>
      </c>
      <c r="BC29" s="156">
        <v>18</v>
      </c>
      <c r="BD29" s="156">
        <v>13</v>
      </c>
      <c r="BE29" s="156">
        <v>34</v>
      </c>
      <c r="BF29" s="156">
        <v>3</v>
      </c>
      <c r="BG29" s="156">
        <v>1</v>
      </c>
      <c r="BH29" s="156">
        <v>15</v>
      </c>
      <c r="BI29" s="156">
        <v>1</v>
      </c>
      <c r="BJ29" s="156">
        <v>4</v>
      </c>
      <c r="BK29" s="156">
        <v>2</v>
      </c>
      <c r="BL29" s="156">
        <v>1</v>
      </c>
      <c r="BM29" s="156">
        <v>2</v>
      </c>
      <c r="BN29" s="156">
        <v>1</v>
      </c>
      <c r="BO29" s="156">
        <v>4</v>
      </c>
      <c r="BP29" s="156" t="s">
        <v>153</v>
      </c>
      <c r="BQ29" s="156">
        <v>1</v>
      </c>
      <c r="BR29" s="156">
        <v>10</v>
      </c>
      <c r="BS29" s="156">
        <v>1</v>
      </c>
      <c r="BT29" s="156">
        <v>2</v>
      </c>
      <c r="BU29" s="156" t="s">
        <v>152</v>
      </c>
      <c r="BV29" s="156">
        <v>1</v>
      </c>
      <c r="BW29" s="156">
        <v>3</v>
      </c>
      <c r="BX29" s="156">
        <v>2</v>
      </c>
      <c r="BY29" s="156">
        <v>1</v>
      </c>
      <c r="BZ29" s="156">
        <v>2</v>
      </c>
      <c r="CA29" s="156">
        <v>1</v>
      </c>
      <c r="CB29" s="156">
        <v>1</v>
      </c>
      <c r="CC29" s="156">
        <v>10</v>
      </c>
      <c r="CD29" s="156" t="s">
        <v>152</v>
      </c>
      <c r="CE29" s="156">
        <v>4</v>
      </c>
      <c r="CF29" s="156">
        <v>5</v>
      </c>
      <c r="CG29" s="156">
        <v>7</v>
      </c>
      <c r="CH29" s="156">
        <v>2</v>
      </c>
      <c r="CI29" s="156">
        <v>3</v>
      </c>
      <c r="CJ29" s="156">
        <v>53</v>
      </c>
      <c r="CK29" s="156">
        <v>1</v>
      </c>
      <c r="CL29" s="156">
        <v>4</v>
      </c>
      <c r="CM29" s="156">
        <v>56</v>
      </c>
      <c r="CN29" s="156">
        <v>8</v>
      </c>
      <c r="CO29" s="156">
        <v>1</v>
      </c>
      <c r="CP29" s="156">
        <v>6</v>
      </c>
      <c r="CQ29" s="156">
        <v>8</v>
      </c>
      <c r="CR29" s="156">
        <v>59</v>
      </c>
      <c r="CS29" s="156">
        <v>130</v>
      </c>
      <c r="CT29" s="156">
        <v>8</v>
      </c>
      <c r="CU29" s="156">
        <v>8</v>
      </c>
      <c r="CV29" s="156">
        <v>1</v>
      </c>
      <c r="CW29" s="156">
        <v>1</v>
      </c>
      <c r="CX29" s="156">
        <v>2</v>
      </c>
      <c r="CY29" s="156" t="s">
        <v>153</v>
      </c>
      <c r="CZ29" s="156" t="s">
        <v>152</v>
      </c>
      <c r="DA29" s="156">
        <v>10</v>
      </c>
      <c r="DB29" s="156">
        <v>1</v>
      </c>
      <c r="DC29" s="156">
        <v>1</v>
      </c>
      <c r="DD29" s="156">
        <v>3</v>
      </c>
      <c r="DE29" s="156">
        <v>1</v>
      </c>
      <c r="DF29" s="156" t="s">
        <v>152</v>
      </c>
      <c r="DG29" s="156">
        <v>2</v>
      </c>
      <c r="DH29" s="156">
        <v>10</v>
      </c>
      <c r="DI29" s="156">
        <v>2</v>
      </c>
      <c r="DJ29" s="156">
        <v>2</v>
      </c>
      <c r="DK29" s="156" t="s">
        <v>152</v>
      </c>
      <c r="DL29" s="156">
        <v>2</v>
      </c>
      <c r="DM29" s="156">
        <v>1</v>
      </c>
      <c r="DN29" s="156">
        <v>1</v>
      </c>
      <c r="DO29" s="156" t="s">
        <v>152</v>
      </c>
      <c r="DP29" s="156">
        <v>1</v>
      </c>
      <c r="DQ29" s="156">
        <v>3</v>
      </c>
      <c r="DR29" s="156">
        <v>1</v>
      </c>
      <c r="DS29" s="156">
        <v>1</v>
      </c>
      <c r="DT29" s="156">
        <v>8</v>
      </c>
      <c r="DU29" s="156">
        <v>30</v>
      </c>
      <c r="DV29" s="156">
        <v>8</v>
      </c>
      <c r="DW29" s="156">
        <v>4</v>
      </c>
      <c r="DX29" s="156">
        <v>8</v>
      </c>
      <c r="DY29" s="156">
        <v>2</v>
      </c>
      <c r="DZ29" s="156">
        <v>4</v>
      </c>
      <c r="EA29" s="156">
        <v>4</v>
      </c>
      <c r="EB29" s="245"/>
      <c r="EC29" s="228">
        <v>15060110</v>
      </c>
      <c r="ED29" s="227">
        <v>0</v>
      </c>
      <c r="EE29" s="245"/>
      <c r="EH29" s="10"/>
      <c r="EI29" s="251"/>
      <c r="EL29" s="229">
        <v>16060104</v>
      </c>
      <c r="EM29" s="194">
        <v>1</v>
      </c>
      <c r="EO29" s="258"/>
      <c r="EQ29" s="34" t="s">
        <v>240</v>
      </c>
      <c r="ER29" s="154">
        <v>2</v>
      </c>
      <c r="ES29" s="157">
        <v>25.51</v>
      </c>
      <c r="ET29" s="157">
        <v>16.09</v>
      </c>
      <c r="EU29" s="157">
        <v>41.6</v>
      </c>
      <c r="EV29" s="157">
        <v>9.42</v>
      </c>
      <c r="EW29" s="192"/>
      <c r="EX29" s="262"/>
      <c r="EZ29" s="252"/>
      <c r="FA29" s="199"/>
      <c r="FB29" s="42"/>
      <c r="FC29" s="42"/>
      <c r="FD29" s="42"/>
      <c r="FE29" s="42"/>
      <c r="FF29" s="168"/>
      <c r="FG29" s="252"/>
      <c r="FH29" s="199"/>
      <c r="FI29" s="42"/>
      <c r="FJ29" s="42"/>
      <c r="FK29" s="42"/>
      <c r="FL29" s="42"/>
      <c r="FN29" s="237"/>
      <c r="FP29" s="252"/>
      <c r="FQ29" s="199"/>
      <c r="FR29" s="42"/>
      <c r="FS29" s="42"/>
      <c r="FT29" s="42"/>
      <c r="FU29" s="42"/>
      <c r="FV29" s="168"/>
      <c r="FW29" s="252"/>
      <c r="FX29" s="199"/>
      <c r="FY29" s="42"/>
      <c r="FZ29" s="42"/>
      <c r="GA29" s="42"/>
      <c r="GB29" s="42"/>
      <c r="GD29" s="130"/>
      <c r="GG29" s="122"/>
      <c r="GM29" s="122"/>
      <c r="GN29" s="250" t="s">
        <v>614</v>
      </c>
      <c r="GO29" s="10">
        <v>1</v>
      </c>
      <c r="GP29" s="26">
        <v>14.79</v>
      </c>
      <c r="GQ29" s="26">
        <v>14.18</v>
      </c>
      <c r="GR29" s="26">
        <v>28.97</v>
      </c>
      <c r="GS29" s="26">
        <v>0.61</v>
      </c>
      <c r="HD29" s="34" t="s">
        <v>263</v>
      </c>
      <c r="HE29" s="154">
        <v>2</v>
      </c>
      <c r="HF29" s="157">
        <v>21.79</v>
      </c>
      <c r="HG29" s="157">
        <v>15.29</v>
      </c>
      <c r="HH29" s="157">
        <v>37.08</v>
      </c>
      <c r="HI29" s="157">
        <v>6.5</v>
      </c>
      <c r="HN29" s="122"/>
      <c r="HS29" s="168"/>
      <c r="HT29" s="34" t="s">
        <v>263</v>
      </c>
      <c r="HU29" s="154">
        <v>3</v>
      </c>
      <c r="HV29" s="157">
        <v>12.27</v>
      </c>
      <c r="HW29" s="157">
        <v>10.76</v>
      </c>
      <c r="HX29" s="157">
        <v>23.03</v>
      </c>
      <c r="HY29" s="157">
        <v>1.51</v>
      </c>
      <c r="JG29"/>
      <c r="JH29" s="122"/>
      <c r="JI29" s="122"/>
      <c r="JJ29" s="122"/>
    </row>
    <row r="30" spans="1:270" ht="15.5">
      <c r="A30" s="20" t="s">
        <v>178</v>
      </c>
      <c r="C30" s="85">
        <v>68</v>
      </c>
      <c r="D30" s="85">
        <v>22</v>
      </c>
      <c r="E30" s="85">
        <v>13</v>
      </c>
      <c r="F30" s="85">
        <v>17</v>
      </c>
      <c r="G30" s="85">
        <v>36</v>
      </c>
      <c r="H30" s="85">
        <v>53</v>
      </c>
      <c r="I30" s="85">
        <v>11</v>
      </c>
      <c r="J30" s="85">
        <v>16</v>
      </c>
      <c r="K30" s="85">
        <v>20</v>
      </c>
      <c r="L30" s="85">
        <v>280</v>
      </c>
      <c r="M30" s="85">
        <v>37</v>
      </c>
      <c r="N30" s="85">
        <v>320</v>
      </c>
      <c r="O30" s="85">
        <v>180</v>
      </c>
      <c r="P30" s="85">
        <v>140</v>
      </c>
      <c r="Q30" s="85">
        <v>140</v>
      </c>
      <c r="R30" s="85">
        <v>570</v>
      </c>
      <c r="S30" s="85">
        <v>52</v>
      </c>
      <c r="T30" s="85">
        <v>5800</v>
      </c>
      <c r="U30" s="85">
        <v>85</v>
      </c>
      <c r="V30" s="85">
        <v>40</v>
      </c>
      <c r="W30" s="85">
        <v>140</v>
      </c>
      <c r="X30" s="85">
        <v>57</v>
      </c>
      <c r="Y30" s="85">
        <v>61</v>
      </c>
      <c r="Z30" s="85">
        <v>210</v>
      </c>
      <c r="AA30" s="156">
        <v>180</v>
      </c>
      <c r="AB30" s="156">
        <v>500</v>
      </c>
      <c r="AC30" s="156">
        <v>45</v>
      </c>
      <c r="AD30" s="156">
        <v>79</v>
      </c>
      <c r="AE30" s="156">
        <v>370</v>
      </c>
      <c r="AF30" s="156">
        <v>69</v>
      </c>
      <c r="AG30" s="156">
        <v>25</v>
      </c>
      <c r="AH30" s="156">
        <v>45</v>
      </c>
      <c r="AI30" s="156">
        <v>86</v>
      </c>
      <c r="AJ30" s="23">
        <v>120</v>
      </c>
      <c r="AK30" s="23">
        <v>35</v>
      </c>
      <c r="AL30" s="23">
        <v>100</v>
      </c>
      <c r="AM30" s="23">
        <v>89</v>
      </c>
      <c r="AN30" s="23">
        <v>160</v>
      </c>
      <c r="AO30" s="23">
        <v>110</v>
      </c>
      <c r="AP30" s="23">
        <v>66</v>
      </c>
      <c r="AQ30" s="23">
        <v>1500</v>
      </c>
      <c r="AR30" s="23">
        <v>51</v>
      </c>
      <c r="AS30" s="23">
        <v>530</v>
      </c>
      <c r="AT30" s="156">
        <v>100</v>
      </c>
      <c r="AU30" s="156">
        <v>93</v>
      </c>
      <c r="AV30" s="156">
        <v>110</v>
      </c>
      <c r="AW30" s="156">
        <v>62</v>
      </c>
      <c r="AX30" s="156">
        <v>46</v>
      </c>
      <c r="AY30" s="156">
        <v>480</v>
      </c>
      <c r="AZ30" s="156">
        <v>45</v>
      </c>
      <c r="BA30" s="156">
        <v>140</v>
      </c>
      <c r="BB30" s="156">
        <v>87</v>
      </c>
      <c r="BC30" s="156">
        <v>68</v>
      </c>
      <c r="BD30" s="156">
        <v>76</v>
      </c>
      <c r="BE30" s="156">
        <v>830</v>
      </c>
      <c r="BF30" s="156">
        <v>140</v>
      </c>
      <c r="BG30" s="156">
        <v>350</v>
      </c>
      <c r="BH30" s="156">
        <v>220</v>
      </c>
      <c r="BI30" s="156">
        <v>220</v>
      </c>
      <c r="BJ30" s="156">
        <v>310</v>
      </c>
      <c r="BK30" s="156">
        <v>190</v>
      </c>
      <c r="BL30" s="156">
        <v>140</v>
      </c>
      <c r="BM30" s="156">
        <v>1200</v>
      </c>
      <c r="BN30" s="156">
        <v>330</v>
      </c>
      <c r="BO30" s="156">
        <v>450</v>
      </c>
      <c r="BP30" s="156">
        <v>150</v>
      </c>
      <c r="BQ30" s="156">
        <v>850</v>
      </c>
      <c r="BR30" s="156">
        <v>660</v>
      </c>
      <c r="BS30" s="156">
        <v>470</v>
      </c>
      <c r="BT30" s="156">
        <v>230</v>
      </c>
      <c r="BU30" s="156">
        <v>290</v>
      </c>
      <c r="BV30" s="156">
        <v>54</v>
      </c>
      <c r="BW30" s="156">
        <v>220</v>
      </c>
      <c r="BX30" s="156">
        <v>130</v>
      </c>
      <c r="BY30" s="156">
        <v>24</v>
      </c>
      <c r="BZ30" s="156">
        <v>180</v>
      </c>
      <c r="CA30" s="156">
        <v>200</v>
      </c>
      <c r="CB30" s="156">
        <v>200</v>
      </c>
      <c r="CC30" s="156">
        <v>53</v>
      </c>
      <c r="CD30" s="156">
        <v>73</v>
      </c>
      <c r="CE30" s="156">
        <v>120</v>
      </c>
      <c r="CF30" s="156">
        <v>470</v>
      </c>
      <c r="CG30" s="156">
        <v>60</v>
      </c>
      <c r="CH30" s="156">
        <v>130</v>
      </c>
      <c r="CI30" s="156">
        <v>86</v>
      </c>
      <c r="CJ30" s="156">
        <v>13000</v>
      </c>
      <c r="CK30" s="156">
        <v>420</v>
      </c>
      <c r="CL30" s="156">
        <v>66</v>
      </c>
      <c r="CM30" s="156">
        <v>60</v>
      </c>
      <c r="CN30" s="156">
        <v>38</v>
      </c>
      <c r="CO30" s="156">
        <v>60</v>
      </c>
      <c r="CP30" s="156">
        <v>21</v>
      </c>
      <c r="CQ30" s="156">
        <v>41</v>
      </c>
      <c r="CR30" s="156">
        <v>50</v>
      </c>
      <c r="CS30" s="156">
        <v>41</v>
      </c>
      <c r="CT30" s="156">
        <v>14</v>
      </c>
      <c r="CU30" s="156">
        <v>27</v>
      </c>
      <c r="CV30" s="156">
        <v>27</v>
      </c>
      <c r="CW30" s="156">
        <v>250</v>
      </c>
      <c r="CX30" s="156">
        <v>33</v>
      </c>
      <c r="CY30" s="156">
        <v>51</v>
      </c>
      <c r="CZ30" s="156">
        <v>100</v>
      </c>
      <c r="DA30" s="156">
        <v>68</v>
      </c>
      <c r="DB30" s="156">
        <v>68</v>
      </c>
      <c r="DC30" s="156">
        <v>54</v>
      </c>
      <c r="DD30" s="156">
        <v>29</v>
      </c>
      <c r="DE30" s="156">
        <v>28</v>
      </c>
      <c r="DF30" s="156">
        <v>320</v>
      </c>
      <c r="DG30" s="156">
        <v>190</v>
      </c>
      <c r="DH30" s="156">
        <v>55</v>
      </c>
      <c r="DI30" s="156">
        <v>140</v>
      </c>
      <c r="DJ30" s="156">
        <v>120</v>
      </c>
      <c r="DK30" s="156">
        <v>120</v>
      </c>
      <c r="DL30" s="156">
        <v>160</v>
      </c>
      <c r="DM30" s="156">
        <v>140</v>
      </c>
      <c r="DN30" s="156">
        <v>160</v>
      </c>
      <c r="DO30" s="156">
        <v>41</v>
      </c>
      <c r="DP30" s="156">
        <v>100</v>
      </c>
      <c r="DQ30" s="156">
        <v>67</v>
      </c>
      <c r="DR30" s="156">
        <v>120</v>
      </c>
      <c r="DS30" s="156">
        <v>20</v>
      </c>
      <c r="DT30" s="156">
        <v>270</v>
      </c>
      <c r="DU30" s="156">
        <v>220</v>
      </c>
      <c r="DV30" s="156">
        <v>280</v>
      </c>
      <c r="DW30" s="156">
        <v>20</v>
      </c>
      <c r="DX30" s="156">
        <v>140</v>
      </c>
      <c r="DY30" s="156">
        <v>39</v>
      </c>
      <c r="DZ30" s="156">
        <v>41</v>
      </c>
      <c r="EA30" s="156">
        <v>23</v>
      </c>
      <c r="EB30" s="245"/>
      <c r="EC30" s="228" t="s">
        <v>527</v>
      </c>
      <c r="ED30" s="227">
        <v>0</v>
      </c>
      <c r="EE30" s="245"/>
      <c r="EH30" s="10"/>
      <c r="EI30" s="84"/>
      <c r="EL30" s="230">
        <v>16060105</v>
      </c>
      <c r="EM30" s="195">
        <v>0</v>
      </c>
      <c r="EO30" s="258"/>
      <c r="EQ30" s="34" t="s">
        <v>240</v>
      </c>
      <c r="ER30" s="154">
        <v>3</v>
      </c>
      <c r="ES30" s="157">
        <v>24.87</v>
      </c>
      <c r="ET30" s="157">
        <v>14.13</v>
      </c>
      <c r="EU30" s="157">
        <v>39</v>
      </c>
      <c r="EV30" s="157">
        <v>10.74</v>
      </c>
      <c r="EW30" s="192"/>
      <c r="EX30" s="262"/>
      <c r="EZ30" s="76" t="s">
        <v>242</v>
      </c>
      <c r="FA30" s="10">
        <v>1</v>
      </c>
      <c r="FB30" s="86">
        <v>24.3</v>
      </c>
      <c r="FC30" s="86">
        <v>17.03</v>
      </c>
      <c r="FD30" s="86">
        <v>41.33</v>
      </c>
      <c r="FE30" s="86">
        <v>7.27</v>
      </c>
      <c r="FG30" s="76" t="s">
        <v>242</v>
      </c>
      <c r="FH30" s="10">
        <v>1</v>
      </c>
      <c r="FI30" s="86">
        <v>24.3</v>
      </c>
      <c r="FJ30" s="86">
        <v>17.03</v>
      </c>
      <c r="FK30" s="86">
        <v>41.33</v>
      </c>
      <c r="FL30" s="86">
        <v>7.27</v>
      </c>
      <c r="FN30" s="237"/>
      <c r="FP30" s="246" t="s">
        <v>586</v>
      </c>
      <c r="FQ30" s="10">
        <v>1</v>
      </c>
      <c r="FR30" s="86">
        <v>19.97</v>
      </c>
      <c r="FS30" s="86">
        <v>18.55</v>
      </c>
      <c r="FT30" s="86">
        <v>38.519999999999996</v>
      </c>
      <c r="FU30" s="86">
        <v>1.42</v>
      </c>
      <c r="FW30" s="76" t="s">
        <v>588</v>
      </c>
      <c r="FX30" s="10">
        <v>1</v>
      </c>
      <c r="FY30" s="86">
        <v>38.619999999999997</v>
      </c>
      <c r="FZ30" s="86">
        <v>26.61</v>
      </c>
      <c r="GA30" s="86">
        <v>65.22999999999999</v>
      </c>
      <c r="GB30" s="86">
        <v>12.01</v>
      </c>
      <c r="GD30" s="130"/>
      <c r="GG30" s="122"/>
      <c r="GJ30" s="122"/>
      <c r="GM30" s="122"/>
      <c r="GN30" s="250" t="s">
        <v>876</v>
      </c>
      <c r="GO30" s="10">
        <v>1</v>
      </c>
      <c r="GP30" s="26">
        <v>11.75</v>
      </c>
      <c r="GQ30" s="26">
        <v>12.33</v>
      </c>
      <c r="GR30" s="26">
        <v>24.08</v>
      </c>
      <c r="GS30" s="26">
        <v>-0.57999999999999996</v>
      </c>
      <c r="GY30" s="122"/>
      <c r="HB30" s="122"/>
      <c r="HC30" s="168"/>
      <c r="HD30" s="34" t="s">
        <v>261</v>
      </c>
      <c r="HE30" s="154">
        <v>2</v>
      </c>
      <c r="HF30" s="157">
        <v>22.47</v>
      </c>
      <c r="HG30" s="157">
        <v>15.43</v>
      </c>
      <c r="HH30" s="157">
        <v>37.9</v>
      </c>
      <c r="HI30" s="157">
        <v>7.04</v>
      </c>
      <c r="HN30" s="122"/>
      <c r="HQ30" s="122"/>
      <c r="HT30" s="34" t="s">
        <v>261</v>
      </c>
      <c r="HU30" s="154">
        <v>3</v>
      </c>
      <c r="HV30" s="157">
        <v>18.5</v>
      </c>
      <c r="HW30" s="157">
        <v>12.06</v>
      </c>
      <c r="HX30" s="157">
        <v>30.560000000000002</v>
      </c>
      <c r="HY30" s="157">
        <v>6.44</v>
      </c>
      <c r="JG30"/>
      <c r="JH30" s="122"/>
      <c r="JI30" s="122"/>
      <c r="JJ30" s="122"/>
    </row>
    <row r="31" spans="1:270" ht="15.5">
      <c r="A31" s="1" t="s">
        <v>179</v>
      </c>
      <c r="C31" s="86">
        <v>26.98</v>
      </c>
      <c r="D31" s="86">
        <v>17.96</v>
      </c>
      <c r="E31" s="86">
        <v>21.5</v>
      </c>
      <c r="F31" s="86">
        <v>18.07</v>
      </c>
      <c r="G31" s="86">
        <v>24.3</v>
      </c>
      <c r="H31" s="86">
        <v>23.71</v>
      </c>
      <c r="I31" s="86">
        <v>18.3</v>
      </c>
      <c r="J31" s="86">
        <v>19.97</v>
      </c>
      <c r="K31" s="86">
        <v>30.02</v>
      </c>
      <c r="L31" s="86">
        <v>38.619999999999997</v>
      </c>
      <c r="M31" s="86">
        <v>21</v>
      </c>
      <c r="N31" s="86">
        <v>23.12</v>
      </c>
      <c r="O31" s="86">
        <v>23.69</v>
      </c>
      <c r="P31" s="86">
        <v>18.11</v>
      </c>
      <c r="Q31" s="86">
        <v>16.75</v>
      </c>
      <c r="R31" s="86">
        <v>18.43</v>
      </c>
      <c r="S31" s="86">
        <v>13.69</v>
      </c>
      <c r="T31" s="86">
        <v>34.44</v>
      </c>
      <c r="U31" s="86">
        <v>24.08</v>
      </c>
      <c r="V31" s="86">
        <v>9.07</v>
      </c>
      <c r="W31" s="86">
        <v>24.79</v>
      </c>
      <c r="X31" s="86">
        <v>18.440000000000001</v>
      </c>
      <c r="Y31" s="86">
        <v>12.67</v>
      </c>
      <c r="Z31" s="86">
        <v>21.91</v>
      </c>
      <c r="AA31" s="157">
        <v>19.600000000000001</v>
      </c>
      <c r="AB31" s="157">
        <v>25.34</v>
      </c>
      <c r="AC31" s="157">
        <v>20.86</v>
      </c>
      <c r="AD31" s="157">
        <v>16.420000000000002</v>
      </c>
      <c r="AE31" s="157">
        <v>27.22</v>
      </c>
      <c r="AF31" s="157">
        <v>21.99</v>
      </c>
      <c r="AG31" s="157">
        <v>16.7</v>
      </c>
      <c r="AH31" s="157">
        <v>16.809999999999999</v>
      </c>
      <c r="AI31" s="157">
        <v>15.87</v>
      </c>
      <c r="AJ31" s="26">
        <v>20.13</v>
      </c>
      <c r="AK31" s="26">
        <v>17.670000000000002</v>
      </c>
      <c r="AL31" s="26">
        <v>14.79</v>
      </c>
      <c r="AM31" s="26">
        <v>11.75</v>
      </c>
      <c r="AN31" s="26">
        <v>15.77</v>
      </c>
      <c r="AO31" s="26">
        <v>17.07</v>
      </c>
      <c r="AP31" s="26">
        <v>19.190000000000001</v>
      </c>
      <c r="AQ31" s="26">
        <v>25.01</v>
      </c>
      <c r="AR31" s="26">
        <v>18.55</v>
      </c>
      <c r="AS31" s="26">
        <v>16.399999999999999</v>
      </c>
      <c r="AT31" s="157">
        <v>31.23</v>
      </c>
      <c r="AU31" s="157">
        <v>28.57</v>
      </c>
      <c r="AV31" s="157">
        <v>26.04</v>
      </c>
      <c r="AW31" s="157">
        <v>31.15</v>
      </c>
      <c r="AX31" s="157">
        <v>27.01</v>
      </c>
      <c r="AY31" s="157">
        <v>25.6</v>
      </c>
      <c r="AZ31" s="157">
        <v>22.33</v>
      </c>
      <c r="BA31" s="157">
        <v>28.94</v>
      </c>
      <c r="BB31" s="157">
        <v>25.51</v>
      </c>
      <c r="BC31" s="157">
        <v>23.07</v>
      </c>
      <c r="BD31" s="157">
        <v>29.09</v>
      </c>
      <c r="BE31" s="157">
        <v>38.18</v>
      </c>
      <c r="BF31" s="157">
        <v>21.76</v>
      </c>
      <c r="BG31" s="157">
        <v>32.33</v>
      </c>
      <c r="BH31" s="157">
        <v>23.21</v>
      </c>
      <c r="BI31" s="157">
        <v>22.35</v>
      </c>
      <c r="BJ31" s="157">
        <v>30.08</v>
      </c>
      <c r="BK31" s="157">
        <v>27.41</v>
      </c>
      <c r="BL31" s="157">
        <v>22.83</v>
      </c>
      <c r="BM31" s="157">
        <v>26.61</v>
      </c>
      <c r="BN31" s="157">
        <v>25.78</v>
      </c>
      <c r="BO31" s="157">
        <v>28.64</v>
      </c>
      <c r="BP31" s="157">
        <v>21.68</v>
      </c>
      <c r="BQ31" s="157">
        <v>27.68</v>
      </c>
      <c r="BR31" s="157">
        <v>30.43</v>
      </c>
      <c r="BS31" s="157">
        <v>23.89</v>
      </c>
      <c r="BT31" s="157">
        <v>25.13</v>
      </c>
      <c r="BU31" s="157">
        <v>25.22</v>
      </c>
      <c r="BV31" s="157">
        <v>19.149999999999999</v>
      </c>
      <c r="BW31" s="157">
        <v>25.79</v>
      </c>
      <c r="BX31" s="157">
        <v>21.22</v>
      </c>
      <c r="BY31" s="157">
        <v>15.48</v>
      </c>
      <c r="BZ31" s="157">
        <v>22.47</v>
      </c>
      <c r="CA31" s="157">
        <v>24.69</v>
      </c>
      <c r="CB31" s="157">
        <v>21.79</v>
      </c>
      <c r="CC31" s="157">
        <v>16.53</v>
      </c>
      <c r="CD31" s="157">
        <v>23.86</v>
      </c>
      <c r="CE31" s="157">
        <v>25.09</v>
      </c>
      <c r="CF31" s="157">
        <v>25.62</v>
      </c>
      <c r="CG31" s="157">
        <v>20.58</v>
      </c>
      <c r="CH31" s="157">
        <v>26.29</v>
      </c>
      <c r="CI31" s="157">
        <v>19.059999999999999</v>
      </c>
      <c r="CJ31" s="157">
        <v>39.96</v>
      </c>
      <c r="CK31" s="157">
        <v>25.69</v>
      </c>
      <c r="CL31" s="157">
        <v>22.06</v>
      </c>
      <c r="CM31" s="157">
        <v>29.63</v>
      </c>
      <c r="CN31" s="157">
        <v>27</v>
      </c>
      <c r="CO31" s="157">
        <v>22.02</v>
      </c>
      <c r="CP31" s="157">
        <v>24.87</v>
      </c>
      <c r="CQ31" s="157">
        <v>20.13</v>
      </c>
      <c r="CR31" s="157">
        <v>23.82</v>
      </c>
      <c r="CS31" s="157">
        <v>22.26</v>
      </c>
      <c r="CT31" s="157">
        <v>13.6</v>
      </c>
      <c r="CU31" s="157">
        <v>32.130000000000003</v>
      </c>
      <c r="CV31" s="157">
        <v>16.78</v>
      </c>
      <c r="CW31" s="157">
        <v>22.56</v>
      </c>
      <c r="CX31" s="157">
        <v>14.22</v>
      </c>
      <c r="CY31" s="157">
        <v>17.82</v>
      </c>
      <c r="CZ31" s="157">
        <v>16.59</v>
      </c>
      <c r="DA31" s="157">
        <v>18.600000000000001</v>
      </c>
      <c r="DB31" s="157">
        <v>20.71</v>
      </c>
      <c r="DC31" s="157">
        <v>19.2</v>
      </c>
      <c r="DD31" s="157">
        <v>14.86</v>
      </c>
      <c r="DE31" s="157">
        <v>15.5</v>
      </c>
      <c r="DF31" s="157">
        <v>21.55</v>
      </c>
      <c r="DG31" s="157">
        <v>22.27</v>
      </c>
      <c r="DH31" s="157">
        <v>32.869999999999997</v>
      </c>
      <c r="DI31" s="157">
        <v>16.64</v>
      </c>
      <c r="DJ31" s="157">
        <v>20.67</v>
      </c>
      <c r="DK31" s="157">
        <v>18.5</v>
      </c>
      <c r="DL31" s="157">
        <v>16.649999999999999</v>
      </c>
      <c r="DM31" s="157">
        <v>12.27</v>
      </c>
      <c r="DN31" s="157">
        <v>23.21</v>
      </c>
      <c r="DO31" s="157">
        <v>14.02</v>
      </c>
      <c r="DP31" s="157">
        <v>18.72</v>
      </c>
      <c r="DQ31" s="157">
        <v>21.18</v>
      </c>
      <c r="DR31" s="157">
        <v>19.48</v>
      </c>
      <c r="DS31" s="157">
        <v>18.73</v>
      </c>
      <c r="DT31" s="157">
        <v>26.63</v>
      </c>
      <c r="DU31" s="157">
        <v>31.19</v>
      </c>
      <c r="DV31" s="157">
        <v>28.71</v>
      </c>
      <c r="DW31" s="157">
        <v>15.36</v>
      </c>
      <c r="DX31" s="157">
        <v>20.23</v>
      </c>
      <c r="DY31" s="157">
        <v>21.83</v>
      </c>
      <c r="DZ31" s="157">
        <v>19.940000000000001</v>
      </c>
      <c r="EA31" s="157">
        <v>18.190000000000001</v>
      </c>
      <c r="EB31" s="192"/>
      <c r="EC31" s="228">
        <v>15060211</v>
      </c>
      <c r="ED31" s="227">
        <v>0</v>
      </c>
      <c r="EE31" s="192"/>
      <c r="EH31" s="10"/>
      <c r="EI31" s="251"/>
      <c r="EL31" s="229">
        <v>16060106</v>
      </c>
      <c r="EM31" s="194">
        <v>1</v>
      </c>
      <c r="EO31" s="258"/>
      <c r="EQ31" s="246" t="s">
        <v>586</v>
      </c>
      <c r="ER31" s="10">
        <v>1</v>
      </c>
      <c r="ES31" s="86">
        <v>19.97</v>
      </c>
      <c r="ET31" s="86">
        <v>18.55</v>
      </c>
      <c r="EU31" s="86">
        <v>38.519999999999996</v>
      </c>
      <c r="EV31" s="86">
        <v>1.42</v>
      </c>
      <c r="EW31" s="193"/>
      <c r="EX31" s="261"/>
      <c r="EZ31" s="34" t="s">
        <v>242</v>
      </c>
      <c r="FA31" s="154">
        <v>2</v>
      </c>
      <c r="FB31" s="157">
        <v>31.23</v>
      </c>
      <c r="FC31" s="157">
        <v>18.649999999999999</v>
      </c>
      <c r="FD31" s="157">
        <v>49.879999999999995</v>
      </c>
      <c r="FE31" s="157">
        <v>12.58</v>
      </c>
      <c r="FG31" s="34" t="s">
        <v>242</v>
      </c>
      <c r="FH31" s="154">
        <v>2</v>
      </c>
      <c r="FI31" s="157">
        <v>31.23</v>
      </c>
      <c r="FJ31" s="157">
        <v>18.649999999999999</v>
      </c>
      <c r="FK31" s="157">
        <v>49.879999999999995</v>
      </c>
      <c r="FL31" s="157">
        <v>12.58</v>
      </c>
      <c r="FN31" s="237"/>
      <c r="FP31" s="247" t="s">
        <v>239</v>
      </c>
      <c r="FQ31" s="154">
        <v>2</v>
      </c>
      <c r="FR31" s="157">
        <v>29.09</v>
      </c>
      <c r="FS31" s="157">
        <v>19.78</v>
      </c>
      <c r="FT31" s="157">
        <v>48.870000000000005</v>
      </c>
      <c r="FU31" s="157">
        <v>9.31</v>
      </c>
      <c r="FW31" s="34" t="s">
        <v>237</v>
      </c>
      <c r="FX31" s="154">
        <v>2</v>
      </c>
      <c r="FY31" s="157">
        <v>28.94</v>
      </c>
      <c r="FZ31" s="157">
        <v>18.32</v>
      </c>
      <c r="GA31" s="157">
        <v>47.260000000000005</v>
      </c>
      <c r="GB31" s="157">
        <v>10.62</v>
      </c>
      <c r="GD31" s="130"/>
      <c r="GG31" s="122"/>
      <c r="GJ31" s="122"/>
      <c r="GM31" s="168"/>
      <c r="GN31" s="250" t="s">
        <v>617</v>
      </c>
      <c r="GO31" s="10">
        <v>1</v>
      </c>
      <c r="GP31" s="26">
        <v>19.190000000000001</v>
      </c>
      <c r="GQ31" s="26">
        <v>19.96</v>
      </c>
      <c r="GR31" s="26">
        <v>39.150000000000006</v>
      </c>
      <c r="GS31" s="26">
        <v>-0.77</v>
      </c>
      <c r="GY31" s="122"/>
      <c r="HB31" s="122"/>
      <c r="HC31" s="168"/>
      <c r="HD31" s="34" t="s">
        <v>271</v>
      </c>
      <c r="HE31" s="154">
        <v>2</v>
      </c>
      <c r="HF31" s="157">
        <v>23.86</v>
      </c>
      <c r="HG31" s="157">
        <v>15.33</v>
      </c>
      <c r="HH31" s="157">
        <v>39.19</v>
      </c>
      <c r="HI31" s="157">
        <v>8.5299999999999994</v>
      </c>
      <c r="HN31" s="122"/>
      <c r="HQ31" s="122"/>
      <c r="HT31" s="34" t="s">
        <v>271</v>
      </c>
      <c r="HU31" s="154">
        <v>3</v>
      </c>
      <c r="HV31" s="157">
        <v>31.19</v>
      </c>
      <c r="HW31" s="157">
        <v>12.58</v>
      </c>
      <c r="HX31" s="157">
        <v>43.77</v>
      </c>
      <c r="HY31" s="157">
        <v>18.61</v>
      </c>
      <c r="JG31"/>
      <c r="JH31" s="122"/>
      <c r="JI31" s="122"/>
      <c r="JJ31" s="122"/>
    </row>
    <row r="32" spans="1:270" ht="15.5">
      <c r="A32" s="20" t="s">
        <v>180</v>
      </c>
      <c r="C32" s="85">
        <v>4</v>
      </c>
      <c r="D32" s="85">
        <v>11</v>
      </c>
      <c r="E32" s="85">
        <v>6</v>
      </c>
      <c r="F32" s="85">
        <v>4</v>
      </c>
      <c r="G32" s="85">
        <v>3</v>
      </c>
      <c r="H32" s="85">
        <v>12</v>
      </c>
      <c r="I32" s="85">
        <v>3</v>
      </c>
      <c r="J32" s="85">
        <v>7</v>
      </c>
      <c r="K32" s="85">
        <v>3</v>
      </c>
      <c r="L32" s="85">
        <v>1</v>
      </c>
      <c r="M32" s="85">
        <v>4</v>
      </c>
      <c r="N32" s="85">
        <v>13</v>
      </c>
      <c r="O32" s="85">
        <v>14</v>
      </c>
      <c r="P32" s="85">
        <v>15</v>
      </c>
      <c r="Q32" s="85">
        <v>2</v>
      </c>
      <c r="R32" s="85">
        <v>3</v>
      </c>
      <c r="S32" s="85">
        <v>6</v>
      </c>
      <c r="T32" s="85">
        <v>3</v>
      </c>
      <c r="U32" s="85">
        <v>4</v>
      </c>
      <c r="V32" s="85">
        <v>3</v>
      </c>
      <c r="W32" s="85">
        <v>6</v>
      </c>
      <c r="X32" s="85">
        <v>2</v>
      </c>
      <c r="Y32" s="85">
        <v>1</v>
      </c>
      <c r="Z32" s="85">
        <v>3</v>
      </c>
      <c r="AA32" s="156">
        <v>3</v>
      </c>
      <c r="AB32" s="156">
        <v>10</v>
      </c>
      <c r="AC32" s="156">
        <v>3</v>
      </c>
      <c r="AD32" s="156">
        <v>3</v>
      </c>
      <c r="AE32" s="156">
        <v>4</v>
      </c>
      <c r="AF32" s="156">
        <v>3</v>
      </c>
      <c r="AG32" s="156">
        <v>1</v>
      </c>
      <c r="AH32" s="156">
        <v>2</v>
      </c>
      <c r="AI32" s="156">
        <v>1</v>
      </c>
      <c r="AJ32" s="23">
        <v>54</v>
      </c>
      <c r="AK32" s="23">
        <v>2</v>
      </c>
      <c r="AL32" s="23">
        <v>1</v>
      </c>
      <c r="AM32" s="23" t="s">
        <v>153</v>
      </c>
      <c r="AN32" s="23">
        <v>2</v>
      </c>
      <c r="AO32" s="23">
        <v>1</v>
      </c>
      <c r="AP32" s="23">
        <v>2</v>
      </c>
      <c r="AQ32" s="23">
        <v>2</v>
      </c>
      <c r="AR32" s="23">
        <v>7</v>
      </c>
      <c r="AS32" s="23">
        <v>2</v>
      </c>
      <c r="AT32" s="156">
        <v>3</v>
      </c>
      <c r="AU32" s="156">
        <v>8</v>
      </c>
      <c r="AV32" s="156">
        <v>9</v>
      </c>
      <c r="AW32" s="156">
        <v>3</v>
      </c>
      <c r="AX32" s="156">
        <v>6</v>
      </c>
      <c r="AY32" s="156">
        <v>9</v>
      </c>
      <c r="AZ32" s="156">
        <v>4</v>
      </c>
      <c r="BA32" s="156">
        <v>21</v>
      </c>
      <c r="BB32" s="156">
        <v>8</v>
      </c>
      <c r="BC32" s="156" t="s">
        <v>153</v>
      </c>
      <c r="BD32" s="156">
        <v>32</v>
      </c>
      <c r="BE32" s="156">
        <v>19</v>
      </c>
      <c r="BF32" s="156">
        <v>8</v>
      </c>
      <c r="BG32" s="156">
        <v>6</v>
      </c>
      <c r="BH32" s="156">
        <v>13</v>
      </c>
      <c r="BI32" s="156">
        <v>12</v>
      </c>
      <c r="BJ32" s="156">
        <v>15</v>
      </c>
      <c r="BK32" s="156">
        <v>7</v>
      </c>
      <c r="BL32" s="156">
        <v>14</v>
      </c>
      <c r="BM32" s="156">
        <v>13</v>
      </c>
      <c r="BN32" s="156">
        <v>10</v>
      </c>
      <c r="BO32" s="156">
        <v>11</v>
      </c>
      <c r="BP32" s="156">
        <v>2</v>
      </c>
      <c r="BQ32" s="156">
        <v>6</v>
      </c>
      <c r="BR32" s="156">
        <v>8</v>
      </c>
      <c r="BS32" s="156">
        <v>7</v>
      </c>
      <c r="BT32" s="156">
        <v>4</v>
      </c>
      <c r="BU32" s="156">
        <v>9</v>
      </c>
      <c r="BV32" s="156">
        <v>2</v>
      </c>
      <c r="BW32" s="156">
        <v>9</v>
      </c>
      <c r="BX32" s="156">
        <v>4</v>
      </c>
      <c r="BY32" s="156">
        <v>1</v>
      </c>
      <c r="BZ32" s="156">
        <v>3</v>
      </c>
      <c r="CA32" s="156">
        <v>140</v>
      </c>
      <c r="CB32" s="156">
        <v>1</v>
      </c>
      <c r="CC32" s="156" t="s">
        <v>152</v>
      </c>
      <c r="CD32" s="156">
        <v>1</v>
      </c>
      <c r="CE32" s="156">
        <v>16</v>
      </c>
      <c r="CF32" s="156">
        <v>3</v>
      </c>
      <c r="CG32" s="156">
        <v>8</v>
      </c>
      <c r="CH32" s="156">
        <v>5</v>
      </c>
      <c r="CI32" s="156">
        <v>3</v>
      </c>
      <c r="CJ32" s="156">
        <v>8</v>
      </c>
      <c r="CK32" s="156">
        <v>5</v>
      </c>
      <c r="CL32" s="156">
        <v>4</v>
      </c>
      <c r="CM32" s="156">
        <v>6</v>
      </c>
      <c r="CN32" s="156">
        <v>7</v>
      </c>
      <c r="CO32" s="156">
        <v>1</v>
      </c>
      <c r="CP32" s="156">
        <v>3</v>
      </c>
      <c r="CQ32" s="156">
        <v>1</v>
      </c>
      <c r="CR32" s="156" t="s">
        <v>153</v>
      </c>
      <c r="CS32" s="156">
        <v>3</v>
      </c>
      <c r="CT32" s="156">
        <v>2</v>
      </c>
      <c r="CU32" s="156">
        <v>2</v>
      </c>
      <c r="CV32" s="156">
        <v>1</v>
      </c>
      <c r="CW32" s="156">
        <v>4</v>
      </c>
      <c r="CX32" s="156" t="s">
        <v>152</v>
      </c>
      <c r="CY32" s="156">
        <v>4</v>
      </c>
      <c r="CZ32" s="156">
        <v>3</v>
      </c>
      <c r="DA32" s="156">
        <v>3</v>
      </c>
      <c r="DB32" s="156">
        <v>6</v>
      </c>
      <c r="DC32" s="156">
        <v>2</v>
      </c>
      <c r="DD32" s="156">
        <v>1</v>
      </c>
      <c r="DE32" s="156">
        <v>4</v>
      </c>
      <c r="DF32" s="156">
        <v>2</v>
      </c>
      <c r="DG32" s="156">
        <v>3</v>
      </c>
      <c r="DH32" s="156">
        <v>32</v>
      </c>
      <c r="DI32" s="156" t="s">
        <v>153</v>
      </c>
      <c r="DJ32" s="156">
        <v>2</v>
      </c>
      <c r="DK32" s="156">
        <v>1</v>
      </c>
      <c r="DL32" s="156">
        <v>4</v>
      </c>
      <c r="DM32" s="156">
        <v>8</v>
      </c>
      <c r="DN32" s="156">
        <v>3</v>
      </c>
      <c r="DO32" s="156">
        <v>2</v>
      </c>
      <c r="DP32" s="156" t="s">
        <v>153</v>
      </c>
      <c r="DQ32" s="156">
        <v>4</v>
      </c>
      <c r="DR32" s="156">
        <v>3</v>
      </c>
      <c r="DS32" s="156">
        <v>1</v>
      </c>
      <c r="DT32" s="156">
        <v>1</v>
      </c>
      <c r="DU32" s="156" t="s">
        <v>153</v>
      </c>
      <c r="DV32" s="156">
        <v>13</v>
      </c>
      <c r="DW32" s="156">
        <v>2</v>
      </c>
      <c r="DX32" s="156">
        <v>4</v>
      </c>
      <c r="DY32" s="156">
        <v>2</v>
      </c>
      <c r="DZ32" s="156">
        <v>5</v>
      </c>
      <c r="EA32" s="156" t="s">
        <v>153</v>
      </c>
      <c r="EB32" s="245"/>
      <c r="EC32" s="228">
        <v>15060212</v>
      </c>
      <c r="ED32" s="227">
        <v>1</v>
      </c>
      <c r="EE32" s="245"/>
      <c r="EH32" s="10"/>
      <c r="EI32" s="84"/>
      <c r="EL32" s="230">
        <v>16060201</v>
      </c>
      <c r="EM32" s="195">
        <v>0</v>
      </c>
      <c r="EO32" s="258"/>
      <c r="EQ32" s="247" t="s">
        <v>239</v>
      </c>
      <c r="ER32" s="154">
        <v>2</v>
      </c>
      <c r="ES32" s="157">
        <v>29.09</v>
      </c>
      <c r="ET32" s="157">
        <v>19.78</v>
      </c>
      <c r="EU32" s="157">
        <v>48.870000000000005</v>
      </c>
      <c r="EV32" s="157">
        <v>9.31</v>
      </c>
      <c r="EW32" s="192"/>
      <c r="EX32" s="262"/>
      <c r="EZ32" s="34" t="s">
        <v>242</v>
      </c>
      <c r="FA32" s="154">
        <v>3</v>
      </c>
      <c r="FB32" s="157">
        <v>23.82</v>
      </c>
      <c r="FC32" s="157">
        <v>15.15</v>
      </c>
      <c r="FD32" s="157">
        <v>38.97</v>
      </c>
      <c r="FE32" s="157">
        <v>8.67</v>
      </c>
      <c r="FG32" s="34" t="s">
        <v>242</v>
      </c>
      <c r="FH32" s="154">
        <v>3</v>
      </c>
      <c r="FI32" s="157">
        <v>23.82</v>
      </c>
      <c r="FJ32" s="157">
        <v>15.15</v>
      </c>
      <c r="FK32" s="157">
        <v>38.97</v>
      </c>
      <c r="FL32" s="157">
        <v>8.67</v>
      </c>
      <c r="FN32" s="237"/>
      <c r="FP32" s="247" t="s">
        <v>239</v>
      </c>
      <c r="FQ32" s="154">
        <v>3</v>
      </c>
      <c r="FR32" s="157">
        <v>22.02</v>
      </c>
      <c r="FS32" s="157">
        <v>15.12</v>
      </c>
      <c r="FT32" s="157">
        <v>37.14</v>
      </c>
      <c r="FU32" s="157">
        <v>6.9</v>
      </c>
      <c r="FW32" s="34" t="s">
        <v>237</v>
      </c>
      <c r="FX32" s="154">
        <v>3</v>
      </c>
      <c r="FY32" s="157">
        <v>29.63</v>
      </c>
      <c r="FZ32" s="157">
        <v>18.100000000000001</v>
      </c>
      <c r="GA32" s="157">
        <v>47.730000000000004</v>
      </c>
      <c r="GB32" s="157">
        <v>11.53</v>
      </c>
      <c r="GD32" s="130"/>
      <c r="GG32" s="122"/>
      <c r="GJ32" s="122"/>
      <c r="GM32" s="168"/>
      <c r="GN32" s="250" t="s">
        <v>618</v>
      </c>
      <c r="GO32" s="10">
        <v>1</v>
      </c>
      <c r="GP32" s="26">
        <v>25.01</v>
      </c>
      <c r="GQ32" s="26">
        <v>18.87</v>
      </c>
      <c r="GR32" s="26">
        <v>43.88</v>
      </c>
      <c r="GS32" s="26">
        <v>6.14</v>
      </c>
      <c r="GY32" s="122"/>
      <c r="HB32" s="122"/>
      <c r="HD32" s="34" t="s">
        <v>272</v>
      </c>
      <c r="HE32" s="154">
        <v>2</v>
      </c>
      <c r="HF32" s="157">
        <v>39.96</v>
      </c>
      <c r="HG32" s="157">
        <v>20.46</v>
      </c>
      <c r="HH32" s="157">
        <v>60.42</v>
      </c>
      <c r="HI32" s="157">
        <v>19.5</v>
      </c>
      <c r="HN32" s="122"/>
      <c r="HQ32" s="122"/>
      <c r="HT32" s="34" t="s">
        <v>272</v>
      </c>
      <c r="HU32" s="154">
        <v>3</v>
      </c>
      <c r="HV32" s="157">
        <v>28.71</v>
      </c>
      <c r="HW32" s="157">
        <v>19.52</v>
      </c>
      <c r="HX32" s="157">
        <v>48.230000000000004</v>
      </c>
      <c r="HY32" s="157">
        <v>9.19</v>
      </c>
      <c r="JG32"/>
      <c r="JH32" s="122"/>
      <c r="JI32" s="122"/>
      <c r="JJ32" s="122"/>
    </row>
    <row r="33" spans="1:270" ht="15.5">
      <c r="A33" s="20" t="s">
        <v>181</v>
      </c>
      <c r="C33" s="85">
        <v>99</v>
      </c>
      <c r="D33" s="85">
        <v>150</v>
      </c>
      <c r="E33" s="85">
        <v>170</v>
      </c>
      <c r="F33" s="85">
        <v>110</v>
      </c>
      <c r="G33" s="85">
        <v>130</v>
      </c>
      <c r="H33" s="85">
        <v>300</v>
      </c>
      <c r="I33" s="85">
        <v>59</v>
      </c>
      <c r="J33" s="85">
        <v>260</v>
      </c>
      <c r="K33" s="85">
        <v>130</v>
      </c>
      <c r="L33" s="85">
        <v>22000</v>
      </c>
      <c r="M33" s="85">
        <v>210</v>
      </c>
      <c r="N33" s="85">
        <v>230</v>
      </c>
      <c r="O33" s="85">
        <v>400</v>
      </c>
      <c r="P33" s="85">
        <v>190</v>
      </c>
      <c r="Q33" s="85">
        <v>82</v>
      </c>
      <c r="R33" s="85">
        <v>170</v>
      </c>
      <c r="S33" s="85">
        <v>110</v>
      </c>
      <c r="T33" s="85">
        <v>1300</v>
      </c>
      <c r="U33" s="85">
        <v>160</v>
      </c>
      <c r="V33" s="85">
        <v>23</v>
      </c>
      <c r="W33" s="85">
        <v>390</v>
      </c>
      <c r="X33" s="85">
        <v>140</v>
      </c>
      <c r="Y33" s="85">
        <v>29</v>
      </c>
      <c r="Z33" s="85">
        <v>120</v>
      </c>
      <c r="AA33" s="156">
        <v>190</v>
      </c>
      <c r="AB33" s="156">
        <v>110</v>
      </c>
      <c r="AC33" s="156">
        <v>95</v>
      </c>
      <c r="AD33" s="156">
        <v>74</v>
      </c>
      <c r="AE33" s="156">
        <v>160</v>
      </c>
      <c r="AF33" s="156">
        <v>90</v>
      </c>
      <c r="AG33" s="156">
        <v>110</v>
      </c>
      <c r="AH33" s="156">
        <v>260</v>
      </c>
      <c r="AI33" s="156">
        <v>61</v>
      </c>
      <c r="AJ33" s="23">
        <v>140</v>
      </c>
      <c r="AK33" s="23">
        <v>18</v>
      </c>
      <c r="AL33" s="23">
        <v>45</v>
      </c>
      <c r="AM33" s="23">
        <v>41</v>
      </c>
      <c r="AN33" s="23">
        <v>22</v>
      </c>
      <c r="AO33" s="23">
        <v>58</v>
      </c>
      <c r="AP33" s="23">
        <v>200</v>
      </c>
      <c r="AQ33" s="23">
        <v>110</v>
      </c>
      <c r="AR33" s="23">
        <v>90</v>
      </c>
      <c r="AS33" s="23">
        <v>130</v>
      </c>
      <c r="AT33" s="156">
        <v>220</v>
      </c>
      <c r="AU33" s="156">
        <v>250</v>
      </c>
      <c r="AV33" s="156">
        <v>180</v>
      </c>
      <c r="AW33" s="156">
        <v>120</v>
      </c>
      <c r="AX33" s="156">
        <v>100</v>
      </c>
      <c r="AY33" s="156">
        <v>170</v>
      </c>
      <c r="AZ33" s="156">
        <v>120</v>
      </c>
      <c r="BA33" s="156">
        <v>200</v>
      </c>
      <c r="BB33" s="156">
        <v>110</v>
      </c>
      <c r="BC33" s="156">
        <v>130</v>
      </c>
      <c r="BD33" s="156">
        <v>140</v>
      </c>
      <c r="BE33" s="156">
        <v>480</v>
      </c>
      <c r="BF33" s="156">
        <v>83</v>
      </c>
      <c r="BG33" s="156">
        <v>140</v>
      </c>
      <c r="BH33" s="156">
        <v>130</v>
      </c>
      <c r="BI33" s="156">
        <v>73</v>
      </c>
      <c r="BJ33" s="156">
        <v>200</v>
      </c>
      <c r="BK33" s="156">
        <v>150</v>
      </c>
      <c r="BL33" s="156">
        <v>170</v>
      </c>
      <c r="BM33" s="156">
        <v>200</v>
      </c>
      <c r="BN33" s="156">
        <v>220</v>
      </c>
      <c r="BO33" s="156">
        <v>320</v>
      </c>
      <c r="BP33" s="156">
        <v>130</v>
      </c>
      <c r="BQ33" s="156">
        <v>110</v>
      </c>
      <c r="BR33" s="156">
        <v>210</v>
      </c>
      <c r="BS33" s="156">
        <v>100</v>
      </c>
      <c r="BT33" s="156">
        <v>150</v>
      </c>
      <c r="BU33" s="156">
        <v>290</v>
      </c>
      <c r="BV33" s="156">
        <v>77</v>
      </c>
      <c r="BW33" s="156">
        <v>150</v>
      </c>
      <c r="BX33" s="156">
        <v>55</v>
      </c>
      <c r="BY33" s="156">
        <v>27</v>
      </c>
      <c r="BZ33" s="156">
        <v>120</v>
      </c>
      <c r="CA33" s="156">
        <v>120</v>
      </c>
      <c r="CB33" s="156">
        <v>140</v>
      </c>
      <c r="CC33" s="156">
        <v>32</v>
      </c>
      <c r="CD33" s="156">
        <v>99</v>
      </c>
      <c r="CE33" s="156">
        <v>200</v>
      </c>
      <c r="CF33" s="156">
        <v>100</v>
      </c>
      <c r="CG33" s="156">
        <v>210</v>
      </c>
      <c r="CH33" s="156">
        <v>250</v>
      </c>
      <c r="CI33" s="156">
        <v>92</v>
      </c>
      <c r="CJ33" s="156">
        <v>180</v>
      </c>
      <c r="CK33" s="156">
        <v>110</v>
      </c>
      <c r="CL33" s="156">
        <v>44</v>
      </c>
      <c r="CM33" s="156">
        <v>200</v>
      </c>
      <c r="CN33" s="156">
        <v>66</v>
      </c>
      <c r="CO33" s="156">
        <v>62</v>
      </c>
      <c r="CP33" s="156">
        <v>30</v>
      </c>
      <c r="CQ33" s="156">
        <v>57</v>
      </c>
      <c r="CR33" s="156">
        <v>170</v>
      </c>
      <c r="CS33" s="156">
        <v>95</v>
      </c>
      <c r="CT33" s="156">
        <v>40</v>
      </c>
      <c r="CU33" s="156">
        <v>29</v>
      </c>
      <c r="CV33" s="156">
        <v>41</v>
      </c>
      <c r="CW33" s="156">
        <v>49</v>
      </c>
      <c r="CX33" s="156">
        <v>12</v>
      </c>
      <c r="CY33" s="156">
        <v>17</v>
      </c>
      <c r="CZ33" s="156">
        <v>44</v>
      </c>
      <c r="DA33" s="156">
        <v>26</v>
      </c>
      <c r="DB33" s="156">
        <v>140</v>
      </c>
      <c r="DC33" s="156">
        <v>21</v>
      </c>
      <c r="DD33" s="156">
        <v>52</v>
      </c>
      <c r="DE33" s="156">
        <v>66</v>
      </c>
      <c r="DF33" s="156">
        <v>120</v>
      </c>
      <c r="DG33" s="156">
        <v>50</v>
      </c>
      <c r="DH33" s="156">
        <v>83</v>
      </c>
      <c r="DI33" s="156">
        <v>24</v>
      </c>
      <c r="DJ33" s="156">
        <v>64</v>
      </c>
      <c r="DK33" s="156">
        <v>57</v>
      </c>
      <c r="DL33" s="156">
        <v>33</v>
      </c>
      <c r="DM33" s="156">
        <v>44</v>
      </c>
      <c r="DN33" s="156">
        <v>54</v>
      </c>
      <c r="DO33" s="156">
        <v>36</v>
      </c>
      <c r="DP33" s="156">
        <v>13</v>
      </c>
      <c r="DQ33" s="156">
        <v>37</v>
      </c>
      <c r="DR33" s="156">
        <v>46</v>
      </c>
      <c r="DS33" s="156">
        <v>23</v>
      </c>
      <c r="DT33" s="156">
        <v>39</v>
      </c>
      <c r="DU33" s="156">
        <v>65</v>
      </c>
      <c r="DV33" s="156">
        <v>120</v>
      </c>
      <c r="DW33" s="156">
        <v>56</v>
      </c>
      <c r="DX33" s="156">
        <v>63</v>
      </c>
      <c r="DY33" s="156">
        <v>79</v>
      </c>
      <c r="DZ33" s="156">
        <v>82</v>
      </c>
      <c r="EA33" s="156">
        <v>49</v>
      </c>
      <c r="EB33" s="245"/>
      <c r="EC33" s="228">
        <v>15060214</v>
      </c>
      <c r="ED33" s="227">
        <v>1</v>
      </c>
      <c r="EE33" s="245"/>
      <c r="EH33" s="10"/>
      <c r="EI33" s="155"/>
      <c r="EL33" s="230">
        <v>16060206</v>
      </c>
      <c r="EM33" s="195">
        <v>0</v>
      </c>
      <c r="EO33" s="258"/>
      <c r="EQ33" s="247" t="s">
        <v>239</v>
      </c>
      <c r="ER33" s="154">
        <v>3</v>
      </c>
      <c r="ES33" s="157">
        <v>22.02</v>
      </c>
      <c r="ET33" s="157">
        <v>15.12</v>
      </c>
      <c r="EU33" s="157">
        <v>37.14</v>
      </c>
      <c r="EV33" s="157">
        <v>6.9</v>
      </c>
      <c r="EW33" s="192"/>
      <c r="EX33" s="262"/>
      <c r="EZ33" s="252"/>
      <c r="FA33" s="199"/>
      <c r="FB33" s="42"/>
      <c r="FC33" s="42"/>
      <c r="FD33" s="42"/>
      <c r="FE33" s="42"/>
      <c r="FF33" s="168"/>
      <c r="FG33" s="252"/>
      <c r="FH33" s="199"/>
      <c r="FI33" s="42"/>
      <c r="FJ33" s="42"/>
      <c r="FK33" s="42"/>
      <c r="FL33" s="42"/>
      <c r="FN33" s="237"/>
      <c r="FP33" s="252"/>
      <c r="FQ33" s="199"/>
      <c r="FR33" s="42"/>
      <c r="FS33" s="42"/>
      <c r="FT33" s="42"/>
      <c r="FU33" s="42"/>
      <c r="FV33" s="168"/>
      <c r="FW33" s="252"/>
      <c r="FX33" s="199"/>
      <c r="FY33" s="42"/>
      <c r="FZ33" s="42"/>
      <c r="GA33" s="42"/>
      <c r="GB33" s="42"/>
      <c r="GD33" s="130"/>
      <c r="GG33" s="122"/>
      <c r="GJ33" s="122"/>
      <c r="GM33" s="122"/>
      <c r="GN33" s="250" t="s">
        <v>619</v>
      </c>
      <c r="GO33" s="10">
        <v>1</v>
      </c>
      <c r="GP33" s="26">
        <v>18.55</v>
      </c>
      <c r="GQ33" s="26">
        <v>17.13</v>
      </c>
      <c r="GR33" s="26">
        <v>35.68</v>
      </c>
      <c r="GS33" s="26">
        <v>1.42</v>
      </c>
      <c r="GY33" s="122"/>
      <c r="HB33" s="122"/>
      <c r="HD33" s="34" t="s">
        <v>273</v>
      </c>
      <c r="HE33" s="154">
        <v>2</v>
      </c>
      <c r="HF33" s="157">
        <v>25.09</v>
      </c>
      <c r="HG33" s="157">
        <v>18.13</v>
      </c>
      <c r="HH33" s="157">
        <v>43.22</v>
      </c>
      <c r="HI33" s="157">
        <v>6.96</v>
      </c>
      <c r="HN33" s="122"/>
      <c r="HQ33" s="122"/>
      <c r="HS33" s="168"/>
      <c r="HT33" s="34" t="s">
        <v>273</v>
      </c>
      <c r="HU33" s="154">
        <v>3</v>
      </c>
      <c r="HV33" s="157">
        <v>15.36</v>
      </c>
      <c r="HW33" s="157">
        <v>11.27</v>
      </c>
      <c r="HX33" s="157">
        <v>26.63</v>
      </c>
      <c r="HY33" s="157">
        <v>4.09</v>
      </c>
      <c r="JG33"/>
      <c r="JH33" s="122"/>
      <c r="JI33" s="122"/>
      <c r="JJ33" s="122"/>
    </row>
    <row r="34" spans="1:270" ht="18.5">
      <c r="A34" s="20" t="s">
        <v>182</v>
      </c>
      <c r="C34" s="85">
        <v>6</v>
      </c>
      <c r="D34" s="85">
        <v>8</v>
      </c>
      <c r="E34" s="85">
        <v>2</v>
      </c>
      <c r="F34" s="85">
        <v>1</v>
      </c>
      <c r="G34" s="85">
        <v>7</v>
      </c>
      <c r="H34" s="85">
        <v>12</v>
      </c>
      <c r="I34" s="85">
        <v>5</v>
      </c>
      <c r="J34" s="85">
        <v>11</v>
      </c>
      <c r="K34" s="85">
        <v>30</v>
      </c>
      <c r="L34" s="85">
        <v>220</v>
      </c>
      <c r="M34" s="85">
        <v>2</v>
      </c>
      <c r="N34" s="85">
        <v>3</v>
      </c>
      <c r="O34" s="85" t="s">
        <v>152</v>
      </c>
      <c r="P34" s="85">
        <v>1</v>
      </c>
      <c r="Q34" s="85">
        <v>1</v>
      </c>
      <c r="R34" s="85">
        <v>1</v>
      </c>
      <c r="S34" s="85" t="s">
        <v>153</v>
      </c>
      <c r="T34" s="85">
        <v>42</v>
      </c>
      <c r="U34" s="85">
        <v>3</v>
      </c>
      <c r="V34" s="85" t="s">
        <v>153</v>
      </c>
      <c r="W34" s="85">
        <v>1</v>
      </c>
      <c r="X34" s="85">
        <v>1</v>
      </c>
      <c r="Y34" s="85">
        <v>1</v>
      </c>
      <c r="Z34" s="85">
        <v>3</v>
      </c>
      <c r="AA34" s="156" t="s">
        <v>152</v>
      </c>
      <c r="AB34" s="156">
        <v>1</v>
      </c>
      <c r="AC34" s="156">
        <v>1</v>
      </c>
      <c r="AD34" s="156">
        <v>2</v>
      </c>
      <c r="AE34" s="156">
        <v>2</v>
      </c>
      <c r="AF34" s="156">
        <v>1</v>
      </c>
      <c r="AG34" s="156">
        <v>110</v>
      </c>
      <c r="AH34" s="156">
        <v>2</v>
      </c>
      <c r="AI34" s="156" t="s">
        <v>152</v>
      </c>
      <c r="AJ34" s="23">
        <v>1</v>
      </c>
      <c r="AK34" s="23">
        <v>4</v>
      </c>
      <c r="AL34" s="23" t="s">
        <v>152</v>
      </c>
      <c r="AM34" s="23">
        <v>1</v>
      </c>
      <c r="AN34" s="23">
        <v>18</v>
      </c>
      <c r="AO34" s="23">
        <v>3</v>
      </c>
      <c r="AP34" s="23">
        <v>5</v>
      </c>
      <c r="AQ34" s="23">
        <v>2</v>
      </c>
      <c r="AR34" s="23">
        <v>2</v>
      </c>
      <c r="AS34" s="23" t="s">
        <v>152</v>
      </c>
      <c r="AT34" s="156">
        <v>20</v>
      </c>
      <c r="AU34" s="156">
        <v>5</v>
      </c>
      <c r="AV34" s="156">
        <v>2</v>
      </c>
      <c r="AW34" s="156">
        <v>10</v>
      </c>
      <c r="AX34" s="156">
        <v>4</v>
      </c>
      <c r="AY34" s="156">
        <v>5</v>
      </c>
      <c r="AZ34" s="156">
        <v>6</v>
      </c>
      <c r="BA34" s="156">
        <v>11</v>
      </c>
      <c r="BB34" s="156">
        <v>6</v>
      </c>
      <c r="BC34" s="156">
        <v>5</v>
      </c>
      <c r="BD34" s="156">
        <v>100</v>
      </c>
      <c r="BE34" s="156">
        <v>12</v>
      </c>
      <c r="BF34" s="156">
        <v>1</v>
      </c>
      <c r="BG34" s="156">
        <v>4</v>
      </c>
      <c r="BH34" s="156">
        <v>8</v>
      </c>
      <c r="BI34" s="156">
        <v>1</v>
      </c>
      <c r="BJ34" s="156">
        <v>8</v>
      </c>
      <c r="BK34" s="156">
        <v>2</v>
      </c>
      <c r="BL34" s="156">
        <v>1</v>
      </c>
      <c r="BM34" s="156">
        <v>3</v>
      </c>
      <c r="BN34" s="156">
        <v>3</v>
      </c>
      <c r="BO34" s="156">
        <v>1</v>
      </c>
      <c r="BP34" s="156" t="s">
        <v>152</v>
      </c>
      <c r="BQ34" s="156">
        <v>4</v>
      </c>
      <c r="BR34" s="156">
        <v>4</v>
      </c>
      <c r="BS34" s="156" t="s">
        <v>152</v>
      </c>
      <c r="BT34" s="156">
        <v>2</v>
      </c>
      <c r="BU34" s="156">
        <v>11</v>
      </c>
      <c r="BV34" s="156">
        <v>3</v>
      </c>
      <c r="BW34" s="156">
        <v>3</v>
      </c>
      <c r="BX34" s="156">
        <v>2</v>
      </c>
      <c r="BY34" s="156">
        <v>19</v>
      </c>
      <c r="BZ34" s="156">
        <v>11</v>
      </c>
      <c r="CA34" s="156">
        <v>5</v>
      </c>
      <c r="CB34" s="156">
        <v>1</v>
      </c>
      <c r="CC34" s="156">
        <v>9</v>
      </c>
      <c r="CD34" s="156">
        <v>2</v>
      </c>
      <c r="CE34" s="156">
        <v>2</v>
      </c>
      <c r="CF34" s="156">
        <v>3</v>
      </c>
      <c r="CG34" s="156">
        <v>1</v>
      </c>
      <c r="CH34" s="156">
        <v>9</v>
      </c>
      <c r="CI34" s="156">
        <v>1</v>
      </c>
      <c r="CJ34" s="156">
        <v>8</v>
      </c>
      <c r="CK34" s="156">
        <v>3</v>
      </c>
      <c r="CL34" s="156">
        <v>2</v>
      </c>
      <c r="CM34" s="156">
        <v>9</v>
      </c>
      <c r="CN34" s="156">
        <v>24</v>
      </c>
      <c r="CO34" s="156">
        <v>50</v>
      </c>
      <c r="CP34" s="156">
        <v>100</v>
      </c>
      <c r="CQ34" s="156">
        <v>1</v>
      </c>
      <c r="CR34" s="156">
        <v>9</v>
      </c>
      <c r="CS34" s="156">
        <v>6</v>
      </c>
      <c r="CT34" s="156">
        <v>2</v>
      </c>
      <c r="CU34" s="156">
        <v>21</v>
      </c>
      <c r="CV34" s="156">
        <v>18</v>
      </c>
      <c r="CW34" s="156">
        <v>1</v>
      </c>
      <c r="CX34" s="156">
        <v>1</v>
      </c>
      <c r="CY34" s="156">
        <v>2</v>
      </c>
      <c r="CZ34" s="156">
        <v>1</v>
      </c>
      <c r="DA34" s="156">
        <v>1</v>
      </c>
      <c r="DB34" s="156" t="s">
        <v>153</v>
      </c>
      <c r="DC34" s="156">
        <v>1</v>
      </c>
      <c r="DD34" s="156" t="s">
        <v>153</v>
      </c>
      <c r="DE34" s="156">
        <v>4</v>
      </c>
      <c r="DF34" s="156">
        <v>2</v>
      </c>
      <c r="DG34" s="156" t="s">
        <v>152</v>
      </c>
      <c r="DH34" s="156" t="s">
        <v>152</v>
      </c>
      <c r="DI34" s="156" t="s">
        <v>153</v>
      </c>
      <c r="DJ34" s="156">
        <v>2</v>
      </c>
      <c r="DK34" s="156" t="s">
        <v>152</v>
      </c>
      <c r="DL34" s="156">
        <v>1</v>
      </c>
      <c r="DM34" s="156">
        <v>1</v>
      </c>
      <c r="DN34" s="156">
        <v>40</v>
      </c>
      <c r="DO34" s="156">
        <v>7</v>
      </c>
      <c r="DP34" s="156">
        <v>7</v>
      </c>
      <c r="DQ34" s="156">
        <v>1</v>
      </c>
      <c r="DR34" s="156">
        <v>1</v>
      </c>
      <c r="DS34" s="156">
        <v>1</v>
      </c>
      <c r="DT34" s="156">
        <v>2</v>
      </c>
      <c r="DU34" s="156">
        <v>1</v>
      </c>
      <c r="DV34" s="156">
        <v>4</v>
      </c>
      <c r="DW34" s="156" t="s">
        <v>152</v>
      </c>
      <c r="DX34" s="156">
        <v>1</v>
      </c>
      <c r="DY34" s="156">
        <v>12</v>
      </c>
      <c r="DZ34" s="156">
        <v>3</v>
      </c>
      <c r="EA34" s="156" t="s">
        <v>152</v>
      </c>
      <c r="EB34" s="245"/>
      <c r="EC34" s="228">
        <v>15060215</v>
      </c>
      <c r="ED34" s="227">
        <v>0</v>
      </c>
      <c r="EE34" s="245"/>
      <c r="EH34" s="10"/>
      <c r="EI34" s="252"/>
      <c r="EL34" s="229">
        <v>16070001</v>
      </c>
      <c r="EM34" s="194">
        <v>1</v>
      </c>
      <c r="EO34" s="258"/>
      <c r="EQ34" s="76" t="s">
        <v>587</v>
      </c>
      <c r="ER34" s="10">
        <v>1</v>
      </c>
      <c r="ES34" s="86">
        <v>30.02</v>
      </c>
      <c r="ET34" s="86">
        <v>19.579999999999998</v>
      </c>
      <c r="EU34" s="86">
        <v>49.599999999999994</v>
      </c>
      <c r="EV34" s="86">
        <v>10.44</v>
      </c>
      <c r="EW34" s="193"/>
      <c r="EX34" s="261"/>
      <c r="EZ34" s="252"/>
      <c r="FA34" s="199"/>
      <c r="FB34" s="42"/>
      <c r="FC34" s="42"/>
      <c r="FD34" s="42"/>
      <c r="FE34" s="42"/>
      <c r="FF34" s="168"/>
      <c r="FG34" s="252"/>
      <c r="FH34" s="199"/>
      <c r="FI34" s="42"/>
      <c r="FJ34" s="42"/>
      <c r="FK34" s="42"/>
      <c r="FL34" s="42"/>
      <c r="FN34" s="237"/>
      <c r="FP34" s="252"/>
      <c r="FQ34" s="199"/>
      <c r="FR34" s="42"/>
      <c r="FS34" s="42"/>
      <c r="FT34" s="42"/>
      <c r="FU34" s="42"/>
      <c r="FV34" s="168"/>
      <c r="FW34" s="252"/>
      <c r="FX34" s="199"/>
      <c r="FY34" s="42"/>
      <c r="FZ34" s="42"/>
      <c r="GA34" s="42"/>
      <c r="GB34" s="42"/>
      <c r="GD34" s="130"/>
      <c r="GG34" s="122"/>
      <c r="GJ34" s="122"/>
      <c r="GM34" s="122"/>
      <c r="GN34" s="267" t="s">
        <v>862</v>
      </c>
      <c r="GO34" s="272">
        <v>1</v>
      </c>
      <c r="GP34" s="268">
        <v>21.545416666666668</v>
      </c>
      <c r="GQ34" s="268">
        <v>17.592499999999998</v>
      </c>
      <c r="GR34" s="268">
        <v>39.137916666666662</v>
      </c>
      <c r="GS34" s="268">
        <v>3.9529166666666673</v>
      </c>
      <c r="GY34" s="122"/>
      <c r="HB34" s="122"/>
      <c r="HD34" s="267" t="s">
        <v>862</v>
      </c>
      <c r="HE34" s="272">
        <v>2</v>
      </c>
      <c r="HF34" s="268">
        <v>25.605833333333337</v>
      </c>
      <c r="HG34" s="268">
        <v>16.787916666666664</v>
      </c>
      <c r="HH34" s="268">
        <v>42.393750000000004</v>
      </c>
      <c r="HI34" s="268">
        <v>8.8179166666666653</v>
      </c>
      <c r="HN34" s="122"/>
      <c r="HQ34" s="122"/>
      <c r="HS34" s="168"/>
      <c r="HT34" s="267" t="s">
        <v>862</v>
      </c>
      <c r="HU34" s="272">
        <v>3</v>
      </c>
      <c r="HV34" s="268">
        <v>21.544999999999998</v>
      </c>
      <c r="HW34" s="268">
        <v>13.762499999999998</v>
      </c>
      <c r="HX34" s="268">
        <v>35.307499999999997</v>
      </c>
      <c r="HY34" s="268">
        <v>7.7824999999999998</v>
      </c>
      <c r="JG34"/>
      <c r="JH34" s="122"/>
      <c r="JI34" s="122"/>
      <c r="JJ34" s="122"/>
    </row>
    <row r="35" spans="1:270" ht="15.5">
      <c r="A35" s="20" t="s">
        <v>183</v>
      </c>
      <c r="C35" s="85">
        <v>810</v>
      </c>
      <c r="D35" s="85">
        <v>810</v>
      </c>
      <c r="E35" s="85">
        <v>980</v>
      </c>
      <c r="F35" s="85">
        <v>610</v>
      </c>
      <c r="G35" s="85">
        <v>980</v>
      </c>
      <c r="H35" s="85">
        <v>1600</v>
      </c>
      <c r="I35" s="85">
        <v>280</v>
      </c>
      <c r="J35" s="85">
        <v>1100</v>
      </c>
      <c r="K35" s="85">
        <v>690</v>
      </c>
      <c r="L35" s="85">
        <v>10000</v>
      </c>
      <c r="M35" s="85">
        <v>1000</v>
      </c>
      <c r="N35" s="85">
        <v>740</v>
      </c>
      <c r="O35" s="85">
        <v>2700</v>
      </c>
      <c r="P35" s="85">
        <v>1300</v>
      </c>
      <c r="Q35" s="85">
        <v>660</v>
      </c>
      <c r="R35" s="85">
        <v>1200</v>
      </c>
      <c r="S35" s="85">
        <v>680</v>
      </c>
      <c r="T35" s="85">
        <v>49000</v>
      </c>
      <c r="U35" s="85">
        <v>810</v>
      </c>
      <c r="V35" s="85">
        <v>160</v>
      </c>
      <c r="W35" s="85">
        <v>2300</v>
      </c>
      <c r="X35" s="85">
        <v>630</v>
      </c>
      <c r="Y35" s="85">
        <v>190</v>
      </c>
      <c r="Z35" s="85">
        <v>760</v>
      </c>
      <c r="AA35" s="156">
        <v>1300</v>
      </c>
      <c r="AB35" s="156">
        <v>840</v>
      </c>
      <c r="AC35" s="156">
        <v>620</v>
      </c>
      <c r="AD35" s="156">
        <v>470</v>
      </c>
      <c r="AE35" s="156">
        <v>720</v>
      </c>
      <c r="AF35" s="156">
        <v>540</v>
      </c>
      <c r="AG35" s="156">
        <v>560</v>
      </c>
      <c r="AH35" s="156">
        <v>1100</v>
      </c>
      <c r="AI35" s="156">
        <v>430</v>
      </c>
      <c r="AJ35" s="23">
        <v>1300</v>
      </c>
      <c r="AK35" s="23">
        <v>220</v>
      </c>
      <c r="AL35" s="23">
        <v>1000</v>
      </c>
      <c r="AM35" s="23">
        <v>190</v>
      </c>
      <c r="AN35" s="23">
        <v>390</v>
      </c>
      <c r="AO35" s="23">
        <v>460</v>
      </c>
      <c r="AP35" s="23">
        <v>2900</v>
      </c>
      <c r="AQ35" s="23">
        <v>680</v>
      </c>
      <c r="AR35" s="23">
        <v>820</v>
      </c>
      <c r="AS35" s="23">
        <v>710</v>
      </c>
      <c r="AT35" s="156">
        <v>1100</v>
      </c>
      <c r="AU35" s="156">
        <v>1200</v>
      </c>
      <c r="AV35" s="156">
        <v>800</v>
      </c>
      <c r="AW35" s="156">
        <v>410</v>
      </c>
      <c r="AX35" s="156">
        <v>470</v>
      </c>
      <c r="AY35" s="156">
        <v>760</v>
      </c>
      <c r="AZ35" s="156">
        <v>790</v>
      </c>
      <c r="BA35" s="156">
        <v>1300</v>
      </c>
      <c r="BB35" s="156">
        <v>600</v>
      </c>
      <c r="BC35" s="156">
        <v>660</v>
      </c>
      <c r="BD35" s="156">
        <v>6900</v>
      </c>
      <c r="BE35" s="156">
        <v>1900</v>
      </c>
      <c r="BF35" s="156">
        <v>630</v>
      </c>
      <c r="BG35" s="156">
        <v>1100</v>
      </c>
      <c r="BH35" s="156">
        <v>880</v>
      </c>
      <c r="BI35" s="156">
        <v>770</v>
      </c>
      <c r="BJ35" s="156">
        <v>1200</v>
      </c>
      <c r="BK35" s="156">
        <v>720</v>
      </c>
      <c r="BL35" s="156">
        <v>1100</v>
      </c>
      <c r="BM35" s="156">
        <v>1200</v>
      </c>
      <c r="BN35" s="156">
        <v>720</v>
      </c>
      <c r="BO35" s="156">
        <v>1300</v>
      </c>
      <c r="BP35" s="156">
        <v>990</v>
      </c>
      <c r="BQ35" s="156">
        <v>620</v>
      </c>
      <c r="BR35" s="156">
        <v>1400</v>
      </c>
      <c r="BS35" s="156">
        <v>820</v>
      </c>
      <c r="BT35" s="156">
        <v>830</v>
      </c>
      <c r="BU35" s="156">
        <v>1200</v>
      </c>
      <c r="BV35" s="156">
        <v>390</v>
      </c>
      <c r="BW35" s="156">
        <v>690</v>
      </c>
      <c r="BX35" s="156">
        <v>420</v>
      </c>
      <c r="BY35" s="156">
        <v>160</v>
      </c>
      <c r="BZ35" s="156">
        <v>660</v>
      </c>
      <c r="CA35" s="156">
        <v>750</v>
      </c>
      <c r="CB35" s="156">
        <v>740</v>
      </c>
      <c r="CC35" s="156">
        <v>250</v>
      </c>
      <c r="CD35" s="156">
        <v>580</v>
      </c>
      <c r="CE35" s="156">
        <v>1000</v>
      </c>
      <c r="CF35" s="156">
        <v>720</v>
      </c>
      <c r="CG35" s="156">
        <v>1000</v>
      </c>
      <c r="CH35" s="156">
        <v>1100</v>
      </c>
      <c r="CI35" s="156">
        <v>340</v>
      </c>
      <c r="CJ35" s="156">
        <v>870</v>
      </c>
      <c r="CK35" s="156">
        <v>500</v>
      </c>
      <c r="CL35" s="156">
        <v>480</v>
      </c>
      <c r="CM35" s="156">
        <v>960</v>
      </c>
      <c r="CN35" s="156">
        <v>550</v>
      </c>
      <c r="CO35" s="156">
        <v>250</v>
      </c>
      <c r="CP35" s="156">
        <v>130</v>
      </c>
      <c r="CQ35" s="156">
        <v>470</v>
      </c>
      <c r="CR35" s="156">
        <v>570</v>
      </c>
      <c r="CS35" s="156">
        <v>540</v>
      </c>
      <c r="CT35" s="156">
        <v>170</v>
      </c>
      <c r="CU35" s="156">
        <v>280</v>
      </c>
      <c r="CV35" s="156">
        <v>210</v>
      </c>
      <c r="CW35" s="156">
        <v>460</v>
      </c>
      <c r="CX35" s="156">
        <v>88</v>
      </c>
      <c r="CY35" s="156">
        <v>160</v>
      </c>
      <c r="CZ35" s="156">
        <v>240</v>
      </c>
      <c r="DA35" s="156">
        <v>240</v>
      </c>
      <c r="DB35" s="156">
        <v>410</v>
      </c>
      <c r="DC35" s="156">
        <v>150</v>
      </c>
      <c r="DD35" s="156">
        <v>170</v>
      </c>
      <c r="DE35" s="156">
        <v>420</v>
      </c>
      <c r="DF35" s="156">
        <v>700</v>
      </c>
      <c r="DG35" s="156">
        <v>240</v>
      </c>
      <c r="DH35" s="156">
        <v>710</v>
      </c>
      <c r="DI35" s="156">
        <v>130</v>
      </c>
      <c r="DJ35" s="156">
        <v>440</v>
      </c>
      <c r="DK35" s="156">
        <v>440</v>
      </c>
      <c r="DL35" s="156">
        <v>270</v>
      </c>
      <c r="DM35" s="156">
        <v>450</v>
      </c>
      <c r="DN35" s="156">
        <v>350</v>
      </c>
      <c r="DO35" s="156">
        <v>290</v>
      </c>
      <c r="DP35" s="156">
        <v>150</v>
      </c>
      <c r="DQ35" s="156">
        <v>390</v>
      </c>
      <c r="DR35" s="156">
        <v>370</v>
      </c>
      <c r="DS35" s="156">
        <v>170</v>
      </c>
      <c r="DT35" s="156">
        <v>580</v>
      </c>
      <c r="DU35" s="156">
        <v>320</v>
      </c>
      <c r="DV35" s="156">
        <v>730</v>
      </c>
      <c r="DW35" s="156">
        <v>230</v>
      </c>
      <c r="DX35" s="156">
        <v>290</v>
      </c>
      <c r="DY35" s="156">
        <v>380</v>
      </c>
      <c r="DZ35" s="156">
        <v>540</v>
      </c>
      <c r="EA35" s="156">
        <v>270</v>
      </c>
      <c r="EB35" s="245"/>
      <c r="EC35" s="228">
        <v>15060217</v>
      </c>
      <c r="ED35" s="227">
        <v>1</v>
      </c>
      <c r="EE35" s="245"/>
      <c r="EH35" s="10"/>
      <c r="EI35" s="252"/>
      <c r="EL35" s="229">
        <v>16070205</v>
      </c>
      <c r="EM35" s="194">
        <v>1</v>
      </c>
      <c r="EO35" s="258"/>
      <c r="EQ35" s="34" t="s">
        <v>238</v>
      </c>
      <c r="ER35" s="154">
        <v>2</v>
      </c>
      <c r="ES35" s="157">
        <v>23.07</v>
      </c>
      <c r="ET35" s="157">
        <v>16.309999999999999</v>
      </c>
      <c r="EU35" s="157">
        <v>39.379999999999995</v>
      </c>
      <c r="EV35" s="157">
        <v>6.76</v>
      </c>
      <c r="EW35" s="192"/>
      <c r="EX35" s="262"/>
      <c r="EZ35" s="76" t="s">
        <v>584</v>
      </c>
      <c r="FA35" s="10">
        <v>1</v>
      </c>
      <c r="FB35" s="86">
        <v>23.71</v>
      </c>
      <c r="FC35" s="86">
        <v>19.43</v>
      </c>
      <c r="FD35" s="86">
        <v>43.14</v>
      </c>
      <c r="FE35" s="86">
        <v>4.28</v>
      </c>
      <c r="FG35" s="76" t="s">
        <v>584</v>
      </c>
      <c r="FH35" s="10">
        <v>1</v>
      </c>
      <c r="FI35" s="86">
        <v>23.71</v>
      </c>
      <c r="FJ35" s="86">
        <v>19.43</v>
      </c>
      <c r="FK35" s="86">
        <v>43.14</v>
      </c>
      <c r="FL35" s="86">
        <v>4.28</v>
      </c>
      <c r="FN35" s="237"/>
      <c r="FP35" s="246" t="s">
        <v>590</v>
      </c>
      <c r="FQ35" s="10">
        <v>1</v>
      </c>
      <c r="FR35" s="86">
        <v>23.12</v>
      </c>
      <c r="FS35" s="86">
        <v>17.48</v>
      </c>
      <c r="FT35" s="86">
        <v>40.6</v>
      </c>
      <c r="FU35" s="86">
        <v>5.64</v>
      </c>
      <c r="FW35" s="76" t="s">
        <v>589</v>
      </c>
      <c r="FX35" s="10">
        <v>1</v>
      </c>
      <c r="FY35" s="86">
        <v>21</v>
      </c>
      <c r="FZ35" s="86">
        <v>15.9</v>
      </c>
      <c r="GA35" s="86">
        <v>36.9</v>
      </c>
      <c r="GB35" s="86">
        <v>5.0999999999999996</v>
      </c>
      <c r="GD35" s="130"/>
      <c r="GG35" s="122"/>
      <c r="GJ35" s="122"/>
      <c r="GM35" s="122"/>
      <c r="GN35" s="263"/>
      <c r="GO35" s="168" t="s">
        <v>522</v>
      </c>
      <c r="GP35" s="127">
        <v>0.18915403568094033</v>
      </c>
      <c r="GQ35" s="127">
        <v>0.28298982962983654</v>
      </c>
      <c r="GR35" s="127">
        <v>0.20462875449286655</v>
      </c>
      <c r="GS35" s="127">
        <v>0.21256271074248625</v>
      </c>
      <c r="GY35" s="122"/>
      <c r="HB35" s="122"/>
      <c r="HC35" s="168"/>
      <c r="HD35" s="263"/>
      <c r="HE35" s="122" t="s">
        <v>522</v>
      </c>
      <c r="HF35" s="127">
        <v>0.93908806599234074</v>
      </c>
      <c r="HG35" s="127">
        <v>0.96934138461787356</v>
      </c>
      <c r="HH35" s="127">
        <v>0.9656725874947385</v>
      </c>
      <c r="HI35" s="127">
        <v>0.89322260057331981</v>
      </c>
      <c r="HN35" s="122"/>
      <c r="HQ35" s="122"/>
      <c r="HT35" s="263"/>
      <c r="HU35" s="199" t="s">
        <v>522</v>
      </c>
      <c r="HV35" s="127">
        <v>0.32634484970908406</v>
      </c>
      <c r="HW35" s="127">
        <v>0.56387018164307245</v>
      </c>
      <c r="HX35" s="127">
        <v>0.3616404488465933</v>
      </c>
      <c r="HY35" s="127">
        <v>0.33252518344908399</v>
      </c>
      <c r="JG35"/>
      <c r="JH35" s="122"/>
      <c r="JI35" s="122"/>
      <c r="JJ35" s="122"/>
    </row>
    <row r="36" spans="1:270" ht="15.5">
      <c r="A36" s="20" t="s">
        <v>184</v>
      </c>
      <c r="C36" s="85">
        <v>67</v>
      </c>
      <c r="D36" s="85">
        <v>80</v>
      </c>
      <c r="E36" s="85">
        <v>93</v>
      </c>
      <c r="F36" s="85">
        <v>30</v>
      </c>
      <c r="G36" s="85">
        <v>89</v>
      </c>
      <c r="H36" s="85">
        <v>78</v>
      </c>
      <c r="I36" s="85">
        <v>21</v>
      </c>
      <c r="J36" s="85">
        <v>110</v>
      </c>
      <c r="K36" s="85">
        <v>68</v>
      </c>
      <c r="L36" s="85">
        <v>1700</v>
      </c>
      <c r="M36" s="85">
        <v>40</v>
      </c>
      <c r="N36" s="85">
        <v>80</v>
      </c>
      <c r="O36" s="85">
        <v>390</v>
      </c>
      <c r="P36" s="85">
        <v>140</v>
      </c>
      <c r="Q36" s="85">
        <v>95</v>
      </c>
      <c r="R36" s="85">
        <v>380</v>
      </c>
      <c r="S36" s="85">
        <v>44</v>
      </c>
      <c r="T36" s="85">
        <v>23000</v>
      </c>
      <c r="U36" s="85">
        <v>120</v>
      </c>
      <c r="V36" s="85">
        <v>5</v>
      </c>
      <c r="W36" s="85">
        <v>170</v>
      </c>
      <c r="X36" s="85">
        <v>82</v>
      </c>
      <c r="Y36" s="85">
        <v>31</v>
      </c>
      <c r="Z36" s="85">
        <v>100</v>
      </c>
      <c r="AA36" s="156">
        <v>190</v>
      </c>
      <c r="AB36" s="156">
        <v>190</v>
      </c>
      <c r="AC36" s="156">
        <v>150</v>
      </c>
      <c r="AD36" s="156">
        <v>100</v>
      </c>
      <c r="AE36" s="156">
        <v>150</v>
      </c>
      <c r="AF36" s="156">
        <v>71</v>
      </c>
      <c r="AG36" s="156">
        <v>96</v>
      </c>
      <c r="AH36" s="156">
        <v>160</v>
      </c>
      <c r="AI36" s="156">
        <v>55</v>
      </c>
      <c r="AJ36" s="23">
        <v>180</v>
      </c>
      <c r="AK36" s="23">
        <v>50</v>
      </c>
      <c r="AL36" s="23">
        <v>63</v>
      </c>
      <c r="AM36" s="23">
        <v>55</v>
      </c>
      <c r="AN36" s="23">
        <v>140</v>
      </c>
      <c r="AO36" s="23">
        <v>66</v>
      </c>
      <c r="AP36" s="23">
        <v>1400</v>
      </c>
      <c r="AQ36" s="23">
        <v>120</v>
      </c>
      <c r="AR36" s="23">
        <v>99</v>
      </c>
      <c r="AS36" s="23">
        <v>52</v>
      </c>
      <c r="AT36" s="156">
        <v>22</v>
      </c>
      <c r="AU36" s="156">
        <v>39</v>
      </c>
      <c r="AV36" s="156">
        <v>20</v>
      </c>
      <c r="AW36" s="156">
        <v>6</v>
      </c>
      <c r="AX36" s="156">
        <v>12</v>
      </c>
      <c r="AY36" s="156">
        <v>21</v>
      </c>
      <c r="AZ36" s="156">
        <v>12</v>
      </c>
      <c r="BA36" s="156">
        <v>24</v>
      </c>
      <c r="BB36" s="156">
        <v>10</v>
      </c>
      <c r="BC36" s="156">
        <v>32</v>
      </c>
      <c r="BD36" s="156">
        <v>15</v>
      </c>
      <c r="BE36" s="156">
        <v>41</v>
      </c>
      <c r="BF36" s="156">
        <v>33</v>
      </c>
      <c r="BG36" s="156">
        <v>39</v>
      </c>
      <c r="BH36" s="156">
        <v>28</v>
      </c>
      <c r="BI36" s="156">
        <v>31</v>
      </c>
      <c r="BJ36" s="156">
        <v>59</v>
      </c>
      <c r="BK36" s="156">
        <v>22</v>
      </c>
      <c r="BL36" s="156">
        <v>33</v>
      </c>
      <c r="BM36" s="156">
        <v>35</v>
      </c>
      <c r="BN36" s="156">
        <v>46</v>
      </c>
      <c r="BO36" s="156">
        <v>40</v>
      </c>
      <c r="BP36" s="156">
        <v>51</v>
      </c>
      <c r="BQ36" s="156">
        <v>30</v>
      </c>
      <c r="BR36" s="156">
        <v>58</v>
      </c>
      <c r="BS36" s="156">
        <v>43</v>
      </c>
      <c r="BT36" s="156">
        <v>35</v>
      </c>
      <c r="BU36" s="156">
        <v>52</v>
      </c>
      <c r="BV36" s="156">
        <v>20</v>
      </c>
      <c r="BW36" s="156">
        <v>29</v>
      </c>
      <c r="BX36" s="156">
        <v>15</v>
      </c>
      <c r="BY36" s="156">
        <v>8</v>
      </c>
      <c r="BZ36" s="156">
        <v>25</v>
      </c>
      <c r="CA36" s="156">
        <v>36</v>
      </c>
      <c r="CB36" s="156">
        <v>37</v>
      </c>
      <c r="CC36" s="156">
        <v>7</v>
      </c>
      <c r="CD36" s="156">
        <v>17</v>
      </c>
      <c r="CE36" s="156">
        <v>34</v>
      </c>
      <c r="CF36" s="156">
        <v>80</v>
      </c>
      <c r="CG36" s="156">
        <v>23</v>
      </c>
      <c r="CH36" s="156">
        <v>45</v>
      </c>
      <c r="CI36" s="156">
        <v>10</v>
      </c>
      <c r="CJ36" s="156">
        <v>43</v>
      </c>
      <c r="CK36" s="156">
        <v>16</v>
      </c>
      <c r="CL36" s="156">
        <v>10</v>
      </c>
      <c r="CM36" s="156">
        <v>13</v>
      </c>
      <c r="CN36" s="156">
        <v>13</v>
      </c>
      <c r="CO36" s="156">
        <v>12</v>
      </c>
      <c r="CP36" s="156">
        <v>6</v>
      </c>
      <c r="CQ36" s="156">
        <v>24</v>
      </c>
      <c r="CR36" s="156">
        <v>14</v>
      </c>
      <c r="CS36" s="156">
        <v>15</v>
      </c>
      <c r="CT36" s="156">
        <v>5</v>
      </c>
      <c r="CU36" s="156">
        <v>7</v>
      </c>
      <c r="CV36" s="156">
        <v>9</v>
      </c>
      <c r="CW36" s="156">
        <v>16</v>
      </c>
      <c r="CX36" s="156">
        <v>3</v>
      </c>
      <c r="CY36" s="156">
        <v>5</v>
      </c>
      <c r="CZ36" s="156">
        <v>11</v>
      </c>
      <c r="DA36" s="156">
        <v>9</v>
      </c>
      <c r="DB36" s="156">
        <v>11</v>
      </c>
      <c r="DC36" s="156">
        <v>8</v>
      </c>
      <c r="DD36" s="156">
        <v>12</v>
      </c>
      <c r="DE36" s="156">
        <v>11</v>
      </c>
      <c r="DF36" s="156">
        <v>21</v>
      </c>
      <c r="DG36" s="156">
        <v>17</v>
      </c>
      <c r="DH36" s="156">
        <v>170</v>
      </c>
      <c r="DI36" s="156">
        <v>13</v>
      </c>
      <c r="DJ36" s="156">
        <v>94</v>
      </c>
      <c r="DK36" s="156">
        <v>21</v>
      </c>
      <c r="DL36" s="156">
        <v>5</v>
      </c>
      <c r="DM36" s="156">
        <v>8</v>
      </c>
      <c r="DN36" s="156">
        <v>15</v>
      </c>
      <c r="DO36" s="156">
        <v>6</v>
      </c>
      <c r="DP36" s="156">
        <v>8</v>
      </c>
      <c r="DQ36" s="156">
        <v>18</v>
      </c>
      <c r="DR36" s="156">
        <v>25</v>
      </c>
      <c r="DS36" s="156">
        <v>13</v>
      </c>
      <c r="DT36" s="156">
        <v>26</v>
      </c>
      <c r="DU36" s="156">
        <v>69</v>
      </c>
      <c r="DV36" s="156">
        <v>47</v>
      </c>
      <c r="DW36" s="156">
        <v>7</v>
      </c>
      <c r="DX36" s="156">
        <v>18</v>
      </c>
      <c r="DY36" s="156">
        <v>16</v>
      </c>
      <c r="DZ36" s="156">
        <v>16</v>
      </c>
      <c r="EA36" s="156">
        <v>24</v>
      </c>
      <c r="EB36" s="245"/>
      <c r="EC36" s="228" t="s">
        <v>528</v>
      </c>
      <c r="ED36" s="227">
        <v>1</v>
      </c>
      <c r="EE36" s="245"/>
      <c r="EH36" s="10"/>
      <c r="EI36" s="253"/>
      <c r="EL36" s="232">
        <v>16070206</v>
      </c>
      <c r="EM36" s="233">
        <v>0</v>
      </c>
      <c r="EO36" s="258"/>
      <c r="EQ36" s="34" t="s">
        <v>238</v>
      </c>
      <c r="ER36" s="154">
        <v>3</v>
      </c>
      <c r="ES36" s="157">
        <v>27</v>
      </c>
      <c r="ET36" s="157">
        <v>17.14</v>
      </c>
      <c r="EU36" s="157">
        <v>44.14</v>
      </c>
      <c r="EV36" s="157">
        <v>9.86</v>
      </c>
      <c r="EW36" s="192"/>
      <c r="EX36" s="262"/>
      <c r="EZ36" s="34" t="s">
        <v>241</v>
      </c>
      <c r="FA36" s="154">
        <v>2</v>
      </c>
      <c r="FB36" s="157">
        <v>22.33</v>
      </c>
      <c r="FC36" s="157">
        <v>16.73</v>
      </c>
      <c r="FD36" s="157">
        <v>39.06</v>
      </c>
      <c r="FE36" s="157">
        <v>5.6</v>
      </c>
      <c r="FG36" s="34" t="s">
        <v>241</v>
      </c>
      <c r="FH36" s="154">
        <v>2</v>
      </c>
      <c r="FI36" s="157">
        <v>22.33</v>
      </c>
      <c r="FJ36" s="157">
        <v>16.73</v>
      </c>
      <c r="FK36" s="157">
        <v>39.06</v>
      </c>
      <c r="FL36" s="157">
        <v>5.6</v>
      </c>
      <c r="FN36" s="237"/>
      <c r="FP36" s="247" t="s">
        <v>235</v>
      </c>
      <c r="FQ36" s="154">
        <v>2</v>
      </c>
      <c r="FR36" s="157">
        <v>38.18</v>
      </c>
      <c r="FS36" s="157">
        <v>21.81</v>
      </c>
      <c r="FT36" s="157">
        <v>59.989999999999995</v>
      </c>
      <c r="FU36" s="157">
        <v>16.37</v>
      </c>
      <c r="FW36" s="34" t="s">
        <v>236</v>
      </c>
      <c r="FX36" s="154">
        <v>2</v>
      </c>
      <c r="FY36" s="157">
        <v>25.6</v>
      </c>
      <c r="FZ36" s="157">
        <v>16.25</v>
      </c>
      <c r="GA36" s="157">
        <v>41.85</v>
      </c>
      <c r="GB36" s="157">
        <v>9.35</v>
      </c>
      <c r="GD36" s="130"/>
      <c r="GG36" s="122"/>
      <c r="GJ36" s="122"/>
      <c r="GM36" s="168"/>
      <c r="GP36" s="127"/>
      <c r="GS36" s="122"/>
      <c r="GY36" s="122"/>
      <c r="HB36" s="122"/>
      <c r="HC36" s="168"/>
      <c r="HE36" s="122"/>
      <c r="HN36" s="122"/>
      <c r="HQ36" s="122"/>
      <c r="HT36" s="122"/>
      <c r="HV36" s="127"/>
      <c r="JG36"/>
      <c r="JH36" s="122"/>
      <c r="JI36" s="122"/>
      <c r="JJ36" s="122"/>
    </row>
    <row r="37" spans="1:270" ht="15.5">
      <c r="A37" s="20" t="s">
        <v>185</v>
      </c>
      <c r="C37" s="85">
        <v>480</v>
      </c>
      <c r="D37" s="85">
        <v>590</v>
      </c>
      <c r="E37" s="85">
        <v>570</v>
      </c>
      <c r="F37" s="85">
        <v>420</v>
      </c>
      <c r="G37" s="85">
        <v>570</v>
      </c>
      <c r="H37" s="85">
        <v>600</v>
      </c>
      <c r="I37" s="85">
        <v>130</v>
      </c>
      <c r="J37" s="85">
        <v>490</v>
      </c>
      <c r="K37" s="85">
        <v>510</v>
      </c>
      <c r="L37" s="85">
        <v>210</v>
      </c>
      <c r="M37" s="85">
        <v>310</v>
      </c>
      <c r="N37" s="85">
        <v>370</v>
      </c>
      <c r="O37" s="85">
        <v>1100</v>
      </c>
      <c r="P37" s="85">
        <v>440</v>
      </c>
      <c r="Q37" s="85">
        <v>170</v>
      </c>
      <c r="R37" s="85">
        <v>300</v>
      </c>
      <c r="S37" s="85">
        <v>240</v>
      </c>
      <c r="T37" s="85">
        <v>6000</v>
      </c>
      <c r="U37" s="85">
        <v>400</v>
      </c>
      <c r="V37" s="85">
        <v>64</v>
      </c>
      <c r="W37" s="85">
        <v>780</v>
      </c>
      <c r="X37" s="85">
        <v>220</v>
      </c>
      <c r="Y37" s="85">
        <v>91</v>
      </c>
      <c r="Z37" s="85">
        <v>320</v>
      </c>
      <c r="AA37" s="156">
        <v>430</v>
      </c>
      <c r="AB37" s="156">
        <v>310</v>
      </c>
      <c r="AC37" s="156">
        <v>340</v>
      </c>
      <c r="AD37" s="156">
        <v>330</v>
      </c>
      <c r="AE37" s="156">
        <v>370</v>
      </c>
      <c r="AF37" s="156">
        <v>150</v>
      </c>
      <c r="AG37" s="156">
        <v>210</v>
      </c>
      <c r="AH37" s="156">
        <v>570</v>
      </c>
      <c r="AI37" s="156">
        <v>180</v>
      </c>
      <c r="AJ37" s="23">
        <v>480</v>
      </c>
      <c r="AK37" s="23">
        <v>66</v>
      </c>
      <c r="AL37" s="23">
        <v>130</v>
      </c>
      <c r="AM37" s="23">
        <v>88</v>
      </c>
      <c r="AN37" s="23">
        <v>85</v>
      </c>
      <c r="AO37" s="23">
        <v>82</v>
      </c>
      <c r="AP37" s="23">
        <v>540</v>
      </c>
      <c r="AQ37" s="23">
        <v>360</v>
      </c>
      <c r="AR37" s="23">
        <v>310</v>
      </c>
      <c r="AS37" s="23">
        <v>200</v>
      </c>
      <c r="AT37" s="156">
        <v>470</v>
      </c>
      <c r="AU37" s="156">
        <v>410</v>
      </c>
      <c r="AV37" s="156">
        <v>490</v>
      </c>
      <c r="AW37" s="156">
        <v>230</v>
      </c>
      <c r="AX37" s="156">
        <v>220</v>
      </c>
      <c r="AY37" s="156">
        <v>230</v>
      </c>
      <c r="AZ37" s="156">
        <v>230</v>
      </c>
      <c r="BA37" s="156">
        <v>280</v>
      </c>
      <c r="BB37" s="156">
        <v>130</v>
      </c>
      <c r="BC37" s="156">
        <v>330</v>
      </c>
      <c r="BD37" s="156">
        <v>250</v>
      </c>
      <c r="BE37" s="156">
        <v>800</v>
      </c>
      <c r="BF37" s="156">
        <v>160</v>
      </c>
      <c r="BG37" s="156">
        <v>360</v>
      </c>
      <c r="BH37" s="156">
        <v>250</v>
      </c>
      <c r="BI37" s="156">
        <v>180</v>
      </c>
      <c r="BJ37" s="156">
        <v>440</v>
      </c>
      <c r="BK37" s="156">
        <v>250</v>
      </c>
      <c r="BL37" s="156">
        <v>370</v>
      </c>
      <c r="BM37" s="156">
        <v>420</v>
      </c>
      <c r="BN37" s="156">
        <v>340</v>
      </c>
      <c r="BO37" s="156">
        <v>580</v>
      </c>
      <c r="BP37" s="156">
        <v>170</v>
      </c>
      <c r="BQ37" s="156">
        <v>190</v>
      </c>
      <c r="BR37" s="156">
        <v>390</v>
      </c>
      <c r="BS37" s="156">
        <v>280</v>
      </c>
      <c r="BT37" s="156">
        <v>180</v>
      </c>
      <c r="BU37" s="156">
        <v>410</v>
      </c>
      <c r="BV37" s="156">
        <v>120</v>
      </c>
      <c r="BW37" s="156">
        <v>340</v>
      </c>
      <c r="BX37" s="156">
        <v>290</v>
      </c>
      <c r="BY37" s="156">
        <v>53</v>
      </c>
      <c r="BZ37" s="156">
        <v>90</v>
      </c>
      <c r="CA37" s="156">
        <v>190</v>
      </c>
      <c r="CB37" s="156">
        <v>180</v>
      </c>
      <c r="CC37" s="156">
        <v>120</v>
      </c>
      <c r="CD37" s="156">
        <v>340</v>
      </c>
      <c r="CE37" s="156">
        <v>400</v>
      </c>
      <c r="CF37" s="156">
        <v>240</v>
      </c>
      <c r="CG37" s="156">
        <v>290</v>
      </c>
      <c r="CH37" s="156">
        <v>400</v>
      </c>
      <c r="CI37" s="156">
        <v>200</v>
      </c>
      <c r="CJ37" s="156">
        <v>510</v>
      </c>
      <c r="CK37" s="156">
        <v>210</v>
      </c>
      <c r="CL37" s="156">
        <v>180</v>
      </c>
      <c r="CM37" s="156">
        <v>350</v>
      </c>
      <c r="CN37" s="156">
        <v>410</v>
      </c>
      <c r="CO37" s="156">
        <v>110</v>
      </c>
      <c r="CP37" s="156">
        <v>82</v>
      </c>
      <c r="CQ37" s="156">
        <v>230</v>
      </c>
      <c r="CR37" s="156">
        <v>250</v>
      </c>
      <c r="CS37" s="156">
        <v>160</v>
      </c>
      <c r="CT37" s="156">
        <v>140</v>
      </c>
      <c r="CU37" s="156">
        <v>75</v>
      </c>
      <c r="CV37" s="156">
        <v>150</v>
      </c>
      <c r="CW37" s="156">
        <v>290</v>
      </c>
      <c r="CX37" s="156">
        <v>55</v>
      </c>
      <c r="CY37" s="156">
        <v>68</v>
      </c>
      <c r="CZ37" s="156">
        <v>330</v>
      </c>
      <c r="DA37" s="156">
        <v>140</v>
      </c>
      <c r="DB37" s="156">
        <v>260</v>
      </c>
      <c r="DC37" s="156">
        <v>310</v>
      </c>
      <c r="DD37" s="156">
        <v>580</v>
      </c>
      <c r="DE37" s="156">
        <v>220</v>
      </c>
      <c r="DF37" s="156">
        <v>310</v>
      </c>
      <c r="DG37" s="156">
        <v>210</v>
      </c>
      <c r="DH37" s="156">
        <v>350</v>
      </c>
      <c r="DI37" s="156">
        <v>110</v>
      </c>
      <c r="DJ37" s="156">
        <v>350</v>
      </c>
      <c r="DK37" s="156">
        <v>170</v>
      </c>
      <c r="DL37" s="156">
        <v>78</v>
      </c>
      <c r="DM37" s="156">
        <v>34</v>
      </c>
      <c r="DN37" s="156">
        <v>150</v>
      </c>
      <c r="DO37" s="156">
        <v>140</v>
      </c>
      <c r="DP37" s="156">
        <v>47</v>
      </c>
      <c r="DQ37" s="156">
        <v>320</v>
      </c>
      <c r="DR37" s="156">
        <v>160</v>
      </c>
      <c r="DS37" s="156">
        <v>190</v>
      </c>
      <c r="DT37" s="156">
        <v>360</v>
      </c>
      <c r="DU37" s="156">
        <v>270</v>
      </c>
      <c r="DV37" s="156">
        <v>360</v>
      </c>
      <c r="DW37" s="156">
        <v>350</v>
      </c>
      <c r="DX37" s="156">
        <v>300</v>
      </c>
      <c r="DY37" s="156">
        <v>260</v>
      </c>
      <c r="DZ37" s="156">
        <v>470</v>
      </c>
      <c r="EA37" s="156">
        <v>310</v>
      </c>
      <c r="EB37" s="245"/>
      <c r="EC37" s="228">
        <v>15070008</v>
      </c>
      <c r="ED37" s="227">
        <v>1</v>
      </c>
      <c r="EE37" s="245"/>
      <c r="EH37" s="10"/>
      <c r="EI37" s="252"/>
      <c r="EL37" s="230" t="s">
        <v>538</v>
      </c>
      <c r="EM37" s="195">
        <v>0</v>
      </c>
      <c r="EO37" s="258"/>
      <c r="EQ37" s="76" t="s">
        <v>588</v>
      </c>
      <c r="ER37" s="10">
        <v>1</v>
      </c>
      <c r="ES37" s="86">
        <v>38.619999999999997</v>
      </c>
      <c r="ET37" s="86">
        <v>26.61</v>
      </c>
      <c r="EU37" s="86">
        <v>65.22999999999999</v>
      </c>
      <c r="EV37" s="86">
        <v>12.01</v>
      </c>
      <c r="EW37" s="193"/>
      <c r="EX37" s="261"/>
      <c r="EZ37" s="34" t="s">
        <v>241</v>
      </c>
      <c r="FA37" s="154">
        <v>3</v>
      </c>
      <c r="FB37" s="157">
        <v>20.13</v>
      </c>
      <c r="FC37" s="157">
        <v>12.56</v>
      </c>
      <c r="FD37" s="157">
        <v>32.69</v>
      </c>
      <c r="FE37" s="157">
        <v>7.57</v>
      </c>
      <c r="FG37" s="34" t="s">
        <v>241</v>
      </c>
      <c r="FH37" s="154">
        <v>3</v>
      </c>
      <c r="FI37" s="157">
        <v>20.13</v>
      </c>
      <c r="FJ37" s="157">
        <v>12.56</v>
      </c>
      <c r="FK37" s="157">
        <v>32.69</v>
      </c>
      <c r="FL37" s="157">
        <v>7.57</v>
      </c>
      <c r="FN37" s="237"/>
      <c r="FP37" s="247" t="s">
        <v>235</v>
      </c>
      <c r="FQ37" s="154">
        <v>3</v>
      </c>
      <c r="FR37" s="157">
        <v>25.69</v>
      </c>
      <c r="FS37" s="157">
        <v>15.64</v>
      </c>
      <c r="FT37" s="157">
        <v>41.33</v>
      </c>
      <c r="FU37" s="157">
        <v>10.050000000000001</v>
      </c>
      <c r="FW37" s="34" t="s">
        <v>236</v>
      </c>
      <c r="FX37" s="154">
        <v>3</v>
      </c>
      <c r="FY37" s="157">
        <v>22.06</v>
      </c>
      <c r="FZ37" s="157">
        <v>12.95</v>
      </c>
      <c r="GA37" s="157">
        <v>35.01</v>
      </c>
      <c r="GB37" s="157">
        <v>9.11</v>
      </c>
      <c r="GD37" s="130"/>
      <c r="GG37" s="122"/>
      <c r="GJ37" s="122"/>
      <c r="GM37" s="168"/>
      <c r="GP37" s="122"/>
      <c r="GS37" s="122"/>
      <c r="GY37" s="122"/>
      <c r="HB37" s="122"/>
      <c r="HE37" s="122"/>
      <c r="HH37" s="122"/>
      <c r="HN37" s="122"/>
      <c r="HQ37" s="122"/>
      <c r="HT37" s="122"/>
      <c r="HW37" s="122"/>
      <c r="JG37"/>
      <c r="JH37" s="122"/>
      <c r="JI37" s="122"/>
      <c r="JJ37" s="122"/>
    </row>
    <row r="38" spans="1:270" ht="15.5">
      <c r="A38" s="20" t="s">
        <v>186</v>
      </c>
      <c r="C38" s="85">
        <v>410</v>
      </c>
      <c r="D38" s="85">
        <v>3700</v>
      </c>
      <c r="E38" s="85">
        <v>5600</v>
      </c>
      <c r="F38" s="85">
        <v>2700</v>
      </c>
      <c r="G38" s="85">
        <v>2200</v>
      </c>
      <c r="H38" s="85">
        <v>4500</v>
      </c>
      <c r="I38" s="85">
        <v>1200</v>
      </c>
      <c r="J38" s="85">
        <v>4300</v>
      </c>
      <c r="K38" s="85">
        <v>2000</v>
      </c>
      <c r="L38" s="85">
        <v>20000</v>
      </c>
      <c r="M38" s="85">
        <v>2300</v>
      </c>
      <c r="N38" s="85">
        <v>2400</v>
      </c>
      <c r="O38" s="85">
        <v>12000</v>
      </c>
      <c r="P38" s="85">
        <v>3500</v>
      </c>
      <c r="Q38" s="85">
        <v>1800</v>
      </c>
      <c r="R38" s="85">
        <v>4500</v>
      </c>
      <c r="S38" s="85">
        <v>3000</v>
      </c>
      <c r="T38" s="85">
        <v>1900</v>
      </c>
      <c r="U38" s="85">
        <v>3800</v>
      </c>
      <c r="V38" s="85">
        <v>510</v>
      </c>
      <c r="W38" s="85">
        <v>8300</v>
      </c>
      <c r="X38" s="85">
        <v>2100</v>
      </c>
      <c r="Y38" s="85">
        <v>310</v>
      </c>
      <c r="Z38" s="85">
        <v>2800</v>
      </c>
      <c r="AA38" s="156">
        <v>5200</v>
      </c>
      <c r="AB38" s="156">
        <v>3000</v>
      </c>
      <c r="AC38" s="156">
        <v>2100</v>
      </c>
      <c r="AD38" s="156">
        <v>1300</v>
      </c>
      <c r="AE38" s="156">
        <v>1500</v>
      </c>
      <c r="AF38" s="156">
        <v>4100</v>
      </c>
      <c r="AG38" s="156">
        <v>1800</v>
      </c>
      <c r="AH38" s="156">
        <v>7300</v>
      </c>
      <c r="AI38" s="156">
        <v>2700</v>
      </c>
      <c r="AJ38" s="23">
        <v>5200</v>
      </c>
      <c r="AK38" s="23">
        <v>320</v>
      </c>
      <c r="AL38" s="23">
        <v>720</v>
      </c>
      <c r="AM38" s="23">
        <v>140</v>
      </c>
      <c r="AN38" s="23">
        <v>390</v>
      </c>
      <c r="AO38" s="23">
        <v>720</v>
      </c>
      <c r="AP38" s="23">
        <v>5200</v>
      </c>
      <c r="AQ38" s="23">
        <v>1700</v>
      </c>
      <c r="AR38" s="23">
        <v>1800</v>
      </c>
      <c r="AS38" s="23">
        <v>2000</v>
      </c>
      <c r="AT38" s="156">
        <v>250</v>
      </c>
      <c r="AU38" s="156">
        <v>340</v>
      </c>
      <c r="AV38" s="156">
        <v>530</v>
      </c>
      <c r="AW38" s="156">
        <v>92</v>
      </c>
      <c r="AX38" s="156">
        <v>140</v>
      </c>
      <c r="AY38" s="156">
        <v>110</v>
      </c>
      <c r="AZ38" s="156">
        <v>240</v>
      </c>
      <c r="BA38" s="156">
        <v>320</v>
      </c>
      <c r="BB38" s="156">
        <v>160</v>
      </c>
      <c r="BC38" s="156">
        <v>130</v>
      </c>
      <c r="BD38" s="156">
        <v>290</v>
      </c>
      <c r="BE38" s="156">
        <v>520</v>
      </c>
      <c r="BF38" s="156">
        <v>110</v>
      </c>
      <c r="BG38" s="156">
        <v>160</v>
      </c>
      <c r="BH38" s="156">
        <v>110</v>
      </c>
      <c r="BI38" s="156">
        <v>120</v>
      </c>
      <c r="BJ38" s="156">
        <v>410</v>
      </c>
      <c r="BK38" s="156">
        <v>110</v>
      </c>
      <c r="BL38" s="156">
        <v>230</v>
      </c>
      <c r="BM38" s="156">
        <v>240</v>
      </c>
      <c r="BN38" s="156">
        <v>140</v>
      </c>
      <c r="BO38" s="156">
        <v>280</v>
      </c>
      <c r="BP38" s="156">
        <v>210</v>
      </c>
      <c r="BQ38" s="156">
        <v>97</v>
      </c>
      <c r="BR38" s="156">
        <v>180</v>
      </c>
      <c r="BS38" s="156">
        <v>180</v>
      </c>
      <c r="BT38" s="156">
        <v>120</v>
      </c>
      <c r="BU38" s="156">
        <v>400</v>
      </c>
      <c r="BV38" s="156">
        <v>75</v>
      </c>
      <c r="BW38" s="156">
        <v>98</v>
      </c>
      <c r="BX38" s="156">
        <v>93</v>
      </c>
      <c r="BY38" s="156">
        <v>8</v>
      </c>
      <c r="BZ38" s="156">
        <v>62</v>
      </c>
      <c r="CA38" s="156">
        <v>160</v>
      </c>
      <c r="CB38" s="156">
        <v>73</v>
      </c>
      <c r="CC38" s="156">
        <v>22</v>
      </c>
      <c r="CD38" s="156">
        <v>190</v>
      </c>
      <c r="CE38" s="156">
        <v>400</v>
      </c>
      <c r="CF38" s="156">
        <v>120</v>
      </c>
      <c r="CG38" s="156">
        <v>370</v>
      </c>
      <c r="CH38" s="156">
        <v>270</v>
      </c>
      <c r="CI38" s="156">
        <v>84</v>
      </c>
      <c r="CJ38" s="156">
        <v>220</v>
      </c>
      <c r="CK38" s="156">
        <v>74</v>
      </c>
      <c r="CL38" s="156">
        <v>40</v>
      </c>
      <c r="CM38" s="156">
        <v>250</v>
      </c>
      <c r="CN38" s="156">
        <v>110</v>
      </c>
      <c r="CO38" s="156">
        <v>39</v>
      </c>
      <c r="CP38" s="156">
        <v>28</v>
      </c>
      <c r="CQ38" s="156">
        <v>92</v>
      </c>
      <c r="CR38" s="156">
        <v>95</v>
      </c>
      <c r="CS38" s="156">
        <v>60</v>
      </c>
      <c r="CT38" s="156">
        <v>90</v>
      </c>
      <c r="CU38" s="156">
        <v>15</v>
      </c>
      <c r="CV38" s="156">
        <v>81</v>
      </c>
      <c r="CW38" s="156">
        <v>82</v>
      </c>
      <c r="CX38" s="156">
        <v>17</v>
      </c>
      <c r="CY38" s="156">
        <v>30</v>
      </c>
      <c r="CZ38" s="156">
        <v>28</v>
      </c>
      <c r="DA38" s="156">
        <v>33</v>
      </c>
      <c r="DB38" s="156">
        <v>20</v>
      </c>
      <c r="DC38" s="156">
        <v>20</v>
      </c>
      <c r="DD38" s="156">
        <v>180</v>
      </c>
      <c r="DE38" s="156">
        <v>97</v>
      </c>
      <c r="DF38" s="156">
        <v>70</v>
      </c>
      <c r="DG38" s="156">
        <v>35</v>
      </c>
      <c r="DH38" s="156">
        <v>160</v>
      </c>
      <c r="DI38" s="156">
        <v>15</v>
      </c>
      <c r="DJ38" s="156">
        <v>83</v>
      </c>
      <c r="DK38" s="156">
        <v>14</v>
      </c>
      <c r="DL38" s="156">
        <v>11</v>
      </c>
      <c r="DM38" s="156">
        <v>9</v>
      </c>
      <c r="DN38" s="156">
        <v>34</v>
      </c>
      <c r="DO38" s="156">
        <v>38</v>
      </c>
      <c r="DP38" s="156">
        <v>12</v>
      </c>
      <c r="DQ38" s="156">
        <v>48</v>
      </c>
      <c r="DR38" s="156">
        <v>43</v>
      </c>
      <c r="DS38" s="156">
        <v>20</v>
      </c>
      <c r="DT38" s="156">
        <v>34</v>
      </c>
      <c r="DU38" s="156">
        <v>18</v>
      </c>
      <c r="DV38" s="156">
        <v>91</v>
      </c>
      <c r="DW38" s="156">
        <v>49</v>
      </c>
      <c r="DX38" s="156">
        <v>110</v>
      </c>
      <c r="DY38" s="156">
        <v>71</v>
      </c>
      <c r="DZ38" s="156">
        <v>71</v>
      </c>
      <c r="EA38" s="156">
        <v>56</v>
      </c>
      <c r="EB38" s="245"/>
      <c r="EC38" s="228">
        <v>15070009</v>
      </c>
      <c r="ED38" s="227">
        <v>1</v>
      </c>
      <c r="EE38" s="245"/>
      <c r="EH38" s="10"/>
      <c r="EI38" s="252"/>
      <c r="EL38" s="229" t="s">
        <v>540</v>
      </c>
      <c r="EM38" s="194">
        <v>1</v>
      </c>
      <c r="EO38" s="258"/>
      <c r="EQ38" s="34" t="s">
        <v>237</v>
      </c>
      <c r="ER38" s="154">
        <v>2</v>
      </c>
      <c r="ES38" s="157">
        <v>28.94</v>
      </c>
      <c r="ET38" s="157">
        <v>18.32</v>
      </c>
      <c r="EU38" s="157">
        <v>47.260000000000005</v>
      </c>
      <c r="EV38" s="157">
        <v>10.62</v>
      </c>
      <c r="EW38" s="192"/>
      <c r="EX38" s="262"/>
      <c r="EZ38" s="252"/>
      <c r="FA38" s="199"/>
      <c r="FB38" s="42"/>
      <c r="FC38" s="42"/>
      <c r="FD38" s="42"/>
      <c r="FE38" s="42"/>
      <c r="FF38" s="168"/>
      <c r="FG38" s="252"/>
      <c r="FH38" s="199"/>
      <c r="FI38" s="42"/>
      <c r="FJ38" s="42"/>
      <c r="FK38" s="42"/>
      <c r="FL38" s="42"/>
      <c r="FN38" s="237"/>
      <c r="FP38" s="252"/>
      <c r="FQ38" s="199"/>
      <c r="FR38" s="42"/>
      <c r="FS38" s="42"/>
      <c r="FT38" s="42"/>
      <c r="FU38" s="42"/>
      <c r="FV38" s="168"/>
      <c r="FW38" s="252"/>
      <c r="FX38" s="199"/>
      <c r="FY38" s="42"/>
      <c r="FZ38" s="42"/>
      <c r="GA38" s="42"/>
      <c r="GB38" s="42"/>
      <c r="GD38" s="130"/>
      <c r="GG38" s="138" t="s">
        <v>805</v>
      </c>
      <c r="GH38" s="1" t="s">
        <v>520</v>
      </c>
      <c r="GI38" s="1" t="s">
        <v>523</v>
      </c>
      <c r="GJ38" s="1" t="s">
        <v>875</v>
      </c>
      <c r="GK38" s="1" t="s">
        <v>521</v>
      </c>
      <c r="GM38" s="138" t="s">
        <v>805</v>
      </c>
      <c r="GN38" s="1" t="s">
        <v>520</v>
      </c>
      <c r="GO38" s="1" t="s">
        <v>523</v>
      </c>
      <c r="GP38" s="1" t="s">
        <v>875</v>
      </c>
      <c r="GQ38" s="1" t="s">
        <v>521</v>
      </c>
      <c r="GS38" s="122"/>
      <c r="GY38" s="122"/>
      <c r="HB38" s="122"/>
      <c r="HE38" s="122"/>
      <c r="HH38" s="122"/>
      <c r="HN38" s="122"/>
      <c r="HQ38" s="122"/>
      <c r="HS38" s="168"/>
      <c r="HT38" s="122"/>
      <c r="HW38" s="122"/>
      <c r="JG38"/>
      <c r="JH38" s="122"/>
      <c r="JI38" s="122"/>
      <c r="JJ38" s="122"/>
    </row>
    <row r="39" spans="1:270" ht="18.5">
      <c r="A39" s="20" t="s">
        <v>187</v>
      </c>
      <c r="C39" s="85">
        <v>6</v>
      </c>
      <c r="D39" s="85">
        <v>2</v>
      </c>
      <c r="E39" s="85">
        <v>6</v>
      </c>
      <c r="F39" s="85">
        <v>3</v>
      </c>
      <c r="G39" s="85">
        <v>11</v>
      </c>
      <c r="H39" s="85">
        <v>9</v>
      </c>
      <c r="I39" s="85">
        <v>85</v>
      </c>
      <c r="J39" s="85">
        <v>4</v>
      </c>
      <c r="K39" s="85">
        <v>59</v>
      </c>
      <c r="L39" s="85">
        <v>29</v>
      </c>
      <c r="M39" s="85">
        <v>3</v>
      </c>
      <c r="N39" s="85">
        <v>5</v>
      </c>
      <c r="O39" s="85">
        <v>12</v>
      </c>
      <c r="P39" s="85">
        <v>12</v>
      </c>
      <c r="Q39" s="85">
        <v>6</v>
      </c>
      <c r="R39" s="85">
        <v>5</v>
      </c>
      <c r="S39" s="85">
        <v>2</v>
      </c>
      <c r="T39" s="85">
        <v>14</v>
      </c>
      <c r="U39" s="85">
        <v>31</v>
      </c>
      <c r="V39" s="85">
        <v>2</v>
      </c>
      <c r="W39" s="85">
        <v>21</v>
      </c>
      <c r="X39" s="85">
        <v>7</v>
      </c>
      <c r="Y39" s="85">
        <v>2</v>
      </c>
      <c r="Z39" s="85">
        <v>10</v>
      </c>
      <c r="AA39" s="156">
        <v>13</v>
      </c>
      <c r="AB39" s="156">
        <v>29</v>
      </c>
      <c r="AC39" s="156">
        <v>7</v>
      </c>
      <c r="AD39" s="156">
        <v>5</v>
      </c>
      <c r="AE39" s="156">
        <v>13</v>
      </c>
      <c r="AF39" s="156">
        <v>18</v>
      </c>
      <c r="AG39" s="156">
        <v>45</v>
      </c>
      <c r="AH39" s="156">
        <v>5</v>
      </c>
      <c r="AI39" s="156">
        <v>16</v>
      </c>
      <c r="AJ39" s="23">
        <v>5</v>
      </c>
      <c r="AK39" s="23">
        <v>5</v>
      </c>
      <c r="AL39" s="23">
        <v>7</v>
      </c>
      <c r="AM39" s="23">
        <v>2</v>
      </c>
      <c r="AN39" s="23">
        <v>9</v>
      </c>
      <c r="AO39" s="23">
        <v>24</v>
      </c>
      <c r="AP39" s="23">
        <v>70</v>
      </c>
      <c r="AQ39" s="23">
        <v>57</v>
      </c>
      <c r="AR39" s="23">
        <v>14</v>
      </c>
      <c r="AS39" s="23">
        <v>100</v>
      </c>
      <c r="AT39" s="156">
        <v>47</v>
      </c>
      <c r="AU39" s="156">
        <v>11</v>
      </c>
      <c r="AV39" s="156">
        <v>9</v>
      </c>
      <c r="AW39" s="156">
        <v>25</v>
      </c>
      <c r="AX39" s="156">
        <v>9</v>
      </c>
      <c r="AY39" s="156">
        <v>21</v>
      </c>
      <c r="AZ39" s="156">
        <v>190</v>
      </c>
      <c r="BA39" s="156">
        <v>53</v>
      </c>
      <c r="BB39" s="156">
        <v>8</v>
      </c>
      <c r="BC39" s="156">
        <v>48</v>
      </c>
      <c r="BD39" s="156">
        <v>18</v>
      </c>
      <c r="BE39" s="156">
        <v>25</v>
      </c>
      <c r="BF39" s="156">
        <v>59</v>
      </c>
      <c r="BG39" s="156">
        <v>450</v>
      </c>
      <c r="BH39" s="156">
        <v>16</v>
      </c>
      <c r="BI39" s="156">
        <v>6</v>
      </c>
      <c r="BJ39" s="156">
        <v>23</v>
      </c>
      <c r="BK39" s="156">
        <v>190</v>
      </c>
      <c r="BL39" s="156">
        <v>8</v>
      </c>
      <c r="BM39" s="156">
        <v>10</v>
      </c>
      <c r="BN39" s="156">
        <v>25</v>
      </c>
      <c r="BO39" s="156">
        <v>20</v>
      </c>
      <c r="BP39" s="156">
        <v>47</v>
      </c>
      <c r="BQ39" s="156">
        <v>17</v>
      </c>
      <c r="BR39" s="156">
        <v>19</v>
      </c>
      <c r="BS39" s="156">
        <v>5</v>
      </c>
      <c r="BT39" s="156">
        <v>11</v>
      </c>
      <c r="BU39" s="156">
        <v>29</v>
      </c>
      <c r="BV39" s="156">
        <v>6</v>
      </c>
      <c r="BW39" s="156">
        <v>29</v>
      </c>
      <c r="BX39" s="156">
        <v>4</v>
      </c>
      <c r="BY39" s="156">
        <v>5</v>
      </c>
      <c r="BZ39" s="156">
        <v>48</v>
      </c>
      <c r="CA39" s="156">
        <v>82</v>
      </c>
      <c r="CB39" s="156">
        <v>35</v>
      </c>
      <c r="CC39" s="156">
        <v>7</v>
      </c>
      <c r="CD39" s="156">
        <v>14</v>
      </c>
      <c r="CE39" s="156">
        <v>51</v>
      </c>
      <c r="CF39" s="156">
        <v>310</v>
      </c>
      <c r="CG39" s="156">
        <v>9</v>
      </c>
      <c r="CH39" s="156">
        <v>28</v>
      </c>
      <c r="CI39" s="156">
        <v>12</v>
      </c>
      <c r="CJ39" s="156">
        <v>120</v>
      </c>
      <c r="CK39" s="156">
        <v>9</v>
      </c>
      <c r="CL39" s="156">
        <v>8</v>
      </c>
      <c r="CM39" s="156">
        <v>380</v>
      </c>
      <c r="CN39" s="156">
        <v>28</v>
      </c>
      <c r="CO39" s="156">
        <v>10</v>
      </c>
      <c r="CP39" s="156">
        <v>9</v>
      </c>
      <c r="CQ39" s="156">
        <v>3</v>
      </c>
      <c r="CR39" s="156">
        <v>7</v>
      </c>
      <c r="CS39" s="156">
        <v>5</v>
      </c>
      <c r="CT39" s="156">
        <v>2</v>
      </c>
      <c r="CU39" s="156">
        <v>34</v>
      </c>
      <c r="CV39" s="156">
        <v>47</v>
      </c>
      <c r="CW39" s="156">
        <v>310</v>
      </c>
      <c r="CX39" s="156">
        <v>20</v>
      </c>
      <c r="CY39" s="156">
        <v>46</v>
      </c>
      <c r="CZ39" s="156">
        <v>16</v>
      </c>
      <c r="DA39" s="156">
        <v>10</v>
      </c>
      <c r="DB39" s="156">
        <v>6</v>
      </c>
      <c r="DC39" s="156">
        <v>4</v>
      </c>
      <c r="DD39" s="156">
        <v>2</v>
      </c>
      <c r="DE39" s="156">
        <v>8</v>
      </c>
      <c r="DF39" s="156">
        <v>6</v>
      </c>
      <c r="DG39" s="156">
        <v>7</v>
      </c>
      <c r="DH39" s="156">
        <v>13</v>
      </c>
      <c r="DI39" s="156">
        <v>19</v>
      </c>
      <c r="DJ39" s="156">
        <v>4</v>
      </c>
      <c r="DK39" s="156">
        <v>10</v>
      </c>
      <c r="DL39" s="156">
        <v>70</v>
      </c>
      <c r="DM39" s="156">
        <v>7</v>
      </c>
      <c r="DN39" s="156">
        <v>150</v>
      </c>
      <c r="DO39" s="156">
        <v>1</v>
      </c>
      <c r="DP39" s="156">
        <v>3</v>
      </c>
      <c r="DQ39" s="156">
        <v>5</v>
      </c>
      <c r="DR39" s="156">
        <v>18</v>
      </c>
      <c r="DS39" s="156">
        <v>7</v>
      </c>
      <c r="DT39" s="156">
        <v>35</v>
      </c>
      <c r="DU39" s="156">
        <v>8</v>
      </c>
      <c r="DV39" s="156">
        <v>210</v>
      </c>
      <c r="DW39" s="156">
        <v>10</v>
      </c>
      <c r="DX39" s="156">
        <v>75</v>
      </c>
      <c r="DY39" s="156">
        <v>42</v>
      </c>
      <c r="DZ39" s="156">
        <v>16</v>
      </c>
      <c r="EA39" s="156">
        <v>23</v>
      </c>
      <c r="EB39" s="245"/>
      <c r="EC39" s="228">
        <v>15070010</v>
      </c>
      <c r="ED39" s="227">
        <v>0</v>
      </c>
      <c r="EE39" s="245"/>
      <c r="EH39" s="10"/>
      <c r="EI39" s="252"/>
      <c r="EL39" s="229" t="s">
        <v>542</v>
      </c>
      <c r="EM39" s="194">
        <v>1</v>
      </c>
      <c r="EO39" s="258"/>
      <c r="EQ39" s="34" t="s">
        <v>237</v>
      </c>
      <c r="ER39" s="154">
        <v>3</v>
      </c>
      <c r="ES39" s="157">
        <v>29.63</v>
      </c>
      <c r="ET39" s="157">
        <v>18.100000000000001</v>
      </c>
      <c r="EU39" s="157">
        <v>47.730000000000004</v>
      </c>
      <c r="EV39" s="157">
        <v>11.53</v>
      </c>
      <c r="EW39" s="192"/>
      <c r="EX39" s="262"/>
      <c r="EZ39" s="252"/>
      <c r="FA39" s="199"/>
      <c r="FB39" s="42"/>
      <c r="FC39" s="42"/>
      <c r="FD39" s="42"/>
      <c r="FE39" s="42"/>
      <c r="FF39" s="168"/>
      <c r="FG39" s="252"/>
      <c r="FH39" s="199"/>
      <c r="FI39" s="42"/>
      <c r="FJ39" s="42"/>
      <c r="FK39" s="42"/>
      <c r="FL39" s="42"/>
      <c r="FP39" s="252"/>
      <c r="FQ39" s="199"/>
      <c r="FR39" s="42"/>
      <c r="FS39" s="42"/>
      <c r="FT39" s="42"/>
      <c r="FU39" s="42"/>
      <c r="FV39" s="168"/>
      <c r="FW39" s="252"/>
      <c r="FX39" s="199"/>
      <c r="FY39" s="42"/>
      <c r="FZ39" s="42"/>
      <c r="GA39" s="42"/>
      <c r="GB39" s="42"/>
      <c r="GD39" s="130"/>
      <c r="GG39" s="269">
        <v>1</v>
      </c>
      <c r="GH39" s="133">
        <v>19.22111111111111</v>
      </c>
      <c r="GI39" s="133">
        <v>16.597222222222221</v>
      </c>
      <c r="GJ39" s="133">
        <v>35.818333333333328</v>
      </c>
      <c r="GK39" s="133">
        <v>2.6238888888888883</v>
      </c>
      <c r="GM39" s="272">
        <v>1</v>
      </c>
      <c r="GN39" s="268">
        <v>21.545416666666668</v>
      </c>
      <c r="GO39" s="268">
        <v>17.592499999999998</v>
      </c>
      <c r="GP39" s="268">
        <v>39.137916666666662</v>
      </c>
      <c r="GQ39" s="268">
        <v>3.9529166666666673</v>
      </c>
      <c r="GS39" s="122"/>
      <c r="GY39" s="122"/>
      <c r="HB39" s="122"/>
      <c r="HE39" s="122"/>
      <c r="HH39" s="122"/>
      <c r="HN39" s="122"/>
      <c r="HQ39" s="122"/>
      <c r="HS39" s="168"/>
      <c r="HT39" s="122"/>
      <c r="HW39" s="122"/>
      <c r="JG39"/>
      <c r="JH39" s="122"/>
      <c r="JI39" s="122"/>
      <c r="JJ39" s="122"/>
    </row>
    <row r="40" spans="1:270" ht="18.5">
      <c r="A40" s="20" t="s">
        <v>188</v>
      </c>
      <c r="C40" s="85">
        <v>120</v>
      </c>
      <c r="D40" s="85">
        <v>14</v>
      </c>
      <c r="E40" s="85">
        <v>19</v>
      </c>
      <c r="F40" s="85">
        <v>26</v>
      </c>
      <c r="G40" s="85">
        <v>32</v>
      </c>
      <c r="H40" s="85">
        <v>53</v>
      </c>
      <c r="I40" s="85">
        <v>95</v>
      </c>
      <c r="J40" s="85">
        <v>45</v>
      </c>
      <c r="K40" s="85">
        <v>130</v>
      </c>
      <c r="L40" s="85">
        <v>2000</v>
      </c>
      <c r="M40" s="85">
        <v>14</v>
      </c>
      <c r="N40" s="85">
        <v>130</v>
      </c>
      <c r="O40" s="85">
        <v>16</v>
      </c>
      <c r="P40" s="85">
        <v>21</v>
      </c>
      <c r="Q40" s="85">
        <v>12</v>
      </c>
      <c r="R40" s="85">
        <v>12</v>
      </c>
      <c r="S40" s="85">
        <v>3</v>
      </c>
      <c r="T40" s="85">
        <v>10</v>
      </c>
      <c r="U40" s="85">
        <v>47</v>
      </c>
      <c r="V40" s="85" t="s">
        <v>153</v>
      </c>
      <c r="W40" s="85">
        <v>62</v>
      </c>
      <c r="X40" s="85">
        <v>45</v>
      </c>
      <c r="Y40" s="85">
        <v>4</v>
      </c>
      <c r="Z40" s="85">
        <v>25</v>
      </c>
      <c r="AA40" s="156">
        <v>13</v>
      </c>
      <c r="AB40" s="156">
        <v>26</v>
      </c>
      <c r="AC40" s="156">
        <v>29</v>
      </c>
      <c r="AD40" s="156">
        <v>7</v>
      </c>
      <c r="AE40" s="156">
        <v>95</v>
      </c>
      <c r="AF40" s="156">
        <v>73</v>
      </c>
      <c r="AG40" s="156">
        <v>51</v>
      </c>
      <c r="AH40" s="156">
        <v>16</v>
      </c>
      <c r="AI40" s="156">
        <v>11</v>
      </c>
      <c r="AJ40" s="23">
        <v>15</v>
      </c>
      <c r="AK40" s="23">
        <v>95</v>
      </c>
      <c r="AL40" s="23">
        <v>41</v>
      </c>
      <c r="AM40" s="23">
        <v>29</v>
      </c>
      <c r="AN40" s="23">
        <v>61</v>
      </c>
      <c r="AO40" s="23">
        <v>55</v>
      </c>
      <c r="AP40" s="23">
        <v>28</v>
      </c>
      <c r="AQ40" s="23">
        <v>46</v>
      </c>
      <c r="AR40" s="23">
        <v>42</v>
      </c>
      <c r="AS40" s="23">
        <v>97</v>
      </c>
      <c r="AT40" s="156">
        <v>150</v>
      </c>
      <c r="AU40" s="156">
        <v>48</v>
      </c>
      <c r="AV40" s="156">
        <v>49</v>
      </c>
      <c r="AW40" s="156">
        <v>330</v>
      </c>
      <c r="AX40" s="156">
        <v>50</v>
      </c>
      <c r="AY40" s="156">
        <v>70</v>
      </c>
      <c r="AZ40" s="156">
        <v>47</v>
      </c>
      <c r="BA40" s="156">
        <v>39</v>
      </c>
      <c r="BB40" s="156">
        <v>600</v>
      </c>
      <c r="BC40" s="156">
        <v>120</v>
      </c>
      <c r="BD40" s="156">
        <v>190</v>
      </c>
      <c r="BE40" s="156">
        <v>360</v>
      </c>
      <c r="BF40" s="156">
        <v>32</v>
      </c>
      <c r="BG40" s="156">
        <v>99</v>
      </c>
      <c r="BH40" s="156">
        <v>35</v>
      </c>
      <c r="BI40" s="156">
        <v>31</v>
      </c>
      <c r="BJ40" s="156">
        <v>49</v>
      </c>
      <c r="BK40" s="156">
        <v>55</v>
      </c>
      <c r="BL40" s="156">
        <v>32</v>
      </c>
      <c r="BM40" s="156">
        <v>48</v>
      </c>
      <c r="BN40" s="156">
        <v>160</v>
      </c>
      <c r="BO40" s="156">
        <v>48</v>
      </c>
      <c r="BP40" s="156">
        <v>27</v>
      </c>
      <c r="BQ40" s="156">
        <v>89</v>
      </c>
      <c r="BR40" s="156">
        <v>54</v>
      </c>
      <c r="BS40" s="156">
        <v>15</v>
      </c>
      <c r="BT40" s="156">
        <v>48</v>
      </c>
      <c r="BU40" s="156">
        <v>37</v>
      </c>
      <c r="BV40" s="156">
        <v>42</v>
      </c>
      <c r="BW40" s="156">
        <v>160</v>
      </c>
      <c r="BX40" s="156">
        <v>19</v>
      </c>
      <c r="BY40" s="156">
        <v>30</v>
      </c>
      <c r="BZ40" s="156">
        <v>77</v>
      </c>
      <c r="CA40" s="156">
        <v>38000</v>
      </c>
      <c r="CB40" s="156">
        <v>100</v>
      </c>
      <c r="CC40" s="156">
        <v>77</v>
      </c>
      <c r="CD40" s="156">
        <v>400</v>
      </c>
      <c r="CE40" s="156">
        <v>41</v>
      </c>
      <c r="CF40" s="156">
        <v>510</v>
      </c>
      <c r="CG40" s="156">
        <v>47</v>
      </c>
      <c r="CH40" s="156">
        <v>58</v>
      </c>
      <c r="CI40" s="156">
        <v>35</v>
      </c>
      <c r="CJ40" s="156">
        <v>580</v>
      </c>
      <c r="CK40" s="156">
        <v>200</v>
      </c>
      <c r="CL40" s="156">
        <v>47</v>
      </c>
      <c r="CM40" s="156">
        <v>72</v>
      </c>
      <c r="CN40" s="156">
        <v>230</v>
      </c>
      <c r="CO40" s="156">
        <v>830</v>
      </c>
      <c r="CP40" s="156">
        <v>940</v>
      </c>
      <c r="CQ40" s="156">
        <v>89</v>
      </c>
      <c r="CR40" s="156">
        <v>76</v>
      </c>
      <c r="CS40" s="156">
        <v>49</v>
      </c>
      <c r="CT40" s="156">
        <v>35</v>
      </c>
      <c r="CU40" s="156">
        <v>770</v>
      </c>
      <c r="CV40" s="156">
        <v>28</v>
      </c>
      <c r="CW40" s="156">
        <v>40</v>
      </c>
      <c r="CX40" s="156">
        <v>8</v>
      </c>
      <c r="CY40" s="156">
        <v>7</v>
      </c>
      <c r="CZ40" s="156">
        <v>16</v>
      </c>
      <c r="DA40" s="156">
        <v>13</v>
      </c>
      <c r="DB40" s="156">
        <v>30</v>
      </c>
      <c r="DC40" s="156">
        <v>20</v>
      </c>
      <c r="DD40" s="156">
        <v>26</v>
      </c>
      <c r="DE40" s="156">
        <v>80</v>
      </c>
      <c r="DF40" s="156">
        <v>54</v>
      </c>
      <c r="DG40" s="156">
        <v>37</v>
      </c>
      <c r="DH40" s="156">
        <v>660</v>
      </c>
      <c r="DI40" s="156">
        <v>14</v>
      </c>
      <c r="DJ40" s="156">
        <v>26</v>
      </c>
      <c r="DK40" s="156">
        <v>46</v>
      </c>
      <c r="DL40" s="156">
        <v>830</v>
      </c>
      <c r="DM40" s="156">
        <v>22</v>
      </c>
      <c r="DN40" s="156">
        <v>360</v>
      </c>
      <c r="DO40" s="156">
        <v>11</v>
      </c>
      <c r="DP40" s="156">
        <v>20</v>
      </c>
      <c r="DQ40" s="156">
        <v>55</v>
      </c>
      <c r="DR40" s="156">
        <v>19</v>
      </c>
      <c r="DS40" s="156">
        <v>26</v>
      </c>
      <c r="DT40" s="156">
        <v>180</v>
      </c>
      <c r="DU40" s="156">
        <v>67</v>
      </c>
      <c r="DV40" s="156">
        <v>230</v>
      </c>
      <c r="DW40" s="156">
        <v>6</v>
      </c>
      <c r="DX40" s="156">
        <v>110</v>
      </c>
      <c r="DY40" s="156">
        <v>120</v>
      </c>
      <c r="DZ40" s="156">
        <v>78</v>
      </c>
      <c r="EA40" s="156">
        <v>39</v>
      </c>
      <c r="EB40" s="245"/>
      <c r="EC40" s="228">
        <v>15080103</v>
      </c>
      <c r="ED40" s="227">
        <v>0</v>
      </c>
      <c r="EE40" s="245"/>
      <c r="EH40" s="10"/>
      <c r="EI40" s="252"/>
      <c r="EL40" s="229" t="s">
        <v>543</v>
      </c>
      <c r="EM40" s="194">
        <v>1</v>
      </c>
      <c r="EO40" s="258"/>
      <c r="EQ40" s="76" t="s">
        <v>589</v>
      </c>
      <c r="ER40" s="10">
        <v>1</v>
      </c>
      <c r="ES40" s="86">
        <v>21</v>
      </c>
      <c r="ET40" s="86">
        <v>15.9</v>
      </c>
      <c r="EU40" s="86">
        <v>36.9</v>
      </c>
      <c r="EV40" s="86">
        <v>5.0999999999999996</v>
      </c>
      <c r="EW40" s="193"/>
      <c r="EX40" s="193"/>
      <c r="EZ40" s="76" t="s">
        <v>585</v>
      </c>
      <c r="FA40" s="10">
        <v>1</v>
      </c>
      <c r="FB40" s="86">
        <v>18.3</v>
      </c>
      <c r="FC40" s="86">
        <v>16.12</v>
      </c>
      <c r="FD40" s="86">
        <v>34.42</v>
      </c>
      <c r="FE40" s="86">
        <v>2.1800000000000002</v>
      </c>
      <c r="FG40" s="76" t="s">
        <v>585</v>
      </c>
      <c r="FH40" s="10">
        <v>1</v>
      </c>
      <c r="FI40" s="86">
        <v>18.3</v>
      </c>
      <c r="FJ40" s="86">
        <v>16.12</v>
      </c>
      <c r="FK40" s="86">
        <v>34.42</v>
      </c>
      <c r="FL40" s="86">
        <v>2.1800000000000002</v>
      </c>
      <c r="FP40" s="246" t="s">
        <v>591</v>
      </c>
      <c r="FQ40" s="10">
        <v>1</v>
      </c>
      <c r="FR40" s="86">
        <v>23.69</v>
      </c>
      <c r="FS40" s="86">
        <v>20.350000000000001</v>
      </c>
      <c r="FT40" s="86">
        <v>44.040000000000006</v>
      </c>
      <c r="FU40" s="86">
        <v>3.34</v>
      </c>
      <c r="FW40" s="76" t="s">
        <v>592</v>
      </c>
      <c r="FX40" s="10">
        <v>1</v>
      </c>
      <c r="FY40" s="86">
        <v>18.11</v>
      </c>
      <c r="FZ40" s="86">
        <v>17.899999999999999</v>
      </c>
      <c r="GA40" s="86">
        <v>36.01</v>
      </c>
      <c r="GB40" s="86">
        <v>0.21</v>
      </c>
      <c r="GD40" s="130"/>
      <c r="GG40" s="270">
        <v>2</v>
      </c>
      <c r="GH40" s="133">
        <v>25.72388888888889</v>
      </c>
      <c r="GI40" s="133">
        <v>16.76166666666667</v>
      </c>
      <c r="GJ40" s="133">
        <v>42.48555555555555</v>
      </c>
      <c r="GK40" s="133">
        <v>8.9622222222222216</v>
      </c>
      <c r="GM40" s="272">
        <v>2</v>
      </c>
      <c r="GN40" s="268">
        <v>25.605833333333337</v>
      </c>
      <c r="GO40" s="268">
        <v>16.787916666666664</v>
      </c>
      <c r="GP40" s="268">
        <v>42.393750000000004</v>
      </c>
      <c r="GQ40" s="268">
        <v>8.8179166666666653</v>
      </c>
      <c r="GS40" s="122"/>
      <c r="GY40" s="122"/>
      <c r="HB40" s="122"/>
      <c r="HC40" s="168"/>
      <c r="HE40" s="122"/>
      <c r="HH40" s="122"/>
      <c r="HN40" s="122"/>
      <c r="HQ40" s="122"/>
      <c r="HT40" s="122"/>
      <c r="HW40" s="122"/>
      <c r="JG40"/>
      <c r="JH40" s="122"/>
      <c r="JI40" s="122"/>
      <c r="JJ40" s="122"/>
    </row>
    <row r="41" spans="1:270" ht="18.5">
      <c r="A41" s="20" t="s">
        <v>189</v>
      </c>
      <c r="C41" s="85">
        <v>11</v>
      </c>
      <c r="D41" s="85">
        <v>3</v>
      </c>
      <c r="E41" s="85">
        <v>19</v>
      </c>
      <c r="F41" s="85">
        <v>1</v>
      </c>
      <c r="G41" s="85">
        <v>1</v>
      </c>
      <c r="H41" s="85">
        <v>4</v>
      </c>
      <c r="I41" s="85">
        <v>2</v>
      </c>
      <c r="J41" s="85">
        <v>4</v>
      </c>
      <c r="K41" s="85">
        <v>9</v>
      </c>
      <c r="L41" s="85">
        <v>21</v>
      </c>
      <c r="M41" s="85">
        <v>4</v>
      </c>
      <c r="N41" s="85">
        <v>1</v>
      </c>
      <c r="O41" s="85">
        <v>15</v>
      </c>
      <c r="P41" s="85">
        <v>4</v>
      </c>
      <c r="Q41" s="85">
        <v>6</v>
      </c>
      <c r="R41" s="85">
        <v>3</v>
      </c>
      <c r="S41" s="85">
        <v>2</v>
      </c>
      <c r="T41" s="85">
        <v>4</v>
      </c>
      <c r="U41" s="85">
        <v>12</v>
      </c>
      <c r="V41" s="85">
        <v>4</v>
      </c>
      <c r="W41" s="85">
        <v>20</v>
      </c>
      <c r="X41" s="85">
        <v>7</v>
      </c>
      <c r="Y41" s="85">
        <v>5</v>
      </c>
      <c r="Z41" s="85">
        <v>9</v>
      </c>
      <c r="AA41" s="156">
        <v>4</v>
      </c>
      <c r="AB41" s="156">
        <v>130</v>
      </c>
      <c r="AC41" s="156">
        <v>2</v>
      </c>
      <c r="AD41" s="156">
        <v>1</v>
      </c>
      <c r="AE41" s="156">
        <v>25</v>
      </c>
      <c r="AF41" s="156">
        <v>11</v>
      </c>
      <c r="AG41" s="156">
        <v>11</v>
      </c>
      <c r="AH41" s="156">
        <v>3</v>
      </c>
      <c r="AI41" s="156">
        <v>1</v>
      </c>
      <c r="AJ41" s="23">
        <v>3</v>
      </c>
      <c r="AK41" s="23">
        <v>44</v>
      </c>
      <c r="AL41" s="23">
        <v>2</v>
      </c>
      <c r="AM41" s="23">
        <v>7</v>
      </c>
      <c r="AN41" s="23">
        <v>6</v>
      </c>
      <c r="AO41" s="23">
        <v>1</v>
      </c>
      <c r="AP41" s="23">
        <v>2</v>
      </c>
      <c r="AQ41" s="23">
        <v>130</v>
      </c>
      <c r="AR41" s="23">
        <v>4</v>
      </c>
      <c r="AS41" s="23">
        <v>2</v>
      </c>
      <c r="AT41" s="156">
        <v>17</v>
      </c>
      <c r="AU41" s="156">
        <v>27</v>
      </c>
      <c r="AV41" s="156">
        <v>3</v>
      </c>
      <c r="AW41" s="156">
        <v>21</v>
      </c>
      <c r="AX41" s="156">
        <v>3</v>
      </c>
      <c r="AY41" s="156">
        <v>4</v>
      </c>
      <c r="AZ41" s="156">
        <v>4</v>
      </c>
      <c r="BA41" s="156">
        <v>8</v>
      </c>
      <c r="BB41" s="156">
        <v>4</v>
      </c>
      <c r="BC41" s="156">
        <v>6</v>
      </c>
      <c r="BD41" s="156">
        <v>5</v>
      </c>
      <c r="BE41" s="156">
        <v>200</v>
      </c>
      <c r="BF41" s="156">
        <v>10</v>
      </c>
      <c r="BG41" s="156">
        <v>27</v>
      </c>
      <c r="BH41" s="156">
        <v>13</v>
      </c>
      <c r="BI41" s="156">
        <v>2</v>
      </c>
      <c r="BJ41" s="156">
        <v>8</v>
      </c>
      <c r="BK41" s="156">
        <v>20</v>
      </c>
      <c r="BL41" s="156">
        <v>11</v>
      </c>
      <c r="BM41" s="156">
        <v>19</v>
      </c>
      <c r="BN41" s="156">
        <v>23</v>
      </c>
      <c r="BO41" s="156">
        <v>98</v>
      </c>
      <c r="BP41" s="156">
        <v>5</v>
      </c>
      <c r="BQ41" s="156">
        <v>240</v>
      </c>
      <c r="BR41" s="156">
        <v>10</v>
      </c>
      <c r="BS41" s="156">
        <v>5</v>
      </c>
      <c r="BT41" s="156">
        <v>3</v>
      </c>
      <c r="BU41" s="156">
        <v>4</v>
      </c>
      <c r="BV41" s="156">
        <v>17</v>
      </c>
      <c r="BW41" s="156">
        <v>7</v>
      </c>
      <c r="BX41" s="156">
        <v>4</v>
      </c>
      <c r="BY41" s="156">
        <v>14</v>
      </c>
      <c r="BZ41" s="156">
        <v>2</v>
      </c>
      <c r="CA41" s="156">
        <v>8</v>
      </c>
      <c r="CB41" s="156">
        <v>11</v>
      </c>
      <c r="CC41" s="156">
        <v>30</v>
      </c>
      <c r="CD41" s="156">
        <v>3</v>
      </c>
      <c r="CE41" s="156">
        <v>19</v>
      </c>
      <c r="CF41" s="156">
        <v>6</v>
      </c>
      <c r="CG41" s="156">
        <v>1</v>
      </c>
      <c r="CH41" s="156">
        <v>13</v>
      </c>
      <c r="CI41" s="156">
        <v>13</v>
      </c>
      <c r="CJ41" s="156">
        <v>88</v>
      </c>
      <c r="CK41" s="156">
        <v>12</v>
      </c>
      <c r="CL41" s="156">
        <v>2</v>
      </c>
      <c r="CM41" s="156">
        <v>4</v>
      </c>
      <c r="CN41" s="156">
        <v>6</v>
      </c>
      <c r="CO41" s="156">
        <v>4</v>
      </c>
      <c r="CP41" s="156">
        <v>1</v>
      </c>
      <c r="CQ41" s="156">
        <v>1</v>
      </c>
      <c r="CR41" s="156">
        <v>9</v>
      </c>
      <c r="CS41" s="156">
        <v>8</v>
      </c>
      <c r="CT41" s="156">
        <v>6</v>
      </c>
      <c r="CU41" s="156">
        <v>5</v>
      </c>
      <c r="CV41" s="156">
        <v>1</v>
      </c>
      <c r="CW41" s="156">
        <v>6</v>
      </c>
      <c r="CX41" s="156">
        <v>2</v>
      </c>
      <c r="CY41" s="156">
        <v>2</v>
      </c>
      <c r="CZ41" s="156">
        <v>5</v>
      </c>
      <c r="DA41" s="156">
        <v>9</v>
      </c>
      <c r="DB41" s="156">
        <v>18</v>
      </c>
      <c r="DC41" s="156">
        <v>4</v>
      </c>
      <c r="DD41" s="156">
        <v>1</v>
      </c>
      <c r="DE41" s="156">
        <v>12</v>
      </c>
      <c r="DF41" s="156">
        <v>5</v>
      </c>
      <c r="DG41" s="156">
        <v>36</v>
      </c>
      <c r="DH41" s="156">
        <v>3</v>
      </c>
      <c r="DI41" s="156" t="s">
        <v>152</v>
      </c>
      <c r="DJ41" s="156">
        <v>6</v>
      </c>
      <c r="DK41" s="156">
        <v>2</v>
      </c>
      <c r="DL41" s="156">
        <v>1</v>
      </c>
      <c r="DM41" s="156" t="s">
        <v>152</v>
      </c>
      <c r="DN41" s="156">
        <v>50</v>
      </c>
      <c r="DO41" s="156">
        <v>4</v>
      </c>
      <c r="DP41" s="156">
        <v>14</v>
      </c>
      <c r="DQ41" s="156" t="s">
        <v>152</v>
      </c>
      <c r="DR41" s="156">
        <v>6</v>
      </c>
      <c r="DS41" s="156">
        <v>12</v>
      </c>
      <c r="DT41" s="156">
        <v>8</v>
      </c>
      <c r="DU41" s="156">
        <v>1</v>
      </c>
      <c r="DV41" s="156">
        <v>100</v>
      </c>
      <c r="DW41" s="156" t="s">
        <v>152</v>
      </c>
      <c r="DX41" s="156">
        <v>2</v>
      </c>
      <c r="DY41" s="156">
        <v>5</v>
      </c>
      <c r="DZ41" s="156">
        <v>1</v>
      </c>
      <c r="EA41" s="156">
        <v>1</v>
      </c>
      <c r="EB41" s="245"/>
      <c r="EC41" s="228">
        <v>15080201</v>
      </c>
      <c r="ED41" s="227">
        <v>1</v>
      </c>
      <c r="EE41" s="245"/>
      <c r="EH41" s="10"/>
      <c r="EI41" s="252"/>
      <c r="EL41" s="230" t="s">
        <v>539</v>
      </c>
      <c r="EM41" s="195">
        <v>0</v>
      </c>
      <c r="EQ41" s="34" t="s">
        <v>236</v>
      </c>
      <c r="ER41" s="154">
        <v>2</v>
      </c>
      <c r="ES41" s="157">
        <v>25.6</v>
      </c>
      <c r="ET41" s="157">
        <v>16.25</v>
      </c>
      <c r="EU41" s="157">
        <v>41.85</v>
      </c>
      <c r="EV41" s="157">
        <v>9.35</v>
      </c>
      <c r="EW41" s="192"/>
      <c r="EX41" s="192"/>
      <c r="EZ41" s="34" t="s">
        <v>240</v>
      </c>
      <c r="FA41" s="154">
        <v>2</v>
      </c>
      <c r="FB41" s="157">
        <v>25.51</v>
      </c>
      <c r="FC41" s="157">
        <v>16.09</v>
      </c>
      <c r="FD41" s="157">
        <v>41.6</v>
      </c>
      <c r="FE41" s="157">
        <v>9.42</v>
      </c>
      <c r="FG41" s="34" t="s">
        <v>240</v>
      </c>
      <c r="FH41" s="154">
        <v>2</v>
      </c>
      <c r="FI41" s="157">
        <v>25.51</v>
      </c>
      <c r="FJ41" s="157">
        <v>16.09</v>
      </c>
      <c r="FK41" s="157">
        <v>41.6</v>
      </c>
      <c r="FL41" s="157">
        <v>9.42</v>
      </c>
      <c r="FP41" s="247" t="s">
        <v>252</v>
      </c>
      <c r="FQ41" s="154">
        <v>2</v>
      </c>
      <c r="FR41" s="157">
        <v>22.35</v>
      </c>
      <c r="FS41" s="157">
        <v>14.23</v>
      </c>
      <c r="FT41" s="157">
        <v>36.58</v>
      </c>
      <c r="FU41" s="157">
        <v>8.1199999999999992</v>
      </c>
      <c r="FW41" s="34" t="s">
        <v>250</v>
      </c>
      <c r="FX41" s="154">
        <v>2</v>
      </c>
      <c r="FY41" s="157">
        <v>22.83</v>
      </c>
      <c r="FZ41" s="157">
        <v>16.32</v>
      </c>
      <c r="GA41" s="157">
        <v>39.15</v>
      </c>
      <c r="GB41" s="157">
        <v>6.51</v>
      </c>
      <c r="GD41" s="130"/>
      <c r="GG41" s="271">
        <v>3</v>
      </c>
      <c r="GH41" s="133">
        <v>19.958333333333329</v>
      </c>
      <c r="GI41" s="133">
        <v>13.341666666666665</v>
      </c>
      <c r="GJ41" s="133">
        <v>33.300000000000004</v>
      </c>
      <c r="GK41" s="133">
        <v>6.616666666666668</v>
      </c>
      <c r="GM41" s="272">
        <v>3</v>
      </c>
      <c r="GN41" s="268">
        <v>21.544999999999998</v>
      </c>
      <c r="GO41" s="268">
        <v>13.762499999999998</v>
      </c>
      <c r="GP41" s="268">
        <v>35.307499999999997</v>
      </c>
      <c r="GQ41" s="268">
        <v>7.7824999999999998</v>
      </c>
      <c r="GS41" s="122"/>
      <c r="GY41" s="122"/>
      <c r="HB41" s="122"/>
      <c r="HC41" s="168"/>
      <c r="HE41" s="122"/>
      <c r="HH41" s="122"/>
      <c r="HN41" s="122"/>
      <c r="HQ41" s="122"/>
      <c r="HT41" s="122"/>
      <c r="HW41" s="122"/>
      <c r="JG41"/>
      <c r="JH41" s="122"/>
      <c r="JI41" s="122"/>
      <c r="JJ41" s="122"/>
    </row>
    <row r="42" spans="1:270" ht="15.5">
      <c r="A42" s="1" t="s">
        <v>190</v>
      </c>
      <c r="C42" s="86">
        <v>17.309999999999999</v>
      </c>
      <c r="D42" s="86">
        <v>17.2</v>
      </c>
      <c r="E42" s="86">
        <v>18.12</v>
      </c>
      <c r="F42" s="86">
        <v>14.85</v>
      </c>
      <c r="G42" s="86">
        <v>17.03</v>
      </c>
      <c r="H42" s="86">
        <v>19.43</v>
      </c>
      <c r="I42" s="86">
        <v>16.12</v>
      </c>
      <c r="J42" s="86">
        <v>18.55</v>
      </c>
      <c r="K42" s="86">
        <v>19.579999999999998</v>
      </c>
      <c r="L42" s="86">
        <v>26.61</v>
      </c>
      <c r="M42" s="86">
        <v>15.9</v>
      </c>
      <c r="N42" s="86">
        <v>17.48</v>
      </c>
      <c r="O42" s="86">
        <v>20.350000000000001</v>
      </c>
      <c r="P42" s="86">
        <v>17.899999999999999</v>
      </c>
      <c r="Q42" s="86">
        <v>15.14</v>
      </c>
      <c r="R42" s="86">
        <v>16.760000000000002</v>
      </c>
      <c r="S42" s="86">
        <v>14.23</v>
      </c>
      <c r="T42" s="86">
        <v>24.07</v>
      </c>
      <c r="U42" s="86">
        <v>18.690000000000001</v>
      </c>
      <c r="V42" s="86">
        <v>10.16</v>
      </c>
      <c r="W42" s="86">
        <v>20.18</v>
      </c>
      <c r="X42" s="86">
        <v>16.170000000000002</v>
      </c>
      <c r="Y42" s="86">
        <v>11.28</v>
      </c>
      <c r="Z42" s="86">
        <v>17.23</v>
      </c>
      <c r="AA42" s="157">
        <v>17.32</v>
      </c>
      <c r="AB42" s="157">
        <v>19.190000000000001</v>
      </c>
      <c r="AC42" s="157">
        <v>15.89</v>
      </c>
      <c r="AD42" s="157">
        <v>14.5</v>
      </c>
      <c r="AE42" s="157">
        <v>18.38</v>
      </c>
      <c r="AF42" s="157">
        <v>16.96</v>
      </c>
      <c r="AG42" s="157">
        <v>18.79</v>
      </c>
      <c r="AH42" s="157">
        <v>17.25</v>
      </c>
      <c r="AI42" s="157">
        <v>14.09</v>
      </c>
      <c r="AJ42" s="26">
        <v>18.010000000000002</v>
      </c>
      <c r="AK42" s="26">
        <v>14.85</v>
      </c>
      <c r="AL42" s="26">
        <v>14.18</v>
      </c>
      <c r="AM42" s="26">
        <v>12.33</v>
      </c>
      <c r="AN42" s="26">
        <v>15.68</v>
      </c>
      <c r="AO42" s="26">
        <v>14.61</v>
      </c>
      <c r="AP42" s="26">
        <v>19.96</v>
      </c>
      <c r="AQ42" s="26">
        <v>18.87</v>
      </c>
      <c r="AR42" s="26">
        <v>17.13</v>
      </c>
      <c r="AS42" s="26">
        <v>16.87</v>
      </c>
      <c r="AT42" s="157">
        <v>18.649999999999999</v>
      </c>
      <c r="AU42" s="157">
        <v>17.96</v>
      </c>
      <c r="AV42" s="157">
        <v>16.239999999999998</v>
      </c>
      <c r="AW42" s="157">
        <v>16.510000000000002</v>
      </c>
      <c r="AX42" s="157">
        <v>14.75</v>
      </c>
      <c r="AY42" s="157">
        <v>16.25</v>
      </c>
      <c r="AZ42" s="157">
        <v>16.73</v>
      </c>
      <c r="BA42" s="157">
        <v>18.32</v>
      </c>
      <c r="BB42" s="157">
        <v>16.09</v>
      </c>
      <c r="BC42" s="157">
        <v>16.309999999999999</v>
      </c>
      <c r="BD42" s="157">
        <v>19.78</v>
      </c>
      <c r="BE42" s="157">
        <v>21.81</v>
      </c>
      <c r="BF42" s="157">
        <v>15.66</v>
      </c>
      <c r="BG42" s="157">
        <v>19</v>
      </c>
      <c r="BH42" s="157">
        <v>16.8</v>
      </c>
      <c r="BI42" s="157">
        <v>14.23</v>
      </c>
      <c r="BJ42" s="157">
        <v>18.43</v>
      </c>
      <c r="BK42" s="157">
        <v>17.29</v>
      </c>
      <c r="BL42" s="157">
        <v>16.32</v>
      </c>
      <c r="BM42" s="157">
        <v>17.47</v>
      </c>
      <c r="BN42" s="157">
        <v>17.98</v>
      </c>
      <c r="BO42" s="157">
        <v>18.440000000000001</v>
      </c>
      <c r="BP42" s="157">
        <v>15.47</v>
      </c>
      <c r="BQ42" s="157">
        <v>17.52</v>
      </c>
      <c r="BR42" s="157">
        <v>17.59</v>
      </c>
      <c r="BS42" s="157">
        <v>14.68</v>
      </c>
      <c r="BT42" s="157">
        <v>15.08</v>
      </c>
      <c r="BU42" s="157">
        <v>18.09</v>
      </c>
      <c r="BV42" s="157">
        <v>14.15</v>
      </c>
      <c r="BW42" s="157">
        <v>16.940000000000001</v>
      </c>
      <c r="BX42" s="157">
        <v>13.35</v>
      </c>
      <c r="BY42" s="157">
        <v>11.76</v>
      </c>
      <c r="BZ42" s="157">
        <v>15.43</v>
      </c>
      <c r="CA42" s="157">
        <v>21.24</v>
      </c>
      <c r="CB42" s="157">
        <v>15.29</v>
      </c>
      <c r="CC42" s="157">
        <v>13.35</v>
      </c>
      <c r="CD42" s="157">
        <v>15.33</v>
      </c>
      <c r="CE42" s="157">
        <v>18.13</v>
      </c>
      <c r="CF42" s="157">
        <v>18.16</v>
      </c>
      <c r="CG42" s="157">
        <v>15.23</v>
      </c>
      <c r="CH42" s="157">
        <v>18.09</v>
      </c>
      <c r="CI42" s="157">
        <v>13.92</v>
      </c>
      <c r="CJ42" s="157">
        <v>20.46</v>
      </c>
      <c r="CK42" s="157">
        <v>15.64</v>
      </c>
      <c r="CL42" s="157">
        <v>12.95</v>
      </c>
      <c r="CM42" s="157">
        <v>18.100000000000001</v>
      </c>
      <c r="CN42" s="157">
        <v>17.14</v>
      </c>
      <c r="CO42" s="157">
        <v>15.12</v>
      </c>
      <c r="CP42" s="157">
        <v>14.13</v>
      </c>
      <c r="CQ42" s="157">
        <v>12.56</v>
      </c>
      <c r="CR42" s="157">
        <v>15.15</v>
      </c>
      <c r="CS42" s="157">
        <v>14.42</v>
      </c>
      <c r="CT42" s="157">
        <v>11.85</v>
      </c>
      <c r="CU42" s="157">
        <v>14.56</v>
      </c>
      <c r="CV42" s="157">
        <v>13.35</v>
      </c>
      <c r="CW42" s="157">
        <v>15.39</v>
      </c>
      <c r="CX42" s="157">
        <v>8.9700000000000006</v>
      </c>
      <c r="CY42" s="157">
        <v>11.15</v>
      </c>
      <c r="CZ42" s="157">
        <v>12.61</v>
      </c>
      <c r="DA42" s="157">
        <v>11.95</v>
      </c>
      <c r="DB42" s="157">
        <v>13.81</v>
      </c>
      <c r="DC42" s="157">
        <v>10.99</v>
      </c>
      <c r="DD42" s="157">
        <v>11.76</v>
      </c>
      <c r="DE42" s="157">
        <v>14.89</v>
      </c>
      <c r="DF42" s="157">
        <v>14.4</v>
      </c>
      <c r="DG42" s="157">
        <v>13.63</v>
      </c>
      <c r="DH42" s="157">
        <v>17.66</v>
      </c>
      <c r="DI42" s="157">
        <v>10.25</v>
      </c>
      <c r="DJ42" s="157">
        <v>14.27</v>
      </c>
      <c r="DK42" s="157">
        <v>12.06</v>
      </c>
      <c r="DL42" s="157">
        <v>12.95</v>
      </c>
      <c r="DM42" s="157">
        <v>10.76</v>
      </c>
      <c r="DN42" s="157">
        <v>17.68</v>
      </c>
      <c r="DO42" s="157">
        <v>11.32</v>
      </c>
      <c r="DP42" s="157">
        <v>10.72</v>
      </c>
      <c r="DQ42" s="157">
        <v>12.65</v>
      </c>
      <c r="DR42" s="157">
        <v>13.26</v>
      </c>
      <c r="DS42" s="157">
        <v>11.62</v>
      </c>
      <c r="DT42" s="157">
        <v>14.85</v>
      </c>
      <c r="DU42" s="157">
        <v>12.58</v>
      </c>
      <c r="DV42" s="157">
        <v>19.52</v>
      </c>
      <c r="DW42" s="157">
        <v>11.27</v>
      </c>
      <c r="DX42" s="157">
        <v>14.86</v>
      </c>
      <c r="DY42" s="157">
        <v>15.72</v>
      </c>
      <c r="DZ42" s="157">
        <v>14.63</v>
      </c>
      <c r="EA42" s="157">
        <v>12.69</v>
      </c>
      <c r="EB42" s="192"/>
      <c r="EC42" s="228">
        <v>15080202</v>
      </c>
      <c r="ED42" s="227">
        <v>1</v>
      </c>
      <c r="EE42" s="192"/>
      <c r="EH42" s="10"/>
      <c r="EI42" s="254"/>
      <c r="EL42" s="230" t="s">
        <v>544</v>
      </c>
      <c r="EM42" s="195">
        <v>0</v>
      </c>
      <c r="EQ42" s="34" t="s">
        <v>236</v>
      </c>
      <c r="ER42" s="154">
        <v>3</v>
      </c>
      <c r="ES42" s="157">
        <v>22.06</v>
      </c>
      <c r="ET42" s="157">
        <v>12.95</v>
      </c>
      <c r="EU42" s="157">
        <v>35.01</v>
      </c>
      <c r="EV42" s="157">
        <v>9.11</v>
      </c>
      <c r="EW42" s="192"/>
      <c r="EX42" s="192"/>
      <c r="EZ42" s="34" t="s">
        <v>240</v>
      </c>
      <c r="FA42" s="154">
        <v>3</v>
      </c>
      <c r="FB42" s="157">
        <v>24.87</v>
      </c>
      <c r="FC42" s="157">
        <v>14.13</v>
      </c>
      <c r="FD42" s="157">
        <v>39</v>
      </c>
      <c r="FE42" s="157">
        <v>10.74</v>
      </c>
      <c r="FG42" s="34" t="s">
        <v>240</v>
      </c>
      <c r="FH42" s="154">
        <v>3</v>
      </c>
      <c r="FI42" s="157">
        <v>24.87</v>
      </c>
      <c r="FJ42" s="157">
        <v>14.13</v>
      </c>
      <c r="FK42" s="157">
        <v>39</v>
      </c>
      <c r="FL42" s="157">
        <v>10.74</v>
      </c>
      <c r="FP42" s="247" t="s">
        <v>252</v>
      </c>
      <c r="FQ42" s="154">
        <v>3</v>
      </c>
      <c r="FR42" s="157">
        <v>20.71</v>
      </c>
      <c r="FS42" s="157">
        <v>13.81</v>
      </c>
      <c r="FT42" s="157">
        <v>34.520000000000003</v>
      </c>
      <c r="FU42" s="157">
        <v>6.9</v>
      </c>
      <c r="FW42" s="34" t="s">
        <v>250</v>
      </c>
      <c r="FX42" s="154">
        <v>3</v>
      </c>
      <c r="FY42" s="157">
        <v>16.59</v>
      </c>
      <c r="FZ42" s="157">
        <v>12.61</v>
      </c>
      <c r="GA42" s="157">
        <v>29.2</v>
      </c>
      <c r="GB42" s="157">
        <v>3.98</v>
      </c>
      <c r="GD42" s="130"/>
      <c r="GG42" s="122"/>
      <c r="GJ42" s="122"/>
      <c r="GS42" s="122"/>
      <c r="GY42" s="122"/>
      <c r="HB42" s="122"/>
      <c r="HE42" s="122"/>
      <c r="HH42" s="122"/>
      <c r="HN42" s="122"/>
      <c r="HQ42" s="122"/>
      <c r="HT42" s="122"/>
      <c r="HW42" s="122"/>
      <c r="JG42"/>
      <c r="JH42" s="122"/>
      <c r="JI42" s="122"/>
      <c r="JJ42" s="122"/>
    </row>
    <row r="43" spans="1:270" ht="15.5">
      <c r="A43" s="1" t="s">
        <v>191</v>
      </c>
      <c r="C43" s="86">
        <v>9.67</v>
      </c>
      <c r="D43" s="86">
        <v>0.76</v>
      </c>
      <c r="E43" s="86">
        <v>3.38</v>
      </c>
      <c r="F43" s="86">
        <v>3.22</v>
      </c>
      <c r="G43" s="86">
        <v>7.27</v>
      </c>
      <c r="H43" s="86">
        <v>4.28</v>
      </c>
      <c r="I43" s="86">
        <v>2.1800000000000002</v>
      </c>
      <c r="J43" s="86">
        <v>1.42</v>
      </c>
      <c r="K43" s="86">
        <v>10.44</v>
      </c>
      <c r="L43" s="86">
        <v>12.01</v>
      </c>
      <c r="M43" s="86">
        <v>5.0999999999999996</v>
      </c>
      <c r="N43" s="86">
        <v>5.64</v>
      </c>
      <c r="O43" s="86">
        <v>3.34</v>
      </c>
      <c r="P43" s="86">
        <v>0.21</v>
      </c>
      <c r="Q43" s="86">
        <v>1.61</v>
      </c>
      <c r="R43" s="86">
        <v>1.67</v>
      </c>
      <c r="S43" s="86">
        <v>-0.54</v>
      </c>
      <c r="T43" s="86">
        <v>10.37</v>
      </c>
      <c r="U43" s="86">
        <v>5.39</v>
      </c>
      <c r="V43" s="86">
        <v>-1.0900000000000001</v>
      </c>
      <c r="W43" s="86">
        <v>4.6100000000000003</v>
      </c>
      <c r="X43" s="86">
        <v>2.27</v>
      </c>
      <c r="Y43" s="86">
        <v>1.39</v>
      </c>
      <c r="Z43" s="86">
        <v>4.68</v>
      </c>
      <c r="AA43" s="157">
        <v>2.2799999999999998</v>
      </c>
      <c r="AB43" s="157">
        <v>6.15</v>
      </c>
      <c r="AC43" s="157">
        <v>4.97</v>
      </c>
      <c r="AD43" s="157">
        <v>1.92</v>
      </c>
      <c r="AE43" s="157">
        <v>8.84</v>
      </c>
      <c r="AF43" s="157">
        <v>5.03</v>
      </c>
      <c r="AG43" s="157">
        <v>-2.09</v>
      </c>
      <c r="AH43" s="157">
        <v>-0.44</v>
      </c>
      <c r="AI43" s="157">
        <v>1.78</v>
      </c>
      <c r="AJ43" s="26">
        <v>2.12</v>
      </c>
      <c r="AK43" s="26">
        <v>2.82</v>
      </c>
      <c r="AL43" s="26">
        <v>0.61</v>
      </c>
      <c r="AM43" s="26">
        <v>-0.57999999999999996</v>
      </c>
      <c r="AN43" s="26">
        <v>0.09</v>
      </c>
      <c r="AO43" s="26">
        <v>2.46</v>
      </c>
      <c r="AP43" s="26">
        <v>-0.77</v>
      </c>
      <c r="AQ43" s="26">
        <v>6.14</v>
      </c>
      <c r="AR43" s="26">
        <v>1.42</v>
      </c>
      <c r="AS43" s="26">
        <v>-0.47</v>
      </c>
      <c r="AT43" s="157">
        <v>12.58</v>
      </c>
      <c r="AU43" s="157">
        <v>10.61</v>
      </c>
      <c r="AV43" s="157">
        <v>9.8000000000000007</v>
      </c>
      <c r="AW43" s="157">
        <v>14.64</v>
      </c>
      <c r="AX43" s="157">
        <v>12.26</v>
      </c>
      <c r="AY43" s="157">
        <v>9.35</v>
      </c>
      <c r="AZ43" s="157">
        <v>5.6</v>
      </c>
      <c r="BA43" s="157">
        <v>10.62</v>
      </c>
      <c r="BB43" s="157">
        <v>9.42</v>
      </c>
      <c r="BC43" s="157">
        <v>6.76</v>
      </c>
      <c r="BD43" s="157">
        <v>9.31</v>
      </c>
      <c r="BE43" s="157">
        <v>16.37</v>
      </c>
      <c r="BF43" s="157">
        <v>6.1</v>
      </c>
      <c r="BG43" s="157">
        <v>13.33</v>
      </c>
      <c r="BH43" s="157">
        <v>6.41</v>
      </c>
      <c r="BI43" s="157">
        <v>8.1199999999999992</v>
      </c>
      <c r="BJ43" s="157">
        <v>11.65</v>
      </c>
      <c r="BK43" s="157">
        <v>10.119999999999999</v>
      </c>
      <c r="BL43" s="157">
        <v>6.51</v>
      </c>
      <c r="BM43" s="157">
        <v>9.14</v>
      </c>
      <c r="BN43" s="157">
        <v>7.8</v>
      </c>
      <c r="BO43" s="157">
        <v>10.199999999999999</v>
      </c>
      <c r="BP43" s="157">
        <v>6.21</v>
      </c>
      <c r="BQ43" s="157">
        <v>10.16</v>
      </c>
      <c r="BR43" s="157">
        <v>12.84</v>
      </c>
      <c r="BS43" s="157">
        <v>9.2100000000000009</v>
      </c>
      <c r="BT43" s="157">
        <v>10.050000000000001</v>
      </c>
      <c r="BU43" s="157">
        <v>7.13</v>
      </c>
      <c r="BV43" s="157">
        <v>5</v>
      </c>
      <c r="BW43" s="157">
        <v>8.85</v>
      </c>
      <c r="BX43" s="157">
        <v>7.87</v>
      </c>
      <c r="BY43" s="157">
        <v>3.72</v>
      </c>
      <c r="BZ43" s="157">
        <v>7.04</v>
      </c>
      <c r="CA43" s="157">
        <v>3.45</v>
      </c>
      <c r="CB43" s="157">
        <v>6.5</v>
      </c>
      <c r="CC43" s="157">
        <v>3.18</v>
      </c>
      <c r="CD43" s="157">
        <v>8.5299999999999994</v>
      </c>
      <c r="CE43" s="157">
        <v>6.96</v>
      </c>
      <c r="CF43" s="157">
        <v>7.46</v>
      </c>
      <c r="CG43" s="157">
        <v>5.35</v>
      </c>
      <c r="CH43" s="157">
        <v>8.1999999999999993</v>
      </c>
      <c r="CI43" s="157">
        <v>5.14</v>
      </c>
      <c r="CJ43" s="157">
        <v>19.5</v>
      </c>
      <c r="CK43" s="157">
        <v>10.050000000000001</v>
      </c>
      <c r="CL43" s="157">
        <v>9.11</v>
      </c>
      <c r="CM43" s="157">
        <v>11.53</v>
      </c>
      <c r="CN43" s="157">
        <v>9.86</v>
      </c>
      <c r="CO43" s="157">
        <v>6.9</v>
      </c>
      <c r="CP43" s="157">
        <v>10.74</v>
      </c>
      <c r="CQ43" s="157">
        <v>7.57</v>
      </c>
      <c r="CR43" s="157">
        <v>8.67</v>
      </c>
      <c r="CS43" s="157">
        <v>7.84</v>
      </c>
      <c r="CT43" s="157">
        <v>1.75</v>
      </c>
      <c r="CU43" s="157">
        <v>17.57</v>
      </c>
      <c r="CV43" s="157">
        <v>3.43</v>
      </c>
      <c r="CW43" s="157">
        <v>7.17</v>
      </c>
      <c r="CX43" s="157">
        <v>5.25</v>
      </c>
      <c r="CY43" s="157">
        <v>6.67</v>
      </c>
      <c r="CZ43" s="157">
        <v>3.98</v>
      </c>
      <c r="DA43" s="157">
        <v>6.65</v>
      </c>
      <c r="DB43" s="157">
        <v>6.9</v>
      </c>
      <c r="DC43" s="157">
        <v>8.2100000000000009</v>
      </c>
      <c r="DD43" s="157">
        <v>3.1</v>
      </c>
      <c r="DE43" s="157">
        <v>0.61</v>
      </c>
      <c r="DF43" s="157">
        <v>7.15</v>
      </c>
      <c r="DG43" s="157">
        <v>8.64</v>
      </c>
      <c r="DH43" s="157">
        <v>15.21</v>
      </c>
      <c r="DI43" s="157">
        <v>6.39</v>
      </c>
      <c r="DJ43" s="157">
        <v>6.4</v>
      </c>
      <c r="DK43" s="157">
        <v>6.44</v>
      </c>
      <c r="DL43" s="157">
        <v>3.7</v>
      </c>
      <c r="DM43" s="157">
        <v>1.51</v>
      </c>
      <c r="DN43" s="157">
        <v>5.53</v>
      </c>
      <c r="DO43" s="157">
        <v>2.7</v>
      </c>
      <c r="DP43" s="157">
        <v>8</v>
      </c>
      <c r="DQ43" s="157">
        <v>8.5299999999999994</v>
      </c>
      <c r="DR43" s="157">
        <v>6.22</v>
      </c>
      <c r="DS43" s="157">
        <v>7.11</v>
      </c>
      <c r="DT43" s="157">
        <v>11.78</v>
      </c>
      <c r="DU43" s="157">
        <v>18.61</v>
      </c>
      <c r="DV43" s="157">
        <v>9.19</v>
      </c>
      <c r="DW43" s="157">
        <v>4.09</v>
      </c>
      <c r="DX43" s="157">
        <v>5.37</v>
      </c>
      <c r="DY43" s="157">
        <v>6.11</v>
      </c>
      <c r="DZ43" s="157">
        <v>5.31</v>
      </c>
      <c r="EA43" s="157">
        <v>5.5</v>
      </c>
      <c r="EB43" s="192"/>
      <c r="EC43" s="228">
        <v>15080203</v>
      </c>
      <c r="ED43" s="227">
        <v>1</v>
      </c>
      <c r="EE43" s="192"/>
      <c r="EH43" s="10"/>
      <c r="EI43" s="254"/>
      <c r="EL43" s="229" t="s">
        <v>541</v>
      </c>
      <c r="EM43" s="194">
        <v>1</v>
      </c>
      <c r="EQ43" s="246" t="s">
        <v>590</v>
      </c>
      <c r="ER43" s="10">
        <v>1</v>
      </c>
      <c r="ES43" s="86">
        <v>23.12</v>
      </c>
      <c r="ET43" s="86">
        <v>17.48</v>
      </c>
      <c r="EU43" s="86">
        <v>40.6</v>
      </c>
      <c r="EV43" s="86">
        <v>5.64</v>
      </c>
      <c r="EW43" s="193"/>
      <c r="EX43" s="193"/>
      <c r="EZ43" s="252"/>
      <c r="FA43" s="199"/>
      <c r="FB43" s="42"/>
      <c r="FC43" s="42"/>
      <c r="FD43" s="42"/>
      <c r="FE43" s="42"/>
      <c r="FF43" s="168"/>
      <c r="FG43" s="252"/>
      <c r="FH43" s="199"/>
      <c r="FI43" s="42"/>
      <c r="FJ43" s="42"/>
      <c r="FK43" s="42"/>
      <c r="FL43" s="42"/>
      <c r="FP43" s="252"/>
      <c r="FQ43" s="199"/>
      <c r="FR43" s="42"/>
      <c r="FS43" s="42"/>
      <c r="FT43" s="42"/>
      <c r="FU43" s="42"/>
      <c r="FV43" s="168"/>
      <c r="FW43" s="252"/>
      <c r="FX43" s="199"/>
      <c r="FY43" s="42"/>
      <c r="FZ43" s="42"/>
      <c r="GA43" s="42"/>
      <c r="GB43" s="42"/>
      <c r="GD43" s="130"/>
      <c r="GG43" s="122"/>
      <c r="GJ43" s="122"/>
      <c r="GM43" s="122"/>
      <c r="GS43" s="122"/>
      <c r="GY43" s="122"/>
      <c r="HB43" s="122"/>
      <c r="HE43" s="122"/>
      <c r="HH43" s="122"/>
      <c r="HN43" s="122"/>
      <c r="HQ43" s="122"/>
      <c r="HS43" s="168"/>
      <c r="HT43" s="122"/>
      <c r="HW43" s="122"/>
      <c r="JG43"/>
      <c r="JH43" s="122"/>
      <c r="JI43" s="122"/>
      <c r="JJ43" s="122"/>
    </row>
    <row r="44" spans="1:270" ht="15.5">
      <c r="A44" s="122"/>
      <c r="EC44" s="228">
        <v>15080205</v>
      </c>
      <c r="ED44" s="227">
        <v>0</v>
      </c>
      <c r="EH44" s="10"/>
      <c r="EI44" s="254"/>
      <c r="EL44" s="229">
        <v>16090105</v>
      </c>
      <c r="EM44" s="194">
        <v>1</v>
      </c>
      <c r="EQ44" s="247" t="s">
        <v>235</v>
      </c>
      <c r="ER44" s="154">
        <v>2</v>
      </c>
      <c r="ES44" s="157">
        <v>38.18</v>
      </c>
      <c r="ET44" s="157">
        <v>21.81</v>
      </c>
      <c r="EU44" s="157">
        <v>59.989999999999995</v>
      </c>
      <c r="EV44" s="157">
        <v>16.37</v>
      </c>
      <c r="EW44" s="192"/>
      <c r="EX44" s="192"/>
      <c r="EZ44" s="252"/>
      <c r="FA44" s="199"/>
      <c r="FB44" s="42"/>
      <c r="FC44" s="42"/>
      <c r="FD44" s="42"/>
      <c r="FE44" s="42"/>
      <c r="FF44" s="168"/>
      <c r="FG44" s="252"/>
      <c r="FH44" s="199"/>
      <c r="FI44" s="42"/>
      <c r="FJ44" s="42"/>
      <c r="FK44" s="42"/>
      <c r="FL44" s="42"/>
      <c r="FP44" s="252"/>
      <c r="FQ44" s="199"/>
      <c r="FR44" s="42"/>
      <c r="FS44" s="42"/>
      <c r="FT44" s="42"/>
      <c r="FU44" s="42"/>
      <c r="FV44" s="168"/>
      <c r="FW44" s="252"/>
      <c r="FX44" s="199"/>
      <c r="FY44" s="42"/>
      <c r="FZ44" s="42"/>
      <c r="GA44" s="42"/>
      <c r="GB44" s="42"/>
      <c r="GD44" s="130"/>
      <c r="GG44" s="138" t="s">
        <v>805</v>
      </c>
      <c r="GH44" s="1" t="s">
        <v>520</v>
      </c>
      <c r="GI44" s="1" t="s">
        <v>523</v>
      </c>
      <c r="GJ44" s="1" t="s">
        <v>875</v>
      </c>
      <c r="GK44" s="1" t="s">
        <v>521</v>
      </c>
      <c r="GM44" s="138" t="s">
        <v>805</v>
      </c>
      <c r="GN44" s="1" t="s">
        <v>520</v>
      </c>
      <c r="GO44" s="1" t="s">
        <v>523</v>
      </c>
      <c r="GP44" s="1" t="s">
        <v>875</v>
      </c>
      <c r="GQ44" s="1" t="s">
        <v>521</v>
      </c>
      <c r="GS44" s="122"/>
      <c r="GY44" s="122"/>
      <c r="HB44" s="122"/>
      <c r="HE44" s="122"/>
      <c r="HH44" s="122"/>
      <c r="HN44" s="122"/>
      <c r="HQ44" s="122"/>
      <c r="HS44" s="168"/>
      <c r="HT44" s="122"/>
      <c r="HW44" s="122"/>
      <c r="JG44"/>
      <c r="JH44" s="122"/>
      <c r="JI44" s="122"/>
      <c r="JJ44" s="122"/>
    </row>
    <row r="45" spans="1:270" ht="18.5">
      <c r="EC45" s="228">
        <v>15080208</v>
      </c>
      <c r="ED45" s="227">
        <v>0</v>
      </c>
      <c r="EH45" s="10"/>
      <c r="EI45" s="254"/>
      <c r="EL45" s="229">
        <v>16090201</v>
      </c>
      <c r="EM45" s="194">
        <v>1</v>
      </c>
      <c r="EQ45" s="247" t="s">
        <v>235</v>
      </c>
      <c r="ER45" s="154">
        <v>3</v>
      </c>
      <c r="ES45" s="157">
        <v>25.69</v>
      </c>
      <c r="ET45" s="157">
        <v>15.64</v>
      </c>
      <c r="EU45" s="157">
        <v>41.33</v>
      </c>
      <c r="EV45" s="157">
        <v>10.050000000000001</v>
      </c>
      <c r="EW45" s="192"/>
      <c r="EX45" s="192"/>
      <c r="EZ45" s="246" t="s">
        <v>586</v>
      </c>
      <c r="FA45" s="10">
        <v>1</v>
      </c>
      <c r="FB45" s="86">
        <v>19.97</v>
      </c>
      <c r="FC45" s="86">
        <v>18.55</v>
      </c>
      <c r="FD45" s="86">
        <v>38.519999999999996</v>
      </c>
      <c r="FE45" s="86">
        <v>1.42</v>
      </c>
      <c r="FG45" s="246" t="s">
        <v>586</v>
      </c>
      <c r="FH45" s="10">
        <v>1</v>
      </c>
      <c r="FI45" s="86">
        <v>19.97</v>
      </c>
      <c r="FJ45" s="86">
        <v>18.55</v>
      </c>
      <c r="FK45" s="86">
        <v>38.519999999999996</v>
      </c>
      <c r="FL45" s="86">
        <v>1.42</v>
      </c>
      <c r="FP45" s="246" t="s">
        <v>593</v>
      </c>
      <c r="FQ45" s="10">
        <v>1</v>
      </c>
      <c r="FR45" s="86">
        <v>16.75</v>
      </c>
      <c r="FS45" s="86">
        <v>15.14</v>
      </c>
      <c r="FT45" s="86">
        <v>31.89</v>
      </c>
      <c r="FU45" s="86">
        <v>1.61</v>
      </c>
      <c r="FW45" s="76" t="s">
        <v>594</v>
      </c>
      <c r="FX45" s="10">
        <v>1</v>
      </c>
      <c r="FY45" s="86">
        <v>18.43</v>
      </c>
      <c r="FZ45" s="86">
        <v>16.760000000000002</v>
      </c>
      <c r="GA45" s="86">
        <v>35.19</v>
      </c>
      <c r="GB45" s="86">
        <v>1.67</v>
      </c>
      <c r="GD45" s="130"/>
      <c r="GG45" s="269">
        <v>1</v>
      </c>
      <c r="GH45" s="133">
        <v>19.22111111111111</v>
      </c>
      <c r="GI45" s="133">
        <v>16.597222222222221</v>
      </c>
      <c r="GJ45" s="133">
        <v>35.818333333333328</v>
      </c>
      <c r="GK45" s="133">
        <v>2.6238888888888883</v>
      </c>
      <c r="GM45" s="272">
        <v>1</v>
      </c>
      <c r="GN45" s="268">
        <v>21.545416666666668</v>
      </c>
      <c r="GO45" s="268">
        <v>17.592499999999998</v>
      </c>
      <c r="GP45" s="268">
        <v>39.137916666666662</v>
      </c>
      <c r="GQ45" s="268">
        <v>3.9529166666666673</v>
      </c>
      <c r="GS45" s="122"/>
      <c r="GY45" s="122"/>
      <c r="HB45" s="122"/>
      <c r="HC45" s="168"/>
      <c r="HE45" s="122"/>
      <c r="HH45" s="122"/>
      <c r="HN45" s="122"/>
      <c r="HQ45" s="122"/>
      <c r="HT45" s="122"/>
      <c r="HW45" s="122"/>
      <c r="JG45"/>
      <c r="JH45" s="122"/>
      <c r="JI45" s="122"/>
      <c r="JJ45" s="122"/>
    </row>
    <row r="46" spans="1:270" ht="18.5">
      <c r="EC46" s="228">
        <v>15080209</v>
      </c>
      <c r="ED46" s="227">
        <v>1</v>
      </c>
      <c r="EH46" s="10"/>
      <c r="EI46" s="254"/>
      <c r="EL46" s="230">
        <v>16090208</v>
      </c>
      <c r="EM46" s="195">
        <v>0</v>
      </c>
      <c r="EQ46" s="246" t="s">
        <v>591</v>
      </c>
      <c r="ER46" s="10">
        <v>1</v>
      </c>
      <c r="ES46" s="86">
        <v>23.69</v>
      </c>
      <c r="ET46" s="86">
        <v>20.350000000000001</v>
      </c>
      <c r="EU46" s="86">
        <v>44.040000000000006</v>
      </c>
      <c r="EV46" s="86">
        <v>3.34</v>
      </c>
      <c r="EW46" s="193"/>
      <c r="EX46" s="193"/>
      <c r="EZ46" s="247" t="s">
        <v>239</v>
      </c>
      <c r="FA46" s="154">
        <v>2</v>
      </c>
      <c r="FB46" s="157">
        <v>29.09</v>
      </c>
      <c r="FC46" s="157">
        <v>19.78</v>
      </c>
      <c r="FD46" s="157">
        <v>48.870000000000005</v>
      </c>
      <c r="FE46" s="157">
        <v>9.31</v>
      </c>
      <c r="FG46" s="247" t="s">
        <v>239</v>
      </c>
      <c r="FH46" s="154">
        <v>2</v>
      </c>
      <c r="FI46" s="157">
        <v>29.09</v>
      </c>
      <c r="FJ46" s="157">
        <v>19.78</v>
      </c>
      <c r="FK46" s="157">
        <v>48.870000000000005</v>
      </c>
      <c r="FL46" s="157">
        <v>9.31</v>
      </c>
      <c r="FP46" s="247" t="s">
        <v>253</v>
      </c>
      <c r="FQ46" s="154">
        <v>2</v>
      </c>
      <c r="FR46" s="157">
        <v>23.21</v>
      </c>
      <c r="FS46" s="157">
        <v>16.8</v>
      </c>
      <c r="FT46" s="157">
        <v>40.010000000000005</v>
      </c>
      <c r="FU46" s="157">
        <v>6.41</v>
      </c>
      <c r="FW46" s="34" t="s">
        <v>254</v>
      </c>
      <c r="FX46" s="154">
        <v>2</v>
      </c>
      <c r="FY46" s="157">
        <v>26.61</v>
      </c>
      <c r="FZ46" s="157">
        <v>17.47</v>
      </c>
      <c r="GA46" s="157">
        <v>44.08</v>
      </c>
      <c r="GB46" s="157">
        <v>9.14</v>
      </c>
      <c r="GD46" s="130"/>
      <c r="GG46" s="271">
        <v>3</v>
      </c>
      <c r="GH46" s="133">
        <v>19.958333333333329</v>
      </c>
      <c r="GI46" s="133">
        <v>13.341666666666665</v>
      </c>
      <c r="GJ46" s="133">
        <v>33.300000000000004</v>
      </c>
      <c r="GK46" s="133">
        <v>6.616666666666668</v>
      </c>
      <c r="GM46" s="272">
        <v>3</v>
      </c>
      <c r="GN46" s="268">
        <v>21.544999999999998</v>
      </c>
      <c r="GO46" s="268">
        <v>13.762499999999998</v>
      </c>
      <c r="GP46" s="268">
        <v>35.307499999999997</v>
      </c>
      <c r="GQ46" s="268">
        <v>7.7824999999999998</v>
      </c>
      <c r="GS46" s="122"/>
      <c r="GY46" s="122"/>
      <c r="HB46" s="122"/>
      <c r="HC46" s="168"/>
      <c r="HE46" s="122"/>
      <c r="HH46" s="122"/>
      <c r="HN46" s="122"/>
      <c r="HQ46" s="122"/>
      <c r="HT46" s="122"/>
      <c r="HW46" s="122"/>
      <c r="JG46"/>
      <c r="JH46" s="122"/>
      <c r="JI46" s="122"/>
      <c r="JJ46" s="122"/>
    </row>
    <row r="47" spans="1:270" ht="15.5">
      <c r="EC47" s="230">
        <v>16010211</v>
      </c>
      <c r="ED47" s="195">
        <v>0</v>
      </c>
      <c r="EH47" s="10"/>
      <c r="EI47" s="254"/>
      <c r="EL47" s="229">
        <v>16090212</v>
      </c>
      <c r="EM47" s="194">
        <v>1</v>
      </c>
      <c r="EQ47" s="247" t="s">
        <v>252</v>
      </c>
      <c r="ER47" s="154">
        <v>2</v>
      </c>
      <c r="ES47" s="157">
        <v>22.35</v>
      </c>
      <c r="ET47" s="157">
        <v>14.23</v>
      </c>
      <c r="EU47" s="157">
        <v>36.58</v>
      </c>
      <c r="EV47" s="157">
        <v>8.1199999999999992</v>
      </c>
      <c r="EW47" s="192"/>
      <c r="EX47" s="192"/>
      <c r="EZ47" s="247" t="s">
        <v>239</v>
      </c>
      <c r="FA47" s="154">
        <v>3</v>
      </c>
      <c r="FB47" s="157">
        <v>22.02</v>
      </c>
      <c r="FC47" s="157">
        <v>15.12</v>
      </c>
      <c r="FD47" s="157">
        <v>37.14</v>
      </c>
      <c r="FE47" s="157">
        <v>6.9</v>
      </c>
      <c r="FG47" s="247" t="s">
        <v>239</v>
      </c>
      <c r="FH47" s="154">
        <v>3</v>
      </c>
      <c r="FI47" s="157">
        <v>22.02</v>
      </c>
      <c r="FJ47" s="157">
        <v>15.12</v>
      </c>
      <c r="FK47" s="157">
        <v>37.14</v>
      </c>
      <c r="FL47" s="157">
        <v>6.9</v>
      </c>
      <c r="FP47" s="247" t="s">
        <v>253</v>
      </c>
      <c r="FQ47" s="154">
        <v>3</v>
      </c>
      <c r="FR47" s="157">
        <v>19.2</v>
      </c>
      <c r="FS47" s="157">
        <v>10.99</v>
      </c>
      <c r="FT47" s="157">
        <v>30.189999999999998</v>
      </c>
      <c r="FU47" s="157">
        <v>8.2100000000000009</v>
      </c>
      <c r="FW47" s="34" t="s">
        <v>254</v>
      </c>
      <c r="FX47" s="154">
        <v>3</v>
      </c>
      <c r="FY47" s="157">
        <v>14.86</v>
      </c>
      <c r="FZ47" s="157">
        <v>11.76</v>
      </c>
      <c r="GA47" s="157">
        <v>26.619999999999997</v>
      </c>
      <c r="GB47" s="157">
        <v>3.1</v>
      </c>
      <c r="GD47" s="130"/>
      <c r="GG47" s="122" t="s">
        <v>522</v>
      </c>
      <c r="GH47" s="122">
        <f>_xlfn.T.TEST(GI10:GI27,HO10:HO27,2,2)</f>
        <v>0.61171531965440951</v>
      </c>
      <c r="GI47" s="122">
        <f t="shared" ref="GI47:GK47" si="0">_xlfn.T.TEST(GJ10:GJ27,HP10:HP27,2,2)</f>
        <v>9.7395392941519341E-5</v>
      </c>
      <c r="GJ47" s="122">
        <f t="shared" si="0"/>
        <v>0.22276937422233489</v>
      </c>
      <c r="GK47" s="122">
        <f t="shared" si="0"/>
        <v>6.0842691612659604E-4</v>
      </c>
      <c r="GM47" s="122" t="s">
        <v>522</v>
      </c>
      <c r="GN47" s="122">
        <v>0.99980938697335819</v>
      </c>
      <c r="GO47" s="122">
        <v>4.0380301864035778E-5</v>
      </c>
      <c r="GP47" s="122">
        <v>0.13043301823694942</v>
      </c>
      <c r="GQ47" s="122">
        <v>1.3238511183957735E-3</v>
      </c>
      <c r="GS47" s="122"/>
      <c r="GY47" s="122"/>
      <c r="HB47" s="122"/>
      <c r="HE47" s="122"/>
      <c r="HH47" s="122"/>
      <c r="HN47" s="122"/>
      <c r="HQ47" s="122"/>
      <c r="HT47" s="122"/>
      <c r="HW47" s="122"/>
      <c r="JG47"/>
      <c r="JH47" s="122"/>
      <c r="JI47" s="122"/>
      <c r="JJ47" s="122"/>
    </row>
    <row r="48" spans="1:270" ht="15.5">
      <c r="EC48" s="229">
        <v>16020103</v>
      </c>
      <c r="ED48" s="194">
        <v>1</v>
      </c>
      <c r="EH48" s="10"/>
      <c r="EI48" s="254"/>
      <c r="EL48" s="230">
        <v>16100101</v>
      </c>
      <c r="EM48" s="195">
        <v>0</v>
      </c>
      <c r="EQ48" s="247" t="s">
        <v>252</v>
      </c>
      <c r="ER48" s="154">
        <v>3</v>
      </c>
      <c r="ES48" s="157">
        <v>20.71</v>
      </c>
      <c r="ET48" s="157">
        <v>13.81</v>
      </c>
      <c r="EU48" s="157">
        <v>34.520000000000003</v>
      </c>
      <c r="EV48" s="157">
        <v>6.9</v>
      </c>
      <c r="EW48" s="192"/>
      <c r="EX48" s="192"/>
      <c r="EZ48" s="252"/>
      <c r="FA48" s="199"/>
      <c r="FB48" s="42"/>
      <c r="FC48" s="42"/>
      <c r="FD48" s="42"/>
      <c r="FE48" s="42"/>
      <c r="FF48" s="168"/>
      <c r="FG48" s="252"/>
      <c r="FH48" s="199"/>
      <c r="FI48" s="42"/>
      <c r="FJ48" s="42"/>
      <c r="FK48" s="42"/>
      <c r="FL48" s="42"/>
      <c r="FP48" s="252"/>
      <c r="FQ48" s="199"/>
      <c r="FR48" s="42"/>
      <c r="FS48" s="42"/>
      <c r="FT48" s="42"/>
      <c r="FU48" s="42"/>
      <c r="FV48" s="168"/>
      <c r="FW48" s="252"/>
      <c r="FX48" s="199"/>
      <c r="FY48" s="42"/>
      <c r="FZ48" s="42"/>
      <c r="GA48" s="42"/>
      <c r="GB48" s="42"/>
      <c r="GD48" s="130"/>
      <c r="GG48" s="122"/>
      <c r="GJ48" s="122"/>
      <c r="GM48" s="122"/>
      <c r="GS48" s="122"/>
      <c r="GY48" s="122"/>
      <c r="HB48" s="122"/>
      <c r="HE48" s="122"/>
      <c r="HH48" s="122"/>
      <c r="HN48" s="122"/>
      <c r="HQ48" s="122"/>
      <c r="HS48" s="168"/>
      <c r="HT48" s="122"/>
      <c r="HW48" s="122"/>
      <c r="JG48"/>
      <c r="JH48" s="122"/>
      <c r="JI48" s="122"/>
      <c r="JJ48" s="122"/>
    </row>
    <row r="49" spans="133:270" ht="15.5">
      <c r="EC49" s="230">
        <v>16020107</v>
      </c>
      <c r="ED49" s="195">
        <v>0</v>
      </c>
      <c r="EH49" s="10"/>
      <c r="EI49" s="254"/>
      <c r="EL49" s="229">
        <v>16100108</v>
      </c>
      <c r="EM49" s="194">
        <v>1</v>
      </c>
      <c r="EQ49" s="76" t="s">
        <v>592</v>
      </c>
      <c r="ER49" s="10">
        <v>1</v>
      </c>
      <c r="ES49" s="86">
        <v>18.11</v>
      </c>
      <c r="ET49" s="86">
        <v>17.899999999999999</v>
      </c>
      <c r="EU49" s="86">
        <v>36.01</v>
      </c>
      <c r="EV49" s="86">
        <v>0.21</v>
      </c>
      <c r="EW49" s="193"/>
      <c r="EX49" s="193"/>
      <c r="EZ49" s="252"/>
      <c r="FA49" s="199"/>
      <c r="FB49" s="42"/>
      <c r="FC49" s="42"/>
      <c r="FD49" s="42"/>
      <c r="FE49" s="42"/>
      <c r="FF49" s="168"/>
      <c r="FG49" s="252"/>
      <c r="FH49" s="199"/>
      <c r="FI49" s="42"/>
      <c r="FJ49" s="42"/>
      <c r="FK49" s="42"/>
      <c r="FL49" s="42"/>
      <c r="FP49" s="252"/>
      <c r="FQ49" s="199"/>
      <c r="FR49" s="42"/>
      <c r="FS49" s="42"/>
      <c r="FT49" s="42"/>
      <c r="FU49" s="42"/>
      <c r="FV49" s="168"/>
      <c r="FW49" s="252"/>
      <c r="FX49" s="199"/>
      <c r="FY49" s="42"/>
      <c r="FZ49" s="42"/>
      <c r="GA49" s="42"/>
      <c r="GB49" s="42"/>
      <c r="GD49" s="130"/>
      <c r="GG49" s="122"/>
      <c r="GJ49" s="122"/>
      <c r="GM49" s="122"/>
      <c r="GP49" s="122"/>
      <c r="GS49" s="122"/>
      <c r="GY49" s="122"/>
      <c r="HB49" s="122"/>
      <c r="HE49" s="122"/>
      <c r="HH49" s="122"/>
      <c r="HN49" s="122"/>
      <c r="HQ49" s="122"/>
      <c r="HS49" s="168"/>
      <c r="HT49" s="122"/>
      <c r="HW49" s="122"/>
      <c r="JG49"/>
      <c r="JH49" s="122"/>
      <c r="JI49" s="122"/>
      <c r="JJ49" s="122"/>
    </row>
    <row r="50" spans="133:270" ht="15.5">
      <c r="EC50" s="229">
        <v>16020201</v>
      </c>
      <c r="ED50" s="194">
        <v>1</v>
      </c>
      <c r="EH50" s="10"/>
      <c r="EI50" s="254"/>
      <c r="EL50" s="230">
        <v>16100204</v>
      </c>
      <c r="EM50" s="195">
        <v>0</v>
      </c>
      <c r="EQ50" s="34" t="s">
        <v>250</v>
      </c>
      <c r="ER50" s="154">
        <v>2</v>
      </c>
      <c r="ES50" s="157">
        <v>22.83</v>
      </c>
      <c r="ET50" s="157">
        <v>16.32</v>
      </c>
      <c r="EU50" s="157">
        <v>39.15</v>
      </c>
      <c r="EV50" s="157">
        <v>6.51</v>
      </c>
      <c r="EW50" s="192"/>
      <c r="EX50" s="192"/>
      <c r="EZ50" s="76" t="s">
        <v>587</v>
      </c>
      <c r="FA50" s="10">
        <v>1</v>
      </c>
      <c r="FB50" s="86">
        <v>30.02</v>
      </c>
      <c r="FC50" s="86">
        <v>19.579999999999998</v>
      </c>
      <c r="FD50" s="86">
        <v>49.599999999999994</v>
      </c>
      <c r="FE50" s="86">
        <v>10.44</v>
      </c>
      <c r="FG50" s="76" t="s">
        <v>587</v>
      </c>
      <c r="FH50" s="10">
        <v>1</v>
      </c>
      <c r="FI50" s="86">
        <v>30.02</v>
      </c>
      <c r="FJ50" s="86">
        <v>19.579999999999998</v>
      </c>
      <c r="FK50" s="86">
        <v>49.599999999999994</v>
      </c>
      <c r="FL50" s="86">
        <v>10.44</v>
      </c>
      <c r="FP50" s="246" t="s">
        <v>597</v>
      </c>
      <c r="FQ50" s="10">
        <v>1</v>
      </c>
      <c r="FR50" s="86">
        <v>24.08</v>
      </c>
      <c r="FS50" s="86">
        <v>18.690000000000001</v>
      </c>
      <c r="FT50" s="86">
        <v>42.769999999999996</v>
      </c>
      <c r="FU50" s="86">
        <v>5.39</v>
      </c>
      <c r="FW50" s="76" t="s">
        <v>596</v>
      </c>
      <c r="FX50" s="10">
        <v>1</v>
      </c>
      <c r="FY50" s="86">
        <v>34.44</v>
      </c>
      <c r="FZ50" s="86">
        <v>24.07</v>
      </c>
      <c r="GA50" s="86">
        <v>58.51</v>
      </c>
      <c r="GB50" s="86">
        <v>10.37</v>
      </c>
      <c r="GD50" s="130"/>
      <c r="GG50" s="122"/>
      <c r="GJ50" s="122"/>
      <c r="GM50" s="168"/>
      <c r="GP50" s="122"/>
      <c r="GS50" s="122"/>
      <c r="GY50" s="122"/>
      <c r="HB50" s="122"/>
      <c r="HC50" s="168"/>
      <c r="HE50" s="122"/>
      <c r="HH50" s="122"/>
      <c r="HN50" s="122"/>
      <c r="HQ50" s="122"/>
      <c r="HT50" s="122"/>
      <c r="HW50" s="122"/>
      <c r="JG50"/>
      <c r="JH50" s="122"/>
      <c r="JI50" s="122"/>
      <c r="JJ50" s="122"/>
    </row>
    <row r="51" spans="133:270" ht="15.5">
      <c r="EC51" s="230">
        <v>16020202</v>
      </c>
      <c r="ED51" s="195">
        <v>0</v>
      </c>
      <c r="EH51" s="10"/>
      <c r="EI51" s="254"/>
      <c r="EK51" s="76" t="s">
        <v>601</v>
      </c>
      <c r="EL51" s="229">
        <v>17020101</v>
      </c>
      <c r="EM51" s="194">
        <v>1</v>
      </c>
      <c r="EQ51" s="34" t="s">
        <v>250</v>
      </c>
      <c r="ER51" s="154">
        <v>3</v>
      </c>
      <c r="ES51" s="157">
        <v>16.59</v>
      </c>
      <c r="ET51" s="157">
        <v>12.61</v>
      </c>
      <c r="EU51" s="157">
        <v>29.2</v>
      </c>
      <c r="EV51" s="157">
        <v>3.98</v>
      </c>
      <c r="EW51" s="192"/>
      <c r="EX51" s="192"/>
      <c r="EZ51" s="34" t="s">
        <v>238</v>
      </c>
      <c r="FA51" s="154">
        <v>2</v>
      </c>
      <c r="FB51" s="157">
        <v>23.07</v>
      </c>
      <c r="FC51" s="157">
        <v>16.309999999999999</v>
      </c>
      <c r="FD51" s="157">
        <v>39.379999999999995</v>
      </c>
      <c r="FE51" s="157">
        <v>6.76</v>
      </c>
      <c r="FG51" s="34" t="s">
        <v>238</v>
      </c>
      <c r="FH51" s="154">
        <v>2</v>
      </c>
      <c r="FI51" s="157">
        <v>23.07</v>
      </c>
      <c r="FJ51" s="157">
        <v>16.309999999999999</v>
      </c>
      <c r="FK51" s="157">
        <v>39.379999999999995</v>
      </c>
      <c r="FL51" s="157">
        <v>6.76</v>
      </c>
      <c r="FP51" s="247" t="s">
        <v>248</v>
      </c>
      <c r="FQ51" s="154">
        <v>2</v>
      </c>
      <c r="FR51" s="157">
        <v>32.33</v>
      </c>
      <c r="FS51" s="157">
        <v>19</v>
      </c>
      <c r="FT51" s="157">
        <v>51.33</v>
      </c>
      <c r="FU51" s="157">
        <v>13.33</v>
      </c>
      <c r="FW51" s="34" t="s">
        <v>249</v>
      </c>
      <c r="FX51" s="154">
        <v>2</v>
      </c>
      <c r="FY51" s="157">
        <v>30.08</v>
      </c>
      <c r="FZ51" s="157">
        <v>18.43</v>
      </c>
      <c r="GA51" s="157">
        <v>48.51</v>
      </c>
      <c r="GB51" s="157">
        <v>11.65</v>
      </c>
      <c r="GD51" s="130"/>
      <c r="GG51" s="122"/>
      <c r="GJ51" s="122"/>
      <c r="GM51" s="168"/>
      <c r="GP51" s="122"/>
      <c r="GS51" s="122"/>
      <c r="GY51" s="122"/>
      <c r="HB51" s="122"/>
      <c r="HC51" s="168"/>
      <c r="HE51" s="122"/>
      <c r="HH51" s="122"/>
      <c r="HN51" s="122"/>
      <c r="HQ51" s="122"/>
      <c r="HT51" s="122"/>
      <c r="HW51" s="122"/>
      <c r="JG51"/>
      <c r="JH51" s="122"/>
      <c r="JI51" s="122"/>
      <c r="JJ51" s="122"/>
    </row>
    <row r="52" spans="133:270" ht="15.5">
      <c r="EC52" s="229">
        <v>16020205</v>
      </c>
      <c r="ED52" s="194">
        <v>1</v>
      </c>
      <c r="EK52" s="34" t="s">
        <v>604</v>
      </c>
      <c r="EL52" s="229">
        <v>17020104</v>
      </c>
      <c r="EM52" s="194">
        <v>1</v>
      </c>
      <c r="EQ52" s="246" t="s">
        <v>593</v>
      </c>
      <c r="ER52" s="10">
        <v>1</v>
      </c>
      <c r="ES52" s="86">
        <v>16.75</v>
      </c>
      <c r="ET52" s="86">
        <v>15.14</v>
      </c>
      <c r="EU52" s="86">
        <v>31.89</v>
      </c>
      <c r="EV52" s="86">
        <v>1.61</v>
      </c>
      <c r="EW52" s="193"/>
      <c r="EX52" s="193"/>
      <c r="EZ52" s="34" t="s">
        <v>238</v>
      </c>
      <c r="FA52" s="154">
        <v>3</v>
      </c>
      <c r="FB52" s="157">
        <v>27</v>
      </c>
      <c r="FC52" s="157">
        <v>17.14</v>
      </c>
      <c r="FD52" s="157">
        <v>44.14</v>
      </c>
      <c r="FE52" s="157">
        <v>9.86</v>
      </c>
      <c r="FG52" s="34" t="s">
        <v>238</v>
      </c>
      <c r="FH52" s="154">
        <v>3</v>
      </c>
      <c r="FI52" s="157">
        <v>27</v>
      </c>
      <c r="FJ52" s="157">
        <v>17.14</v>
      </c>
      <c r="FK52" s="157">
        <v>44.14</v>
      </c>
      <c r="FL52" s="157">
        <v>9.86</v>
      </c>
      <c r="FP52" s="247" t="s">
        <v>248</v>
      </c>
      <c r="FQ52" s="154">
        <v>3</v>
      </c>
      <c r="FR52" s="157">
        <v>14.22</v>
      </c>
      <c r="FS52" s="157">
        <v>8.9700000000000006</v>
      </c>
      <c r="FT52" s="157">
        <v>23.19</v>
      </c>
      <c r="FU52" s="157">
        <v>5.25</v>
      </c>
      <c r="FW52" s="34" t="s">
        <v>249</v>
      </c>
      <c r="FX52" s="154">
        <v>3</v>
      </c>
      <c r="FY52" s="157">
        <v>17.82</v>
      </c>
      <c r="FZ52" s="157">
        <v>11.15</v>
      </c>
      <c r="GA52" s="157">
        <v>28.97</v>
      </c>
      <c r="GB52" s="157">
        <v>6.67</v>
      </c>
      <c r="GD52" s="130"/>
      <c r="GG52" s="122"/>
      <c r="GJ52" s="122"/>
      <c r="GM52" s="122"/>
      <c r="GP52" s="122"/>
      <c r="GS52" s="122"/>
      <c r="GY52" s="122"/>
      <c r="HB52" s="122"/>
      <c r="HE52" s="122"/>
      <c r="HH52" s="122"/>
      <c r="HN52" s="122"/>
      <c r="HQ52" s="122"/>
      <c r="HT52" s="122"/>
      <c r="HW52" s="122"/>
      <c r="JG52"/>
      <c r="JH52" s="122"/>
      <c r="JI52" s="122"/>
      <c r="JJ52" s="122"/>
    </row>
    <row r="53" spans="133:270" ht="15.5">
      <c r="EC53" s="230">
        <v>16020207</v>
      </c>
      <c r="ED53" s="195">
        <v>0</v>
      </c>
      <c r="EK53" s="76" t="s">
        <v>594</v>
      </c>
      <c r="EL53" s="229">
        <v>17020109</v>
      </c>
      <c r="EM53" s="194">
        <v>1</v>
      </c>
      <c r="EQ53" s="247" t="s">
        <v>253</v>
      </c>
      <c r="ER53" s="154">
        <v>2</v>
      </c>
      <c r="ES53" s="157">
        <v>23.21</v>
      </c>
      <c r="ET53" s="157">
        <v>16.8</v>
      </c>
      <c r="EU53" s="157">
        <v>40.010000000000005</v>
      </c>
      <c r="EV53" s="157">
        <v>6.41</v>
      </c>
      <c r="EW53" s="192"/>
      <c r="EX53" s="192"/>
      <c r="EZ53" s="252"/>
      <c r="FA53" s="199"/>
      <c r="FB53" s="42"/>
      <c r="FC53" s="42"/>
      <c r="FD53" s="42"/>
      <c r="FE53" s="42"/>
      <c r="FF53" s="168"/>
      <c r="FG53" s="252"/>
      <c r="FH53" s="199"/>
      <c r="FI53" s="42"/>
      <c r="FJ53" s="42"/>
      <c r="FK53" s="42"/>
      <c r="FL53" s="42"/>
      <c r="FP53" s="252"/>
      <c r="FQ53" s="199"/>
      <c r="FR53" s="42"/>
      <c r="FS53" s="42"/>
      <c r="FT53" s="42"/>
      <c r="FU53" s="42"/>
      <c r="FV53" s="168"/>
      <c r="FW53" s="252"/>
      <c r="FX53" s="199"/>
      <c r="FY53" s="42"/>
      <c r="FZ53" s="42"/>
      <c r="GA53" s="42"/>
      <c r="GB53" s="42"/>
      <c r="GD53" s="130"/>
      <c r="GG53" s="122"/>
      <c r="GJ53" s="122"/>
      <c r="GM53" s="122"/>
      <c r="GP53" s="122"/>
      <c r="GS53" s="122"/>
      <c r="GY53" s="122"/>
      <c r="HB53" s="122"/>
      <c r="HE53" s="122"/>
      <c r="HH53" s="122"/>
      <c r="HN53" s="122"/>
      <c r="HQ53" s="122"/>
      <c r="HS53" s="168"/>
      <c r="HT53" s="122"/>
      <c r="HW53" s="122"/>
      <c r="JG53"/>
      <c r="JH53" s="122"/>
      <c r="JI53" s="122"/>
      <c r="JJ53" s="122"/>
    </row>
    <row r="54" spans="133:270" ht="15.5">
      <c r="EC54" s="230" t="s">
        <v>537</v>
      </c>
      <c r="ED54" s="195">
        <v>0</v>
      </c>
      <c r="EK54" s="246" t="s">
        <v>593</v>
      </c>
      <c r="EL54" s="230">
        <v>17020110</v>
      </c>
      <c r="EM54" s="195">
        <v>0</v>
      </c>
      <c r="EQ54" s="247" t="s">
        <v>253</v>
      </c>
      <c r="ER54" s="154">
        <v>3</v>
      </c>
      <c r="ES54" s="157">
        <v>19.2</v>
      </c>
      <c r="ET54" s="157">
        <v>10.99</v>
      </c>
      <c r="EU54" s="157">
        <v>30.189999999999998</v>
      </c>
      <c r="EV54" s="157">
        <v>8.2100000000000009</v>
      </c>
      <c r="EW54" s="192"/>
      <c r="EX54" s="192"/>
      <c r="EZ54" s="252"/>
      <c r="FA54" s="199"/>
      <c r="FB54" s="42"/>
      <c r="FC54" s="42"/>
      <c r="FD54" s="42"/>
      <c r="FE54" s="42"/>
      <c r="FF54" s="168"/>
      <c r="FG54" s="252"/>
      <c r="FH54" s="199"/>
      <c r="FI54" s="42"/>
      <c r="FJ54" s="42"/>
      <c r="FK54" s="42"/>
      <c r="FL54" s="42"/>
      <c r="FP54" s="252"/>
      <c r="FQ54" s="199"/>
      <c r="FR54" s="42"/>
      <c r="FS54" s="42"/>
      <c r="FT54" s="42"/>
      <c r="FU54" s="42"/>
      <c r="FV54" s="168"/>
      <c r="FW54" s="252"/>
      <c r="FX54" s="199"/>
      <c r="FY54" s="42"/>
      <c r="FZ54" s="42"/>
      <c r="GA54" s="42"/>
      <c r="GB54" s="42"/>
      <c r="GD54" s="130"/>
      <c r="GG54" s="122"/>
      <c r="GJ54" s="122"/>
      <c r="GM54" s="122"/>
      <c r="GP54" s="122"/>
      <c r="GS54" s="122"/>
      <c r="GY54" s="122"/>
      <c r="HB54" s="122"/>
      <c r="HE54" s="122"/>
      <c r="HH54" s="122"/>
      <c r="HN54" s="122"/>
      <c r="HQ54" s="122"/>
      <c r="HS54" s="168"/>
      <c r="HT54" s="122"/>
      <c r="HW54" s="122"/>
      <c r="JG54"/>
      <c r="JH54" s="122"/>
      <c r="JI54" s="122"/>
      <c r="JJ54" s="122"/>
    </row>
    <row r="55" spans="133:270" ht="15.5">
      <c r="EC55" s="229" t="s">
        <v>530</v>
      </c>
      <c r="ED55" s="194">
        <v>1</v>
      </c>
      <c r="EK55" s="76" t="s">
        <v>592</v>
      </c>
      <c r="EL55" s="229">
        <v>17020111</v>
      </c>
      <c r="EM55" s="194">
        <v>1</v>
      </c>
      <c r="EQ55" s="76" t="s">
        <v>594</v>
      </c>
      <c r="ER55" s="10">
        <v>1</v>
      </c>
      <c r="ES55" s="86">
        <v>18.43</v>
      </c>
      <c r="ET55" s="86">
        <v>16.760000000000002</v>
      </c>
      <c r="EU55" s="86">
        <v>35.19</v>
      </c>
      <c r="EV55" s="86">
        <v>1.67</v>
      </c>
      <c r="EW55" s="193"/>
      <c r="EX55" s="193"/>
      <c r="EZ55" s="76" t="s">
        <v>588</v>
      </c>
      <c r="FA55" s="10">
        <v>1</v>
      </c>
      <c r="FB55" s="86">
        <v>38.619999999999997</v>
      </c>
      <c r="FC55" s="86">
        <v>26.61</v>
      </c>
      <c r="FD55" s="86">
        <v>65.22999999999999</v>
      </c>
      <c r="FE55" s="86">
        <v>12.01</v>
      </c>
      <c r="FG55" s="76" t="s">
        <v>588</v>
      </c>
      <c r="FH55" s="10">
        <v>1</v>
      </c>
      <c r="FI55" s="86">
        <v>38.619999999999997</v>
      </c>
      <c r="FJ55" s="86">
        <v>26.61</v>
      </c>
      <c r="FK55" s="86">
        <v>65.22999999999999</v>
      </c>
      <c r="FL55" s="86">
        <v>12.01</v>
      </c>
      <c r="FP55" s="246" t="s">
        <v>598</v>
      </c>
      <c r="FQ55" s="10">
        <v>1</v>
      </c>
      <c r="FR55" s="86">
        <v>9.07</v>
      </c>
      <c r="FS55" s="86">
        <v>10.16</v>
      </c>
      <c r="FT55" s="86">
        <v>19.23</v>
      </c>
      <c r="FU55" s="86">
        <v>-1.0900000000000001</v>
      </c>
      <c r="FW55" s="76" t="s">
        <v>599</v>
      </c>
      <c r="FX55" s="10">
        <v>1</v>
      </c>
      <c r="FY55" s="86">
        <v>24.79</v>
      </c>
      <c r="FZ55" s="86">
        <v>20.18</v>
      </c>
      <c r="GA55" s="86">
        <v>44.97</v>
      </c>
      <c r="GB55" s="86">
        <v>4.6100000000000003</v>
      </c>
      <c r="GD55" s="130"/>
      <c r="GG55" s="122"/>
      <c r="GJ55" s="122"/>
      <c r="GM55" s="168"/>
      <c r="GP55" s="122"/>
      <c r="GS55" s="122"/>
      <c r="GY55" s="122"/>
      <c r="HB55" s="122"/>
      <c r="HC55" s="168"/>
      <c r="HE55" s="122"/>
      <c r="HH55" s="122"/>
      <c r="HN55" s="122"/>
      <c r="HQ55" s="122"/>
      <c r="HT55" s="122"/>
      <c r="HW55" s="122"/>
      <c r="JG55"/>
      <c r="JH55" s="122"/>
      <c r="JI55" s="122"/>
      <c r="JJ55" s="122"/>
    </row>
    <row r="56" spans="133:270" ht="15.5">
      <c r="EC56" s="230" t="s">
        <v>533</v>
      </c>
      <c r="ED56" s="195">
        <v>0</v>
      </c>
      <c r="EK56" s="246" t="s">
        <v>591</v>
      </c>
      <c r="EL56" s="230">
        <v>17020114</v>
      </c>
      <c r="EM56" s="195">
        <v>0</v>
      </c>
      <c r="EQ56" s="34" t="s">
        <v>254</v>
      </c>
      <c r="ER56" s="154">
        <v>2</v>
      </c>
      <c r="ES56" s="157">
        <v>26.61</v>
      </c>
      <c r="ET56" s="157">
        <v>17.47</v>
      </c>
      <c r="EU56" s="157">
        <v>44.08</v>
      </c>
      <c r="EV56" s="157">
        <v>9.14</v>
      </c>
      <c r="EW56" s="192"/>
      <c r="EX56" s="192"/>
      <c r="EZ56" s="34" t="s">
        <v>237</v>
      </c>
      <c r="FA56" s="154">
        <v>2</v>
      </c>
      <c r="FB56" s="157">
        <v>28.94</v>
      </c>
      <c r="FC56" s="157">
        <v>18.32</v>
      </c>
      <c r="FD56" s="157">
        <v>47.260000000000005</v>
      </c>
      <c r="FE56" s="157">
        <v>10.62</v>
      </c>
      <c r="FG56" s="34" t="s">
        <v>237</v>
      </c>
      <c r="FH56" s="154">
        <v>2</v>
      </c>
      <c r="FI56" s="157">
        <v>28.94</v>
      </c>
      <c r="FJ56" s="157">
        <v>18.32</v>
      </c>
      <c r="FK56" s="157">
        <v>47.260000000000005</v>
      </c>
      <c r="FL56" s="157">
        <v>10.62</v>
      </c>
      <c r="FP56" s="247" t="s">
        <v>251</v>
      </c>
      <c r="FQ56" s="154">
        <v>2</v>
      </c>
      <c r="FR56" s="157">
        <v>27.41</v>
      </c>
      <c r="FS56" s="157">
        <v>17.29</v>
      </c>
      <c r="FT56" s="157">
        <v>44.7</v>
      </c>
      <c r="FU56" s="157">
        <v>10.119999999999999</v>
      </c>
      <c r="FW56" s="34" t="s">
        <v>259</v>
      </c>
      <c r="FX56" s="154">
        <v>2</v>
      </c>
      <c r="FY56" s="157">
        <v>21.68</v>
      </c>
      <c r="FZ56" s="157">
        <v>15.47</v>
      </c>
      <c r="GA56" s="157">
        <v>37.15</v>
      </c>
      <c r="GB56" s="157">
        <v>6.21</v>
      </c>
      <c r="GD56" s="130"/>
      <c r="GG56" s="122"/>
      <c r="GJ56" s="122"/>
      <c r="GM56" s="168"/>
      <c r="GP56" s="122"/>
      <c r="GS56" s="122"/>
      <c r="GY56" s="122"/>
      <c r="HB56" s="122"/>
      <c r="HC56" s="168"/>
      <c r="HE56" s="122"/>
      <c r="HH56" s="122"/>
      <c r="HN56" s="122"/>
      <c r="HQ56" s="122"/>
      <c r="HT56" s="122"/>
      <c r="HW56" s="122"/>
      <c r="JG56"/>
      <c r="JH56" s="122"/>
      <c r="JI56" s="122"/>
      <c r="JJ56" s="122"/>
    </row>
    <row r="57" spans="133:270" ht="15.5">
      <c r="EC57" s="229" t="s">
        <v>536</v>
      </c>
      <c r="ED57" s="194">
        <v>1</v>
      </c>
      <c r="EK57" s="76" t="s">
        <v>599</v>
      </c>
      <c r="EL57" s="229">
        <v>17020203</v>
      </c>
      <c r="EM57" s="194">
        <v>1</v>
      </c>
      <c r="EQ57" s="34" t="s">
        <v>254</v>
      </c>
      <c r="ER57" s="154">
        <v>3</v>
      </c>
      <c r="ES57" s="157">
        <v>14.86</v>
      </c>
      <c r="ET57" s="157">
        <v>11.76</v>
      </c>
      <c r="EU57" s="157">
        <v>26.619999999999997</v>
      </c>
      <c r="EV57" s="157">
        <v>3.1</v>
      </c>
      <c r="EW57" s="192"/>
      <c r="EX57" s="192"/>
      <c r="EZ57" s="34" t="s">
        <v>237</v>
      </c>
      <c r="FA57" s="154">
        <v>3</v>
      </c>
      <c r="FB57" s="157">
        <v>29.63</v>
      </c>
      <c r="FC57" s="157">
        <v>18.100000000000001</v>
      </c>
      <c r="FD57" s="157">
        <v>47.730000000000004</v>
      </c>
      <c r="FE57" s="157">
        <v>11.53</v>
      </c>
      <c r="FG57" s="34" t="s">
        <v>237</v>
      </c>
      <c r="FH57" s="154">
        <v>3</v>
      </c>
      <c r="FI57" s="157">
        <v>29.63</v>
      </c>
      <c r="FJ57" s="157">
        <v>18.100000000000001</v>
      </c>
      <c r="FK57" s="157">
        <v>47.730000000000004</v>
      </c>
      <c r="FL57" s="157">
        <v>11.53</v>
      </c>
      <c r="FP57" s="247" t="s">
        <v>251</v>
      </c>
      <c r="FQ57" s="154">
        <v>3</v>
      </c>
      <c r="FR57" s="157">
        <v>18.600000000000001</v>
      </c>
      <c r="FS57" s="157">
        <v>11.95</v>
      </c>
      <c r="FT57" s="157">
        <v>30.55</v>
      </c>
      <c r="FU57" s="157">
        <v>6.65</v>
      </c>
      <c r="FW57" s="34" t="s">
        <v>259</v>
      </c>
      <c r="FX57" s="154">
        <v>3</v>
      </c>
      <c r="FY57" s="157">
        <v>16.64</v>
      </c>
      <c r="FZ57" s="157">
        <v>10.25</v>
      </c>
      <c r="GA57" s="157">
        <v>26.89</v>
      </c>
      <c r="GB57" s="157">
        <v>6.39</v>
      </c>
      <c r="GD57" s="130"/>
      <c r="GG57" s="122"/>
      <c r="GJ57" s="122"/>
      <c r="GM57" s="122"/>
      <c r="GP57" s="122"/>
      <c r="GS57" s="122"/>
      <c r="GY57" s="122"/>
      <c r="HB57" s="122"/>
      <c r="HE57" s="122"/>
      <c r="HH57" s="122"/>
      <c r="HN57" s="122"/>
      <c r="HQ57" s="122"/>
      <c r="HT57" s="122"/>
      <c r="HW57" s="122"/>
      <c r="JG57"/>
      <c r="JH57" s="122"/>
      <c r="JI57" s="122"/>
      <c r="JJ57" s="122"/>
    </row>
    <row r="58" spans="133:270" ht="15.5">
      <c r="EC58" s="230" t="s">
        <v>532</v>
      </c>
      <c r="ED58" s="195">
        <v>0</v>
      </c>
      <c r="EK58" s="246" t="s">
        <v>597</v>
      </c>
      <c r="EL58" s="230">
        <v>17020205</v>
      </c>
      <c r="EM58" s="195">
        <v>0</v>
      </c>
      <c r="EQ58" s="84" t="s">
        <v>595</v>
      </c>
      <c r="ER58" s="10">
        <v>1</v>
      </c>
      <c r="ES58" s="86">
        <v>13.69</v>
      </c>
      <c r="ET58" s="86">
        <v>14.23</v>
      </c>
      <c r="EU58" s="86">
        <v>27.92</v>
      </c>
      <c r="EV58" s="86">
        <v>-0.54</v>
      </c>
      <c r="EW58" s="193"/>
      <c r="EX58" s="193"/>
      <c r="EZ58" s="252"/>
      <c r="FA58" s="199"/>
      <c r="FB58" s="42"/>
      <c r="FC58" s="42"/>
      <c r="FD58" s="42"/>
      <c r="FE58" s="42"/>
      <c r="FF58" s="168"/>
      <c r="FG58" s="252"/>
      <c r="FH58" s="199"/>
      <c r="FI58" s="42"/>
      <c r="FJ58" s="42"/>
      <c r="FK58" s="42"/>
      <c r="FL58" s="42"/>
      <c r="FP58" s="252"/>
      <c r="FQ58" s="199"/>
      <c r="FR58" s="42"/>
      <c r="FS58" s="42"/>
      <c r="FT58" s="42"/>
      <c r="FU58" s="42"/>
      <c r="FV58" s="168"/>
      <c r="FW58" s="252"/>
      <c r="FX58" s="199"/>
      <c r="FY58" s="42"/>
      <c r="FZ58" s="42"/>
      <c r="GA58" s="42"/>
      <c r="GB58" s="42"/>
      <c r="GD58" s="130"/>
      <c r="GG58" s="122"/>
      <c r="GJ58" s="122"/>
      <c r="GM58" s="122"/>
      <c r="GP58" s="122"/>
      <c r="GS58" s="122"/>
      <c r="GY58" s="122"/>
      <c r="HB58" s="122"/>
      <c r="HE58" s="122"/>
      <c r="HH58" s="122"/>
      <c r="HN58" s="122"/>
      <c r="HQ58" s="122"/>
      <c r="HS58" s="168"/>
      <c r="HT58" s="122"/>
      <c r="HW58" s="122"/>
      <c r="JG58"/>
      <c r="JH58" s="122"/>
      <c r="JI58" s="122"/>
      <c r="JJ58" s="122"/>
    </row>
    <row r="59" spans="133:270" ht="15.5">
      <c r="EC59" s="229" t="s">
        <v>534</v>
      </c>
      <c r="ED59" s="194">
        <v>1</v>
      </c>
      <c r="EK59" s="76" t="s">
        <v>596</v>
      </c>
      <c r="EL59" s="229">
        <v>17020211</v>
      </c>
      <c r="EM59" s="194">
        <v>1</v>
      </c>
      <c r="EQ59" s="155" t="s">
        <v>247</v>
      </c>
      <c r="ER59" s="154">
        <v>2</v>
      </c>
      <c r="ES59" s="157">
        <v>21.76</v>
      </c>
      <c r="ET59" s="157">
        <v>15.66</v>
      </c>
      <c r="EU59" s="157">
        <v>37.42</v>
      </c>
      <c r="EV59" s="157">
        <v>6.1</v>
      </c>
      <c r="EW59" s="192"/>
      <c r="EX59" s="192"/>
      <c r="EZ59" s="252"/>
      <c r="FA59" s="199"/>
      <c r="FB59" s="42"/>
      <c r="FC59" s="42"/>
      <c r="FD59" s="42"/>
      <c r="FE59" s="42"/>
      <c r="FF59" s="168"/>
      <c r="FG59" s="252"/>
      <c r="FH59" s="199"/>
      <c r="FI59" s="42"/>
      <c r="FJ59" s="42"/>
      <c r="FK59" s="42"/>
      <c r="FL59" s="42"/>
      <c r="FP59" s="252"/>
      <c r="FQ59" s="199"/>
      <c r="FR59" s="42"/>
      <c r="FS59" s="42"/>
      <c r="FT59" s="42"/>
      <c r="FU59" s="42"/>
      <c r="FV59" s="168"/>
      <c r="FW59" s="252"/>
      <c r="FX59" s="199"/>
      <c r="FY59" s="42"/>
      <c r="FZ59" s="42"/>
      <c r="GA59" s="42"/>
      <c r="GB59" s="42"/>
      <c r="GD59" s="130"/>
      <c r="GG59" s="122"/>
      <c r="GJ59" s="122"/>
      <c r="GM59" s="122"/>
      <c r="GP59" s="122"/>
      <c r="GS59" s="122"/>
      <c r="GY59" s="122"/>
      <c r="HB59" s="122"/>
      <c r="HE59" s="122"/>
      <c r="HH59" s="122"/>
      <c r="HN59" s="122"/>
      <c r="HQ59" s="122"/>
      <c r="HS59" s="168"/>
      <c r="HT59" s="122"/>
      <c r="HW59" s="122"/>
      <c r="JG59"/>
      <c r="JH59" s="122"/>
      <c r="JI59" s="122"/>
      <c r="JJ59" s="122"/>
    </row>
    <row r="60" spans="133:270" ht="15.5">
      <c r="EC60" s="230" t="s">
        <v>535</v>
      </c>
      <c r="ED60" s="195">
        <v>0</v>
      </c>
      <c r="EK60" s="246" t="s">
        <v>590</v>
      </c>
      <c r="EL60" s="230">
        <v>17030006</v>
      </c>
      <c r="EM60" s="195">
        <v>0</v>
      </c>
      <c r="EQ60" s="155" t="s">
        <v>247</v>
      </c>
      <c r="ER60" s="154">
        <v>3</v>
      </c>
      <c r="ES60" s="157">
        <v>22.56</v>
      </c>
      <c r="ET60" s="157">
        <v>15.39</v>
      </c>
      <c r="EU60" s="157">
        <v>37.950000000000003</v>
      </c>
      <c r="EV60" s="157">
        <v>7.17</v>
      </c>
      <c r="EW60" s="192"/>
      <c r="EX60" s="192"/>
      <c r="EZ60" s="76" t="s">
        <v>589</v>
      </c>
      <c r="FA60" s="10">
        <v>1</v>
      </c>
      <c r="FB60" s="86">
        <v>21</v>
      </c>
      <c r="FC60" s="86">
        <v>15.9</v>
      </c>
      <c r="FD60" s="86">
        <v>36.9</v>
      </c>
      <c r="FE60" s="86">
        <v>5.0999999999999996</v>
      </c>
      <c r="FG60" s="76" t="s">
        <v>589</v>
      </c>
      <c r="FH60" s="10">
        <v>1</v>
      </c>
      <c r="FI60" s="86">
        <v>21</v>
      </c>
      <c r="FJ60" s="86">
        <v>15.9</v>
      </c>
      <c r="FK60" s="86">
        <v>36.9</v>
      </c>
      <c r="FL60" s="86">
        <v>5.0999999999999996</v>
      </c>
      <c r="FP60" s="247" t="s">
        <v>605</v>
      </c>
      <c r="FQ60" s="10">
        <v>1</v>
      </c>
      <c r="FR60" s="157">
        <v>20.86</v>
      </c>
      <c r="FS60" s="157">
        <v>15.89</v>
      </c>
      <c r="FT60" s="157">
        <v>36.75</v>
      </c>
      <c r="FU60" s="157">
        <v>4.97</v>
      </c>
      <c r="FW60" s="76" t="s">
        <v>600</v>
      </c>
      <c r="FX60" s="10">
        <v>1</v>
      </c>
      <c r="FY60" s="86">
        <v>18.440000000000001</v>
      </c>
      <c r="FZ60" s="86">
        <v>16.170000000000002</v>
      </c>
      <c r="GA60" s="86">
        <v>34.61</v>
      </c>
      <c r="GB60" s="86">
        <v>2.27</v>
      </c>
      <c r="GD60" s="130"/>
      <c r="GG60" s="122"/>
      <c r="GJ60" s="122"/>
      <c r="GM60" s="168"/>
      <c r="GP60" s="122"/>
      <c r="GS60" s="122"/>
      <c r="GY60" s="122"/>
      <c r="HB60" s="122"/>
      <c r="HC60" s="168"/>
      <c r="HE60" s="122"/>
      <c r="HH60" s="122"/>
      <c r="HN60" s="122"/>
      <c r="HQ60" s="122"/>
      <c r="HT60" s="122"/>
      <c r="HW60" s="122"/>
      <c r="JG60"/>
      <c r="JH60" s="122"/>
      <c r="JI60" s="122"/>
      <c r="JJ60" s="122"/>
    </row>
    <row r="61" spans="133:270" ht="15.5">
      <c r="EC61" s="229" t="s">
        <v>529</v>
      </c>
      <c r="ED61" s="194">
        <v>1</v>
      </c>
      <c r="EK61" s="76" t="s">
        <v>589</v>
      </c>
      <c r="EL61" s="229">
        <v>17030007</v>
      </c>
      <c r="EM61" s="194">
        <v>1</v>
      </c>
      <c r="EQ61" s="76" t="s">
        <v>596</v>
      </c>
      <c r="ER61" s="10">
        <v>1</v>
      </c>
      <c r="ES61" s="86">
        <v>34.44</v>
      </c>
      <c r="ET61" s="86">
        <v>24.07</v>
      </c>
      <c r="EU61" s="86">
        <v>58.51</v>
      </c>
      <c r="EV61" s="86">
        <v>10.37</v>
      </c>
      <c r="EW61" s="193"/>
      <c r="EX61" s="193"/>
      <c r="EZ61" s="34" t="s">
        <v>236</v>
      </c>
      <c r="FA61" s="154">
        <v>2</v>
      </c>
      <c r="FB61" s="157">
        <v>25.6</v>
      </c>
      <c r="FC61" s="157">
        <v>16.25</v>
      </c>
      <c r="FD61" s="157">
        <v>41.85</v>
      </c>
      <c r="FE61" s="157">
        <v>9.35</v>
      </c>
      <c r="FG61" s="34" t="s">
        <v>236</v>
      </c>
      <c r="FH61" s="154">
        <v>2</v>
      </c>
      <c r="FI61" s="157">
        <v>25.6</v>
      </c>
      <c r="FJ61" s="157">
        <v>16.25</v>
      </c>
      <c r="FK61" s="157">
        <v>41.85</v>
      </c>
      <c r="FL61" s="157">
        <v>9.35</v>
      </c>
      <c r="FP61" s="247" t="s">
        <v>267</v>
      </c>
      <c r="FQ61" s="154">
        <v>2</v>
      </c>
      <c r="FR61" s="157">
        <v>25.13</v>
      </c>
      <c r="FS61" s="157">
        <v>15.08</v>
      </c>
      <c r="FT61" s="157">
        <v>40.21</v>
      </c>
      <c r="FU61" s="157">
        <v>10.050000000000001</v>
      </c>
      <c r="FW61" s="34" t="s">
        <v>255</v>
      </c>
      <c r="FX61" s="154">
        <v>2</v>
      </c>
      <c r="FY61" s="157">
        <v>25.78</v>
      </c>
      <c r="FZ61" s="157">
        <v>17.98</v>
      </c>
      <c r="GA61" s="157">
        <v>43.760000000000005</v>
      </c>
      <c r="GB61" s="157">
        <v>7.8</v>
      </c>
      <c r="GD61" s="130"/>
      <c r="GG61" s="122"/>
      <c r="GJ61" s="122"/>
      <c r="GM61" s="168"/>
      <c r="GP61" s="122"/>
      <c r="GS61" s="122"/>
      <c r="GY61" s="122"/>
      <c r="HB61" s="122"/>
      <c r="HC61" s="168"/>
      <c r="HE61" s="122"/>
      <c r="HH61" s="122"/>
      <c r="HN61" s="122"/>
      <c r="HQ61" s="122"/>
      <c r="HT61" s="122"/>
      <c r="HW61" s="122"/>
      <c r="JG61"/>
      <c r="JH61" s="122"/>
      <c r="JI61" s="122"/>
      <c r="JJ61" s="122"/>
    </row>
    <row r="62" spans="133:270" ht="15.5">
      <c r="EC62" s="230" t="s">
        <v>531</v>
      </c>
      <c r="ED62" s="195">
        <v>0</v>
      </c>
      <c r="EK62" s="246" t="s">
        <v>586</v>
      </c>
      <c r="EL62" s="230">
        <v>17030008</v>
      </c>
      <c r="EM62" s="195">
        <v>0</v>
      </c>
      <c r="EQ62" s="34" t="s">
        <v>249</v>
      </c>
      <c r="ER62" s="154">
        <v>2</v>
      </c>
      <c r="ES62" s="157">
        <v>30.08</v>
      </c>
      <c r="ET62" s="157">
        <v>18.43</v>
      </c>
      <c r="EU62" s="157">
        <v>48.51</v>
      </c>
      <c r="EV62" s="157">
        <v>11.65</v>
      </c>
      <c r="EW62" s="192"/>
      <c r="EX62" s="192"/>
      <c r="EZ62" s="34" t="s">
        <v>236</v>
      </c>
      <c r="FA62" s="154">
        <v>3</v>
      </c>
      <c r="FB62" s="157">
        <v>22.06</v>
      </c>
      <c r="FC62" s="157">
        <v>12.95</v>
      </c>
      <c r="FD62" s="157">
        <v>35.01</v>
      </c>
      <c r="FE62" s="157">
        <v>9.11</v>
      </c>
      <c r="FG62" s="34" t="s">
        <v>236</v>
      </c>
      <c r="FH62" s="154">
        <v>3</v>
      </c>
      <c r="FI62" s="157">
        <v>22.06</v>
      </c>
      <c r="FJ62" s="157">
        <v>12.95</v>
      </c>
      <c r="FK62" s="157">
        <v>35.01</v>
      </c>
      <c r="FL62" s="157">
        <v>9.11</v>
      </c>
      <c r="FP62" s="247" t="s">
        <v>267</v>
      </c>
      <c r="FQ62" s="154">
        <v>3</v>
      </c>
      <c r="FR62" s="157">
        <v>21.18</v>
      </c>
      <c r="FS62" s="157">
        <v>12.65</v>
      </c>
      <c r="FT62" s="157">
        <v>33.83</v>
      </c>
      <c r="FU62" s="157">
        <v>8.5299999999999994</v>
      </c>
      <c r="FW62" s="34" t="s">
        <v>255</v>
      </c>
      <c r="FX62" s="154">
        <v>3</v>
      </c>
      <c r="FY62" s="157">
        <v>15.5</v>
      </c>
      <c r="FZ62" s="157">
        <v>14.89</v>
      </c>
      <c r="GA62" s="157">
        <v>30.39</v>
      </c>
      <c r="GB62" s="157">
        <v>0.61</v>
      </c>
      <c r="GD62" s="130"/>
      <c r="GG62" s="122"/>
      <c r="GJ62" s="122"/>
      <c r="GM62" s="122"/>
      <c r="GP62" s="122"/>
      <c r="GS62" s="122"/>
      <c r="GY62" s="122"/>
      <c r="HB62" s="122"/>
      <c r="HE62" s="122"/>
      <c r="HH62" s="122"/>
      <c r="HN62" s="122"/>
      <c r="HQ62" s="122"/>
      <c r="HT62" s="122"/>
      <c r="HW62" s="122"/>
      <c r="JG62"/>
      <c r="JH62" s="122"/>
      <c r="JI62" s="122"/>
      <c r="JJ62" s="122"/>
    </row>
    <row r="63" spans="133:270" ht="15.5">
      <c r="EC63" s="229">
        <v>16040206</v>
      </c>
      <c r="ED63" s="194">
        <v>1</v>
      </c>
      <c r="EK63" s="76" t="s">
        <v>242</v>
      </c>
      <c r="EL63" s="229">
        <v>17030101</v>
      </c>
      <c r="EM63" s="194">
        <v>1</v>
      </c>
      <c r="EQ63" s="34" t="s">
        <v>249</v>
      </c>
      <c r="ER63" s="154">
        <v>3</v>
      </c>
      <c r="ES63" s="157">
        <v>17.82</v>
      </c>
      <c r="ET63" s="157">
        <v>11.15</v>
      </c>
      <c r="EU63" s="157">
        <v>28.97</v>
      </c>
      <c r="EV63" s="157">
        <v>6.67</v>
      </c>
      <c r="EW63" s="192"/>
      <c r="EX63" s="192"/>
      <c r="EZ63" s="252"/>
      <c r="FA63" s="199"/>
      <c r="FB63" s="42"/>
      <c r="FC63" s="42"/>
      <c r="FD63" s="42"/>
      <c r="FE63" s="42"/>
      <c r="FF63" s="168"/>
      <c r="FG63" s="252"/>
      <c r="FH63" s="199"/>
      <c r="FI63" s="42"/>
      <c r="FJ63" s="42"/>
      <c r="FK63" s="42"/>
      <c r="FL63" s="42"/>
      <c r="FP63" s="252"/>
      <c r="FQ63" s="199"/>
      <c r="FR63" s="42"/>
      <c r="FS63" s="42"/>
      <c r="FT63" s="42"/>
      <c r="FU63" s="42"/>
      <c r="FV63" s="168"/>
      <c r="FW63" s="252"/>
      <c r="FX63" s="199"/>
      <c r="FY63" s="42"/>
      <c r="FZ63" s="42"/>
      <c r="GA63" s="42"/>
      <c r="GB63" s="42"/>
      <c r="GD63" s="130"/>
      <c r="GG63" s="122"/>
      <c r="GJ63" s="122"/>
      <c r="GM63" s="122"/>
      <c r="GP63" s="122"/>
      <c r="GS63" s="122"/>
      <c r="GY63" s="122"/>
      <c r="HB63" s="122"/>
      <c r="HE63" s="122"/>
      <c r="HH63" s="122"/>
      <c r="HN63" s="122"/>
      <c r="HQ63" s="122"/>
      <c r="HS63" s="168"/>
      <c r="HT63" s="122"/>
      <c r="HW63" s="122"/>
      <c r="JG63"/>
      <c r="JH63" s="122"/>
      <c r="JI63" s="122"/>
      <c r="JJ63" s="122"/>
    </row>
    <row r="64" spans="133:270" ht="15.5">
      <c r="EC64" s="230">
        <v>16050105</v>
      </c>
      <c r="ED64" s="195">
        <v>0</v>
      </c>
      <c r="EK64" s="246" t="s">
        <v>246</v>
      </c>
      <c r="EL64" s="230">
        <v>17030104</v>
      </c>
      <c r="EM64" s="195">
        <v>0</v>
      </c>
      <c r="EQ64" s="246" t="s">
        <v>597</v>
      </c>
      <c r="ER64" s="10">
        <v>1</v>
      </c>
      <c r="ES64" s="86">
        <v>24.08</v>
      </c>
      <c r="ET64" s="86">
        <v>18.690000000000001</v>
      </c>
      <c r="EU64" s="86">
        <v>42.769999999999996</v>
      </c>
      <c r="EV64" s="86">
        <v>5.39</v>
      </c>
      <c r="EW64" s="193"/>
      <c r="EX64" s="193"/>
      <c r="EZ64" s="252"/>
      <c r="FA64" s="199"/>
      <c r="FB64" s="42"/>
      <c r="FC64" s="42"/>
      <c r="FD64" s="42"/>
      <c r="FE64" s="42"/>
      <c r="FF64" s="168"/>
      <c r="FG64" s="252"/>
      <c r="FH64" s="199"/>
      <c r="FI64" s="42"/>
      <c r="FJ64" s="42"/>
      <c r="FK64" s="42"/>
      <c r="FL64" s="42"/>
      <c r="FP64" s="252"/>
      <c r="FQ64" s="199"/>
      <c r="FR64" s="42"/>
      <c r="FS64" s="42"/>
      <c r="FT64" s="42"/>
      <c r="FU64" s="42"/>
      <c r="FV64" s="168"/>
      <c r="FW64" s="252"/>
      <c r="FX64" s="199"/>
      <c r="FY64" s="42"/>
      <c r="FZ64" s="42"/>
      <c r="GA64" s="42"/>
      <c r="GB64" s="42"/>
      <c r="GD64" s="130"/>
      <c r="GG64" s="122"/>
      <c r="GJ64" s="122"/>
      <c r="GM64" s="122"/>
      <c r="GP64" s="122"/>
      <c r="GS64" s="122"/>
      <c r="GY64" s="122"/>
      <c r="HB64" s="122"/>
      <c r="HE64" s="122"/>
      <c r="HH64" s="122"/>
      <c r="HN64" s="122"/>
      <c r="HQ64" s="122"/>
      <c r="HS64" s="168"/>
      <c r="HT64" s="122"/>
      <c r="HW64" s="122"/>
      <c r="JG64"/>
      <c r="JH64" s="122"/>
      <c r="JI64" s="122"/>
      <c r="JJ64" s="122"/>
    </row>
    <row r="65" spans="133:270" ht="15.5">
      <c r="EC65" s="230">
        <v>16050107</v>
      </c>
      <c r="ED65" s="195">
        <v>0</v>
      </c>
      <c r="EK65" s="76" t="s">
        <v>587</v>
      </c>
      <c r="EL65" s="229">
        <v>17030105</v>
      </c>
      <c r="EM65" s="194">
        <v>1</v>
      </c>
      <c r="EQ65" s="247" t="s">
        <v>248</v>
      </c>
      <c r="ER65" s="154">
        <v>2</v>
      </c>
      <c r="ES65" s="157">
        <v>32.33</v>
      </c>
      <c r="ET65" s="157">
        <v>19</v>
      </c>
      <c r="EU65" s="157">
        <v>51.33</v>
      </c>
      <c r="EV65" s="157">
        <v>13.33</v>
      </c>
      <c r="EW65" s="192"/>
      <c r="EX65" s="192"/>
      <c r="EZ65" s="246" t="s">
        <v>590</v>
      </c>
      <c r="FA65" s="10">
        <v>1</v>
      </c>
      <c r="FB65" s="86">
        <v>23.12</v>
      </c>
      <c r="FC65" s="86">
        <v>17.48</v>
      </c>
      <c r="FD65" s="86">
        <v>40.6</v>
      </c>
      <c r="FE65" s="86">
        <v>5.64</v>
      </c>
      <c r="FG65" s="246" t="s">
        <v>590</v>
      </c>
      <c r="FH65" s="10">
        <v>1</v>
      </c>
      <c r="FI65" s="86">
        <v>23.12</v>
      </c>
      <c r="FJ65" s="86">
        <v>17.48</v>
      </c>
      <c r="FK65" s="86">
        <v>40.6</v>
      </c>
      <c r="FL65" s="86">
        <v>5.64</v>
      </c>
      <c r="FP65" s="247" t="s">
        <v>608</v>
      </c>
      <c r="FQ65" s="10">
        <v>1</v>
      </c>
      <c r="FR65" s="157">
        <v>21.99</v>
      </c>
      <c r="FS65" s="157">
        <v>16.96</v>
      </c>
      <c r="FT65" s="157">
        <v>38.950000000000003</v>
      </c>
      <c r="FU65" s="157">
        <v>5.03</v>
      </c>
      <c r="FW65" s="76" t="s">
        <v>601</v>
      </c>
      <c r="FX65" s="10">
        <v>1</v>
      </c>
      <c r="FY65" s="86">
        <v>12.67</v>
      </c>
      <c r="FZ65" s="86">
        <v>11.28</v>
      </c>
      <c r="GA65" s="86">
        <v>23.95</v>
      </c>
      <c r="GB65" s="86">
        <v>1.39</v>
      </c>
      <c r="GD65" s="130"/>
      <c r="GG65" s="122"/>
      <c r="GJ65" s="122"/>
      <c r="GM65" s="168"/>
      <c r="GP65" s="122"/>
      <c r="GS65" s="122"/>
      <c r="GY65" s="122"/>
      <c r="HB65" s="122"/>
      <c r="HC65" s="168"/>
      <c r="HE65" s="122"/>
      <c r="HH65" s="122"/>
      <c r="HN65" s="122"/>
      <c r="HQ65" s="122"/>
      <c r="HT65" s="122"/>
      <c r="HW65" s="122"/>
      <c r="JG65"/>
      <c r="JH65" s="122"/>
      <c r="JI65" s="122"/>
      <c r="JJ65" s="122"/>
    </row>
    <row r="66" spans="133:270" ht="15.5">
      <c r="EC66" s="229">
        <v>16050204</v>
      </c>
      <c r="ED66" s="194">
        <v>1</v>
      </c>
      <c r="EK66" s="76" t="s">
        <v>588</v>
      </c>
      <c r="EL66" s="229">
        <v>17030109</v>
      </c>
      <c r="EM66" s="194">
        <v>1</v>
      </c>
      <c r="EQ66" s="247" t="s">
        <v>248</v>
      </c>
      <c r="ER66" s="154">
        <v>3</v>
      </c>
      <c r="ES66" s="157">
        <v>14.22</v>
      </c>
      <c r="ET66" s="157">
        <v>8.9700000000000006</v>
      </c>
      <c r="EU66" s="157">
        <v>23.19</v>
      </c>
      <c r="EV66" s="157">
        <v>5.25</v>
      </c>
      <c r="EW66" s="192"/>
      <c r="EX66" s="192"/>
      <c r="EZ66" s="247" t="s">
        <v>235</v>
      </c>
      <c r="FA66" s="154">
        <v>2</v>
      </c>
      <c r="FB66" s="157">
        <v>38.18</v>
      </c>
      <c r="FC66" s="157">
        <v>21.81</v>
      </c>
      <c r="FD66" s="157">
        <v>59.989999999999995</v>
      </c>
      <c r="FE66" s="157">
        <v>16.37</v>
      </c>
      <c r="FG66" s="247" t="s">
        <v>235</v>
      </c>
      <c r="FH66" s="154">
        <v>2</v>
      </c>
      <c r="FI66" s="157">
        <v>38.18</v>
      </c>
      <c r="FJ66" s="157">
        <v>21.81</v>
      </c>
      <c r="FK66" s="157">
        <v>59.989999999999995</v>
      </c>
      <c r="FL66" s="157">
        <v>16.37</v>
      </c>
      <c r="FP66" s="247" t="s">
        <v>269</v>
      </c>
      <c r="FQ66" s="154">
        <v>2</v>
      </c>
      <c r="FR66" s="157">
        <v>19.149999999999999</v>
      </c>
      <c r="FS66" s="157">
        <v>14.15</v>
      </c>
      <c r="FT66" s="157">
        <v>33.299999999999997</v>
      </c>
      <c r="FU66" s="157">
        <v>5</v>
      </c>
      <c r="FW66" s="34" t="s">
        <v>260</v>
      </c>
      <c r="FX66" s="154">
        <v>2</v>
      </c>
      <c r="FY66" s="157">
        <v>30.43</v>
      </c>
      <c r="FZ66" s="157">
        <v>17.59</v>
      </c>
      <c r="GA66" s="157">
        <v>48.019999999999996</v>
      </c>
      <c r="GB66" s="157">
        <v>12.84</v>
      </c>
      <c r="GG66" s="122"/>
      <c r="GJ66" s="122"/>
      <c r="GM66" s="168"/>
      <c r="GP66" s="122"/>
      <c r="GS66" s="122"/>
      <c r="GY66" s="122"/>
      <c r="HB66" s="122"/>
      <c r="HC66" s="168"/>
      <c r="HE66" s="122"/>
      <c r="HH66" s="122"/>
      <c r="HN66" s="122"/>
      <c r="HQ66" s="122"/>
      <c r="HT66" s="122"/>
      <c r="HW66" s="122"/>
      <c r="JG66"/>
      <c r="JH66" s="122"/>
      <c r="JI66" s="122"/>
      <c r="JJ66" s="122"/>
    </row>
    <row r="67" spans="133:270" ht="15.5">
      <c r="EC67" s="229">
        <v>16060104</v>
      </c>
      <c r="ED67" s="194">
        <v>1</v>
      </c>
      <c r="EK67" s="246" t="s">
        <v>243</v>
      </c>
      <c r="EL67" s="230">
        <v>17030111</v>
      </c>
      <c r="EM67" s="195">
        <v>0</v>
      </c>
      <c r="EQ67" s="246" t="s">
        <v>598</v>
      </c>
      <c r="ER67" s="10">
        <v>1</v>
      </c>
      <c r="ES67" s="86">
        <v>9.07</v>
      </c>
      <c r="ET67" s="86">
        <v>10.16</v>
      </c>
      <c r="EU67" s="86">
        <v>19.23</v>
      </c>
      <c r="EV67" s="86">
        <v>-1.0900000000000001</v>
      </c>
      <c r="EW67" s="193"/>
      <c r="EX67" s="193"/>
      <c r="EZ67" s="247" t="s">
        <v>235</v>
      </c>
      <c r="FA67" s="154">
        <v>3</v>
      </c>
      <c r="FB67" s="157">
        <v>25.69</v>
      </c>
      <c r="FC67" s="157">
        <v>15.64</v>
      </c>
      <c r="FD67" s="157">
        <v>41.33</v>
      </c>
      <c r="FE67" s="157">
        <v>10.050000000000001</v>
      </c>
      <c r="FG67" s="247" t="s">
        <v>235</v>
      </c>
      <c r="FH67" s="154">
        <v>3</v>
      </c>
      <c r="FI67" s="157">
        <v>25.69</v>
      </c>
      <c r="FJ67" s="157">
        <v>15.64</v>
      </c>
      <c r="FK67" s="157">
        <v>41.33</v>
      </c>
      <c r="FL67" s="157">
        <v>10.050000000000001</v>
      </c>
      <c r="FP67" s="247" t="s">
        <v>269</v>
      </c>
      <c r="FQ67" s="154">
        <v>3</v>
      </c>
      <c r="FR67" s="157">
        <v>18.73</v>
      </c>
      <c r="FS67" s="157">
        <v>11.62</v>
      </c>
      <c r="FT67" s="157">
        <v>30.35</v>
      </c>
      <c r="FU67" s="157">
        <v>7.11</v>
      </c>
      <c r="FW67" s="34" t="s">
        <v>260</v>
      </c>
      <c r="FX67" s="154">
        <v>3</v>
      </c>
      <c r="FY67" s="157">
        <v>20.67</v>
      </c>
      <c r="FZ67" s="157">
        <v>14.27</v>
      </c>
      <c r="GA67" s="157">
        <v>34.94</v>
      </c>
      <c r="GB67" s="157">
        <v>6.4</v>
      </c>
      <c r="GG67" s="122"/>
      <c r="GJ67" s="122"/>
      <c r="GM67" s="122"/>
      <c r="GP67" s="122"/>
      <c r="GS67" s="122"/>
      <c r="GY67" s="122"/>
      <c r="HB67" s="122"/>
      <c r="HE67" s="122"/>
      <c r="HH67" s="122"/>
      <c r="HN67" s="122"/>
      <c r="HQ67" s="122"/>
      <c r="HT67" s="122"/>
      <c r="HW67" s="122"/>
      <c r="JG67"/>
      <c r="JH67" s="122"/>
      <c r="JI67" s="122"/>
      <c r="JJ67" s="122"/>
    </row>
    <row r="68" spans="133:270" ht="15.5">
      <c r="EC68" s="230">
        <v>16060105</v>
      </c>
      <c r="ED68" s="195">
        <v>0</v>
      </c>
      <c r="EK68" s="76" t="s">
        <v>585</v>
      </c>
      <c r="EL68" s="229">
        <v>17030203</v>
      </c>
      <c r="EM68" s="194">
        <v>1</v>
      </c>
      <c r="EQ68" s="247" t="s">
        <v>251</v>
      </c>
      <c r="ER68" s="154">
        <v>2</v>
      </c>
      <c r="ES68" s="157">
        <v>27.41</v>
      </c>
      <c r="ET68" s="157">
        <v>17.29</v>
      </c>
      <c r="EU68" s="157">
        <v>44.7</v>
      </c>
      <c r="EV68" s="157">
        <v>10.119999999999999</v>
      </c>
      <c r="EW68" s="192"/>
      <c r="EX68" s="192"/>
      <c r="EZ68" s="252"/>
      <c r="FA68" s="199"/>
      <c r="FB68" s="42"/>
      <c r="FC68" s="42"/>
      <c r="FD68" s="42"/>
      <c r="FE68" s="42"/>
      <c r="FF68" s="168"/>
      <c r="FG68" s="252"/>
      <c r="FH68" s="199"/>
      <c r="FI68" s="42"/>
      <c r="FJ68" s="42"/>
      <c r="FK68" s="42"/>
      <c r="FL68" s="42"/>
      <c r="FP68" s="252"/>
      <c r="FQ68" s="199"/>
      <c r="FR68" s="42"/>
      <c r="FS68" s="42"/>
      <c r="FT68" s="42"/>
      <c r="FU68" s="42"/>
      <c r="FV68" s="168"/>
      <c r="FW68" s="252"/>
      <c r="FX68" s="199"/>
      <c r="FY68" s="42"/>
      <c r="FZ68" s="42"/>
      <c r="GA68" s="42"/>
      <c r="GB68" s="42"/>
      <c r="GG68" s="122"/>
      <c r="GJ68" s="122"/>
      <c r="GM68" s="122"/>
      <c r="GP68" s="122"/>
      <c r="GS68" s="122"/>
      <c r="GY68" s="122"/>
      <c r="HB68" s="122"/>
      <c r="HE68" s="122"/>
      <c r="HH68" s="122"/>
      <c r="HN68" s="122"/>
      <c r="HQ68" s="122"/>
      <c r="HS68" s="168"/>
      <c r="HT68" s="122"/>
      <c r="HW68" s="122"/>
      <c r="JG68"/>
      <c r="JH68" s="122"/>
      <c r="JI68" s="122"/>
      <c r="JJ68" s="122"/>
    </row>
    <row r="69" spans="133:270" ht="15.5">
      <c r="EC69" s="229">
        <v>16060106</v>
      </c>
      <c r="ED69" s="194">
        <v>1</v>
      </c>
      <c r="EK69" s="246" t="s">
        <v>245</v>
      </c>
      <c r="EL69" s="230">
        <v>17030208</v>
      </c>
      <c r="EM69" s="195">
        <v>0</v>
      </c>
      <c r="EQ69" s="247" t="s">
        <v>251</v>
      </c>
      <c r="ER69" s="154">
        <v>3</v>
      </c>
      <c r="ES69" s="157">
        <v>18.600000000000001</v>
      </c>
      <c r="ET69" s="157">
        <v>11.95</v>
      </c>
      <c r="EU69" s="157">
        <v>30.55</v>
      </c>
      <c r="EV69" s="157">
        <v>6.65</v>
      </c>
      <c r="EW69" s="192"/>
      <c r="EX69" s="192"/>
      <c r="EZ69" s="252"/>
      <c r="FA69" s="199"/>
      <c r="FB69" s="42"/>
      <c r="FC69" s="42"/>
      <c r="FD69" s="42"/>
      <c r="FE69" s="42"/>
      <c r="FF69" s="168"/>
      <c r="FG69" s="252"/>
      <c r="FH69" s="199"/>
      <c r="FI69" s="42"/>
      <c r="FJ69" s="42"/>
      <c r="FK69" s="42"/>
      <c r="FL69" s="42"/>
      <c r="FP69" s="252"/>
      <c r="FQ69" s="199"/>
      <c r="FR69" s="42"/>
      <c r="FS69" s="42"/>
      <c r="FT69" s="42"/>
      <c r="FU69" s="42"/>
      <c r="FV69" s="168"/>
      <c r="FW69" s="252"/>
      <c r="FX69" s="199"/>
      <c r="FY69" s="42"/>
      <c r="FZ69" s="42"/>
      <c r="GA69" s="42"/>
      <c r="GB69" s="42"/>
      <c r="GG69" s="122"/>
      <c r="GJ69" s="122"/>
      <c r="GM69" s="122"/>
      <c r="GP69" s="122"/>
      <c r="GS69" s="122"/>
      <c r="GY69" s="122"/>
      <c r="HB69" s="122"/>
      <c r="HE69" s="122"/>
      <c r="HH69" s="122"/>
      <c r="HN69" s="122"/>
      <c r="HQ69" s="122"/>
      <c r="HS69" s="168"/>
      <c r="HT69" s="122"/>
      <c r="HW69" s="122"/>
      <c r="JG69"/>
      <c r="JH69" s="122"/>
      <c r="JI69" s="122"/>
      <c r="JJ69" s="122"/>
    </row>
    <row r="70" spans="133:270" ht="15.5">
      <c r="EC70" s="230">
        <v>16060201</v>
      </c>
      <c r="ED70" s="195">
        <v>0</v>
      </c>
      <c r="EK70" s="246" t="s">
        <v>244</v>
      </c>
      <c r="EL70" s="230">
        <v>17030210</v>
      </c>
      <c r="EM70" s="195">
        <v>0</v>
      </c>
      <c r="EQ70" s="76" t="s">
        <v>599</v>
      </c>
      <c r="ER70" s="10">
        <v>1</v>
      </c>
      <c r="ES70" s="86">
        <v>24.79</v>
      </c>
      <c r="ET70" s="86">
        <v>20.18</v>
      </c>
      <c r="EU70" s="86">
        <v>44.97</v>
      </c>
      <c r="EV70" s="86">
        <v>4.6100000000000003</v>
      </c>
      <c r="EW70" s="193"/>
      <c r="EX70" s="193"/>
      <c r="EZ70" s="246" t="s">
        <v>591</v>
      </c>
      <c r="FA70" s="10">
        <v>1</v>
      </c>
      <c r="FB70" s="86">
        <v>23.69</v>
      </c>
      <c r="FC70" s="86">
        <v>20.350000000000001</v>
      </c>
      <c r="FD70" s="86">
        <v>44.040000000000006</v>
      </c>
      <c r="FE70" s="86">
        <v>3.34</v>
      </c>
      <c r="FG70" s="246" t="s">
        <v>591</v>
      </c>
      <c r="FH70" s="10">
        <v>1</v>
      </c>
      <c r="FI70" s="86">
        <v>23.69</v>
      </c>
      <c r="FJ70" s="86">
        <v>20.350000000000001</v>
      </c>
      <c r="FK70" s="86">
        <v>44.040000000000006</v>
      </c>
      <c r="FL70" s="86">
        <v>3.34</v>
      </c>
      <c r="FP70" s="247" t="s">
        <v>609</v>
      </c>
      <c r="FQ70" s="10">
        <v>1</v>
      </c>
      <c r="FR70" s="157">
        <v>16.7</v>
      </c>
      <c r="FS70" s="157">
        <v>18.79</v>
      </c>
      <c r="FT70" s="157">
        <v>35.489999999999995</v>
      </c>
      <c r="FU70" s="157">
        <v>-2.09</v>
      </c>
      <c r="FW70" s="76" t="s">
        <v>602</v>
      </c>
      <c r="FX70" s="10">
        <v>1</v>
      </c>
      <c r="FY70" s="86">
        <v>21.91</v>
      </c>
      <c r="FZ70" s="86">
        <v>17.23</v>
      </c>
      <c r="GA70" s="86">
        <v>39.14</v>
      </c>
      <c r="GB70" s="86">
        <v>4.68</v>
      </c>
      <c r="GG70" s="122"/>
      <c r="GJ70" s="122"/>
      <c r="GM70" s="168"/>
      <c r="GP70" s="122"/>
      <c r="GS70" s="122"/>
      <c r="GY70" s="122"/>
      <c r="HB70" s="122"/>
      <c r="HC70" s="168"/>
      <c r="HE70" s="122"/>
      <c r="HH70" s="122"/>
      <c r="HN70" s="122"/>
      <c r="HQ70" s="122"/>
      <c r="HT70" s="122"/>
      <c r="HW70" s="122"/>
      <c r="JG70"/>
      <c r="JH70" s="122"/>
      <c r="JI70" s="122"/>
      <c r="JJ70" s="122"/>
    </row>
    <row r="71" spans="133:270" ht="15.5">
      <c r="EC71" s="230">
        <v>16060206</v>
      </c>
      <c r="ED71" s="195">
        <v>0</v>
      </c>
      <c r="EK71" s="76" t="s">
        <v>584</v>
      </c>
      <c r="EL71" s="229">
        <v>17030211</v>
      </c>
      <c r="EM71" s="194">
        <v>1</v>
      </c>
      <c r="EQ71" s="34" t="s">
        <v>259</v>
      </c>
      <c r="ER71" s="154">
        <v>2</v>
      </c>
      <c r="ES71" s="157">
        <v>21.68</v>
      </c>
      <c r="ET71" s="157">
        <v>15.47</v>
      </c>
      <c r="EU71" s="157">
        <v>37.15</v>
      </c>
      <c r="EV71" s="157">
        <v>6.21</v>
      </c>
      <c r="EW71" s="192"/>
      <c r="EX71" s="192"/>
      <c r="EZ71" s="247" t="s">
        <v>252</v>
      </c>
      <c r="FA71" s="154">
        <v>2</v>
      </c>
      <c r="FB71" s="157">
        <v>22.35</v>
      </c>
      <c r="FC71" s="157">
        <v>14.23</v>
      </c>
      <c r="FD71" s="157">
        <v>36.58</v>
      </c>
      <c r="FE71" s="157">
        <v>8.1199999999999992</v>
      </c>
      <c r="FG71" s="247" t="s">
        <v>252</v>
      </c>
      <c r="FH71" s="154">
        <v>2</v>
      </c>
      <c r="FI71" s="157">
        <v>22.35</v>
      </c>
      <c r="FJ71" s="157">
        <v>14.23</v>
      </c>
      <c r="FK71" s="157">
        <v>36.58</v>
      </c>
      <c r="FL71" s="157">
        <v>8.1199999999999992</v>
      </c>
      <c r="FP71" s="247" t="s">
        <v>275</v>
      </c>
      <c r="FQ71" s="154">
        <v>2</v>
      </c>
      <c r="FR71" s="157">
        <v>26.29</v>
      </c>
      <c r="FS71" s="157">
        <v>18.09</v>
      </c>
      <c r="FT71" s="157">
        <v>44.379999999999995</v>
      </c>
      <c r="FU71" s="157">
        <v>8.1999999999999993</v>
      </c>
      <c r="FW71" s="34" t="s">
        <v>256</v>
      </c>
      <c r="FX71" s="154">
        <v>2</v>
      </c>
      <c r="FY71" s="157">
        <v>28.64</v>
      </c>
      <c r="FZ71" s="157">
        <v>18.440000000000001</v>
      </c>
      <c r="GA71" s="157">
        <v>47.08</v>
      </c>
      <c r="GB71" s="157">
        <v>10.199999999999999</v>
      </c>
      <c r="GG71" s="122"/>
      <c r="GJ71" s="122"/>
      <c r="GM71" s="168"/>
      <c r="GP71" s="122"/>
      <c r="GS71" s="122"/>
      <c r="GY71" s="122"/>
      <c r="HB71" s="122"/>
      <c r="HC71" s="168"/>
      <c r="HE71" s="122"/>
      <c r="HH71" s="122"/>
      <c r="HN71" s="122"/>
      <c r="HQ71" s="122"/>
      <c r="HT71" s="122"/>
      <c r="HW71" s="122"/>
      <c r="JG71"/>
      <c r="JH71" s="122"/>
      <c r="JI71" s="122"/>
      <c r="JJ71" s="122"/>
    </row>
    <row r="72" spans="133:270" ht="15.5">
      <c r="EC72" s="229">
        <v>16070001</v>
      </c>
      <c r="ED72" s="194">
        <v>1</v>
      </c>
      <c r="EK72" s="249" t="s">
        <v>612</v>
      </c>
      <c r="EL72" s="230">
        <v>17040023</v>
      </c>
      <c r="EM72" s="195">
        <v>0</v>
      </c>
      <c r="EQ72" s="34" t="s">
        <v>259</v>
      </c>
      <c r="ER72" s="154">
        <v>3</v>
      </c>
      <c r="ES72" s="157">
        <v>16.64</v>
      </c>
      <c r="ET72" s="157">
        <v>10.25</v>
      </c>
      <c r="EU72" s="157">
        <v>26.89</v>
      </c>
      <c r="EV72" s="157">
        <v>6.39</v>
      </c>
      <c r="EW72" s="192"/>
      <c r="EX72" s="192"/>
      <c r="EZ72" s="247" t="s">
        <v>252</v>
      </c>
      <c r="FA72" s="154">
        <v>3</v>
      </c>
      <c r="FB72" s="157">
        <v>20.71</v>
      </c>
      <c r="FC72" s="157">
        <v>13.81</v>
      </c>
      <c r="FD72" s="157">
        <v>34.520000000000003</v>
      </c>
      <c r="FE72" s="157">
        <v>6.9</v>
      </c>
      <c r="FG72" s="247" t="s">
        <v>252</v>
      </c>
      <c r="FH72" s="154">
        <v>3</v>
      </c>
      <c r="FI72" s="157">
        <v>20.71</v>
      </c>
      <c r="FJ72" s="157">
        <v>13.81</v>
      </c>
      <c r="FK72" s="157">
        <v>34.520000000000003</v>
      </c>
      <c r="FL72" s="157">
        <v>6.9</v>
      </c>
      <c r="FP72" s="247" t="s">
        <v>275</v>
      </c>
      <c r="FQ72" s="154">
        <v>3</v>
      </c>
      <c r="FR72" s="157">
        <v>21.83</v>
      </c>
      <c r="FS72" s="157">
        <v>15.72</v>
      </c>
      <c r="FT72" s="157">
        <v>37.549999999999997</v>
      </c>
      <c r="FU72" s="157">
        <v>6.11</v>
      </c>
      <c r="FW72" s="34" t="s">
        <v>256</v>
      </c>
      <c r="FX72" s="154">
        <v>3</v>
      </c>
      <c r="FY72" s="157">
        <v>21.55</v>
      </c>
      <c r="FZ72" s="157">
        <v>14.4</v>
      </c>
      <c r="GA72" s="157">
        <v>35.950000000000003</v>
      </c>
      <c r="GB72" s="157">
        <v>7.15</v>
      </c>
      <c r="GG72" s="122"/>
      <c r="GJ72" s="122"/>
      <c r="GM72" s="122"/>
      <c r="GP72" s="122"/>
      <c r="GS72" s="122"/>
      <c r="GY72" s="122"/>
      <c r="HB72" s="122"/>
      <c r="HE72" s="122"/>
      <c r="HH72" s="122"/>
      <c r="HN72" s="122"/>
      <c r="HQ72" s="122"/>
      <c r="HT72" s="122"/>
      <c r="HW72" s="122"/>
      <c r="JG72"/>
      <c r="JH72" s="122"/>
      <c r="JI72" s="122"/>
      <c r="JJ72" s="122"/>
    </row>
    <row r="73" spans="133:270" ht="15.5">
      <c r="EC73" s="229">
        <v>16070205</v>
      </c>
      <c r="ED73" s="194">
        <v>1</v>
      </c>
      <c r="EK73" s="250" t="s">
        <v>613</v>
      </c>
      <c r="EL73" s="229">
        <v>17040034</v>
      </c>
      <c r="EM73" s="194">
        <v>1</v>
      </c>
      <c r="EQ73" s="76" t="s">
        <v>600</v>
      </c>
      <c r="ER73" s="10">
        <v>1</v>
      </c>
      <c r="ES73" s="86">
        <v>18.440000000000001</v>
      </c>
      <c r="ET73" s="86">
        <v>16.170000000000002</v>
      </c>
      <c r="EU73" s="86">
        <v>34.61</v>
      </c>
      <c r="EV73" s="86">
        <v>2.27</v>
      </c>
      <c r="EW73" s="193"/>
      <c r="EX73" s="193"/>
      <c r="EZ73" s="252"/>
      <c r="FA73" s="199"/>
      <c r="FB73" s="42"/>
      <c r="FC73" s="42"/>
      <c r="FD73" s="42"/>
      <c r="FE73" s="42"/>
      <c r="FF73" s="168"/>
      <c r="FG73" s="252"/>
      <c r="FH73" s="199"/>
      <c r="FI73" s="42"/>
      <c r="FJ73" s="42"/>
      <c r="FK73" s="42"/>
      <c r="FL73" s="42"/>
      <c r="FP73" s="252"/>
      <c r="FQ73" s="199"/>
      <c r="FR73" s="42"/>
      <c r="FS73" s="42"/>
      <c r="FT73" s="42"/>
      <c r="FU73" s="42"/>
      <c r="FV73" s="168"/>
      <c r="FW73" s="252"/>
      <c r="FX73" s="199"/>
      <c r="FY73" s="42"/>
      <c r="FZ73" s="42"/>
      <c r="GA73" s="42"/>
      <c r="GB73" s="42"/>
      <c r="GG73" s="122"/>
      <c r="GJ73" s="122"/>
      <c r="GM73" s="122"/>
      <c r="GP73" s="122"/>
      <c r="GS73" s="122"/>
      <c r="GY73" s="122"/>
      <c r="HB73" s="122"/>
      <c r="HE73" s="122"/>
      <c r="HH73" s="122"/>
      <c r="HN73" s="122"/>
      <c r="HQ73" s="122"/>
      <c r="HS73" s="168"/>
      <c r="HT73" s="122"/>
      <c r="HW73" s="122"/>
      <c r="JG73"/>
      <c r="JH73" s="122"/>
      <c r="JI73" s="122"/>
      <c r="JJ73" s="122"/>
    </row>
    <row r="74" spans="133:270" ht="15.5">
      <c r="EC74" s="232">
        <v>16070206</v>
      </c>
      <c r="ED74" s="233">
        <v>0</v>
      </c>
      <c r="EK74" s="247" t="s">
        <v>605</v>
      </c>
      <c r="EL74" s="230">
        <v>17050102</v>
      </c>
      <c r="EM74" s="195">
        <v>0</v>
      </c>
      <c r="EQ74" s="34" t="s">
        <v>255</v>
      </c>
      <c r="ER74" s="154">
        <v>2</v>
      </c>
      <c r="ES74" s="157">
        <v>25.78</v>
      </c>
      <c r="ET74" s="157">
        <v>17.98</v>
      </c>
      <c r="EU74" s="157">
        <v>43.760000000000005</v>
      </c>
      <c r="EV74" s="157">
        <v>7.8</v>
      </c>
      <c r="EW74" s="192"/>
      <c r="EX74" s="192"/>
      <c r="EZ74" s="252"/>
      <c r="FA74" s="199"/>
      <c r="FB74" s="42"/>
      <c r="FC74" s="42"/>
      <c r="FD74" s="42"/>
      <c r="FE74" s="42"/>
      <c r="FF74" s="168"/>
      <c r="FG74" s="252"/>
      <c r="FH74" s="199"/>
      <c r="FI74" s="42"/>
      <c r="FJ74" s="42"/>
      <c r="FK74" s="42"/>
      <c r="FL74" s="42"/>
      <c r="FP74" s="252"/>
      <c r="FQ74" s="199"/>
      <c r="FR74" s="42"/>
      <c r="FS74" s="42"/>
      <c r="FT74" s="42"/>
      <c r="FU74" s="42"/>
      <c r="FV74" s="168"/>
      <c r="FW74" s="252"/>
      <c r="FX74" s="199"/>
      <c r="FY74" s="42"/>
      <c r="FZ74" s="42"/>
      <c r="GA74" s="42"/>
      <c r="GB74" s="42"/>
      <c r="GG74" s="122"/>
      <c r="GJ74" s="122"/>
      <c r="GM74" s="122"/>
      <c r="GP74" s="122"/>
      <c r="GS74" s="122"/>
      <c r="GY74" s="122"/>
      <c r="HB74" s="122"/>
      <c r="HE74" s="122"/>
      <c r="HH74" s="122"/>
      <c r="HN74" s="122"/>
      <c r="HQ74" s="122"/>
      <c r="HS74" s="168"/>
      <c r="HT74" s="122"/>
      <c r="HW74" s="122"/>
      <c r="JG74"/>
      <c r="JH74" s="122"/>
      <c r="JI74" s="122"/>
      <c r="JJ74" s="122"/>
    </row>
    <row r="75" spans="133:270" ht="15.5">
      <c r="EC75" s="230" t="s">
        <v>538</v>
      </c>
      <c r="ED75" s="195">
        <v>0</v>
      </c>
      <c r="EK75" s="34" t="s">
        <v>607</v>
      </c>
      <c r="EL75" s="229">
        <v>17050103</v>
      </c>
      <c r="EM75" s="194">
        <v>1</v>
      </c>
      <c r="EQ75" s="34" t="s">
        <v>255</v>
      </c>
      <c r="ER75" s="154">
        <v>3</v>
      </c>
      <c r="ES75" s="157">
        <v>15.5</v>
      </c>
      <c r="ET75" s="157">
        <v>14.89</v>
      </c>
      <c r="EU75" s="157">
        <v>30.39</v>
      </c>
      <c r="EV75" s="157">
        <v>0.61</v>
      </c>
      <c r="EW75" s="192"/>
      <c r="EX75" s="192"/>
      <c r="EZ75" s="76" t="s">
        <v>592</v>
      </c>
      <c r="FA75" s="10">
        <v>1</v>
      </c>
      <c r="FB75" s="86">
        <v>18.11</v>
      </c>
      <c r="FC75" s="86">
        <v>17.899999999999999</v>
      </c>
      <c r="FD75" s="86">
        <v>36.01</v>
      </c>
      <c r="FE75" s="86">
        <v>0.21</v>
      </c>
      <c r="FG75" s="76" t="s">
        <v>592</v>
      </c>
      <c r="FH75" s="10">
        <v>1</v>
      </c>
      <c r="FI75" s="86">
        <v>18.11</v>
      </c>
      <c r="FJ75" s="86">
        <v>17.899999999999999</v>
      </c>
      <c r="FK75" s="86">
        <v>36.01</v>
      </c>
      <c r="FL75" s="86">
        <v>0.21</v>
      </c>
      <c r="FP75" s="247" t="s">
        <v>611</v>
      </c>
      <c r="FQ75" s="10">
        <v>1</v>
      </c>
      <c r="FR75" s="157">
        <v>15.87</v>
      </c>
      <c r="FS75" s="157">
        <v>14.09</v>
      </c>
      <c r="FT75" s="157">
        <v>29.96</v>
      </c>
      <c r="FU75" s="157">
        <v>1.78</v>
      </c>
      <c r="FW75" s="34" t="s">
        <v>603</v>
      </c>
      <c r="FX75" s="10">
        <v>1</v>
      </c>
      <c r="FY75" s="157">
        <v>19.600000000000001</v>
      </c>
      <c r="FZ75" s="157">
        <v>17.32</v>
      </c>
      <c r="GA75" s="157">
        <v>36.92</v>
      </c>
      <c r="GB75" s="157">
        <v>2.2799999999999998</v>
      </c>
      <c r="GG75" s="122"/>
      <c r="GJ75" s="122"/>
      <c r="GM75" s="168"/>
      <c r="GP75" s="122"/>
      <c r="GS75" s="122"/>
      <c r="GY75" s="122"/>
      <c r="HB75" s="122"/>
      <c r="HC75" s="168"/>
      <c r="HE75" s="122"/>
      <c r="HH75" s="122"/>
      <c r="HN75" s="122"/>
      <c r="HQ75" s="122"/>
      <c r="HT75" s="122"/>
      <c r="HW75" s="122"/>
      <c r="JG75"/>
      <c r="JH75" s="122"/>
      <c r="JI75" s="122"/>
      <c r="JJ75" s="122"/>
    </row>
    <row r="76" spans="133:270" ht="15.5">
      <c r="EC76" s="229" t="s">
        <v>540</v>
      </c>
      <c r="ED76" s="194">
        <v>1</v>
      </c>
      <c r="EK76" s="248" t="s">
        <v>606</v>
      </c>
      <c r="EL76" s="229">
        <v>17050104</v>
      </c>
      <c r="EM76" s="194">
        <v>1</v>
      </c>
      <c r="EQ76" s="76" t="s">
        <v>601</v>
      </c>
      <c r="ER76" s="10">
        <v>1</v>
      </c>
      <c r="ES76" s="86">
        <v>12.67</v>
      </c>
      <c r="ET76" s="86">
        <v>11.28</v>
      </c>
      <c r="EU76" s="86">
        <v>23.95</v>
      </c>
      <c r="EV76" s="86">
        <v>1.39</v>
      </c>
      <c r="EW76" s="193"/>
      <c r="EX76" s="193"/>
      <c r="EZ76" s="34" t="s">
        <v>250</v>
      </c>
      <c r="FA76" s="154">
        <v>2</v>
      </c>
      <c r="FB76" s="157">
        <v>22.83</v>
      </c>
      <c r="FC76" s="157">
        <v>16.32</v>
      </c>
      <c r="FD76" s="157">
        <v>39.15</v>
      </c>
      <c r="FE76" s="157">
        <v>6.51</v>
      </c>
      <c r="FG76" s="34" t="s">
        <v>250</v>
      </c>
      <c r="FH76" s="154">
        <v>2</v>
      </c>
      <c r="FI76" s="157">
        <v>22.83</v>
      </c>
      <c r="FJ76" s="157">
        <v>16.32</v>
      </c>
      <c r="FK76" s="157">
        <v>39.15</v>
      </c>
      <c r="FL76" s="157">
        <v>6.51</v>
      </c>
      <c r="FP76" s="247" t="s">
        <v>277</v>
      </c>
      <c r="FQ76" s="154">
        <v>2</v>
      </c>
      <c r="FR76" s="157">
        <v>19.059999999999999</v>
      </c>
      <c r="FS76" s="157">
        <v>13.92</v>
      </c>
      <c r="FT76" s="157">
        <v>32.979999999999997</v>
      </c>
      <c r="FU76" s="157">
        <v>5.14</v>
      </c>
      <c r="FW76" s="34" t="s">
        <v>258</v>
      </c>
      <c r="FX76" s="154">
        <v>2</v>
      </c>
      <c r="FY76" s="157">
        <v>23.89</v>
      </c>
      <c r="FZ76" s="157">
        <v>14.68</v>
      </c>
      <c r="GA76" s="157">
        <v>38.57</v>
      </c>
      <c r="GB76" s="157">
        <v>9.2100000000000009</v>
      </c>
      <c r="GG76" s="122"/>
      <c r="GJ76" s="122"/>
      <c r="GM76" s="168"/>
      <c r="GP76" s="122"/>
      <c r="GS76" s="122"/>
      <c r="GY76" s="122"/>
      <c r="HB76" s="122"/>
      <c r="HC76" s="168"/>
      <c r="HE76" s="122"/>
      <c r="HH76" s="122"/>
      <c r="HN76" s="122"/>
      <c r="HQ76" s="122"/>
      <c r="HT76" s="122"/>
      <c r="HW76" s="122"/>
      <c r="JG76"/>
      <c r="JH76" s="122"/>
      <c r="JI76" s="122"/>
      <c r="JJ76" s="122"/>
    </row>
    <row r="77" spans="133:270" ht="15.5">
      <c r="EC77" s="229" t="s">
        <v>542</v>
      </c>
      <c r="ED77" s="194">
        <v>1</v>
      </c>
      <c r="EK77" s="247" t="s">
        <v>608</v>
      </c>
      <c r="EL77" s="230">
        <v>17050212</v>
      </c>
      <c r="EM77" s="195">
        <v>0</v>
      </c>
      <c r="EQ77" s="34" t="s">
        <v>260</v>
      </c>
      <c r="ER77" s="154">
        <v>2</v>
      </c>
      <c r="ES77" s="157">
        <v>30.43</v>
      </c>
      <c r="ET77" s="157">
        <v>17.59</v>
      </c>
      <c r="EU77" s="157">
        <v>48.019999999999996</v>
      </c>
      <c r="EV77" s="157">
        <v>12.84</v>
      </c>
      <c r="EW77" s="192"/>
      <c r="EX77" s="192"/>
      <c r="EZ77" s="34" t="s">
        <v>250</v>
      </c>
      <c r="FA77" s="154">
        <v>3</v>
      </c>
      <c r="FB77" s="157">
        <v>16.59</v>
      </c>
      <c r="FC77" s="157">
        <v>12.61</v>
      </c>
      <c r="FD77" s="157">
        <v>29.2</v>
      </c>
      <c r="FE77" s="157">
        <v>3.98</v>
      </c>
      <c r="FG77" s="34" t="s">
        <v>250</v>
      </c>
      <c r="FH77" s="154">
        <v>3</v>
      </c>
      <c r="FI77" s="157">
        <v>16.59</v>
      </c>
      <c r="FJ77" s="157">
        <v>12.61</v>
      </c>
      <c r="FK77" s="157">
        <v>29.2</v>
      </c>
      <c r="FL77" s="157">
        <v>3.98</v>
      </c>
      <c r="FP77" s="247" t="s">
        <v>277</v>
      </c>
      <c r="FQ77" s="154">
        <v>3</v>
      </c>
      <c r="FR77" s="157">
        <v>18.190000000000001</v>
      </c>
      <c r="FS77" s="157">
        <v>12.69</v>
      </c>
      <c r="FT77" s="157">
        <v>30.880000000000003</v>
      </c>
      <c r="FU77" s="157">
        <v>5.5</v>
      </c>
      <c r="FW77" s="34" t="s">
        <v>258</v>
      </c>
      <c r="FX77" s="154">
        <v>3</v>
      </c>
      <c r="FY77" s="157">
        <v>32.869999999999997</v>
      </c>
      <c r="FZ77" s="157">
        <v>17.66</v>
      </c>
      <c r="GA77" s="157">
        <v>50.53</v>
      </c>
      <c r="GB77" s="157">
        <v>15.21</v>
      </c>
      <c r="GG77" s="122"/>
      <c r="GJ77" s="122"/>
      <c r="GM77" s="122"/>
      <c r="GP77" s="122"/>
      <c r="GS77" s="122"/>
      <c r="GY77" s="122"/>
      <c r="HB77" s="122"/>
      <c r="HE77" s="122"/>
      <c r="HH77" s="122"/>
      <c r="HN77" s="122"/>
      <c r="HQ77" s="122"/>
      <c r="HT77" s="122"/>
      <c r="HW77" s="122"/>
      <c r="JG77"/>
      <c r="JH77" s="122"/>
      <c r="JI77" s="122"/>
      <c r="JJ77" s="122"/>
    </row>
    <row r="78" spans="133:270" ht="15.5">
      <c r="EC78" s="229" t="s">
        <v>543</v>
      </c>
      <c r="ED78" s="194">
        <v>1</v>
      </c>
      <c r="EK78" s="247" t="s">
        <v>611</v>
      </c>
      <c r="EL78" s="230">
        <v>17060001</v>
      </c>
      <c r="EM78" s="195">
        <v>0</v>
      </c>
      <c r="EQ78" s="34" t="s">
        <v>260</v>
      </c>
      <c r="ER78" s="154">
        <v>3</v>
      </c>
      <c r="ES78" s="157">
        <v>20.67</v>
      </c>
      <c r="ET78" s="157">
        <v>14.27</v>
      </c>
      <c r="EU78" s="157">
        <v>34.94</v>
      </c>
      <c r="EV78" s="157">
        <v>6.4</v>
      </c>
      <c r="EW78" s="192"/>
      <c r="EX78" s="192"/>
      <c r="EZ78" s="252"/>
      <c r="FA78" s="199"/>
      <c r="FB78" s="42"/>
      <c r="FC78" s="42"/>
      <c r="FD78" s="42"/>
      <c r="FE78" s="42"/>
      <c r="FF78" s="168"/>
      <c r="FG78" s="252"/>
      <c r="FH78" s="199"/>
      <c r="FI78" s="42"/>
      <c r="FJ78" s="42"/>
      <c r="FK78" s="42"/>
      <c r="FL78" s="42"/>
      <c r="FP78" s="263"/>
      <c r="FQ78" s="199"/>
      <c r="FR78" s="264"/>
      <c r="FS78" s="264"/>
      <c r="FT78" s="264"/>
      <c r="FU78" s="264"/>
      <c r="FV78" s="168"/>
      <c r="FW78" s="252"/>
      <c r="FX78" s="199"/>
      <c r="FY78" s="42"/>
      <c r="FZ78" s="42"/>
      <c r="GA78" s="42"/>
      <c r="GB78" s="42"/>
      <c r="GG78" s="122"/>
      <c r="GJ78" s="122"/>
      <c r="GM78" s="122"/>
      <c r="GP78" s="122"/>
      <c r="GS78" s="122"/>
      <c r="GY78" s="122"/>
      <c r="HB78" s="122"/>
      <c r="HE78" s="122"/>
      <c r="HH78" s="122"/>
      <c r="HN78" s="122"/>
      <c r="HQ78" s="122"/>
      <c r="HS78" s="168"/>
      <c r="HT78" s="122"/>
      <c r="HW78" s="122"/>
      <c r="JG78"/>
      <c r="JH78" s="122"/>
      <c r="JI78" s="122"/>
      <c r="JJ78" s="122"/>
    </row>
    <row r="79" spans="133:270" ht="15.5">
      <c r="EC79" s="230" t="s">
        <v>539</v>
      </c>
      <c r="ED79" s="195">
        <v>0</v>
      </c>
      <c r="EK79" s="249" t="s">
        <v>620</v>
      </c>
      <c r="EL79" s="230">
        <v>17060002</v>
      </c>
      <c r="EM79" s="195">
        <v>0</v>
      </c>
      <c r="EQ79" s="76" t="s">
        <v>602</v>
      </c>
      <c r="ER79" s="10">
        <v>1</v>
      </c>
      <c r="ES79" s="86">
        <v>21.91</v>
      </c>
      <c r="ET79" s="86">
        <v>17.23</v>
      </c>
      <c r="EU79" s="86">
        <v>39.14</v>
      </c>
      <c r="EV79" s="86">
        <v>4.68</v>
      </c>
      <c r="EW79" s="193"/>
      <c r="EX79" s="193"/>
      <c r="EZ79" s="252"/>
      <c r="FA79" s="199"/>
      <c r="FB79" s="42"/>
      <c r="FC79" s="42"/>
      <c r="FD79" s="42"/>
      <c r="FE79" s="42"/>
      <c r="FF79" s="168"/>
      <c r="FG79" s="252"/>
      <c r="FH79" s="199"/>
      <c r="FI79" s="42"/>
      <c r="FJ79" s="42"/>
      <c r="FK79" s="42"/>
      <c r="FL79" s="42"/>
      <c r="FP79" s="263"/>
      <c r="FQ79" s="199"/>
      <c r="FR79" s="264"/>
      <c r="FS79" s="264"/>
      <c r="FT79" s="264"/>
      <c r="FU79" s="264"/>
      <c r="FV79" s="168"/>
      <c r="FW79" s="252"/>
      <c r="FX79" s="199"/>
      <c r="FY79" s="42"/>
      <c r="FZ79" s="42"/>
      <c r="GA79" s="42"/>
      <c r="GB79" s="42"/>
      <c r="GG79" s="122"/>
      <c r="GJ79" s="122"/>
      <c r="GM79" s="122"/>
      <c r="GP79" s="122"/>
      <c r="GS79" s="122"/>
      <c r="GY79" s="122"/>
      <c r="HB79" s="122"/>
      <c r="HE79" s="122"/>
      <c r="HH79" s="122"/>
      <c r="HN79" s="122"/>
      <c r="HQ79" s="122"/>
      <c r="HS79" s="168"/>
      <c r="HT79" s="122"/>
      <c r="HW79" s="122"/>
      <c r="JG79"/>
      <c r="JH79" s="122"/>
      <c r="JI79" s="122"/>
      <c r="JJ79" s="122"/>
    </row>
    <row r="80" spans="133:270" ht="15.5">
      <c r="EC80" s="230" t="s">
        <v>544</v>
      </c>
      <c r="ED80" s="195">
        <v>0</v>
      </c>
      <c r="EK80" s="34" t="s">
        <v>610</v>
      </c>
      <c r="EL80" s="229">
        <v>17060006</v>
      </c>
      <c r="EM80" s="194">
        <v>1</v>
      </c>
      <c r="EQ80" s="34" t="s">
        <v>256</v>
      </c>
      <c r="ER80" s="154">
        <v>2</v>
      </c>
      <c r="ES80" s="157">
        <v>28.64</v>
      </c>
      <c r="ET80" s="157">
        <v>18.440000000000001</v>
      </c>
      <c r="EU80" s="157">
        <v>47.08</v>
      </c>
      <c r="EV80" s="157">
        <v>10.199999999999999</v>
      </c>
      <c r="EW80" s="192"/>
      <c r="EX80" s="192"/>
      <c r="EZ80" s="246" t="s">
        <v>593</v>
      </c>
      <c r="FA80" s="10">
        <v>1</v>
      </c>
      <c r="FB80" s="86">
        <v>16.75</v>
      </c>
      <c r="FC80" s="86">
        <v>15.14</v>
      </c>
      <c r="FD80" s="86">
        <v>31.89</v>
      </c>
      <c r="FE80" s="86">
        <v>1.61</v>
      </c>
      <c r="FG80" s="246" t="s">
        <v>593</v>
      </c>
      <c r="FH80" s="10">
        <v>1</v>
      </c>
      <c r="FI80" s="86">
        <v>16.75</v>
      </c>
      <c r="FJ80" s="86">
        <v>15.14</v>
      </c>
      <c r="FK80" s="86">
        <v>31.89</v>
      </c>
      <c r="FL80" s="86">
        <v>1.61</v>
      </c>
      <c r="FP80" s="249" t="s">
        <v>612</v>
      </c>
      <c r="FQ80" s="10">
        <v>1</v>
      </c>
      <c r="FR80" s="26">
        <v>20.13</v>
      </c>
      <c r="FS80" s="26">
        <v>18.010000000000002</v>
      </c>
      <c r="FT80" s="26">
        <v>38.14</v>
      </c>
      <c r="FU80" s="26">
        <v>2.12</v>
      </c>
      <c r="FW80" s="34" t="s">
        <v>604</v>
      </c>
      <c r="FX80" s="10">
        <v>1</v>
      </c>
      <c r="FY80" s="157">
        <v>25.34</v>
      </c>
      <c r="FZ80" s="157">
        <v>19.190000000000001</v>
      </c>
      <c r="GA80" s="157">
        <v>44.53</v>
      </c>
      <c r="GB80" s="157">
        <v>6.15</v>
      </c>
      <c r="GG80" s="122"/>
      <c r="GJ80" s="122"/>
      <c r="GM80" s="168"/>
      <c r="GP80" s="122"/>
      <c r="GS80" s="122"/>
      <c r="GY80" s="122"/>
      <c r="HB80" s="122"/>
      <c r="HC80" s="168"/>
      <c r="HE80" s="122"/>
      <c r="HH80" s="122"/>
      <c r="HN80" s="122"/>
      <c r="HQ80" s="122"/>
      <c r="HT80" s="122"/>
      <c r="HW80" s="122"/>
      <c r="JG80"/>
      <c r="JH80" s="122"/>
      <c r="JI80" s="122"/>
      <c r="JJ80" s="122"/>
    </row>
    <row r="81" spans="133:270" ht="15.5">
      <c r="EC81" s="229" t="s">
        <v>541</v>
      </c>
      <c r="ED81" s="194">
        <v>1</v>
      </c>
      <c r="EK81" s="247" t="s">
        <v>609</v>
      </c>
      <c r="EL81" s="230">
        <v>17060008</v>
      </c>
      <c r="EM81" s="195">
        <v>0</v>
      </c>
      <c r="EQ81" s="34" t="s">
        <v>256</v>
      </c>
      <c r="ER81" s="154">
        <v>3</v>
      </c>
      <c r="ES81" s="157">
        <v>21.55</v>
      </c>
      <c r="ET81" s="157">
        <v>14.4</v>
      </c>
      <c r="EU81" s="157">
        <v>35.950000000000003</v>
      </c>
      <c r="EV81" s="157">
        <v>7.15</v>
      </c>
      <c r="EW81" s="192"/>
      <c r="EX81" s="192"/>
      <c r="EZ81" s="247" t="s">
        <v>253</v>
      </c>
      <c r="FA81" s="154">
        <v>2</v>
      </c>
      <c r="FB81" s="157">
        <v>23.21</v>
      </c>
      <c r="FC81" s="157">
        <v>16.8</v>
      </c>
      <c r="FD81" s="157">
        <v>40.010000000000005</v>
      </c>
      <c r="FE81" s="157">
        <v>6.41</v>
      </c>
      <c r="FG81" s="247" t="s">
        <v>253</v>
      </c>
      <c r="FH81" s="154">
        <v>2</v>
      </c>
      <c r="FI81" s="157">
        <v>23.21</v>
      </c>
      <c r="FJ81" s="157">
        <v>16.8</v>
      </c>
      <c r="FK81" s="157">
        <v>40.010000000000005</v>
      </c>
      <c r="FL81" s="157">
        <v>6.41</v>
      </c>
      <c r="FP81" s="247" t="s">
        <v>265</v>
      </c>
      <c r="FQ81" s="154">
        <v>2</v>
      </c>
      <c r="FR81" s="157">
        <v>21.22</v>
      </c>
      <c r="FS81" s="157">
        <v>13.35</v>
      </c>
      <c r="FT81" s="157">
        <v>34.57</v>
      </c>
      <c r="FU81" s="157">
        <v>7.87</v>
      </c>
      <c r="FW81" s="34" t="s">
        <v>257</v>
      </c>
      <c r="FX81" s="154">
        <v>2</v>
      </c>
      <c r="FY81" s="157">
        <v>27.68</v>
      </c>
      <c r="FZ81" s="157">
        <v>17.52</v>
      </c>
      <c r="GA81" s="157">
        <v>45.2</v>
      </c>
      <c r="GB81" s="157">
        <v>10.16</v>
      </c>
      <c r="GG81" s="122"/>
      <c r="GJ81" s="122"/>
      <c r="GM81" s="168"/>
      <c r="GP81" s="122"/>
      <c r="GS81" s="122"/>
      <c r="GY81" s="122"/>
      <c r="HB81" s="122"/>
      <c r="HC81" s="168"/>
      <c r="HE81" s="122"/>
      <c r="HH81" s="122"/>
      <c r="HN81" s="122"/>
      <c r="HQ81" s="122"/>
      <c r="HT81" s="122"/>
      <c r="HW81" s="122"/>
      <c r="JG81"/>
      <c r="JH81" s="122"/>
      <c r="JI81" s="122"/>
      <c r="JJ81" s="122"/>
    </row>
    <row r="82" spans="133:270" ht="15.5">
      <c r="EC82" s="229">
        <v>16090105</v>
      </c>
      <c r="ED82" s="194">
        <v>1</v>
      </c>
      <c r="EK82" s="250" t="s">
        <v>618</v>
      </c>
      <c r="EL82" s="229">
        <v>17060009</v>
      </c>
      <c r="EM82" s="194">
        <v>1</v>
      </c>
      <c r="EQ82" s="34" t="s">
        <v>603</v>
      </c>
      <c r="ER82" s="10">
        <v>1</v>
      </c>
      <c r="ES82" s="157">
        <v>19.600000000000001</v>
      </c>
      <c r="ET82" s="157">
        <v>17.32</v>
      </c>
      <c r="EU82" s="157">
        <v>36.92</v>
      </c>
      <c r="EV82" s="157">
        <v>2.2799999999999998</v>
      </c>
      <c r="EW82" s="192"/>
      <c r="EX82" s="192"/>
      <c r="EZ82" s="247" t="s">
        <v>253</v>
      </c>
      <c r="FA82" s="154">
        <v>3</v>
      </c>
      <c r="FB82" s="157">
        <v>19.2</v>
      </c>
      <c r="FC82" s="157">
        <v>10.99</v>
      </c>
      <c r="FD82" s="157">
        <v>30.189999999999998</v>
      </c>
      <c r="FE82" s="157">
        <v>8.2100000000000009</v>
      </c>
      <c r="FG82" s="247" t="s">
        <v>253</v>
      </c>
      <c r="FH82" s="154">
        <v>3</v>
      </c>
      <c r="FI82" s="157">
        <v>19.2</v>
      </c>
      <c r="FJ82" s="157">
        <v>10.99</v>
      </c>
      <c r="FK82" s="157">
        <v>30.189999999999998</v>
      </c>
      <c r="FL82" s="157">
        <v>8.2100000000000009</v>
      </c>
      <c r="FP82" s="247" t="s">
        <v>265</v>
      </c>
      <c r="FQ82" s="154">
        <v>3</v>
      </c>
      <c r="FR82" s="157">
        <v>14.02</v>
      </c>
      <c r="FS82" s="157">
        <v>11.32</v>
      </c>
      <c r="FT82" s="157">
        <v>25.34</v>
      </c>
      <c r="FU82" s="157">
        <v>2.7</v>
      </c>
      <c r="FW82" s="34" t="s">
        <v>257</v>
      </c>
      <c r="FX82" s="154">
        <v>3</v>
      </c>
      <c r="FY82" s="157">
        <v>22.27</v>
      </c>
      <c r="FZ82" s="157">
        <v>13.63</v>
      </c>
      <c r="GA82" s="157">
        <v>35.9</v>
      </c>
      <c r="GB82" s="157">
        <v>8.64</v>
      </c>
      <c r="GG82" s="122"/>
      <c r="GJ82" s="122"/>
      <c r="GM82" s="122"/>
      <c r="GP82" s="122"/>
      <c r="GS82" s="122"/>
      <c r="GY82" s="122"/>
      <c r="HB82" s="122"/>
      <c r="HE82" s="122"/>
      <c r="HH82" s="122"/>
      <c r="HN82" s="122"/>
      <c r="HQ82" s="122"/>
      <c r="HT82" s="122"/>
      <c r="HW82" s="122"/>
      <c r="JG82"/>
      <c r="JH82" s="122"/>
      <c r="JI82" s="122"/>
      <c r="JJ82" s="122"/>
    </row>
    <row r="83" spans="133:270" ht="15.5">
      <c r="EC83" s="229">
        <v>16090201</v>
      </c>
      <c r="ED83" s="194">
        <v>1</v>
      </c>
      <c r="EK83" s="250" t="s">
        <v>619</v>
      </c>
      <c r="EL83" s="229">
        <v>17060012</v>
      </c>
      <c r="EM83" s="194">
        <v>1</v>
      </c>
      <c r="EQ83" s="34" t="s">
        <v>258</v>
      </c>
      <c r="ER83" s="154">
        <v>2</v>
      </c>
      <c r="ES83" s="157">
        <v>23.89</v>
      </c>
      <c r="ET83" s="157">
        <v>14.68</v>
      </c>
      <c r="EU83" s="157">
        <v>38.57</v>
      </c>
      <c r="EV83" s="157">
        <v>9.2100000000000009</v>
      </c>
      <c r="EW83" s="192"/>
      <c r="EX83" s="192"/>
      <c r="EZ83" s="252"/>
      <c r="FA83" s="199"/>
      <c r="FB83" s="42"/>
      <c r="FC83" s="42"/>
      <c r="FD83" s="42"/>
      <c r="FE83" s="42"/>
      <c r="FF83" s="168"/>
      <c r="FG83" s="252"/>
      <c r="FH83" s="199"/>
      <c r="FI83" s="42"/>
      <c r="FJ83" s="42"/>
      <c r="FK83" s="42"/>
      <c r="FL83" s="42"/>
      <c r="FP83" s="263"/>
      <c r="FQ83" s="199"/>
      <c r="FR83" s="264"/>
      <c r="FS83" s="264"/>
      <c r="FT83" s="264"/>
      <c r="FU83" s="264"/>
      <c r="FV83" s="168"/>
      <c r="FW83" s="252"/>
      <c r="FX83" s="199"/>
      <c r="FY83" s="42"/>
      <c r="FZ83" s="42"/>
      <c r="GA83" s="42"/>
      <c r="GB83" s="42"/>
      <c r="GG83" s="122"/>
      <c r="GJ83" s="122"/>
      <c r="GM83" s="122"/>
      <c r="GP83" s="122"/>
      <c r="GS83" s="122"/>
      <c r="GY83" s="122"/>
      <c r="HB83" s="122"/>
      <c r="HE83" s="122"/>
      <c r="HH83" s="122"/>
      <c r="HN83" s="122"/>
      <c r="HQ83" s="122"/>
      <c r="HS83" s="168"/>
      <c r="HT83" s="122"/>
      <c r="HW83" s="122"/>
      <c r="JG83"/>
      <c r="JH83" s="122"/>
      <c r="JI83" s="122"/>
      <c r="JJ83" s="122"/>
    </row>
    <row r="84" spans="133:270" ht="15.5">
      <c r="EC84" s="230">
        <v>16090208</v>
      </c>
      <c r="ED84" s="195">
        <v>0</v>
      </c>
      <c r="EK84" s="250" t="s">
        <v>617</v>
      </c>
      <c r="EL84" s="229">
        <v>17060019</v>
      </c>
      <c r="EM84" s="194">
        <v>1</v>
      </c>
      <c r="EQ84" s="34" t="s">
        <v>258</v>
      </c>
      <c r="ER84" s="154">
        <v>3</v>
      </c>
      <c r="ES84" s="157">
        <v>32.869999999999997</v>
      </c>
      <c r="ET84" s="157">
        <v>17.66</v>
      </c>
      <c r="EU84" s="157">
        <v>50.53</v>
      </c>
      <c r="EV84" s="157">
        <v>15.21</v>
      </c>
      <c r="EW84" s="192"/>
      <c r="EX84" s="192"/>
      <c r="EZ84" s="252"/>
      <c r="FA84" s="199"/>
      <c r="FB84" s="42"/>
      <c r="FC84" s="42"/>
      <c r="FD84" s="42"/>
      <c r="FE84" s="42"/>
      <c r="FF84" s="168"/>
      <c r="FG84" s="252"/>
      <c r="FH84" s="199"/>
      <c r="FI84" s="42"/>
      <c r="FJ84" s="42"/>
      <c r="FK84" s="42"/>
      <c r="FL84" s="42"/>
      <c r="FP84" s="263"/>
      <c r="FQ84" s="199"/>
      <c r="FR84" s="264"/>
      <c r="FS84" s="264"/>
      <c r="FT84" s="264"/>
      <c r="FU84" s="264"/>
      <c r="FV84" s="168"/>
      <c r="FW84" s="252"/>
      <c r="FX84" s="199"/>
      <c r="FY84" s="42"/>
      <c r="FZ84" s="42"/>
      <c r="GA84" s="42"/>
      <c r="GB84" s="42"/>
      <c r="GG84" s="122"/>
      <c r="GJ84" s="122"/>
      <c r="GM84" s="122"/>
      <c r="GP84" s="122"/>
      <c r="GS84" s="122"/>
      <c r="GY84" s="122"/>
      <c r="HB84" s="122"/>
      <c r="HE84" s="122"/>
      <c r="HH84" s="122"/>
      <c r="HN84" s="122"/>
      <c r="HQ84" s="122"/>
      <c r="HS84" s="168"/>
      <c r="HT84" s="122"/>
      <c r="HW84" s="122"/>
      <c r="JG84"/>
      <c r="JH84" s="122"/>
      <c r="JI84" s="122"/>
      <c r="JJ84" s="122"/>
    </row>
    <row r="85" spans="133:270" ht="15.5">
      <c r="EC85" s="229">
        <v>16090212</v>
      </c>
      <c r="ED85" s="194">
        <v>1</v>
      </c>
      <c r="EK85" s="250" t="s">
        <v>876</v>
      </c>
      <c r="EL85" s="229">
        <v>17070210</v>
      </c>
      <c r="EM85" s="194">
        <v>1</v>
      </c>
      <c r="EQ85" s="34" t="s">
        <v>604</v>
      </c>
      <c r="ER85" s="10">
        <v>1</v>
      </c>
      <c r="ES85" s="157">
        <v>25.34</v>
      </c>
      <c r="ET85" s="157">
        <v>19.190000000000001</v>
      </c>
      <c r="EU85" s="157">
        <v>44.53</v>
      </c>
      <c r="EV85" s="157">
        <v>6.15</v>
      </c>
      <c r="EW85" s="192"/>
      <c r="EX85" s="192"/>
      <c r="EZ85" s="76" t="s">
        <v>594</v>
      </c>
      <c r="FA85" s="10">
        <v>1</v>
      </c>
      <c r="FB85" s="86">
        <v>18.43</v>
      </c>
      <c r="FC85" s="86">
        <v>16.760000000000002</v>
      </c>
      <c r="FD85" s="86">
        <v>35.19</v>
      </c>
      <c r="FE85" s="86">
        <v>1.67</v>
      </c>
      <c r="FG85" s="76" t="s">
        <v>594</v>
      </c>
      <c r="FH85" s="10">
        <v>1</v>
      </c>
      <c r="FI85" s="86">
        <v>18.43</v>
      </c>
      <c r="FJ85" s="86">
        <v>16.760000000000002</v>
      </c>
      <c r="FK85" s="86">
        <v>35.19</v>
      </c>
      <c r="FL85" s="86">
        <v>1.67</v>
      </c>
      <c r="FP85" s="249" t="s">
        <v>615</v>
      </c>
      <c r="FQ85" s="10">
        <v>1</v>
      </c>
      <c r="FR85" s="26">
        <v>15.77</v>
      </c>
      <c r="FS85" s="26">
        <v>15.68</v>
      </c>
      <c r="FT85" s="26">
        <v>31.45</v>
      </c>
      <c r="FU85" s="26">
        <v>0.09</v>
      </c>
      <c r="FW85" s="248" t="s">
        <v>606</v>
      </c>
      <c r="FX85" s="10">
        <v>1</v>
      </c>
      <c r="FY85" s="157">
        <v>16.420000000000002</v>
      </c>
      <c r="FZ85" s="157">
        <v>14.5</v>
      </c>
      <c r="GA85" s="157">
        <v>30.92</v>
      </c>
      <c r="GB85" s="157">
        <v>1.92</v>
      </c>
      <c r="GG85" s="122"/>
      <c r="GJ85" s="122"/>
      <c r="GM85" s="168"/>
      <c r="GP85" s="122"/>
      <c r="GS85" s="122"/>
      <c r="GY85" s="122"/>
      <c r="HB85" s="122"/>
      <c r="HC85" s="168"/>
      <c r="HE85" s="122"/>
      <c r="HH85" s="122"/>
      <c r="HN85" s="122"/>
      <c r="HQ85" s="122"/>
      <c r="HT85" s="122"/>
      <c r="HW85" s="122"/>
      <c r="JG85"/>
      <c r="JH85" s="122"/>
      <c r="JI85" s="122"/>
      <c r="JJ85" s="122"/>
    </row>
    <row r="86" spans="133:270" ht="15.5">
      <c r="EC86" s="230">
        <v>16100101</v>
      </c>
      <c r="ED86" s="195">
        <v>0</v>
      </c>
      <c r="EK86" s="250" t="s">
        <v>614</v>
      </c>
      <c r="EL86" s="229">
        <v>17070318</v>
      </c>
      <c r="EM86" s="194">
        <v>1</v>
      </c>
      <c r="EQ86" s="34" t="s">
        <v>257</v>
      </c>
      <c r="ER86" s="154">
        <v>2</v>
      </c>
      <c r="ES86" s="157">
        <v>27.68</v>
      </c>
      <c r="ET86" s="157">
        <v>17.52</v>
      </c>
      <c r="EU86" s="157">
        <v>45.2</v>
      </c>
      <c r="EV86" s="157">
        <v>10.16</v>
      </c>
      <c r="EW86" s="192"/>
      <c r="EX86" s="192"/>
      <c r="EZ86" s="34" t="s">
        <v>254</v>
      </c>
      <c r="FA86" s="154">
        <v>2</v>
      </c>
      <c r="FB86" s="157">
        <v>26.61</v>
      </c>
      <c r="FC86" s="157">
        <v>17.47</v>
      </c>
      <c r="FD86" s="157">
        <v>44.08</v>
      </c>
      <c r="FE86" s="157">
        <v>9.14</v>
      </c>
      <c r="FG86" s="34" t="s">
        <v>254</v>
      </c>
      <c r="FH86" s="154">
        <v>2</v>
      </c>
      <c r="FI86" s="157">
        <v>26.61</v>
      </c>
      <c r="FJ86" s="157">
        <v>17.47</v>
      </c>
      <c r="FK86" s="157">
        <v>44.08</v>
      </c>
      <c r="FL86" s="157">
        <v>9.14</v>
      </c>
      <c r="FP86" s="247" t="s">
        <v>264</v>
      </c>
      <c r="FQ86" s="154">
        <v>2</v>
      </c>
      <c r="FR86" s="157">
        <v>16.53</v>
      </c>
      <c r="FS86" s="157">
        <v>13.35</v>
      </c>
      <c r="FT86" s="157">
        <v>29.880000000000003</v>
      </c>
      <c r="FU86" s="157">
        <v>3.18</v>
      </c>
      <c r="FW86" s="34" t="s">
        <v>268</v>
      </c>
      <c r="FX86" s="154">
        <v>2</v>
      </c>
      <c r="FY86" s="157">
        <v>25.22</v>
      </c>
      <c r="FZ86" s="157">
        <v>18.09</v>
      </c>
      <c r="GA86" s="157">
        <v>43.31</v>
      </c>
      <c r="GB86" s="157">
        <v>7.13</v>
      </c>
      <c r="GG86" s="122"/>
      <c r="GJ86" s="122"/>
      <c r="GM86" s="168"/>
      <c r="GP86" s="122"/>
      <c r="GS86" s="122"/>
      <c r="GY86" s="122"/>
      <c r="HB86" s="122"/>
      <c r="HC86" s="168"/>
      <c r="HE86" s="122"/>
      <c r="HH86" s="122"/>
      <c r="HN86" s="122"/>
      <c r="HQ86" s="122"/>
      <c r="HT86" s="122"/>
      <c r="HW86" s="122"/>
      <c r="JG86"/>
      <c r="JH86" s="122"/>
      <c r="JI86" s="122"/>
      <c r="JJ86" s="122"/>
    </row>
    <row r="87" spans="133:270" ht="15.5">
      <c r="EC87" s="229">
        <v>16100108</v>
      </c>
      <c r="ED87" s="194">
        <v>1</v>
      </c>
      <c r="EK87" s="249" t="s">
        <v>616</v>
      </c>
      <c r="EL87" s="230">
        <v>17070324</v>
      </c>
      <c r="EM87" s="195">
        <v>0</v>
      </c>
      <c r="EQ87" s="34" t="s">
        <v>257</v>
      </c>
      <c r="ER87" s="154">
        <v>3</v>
      </c>
      <c r="ES87" s="157">
        <v>22.27</v>
      </c>
      <c r="ET87" s="157">
        <v>13.63</v>
      </c>
      <c r="EU87" s="157">
        <v>35.9</v>
      </c>
      <c r="EV87" s="157">
        <v>8.64</v>
      </c>
      <c r="EW87" s="192"/>
      <c r="EX87" s="192"/>
      <c r="EZ87" s="34" t="s">
        <v>254</v>
      </c>
      <c r="FA87" s="154">
        <v>3</v>
      </c>
      <c r="FB87" s="157">
        <v>14.86</v>
      </c>
      <c r="FC87" s="157">
        <v>11.76</v>
      </c>
      <c r="FD87" s="157">
        <v>26.619999999999997</v>
      </c>
      <c r="FE87" s="157">
        <v>3.1</v>
      </c>
      <c r="FG87" s="34" t="s">
        <v>254</v>
      </c>
      <c r="FH87" s="154">
        <v>3</v>
      </c>
      <c r="FI87" s="157">
        <v>14.86</v>
      </c>
      <c r="FJ87" s="157">
        <v>11.76</v>
      </c>
      <c r="FK87" s="157">
        <v>26.619999999999997</v>
      </c>
      <c r="FL87" s="157">
        <v>3.1</v>
      </c>
      <c r="FP87" s="247" t="s">
        <v>264</v>
      </c>
      <c r="FQ87" s="154">
        <v>3</v>
      </c>
      <c r="FR87" s="157">
        <v>23.21</v>
      </c>
      <c r="FS87" s="157">
        <v>17.68</v>
      </c>
      <c r="FT87" s="157">
        <v>40.89</v>
      </c>
      <c r="FU87" s="157">
        <v>5.53</v>
      </c>
      <c r="FW87" s="34" t="s">
        <v>268</v>
      </c>
      <c r="FX87" s="154">
        <v>3</v>
      </c>
      <c r="FY87" s="157">
        <v>19.48</v>
      </c>
      <c r="FZ87" s="157">
        <v>13.26</v>
      </c>
      <c r="GA87" s="157">
        <v>32.74</v>
      </c>
      <c r="GB87" s="157">
        <v>6.22</v>
      </c>
      <c r="GG87" s="122"/>
      <c r="GJ87" s="122"/>
      <c r="GM87" s="122"/>
      <c r="GP87" s="122"/>
      <c r="GS87" s="122"/>
      <c r="GY87" s="122"/>
      <c r="HB87" s="122"/>
      <c r="HE87" s="122"/>
      <c r="HH87" s="122"/>
      <c r="HN87" s="122"/>
      <c r="HQ87" s="122"/>
      <c r="HT87" s="122"/>
      <c r="HW87" s="122"/>
      <c r="JG87"/>
      <c r="JH87" s="122"/>
      <c r="JI87" s="122"/>
      <c r="JJ87" s="122"/>
    </row>
    <row r="88" spans="133:270" ht="15.5">
      <c r="EC88" s="230">
        <v>16100204</v>
      </c>
      <c r="ED88" s="195">
        <v>0</v>
      </c>
      <c r="EK88" s="249" t="s">
        <v>615</v>
      </c>
      <c r="EL88" s="230">
        <v>17070418</v>
      </c>
      <c r="EM88" s="195">
        <v>0</v>
      </c>
      <c r="EQ88" s="247" t="s">
        <v>605</v>
      </c>
      <c r="ER88" s="10">
        <v>1</v>
      </c>
      <c r="ES88" s="157">
        <v>20.86</v>
      </c>
      <c r="ET88" s="157">
        <v>15.89</v>
      </c>
      <c r="EU88" s="157">
        <v>36.75</v>
      </c>
      <c r="EV88" s="157">
        <v>4.97</v>
      </c>
      <c r="EW88" s="192"/>
      <c r="EX88" s="192"/>
      <c r="EZ88" s="252"/>
      <c r="FA88" s="199"/>
      <c r="FB88" s="42"/>
      <c r="FC88" s="42"/>
      <c r="FD88" s="42"/>
      <c r="FE88" s="42"/>
      <c r="FF88" s="168"/>
      <c r="FG88" s="252"/>
      <c r="FH88" s="199"/>
      <c r="FI88" s="42"/>
      <c r="FJ88" s="42"/>
      <c r="FK88" s="42"/>
      <c r="FL88" s="42"/>
      <c r="FP88" s="263"/>
      <c r="FQ88" s="199"/>
      <c r="FR88" s="264"/>
      <c r="FS88" s="264"/>
      <c r="FT88" s="264"/>
      <c r="FU88" s="264"/>
      <c r="FV88" s="168"/>
      <c r="FW88" s="252"/>
      <c r="FX88" s="199"/>
      <c r="FY88" s="42"/>
      <c r="FZ88" s="42"/>
      <c r="GA88" s="42"/>
      <c r="GB88" s="42"/>
      <c r="GG88" s="122"/>
      <c r="GJ88" s="122"/>
      <c r="GM88" s="122"/>
      <c r="GP88" s="122"/>
      <c r="GS88" s="122"/>
      <c r="GY88" s="122"/>
      <c r="HB88" s="122"/>
      <c r="HE88" s="122"/>
      <c r="HH88" s="122"/>
      <c r="HN88" s="122"/>
      <c r="HQ88" s="122"/>
      <c r="HS88" s="168"/>
      <c r="HT88" s="122"/>
      <c r="HW88" s="122"/>
      <c r="JG88"/>
      <c r="JH88" s="122"/>
      <c r="JI88" s="122"/>
      <c r="JJ88" s="122"/>
    </row>
    <row r="89" spans="133:270" ht="15.5">
      <c r="EC89" s="229">
        <v>17020101</v>
      </c>
      <c r="ED89" s="194">
        <v>1</v>
      </c>
      <c r="EK89" s="84" t="s">
        <v>595</v>
      </c>
      <c r="EQ89" s="247" t="s">
        <v>267</v>
      </c>
      <c r="ER89" s="154">
        <v>2</v>
      </c>
      <c r="ES89" s="157">
        <v>25.13</v>
      </c>
      <c r="ET89" s="157">
        <v>15.08</v>
      </c>
      <c r="EU89" s="157">
        <v>40.21</v>
      </c>
      <c r="EV89" s="157">
        <v>10.050000000000001</v>
      </c>
      <c r="EW89" s="192"/>
      <c r="EX89" s="192"/>
      <c r="EZ89" s="252"/>
      <c r="FA89" s="199"/>
      <c r="FB89" s="42"/>
      <c r="FC89" s="42"/>
      <c r="FD89" s="42"/>
      <c r="FE89" s="42"/>
      <c r="FF89" s="168"/>
      <c r="FG89" s="252"/>
      <c r="FH89" s="199"/>
      <c r="FI89" s="42"/>
      <c r="FJ89" s="42"/>
      <c r="FK89" s="42"/>
      <c r="FL89" s="42"/>
      <c r="FP89" s="263"/>
      <c r="FQ89" s="199"/>
      <c r="FR89" s="264"/>
      <c r="FS89" s="264"/>
      <c r="FT89" s="264"/>
      <c r="FU89" s="264"/>
      <c r="FV89" s="168"/>
      <c r="FW89" s="252"/>
      <c r="FX89" s="199"/>
      <c r="FY89" s="42"/>
      <c r="FZ89" s="42"/>
      <c r="GA89" s="42"/>
      <c r="GB89" s="42"/>
      <c r="GG89" s="122"/>
      <c r="GJ89" s="122"/>
      <c r="GM89" s="122"/>
      <c r="GP89" s="122"/>
      <c r="GS89" s="122"/>
      <c r="GY89" s="122"/>
      <c r="HB89" s="122"/>
      <c r="HE89" s="122"/>
      <c r="HH89" s="122"/>
      <c r="HN89" s="122"/>
      <c r="HQ89" s="122"/>
      <c r="HS89" s="168"/>
      <c r="HT89" s="122"/>
      <c r="HW89" s="122"/>
      <c r="JG89"/>
      <c r="JH89" s="122"/>
      <c r="JI89" s="122"/>
      <c r="JJ89" s="122"/>
    </row>
    <row r="90" spans="133:270" ht="15.5">
      <c r="EC90" s="229">
        <v>17020104</v>
      </c>
      <c r="ED90" s="194">
        <v>1</v>
      </c>
      <c r="EK90" s="246" t="s">
        <v>598</v>
      </c>
      <c r="EL90" s="230">
        <v>17020204</v>
      </c>
      <c r="EM90" s="195">
        <v>0</v>
      </c>
      <c r="EQ90" s="247" t="s">
        <v>267</v>
      </c>
      <c r="ER90" s="154">
        <v>3</v>
      </c>
      <c r="ES90" s="157">
        <v>21.18</v>
      </c>
      <c r="ET90" s="157">
        <v>12.65</v>
      </c>
      <c r="EU90" s="157">
        <v>33.83</v>
      </c>
      <c r="EV90" s="157">
        <v>8.5299999999999994</v>
      </c>
      <c r="EW90" s="192"/>
      <c r="EX90" s="192"/>
      <c r="FP90" s="249" t="s">
        <v>616</v>
      </c>
      <c r="FQ90" s="10">
        <v>1</v>
      </c>
      <c r="FR90" s="26">
        <v>17.07</v>
      </c>
      <c r="FS90" s="26">
        <v>14.61</v>
      </c>
      <c r="FT90" s="26">
        <v>31.68</v>
      </c>
      <c r="FU90" s="26">
        <v>2.46</v>
      </c>
      <c r="FW90" s="34" t="s">
        <v>607</v>
      </c>
      <c r="FX90" s="10">
        <v>1</v>
      </c>
      <c r="FY90" s="157">
        <v>27.22</v>
      </c>
      <c r="FZ90" s="157">
        <v>18.38</v>
      </c>
      <c r="GA90" s="157">
        <v>45.599999999999994</v>
      </c>
      <c r="GB90" s="157">
        <v>8.84</v>
      </c>
      <c r="GG90" s="122"/>
      <c r="GJ90" s="122"/>
      <c r="GM90" s="168"/>
      <c r="GP90" s="122"/>
      <c r="GS90" s="122"/>
      <c r="GY90" s="122"/>
      <c r="HB90" s="122"/>
      <c r="HC90" s="168"/>
      <c r="HE90" s="122"/>
      <c r="HH90" s="122"/>
      <c r="HN90" s="122"/>
      <c r="HQ90" s="122"/>
      <c r="HT90" s="122"/>
      <c r="HW90" s="122"/>
      <c r="JG90"/>
      <c r="JH90" s="122"/>
      <c r="JI90" s="122"/>
      <c r="JJ90" s="122"/>
    </row>
    <row r="91" spans="133:270" ht="15.5">
      <c r="EC91" s="229">
        <v>17020109</v>
      </c>
      <c r="ED91" s="194">
        <v>1</v>
      </c>
      <c r="EK91" s="76" t="s">
        <v>600</v>
      </c>
      <c r="EL91" s="229">
        <v>17020202</v>
      </c>
      <c r="EM91" s="194">
        <v>1</v>
      </c>
      <c r="EQ91" s="248" t="s">
        <v>606</v>
      </c>
      <c r="ER91" s="10">
        <v>1</v>
      </c>
      <c r="ES91" s="157">
        <v>16.420000000000002</v>
      </c>
      <c r="ET91" s="157">
        <v>14.5</v>
      </c>
      <c r="EU91" s="157">
        <v>30.92</v>
      </c>
      <c r="EV91" s="157">
        <v>1.92</v>
      </c>
      <c r="EW91" s="192"/>
      <c r="EX91" s="192"/>
      <c r="FP91" s="247" t="s">
        <v>262</v>
      </c>
      <c r="FQ91" s="154">
        <v>2</v>
      </c>
      <c r="FR91" s="157">
        <v>24.69</v>
      </c>
      <c r="FS91" s="157">
        <v>21.24</v>
      </c>
      <c r="FT91" s="157">
        <v>45.93</v>
      </c>
      <c r="FU91" s="157">
        <v>3.45</v>
      </c>
      <c r="FW91" s="34" t="s">
        <v>270</v>
      </c>
      <c r="FX91" s="154">
        <v>2</v>
      </c>
      <c r="FY91" s="157">
        <v>25.79</v>
      </c>
      <c r="FZ91" s="157">
        <v>16.940000000000001</v>
      </c>
      <c r="GA91" s="157">
        <v>42.730000000000004</v>
      </c>
      <c r="GB91" s="157">
        <v>8.85</v>
      </c>
      <c r="GG91" s="122"/>
      <c r="GJ91" s="122"/>
      <c r="GM91" s="168"/>
      <c r="GP91" s="122"/>
      <c r="GS91" s="122"/>
      <c r="GY91" s="122"/>
      <c r="HB91" s="122"/>
      <c r="HC91" s="168"/>
      <c r="HE91" s="122"/>
      <c r="HH91" s="122"/>
      <c r="HN91" s="122"/>
      <c r="HQ91" s="122"/>
      <c r="HT91" s="122"/>
      <c r="HW91" s="122"/>
      <c r="JG91"/>
      <c r="JH91" s="122"/>
      <c r="JI91" s="122"/>
      <c r="JJ91" s="122"/>
    </row>
    <row r="92" spans="133:270" ht="15.5">
      <c r="EC92" s="230">
        <v>17020110</v>
      </c>
      <c r="ED92" s="195">
        <v>0</v>
      </c>
      <c r="EK92" s="76" t="s">
        <v>602</v>
      </c>
      <c r="EL92" s="229">
        <v>17020102</v>
      </c>
      <c r="EM92" s="257">
        <v>1</v>
      </c>
      <c r="EQ92" s="34" t="s">
        <v>268</v>
      </c>
      <c r="ER92" s="154">
        <v>2</v>
      </c>
      <c r="ES92" s="157">
        <v>25.22</v>
      </c>
      <c r="ET92" s="157">
        <v>18.09</v>
      </c>
      <c r="EU92" s="157">
        <v>43.31</v>
      </c>
      <c r="EV92" s="157">
        <v>7.13</v>
      </c>
      <c r="EW92" s="192"/>
      <c r="EX92" s="192"/>
      <c r="FP92" s="247" t="s">
        <v>262</v>
      </c>
      <c r="FQ92" s="154">
        <v>3</v>
      </c>
      <c r="FR92" s="157">
        <v>16.649999999999999</v>
      </c>
      <c r="FS92" s="157">
        <v>12.95</v>
      </c>
      <c r="FT92" s="157">
        <v>29.599999999999998</v>
      </c>
      <c r="FU92" s="157">
        <v>3.7</v>
      </c>
      <c r="FW92" s="34" t="s">
        <v>270</v>
      </c>
      <c r="FX92" s="154">
        <v>3</v>
      </c>
      <c r="FY92" s="157">
        <v>26.63</v>
      </c>
      <c r="FZ92" s="157">
        <v>14.85</v>
      </c>
      <c r="GA92" s="157">
        <v>41.48</v>
      </c>
      <c r="GB92" s="157">
        <v>11.78</v>
      </c>
      <c r="GG92" s="122"/>
      <c r="GJ92" s="122"/>
      <c r="GM92" s="122"/>
      <c r="GP92" s="122"/>
      <c r="GS92" s="122"/>
      <c r="GY92" s="122"/>
      <c r="HB92" s="122"/>
      <c r="HE92" s="122"/>
      <c r="HH92" s="122"/>
      <c r="HN92" s="122"/>
      <c r="HQ92" s="122"/>
      <c r="HT92" s="122"/>
      <c r="HW92" s="122"/>
      <c r="JG92"/>
      <c r="JH92" s="122"/>
      <c r="JI92" s="122"/>
      <c r="JJ92" s="122"/>
    </row>
    <row r="93" spans="133:270" ht="15.5">
      <c r="EC93" s="229">
        <v>17020111</v>
      </c>
      <c r="ED93" s="194">
        <v>1</v>
      </c>
      <c r="EK93" s="34" t="s">
        <v>603</v>
      </c>
      <c r="EL93" s="229">
        <v>17020103</v>
      </c>
      <c r="EM93" s="257">
        <v>1</v>
      </c>
      <c r="EQ93" s="34" t="s">
        <v>268</v>
      </c>
      <c r="ER93" s="154">
        <v>3</v>
      </c>
      <c r="ES93" s="157">
        <v>19.48</v>
      </c>
      <c r="ET93" s="157">
        <v>13.26</v>
      </c>
      <c r="EU93" s="157">
        <v>32.74</v>
      </c>
      <c r="EV93" s="157">
        <v>6.22</v>
      </c>
      <c r="EW93" s="192"/>
      <c r="EX93" s="192"/>
      <c r="EZ93" s="155"/>
      <c r="FA93" s="154"/>
      <c r="FB93" s="157"/>
      <c r="FC93" s="157"/>
      <c r="FD93" s="157"/>
      <c r="FE93" s="157"/>
      <c r="FF93" s="122"/>
      <c r="FG93" s="155"/>
      <c r="FH93" s="154"/>
      <c r="FI93" s="157"/>
      <c r="FJ93" s="157"/>
      <c r="FK93" s="157"/>
      <c r="FL93" s="157"/>
      <c r="FP93" s="263"/>
      <c r="FQ93" s="199"/>
      <c r="FR93" s="264"/>
      <c r="FS93" s="264"/>
      <c r="FT93" s="264"/>
      <c r="FU93" s="264"/>
      <c r="FW93" s="252"/>
      <c r="FX93" s="199"/>
      <c r="FY93" s="42"/>
      <c r="FZ93" s="42"/>
      <c r="GA93" s="42"/>
      <c r="GB93" s="42"/>
      <c r="GG93" s="122"/>
      <c r="GJ93" s="122"/>
      <c r="GM93" s="122"/>
      <c r="GP93" s="122"/>
      <c r="GS93" s="122"/>
      <c r="GY93" s="122"/>
      <c r="HB93" s="122"/>
      <c r="HE93" s="122"/>
      <c r="HH93" s="122"/>
      <c r="HN93" s="122"/>
      <c r="HQ93" s="122"/>
      <c r="HS93" s="168"/>
      <c r="HT93" s="122"/>
      <c r="HW93" s="122"/>
      <c r="JG93"/>
      <c r="JH93" s="122"/>
      <c r="JI93" s="122"/>
      <c r="JJ93" s="122"/>
    </row>
    <row r="94" spans="133:270" ht="15.5">
      <c r="EC94" s="230">
        <v>17020114</v>
      </c>
      <c r="ED94" s="195">
        <v>0</v>
      </c>
      <c r="EQ94" s="34" t="s">
        <v>607</v>
      </c>
      <c r="ER94" s="10">
        <v>1</v>
      </c>
      <c r="ES94" s="157">
        <v>27.22</v>
      </c>
      <c r="ET94" s="157">
        <v>18.38</v>
      </c>
      <c r="EU94" s="157">
        <v>45.599999999999994</v>
      </c>
      <c r="EV94" s="157">
        <v>8.84</v>
      </c>
      <c r="EW94" s="192"/>
      <c r="EX94" s="192"/>
      <c r="EZ94" s="155"/>
      <c r="FA94" s="154"/>
      <c r="FB94" s="157"/>
      <c r="FC94" s="157"/>
      <c r="FD94" s="157"/>
      <c r="FE94" s="157"/>
      <c r="FF94" s="122"/>
      <c r="FG94" s="155"/>
      <c r="FH94" s="154"/>
      <c r="FI94" s="157"/>
      <c r="FJ94" s="157"/>
      <c r="FK94" s="157"/>
      <c r="FL94" s="157"/>
      <c r="FP94" s="263"/>
      <c r="FQ94" s="199"/>
      <c r="FR94" s="264"/>
      <c r="FS94" s="264"/>
      <c r="FT94" s="264"/>
      <c r="FU94" s="264"/>
      <c r="FW94" s="252"/>
      <c r="FX94" s="199"/>
      <c r="FY94" s="42"/>
      <c r="FZ94" s="42"/>
      <c r="GA94" s="42"/>
      <c r="GB94" s="42"/>
      <c r="GG94" s="122"/>
      <c r="GJ94" s="122"/>
      <c r="GM94" s="122"/>
      <c r="GP94" s="122"/>
      <c r="GS94" s="122"/>
      <c r="GY94" s="122"/>
      <c r="HB94" s="122"/>
      <c r="HE94" s="122"/>
      <c r="HH94" s="122"/>
      <c r="HN94" s="122"/>
      <c r="HQ94" s="122"/>
      <c r="HS94" s="168"/>
      <c r="HT94" s="122"/>
      <c r="HW94" s="122"/>
      <c r="JG94"/>
      <c r="JH94" s="122"/>
      <c r="JI94" s="122"/>
      <c r="JJ94" s="122"/>
    </row>
    <row r="95" spans="133:270" ht="15.5">
      <c r="EC95" s="229">
        <v>17020203</v>
      </c>
      <c r="ED95" s="194">
        <v>1</v>
      </c>
      <c r="EQ95" s="34" t="s">
        <v>270</v>
      </c>
      <c r="ER95" s="154">
        <v>2</v>
      </c>
      <c r="ES95" s="157">
        <v>25.79</v>
      </c>
      <c r="ET95" s="157">
        <v>16.940000000000001</v>
      </c>
      <c r="EU95" s="157">
        <v>42.730000000000004</v>
      </c>
      <c r="EV95" s="157">
        <v>8.85</v>
      </c>
      <c r="EW95" s="192"/>
      <c r="EX95" s="192"/>
      <c r="EZ95" s="76" t="s">
        <v>596</v>
      </c>
      <c r="FA95" s="10">
        <v>1</v>
      </c>
      <c r="FB95" s="86">
        <v>34.44</v>
      </c>
      <c r="FC95" s="86">
        <v>24.07</v>
      </c>
      <c r="FD95" s="86">
        <v>58.51</v>
      </c>
      <c r="FE95" s="86">
        <v>10.37</v>
      </c>
      <c r="FG95" s="76" t="s">
        <v>596</v>
      </c>
      <c r="FH95" s="10">
        <v>1</v>
      </c>
      <c r="FI95" s="86">
        <v>34.44</v>
      </c>
      <c r="FJ95" s="86">
        <v>24.07</v>
      </c>
      <c r="FK95" s="86">
        <v>58.51</v>
      </c>
      <c r="FL95" s="86">
        <v>10.37</v>
      </c>
      <c r="FP95" s="249" t="s">
        <v>620</v>
      </c>
      <c r="FQ95" s="10">
        <v>1</v>
      </c>
      <c r="FR95" s="26">
        <v>16.399999999999999</v>
      </c>
      <c r="FS95" s="26">
        <v>16.87</v>
      </c>
      <c r="FT95" s="26">
        <v>33.269999999999996</v>
      </c>
      <c r="FU95" s="26">
        <v>-0.47</v>
      </c>
      <c r="FW95" s="34" t="s">
        <v>610</v>
      </c>
      <c r="FX95" s="10">
        <v>1</v>
      </c>
      <c r="FY95" s="157">
        <v>16.809999999999999</v>
      </c>
      <c r="FZ95" s="157">
        <v>17.25</v>
      </c>
      <c r="GA95" s="157">
        <v>34.06</v>
      </c>
      <c r="GB95" s="157">
        <v>-0.44</v>
      </c>
      <c r="GG95" s="122"/>
      <c r="GJ95" s="122"/>
      <c r="GM95" s="168"/>
      <c r="GP95" s="122"/>
      <c r="GS95" s="122"/>
      <c r="GY95" s="122"/>
      <c r="HB95" s="122"/>
      <c r="HC95" s="168"/>
      <c r="HE95" s="122"/>
      <c r="HH95" s="122"/>
      <c r="HN95" s="122"/>
      <c r="HQ95" s="122"/>
      <c r="HT95" s="122"/>
      <c r="HW95" s="122"/>
      <c r="JG95"/>
      <c r="JH95" s="122"/>
      <c r="JI95" s="122"/>
      <c r="JJ95" s="122"/>
    </row>
    <row r="96" spans="133:270" ht="15.5">
      <c r="EC96" s="230">
        <v>17020205</v>
      </c>
      <c r="ED96" s="195">
        <v>0</v>
      </c>
      <c r="EQ96" s="34" t="s">
        <v>270</v>
      </c>
      <c r="ER96" s="154">
        <v>3</v>
      </c>
      <c r="ES96" s="157">
        <v>26.63</v>
      </c>
      <c r="ET96" s="157">
        <v>14.85</v>
      </c>
      <c r="EU96" s="157">
        <v>41.48</v>
      </c>
      <c r="EV96" s="157">
        <v>11.78</v>
      </c>
      <c r="EW96" s="192"/>
      <c r="EX96" s="192"/>
      <c r="EZ96" s="34" t="s">
        <v>249</v>
      </c>
      <c r="FA96" s="154">
        <v>2</v>
      </c>
      <c r="FB96" s="157">
        <v>30.08</v>
      </c>
      <c r="FC96" s="157">
        <v>18.43</v>
      </c>
      <c r="FD96" s="157">
        <v>48.51</v>
      </c>
      <c r="FE96" s="157">
        <v>11.65</v>
      </c>
      <c r="FG96" s="34" t="s">
        <v>249</v>
      </c>
      <c r="FH96" s="154">
        <v>2</v>
      </c>
      <c r="FI96" s="157">
        <v>30.08</v>
      </c>
      <c r="FJ96" s="157">
        <v>18.43</v>
      </c>
      <c r="FK96" s="157">
        <v>48.51</v>
      </c>
      <c r="FL96" s="157">
        <v>11.65</v>
      </c>
      <c r="FP96" s="247" t="s">
        <v>274</v>
      </c>
      <c r="FQ96" s="154">
        <v>2</v>
      </c>
      <c r="FR96" s="157">
        <v>25.62</v>
      </c>
      <c r="FS96" s="157">
        <v>18.16</v>
      </c>
      <c r="FT96" s="157">
        <v>43.78</v>
      </c>
      <c r="FU96" s="157">
        <v>7.46</v>
      </c>
      <c r="FW96" s="34" t="s">
        <v>276</v>
      </c>
      <c r="FX96" s="154">
        <v>2</v>
      </c>
      <c r="FY96" s="157">
        <v>20.58</v>
      </c>
      <c r="FZ96" s="157">
        <v>15.23</v>
      </c>
      <c r="GA96" s="157">
        <v>35.81</v>
      </c>
      <c r="GB96" s="157">
        <v>5.35</v>
      </c>
      <c r="GG96" s="122"/>
      <c r="GJ96" s="122"/>
      <c r="GM96" s="168"/>
      <c r="GP96" s="122"/>
      <c r="GS96" s="122"/>
      <c r="GY96" s="122"/>
      <c r="HB96" s="122"/>
      <c r="HC96" s="168"/>
      <c r="HE96" s="122"/>
      <c r="HH96" s="122"/>
      <c r="HN96" s="122"/>
      <c r="HQ96" s="122"/>
      <c r="HT96" s="122"/>
      <c r="HW96" s="122"/>
      <c r="JG96"/>
      <c r="JH96" s="122"/>
      <c r="JI96" s="122"/>
      <c r="JJ96" s="122"/>
    </row>
    <row r="97" spans="133:270" ht="15.5">
      <c r="EC97" s="229">
        <v>17020211</v>
      </c>
      <c r="ED97" s="194">
        <v>1</v>
      </c>
      <c r="EQ97" s="247" t="s">
        <v>608</v>
      </c>
      <c r="ER97" s="10">
        <v>1</v>
      </c>
      <c r="ES97" s="157">
        <v>21.99</v>
      </c>
      <c r="ET97" s="157">
        <v>16.96</v>
      </c>
      <c r="EU97" s="157">
        <v>38.950000000000003</v>
      </c>
      <c r="EV97" s="157">
        <v>5.03</v>
      </c>
      <c r="EW97" s="192"/>
      <c r="EX97" s="192"/>
      <c r="EZ97" s="34" t="s">
        <v>249</v>
      </c>
      <c r="FA97" s="154">
        <v>3</v>
      </c>
      <c r="FB97" s="157">
        <v>17.82</v>
      </c>
      <c r="FC97" s="157">
        <v>11.15</v>
      </c>
      <c r="FD97" s="157">
        <v>28.97</v>
      </c>
      <c r="FE97" s="157">
        <v>6.67</v>
      </c>
      <c r="FG97" s="34" t="s">
        <v>249</v>
      </c>
      <c r="FH97" s="154">
        <v>3</v>
      </c>
      <c r="FI97" s="157">
        <v>17.82</v>
      </c>
      <c r="FJ97" s="157">
        <v>11.15</v>
      </c>
      <c r="FK97" s="157">
        <v>28.97</v>
      </c>
      <c r="FL97" s="157">
        <v>6.67</v>
      </c>
      <c r="FP97" s="247" t="s">
        <v>274</v>
      </c>
      <c r="FQ97" s="154">
        <v>3</v>
      </c>
      <c r="FR97" s="157">
        <v>20.23</v>
      </c>
      <c r="FS97" s="157">
        <v>14.86</v>
      </c>
      <c r="FT97" s="157">
        <v>35.090000000000003</v>
      </c>
      <c r="FU97" s="157">
        <v>5.37</v>
      </c>
      <c r="FW97" s="34" t="s">
        <v>276</v>
      </c>
      <c r="FX97" s="154">
        <v>3</v>
      </c>
      <c r="FY97" s="157">
        <v>19.940000000000001</v>
      </c>
      <c r="FZ97" s="157">
        <v>14.63</v>
      </c>
      <c r="GA97" s="157">
        <v>34.57</v>
      </c>
      <c r="GB97" s="157">
        <v>5.31</v>
      </c>
      <c r="GG97" s="122"/>
      <c r="GJ97" s="122"/>
      <c r="GM97" s="122"/>
      <c r="GP97" s="122"/>
      <c r="GS97" s="122"/>
      <c r="GY97" s="122"/>
      <c r="HB97" s="122"/>
      <c r="HE97" s="122"/>
      <c r="HH97" s="122"/>
      <c r="HN97" s="122"/>
      <c r="HQ97" s="122"/>
      <c r="HT97" s="122"/>
      <c r="HW97" s="122"/>
      <c r="JG97"/>
      <c r="JH97" s="122"/>
      <c r="JI97" s="122"/>
      <c r="JJ97" s="122"/>
    </row>
    <row r="98" spans="133:270" ht="15.5">
      <c r="EC98" s="230">
        <v>17030006</v>
      </c>
      <c r="ED98" s="195">
        <v>0</v>
      </c>
      <c r="EQ98" s="247" t="s">
        <v>269</v>
      </c>
      <c r="ER98" s="154">
        <v>2</v>
      </c>
      <c r="ES98" s="157">
        <v>19.149999999999999</v>
      </c>
      <c r="ET98" s="157">
        <v>14.15</v>
      </c>
      <c r="EU98" s="157">
        <v>33.299999999999997</v>
      </c>
      <c r="EV98" s="157">
        <v>5</v>
      </c>
      <c r="EW98" s="192"/>
      <c r="EX98" s="192"/>
      <c r="EZ98" s="252"/>
      <c r="FA98" s="199"/>
      <c r="FB98" s="42"/>
      <c r="FC98" s="42"/>
      <c r="FD98" s="42"/>
      <c r="FE98" s="42"/>
      <c r="FF98" s="168"/>
      <c r="FG98" s="252"/>
      <c r="FH98" s="199"/>
      <c r="FI98" s="42"/>
      <c r="FJ98" s="42"/>
      <c r="FK98" s="42"/>
      <c r="FL98" s="42"/>
      <c r="FV98" s="168"/>
      <c r="FW98" s="252"/>
      <c r="FX98" s="199"/>
      <c r="FY98" s="42"/>
      <c r="FZ98" s="42"/>
      <c r="GA98" s="42"/>
      <c r="GB98" s="42"/>
      <c r="GG98" s="122"/>
      <c r="GJ98" s="122"/>
      <c r="GM98" s="122"/>
      <c r="GP98" s="122"/>
      <c r="GS98" s="122"/>
      <c r="GY98" s="122"/>
      <c r="HB98" s="122"/>
      <c r="HE98" s="122"/>
      <c r="HH98" s="122"/>
      <c r="HN98" s="122"/>
      <c r="HQ98" s="122"/>
      <c r="HS98" s="168"/>
      <c r="HT98" s="122"/>
      <c r="HW98" s="122"/>
      <c r="JG98"/>
      <c r="JH98" s="122"/>
      <c r="JI98" s="122"/>
      <c r="JJ98" s="122"/>
    </row>
    <row r="99" spans="133:270" ht="15.5">
      <c r="EC99" s="229">
        <v>17030007</v>
      </c>
      <c r="ED99" s="194">
        <v>1</v>
      </c>
      <c r="EQ99" s="247" t="s">
        <v>269</v>
      </c>
      <c r="ER99" s="154">
        <v>3</v>
      </c>
      <c r="ES99" s="157">
        <v>18.73</v>
      </c>
      <c r="ET99" s="157">
        <v>11.62</v>
      </c>
      <c r="EU99" s="157">
        <v>30.35</v>
      </c>
      <c r="EV99" s="157">
        <v>7.11</v>
      </c>
      <c r="EW99" s="192"/>
      <c r="EX99" s="192"/>
      <c r="EZ99" s="252"/>
      <c r="FA99" s="199"/>
      <c r="FB99" s="42"/>
      <c r="FC99" s="42"/>
      <c r="FD99" s="42"/>
      <c r="FE99" s="42"/>
      <c r="FF99" s="168"/>
      <c r="FG99" s="252"/>
      <c r="FH99" s="199"/>
      <c r="FI99" s="42"/>
      <c r="FJ99" s="42"/>
      <c r="FK99" s="42"/>
      <c r="FL99" s="42"/>
      <c r="FV99" s="168"/>
      <c r="FW99" s="252"/>
      <c r="FX99" s="199"/>
      <c r="FY99" s="42"/>
      <c r="FZ99" s="42"/>
      <c r="GA99" s="42"/>
      <c r="GB99" s="42"/>
      <c r="GG99" s="122"/>
      <c r="GJ99" s="122"/>
      <c r="GM99" s="122"/>
      <c r="GP99" s="122"/>
      <c r="GS99" s="122"/>
      <c r="GY99" s="122"/>
      <c r="HB99" s="122"/>
      <c r="HE99" s="122"/>
      <c r="HH99" s="122"/>
      <c r="HN99" s="122"/>
      <c r="HQ99" s="122"/>
      <c r="HS99" s="168"/>
      <c r="HT99" s="122"/>
      <c r="HW99" s="122"/>
      <c r="JG99"/>
      <c r="JH99" s="122"/>
      <c r="JI99" s="122"/>
      <c r="JJ99" s="122"/>
    </row>
    <row r="100" spans="133:270" ht="15.5">
      <c r="EC100" s="230">
        <v>17030008</v>
      </c>
      <c r="ED100" s="195">
        <v>0</v>
      </c>
      <c r="EQ100" s="247" t="s">
        <v>609</v>
      </c>
      <c r="ER100" s="10">
        <v>1</v>
      </c>
      <c r="ES100" s="157">
        <v>16.7</v>
      </c>
      <c r="ET100" s="157">
        <v>18.79</v>
      </c>
      <c r="EU100" s="157">
        <v>35.489999999999995</v>
      </c>
      <c r="EV100" s="157">
        <v>-2.09</v>
      </c>
      <c r="EW100" s="192"/>
      <c r="EX100" s="192"/>
      <c r="EZ100" s="246" t="s">
        <v>597</v>
      </c>
      <c r="FA100" s="10">
        <v>1</v>
      </c>
      <c r="FB100" s="86">
        <v>24.08</v>
      </c>
      <c r="FC100" s="86">
        <v>18.690000000000001</v>
      </c>
      <c r="FD100" s="86">
        <v>42.769999999999996</v>
      </c>
      <c r="FE100" s="86">
        <v>5.39</v>
      </c>
      <c r="FG100" s="246" t="s">
        <v>597</v>
      </c>
      <c r="FH100" s="10">
        <v>1</v>
      </c>
      <c r="FI100" s="86">
        <v>24.08</v>
      </c>
      <c r="FJ100" s="86">
        <v>18.690000000000001</v>
      </c>
      <c r="FK100" s="86">
        <v>42.769999999999996</v>
      </c>
      <c r="FL100" s="86">
        <v>5.39</v>
      </c>
      <c r="FW100" s="250" t="s">
        <v>613</v>
      </c>
      <c r="FX100" s="10">
        <v>1</v>
      </c>
      <c r="FY100" s="26">
        <v>17.670000000000002</v>
      </c>
      <c r="FZ100" s="26">
        <v>14.85</v>
      </c>
      <c r="GA100" s="26">
        <v>32.520000000000003</v>
      </c>
      <c r="GB100" s="26">
        <v>2.82</v>
      </c>
      <c r="GG100" s="122"/>
      <c r="GJ100" s="122"/>
      <c r="GM100" s="168"/>
      <c r="GP100" s="122"/>
      <c r="GS100" s="122"/>
      <c r="GY100" s="122"/>
      <c r="HB100" s="122"/>
      <c r="HC100" s="168"/>
      <c r="HE100" s="122"/>
      <c r="HH100" s="122"/>
      <c r="HN100" s="122"/>
      <c r="HQ100" s="122"/>
      <c r="HT100" s="122"/>
      <c r="HW100" s="122"/>
      <c r="JG100"/>
      <c r="JH100" s="122"/>
      <c r="JI100" s="122"/>
      <c r="JJ100" s="122"/>
    </row>
    <row r="101" spans="133:270" ht="15.5">
      <c r="EC101" s="229">
        <v>17030101</v>
      </c>
      <c r="ED101" s="194">
        <v>1</v>
      </c>
      <c r="EQ101" s="247" t="s">
        <v>275</v>
      </c>
      <c r="ER101" s="154">
        <v>2</v>
      </c>
      <c r="ES101" s="157">
        <v>26.29</v>
      </c>
      <c r="ET101" s="157">
        <v>18.09</v>
      </c>
      <c r="EU101" s="157">
        <v>44.379999999999995</v>
      </c>
      <c r="EV101" s="157">
        <v>8.1999999999999993</v>
      </c>
      <c r="EW101" s="192"/>
      <c r="EX101" s="192"/>
      <c r="EZ101" s="247" t="s">
        <v>248</v>
      </c>
      <c r="FA101" s="154">
        <v>2</v>
      </c>
      <c r="FB101" s="157">
        <v>32.33</v>
      </c>
      <c r="FC101" s="157">
        <v>19</v>
      </c>
      <c r="FD101" s="157">
        <v>51.33</v>
      </c>
      <c r="FE101" s="157">
        <v>13.33</v>
      </c>
      <c r="FG101" s="247" t="s">
        <v>248</v>
      </c>
      <c r="FH101" s="154">
        <v>2</v>
      </c>
      <c r="FI101" s="157">
        <v>32.33</v>
      </c>
      <c r="FJ101" s="157">
        <v>19</v>
      </c>
      <c r="FK101" s="157">
        <v>51.33</v>
      </c>
      <c r="FL101" s="157">
        <v>13.33</v>
      </c>
      <c r="FW101" s="34" t="s">
        <v>266</v>
      </c>
      <c r="FX101" s="154">
        <v>2</v>
      </c>
      <c r="FY101" s="157">
        <v>15.48</v>
      </c>
      <c r="FZ101" s="157">
        <v>11.76</v>
      </c>
      <c r="GA101" s="157">
        <v>27.240000000000002</v>
      </c>
      <c r="GB101" s="157">
        <v>3.72</v>
      </c>
      <c r="GG101" s="122"/>
      <c r="GJ101" s="122"/>
      <c r="GM101" s="168"/>
      <c r="GP101" s="122"/>
      <c r="GS101" s="122"/>
      <c r="GY101" s="122"/>
      <c r="HB101" s="122"/>
      <c r="HC101" s="168"/>
      <c r="HE101" s="122"/>
      <c r="HH101" s="122"/>
      <c r="HN101" s="122"/>
      <c r="HQ101" s="122"/>
      <c r="HT101" s="122"/>
      <c r="HW101" s="122"/>
      <c r="JG101"/>
      <c r="JH101" s="122"/>
      <c r="JI101" s="122"/>
      <c r="JJ101" s="122"/>
    </row>
    <row r="102" spans="133:270" ht="15.5">
      <c r="EC102" s="230">
        <v>17030104</v>
      </c>
      <c r="ED102" s="195">
        <v>0</v>
      </c>
      <c r="EQ102" s="247" t="s">
        <v>275</v>
      </c>
      <c r="ER102" s="154">
        <v>3</v>
      </c>
      <c r="ES102" s="157">
        <v>21.83</v>
      </c>
      <c r="ET102" s="157">
        <v>15.72</v>
      </c>
      <c r="EU102" s="157">
        <v>37.549999999999997</v>
      </c>
      <c r="EV102" s="157">
        <v>6.11</v>
      </c>
      <c r="EW102" s="192"/>
      <c r="EX102" s="192"/>
      <c r="EZ102" s="247" t="s">
        <v>248</v>
      </c>
      <c r="FA102" s="154">
        <v>3</v>
      </c>
      <c r="FB102" s="157">
        <v>14.22</v>
      </c>
      <c r="FC102" s="157">
        <v>8.9700000000000006</v>
      </c>
      <c r="FD102" s="157">
        <v>23.19</v>
      </c>
      <c r="FE102" s="157">
        <v>5.25</v>
      </c>
      <c r="FG102" s="247" t="s">
        <v>248</v>
      </c>
      <c r="FH102" s="154">
        <v>3</v>
      </c>
      <c r="FI102" s="157">
        <v>14.22</v>
      </c>
      <c r="FJ102" s="157">
        <v>8.9700000000000006</v>
      </c>
      <c r="FK102" s="157">
        <v>23.19</v>
      </c>
      <c r="FL102" s="157">
        <v>5.25</v>
      </c>
      <c r="FW102" s="34" t="s">
        <v>266</v>
      </c>
      <c r="FX102" s="154">
        <v>3</v>
      </c>
      <c r="FY102" s="157">
        <v>18.72</v>
      </c>
      <c r="FZ102" s="157">
        <v>10.72</v>
      </c>
      <c r="GA102" s="157">
        <v>29.439999999999998</v>
      </c>
      <c r="GB102" s="157">
        <v>8</v>
      </c>
      <c r="GG102" s="122"/>
      <c r="GJ102" s="122"/>
      <c r="GM102" s="122"/>
      <c r="GP102" s="122"/>
      <c r="GS102" s="122"/>
      <c r="GY102" s="122"/>
      <c r="HB102" s="122"/>
      <c r="HE102" s="122"/>
      <c r="HH102" s="122"/>
      <c r="HN102" s="122"/>
      <c r="HQ102" s="122"/>
      <c r="HT102" s="122"/>
      <c r="HW102" s="122"/>
      <c r="JG102"/>
      <c r="JH102" s="122"/>
      <c r="JI102" s="122"/>
      <c r="JJ102" s="122"/>
    </row>
    <row r="103" spans="133:270" ht="15.5">
      <c r="EC103" s="229">
        <v>17030105</v>
      </c>
      <c r="ED103" s="194">
        <v>1</v>
      </c>
      <c r="EQ103" s="34" t="s">
        <v>610</v>
      </c>
      <c r="ER103" s="10">
        <v>1</v>
      </c>
      <c r="ES103" s="157">
        <v>16.809999999999999</v>
      </c>
      <c r="ET103" s="157">
        <v>17.25</v>
      </c>
      <c r="EU103" s="157">
        <v>34.06</v>
      </c>
      <c r="EV103" s="157">
        <v>-0.44</v>
      </c>
      <c r="EW103" s="192"/>
      <c r="EX103" s="192"/>
      <c r="EZ103" s="252"/>
      <c r="FA103" s="199"/>
      <c r="FB103" s="42"/>
      <c r="FC103" s="42"/>
      <c r="FD103" s="42"/>
      <c r="FE103" s="42"/>
      <c r="FF103" s="168"/>
      <c r="FG103" s="252"/>
      <c r="FH103" s="199"/>
      <c r="FI103" s="42"/>
      <c r="FJ103" s="42"/>
      <c r="FK103" s="42"/>
      <c r="FL103" s="42"/>
      <c r="FV103" s="168"/>
      <c r="FW103" s="263"/>
      <c r="FX103" s="199"/>
      <c r="FY103" s="264"/>
      <c r="FZ103" s="264"/>
      <c r="GA103" s="264"/>
      <c r="GB103" s="264"/>
      <c r="GG103" s="122"/>
      <c r="GJ103" s="122"/>
      <c r="GM103" s="122"/>
      <c r="GP103" s="122"/>
      <c r="GS103" s="122"/>
      <c r="GY103" s="122"/>
      <c r="HB103" s="122"/>
      <c r="HE103" s="122"/>
      <c r="HH103" s="122"/>
      <c r="HN103" s="122"/>
      <c r="HQ103" s="122"/>
      <c r="HS103" s="168"/>
      <c r="HT103" s="122"/>
      <c r="HW103" s="122"/>
      <c r="JG103"/>
      <c r="JH103" s="122"/>
      <c r="JI103" s="122"/>
      <c r="JJ103" s="122"/>
    </row>
    <row r="104" spans="133:270" ht="15.5">
      <c r="EC104" s="229">
        <v>17030109</v>
      </c>
      <c r="ED104" s="194">
        <v>1</v>
      </c>
      <c r="EQ104" s="34" t="s">
        <v>276</v>
      </c>
      <c r="ER104" s="154">
        <v>2</v>
      </c>
      <c r="ES104" s="157">
        <v>20.58</v>
      </c>
      <c r="ET104" s="157">
        <v>15.23</v>
      </c>
      <c r="EU104" s="157">
        <v>35.81</v>
      </c>
      <c r="EV104" s="157">
        <v>5.35</v>
      </c>
      <c r="EW104" s="192"/>
      <c r="EX104" s="192"/>
      <c r="EZ104" s="252"/>
      <c r="FA104" s="199"/>
      <c r="FB104" s="42"/>
      <c r="FC104" s="42"/>
      <c r="FD104" s="42"/>
      <c r="FE104" s="42"/>
      <c r="FF104" s="168"/>
      <c r="FG104" s="252"/>
      <c r="FH104" s="199"/>
      <c r="FI104" s="42"/>
      <c r="FJ104" s="42"/>
      <c r="FK104" s="42"/>
      <c r="FL104" s="42"/>
      <c r="FV104" s="168"/>
      <c r="FW104" s="263"/>
      <c r="FX104" s="199"/>
      <c r="FY104" s="264"/>
      <c r="FZ104" s="264"/>
      <c r="GA104" s="264"/>
      <c r="GB104" s="264"/>
      <c r="GG104" s="122"/>
      <c r="GJ104" s="122"/>
      <c r="GM104" s="122"/>
      <c r="GP104" s="122"/>
      <c r="GS104" s="122"/>
      <c r="GY104" s="122"/>
      <c r="HB104" s="122"/>
      <c r="HE104" s="122"/>
      <c r="HH104" s="122"/>
      <c r="HN104" s="122"/>
      <c r="HQ104" s="122"/>
      <c r="HS104" s="168"/>
      <c r="HT104" s="122"/>
      <c r="HW104" s="122"/>
      <c r="JG104"/>
      <c r="JH104" s="122"/>
      <c r="JI104" s="122"/>
      <c r="JJ104" s="122"/>
    </row>
    <row r="105" spans="133:270" ht="15.5">
      <c r="EC105" s="230">
        <v>17030111</v>
      </c>
      <c r="ED105" s="195">
        <v>0</v>
      </c>
      <c r="EQ105" s="34" t="s">
        <v>276</v>
      </c>
      <c r="ER105" s="154">
        <v>3</v>
      </c>
      <c r="ES105" s="157">
        <v>19.940000000000001</v>
      </c>
      <c r="ET105" s="157">
        <v>14.63</v>
      </c>
      <c r="EU105" s="157">
        <v>34.57</v>
      </c>
      <c r="EV105" s="157">
        <v>5.31</v>
      </c>
      <c r="EW105" s="192"/>
      <c r="EX105" s="192"/>
      <c r="EZ105" s="246" t="s">
        <v>598</v>
      </c>
      <c r="FA105" s="10">
        <v>1</v>
      </c>
      <c r="FB105" s="86">
        <v>9.07</v>
      </c>
      <c r="FC105" s="86">
        <v>10.16</v>
      </c>
      <c r="FD105" s="86">
        <v>19.23</v>
      </c>
      <c r="FE105" s="86">
        <v>-1.0900000000000001</v>
      </c>
      <c r="FG105" s="246" t="s">
        <v>598</v>
      </c>
      <c r="FH105" s="10">
        <v>1</v>
      </c>
      <c r="FI105" s="86">
        <v>9.07</v>
      </c>
      <c r="FJ105" s="86">
        <v>10.16</v>
      </c>
      <c r="FK105" s="86">
        <v>19.23</v>
      </c>
      <c r="FL105" s="86">
        <v>-1.0900000000000001</v>
      </c>
      <c r="FW105" s="250" t="s">
        <v>614</v>
      </c>
      <c r="FX105" s="10">
        <v>1</v>
      </c>
      <c r="FY105" s="26">
        <v>14.79</v>
      </c>
      <c r="FZ105" s="26">
        <v>14.18</v>
      </c>
      <c r="GA105" s="26">
        <v>28.97</v>
      </c>
      <c r="GB105" s="26">
        <v>0.61</v>
      </c>
      <c r="GG105" s="122"/>
      <c r="GJ105" s="122"/>
      <c r="GM105" s="168"/>
      <c r="GP105" s="122"/>
      <c r="GS105" s="122"/>
      <c r="GY105" s="122"/>
      <c r="HB105" s="122"/>
      <c r="HC105" s="168"/>
      <c r="HE105" s="122"/>
      <c r="HH105" s="122"/>
      <c r="HN105" s="122"/>
      <c r="HQ105" s="122"/>
      <c r="HT105" s="122"/>
      <c r="HW105" s="122"/>
      <c r="JG105"/>
      <c r="JH105" s="122"/>
      <c r="JI105" s="122"/>
      <c r="JJ105" s="122"/>
    </row>
    <row r="106" spans="133:270" ht="15.5">
      <c r="EC106" s="229">
        <v>17030203</v>
      </c>
      <c r="ED106" s="194">
        <v>1</v>
      </c>
      <c r="EQ106" s="247" t="s">
        <v>611</v>
      </c>
      <c r="ER106" s="10">
        <v>1</v>
      </c>
      <c r="ES106" s="157">
        <v>15.87</v>
      </c>
      <c r="ET106" s="157">
        <v>14.09</v>
      </c>
      <c r="EU106" s="157">
        <v>29.96</v>
      </c>
      <c r="EV106" s="157">
        <v>1.78</v>
      </c>
      <c r="EW106" s="192"/>
      <c r="EX106" s="192"/>
      <c r="EZ106" s="247" t="s">
        <v>251</v>
      </c>
      <c r="FA106" s="154">
        <v>2</v>
      </c>
      <c r="FB106" s="157">
        <v>27.41</v>
      </c>
      <c r="FC106" s="157">
        <v>17.29</v>
      </c>
      <c r="FD106" s="157">
        <v>44.7</v>
      </c>
      <c r="FE106" s="157">
        <v>10.119999999999999</v>
      </c>
      <c r="FG106" s="247" t="s">
        <v>251</v>
      </c>
      <c r="FH106" s="154">
        <v>2</v>
      </c>
      <c r="FI106" s="157">
        <v>27.41</v>
      </c>
      <c r="FJ106" s="157">
        <v>17.29</v>
      </c>
      <c r="FK106" s="157">
        <v>44.7</v>
      </c>
      <c r="FL106" s="157">
        <v>10.119999999999999</v>
      </c>
      <c r="FW106" s="34" t="s">
        <v>263</v>
      </c>
      <c r="FX106" s="154">
        <v>2</v>
      </c>
      <c r="FY106" s="157">
        <v>21.79</v>
      </c>
      <c r="FZ106" s="157">
        <v>15.29</v>
      </c>
      <c r="GA106" s="157">
        <v>37.08</v>
      </c>
      <c r="GB106" s="157">
        <v>6.5</v>
      </c>
      <c r="GG106" s="122"/>
      <c r="GJ106" s="122"/>
      <c r="GM106" s="168"/>
      <c r="GP106" s="122"/>
      <c r="GS106" s="122"/>
      <c r="GY106" s="122"/>
      <c r="HB106" s="122"/>
      <c r="HC106" s="168"/>
      <c r="HE106" s="122"/>
      <c r="HH106" s="122"/>
      <c r="HN106" s="122"/>
      <c r="HQ106" s="122"/>
      <c r="HT106" s="122"/>
      <c r="HW106" s="122"/>
      <c r="JG106"/>
      <c r="JH106" s="122"/>
      <c r="JI106" s="122"/>
      <c r="JJ106" s="122"/>
    </row>
    <row r="107" spans="133:270" ht="15.5">
      <c r="EC107" s="230">
        <v>17030208</v>
      </c>
      <c r="ED107" s="195">
        <v>0</v>
      </c>
      <c r="EQ107" s="247" t="s">
        <v>277</v>
      </c>
      <c r="ER107" s="154">
        <v>2</v>
      </c>
      <c r="ES107" s="157">
        <v>19.059999999999999</v>
      </c>
      <c r="ET107" s="157">
        <v>13.92</v>
      </c>
      <c r="EU107" s="157">
        <v>32.979999999999997</v>
      </c>
      <c r="EV107" s="157">
        <v>5.14</v>
      </c>
      <c r="EW107" s="192"/>
      <c r="EX107" s="192"/>
      <c r="EZ107" s="247" t="s">
        <v>251</v>
      </c>
      <c r="FA107" s="154">
        <v>3</v>
      </c>
      <c r="FB107" s="157">
        <v>18.600000000000001</v>
      </c>
      <c r="FC107" s="157">
        <v>11.95</v>
      </c>
      <c r="FD107" s="157">
        <v>30.55</v>
      </c>
      <c r="FE107" s="157">
        <v>6.65</v>
      </c>
      <c r="FG107" s="247" t="s">
        <v>251</v>
      </c>
      <c r="FH107" s="154">
        <v>3</v>
      </c>
      <c r="FI107" s="157">
        <v>18.600000000000001</v>
      </c>
      <c r="FJ107" s="157">
        <v>11.95</v>
      </c>
      <c r="FK107" s="157">
        <v>30.55</v>
      </c>
      <c r="FL107" s="157">
        <v>6.65</v>
      </c>
      <c r="FW107" s="34" t="s">
        <v>263</v>
      </c>
      <c r="FX107" s="154">
        <v>3</v>
      </c>
      <c r="FY107" s="157">
        <v>12.27</v>
      </c>
      <c r="FZ107" s="157">
        <v>10.76</v>
      </c>
      <c r="GA107" s="157">
        <v>23.03</v>
      </c>
      <c r="GB107" s="157">
        <v>1.51</v>
      </c>
      <c r="GG107" s="122"/>
      <c r="GJ107" s="122"/>
      <c r="GM107" s="122"/>
      <c r="GP107" s="122"/>
      <c r="GS107" s="122"/>
      <c r="GY107" s="122"/>
      <c r="HB107" s="122"/>
      <c r="HE107" s="122"/>
      <c r="HH107" s="122"/>
      <c r="HN107" s="122"/>
      <c r="HQ107" s="122"/>
      <c r="HT107" s="122"/>
      <c r="HW107" s="122"/>
      <c r="JG107"/>
      <c r="JH107" s="122"/>
      <c r="JI107" s="122"/>
      <c r="JJ107" s="122"/>
    </row>
    <row r="108" spans="133:270" ht="15.5">
      <c r="EC108" s="230">
        <v>17030210</v>
      </c>
      <c r="ED108" s="195">
        <v>0</v>
      </c>
      <c r="EQ108" s="247" t="s">
        <v>277</v>
      </c>
      <c r="ER108" s="154">
        <v>3</v>
      </c>
      <c r="ES108" s="157">
        <v>18.190000000000001</v>
      </c>
      <c r="ET108" s="157">
        <v>12.69</v>
      </c>
      <c r="EU108" s="157">
        <v>30.880000000000003</v>
      </c>
      <c r="EV108" s="157">
        <v>5.5</v>
      </c>
      <c r="EW108" s="192"/>
      <c r="EX108" s="192"/>
      <c r="EZ108" s="252"/>
      <c r="FA108" s="199"/>
      <c r="FB108" s="42"/>
      <c r="FC108" s="42"/>
      <c r="FD108" s="42"/>
      <c r="FE108" s="42"/>
      <c r="FF108" s="168"/>
      <c r="FG108" s="252"/>
      <c r="FH108" s="199"/>
      <c r="FI108" s="42"/>
      <c r="FJ108" s="42"/>
      <c r="FK108" s="42"/>
      <c r="FL108" s="42"/>
      <c r="FV108" s="168"/>
      <c r="FW108" s="263"/>
      <c r="FX108" s="199"/>
      <c r="FY108" s="264"/>
      <c r="FZ108" s="264"/>
      <c r="GA108" s="264"/>
      <c r="GB108" s="264"/>
      <c r="GG108" s="122"/>
      <c r="GJ108" s="122"/>
      <c r="GM108" s="122"/>
      <c r="GP108" s="122"/>
      <c r="GS108" s="122"/>
      <c r="GY108" s="122"/>
      <c r="HB108" s="122"/>
      <c r="HE108" s="122"/>
      <c r="HH108" s="122"/>
      <c r="HN108" s="122"/>
      <c r="HQ108" s="122"/>
      <c r="HS108" s="168"/>
      <c r="HT108" s="122"/>
      <c r="HW108" s="122"/>
      <c r="JG108"/>
      <c r="JH108" s="122"/>
      <c r="JI108" s="122"/>
      <c r="JJ108" s="122"/>
    </row>
    <row r="109" spans="133:270" ht="15.5">
      <c r="EC109" s="229">
        <v>17030211</v>
      </c>
      <c r="ED109" s="194">
        <v>1</v>
      </c>
      <c r="EQ109" s="249" t="s">
        <v>612</v>
      </c>
      <c r="ER109" s="10">
        <v>1</v>
      </c>
      <c r="ES109" s="26">
        <v>20.13</v>
      </c>
      <c r="ET109" s="26">
        <v>18.010000000000002</v>
      </c>
      <c r="EU109" s="26">
        <v>38.14</v>
      </c>
      <c r="EV109" s="26">
        <v>2.12</v>
      </c>
      <c r="EW109" s="259"/>
      <c r="EX109" s="259"/>
      <c r="EZ109" s="252"/>
      <c r="FA109" s="199"/>
      <c r="FB109" s="42"/>
      <c r="FC109" s="42"/>
      <c r="FD109" s="42"/>
      <c r="FE109" s="42"/>
      <c r="FF109" s="168"/>
      <c r="FG109" s="252"/>
      <c r="FH109" s="199"/>
      <c r="FI109" s="42"/>
      <c r="FJ109" s="42"/>
      <c r="FK109" s="42"/>
      <c r="FL109" s="42"/>
      <c r="FV109" s="168"/>
      <c r="FW109" s="263"/>
      <c r="FX109" s="199"/>
      <c r="FY109" s="264"/>
      <c r="FZ109" s="264"/>
      <c r="GA109" s="264"/>
      <c r="GB109" s="264"/>
      <c r="GG109" s="122"/>
      <c r="GJ109" s="122"/>
      <c r="GM109" s="122"/>
      <c r="GP109" s="122"/>
      <c r="GS109" s="122"/>
      <c r="GY109" s="122"/>
      <c r="HB109" s="122"/>
      <c r="HE109" s="122"/>
      <c r="HH109" s="122"/>
      <c r="HN109" s="122"/>
      <c r="HQ109" s="122"/>
      <c r="HS109" s="168"/>
      <c r="HT109" s="122"/>
      <c r="HW109" s="122"/>
      <c r="JG109"/>
      <c r="JH109" s="122"/>
      <c r="JI109" s="122"/>
      <c r="JJ109" s="122"/>
    </row>
    <row r="110" spans="133:270" ht="15.5">
      <c r="EC110" s="230">
        <v>17040023</v>
      </c>
      <c r="ED110" s="195">
        <v>0</v>
      </c>
      <c r="EQ110" s="247" t="s">
        <v>265</v>
      </c>
      <c r="ER110" s="154">
        <v>2</v>
      </c>
      <c r="ES110" s="157">
        <v>21.22</v>
      </c>
      <c r="ET110" s="157">
        <v>13.35</v>
      </c>
      <c r="EU110" s="157">
        <v>34.57</v>
      </c>
      <c r="EV110" s="157">
        <v>7.87</v>
      </c>
      <c r="EW110" s="192"/>
      <c r="EX110" s="192"/>
      <c r="EZ110" s="76" t="s">
        <v>599</v>
      </c>
      <c r="FA110" s="10">
        <v>1</v>
      </c>
      <c r="FB110" s="86">
        <v>24.79</v>
      </c>
      <c r="FC110" s="86">
        <v>20.18</v>
      </c>
      <c r="FD110" s="86">
        <v>44.97</v>
      </c>
      <c r="FE110" s="86">
        <v>4.6100000000000003</v>
      </c>
      <c r="FG110" s="76" t="s">
        <v>599</v>
      </c>
      <c r="FH110" s="10">
        <v>1</v>
      </c>
      <c r="FI110" s="86">
        <v>24.79</v>
      </c>
      <c r="FJ110" s="86">
        <v>20.18</v>
      </c>
      <c r="FK110" s="86">
        <v>44.97</v>
      </c>
      <c r="FL110" s="86">
        <v>4.6100000000000003</v>
      </c>
      <c r="FW110" s="250" t="s">
        <v>876</v>
      </c>
      <c r="FX110" s="10">
        <v>1</v>
      </c>
      <c r="FY110" s="26">
        <v>11.75</v>
      </c>
      <c r="FZ110" s="26">
        <v>12.33</v>
      </c>
      <c r="GA110" s="26">
        <v>24.08</v>
      </c>
      <c r="GB110" s="26">
        <v>-0.57999999999999996</v>
      </c>
      <c r="GG110" s="122"/>
      <c r="GJ110" s="122"/>
      <c r="GM110" s="168"/>
      <c r="GP110" s="122"/>
      <c r="GS110" s="122"/>
      <c r="GY110" s="122"/>
      <c r="HB110" s="122"/>
      <c r="HC110" s="168"/>
      <c r="HE110" s="122"/>
      <c r="HH110" s="122"/>
      <c r="HN110" s="122"/>
      <c r="HQ110" s="122"/>
      <c r="HT110" s="122"/>
      <c r="HW110" s="122"/>
      <c r="JG110"/>
      <c r="JH110" s="122"/>
      <c r="JI110" s="122"/>
      <c r="JJ110" s="122"/>
    </row>
    <row r="111" spans="133:270" ht="15.5">
      <c r="EC111" s="229">
        <v>17040034</v>
      </c>
      <c r="ED111" s="194">
        <v>1</v>
      </c>
      <c r="EQ111" s="247" t="s">
        <v>265</v>
      </c>
      <c r="ER111" s="154">
        <v>3</v>
      </c>
      <c r="ES111" s="157">
        <v>14.02</v>
      </c>
      <c r="ET111" s="157">
        <v>11.32</v>
      </c>
      <c r="EU111" s="157">
        <v>25.34</v>
      </c>
      <c r="EV111" s="157">
        <v>2.7</v>
      </c>
      <c r="EW111" s="192"/>
      <c r="EX111" s="192"/>
      <c r="EZ111" s="34" t="s">
        <v>259</v>
      </c>
      <c r="FA111" s="154">
        <v>2</v>
      </c>
      <c r="FB111" s="157">
        <v>21.68</v>
      </c>
      <c r="FC111" s="157">
        <v>15.47</v>
      </c>
      <c r="FD111" s="157">
        <v>37.15</v>
      </c>
      <c r="FE111" s="157">
        <v>6.21</v>
      </c>
      <c r="FG111" s="34" t="s">
        <v>259</v>
      </c>
      <c r="FH111" s="154">
        <v>2</v>
      </c>
      <c r="FI111" s="157">
        <v>21.68</v>
      </c>
      <c r="FJ111" s="157">
        <v>15.47</v>
      </c>
      <c r="FK111" s="157">
        <v>37.15</v>
      </c>
      <c r="FL111" s="157">
        <v>6.21</v>
      </c>
      <c r="FW111" s="34" t="s">
        <v>261</v>
      </c>
      <c r="FX111" s="154">
        <v>2</v>
      </c>
      <c r="FY111" s="157">
        <v>22.47</v>
      </c>
      <c r="FZ111" s="157">
        <v>15.43</v>
      </c>
      <c r="GA111" s="157">
        <v>37.9</v>
      </c>
      <c r="GB111" s="157">
        <v>7.04</v>
      </c>
      <c r="GG111" s="122"/>
      <c r="GJ111" s="122"/>
      <c r="GM111" s="168"/>
      <c r="GP111" s="122"/>
      <c r="GS111" s="122"/>
      <c r="GY111" s="122"/>
      <c r="HB111" s="122"/>
      <c r="HC111" s="168"/>
      <c r="HE111" s="122"/>
      <c r="HH111" s="122"/>
      <c r="HN111" s="122"/>
      <c r="HQ111" s="122"/>
      <c r="HT111" s="122"/>
      <c r="HW111" s="122"/>
      <c r="JG111"/>
      <c r="JH111" s="122"/>
      <c r="JI111" s="122"/>
      <c r="JJ111" s="122"/>
    </row>
    <row r="112" spans="133:270" ht="15.5">
      <c r="EC112" s="230">
        <v>17050102</v>
      </c>
      <c r="ED112" s="195">
        <v>0</v>
      </c>
      <c r="EQ112" s="250" t="s">
        <v>613</v>
      </c>
      <c r="ER112" s="10">
        <v>1</v>
      </c>
      <c r="ES112" s="26">
        <v>17.670000000000002</v>
      </c>
      <c r="ET112" s="26">
        <v>14.85</v>
      </c>
      <c r="EU112" s="26">
        <v>32.520000000000003</v>
      </c>
      <c r="EV112" s="26">
        <v>2.82</v>
      </c>
      <c r="EW112" s="259"/>
      <c r="EX112" s="259"/>
      <c r="EZ112" s="34" t="s">
        <v>259</v>
      </c>
      <c r="FA112" s="154">
        <v>3</v>
      </c>
      <c r="FB112" s="157">
        <v>16.64</v>
      </c>
      <c r="FC112" s="157">
        <v>10.25</v>
      </c>
      <c r="FD112" s="157">
        <v>26.89</v>
      </c>
      <c r="FE112" s="157">
        <v>6.39</v>
      </c>
      <c r="FG112" s="34" t="s">
        <v>259</v>
      </c>
      <c r="FH112" s="154">
        <v>3</v>
      </c>
      <c r="FI112" s="157">
        <v>16.64</v>
      </c>
      <c r="FJ112" s="157">
        <v>10.25</v>
      </c>
      <c r="FK112" s="157">
        <v>26.89</v>
      </c>
      <c r="FL112" s="157">
        <v>6.39</v>
      </c>
      <c r="FW112" s="34" t="s">
        <v>261</v>
      </c>
      <c r="FX112" s="154">
        <v>3</v>
      </c>
      <c r="FY112" s="157">
        <v>18.5</v>
      </c>
      <c r="FZ112" s="157">
        <v>12.06</v>
      </c>
      <c r="GA112" s="157">
        <v>30.560000000000002</v>
      </c>
      <c r="GB112" s="157">
        <v>6.44</v>
      </c>
      <c r="GG112" s="122"/>
      <c r="GJ112" s="122"/>
      <c r="GM112" s="122"/>
      <c r="GP112" s="122"/>
      <c r="GS112" s="122"/>
      <c r="GY112" s="122"/>
      <c r="HB112" s="122"/>
      <c r="HE112" s="122"/>
      <c r="HH112" s="122"/>
      <c r="HN112" s="122"/>
      <c r="HQ112" s="122"/>
      <c r="HT112" s="122"/>
      <c r="HW112" s="122"/>
      <c r="JG112"/>
      <c r="JH112" s="122"/>
      <c r="JI112" s="122"/>
      <c r="JJ112" s="122"/>
    </row>
    <row r="113" spans="133:270" ht="15.5">
      <c r="EC113" s="229">
        <v>17050103</v>
      </c>
      <c r="ED113" s="194">
        <v>1</v>
      </c>
      <c r="EQ113" s="34" t="s">
        <v>266</v>
      </c>
      <c r="ER113" s="154">
        <v>2</v>
      </c>
      <c r="ES113" s="157">
        <v>15.48</v>
      </c>
      <c r="ET113" s="157">
        <v>11.76</v>
      </c>
      <c r="EU113" s="157">
        <v>27.240000000000002</v>
      </c>
      <c r="EV113" s="157">
        <v>3.72</v>
      </c>
      <c r="EW113" s="192"/>
      <c r="EX113" s="192"/>
      <c r="EZ113" s="252"/>
      <c r="FA113" s="199"/>
      <c r="FB113" s="42"/>
      <c r="FC113" s="42"/>
      <c r="FD113" s="42"/>
      <c r="FE113" s="42"/>
      <c r="FF113" s="168"/>
      <c r="FG113" s="252"/>
      <c r="FH113" s="199"/>
      <c r="FI113" s="42"/>
      <c r="FJ113" s="42"/>
      <c r="FK113" s="42"/>
      <c r="FL113" s="42"/>
      <c r="FV113" s="168"/>
      <c r="FW113" s="263"/>
      <c r="FX113" s="199"/>
      <c r="FY113" s="264"/>
      <c r="FZ113" s="264"/>
      <c r="GA113" s="264"/>
      <c r="GB113" s="264"/>
      <c r="GG113" s="122"/>
      <c r="GJ113" s="122"/>
      <c r="GM113" s="122"/>
      <c r="GP113" s="122"/>
      <c r="GS113" s="122"/>
      <c r="GY113" s="122"/>
      <c r="HB113" s="122"/>
      <c r="HE113" s="122"/>
      <c r="HH113" s="122"/>
      <c r="HN113" s="122"/>
      <c r="HQ113" s="122"/>
      <c r="HS113" s="168"/>
      <c r="HT113" s="122"/>
      <c r="HW113" s="122"/>
      <c r="JG113"/>
      <c r="JH113" s="122"/>
      <c r="JI113" s="122"/>
      <c r="JJ113" s="122"/>
    </row>
    <row r="114" spans="133:270" ht="15.5">
      <c r="EC114" s="229">
        <v>17050104</v>
      </c>
      <c r="ED114" s="194">
        <v>1</v>
      </c>
      <c r="EQ114" s="34" t="s">
        <v>266</v>
      </c>
      <c r="ER114" s="154">
        <v>3</v>
      </c>
      <c r="ES114" s="157">
        <v>18.72</v>
      </c>
      <c r="ET114" s="157">
        <v>10.72</v>
      </c>
      <c r="EU114" s="157">
        <v>29.439999999999998</v>
      </c>
      <c r="EV114" s="157">
        <v>8</v>
      </c>
      <c r="EW114" s="192"/>
      <c r="EX114" s="192"/>
      <c r="EZ114" s="252"/>
      <c r="FA114" s="199"/>
      <c r="FB114" s="42"/>
      <c r="FC114" s="42"/>
      <c r="FD114" s="42"/>
      <c r="FE114" s="42"/>
      <c r="FF114" s="168"/>
      <c r="FG114" s="252"/>
      <c r="FH114" s="199"/>
      <c r="FI114" s="42"/>
      <c r="FJ114" s="42"/>
      <c r="FK114" s="42"/>
      <c r="FL114" s="42"/>
      <c r="FV114" s="168"/>
      <c r="FW114" s="263"/>
      <c r="FX114" s="199"/>
      <c r="FY114" s="264"/>
      <c r="FZ114" s="264"/>
      <c r="GA114" s="264"/>
      <c r="GB114" s="264"/>
      <c r="GG114" s="122"/>
      <c r="GJ114" s="122"/>
      <c r="GM114" s="122"/>
      <c r="GP114" s="122"/>
      <c r="GS114" s="122"/>
      <c r="GY114" s="122"/>
      <c r="HB114" s="122"/>
      <c r="HE114" s="122"/>
      <c r="HH114" s="122"/>
      <c r="HN114" s="122"/>
      <c r="HQ114" s="122"/>
      <c r="HS114" s="168"/>
      <c r="HT114" s="122"/>
      <c r="HW114" s="122"/>
      <c r="JG114"/>
      <c r="JH114" s="122"/>
      <c r="JI114" s="122"/>
      <c r="JJ114" s="122"/>
    </row>
    <row r="115" spans="133:270" ht="15.5">
      <c r="EC115" s="230">
        <v>17050212</v>
      </c>
      <c r="ED115" s="195">
        <v>0</v>
      </c>
      <c r="EQ115" s="250" t="s">
        <v>614</v>
      </c>
      <c r="ER115" s="10">
        <v>1</v>
      </c>
      <c r="ES115" s="26">
        <v>14.79</v>
      </c>
      <c r="ET115" s="26">
        <v>14.18</v>
      </c>
      <c r="EU115" s="26">
        <v>28.97</v>
      </c>
      <c r="EV115" s="26">
        <v>0.61</v>
      </c>
      <c r="EW115" s="259"/>
      <c r="EX115" s="259"/>
      <c r="EZ115" s="76" t="s">
        <v>600</v>
      </c>
      <c r="FA115" s="10">
        <v>1</v>
      </c>
      <c r="FB115" s="86">
        <v>18.440000000000001</v>
      </c>
      <c r="FC115" s="86">
        <v>16.170000000000002</v>
      </c>
      <c r="FD115" s="86">
        <v>34.61</v>
      </c>
      <c r="FE115" s="86">
        <v>2.27</v>
      </c>
      <c r="FG115" s="76" t="s">
        <v>600</v>
      </c>
      <c r="FH115" s="10">
        <v>1</v>
      </c>
      <c r="FI115" s="86">
        <v>18.440000000000001</v>
      </c>
      <c r="FJ115" s="86">
        <v>16.170000000000002</v>
      </c>
      <c r="FK115" s="86">
        <v>34.61</v>
      </c>
      <c r="FL115" s="86">
        <v>2.27</v>
      </c>
      <c r="FW115" s="250" t="s">
        <v>617</v>
      </c>
      <c r="FX115" s="10">
        <v>1</v>
      </c>
      <c r="FY115" s="26">
        <v>19.190000000000001</v>
      </c>
      <c r="FZ115" s="26">
        <v>19.96</v>
      </c>
      <c r="GA115" s="26">
        <v>39.150000000000006</v>
      </c>
      <c r="GB115" s="26">
        <v>-0.77</v>
      </c>
      <c r="GG115" s="122"/>
      <c r="GJ115" s="122"/>
      <c r="GM115" s="168"/>
      <c r="GP115" s="122"/>
      <c r="GS115" s="122"/>
      <c r="GY115" s="122"/>
      <c r="HB115" s="122"/>
      <c r="HC115" s="168"/>
      <c r="HE115" s="122"/>
      <c r="HH115" s="122"/>
      <c r="HN115" s="122"/>
      <c r="HQ115" s="122"/>
      <c r="HT115" s="122"/>
      <c r="HW115" s="122"/>
      <c r="JG115"/>
      <c r="JH115" s="122"/>
      <c r="JI115" s="122"/>
      <c r="JJ115" s="122"/>
    </row>
    <row r="116" spans="133:270" ht="15.5">
      <c r="EC116" s="230">
        <v>17060001</v>
      </c>
      <c r="ED116" s="195">
        <v>0</v>
      </c>
      <c r="EQ116" s="34" t="s">
        <v>263</v>
      </c>
      <c r="ER116" s="154">
        <v>2</v>
      </c>
      <c r="ES116" s="157">
        <v>21.79</v>
      </c>
      <c r="ET116" s="157">
        <v>15.29</v>
      </c>
      <c r="EU116" s="157">
        <v>37.08</v>
      </c>
      <c r="EV116" s="157">
        <v>6.5</v>
      </c>
      <c r="EW116" s="192"/>
      <c r="EX116" s="192"/>
      <c r="EZ116" s="34" t="s">
        <v>255</v>
      </c>
      <c r="FA116" s="154">
        <v>2</v>
      </c>
      <c r="FB116" s="157">
        <v>25.78</v>
      </c>
      <c r="FC116" s="157">
        <v>17.98</v>
      </c>
      <c r="FD116" s="157">
        <v>43.760000000000005</v>
      </c>
      <c r="FE116" s="157">
        <v>7.8</v>
      </c>
      <c r="FG116" s="34" t="s">
        <v>255</v>
      </c>
      <c r="FH116" s="154">
        <v>2</v>
      </c>
      <c r="FI116" s="157">
        <v>25.78</v>
      </c>
      <c r="FJ116" s="157">
        <v>17.98</v>
      </c>
      <c r="FK116" s="157">
        <v>43.760000000000005</v>
      </c>
      <c r="FL116" s="157">
        <v>7.8</v>
      </c>
      <c r="FW116" s="34" t="s">
        <v>271</v>
      </c>
      <c r="FX116" s="154">
        <v>2</v>
      </c>
      <c r="FY116" s="157">
        <v>23.86</v>
      </c>
      <c r="FZ116" s="157">
        <v>15.33</v>
      </c>
      <c r="GA116" s="157">
        <v>39.19</v>
      </c>
      <c r="GB116" s="157">
        <v>8.5299999999999994</v>
      </c>
      <c r="GG116" s="122"/>
      <c r="GJ116" s="122"/>
      <c r="GM116" s="168"/>
      <c r="GP116" s="122"/>
      <c r="GS116" s="122"/>
      <c r="GY116" s="122"/>
      <c r="HB116" s="122"/>
      <c r="HC116" s="168"/>
      <c r="HE116" s="122"/>
      <c r="HH116" s="122"/>
      <c r="HN116" s="122"/>
      <c r="HQ116" s="122"/>
      <c r="HT116" s="122"/>
      <c r="HW116" s="122"/>
      <c r="JG116"/>
      <c r="JH116" s="122"/>
      <c r="JI116" s="122"/>
      <c r="JJ116" s="122"/>
    </row>
    <row r="117" spans="133:270" ht="15.5">
      <c r="EC117" s="230">
        <v>17060002</v>
      </c>
      <c r="ED117" s="195">
        <v>0</v>
      </c>
      <c r="EQ117" s="34" t="s">
        <v>263</v>
      </c>
      <c r="ER117" s="154">
        <v>3</v>
      </c>
      <c r="ES117" s="157">
        <v>12.27</v>
      </c>
      <c r="ET117" s="157">
        <v>10.76</v>
      </c>
      <c r="EU117" s="157">
        <v>23.03</v>
      </c>
      <c r="EV117" s="157">
        <v>1.51</v>
      </c>
      <c r="EW117" s="192"/>
      <c r="EX117" s="192"/>
      <c r="EZ117" s="34" t="s">
        <v>255</v>
      </c>
      <c r="FA117" s="154">
        <v>3</v>
      </c>
      <c r="FB117" s="157">
        <v>15.5</v>
      </c>
      <c r="FC117" s="157">
        <v>14.89</v>
      </c>
      <c r="FD117" s="157">
        <v>30.39</v>
      </c>
      <c r="FE117" s="157">
        <v>0.61</v>
      </c>
      <c r="FG117" s="34" t="s">
        <v>255</v>
      </c>
      <c r="FH117" s="154">
        <v>3</v>
      </c>
      <c r="FI117" s="157">
        <v>15.5</v>
      </c>
      <c r="FJ117" s="157">
        <v>14.89</v>
      </c>
      <c r="FK117" s="157">
        <v>30.39</v>
      </c>
      <c r="FL117" s="157">
        <v>0.61</v>
      </c>
      <c r="FW117" s="34" t="s">
        <v>271</v>
      </c>
      <c r="FX117" s="154">
        <v>3</v>
      </c>
      <c r="FY117" s="157">
        <v>31.19</v>
      </c>
      <c r="FZ117" s="157">
        <v>12.58</v>
      </c>
      <c r="GA117" s="157">
        <v>43.77</v>
      </c>
      <c r="GB117" s="157">
        <v>18.61</v>
      </c>
      <c r="GG117" s="122"/>
      <c r="GJ117" s="122"/>
      <c r="GM117" s="122"/>
      <c r="GP117" s="122"/>
      <c r="GS117" s="122"/>
      <c r="GY117" s="122"/>
      <c r="HB117" s="122"/>
      <c r="HE117" s="122"/>
      <c r="HH117" s="122"/>
      <c r="HN117" s="122"/>
      <c r="HQ117" s="122"/>
      <c r="HT117" s="122"/>
      <c r="HW117" s="122"/>
      <c r="JG117"/>
      <c r="JH117" s="122"/>
      <c r="JI117" s="122"/>
      <c r="JJ117" s="122"/>
    </row>
    <row r="118" spans="133:270" ht="15.5">
      <c r="EC118" s="229">
        <v>17060006</v>
      </c>
      <c r="ED118" s="194">
        <v>1</v>
      </c>
      <c r="EQ118" s="250" t="s">
        <v>876</v>
      </c>
      <c r="ER118" s="10">
        <v>1</v>
      </c>
      <c r="ES118" s="26">
        <v>11.75</v>
      </c>
      <c r="ET118" s="26">
        <v>12.33</v>
      </c>
      <c r="EU118" s="26">
        <v>24.08</v>
      </c>
      <c r="EV118" s="26">
        <v>-0.57999999999999996</v>
      </c>
      <c r="EW118" s="259"/>
      <c r="EX118" s="259"/>
      <c r="EZ118" s="252"/>
      <c r="FA118" s="199"/>
      <c r="FB118" s="42"/>
      <c r="FC118" s="42"/>
      <c r="FD118" s="42"/>
      <c r="FE118" s="42"/>
      <c r="FF118" s="168"/>
      <c r="FG118" s="252"/>
      <c r="FH118" s="199"/>
      <c r="FI118" s="42"/>
      <c r="FJ118" s="42"/>
      <c r="FK118" s="42"/>
      <c r="FL118" s="42"/>
      <c r="FV118" s="168"/>
      <c r="FW118" s="263"/>
      <c r="FX118" s="199"/>
      <c r="FY118" s="264"/>
      <c r="FZ118" s="264"/>
      <c r="GA118" s="264"/>
      <c r="GB118" s="264"/>
      <c r="GG118" s="122"/>
      <c r="GJ118" s="122"/>
      <c r="GM118" s="122"/>
      <c r="GP118" s="122"/>
      <c r="GS118" s="122"/>
      <c r="GY118" s="122"/>
      <c r="HB118" s="122"/>
      <c r="HE118" s="122"/>
      <c r="HH118" s="122"/>
      <c r="HN118" s="122"/>
      <c r="HQ118" s="122"/>
      <c r="HS118" s="168"/>
      <c r="HT118" s="122"/>
      <c r="HW118" s="122"/>
      <c r="JG118"/>
      <c r="JH118" s="122"/>
      <c r="JI118" s="122"/>
      <c r="JJ118" s="122"/>
    </row>
    <row r="119" spans="133:270" ht="15.5">
      <c r="EC119" s="230">
        <v>17060008</v>
      </c>
      <c r="ED119" s="195">
        <v>0</v>
      </c>
      <c r="EQ119" s="34" t="s">
        <v>261</v>
      </c>
      <c r="ER119" s="154">
        <v>2</v>
      </c>
      <c r="ES119" s="157">
        <v>22.47</v>
      </c>
      <c r="ET119" s="157">
        <v>15.43</v>
      </c>
      <c r="EU119" s="157">
        <v>37.9</v>
      </c>
      <c r="EV119" s="157">
        <v>7.04</v>
      </c>
      <c r="EW119" s="192"/>
      <c r="EX119" s="192"/>
      <c r="EZ119" s="252"/>
      <c r="FA119" s="199"/>
      <c r="FB119" s="42"/>
      <c r="FC119" s="42"/>
      <c r="FD119" s="42"/>
      <c r="FE119" s="42"/>
      <c r="FF119" s="168"/>
      <c r="FG119" s="252"/>
      <c r="FH119" s="199"/>
      <c r="FI119" s="42"/>
      <c r="FJ119" s="42"/>
      <c r="FK119" s="42"/>
      <c r="FL119" s="42"/>
      <c r="FV119" s="168"/>
      <c r="FW119" s="263"/>
      <c r="FX119" s="199"/>
      <c r="FY119" s="264"/>
      <c r="FZ119" s="264"/>
      <c r="GA119" s="264"/>
      <c r="GB119" s="264"/>
      <c r="GG119" s="122"/>
      <c r="GJ119" s="122"/>
      <c r="GM119" s="122"/>
      <c r="GP119" s="122"/>
      <c r="GS119" s="122"/>
      <c r="GY119" s="122"/>
      <c r="HB119" s="122"/>
      <c r="HE119" s="122"/>
      <c r="HH119" s="122"/>
      <c r="HN119" s="122"/>
      <c r="HQ119" s="122"/>
      <c r="HS119" s="168"/>
      <c r="HT119" s="122"/>
      <c r="HW119" s="122"/>
      <c r="JG119"/>
      <c r="JH119" s="122"/>
      <c r="JI119" s="122"/>
      <c r="JJ119" s="122"/>
    </row>
    <row r="120" spans="133:270" ht="15.5">
      <c r="EC120" s="229">
        <v>17060009</v>
      </c>
      <c r="ED120" s="194">
        <v>1</v>
      </c>
      <c r="EQ120" s="34" t="s">
        <v>261</v>
      </c>
      <c r="ER120" s="154">
        <v>3</v>
      </c>
      <c r="ES120" s="157">
        <v>18.5</v>
      </c>
      <c r="ET120" s="157">
        <v>12.06</v>
      </c>
      <c r="EU120" s="157">
        <v>30.560000000000002</v>
      </c>
      <c r="EV120" s="157">
        <v>6.44</v>
      </c>
      <c r="EW120" s="192"/>
      <c r="EX120" s="192"/>
      <c r="EZ120" s="76" t="s">
        <v>601</v>
      </c>
      <c r="FA120" s="10">
        <v>1</v>
      </c>
      <c r="FB120" s="86">
        <v>12.67</v>
      </c>
      <c r="FC120" s="86">
        <v>11.28</v>
      </c>
      <c r="FD120" s="86">
        <v>23.95</v>
      </c>
      <c r="FE120" s="86">
        <v>1.39</v>
      </c>
      <c r="FG120" s="76" t="s">
        <v>601</v>
      </c>
      <c r="FH120" s="10">
        <v>1</v>
      </c>
      <c r="FI120" s="86">
        <v>12.67</v>
      </c>
      <c r="FJ120" s="86">
        <v>11.28</v>
      </c>
      <c r="FK120" s="86">
        <v>23.95</v>
      </c>
      <c r="FL120" s="86">
        <v>1.39</v>
      </c>
      <c r="FW120" s="250" t="s">
        <v>618</v>
      </c>
      <c r="FX120" s="10">
        <v>1</v>
      </c>
      <c r="FY120" s="26">
        <v>25.01</v>
      </c>
      <c r="FZ120" s="26">
        <v>18.87</v>
      </c>
      <c r="GA120" s="26">
        <v>43.88</v>
      </c>
      <c r="GB120" s="26">
        <v>6.14</v>
      </c>
      <c r="GG120" s="122"/>
      <c r="GJ120" s="122"/>
      <c r="GM120" s="168"/>
      <c r="GS120" s="122"/>
      <c r="GY120" s="122"/>
      <c r="HB120" s="122"/>
      <c r="HC120" s="168"/>
      <c r="HE120" s="122"/>
      <c r="HH120" s="122"/>
      <c r="HN120" s="122"/>
      <c r="HQ120" s="122"/>
      <c r="HT120" s="122"/>
      <c r="HW120" s="122"/>
      <c r="JG120"/>
      <c r="JH120" s="122"/>
      <c r="JI120" s="122"/>
      <c r="JJ120" s="122"/>
    </row>
    <row r="121" spans="133:270" ht="15.5">
      <c r="EC121" s="229">
        <v>17060012</v>
      </c>
      <c r="ED121" s="194">
        <v>1</v>
      </c>
      <c r="EQ121" s="249" t="s">
        <v>615</v>
      </c>
      <c r="ER121" s="10">
        <v>1</v>
      </c>
      <c r="ES121" s="26">
        <v>15.77</v>
      </c>
      <c r="ET121" s="26">
        <v>15.68</v>
      </c>
      <c r="EU121" s="26">
        <v>31.45</v>
      </c>
      <c r="EV121" s="26">
        <v>0.09</v>
      </c>
      <c r="EW121" s="259"/>
      <c r="EX121" s="259"/>
      <c r="EZ121" s="34" t="s">
        <v>260</v>
      </c>
      <c r="FA121" s="154">
        <v>2</v>
      </c>
      <c r="FB121" s="157">
        <v>30.43</v>
      </c>
      <c r="FC121" s="157">
        <v>17.59</v>
      </c>
      <c r="FD121" s="157">
        <v>48.019999999999996</v>
      </c>
      <c r="FE121" s="157">
        <v>12.84</v>
      </c>
      <c r="FG121" s="34" t="s">
        <v>260</v>
      </c>
      <c r="FH121" s="154">
        <v>2</v>
      </c>
      <c r="FI121" s="157">
        <v>30.43</v>
      </c>
      <c r="FJ121" s="157">
        <v>17.59</v>
      </c>
      <c r="FK121" s="157">
        <v>48.019999999999996</v>
      </c>
      <c r="FL121" s="157">
        <v>12.84</v>
      </c>
      <c r="FW121" s="34" t="s">
        <v>272</v>
      </c>
      <c r="FX121" s="154">
        <v>2</v>
      </c>
      <c r="FY121" s="157">
        <v>39.96</v>
      </c>
      <c r="FZ121" s="157">
        <v>20.46</v>
      </c>
      <c r="GA121" s="157">
        <v>60.42</v>
      </c>
      <c r="GB121" s="157">
        <v>19.5</v>
      </c>
      <c r="GG121" s="122"/>
      <c r="GJ121" s="122"/>
      <c r="GM121" s="168"/>
      <c r="GY121" s="122"/>
      <c r="HB121" s="122"/>
      <c r="HC121" s="168"/>
      <c r="HN121" s="122"/>
      <c r="HQ121" s="122"/>
      <c r="JG121"/>
      <c r="JH121" s="122"/>
      <c r="JI121" s="122"/>
      <c r="JJ121" s="122"/>
    </row>
    <row r="122" spans="133:270" ht="15.5">
      <c r="EC122" s="229">
        <v>17060019</v>
      </c>
      <c r="ED122" s="194">
        <v>1</v>
      </c>
      <c r="EQ122" s="247" t="s">
        <v>264</v>
      </c>
      <c r="ER122" s="154">
        <v>2</v>
      </c>
      <c r="ES122" s="157">
        <v>16.53</v>
      </c>
      <c r="ET122" s="157">
        <v>13.35</v>
      </c>
      <c r="EU122" s="157">
        <v>29.880000000000003</v>
      </c>
      <c r="EV122" s="157">
        <v>3.18</v>
      </c>
      <c r="EW122" s="192"/>
      <c r="EX122" s="192"/>
      <c r="EZ122" s="34" t="s">
        <v>260</v>
      </c>
      <c r="FA122" s="154">
        <v>3</v>
      </c>
      <c r="FB122" s="157">
        <v>20.67</v>
      </c>
      <c r="FC122" s="157">
        <v>14.27</v>
      </c>
      <c r="FD122" s="157">
        <v>34.94</v>
      </c>
      <c r="FE122" s="157">
        <v>6.4</v>
      </c>
      <c r="FG122" s="34" t="s">
        <v>260</v>
      </c>
      <c r="FH122" s="154">
        <v>3</v>
      </c>
      <c r="FI122" s="157">
        <v>20.67</v>
      </c>
      <c r="FJ122" s="157">
        <v>14.27</v>
      </c>
      <c r="FK122" s="157">
        <v>34.94</v>
      </c>
      <c r="FL122" s="157">
        <v>6.4</v>
      </c>
      <c r="FW122" s="34" t="s">
        <v>272</v>
      </c>
      <c r="FX122" s="154">
        <v>3</v>
      </c>
      <c r="FY122" s="157">
        <v>28.71</v>
      </c>
      <c r="FZ122" s="157">
        <v>19.52</v>
      </c>
      <c r="GA122" s="157">
        <v>48.230000000000004</v>
      </c>
      <c r="GB122" s="157">
        <v>9.19</v>
      </c>
      <c r="GG122" s="122"/>
      <c r="GJ122" s="122"/>
      <c r="GM122" s="122"/>
      <c r="GY122" s="122"/>
      <c r="HB122" s="122"/>
      <c r="HN122" s="122"/>
      <c r="HQ122" s="122"/>
      <c r="JG122"/>
      <c r="JH122" s="122"/>
      <c r="JI122" s="122"/>
      <c r="JJ122" s="122"/>
    </row>
    <row r="123" spans="133:270" ht="15.5">
      <c r="EC123" s="229">
        <v>17070210</v>
      </c>
      <c r="ED123" s="194">
        <v>1</v>
      </c>
      <c r="EQ123" s="247" t="s">
        <v>264</v>
      </c>
      <c r="ER123" s="154">
        <v>3</v>
      </c>
      <c r="ES123" s="157">
        <v>23.21</v>
      </c>
      <c r="ET123" s="157">
        <v>17.68</v>
      </c>
      <c r="EU123" s="157">
        <v>40.89</v>
      </c>
      <c r="EV123" s="157">
        <v>5.53</v>
      </c>
      <c r="EW123" s="192"/>
      <c r="EX123" s="192"/>
      <c r="EZ123" s="252"/>
      <c r="FA123" s="199"/>
      <c r="FB123" s="42"/>
      <c r="FC123" s="42"/>
      <c r="FD123" s="42"/>
      <c r="FE123" s="42"/>
      <c r="FF123" s="168"/>
      <c r="FG123" s="252"/>
      <c r="FH123" s="199"/>
      <c r="FI123" s="42"/>
      <c r="FJ123" s="42"/>
      <c r="FK123" s="42"/>
      <c r="FL123" s="42"/>
      <c r="FV123" s="168"/>
      <c r="FW123" s="263"/>
      <c r="FX123" s="199"/>
      <c r="FY123" s="264"/>
      <c r="FZ123" s="264"/>
      <c r="GA123" s="264"/>
      <c r="GB123" s="264"/>
      <c r="GG123" s="122"/>
      <c r="GJ123" s="122"/>
      <c r="GM123" s="122"/>
      <c r="GY123" s="122"/>
      <c r="HB123" s="122"/>
      <c r="HN123" s="122"/>
      <c r="HQ123" s="122"/>
      <c r="HS123" s="168"/>
      <c r="JG123"/>
      <c r="JH123" s="122"/>
      <c r="JI123" s="122"/>
      <c r="JJ123" s="122"/>
    </row>
    <row r="124" spans="133:270" ht="15.5">
      <c r="EC124" s="229">
        <v>17070318</v>
      </c>
      <c r="ED124" s="194">
        <v>1</v>
      </c>
      <c r="EQ124" s="249" t="s">
        <v>616</v>
      </c>
      <c r="ER124" s="10">
        <v>1</v>
      </c>
      <c r="ES124" s="26">
        <v>17.07</v>
      </c>
      <c r="ET124" s="26">
        <v>14.61</v>
      </c>
      <c r="EU124" s="26">
        <v>31.68</v>
      </c>
      <c r="EV124" s="26">
        <v>2.46</v>
      </c>
      <c r="EW124" s="259"/>
      <c r="EX124" s="259"/>
      <c r="EZ124" s="252"/>
      <c r="FA124" s="199"/>
      <c r="FB124" s="42"/>
      <c r="FC124" s="42"/>
      <c r="FD124" s="42"/>
      <c r="FE124" s="42"/>
      <c r="FF124" s="168"/>
      <c r="FG124" s="252"/>
      <c r="FH124" s="199"/>
      <c r="FI124" s="42"/>
      <c r="FJ124" s="42"/>
      <c r="FK124" s="42"/>
      <c r="FL124" s="42"/>
      <c r="FV124" s="168"/>
      <c r="FW124" s="263"/>
      <c r="FX124" s="199"/>
      <c r="FY124" s="264"/>
      <c r="FZ124" s="264"/>
      <c r="GA124" s="264"/>
      <c r="GB124" s="264"/>
      <c r="GG124" s="122"/>
      <c r="GJ124" s="122"/>
      <c r="GM124" s="122"/>
      <c r="GY124" s="122"/>
      <c r="HB124" s="122"/>
      <c r="HN124" s="122"/>
      <c r="HQ124" s="122"/>
      <c r="HS124" s="168"/>
      <c r="JG124"/>
      <c r="JH124" s="122"/>
      <c r="JI124" s="122"/>
      <c r="JJ124" s="122"/>
    </row>
    <row r="125" spans="133:270" ht="15.5">
      <c r="EC125" s="230">
        <v>17070324</v>
      </c>
      <c r="ED125" s="195">
        <v>0</v>
      </c>
      <c r="EQ125" s="247" t="s">
        <v>262</v>
      </c>
      <c r="ER125" s="154">
        <v>2</v>
      </c>
      <c r="ES125" s="157">
        <v>24.69</v>
      </c>
      <c r="ET125" s="157">
        <v>21.24</v>
      </c>
      <c r="EU125" s="157">
        <v>45.93</v>
      </c>
      <c r="EV125" s="157">
        <v>3.45</v>
      </c>
      <c r="EW125" s="192"/>
      <c r="EX125" s="192"/>
      <c r="EZ125" s="76" t="s">
        <v>602</v>
      </c>
      <c r="FA125" s="10">
        <v>1</v>
      </c>
      <c r="FB125" s="86">
        <v>21.91</v>
      </c>
      <c r="FC125" s="86">
        <v>17.23</v>
      </c>
      <c r="FD125" s="86">
        <v>39.14</v>
      </c>
      <c r="FE125" s="86">
        <v>4.68</v>
      </c>
      <c r="FG125" s="76" t="s">
        <v>602</v>
      </c>
      <c r="FH125" s="10">
        <v>1</v>
      </c>
      <c r="FI125" s="86">
        <v>21.91</v>
      </c>
      <c r="FJ125" s="86">
        <v>17.23</v>
      </c>
      <c r="FK125" s="86">
        <v>39.14</v>
      </c>
      <c r="FL125" s="86">
        <v>4.68</v>
      </c>
      <c r="FW125" s="250" t="s">
        <v>619</v>
      </c>
      <c r="FX125" s="10">
        <v>1</v>
      </c>
      <c r="FY125" s="26">
        <v>18.55</v>
      </c>
      <c r="FZ125" s="26">
        <v>17.13</v>
      </c>
      <c r="GA125" s="26">
        <v>35.68</v>
      </c>
      <c r="GB125" s="26">
        <v>1.42</v>
      </c>
      <c r="GG125" s="122"/>
      <c r="GJ125" s="122"/>
      <c r="GM125" s="168"/>
      <c r="GY125" s="122"/>
      <c r="HB125" s="122"/>
      <c r="HC125" s="168"/>
      <c r="HN125" s="122"/>
      <c r="HQ125" s="122"/>
      <c r="JG125"/>
      <c r="JH125" s="122"/>
      <c r="JI125" s="122"/>
      <c r="JJ125" s="122"/>
    </row>
    <row r="126" spans="133:270" ht="15.5">
      <c r="EC126" s="230">
        <v>17070418</v>
      </c>
      <c r="ED126" s="195">
        <v>0</v>
      </c>
      <c r="EQ126" s="247" t="s">
        <v>262</v>
      </c>
      <c r="ER126" s="154">
        <v>3</v>
      </c>
      <c r="ES126" s="157">
        <v>16.649999999999999</v>
      </c>
      <c r="ET126" s="157">
        <v>12.95</v>
      </c>
      <c r="EU126" s="157">
        <v>29.599999999999998</v>
      </c>
      <c r="EV126" s="157">
        <v>3.7</v>
      </c>
      <c r="EW126" s="192"/>
      <c r="EX126" s="192"/>
      <c r="EZ126" s="34" t="s">
        <v>256</v>
      </c>
      <c r="FA126" s="154">
        <v>2</v>
      </c>
      <c r="FB126" s="157">
        <v>28.64</v>
      </c>
      <c r="FC126" s="157">
        <v>18.440000000000001</v>
      </c>
      <c r="FD126" s="157">
        <v>47.08</v>
      </c>
      <c r="FE126" s="157">
        <v>10.199999999999999</v>
      </c>
      <c r="FG126" s="34" t="s">
        <v>256</v>
      </c>
      <c r="FH126" s="154">
        <v>2</v>
      </c>
      <c r="FI126" s="157">
        <v>28.64</v>
      </c>
      <c r="FJ126" s="157">
        <v>18.440000000000001</v>
      </c>
      <c r="FK126" s="157">
        <v>47.08</v>
      </c>
      <c r="FL126" s="157">
        <v>10.199999999999999</v>
      </c>
      <c r="FW126" s="34" t="s">
        <v>273</v>
      </c>
      <c r="FX126" s="154">
        <v>2</v>
      </c>
      <c r="FY126" s="157">
        <v>25.09</v>
      </c>
      <c r="FZ126" s="157">
        <v>18.13</v>
      </c>
      <c r="GA126" s="157">
        <v>43.22</v>
      </c>
      <c r="GB126" s="157">
        <v>6.96</v>
      </c>
      <c r="GG126" s="122"/>
      <c r="GJ126" s="122"/>
      <c r="GM126" s="168"/>
      <c r="GY126" s="122"/>
      <c r="HB126" s="122"/>
      <c r="HC126" s="168"/>
      <c r="HN126" s="122"/>
      <c r="HQ126" s="122"/>
      <c r="JG126"/>
      <c r="JH126" s="122"/>
      <c r="JI126" s="122"/>
      <c r="JJ126" s="122"/>
    </row>
    <row r="127" spans="133:270" ht="15.5">
      <c r="EC127" s="230">
        <v>18010202</v>
      </c>
      <c r="ED127" s="195">
        <v>0</v>
      </c>
      <c r="EQ127" s="250" t="s">
        <v>617</v>
      </c>
      <c r="ER127" s="10">
        <v>1</v>
      </c>
      <c r="ES127" s="26">
        <v>19.190000000000001</v>
      </c>
      <c r="ET127" s="26">
        <v>19.96</v>
      </c>
      <c r="EU127" s="26">
        <v>39.150000000000006</v>
      </c>
      <c r="EV127" s="26">
        <v>-0.77</v>
      </c>
      <c r="EW127" s="259"/>
      <c r="EX127" s="259"/>
      <c r="EZ127" s="34" t="s">
        <v>256</v>
      </c>
      <c r="FA127" s="154">
        <v>3</v>
      </c>
      <c r="FB127" s="157">
        <v>21.55</v>
      </c>
      <c r="FC127" s="157">
        <v>14.4</v>
      </c>
      <c r="FD127" s="157">
        <v>35.950000000000003</v>
      </c>
      <c r="FE127" s="157">
        <v>7.15</v>
      </c>
      <c r="FG127" s="34" t="s">
        <v>256</v>
      </c>
      <c r="FH127" s="154">
        <v>3</v>
      </c>
      <c r="FI127" s="157">
        <v>21.55</v>
      </c>
      <c r="FJ127" s="157">
        <v>14.4</v>
      </c>
      <c r="FK127" s="157">
        <v>35.950000000000003</v>
      </c>
      <c r="FL127" s="157">
        <v>7.15</v>
      </c>
      <c r="FW127" s="34" t="s">
        <v>273</v>
      </c>
      <c r="FX127" s="154">
        <v>3</v>
      </c>
      <c r="FY127" s="157">
        <v>15.36</v>
      </c>
      <c r="FZ127" s="157">
        <v>11.27</v>
      </c>
      <c r="GA127" s="157">
        <v>26.63</v>
      </c>
      <c r="GB127" s="157">
        <v>4.09</v>
      </c>
      <c r="GG127" s="122"/>
      <c r="GJ127" s="122"/>
      <c r="GM127" s="122"/>
      <c r="GY127" s="122"/>
      <c r="HB127" s="122"/>
      <c r="HN127" s="122"/>
      <c r="HQ127" s="122"/>
      <c r="JG127"/>
      <c r="JH127" s="122"/>
      <c r="JI127" s="122"/>
      <c r="JJ127" s="122"/>
    </row>
    <row r="128" spans="133:270" ht="15.5">
      <c r="EC128" s="229">
        <v>18010205</v>
      </c>
      <c r="ED128" s="194">
        <v>1</v>
      </c>
      <c r="EQ128" s="34" t="s">
        <v>271</v>
      </c>
      <c r="ER128" s="154">
        <v>2</v>
      </c>
      <c r="ES128" s="157">
        <v>23.86</v>
      </c>
      <c r="ET128" s="157">
        <v>15.33</v>
      </c>
      <c r="EU128" s="157">
        <v>39.19</v>
      </c>
      <c r="EV128" s="157">
        <v>8.5299999999999994</v>
      </c>
      <c r="EW128" s="192"/>
      <c r="EX128" s="192"/>
      <c r="EZ128" s="252"/>
      <c r="FA128" s="199"/>
      <c r="FB128" s="42"/>
      <c r="FC128" s="42"/>
      <c r="FD128" s="42"/>
      <c r="FE128" s="42"/>
      <c r="FF128" s="168"/>
      <c r="FG128" s="252"/>
      <c r="FH128" s="199"/>
      <c r="FI128" s="42"/>
      <c r="FJ128" s="42"/>
      <c r="FK128" s="42"/>
      <c r="FL128" s="42"/>
      <c r="FV128" s="168"/>
      <c r="FW128" s="263"/>
      <c r="FX128" s="199"/>
      <c r="FY128" s="264"/>
      <c r="FZ128" s="264"/>
      <c r="GA128" s="264"/>
      <c r="GB128" s="264"/>
      <c r="GG128" s="122"/>
      <c r="GJ128" s="122"/>
      <c r="GM128" s="122"/>
      <c r="GY128" s="122"/>
      <c r="HB128" s="122"/>
      <c r="HN128" s="122"/>
      <c r="HQ128" s="122"/>
      <c r="HS128" s="168"/>
      <c r="JG128"/>
      <c r="JH128" s="122"/>
      <c r="JI128" s="122"/>
      <c r="JJ128" s="122"/>
    </row>
    <row r="129" spans="133:270" ht="15.5">
      <c r="EC129" s="229">
        <v>18010207</v>
      </c>
      <c r="ED129" s="194">
        <v>1</v>
      </c>
      <c r="EQ129" s="34" t="s">
        <v>271</v>
      </c>
      <c r="ER129" s="154">
        <v>3</v>
      </c>
      <c r="ES129" s="157">
        <v>31.19</v>
      </c>
      <c r="ET129" s="157">
        <v>12.58</v>
      </c>
      <c r="EU129" s="157">
        <v>43.77</v>
      </c>
      <c r="EV129" s="157">
        <v>18.61</v>
      </c>
      <c r="EW129" s="192"/>
      <c r="EX129" s="192"/>
      <c r="EZ129" s="252"/>
      <c r="FA129" s="199"/>
      <c r="FB129" s="42"/>
      <c r="FC129" s="42"/>
      <c r="FD129" s="42"/>
      <c r="FE129" s="42"/>
      <c r="FF129" s="168"/>
      <c r="FG129" s="252"/>
      <c r="FH129" s="199"/>
      <c r="FI129" s="42"/>
      <c r="FJ129" s="42"/>
      <c r="FK129" s="42"/>
      <c r="FL129" s="42"/>
      <c r="FV129" s="168"/>
      <c r="FW129" s="263"/>
      <c r="FX129" s="199"/>
      <c r="FY129" s="264"/>
      <c r="FZ129" s="264"/>
      <c r="GA129" s="264"/>
      <c r="GB129" s="264"/>
      <c r="GG129" s="122"/>
      <c r="GJ129" s="122"/>
      <c r="GM129" s="122"/>
      <c r="GY129" s="122"/>
      <c r="HB129" s="122"/>
      <c r="HN129" s="122"/>
      <c r="HQ129" s="122"/>
      <c r="HS129" s="168"/>
      <c r="JG129"/>
      <c r="JH129" s="122"/>
      <c r="JI129" s="122"/>
      <c r="JJ129" s="122"/>
    </row>
    <row r="130" spans="133:270" ht="15.5">
      <c r="EC130" s="230">
        <v>18010300</v>
      </c>
      <c r="ED130" s="195">
        <v>0</v>
      </c>
      <c r="EQ130" s="250" t="s">
        <v>618</v>
      </c>
      <c r="ER130" s="10">
        <v>1</v>
      </c>
      <c r="ES130" s="26">
        <v>25.01</v>
      </c>
      <c r="ET130" s="26">
        <v>18.87</v>
      </c>
      <c r="EU130" s="26">
        <v>43.88</v>
      </c>
      <c r="EV130" s="26">
        <v>6.14</v>
      </c>
      <c r="EW130" s="259"/>
      <c r="EX130" s="259"/>
      <c r="EZ130" s="34" t="s">
        <v>603</v>
      </c>
      <c r="FA130" s="10">
        <v>1</v>
      </c>
      <c r="FB130" s="157">
        <v>19.600000000000001</v>
      </c>
      <c r="FC130" s="157">
        <v>17.32</v>
      </c>
      <c r="FD130" s="157">
        <v>36.92</v>
      </c>
      <c r="FE130" s="157">
        <v>2.2799999999999998</v>
      </c>
      <c r="FG130" s="34" t="s">
        <v>603</v>
      </c>
      <c r="FH130" s="10">
        <v>1</v>
      </c>
      <c r="FI130" s="157">
        <v>19.600000000000001</v>
      </c>
      <c r="FJ130" s="157">
        <v>17.32</v>
      </c>
      <c r="FK130" s="157">
        <v>36.92</v>
      </c>
      <c r="FL130" s="157">
        <v>2.2799999999999998</v>
      </c>
      <c r="GG130" s="122"/>
      <c r="GJ130" s="122"/>
      <c r="GM130" s="168"/>
      <c r="GY130" s="122"/>
      <c r="HB130" s="122"/>
      <c r="HC130" s="168"/>
      <c r="HN130" s="122"/>
      <c r="HQ130" s="122"/>
      <c r="JG130"/>
      <c r="JH130" s="122"/>
      <c r="JI130" s="122"/>
      <c r="JJ130" s="122"/>
    </row>
    <row r="131" spans="133:270" ht="15.5">
      <c r="EC131" s="229">
        <v>18010302</v>
      </c>
      <c r="ED131" s="194">
        <v>1</v>
      </c>
      <c r="EQ131" s="34" t="s">
        <v>272</v>
      </c>
      <c r="ER131" s="154">
        <v>2</v>
      </c>
      <c r="ES131" s="157">
        <v>39.96</v>
      </c>
      <c r="ET131" s="157">
        <v>20.46</v>
      </c>
      <c r="EU131" s="157">
        <v>60.42</v>
      </c>
      <c r="EV131" s="157">
        <v>19.5</v>
      </c>
      <c r="EW131" s="192"/>
      <c r="EX131" s="192"/>
      <c r="EZ131" s="34" t="s">
        <v>258</v>
      </c>
      <c r="FA131" s="154">
        <v>2</v>
      </c>
      <c r="FB131" s="157">
        <v>23.89</v>
      </c>
      <c r="FC131" s="157">
        <v>14.68</v>
      </c>
      <c r="FD131" s="157">
        <v>38.57</v>
      </c>
      <c r="FE131" s="157">
        <v>9.2100000000000009</v>
      </c>
      <c r="FG131" s="34" t="s">
        <v>258</v>
      </c>
      <c r="FH131" s="154">
        <v>2</v>
      </c>
      <c r="FI131" s="157">
        <v>23.89</v>
      </c>
      <c r="FJ131" s="157">
        <v>14.68</v>
      </c>
      <c r="FK131" s="157">
        <v>38.57</v>
      </c>
      <c r="FL131" s="157">
        <v>9.2100000000000009</v>
      </c>
      <c r="GG131" s="122"/>
      <c r="GJ131" s="122"/>
      <c r="GM131" s="168"/>
      <c r="GY131" s="122"/>
      <c r="HB131" s="122"/>
      <c r="HC131" s="168"/>
      <c r="HN131" s="122"/>
      <c r="HQ131" s="122"/>
      <c r="JG131"/>
      <c r="JH131" s="122"/>
      <c r="JI131" s="122"/>
      <c r="JJ131" s="122"/>
    </row>
    <row r="132" spans="133:270" ht="15.5">
      <c r="EC132" s="230">
        <v>18010306</v>
      </c>
      <c r="ED132" s="195">
        <v>0</v>
      </c>
      <c r="EQ132" s="34" t="s">
        <v>272</v>
      </c>
      <c r="ER132" s="154">
        <v>3</v>
      </c>
      <c r="ES132" s="157">
        <v>28.71</v>
      </c>
      <c r="ET132" s="157">
        <v>19.52</v>
      </c>
      <c r="EU132" s="157">
        <v>48.230000000000004</v>
      </c>
      <c r="EV132" s="157">
        <v>9.19</v>
      </c>
      <c r="EW132" s="192"/>
      <c r="EX132" s="192"/>
      <c r="EZ132" s="34" t="s">
        <v>258</v>
      </c>
      <c r="FA132" s="154">
        <v>3</v>
      </c>
      <c r="FB132" s="157">
        <v>32.869999999999997</v>
      </c>
      <c r="FC132" s="157">
        <v>17.66</v>
      </c>
      <c r="FD132" s="157">
        <v>50.53</v>
      </c>
      <c r="FE132" s="157">
        <v>15.21</v>
      </c>
      <c r="FG132" s="34" t="s">
        <v>258</v>
      </c>
      <c r="FH132" s="154">
        <v>3</v>
      </c>
      <c r="FI132" s="157">
        <v>32.869999999999997</v>
      </c>
      <c r="FJ132" s="157">
        <v>17.66</v>
      </c>
      <c r="FK132" s="157">
        <v>50.53</v>
      </c>
      <c r="FL132" s="157">
        <v>15.21</v>
      </c>
      <c r="GG132" s="122"/>
      <c r="GJ132" s="122"/>
      <c r="GM132" s="122"/>
      <c r="GY132" s="122"/>
      <c r="HB132" s="122"/>
      <c r="HN132" s="122"/>
      <c r="HQ132" s="122"/>
      <c r="JG132"/>
      <c r="JH132" s="122"/>
      <c r="JI132" s="122"/>
      <c r="JJ132" s="122"/>
    </row>
    <row r="133" spans="133:270" ht="15.5">
      <c r="EC133" s="229">
        <v>18020205</v>
      </c>
      <c r="ED133" s="194">
        <v>1</v>
      </c>
      <c r="EQ133" s="250" t="s">
        <v>619</v>
      </c>
      <c r="ER133" s="10">
        <v>1</v>
      </c>
      <c r="ES133" s="26">
        <v>18.55</v>
      </c>
      <c r="ET133" s="26">
        <v>17.13</v>
      </c>
      <c r="EU133" s="26">
        <v>35.68</v>
      </c>
      <c r="EV133" s="26">
        <v>1.42</v>
      </c>
      <c r="EW133" s="259"/>
      <c r="EX133" s="259"/>
      <c r="EZ133" s="252"/>
      <c r="FA133" s="199"/>
      <c r="FB133" s="42"/>
      <c r="FC133" s="42"/>
      <c r="FD133" s="42"/>
      <c r="FE133" s="42"/>
      <c r="FF133" s="168"/>
      <c r="FG133" s="252"/>
      <c r="FH133" s="199"/>
      <c r="FI133" s="42"/>
      <c r="FJ133" s="42"/>
      <c r="FK133" s="42"/>
      <c r="FL133" s="42"/>
      <c r="FV133" s="168"/>
      <c r="GG133" s="122"/>
      <c r="GJ133" s="122"/>
      <c r="GM133" s="122"/>
      <c r="GY133" s="122"/>
      <c r="HB133" s="122"/>
      <c r="HN133" s="122"/>
      <c r="HQ133" s="122"/>
      <c r="HS133" s="168"/>
      <c r="JG133"/>
      <c r="JH133" s="122"/>
      <c r="JI133" s="122"/>
      <c r="JJ133" s="122"/>
    </row>
    <row r="134" spans="133:270" ht="15.5">
      <c r="EC134" s="230">
        <v>18020207</v>
      </c>
      <c r="ED134" s="195">
        <v>0</v>
      </c>
      <c r="EQ134" s="34" t="s">
        <v>273</v>
      </c>
      <c r="ER134" s="154">
        <v>2</v>
      </c>
      <c r="ES134" s="157">
        <v>25.09</v>
      </c>
      <c r="ET134" s="157">
        <v>18.13</v>
      </c>
      <c r="EU134" s="157">
        <v>43.22</v>
      </c>
      <c r="EV134" s="157">
        <v>6.96</v>
      </c>
      <c r="EW134" s="192"/>
      <c r="EX134" s="192"/>
      <c r="EZ134" s="252"/>
      <c r="FA134" s="199"/>
      <c r="FB134" s="42"/>
      <c r="FC134" s="42"/>
      <c r="FD134" s="42"/>
      <c r="FE134" s="42"/>
      <c r="FF134" s="168"/>
      <c r="FG134" s="252"/>
      <c r="FH134" s="199"/>
      <c r="FI134" s="42"/>
      <c r="FJ134" s="42"/>
      <c r="FK134" s="42"/>
      <c r="FL134" s="42"/>
      <c r="FV134" s="168"/>
      <c r="GG134" s="122"/>
      <c r="GJ134" s="122"/>
      <c r="GM134" s="122"/>
      <c r="GY134" s="122"/>
      <c r="HB134" s="122"/>
      <c r="HN134" s="122"/>
      <c r="HQ134" s="122"/>
      <c r="HS134" s="168"/>
      <c r="JG134"/>
      <c r="JH134" s="122"/>
      <c r="JI134" s="122"/>
      <c r="JJ134" s="122"/>
    </row>
    <row r="135" spans="133:270" ht="15.5">
      <c r="EC135" s="229">
        <v>18020212</v>
      </c>
      <c r="ED135" s="194">
        <v>1</v>
      </c>
      <c r="EQ135" s="34" t="s">
        <v>273</v>
      </c>
      <c r="ER135" s="154">
        <v>3</v>
      </c>
      <c r="ES135" s="157">
        <v>15.36</v>
      </c>
      <c r="ET135" s="157">
        <v>11.27</v>
      </c>
      <c r="EU135" s="157">
        <v>26.63</v>
      </c>
      <c r="EV135" s="157">
        <v>4.09</v>
      </c>
      <c r="EW135" s="192"/>
      <c r="EX135" s="192"/>
      <c r="EZ135" s="34" t="s">
        <v>604</v>
      </c>
      <c r="FA135" s="10">
        <v>1</v>
      </c>
      <c r="FB135" s="157">
        <v>25.34</v>
      </c>
      <c r="FC135" s="157">
        <v>19.190000000000001</v>
      </c>
      <c r="FD135" s="157">
        <v>44.53</v>
      </c>
      <c r="FE135" s="157">
        <v>6.15</v>
      </c>
      <c r="FG135" s="34" t="s">
        <v>604</v>
      </c>
      <c r="FH135" s="10">
        <v>1</v>
      </c>
      <c r="FI135" s="157">
        <v>25.34</v>
      </c>
      <c r="FJ135" s="157">
        <v>19.190000000000001</v>
      </c>
      <c r="FK135" s="157">
        <v>44.53</v>
      </c>
      <c r="FL135" s="157">
        <v>6.15</v>
      </c>
      <c r="GG135" s="122"/>
      <c r="GJ135" s="122"/>
      <c r="GM135" s="168"/>
      <c r="GY135" s="122"/>
      <c r="HB135" s="122"/>
      <c r="HC135" s="168"/>
      <c r="HN135" s="122"/>
      <c r="HQ135" s="122"/>
      <c r="JG135"/>
      <c r="JH135" s="122"/>
      <c r="JI135" s="122"/>
      <c r="JJ135" s="122"/>
    </row>
    <row r="136" spans="133:270" ht="15.5">
      <c r="EC136" s="229">
        <v>18030105</v>
      </c>
      <c r="ED136" s="194">
        <v>1</v>
      </c>
      <c r="EQ136" s="249" t="s">
        <v>620</v>
      </c>
      <c r="ER136" s="10">
        <v>1</v>
      </c>
      <c r="ES136" s="26">
        <v>16.399999999999999</v>
      </c>
      <c r="ET136" s="26">
        <v>16.87</v>
      </c>
      <c r="EU136" s="26">
        <v>33.269999999999996</v>
      </c>
      <c r="EV136" s="26">
        <v>-0.47</v>
      </c>
      <c r="EW136" s="259"/>
      <c r="EX136" s="259"/>
      <c r="EZ136" s="34" t="s">
        <v>257</v>
      </c>
      <c r="FA136" s="154">
        <v>2</v>
      </c>
      <c r="FB136" s="157">
        <v>27.68</v>
      </c>
      <c r="FC136" s="157">
        <v>17.52</v>
      </c>
      <c r="FD136" s="157">
        <v>45.2</v>
      </c>
      <c r="FE136" s="157">
        <v>10.16</v>
      </c>
      <c r="FG136" s="34" t="s">
        <v>257</v>
      </c>
      <c r="FH136" s="154">
        <v>2</v>
      </c>
      <c r="FI136" s="157">
        <v>27.68</v>
      </c>
      <c r="FJ136" s="157">
        <v>17.52</v>
      </c>
      <c r="FK136" s="157">
        <v>45.2</v>
      </c>
      <c r="FL136" s="157">
        <v>10.16</v>
      </c>
      <c r="GG136" s="122"/>
      <c r="GJ136" s="122"/>
      <c r="GM136" s="168"/>
      <c r="GY136" s="122"/>
      <c r="HB136" s="122"/>
      <c r="HC136" s="168"/>
      <c r="HN136" s="122"/>
      <c r="HQ136" s="122"/>
      <c r="JG136"/>
      <c r="JH136" s="122"/>
      <c r="JI136" s="122"/>
      <c r="JJ136" s="122"/>
    </row>
    <row r="137" spans="133:270" ht="15.5">
      <c r="EC137" s="230">
        <v>18030313</v>
      </c>
      <c r="ED137" s="195">
        <v>0</v>
      </c>
      <c r="EQ137" s="247" t="s">
        <v>274</v>
      </c>
      <c r="ER137" s="154">
        <v>2</v>
      </c>
      <c r="ES137" s="157">
        <v>25.62</v>
      </c>
      <c r="ET137" s="157">
        <v>18.16</v>
      </c>
      <c r="EU137" s="157">
        <v>43.78</v>
      </c>
      <c r="EV137" s="157">
        <v>7.46</v>
      </c>
      <c r="EW137" s="192"/>
      <c r="EX137" s="192"/>
      <c r="EZ137" s="34" t="s">
        <v>257</v>
      </c>
      <c r="FA137" s="154">
        <v>3</v>
      </c>
      <c r="FB137" s="157">
        <v>22.27</v>
      </c>
      <c r="FC137" s="157">
        <v>13.63</v>
      </c>
      <c r="FD137" s="157">
        <v>35.9</v>
      </c>
      <c r="FE137" s="157">
        <v>8.64</v>
      </c>
      <c r="FG137" s="34" t="s">
        <v>257</v>
      </c>
      <c r="FH137" s="154">
        <v>3</v>
      </c>
      <c r="FI137" s="157">
        <v>22.27</v>
      </c>
      <c r="FJ137" s="157">
        <v>13.63</v>
      </c>
      <c r="FK137" s="157">
        <v>35.9</v>
      </c>
      <c r="FL137" s="157">
        <v>8.64</v>
      </c>
      <c r="GG137" s="122"/>
      <c r="GJ137" s="122"/>
      <c r="GM137" s="122"/>
      <c r="GY137" s="122"/>
      <c r="HB137" s="122"/>
      <c r="HN137" s="122"/>
      <c r="HQ137" s="122"/>
      <c r="JG137"/>
      <c r="JH137" s="122"/>
      <c r="JI137" s="122"/>
      <c r="JJ137" s="122"/>
    </row>
    <row r="138" spans="133:270" ht="15.5">
      <c r="EC138" s="229" t="s">
        <v>547</v>
      </c>
      <c r="ED138" s="194">
        <v>1</v>
      </c>
      <c r="EQ138" s="247" t="s">
        <v>274</v>
      </c>
      <c r="ER138" s="154">
        <v>3</v>
      </c>
      <c r="ES138" s="157">
        <v>20.23</v>
      </c>
      <c r="ET138" s="157">
        <v>14.86</v>
      </c>
      <c r="EU138" s="157">
        <v>35.090000000000003</v>
      </c>
      <c r="EV138" s="157">
        <v>5.37</v>
      </c>
      <c r="EW138" s="192"/>
      <c r="EX138" s="192"/>
      <c r="EZ138" s="252"/>
      <c r="FA138" s="199"/>
      <c r="FB138" s="42"/>
      <c r="FC138" s="42"/>
      <c r="FD138" s="42"/>
      <c r="FE138" s="42"/>
      <c r="FF138" s="168"/>
      <c r="FG138" s="252"/>
      <c r="FH138" s="199"/>
      <c r="FI138" s="42"/>
      <c r="FJ138" s="42"/>
      <c r="FK138" s="42"/>
      <c r="FL138" s="42"/>
      <c r="FV138" s="168"/>
      <c r="GG138" s="122"/>
      <c r="GJ138" s="122"/>
      <c r="GM138" s="122"/>
      <c r="GY138" s="122"/>
      <c r="HB138" s="122"/>
      <c r="HN138" s="122"/>
      <c r="HQ138" s="122"/>
      <c r="HS138" s="168"/>
      <c r="JG138"/>
      <c r="JH138" s="122"/>
      <c r="JI138" s="122"/>
      <c r="JJ138" s="122"/>
    </row>
    <row r="139" spans="133:270" ht="15.5">
      <c r="EC139" s="229" t="s">
        <v>545</v>
      </c>
      <c r="ED139" s="194">
        <v>1</v>
      </c>
      <c r="EP139" s="10"/>
      <c r="EQ139" s="19"/>
      <c r="ER139" s="26"/>
      <c r="ES139" s="26"/>
      <c r="ET139" s="26"/>
      <c r="EU139" s="26"/>
      <c r="EZ139" s="252"/>
      <c r="FA139" s="199"/>
      <c r="FB139" s="42"/>
      <c r="FC139" s="42"/>
      <c r="FD139" s="42"/>
      <c r="FE139" s="42"/>
      <c r="FF139" s="168"/>
      <c r="FG139" s="252"/>
      <c r="FH139" s="199"/>
      <c r="FI139" s="42"/>
      <c r="FJ139" s="42"/>
      <c r="FK139" s="42"/>
      <c r="FL139" s="42"/>
      <c r="FV139" s="168"/>
      <c r="GG139" s="122"/>
      <c r="GJ139" s="122"/>
      <c r="GM139" s="122"/>
      <c r="GY139" s="122"/>
      <c r="HB139" s="122"/>
      <c r="HN139" s="122"/>
      <c r="HQ139" s="122"/>
      <c r="HS139" s="168"/>
      <c r="JG139"/>
      <c r="JH139" s="122"/>
      <c r="JI139" s="122"/>
      <c r="JJ139" s="122"/>
    </row>
    <row r="140" spans="133:270" ht="15.5">
      <c r="EC140" s="230" t="s">
        <v>546</v>
      </c>
      <c r="ED140" s="195">
        <v>0</v>
      </c>
      <c r="EZ140" s="247" t="s">
        <v>605</v>
      </c>
      <c r="FA140" s="10">
        <v>1</v>
      </c>
      <c r="FB140" s="157">
        <v>20.86</v>
      </c>
      <c r="FC140" s="157">
        <v>15.89</v>
      </c>
      <c r="FD140" s="157">
        <v>36.75</v>
      </c>
      <c r="FE140" s="157">
        <v>4.97</v>
      </c>
      <c r="FG140" s="247" t="s">
        <v>605</v>
      </c>
      <c r="FH140" s="10">
        <v>1</v>
      </c>
      <c r="FI140" s="157">
        <v>20.86</v>
      </c>
      <c r="FJ140" s="157">
        <v>15.89</v>
      </c>
      <c r="FK140" s="157">
        <v>36.75</v>
      </c>
      <c r="FL140" s="157">
        <v>4.97</v>
      </c>
      <c r="GG140" s="122"/>
      <c r="GJ140" s="122"/>
      <c r="GM140" s="168"/>
      <c r="GY140" s="122"/>
      <c r="HB140" s="122"/>
      <c r="HC140" s="168"/>
      <c r="HN140" s="122"/>
      <c r="HQ140" s="122"/>
    </row>
    <row r="141" spans="133:270" ht="15.5">
      <c r="EC141" s="230" t="s">
        <v>548</v>
      </c>
      <c r="ED141" s="195">
        <v>0</v>
      </c>
      <c r="EZ141" s="247" t="s">
        <v>267</v>
      </c>
      <c r="FA141" s="154">
        <v>2</v>
      </c>
      <c r="FB141" s="157">
        <v>25.13</v>
      </c>
      <c r="FC141" s="157">
        <v>15.08</v>
      </c>
      <c r="FD141" s="157">
        <v>40.21</v>
      </c>
      <c r="FE141" s="157">
        <v>10.050000000000001</v>
      </c>
      <c r="FG141" s="247" t="s">
        <v>267</v>
      </c>
      <c r="FH141" s="154">
        <v>2</v>
      </c>
      <c r="FI141" s="157">
        <v>25.13</v>
      </c>
      <c r="FJ141" s="157">
        <v>15.08</v>
      </c>
      <c r="FK141" s="157">
        <v>40.21</v>
      </c>
      <c r="FL141" s="157">
        <v>10.050000000000001</v>
      </c>
      <c r="GG141" s="122"/>
      <c r="GJ141" s="122"/>
      <c r="GM141" s="168"/>
      <c r="GY141" s="122"/>
      <c r="HB141" s="122"/>
      <c r="HC141" s="168"/>
      <c r="HN141" s="122"/>
      <c r="HQ141" s="122"/>
    </row>
    <row r="142" spans="133:270" ht="15.5">
      <c r="EC142" s="229">
        <v>18050206</v>
      </c>
      <c r="ED142" s="194">
        <v>1</v>
      </c>
      <c r="EZ142" s="247" t="s">
        <v>267</v>
      </c>
      <c r="FA142" s="154">
        <v>3</v>
      </c>
      <c r="FB142" s="157">
        <v>21.18</v>
      </c>
      <c r="FC142" s="157">
        <v>12.65</v>
      </c>
      <c r="FD142" s="157">
        <v>33.83</v>
      </c>
      <c r="FE142" s="157">
        <v>8.5299999999999994</v>
      </c>
      <c r="FG142" s="247" t="s">
        <v>267</v>
      </c>
      <c r="FH142" s="154">
        <v>3</v>
      </c>
      <c r="FI142" s="157">
        <v>21.18</v>
      </c>
      <c r="FJ142" s="157">
        <v>12.65</v>
      </c>
      <c r="FK142" s="157">
        <v>33.83</v>
      </c>
      <c r="FL142" s="157">
        <v>8.5299999999999994</v>
      </c>
      <c r="HN142" s="122"/>
      <c r="HQ142" s="122"/>
    </row>
    <row r="143" spans="133:270" ht="15.5">
      <c r="EC143" s="230">
        <v>18050301</v>
      </c>
      <c r="ED143" s="195">
        <v>0</v>
      </c>
      <c r="EZ143" s="252"/>
      <c r="FA143" s="199"/>
      <c r="FB143" s="42"/>
      <c r="FC143" s="42"/>
      <c r="FD143" s="42"/>
      <c r="FE143" s="42"/>
      <c r="FF143" s="168"/>
      <c r="FG143" s="252"/>
      <c r="FH143" s="199"/>
      <c r="FI143" s="42"/>
      <c r="FJ143" s="42"/>
      <c r="FK143" s="42"/>
      <c r="FL143" s="42"/>
      <c r="FV143" s="168"/>
      <c r="HN143" s="122"/>
      <c r="HQ143" s="122"/>
      <c r="HS143" s="168"/>
    </row>
    <row r="144" spans="133:270" ht="15.5">
      <c r="EC144" s="230">
        <v>18050303</v>
      </c>
      <c r="ED144" s="195">
        <v>0</v>
      </c>
      <c r="EZ144" s="252"/>
      <c r="FA144" s="199"/>
      <c r="FB144" s="42"/>
      <c r="FC144" s="42"/>
      <c r="FD144" s="42"/>
      <c r="FE144" s="42"/>
      <c r="FF144" s="168"/>
      <c r="FG144" s="252"/>
      <c r="FH144" s="199"/>
      <c r="FI144" s="42"/>
      <c r="FJ144" s="42"/>
      <c r="FK144" s="42"/>
      <c r="FL144" s="42"/>
      <c r="FV144" s="168"/>
      <c r="HN144" s="122"/>
      <c r="HQ144" s="122"/>
      <c r="HS144" s="168"/>
    </row>
    <row r="145" spans="133:178" ht="15.5">
      <c r="EC145" s="230">
        <v>18050308</v>
      </c>
      <c r="ED145" s="195">
        <v>0</v>
      </c>
      <c r="EZ145" s="248" t="s">
        <v>606</v>
      </c>
      <c r="FA145" s="10">
        <v>1</v>
      </c>
      <c r="FB145" s="157">
        <v>16.420000000000002</v>
      </c>
      <c r="FC145" s="157">
        <v>14.5</v>
      </c>
      <c r="FD145" s="157">
        <v>30.92</v>
      </c>
      <c r="FE145" s="157">
        <v>1.92</v>
      </c>
      <c r="FG145" s="248" t="s">
        <v>606</v>
      </c>
      <c r="FH145" s="10">
        <v>1</v>
      </c>
      <c r="FI145" s="157">
        <v>16.420000000000002</v>
      </c>
      <c r="FJ145" s="157">
        <v>14.5</v>
      </c>
      <c r="FK145" s="157">
        <v>30.92</v>
      </c>
      <c r="FL145" s="157">
        <v>1.92</v>
      </c>
    </row>
    <row r="146" spans="133:178" ht="15.5">
      <c r="EC146" s="229">
        <v>18050310</v>
      </c>
      <c r="ED146" s="194">
        <v>1</v>
      </c>
      <c r="EZ146" s="34" t="s">
        <v>268</v>
      </c>
      <c r="FA146" s="154">
        <v>2</v>
      </c>
      <c r="FB146" s="157">
        <v>25.22</v>
      </c>
      <c r="FC146" s="157">
        <v>18.09</v>
      </c>
      <c r="FD146" s="157">
        <v>43.31</v>
      </c>
      <c r="FE146" s="157">
        <v>7.13</v>
      </c>
      <c r="FG146" s="34" t="s">
        <v>268</v>
      </c>
      <c r="FH146" s="154">
        <v>2</v>
      </c>
      <c r="FI146" s="157">
        <v>25.22</v>
      </c>
      <c r="FJ146" s="157">
        <v>18.09</v>
      </c>
      <c r="FK146" s="157">
        <v>43.31</v>
      </c>
      <c r="FL146" s="157">
        <v>7.13</v>
      </c>
    </row>
    <row r="147" spans="133:178" ht="15.5">
      <c r="EC147" s="229">
        <v>18050320</v>
      </c>
      <c r="ED147" s="194">
        <v>1</v>
      </c>
      <c r="EZ147" s="34" t="s">
        <v>268</v>
      </c>
      <c r="FA147" s="154">
        <v>3</v>
      </c>
      <c r="FB147" s="157">
        <v>19.48</v>
      </c>
      <c r="FC147" s="157">
        <v>13.26</v>
      </c>
      <c r="FD147" s="157">
        <v>32.74</v>
      </c>
      <c r="FE147" s="157">
        <v>6.22</v>
      </c>
      <c r="FG147" s="34" t="s">
        <v>268</v>
      </c>
      <c r="FH147" s="154">
        <v>3</v>
      </c>
      <c r="FI147" s="157">
        <v>19.48</v>
      </c>
      <c r="FJ147" s="157">
        <v>13.26</v>
      </c>
      <c r="FK147" s="157">
        <v>32.74</v>
      </c>
      <c r="FL147" s="157">
        <v>6.22</v>
      </c>
    </row>
    <row r="148" spans="133:178" ht="15.5">
      <c r="EC148" s="230">
        <v>18060201</v>
      </c>
      <c r="ED148" s="195">
        <v>0</v>
      </c>
      <c r="EZ148" s="252"/>
      <c r="FA148" s="199"/>
      <c r="FB148" s="42"/>
      <c r="FC148" s="42"/>
      <c r="FD148" s="42"/>
      <c r="FE148" s="42"/>
      <c r="FF148" s="168"/>
      <c r="FG148" s="252"/>
      <c r="FH148" s="199"/>
      <c r="FI148" s="42"/>
      <c r="FJ148" s="42"/>
      <c r="FK148" s="42"/>
      <c r="FL148" s="42"/>
      <c r="FV148" s="168"/>
    </row>
    <row r="149" spans="133:178" ht="15.5">
      <c r="EC149" s="229">
        <v>18060202</v>
      </c>
      <c r="ED149" s="194">
        <v>1</v>
      </c>
      <c r="EZ149" s="252"/>
      <c r="FA149" s="199"/>
      <c r="FB149" s="42"/>
      <c r="FC149" s="42"/>
      <c r="FD149" s="42"/>
      <c r="FE149" s="42"/>
      <c r="FF149" s="168"/>
      <c r="FG149" s="252"/>
      <c r="FH149" s="199"/>
      <c r="FI149" s="42"/>
      <c r="FJ149" s="42"/>
      <c r="FK149" s="42"/>
      <c r="FL149" s="42"/>
      <c r="FV149" s="168"/>
    </row>
    <row r="150" spans="133:178" ht="15.5">
      <c r="EC150" s="229">
        <v>18060204</v>
      </c>
      <c r="ED150" s="194">
        <v>1</v>
      </c>
      <c r="EZ150" s="34" t="s">
        <v>607</v>
      </c>
      <c r="FA150" s="10">
        <v>1</v>
      </c>
      <c r="FB150" s="157">
        <v>27.22</v>
      </c>
      <c r="FC150" s="157">
        <v>18.38</v>
      </c>
      <c r="FD150" s="157">
        <v>45.599999999999994</v>
      </c>
      <c r="FE150" s="157">
        <v>8.84</v>
      </c>
      <c r="FG150" s="34" t="s">
        <v>607</v>
      </c>
      <c r="FH150" s="10">
        <v>1</v>
      </c>
      <c r="FI150" s="157">
        <v>27.22</v>
      </c>
      <c r="FJ150" s="157">
        <v>18.38</v>
      </c>
      <c r="FK150" s="157">
        <v>45.599999999999994</v>
      </c>
      <c r="FL150" s="157">
        <v>8.84</v>
      </c>
    </row>
    <row r="151" spans="133:178" ht="15.5">
      <c r="EC151" s="230">
        <v>18070109</v>
      </c>
      <c r="ED151" s="195">
        <v>0</v>
      </c>
      <c r="EZ151" s="34" t="s">
        <v>270</v>
      </c>
      <c r="FA151" s="154">
        <v>2</v>
      </c>
      <c r="FB151" s="157">
        <v>25.79</v>
      </c>
      <c r="FC151" s="157">
        <v>16.940000000000001</v>
      </c>
      <c r="FD151" s="157">
        <v>42.730000000000004</v>
      </c>
      <c r="FE151" s="157">
        <v>8.85</v>
      </c>
      <c r="FG151" s="34" t="s">
        <v>270</v>
      </c>
      <c r="FH151" s="154">
        <v>2</v>
      </c>
      <c r="FI151" s="157">
        <v>25.79</v>
      </c>
      <c r="FJ151" s="157">
        <v>16.940000000000001</v>
      </c>
      <c r="FK151" s="157">
        <v>42.730000000000004</v>
      </c>
      <c r="FL151" s="157">
        <v>8.85</v>
      </c>
    </row>
    <row r="152" spans="133:178" ht="15.5">
      <c r="EC152" s="229">
        <v>18070209</v>
      </c>
      <c r="ED152" s="194">
        <v>1</v>
      </c>
      <c r="EZ152" s="34" t="s">
        <v>270</v>
      </c>
      <c r="FA152" s="154">
        <v>3</v>
      </c>
      <c r="FB152" s="157">
        <v>26.63</v>
      </c>
      <c r="FC152" s="157">
        <v>14.85</v>
      </c>
      <c r="FD152" s="157">
        <v>41.48</v>
      </c>
      <c r="FE152" s="157">
        <v>11.78</v>
      </c>
      <c r="FG152" s="34" t="s">
        <v>270</v>
      </c>
      <c r="FH152" s="154">
        <v>3</v>
      </c>
      <c r="FI152" s="157">
        <v>26.63</v>
      </c>
      <c r="FJ152" s="157">
        <v>14.85</v>
      </c>
      <c r="FK152" s="157">
        <v>41.48</v>
      </c>
      <c r="FL152" s="157">
        <v>11.78</v>
      </c>
    </row>
    <row r="153" spans="133:178" ht="15.5">
      <c r="EC153" s="229">
        <v>18070210</v>
      </c>
      <c r="ED153" s="194">
        <v>1</v>
      </c>
      <c r="EZ153" s="252"/>
      <c r="FA153" s="199"/>
      <c r="FB153" s="42"/>
      <c r="FC153" s="42"/>
      <c r="FD153" s="42"/>
      <c r="FE153" s="42"/>
      <c r="FF153" s="168"/>
      <c r="FG153" s="252"/>
      <c r="FH153" s="199"/>
      <c r="FI153" s="42"/>
      <c r="FJ153" s="42"/>
      <c r="FK153" s="42"/>
      <c r="FL153" s="42"/>
      <c r="FV153" s="168"/>
    </row>
    <row r="154" spans="133:178" ht="15.5">
      <c r="EC154" s="230">
        <v>18070212</v>
      </c>
      <c r="ED154" s="195">
        <v>0</v>
      </c>
      <c r="EZ154" s="252"/>
      <c r="FA154" s="199"/>
      <c r="FB154" s="42"/>
      <c r="FC154" s="42"/>
      <c r="FD154" s="42"/>
      <c r="FE154" s="42"/>
      <c r="FF154" s="168"/>
      <c r="FG154" s="252"/>
      <c r="FH154" s="199"/>
      <c r="FI154" s="42"/>
      <c r="FJ154" s="42"/>
      <c r="FK154" s="42"/>
      <c r="FL154" s="42"/>
      <c r="FV154" s="168"/>
    </row>
    <row r="155" spans="133:178" ht="15.5">
      <c r="EC155" s="230">
        <v>18070222</v>
      </c>
      <c r="ED155" s="195">
        <v>0</v>
      </c>
      <c r="EZ155" s="247" t="s">
        <v>608</v>
      </c>
      <c r="FA155" s="10">
        <v>1</v>
      </c>
      <c r="FB155" s="157">
        <v>21.99</v>
      </c>
      <c r="FC155" s="157">
        <v>16.96</v>
      </c>
      <c r="FD155" s="157">
        <v>38.950000000000003</v>
      </c>
      <c r="FE155" s="157">
        <v>5.03</v>
      </c>
      <c r="FG155" s="247" t="s">
        <v>608</v>
      </c>
      <c r="FH155" s="10">
        <v>1</v>
      </c>
      <c r="FI155" s="157">
        <v>21.99</v>
      </c>
      <c r="FJ155" s="157">
        <v>16.96</v>
      </c>
      <c r="FK155" s="157">
        <v>38.950000000000003</v>
      </c>
      <c r="FL155" s="157">
        <v>5.03</v>
      </c>
    </row>
    <row r="156" spans="133:178" ht="15.5">
      <c r="EC156" s="230">
        <v>18070223</v>
      </c>
      <c r="ED156" s="195">
        <v>0</v>
      </c>
      <c r="EZ156" s="247" t="s">
        <v>269</v>
      </c>
      <c r="FA156" s="154">
        <v>2</v>
      </c>
      <c r="FB156" s="157">
        <v>19.149999999999999</v>
      </c>
      <c r="FC156" s="157">
        <v>14.15</v>
      </c>
      <c r="FD156" s="157">
        <v>33.299999999999997</v>
      </c>
      <c r="FE156" s="157">
        <v>5</v>
      </c>
      <c r="FG156" s="247" t="s">
        <v>269</v>
      </c>
      <c r="FH156" s="154">
        <v>2</v>
      </c>
      <c r="FI156" s="157">
        <v>19.149999999999999</v>
      </c>
      <c r="FJ156" s="157">
        <v>14.15</v>
      </c>
      <c r="FK156" s="157">
        <v>33.299999999999997</v>
      </c>
      <c r="FL156" s="157">
        <v>5</v>
      </c>
    </row>
    <row r="157" spans="133:178" ht="15.5">
      <c r="EC157" s="229">
        <v>18070225</v>
      </c>
      <c r="ED157" s="194">
        <v>1</v>
      </c>
      <c r="EZ157" s="247" t="s">
        <v>269</v>
      </c>
      <c r="FA157" s="154">
        <v>3</v>
      </c>
      <c r="FB157" s="157">
        <v>18.73</v>
      </c>
      <c r="FC157" s="157">
        <v>11.62</v>
      </c>
      <c r="FD157" s="157">
        <v>30.35</v>
      </c>
      <c r="FE157" s="157">
        <v>7.11</v>
      </c>
      <c r="FG157" s="247" t="s">
        <v>269</v>
      </c>
      <c r="FH157" s="154">
        <v>3</v>
      </c>
      <c r="FI157" s="157">
        <v>18.73</v>
      </c>
      <c r="FJ157" s="157">
        <v>11.62</v>
      </c>
      <c r="FK157" s="157">
        <v>30.35</v>
      </c>
      <c r="FL157" s="157">
        <v>7.11</v>
      </c>
    </row>
    <row r="158" spans="133:178" ht="15.5">
      <c r="EC158" s="229">
        <v>18080111</v>
      </c>
      <c r="ED158" s="194">
        <v>1</v>
      </c>
      <c r="EZ158" s="252"/>
      <c r="FA158" s="199"/>
      <c r="FB158" s="42"/>
      <c r="FC158" s="42"/>
      <c r="FD158" s="42"/>
      <c r="FE158" s="42"/>
      <c r="FF158" s="168"/>
      <c r="FG158" s="252"/>
      <c r="FH158" s="199"/>
      <c r="FI158" s="42"/>
      <c r="FJ158" s="42"/>
      <c r="FK158" s="42"/>
      <c r="FL158" s="42"/>
      <c r="FV158" s="168"/>
    </row>
    <row r="159" spans="133:178" ht="15.5">
      <c r="EC159" s="229">
        <v>18080214</v>
      </c>
      <c r="ED159" s="194">
        <v>1</v>
      </c>
      <c r="EZ159" s="252"/>
      <c r="FA159" s="199"/>
      <c r="FB159" s="42"/>
      <c r="FC159" s="42"/>
      <c r="FD159" s="42"/>
      <c r="FE159" s="42"/>
      <c r="FF159" s="168"/>
      <c r="FG159" s="252"/>
      <c r="FH159" s="199"/>
      <c r="FI159" s="42"/>
      <c r="FJ159" s="42"/>
      <c r="FK159" s="42"/>
      <c r="FL159" s="42"/>
      <c r="FV159" s="168"/>
    </row>
    <row r="160" spans="133:178" ht="15.5">
      <c r="EC160" s="230">
        <v>18080226</v>
      </c>
      <c r="ED160" s="195">
        <v>0</v>
      </c>
      <c r="EZ160" s="247" t="s">
        <v>609</v>
      </c>
      <c r="FA160" s="10">
        <v>1</v>
      </c>
      <c r="FB160" s="157">
        <v>16.7</v>
      </c>
      <c r="FC160" s="157">
        <v>18.79</v>
      </c>
      <c r="FD160" s="157">
        <v>35.489999999999995</v>
      </c>
      <c r="FE160" s="157">
        <v>-2.09</v>
      </c>
      <c r="FG160" s="247" t="s">
        <v>609</v>
      </c>
      <c r="FH160" s="10">
        <v>1</v>
      </c>
      <c r="FI160" s="157">
        <v>16.7</v>
      </c>
      <c r="FJ160" s="157">
        <v>18.79</v>
      </c>
      <c r="FK160" s="157">
        <v>35.489999999999995</v>
      </c>
      <c r="FL160" s="157">
        <v>-2.09</v>
      </c>
    </row>
    <row r="161" spans="133:178" ht="15.5">
      <c r="EC161" s="230">
        <v>18080301</v>
      </c>
      <c r="ED161" s="195">
        <v>0</v>
      </c>
      <c r="EZ161" s="247" t="s">
        <v>275</v>
      </c>
      <c r="FA161" s="154">
        <v>2</v>
      </c>
      <c r="FB161" s="157">
        <v>26.29</v>
      </c>
      <c r="FC161" s="157">
        <v>18.09</v>
      </c>
      <c r="FD161" s="157">
        <v>44.379999999999995</v>
      </c>
      <c r="FE161" s="157">
        <v>8.1999999999999993</v>
      </c>
      <c r="FG161" s="247" t="s">
        <v>275</v>
      </c>
      <c r="FH161" s="154">
        <v>2</v>
      </c>
      <c r="FI161" s="157">
        <v>26.29</v>
      </c>
      <c r="FJ161" s="157">
        <v>18.09</v>
      </c>
      <c r="FK161" s="157">
        <v>44.379999999999995</v>
      </c>
      <c r="FL161" s="157">
        <v>8.1999999999999993</v>
      </c>
    </row>
    <row r="162" spans="133:178" ht="15.5">
      <c r="EC162" s="229">
        <v>18080312</v>
      </c>
      <c r="ED162" s="194">
        <v>1</v>
      </c>
      <c r="EZ162" s="247" t="s">
        <v>275</v>
      </c>
      <c r="FA162" s="154">
        <v>3</v>
      </c>
      <c r="FB162" s="157">
        <v>21.83</v>
      </c>
      <c r="FC162" s="157">
        <v>15.72</v>
      </c>
      <c r="FD162" s="157">
        <v>37.549999999999997</v>
      </c>
      <c r="FE162" s="157">
        <v>6.11</v>
      </c>
      <c r="FG162" s="247" t="s">
        <v>275</v>
      </c>
      <c r="FH162" s="154">
        <v>3</v>
      </c>
      <c r="FI162" s="157">
        <v>21.83</v>
      </c>
      <c r="FJ162" s="157">
        <v>15.72</v>
      </c>
      <c r="FK162" s="157">
        <v>37.549999999999997</v>
      </c>
      <c r="FL162" s="157">
        <v>6.11</v>
      </c>
    </row>
    <row r="163" spans="133:178" ht="15.5">
      <c r="EC163" s="229">
        <v>18080324</v>
      </c>
      <c r="ED163" s="194">
        <v>1</v>
      </c>
      <c r="EZ163" s="252"/>
      <c r="FA163" s="199"/>
      <c r="FB163" s="42"/>
      <c r="FC163" s="42"/>
      <c r="FD163" s="42"/>
      <c r="FE163" s="42"/>
      <c r="FF163" s="168"/>
      <c r="FG163" s="252"/>
      <c r="FH163" s="199"/>
      <c r="FI163" s="42"/>
      <c r="FJ163" s="42"/>
      <c r="FK163" s="42"/>
      <c r="FL163" s="42"/>
      <c r="FV163" s="168"/>
    </row>
    <row r="164" spans="133:178" ht="15.5">
      <c r="EC164" s="229">
        <v>19010205</v>
      </c>
      <c r="ED164" s="194">
        <v>1</v>
      </c>
      <c r="EZ164" s="252"/>
      <c r="FA164" s="199"/>
      <c r="FB164" s="42"/>
      <c r="FC164" s="42"/>
      <c r="FD164" s="42"/>
      <c r="FE164" s="42"/>
      <c r="FF164" s="168"/>
      <c r="FG164" s="252"/>
      <c r="FH164" s="199"/>
      <c r="FI164" s="42"/>
      <c r="FJ164" s="42"/>
      <c r="FK164" s="42"/>
      <c r="FL164" s="42"/>
      <c r="FV164" s="168"/>
    </row>
    <row r="165" spans="133:178" ht="15.5">
      <c r="EC165" s="229">
        <v>19010310</v>
      </c>
      <c r="ED165" s="194">
        <v>1</v>
      </c>
      <c r="EZ165" s="34" t="s">
        <v>610</v>
      </c>
      <c r="FA165" s="10">
        <v>1</v>
      </c>
      <c r="FB165" s="157">
        <v>16.809999999999999</v>
      </c>
      <c r="FC165" s="157">
        <v>17.25</v>
      </c>
      <c r="FD165" s="157">
        <v>34.06</v>
      </c>
      <c r="FE165" s="157">
        <v>-0.44</v>
      </c>
      <c r="FG165" s="34" t="s">
        <v>610</v>
      </c>
      <c r="FH165" s="10">
        <v>1</v>
      </c>
      <c r="FI165" s="157">
        <v>16.809999999999999</v>
      </c>
      <c r="FJ165" s="157">
        <v>17.25</v>
      </c>
      <c r="FK165" s="157">
        <v>34.06</v>
      </c>
      <c r="FL165" s="157">
        <v>-0.44</v>
      </c>
    </row>
    <row r="166" spans="133:178" ht="15.5">
      <c r="EC166" s="230">
        <v>19010311</v>
      </c>
      <c r="ED166" s="195">
        <v>0</v>
      </c>
      <c r="EZ166" s="34" t="s">
        <v>276</v>
      </c>
      <c r="FA166" s="154">
        <v>2</v>
      </c>
      <c r="FB166" s="157">
        <v>20.58</v>
      </c>
      <c r="FC166" s="157">
        <v>15.23</v>
      </c>
      <c r="FD166" s="157">
        <v>35.81</v>
      </c>
      <c r="FE166" s="157">
        <v>5.35</v>
      </c>
      <c r="FG166" s="34" t="s">
        <v>276</v>
      </c>
      <c r="FH166" s="154">
        <v>2</v>
      </c>
      <c r="FI166" s="157">
        <v>20.58</v>
      </c>
      <c r="FJ166" s="157">
        <v>15.23</v>
      </c>
      <c r="FK166" s="157">
        <v>35.81</v>
      </c>
      <c r="FL166" s="157">
        <v>5.35</v>
      </c>
    </row>
    <row r="167" spans="133:178" ht="15.5">
      <c r="EC167" s="230">
        <v>19010312</v>
      </c>
      <c r="ED167" s="195">
        <v>0</v>
      </c>
      <c r="EZ167" s="34" t="s">
        <v>276</v>
      </c>
      <c r="FA167" s="154">
        <v>3</v>
      </c>
      <c r="FB167" s="157">
        <v>19.940000000000001</v>
      </c>
      <c r="FC167" s="157">
        <v>14.63</v>
      </c>
      <c r="FD167" s="157">
        <v>34.57</v>
      </c>
      <c r="FE167" s="157">
        <v>5.31</v>
      </c>
      <c r="FG167" s="34" t="s">
        <v>276</v>
      </c>
      <c r="FH167" s="154">
        <v>3</v>
      </c>
      <c r="FI167" s="157">
        <v>19.940000000000001</v>
      </c>
      <c r="FJ167" s="157">
        <v>14.63</v>
      </c>
      <c r="FK167" s="157">
        <v>34.57</v>
      </c>
      <c r="FL167" s="157">
        <v>5.31</v>
      </c>
    </row>
    <row r="168" spans="133:178" ht="15.5">
      <c r="EC168" s="230">
        <v>19020202</v>
      </c>
      <c r="ED168" s="195">
        <v>0</v>
      </c>
      <c r="EZ168" s="252"/>
      <c r="FA168" s="199"/>
      <c r="FB168" s="42"/>
      <c r="FC168" s="42"/>
      <c r="FD168" s="42"/>
      <c r="FE168" s="42"/>
      <c r="FF168" s="168"/>
      <c r="FG168" s="252"/>
      <c r="FH168" s="199"/>
      <c r="FI168" s="42"/>
      <c r="FJ168" s="42"/>
      <c r="FK168" s="42"/>
      <c r="FL168" s="42"/>
      <c r="FV168" s="168"/>
    </row>
    <row r="169" spans="133:178" ht="15.5">
      <c r="EC169" s="229">
        <v>19020203</v>
      </c>
      <c r="ED169" s="194">
        <v>1</v>
      </c>
      <c r="EZ169" s="252"/>
      <c r="FA169" s="199"/>
      <c r="FB169" s="42"/>
      <c r="FC169" s="42"/>
      <c r="FD169" s="42"/>
      <c r="FE169" s="42"/>
      <c r="FF169" s="168"/>
      <c r="FG169" s="252"/>
      <c r="FH169" s="199"/>
      <c r="FI169" s="42"/>
      <c r="FJ169" s="42"/>
      <c r="FK169" s="42"/>
      <c r="FL169" s="42"/>
      <c r="FV169" s="168"/>
    </row>
    <row r="170" spans="133:178" ht="15.5">
      <c r="EC170" s="229">
        <v>19030002</v>
      </c>
      <c r="ED170" s="194">
        <v>1</v>
      </c>
      <c r="EZ170" s="247" t="s">
        <v>611</v>
      </c>
      <c r="FA170" s="10">
        <v>1</v>
      </c>
      <c r="FB170" s="157">
        <v>15.87</v>
      </c>
      <c r="FC170" s="157">
        <v>14.09</v>
      </c>
      <c r="FD170" s="157">
        <v>29.96</v>
      </c>
      <c r="FE170" s="157">
        <v>1.78</v>
      </c>
      <c r="FG170" s="247" t="s">
        <v>611</v>
      </c>
      <c r="FH170" s="10">
        <v>1</v>
      </c>
      <c r="FI170" s="157">
        <v>15.87</v>
      </c>
      <c r="FJ170" s="157">
        <v>14.09</v>
      </c>
      <c r="FK170" s="157">
        <v>29.96</v>
      </c>
      <c r="FL170" s="157">
        <v>1.78</v>
      </c>
    </row>
    <row r="171" spans="133:178" ht="15.5">
      <c r="EC171" s="230">
        <v>19030107</v>
      </c>
      <c r="ED171" s="195">
        <v>0</v>
      </c>
      <c r="EZ171" s="247" t="s">
        <v>277</v>
      </c>
      <c r="FA171" s="154">
        <v>2</v>
      </c>
      <c r="FB171" s="157">
        <v>19.059999999999999</v>
      </c>
      <c r="FC171" s="157">
        <v>13.92</v>
      </c>
      <c r="FD171" s="157">
        <v>32.979999999999997</v>
      </c>
      <c r="FE171" s="157">
        <v>5.14</v>
      </c>
      <c r="FG171" s="247" t="s">
        <v>277</v>
      </c>
      <c r="FH171" s="154">
        <v>2</v>
      </c>
      <c r="FI171" s="157">
        <v>19.059999999999999</v>
      </c>
      <c r="FJ171" s="157">
        <v>13.92</v>
      </c>
      <c r="FK171" s="157">
        <v>32.979999999999997</v>
      </c>
      <c r="FL171" s="157">
        <v>5.14</v>
      </c>
    </row>
    <row r="172" spans="133:178" ht="15.5">
      <c r="EC172" s="230">
        <v>19030202</v>
      </c>
      <c r="ED172" s="195">
        <v>0</v>
      </c>
      <c r="EZ172" s="247" t="s">
        <v>277</v>
      </c>
      <c r="FA172" s="154">
        <v>3</v>
      </c>
      <c r="FB172" s="157">
        <v>18.190000000000001</v>
      </c>
      <c r="FC172" s="157">
        <v>12.69</v>
      </c>
      <c r="FD172" s="157">
        <v>30.880000000000003</v>
      </c>
      <c r="FE172" s="157">
        <v>5.5</v>
      </c>
      <c r="FG172" s="247" t="s">
        <v>277</v>
      </c>
      <c r="FH172" s="154">
        <v>3</v>
      </c>
      <c r="FI172" s="157">
        <v>18.190000000000001</v>
      </c>
      <c r="FJ172" s="157">
        <v>12.69</v>
      </c>
      <c r="FK172" s="157">
        <v>30.880000000000003</v>
      </c>
      <c r="FL172" s="157">
        <v>5.5</v>
      </c>
    </row>
    <row r="173" spans="133:178" ht="15.5">
      <c r="EC173" s="229">
        <v>19030212</v>
      </c>
      <c r="ED173" s="194">
        <v>1</v>
      </c>
      <c r="EZ173" s="263"/>
      <c r="FA173" s="199"/>
      <c r="FB173" s="264"/>
      <c r="FC173" s="264"/>
      <c r="FD173" s="264"/>
      <c r="FE173" s="264"/>
      <c r="FF173" s="168"/>
      <c r="FG173" s="263"/>
      <c r="FH173" s="154"/>
      <c r="FI173" s="164"/>
      <c r="FJ173" s="164"/>
      <c r="FK173" s="164"/>
      <c r="FL173" s="164"/>
      <c r="FV173" s="168"/>
    </row>
    <row r="174" spans="133:178" ht="15.5">
      <c r="EC174" s="230" t="s">
        <v>869</v>
      </c>
      <c r="ED174" s="195">
        <v>0</v>
      </c>
      <c r="EZ174" s="263"/>
      <c r="FA174" s="199"/>
      <c r="FB174" s="264"/>
      <c r="FC174" s="264"/>
      <c r="FD174" s="264"/>
      <c r="FE174" s="264"/>
      <c r="FF174" s="168"/>
      <c r="FG174" s="263"/>
      <c r="FH174" s="154"/>
      <c r="FI174" s="164"/>
      <c r="FJ174" s="164"/>
      <c r="FK174" s="164"/>
      <c r="FL174" s="164"/>
      <c r="FV174" s="168"/>
    </row>
    <row r="175" spans="133:178" ht="15.5">
      <c r="EC175" s="229">
        <v>19040005</v>
      </c>
      <c r="ED175" s="194">
        <v>1</v>
      </c>
      <c r="EZ175" s="249" t="s">
        <v>612</v>
      </c>
      <c r="FA175" s="10">
        <v>1</v>
      </c>
      <c r="FB175" s="26">
        <v>20.13</v>
      </c>
      <c r="FC175" s="26">
        <v>18.010000000000002</v>
      </c>
      <c r="FD175" s="26">
        <v>38.14</v>
      </c>
      <c r="FE175" s="26">
        <v>2.12</v>
      </c>
      <c r="FG175" s="249" t="s">
        <v>612</v>
      </c>
      <c r="FH175" s="10">
        <v>1</v>
      </c>
      <c r="FI175" s="26">
        <v>20.13</v>
      </c>
      <c r="FJ175" s="26">
        <v>18.010000000000002</v>
      </c>
      <c r="FK175" s="26">
        <v>38.14</v>
      </c>
      <c r="FL175" s="26">
        <v>2.12</v>
      </c>
    </row>
    <row r="176" spans="133:178" ht="15.5">
      <c r="EC176" s="230">
        <v>19040009</v>
      </c>
      <c r="ED176" s="195">
        <v>0</v>
      </c>
      <c r="EZ176" s="247" t="s">
        <v>265</v>
      </c>
      <c r="FA176" s="154">
        <v>2</v>
      </c>
      <c r="FB176" s="157">
        <v>21.22</v>
      </c>
      <c r="FC176" s="157">
        <v>13.35</v>
      </c>
      <c r="FD176" s="157">
        <v>34.57</v>
      </c>
      <c r="FE176" s="157">
        <v>7.87</v>
      </c>
      <c r="FG176" s="247" t="s">
        <v>265</v>
      </c>
      <c r="FH176" s="154">
        <v>2</v>
      </c>
      <c r="FI176" s="157">
        <v>21.22</v>
      </c>
      <c r="FJ176" s="157">
        <v>13.35</v>
      </c>
      <c r="FK176" s="157">
        <v>34.57</v>
      </c>
      <c r="FL176" s="157">
        <v>7.87</v>
      </c>
    </row>
    <row r="177" spans="133:178" ht="15.5">
      <c r="EC177" s="230">
        <v>19050017</v>
      </c>
      <c r="ED177" s="195">
        <v>0</v>
      </c>
      <c r="EZ177" s="247" t="s">
        <v>265</v>
      </c>
      <c r="FA177" s="154">
        <v>3</v>
      </c>
      <c r="FB177" s="157">
        <v>14.02</v>
      </c>
      <c r="FC177" s="157">
        <v>11.32</v>
      </c>
      <c r="FD177" s="157">
        <v>25.34</v>
      </c>
      <c r="FE177" s="157">
        <v>2.7</v>
      </c>
      <c r="FG177" s="247" t="s">
        <v>265</v>
      </c>
      <c r="FH177" s="154">
        <v>3</v>
      </c>
      <c r="FI177" s="157">
        <v>14.02</v>
      </c>
      <c r="FJ177" s="157">
        <v>11.32</v>
      </c>
      <c r="FK177" s="157">
        <v>25.34</v>
      </c>
      <c r="FL177" s="157">
        <v>2.7</v>
      </c>
    </row>
    <row r="178" spans="133:178" ht="15.5">
      <c r="EC178" s="229">
        <v>19050111</v>
      </c>
      <c r="ED178" s="194">
        <v>1</v>
      </c>
      <c r="EZ178" s="263"/>
      <c r="FA178" s="199"/>
      <c r="FB178" s="264"/>
      <c r="FC178" s="264"/>
      <c r="FD178" s="264"/>
      <c r="FE178" s="264"/>
      <c r="FF178" s="168"/>
      <c r="FG178" s="263"/>
      <c r="FH178" s="199"/>
      <c r="FI178" s="264"/>
      <c r="FJ178" s="264"/>
      <c r="FK178" s="264"/>
      <c r="FL178" s="264"/>
      <c r="FV178" s="168"/>
    </row>
    <row r="179" spans="133:178" ht="15.5">
      <c r="EC179" s="230">
        <v>19050212</v>
      </c>
      <c r="ED179" s="195">
        <v>0</v>
      </c>
      <c r="EZ179" s="263"/>
      <c r="FA179" s="199"/>
      <c r="FB179" s="264"/>
      <c r="FC179" s="264"/>
      <c r="FD179" s="264"/>
      <c r="FE179" s="264"/>
      <c r="FF179" s="168"/>
      <c r="FG179" s="263"/>
      <c r="FH179" s="199"/>
      <c r="FI179" s="264"/>
      <c r="FJ179" s="264"/>
      <c r="FK179" s="264"/>
      <c r="FL179" s="264"/>
      <c r="FV179" s="168"/>
    </row>
    <row r="180" spans="133:178" ht="15.5">
      <c r="EC180" s="229">
        <v>19060207</v>
      </c>
      <c r="ED180" s="194">
        <v>1</v>
      </c>
      <c r="EZ180" s="250" t="s">
        <v>613</v>
      </c>
      <c r="FA180" s="10">
        <v>1</v>
      </c>
      <c r="FB180" s="26">
        <v>17.670000000000002</v>
      </c>
      <c r="FC180" s="26">
        <v>14.85</v>
      </c>
      <c r="FD180" s="26">
        <v>32.520000000000003</v>
      </c>
      <c r="FE180" s="26">
        <v>2.82</v>
      </c>
      <c r="FG180" s="250" t="s">
        <v>613</v>
      </c>
      <c r="FH180" s="10">
        <v>1</v>
      </c>
      <c r="FI180" s="26">
        <v>17.670000000000002</v>
      </c>
      <c r="FJ180" s="26">
        <v>14.85</v>
      </c>
      <c r="FK180" s="26">
        <v>32.520000000000003</v>
      </c>
      <c r="FL180" s="26">
        <v>2.82</v>
      </c>
    </row>
    <row r="181" spans="133:178" ht="15.5">
      <c r="EC181" s="230">
        <v>19070203</v>
      </c>
      <c r="ED181" s="195">
        <v>0</v>
      </c>
      <c r="EZ181" s="34" t="s">
        <v>266</v>
      </c>
      <c r="FA181" s="154">
        <v>2</v>
      </c>
      <c r="FB181" s="157">
        <v>15.48</v>
      </c>
      <c r="FC181" s="157">
        <v>11.76</v>
      </c>
      <c r="FD181" s="157">
        <v>27.240000000000002</v>
      </c>
      <c r="FE181" s="157">
        <v>3.72</v>
      </c>
      <c r="FG181" s="34" t="s">
        <v>266</v>
      </c>
      <c r="FH181" s="154">
        <v>2</v>
      </c>
      <c r="FI181" s="157">
        <v>15.48</v>
      </c>
      <c r="FJ181" s="157">
        <v>11.76</v>
      </c>
      <c r="FK181" s="157">
        <v>27.240000000000002</v>
      </c>
      <c r="FL181" s="157">
        <v>3.72</v>
      </c>
    </row>
    <row r="182" spans="133:178" ht="15.5">
      <c r="EC182" s="229">
        <v>19070213</v>
      </c>
      <c r="ED182" s="194">
        <v>1</v>
      </c>
      <c r="EZ182" s="34" t="s">
        <v>266</v>
      </c>
      <c r="FA182" s="154">
        <v>3</v>
      </c>
      <c r="FB182" s="157">
        <v>18.72</v>
      </c>
      <c r="FC182" s="157">
        <v>10.72</v>
      </c>
      <c r="FD182" s="157">
        <v>29.439999999999998</v>
      </c>
      <c r="FE182" s="157">
        <v>8</v>
      </c>
      <c r="FG182" s="34" t="s">
        <v>266</v>
      </c>
      <c r="FH182" s="154">
        <v>3</v>
      </c>
      <c r="FI182" s="157">
        <v>18.72</v>
      </c>
      <c r="FJ182" s="157">
        <v>10.72</v>
      </c>
      <c r="FK182" s="157">
        <v>29.439999999999998</v>
      </c>
      <c r="FL182" s="157">
        <v>8</v>
      </c>
    </row>
    <row r="183" spans="133:178" ht="15.5">
      <c r="EC183" s="230">
        <v>19070214</v>
      </c>
      <c r="ED183" s="195">
        <v>0</v>
      </c>
      <c r="EZ183" s="263"/>
      <c r="FA183" s="199"/>
      <c r="FB183" s="264"/>
      <c r="FC183" s="264"/>
      <c r="FD183" s="264"/>
      <c r="FE183" s="264"/>
      <c r="FF183" s="168"/>
      <c r="FG183" s="263"/>
      <c r="FH183" s="199"/>
      <c r="FI183" s="264"/>
      <c r="FJ183" s="264"/>
      <c r="FK183" s="264"/>
      <c r="FL183" s="264"/>
      <c r="FV183" s="168"/>
    </row>
    <row r="184" spans="133:178" ht="15.5">
      <c r="EC184" s="229">
        <v>19080116</v>
      </c>
      <c r="ED184" s="194">
        <v>1</v>
      </c>
      <c r="EZ184" s="263"/>
      <c r="FA184" s="199"/>
      <c r="FB184" s="264"/>
      <c r="FC184" s="264"/>
      <c r="FD184" s="264"/>
      <c r="FE184" s="264"/>
      <c r="FF184" s="168"/>
      <c r="FG184" s="263"/>
      <c r="FH184" s="199"/>
      <c r="FI184" s="264"/>
      <c r="FJ184" s="264"/>
      <c r="FK184" s="264"/>
      <c r="FL184" s="264"/>
      <c r="FV184" s="168"/>
    </row>
    <row r="185" spans="133:178" ht="15.5">
      <c r="EC185" s="230">
        <v>19080202</v>
      </c>
      <c r="ED185" s="195">
        <v>0</v>
      </c>
      <c r="EZ185" s="250" t="s">
        <v>614</v>
      </c>
      <c r="FA185" s="10">
        <v>1</v>
      </c>
      <c r="FB185" s="26">
        <v>14.79</v>
      </c>
      <c r="FC185" s="26">
        <v>14.18</v>
      </c>
      <c r="FD185" s="26">
        <v>28.97</v>
      </c>
      <c r="FE185" s="26">
        <v>0.61</v>
      </c>
      <c r="FG185" s="250" t="s">
        <v>614</v>
      </c>
      <c r="FH185" s="10">
        <v>1</v>
      </c>
      <c r="FI185" s="26">
        <v>14.79</v>
      </c>
      <c r="FJ185" s="26">
        <v>14.18</v>
      </c>
      <c r="FK185" s="26">
        <v>28.97</v>
      </c>
      <c r="FL185" s="26">
        <v>0.61</v>
      </c>
    </row>
    <row r="186" spans="133:178" ht="15.5">
      <c r="EC186" s="229">
        <v>19080221</v>
      </c>
      <c r="ED186" s="194">
        <v>1</v>
      </c>
      <c r="EZ186" s="34" t="s">
        <v>263</v>
      </c>
      <c r="FA186" s="154">
        <v>2</v>
      </c>
      <c r="FB186" s="157">
        <v>21.79</v>
      </c>
      <c r="FC186" s="157">
        <v>15.29</v>
      </c>
      <c r="FD186" s="157">
        <v>37.08</v>
      </c>
      <c r="FE186" s="157">
        <v>6.5</v>
      </c>
      <c r="FG186" s="34" t="s">
        <v>263</v>
      </c>
      <c r="FH186" s="154">
        <v>2</v>
      </c>
      <c r="FI186" s="157">
        <v>21.79</v>
      </c>
      <c r="FJ186" s="157">
        <v>15.29</v>
      </c>
      <c r="FK186" s="157">
        <v>37.08</v>
      </c>
      <c r="FL186" s="157">
        <v>6.5</v>
      </c>
    </row>
    <row r="187" spans="133:178" ht="15.5">
      <c r="EC187" s="229" t="s">
        <v>550</v>
      </c>
      <c r="ED187" s="194">
        <v>1</v>
      </c>
      <c r="EZ187" s="34" t="s">
        <v>263</v>
      </c>
      <c r="FA187" s="154">
        <v>3</v>
      </c>
      <c r="FB187" s="157">
        <v>12.27</v>
      </c>
      <c r="FC187" s="157">
        <v>10.76</v>
      </c>
      <c r="FD187" s="157">
        <v>23.03</v>
      </c>
      <c r="FE187" s="157">
        <v>1.51</v>
      </c>
      <c r="FG187" s="34" t="s">
        <v>263</v>
      </c>
      <c r="FH187" s="154">
        <v>3</v>
      </c>
      <c r="FI187" s="157">
        <v>12.27</v>
      </c>
      <c r="FJ187" s="157">
        <v>10.76</v>
      </c>
      <c r="FK187" s="157">
        <v>23.03</v>
      </c>
      <c r="FL187" s="157">
        <v>1.51</v>
      </c>
    </row>
    <row r="188" spans="133:178" ht="15.5">
      <c r="EC188" s="230" t="s">
        <v>549</v>
      </c>
      <c r="ED188" s="195">
        <v>0</v>
      </c>
      <c r="EZ188" s="263"/>
      <c r="FA188" s="199"/>
      <c r="FB188" s="264"/>
      <c r="FC188" s="264"/>
      <c r="FD188" s="264"/>
      <c r="FE188" s="264"/>
      <c r="FF188" s="168"/>
      <c r="FG188" s="263"/>
      <c r="FH188" s="199"/>
      <c r="FI188" s="264"/>
      <c r="FJ188" s="264"/>
      <c r="FK188" s="264"/>
      <c r="FL188" s="264"/>
      <c r="FV188" s="168"/>
    </row>
    <row r="189" spans="133:178">
      <c r="EZ189" s="263"/>
      <c r="FA189" s="199"/>
      <c r="FB189" s="264"/>
      <c r="FC189" s="264"/>
      <c r="FD189" s="264"/>
      <c r="FE189" s="264"/>
      <c r="FF189" s="168"/>
      <c r="FG189" s="263"/>
      <c r="FH189" s="199"/>
      <c r="FI189" s="264"/>
      <c r="FJ189" s="264"/>
      <c r="FK189" s="264"/>
      <c r="FL189" s="264"/>
      <c r="FV189" s="168"/>
    </row>
    <row r="190" spans="133:178" ht="15.5">
      <c r="EZ190" s="250" t="s">
        <v>876</v>
      </c>
      <c r="FA190" s="10">
        <v>1</v>
      </c>
      <c r="FB190" s="26">
        <v>11.75</v>
      </c>
      <c r="FC190" s="26">
        <v>12.33</v>
      </c>
      <c r="FD190" s="26">
        <v>24.08</v>
      </c>
      <c r="FE190" s="26">
        <v>-0.57999999999999996</v>
      </c>
      <c r="FG190" s="250" t="s">
        <v>876</v>
      </c>
      <c r="FH190" s="10">
        <v>1</v>
      </c>
      <c r="FI190" s="26">
        <v>11.75</v>
      </c>
      <c r="FJ190" s="26">
        <v>12.33</v>
      </c>
      <c r="FK190" s="26">
        <v>24.08</v>
      </c>
      <c r="FL190" s="26">
        <v>-0.57999999999999996</v>
      </c>
    </row>
    <row r="191" spans="133:178">
      <c r="EZ191" s="34" t="s">
        <v>261</v>
      </c>
      <c r="FA191" s="154">
        <v>2</v>
      </c>
      <c r="FB191" s="157">
        <v>22.47</v>
      </c>
      <c r="FC191" s="157">
        <v>15.43</v>
      </c>
      <c r="FD191" s="157">
        <v>37.9</v>
      </c>
      <c r="FE191" s="157">
        <v>7.04</v>
      </c>
      <c r="FG191" s="34" t="s">
        <v>261</v>
      </c>
      <c r="FH191" s="154">
        <v>2</v>
      </c>
      <c r="FI191" s="157">
        <v>22.47</v>
      </c>
      <c r="FJ191" s="157">
        <v>15.43</v>
      </c>
      <c r="FK191" s="157">
        <v>37.9</v>
      </c>
      <c r="FL191" s="157">
        <v>7.04</v>
      </c>
    </row>
    <row r="192" spans="133:178">
      <c r="EZ192" s="34" t="s">
        <v>261</v>
      </c>
      <c r="FA192" s="154">
        <v>3</v>
      </c>
      <c r="FB192" s="157">
        <v>18.5</v>
      </c>
      <c r="FC192" s="157">
        <v>12.06</v>
      </c>
      <c r="FD192" s="157">
        <v>30.560000000000002</v>
      </c>
      <c r="FE192" s="157">
        <v>6.44</v>
      </c>
      <c r="FG192" s="34" t="s">
        <v>261</v>
      </c>
      <c r="FH192" s="154">
        <v>3</v>
      </c>
      <c r="FI192" s="157">
        <v>18.5</v>
      </c>
      <c r="FJ192" s="157">
        <v>12.06</v>
      </c>
      <c r="FK192" s="157">
        <v>30.560000000000002</v>
      </c>
      <c r="FL192" s="157">
        <v>6.44</v>
      </c>
    </row>
    <row r="193" spans="156:178">
      <c r="EZ193" s="263"/>
      <c r="FA193" s="199"/>
      <c r="FB193" s="264"/>
      <c r="FC193" s="264"/>
      <c r="FD193" s="264"/>
      <c r="FE193" s="264"/>
      <c r="FF193" s="168"/>
      <c r="FG193" s="263"/>
      <c r="FH193" s="199"/>
      <c r="FI193" s="264"/>
      <c r="FJ193" s="264"/>
      <c r="FK193" s="264"/>
      <c r="FL193" s="264"/>
      <c r="FV193" s="168"/>
    </row>
    <row r="194" spans="156:178">
      <c r="EZ194" s="263"/>
      <c r="FA194" s="199"/>
      <c r="FB194" s="264"/>
      <c r="FC194" s="264"/>
      <c r="FD194" s="264"/>
      <c r="FE194" s="264"/>
      <c r="FF194" s="168"/>
      <c r="FG194" s="263"/>
      <c r="FH194" s="199"/>
      <c r="FI194" s="264"/>
      <c r="FJ194" s="264"/>
      <c r="FK194" s="264"/>
      <c r="FL194" s="264"/>
      <c r="FV194" s="168"/>
    </row>
    <row r="195" spans="156:178" ht="15.5">
      <c r="EZ195" s="249" t="s">
        <v>615</v>
      </c>
      <c r="FA195" s="10">
        <v>1</v>
      </c>
      <c r="FB195" s="26">
        <v>15.77</v>
      </c>
      <c r="FC195" s="26">
        <v>15.68</v>
      </c>
      <c r="FD195" s="26">
        <v>31.45</v>
      </c>
      <c r="FE195" s="26">
        <v>0.09</v>
      </c>
      <c r="FG195" s="249" t="s">
        <v>615</v>
      </c>
      <c r="FH195" s="10">
        <v>1</v>
      </c>
      <c r="FI195" s="26">
        <v>15.77</v>
      </c>
      <c r="FJ195" s="26">
        <v>15.68</v>
      </c>
      <c r="FK195" s="26">
        <v>31.45</v>
      </c>
      <c r="FL195" s="26">
        <v>0.09</v>
      </c>
    </row>
    <row r="196" spans="156:178">
      <c r="EZ196" s="247" t="s">
        <v>264</v>
      </c>
      <c r="FA196" s="154">
        <v>2</v>
      </c>
      <c r="FB196" s="157">
        <v>16.53</v>
      </c>
      <c r="FC196" s="157">
        <v>13.35</v>
      </c>
      <c r="FD196" s="157">
        <v>29.880000000000003</v>
      </c>
      <c r="FE196" s="157">
        <v>3.18</v>
      </c>
      <c r="FG196" s="247" t="s">
        <v>264</v>
      </c>
      <c r="FH196" s="154">
        <v>2</v>
      </c>
      <c r="FI196" s="157">
        <v>16.53</v>
      </c>
      <c r="FJ196" s="157">
        <v>13.35</v>
      </c>
      <c r="FK196" s="157">
        <v>29.880000000000003</v>
      </c>
      <c r="FL196" s="157">
        <v>3.18</v>
      </c>
    </row>
    <row r="197" spans="156:178">
      <c r="EZ197" s="247" t="s">
        <v>264</v>
      </c>
      <c r="FA197" s="154">
        <v>3</v>
      </c>
      <c r="FB197" s="157">
        <v>23.21</v>
      </c>
      <c r="FC197" s="157">
        <v>17.68</v>
      </c>
      <c r="FD197" s="157">
        <v>40.89</v>
      </c>
      <c r="FE197" s="157">
        <v>5.53</v>
      </c>
      <c r="FG197" s="247" t="s">
        <v>264</v>
      </c>
      <c r="FH197" s="154">
        <v>3</v>
      </c>
      <c r="FI197" s="157">
        <v>23.21</v>
      </c>
      <c r="FJ197" s="157">
        <v>17.68</v>
      </c>
      <c r="FK197" s="157">
        <v>40.89</v>
      </c>
      <c r="FL197" s="157">
        <v>5.53</v>
      </c>
    </row>
    <row r="198" spans="156:178">
      <c r="EZ198" s="263"/>
      <c r="FA198" s="199"/>
      <c r="FB198" s="264"/>
      <c r="FC198" s="264"/>
      <c r="FD198" s="264"/>
      <c r="FE198" s="264"/>
      <c r="FF198" s="168"/>
      <c r="FG198" s="263"/>
      <c r="FH198" s="199"/>
      <c r="FI198" s="264"/>
      <c r="FJ198" s="264"/>
      <c r="FK198" s="264"/>
      <c r="FL198" s="264"/>
      <c r="FV198" s="168"/>
    </row>
    <row r="199" spans="156:178">
      <c r="EZ199" s="263"/>
      <c r="FA199" s="199"/>
      <c r="FB199" s="264"/>
      <c r="FC199" s="264"/>
      <c r="FD199" s="264"/>
      <c r="FE199" s="264"/>
      <c r="FF199" s="168"/>
      <c r="FG199" s="263"/>
      <c r="FH199" s="199"/>
      <c r="FI199" s="264"/>
      <c r="FJ199" s="264"/>
      <c r="FK199" s="264"/>
      <c r="FL199" s="264"/>
      <c r="FV199" s="168"/>
    </row>
    <row r="200" spans="156:178" ht="15.5">
      <c r="EZ200" s="249" t="s">
        <v>616</v>
      </c>
      <c r="FA200" s="10">
        <v>1</v>
      </c>
      <c r="FB200" s="26">
        <v>17.07</v>
      </c>
      <c r="FC200" s="26">
        <v>14.61</v>
      </c>
      <c r="FD200" s="26">
        <v>31.68</v>
      </c>
      <c r="FE200" s="26">
        <v>2.46</v>
      </c>
      <c r="FG200" s="249" t="s">
        <v>616</v>
      </c>
      <c r="FH200" s="10">
        <v>1</v>
      </c>
      <c r="FI200" s="26">
        <v>17.07</v>
      </c>
      <c r="FJ200" s="26">
        <v>14.61</v>
      </c>
      <c r="FK200" s="26">
        <v>31.68</v>
      </c>
      <c r="FL200" s="26">
        <v>2.46</v>
      </c>
    </row>
    <row r="201" spans="156:178">
      <c r="EZ201" s="247" t="s">
        <v>262</v>
      </c>
      <c r="FA201" s="154">
        <v>2</v>
      </c>
      <c r="FB201" s="157">
        <v>24.69</v>
      </c>
      <c r="FC201" s="157">
        <v>21.24</v>
      </c>
      <c r="FD201" s="157">
        <v>45.93</v>
      </c>
      <c r="FE201" s="157">
        <v>3.45</v>
      </c>
      <c r="FG201" s="247" t="s">
        <v>262</v>
      </c>
      <c r="FH201" s="154">
        <v>2</v>
      </c>
      <c r="FI201" s="157">
        <v>24.69</v>
      </c>
      <c r="FJ201" s="157">
        <v>21.24</v>
      </c>
      <c r="FK201" s="157">
        <v>45.93</v>
      </c>
      <c r="FL201" s="157">
        <v>3.45</v>
      </c>
    </row>
    <row r="202" spans="156:178">
      <c r="EZ202" s="247" t="s">
        <v>262</v>
      </c>
      <c r="FA202" s="154">
        <v>3</v>
      </c>
      <c r="FB202" s="157">
        <v>16.649999999999999</v>
      </c>
      <c r="FC202" s="157">
        <v>12.95</v>
      </c>
      <c r="FD202" s="157">
        <v>29.599999999999998</v>
      </c>
      <c r="FE202" s="157">
        <v>3.7</v>
      </c>
      <c r="FG202" s="247" t="s">
        <v>262</v>
      </c>
      <c r="FH202" s="154">
        <v>3</v>
      </c>
      <c r="FI202" s="157">
        <v>16.649999999999999</v>
      </c>
      <c r="FJ202" s="157">
        <v>12.95</v>
      </c>
      <c r="FK202" s="157">
        <v>29.599999999999998</v>
      </c>
      <c r="FL202" s="157">
        <v>3.7</v>
      </c>
    </row>
    <row r="203" spans="156:178">
      <c r="EZ203" s="263"/>
      <c r="FA203" s="199"/>
      <c r="FB203" s="264"/>
      <c r="FC203" s="264"/>
      <c r="FD203" s="264"/>
      <c r="FE203" s="264"/>
      <c r="FF203" s="168"/>
      <c r="FG203" s="263"/>
      <c r="FH203" s="199"/>
      <c r="FI203" s="264"/>
      <c r="FJ203" s="264"/>
      <c r="FK203" s="264"/>
      <c r="FL203" s="264"/>
      <c r="FV203" s="168"/>
    </row>
    <row r="204" spans="156:178">
      <c r="EZ204" s="263"/>
      <c r="FA204" s="199"/>
      <c r="FB204" s="264"/>
      <c r="FC204" s="264"/>
      <c r="FD204" s="264"/>
      <c r="FE204" s="264"/>
      <c r="FF204" s="168"/>
      <c r="FG204" s="263"/>
      <c r="FH204" s="199"/>
      <c r="FI204" s="264"/>
      <c r="FJ204" s="264"/>
      <c r="FK204" s="264"/>
      <c r="FL204" s="264"/>
      <c r="FV204" s="168"/>
    </row>
    <row r="205" spans="156:178" ht="15.5">
      <c r="EZ205" s="250" t="s">
        <v>617</v>
      </c>
      <c r="FA205" s="10">
        <v>1</v>
      </c>
      <c r="FB205" s="26">
        <v>19.190000000000001</v>
      </c>
      <c r="FC205" s="26">
        <v>19.96</v>
      </c>
      <c r="FD205" s="26">
        <v>39.150000000000006</v>
      </c>
      <c r="FE205" s="26">
        <v>-0.77</v>
      </c>
      <c r="FG205" s="250" t="s">
        <v>617</v>
      </c>
      <c r="FH205" s="10">
        <v>1</v>
      </c>
      <c r="FI205" s="26">
        <v>19.190000000000001</v>
      </c>
      <c r="FJ205" s="26">
        <v>19.96</v>
      </c>
      <c r="FK205" s="26">
        <v>39.150000000000006</v>
      </c>
      <c r="FL205" s="26">
        <v>-0.77</v>
      </c>
    </row>
    <row r="206" spans="156:178">
      <c r="EZ206" s="34" t="s">
        <v>271</v>
      </c>
      <c r="FA206" s="154">
        <v>2</v>
      </c>
      <c r="FB206" s="157">
        <v>23.86</v>
      </c>
      <c r="FC206" s="157">
        <v>15.33</v>
      </c>
      <c r="FD206" s="157">
        <v>39.19</v>
      </c>
      <c r="FE206" s="157">
        <v>8.5299999999999994</v>
      </c>
      <c r="FG206" s="34" t="s">
        <v>271</v>
      </c>
      <c r="FH206" s="154">
        <v>2</v>
      </c>
      <c r="FI206" s="157">
        <v>23.86</v>
      </c>
      <c r="FJ206" s="157">
        <v>15.33</v>
      </c>
      <c r="FK206" s="157">
        <v>39.19</v>
      </c>
      <c r="FL206" s="157">
        <v>8.5299999999999994</v>
      </c>
    </row>
    <row r="207" spans="156:178">
      <c r="EZ207" s="34" t="s">
        <v>271</v>
      </c>
      <c r="FA207" s="154">
        <v>3</v>
      </c>
      <c r="FB207" s="157">
        <v>31.19</v>
      </c>
      <c r="FC207" s="157">
        <v>12.58</v>
      </c>
      <c r="FD207" s="157">
        <v>43.77</v>
      </c>
      <c r="FE207" s="157">
        <v>18.61</v>
      </c>
      <c r="FG207" s="34" t="s">
        <v>271</v>
      </c>
      <c r="FH207" s="154">
        <v>3</v>
      </c>
      <c r="FI207" s="157">
        <v>31.19</v>
      </c>
      <c r="FJ207" s="157">
        <v>12.58</v>
      </c>
      <c r="FK207" s="157">
        <v>43.77</v>
      </c>
      <c r="FL207" s="157">
        <v>18.61</v>
      </c>
    </row>
    <row r="208" spans="156:178">
      <c r="EZ208" s="263"/>
      <c r="FA208" s="199"/>
      <c r="FB208" s="264"/>
      <c r="FC208" s="264"/>
      <c r="FD208" s="264"/>
      <c r="FE208" s="264"/>
      <c r="FF208" s="168"/>
      <c r="FG208" s="263"/>
      <c r="FH208" s="199"/>
      <c r="FI208" s="264"/>
      <c r="FJ208" s="264"/>
      <c r="FK208" s="264"/>
      <c r="FL208" s="264"/>
      <c r="FV208" s="168"/>
    </row>
    <row r="209" spans="156:178">
      <c r="EZ209" s="263"/>
      <c r="FA209" s="199"/>
      <c r="FB209" s="264"/>
      <c r="FC209" s="264"/>
      <c r="FD209" s="264"/>
      <c r="FE209" s="264"/>
      <c r="FF209" s="168"/>
      <c r="FG209" s="263"/>
      <c r="FH209" s="199"/>
      <c r="FI209" s="264"/>
      <c r="FJ209" s="264"/>
      <c r="FK209" s="264"/>
      <c r="FL209" s="264"/>
      <c r="FV209" s="168"/>
    </row>
    <row r="210" spans="156:178" ht="15.5">
      <c r="EZ210" s="250" t="s">
        <v>618</v>
      </c>
      <c r="FA210" s="10">
        <v>1</v>
      </c>
      <c r="FB210" s="26">
        <v>25.01</v>
      </c>
      <c r="FC210" s="26">
        <v>18.87</v>
      </c>
      <c r="FD210" s="26">
        <v>43.88</v>
      </c>
      <c r="FE210" s="26">
        <v>6.14</v>
      </c>
      <c r="FG210" s="250" t="s">
        <v>618</v>
      </c>
      <c r="FH210" s="10">
        <v>1</v>
      </c>
      <c r="FI210" s="26">
        <v>25.01</v>
      </c>
      <c r="FJ210" s="26">
        <v>18.87</v>
      </c>
      <c r="FK210" s="26">
        <v>43.88</v>
      </c>
      <c r="FL210" s="26">
        <v>6.14</v>
      </c>
    </row>
    <row r="211" spans="156:178">
      <c r="EZ211" s="34" t="s">
        <v>272</v>
      </c>
      <c r="FA211" s="154">
        <v>2</v>
      </c>
      <c r="FB211" s="157">
        <v>39.96</v>
      </c>
      <c r="FC211" s="157">
        <v>20.46</v>
      </c>
      <c r="FD211" s="157">
        <v>60.42</v>
      </c>
      <c r="FE211" s="157">
        <v>19.5</v>
      </c>
      <c r="FG211" s="34" t="s">
        <v>272</v>
      </c>
      <c r="FH211" s="154">
        <v>2</v>
      </c>
      <c r="FI211" s="157">
        <v>39.96</v>
      </c>
      <c r="FJ211" s="157">
        <v>20.46</v>
      </c>
      <c r="FK211" s="157">
        <v>60.42</v>
      </c>
      <c r="FL211" s="157">
        <v>19.5</v>
      </c>
    </row>
    <row r="212" spans="156:178">
      <c r="EZ212" s="34" t="s">
        <v>272</v>
      </c>
      <c r="FA212" s="154">
        <v>3</v>
      </c>
      <c r="FB212" s="157">
        <v>28.71</v>
      </c>
      <c r="FC212" s="157">
        <v>19.52</v>
      </c>
      <c r="FD212" s="157">
        <v>48.230000000000004</v>
      </c>
      <c r="FE212" s="157">
        <v>9.19</v>
      </c>
      <c r="FG212" s="34" t="s">
        <v>272</v>
      </c>
      <c r="FH212" s="154">
        <v>3</v>
      </c>
      <c r="FI212" s="157">
        <v>28.71</v>
      </c>
      <c r="FJ212" s="157">
        <v>19.52</v>
      </c>
      <c r="FK212" s="157">
        <v>48.230000000000004</v>
      </c>
      <c r="FL212" s="157">
        <v>9.19</v>
      </c>
    </row>
    <row r="213" spans="156:178">
      <c r="EZ213" s="263"/>
      <c r="FA213" s="199"/>
      <c r="FB213" s="264"/>
      <c r="FC213" s="264"/>
      <c r="FD213" s="264"/>
      <c r="FE213" s="264"/>
      <c r="FF213" s="168"/>
      <c r="FG213" s="263"/>
      <c r="FH213" s="199"/>
      <c r="FI213" s="264"/>
      <c r="FJ213" s="264"/>
      <c r="FK213" s="264"/>
      <c r="FL213" s="264"/>
      <c r="FV213" s="168"/>
    </row>
    <row r="214" spans="156:178">
      <c r="EZ214" s="263"/>
      <c r="FA214" s="199"/>
      <c r="FB214" s="264"/>
      <c r="FC214" s="264"/>
      <c r="FD214" s="264"/>
      <c r="FE214" s="264"/>
      <c r="FF214" s="168"/>
      <c r="FG214" s="263"/>
      <c r="FH214" s="199"/>
      <c r="FI214" s="264"/>
      <c r="FJ214" s="264"/>
      <c r="FK214" s="264"/>
      <c r="FL214" s="264"/>
      <c r="FV214" s="168"/>
    </row>
    <row r="215" spans="156:178" ht="15.5">
      <c r="EZ215" s="250" t="s">
        <v>619</v>
      </c>
      <c r="FA215" s="10">
        <v>1</v>
      </c>
      <c r="FB215" s="26">
        <v>18.55</v>
      </c>
      <c r="FC215" s="26">
        <v>17.13</v>
      </c>
      <c r="FD215" s="26">
        <v>35.68</v>
      </c>
      <c r="FE215" s="26">
        <v>1.42</v>
      </c>
      <c r="FG215" s="250" t="s">
        <v>619</v>
      </c>
      <c r="FH215" s="10">
        <v>1</v>
      </c>
      <c r="FI215" s="26">
        <v>18.55</v>
      </c>
      <c r="FJ215" s="26">
        <v>17.13</v>
      </c>
      <c r="FK215" s="26">
        <v>35.68</v>
      </c>
      <c r="FL215" s="26">
        <v>1.42</v>
      </c>
    </row>
    <row r="216" spans="156:178">
      <c r="EZ216" s="34" t="s">
        <v>273</v>
      </c>
      <c r="FA216" s="154">
        <v>2</v>
      </c>
      <c r="FB216" s="157">
        <v>25.09</v>
      </c>
      <c r="FC216" s="157">
        <v>18.13</v>
      </c>
      <c r="FD216" s="157">
        <v>43.22</v>
      </c>
      <c r="FE216" s="157">
        <v>6.96</v>
      </c>
      <c r="FG216" s="34" t="s">
        <v>273</v>
      </c>
      <c r="FH216" s="154">
        <v>2</v>
      </c>
      <c r="FI216" s="157">
        <v>25.09</v>
      </c>
      <c r="FJ216" s="157">
        <v>18.13</v>
      </c>
      <c r="FK216" s="157">
        <v>43.22</v>
      </c>
      <c r="FL216" s="157">
        <v>6.96</v>
      </c>
    </row>
    <row r="217" spans="156:178">
      <c r="EZ217" s="34" t="s">
        <v>273</v>
      </c>
      <c r="FA217" s="154">
        <v>3</v>
      </c>
      <c r="FB217" s="157">
        <v>15.36</v>
      </c>
      <c r="FC217" s="157">
        <v>11.27</v>
      </c>
      <c r="FD217" s="157">
        <v>26.63</v>
      </c>
      <c r="FE217" s="157">
        <v>4.09</v>
      </c>
      <c r="FG217" s="34" t="s">
        <v>273</v>
      </c>
      <c r="FH217" s="154">
        <v>3</v>
      </c>
      <c r="FI217" s="157">
        <v>15.36</v>
      </c>
      <c r="FJ217" s="157">
        <v>11.27</v>
      </c>
      <c r="FK217" s="157">
        <v>26.63</v>
      </c>
      <c r="FL217" s="157">
        <v>4.09</v>
      </c>
    </row>
    <row r="218" spans="156:178">
      <c r="EZ218" s="263"/>
      <c r="FA218" s="199"/>
      <c r="FB218" s="264"/>
      <c r="FC218" s="264"/>
      <c r="FD218" s="264"/>
      <c r="FE218" s="264"/>
      <c r="FF218" s="168"/>
      <c r="FG218" s="263"/>
      <c r="FH218" s="199"/>
      <c r="FI218" s="264"/>
      <c r="FJ218" s="264"/>
      <c r="FK218" s="264"/>
      <c r="FL218" s="264"/>
      <c r="FV218" s="168"/>
    </row>
    <row r="219" spans="156:178">
      <c r="EZ219" s="263"/>
      <c r="FA219" s="199"/>
      <c r="FB219" s="264"/>
      <c r="FC219" s="264"/>
      <c r="FD219" s="264"/>
      <c r="FE219" s="264"/>
      <c r="FF219" s="168"/>
      <c r="FG219" s="263"/>
      <c r="FH219" s="199"/>
      <c r="FI219" s="264"/>
      <c r="FJ219" s="264"/>
      <c r="FK219" s="264"/>
      <c r="FL219" s="264"/>
      <c r="FV219" s="168"/>
    </row>
    <row r="220" spans="156:178" ht="15.5">
      <c r="EZ220" s="249" t="s">
        <v>620</v>
      </c>
      <c r="FA220" s="10">
        <v>1</v>
      </c>
      <c r="FB220" s="26">
        <v>16.399999999999999</v>
      </c>
      <c r="FC220" s="26">
        <v>16.87</v>
      </c>
      <c r="FD220" s="26">
        <v>33.269999999999996</v>
      </c>
      <c r="FE220" s="26">
        <v>-0.47</v>
      </c>
      <c r="FG220" s="249" t="s">
        <v>620</v>
      </c>
      <c r="FH220" s="10">
        <v>1</v>
      </c>
      <c r="FI220" s="26">
        <v>16.399999999999999</v>
      </c>
      <c r="FJ220" s="26">
        <v>16.87</v>
      </c>
      <c r="FK220" s="26">
        <v>33.269999999999996</v>
      </c>
      <c r="FL220" s="26">
        <v>-0.47</v>
      </c>
    </row>
    <row r="221" spans="156:178">
      <c r="EZ221" s="247" t="s">
        <v>274</v>
      </c>
      <c r="FA221" s="154">
        <v>2</v>
      </c>
      <c r="FB221" s="157">
        <v>25.62</v>
      </c>
      <c r="FC221" s="157">
        <v>18.16</v>
      </c>
      <c r="FD221" s="157">
        <v>43.78</v>
      </c>
      <c r="FE221" s="157">
        <v>7.46</v>
      </c>
      <c r="FG221" s="247" t="s">
        <v>274</v>
      </c>
      <c r="FH221" s="154">
        <v>2</v>
      </c>
      <c r="FI221" s="157">
        <v>25.62</v>
      </c>
      <c r="FJ221" s="157">
        <v>18.16</v>
      </c>
      <c r="FK221" s="157">
        <v>43.78</v>
      </c>
      <c r="FL221" s="157">
        <v>7.46</v>
      </c>
    </row>
    <row r="222" spans="156:178">
      <c r="EZ222" s="247" t="s">
        <v>274</v>
      </c>
      <c r="FA222" s="154">
        <v>3</v>
      </c>
      <c r="FB222" s="157">
        <v>20.23</v>
      </c>
      <c r="FC222" s="157">
        <v>14.86</v>
      </c>
      <c r="FD222" s="157">
        <v>35.090000000000003</v>
      </c>
      <c r="FE222" s="157">
        <v>5.37</v>
      </c>
      <c r="FG222" s="247" t="s">
        <v>274</v>
      </c>
      <c r="FH222" s="154">
        <v>3</v>
      </c>
      <c r="FI222" s="157">
        <v>20.23</v>
      </c>
      <c r="FJ222" s="157">
        <v>14.86</v>
      </c>
      <c r="FK222" s="157">
        <v>35.090000000000003</v>
      </c>
      <c r="FL222" s="157">
        <v>5.37</v>
      </c>
    </row>
    <row r="225" spans="156:168" ht="15.5">
      <c r="EZ225" s="84" t="s">
        <v>595</v>
      </c>
      <c r="FA225" s="10">
        <v>1</v>
      </c>
      <c r="FB225" s="86">
        <v>13.69</v>
      </c>
      <c r="FC225" s="86">
        <v>14.23</v>
      </c>
      <c r="FD225" s="86">
        <v>27.92</v>
      </c>
      <c r="FE225" s="86">
        <v>-0.54</v>
      </c>
      <c r="FG225" s="84" t="s">
        <v>595</v>
      </c>
      <c r="FH225" s="10">
        <v>1</v>
      </c>
      <c r="FI225" s="86">
        <v>13.69</v>
      </c>
      <c r="FJ225" s="86">
        <v>14.23</v>
      </c>
      <c r="FK225" s="86">
        <v>27.92</v>
      </c>
      <c r="FL225" s="86">
        <v>-0.54</v>
      </c>
    </row>
    <row r="226" spans="156:168">
      <c r="EZ226" s="155" t="s">
        <v>247</v>
      </c>
      <c r="FA226" s="154">
        <v>2</v>
      </c>
      <c r="FB226" s="157">
        <v>21.76</v>
      </c>
      <c r="FC226" s="157">
        <v>15.66</v>
      </c>
      <c r="FD226" s="157">
        <v>37.42</v>
      </c>
      <c r="FE226" s="157">
        <v>6.1</v>
      </c>
      <c r="FG226" s="155" t="s">
        <v>247</v>
      </c>
      <c r="FH226" s="154">
        <v>2</v>
      </c>
      <c r="FI226" s="157">
        <v>21.76</v>
      </c>
      <c r="FJ226" s="157">
        <v>15.66</v>
      </c>
      <c r="FK226" s="157">
        <v>37.42</v>
      </c>
      <c r="FL226" s="157">
        <v>6.1</v>
      </c>
    </row>
    <row r="227" spans="156:168">
      <c r="EZ227" s="155" t="s">
        <v>247</v>
      </c>
      <c r="FA227" s="154">
        <v>3</v>
      </c>
      <c r="FB227" s="157">
        <v>22.56</v>
      </c>
      <c r="FC227" s="157">
        <v>15.39</v>
      </c>
      <c r="FD227" s="157">
        <v>37.950000000000003</v>
      </c>
      <c r="FE227" s="157">
        <v>7.17</v>
      </c>
      <c r="FG227" s="155" t="s">
        <v>247</v>
      </c>
      <c r="FH227" s="154">
        <v>3</v>
      </c>
      <c r="FI227" s="157">
        <v>22.56</v>
      </c>
      <c r="FJ227" s="157">
        <v>15.39</v>
      </c>
      <c r="FK227" s="157">
        <v>37.950000000000003</v>
      </c>
      <c r="FL227" s="157">
        <v>7.17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T235"/>
  <sheetViews>
    <sheetView topLeftCell="FK1" workbookViewId="0">
      <selection activeCell="FS3" sqref="FS3"/>
    </sheetView>
  </sheetViews>
  <sheetFormatPr defaultRowHeight="14.5"/>
  <cols>
    <col min="1" max="1" width="47.453125" customWidth="1"/>
    <col min="2" max="4" width="12.81640625" customWidth="1"/>
    <col min="5" max="5" width="12.81640625" style="122" customWidth="1"/>
    <col min="6" max="8" width="12.81640625" customWidth="1"/>
    <col min="9" max="9" width="12.81640625" style="122" customWidth="1"/>
    <col min="10" max="12" width="12.81640625" customWidth="1"/>
    <col min="13" max="13" width="12.81640625" style="122" customWidth="1"/>
    <col min="14" max="16" width="12.81640625" customWidth="1"/>
    <col min="17" max="17" width="12.81640625" style="122" customWidth="1"/>
    <col min="18" max="20" width="12.81640625" customWidth="1"/>
    <col min="21" max="21" width="12.81640625" style="122" customWidth="1"/>
    <col min="22" max="24" width="12.81640625" customWidth="1"/>
    <col min="25" max="25" width="12.81640625" style="122" customWidth="1"/>
    <col min="26" max="28" width="12.81640625" customWidth="1"/>
    <col min="29" max="29" width="12.81640625" style="122" customWidth="1"/>
    <col min="30" max="32" width="12.81640625" customWidth="1"/>
    <col min="33" max="33" width="12.81640625" style="122" customWidth="1"/>
    <col min="34" max="36" width="12.81640625" customWidth="1"/>
    <col min="37" max="37" width="12.81640625" style="122" customWidth="1"/>
    <col min="38" max="40" width="12.81640625" customWidth="1"/>
    <col min="41" max="41" width="12.81640625" style="122" customWidth="1"/>
    <col min="42" max="44" width="12.81640625" customWidth="1"/>
    <col min="45" max="45" width="15.453125" style="122" customWidth="1"/>
    <col min="46" max="48" width="12.81640625" customWidth="1"/>
    <col min="49" max="49" width="12.81640625" style="122" customWidth="1"/>
    <col min="50" max="52" width="12.81640625" customWidth="1"/>
    <col min="53" max="53" width="12.81640625" style="122" customWidth="1"/>
    <col min="54" max="56" width="12.81640625" customWidth="1"/>
    <col min="57" max="57" width="12.81640625" style="122" customWidth="1"/>
    <col min="58" max="60" width="12.81640625" customWidth="1"/>
    <col min="61" max="61" width="12.81640625" style="122" customWidth="1"/>
    <col min="62" max="64" width="12.81640625" customWidth="1"/>
    <col min="65" max="65" width="12.81640625" style="122" customWidth="1"/>
    <col min="66" max="68" width="12.81640625" customWidth="1"/>
    <col min="69" max="69" width="12.81640625" style="122" customWidth="1"/>
    <col min="70" max="72" width="12.81640625" customWidth="1"/>
    <col min="73" max="73" width="12.81640625" style="122" customWidth="1"/>
    <col min="74" max="76" width="12.81640625" customWidth="1"/>
    <col min="77" max="77" width="12.81640625" style="122" customWidth="1"/>
    <col min="78" max="80" width="12.81640625" customWidth="1"/>
    <col min="81" max="81" width="12.81640625" style="122" customWidth="1"/>
    <col min="82" max="84" width="12.81640625" customWidth="1"/>
    <col min="85" max="85" width="12.81640625" style="122" customWidth="1"/>
    <col min="86" max="88" width="12.81640625" customWidth="1"/>
    <col min="89" max="89" width="12.81640625" style="122" customWidth="1"/>
    <col min="90" max="92" width="12.81640625" customWidth="1"/>
    <col min="93" max="93" width="12.81640625" style="122" customWidth="1"/>
    <col min="94" max="96" width="12.81640625" customWidth="1"/>
    <col min="97" max="97" width="12.81640625" style="122" customWidth="1"/>
    <col min="98" max="100" width="12.81640625" customWidth="1"/>
    <col min="101" max="101" width="12.81640625" style="122" customWidth="1"/>
    <col min="102" max="104" width="12.81640625" customWidth="1"/>
    <col min="105" max="105" width="12.81640625" style="122" customWidth="1"/>
    <col min="106" max="108" width="12.81640625" customWidth="1"/>
    <col min="109" max="109" width="12.81640625" style="122" customWidth="1"/>
    <col min="110" max="112" width="12.81640625" customWidth="1"/>
    <col min="113" max="113" width="12.81640625" style="122" customWidth="1"/>
    <col min="114" max="116" width="12.81640625" customWidth="1"/>
    <col min="117" max="117" width="12.81640625" style="122" customWidth="1"/>
    <col min="118" max="120" width="12.81640625" customWidth="1"/>
    <col min="121" max="121" width="12.81640625" style="122" customWidth="1"/>
    <col min="122" max="124" width="12.81640625" customWidth="1"/>
    <col min="125" max="125" width="12.81640625" style="122" customWidth="1"/>
    <col min="126" max="128" width="12.81640625" customWidth="1"/>
    <col min="129" max="129" width="12.81640625" style="122" customWidth="1"/>
    <col min="130" max="132" width="12.81640625" customWidth="1"/>
    <col min="133" max="133" width="12.81640625" style="122" customWidth="1"/>
    <col min="134" max="136" width="12.81640625" customWidth="1"/>
    <col min="137" max="137" width="12.81640625" style="122" customWidth="1"/>
    <col min="138" max="140" width="12.81640625" customWidth="1"/>
    <col min="141" max="141" width="12.81640625" style="122" customWidth="1"/>
    <col min="142" max="144" width="12.81640625" customWidth="1"/>
    <col min="145" max="145" width="12.81640625" style="122" customWidth="1"/>
    <col min="146" max="148" width="12.81640625" customWidth="1"/>
    <col min="149" max="149" width="12.81640625" style="122" customWidth="1"/>
    <col min="150" max="152" width="12.81640625" customWidth="1"/>
    <col min="153" max="153" width="12.81640625" style="122" customWidth="1"/>
    <col min="154" max="156" width="12.81640625" customWidth="1"/>
    <col min="157" max="157" width="12.81640625" style="122" customWidth="1"/>
    <col min="158" max="160" width="12.81640625" customWidth="1"/>
    <col min="161" max="161" width="12.81640625" style="122" customWidth="1"/>
    <col min="162" max="164" width="12.81640625" customWidth="1"/>
    <col min="165" max="165" width="12.81640625" style="122" customWidth="1"/>
    <col min="166" max="168" width="12.81640625" customWidth="1"/>
    <col min="169" max="169" width="12.81640625" style="122" customWidth="1"/>
    <col min="170" max="178" width="12.81640625" customWidth="1"/>
  </cols>
  <sheetData>
    <row r="1" spans="1:172" ht="18.5">
      <c r="A1" s="132" t="s">
        <v>874</v>
      </c>
      <c r="B1" s="83" t="s">
        <v>1</v>
      </c>
      <c r="C1" s="154" t="s">
        <v>1</v>
      </c>
      <c r="D1" s="154" t="s">
        <v>1</v>
      </c>
      <c r="E1" s="154"/>
      <c r="F1" s="83" t="s">
        <v>1</v>
      </c>
      <c r="G1" s="154" t="s">
        <v>1</v>
      </c>
      <c r="H1" s="154" t="s">
        <v>1</v>
      </c>
      <c r="I1" s="154"/>
      <c r="J1" s="83" t="s">
        <v>1</v>
      </c>
      <c r="K1" s="154" t="s">
        <v>1</v>
      </c>
      <c r="L1" s="154" t="s">
        <v>1</v>
      </c>
      <c r="M1" s="154"/>
      <c r="N1" s="83" t="s">
        <v>1</v>
      </c>
      <c r="O1" s="154" t="s">
        <v>1</v>
      </c>
      <c r="P1" s="154" t="s">
        <v>1</v>
      </c>
      <c r="Q1" s="154"/>
      <c r="R1" s="83" t="s">
        <v>1</v>
      </c>
      <c r="S1" s="154" t="s">
        <v>1</v>
      </c>
      <c r="T1" s="154" t="s">
        <v>1</v>
      </c>
      <c r="U1" s="154"/>
      <c r="V1" s="83" t="s">
        <v>1</v>
      </c>
      <c r="W1" s="154" t="s">
        <v>1</v>
      </c>
      <c r="X1" s="154" t="s">
        <v>1</v>
      </c>
      <c r="Y1" s="154"/>
      <c r="Z1" s="83" t="s">
        <v>1</v>
      </c>
      <c r="AA1" s="154" t="s">
        <v>1</v>
      </c>
      <c r="AB1" s="154" t="s">
        <v>1</v>
      </c>
      <c r="AC1" s="154"/>
      <c r="AD1" s="83" t="s">
        <v>1</v>
      </c>
      <c r="AE1" s="154" t="s">
        <v>1</v>
      </c>
      <c r="AF1" s="154" t="s">
        <v>1</v>
      </c>
      <c r="AG1" s="154"/>
      <c r="AH1" s="83" t="s">
        <v>1</v>
      </c>
      <c r="AI1" s="154" t="s">
        <v>1</v>
      </c>
      <c r="AJ1" s="154" t="s">
        <v>1</v>
      </c>
      <c r="AK1" s="154"/>
      <c r="AL1" s="83" t="s">
        <v>1</v>
      </c>
      <c r="AM1" s="154" t="s">
        <v>1</v>
      </c>
      <c r="AN1" s="154" t="s">
        <v>1</v>
      </c>
      <c r="AO1" s="154"/>
      <c r="AP1" s="83" t="s">
        <v>1</v>
      </c>
      <c r="AQ1" s="154" t="s">
        <v>1</v>
      </c>
      <c r="AR1" s="154" t="s">
        <v>1</v>
      </c>
      <c r="AS1" s="154"/>
      <c r="AT1" s="83" t="s">
        <v>1</v>
      </c>
      <c r="AU1" s="154" t="s">
        <v>1</v>
      </c>
      <c r="AV1" s="154" t="s">
        <v>1</v>
      </c>
      <c r="AW1" s="154"/>
      <c r="AX1" s="83" t="s">
        <v>1</v>
      </c>
      <c r="AY1" s="154" t="s">
        <v>1</v>
      </c>
      <c r="AZ1" s="154" t="s">
        <v>1</v>
      </c>
      <c r="BA1" s="154"/>
      <c r="BB1" s="83" t="s">
        <v>1</v>
      </c>
      <c r="BC1" s="154" t="s">
        <v>1</v>
      </c>
      <c r="BD1" s="154" t="s">
        <v>1</v>
      </c>
      <c r="BE1" s="154"/>
      <c r="BF1" s="83" t="s">
        <v>1</v>
      </c>
      <c r="BG1" s="154" t="s">
        <v>1</v>
      </c>
      <c r="BH1" s="154" t="s">
        <v>1</v>
      </c>
      <c r="BI1" s="154"/>
      <c r="BJ1" s="83" t="s">
        <v>1</v>
      </c>
      <c r="BK1" s="154" t="s">
        <v>1</v>
      </c>
      <c r="BL1" s="154" t="s">
        <v>1</v>
      </c>
      <c r="BM1" s="154"/>
      <c r="BN1" s="83" t="s">
        <v>1</v>
      </c>
      <c r="BO1" s="154" t="s">
        <v>1</v>
      </c>
      <c r="BP1" s="154" t="s">
        <v>1</v>
      </c>
      <c r="BQ1" s="154"/>
      <c r="BR1" s="83" t="s">
        <v>1</v>
      </c>
      <c r="BS1" s="154" t="s">
        <v>1</v>
      </c>
      <c r="BT1" s="154" t="s">
        <v>1</v>
      </c>
      <c r="BU1" s="154"/>
      <c r="BV1" s="83" t="s">
        <v>1</v>
      </c>
      <c r="BW1" s="154" t="s">
        <v>1</v>
      </c>
      <c r="BX1" s="154" t="s">
        <v>1</v>
      </c>
      <c r="BY1" s="154"/>
      <c r="BZ1" s="83" t="s">
        <v>1</v>
      </c>
      <c r="CA1" s="154" t="s">
        <v>1</v>
      </c>
      <c r="CB1" s="154" t="s">
        <v>1</v>
      </c>
      <c r="CC1" s="154"/>
      <c r="CD1" s="83" t="s">
        <v>1</v>
      </c>
      <c r="CE1" s="154" t="s">
        <v>1</v>
      </c>
      <c r="CF1" s="154" t="s">
        <v>1</v>
      </c>
      <c r="CG1" s="154"/>
      <c r="CH1" s="83" t="s">
        <v>1</v>
      </c>
      <c r="CI1" s="154" t="s">
        <v>1</v>
      </c>
      <c r="CJ1" s="154" t="s">
        <v>1</v>
      </c>
      <c r="CK1" s="154"/>
      <c r="CL1" s="83" t="s">
        <v>1</v>
      </c>
      <c r="CM1" s="154" t="s">
        <v>1</v>
      </c>
      <c r="CN1" s="154" t="s">
        <v>1</v>
      </c>
      <c r="CO1" s="154"/>
      <c r="CP1" s="83" t="s">
        <v>1</v>
      </c>
      <c r="CQ1" s="154" t="s">
        <v>1</v>
      </c>
      <c r="CR1" s="154" t="s">
        <v>1</v>
      </c>
      <c r="CS1" s="154"/>
      <c r="CT1" s="154" t="s">
        <v>1</v>
      </c>
      <c r="CU1" s="154" t="s">
        <v>1</v>
      </c>
      <c r="CV1" s="154" t="s">
        <v>1</v>
      </c>
      <c r="CW1" s="154"/>
      <c r="CX1" s="154" t="s">
        <v>1</v>
      </c>
      <c r="CY1" s="154" t="s">
        <v>1</v>
      </c>
      <c r="CZ1" s="154" t="s">
        <v>1</v>
      </c>
      <c r="DA1" s="154"/>
      <c r="DB1" s="154" t="s">
        <v>1</v>
      </c>
      <c r="DC1" s="154" t="s">
        <v>1</v>
      </c>
      <c r="DD1" s="154" t="s">
        <v>1</v>
      </c>
      <c r="DE1" s="154"/>
      <c r="DF1" s="154" t="s">
        <v>1</v>
      </c>
      <c r="DG1" s="154" t="s">
        <v>1</v>
      </c>
      <c r="DH1" s="154" t="s">
        <v>1</v>
      </c>
      <c r="DI1" s="154"/>
      <c r="DJ1" s="154" t="s">
        <v>1</v>
      </c>
      <c r="DK1" s="154" t="s">
        <v>1</v>
      </c>
      <c r="DL1" s="154" t="s">
        <v>1</v>
      </c>
      <c r="DM1" s="154"/>
      <c r="DN1" s="154" t="s">
        <v>1</v>
      </c>
      <c r="DO1" s="154" t="s">
        <v>1</v>
      </c>
      <c r="DP1" s="154" t="s">
        <v>1</v>
      </c>
      <c r="DQ1" s="154"/>
      <c r="DR1" s="154" t="s">
        <v>1</v>
      </c>
      <c r="DS1" s="154" t="s">
        <v>1</v>
      </c>
      <c r="DT1" s="154" t="s">
        <v>1</v>
      </c>
      <c r="DU1" s="154"/>
      <c r="DV1" s="154" t="s">
        <v>1</v>
      </c>
      <c r="DW1" s="154" t="s">
        <v>1</v>
      </c>
      <c r="DX1" s="154" t="s">
        <v>1</v>
      </c>
      <c r="DY1" s="154"/>
      <c r="DZ1" s="154" t="s">
        <v>1</v>
      </c>
      <c r="EA1" s="154" t="s">
        <v>1</v>
      </c>
      <c r="EB1" s="154" t="s">
        <v>1</v>
      </c>
      <c r="EC1" s="277"/>
      <c r="ED1" s="4" t="s">
        <v>1</v>
      </c>
      <c r="EE1" s="154" t="s">
        <v>1</v>
      </c>
      <c r="EF1" s="154" t="s">
        <v>1</v>
      </c>
      <c r="EG1" s="277"/>
      <c r="EH1" s="4" t="s">
        <v>1</v>
      </c>
      <c r="EI1" s="154" t="s">
        <v>1</v>
      </c>
      <c r="EJ1" s="154" t="s">
        <v>1</v>
      </c>
      <c r="EK1" s="277"/>
      <c r="EL1" s="4" t="s">
        <v>1</v>
      </c>
      <c r="EM1" s="154" t="s">
        <v>1</v>
      </c>
      <c r="EN1" s="154" t="s">
        <v>1</v>
      </c>
      <c r="EO1" s="277"/>
      <c r="EP1" s="4" t="s">
        <v>1</v>
      </c>
      <c r="EQ1" s="154" t="s">
        <v>1</v>
      </c>
      <c r="ER1" s="154" t="s">
        <v>1</v>
      </c>
      <c r="ES1" s="277"/>
      <c r="ET1" s="4" t="s">
        <v>1</v>
      </c>
      <c r="EU1" s="154" t="s">
        <v>1</v>
      </c>
      <c r="EV1" s="154" t="s">
        <v>1</v>
      </c>
      <c r="EW1" s="277"/>
      <c r="EX1" s="4" t="s">
        <v>1</v>
      </c>
      <c r="EY1" s="154" t="s">
        <v>1</v>
      </c>
      <c r="EZ1" s="154" t="s">
        <v>1</v>
      </c>
      <c r="FA1" s="277"/>
      <c r="FB1" s="4" t="s">
        <v>1</v>
      </c>
      <c r="FC1" s="154" t="s">
        <v>1</v>
      </c>
      <c r="FD1" s="154" t="s">
        <v>1</v>
      </c>
      <c r="FE1" s="277"/>
      <c r="FF1" s="4" t="s">
        <v>1</v>
      </c>
      <c r="FG1" s="154" t="s">
        <v>1</v>
      </c>
      <c r="FH1" s="154" t="s">
        <v>1</v>
      </c>
      <c r="FI1" s="277"/>
      <c r="FJ1" s="4" t="s">
        <v>1</v>
      </c>
      <c r="FK1" s="154" t="s">
        <v>1</v>
      </c>
      <c r="FL1" s="154" t="s">
        <v>1</v>
      </c>
      <c r="FM1" s="277"/>
      <c r="FN1" s="4" t="s">
        <v>1</v>
      </c>
      <c r="FO1" s="154" t="s">
        <v>1</v>
      </c>
      <c r="FP1" s="154" t="s">
        <v>1</v>
      </c>
    </row>
    <row r="2" spans="1:172" ht="15.5">
      <c r="A2" s="5" t="s">
        <v>515</v>
      </c>
      <c r="B2" s="10">
        <v>7</v>
      </c>
      <c r="C2" s="154">
        <v>8</v>
      </c>
      <c r="D2" s="154">
        <v>9</v>
      </c>
      <c r="E2" s="154"/>
      <c r="F2" s="10">
        <v>7</v>
      </c>
      <c r="G2" s="154">
        <v>8</v>
      </c>
      <c r="H2" s="154">
        <v>9</v>
      </c>
      <c r="I2" s="154"/>
      <c r="J2" s="10">
        <v>7</v>
      </c>
      <c r="K2" s="154">
        <v>8</v>
      </c>
      <c r="L2" s="154">
        <v>9</v>
      </c>
      <c r="M2" s="154"/>
      <c r="N2" s="10">
        <v>7</v>
      </c>
      <c r="O2" s="154">
        <v>8</v>
      </c>
      <c r="P2" s="154">
        <v>9</v>
      </c>
      <c r="Q2" s="154"/>
      <c r="R2" s="10">
        <v>7</v>
      </c>
      <c r="S2" s="154">
        <v>8</v>
      </c>
      <c r="T2" s="154">
        <v>9</v>
      </c>
      <c r="U2" s="154"/>
      <c r="V2" s="10">
        <v>7</v>
      </c>
      <c r="W2" s="154">
        <v>8</v>
      </c>
      <c r="X2" s="154">
        <v>9</v>
      </c>
      <c r="Y2" s="154"/>
      <c r="Z2" s="10">
        <v>7</v>
      </c>
      <c r="AA2" s="154">
        <v>8</v>
      </c>
      <c r="AB2" s="154">
        <v>9</v>
      </c>
      <c r="AC2" s="154"/>
      <c r="AD2" s="10">
        <v>7</v>
      </c>
      <c r="AE2" s="154">
        <v>8</v>
      </c>
      <c r="AF2" s="154">
        <v>9</v>
      </c>
      <c r="AG2" s="154"/>
      <c r="AH2" s="10">
        <v>7</v>
      </c>
      <c r="AI2" s="154">
        <v>8</v>
      </c>
      <c r="AJ2" s="154">
        <v>9</v>
      </c>
      <c r="AK2" s="154"/>
      <c r="AL2" s="10">
        <v>7</v>
      </c>
      <c r="AM2" s="154">
        <v>8</v>
      </c>
      <c r="AN2" s="154">
        <v>9</v>
      </c>
      <c r="AO2" s="154"/>
      <c r="AP2" s="10">
        <v>7</v>
      </c>
      <c r="AQ2" s="154">
        <v>8</v>
      </c>
      <c r="AR2" s="154">
        <v>9</v>
      </c>
      <c r="AS2" s="154"/>
      <c r="AT2" s="10">
        <v>7</v>
      </c>
      <c r="AU2" s="154">
        <v>8</v>
      </c>
      <c r="AV2" s="154">
        <v>9</v>
      </c>
      <c r="AW2" s="154"/>
      <c r="AX2" s="10">
        <v>7</v>
      </c>
      <c r="AY2" s="154">
        <v>8</v>
      </c>
      <c r="AZ2" s="154">
        <v>9</v>
      </c>
      <c r="BA2" s="154"/>
      <c r="BB2" s="10">
        <v>7</v>
      </c>
      <c r="BC2" s="154">
        <v>8</v>
      </c>
      <c r="BD2" s="154">
        <v>9</v>
      </c>
      <c r="BE2" s="154"/>
      <c r="BF2" s="10">
        <v>7</v>
      </c>
      <c r="BG2" s="154">
        <v>8</v>
      </c>
      <c r="BH2" s="154">
        <v>9</v>
      </c>
      <c r="BI2" s="154"/>
      <c r="BJ2" s="10">
        <v>7</v>
      </c>
      <c r="BK2" s="154">
        <v>8</v>
      </c>
      <c r="BL2" s="154">
        <v>9</v>
      </c>
      <c r="BM2" s="154"/>
      <c r="BN2" s="10">
        <v>7</v>
      </c>
      <c r="BO2" s="154">
        <v>8</v>
      </c>
      <c r="BP2" s="154">
        <v>9</v>
      </c>
      <c r="BQ2" s="154"/>
      <c r="BR2" s="10">
        <v>7</v>
      </c>
      <c r="BS2" s="154">
        <v>8</v>
      </c>
      <c r="BT2" s="154">
        <v>9</v>
      </c>
      <c r="BU2" s="154"/>
      <c r="BV2" s="10">
        <v>7</v>
      </c>
      <c r="BW2" s="154">
        <v>8</v>
      </c>
      <c r="BX2" s="154">
        <v>9</v>
      </c>
      <c r="BY2" s="154"/>
      <c r="BZ2" s="10">
        <v>7</v>
      </c>
      <c r="CA2" s="154">
        <v>8</v>
      </c>
      <c r="CB2" s="154">
        <v>9</v>
      </c>
      <c r="CC2" s="154"/>
      <c r="CD2" s="10">
        <v>7</v>
      </c>
      <c r="CE2" s="154">
        <v>8</v>
      </c>
      <c r="CF2" s="154">
        <v>9</v>
      </c>
      <c r="CG2" s="154"/>
      <c r="CH2" s="10">
        <v>7</v>
      </c>
      <c r="CI2" s="154">
        <v>8</v>
      </c>
      <c r="CJ2" s="154">
        <v>9</v>
      </c>
      <c r="CK2" s="154"/>
      <c r="CL2" s="10">
        <v>7</v>
      </c>
      <c r="CM2" s="154">
        <v>8</v>
      </c>
      <c r="CN2" s="154">
        <v>9</v>
      </c>
      <c r="CO2" s="154"/>
      <c r="CP2" s="10">
        <v>7</v>
      </c>
      <c r="CQ2" s="154">
        <v>8</v>
      </c>
      <c r="CR2" s="154">
        <v>9</v>
      </c>
      <c r="CS2" s="154"/>
      <c r="CT2" s="10">
        <v>7</v>
      </c>
      <c r="CU2" s="154">
        <v>8</v>
      </c>
      <c r="CV2" s="154">
        <v>9</v>
      </c>
      <c r="CW2" s="154"/>
      <c r="CX2" s="10">
        <v>7</v>
      </c>
      <c r="CY2" s="154">
        <v>8</v>
      </c>
      <c r="CZ2" s="154">
        <v>9</v>
      </c>
      <c r="DA2" s="154"/>
      <c r="DB2" s="10">
        <v>7</v>
      </c>
      <c r="DC2" s="154">
        <v>8</v>
      </c>
      <c r="DD2" s="154">
        <v>9</v>
      </c>
      <c r="DE2" s="154"/>
      <c r="DF2" s="10">
        <v>7</v>
      </c>
      <c r="DG2" s="154">
        <v>8</v>
      </c>
      <c r="DH2" s="154">
        <v>9</v>
      </c>
      <c r="DI2" s="154"/>
      <c r="DJ2" s="10">
        <v>7</v>
      </c>
      <c r="DK2" s="154">
        <v>8</v>
      </c>
      <c r="DL2" s="154">
        <v>9</v>
      </c>
      <c r="DM2" s="154"/>
      <c r="DN2" s="10">
        <v>7</v>
      </c>
      <c r="DO2" s="154">
        <v>8</v>
      </c>
      <c r="DP2" s="154">
        <v>9</v>
      </c>
      <c r="DQ2" s="154"/>
      <c r="DR2" s="11">
        <v>7</v>
      </c>
      <c r="DS2" s="154">
        <v>8</v>
      </c>
      <c r="DT2" s="154">
        <v>9</v>
      </c>
      <c r="DU2" s="154"/>
      <c r="DV2" s="11">
        <v>7</v>
      </c>
      <c r="DW2" s="154">
        <v>8</v>
      </c>
      <c r="DX2" s="154">
        <v>9</v>
      </c>
      <c r="DY2" s="154"/>
      <c r="DZ2" s="11">
        <v>7</v>
      </c>
      <c r="EA2" s="154">
        <v>8</v>
      </c>
      <c r="EB2" s="154">
        <v>9</v>
      </c>
      <c r="EC2" s="277"/>
      <c r="ED2" s="12">
        <v>7</v>
      </c>
      <c r="EE2" s="154">
        <v>8</v>
      </c>
      <c r="EF2" s="154">
        <v>9</v>
      </c>
      <c r="EG2" s="277"/>
      <c r="EH2" s="12">
        <v>7</v>
      </c>
      <c r="EI2" s="154">
        <v>8</v>
      </c>
      <c r="EJ2" s="154">
        <v>9</v>
      </c>
      <c r="EK2" s="277"/>
      <c r="EL2" s="12">
        <v>7</v>
      </c>
      <c r="EM2" s="154">
        <v>8</v>
      </c>
      <c r="EN2" s="154">
        <v>9</v>
      </c>
      <c r="EO2" s="277"/>
      <c r="EP2" s="12">
        <v>7</v>
      </c>
      <c r="EQ2" s="154">
        <v>8</v>
      </c>
      <c r="ER2" s="154">
        <v>9</v>
      </c>
      <c r="ES2" s="277"/>
      <c r="ET2" s="12">
        <v>7</v>
      </c>
      <c r="EU2" s="154">
        <v>8</v>
      </c>
      <c r="EV2" s="154">
        <v>9</v>
      </c>
      <c r="EW2" s="277"/>
      <c r="EX2" s="12">
        <v>7</v>
      </c>
      <c r="EY2" s="154">
        <v>8</v>
      </c>
      <c r="EZ2" s="154">
        <v>9</v>
      </c>
      <c r="FA2" s="277"/>
      <c r="FB2" s="12">
        <v>7</v>
      </c>
      <c r="FC2" s="154">
        <v>8</v>
      </c>
      <c r="FD2" s="154">
        <v>9</v>
      </c>
      <c r="FE2" s="277"/>
      <c r="FF2" s="12">
        <v>7</v>
      </c>
      <c r="FG2" s="154">
        <v>8</v>
      </c>
      <c r="FH2" s="154">
        <v>9</v>
      </c>
      <c r="FI2" s="277"/>
      <c r="FJ2" s="12">
        <v>7</v>
      </c>
      <c r="FK2" s="154">
        <v>8</v>
      </c>
      <c r="FL2" s="154">
        <v>9</v>
      </c>
      <c r="FM2" s="277"/>
      <c r="FN2" s="12">
        <v>7</v>
      </c>
      <c r="FO2" s="154">
        <v>8</v>
      </c>
      <c r="FP2" s="154">
        <v>9</v>
      </c>
    </row>
    <row r="3" spans="1:172">
      <c r="A3" s="13" t="s">
        <v>8</v>
      </c>
      <c r="B3" s="84" t="s">
        <v>108</v>
      </c>
      <c r="C3" s="155" t="s">
        <v>108</v>
      </c>
      <c r="D3" s="155" t="s">
        <v>108</v>
      </c>
      <c r="E3" s="155"/>
      <c r="F3" s="84" t="s">
        <v>109</v>
      </c>
      <c r="G3" s="155" t="s">
        <v>109</v>
      </c>
      <c r="H3" s="155" t="s">
        <v>109</v>
      </c>
      <c r="I3" s="155"/>
      <c r="J3" s="84" t="s">
        <v>110</v>
      </c>
      <c r="K3" s="155" t="s">
        <v>110</v>
      </c>
      <c r="L3" s="155" t="s">
        <v>110</v>
      </c>
      <c r="M3" s="155"/>
      <c r="N3" s="84" t="s">
        <v>111</v>
      </c>
      <c r="O3" s="155" t="s">
        <v>111</v>
      </c>
      <c r="P3" s="155" t="s">
        <v>111</v>
      </c>
      <c r="Q3" s="155"/>
      <c r="R3" s="84" t="s">
        <v>112</v>
      </c>
      <c r="S3" s="155" t="s">
        <v>112</v>
      </c>
      <c r="T3" s="155" t="s">
        <v>112</v>
      </c>
      <c r="U3" s="155"/>
      <c r="V3" s="84" t="s">
        <v>113</v>
      </c>
      <c r="W3" s="155" t="s">
        <v>113</v>
      </c>
      <c r="X3" s="155" t="s">
        <v>113</v>
      </c>
      <c r="Y3" s="155"/>
      <c r="Z3" s="84" t="s">
        <v>114</v>
      </c>
      <c r="AA3" s="155" t="s">
        <v>114</v>
      </c>
      <c r="AB3" s="155" t="s">
        <v>114</v>
      </c>
      <c r="AC3" s="155"/>
      <c r="AD3" s="84" t="s">
        <v>115</v>
      </c>
      <c r="AE3" s="155" t="s">
        <v>115</v>
      </c>
      <c r="AF3" s="155" t="s">
        <v>115</v>
      </c>
      <c r="AG3" s="155"/>
      <c r="AH3" s="84" t="s">
        <v>116</v>
      </c>
      <c r="AI3" s="155" t="s">
        <v>116</v>
      </c>
      <c r="AJ3" s="155" t="s">
        <v>116</v>
      </c>
      <c r="AK3" s="155"/>
      <c r="AL3" s="84" t="s">
        <v>117</v>
      </c>
      <c r="AM3" s="155" t="s">
        <v>117</v>
      </c>
      <c r="AN3" s="155" t="s">
        <v>117</v>
      </c>
      <c r="AO3" s="155"/>
      <c r="AP3" s="84" t="s">
        <v>118</v>
      </c>
      <c r="AQ3" s="155" t="s">
        <v>118</v>
      </c>
      <c r="AR3" s="155" t="s">
        <v>118</v>
      </c>
      <c r="AS3" s="155"/>
      <c r="AT3" s="84" t="s">
        <v>119</v>
      </c>
      <c r="AU3" s="155" t="s">
        <v>119</v>
      </c>
      <c r="AV3" s="155" t="s">
        <v>119</v>
      </c>
      <c r="AW3" s="155"/>
      <c r="AX3" s="84" t="s">
        <v>120</v>
      </c>
      <c r="AY3" s="155" t="s">
        <v>120</v>
      </c>
      <c r="AZ3" s="155" t="s">
        <v>120</v>
      </c>
      <c r="BA3" s="155"/>
      <c r="BB3" s="84" t="s">
        <v>121</v>
      </c>
      <c r="BC3" s="155" t="s">
        <v>121</v>
      </c>
      <c r="BD3" s="155" t="s">
        <v>121</v>
      </c>
      <c r="BE3" s="155"/>
      <c r="BF3" s="84" t="s">
        <v>122</v>
      </c>
      <c r="BG3" s="155" t="s">
        <v>122</v>
      </c>
      <c r="BH3" s="155" t="s">
        <v>122</v>
      </c>
      <c r="BI3" s="155"/>
      <c r="BJ3" s="84" t="s">
        <v>123</v>
      </c>
      <c r="BK3" s="155" t="s">
        <v>123</v>
      </c>
      <c r="BL3" s="155" t="s">
        <v>123</v>
      </c>
      <c r="BM3" s="155"/>
      <c r="BN3" s="84" t="s">
        <v>124</v>
      </c>
      <c r="BO3" s="155" t="s">
        <v>124</v>
      </c>
      <c r="BP3" s="155" t="s">
        <v>124</v>
      </c>
      <c r="BQ3" s="155"/>
      <c r="BR3" s="84" t="s">
        <v>125</v>
      </c>
      <c r="BS3" s="155" t="s">
        <v>125</v>
      </c>
      <c r="BT3" s="155" t="s">
        <v>125</v>
      </c>
      <c r="BU3" s="155"/>
      <c r="BV3" s="84" t="s">
        <v>126</v>
      </c>
      <c r="BW3" s="155" t="s">
        <v>126</v>
      </c>
      <c r="BX3" s="155" t="s">
        <v>126</v>
      </c>
      <c r="BY3" s="155"/>
      <c r="BZ3" s="84" t="s">
        <v>127</v>
      </c>
      <c r="CA3" s="155" t="s">
        <v>127</v>
      </c>
      <c r="CB3" s="155" t="s">
        <v>127</v>
      </c>
      <c r="CC3" s="155"/>
      <c r="CD3" s="84" t="s">
        <v>128</v>
      </c>
      <c r="CE3" s="155" t="s">
        <v>128</v>
      </c>
      <c r="CF3" s="155" t="s">
        <v>128</v>
      </c>
      <c r="CG3" s="155"/>
      <c r="CH3" s="84" t="s">
        <v>129</v>
      </c>
      <c r="CI3" s="155" t="s">
        <v>129</v>
      </c>
      <c r="CJ3" s="155" t="s">
        <v>129</v>
      </c>
      <c r="CK3" s="155"/>
      <c r="CL3" s="84" t="s">
        <v>130</v>
      </c>
      <c r="CM3" s="155" t="s">
        <v>130</v>
      </c>
      <c r="CN3" s="155" t="s">
        <v>130</v>
      </c>
      <c r="CO3" s="155"/>
      <c r="CP3" s="84" t="s">
        <v>131</v>
      </c>
      <c r="CQ3" s="155" t="s">
        <v>131</v>
      </c>
      <c r="CR3" s="155" t="s">
        <v>131</v>
      </c>
      <c r="CS3" s="155"/>
      <c r="CT3" s="155" t="s">
        <v>132</v>
      </c>
      <c r="CU3" s="155" t="s">
        <v>132</v>
      </c>
      <c r="CV3" s="155" t="s">
        <v>132</v>
      </c>
      <c r="CW3" s="155"/>
      <c r="CX3" s="155" t="s">
        <v>133</v>
      </c>
      <c r="CY3" s="155" t="s">
        <v>133</v>
      </c>
      <c r="CZ3" s="155" t="s">
        <v>133</v>
      </c>
      <c r="DA3" s="155"/>
      <c r="DB3" s="155" t="s">
        <v>134</v>
      </c>
      <c r="DC3" s="155" t="s">
        <v>134</v>
      </c>
      <c r="DD3" s="155" t="s">
        <v>134</v>
      </c>
      <c r="DE3" s="155"/>
      <c r="DF3" s="155" t="s">
        <v>135</v>
      </c>
      <c r="DG3" s="155" t="s">
        <v>135</v>
      </c>
      <c r="DH3" s="155" t="s">
        <v>135</v>
      </c>
      <c r="DI3" s="155"/>
      <c r="DJ3" s="155" t="s">
        <v>136</v>
      </c>
      <c r="DK3" s="155" t="s">
        <v>136</v>
      </c>
      <c r="DL3" s="155" t="s">
        <v>136</v>
      </c>
      <c r="DM3" s="155"/>
      <c r="DN3" s="155" t="s">
        <v>137</v>
      </c>
      <c r="DO3" s="155" t="s">
        <v>137</v>
      </c>
      <c r="DP3" s="155" t="s">
        <v>137</v>
      </c>
      <c r="DQ3" s="155"/>
      <c r="DR3" s="155" t="s">
        <v>138</v>
      </c>
      <c r="DS3" s="155" t="s">
        <v>138</v>
      </c>
      <c r="DT3" s="155" t="s">
        <v>138</v>
      </c>
      <c r="DU3" s="155"/>
      <c r="DV3" s="155" t="s">
        <v>139</v>
      </c>
      <c r="DW3" s="155" t="s">
        <v>139</v>
      </c>
      <c r="DX3" s="155" t="s">
        <v>139</v>
      </c>
      <c r="DY3" s="155"/>
      <c r="DZ3" s="155" t="s">
        <v>140</v>
      </c>
      <c r="EA3" s="155" t="s">
        <v>140</v>
      </c>
      <c r="EB3" s="155" t="s">
        <v>140</v>
      </c>
      <c r="EC3" s="160"/>
      <c r="ED3" s="19" t="s">
        <v>141</v>
      </c>
      <c r="EE3" s="155" t="s">
        <v>141</v>
      </c>
      <c r="EF3" s="155" t="s">
        <v>141</v>
      </c>
      <c r="EG3" s="160"/>
      <c r="EH3" s="19" t="s">
        <v>142</v>
      </c>
      <c r="EI3" s="155" t="s">
        <v>142</v>
      </c>
      <c r="EJ3" s="155" t="s">
        <v>142</v>
      </c>
      <c r="EK3" s="160"/>
      <c r="EL3" s="19" t="s">
        <v>143</v>
      </c>
      <c r="EM3" s="155" t="s">
        <v>143</v>
      </c>
      <c r="EN3" s="155" t="s">
        <v>143</v>
      </c>
      <c r="EO3" s="160"/>
      <c r="EP3" s="19" t="s">
        <v>144</v>
      </c>
      <c r="EQ3" s="155" t="s">
        <v>144</v>
      </c>
      <c r="ER3" s="155" t="s">
        <v>144</v>
      </c>
      <c r="ES3" s="160"/>
      <c r="ET3" s="19" t="s">
        <v>145</v>
      </c>
      <c r="EU3" s="155" t="s">
        <v>145</v>
      </c>
      <c r="EV3" s="155" t="s">
        <v>145</v>
      </c>
      <c r="EW3" s="160"/>
      <c r="EX3" s="19" t="s">
        <v>146</v>
      </c>
      <c r="EY3" s="155" t="s">
        <v>146</v>
      </c>
      <c r="EZ3" s="155" t="s">
        <v>146</v>
      </c>
      <c r="FA3" s="160"/>
      <c r="FB3" s="19" t="s">
        <v>147</v>
      </c>
      <c r="FC3" s="155" t="s">
        <v>147</v>
      </c>
      <c r="FD3" s="155" t="s">
        <v>147</v>
      </c>
      <c r="FE3" s="160"/>
      <c r="FF3" s="19" t="s">
        <v>148</v>
      </c>
      <c r="FG3" s="155" t="s">
        <v>148</v>
      </c>
      <c r="FH3" s="155" t="s">
        <v>148</v>
      </c>
      <c r="FI3" s="160"/>
      <c r="FJ3" s="19" t="s">
        <v>149</v>
      </c>
      <c r="FK3" s="155" t="s">
        <v>149</v>
      </c>
      <c r="FL3" s="155" t="s">
        <v>149</v>
      </c>
      <c r="FM3" s="160"/>
      <c r="FN3" s="19" t="s">
        <v>150</v>
      </c>
      <c r="FO3" s="155" t="s">
        <v>150</v>
      </c>
      <c r="FP3" s="155" t="s">
        <v>150</v>
      </c>
    </row>
    <row r="4" spans="1:172" s="401" customFormat="1">
      <c r="A4" s="13"/>
      <c r="B4" s="84" t="s">
        <v>1222</v>
      </c>
      <c r="C4" s="84" t="s">
        <v>1222</v>
      </c>
      <c r="D4" s="84" t="s">
        <v>1222</v>
      </c>
      <c r="E4" s="403"/>
      <c r="F4" s="84" t="s">
        <v>1222</v>
      </c>
      <c r="G4" s="84" t="s">
        <v>1222</v>
      </c>
      <c r="H4" s="84" t="s">
        <v>1222</v>
      </c>
      <c r="I4" s="403"/>
      <c r="J4" s="84" t="s">
        <v>1222</v>
      </c>
      <c r="K4" s="84" t="s">
        <v>1222</v>
      </c>
      <c r="L4" s="84" t="s">
        <v>1222</v>
      </c>
      <c r="M4" s="403"/>
      <c r="N4" s="84" t="s">
        <v>1222</v>
      </c>
      <c r="O4" s="84" t="s">
        <v>1222</v>
      </c>
      <c r="P4" s="84" t="s">
        <v>1222</v>
      </c>
      <c r="Q4" s="403"/>
      <c r="R4" s="84" t="s">
        <v>1222</v>
      </c>
      <c r="S4" s="84" t="s">
        <v>1222</v>
      </c>
      <c r="T4" s="84" t="s">
        <v>1222</v>
      </c>
      <c r="U4" s="403"/>
      <c r="V4" s="84" t="s">
        <v>1222</v>
      </c>
      <c r="W4" s="84" t="s">
        <v>1222</v>
      </c>
      <c r="X4" s="84" t="s">
        <v>1222</v>
      </c>
      <c r="Y4" s="403"/>
      <c r="Z4" s="84" t="s">
        <v>1222</v>
      </c>
      <c r="AA4" s="84" t="s">
        <v>1222</v>
      </c>
      <c r="AB4" s="84" t="s">
        <v>1222</v>
      </c>
      <c r="AC4" s="403"/>
      <c r="AD4" s="84" t="s">
        <v>1222</v>
      </c>
      <c r="AE4" s="84" t="s">
        <v>1222</v>
      </c>
      <c r="AF4" s="84" t="s">
        <v>1222</v>
      </c>
      <c r="AG4" s="403"/>
      <c r="AH4" s="84" t="s">
        <v>1222</v>
      </c>
      <c r="AI4" s="84" t="s">
        <v>1222</v>
      </c>
      <c r="AJ4" s="84" t="s">
        <v>1222</v>
      </c>
      <c r="AK4" s="403"/>
      <c r="AL4" s="84" t="s">
        <v>1222</v>
      </c>
      <c r="AM4" s="84" t="s">
        <v>1222</v>
      </c>
      <c r="AN4" s="84" t="s">
        <v>1222</v>
      </c>
      <c r="AO4" s="403"/>
      <c r="AP4" s="84" t="s">
        <v>1222</v>
      </c>
      <c r="AQ4" s="84" t="s">
        <v>1222</v>
      </c>
      <c r="AR4" s="84" t="s">
        <v>1222</v>
      </c>
      <c r="AS4" s="403"/>
      <c r="AT4" s="84" t="s">
        <v>1222</v>
      </c>
      <c r="AU4" s="84" t="s">
        <v>1222</v>
      </c>
      <c r="AV4" s="84" t="s">
        <v>1222</v>
      </c>
      <c r="AW4" s="403"/>
      <c r="AX4" s="84" t="s">
        <v>1222</v>
      </c>
      <c r="AY4" s="84" t="s">
        <v>1222</v>
      </c>
      <c r="AZ4" s="84" t="s">
        <v>1222</v>
      </c>
      <c r="BA4" s="403"/>
      <c r="BB4" s="84" t="s">
        <v>1222</v>
      </c>
      <c r="BC4" s="84" t="s">
        <v>1222</v>
      </c>
      <c r="BD4" s="84" t="s">
        <v>1222</v>
      </c>
      <c r="BE4" s="403"/>
      <c r="BF4" s="84" t="s">
        <v>1222</v>
      </c>
      <c r="BG4" s="84" t="s">
        <v>1222</v>
      </c>
      <c r="BH4" s="84" t="s">
        <v>1222</v>
      </c>
      <c r="BI4" s="403"/>
      <c r="BJ4" s="84" t="s">
        <v>1222</v>
      </c>
      <c r="BK4" s="403" t="s">
        <v>1222</v>
      </c>
      <c r="BL4" s="403" t="s">
        <v>1222</v>
      </c>
      <c r="BM4" s="403"/>
      <c r="BN4" s="84" t="s">
        <v>1222</v>
      </c>
      <c r="BO4" s="84" t="s">
        <v>1222</v>
      </c>
      <c r="BP4" s="84" t="s">
        <v>1222</v>
      </c>
      <c r="BQ4" s="403"/>
      <c r="BR4" s="84" t="s">
        <v>1222</v>
      </c>
      <c r="BS4" s="84" t="s">
        <v>1222</v>
      </c>
      <c r="BT4" s="84" t="s">
        <v>1222</v>
      </c>
      <c r="BU4" s="403"/>
      <c r="BV4" s="84" t="s">
        <v>1222</v>
      </c>
      <c r="BW4" s="84" t="s">
        <v>1222</v>
      </c>
      <c r="BX4" s="84" t="s">
        <v>1222</v>
      </c>
      <c r="BY4" s="403"/>
      <c r="BZ4" s="84" t="s">
        <v>1222</v>
      </c>
      <c r="CA4" s="84" t="s">
        <v>1222</v>
      </c>
      <c r="CB4" s="84" t="s">
        <v>1222</v>
      </c>
      <c r="CC4" s="403"/>
      <c r="CD4" s="84" t="s">
        <v>1222</v>
      </c>
      <c r="CE4" s="84" t="s">
        <v>1222</v>
      </c>
      <c r="CF4" s="84" t="s">
        <v>1222</v>
      </c>
      <c r="CG4" s="403"/>
      <c r="CH4" s="84" t="s">
        <v>1222</v>
      </c>
      <c r="CI4" s="84" t="s">
        <v>1222</v>
      </c>
      <c r="CJ4" s="84" t="s">
        <v>1222</v>
      </c>
      <c r="CK4" s="403"/>
      <c r="CL4" s="84" t="s">
        <v>1222</v>
      </c>
      <c r="CM4" s="84" t="s">
        <v>1222</v>
      </c>
      <c r="CN4" s="84" t="s">
        <v>1222</v>
      </c>
      <c r="CO4" s="403"/>
      <c r="CP4" s="84" t="s">
        <v>1222</v>
      </c>
      <c r="CQ4" s="84" t="s">
        <v>1222</v>
      </c>
      <c r="CR4" s="84" t="s">
        <v>1222</v>
      </c>
      <c r="CS4" s="403"/>
      <c r="CT4" s="84" t="s">
        <v>1222</v>
      </c>
      <c r="CU4" s="84" t="s">
        <v>1222</v>
      </c>
      <c r="CV4" s="84" t="s">
        <v>1222</v>
      </c>
      <c r="CW4" s="403"/>
      <c r="CX4" s="84" t="s">
        <v>1222</v>
      </c>
      <c r="CY4" s="84" t="s">
        <v>1222</v>
      </c>
      <c r="CZ4" s="84" t="s">
        <v>1222</v>
      </c>
      <c r="DA4" s="403"/>
      <c r="DB4" s="84" t="s">
        <v>1222</v>
      </c>
      <c r="DC4" s="84" t="s">
        <v>1222</v>
      </c>
      <c r="DD4" s="84" t="s">
        <v>1222</v>
      </c>
      <c r="DE4" s="403"/>
      <c r="DF4" s="84" t="s">
        <v>1222</v>
      </c>
      <c r="DG4" s="84" t="s">
        <v>1222</v>
      </c>
      <c r="DH4" s="84" t="s">
        <v>1222</v>
      </c>
      <c r="DI4" s="403"/>
      <c r="DJ4" s="84" t="s">
        <v>1222</v>
      </c>
      <c r="DK4" s="84" t="s">
        <v>1222</v>
      </c>
      <c r="DL4" s="84" t="s">
        <v>1222</v>
      </c>
      <c r="DM4" s="403"/>
      <c r="DN4" s="84" t="s">
        <v>1222</v>
      </c>
      <c r="DO4" s="84" t="s">
        <v>1222</v>
      </c>
      <c r="DP4" s="84" t="s">
        <v>1222</v>
      </c>
      <c r="DQ4" s="403"/>
      <c r="DR4" s="403" t="s">
        <v>1222</v>
      </c>
      <c r="DS4" s="403" t="s">
        <v>1222</v>
      </c>
      <c r="DT4" s="403" t="s">
        <v>1222</v>
      </c>
      <c r="DU4" s="403"/>
      <c r="DV4" s="84" t="s">
        <v>1222</v>
      </c>
      <c r="DW4" s="84" t="s">
        <v>1222</v>
      </c>
      <c r="DX4" s="84" t="s">
        <v>1222</v>
      </c>
      <c r="DY4" s="403"/>
      <c r="DZ4" s="84" t="s">
        <v>1222</v>
      </c>
      <c r="EA4" s="84" t="s">
        <v>1222</v>
      </c>
      <c r="EB4" s="84" t="s">
        <v>1222</v>
      </c>
      <c r="EC4" s="160"/>
      <c r="ED4" s="84" t="s">
        <v>1222</v>
      </c>
      <c r="EE4" s="84" t="s">
        <v>1222</v>
      </c>
      <c r="EF4" s="84" t="s">
        <v>1222</v>
      </c>
      <c r="EG4" s="160"/>
      <c r="EH4" s="84" t="s">
        <v>1222</v>
      </c>
      <c r="EI4" s="84" t="s">
        <v>1222</v>
      </c>
      <c r="EJ4" s="84" t="s">
        <v>1222</v>
      </c>
      <c r="EK4" s="160"/>
      <c r="EL4" s="84" t="s">
        <v>1222</v>
      </c>
      <c r="EM4" s="84" t="s">
        <v>1222</v>
      </c>
      <c r="EN4" s="84" t="s">
        <v>1222</v>
      </c>
      <c r="EO4" s="160"/>
      <c r="EP4" s="84" t="s">
        <v>1222</v>
      </c>
      <c r="EQ4" s="84" t="s">
        <v>1222</v>
      </c>
      <c r="ER4" s="84" t="s">
        <v>1222</v>
      </c>
      <c r="ES4" s="160"/>
      <c r="ET4" s="84" t="s">
        <v>1222</v>
      </c>
      <c r="EU4" s="84" t="s">
        <v>1222</v>
      </c>
      <c r="EV4" s="84" t="s">
        <v>1222</v>
      </c>
      <c r="EW4" s="160"/>
      <c r="EX4" s="84" t="s">
        <v>1222</v>
      </c>
      <c r="EY4" s="84" t="s">
        <v>1222</v>
      </c>
      <c r="EZ4" s="84" t="s">
        <v>1222</v>
      </c>
      <c r="FA4" s="160"/>
      <c r="FB4" s="84" t="s">
        <v>1222</v>
      </c>
      <c r="FC4" s="84" t="s">
        <v>1222</v>
      </c>
      <c r="FD4" s="84" t="s">
        <v>1222</v>
      </c>
      <c r="FE4" s="160"/>
      <c r="FF4" s="84" t="s">
        <v>1222</v>
      </c>
      <c r="FG4" s="84" t="s">
        <v>1222</v>
      </c>
      <c r="FH4" s="84" t="s">
        <v>1222</v>
      </c>
      <c r="FI4" s="160"/>
      <c r="FJ4" s="84" t="s">
        <v>1222</v>
      </c>
      <c r="FK4" s="84" t="s">
        <v>1222</v>
      </c>
      <c r="FL4" s="84" t="s">
        <v>1222</v>
      </c>
      <c r="FM4" s="160"/>
      <c r="FN4" s="84" t="s">
        <v>1222</v>
      </c>
      <c r="FO4" s="84" t="s">
        <v>1222</v>
      </c>
      <c r="FP4" s="84" t="s">
        <v>1222</v>
      </c>
    </row>
    <row r="5" spans="1:172">
      <c r="A5" s="20" t="s">
        <v>151</v>
      </c>
      <c r="B5" s="85">
        <v>3</v>
      </c>
      <c r="C5" s="156">
        <v>6</v>
      </c>
      <c r="D5" s="156">
        <v>27</v>
      </c>
      <c r="E5" s="156"/>
      <c r="F5" s="85" t="s">
        <v>152</v>
      </c>
      <c r="G5" s="156" t="s">
        <v>152</v>
      </c>
      <c r="H5" s="156" t="s">
        <v>152</v>
      </c>
      <c r="I5" s="156"/>
      <c r="J5" s="85">
        <v>1</v>
      </c>
      <c r="K5" s="156">
        <v>4</v>
      </c>
      <c r="L5" s="156">
        <v>1</v>
      </c>
      <c r="M5" s="156"/>
      <c r="N5" s="85" t="s">
        <v>153</v>
      </c>
      <c r="O5" s="156">
        <v>5</v>
      </c>
      <c r="P5" s="156" t="s">
        <v>153</v>
      </c>
      <c r="Q5" s="156"/>
      <c r="R5" s="85">
        <v>1</v>
      </c>
      <c r="S5" s="156">
        <v>3</v>
      </c>
      <c r="T5" s="156">
        <v>1</v>
      </c>
      <c r="U5" s="156"/>
      <c r="V5" s="85">
        <v>1</v>
      </c>
      <c r="W5" s="156" t="s">
        <v>152</v>
      </c>
      <c r="X5" s="156">
        <v>1</v>
      </c>
      <c r="Y5" s="156"/>
      <c r="Z5" s="85" t="s">
        <v>152</v>
      </c>
      <c r="AA5" s="156">
        <v>3</v>
      </c>
      <c r="AB5" s="156" t="s">
        <v>152</v>
      </c>
      <c r="AC5" s="156"/>
      <c r="AD5" s="85">
        <v>1</v>
      </c>
      <c r="AE5" s="156">
        <v>1</v>
      </c>
      <c r="AF5" s="156">
        <v>5</v>
      </c>
      <c r="AG5" s="156"/>
      <c r="AH5" s="85">
        <v>2</v>
      </c>
      <c r="AI5" s="156">
        <v>6</v>
      </c>
      <c r="AJ5" s="156">
        <v>1</v>
      </c>
      <c r="AK5" s="156"/>
      <c r="AL5" s="85">
        <v>13</v>
      </c>
      <c r="AM5" s="156">
        <v>1</v>
      </c>
      <c r="AN5" s="156">
        <v>3</v>
      </c>
      <c r="AO5" s="156"/>
      <c r="AP5" s="85">
        <v>2</v>
      </c>
      <c r="AQ5" s="156">
        <v>1</v>
      </c>
      <c r="AR5" s="156" t="s">
        <v>152</v>
      </c>
      <c r="AS5" s="156"/>
      <c r="AT5" s="85">
        <v>1</v>
      </c>
      <c r="AU5" s="156">
        <v>4</v>
      </c>
      <c r="AV5" s="156">
        <v>1</v>
      </c>
      <c r="AW5" s="156"/>
      <c r="AX5" s="85" t="s">
        <v>152</v>
      </c>
      <c r="AY5" s="156" t="s">
        <v>152</v>
      </c>
      <c r="AZ5" s="156" t="s">
        <v>152</v>
      </c>
      <c r="BA5" s="156"/>
      <c r="BB5" s="85" t="s">
        <v>152</v>
      </c>
      <c r="BC5" s="156">
        <v>1</v>
      </c>
      <c r="BD5" s="156" t="s">
        <v>152</v>
      </c>
      <c r="BE5" s="156"/>
      <c r="BF5" s="85" t="s">
        <v>152</v>
      </c>
      <c r="BG5" s="156">
        <v>1</v>
      </c>
      <c r="BH5" s="156" t="s">
        <v>152</v>
      </c>
      <c r="BI5" s="156"/>
      <c r="BJ5" s="85">
        <v>1</v>
      </c>
      <c r="BK5" s="156">
        <v>2</v>
      </c>
      <c r="BL5" s="156" t="s">
        <v>153</v>
      </c>
      <c r="BM5" s="156"/>
      <c r="BN5" s="85">
        <v>1</v>
      </c>
      <c r="BO5" s="156">
        <v>1</v>
      </c>
      <c r="BP5" s="156" t="s">
        <v>152</v>
      </c>
      <c r="BQ5" s="156"/>
      <c r="BR5" s="85" t="s">
        <v>152</v>
      </c>
      <c r="BS5" s="156" t="s">
        <v>152</v>
      </c>
      <c r="BT5" s="156" t="s">
        <v>152</v>
      </c>
      <c r="BU5" s="156"/>
      <c r="BV5" s="85">
        <v>1</v>
      </c>
      <c r="BW5" s="156">
        <v>1</v>
      </c>
      <c r="BX5" s="156" t="s">
        <v>152</v>
      </c>
      <c r="BY5" s="156"/>
      <c r="BZ5" s="85" t="s">
        <v>153</v>
      </c>
      <c r="CA5" s="156">
        <v>6</v>
      </c>
      <c r="CB5" s="156">
        <v>3</v>
      </c>
      <c r="CC5" s="156"/>
      <c r="CD5" s="85">
        <v>1</v>
      </c>
      <c r="CE5" s="156" t="s">
        <v>152</v>
      </c>
      <c r="CF5" s="156" t="s">
        <v>153</v>
      </c>
      <c r="CG5" s="156"/>
      <c r="CH5" s="85" t="s">
        <v>152</v>
      </c>
      <c r="CI5" s="156" t="s">
        <v>153</v>
      </c>
      <c r="CJ5" s="156">
        <v>1</v>
      </c>
      <c r="CK5" s="156"/>
      <c r="CL5" s="85" t="s">
        <v>153</v>
      </c>
      <c r="CM5" s="156">
        <v>1</v>
      </c>
      <c r="CN5" s="156" t="s">
        <v>152</v>
      </c>
      <c r="CO5" s="156"/>
      <c r="CP5" s="85" t="s">
        <v>152</v>
      </c>
      <c r="CQ5" s="156" t="s">
        <v>152</v>
      </c>
      <c r="CR5" s="156" t="s">
        <v>153</v>
      </c>
      <c r="CS5" s="156"/>
      <c r="CT5" s="156" t="s">
        <v>152</v>
      </c>
      <c r="CU5" s="156">
        <v>1</v>
      </c>
      <c r="CV5" s="156" t="s">
        <v>152</v>
      </c>
      <c r="CW5" s="156"/>
      <c r="CX5" s="156">
        <v>10</v>
      </c>
      <c r="CY5" s="156">
        <v>7</v>
      </c>
      <c r="CZ5" s="156">
        <v>2</v>
      </c>
      <c r="DA5" s="156"/>
      <c r="DB5" s="156" t="s">
        <v>152</v>
      </c>
      <c r="DC5" s="156">
        <v>1</v>
      </c>
      <c r="DD5" s="156" t="s">
        <v>152</v>
      </c>
      <c r="DE5" s="156"/>
      <c r="DF5" s="156" t="s">
        <v>153</v>
      </c>
      <c r="DG5" s="156">
        <v>1</v>
      </c>
      <c r="DH5" s="156" t="s">
        <v>152</v>
      </c>
      <c r="DI5" s="156"/>
      <c r="DJ5" s="156">
        <v>2</v>
      </c>
      <c r="DK5" s="156">
        <v>2</v>
      </c>
      <c r="DL5" s="156">
        <v>5</v>
      </c>
      <c r="DM5" s="156"/>
      <c r="DN5" s="156" t="s">
        <v>152</v>
      </c>
      <c r="DO5" s="156">
        <v>1</v>
      </c>
      <c r="DP5" s="156" t="s">
        <v>152</v>
      </c>
      <c r="DQ5" s="156"/>
      <c r="DR5" s="156" t="s">
        <v>152</v>
      </c>
      <c r="DS5" s="156">
        <v>1</v>
      </c>
      <c r="DT5" s="156" t="s">
        <v>152</v>
      </c>
      <c r="DU5" s="156"/>
      <c r="DV5" s="156">
        <v>1</v>
      </c>
      <c r="DW5" s="156" t="s">
        <v>152</v>
      </c>
      <c r="DX5" s="156" t="s">
        <v>152</v>
      </c>
      <c r="DY5" s="156"/>
      <c r="DZ5" s="156" t="s">
        <v>152</v>
      </c>
      <c r="EA5" s="156" t="s">
        <v>153</v>
      </c>
      <c r="EB5" s="156" t="s">
        <v>153</v>
      </c>
      <c r="EC5" s="278"/>
      <c r="ED5" s="23" t="s">
        <v>152</v>
      </c>
      <c r="EE5" s="156" t="s">
        <v>152</v>
      </c>
      <c r="EF5" s="156" t="s">
        <v>153</v>
      </c>
      <c r="EG5" s="278"/>
      <c r="EH5" s="23">
        <v>2</v>
      </c>
      <c r="EI5" s="156" t="s">
        <v>152</v>
      </c>
      <c r="EJ5" s="156">
        <v>3</v>
      </c>
      <c r="EK5" s="278"/>
      <c r="EL5" s="23" t="s">
        <v>152</v>
      </c>
      <c r="EM5" s="156" t="s">
        <v>152</v>
      </c>
      <c r="EN5" s="156" t="s">
        <v>153</v>
      </c>
      <c r="EO5" s="278"/>
      <c r="EP5" s="23" t="s">
        <v>152</v>
      </c>
      <c r="EQ5" s="156" t="s">
        <v>152</v>
      </c>
      <c r="ER5" s="156" t="s">
        <v>152</v>
      </c>
      <c r="ES5" s="278"/>
      <c r="ET5" s="23" t="s">
        <v>152</v>
      </c>
      <c r="EU5" s="156" t="s">
        <v>152</v>
      </c>
      <c r="EV5" s="156" t="s">
        <v>152</v>
      </c>
      <c r="EW5" s="278"/>
      <c r="EX5" s="23" t="s">
        <v>152</v>
      </c>
      <c r="EY5" s="156" t="s">
        <v>152</v>
      </c>
      <c r="EZ5" s="156" t="s">
        <v>153</v>
      </c>
      <c r="FA5" s="278"/>
      <c r="FB5" s="23" t="s">
        <v>152</v>
      </c>
      <c r="FC5" s="156" t="s">
        <v>152</v>
      </c>
      <c r="FD5" s="156" t="s">
        <v>153</v>
      </c>
      <c r="FE5" s="278"/>
      <c r="FF5" s="23">
        <v>1</v>
      </c>
      <c r="FG5" s="156">
        <v>2</v>
      </c>
      <c r="FH5" s="156">
        <v>1</v>
      </c>
      <c r="FI5" s="278"/>
      <c r="FJ5" s="23">
        <v>2</v>
      </c>
      <c r="FK5" s="156">
        <v>1</v>
      </c>
      <c r="FL5" s="156" t="s">
        <v>152</v>
      </c>
      <c r="FM5" s="278"/>
      <c r="FN5" s="23" t="s">
        <v>153</v>
      </c>
      <c r="FO5" s="156">
        <v>2</v>
      </c>
      <c r="FP5" s="156" t="s">
        <v>153</v>
      </c>
    </row>
    <row r="6" spans="1:172">
      <c r="A6" s="20" t="s">
        <v>154</v>
      </c>
      <c r="B6" s="85">
        <v>110</v>
      </c>
      <c r="C6" s="156">
        <v>56</v>
      </c>
      <c r="D6" s="156">
        <v>29</v>
      </c>
      <c r="E6" s="156"/>
      <c r="F6" s="85">
        <v>60</v>
      </c>
      <c r="G6" s="156">
        <v>31</v>
      </c>
      <c r="H6" s="156">
        <v>7</v>
      </c>
      <c r="I6" s="156"/>
      <c r="J6" s="85">
        <v>61</v>
      </c>
      <c r="K6" s="156">
        <v>120</v>
      </c>
      <c r="L6" s="156">
        <v>37</v>
      </c>
      <c r="M6" s="156"/>
      <c r="N6" s="85">
        <v>50</v>
      </c>
      <c r="O6" s="156">
        <v>78</v>
      </c>
      <c r="P6" s="156">
        <v>18</v>
      </c>
      <c r="Q6" s="156"/>
      <c r="R6" s="85">
        <v>78</v>
      </c>
      <c r="S6" s="156">
        <v>74</v>
      </c>
      <c r="T6" s="156">
        <v>47</v>
      </c>
      <c r="U6" s="156"/>
      <c r="V6" s="85">
        <v>36</v>
      </c>
      <c r="W6" s="156">
        <v>21</v>
      </c>
      <c r="X6" s="156">
        <v>11</v>
      </c>
      <c r="Y6" s="156"/>
      <c r="Z6" s="85">
        <v>26</v>
      </c>
      <c r="AA6" s="156">
        <v>51</v>
      </c>
      <c r="AB6" s="156">
        <v>11</v>
      </c>
      <c r="AC6" s="156"/>
      <c r="AD6" s="85">
        <v>55</v>
      </c>
      <c r="AE6" s="156">
        <v>66</v>
      </c>
      <c r="AF6" s="156">
        <v>38</v>
      </c>
      <c r="AG6" s="156"/>
      <c r="AH6" s="85">
        <v>130</v>
      </c>
      <c r="AI6" s="156">
        <v>90</v>
      </c>
      <c r="AJ6" s="156">
        <v>80</v>
      </c>
      <c r="AK6" s="156"/>
      <c r="AL6" s="85">
        <v>250</v>
      </c>
      <c r="AM6" s="156">
        <v>93</v>
      </c>
      <c r="AN6" s="156">
        <v>54</v>
      </c>
      <c r="AO6" s="156"/>
      <c r="AP6" s="85">
        <v>98</v>
      </c>
      <c r="AQ6" s="156">
        <v>140</v>
      </c>
      <c r="AR6" s="156">
        <v>72</v>
      </c>
      <c r="AS6" s="156"/>
      <c r="AT6" s="85">
        <v>140</v>
      </c>
      <c r="AU6" s="156">
        <v>120</v>
      </c>
      <c r="AV6" s="156">
        <v>55</v>
      </c>
      <c r="AW6" s="156"/>
      <c r="AX6" s="85">
        <v>10</v>
      </c>
      <c r="AY6" s="156">
        <v>7</v>
      </c>
      <c r="AZ6" s="156">
        <v>6</v>
      </c>
      <c r="BA6" s="156"/>
      <c r="BB6" s="85">
        <v>7</v>
      </c>
      <c r="BC6" s="156">
        <v>16</v>
      </c>
      <c r="BD6" s="156">
        <v>3</v>
      </c>
      <c r="BE6" s="156"/>
      <c r="BF6" s="85">
        <v>2</v>
      </c>
      <c r="BG6" s="156">
        <v>6</v>
      </c>
      <c r="BH6" s="156">
        <v>3</v>
      </c>
      <c r="BI6" s="156"/>
      <c r="BJ6" s="85">
        <v>13</v>
      </c>
      <c r="BK6" s="156">
        <v>24</v>
      </c>
      <c r="BL6" s="156">
        <v>4</v>
      </c>
      <c r="BM6" s="156"/>
      <c r="BN6" s="85">
        <v>18</v>
      </c>
      <c r="BO6" s="156">
        <v>8</v>
      </c>
      <c r="BP6" s="156">
        <v>5</v>
      </c>
      <c r="BQ6" s="156"/>
      <c r="BR6" s="85">
        <v>5</v>
      </c>
      <c r="BS6" s="156">
        <v>14</v>
      </c>
      <c r="BT6" s="156">
        <v>4</v>
      </c>
      <c r="BU6" s="156"/>
      <c r="BV6" s="85">
        <v>7</v>
      </c>
      <c r="BW6" s="156">
        <v>40</v>
      </c>
      <c r="BX6" s="156">
        <v>1</v>
      </c>
      <c r="BY6" s="156"/>
      <c r="BZ6" s="85">
        <v>2</v>
      </c>
      <c r="CA6" s="156">
        <v>40</v>
      </c>
      <c r="CB6" s="156">
        <v>12</v>
      </c>
      <c r="CC6" s="156"/>
      <c r="CD6" s="85">
        <v>17</v>
      </c>
      <c r="CE6" s="156">
        <v>11</v>
      </c>
      <c r="CF6" s="156">
        <v>11</v>
      </c>
      <c r="CG6" s="156"/>
      <c r="CH6" s="85">
        <v>8</v>
      </c>
      <c r="CI6" s="156">
        <v>18</v>
      </c>
      <c r="CJ6" s="156">
        <v>3</v>
      </c>
      <c r="CK6" s="156"/>
      <c r="CL6" s="85">
        <v>6</v>
      </c>
      <c r="CM6" s="156">
        <v>29</v>
      </c>
      <c r="CN6" s="156">
        <v>4</v>
      </c>
      <c r="CO6" s="156"/>
      <c r="CP6" s="85">
        <v>9</v>
      </c>
      <c r="CQ6" s="156">
        <v>27</v>
      </c>
      <c r="CR6" s="156">
        <v>11</v>
      </c>
      <c r="CS6" s="156"/>
      <c r="CT6" s="156">
        <v>9</v>
      </c>
      <c r="CU6" s="156">
        <v>52</v>
      </c>
      <c r="CV6" s="156">
        <v>50</v>
      </c>
      <c r="CW6" s="156"/>
      <c r="CX6" s="156">
        <v>9</v>
      </c>
      <c r="CY6" s="156">
        <v>14</v>
      </c>
      <c r="CZ6" s="156">
        <v>6</v>
      </c>
      <c r="DA6" s="156"/>
      <c r="DB6" s="156">
        <v>8</v>
      </c>
      <c r="DC6" s="156">
        <v>6</v>
      </c>
      <c r="DD6" s="156">
        <v>6</v>
      </c>
      <c r="DE6" s="156"/>
      <c r="DF6" s="156">
        <v>5</v>
      </c>
      <c r="DG6" s="156">
        <v>7</v>
      </c>
      <c r="DH6" s="156">
        <v>8</v>
      </c>
      <c r="DI6" s="156"/>
      <c r="DJ6" s="156">
        <v>13</v>
      </c>
      <c r="DK6" s="156">
        <v>13</v>
      </c>
      <c r="DL6" s="156">
        <v>12</v>
      </c>
      <c r="DM6" s="156"/>
      <c r="DN6" s="156">
        <v>8</v>
      </c>
      <c r="DO6" s="156">
        <v>7</v>
      </c>
      <c r="DP6" s="156">
        <v>10</v>
      </c>
      <c r="DQ6" s="156"/>
      <c r="DR6" s="156">
        <v>2</v>
      </c>
      <c r="DS6" s="156">
        <v>7</v>
      </c>
      <c r="DT6" s="156">
        <v>7</v>
      </c>
      <c r="DU6" s="156"/>
      <c r="DV6" s="156">
        <v>6</v>
      </c>
      <c r="DW6" s="156">
        <v>6</v>
      </c>
      <c r="DX6" s="156">
        <v>5</v>
      </c>
      <c r="DY6" s="156"/>
      <c r="DZ6" s="156">
        <v>2</v>
      </c>
      <c r="EA6" s="156">
        <v>9</v>
      </c>
      <c r="EB6" s="156">
        <v>1</v>
      </c>
      <c r="EC6" s="278"/>
      <c r="ED6" s="23">
        <v>33</v>
      </c>
      <c r="EE6" s="156">
        <v>7</v>
      </c>
      <c r="EF6" s="156">
        <v>5</v>
      </c>
      <c r="EG6" s="278"/>
      <c r="EH6" s="23">
        <v>6</v>
      </c>
      <c r="EI6" s="156">
        <v>3</v>
      </c>
      <c r="EJ6" s="156">
        <v>4</v>
      </c>
      <c r="EK6" s="278"/>
      <c r="EL6" s="23">
        <v>1</v>
      </c>
      <c r="EM6" s="156">
        <v>1</v>
      </c>
      <c r="EN6" s="156" t="s">
        <v>153</v>
      </c>
      <c r="EO6" s="278"/>
      <c r="EP6" s="23">
        <v>2</v>
      </c>
      <c r="EQ6" s="156">
        <v>5</v>
      </c>
      <c r="ER6" s="156">
        <v>6</v>
      </c>
      <c r="ES6" s="278"/>
      <c r="ET6" s="23">
        <v>1</v>
      </c>
      <c r="EU6" s="156">
        <v>1</v>
      </c>
      <c r="EV6" s="156">
        <v>4</v>
      </c>
      <c r="EW6" s="278"/>
      <c r="EX6" s="23">
        <v>2</v>
      </c>
      <c r="EY6" s="156">
        <v>5</v>
      </c>
      <c r="EZ6" s="156">
        <v>2</v>
      </c>
      <c r="FA6" s="278"/>
      <c r="FB6" s="23">
        <v>2</v>
      </c>
      <c r="FC6" s="156">
        <v>5</v>
      </c>
      <c r="FD6" s="156">
        <v>2</v>
      </c>
      <c r="FE6" s="278"/>
      <c r="FF6" s="23">
        <v>4</v>
      </c>
      <c r="FG6" s="156">
        <v>11</v>
      </c>
      <c r="FH6" s="156">
        <v>6</v>
      </c>
      <c r="FI6" s="278"/>
      <c r="FJ6" s="23">
        <v>6</v>
      </c>
      <c r="FK6" s="156">
        <v>6</v>
      </c>
      <c r="FL6" s="156">
        <v>3</v>
      </c>
      <c r="FM6" s="278"/>
      <c r="FN6" s="23">
        <v>4</v>
      </c>
      <c r="FO6" s="156">
        <v>6</v>
      </c>
      <c r="FP6" s="156">
        <v>13</v>
      </c>
    </row>
    <row r="7" spans="1:172">
      <c r="A7" s="20" t="s">
        <v>155</v>
      </c>
      <c r="B7" s="85">
        <v>70</v>
      </c>
      <c r="C7" s="156">
        <v>130</v>
      </c>
      <c r="D7" s="156">
        <v>640</v>
      </c>
      <c r="E7" s="156"/>
      <c r="F7" s="85">
        <v>21</v>
      </c>
      <c r="G7" s="156">
        <v>41</v>
      </c>
      <c r="H7" s="156">
        <v>23</v>
      </c>
      <c r="I7" s="156"/>
      <c r="J7" s="85">
        <v>35</v>
      </c>
      <c r="K7" s="156">
        <v>81</v>
      </c>
      <c r="L7" s="156">
        <v>40</v>
      </c>
      <c r="M7" s="156"/>
      <c r="N7" s="85">
        <v>17</v>
      </c>
      <c r="O7" s="156">
        <v>63</v>
      </c>
      <c r="P7" s="156">
        <v>19</v>
      </c>
      <c r="Q7" s="156"/>
      <c r="R7" s="85">
        <v>130</v>
      </c>
      <c r="S7" s="156">
        <v>3400</v>
      </c>
      <c r="T7" s="156">
        <v>290</v>
      </c>
      <c r="U7" s="156"/>
      <c r="V7" s="85">
        <v>26</v>
      </c>
      <c r="W7" s="156">
        <v>25</v>
      </c>
      <c r="X7" s="156">
        <v>17</v>
      </c>
      <c r="Y7" s="156"/>
      <c r="Z7" s="85">
        <v>89</v>
      </c>
      <c r="AA7" s="156">
        <v>55</v>
      </c>
      <c r="AB7" s="156">
        <v>430</v>
      </c>
      <c r="AC7" s="156"/>
      <c r="AD7" s="85">
        <v>30</v>
      </c>
      <c r="AE7" s="156">
        <v>60</v>
      </c>
      <c r="AF7" s="156">
        <v>51</v>
      </c>
      <c r="AG7" s="156"/>
      <c r="AH7" s="85">
        <v>620</v>
      </c>
      <c r="AI7" s="156">
        <v>100</v>
      </c>
      <c r="AJ7" s="156">
        <v>810</v>
      </c>
      <c r="AK7" s="156"/>
      <c r="AL7" s="85">
        <v>420</v>
      </c>
      <c r="AM7" s="156">
        <v>25</v>
      </c>
      <c r="AN7" s="156">
        <v>140</v>
      </c>
      <c r="AO7" s="156"/>
      <c r="AP7" s="85">
        <v>31</v>
      </c>
      <c r="AQ7" s="156">
        <v>28</v>
      </c>
      <c r="AR7" s="156">
        <v>22</v>
      </c>
      <c r="AS7" s="156"/>
      <c r="AT7" s="85">
        <v>78</v>
      </c>
      <c r="AU7" s="156">
        <v>360</v>
      </c>
      <c r="AV7" s="156">
        <v>98</v>
      </c>
      <c r="AW7" s="156"/>
      <c r="AX7" s="85">
        <v>25</v>
      </c>
      <c r="AY7" s="156">
        <v>37</v>
      </c>
      <c r="AZ7" s="156">
        <v>10</v>
      </c>
      <c r="BA7" s="156"/>
      <c r="BB7" s="85">
        <v>16</v>
      </c>
      <c r="BC7" s="156">
        <v>56</v>
      </c>
      <c r="BD7" s="156">
        <v>28</v>
      </c>
      <c r="BE7" s="156"/>
      <c r="BF7" s="85">
        <v>12</v>
      </c>
      <c r="BG7" s="156">
        <v>32</v>
      </c>
      <c r="BH7" s="156">
        <v>24</v>
      </c>
      <c r="BI7" s="156"/>
      <c r="BJ7" s="85">
        <v>20</v>
      </c>
      <c r="BK7" s="156">
        <v>80</v>
      </c>
      <c r="BL7" s="156">
        <v>3</v>
      </c>
      <c r="BM7" s="156"/>
      <c r="BN7" s="85">
        <v>25</v>
      </c>
      <c r="BO7" s="156">
        <v>64</v>
      </c>
      <c r="BP7" s="156">
        <v>16</v>
      </c>
      <c r="BQ7" s="156"/>
      <c r="BR7" s="85">
        <v>110</v>
      </c>
      <c r="BS7" s="156">
        <v>65</v>
      </c>
      <c r="BT7" s="156">
        <v>35</v>
      </c>
      <c r="BU7" s="156"/>
      <c r="BV7" s="85">
        <v>49</v>
      </c>
      <c r="BW7" s="156">
        <v>160</v>
      </c>
      <c r="BX7" s="156">
        <v>19</v>
      </c>
      <c r="BY7" s="156"/>
      <c r="BZ7" s="85">
        <v>6</v>
      </c>
      <c r="CA7" s="156">
        <v>99</v>
      </c>
      <c r="CB7" s="156">
        <v>29</v>
      </c>
      <c r="CC7" s="156"/>
      <c r="CD7" s="85">
        <v>41</v>
      </c>
      <c r="CE7" s="156">
        <v>19</v>
      </c>
      <c r="CF7" s="156">
        <v>10</v>
      </c>
      <c r="CG7" s="156"/>
      <c r="CH7" s="85">
        <v>25</v>
      </c>
      <c r="CI7" s="156">
        <v>96</v>
      </c>
      <c r="CJ7" s="156">
        <v>14</v>
      </c>
      <c r="CK7" s="156"/>
      <c r="CL7" s="85">
        <v>15</v>
      </c>
      <c r="CM7" s="156">
        <v>110</v>
      </c>
      <c r="CN7" s="156">
        <v>15</v>
      </c>
      <c r="CO7" s="156"/>
      <c r="CP7" s="85">
        <v>20</v>
      </c>
      <c r="CQ7" s="156">
        <v>69</v>
      </c>
      <c r="CR7" s="156">
        <v>24</v>
      </c>
      <c r="CS7" s="156"/>
      <c r="CT7" s="156">
        <v>11</v>
      </c>
      <c r="CU7" s="156">
        <v>39</v>
      </c>
      <c r="CV7" s="156">
        <v>51</v>
      </c>
      <c r="CW7" s="156"/>
      <c r="CX7" s="156">
        <v>49</v>
      </c>
      <c r="CY7" s="156">
        <v>28</v>
      </c>
      <c r="CZ7" s="156">
        <v>9</v>
      </c>
      <c r="DA7" s="156"/>
      <c r="DB7" s="156">
        <v>15</v>
      </c>
      <c r="DC7" s="156">
        <v>43</v>
      </c>
      <c r="DD7" s="156">
        <v>55</v>
      </c>
      <c r="DE7" s="156"/>
      <c r="DF7" s="156">
        <v>22</v>
      </c>
      <c r="DG7" s="156">
        <v>58</v>
      </c>
      <c r="DH7" s="156">
        <v>67</v>
      </c>
      <c r="DI7" s="156"/>
      <c r="DJ7" s="156">
        <v>83</v>
      </c>
      <c r="DK7" s="156">
        <v>66</v>
      </c>
      <c r="DL7" s="156">
        <v>58</v>
      </c>
      <c r="DM7" s="156"/>
      <c r="DN7" s="156">
        <v>150</v>
      </c>
      <c r="DO7" s="156">
        <v>83</v>
      </c>
      <c r="DP7" s="156">
        <v>86</v>
      </c>
      <c r="DQ7" s="156"/>
      <c r="DR7" s="156">
        <v>170</v>
      </c>
      <c r="DS7" s="156">
        <v>54</v>
      </c>
      <c r="DT7" s="156">
        <v>63</v>
      </c>
      <c r="DU7" s="156"/>
      <c r="DV7" s="156">
        <v>20</v>
      </c>
      <c r="DW7" s="156">
        <v>28</v>
      </c>
      <c r="DX7" s="156">
        <v>20</v>
      </c>
      <c r="DY7" s="156"/>
      <c r="DZ7" s="156">
        <v>11</v>
      </c>
      <c r="EA7" s="156">
        <v>73</v>
      </c>
      <c r="EB7" s="156">
        <v>10</v>
      </c>
      <c r="EC7" s="278"/>
      <c r="ED7" s="23">
        <v>29</v>
      </c>
      <c r="EE7" s="156">
        <v>17</v>
      </c>
      <c r="EF7" s="156">
        <v>14</v>
      </c>
      <c r="EG7" s="278"/>
      <c r="EH7" s="23">
        <v>32</v>
      </c>
      <c r="EI7" s="156">
        <v>40</v>
      </c>
      <c r="EJ7" s="156">
        <v>42</v>
      </c>
      <c r="EK7" s="278"/>
      <c r="EL7" s="23">
        <v>4</v>
      </c>
      <c r="EM7" s="156">
        <v>12</v>
      </c>
      <c r="EN7" s="156">
        <v>2</v>
      </c>
      <c r="EO7" s="278"/>
      <c r="EP7" s="23">
        <v>5</v>
      </c>
      <c r="EQ7" s="156">
        <v>23</v>
      </c>
      <c r="ER7" s="156">
        <v>24</v>
      </c>
      <c r="ES7" s="278"/>
      <c r="ET7" s="23">
        <v>17</v>
      </c>
      <c r="EU7" s="156">
        <v>15</v>
      </c>
      <c r="EV7" s="156">
        <v>57</v>
      </c>
      <c r="EW7" s="278"/>
      <c r="EX7" s="23">
        <v>3</v>
      </c>
      <c r="EY7" s="156">
        <v>13</v>
      </c>
      <c r="EZ7" s="156">
        <v>6</v>
      </c>
      <c r="FA7" s="278"/>
      <c r="FB7" s="23">
        <v>24</v>
      </c>
      <c r="FC7" s="156">
        <v>21</v>
      </c>
      <c r="FD7" s="156">
        <v>8</v>
      </c>
      <c r="FE7" s="278"/>
      <c r="FF7" s="23">
        <v>79</v>
      </c>
      <c r="FG7" s="156">
        <v>5300</v>
      </c>
      <c r="FH7" s="156">
        <v>80</v>
      </c>
      <c r="FI7" s="278"/>
      <c r="FJ7" s="23">
        <v>66</v>
      </c>
      <c r="FK7" s="156">
        <v>200</v>
      </c>
      <c r="FL7" s="156">
        <v>18</v>
      </c>
      <c r="FM7" s="278"/>
      <c r="FN7" s="23">
        <v>18</v>
      </c>
      <c r="FO7" s="156">
        <v>170</v>
      </c>
      <c r="FP7" s="156">
        <v>36</v>
      </c>
    </row>
    <row r="8" spans="1:172">
      <c r="A8" s="20" t="s">
        <v>156</v>
      </c>
      <c r="B8" s="85">
        <v>1</v>
      </c>
      <c r="C8" s="156">
        <v>1</v>
      </c>
      <c r="D8" s="156" t="s">
        <v>152</v>
      </c>
      <c r="E8" s="156"/>
      <c r="F8" s="85" t="s">
        <v>153</v>
      </c>
      <c r="G8" s="156" t="s">
        <v>152</v>
      </c>
      <c r="H8" s="156">
        <v>1</v>
      </c>
      <c r="I8" s="156"/>
      <c r="J8" s="85" t="s">
        <v>152</v>
      </c>
      <c r="K8" s="156">
        <v>1</v>
      </c>
      <c r="L8" s="156" t="s">
        <v>153</v>
      </c>
      <c r="M8" s="156"/>
      <c r="N8" s="85" t="s">
        <v>152</v>
      </c>
      <c r="O8" s="156">
        <v>1</v>
      </c>
      <c r="P8" s="156" t="s">
        <v>152</v>
      </c>
      <c r="Q8" s="156"/>
      <c r="R8" s="85" t="s">
        <v>152</v>
      </c>
      <c r="S8" s="156">
        <v>1</v>
      </c>
      <c r="T8" s="156">
        <v>1</v>
      </c>
      <c r="U8" s="156"/>
      <c r="V8" s="85">
        <v>1</v>
      </c>
      <c r="W8" s="156">
        <v>1</v>
      </c>
      <c r="X8" s="156" t="s">
        <v>152</v>
      </c>
      <c r="Y8" s="156"/>
      <c r="Z8" s="85" t="s">
        <v>152</v>
      </c>
      <c r="AA8" s="156" t="s">
        <v>152</v>
      </c>
      <c r="AB8" s="156" t="s">
        <v>152</v>
      </c>
      <c r="AC8" s="156"/>
      <c r="AD8" s="85">
        <v>1</v>
      </c>
      <c r="AE8" s="156">
        <v>1</v>
      </c>
      <c r="AF8" s="156">
        <v>1</v>
      </c>
      <c r="AG8" s="156"/>
      <c r="AH8" s="85">
        <v>1</v>
      </c>
      <c r="AI8" s="156">
        <v>1</v>
      </c>
      <c r="AJ8" s="156">
        <v>2</v>
      </c>
      <c r="AK8" s="156"/>
      <c r="AL8" s="85">
        <v>580</v>
      </c>
      <c r="AM8" s="156">
        <v>1</v>
      </c>
      <c r="AN8" s="156">
        <v>2</v>
      </c>
      <c r="AO8" s="156"/>
      <c r="AP8" s="85">
        <v>1</v>
      </c>
      <c r="AQ8" s="156">
        <v>1</v>
      </c>
      <c r="AR8" s="156">
        <v>1</v>
      </c>
      <c r="AS8" s="156"/>
      <c r="AT8" s="85" t="s">
        <v>152</v>
      </c>
      <c r="AU8" s="156">
        <v>3</v>
      </c>
      <c r="AV8" s="156" t="s">
        <v>153</v>
      </c>
      <c r="AW8" s="156"/>
      <c r="AX8" s="85">
        <v>2</v>
      </c>
      <c r="AY8" s="156">
        <v>1</v>
      </c>
      <c r="AZ8" s="156">
        <v>10</v>
      </c>
      <c r="BA8" s="156"/>
      <c r="BB8" s="85">
        <v>1</v>
      </c>
      <c r="BC8" s="156">
        <v>1</v>
      </c>
      <c r="BD8" s="156">
        <v>1</v>
      </c>
      <c r="BE8" s="156"/>
      <c r="BF8" s="85" t="s">
        <v>152</v>
      </c>
      <c r="BG8" s="156">
        <v>1</v>
      </c>
      <c r="BH8" s="156" t="s">
        <v>152</v>
      </c>
      <c r="BI8" s="156"/>
      <c r="BJ8" s="85" t="s">
        <v>152</v>
      </c>
      <c r="BK8" s="156">
        <v>1</v>
      </c>
      <c r="BL8" s="156" t="s">
        <v>153</v>
      </c>
      <c r="BM8" s="156"/>
      <c r="BN8" s="85" t="s">
        <v>153</v>
      </c>
      <c r="BO8" s="156" t="s">
        <v>152</v>
      </c>
      <c r="BP8" s="156">
        <v>6</v>
      </c>
      <c r="BQ8" s="156"/>
      <c r="BR8" s="85">
        <v>1</v>
      </c>
      <c r="BS8" s="156">
        <v>1</v>
      </c>
      <c r="BT8" s="156">
        <v>1</v>
      </c>
      <c r="BU8" s="156"/>
      <c r="BV8" s="85" t="s">
        <v>152</v>
      </c>
      <c r="BW8" s="156">
        <v>2</v>
      </c>
      <c r="BX8" s="156" t="s">
        <v>152</v>
      </c>
      <c r="BY8" s="156"/>
      <c r="BZ8" s="85" t="s">
        <v>153</v>
      </c>
      <c r="CA8" s="156" t="s">
        <v>152</v>
      </c>
      <c r="CB8" s="156">
        <v>1</v>
      </c>
      <c r="CC8" s="156"/>
      <c r="CD8" s="85">
        <v>1</v>
      </c>
      <c r="CE8" s="156" t="s">
        <v>152</v>
      </c>
      <c r="CF8" s="156" t="s">
        <v>153</v>
      </c>
      <c r="CG8" s="156"/>
      <c r="CH8" s="85" t="s">
        <v>152</v>
      </c>
      <c r="CI8" s="156">
        <v>1</v>
      </c>
      <c r="CJ8" s="156" t="s">
        <v>152</v>
      </c>
      <c r="CK8" s="156"/>
      <c r="CL8" s="85" t="s">
        <v>153</v>
      </c>
      <c r="CM8" s="156">
        <v>2</v>
      </c>
      <c r="CN8" s="156" t="s">
        <v>152</v>
      </c>
      <c r="CO8" s="156"/>
      <c r="CP8" s="85" t="s">
        <v>152</v>
      </c>
      <c r="CQ8" s="156" t="s">
        <v>152</v>
      </c>
      <c r="CR8" s="156">
        <v>1</v>
      </c>
      <c r="CS8" s="156"/>
      <c r="CT8" s="156">
        <v>1</v>
      </c>
      <c r="CU8" s="156">
        <v>1</v>
      </c>
      <c r="CV8" s="156" t="s">
        <v>152</v>
      </c>
      <c r="CW8" s="156"/>
      <c r="CX8" s="156" t="s">
        <v>152</v>
      </c>
      <c r="CY8" s="156">
        <v>1</v>
      </c>
      <c r="CZ8" s="156">
        <v>1</v>
      </c>
      <c r="DA8" s="156"/>
      <c r="DB8" s="156">
        <v>1</v>
      </c>
      <c r="DC8" s="156">
        <v>4</v>
      </c>
      <c r="DD8" s="156">
        <v>2</v>
      </c>
      <c r="DE8" s="156"/>
      <c r="DF8" s="156">
        <v>1</v>
      </c>
      <c r="DG8" s="156">
        <v>2</v>
      </c>
      <c r="DH8" s="156">
        <v>1</v>
      </c>
      <c r="DI8" s="156"/>
      <c r="DJ8" s="156">
        <v>1</v>
      </c>
      <c r="DK8" s="156">
        <v>2</v>
      </c>
      <c r="DL8" s="156">
        <v>2</v>
      </c>
      <c r="DM8" s="156"/>
      <c r="DN8" s="156" t="s">
        <v>152</v>
      </c>
      <c r="DO8" s="156">
        <v>1</v>
      </c>
      <c r="DP8" s="156">
        <v>1</v>
      </c>
      <c r="DQ8" s="156"/>
      <c r="DR8" s="156">
        <v>1</v>
      </c>
      <c r="DS8" s="156" t="s">
        <v>152</v>
      </c>
      <c r="DT8" s="156" t="s">
        <v>153</v>
      </c>
      <c r="DU8" s="156"/>
      <c r="DV8" s="156">
        <v>1</v>
      </c>
      <c r="DW8" s="156" t="s">
        <v>152</v>
      </c>
      <c r="DX8" s="156">
        <v>1</v>
      </c>
      <c r="DY8" s="156"/>
      <c r="DZ8" s="156" t="s">
        <v>153</v>
      </c>
      <c r="EA8" s="156" t="s">
        <v>152</v>
      </c>
      <c r="EB8" s="156" t="s">
        <v>152</v>
      </c>
      <c r="EC8" s="278"/>
      <c r="ED8" s="23">
        <v>1</v>
      </c>
      <c r="EE8" s="156" t="s">
        <v>153</v>
      </c>
      <c r="EF8" s="156">
        <v>2</v>
      </c>
      <c r="EG8" s="278"/>
      <c r="EH8" s="23" t="s">
        <v>152</v>
      </c>
      <c r="EI8" s="156" t="s">
        <v>153</v>
      </c>
      <c r="EJ8" s="156">
        <v>2</v>
      </c>
      <c r="EK8" s="278"/>
      <c r="EL8" s="23" t="s">
        <v>152</v>
      </c>
      <c r="EM8" s="156">
        <v>1</v>
      </c>
      <c r="EN8" s="156" t="s">
        <v>152</v>
      </c>
      <c r="EO8" s="278"/>
      <c r="EP8" s="23" t="s">
        <v>153</v>
      </c>
      <c r="EQ8" s="156">
        <v>1</v>
      </c>
      <c r="ER8" s="156">
        <v>1</v>
      </c>
      <c r="ES8" s="278"/>
      <c r="ET8" s="23">
        <v>2</v>
      </c>
      <c r="EU8" s="156">
        <v>10</v>
      </c>
      <c r="EV8" s="156">
        <v>29</v>
      </c>
      <c r="EW8" s="278"/>
      <c r="EX8" s="23">
        <v>1</v>
      </c>
      <c r="EY8" s="156">
        <v>1</v>
      </c>
      <c r="EZ8" s="156">
        <v>1</v>
      </c>
      <c r="FA8" s="278"/>
      <c r="FB8" s="23">
        <v>1</v>
      </c>
      <c r="FC8" s="156">
        <v>2</v>
      </c>
      <c r="FD8" s="156">
        <v>1</v>
      </c>
      <c r="FE8" s="278"/>
      <c r="FF8" s="23">
        <v>24</v>
      </c>
      <c r="FG8" s="156">
        <v>1400</v>
      </c>
      <c r="FH8" s="156">
        <v>7</v>
      </c>
      <c r="FI8" s="278"/>
      <c r="FJ8" s="23">
        <v>1</v>
      </c>
      <c r="FK8" s="156">
        <v>1</v>
      </c>
      <c r="FL8" s="156" t="s">
        <v>153</v>
      </c>
      <c r="FM8" s="278"/>
      <c r="FN8" s="23" t="s">
        <v>152</v>
      </c>
      <c r="FO8" s="156" t="s">
        <v>153</v>
      </c>
      <c r="FP8" s="156">
        <v>1</v>
      </c>
    </row>
    <row r="9" spans="1:172">
      <c r="A9" s="20" t="s">
        <v>157</v>
      </c>
      <c r="B9" s="85">
        <v>68</v>
      </c>
      <c r="C9" s="156">
        <v>110</v>
      </c>
      <c r="D9" s="156">
        <v>74</v>
      </c>
      <c r="E9" s="156"/>
      <c r="F9" s="85">
        <v>14</v>
      </c>
      <c r="G9" s="156">
        <v>170</v>
      </c>
      <c r="H9" s="156">
        <v>23</v>
      </c>
      <c r="I9" s="156"/>
      <c r="J9" s="85">
        <v>12</v>
      </c>
      <c r="K9" s="156">
        <v>84</v>
      </c>
      <c r="L9" s="156">
        <v>36</v>
      </c>
      <c r="M9" s="156"/>
      <c r="N9" s="85">
        <v>30</v>
      </c>
      <c r="O9" s="156">
        <v>210</v>
      </c>
      <c r="P9" s="156">
        <v>120</v>
      </c>
      <c r="Q9" s="156"/>
      <c r="R9" s="85">
        <v>60</v>
      </c>
      <c r="S9" s="156">
        <v>83</v>
      </c>
      <c r="T9" s="156">
        <v>41</v>
      </c>
      <c r="U9" s="156"/>
      <c r="V9" s="85">
        <v>26</v>
      </c>
      <c r="W9" s="156">
        <v>160</v>
      </c>
      <c r="X9" s="156">
        <v>77</v>
      </c>
      <c r="Y9" s="156"/>
      <c r="Z9" s="85">
        <v>15</v>
      </c>
      <c r="AA9" s="156">
        <v>48</v>
      </c>
      <c r="AB9" s="156">
        <v>66</v>
      </c>
      <c r="AC9" s="156"/>
      <c r="AD9" s="85">
        <v>23</v>
      </c>
      <c r="AE9" s="156">
        <v>150</v>
      </c>
      <c r="AF9" s="156">
        <v>91</v>
      </c>
      <c r="AG9" s="156"/>
      <c r="AH9" s="85">
        <v>68</v>
      </c>
      <c r="AI9" s="156">
        <v>53</v>
      </c>
      <c r="AJ9" s="156">
        <v>52</v>
      </c>
      <c r="AK9" s="156"/>
      <c r="AL9" s="85">
        <v>1</v>
      </c>
      <c r="AM9" s="156">
        <v>110</v>
      </c>
      <c r="AN9" s="156">
        <v>110</v>
      </c>
      <c r="AO9" s="156"/>
      <c r="AP9" s="85">
        <v>29</v>
      </c>
      <c r="AQ9" s="156">
        <v>140</v>
      </c>
      <c r="AR9" s="156">
        <v>86</v>
      </c>
      <c r="AS9" s="156"/>
      <c r="AT9" s="85">
        <v>26</v>
      </c>
      <c r="AU9" s="156">
        <v>230</v>
      </c>
      <c r="AV9" s="156">
        <v>110</v>
      </c>
      <c r="AW9" s="156"/>
      <c r="AX9" s="85">
        <v>43</v>
      </c>
      <c r="AY9" s="156">
        <v>62</v>
      </c>
      <c r="AZ9" s="156">
        <v>89</v>
      </c>
      <c r="BA9" s="156"/>
      <c r="BB9" s="85">
        <v>25</v>
      </c>
      <c r="BC9" s="156">
        <v>81</v>
      </c>
      <c r="BD9" s="156">
        <v>95</v>
      </c>
      <c r="BE9" s="156"/>
      <c r="BF9" s="85">
        <v>88</v>
      </c>
      <c r="BG9" s="156">
        <v>130</v>
      </c>
      <c r="BH9" s="156">
        <v>180</v>
      </c>
      <c r="BI9" s="156"/>
      <c r="BJ9" s="85">
        <v>19</v>
      </c>
      <c r="BK9" s="156">
        <v>98</v>
      </c>
      <c r="BL9" s="156">
        <v>25</v>
      </c>
      <c r="BM9" s="156"/>
      <c r="BN9" s="85">
        <v>14</v>
      </c>
      <c r="BO9" s="156">
        <v>63</v>
      </c>
      <c r="BP9" s="156">
        <v>92</v>
      </c>
      <c r="BQ9" s="156"/>
      <c r="BR9" s="85">
        <v>280</v>
      </c>
      <c r="BS9" s="156">
        <v>140</v>
      </c>
      <c r="BT9" s="156">
        <v>52</v>
      </c>
      <c r="BU9" s="156"/>
      <c r="BV9" s="85">
        <v>92</v>
      </c>
      <c r="BW9" s="156">
        <v>110</v>
      </c>
      <c r="BX9" s="156">
        <v>15</v>
      </c>
      <c r="BY9" s="156"/>
      <c r="BZ9" s="85">
        <v>16</v>
      </c>
      <c r="CA9" s="156">
        <v>110</v>
      </c>
      <c r="CB9" s="156">
        <v>40</v>
      </c>
      <c r="CC9" s="156"/>
      <c r="CD9" s="85">
        <v>30</v>
      </c>
      <c r="CE9" s="156">
        <v>35</v>
      </c>
      <c r="CF9" s="156">
        <v>63</v>
      </c>
      <c r="CG9" s="156"/>
      <c r="CH9" s="85">
        <v>18</v>
      </c>
      <c r="CI9" s="156">
        <v>100</v>
      </c>
      <c r="CJ9" s="156">
        <v>7</v>
      </c>
      <c r="CK9" s="156"/>
      <c r="CL9" s="85">
        <v>20</v>
      </c>
      <c r="CM9" s="156">
        <v>170</v>
      </c>
      <c r="CN9" s="156">
        <v>47</v>
      </c>
      <c r="CO9" s="156"/>
      <c r="CP9" s="85">
        <v>150</v>
      </c>
      <c r="CQ9" s="156">
        <v>140</v>
      </c>
      <c r="CR9" s="156">
        <v>190</v>
      </c>
      <c r="CS9" s="156"/>
      <c r="CT9" s="156">
        <v>15</v>
      </c>
      <c r="CU9" s="156">
        <v>120</v>
      </c>
      <c r="CV9" s="156">
        <v>27</v>
      </c>
      <c r="CW9" s="156"/>
      <c r="CX9" s="156">
        <v>510</v>
      </c>
      <c r="CY9" s="156">
        <v>820</v>
      </c>
      <c r="CZ9" s="156">
        <v>490</v>
      </c>
      <c r="DA9" s="156"/>
      <c r="DB9" s="156">
        <v>59</v>
      </c>
      <c r="DC9" s="156">
        <v>240</v>
      </c>
      <c r="DD9" s="156">
        <v>100</v>
      </c>
      <c r="DE9" s="156"/>
      <c r="DF9" s="156">
        <v>33</v>
      </c>
      <c r="DG9" s="156">
        <v>170</v>
      </c>
      <c r="DH9" s="156">
        <v>51</v>
      </c>
      <c r="DI9" s="156"/>
      <c r="DJ9" s="156">
        <v>310</v>
      </c>
      <c r="DK9" s="156">
        <v>120</v>
      </c>
      <c r="DL9" s="156">
        <v>100</v>
      </c>
      <c r="DM9" s="156"/>
      <c r="DN9" s="156">
        <v>29</v>
      </c>
      <c r="DO9" s="156">
        <v>37</v>
      </c>
      <c r="DP9" s="156">
        <v>52</v>
      </c>
      <c r="DQ9" s="156"/>
      <c r="DR9" s="156">
        <v>13</v>
      </c>
      <c r="DS9" s="156">
        <v>180</v>
      </c>
      <c r="DT9" s="156">
        <v>44</v>
      </c>
      <c r="DU9" s="156"/>
      <c r="DV9" s="156">
        <v>13</v>
      </c>
      <c r="DW9" s="156">
        <v>19</v>
      </c>
      <c r="DX9" s="156">
        <v>57</v>
      </c>
      <c r="DY9" s="156"/>
      <c r="DZ9" s="156">
        <v>23</v>
      </c>
      <c r="EA9" s="156">
        <v>46</v>
      </c>
      <c r="EB9" s="156">
        <v>16</v>
      </c>
      <c r="EC9" s="278"/>
      <c r="ED9" s="23">
        <v>20</v>
      </c>
      <c r="EE9" s="156">
        <v>72</v>
      </c>
      <c r="EF9" s="156">
        <v>42</v>
      </c>
      <c r="EG9" s="278"/>
      <c r="EH9" s="23">
        <v>21</v>
      </c>
      <c r="EI9" s="156">
        <v>28</v>
      </c>
      <c r="EJ9" s="156">
        <v>68</v>
      </c>
      <c r="EK9" s="278"/>
      <c r="EL9" s="23">
        <v>28</v>
      </c>
      <c r="EM9" s="156">
        <v>34</v>
      </c>
      <c r="EN9" s="156">
        <v>45</v>
      </c>
      <c r="EO9" s="278"/>
      <c r="EP9" s="23">
        <v>22</v>
      </c>
      <c r="EQ9" s="156">
        <v>48</v>
      </c>
      <c r="ER9" s="156">
        <v>42</v>
      </c>
      <c r="ES9" s="278"/>
      <c r="ET9" s="23">
        <v>180</v>
      </c>
      <c r="EU9" s="156">
        <v>18</v>
      </c>
      <c r="EV9" s="156">
        <v>88</v>
      </c>
      <c r="EW9" s="278"/>
      <c r="EX9" s="23">
        <v>36</v>
      </c>
      <c r="EY9" s="156">
        <v>96</v>
      </c>
      <c r="EZ9" s="156">
        <v>64</v>
      </c>
      <c r="FA9" s="278"/>
      <c r="FB9" s="23">
        <v>13</v>
      </c>
      <c r="FC9" s="156">
        <v>120</v>
      </c>
      <c r="FD9" s="156">
        <v>21</v>
      </c>
      <c r="FE9" s="278"/>
      <c r="FF9" s="23">
        <v>66</v>
      </c>
      <c r="FG9" s="156">
        <v>220</v>
      </c>
      <c r="FH9" s="156">
        <v>110</v>
      </c>
      <c r="FI9" s="278"/>
      <c r="FJ9" s="23">
        <v>26</v>
      </c>
      <c r="FK9" s="156">
        <v>52</v>
      </c>
      <c r="FL9" s="156">
        <v>7</v>
      </c>
      <c r="FM9" s="278"/>
      <c r="FN9" s="23">
        <v>100</v>
      </c>
      <c r="FO9" s="156">
        <v>190</v>
      </c>
      <c r="FP9" s="156">
        <v>42</v>
      </c>
    </row>
    <row r="10" spans="1:172">
      <c r="A10" s="20" t="s">
        <v>158</v>
      </c>
      <c r="B10" s="85" t="s">
        <v>153</v>
      </c>
      <c r="C10" s="156">
        <v>1</v>
      </c>
      <c r="D10" s="156">
        <v>3</v>
      </c>
      <c r="E10" s="156"/>
      <c r="F10" s="85">
        <v>2</v>
      </c>
      <c r="G10" s="156">
        <v>18</v>
      </c>
      <c r="H10" s="156">
        <v>2</v>
      </c>
      <c r="I10" s="156"/>
      <c r="J10" s="85">
        <v>2</v>
      </c>
      <c r="K10" s="156">
        <v>7</v>
      </c>
      <c r="L10" s="156" t="s">
        <v>153</v>
      </c>
      <c r="M10" s="156"/>
      <c r="N10" s="85">
        <v>1</v>
      </c>
      <c r="O10" s="156">
        <v>4</v>
      </c>
      <c r="P10" s="156">
        <v>3</v>
      </c>
      <c r="Q10" s="156"/>
      <c r="R10" s="85">
        <v>4</v>
      </c>
      <c r="S10" s="156">
        <v>5</v>
      </c>
      <c r="T10" s="156" t="s">
        <v>153</v>
      </c>
      <c r="U10" s="156"/>
      <c r="V10" s="85">
        <v>6</v>
      </c>
      <c r="W10" s="156" t="s">
        <v>153</v>
      </c>
      <c r="X10" s="156">
        <v>3</v>
      </c>
      <c r="Y10" s="156"/>
      <c r="Z10" s="85" t="s">
        <v>153</v>
      </c>
      <c r="AA10" s="156">
        <v>2</v>
      </c>
      <c r="AB10" s="156">
        <v>2</v>
      </c>
      <c r="AC10" s="156"/>
      <c r="AD10" s="85">
        <v>5</v>
      </c>
      <c r="AE10" s="156">
        <v>9</v>
      </c>
      <c r="AF10" s="156" t="s">
        <v>153</v>
      </c>
      <c r="AG10" s="156"/>
      <c r="AH10" s="85" t="s">
        <v>153</v>
      </c>
      <c r="AI10" s="156">
        <v>7</v>
      </c>
      <c r="AJ10" s="156">
        <v>5</v>
      </c>
      <c r="AK10" s="156"/>
      <c r="AL10" s="85">
        <v>1</v>
      </c>
      <c r="AM10" s="156">
        <v>6</v>
      </c>
      <c r="AN10" s="156">
        <v>7</v>
      </c>
      <c r="AO10" s="156"/>
      <c r="AP10" s="85">
        <v>2</v>
      </c>
      <c r="AQ10" s="156">
        <v>3</v>
      </c>
      <c r="AR10" s="156">
        <v>1</v>
      </c>
      <c r="AS10" s="156"/>
      <c r="AT10" s="85">
        <v>2</v>
      </c>
      <c r="AU10" s="156">
        <v>13</v>
      </c>
      <c r="AV10" s="156">
        <v>6</v>
      </c>
      <c r="AW10" s="156"/>
      <c r="AX10" s="85">
        <v>25</v>
      </c>
      <c r="AY10" s="156">
        <v>2</v>
      </c>
      <c r="AZ10" s="156" t="s">
        <v>153</v>
      </c>
      <c r="BA10" s="156"/>
      <c r="BB10" s="85">
        <v>11</v>
      </c>
      <c r="BC10" s="156">
        <v>6</v>
      </c>
      <c r="BD10" s="156">
        <v>1</v>
      </c>
      <c r="BE10" s="156"/>
      <c r="BF10" s="85">
        <v>9</v>
      </c>
      <c r="BG10" s="156">
        <v>7</v>
      </c>
      <c r="BH10" s="156">
        <v>2</v>
      </c>
      <c r="BI10" s="156"/>
      <c r="BJ10" s="85">
        <v>4</v>
      </c>
      <c r="BK10" s="156">
        <v>11</v>
      </c>
      <c r="BL10" s="156">
        <v>3</v>
      </c>
      <c r="BM10" s="156"/>
      <c r="BN10" s="85">
        <v>4</v>
      </c>
      <c r="BO10" s="156">
        <v>5</v>
      </c>
      <c r="BP10" s="156">
        <v>2</v>
      </c>
      <c r="BQ10" s="156"/>
      <c r="BR10" s="85">
        <v>7</v>
      </c>
      <c r="BS10" s="156">
        <v>19</v>
      </c>
      <c r="BT10" s="156">
        <v>2</v>
      </c>
      <c r="BU10" s="156"/>
      <c r="BV10" s="85">
        <v>160</v>
      </c>
      <c r="BW10" s="156">
        <v>100</v>
      </c>
      <c r="BX10" s="156">
        <v>6</v>
      </c>
      <c r="BY10" s="156"/>
      <c r="BZ10" s="85">
        <v>8</v>
      </c>
      <c r="CA10" s="156">
        <v>21</v>
      </c>
      <c r="CB10" s="156">
        <v>4</v>
      </c>
      <c r="CC10" s="156"/>
      <c r="CD10" s="85">
        <v>13</v>
      </c>
      <c r="CE10" s="156">
        <v>6</v>
      </c>
      <c r="CF10" s="156" t="s">
        <v>153</v>
      </c>
      <c r="CG10" s="156"/>
      <c r="CH10" s="85">
        <v>4</v>
      </c>
      <c r="CI10" s="156">
        <v>8</v>
      </c>
      <c r="CJ10" s="156">
        <v>1</v>
      </c>
      <c r="CK10" s="156"/>
      <c r="CL10" s="85">
        <v>2</v>
      </c>
      <c r="CM10" s="156">
        <v>12</v>
      </c>
      <c r="CN10" s="156">
        <v>5</v>
      </c>
      <c r="CO10" s="156"/>
      <c r="CP10" s="85">
        <v>3</v>
      </c>
      <c r="CQ10" s="156">
        <v>6</v>
      </c>
      <c r="CR10" s="156">
        <v>5</v>
      </c>
      <c r="CS10" s="156"/>
      <c r="CT10" s="156">
        <v>10</v>
      </c>
      <c r="CU10" s="156">
        <v>8</v>
      </c>
      <c r="CV10" s="156">
        <v>17</v>
      </c>
      <c r="CW10" s="156"/>
      <c r="CX10" s="156">
        <v>14</v>
      </c>
      <c r="CY10" s="156">
        <v>14</v>
      </c>
      <c r="CZ10" s="156">
        <v>13</v>
      </c>
      <c r="DA10" s="156"/>
      <c r="DB10" s="156">
        <v>2</v>
      </c>
      <c r="DC10" s="156">
        <v>4</v>
      </c>
      <c r="DD10" s="156">
        <v>5</v>
      </c>
      <c r="DE10" s="156"/>
      <c r="DF10" s="156">
        <v>6</v>
      </c>
      <c r="DG10" s="156">
        <v>17</v>
      </c>
      <c r="DH10" s="156">
        <v>1</v>
      </c>
      <c r="DI10" s="156"/>
      <c r="DJ10" s="156">
        <v>9</v>
      </c>
      <c r="DK10" s="156">
        <v>6</v>
      </c>
      <c r="DL10" s="156">
        <v>5</v>
      </c>
      <c r="DM10" s="156"/>
      <c r="DN10" s="156">
        <v>4</v>
      </c>
      <c r="DO10" s="156" t="s">
        <v>153</v>
      </c>
      <c r="DP10" s="156">
        <v>2</v>
      </c>
      <c r="DQ10" s="156"/>
      <c r="DR10" s="156">
        <v>1</v>
      </c>
      <c r="DS10" s="156">
        <v>2</v>
      </c>
      <c r="DT10" s="156">
        <v>6</v>
      </c>
      <c r="DU10" s="156"/>
      <c r="DV10" s="156">
        <v>9</v>
      </c>
      <c r="DW10" s="156">
        <v>5</v>
      </c>
      <c r="DX10" s="156">
        <v>15</v>
      </c>
      <c r="DY10" s="156"/>
      <c r="DZ10" s="156">
        <v>5</v>
      </c>
      <c r="EA10" s="156">
        <v>3</v>
      </c>
      <c r="EB10" s="156">
        <v>10</v>
      </c>
      <c r="EC10" s="278"/>
      <c r="ED10" s="23">
        <v>7</v>
      </c>
      <c r="EE10" s="156">
        <v>3</v>
      </c>
      <c r="EF10" s="156" t="s">
        <v>153</v>
      </c>
      <c r="EG10" s="278"/>
      <c r="EH10" s="23">
        <v>2</v>
      </c>
      <c r="EI10" s="156" t="s">
        <v>153</v>
      </c>
      <c r="EJ10" s="156">
        <v>7</v>
      </c>
      <c r="EK10" s="278"/>
      <c r="EL10" s="23">
        <v>3</v>
      </c>
      <c r="EM10" s="156" t="s">
        <v>153</v>
      </c>
      <c r="EN10" s="156" t="s">
        <v>153</v>
      </c>
      <c r="EO10" s="278"/>
      <c r="EP10" s="23" t="s">
        <v>153</v>
      </c>
      <c r="EQ10" s="156">
        <v>13</v>
      </c>
      <c r="ER10" s="156">
        <v>6</v>
      </c>
      <c r="ES10" s="278"/>
      <c r="ET10" s="23">
        <v>1</v>
      </c>
      <c r="EU10" s="156" t="s">
        <v>153</v>
      </c>
      <c r="EV10" s="156">
        <v>2</v>
      </c>
      <c r="EW10" s="278"/>
      <c r="EX10" s="23">
        <v>2</v>
      </c>
      <c r="EY10" s="156" t="s">
        <v>153</v>
      </c>
      <c r="EZ10" s="156" t="s">
        <v>153</v>
      </c>
      <c r="FA10" s="278"/>
      <c r="FB10" s="23">
        <v>4</v>
      </c>
      <c r="FC10" s="156">
        <v>11</v>
      </c>
      <c r="FD10" s="156">
        <v>610</v>
      </c>
      <c r="FE10" s="278"/>
      <c r="FF10" s="23">
        <v>4</v>
      </c>
      <c r="FG10" s="156">
        <v>4</v>
      </c>
      <c r="FH10" s="156">
        <v>6</v>
      </c>
      <c r="FI10" s="278"/>
      <c r="FJ10" s="23">
        <v>7</v>
      </c>
      <c r="FK10" s="156">
        <v>7</v>
      </c>
      <c r="FL10" s="156" t="s">
        <v>153</v>
      </c>
      <c r="FM10" s="278"/>
      <c r="FN10" s="23">
        <v>6</v>
      </c>
      <c r="FO10" s="156">
        <v>19</v>
      </c>
      <c r="FP10" s="156">
        <v>7</v>
      </c>
    </row>
    <row r="11" spans="1:172">
      <c r="A11" s="20" t="s">
        <v>159</v>
      </c>
      <c r="B11" s="85">
        <v>2</v>
      </c>
      <c r="C11" s="156">
        <v>4</v>
      </c>
      <c r="D11" s="156">
        <v>2</v>
      </c>
      <c r="E11" s="156"/>
      <c r="F11" s="85" t="s">
        <v>153</v>
      </c>
      <c r="G11" s="156" t="s">
        <v>152</v>
      </c>
      <c r="H11" s="156" t="s">
        <v>153</v>
      </c>
      <c r="I11" s="156"/>
      <c r="J11" s="85" t="s">
        <v>153</v>
      </c>
      <c r="K11" s="156" t="s">
        <v>152</v>
      </c>
      <c r="L11" s="156" t="s">
        <v>153</v>
      </c>
      <c r="M11" s="156"/>
      <c r="N11" s="85" t="s">
        <v>153</v>
      </c>
      <c r="O11" s="156" t="s">
        <v>152</v>
      </c>
      <c r="P11" s="156" t="s">
        <v>153</v>
      </c>
      <c r="Q11" s="156"/>
      <c r="R11" s="85" t="s">
        <v>152</v>
      </c>
      <c r="S11" s="156">
        <v>2</v>
      </c>
      <c r="T11" s="156" t="s">
        <v>152</v>
      </c>
      <c r="U11" s="156"/>
      <c r="V11" s="85" t="s">
        <v>152</v>
      </c>
      <c r="W11" s="156" t="s">
        <v>152</v>
      </c>
      <c r="X11" s="156" t="s">
        <v>153</v>
      </c>
      <c r="Y11" s="156"/>
      <c r="Z11" s="85" t="s">
        <v>152</v>
      </c>
      <c r="AA11" s="156">
        <v>1</v>
      </c>
      <c r="AB11" s="156" t="s">
        <v>153</v>
      </c>
      <c r="AC11" s="156"/>
      <c r="AD11" s="85">
        <v>1</v>
      </c>
      <c r="AE11" s="156">
        <v>2</v>
      </c>
      <c r="AF11" s="156">
        <v>2</v>
      </c>
      <c r="AG11" s="156"/>
      <c r="AH11" s="85">
        <v>1</v>
      </c>
      <c r="AI11" s="156">
        <v>2</v>
      </c>
      <c r="AJ11" s="156">
        <v>1</v>
      </c>
      <c r="AK11" s="156"/>
      <c r="AL11" s="85" t="s">
        <v>153</v>
      </c>
      <c r="AM11" s="156">
        <v>1</v>
      </c>
      <c r="AN11" s="156" t="s">
        <v>153</v>
      </c>
      <c r="AO11" s="156"/>
      <c r="AP11" s="85" t="s">
        <v>153</v>
      </c>
      <c r="AQ11" s="156">
        <v>1</v>
      </c>
      <c r="AR11" s="156" t="s">
        <v>153</v>
      </c>
      <c r="AS11" s="156"/>
      <c r="AT11" s="85" t="s">
        <v>153</v>
      </c>
      <c r="AU11" s="156" t="s">
        <v>152</v>
      </c>
      <c r="AV11" s="156">
        <v>1</v>
      </c>
      <c r="AW11" s="156"/>
      <c r="AX11" s="85">
        <v>1</v>
      </c>
      <c r="AY11" s="156">
        <v>1</v>
      </c>
      <c r="AZ11" s="156" t="s">
        <v>153</v>
      </c>
      <c r="BA11" s="156"/>
      <c r="BB11" s="85" t="s">
        <v>153</v>
      </c>
      <c r="BC11" s="156" t="s">
        <v>152</v>
      </c>
      <c r="BD11" s="156" t="s">
        <v>153</v>
      </c>
      <c r="BE11" s="156"/>
      <c r="BF11" s="85" t="s">
        <v>153</v>
      </c>
      <c r="BG11" s="156" t="s">
        <v>152</v>
      </c>
      <c r="BH11" s="156">
        <v>1</v>
      </c>
      <c r="BI11" s="156"/>
      <c r="BJ11" s="85" t="s">
        <v>152</v>
      </c>
      <c r="BK11" s="156" t="s">
        <v>153</v>
      </c>
      <c r="BL11" s="156" t="s">
        <v>153</v>
      </c>
      <c r="BM11" s="156"/>
      <c r="BN11" s="85" t="s">
        <v>153</v>
      </c>
      <c r="BO11" s="156" t="s">
        <v>152</v>
      </c>
      <c r="BP11" s="156">
        <v>1</v>
      </c>
      <c r="BQ11" s="156"/>
      <c r="BR11" s="85" t="s">
        <v>152</v>
      </c>
      <c r="BS11" s="156" t="s">
        <v>153</v>
      </c>
      <c r="BT11" s="156" t="s">
        <v>153</v>
      </c>
      <c r="BU11" s="156"/>
      <c r="BV11" s="85" t="s">
        <v>153</v>
      </c>
      <c r="BW11" s="156" t="s">
        <v>153</v>
      </c>
      <c r="BX11" s="156" t="s">
        <v>153</v>
      </c>
      <c r="BY11" s="156"/>
      <c r="BZ11" s="85" t="s">
        <v>153</v>
      </c>
      <c r="CA11" s="156">
        <v>1</v>
      </c>
      <c r="CB11" s="156" t="s">
        <v>152</v>
      </c>
      <c r="CC11" s="156"/>
      <c r="CD11" s="85" t="s">
        <v>152</v>
      </c>
      <c r="CE11" s="156" t="s">
        <v>153</v>
      </c>
      <c r="CF11" s="156" t="s">
        <v>153</v>
      </c>
      <c r="CG11" s="156"/>
      <c r="CH11" s="85" t="s">
        <v>153</v>
      </c>
      <c r="CI11" s="156">
        <v>1</v>
      </c>
      <c r="CJ11" s="156" t="s">
        <v>153</v>
      </c>
      <c r="CK11" s="156"/>
      <c r="CL11" s="85">
        <v>2</v>
      </c>
      <c r="CM11" s="156">
        <v>1</v>
      </c>
      <c r="CN11" s="156" t="s">
        <v>153</v>
      </c>
      <c r="CO11" s="156"/>
      <c r="CP11" s="85" t="s">
        <v>153</v>
      </c>
      <c r="CQ11" s="156" t="s">
        <v>152</v>
      </c>
      <c r="CR11" s="156" t="s">
        <v>152</v>
      </c>
      <c r="CS11" s="156"/>
      <c r="CT11" s="156" t="s">
        <v>153</v>
      </c>
      <c r="CU11" s="156" t="s">
        <v>152</v>
      </c>
      <c r="CV11" s="156" t="s">
        <v>153</v>
      </c>
      <c r="CW11" s="156"/>
      <c r="CX11" s="156" t="s">
        <v>152</v>
      </c>
      <c r="CY11" s="156">
        <v>7</v>
      </c>
      <c r="CZ11" s="156">
        <v>1</v>
      </c>
      <c r="DA11" s="156"/>
      <c r="DB11" s="156" t="s">
        <v>153</v>
      </c>
      <c r="DC11" s="156" t="s">
        <v>153</v>
      </c>
      <c r="DD11" s="156" t="s">
        <v>153</v>
      </c>
      <c r="DE11" s="156"/>
      <c r="DF11" s="156" t="s">
        <v>153</v>
      </c>
      <c r="DG11" s="156">
        <v>1</v>
      </c>
      <c r="DH11" s="156" t="s">
        <v>152</v>
      </c>
      <c r="DI11" s="156"/>
      <c r="DJ11" s="156" t="s">
        <v>152</v>
      </c>
      <c r="DK11" s="156" t="s">
        <v>153</v>
      </c>
      <c r="DL11" s="156" t="s">
        <v>152</v>
      </c>
      <c r="DM11" s="156"/>
      <c r="DN11" s="156" t="s">
        <v>153</v>
      </c>
      <c r="DO11" s="156">
        <v>1</v>
      </c>
      <c r="DP11" s="156">
        <v>1</v>
      </c>
      <c r="DQ11" s="156"/>
      <c r="DR11" s="156" t="s">
        <v>153</v>
      </c>
      <c r="DS11" s="156" t="s">
        <v>153</v>
      </c>
      <c r="DT11" s="156" t="s">
        <v>153</v>
      </c>
      <c r="DU11" s="156"/>
      <c r="DV11" s="156" t="s">
        <v>152</v>
      </c>
      <c r="DW11" s="156" t="s">
        <v>153</v>
      </c>
      <c r="DX11" s="156" t="s">
        <v>152</v>
      </c>
      <c r="DY11" s="156"/>
      <c r="DZ11" s="156" t="s">
        <v>153</v>
      </c>
      <c r="EA11" s="156" t="s">
        <v>152</v>
      </c>
      <c r="EB11" s="156">
        <v>1</v>
      </c>
      <c r="EC11" s="278"/>
      <c r="ED11" s="23" t="s">
        <v>152</v>
      </c>
      <c r="EE11" s="156" t="s">
        <v>152</v>
      </c>
      <c r="EF11" s="156" t="s">
        <v>153</v>
      </c>
      <c r="EG11" s="278"/>
      <c r="EH11" s="23" t="s">
        <v>153</v>
      </c>
      <c r="EI11" s="156">
        <v>1</v>
      </c>
      <c r="EJ11" s="156" t="s">
        <v>153</v>
      </c>
      <c r="EK11" s="278"/>
      <c r="EL11" s="23" t="s">
        <v>153</v>
      </c>
      <c r="EM11" s="156" t="s">
        <v>153</v>
      </c>
      <c r="EN11" s="156" t="s">
        <v>153</v>
      </c>
      <c r="EO11" s="278"/>
      <c r="EP11" s="23" t="s">
        <v>153</v>
      </c>
      <c r="EQ11" s="156" t="s">
        <v>153</v>
      </c>
      <c r="ER11" s="156">
        <v>1</v>
      </c>
      <c r="ES11" s="278"/>
      <c r="ET11" s="23" t="s">
        <v>153</v>
      </c>
      <c r="EU11" s="156" t="s">
        <v>153</v>
      </c>
      <c r="EV11" s="156" t="s">
        <v>153</v>
      </c>
      <c r="EW11" s="278"/>
      <c r="EX11" s="23" t="s">
        <v>153</v>
      </c>
      <c r="EY11" s="156">
        <v>1</v>
      </c>
      <c r="EZ11" s="156" t="s">
        <v>153</v>
      </c>
      <c r="FA11" s="278"/>
      <c r="FB11" s="23" t="s">
        <v>153</v>
      </c>
      <c r="FC11" s="156" t="s">
        <v>152</v>
      </c>
      <c r="FD11" s="156" t="s">
        <v>153</v>
      </c>
      <c r="FE11" s="278"/>
      <c r="FF11" s="23" t="s">
        <v>153</v>
      </c>
      <c r="FG11" s="156">
        <v>2</v>
      </c>
      <c r="FH11" s="156" t="s">
        <v>152</v>
      </c>
      <c r="FI11" s="278"/>
      <c r="FJ11" s="23" t="s">
        <v>152</v>
      </c>
      <c r="FK11" s="156" t="s">
        <v>153</v>
      </c>
      <c r="FL11" s="156" t="s">
        <v>152</v>
      </c>
      <c r="FM11" s="278"/>
      <c r="FN11" s="23" t="s">
        <v>153</v>
      </c>
      <c r="FO11" s="156" t="s">
        <v>153</v>
      </c>
      <c r="FP11" s="156" t="s">
        <v>153</v>
      </c>
    </row>
    <row r="12" spans="1:172">
      <c r="A12" s="20" t="s">
        <v>160</v>
      </c>
      <c r="B12" s="85">
        <v>360</v>
      </c>
      <c r="C12" s="156">
        <v>5600</v>
      </c>
      <c r="D12" s="156">
        <v>430</v>
      </c>
      <c r="E12" s="156"/>
      <c r="F12" s="85">
        <v>4</v>
      </c>
      <c r="G12" s="156">
        <v>37</v>
      </c>
      <c r="H12" s="156" t="s">
        <v>153</v>
      </c>
      <c r="I12" s="156"/>
      <c r="J12" s="85">
        <v>11</v>
      </c>
      <c r="K12" s="156" t="s">
        <v>153</v>
      </c>
      <c r="L12" s="156">
        <v>38</v>
      </c>
      <c r="M12" s="156"/>
      <c r="N12" s="85">
        <v>9</v>
      </c>
      <c r="O12" s="156" t="s">
        <v>153</v>
      </c>
      <c r="P12" s="156" t="s">
        <v>153</v>
      </c>
      <c r="Q12" s="156"/>
      <c r="R12" s="85">
        <v>30</v>
      </c>
      <c r="S12" s="156">
        <v>5</v>
      </c>
      <c r="T12" s="156">
        <v>29</v>
      </c>
      <c r="U12" s="156"/>
      <c r="V12" s="85">
        <v>9</v>
      </c>
      <c r="W12" s="156" t="s">
        <v>153</v>
      </c>
      <c r="X12" s="156">
        <v>15</v>
      </c>
      <c r="Y12" s="156"/>
      <c r="Z12" s="85">
        <v>16</v>
      </c>
      <c r="AA12" s="156">
        <v>350</v>
      </c>
      <c r="AB12" s="156">
        <v>68</v>
      </c>
      <c r="AC12" s="156"/>
      <c r="AD12" s="85">
        <v>20</v>
      </c>
      <c r="AE12" s="156">
        <v>94</v>
      </c>
      <c r="AF12" s="156">
        <v>7</v>
      </c>
      <c r="AG12" s="156"/>
      <c r="AH12" s="85">
        <v>200</v>
      </c>
      <c r="AI12" s="156">
        <v>89</v>
      </c>
      <c r="AJ12" s="156">
        <v>36</v>
      </c>
      <c r="AK12" s="156"/>
      <c r="AL12" s="85">
        <v>760</v>
      </c>
      <c r="AM12" s="156">
        <v>8</v>
      </c>
      <c r="AN12" s="156">
        <v>37</v>
      </c>
      <c r="AO12" s="156"/>
      <c r="AP12" s="85">
        <v>17</v>
      </c>
      <c r="AQ12" s="156">
        <v>3</v>
      </c>
      <c r="AR12" s="156">
        <v>9</v>
      </c>
      <c r="AS12" s="156"/>
      <c r="AT12" s="85">
        <v>97</v>
      </c>
      <c r="AU12" s="156">
        <v>1100</v>
      </c>
      <c r="AV12" s="156">
        <v>150</v>
      </c>
      <c r="AW12" s="156"/>
      <c r="AX12" s="85">
        <v>3</v>
      </c>
      <c r="AY12" s="156">
        <v>19</v>
      </c>
      <c r="AZ12" s="156">
        <v>25</v>
      </c>
      <c r="BA12" s="156"/>
      <c r="BB12" s="85" t="s">
        <v>153</v>
      </c>
      <c r="BC12" s="156">
        <v>8</v>
      </c>
      <c r="BD12" s="156" t="s">
        <v>153</v>
      </c>
      <c r="BE12" s="156"/>
      <c r="BF12" s="85">
        <v>2</v>
      </c>
      <c r="BG12" s="156" t="s">
        <v>153</v>
      </c>
      <c r="BH12" s="156">
        <v>6</v>
      </c>
      <c r="BI12" s="156"/>
      <c r="BJ12" s="85">
        <v>3</v>
      </c>
      <c r="BK12" s="156">
        <v>14</v>
      </c>
      <c r="BL12" s="156" t="s">
        <v>153</v>
      </c>
      <c r="BM12" s="156"/>
      <c r="BN12" s="85">
        <v>2</v>
      </c>
      <c r="BO12" s="156" t="s">
        <v>153</v>
      </c>
      <c r="BP12" s="156">
        <v>5</v>
      </c>
      <c r="BQ12" s="156"/>
      <c r="BR12" s="85">
        <v>27</v>
      </c>
      <c r="BS12" s="156">
        <v>61</v>
      </c>
      <c r="BT12" s="156" t="s">
        <v>153</v>
      </c>
      <c r="BU12" s="156"/>
      <c r="BV12" s="85">
        <v>3</v>
      </c>
      <c r="BW12" s="156">
        <v>4</v>
      </c>
      <c r="BX12" s="156" t="s">
        <v>153</v>
      </c>
      <c r="BY12" s="156"/>
      <c r="BZ12" s="85" t="s">
        <v>153</v>
      </c>
      <c r="CA12" s="156">
        <v>13</v>
      </c>
      <c r="CB12" s="156" t="s">
        <v>153</v>
      </c>
      <c r="CC12" s="156"/>
      <c r="CD12" s="85">
        <v>4</v>
      </c>
      <c r="CE12" s="156">
        <v>10</v>
      </c>
      <c r="CF12" s="156">
        <v>4</v>
      </c>
      <c r="CG12" s="156"/>
      <c r="CH12" s="85">
        <v>2</v>
      </c>
      <c r="CI12" s="156">
        <v>9</v>
      </c>
      <c r="CJ12" s="156" t="s">
        <v>153</v>
      </c>
      <c r="CK12" s="156"/>
      <c r="CL12" s="85" t="s">
        <v>153</v>
      </c>
      <c r="CM12" s="156">
        <v>26</v>
      </c>
      <c r="CN12" s="156" t="s">
        <v>153</v>
      </c>
      <c r="CO12" s="156"/>
      <c r="CP12" s="85">
        <v>3</v>
      </c>
      <c r="CQ12" s="156">
        <v>21</v>
      </c>
      <c r="CR12" s="156">
        <v>4</v>
      </c>
      <c r="CS12" s="156"/>
      <c r="CT12" s="156" t="s">
        <v>153</v>
      </c>
      <c r="CU12" s="156">
        <v>3</v>
      </c>
      <c r="CV12" s="156">
        <v>280</v>
      </c>
      <c r="CW12" s="156"/>
      <c r="CX12" s="156">
        <v>4</v>
      </c>
      <c r="CY12" s="156">
        <v>6</v>
      </c>
      <c r="CZ12" s="156" t="s">
        <v>153</v>
      </c>
      <c r="DA12" s="156"/>
      <c r="DB12" s="156">
        <v>5</v>
      </c>
      <c r="DC12" s="156">
        <v>9</v>
      </c>
      <c r="DD12" s="156">
        <v>4</v>
      </c>
      <c r="DE12" s="156"/>
      <c r="DF12" s="156">
        <v>2</v>
      </c>
      <c r="DG12" s="156">
        <v>19</v>
      </c>
      <c r="DH12" s="156">
        <v>4</v>
      </c>
      <c r="DI12" s="156"/>
      <c r="DJ12" s="156">
        <v>21</v>
      </c>
      <c r="DK12" s="156">
        <v>13</v>
      </c>
      <c r="DL12" s="156">
        <v>10</v>
      </c>
      <c r="DM12" s="156"/>
      <c r="DN12" s="156">
        <v>3</v>
      </c>
      <c r="DO12" s="156">
        <v>38</v>
      </c>
      <c r="DP12" s="156">
        <v>8</v>
      </c>
      <c r="DQ12" s="156"/>
      <c r="DR12" s="156" t="s">
        <v>153</v>
      </c>
      <c r="DS12" s="156">
        <v>110</v>
      </c>
      <c r="DT12" s="156">
        <v>19</v>
      </c>
      <c r="DU12" s="156"/>
      <c r="DV12" s="156" t="s">
        <v>153</v>
      </c>
      <c r="DW12" s="156">
        <v>4</v>
      </c>
      <c r="DX12" s="156">
        <v>6</v>
      </c>
      <c r="DY12" s="156"/>
      <c r="DZ12" s="156" t="s">
        <v>153</v>
      </c>
      <c r="EA12" s="156" t="s">
        <v>153</v>
      </c>
      <c r="EB12" s="156">
        <v>8</v>
      </c>
      <c r="EC12" s="278"/>
      <c r="ED12" s="23" t="s">
        <v>153</v>
      </c>
      <c r="EE12" s="156">
        <v>16</v>
      </c>
      <c r="EF12" s="156" t="s">
        <v>153</v>
      </c>
      <c r="EG12" s="278"/>
      <c r="EH12" s="23" t="s">
        <v>153</v>
      </c>
      <c r="EI12" s="156">
        <v>4</v>
      </c>
      <c r="EJ12" s="156" t="s">
        <v>153</v>
      </c>
      <c r="EK12" s="278"/>
      <c r="EL12" s="23" t="s">
        <v>153</v>
      </c>
      <c r="EM12" s="156">
        <v>72</v>
      </c>
      <c r="EN12" s="156">
        <v>12</v>
      </c>
      <c r="EO12" s="278"/>
      <c r="EP12" s="23" t="s">
        <v>153</v>
      </c>
      <c r="EQ12" s="156">
        <v>13</v>
      </c>
      <c r="ER12" s="156">
        <v>10</v>
      </c>
      <c r="ES12" s="278"/>
      <c r="ET12" s="23" t="s">
        <v>153</v>
      </c>
      <c r="EU12" s="156">
        <v>24</v>
      </c>
      <c r="EV12" s="156">
        <v>39</v>
      </c>
      <c r="EW12" s="278"/>
      <c r="EX12" s="23" t="s">
        <v>153</v>
      </c>
      <c r="EY12" s="156">
        <v>40</v>
      </c>
      <c r="EZ12" s="156">
        <v>18</v>
      </c>
      <c r="FA12" s="278"/>
      <c r="FB12" s="23" t="s">
        <v>153</v>
      </c>
      <c r="FC12" s="156" t="s">
        <v>153</v>
      </c>
      <c r="FD12" s="156" t="s">
        <v>153</v>
      </c>
      <c r="FE12" s="278"/>
      <c r="FF12" s="23">
        <v>2</v>
      </c>
      <c r="FG12" s="156">
        <v>4</v>
      </c>
      <c r="FH12" s="156">
        <v>29</v>
      </c>
      <c r="FI12" s="278"/>
      <c r="FJ12" s="23">
        <v>2</v>
      </c>
      <c r="FK12" s="156" t="s">
        <v>153</v>
      </c>
      <c r="FL12" s="156">
        <v>11</v>
      </c>
      <c r="FM12" s="278"/>
      <c r="FN12" s="23" t="s">
        <v>153</v>
      </c>
      <c r="FO12" s="156">
        <v>2</v>
      </c>
      <c r="FP12" s="156" t="s">
        <v>153</v>
      </c>
    </row>
    <row r="13" spans="1:172">
      <c r="A13" s="20" t="s">
        <v>161</v>
      </c>
      <c r="B13" s="85">
        <v>5</v>
      </c>
      <c r="C13" s="156">
        <v>3</v>
      </c>
      <c r="D13" s="156">
        <v>15</v>
      </c>
      <c r="E13" s="156"/>
      <c r="F13" s="85" t="s">
        <v>152</v>
      </c>
      <c r="G13" s="156" t="s">
        <v>152</v>
      </c>
      <c r="H13" s="156" t="s">
        <v>152</v>
      </c>
      <c r="I13" s="156"/>
      <c r="J13" s="85" t="s">
        <v>152</v>
      </c>
      <c r="K13" s="156">
        <v>4</v>
      </c>
      <c r="L13" s="156">
        <v>1</v>
      </c>
      <c r="M13" s="156"/>
      <c r="N13" s="85" t="s">
        <v>152</v>
      </c>
      <c r="O13" s="156">
        <v>1</v>
      </c>
      <c r="P13" s="156" t="s">
        <v>152</v>
      </c>
      <c r="Q13" s="156"/>
      <c r="R13" s="85" t="s">
        <v>152</v>
      </c>
      <c r="S13" s="156">
        <v>1</v>
      </c>
      <c r="T13" s="156">
        <v>1</v>
      </c>
      <c r="U13" s="156"/>
      <c r="V13" s="85">
        <v>7</v>
      </c>
      <c r="W13" s="156">
        <v>1</v>
      </c>
      <c r="X13" s="156">
        <v>1</v>
      </c>
      <c r="Y13" s="156"/>
      <c r="Z13" s="85" t="s">
        <v>152</v>
      </c>
      <c r="AA13" s="156" t="s">
        <v>152</v>
      </c>
      <c r="AB13" s="156">
        <v>1</v>
      </c>
      <c r="AC13" s="156"/>
      <c r="AD13" s="85" t="s">
        <v>152</v>
      </c>
      <c r="AE13" s="156">
        <v>5</v>
      </c>
      <c r="AF13" s="156">
        <v>1</v>
      </c>
      <c r="AG13" s="156"/>
      <c r="AH13" s="85">
        <v>21</v>
      </c>
      <c r="AI13" s="156">
        <v>2</v>
      </c>
      <c r="AJ13" s="156">
        <v>19</v>
      </c>
      <c r="AK13" s="156"/>
      <c r="AL13" s="85">
        <v>1</v>
      </c>
      <c r="AM13" s="156">
        <v>3</v>
      </c>
      <c r="AN13" s="156">
        <v>1</v>
      </c>
      <c r="AO13" s="156"/>
      <c r="AP13" s="85" t="s">
        <v>152</v>
      </c>
      <c r="AQ13" s="156">
        <v>2</v>
      </c>
      <c r="AR13" s="156" t="s">
        <v>152</v>
      </c>
      <c r="AS13" s="156"/>
      <c r="AT13" s="85">
        <v>1</v>
      </c>
      <c r="AU13" s="156">
        <v>2</v>
      </c>
      <c r="AV13" s="156">
        <v>1</v>
      </c>
      <c r="AW13" s="156"/>
      <c r="AX13" s="85" t="s">
        <v>152</v>
      </c>
      <c r="AY13" s="156" t="s">
        <v>152</v>
      </c>
      <c r="AZ13" s="156">
        <v>1</v>
      </c>
      <c r="BA13" s="156"/>
      <c r="BB13" s="85" t="s">
        <v>152</v>
      </c>
      <c r="BC13" s="156" t="s">
        <v>152</v>
      </c>
      <c r="BD13" s="156" t="s">
        <v>152</v>
      </c>
      <c r="BE13" s="156"/>
      <c r="BF13" s="85" t="s">
        <v>153</v>
      </c>
      <c r="BG13" s="156" t="s">
        <v>152</v>
      </c>
      <c r="BH13" s="156" t="s">
        <v>152</v>
      </c>
      <c r="BI13" s="156"/>
      <c r="BJ13" s="85" t="s">
        <v>153</v>
      </c>
      <c r="BK13" s="156" t="s">
        <v>152</v>
      </c>
      <c r="BL13" s="156" t="s">
        <v>152</v>
      </c>
      <c r="BM13" s="156"/>
      <c r="BN13" s="85" t="s">
        <v>153</v>
      </c>
      <c r="BO13" s="156" t="s">
        <v>152</v>
      </c>
      <c r="BP13" s="156" t="s">
        <v>152</v>
      </c>
      <c r="BQ13" s="156"/>
      <c r="BR13" s="85">
        <v>160</v>
      </c>
      <c r="BS13" s="156" t="s">
        <v>152</v>
      </c>
      <c r="BT13" s="156" t="s">
        <v>152</v>
      </c>
      <c r="BU13" s="156"/>
      <c r="BV13" s="85">
        <v>1</v>
      </c>
      <c r="BW13" s="156">
        <v>2</v>
      </c>
      <c r="BX13" s="156" t="s">
        <v>152</v>
      </c>
      <c r="BY13" s="156"/>
      <c r="BZ13" s="85" t="s">
        <v>153</v>
      </c>
      <c r="CA13" s="156" t="s">
        <v>152</v>
      </c>
      <c r="CB13" s="156" t="s">
        <v>152</v>
      </c>
      <c r="CC13" s="156"/>
      <c r="CD13" s="85" t="s">
        <v>152</v>
      </c>
      <c r="CE13" s="156" t="s">
        <v>152</v>
      </c>
      <c r="CF13" s="156" t="s">
        <v>153</v>
      </c>
      <c r="CG13" s="156"/>
      <c r="CH13" s="85" t="s">
        <v>153</v>
      </c>
      <c r="CI13" s="156" t="s">
        <v>153</v>
      </c>
      <c r="CJ13" s="156" t="s">
        <v>153</v>
      </c>
      <c r="CK13" s="156"/>
      <c r="CL13" s="85" t="s">
        <v>153</v>
      </c>
      <c r="CM13" s="156">
        <v>1</v>
      </c>
      <c r="CN13" s="156" t="s">
        <v>153</v>
      </c>
      <c r="CO13" s="156"/>
      <c r="CP13" s="85" t="s">
        <v>152</v>
      </c>
      <c r="CQ13" s="156">
        <v>2</v>
      </c>
      <c r="CR13" s="156">
        <v>1</v>
      </c>
      <c r="CS13" s="156"/>
      <c r="CT13" s="156" t="s">
        <v>153</v>
      </c>
      <c r="CU13" s="156" t="s">
        <v>152</v>
      </c>
      <c r="CV13" s="156">
        <v>20</v>
      </c>
      <c r="CW13" s="156"/>
      <c r="CX13" s="156" t="s">
        <v>152</v>
      </c>
      <c r="CY13" s="156" t="s">
        <v>152</v>
      </c>
      <c r="CZ13" s="156" t="s">
        <v>152</v>
      </c>
      <c r="DA13" s="156"/>
      <c r="DB13" s="156" t="s">
        <v>152</v>
      </c>
      <c r="DC13" s="156" t="s">
        <v>152</v>
      </c>
      <c r="DD13" s="156" t="s">
        <v>152</v>
      </c>
      <c r="DE13" s="156"/>
      <c r="DF13" s="156" t="s">
        <v>152</v>
      </c>
      <c r="DG13" s="156">
        <v>1</v>
      </c>
      <c r="DH13" s="156">
        <v>1</v>
      </c>
      <c r="DI13" s="156"/>
      <c r="DJ13" s="156">
        <v>3</v>
      </c>
      <c r="DK13" s="156">
        <v>2</v>
      </c>
      <c r="DL13" s="156">
        <v>3</v>
      </c>
      <c r="DM13" s="156"/>
      <c r="DN13" s="156">
        <v>1</v>
      </c>
      <c r="DO13" s="156">
        <v>1</v>
      </c>
      <c r="DP13" s="156">
        <v>2</v>
      </c>
      <c r="DQ13" s="156"/>
      <c r="DR13" s="156">
        <v>2</v>
      </c>
      <c r="DS13" s="156">
        <v>11</v>
      </c>
      <c r="DT13" s="156">
        <v>10</v>
      </c>
      <c r="DU13" s="156"/>
      <c r="DV13" s="156">
        <v>2</v>
      </c>
      <c r="DW13" s="156">
        <v>1</v>
      </c>
      <c r="DX13" s="156">
        <v>2</v>
      </c>
      <c r="DY13" s="156"/>
      <c r="DZ13" s="156" t="s">
        <v>152</v>
      </c>
      <c r="EA13" s="156">
        <v>1</v>
      </c>
      <c r="EB13" s="156" t="s">
        <v>152</v>
      </c>
      <c r="EC13" s="278"/>
      <c r="ED13" s="23" t="s">
        <v>152</v>
      </c>
      <c r="EE13" s="156">
        <v>8</v>
      </c>
      <c r="EF13" s="156">
        <v>2</v>
      </c>
      <c r="EG13" s="278"/>
      <c r="EH13" s="23">
        <v>2</v>
      </c>
      <c r="EI13" s="156">
        <v>1</v>
      </c>
      <c r="EJ13" s="156">
        <v>4</v>
      </c>
      <c r="EK13" s="278"/>
      <c r="EL13" s="23" t="s">
        <v>152</v>
      </c>
      <c r="EM13" s="156">
        <v>1</v>
      </c>
      <c r="EN13" s="156" t="s">
        <v>153</v>
      </c>
      <c r="EO13" s="278"/>
      <c r="EP13" s="23" t="s">
        <v>153</v>
      </c>
      <c r="EQ13" s="156" t="s">
        <v>152</v>
      </c>
      <c r="ER13" s="156" t="s">
        <v>152</v>
      </c>
      <c r="ES13" s="278"/>
      <c r="ET13" s="23">
        <v>1</v>
      </c>
      <c r="EU13" s="156">
        <v>1</v>
      </c>
      <c r="EV13" s="156" t="s">
        <v>152</v>
      </c>
      <c r="EW13" s="278"/>
      <c r="EX13" s="23" t="s">
        <v>153</v>
      </c>
      <c r="EY13" s="156">
        <v>1</v>
      </c>
      <c r="EZ13" s="156">
        <v>1</v>
      </c>
      <c r="FA13" s="278"/>
      <c r="FB13" s="23" t="s">
        <v>152</v>
      </c>
      <c r="FC13" s="156" t="s">
        <v>153</v>
      </c>
      <c r="FD13" s="156" t="s">
        <v>152</v>
      </c>
      <c r="FE13" s="278"/>
      <c r="FF13" s="23">
        <v>1</v>
      </c>
      <c r="FG13" s="156">
        <v>13</v>
      </c>
      <c r="FH13" s="156">
        <v>3</v>
      </c>
      <c r="FI13" s="278"/>
      <c r="FJ13" s="23">
        <v>3</v>
      </c>
      <c r="FK13" s="156">
        <v>2</v>
      </c>
      <c r="FL13" s="156" t="s">
        <v>152</v>
      </c>
      <c r="FM13" s="278"/>
      <c r="FN13" s="23">
        <v>1</v>
      </c>
      <c r="FO13" s="156">
        <v>3</v>
      </c>
      <c r="FP13" s="156">
        <v>2</v>
      </c>
    </row>
    <row r="14" spans="1:172">
      <c r="A14" s="20" t="s">
        <v>162</v>
      </c>
      <c r="B14" s="85">
        <v>69</v>
      </c>
      <c r="C14" s="156">
        <v>39</v>
      </c>
      <c r="D14" s="156">
        <v>150</v>
      </c>
      <c r="E14" s="156"/>
      <c r="F14" s="85" t="s">
        <v>153</v>
      </c>
      <c r="G14" s="156">
        <v>29</v>
      </c>
      <c r="H14" s="156" t="s">
        <v>153</v>
      </c>
      <c r="I14" s="156"/>
      <c r="J14" s="85">
        <v>8</v>
      </c>
      <c r="K14" s="156">
        <v>31</v>
      </c>
      <c r="L14" s="156">
        <v>4</v>
      </c>
      <c r="M14" s="156"/>
      <c r="N14" s="85">
        <v>7</v>
      </c>
      <c r="O14" s="156">
        <v>34</v>
      </c>
      <c r="P14" s="156">
        <v>9</v>
      </c>
      <c r="Q14" s="156"/>
      <c r="R14" s="85">
        <v>24</v>
      </c>
      <c r="S14" s="156">
        <v>110</v>
      </c>
      <c r="T14" s="156">
        <v>15</v>
      </c>
      <c r="U14" s="156"/>
      <c r="V14" s="85">
        <v>22</v>
      </c>
      <c r="W14" s="156">
        <v>13</v>
      </c>
      <c r="X14" s="156">
        <v>27</v>
      </c>
      <c r="Y14" s="156"/>
      <c r="Z14" s="85">
        <v>4</v>
      </c>
      <c r="AA14" s="156">
        <v>30</v>
      </c>
      <c r="AB14" s="156">
        <v>99</v>
      </c>
      <c r="AC14" s="156"/>
      <c r="AD14" s="85">
        <v>5</v>
      </c>
      <c r="AE14" s="156">
        <v>210</v>
      </c>
      <c r="AF14" s="156">
        <v>7</v>
      </c>
      <c r="AG14" s="156"/>
      <c r="AH14" s="85">
        <v>22</v>
      </c>
      <c r="AI14" s="156">
        <v>17</v>
      </c>
      <c r="AJ14" s="156">
        <v>10</v>
      </c>
      <c r="AK14" s="156"/>
      <c r="AL14" s="85">
        <v>220</v>
      </c>
      <c r="AM14" s="156">
        <v>27</v>
      </c>
      <c r="AN14" s="156">
        <v>27</v>
      </c>
      <c r="AO14" s="156"/>
      <c r="AP14" s="85">
        <v>32</v>
      </c>
      <c r="AQ14" s="156">
        <v>18</v>
      </c>
      <c r="AR14" s="156">
        <v>17</v>
      </c>
      <c r="AS14" s="156"/>
      <c r="AT14" s="85">
        <v>3</v>
      </c>
      <c r="AU14" s="156">
        <v>100</v>
      </c>
      <c r="AV14" s="156">
        <v>11</v>
      </c>
      <c r="AW14" s="156"/>
      <c r="AX14" s="85">
        <v>6</v>
      </c>
      <c r="AY14" s="156">
        <v>39</v>
      </c>
      <c r="AZ14" s="156">
        <v>12</v>
      </c>
      <c r="BA14" s="156"/>
      <c r="BB14" s="85">
        <v>24</v>
      </c>
      <c r="BC14" s="156">
        <v>14</v>
      </c>
      <c r="BD14" s="156">
        <v>8</v>
      </c>
      <c r="BE14" s="156"/>
      <c r="BF14" s="85">
        <v>5</v>
      </c>
      <c r="BG14" s="156">
        <v>45</v>
      </c>
      <c r="BH14" s="156">
        <v>58</v>
      </c>
      <c r="BI14" s="156"/>
      <c r="BJ14" s="85">
        <v>7</v>
      </c>
      <c r="BK14" s="156">
        <v>30</v>
      </c>
      <c r="BL14" s="156" t="s">
        <v>153</v>
      </c>
      <c r="BM14" s="156"/>
      <c r="BN14" s="85" t="s">
        <v>153</v>
      </c>
      <c r="BO14" s="156">
        <v>21</v>
      </c>
      <c r="BP14" s="156">
        <v>21</v>
      </c>
      <c r="BQ14" s="156"/>
      <c r="BR14" s="85">
        <v>29</v>
      </c>
      <c r="BS14" s="156">
        <v>42</v>
      </c>
      <c r="BT14" s="156">
        <v>6</v>
      </c>
      <c r="BU14" s="156"/>
      <c r="BV14" s="85">
        <v>290</v>
      </c>
      <c r="BW14" s="156">
        <v>760</v>
      </c>
      <c r="BX14" s="156">
        <v>13</v>
      </c>
      <c r="BY14" s="156"/>
      <c r="BZ14" s="85" t="s">
        <v>153</v>
      </c>
      <c r="CA14" s="156">
        <v>66</v>
      </c>
      <c r="CB14" s="156">
        <v>7</v>
      </c>
      <c r="CC14" s="156"/>
      <c r="CD14" s="85">
        <v>11</v>
      </c>
      <c r="CE14" s="156">
        <v>19</v>
      </c>
      <c r="CF14" s="156">
        <v>24</v>
      </c>
      <c r="CG14" s="156"/>
      <c r="CH14" s="85">
        <v>32</v>
      </c>
      <c r="CI14" s="156">
        <v>6</v>
      </c>
      <c r="CJ14" s="156" t="s">
        <v>153</v>
      </c>
      <c r="CK14" s="156"/>
      <c r="CL14" s="85">
        <v>3</v>
      </c>
      <c r="CM14" s="156">
        <v>44</v>
      </c>
      <c r="CN14" s="156">
        <v>12</v>
      </c>
      <c r="CO14" s="156"/>
      <c r="CP14" s="85">
        <v>16</v>
      </c>
      <c r="CQ14" s="156">
        <v>22</v>
      </c>
      <c r="CR14" s="156">
        <v>4</v>
      </c>
      <c r="CS14" s="156"/>
      <c r="CT14" s="156">
        <v>5</v>
      </c>
      <c r="CU14" s="156">
        <v>21</v>
      </c>
      <c r="CV14" s="156">
        <v>110</v>
      </c>
      <c r="CW14" s="156"/>
      <c r="CX14" s="156">
        <v>78</v>
      </c>
      <c r="CY14" s="156">
        <v>61</v>
      </c>
      <c r="CZ14" s="156">
        <v>110</v>
      </c>
      <c r="DA14" s="156"/>
      <c r="DB14" s="156">
        <v>12</v>
      </c>
      <c r="DC14" s="156">
        <v>21</v>
      </c>
      <c r="DD14" s="156">
        <v>9</v>
      </c>
      <c r="DE14" s="156"/>
      <c r="DF14" s="156">
        <v>7</v>
      </c>
      <c r="DG14" s="156">
        <v>14</v>
      </c>
      <c r="DH14" s="156">
        <v>4</v>
      </c>
      <c r="DI14" s="156"/>
      <c r="DJ14" s="156">
        <v>69</v>
      </c>
      <c r="DK14" s="156">
        <v>15</v>
      </c>
      <c r="DL14" s="156">
        <v>22</v>
      </c>
      <c r="DM14" s="156"/>
      <c r="DN14" s="156">
        <v>2</v>
      </c>
      <c r="DO14" s="156">
        <v>14</v>
      </c>
      <c r="DP14" s="156">
        <v>5</v>
      </c>
      <c r="DQ14" s="156"/>
      <c r="DR14" s="156">
        <v>4</v>
      </c>
      <c r="DS14" s="156">
        <v>140</v>
      </c>
      <c r="DT14" s="156">
        <v>13</v>
      </c>
      <c r="DU14" s="156"/>
      <c r="DV14" s="156" t="s">
        <v>153</v>
      </c>
      <c r="DW14" s="156">
        <v>14</v>
      </c>
      <c r="DX14" s="156">
        <v>11</v>
      </c>
      <c r="DY14" s="156"/>
      <c r="DZ14" s="156">
        <v>13</v>
      </c>
      <c r="EA14" s="156">
        <v>15</v>
      </c>
      <c r="EB14" s="156">
        <v>18</v>
      </c>
      <c r="EC14" s="278"/>
      <c r="ED14" s="23">
        <v>2</v>
      </c>
      <c r="EE14" s="156">
        <v>8</v>
      </c>
      <c r="EF14" s="156" t="s">
        <v>153</v>
      </c>
      <c r="EG14" s="278"/>
      <c r="EH14" s="23">
        <v>14</v>
      </c>
      <c r="EI14" s="156">
        <v>5</v>
      </c>
      <c r="EJ14" s="156">
        <v>4</v>
      </c>
      <c r="EK14" s="278"/>
      <c r="EL14" s="23">
        <v>2</v>
      </c>
      <c r="EM14" s="156">
        <v>44</v>
      </c>
      <c r="EN14" s="156" t="s">
        <v>153</v>
      </c>
      <c r="EO14" s="278"/>
      <c r="EP14" s="23" t="s">
        <v>153</v>
      </c>
      <c r="EQ14" s="156">
        <v>9</v>
      </c>
      <c r="ER14" s="156" t="s">
        <v>153</v>
      </c>
      <c r="ES14" s="278"/>
      <c r="ET14" s="23" t="s">
        <v>153</v>
      </c>
      <c r="EU14" s="156" t="s">
        <v>153</v>
      </c>
      <c r="EV14" s="156" t="s">
        <v>153</v>
      </c>
      <c r="EW14" s="278"/>
      <c r="EX14" s="23" t="s">
        <v>153</v>
      </c>
      <c r="EY14" s="156">
        <v>6</v>
      </c>
      <c r="EZ14" s="156" t="s">
        <v>153</v>
      </c>
      <c r="FA14" s="278"/>
      <c r="FB14" s="23">
        <v>2</v>
      </c>
      <c r="FC14" s="156">
        <v>68</v>
      </c>
      <c r="FD14" s="156">
        <v>8800</v>
      </c>
      <c r="FE14" s="278"/>
      <c r="FF14" s="23">
        <v>28</v>
      </c>
      <c r="FG14" s="156">
        <v>78</v>
      </c>
      <c r="FH14" s="156">
        <v>190</v>
      </c>
      <c r="FI14" s="278"/>
      <c r="FJ14" s="23">
        <v>2</v>
      </c>
      <c r="FK14" s="156">
        <v>170</v>
      </c>
      <c r="FL14" s="156">
        <v>6</v>
      </c>
      <c r="FM14" s="278"/>
      <c r="FN14" s="23" t="s">
        <v>153</v>
      </c>
      <c r="FO14" s="156">
        <v>25</v>
      </c>
      <c r="FP14" s="156">
        <v>3</v>
      </c>
    </row>
    <row r="15" spans="1:172">
      <c r="A15" s="20" t="s">
        <v>163</v>
      </c>
      <c r="B15" s="85">
        <v>420</v>
      </c>
      <c r="C15" s="156">
        <v>520</v>
      </c>
      <c r="D15" s="156">
        <v>250</v>
      </c>
      <c r="E15" s="156"/>
      <c r="F15" s="85">
        <v>1400</v>
      </c>
      <c r="G15" s="156">
        <v>660</v>
      </c>
      <c r="H15" s="156">
        <v>210</v>
      </c>
      <c r="I15" s="156"/>
      <c r="J15" s="85">
        <v>1600</v>
      </c>
      <c r="K15" s="156">
        <v>1100</v>
      </c>
      <c r="L15" s="156">
        <v>490</v>
      </c>
      <c r="M15" s="156"/>
      <c r="N15" s="85">
        <v>550</v>
      </c>
      <c r="O15" s="156">
        <v>1400</v>
      </c>
      <c r="P15" s="156">
        <v>480</v>
      </c>
      <c r="Q15" s="156"/>
      <c r="R15" s="85">
        <v>690</v>
      </c>
      <c r="S15" s="156">
        <v>1200</v>
      </c>
      <c r="T15" s="156">
        <v>670</v>
      </c>
      <c r="U15" s="156"/>
      <c r="V15" s="85">
        <v>1900</v>
      </c>
      <c r="W15" s="156">
        <v>640</v>
      </c>
      <c r="X15" s="156">
        <v>440</v>
      </c>
      <c r="Y15" s="156"/>
      <c r="Z15" s="85">
        <v>440</v>
      </c>
      <c r="AA15" s="156">
        <v>650</v>
      </c>
      <c r="AB15" s="156">
        <v>710</v>
      </c>
      <c r="AC15" s="156"/>
      <c r="AD15" s="85">
        <v>930</v>
      </c>
      <c r="AE15" s="156">
        <v>1600</v>
      </c>
      <c r="AF15" s="156">
        <v>1400</v>
      </c>
      <c r="AG15" s="156"/>
      <c r="AH15" s="85">
        <v>700</v>
      </c>
      <c r="AI15" s="156">
        <v>2500</v>
      </c>
      <c r="AJ15" s="156">
        <v>610</v>
      </c>
      <c r="AK15" s="156"/>
      <c r="AL15" s="85">
        <v>3600</v>
      </c>
      <c r="AM15" s="156">
        <v>1900</v>
      </c>
      <c r="AN15" s="156">
        <v>920</v>
      </c>
      <c r="AO15" s="156"/>
      <c r="AP15" s="85">
        <v>510</v>
      </c>
      <c r="AQ15" s="156">
        <v>1400</v>
      </c>
      <c r="AR15" s="156">
        <v>530</v>
      </c>
      <c r="AS15" s="156"/>
      <c r="AT15" s="85">
        <v>660</v>
      </c>
      <c r="AU15" s="156">
        <v>1500</v>
      </c>
      <c r="AV15" s="156">
        <v>460</v>
      </c>
      <c r="AW15" s="156"/>
      <c r="AX15" s="85">
        <v>3400</v>
      </c>
      <c r="AY15" s="156">
        <v>930</v>
      </c>
      <c r="AZ15" s="156">
        <v>4800</v>
      </c>
      <c r="BA15" s="156"/>
      <c r="BB15" s="85">
        <v>1200</v>
      </c>
      <c r="BC15" s="156">
        <v>1200</v>
      </c>
      <c r="BD15" s="156">
        <v>350</v>
      </c>
      <c r="BE15" s="156"/>
      <c r="BF15" s="85">
        <v>900</v>
      </c>
      <c r="BG15" s="156">
        <v>1200</v>
      </c>
      <c r="BH15" s="156">
        <v>570</v>
      </c>
      <c r="BI15" s="156"/>
      <c r="BJ15" s="85">
        <v>2700</v>
      </c>
      <c r="BK15" s="156">
        <v>1500</v>
      </c>
      <c r="BL15" s="156">
        <v>370</v>
      </c>
      <c r="BM15" s="156"/>
      <c r="BN15" s="85">
        <v>1600</v>
      </c>
      <c r="BO15" s="156">
        <v>1200</v>
      </c>
      <c r="BP15" s="156">
        <v>770</v>
      </c>
      <c r="BQ15" s="156"/>
      <c r="BR15" s="85">
        <v>17000</v>
      </c>
      <c r="BS15" s="156">
        <v>2300</v>
      </c>
      <c r="BT15" s="156">
        <v>130</v>
      </c>
      <c r="BU15" s="156"/>
      <c r="BV15" s="85">
        <v>1700</v>
      </c>
      <c r="BW15" s="156">
        <v>1300</v>
      </c>
      <c r="BX15" s="156">
        <v>110</v>
      </c>
      <c r="BY15" s="156"/>
      <c r="BZ15" s="85">
        <v>97</v>
      </c>
      <c r="CA15" s="156">
        <v>1100</v>
      </c>
      <c r="CB15" s="156">
        <v>300</v>
      </c>
      <c r="CC15" s="156"/>
      <c r="CD15" s="85">
        <v>2700</v>
      </c>
      <c r="CE15" s="156">
        <v>2400</v>
      </c>
      <c r="CF15" s="156">
        <v>230</v>
      </c>
      <c r="CG15" s="156"/>
      <c r="CH15" s="85">
        <v>2100</v>
      </c>
      <c r="CI15" s="156">
        <v>1400</v>
      </c>
      <c r="CJ15" s="156">
        <v>470</v>
      </c>
      <c r="CK15" s="156"/>
      <c r="CL15" s="85">
        <v>160</v>
      </c>
      <c r="CM15" s="156">
        <v>1400</v>
      </c>
      <c r="CN15" s="156">
        <v>7900</v>
      </c>
      <c r="CO15" s="156"/>
      <c r="CP15" s="85">
        <v>1000</v>
      </c>
      <c r="CQ15" s="156">
        <v>1100</v>
      </c>
      <c r="CR15" s="156">
        <v>540</v>
      </c>
      <c r="CS15" s="156"/>
      <c r="CT15" s="156">
        <v>2400</v>
      </c>
      <c r="CU15" s="156">
        <v>740</v>
      </c>
      <c r="CV15" s="156">
        <v>1400</v>
      </c>
      <c r="CW15" s="156"/>
      <c r="CX15" s="156">
        <v>1400</v>
      </c>
      <c r="CY15" s="156">
        <v>780</v>
      </c>
      <c r="CZ15" s="156">
        <v>450</v>
      </c>
      <c r="DA15" s="156"/>
      <c r="DB15" s="156">
        <v>5200</v>
      </c>
      <c r="DC15" s="156">
        <v>1800</v>
      </c>
      <c r="DD15" s="156">
        <v>460</v>
      </c>
      <c r="DE15" s="156"/>
      <c r="DF15" s="156">
        <v>660</v>
      </c>
      <c r="DG15" s="156">
        <v>2900</v>
      </c>
      <c r="DH15" s="156">
        <v>300</v>
      </c>
      <c r="DI15" s="156"/>
      <c r="DJ15" s="156">
        <v>500</v>
      </c>
      <c r="DK15" s="156">
        <v>560</v>
      </c>
      <c r="DL15" s="156">
        <v>430</v>
      </c>
      <c r="DM15" s="156"/>
      <c r="DN15" s="156">
        <v>1300</v>
      </c>
      <c r="DO15" s="156">
        <v>530</v>
      </c>
      <c r="DP15" s="156">
        <v>270</v>
      </c>
      <c r="DQ15" s="156"/>
      <c r="DR15" s="156">
        <v>1300</v>
      </c>
      <c r="DS15" s="156">
        <v>3500</v>
      </c>
      <c r="DT15" s="156">
        <v>1100</v>
      </c>
      <c r="DU15" s="156"/>
      <c r="DV15" s="156">
        <v>4900</v>
      </c>
      <c r="DW15" s="156">
        <v>5200</v>
      </c>
      <c r="DX15" s="156">
        <v>1400</v>
      </c>
      <c r="DY15" s="156"/>
      <c r="DZ15" s="156">
        <v>3800</v>
      </c>
      <c r="EA15" s="156">
        <v>760</v>
      </c>
      <c r="EB15" s="156">
        <v>810</v>
      </c>
      <c r="EC15" s="278"/>
      <c r="ED15" s="23">
        <v>2300</v>
      </c>
      <c r="EE15" s="156">
        <v>1400</v>
      </c>
      <c r="EF15" s="156">
        <v>420</v>
      </c>
      <c r="EG15" s="278"/>
      <c r="EH15" s="23">
        <v>890</v>
      </c>
      <c r="EI15" s="156">
        <v>210</v>
      </c>
      <c r="EJ15" s="156">
        <v>260</v>
      </c>
      <c r="EK15" s="278"/>
      <c r="EL15" s="23">
        <v>580</v>
      </c>
      <c r="EM15" s="156">
        <v>530</v>
      </c>
      <c r="EN15" s="156">
        <v>340</v>
      </c>
      <c r="EO15" s="278"/>
      <c r="EP15" s="23">
        <v>290</v>
      </c>
      <c r="EQ15" s="156">
        <v>1100</v>
      </c>
      <c r="ER15" s="156">
        <v>820</v>
      </c>
      <c r="ES15" s="278"/>
      <c r="ET15" s="23">
        <v>910</v>
      </c>
      <c r="EU15" s="156">
        <v>250</v>
      </c>
      <c r="EV15" s="156">
        <v>580</v>
      </c>
      <c r="EW15" s="278"/>
      <c r="EX15" s="23">
        <v>460</v>
      </c>
      <c r="EY15" s="156">
        <v>1000</v>
      </c>
      <c r="EZ15" s="156">
        <v>200</v>
      </c>
      <c r="FA15" s="278"/>
      <c r="FB15" s="23">
        <v>4000</v>
      </c>
      <c r="FC15" s="156">
        <v>1300</v>
      </c>
      <c r="FD15" s="156">
        <v>590</v>
      </c>
      <c r="FE15" s="278"/>
      <c r="FF15" s="23">
        <v>1500</v>
      </c>
      <c r="FG15" s="156">
        <v>2400</v>
      </c>
      <c r="FH15" s="156">
        <v>1400</v>
      </c>
      <c r="FI15" s="278"/>
      <c r="FJ15" s="23">
        <v>3500</v>
      </c>
      <c r="FK15" s="156">
        <v>4800</v>
      </c>
      <c r="FL15" s="156">
        <v>1000</v>
      </c>
      <c r="FM15" s="278"/>
      <c r="FN15" s="23">
        <v>3100</v>
      </c>
      <c r="FO15" s="156">
        <v>2500</v>
      </c>
      <c r="FP15" s="156">
        <v>3100</v>
      </c>
    </row>
    <row r="16" spans="1:172">
      <c r="A16" s="20" t="s">
        <v>164</v>
      </c>
      <c r="B16" s="85">
        <v>5</v>
      </c>
      <c r="C16" s="156">
        <v>3</v>
      </c>
      <c r="D16" s="156">
        <v>2</v>
      </c>
      <c r="E16" s="156"/>
      <c r="F16" s="85">
        <v>1</v>
      </c>
      <c r="G16" s="156">
        <v>3</v>
      </c>
      <c r="H16" s="156">
        <v>1</v>
      </c>
      <c r="I16" s="156"/>
      <c r="J16" s="85">
        <v>1</v>
      </c>
      <c r="K16" s="156">
        <v>3</v>
      </c>
      <c r="L16" s="156">
        <v>4</v>
      </c>
      <c r="M16" s="156"/>
      <c r="N16" s="85">
        <v>2</v>
      </c>
      <c r="O16" s="156">
        <v>7</v>
      </c>
      <c r="P16" s="156">
        <v>2</v>
      </c>
      <c r="Q16" s="156"/>
      <c r="R16" s="85">
        <v>3</v>
      </c>
      <c r="S16" s="156">
        <v>2</v>
      </c>
      <c r="T16" s="156">
        <v>2</v>
      </c>
      <c r="U16" s="156"/>
      <c r="V16" s="85">
        <v>1</v>
      </c>
      <c r="W16" s="156">
        <v>2</v>
      </c>
      <c r="X16" s="156">
        <v>2</v>
      </c>
      <c r="Y16" s="156"/>
      <c r="Z16" s="85">
        <v>1</v>
      </c>
      <c r="AA16" s="156">
        <v>1</v>
      </c>
      <c r="AB16" s="156">
        <v>1</v>
      </c>
      <c r="AC16" s="156"/>
      <c r="AD16" s="85">
        <v>2</v>
      </c>
      <c r="AE16" s="156">
        <v>3</v>
      </c>
      <c r="AF16" s="156">
        <v>2</v>
      </c>
      <c r="AG16" s="156"/>
      <c r="AH16" s="85">
        <v>9</v>
      </c>
      <c r="AI16" s="156">
        <v>1</v>
      </c>
      <c r="AJ16" s="156">
        <v>2</v>
      </c>
      <c r="AK16" s="156"/>
      <c r="AL16" s="85">
        <v>1800</v>
      </c>
      <c r="AM16" s="156">
        <v>1</v>
      </c>
      <c r="AN16" s="156">
        <v>14</v>
      </c>
      <c r="AO16" s="156"/>
      <c r="AP16" s="85">
        <v>1</v>
      </c>
      <c r="AQ16" s="156">
        <v>3</v>
      </c>
      <c r="AR16" s="156" t="s">
        <v>152</v>
      </c>
      <c r="AS16" s="156"/>
      <c r="AT16" s="85">
        <v>10</v>
      </c>
      <c r="AU16" s="156">
        <v>15</v>
      </c>
      <c r="AV16" s="156">
        <v>8</v>
      </c>
      <c r="AW16" s="156"/>
      <c r="AX16" s="85">
        <v>2</v>
      </c>
      <c r="AY16" s="156" t="s">
        <v>152</v>
      </c>
      <c r="AZ16" s="156">
        <v>1</v>
      </c>
      <c r="BA16" s="156"/>
      <c r="BB16" s="85" t="s">
        <v>152</v>
      </c>
      <c r="BC16" s="156">
        <v>1</v>
      </c>
      <c r="BD16" s="156">
        <v>1</v>
      </c>
      <c r="BE16" s="156"/>
      <c r="BF16" s="85">
        <v>3</v>
      </c>
      <c r="BG16" s="156">
        <v>1</v>
      </c>
      <c r="BH16" s="156">
        <v>2</v>
      </c>
      <c r="BI16" s="156"/>
      <c r="BJ16" s="85">
        <v>1</v>
      </c>
      <c r="BK16" s="156">
        <v>2</v>
      </c>
      <c r="BL16" s="156">
        <v>1</v>
      </c>
      <c r="BM16" s="156"/>
      <c r="BN16" s="85" t="s">
        <v>153</v>
      </c>
      <c r="BO16" s="156" t="s">
        <v>152</v>
      </c>
      <c r="BP16" s="156" t="s">
        <v>152</v>
      </c>
      <c r="BQ16" s="156"/>
      <c r="BR16" s="85" t="s">
        <v>152</v>
      </c>
      <c r="BS16" s="156">
        <v>1</v>
      </c>
      <c r="BT16" s="156">
        <v>4</v>
      </c>
      <c r="BU16" s="156"/>
      <c r="BV16" s="85">
        <v>1</v>
      </c>
      <c r="BW16" s="156">
        <v>2</v>
      </c>
      <c r="BX16" s="156">
        <v>2</v>
      </c>
      <c r="BY16" s="156"/>
      <c r="BZ16" s="85" t="s">
        <v>153</v>
      </c>
      <c r="CA16" s="156">
        <v>2</v>
      </c>
      <c r="CB16" s="156">
        <v>3</v>
      </c>
      <c r="CC16" s="156"/>
      <c r="CD16" s="85">
        <v>2</v>
      </c>
      <c r="CE16" s="156">
        <v>3</v>
      </c>
      <c r="CF16" s="156">
        <v>1</v>
      </c>
      <c r="CG16" s="156"/>
      <c r="CH16" s="85">
        <v>2</v>
      </c>
      <c r="CI16" s="156">
        <v>1</v>
      </c>
      <c r="CJ16" s="156" t="s">
        <v>153</v>
      </c>
      <c r="CK16" s="156"/>
      <c r="CL16" s="85" t="s">
        <v>152</v>
      </c>
      <c r="CM16" s="156">
        <v>6</v>
      </c>
      <c r="CN16" s="156">
        <v>1</v>
      </c>
      <c r="CO16" s="156"/>
      <c r="CP16" s="85">
        <v>1</v>
      </c>
      <c r="CQ16" s="156">
        <v>4</v>
      </c>
      <c r="CR16" s="156">
        <v>3</v>
      </c>
      <c r="CS16" s="156"/>
      <c r="CT16" s="156">
        <v>2</v>
      </c>
      <c r="CU16" s="156">
        <v>1</v>
      </c>
      <c r="CV16" s="156">
        <v>2</v>
      </c>
      <c r="CW16" s="156"/>
      <c r="CX16" s="156">
        <v>1</v>
      </c>
      <c r="CY16" s="156">
        <v>1</v>
      </c>
      <c r="CZ16" s="156">
        <v>1</v>
      </c>
      <c r="DA16" s="156"/>
      <c r="DB16" s="156" t="s">
        <v>152</v>
      </c>
      <c r="DC16" s="156">
        <v>3</v>
      </c>
      <c r="DD16" s="156">
        <v>1</v>
      </c>
      <c r="DE16" s="156"/>
      <c r="DF16" s="156" t="s">
        <v>152</v>
      </c>
      <c r="DG16" s="156">
        <v>2</v>
      </c>
      <c r="DH16" s="156">
        <v>3</v>
      </c>
      <c r="DI16" s="156"/>
      <c r="DJ16" s="156">
        <v>3</v>
      </c>
      <c r="DK16" s="156">
        <v>4</v>
      </c>
      <c r="DL16" s="156">
        <v>7</v>
      </c>
      <c r="DM16" s="156"/>
      <c r="DN16" s="156">
        <v>1</v>
      </c>
      <c r="DO16" s="156">
        <v>2</v>
      </c>
      <c r="DP16" s="156">
        <v>1</v>
      </c>
      <c r="DQ16" s="156"/>
      <c r="DR16" s="156">
        <v>1</v>
      </c>
      <c r="DS16" s="156">
        <v>4</v>
      </c>
      <c r="DT16" s="156">
        <v>2</v>
      </c>
      <c r="DU16" s="156"/>
      <c r="DV16" s="156">
        <v>1</v>
      </c>
      <c r="DW16" s="156">
        <v>2</v>
      </c>
      <c r="DX16" s="156">
        <v>2</v>
      </c>
      <c r="DY16" s="156"/>
      <c r="DZ16" s="156">
        <v>4</v>
      </c>
      <c r="EA16" s="156">
        <v>2</v>
      </c>
      <c r="EB16" s="156">
        <v>8</v>
      </c>
      <c r="EC16" s="278"/>
      <c r="ED16" s="23">
        <v>3</v>
      </c>
      <c r="EE16" s="156">
        <v>1</v>
      </c>
      <c r="EF16" s="156">
        <v>1</v>
      </c>
      <c r="EG16" s="278"/>
      <c r="EH16" s="23">
        <v>1</v>
      </c>
      <c r="EI16" s="156">
        <v>2</v>
      </c>
      <c r="EJ16" s="156">
        <v>5</v>
      </c>
      <c r="EK16" s="278"/>
      <c r="EL16" s="23">
        <v>1</v>
      </c>
      <c r="EM16" s="156">
        <v>7</v>
      </c>
      <c r="EN16" s="156" t="s">
        <v>152</v>
      </c>
      <c r="EO16" s="278"/>
      <c r="EP16" s="23" t="s">
        <v>153</v>
      </c>
      <c r="EQ16" s="156" t="s">
        <v>152</v>
      </c>
      <c r="ER16" s="156" t="s">
        <v>153</v>
      </c>
      <c r="ES16" s="278"/>
      <c r="ET16" s="23">
        <v>1</v>
      </c>
      <c r="EU16" s="156">
        <v>1</v>
      </c>
      <c r="EV16" s="156">
        <v>3</v>
      </c>
      <c r="EW16" s="278"/>
      <c r="EX16" s="23" t="s">
        <v>152</v>
      </c>
      <c r="EY16" s="156">
        <v>1</v>
      </c>
      <c r="EZ16" s="156" t="s">
        <v>152</v>
      </c>
      <c r="FA16" s="278"/>
      <c r="FB16" s="23">
        <v>2</v>
      </c>
      <c r="FC16" s="156">
        <v>16</v>
      </c>
      <c r="FD16" s="156">
        <v>1</v>
      </c>
      <c r="FE16" s="278"/>
      <c r="FF16" s="23">
        <v>9</v>
      </c>
      <c r="FG16" s="156">
        <v>9</v>
      </c>
      <c r="FH16" s="156">
        <v>3</v>
      </c>
      <c r="FI16" s="278"/>
      <c r="FJ16" s="23" t="s">
        <v>152</v>
      </c>
      <c r="FK16" s="156">
        <v>5</v>
      </c>
      <c r="FL16" s="156" t="s">
        <v>152</v>
      </c>
      <c r="FM16" s="278"/>
      <c r="FN16" s="23">
        <v>6</v>
      </c>
      <c r="FO16" s="156">
        <v>3</v>
      </c>
      <c r="FP16" s="156">
        <v>4</v>
      </c>
    </row>
    <row r="17" spans="1:172">
      <c r="A17" s="20" t="s">
        <v>165</v>
      </c>
      <c r="B17" s="85">
        <v>9</v>
      </c>
      <c r="C17" s="156">
        <v>9</v>
      </c>
      <c r="D17" s="156">
        <v>4</v>
      </c>
      <c r="E17" s="156"/>
      <c r="F17" s="85">
        <v>5</v>
      </c>
      <c r="G17" s="156">
        <v>20</v>
      </c>
      <c r="H17" s="156">
        <v>9</v>
      </c>
      <c r="I17" s="156"/>
      <c r="J17" s="85">
        <v>8</v>
      </c>
      <c r="K17" s="156">
        <v>27</v>
      </c>
      <c r="L17" s="156">
        <v>21</v>
      </c>
      <c r="M17" s="156"/>
      <c r="N17" s="85">
        <v>11</v>
      </c>
      <c r="O17" s="156">
        <v>68</v>
      </c>
      <c r="P17" s="156">
        <v>13</v>
      </c>
      <c r="Q17" s="156"/>
      <c r="R17" s="85">
        <v>22</v>
      </c>
      <c r="S17" s="156">
        <v>60</v>
      </c>
      <c r="T17" s="156">
        <v>15</v>
      </c>
      <c r="U17" s="156"/>
      <c r="V17" s="85">
        <v>6</v>
      </c>
      <c r="W17" s="156">
        <v>11</v>
      </c>
      <c r="X17" s="156">
        <v>23</v>
      </c>
      <c r="Y17" s="156"/>
      <c r="Z17" s="85">
        <v>14</v>
      </c>
      <c r="AA17" s="156">
        <v>19</v>
      </c>
      <c r="AB17" s="156">
        <v>9</v>
      </c>
      <c r="AC17" s="156"/>
      <c r="AD17" s="85">
        <v>9</v>
      </c>
      <c r="AE17" s="156">
        <v>71</v>
      </c>
      <c r="AF17" s="156">
        <v>21</v>
      </c>
      <c r="AG17" s="156"/>
      <c r="AH17" s="85">
        <v>10</v>
      </c>
      <c r="AI17" s="156">
        <v>18</v>
      </c>
      <c r="AJ17" s="156">
        <v>25</v>
      </c>
      <c r="AK17" s="156"/>
      <c r="AL17" s="85">
        <v>190</v>
      </c>
      <c r="AM17" s="156">
        <v>18</v>
      </c>
      <c r="AN17" s="156">
        <v>27</v>
      </c>
      <c r="AO17" s="156"/>
      <c r="AP17" s="85">
        <v>9</v>
      </c>
      <c r="AQ17" s="156">
        <v>34</v>
      </c>
      <c r="AR17" s="156">
        <v>12</v>
      </c>
      <c r="AS17" s="156"/>
      <c r="AT17" s="85">
        <v>7</v>
      </c>
      <c r="AU17" s="156">
        <v>49</v>
      </c>
      <c r="AV17" s="156">
        <v>23</v>
      </c>
      <c r="AW17" s="156"/>
      <c r="AX17" s="85">
        <v>170</v>
      </c>
      <c r="AY17" s="156">
        <v>120</v>
      </c>
      <c r="AZ17" s="156">
        <v>46</v>
      </c>
      <c r="BA17" s="156"/>
      <c r="BB17" s="85">
        <v>20</v>
      </c>
      <c r="BC17" s="156">
        <v>530</v>
      </c>
      <c r="BD17" s="156">
        <v>33</v>
      </c>
      <c r="BE17" s="156"/>
      <c r="BF17" s="85">
        <v>34</v>
      </c>
      <c r="BG17" s="156">
        <v>120</v>
      </c>
      <c r="BH17" s="156">
        <v>27</v>
      </c>
      <c r="BI17" s="156"/>
      <c r="BJ17" s="85">
        <v>24</v>
      </c>
      <c r="BK17" s="156">
        <v>74</v>
      </c>
      <c r="BL17" s="156">
        <v>8</v>
      </c>
      <c r="BM17" s="156"/>
      <c r="BN17" s="85">
        <v>6</v>
      </c>
      <c r="BO17" s="156">
        <v>85</v>
      </c>
      <c r="BP17" s="156">
        <v>31</v>
      </c>
      <c r="BQ17" s="156"/>
      <c r="BR17" s="85">
        <v>1200</v>
      </c>
      <c r="BS17" s="156">
        <v>120</v>
      </c>
      <c r="BT17" s="156">
        <v>17</v>
      </c>
      <c r="BU17" s="156"/>
      <c r="BV17" s="85">
        <v>16</v>
      </c>
      <c r="BW17" s="156">
        <v>160</v>
      </c>
      <c r="BX17" s="156">
        <v>16</v>
      </c>
      <c r="BY17" s="156"/>
      <c r="BZ17" s="85">
        <v>5</v>
      </c>
      <c r="CA17" s="156">
        <v>69</v>
      </c>
      <c r="CB17" s="156">
        <v>26</v>
      </c>
      <c r="CC17" s="156"/>
      <c r="CD17" s="85">
        <v>60</v>
      </c>
      <c r="CE17" s="156">
        <v>66</v>
      </c>
      <c r="CF17" s="156">
        <v>30</v>
      </c>
      <c r="CG17" s="156"/>
      <c r="CH17" s="85">
        <v>30</v>
      </c>
      <c r="CI17" s="156">
        <v>190</v>
      </c>
      <c r="CJ17" s="156">
        <v>31</v>
      </c>
      <c r="CK17" s="156"/>
      <c r="CL17" s="85">
        <v>9</v>
      </c>
      <c r="CM17" s="156">
        <v>330</v>
      </c>
      <c r="CN17" s="156">
        <v>130</v>
      </c>
      <c r="CO17" s="156"/>
      <c r="CP17" s="85">
        <v>67</v>
      </c>
      <c r="CQ17" s="156">
        <v>140</v>
      </c>
      <c r="CR17" s="156">
        <v>53</v>
      </c>
      <c r="CS17" s="156"/>
      <c r="CT17" s="156">
        <v>37</v>
      </c>
      <c r="CU17" s="156">
        <v>74</v>
      </c>
      <c r="CV17" s="156">
        <v>280</v>
      </c>
      <c r="CW17" s="156"/>
      <c r="CX17" s="156">
        <v>59</v>
      </c>
      <c r="CY17" s="156">
        <v>140</v>
      </c>
      <c r="CZ17" s="156">
        <v>63</v>
      </c>
      <c r="DA17" s="156"/>
      <c r="DB17" s="156">
        <v>230</v>
      </c>
      <c r="DC17" s="156">
        <v>300</v>
      </c>
      <c r="DD17" s="156">
        <v>120</v>
      </c>
      <c r="DE17" s="156"/>
      <c r="DF17" s="156">
        <v>49</v>
      </c>
      <c r="DG17" s="156">
        <v>300</v>
      </c>
      <c r="DH17" s="156">
        <v>48</v>
      </c>
      <c r="DI17" s="156"/>
      <c r="DJ17" s="156">
        <v>88</v>
      </c>
      <c r="DK17" s="156">
        <v>98</v>
      </c>
      <c r="DL17" s="156">
        <v>110</v>
      </c>
      <c r="DM17" s="156"/>
      <c r="DN17" s="156">
        <v>60</v>
      </c>
      <c r="DO17" s="156">
        <v>38</v>
      </c>
      <c r="DP17" s="156">
        <v>58</v>
      </c>
      <c r="DQ17" s="156"/>
      <c r="DR17" s="156">
        <v>59</v>
      </c>
      <c r="DS17" s="156">
        <v>38</v>
      </c>
      <c r="DT17" s="156">
        <v>24</v>
      </c>
      <c r="DU17" s="156"/>
      <c r="DV17" s="156">
        <v>27</v>
      </c>
      <c r="DW17" s="156">
        <v>18</v>
      </c>
      <c r="DX17" s="156">
        <v>10</v>
      </c>
      <c r="DY17" s="156"/>
      <c r="DZ17" s="156">
        <v>14</v>
      </c>
      <c r="EA17" s="156">
        <v>6</v>
      </c>
      <c r="EB17" s="156">
        <v>30</v>
      </c>
      <c r="EC17" s="278"/>
      <c r="ED17" s="23">
        <v>46</v>
      </c>
      <c r="EE17" s="156">
        <v>150</v>
      </c>
      <c r="EF17" s="156">
        <v>12</v>
      </c>
      <c r="EG17" s="278"/>
      <c r="EH17" s="23">
        <v>28</v>
      </c>
      <c r="EI17" s="156">
        <v>26</v>
      </c>
      <c r="EJ17" s="156">
        <v>17</v>
      </c>
      <c r="EK17" s="278"/>
      <c r="EL17" s="23">
        <v>370</v>
      </c>
      <c r="EM17" s="156">
        <v>600</v>
      </c>
      <c r="EN17" s="156">
        <v>160</v>
      </c>
      <c r="EO17" s="278"/>
      <c r="EP17" s="23">
        <v>120</v>
      </c>
      <c r="EQ17" s="156">
        <v>490</v>
      </c>
      <c r="ER17" s="156">
        <v>260</v>
      </c>
      <c r="ES17" s="278"/>
      <c r="ET17" s="23">
        <v>480</v>
      </c>
      <c r="EU17" s="156">
        <v>110</v>
      </c>
      <c r="EV17" s="156">
        <v>190</v>
      </c>
      <c r="EW17" s="278"/>
      <c r="EX17" s="23">
        <v>300</v>
      </c>
      <c r="EY17" s="156">
        <v>640</v>
      </c>
      <c r="EZ17" s="156">
        <v>99</v>
      </c>
      <c r="FA17" s="278"/>
      <c r="FB17" s="23">
        <v>2200</v>
      </c>
      <c r="FC17" s="156">
        <v>13</v>
      </c>
      <c r="FD17" s="156">
        <v>130</v>
      </c>
      <c r="FE17" s="278"/>
      <c r="FF17" s="23">
        <v>24</v>
      </c>
      <c r="FG17" s="156">
        <v>300</v>
      </c>
      <c r="FH17" s="156">
        <v>47</v>
      </c>
      <c r="FI17" s="278"/>
      <c r="FJ17" s="23">
        <v>18</v>
      </c>
      <c r="FK17" s="156">
        <v>80</v>
      </c>
      <c r="FL17" s="156">
        <v>45</v>
      </c>
      <c r="FM17" s="278"/>
      <c r="FN17" s="23">
        <v>11</v>
      </c>
      <c r="FO17" s="156">
        <v>39</v>
      </c>
      <c r="FP17" s="156">
        <v>20</v>
      </c>
    </row>
    <row r="18" spans="1:172">
      <c r="A18" s="20" t="s">
        <v>166</v>
      </c>
      <c r="B18" s="85">
        <v>54</v>
      </c>
      <c r="C18" s="156">
        <v>59</v>
      </c>
      <c r="D18" s="156">
        <v>72</v>
      </c>
      <c r="E18" s="156"/>
      <c r="F18" s="85">
        <v>27</v>
      </c>
      <c r="G18" s="156">
        <v>510</v>
      </c>
      <c r="H18" s="156">
        <v>38</v>
      </c>
      <c r="I18" s="156"/>
      <c r="J18" s="85">
        <v>39</v>
      </c>
      <c r="K18" s="156">
        <v>130</v>
      </c>
      <c r="L18" s="156">
        <v>67</v>
      </c>
      <c r="M18" s="156"/>
      <c r="N18" s="85">
        <v>25</v>
      </c>
      <c r="O18" s="156">
        <v>82</v>
      </c>
      <c r="P18" s="156">
        <v>18</v>
      </c>
      <c r="Q18" s="156"/>
      <c r="R18" s="85">
        <v>47</v>
      </c>
      <c r="S18" s="156">
        <v>260</v>
      </c>
      <c r="T18" s="156">
        <v>120</v>
      </c>
      <c r="U18" s="156"/>
      <c r="V18" s="85">
        <v>73</v>
      </c>
      <c r="W18" s="156">
        <v>91</v>
      </c>
      <c r="X18" s="156">
        <v>58</v>
      </c>
      <c r="Y18" s="156"/>
      <c r="Z18" s="85">
        <v>17</v>
      </c>
      <c r="AA18" s="156">
        <v>94</v>
      </c>
      <c r="AB18" s="156">
        <v>200</v>
      </c>
      <c r="AC18" s="156"/>
      <c r="AD18" s="85">
        <v>74</v>
      </c>
      <c r="AE18" s="156">
        <v>210</v>
      </c>
      <c r="AF18" s="156">
        <v>56</v>
      </c>
      <c r="AG18" s="156"/>
      <c r="AH18" s="85">
        <v>470</v>
      </c>
      <c r="AI18" s="156">
        <v>50</v>
      </c>
      <c r="AJ18" s="156">
        <v>110</v>
      </c>
      <c r="AK18" s="156"/>
      <c r="AL18" s="85">
        <v>6</v>
      </c>
      <c r="AM18" s="156">
        <v>97</v>
      </c>
      <c r="AN18" s="156">
        <v>130</v>
      </c>
      <c r="AO18" s="156"/>
      <c r="AP18" s="85">
        <v>24</v>
      </c>
      <c r="AQ18" s="156">
        <v>1200</v>
      </c>
      <c r="AR18" s="156">
        <v>220</v>
      </c>
      <c r="AS18" s="156"/>
      <c r="AT18" s="85">
        <v>180</v>
      </c>
      <c r="AU18" s="156">
        <v>1000</v>
      </c>
      <c r="AV18" s="156">
        <v>250</v>
      </c>
      <c r="AW18" s="156"/>
      <c r="AX18" s="85">
        <v>81</v>
      </c>
      <c r="AY18" s="156">
        <v>72</v>
      </c>
      <c r="AZ18" s="156">
        <v>22</v>
      </c>
      <c r="BA18" s="156"/>
      <c r="BB18" s="85">
        <v>50</v>
      </c>
      <c r="BC18" s="156">
        <v>120</v>
      </c>
      <c r="BD18" s="156">
        <v>60</v>
      </c>
      <c r="BE18" s="156"/>
      <c r="BF18" s="85">
        <v>38</v>
      </c>
      <c r="BG18" s="156">
        <v>94</v>
      </c>
      <c r="BH18" s="156">
        <v>29</v>
      </c>
      <c r="BI18" s="156"/>
      <c r="BJ18" s="85">
        <v>71</v>
      </c>
      <c r="BK18" s="156">
        <v>310</v>
      </c>
      <c r="BL18" s="156">
        <v>42</v>
      </c>
      <c r="BM18" s="156"/>
      <c r="BN18" s="85">
        <v>20</v>
      </c>
      <c r="BO18" s="156">
        <v>69</v>
      </c>
      <c r="BP18" s="156">
        <v>120</v>
      </c>
      <c r="BQ18" s="156"/>
      <c r="BR18" s="85">
        <v>330</v>
      </c>
      <c r="BS18" s="156">
        <v>260</v>
      </c>
      <c r="BT18" s="156">
        <v>54</v>
      </c>
      <c r="BU18" s="156"/>
      <c r="BV18" s="85">
        <v>92</v>
      </c>
      <c r="BW18" s="156">
        <v>280</v>
      </c>
      <c r="BX18" s="156">
        <v>22</v>
      </c>
      <c r="BY18" s="156"/>
      <c r="BZ18" s="85">
        <v>4</v>
      </c>
      <c r="CA18" s="156">
        <v>180</v>
      </c>
      <c r="CB18" s="156">
        <v>30</v>
      </c>
      <c r="CC18" s="156"/>
      <c r="CD18" s="85">
        <v>150</v>
      </c>
      <c r="CE18" s="156">
        <v>80</v>
      </c>
      <c r="CF18" s="156">
        <v>50</v>
      </c>
      <c r="CG18" s="156"/>
      <c r="CH18" s="85">
        <v>32</v>
      </c>
      <c r="CI18" s="156">
        <v>260</v>
      </c>
      <c r="CJ18" s="156">
        <v>28</v>
      </c>
      <c r="CK18" s="156"/>
      <c r="CL18" s="85">
        <v>26</v>
      </c>
      <c r="CM18" s="156">
        <v>200</v>
      </c>
      <c r="CN18" s="156">
        <v>64</v>
      </c>
      <c r="CO18" s="156"/>
      <c r="CP18" s="85">
        <v>37</v>
      </c>
      <c r="CQ18" s="156">
        <v>150</v>
      </c>
      <c r="CR18" s="156">
        <v>52</v>
      </c>
      <c r="CS18" s="156"/>
      <c r="CT18" s="156">
        <v>20</v>
      </c>
      <c r="CU18" s="156">
        <v>130</v>
      </c>
      <c r="CV18" s="156">
        <v>45</v>
      </c>
      <c r="CW18" s="156"/>
      <c r="CX18" s="156">
        <v>100</v>
      </c>
      <c r="CY18" s="156">
        <v>460</v>
      </c>
      <c r="CZ18" s="156">
        <v>68</v>
      </c>
      <c r="DA18" s="156"/>
      <c r="DB18" s="156">
        <v>24</v>
      </c>
      <c r="DC18" s="156">
        <v>150</v>
      </c>
      <c r="DD18" s="156">
        <v>62</v>
      </c>
      <c r="DE18" s="156"/>
      <c r="DF18" s="156">
        <v>23</v>
      </c>
      <c r="DG18" s="156">
        <v>130</v>
      </c>
      <c r="DH18" s="156">
        <v>57</v>
      </c>
      <c r="DI18" s="156"/>
      <c r="DJ18" s="156">
        <v>270</v>
      </c>
      <c r="DK18" s="156">
        <v>280</v>
      </c>
      <c r="DL18" s="156">
        <v>210</v>
      </c>
      <c r="DM18" s="156"/>
      <c r="DN18" s="156">
        <v>47</v>
      </c>
      <c r="DO18" s="156">
        <v>110</v>
      </c>
      <c r="DP18" s="156">
        <v>40</v>
      </c>
      <c r="DQ18" s="156"/>
      <c r="DR18" s="156">
        <v>35</v>
      </c>
      <c r="DS18" s="156">
        <v>97</v>
      </c>
      <c r="DT18" s="156">
        <v>32</v>
      </c>
      <c r="DU18" s="156"/>
      <c r="DV18" s="156">
        <v>43</v>
      </c>
      <c r="DW18" s="156">
        <v>51</v>
      </c>
      <c r="DX18" s="156">
        <v>42</v>
      </c>
      <c r="DY18" s="156"/>
      <c r="DZ18" s="156">
        <v>25</v>
      </c>
      <c r="EA18" s="156">
        <v>78</v>
      </c>
      <c r="EB18" s="156">
        <v>22</v>
      </c>
      <c r="EC18" s="278"/>
      <c r="ED18" s="23">
        <v>82</v>
      </c>
      <c r="EE18" s="156">
        <v>240</v>
      </c>
      <c r="EF18" s="156">
        <v>81</v>
      </c>
      <c r="EG18" s="278"/>
      <c r="EH18" s="23">
        <v>23</v>
      </c>
      <c r="EI18" s="156">
        <v>68</v>
      </c>
      <c r="EJ18" s="156">
        <v>81</v>
      </c>
      <c r="EK18" s="278"/>
      <c r="EL18" s="23">
        <v>19</v>
      </c>
      <c r="EM18" s="156">
        <v>20</v>
      </c>
      <c r="EN18" s="156">
        <v>9</v>
      </c>
      <c r="EO18" s="278"/>
      <c r="EP18" s="23">
        <v>21</v>
      </c>
      <c r="EQ18" s="156">
        <v>61</v>
      </c>
      <c r="ER18" s="156">
        <v>31</v>
      </c>
      <c r="ES18" s="278"/>
      <c r="ET18" s="23">
        <v>10</v>
      </c>
      <c r="EU18" s="156">
        <v>14</v>
      </c>
      <c r="EV18" s="156">
        <v>110</v>
      </c>
      <c r="EW18" s="278"/>
      <c r="EX18" s="23">
        <v>20</v>
      </c>
      <c r="EY18" s="156">
        <v>80</v>
      </c>
      <c r="EZ18" s="156">
        <v>32</v>
      </c>
      <c r="FA18" s="278"/>
      <c r="FB18" s="23">
        <v>17</v>
      </c>
      <c r="FC18" s="156">
        <v>110</v>
      </c>
      <c r="FD18" s="156">
        <v>56</v>
      </c>
      <c r="FE18" s="278"/>
      <c r="FF18" s="23">
        <v>450</v>
      </c>
      <c r="FG18" s="156">
        <v>420</v>
      </c>
      <c r="FH18" s="156">
        <v>320</v>
      </c>
      <c r="FI18" s="278"/>
      <c r="FJ18" s="23">
        <v>37</v>
      </c>
      <c r="FK18" s="156">
        <v>130</v>
      </c>
      <c r="FL18" s="156">
        <v>66</v>
      </c>
      <c r="FM18" s="278"/>
      <c r="FN18" s="23">
        <v>43</v>
      </c>
      <c r="FO18" s="156">
        <v>170</v>
      </c>
      <c r="FP18" s="156">
        <v>22</v>
      </c>
    </row>
    <row r="19" spans="1:172">
      <c r="A19" s="20" t="s">
        <v>167</v>
      </c>
      <c r="B19" s="85">
        <v>27</v>
      </c>
      <c r="C19" s="156">
        <v>35</v>
      </c>
      <c r="D19" s="156">
        <v>100</v>
      </c>
      <c r="E19" s="156"/>
      <c r="F19" s="85">
        <v>63</v>
      </c>
      <c r="G19" s="156">
        <v>19</v>
      </c>
      <c r="H19" s="156">
        <v>17</v>
      </c>
      <c r="I19" s="156"/>
      <c r="J19" s="85">
        <v>80</v>
      </c>
      <c r="K19" s="156">
        <v>81</v>
      </c>
      <c r="L19" s="156">
        <v>33</v>
      </c>
      <c r="M19" s="156"/>
      <c r="N19" s="85">
        <v>10</v>
      </c>
      <c r="O19" s="156">
        <v>10</v>
      </c>
      <c r="P19" s="156">
        <v>10</v>
      </c>
      <c r="Q19" s="156"/>
      <c r="R19" s="85">
        <v>16</v>
      </c>
      <c r="S19" s="156">
        <v>75</v>
      </c>
      <c r="T19" s="156">
        <v>42</v>
      </c>
      <c r="U19" s="156"/>
      <c r="V19" s="85">
        <v>57</v>
      </c>
      <c r="W19" s="156">
        <v>130</v>
      </c>
      <c r="X19" s="156">
        <v>12</v>
      </c>
      <c r="Y19" s="156"/>
      <c r="Z19" s="85">
        <v>32</v>
      </c>
      <c r="AA19" s="156">
        <v>11</v>
      </c>
      <c r="AB19" s="156">
        <v>48</v>
      </c>
      <c r="AC19" s="156"/>
      <c r="AD19" s="85">
        <v>20</v>
      </c>
      <c r="AE19" s="156">
        <v>16</v>
      </c>
      <c r="AF19" s="156">
        <v>19</v>
      </c>
      <c r="AG19" s="156"/>
      <c r="AH19" s="85">
        <v>330</v>
      </c>
      <c r="AI19" s="156">
        <v>22</v>
      </c>
      <c r="AJ19" s="156">
        <v>96</v>
      </c>
      <c r="AK19" s="156"/>
      <c r="AL19" s="85">
        <v>11</v>
      </c>
      <c r="AM19" s="156">
        <v>17</v>
      </c>
      <c r="AN19" s="156">
        <v>65</v>
      </c>
      <c r="AO19" s="156"/>
      <c r="AP19" s="85">
        <v>17</v>
      </c>
      <c r="AQ19" s="156">
        <v>16</v>
      </c>
      <c r="AR19" s="156">
        <v>6</v>
      </c>
      <c r="AS19" s="156"/>
      <c r="AT19" s="85">
        <v>27</v>
      </c>
      <c r="AU19" s="156">
        <v>73</v>
      </c>
      <c r="AV19" s="156">
        <v>18</v>
      </c>
      <c r="AW19" s="156"/>
      <c r="AX19" s="85">
        <v>2</v>
      </c>
      <c r="AY19" s="156">
        <v>10</v>
      </c>
      <c r="AZ19" s="156">
        <v>10</v>
      </c>
      <c r="BA19" s="156"/>
      <c r="BB19" s="85">
        <v>2</v>
      </c>
      <c r="BC19" s="156">
        <v>4</v>
      </c>
      <c r="BD19" s="156">
        <v>7</v>
      </c>
      <c r="BE19" s="156"/>
      <c r="BF19" s="85">
        <v>1</v>
      </c>
      <c r="BG19" s="156">
        <v>5</v>
      </c>
      <c r="BH19" s="156">
        <v>4</v>
      </c>
      <c r="BI19" s="156"/>
      <c r="BJ19" s="85">
        <v>6</v>
      </c>
      <c r="BK19" s="156">
        <v>13</v>
      </c>
      <c r="BL19" s="156">
        <v>2</v>
      </c>
      <c r="BM19" s="156"/>
      <c r="BN19" s="85">
        <v>1</v>
      </c>
      <c r="BO19" s="156">
        <v>10</v>
      </c>
      <c r="BP19" s="156">
        <v>7</v>
      </c>
      <c r="BQ19" s="156"/>
      <c r="BR19" s="85">
        <v>2</v>
      </c>
      <c r="BS19" s="156">
        <v>13</v>
      </c>
      <c r="BT19" s="156">
        <v>4</v>
      </c>
      <c r="BU19" s="156"/>
      <c r="BV19" s="85">
        <v>3</v>
      </c>
      <c r="BW19" s="156">
        <v>26</v>
      </c>
      <c r="BX19" s="156">
        <v>9</v>
      </c>
      <c r="BY19" s="156"/>
      <c r="BZ19" s="85">
        <v>1</v>
      </c>
      <c r="CA19" s="156">
        <v>9</v>
      </c>
      <c r="CB19" s="156">
        <v>4</v>
      </c>
      <c r="CC19" s="156"/>
      <c r="CD19" s="85">
        <v>5</v>
      </c>
      <c r="CE19" s="156">
        <v>1</v>
      </c>
      <c r="CF19" s="156">
        <v>1</v>
      </c>
      <c r="CG19" s="156"/>
      <c r="CH19" s="85">
        <v>1</v>
      </c>
      <c r="CI19" s="156">
        <v>8</v>
      </c>
      <c r="CJ19" s="156">
        <v>3</v>
      </c>
      <c r="CK19" s="156"/>
      <c r="CL19" s="85">
        <v>2</v>
      </c>
      <c r="CM19" s="156">
        <v>17</v>
      </c>
      <c r="CN19" s="156">
        <v>12</v>
      </c>
      <c r="CO19" s="156"/>
      <c r="CP19" s="85">
        <v>9</v>
      </c>
      <c r="CQ19" s="156">
        <v>12</v>
      </c>
      <c r="CR19" s="156">
        <v>14</v>
      </c>
      <c r="CS19" s="156"/>
      <c r="CT19" s="156">
        <v>8</v>
      </c>
      <c r="CU19" s="156">
        <v>5</v>
      </c>
      <c r="CV19" s="156">
        <v>27</v>
      </c>
      <c r="CW19" s="156"/>
      <c r="CX19" s="156">
        <v>5</v>
      </c>
      <c r="CY19" s="156">
        <v>3</v>
      </c>
      <c r="CZ19" s="156">
        <v>4</v>
      </c>
      <c r="DA19" s="156"/>
      <c r="DB19" s="156">
        <v>2</v>
      </c>
      <c r="DC19" s="156">
        <v>1</v>
      </c>
      <c r="DD19" s="156">
        <v>8</v>
      </c>
      <c r="DE19" s="156"/>
      <c r="DF19" s="156">
        <v>1</v>
      </c>
      <c r="DG19" s="156">
        <v>17</v>
      </c>
      <c r="DH19" s="156">
        <v>37</v>
      </c>
      <c r="DI19" s="156"/>
      <c r="DJ19" s="156">
        <v>1</v>
      </c>
      <c r="DK19" s="156">
        <v>6</v>
      </c>
      <c r="DL19" s="156">
        <v>9</v>
      </c>
      <c r="DM19" s="156"/>
      <c r="DN19" s="156">
        <v>55</v>
      </c>
      <c r="DO19" s="156">
        <v>2</v>
      </c>
      <c r="DP19" s="156">
        <v>22</v>
      </c>
      <c r="DQ19" s="156"/>
      <c r="DR19" s="156">
        <v>42</v>
      </c>
      <c r="DS19" s="156">
        <v>3</v>
      </c>
      <c r="DT19" s="156">
        <v>5</v>
      </c>
      <c r="DU19" s="156"/>
      <c r="DV19" s="156">
        <v>4</v>
      </c>
      <c r="DW19" s="156">
        <v>5</v>
      </c>
      <c r="DX19" s="156">
        <v>1</v>
      </c>
      <c r="DY19" s="156"/>
      <c r="DZ19" s="156">
        <v>1</v>
      </c>
      <c r="EA19" s="156">
        <v>10</v>
      </c>
      <c r="EB19" s="156">
        <v>4</v>
      </c>
      <c r="EC19" s="278"/>
      <c r="ED19" s="23">
        <v>4</v>
      </c>
      <c r="EE19" s="156">
        <v>4</v>
      </c>
      <c r="EF19" s="156">
        <v>1</v>
      </c>
      <c r="EG19" s="278"/>
      <c r="EH19" s="23">
        <v>27</v>
      </c>
      <c r="EI19" s="156">
        <v>3</v>
      </c>
      <c r="EJ19" s="156">
        <v>3</v>
      </c>
      <c r="EK19" s="278"/>
      <c r="EL19" s="23" t="s">
        <v>152</v>
      </c>
      <c r="EM19" s="156">
        <v>1</v>
      </c>
      <c r="EN19" s="156" t="s">
        <v>153</v>
      </c>
      <c r="EO19" s="278"/>
      <c r="EP19" s="23">
        <v>1</v>
      </c>
      <c r="EQ19" s="156">
        <v>1</v>
      </c>
      <c r="ER19" s="156">
        <v>1</v>
      </c>
      <c r="ES19" s="278"/>
      <c r="ET19" s="23">
        <v>3</v>
      </c>
      <c r="EU19" s="156">
        <v>1</v>
      </c>
      <c r="EV19" s="156">
        <v>2</v>
      </c>
      <c r="EW19" s="278"/>
      <c r="EX19" s="23">
        <v>3</v>
      </c>
      <c r="EY19" s="156">
        <v>2</v>
      </c>
      <c r="EZ19" s="156" t="s">
        <v>153</v>
      </c>
      <c r="FA19" s="278"/>
      <c r="FB19" s="23">
        <v>1</v>
      </c>
      <c r="FC19" s="156">
        <v>2</v>
      </c>
      <c r="FD19" s="156">
        <v>2</v>
      </c>
      <c r="FE19" s="278"/>
      <c r="FF19" s="23">
        <v>1</v>
      </c>
      <c r="FG19" s="156">
        <v>9</v>
      </c>
      <c r="FH19" s="156">
        <v>5</v>
      </c>
      <c r="FI19" s="278"/>
      <c r="FJ19" s="23">
        <v>10</v>
      </c>
      <c r="FK19" s="156">
        <v>3</v>
      </c>
      <c r="FL19" s="156">
        <v>2</v>
      </c>
      <c r="FM19" s="278"/>
      <c r="FN19" s="23">
        <v>1</v>
      </c>
      <c r="FO19" s="156">
        <v>3</v>
      </c>
      <c r="FP19" s="156">
        <v>3</v>
      </c>
    </row>
    <row r="20" spans="1:172">
      <c r="A20" s="20" t="s">
        <v>168</v>
      </c>
      <c r="B20" s="85">
        <v>10</v>
      </c>
      <c r="C20" s="156">
        <v>4</v>
      </c>
      <c r="D20" s="156">
        <v>5</v>
      </c>
      <c r="E20" s="156"/>
      <c r="F20" s="85">
        <v>5</v>
      </c>
      <c r="G20" s="156">
        <v>5</v>
      </c>
      <c r="H20" s="156">
        <v>1</v>
      </c>
      <c r="I20" s="156"/>
      <c r="J20" s="85">
        <v>23</v>
      </c>
      <c r="K20" s="156">
        <v>13</v>
      </c>
      <c r="L20" s="156">
        <v>7</v>
      </c>
      <c r="M20" s="156"/>
      <c r="N20" s="85">
        <v>5</v>
      </c>
      <c r="O20" s="156">
        <v>12</v>
      </c>
      <c r="P20" s="156">
        <v>3</v>
      </c>
      <c r="Q20" s="156"/>
      <c r="R20" s="85">
        <v>7</v>
      </c>
      <c r="S20" s="156">
        <v>13</v>
      </c>
      <c r="T20" s="156">
        <v>6</v>
      </c>
      <c r="U20" s="156"/>
      <c r="V20" s="85">
        <v>12</v>
      </c>
      <c r="W20" s="156">
        <v>7</v>
      </c>
      <c r="X20" s="156">
        <v>7</v>
      </c>
      <c r="Y20" s="156"/>
      <c r="Z20" s="85">
        <v>4</v>
      </c>
      <c r="AA20" s="156">
        <v>4</v>
      </c>
      <c r="AB20" s="156">
        <v>4</v>
      </c>
      <c r="AC20" s="156"/>
      <c r="AD20" s="85">
        <v>24</v>
      </c>
      <c r="AE20" s="156">
        <v>23</v>
      </c>
      <c r="AF20" s="156">
        <v>6</v>
      </c>
      <c r="AG20" s="156"/>
      <c r="AH20" s="85">
        <v>9</v>
      </c>
      <c r="AI20" s="156">
        <v>2</v>
      </c>
      <c r="AJ20" s="156">
        <v>10</v>
      </c>
      <c r="AK20" s="156"/>
      <c r="AL20" s="85">
        <v>55</v>
      </c>
      <c r="AM20" s="156">
        <v>1400</v>
      </c>
      <c r="AN20" s="156">
        <v>6</v>
      </c>
      <c r="AO20" s="156"/>
      <c r="AP20" s="85">
        <v>10</v>
      </c>
      <c r="AQ20" s="156">
        <v>12</v>
      </c>
      <c r="AR20" s="156">
        <v>11</v>
      </c>
      <c r="AS20" s="156"/>
      <c r="AT20" s="85">
        <v>11</v>
      </c>
      <c r="AU20" s="156">
        <v>150</v>
      </c>
      <c r="AV20" s="156">
        <v>11</v>
      </c>
      <c r="AW20" s="156"/>
      <c r="AX20" s="85">
        <v>27</v>
      </c>
      <c r="AY20" s="156">
        <v>14</v>
      </c>
      <c r="AZ20" s="156">
        <v>4</v>
      </c>
      <c r="BA20" s="156"/>
      <c r="BB20" s="85">
        <v>17</v>
      </c>
      <c r="BC20" s="156">
        <v>10</v>
      </c>
      <c r="BD20" s="156">
        <v>4</v>
      </c>
      <c r="BE20" s="156"/>
      <c r="BF20" s="85">
        <v>3</v>
      </c>
      <c r="BG20" s="156">
        <v>8</v>
      </c>
      <c r="BH20" s="156">
        <v>5</v>
      </c>
      <c r="BI20" s="156"/>
      <c r="BJ20" s="85">
        <v>17</v>
      </c>
      <c r="BK20" s="156">
        <v>18</v>
      </c>
      <c r="BL20" s="156">
        <v>3</v>
      </c>
      <c r="BM20" s="156"/>
      <c r="BN20" s="85">
        <v>6</v>
      </c>
      <c r="BO20" s="156">
        <v>7</v>
      </c>
      <c r="BP20" s="156">
        <v>5</v>
      </c>
      <c r="BQ20" s="156"/>
      <c r="BR20" s="85">
        <v>27</v>
      </c>
      <c r="BS20" s="156">
        <v>12</v>
      </c>
      <c r="BT20" s="156">
        <v>5</v>
      </c>
      <c r="BU20" s="156"/>
      <c r="BV20" s="85">
        <v>14</v>
      </c>
      <c r="BW20" s="156">
        <v>12</v>
      </c>
      <c r="BX20" s="156">
        <v>1</v>
      </c>
      <c r="BY20" s="156"/>
      <c r="BZ20" s="85">
        <v>5</v>
      </c>
      <c r="CA20" s="156">
        <v>10</v>
      </c>
      <c r="CB20" s="156">
        <v>2</v>
      </c>
      <c r="CC20" s="156"/>
      <c r="CD20" s="85">
        <v>19</v>
      </c>
      <c r="CE20" s="156">
        <v>6</v>
      </c>
      <c r="CF20" s="156">
        <v>2</v>
      </c>
      <c r="CG20" s="156"/>
      <c r="CH20" s="85">
        <v>11</v>
      </c>
      <c r="CI20" s="156">
        <v>14</v>
      </c>
      <c r="CJ20" s="156">
        <v>4</v>
      </c>
      <c r="CK20" s="156"/>
      <c r="CL20" s="85">
        <v>4</v>
      </c>
      <c r="CM20" s="156">
        <v>19</v>
      </c>
      <c r="CN20" s="156">
        <v>4</v>
      </c>
      <c r="CO20" s="156"/>
      <c r="CP20" s="85">
        <v>17</v>
      </c>
      <c r="CQ20" s="156">
        <v>21</v>
      </c>
      <c r="CR20" s="156">
        <v>5</v>
      </c>
      <c r="CS20" s="156"/>
      <c r="CT20" s="156">
        <v>15</v>
      </c>
      <c r="CU20" s="156">
        <v>10</v>
      </c>
      <c r="CV20" s="156">
        <v>150</v>
      </c>
      <c r="CW20" s="156"/>
      <c r="CX20" s="156">
        <v>15</v>
      </c>
      <c r="CY20" s="156">
        <v>15</v>
      </c>
      <c r="CZ20" s="156">
        <v>4</v>
      </c>
      <c r="DA20" s="156"/>
      <c r="DB20" s="156">
        <v>17</v>
      </c>
      <c r="DC20" s="156">
        <v>16</v>
      </c>
      <c r="DD20" s="156">
        <v>5</v>
      </c>
      <c r="DE20" s="156"/>
      <c r="DF20" s="156">
        <v>3</v>
      </c>
      <c r="DG20" s="156">
        <v>9</v>
      </c>
      <c r="DH20" s="156">
        <v>6</v>
      </c>
      <c r="DI20" s="156"/>
      <c r="DJ20" s="156">
        <v>11</v>
      </c>
      <c r="DK20" s="156">
        <v>19</v>
      </c>
      <c r="DL20" s="156">
        <v>10</v>
      </c>
      <c r="DM20" s="156"/>
      <c r="DN20" s="156">
        <v>9</v>
      </c>
      <c r="DO20" s="156">
        <v>7</v>
      </c>
      <c r="DP20" s="156">
        <v>9</v>
      </c>
      <c r="DQ20" s="156"/>
      <c r="DR20" s="156">
        <v>15</v>
      </c>
      <c r="DS20" s="156">
        <v>19</v>
      </c>
      <c r="DT20" s="156">
        <v>26</v>
      </c>
      <c r="DU20" s="156"/>
      <c r="DV20" s="156">
        <v>7</v>
      </c>
      <c r="DW20" s="156">
        <v>9</v>
      </c>
      <c r="DX20" s="156">
        <v>10</v>
      </c>
      <c r="DY20" s="156"/>
      <c r="DZ20" s="156">
        <v>9</v>
      </c>
      <c r="EA20" s="156">
        <v>5</v>
      </c>
      <c r="EB20" s="156">
        <v>4</v>
      </c>
      <c r="EC20" s="278"/>
      <c r="ED20" s="23">
        <v>31</v>
      </c>
      <c r="EE20" s="156">
        <v>5</v>
      </c>
      <c r="EF20" s="156">
        <v>15</v>
      </c>
      <c r="EG20" s="278"/>
      <c r="EH20" s="23">
        <v>5</v>
      </c>
      <c r="EI20" s="156">
        <v>1</v>
      </c>
      <c r="EJ20" s="156">
        <v>5</v>
      </c>
      <c r="EK20" s="278"/>
      <c r="EL20" s="23">
        <v>7</v>
      </c>
      <c r="EM20" s="156">
        <v>7</v>
      </c>
      <c r="EN20" s="156">
        <v>1</v>
      </c>
      <c r="EO20" s="278"/>
      <c r="EP20" s="23">
        <v>4</v>
      </c>
      <c r="EQ20" s="156">
        <v>31</v>
      </c>
      <c r="ER20" s="156">
        <v>4</v>
      </c>
      <c r="ES20" s="278"/>
      <c r="ET20" s="23">
        <v>5</v>
      </c>
      <c r="EU20" s="156">
        <v>5</v>
      </c>
      <c r="EV20" s="156">
        <v>8</v>
      </c>
      <c r="EW20" s="278"/>
      <c r="EX20" s="23">
        <v>3</v>
      </c>
      <c r="EY20" s="156">
        <v>6</v>
      </c>
      <c r="EZ20" s="156" t="s">
        <v>153</v>
      </c>
      <c r="FA20" s="278"/>
      <c r="FB20" s="23">
        <v>75</v>
      </c>
      <c r="FC20" s="156">
        <v>29</v>
      </c>
      <c r="FD20" s="156">
        <v>22</v>
      </c>
      <c r="FE20" s="278"/>
      <c r="FF20" s="23">
        <v>12</v>
      </c>
      <c r="FG20" s="156">
        <v>45</v>
      </c>
      <c r="FH20" s="156">
        <v>28</v>
      </c>
      <c r="FI20" s="278"/>
      <c r="FJ20" s="23">
        <v>10</v>
      </c>
      <c r="FK20" s="156">
        <v>12</v>
      </c>
      <c r="FL20" s="156">
        <v>3</v>
      </c>
      <c r="FM20" s="278"/>
      <c r="FN20" s="23">
        <v>4</v>
      </c>
      <c r="FO20" s="156">
        <v>12</v>
      </c>
      <c r="FP20" s="156">
        <v>11</v>
      </c>
    </row>
    <row r="21" spans="1:172">
      <c r="A21" s="20" t="s">
        <v>169</v>
      </c>
      <c r="B21" s="85">
        <v>4</v>
      </c>
      <c r="C21" s="156">
        <v>10</v>
      </c>
      <c r="D21" s="156">
        <v>16</v>
      </c>
      <c r="E21" s="156"/>
      <c r="F21" s="85">
        <v>1</v>
      </c>
      <c r="G21" s="156">
        <v>2</v>
      </c>
      <c r="H21" s="156">
        <v>2</v>
      </c>
      <c r="I21" s="156"/>
      <c r="J21" s="85">
        <v>2</v>
      </c>
      <c r="K21" s="156">
        <v>4</v>
      </c>
      <c r="L21" s="156">
        <v>4</v>
      </c>
      <c r="M21" s="156"/>
      <c r="N21" s="85">
        <v>5</v>
      </c>
      <c r="O21" s="156">
        <v>7</v>
      </c>
      <c r="P21" s="156">
        <v>2</v>
      </c>
      <c r="Q21" s="156"/>
      <c r="R21" s="85">
        <v>5</v>
      </c>
      <c r="S21" s="156" t="s">
        <v>153</v>
      </c>
      <c r="T21" s="156">
        <v>1</v>
      </c>
      <c r="U21" s="156"/>
      <c r="V21" s="85">
        <v>3</v>
      </c>
      <c r="W21" s="156">
        <v>3</v>
      </c>
      <c r="X21" s="156" t="s">
        <v>152</v>
      </c>
      <c r="Y21" s="156"/>
      <c r="Z21" s="85">
        <v>2</v>
      </c>
      <c r="AA21" s="156">
        <v>6</v>
      </c>
      <c r="AB21" s="156">
        <v>9</v>
      </c>
      <c r="AC21" s="156"/>
      <c r="AD21" s="85">
        <v>2</v>
      </c>
      <c r="AE21" s="156">
        <v>5</v>
      </c>
      <c r="AF21" s="156">
        <v>10</v>
      </c>
      <c r="AG21" s="156"/>
      <c r="AH21" s="85">
        <v>8</v>
      </c>
      <c r="AI21" s="156" t="s">
        <v>153</v>
      </c>
      <c r="AJ21" s="156">
        <v>4</v>
      </c>
      <c r="AK21" s="156"/>
      <c r="AL21" s="85">
        <v>1</v>
      </c>
      <c r="AM21" s="156">
        <v>6</v>
      </c>
      <c r="AN21" s="156">
        <v>9</v>
      </c>
      <c r="AO21" s="156"/>
      <c r="AP21" s="85">
        <v>2</v>
      </c>
      <c r="AQ21" s="156">
        <v>2</v>
      </c>
      <c r="AR21" s="156">
        <v>4</v>
      </c>
      <c r="AS21" s="156"/>
      <c r="AT21" s="85">
        <v>25</v>
      </c>
      <c r="AU21" s="156">
        <v>16</v>
      </c>
      <c r="AV21" s="156">
        <v>2</v>
      </c>
      <c r="AW21" s="156"/>
      <c r="AX21" s="85">
        <v>4</v>
      </c>
      <c r="AY21" s="156">
        <v>6</v>
      </c>
      <c r="AZ21" s="156">
        <v>16</v>
      </c>
      <c r="BA21" s="156"/>
      <c r="BB21" s="85">
        <v>3</v>
      </c>
      <c r="BC21" s="156">
        <v>7</v>
      </c>
      <c r="BD21" s="156">
        <v>3</v>
      </c>
      <c r="BE21" s="156"/>
      <c r="BF21" s="85">
        <v>2</v>
      </c>
      <c r="BG21" s="156">
        <v>5</v>
      </c>
      <c r="BH21" s="156">
        <v>24</v>
      </c>
      <c r="BI21" s="156"/>
      <c r="BJ21" s="85">
        <v>1</v>
      </c>
      <c r="BK21" s="156">
        <v>4</v>
      </c>
      <c r="BL21" s="156">
        <v>55</v>
      </c>
      <c r="BM21" s="156"/>
      <c r="BN21" s="85">
        <v>2</v>
      </c>
      <c r="BO21" s="156">
        <v>8</v>
      </c>
      <c r="BP21" s="156">
        <v>130</v>
      </c>
      <c r="BQ21" s="156"/>
      <c r="BR21" s="85">
        <v>14000</v>
      </c>
      <c r="BS21" s="156">
        <v>120</v>
      </c>
      <c r="BT21" s="156">
        <v>18</v>
      </c>
      <c r="BU21" s="156"/>
      <c r="BV21" s="85">
        <v>35</v>
      </c>
      <c r="BW21" s="156">
        <v>29</v>
      </c>
      <c r="BX21" s="156">
        <v>5</v>
      </c>
      <c r="BY21" s="156"/>
      <c r="BZ21" s="85" t="s">
        <v>153</v>
      </c>
      <c r="CA21" s="156">
        <v>19</v>
      </c>
      <c r="CB21" s="156">
        <v>13</v>
      </c>
      <c r="CC21" s="156"/>
      <c r="CD21" s="85">
        <v>7</v>
      </c>
      <c r="CE21" s="156">
        <v>53</v>
      </c>
      <c r="CF21" s="156">
        <v>5</v>
      </c>
      <c r="CG21" s="156"/>
      <c r="CH21" s="85">
        <v>14</v>
      </c>
      <c r="CI21" s="156">
        <v>36</v>
      </c>
      <c r="CJ21" s="156">
        <v>490</v>
      </c>
      <c r="CK21" s="156"/>
      <c r="CL21" s="85">
        <v>2</v>
      </c>
      <c r="CM21" s="156">
        <v>13</v>
      </c>
      <c r="CN21" s="156">
        <v>16</v>
      </c>
      <c r="CO21" s="156"/>
      <c r="CP21" s="85">
        <v>130</v>
      </c>
      <c r="CQ21" s="156">
        <v>60</v>
      </c>
      <c r="CR21" s="156">
        <v>73</v>
      </c>
      <c r="CS21" s="156"/>
      <c r="CT21" s="156">
        <v>18</v>
      </c>
      <c r="CU21" s="156">
        <v>58</v>
      </c>
      <c r="CV21" s="156">
        <v>2100</v>
      </c>
      <c r="CW21" s="156"/>
      <c r="CX21" s="156">
        <v>4</v>
      </c>
      <c r="CY21" s="156">
        <v>70</v>
      </c>
      <c r="CZ21" s="156">
        <v>170</v>
      </c>
      <c r="DA21" s="156"/>
      <c r="DB21" s="156">
        <v>130</v>
      </c>
      <c r="DC21" s="156">
        <v>11</v>
      </c>
      <c r="DD21" s="156">
        <v>150</v>
      </c>
      <c r="DE21" s="156"/>
      <c r="DF21" s="156">
        <v>7</v>
      </c>
      <c r="DG21" s="156">
        <v>16</v>
      </c>
      <c r="DH21" s="156">
        <v>30</v>
      </c>
      <c r="DI21" s="156"/>
      <c r="DJ21" s="156">
        <v>280</v>
      </c>
      <c r="DK21" s="156">
        <v>8</v>
      </c>
      <c r="DL21" s="156">
        <v>15</v>
      </c>
      <c r="DM21" s="156"/>
      <c r="DN21" s="156">
        <v>240</v>
      </c>
      <c r="DO21" s="156">
        <v>6</v>
      </c>
      <c r="DP21" s="156">
        <v>16</v>
      </c>
      <c r="DQ21" s="156"/>
      <c r="DR21" s="156" t="s">
        <v>152</v>
      </c>
      <c r="DS21" s="156">
        <v>10</v>
      </c>
      <c r="DT21" s="156">
        <v>16</v>
      </c>
      <c r="DU21" s="156"/>
      <c r="DV21" s="156">
        <v>5</v>
      </c>
      <c r="DW21" s="156">
        <v>6</v>
      </c>
      <c r="DX21" s="156">
        <v>20</v>
      </c>
      <c r="DY21" s="156"/>
      <c r="DZ21" s="156">
        <v>14</v>
      </c>
      <c r="EA21" s="156">
        <v>14</v>
      </c>
      <c r="EB21" s="156">
        <v>62</v>
      </c>
      <c r="EC21" s="278"/>
      <c r="ED21" s="23">
        <v>3</v>
      </c>
      <c r="EE21" s="156" t="s">
        <v>153</v>
      </c>
      <c r="EF21" s="156" t="s">
        <v>153</v>
      </c>
      <c r="EG21" s="278"/>
      <c r="EH21" s="23">
        <v>3</v>
      </c>
      <c r="EI21" s="156">
        <v>4</v>
      </c>
      <c r="EJ21" s="156">
        <v>13</v>
      </c>
      <c r="EK21" s="278"/>
      <c r="EL21" s="23">
        <v>2</v>
      </c>
      <c r="EM21" s="156">
        <v>6</v>
      </c>
      <c r="EN21" s="156" t="s">
        <v>153</v>
      </c>
      <c r="EO21" s="278"/>
      <c r="EP21" s="23">
        <v>1</v>
      </c>
      <c r="EQ21" s="156">
        <v>3</v>
      </c>
      <c r="ER21" s="156">
        <v>4</v>
      </c>
      <c r="ES21" s="278"/>
      <c r="ET21" s="23">
        <v>5</v>
      </c>
      <c r="EU21" s="156" t="s">
        <v>153</v>
      </c>
      <c r="EV21" s="156">
        <v>9</v>
      </c>
      <c r="EW21" s="278"/>
      <c r="EX21" s="23">
        <v>16</v>
      </c>
      <c r="EY21" s="156">
        <v>37</v>
      </c>
      <c r="EZ21" s="156">
        <v>43</v>
      </c>
      <c r="FA21" s="278"/>
      <c r="FB21" s="23">
        <v>10</v>
      </c>
      <c r="FC21" s="156">
        <v>11</v>
      </c>
      <c r="FD21" s="156">
        <v>110</v>
      </c>
      <c r="FE21" s="278"/>
      <c r="FF21" s="23">
        <v>21</v>
      </c>
      <c r="FG21" s="156">
        <v>110</v>
      </c>
      <c r="FH21" s="156">
        <v>37</v>
      </c>
      <c r="FI21" s="278"/>
      <c r="FJ21" s="23">
        <v>2</v>
      </c>
      <c r="FK21" s="156">
        <v>10</v>
      </c>
      <c r="FL21" s="156">
        <v>1</v>
      </c>
      <c r="FM21" s="278"/>
      <c r="FN21" s="23">
        <v>2</v>
      </c>
      <c r="FO21" s="156">
        <v>23</v>
      </c>
      <c r="FP21" s="156">
        <v>29</v>
      </c>
    </row>
    <row r="22" spans="1:172">
      <c r="A22" s="20" t="s">
        <v>170</v>
      </c>
      <c r="B22" s="85" t="s">
        <v>153</v>
      </c>
      <c r="C22" s="156">
        <v>18</v>
      </c>
      <c r="D22" s="156">
        <v>53</v>
      </c>
      <c r="E22" s="156"/>
      <c r="F22" s="85">
        <v>4</v>
      </c>
      <c r="G22" s="156">
        <v>32</v>
      </c>
      <c r="H22" s="156">
        <v>10</v>
      </c>
      <c r="I22" s="156"/>
      <c r="J22" s="85">
        <v>10</v>
      </c>
      <c r="K22" s="156">
        <v>43</v>
      </c>
      <c r="L22" s="156">
        <v>33</v>
      </c>
      <c r="M22" s="156"/>
      <c r="N22" s="85">
        <v>14</v>
      </c>
      <c r="O22" s="156">
        <v>30</v>
      </c>
      <c r="P22" s="156">
        <v>21</v>
      </c>
      <c r="Q22" s="156"/>
      <c r="R22" s="85">
        <v>10</v>
      </c>
      <c r="S22" s="156">
        <v>36</v>
      </c>
      <c r="T22" s="156">
        <v>14</v>
      </c>
      <c r="U22" s="156"/>
      <c r="V22" s="85">
        <v>11</v>
      </c>
      <c r="W22" s="156">
        <v>11</v>
      </c>
      <c r="X22" s="156">
        <v>27</v>
      </c>
      <c r="Y22" s="156"/>
      <c r="Z22" s="85">
        <v>3</v>
      </c>
      <c r="AA22" s="156">
        <v>12</v>
      </c>
      <c r="AB22" s="156">
        <v>31</v>
      </c>
      <c r="AC22" s="156"/>
      <c r="AD22" s="85">
        <v>11</v>
      </c>
      <c r="AE22" s="156">
        <v>14</v>
      </c>
      <c r="AF22" s="156">
        <v>26</v>
      </c>
      <c r="AG22" s="156"/>
      <c r="AH22" s="85">
        <v>10</v>
      </c>
      <c r="AI22" s="156" t="s">
        <v>153</v>
      </c>
      <c r="AJ22" s="156">
        <v>19</v>
      </c>
      <c r="AK22" s="156"/>
      <c r="AL22" s="85">
        <v>160</v>
      </c>
      <c r="AM22" s="156">
        <v>120</v>
      </c>
      <c r="AN22" s="156">
        <v>43</v>
      </c>
      <c r="AO22" s="156"/>
      <c r="AP22" s="85">
        <v>8</v>
      </c>
      <c r="AQ22" s="156">
        <v>47</v>
      </c>
      <c r="AR22" s="156">
        <v>490</v>
      </c>
      <c r="AS22" s="156"/>
      <c r="AT22" s="85" t="s">
        <v>153</v>
      </c>
      <c r="AU22" s="156">
        <v>92</v>
      </c>
      <c r="AV22" s="156">
        <v>22</v>
      </c>
      <c r="AW22" s="156"/>
      <c r="AX22" s="85">
        <v>110</v>
      </c>
      <c r="AY22" s="156">
        <v>29</v>
      </c>
      <c r="AZ22" s="156">
        <v>31</v>
      </c>
      <c r="BA22" s="156"/>
      <c r="BB22" s="85">
        <v>25</v>
      </c>
      <c r="BC22" s="156">
        <v>17</v>
      </c>
      <c r="BD22" s="156">
        <v>51</v>
      </c>
      <c r="BE22" s="156"/>
      <c r="BF22" s="85">
        <v>17</v>
      </c>
      <c r="BG22" s="156">
        <v>45</v>
      </c>
      <c r="BH22" s="156">
        <v>38</v>
      </c>
      <c r="BI22" s="156"/>
      <c r="BJ22" s="85">
        <v>6</v>
      </c>
      <c r="BK22" s="156">
        <v>35</v>
      </c>
      <c r="BL22" s="156">
        <v>9</v>
      </c>
      <c r="BM22" s="156"/>
      <c r="BN22" s="85">
        <v>4</v>
      </c>
      <c r="BO22" s="156">
        <v>55</v>
      </c>
      <c r="BP22" s="156">
        <v>50</v>
      </c>
      <c r="BQ22" s="156"/>
      <c r="BR22" s="85">
        <v>75</v>
      </c>
      <c r="BS22" s="156">
        <v>36</v>
      </c>
      <c r="BT22" s="156">
        <v>48</v>
      </c>
      <c r="BU22" s="156"/>
      <c r="BV22" s="85">
        <v>37</v>
      </c>
      <c r="BW22" s="156">
        <v>330</v>
      </c>
      <c r="BX22" s="156">
        <v>33</v>
      </c>
      <c r="BY22" s="156"/>
      <c r="BZ22" s="85" t="s">
        <v>153</v>
      </c>
      <c r="CA22" s="156">
        <v>130</v>
      </c>
      <c r="CB22" s="156">
        <v>35</v>
      </c>
      <c r="CC22" s="156"/>
      <c r="CD22" s="85">
        <v>110</v>
      </c>
      <c r="CE22" s="156">
        <v>53</v>
      </c>
      <c r="CF22" s="156">
        <v>17</v>
      </c>
      <c r="CG22" s="156"/>
      <c r="CH22" s="85">
        <v>41</v>
      </c>
      <c r="CI22" s="156">
        <v>310</v>
      </c>
      <c r="CJ22" s="156">
        <v>78</v>
      </c>
      <c r="CK22" s="156"/>
      <c r="CL22" s="85">
        <v>6</v>
      </c>
      <c r="CM22" s="156">
        <v>54</v>
      </c>
      <c r="CN22" s="156">
        <v>19</v>
      </c>
      <c r="CO22" s="156"/>
      <c r="CP22" s="85">
        <v>17</v>
      </c>
      <c r="CQ22" s="156">
        <v>30</v>
      </c>
      <c r="CR22" s="156">
        <v>30</v>
      </c>
      <c r="CS22" s="156"/>
      <c r="CT22" s="156">
        <v>12</v>
      </c>
      <c r="CU22" s="156">
        <v>13</v>
      </c>
      <c r="CV22" s="156">
        <v>78</v>
      </c>
      <c r="CW22" s="156"/>
      <c r="CX22" s="156">
        <v>42</v>
      </c>
      <c r="CY22" s="156">
        <v>34</v>
      </c>
      <c r="CZ22" s="156">
        <v>18</v>
      </c>
      <c r="DA22" s="156"/>
      <c r="DB22" s="156">
        <v>19</v>
      </c>
      <c r="DC22" s="156">
        <v>62</v>
      </c>
      <c r="DD22" s="156">
        <v>31</v>
      </c>
      <c r="DE22" s="156"/>
      <c r="DF22" s="156">
        <v>17</v>
      </c>
      <c r="DG22" s="156">
        <v>14</v>
      </c>
      <c r="DH22" s="156">
        <v>17</v>
      </c>
      <c r="DI22" s="156"/>
      <c r="DJ22" s="156">
        <v>18</v>
      </c>
      <c r="DK22" s="156">
        <v>110</v>
      </c>
      <c r="DL22" s="156">
        <v>59</v>
      </c>
      <c r="DM22" s="156"/>
      <c r="DN22" s="156">
        <v>66</v>
      </c>
      <c r="DO22" s="156">
        <v>30</v>
      </c>
      <c r="DP22" s="156">
        <v>20</v>
      </c>
      <c r="DQ22" s="156"/>
      <c r="DR22" s="156">
        <v>35</v>
      </c>
      <c r="DS22" s="156">
        <v>26</v>
      </c>
      <c r="DT22" s="156">
        <v>29</v>
      </c>
      <c r="DU22" s="156"/>
      <c r="DV22" s="156">
        <v>11</v>
      </c>
      <c r="DW22" s="156">
        <v>42</v>
      </c>
      <c r="DX22" s="156">
        <v>25</v>
      </c>
      <c r="DY22" s="156"/>
      <c r="DZ22" s="156">
        <v>4</v>
      </c>
      <c r="EA22" s="156">
        <v>22</v>
      </c>
      <c r="EB22" s="156">
        <v>9</v>
      </c>
      <c r="EC22" s="278"/>
      <c r="ED22" s="23">
        <v>22</v>
      </c>
      <c r="EE22" s="156">
        <v>11</v>
      </c>
      <c r="EF22" s="156" t="s">
        <v>153</v>
      </c>
      <c r="EG22" s="278"/>
      <c r="EH22" s="23">
        <v>14</v>
      </c>
      <c r="EI22" s="156">
        <v>7</v>
      </c>
      <c r="EJ22" s="156">
        <v>10</v>
      </c>
      <c r="EK22" s="278"/>
      <c r="EL22" s="23">
        <v>4</v>
      </c>
      <c r="EM22" s="156">
        <v>10</v>
      </c>
      <c r="EN22" s="156" t="s">
        <v>153</v>
      </c>
      <c r="EO22" s="278"/>
      <c r="EP22" s="23" t="s">
        <v>153</v>
      </c>
      <c r="EQ22" s="156">
        <v>12</v>
      </c>
      <c r="ER22" s="156">
        <v>13</v>
      </c>
      <c r="ES22" s="278"/>
      <c r="ET22" s="23">
        <v>6</v>
      </c>
      <c r="EU22" s="156">
        <v>7</v>
      </c>
      <c r="EV22" s="156">
        <v>19</v>
      </c>
      <c r="EW22" s="278"/>
      <c r="EX22" s="23">
        <v>3</v>
      </c>
      <c r="EY22" s="156">
        <v>44</v>
      </c>
      <c r="EZ22" s="156" t="s">
        <v>153</v>
      </c>
      <c r="FA22" s="278"/>
      <c r="FB22" s="23">
        <v>15</v>
      </c>
      <c r="FC22" s="156">
        <v>100</v>
      </c>
      <c r="FD22" s="156">
        <v>21</v>
      </c>
      <c r="FE22" s="278"/>
      <c r="FF22" s="23">
        <v>18</v>
      </c>
      <c r="FG22" s="156">
        <v>74</v>
      </c>
      <c r="FH22" s="156">
        <v>150</v>
      </c>
      <c r="FI22" s="278"/>
      <c r="FJ22" s="23">
        <v>14</v>
      </c>
      <c r="FK22" s="156">
        <v>44</v>
      </c>
      <c r="FL22" s="156">
        <v>21</v>
      </c>
      <c r="FM22" s="278"/>
      <c r="FN22" s="23">
        <v>4</v>
      </c>
      <c r="FO22" s="156">
        <v>21</v>
      </c>
      <c r="FP22" s="156">
        <v>9</v>
      </c>
    </row>
    <row r="23" spans="1:172">
      <c r="A23" s="20" t="s">
        <v>171</v>
      </c>
      <c r="B23" s="85" t="s">
        <v>152</v>
      </c>
      <c r="C23" s="156" t="s">
        <v>152</v>
      </c>
      <c r="D23" s="156" t="s">
        <v>152</v>
      </c>
      <c r="E23" s="156"/>
      <c r="F23" s="85" t="s">
        <v>152</v>
      </c>
      <c r="G23" s="156" t="s">
        <v>152</v>
      </c>
      <c r="H23" s="156" t="s">
        <v>153</v>
      </c>
      <c r="I23" s="156"/>
      <c r="J23" s="85" t="s">
        <v>152</v>
      </c>
      <c r="K23" s="156" t="s">
        <v>152</v>
      </c>
      <c r="L23" s="156" t="s">
        <v>152</v>
      </c>
      <c r="M23" s="156"/>
      <c r="N23" s="85" t="s">
        <v>153</v>
      </c>
      <c r="O23" s="156">
        <v>1</v>
      </c>
      <c r="P23" s="156" t="s">
        <v>152</v>
      </c>
      <c r="Q23" s="156"/>
      <c r="R23" s="85" t="s">
        <v>152</v>
      </c>
      <c r="S23" s="156" t="s">
        <v>152</v>
      </c>
      <c r="T23" s="156">
        <v>1</v>
      </c>
      <c r="U23" s="156"/>
      <c r="V23" s="85" t="s">
        <v>152</v>
      </c>
      <c r="W23" s="156" t="s">
        <v>153</v>
      </c>
      <c r="X23" s="156" t="s">
        <v>153</v>
      </c>
      <c r="Y23" s="156"/>
      <c r="Z23" s="85" t="s">
        <v>152</v>
      </c>
      <c r="AA23" s="156" t="s">
        <v>152</v>
      </c>
      <c r="AB23" s="156" t="s">
        <v>153</v>
      </c>
      <c r="AC23" s="156"/>
      <c r="AD23" s="85" t="s">
        <v>152</v>
      </c>
      <c r="AE23" s="156" t="s">
        <v>152</v>
      </c>
      <c r="AF23" s="156" t="s">
        <v>152</v>
      </c>
      <c r="AG23" s="156"/>
      <c r="AH23" s="85" t="s">
        <v>152</v>
      </c>
      <c r="AI23" s="156">
        <v>1</v>
      </c>
      <c r="AJ23" s="156" t="s">
        <v>152</v>
      </c>
      <c r="AK23" s="156"/>
      <c r="AL23" s="85" t="s">
        <v>153</v>
      </c>
      <c r="AM23" s="156" t="s">
        <v>152</v>
      </c>
      <c r="AN23" s="156" t="s">
        <v>152</v>
      </c>
      <c r="AO23" s="156"/>
      <c r="AP23" s="85" t="s">
        <v>152</v>
      </c>
      <c r="AQ23" s="156" t="s">
        <v>152</v>
      </c>
      <c r="AR23" s="156" t="s">
        <v>152</v>
      </c>
      <c r="AS23" s="156"/>
      <c r="AT23" s="85" t="s">
        <v>152</v>
      </c>
      <c r="AU23" s="156" t="s">
        <v>152</v>
      </c>
      <c r="AV23" s="156" t="s">
        <v>153</v>
      </c>
      <c r="AW23" s="156"/>
      <c r="AX23" s="85">
        <v>1</v>
      </c>
      <c r="AY23" s="156" t="s">
        <v>152</v>
      </c>
      <c r="AZ23" s="156">
        <v>5</v>
      </c>
      <c r="BA23" s="156"/>
      <c r="BB23" s="85" t="s">
        <v>152</v>
      </c>
      <c r="BC23" s="156">
        <v>1</v>
      </c>
      <c r="BD23" s="156">
        <v>1</v>
      </c>
      <c r="BE23" s="156"/>
      <c r="BF23" s="85" t="s">
        <v>152</v>
      </c>
      <c r="BG23" s="156">
        <v>1</v>
      </c>
      <c r="BH23" s="156" t="s">
        <v>152</v>
      </c>
      <c r="BI23" s="156"/>
      <c r="BJ23" s="85">
        <v>1</v>
      </c>
      <c r="BK23" s="156" t="s">
        <v>152</v>
      </c>
      <c r="BL23" s="156" t="s">
        <v>153</v>
      </c>
      <c r="BM23" s="156"/>
      <c r="BN23" s="85" t="s">
        <v>152</v>
      </c>
      <c r="BO23" s="156" t="s">
        <v>152</v>
      </c>
      <c r="BP23" s="156" t="s">
        <v>152</v>
      </c>
      <c r="BQ23" s="156"/>
      <c r="BR23" s="85" t="s">
        <v>152</v>
      </c>
      <c r="BS23" s="156">
        <v>1</v>
      </c>
      <c r="BT23" s="156" t="s">
        <v>153</v>
      </c>
      <c r="BU23" s="156"/>
      <c r="BV23" s="85" t="s">
        <v>152</v>
      </c>
      <c r="BW23" s="156">
        <v>2</v>
      </c>
      <c r="BX23" s="156" t="s">
        <v>153</v>
      </c>
      <c r="BY23" s="156"/>
      <c r="BZ23" s="85" t="s">
        <v>153</v>
      </c>
      <c r="CA23" s="156">
        <v>1</v>
      </c>
      <c r="CB23" s="156">
        <v>1</v>
      </c>
      <c r="CC23" s="156"/>
      <c r="CD23" s="85">
        <v>5</v>
      </c>
      <c r="CE23" s="156" t="s">
        <v>152</v>
      </c>
      <c r="CF23" s="156" t="s">
        <v>152</v>
      </c>
      <c r="CG23" s="156"/>
      <c r="CH23" s="85" t="s">
        <v>152</v>
      </c>
      <c r="CI23" s="156" t="s">
        <v>152</v>
      </c>
      <c r="CJ23" s="156" t="s">
        <v>152</v>
      </c>
      <c r="CK23" s="156"/>
      <c r="CL23" s="85" t="s">
        <v>152</v>
      </c>
      <c r="CM23" s="156">
        <v>1</v>
      </c>
      <c r="CN23" s="156" t="s">
        <v>152</v>
      </c>
      <c r="CO23" s="156"/>
      <c r="CP23" s="85" t="s">
        <v>152</v>
      </c>
      <c r="CQ23" s="156" t="s">
        <v>152</v>
      </c>
      <c r="CR23" s="156" t="s">
        <v>153</v>
      </c>
      <c r="CS23" s="156"/>
      <c r="CT23" s="156">
        <v>1</v>
      </c>
      <c r="CU23" s="156" t="s">
        <v>152</v>
      </c>
      <c r="CV23" s="156" t="s">
        <v>152</v>
      </c>
      <c r="CW23" s="156"/>
      <c r="CX23" s="156">
        <v>1</v>
      </c>
      <c r="CY23" s="156" t="s">
        <v>152</v>
      </c>
      <c r="CZ23" s="156" t="s">
        <v>153</v>
      </c>
      <c r="DA23" s="156"/>
      <c r="DB23" s="156" t="s">
        <v>153</v>
      </c>
      <c r="DC23" s="156">
        <v>1</v>
      </c>
      <c r="DD23" s="156" t="s">
        <v>152</v>
      </c>
      <c r="DE23" s="156"/>
      <c r="DF23" s="156" t="s">
        <v>152</v>
      </c>
      <c r="DG23" s="156">
        <v>1</v>
      </c>
      <c r="DH23" s="156" t="s">
        <v>152</v>
      </c>
      <c r="DI23" s="156"/>
      <c r="DJ23" s="156" t="s">
        <v>152</v>
      </c>
      <c r="DK23" s="156">
        <v>1</v>
      </c>
      <c r="DL23" s="156">
        <v>1</v>
      </c>
      <c r="DM23" s="156"/>
      <c r="DN23" s="156" t="s">
        <v>153</v>
      </c>
      <c r="DO23" s="156" t="s">
        <v>152</v>
      </c>
      <c r="DP23" s="156" t="s">
        <v>152</v>
      </c>
      <c r="DQ23" s="156"/>
      <c r="DR23" s="156" t="s">
        <v>152</v>
      </c>
      <c r="DS23" s="156" t="s">
        <v>152</v>
      </c>
      <c r="DT23" s="156" t="s">
        <v>152</v>
      </c>
      <c r="DU23" s="156"/>
      <c r="DV23" s="156" t="s">
        <v>152</v>
      </c>
      <c r="DW23" s="156" t="s">
        <v>153</v>
      </c>
      <c r="DX23" s="156" t="s">
        <v>152</v>
      </c>
      <c r="DY23" s="156"/>
      <c r="DZ23" s="156" t="s">
        <v>153</v>
      </c>
      <c r="EA23" s="156" t="s">
        <v>153</v>
      </c>
      <c r="EB23" s="156" t="s">
        <v>153</v>
      </c>
      <c r="EC23" s="278"/>
      <c r="ED23" s="23" t="s">
        <v>152</v>
      </c>
      <c r="EE23" s="156" t="s">
        <v>153</v>
      </c>
      <c r="EF23" s="156" t="s">
        <v>152</v>
      </c>
      <c r="EG23" s="278"/>
      <c r="EH23" s="23" t="s">
        <v>152</v>
      </c>
      <c r="EI23" s="156" t="s">
        <v>153</v>
      </c>
      <c r="EJ23" s="156" t="s">
        <v>152</v>
      </c>
      <c r="EK23" s="278"/>
      <c r="EL23" s="23" t="s">
        <v>152</v>
      </c>
      <c r="EM23" s="156">
        <v>1</v>
      </c>
      <c r="EN23" s="156" t="s">
        <v>152</v>
      </c>
      <c r="EO23" s="278"/>
      <c r="EP23" s="23" t="s">
        <v>153</v>
      </c>
      <c r="EQ23" s="156" t="s">
        <v>152</v>
      </c>
      <c r="ER23" s="156">
        <v>1</v>
      </c>
      <c r="ES23" s="278"/>
      <c r="ET23" s="23" t="s">
        <v>152</v>
      </c>
      <c r="EU23" s="156" t="s">
        <v>152</v>
      </c>
      <c r="EV23" s="156">
        <v>1</v>
      </c>
      <c r="EW23" s="278"/>
      <c r="EX23" s="23" t="s">
        <v>152</v>
      </c>
      <c r="EY23" s="156" t="s">
        <v>152</v>
      </c>
      <c r="EZ23" s="156" t="s">
        <v>153</v>
      </c>
      <c r="FA23" s="278"/>
      <c r="FB23" s="23" t="s">
        <v>153</v>
      </c>
      <c r="FC23" s="156" t="s">
        <v>152</v>
      </c>
      <c r="FD23" s="156" t="s">
        <v>153</v>
      </c>
      <c r="FE23" s="278"/>
      <c r="FF23" s="23" t="s">
        <v>152</v>
      </c>
      <c r="FG23" s="156">
        <v>3</v>
      </c>
      <c r="FH23" s="156" t="s">
        <v>152</v>
      </c>
      <c r="FI23" s="278"/>
      <c r="FJ23" s="23" t="s">
        <v>152</v>
      </c>
      <c r="FK23" s="156">
        <v>1</v>
      </c>
      <c r="FL23" s="156" t="s">
        <v>153</v>
      </c>
      <c r="FM23" s="278"/>
      <c r="FN23" s="23" t="s">
        <v>152</v>
      </c>
      <c r="FO23" s="156" t="s">
        <v>152</v>
      </c>
      <c r="FP23" s="156" t="s">
        <v>153</v>
      </c>
    </row>
    <row r="24" spans="1:172">
      <c r="A24" s="20" t="s">
        <v>172</v>
      </c>
      <c r="B24" s="85" t="s">
        <v>153</v>
      </c>
      <c r="C24" s="156" t="s">
        <v>152</v>
      </c>
      <c r="D24" s="156" t="s">
        <v>153</v>
      </c>
      <c r="E24" s="156"/>
      <c r="F24" s="85" t="s">
        <v>153</v>
      </c>
      <c r="G24" s="156" t="s">
        <v>152</v>
      </c>
      <c r="H24" s="156" t="s">
        <v>153</v>
      </c>
      <c r="I24" s="156"/>
      <c r="J24" s="85" t="s">
        <v>153</v>
      </c>
      <c r="K24" s="156" t="s">
        <v>152</v>
      </c>
      <c r="L24" s="156" t="s">
        <v>153</v>
      </c>
      <c r="M24" s="156"/>
      <c r="N24" s="85" t="s">
        <v>153</v>
      </c>
      <c r="O24" s="156" t="s">
        <v>153</v>
      </c>
      <c r="P24" s="156" t="s">
        <v>153</v>
      </c>
      <c r="Q24" s="156"/>
      <c r="R24" s="85" t="s">
        <v>153</v>
      </c>
      <c r="S24" s="156" t="s">
        <v>152</v>
      </c>
      <c r="T24" s="156" t="s">
        <v>152</v>
      </c>
      <c r="U24" s="156"/>
      <c r="V24" s="85" t="s">
        <v>153</v>
      </c>
      <c r="W24" s="156" t="s">
        <v>153</v>
      </c>
      <c r="X24" s="156" t="s">
        <v>153</v>
      </c>
      <c r="Y24" s="156"/>
      <c r="Z24" s="85" t="s">
        <v>153</v>
      </c>
      <c r="AA24" s="156" t="s">
        <v>153</v>
      </c>
      <c r="AB24" s="156" t="s">
        <v>152</v>
      </c>
      <c r="AC24" s="156"/>
      <c r="AD24" s="85" t="s">
        <v>153</v>
      </c>
      <c r="AE24" s="156" t="s">
        <v>152</v>
      </c>
      <c r="AF24" s="156" t="s">
        <v>153</v>
      </c>
      <c r="AG24" s="156"/>
      <c r="AH24" s="85" t="s">
        <v>153</v>
      </c>
      <c r="AI24" s="156" t="s">
        <v>153</v>
      </c>
      <c r="AJ24" s="156" t="s">
        <v>153</v>
      </c>
      <c r="AK24" s="156"/>
      <c r="AL24" s="85">
        <v>4</v>
      </c>
      <c r="AM24" s="156" t="s">
        <v>152</v>
      </c>
      <c r="AN24" s="156" t="s">
        <v>152</v>
      </c>
      <c r="AO24" s="156"/>
      <c r="AP24" s="85" t="s">
        <v>152</v>
      </c>
      <c r="AQ24" s="156" t="s">
        <v>152</v>
      </c>
      <c r="AR24" s="156" t="s">
        <v>153</v>
      </c>
      <c r="AS24" s="156"/>
      <c r="AT24" s="85" t="s">
        <v>153</v>
      </c>
      <c r="AU24" s="156" t="s">
        <v>152</v>
      </c>
      <c r="AV24" s="156" t="s">
        <v>153</v>
      </c>
      <c r="AW24" s="156"/>
      <c r="AX24" s="85" t="s">
        <v>153</v>
      </c>
      <c r="AY24" s="156" t="s">
        <v>152</v>
      </c>
      <c r="AZ24" s="156" t="s">
        <v>153</v>
      </c>
      <c r="BA24" s="156"/>
      <c r="BB24" s="85" t="s">
        <v>153</v>
      </c>
      <c r="BC24" s="156" t="s">
        <v>152</v>
      </c>
      <c r="BD24" s="156" t="s">
        <v>153</v>
      </c>
      <c r="BE24" s="156"/>
      <c r="BF24" s="85" t="s">
        <v>153</v>
      </c>
      <c r="BG24" s="156" t="s">
        <v>152</v>
      </c>
      <c r="BH24" s="156" t="s">
        <v>153</v>
      </c>
      <c r="BI24" s="156"/>
      <c r="BJ24" s="85" t="s">
        <v>153</v>
      </c>
      <c r="BK24" s="156" t="s">
        <v>152</v>
      </c>
      <c r="BL24" s="156" t="s">
        <v>153</v>
      </c>
      <c r="BM24" s="156"/>
      <c r="BN24" s="85" t="s">
        <v>153</v>
      </c>
      <c r="BO24" s="156" t="s">
        <v>152</v>
      </c>
      <c r="BP24" s="156" t="s">
        <v>152</v>
      </c>
      <c r="BQ24" s="156"/>
      <c r="BR24" s="85" t="s">
        <v>153</v>
      </c>
      <c r="BS24" s="156" t="s">
        <v>152</v>
      </c>
      <c r="BT24" s="156" t="s">
        <v>153</v>
      </c>
      <c r="BU24" s="156"/>
      <c r="BV24" s="85" t="s">
        <v>153</v>
      </c>
      <c r="BW24" s="156" t="s">
        <v>152</v>
      </c>
      <c r="BX24" s="156" t="s">
        <v>153</v>
      </c>
      <c r="BY24" s="156"/>
      <c r="BZ24" s="85" t="s">
        <v>153</v>
      </c>
      <c r="CA24" s="156">
        <v>1</v>
      </c>
      <c r="CB24" s="156" t="s">
        <v>152</v>
      </c>
      <c r="CC24" s="156"/>
      <c r="CD24" s="85" t="s">
        <v>153</v>
      </c>
      <c r="CE24" s="156" t="s">
        <v>152</v>
      </c>
      <c r="CF24" s="156" t="s">
        <v>153</v>
      </c>
      <c r="CG24" s="156"/>
      <c r="CH24" s="85" t="s">
        <v>153</v>
      </c>
      <c r="CI24" s="156" t="s">
        <v>152</v>
      </c>
      <c r="CJ24" s="156">
        <v>1</v>
      </c>
      <c r="CK24" s="156"/>
      <c r="CL24" s="85" t="s">
        <v>153</v>
      </c>
      <c r="CM24" s="156">
        <v>1</v>
      </c>
      <c r="CN24" s="156" t="s">
        <v>152</v>
      </c>
      <c r="CO24" s="156"/>
      <c r="CP24" s="85" t="s">
        <v>153</v>
      </c>
      <c r="CQ24" s="156" t="s">
        <v>152</v>
      </c>
      <c r="CR24" s="156" t="s">
        <v>152</v>
      </c>
      <c r="CS24" s="156"/>
      <c r="CT24" s="156" t="s">
        <v>153</v>
      </c>
      <c r="CU24" s="156" t="s">
        <v>152</v>
      </c>
      <c r="CV24" s="156">
        <v>2</v>
      </c>
      <c r="CW24" s="156"/>
      <c r="CX24" s="156" t="s">
        <v>153</v>
      </c>
      <c r="CY24" s="156" t="s">
        <v>152</v>
      </c>
      <c r="CZ24" s="156" t="s">
        <v>153</v>
      </c>
      <c r="DA24" s="156"/>
      <c r="DB24" s="156" t="s">
        <v>153</v>
      </c>
      <c r="DC24" s="156" t="s">
        <v>153</v>
      </c>
      <c r="DD24" s="156" t="s">
        <v>153</v>
      </c>
      <c r="DE24" s="156"/>
      <c r="DF24" s="156" t="s">
        <v>153</v>
      </c>
      <c r="DG24" s="156" t="s">
        <v>152</v>
      </c>
      <c r="DH24" s="156" t="s">
        <v>152</v>
      </c>
      <c r="DI24" s="156"/>
      <c r="DJ24" s="156" t="s">
        <v>152</v>
      </c>
      <c r="DK24" s="156" t="s">
        <v>152</v>
      </c>
      <c r="DL24" s="156" t="s">
        <v>152</v>
      </c>
      <c r="DM24" s="156"/>
      <c r="DN24" s="156" t="s">
        <v>153</v>
      </c>
      <c r="DO24" s="156" t="s">
        <v>152</v>
      </c>
      <c r="DP24" s="156" t="s">
        <v>153</v>
      </c>
      <c r="DQ24" s="156"/>
      <c r="DR24" s="156" t="s">
        <v>153</v>
      </c>
      <c r="DS24" s="156" t="s">
        <v>152</v>
      </c>
      <c r="DT24" s="156" t="s">
        <v>153</v>
      </c>
      <c r="DU24" s="156"/>
      <c r="DV24" s="156" t="s">
        <v>153</v>
      </c>
      <c r="DW24" s="156" t="s">
        <v>152</v>
      </c>
      <c r="DX24" s="156" t="s">
        <v>153</v>
      </c>
      <c r="DY24" s="156"/>
      <c r="DZ24" s="156" t="s">
        <v>153</v>
      </c>
      <c r="EA24" s="156" t="s">
        <v>153</v>
      </c>
      <c r="EB24" s="156" t="s">
        <v>152</v>
      </c>
      <c r="EC24" s="278"/>
      <c r="ED24" s="23">
        <v>1</v>
      </c>
      <c r="EE24" s="156" t="s">
        <v>152</v>
      </c>
      <c r="EF24" s="156" t="s">
        <v>153</v>
      </c>
      <c r="EG24" s="278"/>
      <c r="EH24" s="23" t="s">
        <v>153</v>
      </c>
      <c r="EI24" s="156" t="s">
        <v>152</v>
      </c>
      <c r="EJ24" s="156" t="s">
        <v>153</v>
      </c>
      <c r="EK24" s="278"/>
      <c r="EL24" s="23" t="s">
        <v>153</v>
      </c>
      <c r="EM24" s="156" t="s">
        <v>152</v>
      </c>
      <c r="EN24" s="156" t="s">
        <v>153</v>
      </c>
      <c r="EO24" s="278"/>
      <c r="EP24" s="23" t="s">
        <v>153</v>
      </c>
      <c r="EQ24" s="156" t="s">
        <v>153</v>
      </c>
      <c r="ER24" s="156" t="s">
        <v>153</v>
      </c>
      <c r="ES24" s="278"/>
      <c r="ET24" s="23" t="s">
        <v>153</v>
      </c>
      <c r="EU24" s="156" t="s">
        <v>152</v>
      </c>
      <c r="EV24" s="156" t="s">
        <v>153</v>
      </c>
      <c r="EW24" s="278"/>
      <c r="EX24" s="23" t="s">
        <v>152</v>
      </c>
      <c r="EY24" s="156" t="s">
        <v>153</v>
      </c>
      <c r="EZ24" s="156" t="s">
        <v>153</v>
      </c>
      <c r="FA24" s="278"/>
      <c r="FB24" s="23" t="s">
        <v>152</v>
      </c>
      <c r="FC24" s="156" t="s">
        <v>152</v>
      </c>
      <c r="FD24" s="156">
        <v>1</v>
      </c>
      <c r="FE24" s="278"/>
      <c r="FF24" s="23" t="s">
        <v>153</v>
      </c>
      <c r="FG24" s="156">
        <v>1</v>
      </c>
      <c r="FH24" s="156" t="s">
        <v>153</v>
      </c>
      <c r="FI24" s="278"/>
      <c r="FJ24" s="23" t="s">
        <v>153</v>
      </c>
      <c r="FK24" s="156" t="s">
        <v>152</v>
      </c>
      <c r="FL24" s="156" t="s">
        <v>153</v>
      </c>
      <c r="FM24" s="278"/>
      <c r="FN24" s="23" t="s">
        <v>153</v>
      </c>
      <c r="FO24" s="156" t="s">
        <v>152</v>
      </c>
      <c r="FP24" s="156" t="s">
        <v>152</v>
      </c>
    </row>
    <row r="25" spans="1:172">
      <c r="A25" s="20" t="s">
        <v>173</v>
      </c>
      <c r="B25" s="85">
        <v>78</v>
      </c>
      <c r="C25" s="156">
        <v>1100</v>
      </c>
      <c r="D25" s="156">
        <v>1100</v>
      </c>
      <c r="E25" s="156"/>
      <c r="F25" s="85">
        <v>16</v>
      </c>
      <c r="G25" s="156">
        <v>3</v>
      </c>
      <c r="H25" s="156" t="s">
        <v>153</v>
      </c>
      <c r="I25" s="156"/>
      <c r="J25" s="85">
        <v>11</v>
      </c>
      <c r="K25" s="156">
        <v>27</v>
      </c>
      <c r="L25" s="156">
        <v>5</v>
      </c>
      <c r="M25" s="156"/>
      <c r="N25" s="85">
        <v>5</v>
      </c>
      <c r="O25" s="156">
        <v>4</v>
      </c>
      <c r="P25" s="156">
        <v>1</v>
      </c>
      <c r="Q25" s="156"/>
      <c r="R25" s="85">
        <v>7</v>
      </c>
      <c r="S25" s="156">
        <v>29</v>
      </c>
      <c r="T25" s="156">
        <v>9</v>
      </c>
      <c r="U25" s="156"/>
      <c r="V25" s="85">
        <v>17</v>
      </c>
      <c r="W25" s="156">
        <v>17</v>
      </c>
      <c r="X25" s="156">
        <v>9</v>
      </c>
      <c r="Y25" s="156"/>
      <c r="Z25" s="85">
        <v>9</v>
      </c>
      <c r="AA25" s="156">
        <v>8</v>
      </c>
      <c r="AB25" s="156">
        <v>43</v>
      </c>
      <c r="AC25" s="156"/>
      <c r="AD25" s="85">
        <v>4</v>
      </c>
      <c r="AE25" s="156">
        <v>11</v>
      </c>
      <c r="AF25" s="156">
        <v>5</v>
      </c>
      <c r="AG25" s="156"/>
      <c r="AH25" s="85">
        <v>46</v>
      </c>
      <c r="AI25" s="156">
        <v>4</v>
      </c>
      <c r="AJ25" s="156">
        <v>19</v>
      </c>
      <c r="AK25" s="156"/>
      <c r="AL25" s="85">
        <v>1</v>
      </c>
      <c r="AM25" s="156">
        <v>14</v>
      </c>
      <c r="AN25" s="156">
        <v>34</v>
      </c>
      <c r="AO25" s="156"/>
      <c r="AP25" s="85">
        <v>8</v>
      </c>
      <c r="AQ25" s="156">
        <v>4</v>
      </c>
      <c r="AR25" s="156">
        <v>6</v>
      </c>
      <c r="AS25" s="156"/>
      <c r="AT25" s="85">
        <v>3</v>
      </c>
      <c r="AU25" s="156">
        <v>9</v>
      </c>
      <c r="AV25" s="156">
        <v>5</v>
      </c>
      <c r="AW25" s="156"/>
      <c r="AX25" s="85">
        <v>4</v>
      </c>
      <c r="AY25" s="156">
        <v>7</v>
      </c>
      <c r="AZ25" s="156" t="s">
        <v>153</v>
      </c>
      <c r="BA25" s="156"/>
      <c r="BB25" s="85">
        <v>1</v>
      </c>
      <c r="BC25" s="156">
        <v>9</v>
      </c>
      <c r="BD25" s="156">
        <v>2</v>
      </c>
      <c r="BE25" s="156"/>
      <c r="BF25" s="85">
        <v>3</v>
      </c>
      <c r="BG25" s="156">
        <v>13</v>
      </c>
      <c r="BH25" s="156">
        <v>2</v>
      </c>
      <c r="BI25" s="156"/>
      <c r="BJ25" s="85">
        <v>2</v>
      </c>
      <c r="BK25" s="156">
        <v>11</v>
      </c>
      <c r="BL25" s="156">
        <v>5</v>
      </c>
      <c r="BM25" s="156"/>
      <c r="BN25" s="85">
        <v>2</v>
      </c>
      <c r="BO25" s="156">
        <v>6</v>
      </c>
      <c r="BP25" s="156">
        <v>2</v>
      </c>
      <c r="BQ25" s="156"/>
      <c r="BR25" s="85">
        <v>1</v>
      </c>
      <c r="BS25" s="156">
        <v>28</v>
      </c>
      <c r="BT25" s="156">
        <v>3</v>
      </c>
      <c r="BU25" s="156"/>
      <c r="BV25" s="85">
        <v>8</v>
      </c>
      <c r="BW25" s="156">
        <v>13</v>
      </c>
      <c r="BX25" s="156" t="s">
        <v>153</v>
      </c>
      <c r="BY25" s="156"/>
      <c r="BZ25" s="85" t="s">
        <v>153</v>
      </c>
      <c r="CA25" s="156">
        <v>6</v>
      </c>
      <c r="CB25" s="156">
        <v>1</v>
      </c>
      <c r="CC25" s="156"/>
      <c r="CD25" s="85">
        <v>13</v>
      </c>
      <c r="CE25" s="156">
        <v>3</v>
      </c>
      <c r="CF25" s="156" t="s">
        <v>153</v>
      </c>
      <c r="CG25" s="156"/>
      <c r="CH25" s="85">
        <v>2</v>
      </c>
      <c r="CI25" s="156">
        <v>7</v>
      </c>
      <c r="CJ25" s="156">
        <v>2</v>
      </c>
      <c r="CK25" s="156"/>
      <c r="CL25" s="85">
        <v>1</v>
      </c>
      <c r="CM25" s="156">
        <v>7</v>
      </c>
      <c r="CN25" s="156" t="s">
        <v>153</v>
      </c>
      <c r="CO25" s="156"/>
      <c r="CP25" s="85">
        <v>3</v>
      </c>
      <c r="CQ25" s="156">
        <v>10</v>
      </c>
      <c r="CR25" s="156">
        <v>4</v>
      </c>
      <c r="CS25" s="156"/>
      <c r="CT25" s="156">
        <v>4</v>
      </c>
      <c r="CU25" s="156">
        <v>17</v>
      </c>
      <c r="CV25" s="156">
        <v>10</v>
      </c>
      <c r="CW25" s="156"/>
      <c r="CX25" s="156">
        <v>7</v>
      </c>
      <c r="CY25" s="156">
        <v>1</v>
      </c>
      <c r="CZ25" s="156">
        <v>7</v>
      </c>
      <c r="DA25" s="156"/>
      <c r="DB25" s="156">
        <v>4</v>
      </c>
      <c r="DC25" s="156">
        <v>6</v>
      </c>
      <c r="DD25" s="156">
        <v>1</v>
      </c>
      <c r="DE25" s="156"/>
      <c r="DF25" s="156">
        <v>4</v>
      </c>
      <c r="DG25" s="156">
        <v>6</v>
      </c>
      <c r="DH25" s="156">
        <v>1</v>
      </c>
      <c r="DI25" s="156"/>
      <c r="DJ25" s="156">
        <v>29</v>
      </c>
      <c r="DK25" s="156">
        <v>4</v>
      </c>
      <c r="DL25" s="156">
        <v>4</v>
      </c>
      <c r="DM25" s="156"/>
      <c r="DN25" s="156">
        <v>3</v>
      </c>
      <c r="DO25" s="156">
        <v>2</v>
      </c>
      <c r="DP25" s="156">
        <v>1</v>
      </c>
      <c r="DQ25" s="156"/>
      <c r="DR25" s="156" t="s">
        <v>153</v>
      </c>
      <c r="DS25" s="156">
        <v>14</v>
      </c>
      <c r="DT25" s="156">
        <v>3</v>
      </c>
      <c r="DU25" s="156"/>
      <c r="DV25" s="156">
        <v>3</v>
      </c>
      <c r="DW25" s="156">
        <v>9</v>
      </c>
      <c r="DX25" s="156">
        <v>8</v>
      </c>
      <c r="DY25" s="156"/>
      <c r="DZ25" s="156">
        <v>1</v>
      </c>
      <c r="EA25" s="156" t="s">
        <v>153</v>
      </c>
      <c r="EB25" s="156">
        <v>2</v>
      </c>
      <c r="EC25" s="278"/>
      <c r="ED25" s="23">
        <v>10</v>
      </c>
      <c r="EE25" s="156">
        <v>22</v>
      </c>
      <c r="EF25" s="156">
        <v>9</v>
      </c>
      <c r="EG25" s="278"/>
      <c r="EH25" s="23">
        <v>9</v>
      </c>
      <c r="EI25" s="156">
        <v>15</v>
      </c>
      <c r="EJ25" s="156">
        <v>2</v>
      </c>
      <c r="EK25" s="278"/>
      <c r="EL25" s="23">
        <v>2</v>
      </c>
      <c r="EM25" s="156">
        <v>4</v>
      </c>
      <c r="EN25" s="156" t="s">
        <v>153</v>
      </c>
      <c r="EO25" s="278"/>
      <c r="EP25" s="23">
        <v>5</v>
      </c>
      <c r="EQ25" s="156">
        <v>5</v>
      </c>
      <c r="ER25" s="156">
        <v>1</v>
      </c>
      <c r="ES25" s="278"/>
      <c r="ET25" s="23" t="s">
        <v>152</v>
      </c>
      <c r="EU25" s="156">
        <v>4</v>
      </c>
      <c r="EV25" s="156">
        <v>2</v>
      </c>
      <c r="EW25" s="278"/>
      <c r="EX25" s="23">
        <v>5</v>
      </c>
      <c r="EY25" s="156">
        <v>5</v>
      </c>
      <c r="EZ25" s="156" t="s">
        <v>153</v>
      </c>
      <c r="FA25" s="278"/>
      <c r="FB25" s="23">
        <v>7</v>
      </c>
      <c r="FC25" s="156">
        <v>21</v>
      </c>
      <c r="FD25" s="156">
        <v>23000</v>
      </c>
      <c r="FE25" s="278"/>
      <c r="FF25" s="23">
        <v>3</v>
      </c>
      <c r="FG25" s="156">
        <v>19</v>
      </c>
      <c r="FH25" s="156">
        <v>1</v>
      </c>
      <c r="FI25" s="278"/>
      <c r="FJ25" s="23">
        <v>6</v>
      </c>
      <c r="FK25" s="156">
        <v>11</v>
      </c>
      <c r="FL25" s="156">
        <v>3</v>
      </c>
      <c r="FM25" s="278"/>
      <c r="FN25" s="23">
        <v>1</v>
      </c>
      <c r="FO25" s="156">
        <v>3</v>
      </c>
      <c r="FP25" s="156">
        <v>1</v>
      </c>
    </row>
    <row r="26" spans="1:172">
      <c r="A26" s="20" t="s">
        <v>174</v>
      </c>
      <c r="B26" s="85">
        <v>1</v>
      </c>
      <c r="C26" s="156">
        <v>9</v>
      </c>
      <c r="D26" s="156">
        <v>11</v>
      </c>
      <c r="E26" s="156"/>
      <c r="F26" s="85">
        <v>1</v>
      </c>
      <c r="G26" s="156">
        <v>3</v>
      </c>
      <c r="H26" s="156">
        <v>1</v>
      </c>
      <c r="I26" s="156"/>
      <c r="J26" s="85">
        <v>1</v>
      </c>
      <c r="K26" s="156">
        <v>5</v>
      </c>
      <c r="L26" s="156">
        <v>1</v>
      </c>
      <c r="M26" s="156"/>
      <c r="N26" s="85">
        <v>1</v>
      </c>
      <c r="O26" s="156">
        <v>2</v>
      </c>
      <c r="P26" s="156">
        <v>1</v>
      </c>
      <c r="Q26" s="156"/>
      <c r="R26" s="85">
        <v>1</v>
      </c>
      <c r="S26" s="156">
        <v>5</v>
      </c>
      <c r="T26" s="156">
        <v>6</v>
      </c>
      <c r="U26" s="156"/>
      <c r="V26" s="85">
        <v>2</v>
      </c>
      <c r="W26" s="156">
        <v>13</v>
      </c>
      <c r="X26" s="156">
        <v>1</v>
      </c>
      <c r="Y26" s="156"/>
      <c r="Z26" s="85">
        <v>1</v>
      </c>
      <c r="AA26" s="156">
        <v>3</v>
      </c>
      <c r="AB26" s="156">
        <v>5</v>
      </c>
      <c r="AC26" s="156"/>
      <c r="AD26" s="85">
        <v>1</v>
      </c>
      <c r="AE26" s="156">
        <v>3</v>
      </c>
      <c r="AF26" s="156">
        <v>2</v>
      </c>
      <c r="AG26" s="156"/>
      <c r="AH26" s="85">
        <v>3</v>
      </c>
      <c r="AI26" s="156">
        <v>1</v>
      </c>
      <c r="AJ26" s="156">
        <v>3</v>
      </c>
      <c r="AK26" s="156"/>
      <c r="AL26" s="85">
        <v>200</v>
      </c>
      <c r="AM26" s="156">
        <v>14</v>
      </c>
      <c r="AN26" s="156">
        <v>16</v>
      </c>
      <c r="AO26" s="156"/>
      <c r="AP26" s="85">
        <v>1</v>
      </c>
      <c r="AQ26" s="156">
        <v>3</v>
      </c>
      <c r="AR26" s="156">
        <v>1</v>
      </c>
      <c r="AS26" s="156"/>
      <c r="AT26" s="85">
        <v>1</v>
      </c>
      <c r="AU26" s="156">
        <v>5</v>
      </c>
      <c r="AV26" s="156">
        <v>22</v>
      </c>
      <c r="AW26" s="156"/>
      <c r="AX26" s="85">
        <v>8</v>
      </c>
      <c r="AY26" s="156">
        <v>3</v>
      </c>
      <c r="AZ26" s="156" t="s">
        <v>152</v>
      </c>
      <c r="BA26" s="156"/>
      <c r="BB26" s="85">
        <v>1</v>
      </c>
      <c r="BC26" s="156">
        <v>3</v>
      </c>
      <c r="BD26" s="156">
        <v>1</v>
      </c>
      <c r="BE26" s="156"/>
      <c r="BF26" s="85">
        <v>1</v>
      </c>
      <c r="BG26" s="156">
        <v>2</v>
      </c>
      <c r="BH26" s="156">
        <v>1</v>
      </c>
      <c r="BI26" s="156"/>
      <c r="BJ26" s="85">
        <v>1</v>
      </c>
      <c r="BK26" s="156">
        <v>2</v>
      </c>
      <c r="BL26" s="156" t="s">
        <v>152</v>
      </c>
      <c r="BM26" s="156"/>
      <c r="BN26" s="85" t="s">
        <v>152</v>
      </c>
      <c r="BO26" s="156">
        <v>3</v>
      </c>
      <c r="BP26" s="156">
        <v>4</v>
      </c>
      <c r="BQ26" s="156"/>
      <c r="BR26" s="85">
        <v>15</v>
      </c>
      <c r="BS26" s="156">
        <v>13</v>
      </c>
      <c r="BT26" s="156">
        <v>3</v>
      </c>
      <c r="BU26" s="156"/>
      <c r="BV26" s="85">
        <v>1</v>
      </c>
      <c r="BW26" s="156">
        <v>7</v>
      </c>
      <c r="BX26" s="156" t="s">
        <v>152</v>
      </c>
      <c r="BY26" s="156"/>
      <c r="BZ26" s="85">
        <v>2</v>
      </c>
      <c r="CA26" s="156">
        <v>4</v>
      </c>
      <c r="CB26" s="156">
        <v>1</v>
      </c>
      <c r="CC26" s="156"/>
      <c r="CD26" s="85">
        <v>4</v>
      </c>
      <c r="CE26" s="156">
        <v>1</v>
      </c>
      <c r="CF26" s="156">
        <v>2</v>
      </c>
      <c r="CG26" s="156"/>
      <c r="CH26" s="85" t="s">
        <v>152</v>
      </c>
      <c r="CI26" s="156">
        <v>4</v>
      </c>
      <c r="CJ26" s="156" t="s">
        <v>152</v>
      </c>
      <c r="CK26" s="156"/>
      <c r="CL26" s="85">
        <v>1</v>
      </c>
      <c r="CM26" s="156">
        <v>4</v>
      </c>
      <c r="CN26" s="156">
        <v>2</v>
      </c>
      <c r="CO26" s="156"/>
      <c r="CP26" s="85">
        <v>2</v>
      </c>
      <c r="CQ26" s="156">
        <v>2</v>
      </c>
      <c r="CR26" s="156">
        <v>1</v>
      </c>
      <c r="CS26" s="156"/>
      <c r="CT26" s="156">
        <v>4</v>
      </c>
      <c r="CU26" s="156">
        <v>3</v>
      </c>
      <c r="CV26" s="156">
        <v>4</v>
      </c>
      <c r="CW26" s="156"/>
      <c r="CX26" s="156">
        <v>2</v>
      </c>
      <c r="CY26" s="156">
        <v>3</v>
      </c>
      <c r="CZ26" s="156">
        <v>1</v>
      </c>
      <c r="DA26" s="156"/>
      <c r="DB26" s="156" t="s">
        <v>152</v>
      </c>
      <c r="DC26" s="156">
        <v>5</v>
      </c>
      <c r="DD26" s="156">
        <v>1</v>
      </c>
      <c r="DE26" s="156"/>
      <c r="DF26" s="156" t="s">
        <v>152</v>
      </c>
      <c r="DG26" s="156">
        <v>2</v>
      </c>
      <c r="DH26" s="156">
        <v>1</v>
      </c>
      <c r="DI26" s="156"/>
      <c r="DJ26" s="156">
        <v>3</v>
      </c>
      <c r="DK26" s="156">
        <v>4</v>
      </c>
      <c r="DL26" s="156">
        <v>4</v>
      </c>
      <c r="DM26" s="156"/>
      <c r="DN26" s="156">
        <v>2</v>
      </c>
      <c r="DO26" s="156">
        <v>1</v>
      </c>
      <c r="DP26" s="156">
        <v>1</v>
      </c>
      <c r="DQ26" s="156"/>
      <c r="DR26" s="156">
        <v>1</v>
      </c>
      <c r="DS26" s="156">
        <v>3</v>
      </c>
      <c r="DT26" s="156">
        <v>1</v>
      </c>
      <c r="DU26" s="156"/>
      <c r="DV26" s="156">
        <v>1</v>
      </c>
      <c r="DW26" s="156" t="s">
        <v>152</v>
      </c>
      <c r="DX26" s="156">
        <v>1</v>
      </c>
      <c r="DY26" s="156"/>
      <c r="DZ26" s="156" t="s">
        <v>152</v>
      </c>
      <c r="EA26" s="156">
        <v>1</v>
      </c>
      <c r="EB26" s="156" t="s">
        <v>153</v>
      </c>
      <c r="EC26" s="278"/>
      <c r="ED26" s="23">
        <v>1</v>
      </c>
      <c r="EE26" s="156" t="s">
        <v>152</v>
      </c>
      <c r="EF26" s="156">
        <v>2</v>
      </c>
      <c r="EG26" s="278"/>
      <c r="EH26" s="23" t="s">
        <v>152</v>
      </c>
      <c r="EI26" s="156" t="s">
        <v>152</v>
      </c>
      <c r="EJ26" s="156">
        <v>1</v>
      </c>
      <c r="EK26" s="278"/>
      <c r="EL26" s="23">
        <v>10</v>
      </c>
      <c r="EM26" s="156">
        <v>52</v>
      </c>
      <c r="EN26" s="156">
        <v>26</v>
      </c>
      <c r="EO26" s="278"/>
      <c r="EP26" s="23">
        <v>2</v>
      </c>
      <c r="EQ26" s="156">
        <v>9</v>
      </c>
      <c r="ER26" s="156">
        <v>11</v>
      </c>
      <c r="ES26" s="278"/>
      <c r="ET26" s="23">
        <v>3</v>
      </c>
      <c r="EU26" s="156">
        <v>9</v>
      </c>
      <c r="EV26" s="156">
        <v>39</v>
      </c>
      <c r="EW26" s="278"/>
      <c r="EX26" s="23">
        <v>17</v>
      </c>
      <c r="EY26" s="156">
        <v>52</v>
      </c>
      <c r="EZ26" s="156">
        <v>30</v>
      </c>
      <c r="FA26" s="278"/>
      <c r="FB26" s="23" t="s">
        <v>152</v>
      </c>
      <c r="FC26" s="156">
        <v>2</v>
      </c>
      <c r="FD26" s="156">
        <v>8</v>
      </c>
      <c r="FE26" s="278"/>
      <c r="FF26" s="23">
        <v>5</v>
      </c>
      <c r="FG26" s="156">
        <v>6</v>
      </c>
      <c r="FH26" s="156">
        <v>2</v>
      </c>
      <c r="FI26" s="278"/>
      <c r="FJ26" s="23">
        <v>1</v>
      </c>
      <c r="FK26" s="156">
        <v>2</v>
      </c>
      <c r="FL26" s="156">
        <v>1</v>
      </c>
      <c r="FM26" s="278"/>
      <c r="FN26" s="23">
        <v>1</v>
      </c>
      <c r="FO26" s="156">
        <v>2</v>
      </c>
      <c r="FP26" s="156">
        <v>1</v>
      </c>
    </row>
    <row r="27" spans="1:172">
      <c r="A27" s="20" t="s">
        <v>175</v>
      </c>
      <c r="B27" s="85">
        <v>2</v>
      </c>
      <c r="C27" s="156">
        <v>2</v>
      </c>
      <c r="D27" s="156">
        <v>4</v>
      </c>
      <c r="E27" s="156"/>
      <c r="F27" s="85">
        <v>1</v>
      </c>
      <c r="G27" s="156">
        <v>4</v>
      </c>
      <c r="H27" s="156">
        <v>2</v>
      </c>
      <c r="I27" s="156"/>
      <c r="J27" s="85">
        <v>1</v>
      </c>
      <c r="K27" s="156">
        <v>2</v>
      </c>
      <c r="L27" s="156">
        <v>1</v>
      </c>
      <c r="M27" s="156"/>
      <c r="N27" s="85">
        <v>1</v>
      </c>
      <c r="O27" s="156">
        <v>3</v>
      </c>
      <c r="P27" s="156">
        <v>7</v>
      </c>
      <c r="Q27" s="156"/>
      <c r="R27" s="85">
        <v>1</v>
      </c>
      <c r="S27" s="156">
        <v>3</v>
      </c>
      <c r="T27" s="156">
        <v>2</v>
      </c>
      <c r="U27" s="156"/>
      <c r="V27" s="85">
        <v>1</v>
      </c>
      <c r="W27" s="156" t="s">
        <v>152</v>
      </c>
      <c r="X27" s="156" t="s">
        <v>153</v>
      </c>
      <c r="Y27" s="156"/>
      <c r="Z27" s="85">
        <v>4</v>
      </c>
      <c r="AA27" s="156">
        <v>2</v>
      </c>
      <c r="AB27" s="156" t="s">
        <v>152</v>
      </c>
      <c r="AC27" s="156"/>
      <c r="AD27" s="85">
        <v>1</v>
      </c>
      <c r="AE27" s="156">
        <v>1</v>
      </c>
      <c r="AF27" s="156">
        <v>2</v>
      </c>
      <c r="AG27" s="156"/>
      <c r="AH27" s="85">
        <v>1</v>
      </c>
      <c r="AI27" s="156" t="s">
        <v>152</v>
      </c>
      <c r="AJ27" s="156">
        <v>1</v>
      </c>
      <c r="AK27" s="156"/>
      <c r="AL27" s="85">
        <v>2</v>
      </c>
      <c r="AM27" s="156">
        <v>1</v>
      </c>
      <c r="AN27" s="156">
        <v>1</v>
      </c>
      <c r="AO27" s="156"/>
      <c r="AP27" s="85">
        <v>2</v>
      </c>
      <c r="AQ27" s="156">
        <v>3</v>
      </c>
      <c r="AR27" s="156">
        <v>2</v>
      </c>
      <c r="AS27" s="156"/>
      <c r="AT27" s="85" t="s">
        <v>152</v>
      </c>
      <c r="AU27" s="156">
        <v>4</v>
      </c>
      <c r="AV27" s="156" t="s">
        <v>152</v>
      </c>
      <c r="AW27" s="156"/>
      <c r="AX27" s="85" t="s">
        <v>152</v>
      </c>
      <c r="AY27" s="156">
        <v>1</v>
      </c>
      <c r="AZ27" s="156">
        <v>1</v>
      </c>
      <c r="BA27" s="156"/>
      <c r="BB27" s="85">
        <v>2</v>
      </c>
      <c r="BC27" s="156">
        <v>1</v>
      </c>
      <c r="BD27" s="156" t="s">
        <v>153</v>
      </c>
      <c r="BE27" s="156"/>
      <c r="BF27" s="85">
        <v>1</v>
      </c>
      <c r="BG27" s="156">
        <v>2</v>
      </c>
      <c r="BH27" s="156" t="s">
        <v>152</v>
      </c>
      <c r="BI27" s="156"/>
      <c r="BJ27" s="85" t="s">
        <v>152</v>
      </c>
      <c r="BK27" s="156">
        <v>1</v>
      </c>
      <c r="BL27" s="156">
        <v>5</v>
      </c>
      <c r="BM27" s="156"/>
      <c r="BN27" s="85" t="s">
        <v>152</v>
      </c>
      <c r="BO27" s="156">
        <v>1</v>
      </c>
      <c r="BP27" s="156">
        <v>3</v>
      </c>
      <c r="BQ27" s="156"/>
      <c r="BR27" s="85">
        <v>1</v>
      </c>
      <c r="BS27" s="156">
        <v>9</v>
      </c>
      <c r="BT27" s="156">
        <v>1</v>
      </c>
      <c r="BU27" s="156"/>
      <c r="BV27" s="85" t="s">
        <v>152</v>
      </c>
      <c r="BW27" s="156">
        <v>6</v>
      </c>
      <c r="BX27" s="156" t="s">
        <v>152</v>
      </c>
      <c r="BY27" s="156"/>
      <c r="BZ27" s="85" t="s">
        <v>153</v>
      </c>
      <c r="CA27" s="156">
        <v>1</v>
      </c>
      <c r="CB27" s="156">
        <v>1</v>
      </c>
      <c r="CC27" s="156"/>
      <c r="CD27" s="85" t="s">
        <v>152</v>
      </c>
      <c r="CE27" s="156">
        <v>2</v>
      </c>
      <c r="CF27" s="156">
        <v>2</v>
      </c>
      <c r="CG27" s="156"/>
      <c r="CH27" s="85" t="s">
        <v>152</v>
      </c>
      <c r="CI27" s="156">
        <v>1</v>
      </c>
      <c r="CJ27" s="156" t="s">
        <v>152</v>
      </c>
      <c r="CK27" s="156"/>
      <c r="CL27" s="85" t="s">
        <v>152</v>
      </c>
      <c r="CM27" s="156">
        <v>4</v>
      </c>
      <c r="CN27" s="156">
        <v>6</v>
      </c>
      <c r="CO27" s="156"/>
      <c r="CP27" s="85">
        <v>2</v>
      </c>
      <c r="CQ27" s="156">
        <v>4</v>
      </c>
      <c r="CR27" s="156">
        <v>1</v>
      </c>
      <c r="CS27" s="156"/>
      <c r="CT27" s="156">
        <v>1</v>
      </c>
      <c r="CU27" s="156">
        <v>1</v>
      </c>
      <c r="CV27" s="156">
        <v>1</v>
      </c>
      <c r="CW27" s="156"/>
      <c r="CX27" s="156">
        <v>1</v>
      </c>
      <c r="CY27" s="156">
        <v>2</v>
      </c>
      <c r="CZ27" s="156">
        <v>1</v>
      </c>
      <c r="DA27" s="156"/>
      <c r="DB27" s="156" t="s">
        <v>153</v>
      </c>
      <c r="DC27" s="156">
        <v>2</v>
      </c>
      <c r="DD27" s="156">
        <v>1</v>
      </c>
      <c r="DE27" s="156"/>
      <c r="DF27" s="156" t="s">
        <v>152</v>
      </c>
      <c r="DG27" s="156">
        <v>1</v>
      </c>
      <c r="DH27" s="156">
        <v>2</v>
      </c>
      <c r="DI27" s="156"/>
      <c r="DJ27" s="156">
        <v>1</v>
      </c>
      <c r="DK27" s="156" t="s">
        <v>152</v>
      </c>
      <c r="DL27" s="156">
        <v>1</v>
      </c>
      <c r="DM27" s="156"/>
      <c r="DN27" s="156">
        <v>1</v>
      </c>
      <c r="DO27" s="156">
        <v>1</v>
      </c>
      <c r="DP27" s="156">
        <v>1</v>
      </c>
      <c r="DQ27" s="156"/>
      <c r="DR27" s="156">
        <v>1</v>
      </c>
      <c r="DS27" s="156">
        <v>1</v>
      </c>
      <c r="DT27" s="156" t="s">
        <v>152</v>
      </c>
      <c r="DU27" s="156"/>
      <c r="DV27" s="156">
        <v>1</v>
      </c>
      <c r="DW27" s="156">
        <v>1</v>
      </c>
      <c r="DX27" s="156">
        <v>1</v>
      </c>
      <c r="DY27" s="156"/>
      <c r="DZ27" s="156">
        <v>1</v>
      </c>
      <c r="EA27" s="156">
        <v>3</v>
      </c>
      <c r="EB27" s="156">
        <v>1</v>
      </c>
      <c r="EC27" s="278"/>
      <c r="ED27" s="23">
        <v>2</v>
      </c>
      <c r="EE27" s="156" t="s">
        <v>152</v>
      </c>
      <c r="EF27" s="156">
        <v>2</v>
      </c>
      <c r="EG27" s="278"/>
      <c r="EH27" s="23" t="s">
        <v>152</v>
      </c>
      <c r="EI27" s="156" t="s">
        <v>152</v>
      </c>
      <c r="EJ27" s="156">
        <v>1</v>
      </c>
      <c r="EK27" s="278"/>
      <c r="EL27" s="23">
        <v>2</v>
      </c>
      <c r="EM27" s="156">
        <v>2</v>
      </c>
      <c r="EN27" s="156" t="s">
        <v>152</v>
      </c>
      <c r="EO27" s="278"/>
      <c r="EP27" s="23">
        <v>1</v>
      </c>
      <c r="EQ27" s="156">
        <v>6</v>
      </c>
      <c r="ER27" s="156">
        <v>5</v>
      </c>
      <c r="ES27" s="278"/>
      <c r="ET27" s="23">
        <v>1</v>
      </c>
      <c r="EU27" s="156" t="s">
        <v>152</v>
      </c>
      <c r="EV27" s="156">
        <v>1</v>
      </c>
      <c r="EW27" s="278"/>
      <c r="EX27" s="23">
        <v>24</v>
      </c>
      <c r="EY27" s="156">
        <v>63</v>
      </c>
      <c r="EZ27" s="156">
        <v>12</v>
      </c>
      <c r="FA27" s="278"/>
      <c r="FB27" s="23" t="s">
        <v>152</v>
      </c>
      <c r="FC27" s="156">
        <v>1</v>
      </c>
      <c r="FD27" s="156" t="s">
        <v>153</v>
      </c>
      <c r="FE27" s="278"/>
      <c r="FF27" s="23">
        <v>1</v>
      </c>
      <c r="FG27" s="156">
        <v>2</v>
      </c>
      <c r="FH27" s="156">
        <v>2</v>
      </c>
      <c r="FI27" s="278"/>
      <c r="FJ27" s="23" t="s">
        <v>152</v>
      </c>
      <c r="FK27" s="156">
        <v>1</v>
      </c>
      <c r="FL27" s="156">
        <v>1</v>
      </c>
      <c r="FM27" s="278"/>
      <c r="FN27" s="23">
        <v>2</v>
      </c>
      <c r="FO27" s="156">
        <v>3</v>
      </c>
      <c r="FP27" s="156">
        <v>4</v>
      </c>
    </row>
    <row r="28" spans="1:172">
      <c r="A28" s="20" t="s">
        <v>176</v>
      </c>
      <c r="B28" s="85">
        <v>3</v>
      </c>
      <c r="C28" s="156">
        <v>1</v>
      </c>
      <c r="D28" s="156" t="s">
        <v>153</v>
      </c>
      <c r="E28" s="156"/>
      <c r="F28" s="85">
        <v>1</v>
      </c>
      <c r="G28" s="156">
        <v>2</v>
      </c>
      <c r="H28" s="156">
        <v>1</v>
      </c>
      <c r="I28" s="156"/>
      <c r="J28" s="85" t="s">
        <v>152</v>
      </c>
      <c r="K28" s="156">
        <v>2</v>
      </c>
      <c r="L28" s="156" t="s">
        <v>152</v>
      </c>
      <c r="M28" s="156"/>
      <c r="N28" s="85">
        <v>1</v>
      </c>
      <c r="O28" s="156">
        <v>3</v>
      </c>
      <c r="P28" s="156" t="s">
        <v>153</v>
      </c>
      <c r="Q28" s="156"/>
      <c r="R28" s="85">
        <v>1</v>
      </c>
      <c r="S28" s="156">
        <v>3</v>
      </c>
      <c r="T28" s="156" t="s">
        <v>152</v>
      </c>
      <c r="U28" s="156"/>
      <c r="V28" s="85">
        <v>1</v>
      </c>
      <c r="W28" s="156" t="s">
        <v>152</v>
      </c>
      <c r="X28" s="156" t="s">
        <v>152</v>
      </c>
      <c r="Y28" s="156"/>
      <c r="Z28" s="85" t="s">
        <v>152</v>
      </c>
      <c r="AA28" s="156" t="s">
        <v>152</v>
      </c>
      <c r="AB28" s="156" t="s">
        <v>152</v>
      </c>
      <c r="AC28" s="156"/>
      <c r="AD28" s="85" t="s">
        <v>152</v>
      </c>
      <c r="AE28" s="156">
        <v>2</v>
      </c>
      <c r="AF28" s="156" t="s">
        <v>152</v>
      </c>
      <c r="AG28" s="156"/>
      <c r="AH28" s="85">
        <v>4</v>
      </c>
      <c r="AI28" s="156">
        <v>2</v>
      </c>
      <c r="AJ28" s="156" t="s">
        <v>152</v>
      </c>
      <c r="AK28" s="156"/>
      <c r="AL28" s="85">
        <v>25</v>
      </c>
      <c r="AM28" s="156">
        <v>1</v>
      </c>
      <c r="AN28" s="156" t="s">
        <v>152</v>
      </c>
      <c r="AO28" s="156"/>
      <c r="AP28" s="85" t="s">
        <v>153</v>
      </c>
      <c r="AQ28" s="156" t="s">
        <v>152</v>
      </c>
      <c r="AR28" s="156" t="s">
        <v>153</v>
      </c>
      <c r="AS28" s="156"/>
      <c r="AT28" s="85" t="s">
        <v>152</v>
      </c>
      <c r="AU28" s="156">
        <v>5</v>
      </c>
      <c r="AV28" s="156" t="s">
        <v>153</v>
      </c>
      <c r="AW28" s="156"/>
      <c r="AX28" s="85">
        <v>1</v>
      </c>
      <c r="AY28" s="156" t="s">
        <v>153</v>
      </c>
      <c r="AZ28" s="156">
        <v>1</v>
      </c>
      <c r="BA28" s="156"/>
      <c r="BB28" s="85" t="s">
        <v>152</v>
      </c>
      <c r="BC28" s="156">
        <v>1</v>
      </c>
      <c r="BD28" s="156" t="s">
        <v>152</v>
      </c>
      <c r="BE28" s="156"/>
      <c r="BF28" s="85" t="s">
        <v>152</v>
      </c>
      <c r="BG28" s="156" t="s">
        <v>152</v>
      </c>
      <c r="BH28" s="156" t="s">
        <v>152</v>
      </c>
      <c r="BI28" s="156"/>
      <c r="BJ28" s="85" t="s">
        <v>152</v>
      </c>
      <c r="BK28" s="156">
        <v>2</v>
      </c>
      <c r="BL28" s="156" t="s">
        <v>152</v>
      </c>
      <c r="BM28" s="156"/>
      <c r="BN28" s="85">
        <v>1</v>
      </c>
      <c r="BO28" s="156">
        <v>1</v>
      </c>
      <c r="BP28" s="156" t="s">
        <v>152</v>
      </c>
      <c r="BQ28" s="156"/>
      <c r="BR28" s="85" t="s">
        <v>152</v>
      </c>
      <c r="BS28" s="156">
        <v>1</v>
      </c>
      <c r="BT28" s="156">
        <v>2</v>
      </c>
      <c r="BU28" s="156"/>
      <c r="BV28" s="85" t="s">
        <v>153</v>
      </c>
      <c r="BW28" s="156">
        <v>2</v>
      </c>
      <c r="BX28" s="156" t="s">
        <v>153</v>
      </c>
      <c r="BY28" s="156"/>
      <c r="BZ28" s="85" t="s">
        <v>153</v>
      </c>
      <c r="CA28" s="156">
        <v>1</v>
      </c>
      <c r="CB28" s="156">
        <v>2</v>
      </c>
      <c r="CC28" s="156"/>
      <c r="CD28" s="85">
        <v>1</v>
      </c>
      <c r="CE28" s="156" t="s">
        <v>153</v>
      </c>
      <c r="CF28" s="156" t="s">
        <v>153</v>
      </c>
      <c r="CG28" s="156"/>
      <c r="CH28" s="85" t="s">
        <v>152</v>
      </c>
      <c r="CI28" s="156">
        <v>1</v>
      </c>
      <c r="CJ28" s="156" t="s">
        <v>152</v>
      </c>
      <c r="CK28" s="156"/>
      <c r="CL28" s="85" t="s">
        <v>152</v>
      </c>
      <c r="CM28" s="156">
        <v>2</v>
      </c>
      <c r="CN28" s="156">
        <v>1</v>
      </c>
      <c r="CO28" s="156"/>
      <c r="CP28" s="85">
        <v>1</v>
      </c>
      <c r="CQ28" s="156">
        <v>5</v>
      </c>
      <c r="CR28" s="156">
        <v>1</v>
      </c>
      <c r="CS28" s="156"/>
      <c r="CT28" s="156">
        <v>1</v>
      </c>
      <c r="CU28" s="156">
        <v>1</v>
      </c>
      <c r="CV28" s="156" t="s">
        <v>152</v>
      </c>
      <c r="CW28" s="156"/>
      <c r="CX28" s="156" t="s">
        <v>152</v>
      </c>
      <c r="CY28" s="156">
        <v>2</v>
      </c>
      <c r="CZ28" s="156">
        <v>1</v>
      </c>
      <c r="DA28" s="156"/>
      <c r="DB28" s="156" t="s">
        <v>152</v>
      </c>
      <c r="DC28" s="156">
        <v>1</v>
      </c>
      <c r="DD28" s="156" t="s">
        <v>152</v>
      </c>
      <c r="DE28" s="156"/>
      <c r="DF28" s="156" t="s">
        <v>153</v>
      </c>
      <c r="DG28" s="156" t="s">
        <v>152</v>
      </c>
      <c r="DH28" s="156" t="s">
        <v>152</v>
      </c>
      <c r="DI28" s="156"/>
      <c r="DJ28" s="156">
        <v>1</v>
      </c>
      <c r="DK28" s="156" t="s">
        <v>152</v>
      </c>
      <c r="DL28" s="156" t="s">
        <v>153</v>
      </c>
      <c r="DM28" s="156"/>
      <c r="DN28" s="156" t="s">
        <v>152</v>
      </c>
      <c r="DO28" s="156" t="s">
        <v>152</v>
      </c>
      <c r="DP28" s="156" t="s">
        <v>152</v>
      </c>
      <c r="DQ28" s="156"/>
      <c r="DR28" s="156" t="s">
        <v>152</v>
      </c>
      <c r="DS28" s="156">
        <v>1</v>
      </c>
      <c r="DT28" s="156" t="s">
        <v>152</v>
      </c>
      <c r="DU28" s="156"/>
      <c r="DV28" s="156">
        <v>1</v>
      </c>
      <c r="DW28" s="156" t="s">
        <v>152</v>
      </c>
      <c r="DX28" s="156" t="s">
        <v>152</v>
      </c>
      <c r="DY28" s="156"/>
      <c r="DZ28" s="156" t="s">
        <v>153</v>
      </c>
      <c r="EA28" s="156" t="s">
        <v>152</v>
      </c>
      <c r="EB28" s="156" t="s">
        <v>153</v>
      </c>
      <c r="EC28" s="278"/>
      <c r="ED28" s="23">
        <v>1</v>
      </c>
      <c r="EE28" s="156" t="s">
        <v>152</v>
      </c>
      <c r="EF28" s="156" t="s">
        <v>153</v>
      </c>
      <c r="EG28" s="278"/>
      <c r="EH28" s="23" t="s">
        <v>152</v>
      </c>
      <c r="EI28" s="156">
        <v>2</v>
      </c>
      <c r="EJ28" s="156" t="s">
        <v>153</v>
      </c>
      <c r="EK28" s="278"/>
      <c r="EL28" s="23" t="s">
        <v>152</v>
      </c>
      <c r="EM28" s="156">
        <v>3</v>
      </c>
      <c r="EN28" s="156" t="s">
        <v>153</v>
      </c>
      <c r="EO28" s="278"/>
      <c r="EP28" s="23" t="s">
        <v>153</v>
      </c>
      <c r="EQ28" s="156" t="s">
        <v>152</v>
      </c>
      <c r="ER28" s="156">
        <v>1</v>
      </c>
      <c r="ES28" s="278"/>
      <c r="ET28" s="23" t="s">
        <v>152</v>
      </c>
      <c r="EU28" s="156">
        <v>2</v>
      </c>
      <c r="EV28" s="156">
        <v>3</v>
      </c>
      <c r="EW28" s="278"/>
      <c r="EX28" s="23" t="s">
        <v>152</v>
      </c>
      <c r="EY28" s="156" t="s">
        <v>153</v>
      </c>
      <c r="EZ28" s="156" t="s">
        <v>153</v>
      </c>
      <c r="FA28" s="278"/>
      <c r="FB28" s="23">
        <v>2</v>
      </c>
      <c r="FC28" s="156">
        <v>7</v>
      </c>
      <c r="FD28" s="156">
        <v>17</v>
      </c>
      <c r="FE28" s="278"/>
      <c r="FF28" s="23" t="s">
        <v>152</v>
      </c>
      <c r="FG28" s="156">
        <v>2</v>
      </c>
      <c r="FH28" s="156">
        <v>3</v>
      </c>
      <c r="FI28" s="278"/>
      <c r="FJ28" s="23" t="s">
        <v>152</v>
      </c>
      <c r="FK28" s="156">
        <v>2</v>
      </c>
      <c r="FL28" s="156" t="s">
        <v>152</v>
      </c>
      <c r="FM28" s="278"/>
      <c r="FN28" s="23" t="s">
        <v>153</v>
      </c>
      <c r="FO28" s="156">
        <v>1</v>
      </c>
      <c r="FP28" s="156" t="s">
        <v>152</v>
      </c>
    </row>
    <row r="29" spans="1:172">
      <c r="A29" s="20" t="s">
        <v>177</v>
      </c>
      <c r="B29" s="85">
        <v>71</v>
      </c>
      <c r="C29" s="156">
        <v>45</v>
      </c>
      <c r="D29" s="156">
        <v>8</v>
      </c>
      <c r="E29" s="156"/>
      <c r="F29" s="85">
        <v>78</v>
      </c>
      <c r="G29" s="156">
        <v>590</v>
      </c>
      <c r="H29" s="156">
        <v>8</v>
      </c>
      <c r="I29" s="156"/>
      <c r="J29" s="85">
        <v>280</v>
      </c>
      <c r="K29" s="156">
        <v>130</v>
      </c>
      <c r="L29" s="156">
        <v>130</v>
      </c>
      <c r="M29" s="156"/>
      <c r="N29" s="85">
        <v>8</v>
      </c>
      <c r="O29" s="156">
        <v>14</v>
      </c>
      <c r="P29" s="156">
        <v>1</v>
      </c>
      <c r="Q29" s="156"/>
      <c r="R29" s="85">
        <v>370</v>
      </c>
      <c r="S29" s="156">
        <v>280</v>
      </c>
      <c r="T29" s="156">
        <v>59</v>
      </c>
      <c r="U29" s="156"/>
      <c r="V29" s="85">
        <v>75</v>
      </c>
      <c r="W29" s="156">
        <v>53</v>
      </c>
      <c r="X29" s="156">
        <v>8</v>
      </c>
      <c r="Y29" s="156"/>
      <c r="Z29" s="85">
        <v>29</v>
      </c>
      <c r="AA29" s="156">
        <v>250</v>
      </c>
      <c r="AB29" s="156">
        <v>6</v>
      </c>
      <c r="AC29" s="156"/>
      <c r="AD29" s="85">
        <v>6</v>
      </c>
      <c r="AE29" s="156">
        <v>13</v>
      </c>
      <c r="AF29" s="156">
        <v>1</v>
      </c>
      <c r="AG29" s="156"/>
      <c r="AH29" s="85">
        <v>14</v>
      </c>
      <c r="AI29" s="156">
        <v>18</v>
      </c>
      <c r="AJ29" s="156">
        <v>8</v>
      </c>
      <c r="AK29" s="156"/>
      <c r="AL29" s="85">
        <v>400</v>
      </c>
      <c r="AM29" s="156">
        <v>53</v>
      </c>
      <c r="AN29" s="156">
        <v>56</v>
      </c>
      <c r="AO29" s="156"/>
      <c r="AP29" s="85">
        <v>30</v>
      </c>
      <c r="AQ29" s="156">
        <v>4</v>
      </c>
      <c r="AR29" s="156">
        <v>4</v>
      </c>
      <c r="AS29" s="156"/>
      <c r="AT29" s="85">
        <v>13</v>
      </c>
      <c r="AU29" s="156">
        <v>34</v>
      </c>
      <c r="AV29" s="156">
        <v>1</v>
      </c>
      <c r="AW29" s="156"/>
      <c r="AX29" s="85">
        <v>4</v>
      </c>
      <c r="AY29" s="156">
        <v>1</v>
      </c>
      <c r="AZ29" s="156">
        <v>1</v>
      </c>
      <c r="BA29" s="156"/>
      <c r="BB29" s="85">
        <v>2</v>
      </c>
      <c r="BC29" s="156">
        <v>1</v>
      </c>
      <c r="BD29" s="156" t="s">
        <v>152</v>
      </c>
      <c r="BE29" s="156"/>
      <c r="BF29" s="85">
        <v>2</v>
      </c>
      <c r="BG29" s="156">
        <v>15</v>
      </c>
      <c r="BH29" s="156">
        <v>1</v>
      </c>
      <c r="BI29" s="156"/>
      <c r="BJ29" s="85">
        <v>2</v>
      </c>
      <c r="BK29" s="156">
        <v>2</v>
      </c>
      <c r="BL29" s="156">
        <v>3</v>
      </c>
      <c r="BM29" s="156"/>
      <c r="BN29" s="85">
        <v>1</v>
      </c>
      <c r="BO29" s="156">
        <v>3</v>
      </c>
      <c r="BP29" s="156">
        <v>1</v>
      </c>
      <c r="BQ29" s="156"/>
      <c r="BR29" s="85">
        <v>6</v>
      </c>
      <c r="BS29" s="156">
        <v>4</v>
      </c>
      <c r="BT29" s="156" t="s">
        <v>153</v>
      </c>
      <c r="BU29" s="156"/>
      <c r="BV29" s="85">
        <v>3</v>
      </c>
      <c r="BW29" s="156">
        <v>1</v>
      </c>
      <c r="BX29" s="156">
        <v>2</v>
      </c>
      <c r="BY29" s="156"/>
      <c r="BZ29" s="85" t="s">
        <v>153</v>
      </c>
      <c r="CA29" s="156">
        <v>2</v>
      </c>
      <c r="CB29" s="156">
        <v>10</v>
      </c>
      <c r="CC29" s="156"/>
      <c r="CD29" s="85">
        <v>4</v>
      </c>
      <c r="CE29" s="156" t="s">
        <v>153</v>
      </c>
      <c r="CF29" s="156">
        <v>2</v>
      </c>
      <c r="CG29" s="156"/>
      <c r="CH29" s="85">
        <v>1</v>
      </c>
      <c r="CI29" s="156">
        <v>1</v>
      </c>
      <c r="CJ29" s="156">
        <v>1</v>
      </c>
      <c r="CK29" s="156"/>
      <c r="CL29" s="85">
        <v>1</v>
      </c>
      <c r="CM29" s="156">
        <v>10</v>
      </c>
      <c r="CN29" s="156">
        <v>2</v>
      </c>
      <c r="CO29" s="156"/>
      <c r="CP29" s="85">
        <v>1</v>
      </c>
      <c r="CQ29" s="156">
        <v>4</v>
      </c>
      <c r="CR29" s="156" t="s">
        <v>152</v>
      </c>
      <c r="CS29" s="156"/>
      <c r="CT29" s="156">
        <v>2</v>
      </c>
      <c r="CU29" s="156">
        <v>1</v>
      </c>
      <c r="CV29" s="156">
        <v>10</v>
      </c>
      <c r="CW29" s="156"/>
      <c r="CX29" s="156">
        <v>3</v>
      </c>
      <c r="CY29" s="156">
        <v>1</v>
      </c>
      <c r="CZ29" s="156">
        <v>2</v>
      </c>
      <c r="DA29" s="156"/>
      <c r="DB29" s="156">
        <v>2</v>
      </c>
      <c r="DC29" s="156">
        <v>2</v>
      </c>
      <c r="DD29" s="156">
        <v>3</v>
      </c>
      <c r="DE29" s="156"/>
      <c r="DF29" s="156" t="s">
        <v>152</v>
      </c>
      <c r="DG29" s="156" t="s">
        <v>152</v>
      </c>
      <c r="DH29" s="156">
        <v>1</v>
      </c>
      <c r="DI29" s="156"/>
      <c r="DJ29" s="156">
        <v>1</v>
      </c>
      <c r="DK29" s="156">
        <v>3</v>
      </c>
      <c r="DL29" s="156">
        <v>8</v>
      </c>
      <c r="DM29" s="156"/>
      <c r="DN29" s="156">
        <v>1</v>
      </c>
      <c r="DO29" s="156">
        <v>1</v>
      </c>
      <c r="DP29" s="156">
        <v>1</v>
      </c>
      <c r="DQ29" s="156"/>
      <c r="DR29" s="156" t="s">
        <v>152</v>
      </c>
      <c r="DS29" s="156">
        <v>2</v>
      </c>
      <c r="DT29" s="156">
        <v>2</v>
      </c>
      <c r="DU29" s="156"/>
      <c r="DV29" s="156">
        <v>2</v>
      </c>
      <c r="DW29" s="156">
        <v>7</v>
      </c>
      <c r="DX29" s="156">
        <v>4</v>
      </c>
      <c r="DY29" s="156"/>
      <c r="DZ29" s="156" t="s">
        <v>152</v>
      </c>
      <c r="EA29" s="156">
        <v>3</v>
      </c>
      <c r="EB29" s="156">
        <v>4</v>
      </c>
      <c r="EC29" s="278"/>
      <c r="ED29" s="23">
        <v>1</v>
      </c>
      <c r="EE29" s="156">
        <v>2</v>
      </c>
      <c r="EF29" s="156" t="s">
        <v>152</v>
      </c>
      <c r="EG29" s="278"/>
      <c r="EH29" s="23">
        <v>1</v>
      </c>
      <c r="EI29" s="156">
        <v>1</v>
      </c>
      <c r="EJ29" s="156">
        <v>1</v>
      </c>
      <c r="EK29" s="278"/>
      <c r="EL29" s="23" t="s">
        <v>152</v>
      </c>
      <c r="EM29" s="156">
        <v>1</v>
      </c>
      <c r="EN29" s="156">
        <v>1</v>
      </c>
      <c r="EO29" s="278"/>
      <c r="EP29" s="23" t="s">
        <v>153</v>
      </c>
      <c r="EQ29" s="156">
        <v>2</v>
      </c>
      <c r="ER29" s="156" t="s">
        <v>152</v>
      </c>
      <c r="ES29" s="278"/>
      <c r="ET29" s="23">
        <v>1</v>
      </c>
      <c r="EU29" s="156">
        <v>10</v>
      </c>
      <c r="EV29" s="156">
        <v>1</v>
      </c>
      <c r="EW29" s="278"/>
      <c r="EX29" s="23">
        <v>1</v>
      </c>
      <c r="EY29" s="156">
        <v>1</v>
      </c>
      <c r="EZ29" s="156">
        <v>2</v>
      </c>
      <c r="FA29" s="278"/>
      <c r="FB29" s="23">
        <v>1</v>
      </c>
      <c r="FC29" s="156" t="s">
        <v>152</v>
      </c>
      <c r="FD29" s="156">
        <v>30</v>
      </c>
      <c r="FE29" s="278"/>
      <c r="FF29" s="23">
        <v>6</v>
      </c>
      <c r="FG29" s="156">
        <v>53</v>
      </c>
      <c r="FH29" s="156">
        <v>8</v>
      </c>
      <c r="FI29" s="278"/>
      <c r="FJ29" s="23">
        <v>1</v>
      </c>
      <c r="FK29" s="156">
        <v>4</v>
      </c>
      <c r="FL29" s="156">
        <v>4</v>
      </c>
      <c r="FM29" s="278"/>
      <c r="FN29" s="23">
        <v>2</v>
      </c>
      <c r="FO29" s="156">
        <v>5</v>
      </c>
      <c r="FP29" s="156">
        <v>8</v>
      </c>
    </row>
    <row r="30" spans="1:172">
      <c r="A30" s="20" t="s">
        <v>178</v>
      </c>
      <c r="B30" s="85">
        <v>68</v>
      </c>
      <c r="C30" s="156">
        <v>62</v>
      </c>
      <c r="D30" s="156">
        <v>27</v>
      </c>
      <c r="E30" s="156"/>
      <c r="F30" s="85">
        <v>22</v>
      </c>
      <c r="G30" s="156">
        <v>46</v>
      </c>
      <c r="H30" s="156">
        <v>14</v>
      </c>
      <c r="I30" s="156"/>
      <c r="J30" s="85">
        <v>13</v>
      </c>
      <c r="K30" s="156">
        <v>93</v>
      </c>
      <c r="L30" s="156">
        <v>41</v>
      </c>
      <c r="M30" s="156"/>
      <c r="N30" s="85">
        <v>17</v>
      </c>
      <c r="O30" s="156">
        <v>110</v>
      </c>
      <c r="P30" s="156">
        <v>27</v>
      </c>
      <c r="Q30" s="156"/>
      <c r="R30" s="85">
        <v>36</v>
      </c>
      <c r="S30" s="156">
        <v>100</v>
      </c>
      <c r="T30" s="156">
        <v>50</v>
      </c>
      <c r="U30" s="156"/>
      <c r="V30" s="85">
        <v>53</v>
      </c>
      <c r="W30" s="156">
        <v>45</v>
      </c>
      <c r="X30" s="156">
        <v>41</v>
      </c>
      <c r="Y30" s="156"/>
      <c r="Z30" s="85">
        <v>11</v>
      </c>
      <c r="AA30" s="156">
        <v>87</v>
      </c>
      <c r="AB30" s="156">
        <v>21</v>
      </c>
      <c r="AC30" s="156"/>
      <c r="AD30" s="85">
        <v>16</v>
      </c>
      <c r="AE30" s="156">
        <v>76</v>
      </c>
      <c r="AF30" s="156">
        <v>60</v>
      </c>
      <c r="AG30" s="156"/>
      <c r="AH30" s="85">
        <v>20</v>
      </c>
      <c r="AI30" s="156">
        <v>68</v>
      </c>
      <c r="AJ30" s="156">
        <v>38</v>
      </c>
      <c r="AK30" s="156"/>
      <c r="AL30" s="85">
        <v>280</v>
      </c>
      <c r="AM30" s="156">
        <v>140</v>
      </c>
      <c r="AN30" s="156">
        <v>60</v>
      </c>
      <c r="AO30" s="156"/>
      <c r="AP30" s="85">
        <v>37</v>
      </c>
      <c r="AQ30" s="156">
        <v>480</v>
      </c>
      <c r="AR30" s="156">
        <v>66</v>
      </c>
      <c r="AS30" s="156"/>
      <c r="AT30" s="85">
        <v>320</v>
      </c>
      <c r="AU30" s="156">
        <v>830</v>
      </c>
      <c r="AV30" s="156">
        <v>420</v>
      </c>
      <c r="AW30" s="156"/>
      <c r="AX30" s="85">
        <v>180</v>
      </c>
      <c r="AY30" s="156">
        <v>220</v>
      </c>
      <c r="AZ30" s="156">
        <v>68</v>
      </c>
      <c r="BA30" s="156"/>
      <c r="BB30" s="85">
        <v>140</v>
      </c>
      <c r="BC30" s="156">
        <v>140</v>
      </c>
      <c r="BD30" s="156">
        <v>100</v>
      </c>
      <c r="BE30" s="156"/>
      <c r="BF30" s="85">
        <v>140</v>
      </c>
      <c r="BG30" s="156">
        <v>220</v>
      </c>
      <c r="BH30" s="156">
        <v>54</v>
      </c>
      <c r="BI30" s="156"/>
      <c r="BJ30" s="85">
        <v>570</v>
      </c>
      <c r="BK30" s="156">
        <v>1200</v>
      </c>
      <c r="BL30" s="156">
        <v>29</v>
      </c>
      <c r="BM30" s="156"/>
      <c r="BN30" s="85">
        <v>52</v>
      </c>
      <c r="BO30" s="156">
        <v>140</v>
      </c>
      <c r="BP30" s="156">
        <v>250</v>
      </c>
      <c r="BQ30" s="156"/>
      <c r="BR30" s="85">
        <v>5800</v>
      </c>
      <c r="BS30" s="156">
        <v>310</v>
      </c>
      <c r="BT30" s="156">
        <v>51</v>
      </c>
      <c r="BU30" s="156"/>
      <c r="BV30" s="85">
        <v>85</v>
      </c>
      <c r="BW30" s="156">
        <v>350</v>
      </c>
      <c r="BX30" s="156">
        <v>33</v>
      </c>
      <c r="BY30" s="156"/>
      <c r="BZ30" s="85">
        <v>40</v>
      </c>
      <c r="CA30" s="156">
        <v>190</v>
      </c>
      <c r="CB30" s="156">
        <v>68</v>
      </c>
      <c r="CC30" s="156"/>
      <c r="CD30" s="85">
        <v>140</v>
      </c>
      <c r="CE30" s="156">
        <v>150</v>
      </c>
      <c r="CF30" s="156">
        <v>140</v>
      </c>
      <c r="CG30" s="156"/>
      <c r="CH30" s="85">
        <v>57</v>
      </c>
      <c r="CI30" s="156">
        <v>330</v>
      </c>
      <c r="CJ30" s="156">
        <v>28</v>
      </c>
      <c r="CK30" s="156"/>
      <c r="CL30" s="85">
        <v>61</v>
      </c>
      <c r="CM30" s="156">
        <v>660</v>
      </c>
      <c r="CN30" s="156">
        <v>120</v>
      </c>
      <c r="CO30" s="156"/>
      <c r="CP30" s="85">
        <v>210</v>
      </c>
      <c r="CQ30" s="156">
        <v>450</v>
      </c>
      <c r="CR30" s="156">
        <v>320</v>
      </c>
      <c r="CS30" s="156"/>
      <c r="CT30" s="156">
        <v>180</v>
      </c>
      <c r="CU30" s="156">
        <v>470</v>
      </c>
      <c r="CV30" s="156">
        <v>55</v>
      </c>
      <c r="CW30" s="156"/>
      <c r="CX30" s="156">
        <v>500</v>
      </c>
      <c r="CY30" s="156">
        <v>850</v>
      </c>
      <c r="CZ30" s="156">
        <v>190</v>
      </c>
      <c r="DA30" s="156"/>
      <c r="DB30" s="156">
        <v>45</v>
      </c>
      <c r="DC30" s="156">
        <v>230</v>
      </c>
      <c r="DD30" s="156">
        <v>67</v>
      </c>
      <c r="DE30" s="156"/>
      <c r="DF30" s="156">
        <v>79</v>
      </c>
      <c r="DG30" s="156">
        <v>290</v>
      </c>
      <c r="DH30" s="156">
        <v>120</v>
      </c>
      <c r="DI30" s="156"/>
      <c r="DJ30" s="156">
        <v>370</v>
      </c>
      <c r="DK30" s="156">
        <v>220</v>
      </c>
      <c r="DL30" s="156">
        <v>270</v>
      </c>
      <c r="DM30" s="156"/>
      <c r="DN30" s="156">
        <v>69</v>
      </c>
      <c r="DO30" s="156">
        <v>54</v>
      </c>
      <c r="DP30" s="156">
        <v>20</v>
      </c>
      <c r="DQ30" s="156"/>
      <c r="DR30" s="156">
        <v>25</v>
      </c>
      <c r="DS30" s="156">
        <v>130</v>
      </c>
      <c r="DT30" s="156">
        <v>39</v>
      </c>
      <c r="DU30" s="156"/>
      <c r="DV30" s="156">
        <v>45</v>
      </c>
      <c r="DW30" s="156">
        <v>60</v>
      </c>
      <c r="DX30" s="156">
        <v>41</v>
      </c>
      <c r="DY30" s="156"/>
      <c r="DZ30" s="156">
        <v>86</v>
      </c>
      <c r="EA30" s="156">
        <v>86</v>
      </c>
      <c r="EB30" s="156">
        <v>23</v>
      </c>
      <c r="EC30" s="278"/>
      <c r="ED30" s="23">
        <v>120</v>
      </c>
      <c r="EE30" s="156">
        <v>130</v>
      </c>
      <c r="EF30" s="156">
        <v>41</v>
      </c>
      <c r="EG30" s="278"/>
      <c r="EH30" s="23">
        <v>35</v>
      </c>
      <c r="EI30" s="156">
        <v>24</v>
      </c>
      <c r="EJ30" s="156">
        <v>100</v>
      </c>
      <c r="EK30" s="278"/>
      <c r="EL30" s="23">
        <v>100</v>
      </c>
      <c r="EM30" s="156">
        <v>200</v>
      </c>
      <c r="EN30" s="156">
        <v>140</v>
      </c>
      <c r="EO30" s="278"/>
      <c r="EP30" s="23">
        <v>89</v>
      </c>
      <c r="EQ30" s="156">
        <v>180</v>
      </c>
      <c r="ER30" s="156">
        <v>120</v>
      </c>
      <c r="ES30" s="278"/>
      <c r="ET30" s="23">
        <v>160</v>
      </c>
      <c r="EU30" s="156">
        <v>53</v>
      </c>
      <c r="EV30" s="156">
        <v>160</v>
      </c>
      <c r="EW30" s="278"/>
      <c r="EX30" s="23">
        <v>110</v>
      </c>
      <c r="EY30" s="156">
        <v>200</v>
      </c>
      <c r="EZ30" s="156">
        <v>160</v>
      </c>
      <c r="FA30" s="278"/>
      <c r="FB30" s="23">
        <v>66</v>
      </c>
      <c r="FC30" s="156">
        <v>73</v>
      </c>
      <c r="FD30" s="156">
        <v>220</v>
      </c>
      <c r="FE30" s="278"/>
      <c r="FF30" s="23">
        <v>1500</v>
      </c>
      <c r="FG30" s="156">
        <v>13000</v>
      </c>
      <c r="FH30" s="156">
        <v>280</v>
      </c>
      <c r="FI30" s="278"/>
      <c r="FJ30" s="23">
        <v>51</v>
      </c>
      <c r="FK30" s="156">
        <v>120</v>
      </c>
      <c r="FL30" s="156">
        <v>20</v>
      </c>
      <c r="FM30" s="278"/>
      <c r="FN30" s="23">
        <v>530</v>
      </c>
      <c r="FO30" s="156">
        <v>470</v>
      </c>
      <c r="FP30" s="156">
        <v>140</v>
      </c>
    </row>
    <row r="31" spans="1:172">
      <c r="A31" s="1" t="s">
        <v>179</v>
      </c>
      <c r="B31" s="86">
        <v>26.98</v>
      </c>
      <c r="C31" s="157">
        <v>31.15</v>
      </c>
      <c r="D31" s="157">
        <v>32.130000000000003</v>
      </c>
      <c r="E31" s="157"/>
      <c r="F31" s="86">
        <v>17.96</v>
      </c>
      <c r="G31" s="157">
        <v>27.01</v>
      </c>
      <c r="H31" s="157">
        <v>13.6</v>
      </c>
      <c r="I31" s="157"/>
      <c r="J31" s="86">
        <v>21.5</v>
      </c>
      <c r="K31" s="157">
        <v>28.57</v>
      </c>
      <c r="L31" s="157">
        <v>22.26</v>
      </c>
      <c r="M31" s="157"/>
      <c r="N31" s="86">
        <v>18.07</v>
      </c>
      <c r="O31" s="157">
        <v>26.04</v>
      </c>
      <c r="P31" s="157">
        <v>16.78</v>
      </c>
      <c r="Q31" s="157"/>
      <c r="R31" s="86">
        <v>24.3</v>
      </c>
      <c r="S31" s="157">
        <v>31.23</v>
      </c>
      <c r="T31" s="157">
        <v>23.82</v>
      </c>
      <c r="U31" s="157"/>
      <c r="V31" s="86">
        <v>23.71</v>
      </c>
      <c r="W31" s="157">
        <v>22.33</v>
      </c>
      <c r="X31" s="157">
        <v>20.13</v>
      </c>
      <c r="Y31" s="157"/>
      <c r="Z31" s="86">
        <v>18.3</v>
      </c>
      <c r="AA31" s="157">
        <v>25.51</v>
      </c>
      <c r="AB31" s="157">
        <v>24.87</v>
      </c>
      <c r="AC31" s="157"/>
      <c r="AD31" s="86">
        <v>19.97</v>
      </c>
      <c r="AE31" s="157">
        <v>29.09</v>
      </c>
      <c r="AF31" s="157">
        <v>22.02</v>
      </c>
      <c r="AG31" s="157"/>
      <c r="AH31" s="86">
        <v>30.02</v>
      </c>
      <c r="AI31" s="157">
        <v>23.07</v>
      </c>
      <c r="AJ31" s="157">
        <v>27</v>
      </c>
      <c r="AK31" s="157"/>
      <c r="AL31" s="86">
        <v>38.619999999999997</v>
      </c>
      <c r="AM31" s="157">
        <v>28.94</v>
      </c>
      <c r="AN31" s="157">
        <v>29.63</v>
      </c>
      <c r="AO31" s="157"/>
      <c r="AP31" s="86">
        <v>21</v>
      </c>
      <c r="AQ31" s="157">
        <v>25.6</v>
      </c>
      <c r="AR31" s="157">
        <v>22.06</v>
      </c>
      <c r="AS31" s="157"/>
      <c r="AT31" s="86">
        <v>23.12</v>
      </c>
      <c r="AU31" s="157">
        <v>38.18</v>
      </c>
      <c r="AV31" s="157">
        <v>25.69</v>
      </c>
      <c r="AW31" s="157"/>
      <c r="AX31" s="86">
        <v>23.69</v>
      </c>
      <c r="AY31" s="157">
        <v>22.35</v>
      </c>
      <c r="AZ31" s="157">
        <v>20.71</v>
      </c>
      <c r="BA31" s="157"/>
      <c r="BB31" s="86">
        <v>18.11</v>
      </c>
      <c r="BC31" s="157">
        <v>22.83</v>
      </c>
      <c r="BD31" s="157">
        <v>16.59</v>
      </c>
      <c r="BE31" s="157"/>
      <c r="BF31" s="86">
        <v>16.75</v>
      </c>
      <c r="BG31" s="157">
        <v>23.21</v>
      </c>
      <c r="BH31" s="157">
        <v>19.2</v>
      </c>
      <c r="BI31" s="157"/>
      <c r="BJ31" s="86">
        <v>18.43</v>
      </c>
      <c r="BK31" s="157">
        <v>26.61</v>
      </c>
      <c r="BL31" s="157">
        <v>14.86</v>
      </c>
      <c r="BM31" s="157"/>
      <c r="BN31" s="86">
        <v>13.69</v>
      </c>
      <c r="BO31" s="157">
        <v>21.76</v>
      </c>
      <c r="BP31" s="157">
        <v>22.56</v>
      </c>
      <c r="BQ31" s="157"/>
      <c r="BR31" s="86">
        <v>34.44</v>
      </c>
      <c r="BS31" s="157">
        <v>30.08</v>
      </c>
      <c r="BT31" s="157">
        <v>17.82</v>
      </c>
      <c r="BU31" s="157"/>
      <c r="BV31" s="86">
        <v>24.08</v>
      </c>
      <c r="BW31" s="157">
        <v>32.33</v>
      </c>
      <c r="BX31" s="157">
        <v>14.22</v>
      </c>
      <c r="BY31" s="157"/>
      <c r="BZ31" s="86">
        <v>9.07</v>
      </c>
      <c r="CA31" s="157">
        <v>27.41</v>
      </c>
      <c r="CB31" s="157">
        <v>18.600000000000001</v>
      </c>
      <c r="CC31" s="157"/>
      <c r="CD31" s="86">
        <v>24.79</v>
      </c>
      <c r="CE31" s="157">
        <v>21.68</v>
      </c>
      <c r="CF31" s="157">
        <v>16.64</v>
      </c>
      <c r="CG31" s="157"/>
      <c r="CH31" s="86">
        <v>18.440000000000001</v>
      </c>
      <c r="CI31" s="157">
        <v>25.78</v>
      </c>
      <c r="CJ31" s="157">
        <v>15.5</v>
      </c>
      <c r="CK31" s="157"/>
      <c r="CL31" s="86">
        <v>12.67</v>
      </c>
      <c r="CM31" s="157">
        <v>30.43</v>
      </c>
      <c r="CN31" s="157">
        <v>20.67</v>
      </c>
      <c r="CO31" s="157"/>
      <c r="CP31" s="86">
        <v>21.91</v>
      </c>
      <c r="CQ31" s="157">
        <v>28.64</v>
      </c>
      <c r="CR31" s="157">
        <v>21.55</v>
      </c>
      <c r="CS31" s="157"/>
      <c r="CT31" s="157">
        <v>19.600000000000001</v>
      </c>
      <c r="CU31" s="157">
        <v>23.89</v>
      </c>
      <c r="CV31" s="157">
        <v>32.869999999999997</v>
      </c>
      <c r="CW31" s="157"/>
      <c r="CX31" s="157">
        <v>25.34</v>
      </c>
      <c r="CY31" s="157">
        <v>27.68</v>
      </c>
      <c r="CZ31" s="157">
        <v>22.27</v>
      </c>
      <c r="DA31" s="157"/>
      <c r="DB31" s="157">
        <v>20.86</v>
      </c>
      <c r="DC31" s="157">
        <v>25.13</v>
      </c>
      <c r="DD31" s="157">
        <v>21.18</v>
      </c>
      <c r="DE31" s="157"/>
      <c r="DF31" s="157">
        <v>16.420000000000002</v>
      </c>
      <c r="DG31" s="157">
        <v>25.22</v>
      </c>
      <c r="DH31" s="157">
        <v>19.48</v>
      </c>
      <c r="DI31" s="157"/>
      <c r="DJ31" s="157">
        <v>27.22</v>
      </c>
      <c r="DK31" s="157">
        <v>25.79</v>
      </c>
      <c r="DL31" s="157">
        <v>26.63</v>
      </c>
      <c r="DM31" s="157"/>
      <c r="DN31" s="157">
        <v>21.99</v>
      </c>
      <c r="DO31" s="157">
        <v>19.149999999999999</v>
      </c>
      <c r="DP31" s="157">
        <v>18.73</v>
      </c>
      <c r="DQ31" s="157"/>
      <c r="DR31" s="157">
        <v>16.7</v>
      </c>
      <c r="DS31" s="157">
        <v>26.29</v>
      </c>
      <c r="DT31" s="157">
        <v>21.83</v>
      </c>
      <c r="DU31" s="157"/>
      <c r="DV31" s="157">
        <v>16.809999999999999</v>
      </c>
      <c r="DW31" s="157">
        <v>20.58</v>
      </c>
      <c r="DX31" s="157">
        <v>19.940000000000001</v>
      </c>
      <c r="DY31" s="157"/>
      <c r="DZ31" s="157">
        <v>15.87</v>
      </c>
      <c r="EA31" s="157">
        <v>19.059999999999999</v>
      </c>
      <c r="EB31" s="157">
        <v>18.190000000000001</v>
      </c>
      <c r="EC31" s="164"/>
      <c r="ED31" s="26">
        <v>20.13</v>
      </c>
      <c r="EE31" s="157">
        <v>21.22</v>
      </c>
      <c r="EF31" s="157">
        <v>14.02</v>
      </c>
      <c r="EG31" s="164"/>
      <c r="EH31" s="26">
        <v>17.670000000000002</v>
      </c>
      <c r="EI31" s="157">
        <v>15.48</v>
      </c>
      <c r="EJ31" s="157">
        <v>18.72</v>
      </c>
      <c r="EK31" s="164"/>
      <c r="EL31" s="26">
        <v>14.79</v>
      </c>
      <c r="EM31" s="157">
        <v>21.79</v>
      </c>
      <c r="EN31" s="157">
        <v>12.27</v>
      </c>
      <c r="EO31" s="164"/>
      <c r="EP31" s="26">
        <v>11.75</v>
      </c>
      <c r="EQ31" s="157">
        <v>22.47</v>
      </c>
      <c r="ER31" s="157">
        <v>18.5</v>
      </c>
      <c r="ES31" s="164"/>
      <c r="ET31" s="26">
        <v>15.77</v>
      </c>
      <c r="EU31" s="157">
        <v>16.53</v>
      </c>
      <c r="EV31" s="157">
        <v>23.21</v>
      </c>
      <c r="EW31" s="164"/>
      <c r="EX31" s="26">
        <v>17.07</v>
      </c>
      <c r="EY31" s="157">
        <v>24.69</v>
      </c>
      <c r="EZ31" s="157">
        <v>16.649999999999999</v>
      </c>
      <c r="FA31" s="164"/>
      <c r="FB31" s="26">
        <v>19.190000000000001</v>
      </c>
      <c r="FC31" s="157">
        <v>23.86</v>
      </c>
      <c r="FD31" s="157">
        <v>31.19</v>
      </c>
      <c r="FE31" s="164"/>
      <c r="FF31" s="26">
        <v>25.01</v>
      </c>
      <c r="FG31" s="157">
        <v>39.96</v>
      </c>
      <c r="FH31" s="157">
        <v>28.71</v>
      </c>
      <c r="FI31" s="164"/>
      <c r="FJ31" s="26">
        <v>18.55</v>
      </c>
      <c r="FK31" s="157">
        <v>25.09</v>
      </c>
      <c r="FL31" s="157">
        <v>15.36</v>
      </c>
      <c r="FM31" s="164"/>
      <c r="FN31" s="26">
        <v>16.399999999999999</v>
      </c>
      <c r="FO31" s="157">
        <v>25.62</v>
      </c>
      <c r="FP31" s="157">
        <v>20.23</v>
      </c>
    </row>
    <row r="32" spans="1:172">
      <c r="A32" s="20" t="s">
        <v>180</v>
      </c>
      <c r="B32" s="85">
        <v>4</v>
      </c>
      <c r="C32" s="156">
        <v>3</v>
      </c>
      <c r="D32" s="156">
        <v>2</v>
      </c>
      <c r="E32" s="156"/>
      <c r="F32" s="85">
        <v>11</v>
      </c>
      <c r="G32" s="156">
        <v>6</v>
      </c>
      <c r="H32" s="156">
        <v>2</v>
      </c>
      <c r="I32" s="156"/>
      <c r="J32" s="85">
        <v>6</v>
      </c>
      <c r="K32" s="156">
        <v>8</v>
      </c>
      <c r="L32" s="156">
        <v>3</v>
      </c>
      <c r="M32" s="156"/>
      <c r="N32" s="85">
        <v>4</v>
      </c>
      <c r="O32" s="156">
        <v>9</v>
      </c>
      <c r="P32" s="156">
        <v>1</v>
      </c>
      <c r="Q32" s="156"/>
      <c r="R32" s="85">
        <v>3</v>
      </c>
      <c r="S32" s="156">
        <v>3</v>
      </c>
      <c r="T32" s="156" t="s">
        <v>153</v>
      </c>
      <c r="U32" s="156"/>
      <c r="V32" s="85">
        <v>12</v>
      </c>
      <c r="W32" s="156">
        <v>4</v>
      </c>
      <c r="X32" s="156">
        <v>1</v>
      </c>
      <c r="Y32" s="156"/>
      <c r="Z32" s="85">
        <v>3</v>
      </c>
      <c r="AA32" s="156">
        <v>8</v>
      </c>
      <c r="AB32" s="156">
        <v>3</v>
      </c>
      <c r="AC32" s="156"/>
      <c r="AD32" s="85">
        <v>7</v>
      </c>
      <c r="AE32" s="156">
        <v>32</v>
      </c>
      <c r="AF32" s="156">
        <v>1</v>
      </c>
      <c r="AG32" s="156"/>
      <c r="AH32" s="85">
        <v>3</v>
      </c>
      <c r="AI32" s="156" t="s">
        <v>153</v>
      </c>
      <c r="AJ32" s="156">
        <v>7</v>
      </c>
      <c r="AK32" s="156"/>
      <c r="AL32" s="85">
        <v>1</v>
      </c>
      <c r="AM32" s="156">
        <v>21</v>
      </c>
      <c r="AN32" s="156">
        <v>6</v>
      </c>
      <c r="AO32" s="156"/>
      <c r="AP32" s="85">
        <v>4</v>
      </c>
      <c r="AQ32" s="156">
        <v>9</v>
      </c>
      <c r="AR32" s="156">
        <v>4</v>
      </c>
      <c r="AS32" s="156"/>
      <c r="AT32" s="85">
        <v>13</v>
      </c>
      <c r="AU32" s="156">
        <v>19</v>
      </c>
      <c r="AV32" s="156">
        <v>5</v>
      </c>
      <c r="AW32" s="156"/>
      <c r="AX32" s="85">
        <v>14</v>
      </c>
      <c r="AY32" s="156">
        <v>12</v>
      </c>
      <c r="AZ32" s="156">
        <v>6</v>
      </c>
      <c r="BA32" s="156"/>
      <c r="BB32" s="85">
        <v>15</v>
      </c>
      <c r="BC32" s="156">
        <v>14</v>
      </c>
      <c r="BD32" s="156">
        <v>3</v>
      </c>
      <c r="BE32" s="156"/>
      <c r="BF32" s="85">
        <v>2</v>
      </c>
      <c r="BG32" s="156">
        <v>13</v>
      </c>
      <c r="BH32" s="156">
        <v>2</v>
      </c>
      <c r="BI32" s="156"/>
      <c r="BJ32" s="85">
        <v>3</v>
      </c>
      <c r="BK32" s="156">
        <v>13</v>
      </c>
      <c r="BL32" s="156">
        <v>1</v>
      </c>
      <c r="BM32" s="156"/>
      <c r="BN32" s="85">
        <v>6</v>
      </c>
      <c r="BO32" s="156">
        <v>8</v>
      </c>
      <c r="BP32" s="156">
        <v>4</v>
      </c>
      <c r="BQ32" s="156"/>
      <c r="BR32" s="85">
        <v>3</v>
      </c>
      <c r="BS32" s="156">
        <v>15</v>
      </c>
      <c r="BT32" s="156">
        <v>4</v>
      </c>
      <c r="BU32" s="156"/>
      <c r="BV32" s="85">
        <v>4</v>
      </c>
      <c r="BW32" s="156">
        <v>6</v>
      </c>
      <c r="BX32" s="156" t="s">
        <v>152</v>
      </c>
      <c r="BY32" s="156"/>
      <c r="BZ32" s="85">
        <v>3</v>
      </c>
      <c r="CA32" s="156">
        <v>7</v>
      </c>
      <c r="CB32" s="156">
        <v>3</v>
      </c>
      <c r="CC32" s="156"/>
      <c r="CD32" s="85">
        <v>6</v>
      </c>
      <c r="CE32" s="156">
        <v>2</v>
      </c>
      <c r="CF32" s="156" t="s">
        <v>153</v>
      </c>
      <c r="CG32" s="156"/>
      <c r="CH32" s="85">
        <v>2</v>
      </c>
      <c r="CI32" s="156">
        <v>10</v>
      </c>
      <c r="CJ32" s="156">
        <v>4</v>
      </c>
      <c r="CK32" s="156"/>
      <c r="CL32" s="85">
        <v>1</v>
      </c>
      <c r="CM32" s="156">
        <v>8</v>
      </c>
      <c r="CN32" s="156">
        <v>2</v>
      </c>
      <c r="CO32" s="156"/>
      <c r="CP32" s="85">
        <v>3</v>
      </c>
      <c r="CQ32" s="156">
        <v>11</v>
      </c>
      <c r="CR32" s="156">
        <v>2</v>
      </c>
      <c r="CS32" s="156"/>
      <c r="CT32" s="156">
        <v>3</v>
      </c>
      <c r="CU32" s="156">
        <v>7</v>
      </c>
      <c r="CV32" s="156">
        <v>32</v>
      </c>
      <c r="CW32" s="156"/>
      <c r="CX32" s="156">
        <v>10</v>
      </c>
      <c r="CY32" s="156">
        <v>6</v>
      </c>
      <c r="CZ32" s="156">
        <v>3</v>
      </c>
      <c r="DA32" s="156"/>
      <c r="DB32" s="156">
        <v>3</v>
      </c>
      <c r="DC32" s="156">
        <v>4</v>
      </c>
      <c r="DD32" s="156">
        <v>4</v>
      </c>
      <c r="DE32" s="156"/>
      <c r="DF32" s="156">
        <v>3</v>
      </c>
      <c r="DG32" s="156">
        <v>9</v>
      </c>
      <c r="DH32" s="156">
        <v>3</v>
      </c>
      <c r="DI32" s="156"/>
      <c r="DJ32" s="156">
        <v>4</v>
      </c>
      <c r="DK32" s="156">
        <v>9</v>
      </c>
      <c r="DL32" s="156">
        <v>1</v>
      </c>
      <c r="DM32" s="156"/>
      <c r="DN32" s="156">
        <v>3</v>
      </c>
      <c r="DO32" s="156">
        <v>2</v>
      </c>
      <c r="DP32" s="156">
        <v>1</v>
      </c>
      <c r="DQ32" s="156"/>
      <c r="DR32" s="156">
        <v>1</v>
      </c>
      <c r="DS32" s="156">
        <v>5</v>
      </c>
      <c r="DT32" s="156">
        <v>2</v>
      </c>
      <c r="DU32" s="156"/>
      <c r="DV32" s="156">
        <v>2</v>
      </c>
      <c r="DW32" s="156">
        <v>8</v>
      </c>
      <c r="DX32" s="156">
        <v>5</v>
      </c>
      <c r="DY32" s="156"/>
      <c r="DZ32" s="156">
        <v>1</v>
      </c>
      <c r="EA32" s="156">
        <v>3</v>
      </c>
      <c r="EB32" s="156" t="s">
        <v>153</v>
      </c>
      <c r="EC32" s="278"/>
      <c r="ED32" s="23">
        <v>54</v>
      </c>
      <c r="EE32" s="156">
        <v>4</v>
      </c>
      <c r="EF32" s="156">
        <v>2</v>
      </c>
      <c r="EG32" s="278"/>
      <c r="EH32" s="23">
        <v>2</v>
      </c>
      <c r="EI32" s="156">
        <v>1</v>
      </c>
      <c r="EJ32" s="156" t="s">
        <v>153</v>
      </c>
      <c r="EK32" s="278"/>
      <c r="EL32" s="23">
        <v>1</v>
      </c>
      <c r="EM32" s="156">
        <v>1</v>
      </c>
      <c r="EN32" s="156">
        <v>8</v>
      </c>
      <c r="EO32" s="278"/>
      <c r="EP32" s="23" t="s">
        <v>153</v>
      </c>
      <c r="EQ32" s="156">
        <v>3</v>
      </c>
      <c r="ER32" s="156">
        <v>1</v>
      </c>
      <c r="ES32" s="278"/>
      <c r="ET32" s="23">
        <v>2</v>
      </c>
      <c r="EU32" s="156" t="s">
        <v>152</v>
      </c>
      <c r="EV32" s="156">
        <v>3</v>
      </c>
      <c r="EW32" s="278"/>
      <c r="EX32" s="23">
        <v>1</v>
      </c>
      <c r="EY32" s="156">
        <v>140</v>
      </c>
      <c r="EZ32" s="156">
        <v>4</v>
      </c>
      <c r="FA32" s="278"/>
      <c r="FB32" s="23">
        <v>2</v>
      </c>
      <c r="FC32" s="156">
        <v>1</v>
      </c>
      <c r="FD32" s="156" t="s">
        <v>153</v>
      </c>
      <c r="FE32" s="278"/>
      <c r="FF32" s="23">
        <v>2</v>
      </c>
      <c r="FG32" s="156">
        <v>8</v>
      </c>
      <c r="FH32" s="156">
        <v>13</v>
      </c>
      <c r="FI32" s="278"/>
      <c r="FJ32" s="23">
        <v>7</v>
      </c>
      <c r="FK32" s="156">
        <v>16</v>
      </c>
      <c r="FL32" s="156">
        <v>2</v>
      </c>
      <c r="FM32" s="278"/>
      <c r="FN32" s="23">
        <v>2</v>
      </c>
      <c r="FO32" s="156">
        <v>3</v>
      </c>
      <c r="FP32" s="156">
        <v>4</v>
      </c>
    </row>
    <row r="33" spans="1:172">
      <c r="A33" s="20" t="s">
        <v>181</v>
      </c>
      <c r="B33" s="85">
        <v>99</v>
      </c>
      <c r="C33" s="156">
        <v>120</v>
      </c>
      <c r="D33" s="156">
        <v>29</v>
      </c>
      <c r="E33" s="156"/>
      <c r="F33" s="85">
        <v>150</v>
      </c>
      <c r="G33" s="156">
        <v>100</v>
      </c>
      <c r="H33" s="156">
        <v>40</v>
      </c>
      <c r="I33" s="156"/>
      <c r="J33" s="85">
        <v>170</v>
      </c>
      <c r="K33" s="156">
        <v>250</v>
      </c>
      <c r="L33" s="156">
        <v>95</v>
      </c>
      <c r="M33" s="156"/>
      <c r="N33" s="85">
        <v>110</v>
      </c>
      <c r="O33" s="156">
        <v>180</v>
      </c>
      <c r="P33" s="156">
        <v>41</v>
      </c>
      <c r="Q33" s="156"/>
      <c r="R33" s="85">
        <v>130</v>
      </c>
      <c r="S33" s="156">
        <v>220</v>
      </c>
      <c r="T33" s="156">
        <v>170</v>
      </c>
      <c r="U33" s="156"/>
      <c r="V33" s="85">
        <v>300</v>
      </c>
      <c r="W33" s="156">
        <v>120</v>
      </c>
      <c r="X33" s="156">
        <v>57</v>
      </c>
      <c r="Y33" s="156"/>
      <c r="Z33" s="85">
        <v>59</v>
      </c>
      <c r="AA33" s="156">
        <v>110</v>
      </c>
      <c r="AB33" s="156">
        <v>30</v>
      </c>
      <c r="AC33" s="156"/>
      <c r="AD33" s="85">
        <v>260</v>
      </c>
      <c r="AE33" s="156">
        <v>140</v>
      </c>
      <c r="AF33" s="156">
        <v>62</v>
      </c>
      <c r="AG33" s="156"/>
      <c r="AH33" s="85">
        <v>130</v>
      </c>
      <c r="AI33" s="156">
        <v>130</v>
      </c>
      <c r="AJ33" s="156">
        <v>66</v>
      </c>
      <c r="AK33" s="156"/>
      <c r="AL33" s="85">
        <v>22000</v>
      </c>
      <c r="AM33" s="156">
        <v>200</v>
      </c>
      <c r="AN33" s="156">
        <v>200</v>
      </c>
      <c r="AO33" s="156"/>
      <c r="AP33" s="85">
        <v>210</v>
      </c>
      <c r="AQ33" s="156">
        <v>170</v>
      </c>
      <c r="AR33" s="156">
        <v>44</v>
      </c>
      <c r="AS33" s="156"/>
      <c r="AT33" s="85">
        <v>230</v>
      </c>
      <c r="AU33" s="156">
        <v>480</v>
      </c>
      <c r="AV33" s="156">
        <v>110</v>
      </c>
      <c r="AW33" s="156"/>
      <c r="AX33" s="85">
        <v>400</v>
      </c>
      <c r="AY33" s="156">
        <v>73</v>
      </c>
      <c r="AZ33" s="156">
        <v>140</v>
      </c>
      <c r="BA33" s="156"/>
      <c r="BB33" s="85">
        <v>190</v>
      </c>
      <c r="BC33" s="156">
        <v>170</v>
      </c>
      <c r="BD33" s="156">
        <v>44</v>
      </c>
      <c r="BE33" s="156"/>
      <c r="BF33" s="85">
        <v>82</v>
      </c>
      <c r="BG33" s="156">
        <v>130</v>
      </c>
      <c r="BH33" s="156">
        <v>21</v>
      </c>
      <c r="BI33" s="156"/>
      <c r="BJ33" s="85">
        <v>170</v>
      </c>
      <c r="BK33" s="156">
        <v>200</v>
      </c>
      <c r="BL33" s="156">
        <v>52</v>
      </c>
      <c r="BM33" s="156"/>
      <c r="BN33" s="85">
        <v>110</v>
      </c>
      <c r="BO33" s="156">
        <v>83</v>
      </c>
      <c r="BP33" s="156">
        <v>49</v>
      </c>
      <c r="BQ33" s="156"/>
      <c r="BR33" s="85">
        <v>1300</v>
      </c>
      <c r="BS33" s="156">
        <v>200</v>
      </c>
      <c r="BT33" s="156">
        <v>17</v>
      </c>
      <c r="BU33" s="156"/>
      <c r="BV33" s="85">
        <v>160</v>
      </c>
      <c r="BW33" s="156">
        <v>140</v>
      </c>
      <c r="BX33" s="156">
        <v>12</v>
      </c>
      <c r="BY33" s="156"/>
      <c r="BZ33" s="85">
        <v>23</v>
      </c>
      <c r="CA33" s="156">
        <v>150</v>
      </c>
      <c r="CB33" s="156">
        <v>26</v>
      </c>
      <c r="CC33" s="156"/>
      <c r="CD33" s="85">
        <v>390</v>
      </c>
      <c r="CE33" s="156">
        <v>130</v>
      </c>
      <c r="CF33" s="156">
        <v>24</v>
      </c>
      <c r="CG33" s="156"/>
      <c r="CH33" s="85">
        <v>140</v>
      </c>
      <c r="CI33" s="156">
        <v>220</v>
      </c>
      <c r="CJ33" s="156">
        <v>66</v>
      </c>
      <c r="CK33" s="156"/>
      <c r="CL33" s="85">
        <v>29</v>
      </c>
      <c r="CM33" s="156">
        <v>210</v>
      </c>
      <c r="CN33" s="156">
        <v>64</v>
      </c>
      <c r="CO33" s="156"/>
      <c r="CP33" s="85">
        <v>120</v>
      </c>
      <c r="CQ33" s="156">
        <v>320</v>
      </c>
      <c r="CR33" s="156">
        <v>120</v>
      </c>
      <c r="CS33" s="156"/>
      <c r="CT33" s="156">
        <v>190</v>
      </c>
      <c r="CU33" s="156">
        <v>100</v>
      </c>
      <c r="CV33" s="156">
        <v>83</v>
      </c>
      <c r="CW33" s="156"/>
      <c r="CX33" s="156">
        <v>110</v>
      </c>
      <c r="CY33" s="156">
        <v>110</v>
      </c>
      <c r="CZ33" s="156">
        <v>50</v>
      </c>
      <c r="DA33" s="156"/>
      <c r="DB33" s="156">
        <v>95</v>
      </c>
      <c r="DC33" s="156">
        <v>150</v>
      </c>
      <c r="DD33" s="156">
        <v>37</v>
      </c>
      <c r="DE33" s="156"/>
      <c r="DF33" s="156">
        <v>74</v>
      </c>
      <c r="DG33" s="156">
        <v>290</v>
      </c>
      <c r="DH33" s="156">
        <v>46</v>
      </c>
      <c r="DI33" s="156"/>
      <c r="DJ33" s="156">
        <v>160</v>
      </c>
      <c r="DK33" s="156">
        <v>150</v>
      </c>
      <c r="DL33" s="156">
        <v>39</v>
      </c>
      <c r="DM33" s="156"/>
      <c r="DN33" s="156">
        <v>90</v>
      </c>
      <c r="DO33" s="156">
        <v>77</v>
      </c>
      <c r="DP33" s="156">
        <v>23</v>
      </c>
      <c r="DQ33" s="156"/>
      <c r="DR33" s="156">
        <v>110</v>
      </c>
      <c r="DS33" s="156">
        <v>250</v>
      </c>
      <c r="DT33" s="156">
        <v>79</v>
      </c>
      <c r="DU33" s="156"/>
      <c r="DV33" s="156">
        <v>260</v>
      </c>
      <c r="DW33" s="156">
        <v>210</v>
      </c>
      <c r="DX33" s="156">
        <v>82</v>
      </c>
      <c r="DY33" s="156"/>
      <c r="DZ33" s="156">
        <v>61</v>
      </c>
      <c r="EA33" s="156">
        <v>92</v>
      </c>
      <c r="EB33" s="156">
        <v>49</v>
      </c>
      <c r="EC33" s="278"/>
      <c r="ED33" s="23">
        <v>140</v>
      </c>
      <c r="EE33" s="156">
        <v>55</v>
      </c>
      <c r="EF33" s="156">
        <v>36</v>
      </c>
      <c r="EG33" s="278"/>
      <c r="EH33" s="23">
        <v>18</v>
      </c>
      <c r="EI33" s="156">
        <v>27</v>
      </c>
      <c r="EJ33" s="156">
        <v>13</v>
      </c>
      <c r="EK33" s="278"/>
      <c r="EL33" s="23">
        <v>45</v>
      </c>
      <c r="EM33" s="156">
        <v>140</v>
      </c>
      <c r="EN33" s="156">
        <v>44</v>
      </c>
      <c r="EO33" s="278"/>
      <c r="EP33" s="23">
        <v>41</v>
      </c>
      <c r="EQ33" s="156">
        <v>120</v>
      </c>
      <c r="ER33" s="156">
        <v>57</v>
      </c>
      <c r="ES33" s="278"/>
      <c r="ET33" s="23">
        <v>22</v>
      </c>
      <c r="EU33" s="156">
        <v>32</v>
      </c>
      <c r="EV33" s="156">
        <v>54</v>
      </c>
      <c r="EW33" s="278"/>
      <c r="EX33" s="23">
        <v>58</v>
      </c>
      <c r="EY33" s="156">
        <v>120</v>
      </c>
      <c r="EZ33" s="156">
        <v>33</v>
      </c>
      <c r="FA33" s="278"/>
      <c r="FB33" s="23">
        <v>200</v>
      </c>
      <c r="FC33" s="156">
        <v>99</v>
      </c>
      <c r="FD33" s="156">
        <v>65</v>
      </c>
      <c r="FE33" s="278"/>
      <c r="FF33" s="23">
        <v>110</v>
      </c>
      <c r="FG33" s="156">
        <v>180</v>
      </c>
      <c r="FH33" s="156">
        <v>120</v>
      </c>
      <c r="FI33" s="278"/>
      <c r="FJ33" s="23">
        <v>90</v>
      </c>
      <c r="FK33" s="156">
        <v>200</v>
      </c>
      <c r="FL33" s="156">
        <v>56</v>
      </c>
      <c r="FM33" s="278"/>
      <c r="FN33" s="23">
        <v>130</v>
      </c>
      <c r="FO33" s="156">
        <v>100</v>
      </c>
      <c r="FP33" s="156">
        <v>63</v>
      </c>
    </row>
    <row r="34" spans="1:172">
      <c r="A34" s="20" t="s">
        <v>182</v>
      </c>
      <c r="B34" s="85">
        <v>6</v>
      </c>
      <c r="C34" s="156">
        <v>10</v>
      </c>
      <c r="D34" s="156">
        <v>21</v>
      </c>
      <c r="E34" s="156"/>
      <c r="F34" s="85">
        <v>8</v>
      </c>
      <c r="G34" s="156">
        <v>4</v>
      </c>
      <c r="H34" s="156">
        <v>2</v>
      </c>
      <c r="I34" s="156"/>
      <c r="J34" s="85">
        <v>2</v>
      </c>
      <c r="K34" s="156">
        <v>5</v>
      </c>
      <c r="L34" s="156">
        <v>6</v>
      </c>
      <c r="M34" s="156"/>
      <c r="N34" s="85">
        <v>1</v>
      </c>
      <c r="O34" s="156">
        <v>2</v>
      </c>
      <c r="P34" s="156">
        <v>18</v>
      </c>
      <c r="Q34" s="156"/>
      <c r="R34" s="85">
        <v>7</v>
      </c>
      <c r="S34" s="156">
        <v>20</v>
      </c>
      <c r="T34" s="156">
        <v>9</v>
      </c>
      <c r="U34" s="156"/>
      <c r="V34" s="85">
        <v>12</v>
      </c>
      <c r="W34" s="156">
        <v>6</v>
      </c>
      <c r="X34" s="156">
        <v>1</v>
      </c>
      <c r="Y34" s="156"/>
      <c r="Z34" s="85">
        <v>5</v>
      </c>
      <c r="AA34" s="156">
        <v>6</v>
      </c>
      <c r="AB34" s="156">
        <v>100</v>
      </c>
      <c r="AC34" s="156"/>
      <c r="AD34" s="85">
        <v>11</v>
      </c>
      <c r="AE34" s="156">
        <v>100</v>
      </c>
      <c r="AF34" s="156">
        <v>50</v>
      </c>
      <c r="AG34" s="156"/>
      <c r="AH34" s="85">
        <v>30</v>
      </c>
      <c r="AI34" s="156">
        <v>5</v>
      </c>
      <c r="AJ34" s="156">
        <v>24</v>
      </c>
      <c r="AK34" s="156"/>
      <c r="AL34" s="85">
        <v>220</v>
      </c>
      <c r="AM34" s="156">
        <v>11</v>
      </c>
      <c r="AN34" s="156">
        <v>9</v>
      </c>
      <c r="AO34" s="156"/>
      <c r="AP34" s="85">
        <v>2</v>
      </c>
      <c r="AQ34" s="156">
        <v>5</v>
      </c>
      <c r="AR34" s="156">
        <v>2</v>
      </c>
      <c r="AS34" s="156"/>
      <c r="AT34" s="85">
        <v>3</v>
      </c>
      <c r="AU34" s="156">
        <v>12</v>
      </c>
      <c r="AV34" s="156">
        <v>3</v>
      </c>
      <c r="AW34" s="156"/>
      <c r="AX34" s="85" t="s">
        <v>152</v>
      </c>
      <c r="AY34" s="156">
        <v>1</v>
      </c>
      <c r="AZ34" s="156" t="s">
        <v>153</v>
      </c>
      <c r="BA34" s="156"/>
      <c r="BB34" s="85">
        <v>1</v>
      </c>
      <c r="BC34" s="156">
        <v>1</v>
      </c>
      <c r="BD34" s="156">
        <v>1</v>
      </c>
      <c r="BE34" s="156"/>
      <c r="BF34" s="85">
        <v>1</v>
      </c>
      <c r="BG34" s="156">
        <v>8</v>
      </c>
      <c r="BH34" s="156">
        <v>1</v>
      </c>
      <c r="BI34" s="156"/>
      <c r="BJ34" s="85">
        <v>1</v>
      </c>
      <c r="BK34" s="156">
        <v>3</v>
      </c>
      <c r="BL34" s="156" t="s">
        <v>153</v>
      </c>
      <c r="BM34" s="156"/>
      <c r="BN34" s="85" t="s">
        <v>153</v>
      </c>
      <c r="BO34" s="156">
        <v>1</v>
      </c>
      <c r="BP34" s="156">
        <v>1</v>
      </c>
      <c r="BQ34" s="156"/>
      <c r="BR34" s="85">
        <v>42</v>
      </c>
      <c r="BS34" s="156">
        <v>8</v>
      </c>
      <c r="BT34" s="156">
        <v>2</v>
      </c>
      <c r="BU34" s="156"/>
      <c r="BV34" s="85">
        <v>3</v>
      </c>
      <c r="BW34" s="156">
        <v>4</v>
      </c>
      <c r="BX34" s="156">
        <v>1</v>
      </c>
      <c r="BY34" s="156"/>
      <c r="BZ34" s="85" t="s">
        <v>153</v>
      </c>
      <c r="CA34" s="156">
        <v>2</v>
      </c>
      <c r="CB34" s="156">
        <v>1</v>
      </c>
      <c r="CC34" s="156"/>
      <c r="CD34" s="85">
        <v>1</v>
      </c>
      <c r="CE34" s="156" t="s">
        <v>152</v>
      </c>
      <c r="CF34" s="156" t="s">
        <v>153</v>
      </c>
      <c r="CG34" s="156"/>
      <c r="CH34" s="85">
        <v>1</v>
      </c>
      <c r="CI34" s="156">
        <v>3</v>
      </c>
      <c r="CJ34" s="156">
        <v>4</v>
      </c>
      <c r="CK34" s="156"/>
      <c r="CL34" s="85">
        <v>1</v>
      </c>
      <c r="CM34" s="156">
        <v>4</v>
      </c>
      <c r="CN34" s="156">
        <v>2</v>
      </c>
      <c r="CO34" s="156"/>
      <c r="CP34" s="85">
        <v>3</v>
      </c>
      <c r="CQ34" s="156">
        <v>1</v>
      </c>
      <c r="CR34" s="156">
        <v>2</v>
      </c>
      <c r="CS34" s="156"/>
      <c r="CT34" s="156" t="s">
        <v>152</v>
      </c>
      <c r="CU34" s="156" t="s">
        <v>152</v>
      </c>
      <c r="CV34" s="156" t="s">
        <v>152</v>
      </c>
      <c r="CW34" s="156"/>
      <c r="CX34" s="156">
        <v>1</v>
      </c>
      <c r="CY34" s="156">
        <v>4</v>
      </c>
      <c r="CZ34" s="156" t="s">
        <v>152</v>
      </c>
      <c r="DA34" s="156"/>
      <c r="DB34" s="156">
        <v>1</v>
      </c>
      <c r="DC34" s="156">
        <v>2</v>
      </c>
      <c r="DD34" s="156">
        <v>1</v>
      </c>
      <c r="DE34" s="156"/>
      <c r="DF34" s="156">
        <v>2</v>
      </c>
      <c r="DG34" s="156">
        <v>11</v>
      </c>
      <c r="DH34" s="156">
        <v>1</v>
      </c>
      <c r="DI34" s="156"/>
      <c r="DJ34" s="156">
        <v>2</v>
      </c>
      <c r="DK34" s="156">
        <v>3</v>
      </c>
      <c r="DL34" s="156">
        <v>2</v>
      </c>
      <c r="DM34" s="156"/>
      <c r="DN34" s="156">
        <v>1</v>
      </c>
      <c r="DO34" s="156">
        <v>3</v>
      </c>
      <c r="DP34" s="156">
        <v>1</v>
      </c>
      <c r="DQ34" s="156"/>
      <c r="DR34" s="156">
        <v>110</v>
      </c>
      <c r="DS34" s="156">
        <v>9</v>
      </c>
      <c r="DT34" s="156">
        <v>12</v>
      </c>
      <c r="DU34" s="156"/>
      <c r="DV34" s="156">
        <v>2</v>
      </c>
      <c r="DW34" s="156">
        <v>1</v>
      </c>
      <c r="DX34" s="156">
        <v>3</v>
      </c>
      <c r="DY34" s="156"/>
      <c r="DZ34" s="156" t="s">
        <v>152</v>
      </c>
      <c r="EA34" s="156">
        <v>1</v>
      </c>
      <c r="EB34" s="156" t="s">
        <v>152</v>
      </c>
      <c r="EC34" s="278"/>
      <c r="ED34" s="23">
        <v>1</v>
      </c>
      <c r="EE34" s="156">
        <v>2</v>
      </c>
      <c r="EF34" s="156">
        <v>7</v>
      </c>
      <c r="EG34" s="278"/>
      <c r="EH34" s="23">
        <v>4</v>
      </c>
      <c r="EI34" s="156">
        <v>19</v>
      </c>
      <c r="EJ34" s="156">
        <v>7</v>
      </c>
      <c r="EK34" s="278"/>
      <c r="EL34" s="23" t="s">
        <v>152</v>
      </c>
      <c r="EM34" s="156">
        <v>1</v>
      </c>
      <c r="EN34" s="156">
        <v>1</v>
      </c>
      <c r="EO34" s="278"/>
      <c r="EP34" s="23">
        <v>1</v>
      </c>
      <c r="EQ34" s="156">
        <v>11</v>
      </c>
      <c r="ER34" s="156" t="s">
        <v>152</v>
      </c>
      <c r="ES34" s="278"/>
      <c r="ET34" s="23">
        <v>18</v>
      </c>
      <c r="EU34" s="156">
        <v>9</v>
      </c>
      <c r="EV34" s="156">
        <v>40</v>
      </c>
      <c r="EW34" s="278"/>
      <c r="EX34" s="23">
        <v>3</v>
      </c>
      <c r="EY34" s="156">
        <v>5</v>
      </c>
      <c r="EZ34" s="156">
        <v>1</v>
      </c>
      <c r="FA34" s="278"/>
      <c r="FB34" s="23">
        <v>5</v>
      </c>
      <c r="FC34" s="156">
        <v>2</v>
      </c>
      <c r="FD34" s="156">
        <v>1</v>
      </c>
      <c r="FE34" s="278"/>
      <c r="FF34" s="23">
        <v>2</v>
      </c>
      <c r="FG34" s="156">
        <v>8</v>
      </c>
      <c r="FH34" s="156">
        <v>4</v>
      </c>
      <c r="FI34" s="278"/>
      <c r="FJ34" s="23">
        <v>2</v>
      </c>
      <c r="FK34" s="156">
        <v>2</v>
      </c>
      <c r="FL34" s="156" t="s">
        <v>152</v>
      </c>
      <c r="FM34" s="278"/>
      <c r="FN34" s="23" t="s">
        <v>152</v>
      </c>
      <c r="FO34" s="156">
        <v>3</v>
      </c>
      <c r="FP34" s="156">
        <v>1</v>
      </c>
    </row>
    <row r="35" spans="1:172">
      <c r="A35" s="20" t="s">
        <v>183</v>
      </c>
      <c r="B35" s="85">
        <v>810</v>
      </c>
      <c r="C35" s="156">
        <v>410</v>
      </c>
      <c r="D35" s="156">
        <v>280</v>
      </c>
      <c r="E35" s="156"/>
      <c r="F35" s="85">
        <v>810</v>
      </c>
      <c r="G35" s="156">
        <v>470</v>
      </c>
      <c r="H35" s="156">
        <v>170</v>
      </c>
      <c r="I35" s="156"/>
      <c r="J35" s="85">
        <v>980</v>
      </c>
      <c r="K35" s="156">
        <v>1200</v>
      </c>
      <c r="L35" s="156">
        <v>540</v>
      </c>
      <c r="M35" s="156"/>
      <c r="N35" s="85">
        <v>610</v>
      </c>
      <c r="O35" s="156">
        <v>800</v>
      </c>
      <c r="P35" s="156">
        <v>210</v>
      </c>
      <c r="Q35" s="156"/>
      <c r="R35" s="85">
        <v>980</v>
      </c>
      <c r="S35" s="156">
        <v>1100</v>
      </c>
      <c r="T35" s="156">
        <v>570</v>
      </c>
      <c r="U35" s="156"/>
      <c r="V35" s="85">
        <v>1600</v>
      </c>
      <c r="W35" s="156">
        <v>790</v>
      </c>
      <c r="X35" s="156">
        <v>470</v>
      </c>
      <c r="Y35" s="156"/>
      <c r="Z35" s="85">
        <v>280</v>
      </c>
      <c r="AA35" s="156">
        <v>600</v>
      </c>
      <c r="AB35" s="156">
        <v>130</v>
      </c>
      <c r="AC35" s="156"/>
      <c r="AD35" s="85">
        <v>1100</v>
      </c>
      <c r="AE35" s="156">
        <v>6900</v>
      </c>
      <c r="AF35" s="156">
        <v>250</v>
      </c>
      <c r="AG35" s="156"/>
      <c r="AH35" s="85">
        <v>690</v>
      </c>
      <c r="AI35" s="156">
        <v>660</v>
      </c>
      <c r="AJ35" s="156">
        <v>550</v>
      </c>
      <c r="AK35" s="156"/>
      <c r="AL35" s="85">
        <v>10000</v>
      </c>
      <c r="AM35" s="156">
        <v>1300</v>
      </c>
      <c r="AN35" s="156">
        <v>960</v>
      </c>
      <c r="AO35" s="156"/>
      <c r="AP35" s="85">
        <v>1000</v>
      </c>
      <c r="AQ35" s="156">
        <v>760</v>
      </c>
      <c r="AR35" s="156">
        <v>480</v>
      </c>
      <c r="AS35" s="156"/>
      <c r="AT35" s="85">
        <v>740</v>
      </c>
      <c r="AU35" s="156">
        <v>1900</v>
      </c>
      <c r="AV35" s="156">
        <v>500</v>
      </c>
      <c r="AW35" s="156"/>
      <c r="AX35" s="85">
        <v>2700</v>
      </c>
      <c r="AY35" s="156">
        <v>770</v>
      </c>
      <c r="AZ35" s="156">
        <v>410</v>
      </c>
      <c r="BA35" s="156"/>
      <c r="BB35" s="85">
        <v>1300</v>
      </c>
      <c r="BC35" s="156">
        <v>1100</v>
      </c>
      <c r="BD35" s="156">
        <v>240</v>
      </c>
      <c r="BE35" s="156"/>
      <c r="BF35" s="85">
        <v>660</v>
      </c>
      <c r="BG35" s="156">
        <v>880</v>
      </c>
      <c r="BH35" s="156">
        <v>150</v>
      </c>
      <c r="BI35" s="156"/>
      <c r="BJ35" s="85">
        <v>1200</v>
      </c>
      <c r="BK35" s="156">
        <v>1200</v>
      </c>
      <c r="BL35" s="156">
        <v>170</v>
      </c>
      <c r="BM35" s="156"/>
      <c r="BN35" s="85">
        <v>680</v>
      </c>
      <c r="BO35" s="156">
        <v>630</v>
      </c>
      <c r="BP35" s="156">
        <v>460</v>
      </c>
      <c r="BQ35" s="156"/>
      <c r="BR35" s="85">
        <v>49000</v>
      </c>
      <c r="BS35" s="156">
        <v>1200</v>
      </c>
      <c r="BT35" s="156">
        <v>160</v>
      </c>
      <c r="BU35" s="156"/>
      <c r="BV35" s="85">
        <v>810</v>
      </c>
      <c r="BW35" s="156">
        <v>1100</v>
      </c>
      <c r="BX35" s="156">
        <v>88</v>
      </c>
      <c r="BY35" s="156"/>
      <c r="BZ35" s="85">
        <v>160</v>
      </c>
      <c r="CA35" s="156">
        <v>720</v>
      </c>
      <c r="CB35" s="156">
        <v>240</v>
      </c>
      <c r="CC35" s="156"/>
      <c r="CD35" s="85">
        <v>2300</v>
      </c>
      <c r="CE35" s="156">
        <v>990</v>
      </c>
      <c r="CF35" s="156">
        <v>130</v>
      </c>
      <c r="CG35" s="156"/>
      <c r="CH35" s="85">
        <v>630</v>
      </c>
      <c r="CI35" s="156">
        <v>720</v>
      </c>
      <c r="CJ35" s="156">
        <v>420</v>
      </c>
      <c r="CK35" s="156"/>
      <c r="CL35" s="85">
        <v>190</v>
      </c>
      <c r="CM35" s="156">
        <v>1400</v>
      </c>
      <c r="CN35" s="156">
        <v>440</v>
      </c>
      <c r="CO35" s="156"/>
      <c r="CP35" s="85">
        <v>760</v>
      </c>
      <c r="CQ35" s="156">
        <v>1300</v>
      </c>
      <c r="CR35" s="156">
        <v>700</v>
      </c>
      <c r="CS35" s="156"/>
      <c r="CT35" s="156">
        <v>1300</v>
      </c>
      <c r="CU35" s="156">
        <v>820</v>
      </c>
      <c r="CV35" s="156">
        <v>710</v>
      </c>
      <c r="CW35" s="156"/>
      <c r="CX35" s="156">
        <v>840</v>
      </c>
      <c r="CY35" s="156">
        <v>620</v>
      </c>
      <c r="CZ35" s="156">
        <v>240</v>
      </c>
      <c r="DA35" s="156"/>
      <c r="DB35" s="156">
        <v>620</v>
      </c>
      <c r="DC35" s="156">
        <v>830</v>
      </c>
      <c r="DD35" s="156">
        <v>390</v>
      </c>
      <c r="DE35" s="156"/>
      <c r="DF35" s="156">
        <v>470</v>
      </c>
      <c r="DG35" s="156">
        <v>1200</v>
      </c>
      <c r="DH35" s="156">
        <v>370</v>
      </c>
      <c r="DI35" s="156"/>
      <c r="DJ35" s="156">
        <v>720</v>
      </c>
      <c r="DK35" s="156">
        <v>690</v>
      </c>
      <c r="DL35" s="156">
        <v>580</v>
      </c>
      <c r="DM35" s="156"/>
      <c r="DN35" s="156">
        <v>540</v>
      </c>
      <c r="DO35" s="156">
        <v>390</v>
      </c>
      <c r="DP35" s="156">
        <v>170</v>
      </c>
      <c r="DQ35" s="156"/>
      <c r="DR35" s="156">
        <v>560</v>
      </c>
      <c r="DS35" s="156">
        <v>1100</v>
      </c>
      <c r="DT35" s="156">
        <v>380</v>
      </c>
      <c r="DU35" s="156"/>
      <c r="DV35" s="156">
        <v>1100</v>
      </c>
      <c r="DW35" s="156">
        <v>1000</v>
      </c>
      <c r="DX35" s="156">
        <v>540</v>
      </c>
      <c r="DY35" s="156"/>
      <c r="DZ35" s="156">
        <v>430</v>
      </c>
      <c r="EA35" s="156">
        <v>340</v>
      </c>
      <c r="EB35" s="156">
        <v>270</v>
      </c>
      <c r="EC35" s="278"/>
      <c r="ED35" s="23">
        <v>1300</v>
      </c>
      <c r="EE35" s="156">
        <v>420</v>
      </c>
      <c r="EF35" s="156">
        <v>290</v>
      </c>
      <c r="EG35" s="278"/>
      <c r="EH35" s="23">
        <v>220</v>
      </c>
      <c r="EI35" s="156">
        <v>160</v>
      </c>
      <c r="EJ35" s="156">
        <v>150</v>
      </c>
      <c r="EK35" s="278"/>
      <c r="EL35" s="23">
        <v>1000</v>
      </c>
      <c r="EM35" s="156">
        <v>740</v>
      </c>
      <c r="EN35" s="156">
        <v>450</v>
      </c>
      <c r="EO35" s="278"/>
      <c r="EP35" s="23">
        <v>190</v>
      </c>
      <c r="EQ35" s="156">
        <v>660</v>
      </c>
      <c r="ER35" s="156">
        <v>440</v>
      </c>
      <c r="ES35" s="278"/>
      <c r="ET35" s="23">
        <v>390</v>
      </c>
      <c r="EU35" s="156">
        <v>250</v>
      </c>
      <c r="EV35" s="156">
        <v>350</v>
      </c>
      <c r="EW35" s="278"/>
      <c r="EX35" s="23">
        <v>460</v>
      </c>
      <c r="EY35" s="156">
        <v>750</v>
      </c>
      <c r="EZ35" s="156">
        <v>270</v>
      </c>
      <c r="FA35" s="278"/>
      <c r="FB35" s="23">
        <v>2900</v>
      </c>
      <c r="FC35" s="156">
        <v>580</v>
      </c>
      <c r="FD35" s="156">
        <v>320</v>
      </c>
      <c r="FE35" s="278"/>
      <c r="FF35" s="23">
        <v>680</v>
      </c>
      <c r="FG35" s="156">
        <v>870</v>
      </c>
      <c r="FH35" s="156">
        <v>730</v>
      </c>
      <c r="FI35" s="278"/>
      <c r="FJ35" s="23">
        <v>820</v>
      </c>
      <c r="FK35" s="156">
        <v>1000</v>
      </c>
      <c r="FL35" s="156">
        <v>230</v>
      </c>
      <c r="FM35" s="278"/>
      <c r="FN35" s="23">
        <v>710</v>
      </c>
      <c r="FO35" s="156">
        <v>720</v>
      </c>
      <c r="FP35" s="156">
        <v>290</v>
      </c>
    </row>
    <row r="36" spans="1:172">
      <c r="A36" s="20" t="s">
        <v>184</v>
      </c>
      <c r="B36" s="85">
        <v>67</v>
      </c>
      <c r="C36" s="156">
        <v>6</v>
      </c>
      <c r="D36" s="156">
        <v>7</v>
      </c>
      <c r="E36" s="156"/>
      <c r="F36" s="85">
        <v>80</v>
      </c>
      <c r="G36" s="156">
        <v>12</v>
      </c>
      <c r="H36" s="156">
        <v>5</v>
      </c>
      <c r="I36" s="156"/>
      <c r="J36" s="85">
        <v>93</v>
      </c>
      <c r="K36" s="156">
        <v>39</v>
      </c>
      <c r="L36" s="156">
        <v>15</v>
      </c>
      <c r="M36" s="156"/>
      <c r="N36" s="85">
        <v>30</v>
      </c>
      <c r="O36" s="156">
        <v>20</v>
      </c>
      <c r="P36" s="156">
        <v>9</v>
      </c>
      <c r="Q36" s="156"/>
      <c r="R36" s="85">
        <v>89</v>
      </c>
      <c r="S36" s="156">
        <v>22</v>
      </c>
      <c r="T36" s="156">
        <v>14</v>
      </c>
      <c r="U36" s="156"/>
      <c r="V36" s="85">
        <v>78</v>
      </c>
      <c r="W36" s="156">
        <v>12</v>
      </c>
      <c r="X36" s="156">
        <v>24</v>
      </c>
      <c r="Y36" s="156"/>
      <c r="Z36" s="85">
        <v>21</v>
      </c>
      <c r="AA36" s="156">
        <v>10</v>
      </c>
      <c r="AB36" s="156">
        <v>6</v>
      </c>
      <c r="AC36" s="156"/>
      <c r="AD36" s="85">
        <v>110</v>
      </c>
      <c r="AE36" s="156">
        <v>15</v>
      </c>
      <c r="AF36" s="156">
        <v>12</v>
      </c>
      <c r="AG36" s="156"/>
      <c r="AH36" s="85">
        <v>68</v>
      </c>
      <c r="AI36" s="156">
        <v>32</v>
      </c>
      <c r="AJ36" s="156">
        <v>13</v>
      </c>
      <c r="AK36" s="156"/>
      <c r="AL36" s="85">
        <v>1700</v>
      </c>
      <c r="AM36" s="156">
        <v>24</v>
      </c>
      <c r="AN36" s="156">
        <v>13</v>
      </c>
      <c r="AO36" s="156"/>
      <c r="AP36" s="85">
        <v>40</v>
      </c>
      <c r="AQ36" s="156">
        <v>21</v>
      </c>
      <c r="AR36" s="156">
        <v>10</v>
      </c>
      <c r="AS36" s="156"/>
      <c r="AT36" s="85">
        <v>80</v>
      </c>
      <c r="AU36" s="156">
        <v>41</v>
      </c>
      <c r="AV36" s="156">
        <v>16</v>
      </c>
      <c r="AW36" s="156"/>
      <c r="AX36" s="85">
        <v>390</v>
      </c>
      <c r="AY36" s="156">
        <v>31</v>
      </c>
      <c r="AZ36" s="156">
        <v>11</v>
      </c>
      <c r="BA36" s="156"/>
      <c r="BB36" s="85">
        <v>140</v>
      </c>
      <c r="BC36" s="156">
        <v>33</v>
      </c>
      <c r="BD36" s="156">
        <v>11</v>
      </c>
      <c r="BE36" s="156"/>
      <c r="BF36" s="85">
        <v>95</v>
      </c>
      <c r="BG36" s="156">
        <v>28</v>
      </c>
      <c r="BH36" s="156">
        <v>8</v>
      </c>
      <c r="BI36" s="156"/>
      <c r="BJ36" s="85">
        <v>380</v>
      </c>
      <c r="BK36" s="156">
        <v>35</v>
      </c>
      <c r="BL36" s="156">
        <v>12</v>
      </c>
      <c r="BM36" s="156"/>
      <c r="BN36" s="85">
        <v>44</v>
      </c>
      <c r="BO36" s="156">
        <v>33</v>
      </c>
      <c r="BP36" s="156">
        <v>16</v>
      </c>
      <c r="BQ36" s="156"/>
      <c r="BR36" s="85">
        <v>23000</v>
      </c>
      <c r="BS36" s="156">
        <v>59</v>
      </c>
      <c r="BT36" s="156">
        <v>5</v>
      </c>
      <c r="BU36" s="156"/>
      <c r="BV36" s="85">
        <v>120</v>
      </c>
      <c r="BW36" s="156">
        <v>39</v>
      </c>
      <c r="BX36" s="156">
        <v>3</v>
      </c>
      <c r="BY36" s="156"/>
      <c r="BZ36" s="85">
        <v>5</v>
      </c>
      <c r="CA36" s="156">
        <v>22</v>
      </c>
      <c r="CB36" s="156">
        <v>9</v>
      </c>
      <c r="CC36" s="156"/>
      <c r="CD36" s="85">
        <v>170</v>
      </c>
      <c r="CE36" s="156">
        <v>51</v>
      </c>
      <c r="CF36" s="156">
        <v>13</v>
      </c>
      <c r="CG36" s="156"/>
      <c r="CH36" s="85">
        <v>82</v>
      </c>
      <c r="CI36" s="156">
        <v>46</v>
      </c>
      <c r="CJ36" s="156">
        <v>11</v>
      </c>
      <c r="CK36" s="156"/>
      <c r="CL36" s="85">
        <v>31</v>
      </c>
      <c r="CM36" s="156">
        <v>58</v>
      </c>
      <c r="CN36" s="156">
        <v>94</v>
      </c>
      <c r="CO36" s="156"/>
      <c r="CP36" s="85">
        <v>100</v>
      </c>
      <c r="CQ36" s="156">
        <v>40</v>
      </c>
      <c r="CR36" s="156">
        <v>21</v>
      </c>
      <c r="CS36" s="156"/>
      <c r="CT36" s="156">
        <v>190</v>
      </c>
      <c r="CU36" s="156">
        <v>43</v>
      </c>
      <c r="CV36" s="156">
        <v>170</v>
      </c>
      <c r="CW36" s="156"/>
      <c r="CX36" s="156">
        <v>190</v>
      </c>
      <c r="CY36" s="156">
        <v>30</v>
      </c>
      <c r="CZ36" s="156">
        <v>17</v>
      </c>
      <c r="DA36" s="156"/>
      <c r="DB36" s="156">
        <v>150</v>
      </c>
      <c r="DC36" s="156">
        <v>35</v>
      </c>
      <c r="DD36" s="156">
        <v>18</v>
      </c>
      <c r="DE36" s="156"/>
      <c r="DF36" s="156">
        <v>100</v>
      </c>
      <c r="DG36" s="156">
        <v>52</v>
      </c>
      <c r="DH36" s="156">
        <v>25</v>
      </c>
      <c r="DI36" s="156"/>
      <c r="DJ36" s="156">
        <v>150</v>
      </c>
      <c r="DK36" s="156">
        <v>29</v>
      </c>
      <c r="DL36" s="156">
        <v>26</v>
      </c>
      <c r="DM36" s="156"/>
      <c r="DN36" s="156">
        <v>71</v>
      </c>
      <c r="DO36" s="156">
        <v>20</v>
      </c>
      <c r="DP36" s="156">
        <v>13</v>
      </c>
      <c r="DQ36" s="156"/>
      <c r="DR36" s="156">
        <v>96</v>
      </c>
      <c r="DS36" s="156">
        <v>45</v>
      </c>
      <c r="DT36" s="156">
        <v>16</v>
      </c>
      <c r="DU36" s="156"/>
      <c r="DV36" s="156">
        <v>160</v>
      </c>
      <c r="DW36" s="156">
        <v>23</v>
      </c>
      <c r="DX36" s="156">
        <v>16</v>
      </c>
      <c r="DY36" s="156"/>
      <c r="DZ36" s="156">
        <v>55</v>
      </c>
      <c r="EA36" s="156">
        <v>10</v>
      </c>
      <c r="EB36" s="156">
        <v>24</v>
      </c>
      <c r="EC36" s="278"/>
      <c r="ED36" s="23">
        <v>180</v>
      </c>
      <c r="EE36" s="156">
        <v>15</v>
      </c>
      <c r="EF36" s="156">
        <v>6</v>
      </c>
      <c r="EG36" s="278"/>
      <c r="EH36" s="23">
        <v>50</v>
      </c>
      <c r="EI36" s="156">
        <v>8</v>
      </c>
      <c r="EJ36" s="156">
        <v>8</v>
      </c>
      <c r="EK36" s="278"/>
      <c r="EL36" s="23">
        <v>63</v>
      </c>
      <c r="EM36" s="156">
        <v>37</v>
      </c>
      <c r="EN36" s="156">
        <v>8</v>
      </c>
      <c r="EO36" s="278"/>
      <c r="EP36" s="23">
        <v>55</v>
      </c>
      <c r="EQ36" s="156">
        <v>25</v>
      </c>
      <c r="ER36" s="156">
        <v>21</v>
      </c>
      <c r="ES36" s="278"/>
      <c r="ET36" s="23">
        <v>140</v>
      </c>
      <c r="EU36" s="156">
        <v>7</v>
      </c>
      <c r="EV36" s="156">
        <v>15</v>
      </c>
      <c r="EW36" s="278"/>
      <c r="EX36" s="23">
        <v>66</v>
      </c>
      <c r="EY36" s="156">
        <v>36</v>
      </c>
      <c r="EZ36" s="156">
        <v>5</v>
      </c>
      <c r="FA36" s="278"/>
      <c r="FB36" s="23">
        <v>1400</v>
      </c>
      <c r="FC36" s="156">
        <v>17</v>
      </c>
      <c r="FD36" s="156">
        <v>69</v>
      </c>
      <c r="FE36" s="278"/>
      <c r="FF36" s="23">
        <v>120</v>
      </c>
      <c r="FG36" s="156">
        <v>43</v>
      </c>
      <c r="FH36" s="156">
        <v>47</v>
      </c>
      <c r="FI36" s="278"/>
      <c r="FJ36" s="23">
        <v>99</v>
      </c>
      <c r="FK36" s="156">
        <v>34</v>
      </c>
      <c r="FL36" s="156">
        <v>7</v>
      </c>
      <c r="FM36" s="278"/>
      <c r="FN36" s="23">
        <v>52</v>
      </c>
      <c r="FO36" s="156">
        <v>80</v>
      </c>
      <c r="FP36" s="156">
        <v>18</v>
      </c>
    </row>
    <row r="37" spans="1:172">
      <c r="A37" s="20" t="s">
        <v>185</v>
      </c>
      <c r="B37" s="85">
        <v>480</v>
      </c>
      <c r="C37" s="156">
        <v>230</v>
      </c>
      <c r="D37" s="156">
        <v>75</v>
      </c>
      <c r="E37" s="156"/>
      <c r="F37" s="85">
        <v>590</v>
      </c>
      <c r="G37" s="156">
        <v>220</v>
      </c>
      <c r="H37" s="156">
        <v>140</v>
      </c>
      <c r="I37" s="156"/>
      <c r="J37" s="85">
        <v>570</v>
      </c>
      <c r="K37" s="156">
        <v>410</v>
      </c>
      <c r="L37" s="156">
        <v>160</v>
      </c>
      <c r="M37" s="156"/>
      <c r="N37" s="85">
        <v>420</v>
      </c>
      <c r="O37" s="156">
        <v>490</v>
      </c>
      <c r="P37" s="156">
        <v>150</v>
      </c>
      <c r="Q37" s="156"/>
      <c r="R37" s="85">
        <v>570</v>
      </c>
      <c r="S37" s="156">
        <v>470</v>
      </c>
      <c r="T37" s="156">
        <v>250</v>
      </c>
      <c r="U37" s="156"/>
      <c r="V37" s="85">
        <v>600</v>
      </c>
      <c r="W37" s="156">
        <v>230</v>
      </c>
      <c r="X37" s="156">
        <v>230</v>
      </c>
      <c r="Y37" s="156"/>
      <c r="Z37" s="85">
        <v>130</v>
      </c>
      <c r="AA37" s="156">
        <v>130</v>
      </c>
      <c r="AB37" s="156">
        <v>82</v>
      </c>
      <c r="AC37" s="156"/>
      <c r="AD37" s="85">
        <v>490</v>
      </c>
      <c r="AE37" s="156">
        <v>250</v>
      </c>
      <c r="AF37" s="156">
        <v>110</v>
      </c>
      <c r="AG37" s="156"/>
      <c r="AH37" s="85">
        <v>510</v>
      </c>
      <c r="AI37" s="156">
        <v>330</v>
      </c>
      <c r="AJ37" s="156">
        <v>410</v>
      </c>
      <c r="AK37" s="156"/>
      <c r="AL37" s="85">
        <v>210</v>
      </c>
      <c r="AM37" s="156">
        <v>280</v>
      </c>
      <c r="AN37" s="156">
        <v>350</v>
      </c>
      <c r="AO37" s="156"/>
      <c r="AP37" s="85">
        <v>310</v>
      </c>
      <c r="AQ37" s="156">
        <v>230</v>
      </c>
      <c r="AR37" s="156">
        <v>180</v>
      </c>
      <c r="AS37" s="156"/>
      <c r="AT37" s="85">
        <v>370</v>
      </c>
      <c r="AU37" s="156">
        <v>800</v>
      </c>
      <c r="AV37" s="156">
        <v>210</v>
      </c>
      <c r="AW37" s="156"/>
      <c r="AX37" s="85">
        <v>1100</v>
      </c>
      <c r="AY37" s="156">
        <v>180</v>
      </c>
      <c r="AZ37" s="156">
        <v>260</v>
      </c>
      <c r="BA37" s="156"/>
      <c r="BB37" s="85">
        <v>440</v>
      </c>
      <c r="BC37" s="156">
        <v>370</v>
      </c>
      <c r="BD37" s="156">
        <v>330</v>
      </c>
      <c r="BE37" s="156"/>
      <c r="BF37" s="85">
        <v>170</v>
      </c>
      <c r="BG37" s="156">
        <v>250</v>
      </c>
      <c r="BH37" s="156">
        <v>310</v>
      </c>
      <c r="BI37" s="156"/>
      <c r="BJ37" s="85">
        <v>300</v>
      </c>
      <c r="BK37" s="156">
        <v>420</v>
      </c>
      <c r="BL37" s="156">
        <v>580</v>
      </c>
      <c r="BM37" s="156"/>
      <c r="BN37" s="85">
        <v>240</v>
      </c>
      <c r="BO37" s="156">
        <v>160</v>
      </c>
      <c r="BP37" s="156">
        <v>290</v>
      </c>
      <c r="BQ37" s="156"/>
      <c r="BR37" s="85">
        <v>6000</v>
      </c>
      <c r="BS37" s="156">
        <v>440</v>
      </c>
      <c r="BT37" s="156">
        <v>68</v>
      </c>
      <c r="BU37" s="156"/>
      <c r="BV37" s="85">
        <v>400</v>
      </c>
      <c r="BW37" s="156">
        <v>360</v>
      </c>
      <c r="BX37" s="156">
        <v>55</v>
      </c>
      <c r="BY37" s="156"/>
      <c r="BZ37" s="85">
        <v>64</v>
      </c>
      <c r="CA37" s="156">
        <v>250</v>
      </c>
      <c r="CB37" s="156">
        <v>140</v>
      </c>
      <c r="CC37" s="156"/>
      <c r="CD37" s="85">
        <v>780</v>
      </c>
      <c r="CE37" s="156">
        <v>170</v>
      </c>
      <c r="CF37" s="156">
        <v>110</v>
      </c>
      <c r="CG37" s="156"/>
      <c r="CH37" s="85">
        <v>220</v>
      </c>
      <c r="CI37" s="156">
        <v>340</v>
      </c>
      <c r="CJ37" s="156">
        <v>220</v>
      </c>
      <c r="CK37" s="156"/>
      <c r="CL37" s="85">
        <v>91</v>
      </c>
      <c r="CM37" s="156">
        <v>390</v>
      </c>
      <c r="CN37" s="156">
        <v>350</v>
      </c>
      <c r="CO37" s="156"/>
      <c r="CP37" s="85">
        <v>320</v>
      </c>
      <c r="CQ37" s="156">
        <v>580</v>
      </c>
      <c r="CR37" s="156">
        <v>310</v>
      </c>
      <c r="CS37" s="156"/>
      <c r="CT37" s="156">
        <v>430</v>
      </c>
      <c r="CU37" s="156">
        <v>280</v>
      </c>
      <c r="CV37" s="156">
        <v>350</v>
      </c>
      <c r="CW37" s="156"/>
      <c r="CX37" s="156">
        <v>310</v>
      </c>
      <c r="CY37" s="156">
        <v>190</v>
      </c>
      <c r="CZ37" s="156">
        <v>210</v>
      </c>
      <c r="DA37" s="156"/>
      <c r="DB37" s="156">
        <v>340</v>
      </c>
      <c r="DC37" s="156">
        <v>180</v>
      </c>
      <c r="DD37" s="156">
        <v>320</v>
      </c>
      <c r="DE37" s="156"/>
      <c r="DF37" s="156">
        <v>330</v>
      </c>
      <c r="DG37" s="156">
        <v>410</v>
      </c>
      <c r="DH37" s="156">
        <v>160</v>
      </c>
      <c r="DI37" s="156"/>
      <c r="DJ37" s="156">
        <v>370</v>
      </c>
      <c r="DK37" s="156">
        <v>340</v>
      </c>
      <c r="DL37" s="156">
        <v>360</v>
      </c>
      <c r="DM37" s="156"/>
      <c r="DN37" s="156">
        <v>150</v>
      </c>
      <c r="DO37" s="156">
        <v>120</v>
      </c>
      <c r="DP37" s="156">
        <v>190</v>
      </c>
      <c r="DQ37" s="156"/>
      <c r="DR37" s="156">
        <v>210</v>
      </c>
      <c r="DS37" s="156">
        <v>400</v>
      </c>
      <c r="DT37" s="156">
        <v>260</v>
      </c>
      <c r="DU37" s="156"/>
      <c r="DV37" s="156">
        <v>570</v>
      </c>
      <c r="DW37" s="156">
        <v>290</v>
      </c>
      <c r="DX37" s="156">
        <v>470</v>
      </c>
      <c r="DY37" s="156"/>
      <c r="DZ37" s="156">
        <v>180</v>
      </c>
      <c r="EA37" s="156">
        <v>200</v>
      </c>
      <c r="EB37" s="156">
        <v>310</v>
      </c>
      <c r="EC37" s="278"/>
      <c r="ED37" s="23">
        <v>480</v>
      </c>
      <c r="EE37" s="156">
        <v>290</v>
      </c>
      <c r="EF37" s="156">
        <v>140</v>
      </c>
      <c r="EG37" s="278"/>
      <c r="EH37" s="23">
        <v>66</v>
      </c>
      <c r="EI37" s="156">
        <v>53</v>
      </c>
      <c r="EJ37" s="156">
        <v>47</v>
      </c>
      <c r="EK37" s="278"/>
      <c r="EL37" s="23">
        <v>130</v>
      </c>
      <c r="EM37" s="156">
        <v>180</v>
      </c>
      <c r="EN37" s="156">
        <v>34</v>
      </c>
      <c r="EO37" s="278"/>
      <c r="EP37" s="23">
        <v>88</v>
      </c>
      <c r="EQ37" s="156">
        <v>90</v>
      </c>
      <c r="ER37" s="156">
        <v>170</v>
      </c>
      <c r="ES37" s="278"/>
      <c r="ET37" s="23">
        <v>85</v>
      </c>
      <c r="EU37" s="156">
        <v>120</v>
      </c>
      <c r="EV37" s="156">
        <v>150</v>
      </c>
      <c r="EW37" s="278"/>
      <c r="EX37" s="23">
        <v>82</v>
      </c>
      <c r="EY37" s="156">
        <v>190</v>
      </c>
      <c r="EZ37" s="156">
        <v>78</v>
      </c>
      <c r="FA37" s="278"/>
      <c r="FB37" s="23">
        <v>540</v>
      </c>
      <c r="FC37" s="156">
        <v>340</v>
      </c>
      <c r="FD37" s="156">
        <v>270</v>
      </c>
      <c r="FE37" s="278"/>
      <c r="FF37" s="23">
        <v>360</v>
      </c>
      <c r="FG37" s="156">
        <v>510</v>
      </c>
      <c r="FH37" s="156">
        <v>360</v>
      </c>
      <c r="FI37" s="278"/>
      <c r="FJ37" s="23">
        <v>310</v>
      </c>
      <c r="FK37" s="156">
        <v>400</v>
      </c>
      <c r="FL37" s="156">
        <v>350</v>
      </c>
      <c r="FM37" s="278"/>
      <c r="FN37" s="23">
        <v>200</v>
      </c>
      <c r="FO37" s="156">
        <v>240</v>
      </c>
      <c r="FP37" s="156">
        <v>300</v>
      </c>
    </row>
    <row r="38" spans="1:172">
      <c r="A38" s="20" t="s">
        <v>186</v>
      </c>
      <c r="B38" s="85">
        <v>410</v>
      </c>
      <c r="C38" s="156">
        <v>92</v>
      </c>
      <c r="D38" s="156">
        <v>15</v>
      </c>
      <c r="E38" s="156"/>
      <c r="F38" s="85">
        <v>3700</v>
      </c>
      <c r="G38" s="156">
        <v>140</v>
      </c>
      <c r="H38" s="156">
        <v>90</v>
      </c>
      <c r="I38" s="156"/>
      <c r="J38" s="85">
        <v>5600</v>
      </c>
      <c r="K38" s="156">
        <v>340</v>
      </c>
      <c r="L38" s="156">
        <v>60</v>
      </c>
      <c r="M38" s="156"/>
      <c r="N38" s="85">
        <v>2700</v>
      </c>
      <c r="O38" s="156">
        <v>530</v>
      </c>
      <c r="P38" s="156">
        <v>81</v>
      </c>
      <c r="Q38" s="156"/>
      <c r="R38" s="85">
        <v>2200</v>
      </c>
      <c r="S38" s="156">
        <v>250</v>
      </c>
      <c r="T38" s="156">
        <v>95</v>
      </c>
      <c r="U38" s="156"/>
      <c r="V38" s="85">
        <v>4500</v>
      </c>
      <c r="W38" s="156">
        <v>240</v>
      </c>
      <c r="X38" s="156">
        <v>92</v>
      </c>
      <c r="Y38" s="156"/>
      <c r="Z38" s="85">
        <v>1200</v>
      </c>
      <c r="AA38" s="156">
        <v>160</v>
      </c>
      <c r="AB38" s="156">
        <v>28</v>
      </c>
      <c r="AC38" s="156"/>
      <c r="AD38" s="85">
        <v>4300</v>
      </c>
      <c r="AE38" s="156">
        <v>290</v>
      </c>
      <c r="AF38" s="156">
        <v>39</v>
      </c>
      <c r="AG38" s="156"/>
      <c r="AH38" s="85">
        <v>2000</v>
      </c>
      <c r="AI38" s="156">
        <v>130</v>
      </c>
      <c r="AJ38" s="156">
        <v>110</v>
      </c>
      <c r="AK38" s="156"/>
      <c r="AL38" s="85">
        <v>20000</v>
      </c>
      <c r="AM38" s="156">
        <v>320</v>
      </c>
      <c r="AN38" s="156">
        <v>250</v>
      </c>
      <c r="AO38" s="156"/>
      <c r="AP38" s="85">
        <v>2300</v>
      </c>
      <c r="AQ38" s="156">
        <v>110</v>
      </c>
      <c r="AR38" s="156">
        <v>40</v>
      </c>
      <c r="AS38" s="156"/>
      <c r="AT38" s="85">
        <v>2400</v>
      </c>
      <c r="AU38" s="156">
        <v>520</v>
      </c>
      <c r="AV38" s="156">
        <v>74</v>
      </c>
      <c r="AW38" s="156"/>
      <c r="AX38" s="85">
        <v>12000</v>
      </c>
      <c r="AY38" s="156">
        <v>120</v>
      </c>
      <c r="AZ38" s="156">
        <v>20</v>
      </c>
      <c r="BA38" s="156"/>
      <c r="BB38" s="85">
        <v>3500</v>
      </c>
      <c r="BC38" s="156">
        <v>230</v>
      </c>
      <c r="BD38" s="156">
        <v>28</v>
      </c>
      <c r="BE38" s="156"/>
      <c r="BF38" s="85">
        <v>1800</v>
      </c>
      <c r="BG38" s="156">
        <v>110</v>
      </c>
      <c r="BH38" s="156">
        <v>20</v>
      </c>
      <c r="BI38" s="156"/>
      <c r="BJ38" s="85">
        <v>4500</v>
      </c>
      <c r="BK38" s="156">
        <v>240</v>
      </c>
      <c r="BL38" s="156">
        <v>180</v>
      </c>
      <c r="BM38" s="156"/>
      <c r="BN38" s="85">
        <v>3000</v>
      </c>
      <c r="BO38" s="156">
        <v>110</v>
      </c>
      <c r="BP38" s="156">
        <v>82</v>
      </c>
      <c r="BQ38" s="156"/>
      <c r="BR38" s="85">
        <v>1900</v>
      </c>
      <c r="BS38" s="156">
        <v>410</v>
      </c>
      <c r="BT38" s="156">
        <v>30</v>
      </c>
      <c r="BU38" s="156"/>
      <c r="BV38" s="85">
        <v>3800</v>
      </c>
      <c r="BW38" s="156">
        <v>160</v>
      </c>
      <c r="BX38" s="156">
        <v>17</v>
      </c>
      <c r="BY38" s="156"/>
      <c r="BZ38" s="85">
        <v>510</v>
      </c>
      <c r="CA38" s="156">
        <v>110</v>
      </c>
      <c r="CB38" s="156">
        <v>33</v>
      </c>
      <c r="CC38" s="156"/>
      <c r="CD38" s="85">
        <v>8300</v>
      </c>
      <c r="CE38" s="156">
        <v>210</v>
      </c>
      <c r="CF38" s="156">
        <v>15</v>
      </c>
      <c r="CG38" s="156"/>
      <c r="CH38" s="85">
        <v>2100</v>
      </c>
      <c r="CI38" s="156">
        <v>140</v>
      </c>
      <c r="CJ38" s="156">
        <v>97</v>
      </c>
      <c r="CK38" s="156"/>
      <c r="CL38" s="85">
        <v>310</v>
      </c>
      <c r="CM38" s="156">
        <v>180</v>
      </c>
      <c r="CN38" s="156">
        <v>83</v>
      </c>
      <c r="CO38" s="156"/>
      <c r="CP38" s="85">
        <v>2800</v>
      </c>
      <c r="CQ38" s="156">
        <v>280</v>
      </c>
      <c r="CR38" s="156">
        <v>70</v>
      </c>
      <c r="CS38" s="156"/>
      <c r="CT38" s="156">
        <v>5200</v>
      </c>
      <c r="CU38" s="156">
        <v>180</v>
      </c>
      <c r="CV38" s="156">
        <v>160</v>
      </c>
      <c r="CW38" s="156"/>
      <c r="CX38" s="156">
        <v>3000</v>
      </c>
      <c r="CY38" s="156">
        <v>97</v>
      </c>
      <c r="CZ38" s="156">
        <v>35</v>
      </c>
      <c r="DA38" s="156"/>
      <c r="DB38" s="156">
        <v>2100</v>
      </c>
      <c r="DC38" s="156">
        <v>120</v>
      </c>
      <c r="DD38" s="156">
        <v>48</v>
      </c>
      <c r="DE38" s="156"/>
      <c r="DF38" s="156">
        <v>1300</v>
      </c>
      <c r="DG38" s="156">
        <v>400</v>
      </c>
      <c r="DH38" s="156">
        <v>43</v>
      </c>
      <c r="DI38" s="156"/>
      <c r="DJ38" s="156">
        <v>1500</v>
      </c>
      <c r="DK38" s="156">
        <v>98</v>
      </c>
      <c r="DL38" s="156">
        <v>34</v>
      </c>
      <c r="DM38" s="156"/>
      <c r="DN38" s="156">
        <v>4100</v>
      </c>
      <c r="DO38" s="156">
        <v>75</v>
      </c>
      <c r="DP38" s="156">
        <v>20</v>
      </c>
      <c r="DQ38" s="156"/>
      <c r="DR38" s="156">
        <v>1800</v>
      </c>
      <c r="DS38" s="156">
        <v>270</v>
      </c>
      <c r="DT38" s="156">
        <v>71</v>
      </c>
      <c r="DU38" s="156"/>
      <c r="DV38" s="156">
        <v>7300</v>
      </c>
      <c r="DW38" s="156">
        <v>370</v>
      </c>
      <c r="DX38" s="156">
        <v>71</v>
      </c>
      <c r="DY38" s="156"/>
      <c r="DZ38" s="156">
        <v>2700</v>
      </c>
      <c r="EA38" s="156">
        <v>84</v>
      </c>
      <c r="EB38" s="156">
        <v>56</v>
      </c>
      <c r="EC38" s="278"/>
      <c r="ED38" s="23">
        <v>5200</v>
      </c>
      <c r="EE38" s="156">
        <v>93</v>
      </c>
      <c r="EF38" s="156">
        <v>38</v>
      </c>
      <c r="EG38" s="278"/>
      <c r="EH38" s="23">
        <v>320</v>
      </c>
      <c r="EI38" s="156">
        <v>8</v>
      </c>
      <c r="EJ38" s="156">
        <v>12</v>
      </c>
      <c r="EK38" s="278"/>
      <c r="EL38" s="23">
        <v>720</v>
      </c>
      <c r="EM38" s="156">
        <v>73</v>
      </c>
      <c r="EN38" s="156">
        <v>9</v>
      </c>
      <c r="EO38" s="278"/>
      <c r="EP38" s="23">
        <v>140</v>
      </c>
      <c r="EQ38" s="156">
        <v>62</v>
      </c>
      <c r="ER38" s="156">
        <v>14</v>
      </c>
      <c r="ES38" s="278"/>
      <c r="ET38" s="23">
        <v>390</v>
      </c>
      <c r="EU38" s="156">
        <v>22</v>
      </c>
      <c r="EV38" s="156">
        <v>34</v>
      </c>
      <c r="EW38" s="278"/>
      <c r="EX38" s="23">
        <v>720</v>
      </c>
      <c r="EY38" s="156">
        <v>160</v>
      </c>
      <c r="EZ38" s="156">
        <v>11</v>
      </c>
      <c r="FA38" s="278"/>
      <c r="FB38" s="23">
        <v>5200</v>
      </c>
      <c r="FC38" s="156">
        <v>190</v>
      </c>
      <c r="FD38" s="156">
        <v>18</v>
      </c>
      <c r="FE38" s="278"/>
      <c r="FF38" s="23">
        <v>1700</v>
      </c>
      <c r="FG38" s="156">
        <v>220</v>
      </c>
      <c r="FH38" s="156">
        <v>91</v>
      </c>
      <c r="FI38" s="278"/>
      <c r="FJ38" s="23">
        <v>1800</v>
      </c>
      <c r="FK38" s="156">
        <v>400</v>
      </c>
      <c r="FL38" s="156">
        <v>49</v>
      </c>
      <c r="FM38" s="278"/>
      <c r="FN38" s="23">
        <v>2000</v>
      </c>
      <c r="FO38" s="156">
        <v>120</v>
      </c>
      <c r="FP38" s="156">
        <v>110</v>
      </c>
    </row>
    <row r="39" spans="1:172">
      <c r="A39" s="20" t="s">
        <v>187</v>
      </c>
      <c r="B39" s="85">
        <v>6</v>
      </c>
      <c r="C39" s="156">
        <v>25</v>
      </c>
      <c r="D39" s="156">
        <v>34</v>
      </c>
      <c r="E39" s="156"/>
      <c r="F39" s="85">
        <v>2</v>
      </c>
      <c r="G39" s="156">
        <v>9</v>
      </c>
      <c r="H39" s="156">
        <v>2</v>
      </c>
      <c r="I39" s="156"/>
      <c r="J39" s="85">
        <v>6</v>
      </c>
      <c r="K39" s="156">
        <v>11</v>
      </c>
      <c r="L39" s="156">
        <v>5</v>
      </c>
      <c r="M39" s="156"/>
      <c r="N39" s="85">
        <v>3</v>
      </c>
      <c r="O39" s="156">
        <v>9</v>
      </c>
      <c r="P39" s="156">
        <v>47</v>
      </c>
      <c r="Q39" s="156"/>
      <c r="R39" s="85">
        <v>11</v>
      </c>
      <c r="S39" s="156">
        <v>47</v>
      </c>
      <c r="T39" s="156">
        <v>7</v>
      </c>
      <c r="U39" s="156"/>
      <c r="V39" s="85">
        <v>9</v>
      </c>
      <c r="W39" s="156">
        <v>190</v>
      </c>
      <c r="X39" s="156">
        <v>3</v>
      </c>
      <c r="Y39" s="156"/>
      <c r="Z39" s="85">
        <v>85</v>
      </c>
      <c r="AA39" s="156">
        <v>8</v>
      </c>
      <c r="AB39" s="156">
        <v>9</v>
      </c>
      <c r="AC39" s="156"/>
      <c r="AD39" s="85">
        <v>4</v>
      </c>
      <c r="AE39" s="156">
        <v>18</v>
      </c>
      <c r="AF39" s="156">
        <v>10</v>
      </c>
      <c r="AG39" s="156"/>
      <c r="AH39" s="85">
        <v>59</v>
      </c>
      <c r="AI39" s="156">
        <v>48</v>
      </c>
      <c r="AJ39" s="156">
        <v>28</v>
      </c>
      <c r="AK39" s="156"/>
      <c r="AL39" s="85">
        <v>29</v>
      </c>
      <c r="AM39" s="156">
        <v>53</v>
      </c>
      <c r="AN39" s="156">
        <v>380</v>
      </c>
      <c r="AO39" s="156"/>
      <c r="AP39" s="85">
        <v>3</v>
      </c>
      <c r="AQ39" s="156">
        <v>21</v>
      </c>
      <c r="AR39" s="156">
        <v>8</v>
      </c>
      <c r="AS39" s="156"/>
      <c r="AT39" s="85">
        <v>5</v>
      </c>
      <c r="AU39" s="156">
        <v>25</v>
      </c>
      <c r="AV39" s="156">
        <v>9</v>
      </c>
      <c r="AW39" s="156"/>
      <c r="AX39" s="85">
        <v>12</v>
      </c>
      <c r="AY39" s="156">
        <v>6</v>
      </c>
      <c r="AZ39" s="156">
        <v>6</v>
      </c>
      <c r="BA39" s="156"/>
      <c r="BB39" s="85">
        <v>12</v>
      </c>
      <c r="BC39" s="156">
        <v>8</v>
      </c>
      <c r="BD39" s="156">
        <v>16</v>
      </c>
      <c r="BE39" s="156"/>
      <c r="BF39" s="85">
        <v>6</v>
      </c>
      <c r="BG39" s="156">
        <v>16</v>
      </c>
      <c r="BH39" s="156">
        <v>4</v>
      </c>
      <c r="BI39" s="156"/>
      <c r="BJ39" s="85">
        <v>5</v>
      </c>
      <c r="BK39" s="156">
        <v>10</v>
      </c>
      <c r="BL39" s="156">
        <v>2</v>
      </c>
      <c r="BM39" s="156"/>
      <c r="BN39" s="85">
        <v>2</v>
      </c>
      <c r="BO39" s="156">
        <v>59</v>
      </c>
      <c r="BP39" s="156">
        <v>310</v>
      </c>
      <c r="BQ39" s="156"/>
      <c r="BR39" s="85">
        <v>14</v>
      </c>
      <c r="BS39" s="156">
        <v>23</v>
      </c>
      <c r="BT39" s="156">
        <v>46</v>
      </c>
      <c r="BU39" s="156"/>
      <c r="BV39" s="85">
        <v>31</v>
      </c>
      <c r="BW39" s="156">
        <v>450</v>
      </c>
      <c r="BX39" s="156">
        <v>20</v>
      </c>
      <c r="BY39" s="156"/>
      <c r="BZ39" s="85">
        <v>2</v>
      </c>
      <c r="CA39" s="156">
        <v>190</v>
      </c>
      <c r="CB39" s="156">
        <v>10</v>
      </c>
      <c r="CC39" s="156"/>
      <c r="CD39" s="85">
        <v>21</v>
      </c>
      <c r="CE39" s="156">
        <v>47</v>
      </c>
      <c r="CF39" s="156">
        <v>19</v>
      </c>
      <c r="CG39" s="156"/>
      <c r="CH39" s="85">
        <v>7</v>
      </c>
      <c r="CI39" s="156">
        <v>25</v>
      </c>
      <c r="CJ39" s="156">
        <v>8</v>
      </c>
      <c r="CK39" s="156"/>
      <c r="CL39" s="85">
        <v>2</v>
      </c>
      <c r="CM39" s="156">
        <v>19</v>
      </c>
      <c r="CN39" s="156">
        <v>4</v>
      </c>
      <c r="CO39" s="156"/>
      <c r="CP39" s="85">
        <v>10</v>
      </c>
      <c r="CQ39" s="156">
        <v>20</v>
      </c>
      <c r="CR39" s="156">
        <v>6</v>
      </c>
      <c r="CS39" s="156"/>
      <c r="CT39" s="156">
        <v>13</v>
      </c>
      <c r="CU39" s="156">
        <v>5</v>
      </c>
      <c r="CV39" s="156">
        <v>13</v>
      </c>
      <c r="CW39" s="156"/>
      <c r="CX39" s="156">
        <v>29</v>
      </c>
      <c r="CY39" s="156">
        <v>17</v>
      </c>
      <c r="CZ39" s="156">
        <v>7</v>
      </c>
      <c r="DA39" s="156"/>
      <c r="DB39" s="156">
        <v>7</v>
      </c>
      <c r="DC39" s="156">
        <v>11</v>
      </c>
      <c r="DD39" s="156">
        <v>5</v>
      </c>
      <c r="DE39" s="156"/>
      <c r="DF39" s="156">
        <v>5</v>
      </c>
      <c r="DG39" s="156">
        <v>29</v>
      </c>
      <c r="DH39" s="156">
        <v>18</v>
      </c>
      <c r="DI39" s="156"/>
      <c r="DJ39" s="156">
        <v>13</v>
      </c>
      <c r="DK39" s="156">
        <v>29</v>
      </c>
      <c r="DL39" s="156">
        <v>35</v>
      </c>
      <c r="DM39" s="156"/>
      <c r="DN39" s="156">
        <v>18</v>
      </c>
      <c r="DO39" s="156">
        <v>6</v>
      </c>
      <c r="DP39" s="156">
        <v>7</v>
      </c>
      <c r="DQ39" s="156"/>
      <c r="DR39" s="156">
        <v>45</v>
      </c>
      <c r="DS39" s="156">
        <v>28</v>
      </c>
      <c r="DT39" s="156">
        <v>42</v>
      </c>
      <c r="DU39" s="156"/>
      <c r="DV39" s="156">
        <v>5</v>
      </c>
      <c r="DW39" s="156">
        <v>9</v>
      </c>
      <c r="DX39" s="156">
        <v>16</v>
      </c>
      <c r="DY39" s="156"/>
      <c r="DZ39" s="156">
        <v>16</v>
      </c>
      <c r="EA39" s="156">
        <v>12</v>
      </c>
      <c r="EB39" s="156">
        <v>23</v>
      </c>
      <c r="EC39" s="278"/>
      <c r="ED39" s="23">
        <v>5</v>
      </c>
      <c r="EE39" s="156">
        <v>4</v>
      </c>
      <c r="EF39" s="156">
        <v>1</v>
      </c>
      <c r="EG39" s="278"/>
      <c r="EH39" s="23">
        <v>5</v>
      </c>
      <c r="EI39" s="156">
        <v>5</v>
      </c>
      <c r="EJ39" s="156">
        <v>3</v>
      </c>
      <c r="EK39" s="278"/>
      <c r="EL39" s="23">
        <v>7</v>
      </c>
      <c r="EM39" s="156">
        <v>35</v>
      </c>
      <c r="EN39" s="156">
        <v>7</v>
      </c>
      <c r="EO39" s="278"/>
      <c r="EP39" s="23">
        <v>2</v>
      </c>
      <c r="EQ39" s="156">
        <v>48</v>
      </c>
      <c r="ER39" s="156">
        <v>10</v>
      </c>
      <c r="ES39" s="278"/>
      <c r="ET39" s="23">
        <v>9</v>
      </c>
      <c r="EU39" s="156">
        <v>7</v>
      </c>
      <c r="EV39" s="156">
        <v>150</v>
      </c>
      <c r="EW39" s="278"/>
      <c r="EX39" s="23">
        <v>24</v>
      </c>
      <c r="EY39" s="156">
        <v>82</v>
      </c>
      <c r="EZ39" s="156">
        <v>70</v>
      </c>
      <c r="FA39" s="278"/>
      <c r="FB39" s="23">
        <v>70</v>
      </c>
      <c r="FC39" s="156">
        <v>14</v>
      </c>
      <c r="FD39" s="156">
        <v>8</v>
      </c>
      <c r="FE39" s="278"/>
      <c r="FF39" s="23">
        <v>57</v>
      </c>
      <c r="FG39" s="156">
        <v>120</v>
      </c>
      <c r="FH39" s="156">
        <v>210</v>
      </c>
      <c r="FI39" s="278"/>
      <c r="FJ39" s="23">
        <v>14</v>
      </c>
      <c r="FK39" s="156">
        <v>51</v>
      </c>
      <c r="FL39" s="156">
        <v>10</v>
      </c>
      <c r="FM39" s="278"/>
      <c r="FN39" s="23">
        <v>100</v>
      </c>
      <c r="FO39" s="156">
        <v>310</v>
      </c>
      <c r="FP39" s="156">
        <v>75</v>
      </c>
    </row>
    <row r="40" spans="1:172">
      <c r="A40" s="20" t="s">
        <v>188</v>
      </c>
      <c r="B40" s="85">
        <v>120</v>
      </c>
      <c r="C40" s="156">
        <v>330</v>
      </c>
      <c r="D40" s="156">
        <v>770</v>
      </c>
      <c r="E40" s="156"/>
      <c r="F40" s="85">
        <v>14</v>
      </c>
      <c r="G40" s="156">
        <v>50</v>
      </c>
      <c r="H40" s="156">
        <v>35</v>
      </c>
      <c r="I40" s="156"/>
      <c r="J40" s="85">
        <v>19</v>
      </c>
      <c r="K40" s="156">
        <v>48</v>
      </c>
      <c r="L40" s="156">
        <v>49</v>
      </c>
      <c r="M40" s="156"/>
      <c r="N40" s="85">
        <v>26</v>
      </c>
      <c r="O40" s="156">
        <v>49</v>
      </c>
      <c r="P40" s="156">
        <v>28</v>
      </c>
      <c r="Q40" s="156"/>
      <c r="R40" s="85">
        <v>32</v>
      </c>
      <c r="S40" s="156">
        <v>150</v>
      </c>
      <c r="T40" s="156">
        <v>76</v>
      </c>
      <c r="U40" s="156"/>
      <c r="V40" s="85">
        <v>53</v>
      </c>
      <c r="W40" s="156">
        <v>47</v>
      </c>
      <c r="X40" s="156">
        <v>89</v>
      </c>
      <c r="Y40" s="156"/>
      <c r="Z40" s="85">
        <v>95</v>
      </c>
      <c r="AA40" s="156">
        <v>600</v>
      </c>
      <c r="AB40" s="156">
        <v>940</v>
      </c>
      <c r="AC40" s="156"/>
      <c r="AD40" s="85">
        <v>45</v>
      </c>
      <c r="AE40" s="156">
        <v>190</v>
      </c>
      <c r="AF40" s="156">
        <v>830</v>
      </c>
      <c r="AG40" s="156"/>
      <c r="AH40" s="85">
        <v>130</v>
      </c>
      <c r="AI40" s="156">
        <v>120</v>
      </c>
      <c r="AJ40" s="156">
        <v>230</v>
      </c>
      <c r="AK40" s="156"/>
      <c r="AL40" s="85">
        <v>2000</v>
      </c>
      <c r="AM40" s="156">
        <v>39</v>
      </c>
      <c r="AN40" s="156">
        <v>72</v>
      </c>
      <c r="AO40" s="156"/>
      <c r="AP40" s="85">
        <v>14</v>
      </c>
      <c r="AQ40" s="156">
        <v>70</v>
      </c>
      <c r="AR40" s="156">
        <v>47</v>
      </c>
      <c r="AS40" s="156"/>
      <c r="AT40" s="85">
        <v>130</v>
      </c>
      <c r="AU40" s="156">
        <v>360</v>
      </c>
      <c r="AV40" s="156">
        <v>200</v>
      </c>
      <c r="AW40" s="156"/>
      <c r="AX40" s="85">
        <v>16</v>
      </c>
      <c r="AY40" s="156">
        <v>31</v>
      </c>
      <c r="AZ40" s="156">
        <v>30</v>
      </c>
      <c r="BA40" s="156"/>
      <c r="BB40" s="85">
        <v>21</v>
      </c>
      <c r="BC40" s="156">
        <v>32</v>
      </c>
      <c r="BD40" s="156">
        <v>16</v>
      </c>
      <c r="BE40" s="156"/>
      <c r="BF40" s="85">
        <v>12</v>
      </c>
      <c r="BG40" s="156">
        <v>35</v>
      </c>
      <c r="BH40" s="156">
        <v>20</v>
      </c>
      <c r="BI40" s="156"/>
      <c r="BJ40" s="85">
        <v>12</v>
      </c>
      <c r="BK40" s="156">
        <v>48</v>
      </c>
      <c r="BL40" s="156">
        <v>26</v>
      </c>
      <c r="BM40" s="156"/>
      <c r="BN40" s="85">
        <v>3</v>
      </c>
      <c r="BO40" s="156">
        <v>32</v>
      </c>
      <c r="BP40" s="156">
        <v>40</v>
      </c>
      <c r="BQ40" s="156"/>
      <c r="BR40" s="85">
        <v>10</v>
      </c>
      <c r="BS40" s="156">
        <v>49</v>
      </c>
      <c r="BT40" s="156">
        <v>7</v>
      </c>
      <c r="BU40" s="156"/>
      <c r="BV40" s="85">
        <v>47</v>
      </c>
      <c r="BW40" s="156">
        <v>99</v>
      </c>
      <c r="BX40" s="156">
        <v>8</v>
      </c>
      <c r="BY40" s="156"/>
      <c r="BZ40" s="85" t="s">
        <v>153</v>
      </c>
      <c r="CA40" s="156">
        <v>55</v>
      </c>
      <c r="CB40" s="156">
        <v>13</v>
      </c>
      <c r="CC40" s="156"/>
      <c r="CD40" s="85">
        <v>62</v>
      </c>
      <c r="CE40" s="156">
        <v>27</v>
      </c>
      <c r="CF40" s="156">
        <v>14</v>
      </c>
      <c r="CG40" s="156"/>
      <c r="CH40" s="85">
        <v>45</v>
      </c>
      <c r="CI40" s="156">
        <v>160</v>
      </c>
      <c r="CJ40" s="156">
        <v>80</v>
      </c>
      <c r="CK40" s="156"/>
      <c r="CL40" s="85">
        <v>4</v>
      </c>
      <c r="CM40" s="156">
        <v>54</v>
      </c>
      <c r="CN40" s="156">
        <v>26</v>
      </c>
      <c r="CO40" s="156"/>
      <c r="CP40" s="85">
        <v>25</v>
      </c>
      <c r="CQ40" s="156">
        <v>48</v>
      </c>
      <c r="CR40" s="156">
        <v>54</v>
      </c>
      <c r="CS40" s="156"/>
      <c r="CT40" s="156">
        <v>13</v>
      </c>
      <c r="CU40" s="156">
        <v>15</v>
      </c>
      <c r="CV40" s="156">
        <v>660</v>
      </c>
      <c r="CW40" s="156"/>
      <c r="CX40" s="156">
        <v>26</v>
      </c>
      <c r="CY40" s="156">
        <v>89</v>
      </c>
      <c r="CZ40" s="156">
        <v>37</v>
      </c>
      <c r="DA40" s="156"/>
      <c r="DB40" s="156">
        <v>29</v>
      </c>
      <c r="DC40" s="156">
        <v>48</v>
      </c>
      <c r="DD40" s="156">
        <v>55</v>
      </c>
      <c r="DE40" s="156"/>
      <c r="DF40" s="156">
        <v>7</v>
      </c>
      <c r="DG40" s="156">
        <v>37</v>
      </c>
      <c r="DH40" s="156">
        <v>19</v>
      </c>
      <c r="DI40" s="156"/>
      <c r="DJ40" s="156">
        <v>95</v>
      </c>
      <c r="DK40" s="156">
        <v>160</v>
      </c>
      <c r="DL40" s="156">
        <v>180</v>
      </c>
      <c r="DM40" s="156"/>
      <c r="DN40" s="156">
        <v>73</v>
      </c>
      <c r="DO40" s="156">
        <v>42</v>
      </c>
      <c r="DP40" s="156">
        <v>26</v>
      </c>
      <c r="DQ40" s="156"/>
      <c r="DR40" s="156">
        <v>51</v>
      </c>
      <c r="DS40" s="156">
        <v>58</v>
      </c>
      <c r="DT40" s="156">
        <v>120</v>
      </c>
      <c r="DU40" s="156"/>
      <c r="DV40" s="156">
        <v>16</v>
      </c>
      <c r="DW40" s="156">
        <v>47</v>
      </c>
      <c r="DX40" s="156">
        <v>78</v>
      </c>
      <c r="DY40" s="156"/>
      <c r="DZ40" s="156">
        <v>11</v>
      </c>
      <c r="EA40" s="156">
        <v>35</v>
      </c>
      <c r="EB40" s="156">
        <v>39</v>
      </c>
      <c r="EC40" s="278"/>
      <c r="ED40" s="23">
        <v>15</v>
      </c>
      <c r="EE40" s="156">
        <v>19</v>
      </c>
      <c r="EF40" s="156">
        <v>11</v>
      </c>
      <c r="EG40" s="278"/>
      <c r="EH40" s="23">
        <v>95</v>
      </c>
      <c r="EI40" s="156">
        <v>30</v>
      </c>
      <c r="EJ40" s="156">
        <v>20</v>
      </c>
      <c r="EK40" s="278"/>
      <c r="EL40" s="23">
        <v>41</v>
      </c>
      <c r="EM40" s="156">
        <v>100</v>
      </c>
      <c r="EN40" s="156">
        <v>22</v>
      </c>
      <c r="EO40" s="278"/>
      <c r="EP40" s="23">
        <v>29</v>
      </c>
      <c r="EQ40" s="156">
        <v>77</v>
      </c>
      <c r="ER40" s="156">
        <v>46</v>
      </c>
      <c r="ES40" s="278"/>
      <c r="ET40" s="23">
        <v>61</v>
      </c>
      <c r="EU40" s="156">
        <v>77</v>
      </c>
      <c r="EV40" s="156">
        <v>360</v>
      </c>
      <c r="EW40" s="278"/>
      <c r="EX40" s="23">
        <v>55</v>
      </c>
      <c r="EY40" s="156">
        <v>38000</v>
      </c>
      <c r="EZ40" s="156">
        <v>830</v>
      </c>
      <c r="FA40" s="278"/>
      <c r="FB40" s="23">
        <v>28</v>
      </c>
      <c r="FC40" s="156">
        <v>400</v>
      </c>
      <c r="FD40" s="156">
        <v>67</v>
      </c>
      <c r="FE40" s="278"/>
      <c r="FF40" s="23">
        <v>46</v>
      </c>
      <c r="FG40" s="156">
        <v>580</v>
      </c>
      <c r="FH40" s="156">
        <v>230</v>
      </c>
      <c r="FI40" s="278"/>
      <c r="FJ40" s="23">
        <v>42</v>
      </c>
      <c r="FK40" s="156">
        <v>41</v>
      </c>
      <c r="FL40" s="156">
        <v>6</v>
      </c>
      <c r="FM40" s="278"/>
      <c r="FN40" s="23">
        <v>97</v>
      </c>
      <c r="FO40" s="156">
        <v>510</v>
      </c>
      <c r="FP40" s="156">
        <v>110</v>
      </c>
    </row>
    <row r="41" spans="1:172">
      <c r="A41" s="20" t="s">
        <v>189</v>
      </c>
      <c r="B41" s="85">
        <v>11</v>
      </c>
      <c r="C41" s="156">
        <v>21</v>
      </c>
      <c r="D41" s="156">
        <v>5</v>
      </c>
      <c r="E41" s="156"/>
      <c r="F41" s="85">
        <v>3</v>
      </c>
      <c r="G41" s="156">
        <v>3</v>
      </c>
      <c r="H41" s="156">
        <v>6</v>
      </c>
      <c r="I41" s="156"/>
      <c r="J41" s="85">
        <v>19</v>
      </c>
      <c r="K41" s="156">
        <v>27</v>
      </c>
      <c r="L41" s="156">
        <v>8</v>
      </c>
      <c r="M41" s="156"/>
      <c r="N41" s="85">
        <v>1</v>
      </c>
      <c r="O41" s="156">
        <v>3</v>
      </c>
      <c r="P41" s="156">
        <v>1</v>
      </c>
      <c r="Q41" s="156"/>
      <c r="R41" s="85">
        <v>1</v>
      </c>
      <c r="S41" s="156">
        <v>17</v>
      </c>
      <c r="T41" s="156">
        <v>9</v>
      </c>
      <c r="U41" s="156"/>
      <c r="V41" s="85">
        <v>4</v>
      </c>
      <c r="W41" s="156">
        <v>4</v>
      </c>
      <c r="X41" s="156">
        <v>1</v>
      </c>
      <c r="Y41" s="156"/>
      <c r="Z41" s="85">
        <v>2</v>
      </c>
      <c r="AA41" s="156">
        <v>4</v>
      </c>
      <c r="AB41" s="156">
        <v>1</v>
      </c>
      <c r="AC41" s="156"/>
      <c r="AD41" s="85">
        <v>4</v>
      </c>
      <c r="AE41" s="156">
        <v>5</v>
      </c>
      <c r="AF41" s="156">
        <v>4</v>
      </c>
      <c r="AG41" s="156"/>
      <c r="AH41" s="85">
        <v>9</v>
      </c>
      <c r="AI41" s="156">
        <v>6</v>
      </c>
      <c r="AJ41" s="156">
        <v>6</v>
      </c>
      <c r="AK41" s="156"/>
      <c r="AL41" s="85">
        <v>21</v>
      </c>
      <c r="AM41" s="156">
        <v>8</v>
      </c>
      <c r="AN41" s="156">
        <v>4</v>
      </c>
      <c r="AO41" s="156"/>
      <c r="AP41" s="85">
        <v>4</v>
      </c>
      <c r="AQ41" s="156">
        <v>4</v>
      </c>
      <c r="AR41" s="156">
        <v>2</v>
      </c>
      <c r="AS41" s="156"/>
      <c r="AT41" s="85">
        <v>1</v>
      </c>
      <c r="AU41" s="156">
        <v>200</v>
      </c>
      <c r="AV41" s="156">
        <v>12</v>
      </c>
      <c r="AW41" s="156"/>
      <c r="AX41" s="85">
        <v>15</v>
      </c>
      <c r="AY41" s="156">
        <v>2</v>
      </c>
      <c r="AZ41" s="156">
        <v>18</v>
      </c>
      <c r="BA41" s="156"/>
      <c r="BB41" s="85">
        <v>4</v>
      </c>
      <c r="BC41" s="156">
        <v>11</v>
      </c>
      <c r="BD41" s="156">
        <v>5</v>
      </c>
      <c r="BE41" s="156"/>
      <c r="BF41" s="85">
        <v>6</v>
      </c>
      <c r="BG41" s="156">
        <v>13</v>
      </c>
      <c r="BH41" s="156">
        <v>4</v>
      </c>
      <c r="BI41" s="156"/>
      <c r="BJ41" s="85">
        <v>3</v>
      </c>
      <c r="BK41" s="156">
        <v>19</v>
      </c>
      <c r="BL41" s="156">
        <v>1</v>
      </c>
      <c r="BM41" s="156"/>
      <c r="BN41" s="85">
        <v>2</v>
      </c>
      <c r="BO41" s="156">
        <v>10</v>
      </c>
      <c r="BP41" s="156">
        <v>6</v>
      </c>
      <c r="BQ41" s="156"/>
      <c r="BR41" s="85">
        <v>4</v>
      </c>
      <c r="BS41" s="156">
        <v>8</v>
      </c>
      <c r="BT41" s="156">
        <v>2</v>
      </c>
      <c r="BU41" s="156"/>
      <c r="BV41" s="85">
        <v>12</v>
      </c>
      <c r="BW41" s="156">
        <v>27</v>
      </c>
      <c r="BX41" s="156">
        <v>2</v>
      </c>
      <c r="BY41" s="156"/>
      <c r="BZ41" s="85">
        <v>4</v>
      </c>
      <c r="CA41" s="156">
        <v>20</v>
      </c>
      <c r="CB41" s="156">
        <v>9</v>
      </c>
      <c r="CC41" s="156"/>
      <c r="CD41" s="85">
        <v>20</v>
      </c>
      <c r="CE41" s="156">
        <v>5</v>
      </c>
      <c r="CF41" s="156" t="s">
        <v>152</v>
      </c>
      <c r="CG41" s="156"/>
      <c r="CH41" s="85">
        <v>7</v>
      </c>
      <c r="CI41" s="156">
        <v>23</v>
      </c>
      <c r="CJ41" s="156">
        <v>12</v>
      </c>
      <c r="CK41" s="156"/>
      <c r="CL41" s="85">
        <v>5</v>
      </c>
      <c r="CM41" s="156">
        <v>10</v>
      </c>
      <c r="CN41" s="156">
        <v>6</v>
      </c>
      <c r="CO41" s="156"/>
      <c r="CP41" s="85">
        <v>9</v>
      </c>
      <c r="CQ41" s="156">
        <v>98</v>
      </c>
      <c r="CR41" s="156">
        <v>5</v>
      </c>
      <c r="CS41" s="156"/>
      <c r="CT41" s="156">
        <v>4</v>
      </c>
      <c r="CU41" s="156">
        <v>5</v>
      </c>
      <c r="CV41" s="156">
        <v>3</v>
      </c>
      <c r="CW41" s="156"/>
      <c r="CX41" s="156">
        <v>130</v>
      </c>
      <c r="CY41" s="156">
        <v>240</v>
      </c>
      <c r="CZ41" s="156">
        <v>36</v>
      </c>
      <c r="DA41" s="156"/>
      <c r="DB41" s="156">
        <v>2</v>
      </c>
      <c r="DC41" s="156">
        <v>3</v>
      </c>
      <c r="DD41" s="156" t="s">
        <v>152</v>
      </c>
      <c r="DE41" s="156"/>
      <c r="DF41" s="156">
        <v>1</v>
      </c>
      <c r="DG41" s="156">
        <v>4</v>
      </c>
      <c r="DH41" s="156">
        <v>6</v>
      </c>
      <c r="DI41" s="156"/>
      <c r="DJ41" s="156">
        <v>25</v>
      </c>
      <c r="DK41" s="156">
        <v>7</v>
      </c>
      <c r="DL41" s="156">
        <v>8</v>
      </c>
      <c r="DM41" s="156"/>
      <c r="DN41" s="156">
        <v>11</v>
      </c>
      <c r="DO41" s="156">
        <v>17</v>
      </c>
      <c r="DP41" s="156">
        <v>12</v>
      </c>
      <c r="DQ41" s="156"/>
      <c r="DR41" s="156">
        <v>11</v>
      </c>
      <c r="DS41" s="156">
        <v>13</v>
      </c>
      <c r="DT41" s="156">
        <v>5</v>
      </c>
      <c r="DU41" s="156"/>
      <c r="DV41" s="156">
        <v>3</v>
      </c>
      <c r="DW41" s="156">
        <v>1</v>
      </c>
      <c r="DX41" s="156">
        <v>1</v>
      </c>
      <c r="DY41" s="156"/>
      <c r="DZ41" s="156">
        <v>1</v>
      </c>
      <c r="EA41" s="156">
        <v>13</v>
      </c>
      <c r="EB41" s="156">
        <v>1</v>
      </c>
      <c r="EC41" s="278"/>
      <c r="ED41" s="23">
        <v>3</v>
      </c>
      <c r="EE41" s="156">
        <v>4</v>
      </c>
      <c r="EF41" s="156">
        <v>4</v>
      </c>
      <c r="EG41" s="278"/>
      <c r="EH41" s="23">
        <v>44</v>
      </c>
      <c r="EI41" s="156">
        <v>14</v>
      </c>
      <c r="EJ41" s="156">
        <v>14</v>
      </c>
      <c r="EK41" s="278"/>
      <c r="EL41" s="23">
        <v>2</v>
      </c>
      <c r="EM41" s="156">
        <v>11</v>
      </c>
      <c r="EN41" s="156" t="s">
        <v>152</v>
      </c>
      <c r="EO41" s="278"/>
      <c r="EP41" s="23">
        <v>7</v>
      </c>
      <c r="EQ41" s="156">
        <v>2</v>
      </c>
      <c r="ER41" s="156">
        <v>2</v>
      </c>
      <c r="ES41" s="278"/>
      <c r="ET41" s="23">
        <v>6</v>
      </c>
      <c r="EU41" s="156">
        <v>30</v>
      </c>
      <c r="EV41" s="156">
        <v>50</v>
      </c>
      <c r="EW41" s="278"/>
      <c r="EX41" s="23">
        <v>1</v>
      </c>
      <c r="EY41" s="156">
        <v>8</v>
      </c>
      <c r="EZ41" s="156">
        <v>1</v>
      </c>
      <c r="FA41" s="278"/>
      <c r="FB41" s="23">
        <v>2</v>
      </c>
      <c r="FC41" s="156">
        <v>3</v>
      </c>
      <c r="FD41" s="156">
        <v>1</v>
      </c>
      <c r="FE41" s="278"/>
      <c r="FF41" s="23">
        <v>130</v>
      </c>
      <c r="FG41" s="156">
        <v>88</v>
      </c>
      <c r="FH41" s="156">
        <v>100</v>
      </c>
      <c r="FI41" s="278"/>
      <c r="FJ41" s="23">
        <v>4</v>
      </c>
      <c r="FK41" s="156">
        <v>19</v>
      </c>
      <c r="FL41" s="156" t="s">
        <v>152</v>
      </c>
      <c r="FM41" s="278"/>
      <c r="FN41" s="23">
        <v>2</v>
      </c>
      <c r="FO41" s="156">
        <v>6</v>
      </c>
      <c r="FP41" s="156">
        <v>2</v>
      </c>
    </row>
    <row r="42" spans="1:172">
      <c r="A42" s="1" t="s">
        <v>190</v>
      </c>
      <c r="B42" s="177">
        <v>17.309999999999999</v>
      </c>
      <c r="C42" s="42">
        <v>16.510000000000002</v>
      </c>
      <c r="D42" s="42">
        <v>14.56</v>
      </c>
      <c r="E42" s="42"/>
      <c r="F42" s="177">
        <v>17.2</v>
      </c>
      <c r="G42" s="42">
        <v>14.75</v>
      </c>
      <c r="H42" s="42">
        <v>11.85</v>
      </c>
      <c r="I42" s="42"/>
      <c r="J42" s="177">
        <v>18.12</v>
      </c>
      <c r="K42" s="42">
        <v>17.96</v>
      </c>
      <c r="L42" s="42">
        <v>14.42</v>
      </c>
      <c r="M42" s="42"/>
      <c r="N42" s="177">
        <v>14.85</v>
      </c>
      <c r="O42" s="42">
        <v>16.239999999999998</v>
      </c>
      <c r="P42" s="42">
        <v>13.35</v>
      </c>
      <c r="Q42" s="42"/>
      <c r="R42" s="177">
        <v>17.03</v>
      </c>
      <c r="S42" s="42">
        <v>18.649999999999999</v>
      </c>
      <c r="T42" s="42">
        <v>15.15</v>
      </c>
      <c r="U42" s="42"/>
      <c r="V42" s="177">
        <v>19.43</v>
      </c>
      <c r="W42" s="42">
        <v>16.73</v>
      </c>
      <c r="X42" s="42">
        <v>12.56</v>
      </c>
      <c r="Y42" s="42"/>
      <c r="Z42" s="177">
        <v>16.12</v>
      </c>
      <c r="AA42" s="42">
        <v>16.09</v>
      </c>
      <c r="AB42" s="42">
        <v>14.13</v>
      </c>
      <c r="AC42" s="42"/>
      <c r="AD42" s="177">
        <v>18.55</v>
      </c>
      <c r="AE42" s="42">
        <v>19.78</v>
      </c>
      <c r="AF42" s="42">
        <v>15.12</v>
      </c>
      <c r="AG42" s="42"/>
      <c r="AH42" s="177">
        <v>19.579999999999998</v>
      </c>
      <c r="AI42" s="42">
        <v>16.309999999999999</v>
      </c>
      <c r="AJ42" s="42">
        <v>17.14</v>
      </c>
      <c r="AK42" s="42"/>
      <c r="AL42" s="177">
        <v>26.61</v>
      </c>
      <c r="AM42" s="42">
        <v>18.32</v>
      </c>
      <c r="AN42" s="42">
        <v>18.100000000000001</v>
      </c>
      <c r="AO42" s="42"/>
      <c r="AP42" s="177">
        <v>15.9</v>
      </c>
      <c r="AQ42" s="42">
        <v>16.25</v>
      </c>
      <c r="AR42" s="42">
        <v>12.95</v>
      </c>
      <c r="AS42" s="42"/>
      <c r="AT42" s="177">
        <v>17.48</v>
      </c>
      <c r="AU42" s="42">
        <v>21.81</v>
      </c>
      <c r="AV42" s="42">
        <v>15.64</v>
      </c>
      <c r="AW42" s="42"/>
      <c r="AX42" s="177">
        <v>20.350000000000001</v>
      </c>
      <c r="AY42" s="42">
        <v>14.23</v>
      </c>
      <c r="AZ42" s="42">
        <v>13.81</v>
      </c>
      <c r="BA42" s="42"/>
      <c r="BB42" s="177">
        <v>17.899999999999999</v>
      </c>
      <c r="BC42" s="42">
        <v>16.32</v>
      </c>
      <c r="BD42" s="42">
        <v>12.61</v>
      </c>
      <c r="BE42" s="42"/>
      <c r="BF42" s="177">
        <v>15.14</v>
      </c>
      <c r="BG42" s="42">
        <v>16.8</v>
      </c>
      <c r="BH42" s="42">
        <v>10.99</v>
      </c>
      <c r="BI42" s="42"/>
      <c r="BJ42" s="177">
        <v>16.760000000000002</v>
      </c>
      <c r="BK42" s="42">
        <v>17.47</v>
      </c>
      <c r="BL42" s="42">
        <v>11.76</v>
      </c>
      <c r="BM42" s="42"/>
      <c r="BN42" s="177">
        <v>14.23</v>
      </c>
      <c r="BO42" s="42">
        <v>15.66</v>
      </c>
      <c r="BP42" s="42">
        <v>15.39</v>
      </c>
      <c r="BQ42" s="42"/>
      <c r="BR42" s="177">
        <v>24.07</v>
      </c>
      <c r="BS42" s="42">
        <v>18.43</v>
      </c>
      <c r="BT42" s="42">
        <v>11.15</v>
      </c>
      <c r="BU42" s="42"/>
      <c r="BV42" s="177">
        <v>18.690000000000001</v>
      </c>
      <c r="BW42" s="42">
        <v>19</v>
      </c>
      <c r="BX42" s="42">
        <v>8.9700000000000006</v>
      </c>
      <c r="BY42" s="42"/>
      <c r="BZ42" s="177">
        <v>10.16</v>
      </c>
      <c r="CA42" s="42">
        <v>17.29</v>
      </c>
      <c r="CB42" s="42">
        <v>11.95</v>
      </c>
      <c r="CC42" s="42"/>
      <c r="CD42" s="177">
        <v>20.18</v>
      </c>
      <c r="CE42" s="42">
        <v>15.47</v>
      </c>
      <c r="CF42" s="42">
        <v>10.25</v>
      </c>
      <c r="CG42" s="42"/>
      <c r="CH42" s="177">
        <v>16.170000000000002</v>
      </c>
      <c r="CI42" s="42">
        <v>17.98</v>
      </c>
      <c r="CJ42" s="42">
        <v>14.89</v>
      </c>
      <c r="CK42" s="42"/>
      <c r="CL42" s="177">
        <v>11.28</v>
      </c>
      <c r="CM42" s="42">
        <v>17.59</v>
      </c>
      <c r="CN42" s="42">
        <v>14.27</v>
      </c>
      <c r="CO42" s="42"/>
      <c r="CP42" s="177">
        <v>17.23</v>
      </c>
      <c r="CQ42" s="42">
        <v>18.440000000000001</v>
      </c>
      <c r="CR42" s="42">
        <v>14.4</v>
      </c>
      <c r="CS42" s="42"/>
      <c r="CT42" s="42">
        <v>17.32</v>
      </c>
      <c r="CU42" s="42">
        <v>14.68</v>
      </c>
      <c r="CV42" s="42">
        <v>17.66</v>
      </c>
      <c r="CW42" s="42"/>
      <c r="CX42" s="42">
        <v>19.190000000000001</v>
      </c>
      <c r="CY42" s="42">
        <v>17.52</v>
      </c>
      <c r="CZ42" s="42">
        <v>13.63</v>
      </c>
      <c r="DA42" s="42"/>
      <c r="DB42" s="42">
        <v>15.89</v>
      </c>
      <c r="DC42" s="42">
        <v>15.08</v>
      </c>
      <c r="DD42" s="42">
        <v>12.65</v>
      </c>
      <c r="DE42" s="42"/>
      <c r="DF42" s="42">
        <v>14.5</v>
      </c>
      <c r="DG42" s="42">
        <v>18.09</v>
      </c>
      <c r="DH42" s="42">
        <v>13.26</v>
      </c>
      <c r="DI42" s="42"/>
      <c r="DJ42" s="42">
        <v>18.38</v>
      </c>
      <c r="DK42" s="42">
        <v>16.940000000000001</v>
      </c>
      <c r="DL42" s="42">
        <v>14.85</v>
      </c>
      <c r="DM42" s="42"/>
      <c r="DN42" s="42">
        <v>16.96</v>
      </c>
      <c r="DO42" s="42">
        <v>14.15</v>
      </c>
      <c r="DP42" s="42">
        <v>11.62</v>
      </c>
      <c r="DQ42" s="42"/>
      <c r="DR42" s="42">
        <v>18.79</v>
      </c>
      <c r="DS42" s="42">
        <v>18.09</v>
      </c>
      <c r="DT42" s="42">
        <v>15.72</v>
      </c>
      <c r="DU42" s="42"/>
      <c r="DV42" s="42">
        <v>17.25</v>
      </c>
      <c r="DW42" s="42">
        <v>15.23</v>
      </c>
      <c r="DX42" s="42">
        <v>14.63</v>
      </c>
      <c r="DY42" s="42"/>
      <c r="DZ42" s="42">
        <v>14.09</v>
      </c>
      <c r="EA42" s="42">
        <v>13.92</v>
      </c>
      <c r="EB42" s="42">
        <v>12.69</v>
      </c>
      <c r="EC42" s="264"/>
      <c r="ED42" s="180">
        <v>18.010000000000002</v>
      </c>
      <c r="EE42" s="42">
        <v>13.35</v>
      </c>
      <c r="EF42" s="42">
        <v>11.32</v>
      </c>
      <c r="EG42" s="264"/>
      <c r="EH42" s="180">
        <v>14.85</v>
      </c>
      <c r="EI42" s="42">
        <v>11.76</v>
      </c>
      <c r="EJ42" s="42">
        <v>10.72</v>
      </c>
      <c r="EK42" s="264"/>
      <c r="EL42" s="180">
        <v>14.18</v>
      </c>
      <c r="EM42" s="42">
        <v>15.29</v>
      </c>
      <c r="EN42" s="42">
        <v>10.76</v>
      </c>
      <c r="EO42" s="264"/>
      <c r="EP42" s="180">
        <v>12.33</v>
      </c>
      <c r="EQ42" s="42">
        <v>15.43</v>
      </c>
      <c r="ER42" s="42">
        <v>12.06</v>
      </c>
      <c r="ES42" s="264"/>
      <c r="ET42" s="180">
        <v>15.68</v>
      </c>
      <c r="EU42" s="42">
        <v>13.35</v>
      </c>
      <c r="EV42" s="42">
        <v>17.68</v>
      </c>
      <c r="EW42" s="264"/>
      <c r="EX42" s="180">
        <v>14.61</v>
      </c>
      <c r="EY42" s="42">
        <v>21.24</v>
      </c>
      <c r="EZ42" s="42">
        <v>12.95</v>
      </c>
      <c r="FA42" s="264"/>
      <c r="FB42" s="180">
        <v>19.96</v>
      </c>
      <c r="FC42" s="42">
        <v>15.33</v>
      </c>
      <c r="FD42" s="42">
        <v>12.58</v>
      </c>
      <c r="FE42" s="264"/>
      <c r="FF42" s="180">
        <v>18.87</v>
      </c>
      <c r="FG42" s="42">
        <v>20.46</v>
      </c>
      <c r="FH42" s="42">
        <v>19.52</v>
      </c>
      <c r="FI42" s="264"/>
      <c r="FJ42" s="180">
        <v>17.13</v>
      </c>
      <c r="FK42" s="42">
        <v>18.13</v>
      </c>
      <c r="FL42" s="42">
        <v>11.27</v>
      </c>
      <c r="FM42" s="264"/>
      <c r="FN42" s="180">
        <v>16.87</v>
      </c>
      <c r="FO42" s="42">
        <v>18.16</v>
      </c>
      <c r="FP42" s="42">
        <v>14.86</v>
      </c>
    </row>
    <row r="43" spans="1:172">
      <c r="A43" s="1" t="s">
        <v>191</v>
      </c>
      <c r="B43" s="86">
        <v>9.67</v>
      </c>
      <c r="C43" s="157">
        <v>14.64</v>
      </c>
      <c r="D43" s="157">
        <v>17.57</v>
      </c>
      <c r="E43" s="157"/>
      <c r="F43" s="86">
        <v>0.76</v>
      </c>
      <c r="G43" s="157">
        <v>12.26</v>
      </c>
      <c r="H43" s="157">
        <v>1.75</v>
      </c>
      <c r="I43" s="157"/>
      <c r="J43" s="86">
        <v>3.38</v>
      </c>
      <c r="K43" s="157">
        <v>10.61</v>
      </c>
      <c r="L43" s="157">
        <v>7.84</v>
      </c>
      <c r="M43" s="157"/>
      <c r="N43" s="86">
        <v>3.22</v>
      </c>
      <c r="O43" s="157">
        <v>9.8000000000000007</v>
      </c>
      <c r="P43" s="157">
        <v>3.43</v>
      </c>
      <c r="Q43" s="157"/>
      <c r="R43" s="86">
        <v>7.27</v>
      </c>
      <c r="S43" s="157">
        <v>12.58</v>
      </c>
      <c r="T43" s="157">
        <v>8.67</v>
      </c>
      <c r="U43" s="157"/>
      <c r="V43" s="86">
        <v>4.28</v>
      </c>
      <c r="W43" s="157">
        <v>5.6</v>
      </c>
      <c r="X43" s="157">
        <v>7.57</v>
      </c>
      <c r="Y43" s="157"/>
      <c r="Z43" s="86">
        <v>2.1800000000000002</v>
      </c>
      <c r="AA43" s="157">
        <v>9.42</v>
      </c>
      <c r="AB43" s="157">
        <v>10.74</v>
      </c>
      <c r="AC43" s="157"/>
      <c r="AD43" s="86">
        <v>1.42</v>
      </c>
      <c r="AE43" s="157">
        <v>9.31</v>
      </c>
      <c r="AF43" s="157">
        <v>6.9</v>
      </c>
      <c r="AG43" s="157"/>
      <c r="AH43" s="86">
        <v>10.44</v>
      </c>
      <c r="AI43" s="157">
        <v>6.76</v>
      </c>
      <c r="AJ43" s="157">
        <v>9.86</v>
      </c>
      <c r="AK43" s="157"/>
      <c r="AL43" s="86">
        <v>12.01</v>
      </c>
      <c r="AM43" s="157">
        <v>10.62</v>
      </c>
      <c r="AN43" s="157">
        <v>11.53</v>
      </c>
      <c r="AO43" s="157"/>
      <c r="AP43" s="86">
        <v>5.0999999999999996</v>
      </c>
      <c r="AQ43" s="157">
        <v>9.35</v>
      </c>
      <c r="AR43" s="157">
        <v>9.11</v>
      </c>
      <c r="AS43" s="157"/>
      <c r="AT43" s="86">
        <v>5.64</v>
      </c>
      <c r="AU43" s="157">
        <v>16.37</v>
      </c>
      <c r="AV43" s="157">
        <v>10.050000000000001</v>
      </c>
      <c r="AW43" s="157"/>
      <c r="AX43" s="86">
        <v>3.34</v>
      </c>
      <c r="AY43" s="157">
        <v>8.1199999999999992</v>
      </c>
      <c r="AZ43" s="157">
        <v>6.9</v>
      </c>
      <c r="BA43" s="157"/>
      <c r="BB43" s="86">
        <v>0.21</v>
      </c>
      <c r="BC43" s="157">
        <v>6.51</v>
      </c>
      <c r="BD43" s="157">
        <v>3.98</v>
      </c>
      <c r="BE43" s="157"/>
      <c r="BF43" s="86">
        <v>1.61</v>
      </c>
      <c r="BG43" s="157">
        <v>6.41</v>
      </c>
      <c r="BH43" s="157">
        <v>8.2100000000000009</v>
      </c>
      <c r="BI43" s="157"/>
      <c r="BJ43" s="86">
        <v>1.67</v>
      </c>
      <c r="BK43" s="157">
        <v>9.14</v>
      </c>
      <c r="BL43" s="157">
        <v>3.1</v>
      </c>
      <c r="BM43" s="157"/>
      <c r="BN43" s="86">
        <v>-0.54</v>
      </c>
      <c r="BO43" s="157">
        <v>6.1</v>
      </c>
      <c r="BP43" s="157">
        <v>7.17</v>
      </c>
      <c r="BQ43" s="157"/>
      <c r="BR43" s="86">
        <v>10.37</v>
      </c>
      <c r="BS43" s="157">
        <v>11.65</v>
      </c>
      <c r="BT43" s="157">
        <v>6.67</v>
      </c>
      <c r="BU43" s="157"/>
      <c r="BV43" s="86">
        <v>5.39</v>
      </c>
      <c r="BW43" s="157">
        <v>13.33</v>
      </c>
      <c r="BX43" s="157">
        <v>5.25</v>
      </c>
      <c r="BY43" s="157"/>
      <c r="BZ43" s="86">
        <v>-1.0900000000000001</v>
      </c>
      <c r="CA43" s="157">
        <v>10.119999999999999</v>
      </c>
      <c r="CB43" s="157">
        <v>6.65</v>
      </c>
      <c r="CC43" s="157"/>
      <c r="CD43" s="86">
        <v>4.6100000000000003</v>
      </c>
      <c r="CE43" s="157">
        <v>6.21</v>
      </c>
      <c r="CF43" s="157">
        <v>6.39</v>
      </c>
      <c r="CG43" s="157"/>
      <c r="CH43" s="86">
        <v>2.27</v>
      </c>
      <c r="CI43" s="157">
        <v>7.8</v>
      </c>
      <c r="CJ43" s="157">
        <v>0.61</v>
      </c>
      <c r="CK43" s="157"/>
      <c r="CL43" s="86">
        <v>1.39</v>
      </c>
      <c r="CM43" s="157">
        <v>12.84</v>
      </c>
      <c r="CN43" s="157">
        <v>6.4</v>
      </c>
      <c r="CO43" s="157"/>
      <c r="CP43" s="86">
        <v>4.68</v>
      </c>
      <c r="CQ43" s="157">
        <v>10.199999999999999</v>
      </c>
      <c r="CR43" s="157">
        <v>7.15</v>
      </c>
      <c r="CS43" s="157"/>
      <c r="CT43" s="157">
        <v>2.2799999999999998</v>
      </c>
      <c r="CU43" s="157">
        <v>9.2100000000000009</v>
      </c>
      <c r="CV43" s="157">
        <v>15.21</v>
      </c>
      <c r="CW43" s="157"/>
      <c r="CX43" s="157">
        <v>6.15</v>
      </c>
      <c r="CY43" s="157">
        <v>10.16</v>
      </c>
      <c r="CZ43" s="157">
        <v>8.64</v>
      </c>
      <c r="DA43" s="157"/>
      <c r="DB43" s="157">
        <v>4.97</v>
      </c>
      <c r="DC43" s="157">
        <v>10.050000000000001</v>
      </c>
      <c r="DD43" s="157">
        <v>8.5299999999999994</v>
      </c>
      <c r="DE43" s="157"/>
      <c r="DF43" s="157">
        <v>1.92</v>
      </c>
      <c r="DG43" s="157">
        <v>7.13</v>
      </c>
      <c r="DH43" s="157">
        <v>6.22</v>
      </c>
      <c r="DI43" s="157"/>
      <c r="DJ43" s="157">
        <v>8.84</v>
      </c>
      <c r="DK43" s="157">
        <v>8.85</v>
      </c>
      <c r="DL43" s="157">
        <v>11.78</v>
      </c>
      <c r="DM43" s="157"/>
      <c r="DN43" s="157">
        <v>5.03</v>
      </c>
      <c r="DO43" s="157">
        <v>5</v>
      </c>
      <c r="DP43" s="157">
        <v>7.11</v>
      </c>
      <c r="DQ43" s="157"/>
      <c r="DR43" s="157">
        <v>-2.09</v>
      </c>
      <c r="DS43" s="157">
        <v>8.1999999999999993</v>
      </c>
      <c r="DT43" s="157">
        <v>6.11</v>
      </c>
      <c r="DU43" s="157"/>
      <c r="DV43" s="157">
        <v>-0.44</v>
      </c>
      <c r="DW43" s="157">
        <v>5.35</v>
      </c>
      <c r="DX43" s="157">
        <v>5.31</v>
      </c>
      <c r="DY43" s="157"/>
      <c r="DZ43" s="157">
        <v>1.78</v>
      </c>
      <c r="EA43" s="157">
        <v>5.14</v>
      </c>
      <c r="EB43" s="157">
        <v>5.5</v>
      </c>
      <c r="EC43" s="164"/>
      <c r="ED43" s="26">
        <v>2.12</v>
      </c>
      <c r="EE43" s="157">
        <v>7.87</v>
      </c>
      <c r="EF43" s="157">
        <v>2.7</v>
      </c>
      <c r="EG43" s="164"/>
      <c r="EH43" s="26">
        <v>2.82</v>
      </c>
      <c r="EI43" s="157">
        <v>3.72</v>
      </c>
      <c r="EJ43" s="157">
        <v>8</v>
      </c>
      <c r="EK43" s="164"/>
      <c r="EL43" s="26">
        <v>0.61</v>
      </c>
      <c r="EM43" s="157">
        <v>6.5</v>
      </c>
      <c r="EN43" s="157">
        <v>1.51</v>
      </c>
      <c r="EO43" s="164"/>
      <c r="EP43" s="26">
        <v>-0.57999999999999996</v>
      </c>
      <c r="EQ43" s="157">
        <v>7.04</v>
      </c>
      <c r="ER43" s="157">
        <v>6.44</v>
      </c>
      <c r="ES43" s="164"/>
      <c r="ET43" s="26">
        <v>0.09</v>
      </c>
      <c r="EU43" s="157">
        <v>3.18</v>
      </c>
      <c r="EV43" s="157">
        <v>5.53</v>
      </c>
      <c r="EW43" s="164"/>
      <c r="EX43" s="26">
        <v>2.46</v>
      </c>
      <c r="EY43" s="157">
        <v>3.45</v>
      </c>
      <c r="EZ43" s="157">
        <v>3.7</v>
      </c>
      <c r="FA43" s="164"/>
      <c r="FB43" s="26">
        <v>-0.77</v>
      </c>
      <c r="FC43" s="157">
        <v>8.5299999999999994</v>
      </c>
      <c r="FD43" s="157">
        <v>18.61</v>
      </c>
      <c r="FE43" s="164"/>
      <c r="FF43" s="26">
        <v>6.14</v>
      </c>
      <c r="FG43" s="157">
        <v>19.5</v>
      </c>
      <c r="FH43" s="157">
        <v>9.19</v>
      </c>
      <c r="FI43" s="164"/>
      <c r="FJ43" s="26">
        <v>1.42</v>
      </c>
      <c r="FK43" s="157">
        <v>6.96</v>
      </c>
      <c r="FL43" s="157">
        <v>4.09</v>
      </c>
      <c r="FM43" s="164"/>
      <c r="FN43" s="26">
        <v>-0.47</v>
      </c>
      <c r="FO43" s="157">
        <v>7.46</v>
      </c>
      <c r="FP43" s="157">
        <v>5.37</v>
      </c>
    </row>
    <row r="44" spans="1:172">
      <c r="A44" s="279"/>
      <c r="B44" s="171"/>
      <c r="C44" s="172"/>
      <c r="D44" s="172"/>
      <c r="E44" s="172"/>
      <c r="F44" s="171"/>
      <c r="G44" s="172"/>
      <c r="H44" s="172"/>
      <c r="I44" s="172"/>
      <c r="J44" s="171"/>
      <c r="K44" s="172"/>
      <c r="L44" s="172"/>
      <c r="M44" s="172"/>
      <c r="N44" s="171"/>
      <c r="O44" s="172"/>
      <c r="P44" s="172"/>
      <c r="Q44" s="172"/>
      <c r="R44" s="171"/>
      <c r="S44" s="172"/>
      <c r="T44" s="172"/>
      <c r="U44" s="172"/>
      <c r="V44" s="171"/>
      <c r="W44" s="172"/>
      <c r="X44" s="172"/>
      <c r="Y44" s="172"/>
      <c r="Z44" s="171"/>
      <c r="AA44" s="172"/>
      <c r="AB44" s="172"/>
      <c r="AC44" s="172"/>
      <c r="AD44" s="171"/>
      <c r="AE44" s="172"/>
      <c r="AF44" s="172"/>
      <c r="AG44" s="172"/>
      <c r="AH44" s="171"/>
      <c r="AI44" s="172"/>
      <c r="AJ44" s="172"/>
      <c r="AK44" s="172"/>
      <c r="AL44" s="171"/>
      <c r="AM44" s="172"/>
      <c r="AN44" s="172"/>
      <c r="AO44" s="172"/>
      <c r="AP44" s="171"/>
      <c r="AQ44" s="172"/>
      <c r="AR44" s="172"/>
      <c r="AS44" s="172"/>
      <c r="AT44" s="171"/>
      <c r="AU44" s="172"/>
      <c r="AV44" s="172"/>
      <c r="AW44" s="172"/>
      <c r="AX44" s="171"/>
      <c r="AY44" s="172"/>
      <c r="AZ44" s="172"/>
      <c r="BA44" s="172"/>
      <c r="BB44" s="171"/>
      <c r="BC44" s="172"/>
      <c r="BD44" s="172"/>
      <c r="BE44" s="172"/>
      <c r="BF44" s="171"/>
      <c r="BG44" s="172"/>
      <c r="BH44" s="172"/>
      <c r="BI44" s="172"/>
      <c r="BJ44" s="171"/>
      <c r="BK44" s="172"/>
      <c r="BL44" s="172"/>
      <c r="BM44" s="172"/>
      <c r="BN44" s="171"/>
      <c r="BO44" s="172"/>
      <c r="BP44" s="172"/>
      <c r="BQ44" s="172"/>
      <c r="BR44" s="171"/>
      <c r="BS44" s="172"/>
      <c r="BT44" s="172"/>
      <c r="BU44" s="172"/>
      <c r="BV44" s="171"/>
      <c r="BW44" s="172"/>
      <c r="BX44" s="172"/>
      <c r="BY44" s="172"/>
      <c r="BZ44" s="171"/>
      <c r="CA44" s="172"/>
      <c r="CB44" s="172"/>
      <c r="CC44" s="172"/>
      <c r="CD44" s="171"/>
      <c r="CE44" s="172"/>
      <c r="CF44" s="172"/>
      <c r="CG44" s="172"/>
      <c r="CH44" s="171"/>
      <c r="CI44" s="172"/>
      <c r="CJ44" s="172"/>
      <c r="CK44" s="172"/>
      <c r="CL44" s="171"/>
      <c r="CM44" s="172"/>
      <c r="CN44" s="172"/>
      <c r="CO44" s="172"/>
      <c r="CP44" s="171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  <c r="DZ44" s="172"/>
      <c r="EA44" s="172"/>
      <c r="EB44" s="172"/>
      <c r="EC44" s="172"/>
      <c r="ED44" s="173"/>
      <c r="EE44" s="172"/>
      <c r="EF44" s="172"/>
      <c r="EG44" s="172"/>
      <c r="EH44" s="173"/>
      <c r="EI44" s="172"/>
      <c r="EJ44" s="172"/>
      <c r="EK44" s="172"/>
      <c r="EL44" s="173"/>
      <c r="EM44" s="172"/>
      <c r="EN44" s="172"/>
      <c r="EO44" s="172"/>
      <c r="EP44" s="173"/>
      <c r="EQ44" s="172"/>
      <c r="ER44" s="172"/>
      <c r="ES44" s="172"/>
      <c r="ET44" s="173"/>
      <c r="EU44" s="172"/>
      <c r="EV44" s="172"/>
      <c r="EW44" s="172"/>
      <c r="EX44" s="173"/>
      <c r="EY44" s="172"/>
      <c r="EZ44" s="172"/>
      <c r="FA44" s="172"/>
      <c r="FB44" s="173"/>
      <c r="FC44" s="172"/>
      <c r="FD44" s="172"/>
      <c r="FE44" s="172"/>
      <c r="FF44" s="173"/>
      <c r="FG44" s="172"/>
      <c r="FH44" s="172"/>
      <c r="FI44" s="172"/>
      <c r="FJ44" s="173"/>
      <c r="FK44" s="172"/>
      <c r="FL44" s="172"/>
      <c r="FM44" s="172"/>
      <c r="FN44" s="173"/>
      <c r="FO44" s="172"/>
      <c r="FP44" s="172"/>
    </row>
    <row r="45" spans="1:172" ht="15.5">
      <c r="A45" s="280" t="s">
        <v>520</v>
      </c>
      <c r="B45" s="86">
        <v>26.98</v>
      </c>
      <c r="C45" s="157">
        <v>31.15</v>
      </c>
      <c r="D45" s="157">
        <v>32.130000000000003</v>
      </c>
      <c r="E45" s="157"/>
      <c r="F45" s="86">
        <v>17.96</v>
      </c>
      <c r="G45" s="157">
        <v>27.01</v>
      </c>
      <c r="H45" s="157">
        <v>13.6</v>
      </c>
      <c r="I45" s="157"/>
      <c r="J45" s="86">
        <v>21.5</v>
      </c>
      <c r="K45" s="157">
        <v>28.57</v>
      </c>
      <c r="L45" s="157">
        <v>22.26</v>
      </c>
      <c r="M45" s="157"/>
      <c r="N45" s="86">
        <v>18.07</v>
      </c>
      <c r="O45" s="157">
        <v>26.04</v>
      </c>
      <c r="P45" s="157">
        <v>16.78</v>
      </c>
      <c r="Q45" s="157"/>
      <c r="R45" s="86">
        <v>24.3</v>
      </c>
      <c r="S45" s="157">
        <v>31.23</v>
      </c>
      <c r="T45" s="157">
        <v>23.82</v>
      </c>
      <c r="U45" s="157"/>
      <c r="V45" s="86">
        <v>23.71</v>
      </c>
      <c r="W45" s="157">
        <v>22.33</v>
      </c>
      <c r="X45" s="157">
        <v>20.13</v>
      </c>
      <c r="Y45" s="157"/>
      <c r="Z45" s="86">
        <v>18.3</v>
      </c>
      <c r="AA45" s="157">
        <v>25.51</v>
      </c>
      <c r="AB45" s="157">
        <v>24.87</v>
      </c>
      <c r="AC45" s="157"/>
      <c r="AD45" s="86">
        <v>19.97</v>
      </c>
      <c r="AE45" s="157">
        <v>29.09</v>
      </c>
      <c r="AF45" s="157">
        <v>22.02</v>
      </c>
      <c r="AG45" s="157"/>
      <c r="AH45" s="86">
        <v>30.02</v>
      </c>
      <c r="AI45" s="157">
        <v>23.07</v>
      </c>
      <c r="AJ45" s="157">
        <v>27</v>
      </c>
      <c r="AK45" s="157"/>
      <c r="AL45" s="86">
        <v>38.619999999999997</v>
      </c>
      <c r="AM45" s="157">
        <v>28.94</v>
      </c>
      <c r="AN45" s="157">
        <v>29.63</v>
      </c>
      <c r="AO45" s="157"/>
      <c r="AP45" s="86">
        <v>21</v>
      </c>
      <c r="AQ45" s="157">
        <v>25.6</v>
      </c>
      <c r="AR45" s="157">
        <v>22.06</v>
      </c>
      <c r="AS45" s="157"/>
      <c r="AT45" s="86">
        <v>23.12</v>
      </c>
      <c r="AU45" s="157">
        <v>38.18</v>
      </c>
      <c r="AV45" s="157">
        <v>25.69</v>
      </c>
      <c r="AW45" s="157"/>
      <c r="AX45" s="86">
        <v>23.69</v>
      </c>
      <c r="AY45" s="157">
        <v>22.35</v>
      </c>
      <c r="AZ45" s="157">
        <v>20.71</v>
      </c>
      <c r="BA45" s="157"/>
      <c r="BB45" s="86">
        <v>18.11</v>
      </c>
      <c r="BC45" s="157">
        <v>22.83</v>
      </c>
      <c r="BD45" s="157">
        <v>16.59</v>
      </c>
      <c r="BE45" s="157"/>
      <c r="BF45" s="86">
        <v>16.75</v>
      </c>
      <c r="BG45" s="157">
        <v>23.21</v>
      </c>
      <c r="BH45" s="157">
        <v>19.2</v>
      </c>
      <c r="BI45" s="157"/>
      <c r="BJ45" s="86">
        <v>18.43</v>
      </c>
      <c r="BK45" s="157">
        <v>26.61</v>
      </c>
      <c r="BL45" s="157">
        <v>14.86</v>
      </c>
      <c r="BM45" s="157"/>
      <c r="BN45" s="86">
        <v>13.69</v>
      </c>
      <c r="BO45" s="157">
        <v>21.76</v>
      </c>
      <c r="BP45" s="157">
        <v>22.56</v>
      </c>
      <c r="BQ45" s="157"/>
      <c r="BR45" s="86">
        <v>34.44</v>
      </c>
      <c r="BS45" s="157">
        <v>30.08</v>
      </c>
      <c r="BT45" s="157">
        <v>17.82</v>
      </c>
      <c r="BU45" s="157"/>
      <c r="BV45" s="86">
        <v>24.08</v>
      </c>
      <c r="BW45" s="157">
        <v>32.33</v>
      </c>
      <c r="BX45" s="157">
        <v>14.22</v>
      </c>
      <c r="BY45" s="157"/>
      <c r="BZ45" s="86">
        <v>9.07</v>
      </c>
      <c r="CA45" s="157">
        <v>27.41</v>
      </c>
      <c r="CB45" s="157">
        <v>18.600000000000001</v>
      </c>
      <c r="CC45" s="157"/>
      <c r="CD45" s="86">
        <v>24.79</v>
      </c>
      <c r="CE45" s="157">
        <v>21.68</v>
      </c>
      <c r="CF45" s="157">
        <v>16.64</v>
      </c>
      <c r="CG45" s="157"/>
      <c r="CH45" s="86">
        <v>18.440000000000001</v>
      </c>
      <c r="CI45" s="157">
        <v>25.78</v>
      </c>
      <c r="CJ45" s="157">
        <v>15.5</v>
      </c>
      <c r="CK45" s="157"/>
      <c r="CL45" s="86">
        <v>12.67</v>
      </c>
      <c r="CM45" s="157">
        <v>30.43</v>
      </c>
      <c r="CN45" s="157">
        <v>20.67</v>
      </c>
      <c r="CO45" s="157"/>
      <c r="CP45" s="86">
        <v>21.91</v>
      </c>
      <c r="CQ45" s="157">
        <v>28.64</v>
      </c>
      <c r="CR45" s="157">
        <v>21.55</v>
      </c>
      <c r="CS45" s="157"/>
      <c r="CT45" s="157">
        <v>19.600000000000001</v>
      </c>
      <c r="CU45" s="157">
        <v>23.89</v>
      </c>
      <c r="CV45" s="157">
        <v>32.869999999999997</v>
      </c>
      <c r="CW45" s="157"/>
      <c r="CX45" s="157">
        <v>25.34</v>
      </c>
      <c r="CY45" s="157">
        <v>27.68</v>
      </c>
      <c r="CZ45" s="157">
        <v>22.27</v>
      </c>
      <c r="DA45" s="157"/>
      <c r="DB45" s="157">
        <v>20.86</v>
      </c>
      <c r="DC45" s="157">
        <v>25.13</v>
      </c>
      <c r="DD45" s="157">
        <v>21.18</v>
      </c>
      <c r="DE45" s="157"/>
      <c r="DF45" s="157">
        <v>16.420000000000002</v>
      </c>
      <c r="DG45" s="157">
        <v>25.22</v>
      </c>
      <c r="DH45" s="157">
        <v>19.48</v>
      </c>
      <c r="DI45" s="157"/>
      <c r="DJ45" s="157">
        <v>27.22</v>
      </c>
      <c r="DK45" s="157">
        <v>25.79</v>
      </c>
      <c r="DL45" s="157">
        <v>26.63</v>
      </c>
      <c r="DM45" s="157"/>
      <c r="DN45" s="157">
        <v>21.99</v>
      </c>
      <c r="DO45" s="157">
        <v>19.149999999999999</v>
      </c>
      <c r="DP45" s="157">
        <v>18.73</v>
      </c>
      <c r="DQ45" s="157"/>
      <c r="DR45" s="157">
        <v>16.7</v>
      </c>
      <c r="DS45" s="157">
        <v>26.29</v>
      </c>
      <c r="DT45" s="157">
        <v>21.83</v>
      </c>
      <c r="DU45" s="157"/>
      <c r="DV45" s="157">
        <v>16.809999999999999</v>
      </c>
      <c r="DW45" s="157">
        <v>20.58</v>
      </c>
      <c r="DX45" s="157">
        <v>19.940000000000001</v>
      </c>
      <c r="DY45" s="157"/>
      <c r="DZ45" s="157">
        <v>15.87</v>
      </c>
      <c r="EA45" s="157">
        <v>19.059999999999999</v>
      </c>
      <c r="EB45" s="157">
        <v>18.190000000000001</v>
      </c>
      <c r="EC45" s="164"/>
      <c r="ED45" s="26">
        <v>20.13</v>
      </c>
      <c r="EE45" s="157">
        <v>21.22</v>
      </c>
      <c r="EF45" s="157">
        <v>14.02</v>
      </c>
      <c r="EG45" s="164"/>
      <c r="EH45" s="26">
        <v>17.670000000000002</v>
      </c>
      <c r="EI45" s="157">
        <v>15.48</v>
      </c>
      <c r="EJ45" s="157">
        <v>18.72</v>
      </c>
      <c r="EK45" s="164"/>
      <c r="EL45" s="26">
        <v>14.79</v>
      </c>
      <c r="EM45" s="157">
        <v>21.79</v>
      </c>
      <c r="EN45" s="157">
        <v>12.27</v>
      </c>
      <c r="EO45" s="164"/>
      <c r="EP45" s="26">
        <v>11.75</v>
      </c>
      <c r="EQ45" s="157">
        <v>22.47</v>
      </c>
      <c r="ER45" s="157">
        <v>18.5</v>
      </c>
      <c r="ES45" s="164"/>
      <c r="ET45" s="26">
        <v>15.77</v>
      </c>
      <c r="EU45" s="157">
        <v>16.53</v>
      </c>
      <c r="EV45" s="157">
        <v>23.21</v>
      </c>
      <c r="EW45" s="164"/>
      <c r="EX45" s="26">
        <v>17.07</v>
      </c>
      <c r="EY45" s="157">
        <v>24.69</v>
      </c>
      <c r="EZ45" s="157">
        <v>16.649999999999999</v>
      </c>
      <c r="FA45" s="164"/>
      <c r="FB45" s="26">
        <v>19.190000000000001</v>
      </c>
      <c r="FC45" s="157">
        <v>23.86</v>
      </c>
      <c r="FD45" s="157">
        <v>31.19</v>
      </c>
      <c r="FE45" s="164"/>
      <c r="FF45" s="26">
        <v>25.01</v>
      </c>
      <c r="FG45" s="157">
        <v>39.96</v>
      </c>
      <c r="FH45" s="157">
        <v>28.71</v>
      </c>
      <c r="FI45" s="164"/>
      <c r="FJ45" s="26">
        <v>18.55</v>
      </c>
      <c r="FK45" s="157">
        <v>25.09</v>
      </c>
      <c r="FL45" s="157">
        <v>15.36</v>
      </c>
      <c r="FM45" s="164"/>
      <c r="FN45" s="26">
        <v>16.399999999999999</v>
      </c>
      <c r="FO45" s="157">
        <v>25.62</v>
      </c>
      <c r="FP45" s="157">
        <v>20.23</v>
      </c>
    </row>
    <row r="46" spans="1:172" ht="15.5">
      <c r="A46" s="7" t="s">
        <v>523</v>
      </c>
      <c r="B46" s="177">
        <v>17.309999999999999</v>
      </c>
      <c r="C46" s="42">
        <v>16.510000000000002</v>
      </c>
      <c r="D46" s="42">
        <v>14.56</v>
      </c>
      <c r="E46" s="42"/>
      <c r="F46" s="177">
        <v>17.2</v>
      </c>
      <c r="G46" s="42">
        <v>14.75</v>
      </c>
      <c r="H46" s="42">
        <v>11.85</v>
      </c>
      <c r="I46" s="42"/>
      <c r="J46" s="177">
        <v>18.12</v>
      </c>
      <c r="K46" s="42">
        <v>17.96</v>
      </c>
      <c r="L46" s="42">
        <v>14.42</v>
      </c>
      <c r="M46" s="42"/>
      <c r="N46" s="177">
        <v>14.85</v>
      </c>
      <c r="O46" s="42">
        <v>16.239999999999998</v>
      </c>
      <c r="P46" s="42">
        <v>13.35</v>
      </c>
      <c r="Q46" s="42"/>
      <c r="R46" s="177">
        <v>17.03</v>
      </c>
      <c r="S46" s="42">
        <v>18.649999999999999</v>
      </c>
      <c r="T46" s="42">
        <v>15.15</v>
      </c>
      <c r="U46" s="42"/>
      <c r="V46" s="177">
        <v>19.43</v>
      </c>
      <c r="W46" s="42">
        <v>16.73</v>
      </c>
      <c r="X46" s="42">
        <v>12.56</v>
      </c>
      <c r="Y46" s="42"/>
      <c r="Z46" s="177">
        <v>16.12</v>
      </c>
      <c r="AA46" s="42">
        <v>16.09</v>
      </c>
      <c r="AB46" s="42">
        <v>14.13</v>
      </c>
      <c r="AC46" s="42"/>
      <c r="AD46" s="177">
        <v>18.55</v>
      </c>
      <c r="AE46" s="42">
        <v>19.78</v>
      </c>
      <c r="AF46" s="42">
        <v>15.12</v>
      </c>
      <c r="AG46" s="42"/>
      <c r="AH46" s="177">
        <v>19.579999999999998</v>
      </c>
      <c r="AI46" s="42">
        <v>16.309999999999999</v>
      </c>
      <c r="AJ46" s="42">
        <v>17.14</v>
      </c>
      <c r="AK46" s="42"/>
      <c r="AL46" s="177">
        <v>26.61</v>
      </c>
      <c r="AM46" s="42">
        <v>18.32</v>
      </c>
      <c r="AN46" s="42">
        <v>18.100000000000001</v>
      </c>
      <c r="AO46" s="42"/>
      <c r="AP46" s="177">
        <v>15.9</v>
      </c>
      <c r="AQ46" s="42">
        <v>16.25</v>
      </c>
      <c r="AR46" s="42">
        <v>12.95</v>
      </c>
      <c r="AS46" s="42"/>
      <c r="AT46" s="177">
        <v>17.48</v>
      </c>
      <c r="AU46" s="42">
        <v>21.81</v>
      </c>
      <c r="AV46" s="42">
        <v>15.64</v>
      </c>
      <c r="AW46" s="42"/>
      <c r="AX46" s="177">
        <v>20.350000000000001</v>
      </c>
      <c r="AY46" s="42">
        <v>14.23</v>
      </c>
      <c r="AZ46" s="42">
        <v>13.81</v>
      </c>
      <c r="BA46" s="42"/>
      <c r="BB46" s="177">
        <v>17.899999999999999</v>
      </c>
      <c r="BC46" s="42">
        <v>16.32</v>
      </c>
      <c r="BD46" s="42">
        <v>12.61</v>
      </c>
      <c r="BE46" s="42"/>
      <c r="BF46" s="177">
        <v>15.14</v>
      </c>
      <c r="BG46" s="42">
        <v>16.8</v>
      </c>
      <c r="BH46" s="42">
        <v>10.99</v>
      </c>
      <c r="BI46" s="42"/>
      <c r="BJ46" s="177">
        <v>16.760000000000002</v>
      </c>
      <c r="BK46" s="42">
        <v>17.47</v>
      </c>
      <c r="BL46" s="42">
        <v>11.76</v>
      </c>
      <c r="BM46" s="42"/>
      <c r="BN46" s="177">
        <v>14.23</v>
      </c>
      <c r="BO46" s="42">
        <v>15.66</v>
      </c>
      <c r="BP46" s="42">
        <v>15.39</v>
      </c>
      <c r="BQ46" s="42"/>
      <c r="BR46" s="177">
        <v>24.07</v>
      </c>
      <c r="BS46" s="42">
        <v>18.43</v>
      </c>
      <c r="BT46" s="42">
        <v>11.15</v>
      </c>
      <c r="BU46" s="42"/>
      <c r="BV46" s="177">
        <v>18.690000000000001</v>
      </c>
      <c r="BW46" s="42">
        <v>19</v>
      </c>
      <c r="BX46" s="42">
        <v>8.9700000000000006</v>
      </c>
      <c r="BY46" s="42"/>
      <c r="BZ46" s="177">
        <v>10.16</v>
      </c>
      <c r="CA46" s="42">
        <v>17.29</v>
      </c>
      <c r="CB46" s="42">
        <v>11.95</v>
      </c>
      <c r="CC46" s="42"/>
      <c r="CD46" s="177">
        <v>20.18</v>
      </c>
      <c r="CE46" s="42">
        <v>15.47</v>
      </c>
      <c r="CF46" s="42">
        <v>10.25</v>
      </c>
      <c r="CG46" s="42"/>
      <c r="CH46" s="177">
        <v>16.170000000000002</v>
      </c>
      <c r="CI46" s="42">
        <v>17.98</v>
      </c>
      <c r="CJ46" s="42">
        <v>14.89</v>
      </c>
      <c r="CK46" s="42"/>
      <c r="CL46" s="177">
        <v>11.28</v>
      </c>
      <c r="CM46" s="42">
        <v>17.59</v>
      </c>
      <c r="CN46" s="42">
        <v>14.27</v>
      </c>
      <c r="CO46" s="42"/>
      <c r="CP46" s="177">
        <v>17.23</v>
      </c>
      <c r="CQ46" s="42">
        <v>18.440000000000001</v>
      </c>
      <c r="CR46" s="42">
        <v>14.4</v>
      </c>
      <c r="CS46" s="42"/>
      <c r="CT46" s="42">
        <v>17.32</v>
      </c>
      <c r="CU46" s="42">
        <v>14.68</v>
      </c>
      <c r="CV46" s="42">
        <v>17.66</v>
      </c>
      <c r="CW46" s="42"/>
      <c r="CX46" s="42">
        <v>19.190000000000001</v>
      </c>
      <c r="CY46" s="42">
        <v>17.52</v>
      </c>
      <c r="CZ46" s="42">
        <v>13.63</v>
      </c>
      <c r="DA46" s="42"/>
      <c r="DB46" s="42">
        <v>15.89</v>
      </c>
      <c r="DC46" s="42">
        <v>15.08</v>
      </c>
      <c r="DD46" s="42">
        <v>12.65</v>
      </c>
      <c r="DE46" s="42"/>
      <c r="DF46" s="42">
        <v>14.5</v>
      </c>
      <c r="DG46" s="42">
        <v>18.09</v>
      </c>
      <c r="DH46" s="42">
        <v>13.26</v>
      </c>
      <c r="DI46" s="42"/>
      <c r="DJ46" s="42">
        <v>18.38</v>
      </c>
      <c r="DK46" s="42">
        <v>16.940000000000001</v>
      </c>
      <c r="DL46" s="42">
        <v>14.85</v>
      </c>
      <c r="DM46" s="42"/>
      <c r="DN46" s="42">
        <v>16.96</v>
      </c>
      <c r="DO46" s="42">
        <v>14.15</v>
      </c>
      <c r="DP46" s="42">
        <v>11.62</v>
      </c>
      <c r="DQ46" s="42"/>
      <c r="DR46" s="42">
        <v>18.79</v>
      </c>
      <c r="DS46" s="42">
        <v>18.09</v>
      </c>
      <c r="DT46" s="42">
        <v>15.72</v>
      </c>
      <c r="DU46" s="42"/>
      <c r="DV46" s="42">
        <v>17.25</v>
      </c>
      <c r="DW46" s="42">
        <v>15.23</v>
      </c>
      <c r="DX46" s="42">
        <v>14.63</v>
      </c>
      <c r="DY46" s="42"/>
      <c r="DZ46" s="42">
        <v>14.09</v>
      </c>
      <c r="EA46" s="42">
        <v>13.92</v>
      </c>
      <c r="EB46" s="42">
        <v>12.69</v>
      </c>
      <c r="EC46" s="264"/>
      <c r="ED46" s="180">
        <v>18.010000000000002</v>
      </c>
      <c r="EE46" s="42">
        <v>13.35</v>
      </c>
      <c r="EF46" s="42">
        <v>11.32</v>
      </c>
      <c r="EG46" s="264"/>
      <c r="EH46" s="180">
        <v>14.85</v>
      </c>
      <c r="EI46" s="42">
        <v>11.76</v>
      </c>
      <c r="EJ46" s="42">
        <v>10.72</v>
      </c>
      <c r="EK46" s="264"/>
      <c r="EL46" s="180">
        <v>14.18</v>
      </c>
      <c r="EM46" s="42">
        <v>15.29</v>
      </c>
      <c r="EN46" s="42">
        <v>10.76</v>
      </c>
      <c r="EO46" s="264"/>
      <c r="EP46" s="180">
        <v>12.33</v>
      </c>
      <c r="EQ46" s="42">
        <v>15.43</v>
      </c>
      <c r="ER46" s="42">
        <v>12.06</v>
      </c>
      <c r="ES46" s="264"/>
      <c r="ET46" s="180">
        <v>15.68</v>
      </c>
      <c r="EU46" s="42">
        <v>13.35</v>
      </c>
      <c r="EV46" s="42">
        <v>17.68</v>
      </c>
      <c r="EW46" s="264"/>
      <c r="EX46" s="180">
        <v>14.61</v>
      </c>
      <c r="EY46" s="42">
        <v>21.24</v>
      </c>
      <c r="EZ46" s="42">
        <v>12.95</v>
      </c>
      <c r="FA46" s="264"/>
      <c r="FB46" s="180">
        <v>19.96</v>
      </c>
      <c r="FC46" s="42">
        <v>15.33</v>
      </c>
      <c r="FD46" s="42">
        <v>12.58</v>
      </c>
      <c r="FE46" s="264"/>
      <c r="FF46" s="180">
        <v>18.87</v>
      </c>
      <c r="FG46" s="42">
        <v>20.46</v>
      </c>
      <c r="FH46" s="42">
        <v>19.52</v>
      </c>
      <c r="FI46" s="264"/>
      <c r="FJ46" s="180">
        <v>17.13</v>
      </c>
      <c r="FK46" s="42">
        <v>18.13</v>
      </c>
      <c r="FL46" s="42">
        <v>11.27</v>
      </c>
      <c r="FM46" s="264"/>
      <c r="FN46" s="180">
        <v>16.87</v>
      </c>
      <c r="FO46" s="42">
        <v>18.16</v>
      </c>
      <c r="FP46" s="42">
        <v>14.86</v>
      </c>
    </row>
    <row r="47" spans="1:172" s="122" customFormat="1" ht="15.5">
      <c r="A47" s="7" t="s">
        <v>875</v>
      </c>
      <c r="B47" s="177">
        <v>44.29</v>
      </c>
      <c r="C47" s="42">
        <v>47.66</v>
      </c>
      <c r="D47" s="42">
        <v>46.690000000000005</v>
      </c>
      <c r="E47" s="42"/>
      <c r="F47" s="177">
        <v>35.159999999999997</v>
      </c>
      <c r="G47" s="42">
        <v>41.760000000000005</v>
      </c>
      <c r="H47" s="42">
        <v>25.45</v>
      </c>
      <c r="I47" s="42"/>
      <c r="J47" s="177">
        <v>39.620000000000005</v>
      </c>
      <c r="K47" s="42">
        <v>46.53</v>
      </c>
      <c r="L47" s="42">
        <v>36.68</v>
      </c>
      <c r="M47" s="42"/>
      <c r="N47" s="177">
        <v>32.92</v>
      </c>
      <c r="O47" s="42">
        <v>42.28</v>
      </c>
      <c r="P47" s="42">
        <v>30.130000000000003</v>
      </c>
      <c r="Q47" s="42"/>
      <c r="R47" s="177">
        <v>41.33</v>
      </c>
      <c r="S47" s="42">
        <v>49.879999999999995</v>
      </c>
      <c r="T47" s="42">
        <v>38.97</v>
      </c>
      <c r="U47" s="42"/>
      <c r="V47" s="177">
        <v>43.14</v>
      </c>
      <c r="W47" s="42">
        <v>39.06</v>
      </c>
      <c r="X47" s="42">
        <v>32.69</v>
      </c>
      <c r="Y47" s="42"/>
      <c r="Z47" s="177">
        <v>34.42</v>
      </c>
      <c r="AA47" s="42">
        <v>41.6</v>
      </c>
      <c r="AB47" s="42">
        <v>39</v>
      </c>
      <c r="AC47" s="42"/>
      <c r="AD47" s="177">
        <v>38.519999999999996</v>
      </c>
      <c r="AE47" s="42">
        <v>48.870000000000005</v>
      </c>
      <c r="AF47" s="42">
        <v>37.14</v>
      </c>
      <c r="AG47" s="42"/>
      <c r="AH47" s="177">
        <v>49.599999999999994</v>
      </c>
      <c r="AI47" s="42">
        <v>39.379999999999995</v>
      </c>
      <c r="AJ47" s="42">
        <v>44.14</v>
      </c>
      <c r="AK47" s="42"/>
      <c r="AL47" s="177">
        <v>65.22999999999999</v>
      </c>
      <c r="AM47" s="42">
        <v>47.260000000000005</v>
      </c>
      <c r="AN47" s="42">
        <v>47.730000000000004</v>
      </c>
      <c r="AO47" s="42"/>
      <c r="AP47" s="177">
        <v>36.9</v>
      </c>
      <c r="AQ47" s="42">
        <v>41.85</v>
      </c>
      <c r="AR47" s="42">
        <v>35.01</v>
      </c>
      <c r="AS47" s="42"/>
      <c r="AT47" s="177">
        <v>40.6</v>
      </c>
      <c r="AU47" s="42">
        <v>59.989999999999995</v>
      </c>
      <c r="AV47" s="42">
        <v>41.33</v>
      </c>
      <c r="AW47" s="42"/>
      <c r="AX47" s="177">
        <v>44.040000000000006</v>
      </c>
      <c r="AY47" s="42">
        <v>36.58</v>
      </c>
      <c r="AZ47" s="42">
        <v>34.520000000000003</v>
      </c>
      <c r="BA47" s="42"/>
      <c r="BB47" s="177">
        <v>36.01</v>
      </c>
      <c r="BC47" s="42">
        <v>39.15</v>
      </c>
      <c r="BD47" s="42">
        <v>29.2</v>
      </c>
      <c r="BE47" s="42"/>
      <c r="BF47" s="177">
        <v>31.89</v>
      </c>
      <c r="BG47" s="42">
        <v>40.010000000000005</v>
      </c>
      <c r="BH47" s="42">
        <v>30.189999999999998</v>
      </c>
      <c r="BI47" s="42"/>
      <c r="BJ47" s="177">
        <v>35.19</v>
      </c>
      <c r="BK47" s="42">
        <v>44.08</v>
      </c>
      <c r="BL47" s="42">
        <v>26.619999999999997</v>
      </c>
      <c r="BM47" s="42"/>
      <c r="BN47" s="177">
        <v>27.92</v>
      </c>
      <c r="BO47" s="42">
        <v>37.42</v>
      </c>
      <c r="BP47" s="42">
        <v>37.950000000000003</v>
      </c>
      <c r="BQ47" s="42"/>
      <c r="BR47" s="177">
        <v>58.51</v>
      </c>
      <c r="BS47" s="42">
        <v>48.51</v>
      </c>
      <c r="BT47" s="42">
        <v>28.97</v>
      </c>
      <c r="BU47" s="42"/>
      <c r="BV47" s="177">
        <v>42.769999999999996</v>
      </c>
      <c r="BW47" s="42">
        <v>51.33</v>
      </c>
      <c r="BX47" s="42">
        <v>23.19</v>
      </c>
      <c r="BY47" s="42"/>
      <c r="BZ47" s="177">
        <v>19.23</v>
      </c>
      <c r="CA47" s="42">
        <v>44.7</v>
      </c>
      <c r="CB47" s="42">
        <v>30.55</v>
      </c>
      <c r="CC47" s="42"/>
      <c r="CD47" s="177">
        <v>44.97</v>
      </c>
      <c r="CE47" s="42">
        <v>37.15</v>
      </c>
      <c r="CF47" s="42">
        <v>26.89</v>
      </c>
      <c r="CG47" s="42"/>
      <c r="CH47" s="177">
        <v>34.61</v>
      </c>
      <c r="CI47" s="42">
        <v>43.760000000000005</v>
      </c>
      <c r="CJ47" s="42">
        <v>30.39</v>
      </c>
      <c r="CK47" s="42"/>
      <c r="CL47" s="177">
        <v>23.95</v>
      </c>
      <c r="CM47" s="42">
        <v>48.019999999999996</v>
      </c>
      <c r="CN47" s="42">
        <v>34.94</v>
      </c>
      <c r="CO47" s="42"/>
      <c r="CP47" s="177">
        <v>39.14</v>
      </c>
      <c r="CQ47" s="42">
        <v>47.08</v>
      </c>
      <c r="CR47" s="42">
        <v>35.950000000000003</v>
      </c>
      <c r="CS47" s="42"/>
      <c r="CT47" s="42">
        <v>36.92</v>
      </c>
      <c r="CU47" s="42">
        <v>38.57</v>
      </c>
      <c r="CV47" s="42">
        <v>50.53</v>
      </c>
      <c r="CW47" s="42"/>
      <c r="CX47" s="42">
        <v>44.53</v>
      </c>
      <c r="CY47" s="42">
        <v>45.2</v>
      </c>
      <c r="CZ47" s="42">
        <v>35.9</v>
      </c>
      <c r="DA47" s="42"/>
      <c r="DB47" s="42">
        <v>36.75</v>
      </c>
      <c r="DC47" s="42">
        <v>40.21</v>
      </c>
      <c r="DD47" s="42">
        <v>33.83</v>
      </c>
      <c r="DE47" s="42"/>
      <c r="DF47" s="42">
        <v>30.92</v>
      </c>
      <c r="DG47" s="42">
        <v>43.31</v>
      </c>
      <c r="DH47" s="42">
        <v>32.74</v>
      </c>
      <c r="DI47" s="42"/>
      <c r="DJ47" s="42">
        <v>45.599999999999994</v>
      </c>
      <c r="DK47" s="42">
        <v>42.730000000000004</v>
      </c>
      <c r="DL47" s="42">
        <v>41.48</v>
      </c>
      <c r="DM47" s="42"/>
      <c r="DN47" s="42">
        <v>38.950000000000003</v>
      </c>
      <c r="DO47" s="42">
        <v>33.299999999999997</v>
      </c>
      <c r="DP47" s="42">
        <v>30.35</v>
      </c>
      <c r="DQ47" s="42"/>
      <c r="DR47" s="42">
        <v>35.489999999999995</v>
      </c>
      <c r="DS47" s="42">
        <v>44.379999999999995</v>
      </c>
      <c r="DT47" s="42">
        <v>37.549999999999997</v>
      </c>
      <c r="DU47" s="42"/>
      <c r="DV47" s="42">
        <v>34.06</v>
      </c>
      <c r="DW47" s="42">
        <v>35.81</v>
      </c>
      <c r="DX47" s="42">
        <v>34.57</v>
      </c>
      <c r="DY47" s="42"/>
      <c r="DZ47" s="42">
        <v>29.96</v>
      </c>
      <c r="EA47" s="42">
        <v>32.979999999999997</v>
      </c>
      <c r="EB47" s="42">
        <v>30.880000000000003</v>
      </c>
      <c r="EC47" s="264"/>
      <c r="ED47" s="180">
        <v>38.14</v>
      </c>
      <c r="EE47" s="42">
        <v>34.57</v>
      </c>
      <c r="EF47" s="42">
        <v>25.34</v>
      </c>
      <c r="EG47" s="264"/>
      <c r="EH47" s="180">
        <v>32.520000000000003</v>
      </c>
      <c r="EI47" s="42">
        <v>27.240000000000002</v>
      </c>
      <c r="EJ47" s="42">
        <v>29.439999999999998</v>
      </c>
      <c r="EK47" s="264"/>
      <c r="EL47" s="180">
        <v>28.97</v>
      </c>
      <c r="EM47" s="42">
        <v>37.08</v>
      </c>
      <c r="EN47" s="42">
        <v>23.03</v>
      </c>
      <c r="EO47" s="264"/>
      <c r="EP47" s="180">
        <v>24.08</v>
      </c>
      <c r="EQ47" s="42">
        <v>37.9</v>
      </c>
      <c r="ER47" s="42">
        <v>30.560000000000002</v>
      </c>
      <c r="ES47" s="264"/>
      <c r="ET47" s="180">
        <v>31.45</v>
      </c>
      <c r="EU47" s="42">
        <v>29.880000000000003</v>
      </c>
      <c r="EV47" s="42">
        <v>40.89</v>
      </c>
      <c r="EW47" s="264"/>
      <c r="EX47" s="180">
        <v>31.68</v>
      </c>
      <c r="EY47" s="42">
        <v>45.93</v>
      </c>
      <c r="EZ47" s="42">
        <v>29.599999999999998</v>
      </c>
      <c r="FA47" s="264"/>
      <c r="FB47" s="180">
        <v>44.29</v>
      </c>
      <c r="FC47" s="42">
        <v>44.29</v>
      </c>
      <c r="FD47" s="42">
        <v>44.29</v>
      </c>
      <c r="FE47" s="264"/>
      <c r="FF47" s="180">
        <v>43.88</v>
      </c>
      <c r="FG47" s="42">
        <v>60.42</v>
      </c>
      <c r="FH47" s="42">
        <v>48.230000000000004</v>
      </c>
      <c r="FI47" s="264"/>
      <c r="FJ47" s="180">
        <v>35.68</v>
      </c>
      <c r="FK47" s="42">
        <v>43.22</v>
      </c>
      <c r="FL47" s="42">
        <v>26.63</v>
      </c>
      <c r="FM47" s="264"/>
      <c r="FN47" s="180">
        <v>33.269999999999996</v>
      </c>
      <c r="FO47" s="42">
        <v>43.78</v>
      </c>
      <c r="FP47" s="42">
        <v>35.090000000000003</v>
      </c>
    </row>
    <row r="48" spans="1:172" ht="15.5">
      <c r="A48" s="7" t="s">
        <v>521</v>
      </c>
      <c r="B48" s="86">
        <v>9.67</v>
      </c>
      <c r="C48" s="157">
        <v>14.64</v>
      </c>
      <c r="D48" s="157">
        <v>17.57</v>
      </c>
      <c r="E48" s="157"/>
      <c r="F48" s="86">
        <v>0.76</v>
      </c>
      <c r="G48" s="157">
        <v>12.26</v>
      </c>
      <c r="H48" s="157">
        <v>1.75</v>
      </c>
      <c r="I48" s="157"/>
      <c r="J48" s="86">
        <v>3.38</v>
      </c>
      <c r="K48" s="157">
        <v>10.61</v>
      </c>
      <c r="L48" s="157">
        <v>7.84</v>
      </c>
      <c r="M48" s="157"/>
      <c r="N48" s="86">
        <v>3.22</v>
      </c>
      <c r="O48" s="157">
        <v>9.8000000000000007</v>
      </c>
      <c r="P48" s="157">
        <v>3.43</v>
      </c>
      <c r="Q48" s="157"/>
      <c r="R48" s="86">
        <v>7.27</v>
      </c>
      <c r="S48" s="157">
        <v>12.58</v>
      </c>
      <c r="T48" s="157">
        <v>8.67</v>
      </c>
      <c r="U48" s="157"/>
      <c r="V48" s="86">
        <v>4.28</v>
      </c>
      <c r="W48" s="157">
        <v>5.6</v>
      </c>
      <c r="X48" s="157">
        <v>7.57</v>
      </c>
      <c r="Y48" s="157"/>
      <c r="Z48" s="86">
        <v>2.1800000000000002</v>
      </c>
      <c r="AA48" s="157">
        <v>9.42</v>
      </c>
      <c r="AB48" s="157">
        <v>10.74</v>
      </c>
      <c r="AC48" s="157"/>
      <c r="AD48" s="86">
        <v>1.42</v>
      </c>
      <c r="AE48" s="157">
        <v>9.31</v>
      </c>
      <c r="AF48" s="157">
        <v>6.9</v>
      </c>
      <c r="AG48" s="157"/>
      <c r="AH48" s="86">
        <v>10.44</v>
      </c>
      <c r="AI48" s="157">
        <v>6.76</v>
      </c>
      <c r="AJ48" s="157">
        <v>9.86</v>
      </c>
      <c r="AK48" s="157"/>
      <c r="AL48" s="86">
        <v>12.01</v>
      </c>
      <c r="AM48" s="157">
        <v>10.62</v>
      </c>
      <c r="AN48" s="157">
        <v>11.53</v>
      </c>
      <c r="AO48" s="157"/>
      <c r="AP48" s="86">
        <v>5.0999999999999996</v>
      </c>
      <c r="AQ48" s="157">
        <v>9.35</v>
      </c>
      <c r="AR48" s="157">
        <v>9.11</v>
      </c>
      <c r="AS48" s="157"/>
      <c r="AT48" s="86">
        <v>5.64</v>
      </c>
      <c r="AU48" s="157">
        <v>16.37</v>
      </c>
      <c r="AV48" s="157">
        <v>10.050000000000001</v>
      </c>
      <c r="AW48" s="157"/>
      <c r="AX48" s="86">
        <v>3.34</v>
      </c>
      <c r="AY48" s="157">
        <v>8.1199999999999992</v>
      </c>
      <c r="AZ48" s="157">
        <v>6.9</v>
      </c>
      <c r="BA48" s="157"/>
      <c r="BB48" s="86">
        <v>0.21</v>
      </c>
      <c r="BC48" s="157">
        <v>6.51</v>
      </c>
      <c r="BD48" s="157">
        <v>3.98</v>
      </c>
      <c r="BE48" s="157"/>
      <c r="BF48" s="86">
        <v>1.61</v>
      </c>
      <c r="BG48" s="157">
        <v>6.41</v>
      </c>
      <c r="BH48" s="157">
        <v>8.2100000000000009</v>
      </c>
      <c r="BI48" s="157"/>
      <c r="BJ48" s="86">
        <v>1.67</v>
      </c>
      <c r="BK48" s="157">
        <v>9.14</v>
      </c>
      <c r="BL48" s="157">
        <v>3.1</v>
      </c>
      <c r="BM48" s="157"/>
      <c r="BN48" s="86">
        <v>-0.54</v>
      </c>
      <c r="BO48" s="157">
        <v>6.1</v>
      </c>
      <c r="BP48" s="157">
        <v>7.17</v>
      </c>
      <c r="BQ48" s="157"/>
      <c r="BR48" s="86">
        <v>10.37</v>
      </c>
      <c r="BS48" s="157">
        <v>11.65</v>
      </c>
      <c r="BT48" s="157">
        <v>6.67</v>
      </c>
      <c r="BU48" s="157"/>
      <c r="BV48" s="86">
        <v>5.39</v>
      </c>
      <c r="BW48" s="157">
        <v>13.33</v>
      </c>
      <c r="BX48" s="157">
        <v>5.25</v>
      </c>
      <c r="BY48" s="157"/>
      <c r="BZ48" s="86">
        <v>-1.0900000000000001</v>
      </c>
      <c r="CA48" s="157">
        <v>10.119999999999999</v>
      </c>
      <c r="CB48" s="157">
        <v>6.65</v>
      </c>
      <c r="CC48" s="157"/>
      <c r="CD48" s="86">
        <v>4.6100000000000003</v>
      </c>
      <c r="CE48" s="157">
        <v>6.21</v>
      </c>
      <c r="CF48" s="157">
        <v>6.39</v>
      </c>
      <c r="CG48" s="157"/>
      <c r="CH48" s="86">
        <v>2.27</v>
      </c>
      <c r="CI48" s="157">
        <v>7.8</v>
      </c>
      <c r="CJ48" s="157">
        <v>0.61</v>
      </c>
      <c r="CK48" s="157"/>
      <c r="CL48" s="86">
        <v>1.39</v>
      </c>
      <c r="CM48" s="157">
        <v>12.84</v>
      </c>
      <c r="CN48" s="157">
        <v>6.4</v>
      </c>
      <c r="CO48" s="157"/>
      <c r="CP48" s="86">
        <v>4.68</v>
      </c>
      <c r="CQ48" s="157">
        <v>10.199999999999999</v>
      </c>
      <c r="CR48" s="157">
        <v>7.15</v>
      </c>
      <c r="CS48" s="157"/>
      <c r="CT48" s="157">
        <v>2.2799999999999998</v>
      </c>
      <c r="CU48" s="157">
        <v>9.2100000000000009</v>
      </c>
      <c r="CV48" s="157">
        <v>15.21</v>
      </c>
      <c r="CW48" s="157"/>
      <c r="CX48" s="157">
        <v>6.15</v>
      </c>
      <c r="CY48" s="157">
        <v>10.16</v>
      </c>
      <c r="CZ48" s="157">
        <v>8.64</v>
      </c>
      <c r="DA48" s="157"/>
      <c r="DB48" s="157">
        <v>4.97</v>
      </c>
      <c r="DC48" s="157">
        <v>10.050000000000001</v>
      </c>
      <c r="DD48" s="157">
        <v>8.5299999999999994</v>
      </c>
      <c r="DE48" s="157"/>
      <c r="DF48" s="157">
        <v>1.92</v>
      </c>
      <c r="DG48" s="157">
        <v>7.13</v>
      </c>
      <c r="DH48" s="157">
        <v>6.22</v>
      </c>
      <c r="DI48" s="157"/>
      <c r="DJ48" s="157">
        <v>8.84</v>
      </c>
      <c r="DK48" s="157">
        <v>8.85</v>
      </c>
      <c r="DL48" s="157">
        <v>11.78</v>
      </c>
      <c r="DM48" s="157"/>
      <c r="DN48" s="157">
        <v>5.03</v>
      </c>
      <c r="DO48" s="157">
        <v>5</v>
      </c>
      <c r="DP48" s="157">
        <v>7.11</v>
      </c>
      <c r="DQ48" s="157"/>
      <c r="DR48" s="157">
        <v>-2.09</v>
      </c>
      <c r="DS48" s="157">
        <v>8.1999999999999993</v>
      </c>
      <c r="DT48" s="157">
        <v>6.11</v>
      </c>
      <c r="DU48" s="157"/>
      <c r="DV48" s="157">
        <v>-0.44</v>
      </c>
      <c r="DW48" s="157">
        <v>5.35</v>
      </c>
      <c r="DX48" s="157">
        <v>5.31</v>
      </c>
      <c r="DY48" s="157"/>
      <c r="DZ48" s="157">
        <v>1.78</v>
      </c>
      <c r="EA48" s="157">
        <v>5.14</v>
      </c>
      <c r="EB48" s="157">
        <v>5.5</v>
      </c>
      <c r="EC48" s="164"/>
      <c r="ED48" s="26">
        <v>2.12</v>
      </c>
      <c r="EE48" s="157">
        <v>7.87</v>
      </c>
      <c r="EF48" s="157">
        <v>2.7</v>
      </c>
      <c r="EG48" s="164"/>
      <c r="EH48" s="26">
        <v>2.82</v>
      </c>
      <c r="EI48" s="157">
        <v>3.72</v>
      </c>
      <c r="EJ48" s="157">
        <v>8</v>
      </c>
      <c r="EK48" s="164"/>
      <c r="EL48" s="26">
        <v>0.61</v>
      </c>
      <c r="EM48" s="157">
        <v>6.5</v>
      </c>
      <c r="EN48" s="157">
        <v>1.51</v>
      </c>
      <c r="EO48" s="164"/>
      <c r="EP48" s="26">
        <v>-0.57999999999999996</v>
      </c>
      <c r="EQ48" s="157">
        <v>7.04</v>
      </c>
      <c r="ER48" s="157">
        <v>6.44</v>
      </c>
      <c r="ES48" s="164"/>
      <c r="ET48" s="26">
        <v>0.09</v>
      </c>
      <c r="EU48" s="157">
        <v>3.18</v>
      </c>
      <c r="EV48" s="157">
        <v>5.53</v>
      </c>
      <c r="EW48" s="164"/>
      <c r="EX48" s="26">
        <v>2.46</v>
      </c>
      <c r="EY48" s="157">
        <v>3.45</v>
      </c>
      <c r="EZ48" s="157">
        <v>3.7</v>
      </c>
      <c r="FA48" s="164"/>
      <c r="FB48" s="26">
        <v>-0.77</v>
      </c>
      <c r="FC48" s="157">
        <v>8.5299999999999994</v>
      </c>
      <c r="FD48" s="157">
        <v>18.61</v>
      </c>
      <c r="FE48" s="164"/>
      <c r="FF48" s="26">
        <v>6.14</v>
      </c>
      <c r="FG48" s="157">
        <v>19.5</v>
      </c>
      <c r="FH48" s="157">
        <v>9.19</v>
      </c>
      <c r="FI48" s="164"/>
      <c r="FJ48" s="26">
        <v>1.42</v>
      </c>
      <c r="FK48" s="157">
        <v>6.96</v>
      </c>
      <c r="FL48" s="157">
        <v>4.09</v>
      </c>
      <c r="FM48" s="164"/>
      <c r="FN48" s="26">
        <v>-0.47</v>
      </c>
      <c r="FO48" s="157">
        <v>7.46</v>
      </c>
      <c r="FP48" s="157">
        <v>5.37</v>
      </c>
    </row>
    <row r="51" spans="1:176" ht="15.5">
      <c r="A51" s="122"/>
      <c r="F51" s="10">
        <v>1</v>
      </c>
      <c r="G51" s="154">
        <v>2</v>
      </c>
      <c r="H51" s="154">
        <v>3</v>
      </c>
      <c r="I51" s="154"/>
      <c r="J51" s="10">
        <v>1</v>
      </c>
      <c r="K51" s="154">
        <v>2</v>
      </c>
      <c r="L51" s="154">
        <v>3</v>
      </c>
      <c r="M51" s="154"/>
      <c r="N51" s="10">
        <v>1</v>
      </c>
      <c r="O51" s="154">
        <v>2</v>
      </c>
      <c r="P51" s="154">
        <v>3</v>
      </c>
      <c r="Q51" s="154"/>
      <c r="R51" s="10">
        <v>1</v>
      </c>
      <c r="S51" s="154">
        <v>2</v>
      </c>
      <c r="T51" s="154">
        <v>3</v>
      </c>
      <c r="U51" s="154"/>
      <c r="V51" s="10">
        <v>1</v>
      </c>
      <c r="W51" s="154">
        <v>2</v>
      </c>
      <c r="X51" s="154">
        <v>3</v>
      </c>
      <c r="Y51" s="154"/>
      <c r="Z51" s="10">
        <v>1</v>
      </c>
      <c r="AA51" s="154">
        <v>2</v>
      </c>
      <c r="AB51" s="154">
        <v>3</v>
      </c>
      <c r="AC51" s="154"/>
      <c r="AD51" s="10">
        <v>1</v>
      </c>
      <c r="AE51" s="154">
        <v>2</v>
      </c>
      <c r="AF51" s="154">
        <v>3</v>
      </c>
      <c r="AG51" s="154"/>
      <c r="AH51" s="10">
        <v>1</v>
      </c>
      <c r="AI51" s="154">
        <v>2</v>
      </c>
      <c r="AJ51" s="154">
        <v>3</v>
      </c>
      <c r="AK51" s="154"/>
      <c r="AL51" s="10">
        <v>1</v>
      </c>
      <c r="AM51" s="154">
        <v>2</v>
      </c>
      <c r="AN51" s="154">
        <v>3</v>
      </c>
      <c r="AO51" s="154"/>
      <c r="AP51" s="10">
        <v>1</v>
      </c>
      <c r="AQ51" s="154">
        <v>2</v>
      </c>
      <c r="AR51" s="154">
        <v>3</v>
      </c>
      <c r="AS51" s="154"/>
      <c r="AT51" s="10">
        <v>1</v>
      </c>
      <c r="AU51" s="154">
        <v>2</v>
      </c>
      <c r="AV51" s="154">
        <v>3</v>
      </c>
      <c r="AW51" s="154"/>
      <c r="AX51" s="10">
        <v>1</v>
      </c>
      <c r="AY51" s="154">
        <v>2</v>
      </c>
      <c r="AZ51" s="154">
        <v>3</v>
      </c>
      <c r="BA51" s="154"/>
      <c r="BB51" s="10">
        <v>1</v>
      </c>
      <c r="BC51" s="154">
        <v>2</v>
      </c>
      <c r="BD51" s="154">
        <v>3</v>
      </c>
      <c r="BE51" s="154"/>
      <c r="BF51" s="10">
        <v>1</v>
      </c>
      <c r="BG51" s="154">
        <v>2</v>
      </c>
      <c r="BH51" s="154">
        <v>3</v>
      </c>
      <c r="BI51" s="154"/>
      <c r="BJ51" s="10">
        <v>1</v>
      </c>
      <c r="BK51" s="154">
        <v>2</v>
      </c>
      <c r="BL51" s="154">
        <v>3</v>
      </c>
      <c r="BM51" s="154"/>
      <c r="BN51" s="10">
        <v>1</v>
      </c>
      <c r="BO51" s="154">
        <v>2</v>
      </c>
      <c r="BP51" s="154">
        <v>3</v>
      </c>
      <c r="BQ51" s="154"/>
      <c r="BR51" s="10">
        <v>1</v>
      </c>
      <c r="BS51" s="154">
        <v>2</v>
      </c>
      <c r="BT51" s="154">
        <v>3</v>
      </c>
      <c r="BU51" s="154"/>
      <c r="BV51" s="10">
        <v>1</v>
      </c>
      <c r="BW51" s="154">
        <v>2</v>
      </c>
      <c r="BX51" s="154">
        <v>3</v>
      </c>
      <c r="BY51" s="154"/>
      <c r="BZ51" s="10">
        <v>1</v>
      </c>
      <c r="CA51" s="154">
        <v>2</v>
      </c>
      <c r="CB51" s="154">
        <v>3</v>
      </c>
      <c r="CC51" s="154"/>
      <c r="CD51" s="10">
        <v>1</v>
      </c>
      <c r="CE51" s="154">
        <v>2</v>
      </c>
      <c r="CF51" s="154">
        <v>3</v>
      </c>
      <c r="CG51" s="154"/>
      <c r="CH51" s="10">
        <v>1</v>
      </c>
      <c r="CI51" s="154">
        <v>2</v>
      </c>
      <c r="CJ51" s="154">
        <v>3</v>
      </c>
      <c r="CK51" s="154"/>
      <c r="CL51" s="10">
        <v>1</v>
      </c>
      <c r="CM51" s="154">
        <v>2</v>
      </c>
      <c r="CN51" s="154">
        <v>3</v>
      </c>
      <c r="CO51" s="154"/>
      <c r="CP51" s="10">
        <v>1</v>
      </c>
      <c r="CQ51" s="154">
        <v>2</v>
      </c>
      <c r="CR51" s="154">
        <v>3</v>
      </c>
      <c r="CS51" s="154"/>
      <c r="CT51" s="10">
        <v>1</v>
      </c>
      <c r="CU51" s="154">
        <v>2</v>
      </c>
      <c r="CV51" s="154">
        <v>3</v>
      </c>
      <c r="CW51" s="154"/>
      <c r="CX51" s="10">
        <v>1</v>
      </c>
      <c r="CY51" s="154">
        <v>2</v>
      </c>
      <c r="CZ51" s="154">
        <v>3</v>
      </c>
      <c r="DA51" s="154"/>
      <c r="DB51" s="10">
        <v>1</v>
      </c>
      <c r="DC51" s="154">
        <v>2</v>
      </c>
      <c r="DD51" s="154">
        <v>3</v>
      </c>
      <c r="DE51" s="154"/>
      <c r="DF51" s="10">
        <v>1</v>
      </c>
      <c r="DG51" s="154">
        <v>2</v>
      </c>
      <c r="DH51" s="154">
        <v>3</v>
      </c>
      <c r="DI51" s="154"/>
      <c r="DJ51" s="10">
        <v>1</v>
      </c>
      <c r="DK51" s="154">
        <v>2</v>
      </c>
      <c r="DL51" s="154">
        <v>3</v>
      </c>
      <c r="DM51" s="154"/>
      <c r="DN51" s="10">
        <v>1</v>
      </c>
      <c r="DO51" s="154">
        <v>2</v>
      </c>
      <c r="DP51" s="154">
        <v>3</v>
      </c>
      <c r="DQ51" s="154"/>
      <c r="DR51" s="10">
        <v>1</v>
      </c>
      <c r="DS51" s="154">
        <v>2</v>
      </c>
      <c r="DT51" s="154">
        <v>3</v>
      </c>
      <c r="DU51" s="154"/>
      <c r="DV51" s="10">
        <v>1</v>
      </c>
      <c r="DW51" s="154">
        <v>2</v>
      </c>
      <c r="DX51" s="154">
        <v>3</v>
      </c>
      <c r="DY51" s="154"/>
      <c r="DZ51" s="10">
        <v>1</v>
      </c>
      <c r="EA51" s="154">
        <v>2</v>
      </c>
      <c r="EB51" s="154">
        <v>3</v>
      </c>
      <c r="EC51" s="154"/>
      <c r="ED51" s="10">
        <v>1</v>
      </c>
      <c r="EE51" s="154">
        <v>2</v>
      </c>
      <c r="EF51" s="154">
        <v>3</v>
      </c>
      <c r="EG51" s="277"/>
      <c r="EH51" s="10">
        <v>1</v>
      </c>
      <c r="EI51" s="154">
        <v>2</v>
      </c>
      <c r="EJ51" s="154">
        <v>3</v>
      </c>
      <c r="EK51" s="277"/>
      <c r="EL51" s="10">
        <v>1</v>
      </c>
      <c r="EM51" s="154">
        <v>2</v>
      </c>
      <c r="EN51" s="154">
        <v>3</v>
      </c>
      <c r="EO51" s="277"/>
      <c r="EP51" s="10">
        <v>1</v>
      </c>
      <c r="EQ51" s="154">
        <v>2</v>
      </c>
      <c r="ER51" s="154">
        <v>3</v>
      </c>
      <c r="ES51" s="277"/>
      <c r="ET51" s="10">
        <v>1</v>
      </c>
      <c r="EU51" s="154">
        <v>2</v>
      </c>
      <c r="EV51" s="154">
        <v>3</v>
      </c>
      <c r="EW51" s="277"/>
      <c r="EX51" s="10">
        <v>1</v>
      </c>
      <c r="EY51" s="154">
        <v>2</v>
      </c>
      <c r="EZ51" s="154">
        <v>3</v>
      </c>
      <c r="FA51" s="277"/>
      <c r="FB51" s="10">
        <v>1</v>
      </c>
      <c r="FC51" s="154">
        <v>2</v>
      </c>
      <c r="FD51" s="154">
        <v>3</v>
      </c>
      <c r="FE51" s="277"/>
      <c r="FF51" s="10">
        <v>1</v>
      </c>
      <c r="FG51" s="154">
        <v>2</v>
      </c>
      <c r="FH51" s="154">
        <v>3</v>
      </c>
      <c r="FI51" s="277"/>
      <c r="FJ51" s="10">
        <v>1</v>
      </c>
      <c r="FK51" s="154">
        <v>2</v>
      </c>
      <c r="FL51" s="154">
        <v>3</v>
      </c>
      <c r="FM51" s="277"/>
      <c r="FN51" s="10">
        <v>1</v>
      </c>
      <c r="FO51" s="154">
        <v>2</v>
      </c>
      <c r="FP51" s="154">
        <v>3</v>
      </c>
      <c r="FQ51" s="277"/>
      <c r="FR51" s="10">
        <v>1</v>
      </c>
      <c r="FS51" s="154">
        <v>2</v>
      </c>
      <c r="FT51" s="154">
        <v>3</v>
      </c>
    </row>
    <row r="52" spans="1:176" ht="15.5">
      <c r="A52" s="122"/>
      <c r="B52" s="229">
        <v>17020101</v>
      </c>
      <c r="C52" s="194">
        <v>1</v>
      </c>
      <c r="F52" s="246" t="s">
        <v>579</v>
      </c>
      <c r="G52" s="246" t="s">
        <v>579</v>
      </c>
      <c r="H52" s="246" t="s">
        <v>579</v>
      </c>
      <c r="I52" s="155"/>
      <c r="J52" s="246" t="s">
        <v>580</v>
      </c>
      <c r="K52" s="246" t="s">
        <v>580</v>
      </c>
      <c r="L52" s="246" t="s">
        <v>580</v>
      </c>
      <c r="M52" s="155"/>
      <c r="N52" s="246" t="s">
        <v>581</v>
      </c>
      <c r="O52" s="246" t="s">
        <v>581</v>
      </c>
      <c r="P52" s="246" t="s">
        <v>581</v>
      </c>
      <c r="Q52" s="155"/>
      <c r="R52" s="246" t="s">
        <v>582</v>
      </c>
      <c r="S52" s="246" t="s">
        <v>582</v>
      </c>
      <c r="T52" s="246" t="s">
        <v>582</v>
      </c>
      <c r="U52" s="155"/>
      <c r="V52" s="76" t="s">
        <v>583</v>
      </c>
      <c r="W52" s="76" t="s">
        <v>583</v>
      </c>
      <c r="X52" s="76" t="s">
        <v>583</v>
      </c>
      <c r="Y52" s="155"/>
      <c r="Z52" s="76" t="s">
        <v>584</v>
      </c>
      <c r="AA52" s="76" t="s">
        <v>584</v>
      </c>
      <c r="AB52" s="76" t="s">
        <v>584</v>
      </c>
      <c r="AC52" s="155"/>
      <c r="AD52" s="76" t="s">
        <v>585</v>
      </c>
      <c r="AE52" s="76" t="s">
        <v>585</v>
      </c>
      <c r="AF52" s="76" t="s">
        <v>585</v>
      </c>
      <c r="AG52" s="155"/>
      <c r="AH52" s="246" t="s">
        <v>586</v>
      </c>
      <c r="AI52" s="246" t="s">
        <v>586</v>
      </c>
      <c r="AJ52" s="246" t="s">
        <v>586</v>
      </c>
      <c r="AK52" s="155"/>
      <c r="AL52" s="76" t="s">
        <v>587</v>
      </c>
      <c r="AM52" s="76" t="s">
        <v>587</v>
      </c>
      <c r="AN52" s="76" t="s">
        <v>587</v>
      </c>
      <c r="AO52" s="155"/>
      <c r="AP52" s="76" t="s">
        <v>588</v>
      </c>
      <c r="AQ52" s="76" t="s">
        <v>588</v>
      </c>
      <c r="AR52" s="76" t="s">
        <v>588</v>
      </c>
      <c r="AS52" s="155"/>
      <c r="AT52" s="76" t="s">
        <v>589</v>
      </c>
      <c r="AU52" s="76" t="s">
        <v>589</v>
      </c>
      <c r="AV52" s="76" t="s">
        <v>589</v>
      </c>
      <c r="AW52" s="155"/>
      <c r="AX52" s="246" t="s">
        <v>590</v>
      </c>
      <c r="AY52" s="246" t="s">
        <v>590</v>
      </c>
      <c r="AZ52" s="246" t="s">
        <v>590</v>
      </c>
      <c r="BA52" s="155"/>
      <c r="BB52" s="246" t="s">
        <v>591</v>
      </c>
      <c r="BC52" s="246" t="s">
        <v>591</v>
      </c>
      <c r="BD52" s="246" t="s">
        <v>591</v>
      </c>
      <c r="BE52" s="155"/>
      <c r="BF52" s="76" t="s">
        <v>592</v>
      </c>
      <c r="BG52" s="76" t="s">
        <v>592</v>
      </c>
      <c r="BH52" s="76" t="s">
        <v>592</v>
      </c>
      <c r="BI52" s="155"/>
      <c r="BJ52" s="246" t="s">
        <v>593</v>
      </c>
      <c r="BK52" s="246" t="s">
        <v>593</v>
      </c>
      <c r="BL52" s="246" t="s">
        <v>593</v>
      </c>
      <c r="BM52" s="155"/>
      <c r="BN52" s="76" t="s">
        <v>594</v>
      </c>
      <c r="BO52" s="76" t="s">
        <v>594</v>
      </c>
      <c r="BP52" s="76" t="s">
        <v>594</v>
      </c>
      <c r="BQ52" s="155"/>
      <c r="BR52" s="84" t="s">
        <v>595</v>
      </c>
      <c r="BS52" s="155" t="s">
        <v>124</v>
      </c>
      <c r="BT52" s="155" t="s">
        <v>124</v>
      </c>
      <c r="BU52" s="155"/>
      <c r="BV52" s="76" t="s">
        <v>596</v>
      </c>
      <c r="BW52" s="76" t="s">
        <v>596</v>
      </c>
      <c r="BX52" s="76" t="s">
        <v>596</v>
      </c>
      <c r="BY52" s="155"/>
      <c r="BZ52" s="246" t="s">
        <v>597</v>
      </c>
      <c r="CA52" s="246" t="s">
        <v>597</v>
      </c>
      <c r="CB52" s="246" t="s">
        <v>597</v>
      </c>
      <c r="CC52" s="155"/>
      <c r="CD52" s="246" t="s">
        <v>598</v>
      </c>
      <c r="CE52" s="246" t="s">
        <v>598</v>
      </c>
      <c r="CF52" s="246" t="s">
        <v>598</v>
      </c>
      <c r="CG52" s="155"/>
      <c r="CH52" s="76" t="s">
        <v>599</v>
      </c>
      <c r="CI52" s="76" t="s">
        <v>599</v>
      </c>
      <c r="CJ52" s="76" t="s">
        <v>599</v>
      </c>
      <c r="CK52" s="155"/>
      <c r="CL52" s="76" t="s">
        <v>600</v>
      </c>
      <c r="CM52" s="76" t="s">
        <v>600</v>
      </c>
      <c r="CN52" s="76" t="s">
        <v>600</v>
      </c>
      <c r="CO52" s="155"/>
      <c r="CP52" s="76" t="s">
        <v>601</v>
      </c>
      <c r="CQ52" s="76" t="s">
        <v>601</v>
      </c>
      <c r="CR52" s="76" t="s">
        <v>601</v>
      </c>
      <c r="CS52" s="155"/>
      <c r="CT52" s="76" t="s">
        <v>602</v>
      </c>
      <c r="CU52" s="76" t="s">
        <v>602</v>
      </c>
      <c r="CV52" s="76" t="s">
        <v>602</v>
      </c>
      <c r="CW52" s="155"/>
      <c r="CX52" s="34" t="s">
        <v>603</v>
      </c>
      <c r="CY52" s="34" t="s">
        <v>603</v>
      </c>
      <c r="CZ52" s="34" t="s">
        <v>603</v>
      </c>
      <c r="DA52" s="155"/>
      <c r="DB52" s="34" t="s">
        <v>604</v>
      </c>
      <c r="DC52" s="34" t="s">
        <v>604</v>
      </c>
      <c r="DD52" s="34" t="s">
        <v>604</v>
      </c>
      <c r="DE52" s="155"/>
      <c r="DF52" s="247" t="s">
        <v>605</v>
      </c>
      <c r="DG52" s="247" t="s">
        <v>605</v>
      </c>
      <c r="DH52" s="247" t="s">
        <v>605</v>
      </c>
      <c r="DI52" s="155"/>
      <c r="DJ52" s="34" t="s">
        <v>606</v>
      </c>
      <c r="DK52" s="34" t="s">
        <v>606</v>
      </c>
      <c r="DL52" s="34" t="s">
        <v>606</v>
      </c>
      <c r="DM52" s="155"/>
      <c r="DN52" s="34" t="s">
        <v>607</v>
      </c>
      <c r="DO52" s="34" t="s">
        <v>607</v>
      </c>
      <c r="DP52" s="34" t="s">
        <v>607</v>
      </c>
      <c r="DQ52" s="155"/>
      <c r="DR52" s="247" t="s">
        <v>608</v>
      </c>
      <c r="DS52" s="247" t="s">
        <v>608</v>
      </c>
      <c r="DT52" s="247" t="s">
        <v>608</v>
      </c>
      <c r="DU52" s="155"/>
      <c r="DV52" s="247" t="s">
        <v>609</v>
      </c>
      <c r="DW52" s="247" t="s">
        <v>609</v>
      </c>
      <c r="DX52" s="247" t="s">
        <v>609</v>
      </c>
      <c r="DY52" s="155"/>
      <c r="DZ52" s="34" t="s">
        <v>610</v>
      </c>
      <c r="EA52" s="34" t="s">
        <v>610</v>
      </c>
      <c r="EB52" s="34" t="s">
        <v>610</v>
      </c>
      <c r="EC52" s="155"/>
      <c r="ED52" s="247" t="s">
        <v>611</v>
      </c>
      <c r="EE52" s="247" t="s">
        <v>611</v>
      </c>
      <c r="EF52" s="247" t="s">
        <v>611</v>
      </c>
      <c r="EG52" s="160"/>
      <c r="EH52" s="249" t="s">
        <v>612</v>
      </c>
      <c r="EI52" s="249" t="s">
        <v>612</v>
      </c>
      <c r="EJ52" s="249" t="s">
        <v>612</v>
      </c>
      <c r="EK52" s="160"/>
      <c r="EL52" s="250" t="s">
        <v>613</v>
      </c>
      <c r="EM52" s="250" t="s">
        <v>613</v>
      </c>
      <c r="EN52" s="250" t="s">
        <v>613</v>
      </c>
      <c r="EO52" s="160"/>
      <c r="EP52" s="250" t="s">
        <v>614</v>
      </c>
      <c r="EQ52" s="250" t="s">
        <v>614</v>
      </c>
      <c r="ER52" s="250" t="s">
        <v>614</v>
      </c>
      <c r="ES52" s="160"/>
      <c r="ET52" s="250" t="s">
        <v>876</v>
      </c>
      <c r="EU52" s="250" t="s">
        <v>876</v>
      </c>
      <c r="EV52" s="250" t="s">
        <v>876</v>
      </c>
      <c r="EW52" s="160"/>
      <c r="EX52" s="249" t="s">
        <v>615</v>
      </c>
      <c r="EY52" s="249" t="s">
        <v>615</v>
      </c>
      <c r="EZ52" s="249" t="s">
        <v>615</v>
      </c>
      <c r="FA52" s="160"/>
      <c r="FB52" s="249" t="s">
        <v>616</v>
      </c>
      <c r="FC52" s="249" t="s">
        <v>616</v>
      </c>
      <c r="FD52" s="249" t="s">
        <v>616</v>
      </c>
      <c r="FE52" s="160"/>
      <c r="FF52" s="250" t="s">
        <v>617</v>
      </c>
      <c r="FG52" s="250" t="s">
        <v>617</v>
      </c>
      <c r="FH52" s="250" t="s">
        <v>617</v>
      </c>
      <c r="FI52" s="160"/>
      <c r="FJ52" s="250" t="s">
        <v>618</v>
      </c>
      <c r="FK52" s="250" t="s">
        <v>618</v>
      </c>
      <c r="FL52" s="250" t="s">
        <v>618</v>
      </c>
      <c r="FM52" s="160"/>
      <c r="FN52" s="250" t="s">
        <v>619</v>
      </c>
      <c r="FO52" s="250" t="s">
        <v>619</v>
      </c>
      <c r="FP52" s="250" t="s">
        <v>619</v>
      </c>
      <c r="FQ52" s="160"/>
      <c r="FR52" s="249" t="s">
        <v>620</v>
      </c>
      <c r="FS52" s="249" t="s">
        <v>620</v>
      </c>
      <c r="FT52" s="249" t="s">
        <v>620</v>
      </c>
    </row>
    <row r="53" spans="1:176" ht="15.5">
      <c r="A53" s="122"/>
      <c r="B53" s="230">
        <v>17020204</v>
      </c>
      <c r="C53" s="195">
        <v>0</v>
      </c>
      <c r="E53" s="280" t="s">
        <v>520</v>
      </c>
      <c r="F53" s="86">
        <v>26.98</v>
      </c>
      <c r="G53" s="157">
        <v>31.15</v>
      </c>
      <c r="H53" s="157">
        <v>32.130000000000003</v>
      </c>
      <c r="I53" s="157"/>
      <c r="J53" s="86">
        <v>17.96</v>
      </c>
      <c r="K53" s="157">
        <v>27.01</v>
      </c>
      <c r="L53" s="157">
        <v>13.6</v>
      </c>
      <c r="M53" s="157"/>
      <c r="N53" s="86">
        <v>21.5</v>
      </c>
      <c r="O53" s="157">
        <v>28.57</v>
      </c>
      <c r="P53" s="157">
        <v>22.26</v>
      </c>
      <c r="Q53" s="157"/>
      <c r="R53" s="86">
        <v>18.07</v>
      </c>
      <c r="S53" s="157">
        <v>26.04</v>
      </c>
      <c r="T53" s="157">
        <v>16.78</v>
      </c>
      <c r="U53" s="157"/>
      <c r="V53" s="86">
        <v>24.3</v>
      </c>
      <c r="W53" s="157">
        <v>31.23</v>
      </c>
      <c r="X53" s="157">
        <v>23.82</v>
      </c>
      <c r="Y53" s="157"/>
      <c r="Z53" s="86">
        <v>23.71</v>
      </c>
      <c r="AA53" s="157">
        <v>22.33</v>
      </c>
      <c r="AB53" s="157">
        <v>20.13</v>
      </c>
      <c r="AC53" s="157"/>
      <c r="AD53" s="86">
        <v>18.3</v>
      </c>
      <c r="AE53" s="157">
        <v>25.51</v>
      </c>
      <c r="AF53" s="157">
        <v>24.87</v>
      </c>
      <c r="AG53" s="157"/>
      <c r="AH53" s="86">
        <v>19.97</v>
      </c>
      <c r="AI53" s="157">
        <v>29.09</v>
      </c>
      <c r="AJ53" s="157">
        <v>22.02</v>
      </c>
      <c r="AK53" s="157"/>
      <c r="AL53" s="86">
        <v>30.02</v>
      </c>
      <c r="AM53" s="157">
        <v>23.07</v>
      </c>
      <c r="AN53" s="157">
        <v>27</v>
      </c>
      <c r="AO53" s="157"/>
      <c r="AP53" s="86">
        <v>38.619999999999997</v>
      </c>
      <c r="AQ53" s="157">
        <v>28.94</v>
      </c>
      <c r="AR53" s="157">
        <v>29.63</v>
      </c>
      <c r="AS53" s="157"/>
      <c r="AT53" s="86">
        <v>21</v>
      </c>
      <c r="AU53" s="157">
        <v>25.6</v>
      </c>
      <c r="AV53" s="157">
        <v>22.06</v>
      </c>
      <c r="AW53" s="157"/>
      <c r="AX53" s="86">
        <v>23.12</v>
      </c>
      <c r="AY53" s="157">
        <v>38.18</v>
      </c>
      <c r="AZ53" s="157">
        <v>25.69</v>
      </c>
      <c r="BA53" s="157"/>
      <c r="BB53" s="86">
        <v>23.69</v>
      </c>
      <c r="BC53" s="157">
        <v>22.35</v>
      </c>
      <c r="BD53" s="157">
        <v>20.71</v>
      </c>
      <c r="BE53" s="157"/>
      <c r="BF53" s="86">
        <v>18.11</v>
      </c>
      <c r="BG53" s="157">
        <v>22.83</v>
      </c>
      <c r="BH53" s="157">
        <v>16.59</v>
      </c>
      <c r="BI53" s="157"/>
      <c r="BJ53" s="86">
        <v>16.75</v>
      </c>
      <c r="BK53" s="157">
        <v>23.21</v>
      </c>
      <c r="BL53" s="157">
        <v>19.2</v>
      </c>
      <c r="BM53" s="157"/>
      <c r="BN53" s="86">
        <v>18.43</v>
      </c>
      <c r="BO53" s="157">
        <v>26.61</v>
      </c>
      <c r="BP53" s="157">
        <v>14.86</v>
      </c>
      <c r="BQ53" s="157"/>
      <c r="BR53" s="86">
        <v>13.69</v>
      </c>
      <c r="BS53" s="157">
        <v>21.76</v>
      </c>
      <c r="BT53" s="157">
        <v>22.56</v>
      </c>
      <c r="BU53" s="157"/>
      <c r="BV53" s="86">
        <v>34.44</v>
      </c>
      <c r="BW53" s="157">
        <v>30.08</v>
      </c>
      <c r="BX53" s="157">
        <v>17.82</v>
      </c>
      <c r="BY53" s="157"/>
      <c r="BZ53" s="86">
        <v>24.08</v>
      </c>
      <c r="CA53" s="157">
        <v>32.33</v>
      </c>
      <c r="CB53" s="157">
        <v>14.22</v>
      </c>
      <c r="CC53" s="157"/>
      <c r="CD53" s="86">
        <v>9.07</v>
      </c>
      <c r="CE53" s="157">
        <v>27.41</v>
      </c>
      <c r="CF53" s="157">
        <v>18.600000000000001</v>
      </c>
      <c r="CG53" s="157"/>
      <c r="CH53" s="86">
        <v>24.79</v>
      </c>
      <c r="CI53" s="157">
        <v>21.68</v>
      </c>
      <c r="CJ53" s="157">
        <v>16.64</v>
      </c>
      <c r="CK53" s="157"/>
      <c r="CL53" s="86">
        <v>18.440000000000001</v>
      </c>
      <c r="CM53" s="157">
        <v>25.78</v>
      </c>
      <c r="CN53" s="157">
        <v>15.5</v>
      </c>
      <c r="CO53" s="157"/>
      <c r="CP53" s="86">
        <v>12.67</v>
      </c>
      <c r="CQ53" s="157">
        <v>30.43</v>
      </c>
      <c r="CR53" s="157">
        <v>20.67</v>
      </c>
      <c r="CS53" s="157"/>
      <c r="CT53" s="86">
        <v>21.91</v>
      </c>
      <c r="CU53" s="157">
        <v>28.64</v>
      </c>
      <c r="CV53" s="157">
        <v>21.55</v>
      </c>
      <c r="CW53" s="157"/>
      <c r="CX53" s="157">
        <v>19.600000000000001</v>
      </c>
      <c r="CY53" s="157">
        <v>23.89</v>
      </c>
      <c r="CZ53" s="157">
        <v>32.869999999999997</v>
      </c>
      <c r="DA53" s="157"/>
      <c r="DB53" s="157">
        <v>25.34</v>
      </c>
      <c r="DC53" s="157">
        <v>27.68</v>
      </c>
      <c r="DD53" s="157">
        <v>22.27</v>
      </c>
      <c r="DE53" s="157"/>
      <c r="DF53" s="157">
        <v>20.86</v>
      </c>
      <c r="DG53" s="157">
        <v>25.13</v>
      </c>
      <c r="DH53" s="157">
        <v>21.18</v>
      </c>
      <c r="DI53" s="157"/>
      <c r="DJ53" s="157">
        <v>16.420000000000002</v>
      </c>
      <c r="DK53" s="157">
        <v>25.22</v>
      </c>
      <c r="DL53" s="157">
        <v>19.48</v>
      </c>
      <c r="DM53" s="157"/>
      <c r="DN53" s="157">
        <v>27.22</v>
      </c>
      <c r="DO53" s="157">
        <v>25.79</v>
      </c>
      <c r="DP53" s="157">
        <v>26.63</v>
      </c>
      <c r="DQ53" s="157"/>
      <c r="DR53" s="157">
        <v>21.99</v>
      </c>
      <c r="DS53" s="157">
        <v>19.149999999999999</v>
      </c>
      <c r="DT53" s="157">
        <v>18.73</v>
      </c>
      <c r="DU53" s="157"/>
      <c r="DV53" s="157">
        <v>16.7</v>
      </c>
      <c r="DW53" s="157">
        <v>26.29</v>
      </c>
      <c r="DX53" s="157">
        <v>21.83</v>
      </c>
      <c r="DY53" s="157"/>
      <c r="DZ53" s="157">
        <v>16.809999999999999</v>
      </c>
      <c r="EA53" s="157">
        <v>20.58</v>
      </c>
      <c r="EB53" s="157">
        <v>19.940000000000001</v>
      </c>
      <c r="EC53" s="157"/>
      <c r="ED53" s="157">
        <v>15.87</v>
      </c>
      <c r="EE53" s="157">
        <v>19.059999999999999</v>
      </c>
      <c r="EF53" s="157">
        <v>18.190000000000001</v>
      </c>
      <c r="EG53" s="164"/>
      <c r="EH53" s="26">
        <v>20.13</v>
      </c>
      <c r="EI53" s="157">
        <v>21.22</v>
      </c>
      <c r="EJ53" s="157">
        <v>14.02</v>
      </c>
      <c r="EK53" s="164"/>
      <c r="EL53" s="26">
        <v>17.670000000000002</v>
      </c>
      <c r="EM53" s="157">
        <v>15.48</v>
      </c>
      <c r="EN53" s="157">
        <v>18.72</v>
      </c>
      <c r="EO53" s="164"/>
      <c r="EP53" s="26">
        <v>14.79</v>
      </c>
      <c r="EQ53" s="157">
        <v>21.79</v>
      </c>
      <c r="ER53" s="157">
        <v>12.27</v>
      </c>
      <c r="ES53" s="164"/>
      <c r="ET53" s="26">
        <v>11.75</v>
      </c>
      <c r="EU53" s="157">
        <v>22.47</v>
      </c>
      <c r="EV53" s="157">
        <v>18.5</v>
      </c>
      <c r="EW53" s="164"/>
      <c r="EX53" s="26">
        <v>15.77</v>
      </c>
      <c r="EY53" s="157">
        <v>16.53</v>
      </c>
      <c r="EZ53" s="157">
        <v>23.21</v>
      </c>
      <c r="FA53" s="164"/>
      <c r="FB53" s="26">
        <v>17.07</v>
      </c>
      <c r="FC53" s="157">
        <v>24.69</v>
      </c>
      <c r="FD53" s="157">
        <v>16.649999999999999</v>
      </c>
      <c r="FE53" s="164"/>
      <c r="FF53" s="26">
        <v>19.190000000000001</v>
      </c>
      <c r="FG53" s="157">
        <v>23.86</v>
      </c>
      <c r="FH53" s="157">
        <v>31.19</v>
      </c>
      <c r="FI53" s="164"/>
      <c r="FJ53" s="26">
        <v>25.01</v>
      </c>
      <c r="FK53" s="157">
        <v>39.96</v>
      </c>
      <c r="FL53" s="157">
        <v>28.71</v>
      </c>
      <c r="FM53" s="164"/>
      <c r="FN53" s="26">
        <v>18.55</v>
      </c>
      <c r="FO53" s="157">
        <v>25.09</v>
      </c>
      <c r="FP53" s="157">
        <v>15.36</v>
      </c>
      <c r="FQ53" s="164"/>
      <c r="FR53" s="26">
        <v>16.399999999999999</v>
      </c>
      <c r="FS53" s="157">
        <v>25.62</v>
      </c>
      <c r="FT53" s="157">
        <v>20.23</v>
      </c>
    </row>
    <row r="54" spans="1:176" ht="15.5">
      <c r="A54" s="122"/>
      <c r="B54" s="229">
        <v>17020202</v>
      </c>
      <c r="C54" s="194">
        <v>1</v>
      </c>
      <c r="E54" s="7" t="s">
        <v>523</v>
      </c>
      <c r="F54" s="177">
        <v>17.309999999999999</v>
      </c>
      <c r="G54" s="42">
        <v>16.510000000000002</v>
      </c>
      <c r="H54" s="42">
        <v>14.56</v>
      </c>
      <c r="I54" s="42"/>
      <c r="J54" s="177">
        <v>17.2</v>
      </c>
      <c r="K54" s="42">
        <v>14.75</v>
      </c>
      <c r="L54" s="42">
        <v>11.85</v>
      </c>
      <c r="M54" s="42"/>
      <c r="N54" s="177">
        <v>18.12</v>
      </c>
      <c r="O54" s="42">
        <v>17.96</v>
      </c>
      <c r="P54" s="42">
        <v>14.42</v>
      </c>
      <c r="Q54" s="42"/>
      <c r="R54" s="177">
        <v>14.85</v>
      </c>
      <c r="S54" s="42">
        <v>16.239999999999998</v>
      </c>
      <c r="T54" s="42">
        <v>13.35</v>
      </c>
      <c r="U54" s="42"/>
      <c r="V54" s="177">
        <v>17.03</v>
      </c>
      <c r="W54" s="42">
        <v>18.649999999999999</v>
      </c>
      <c r="X54" s="42">
        <v>15.15</v>
      </c>
      <c r="Y54" s="42"/>
      <c r="Z54" s="177">
        <v>19.43</v>
      </c>
      <c r="AA54" s="42">
        <v>16.73</v>
      </c>
      <c r="AB54" s="42">
        <v>12.56</v>
      </c>
      <c r="AC54" s="42"/>
      <c r="AD54" s="177">
        <v>16.12</v>
      </c>
      <c r="AE54" s="42">
        <v>16.09</v>
      </c>
      <c r="AF54" s="42">
        <v>14.13</v>
      </c>
      <c r="AG54" s="42"/>
      <c r="AH54" s="177">
        <v>18.55</v>
      </c>
      <c r="AI54" s="42">
        <v>19.78</v>
      </c>
      <c r="AJ54" s="42">
        <v>15.12</v>
      </c>
      <c r="AK54" s="42"/>
      <c r="AL54" s="177">
        <v>19.579999999999998</v>
      </c>
      <c r="AM54" s="42">
        <v>16.309999999999999</v>
      </c>
      <c r="AN54" s="42">
        <v>17.14</v>
      </c>
      <c r="AO54" s="42"/>
      <c r="AP54" s="177">
        <v>26.61</v>
      </c>
      <c r="AQ54" s="42">
        <v>18.32</v>
      </c>
      <c r="AR54" s="42">
        <v>18.100000000000001</v>
      </c>
      <c r="AS54" s="42"/>
      <c r="AT54" s="177">
        <v>15.9</v>
      </c>
      <c r="AU54" s="42">
        <v>16.25</v>
      </c>
      <c r="AV54" s="42">
        <v>12.95</v>
      </c>
      <c r="AW54" s="42"/>
      <c r="AX54" s="177">
        <v>17.48</v>
      </c>
      <c r="AY54" s="42">
        <v>21.81</v>
      </c>
      <c r="AZ54" s="42">
        <v>15.64</v>
      </c>
      <c r="BA54" s="42"/>
      <c r="BB54" s="177">
        <v>20.350000000000001</v>
      </c>
      <c r="BC54" s="42">
        <v>14.23</v>
      </c>
      <c r="BD54" s="42">
        <v>13.81</v>
      </c>
      <c r="BE54" s="42"/>
      <c r="BF54" s="177">
        <v>17.899999999999999</v>
      </c>
      <c r="BG54" s="42">
        <v>16.32</v>
      </c>
      <c r="BH54" s="42">
        <v>12.61</v>
      </c>
      <c r="BI54" s="42"/>
      <c r="BJ54" s="177">
        <v>15.14</v>
      </c>
      <c r="BK54" s="42">
        <v>16.8</v>
      </c>
      <c r="BL54" s="42">
        <v>10.99</v>
      </c>
      <c r="BM54" s="42"/>
      <c r="BN54" s="177">
        <v>16.760000000000002</v>
      </c>
      <c r="BO54" s="42">
        <v>17.47</v>
      </c>
      <c r="BP54" s="42">
        <v>11.76</v>
      </c>
      <c r="BQ54" s="42"/>
      <c r="BR54" s="177">
        <v>14.23</v>
      </c>
      <c r="BS54" s="42">
        <v>15.66</v>
      </c>
      <c r="BT54" s="42">
        <v>15.39</v>
      </c>
      <c r="BU54" s="42"/>
      <c r="BV54" s="177">
        <v>24.07</v>
      </c>
      <c r="BW54" s="42">
        <v>18.43</v>
      </c>
      <c r="BX54" s="42">
        <v>11.15</v>
      </c>
      <c r="BY54" s="42"/>
      <c r="BZ54" s="177">
        <v>18.690000000000001</v>
      </c>
      <c r="CA54" s="42">
        <v>19</v>
      </c>
      <c r="CB54" s="42">
        <v>8.9700000000000006</v>
      </c>
      <c r="CC54" s="42"/>
      <c r="CD54" s="177">
        <v>10.16</v>
      </c>
      <c r="CE54" s="42">
        <v>17.29</v>
      </c>
      <c r="CF54" s="42">
        <v>11.95</v>
      </c>
      <c r="CG54" s="42"/>
      <c r="CH54" s="177">
        <v>20.18</v>
      </c>
      <c r="CI54" s="42">
        <v>15.47</v>
      </c>
      <c r="CJ54" s="42">
        <v>10.25</v>
      </c>
      <c r="CK54" s="42"/>
      <c r="CL54" s="177">
        <v>16.170000000000002</v>
      </c>
      <c r="CM54" s="42">
        <v>17.98</v>
      </c>
      <c r="CN54" s="42">
        <v>14.89</v>
      </c>
      <c r="CO54" s="42"/>
      <c r="CP54" s="177">
        <v>11.28</v>
      </c>
      <c r="CQ54" s="42">
        <v>17.59</v>
      </c>
      <c r="CR54" s="42">
        <v>14.27</v>
      </c>
      <c r="CS54" s="42"/>
      <c r="CT54" s="177">
        <v>17.23</v>
      </c>
      <c r="CU54" s="42">
        <v>18.440000000000001</v>
      </c>
      <c r="CV54" s="42">
        <v>14.4</v>
      </c>
      <c r="CW54" s="42"/>
      <c r="CX54" s="42">
        <v>17.32</v>
      </c>
      <c r="CY54" s="42">
        <v>14.68</v>
      </c>
      <c r="CZ54" s="42">
        <v>17.66</v>
      </c>
      <c r="DA54" s="42"/>
      <c r="DB54" s="42">
        <v>19.190000000000001</v>
      </c>
      <c r="DC54" s="42">
        <v>17.52</v>
      </c>
      <c r="DD54" s="42">
        <v>13.63</v>
      </c>
      <c r="DE54" s="42"/>
      <c r="DF54" s="42">
        <v>15.89</v>
      </c>
      <c r="DG54" s="42">
        <v>15.08</v>
      </c>
      <c r="DH54" s="42">
        <v>12.65</v>
      </c>
      <c r="DI54" s="42"/>
      <c r="DJ54" s="42">
        <v>14.5</v>
      </c>
      <c r="DK54" s="42">
        <v>18.09</v>
      </c>
      <c r="DL54" s="42">
        <v>13.26</v>
      </c>
      <c r="DM54" s="42"/>
      <c r="DN54" s="42">
        <v>18.38</v>
      </c>
      <c r="DO54" s="42">
        <v>16.940000000000001</v>
      </c>
      <c r="DP54" s="42">
        <v>14.85</v>
      </c>
      <c r="DQ54" s="42"/>
      <c r="DR54" s="42">
        <v>16.96</v>
      </c>
      <c r="DS54" s="42">
        <v>14.15</v>
      </c>
      <c r="DT54" s="42">
        <v>11.62</v>
      </c>
      <c r="DU54" s="42"/>
      <c r="DV54" s="42">
        <v>18.79</v>
      </c>
      <c r="DW54" s="42">
        <v>18.09</v>
      </c>
      <c r="DX54" s="42">
        <v>15.72</v>
      </c>
      <c r="DY54" s="42"/>
      <c r="DZ54" s="42">
        <v>17.25</v>
      </c>
      <c r="EA54" s="42">
        <v>15.23</v>
      </c>
      <c r="EB54" s="42">
        <v>14.63</v>
      </c>
      <c r="EC54" s="42"/>
      <c r="ED54" s="42">
        <v>14.09</v>
      </c>
      <c r="EE54" s="42">
        <v>13.92</v>
      </c>
      <c r="EF54" s="42">
        <v>12.69</v>
      </c>
      <c r="EG54" s="264"/>
      <c r="EH54" s="180">
        <v>18.010000000000002</v>
      </c>
      <c r="EI54" s="42">
        <v>13.35</v>
      </c>
      <c r="EJ54" s="42">
        <v>11.32</v>
      </c>
      <c r="EK54" s="264"/>
      <c r="EL54" s="180">
        <v>14.85</v>
      </c>
      <c r="EM54" s="42">
        <v>11.76</v>
      </c>
      <c r="EN54" s="42">
        <v>10.72</v>
      </c>
      <c r="EO54" s="264"/>
      <c r="EP54" s="180">
        <v>14.18</v>
      </c>
      <c r="EQ54" s="42">
        <v>15.29</v>
      </c>
      <c r="ER54" s="42">
        <v>10.76</v>
      </c>
      <c r="ES54" s="264"/>
      <c r="ET54" s="180">
        <v>12.33</v>
      </c>
      <c r="EU54" s="42">
        <v>15.43</v>
      </c>
      <c r="EV54" s="42">
        <v>12.06</v>
      </c>
      <c r="EW54" s="264"/>
      <c r="EX54" s="180">
        <v>15.68</v>
      </c>
      <c r="EY54" s="42">
        <v>13.35</v>
      </c>
      <c r="EZ54" s="42">
        <v>17.68</v>
      </c>
      <c r="FA54" s="264"/>
      <c r="FB54" s="180">
        <v>14.61</v>
      </c>
      <c r="FC54" s="42">
        <v>21.24</v>
      </c>
      <c r="FD54" s="42">
        <v>12.95</v>
      </c>
      <c r="FE54" s="264"/>
      <c r="FF54" s="180">
        <v>19.96</v>
      </c>
      <c r="FG54" s="42">
        <v>15.33</v>
      </c>
      <c r="FH54" s="42">
        <v>12.58</v>
      </c>
      <c r="FI54" s="264"/>
      <c r="FJ54" s="180">
        <v>18.87</v>
      </c>
      <c r="FK54" s="42">
        <v>20.46</v>
      </c>
      <c r="FL54" s="42">
        <v>19.52</v>
      </c>
      <c r="FM54" s="264"/>
      <c r="FN54" s="180">
        <v>17.13</v>
      </c>
      <c r="FO54" s="42">
        <v>18.13</v>
      </c>
      <c r="FP54" s="42">
        <v>11.27</v>
      </c>
      <c r="FQ54" s="264"/>
      <c r="FR54" s="180">
        <v>16.87</v>
      </c>
      <c r="FS54" s="42">
        <v>18.16</v>
      </c>
      <c r="FT54" s="42">
        <v>14.86</v>
      </c>
    </row>
    <row r="55" spans="1:176" ht="15.5">
      <c r="A55" s="122"/>
      <c r="B55" s="229">
        <v>17020102</v>
      </c>
      <c r="C55" s="257">
        <v>1</v>
      </c>
      <c r="E55" s="7" t="s">
        <v>875</v>
      </c>
      <c r="F55" s="177">
        <v>44.29</v>
      </c>
      <c r="G55" s="42">
        <v>47.66</v>
      </c>
      <c r="H55" s="42">
        <v>46.690000000000005</v>
      </c>
      <c r="I55" s="42"/>
      <c r="J55" s="177">
        <v>35.159999999999997</v>
      </c>
      <c r="K55" s="42">
        <v>41.760000000000005</v>
      </c>
      <c r="L55" s="42">
        <v>25.45</v>
      </c>
      <c r="M55" s="42"/>
      <c r="N55" s="177">
        <v>39.620000000000005</v>
      </c>
      <c r="O55" s="42">
        <v>46.53</v>
      </c>
      <c r="P55" s="42">
        <v>36.68</v>
      </c>
      <c r="Q55" s="42"/>
      <c r="R55" s="177">
        <v>32.92</v>
      </c>
      <c r="S55" s="42">
        <v>42.28</v>
      </c>
      <c r="T55" s="42">
        <v>30.130000000000003</v>
      </c>
      <c r="U55" s="42"/>
      <c r="V55" s="177">
        <v>41.33</v>
      </c>
      <c r="W55" s="42">
        <v>49.879999999999995</v>
      </c>
      <c r="X55" s="42">
        <v>38.97</v>
      </c>
      <c r="Y55" s="42"/>
      <c r="Z55" s="177">
        <v>43.14</v>
      </c>
      <c r="AA55" s="42">
        <v>39.06</v>
      </c>
      <c r="AB55" s="42">
        <v>32.69</v>
      </c>
      <c r="AC55" s="42"/>
      <c r="AD55" s="177">
        <v>34.42</v>
      </c>
      <c r="AE55" s="42">
        <v>41.6</v>
      </c>
      <c r="AF55" s="42">
        <v>39</v>
      </c>
      <c r="AG55" s="42"/>
      <c r="AH55" s="177">
        <v>38.519999999999996</v>
      </c>
      <c r="AI55" s="42">
        <v>48.870000000000005</v>
      </c>
      <c r="AJ55" s="42">
        <v>37.14</v>
      </c>
      <c r="AK55" s="42"/>
      <c r="AL55" s="177">
        <v>49.599999999999994</v>
      </c>
      <c r="AM55" s="42">
        <v>39.379999999999995</v>
      </c>
      <c r="AN55" s="42">
        <v>44.14</v>
      </c>
      <c r="AO55" s="42"/>
      <c r="AP55" s="177">
        <v>65.22999999999999</v>
      </c>
      <c r="AQ55" s="42">
        <v>47.260000000000005</v>
      </c>
      <c r="AR55" s="42">
        <v>47.730000000000004</v>
      </c>
      <c r="AS55" s="42"/>
      <c r="AT55" s="177">
        <v>36.9</v>
      </c>
      <c r="AU55" s="42">
        <v>41.85</v>
      </c>
      <c r="AV55" s="42">
        <v>35.01</v>
      </c>
      <c r="AW55" s="42"/>
      <c r="AX55" s="177">
        <v>40.6</v>
      </c>
      <c r="AY55" s="42">
        <v>59.989999999999995</v>
      </c>
      <c r="AZ55" s="42">
        <v>41.33</v>
      </c>
      <c r="BA55" s="42"/>
      <c r="BB55" s="177">
        <v>44.040000000000006</v>
      </c>
      <c r="BC55" s="42">
        <v>36.58</v>
      </c>
      <c r="BD55" s="42">
        <v>34.520000000000003</v>
      </c>
      <c r="BE55" s="42"/>
      <c r="BF55" s="177">
        <v>36.01</v>
      </c>
      <c r="BG55" s="42">
        <v>39.15</v>
      </c>
      <c r="BH55" s="42">
        <v>29.2</v>
      </c>
      <c r="BI55" s="42"/>
      <c r="BJ55" s="177">
        <v>31.89</v>
      </c>
      <c r="BK55" s="42">
        <v>40.010000000000005</v>
      </c>
      <c r="BL55" s="42">
        <v>30.189999999999998</v>
      </c>
      <c r="BM55" s="42"/>
      <c r="BN55" s="177">
        <v>35.19</v>
      </c>
      <c r="BO55" s="42">
        <v>44.08</v>
      </c>
      <c r="BP55" s="42">
        <v>26.619999999999997</v>
      </c>
      <c r="BQ55" s="42"/>
      <c r="BR55" s="177">
        <v>27.92</v>
      </c>
      <c r="BS55" s="42">
        <v>37.42</v>
      </c>
      <c r="BT55" s="42">
        <v>37.950000000000003</v>
      </c>
      <c r="BU55" s="42"/>
      <c r="BV55" s="177">
        <v>58.51</v>
      </c>
      <c r="BW55" s="42">
        <v>48.51</v>
      </c>
      <c r="BX55" s="42">
        <v>28.97</v>
      </c>
      <c r="BY55" s="42"/>
      <c r="BZ55" s="177">
        <v>42.769999999999996</v>
      </c>
      <c r="CA55" s="42">
        <v>51.33</v>
      </c>
      <c r="CB55" s="42">
        <v>23.19</v>
      </c>
      <c r="CC55" s="42"/>
      <c r="CD55" s="177">
        <v>19.23</v>
      </c>
      <c r="CE55" s="42">
        <v>44.7</v>
      </c>
      <c r="CF55" s="42">
        <v>30.55</v>
      </c>
      <c r="CG55" s="42"/>
      <c r="CH55" s="177">
        <v>44.97</v>
      </c>
      <c r="CI55" s="42">
        <v>37.15</v>
      </c>
      <c r="CJ55" s="42">
        <v>26.89</v>
      </c>
      <c r="CK55" s="42"/>
      <c r="CL55" s="177">
        <v>34.61</v>
      </c>
      <c r="CM55" s="42">
        <v>43.760000000000005</v>
      </c>
      <c r="CN55" s="42">
        <v>30.39</v>
      </c>
      <c r="CO55" s="42"/>
      <c r="CP55" s="177">
        <v>23.95</v>
      </c>
      <c r="CQ55" s="42">
        <v>48.019999999999996</v>
      </c>
      <c r="CR55" s="42">
        <v>34.94</v>
      </c>
      <c r="CS55" s="42"/>
      <c r="CT55" s="177">
        <v>39.14</v>
      </c>
      <c r="CU55" s="42">
        <v>47.08</v>
      </c>
      <c r="CV55" s="42">
        <v>35.950000000000003</v>
      </c>
      <c r="CW55" s="42"/>
      <c r="CX55" s="42">
        <v>36.92</v>
      </c>
      <c r="CY55" s="42">
        <v>38.57</v>
      </c>
      <c r="CZ55" s="42">
        <v>50.53</v>
      </c>
      <c r="DA55" s="42"/>
      <c r="DB55" s="42">
        <v>44.53</v>
      </c>
      <c r="DC55" s="42">
        <v>45.2</v>
      </c>
      <c r="DD55" s="42">
        <v>35.9</v>
      </c>
      <c r="DE55" s="42"/>
      <c r="DF55" s="42">
        <v>36.75</v>
      </c>
      <c r="DG55" s="42">
        <v>40.21</v>
      </c>
      <c r="DH55" s="42">
        <v>33.83</v>
      </c>
      <c r="DI55" s="42"/>
      <c r="DJ55" s="42">
        <v>30.92</v>
      </c>
      <c r="DK55" s="42">
        <v>43.31</v>
      </c>
      <c r="DL55" s="42">
        <v>32.74</v>
      </c>
      <c r="DM55" s="42"/>
      <c r="DN55" s="42">
        <v>45.599999999999994</v>
      </c>
      <c r="DO55" s="42">
        <v>42.730000000000004</v>
      </c>
      <c r="DP55" s="42">
        <v>41.48</v>
      </c>
      <c r="DQ55" s="42"/>
      <c r="DR55" s="42">
        <v>38.950000000000003</v>
      </c>
      <c r="DS55" s="42">
        <v>33.299999999999997</v>
      </c>
      <c r="DT55" s="42">
        <v>30.35</v>
      </c>
      <c r="DU55" s="42"/>
      <c r="DV55" s="42">
        <v>35.489999999999995</v>
      </c>
      <c r="DW55" s="42">
        <v>44.379999999999995</v>
      </c>
      <c r="DX55" s="42">
        <v>37.549999999999997</v>
      </c>
      <c r="DY55" s="42"/>
      <c r="DZ55" s="42">
        <v>34.06</v>
      </c>
      <c r="EA55" s="42">
        <v>35.81</v>
      </c>
      <c r="EB55" s="42">
        <v>34.57</v>
      </c>
      <c r="EC55" s="42"/>
      <c r="ED55" s="42">
        <v>29.96</v>
      </c>
      <c r="EE55" s="42">
        <v>32.979999999999997</v>
      </c>
      <c r="EF55" s="42">
        <v>30.880000000000003</v>
      </c>
      <c r="EG55" s="264"/>
      <c r="EH55" s="180">
        <v>38.14</v>
      </c>
      <c r="EI55" s="42">
        <v>34.57</v>
      </c>
      <c r="EJ55" s="42">
        <v>25.34</v>
      </c>
      <c r="EK55" s="264"/>
      <c r="EL55" s="180">
        <v>32.520000000000003</v>
      </c>
      <c r="EM55" s="42">
        <v>27.240000000000002</v>
      </c>
      <c r="EN55" s="42">
        <v>29.439999999999998</v>
      </c>
      <c r="EO55" s="264"/>
      <c r="EP55" s="180">
        <v>28.97</v>
      </c>
      <c r="EQ55" s="42">
        <v>37.08</v>
      </c>
      <c r="ER55" s="42">
        <v>23.03</v>
      </c>
      <c r="ES55" s="264"/>
      <c r="ET55" s="180">
        <v>24.08</v>
      </c>
      <c r="EU55" s="42">
        <v>37.9</v>
      </c>
      <c r="EV55" s="42">
        <v>30.560000000000002</v>
      </c>
      <c r="EW55" s="264"/>
      <c r="EX55" s="180">
        <v>31.45</v>
      </c>
      <c r="EY55" s="42">
        <v>29.880000000000003</v>
      </c>
      <c r="EZ55" s="42">
        <v>40.89</v>
      </c>
      <c r="FA55" s="264"/>
      <c r="FB55" s="180">
        <v>31.68</v>
      </c>
      <c r="FC55" s="42">
        <v>45.93</v>
      </c>
      <c r="FD55" s="42">
        <v>29.599999999999998</v>
      </c>
      <c r="FE55" s="264"/>
      <c r="FF55" s="180">
        <v>44.29</v>
      </c>
      <c r="FG55" s="42">
        <v>44.29</v>
      </c>
      <c r="FH55" s="42">
        <v>44.29</v>
      </c>
      <c r="FI55" s="264"/>
      <c r="FJ55" s="180">
        <v>43.88</v>
      </c>
      <c r="FK55" s="42">
        <v>60.42</v>
      </c>
      <c r="FL55" s="42">
        <v>48.230000000000004</v>
      </c>
      <c r="FM55" s="264"/>
      <c r="FN55" s="180">
        <v>35.68</v>
      </c>
      <c r="FO55" s="42">
        <v>43.22</v>
      </c>
      <c r="FP55" s="42">
        <v>26.63</v>
      </c>
      <c r="FQ55" s="264"/>
      <c r="FR55" s="180">
        <v>33.269999999999996</v>
      </c>
      <c r="FS55" s="42">
        <v>43.78</v>
      </c>
      <c r="FT55" s="42">
        <v>35.090000000000003</v>
      </c>
    </row>
    <row r="56" spans="1:176" ht="15.5">
      <c r="A56" s="122"/>
      <c r="B56" s="229">
        <v>17020103</v>
      </c>
      <c r="C56" s="257">
        <v>1</v>
      </c>
      <c r="E56" s="7" t="s">
        <v>521</v>
      </c>
      <c r="F56" s="86">
        <v>9.67</v>
      </c>
      <c r="G56" s="157">
        <v>14.64</v>
      </c>
      <c r="H56" s="157">
        <v>17.57</v>
      </c>
      <c r="I56" s="157"/>
      <c r="J56" s="86">
        <v>0.76</v>
      </c>
      <c r="K56" s="157">
        <v>12.26</v>
      </c>
      <c r="L56" s="157">
        <v>1.75</v>
      </c>
      <c r="M56" s="157"/>
      <c r="N56" s="86">
        <v>3.38</v>
      </c>
      <c r="O56" s="157">
        <v>10.61</v>
      </c>
      <c r="P56" s="157">
        <v>7.84</v>
      </c>
      <c r="Q56" s="157"/>
      <c r="R56" s="86">
        <v>3.22</v>
      </c>
      <c r="S56" s="157">
        <v>9.8000000000000007</v>
      </c>
      <c r="T56" s="157">
        <v>3.43</v>
      </c>
      <c r="U56" s="157"/>
      <c r="V56" s="86">
        <v>7.27</v>
      </c>
      <c r="W56" s="157">
        <v>12.58</v>
      </c>
      <c r="X56" s="157">
        <v>8.67</v>
      </c>
      <c r="Y56" s="157"/>
      <c r="Z56" s="86">
        <v>4.28</v>
      </c>
      <c r="AA56" s="157">
        <v>5.6</v>
      </c>
      <c r="AB56" s="157">
        <v>7.57</v>
      </c>
      <c r="AC56" s="157"/>
      <c r="AD56" s="86">
        <v>2.1800000000000002</v>
      </c>
      <c r="AE56" s="157">
        <v>9.42</v>
      </c>
      <c r="AF56" s="157">
        <v>10.74</v>
      </c>
      <c r="AG56" s="157"/>
      <c r="AH56" s="86">
        <v>1.42</v>
      </c>
      <c r="AI56" s="157">
        <v>9.31</v>
      </c>
      <c r="AJ56" s="157">
        <v>6.9</v>
      </c>
      <c r="AK56" s="157"/>
      <c r="AL56" s="86">
        <v>10.44</v>
      </c>
      <c r="AM56" s="157">
        <v>6.76</v>
      </c>
      <c r="AN56" s="157">
        <v>9.86</v>
      </c>
      <c r="AO56" s="157"/>
      <c r="AP56" s="86">
        <v>12.01</v>
      </c>
      <c r="AQ56" s="157">
        <v>10.62</v>
      </c>
      <c r="AR56" s="157">
        <v>11.53</v>
      </c>
      <c r="AS56" s="157"/>
      <c r="AT56" s="86">
        <v>5.0999999999999996</v>
      </c>
      <c r="AU56" s="157">
        <v>9.35</v>
      </c>
      <c r="AV56" s="157">
        <v>9.11</v>
      </c>
      <c r="AW56" s="157"/>
      <c r="AX56" s="86">
        <v>5.64</v>
      </c>
      <c r="AY56" s="157">
        <v>16.37</v>
      </c>
      <c r="AZ56" s="157">
        <v>10.050000000000001</v>
      </c>
      <c r="BA56" s="157"/>
      <c r="BB56" s="86">
        <v>3.34</v>
      </c>
      <c r="BC56" s="157">
        <v>8.1199999999999992</v>
      </c>
      <c r="BD56" s="157">
        <v>6.9</v>
      </c>
      <c r="BE56" s="157"/>
      <c r="BF56" s="86">
        <v>0.21</v>
      </c>
      <c r="BG56" s="157">
        <v>6.51</v>
      </c>
      <c r="BH56" s="157">
        <v>3.98</v>
      </c>
      <c r="BI56" s="157"/>
      <c r="BJ56" s="86">
        <v>1.61</v>
      </c>
      <c r="BK56" s="157">
        <v>6.41</v>
      </c>
      <c r="BL56" s="157">
        <v>8.2100000000000009</v>
      </c>
      <c r="BM56" s="157"/>
      <c r="BN56" s="86">
        <v>1.67</v>
      </c>
      <c r="BO56" s="157">
        <v>9.14</v>
      </c>
      <c r="BP56" s="157">
        <v>3.1</v>
      </c>
      <c r="BQ56" s="157"/>
      <c r="BR56" s="86">
        <v>-0.54</v>
      </c>
      <c r="BS56" s="157">
        <v>6.1</v>
      </c>
      <c r="BT56" s="157">
        <v>7.17</v>
      </c>
      <c r="BU56" s="157"/>
      <c r="BV56" s="86">
        <v>10.37</v>
      </c>
      <c r="BW56" s="157">
        <v>11.65</v>
      </c>
      <c r="BX56" s="157">
        <v>6.67</v>
      </c>
      <c r="BY56" s="157"/>
      <c r="BZ56" s="86">
        <v>5.39</v>
      </c>
      <c r="CA56" s="157">
        <v>13.33</v>
      </c>
      <c r="CB56" s="157">
        <v>5.25</v>
      </c>
      <c r="CC56" s="157"/>
      <c r="CD56" s="86">
        <v>-1.0900000000000001</v>
      </c>
      <c r="CE56" s="157">
        <v>10.119999999999999</v>
      </c>
      <c r="CF56" s="157">
        <v>6.65</v>
      </c>
      <c r="CG56" s="157"/>
      <c r="CH56" s="86">
        <v>4.6100000000000003</v>
      </c>
      <c r="CI56" s="157">
        <v>6.21</v>
      </c>
      <c r="CJ56" s="157">
        <v>6.39</v>
      </c>
      <c r="CK56" s="157"/>
      <c r="CL56" s="86">
        <v>2.27</v>
      </c>
      <c r="CM56" s="157">
        <v>7.8</v>
      </c>
      <c r="CN56" s="157">
        <v>0.61</v>
      </c>
      <c r="CO56" s="157"/>
      <c r="CP56" s="86">
        <v>1.39</v>
      </c>
      <c r="CQ56" s="157">
        <v>12.84</v>
      </c>
      <c r="CR56" s="157">
        <v>6.4</v>
      </c>
      <c r="CS56" s="157"/>
      <c r="CT56" s="86">
        <v>4.68</v>
      </c>
      <c r="CU56" s="157">
        <v>10.199999999999999</v>
      </c>
      <c r="CV56" s="157">
        <v>7.15</v>
      </c>
      <c r="CW56" s="157"/>
      <c r="CX56" s="157">
        <v>2.2799999999999998</v>
      </c>
      <c r="CY56" s="157">
        <v>9.2100000000000009</v>
      </c>
      <c r="CZ56" s="157">
        <v>15.21</v>
      </c>
      <c r="DA56" s="157"/>
      <c r="DB56" s="157">
        <v>6.15</v>
      </c>
      <c r="DC56" s="157">
        <v>10.16</v>
      </c>
      <c r="DD56" s="157">
        <v>8.64</v>
      </c>
      <c r="DE56" s="157"/>
      <c r="DF56" s="157">
        <v>4.97</v>
      </c>
      <c r="DG56" s="157">
        <v>10.050000000000001</v>
      </c>
      <c r="DH56" s="157">
        <v>8.5299999999999994</v>
      </c>
      <c r="DI56" s="157"/>
      <c r="DJ56" s="157">
        <v>1.92</v>
      </c>
      <c r="DK56" s="157">
        <v>7.13</v>
      </c>
      <c r="DL56" s="157">
        <v>6.22</v>
      </c>
      <c r="DM56" s="157"/>
      <c r="DN56" s="157">
        <v>8.84</v>
      </c>
      <c r="DO56" s="157">
        <v>8.85</v>
      </c>
      <c r="DP56" s="157">
        <v>11.78</v>
      </c>
      <c r="DQ56" s="157"/>
      <c r="DR56" s="157">
        <v>5.03</v>
      </c>
      <c r="DS56" s="157">
        <v>5</v>
      </c>
      <c r="DT56" s="157">
        <v>7.11</v>
      </c>
      <c r="DU56" s="157"/>
      <c r="DV56" s="157">
        <v>-2.09</v>
      </c>
      <c r="DW56" s="157">
        <v>8.1999999999999993</v>
      </c>
      <c r="DX56" s="157">
        <v>6.11</v>
      </c>
      <c r="DY56" s="157"/>
      <c r="DZ56" s="157">
        <v>-0.44</v>
      </c>
      <c r="EA56" s="157">
        <v>5.35</v>
      </c>
      <c r="EB56" s="157">
        <v>5.31</v>
      </c>
      <c r="EC56" s="157"/>
      <c r="ED56" s="157">
        <v>1.78</v>
      </c>
      <c r="EE56" s="157">
        <v>5.14</v>
      </c>
      <c r="EF56" s="157">
        <v>5.5</v>
      </c>
      <c r="EG56" s="164"/>
      <c r="EH56" s="26">
        <v>2.12</v>
      </c>
      <c r="EI56" s="157">
        <v>7.87</v>
      </c>
      <c r="EJ56" s="157">
        <v>2.7</v>
      </c>
      <c r="EK56" s="164"/>
      <c r="EL56" s="26">
        <v>2.82</v>
      </c>
      <c r="EM56" s="157">
        <v>3.72</v>
      </c>
      <c r="EN56" s="157">
        <v>8</v>
      </c>
      <c r="EO56" s="164"/>
      <c r="EP56" s="26">
        <v>0.61</v>
      </c>
      <c r="EQ56" s="157">
        <v>6.5</v>
      </c>
      <c r="ER56" s="157">
        <v>1.51</v>
      </c>
      <c r="ES56" s="164"/>
      <c r="ET56" s="26">
        <v>-0.57999999999999996</v>
      </c>
      <c r="EU56" s="157">
        <v>7.04</v>
      </c>
      <c r="EV56" s="157">
        <v>6.44</v>
      </c>
      <c r="EW56" s="164"/>
      <c r="EX56" s="26">
        <v>0.09</v>
      </c>
      <c r="EY56" s="157">
        <v>3.18</v>
      </c>
      <c r="EZ56" s="157">
        <v>5.53</v>
      </c>
      <c r="FA56" s="164"/>
      <c r="FB56" s="26">
        <v>2.46</v>
      </c>
      <c r="FC56" s="157">
        <v>3.45</v>
      </c>
      <c r="FD56" s="157">
        <v>3.7</v>
      </c>
      <c r="FE56" s="164"/>
      <c r="FF56" s="26">
        <v>-0.77</v>
      </c>
      <c r="FG56" s="157">
        <v>8.5299999999999994</v>
      </c>
      <c r="FH56" s="157">
        <v>18.61</v>
      </c>
      <c r="FI56" s="164"/>
      <c r="FJ56" s="26">
        <v>6.14</v>
      </c>
      <c r="FK56" s="157">
        <v>19.5</v>
      </c>
      <c r="FL56" s="157">
        <v>9.19</v>
      </c>
      <c r="FM56" s="164"/>
      <c r="FN56" s="26">
        <v>1.42</v>
      </c>
      <c r="FO56" s="157">
        <v>6.96</v>
      </c>
      <c r="FP56" s="157">
        <v>4.09</v>
      </c>
      <c r="FQ56" s="164"/>
      <c r="FR56" s="26">
        <v>-0.47</v>
      </c>
      <c r="FS56" s="157">
        <v>7.46</v>
      </c>
      <c r="FT56" s="157">
        <v>5.37</v>
      </c>
    </row>
    <row r="57" spans="1:176" ht="15.5">
      <c r="A57" s="122"/>
      <c r="B57" s="229">
        <v>17020104</v>
      </c>
      <c r="C57" s="194">
        <v>1</v>
      </c>
      <c r="E57"/>
      <c r="F57" s="122"/>
      <c r="I57"/>
      <c r="J57" s="122"/>
      <c r="M57"/>
      <c r="N57" s="122"/>
      <c r="Q57"/>
      <c r="R57" s="122"/>
      <c r="U57"/>
      <c r="V57" s="122"/>
      <c r="Y57"/>
      <c r="Z57" s="122"/>
      <c r="AC57"/>
      <c r="AD57" s="122"/>
      <c r="AG57"/>
      <c r="AH57" s="122"/>
      <c r="AK57"/>
      <c r="AL57" s="122"/>
      <c r="AO57"/>
      <c r="AP57" s="122"/>
      <c r="AS57"/>
      <c r="AT57" s="122"/>
      <c r="AW57"/>
      <c r="AX57" s="122"/>
      <c r="BA57"/>
      <c r="BB57" s="122"/>
      <c r="BE57"/>
      <c r="BF57" s="122"/>
      <c r="BI57"/>
      <c r="BJ57" s="122"/>
      <c r="BM57"/>
      <c r="BN57" s="122"/>
      <c r="BQ57"/>
      <c r="BR57" s="122"/>
      <c r="BU57"/>
      <c r="BV57" s="122"/>
      <c r="BY57"/>
      <c r="BZ57" s="122"/>
      <c r="CC57"/>
      <c r="CD57" s="122"/>
      <c r="CG57"/>
      <c r="CH57" s="122"/>
      <c r="CK57"/>
      <c r="CL57" s="122"/>
      <c r="CO57"/>
      <c r="CP57" s="122"/>
      <c r="CS57"/>
      <c r="CT57" s="122"/>
      <c r="CW57"/>
      <c r="CX57" s="122"/>
      <c r="DA57"/>
      <c r="DB57" s="122"/>
      <c r="DE57"/>
      <c r="DF57" s="122"/>
      <c r="DI57"/>
      <c r="DJ57" s="122"/>
      <c r="DM57"/>
      <c r="DN57" s="122"/>
      <c r="DQ57"/>
      <c r="DR57" s="122"/>
      <c r="DU57"/>
      <c r="DV57" s="122"/>
      <c r="DY57"/>
      <c r="DZ57" s="122"/>
      <c r="EC57"/>
      <c r="ED57" s="122"/>
      <c r="EG57"/>
      <c r="EH57" s="122"/>
      <c r="EK57"/>
      <c r="EL57" s="122"/>
      <c r="EO57"/>
      <c r="EP57" s="122"/>
      <c r="ES57"/>
      <c r="ET57" s="122"/>
      <c r="EW57"/>
      <c r="EX57" s="122"/>
      <c r="FA57"/>
      <c r="FB57" s="122"/>
      <c r="FE57"/>
      <c r="FF57" s="122"/>
      <c r="FI57"/>
      <c r="FJ57" s="122"/>
      <c r="FM57"/>
      <c r="FN57" s="122"/>
    </row>
    <row r="58" spans="1:176" ht="15.5">
      <c r="A58" s="122"/>
      <c r="B58" s="229">
        <v>17020109</v>
      </c>
      <c r="C58" s="194">
        <v>1</v>
      </c>
      <c r="E58"/>
      <c r="F58" s="122"/>
      <c r="I58"/>
      <c r="J58" s="122"/>
      <c r="M58"/>
      <c r="N58" s="122"/>
      <c r="Q58"/>
      <c r="R58" s="122"/>
      <c r="U58"/>
      <c r="V58" s="122"/>
      <c r="Y58"/>
      <c r="Z58" s="122"/>
      <c r="AC58"/>
      <c r="AD58" s="122"/>
      <c r="AG58"/>
      <c r="AH58" s="122"/>
      <c r="AK58"/>
      <c r="AL58" s="122"/>
      <c r="AO58"/>
      <c r="AP58" s="122"/>
      <c r="AS58"/>
      <c r="AT58" s="122"/>
      <c r="AW58"/>
      <c r="AX58" s="122"/>
      <c r="BA58"/>
      <c r="BB58" s="122"/>
      <c r="BE58"/>
      <c r="BF58" s="122"/>
      <c r="BI58"/>
      <c r="BJ58" s="122"/>
      <c r="BM58"/>
      <c r="BN58" s="122"/>
      <c r="BQ58"/>
      <c r="BR58" s="122"/>
      <c r="BU58"/>
      <c r="BV58" s="122"/>
      <c r="BY58"/>
      <c r="BZ58" s="122"/>
      <c r="CC58"/>
      <c r="CD58" s="122"/>
      <c r="CG58"/>
      <c r="CH58" s="122"/>
      <c r="CK58"/>
      <c r="CL58" s="122"/>
      <c r="CO58"/>
      <c r="CP58" s="122"/>
      <c r="CS58"/>
      <c r="CT58" s="122"/>
      <c r="CW58"/>
      <c r="CX58" s="122"/>
      <c r="DA58"/>
      <c r="DB58" s="122"/>
      <c r="DE58"/>
      <c r="DF58" s="122"/>
      <c r="DI58"/>
      <c r="DJ58" s="122"/>
      <c r="DM58"/>
      <c r="DN58" s="122"/>
      <c r="DQ58"/>
      <c r="DR58" s="122"/>
      <c r="DU58"/>
      <c r="DV58" s="122"/>
      <c r="DY58"/>
      <c r="DZ58" s="122"/>
      <c r="EC58"/>
      <c r="ED58" s="122"/>
      <c r="EG58"/>
      <c r="EH58" s="122"/>
      <c r="EK58"/>
      <c r="EL58" s="122"/>
      <c r="EO58"/>
      <c r="EP58" s="122"/>
      <c r="ES58"/>
      <c r="ET58" s="122"/>
      <c r="EW58"/>
      <c r="EX58" s="122"/>
      <c r="FA58"/>
      <c r="FB58" s="122"/>
      <c r="FE58"/>
      <c r="FF58" s="122"/>
      <c r="FI58"/>
      <c r="FJ58" s="122"/>
      <c r="FM58"/>
      <c r="FN58" s="122"/>
    </row>
    <row r="59" spans="1:176" ht="18.5">
      <c r="A59" s="122"/>
      <c r="B59" s="230">
        <v>17020110</v>
      </c>
      <c r="C59" s="195">
        <v>0</v>
      </c>
      <c r="E59"/>
      <c r="F59" s="138" t="s">
        <v>805</v>
      </c>
      <c r="G59" s="138" t="s">
        <v>803</v>
      </c>
      <c r="H59" s="280" t="s">
        <v>520</v>
      </c>
      <c r="I59" s="7" t="s">
        <v>523</v>
      </c>
      <c r="J59" s="7" t="s">
        <v>875</v>
      </c>
      <c r="K59" s="7" t="s">
        <v>521</v>
      </c>
      <c r="M59" s="236"/>
      <c r="N59" s="122"/>
      <c r="O59" s="138" t="s">
        <v>805</v>
      </c>
      <c r="P59" s="138" t="s">
        <v>803</v>
      </c>
      <c r="Q59" s="280" t="s">
        <v>520</v>
      </c>
      <c r="R59" s="7" t="s">
        <v>523</v>
      </c>
      <c r="S59" s="7" t="s">
        <v>875</v>
      </c>
      <c r="T59" s="7" t="s">
        <v>521</v>
      </c>
      <c r="U59"/>
      <c r="V59" s="138" t="s">
        <v>805</v>
      </c>
      <c r="W59" s="138" t="s">
        <v>803</v>
      </c>
      <c r="X59" s="280" t="s">
        <v>520</v>
      </c>
      <c r="Y59" s="7" t="s">
        <v>523</v>
      </c>
      <c r="Z59" s="7" t="s">
        <v>875</v>
      </c>
      <c r="AA59" s="7" t="s">
        <v>521</v>
      </c>
      <c r="AC59" s="287"/>
      <c r="AD59" s="122"/>
      <c r="AE59" s="132" t="s">
        <v>871</v>
      </c>
      <c r="AF59" s="138" t="s">
        <v>805</v>
      </c>
      <c r="AG59" s="138" t="s">
        <v>803</v>
      </c>
      <c r="AH59" s="280" t="s">
        <v>520</v>
      </c>
      <c r="AI59" s="7" t="s">
        <v>523</v>
      </c>
      <c r="AJ59" s="7" t="s">
        <v>875</v>
      </c>
      <c r="AK59" s="7" t="s">
        <v>521</v>
      </c>
      <c r="AL59" s="122"/>
      <c r="AM59" s="138" t="s">
        <v>805</v>
      </c>
      <c r="AN59" s="138" t="s">
        <v>803</v>
      </c>
      <c r="AO59" s="280" t="s">
        <v>520</v>
      </c>
      <c r="AP59" s="7" t="s">
        <v>523</v>
      </c>
      <c r="AQ59" s="7" t="s">
        <v>875</v>
      </c>
      <c r="AR59" s="7" t="s">
        <v>521</v>
      </c>
      <c r="AS59"/>
      <c r="AT59" s="288" t="s">
        <v>872</v>
      </c>
      <c r="AU59" s="138" t="s">
        <v>805</v>
      </c>
      <c r="AV59" s="138" t="s">
        <v>803</v>
      </c>
      <c r="AW59" s="280" t="s">
        <v>520</v>
      </c>
      <c r="AX59" s="7" t="s">
        <v>523</v>
      </c>
      <c r="AY59" s="7" t="s">
        <v>875</v>
      </c>
      <c r="AZ59" s="7" t="s">
        <v>521</v>
      </c>
      <c r="BB59" s="138" t="s">
        <v>805</v>
      </c>
      <c r="BC59" s="138" t="s">
        <v>803</v>
      </c>
      <c r="BD59" s="280" t="s">
        <v>520</v>
      </c>
      <c r="BE59" s="7" t="s">
        <v>523</v>
      </c>
      <c r="BF59" s="7" t="s">
        <v>875</v>
      </c>
      <c r="BG59" s="7" t="s">
        <v>521</v>
      </c>
      <c r="BI59" s="288" t="s">
        <v>873</v>
      </c>
      <c r="BJ59" s="138" t="s">
        <v>805</v>
      </c>
      <c r="BK59" s="138" t="s">
        <v>803</v>
      </c>
      <c r="BL59" s="280" t="s">
        <v>520</v>
      </c>
      <c r="BM59" s="7" t="s">
        <v>523</v>
      </c>
      <c r="BN59" s="7" t="s">
        <v>875</v>
      </c>
      <c r="BO59" s="7" t="s">
        <v>521</v>
      </c>
      <c r="BP59" s="122"/>
      <c r="BQ59" s="138" t="s">
        <v>805</v>
      </c>
      <c r="BR59" s="138" t="s">
        <v>803</v>
      </c>
      <c r="BS59" s="280" t="s">
        <v>520</v>
      </c>
      <c r="BT59" s="7" t="s">
        <v>523</v>
      </c>
      <c r="BU59" s="7" t="s">
        <v>875</v>
      </c>
      <c r="BV59" s="7" t="s">
        <v>521</v>
      </c>
      <c r="BY59"/>
      <c r="BZ59" s="122"/>
      <c r="CC59"/>
      <c r="CD59" s="122"/>
      <c r="CG59"/>
      <c r="CH59" s="122"/>
      <c r="CK59"/>
      <c r="CL59" s="122"/>
      <c r="CO59"/>
      <c r="CP59" s="122"/>
      <c r="CS59"/>
      <c r="CT59" s="122"/>
      <c r="CW59"/>
      <c r="CX59" s="122"/>
      <c r="DA59"/>
      <c r="DB59" s="122"/>
      <c r="DE59"/>
      <c r="DF59" s="122"/>
      <c r="DI59"/>
      <c r="DJ59" s="122"/>
      <c r="DM59"/>
      <c r="DN59" s="122"/>
      <c r="DQ59"/>
      <c r="DR59" s="122"/>
      <c r="DU59"/>
      <c r="DV59" s="122"/>
      <c r="DY59"/>
      <c r="DZ59" s="122"/>
      <c r="EC59"/>
      <c r="ED59" s="122"/>
      <c r="EG59"/>
      <c r="EH59" s="122"/>
      <c r="EK59"/>
      <c r="EL59" s="122"/>
      <c r="EO59"/>
      <c r="EP59" s="122"/>
      <c r="ES59"/>
      <c r="ET59" s="122"/>
      <c r="EW59"/>
      <c r="EX59" s="122"/>
      <c r="FA59"/>
      <c r="FB59" s="122"/>
      <c r="FE59"/>
      <c r="FF59" s="122"/>
      <c r="FI59"/>
      <c r="FJ59" s="122"/>
      <c r="FM59"/>
      <c r="FN59" s="122"/>
    </row>
    <row r="60" spans="1:176" ht="15.5">
      <c r="A60" s="122"/>
      <c r="B60" s="229">
        <v>17020111</v>
      </c>
      <c r="C60" s="194">
        <v>1</v>
      </c>
      <c r="E60"/>
      <c r="F60" s="10">
        <v>1</v>
      </c>
      <c r="G60" s="246" t="s">
        <v>579</v>
      </c>
      <c r="H60" s="86">
        <v>26.98</v>
      </c>
      <c r="I60" s="177">
        <v>17.309999999999999</v>
      </c>
      <c r="J60" s="177">
        <v>44.29</v>
      </c>
      <c r="K60" s="86">
        <v>9.67</v>
      </c>
      <c r="M60" s="236"/>
      <c r="N60" s="122"/>
      <c r="O60" s="10">
        <v>1</v>
      </c>
      <c r="P60" s="246" t="s">
        <v>579</v>
      </c>
      <c r="Q60" s="86">
        <v>26.98</v>
      </c>
      <c r="R60" s="177">
        <v>17.309999999999999</v>
      </c>
      <c r="S60" s="177">
        <v>44.29</v>
      </c>
      <c r="T60" s="86">
        <v>9.67</v>
      </c>
      <c r="U60"/>
      <c r="V60" s="10">
        <v>1</v>
      </c>
      <c r="W60" s="76" t="s">
        <v>583</v>
      </c>
      <c r="X60" s="86">
        <v>24.3</v>
      </c>
      <c r="Y60" s="177">
        <v>17.03</v>
      </c>
      <c r="Z60" s="177">
        <v>41.33</v>
      </c>
      <c r="AA60" s="86">
        <v>7.27</v>
      </c>
      <c r="AC60" s="287"/>
      <c r="AD60" s="122"/>
      <c r="AF60" s="10">
        <v>1</v>
      </c>
      <c r="AG60" s="246" t="s">
        <v>579</v>
      </c>
      <c r="AH60" s="86">
        <v>26.98</v>
      </c>
      <c r="AI60" s="177">
        <v>17.309999999999999</v>
      </c>
      <c r="AJ60" s="177">
        <v>44.29</v>
      </c>
      <c r="AK60" s="86">
        <v>9.67</v>
      </c>
      <c r="AL60" s="122"/>
      <c r="AM60" s="10">
        <v>1</v>
      </c>
      <c r="AN60" s="76" t="s">
        <v>583</v>
      </c>
      <c r="AO60" s="86">
        <v>24.3</v>
      </c>
      <c r="AP60" s="177">
        <v>17.03</v>
      </c>
      <c r="AQ60" s="177">
        <v>41.33</v>
      </c>
      <c r="AR60" s="86">
        <v>7.27</v>
      </c>
      <c r="AS60"/>
      <c r="AT60" s="122"/>
      <c r="AU60" s="154">
        <v>2</v>
      </c>
      <c r="AV60" s="246" t="s">
        <v>579</v>
      </c>
      <c r="AW60" s="157">
        <v>31.15</v>
      </c>
      <c r="AX60" s="42">
        <v>16.510000000000002</v>
      </c>
      <c r="AY60" s="42">
        <v>47.66</v>
      </c>
      <c r="AZ60" s="157">
        <v>14.64</v>
      </c>
      <c r="BB60" s="154">
        <v>2</v>
      </c>
      <c r="BC60" s="76" t="s">
        <v>583</v>
      </c>
      <c r="BD60" s="157">
        <v>31.23</v>
      </c>
      <c r="BE60" s="42">
        <v>18.649999999999999</v>
      </c>
      <c r="BF60" s="42">
        <v>49.879999999999995</v>
      </c>
      <c r="BG60" s="157">
        <v>12.58</v>
      </c>
      <c r="BI60"/>
      <c r="BJ60" s="154">
        <v>3</v>
      </c>
      <c r="BK60" s="246" t="s">
        <v>579</v>
      </c>
      <c r="BL60" s="157">
        <v>32.130000000000003</v>
      </c>
      <c r="BM60" s="42">
        <v>14.56</v>
      </c>
      <c r="BN60" s="42">
        <v>46.690000000000005</v>
      </c>
      <c r="BO60" s="157">
        <v>17.57</v>
      </c>
      <c r="BP60" s="122"/>
      <c r="BQ60" s="154">
        <v>3</v>
      </c>
      <c r="BR60" s="76" t="s">
        <v>583</v>
      </c>
      <c r="BS60" s="157">
        <v>23.82</v>
      </c>
      <c r="BT60" s="42">
        <v>15.15</v>
      </c>
      <c r="BU60" s="42">
        <v>38.97</v>
      </c>
      <c r="BV60" s="157">
        <v>8.67</v>
      </c>
      <c r="BY60"/>
      <c r="BZ60" s="122"/>
      <c r="CC60"/>
      <c r="CD60" s="122"/>
      <c r="CG60"/>
      <c r="CH60" s="122"/>
      <c r="CK60"/>
      <c r="CL60" s="122"/>
      <c r="CO60"/>
      <c r="CP60" s="122"/>
      <c r="CS60"/>
      <c r="CT60" s="122"/>
      <c r="CW60"/>
      <c r="CX60" s="122"/>
      <c r="DA60"/>
      <c r="DB60" s="122"/>
      <c r="DE60"/>
      <c r="DF60" s="122"/>
      <c r="DI60"/>
      <c r="DJ60" s="122"/>
      <c r="DM60"/>
      <c r="DN60" s="122"/>
      <c r="DQ60"/>
      <c r="DR60" s="122"/>
      <c r="DU60"/>
      <c r="DV60" s="122"/>
      <c r="DY60"/>
      <c r="DZ60" s="122"/>
      <c r="EC60"/>
      <c r="ED60" s="122"/>
      <c r="EG60"/>
      <c r="EH60" s="122"/>
      <c r="EK60"/>
      <c r="EL60" s="122"/>
      <c r="EO60"/>
      <c r="EP60" s="122"/>
      <c r="ES60"/>
      <c r="ET60" s="122"/>
      <c r="EW60"/>
      <c r="EX60" s="122"/>
      <c r="FA60"/>
      <c r="FB60" s="122"/>
      <c r="FE60"/>
      <c r="FF60" s="122"/>
      <c r="FI60"/>
      <c r="FJ60" s="122"/>
      <c r="FM60"/>
      <c r="FN60" s="122"/>
    </row>
    <row r="61" spans="1:176" ht="15.5">
      <c r="A61" s="122"/>
      <c r="B61" s="230">
        <v>17020114</v>
      </c>
      <c r="C61" s="195">
        <v>0</v>
      </c>
      <c r="E61"/>
      <c r="F61" s="154">
        <v>2</v>
      </c>
      <c r="G61" s="246" t="s">
        <v>579</v>
      </c>
      <c r="H61" s="157">
        <v>31.15</v>
      </c>
      <c r="I61" s="42">
        <v>16.510000000000002</v>
      </c>
      <c r="J61" s="42">
        <v>47.66</v>
      </c>
      <c r="K61" s="157">
        <v>14.64</v>
      </c>
      <c r="M61" s="236"/>
      <c r="N61" s="122"/>
      <c r="O61" s="154">
        <v>2</v>
      </c>
      <c r="P61" s="246" t="s">
        <v>579</v>
      </c>
      <c r="Q61" s="157">
        <v>31.15</v>
      </c>
      <c r="R61" s="42">
        <v>16.510000000000002</v>
      </c>
      <c r="S61" s="42">
        <v>47.66</v>
      </c>
      <c r="T61" s="157">
        <v>14.64</v>
      </c>
      <c r="U61"/>
      <c r="V61" s="154">
        <v>2</v>
      </c>
      <c r="W61" s="76" t="s">
        <v>583</v>
      </c>
      <c r="X61" s="157">
        <v>31.23</v>
      </c>
      <c r="Y61" s="42">
        <v>18.649999999999999</v>
      </c>
      <c r="Z61" s="42">
        <v>49.879999999999995</v>
      </c>
      <c r="AA61" s="157">
        <v>12.58</v>
      </c>
      <c r="AC61" s="287"/>
      <c r="AD61" s="122"/>
      <c r="AF61" s="10">
        <v>1</v>
      </c>
      <c r="AG61" s="246" t="s">
        <v>580</v>
      </c>
      <c r="AH61" s="86">
        <v>17.96</v>
      </c>
      <c r="AI61" s="177">
        <v>17.2</v>
      </c>
      <c r="AJ61" s="177">
        <v>35.159999999999997</v>
      </c>
      <c r="AK61" s="86">
        <v>0.76</v>
      </c>
      <c r="AL61" s="122"/>
      <c r="AM61" s="10">
        <v>1</v>
      </c>
      <c r="AN61" s="76" t="s">
        <v>584</v>
      </c>
      <c r="AO61" s="86">
        <v>23.71</v>
      </c>
      <c r="AP61" s="177">
        <v>19.43</v>
      </c>
      <c r="AQ61" s="177">
        <v>43.14</v>
      </c>
      <c r="AR61" s="86">
        <v>4.28</v>
      </c>
      <c r="AS61"/>
      <c r="AT61" s="122"/>
      <c r="AU61" s="154">
        <v>2</v>
      </c>
      <c r="AV61" s="246" t="s">
        <v>580</v>
      </c>
      <c r="AW61" s="157">
        <v>27.01</v>
      </c>
      <c r="AX61" s="42">
        <v>14.75</v>
      </c>
      <c r="AY61" s="42">
        <v>41.760000000000005</v>
      </c>
      <c r="AZ61" s="157">
        <v>12.26</v>
      </c>
      <c r="BB61" s="154">
        <v>2</v>
      </c>
      <c r="BC61" s="76" t="s">
        <v>584</v>
      </c>
      <c r="BD61" s="157">
        <v>22.33</v>
      </c>
      <c r="BE61" s="42">
        <v>16.73</v>
      </c>
      <c r="BF61" s="42">
        <v>39.06</v>
      </c>
      <c r="BG61" s="157">
        <v>5.6</v>
      </c>
      <c r="BI61"/>
      <c r="BJ61" s="154">
        <v>3</v>
      </c>
      <c r="BK61" s="246" t="s">
        <v>580</v>
      </c>
      <c r="BL61" s="157">
        <v>13.6</v>
      </c>
      <c r="BM61" s="42">
        <v>11.85</v>
      </c>
      <c r="BN61" s="42">
        <v>25.45</v>
      </c>
      <c r="BO61" s="157">
        <v>1.75</v>
      </c>
      <c r="BP61" s="122"/>
      <c r="BQ61" s="154">
        <v>3</v>
      </c>
      <c r="BR61" s="76" t="s">
        <v>584</v>
      </c>
      <c r="BS61" s="157">
        <v>20.13</v>
      </c>
      <c r="BT61" s="42">
        <v>12.56</v>
      </c>
      <c r="BU61" s="42">
        <v>32.69</v>
      </c>
      <c r="BV61" s="157">
        <v>7.57</v>
      </c>
      <c r="BY61"/>
      <c r="BZ61" s="122"/>
      <c r="CC61"/>
      <c r="CD61" s="122"/>
      <c r="CG61"/>
      <c r="CH61" s="122"/>
      <c r="CK61"/>
      <c r="CL61" s="122"/>
      <c r="CO61"/>
      <c r="CP61" s="122"/>
      <c r="CS61"/>
      <c r="CT61" s="122"/>
      <c r="CW61"/>
      <c r="CX61" s="122"/>
      <c r="DA61"/>
      <c r="DB61" s="122"/>
      <c r="DE61"/>
      <c r="DF61" s="122"/>
      <c r="DI61"/>
      <c r="DJ61" s="122"/>
      <c r="DM61"/>
      <c r="DN61" s="122"/>
      <c r="DQ61"/>
      <c r="DR61" s="122"/>
      <c r="DU61"/>
      <c r="DV61" s="122"/>
      <c r="DY61"/>
      <c r="DZ61" s="122"/>
      <c r="EC61"/>
      <c r="ED61" s="122"/>
      <c r="EG61"/>
      <c r="EH61" s="122"/>
      <c r="EK61"/>
      <c r="EL61" s="122"/>
      <c r="EO61"/>
      <c r="EP61" s="122"/>
      <c r="ES61"/>
      <c r="ET61" s="122"/>
      <c r="EW61"/>
      <c r="EX61" s="122"/>
      <c r="FA61"/>
      <c r="FB61" s="122"/>
      <c r="FE61"/>
      <c r="FF61" s="122"/>
      <c r="FI61"/>
      <c r="FJ61" s="122"/>
      <c r="FM61"/>
      <c r="FN61" s="122"/>
    </row>
    <row r="62" spans="1:176" ht="15.5">
      <c r="A62" s="122"/>
      <c r="B62" s="229">
        <v>17020203</v>
      </c>
      <c r="C62" s="194">
        <v>1</v>
      </c>
      <c r="E62"/>
      <c r="F62" s="154">
        <v>3</v>
      </c>
      <c r="G62" s="246" t="s">
        <v>579</v>
      </c>
      <c r="H62" s="157">
        <v>32.130000000000003</v>
      </c>
      <c r="I62" s="42">
        <v>14.56</v>
      </c>
      <c r="J62" s="42">
        <v>46.690000000000005</v>
      </c>
      <c r="K62" s="157">
        <v>17.57</v>
      </c>
      <c r="M62" s="236"/>
      <c r="N62" s="122"/>
      <c r="O62" s="154">
        <v>3</v>
      </c>
      <c r="P62" s="246" t="s">
        <v>579</v>
      </c>
      <c r="Q62" s="157">
        <v>32.130000000000003</v>
      </c>
      <c r="R62" s="42">
        <v>14.56</v>
      </c>
      <c r="S62" s="42">
        <v>46.690000000000005</v>
      </c>
      <c r="T62" s="157">
        <v>17.57</v>
      </c>
      <c r="U62"/>
      <c r="V62" s="154">
        <v>3</v>
      </c>
      <c r="W62" s="76" t="s">
        <v>583</v>
      </c>
      <c r="X62" s="157">
        <v>23.82</v>
      </c>
      <c r="Y62" s="42">
        <v>15.15</v>
      </c>
      <c r="Z62" s="42">
        <v>38.97</v>
      </c>
      <c r="AA62" s="157">
        <v>8.67</v>
      </c>
      <c r="AC62" s="287"/>
      <c r="AD62" s="122"/>
      <c r="AF62" s="10">
        <v>1</v>
      </c>
      <c r="AG62" s="246" t="s">
        <v>581</v>
      </c>
      <c r="AH62" s="86">
        <v>21.5</v>
      </c>
      <c r="AI62" s="177">
        <v>18.12</v>
      </c>
      <c r="AJ62" s="177">
        <v>39.620000000000005</v>
      </c>
      <c r="AK62" s="86">
        <v>3.38</v>
      </c>
      <c r="AL62" s="122"/>
      <c r="AM62" s="10">
        <v>1</v>
      </c>
      <c r="AN62" s="76" t="s">
        <v>585</v>
      </c>
      <c r="AO62" s="86">
        <v>18.3</v>
      </c>
      <c r="AP62" s="177">
        <v>16.12</v>
      </c>
      <c r="AQ62" s="177">
        <v>34.42</v>
      </c>
      <c r="AR62" s="86">
        <v>2.1800000000000002</v>
      </c>
      <c r="AS62"/>
      <c r="AT62" s="122"/>
      <c r="AU62" s="154">
        <v>2</v>
      </c>
      <c r="AV62" s="246" t="s">
        <v>581</v>
      </c>
      <c r="AW62" s="157">
        <v>28.57</v>
      </c>
      <c r="AX62" s="42">
        <v>17.96</v>
      </c>
      <c r="AY62" s="42">
        <v>46.53</v>
      </c>
      <c r="AZ62" s="157">
        <v>10.61</v>
      </c>
      <c r="BB62" s="154">
        <v>2</v>
      </c>
      <c r="BC62" s="76" t="s">
        <v>585</v>
      </c>
      <c r="BD62" s="157">
        <v>25.51</v>
      </c>
      <c r="BE62" s="42">
        <v>16.09</v>
      </c>
      <c r="BF62" s="42">
        <v>41.6</v>
      </c>
      <c r="BG62" s="157">
        <v>9.42</v>
      </c>
      <c r="BI62"/>
      <c r="BJ62" s="154">
        <v>3</v>
      </c>
      <c r="BK62" s="246" t="s">
        <v>581</v>
      </c>
      <c r="BL62" s="157">
        <v>22.26</v>
      </c>
      <c r="BM62" s="42">
        <v>14.42</v>
      </c>
      <c r="BN62" s="42">
        <v>36.68</v>
      </c>
      <c r="BO62" s="157">
        <v>7.84</v>
      </c>
      <c r="BP62" s="122"/>
      <c r="BQ62" s="154">
        <v>3</v>
      </c>
      <c r="BR62" s="76" t="s">
        <v>585</v>
      </c>
      <c r="BS62" s="157">
        <v>24.87</v>
      </c>
      <c r="BT62" s="42">
        <v>14.13</v>
      </c>
      <c r="BU62" s="42">
        <v>39</v>
      </c>
      <c r="BV62" s="157">
        <v>10.74</v>
      </c>
      <c r="BY62"/>
      <c r="BZ62" s="122"/>
      <c r="CC62"/>
      <c r="CD62" s="122"/>
      <c r="CG62"/>
      <c r="CH62" s="122"/>
      <c r="CK62"/>
      <c r="CL62" s="122"/>
      <c r="CO62"/>
      <c r="CP62" s="122"/>
      <c r="CS62"/>
      <c r="CT62" s="122"/>
      <c r="CW62"/>
      <c r="CX62" s="122"/>
      <c r="DA62"/>
      <c r="DB62" s="122"/>
      <c r="DE62"/>
      <c r="DF62" s="122"/>
      <c r="DI62"/>
      <c r="DJ62" s="122"/>
      <c r="DM62"/>
      <c r="DN62" s="122"/>
      <c r="DQ62"/>
      <c r="DR62" s="122"/>
      <c r="DU62"/>
      <c r="DV62" s="122"/>
      <c r="DY62"/>
      <c r="DZ62" s="122"/>
      <c r="EC62"/>
      <c r="ED62" s="122"/>
      <c r="EG62"/>
      <c r="EH62" s="122"/>
      <c r="EK62"/>
      <c r="EL62" s="122"/>
      <c r="EO62"/>
      <c r="EP62" s="122"/>
      <c r="ES62"/>
      <c r="ET62" s="122"/>
      <c r="EW62"/>
      <c r="EX62" s="122"/>
      <c r="FA62"/>
      <c r="FB62" s="122"/>
      <c r="FE62"/>
      <c r="FF62" s="122"/>
      <c r="FI62"/>
      <c r="FJ62" s="122"/>
      <c r="FM62"/>
      <c r="FN62" s="122"/>
    </row>
    <row r="63" spans="1:176" ht="15.5">
      <c r="A63" s="122"/>
      <c r="B63" s="230">
        <v>17020205</v>
      </c>
      <c r="C63" s="195">
        <v>0</v>
      </c>
      <c r="E63"/>
      <c r="F63" s="154"/>
      <c r="G63" s="155"/>
      <c r="H63" s="157"/>
      <c r="I63" s="42"/>
      <c r="J63" s="42"/>
      <c r="K63" s="157"/>
      <c r="M63" s="236"/>
      <c r="N63" s="122"/>
      <c r="O63" s="154"/>
      <c r="P63" s="155"/>
      <c r="Q63" s="157"/>
      <c r="R63" s="42"/>
      <c r="S63" s="42"/>
      <c r="T63" s="157"/>
      <c r="U63"/>
      <c r="V63" s="154"/>
      <c r="W63" s="155"/>
      <c r="X63" s="157"/>
      <c r="Y63" s="42"/>
      <c r="Z63" s="42"/>
      <c r="AA63" s="157"/>
      <c r="AC63" s="287"/>
      <c r="AD63" s="122"/>
      <c r="AF63" s="10">
        <v>1</v>
      </c>
      <c r="AG63" s="246" t="s">
        <v>582</v>
      </c>
      <c r="AH63" s="86">
        <v>18.07</v>
      </c>
      <c r="AI63" s="177">
        <v>14.85</v>
      </c>
      <c r="AJ63" s="177">
        <v>32.92</v>
      </c>
      <c r="AK63" s="86">
        <v>3.22</v>
      </c>
      <c r="AL63" s="122"/>
      <c r="AM63" s="10">
        <v>1</v>
      </c>
      <c r="AN63" s="76" t="s">
        <v>587</v>
      </c>
      <c r="AO63" s="86">
        <v>30.02</v>
      </c>
      <c r="AP63" s="177">
        <v>19.579999999999998</v>
      </c>
      <c r="AQ63" s="177">
        <v>49.599999999999994</v>
      </c>
      <c r="AR63" s="86">
        <v>10.44</v>
      </c>
      <c r="AS63"/>
      <c r="AT63" s="122"/>
      <c r="AU63" s="154">
        <v>2</v>
      </c>
      <c r="AV63" s="246" t="s">
        <v>582</v>
      </c>
      <c r="AW63" s="157">
        <v>26.04</v>
      </c>
      <c r="AX63" s="42">
        <v>16.239999999999998</v>
      </c>
      <c r="AY63" s="42">
        <v>42.28</v>
      </c>
      <c r="AZ63" s="157">
        <v>9.8000000000000007</v>
      </c>
      <c r="BB63" s="154">
        <v>2</v>
      </c>
      <c r="BC63" s="76" t="s">
        <v>587</v>
      </c>
      <c r="BD63" s="157">
        <v>23.07</v>
      </c>
      <c r="BE63" s="42">
        <v>16.309999999999999</v>
      </c>
      <c r="BF63" s="42">
        <v>39.379999999999995</v>
      </c>
      <c r="BG63" s="157">
        <v>6.76</v>
      </c>
      <c r="BI63"/>
      <c r="BJ63" s="154">
        <v>3</v>
      </c>
      <c r="BK63" s="246" t="s">
        <v>582</v>
      </c>
      <c r="BL63" s="157">
        <v>16.78</v>
      </c>
      <c r="BM63" s="42">
        <v>13.35</v>
      </c>
      <c r="BN63" s="42">
        <v>30.130000000000003</v>
      </c>
      <c r="BO63" s="157">
        <v>3.43</v>
      </c>
      <c r="BP63" s="122"/>
      <c r="BQ63" s="154">
        <v>3</v>
      </c>
      <c r="BR63" s="76" t="s">
        <v>587</v>
      </c>
      <c r="BS63" s="157">
        <v>27</v>
      </c>
      <c r="BT63" s="42">
        <v>17.14</v>
      </c>
      <c r="BU63" s="42">
        <v>44.14</v>
      </c>
      <c r="BV63" s="157">
        <v>9.86</v>
      </c>
      <c r="BY63"/>
      <c r="BZ63" s="122"/>
      <c r="CC63"/>
      <c r="CD63" s="122"/>
      <c r="CG63"/>
      <c r="CH63" s="122"/>
      <c r="CK63"/>
      <c r="CL63" s="122"/>
      <c r="CO63"/>
      <c r="CP63" s="122"/>
      <c r="CS63"/>
      <c r="CT63" s="122"/>
      <c r="CW63"/>
      <c r="CX63" s="122"/>
      <c r="DA63"/>
      <c r="DB63" s="122"/>
      <c r="DE63"/>
      <c r="DF63" s="122"/>
      <c r="DI63"/>
      <c r="DJ63" s="122"/>
      <c r="DM63"/>
      <c r="DN63" s="122"/>
      <c r="DQ63"/>
      <c r="DR63" s="122"/>
      <c r="DU63"/>
      <c r="DV63" s="122"/>
      <c r="DY63"/>
      <c r="DZ63" s="122"/>
      <c r="EC63"/>
      <c r="ED63" s="122"/>
      <c r="EG63"/>
      <c r="EH63" s="122"/>
      <c r="EK63"/>
      <c r="EL63" s="122"/>
      <c r="EO63"/>
      <c r="EP63" s="122"/>
      <c r="ES63"/>
      <c r="ET63" s="122"/>
      <c r="EW63"/>
      <c r="EX63" s="122"/>
      <c r="FA63"/>
      <c r="FB63" s="122"/>
      <c r="FE63"/>
      <c r="FF63" s="122"/>
      <c r="FI63"/>
      <c r="FJ63" s="122"/>
      <c r="FM63"/>
      <c r="FN63" s="122"/>
    </row>
    <row r="64" spans="1:176" ht="15.5">
      <c r="A64" s="122"/>
      <c r="B64" s="229">
        <v>17020211</v>
      </c>
      <c r="C64" s="194">
        <v>1</v>
      </c>
      <c r="E64"/>
      <c r="F64" s="10">
        <v>1</v>
      </c>
      <c r="G64" s="246" t="s">
        <v>580</v>
      </c>
      <c r="H64" s="86">
        <v>17.96</v>
      </c>
      <c r="I64" s="177">
        <v>17.2</v>
      </c>
      <c r="J64" s="177">
        <v>35.159999999999997</v>
      </c>
      <c r="K64" s="86">
        <v>0.76</v>
      </c>
      <c r="M64" s="236"/>
      <c r="N64" s="122"/>
      <c r="O64" s="10">
        <v>1</v>
      </c>
      <c r="P64" s="246" t="s">
        <v>580</v>
      </c>
      <c r="Q64" s="86">
        <v>17.96</v>
      </c>
      <c r="R64" s="177">
        <v>17.2</v>
      </c>
      <c r="S64" s="177">
        <v>35.159999999999997</v>
      </c>
      <c r="T64" s="86">
        <v>0.76</v>
      </c>
      <c r="U64"/>
      <c r="V64" s="10">
        <v>1</v>
      </c>
      <c r="W64" s="76" t="s">
        <v>584</v>
      </c>
      <c r="X64" s="86">
        <v>23.71</v>
      </c>
      <c r="Y64" s="177">
        <v>19.43</v>
      </c>
      <c r="Z64" s="177">
        <v>43.14</v>
      </c>
      <c r="AA64" s="86">
        <v>4.28</v>
      </c>
      <c r="AC64" s="287"/>
      <c r="AD64" s="122"/>
      <c r="AF64" s="10">
        <v>1</v>
      </c>
      <c r="AG64" s="246" t="s">
        <v>586</v>
      </c>
      <c r="AH64" s="86">
        <v>19.97</v>
      </c>
      <c r="AI64" s="177">
        <v>18.55</v>
      </c>
      <c r="AJ64" s="177">
        <v>38.519999999999996</v>
      </c>
      <c r="AK64" s="86">
        <v>1.42</v>
      </c>
      <c r="AL64" s="122"/>
      <c r="AM64" s="10">
        <v>1</v>
      </c>
      <c r="AN64" s="76" t="s">
        <v>588</v>
      </c>
      <c r="AO64" s="86">
        <v>38.619999999999997</v>
      </c>
      <c r="AP64" s="177">
        <v>26.61</v>
      </c>
      <c r="AQ64" s="177">
        <v>65.22999999999999</v>
      </c>
      <c r="AR64" s="86">
        <v>12.01</v>
      </c>
      <c r="AS64"/>
      <c r="AT64" s="122"/>
      <c r="AU64" s="154">
        <v>2</v>
      </c>
      <c r="AV64" s="246" t="s">
        <v>586</v>
      </c>
      <c r="AW64" s="157">
        <v>29.09</v>
      </c>
      <c r="AX64" s="42">
        <v>19.78</v>
      </c>
      <c r="AY64" s="42">
        <v>48.870000000000005</v>
      </c>
      <c r="AZ64" s="157">
        <v>9.31</v>
      </c>
      <c r="BB64" s="154">
        <v>2</v>
      </c>
      <c r="BC64" s="76" t="s">
        <v>588</v>
      </c>
      <c r="BD64" s="157">
        <v>28.94</v>
      </c>
      <c r="BE64" s="42">
        <v>18.32</v>
      </c>
      <c r="BF64" s="42">
        <v>47.260000000000005</v>
      </c>
      <c r="BG64" s="157">
        <v>10.62</v>
      </c>
      <c r="BI64"/>
      <c r="BJ64" s="154">
        <v>3</v>
      </c>
      <c r="BK64" s="246" t="s">
        <v>586</v>
      </c>
      <c r="BL64" s="157">
        <v>22.02</v>
      </c>
      <c r="BM64" s="42">
        <v>15.12</v>
      </c>
      <c r="BN64" s="42">
        <v>37.14</v>
      </c>
      <c r="BO64" s="157">
        <v>6.9</v>
      </c>
      <c r="BP64" s="122"/>
      <c r="BQ64" s="154">
        <v>3</v>
      </c>
      <c r="BR64" s="76" t="s">
        <v>588</v>
      </c>
      <c r="BS64" s="157">
        <v>29.63</v>
      </c>
      <c r="BT64" s="42">
        <v>18.100000000000001</v>
      </c>
      <c r="BU64" s="42">
        <v>47.730000000000004</v>
      </c>
      <c r="BV64" s="157">
        <v>11.53</v>
      </c>
      <c r="BY64"/>
      <c r="BZ64" s="122"/>
      <c r="CC64"/>
      <c r="CD64" s="122"/>
      <c r="CG64"/>
      <c r="CH64" s="122"/>
      <c r="CK64"/>
      <c r="CL64" s="122"/>
      <c r="CO64"/>
      <c r="CP64" s="122"/>
      <c r="CS64"/>
      <c r="CT64" s="122"/>
      <c r="CW64"/>
      <c r="CX64" s="122"/>
      <c r="DA64"/>
      <c r="DB64" s="122"/>
      <c r="DE64"/>
      <c r="DF64" s="122"/>
      <c r="DI64"/>
      <c r="DJ64" s="122"/>
      <c r="DM64"/>
      <c r="DN64" s="122"/>
      <c r="DQ64"/>
      <c r="DR64" s="122"/>
      <c r="DU64"/>
      <c r="DV64" s="122"/>
      <c r="DY64"/>
      <c r="DZ64" s="122"/>
      <c r="EC64"/>
      <c r="ED64" s="122"/>
      <c r="EG64"/>
      <c r="EH64" s="122"/>
      <c r="EK64"/>
      <c r="EL64" s="122"/>
      <c r="EO64"/>
      <c r="EP64" s="122"/>
      <c r="ES64"/>
      <c r="ET64" s="122"/>
      <c r="EW64"/>
      <c r="EX64" s="122"/>
      <c r="FA64"/>
      <c r="FB64" s="122"/>
      <c r="FE64"/>
      <c r="FF64" s="122"/>
      <c r="FI64"/>
      <c r="FJ64" s="122"/>
      <c r="FM64"/>
      <c r="FN64" s="122"/>
    </row>
    <row r="65" spans="1:170" ht="15.5">
      <c r="A65" s="122"/>
      <c r="B65" s="230">
        <v>17030006</v>
      </c>
      <c r="C65" s="195">
        <v>0</v>
      </c>
      <c r="E65"/>
      <c r="F65" s="154">
        <v>2</v>
      </c>
      <c r="G65" s="246" t="s">
        <v>580</v>
      </c>
      <c r="H65" s="157">
        <v>27.01</v>
      </c>
      <c r="I65" s="42">
        <v>14.75</v>
      </c>
      <c r="J65" s="42">
        <v>41.760000000000005</v>
      </c>
      <c r="K65" s="157">
        <v>12.26</v>
      </c>
      <c r="M65" s="236"/>
      <c r="N65" s="122"/>
      <c r="O65" s="154">
        <v>2</v>
      </c>
      <c r="P65" s="246" t="s">
        <v>580</v>
      </c>
      <c r="Q65" s="157">
        <v>27.01</v>
      </c>
      <c r="R65" s="42">
        <v>14.75</v>
      </c>
      <c r="S65" s="42">
        <v>41.760000000000005</v>
      </c>
      <c r="T65" s="157">
        <v>12.26</v>
      </c>
      <c r="U65"/>
      <c r="V65" s="154">
        <v>2</v>
      </c>
      <c r="W65" s="76" t="s">
        <v>584</v>
      </c>
      <c r="X65" s="157">
        <v>22.33</v>
      </c>
      <c r="Y65" s="42">
        <v>16.73</v>
      </c>
      <c r="Z65" s="42">
        <v>39.06</v>
      </c>
      <c r="AA65" s="157">
        <v>5.6</v>
      </c>
      <c r="AC65" s="287"/>
      <c r="AD65" s="122"/>
      <c r="AF65" s="10">
        <v>1</v>
      </c>
      <c r="AG65" s="246" t="s">
        <v>590</v>
      </c>
      <c r="AH65" s="86">
        <v>23.12</v>
      </c>
      <c r="AI65" s="177">
        <v>17.48</v>
      </c>
      <c r="AJ65" s="177">
        <v>40.6</v>
      </c>
      <c r="AK65" s="86">
        <v>5.64</v>
      </c>
      <c r="AL65" s="122"/>
      <c r="AM65" s="10">
        <v>1</v>
      </c>
      <c r="AN65" s="76" t="s">
        <v>589</v>
      </c>
      <c r="AO65" s="86">
        <v>21</v>
      </c>
      <c r="AP65" s="177">
        <v>15.9</v>
      </c>
      <c r="AQ65" s="177">
        <v>36.9</v>
      </c>
      <c r="AR65" s="86">
        <v>5.0999999999999996</v>
      </c>
      <c r="AS65"/>
      <c r="AT65" s="122"/>
      <c r="AU65" s="154">
        <v>2</v>
      </c>
      <c r="AV65" s="246" t="s">
        <v>590</v>
      </c>
      <c r="AW65" s="157">
        <v>38.18</v>
      </c>
      <c r="AX65" s="42">
        <v>21.81</v>
      </c>
      <c r="AY65" s="42">
        <v>59.989999999999995</v>
      </c>
      <c r="AZ65" s="157">
        <v>16.37</v>
      </c>
      <c r="BB65" s="154">
        <v>2</v>
      </c>
      <c r="BC65" s="76" t="s">
        <v>589</v>
      </c>
      <c r="BD65" s="157">
        <v>25.6</v>
      </c>
      <c r="BE65" s="42">
        <v>16.25</v>
      </c>
      <c r="BF65" s="42">
        <v>41.85</v>
      </c>
      <c r="BG65" s="157">
        <v>9.35</v>
      </c>
      <c r="BI65"/>
      <c r="BJ65" s="154">
        <v>3</v>
      </c>
      <c r="BK65" s="246" t="s">
        <v>590</v>
      </c>
      <c r="BL65" s="157">
        <v>25.69</v>
      </c>
      <c r="BM65" s="42">
        <v>15.64</v>
      </c>
      <c r="BN65" s="42">
        <v>41.33</v>
      </c>
      <c r="BO65" s="157">
        <v>10.050000000000001</v>
      </c>
      <c r="BP65" s="122"/>
      <c r="BQ65" s="154">
        <v>3</v>
      </c>
      <c r="BR65" s="76" t="s">
        <v>589</v>
      </c>
      <c r="BS65" s="157">
        <v>22.06</v>
      </c>
      <c r="BT65" s="42">
        <v>12.95</v>
      </c>
      <c r="BU65" s="42">
        <v>35.01</v>
      </c>
      <c r="BV65" s="157">
        <v>9.11</v>
      </c>
      <c r="BY65"/>
      <c r="BZ65" s="122"/>
      <c r="CC65"/>
      <c r="CD65" s="122"/>
      <c r="CG65"/>
      <c r="CH65" s="122"/>
      <c r="CK65"/>
      <c r="CL65" s="122"/>
      <c r="CO65"/>
      <c r="CP65" s="122"/>
      <c r="CS65"/>
      <c r="CT65" s="122"/>
      <c r="CW65"/>
      <c r="CX65" s="122"/>
      <c r="DA65"/>
      <c r="DB65" s="122"/>
      <c r="DE65"/>
      <c r="DF65" s="122"/>
      <c r="DI65"/>
      <c r="DJ65" s="122"/>
      <c r="DM65"/>
      <c r="DN65" s="122"/>
      <c r="DQ65"/>
      <c r="DR65" s="122"/>
      <c r="DU65"/>
      <c r="DV65" s="122"/>
      <c r="DY65"/>
      <c r="DZ65" s="122"/>
      <c r="EC65"/>
      <c r="ED65" s="122"/>
      <c r="EG65"/>
      <c r="EH65" s="122"/>
      <c r="EK65"/>
      <c r="EL65" s="122"/>
      <c r="EO65"/>
      <c r="EP65" s="122"/>
      <c r="ES65"/>
      <c r="ET65" s="122"/>
      <c r="EW65"/>
      <c r="EX65" s="122"/>
      <c r="FA65"/>
      <c r="FB65" s="122"/>
      <c r="FE65"/>
      <c r="FF65" s="122"/>
      <c r="FI65"/>
      <c r="FJ65" s="122"/>
      <c r="FM65"/>
      <c r="FN65" s="122"/>
    </row>
    <row r="66" spans="1:170" ht="15.5">
      <c r="A66" s="122"/>
      <c r="B66" s="229">
        <v>17030007</v>
      </c>
      <c r="C66" s="194">
        <v>1</v>
      </c>
      <c r="E66"/>
      <c r="F66" s="154">
        <v>3</v>
      </c>
      <c r="G66" s="246" t="s">
        <v>580</v>
      </c>
      <c r="H66" s="157">
        <v>13.6</v>
      </c>
      <c r="I66" s="42">
        <v>11.85</v>
      </c>
      <c r="J66" s="42">
        <v>25.45</v>
      </c>
      <c r="K66" s="157">
        <v>1.75</v>
      </c>
      <c r="M66" s="236"/>
      <c r="N66" s="122"/>
      <c r="O66" s="154">
        <v>3</v>
      </c>
      <c r="P66" s="246" t="s">
        <v>580</v>
      </c>
      <c r="Q66" s="157">
        <v>13.6</v>
      </c>
      <c r="R66" s="42">
        <v>11.85</v>
      </c>
      <c r="S66" s="42">
        <v>25.45</v>
      </c>
      <c r="T66" s="157">
        <v>1.75</v>
      </c>
      <c r="U66"/>
      <c r="V66" s="154">
        <v>3</v>
      </c>
      <c r="W66" s="76" t="s">
        <v>584</v>
      </c>
      <c r="X66" s="157">
        <v>20.13</v>
      </c>
      <c r="Y66" s="42">
        <v>12.56</v>
      </c>
      <c r="Z66" s="42">
        <v>32.69</v>
      </c>
      <c r="AA66" s="157">
        <v>7.57</v>
      </c>
      <c r="AC66" s="287"/>
      <c r="AD66" s="122"/>
      <c r="AF66" s="10">
        <v>1</v>
      </c>
      <c r="AG66" s="246" t="s">
        <v>591</v>
      </c>
      <c r="AH66" s="86">
        <v>23.69</v>
      </c>
      <c r="AI66" s="177">
        <v>20.350000000000001</v>
      </c>
      <c r="AJ66" s="177">
        <v>44.040000000000006</v>
      </c>
      <c r="AK66" s="86">
        <v>3.34</v>
      </c>
      <c r="AL66" s="122"/>
      <c r="AM66" s="10">
        <v>1</v>
      </c>
      <c r="AN66" s="76" t="s">
        <v>592</v>
      </c>
      <c r="AO66" s="86">
        <v>18.11</v>
      </c>
      <c r="AP66" s="177">
        <v>17.899999999999999</v>
      </c>
      <c r="AQ66" s="177">
        <v>36.01</v>
      </c>
      <c r="AR66" s="86">
        <v>0.21</v>
      </c>
      <c r="AS66"/>
      <c r="AT66" s="122"/>
      <c r="AU66" s="154">
        <v>2</v>
      </c>
      <c r="AV66" s="246" t="s">
        <v>591</v>
      </c>
      <c r="AW66" s="157">
        <v>22.35</v>
      </c>
      <c r="AX66" s="42">
        <v>14.23</v>
      </c>
      <c r="AY66" s="42">
        <v>36.58</v>
      </c>
      <c r="AZ66" s="157">
        <v>8.1199999999999992</v>
      </c>
      <c r="BB66" s="154">
        <v>2</v>
      </c>
      <c r="BC66" s="76" t="s">
        <v>592</v>
      </c>
      <c r="BD66" s="157">
        <v>22.83</v>
      </c>
      <c r="BE66" s="42">
        <v>16.32</v>
      </c>
      <c r="BF66" s="42">
        <v>39.15</v>
      </c>
      <c r="BG66" s="157">
        <v>6.51</v>
      </c>
      <c r="BI66"/>
      <c r="BJ66" s="154">
        <v>3</v>
      </c>
      <c r="BK66" s="246" t="s">
        <v>591</v>
      </c>
      <c r="BL66" s="157">
        <v>20.71</v>
      </c>
      <c r="BM66" s="42">
        <v>13.81</v>
      </c>
      <c r="BN66" s="42">
        <v>34.520000000000003</v>
      </c>
      <c r="BO66" s="157">
        <v>6.9</v>
      </c>
      <c r="BP66" s="122"/>
      <c r="BQ66" s="154">
        <v>3</v>
      </c>
      <c r="BR66" s="76" t="s">
        <v>592</v>
      </c>
      <c r="BS66" s="157">
        <v>16.59</v>
      </c>
      <c r="BT66" s="42">
        <v>12.61</v>
      </c>
      <c r="BU66" s="42">
        <v>29.2</v>
      </c>
      <c r="BV66" s="157">
        <v>3.98</v>
      </c>
      <c r="BY66"/>
      <c r="BZ66" s="122"/>
      <c r="CC66"/>
      <c r="CD66" s="122"/>
      <c r="CG66"/>
      <c r="CH66" s="122"/>
      <c r="CK66"/>
      <c r="CL66" s="122"/>
      <c r="CO66"/>
      <c r="CP66" s="122"/>
      <c r="CS66"/>
      <c r="CT66" s="122"/>
      <c r="CW66"/>
      <c r="CX66" s="122"/>
      <c r="DA66"/>
      <c r="DB66" s="122"/>
      <c r="DE66"/>
      <c r="DF66" s="122"/>
      <c r="DI66"/>
      <c r="DJ66" s="122"/>
      <c r="DM66"/>
      <c r="DN66" s="122"/>
      <c r="DQ66"/>
      <c r="DR66" s="122"/>
      <c r="DU66"/>
      <c r="DV66" s="122"/>
      <c r="DY66"/>
      <c r="DZ66" s="122"/>
      <c r="EC66"/>
      <c r="ED66" s="122"/>
      <c r="EG66"/>
      <c r="EH66" s="122"/>
      <c r="EK66"/>
      <c r="EL66" s="122"/>
      <c r="EO66"/>
      <c r="EP66" s="122"/>
      <c r="ES66"/>
      <c r="ET66" s="122"/>
      <c r="EW66"/>
      <c r="EX66" s="122"/>
      <c r="FA66"/>
      <c r="FB66" s="122"/>
      <c r="FE66"/>
      <c r="FF66" s="122"/>
      <c r="FI66"/>
      <c r="FJ66" s="122"/>
      <c r="FM66"/>
      <c r="FN66" s="122"/>
    </row>
    <row r="67" spans="1:170" ht="15.5">
      <c r="A67" s="122"/>
      <c r="B67" s="230">
        <v>17030008</v>
      </c>
      <c r="C67" s="195">
        <v>0</v>
      </c>
      <c r="E67"/>
      <c r="F67" s="154"/>
      <c r="G67" s="155"/>
      <c r="H67" s="157"/>
      <c r="I67" s="42"/>
      <c r="J67" s="42"/>
      <c r="K67" s="157"/>
      <c r="M67" s="236"/>
      <c r="N67" s="122"/>
      <c r="O67" s="154"/>
      <c r="P67" s="155"/>
      <c r="Q67" s="157"/>
      <c r="R67" s="42"/>
      <c r="S67" s="42"/>
      <c r="T67" s="157"/>
      <c r="U67"/>
      <c r="V67" s="154"/>
      <c r="W67" s="155"/>
      <c r="X67" s="157"/>
      <c r="Y67" s="42"/>
      <c r="Z67" s="42"/>
      <c r="AA67" s="157"/>
      <c r="AC67" s="287"/>
      <c r="AD67" s="122"/>
      <c r="AF67" s="10">
        <v>1</v>
      </c>
      <c r="AG67" s="246" t="s">
        <v>593</v>
      </c>
      <c r="AH67" s="86">
        <v>16.75</v>
      </c>
      <c r="AI67" s="177">
        <v>15.14</v>
      </c>
      <c r="AJ67" s="177">
        <v>31.89</v>
      </c>
      <c r="AK67" s="86">
        <v>1.61</v>
      </c>
      <c r="AL67" s="122"/>
      <c r="AM67" s="10">
        <v>1</v>
      </c>
      <c r="AN67" s="76" t="s">
        <v>594</v>
      </c>
      <c r="AO67" s="86">
        <v>18.43</v>
      </c>
      <c r="AP67" s="177">
        <v>16.760000000000002</v>
      </c>
      <c r="AQ67" s="177">
        <v>35.19</v>
      </c>
      <c r="AR67" s="86">
        <v>1.67</v>
      </c>
      <c r="AS67"/>
      <c r="AT67" s="122"/>
      <c r="AU67" s="154">
        <v>2</v>
      </c>
      <c r="AV67" s="246" t="s">
        <v>593</v>
      </c>
      <c r="AW67" s="157">
        <v>23.21</v>
      </c>
      <c r="AX67" s="42">
        <v>16.8</v>
      </c>
      <c r="AY67" s="42">
        <v>40.010000000000005</v>
      </c>
      <c r="AZ67" s="157">
        <v>6.41</v>
      </c>
      <c r="BB67" s="154">
        <v>2</v>
      </c>
      <c r="BC67" s="76" t="s">
        <v>594</v>
      </c>
      <c r="BD67" s="157">
        <v>26.61</v>
      </c>
      <c r="BE67" s="42">
        <v>17.47</v>
      </c>
      <c r="BF67" s="42">
        <v>44.08</v>
      </c>
      <c r="BG67" s="157">
        <v>9.14</v>
      </c>
      <c r="BI67"/>
      <c r="BJ67" s="154">
        <v>3</v>
      </c>
      <c r="BK67" s="246" t="s">
        <v>593</v>
      </c>
      <c r="BL67" s="157">
        <v>19.2</v>
      </c>
      <c r="BM67" s="42">
        <v>10.99</v>
      </c>
      <c r="BN67" s="42">
        <v>30.189999999999998</v>
      </c>
      <c r="BO67" s="157">
        <v>8.2100000000000009</v>
      </c>
      <c r="BP67" s="122"/>
      <c r="BQ67" s="154">
        <v>3</v>
      </c>
      <c r="BR67" s="76" t="s">
        <v>594</v>
      </c>
      <c r="BS67" s="157">
        <v>14.86</v>
      </c>
      <c r="BT67" s="42">
        <v>11.76</v>
      </c>
      <c r="BU67" s="42">
        <v>26.619999999999997</v>
      </c>
      <c r="BV67" s="157">
        <v>3.1</v>
      </c>
      <c r="BY67"/>
      <c r="BZ67" s="122"/>
      <c r="CC67"/>
      <c r="CD67" s="122"/>
      <c r="CG67"/>
      <c r="CH67" s="122"/>
      <c r="CK67"/>
      <c r="CL67" s="122"/>
      <c r="CO67"/>
      <c r="CP67" s="122"/>
      <c r="CS67"/>
      <c r="CT67" s="122"/>
      <c r="CW67"/>
      <c r="CX67" s="122"/>
      <c r="DA67"/>
      <c r="DB67" s="122"/>
      <c r="DE67"/>
      <c r="DF67" s="122"/>
      <c r="DI67"/>
      <c r="DJ67" s="122"/>
      <c r="DM67"/>
      <c r="DN67" s="122"/>
      <c r="DQ67"/>
      <c r="DR67" s="122"/>
      <c r="DU67"/>
      <c r="DV67" s="122"/>
      <c r="DY67"/>
      <c r="DZ67" s="122"/>
      <c r="EC67"/>
      <c r="ED67" s="122"/>
      <c r="EG67"/>
      <c r="EH67" s="122"/>
      <c r="EK67"/>
      <c r="EL67" s="122"/>
      <c r="EO67"/>
      <c r="EP67" s="122"/>
      <c r="ES67"/>
      <c r="ET67" s="122"/>
      <c r="EW67"/>
      <c r="EX67" s="122"/>
      <c r="FA67"/>
      <c r="FB67" s="122"/>
      <c r="FE67"/>
      <c r="FF67" s="122"/>
      <c r="FI67"/>
      <c r="FJ67" s="122"/>
      <c r="FM67"/>
      <c r="FN67" s="122"/>
    </row>
    <row r="68" spans="1:170" ht="15.5">
      <c r="A68" s="122"/>
      <c r="B68" s="229">
        <v>17030101</v>
      </c>
      <c r="C68" s="194">
        <v>1</v>
      </c>
      <c r="E68"/>
      <c r="F68" s="10">
        <v>1</v>
      </c>
      <c r="G68" s="246" t="s">
        <v>581</v>
      </c>
      <c r="H68" s="86">
        <v>21.5</v>
      </c>
      <c r="I68" s="177">
        <v>18.12</v>
      </c>
      <c r="J68" s="177">
        <v>39.620000000000005</v>
      </c>
      <c r="K68" s="86">
        <v>3.38</v>
      </c>
      <c r="M68" s="236"/>
      <c r="N68" s="122"/>
      <c r="O68" s="10">
        <v>1</v>
      </c>
      <c r="P68" s="246" t="s">
        <v>581</v>
      </c>
      <c r="Q68" s="86">
        <v>21.5</v>
      </c>
      <c r="R68" s="177">
        <v>18.12</v>
      </c>
      <c r="S68" s="177">
        <v>39.620000000000005</v>
      </c>
      <c r="T68" s="86">
        <v>3.38</v>
      </c>
      <c r="U68"/>
      <c r="V68" s="10">
        <v>1</v>
      </c>
      <c r="W68" s="76" t="s">
        <v>585</v>
      </c>
      <c r="X68" s="86">
        <v>18.3</v>
      </c>
      <c r="Y68" s="177">
        <v>16.12</v>
      </c>
      <c r="Z68" s="177">
        <v>34.42</v>
      </c>
      <c r="AA68" s="86">
        <v>2.1800000000000002</v>
      </c>
      <c r="AC68" s="287"/>
      <c r="AD68" s="122"/>
      <c r="AF68" s="10">
        <v>1</v>
      </c>
      <c r="AG68" s="246" t="s">
        <v>597</v>
      </c>
      <c r="AH68" s="86">
        <v>24.08</v>
      </c>
      <c r="AI68" s="177">
        <v>18.690000000000001</v>
      </c>
      <c r="AJ68" s="177">
        <v>42.769999999999996</v>
      </c>
      <c r="AK68" s="86">
        <v>5.39</v>
      </c>
      <c r="AL68" s="122"/>
      <c r="AM68" s="10">
        <v>1</v>
      </c>
      <c r="AN68" s="76" t="s">
        <v>596</v>
      </c>
      <c r="AO68" s="86">
        <v>34.44</v>
      </c>
      <c r="AP68" s="177">
        <v>24.07</v>
      </c>
      <c r="AQ68" s="177">
        <v>58.51</v>
      </c>
      <c r="AR68" s="86">
        <v>10.37</v>
      </c>
      <c r="AS68"/>
      <c r="AT68" s="122"/>
      <c r="AU68" s="154">
        <v>2</v>
      </c>
      <c r="AV68" s="246" t="s">
        <v>597</v>
      </c>
      <c r="AW68" s="157">
        <v>32.33</v>
      </c>
      <c r="AX68" s="42">
        <v>19</v>
      </c>
      <c r="AY68" s="42">
        <v>51.33</v>
      </c>
      <c r="AZ68" s="157">
        <v>13.33</v>
      </c>
      <c r="BB68" s="154">
        <v>2</v>
      </c>
      <c r="BC68" s="76" t="s">
        <v>596</v>
      </c>
      <c r="BD68" s="157">
        <v>30.08</v>
      </c>
      <c r="BE68" s="42">
        <v>18.43</v>
      </c>
      <c r="BF68" s="42">
        <v>48.51</v>
      </c>
      <c r="BG68" s="157">
        <v>11.65</v>
      </c>
      <c r="BI68"/>
      <c r="BJ68" s="154">
        <v>3</v>
      </c>
      <c r="BK68" s="246" t="s">
        <v>597</v>
      </c>
      <c r="BL68" s="157">
        <v>14.22</v>
      </c>
      <c r="BM68" s="42">
        <v>8.9700000000000006</v>
      </c>
      <c r="BN68" s="42">
        <v>23.19</v>
      </c>
      <c r="BO68" s="157">
        <v>5.25</v>
      </c>
      <c r="BP68" s="122"/>
      <c r="BQ68" s="154">
        <v>3</v>
      </c>
      <c r="BR68" s="76" t="s">
        <v>596</v>
      </c>
      <c r="BS68" s="157">
        <v>17.82</v>
      </c>
      <c r="BT68" s="42">
        <v>11.15</v>
      </c>
      <c r="BU68" s="42">
        <v>28.97</v>
      </c>
      <c r="BV68" s="157">
        <v>6.67</v>
      </c>
      <c r="BY68"/>
      <c r="BZ68" s="122"/>
      <c r="CC68"/>
      <c r="CD68" s="122"/>
      <c r="CG68"/>
      <c r="CH68" s="122"/>
      <c r="CK68"/>
      <c r="CL68" s="122"/>
      <c r="CO68"/>
      <c r="CP68" s="122"/>
      <c r="CS68"/>
      <c r="CT68" s="122"/>
      <c r="CW68"/>
      <c r="CX68" s="122"/>
      <c r="DA68"/>
      <c r="DB68" s="122"/>
      <c r="DE68"/>
      <c r="DF68" s="122"/>
      <c r="DI68"/>
      <c r="DJ68" s="122"/>
      <c r="DM68"/>
      <c r="DN68" s="122"/>
      <c r="DQ68"/>
      <c r="DR68" s="122"/>
      <c r="DU68"/>
      <c r="DV68" s="122"/>
      <c r="DY68"/>
      <c r="DZ68" s="122"/>
      <c r="EC68"/>
      <c r="ED68" s="122"/>
      <c r="EG68"/>
      <c r="EH68" s="122"/>
      <c r="EK68"/>
      <c r="EL68" s="122"/>
      <c r="EO68"/>
      <c r="EP68" s="122"/>
      <c r="ES68"/>
      <c r="ET68" s="122"/>
      <c r="EW68"/>
      <c r="EX68" s="122"/>
      <c r="FA68"/>
      <c r="FB68" s="122"/>
      <c r="FE68"/>
      <c r="FF68" s="122"/>
      <c r="FI68"/>
      <c r="FJ68" s="122"/>
      <c r="FM68"/>
      <c r="FN68" s="122"/>
    </row>
    <row r="69" spans="1:170" ht="15.5">
      <c r="A69" s="122"/>
      <c r="B69" s="230">
        <v>17030104</v>
      </c>
      <c r="C69" s="195">
        <v>0</v>
      </c>
      <c r="E69"/>
      <c r="F69" s="154">
        <v>2</v>
      </c>
      <c r="G69" s="246" t="s">
        <v>581</v>
      </c>
      <c r="H69" s="157">
        <v>28.57</v>
      </c>
      <c r="I69" s="42">
        <v>17.96</v>
      </c>
      <c r="J69" s="42">
        <v>46.53</v>
      </c>
      <c r="K69" s="157">
        <v>10.61</v>
      </c>
      <c r="M69" s="236"/>
      <c r="N69" s="122"/>
      <c r="O69" s="154">
        <v>2</v>
      </c>
      <c r="P69" s="246" t="s">
        <v>581</v>
      </c>
      <c r="Q69" s="157">
        <v>28.57</v>
      </c>
      <c r="R69" s="42">
        <v>17.96</v>
      </c>
      <c r="S69" s="42">
        <v>46.53</v>
      </c>
      <c r="T69" s="157">
        <v>10.61</v>
      </c>
      <c r="U69"/>
      <c r="V69" s="154">
        <v>2</v>
      </c>
      <c r="W69" s="76" t="s">
        <v>585</v>
      </c>
      <c r="X69" s="157">
        <v>25.51</v>
      </c>
      <c r="Y69" s="42">
        <v>16.09</v>
      </c>
      <c r="Z69" s="42">
        <v>41.6</v>
      </c>
      <c r="AA69" s="157">
        <v>9.42</v>
      </c>
      <c r="AC69" s="287"/>
      <c r="AD69" s="122"/>
      <c r="AF69" s="10">
        <v>1</v>
      </c>
      <c r="AG69" s="246" t="s">
        <v>598</v>
      </c>
      <c r="AH69" s="86">
        <v>9.07</v>
      </c>
      <c r="AI69" s="177">
        <v>10.16</v>
      </c>
      <c r="AJ69" s="177">
        <v>19.23</v>
      </c>
      <c r="AK69" s="86">
        <v>-1.0900000000000001</v>
      </c>
      <c r="AL69" s="122"/>
      <c r="AM69" s="10">
        <v>1</v>
      </c>
      <c r="AN69" s="76" t="s">
        <v>599</v>
      </c>
      <c r="AO69" s="86">
        <v>24.79</v>
      </c>
      <c r="AP69" s="177">
        <v>20.18</v>
      </c>
      <c r="AQ69" s="177">
        <v>44.97</v>
      </c>
      <c r="AR69" s="86">
        <v>4.6100000000000003</v>
      </c>
      <c r="AS69"/>
      <c r="AT69" s="122"/>
      <c r="AU69" s="154">
        <v>2</v>
      </c>
      <c r="AV69" s="246" t="s">
        <v>598</v>
      </c>
      <c r="AW69" s="157">
        <v>27.41</v>
      </c>
      <c r="AX69" s="42">
        <v>17.29</v>
      </c>
      <c r="AY69" s="42">
        <v>44.7</v>
      </c>
      <c r="AZ69" s="157">
        <v>10.119999999999999</v>
      </c>
      <c r="BB69" s="154">
        <v>2</v>
      </c>
      <c r="BC69" s="76" t="s">
        <v>599</v>
      </c>
      <c r="BD69" s="157">
        <v>21.68</v>
      </c>
      <c r="BE69" s="42">
        <v>15.47</v>
      </c>
      <c r="BF69" s="42">
        <v>37.15</v>
      </c>
      <c r="BG69" s="157">
        <v>6.21</v>
      </c>
      <c r="BI69"/>
      <c r="BJ69" s="154">
        <v>3</v>
      </c>
      <c r="BK69" s="246" t="s">
        <v>598</v>
      </c>
      <c r="BL69" s="157">
        <v>18.600000000000001</v>
      </c>
      <c r="BM69" s="42">
        <v>11.95</v>
      </c>
      <c r="BN69" s="42">
        <v>30.55</v>
      </c>
      <c r="BO69" s="157">
        <v>6.65</v>
      </c>
      <c r="BP69" s="122"/>
      <c r="BQ69" s="154">
        <v>3</v>
      </c>
      <c r="BR69" s="76" t="s">
        <v>599</v>
      </c>
      <c r="BS69" s="157">
        <v>16.64</v>
      </c>
      <c r="BT69" s="42">
        <v>10.25</v>
      </c>
      <c r="BU69" s="42">
        <v>26.89</v>
      </c>
      <c r="BV69" s="157">
        <v>6.39</v>
      </c>
      <c r="BY69"/>
      <c r="BZ69" s="122"/>
      <c r="CC69"/>
      <c r="CD69" s="122"/>
      <c r="CG69"/>
      <c r="CH69" s="122"/>
      <c r="CK69"/>
      <c r="CL69" s="122"/>
      <c r="CO69"/>
      <c r="CP69" s="122"/>
      <c r="CS69"/>
      <c r="CT69" s="122"/>
      <c r="CW69"/>
      <c r="CX69" s="122"/>
      <c r="DA69"/>
      <c r="DB69" s="122"/>
      <c r="DE69"/>
      <c r="DF69" s="122"/>
      <c r="DI69"/>
      <c r="DJ69" s="122"/>
      <c r="DM69"/>
      <c r="DN69" s="122"/>
      <c r="DQ69"/>
      <c r="DR69" s="122"/>
      <c r="DU69"/>
      <c r="DV69" s="122"/>
      <c r="DY69"/>
      <c r="DZ69" s="122"/>
      <c r="EC69"/>
      <c r="ED69" s="122"/>
      <c r="EG69"/>
      <c r="EH69" s="122"/>
      <c r="EK69"/>
      <c r="EL69" s="122"/>
      <c r="EO69"/>
      <c r="EP69" s="122"/>
      <c r="ES69"/>
      <c r="ET69" s="122"/>
      <c r="EW69"/>
      <c r="EX69" s="122"/>
      <c r="FA69"/>
      <c r="FB69" s="122"/>
      <c r="FE69"/>
      <c r="FF69" s="122"/>
      <c r="FI69"/>
      <c r="FJ69" s="122"/>
      <c r="FM69"/>
      <c r="FN69" s="122"/>
    </row>
    <row r="70" spans="1:170" ht="15.5">
      <c r="A70" s="122"/>
      <c r="B70" s="229">
        <v>17030105</v>
      </c>
      <c r="C70" s="194">
        <v>1</v>
      </c>
      <c r="E70"/>
      <c r="F70" s="154">
        <v>3</v>
      </c>
      <c r="G70" s="246" t="s">
        <v>581</v>
      </c>
      <c r="H70" s="157">
        <v>22.26</v>
      </c>
      <c r="I70" s="42">
        <v>14.42</v>
      </c>
      <c r="J70" s="42">
        <v>36.68</v>
      </c>
      <c r="K70" s="157">
        <v>7.84</v>
      </c>
      <c r="M70" s="236"/>
      <c r="N70" s="122"/>
      <c r="O70" s="154">
        <v>3</v>
      </c>
      <c r="P70" s="246" t="s">
        <v>581</v>
      </c>
      <c r="Q70" s="157">
        <v>22.26</v>
      </c>
      <c r="R70" s="42">
        <v>14.42</v>
      </c>
      <c r="S70" s="42">
        <v>36.68</v>
      </c>
      <c r="T70" s="157">
        <v>7.84</v>
      </c>
      <c r="U70"/>
      <c r="V70" s="154">
        <v>3</v>
      </c>
      <c r="W70" s="76" t="s">
        <v>585</v>
      </c>
      <c r="X70" s="157">
        <v>24.87</v>
      </c>
      <c r="Y70" s="42">
        <v>14.13</v>
      </c>
      <c r="Z70" s="42">
        <v>39</v>
      </c>
      <c r="AA70" s="157">
        <v>10.74</v>
      </c>
      <c r="AC70" s="287"/>
      <c r="AD70" s="122"/>
      <c r="AF70" s="10">
        <v>1</v>
      </c>
      <c r="AG70" s="247" t="s">
        <v>605</v>
      </c>
      <c r="AH70" s="157">
        <v>20.86</v>
      </c>
      <c r="AI70" s="42">
        <v>15.89</v>
      </c>
      <c r="AJ70" s="42">
        <v>36.75</v>
      </c>
      <c r="AK70" s="157">
        <v>4.97</v>
      </c>
      <c r="AL70" s="122"/>
      <c r="AM70" s="10">
        <v>1</v>
      </c>
      <c r="AN70" s="76" t="s">
        <v>600</v>
      </c>
      <c r="AO70" s="86">
        <v>18.440000000000001</v>
      </c>
      <c r="AP70" s="177">
        <v>16.170000000000002</v>
      </c>
      <c r="AQ70" s="177">
        <v>34.61</v>
      </c>
      <c r="AR70" s="86">
        <v>2.27</v>
      </c>
      <c r="AS70"/>
      <c r="AT70" s="122"/>
      <c r="AU70" s="154">
        <v>2</v>
      </c>
      <c r="AV70" s="247" t="s">
        <v>605</v>
      </c>
      <c r="AW70" s="157">
        <v>25.13</v>
      </c>
      <c r="AX70" s="42">
        <v>15.08</v>
      </c>
      <c r="AY70" s="42">
        <v>40.21</v>
      </c>
      <c r="AZ70" s="157">
        <v>10.050000000000001</v>
      </c>
      <c r="BB70" s="154">
        <v>2</v>
      </c>
      <c r="BC70" s="76" t="s">
        <v>600</v>
      </c>
      <c r="BD70" s="157">
        <v>25.78</v>
      </c>
      <c r="BE70" s="42">
        <v>17.98</v>
      </c>
      <c r="BF70" s="42">
        <v>43.760000000000005</v>
      </c>
      <c r="BG70" s="157">
        <v>7.8</v>
      </c>
      <c r="BI70"/>
      <c r="BJ70" s="154">
        <v>3</v>
      </c>
      <c r="BK70" s="247" t="s">
        <v>605</v>
      </c>
      <c r="BL70" s="157">
        <v>21.18</v>
      </c>
      <c r="BM70" s="42">
        <v>12.65</v>
      </c>
      <c r="BN70" s="42">
        <v>33.83</v>
      </c>
      <c r="BO70" s="157">
        <v>8.5299999999999994</v>
      </c>
      <c r="BP70" s="122"/>
      <c r="BQ70" s="154">
        <v>3</v>
      </c>
      <c r="BR70" s="76" t="s">
        <v>600</v>
      </c>
      <c r="BS70" s="157">
        <v>15.5</v>
      </c>
      <c r="BT70" s="42">
        <v>14.89</v>
      </c>
      <c r="BU70" s="42">
        <v>30.39</v>
      </c>
      <c r="BV70" s="157">
        <v>0.61</v>
      </c>
      <c r="BY70"/>
      <c r="BZ70" s="122"/>
      <c r="CC70"/>
      <c r="CD70" s="122"/>
      <c r="CG70"/>
      <c r="CH70" s="122"/>
      <c r="CK70"/>
      <c r="CL70" s="122"/>
      <c r="CO70"/>
      <c r="CP70" s="122"/>
      <c r="CS70"/>
      <c r="CT70" s="122"/>
      <c r="CW70"/>
      <c r="CX70" s="122"/>
      <c r="DA70"/>
      <c r="DB70" s="122"/>
      <c r="DE70"/>
      <c r="DF70" s="122"/>
      <c r="DI70"/>
      <c r="DJ70" s="122"/>
      <c r="DM70"/>
      <c r="DN70" s="122"/>
      <c r="DQ70"/>
      <c r="DR70" s="122"/>
      <c r="DU70"/>
      <c r="DV70" s="122"/>
      <c r="DY70"/>
      <c r="DZ70" s="122"/>
      <c r="EC70"/>
      <c r="ED70" s="122"/>
      <c r="EG70"/>
      <c r="EH70" s="122"/>
      <c r="EK70"/>
      <c r="EL70" s="122"/>
      <c r="EO70"/>
      <c r="EP70" s="122"/>
      <c r="ES70"/>
      <c r="ET70" s="122"/>
      <c r="EW70"/>
      <c r="EX70" s="122"/>
      <c r="FA70"/>
      <c r="FB70" s="122"/>
      <c r="FE70"/>
      <c r="FF70" s="122"/>
      <c r="FI70"/>
      <c r="FJ70" s="122"/>
      <c r="FM70"/>
      <c r="FN70" s="122"/>
    </row>
    <row r="71" spans="1:170" ht="15.5">
      <c r="A71" s="122"/>
      <c r="B71" s="229">
        <v>17030109</v>
      </c>
      <c r="C71" s="194">
        <v>1</v>
      </c>
      <c r="E71"/>
      <c r="F71" s="154"/>
      <c r="G71" s="155"/>
      <c r="H71" s="157"/>
      <c r="I71" s="42"/>
      <c r="J71" s="42"/>
      <c r="K71" s="157"/>
      <c r="M71" s="236"/>
      <c r="N71" s="122"/>
      <c r="O71" s="154"/>
      <c r="P71" s="155"/>
      <c r="Q71" s="157"/>
      <c r="R71" s="42"/>
      <c r="S71" s="42"/>
      <c r="T71" s="157"/>
      <c r="U71"/>
      <c r="V71" s="154"/>
      <c r="W71" s="155"/>
      <c r="X71" s="157"/>
      <c r="Y71" s="42"/>
      <c r="Z71" s="42"/>
      <c r="AA71" s="157"/>
      <c r="AC71" s="287"/>
      <c r="AD71" s="122"/>
      <c r="AF71" s="10">
        <v>1</v>
      </c>
      <c r="AG71" s="247" t="s">
        <v>608</v>
      </c>
      <c r="AH71" s="157">
        <v>21.99</v>
      </c>
      <c r="AI71" s="42">
        <v>16.96</v>
      </c>
      <c r="AJ71" s="42">
        <v>38.950000000000003</v>
      </c>
      <c r="AK71" s="157">
        <v>5.03</v>
      </c>
      <c r="AL71" s="122"/>
      <c r="AM71" s="10">
        <v>1</v>
      </c>
      <c r="AN71" s="76" t="s">
        <v>601</v>
      </c>
      <c r="AO71" s="86">
        <v>12.67</v>
      </c>
      <c r="AP71" s="177">
        <v>11.28</v>
      </c>
      <c r="AQ71" s="177">
        <v>23.95</v>
      </c>
      <c r="AR71" s="86">
        <v>1.39</v>
      </c>
      <c r="AS71"/>
      <c r="AT71" s="122"/>
      <c r="AU71" s="154">
        <v>2</v>
      </c>
      <c r="AV71" s="247" t="s">
        <v>608</v>
      </c>
      <c r="AW71" s="157">
        <v>19.149999999999999</v>
      </c>
      <c r="AX71" s="42">
        <v>14.15</v>
      </c>
      <c r="AY71" s="42">
        <v>33.299999999999997</v>
      </c>
      <c r="AZ71" s="157">
        <v>5</v>
      </c>
      <c r="BB71" s="154">
        <v>2</v>
      </c>
      <c r="BC71" s="76" t="s">
        <v>601</v>
      </c>
      <c r="BD71" s="157">
        <v>30.43</v>
      </c>
      <c r="BE71" s="42">
        <v>17.59</v>
      </c>
      <c r="BF71" s="42">
        <v>48.019999999999996</v>
      </c>
      <c r="BG71" s="157">
        <v>12.84</v>
      </c>
      <c r="BI71"/>
      <c r="BJ71" s="154">
        <v>3</v>
      </c>
      <c r="BK71" s="247" t="s">
        <v>608</v>
      </c>
      <c r="BL71" s="157">
        <v>18.73</v>
      </c>
      <c r="BM71" s="42">
        <v>11.62</v>
      </c>
      <c r="BN71" s="42">
        <v>30.35</v>
      </c>
      <c r="BO71" s="157">
        <v>7.11</v>
      </c>
      <c r="BP71" s="122"/>
      <c r="BQ71" s="154">
        <v>3</v>
      </c>
      <c r="BR71" s="76" t="s">
        <v>601</v>
      </c>
      <c r="BS71" s="157">
        <v>20.67</v>
      </c>
      <c r="BT71" s="42">
        <v>14.27</v>
      </c>
      <c r="BU71" s="42">
        <v>34.94</v>
      </c>
      <c r="BV71" s="157">
        <v>6.4</v>
      </c>
      <c r="BY71"/>
      <c r="BZ71" s="122"/>
      <c r="CC71"/>
      <c r="CD71" s="122"/>
      <c r="CG71"/>
      <c r="CH71" s="122"/>
      <c r="CK71"/>
      <c r="CL71" s="122"/>
      <c r="CO71"/>
      <c r="CP71" s="122"/>
      <c r="CS71"/>
      <c r="CT71" s="122"/>
      <c r="CW71"/>
      <c r="CX71" s="122"/>
      <c r="DA71"/>
      <c r="DB71" s="122"/>
      <c r="DE71"/>
      <c r="DF71" s="122"/>
      <c r="DI71"/>
      <c r="DJ71" s="122"/>
      <c r="DM71"/>
      <c r="DN71" s="122"/>
      <c r="DQ71"/>
      <c r="DR71" s="122"/>
      <c r="DU71"/>
      <c r="DV71" s="122"/>
      <c r="DY71"/>
      <c r="DZ71" s="122"/>
      <c r="EC71"/>
      <c r="ED71" s="122"/>
      <c r="EG71"/>
      <c r="EH71" s="122"/>
      <c r="EK71"/>
      <c r="EL71" s="122"/>
      <c r="EO71"/>
      <c r="EP71" s="122"/>
      <c r="ES71"/>
      <c r="ET71" s="122"/>
      <c r="EW71"/>
      <c r="EX71" s="122"/>
      <c r="FA71"/>
      <c r="FB71" s="122"/>
      <c r="FE71"/>
      <c r="FF71" s="122"/>
      <c r="FI71"/>
      <c r="FJ71" s="122"/>
      <c r="FM71"/>
      <c r="FN71" s="122"/>
    </row>
    <row r="72" spans="1:170" ht="15.5">
      <c r="A72" s="122"/>
      <c r="B72" s="230">
        <v>17030111</v>
      </c>
      <c r="C72" s="195">
        <v>0</v>
      </c>
      <c r="E72"/>
      <c r="F72" s="10">
        <v>1</v>
      </c>
      <c r="G72" s="246" t="s">
        <v>582</v>
      </c>
      <c r="H72" s="86">
        <v>18.07</v>
      </c>
      <c r="I72" s="177">
        <v>14.85</v>
      </c>
      <c r="J72" s="177">
        <v>32.92</v>
      </c>
      <c r="K72" s="86">
        <v>3.22</v>
      </c>
      <c r="M72" s="236"/>
      <c r="N72" s="122"/>
      <c r="O72" s="10">
        <v>1</v>
      </c>
      <c r="P72" s="246" t="s">
        <v>582</v>
      </c>
      <c r="Q72" s="86">
        <v>18.07</v>
      </c>
      <c r="R72" s="177">
        <v>14.85</v>
      </c>
      <c r="S72" s="177">
        <v>32.92</v>
      </c>
      <c r="T72" s="86">
        <v>3.22</v>
      </c>
      <c r="U72"/>
      <c r="V72" s="10">
        <v>1</v>
      </c>
      <c r="W72" s="76" t="s">
        <v>587</v>
      </c>
      <c r="X72" s="86">
        <v>30.02</v>
      </c>
      <c r="Y72" s="177">
        <v>19.579999999999998</v>
      </c>
      <c r="Z72" s="177">
        <v>49.599999999999994</v>
      </c>
      <c r="AA72" s="86">
        <v>10.44</v>
      </c>
      <c r="AC72" s="287"/>
      <c r="AD72" s="122"/>
      <c r="AF72" s="10">
        <v>1</v>
      </c>
      <c r="AG72" s="247" t="s">
        <v>609</v>
      </c>
      <c r="AH72" s="157">
        <v>16.7</v>
      </c>
      <c r="AI72" s="42">
        <v>18.79</v>
      </c>
      <c r="AJ72" s="42">
        <v>35.489999999999995</v>
      </c>
      <c r="AK72" s="157">
        <v>-2.09</v>
      </c>
      <c r="AL72" s="122"/>
      <c r="AM72" s="10">
        <v>1</v>
      </c>
      <c r="AN72" s="76" t="s">
        <v>602</v>
      </c>
      <c r="AO72" s="86">
        <v>21.91</v>
      </c>
      <c r="AP72" s="177">
        <v>17.23</v>
      </c>
      <c r="AQ72" s="177">
        <v>39.14</v>
      </c>
      <c r="AR72" s="86">
        <v>4.68</v>
      </c>
      <c r="AS72"/>
      <c r="AT72" s="122"/>
      <c r="AU72" s="154">
        <v>2</v>
      </c>
      <c r="AV72" s="247" t="s">
        <v>609</v>
      </c>
      <c r="AW72" s="157">
        <v>26.29</v>
      </c>
      <c r="AX72" s="42">
        <v>18.09</v>
      </c>
      <c r="AY72" s="42">
        <v>44.379999999999995</v>
      </c>
      <c r="AZ72" s="157">
        <v>8.1999999999999993</v>
      </c>
      <c r="BB72" s="154">
        <v>2</v>
      </c>
      <c r="BC72" s="76" t="s">
        <v>602</v>
      </c>
      <c r="BD72" s="157">
        <v>28.64</v>
      </c>
      <c r="BE72" s="42">
        <v>18.440000000000001</v>
      </c>
      <c r="BF72" s="42">
        <v>47.08</v>
      </c>
      <c r="BG72" s="157">
        <v>10.199999999999999</v>
      </c>
      <c r="BI72"/>
      <c r="BJ72" s="154">
        <v>3</v>
      </c>
      <c r="BK72" s="247" t="s">
        <v>609</v>
      </c>
      <c r="BL72" s="157">
        <v>21.83</v>
      </c>
      <c r="BM72" s="42">
        <v>15.72</v>
      </c>
      <c r="BN72" s="42">
        <v>37.549999999999997</v>
      </c>
      <c r="BO72" s="157">
        <v>6.11</v>
      </c>
      <c r="BP72" s="122"/>
      <c r="BQ72" s="154">
        <v>3</v>
      </c>
      <c r="BR72" s="76" t="s">
        <v>602</v>
      </c>
      <c r="BS72" s="157">
        <v>21.55</v>
      </c>
      <c r="BT72" s="42">
        <v>14.4</v>
      </c>
      <c r="BU72" s="42">
        <v>35.950000000000003</v>
      </c>
      <c r="BV72" s="157">
        <v>7.15</v>
      </c>
      <c r="BY72"/>
      <c r="BZ72" s="122"/>
      <c r="CC72"/>
      <c r="CD72" s="122"/>
      <c r="CG72"/>
      <c r="CH72" s="122"/>
      <c r="CK72"/>
      <c r="CL72" s="122"/>
      <c r="CO72"/>
      <c r="CP72" s="122"/>
      <c r="CS72"/>
      <c r="CT72" s="122"/>
      <c r="CW72"/>
      <c r="CX72" s="122"/>
      <c r="DA72"/>
      <c r="DB72" s="122"/>
      <c r="DE72"/>
      <c r="DF72" s="122"/>
      <c r="DI72"/>
      <c r="DJ72" s="122"/>
      <c r="DM72"/>
      <c r="DN72" s="122"/>
      <c r="DQ72"/>
      <c r="DR72" s="122"/>
      <c r="DU72"/>
      <c r="DV72" s="122"/>
      <c r="DY72"/>
      <c r="DZ72" s="122"/>
      <c r="EC72"/>
      <c r="ED72" s="122"/>
      <c r="EG72"/>
      <c r="EH72" s="122"/>
      <c r="EK72"/>
      <c r="EL72" s="122"/>
      <c r="EO72"/>
      <c r="EP72" s="122"/>
      <c r="ES72"/>
      <c r="ET72" s="122"/>
      <c r="EW72"/>
      <c r="EX72" s="122"/>
      <c r="FA72"/>
      <c r="FB72" s="122"/>
      <c r="FE72"/>
      <c r="FF72" s="122"/>
      <c r="FI72"/>
      <c r="FJ72" s="122"/>
      <c r="FM72"/>
      <c r="FN72" s="122"/>
    </row>
    <row r="73" spans="1:170" ht="15.5">
      <c r="A73" s="122"/>
      <c r="B73" s="229">
        <v>17030203</v>
      </c>
      <c r="C73" s="194">
        <v>1</v>
      </c>
      <c r="E73"/>
      <c r="F73" s="154">
        <v>2</v>
      </c>
      <c r="G73" s="246" t="s">
        <v>582</v>
      </c>
      <c r="H73" s="157">
        <v>26.04</v>
      </c>
      <c r="I73" s="42">
        <v>16.239999999999998</v>
      </c>
      <c r="J73" s="42">
        <v>42.28</v>
      </c>
      <c r="K73" s="157">
        <v>9.8000000000000007</v>
      </c>
      <c r="M73" s="236"/>
      <c r="N73" s="122"/>
      <c r="O73" s="154">
        <v>2</v>
      </c>
      <c r="P73" s="246" t="s">
        <v>582</v>
      </c>
      <c r="Q73" s="157">
        <v>26.04</v>
      </c>
      <c r="R73" s="42">
        <v>16.239999999999998</v>
      </c>
      <c r="S73" s="42">
        <v>42.28</v>
      </c>
      <c r="T73" s="157">
        <v>9.8000000000000007</v>
      </c>
      <c r="U73"/>
      <c r="V73" s="154">
        <v>2</v>
      </c>
      <c r="W73" s="76" t="s">
        <v>587</v>
      </c>
      <c r="X73" s="157">
        <v>23.07</v>
      </c>
      <c r="Y73" s="42">
        <v>16.309999999999999</v>
      </c>
      <c r="Z73" s="42">
        <v>39.379999999999995</v>
      </c>
      <c r="AA73" s="157">
        <v>6.76</v>
      </c>
      <c r="AC73" s="287"/>
      <c r="AD73" s="122"/>
      <c r="AF73" s="10">
        <v>1</v>
      </c>
      <c r="AG73" s="247" t="s">
        <v>611</v>
      </c>
      <c r="AH73" s="157">
        <v>15.87</v>
      </c>
      <c r="AI73" s="42">
        <v>14.09</v>
      </c>
      <c r="AJ73" s="42">
        <v>29.96</v>
      </c>
      <c r="AK73" s="157">
        <v>1.78</v>
      </c>
      <c r="AL73" s="122"/>
      <c r="AM73" s="10">
        <v>1</v>
      </c>
      <c r="AN73" s="34" t="s">
        <v>603</v>
      </c>
      <c r="AO73" s="157">
        <v>19.600000000000001</v>
      </c>
      <c r="AP73" s="42">
        <v>17.32</v>
      </c>
      <c r="AQ73" s="42">
        <v>36.92</v>
      </c>
      <c r="AR73" s="157">
        <v>2.2799999999999998</v>
      </c>
      <c r="AS73"/>
      <c r="AT73" s="122"/>
      <c r="AU73" s="154">
        <v>2</v>
      </c>
      <c r="AV73" s="247" t="s">
        <v>611</v>
      </c>
      <c r="AW73" s="157">
        <v>19.059999999999999</v>
      </c>
      <c r="AX73" s="42">
        <v>13.92</v>
      </c>
      <c r="AY73" s="42">
        <v>32.979999999999997</v>
      </c>
      <c r="AZ73" s="157">
        <v>5.14</v>
      </c>
      <c r="BB73" s="154">
        <v>2</v>
      </c>
      <c r="BC73" s="34" t="s">
        <v>603</v>
      </c>
      <c r="BD73" s="157">
        <v>23.89</v>
      </c>
      <c r="BE73" s="42">
        <v>14.68</v>
      </c>
      <c r="BF73" s="42">
        <v>38.57</v>
      </c>
      <c r="BG73" s="157">
        <v>9.2100000000000009</v>
      </c>
      <c r="BI73"/>
      <c r="BJ73" s="154">
        <v>3</v>
      </c>
      <c r="BK73" s="247" t="s">
        <v>611</v>
      </c>
      <c r="BL73" s="157">
        <v>18.190000000000001</v>
      </c>
      <c r="BM73" s="42">
        <v>12.69</v>
      </c>
      <c r="BN73" s="42">
        <v>30.880000000000003</v>
      </c>
      <c r="BO73" s="157">
        <v>5.5</v>
      </c>
      <c r="BP73" s="122"/>
      <c r="BQ73" s="154">
        <v>3</v>
      </c>
      <c r="BR73" s="34" t="s">
        <v>603</v>
      </c>
      <c r="BS73" s="157">
        <v>32.869999999999997</v>
      </c>
      <c r="BT73" s="42">
        <v>17.66</v>
      </c>
      <c r="BU73" s="42">
        <v>50.53</v>
      </c>
      <c r="BV73" s="157">
        <v>15.21</v>
      </c>
      <c r="BY73"/>
      <c r="BZ73" s="122"/>
      <c r="CC73"/>
      <c r="CD73" s="122"/>
      <c r="CG73"/>
      <c r="CH73" s="122"/>
      <c r="CK73"/>
      <c r="CL73" s="122"/>
      <c r="CO73"/>
      <c r="CP73" s="122"/>
      <c r="CS73"/>
      <c r="CT73" s="122"/>
      <c r="CW73"/>
      <c r="CX73" s="122"/>
      <c r="DA73"/>
      <c r="DB73" s="122"/>
      <c r="DE73"/>
      <c r="DF73" s="122"/>
      <c r="DI73"/>
      <c r="DJ73" s="122"/>
      <c r="DM73"/>
      <c r="DN73" s="122"/>
      <c r="DQ73"/>
      <c r="DR73" s="122"/>
      <c r="DU73"/>
      <c r="DV73" s="122"/>
      <c r="DY73"/>
      <c r="DZ73" s="122"/>
      <c r="EC73"/>
      <c r="ED73" s="122"/>
      <c r="EG73"/>
      <c r="EH73" s="122"/>
      <c r="EK73"/>
      <c r="EL73" s="122"/>
      <c r="EO73"/>
      <c r="EP73" s="122"/>
      <c r="ES73"/>
      <c r="ET73" s="122"/>
      <c r="EW73"/>
      <c r="EX73" s="122"/>
      <c r="FA73"/>
      <c r="FB73" s="122"/>
      <c r="FE73"/>
      <c r="FF73" s="122"/>
      <c r="FI73"/>
      <c r="FJ73" s="122"/>
      <c r="FM73"/>
      <c r="FN73" s="122"/>
    </row>
    <row r="74" spans="1:170" ht="15.5">
      <c r="A74" s="122"/>
      <c r="B74" s="230">
        <v>17030208</v>
      </c>
      <c r="C74" s="195">
        <v>0</v>
      </c>
      <c r="E74"/>
      <c r="F74" s="154">
        <v>3</v>
      </c>
      <c r="G74" s="246" t="s">
        <v>582</v>
      </c>
      <c r="H74" s="157">
        <v>16.78</v>
      </c>
      <c r="I74" s="42">
        <v>13.35</v>
      </c>
      <c r="J74" s="42">
        <v>30.130000000000003</v>
      </c>
      <c r="K74" s="157">
        <v>3.43</v>
      </c>
      <c r="M74" s="236"/>
      <c r="N74" s="122"/>
      <c r="O74" s="154">
        <v>3</v>
      </c>
      <c r="P74" s="246" t="s">
        <v>582</v>
      </c>
      <c r="Q74" s="157">
        <v>16.78</v>
      </c>
      <c r="R74" s="42">
        <v>13.35</v>
      </c>
      <c r="S74" s="42">
        <v>30.130000000000003</v>
      </c>
      <c r="T74" s="157">
        <v>3.43</v>
      </c>
      <c r="U74"/>
      <c r="V74" s="154">
        <v>3</v>
      </c>
      <c r="W74" s="76" t="s">
        <v>587</v>
      </c>
      <c r="X74" s="157">
        <v>27</v>
      </c>
      <c r="Y74" s="42">
        <v>17.14</v>
      </c>
      <c r="Z74" s="42">
        <v>44.14</v>
      </c>
      <c r="AA74" s="157">
        <v>9.86</v>
      </c>
      <c r="AC74" s="287"/>
      <c r="AD74" s="122"/>
      <c r="AF74" s="10">
        <v>1</v>
      </c>
      <c r="AG74" s="249" t="s">
        <v>612</v>
      </c>
      <c r="AH74" s="26">
        <v>20.13</v>
      </c>
      <c r="AI74" s="180">
        <v>18.010000000000002</v>
      </c>
      <c r="AJ74" s="180">
        <v>38.14</v>
      </c>
      <c r="AK74" s="26">
        <v>2.12</v>
      </c>
      <c r="AL74" s="122"/>
      <c r="AM74" s="10">
        <v>1</v>
      </c>
      <c r="AN74" s="34" t="s">
        <v>604</v>
      </c>
      <c r="AO74" s="157">
        <v>25.34</v>
      </c>
      <c r="AP74" s="42">
        <v>19.190000000000001</v>
      </c>
      <c r="AQ74" s="42">
        <v>44.53</v>
      </c>
      <c r="AR74" s="157">
        <v>6.15</v>
      </c>
      <c r="AS74"/>
      <c r="AT74" s="122"/>
      <c r="AU74" s="154">
        <v>2</v>
      </c>
      <c r="AV74" s="249" t="s">
        <v>612</v>
      </c>
      <c r="AW74" s="157">
        <v>21.22</v>
      </c>
      <c r="AX74" s="42">
        <v>13.35</v>
      </c>
      <c r="AY74" s="42">
        <v>34.57</v>
      </c>
      <c r="AZ74" s="157">
        <v>7.87</v>
      </c>
      <c r="BB74" s="154">
        <v>2</v>
      </c>
      <c r="BC74" s="34" t="s">
        <v>604</v>
      </c>
      <c r="BD74" s="157">
        <v>27.68</v>
      </c>
      <c r="BE74" s="42">
        <v>17.52</v>
      </c>
      <c r="BF74" s="42">
        <v>45.2</v>
      </c>
      <c r="BG74" s="157">
        <v>10.16</v>
      </c>
      <c r="BI74"/>
      <c r="BJ74" s="154">
        <v>3</v>
      </c>
      <c r="BK74" s="249" t="s">
        <v>612</v>
      </c>
      <c r="BL74" s="157">
        <v>14.02</v>
      </c>
      <c r="BM74" s="42">
        <v>11.32</v>
      </c>
      <c r="BN74" s="42">
        <v>25.34</v>
      </c>
      <c r="BO74" s="157">
        <v>2.7</v>
      </c>
      <c r="BP74" s="122"/>
      <c r="BQ74" s="154">
        <v>3</v>
      </c>
      <c r="BR74" s="34" t="s">
        <v>604</v>
      </c>
      <c r="BS74" s="157">
        <v>22.27</v>
      </c>
      <c r="BT74" s="42">
        <v>13.63</v>
      </c>
      <c r="BU74" s="42">
        <v>35.9</v>
      </c>
      <c r="BV74" s="157">
        <v>8.64</v>
      </c>
      <c r="BY74"/>
      <c r="BZ74" s="122"/>
      <c r="CC74"/>
      <c r="CD74" s="122"/>
      <c r="CG74"/>
      <c r="CH74" s="122"/>
      <c r="CK74"/>
      <c r="CL74" s="122"/>
      <c r="CO74"/>
      <c r="CP74" s="122"/>
      <c r="CS74"/>
      <c r="CT74" s="122"/>
      <c r="CW74"/>
      <c r="CX74" s="122"/>
      <c r="DA74"/>
      <c r="DB74" s="122"/>
      <c r="DE74"/>
      <c r="DF74" s="122"/>
      <c r="DI74"/>
      <c r="DJ74" s="122"/>
      <c r="DM74"/>
      <c r="DN74" s="122"/>
      <c r="DQ74"/>
      <c r="DR74" s="122"/>
      <c r="DU74"/>
      <c r="DV74" s="122"/>
      <c r="DY74"/>
      <c r="DZ74" s="122"/>
      <c r="EC74"/>
      <c r="ED74" s="122"/>
      <c r="EG74"/>
      <c r="EH74" s="122"/>
      <c r="EK74"/>
      <c r="EL74" s="122"/>
      <c r="EO74"/>
      <c r="EP74" s="122"/>
      <c r="ES74"/>
      <c r="ET74" s="122"/>
      <c r="EW74"/>
      <c r="EX74" s="122"/>
      <c r="FA74"/>
      <c r="FB74" s="122"/>
      <c r="FE74"/>
      <c r="FF74" s="122"/>
      <c r="FI74"/>
      <c r="FJ74" s="122"/>
      <c r="FM74"/>
      <c r="FN74" s="122"/>
    </row>
    <row r="75" spans="1:170" ht="15.5">
      <c r="A75" s="122"/>
      <c r="B75" s="230">
        <v>17030210</v>
      </c>
      <c r="C75" s="195">
        <v>0</v>
      </c>
      <c r="E75"/>
      <c r="F75" s="154"/>
      <c r="G75" s="155"/>
      <c r="H75" s="157"/>
      <c r="I75" s="42"/>
      <c r="J75" s="42"/>
      <c r="K75" s="157"/>
      <c r="M75" s="236"/>
      <c r="N75" s="122"/>
      <c r="O75" s="154"/>
      <c r="P75" s="155"/>
      <c r="Q75" s="157"/>
      <c r="R75" s="42"/>
      <c r="S75" s="42"/>
      <c r="T75" s="157"/>
      <c r="U75"/>
      <c r="V75" s="154"/>
      <c r="W75" s="155"/>
      <c r="X75" s="157"/>
      <c r="Y75" s="42"/>
      <c r="Z75" s="42"/>
      <c r="AA75" s="157"/>
      <c r="AC75" s="287"/>
      <c r="AD75" s="122"/>
      <c r="AF75" s="10">
        <v>1</v>
      </c>
      <c r="AG75" s="249" t="s">
        <v>615</v>
      </c>
      <c r="AH75" s="26">
        <v>15.77</v>
      </c>
      <c r="AI75" s="180">
        <v>15.68</v>
      </c>
      <c r="AJ75" s="180">
        <v>31.45</v>
      </c>
      <c r="AK75" s="26">
        <v>0.09</v>
      </c>
      <c r="AL75" s="122"/>
      <c r="AM75" s="10">
        <v>1</v>
      </c>
      <c r="AN75" s="34" t="s">
        <v>606</v>
      </c>
      <c r="AO75" s="157">
        <v>16.420000000000002</v>
      </c>
      <c r="AP75" s="42">
        <v>14.5</v>
      </c>
      <c r="AQ75" s="42">
        <v>30.92</v>
      </c>
      <c r="AR75" s="157">
        <v>1.92</v>
      </c>
      <c r="AS75"/>
      <c r="AT75" s="122"/>
      <c r="AU75" s="154">
        <v>2</v>
      </c>
      <c r="AV75" s="249" t="s">
        <v>615</v>
      </c>
      <c r="AW75" s="157">
        <v>16.53</v>
      </c>
      <c r="AX75" s="42">
        <v>13.35</v>
      </c>
      <c r="AY75" s="42">
        <v>29.880000000000003</v>
      </c>
      <c r="AZ75" s="157">
        <v>3.18</v>
      </c>
      <c r="BB75" s="154">
        <v>2</v>
      </c>
      <c r="BC75" s="34" t="s">
        <v>606</v>
      </c>
      <c r="BD75" s="157">
        <v>25.22</v>
      </c>
      <c r="BE75" s="42">
        <v>18.09</v>
      </c>
      <c r="BF75" s="42">
        <v>43.31</v>
      </c>
      <c r="BG75" s="157">
        <v>7.13</v>
      </c>
      <c r="BI75"/>
      <c r="BJ75" s="154">
        <v>3</v>
      </c>
      <c r="BK75" s="249" t="s">
        <v>615</v>
      </c>
      <c r="BL75" s="157">
        <v>23.21</v>
      </c>
      <c r="BM75" s="42">
        <v>17.68</v>
      </c>
      <c r="BN75" s="42">
        <v>40.89</v>
      </c>
      <c r="BO75" s="157">
        <v>5.53</v>
      </c>
      <c r="BP75" s="122"/>
      <c r="BQ75" s="154">
        <v>3</v>
      </c>
      <c r="BR75" s="34" t="s">
        <v>606</v>
      </c>
      <c r="BS75" s="157">
        <v>19.48</v>
      </c>
      <c r="BT75" s="42">
        <v>13.26</v>
      </c>
      <c r="BU75" s="42">
        <v>32.74</v>
      </c>
      <c r="BV75" s="157">
        <v>6.22</v>
      </c>
      <c r="BY75"/>
      <c r="BZ75" s="122"/>
      <c r="CC75"/>
      <c r="CD75" s="122"/>
      <c r="CG75"/>
      <c r="CH75" s="122"/>
      <c r="CK75"/>
      <c r="CL75" s="122"/>
      <c r="CO75"/>
      <c r="CP75" s="122"/>
      <c r="CS75"/>
      <c r="CT75" s="122"/>
      <c r="CW75"/>
      <c r="CX75" s="122"/>
      <c r="DA75"/>
      <c r="DB75" s="122"/>
      <c r="DE75"/>
      <c r="DF75" s="122"/>
      <c r="DI75"/>
      <c r="DJ75" s="122"/>
      <c r="DM75"/>
      <c r="DN75" s="122"/>
      <c r="DQ75"/>
      <c r="DR75" s="122"/>
      <c r="DU75"/>
      <c r="DV75" s="122"/>
      <c r="DY75"/>
      <c r="DZ75" s="122"/>
      <c r="EC75"/>
      <c r="ED75" s="122"/>
      <c r="EG75"/>
      <c r="EH75" s="122"/>
      <c r="EK75"/>
      <c r="EL75" s="122"/>
      <c r="EO75"/>
      <c r="EP75" s="122"/>
      <c r="ES75"/>
      <c r="ET75" s="122"/>
      <c r="EW75"/>
      <c r="EX75" s="122"/>
      <c r="FA75"/>
      <c r="FB75" s="122"/>
      <c r="FE75"/>
      <c r="FF75" s="122"/>
      <c r="FI75"/>
      <c r="FJ75" s="122"/>
      <c r="FM75"/>
      <c r="FN75" s="122"/>
    </row>
    <row r="76" spans="1:170" ht="15.5">
      <c r="A76" s="122"/>
      <c r="B76" s="229">
        <v>17030211</v>
      </c>
      <c r="C76" s="194">
        <v>1</v>
      </c>
      <c r="E76"/>
      <c r="F76" s="10">
        <v>1</v>
      </c>
      <c r="G76" s="76" t="s">
        <v>583</v>
      </c>
      <c r="H76" s="86">
        <v>24.3</v>
      </c>
      <c r="I76" s="177">
        <v>17.03</v>
      </c>
      <c r="J76" s="177">
        <v>41.33</v>
      </c>
      <c r="K76" s="86">
        <v>7.27</v>
      </c>
      <c r="M76" s="236"/>
      <c r="N76" s="122"/>
      <c r="O76" s="10">
        <v>1</v>
      </c>
      <c r="P76" s="246" t="s">
        <v>586</v>
      </c>
      <c r="Q76" s="86">
        <v>19.97</v>
      </c>
      <c r="R76" s="177">
        <v>18.55</v>
      </c>
      <c r="S76" s="177">
        <v>38.519999999999996</v>
      </c>
      <c r="T76" s="86">
        <v>1.42</v>
      </c>
      <c r="U76"/>
      <c r="V76" s="10">
        <v>1</v>
      </c>
      <c r="W76" s="76" t="s">
        <v>588</v>
      </c>
      <c r="X76" s="86">
        <v>38.619999999999997</v>
      </c>
      <c r="Y76" s="177">
        <v>26.61</v>
      </c>
      <c r="Z76" s="177">
        <v>65.22999999999999</v>
      </c>
      <c r="AA76" s="86">
        <v>12.01</v>
      </c>
      <c r="AC76" s="287"/>
      <c r="AD76" s="122"/>
      <c r="AF76" s="10">
        <v>1</v>
      </c>
      <c r="AG76" s="249" t="s">
        <v>616</v>
      </c>
      <c r="AH76" s="26">
        <v>17.07</v>
      </c>
      <c r="AI76" s="180">
        <v>14.61</v>
      </c>
      <c r="AJ76" s="180">
        <v>31.68</v>
      </c>
      <c r="AK76" s="26">
        <v>2.46</v>
      </c>
      <c r="AL76" s="122"/>
      <c r="AM76" s="10">
        <v>1</v>
      </c>
      <c r="AN76" s="34" t="s">
        <v>607</v>
      </c>
      <c r="AO76" s="157">
        <v>27.22</v>
      </c>
      <c r="AP76" s="42">
        <v>18.38</v>
      </c>
      <c r="AQ76" s="42">
        <v>45.599999999999994</v>
      </c>
      <c r="AR76" s="157">
        <v>8.84</v>
      </c>
      <c r="AS76"/>
      <c r="AT76" s="122"/>
      <c r="AU76" s="154">
        <v>2</v>
      </c>
      <c r="AV76" s="249" t="s">
        <v>616</v>
      </c>
      <c r="AW76" s="157">
        <v>24.69</v>
      </c>
      <c r="AX76" s="42">
        <v>21.24</v>
      </c>
      <c r="AY76" s="42">
        <v>45.93</v>
      </c>
      <c r="AZ76" s="157">
        <v>3.45</v>
      </c>
      <c r="BB76" s="154">
        <v>2</v>
      </c>
      <c r="BC76" s="34" t="s">
        <v>607</v>
      </c>
      <c r="BD76" s="157">
        <v>25.79</v>
      </c>
      <c r="BE76" s="42">
        <v>16.940000000000001</v>
      </c>
      <c r="BF76" s="42">
        <v>42.730000000000004</v>
      </c>
      <c r="BG76" s="157">
        <v>8.85</v>
      </c>
      <c r="BI76"/>
      <c r="BJ76" s="154">
        <v>3</v>
      </c>
      <c r="BK76" s="249" t="s">
        <v>616</v>
      </c>
      <c r="BL76" s="157">
        <v>16.649999999999999</v>
      </c>
      <c r="BM76" s="42">
        <v>12.95</v>
      </c>
      <c r="BN76" s="42">
        <v>29.599999999999998</v>
      </c>
      <c r="BO76" s="157">
        <v>3.7</v>
      </c>
      <c r="BP76" s="122"/>
      <c r="BQ76" s="154">
        <v>3</v>
      </c>
      <c r="BR76" s="34" t="s">
        <v>607</v>
      </c>
      <c r="BS76" s="157">
        <v>26.63</v>
      </c>
      <c r="BT76" s="42">
        <v>14.85</v>
      </c>
      <c r="BU76" s="42">
        <v>41.48</v>
      </c>
      <c r="BV76" s="157">
        <v>11.78</v>
      </c>
      <c r="BY76"/>
      <c r="BZ76" s="122"/>
      <c r="CC76"/>
      <c r="CD76" s="122"/>
      <c r="CG76"/>
      <c r="CH76" s="122"/>
      <c r="CK76"/>
      <c r="CL76" s="122"/>
      <c r="CO76"/>
      <c r="CP76" s="122"/>
      <c r="CS76"/>
      <c r="CT76" s="122"/>
      <c r="CW76"/>
      <c r="CX76" s="122"/>
      <c r="DA76"/>
      <c r="DB76" s="122"/>
      <c r="DE76"/>
      <c r="DF76" s="122"/>
      <c r="DI76"/>
      <c r="DJ76" s="122"/>
      <c r="DM76"/>
      <c r="DN76" s="122"/>
      <c r="DQ76"/>
      <c r="DR76" s="122"/>
      <c r="DU76"/>
      <c r="DV76" s="122"/>
      <c r="DY76"/>
      <c r="DZ76" s="122"/>
      <c r="EC76"/>
      <c r="ED76" s="122"/>
      <c r="EG76"/>
      <c r="EH76" s="122"/>
      <c r="EK76"/>
      <c r="EL76" s="122"/>
      <c r="EO76"/>
      <c r="EP76" s="122"/>
      <c r="ES76"/>
      <c r="ET76" s="122"/>
      <c r="EW76"/>
      <c r="EX76" s="122"/>
      <c r="FA76"/>
      <c r="FB76" s="122"/>
      <c r="FE76"/>
      <c r="FF76" s="122"/>
      <c r="FI76"/>
      <c r="FJ76" s="122"/>
      <c r="FM76"/>
      <c r="FN76" s="122"/>
    </row>
    <row r="77" spans="1:170" ht="15.5">
      <c r="A77" s="122"/>
      <c r="B77" s="230">
        <v>17040023</v>
      </c>
      <c r="C77" s="195">
        <v>0</v>
      </c>
      <c r="E77"/>
      <c r="F77" s="154">
        <v>2</v>
      </c>
      <c r="G77" s="76" t="s">
        <v>583</v>
      </c>
      <c r="H77" s="157">
        <v>31.23</v>
      </c>
      <c r="I77" s="42">
        <v>18.649999999999999</v>
      </c>
      <c r="J77" s="42">
        <v>49.879999999999995</v>
      </c>
      <c r="K77" s="157">
        <v>12.58</v>
      </c>
      <c r="M77" s="236"/>
      <c r="N77" s="122"/>
      <c r="O77" s="154">
        <v>2</v>
      </c>
      <c r="P77" s="246" t="s">
        <v>586</v>
      </c>
      <c r="Q77" s="157">
        <v>29.09</v>
      </c>
      <c r="R77" s="42">
        <v>19.78</v>
      </c>
      <c r="S77" s="42">
        <v>48.870000000000005</v>
      </c>
      <c r="T77" s="157">
        <v>9.31</v>
      </c>
      <c r="U77"/>
      <c r="V77" s="154">
        <v>2</v>
      </c>
      <c r="W77" s="76" t="s">
        <v>588</v>
      </c>
      <c r="X77" s="157">
        <v>28.94</v>
      </c>
      <c r="Y77" s="42">
        <v>18.32</v>
      </c>
      <c r="Z77" s="42">
        <v>47.260000000000005</v>
      </c>
      <c r="AA77" s="157">
        <v>10.62</v>
      </c>
      <c r="AC77" s="287"/>
      <c r="AD77" s="122"/>
      <c r="AF77" s="10">
        <v>1</v>
      </c>
      <c r="AG77" s="249" t="s">
        <v>620</v>
      </c>
      <c r="AH77" s="26">
        <v>16.399999999999999</v>
      </c>
      <c r="AI77" s="180">
        <v>16.87</v>
      </c>
      <c r="AJ77" s="180">
        <v>33.269999999999996</v>
      </c>
      <c r="AK77" s="26">
        <v>-0.47</v>
      </c>
      <c r="AL77" s="122"/>
      <c r="AM77" s="10">
        <v>1</v>
      </c>
      <c r="AN77" s="34" t="s">
        <v>610</v>
      </c>
      <c r="AO77" s="157">
        <v>16.809999999999999</v>
      </c>
      <c r="AP77" s="42">
        <v>17.25</v>
      </c>
      <c r="AQ77" s="42">
        <v>34.06</v>
      </c>
      <c r="AR77" s="157">
        <v>-0.44</v>
      </c>
      <c r="AS77"/>
      <c r="AT77" s="122"/>
      <c r="AU77" s="154">
        <v>2</v>
      </c>
      <c r="AV77" s="249" t="s">
        <v>620</v>
      </c>
      <c r="AW77" s="157">
        <v>25.62</v>
      </c>
      <c r="AX77" s="42">
        <v>18.16</v>
      </c>
      <c r="AY77" s="42">
        <v>43.78</v>
      </c>
      <c r="AZ77" s="157">
        <v>7.46</v>
      </c>
      <c r="BB77" s="154">
        <v>2</v>
      </c>
      <c r="BC77" s="34" t="s">
        <v>610</v>
      </c>
      <c r="BD77" s="157">
        <v>20.58</v>
      </c>
      <c r="BE77" s="42">
        <v>15.23</v>
      </c>
      <c r="BF77" s="42">
        <v>35.81</v>
      </c>
      <c r="BG77" s="157">
        <v>5.35</v>
      </c>
      <c r="BI77"/>
      <c r="BJ77" s="154">
        <v>3</v>
      </c>
      <c r="BK77" s="249" t="s">
        <v>620</v>
      </c>
      <c r="BL77" s="157">
        <v>20.23</v>
      </c>
      <c r="BM77" s="42">
        <v>14.86</v>
      </c>
      <c r="BN77" s="42">
        <v>35.090000000000003</v>
      </c>
      <c r="BO77" s="157">
        <v>5.37</v>
      </c>
      <c r="BP77" s="122"/>
      <c r="BQ77" s="154">
        <v>3</v>
      </c>
      <c r="BR77" s="34" t="s">
        <v>610</v>
      </c>
      <c r="BS77" s="157">
        <v>19.940000000000001</v>
      </c>
      <c r="BT77" s="42">
        <v>14.63</v>
      </c>
      <c r="BU77" s="42">
        <v>34.57</v>
      </c>
      <c r="BV77" s="157">
        <v>5.31</v>
      </c>
      <c r="BY77"/>
      <c r="BZ77" s="122"/>
      <c r="CC77"/>
      <c r="CD77" s="122"/>
      <c r="CG77"/>
      <c r="CH77" s="122"/>
      <c r="CK77"/>
      <c r="CL77" s="122"/>
      <c r="CO77"/>
      <c r="CP77" s="122"/>
      <c r="CS77"/>
      <c r="CT77" s="122"/>
      <c r="CW77"/>
      <c r="CX77" s="122"/>
      <c r="DA77"/>
      <c r="DB77" s="122"/>
      <c r="DE77"/>
      <c r="DF77" s="122"/>
      <c r="DI77"/>
      <c r="DJ77" s="122"/>
      <c r="DM77"/>
      <c r="DN77" s="122"/>
      <c r="DQ77"/>
      <c r="DR77" s="122"/>
      <c r="DU77"/>
      <c r="DV77" s="122"/>
      <c r="DY77"/>
      <c r="DZ77" s="122"/>
      <c r="EC77"/>
      <c r="ED77" s="122"/>
      <c r="EG77"/>
      <c r="EH77" s="122"/>
      <c r="EK77"/>
      <c r="EL77" s="122"/>
      <c r="EO77"/>
      <c r="EP77" s="122"/>
      <c r="ES77"/>
      <c r="ET77" s="122"/>
      <c r="EW77"/>
      <c r="EX77" s="122"/>
      <c r="FA77"/>
      <c r="FB77" s="122"/>
      <c r="FE77"/>
      <c r="FF77" s="122"/>
      <c r="FI77"/>
      <c r="FJ77" s="122"/>
      <c r="FM77"/>
      <c r="FN77" s="122"/>
    </row>
    <row r="78" spans="1:170" ht="15.5">
      <c r="A78" s="122"/>
      <c r="B78" s="229">
        <v>17040034</v>
      </c>
      <c r="C78" s="194">
        <v>1</v>
      </c>
      <c r="E78"/>
      <c r="F78" s="154">
        <v>3</v>
      </c>
      <c r="G78" s="76" t="s">
        <v>583</v>
      </c>
      <c r="H78" s="157">
        <v>23.82</v>
      </c>
      <c r="I78" s="42">
        <v>15.15</v>
      </c>
      <c r="J78" s="42">
        <v>38.97</v>
      </c>
      <c r="K78" s="157">
        <v>8.67</v>
      </c>
      <c r="M78" s="236"/>
      <c r="N78" s="122"/>
      <c r="O78" s="154">
        <v>3</v>
      </c>
      <c r="P78" s="246" t="s">
        <v>586</v>
      </c>
      <c r="Q78" s="157">
        <v>22.02</v>
      </c>
      <c r="R78" s="42">
        <v>15.12</v>
      </c>
      <c r="S78" s="42">
        <v>37.14</v>
      </c>
      <c r="T78" s="157">
        <v>6.9</v>
      </c>
      <c r="U78"/>
      <c r="V78" s="154">
        <v>3</v>
      </c>
      <c r="W78" s="76" t="s">
        <v>588</v>
      </c>
      <c r="X78" s="157">
        <v>29.63</v>
      </c>
      <c r="Y78" s="42">
        <v>18.100000000000001</v>
      </c>
      <c r="Z78" s="42">
        <v>47.730000000000004</v>
      </c>
      <c r="AA78" s="157">
        <v>11.53</v>
      </c>
      <c r="AC78" s="287"/>
      <c r="AD78" s="122"/>
      <c r="AF78" s="122"/>
      <c r="AG78" s="267" t="s">
        <v>862</v>
      </c>
      <c r="AH78" s="127">
        <v>19.22111111111111</v>
      </c>
      <c r="AI78" s="127">
        <v>16.597222222222221</v>
      </c>
      <c r="AJ78" s="127">
        <v>35.818333333333328</v>
      </c>
      <c r="AK78" s="127">
        <v>2.6238888888888883</v>
      </c>
      <c r="AL78" s="122"/>
      <c r="AM78" s="10">
        <v>1</v>
      </c>
      <c r="AN78" s="250" t="s">
        <v>613</v>
      </c>
      <c r="AO78" s="26">
        <v>17.670000000000002</v>
      </c>
      <c r="AP78" s="180">
        <v>14.85</v>
      </c>
      <c r="AQ78" s="180">
        <v>32.520000000000003</v>
      </c>
      <c r="AR78" s="26">
        <v>2.82</v>
      </c>
      <c r="AS78"/>
      <c r="AT78" s="122"/>
      <c r="AU78" s="122"/>
      <c r="AV78" s="267" t="s">
        <v>862</v>
      </c>
      <c r="AW78" s="127">
        <v>25.72388888888889</v>
      </c>
      <c r="AX78" s="127">
        <v>16.76166666666667</v>
      </c>
      <c r="AY78" s="127">
        <v>42.48555555555555</v>
      </c>
      <c r="AZ78" s="127">
        <v>8.9622222222222216</v>
      </c>
      <c r="BB78" s="154">
        <v>2</v>
      </c>
      <c r="BC78" s="250" t="s">
        <v>613</v>
      </c>
      <c r="BD78" s="157">
        <v>15.48</v>
      </c>
      <c r="BE78" s="42">
        <v>11.76</v>
      </c>
      <c r="BF78" s="42">
        <v>27.240000000000002</v>
      </c>
      <c r="BG78" s="157">
        <v>3.72</v>
      </c>
      <c r="BI78"/>
      <c r="BJ78" s="122"/>
      <c r="BK78" s="267" t="s">
        <v>862</v>
      </c>
      <c r="BL78" s="127">
        <v>19.958333333333329</v>
      </c>
      <c r="BM78" s="127">
        <v>13.341666666666665</v>
      </c>
      <c r="BN78" s="127">
        <v>33.300000000000004</v>
      </c>
      <c r="BO78" s="127">
        <v>6.616666666666668</v>
      </c>
      <c r="BP78" s="122"/>
      <c r="BQ78" s="154">
        <v>3</v>
      </c>
      <c r="BR78" s="250" t="s">
        <v>613</v>
      </c>
      <c r="BS78" s="157">
        <v>18.72</v>
      </c>
      <c r="BT78" s="42">
        <v>10.72</v>
      </c>
      <c r="BU78" s="42">
        <v>29.439999999999998</v>
      </c>
      <c r="BV78" s="157">
        <v>8</v>
      </c>
      <c r="BY78"/>
      <c r="BZ78" s="122"/>
      <c r="CC78"/>
      <c r="CD78" s="122"/>
      <c r="CG78"/>
      <c r="CH78" s="122"/>
      <c r="CK78"/>
      <c r="CL78" s="122"/>
      <c r="CO78"/>
      <c r="CP78" s="122"/>
      <c r="CS78"/>
      <c r="CT78" s="122"/>
      <c r="CW78"/>
      <c r="CX78" s="122"/>
      <c r="DA78"/>
      <c r="DB78" s="122"/>
      <c r="DE78"/>
      <c r="DF78" s="122"/>
      <c r="DI78"/>
      <c r="DJ78" s="122"/>
      <c r="DM78"/>
      <c r="DN78" s="122"/>
      <c r="DQ78"/>
      <c r="DR78" s="122"/>
      <c r="DU78"/>
      <c r="DV78" s="122"/>
      <c r="DY78"/>
      <c r="DZ78" s="122"/>
      <c r="EC78"/>
      <c r="ED78" s="122"/>
      <c r="EG78"/>
      <c r="EH78" s="122"/>
      <c r="EK78"/>
      <c r="EL78" s="122"/>
      <c r="EO78"/>
      <c r="EP78" s="122"/>
      <c r="ES78"/>
      <c r="ET78" s="122"/>
      <c r="EW78"/>
      <c r="EX78" s="122"/>
      <c r="FA78"/>
      <c r="FB78" s="122"/>
      <c r="FE78"/>
      <c r="FF78" s="122"/>
      <c r="FI78"/>
      <c r="FJ78" s="122"/>
      <c r="FM78"/>
      <c r="FN78" s="122"/>
    </row>
    <row r="79" spans="1:170" ht="15.5">
      <c r="A79" s="122"/>
      <c r="B79" s="230">
        <v>17050102</v>
      </c>
      <c r="C79" s="195">
        <v>0</v>
      </c>
      <c r="E79"/>
      <c r="F79" s="154"/>
      <c r="G79" s="155"/>
      <c r="H79" s="157"/>
      <c r="I79" s="42"/>
      <c r="J79" s="42"/>
      <c r="K79" s="157"/>
      <c r="M79" s="236"/>
      <c r="N79" s="122"/>
      <c r="O79" s="154"/>
      <c r="P79" s="155"/>
      <c r="Q79" s="157"/>
      <c r="R79" s="42"/>
      <c r="S79" s="42"/>
      <c r="T79" s="157"/>
      <c r="U79"/>
      <c r="V79" s="154"/>
      <c r="W79" s="155"/>
      <c r="X79" s="157"/>
      <c r="Y79" s="42"/>
      <c r="Z79" s="42"/>
      <c r="AA79" s="157"/>
      <c r="AC79" s="287"/>
      <c r="AD79" s="122"/>
      <c r="AF79" s="122"/>
      <c r="AL79" s="122"/>
      <c r="AM79" s="10">
        <v>1</v>
      </c>
      <c r="AN79" s="250" t="s">
        <v>614</v>
      </c>
      <c r="AO79" s="26">
        <v>14.79</v>
      </c>
      <c r="AP79" s="180">
        <v>14.18</v>
      </c>
      <c r="AQ79" s="180">
        <v>28.97</v>
      </c>
      <c r="AR79" s="26">
        <v>0.61</v>
      </c>
      <c r="AS79"/>
      <c r="AT79" s="122"/>
      <c r="AU79" s="122"/>
      <c r="AV79" s="122"/>
      <c r="BB79" s="154">
        <v>2</v>
      </c>
      <c r="BC79" s="250" t="s">
        <v>614</v>
      </c>
      <c r="BD79" s="157">
        <v>21.79</v>
      </c>
      <c r="BE79" s="42">
        <v>15.29</v>
      </c>
      <c r="BF79" s="42">
        <v>37.08</v>
      </c>
      <c r="BG79" s="157">
        <v>6.5</v>
      </c>
      <c r="BI79"/>
      <c r="BJ79" s="122"/>
      <c r="BK79" s="122"/>
      <c r="BP79" s="122"/>
      <c r="BQ79" s="154">
        <v>3</v>
      </c>
      <c r="BR79" s="250" t="s">
        <v>614</v>
      </c>
      <c r="BS79" s="157">
        <v>12.27</v>
      </c>
      <c r="BT79" s="42">
        <v>10.76</v>
      </c>
      <c r="BU79" s="42">
        <v>23.03</v>
      </c>
      <c r="BV79" s="157">
        <v>1.51</v>
      </c>
      <c r="BY79"/>
      <c r="BZ79" s="122"/>
      <c r="CC79"/>
      <c r="CD79" s="122"/>
      <c r="CG79"/>
      <c r="CH79" s="122"/>
      <c r="CK79"/>
      <c r="CL79" s="122"/>
      <c r="CO79"/>
      <c r="CP79" s="122"/>
      <c r="CS79"/>
      <c r="CT79" s="122"/>
      <c r="CW79"/>
      <c r="CX79" s="122"/>
      <c r="DA79"/>
      <c r="DB79" s="122"/>
      <c r="DE79"/>
      <c r="DF79" s="122"/>
      <c r="DI79"/>
      <c r="DJ79" s="122"/>
      <c r="DM79"/>
      <c r="DN79" s="122"/>
      <c r="DQ79"/>
      <c r="DR79" s="122"/>
      <c r="DU79"/>
      <c r="DV79" s="122"/>
      <c r="DY79"/>
      <c r="DZ79" s="122"/>
      <c r="EC79"/>
      <c r="ED79" s="122"/>
      <c r="EG79"/>
      <c r="EH79" s="122"/>
      <c r="EK79"/>
      <c r="EL79" s="122"/>
      <c r="EO79"/>
      <c r="EP79" s="122"/>
      <c r="ES79"/>
      <c r="ET79" s="122"/>
      <c r="EW79"/>
      <c r="EX79" s="122"/>
      <c r="FA79"/>
      <c r="FB79" s="122"/>
      <c r="FE79"/>
      <c r="FF79" s="122"/>
      <c r="FI79"/>
      <c r="FJ79" s="122"/>
      <c r="FM79"/>
      <c r="FN79" s="122"/>
    </row>
    <row r="80" spans="1:170" ht="15.5">
      <c r="A80" s="122"/>
      <c r="B80" s="229">
        <v>17050103</v>
      </c>
      <c r="C80" s="194">
        <v>1</v>
      </c>
      <c r="E80"/>
      <c r="F80" s="10">
        <v>1</v>
      </c>
      <c r="G80" s="76" t="s">
        <v>584</v>
      </c>
      <c r="H80" s="86">
        <v>23.71</v>
      </c>
      <c r="I80" s="177">
        <v>19.43</v>
      </c>
      <c r="J80" s="177">
        <v>43.14</v>
      </c>
      <c r="K80" s="86">
        <v>4.28</v>
      </c>
      <c r="M80" s="236"/>
      <c r="N80" s="122"/>
      <c r="O80" s="10">
        <v>1</v>
      </c>
      <c r="P80" s="246" t="s">
        <v>590</v>
      </c>
      <c r="Q80" s="86">
        <v>23.12</v>
      </c>
      <c r="R80" s="177">
        <v>17.48</v>
      </c>
      <c r="S80" s="177">
        <v>40.6</v>
      </c>
      <c r="T80" s="86">
        <v>5.64</v>
      </c>
      <c r="U80"/>
      <c r="V80" s="10">
        <v>1</v>
      </c>
      <c r="W80" s="76" t="s">
        <v>589</v>
      </c>
      <c r="X80" s="86">
        <v>21</v>
      </c>
      <c r="Y80" s="177">
        <v>15.9</v>
      </c>
      <c r="Z80" s="177">
        <v>36.9</v>
      </c>
      <c r="AA80" s="86">
        <v>5.0999999999999996</v>
      </c>
      <c r="AC80" s="287"/>
      <c r="AD80" s="122"/>
      <c r="AF80" s="122"/>
      <c r="AH80" s="122"/>
      <c r="AI80" s="122"/>
      <c r="AJ80" s="122"/>
      <c r="AL80" s="122"/>
      <c r="AM80" s="10">
        <v>1</v>
      </c>
      <c r="AN80" s="250" t="s">
        <v>876</v>
      </c>
      <c r="AO80" s="26">
        <v>11.75</v>
      </c>
      <c r="AP80" s="180">
        <v>12.33</v>
      </c>
      <c r="AQ80" s="180">
        <v>24.08</v>
      </c>
      <c r="AR80" s="26">
        <v>-0.57999999999999996</v>
      </c>
      <c r="AS80"/>
      <c r="AT80" s="122"/>
      <c r="AU80" s="122"/>
      <c r="AV80" s="122"/>
      <c r="AX80" s="122"/>
      <c r="AY80" s="122"/>
      <c r="AZ80" s="122"/>
      <c r="BB80" s="154">
        <v>2</v>
      </c>
      <c r="BC80" s="250" t="s">
        <v>876</v>
      </c>
      <c r="BD80" s="157">
        <v>22.47</v>
      </c>
      <c r="BE80" s="42">
        <v>15.43</v>
      </c>
      <c r="BF80" s="42">
        <v>37.9</v>
      </c>
      <c r="BG80" s="157">
        <v>7.04</v>
      </c>
      <c r="BI80"/>
      <c r="BJ80" s="122"/>
      <c r="BK80" s="122"/>
      <c r="BL80" s="122"/>
      <c r="BN80" s="122"/>
      <c r="BO80" s="122"/>
      <c r="BP80" s="122"/>
      <c r="BQ80" s="154">
        <v>3</v>
      </c>
      <c r="BR80" s="250" t="s">
        <v>876</v>
      </c>
      <c r="BS80" s="157">
        <v>18.5</v>
      </c>
      <c r="BT80" s="42">
        <v>12.06</v>
      </c>
      <c r="BU80" s="42">
        <v>30.560000000000002</v>
      </c>
      <c r="BV80" s="157">
        <v>6.44</v>
      </c>
      <c r="BY80"/>
      <c r="BZ80" s="122"/>
      <c r="CC80"/>
      <c r="CD80" s="122"/>
      <c r="CG80"/>
      <c r="CH80" s="122"/>
      <c r="CK80"/>
      <c r="CL80" s="122"/>
      <c r="CO80"/>
      <c r="CP80" s="122"/>
      <c r="CS80"/>
      <c r="CT80" s="122"/>
      <c r="CW80"/>
      <c r="CX80" s="122"/>
      <c r="DA80"/>
      <c r="DB80" s="122"/>
      <c r="DE80"/>
      <c r="DF80" s="122"/>
      <c r="DI80"/>
      <c r="DJ80" s="122"/>
      <c r="DM80"/>
      <c r="DN80" s="122"/>
      <c r="DQ80"/>
      <c r="DR80" s="122"/>
      <c r="DU80"/>
      <c r="DV80" s="122"/>
      <c r="DY80"/>
      <c r="DZ80" s="122"/>
      <c r="EC80"/>
      <c r="ED80" s="122"/>
      <c r="EG80"/>
      <c r="EH80" s="122"/>
      <c r="EK80"/>
      <c r="EL80" s="122"/>
      <c r="EO80"/>
      <c r="EP80" s="122"/>
      <c r="ES80"/>
      <c r="ET80" s="122"/>
      <c r="EW80"/>
      <c r="EX80" s="122"/>
      <c r="FA80"/>
      <c r="FB80" s="122"/>
      <c r="FE80"/>
      <c r="FF80" s="122"/>
      <c r="FI80"/>
      <c r="FJ80" s="122"/>
      <c r="FM80"/>
      <c r="FN80" s="122"/>
    </row>
    <row r="81" spans="1:170" ht="15.5">
      <c r="A81" s="122"/>
      <c r="B81" s="229">
        <v>17050104</v>
      </c>
      <c r="C81" s="194">
        <v>1</v>
      </c>
      <c r="E81"/>
      <c r="F81" s="154">
        <v>2</v>
      </c>
      <c r="G81" s="76" t="s">
        <v>584</v>
      </c>
      <c r="H81" s="157">
        <v>22.33</v>
      </c>
      <c r="I81" s="42">
        <v>16.73</v>
      </c>
      <c r="J81" s="42">
        <v>39.06</v>
      </c>
      <c r="K81" s="157">
        <v>5.6</v>
      </c>
      <c r="M81" s="236"/>
      <c r="N81" s="122"/>
      <c r="O81" s="154">
        <v>2</v>
      </c>
      <c r="P81" s="246" t="s">
        <v>590</v>
      </c>
      <c r="Q81" s="157">
        <v>38.18</v>
      </c>
      <c r="R81" s="42">
        <v>21.81</v>
      </c>
      <c r="S81" s="42">
        <v>59.989999999999995</v>
      </c>
      <c r="T81" s="157">
        <v>16.37</v>
      </c>
      <c r="U81"/>
      <c r="V81" s="154">
        <v>2</v>
      </c>
      <c r="W81" s="76" t="s">
        <v>589</v>
      </c>
      <c r="X81" s="157">
        <v>25.6</v>
      </c>
      <c r="Y81" s="42">
        <v>16.25</v>
      </c>
      <c r="Z81" s="42">
        <v>41.85</v>
      </c>
      <c r="AA81" s="157">
        <v>9.35</v>
      </c>
      <c r="AC81" s="287"/>
      <c r="AD81" s="122"/>
      <c r="AF81" s="122"/>
      <c r="AH81" s="122"/>
      <c r="AI81" s="122"/>
      <c r="AJ81" s="122"/>
      <c r="AL81" s="122"/>
      <c r="AM81" s="10">
        <v>1</v>
      </c>
      <c r="AN81" s="250" t="s">
        <v>617</v>
      </c>
      <c r="AO81" s="26">
        <v>19.190000000000001</v>
      </c>
      <c r="AP81" s="180">
        <v>19.96</v>
      </c>
      <c r="AQ81" s="180">
        <v>44.29</v>
      </c>
      <c r="AR81" s="26">
        <v>-0.77</v>
      </c>
      <c r="AS81"/>
      <c r="AT81" s="122"/>
      <c r="AU81" s="122"/>
      <c r="AV81" s="122"/>
      <c r="AX81" s="122"/>
      <c r="AY81" s="122"/>
      <c r="AZ81" s="122"/>
      <c r="BB81" s="154">
        <v>2</v>
      </c>
      <c r="BC81" s="250" t="s">
        <v>617</v>
      </c>
      <c r="BD81" s="157">
        <v>23.86</v>
      </c>
      <c r="BE81" s="42">
        <v>15.33</v>
      </c>
      <c r="BF81" s="42">
        <v>44.29</v>
      </c>
      <c r="BG81" s="157">
        <v>8.5299999999999994</v>
      </c>
      <c r="BI81"/>
      <c r="BJ81" s="122"/>
      <c r="BK81" s="122"/>
      <c r="BL81" s="122"/>
      <c r="BN81" s="122"/>
      <c r="BO81" s="122"/>
      <c r="BP81" s="122"/>
      <c r="BQ81" s="154">
        <v>3</v>
      </c>
      <c r="BR81" s="250" t="s">
        <v>617</v>
      </c>
      <c r="BS81" s="157">
        <v>31.19</v>
      </c>
      <c r="BT81" s="42">
        <v>12.58</v>
      </c>
      <c r="BU81" s="42">
        <v>44.29</v>
      </c>
      <c r="BV81" s="157">
        <v>18.61</v>
      </c>
      <c r="BY81"/>
      <c r="BZ81" s="122"/>
      <c r="CC81"/>
      <c r="CD81" s="122"/>
      <c r="CG81"/>
      <c r="CH81" s="122"/>
      <c r="CK81"/>
      <c r="CL81" s="122"/>
      <c r="CO81"/>
      <c r="CP81" s="122"/>
      <c r="CS81"/>
      <c r="CT81" s="122"/>
      <c r="CW81"/>
      <c r="CX81" s="122"/>
      <c r="DA81"/>
      <c r="DB81" s="122"/>
      <c r="DE81"/>
      <c r="DF81" s="122"/>
      <c r="DI81"/>
      <c r="DJ81" s="122"/>
      <c r="DM81"/>
      <c r="DN81" s="122"/>
      <c r="DQ81"/>
      <c r="DR81" s="122"/>
      <c r="DU81"/>
      <c r="DV81" s="122"/>
      <c r="DY81"/>
      <c r="DZ81" s="122"/>
      <c r="EC81"/>
      <c r="ED81" s="122"/>
      <c r="EG81"/>
      <c r="EH81" s="122"/>
      <c r="EK81"/>
      <c r="EL81" s="122"/>
      <c r="EO81"/>
      <c r="EP81" s="122"/>
      <c r="ES81"/>
      <c r="ET81" s="122"/>
      <c r="EW81"/>
      <c r="EX81" s="122"/>
      <c r="FA81"/>
      <c r="FB81" s="122"/>
      <c r="FE81"/>
      <c r="FF81" s="122"/>
      <c r="FI81"/>
      <c r="FJ81" s="122"/>
      <c r="FM81"/>
      <c r="FN81" s="122"/>
    </row>
    <row r="82" spans="1:170" ht="15.5">
      <c r="A82" s="122"/>
      <c r="B82" s="230">
        <v>17050212</v>
      </c>
      <c r="C82" s="195">
        <v>0</v>
      </c>
      <c r="E82"/>
      <c r="F82" s="154">
        <v>3</v>
      </c>
      <c r="G82" s="76" t="s">
        <v>584</v>
      </c>
      <c r="H82" s="157">
        <v>20.13</v>
      </c>
      <c r="I82" s="42">
        <v>12.56</v>
      </c>
      <c r="J82" s="42">
        <v>32.69</v>
      </c>
      <c r="K82" s="157">
        <v>7.57</v>
      </c>
      <c r="M82" s="236"/>
      <c r="N82" s="122"/>
      <c r="O82" s="154">
        <v>3</v>
      </c>
      <c r="P82" s="246" t="s">
        <v>590</v>
      </c>
      <c r="Q82" s="157">
        <v>25.69</v>
      </c>
      <c r="R82" s="42">
        <v>15.64</v>
      </c>
      <c r="S82" s="42">
        <v>41.33</v>
      </c>
      <c r="T82" s="157">
        <v>10.050000000000001</v>
      </c>
      <c r="U82"/>
      <c r="V82" s="154">
        <v>3</v>
      </c>
      <c r="W82" s="76" t="s">
        <v>589</v>
      </c>
      <c r="X82" s="157">
        <v>22.06</v>
      </c>
      <c r="Y82" s="42">
        <v>12.95</v>
      </c>
      <c r="Z82" s="42">
        <v>35.01</v>
      </c>
      <c r="AA82" s="157">
        <v>9.11</v>
      </c>
      <c r="AC82" s="287"/>
      <c r="AD82" s="122"/>
      <c r="AF82" s="122"/>
      <c r="AH82" s="122"/>
      <c r="AI82" s="122"/>
      <c r="AJ82" s="122"/>
      <c r="AL82" s="122"/>
      <c r="AM82" s="10">
        <v>1</v>
      </c>
      <c r="AN82" s="250" t="s">
        <v>618</v>
      </c>
      <c r="AO82" s="26">
        <v>25.01</v>
      </c>
      <c r="AP82" s="180">
        <v>18.87</v>
      </c>
      <c r="AQ82" s="180">
        <v>43.88</v>
      </c>
      <c r="AR82" s="26">
        <v>6.14</v>
      </c>
      <c r="AS82"/>
      <c r="AT82" s="122"/>
      <c r="AU82" s="122"/>
      <c r="AV82" s="122"/>
      <c r="AX82" s="122"/>
      <c r="AY82" s="122"/>
      <c r="AZ82" s="122"/>
      <c r="BB82" s="154">
        <v>2</v>
      </c>
      <c r="BC82" s="250" t="s">
        <v>618</v>
      </c>
      <c r="BD82" s="157">
        <v>39.96</v>
      </c>
      <c r="BE82" s="42">
        <v>20.46</v>
      </c>
      <c r="BF82" s="42">
        <v>60.42</v>
      </c>
      <c r="BG82" s="157">
        <v>19.5</v>
      </c>
      <c r="BI82"/>
      <c r="BJ82" s="122"/>
      <c r="BK82" s="122"/>
      <c r="BL82" s="122"/>
      <c r="BN82" s="122"/>
      <c r="BO82" s="122"/>
      <c r="BP82" s="122"/>
      <c r="BQ82" s="154">
        <v>3</v>
      </c>
      <c r="BR82" s="250" t="s">
        <v>618</v>
      </c>
      <c r="BS82" s="157">
        <v>28.71</v>
      </c>
      <c r="BT82" s="42">
        <v>19.52</v>
      </c>
      <c r="BU82" s="42">
        <v>48.230000000000004</v>
      </c>
      <c r="BV82" s="157">
        <v>9.19</v>
      </c>
      <c r="BY82"/>
      <c r="BZ82" s="122"/>
      <c r="CC82"/>
      <c r="CD82" s="122"/>
      <c r="CG82"/>
      <c r="CH82" s="122"/>
      <c r="CK82"/>
      <c r="CL82" s="122"/>
      <c r="CO82"/>
      <c r="CP82" s="122"/>
      <c r="CS82"/>
      <c r="CT82" s="122"/>
      <c r="CW82"/>
      <c r="CX82" s="122"/>
      <c r="DA82"/>
      <c r="DB82" s="122"/>
      <c r="DE82"/>
      <c r="DF82" s="122"/>
      <c r="DI82"/>
      <c r="DJ82" s="122"/>
      <c r="DM82"/>
      <c r="DN82" s="122"/>
      <c r="DQ82"/>
      <c r="DR82" s="122"/>
      <c r="DU82"/>
      <c r="DV82" s="122"/>
      <c r="DY82"/>
      <c r="DZ82" s="122"/>
      <c r="EC82"/>
      <c r="ED82" s="122"/>
      <c r="EG82"/>
      <c r="EH82" s="122"/>
      <c r="EK82"/>
      <c r="EL82" s="122"/>
      <c r="EO82"/>
      <c r="EP82" s="122"/>
      <c r="ES82"/>
      <c r="ET82" s="122"/>
      <c r="EW82"/>
      <c r="EX82" s="122"/>
      <c r="FA82"/>
      <c r="FB82" s="122"/>
      <c r="FE82"/>
      <c r="FF82" s="122"/>
      <c r="FI82"/>
      <c r="FJ82" s="122"/>
      <c r="FM82"/>
      <c r="FN82" s="122"/>
    </row>
    <row r="83" spans="1:170" ht="15.5">
      <c r="A83" s="122"/>
      <c r="B83" s="230">
        <v>17060001</v>
      </c>
      <c r="C83" s="195">
        <v>0</v>
      </c>
      <c r="E83"/>
      <c r="F83" s="154"/>
      <c r="G83" s="155"/>
      <c r="H83" s="157"/>
      <c r="I83" s="42"/>
      <c r="J83" s="42"/>
      <c r="K83" s="157"/>
      <c r="M83" s="236"/>
      <c r="N83" s="122"/>
      <c r="O83" s="154"/>
      <c r="P83" s="155"/>
      <c r="Q83" s="157"/>
      <c r="R83" s="42"/>
      <c r="S83" s="42"/>
      <c r="T83" s="157"/>
      <c r="U83"/>
      <c r="V83" s="154"/>
      <c r="W83" s="155"/>
      <c r="X83" s="157"/>
      <c r="Y83" s="42"/>
      <c r="Z83" s="42"/>
      <c r="AA83" s="157"/>
      <c r="AC83" s="287"/>
      <c r="AD83" s="122"/>
      <c r="AF83" s="122"/>
      <c r="AH83" s="122"/>
      <c r="AI83" s="122"/>
      <c r="AJ83" s="122"/>
      <c r="AL83" s="122"/>
      <c r="AM83" s="10">
        <v>1</v>
      </c>
      <c r="AN83" s="250" t="s">
        <v>619</v>
      </c>
      <c r="AO83" s="26">
        <v>18.55</v>
      </c>
      <c r="AP83" s="180">
        <v>17.13</v>
      </c>
      <c r="AQ83" s="180">
        <v>35.68</v>
      </c>
      <c r="AR83" s="26">
        <v>1.42</v>
      </c>
      <c r="AS83"/>
      <c r="AT83" s="122"/>
      <c r="AU83" s="122"/>
      <c r="AV83" s="122"/>
      <c r="AX83" s="122"/>
      <c r="AY83" s="122"/>
      <c r="AZ83" s="122"/>
      <c r="BB83" s="154">
        <v>2</v>
      </c>
      <c r="BC83" s="250" t="s">
        <v>619</v>
      </c>
      <c r="BD83" s="157">
        <v>25.09</v>
      </c>
      <c r="BE83" s="42">
        <v>18.13</v>
      </c>
      <c r="BF83" s="42">
        <v>43.22</v>
      </c>
      <c r="BG83" s="157">
        <v>6.96</v>
      </c>
      <c r="BI83"/>
      <c r="BJ83" s="122"/>
      <c r="BK83" s="122"/>
      <c r="BL83" s="122"/>
      <c r="BN83" s="122"/>
      <c r="BO83" s="122"/>
      <c r="BP83" s="122"/>
      <c r="BQ83" s="154">
        <v>3</v>
      </c>
      <c r="BR83" s="250" t="s">
        <v>619</v>
      </c>
      <c r="BS83" s="157">
        <v>15.36</v>
      </c>
      <c r="BT83" s="42">
        <v>11.27</v>
      </c>
      <c r="BU83" s="42">
        <v>26.63</v>
      </c>
      <c r="BV83" s="157">
        <v>4.09</v>
      </c>
      <c r="BY83"/>
      <c r="BZ83" s="122"/>
      <c r="CC83"/>
      <c r="CD83" s="122"/>
      <c r="CG83"/>
      <c r="CH83" s="122"/>
      <c r="CK83"/>
      <c r="CL83" s="122"/>
      <c r="CO83"/>
      <c r="CP83" s="122"/>
      <c r="CS83"/>
      <c r="CT83" s="122"/>
      <c r="CW83"/>
      <c r="CX83" s="122"/>
      <c r="DA83"/>
      <c r="DB83" s="122"/>
      <c r="DE83"/>
      <c r="DF83" s="122"/>
      <c r="DI83"/>
      <c r="DJ83" s="122"/>
      <c r="DM83"/>
      <c r="DN83" s="122"/>
      <c r="DQ83"/>
      <c r="DR83" s="122"/>
      <c r="DU83"/>
      <c r="DV83" s="122"/>
      <c r="DY83"/>
      <c r="DZ83" s="122"/>
      <c r="EC83"/>
      <c r="ED83" s="122"/>
      <c r="EG83"/>
      <c r="EH83" s="122"/>
      <c r="EK83"/>
      <c r="EL83" s="122"/>
      <c r="EO83"/>
      <c r="EP83" s="122"/>
      <c r="ES83"/>
      <c r="ET83" s="122"/>
      <c r="EW83"/>
      <c r="EX83" s="122"/>
      <c r="FA83"/>
      <c r="FB83" s="122"/>
      <c r="FE83"/>
      <c r="FF83" s="122"/>
      <c r="FI83"/>
      <c r="FJ83" s="122"/>
      <c r="FM83"/>
      <c r="FN83" s="122"/>
    </row>
    <row r="84" spans="1:170" ht="15.5">
      <c r="A84" s="122"/>
      <c r="B84" s="230">
        <v>17060002</v>
      </c>
      <c r="C84" s="195">
        <v>0</v>
      </c>
      <c r="E84"/>
      <c r="F84" s="10">
        <v>1</v>
      </c>
      <c r="G84" s="76" t="s">
        <v>585</v>
      </c>
      <c r="H84" s="86">
        <v>18.3</v>
      </c>
      <c r="I84" s="177">
        <v>16.12</v>
      </c>
      <c r="J84" s="177">
        <v>34.42</v>
      </c>
      <c r="K84" s="86">
        <v>2.1800000000000002</v>
      </c>
      <c r="M84" s="236"/>
      <c r="N84" s="122"/>
      <c r="O84" s="10">
        <v>1</v>
      </c>
      <c r="P84" s="246" t="s">
        <v>591</v>
      </c>
      <c r="Q84" s="86">
        <v>23.69</v>
      </c>
      <c r="R84" s="177">
        <v>20.350000000000001</v>
      </c>
      <c r="S84" s="177">
        <v>44.040000000000006</v>
      </c>
      <c r="T84" s="86">
        <v>3.34</v>
      </c>
      <c r="U84"/>
      <c r="V84" s="10">
        <v>1</v>
      </c>
      <c r="W84" s="76" t="s">
        <v>592</v>
      </c>
      <c r="X84" s="86">
        <v>18.11</v>
      </c>
      <c r="Y84" s="177">
        <v>17.899999999999999</v>
      </c>
      <c r="Z84" s="177">
        <v>36.01</v>
      </c>
      <c r="AA84" s="86">
        <v>0.21</v>
      </c>
      <c r="AC84" s="287"/>
      <c r="AD84" s="122"/>
      <c r="AF84" s="122"/>
      <c r="AH84" s="122"/>
      <c r="AI84" s="122"/>
      <c r="AJ84" s="122"/>
      <c r="AL84" s="122"/>
      <c r="AM84" s="122"/>
      <c r="AN84" s="267" t="s">
        <v>862</v>
      </c>
      <c r="AO84" s="127">
        <v>21.545416666666668</v>
      </c>
      <c r="AP84" s="127">
        <v>17.592499999999998</v>
      </c>
      <c r="AQ84" s="127">
        <v>39.352083333333333</v>
      </c>
      <c r="AR84" s="127">
        <v>3.9529166666666673</v>
      </c>
      <c r="AS84"/>
      <c r="AT84" s="122"/>
      <c r="AU84" s="122"/>
      <c r="AV84" s="122"/>
      <c r="AX84" s="122"/>
      <c r="AY84" s="122"/>
      <c r="AZ84" s="122"/>
      <c r="BB84" s="122"/>
      <c r="BC84" s="267" t="s">
        <v>862</v>
      </c>
      <c r="BD84" s="127">
        <v>25.605833333333337</v>
      </c>
      <c r="BE84" s="127">
        <v>16.787916666666664</v>
      </c>
      <c r="BF84" s="127">
        <v>42.606250000000003</v>
      </c>
      <c r="BG84" s="127">
        <v>8.8179166666666653</v>
      </c>
      <c r="BI84"/>
      <c r="BJ84" s="122"/>
      <c r="BK84" s="122"/>
      <c r="BL84" s="122"/>
      <c r="BN84" s="122"/>
      <c r="BO84" s="122"/>
      <c r="BP84" s="122"/>
      <c r="BR84" s="267" t="s">
        <v>862</v>
      </c>
      <c r="BS84" s="127">
        <v>21.544999999999998</v>
      </c>
      <c r="BT84" s="127">
        <v>13.762499999999998</v>
      </c>
      <c r="BU84" s="127">
        <v>35.329166666666666</v>
      </c>
      <c r="BV84" s="127">
        <v>7.7824999999999998</v>
      </c>
      <c r="BY84"/>
      <c r="BZ84" s="122"/>
      <c r="CC84"/>
      <c r="CD84" s="122"/>
      <c r="CG84"/>
      <c r="CH84" s="122"/>
      <c r="CK84"/>
      <c r="CL84" s="122"/>
      <c r="CO84"/>
      <c r="CP84" s="122"/>
      <c r="CS84"/>
      <c r="CT84" s="122"/>
      <c r="CW84"/>
      <c r="CX84" s="122"/>
      <c r="DA84"/>
      <c r="DB84" s="122"/>
      <c r="DE84"/>
      <c r="DF84" s="122"/>
      <c r="DI84"/>
      <c r="DJ84" s="122"/>
      <c r="DM84"/>
      <c r="DN84" s="122"/>
      <c r="DQ84"/>
      <c r="DR84" s="122"/>
      <c r="DU84"/>
      <c r="DV84" s="122"/>
      <c r="DY84"/>
      <c r="DZ84" s="122"/>
      <c r="EC84"/>
      <c r="ED84" s="122"/>
      <c r="EG84"/>
      <c r="EH84" s="122"/>
      <c r="EK84"/>
      <c r="EL84" s="122"/>
      <c r="EO84"/>
      <c r="EP84" s="122"/>
      <c r="ES84"/>
      <c r="ET84" s="122"/>
      <c r="EW84"/>
      <c r="EX84" s="122"/>
      <c r="FA84"/>
      <c r="FB84" s="122"/>
      <c r="FE84"/>
      <c r="FF84" s="122"/>
      <c r="FI84"/>
      <c r="FJ84" s="122"/>
      <c r="FM84"/>
      <c r="FN84" s="122"/>
    </row>
    <row r="85" spans="1:170" ht="15.5">
      <c r="A85" s="122"/>
      <c r="B85" s="229">
        <v>17060006</v>
      </c>
      <c r="C85" s="194">
        <v>1</v>
      </c>
      <c r="E85"/>
      <c r="F85" s="154">
        <v>2</v>
      </c>
      <c r="G85" s="76" t="s">
        <v>585</v>
      </c>
      <c r="H85" s="157">
        <v>25.51</v>
      </c>
      <c r="I85" s="42">
        <v>16.09</v>
      </c>
      <c r="J85" s="42">
        <v>41.6</v>
      </c>
      <c r="K85" s="157">
        <v>9.42</v>
      </c>
      <c r="M85" s="236"/>
      <c r="N85" s="122"/>
      <c r="O85" s="154">
        <v>2</v>
      </c>
      <c r="P85" s="246" t="s">
        <v>591</v>
      </c>
      <c r="Q85" s="157">
        <v>22.35</v>
      </c>
      <c r="R85" s="42">
        <v>14.23</v>
      </c>
      <c r="S85" s="42">
        <v>36.58</v>
      </c>
      <c r="T85" s="157">
        <v>8.1199999999999992</v>
      </c>
      <c r="U85"/>
      <c r="V85" s="154">
        <v>2</v>
      </c>
      <c r="W85" s="76" t="s">
        <v>592</v>
      </c>
      <c r="X85" s="157">
        <v>22.83</v>
      </c>
      <c r="Y85" s="42">
        <v>16.32</v>
      </c>
      <c r="Z85" s="42">
        <v>39.15</v>
      </c>
      <c r="AA85" s="157">
        <v>6.51</v>
      </c>
      <c r="AC85" s="287"/>
      <c r="AD85" s="122"/>
      <c r="AF85" s="122"/>
      <c r="AH85" s="122"/>
      <c r="AI85" s="122"/>
      <c r="AJ85" s="122"/>
      <c r="AL85" s="122"/>
      <c r="AM85" s="122"/>
      <c r="AN85" s="122"/>
      <c r="AS85"/>
      <c r="AT85" s="122"/>
      <c r="AU85" s="122"/>
      <c r="AV85" s="122"/>
      <c r="AX85" s="122"/>
      <c r="AY85" s="122"/>
      <c r="AZ85" s="122"/>
      <c r="BB85" s="122"/>
      <c r="BC85" s="122"/>
      <c r="BI85"/>
      <c r="BJ85" s="122"/>
      <c r="BK85" s="122"/>
      <c r="BL85" s="122"/>
      <c r="BN85" s="122"/>
      <c r="BO85" s="122"/>
      <c r="BP85" s="122"/>
      <c r="BR85" s="122"/>
      <c r="BY85"/>
      <c r="BZ85" s="122"/>
      <c r="CC85"/>
      <c r="CD85" s="122"/>
      <c r="CG85"/>
      <c r="CH85" s="122"/>
      <c r="CK85"/>
      <c r="CL85" s="122"/>
      <c r="CO85"/>
      <c r="CP85" s="122"/>
      <c r="CS85"/>
      <c r="CT85" s="122"/>
      <c r="CW85"/>
      <c r="CX85" s="122"/>
      <c r="DA85"/>
      <c r="DB85" s="122"/>
      <c r="DE85"/>
      <c r="DF85" s="122"/>
      <c r="DI85"/>
      <c r="DJ85" s="122"/>
      <c r="DM85"/>
      <c r="DN85" s="122"/>
      <c r="DQ85"/>
      <c r="DR85" s="122"/>
      <c r="DU85"/>
      <c r="DV85" s="122"/>
      <c r="DY85"/>
      <c r="DZ85" s="122"/>
      <c r="EC85"/>
      <c r="ED85" s="122"/>
      <c r="EG85"/>
      <c r="EH85" s="122"/>
      <c r="EK85"/>
      <c r="EL85" s="122"/>
      <c r="EO85"/>
      <c r="EP85" s="122"/>
      <c r="ES85"/>
      <c r="ET85" s="122"/>
      <c r="EW85"/>
      <c r="EX85" s="122"/>
      <c r="FA85"/>
      <c r="FB85" s="122"/>
      <c r="FE85"/>
      <c r="FF85" s="122"/>
      <c r="FI85"/>
      <c r="FJ85" s="122"/>
      <c r="FM85"/>
      <c r="FN85" s="122"/>
    </row>
    <row r="86" spans="1:170" ht="15.5">
      <c r="A86" s="122"/>
      <c r="B86" s="230">
        <v>17060008</v>
      </c>
      <c r="C86" s="195">
        <v>0</v>
      </c>
      <c r="E86"/>
      <c r="F86" s="154">
        <v>3</v>
      </c>
      <c r="G86" s="76" t="s">
        <v>585</v>
      </c>
      <c r="H86" s="157">
        <v>24.87</v>
      </c>
      <c r="I86" s="42">
        <v>14.13</v>
      </c>
      <c r="J86" s="42">
        <v>39</v>
      </c>
      <c r="K86" s="157">
        <v>10.74</v>
      </c>
      <c r="M86" s="236"/>
      <c r="N86" s="122"/>
      <c r="O86" s="154">
        <v>3</v>
      </c>
      <c r="P86" s="246" t="s">
        <v>591</v>
      </c>
      <c r="Q86" s="157">
        <v>20.71</v>
      </c>
      <c r="R86" s="42">
        <v>13.81</v>
      </c>
      <c r="S86" s="42">
        <v>34.520000000000003</v>
      </c>
      <c r="T86" s="157">
        <v>6.9</v>
      </c>
      <c r="U86"/>
      <c r="V86" s="154">
        <v>3</v>
      </c>
      <c r="W86" s="76" t="s">
        <v>592</v>
      </c>
      <c r="X86" s="157">
        <v>16.59</v>
      </c>
      <c r="Y86" s="42">
        <v>12.61</v>
      </c>
      <c r="Z86" s="42">
        <v>29.2</v>
      </c>
      <c r="AA86" s="157">
        <v>3.98</v>
      </c>
      <c r="AC86" s="287"/>
      <c r="AD86" s="122"/>
      <c r="AF86" s="122"/>
      <c r="AG86" s="290"/>
      <c r="AH86" s="291"/>
      <c r="AI86" s="291"/>
      <c r="AJ86" s="291"/>
      <c r="AK86" s="291"/>
      <c r="AL86" s="122"/>
      <c r="AM86" s="122"/>
      <c r="AN86" s="122"/>
      <c r="AP86" s="122"/>
      <c r="AQ86" s="122"/>
      <c r="AR86" s="122"/>
      <c r="AS86"/>
      <c r="AT86" s="122"/>
      <c r="AU86" s="122"/>
      <c r="AV86" s="122"/>
      <c r="AX86" s="122"/>
      <c r="AY86" s="122"/>
      <c r="AZ86" s="122"/>
      <c r="BB86" s="122"/>
      <c r="BC86" s="122"/>
      <c r="BD86" s="122"/>
      <c r="BF86" s="122"/>
      <c r="BG86" s="122"/>
      <c r="BI86"/>
      <c r="BJ86" s="122"/>
      <c r="BK86" s="122"/>
      <c r="BL86" s="122"/>
      <c r="BN86" s="122"/>
      <c r="BO86" s="122"/>
      <c r="BP86" s="122"/>
      <c r="BR86" s="122"/>
      <c r="BS86" s="122"/>
      <c r="BT86" s="122"/>
      <c r="BV86" s="122"/>
      <c r="BY86"/>
      <c r="BZ86" s="122"/>
      <c r="CC86"/>
      <c r="CD86" s="122"/>
      <c r="CG86"/>
      <c r="CH86" s="122"/>
      <c r="CK86"/>
      <c r="CL86" s="122"/>
      <c r="CO86"/>
      <c r="CP86" s="122"/>
      <c r="CS86"/>
      <c r="CT86" s="122"/>
      <c r="CW86"/>
      <c r="CX86" s="122"/>
      <c r="DA86"/>
      <c r="DB86" s="122"/>
      <c r="DE86"/>
      <c r="DF86" s="122"/>
      <c r="DI86"/>
      <c r="DJ86" s="122"/>
      <c r="DM86"/>
      <c r="DN86" s="122"/>
      <c r="DQ86"/>
      <c r="DR86" s="122"/>
      <c r="DU86"/>
      <c r="DV86" s="122"/>
      <c r="DY86"/>
      <c r="DZ86" s="122"/>
      <c r="EC86"/>
      <c r="ED86" s="122"/>
      <c r="EG86"/>
      <c r="EH86" s="122"/>
      <c r="EK86"/>
      <c r="EL86" s="122"/>
      <c r="EO86"/>
      <c r="EP86" s="122"/>
      <c r="ES86"/>
      <c r="ET86" s="122"/>
      <c r="EW86"/>
      <c r="EX86" s="122"/>
      <c r="FA86"/>
      <c r="FB86" s="122"/>
      <c r="FE86"/>
      <c r="FF86" s="122"/>
      <c r="FI86"/>
      <c r="FJ86" s="122"/>
      <c r="FM86"/>
      <c r="FN86" s="122"/>
    </row>
    <row r="87" spans="1:170" ht="15.5">
      <c r="A87" s="122"/>
      <c r="B87" s="229">
        <v>17060009</v>
      </c>
      <c r="C87" s="194">
        <v>1</v>
      </c>
      <c r="E87"/>
      <c r="F87" s="154"/>
      <c r="G87" s="155"/>
      <c r="H87" s="157"/>
      <c r="I87" s="42"/>
      <c r="J87" s="42"/>
      <c r="K87" s="157"/>
      <c r="M87" s="236"/>
      <c r="N87" s="122"/>
      <c r="O87" s="154"/>
      <c r="P87" s="155"/>
      <c r="Q87" s="157"/>
      <c r="R87" s="42"/>
      <c r="S87" s="42"/>
      <c r="T87" s="157"/>
      <c r="U87"/>
      <c r="V87" s="154"/>
      <c r="W87" s="155"/>
      <c r="X87" s="157"/>
      <c r="Y87" s="42"/>
      <c r="Z87" s="42"/>
      <c r="AA87" s="157"/>
      <c r="AC87" s="287"/>
      <c r="AD87" s="122"/>
      <c r="AF87" s="122"/>
      <c r="AG87" s="280" t="s">
        <v>520</v>
      </c>
      <c r="AH87" s="7" t="s">
        <v>523</v>
      </c>
      <c r="AI87" s="7" t="s">
        <v>875</v>
      </c>
      <c r="AJ87" s="7" t="s">
        <v>521</v>
      </c>
      <c r="AL87" s="122"/>
      <c r="AM87" s="280" t="s">
        <v>520</v>
      </c>
      <c r="AN87" s="7" t="s">
        <v>523</v>
      </c>
      <c r="AO87" s="7" t="s">
        <v>875</v>
      </c>
      <c r="AP87" s="7" t="s">
        <v>521</v>
      </c>
      <c r="AQ87" s="122"/>
      <c r="AR87" s="122"/>
      <c r="AS87"/>
      <c r="AT87" s="122"/>
      <c r="AU87" s="122"/>
      <c r="AV87" s="122"/>
      <c r="AX87" s="122"/>
      <c r="AY87" s="122"/>
      <c r="AZ87" s="122"/>
      <c r="BB87" s="122"/>
      <c r="BC87" s="122"/>
      <c r="BD87" s="122"/>
      <c r="BF87" s="122"/>
      <c r="BG87" s="122"/>
      <c r="BI87"/>
      <c r="BJ87" s="122"/>
      <c r="BK87" s="122"/>
      <c r="BL87" s="122"/>
      <c r="BN87" s="122"/>
      <c r="BO87" s="122"/>
      <c r="BP87" s="122"/>
      <c r="BR87" s="122"/>
      <c r="BS87" s="122"/>
      <c r="BT87" s="122"/>
      <c r="BV87" s="122"/>
      <c r="BY87"/>
      <c r="BZ87" s="122"/>
      <c r="CC87"/>
      <c r="CD87" s="122"/>
      <c r="CG87"/>
      <c r="CH87" s="122"/>
      <c r="CK87"/>
      <c r="CL87" s="122"/>
      <c r="CO87"/>
      <c r="CP87" s="122"/>
      <c r="CS87"/>
      <c r="CT87" s="122"/>
      <c r="CW87"/>
      <c r="CX87" s="122"/>
      <c r="DA87"/>
      <c r="DB87" s="122"/>
      <c r="DE87"/>
      <c r="DF87" s="122"/>
      <c r="DI87"/>
      <c r="DJ87" s="122"/>
      <c r="DM87"/>
      <c r="DN87" s="122"/>
      <c r="DQ87"/>
      <c r="DR87" s="122"/>
      <c r="DU87"/>
      <c r="DV87" s="122"/>
      <c r="DY87"/>
      <c r="DZ87" s="122"/>
      <c r="EC87"/>
      <c r="ED87" s="122"/>
      <c r="EG87"/>
      <c r="EH87" s="122"/>
      <c r="EK87"/>
      <c r="EL87" s="122"/>
      <c r="EO87"/>
      <c r="EP87" s="122"/>
      <c r="ES87"/>
      <c r="ET87" s="122"/>
      <c r="EW87"/>
      <c r="EX87" s="122"/>
      <c r="FA87"/>
      <c r="FB87" s="122"/>
      <c r="FE87"/>
      <c r="FF87" s="122"/>
      <c r="FI87"/>
      <c r="FJ87" s="122"/>
      <c r="FM87"/>
      <c r="FN87" s="122"/>
    </row>
    <row r="88" spans="1:170" ht="15.5">
      <c r="A88" s="122"/>
      <c r="B88" s="229">
        <v>17060012</v>
      </c>
      <c r="C88" s="194">
        <v>1</v>
      </c>
      <c r="E88"/>
      <c r="F88" s="10">
        <v>1</v>
      </c>
      <c r="G88" s="246" t="s">
        <v>586</v>
      </c>
      <c r="H88" s="86">
        <v>19.97</v>
      </c>
      <c r="I88" s="177">
        <v>18.55</v>
      </c>
      <c r="J88" s="177">
        <v>38.519999999999996</v>
      </c>
      <c r="K88" s="86">
        <v>1.42</v>
      </c>
      <c r="M88" s="236"/>
      <c r="N88" s="122"/>
      <c r="O88" s="10">
        <v>1</v>
      </c>
      <c r="P88" s="246" t="s">
        <v>593</v>
      </c>
      <c r="Q88" s="86">
        <v>16.75</v>
      </c>
      <c r="R88" s="177">
        <v>15.14</v>
      </c>
      <c r="S88" s="177">
        <v>31.89</v>
      </c>
      <c r="T88" s="86">
        <v>1.61</v>
      </c>
      <c r="U88"/>
      <c r="V88" s="10">
        <v>1</v>
      </c>
      <c r="W88" s="76" t="s">
        <v>594</v>
      </c>
      <c r="X88" s="86">
        <v>18.43</v>
      </c>
      <c r="Y88" s="177">
        <v>16.760000000000002</v>
      </c>
      <c r="Z88" s="177">
        <v>35.19</v>
      </c>
      <c r="AA88" s="86">
        <v>1.67</v>
      </c>
      <c r="AC88" s="287"/>
      <c r="AD88" s="122"/>
      <c r="AF88" s="289">
        <v>1</v>
      </c>
      <c r="AG88" s="127">
        <v>19.22111111111111</v>
      </c>
      <c r="AH88" s="127">
        <v>16.597222222222221</v>
      </c>
      <c r="AI88" s="127">
        <v>35.818333333333328</v>
      </c>
      <c r="AJ88" s="127">
        <v>2.6238888888888883</v>
      </c>
      <c r="AL88" s="140">
        <v>1</v>
      </c>
      <c r="AM88" s="127">
        <v>21.545416666666668</v>
      </c>
      <c r="AN88" s="127">
        <v>17.592499999999998</v>
      </c>
      <c r="AO88" s="127">
        <v>39.352083333333333</v>
      </c>
      <c r="AP88" s="127">
        <v>3.9529166666666673</v>
      </c>
      <c r="AQ88" s="122"/>
      <c r="AR88" s="122"/>
      <c r="AS88"/>
      <c r="AT88" s="122"/>
      <c r="AU88" s="122"/>
      <c r="AV88" s="122"/>
      <c r="AX88" s="122"/>
      <c r="AY88" s="122"/>
      <c r="AZ88" s="122"/>
      <c r="BB88" s="122"/>
      <c r="BC88" s="122"/>
      <c r="BD88" s="122"/>
      <c r="BF88" s="122"/>
      <c r="BG88" s="122"/>
      <c r="BI88"/>
      <c r="BJ88" s="122"/>
      <c r="BK88" s="122"/>
      <c r="BL88" s="122"/>
      <c r="BN88" s="122"/>
      <c r="BO88" s="122"/>
      <c r="BP88" s="122"/>
      <c r="BR88" s="122"/>
      <c r="BS88" s="122"/>
      <c r="BT88" s="122"/>
      <c r="BV88" s="122"/>
      <c r="BY88"/>
      <c r="BZ88" s="122"/>
      <c r="CC88"/>
      <c r="CD88" s="122"/>
      <c r="CG88"/>
      <c r="CH88" s="122"/>
      <c r="CK88"/>
      <c r="CL88" s="122"/>
      <c r="CO88"/>
      <c r="CP88" s="122"/>
      <c r="CS88"/>
      <c r="CT88" s="122"/>
      <c r="CW88"/>
      <c r="CX88" s="122"/>
      <c r="DA88"/>
      <c r="DB88" s="122"/>
      <c r="DE88"/>
      <c r="DF88" s="122"/>
      <c r="DI88"/>
      <c r="DJ88" s="122"/>
      <c r="DM88"/>
      <c r="DN88" s="122"/>
      <c r="DQ88"/>
      <c r="DR88" s="122"/>
      <c r="DU88"/>
      <c r="DV88" s="122"/>
      <c r="DY88"/>
      <c r="DZ88" s="122"/>
      <c r="EC88"/>
      <c r="ED88" s="122"/>
      <c r="EG88"/>
      <c r="EH88" s="122"/>
      <c r="EK88"/>
      <c r="EL88" s="122"/>
      <c r="EO88"/>
      <c r="EP88" s="122"/>
      <c r="ES88"/>
      <c r="ET88" s="122"/>
      <c r="EW88"/>
      <c r="EX88" s="122"/>
      <c r="FA88"/>
      <c r="FB88" s="122"/>
      <c r="FE88"/>
      <c r="FF88" s="122"/>
      <c r="FI88"/>
      <c r="FJ88" s="122"/>
      <c r="FM88"/>
      <c r="FN88" s="122"/>
    </row>
    <row r="89" spans="1:170" ht="15.5">
      <c r="A89" s="122"/>
      <c r="B89" s="229">
        <v>17060019</v>
      </c>
      <c r="C89" s="194">
        <v>1</v>
      </c>
      <c r="E89"/>
      <c r="F89" s="154">
        <v>2</v>
      </c>
      <c r="G89" s="246" t="s">
        <v>586</v>
      </c>
      <c r="H89" s="157">
        <v>29.09</v>
      </c>
      <c r="I89" s="42">
        <v>19.78</v>
      </c>
      <c r="J89" s="42">
        <v>48.870000000000005</v>
      </c>
      <c r="K89" s="157">
        <v>9.31</v>
      </c>
      <c r="M89" s="236"/>
      <c r="N89" s="122"/>
      <c r="O89" s="154">
        <v>2</v>
      </c>
      <c r="P89" s="246" t="s">
        <v>593</v>
      </c>
      <c r="Q89" s="157">
        <v>23.21</v>
      </c>
      <c r="R89" s="42">
        <v>16.8</v>
      </c>
      <c r="S89" s="42">
        <v>40.010000000000005</v>
      </c>
      <c r="T89" s="157">
        <v>6.41</v>
      </c>
      <c r="U89"/>
      <c r="V89" s="154">
        <v>2</v>
      </c>
      <c r="W89" s="76" t="s">
        <v>594</v>
      </c>
      <c r="X89" s="157">
        <v>26.61</v>
      </c>
      <c r="Y89" s="42">
        <v>17.47</v>
      </c>
      <c r="Z89" s="42">
        <v>44.08</v>
      </c>
      <c r="AA89" s="157">
        <v>9.14</v>
      </c>
      <c r="AC89" s="287"/>
      <c r="AD89" s="122"/>
      <c r="AF89" s="141">
        <v>2</v>
      </c>
      <c r="AG89" s="127">
        <v>25.72388888888889</v>
      </c>
      <c r="AH89" s="127">
        <v>16.76166666666667</v>
      </c>
      <c r="AI89" s="127">
        <v>42.48555555555555</v>
      </c>
      <c r="AJ89" s="127">
        <v>8.9622222222222216</v>
      </c>
      <c r="AL89" s="292">
        <v>2</v>
      </c>
      <c r="AM89" s="127">
        <v>25.605833333333337</v>
      </c>
      <c r="AN89" s="127">
        <v>16.787916666666664</v>
      </c>
      <c r="AO89" s="127">
        <v>42.606250000000003</v>
      </c>
      <c r="AP89" s="127">
        <v>8.8179166666666653</v>
      </c>
      <c r="AQ89" s="122"/>
      <c r="AR89" s="122"/>
      <c r="AS89" s="7"/>
      <c r="AT89" s="7"/>
      <c r="AU89" s="122"/>
      <c r="AV89" s="122"/>
      <c r="AX89" s="122"/>
      <c r="AY89" s="122"/>
      <c r="AZ89" s="122"/>
      <c r="BB89" s="122"/>
      <c r="BC89" s="122"/>
      <c r="BD89" s="122"/>
      <c r="BF89" s="122"/>
      <c r="BG89" s="122"/>
      <c r="BI89"/>
      <c r="BJ89" s="122"/>
      <c r="BK89" s="122"/>
      <c r="BL89" s="122"/>
      <c r="BN89" s="122"/>
      <c r="BO89" s="122"/>
      <c r="BP89" s="122"/>
      <c r="BR89" s="122"/>
      <c r="BS89" s="122"/>
      <c r="BT89" s="122"/>
      <c r="BV89" s="122"/>
      <c r="BY89"/>
      <c r="BZ89" s="122"/>
      <c r="CC89"/>
      <c r="CD89" s="122"/>
      <c r="CG89"/>
      <c r="CH89" s="122"/>
      <c r="CK89"/>
      <c r="CL89" s="122"/>
      <c r="CO89"/>
      <c r="CP89" s="122"/>
      <c r="CS89"/>
      <c r="CT89" s="122"/>
      <c r="CW89"/>
      <c r="CX89" s="122"/>
      <c r="DA89"/>
      <c r="DB89" s="122"/>
      <c r="DE89"/>
      <c r="DF89" s="122"/>
      <c r="DI89"/>
      <c r="DJ89" s="122"/>
      <c r="DM89"/>
      <c r="DN89" s="122"/>
      <c r="DQ89"/>
      <c r="DR89" s="122"/>
      <c r="DU89"/>
      <c r="DV89" s="122"/>
      <c r="DY89"/>
      <c r="DZ89" s="122"/>
      <c r="EC89"/>
      <c r="ED89" s="122"/>
      <c r="EG89"/>
      <c r="EH89" s="122"/>
      <c r="EK89"/>
      <c r="EL89" s="122"/>
      <c r="EO89"/>
      <c r="EP89" s="122"/>
      <c r="ES89"/>
      <c r="ET89" s="122"/>
      <c r="EW89"/>
      <c r="EX89" s="122"/>
      <c r="FA89"/>
      <c r="FB89" s="122"/>
      <c r="FE89"/>
      <c r="FF89" s="122"/>
      <c r="FI89"/>
      <c r="FJ89" s="122"/>
      <c r="FM89"/>
      <c r="FN89" s="122"/>
    </row>
    <row r="90" spans="1:170" ht="15.5">
      <c r="A90" s="122"/>
      <c r="B90" s="229">
        <v>17070210</v>
      </c>
      <c r="C90" s="194">
        <v>1</v>
      </c>
      <c r="E90"/>
      <c r="F90" s="154">
        <v>3</v>
      </c>
      <c r="G90" s="246" t="s">
        <v>586</v>
      </c>
      <c r="H90" s="157">
        <v>22.02</v>
      </c>
      <c r="I90" s="42">
        <v>15.12</v>
      </c>
      <c r="J90" s="42">
        <v>37.14</v>
      </c>
      <c r="K90" s="157">
        <v>6.9</v>
      </c>
      <c r="M90" s="236"/>
      <c r="N90" s="122"/>
      <c r="O90" s="154">
        <v>3</v>
      </c>
      <c r="P90" s="246" t="s">
        <v>593</v>
      </c>
      <c r="Q90" s="157">
        <v>19.2</v>
      </c>
      <c r="R90" s="42">
        <v>10.99</v>
      </c>
      <c r="S90" s="42">
        <v>30.189999999999998</v>
      </c>
      <c r="T90" s="157">
        <v>8.2100000000000009</v>
      </c>
      <c r="U90"/>
      <c r="V90" s="154">
        <v>3</v>
      </c>
      <c r="W90" s="76" t="s">
        <v>594</v>
      </c>
      <c r="X90" s="157">
        <v>14.86</v>
      </c>
      <c r="Y90" s="42">
        <v>11.76</v>
      </c>
      <c r="Z90" s="42">
        <v>26.619999999999997</v>
      </c>
      <c r="AA90" s="157">
        <v>3.1</v>
      </c>
      <c r="AC90" s="287"/>
      <c r="AD90" s="122"/>
      <c r="AF90" s="141">
        <v>3</v>
      </c>
      <c r="AG90" s="127">
        <v>19.958333333333329</v>
      </c>
      <c r="AH90" s="127">
        <v>13.341666666666665</v>
      </c>
      <c r="AI90" s="127">
        <v>33.300000000000004</v>
      </c>
      <c r="AJ90" s="127">
        <v>6.616666666666668</v>
      </c>
      <c r="AL90" s="292">
        <v>3</v>
      </c>
      <c r="AM90" s="127">
        <v>21.544999999999998</v>
      </c>
      <c r="AN90" s="127">
        <v>13.762499999999998</v>
      </c>
      <c r="AO90" s="127">
        <v>35.329166666666666</v>
      </c>
      <c r="AP90" s="127">
        <v>7.7824999999999998</v>
      </c>
      <c r="AQ90" s="122"/>
      <c r="AR90" s="122"/>
      <c r="AS90" s="127"/>
      <c r="AT90" s="127"/>
      <c r="AU90" s="122"/>
      <c r="AV90" s="122"/>
      <c r="AX90" s="122"/>
      <c r="AY90" s="122"/>
      <c r="AZ90" s="122"/>
      <c r="BB90" s="122"/>
      <c r="BC90" s="122"/>
      <c r="BD90" s="122"/>
      <c r="BF90" s="122"/>
      <c r="BG90" s="122"/>
      <c r="BI90"/>
      <c r="BJ90" s="122"/>
      <c r="BK90" s="122"/>
      <c r="BL90" s="122"/>
      <c r="BN90" s="122"/>
      <c r="BO90" s="122"/>
      <c r="BP90" s="122"/>
      <c r="BR90" s="122"/>
      <c r="BS90" s="122"/>
      <c r="BT90" s="122"/>
      <c r="BV90" s="122"/>
      <c r="BY90"/>
      <c r="BZ90" s="122"/>
      <c r="CC90"/>
      <c r="CD90" s="122"/>
      <c r="CG90"/>
      <c r="CH90" s="122"/>
      <c r="CK90"/>
      <c r="CL90" s="122"/>
      <c r="CO90"/>
      <c r="CP90" s="122"/>
      <c r="CS90"/>
      <c r="CT90" s="122"/>
      <c r="CW90"/>
      <c r="CX90" s="122"/>
      <c r="DA90"/>
      <c r="DB90" s="122"/>
      <c r="DE90"/>
      <c r="DF90" s="122"/>
      <c r="DI90"/>
      <c r="DJ90" s="122"/>
      <c r="DM90"/>
      <c r="DN90" s="122"/>
      <c r="DQ90"/>
      <c r="DR90" s="122"/>
      <c r="DU90"/>
      <c r="DV90" s="122"/>
      <c r="DY90"/>
      <c r="DZ90" s="122"/>
      <c r="EC90"/>
      <c r="ED90" s="122"/>
      <c r="EG90"/>
      <c r="EH90" s="122"/>
      <c r="EK90"/>
      <c r="EL90" s="122"/>
      <c r="EO90"/>
      <c r="EP90" s="122"/>
      <c r="ES90"/>
      <c r="ET90" s="122"/>
      <c r="EW90"/>
      <c r="EX90" s="122"/>
      <c r="FA90"/>
      <c r="FB90" s="122"/>
      <c r="FE90"/>
      <c r="FF90" s="122"/>
      <c r="FI90"/>
      <c r="FJ90" s="122"/>
      <c r="FM90"/>
      <c r="FN90" s="122"/>
    </row>
    <row r="91" spans="1:170" ht="15.5">
      <c r="A91" s="122"/>
      <c r="B91" s="229">
        <v>17070318</v>
      </c>
      <c r="C91" s="194">
        <v>1</v>
      </c>
      <c r="E91"/>
      <c r="F91" s="154"/>
      <c r="G91" s="155"/>
      <c r="H91" s="157"/>
      <c r="I91" s="42"/>
      <c r="J91" s="42"/>
      <c r="K91" s="157"/>
      <c r="M91" s="236"/>
      <c r="N91" s="122"/>
      <c r="O91" s="154"/>
      <c r="P91" s="155"/>
      <c r="Q91" s="157"/>
      <c r="R91" s="42"/>
      <c r="S91" s="42"/>
      <c r="T91" s="157"/>
      <c r="U91"/>
      <c r="V91" s="154"/>
      <c r="W91" s="155"/>
      <c r="X91" s="157"/>
      <c r="Y91" s="42"/>
      <c r="Z91" s="42"/>
      <c r="AA91" s="157"/>
      <c r="AC91" s="287"/>
      <c r="AD91" s="122"/>
      <c r="AF91" s="122"/>
      <c r="AH91" s="122"/>
      <c r="AI91" s="122"/>
      <c r="AJ91" s="122"/>
      <c r="AL91" s="122"/>
      <c r="AM91" s="122"/>
      <c r="AN91" s="122"/>
      <c r="AP91" s="122"/>
      <c r="AQ91" s="122"/>
      <c r="AR91" s="7"/>
      <c r="AS91" s="7"/>
      <c r="AT91" s="127"/>
      <c r="AU91" s="122"/>
      <c r="AV91" s="122"/>
      <c r="AX91" s="122"/>
      <c r="AY91" s="122"/>
      <c r="AZ91" s="122"/>
      <c r="BB91" s="122"/>
      <c r="BC91" s="122"/>
      <c r="BD91" s="122"/>
      <c r="BF91" s="122"/>
      <c r="BG91" s="122"/>
      <c r="BI91"/>
      <c r="BJ91" s="122"/>
      <c r="BK91" s="122"/>
      <c r="BL91" s="122"/>
      <c r="BN91" s="122"/>
      <c r="BO91" s="122"/>
      <c r="BP91" s="122"/>
      <c r="BR91" s="122"/>
      <c r="BS91" s="122"/>
      <c r="BT91" s="122"/>
      <c r="BV91" s="122"/>
      <c r="BY91"/>
      <c r="BZ91" s="122"/>
      <c r="CC91"/>
      <c r="CD91" s="122"/>
      <c r="CG91"/>
      <c r="CH91" s="122"/>
      <c r="CK91"/>
      <c r="CL91" s="122"/>
      <c r="CO91"/>
      <c r="CP91" s="122"/>
      <c r="CS91"/>
      <c r="CT91" s="122"/>
      <c r="CW91"/>
      <c r="CX91" s="122"/>
      <c r="DA91"/>
      <c r="DB91" s="122"/>
      <c r="DE91"/>
      <c r="DF91" s="122"/>
      <c r="DI91"/>
      <c r="DJ91" s="122"/>
      <c r="DM91"/>
      <c r="DN91" s="122"/>
      <c r="DQ91"/>
      <c r="DR91" s="122"/>
      <c r="DU91"/>
      <c r="DV91" s="122"/>
      <c r="DY91"/>
      <c r="DZ91" s="122"/>
      <c r="EC91"/>
      <c r="ED91" s="122"/>
      <c r="EG91"/>
      <c r="EH91" s="122"/>
      <c r="EK91"/>
      <c r="EL91" s="122"/>
      <c r="EO91"/>
      <c r="EP91" s="122"/>
      <c r="ES91"/>
      <c r="ET91" s="122"/>
      <c r="EW91"/>
      <c r="EX91" s="122"/>
      <c r="FA91"/>
      <c r="FB91" s="122"/>
      <c r="FE91"/>
      <c r="FF91" s="122"/>
      <c r="FI91"/>
      <c r="FJ91" s="122"/>
      <c r="FM91"/>
      <c r="FN91" s="122"/>
    </row>
    <row r="92" spans="1:170" ht="18.5">
      <c r="A92" s="122"/>
      <c r="B92" s="230">
        <v>17070324</v>
      </c>
      <c r="C92" s="195">
        <v>0</v>
      </c>
      <c r="E92"/>
      <c r="F92" s="10">
        <v>1</v>
      </c>
      <c r="G92" s="76" t="s">
        <v>587</v>
      </c>
      <c r="H92" s="86">
        <v>30.02</v>
      </c>
      <c r="I92" s="177">
        <v>19.579999999999998</v>
      </c>
      <c r="J92" s="177">
        <v>49.599999999999994</v>
      </c>
      <c r="K92" s="86">
        <v>10.44</v>
      </c>
      <c r="M92" s="236"/>
      <c r="N92" s="122"/>
      <c r="O92" s="10">
        <v>1</v>
      </c>
      <c r="P92" s="246" t="s">
        <v>597</v>
      </c>
      <c r="Q92" s="86">
        <v>24.08</v>
      </c>
      <c r="R92" s="177">
        <v>18.690000000000001</v>
      </c>
      <c r="S92" s="177">
        <v>42.769999999999996</v>
      </c>
      <c r="T92" s="86">
        <v>5.39</v>
      </c>
      <c r="U92"/>
      <c r="V92" s="10">
        <v>1</v>
      </c>
      <c r="W92" s="76" t="s">
        <v>596</v>
      </c>
      <c r="X92" s="86">
        <v>34.44</v>
      </c>
      <c r="Y92" s="177">
        <v>24.07</v>
      </c>
      <c r="Z92" s="177">
        <v>58.51</v>
      </c>
      <c r="AA92" s="86">
        <v>10.37</v>
      </c>
      <c r="AC92" s="287"/>
      <c r="AD92" s="122"/>
      <c r="AF92" s="122"/>
      <c r="AG92" s="133"/>
      <c r="AH92" s="133"/>
      <c r="AI92" s="133"/>
      <c r="AJ92" s="133"/>
      <c r="AL92" s="122"/>
      <c r="AM92" s="268"/>
      <c r="AN92" s="268"/>
      <c r="AO92" s="268"/>
      <c r="AP92" s="268"/>
      <c r="AQ92" s="122"/>
      <c r="AR92" s="127"/>
      <c r="AS92" s="127"/>
      <c r="AT92" s="127"/>
      <c r="AU92" s="122"/>
      <c r="AV92" s="122"/>
      <c r="AX92" s="122"/>
      <c r="AY92" s="122"/>
      <c r="AZ92" s="122"/>
      <c r="BB92" s="122"/>
      <c r="BC92" s="122"/>
      <c r="BD92" s="122"/>
      <c r="BF92" s="122"/>
      <c r="BG92" s="122"/>
      <c r="BI92"/>
      <c r="BJ92" s="122"/>
      <c r="BK92" s="122"/>
      <c r="BL92" s="122"/>
      <c r="BN92" s="122"/>
      <c r="BO92" s="122"/>
      <c r="BP92" s="122"/>
      <c r="BR92" s="122"/>
      <c r="BS92" s="122"/>
      <c r="BT92" s="122"/>
      <c r="BV92" s="122"/>
      <c r="BY92"/>
      <c r="BZ92" s="122"/>
      <c r="CC92"/>
      <c r="CD92" s="122"/>
      <c r="CG92"/>
      <c r="CH92" s="122"/>
      <c r="CK92"/>
      <c r="CL92" s="122"/>
      <c r="CO92"/>
      <c r="CP92" s="122"/>
      <c r="CS92"/>
      <c r="CT92" s="122"/>
      <c r="CW92"/>
      <c r="CX92" s="122"/>
      <c r="DA92"/>
      <c r="DB92" s="122"/>
      <c r="DE92"/>
      <c r="DF92" s="122"/>
      <c r="DI92"/>
      <c r="DJ92" s="122"/>
      <c r="DM92"/>
      <c r="DN92" s="122"/>
      <c r="DQ92"/>
      <c r="DR92" s="122"/>
      <c r="DU92"/>
      <c r="DV92" s="122"/>
      <c r="DY92"/>
      <c r="DZ92" s="122"/>
      <c r="EC92"/>
      <c r="ED92" s="122"/>
      <c r="EG92"/>
      <c r="EH92" s="122"/>
      <c r="EK92"/>
      <c r="EL92" s="122"/>
      <c r="EO92"/>
      <c r="EP92" s="122"/>
      <c r="ES92"/>
      <c r="ET92" s="122"/>
      <c r="EW92"/>
      <c r="EX92" s="122"/>
      <c r="FA92"/>
      <c r="FB92" s="122"/>
      <c r="FE92"/>
      <c r="FF92" s="122"/>
      <c r="FI92"/>
      <c r="FJ92" s="122"/>
      <c r="FM92"/>
      <c r="FN92" s="122"/>
    </row>
    <row r="93" spans="1:170" ht="18.5">
      <c r="A93" s="122"/>
      <c r="B93" s="230">
        <v>17070418</v>
      </c>
      <c r="C93" s="195">
        <v>0</v>
      </c>
      <c r="E93"/>
      <c r="F93" s="154">
        <v>2</v>
      </c>
      <c r="G93" s="76" t="s">
        <v>587</v>
      </c>
      <c r="H93" s="157">
        <v>23.07</v>
      </c>
      <c r="I93" s="42">
        <v>16.309999999999999</v>
      </c>
      <c r="J93" s="42">
        <v>39.379999999999995</v>
      </c>
      <c r="K93" s="157">
        <v>6.76</v>
      </c>
      <c r="M93" s="236"/>
      <c r="N93" s="122"/>
      <c r="O93" s="154">
        <v>2</v>
      </c>
      <c r="P93" s="246" t="s">
        <v>597</v>
      </c>
      <c r="Q93" s="157">
        <v>32.33</v>
      </c>
      <c r="R93" s="42">
        <v>19</v>
      </c>
      <c r="S93" s="42">
        <v>51.33</v>
      </c>
      <c r="T93" s="157">
        <v>13.33</v>
      </c>
      <c r="U93"/>
      <c r="V93" s="154">
        <v>2</v>
      </c>
      <c r="W93" s="76" t="s">
        <v>596</v>
      </c>
      <c r="X93" s="157">
        <v>30.08</v>
      </c>
      <c r="Y93" s="42">
        <v>18.43</v>
      </c>
      <c r="Z93" s="42">
        <v>48.51</v>
      </c>
      <c r="AA93" s="157">
        <v>11.65</v>
      </c>
      <c r="AC93" s="287"/>
      <c r="AD93" s="122"/>
      <c r="AF93" s="122"/>
      <c r="AG93" s="133"/>
      <c r="AH93" s="133"/>
      <c r="AI93" s="133"/>
      <c r="AJ93" s="133"/>
      <c r="AL93" s="122"/>
      <c r="AM93" s="268"/>
      <c r="AN93" s="268"/>
      <c r="AO93" s="268"/>
      <c r="AP93" s="268"/>
      <c r="AQ93" s="122"/>
      <c r="AR93" s="127"/>
      <c r="AS93" s="127"/>
      <c r="AT93" s="122"/>
      <c r="AU93" s="122"/>
      <c r="AV93" s="122"/>
      <c r="AX93" s="122"/>
      <c r="AY93" s="122"/>
      <c r="AZ93" s="122"/>
      <c r="BB93" s="122"/>
      <c r="BC93" s="122"/>
      <c r="BD93" s="122"/>
      <c r="BF93" s="122"/>
      <c r="BG93" s="122"/>
      <c r="BI93"/>
      <c r="BJ93" s="122"/>
      <c r="BK93" s="122"/>
      <c r="BL93" s="122"/>
      <c r="BN93" s="122"/>
      <c r="BO93" s="122"/>
      <c r="BP93" s="122"/>
      <c r="BR93" s="122"/>
      <c r="BS93" s="122"/>
      <c r="BT93" s="122"/>
      <c r="BV93" s="122"/>
      <c r="BY93"/>
      <c r="BZ93" s="122"/>
      <c r="CC93"/>
      <c r="CD93" s="122"/>
      <c r="CG93"/>
      <c r="CH93" s="122"/>
      <c r="CK93"/>
      <c r="CL93" s="122"/>
      <c r="CO93"/>
      <c r="CP93" s="122"/>
      <c r="CS93"/>
      <c r="CT93" s="122"/>
      <c r="CW93"/>
      <c r="CX93" s="122"/>
      <c r="DA93"/>
      <c r="DB93" s="122"/>
      <c r="DE93"/>
      <c r="DF93" s="122"/>
      <c r="DI93"/>
      <c r="DJ93" s="122"/>
      <c r="DM93"/>
      <c r="DN93" s="122"/>
      <c r="DQ93"/>
      <c r="DR93" s="122"/>
      <c r="DU93"/>
      <c r="DV93" s="122"/>
      <c r="DY93"/>
      <c r="DZ93" s="122"/>
      <c r="EC93"/>
      <c r="ED93" s="122"/>
      <c r="EG93"/>
      <c r="EH93" s="122"/>
      <c r="EK93"/>
      <c r="EL93" s="122"/>
      <c r="EO93"/>
      <c r="EP93" s="122"/>
      <c r="ES93"/>
      <c r="ET93" s="122"/>
      <c r="EW93"/>
      <c r="EX93" s="122"/>
      <c r="FA93"/>
      <c r="FB93" s="122"/>
      <c r="FE93"/>
      <c r="FF93" s="122"/>
      <c r="FI93"/>
      <c r="FJ93" s="122"/>
      <c r="FM93"/>
      <c r="FN93" s="122"/>
    </row>
    <row r="94" spans="1:170" ht="18.5">
      <c r="A94" s="122"/>
      <c r="B94" s="122"/>
      <c r="C94" s="122"/>
      <c r="E94"/>
      <c r="F94" s="154">
        <v>3</v>
      </c>
      <c r="G94" s="76" t="s">
        <v>587</v>
      </c>
      <c r="H94" s="157">
        <v>27</v>
      </c>
      <c r="I94" s="42">
        <v>17.14</v>
      </c>
      <c r="J94" s="42">
        <v>44.14</v>
      </c>
      <c r="K94" s="157">
        <v>9.86</v>
      </c>
      <c r="M94" s="236"/>
      <c r="N94" s="122"/>
      <c r="O94" s="154">
        <v>3</v>
      </c>
      <c r="P94" s="246" t="s">
        <v>597</v>
      </c>
      <c r="Q94" s="157">
        <v>14.22</v>
      </c>
      <c r="R94" s="42">
        <v>8.9700000000000006</v>
      </c>
      <c r="S94" s="42">
        <v>23.19</v>
      </c>
      <c r="T94" s="157">
        <v>5.25</v>
      </c>
      <c r="U94"/>
      <c r="V94" s="154">
        <v>3</v>
      </c>
      <c r="W94" s="76" t="s">
        <v>596</v>
      </c>
      <c r="X94" s="157">
        <v>17.82</v>
      </c>
      <c r="Y94" s="42">
        <v>11.15</v>
      </c>
      <c r="Z94" s="42">
        <v>28.97</v>
      </c>
      <c r="AA94" s="157">
        <v>6.67</v>
      </c>
      <c r="AC94" s="287"/>
      <c r="AD94" s="122"/>
      <c r="AF94" s="122"/>
      <c r="AG94" s="133"/>
      <c r="AH94" s="133"/>
      <c r="AI94" s="133"/>
      <c r="AJ94" s="133"/>
      <c r="AL94" s="122"/>
      <c r="AM94" s="268"/>
      <c r="AN94" s="268"/>
      <c r="AO94" s="268"/>
      <c r="AP94" s="268"/>
      <c r="AQ94" s="122"/>
      <c r="AR94" s="122"/>
      <c r="AS94"/>
      <c r="AT94" s="122"/>
      <c r="AU94" s="122"/>
      <c r="AV94" s="122"/>
      <c r="AX94" s="122"/>
      <c r="AY94" s="122"/>
      <c r="AZ94" s="122"/>
      <c r="BB94" s="122"/>
      <c r="BC94" s="122"/>
      <c r="BD94" s="122"/>
      <c r="BF94" s="122"/>
      <c r="BG94" s="122"/>
      <c r="BI94"/>
      <c r="BJ94" s="122"/>
      <c r="BK94" s="122"/>
      <c r="BL94" s="122"/>
      <c r="BN94" s="122"/>
      <c r="BO94" s="122"/>
      <c r="BP94" s="122"/>
      <c r="BR94" s="122"/>
      <c r="BS94" s="122"/>
      <c r="BT94" s="122"/>
      <c r="BV94" s="122"/>
      <c r="BY94"/>
      <c r="BZ94" s="122"/>
      <c r="CC94"/>
      <c r="CD94" s="122"/>
      <c r="CG94"/>
      <c r="CH94" s="122"/>
      <c r="CK94"/>
      <c r="CL94" s="122"/>
      <c r="CO94"/>
      <c r="CP94" s="122"/>
      <c r="CS94"/>
      <c r="CT94" s="122"/>
      <c r="CW94"/>
      <c r="CX94" s="122"/>
      <c r="DA94"/>
      <c r="DB94" s="122"/>
      <c r="DE94"/>
      <c r="DF94" s="122"/>
      <c r="DI94"/>
      <c r="DJ94" s="122"/>
      <c r="DM94"/>
      <c r="DN94" s="122"/>
      <c r="DQ94"/>
      <c r="DR94" s="122"/>
      <c r="DU94"/>
      <c r="DV94" s="122"/>
      <c r="DY94"/>
      <c r="DZ94" s="122"/>
      <c r="EC94"/>
      <c r="ED94" s="122"/>
      <c r="EG94"/>
      <c r="EH94" s="122"/>
      <c r="EK94"/>
      <c r="EL94" s="122"/>
      <c r="EO94"/>
      <c r="EP94" s="122"/>
      <c r="ES94"/>
      <c r="ET94" s="122"/>
      <c r="EW94"/>
      <c r="EX94" s="122"/>
      <c r="FA94"/>
      <c r="FB94" s="122"/>
      <c r="FE94"/>
      <c r="FF94" s="122"/>
      <c r="FI94"/>
      <c r="FJ94" s="122"/>
      <c r="FM94"/>
      <c r="FN94" s="122"/>
    </row>
    <row r="95" spans="1:170" ht="15.5">
      <c r="A95" s="122"/>
      <c r="B95" s="229">
        <v>17020202</v>
      </c>
      <c r="C95" s="194">
        <v>1</v>
      </c>
      <c r="E95"/>
      <c r="F95" s="154"/>
      <c r="G95" s="155"/>
      <c r="H95" s="157"/>
      <c r="I95" s="42"/>
      <c r="J95" s="42"/>
      <c r="K95" s="157"/>
      <c r="M95" s="236"/>
      <c r="N95" s="122"/>
      <c r="O95" s="154"/>
      <c r="P95" s="155"/>
      <c r="Q95" s="157"/>
      <c r="R95" s="42"/>
      <c r="S95" s="42"/>
      <c r="T95" s="157"/>
      <c r="U95"/>
      <c r="V95" s="154"/>
      <c r="W95" s="155"/>
      <c r="X95" s="157"/>
      <c r="Y95" s="42"/>
      <c r="Z95" s="42"/>
      <c r="AA95" s="157"/>
      <c r="AC95" s="287"/>
      <c r="AD95" s="122"/>
      <c r="AF95" s="122"/>
      <c r="AH95" s="122"/>
      <c r="AI95" s="122"/>
      <c r="AJ95" s="122"/>
      <c r="AL95" s="122"/>
      <c r="AM95" s="122"/>
      <c r="AN95" s="122"/>
      <c r="AP95" s="122"/>
      <c r="AQ95" s="122"/>
      <c r="AR95" s="122"/>
      <c r="AS95"/>
      <c r="AT95" s="122"/>
      <c r="AU95" s="122"/>
      <c r="AV95" s="154"/>
      <c r="AW95" s="155"/>
      <c r="AX95" s="157"/>
      <c r="AY95" s="42"/>
      <c r="AZ95" s="42"/>
      <c r="BB95" s="122"/>
      <c r="BC95" s="122"/>
      <c r="BD95" s="122"/>
      <c r="BF95" s="122"/>
      <c r="BG95" s="122"/>
      <c r="BI95"/>
      <c r="BJ95" s="122"/>
      <c r="BK95" s="122"/>
      <c r="BL95" s="122"/>
      <c r="BN95" s="122"/>
      <c r="BO95" s="122"/>
      <c r="BP95" s="122"/>
      <c r="BR95" s="122"/>
      <c r="BS95" s="122"/>
      <c r="BT95" s="122"/>
      <c r="BV95" s="122"/>
      <c r="BY95"/>
      <c r="BZ95" s="122"/>
      <c r="CC95"/>
      <c r="CD95" s="122"/>
      <c r="CG95"/>
      <c r="CH95" s="122"/>
      <c r="CK95"/>
      <c r="CL95" s="122"/>
      <c r="CO95"/>
      <c r="CP95" s="122"/>
      <c r="CS95"/>
      <c r="CT95" s="122"/>
      <c r="CW95"/>
      <c r="CX95" s="122"/>
      <c r="DA95"/>
      <c r="DB95" s="122"/>
      <c r="DE95"/>
      <c r="DF95" s="122"/>
      <c r="DI95"/>
      <c r="DJ95" s="122"/>
      <c r="DM95"/>
      <c r="DN95" s="122"/>
      <c r="DQ95"/>
      <c r="DR95" s="122"/>
      <c r="DU95"/>
      <c r="DV95" s="122"/>
      <c r="DY95"/>
      <c r="DZ95" s="122"/>
      <c r="EC95"/>
      <c r="ED95" s="122"/>
      <c r="EG95"/>
      <c r="EH95" s="122"/>
      <c r="EK95"/>
      <c r="EL95" s="122"/>
      <c r="EO95"/>
      <c r="EP95" s="122"/>
      <c r="ES95"/>
      <c r="ET95" s="122"/>
      <c r="EW95"/>
      <c r="EX95" s="122"/>
      <c r="FA95"/>
      <c r="FB95" s="122"/>
      <c r="FE95"/>
      <c r="FF95" s="122"/>
      <c r="FI95"/>
      <c r="FJ95" s="122"/>
      <c r="FM95"/>
      <c r="FN95" s="122"/>
    </row>
    <row r="96" spans="1:170" ht="15.5">
      <c r="A96" s="122"/>
      <c r="B96" s="229">
        <v>17020102</v>
      </c>
      <c r="C96" s="257">
        <v>1</v>
      </c>
      <c r="E96"/>
      <c r="F96" s="10">
        <v>1</v>
      </c>
      <c r="G96" s="76" t="s">
        <v>588</v>
      </c>
      <c r="H96" s="86">
        <v>38.619999999999997</v>
      </c>
      <c r="I96" s="177">
        <v>26.61</v>
      </c>
      <c r="J96" s="177">
        <v>65.22999999999999</v>
      </c>
      <c r="K96" s="86">
        <v>12.01</v>
      </c>
      <c r="M96" s="236"/>
      <c r="N96" s="122"/>
      <c r="O96" s="10">
        <v>1</v>
      </c>
      <c r="P96" s="246" t="s">
        <v>598</v>
      </c>
      <c r="Q96" s="86">
        <v>9.07</v>
      </c>
      <c r="R96" s="177">
        <v>10.16</v>
      </c>
      <c r="S96" s="177">
        <v>19.23</v>
      </c>
      <c r="T96" s="86">
        <v>-1.0900000000000001</v>
      </c>
      <c r="U96"/>
      <c r="V96" s="10">
        <v>1</v>
      </c>
      <c r="W96" s="76" t="s">
        <v>599</v>
      </c>
      <c r="X96" s="86">
        <v>24.79</v>
      </c>
      <c r="Y96" s="177">
        <v>20.18</v>
      </c>
      <c r="Z96" s="177">
        <v>44.97</v>
      </c>
      <c r="AA96" s="86">
        <v>4.6100000000000003</v>
      </c>
      <c r="AC96" s="287"/>
      <c r="AD96" s="122"/>
      <c r="AF96" s="122"/>
      <c r="AG96" s="154"/>
      <c r="AH96" s="155"/>
      <c r="AI96" s="157"/>
      <c r="AJ96" s="42"/>
      <c r="AK96" s="42"/>
      <c r="AL96" s="122"/>
      <c r="AM96" s="122"/>
      <c r="AN96" s="122"/>
      <c r="AP96" s="122"/>
      <c r="AQ96" s="122"/>
      <c r="AR96" s="122"/>
      <c r="AS96"/>
      <c r="AT96" s="122"/>
      <c r="AU96" s="122"/>
      <c r="AV96" s="122"/>
      <c r="AX96" s="122"/>
      <c r="AY96" s="122"/>
      <c r="AZ96" s="122"/>
      <c r="BB96" s="122"/>
      <c r="BC96" s="122"/>
      <c r="BD96" s="122"/>
      <c r="BF96" s="122"/>
      <c r="BG96" s="122"/>
      <c r="BI96"/>
      <c r="BJ96" s="122"/>
      <c r="BK96" s="122"/>
      <c r="BL96" s="122"/>
      <c r="BN96" s="122"/>
      <c r="BO96" s="122"/>
      <c r="BP96" s="122"/>
      <c r="BR96" s="122"/>
      <c r="BS96" s="122"/>
      <c r="BT96" s="122"/>
      <c r="BV96" s="122"/>
      <c r="BY96"/>
      <c r="BZ96" s="122"/>
      <c r="CC96"/>
      <c r="CD96" s="122"/>
      <c r="CG96"/>
      <c r="CH96" s="122"/>
      <c r="CK96"/>
      <c r="CL96" s="122"/>
      <c r="CO96"/>
      <c r="CP96" s="122"/>
      <c r="CS96"/>
      <c r="CT96" s="122"/>
      <c r="CW96"/>
      <c r="CX96" s="122"/>
      <c r="DA96"/>
      <c r="DB96" s="122"/>
      <c r="DE96"/>
      <c r="DF96" s="122"/>
      <c r="DI96"/>
      <c r="DJ96" s="122"/>
      <c r="DM96"/>
      <c r="DN96" s="122"/>
      <c r="DQ96"/>
      <c r="DR96" s="122"/>
      <c r="DU96"/>
      <c r="DV96" s="122"/>
      <c r="DY96"/>
      <c r="DZ96" s="122"/>
      <c r="EC96"/>
      <c r="ED96" s="122"/>
      <c r="EG96"/>
      <c r="EH96" s="122"/>
      <c r="EK96"/>
      <c r="EL96" s="122"/>
      <c r="EO96"/>
      <c r="EP96" s="122"/>
      <c r="ES96"/>
      <c r="ET96" s="122"/>
      <c r="EW96"/>
      <c r="EX96" s="122"/>
      <c r="FA96"/>
      <c r="FB96" s="122"/>
      <c r="FE96"/>
      <c r="FF96" s="122"/>
      <c r="FI96"/>
      <c r="FJ96" s="122"/>
      <c r="FM96"/>
      <c r="FN96" s="122"/>
    </row>
    <row r="97" spans="1:170" ht="15.5">
      <c r="A97" s="122"/>
      <c r="B97" s="229">
        <v>17020103</v>
      </c>
      <c r="C97" s="257">
        <v>1</v>
      </c>
      <c r="E97"/>
      <c r="F97" s="154">
        <v>2</v>
      </c>
      <c r="G97" s="76" t="s">
        <v>588</v>
      </c>
      <c r="H97" s="157">
        <v>28.94</v>
      </c>
      <c r="I97" s="42">
        <v>18.32</v>
      </c>
      <c r="J97" s="42">
        <v>47.260000000000005</v>
      </c>
      <c r="K97" s="157">
        <v>10.62</v>
      </c>
      <c r="M97" s="236"/>
      <c r="N97" s="122"/>
      <c r="O97" s="154">
        <v>2</v>
      </c>
      <c r="P97" s="246" t="s">
        <v>598</v>
      </c>
      <c r="Q97" s="157">
        <v>27.41</v>
      </c>
      <c r="R97" s="42">
        <v>17.29</v>
      </c>
      <c r="S97" s="42">
        <v>44.7</v>
      </c>
      <c r="T97" s="157">
        <v>10.119999999999999</v>
      </c>
      <c r="U97"/>
      <c r="V97" s="154">
        <v>2</v>
      </c>
      <c r="W97" s="76" t="s">
        <v>599</v>
      </c>
      <c r="X97" s="157">
        <v>21.68</v>
      </c>
      <c r="Y97" s="42">
        <v>15.47</v>
      </c>
      <c r="Z97" s="42">
        <v>37.15</v>
      </c>
      <c r="AA97" s="157">
        <v>6.21</v>
      </c>
      <c r="AC97" s="287"/>
      <c r="AD97" s="122"/>
      <c r="AF97" s="122"/>
      <c r="AH97" s="122"/>
      <c r="AI97" s="122"/>
      <c r="AJ97" s="122"/>
      <c r="AL97" s="122"/>
      <c r="AM97" s="122"/>
      <c r="AN97" s="122"/>
      <c r="AP97" s="122"/>
      <c r="AQ97" s="122"/>
      <c r="AR97" s="122"/>
      <c r="AS97"/>
      <c r="AT97" s="122"/>
      <c r="AU97" s="122"/>
      <c r="AV97" s="122"/>
      <c r="AX97" s="122"/>
      <c r="AY97" s="122"/>
      <c r="AZ97" s="122"/>
      <c r="BB97" s="122"/>
      <c r="BC97" s="122"/>
      <c r="BD97" s="122"/>
      <c r="BF97" s="122"/>
      <c r="BG97" s="122"/>
      <c r="BI97"/>
      <c r="BJ97" s="122"/>
      <c r="BK97" s="154"/>
      <c r="BL97" s="155"/>
      <c r="BM97" s="157"/>
      <c r="BN97" s="42"/>
      <c r="BO97" s="42"/>
      <c r="BP97" s="122"/>
      <c r="BR97" s="122"/>
      <c r="BS97" s="122"/>
      <c r="BT97" s="122"/>
      <c r="BV97" s="122"/>
      <c r="BY97"/>
      <c r="BZ97" s="122"/>
      <c r="CC97"/>
      <c r="CD97" s="122"/>
      <c r="CG97"/>
      <c r="CH97" s="122"/>
      <c r="CK97"/>
      <c r="CL97" s="122"/>
      <c r="CO97"/>
      <c r="CP97" s="122"/>
      <c r="CS97"/>
      <c r="CT97" s="122"/>
      <c r="CW97"/>
      <c r="CX97" s="122"/>
      <c r="DA97"/>
      <c r="DB97" s="122"/>
      <c r="DE97"/>
      <c r="DF97" s="122"/>
      <c r="DI97"/>
      <c r="DJ97" s="122"/>
      <c r="DM97"/>
      <c r="DN97" s="122"/>
      <c r="DQ97"/>
      <c r="DR97" s="122"/>
      <c r="DU97"/>
      <c r="DV97" s="122"/>
      <c r="DY97"/>
      <c r="DZ97" s="122"/>
      <c r="EC97"/>
      <c r="ED97" s="122"/>
      <c r="EG97"/>
      <c r="EH97" s="122"/>
      <c r="EK97"/>
      <c r="EL97" s="122"/>
      <c r="EO97"/>
      <c r="EP97" s="122"/>
      <c r="ES97"/>
      <c r="ET97" s="122"/>
      <c r="EW97"/>
      <c r="EX97" s="122"/>
      <c r="FA97"/>
      <c r="FB97" s="122"/>
      <c r="FE97"/>
      <c r="FF97" s="122"/>
      <c r="FI97"/>
      <c r="FJ97" s="122"/>
      <c r="FM97"/>
      <c r="FN97" s="122"/>
    </row>
    <row r="98" spans="1:170">
      <c r="A98" s="122"/>
      <c r="E98"/>
      <c r="F98" s="154">
        <v>3</v>
      </c>
      <c r="G98" s="76" t="s">
        <v>588</v>
      </c>
      <c r="H98" s="157">
        <v>29.63</v>
      </c>
      <c r="I98" s="42">
        <v>18.100000000000001</v>
      </c>
      <c r="J98" s="42">
        <v>47.730000000000004</v>
      </c>
      <c r="K98" s="157">
        <v>11.53</v>
      </c>
      <c r="M98" s="236"/>
      <c r="N98" s="122"/>
      <c r="O98" s="154">
        <v>3</v>
      </c>
      <c r="P98" s="246" t="s">
        <v>598</v>
      </c>
      <c r="Q98" s="157">
        <v>18.600000000000001</v>
      </c>
      <c r="R98" s="42">
        <v>11.95</v>
      </c>
      <c r="S98" s="42">
        <v>30.55</v>
      </c>
      <c r="T98" s="157">
        <v>6.65</v>
      </c>
      <c r="U98"/>
      <c r="V98" s="154">
        <v>3</v>
      </c>
      <c r="W98" s="76" t="s">
        <v>599</v>
      </c>
      <c r="X98" s="157">
        <v>16.64</v>
      </c>
      <c r="Y98" s="42">
        <v>10.25</v>
      </c>
      <c r="Z98" s="42">
        <v>26.89</v>
      </c>
      <c r="AA98" s="157">
        <v>6.39</v>
      </c>
      <c r="AC98" s="287"/>
      <c r="AD98" s="122"/>
      <c r="AF98" s="122"/>
      <c r="AH98" s="122"/>
      <c r="AI98" s="122"/>
      <c r="AJ98" s="122"/>
      <c r="AL98" s="122"/>
      <c r="AM98" s="122"/>
      <c r="AN98" s="122"/>
      <c r="AP98" s="122"/>
      <c r="AQ98" s="122"/>
      <c r="AR98" s="122"/>
      <c r="AS98"/>
      <c r="AT98" s="122"/>
      <c r="AU98" s="122"/>
      <c r="AV98" s="122"/>
      <c r="AX98" s="122"/>
      <c r="AY98" s="122"/>
      <c r="AZ98" s="122"/>
      <c r="BB98" s="122"/>
      <c r="BC98" s="122"/>
      <c r="BD98" s="122"/>
      <c r="BF98" s="122"/>
      <c r="BG98" s="122"/>
      <c r="BI98"/>
      <c r="BJ98" s="122"/>
      <c r="BK98" s="122"/>
      <c r="BL98" s="122"/>
      <c r="BN98" s="122"/>
      <c r="BO98" s="122"/>
      <c r="BP98" s="122"/>
      <c r="BR98" s="122"/>
      <c r="BS98" s="122"/>
      <c r="BT98" s="122"/>
      <c r="BV98" s="122"/>
      <c r="BY98"/>
      <c r="BZ98" s="122"/>
      <c r="CC98"/>
      <c r="CD98" s="122"/>
      <c r="CG98"/>
      <c r="CH98" s="122"/>
      <c r="CK98"/>
      <c r="CL98" s="122"/>
      <c r="CO98"/>
      <c r="CP98" s="122"/>
      <c r="CS98"/>
      <c r="CT98" s="122"/>
      <c r="CW98"/>
      <c r="CX98" s="122"/>
      <c r="DA98"/>
      <c r="DB98" s="122"/>
      <c r="DE98"/>
      <c r="DF98" s="122"/>
      <c r="DI98"/>
      <c r="DJ98" s="122"/>
      <c r="DM98"/>
      <c r="DN98" s="122"/>
      <c r="DQ98"/>
      <c r="DR98" s="122"/>
      <c r="DU98"/>
      <c r="DV98" s="122"/>
      <c r="DY98"/>
      <c r="DZ98" s="122"/>
      <c r="EC98"/>
      <c r="ED98" s="122"/>
      <c r="EG98"/>
      <c r="EH98" s="122"/>
      <c r="EK98"/>
      <c r="EL98" s="122"/>
      <c r="EO98"/>
      <c r="EP98" s="122"/>
      <c r="ES98"/>
      <c r="ET98" s="122"/>
      <c r="EW98"/>
      <c r="EX98" s="122"/>
      <c r="FA98"/>
      <c r="FB98" s="122"/>
      <c r="FE98"/>
      <c r="FF98" s="122"/>
      <c r="FI98"/>
      <c r="FJ98" s="122"/>
      <c r="FM98"/>
      <c r="FN98" s="122"/>
    </row>
    <row r="99" spans="1:170">
      <c r="A99" s="122"/>
      <c r="E99"/>
      <c r="F99" s="154"/>
      <c r="G99" s="155"/>
      <c r="H99" s="157"/>
      <c r="I99" s="42"/>
      <c r="J99" s="42"/>
      <c r="K99" s="157"/>
      <c r="M99" s="236"/>
      <c r="N99" s="122"/>
      <c r="O99" s="154"/>
      <c r="P99" s="155"/>
      <c r="Q99" s="157"/>
      <c r="R99" s="42"/>
      <c r="S99" s="42"/>
      <c r="T99" s="157"/>
      <c r="U99"/>
      <c r="V99" s="154"/>
      <c r="W99" s="155"/>
      <c r="X99" s="157"/>
      <c r="Y99" s="42"/>
      <c r="Z99" s="42"/>
      <c r="AA99" s="157"/>
      <c r="AC99" s="287"/>
      <c r="AD99" s="122"/>
      <c r="AF99" s="122"/>
      <c r="AH99" s="122"/>
      <c r="AI99" s="122"/>
      <c r="AJ99" s="122"/>
      <c r="AL99" s="122"/>
      <c r="AM99" s="122"/>
      <c r="AN99" s="122"/>
      <c r="AP99" s="122"/>
      <c r="AQ99" s="122"/>
      <c r="AR99" s="122"/>
      <c r="AS99"/>
      <c r="AT99" s="122"/>
      <c r="AU99" s="122"/>
      <c r="AV99" s="122"/>
      <c r="AX99" s="122"/>
      <c r="AY99" s="122"/>
      <c r="AZ99" s="122"/>
      <c r="BA99" s="157"/>
      <c r="BB99" s="122"/>
      <c r="BC99" s="122"/>
      <c r="BD99" s="122"/>
      <c r="BF99" s="122"/>
      <c r="BG99" s="122"/>
      <c r="BI99"/>
      <c r="BJ99" s="122"/>
      <c r="BK99" s="122"/>
      <c r="BL99" s="122"/>
      <c r="BN99" s="122"/>
      <c r="BO99" s="122"/>
      <c r="BP99" s="122"/>
      <c r="BR99" s="122"/>
      <c r="BS99" s="122"/>
      <c r="BT99" s="122"/>
      <c r="BV99" s="122"/>
      <c r="BY99"/>
      <c r="BZ99" s="122"/>
      <c r="CC99"/>
      <c r="CD99" s="122"/>
      <c r="CG99"/>
      <c r="CH99" s="122"/>
      <c r="CK99"/>
      <c r="CL99" s="122"/>
      <c r="CO99"/>
      <c r="CP99" s="122"/>
      <c r="CS99"/>
      <c r="CT99" s="122"/>
      <c r="CW99"/>
      <c r="CX99" s="122"/>
      <c r="DA99"/>
      <c r="DB99" s="122"/>
      <c r="DE99"/>
      <c r="DF99" s="122"/>
      <c r="DI99"/>
      <c r="DJ99" s="122"/>
      <c r="DM99"/>
      <c r="DN99" s="122"/>
      <c r="DQ99"/>
      <c r="DR99" s="122"/>
      <c r="DU99"/>
      <c r="DV99" s="122"/>
      <c r="DY99"/>
      <c r="DZ99" s="122"/>
      <c r="EC99"/>
      <c r="ED99" s="122"/>
      <c r="EG99"/>
      <c r="EH99" s="122"/>
      <c r="EK99"/>
      <c r="EL99" s="122"/>
      <c r="EO99"/>
      <c r="EP99" s="122"/>
      <c r="ES99"/>
      <c r="ET99" s="122"/>
      <c r="EW99"/>
      <c r="EX99" s="122"/>
      <c r="FA99"/>
      <c r="FB99" s="122"/>
      <c r="FE99"/>
      <c r="FF99" s="122"/>
      <c r="FI99"/>
      <c r="FJ99" s="122"/>
      <c r="FM99"/>
      <c r="FN99" s="122"/>
    </row>
    <row r="100" spans="1:170" ht="15.5">
      <c r="A100" s="122"/>
      <c r="E100"/>
      <c r="F100" s="10">
        <v>1</v>
      </c>
      <c r="G100" s="76" t="s">
        <v>589</v>
      </c>
      <c r="H100" s="86">
        <v>21</v>
      </c>
      <c r="I100" s="177">
        <v>15.9</v>
      </c>
      <c r="J100" s="177">
        <v>36.9</v>
      </c>
      <c r="K100" s="86">
        <v>5.0999999999999996</v>
      </c>
      <c r="M100" s="236"/>
      <c r="N100" s="122"/>
      <c r="O100" s="10">
        <v>1</v>
      </c>
      <c r="P100" s="247" t="s">
        <v>605</v>
      </c>
      <c r="Q100" s="157">
        <v>20.86</v>
      </c>
      <c r="R100" s="42">
        <v>15.89</v>
      </c>
      <c r="S100" s="42">
        <v>36.75</v>
      </c>
      <c r="T100" s="157">
        <v>4.97</v>
      </c>
      <c r="U100"/>
      <c r="V100" s="10">
        <v>1</v>
      </c>
      <c r="W100" s="76" t="s">
        <v>600</v>
      </c>
      <c r="X100" s="86">
        <v>18.440000000000001</v>
      </c>
      <c r="Y100" s="177">
        <v>16.170000000000002</v>
      </c>
      <c r="Z100" s="177">
        <v>34.61</v>
      </c>
      <c r="AA100" s="86">
        <v>2.27</v>
      </c>
      <c r="AC100" s="287"/>
      <c r="AD100" s="122"/>
      <c r="AF100" s="122"/>
      <c r="AH100" s="122"/>
      <c r="AI100" s="122"/>
      <c r="AJ100" s="122"/>
      <c r="AL100" s="157"/>
      <c r="AM100" s="122"/>
      <c r="AN100" s="122"/>
      <c r="AP100" s="122"/>
      <c r="AQ100" s="122"/>
      <c r="AR100" s="122"/>
      <c r="AS100"/>
      <c r="AT100" s="122"/>
      <c r="AU100" s="122"/>
      <c r="AV100" s="122"/>
      <c r="AX100" s="122"/>
      <c r="AY100" s="122"/>
      <c r="AZ100" s="122"/>
      <c r="BB100" s="122"/>
      <c r="BC100" s="122"/>
      <c r="BD100" s="122"/>
      <c r="BF100" s="122"/>
      <c r="BG100" s="122"/>
      <c r="BI100"/>
      <c r="BJ100" s="122"/>
      <c r="BK100" s="122"/>
      <c r="BL100" s="122"/>
      <c r="BN100" s="122"/>
      <c r="BO100" s="122"/>
      <c r="BP100" s="122"/>
      <c r="BR100" s="122"/>
      <c r="BS100" s="122"/>
      <c r="BT100" s="122"/>
      <c r="BV100" s="122"/>
      <c r="BY100"/>
      <c r="BZ100" s="122"/>
      <c r="CC100"/>
      <c r="CD100" s="122"/>
      <c r="CG100"/>
      <c r="CH100" s="122"/>
      <c r="CK100"/>
      <c r="CL100" s="122"/>
      <c r="CO100"/>
      <c r="CP100" s="122"/>
      <c r="CS100"/>
      <c r="CT100" s="122"/>
      <c r="CW100"/>
      <c r="CX100" s="122"/>
      <c r="DA100"/>
      <c r="DB100" s="122"/>
      <c r="DE100"/>
      <c r="DF100" s="122"/>
      <c r="DI100"/>
      <c r="DJ100" s="122"/>
      <c r="DM100"/>
      <c r="DN100" s="122"/>
      <c r="DQ100"/>
      <c r="DR100" s="122"/>
      <c r="DU100"/>
      <c r="DV100" s="122"/>
      <c r="DY100"/>
      <c r="DZ100" s="122"/>
      <c r="EC100"/>
      <c r="ED100" s="122"/>
      <c r="EG100"/>
      <c r="EH100" s="122"/>
      <c r="EK100"/>
      <c r="EL100" s="122"/>
      <c r="EO100"/>
      <c r="EP100" s="122"/>
      <c r="ES100"/>
      <c r="ET100" s="122"/>
      <c r="EW100"/>
      <c r="EX100" s="122"/>
      <c r="FA100"/>
      <c r="FB100" s="122"/>
      <c r="FE100"/>
      <c r="FF100" s="122"/>
      <c r="FI100"/>
      <c r="FJ100" s="122"/>
      <c r="FM100"/>
      <c r="FN100" s="122"/>
    </row>
    <row r="101" spans="1:170">
      <c r="A101" s="122"/>
      <c r="E101"/>
      <c r="F101" s="154">
        <v>2</v>
      </c>
      <c r="G101" s="76" t="s">
        <v>589</v>
      </c>
      <c r="H101" s="157">
        <v>25.6</v>
      </c>
      <c r="I101" s="42">
        <v>16.25</v>
      </c>
      <c r="J101" s="42">
        <v>41.85</v>
      </c>
      <c r="K101" s="157">
        <v>9.35</v>
      </c>
      <c r="M101" s="236"/>
      <c r="N101" s="122"/>
      <c r="O101" s="154">
        <v>2</v>
      </c>
      <c r="P101" s="247" t="s">
        <v>605</v>
      </c>
      <c r="Q101" s="157">
        <v>25.13</v>
      </c>
      <c r="R101" s="42">
        <v>15.08</v>
      </c>
      <c r="S101" s="42">
        <v>40.21</v>
      </c>
      <c r="T101" s="157">
        <v>10.050000000000001</v>
      </c>
      <c r="U101"/>
      <c r="V101" s="154">
        <v>2</v>
      </c>
      <c r="W101" s="76" t="s">
        <v>600</v>
      </c>
      <c r="X101" s="157">
        <v>25.78</v>
      </c>
      <c r="Y101" s="42">
        <v>17.98</v>
      </c>
      <c r="Z101" s="42">
        <v>43.760000000000005</v>
      </c>
      <c r="AA101" s="157">
        <v>7.8</v>
      </c>
      <c r="AC101" s="287"/>
      <c r="AD101" s="122"/>
      <c r="AF101" s="122"/>
      <c r="AH101" s="122"/>
      <c r="AI101" s="122"/>
      <c r="AJ101" s="122"/>
      <c r="AL101" s="122"/>
      <c r="AM101" s="122"/>
      <c r="AN101" s="122"/>
      <c r="AP101" s="122"/>
      <c r="AQ101" s="122"/>
      <c r="AS101"/>
      <c r="AT101" s="122"/>
      <c r="AU101" s="122"/>
      <c r="AV101" s="122"/>
      <c r="AX101" s="122"/>
      <c r="AY101" s="122"/>
      <c r="AZ101" s="122"/>
      <c r="BB101" s="122"/>
      <c r="BC101" s="122"/>
      <c r="BD101" s="122"/>
      <c r="BF101" s="122"/>
      <c r="BG101" s="122"/>
      <c r="BI101"/>
      <c r="BJ101" s="122"/>
      <c r="BK101" s="122"/>
      <c r="BL101" s="122"/>
      <c r="BN101" s="122"/>
      <c r="BO101" s="122"/>
      <c r="BP101" s="157"/>
      <c r="BR101" s="122"/>
      <c r="BS101" s="122"/>
      <c r="BT101" s="122"/>
      <c r="BV101" s="122"/>
      <c r="BY101"/>
      <c r="BZ101" s="122"/>
      <c r="CC101"/>
      <c r="CD101" s="122"/>
      <c r="CG101"/>
      <c r="CH101" s="122"/>
      <c r="CK101"/>
      <c r="CL101" s="122"/>
      <c r="CO101"/>
      <c r="CP101" s="122"/>
      <c r="CS101"/>
      <c r="CT101" s="122"/>
      <c r="CW101"/>
      <c r="CX101" s="122"/>
      <c r="DA101"/>
      <c r="DB101" s="122"/>
      <c r="DE101"/>
      <c r="DF101" s="122"/>
      <c r="DI101"/>
      <c r="DJ101" s="122"/>
      <c r="DM101"/>
      <c r="DN101" s="122"/>
      <c r="DQ101"/>
      <c r="DR101" s="122"/>
      <c r="DU101"/>
      <c r="DV101" s="122"/>
      <c r="DY101"/>
      <c r="DZ101" s="122"/>
      <c r="EC101"/>
      <c r="ED101" s="122"/>
      <c r="EG101"/>
      <c r="EH101" s="122"/>
      <c r="EK101"/>
      <c r="EL101" s="122"/>
      <c r="EO101"/>
      <c r="EP101" s="122"/>
      <c r="ES101"/>
      <c r="ET101" s="122"/>
      <c r="EW101"/>
      <c r="EX101" s="122"/>
      <c r="FA101"/>
      <c r="FB101" s="122"/>
      <c r="FE101"/>
      <c r="FF101" s="122"/>
      <c r="FI101"/>
      <c r="FJ101" s="122"/>
      <c r="FM101"/>
      <c r="FN101" s="122"/>
    </row>
    <row r="102" spans="1:170">
      <c r="A102" s="122"/>
      <c r="E102"/>
      <c r="F102" s="154">
        <v>3</v>
      </c>
      <c r="G102" s="76" t="s">
        <v>589</v>
      </c>
      <c r="H102" s="157">
        <v>22.06</v>
      </c>
      <c r="I102" s="42">
        <v>12.95</v>
      </c>
      <c r="J102" s="42">
        <v>35.01</v>
      </c>
      <c r="K102" s="157">
        <v>9.11</v>
      </c>
      <c r="M102" s="236"/>
      <c r="N102" s="122"/>
      <c r="O102" s="154">
        <v>3</v>
      </c>
      <c r="P102" s="247" t="s">
        <v>605</v>
      </c>
      <c r="Q102" s="157">
        <v>21.18</v>
      </c>
      <c r="R102" s="42">
        <v>12.65</v>
      </c>
      <c r="S102" s="42">
        <v>33.83</v>
      </c>
      <c r="T102" s="157">
        <v>8.5299999999999994</v>
      </c>
      <c r="U102"/>
      <c r="V102" s="154">
        <v>3</v>
      </c>
      <c r="W102" s="76" t="s">
        <v>600</v>
      </c>
      <c r="X102" s="157">
        <v>15.5</v>
      </c>
      <c r="Y102" s="42">
        <v>14.89</v>
      </c>
      <c r="Z102" s="42">
        <v>30.39</v>
      </c>
      <c r="AA102" s="157">
        <v>0.61</v>
      </c>
      <c r="AC102" s="287"/>
      <c r="AD102" s="122"/>
      <c r="AF102" s="122"/>
      <c r="AH102" s="122"/>
      <c r="AI102" s="122"/>
      <c r="AJ102" s="122"/>
      <c r="AL102" s="122"/>
      <c r="AS102"/>
      <c r="AT102" s="122"/>
      <c r="AU102" s="122"/>
      <c r="AV102" s="122"/>
      <c r="AX102" s="122"/>
      <c r="AY102" s="122"/>
      <c r="AZ102" s="122"/>
      <c r="BI102"/>
      <c r="BJ102" s="122"/>
      <c r="BK102" s="122"/>
      <c r="BL102" s="122"/>
      <c r="BN102" s="122"/>
      <c r="BO102" s="122"/>
      <c r="BP102" s="122"/>
      <c r="BY102"/>
      <c r="BZ102" s="122"/>
      <c r="CC102"/>
      <c r="CD102" s="122"/>
      <c r="CG102"/>
      <c r="CH102" s="122"/>
      <c r="CK102"/>
      <c r="CL102" s="122"/>
      <c r="CO102"/>
      <c r="CP102" s="122"/>
      <c r="CS102"/>
      <c r="CT102" s="122"/>
      <c r="CW102"/>
      <c r="CX102" s="122"/>
      <c r="DA102"/>
      <c r="DB102" s="122"/>
      <c r="DE102"/>
      <c r="DF102" s="122"/>
      <c r="DI102"/>
      <c r="DJ102" s="122"/>
      <c r="DM102"/>
      <c r="DN102" s="122"/>
      <c r="DQ102"/>
      <c r="DR102" s="122"/>
      <c r="DU102"/>
      <c r="DV102" s="122"/>
      <c r="DY102"/>
      <c r="DZ102" s="122"/>
      <c r="EC102"/>
      <c r="ED102" s="122"/>
      <c r="EG102"/>
      <c r="EH102" s="122"/>
      <c r="EK102"/>
      <c r="EL102" s="122"/>
      <c r="EO102"/>
      <c r="EP102" s="122"/>
      <c r="ES102"/>
      <c r="ET102" s="122"/>
      <c r="EW102"/>
      <c r="EX102" s="122"/>
      <c r="FA102"/>
      <c r="FB102" s="122"/>
      <c r="FE102"/>
      <c r="FF102" s="122"/>
      <c r="FI102"/>
      <c r="FJ102" s="122"/>
      <c r="FM102"/>
      <c r="FN102" s="122"/>
    </row>
    <row r="103" spans="1:170">
      <c r="A103" s="122"/>
      <c r="E103"/>
      <c r="F103" s="154"/>
      <c r="G103" s="155"/>
      <c r="H103" s="157"/>
      <c r="I103" s="42"/>
      <c r="J103" s="42"/>
      <c r="K103" s="157"/>
      <c r="M103" s="236"/>
      <c r="N103" s="122"/>
      <c r="O103" s="154"/>
      <c r="P103" s="155"/>
      <c r="Q103" s="157"/>
      <c r="R103" s="42"/>
      <c r="S103" s="42"/>
      <c r="T103" s="157"/>
      <c r="U103"/>
      <c r="V103" s="154"/>
      <c r="W103" s="155"/>
      <c r="X103" s="157"/>
      <c r="Y103" s="42"/>
      <c r="Z103" s="42"/>
      <c r="AA103" s="157"/>
      <c r="AC103" s="287"/>
      <c r="AD103" s="122"/>
      <c r="AF103" s="122"/>
      <c r="AH103" s="122"/>
      <c r="AI103" s="122"/>
      <c r="AJ103" s="122"/>
      <c r="AL103" s="122"/>
      <c r="AS103"/>
      <c r="AT103" s="122"/>
      <c r="AU103" s="122"/>
      <c r="AV103" s="122"/>
      <c r="AX103" s="122"/>
      <c r="AY103" s="122"/>
      <c r="AZ103" s="122"/>
      <c r="BI103"/>
      <c r="BJ103" s="122"/>
      <c r="BK103" s="122"/>
      <c r="BL103" s="122"/>
      <c r="BN103" s="122"/>
      <c r="BO103" s="122"/>
      <c r="BP103" s="122"/>
      <c r="BY103"/>
      <c r="BZ103" s="122"/>
      <c r="CC103"/>
      <c r="CD103" s="122"/>
      <c r="CG103"/>
      <c r="CH103" s="122"/>
      <c r="CK103"/>
      <c r="CL103" s="122"/>
      <c r="CO103"/>
      <c r="CP103" s="122"/>
      <c r="CS103"/>
      <c r="CT103" s="122"/>
      <c r="CW103"/>
      <c r="CX103" s="122"/>
      <c r="DA103"/>
      <c r="DB103" s="122"/>
      <c r="DE103"/>
      <c r="DF103" s="122"/>
      <c r="DI103"/>
      <c r="DJ103" s="122"/>
      <c r="DM103"/>
      <c r="DN103" s="122"/>
      <c r="DQ103"/>
      <c r="DR103" s="122"/>
      <c r="DU103"/>
      <c r="DV103" s="122"/>
      <c r="DY103"/>
      <c r="DZ103" s="122"/>
      <c r="EC103"/>
      <c r="ED103" s="122"/>
      <c r="EG103"/>
      <c r="EH103" s="122"/>
      <c r="EK103"/>
      <c r="EL103" s="122"/>
      <c r="EO103"/>
      <c r="EP103" s="122"/>
      <c r="ES103"/>
      <c r="ET103" s="122"/>
      <c r="EW103"/>
      <c r="EX103" s="122"/>
      <c r="FA103"/>
      <c r="FB103" s="122"/>
      <c r="FE103"/>
      <c r="FF103" s="122"/>
      <c r="FI103"/>
      <c r="FJ103" s="122"/>
      <c r="FM103"/>
      <c r="FN103" s="122"/>
    </row>
    <row r="104" spans="1:170" ht="15.5">
      <c r="A104" s="122"/>
      <c r="E104"/>
      <c r="F104" s="10">
        <v>1</v>
      </c>
      <c r="G104" s="246" t="s">
        <v>590</v>
      </c>
      <c r="H104" s="86">
        <v>23.12</v>
      </c>
      <c r="I104" s="177">
        <v>17.48</v>
      </c>
      <c r="J104" s="177">
        <v>40.6</v>
      </c>
      <c r="K104" s="86">
        <v>5.64</v>
      </c>
      <c r="M104" s="236"/>
      <c r="N104" s="122"/>
      <c r="O104" s="10">
        <v>1</v>
      </c>
      <c r="P104" s="247" t="s">
        <v>608</v>
      </c>
      <c r="Q104" s="157">
        <v>21.99</v>
      </c>
      <c r="R104" s="42">
        <v>16.96</v>
      </c>
      <c r="S104" s="42">
        <v>38.950000000000003</v>
      </c>
      <c r="T104" s="157">
        <v>5.03</v>
      </c>
      <c r="U104"/>
      <c r="V104" s="10">
        <v>1</v>
      </c>
      <c r="W104" s="76" t="s">
        <v>601</v>
      </c>
      <c r="X104" s="86">
        <v>12.67</v>
      </c>
      <c r="Y104" s="177">
        <v>11.28</v>
      </c>
      <c r="Z104" s="177">
        <v>23.95</v>
      </c>
      <c r="AA104" s="86">
        <v>1.39</v>
      </c>
      <c r="AC104" s="287"/>
      <c r="AD104" s="122"/>
      <c r="AF104" s="122"/>
      <c r="AH104" s="122"/>
      <c r="AI104" s="122"/>
      <c r="AJ104" s="122"/>
      <c r="AL104" s="122"/>
      <c r="AS104"/>
      <c r="AT104" s="122"/>
      <c r="AU104" s="122"/>
      <c r="AV104" s="122"/>
      <c r="AX104" s="122"/>
      <c r="AY104" s="122"/>
      <c r="AZ104" s="122"/>
      <c r="BI104"/>
      <c r="BJ104" s="122"/>
      <c r="BK104" s="122"/>
      <c r="BL104" s="122"/>
      <c r="BN104" s="122"/>
      <c r="BO104" s="122"/>
      <c r="BP104" s="122"/>
      <c r="BY104"/>
      <c r="BZ104" s="122"/>
      <c r="CC104"/>
      <c r="CD104" s="122"/>
      <c r="CG104"/>
      <c r="CH104" s="122"/>
      <c r="CK104"/>
      <c r="CL104" s="122"/>
      <c r="CO104"/>
      <c r="CP104" s="122"/>
      <c r="CS104"/>
      <c r="CT104" s="122"/>
      <c r="CW104"/>
      <c r="CX104" s="122"/>
      <c r="DA104"/>
      <c r="DB104" s="122"/>
      <c r="DE104"/>
      <c r="DF104" s="122"/>
      <c r="DI104"/>
      <c r="DJ104" s="122"/>
      <c r="DM104"/>
      <c r="DN104" s="122"/>
      <c r="DQ104"/>
      <c r="DR104" s="122"/>
      <c r="DU104"/>
      <c r="DV104" s="122"/>
      <c r="DY104"/>
      <c r="DZ104" s="122"/>
      <c r="EC104"/>
      <c r="ED104" s="122"/>
      <c r="EG104"/>
      <c r="EH104" s="122"/>
      <c r="EK104"/>
      <c r="EL104" s="122"/>
      <c r="EO104"/>
      <c r="EP104" s="122"/>
      <c r="ES104"/>
      <c r="ET104" s="122"/>
      <c r="EW104"/>
      <c r="EX104" s="122"/>
      <c r="FA104"/>
      <c r="FB104" s="122"/>
      <c r="FE104"/>
      <c r="FF104" s="122"/>
      <c r="FI104"/>
      <c r="FJ104" s="122"/>
      <c r="FM104"/>
      <c r="FN104" s="122"/>
    </row>
    <row r="105" spans="1:170">
      <c r="A105" s="122"/>
      <c r="E105"/>
      <c r="F105" s="154">
        <v>2</v>
      </c>
      <c r="G105" s="246" t="s">
        <v>590</v>
      </c>
      <c r="H105" s="157">
        <v>38.18</v>
      </c>
      <c r="I105" s="42">
        <v>21.81</v>
      </c>
      <c r="J105" s="42">
        <v>59.989999999999995</v>
      </c>
      <c r="K105" s="157">
        <v>16.37</v>
      </c>
      <c r="M105" s="236"/>
      <c r="N105" s="122"/>
      <c r="O105" s="154">
        <v>2</v>
      </c>
      <c r="P105" s="247" t="s">
        <v>608</v>
      </c>
      <c r="Q105" s="157">
        <v>19.149999999999999</v>
      </c>
      <c r="R105" s="42">
        <v>14.15</v>
      </c>
      <c r="S105" s="42">
        <v>33.299999999999997</v>
      </c>
      <c r="T105" s="157">
        <v>5</v>
      </c>
      <c r="U105"/>
      <c r="V105" s="154">
        <v>2</v>
      </c>
      <c r="W105" s="76" t="s">
        <v>601</v>
      </c>
      <c r="X105" s="157">
        <v>30.43</v>
      </c>
      <c r="Y105" s="42">
        <v>17.59</v>
      </c>
      <c r="Z105" s="42">
        <v>48.019999999999996</v>
      </c>
      <c r="AA105" s="157">
        <v>12.84</v>
      </c>
      <c r="AC105" s="287"/>
      <c r="AD105" s="122"/>
      <c r="AF105" s="122"/>
      <c r="AH105" s="122"/>
      <c r="AI105" s="122"/>
      <c r="AJ105" s="122"/>
      <c r="AL105" s="122"/>
      <c r="AS105"/>
      <c r="AT105" s="122"/>
      <c r="AU105" s="122"/>
      <c r="AV105" s="122"/>
      <c r="AX105" s="122"/>
      <c r="AY105" s="122"/>
      <c r="AZ105" s="122"/>
      <c r="BI105"/>
      <c r="BJ105" s="122"/>
      <c r="BK105" s="122"/>
      <c r="BL105" s="122"/>
      <c r="BN105" s="122"/>
      <c r="BO105" s="122"/>
      <c r="BP105" s="122"/>
      <c r="BY105"/>
      <c r="BZ105" s="122"/>
      <c r="CC105"/>
      <c r="CD105" s="122"/>
      <c r="CG105"/>
      <c r="CH105" s="122"/>
      <c r="CK105"/>
      <c r="CL105" s="122"/>
      <c r="CO105"/>
      <c r="CP105" s="122"/>
      <c r="CS105"/>
      <c r="CT105" s="122"/>
      <c r="CW105"/>
      <c r="CX105" s="122"/>
      <c r="DA105"/>
      <c r="DB105" s="122"/>
      <c r="DE105"/>
      <c r="DF105" s="122"/>
      <c r="DI105"/>
      <c r="DJ105" s="122"/>
      <c r="DM105"/>
      <c r="DN105" s="122"/>
      <c r="DQ105"/>
      <c r="DR105" s="122"/>
      <c r="DU105"/>
      <c r="DV105" s="122"/>
      <c r="DY105"/>
      <c r="DZ105" s="122"/>
      <c r="EC105"/>
      <c r="ED105" s="122"/>
      <c r="EG105"/>
      <c r="EH105" s="122"/>
      <c r="EK105"/>
      <c r="EL105" s="122"/>
      <c r="EO105"/>
      <c r="EP105" s="122"/>
      <c r="ES105"/>
      <c r="ET105" s="122"/>
      <c r="EW105"/>
      <c r="EX105" s="122"/>
      <c r="FA105"/>
      <c r="FB105" s="122"/>
      <c r="FE105"/>
      <c r="FF105" s="122"/>
      <c r="FI105"/>
      <c r="FJ105" s="122"/>
      <c r="FM105"/>
      <c r="FN105" s="122"/>
    </row>
    <row r="106" spans="1:170">
      <c r="A106" s="122"/>
      <c r="E106"/>
      <c r="F106" s="154">
        <v>3</v>
      </c>
      <c r="G106" s="246" t="s">
        <v>590</v>
      </c>
      <c r="H106" s="157">
        <v>25.69</v>
      </c>
      <c r="I106" s="42">
        <v>15.64</v>
      </c>
      <c r="J106" s="42">
        <v>41.33</v>
      </c>
      <c r="K106" s="157">
        <v>10.050000000000001</v>
      </c>
      <c r="M106"/>
      <c r="N106" s="122"/>
      <c r="O106" s="154">
        <v>3</v>
      </c>
      <c r="P106" s="247" t="s">
        <v>608</v>
      </c>
      <c r="Q106" s="157">
        <v>18.73</v>
      </c>
      <c r="R106" s="42">
        <v>11.62</v>
      </c>
      <c r="S106" s="42">
        <v>30.35</v>
      </c>
      <c r="T106" s="157">
        <v>7.11</v>
      </c>
      <c r="U106"/>
      <c r="V106" s="154">
        <v>3</v>
      </c>
      <c r="W106" s="76" t="s">
        <v>601</v>
      </c>
      <c r="X106" s="157">
        <v>20.67</v>
      </c>
      <c r="Y106" s="42">
        <v>14.27</v>
      </c>
      <c r="Z106" s="42">
        <v>34.94</v>
      </c>
      <c r="AA106" s="157">
        <v>6.4</v>
      </c>
      <c r="AC106" s="287"/>
      <c r="AD106" s="122"/>
      <c r="AF106" s="122"/>
      <c r="AH106" s="122"/>
      <c r="AI106" s="122"/>
      <c r="AJ106" s="122"/>
      <c r="AL106" s="122"/>
      <c r="AS106"/>
      <c r="AT106" s="122"/>
      <c r="AU106" s="122"/>
      <c r="AV106" s="122"/>
      <c r="AX106" s="122"/>
      <c r="AY106" s="122"/>
      <c r="AZ106" s="122"/>
      <c r="BI106"/>
      <c r="BJ106" s="122"/>
      <c r="BK106" s="122"/>
      <c r="BL106" s="122"/>
      <c r="BN106" s="122"/>
      <c r="BO106" s="122"/>
      <c r="BP106" s="122"/>
      <c r="BY106"/>
      <c r="BZ106" s="122"/>
      <c r="CC106"/>
      <c r="CD106" s="122"/>
      <c r="CG106"/>
      <c r="CH106" s="122"/>
      <c r="CK106"/>
      <c r="CL106" s="122"/>
      <c r="CO106"/>
      <c r="CP106" s="122"/>
      <c r="CS106"/>
      <c r="CT106" s="122"/>
      <c r="CW106"/>
      <c r="CX106" s="122"/>
      <c r="DA106"/>
      <c r="DB106" s="122"/>
      <c r="DE106"/>
      <c r="DF106" s="122"/>
      <c r="DI106"/>
      <c r="DJ106" s="122"/>
      <c r="DM106"/>
      <c r="DN106" s="122"/>
      <c r="DQ106"/>
      <c r="DR106" s="122"/>
      <c r="DU106"/>
      <c r="DV106" s="122"/>
      <c r="DY106"/>
      <c r="DZ106" s="122"/>
      <c r="EC106"/>
      <c r="ED106" s="122"/>
      <c r="EG106"/>
      <c r="EH106" s="122"/>
      <c r="EK106"/>
      <c r="EL106" s="122"/>
      <c r="EO106"/>
      <c r="EP106" s="122"/>
      <c r="ES106"/>
      <c r="ET106" s="122"/>
      <c r="EW106"/>
      <c r="EX106" s="122"/>
      <c r="FA106"/>
      <c r="FB106" s="122"/>
      <c r="FE106"/>
      <c r="FF106" s="122"/>
      <c r="FI106"/>
      <c r="FJ106" s="122"/>
      <c r="FM106"/>
      <c r="FN106" s="122"/>
    </row>
    <row r="107" spans="1:170">
      <c r="A107" s="122"/>
      <c r="E107"/>
      <c r="F107" s="154"/>
      <c r="G107" s="155"/>
      <c r="H107" s="157"/>
      <c r="I107" s="42"/>
      <c r="J107" s="42"/>
      <c r="K107" s="157"/>
      <c r="M107"/>
      <c r="N107" s="122"/>
      <c r="O107" s="154"/>
      <c r="P107" s="155"/>
      <c r="Q107" s="157"/>
      <c r="R107" s="42"/>
      <c r="S107" s="42"/>
      <c r="T107" s="157"/>
      <c r="U107"/>
      <c r="V107" s="154"/>
      <c r="W107" s="155"/>
      <c r="X107" s="157"/>
      <c r="Y107" s="42"/>
      <c r="Z107" s="42"/>
      <c r="AA107" s="157"/>
      <c r="AC107" s="287"/>
      <c r="AD107" s="122"/>
      <c r="AF107" s="122"/>
      <c r="AH107" s="122"/>
      <c r="AI107" s="122"/>
      <c r="AJ107" s="122"/>
      <c r="AL107" s="122"/>
      <c r="AS107"/>
      <c r="AT107" s="122"/>
      <c r="AU107" s="122"/>
      <c r="AV107" s="122"/>
      <c r="AX107" s="122"/>
      <c r="AY107" s="122"/>
      <c r="AZ107" s="122"/>
      <c r="BI107"/>
      <c r="BJ107" s="122"/>
      <c r="BK107" s="122"/>
      <c r="BL107" s="122"/>
      <c r="BN107" s="122"/>
      <c r="BO107" s="122"/>
      <c r="BP107" s="122"/>
      <c r="BY107"/>
      <c r="BZ107" s="122"/>
      <c r="CC107"/>
      <c r="CD107" s="122"/>
      <c r="CG107"/>
      <c r="CH107" s="122"/>
      <c r="CK107"/>
      <c r="CL107" s="122"/>
      <c r="CO107"/>
      <c r="CP107" s="122"/>
      <c r="CS107"/>
      <c r="CT107" s="122"/>
      <c r="CW107"/>
      <c r="CX107" s="122"/>
      <c r="DA107"/>
      <c r="DB107" s="122"/>
      <c r="DE107"/>
      <c r="DF107" s="122"/>
      <c r="DI107"/>
      <c r="DJ107" s="122"/>
      <c r="DM107"/>
      <c r="DN107" s="122"/>
      <c r="DQ107"/>
      <c r="DR107" s="122"/>
      <c r="DU107"/>
      <c r="DV107" s="122"/>
      <c r="DY107"/>
      <c r="DZ107" s="122"/>
      <c r="EC107"/>
      <c r="ED107" s="122"/>
      <c r="EG107"/>
      <c r="EH107" s="122"/>
      <c r="EK107"/>
      <c r="EL107" s="122"/>
      <c r="EO107"/>
      <c r="EP107" s="122"/>
      <c r="ES107"/>
      <c r="ET107" s="122"/>
      <c r="EW107"/>
      <c r="EX107" s="122"/>
      <c r="FA107"/>
      <c r="FB107" s="122"/>
      <c r="FE107"/>
      <c r="FF107" s="122"/>
      <c r="FI107"/>
      <c r="FJ107" s="122"/>
      <c r="FM107"/>
      <c r="FN107" s="122"/>
    </row>
    <row r="108" spans="1:170" ht="15.5">
      <c r="A108" s="122"/>
      <c r="E108"/>
      <c r="F108" s="10">
        <v>1</v>
      </c>
      <c r="G108" s="246" t="s">
        <v>591</v>
      </c>
      <c r="H108" s="86">
        <v>23.69</v>
      </c>
      <c r="I108" s="177">
        <v>20.350000000000001</v>
      </c>
      <c r="J108" s="177">
        <v>44.040000000000006</v>
      </c>
      <c r="K108" s="86">
        <v>3.34</v>
      </c>
      <c r="M108"/>
      <c r="N108" s="122"/>
      <c r="O108" s="10">
        <v>1</v>
      </c>
      <c r="P108" s="247" t="s">
        <v>609</v>
      </c>
      <c r="Q108" s="157">
        <v>16.7</v>
      </c>
      <c r="R108" s="42">
        <v>18.79</v>
      </c>
      <c r="S108" s="42">
        <v>35.489999999999995</v>
      </c>
      <c r="T108" s="157">
        <v>-2.09</v>
      </c>
      <c r="U108"/>
      <c r="V108" s="10">
        <v>1</v>
      </c>
      <c r="W108" s="76" t="s">
        <v>602</v>
      </c>
      <c r="X108" s="86">
        <v>21.91</v>
      </c>
      <c r="Y108" s="177">
        <v>17.23</v>
      </c>
      <c r="Z108" s="177">
        <v>39.14</v>
      </c>
      <c r="AA108" s="86">
        <v>4.68</v>
      </c>
      <c r="AC108" s="287"/>
      <c r="AD108" s="122"/>
      <c r="AF108" s="122"/>
      <c r="AH108" s="122"/>
      <c r="AI108" s="122"/>
      <c r="AJ108" s="122"/>
      <c r="AL108" s="122"/>
      <c r="AS108"/>
      <c r="AT108" s="122"/>
      <c r="AU108" s="122"/>
      <c r="AV108" s="122"/>
      <c r="AX108" s="122"/>
      <c r="AY108" s="122"/>
      <c r="AZ108" s="122"/>
      <c r="BI108"/>
      <c r="BJ108" s="122"/>
      <c r="BK108" s="122"/>
      <c r="BL108" s="122"/>
      <c r="BN108" s="122"/>
      <c r="BO108" s="122"/>
      <c r="BP108" s="122"/>
      <c r="BY108"/>
      <c r="BZ108" s="122"/>
      <c r="CC108"/>
      <c r="CD108" s="122"/>
      <c r="CG108"/>
      <c r="CH108" s="122"/>
      <c r="CK108"/>
      <c r="CL108" s="122"/>
      <c r="CO108"/>
      <c r="CP108" s="122"/>
      <c r="CS108"/>
      <c r="CT108" s="122"/>
      <c r="CW108"/>
      <c r="CX108" s="122"/>
      <c r="DA108"/>
      <c r="DB108" s="122"/>
      <c r="DE108"/>
      <c r="DF108" s="122"/>
      <c r="DI108"/>
      <c r="DJ108" s="122"/>
      <c r="DM108"/>
      <c r="DN108" s="122"/>
      <c r="DQ108"/>
      <c r="DR108" s="122"/>
      <c r="DU108"/>
      <c r="DV108" s="122"/>
      <c r="DY108"/>
      <c r="DZ108" s="122"/>
      <c r="EC108"/>
      <c r="ED108" s="122"/>
      <c r="EG108"/>
      <c r="EH108" s="122"/>
      <c r="EK108"/>
      <c r="EL108" s="122"/>
      <c r="EO108"/>
      <c r="EP108" s="122"/>
      <c r="ES108"/>
      <c r="ET108" s="122"/>
      <c r="EW108"/>
      <c r="EX108" s="122"/>
      <c r="FA108"/>
      <c r="FB108" s="122"/>
      <c r="FE108"/>
      <c r="FF108" s="122"/>
      <c r="FI108"/>
      <c r="FJ108" s="122"/>
      <c r="FM108"/>
      <c r="FN108" s="122"/>
    </row>
    <row r="109" spans="1:170">
      <c r="A109" s="122"/>
      <c r="E109"/>
      <c r="F109" s="154">
        <v>2</v>
      </c>
      <c r="G109" s="246" t="s">
        <v>591</v>
      </c>
      <c r="H109" s="157">
        <v>22.35</v>
      </c>
      <c r="I109" s="42">
        <v>14.23</v>
      </c>
      <c r="J109" s="42">
        <v>36.58</v>
      </c>
      <c r="K109" s="157">
        <v>8.1199999999999992</v>
      </c>
      <c r="M109"/>
      <c r="N109" s="122"/>
      <c r="O109" s="154">
        <v>2</v>
      </c>
      <c r="P109" s="247" t="s">
        <v>609</v>
      </c>
      <c r="Q109" s="157">
        <v>26.29</v>
      </c>
      <c r="R109" s="42">
        <v>18.09</v>
      </c>
      <c r="S109" s="42">
        <v>44.379999999999995</v>
      </c>
      <c r="T109" s="157">
        <v>8.1999999999999993</v>
      </c>
      <c r="U109"/>
      <c r="V109" s="154">
        <v>2</v>
      </c>
      <c r="W109" s="76" t="s">
        <v>602</v>
      </c>
      <c r="X109" s="157">
        <v>28.64</v>
      </c>
      <c r="Y109" s="42">
        <v>18.440000000000001</v>
      </c>
      <c r="Z109" s="42">
        <v>47.08</v>
      </c>
      <c r="AA109" s="157">
        <v>10.199999999999999</v>
      </c>
      <c r="AC109" s="287"/>
      <c r="AD109" s="122"/>
      <c r="AF109" s="122"/>
      <c r="AH109" s="122"/>
      <c r="AI109" s="122"/>
      <c r="AJ109" s="122"/>
      <c r="AL109" s="122"/>
      <c r="AS109"/>
      <c r="AT109" s="122"/>
      <c r="AU109" s="122"/>
      <c r="AV109" s="122"/>
      <c r="AX109" s="122"/>
      <c r="AY109" s="122"/>
      <c r="AZ109" s="122"/>
      <c r="BI109"/>
      <c r="BJ109" s="122"/>
      <c r="BK109" s="122"/>
      <c r="BL109" s="122"/>
      <c r="BN109" s="122"/>
      <c r="BO109" s="122"/>
      <c r="BP109" s="122"/>
      <c r="BY109"/>
      <c r="BZ109" s="122"/>
      <c r="CC109"/>
      <c r="CD109" s="122"/>
      <c r="CG109"/>
      <c r="CH109" s="122"/>
      <c r="CK109"/>
      <c r="CL109" s="122"/>
      <c r="CO109"/>
      <c r="CP109" s="122"/>
      <c r="CS109"/>
      <c r="CT109" s="122"/>
      <c r="CW109"/>
      <c r="CX109" s="122"/>
      <c r="DA109"/>
      <c r="DB109" s="122"/>
      <c r="DE109"/>
      <c r="DF109" s="122"/>
      <c r="DI109"/>
      <c r="DJ109" s="122"/>
      <c r="DM109"/>
      <c r="DN109" s="122"/>
      <c r="DQ109"/>
      <c r="DR109" s="122"/>
      <c r="DU109"/>
      <c r="DV109" s="122"/>
      <c r="DY109"/>
      <c r="DZ109" s="122"/>
      <c r="EC109"/>
      <c r="ED109" s="122"/>
      <c r="EG109"/>
      <c r="EH109" s="122"/>
      <c r="EK109"/>
      <c r="EL109" s="122"/>
      <c r="EO109"/>
      <c r="EP109" s="122"/>
      <c r="ES109"/>
      <c r="ET109" s="122"/>
      <c r="EW109"/>
      <c r="EX109" s="122"/>
      <c r="FA109"/>
      <c r="FB109" s="122"/>
      <c r="FE109"/>
      <c r="FF109" s="122"/>
      <c r="FI109"/>
      <c r="FJ109" s="122"/>
      <c r="FM109"/>
      <c r="FN109" s="122"/>
    </row>
    <row r="110" spans="1:170">
      <c r="A110" s="122"/>
      <c r="E110"/>
      <c r="F110" s="154">
        <v>3</v>
      </c>
      <c r="G110" s="246" t="s">
        <v>591</v>
      </c>
      <c r="H110" s="157">
        <v>20.71</v>
      </c>
      <c r="I110" s="42">
        <v>13.81</v>
      </c>
      <c r="J110" s="42">
        <v>34.520000000000003</v>
      </c>
      <c r="K110" s="157">
        <v>6.9</v>
      </c>
      <c r="M110"/>
      <c r="N110" s="122"/>
      <c r="O110" s="154">
        <v>3</v>
      </c>
      <c r="P110" s="247" t="s">
        <v>609</v>
      </c>
      <c r="Q110" s="157">
        <v>21.83</v>
      </c>
      <c r="R110" s="42">
        <v>15.72</v>
      </c>
      <c r="S110" s="42">
        <v>37.549999999999997</v>
      </c>
      <c r="T110" s="157">
        <v>6.11</v>
      </c>
      <c r="U110"/>
      <c r="V110" s="154">
        <v>3</v>
      </c>
      <c r="W110" s="76" t="s">
        <v>602</v>
      </c>
      <c r="X110" s="157">
        <v>21.55</v>
      </c>
      <c r="Y110" s="42">
        <v>14.4</v>
      </c>
      <c r="Z110" s="42">
        <v>35.950000000000003</v>
      </c>
      <c r="AA110" s="157">
        <v>7.15</v>
      </c>
      <c r="AC110" s="287"/>
      <c r="AD110" s="122"/>
      <c r="AF110" s="122"/>
      <c r="AH110" s="122"/>
      <c r="AI110" s="122"/>
      <c r="AJ110" s="122"/>
      <c r="AL110" s="122"/>
      <c r="AS110"/>
      <c r="AT110" s="122"/>
      <c r="AU110" s="122"/>
      <c r="AV110" s="122"/>
      <c r="AX110" s="122"/>
      <c r="AY110" s="122"/>
      <c r="AZ110" s="122"/>
      <c r="BI110"/>
      <c r="BJ110" s="122"/>
      <c r="BK110" s="122"/>
      <c r="BL110" s="122"/>
      <c r="BN110" s="122"/>
      <c r="BO110" s="122"/>
      <c r="BP110" s="122"/>
      <c r="BY110"/>
      <c r="BZ110" s="122"/>
      <c r="CC110"/>
      <c r="CD110" s="122"/>
      <c r="CG110"/>
      <c r="CH110" s="122"/>
      <c r="CK110"/>
      <c r="CL110" s="122"/>
      <c r="CO110"/>
      <c r="CP110" s="122"/>
      <c r="CS110"/>
      <c r="CT110" s="122"/>
      <c r="CW110"/>
      <c r="CX110" s="122"/>
      <c r="DA110"/>
      <c r="DB110" s="122"/>
      <c r="DE110"/>
      <c r="DF110" s="122"/>
      <c r="DI110"/>
      <c r="DJ110" s="122"/>
      <c r="DM110"/>
      <c r="DN110" s="122"/>
      <c r="DQ110"/>
      <c r="DR110" s="122"/>
      <c r="DU110"/>
      <c r="DV110" s="122"/>
      <c r="DY110"/>
      <c r="DZ110" s="122"/>
      <c r="EC110"/>
      <c r="ED110" s="122"/>
      <c r="EG110"/>
      <c r="EH110" s="122"/>
      <c r="EK110"/>
      <c r="EL110" s="122"/>
      <c r="EO110"/>
      <c r="EP110" s="122"/>
      <c r="ES110"/>
      <c r="ET110" s="122"/>
      <c r="EW110"/>
      <c r="EX110" s="122"/>
      <c r="FA110"/>
      <c r="FB110" s="122"/>
      <c r="FE110"/>
      <c r="FF110" s="122"/>
      <c r="FI110"/>
      <c r="FJ110" s="122"/>
      <c r="FM110"/>
      <c r="FN110" s="122"/>
    </row>
    <row r="111" spans="1:170">
      <c r="A111" s="122"/>
      <c r="E111"/>
      <c r="F111" s="154"/>
      <c r="G111" s="155"/>
      <c r="H111" s="157"/>
      <c r="I111" s="42"/>
      <c r="J111" s="42"/>
      <c r="K111" s="157"/>
      <c r="M111"/>
      <c r="N111" s="122"/>
      <c r="O111" s="154"/>
      <c r="P111" s="155"/>
      <c r="Q111" s="157"/>
      <c r="R111" s="42"/>
      <c r="S111" s="42"/>
      <c r="T111" s="157"/>
      <c r="U111"/>
      <c r="V111" s="154"/>
      <c r="W111" s="155"/>
      <c r="X111" s="157"/>
      <c r="Y111" s="42"/>
      <c r="Z111" s="42"/>
      <c r="AA111" s="157"/>
      <c r="AC111" s="287"/>
      <c r="AD111" s="122"/>
      <c r="AF111" s="122"/>
      <c r="AH111" s="122"/>
      <c r="AI111" s="122"/>
      <c r="AJ111" s="122"/>
      <c r="AL111" s="122"/>
      <c r="AS111"/>
      <c r="AT111" s="122"/>
      <c r="AU111" s="122"/>
      <c r="AV111" s="122"/>
      <c r="AX111" s="122"/>
      <c r="AY111" s="122"/>
      <c r="AZ111" s="122"/>
      <c r="BI111"/>
      <c r="BJ111" s="122"/>
      <c r="BK111" s="122"/>
      <c r="BL111" s="122"/>
      <c r="BN111" s="122"/>
      <c r="BO111" s="122"/>
      <c r="BP111" s="122"/>
      <c r="BY111"/>
      <c r="BZ111" s="122"/>
      <c r="CC111"/>
      <c r="CD111" s="122"/>
      <c r="CG111"/>
      <c r="CH111" s="122"/>
      <c r="CK111"/>
      <c r="CL111" s="122"/>
      <c r="CO111"/>
      <c r="CP111" s="122"/>
      <c r="CS111"/>
      <c r="CT111" s="122"/>
      <c r="CW111"/>
      <c r="CX111" s="122"/>
      <c r="DA111"/>
      <c r="DB111" s="122"/>
      <c r="DE111"/>
      <c r="DF111" s="122"/>
      <c r="DI111"/>
      <c r="DJ111" s="122"/>
      <c r="DM111"/>
      <c r="DN111" s="122"/>
      <c r="DQ111"/>
      <c r="DR111" s="122"/>
      <c r="DU111"/>
      <c r="DV111" s="122"/>
      <c r="DY111"/>
      <c r="DZ111" s="122"/>
      <c r="EC111"/>
      <c r="ED111" s="122"/>
      <c r="EG111"/>
      <c r="EH111" s="122"/>
      <c r="EK111"/>
      <c r="EL111" s="122"/>
      <c r="EO111"/>
      <c r="EP111" s="122"/>
      <c r="ES111"/>
      <c r="ET111" s="122"/>
      <c r="EW111"/>
      <c r="EX111" s="122"/>
      <c r="FA111"/>
      <c r="FB111" s="122"/>
      <c r="FE111"/>
      <c r="FF111" s="122"/>
      <c r="FI111"/>
      <c r="FJ111" s="122"/>
      <c r="FM111"/>
      <c r="FN111" s="122"/>
    </row>
    <row r="112" spans="1:170" ht="15.5">
      <c r="A112" s="122"/>
      <c r="E112"/>
      <c r="F112" s="10">
        <v>1</v>
      </c>
      <c r="G112" s="76" t="s">
        <v>592</v>
      </c>
      <c r="H112" s="86">
        <v>18.11</v>
      </c>
      <c r="I112" s="177">
        <v>17.899999999999999</v>
      </c>
      <c r="J112" s="177">
        <v>36.01</v>
      </c>
      <c r="K112" s="86">
        <v>0.21</v>
      </c>
      <c r="M112"/>
      <c r="N112" s="122"/>
      <c r="O112" s="10">
        <v>1</v>
      </c>
      <c r="P112" s="247" t="s">
        <v>611</v>
      </c>
      <c r="Q112" s="157">
        <v>15.87</v>
      </c>
      <c r="R112" s="42">
        <v>14.09</v>
      </c>
      <c r="S112" s="42">
        <v>29.96</v>
      </c>
      <c r="T112" s="157">
        <v>1.78</v>
      </c>
      <c r="U112"/>
      <c r="V112" s="10">
        <v>1</v>
      </c>
      <c r="W112" s="34" t="s">
        <v>603</v>
      </c>
      <c r="X112" s="157">
        <v>19.600000000000001</v>
      </c>
      <c r="Y112" s="42">
        <v>17.32</v>
      </c>
      <c r="Z112" s="42">
        <v>36.92</v>
      </c>
      <c r="AA112" s="157">
        <v>2.2799999999999998</v>
      </c>
      <c r="AC112" s="287"/>
      <c r="AD112" s="122"/>
      <c r="AF112" s="122"/>
      <c r="AH112" s="122"/>
      <c r="AI112" s="122"/>
      <c r="AJ112" s="122"/>
      <c r="AL112" s="122"/>
      <c r="AS112"/>
      <c r="AT112" s="122"/>
      <c r="AU112" s="122"/>
      <c r="AV112" s="122"/>
      <c r="AX112" s="122"/>
      <c r="AY112" s="122"/>
      <c r="AZ112" s="122"/>
      <c r="BI112"/>
      <c r="BJ112" s="122"/>
      <c r="BK112" s="122"/>
      <c r="BL112" s="122"/>
      <c r="BN112" s="122"/>
      <c r="BO112" s="122"/>
      <c r="BP112" s="122"/>
      <c r="BY112"/>
      <c r="BZ112" s="122"/>
      <c r="CC112"/>
      <c r="CD112" s="122"/>
      <c r="CG112"/>
      <c r="CH112" s="122"/>
      <c r="CK112"/>
      <c r="CL112" s="122"/>
      <c r="CO112"/>
      <c r="CP112" s="122"/>
      <c r="CS112"/>
      <c r="CT112" s="122"/>
      <c r="CW112"/>
      <c r="CX112" s="122"/>
      <c r="DA112"/>
      <c r="DB112" s="122"/>
      <c r="DE112"/>
      <c r="DF112" s="122"/>
      <c r="DI112"/>
      <c r="DJ112" s="122"/>
      <c r="DM112"/>
      <c r="DN112" s="122"/>
      <c r="DQ112"/>
      <c r="DR112" s="122"/>
      <c r="DU112"/>
      <c r="DV112" s="122"/>
      <c r="DY112"/>
      <c r="DZ112" s="122"/>
      <c r="EC112"/>
      <c r="ED112" s="122"/>
      <c r="EG112"/>
      <c r="EH112" s="122"/>
      <c r="EK112"/>
      <c r="EL112" s="122"/>
      <c r="EO112"/>
      <c r="EP112" s="122"/>
      <c r="ES112"/>
      <c r="ET112" s="122"/>
      <c r="EW112"/>
      <c r="EX112" s="122"/>
      <c r="FA112"/>
      <c r="FB112" s="122"/>
      <c r="FE112"/>
      <c r="FF112" s="122"/>
      <c r="FI112"/>
      <c r="FJ112" s="122"/>
      <c r="FM112"/>
      <c r="FN112" s="122"/>
    </row>
    <row r="113" spans="1:170">
      <c r="A113" s="122"/>
      <c r="E113"/>
      <c r="F113" s="154">
        <v>2</v>
      </c>
      <c r="G113" s="76" t="s">
        <v>592</v>
      </c>
      <c r="H113" s="157">
        <v>22.83</v>
      </c>
      <c r="I113" s="42">
        <v>16.32</v>
      </c>
      <c r="J113" s="42">
        <v>39.15</v>
      </c>
      <c r="K113" s="157">
        <v>6.51</v>
      </c>
      <c r="M113"/>
      <c r="N113" s="122"/>
      <c r="O113" s="154">
        <v>2</v>
      </c>
      <c r="P113" s="247" t="s">
        <v>611</v>
      </c>
      <c r="Q113" s="157">
        <v>19.059999999999999</v>
      </c>
      <c r="R113" s="42">
        <v>13.92</v>
      </c>
      <c r="S113" s="42">
        <v>32.979999999999997</v>
      </c>
      <c r="T113" s="157">
        <v>5.14</v>
      </c>
      <c r="U113"/>
      <c r="V113" s="154">
        <v>2</v>
      </c>
      <c r="W113" s="34" t="s">
        <v>603</v>
      </c>
      <c r="X113" s="157">
        <v>23.89</v>
      </c>
      <c r="Y113" s="42">
        <v>14.68</v>
      </c>
      <c r="Z113" s="42">
        <v>38.57</v>
      </c>
      <c r="AA113" s="157">
        <v>9.2100000000000009</v>
      </c>
      <c r="AC113" s="287"/>
      <c r="AD113" s="122"/>
      <c r="AF113" s="122"/>
      <c r="AH113" s="122"/>
      <c r="AI113" s="122"/>
      <c r="AJ113" s="122"/>
      <c r="AL113" s="122"/>
      <c r="AS113"/>
      <c r="AT113" s="122"/>
      <c r="AU113" s="122"/>
      <c r="AV113" s="122"/>
      <c r="AX113" s="122"/>
      <c r="AY113" s="122"/>
      <c r="AZ113" s="122"/>
      <c r="BI113"/>
      <c r="BJ113" s="122"/>
      <c r="BK113" s="122"/>
      <c r="BL113" s="122"/>
      <c r="BN113" s="122"/>
      <c r="BO113" s="122"/>
      <c r="BP113" s="122"/>
      <c r="BY113"/>
      <c r="BZ113" s="122"/>
      <c r="CC113"/>
      <c r="CD113" s="122"/>
      <c r="CG113"/>
      <c r="CH113" s="122"/>
      <c r="CK113"/>
      <c r="CL113" s="122"/>
      <c r="CO113"/>
      <c r="CP113" s="122"/>
      <c r="CS113"/>
      <c r="CT113" s="122"/>
      <c r="CW113"/>
      <c r="CX113" s="122"/>
      <c r="DA113"/>
      <c r="DB113" s="122"/>
      <c r="DE113"/>
      <c r="DF113" s="122"/>
      <c r="DI113"/>
      <c r="DJ113" s="122"/>
      <c r="DM113"/>
      <c r="DN113" s="122"/>
      <c r="DQ113"/>
      <c r="DR113" s="122"/>
      <c r="DU113"/>
      <c r="DV113" s="122"/>
      <c r="DY113"/>
      <c r="DZ113" s="122"/>
      <c r="EC113"/>
      <c r="ED113" s="122"/>
      <c r="EG113"/>
      <c r="EH113" s="122"/>
      <c r="EK113"/>
      <c r="EL113" s="122"/>
      <c r="EO113"/>
      <c r="EP113" s="122"/>
      <c r="ES113"/>
      <c r="ET113" s="122"/>
      <c r="EW113"/>
      <c r="EX113" s="122"/>
      <c r="FA113"/>
      <c r="FB113" s="122"/>
      <c r="FE113"/>
      <c r="FF113" s="122"/>
      <c r="FI113"/>
      <c r="FJ113" s="122"/>
      <c r="FM113"/>
      <c r="FN113" s="122"/>
    </row>
    <row r="114" spans="1:170">
      <c r="A114" s="122"/>
      <c r="E114"/>
      <c r="F114" s="154">
        <v>3</v>
      </c>
      <c r="G114" s="76" t="s">
        <v>592</v>
      </c>
      <c r="H114" s="157">
        <v>16.59</v>
      </c>
      <c r="I114" s="42">
        <v>12.61</v>
      </c>
      <c r="J114" s="42">
        <v>29.2</v>
      </c>
      <c r="K114" s="157">
        <v>3.98</v>
      </c>
      <c r="M114"/>
      <c r="N114" s="122"/>
      <c r="O114" s="154">
        <v>3</v>
      </c>
      <c r="P114" s="247" t="s">
        <v>611</v>
      </c>
      <c r="Q114" s="157">
        <v>18.190000000000001</v>
      </c>
      <c r="R114" s="42">
        <v>12.69</v>
      </c>
      <c r="S114" s="42">
        <v>30.880000000000003</v>
      </c>
      <c r="T114" s="157">
        <v>5.5</v>
      </c>
      <c r="U114"/>
      <c r="V114" s="154">
        <v>3</v>
      </c>
      <c r="W114" s="34" t="s">
        <v>603</v>
      </c>
      <c r="X114" s="157">
        <v>32.869999999999997</v>
      </c>
      <c r="Y114" s="42">
        <v>17.66</v>
      </c>
      <c r="Z114" s="42">
        <v>50.53</v>
      </c>
      <c r="AA114" s="157">
        <v>15.21</v>
      </c>
      <c r="AC114" s="287"/>
      <c r="AD114" s="122"/>
      <c r="AF114" s="122"/>
      <c r="AH114" s="122"/>
      <c r="AI114" s="122"/>
      <c r="AJ114" s="122"/>
      <c r="AL114" s="122"/>
      <c r="AS114"/>
      <c r="AT114" s="122"/>
      <c r="AU114" s="122"/>
      <c r="AV114" s="122"/>
      <c r="AX114" s="122"/>
      <c r="AY114" s="122"/>
      <c r="AZ114" s="122"/>
      <c r="BI114"/>
      <c r="BJ114" s="122"/>
      <c r="BK114" s="122"/>
      <c r="BL114" s="122"/>
      <c r="BN114" s="122"/>
      <c r="BO114" s="122"/>
      <c r="BP114" s="122"/>
      <c r="BY114"/>
      <c r="BZ114" s="122"/>
      <c r="CC114"/>
      <c r="CD114" s="122"/>
      <c r="CG114"/>
      <c r="CH114" s="122"/>
      <c r="CK114"/>
      <c r="CL114" s="122"/>
      <c r="CO114"/>
      <c r="CP114" s="122"/>
      <c r="CS114"/>
      <c r="CT114" s="122"/>
      <c r="CW114"/>
      <c r="CX114" s="122"/>
      <c r="DA114"/>
      <c r="DB114" s="122"/>
      <c r="DE114"/>
      <c r="DF114" s="122"/>
      <c r="DI114"/>
      <c r="DJ114" s="122"/>
      <c r="DM114"/>
      <c r="DN114" s="122"/>
      <c r="DQ114"/>
      <c r="DR114" s="122"/>
      <c r="DU114"/>
      <c r="DV114" s="122"/>
      <c r="DY114"/>
      <c r="DZ114" s="122"/>
      <c r="EC114"/>
      <c r="ED114" s="122"/>
      <c r="EG114"/>
      <c r="EH114" s="122"/>
      <c r="EK114"/>
      <c r="EL114" s="122"/>
      <c r="EO114"/>
      <c r="EP114" s="122"/>
      <c r="ES114"/>
      <c r="ET114" s="122"/>
      <c r="EW114"/>
      <c r="EX114" s="122"/>
      <c r="FA114"/>
      <c r="FB114" s="122"/>
      <c r="FE114"/>
      <c r="FF114" s="122"/>
      <c r="FI114"/>
      <c r="FJ114" s="122"/>
      <c r="FM114"/>
      <c r="FN114" s="122"/>
    </row>
    <row r="115" spans="1:170">
      <c r="A115" s="122"/>
      <c r="E115"/>
      <c r="F115" s="154"/>
      <c r="G115" s="155"/>
      <c r="H115" s="157"/>
      <c r="I115" s="42"/>
      <c r="J115" s="42"/>
      <c r="K115" s="157"/>
      <c r="M115"/>
      <c r="N115" s="122"/>
      <c r="O115" s="277"/>
      <c r="P115" s="160"/>
      <c r="Q115" s="164"/>
      <c r="R115" s="264"/>
      <c r="S115" s="264"/>
      <c r="T115" s="164"/>
      <c r="U115"/>
      <c r="V115" s="154"/>
      <c r="W115" s="155"/>
      <c r="X115" s="157"/>
      <c r="Y115" s="42"/>
      <c r="Z115" s="42"/>
      <c r="AA115" s="157"/>
      <c r="AC115" s="287"/>
      <c r="AD115" s="122"/>
      <c r="AF115" s="122"/>
      <c r="AH115" s="122"/>
      <c r="AI115" s="122"/>
      <c r="AJ115" s="122"/>
      <c r="AL115" s="122"/>
      <c r="AS115"/>
      <c r="AT115" s="122"/>
      <c r="AU115" s="122"/>
      <c r="AV115" s="122"/>
      <c r="AX115" s="122"/>
      <c r="AY115" s="122"/>
      <c r="AZ115" s="122"/>
      <c r="BI115"/>
      <c r="BJ115" s="122"/>
      <c r="BK115" s="122"/>
      <c r="BL115" s="122"/>
      <c r="BN115" s="122"/>
      <c r="BO115" s="122"/>
      <c r="BP115" s="122"/>
      <c r="BY115"/>
      <c r="BZ115" s="122"/>
      <c r="CC115"/>
      <c r="CD115" s="122"/>
      <c r="CG115"/>
      <c r="CH115" s="122"/>
      <c r="CK115"/>
      <c r="CL115" s="122"/>
      <c r="CO115"/>
      <c r="CP115" s="122"/>
      <c r="CS115"/>
      <c r="CT115" s="122"/>
      <c r="CW115"/>
      <c r="CX115" s="122"/>
      <c r="DA115"/>
      <c r="DB115" s="122"/>
      <c r="DE115"/>
      <c r="DF115" s="122"/>
      <c r="DI115"/>
      <c r="DJ115" s="122"/>
      <c r="DM115"/>
      <c r="DN115" s="122"/>
      <c r="DQ115"/>
      <c r="DR115" s="122"/>
      <c r="DU115"/>
      <c r="DV115" s="122"/>
      <c r="DY115"/>
      <c r="DZ115" s="122"/>
      <c r="EC115"/>
      <c r="ED115" s="122"/>
      <c r="EG115"/>
      <c r="EH115" s="122"/>
      <c r="EK115"/>
      <c r="EL115" s="122"/>
      <c r="EO115"/>
      <c r="EP115" s="122"/>
      <c r="ES115"/>
      <c r="ET115" s="122"/>
      <c r="EW115"/>
      <c r="EX115" s="122"/>
      <c r="FA115"/>
      <c r="FB115" s="122"/>
      <c r="FE115"/>
      <c r="FF115" s="122"/>
      <c r="FI115"/>
      <c r="FJ115" s="122"/>
      <c r="FM115"/>
      <c r="FN115" s="122"/>
    </row>
    <row r="116" spans="1:170" ht="15.5">
      <c r="A116" s="122"/>
      <c r="E116"/>
      <c r="F116" s="10">
        <v>1</v>
      </c>
      <c r="G116" s="246" t="s">
        <v>593</v>
      </c>
      <c r="H116" s="86">
        <v>16.75</v>
      </c>
      <c r="I116" s="177">
        <v>15.14</v>
      </c>
      <c r="J116" s="177">
        <v>31.89</v>
      </c>
      <c r="K116" s="86">
        <v>1.61</v>
      </c>
      <c r="M116"/>
      <c r="N116" s="122"/>
      <c r="O116" s="10">
        <v>1</v>
      </c>
      <c r="P116" s="249" t="s">
        <v>612</v>
      </c>
      <c r="Q116" s="26">
        <v>20.13</v>
      </c>
      <c r="R116" s="180">
        <v>18.010000000000002</v>
      </c>
      <c r="S116" s="180">
        <v>38.14</v>
      </c>
      <c r="T116" s="26">
        <v>2.12</v>
      </c>
      <c r="U116"/>
      <c r="V116" s="10">
        <v>1</v>
      </c>
      <c r="W116" s="34" t="s">
        <v>604</v>
      </c>
      <c r="X116" s="157">
        <v>25.34</v>
      </c>
      <c r="Y116" s="42">
        <v>19.190000000000001</v>
      </c>
      <c r="Z116" s="42">
        <v>44.53</v>
      </c>
      <c r="AA116" s="157">
        <v>6.15</v>
      </c>
      <c r="AC116" s="287"/>
      <c r="AD116" s="122"/>
      <c r="AF116" s="122"/>
      <c r="AH116" s="122"/>
      <c r="AI116" s="122"/>
      <c r="AJ116" s="122"/>
      <c r="AL116" s="122"/>
      <c r="AS116"/>
      <c r="AT116" s="122"/>
      <c r="AU116" s="122"/>
      <c r="AV116" s="122"/>
      <c r="AX116" s="122"/>
      <c r="AY116" s="122"/>
      <c r="AZ116" s="122"/>
      <c r="BI116"/>
      <c r="BJ116" s="122"/>
      <c r="BK116" s="122"/>
      <c r="BL116" s="122"/>
      <c r="BN116" s="122"/>
      <c r="BO116" s="122"/>
      <c r="BP116" s="122"/>
      <c r="BY116"/>
      <c r="BZ116" s="122"/>
      <c r="CC116"/>
      <c r="CD116" s="122"/>
      <c r="CG116"/>
      <c r="CH116" s="122"/>
      <c r="CK116"/>
      <c r="CL116" s="122"/>
      <c r="CO116"/>
      <c r="CP116" s="122"/>
      <c r="CS116"/>
      <c r="CT116" s="122"/>
      <c r="CW116"/>
      <c r="CX116" s="122"/>
      <c r="DA116"/>
      <c r="DB116" s="122"/>
      <c r="DE116"/>
      <c r="DF116" s="122"/>
      <c r="DI116"/>
      <c r="DJ116" s="122"/>
      <c r="DM116"/>
      <c r="DN116" s="122"/>
      <c r="DQ116"/>
      <c r="DR116" s="122"/>
      <c r="DU116"/>
      <c r="DV116" s="122"/>
      <c r="DY116"/>
      <c r="DZ116" s="122"/>
      <c r="EC116"/>
      <c r="ED116" s="122"/>
      <c r="EG116"/>
      <c r="EH116" s="122"/>
      <c r="EK116"/>
      <c r="EL116" s="122"/>
      <c r="EO116"/>
      <c r="EP116" s="122"/>
      <c r="ES116"/>
      <c r="ET116" s="122"/>
      <c r="EW116"/>
      <c r="EX116" s="122"/>
      <c r="FA116"/>
      <c r="FB116" s="122"/>
      <c r="FE116"/>
      <c r="FF116" s="122"/>
      <c r="FI116"/>
      <c r="FJ116" s="122"/>
      <c r="FM116"/>
      <c r="FN116" s="122"/>
    </row>
    <row r="117" spans="1:170">
      <c r="A117" s="122"/>
      <c r="E117"/>
      <c r="F117" s="154">
        <v>2</v>
      </c>
      <c r="G117" s="246" t="s">
        <v>593</v>
      </c>
      <c r="H117" s="157">
        <v>23.21</v>
      </c>
      <c r="I117" s="42">
        <v>16.8</v>
      </c>
      <c r="J117" s="42">
        <v>40.010000000000005</v>
      </c>
      <c r="K117" s="157">
        <v>6.41</v>
      </c>
      <c r="M117"/>
      <c r="N117" s="122"/>
      <c r="O117" s="154">
        <v>2</v>
      </c>
      <c r="P117" s="249" t="s">
        <v>612</v>
      </c>
      <c r="Q117" s="157">
        <v>21.22</v>
      </c>
      <c r="R117" s="42">
        <v>13.35</v>
      </c>
      <c r="S117" s="42">
        <v>34.57</v>
      </c>
      <c r="T117" s="157">
        <v>7.87</v>
      </c>
      <c r="U117"/>
      <c r="V117" s="154">
        <v>2</v>
      </c>
      <c r="W117" s="34" t="s">
        <v>604</v>
      </c>
      <c r="X117" s="157">
        <v>27.68</v>
      </c>
      <c r="Y117" s="42">
        <v>17.52</v>
      </c>
      <c r="Z117" s="42">
        <v>45.2</v>
      </c>
      <c r="AA117" s="157">
        <v>10.16</v>
      </c>
      <c r="AC117" s="287"/>
      <c r="AD117" s="122"/>
      <c r="AF117" s="122"/>
      <c r="AH117" s="122"/>
      <c r="AI117" s="122"/>
      <c r="AJ117" s="122"/>
      <c r="AL117" s="122"/>
      <c r="AS117"/>
      <c r="AT117" s="122"/>
      <c r="AU117" s="122"/>
      <c r="AV117" s="122"/>
      <c r="AX117" s="122"/>
      <c r="AY117" s="122"/>
      <c r="AZ117" s="122"/>
      <c r="BI117"/>
      <c r="BJ117" s="122"/>
      <c r="BK117" s="122"/>
      <c r="BL117" s="122"/>
      <c r="BN117" s="122"/>
      <c r="BO117" s="122"/>
      <c r="BP117" s="122"/>
      <c r="BY117"/>
      <c r="BZ117" s="122"/>
      <c r="CC117"/>
      <c r="CD117" s="122"/>
      <c r="CG117"/>
      <c r="CH117" s="122"/>
      <c r="CK117"/>
      <c r="CL117" s="122"/>
      <c r="CO117"/>
      <c r="CP117" s="122"/>
      <c r="CS117"/>
      <c r="CT117" s="122"/>
      <c r="CW117"/>
      <c r="CX117" s="122"/>
      <c r="DA117"/>
      <c r="DB117" s="122"/>
      <c r="DE117"/>
      <c r="DF117" s="122"/>
      <c r="DI117"/>
      <c r="DJ117" s="122"/>
      <c r="DM117"/>
      <c r="DN117" s="122"/>
      <c r="DQ117"/>
      <c r="DR117" s="122"/>
      <c r="DU117"/>
      <c r="DV117" s="122"/>
      <c r="DY117"/>
      <c r="DZ117" s="122"/>
      <c r="EC117"/>
      <c r="ED117" s="122"/>
      <c r="EG117"/>
      <c r="EH117" s="122"/>
      <c r="EK117"/>
      <c r="EL117" s="122"/>
      <c r="EO117"/>
      <c r="EP117" s="122"/>
      <c r="ES117"/>
      <c r="ET117" s="122"/>
      <c r="EW117"/>
      <c r="EX117" s="122"/>
      <c r="FA117"/>
      <c r="FB117" s="122"/>
      <c r="FE117"/>
      <c r="FF117" s="122"/>
      <c r="FI117"/>
      <c r="FJ117" s="122"/>
      <c r="FM117"/>
      <c r="FN117" s="122"/>
    </row>
    <row r="118" spans="1:170">
      <c r="A118" s="122"/>
      <c r="E118"/>
      <c r="F118" s="154">
        <v>3</v>
      </c>
      <c r="G118" s="246" t="s">
        <v>593</v>
      </c>
      <c r="H118" s="157">
        <v>19.2</v>
      </c>
      <c r="I118" s="42">
        <v>10.99</v>
      </c>
      <c r="J118" s="42">
        <v>30.189999999999998</v>
      </c>
      <c r="K118" s="157">
        <v>8.2100000000000009</v>
      </c>
      <c r="M118"/>
      <c r="N118" s="122"/>
      <c r="O118" s="154">
        <v>3</v>
      </c>
      <c r="P118" s="249" t="s">
        <v>612</v>
      </c>
      <c r="Q118" s="157">
        <v>14.02</v>
      </c>
      <c r="R118" s="42">
        <v>11.32</v>
      </c>
      <c r="S118" s="42">
        <v>25.34</v>
      </c>
      <c r="T118" s="157">
        <v>2.7</v>
      </c>
      <c r="U118"/>
      <c r="V118" s="154">
        <v>3</v>
      </c>
      <c r="W118" s="34" t="s">
        <v>604</v>
      </c>
      <c r="X118" s="157">
        <v>22.27</v>
      </c>
      <c r="Y118" s="42">
        <v>13.63</v>
      </c>
      <c r="Z118" s="42">
        <v>35.9</v>
      </c>
      <c r="AA118" s="157">
        <v>8.64</v>
      </c>
      <c r="AC118"/>
      <c r="AD118" s="122"/>
      <c r="AF118" s="122"/>
      <c r="AH118" s="122"/>
      <c r="AI118" s="122"/>
      <c r="AJ118" s="122"/>
      <c r="AL118" s="122"/>
      <c r="AS118"/>
      <c r="AT118" s="122"/>
      <c r="BI118"/>
      <c r="BJ118" s="122"/>
      <c r="BK118" s="122"/>
      <c r="BL118" s="122"/>
      <c r="BN118" s="122"/>
      <c r="BO118" s="122"/>
      <c r="BP118" s="122"/>
      <c r="BY118"/>
      <c r="BZ118" s="122"/>
      <c r="CC118"/>
      <c r="CD118" s="122"/>
      <c r="CG118"/>
      <c r="CH118" s="122"/>
      <c r="CK118"/>
      <c r="CL118" s="122"/>
      <c r="CO118"/>
      <c r="CP118" s="122"/>
      <c r="CS118"/>
      <c r="CT118" s="122"/>
      <c r="CW118"/>
      <c r="CX118" s="122"/>
      <c r="DA118"/>
      <c r="DB118" s="122"/>
      <c r="DE118"/>
      <c r="DF118" s="122"/>
      <c r="DI118"/>
      <c r="DJ118" s="122"/>
      <c r="DM118"/>
      <c r="DN118" s="122"/>
      <c r="DQ118"/>
      <c r="DR118" s="122"/>
      <c r="DU118"/>
      <c r="DV118" s="122"/>
      <c r="DY118"/>
      <c r="DZ118" s="122"/>
      <c r="EC118"/>
      <c r="ED118" s="122"/>
      <c r="EG118"/>
      <c r="EH118" s="122"/>
      <c r="EK118"/>
      <c r="EL118" s="122"/>
      <c r="EO118"/>
      <c r="EP118" s="122"/>
      <c r="ES118"/>
      <c r="ET118" s="122"/>
      <c r="EW118"/>
      <c r="EX118" s="122"/>
      <c r="FA118"/>
      <c r="FB118" s="122"/>
      <c r="FE118"/>
      <c r="FF118" s="122"/>
      <c r="FI118"/>
      <c r="FJ118" s="122"/>
      <c r="FM118"/>
      <c r="FN118" s="122"/>
    </row>
    <row r="119" spans="1:170">
      <c r="A119" s="122"/>
      <c r="E119"/>
      <c r="F119" s="154"/>
      <c r="G119" s="155"/>
      <c r="H119" s="157"/>
      <c r="I119" s="42"/>
      <c r="J119" s="42"/>
      <c r="K119" s="157"/>
      <c r="M119"/>
      <c r="N119" s="122"/>
      <c r="O119" s="277"/>
      <c r="P119" s="160"/>
      <c r="Q119" s="164"/>
      <c r="R119" s="264"/>
      <c r="S119" s="264"/>
      <c r="T119" s="164"/>
      <c r="U119"/>
      <c r="V119" s="154"/>
      <c r="W119" s="155"/>
      <c r="X119" s="157"/>
      <c r="Y119" s="42"/>
      <c r="Z119" s="42"/>
      <c r="AA119" s="157"/>
      <c r="AC119"/>
      <c r="AD119" s="122"/>
      <c r="AS119"/>
      <c r="AT119" s="122"/>
      <c r="BI119"/>
      <c r="BJ119" s="122"/>
      <c r="BK119" s="122"/>
      <c r="BL119" s="122"/>
      <c r="BN119" s="122"/>
      <c r="BO119" s="122"/>
      <c r="BP119" s="122"/>
      <c r="BY119"/>
      <c r="BZ119" s="122"/>
      <c r="CC119"/>
      <c r="CD119" s="122"/>
      <c r="CG119"/>
      <c r="CH119" s="122"/>
      <c r="CK119"/>
      <c r="CL119" s="122"/>
      <c r="CO119"/>
      <c r="CP119" s="122"/>
      <c r="CS119"/>
      <c r="CT119" s="122"/>
      <c r="CW119"/>
      <c r="CX119" s="122"/>
      <c r="DA119"/>
      <c r="DB119" s="122"/>
      <c r="DE119"/>
      <c r="DF119" s="122"/>
      <c r="DI119"/>
      <c r="DJ119" s="122"/>
      <c r="DM119"/>
      <c r="DN119" s="122"/>
      <c r="DQ119"/>
      <c r="DR119" s="122"/>
      <c r="DU119"/>
      <c r="DV119" s="122"/>
      <c r="DY119"/>
      <c r="DZ119" s="122"/>
      <c r="EC119"/>
      <c r="ED119" s="122"/>
      <c r="EG119"/>
      <c r="EH119" s="122"/>
      <c r="EK119"/>
      <c r="EL119" s="122"/>
      <c r="EO119"/>
      <c r="EP119" s="122"/>
      <c r="ES119"/>
      <c r="ET119" s="122"/>
      <c r="EW119"/>
      <c r="EX119" s="122"/>
      <c r="FA119"/>
      <c r="FB119" s="122"/>
      <c r="FE119"/>
      <c r="FF119" s="122"/>
      <c r="FI119"/>
      <c r="FJ119" s="122"/>
      <c r="FM119"/>
      <c r="FN119" s="122"/>
    </row>
    <row r="120" spans="1:170" ht="15.5">
      <c r="A120" s="122"/>
      <c r="E120"/>
      <c r="F120" s="10">
        <v>1</v>
      </c>
      <c r="G120" s="76" t="s">
        <v>594</v>
      </c>
      <c r="H120" s="86">
        <v>18.43</v>
      </c>
      <c r="I120" s="177">
        <v>16.760000000000002</v>
      </c>
      <c r="J120" s="177">
        <v>35.19</v>
      </c>
      <c r="K120" s="86">
        <v>1.67</v>
      </c>
      <c r="M120"/>
      <c r="N120" s="122"/>
      <c r="O120" s="10">
        <v>1</v>
      </c>
      <c r="P120" s="249" t="s">
        <v>615</v>
      </c>
      <c r="Q120" s="26">
        <v>15.77</v>
      </c>
      <c r="R120" s="180">
        <v>15.68</v>
      </c>
      <c r="S120" s="180">
        <v>31.45</v>
      </c>
      <c r="T120" s="26">
        <v>0.09</v>
      </c>
      <c r="U120"/>
      <c r="V120" s="10">
        <v>1</v>
      </c>
      <c r="W120" s="34" t="s">
        <v>606</v>
      </c>
      <c r="X120" s="157">
        <v>16.420000000000002</v>
      </c>
      <c r="Y120" s="42">
        <v>14.5</v>
      </c>
      <c r="Z120" s="42">
        <v>30.92</v>
      </c>
      <c r="AA120" s="157">
        <v>1.92</v>
      </c>
      <c r="AC120"/>
      <c r="AD120" s="122"/>
      <c r="AS120"/>
      <c r="AT120" s="122"/>
      <c r="BI120"/>
      <c r="BY120"/>
      <c r="BZ120" s="122"/>
      <c r="CC120"/>
      <c r="CD120" s="122"/>
      <c r="CG120"/>
      <c r="CH120" s="122"/>
      <c r="CK120"/>
      <c r="CL120" s="122"/>
      <c r="CO120"/>
      <c r="CP120" s="122"/>
      <c r="CS120"/>
      <c r="CT120" s="122"/>
      <c r="CW120"/>
      <c r="CX120" s="122"/>
      <c r="DA120"/>
      <c r="DB120" s="122"/>
      <c r="DE120"/>
      <c r="DF120" s="122"/>
      <c r="DI120"/>
      <c r="DJ120" s="122"/>
      <c r="DM120"/>
      <c r="DN120" s="122"/>
      <c r="DQ120"/>
      <c r="DR120" s="122"/>
      <c r="DU120"/>
      <c r="DV120" s="122"/>
      <c r="DY120"/>
      <c r="DZ120" s="122"/>
      <c r="EC120"/>
      <c r="ED120" s="122"/>
      <c r="EG120"/>
      <c r="EH120" s="122"/>
      <c r="EK120"/>
      <c r="EL120" s="122"/>
      <c r="EO120"/>
      <c r="EP120" s="122"/>
      <c r="ES120"/>
      <c r="ET120" s="122"/>
      <c r="EW120"/>
      <c r="EX120" s="122"/>
      <c r="FA120"/>
      <c r="FB120" s="122"/>
      <c r="FE120"/>
      <c r="FF120" s="122"/>
      <c r="FI120"/>
      <c r="FJ120" s="122"/>
      <c r="FM120"/>
      <c r="FN120" s="122"/>
    </row>
    <row r="121" spans="1:170">
      <c r="A121" s="122"/>
      <c r="E121"/>
      <c r="F121" s="154">
        <v>2</v>
      </c>
      <c r="G121" s="76" t="s">
        <v>594</v>
      </c>
      <c r="H121" s="157">
        <v>26.61</v>
      </c>
      <c r="I121" s="42">
        <v>17.47</v>
      </c>
      <c r="J121" s="42">
        <v>44.08</v>
      </c>
      <c r="K121" s="157">
        <v>9.14</v>
      </c>
      <c r="M121"/>
      <c r="N121" s="122"/>
      <c r="O121" s="154">
        <v>2</v>
      </c>
      <c r="P121" s="249" t="s">
        <v>615</v>
      </c>
      <c r="Q121" s="157">
        <v>16.53</v>
      </c>
      <c r="R121" s="42">
        <v>13.35</v>
      </c>
      <c r="S121" s="42">
        <v>29.880000000000003</v>
      </c>
      <c r="T121" s="157">
        <v>3.18</v>
      </c>
      <c r="U121"/>
      <c r="V121" s="154">
        <v>2</v>
      </c>
      <c r="W121" s="34" t="s">
        <v>606</v>
      </c>
      <c r="X121" s="157">
        <v>25.22</v>
      </c>
      <c r="Y121" s="42">
        <v>18.09</v>
      </c>
      <c r="Z121" s="42">
        <v>43.31</v>
      </c>
      <c r="AA121" s="157">
        <v>7.13</v>
      </c>
      <c r="AC121"/>
      <c r="AD121" s="122"/>
      <c r="AS121"/>
      <c r="AT121" s="122"/>
      <c r="BI121"/>
      <c r="BY121"/>
      <c r="BZ121" s="122"/>
      <c r="CC121"/>
      <c r="CD121" s="122"/>
      <c r="CG121"/>
      <c r="CH121" s="122"/>
      <c r="CK121"/>
      <c r="CL121" s="122"/>
      <c r="CO121"/>
      <c r="CP121" s="122"/>
      <c r="CS121"/>
      <c r="CT121" s="122"/>
      <c r="CW121"/>
      <c r="CX121" s="122"/>
      <c r="DA121"/>
      <c r="DB121" s="122"/>
      <c r="DE121"/>
      <c r="DF121" s="122"/>
      <c r="DI121"/>
      <c r="DJ121" s="122"/>
      <c r="DM121"/>
      <c r="DN121" s="122"/>
      <c r="DQ121"/>
      <c r="DR121" s="122"/>
      <c r="DU121"/>
      <c r="DV121" s="122"/>
      <c r="DY121"/>
      <c r="DZ121" s="122"/>
      <c r="EC121"/>
      <c r="ED121" s="122"/>
      <c r="EG121"/>
      <c r="EH121" s="122"/>
      <c r="EK121"/>
      <c r="EL121" s="122"/>
      <c r="EO121"/>
      <c r="EP121" s="122"/>
      <c r="ES121"/>
      <c r="ET121" s="122"/>
      <c r="EW121"/>
      <c r="EX121" s="122"/>
      <c r="FA121"/>
      <c r="FB121" s="122"/>
      <c r="FE121"/>
      <c r="FF121" s="122"/>
      <c r="FI121"/>
      <c r="FJ121" s="122"/>
      <c r="FM121"/>
      <c r="FN121" s="122"/>
    </row>
    <row r="122" spans="1:170">
      <c r="A122" s="122"/>
      <c r="E122"/>
      <c r="F122" s="154">
        <v>3</v>
      </c>
      <c r="G122" s="76" t="s">
        <v>594</v>
      </c>
      <c r="H122" s="157">
        <v>14.86</v>
      </c>
      <c r="I122" s="42">
        <v>11.76</v>
      </c>
      <c r="J122" s="42">
        <v>26.619999999999997</v>
      </c>
      <c r="K122" s="157">
        <v>3.1</v>
      </c>
      <c r="M122"/>
      <c r="N122" s="122"/>
      <c r="O122" s="154">
        <v>3</v>
      </c>
      <c r="P122" s="249" t="s">
        <v>615</v>
      </c>
      <c r="Q122" s="157">
        <v>23.21</v>
      </c>
      <c r="R122" s="42">
        <v>17.68</v>
      </c>
      <c r="S122" s="42">
        <v>40.89</v>
      </c>
      <c r="T122" s="157">
        <v>5.53</v>
      </c>
      <c r="U122"/>
      <c r="V122" s="154">
        <v>3</v>
      </c>
      <c r="W122" s="34" t="s">
        <v>606</v>
      </c>
      <c r="X122" s="157">
        <v>19.48</v>
      </c>
      <c r="Y122" s="42">
        <v>13.26</v>
      </c>
      <c r="Z122" s="42">
        <v>32.74</v>
      </c>
      <c r="AA122" s="157">
        <v>6.22</v>
      </c>
      <c r="AC122"/>
      <c r="AD122" s="122"/>
      <c r="AS122"/>
      <c r="AT122" s="122"/>
      <c r="BI122"/>
      <c r="BY122"/>
      <c r="BZ122" s="122"/>
      <c r="CC122"/>
      <c r="CD122" s="122"/>
      <c r="CG122"/>
      <c r="CH122" s="122"/>
      <c r="CK122"/>
      <c r="CL122" s="122"/>
      <c r="CO122"/>
      <c r="CP122" s="122"/>
      <c r="CS122"/>
      <c r="CT122" s="122"/>
      <c r="CW122"/>
      <c r="CX122" s="122"/>
      <c r="DA122"/>
      <c r="DB122" s="122"/>
      <c r="DE122"/>
      <c r="DF122" s="122"/>
      <c r="DI122"/>
      <c r="DJ122" s="122"/>
      <c r="DM122"/>
      <c r="DN122" s="122"/>
      <c r="DQ122"/>
      <c r="DR122" s="122"/>
      <c r="DU122"/>
      <c r="DV122" s="122"/>
      <c r="DY122"/>
      <c r="DZ122" s="122"/>
      <c r="EC122"/>
      <c r="ED122" s="122"/>
      <c r="EG122"/>
      <c r="EH122" s="122"/>
      <c r="EK122"/>
      <c r="EL122" s="122"/>
      <c r="EO122"/>
      <c r="EP122" s="122"/>
      <c r="ES122"/>
      <c r="ET122" s="122"/>
      <c r="EW122"/>
      <c r="EX122" s="122"/>
      <c r="FA122"/>
      <c r="FB122" s="122"/>
      <c r="FE122"/>
      <c r="FF122" s="122"/>
      <c r="FI122"/>
      <c r="FJ122" s="122"/>
      <c r="FM122"/>
      <c r="FN122" s="122"/>
    </row>
    <row r="123" spans="1:170">
      <c r="A123" s="122"/>
      <c r="E123"/>
      <c r="F123" s="154"/>
      <c r="G123" s="155"/>
      <c r="H123" s="157"/>
      <c r="I123" s="42"/>
      <c r="J123" s="42"/>
      <c r="K123" s="157"/>
      <c r="M123"/>
      <c r="N123" s="122"/>
      <c r="O123" s="277"/>
      <c r="P123" s="160"/>
      <c r="Q123" s="164"/>
      <c r="R123" s="264"/>
      <c r="S123" s="264"/>
      <c r="T123" s="164"/>
      <c r="U123"/>
      <c r="V123" s="154"/>
      <c r="W123" s="155"/>
      <c r="X123" s="157"/>
      <c r="Y123" s="42"/>
      <c r="Z123" s="42"/>
      <c r="AA123" s="157"/>
      <c r="AC123"/>
      <c r="AD123" s="122"/>
      <c r="AS123"/>
      <c r="AT123" s="122"/>
      <c r="BI123"/>
      <c r="BY123"/>
      <c r="BZ123" s="122"/>
      <c r="CC123"/>
      <c r="CD123" s="122"/>
      <c r="CG123"/>
      <c r="CH123" s="122"/>
      <c r="CK123"/>
      <c r="CL123" s="122"/>
      <c r="CO123"/>
      <c r="CP123" s="122"/>
      <c r="CS123"/>
      <c r="CT123" s="122"/>
      <c r="CW123"/>
      <c r="CX123" s="122"/>
      <c r="DA123"/>
      <c r="DB123" s="122"/>
      <c r="DE123"/>
      <c r="DF123" s="122"/>
      <c r="DI123"/>
      <c r="DJ123" s="122"/>
      <c r="DM123"/>
      <c r="DN123" s="122"/>
      <c r="DQ123"/>
      <c r="DR123" s="122"/>
      <c r="DU123"/>
      <c r="DV123" s="122"/>
      <c r="DY123"/>
      <c r="DZ123" s="122"/>
      <c r="EC123"/>
      <c r="ED123" s="122"/>
      <c r="EG123"/>
      <c r="EH123" s="122"/>
      <c r="EK123"/>
      <c r="EL123" s="122"/>
      <c r="EO123"/>
      <c r="EP123" s="122"/>
      <c r="ES123"/>
      <c r="ET123" s="122"/>
      <c r="EW123"/>
      <c r="EX123" s="122"/>
      <c r="FA123"/>
      <c r="FB123" s="122"/>
      <c r="FE123"/>
      <c r="FF123" s="122"/>
      <c r="FI123"/>
      <c r="FJ123" s="122"/>
      <c r="FM123"/>
      <c r="FN123" s="122"/>
    </row>
    <row r="124" spans="1:170" ht="15.5">
      <c r="A124" s="122"/>
      <c r="E124"/>
      <c r="F124" s="10">
        <v>1</v>
      </c>
      <c r="G124" s="84" t="s">
        <v>595</v>
      </c>
      <c r="H124" s="86">
        <v>13.69</v>
      </c>
      <c r="I124" s="177">
        <v>14.23</v>
      </c>
      <c r="J124" s="177">
        <v>27.92</v>
      </c>
      <c r="K124" s="86">
        <v>-0.54</v>
      </c>
      <c r="M124"/>
      <c r="N124" s="122"/>
      <c r="O124" s="10">
        <v>1</v>
      </c>
      <c r="P124" s="249" t="s">
        <v>616</v>
      </c>
      <c r="Q124" s="26">
        <v>17.07</v>
      </c>
      <c r="R124" s="180">
        <v>14.61</v>
      </c>
      <c r="S124" s="180">
        <v>31.68</v>
      </c>
      <c r="T124" s="26">
        <v>2.46</v>
      </c>
      <c r="U124"/>
      <c r="V124" s="10">
        <v>1</v>
      </c>
      <c r="W124" s="34" t="s">
        <v>607</v>
      </c>
      <c r="X124" s="157">
        <v>27.22</v>
      </c>
      <c r="Y124" s="42">
        <v>18.38</v>
      </c>
      <c r="Z124" s="42">
        <v>45.599999999999994</v>
      </c>
      <c r="AA124" s="157">
        <v>8.84</v>
      </c>
      <c r="AC124"/>
      <c r="AD124" s="122"/>
      <c r="AS124"/>
      <c r="AT124" s="122"/>
      <c r="BI124"/>
      <c r="BY124"/>
      <c r="BZ124" s="122"/>
      <c r="CC124"/>
      <c r="CD124" s="122"/>
      <c r="CG124"/>
      <c r="CH124" s="122"/>
      <c r="CK124"/>
      <c r="CL124" s="122"/>
      <c r="CO124"/>
      <c r="CP124" s="122"/>
      <c r="CS124"/>
      <c r="CT124" s="122"/>
      <c r="CW124"/>
      <c r="CX124" s="122"/>
      <c r="DA124"/>
      <c r="DB124" s="122"/>
      <c r="DE124"/>
      <c r="DF124" s="122"/>
      <c r="DI124"/>
      <c r="DJ124" s="122"/>
      <c r="DM124"/>
      <c r="DN124" s="122"/>
      <c r="DQ124"/>
      <c r="DR124" s="122"/>
      <c r="DU124"/>
      <c r="DV124" s="122"/>
      <c r="DY124"/>
      <c r="DZ124" s="122"/>
      <c r="EC124"/>
      <c r="ED124" s="122"/>
      <c r="EG124"/>
      <c r="EH124" s="122"/>
      <c r="EK124"/>
      <c r="EL124" s="122"/>
      <c r="EO124"/>
      <c r="EP124" s="122"/>
      <c r="ES124"/>
      <c r="ET124" s="122"/>
      <c r="EW124"/>
      <c r="EX124" s="122"/>
      <c r="FA124"/>
      <c r="FB124" s="122"/>
      <c r="FE124"/>
      <c r="FF124" s="122"/>
      <c r="FI124"/>
      <c r="FJ124" s="122"/>
      <c r="FM124"/>
      <c r="FN124" s="122"/>
    </row>
    <row r="125" spans="1:170">
      <c r="A125" s="122"/>
      <c r="E125"/>
      <c r="F125" s="154">
        <v>2</v>
      </c>
      <c r="G125" s="155" t="s">
        <v>124</v>
      </c>
      <c r="H125" s="157">
        <v>21.76</v>
      </c>
      <c r="I125" s="42">
        <v>15.66</v>
      </c>
      <c r="J125" s="42">
        <v>37.42</v>
      </c>
      <c r="K125" s="157">
        <v>6.1</v>
      </c>
      <c r="M125"/>
      <c r="N125" s="122"/>
      <c r="O125" s="154">
        <v>2</v>
      </c>
      <c r="P125" s="249" t="s">
        <v>616</v>
      </c>
      <c r="Q125" s="157">
        <v>24.69</v>
      </c>
      <c r="R125" s="42">
        <v>21.24</v>
      </c>
      <c r="S125" s="42">
        <v>45.93</v>
      </c>
      <c r="T125" s="157">
        <v>3.45</v>
      </c>
      <c r="U125"/>
      <c r="V125" s="154">
        <v>2</v>
      </c>
      <c r="W125" s="34" t="s">
        <v>607</v>
      </c>
      <c r="X125" s="157">
        <v>25.79</v>
      </c>
      <c r="Y125" s="42">
        <v>16.940000000000001</v>
      </c>
      <c r="Z125" s="42">
        <v>42.730000000000004</v>
      </c>
      <c r="AA125" s="157">
        <v>8.85</v>
      </c>
      <c r="AC125"/>
      <c r="AD125" s="122"/>
      <c r="AS125"/>
      <c r="AT125" s="122"/>
      <c r="BI125"/>
      <c r="BY125"/>
      <c r="BZ125" s="122"/>
      <c r="CC125"/>
      <c r="CD125" s="122"/>
      <c r="CG125"/>
      <c r="CH125" s="122"/>
      <c r="CK125"/>
      <c r="CL125" s="122"/>
      <c r="CO125"/>
      <c r="CP125" s="122"/>
      <c r="CS125"/>
      <c r="CT125" s="122"/>
      <c r="CW125"/>
      <c r="CX125" s="122"/>
      <c r="DA125"/>
      <c r="DB125" s="122"/>
      <c r="DE125"/>
      <c r="DF125" s="122"/>
      <c r="DI125"/>
      <c r="DJ125" s="122"/>
      <c r="DM125"/>
      <c r="DN125" s="122"/>
      <c r="DQ125"/>
      <c r="DR125" s="122"/>
      <c r="DU125"/>
      <c r="DV125" s="122"/>
      <c r="DY125"/>
      <c r="DZ125" s="122"/>
      <c r="EC125"/>
      <c r="ED125" s="122"/>
      <c r="EG125"/>
      <c r="EH125" s="122"/>
      <c r="EK125"/>
      <c r="EL125" s="122"/>
      <c r="EO125"/>
      <c r="EP125" s="122"/>
      <c r="ES125"/>
      <c r="ET125" s="122"/>
      <c r="EW125"/>
      <c r="EX125" s="122"/>
      <c r="FA125"/>
      <c r="FB125" s="122"/>
      <c r="FE125"/>
      <c r="FF125" s="122"/>
      <c r="FI125"/>
      <c r="FJ125" s="122"/>
      <c r="FM125"/>
      <c r="FN125" s="122"/>
    </row>
    <row r="126" spans="1:170">
      <c r="A126" s="122"/>
      <c r="E126"/>
      <c r="F126" s="154">
        <v>3</v>
      </c>
      <c r="G126" s="155" t="s">
        <v>124</v>
      </c>
      <c r="H126" s="157">
        <v>22.56</v>
      </c>
      <c r="I126" s="42">
        <v>15.39</v>
      </c>
      <c r="J126" s="42">
        <v>37.950000000000003</v>
      </c>
      <c r="K126" s="157">
        <v>7.17</v>
      </c>
      <c r="M126"/>
      <c r="N126" s="122"/>
      <c r="O126" s="154">
        <v>3</v>
      </c>
      <c r="P126" s="249" t="s">
        <v>616</v>
      </c>
      <c r="Q126" s="157">
        <v>16.649999999999999</v>
      </c>
      <c r="R126" s="42">
        <v>12.95</v>
      </c>
      <c r="S126" s="42">
        <v>29.599999999999998</v>
      </c>
      <c r="T126" s="157">
        <v>3.7</v>
      </c>
      <c r="U126"/>
      <c r="V126" s="154">
        <v>3</v>
      </c>
      <c r="W126" s="34" t="s">
        <v>607</v>
      </c>
      <c r="X126" s="157">
        <v>26.63</v>
      </c>
      <c r="Y126" s="42">
        <v>14.85</v>
      </c>
      <c r="Z126" s="42">
        <v>41.48</v>
      </c>
      <c r="AA126" s="157">
        <v>11.78</v>
      </c>
      <c r="AC126"/>
      <c r="AD126" s="122"/>
      <c r="AS126"/>
      <c r="AT126" s="122"/>
      <c r="BI126"/>
      <c r="BY126"/>
      <c r="BZ126" s="122"/>
      <c r="CC126"/>
      <c r="CD126" s="122"/>
      <c r="CG126"/>
      <c r="CH126" s="122"/>
      <c r="CK126"/>
      <c r="CL126" s="122"/>
      <c r="CO126"/>
      <c r="CP126" s="122"/>
      <c r="CS126"/>
      <c r="CT126" s="122"/>
      <c r="CW126"/>
      <c r="CX126" s="122"/>
      <c r="DA126"/>
      <c r="DB126" s="122"/>
      <c r="DE126"/>
      <c r="DF126" s="122"/>
      <c r="DI126"/>
      <c r="DJ126" s="122"/>
      <c r="DM126"/>
      <c r="DN126" s="122"/>
      <c r="DQ126"/>
      <c r="DR126" s="122"/>
      <c r="DU126"/>
      <c r="DV126" s="122"/>
      <c r="DY126"/>
      <c r="DZ126" s="122"/>
      <c r="EC126"/>
      <c r="ED126" s="122"/>
      <c r="EG126"/>
      <c r="EH126" s="122"/>
      <c r="EK126"/>
      <c r="EL126" s="122"/>
      <c r="EO126"/>
      <c r="EP126" s="122"/>
      <c r="ES126"/>
      <c r="ET126" s="122"/>
      <c r="EW126"/>
      <c r="EX126" s="122"/>
      <c r="FA126"/>
      <c r="FB126" s="122"/>
      <c r="FE126"/>
      <c r="FF126" s="122"/>
      <c r="FI126"/>
      <c r="FJ126" s="122"/>
      <c r="FM126"/>
      <c r="FN126" s="122"/>
    </row>
    <row r="127" spans="1:170">
      <c r="A127" s="122"/>
      <c r="E127"/>
      <c r="F127" s="154"/>
      <c r="G127" s="155"/>
      <c r="H127" s="157"/>
      <c r="I127" s="42"/>
      <c r="J127" s="42"/>
      <c r="K127" s="157"/>
      <c r="M127"/>
      <c r="N127" s="122"/>
      <c r="O127" s="277"/>
      <c r="P127" s="160"/>
      <c r="Q127" s="164"/>
      <c r="R127" s="264"/>
      <c r="S127" s="264"/>
      <c r="T127" s="164"/>
      <c r="U127"/>
      <c r="V127" s="154"/>
      <c r="W127" s="155"/>
      <c r="X127" s="157"/>
      <c r="Y127" s="42"/>
      <c r="Z127" s="42"/>
      <c r="AA127" s="157"/>
      <c r="AC127"/>
      <c r="AD127" s="122"/>
      <c r="AS127"/>
      <c r="AT127" s="122"/>
      <c r="BI127"/>
      <c r="BY127"/>
      <c r="BZ127" s="122"/>
      <c r="CC127"/>
      <c r="CD127" s="122"/>
      <c r="CG127"/>
      <c r="CH127" s="122"/>
      <c r="CK127"/>
      <c r="CL127" s="122"/>
      <c r="CO127"/>
      <c r="CP127" s="122"/>
      <c r="CS127"/>
      <c r="CT127" s="122"/>
      <c r="CW127"/>
      <c r="CX127" s="122"/>
      <c r="DA127"/>
      <c r="DB127" s="122"/>
      <c r="DE127"/>
      <c r="DF127" s="122"/>
      <c r="DI127"/>
      <c r="DJ127" s="122"/>
      <c r="DM127"/>
      <c r="DN127" s="122"/>
      <c r="DQ127"/>
      <c r="DR127" s="122"/>
      <c r="DU127"/>
      <c r="DV127" s="122"/>
      <c r="DY127"/>
      <c r="DZ127" s="122"/>
      <c r="EC127"/>
      <c r="ED127" s="122"/>
      <c r="EG127"/>
      <c r="EH127" s="122"/>
      <c r="EK127"/>
      <c r="EL127" s="122"/>
      <c r="EO127"/>
      <c r="EP127" s="122"/>
      <c r="ES127"/>
      <c r="ET127" s="122"/>
      <c r="EW127"/>
      <c r="EX127" s="122"/>
      <c r="FA127"/>
      <c r="FB127" s="122"/>
      <c r="FE127"/>
      <c r="FF127" s="122"/>
      <c r="FI127"/>
      <c r="FJ127" s="122"/>
      <c r="FM127"/>
      <c r="FN127" s="122"/>
    </row>
    <row r="128" spans="1:170" ht="15.5">
      <c r="A128" s="122"/>
      <c r="E128"/>
      <c r="F128" s="10">
        <v>1</v>
      </c>
      <c r="G128" s="76" t="s">
        <v>596</v>
      </c>
      <c r="H128" s="86">
        <v>34.44</v>
      </c>
      <c r="I128" s="177">
        <v>24.07</v>
      </c>
      <c r="J128" s="177">
        <v>58.51</v>
      </c>
      <c r="K128" s="86">
        <v>10.37</v>
      </c>
      <c r="M128"/>
      <c r="N128" s="122"/>
      <c r="O128" s="10">
        <v>1</v>
      </c>
      <c r="P128" s="249" t="s">
        <v>620</v>
      </c>
      <c r="Q128" s="26">
        <v>16.399999999999999</v>
      </c>
      <c r="R128" s="180">
        <v>16.87</v>
      </c>
      <c r="S128" s="180">
        <v>33.269999999999996</v>
      </c>
      <c r="T128" s="26">
        <v>-0.47</v>
      </c>
      <c r="U128"/>
      <c r="V128" s="10">
        <v>1</v>
      </c>
      <c r="W128" s="34" t="s">
        <v>610</v>
      </c>
      <c r="X128" s="157">
        <v>16.809999999999999</v>
      </c>
      <c r="Y128" s="42">
        <v>17.25</v>
      </c>
      <c r="Z128" s="42">
        <v>34.06</v>
      </c>
      <c r="AA128" s="157">
        <v>-0.44</v>
      </c>
      <c r="AC128"/>
      <c r="AD128" s="122"/>
      <c r="AS128"/>
      <c r="AT128" s="122"/>
      <c r="BI128"/>
      <c r="BY128"/>
      <c r="BZ128" s="122"/>
      <c r="CC128"/>
      <c r="CD128" s="122"/>
      <c r="CG128"/>
      <c r="CH128" s="122"/>
      <c r="CK128"/>
      <c r="CL128" s="122"/>
      <c r="CO128"/>
      <c r="CP128" s="122"/>
      <c r="CS128"/>
      <c r="CT128" s="122"/>
      <c r="CW128"/>
      <c r="CX128" s="122"/>
      <c r="DA128"/>
      <c r="DB128" s="122"/>
      <c r="DE128"/>
      <c r="DF128" s="122"/>
      <c r="DI128"/>
      <c r="DJ128" s="122"/>
      <c r="DM128"/>
      <c r="DN128" s="122"/>
      <c r="DQ128"/>
      <c r="DR128" s="122"/>
      <c r="DU128"/>
      <c r="DV128" s="122"/>
      <c r="DY128"/>
      <c r="DZ128" s="122"/>
      <c r="EC128"/>
      <c r="ED128" s="122"/>
      <c r="EG128"/>
      <c r="EH128" s="122"/>
      <c r="EK128"/>
      <c r="EL128" s="122"/>
      <c r="EO128"/>
      <c r="EP128" s="122"/>
      <c r="ES128"/>
      <c r="ET128" s="122"/>
      <c r="EW128"/>
      <c r="EX128" s="122"/>
      <c r="FA128"/>
      <c r="FB128" s="122"/>
      <c r="FE128"/>
      <c r="FF128" s="122"/>
      <c r="FI128"/>
      <c r="FJ128" s="122"/>
      <c r="FM128"/>
      <c r="FN128" s="122"/>
    </row>
    <row r="129" spans="1:170">
      <c r="A129" s="122"/>
      <c r="E129"/>
      <c r="F129" s="154">
        <v>2</v>
      </c>
      <c r="G129" s="76" t="s">
        <v>596</v>
      </c>
      <c r="H129" s="157">
        <v>30.08</v>
      </c>
      <c r="I129" s="42">
        <v>18.43</v>
      </c>
      <c r="J129" s="42">
        <v>48.51</v>
      </c>
      <c r="K129" s="157">
        <v>11.65</v>
      </c>
      <c r="M129"/>
      <c r="N129" s="122"/>
      <c r="O129" s="154">
        <v>2</v>
      </c>
      <c r="P129" s="249" t="s">
        <v>620</v>
      </c>
      <c r="Q129" s="157">
        <v>25.62</v>
      </c>
      <c r="R129" s="42">
        <v>18.16</v>
      </c>
      <c r="S129" s="42">
        <v>43.78</v>
      </c>
      <c r="T129" s="157">
        <v>7.46</v>
      </c>
      <c r="U129"/>
      <c r="V129" s="154">
        <v>2</v>
      </c>
      <c r="W129" s="34" t="s">
        <v>610</v>
      </c>
      <c r="X129" s="157">
        <v>20.58</v>
      </c>
      <c r="Y129" s="42">
        <v>15.23</v>
      </c>
      <c r="Z129" s="42">
        <v>35.81</v>
      </c>
      <c r="AA129" s="157">
        <v>5.35</v>
      </c>
      <c r="AC129"/>
      <c r="AD129" s="122"/>
      <c r="AS129"/>
      <c r="AT129" s="122"/>
      <c r="BI129"/>
      <c r="BY129"/>
      <c r="BZ129" s="122"/>
      <c r="CC129"/>
      <c r="CD129" s="122"/>
      <c r="CG129"/>
      <c r="CH129" s="122"/>
      <c r="CK129"/>
      <c r="CL129" s="122"/>
      <c r="CO129"/>
      <c r="CP129" s="122"/>
      <c r="CS129"/>
      <c r="CT129" s="122"/>
      <c r="CW129"/>
      <c r="CX129" s="122"/>
      <c r="DA129"/>
      <c r="DB129" s="122"/>
      <c r="DE129"/>
      <c r="DF129" s="122"/>
      <c r="DI129"/>
      <c r="DJ129" s="122"/>
      <c r="DM129"/>
      <c r="DN129" s="122"/>
      <c r="DQ129"/>
      <c r="DR129" s="122"/>
      <c r="DU129"/>
      <c r="DV129" s="122"/>
      <c r="DY129"/>
      <c r="DZ129" s="122"/>
      <c r="EC129"/>
      <c r="ED129" s="122"/>
      <c r="EG129"/>
      <c r="EH129" s="122"/>
      <c r="EK129"/>
      <c r="EL129" s="122"/>
      <c r="EO129"/>
      <c r="EP129" s="122"/>
      <c r="ES129"/>
      <c r="ET129" s="122"/>
      <c r="EW129"/>
      <c r="EX129" s="122"/>
      <c r="FA129"/>
      <c r="FB129" s="122"/>
      <c r="FE129"/>
      <c r="FF129" s="122"/>
      <c r="FI129"/>
      <c r="FJ129" s="122"/>
      <c r="FM129"/>
      <c r="FN129" s="122"/>
    </row>
    <row r="130" spans="1:170">
      <c r="A130" s="122"/>
      <c r="E130"/>
      <c r="F130" s="154">
        <v>3</v>
      </c>
      <c r="G130" s="76" t="s">
        <v>596</v>
      </c>
      <c r="H130" s="157">
        <v>17.82</v>
      </c>
      <c r="I130" s="42">
        <v>11.15</v>
      </c>
      <c r="J130" s="42">
        <v>28.97</v>
      </c>
      <c r="K130" s="157">
        <v>6.67</v>
      </c>
      <c r="M130"/>
      <c r="N130" s="122"/>
      <c r="O130" s="154">
        <v>3</v>
      </c>
      <c r="P130" s="249" t="s">
        <v>620</v>
      </c>
      <c r="Q130" s="157">
        <v>20.23</v>
      </c>
      <c r="R130" s="42">
        <v>14.86</v>
      </c>
      <c r="S130" s="42">
        <v>35.090000000000003</v>
      </c>
      <c r="T130" s="157">
        <v>5.37</v>
      </c>
      <c r="U130"/>
      <c r="V130" s="154">
        <v>3</v>
      </c>
      <c r="W130" s="34" t="s">
        <v>610</v>
      </c>
      <c r="X130" s="157">
        <v>19.940000000000001</v>
      </c>
      <c r="Y130" s="42">
        <v>14.63</v>
      </c>
      <c r="Z130" s="42">
        <v>34.57</v>
      </c>
      <c r="AA130" s="157">
        <v>5.31</v>
      </c>
      <c r="AC130"/>
      <c r="AD130" s="122"/>
      <c r="AS130"/>
      <c r="AT130" s="122"/>
      <c r="BI130"/>
      <c r="BY130"/>
      <c r="BZ130" s="122"/>
      <c r="CC130"/>
      <c r="CD130" s="122"/>
      <c r="CG130"/>
      <c r="CH130" s="122"/>
      <c r="CK130"/>
      <c r="CL130" s="122"/>
      <c r="CO130"/>
      <c r="CP130" s="122"/>
      <c r="CS130"/>
      <c r="CT130" s="122"/>
      <c r="CW130"/>
      <c r="CX130" s="122"/>
      <c r="DA130"/>
      <c r="DB130" s="122"/>
      <c r="DE130"/>
      <c r="DF130" s="122"/>
      <c r="DI130"/>
      <c r="DJ130" s="122"/>
      <c r="DM130"/>
      <c r="DN130" s="122"/>
      <c r="DQ130"/>
      <c r="DR130" s="122"/>
      <c r="DU130"/>
      <c r="DV130" s="122"/>
      <c r="DY130"/>
      <c r="DZ130" s="122"/>
      <c r="EC130"/>
      <c r="ED130" s="122"/>
      <c r="EG130"/>
      <c r="EH130" s="122"/>
      <c r="EK130"/>
      <c r="EL130" s="122"/>
      <c r="EO130"/>
      <c r="EP130" s="122"/>
      <c r="ES130"/>
      <c r="ET130" s="122"/>
      <c r="EW130"/>
      <c r="EX130" s="122"/>
      <c r="FA130"/>
      <c r="FB130" s="122"/>
      <c r="FE130"/>
      <c r="FF130" s="122"/>
      <c r="FI130"/>
      <c r="FJ130" s="122"/>
      <c r="FM130"/>
      <c r="FN130" s="122"/>
    </row>
    <row r="131" spans="1:170">
      <c r="A131" s="122"/>
      <c r="E131"/>
      <c r="F131" s="154"/>
      <c r="G131" s="155"/>
      <c r="H131" s="157"/>
      <c r="I131" s="42"/>
      <c r="J131" s="42"/>
      <c r="K131" s="157"/>
      <c r="M131"/>
      <c r="N131" s="122"/>
      <c r="U131"/>
      <c r="V131" s="154"/>
      <c r="W131" s="155"/>
      <c r="X131" s="157"/>
      <c r="Y131" s="42"/>
      <c r="Z131" s="42"/>
      <c r="AA131" s="157"/>
      <c r="AC131"/>
      <c r="AD131" s="122"/>
      <c r="AS131"/>
      <c r="AT131" s="122"/>
      <c r="BI131"/>
      <c r="BY131"/>
      <c r="BZ131" s="122"/>
      <c r="CC131"/>
      <c r="CD131" s="122"/>
      <c r="CG131"/>
      <c r="CH131" s="122"/>
      <c r="CK131"/>
      <c r="CL131" s="122"/>
      <c r="CO131"/>
      <c r="CP131" s="122"/>
      <c r="CS131"/>
      <c r="CT131" s="122"/>
      <c r="CW131"/>
      <c r="CX131" s="122"/>
      <c r="DA131"/>
      <c r="DB131" s="122"/>
      <c r="DE131"/>
      <c r="DF131" s="122"/>
      <c r="DI131"/>
      <c r="DJ131" s="122"/>
      <c r="DM131"/>
      <c r="DN131" s="122"/>
      <c r="DQ131"/>
      <c r="DR131" s="122"/>
      <c r="DU131"/>
      <c r="DV131" s="122"/>
      <c r="DY131"/>
      <c r="DZ131" s="122"/>
      <c r="EC131"/>
      <c r="ED131" s="122"/>
      <c r="EG131"/>
      <c r="EH131" s="122"/>
      <c r="EK131"/>
      <c r="EL131" s="122"/>
      <c r="EO131"/>
      <c r="EP131" s="122"/>
      <c r="ES131"/>
      <c r="ET131" s="122"/>
      <c r="EW131"/>
      <c r="EX131" s="122"/>
      <c r="FA131"/>
      <c r="FB131" s="122"/>
      <c r="FE131"/>
      <c r="FF131" s="122"/>
      <c r="FI131"/>
      <c r="FJ131" s="122"/>
      <c r="FM131"/>
      <c r="FN131" s="122"/>
    </row>
    <row r="132" spans="1:170" ht="15.5">
      <c r="A132" s="122"/>
      <c r="E132"/>
      <c r="F132" s="10">
        <v>1</v>
      </c>
      <c r="G132" s="246" t="s">
        <v>597</v>
      </c>
      <c r="H132" s="86">
        <v>24.08</v>
      </c>
      <c r="I132" s="177">
        <v>18.690000000000001</v>
      </c>
      <c r="J132" s="177">
        <v>42.769999999999996</v>
      </c>
      <c r="K132" s="86">
        <v>5.39</v>
      </c>
      <c r="M132"/>
      <c r="N132" s="122"/>
      <c r="U132"/>
      <c r="V132" s="10">
        <v>1</v>
      </c>
      <c r="W132" s="250" t="s">
        <v>613</v>
      </c>
      <c r="X132" s="26">
        <v>17.670000000000002</v>
      </c>
      <c r="Y132" s="180">
        <v>14.85</v>
      </c>
      <c r="Z132" s="180">
        <v>32.520000000000003</v>
      </c>
      <c r="AA132" s="26">
        <v>2.82</v>
      </c>
      <c r="AC132"/>
      <c r="AD132" s="122"/>
      <c r="AS132"/>
      <c r="AT132" s="122"/>
      <c r="BI132"/>
      <c r="BY132"/>
      <c r="BZ132" s="122"/>
      <c r="CC132"/>
      <c r="CD132" s="122"/>
      <c r="CG132"/>
      <c r="CH132" s="122"/>
      <c r="CK132"/>
      <c r="CL132" s="122"/>
      <c r="CO132"/>
      <c r="CP132" s="122"/>
      <c r="CS132"/>
      <c r="CT132" s="122"/>
      <c r="CW132"/>
      <c r="CX132" s="122"/>
      <c r="DA132"/>
      <c r="DB132" s="122"/>
      <c r="DE132"/>
      <c r="DF132" s="122"/>
      <c r="DI132"/>
      <c r="DJ132" s="122"/>
      <c r="DM132"/>
      <c r="DN132" s="122"/>
      <c r="DQ132"/>
      <c r="DR132" s="122"/>
      <c r="DU132"/>
      <c r="DV132" s="122"/>
      <c r="DY132"/>
      <c r="DZ132" s="122"/>
      <c r="EC132"/>
      <c r="ED132" s="122"/>
      <c r="EG132"/>
      <c r="EH132" s="122"/>
      <c r="EK132"/>
      <c r="EL132" s="122"/>
      <c r="EO132"/>
      <c r="EP132" s="122"/>
      <c r="ES132"/>
      <c r="ET132" s="122"/>
      <c r="EW132"/>
      <c r="EX132" s="122"/>
      <c r="FA132"/>
      <c r="FB132" s="122"/>
      <c r="FE132"/>
      <c r="FF132" s="122"/>
      <c r="FI132"/>
      <c r="FJ132" s="122"/>
      <c r="FM132"/>
      <c r="FN132" s="122"/>
    </row>
    <row r="133" spans="1:170">
      <c r="A133" s="122"/>
      <c r="E133"/>
      <c r="F133" s="154">
        <v>2</v>
      </c>
      <c r="G133" s="246" t="s">
        <v>597</v>
      </c>
      <c r="H133" s="157">
        <v>32.33</v>
      </c>
      <c r="I133" s="42">
        <v>19</v>
      </c>
      <c r="J133" s="42">
        <v>51.33</v>
      </c>
      <c r="K133" s="157">
        <v>13.33</v>
      </c>
      <c r="M133"/>
      <c r="N133" s="122"/>
      <c r="U133"/>
      <c r="V133" s="154">
        <v>2</v>
      </c>
      <c r="W133" s="250" t="s">
        <v>613</v>
      </c>
      <c r="X133" s="157">
        <v>15.48</v>
      </c>
      <c r="Y133" s="42">
        <v>11.76</v>
      </c>
      <c r="Z133" s="42">
        <v>27.240000000000002</v>
      </c>
      <c r="AA133" s="157">
        <v>3.72</v>
      </c>
      <c r="AC133"/>
      <c r="AD133" s="122"/>
      <c r="AS133"/>
      <c r="AT133" s="122"/>
      <c r="BI133"/>
      <c r="BY133"/>
      <c r="BZ133" s="122"/>
      <c r="CC133"/>
      <c r="CD133" s="122"/>
      <c r="CG133"/>
      <c r="CH133" s="122"/>
      <c r="CK133"/>
      <c r="CL133" s="122"/>
      <c r="CO133"/>
      <c r="CP133" s="122"/>
      <c r="CS133"/>
      <c r="CT133" s="122"/>
      <c r="CW133"/>
      <c r="CX133" s="122"/>
      <c r="DA133"/>
      <c r="DB133" s="122"/>
      <c r="DE133"/>
      <c r="DF133" s="122"/>
      <c r="DI133"/>
      <c r="DJ133" s="122"/>
      <c r="DM133"/>
      <c r="DN133" s="122"/>
      <c r="DQ133"/>
      <c r="DR133" s="122"/>
      <c r="DU133"/>
      <c r="DV133" s="122"/>
      <c r="DY133"/>
      <c r="DZ133" s="122"/>
      <c r="EC133"/>
      <c r="ED133" s="122"/>
      <c r="EG133"/>
      <c r="EH133" s="122"/>
      <c r="EK133"/>
      <c r="EL133" s="122"/>
      <c r="EO133"/>
      <c r="EP133" s="122"/>
      <c r="ES133"/>
      <c r="ET133" s="122"/>
      <c r="EW133"/>
      <c r="EX133" s="122"/>
      <c r="FA133"/>
      <c r="FB133" s="122"/>
      <c r="FE133"/>
      <c r="FF133" s="122"/>
      <c r="FI133"/>
      <c r="FJ133" s="122"/>
      <c r="FM133"/>
      <c r="FN133" s="122"/>
    </row>
    <row r="134" spans="1:170">
      <c r="A134" s="122"/>
      <c r="E134"/>
      <c r="F134" s="154">
        <v>3</v>
      </c>
      <c r="G134" s="246" t="s">
        <v>597</v>
      </c>
      <c r="H134" s="157">
        <v>14.22</v>
      </c>
      <c r="I134" s="42">
        <v>8.9700000000000006</v>
      </c>
      <c r="J134" s="42">
        <v>23.19</v>
      </c>
      <c r="K134" s="157">
        <v>5.25</v>
      </c>
      <c r="M134"/>
      <c r="N134" s="122"/>
      <c r="U134"/>
      <c r="V134" s="154">
        <v>3</v>
      </c>
      <c r="W134" s="250" t="s">
        <v>613</v>
      </c>
      <c r="X134" s="157">
        <v>18.72</v>
      </c>
      <c r="Y134" s="42">
        <v>10.72</v>
      </c>
      <c r="Z134" s="42">
        <v>29.439999999999998</v>
      </c>
      <c r="AA134" s="157">
        <v>8</v>
      </c>
      <c r="AC134"/>
      <c r="AD134" s="122"/>
      <c r="AS134"/>
      <c r="AT134" s="122"/>
      <c r="BI134"/>
      <c r="BY134"/>
      <c r="BZ134" s="122"/>
      <c r="CC134"/>
      <c r="CD134" s="122"/>
      <c r="CG134"/>
      <c r="CH134" s="122"/>
      <c r="CK134"/>
      <c r="CL134" s="122"/>
      <c r="CO134"/>
      <c r="CP134" s="122"/>
      <c r="CS134"/>
      <c r="CT134" s="122"/>
      <c r="CW134"/>
      <c r="CX134" s="122"/>
      <c r="DA134"/>
      <c r="DB134" s="122"/>
      <c r="DE134"/>
      <c r="DF134" s="122"/>
      <c r="DI134"/>
      <c r="DJ134" s="122"/>
      <c r="DM134"/>
      <c r="DN134" s="122"/>
      <c r="DQ134"/>
      <c r="DR134" s="122"/>
      <c r="DU134"/>
      <c r="DV134" s="122"/>
      <c r="DY134"/>
      <c r="DZ134" s="122"/>
      <c r="EC134"/>
      <c r="ED134" s="122"/>
      <c r="EG134"/>
      <c r="EH134" s="122"/>
      <c r="EK134"/>
      <c r="EL134" s="122"/>
      <c r="EO134"/>
      <c r="EP134" s="122"/>
      <c r="ES134"/>
      <c r="ET134" s="122"/>
      <c r="EW134"/>
      <c r="EX134" s="122"/>
      <c r="FA134"/>
      <c r="FB134" s="122"/>
      <c r="FE134"/>
      <c r="FF134" s="122"/>
      <c r="FI134"/>
      <c r="FJ134" s="122"/>
      <c r="FM134"/>
      <c r="FN134" s="122"/>
    </row>
    <row r="135" spans="1:170">
      <c r="A135" s="122"/>
      <c r="E135"/>
      <c r="F135" s="154"/>
      <c r="G135" s="155"/>
      <c r="H135" s="157"/>
      <c r="I135" s="42"/>
      <c r="J135" s="42"/>
      <c r="K135" s="157"/>
      <c r="M135"/>
      <c r="N135" s="122"/>
      <c r="U135"/>
      <c r="V135" s="277"/>
      <c r="W135" s="160"/>
      <c r="X135" s="164"/>
      <c r="Y135" s="264"/>
      <c r="Z135" s="264"/>
      <c r="AA135" s="164"/>
      <c r="AC135"/>
      <c r="AD135" s="122"/>
      <c r="AS135"/>
      <c r="AT135" s="122"/>
      <c r="BI135"/>
      <c r="BY135"/>
      <c r="BZ135" s="122"/>
      <c r="CC135"/>
      <c r="CD135" s="122"/>
      <c r="CG135"/>
      <c r="CH135" s="122"/>
      <c r="CK135"/>
      <c r="CL135" s="122"/>
      <c r="CO135"/>
      <c r="CP135" s="122"/>
      <c r="CS135"/>
      <c r="CT135" s="122"/>
      <c r="CW135"/>
      <c r="CX135" s="122"/>
      <c r="DA135"/>
      <c r="DB135" s="122"/>
      <c r="DE135"/>
      <c r="DF135" s="122"/>
      <c r="DI135"/>
      <c r="DJ135" s="122"/>
      <c r="DM135"/>
      <c r="DN135" s="122"/>
      <c r="DQ135"/>
      <c r="DR135" s="122"/>
      <c r="DU135"/>
      <c r="DV135" s="122"/>
      <c r="DY135"/>
      <c r="DZ135" s="122"/>
      <c r="EC135"/>
      <c r="ED135" s="122"/>
      <c r="EG135"/>
      <c r="EH135" s="122"/>
      <c r="EK135"/>
      <c r="EL135" s="122"/>
      <c r="EO135"/>
      <c r="EP135" s="122"/>
      <c r="ES135"/>
      <c r="ET135" s="122"/>
      <c r="EW135"/>
      <c r="EX135" s="122"/>
      <c r="FA135"/>
      <c r="FB135" s="122"/>
      <c r="FE135"/>
      <c r="FF135" s="122"/>
      <c r="FI135"/>
      <c r="FJ135" s="122"/>
      <c r="FM135"/>
      <c r="FN135" s="122"/>
    </row>
    <row r="136" spans="1:170" ht="15.5">
      <c r="A136" s="122"/>
      <c r="E136"/>
      <c r="F136" s="10">
        <v>1</v>
      </c>
      <c r="G136" s="246" t="s">
        <v>598</v>
      </c>
      <c r="H136" s="86">
        <v>9.07</v>
      </c>
      <c r="I136" s="177">
        <v>10.16</v>
      </c>
      <c r="J136" s="177">
        <v>19.23</v>
      </c>
      <c r="K136" s="86">
        <v>-1.0900000000000001</v>
      </c>
      <c r="M136"/>
      <c r="N136" s="122"/>
      <c r="U136"/>
      <c r="V136" s="10">
        <v>1</v>
      </c>
      <c r="W136" s="250" t="s">
        <v>614</v>
      </c>
      <c r="X136" s="26">
        <v>14.79</v>
      </c>
      <c r="Y136" s="180">
        <v>14.18</v>
      </c>
      <c r="Z136" s="180">
        <v>28.97</v>
      </c>
      <c r="AA136" s="26">
        <v>0.61</v>
      </c>
      <c r="AC136"/>
      <c r="AD136" s="122"/>
      <c r="AT136" s="122"/>
      <c r="BI136"/>
      <c r="BY136"/>
      <c r="BZ136" s="122"/>
      <c r="CC136"/>
      <c r="CD136" s="122"/>
      <c r="CG136"/>
      <c r="CH136" s="122"/>
      <c r="CK136"/>
      <c r="CL136" s="122"/>
      <c r="CO136"/>
      <c r="CP136" s="122"/>
      <c r="CS136"/>
      <c r="CT136" s="122"/>
      <c r="CW136"/>
      <c r="CX136" s="122"/>
      <c r="DA136"/>
      <c r="DB136" s="122"/>
      <c r="DE136"/>
      <c r="DF136" s="122"/>
      <c r="DI136"/>
      <c r="DJ136" s="122"/>
      <c r="DM136"/>
      <c r="DN136" s="122"/>
      <c r="DQ136"/>
      <c r="DR136" s="122"/>
      <c r="DU136"/>
      <c r="DV136" s="122"/>
      <c r="DY136"/>
      <c r="DZ136" s="122"/>
      <c r="EC136"/>
      <c r="ED136" s="122"/>
      <c r="EG136"/>
      <c r="EH136" s="122"/>
      <c r="EK136"/>
      <c r="EL136" s="122"/>
      <c r="EO136"/>
      <c r="EP136" s="122"/>
      <c r="ES136"/>
      <c r="ET136" s="122"/>
      <c r="EW136"/>
      <c r="EX136" s="122"/>
      <c r="FA136"/>
      <c r="FB136" s="122"/>
      <c r="FE136"/>
      <c r="FF136" s="122"/>
      <c r="FI136"/>
      <c r="FJ136" s="122"/>
      <c r="FM136"/>
      <c r="FN136" s="122"/>
    </row>
    <row r="137" spans="1:170">
      <c r="F137" s="154">
        <v>2</v>
      </c>
      <c r="G137" s="246" t="s">
        <v>598</v>
      </c>
      <c r="H137" s="157">
        <v>27.41</v>
      </c>
      <c r="I137" s="42">
        <v>17.29</v>
      </c>
      <c r="J137" s="42">
        <v>44.7</v>
      </c>
      <c r="K137" s="157">
        <v>10.119999999999999</v>
      </c>
      <c r="V137" s="154">
        <v>2</v>
      </c>
      <c r="W137" s="250" t="s">
        <v>614</v>
      </c>
      <c r="X137" s="157">
        <v>21.79</v>
      </c>
      <c r="Y137" s="42">
        <v>15.29</v>
      </c>
      <c r="Z137" s="42">
        <v>37.08</v>
      </c>
      <c r="AA137" s="157">
        <v>6.5</v>
      </c>
    </row>
    <row r="138" spans="1:170">
      <c r="F138" s="154">
        <v>3</v>
      </c>
      <c r="G138" s="246" t="s">
        <v>598</v>
      </c>
      <c r="H138" s="157">
        <v>18.600000000000001</v>
      </c>
      <c r="I138" s="42">
        <v>11.95</v>
      </c>
      <c r="J138" s="42">
        <v>30.55</v>
      </c>
      <c r="K138" s="157">
        <v>6.65</v>
      </c>
      <c r="V138" s="154">
        <v>3</v>
      </c>
      <c r="W138" s="250" t="s">
        <v>614</v>
      </c>
      <c r="X138" s="157">
        <v>12.27</v>
      </c>
      <c r="Y138" s="42">
        <v>10.76</v>
      </c>
      <c r="Z138" s="42">
        <v>23.03</v>
      </c>
      <c r="AA138" s="157">
        <v>1.51</v>
      </c>
    </row>
    <row r="139" spans="1:170">
      <c r="F139" s="154"/>
      <c r="G139" s="155"/>
      <c r="H139" s="157"/>
      <c r="I139" s="42"/>
      <c r="J139" s="42"/>
      <c r="K139" s="157"/>
      <c r="V139" s="277"/>
      <c r="W139" s="160"/>
      <c r="X139" s="164"/>
      <c r="Y139" s="264"/>
      <c r="Z139" s="264"/>
      <c r="AA139" s="164"/>
    </row>
    <row r="140" spans="1:170" ht="15.5">
      <c r="F140" s="10">
        <v>1</v>
      </c>
      <c r="G140" s="76" t="s">
        <v>599</v>
      </c>
      <c r="H140" s="86">
        <v>24.79</v>
      </c>
      <c r="I140" s="177">
        <v>20.18</v>
      </c>
      <c r="J140" s="177">
        <v>44.97</v>
      </c>
      <c r="K140" s="86">
        <v>4.6100000000000003</v>
      </c>
      <c r="V140" s="10">
        <v>1</v>
      </c>
      <c r="W140" s="250" t="s">
        <v>876</v>
      </c>
      <c r="X140" s="26">
        <v>11.75</v>
      </c>
      <c r="Y140" s="180">
        <v>12.33</v>
      </c>
      <c r="Z140" s="180">
        <v>24.08</v>
      </c>
      <c r="AA140" s="26">
        <v>-0.57999999999999996</v>
      </c>
    </row>
    <row r="141" spans="1:170">
      <c r="F141" s="154">
        <v>2</v>
      </c>
      <c r="G141" s="76" t="s">
        <v>599</v>
      </c>
      <c r="H141" s="157">
        <v>21.68</v>
      </c>
      <c r="I141" s="42">
        <v>15.47</v>
      </c>
      <c r="J141" s="42">
        <v>37.15</v>
      </c>
      <c r="K141" s="157">
        <v>6.21</v>
      </c>
      <c r="V141" s="154">
        <v>2</v>
      </c>
      <c r="W141" s="250" t="s">
        <v>876</v>
      </c>
      <c r="X141" s="157">
        <v>22.47</v>
      </c>
      <c r="Y141" s="42">
        <v>15.43</v>
      </c>
      <c r="Z141" s="42">
        <v>37.9</v>
      </c>
      <c r="AA141" s="157">
        <v>7.04</v>
      </c>
    </row>
    <row r="142" spans="1:170">
      <c r="F142" s="154">
        <v>3</v>
      </c>
      <c r="G142" s="76" t="s">
        <v>599</v>
      </c>
      <c r="H142" s="157">
        <v>16.64</v>
      </c>
      <c r="I142" s="42">
        <v>10.25</v>
      </c>
      <c r="J142" s="42">
        <v>26.89</v>
      </c>
      <c r="K142" s="157">
        <v>6.39</v>
      </c>
      <c r="V142" s="154">
        <v>3</v>
      </c>
      <c r="W142" s="250" t="s">
        <v>876</v>
      </c>
      <c r="X142" s="157">
        <v>18.5</v>
      </c>
      <c r="Y142" s="42">
        <v>12.06</v>
      </c>
      <c r="Z142" s="42">
        <v>30.560000000000002</v>
      </c>
      <c r="AA142" s="157">
        <v>6.44</v>
      </c>
    </row>
    <row r="143" spans="1:170">
      <c r="F143" s="154"/>
      <c r="G143" s="155"/>
      <c r="H143" s="157"/>
      <c r="I143" s="42"/>
      <c r="J143" s="42"/>
      <c r="K143" s="157"/>
      <c r="V143" s="277"/>
      <c r="W143" s="160"/>
      <c r="X143" s="164"/>
      <c r="Y143" s="264"/>
      <c r="Z143" s="264"/>
      <c r="AA143" s="164"/>
    </row>
    <row r="144" spans="1:170" ht="15.5">
      <c r="F144" s="10">
        <v>1</v>
      </c>
      <c r="G144" s="76" t="s">
        <v>600</v>
      </c>
      <c r="H144" s="86">
        <v>18.440000000000001</v>
      </c>
      <c r="I144" s="177">
        <v>16.170000000000002</v>
      </c>
      <c r="J144" s="177">
        <v>34.61</v>
      </c>
      <c r="K144" s="86">
        <v>2.27</v>
      </c>
      <c r="V144" s="10">
        <v>1</v>
      </c>
      <c r="W144" s="250" t="s">
        <v>617</v>
      </c>
      <c r="X144" s="26">
        <v>19.190000000000001</v>
      </c>
      <c r="Y144" s="180">
        <v>19.96</v>
      </c>
      <c r="Z144" s="180">
        <v>44.29</v>
      </c>
      <c r="AA144" s="26">
        <v>-0.77</v>
      </c>
    </row>
    <row r="145" spans="6:27">
      <c r="F145" s="154">
        <v>2</v>
      </c>
      <c r="G145" s="76" t="s">
        <v>600</v>
      </c>
      <c r="H145" s="157">
        <v>25.78</v>
      </c>
      <c r="I145" s="42">
        <v>17.98</v>
      </c>
      <c r="J145" s="42">
        <v>43.760000000000005</v>
      </c>
      <c r="K145" s="157">
        <v>7.8</v>
      </c>
      <c r="V145" s="154">
        <v>2</v>
      </c>
      <c r="W145" s="250" t="s">
        <v>617</v>
      </c>
      <c r="X145" s="157">
        <v>23.86</v>
      </c>
      <c r="Y145" s="42">
        <v>15.33</v>
      </c>
      <c r="Z145" s="42">
        <v>44.29</v>
      </c>
      <c r="AA145" s="157">
        <v>8.5299999999999994</v>
      </c>
    </row>
    <row r="146" spans="6:27">
      <c r="F146" s="154">
        <v>3</v>
      </c>
      <c r="G146" s="76" t="s">
        <v>600</v>
      </c>
      <c r="H146" s="157">
        <v>15.5</v>
      </c>
      <c r="I146" s="42">
        <v>14.89</v>
      </c>
      <c r="J146" s="42">
        <v>30.39</v>
      </c>
      <c r="K146" s="157">
        <v>0.61</v>
      </c>
      <c r="V146" s="154">
        <v>3</v>
      </c>
      <c r="W146" s="250" t="s">
        <v>617</v>
      </c>
      <c r="X146" s="157">
        <v>31.19</v>
      </c>
      <c r="Y146" s="42">
        <v>12.58</v>
      </c>
      <c r="Z146" s="42">
        <v>44.29</v>
      </c>
      <c r="AA146" s="157">
        <v>18.61</v>
      </c>
    </row>
    <row r="147" spans="6:27">
      <c r="F147" s="154"/>
      <c r="G147" s="155"/>
      <c r="H147" s="157"/>
      <c r="I147" s="42"/>
      <c r="J147" s="42"/>
      <c r="K147" s="157"/>
      <c r="V147" s="277"/>
      <c r="W147" s="160"/>
      <c r="X147" s="164"/>
      <c r="Y147" s="264"/>
      <c r="Z147" s="264"/>
      <c r="AA147" s="164"/>
    </row>
    <row r="148" spans="6:27" ht="15.5">
      <c r="F148" s="10">
        <v>1</v>
      </c>
      <c r="G148" s="76" t="s">
        <v>601</v>
      </c>
      <c r="H148" s="86">
        <v>12.67</v>
      </c>
      <c r="I148" s="177">
        <v>11.28</v>
      </c>
      <c r="J148" s="177">
        <v>23.95</v>
      </c>
      <c r="K148" s="86">
        <v>1.39</v>
      </c>
      <c r="V148" s="10">
        <v>1</v>
      </c>
      <c r="W148" s="250" t="s">
        <v>618</v>
      </c>
      <c r="X148" s="26">
        <v>25.01</v>
      </c>
      <c r="Y148" s="180">
        <v>18.87</v>
      </c>
      <c r="Z148" s="180">
        <v>43.88</v>
      </c>
      <c r="AA148" s="26">
        <v>6.14</v>
      </c>
    </row>
    <row r="149" spans="6:27">
      <c r="F149" s="154">
        <v>2</v>
      </c>
      <c r="G149" s="76" t="s">
        <v>601</v>
      </c>
      <c r="H149" s="157">
        <v>30.43</v>
      </c>
      <c r="I149" s="42">
        <v>17.59</v>
      </c>
      <c r="J149" s="42">
        <v>48.019999999999996</v>
      </c>
      <c r="K149" s="157">
        <v>12.84</v>
      </c>
      <c r="V149" s="154">
        <v>2</v>
      </c>
      <c r="W149" s="250" t="s">
        <v>618</v>
      </c>
      <c r="X149" s="157">
        <v>39.96</v>
      </c>
      <c r="Y149" s="42">
        <v>20.46</v>
      </c>
      <c r="Z149" s="42">
        <v>60.42</v>
      </c>
      <c r="AA149" s="157">
        <v>19.5</v>
      </c>
    </row>
    <row r="150" spans="6:27">
      <c r="F150" s="154">
        <v>3</v>
      </c>
      <c r="G150" s="76" t="s">
        <v>601</v>
      </c>
      <c r="H150" s="157">
        <v>20.67</v>
      </c>
      <c r="I150" s="42">
        <v>14.27</v>
      </c>
      <c r="J150" s="42">
        <v>34.94</v>
      </c>
      <c r="K150" s="157">
        <v>6.4</v>
      </c>
      <c r="P150" s="154"/>
      <c r="Q150" s="155"/>
      <c r="R150" s="157"/>
      <c r="S150" s="42"/>
      <c r="T150" s="42"/>
      <c r="V150" s="154">
        <v>3</v>
      </c>
      <c r="W150" s="250" t="s">
        <v>618</v>
      </c>
      <c r="X150" s="157">
        <v>28.71</v>
      </c>
      <c r="Y150" s="42">
        <v>19.52</v>
      </c>
      <c r="Z150" s="42">
        <v>48.230000000000004</v>
      </c>
      <c r="AA150" s="157">
        <v>9.19</v>
      </c>
    </row>
    <row r="151" spans="6:27">
      <c r="F151" s="154"/>
      <c r="G151" s="155"/>
      <c r="H151" s="157"/>
      <c r="I151" s="42"/>
      <c r="J151" s="42"/>
      <c r="K151" s="157"/>
      <c r="V151" s="277"/>
      <c r="W151" s="160"/>
      <c r="X151" s="164"/>
      <c r="Y151" s="264"/>
      <c r="Z151" s="264"/>
      <c r="AA151" s="164"/>
    </row>
    <row r="152" spans="6:27" ht="15.5">
      <c r="F152" s="10">
        <v>1</v>
      </c>
      <c r="G152" s="76" t="s">
        <v>602</v>
      </c>
      <c r="H152" s="86">
        <v>21.91</v>
      </c>
      <c r="I152" s="177">
        <v>17.23</v>
      </c>
      <c r="J152" s="177">
        <v>39.14</v>
      </c>
      <c r="K152" s="86">
        <v>4.68</v>
      </c>
      <c r="V152" s="10">
        <v>1</v>
      </c>
      <c r="W152" s="250" t="s">
        <v>619</v>
      </c>
      <c r="X152" s="26">
        <v>18.55</v>
      </c>
      <c r="Y152" s="180">
        <v>17.13</v>
      </c>
      <c r="Z152" s="180">
        <v>35.68</v>
      </c>
      <c r="AA152" s="26">
        <v>1.42</v>
      </c>
    </row>
    <row r="153" spans="6:27">
      <c r="F153" s="154">
        <v>2</v>
      </c>
      <c r="G153" s="76" t="s">
        <v>602</v>
      </c>
      <c r="H153" s="157">
        <v>28.64</v>
      </c>
      <c r="I153" s="42">
        <v>18.440000000000001</v>
      </c>
      <c r="J153" s="42">
        <v>47.08</v>
      </c>
      <c r="K153" s="157">
        <v>10.199999999999999</v>
      </c>
      <c r="V153" s="154">
        <v>2</v>
      </c>
      <c r="W153" s="250" t="s">
        <v>619</v>
      </c>
      <c r="X153" s="157">
        <v>25.09</v>
      </c>
      <c r="Y153" s="42">
        <v>18.13</v>
      </c>
      <c r="Z153" s="42">
        <v>43.22</v>
      </c>
      <c r="AA153" s="157">
        <v>6.96</v>
      </c>
    </row>
    <row r="154" spans="6:27">
      <c r="F154" s="154">
        <v>3</v>
      </c>
      <c r="G154" s="76" t="s">
        <v>602</v>
      </c>
      <c r="H154" s="157">
        <v>21.55</v>
      </c>
      <c r="I154" s="42">
        <v>14.4</v>
      </c>
      <c r="J154" s="42">
        <v>35.950000000000003</v>
      </c>
      <c r="K154" s="157">
        <v>7.15</v>
      </c>
      <c r="U154" s="157"/>
      <c r="V154" s="154">
        <v>3</v>
      </c>
      <c r="W154" s="250" t="s">
        <v>619</v>
      </c>
      <c r="X154" s="157">
        <v>15.36</v>
      </c>
      <c r="Y154" s="42">
        <v>11.27</v>
      </c>
      <c r="Z154" s="42">
        <v>26.63</v>
      </c>
      <c r="AA154" s="157">
        <v>4.09</v>
      </c>
    </row>
    <row r="155" spans="6:27">
      <c r="F155" s="154"/>
      <c r="G155" s="155"/>
      <c r="H155" s="157"/>
      <c r="I155" s="42"/>
      <c r="J155" s="42"/>
      <c r="K155" s="157"/>
    </row>
    <row r="156" spans="6:27" ht="15.5">
      <c r="F156" s="10">
        <v>1</v>
      </c>
      <c r="G156" s="34" t="s">
        <v>603</v>
      </c>
      <c r="H156" s="157">
        <v>19.600000000000001</v>
      </c>
      <c r="I156" s="42">
        <v>17.32</v>
      </c>
      <c r="J156" s="42">
        <v>36.92</v>
      </c>
      <c r="K156" s="157">
        <v>2.2799999999999998</v>
      </c>
    </row>
    <row r="157" spans="6:27">
      <c r="F157" s="154">
        <v>2</v>
      </c>
      <c r="G157" s="34" t="s">
        <v>603</v>
      </c>
      <c r="H157" s="157">
        <v>23.89</v>
      </c>
      <c r="I157" s="42">
        <v>14.68</v>
      </c>
      <c r="J157" s="42">
        <v>38.57</v>
      </c>
      <c r="K157" s="157">
        <v>9.2100000000000009</v>
      </c>
    </row>
    <row r="158" spans="6:27">
      <c r="F158" s="154">
        <v>3</v>
      </c>
      <c r="G158" s="34" t="s">
        <v>603</v>
      </c>
      <c r="H158" s="157">
        <v>32.869999999999997</v>
      </c>
      <c r="I158" s="42">
        <v>17.66</v>
      </c>
      <c r="J158" s="42">
        <v>50.53</v>
      </c>
      <c r="K158" s="157">
        <v>15.21</v>
      </c>
    </row>
    <row r="159" spans="6:27">
      <c r="F159" s="154"/>
      <c r="G159" s="155"/>
      <c r="H159" s="157"/>
      <c r="I159" s="42"/>
      <c r="J159" s="42"/>
      <c r="K159" s="157"/>
    </row>
    <row r="160" spans="6:27" ht="15.5">
      <c r="F160" s="10">
        <v>1</v>
      </c>
      <c r="G160" s="34" t="s">
        <v>604</v>
      </c>
      <c r="H160" s="157">
        <v>25.34</v>
      </c>
      <c r="I160" s="42">
        <v>19.190000000000001</v>
      </c>
      <c r="J160" s="42">
        <v>44.53</v>
      </c>
      <c r="K160" s="157">
        <v>6.15</v>
      </c>
    </row>
    <row r="161" spans="6:11">
      <c r="F161" s="154">
        <v>2</v>
      </c>
      <c r="G161" s="34" t="s">
        <v>604</v>
      </c>
      <c r="H161" s="157">
        <v>27.68</v>
      </c>
      <c r="I161" s="42">
        <v>17.52</v>
      </c>
      <c r="J161" s="42">
        <v>45.2</v>
      </c>
      <c r="K161" s="157">
        <v>10.16</v>
      </c>
    </row>
    <row r="162" spans="6:11">
      <c r="F162" s="154">
        <v>3</v>
      </c>
      <c r="G162" s="34" t="s">
        <v>604</v>
      </c>
      <c r="H162" s="157">
        <v>22.27</v>
      </c>
      <c r="I162" s="42">
        <v>13.63</v>
      </c>
      <c r="J162" s="42">
        <v>35.9</v>
      </c>
      <c r="K162" s="157">
        <v>8.64</v>
      </c>
    </row>
    <row r="163" spans="6:11">
      <c r="F163" s="154"/>
      <c r="G163" s="155"/>
      <c r="H163" s="157"/>
      <c r="I163" s="42"/>
      <c r="J163" s="42"/>
      <c r="K163" s="157"/>
    </row>
    <row r="164" spans="6:11" ht="15.5">
      <c r="F164" s="10">
        <v>1</v>
      </c>
      <c r="G164" s="247" t="s">
        <v>605</v>
      </c>
      <c r="H164" s="157">
        <v>20.86</v>
      </c>
      <c r="I164" s="42">
        <v>15.89</v>
      </c>
      <c r="J164" s="42">
        <v>36.75</v>
      </c>
      <c r="K164" s="157">
        <v>4.97</v>
      </c>
    </row>
    <row r="165" spans="6:11">
      <c r="F165" s="154">
        <v>2</v>
      </c>
      <c r="G165" s="247" t="s">
        <v>605</v>
      </c>
      <c r="H165" s="157">
        <v>25.13</v>
      </c>
      <c r="I165" s="42">
        <v>15.08</v>
      </c>
      <c r="J165" s="42">
        <v>40.21</v>
      </c>
      <c r="K165" s="157">
        <v>10.050000000000001</v>
      </c>
    </row>
    <row r="166" spans="6:11">
      <c r="F166" s="154">
        <v>3</v>
      </c>
      <c r="G166" s="247" t="s">
        <v>605</v>
      </c>
      <c r="H166" s="157">
        <v>21.18</v>
      </c>
      <c r="I166" s="42">
        <v>12.65</v>
      </c>
      <c r="J166" s="42">
        <v>33.83</v>
      </c>
      <c r="K166" s="157">
        <v>8.5299999999999994</v>
      </c>
    </row>
    <row r="167" spans="6:11">
      <c r="F167" s="154"/>
      <c r="G167" s="155"/>
      <c r="H167" s="157"/>
      <c r="I167" s="42"/>
      <c r="J167" s="42"/>
      <c r="K167" s="157"/>
    </row>
    <row r="168" spans="6:11" ht="15.5">
      <c r="F168" s="10">
        <v>1</v>
      </c>
      <c r="G168" s="34" t="s">
        <v>606</v>
      </c>
      <c r="H168" s="157">
        <v>16.420000000000002</v>
      </c>
      <c r="I168" s="42">
        <v>14.5</v>
      </c>
      <c r="J168" s="42">
        <v>30.92</v>
      </c>
      <c r="K168" s="157">
        <v>1.92</v>
      </c>
    </row>
    <row r="169" spans="6:11">
      <c r="F169" s="154">
        <v>2</v>
      </c>
      <c r="G169" s="34" t="s">
        <v>606</v>
      </c>
      <c r="H169" s="157">
        <v>25.22</v>
      </c>
      <c r="I169" s="42">
        <v>18.09</v>
      </c>
      <c r="J169" s="42">
        <v>43.31</v>
      </c>
      <c r="K169" s="157">
        <v>7.13</v>
      </c>
    </row>
    <row r="170" spans="6:11">
      <c r="F170" s="154">
        <v>3</v>
      </c>
      <c r="G170" s="34" t="s">
        <v>606</v>
      </c>
      <c r="H170" s="157">
        <v>19.48</v>
      </c>
      <c r="I170" s="42">
        <v>13.26</v>
      </c>
      <c r="J170" s="42">
        <v>32.74</v>
      </c>
      <c r="K170" s="157">
        <v>6.22</v>
      </c>
    </row>
    <row r="171" spans="6:11">
      <c r="F171" s="154"/>
      <c r="G171" s="155"/>
      <c r="H171" s="157"/>
      <c r="I171" s="42"/>
      <c r="J171" s="42"/>
      <c r="K171" s="157"/>
    </row>
    <row r="172" spans="6:11" ht="15.5">
      <c r="F172" s="10">
        <v>1</v>
      </c>
      <c r="G172" s="34" t="s">
        <v>607</v>
      </c>
      <c r="H172" s="157">
        <v>27.22</v>
      </c>
      <c r="I172" s="42">
        <v>18.38</v>
      </c>
      <c r="J172" s="42">
        <v>45.599999999999994</v>
      </c>
      <c r="K172" s="157">
        <v>8.84</v>
      </c>
    </row>
    <row r="173" spans="6:11">
      <c r="F173" s="154">
        <v>2</v>
      </c>
      <c r="G173" s="34" t="s">
        <v>607</v>
      </c>
      <c r="H173" s="157">
        <v>25.79</v>
      </c>
      <c r="I173" s="42">
        <v>16.940000000000001</v>
      </c>
      <c r="J173" s="42">
        <v>42.730000000000004</v>
      </c>
      <c r="K173" s="157">
        <v>8.85</v>
      </c>
    </row>
    <row r="174" spans="6:11">
      <c r="F174" s="154">
        <v>3</v>
      </c>
      <c r="G174" s="34" t="s">
        <v>607</v>
      </c>
      <c r="H174" s="157">
        <v>26.63</v>
      </c>
      <c r="I174" s="42">
        <v>14.85</v>
      </c>
      <c r="J174" s="42">
        <v>41.48</v>
      </c>
      <c r="K174" s="157">
        <v>11.78</v>
      </c>
    </row>
    <row r="175" spans="6:11">
      <c r="F175" s="154"/>
      <c r="G175" s="155"/>
      <c r="H175" s="157"/>
      <c r="I175" s="42"/>
      <c r="J175" s="42"/>
      <c r="K175" s="157"/>
    </row>
    <row r="176" spans="6:11" ht="15.5">
      <c r="F176" s="10">
        <v>1</v>
      </c>
      <c r="G176" s="247" t="s">
        <v>608</v>
      </c>
      <c r="H176" s="157">
        <v>21.99</v>
      </c>
      <c r="I176" s="42">
        <v>16.96</v>
      </c>
      <c r="J176" s="42">
        <v>38.950000000000003</v>
      </c>
      <c r="K176" s="157">
        <v>5.03</v>
      </c>
    </row>
    <row r="177" spans="6:11">
      <c r="F177" s="154">
        <v>2</v>
      </c>
      <c r="G177" s="247" t="s">
        <v>608</v>
      </c>
      <c r="H177" s="157">
        <v>19.149999999999999</v>
      </c>
      <c r="I177" s="42">
        <v>14.15</v>
      </c>
      <c r="J177" s="42">
        <v>33.299999999999997</v>
      </c>
      <c r="K177" s="157">
        <v>5</v>
      </c>
    </row>
    <row r="178" spans="6:11">
      <c r="F178" s="154">
        <v>3</v>
      </c>
      <c r="G178" s="247" t="s">
        <v>608</v>
      </c>
      <c r="H178" s="157">
        <v>18.73</v>
      </c>
      <c r="I178" s="42">
        <v>11.62</v>
      </c>
      <c r="J178" s="42">
        <v>30.35</v>
      </c>
      <c r="K178" s="157">
        <v>7.11</v>
      </c>
    </row>
    <row r="179" spans="6:11">
      <c r="F179" s="154"/>
      <c r="G179" s="155"/>
      <c r="H179" s="157"/>
      <c r="I179" s="42"/>
      <c r="J179" s="42"/>
      <c r="K179" s="157"/>
    </row>
    <row r="180" spans="6:11" ht="15.5">
      <c r="F180" s="10">
        <v>1</v>
      </c>
      <c r="G180" s="247" t="s">
        <v>609</v>
      </c>
      <c r="H180" s="157">
        <v>16.7</v>
      </c>
      <c r="I180" s="42">
        <v>18.79</v>
      </c>
      <c r="J180" s="42">
        <v>35.489999999999995</v>
      </c>
      <c r="K180" s="157">
        <v>-2.09</v>
      </c>
    </row>
    <row r="181" spans="6:11">
      <c r="F181" s="154">
        <v>2</v>
      </c>
      <c r="G181" s="247" t="s">
        <v>609</v>
      </c>
      <c r="H181" s="157">
        <v>26.29</v>
      </c>
      <c r="I181" s="42">
        <v>18.09</v>
      </c>
      <c r="J181" s="42">
        <v>44.379999999999995</v>
      </c>
      <c r="K181" s="157">
        <v>8.1999999999999993</v>
      </c>
    </row>
    <row r="182" spans="6:11">
      <c r="F182" s="154">
        <v>3</v>
      </c>
      <c r="G182" s="247" t="s">
        <v>609</v>
      </c>
      <c r="H182" s="157">
        <v>21.83</v>
      </c>
      <c r="I182" s="42">
        <v>15.72</v>
      </c>
      <c r="J182" s="42">
        <v>37.549999999999997</v>
      </c>
      <c r="K182" s="157">
        <v>6.11</v>
      </c>
    </row>
    <row r="183" spans="6:11">
      <c r="F183" s="154"/>
      <c r="G183" s="155"/>
      <c r="H183" s="157"/>
      <c r="I183" s="42"/>
      <c r="J183" s="42"/>
      <c r="K183" s="157"/>
    </row>
    <row r="184" spans="6:11" ht="15.5">
      <c r="F184" s="10">
        <v>1</v>
      </c>
      <c r="G184" s="34" t="s">
        <v>610</v>
      </c>
      <c r="H184" s="157">
        <v>16.809999999999999</v>
      </c>
      <c r="I184" s="42">
        <v>17.25</v>
      </c>
      <c r="J184" s="42">
        <v>34.06</v>
      </c>
      <c r="K184" s="157">
        <v>-0.44</v>
      </c>
    </row>
    <row r="185" spans="6:11">
      <c r="F185" s="154">
        <v>2</v>
      </c>
      <c r="G185" s="34" t="s">
        <v>610</v>
      </c>
      <c r="H185" s="157">
        <v>20.58</v>
      </c>
      <c r="I185" s="42">
        <v>15.23</v>
      </c>
      <c r="J185" s="42">
        <v>35.81</v>
      </c>
      <c r="K185" s="157">
        <v>5.35</v>
      </c>
    </row>
    <row r="186" spans="6:11">
      <c r="F186" s="154">
        <v>3</v>
      </c>
      <c r="G186" s="34" t="s">
        <v>610</v>
      </c>
      <c r="H186" s="157">
        <v>19.940000000000001</v>
      </c>
      <c r="I186" s="42">
        <v>14.63</v>
      </c>
      <c r="J186" s="42">
        <v>34.57</v>
      </c>
      <c r="K186" s="157">
        <v>5.31</v>
      </c>
    </row>
    <row r="187" spans="6:11">
      <c r="F187" s="154"/>
      <c r="G187" s="155"/>
      <c r="H187" s="157"/>
      <c r="I187" s="42"/>
      <c r="J187" s="42"/>
      <c r="K187" s="157"/>
    </row>
    <row r="188" spans="6:11" ht="15.5">
      <c r="F188" s="10">
        <v>1</v>
      </c>
      <c r="G188" s="247" t="s">
        <v>611</v>
      </c>
      <c r="H188" s="157">
        <v>15.87</v>
      </c>
      <c r="I188" s="42">
        <v>14.09</v>
      </c>
      <c r="J188" s="42">
        <v>29.96</v>
      </c>
      <c r="K188" s="157">
        <v>1.78</v>
      </c>
    </row>
    <row r="189" spans="6:11">
      <c r="F189" s="154">
        <v>2</v>
      </c>
      <c r="G189" s="247" t="s">
        <v>611</v>
      </c>
      <c r="H189" s="157">
        <v>19.059999999999999</v>
      </c>
      <c r="I189" s="42">
        <v>13.92</v>
      </c>
      <c r="J189" s="42">
        <v>32.979999999999997</v>
      </c>
      <c r="K189" s="157">
        <v>5.14</v>
      </c>
    </row>
    <row r="190" spans="6:11">
      <c r="F190" s="154">
        <v>3</v>
      </c>
      <c r="G190" s="247" t="s">
        <v>611</v>
      </c>
      <c r="H190" s="157">
        <v>18.190000000000001</v>
      </c>
      <c r="I190" s="42">
        <v>12.69</v>
      </c>
      <c r="J190" s="42">
        <v>30.880000000000003</v>
      </c>
      <c r="K190" s="157">
        <v>5.5</v>
      </c>
    </row>
    <row r="191" spans="6:11">
      <c r="F191" s="277"/>
      <c r="G191" s="160"/>
      <c r="H191" s="164"/>
      <c r="I191" s="264"/>
      <c r="J191" s="264"/>
      <c r="K191" s="164"/>
    </row>
    <row r="192" spans="6:11" ht="15.5">
      <c r="F192" s="10">
        <v>1</v>
      </c>
      <c r="G192" s="249" t="s">
        <v>612</v>
      </c>
      <c r="H192" s="26">
        <v>20.13</v>
      </c>
      <c r="I192" s="180">
        <v>18.010000000000002</v>
      </c>
      <c r="J192" s="180">
        <v>38.14</v>
      </c>
      <c r="K192" s="26">
        <v>2.12</v>
      </c>
    </row>
    <row r="193" spans="6:11">
      <c r="F193" s="154">
        <v>2</v>
      </c>
      <c r="G193" s="249" t="s">
        <v>612</v>
      </c>
      <c r="H193" s="157">
        <v>21.22</v>
      </c>
      <c r="I193" s="42">
        <v>13.35</v>
      </c>
      <c r="J193" s="42">
        <v>34.57</v>
      </c>
      <c r="K193" s="157">
        <v>7.87</v>
      </c>
    </row>
    <row r="194" spans="6:11">
      <c r="F194" s="154">
        <v>3</v>
      </c>
      <c r="G194" s="249" t="s">
        <v>612</v>
      </c>
      <c r="H194" s="157">
        <v>14.02</v>
      </c>
      <c r="I194" s="42">
        <v>11.32</v>
      </c>
      <c r="J194" s="42">
        <v>25.34</v>
      </c>
      <c r="K194" s="157">
        <v>2.7</v>
      </c>
    </row>
    <row r="195" spans="6:11">
      <c r="F195" s="277"/>
      <c r="G195" s="160"/>
      <c r="H195" s="164"/>
      <c r="I195" s="264"/>
      <c r="J195" s="264"/>
      <c r="K195" s="164"/>
    </row>
    <row r="196" spans="6:11" ht="15.5">
      <c r="F196" s="10">
        <v>1</v>
      </c>
      <c r="G196" s="250" t="s">
        <v>613</v>
      </c>
      <c r="H196" s="26">
        <v>17.670000000000002</v>
      </c>
      <c r="I196" s="180">
        <v>14.85</v>
      </c>
      <c r="J196" s="180">
        <v>32.520000000000003</v>
      </c>
      <c r="K196" s="26">
        <v>2.82</v>
      </c>
    </row>
    <row r="197" spans="6:11">
      <c r="F197" s="154">
        <v>2</v>
      </c>
      <c r="G197" s="250" t="s">
        <v>613</v>
      </c>
      <c r="H197" s="157">
        <v>15.48</v>
      </c>
      <c r="I197" s="42">
        <v>11.76</v>
      </c>
      <c r="J197" s="42">
        <v>27.240000000000002</v>
      </c>
      <c r="K197" s="157">
        <v>3.72</v>
      </c>
    </row>
    <row r="198" spans="6:11">
      <c r="F198" s="154">
        <v>3</v>
      </c>
      <c r="G198" s="250" t="s">
        <v>613</v>
      </c>
      <c r="H198" s="157">
        <v>18.72</v>
      </c>
      <c r="I198" s="42">
        <v>10.72</v>
      </c>
      <c r="J198" s="42">
        <v>29.439999999999998</v>
      </c>
      <c r="K198" s="157">
        <v>8</v>
      </c>
    </row>
    <row r="199" spans="6:11">
      <c r="F199" s="277"/>
      <c r="G199" s="160"/>
      <c r="H199" s="164"/>
      <c r="I199" s="264"/>
      <c r="J199" s="264"/>
      <c r="K199" s="164"/>
    </row>
    <row r="200" spans="6:11" ht="15.5">
      <c r="F200" s="10">
        <v>1</v>
      </c>
      <c r="G200" s="250" t="s">
        <v>614</v>
      </c>
      <c r="H200" s="26">
        <v>14.79</v>
      </c>
      <c r="I200" s="180">
        <v>14.18</v>
      </c>
      <c r="J200" s="180">
        <v>28.97</v>
      </c>
      <c r="K200" s="26">
        <v>0.61</v>
      </c>
    </row>
    <row r="201" spans="6:11">
      <c r="F201" s="154">
        <v>2</v>
      </c>
      <c r="G201" s="250" t="s">
        <v>614</v>
      </c>
      <c r="H201" s="157">
        <v>21.79</v>
      </c>
      <c r="I201" s="42">
        <v>15.29</v>
      </c>
      <c r="J201" s="42">
        <v>37.08</v>
      </c>
      <c r="K201" s="157">
        <v>6.5</v>
      </c>
    </row>
    <row r="202" spans="6:11">
      <c r="F202" s="154">
        <v>3</v>
      </c>
      <c r="G202" s="250" t="s">
        <v>614</v>
      </c>
      <c r="H202" s="157">
        <v>12.27</v>
      </c>
      <c r="I202" s="42">
        <v>10.76</v>
      </c>
      <c r="J202" s="42">
        <v>23.03</v>
      </c>
      <c r="K202" s="157">
        <v>1.51</v>
      </c>
    </row>
    <row r="203" spans="6:11">
      <c r="F203" s="277"/>
      <c r="G203" s="160"/>
      <c r="H203" s="164"/>
      <c r="I203" s="264"/>
      <c r="J203" s="264"/>
      <c r="K203" s="164"/>
    </row>
    <row r="204" spans="6:11" ht="15.5">
      <c r="F204" s="10">
        <v>1</v>
      </c>
      <c r="G204" s="250" t="s">
        <v>876</v>
      </c>
      <c r="H204" s="26">
        <v>11.75</v>
      </c>
      <c r="I204" s="180">
        <v>12.33</v>
      </c>
      <c r="J204" s="180">
        <v>24.08</v>
      </c>
      <c r="K204" s="26">
        <v>-0.57999999999999996</v>
      </c>
    </row>
    <row r="205" spans="6:11">
      <c r="F205" s="154">
        <v>2</v>
      </c>
      <c r="G205" s="250" t="s">
        <v>876</v>
      </c>
      <c r="H205" s="157">
        <v>22.47</v>
      </c>
      <c r="I205" s="42">
        <v>15.43</v>
      </c>
      <c r="J205" s="42">
        <v>37.9</v>
      </c>
      <c r="K205" s="157">
        <v>7.04</v>
      </c>
    </row>
    <row r="206" spans="6:11">
      <c r="F206" s="154">
        <v>3</v>
      </c>
      <c r="G206" s="250" t="s">
        <v>876</v>
      </c>
      <c r="H206" s="157">
        <v>18.5</v>
      </c>
      <c r="I206" s="42">
        <v>12.06</v>
      </c>
      <c r="J206" s="42">
        <v>30.560000000000002</v>
      </c>
      <c r="K206" s="157">
        <v>6.44</v>
      </c>
    </row>
    <row r="207" spans="6:11">
      <c r="F207" s="277"/>
      <c r="G207" s="160"/>
      <c r="H207" s="164"/>
      <c r="I207" s="264"/>
      <c r="J207" s="264"/>
      <c r="K207" s="164"/>
    </row>
    <row r="208" spans="6:11" ht="15.5">
      <c r="F208" s="10">
        <v>1</v>
      </c>
      <c r="G208" s="249" t="s">
        <v>615</v>
      </c>
      <c r="H208" s="26">
        <v>15.77</v>
      </c>
      <c r="I208" s="180">
        <v>15.68</v>
      </c>
      <c r="J208" s="180">
        <v>31.45</v>
      </c>
      <c r="K208" s="26">
        <v>0.09</v>
      </c>
    </row>
    <row r="209" spans="6:11">
      <c r="F209" s="154">
        <v>2</v>
      </c>
      <c r="G209" s="249" t="s">
        <v>615</v>
      </c>
      <c r="H209" s="157">
        <v>16.53</v>
      </c>
      <c r="I209" s="42">
        <v>13.35</v>
      </c>
      <c r="J209" s="42">
        <v>29.880000000000003</v>
      </c>
      <c r="K209" s="157">
        <v>3.18</v>
      </c>
    </row>
    <row r="210" spans="6:11">
      <c r="F210" s="154">
        <v>3</v>
      </c>
      <c r="G210" s="249" t="s">
        <v>615</v>
      </c>
      <c r="H210" s="157">
        <v>23.21</v>
      </c>
      <c r="I210" s="42">
        <v>17.68</v>
      </c>
      <c r="J210" s="42">
        <v>40.89</v>
      </c>
      <c r="K210" s="157">
        <v>5.53</v>
      </c>
    </row>
    <row r="211" spans="6:11">
      <c r="F211" s="277"/>
      <c r="G211" s="160"/>
      <c r="H211" s="164"/>
      <c r="I211" s="264"/>
      <c r="J211" s="264"/>
      <c r="K211" s="164"/>
    </row>
    <row r="212" spans="6:11" ht="15.5">
      <c r="F212" s="10">
        <v>1</v>
      </c>
      <c r="G212" s="249" t="s">
        <v>616</v>
      </c>
      <c r="H212" s="26">
        <v>17.07</v>
      </c>
      <c r="I212" s="180">
        <v>14.61</v>
      </c>
      <c r="J212" s="180">
        <v>31.68</v>
      </c>
      <c r="K212" s="26">
        <v>2.46</v>
      </c>
    </row>
    <row r="213" spans="6:11">
      <c r="F213" s="154">
        <v>2</v>
      </c>
      <c r="G213" s="249" t="s">
        <v>616</v>
      </c>
      <c r="H213" s="157">
        <v>24.69</v>
      </c>
      <c r="I213" s="42">
        <v>21.24</v>
      </c>
      <c r="J213" s="42">
        <v>45.93</v>
      </c>
      <c r="K213" s="157">
        <v>3.45</v>
      </c>
    </row>
    <row r="214" spans="6:11">
      <c r="F214" s="154">
        <v>3</v>
      </c>
      <c r="G214" s="249" t="s">
        <v>616</v>
      </c>
      <c r="H214" s="157">
        <v>16.649999999999999</v>
      </c>
      <c r="I214" s="42">
        <v>12.95</v>
      </c>
      <c r="J214" s="42">
        <v>29.599999999999998</v>
      </c>
      <c r="K214" s="157">
        <v>3.7</v>
      </c>
    </row>
    <row r="215" spans="6:11">
      <c r="F215" s="277"/>
      <c r="G215" s="160"/>
      <c r="H215" s="164"/>
      <c r="I215" s="264"/>
      <c r="J215" s="264"/>
      <c r="K215" s="164"/>
    </row>
    <row r="216" spans="6:11" ht="15.5">
      <c r="F216" s="10">
        <v>1</v>
      </c>
      <c r="G216" s="250" t="s">
        <v>617</v>
      </c>
      <c r="H216" s="26">
        <v>19.190000000000001</v>
      </c>
      <c r="I216" s="180">
        <v>19.96</v>
      </c>
      <c r="J216" s="180">
        <v>44.29</v>
      </c>
      <c r="K216" s="26">
        <v>-0.77</v>
      </c>
    </row>
    <row r="217" spans="6:11">
      <c r="F217" s="154">
        <v>2</v>
      </c>
      <c r="G217" s="250" t="s">
        <v>617</v>
      </c>
      <c r="H217" s="157">
        <v>23.86</v>
      </c>
      <c r="I217" s="42">
        <v>15.33</v>
      </c>
      <c r="J217" s="42">
        <v>44.29</v>
      </c>
      <c r="K217" s="157">
        <v>8.5299999999999994</v>
      </c>
    </row>
    <row r="218" spans="6:11">
      <c r="F218" s="154">
        <v>3</v>
      </c>
      <c r="G218" s="250" t="s">
        <v>617</v>
      </c>
      <c r="H218" s="157">
        <v>31.19</v>
      </c>
      <c r="I218" s="42">
        <v>12.58</v>
      </c>
      <c r="J218" s="42">
        <v>44.29</v>
      </c>
      <c r="K218" s="157">
        <v>18.61</v>
      </c>
    </row>
    <row r="219" spans="6:11">
      <c r="F219" s="277"/>
      <c r="G219" s="160"/>
      <c r="H219" s="164"/>
      <c r="I219" s="264"/>
      <c r="J219" s="264"/>
      <c r="K219" s="164"/>
    </row>
    <row r="220" spans="6:11" ht="15.5">
      <c r="F220" s="10">
        <v>1</v>
      </c>
      <c r="G220" s="250" t="s">
        <v>618</v>
      </c>
      <c r="H220" s="26">
        <v>25.01</v>
      </c>
      <c r="I220" s="180">
        <v>18.87</v>
      </c>
      <c r="J220" s="180">
        <v>43.88</v>
      </c>
      <c r="K220" s="26">
        <v>6.14</v>
      </c>
    </row>
    <row r="221" spans="6:11">
      <c r="F221" s="154">
        <v>2</v>
      </c>
      <c r="G221" s="250" t="s">
        <v>618</v>
      </c>
      <c r="H221" s="157">
        <v>39.96</v>
      </c>
      <c r="I221" s="42">
        <v>20.46</v>
      </c>
      <c r="J221" s="42">
        <v>60.42</v>
      </c>
      <c r="K221" s="157">
        <v>19.5</v>
      </c>
    </row>
    <row r="222" spans="6:11">
      <c r="F222" s="154">
        <v>3</v>
      </c>
      <c r="G222" s="250" t="s">
        <v>618</v>
      </c>
      <c r="H222" s="157">
        <v>28.71</v>
      </c>
      <c r="I222" s="42">
        <v>19.52</v>
      </c>
      <c r="J222" s="42">
        <v>48.230000000000004</v>
      </c>
      <c r="K222" s="157">
        <v>9.19</v>
      </c>
    </row>
    <row r="223" spans="6:11">
      <c r="F223" s="277"/>
      <c r="G223" s="160"/>
      <c r="H223" s="164"/>
      <c r="I223" s="264"/>
      <c r="J223" s="264"/>
      <c r="K223" s="164"/>
    </row>
    <row r="224" spans="6:11" ht="15.5">
      <c r="F224" s="10">
        <v>1</v>
      </c>
      <c r="G224" s="250" t="s">
        <v>619</v>
      </c>
      <c r="H224" s="26">
        <v>18.55</v>
      </c>
      <c r="I224" s="180">
        <v>17.13</v>
      </c>
      <c r="J224" s="180">
        <v>35.68</v>
      </c>
      <c r="K224" s="26">
        <v>1.42</v>
      </c>
    </row>
    <row r="225" spans="6:11">
      <c r="F225" s="154">
        <v>2</v>
      </c>
      <c r="G225" s="250" t="s">
        <v>619</v>
      </c>
      <c r="H225" s="157">
        <v>25.09</v>
      </c>
      <c r="I225" s="42">
        <v>18.13</v>
      </c>
      <c r="J225" s="42">
        <v>43.22</v>
      </c>
      <c r="K225" s="157">
        <v>6.96</v>
      </c>
    </row>
    <row r="226" spans="6:11">
      <c r="F226" s="154">
        <v>3</v>
      </c>
      <c r="G226" s="250" t="s">
        <v>619</v>
      </c>
      <c r="H226" s="157">
        <v>15.36</v>
      </c>
      <c r="I226" s="42">
        <v>11.27</v>
      </c>
      <c r="J226" s="42">
        <v>26.63</v>
      </c>
      <c r="K226" s="157">
        <v>4.09</v>
      </c>
    </row>
    <row r="227" spans="6:11">
      <c r="F227" s="277"/>
      <c r="G227" s="160"/>
      <c r="H227" s="164"/>
      <c r="I227" s="264"/>
      <c r="J227" s="264"/>
      <c r="K227" s="164"/>
    </row>
    <row r="228" spans="6:11" ht="15.5">
      <c r="F228" s="10">
        <v>1</v>
      </c>
      <c r="G228" s="249" t="s">
        <v>620</v>
      </c>
      <c r="H228" s="26">
        <v>16.399999999999999</v>
      </c>
      <c r="I228" s="180">
        <v>16.87</v>
      </c>
      <c r="J228" s="180">
        <v>33.269999999999996</v>
      </c>
      <c r="K228" s="26">
        <v>-0.47</v>
      </c>
    </row>
    <row r="229" spans="6:11">
      <c r="F229" s="154">
        <v>2</v>
      </c>
      <c r="G229" s="249" t="s">
        <v>620</v>
      </c>
      <c r="H229" s="157">
        <v>25.62</v>
      </c>
      <c r="I229" s="42">
        <v>18.16</v>
      </c>
      <c r="J229" s="42">
        <v>43.78</v>
      </c>
      <c r="K229" s="157">
        <v>7.46</v>
      </c>
    </row>
    <row r="230" spans="6:11">
      <c r="F230" s="154">
        <v>3</v>
      </c>
      <c r="G230" s="249" t="s">
        <v>620</v>
      </c>
      <c r="H230" s="157">
        <v>20.23</v>
      </c>
      <c r="I230" s="42">
        <v>14.86</v>
      </c>
      <c r="J230" s="42">
        <v>35.090000000000003</v>
      </c>
      <c r="K230" s="157">
        <v>5.37</v>
      </c>
    </row>
    <row r="233" spans="6:11" ht="15.5">
      <c r="F233" s="281">
        <v>1</v>
      </c>
      <c r="G233" s="282" t="s">
        <v>595</v>
      </c>
      <c r="H233" s="283">
        <v>13.69</v>
      </c>
      <c r="I233" s="283">
        <v>14.23</v>
      </c>
      <c r="J233" s="283">
        <v>27.92</v>
      </c>
      <c r="K233" s="283">
        <v>-0.54</v>
      </c>
    </row>
    <row r="234" spans="6:11">
      <c r="F234" s="284">
        <v>2</v>
      </c>
      <c r="G234" s="285" t="s">
        <v>124</v>
      </c>
      <c r="H234" s="286">
        <v>21.76</v>
      </c>
      <c r="I234" s="286">
        <v>15.66</v>
      </c>
      <c r="J234" s="286">
        <v>37.42</v>
      </c>
      <c r="K234" s="286">
        <v>6.1</v>
      </c>
    </row>
    <row r="235" spans="6:11">
      <c r="F235" s="284">
        <v>3</v>
      </c>
      <c r="G235" s="285" t="s">
        <v>124</v>
      </c>
      <c r="H235" s="286">
        <v>22.56</v>
      </c>
      <c r="I235" s="286">
        <v>15.39</v>
      </c>
      <c r="J235" s="286">
        <v>37.950000000000003</v>
      </c>
      <c r="K235" s="286">
        <v>7.17</v>
      </c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S119"/>
  <sheetViews>
    <sheetView topLeftCell="CS1" workbookViewId="0">
      <selection activeCell="CX4" sqref="CX4:CZ4"/>
    </sheetView>
  </sheetViews>
  <sheetFormatPr defaultRowHeight="14.5"/>
  <cols>
    <col min="1" max="1" width="34.81640625" customWidth="1"/>
    <col min="2" max="3" width="12.81640625" customWidth="1"/>
    <col min="4" max="4" width="12.81640625" style="122" customWidth="1"/>
    <col min="5" max="8" width="12.81640625" customWidth="1"/>
    <col min="9" max="9" width="12.81640625" style="122" customWidth="1"/>
    <col min="10" max="12" width="12.81640625" customWidth="1"/>
    <col min="13" max="13" width="12.81640625" style="122" customWidth="1"/>
    <col min="14" max="16" width="12.81640625" customWidth="1"/>
    <col min="17" max="17" width="12.81640625" style="122" customWidth="1"/>
    <col min="18" max="20" width="12.81640625" customWidth="1"/>
    <col min="21" max="21" width="12.81640625" style="122" customWidth="1"/>
    <col min="22" max="24" width="12.81640625" customWidth="1"/>
    <col min="25" max="25" width="12.81640625" style="122" customWidth="1"/>
    <col min="26" max="28" width="12.81640625" customWidth="1"/>
    <col min="29" max="29" width="12.81640625" style="122" customWidth="1"/>
    <col min="30" max="32" width="12.81640625" customWidth="1"/>
    <col min="33" max="33" width="12.81640625" style="122" customWidth="1"/>
    <col min="34" max="36" width="12.81640625" customWidth="1"/>
    <col min="37" max="37" width="12.81640625" style="122" customWidth="1"/>
    <col min="38" max="40" width="12.81640625" customWidth="1"/>
    <col min="41" max="41" width="12.81640625" style="122" customWidth="1"/>
    <col min="42" max="43" width="12.81640625" customWidth="1"/>
    <col min="44" max="44" width="12.81640625" style="122" customWidth="1"/>
    <col min="45" max="48" width="12.81640625" customWidth="1"/>
    <col min="49" max="49" width="12.81640625" style="122" customWidth="1"/>
    <col min="50" max="52" width="12.81640625" customWidth="1"/>
    <col min="53" max="53" width="12.81640625" style="122" customWidth="1"/>
    <col min="54" max="56" width="12.81640625" customWidth="1"/>
    <col min="57" max="57" width="12.81640625" style="122" customWidth="1"/>
    <col min="58" max="60" width="12.81640625" customWidth="1"/>
    <col min="61" max="61" width="12.81640625" style="122" customWidth="1"/>
    <col min="62" max="64" width="12.81640625" customWidth="1"/>
    <col min="65" max="65" width="12.81640625" style="122" customWidth="1"/>
    <col min="66" max="68" width="12.81640625" customWidth="1"/>
    <col min="69" max="69" width="12.81640625" style="122" customWidth="1"/>
    <col min="70" max="72" width="12.81640625" customWidth="1"/>
    <col min="73" max="73" width="12.81640625" style="122" customWidth="1"/>
    <col min="74" max="76" width="12.81640625" customWidth="1"/>
    <col min="77" max="77" width="12.81640625" style="122" customWidth="1"/>
    <col min="78" max="80" width="12.81640625" customWidth="1"/>
    <col min="81" max="81" width="12.81640625" style="122" customWidth="1"/>
    <col min="82" max="84" width="12.81640625" customWidth="1"/>
    <col min="85" max="85" width="12.81640625" style="122" customWidth="1"/>
    <col min="86" max="88" width="12.81640625" customWidth="1"/>
    <col min="89" max="89" width="12.81640625" style="122" customWidth="1"/>
    <col min="90" max="92" width="12.81640625" customWidth="1"/>
    <col min="93" max="93" width="12.81640625" style="122" customWidth="1"/>
    <col min="94" max="96" width="12.81640625" customWidth="1"/>
    <col min="97" max="97" width="12.81640625" style="122" customWidth="1"/>
    <col min="98" max="100" width="12.81640625" customWidth="1"/>
    <col min="101" max="101" width="12.81640625" style="122" customWidth="1"/>
    <col min="102" max="104" width="12.81640625" customWidth="1"/>
    <col min="105" max="105" width="12.81640625" style="122" customWidth="1"/>
    <col min="106" max="108" width="12.81640625" customWidth="1"/>
    <col min="109" max="109" width="12.81640625" style="122" customWidth="1"/>
    <col min="110" max="112" width="12.81640625" customWidth="1"/>
    <col min="113" max="113" width="12.81640625" style="122" customWidth="1"/>
    <col min="114" max="116" width="12.81640625" customWidth="1"/>
    <col min="117" max="117" width="12.81640625" style="122" customWidth="1"/>
    <col min="118" max="120" width="12.81640625" customWidth="1"/>
    <col min="121" max="121" width="12.81640625" style="122" customWidth="1"/>
    <col min="122" max="124" width="12.81640625" customWidth="1"/>
    <col min="125" max="125" width="12.81640625" style="122" customWidth="1"/>
    <col min="126" max="128" width="12.81640625" customWidth="1"/>
    <col min="129" max="129" width="12.81640625" style="122" customWidth="1"/>
    <col min="130" max="132" width="12.81640625" customWidth="1"/>
    <col min="133" max="133" width="12.81640625" style="122" customWidth="1"/>
    <col min="134" max="136" width="12.81640625" customWidth="1"/>
    <col min="137" max="137" width="12.81640625" style="122" customWidth="1"/>
    <col min="138" max="140" width="12.81640625" customWidth="1"/>
    <col min="141" max="141" width="12.81640625" style="122" customWidth="1"/>
    <col min="142" max="144" width="12.81640625" customWidth="1"/>
    <col min="145" max="145" width="12.81640625" style="122" customWidth="1"/>
    <col min="146" max="148" width="12.81640625" customWidth="1"/>
    <col min="149" max="149" width="12.81640625" style="122" customWidth="1"/>
    <col min="150" max="152" width="12.81640625" customWidth="1"/>
    <col min="153" max="153" width="12.81640625" style="122" customWidth="1"/>
    <col min="154" max="156" width="12.81640625" customWidth="1"/>
    <col min="157" max="157" width="12.81640625" style="122" customWidth="1"/>
    <col min="158" max="160" width="12.81640625" customWidth="1"/>
    <col min="161" max="161" width="12.81640625" style="122" customWidth="1"/>
    <col min="162" max="164" width="12.81640625" customWidth="1"/>
    <col min="165" max="165" width="12.81640625" style="122" customWidth="1"/>
    <col min="166" max="168" width="12.81640625" customWidth="1"/>
    <col min="169" max="169" width="12.81640625" style="122" customWidth="1"/>
    <col min="170" max="172" width="12.81640625" customWidth="1"/>
    <col min="173" max="173" width="12.81640625" style="122" customWidth="1"/>
    <col min="174" max="176" width="12.81640625" customWidth="1"/>
    <col min="177" max="177" width="12.81640625" style="122" customWidth="1"/>
    <col min="178" max="180" width="12.81640625" customWidth="1"/>
    <col min="181" max="181" width="12.81640625" style="122" customWidth="1"/>
    <col min="182" max="184" width="12.81640625" customWidth="1"/>
    <col min="185" max="185" width="12.81640625" style="122" customWidth="1"/>
    <col min="186" max="192" width="12.81640625" customWidth="1"/>
    <col min="193" max="194" width="12.81640625" style="122" customWidth="1"/>
    <col min="195" max="394" width="12.81640625" customWidth="1"/>
  </cols>
  <sheetData>
    <row r="1" spans="1:201" ht="18.5">
      <c r="A1" s="132" t="s">
        <v>880</v>
      </c>
      <c r="B1" s="154" t="s">
        <v>1</v>
      </c>
      <c r="C1" s="83" t="s">
        <v>1</v>
      </c>
      <c r="D1" s="83"/>
      <c r="F1" s="154" t="s">
        <v>1</v>
      </c>
      <c r="G1" s="83" t="s">
        <v>1</v>
      </c>
      <c r="H1" s="154" t="s">
        <v>1</v>
      </c>
      <c r="I1" s="154"/>
      <c r="J1" s="154" t="s">
        <v>1</v>
      </c>
      <c r="K1" s="83" t="s">
        <v>1</v>
      </c>
      <c r="L1" s="154" t="s">
        <v>1</v>
      </c>
      <c r="M1" s="154"/>
      <c r="N1" s="154" t="s">
        <v>1</v>
      </c>
      <c r="O1" s="83" t="s">
        <v>1</v>
      </c>
      <c r="P1" s="154" t="s">
        <v>1</v>
      </c>
      <c r="Q1" s="154"/>
      <c r="R1" s="154" t="s">
        <v>1</v>
      </c>
      <c r="S1" s="83" t="s">
        <v>1</v>
      </c>
      <c r="T1" s="154" t="s">
        <v>1</v>
      </c>
      <c r="U1" s="154"/>
      <c r="V1" s="154" t="s">
        <v>1</v>
      </c>
      <c r="W1" s="83" t="s">
        <v>1</v>
      </c>
      <c r="X1" s="154" t="s">
        <v>1</v>
      </c>
      <c r="Y1" s="154"/>
      <c r="Z1" s="154" t="s">
        <v>1</v>
      </c>
      <c r="AA1" s="83" t="s">
        <v>1</v>
      </c>
      <c r="AB1" s="154" t="s">
        <v>1</v>
      </c>
      <c r="AC1" s="154"/>
      <c r="AD1" s="154" t="s">
        <v>1</v>
      </c>
      <c r="AE1" s="83" t="s">
        <v>1</v>
      </c>
      <c r="AF1" s="154" t="s">
        <v>1</v>
      </c>
      <c r="AG1" s="154"/>
      <c r="AH1" s="154" t="s">
        <v>1</v>
      </c>
      <c r="AI1" s="83" t="s">
        <v>1</v>
      </c>
      <c r="AJ1" s="154" t="s">
        <v>1</v>
      </c>
      <c r="AK1" s="154"/>
      <c r="AL1" s="154" t="s">
        <v>1</v>
      </c>
      <c r="AM1" s="83" t="s">
        <v>1</v>
      </c>
      <c r="AN1" s="154" t="s">
        <v>1</v>
      </c>
      <c r="AO1" s="154"/>
      <c r="AP1" s="154" t="s">
        <v>1</v>
      </c>
      <c r="AQ1" s="83" t="s">
        <v>1</v>
      </c>
      <c r="AR1" s="83"/>
      <c r="AS1" s="154"/>
      <c r="AT1" s="154" t="s">
        <v>1</v>
      </c>
      <c r="AU1" s="154" t="s">
        <v>1</v>
      </c>
      <c r="AV1" s="154" t="s">
        <v>1</v>
      </c>
      <c r="AW1" s="154"/>
      <c r="AX1" s="154" t="s">
        <v>1</v>
      </c>
      <c r="AY1" s="154" t="s">
        <v>1</v>
      </c>
      <c r="AZ1" s="154" t="s">
        <v>1</v>
      </c>
      <c r="BA1" s="154"/>
      <c r="BB1" s="154" t="s">
        <v>1</v>
      </c>
      <c r="BC1" s="154" t="s">
        <v>1</v>
      </c>
      <c r="BD1" s="154" t="s">
        <v>1</v>
      </c>
      <c r="BE1" s="154"/>
      <c r="BF1" s="154" t="s">
        <v>1</v>
      </c>
      <c r="BG1" s="83" t="s">
        <v>1</v>
      </c>
      <c r="BH1" s="154" t="s">
        <v>1</v>
      </c>
      <c r="BI1" s="154"/>
      <c r="BJ1" s="154" t="s">
        <v>1</v>
      </c>
      <c r="BK1" s="83" t="s">
        <v>1</v>
      </c>
      <c r="BL1" s="154" t="s">
        <v>1</v>
      </c>
      <c r="BM1" s="154"/>
      <c r="BN1" s="154" t="s">
        <v>1</v>
      </c>
      <c r="BO1" s="83" t="s">
        <v>1</v>
      </c>
      <c r="BP1" s="154" t="s">
        <v>1</v>
      </c>
      <c r="BQ1" s="154"/>
      <c r="BR1" s="154" t="s">
        <v>1</v>
      </c>
      <c r="BS1" s="83" t="s">
        <v>1</v>
      </c>
      <c r="BT1" s="154"/>
      <c r="BU1" s="154"/>
      <c r="BV1" s="154" t="s">
        <v>1</v>
      </c>
      <c r="BW1" s="154" t="s">
        <v>1</v>
      </c>
      <c r="BX1" s="154" t="s">
        <v>1</v>
      </c>
      <c r="BY1" s="154"/>
      <c r="BZ1" s="154" t="s">
        <v>1</v>
      </c>
      <c r="CA1" s="154" t="s">
        <v>1</v>
      </c>
      <c r="CB1" s="154" t="s">
        <v>1</v>
      </c>
      <c r="CC1" s="154"/>
      <c r="CD1" s="154" t="s">
        <v>1</v>
      </c>
      <c r="CE1" s="154" t="s">
        <v>1</v>
      </c>
      <c r="CF1" s="154" t="s">
        <v>1</v>
      </c>
      <c r="CG1" s="154"/>
      <c r="CH1" s="154" t="s">
        <v>1</v>
      </c>
      <c r="CI1" s="154" t="s">
        <v>1</v>
      </c>
      <c r="CJ1" s="154" t="s">
        <v>1</v>
      </c>
      <c r="CK1" s="154"/>
      <c r="CL1" s="154" t="s">
        <v>1</v>
      </c>
      <c r="CM1" s="154" t="s">
        <v>1</v>
      </c>
      <c r="CN1" s="154" t="s">
        <v>1</v>
      </c>
      <c r="CO1" s="154"/>
      <c r="CP1" s="154" t="s">
        <v>1</v>
      </c>
      <c r="CQ1" s="154" t="s">
        <v>1</v>
      </c>
      <c r="CR1" s="154" t="s">
        <v>1</v>
      </c>
      <c r="CS1" s="154"/>
      <c r="CT1" s="154" t="s">
        <v>1</v>
      </c>
      <c r="CU1" s="154" t="s">
        <v>1</v>
      </c>
      <c r="CV1" s="154" t="s">
        <v>1</v>
      </c>
      <c r="CW1" s="154"/>
      <c r="CX1" s="154" t="s">
        <v>1</v>
      </c>
      <c r="CY1" s="154" t="s">
        <v>1</v>
      </c>
      <c r="CZ1" s="154" t="s">
        <v>1</v>
      </c>
      <c r="DA1" s="154"/>
      <c r="DB1" s="154" t="s">
        <v>1</v>
      </c>
      <c r="DC1" s="154" t="s">
        <v>1</v>
      </c>
      <c r="DD1" s="154" t="s">
        <v>1</v>
      </c>
      <c r="DE1" s="154"/>
      <c r="DF1" s="154" t="s">
        <v>1</v>
      </c>
      <c r="DG1" s="154" t="s">
        <v>1</v>
      </c>
      <c r="DH1" s="154" t="s">
        <v>1</v>
      </c>
      <c r="DI1" s="154"/>
      <c r="DJ1" s="154" t="s">
        <v>1</v>
      </c>
      <c r="DK1" s="154" t="s">
        <v>1</v>
      </c>
      <c r="DL1" s="154" t="s">
        <v>1</v>
      </c>
      <c r="DM1" s="154"/>
      <c r="DN1" s="154" t="s">
        <v>1</v>
      </c>
      <c r="DO1" s="154" t="s">
        <v>1</v>
      </c>
      <c r="DP1" s="154" t="s">
        <v>1</v>
      </c>
      <c r="DQ1" s="154"/>
      <c r="DR1" s="154" t="s">
        <v>1</v>
      </c>
      <c r="DS1" s="154" t="s">
        <v>1</v>
      </c>
      <c r="DT1" s="154" t="s">
        <v>1</v>
      </c>
      <c r="DU1" s="154"/>
      <c r="DV1" s="154" t="s">
        <v>1</v>
      </c>
      <c r="DW1" s="154" t="s">
        <v>1</v>
      </c>
      <c r="DX1" s="154" t="s">
        <v>1</v>
      </c>
      <c r="DY1" s="154"/>
      <c r="DZ1" s="154" t="s">
        <v>1</v>
      </c>
      <c r="EA1" s="154" t="s">
        <v>1</v>
      </c>
      <c r="EB1" s="154" t="s">
        <v>1</v>
      </c>
      <c r="EC1" s="154"/>
      <c r="ED1" s="154" t="s">
        <v>1</v>
      </c>
      <c r="EE1" s="154" t="s">
        <v>1</v>
      </c>
      <c r="EF1" s="154" t="s">
        <v>1</v>
      </c>
      <c r="EG1" s="154"/>
      <c r="EH1" s="154" t="s">
        <v>1</v>
      </c>
      <c r="EI1" s="154" t="s">
        <v>1</v>
      </c>
      <c r="EJ1" s="154" t="s">
        <v>1</v>
      </c>
      <c r="EK1" s="154"/>
      <c r="EL1" s="154" t="s">
        <v>1</v>
      </c>
      <c r="EM1" s="154" t="s">
        <v>1</v>
      </c>
      <c r="EN1" s="154" t="s">
        <v>1</v>
      </c>
      <c r="EO1" s="154"/>
      <c r="EP1" s="154" t="s">
        <v>1</v>
      </c>
      <c r="EQ1" s="154" t="s">
        <v>1</v>
      </c>
      <c r="ER1" s="154" t="s">
        <v>1</v>
      </c>
      <c r="ES1" s="154"/>
      <c r="ET1" s="154" t="s">
        <v>1</v>
      </c>
      <c r="EU1" s="154" t="s">
        <v>1</v>
      </c>
      <c r="EV1" s="154" t="s">
        <v>1</v>
      </c>
      <c r="EW1" s="154"/>
      <c r="EX1" s="154" t="s">
        <v>1</v>
      </c>
      <c r="EY1" s="154" t="s">
        <v>1</v>
      </c>
      <c r="EZ1" s="154" t="s">
        <v>1</v>
      </c>
      <c r="FA1" s="154"/>
      <c r="FB1" s="154" t="s">
        <v>1</v>
      </c>
      <c r="FC1" s="154" t="s">
        <v>1</v>
      </c>
      <c r="FD1" s="154" t="s">
        <v>1</v>
      </c>
      <c r="FE1" s="154"/>
      <c r="FF1" s="154" t="s">
        <v>1</v>
      </c>
      <c r="FG1" s="154" t="s">
        <v>1</v>
      </c>
      <c r="FH1" s="154" t="s">
        <v>1</v>
      </c>
      <c r="FI1" s="154"/>
      <c r="FJ1" s="154" t="s">
        <v>1</v>
      </c>
      <c r="FK1" s="154" t="s">
        <v>1</v>
      </c>
      <c r="FL1" s="154" t="s">
        <v>1</v>
      </c>
      <c r="FM1" s="154"/>
      <c r="FN1" s="154" t="s">
        <v>1</v>
      </c>
      <c r="FO1" s="154" t="s">
        <v>1</v>
      </c>
      <c r="FP1" s="154" t="s">
        <v>1</v>
      </c>
      <c r="FQ1" s="154"/>
      <c r="FR1" s="154" t="s">
        <v>1</v>
      </c>
      <c r="FS1" s="154" t="s">
        <v>1</v>
      </c>
      <c r="FT1" s="154" t="s">
        <v>1</v>
      </c>
      <c r="FU1" s="154"/>
      <c r="FV1" s="154" t="s">
        <v>1</v>
      </c>
      <c r="FW1" s="154" t="s">
        <v>1</v>
      </c>
      <c r="FX1" s="154" t="s">
        <v>1</v>
      </c>
      <c r="FY1" s="154"/>
      <c r="FZ1" s="154" t="s">
        <v>1</v>
      </c>
      <c r="GA1" s="154" t="s">
        <v>1</v>
      </c>
      <c r="GB1" s="154" t="s">
        <v>1</v>
      </c>
      <c r="GC1" s="139"/>
      <c r="GD1" s="122"/>
      <c r="GE1" s="83" t="s">
        <v>1</v>
      </c>
      <c r="GF1" s="154" t="s">
        <v>1</v>
      </c>
      <c r="GG1" s="122"/>
      <c r="GH1" s="122"/>
      <c r="GI1" s="83" t="s">
        <v>1</v>
      </c>
      <c r="GJ1" s="154" t="s">
        <v>1</v>
      </c>
      <c r="GK1" s="139"/>
      <c r="GL1" s="139"/>
      <c r="GM1" s="122"/>
      <c r="GN1" s="154" t="s">
        <v>1</v>
      </c>
      <c r="GO1" s="122"/>
      <c r="GP1" s="122"/>
      <c r="GQ1" s="122"/>
      <c r="GR1" s="122"/>
      <c r="GS1" s="122"/>
    </row>
    <row r="2" spans="1:201" ht="15.5">
      <c r="A2" s="5" t="s">
        <v>515</v>
      </c>
      <c r="B2" s="154">
        <v>1</v>
      </c>
      <c r="C2" s="83">
        <v>2</v>
      </c>
      <c r="D2" s="83">
        <v>3</v>
      </c>
      <c r="E2" s="154"/>
      <c r="F2" s="154">
        <v>1</v>
      </c>
      <c r="G2" s="83">
        <v>2</v>
      </c>
      <c r="H2" s="83">
        <v>3</v>
      </c>
      <c r="I2" s="154"/>
      <c r="J2" s="154">
        <v>1</v>
      </c>
      <c r="K2" s="83">
        <v>2</v>
      </c>
      <c r="L2" s="83">
        <v>3</v>
      </c>
      <c r="M2" s="154"/>
      <c r="N2" s="154">
        <v>1</v>
      </c>
      <c r="O2" s="83">
        <v>2</v>
      </c>
      <c r="P2" s="83">
        <v>3</v>
      </c>
      <c r="Q2" s="154"/>
      <c r="R2" s="154">
        <v>1</v>
      </c>
      <c r="S2" s="83">
        <v>2</v>
      </c>
      <c r="T2" s="83">
        <v>3</v>
      </c>
      <c r="U2" s="154"/>
      <c r="V2" s="154">
        <v>1</v>
      </c>
      <c r="W2" s="83">
        <v>2</v>
      </c>
      <c r="X2" s="83">
        <v>3</v>
      </c>
      <c r="Y2" s="154"/>
      <c r="Z2" s="154">
        <v>1</v>
      </c>
      <c r="AA2" s="83">
        <v>2</v>
      </c>
      <c r="AB2" s="83">
        <v>3</v>
      </c>
      <c r="AC2" s="154"/>
      <c r="AD2" s="154">
        <v>1</v>
      </c>
      <c r="AE2" s="83">
        <v>2</v>
      </c>
      <c r="AF2" s="83">
        <v>3</v>
      </c>
      <c r="AG2" s="154"/>
      <c r="AH2" s="154">
        <v>1</v>
      </c>
      <c r="AI2" s="83">
        <v>2</v>
      </c>
      <c r="AJ2" s="83">
        <v>3</v>
      </c>
      <c r="AK2" s="154"/>
      <c r="AL2" s="154">
        <v>1</v>
      </c>
      <c r="AM2" s="83">
        <v>2</v>
      </c>
      <c r="AN2" s="83">
        <v>3</v>
      </c>
      <c r="AO2" s="154"/>
      <c r="AP2" s="154">
        <v>1</v>
      </c>
      <c r="AQ2" s="83">
        <v>2</v>
      </c>
      <c r="AR2" s="83">
        <v>3</v>
      </c>
      <c r="AS2" s="154"/>
      <c r="AT2" s="154">
        <v>1</v>
      </c>
      <c r="AU2" s="83">
        <v>2</v>
      </c>
      <c r="AV2" s="83">
        <v>3</v>
      </c>
      <c r="AW2" s="154"/>
      <c r="AX2" s="154">
        <v>1</v>
      </c>
      <c r="AY2" s="83">
        <v>2</v>
      </c>
      <c r="AZ2" s="83">
        <v>3</v>
      </c>
      <c r="BA2" s="154"/>
      <c r="BB2" s="154">
        <v>1</v>
      </c>
      <c r="BC2" s="83">
        <v>2</v>
      </c>
      <c r="BD2" s="83">
        <v>3</v>
      </c>
      <c r="BE2" s="154"/>
      <c r="BF2" s="154">
        <v>1</v>
      </c>
      <c r="BG2" s="83">
        <v>2</v>
      </c>
      <c r="BH2" s="83">
        <v>3</v>
      </c>
      <c r="BI2" s="154"/>
      <c r="BJ2" s="154">
        <v>1</v>
      </c>
      <c r="BK2" s="83">
        <v>2</v>
      </c>
      <c r="BL2" s="83">
        <v>3</v>
      </c>
      <c r="BM2" s="154"/>
      <c r="BN2" s="154">
        <v>1</v>
      </c>
      <c r="BO2" s="83">
        <v>2</v>
      </c>
      <c r="BP2" s="83">
        <v>3</v>
      </c>
      <c r="BQ2" s="154"/>
      <c r="BR2" s="154">
        <v>1</v>
      </c>
      <c r="BS2" s="83">
        <v>2</v>
      </c>
      <c r="BT2" s="83">
        <v>3</v>
      </c>
      <c r="BU2" s="154"/>
      <c r="BV2" s="154">
        <v>1</v>
      </c>
      <c r="BW2" s="83">
        <v>2</v>
      </c>
      <c r="BX2" s="83">
        <v>3</v>
      </c>
      <c r="BY2" s="154"/>
      <c r="BZ2" s="154">
        <v>1</v>
      </c>
      <c r="CA2" s="83">
        <v>2</v>
      </c>
      <c r="CB2" s="83">
        <v>3</v>
      </c>
      <c r="CC2" s="154"/>
      <c r="CD2" s="154">
        <v>1</v>
      </c>
      <c r="CE2" s="83">
        <v>2</v>
      </c>
      <c r="CF2" s="83">
        <v>3</v>
      </c>
      <c r="CG2" s="154"/>
      <c r="CH2" s="154">
        <v>1</v>
      </c>
      <c r="CI2" s="83">
        <v>2</v>
      </c>
      <c r="CJ2" s="83">
        <v>3</v>
      </c>
      <c r="CK2" s="154"/>
      <c r="CL2" s="154">
        <v>1</v>
      </c>
      <c r="CM2" s="83">
        <v>2</v>
      </c>
      <c r="CN2" s="83">
        <v>3</v>
      </c>
      <c r="CO2" s="154"/>
      <c r="CP2" s="154">
        <v>1</v>
      </c>
      <c r="CQ2" s="83">
        <v>2</v>
      </c>
      <c r="CR2" s="83">
        <v>3</v>
      </c>
      <c r="CS2" s="154"/>
      <c r="CT2" s="154">
        <v>1</v>
      </c>
      <c r="CU2" s="83">
        <v>2</v>
      </c>
      <c r="CV2" s="83">
        <v>3</v>
      </c>
      <c r="CW2" s="154"/>
      <c r="CX2" s="154">
        <v>1</v>
      </c>
      <c r="CY2" s="83">
        <v>2</v>
      </c>
      <c r="CZ2" s="83">
        <v>3</v>
      </c>
      <c r="DA2" s="154"/>
      <c r="DB2" s="154">
        <v>1</v>
      </c>
      <c r="DC2" s="83">
        <v>2</v>
      </c>
      <c r="DD2" s="83">
        <v>3</v>
      </c>
      <c r="DE2" s="154"/>
      <c r="DF2" s="154">
        <v>1</v>
      </c>
      <c r="DG2" s="83">
        <v>2</v>
      </c>
      <c r="DH2" s="83">
        <v>3</v>
      </c>
      <c r="DI2" s="154"/>
      <c r="DJ2" s="154">
        <v>1</v>
      </c>
      <c r="DK2" s="83">
        <v>2</v>
      </c>
      <c r="DL2" s="83">
        <v>3</v>
      </c>
      <c r="DM2" s="154"/>
      <c r="DN2" s="154">
        <v>1</v>
      </c>
      <c r="DO2" s="83">
        <v>2</v>
      </c>
      <c r="DP2" s="83">
        <v>3</v>
      </c>
      <c r="DQ2" s="154"/>
      <c r="DR2" s="154">
        <v>1</v>
      </c>
      <c r="DS2" s="83">
        <v>2</v>
      </c>
      <c r="DT2" s="83">
        <v>3</v>
      </c>
      <c r="DU2" s="154"/>
      <c r="DV2" s="154">
        <v>1</v>
      </c>
      <c r="DW2" s="83">
        <v>2</v>
      </c>
      <c r="DX2" s="83">
        <v>3</v>
      </c>
      <c r="DY2" s="154"/>
      <c r="DZ2" s="154">
        <v>1</v>
      </c>
      <c r="EA2" s="83">
        <v>2</v>
      </c>
      <c r="EB2" s="83">
        <v>3</v>
      </c>
      <c r="EC2" s="154"/>
      <c r="ED2" s="154">
        <v>1</v>
      </c>
      <c r="EE2" s="83">
        <v>2</v>
      </c>
      <c r="EF2" s="83">
        <v>3</v>
      </c>
      <c r="EG2" s="154"/>
      <c r="EH2" s="154">
        <v>1</v>
      </c>
      <c r="EI2" s="83">
        <v>2</v>
      </c>
      <c r="EJ2" s="83">
        <v>3</v>
      </c>
      <c r="EK2" s="154"/>
      <c r="EL2" s="154">
        <v>1</v>
      </c>
      <c r="EM2" s="83">
        <v>2</v>
      </c>
      <c r="EN2" s="83">
        <v>3</v>
      </c>
      <c r="EO2" s="154"/>
      <c r="EP2" s="154">
        <v>1</v>
      </c>
      <c r="EQ2" s="83">
        <v>2</v>
      </c>
      <c r="ER2" s="83">
        <v>3</v>
      </c>
      <c r="ES2" s="154"/>
      <c r="ET2" s="154">
        <v>1</v>
      </c>
      <c r="EU2" s="83">
        <v>2</v>
      </c>
      <c r="EV2" s="83">
        <v>3</v>
      </c>
      <c r="EW2" s="154"/>
      <c r="EX2" s="154">
        <v>1</v>
      </c>
      <c r="EY2" s="83">
        <v>2</v>
      </c>
      <c r="EZ2" s="83">
        <v>3</v>
      </c>
      <c r="FA2" s="154"/>
      <c r="FB2" s="154">
        <v>1</v>
      </c>
      <c r="FC2" s="83">
        <v>2</v>
      </c>
      <c r="FD2" s="83">
        <v>3</v>
      </c>
      <c r="FE2" s="154"/>
      <c r="FF2" s="154">
        <v>1</v>
      </c>
      <c r="FG2" s="83">
        <v>2</v>
      </c>
      <c r="FH2" s="83">
        <v>3</v>
      </c>
      <c r="FI2" s="154"/>
      <c r="FJ2" s="154">
        <v>1</v>
      </c>
      <c r="FK2" s="83">
        <v>2</v>
      </c>
      <c r="FL2" s="83">
        <v>3</v>
      </c>
      <c r="FM2" s="154"/>
      <c r="FN2" s="154">
        <v>1</v>
      </c>
      <c r="FO2" s="83">
        <v>2</v>
      </c>
      <c r="FP2" s="83">
        <v>3</v>
      </c>
      <c r="FQ2" s="154"/>
      <c r="FR2" s="154">
        <v>1</v>
      </c>
      <c r="FS2" s="83">
        <v>2</v>
      </c>
      <c r="FT2" s="83">
        <v>3</v>
      </c>
      <c r="FU2" s="154"/>
      <c r="FV2" s="154">
        <v>1</v>
      </c>
      <c r="FW2" s="83">
        <v>2</v>
      </c>
      <c r="FX2" s="83">
        <v>3</v>
      </c>
      <c r="FY2" s="154"/>
      <c r="FZ2" s="154">
        <v>1</v>
      </c>
      <c r="GA2" s="83">
        <v>2</v>
      </c>
      <c r="GB2" s="83">
        <v>3</v>
      </c>
      <c r="GC2" s="139"/>
      <c r="GD2" s="154">
        <v>1</v>
      </c>
      <c r="GE2" s="83">
        <v>2</v>
      </c>
      <c r="GF2" s="83">
        <v>3</v>
      </c>
      <c r="GG2" s="122"/>
      <c r="GH2" s="154">
        <v>1</v>
      </c>
      <c r="GI2" s="83">
        <v>2</v>
      </c>
      <c r="GJ2" s="83">
        <v>3</v>
      </c>
      <c r="GK2" s="273"/>
      <c r="GL2" s="273"/>
      <c r="GM2" s="122"/>
      <c r="GN2" s="154">
        <v>3</v>
      </c>
      <c r="GO2" s="122"/>
      <c r="GP2" s="122"/>
      <c r="GQ2" s="122"/>
      <c r="GR2" s="122"/>
      <c r="GS2" s="122"/>
    </row>
    <row r="3" spans="1:201">
      <c r="A3" s="13" t="s">
        <v>8</v>
      </c>
      <c r="B3" s="155" t="s">
        <v>468</v>
      </c>
      <c r="C3" s="84" t="s">
        <v>468</v>
      </c>
      <c r="D3" s="84"/>
      <c r="E3" s="155"/>
      <c r="F3" s="155" t="s">
        <v>466</v>
      </c>
      <c r="G3" s="84" t="s">
        <v>466</v>
      </c>
      <c r="H3" s="155" t="s">
        <v>466</v>
      </c>
      <c r="I3" s="155"/>
      <c r="J3" s="155" t="s">
        <v>465</v>
      </c>
      <c r="K3" s="84" t="s">
        <v>465</v>
      </c>
      <c r="L3" s="155" t="s">
        <v>465</v>
      </c>
      <c r="M3" s="155"/>
      <c r="N3" s="247" t="s">
        <v>467</v>
      </c>
      <c r="O3" s="246" t="s">
        <v>467</v>
      </c>
      <c r="P3" s="247" t="s">
        <v>467</v>
      </c>
      <c r="Q3" s="247" t="s">
        <v>963</v>
      </c>
      <c r="R3" s="247" t="s">
        <v>459</v>
      </c>
      <c r="S3" s="246" t="s">
        <v>459</v>
      </c>
      <c r="T3" s="247" t="s">
        <v>459</v>
      </c>
      <c r="U3" s="155"/>
      <c r="V3" s="155" t="s">
        <v>460</v>
      </c>
      <c r="W3" s="84" t="s">
        <v>460</v>
      </c>
      <c r="X3" s="155" t="s">
        <v>460</v>
      </c>
      <c r="Y3" s="155"/>
      <c r="Z3" s="155" t="s">
        <v>461</v>
      </c>
      <c r="AA3" s="84" t="s">
        <v>461</v>
      </c>
      <c r="AB3" s="155" t="s">
        <v>461</v>
      </c>
      <c r="AC3" s="155"/>
      <c r="AD3" s="155" t="s">
        <v>463</v>
      </c>
      <c r="AE3" s="84" t="s">
        <v>463</v>
      </c>
      <c r="AF3" s="155" t="s">
        <v>463</v>
      </c>
      <c r="AG3" s="155"/>
      <c r="AH3" s="155" t="s">
        <v>462</v>
      </c>
      <c r="AI3" s="84" t="s">
        <v>462</v>
      </c>
      <c r="AJ3" s="155" t="s">
        <v>462</v>
      </c>
      <c r="AK3" s="155"/>
      <c r="AL3" s="155" t="s">
        <v>464</v>
      </c>
      <c r="AM3" s="84" t="s">
        <v>464</v>
      </c>
      <c r="AN3" s="155" t="s">
        <v>464</v>
      </c>
      <c r="AO3" s="155"/>
      <c r="AP3" s="155" t="s">
        <v>476</v>
      </c>
      <c r="AQ3" s="84" t="s">
        <v>476</v>
      </c>
      <c r="AR3" s="84"/>
      <c r="AS3" s="155"/>
      <c r="AT3" s="155" t="s">
        <v>473</v>
      </c>
      <c r="AU3" s="155" t="s">
        <v>473</v>
      </c>
      <c r="AV3" s="155" t="s">
        <v>473</v>
      </c>
      <c r="AW3" s="155"/>
      <c r="AX3" s="155" t="s">
        <v>475</v>
      </c>
      <c r="AY3" s="155" t="s">
        <v>475</v>
      </c>
      <c r="AZ3" s="155" t="s">
        <v>475</v>
      </c>
      <c r="BA3" s="155"/>
      <c r="BB3" s="155" t="s">
        <v>474</v>
      </c>
      <c r="BC3" s="155" t="s">
        <v>474</v>
      </c>
      <c r="BD3" s="155" t="s">
        <v>474</v>
      </c>
      <c r="BE3" s="155"/>
      <c r="BF3" s="155" t="s">
        <v>472</v>
      </c>
      <c r="BG3" s="84" t="s">
        <v>472</v>
      </c>
      <c r="BH3" s="155" t="s">
        <v>472</v>
      </c>
      <c r="BI3" s="155"/>
      <c r="BJ3" s="155" t="s">
        <v>471</v>
      </c>
      <c r="BK3" s="84" t="s">
        <v>471</v>
      </c>
      <c r="BL3" s="155" t="s">
        <v>471</v>
      </c>
      <c r="BM3" s="155"/>
      <c r="BN3" s="155" t="s">
        <v>470</v>
      </c>
      <c r="BO3" s="84" t="s">
        <v>470</v>
      </c>
      <c r="BP3" s="155" t="s">
        <v>470</v>
      </c>
      <c r="BQ3" s="155"/>
      <c r="BR3" s="155" t="s">
        <v>477</v>
      </c>
      <c r="BS3" s="84" t="s">
        <v>477</v>
      </c>
      <c r="BT3" s="155"/>
      <c r="BU3" s="155"/>
      <c r="BV3" s="155" t="s">
        <v>489</v>
      </c>
      <c r="BW3" s="155" t="s">
        <v>489</v>
      </c>
      <c r="BX3" s="155" t="s">
        <v>489</v>
      </c>
      <c r="BY3" s="155"/>
      <c r="BZ3" s="155" t="s">
        <v>482</v>
      </c>
      <c r="CA3" s="155" t="s">
        <v>482</v>
      </c>
      <c r="CB3" s="155" t="s">
        <v>482</v>
      </c>
      <c r="CC3" s="155"/>
      <c r="CD3" s="155" t="s">
        <v>485</v>
      </c>
      <c r="CE3" s="155" t="s">
        <v>485</v>
      </c>
      <c r="CF3" s="155" t="s">
        <v>485</v>
      </c>
      <c r="CG3" s="155"/>
      <c r="CH3" s="155" t="s">
        <v>483</v>
      </c>
      <c r="CI3" s="155" t="s">
        <v>483</v>
      </c>
      <c r="CJ3" s="155" t="s">
        <v>483</v>
      </c>
      <c r="CK3" s="155"/>
      <c r="CL3" s="155" t="s">
        <v>480</v>
      </c>
      <c r="CM3" s="155" t="s">
        <v>480</v>
      </c>
      <c r="CN3" s="155" t="s">
        <v>480</v>
      </c>
      <c r="CO3" s="155"/>
      <c r="CP3" s="155" t="s">
        <v>487</v>
      </c>
      <c r="CQ3" s="155" t="s">
        <v>487</v>
      </c>
      <c r="CR3" s="155" t="s">
        <v>487</v>
      </c>
      <c r="CS3" s="155"/>
      <c r="CT3" s="155" t="s">
        <v>488</v>
      </c>
      <c r="CU3" s="155" t="s">
        <v>488</v>
      </c>
      <c r="CV3" s="155" t="s">
        <v>488</v>
      </c>
      <c r="CW3" s="155"/>
      <c r="CX3" s="155" t="s">
        <v>486</v>
      </c>
      <c r="CY3" s="155" t="s">
        <v>486</v>
      </c>
      <c r="CZ3" s="155" t="s">
        <v>486</v>
      </c>
      <c r="DA3" s="155"/>
      <c r="DB3" s="155" t="s">
        <v>484</v>
      </c>
      <c r="DC3" s="155" t="s">
        <v>484</v>
      </c>
      <c r="DD3" s="155" t="s">
        <v>484</v>
      </c>
      <c r="DE3" s="155"/>
      <c r="DF3" s="155" t="s">
        <v>481</v>
      </c>
      <c r="DG3" s="155" t="s">
        <v>481</v>
      </c>
      <c r="DH3" s="155" t="s">
        <v>481</v>
      </c>
      <c r="DI3" s="155"/>
      <c r="DJ3" s="155" t="s">
        <v>493</v>
      </c>
      <c r="DK3" s="155" t="s">
        <v>493</v>
      </c>
      <c r="DL3" s="155" t="s">
        <v>493</v>
      </c>
      <c r="DM3" s="155"/>
      <c r="DN3" s="155" t="s">
        <v>492</v>
      </c>
      <c r="DO3" s="155" t="s">
        <v>492</v>
      </c>
      <c r="DP3" s="155" t="s">
        <v>492</v>
      </c>
      <c r="DQ3" s="155"/>
      <c r="DR3" s="155" t="s">
        <v>490</v>
      </c>
      <c r="DS3" s="155" t="s">
        <v>490</v>
      </c>
      <c r="DT3" s="155" t="s">
        <v>490</v>
      </c>
      <c r="DU3" s="155"/>
      <c r="DV3" s="155" t="s">
        <v>495</v>
      </c>
      <c r="DW3" s="155" t="s">
        <v>495</v>
      </c>
      <c r="DX3" s="155" t="s">
        <v>495</v>
      </c>
      <c r="DY3" s="155"/>
      <c r="DZ3" s="155" t="s">
        <v>494</v>
      </c>
      <c r="EA3" s="155" t="s">
        <v>494</v>
      </c>
      <c r="EB3" s="155" t="s">
        <v>494</v>
      </c>
      <c r="EC3" s="155"/>
      <c r="ED3" s="155" t="s">
        <v>491</v>
      </c>
      <c r="EE3" s="155" t="s">
        <v>491</v>
      </c>
      <c r="EF3" s="155" t="s">
        <v>491</v>
      </c>
      <c r="EG3" s="155"/>
      <c r="EH3" s="155" t="s">
        <v>497</v>
      </c>
      <c r="EI3" s="155" t="s">
        <v>497</v>
      </c>
      <c r="EJ3" s="155" t="s">
        <v>497</v>
      </c>
      <c r="EK3" s="155"/>
      <c r="EL3" s="155" t="s">
        <v>499</v>
      </c>
      <c r="EM3" s="155" t="s">
        <v>499</v>
      </c>
      <c r="EN3" s="155" t="s">
        <v>499</v>
      </c>
      <c r="EO3" s="155"/>
      <c r="EP3" s="155" t="s">
        <v>498</v>
      </c>
      <c r="EQ3" s="155" t="s">
        <v>498</v>
      </c>
      <c r="ER3" s="155" t="s">
        <v>498</v>
      </c>
      <c r="ES3" s="155"/>
      <c r="ET3" s="155" t="s">
        <v>496</v>
      </c>
      <c r="EU3" s="155" t="s">
        <v>496</v>
      </c>
      <c r="EV3" s="155" t="s">
        <v>496</v>
      </c>
      <c r="EW3" s="155"/>
      <c r="EX3" s="155" t="s">
        <v>507</v>
      </c>
      <c r="EY3" s="155" t="s">
        <v>507</v>
      </c>
      <c r="EZ3" s="155" t="s">
        <v>507</v>
      </c>
      <c r="FA3" s="155"/>
      <c r="FB3" s="155" t="s">
        <v>506</v>
      </c>
      <c r="FC3" s="155" t="s">
        <v>506</v>
      </c>
      <c r="FD3" s="155" t="s">
        <v>506</v>
      </c>
      <c r="FE3" s="155"/>
      <c r="FF3" s="155" t="s">
        <v>505</v>
      </c>
      <c r="FG3" s="155" t="s">
        <v>505</v>
      </c>
      <c r="FH3" s="155" t="s">
        <v>505</v>
      </c>
      <c r="FI3" s="155"/>
      <c r="FJ3" s="155" t="s">
        <v>503</v>
      </c>
      <c r="FK3" s="155" t="s">
        <v>503</v>
      </c>
      <c r="FL3" s="155" t="s">
        <v>503</v>
      </c>
      <c r="FM3" s="155"/>
      <c r="FN3" s="155" t="s">
        <v>504</v>
      </c>
      <c r="FO3" s="155" t="s">
        <v>504</v>
      </c>
      <c r="FP3" s="155" t="s">
        <v>504</v>
      </c>
      <c r="FQ3" s="155"/>
      <c r="FR3" s="155" t="s">
        <v>502</v>
      </c>
      <c r="FS3" s="155" t="s">
        <v>502</v>
      </c>
      <c r="FT3" s="155" t="s">
        <v>502</v>
      </c>
      <c r="FU3" s="155"/>
      <c r="FV3" s="155" t="s">
        <v>501</v>
      </c>
      <c r="FW3" s="155" t="s">
        <v>501</v>
      </c>
      <c r="FX3" s="155" t="s">
        <v>501</v>
      </c>
      <c r="FY3" s="155"/>
      <c r="FZ3" s="155" t="s">
        <v>500</v>
      </c>
      <c r="GA3" s="155" t="s">
        <v>500</v>
      </c>
      <c r="GB3" s="155" t="s">
        <v>500</v>
      </c>
      <c r="GC3" s="172"/>
      <c r="GD3" s="122"/>
      <c r="GE3" s="84" t="s">
        <v>469</v>
      </c>
      <c r="GF3" s="155" t="s">
        <v>469</v>
      </c>
      <c r="GG3" s="122"/>
      <c r="GH3" s="122"/>
      <c r="GI3" s="84" t="s">
        <v>478</v>
      </c>
      <c r="GJ3" s="155" t="s">
        <v>478</v>
      </c>
      <c r="GK3" s="172"/>
      <c r="GL3" s="172"/>
      <c r="GM3" s="122"/>
      <c r="GN3" s="155" t="s">
        <v>804</v>
      </c>
      <c r="GO3" s="122"/>
      <c r="GP3" s="122"/>
      <c r="GQ3" s="122"/>
      <c r="GR3" s="122"/>
      <c r="GS3" s="122"/>
    </row>
    <row r="4" spans="1:201" s="401" customFormat="1">
      <c r="A4" s="13"/>
      <c r="B4" s="84" t="s">
        <v>1222</v>
      </c>
      <c r="C4" s="84" t="s">
        <v>1222</v>
      </c>
      <c r="D4" s="84"/>
      <c r="E4" s="403"/>
      <c r="F4" s="84" t="s">
        <v>1222</v>
      </c>
      <c r="G4" s="84" t="s">
        <v>1222</v>
      </c>
      <c r="H4" s="84" t="s">
        <v>1222</v>
      </c>
      <c r="I4" s="403"/>
      <c r="J4" s="84" t="s">
        <v>1222</v>
      </c>
      <c r="K4" s="84" t="s">
        <v>1222</v>
      </c>
      <c r="L4" s="84" t="s">
        <v>1222</v>
      </c>
      <c r="M4" s="403"/>
      <c r="N4" s="84" t="s">
        <v>1222</v>
      </c>
      <c r="O4" s="84" t="s">
        <v>1222</v>
      </c>
      <c r="P4" s="84" t="s">
        <v>1222</v>
      </c>
      <c r="Q4" s="247"/>
      <c r="R4" s="84" t="s">
        <v>1222</v>
      </c>
      <c r="S4" s="84" t="s">
        <v>1222</v>
      </c>
      <c r="T4" s="84" t="s">
        <v>1222</v>
      </c>
      <c r="U4" s="403"/>
      <c r="V4" s="84" t="s">
        <v>1222</v>
      </c>
      <c r="W4" s="84" t="s">
        <v>1222</v>
      </c>
      <c r="X4" s="84" t="s">
        <v>1222</v>
      </c>
      <c r="Y4" s="403"/>
      <c r="Z4" s="84" t="s">
        <v>1222</v>
      </c>
      <c r="AA4" s="84" t="s">
        <v>1222</v>
      </c>
      <c r="AB4" s="84" t="s">
        <v>1222</v>
      </c>
      <c r="AC4" s="403"/>
      <c r="AD4" s="84" t="s">
        <v>1222</v>
      </c>
      <c r="AE4" s="84" t="s">
        <v>1222</v>
      </c>
      <c r="AF4" s="84" t="s">
        <v>1222</v>
      </c>
      <c r="AG4" s="403"/>
      <c r="AH4" s="84" t="s">
        <v>1222</v>
      </c>
      <c r="AI4" s="84" t="s">
        <v>1222</v>
      </c>
      <c r="AJ4" s="84" t="s">
        <v>1222</v>
      </c>
      <c r="AK4" s="403"/>
      <c r="AL4" s="84" t="s">
        <v>1222</v>
      </c>
      <c r="AM4" s="84" t="s">
        <v>1222</v>
      </c>
      <c r="AN4" s="84" t="s">
        <v>1222</v>
      </c>
      <c r="AO4" s="403"/>
      <c r="AP4" s="84" t="s">
        <v>1222</v>
      </c>
      <c r="AQ4" s="84" t="s">
        <v>1222</v>
      </c>
      <c r="AR4" s="84" t="s">
        <v>1222</v>
      </c>
      <c r="AS4" s="403"/>
      <c r="AT4" s="84" t="s">
        <v>1222</v>
      </c>
      <c r="AU4" s="84" t="s">
        <v>1222</v>
      </c>
      <c r="AV4" s="84" t="s">
        <v>1222</v>
      </c>
      <c r="AW4" s="403"/>
      <c r="AX4" s="84" t="s">
        <v>1222</v>
      </c>
      <c r="AY4" s="84" t="s">
        <v>1222</v>
      </c>
      <c r="AZ4" s="84" t="s">
        <v>1222</v>
      </c>
      <c r="BA4" s="403"/>
      <c r="BB4" s="84" t="s">
        <v>1222</v>
      </c>
      <c r="BC4" s="84" t="s">
        <v>1222</v>
      </c>
      <c r="BD4" s="84" t="s">
        <v>1222</v>
      </c>
      <c r="BE4" s="403"/>
      <c r="BF4" s="84" t="s">
        <v>1222</v>
      </c>
      <c r="BG4" s="84" t="s">
        <v>1222</v>
      </c>
      <c r="BH4" s="84" t="s">
        <v>1222</v>
      </c>
      <c r="BI4" s="403"/>
      <c r="BJ4" s="84" t="s">
        <v>1222</v>
      </c>
      <c r="BK4" s="84" t="s">
        <v>1222</v>
      </c>
      <c r="BL4" s="84" t="s">
        <v>1222</v>
      </c>
      <c r="BM4" s="403"/>
      <c r="BN4" s="84" t="s">
        <v>1222</v>
      </c>
      <c r="BO4" s="84" t="s">
        <v>1222</v>
      </c>
      <c r="BP4" s="84" t="s">
        <v>1222</v>
      </c>
      <c r="BQ4" s="403"/>
      <c r="BR4" s="84" t="s">
        <v>1222</v>
      </c>
      <c r="BS4" s="84" t="s">
        <v>1222</v>
      </c>
      <c r="BT4" s="84" t="s">
        <v>1222</v>
      </c>
      <c r="BU4" s="403"/>
      <c r="BV4" s="84" t="s">
        <v>1222</v>
      </c>
      <c r="BW4" s="84" t="s">
        <v>1222</v>
      </c>
      <c r="BX4" s="84" t="s">
        <v>1222</v>
      </c>
      <c r="BY4" s="403"/>
      <c r="BZ4" s="84" t="s">
        <v>1222</v>
      </c>
      <c r="CA4" s="84" t="s">
        <v>1222</v>
      </c>
      <c r="CB4" s="84" t="s">
        <v>1222</v>
      </c>
      <c r="CC4" s="403"/>
      <c r="CD4" s="84" t="s">
        <v>1222</v>
      </c>
      <c r="CE4" s="84" t="s">
        <v>1222</v>
      </c>
      <c r="CF4" s="84" t="s">
        <v>1222</v>
      </c>
      <c r="CG4" s="403"/>
      <c r="CH4" s="84" t="s">
        <v>1222</v>
      </c>
      <c r="CI4" s="84" t="s">
        <v>1222</v>
      </c>
      <c r="CJ4" s="84" t="s">
        <v>1222</v>
      </c>
      <c r="CK4" s="403"/>
      <c r="CL4" s="84" t="s">
        <v>1222</v>
      </c>
      <c r="CM4" s="84" t="s">
        <v>1222</v>
      </c>
      <c r="CN4" s="84" t="s">
        <v>1222</v>
      </c>
      <c r="CO4" s="403"/>
      <c r="CP4" s="84" t="s">
        <v>1222</v>
      </c>
      <c r="CQ4" s="84" t="s">
        <v>1222</v>
      </c>
      <c r="CR4" s="84" t="s">
        <v>1222</v>
      </c>
      <c r="CS4" s="403"/>
      <c r="CT4" s="84" t="s">
        <v>1222</v>
      </c>
      <c r="CU4" s="84" t="s">
        <v>1222</v>
      </c>
      <c r="CV4" s="84" t="s">
        <v>1222</v>
      </c>
      <c r="CW4" s="403"/>
      <c r="CX4" s="84" t="s">
        <v>1222</v>
      </c>
      <c r="CY4" s="84" t="s">
        <v>1222</v>
      </c>
      <c r="CZ4" s="84" t="s">
        <v>1222</v>
      </c>
      <c r="DA4" s="403"/>
      <c r="DB4" s="84" t="s">
        <v>1222</v>
      </c>
      <c r="DC4" s="84" t="s">
        <v>1222</v>
      </c>
      <c r="DD4" s="84" t="s">
        <v>1222</v>
      </c>
      <c r="DE4" s="403"/>
      <c r="DF4" s="84" t="s">
        <v>1222</v>
      </c>
      <c r="DG4" s="84" t="s">
        <v>1222</v>
      </c>
      <c r="DH4" s="84" t="s">
        <v>1222</v>
      </c>
      <c r="DI4" s="403"/>
      <c r="DJ4" s="84" t="s">
        <v>1222</v>
      </c>
      <c r="DK4" s="84" t="s">
        <v>1222</v>
      </c>
      <c r="DL4" s="84" t="s">
        <v>1222</v>
      </c>
      <c r="DM4" s="403"/>
      <c r="DN4" s="84" t="s">
        <v>1222</v>
      </c>
      <c r="DO4" s="84" t="s">
        <v>1222</v>
      </c>
      <c r="DP4" s="84" t="s">
        <v>1222</v>
      </c>
      <c r="DQ4" s="403"/>
      <c r="DR4" s="84" t="s">
        <v>1222</v>
      </c>
      <c r="DS4" s="84" t="s">
        <v>1222</v>
      </c>
      <c r="DT4" s="84" t="s">
        <v>1222</v>
      </c>
      <c r="DU4" s="403"/>
      <c r="DV4" s="84" t="s">
        <v>1222</v>
      </c>
      <c r="DW4" s="84" t="s">
        <v>1222</v>
      </c>
      <c r="DX4" s="84" t="s">
        <v>1222</v>
      </c>
      <c r="DY4" s="403"/>
      <c r="DZ4" s="84" t="s">
        <v>1222</v>
      </c>
      <c r="EA4" s="84" t="s">
        <v>1222</v>
      </c>
      <c r="EB4" s="84" t="s">
        <v>1222</v>
      </c>
      <c r="EC4" s="403"/>
      <c r="ED4" s="84" t="s">
        <v>1222</v>
      </c>
      <c r="EE4" s="84" t="s">
        <v>1222</v>
      </c>
      <c r="EF4" s="84" t="s">
        <v>1222</v>
      </c>
      <c r="EG4" s="403"/>
      <c r="EH4" s="84" t="s">
        <v>1222</v>
      </c>
      <c r="EI4" s="84" t="s">
        <v>1222</v>
      </c>
      <c r="EJ4" s="84" t="s">
        <v>1222</v>
      </c>
      <c r="EK4" s="403"/>
      <c r="EL4" s="84" t="s">
        <v>1222</v>
      </c>
      <c r="EM4" s="84" t="s">
        <v>1222</v>
      </c>
      <c r="EN4" s="84" t="s">
        <v>1222</v>
      </c>
      <c r="EO4" s="403"/>
      <c r="EP4" s="84" t="s">
        <v>1222</v>
      </c>
      <c r="EQ4" s="84" t="s">
        <v>1222</v>
      </c>
      <c r="ER4" s="84" t="s">
        <v>1222</v>
      </c>
      <c r="ES4" s="403"/>
      <c r="ET4" s="84" t="s">
        <v>1222</v>
      </c>
      <c r="EU4" s="84" t="s">
        <v>1222</v>
      </c>
      <c r="EV4" s="84" t="s">
        <v>1222</v>
      </c>
      <c r="EW4" s="403"/>
      <c r="EX4" s="84" t="s">
        <v>1222</v>
      </c>
      <c r="EY4" s="84" t="s">
        <v>1222</v>
      </c>
      <c r="EZ4" s="84" t="s">
        <v>1222</v>
      </c>
      <c r="FA4" s="403"/>
      <c r="FB4" s="84" t="s">
        <v>1222</v>
      </c>
      <c r="FC4" s="84" t="s">
        <v>1222</v>
      </c>
      <c r="FD4" s="84" t="s">
        <v>1222</v>
      </c>
      <c r="FE4" s="403"/>
      <c r="FF4" s="84" t="s">
        <v>1222</v>
      </c>
      <c r="FG4" s="84" t="s">
        <v>1222</v>
      </c>
      <c r="FH4" s="84" t="s">
        <v>1222</v>
      </c>
      <c r="FI4" s="403"/>
      <c r="FJ4" s="84" t="s">
        <v>1222</v>
      </c>
      <c r="FK4" s="84" t="s">
        <v>1222</v>
      </c>
      <c r="FL4" s="84" t="s">
        <v>1222</v>
      </c>
      <c r="FM4" s="403"/>
      <c r="FN4" s="84" t="s">
        <v>1222</v>
      </c>
      <c r="FO4" s="84" t="s">
        <v>1222</v>
      </c>
      <c r="FP4" s="84" t="s">
        <v>1222</v>
      </c>
      <c r="FQ4" s="403"/>
      <c r="FR4" s="84" t="s">
        <v>1222</v>
      </c>
      <c r="FS4" s="84" t="s">
        <v>1222</v>
      </c>
      <c r="FT4" s="84" t="s">
        <v>1222</v>
      </c>
      <c r="FU4" s="403"/>
      <c r="FV4" s="84" t="s">
        <v>1222</v>
      </c>
      <c r="FW4" s="84" t="s">
        <v>1222</v>
      </c>
      <c r="FX4" s="84" t="s">
        <v>1222</v>
      </c>
      <c r="FY4" s="403"/>
      <c r="FZ4" s="84" t="s">
        <v>1222</v>
      </c>
      <c r="GA4" s="84" t="s">
        <v>1222</v>
      </c>
      <c r="GB4" s="84" t="s">
        <v>1222</v>
      </c>
      <c r="GC4" s="172"/>
      <c r="GE4" s="84" t="s">
        <v>1222</v>
      </c>
      <c r="GF4" s="84" t="s">
        <v>1222</v>
      </c>
      <c r="GG4" s="84"/>
      <c r="GI4" s="84" t="s">
        <v>1222</v>
      </c>
      <c r="GJ4" s="84" t="s">
        <v>1222</v>
      </c>
      <c r="GK4" s="84"/>
      <c r="GL4" s="172"/>
      <c r="GN4" s="84" t="s">
        <v>1222</v>
      </c>
      <c r="GO4" s="84"/>
      <c r="GP4" s="84"/>
    </row>
    <row r="5" spans="1:201">
      <c r="A5" s="20" t="s">
        <v>151</v>
      </c>
      <c r="B5" s="156">
        <v>5</v>
      </c>
      <c r="C5" s="85">
        <v>2</v>
      </c>
      <c r="D5" s="85"/>
      <c r="E5" s="156"/>
      <c r="F5" s="156">
        <v>2</v>
      </c>
      <c r="G5" s="85">
        <v>4</v>
      </c>
      <c r="H5" s="156">
        <v>1</v>
      </c>
      <c r="I5" s="156"/>
      <c r="J5" s="156" t="s">
        <v>152</v>
      </c>
      <c r="K5" s="85">
        <v>1</v>
      </c>
      <c r="L5" s="156" t="s">
        <v>153</v>
      </c>
      <c r="M5" s="156"/>
      <c r="N5" s="156" t="s">
        <v>153</v>
      </c>
      <c r="O5" s="85">
        <v>1</v>
      </c>
      <c r="P5" s="156">
        <v>3</v>
      </c>
      <c r="Q5" s="430" t="s">
        <v>964</v>
      </c>
      <c r="R5" s="156" t="s">
        <v>152</v>
      </c>
      <c r="S5" s="85" t="s">
        <v>153</v>
      </c>
      <c r="T5" s="156" t="s">
        <v>153</v>
      </c>
      <c r="U5" s="156"/>
      <c r="V5" s="156" t="s">
        <v>153</v>
      </c>
      <c r="W5" s="85" t="s">
        <v>153</v>
      </c>
      <c r="X5" s="156">
        <v>1</v>
      </c>
      <c r="Y5" s="156"/>
      <c r="Z5" s="156">
        <v>1</v>
      </c>
      <c r="AA5" s="85" t="s">
        <v>152</v>
      </c>
      <c r="AB5" s="156">
        <v>12</v>
      </c>
      <c r="AC5" s="156"/>
      <c r="AD5" s="156" t="s">
        <v>153</v>
      </c>
      <c r="AE5" s="85">
        <v>4</v>
      </c>
      <c r="AF5" s="156">
        <v>1</v>
      </c>
      <c r="AG5" s="156"/>
      <c r="AH5" s="156">
        <v>1</v>
      </c>
      <c r="AI5" s="85" t="s">
        <v>152</v>
      </c>
      <c r="AJ5" s="156">
        <v>1</v>
      </c>
      <c r="AK5" s="156"/>
      <c r="AL5" s="156">
        <v>1</v>
      </c>
      <c r="AM5" s="85" t="s">
        <v>152</v>
      </c>
      <c r="AN5" s="156" t="s">
        <v>153</v>
      </c>
      <c r="AO5" s="156"/>
      <c r="AP5" s="156">
        <v>1</v>
      </c>
      <c r="AQ5" s="85" t="s">
        <v>152</v>
      </c>
      <c r="AR5" s="85"/>
      <c r="AS5" s="156"/>
      <c r="AT5" s="156" t="s">
        <v>153</v>
      </c>
      <c r="AU5" s="156">
        <v>1</v>
      </c>
      <c r="AV5" s="156">
        <v>1</v>
      </c>
      <c r="AW5" s="156"/>
      <c r="AX5" s="156">
        <v>4</v>
      </c>
      <c r="AY5" s="156">
        <v>1</v>
      </c>
      <c r="AZ5" s="156">
        <v>3</v>
      </c>
      <c r="BA5" s="156"/>
      <c r="BB5" s="156">
        <v>3</v>
      </c>
      <c r="BC5" s="156" t="s">
        <v>152</v>
      </c>
      <c r="BD5" s="156" t="s">
        <v>152</v>
      </c>
      <c r="BE5" s="156"/>
      <c r="BF5" s="156" t="s">
        <v>153</v>
      </c>
      <c r="BG5" s="85" t="s">
        <v>153</v>
      </c>
      <c r="BH5" s="156" t="s">
        <v>152</v>
      </c>
      <c r="BI5" s="156"/>
      <c r="BJ5" s="156" t="s">
        <v>152</v>
      </c>
      <c r="BK5" s="85" t="s">
        <v>152</v>
      </c>
      <c r="BL5" s="156" t="s">
        <v>152</v>
      </c>
      <c r="BM5" s="156"/>
      <c r="BN5" s="156" t="s">
        <v>152</v>
      </c>
      <c r="BO5" s="85" t="s">
        <v>153</v>
      </c>
      <c r="BP5" s="156" t="s">
        <v>152</v>
      </c>
      <c r="BQ5" s="156"/>
      <c r="BR5" s="156">
        <v>3</v>
      </c>
      <c r="BS5" s="85">
        <v>1</v>
      </c>
      <c r="BT5" s="156"/>
      <c r="BU5" s="156"/>
      <c r="BV5" s="156">
        <v>1</v>
      </c>
      <c r="BW5" s="156">
        <v>3</v>
      </c>
      <c r="BX5" s="156" t="s">
        <v>152</v>
      </c>
      <c r="BY5" s="156"/>
      <c r="BZ5" s="156">
        <v>43</v>
      </c>
      <c r="CA5" s="156">
        <v>24</v>
      </c>
      <c r="CB5" s="156">
        <v>4</v>
      </c>
      <c r="CC5" s="156"/>
      <c r="CD5" s="156" t="s">
        <v>153</v>
      </c>
      <c r="CE5" s="156">
        <v>1</v>
      </c>
      <c r="CF5" s="156">
        <v>1</v>
      </c>
      <c r="CG5" s="156"/>
      <c r="CH5" s="156">
        <v>2</v>
      </c>
      <c r="CI5" s="156" t="s">
        <v>152</v>
      </c>
      <c r="CJ5" s="156">
        <v>1</v>
      </c>
      <c r="CK5" s="156"/>
      <c r="CL5" s="156">
        <v>2</v>
      </c>
      <c r="CM5" s="156">
        <v>51</v>
      </c>
      <c r="CN5" s="156">
        <v>14</v>
      </c>
      <c r="CO5" s="156"/>
      <c r="CP5" s="156">
        <v>1</v>
      </c>
      <c r="CQ5" s="156">
        <v>39</v>
      </c>
      <c r="CR5" s="156">
        <v>4</v>
      </c>
      <c r="CS5" s="156"/>
      <c r="CT5" s="156">
        <v>2</v>
      </c>
      <c r="CU5" s="156">
        <v>74</v>
      </c>
      <c r="CV5" s="156">
        <v>7</v>
      </c>
      <c r="CW5" s="156"/>
      <c r="CX5" s="156">
        <v>4</v>
      </c>
      <c r="CY5" s="156">
        <v>5</v>
      </c>
      <c r="CZ5" s="156">
        <v>1</v>
      </c>
      <c r="DA5" s="156"/>
      <c r="DB5" s="156">
        <v>2</v>
      </c>
      <c r="DC5" s="156">
        <v>140</v>
      </c>
      <c r="DD5" s="156">
        <v>16</v>
      </c>
      <c r="DE5" s="156"/>
      <c r="DF5" s="156">
        <v>1</v>
      </c>
      <c r="DG5" s="156">
        <v>11</v>
      </c>
      <c r="DH5" s="156">
        <v>1</v>
      </c>
      <c r="DI5" s="156"/>
      <c r="DJ5" s="156">
        <v>1</v>
      </c>
      <c r="DK5" s="156">
        <v>5</v>
      </c>
      <c r="DL5" s="156">
        <v>2</v>
      </c>
      <c r="DM5" s="156"/>
      <c r="DN5" s="156">
        <v>5</v>
      </c>
      <c r="DO5" s="156">
        <v>5</v>
      </c>
      <c r="DP5" s="156">
        <v>4</v>
      </c>
      <c r="DQ5" s="156"/>
      <c r="DR5" s="156">
        <v>3</v>
      </c>
      <c r="DS5" s="156">
        <v>6</v>
      </c>
      <c r="DT5" s="156">
        <v>4</v>
      </c>
      <c r="DU5" s="156"/>
      <c r="DV5" s="156">
        <v>4</v>
      </c>
      <c r="DW5" s="156">
        <v>1</v>
      </c>
      <c r="DX5" s="156" t="s">
        <v>153</v>
      </c>
      <c r="DY5" s="156"/>
      <c r="DZ5" s="156">
        <v>3</v>
      </c>
      <c r="EA5" s="156">
        <v>2</v>
      </c>
      <c r="EB5" s="156">
        <v>1</v>
      </c>
      <c r="EC5" s="156"/>
      <c r="ED5" s="156">
        <v>4</v>
      </c>
      <c r="EE5" s="156" t="s">
        <v>153</v>
      </c>
      <c r="EF5" s="156">
        <v>1</v>
      </c>
      <c r="EG5" s="156"/>
      <c r="EH5" s="156">
        <v>1</v>
      </c>
      <c r="EI5" s="156" t="s">
        <v>152</v>
      </c>
      <c r="EJ5" s="156" t="s">
        <v>152</v>
      </c>
      <c r="EK5" s="156"/>
      <c r="EL5" s="156">
        <v>2</v>
      </c>
      <c r="EM5" s="156" t="s">
        <v>153</v>
      </c>
      <c r="EN5" s="156" t="s">
        <v>152</v>
      </c>
      <c r="EO5" s="156"/>
      <c r="EP5" s="156">
        <v>3</v>
      </c>
      <c r="EQ5" s="156">
        <v>4</v>
      </c>
      <c r="ER5" s="156" t="s">
        <v>152</v>
      </c>
      <c r="ES5" s="156"/>
      <c r="ET5" s="156">
        <v>2</v>
      </c>
      <c r="EU5" s="156" t="s">
        <v>152</v>
      </c>
      <c r="EV5" s="156" t="s">
        <v>152</v>
      </c>
      <c r="EW5" s="156"/>
      <c r="EX5" s="156">
        <v>1</v>
      </c>
      <c r="EY5" s="156">
        <v>200</v>
      </c>
      <c r="EZ5" s="156">
        <v>26</v>
      </c>
      <c r="FA5" s="156"/>
      <c r="FB5" s="156">
        <v>3</v>
      </c>
      <c r="FC5" s="156">
        <v>7</v>
      </c>
      <c r="FD5" s="156">
        <v>1</v>
      </c>
      <c r="FE5" s="156"/>
      <c r="FF5" s="156">
        <v>1</v>
      </c>
      <c r="FG5" s="156" t="s">
        <v>152</v>
      </c>
      <c r="FH5" s="156">
        <v>1</v>
      </c>
      <c r="FI5" s="156"/>
      <c r="FJ5" s="156">
        <v>1</v>
      </c>
      <c r="FK5" s="156" t="s">
        <v>153</v>
      </c>
      <c r="FL5" s="156" t="s">
        <v>153</v>
      </c>
      <c r="FM5" s="156"/>
      <c r="FN5" s="156">
        <v>3</v>
      </c>
      <c r="FO5" s="156">
        <v>1</v>
      </c>
      <c r="FP5" s="156">
        <v>2</v>
      </c>
      <c r="FQ5" s="156"/>
      <c r="FR5" s="156" t="s">
        <v>153</v>
      </c>
      <c r="FS5" s="156" t="s">
        <v>152</v>
      </c>
      <c r="FT5" s="156" t="s">
        <v>152</v>
      </c>
      <c r="FU5" s="156"/>
      <c r="FV5" s="156">
        <v>2</v>
      </c>
      <c r="FW5" s="156" t="s">
        <v>152</v>
      </c>
      <c r="FX5" s="156">
        <v>1</v>
      </c>
      <c r="FY5" s="156"/>
      <c r="FZ5" s="156">
        <v>1</v>
      </c>
      <c r="GA5" s="156" t="s">
        <v>152</v>
      </c>
      <c r="GB5" s="156">
        <v>1</v>
      </c>
      <c r="GC5" s="245"/>
      <c r="GD5" s="122"/>
      <c r="GE5" s="85">
        <v>7</v>
      </c>
      <c r="GF5" s="156">
        <v>1</v>
      </c>
      <c r="GG5" s="122"/>
      <c r="GH5" s="122"/>
      <c r="GI5" s="85">
        <v>4</v>
      </c>
      <c r="GJ5" s="156" t="s">
        <v>152</v>
      </c>
      <c r="GK5" s="245"/>
      <c r="GL5" s="245"/>
      <c r="GM5" s="122"/>
      <c r="GN5" s="156">
        <v>1</v>
      </c>
      <c r="GO5" s="122"/>
      <c r="GP5" s="122"/>
      <c r="GQ5" s="122"/>
      <c r="GR5" s="122"/>
      <c r="GS5" s="122"/>
    </row>
    <row r="6" spans="1:201">
      <c r="A6" s="20" t="s">
        <v>154</v>
      </c>
      <c r="B6" s="156">
        <v>4</v>
      </c>
      <c r="C6" s="85">
        <v>3</v>
      </c>
      <c r="D6" s="85"/>
      <c r="E6" s="156"/>
      <c r="F6" s="156">
        <v>2</v>
      </c>
      <c r="G6" s="85">
        <v>62</v>
      </c>
      <c r="H6" s="156">
        <v>4</v>
      </c>
      <c r="I6" s="156"/>
      <c r="J6" s="156">
        <v>4</v>
      </c>
      <c r="K6" s="85">
        <v>7</v>
      </c>
      <c r="L6" s="156">
        <v>2</v>
      </c>
      <c r="M6" s="156"/>
      <c r="N6" s="156" t="s">
        <v>152</v>
      </c>
      <c r="O6" s="85">
        <v>2</v>
      </c>
      <c r="P6" s="156">
        <v>2</v>
      </c>
      <c r="Q6" s="156"/>
      <c r="R6" s="156">
        <v>13</v>
      </c>
      <c r="S6" s="85">
        <v>2</v>
      </c>
      <c r="T6" s="156">
        <v>1</v>
      </c>
      <c r="U6" s="156"/>
      <c r="V6" s="156">
        <v>1</v>
      </c>
      <c r="W6" s="85">
        <v>3</v>
      </c>
      <c r="X6" s="156">
        <v>1</v>
      </c>
      <c r="Y6" s="156"/>
      <c r="Z6" s="156">
        <v>6</v>
      </c>
      <c r="AA6" s="85">
        <v>390</v>
      </c>
      <c r="AB6" s="156">
        <v>1</v>
      </c>
      <c r="AC6" s="156"/>
      <c r="AD6" s="156">
        <v>12</v>
      </c>
      <c r="AE6" s="85">
        <v>4</v>
      </c>
      <c r="AF6" s="156">
        <v>13</v>
      </c>
      <c r="AG6" s="156"/>
      <c r="AH6" s="156">
        <v>6</v>
      </c>
      <c r="AI6" s="85">
        <v>1</v>
      </c>
      <c r="AJ6" s="156">
        <v>5</v>
      </c>
      <c r="AK6" s="156"/>
      <c r="AL6" s="156">
        <v>1</v>
      </c>
      <c r="AM6" s="85">
        <v>5</v>
      </c>
      <c r="AN6" s="156" t="s">
        <v>152</v>
      </c>
      <c r="AO6" s="156"/>
      <c r="AP6" s="156">
        <v>8</v>
      </c>
      <c r="AQ6" s="85">
        <v>7</v>
      </c>
      <c r="AR6" s="85"/>
      <c r="AS6" s="156"/>
      <c r="AT6" s="156">
        <v>2</v>
      </c>
      <c r="AU6" s="156">
        <v>8</v>
      </c>
      <c r="AV6" s="156">
        <v>4</v>
      </c>
      <c r="AW6" s="156"/>
      <c r="AX6" s="156">
        <v>7</v>
      </c>
      <c r="AY6" s="156">
        <v>6</v>
      </c>
      <c r="AZ6" s="156">
        <v>6</v>
      </c>
      <c r="BA6" s="156"/>
      <c r="BB6" s="156">
        <v>2</v>
      </c>
      <c r="BC6" s="156">
        <v>6</v>
      </c>
      <c r="BD6" s="156">
        <v>1</v>
      </c>
      <c r="BE6" s="156"/>
      <c r="BF6" s="156">
        <v>7</v>
      </c>
      <c r="BG6" s="85">
        <v>2</v>
      </c>
      <c r="BH6" s="156">
        <v>2</v>
      </c>
      <c r="BI6" s="156"/>
      <c r="BJ6" s="156">
        <v>9</v>
      </c>
      <c r="BK6" s="85">
        <v>9</v>
      </c>
      <c r="BL6" s="156">
        <v>1</v>
      </c>
      <c r="BM6" s="156"/>
      <c r="BN6" s="156">
        <v>71</v>
      </c>
      <c r="BO6" s="85">
        <v>14</v>
      </c>
      <c r="BP6" s="156">
        <v>5</v>
      </c>
      <c r="BQ6" s="156"/>
      <c r="BR6" s="156">
        <v>7</v>
      </c>
      <c r="BS6" s="85">
        <v>6</v>
      </c>
      <c r="BT6" s="156"/>
      <c r="BU6" s="156"/>
      <c r="BV6" s="156">
        <v>23</v>
      </c>
      <c r="BW6" s="156">
        <v>13</v>
      </c>
      <c r="BX6" s="156">
        <v>2</v>
      </c>
      <c r="BY6" s="156"/>
      <c r="BZ6" s="156">
        <v>12</v>
      </c>
      <c r="CA6" s="156">
        <v>21</v>
      </c>
      <c r="CB6" s="156">
        <v>2</v>
      </c>
      <c r="CC6" s="156"/>
      <c r="CD6" s="156">
        <v>3</v>
      </c>
      <c r="CE6" s="156">
        <v>11</v>
      </c>
      <c r="CF6" s="156">
        <v>7</v>
      </c>
      <c r="CG6" s="156"/>
      <c r="CH6" s="156">
        <v>30</v>
      </c>
      <c r="CI6" s="156">
        <v>14</v>
      </c>
      <c r="CJ6" s="156">
        <v>5</v>
      </c>
      <c r="CK6" s="156"/>
      <c r="CL6" s="156">
        <v>24</v>
      </c>
      <c r="CM6" s="156">
        <v>19</v>
      </c>
      <c r="CN6" s="156">
        <v>5</v>
      </c>
      <c r="CO6" s="156"/>
      <c r="CP6" s="156">
        <v>27</v>
      </c>
      <c r="CQ6" s="156">
        <v>19</v>
      </c>
      <c r="CR6" s="156">
        <v>3</v>
      </c>
      <c r="CS6" s="156"/>
      <c r="CT6" s="156">
        <v>68</v>
      </c>
      <c r="CU6" s="156">
        <v>100</v>
      </c>
      <c r="CV6" s="156">
        <v>2</v>
      </c>
      <c r="CW6" s="156"/>
      <c r="CX6" s="156">
        <v>62</v>
      </c>
      <c r="CY6" s="156">
        <v>49</v>
      </c>
      <c r="CZ6" s="156">
        <v>6</v>
      </c>
      <c r="DA6" s="156"/>
      <c r="DB6" s="156">
        <v>69</v>
      </c>
      <c r="DC6" s="156">
        <v>14</v>
      </c>
      <c r="DD6" s="156">
        <v>3</v>
      </c>
      <c r="DE6" s="156"/>
      <c r="DF6" s="156">
        <v>11</v>
      </c>
      <c r="DG6" s="156">
        <v>12</v>
      </c>
      <c r="DH6" s="156">
        <v>3</v>
      </c>
      <c r="DI6" s="156"/>
      <c r="DJ6" s="156">
        <v>6</v>
      </c>
      <c r="DK6" s="156">
        <v>8</v>
      </c>
      <c r="DL6" s="156">
        <v>2</v>
      </c>
      <c r="DM6" s="156"/>
      <c r="DN6" s="156">
        <v>7</v>
      </c>
      <c r="DO6" s="156">
        <v>4</v>
      </c>
      <c r="DP6" s="156">
        <v>14</v>
      </c>
      <c r="DQ6" s="156"/>
      <c r="DR6" s="156">
        <v>6</v>
      </c>
      <c r="DS6" s="156">
        <v>16</v>
      </c>
      <c r="DT6" s="156">
        <v>770</v>
      </c>
      <c r="DU6" s="156"/>
      <c r="DV6" s="156">
        <v>27</v>
      </c>
      <c r="DW6" s="156">
        <v>3</v>
      </c>
      <c r="DX6" s="156">
        <v>8</v>
      </c>
      <c r="DY6" s="156"/>
      <c r="DZ6" s="156">
        <v>7</v>
      </c>
      <c r="EA6" s="156">
        <v>11</v>
      </c>
      <c r="EB6" s="156">
        <v>2</v>
      </c>
      <c r="EC6" s="156"/>
      <c r="ED6" s="156">
        <v>3</v>
      </c>
      <c r="EE6" s="156">
        <v>6</v>
      </c>
      <c r="EF6" s="156">
        <v>5</v>
      </c>
      <c r="EG6" s="156"/>
      <c r="EH6" s="156">
        <v>1</v>
      </c>
      <c r="EI6" s="156">
        <v>1</v>
      </c>
      <c r="EJ6" s="156">
        <v>1</v>
      </c>
      <c r="EK6" s="156"/>
      <c r="EL6" s="156">
        <v>2</v>
      </c>
      <c r="EM6" s="156" t="s">
        <v>153</v>
      </c>
      <c r="EN6" s="156">
        <v>9</v>
      </c>
      <c r="EO6" s="156"/>
      <c r="EP6" s="156">
        <v>6</v>
      </c>
      <c r="EQ6" s="156">
        <v>1</v>
      </c>
      <c r="ER6" s="156">
        <v>1</v>
      </c>
      <c r="ES6" s="156"/>
      <c r="ET6" s="156">
        <v>9</v>
      </c>
      <c r="EU6" s="156">
        <v>4</v>
      </c>
      <c r="EV6" s="156">
        <v>22</v>
      </c>
      <c r="EW6" s="156"/>
      <c r="EX6" s="156">
        <v>4</v>
      </c>
      <c r="EY6" s="156">
        <v>2100</v>
      </c>
      <c r="EZ6" s="156">
        <v>16</v>
      </c>
      <c r="FA6" s="156"/>
      <c r="FB6" s="156">
        <v>6</v>
      </c>
      <c r="FC6" s="156">
        <v>5</v>
      </c>
      <c r="FD6" s="156">
        <v>5</v>
      </c>
      <c r="FE6" s="156"/>
      <c r="FF6" s="156">
        <v>4</v>
      </c>
      <c r="FG6" s="156">
        <v>9</v>
      </c>
      <c r="FH6" s="156">
        <v>1</v>
      </c>
      <c r="FI6" s="156"/>
      <c r="FJ6" s="156">
        <v>7</v>
      </c>
      <c r="FK6" s="156">
        <v>4</v>
      </c>
      <c r="FL6" s="156">
        <v>2</v>
      </c>
      <c r="FM6" s="156"/>
      <c r="FN6" s="156">
        <v>6</v>
      </c>
      <c r="FO6" s="156">
        <v>2</v>
      </c>
      <c r="FP6" s="156">
        <v>1</v>
      </c>
      <c r="FQ6" s="156"/>
      <c r="FR6" s="156">
        <v>70</v>
      </c>
      <c r="FS6" s="156">
        <v>180</v>
      </c>
      <c r="FT6" s="156">
        <v>1</v>
      </c>
      <c r="FU6" s="156"/>
      <c r="FV6" s="156">
        <v>21</v>
      </c>
      <c r="FW6" s="156">
        <v>6</v>
      </c>
      <c r="FX6" s="156">
        <v>2</v>
      </c>
      <c r="FY6" s="156"/>
      <c r="FZ6" s="156">
        <v>4</v>
      </c>
      <c r="GA6" s="156">
        <v>16</v>
      </c>
      <c r="GB6" s="156">
        <v>1</v>
      </c>
      <c r="GC6" s="245"/>
      <c r="GD6" s="122"/>
      <c r="GE6" s="85">
        <v>10</v>
      </c>
      <c r="GF6" s="156">
        <v>12</v>
      </c>
      <c r="GG6" s="122"/>
      <c r="GH6" s="122"/>
      <c r="GI6" s="85">
        <v>16</v>
      </c>
      <c r="GJ6" s="156">
        <v>3</v>
      </c>
      <c r="GK6" s="245"/>
      <c r="GL6" s="245"/>
      <c r="GM6" s="122"/>
      <c r="GN6" s="156">
        <v>6</v>
      </c>
      <c r="GO6" s="122"/>
      <c r="GP6" s="122"/>
      <c r="GQ6" s="122"/>
      <c r="GR6" s="122"/>
      <c r="GS6" s="122"/>
    </row>
    <row r="7" spans="1:201">
      <c r="A7" s="20" t="s">
        <v>155</v>
      </c>
      <c r="B7" s="156">
        <v>42</v>
      </c>
      <c r="C7" s="85">
        <v>24</v>
      </c>
      <c r="D7" s="85"/>
      <c r="E7" s="156"/>
      <c r="F7" s="156">
        <v>220</v>
      </c>
      <c r="G7" s="85">
        <v>1100</v>
      </c>
      <c r="H7" s="156">
        <v>530</v>
      </c>
      <c r="I7" s="156"/>
      <c r="J7" s="156">
        <v>47</v>
      </c>
      <c r="K7" s="85">
        <v>41</v>
      </c>
      <c r="L7" s="156">
        <v>11</v>
      </c>
      <c r="M7" s="156"/>
      <c r="N7" s="156">
        <v>480</v>
      </c>
      <c r="O7" s="85">
        <v>1200</v>
      </c>
      <c r="P7" s="156">
        <v>340</v>
      </c>
      <c r="Q7" s="156"/>
      <c r="R7" s="156">
        <v>110</v>
      </c>
      <c r="S7" s="85">
        <v>38</v>
      </c>
      <c r="T7" s="156">
        <v>25</v>
      </c>
      <c r="U7" s="156"/>
      <c r="V7" s="156">
        <v>58</v>
      </c>
      <c r="W7" s="85">
        <v>180</v>
      </c>
      <c r="X7" s="156">
        <v>150</v>
      </c>
      <c r="Y7" s="156"/>
      <c r="Z7" s="156">
        <v>27</v>
      </c>
      <c r="AA7" s="85">
        <v>15</v>
      </c>
      <c r="AB7" s="156">
        <v>19</v>
      </c>
      <c r="AC7" s="156"/>
      <c r="AD7" s="156">
        <v>32</v>
      </c>
      <c r="AE7" s="85">
        <v>29</v>
      </c>
      <c r="AF7" s="156">
        <v>36</v>
      </c>
      <c r="AG7" s="156"/>
      <c r="AH7" s="156">
        <v>31</v>
      </c>
      <c r="AI7" s="85">
        <v>19</v>
      </c>
      <c r="AJ7" s="156">
        <v>12</v>
      </c>
      <c r="AK7" s="156"/>
      <c r="AL7" s="156">
        <v>41</v>
      </c>
      <c r="AM7" s="85">
        <v>15</v>
      </c>
      <c r="AN7" s="156">
        <v>8</v>
      </c>
      <c r="AO7" s="156"/>
      <c r="AP7" s="156">
        <v>23</v>
      </c>
      <c r="AQ7" s="85">
        <v>36</v>
      </c>
      <c r="AR7" s="85"/>
      <c r="AS7" s="156"/>
      <c r="AT7" s="156" t="s">
        <v>153</v>
      </c>
      <c r="AU7" s="156">
        <v>19</v>
      </c>
      <c r="AV7" s="156">
        <v>41</v>
      </c>
      <c r="AW7" s="156"/>
      <c r="AX7" s="156">
        <v>78</v>
      </c>
      <c r="AY7" s="156">
        <v>210</v>
      </c>
      <c r="AZ7" s="156">
        <v>92</v>
      </c>
      <c r="BA7" s="156"/>
      <c r="BB7" s="156">
        <v>48</v>
      </c>
      <c r="BC7" s="156">
        <v>670</v>
      </c>
      <c r="BD7" s="156">
        <v>88</v>
      </c>
      <c r="BE7" s="156"/>
      <c r="BF7" s="156">
        <v>31</v>
      </c>
      <c r="BG7" s="85">
        <v>10</v>
      </c>
      <c r="BH7" s="156">
        <v>6</v>
      </c>
      <c r="BI7" s="156"/>
      <c r="BJ7" s="156">
        <v>26</v>
      </c>
      <c r="BK7" s="85">
        <v>27</v>
      </c>
      <c r="BL7" s="156">
        <v>9</v>
      </c>
      <c r="BM7" s="156"/>
      <c r="BN7" s="156">
        <v>270</v>
      </c>
      <c r="BO7" s="85">
        <v>150</v>
      </c>
      <c r="BP7" s="156">
        <v>38</v>
      </c>
      <c r="BQ7" s="156"/>
      <c r="BR7" s="156">
        <v>70</v>
      </c>
      <c r="BS7" s="85">
        <v>240</v>
      </c>
      <c r="BT7" s="156"/>
      <c r="BU7" s="156"/>
      <c r="BV7" s="156">
        <v>42</v>
      </c>
      <c r="BW7" s="156">
        <v>16</v>
      </c>
      <c r="BX7" s="156">
        <v>7</v>
      </c>
      <c r="BY7" s="156"/>
      <c r="BZ7" s="156">
        <v>1300</v>
      </c>
      <c r="CA7" s="156">
        <v>490</v>
      </c>
      <c r="CB7" s="156">
        <v>130</v>
      </c>
      <c r="CC7" s="156"/>
      <c r="CD7" s="156">
        <v>110</v>
      </c>
      <c r="CE7" s="156">
        <v>86</v>
      </c>
      <c r="CF7" s="156">
        <v>50</v>
      </c>
      <c r="CG7" s="156"/>
      <c r="CH7" s="156">
        <v>61</v>
      </c>
      <c r="CI7" s="156">
        <v>22</v>
      </c>
      <c r="CJ7" s="156">
        <v>12</v>
      </c>
      <c r="CK7" s="156"/>
      <c r="CL7" s="156">
        <v>150</v>
      </c>
      <c r="CM7" s="156">
        <v>54</v>
      </c>
      <c r="CN7" s="156">
        <v>96</v>
      </c>
      <c r="CO7" s="156"/>
      <c r="CP7" s="156">
        <v>270</v>
      </c>
      <c r="CQ7" s="156">
        <v>72</v>
      </c>
      <c r="CR7" s="156">
        <v>58</v>
      </c>
      <c r="CS7" s="156"/>
      <c r="CT7" s="156">
        <v>110</v>
      </c>
      <c r="CU7" s="156">
        <v>170</v>
      </c>
      <c r="CV7" s="156">
        <v>5</v>
      </c>
      <c r="CW7" s="156"/>
      <c r="CX7" s="156">
        <v>200</v>
      </c>
      <c r="CY7" s="156">
        <v>52</v>
      </c>
      <c r="CZ7" s="156">
        <v>84</v>
      </c>
      <c r="DA7" s="156"/>
      <c r="DB7" s="156">
        <v>83</v>
      </c>
      <c r="DC7" s="156">
        <v>100</v>
      </c>
      <c r="DD7" s="156">
        <v>58</v>
      </c>
      <c r="DE7" s="156"/>
      <c r="DF7" s="156">
        <v>1800</v>
      </c>
      <c r="DG7" s="156">
        <v>8900</v>
      </c>
      <c r="DH7" s="156">
        <v>1200</v>
      </c>
      <c r="DI7" s="156"/>
      <c r="DJ7" s="156">
        <v>69</v>
      </c>
      <c r="DK7" s="156">
        <v>62</v>
      </c>
      <c r="DL7" s="156">
        <v>29</v>
      </c>
      <c r="DM7" s="156"/>
      <c r="DN7" s="156">
        <v>120</v>
      </c>
      <c r="DO7" s="156">
        <v>35</v>
      </c>
      <c r="DP7" s="156">
        <v>130</v>
      </c>
      <c r="DQ7" s="156"/>
      <c r="DR7" s="156">
        <v>180</v>
      </c>
      <c r="DS7" s="156">
        <v>92</v>
      </c>
      <c r="DT7" s="156">
        <v>40</v>
      </c>
      <c r="DU7" s="156"/>
      <c r="DV7" s="156">
        <v>29</v>
      </c>
      <c r="DW7" s="156">
        <v>27</v>
      </c>
      <c r="DX7" s="156">
        <v>24</v>
      </c>
      <c r="DY7" s="156"/>
      <c r="DZ7" s="156">
        <v>59</v>
      </c>
      <c r="EA7" s="156">
        <v>27</v>
      </c>
      <c r="EB7" s="156">
        <v>87</v>
      </c>
      <c r="EC7" s="156"/>
      <c r="ED7" s="156">
        <v>12</v>
      </c>
      <c r="EE7" s="156">
        <v>30</v>
      </c>
      <c r="EF7" s="156">
        <v>37</v>
      </c>
      <c r="EG7" s="156"/>
      <c r="EH7" s="156">
        <v>17</v>
      </c>
      <c r="EI7" s="156">
        <v>31</v>
      </c>
      <c r="EJ7" s="156">
        <v>19</v>
      </c>
      <c r="EK7" s="156"/>
      <c r="EL7" s="156">
        <v>19</v>
      </c>
      <c r="EM7" s="156">
        <v>5</v>
      </c>
      <c r="EN7" s="156">
        <v>9</v>
      </c>
      <c r="EO7" s="156"/>
      <c r="EP7" s="156">
        <v>94</v>
      </c>
      <c r="EQ7" s="156">
        <v>14</v>
      </c>
      <c r="ER7" s="156">
        <v>6</v>
      </c>
      <c r="ES7" s="156"/>
      <c r="ET7" s="156">
        <v>35</v>
      </c>
      <c r="EU7" s="156">
        <v>45</v>
      </c>
      <c r="EV7" s="156">
        <v>8</v>
      </c>
      <c r="EW7" s="156"/>
      <c r="EX7" s="156">
        <v>250</v>
      </c>
      <c r="EY7" s="156">
        <v>490</v>
      </c>
      <c r="EZ7" s="156">
        <v>130</v>
      </c>
      <c r="FA7" s="156"/>
      <c r="FB7" s="156">
        <v>94</v>
      </c>
      <c r="FC7" s="156">
        <v>21</v>
      </c>
      <c r="FD7" s="156">
        <v>140</v>
      </c>
      <c r="FE7" s="156"/>
      <c r="FF7" s="156">
        <v>67</v>
      </c>
      <c r="FG7" s="156">
        <v>36</v>
      </c>
      <c r="FH7" s="156">
        <v>100</v>
      </c>
      <c r="FI7" s="156"/>
      <c r="FJ7" s="156">
        <v>67</v>
      </c>
      <c r="FK7" s="156">
        <v>10</v>
      </c>
      <c r="FL7" s="156">
        <v>15</v>
      </c>
      <c r="FM7" s="156"/>
      <c r="FN7" s="156">
        <v>86</v>
      </c>
      <c r="FO7" s="156">
        <v>36</v>
      </c>
      <c r="FP7" s="156">
        <v>520</v>
      </c>
      <c r="FQ7" s="156"/>
      <c r="FR7" s="156">
        <v>66</v>
      </c>
      <c r="FS7" s="156">
        <v>52</v>
      </c>
      <c r="FT7" s="156">
        <v>18</v>
      </c>
      <c r="FU7" s="156"/>
      <c r="FV7" s="156">
        <v>77</v>
      </c>
      <c r="FW7" s="156">
        <v>58</v>
      </c>
      <c r="FX7" s="156">
        <v>39</v>
      </c>
      <c r="FY7" s="156"/>
      <c r="FZ7" s="156">
        <v>35</v>
      </c>
      <c r="GA7" s="156">
        <v>35</v>
      </c>
      <c r="GB7" s="156">
        <v>27</v>
      </c>
      <c r="GC7" s="245"/>
      <c r="GD7" s="122"/>
      <c r="GE7" s="85">
        <v>1100</v>
      </c>
      <c r="GF7" s="156">
        <v>100</v>
      </c>
      <c r="GG7" s="122"/>
      <c r="GH7" s="122"/>
      <c r="GI7" s="85">
        <v>28</v>
      </c>
      <c r="GJ7" s="156">
        <v>7</v>
      </c>
      <c r="GK7" s="245"/>
      <c r="GL7" s="245"/>
      <c r="GM7" s="122"/>
      <c r="GN7" s="156">
        <v>450</v>
      </c>
      <c r="GO7" s="122"/>
      <c r="GP7" s="122"/>
      <c r="GQ7" s="122"/>
      <c r="GR7" s="122"/>
      <c r="GS7" s="122"/>
    </row>
    <row r="8" spans="1:201">
      <c r="A8" s="20" t="s">
        <v>156</v>
      </c>
      <c r="B8" s="156">
        <v>1</v>
      </c>
      <c r="C8" s="85" t="s">
        <v>152</v>
      </c>
      <c r="D8" s="85"/>
      <c r="E8" s="156"/>
      <c r="F8" s="156">
        <v>2</v>
      </c>
      <c r="G8" s="85">
        <v>1</v>
      </c>
      <c r="H8" s="156">
        <v>2</v>
      </c>
      <c r="I8" s="156"/>
      <c r="J8" s="156">
        <v>5</v>
      </c>
      <c r="K8" s="85">
        <v>2</v>
      </c>
      <c r="L8" s="156">
        <v>1</v>
      </c>
      <c r="M8" s="156"/>
      <c r="N8" s="156" t="s">
        <v>153</v>
      </c>
      <c r="O8" s="85" t="s">
        <v>152</v>
      </c>
      <c r="P8" s="156" t="s">
        <v>152</v>
      </c>
      <c r="Q8" s="156"/>
      <c r="R8" s="156" t="s">
        <v>153</v>
      </c>
      <c r="S8" s="85" t="s">
        <v>152</v>
      </c>
      <c r="T8" s="156" t="s">
        <v>153</v>
      </c>
      <c r="U8" s="156"/>
      <c r="V8" s="156" t="s">
        <v>153</v>
      </c>
      <c r="W8" s="85" t="s">
        <v>153</v>
      </c>
      <c r="X8" s="156">
        <v>1</v>
      </c>
      <c r="Y8" s="156"/>
      <c r="Z8" s="156">
        <v>1</v>
      </c>
      <c r="AA8" s="85" t="s">
        <v>153</v>
      </c>
      <c r="AB8" s="156">
        <v>1</v>
      </c>
      <c r="AC8" s="156"/>
      <c r="AD8" s="156">
        <v>12</v>
      </c>
      <c r="AE8" s="85">
        <v>6</v>
      </c>
      <c r="AF8" s="156">
        <v>2</v>
      </c>
      <c r="AG8" s="156"/>
      <c r="AH8" s="156">
        <v>1</v>
      </c>
      <c r="AI8" s="85">
        <v>1</v>
      </c>
      <c r="AJ8" s="156">
        <v>1</v>
      </c>
      <c r="AK8" s="156"/>
      <c r="AL8" s="156">
        <v>1</v>
      </c>
      <c r="AM8" s="85">
        <v>3</v>
      </c>
      <c r="AN8" s="156" t="s">
        <v>152</v>
      </c>
      <c r="AO8" s="156"/>
      <c r="AP8" s="156">
        <v>1</v>
      </c>
      <c r="AQ8" s="85">
        <v>5</v>
      </c>
      <c r="AR8" s="85"/>
      <c r="AS8" s="156"/>
      <c r="AT8" s="156" t="s">
        <v>153</v>
      </c>
      <c r="AU8" s="156">
        <v>1</v>
      </c>
      <c r="AV8" s="156">
        <v>1</v>
      </c>
      <c r="AW8" s="156"/>
      <c r="AX8" s="156">
        <v>1</v>
      </c>
      <c r="AY8" s="156">
        <v>1</v>
      </c>
      <c r="AZ8" s="156">
        <v>1</v>
      </c>
      <c r="BA8" s="156"/>
      <c r="BB8" s="156" t="s">
        <v>153</v>
      </c>
      <c r="BC8" s="156" t="s">
        <v>153</v>
      </c>
      <c r="BD8" s="156">
        <v>2</v>
      </c>
      <c r="BE8" s="156"/>
      <c r="BF8" s="156">
        <v>6</v>
      </c>
      <c r="BG8" s="85">
        <v>14</v>
      </c>
      <c r="BH8" s="156">
        <v>5</v>
      </c>
      <c r="BI8" s="156"/>
      <c r="BJ8" s="156">
        <v>5</v>
      </c>
      <c r="BK8" s="85">
        <v>6</v>
      </c>
      <c r="BL8" s="156">
        <v>2</v>
      </c>
      <c r="BM8" s="156"/>
      <c r="BN8" s="156">
        <v>62</v>
      </c>
      <c r="BO8" s="85">
        <v>6</v>
      </c>
      <c r="BP8" s="156">
        <v>10</v>
      </c>
      <c r="BQ8" s="156"/>
      <c r="BR8" s="156">
        <v>6</v>
      </c>
      <c r="BS8" s="85">
        <v>4</v>
      </c>
      <c r="BT8" s="156"/>
      <c r="BU8" s="156"/>
      <c r="BV8" s="156">
        <v>1</v>
      </c>
      <c r="BW8" s="156">
        <v>3</v>
      </c>
      <c r="BX8" s="156">
        <v>1</v>
      </c>
      <c r="BY8" s="156"/>
      <c r="BZ8" s="156">
        <v>8</v>
      </c>
      <c r="CA8" s="156">
        <v>3</v>
      </c>
      <c r="CB8" s="156" t="s">
        <v>153</v>
      </c>
      <c r="CC8" s="156"/>
      <c r="CD8" s="156">
        <v>1</v>
      </c>
      <c r="CE8" s="156">
        <v>1</v>
      </c>
      <c r="CF8" s="156" t="s">
        <v>153</v>
      </c>
      <c r="CG8" s="156"/>
      <c r="CH8" s="156">
        <v>1</v>
      </c>
      <c r="CI8" s="156" t="s">
        <v>152</v>
      </c>
      <c r="CJ8" s="156" t="s">
        <v>152</v>
      </c>
      <c r="CK8" s="156"/>
      <c r="CL8" s="156">
        <v>2</v>
      </c>
      <c r="CM8" s="156">
        <v>3</v>
      </c>
      <c r="CN8" s="156">
        <v>1</v>
      </c>
      <c r="CO8" s="156"/>
      <c r="CP8" s="156">
        <v>2</v>
      </c>
      <c r="CQ8" s="156">
        <v>1</v>
      </c>
      <c r="CR8" s="156" t="s">
        <v>152</v>
      </c>
      <c r="CS8" s="156"/>
      <c r="CT8" s="156">
        <v>7</v>
      </c>
      <c r="CU8" s="156">
        <v>2</v>
      </c>
      <c r="CV8" s="156" t="s">
        <v>152</v>
      </c>
      <c r="CW8" s="156"/>
      <c r="CX8" s="156">
        <v>8</v>
      </c>
      <c r="CY8" s="156">
        <v>3</v>
      </c>
      <c r="CZ8" s="156">
        <v>1</v>
      </c>
      <c r="DA8" s="156"/>
      <c r="DB8" s="156">
        <v>2</v>
      </c>
      <c r="DC8" s="156">
        <v>1</v>
      </c>
      <c r="DD8" s="156">
        <v>2</v>
      </c>
      <c r="DE8" s="156"/>
      <c r="DF8" s="156">
        <v>6</v>
      </c>
      <c r="DG8" s="156" t="s">
        <v>153</v>
      </c>
      <c r="DH8" s="156">
        <v>1</v>
      </c>
      <c r="DI8" s="156"/>
      <c r="DJ8" s="156" t="s">
        <v>152</v>
      </c>
      <c r="DK8" s="156">
        <v>1</v>
      </c>
      <c r="DL8" s="156">
        <v>1</v>
      </c>
      <c r="DM8" s="156"/>
      <c r="DN8" s="156">
        <v>3</v>
      </c>
      <c r="DO8" s="156">
        <v>1</v>
      </c>
      <c r="DP8" s="156">
        <v>6</v>
      </c>
      <c r="DQ8" s="156"/>
      <c r="DR8" s="156" t="s">
        <v>153</v>
      </c>
      <c r="DS8" s="156">
        <v>13</v>
      </c>
      <c r="DT8" s="156">
        <v>2</v>
      </c>
      <c r="DU8" s="156"/>
      <c r="DV8" s="156" t="s">
        <v>153</v>
      </c>
      <c r="DW8" s="156">
        <v>1</v>
      </c>
      <c r="DX8" s="156">
        <v>2</v>
      </c>
      <c r="DY8" s="156"/>
      <c r="DZ8" s="156">
        <v>5</v>
      </c>
      <c r="EA8" s="156">
        <v>4</v>
      </c>
      <c r="EB8" s="156">
        <v>2</v>
      </c>
      <c r="EC8" s="156"/>
      <c r="ED8" s="156" t="s">
        <v>153</v>
      </c>
      <c r="EE8" s="156">
        <v>1</v>
      </c>
      <c r="EF8" s="156" t="s">
        <v>152</v>
      </c>
      <c r="EG8" s="156"/>
      <c r="EH8" s="156" t="s">
        <v>153</v>
      </c>
      <c r="EI8" s="156">
        <v>2</v>
      </c>
      <c r="EJ8" s="156" t="s">
        <v>153</v>
      </c>
      <c r="EK8" s="156"/>
      <c r="EL8" s="156">
        <v>1</v>
      </c>
      <c r="EM8" s="156" t="s">
        <v>153</v>
      </c>
      <c r="EN8" s="156">
        <v>4</v>
      </c>
      <c r="EO8" s="156"/>
      <c r="EP8" s="156">
        <v>4</v>
      </c>
      <c r="EQ8" s="156">
        <v>9</v>
      </c>
      <c r="ER8" s="156">
        <v>1</v>
      </c>
      <c r="ES8" s="156"/>
      <c r="ET8" s="156">
        <v>3</v>
      </c>
      <c r="EU8" s="156">
        <v>8</v>
      </c>
      <c r="EV8" s="156">
        <v>2</v>
      </c>
      <c r="EW8" s="156"/>
      <c r="EX8" s="156">
        <v>5</v>
      </c>
      <c r="EY8" s="156">
        <v>4</v>
      </c>
      <c r="EZ8" s="156">
        <v>3</v>
      </c>
      <c r="FA8" s="156"/>
      <c r="FB8" s="156" t="s">
        <v>152</v>
      </c>
      <c r="FC8" s="156">
        <v>1</v>
      </c>
      <c r="FD8" s="156">
        <v>2</v>
      </c>
      <c r="FE8" s="156"/>
      <c r="FF8" s="156">
        <v>1</v>
      </c>
      <c r="FG8" s="156">
        <v>1</v>
      </c>
      <c r="FH8" s="156">
        <v>2</v>
      </c>
      <c r="FI8" s="156"/>
      <c r="FJ8" s="156">
        <v>3</v>
      </c>
      <c r="FK8" s="156">
        <v>1</v>
      </c>
      <c r="FL8" s="156" t="s">
        <v>153</v>
      </c>
      <c r="FM8" s="156"/>
      <c r="FN8" s="156">
        <v>4</v>
      </c>
      <c r="FO8" s="156">
        <v>28</v>
      </c>
      <c r="FP8" s="156" t="s">
        <v>153</v>
      </c>
      <c r="FQ8" s="156"/>
      <c r="FR8" s="156" t="s">
        <v>153</v>
      </c>
      <c r="FS8" s="156">
        <v>2</v>
      </c>
      <c r="FT8" s="156" t="s">
        <v>152</v>
      </c>
      <c r="FU8" s="156"/>
      <c r="FV8" s="156">
        <v>1</v>
      </c>
      <c r="FW8" s="156">
        <v>2</v>
      </c>
      <c r="FX8" s="156" t="s">
        <v>152</v>
      </c>
      <c r="FY8" s="156"/>
      <c r="FZ8" s="156" t="s">
        <v>153</v>
      </c>
      <c r="GA8" s="156">
        <v>4</v>
      </c>
      <c r="GB8" s="156" t="s">
        <v>153</v>
      </c>
      <c r="GC8" s="245"/>
      <c r="GD8" s="122"/>
      <c r="GE8" s="85">
        <v>6</v>
      </c>
      <c r="GF8" s="156">
        <v>3</v>
      </c>
      <c r="GG8" s="122"/>
      <c r="GH8" s="122"/>
      <c r="GI8" s="85">
        <v>3</v>
      </c>
      <c r="GJ8" s="156" t="s">
        <v>152</v>
      </c>
      <c r="GK8" s="245"/>
      <c r="GL8" s="245"/>
      <c r="GM8" s="122"/>
      <c r="GN8" s="156">
        <v>1</v>
      </c>
      <c r="GO8" s="122"/>
      <c r="GP8" s="122"/>
      <c r="GQ8" s="122"/>
      <c r="GR8" s="122"/>
      <c r="GS8" s="122"/>
    </row>
    <row r="9" spans="1:201">
      <c r="A9" s="20" t="s">
        <v>157</v>
      </c>
      <c r="B9" s="156">
        <v>44</v>
      </c>
      <c r="C9" s="85">
        <v>130</v>
      </c>
      <c r="D9" s="85"/>
      <c r="E9" s="156"/>
      <c r="F9" s="156">
        <v>2500</v>
      </c>
      <c r="G9" s="85">
        <v>2100</v>
      </c>
      <c r="H9" s="156">
        <v>450</v>
      </c>
      <c r="I9" s="156"/>
      <c r="J9" s="156">
        <v>130</v>
      </c>
      <c r="K9" s="85">
        <v>190</v>
      </c>
      <c r="L9" s="156">
        <v>130</v>
      </c>
      <c r="M9" s="156"/>
      <c r="N9" s="156">
        <v>17</v>
      </c>
      <c r="O9" s="85">
        <v>49</v>
      </c>
      <c r="P9" s="156">
        <v>63</v>
      </c>
      <c r="Q9" s="156"/>
      <c r="R9" s="156">
        <v>130</v>
      </c>
      <c r="S9" s="85">
        <v>82</v>
      </c>
      <c r="T9" s="156">
        <v>140</v>
      </c>
      <c r="U9" s="156"/>
      <c r="V9" s="156">
        <v>7</v>
      </c>
      <c r="W9" s="85">
        <v>100</v>
      </c>
      <c r="X9" s="156">
        <v>81</v>
      </c>
      <c r="Y9" s="156"/>
      <c r="Z9" s="156">
        <v>78</v>
      </c>
      <c r="AA9" s="85">
        <v>280</v>
      </c>
      <c r="AB9" s="156">
        <v>180</v>
      </c>
      <c r="AC9" s="156"/>
      <c r="AD9" s="156">
        <v>65</v>
      </c>
      <c r="AE9" s="85">
        <v>89</v>
      </c>
      <c r="AF9" s="156">
        <v>68</v>
      </c>
      <c r="AG9" s="156"/>
      <c r="AH9" s="156">
        <v>72</v>
      </c>
      <c r="AI9" s="85">
        <v>83</v>
      </c>
      <c r="AJ9" s="156">
        <v>65</v>
      </c>
      <c r="AK9" s="156"/>
      <c r="AL9" s="156">
        <v>19</v>
      </c>
      <c r="AM9" s="85">
        <v>130</v>
      </c>
      <c r="AN9" s="156">
        <v>33</v>
      </c>
      <c r="AO9" s="156"/>
      <c r="AP9" s="156">
        <v>66</v>
      </c>
      <c r="AQ9" s="85">
        <v>550</v>
      </c>
      <c r="AR9" s="85"/>
      <c r="AS9" s="156"/>
      <c r="AT9" s="156">
        <v>60</v>
      </c>
      <c r="AU9" s="156">
        <v>130</v>
      </c>
      <c r="AV9" s="156">
        <v>64</v>
      </c>
      <c r="AW9" s="156"/>
      <c r="AX9" s="156">
        <v>200</v>
      </c>
      <c r="AY9" s="156">
        <v>170</v>
      </c>
      <c r="AZ9" s="156">
        <v>53</v>
      </c>
      <c r="BA9" s="156"/>
      <c r="BB9" s="156">
        <v>110</v>
      </c>
      <c r="BC9" s="156">
        <v>120</v>
      </c>
      <c r="BD9" s="156">
        <v>200</v>
      </c>
      <c r="BE9" s="156"/>
      <c r="BF9" s="156">
        <v>110</v>
      </c>
      <c r="BG9" s="85">
        <v>56</v>
      </c>
      <c r="BH9" s="156">
        <v>240</v>
      </c>
      <c r="BI9" s="156"/>
      <c r="BJ9" s="156">
        <v>79</v>
      </c>
      <c r="BK9" s="85">
        <v>540</v>
      </c>
      <c r="BL9" s="156">
        <v>310</v>
      </c>
      <c r="BM9" s="156"/>
      <c r="BN9" s="156">
        <v>980</v>
      </c>
      <c r="BO9" s="85">
        <v>55</v>
      </c>
      <c r="BP9" s="156">
        <v>54</v>
      </c>
      <c r="BQ9" s="156"/>
      <c r="BR9" s="156">
        <v>91</v>
      </c>
      <c r="BS9" s="85">
        <v>600</v>
      </c>
      <c r="BT9" s="156"/>
      <c r="BU9" s="156"/>
      <c r="BV9" s="156">
        <v>51</v>
      </c>
      <c r="BW9" s="156">
        <v>140</v>
      </c>
      <c r="BX9" s="156">
        <v>38</v>
      </c>
      <c r="BY9" s="156"/>
      <c r="BZ9" s="156">
        <v>100</v>
      </c>
      <c r="CA9" s="156">
        <v>120</v>
      </c>
      <c r="CB9" s="156">
        <v>56</v>
      </c>
      <c r="CC9" s="156"/>
      <c r="CD9" s="156">
        <v>26</v>
      </c>
      <c r="CE9" s="156">
        <v>100</v>
      </c>
      <c r="CF9" s="156">
        <v>82</v>
      </c>
      <c r="CG9" s="156"/>
      <c r="CH9" s="156">
        <v>75</v>
      </c>
      <c r="CI9" s="156">
        <v>65</v>
      </c>
      <c r="CJ9" s="156">
        <v>36</v>
      </c>
      <c r="CK9" s="156"/>
      <c r="CL9" s="156">
        <v>260</v>
      </c>
      <c r="CM9" s="156">
        <v>160</v>
      </c>
      <c r="CN9" s="156">
        <v>130</v>
      </c>
      <c r="CO9" s="156"/>
      <c r="CP9" s="156">
        <v>220</v>
      </c>
      <c r="CQ9" s="156">
        <v>760</v>
      </c>
      <c r="CR9" s="156">
        <v>99</v>
      </c>
      <c r="CS9" s="156"/>
      <c r="CT9" s="156">
        <v>110</v>
      </c>
      <c r="CU9" s="156">
        <v>180</v>
      </c>
      <c r="CV9" s="156">
        <v>33</v>
      </c>
      <c r="CW9" s="156"/>
      <c r="CX9" s="156">
        <v>190</v>
      </c>
      <c r="CY9" s="156">
        <v>170</v>
      </c>
      <c r="CZ9" s="156">
        <v>36</v>
      </c>
      <c r="DA9" s="156"/>
      <c r="DB9" s="156">
        <v>95</v>
      </c>
      <c r="DC9" s="156">
        <v>120</v>
      </c>
      <c r="DD9" s="156">
        <v>38</v>
      </c>
      <c r="DE9" s="156"/>
      <c r="DF9" s="156">
        <v>410</v>
      </c>
      <c r="DG9" s="156">
        <v>100</v>
      </c>
      <c r="DH9" s="156">
        <v>110</v>
      </c>
      <c r="DI9" s="156"/>
      <c r="DJ9" s="156">
        <v>34</v>
      </c>
      <c r="DK9" s="156">
        <v>120</v>
      </c>
      <c r="DL9" s="156">
        <v>85</v>
      </c>
      <c r="DM9" s="156"/>
      <c r="DN9" s="156">
        <v>46</v>
      </c>
      <c r="DO9" s="156">
        <v>25</v>
      </c>
      <c r="DP9" s="156">
        <v>71</v>
      </c>
      <c r="DQ9" s="156"/>
      <c r="DR9" s="156">
        <v>36</v>
      </c>
      <c r="DS9" s="156">
        <v>93</v>
      </c>
      <c r="DT9" s="156">
        <v>50</v>
      </c>
      <c r="DU9" s="156"/>
      <c r="DV9" s="156">
        <v>540</v>
      </c>
      <c r="DW9" s="156">
        <v>57</v>
      </c>
      <c r="DX9" s="156">
        <v>130</v>
      </c>
      <c r="DY9" s="156"/>
      <c r="DZ9" s="156">
        <v>300</v>
      </c>
      <c r="EA9" s="156">
        <v>430</v>
      </c>
      <c r="EB9" s="156">
        <v>780</v>
      </c>
      <c r="EC9" s="156"/>
      <c r="ED9" s="156">
        <v>8</v>
      </c>
      <c r="EE9" s="156">
        <v>62</v>
      </c>
      <c r="EF9" s="156">
        <v>110</v>
      </c>
      <c r="EG9" s="156"/>
      <c r="EH9" s="156">
        <v>180</v>
      </c>
      <c r="EI9" s="156">
        <v>170</v>
      </c>
      <c r="EJ9" s="156">
        <v>57</v>
      </c>
      <c r="EK9" s="156"/>
      <c r="EL9" s="156">
        <v>65</v>
      </c>
      <c r="EM9" s="156">
        <v>150</v>
      </c>
      <c r="EN9" s="156">
        <v>230</v>
      </c>
      <c r="EO9" s="156"/>
      <c r="EP9" s="156">
        <v>110</v>
      </c>
      <c r="EQ9" s="156">
        <v>83</v>
      </c>
      <c r="ER9" s="156">
        <v>57</v>
      </c>
      <c r="ES9" s="156"/>
      <c r="ET9" s="156">
        <v>150</v>
      </c>
      <c r="EU9" s="156">
        <v>200</v>
      </c>
      <c r="EV9" s="156">
        <v>120</v>
      </c>
      <c r="EW9" s="156"/>
      <c r="EX9" s="156">
        <v>34</v>
      </c>
      <c r="EY9" s="156">
        <v>570</v>
      </c>
      <c r="EZ9" s="156">
        <v>64</v>
      </c>
      <c r="FA9" s="156"/>
      <c r="FB9" s="156">
        <v>41</v>
      </c>
      <c r="FC9" s="156">
        <v>120</v>
      </c>
      <c r="FD9" s="156">
        <v>83</v>
      </c>
      <c r="FE9" s="156"/>
      <c r="FF9" s="156">
        <v>41</v>
      </c>
      <c r="FG9" s="156">
        <v>120</v>
      </c>
      <c r="FH9" s="156">
        <v>80</v>
      </c>
      <c r="FI9" s="156"/>
      <c r="FJ9" s="156">
        <v>54</v>
      </c>
      <c r="FK9" s="156">
        <v>160</v>
      </c>
      <c r="FL9" s="156">
        <v>27</v>
      </c>
      <c r="FM9" s="156"/>
      <c r="FN9" s="156">
        <v>79</v>
      </c>
      <c r="FO9" s="156">
        <v>83</v>
      </c>
      <c r="FP9" s="156">
        <v>56</v>
      </c>
      <c r="FQ9" s="156"/>
      <c r="FR9" s="156">
        <v>15</v>
      </c>
      <c r="FS9" s="156">
        <v>72</v>
      </c>
      <c r="FT9" s="156">
        <v>100</v>
      </c>
      <c r="FU9" s="156"/>
      <c r="FV9" s="156">
        <v>93</v>
      </c>
      <c r="FW9" s="156">
        <v>120</v>
      </c>
      <c r="FX9" s="156">
        <v>47</v>
      </c>
      <c r="FY9" s="156"/>
      <c r="FZ9" s="156">
        <v>53</v>
      </c>
      <c r="GA9" s="156">
        <v>36</v>
      </c>
      <c r="GB9" s="156">
        <v>28</v>
      </c>
      <c r="GC9" s="245"/>
      <c r="GD9" s="122"/>
      <c r="GE9" s="85">
        <v>150</v>
      </c>
      <c r="GF9" s="156">
        <v>160</v>
      </c>
      <c r="GG9" s="122"/>
      <c r="GH9" s="122"/>
      <c r="GI9" s="85">
        <v>270</v>
      </c>
      <c r="GJ9" s="156">
        <v>54</v>
      </c>
      <c r="GK9" s="245"/>
      <c r="GL9" s="245"/>
      <c r="GM9" s="122"/>
      <c r="GN9" s="156">
        <v>280</v>
      </c>
      <c r="GO9" s="122"/>
      <c r="GP9" s="122"/>
      <c r="GQ9" s="122"/>
      <c r="GR9" s="122"/>
      <c r="GS9" s="122"/>
    </row>
    <row r="10" spans="1:201">
      <c r="A10" s="20" t="s">
        <v>158</v>
      </c>
      <c r="B10" s="156">
        <v>23</v>
      </c>
      <c r="C10" s="85">
        <v>8</v>
      </c>
      <c r="D10" s="85"/>
      <c r="E10" s="156"/>
      <c r="F10" s="156">
        <v>27</v>
      </c>
      <c r="G10" s="85">
        <v>29</v>
      </c>
      <c r="H10" s="156">
        <v>8</v>
      </c>
      <c r="I10" s="156"/>
      <c r="J10" s="156">
        <v>4</v>
      </c>
      <c r="K10" s="85">
        <v>2</v>
      </c>
      <c r="L10" s="156">
        <v>8</v>
      </c>
      <c r="M10" s="156"/>
      <c r="N10" s="156" t="s">
        <v>153</v>
      </c>
      <c r="O10" s="85">
        <v>3</v>
      </c>
      <c r="P10" s="156">
        <v>1</v>
      </c>
      <c r="Q10" s="156"/>
      <c r="R10" s="156">
        <v>62</v>
      </c>
      <c r="S10" s="85">
        <v>2</v>
      </c>
      <c r="T10" s="156" t="s">
        <v>153</v>
      </c>
      <c r="U10" s="156"/>
      <c r="V10" s="156" t="s">
        <v>153</v>
      </c>
      <c r="W10" s="85" t="s">
        <v>153</v>
      </c>
      <c r="X10" s="156">
        <v>6</v>
      </c>
      <c r="Y10" s="156"/>
      <c r="Z10" s="156">
        <v>2</v>
      </c>
      <c r="AA10" s="85">
        <v>15</v>
      </c>
      <c r="AB10" s="156">
        <v>10</v>
      </c>
      <c r="AC10" s="156"/>
      <c r="AD10" s="156">
        <v>5</v>
      </c>
      <c r="AE10" s="85">
        <v>9</v>
      </c>
      <c r="AF10" s="156">
        <v>11</v>
      </c>
      <c r="AG10" s="156"/>
      <c r="AH10" s="156">
        <v>2</v>
      </c>
      <c r="AI10" s="85">
        <v>1</v>
      </c>
      <c r="AJ10" s="156">
        <v>2</v>
      </c>
      <c r="AK10" s="156"/>
      <c r="AL10" s="156" t="s">
        <v>153</v>
      </c>
      <c r="AM10" s="85">
        <v>6</v>
      </c>
      <c r="AN10" s="156" t="s">
        <v>153</v>
      </c>
      <c r="AO10" s="156"/>
      <c r="AP10" s="156">
        <v>7</v>
      </c>
      <c r="AQ10" s="85">
        <v>4</v>
      </c>
      <c r="AR10" s="85"/>
      <c r="AS10" s="156"/>
      <c r="AT10" s="156" t="s">
        <v>153</v>
      </c>
      <c r="AU10" s="156">
        <v>4</v>
      </c>
      <c r="AV10" s="156">
        <v>6</v>
      </c>
      <c r="AW10" s="156"/>
      <c r="AX10" s="156">
        <v>31</v>
      </c>
      <c r="AY10" s="156">
        <v>25</v>
      </c>
      <c r="AZ10" s="156">
        <v>3</v>
      </c>
      <c r="BA10" s="156"/>
      <c r="BB10" s="156" t="s">
        <v>153</v>
      </c>
      <c r="BC10" s="156">
        <v>4</v>
      </c>
      <c r="BD10" s="156">
        <v>4</v>
      </c>
      <c r="BE10" s="156"/>
      <c r="BF10" s="156">
        <v>21</v>
      </c>
      <c r="BG10" s="85">
        <v>2</v>
      </c>
      <c r="BH10" s="156">
        <v>4</v>
      </c>
      <c r="BI10" s="156"/>
      <c r="BJ10" s="156">
        <v>6</v>
      </c>
      <c r="BK10" s="85">
        <v>6</v>
      </c>
      <c r="BL10" s="156">
        <v>3</v>
      </c>
      <c r="BM10" s="156"/>
      <c r="BN10" s="156">
        <v>6</v>
      </c>
      <c r="BO10" s="85">
        <v>1</v>
      </c>
      <c r="BP10" s="156">
        <v>8</v>
      </c>
      <c r="BQ10" s="156"/>
      <c r="BR10" s="156">
        <v>34</v>
      </c>
      <c r="BS10" s="85">
        <v>36</v>
      </c>
      <c r="BT10" s="156"/>
      <c r="BU10" s="156"/>
      <c r="BV10" s="156">
        <v>5</v>
      </c>
      <c r="BW10" s="156">
        <v>4</v>
      </c>
      <c r="BX10" s="156">
        <v>5</v>
      </c>
      <c r="BY10" s="156"/>
      <c r="BZ10" s="156">
        <v>26</v>
      </c>
      <c r="CA10" s="156">
        <v>10</v>
      </c>
      <c r="CB10" s="156">
        <v>3</v>
      </c>
      <c r="CC10" s="156"/>
      <c r="CD10" s="156">
        <v>3</v>
      </c>
      <c r="CE10" s="156">
        <v>6</v>
      </c>
      <c r="CF10" s="156">
        <v>10</v>
      </c>
      <c r="CG10" s="156"/>
      <c r="CH10" s="156">
        <v>4</v>
      </c>
      <c r="CI10" s="156">
        <v>4</v>
      </c>
      <c r="CJ10" s="156" t="s">
        <v>153</v>
      </c>
      <c r="CK10" s="156"/>
      <c r="CL10" s="156">
        <v>15</v>
      </c>
      <c r="CM10" s="156">
        <v>14</v>
      </c>
      <c r="CN10" s="156">
        <v>3</v>
      </c>
      <c r="CO10" s="156"/>
      <c r="CP10" s="156">
        <v>10</v>
      </c>
      <c r="CQ10" s="156">
        <v>23</v>
      </c>
      <c r="CR10" s="156">
        <v>1</v>
      </c>
      <c r="CS10" s="156"/>
      <c r="CT10" s="156">
        <v>28</v>
      </c>
      <c r="CU10" s="156">
        <v>9</v>
      </c>
      <c r="CV10" s="156" t="s">
        <v>153</v>
      </c>
      <c r="CW10" s="156"/>
      <c r="CX10" s="156">
        <v>22</v>
      </c>
      <c r="CY10" s="156">
        <v>160</v>
      </c>
      <c r="CZ10" s="156">
        <v>5</v>
      </c>
      <c r="DA10" s="156"/>
      <c r="DB10" s="156">
        <v>25</v>
      </c>
      <c r="DC10" s="156">
        <v>14</v>
      </c>
      <c r="DD10" s="156">
        <v>40</v>
      </c>
      <c r="DE10" s="156"/>
      <c r="DF10" s="156">
        <v>22</v>
      </c>
      <c r="DG10" s="156">
        <v>19</v>
      </c>
      <c r="DH10" s="156">
        <v>6</v>
      </c>
      <c r="DI10" s="156"/>
      <c r="DJ10" s="156">
        <v>4</v>
      </c>
      <c r="DK10" s="156">
        <v>71</v>
      </c>
      <c r="DL10" s="156">
        <v>37</v>
      </c>
      <c r="DM10" s="156"/>
      <c r="DN10" s="156" t="s">
        <v>153</v>
      </c>
      <c r="DO10" s="156">
        <v>2</v>
      </c>
      <c r="DP10" s="156">
        <v>7</v>
      </c>
      <c r="DQ10" s="156"/>
      <c r="DR10" s="156">
        <v>2</v>
      </c>
      <c r="DS10" s="156">
        <v>7</v>
      </c>
      <c r="DT10" s="156">
        <v>4</v>
      </c>
      <c r="DU10" s="156"/>
      <c r="DV10" s="156">
        <v>6</v>
      </c>
      <c r="DW10" s="156" t="s">
        <v>153</v>
      </c>
      <c r="DX10" s="156">
        <v>4</v>
      </c>
      <c r="DY10" s="156"/>
      <c r="DZ10" s="156">
        <v>5</v>
      </c>
      <c r="EA10" s="156">
        <v>5</v>
      </c>
      <c r="EB10" s="156">
        <v>5</v>
      </c>
      <c r="EC10" s="156"/>
      <c r="ED10" s="156">
        <v>4</v>
      </c>
      <c r="EE10" s="156" t="s">
        <v>153</v>
      </c>
      <c r="EF10" s="156">
        <v>10</v>
      </c>
      <c r="EG10" s="156"/>
      <c r="EH10" s="156" t="s">
        <v>153</v>
      </c>
      <c r="EI10" s="156">
        <v>13</v>
      </c>
      <c r="EJ10" s="156">
        <v>3</v>
      </c>
      <c r="EK10" s="156"/>
      <c r="EL10" s="156">
        <v>10</v>
      </c>
      <c r="EM10" s="156">
        <v>11</v>
      </c>
      <c r="EN10" s="156">
        <v>35</v>
      </c>
      <c r="EO10" s="156"/>
      <c r="EP10" s="156">
        <v>6</v>
      </c>
      <c r="EQ10" s="156">
        <v>3</v>
      </c>
      <c r="ER10" s="156" t="s">
        <v>153</v>
      </c>
      <c r="ES10" s="156"/>
      <c r="ET10" s="156">
        <v>19</v>
      </c>
      <c r="EU10" s="156">
        <v>4</v>
      </c>
      <c r="EV10" s="156">
        <v>1</v>
      </c>
      <c r="EW10" s="156"/>
      <c r="EX10" s="156">
        <v>1</v>
      </c>
      <c r="EY10" s="156">
        <v>58</v>
      </c>
      <c r="EZ10" s="156">
        <v>7</v>
      </c>
      <c r="FA10" s="156"/>
      <c r="FB10" s="156">
        <v>1</v>
      </c>
      <c r="FC10" s="156">
        <v>11</v>
      </c>
      <c r="FD10" s="156">
        <v>3</v>
      </c>
      <c r="FE10" s="156"/>
      <c r="FF10" s="156">
        <v>5</v>
      </c>
      <c r="FG10" s="156">
        <v>8</v>
      </c>
      <c r="FH10" s="156" t="s">
        <v>153</v>
      </c>
      <c r="FI10" s="156"/>
      <c r="FJ10" s="156">
        <v>5</v>
      </c>
      <c r="FK10" s="156">
        <v>2</v>
      </c>
      <c r="FL10" s="156">
        <v>2</v>
      </c>
      <c r="FM10" s="156"/>
      <c r="FN10" s="156">
        <v>11</v>
      </c>
      <c r="FO10" s="156">
        <v>8</v>
      </c>
      <c r="FP10" s="156">
        <v>2</v>
      </c>
      <c r="FQ10" s="156"/>
      <c r="FR10" s="156">
        <v>21</v>
      </c>
      <c r="FS10" s="156">
        <v>40</v>
      </c>
      <c r="FT10" s="156">
        <v>3</v>
      </c>
      <c r="FU10" s="156"/>
      <c r="FV10" s="156">
        <v>38</v>
      </c>
      <c r="FW10" s="156">
        <v>16</v>
      </c>
      <c r="FX10" s="156">
        <v>3</v>
      </c>
      <c r="FY10" s="156"/>
      <c r="FZ10" s="156">
        <v>2</v>
      </c>
      <c r="GA10" s="156">
        <v>9</v>
      </c>
      <c r="GB10" s="156">
        <v>11</v>
      </c>
      <c r="GC10" s="245"/>
      <c r="GD10" s="122"/>
      <c r="GE10" s="85">
        <v>3</v>
      </c>
      <c r="GF10" s="156">
        <v>3</v>
      </c>
      <c r="GG10" s="122"/>
      <c r="GH10" s="122"/>
      <c r="GI10" s="85">
        <v>10</v>
      </c>
      <c r="GJ10" s="156">
        <v>7</v>
      </c>
      <c r="GK10" s="245"/>
      <c r="GL10" s="245"/>
      <c r="GM10" s="122"/>
      <c r="GN10" s="156">
        <v>8</v>
      </c>
      <c r="GO10" s="122"/>
      <c r="GP10" s="122"/>
      <c r="GQ10" s="122"/>
      <c r="GR10" s="122"/>
      <c r="GS10" s="122"/>
    </row>
    <row r="11" spans="1:201">
      <c r="A11" s="20" t="s">
        <v>159</v>
      </c>
      <c r="B11" s="156" t="s">
        <v>153</v>
      </c>
      <c r="C11" s="85" t="s">
        <v>153</v>
      </c>
      <c r="D11" s="85"/>
      <c r="E11" s="156"/>
      <c r="F11" s="156" t="s">
        <v>153</v>
      </c>
      <c r="G11" s="85" t="s">
        <v>152</v>
      </c>
      <c r="H11" s="156" t="s">
        <v>152</v>
      </c>
      <c r="I11" s="156"/>
      <c r="J11" s="156" t="s">
        <v>152</v>
      </c>
      <c r="K11" s="85">
        <v>1</v>
      </c>
      <c r="L11" s="156" t="s">
        <v>153</v>
      </c>
      <c r="M11" s="156"/>
      <c r="N11" s="156" t="s">
        <v>153</v>
      </c>
      <c r="O11" s="85" t="s">
        <v>153</v>
      </c>
      <c r="P11" s="156" t="s">
        <v>153</v>
      </c>
      <c r="Q11" s="156"/>
      <c r="R11" s="156" t="s">
        <v>153</v>
      </c>
      <c r="S11" s="85" t="s">
        <v>153</v>
      </c>
      <c r="T11" s="156" t="s">
        <v>153</v>
      </c>
      <c r="U11" s="156"/>
      <c r="V11" s="156" t="s">
        <v>153</v>
      </c>
      <c r="W11" s="85" t="s">
        <v>153</v>
      </c>
      <c r="X11" s="156" t="s">
        <v>153</v>
      </c>
      <c r="Y11" s="156"/>
      <c r="Z11" s="156" t="s">
        <v>153</v>
      </c>
      <c r="AA11" s="85" t="s">
        <v>153</v>
      </c>
      <c r="AB11" s="156" t="s">
        <v>153</v>
      </c>
      <c r="AC11" s="156"/>
      <c r="AD11" s="156" t="s">
        <v>153</v>
      </c>
      <c r="AE11" s="85" t="s">
        <v>153</v>
      </c>
      <c r="AF11" s="156" t="s">
        <v>153</v>
      </c>
      <c r="AG11" s="156"/>
      <c r="AH11" s="156" t="s">
        <v>152</v>
      </c>
      <c r="AI11" s="85" t="s">
        <v>153</v>
      </c>
      <c r="AJ11" s="156" t="s">
        <v>153</v>
      </c>
      <c r="AK11" s="156"/>
      <c r="AL11" s="156" t="s">
        <v>153</v>
      </c>
      <c r="AM11" s="85">
        <v>1</v>
      </c>
      <c r="AN11" s="156" t="s">
        <v>153</v>
      </c>
      <c r="AO11" s="156"/>
      <c r="AP11" s="156" t="s">
        <v>153</v>
      </c>
      <c r="AQ11" s="85" t="s">
        <v>153</v>
      </c>
      <c r="AR11" s="85"/>
      <c r="AS11" s="156"/>
      <c r="AT11" s="156" t="s">
        <v>153</v>
      </c>
      <c r="AU11" s="156" t="s">
        <v>153</v>
      </c>
      <c r="AV11" s="156" t="s">
        <v>153</v>
      </c>
      <c r="AW11" s="156"/>
      <c r="AX11" s="156" t="s">
        <v>153</v>
      </c>
      <c r="AY11" s="156">
        <v>1</v>
      </c>
      <c r="AZ11" s="156">
        <v>1</v>
      </c>
      <c r="BA11" s="156"/>
      <c r="BB11" s="156">
        <v>2</v>
      </c>
      <c r="BC11" s="156">
        <v>1</v>
      </c>
      <c r="BD11" s="156">
        <v>2</v>
      </c>
      <c r="BE11" s="156"/>
      <c r="BF11" s="156" t="s">
        <v>153</v>
      </c>
      <c r="BG11" s="85" t="s">
        <v>153</v>
      </c>
      <c r="BH11" s="156" t="s">
        <v>153</v>
      </c>
      <c r="BI11" s="156"/>
      <c r="BJ11" s="156" t="s">
        <v>153</v>
      </c>
      <c r="BK11" s="85">
        <v>1</v>
      </c>
      <c r="BL11" s="156" t="s">
        <v>152</v>
      </c>
      <c r="BM11" s="156"/>
      <c r="BN11" s="156" t="s">
        <v>153</v>
      </c>
      <c r="BO11" s="85" t="s">
        <v>153</v>
      </c>
      <c r="BP11" s="156" t="s">
        <v>153</v>
      </c>
      <c r="BQ11" s="156"/>
      <c r="BR11" s="156">
        <v>17</v>
      </c>
      <c r="BS11" s="85" t="s">
        <v>153</v>
      </c>
      <c r="BT11" s="156"/>
      <c r="BU11" s="156"/>
      <c r="BV11" s="156" t="s">
        <v>153</v>
      </c>
      <c r="BW11" s="156" t="s">
        <v>153</v>
      </c>
      <c r="BX11" s="156">
        <v>1</v>
      </c>
      <c r="BY11" s="156"/>
      <c r="BZ11" s="156">
        <v>1</v>
      </c>
      <c r="CA11" s="156" t="s">
        <v>153</v>
      </c>
      <c r="CB11" s="156">
        <v>1</v>
      </c>
      <c r="CC11" s="156"/>
      <c r="CD11" s="156">
        <v>1</v>
      </c>
      <c r="CE11" s="156">
        <v>1</v>
      </c>
      <c r="CF11" s="156" t="s">
        <v>152</v>
      </c>
      <c r="CG11" s="156"/>
      <c r="CH11" s="156" t="s">
        <v>153</v>
      </c>
      <c r="CI11" s="156" t="s">
        <v>153</v>
      </c>
      <c r="CJ11" s="156" t="s">
        <v>153</v>
      </c>
      <c r="CK11" s="156"/>
      <c r="CL11" s="156" t="s">
        <v>153</v>
      </c>
      <c r="CM11" s="156" t="s">
        <v>153</v>
      </c>
      <c r="CN11" s="156" t="s">
        <v>153</v>
      </c>
      <c r="CO11" s="156"/>
      <c r="CP11" s="156" t="s">
        <v>152</v>
      </c>
      <c r="CQ11" s="156">
        <v>1</v>
      </c>
      <c r="CR11" s="156" t="s">
        <v>153</v>
      </c>
      <c r="CS11" s="156"/>
      <c r="CT11" s="156" t="s">
        <v>153</v>
      </c>
      <c r="CU11" s="156" t="s">
        <v>153</v>
      </c>
      <c r="CV11" s="156" t="s">
        <v>153</v>
      </c>
      <c r="CW11" s="156"/>
      <c r="CX11" s="156">
        <v>1</v>
      </c>
      <c r="CY11" s="156">
        <v>1</v>
      </c>
      <c r="CZ11" s="156" t="s">
        <v>153</v>
      </c>
      <c r="DA11" s="156"/>
      <c r="DB11" s="156" t="s">
        <v>153</v>
      </c>
      <c r="DC11" s="156">
        <v>1</v>
      </c>
      <c r="DD11" s="156" t="s">
        <v>153</v>
      </c>
      <c r="DE11" s="156"/>
      <c r="DF11" s="156" t="s">
        <v>153</v>
      </c>
      <c r="DG11" s="156" t="s">
        <v>153</v>
      </c>
      <c r="DH11" s="156" t="s">
        <v>153</v>
      </c>
      <c r="DI11" s="156"/>
      <c r="DJ11" s="156" t="s">
        <v>153</v>
      </c>
      <c r="DK11" s="156">
        <v>1</v>
      </c>
      <c r="DL11" s="156">
        <v>1</v>
      </c>
      <c r="DM11" s="156"/>
      <c r="DN11" s="156" t="s">
        <v>153</v>
      </c>
      <c r="DO11" s="156" t="s">
        <v>153</v>
      </c>
      <c r="DP11" s="156" t="s">
        <v>153</v>
      </c>
      <c r="DQ11" s="156"/>
      <c r="DR11" s="156" t="s">
        <v>153</v>
      </c>
      <c r="DS11" s="156" t="s">
        <v>152</v>
      </c>
      <c r="DT11" s="156" t="s">
        <v>153</v>
      </c>
      <c r="DU11" s="156"/>
      <c r="DV11" s="156">
        <v>1</v>
      </c>
      <c r="DW11" s="156" t="s">
        <v>152</v>
      </c>
      <c r="DX11" s="156">
        <v>1</v>
      </c>
      <c r="DY11" s="156"/>
      <c r="DZ11" s="156" t="s">
        <v>153</v>
      </c>
      <c r="EA11" s="156" t="s">
        <v>152</v>
      </c>
      <c r="EB11" s="156">
        <v>2</v>
      </c>
      <c r="EC11" s="156"/>
      <c r="ED11" s="156" t="s">
        <v>153</v>
      </c>
      <c r="EE11" s="156">
        <v>1</v>
      </c>
      <c r="EF11" s="156">
        <v>1</v>
      </c>
      <c r="EG11" s="156"/>
      <c r="EH11" s="156" t="s">
        <v>153</v>
      </c>
      <c r="EI11" s="156" t="s">
        <v>153</v>
      </c>
      <c r="EJ11" s="156" t="s">
        <v>153</v>
      </c>
      <c r="EK11" s="156"/>
      <c r="EL11" s="156" t="s">
        <v>153</v>
      </c>
      <c r="EM11" s="156" t="s">
        <v>153</v>
      </c>
      <c r="EN11" s="156" t="s">
        <v>152</v>
      </c>
      <c r="EO11" s="156"/>
      <c r="EP11" s="156" t="s">
        <v>152</v>
      </c>
      <c r="EQ11" s="156" t="s">
        <v>153</v>
      </c>
      <c r="ER11" s="156" t="s">
        <v>153</v>
      </c>
      <c r="ES11" s="156"/>
      <c r="ET11" s="156" t="s">
        <v>153</v>
      </c>
      <c r="EU11" s="156" t="s">
        <v>153</v>
      </c>
      <c r="EV11" s="156" t="s">
        <v>152</v>
      </c>
      <c r="EW11" s="156"/>
      <c r="EX11" s="156" t="s">
        <v>152</v>
      </c>
      <c r="EY11" s="156" t="s">
        <v>153</v>
      </c>
      <c r="EZ11" s="156">
        <v>1</v>
      </c>
      <c r="FA11" s="156"/>
      <c r="FB11" s="156">
        <v>1</v>
      </c>
      <c r="FC11" s="156">
        <v>1</v>
      </c>
      <c r="FD11" s="156" t="s">
        <v>152</v>
      </c>
      <c r="FE11" s="156"/>
      <c r="FF11" s="156">
        <v>1</v>
      </c>
      <c r="FG11" s="156" t="s">
        <v>153</v>
      </c>
      <c r="FH11" s="156" t="s">
        <v>152</v>
      </c>
      <c r="FI11" s="156"/>
      <c r="FJ11" s="156" t="s">
        <v>152</v>
      </c>
      <c r="FK11" s="156" t="s">
        <v>153</v>
      </c>
      <c r="FL11" s="156" t="s">
        <v>153</v>
      </c>
      <c r="FM11" s="156"/>
      <c r="FN11" s="156" t="s">
        <v>152</v>
      </c>
      <c r="FO11" s="156" t="s">
        <v>153</v>
      </c>
      <c r="FP11" s="156" t="s">
        <v>153</v>
      </c>
      <c r="FQ11" s="156"/>
      <c r="FR11" s="156" t="s">
        <v>153</v>
      </c>
      <c r="FS11" s="156" t="s">
        <v>153</v>
      </c>
      <c r="FT11" s="156" t="s">
        <v>153</v>
      </c>
      <c r="FU11" s="156"/>
      <c r="FV11" s="156" t="s">
        <v>152</v>
      </c>
      <c r="FW11" s="156">
        <v>1</v>
      </c>
      <c r="FX11" s="156" t="s">
        <v>152</v>
      </c>
      <c r="FY11" s="156"/>
      <c r="FZ11" s="156">
        <v>1</v>
      </c>
      <c r="GA11" s="156" t="s">
        <v>153</v>
      </c>
      <c r="GB11" s="156">
        <v>1</v>
      </c>
      <c r="GC11" s="245"/>
      <c r="GD11" s="122"/>
      <c r="GE11" s="85">
        <v>1</v>
      </c>
      <c r="GF11" s="156" t="s">
        <v>153</v>
      </c>
      <c r="GG11" s="122"/>
      <c r="GH11" s="122"/>
      <c r="GI11" s="85" t="s">
        <v>152</v>
      </c>
      <c r="GJ11" s="156" t="s">
        <v>153</v>
      </c>
      <c r="GK11" s="245"/>
      <c r="GL11" s="245"/>
      <c r="GM11" s="122"/>
      <c r="GN11" s="156" t="s">
        <v>153</v>
      </c>
      <c r="GO11" s="122"/>
      <c r="GP11" s="122"/>
      <c r="GQ11" s="122"/>
      <c r="GR11" s="122"/>
      <c r="GS11" s="122"/>
    </row>
    <row r="12" spans="1:201">
      <c r="A12" s="20" t="s">
        <v>160</v>
      </c>
      <c r="B12" s="156">
        <v>11</v>
      </c>
      <c r="C12" s="85">
        <v>10</v>
      </c>
      <c r="D12" s="85"/>
      <c r="E12" s="156"/>
      <c r="F12" s="156">
        <v>3</v>
      </c>
      <c r="G12" s="85">
        <v>19</v>
      </c>
      <c r="H12" s="156">
        <v>15</v>
      </c>
      <c r="I12" s="156"/>
      <c r="J12" s="156">
        <v>13</v>
      </c>
      <c r="K12" s="85">
        <v>15</v>
      </c>
      <c r="L12" s="156">
        <v>5</v>
      </c>
      <c r="M12" s="156"/>
      <c r="N12" s="156" t="s">
        <v>153</v>
      </c>
      <c r="O12" s="85">
        <v>7</v>
      </c>
      <c r="P12" s="156" t="s">
        <v>153</v>
      </c>
      <c r="Q12" s="156"/>
      <c r="R12" s="156">
        <v>9</v>
      </c>
      <c r="S12" s="85" t="s">
        <v>153</v>
      </c>
      <c r="T12" s="156">
        <v>17</v>
      </c>
      <c r="U12" s="156"/>
      <c r="V12" s="156" t="s">
        <v>153</v>
      </c>
      <c r="W12" s="85" t="s">
        <v>153</v>
      </c>
      <c r="X12" s="156">
        <v>16</v>
      </c>
      <c r="Y12" s="156"/>
      <c r="Z12" s="156" t="s">
        <v>153</v>
      </c>
      <c r="AA12" s="85" t="s">
        <v>153</v>
      </c>
      <c r="AB12" s="156">
        <v>3</v>
      </c>
      <c r="AC12" s="156"/>
      <c r="AD12" s="156" t="s">
        <v>153</v>
      </c>
      <c r="AE12" s="85">
        <v>3</v>
      </c>
      <c r="AF12" s="156">
        <v>11</v>
      </c>
      <c r="AG12" s="156"/>
      <c r="AH12" s="156" t="s">
        <v>153</v>
      </c>
      <c r="AI12" s="85">
        <v>2</v>
      </c>
      <c r="AJ12" s="156" t="s">
        <v>153</v>
      </c>
      <c r="AK12" s="156"/>
      <c r="AL12" s="156" t="s">
        <v>153</v>
      </c>
      <c r="AM12" s="85">
        <v>9</v>
      </c>
      <c r="AN12" s="156" t="s">
        <v>153</v>
      </c>
      <c r="AO12" s="156"/>
      <c r="AP12" s="156">
        <v>18</v>
      </c>
      <c r="AQ12" s="85">
        <v>5</v>
      </c>
      <c r="AR12" s="85"/>
      <c r="AS12" s="156"/>
      <c r="AT12" s="156" t="s">
        <v>153</v>
      </c>
      <c r="AU12" s="156">
        <v>17</v>
      </c>
      <c r="AV12" s="156">
        <v>28</v>
      </c>
      <c r="AW12" s="156"/>
      <c r="AX12" s="156">
        <v>67</v>
      </c>
      <c r="AY12" s="156">
        <v>48</v>
      </c>
      <c r="AZ12" s="156">
        <v>150</v>
      </c>
      <c r="BA12" s="156"/>
      <c r="BB12" s="156" t="s">
        <v>153</v>
      </c>
      <c r="BC12" s="156">
        <v>4</v>
      </c>
      <c r="BD12" s="156">
        <v>19</v>
      </c>
      <c r="BE12" s="156"/>
      <c r="BF12" s="156">
        <v>11</v>
      </c>
      <c r="BG12" s="85">
        <v>9</v>
      </c>
      <c r="BH12" s="156">
        <v>21</v>
      </c>
      <c r="BI12" s="156"/>
      <c r="BJ12" s="156">
        <v>22</v>
      </c>
      <c r="BK12" s="85">
        <v>18</v>
      </c>
      <c r="BL12" s="156">
        <v>24</v>
      </c>
      <c r="BM12" s="156"/>
      <c r="BN12" s="156">
        <v>310</v>
      </c>
      <c r="BO12" s="85">
        <v>1600</v>
      </c>
      <c r="BP12" s="156">
        <v>63</v>
      </c>
      <c r="BQ12" s="156"/>
      <c r="BR12" s="156">
        <v>24</v>
      </c>
      <c r="BS12" s="85">
        <v>50</v>
      </c>
      <c r="BT12" s="156"/>
      <c r="BU12" s="156"/>
      <c r="BV12" s="156">
        <v>67</v>
      </c>
      <c r="BW12" s="156">
        <v>24</v>
      </c>
      <c r="BX12" s="156">
        <v>14</v>
      </c>
      <c r="BY12" s="156"/>
      <c r="BZ12" s="156">
        <v>910</v>
      </c>
      <c r="CA12" s="156">
        <v>280</v>
      </c>
      <c r="CB12" s="156">
        <v>290</v>
      </c>
      <c r="CC12" s="156"/>
      <c r="CD12" s="156">
        <v>10</v>
      </c>
      <c r="CE12" s="156">
        <v>2</v>
      </c>
      <c r="CF12" s="156" t="s">
        <v>153</v>
      </c>
      <c r="CG12" s="156"/>
      <c r="CH12" s="156" t="s">
        <v>153</v>
      </c>
      <c r="CI12" s="156" t="s">
        <v>153</v>
      </c>
      <c r="CJ12" s="156" t="s">
        <v>153</v>
      </c>
      <c r="CK12" s="156"/>
      <c r="CL12" s="156">
        <v>20</v>
      </c>
      <c r="CM12" s="156">
        <v>4</v>
      </c>
      <c r="CN12" s="156">
        <v>31</v>
      </c>
      <c r="CO12" s="156"/>
      <c r="CP12" s="156">
        <v>23</v>
      </c>
      <c r="CQ12" s="156">
        <v>22</v>
      </c>
      <c r="CR12" s="156">
        <v>3</v>
      </c>
      <c r="CS12" s="156"/>
      <c r="CT12" s="156">
        <v>15</v>
      </c>
      <c r="CU12" s="156">
        <v>8</v>
      </c>
      <c r="CV12" s="156">
        <v>4</v>
      </c>
      <c r="CW12" s="156"/>
      <c r="CX12" s="156">
        <v>55</v>
      </c>
      <c r="CY12" s="156">
        <v>10</v>
      </c>
      <c r="CZ12" s="156" t="s">
        <v>153</v>
      </c>
      <c r="DA12" s="156"/>
      <c r="DB12" s="156">
        <v>2</v>
      </c>
      <c r="DC12" s="156">
        <v>4</v>
      </c>
      <c r="DD12" s="156">
        <v>4</v>
      </c>
      <c r="DE12" s="156"/>
      <c r="DF12" s="156">
        <v>7</v>
      </c>
      <c r="DG12" s="156">
        <v>4</v>
      </c>
      <c r="DH12" s="156">
        <v>15</v>
      </c>
      <c r="DI12" s="156"/>
      <c r="DJ12" s="156">
        <v>10</v>
      </c>
      <c r="DK12" s="156" t="s">
        <v>153</v>
      </c>
      <c r="DL12" s="156">
        <v>4</v>
      </c>
      <c r="DM12" s="156"/>
      <c r="DN12" s="156">
        <v>74</v>
      </c>
      <c r="DO12" s="156" t="s">
        <v>153</v>
      </c>
      <c r="DP12" s="156">
        <v>21</v>
      </c>
      <c r="DQ12" s="156"/>
      <c r="DR12" s="156">
        <v>16</v>
      </c>
      <c r="DS12" s="156">
        <v>11</v>
      </c>
      <c r="DT12" s="156">
        <v>35</v>
      </c>
      <c r="DU12" s="156"/>
      <c r="DV12" s="156" t="s">
        <v>153</v>
      </c>
      <c r="DW12" s="156" t="s">
        <v>153</v>
      </c>
      <c r="DX12" s="156">
        <v>30</v>
      </c>
      <c r="DY12" s="156"/>
      <c r="DZ12" s="156">
        <v>3</v>
      </c>
      <c r="EA12" s="156">
        <v>4</v>
      </c>
      <c r="EB12" s="156">
        <v>19</v>
      </c>
      <c r="EC12" s="156"/>
      <c r="ED12" s="156" t="s">
        <v>153</v>
      </c>
      <c r="EE12" s="156">
        <v>3</v>
      </c>
      <c r="EF12" s="156">
        <v>7</v>
      </c>
      <c r="EG12" s="156"/>
      <c r="EH12" s="156" t="s">
        <v>153</v>
      </c>
      <c r="EI12" s="156">
        <v>6</v>
      </c>
      <c r="EJ12" s="156">
        <v>6</v>
      </c>
      <c r="EK12" s="156"/>
      <c r="EL12" s="156">
        <v>11</v>
      </c>
      <c r="EM12" s="156" t="s">
        <v>153</v>
      </c>
      <c r="EN12" s="156">
        <v>29</v>
      </c>
      <c r="EO12" s="156"/>
      <c r="EP12" s="156">
        <v>24</v>
      </c>
      <c r="EQ12" s="156" t="s">
        <v>153</v>
      </c>
      <c r="ER12" s="156">
        <v>2</v>
      </c>
      <c r="ES12" s="156"/>
      <c r="ET12" s="156" t="s">
        <v>153</v>
      </c>
      <c r="EU12" s="156" t="s">
        <v>153</v>
      </c>
      <c r="EV12" s="156">
        <v>5</v>
      </c>
      <c r="EW12" s="156"/>
      <c r="EX12" s="156" t="s">
        <v>153</v>
      </c>
      <c r="EY12" s="156" t="s">
        <v>153</v>
      </c>
      <c r="EZ12" s="156">
        <v>7</v>
      </c>
      <c r="FA12" s="156"/>
      <c r="FB12" s="156">
        <v>2</v>
      </c>
      <c r="FC12" s="156">
        <v>3</v>
      </c>
      <c r="FD12" s="156">
        <v>9</v>
      </c>
      <c r="FE12" s="156"/>
      <c r="FF12" s="156">
        <v>13</v>
      </c>
      <c r="FG12" s="156" t="s">
        <v>153</v>
      </c>
      <c r="FH12" s="156">
        <v>33</v>
      </c>
      <c r="FI12" s="156"/>
      <c r="FJ12" s="156">
        <v>9</v>
      </c>
      <c r="FK12" s="156" t="s">
        <v>153</v>
      </c>
      <c r="FL12" s="156" t="s">
        <v>153</v>
      </c>
      <c r="FM12" s="156"/>
      <c r="FN12" s="156">
        <v>4</v>
      </c>
      <c r="FO12" s="156">
        <v>2</v>
      </c>
      <c r="FP12" s="156" t="s">
        <v>153</v>
      </c>
      <c r="FQ12" s="156"/>
      <c r="FR12" s="156" t="s">
        <v>153</v>
      </c>
      <c r="FS12" s="156">
        <v>4</v>
      </c>
      <c r="FT12" s="156" t="s">
        <v>153</v>
      </c>
      <c r="FU12" s="156"/>
      <c r="FV12" s="156">
        <v>17</v>
      </c>
      <c r="FW12" s="156" t="s">
        <v>153</v>
      </c>
      <c r="FX12" s="156">
        <v>24</v>
      </c>
      <c r="FY12" s="156"/>
      <c r="FZ12" s="156">
        <v>16</v>
      </c>
      <c r="GA12" s="156" t="s">
        <v>153</v>
      </c>
      <c r="GB12" s="156">
        <v>81</v>
      </c>
      <c r="GC12" s="245"/>
      <c r="GD12" s="122"/>
      <c r="GE12" s="85">
        <v>29</v>
      </c>
      <c r="GF12" s="156">
        <v>2</v>
      </c>
      <c r="GG12" s="122"/>
      <c r="GH12" s="122"/>
      <c r="GI12" s="85">
        <v>140</v>
      </c>
      <c r="GJ12" s="156">
        <v>2400</v>
      </c>
      <c r="GK12" s="245"/>
      <c r="GL12" s="245"/>
      <c r="GM12" s="122"/>
      <c r="GN12" s="156">
        <v>110</v>
      </c>
      <c r="GO12" s="122"/>
      <c r="GP12" s="122"/>
      <c r="GQ12" s="122"/>
      <c r="GR12" s="122"/>
      <c r="GS12" s="122"/>
    </row>
    <row r="13" spans="1:201">
      <c r="A13" s="20" t="s">
        <v>161</v>
      </c>
      <c r="B13" s="156" t="s">
        <v>152</v>
      </c>
      <c r="C13" s="85" t="s">
        <v>153</v>
      </c>
      <c r="D13" s="85"/>
      <c r="E13" s="156"/>
      <c r="F13" s="156">
        <v>6</v>
      </c>
      <c r="G13" s="85" t="s">
        <v>153</v>
      </c>
      <c r="H13" s="156">
        <v>1</v>
      </c>
      <c r="I13" s="156"/>
      <c r="J13" s="156">
        <v>1</v>
      </c>
      <c r="K13" s="85" t="s">
        <v>152</v>
      </c>
      <c r="L13" s="156" t="s">
        <v>152</v>
      </c>
      <c r="M13" s="156"/>
      <c r="N13" s="156" t="s">
        <v>153</v>
      </c>
      <c r="O13" s="85" t="s">
        <v>153</v>
      </c>
      <c r="P13" s="156" t="s">
        <v>152</v>
      </c>
      <c r="Q13" s="156"/>
      <c r="R13" s="156">
        <v>2</v>
      </c>
      <c r="S13" s="85" t="s">
        <v>153</v>
      </c>
      <c r="T13" s="156" t="s">
        <v>153</v>
      </c>
      <c r="U13" s="156"/>
      <c r="V13" s="156" t="s">
        <v>152</v>
      </c>
      <c r="W13" s="85">
        <v>1</v>
      </c>
      <c r="X13" s="156" t="s">
        <v>153</v>
      </c>
      <c r="Y13" s="156"/>
      <c r="Z13" s="156">
        <v>1</v>
      </c>
      <c r="AA13" s="85" t="s">
        <v>153</v>
      </c>
      <c r="AB13" s="156" t="s">
        <v>153</v>
      </c>
      <c r="AC13" s="156"/>
      <c r="AD13" s="156" t="s">
        <v>153</v>
      </c>
      <c r="AE13" s="85" t="s">
        <v>153</v>
      </c>
      <c r="AF13" s="156" t="s">
        <v>152</v>
      </c>
      <c r="AG13" s="156"/>
      <c r="AH13" s="156" t="s">
        <v>153</v>
      </c>
      <c r="AI13" s="85" t="s">
        <v>152</v>
      </c>
      <c r="AJ13" s="156" t="s">
        <v>152</v>
      </c>
      <c r="AK13" s="156"/>
      <c r="AL13" s="156" t="s">
        <v>152</v>
      </c>
      <c r="AM13" s="85" t="s">
        <v>152</v>
      </c>
      <c r="AN13" s="156" t="s">
        <v>153</v>
      </c>
      <c r="AO13" s="156"/>
      <c r="AP13" s="156">
        <v>9</v>
      </c>
      <c r="AQ13" s="85">
        <v>2</v>
      </c>
      <c r="AR13" s="85"/>
      <c r="AS13" s="156"/>
      <c r="AT13" s="156" t="s">
        <v>153</v>
      </c>
      <c r="AU13" s="156" t="s">
        <v>152</v>
      </c>
      <c r="AV13" s="156" t="s">
        <v>152</v>
      </c>
      <c r="AW13" s="156"/>
      <c r="AX13" s="156">
        <v>1</v>
      </c>
      <c r="AY13" s="156">
        <v>2</v>
      </c>
      <c r="AZ13" s="156">
        <v>2</v>
      </c>
      <c r="BA13" s="156"/>
      <c r="BB13" s="156" t="s">
        <v>152</v>
      </c>
      <c r="BC13" s="156">
        <v>1</v>
      </c>
      <c r="BD13" s="156">
        <v>1</v>
      </c>
      <c r="BE13" s="156"/>
      <c r="BF13" s="156">
        <v>5</v>
      </c>
      <c r="BG13" s="85" t="s">
        <v>152</v>
      </c>
      <c r="BH13" s="156" t="s">
        <v>152</v>
      </c>
      <c r="BI13" s="156"/>
      <c r="BJ13" s="156">
        <v>1</v>
      </c>
      <c r="BK13" s="85" t="s">
        <v>152</v>
      </c>
      <c r="BL13" s="156" t="s">
        <v>153</v>
      </c>
      <c r="BM13" s="156"/>
      <c r="BN13" s="156">
        <v>1</v>
      </c>
      <c r="BO13" s="85">
        <v>1</v>
      </c>
      <c r="BP13" s="156" t="s">
        <v>152</v>
      </c>
      <c r="BQ13" s="156"/>
      <c r="BR13" s="156">
        <v>3</v>
      </c>
      <c r="BS13" s="85">
        <v>5</v>
      </c>
      <c r="BT13" s="156"/>
      <c r="BU13" s="156"/>
      <c r="BV13" s="156">
        <v>2</v>
      </c>
      <c r="BW13" s="156">
        <v>1</v>
      </c>
      <c r="BX13" s="156">
        <v>1</v>
      </c>
      <c r="BY13" s="156"/>
      <c r="BZ13" s="156">
        <v>100</v>
      </c>
      <c r="CA13" s="156">
        <v>45</v>
      </c>
      <c r="CB13" s="156">
        <v>1</v>
      </c>
      <c r="CC13" s="156"/>
      <c r="CD13" s="156" t="s">
        <v>152</v>
      </c>
      <c r="CE13" s="156" t="s">
        <v>152</v>
      </c>
      <c r="CF13" s="156">
        <v>1</v>
      </c>
      <c r="CG13" s="156"/>
      <c r="CH13" s="156" t="s">
        <v>152</v>
      </c>
      <c r="CI13" s="156" t="s">
        <v>153</v>
      </c>
      <c r="CJ13" s="156" t="s">
        <v>152</v>
      </c>
      <c r="CK13" s="156"/>
      <c r="CL13" s="156">
        <v>3</v>
      </c>
      <c r="CM13" s="156" t="s">
        <v>152</v>
      </c>
      <c r="CN13" s="156">
        <v>1</v>
      </c>
      <c r="CO13" s="156"/>
      <c r="CP13" s="156">
        <v>2</v>
      </c>
      <c r="CQ13" s="156">
        <v>1</v>
      </c>
      <c r="CR13" s="156">
        <v>1</v>
      </c>
      <c r="CS13" s="156"/>
      <c r="CT13" s="156">
        <v>1</v>
      </c>
      <c r="CU13" s="156">
        <v>1</v>
      </c>
      <c r="CV13" s="156" t="s">
        <v>152</v>
      </c>
      <c r="CW13" s="156"/>
      <c r="CX13" s="156">
        <v>3</v>
      </c>
      <c r="CY13" s="156">
        <v>1</v>
      </c>
      <c r="CZ13" s="156">
        <v>14</v>
      </c>
      <c r="DA13" s="156"/>
      <c r="DB13" s="156">
        <v>1</v>
      </c>
      <c r="DC13" s="156">
        <v>1</v>
      </c>
      <c r="DD13" s="156" t="s">
        <v>152</v>
      </c>
      <c r="DE13" s="156"/>
      <c r="DF13" s="156">
        <v>1</v>
      </c>
      <c r="DG13" s="156" t="s">
        <v>152</v>
      </c>
      <c r="DH13" s="156" t="s">
        <v>152</v>
      </c>
      <c r="DI13" s="156"/>
      <c r="DJ13" s="156">
        <v>1</v>
      </c>
      <c r="DK13" s="156">
        <v>2</v>
      </c>
      <c r="DL13" s="156">
        <v>1</v>
      </c>
      <c r="DM13" s="156"/>
      <c r="DN13" s="156">
        <v>2</v>
      </c>
      <c r="DO13" s="156" t="s">
        <v>152</v>
      </c>
      <c r="DP13" s="156">
        <v>2</v>
      </c>
      <c r="DQ13" s="156"/>
      <c r="DR13" s="156">
        <v>4</v>
      </c>
      <c r="DS13" s="156">
        <v>2</v>
      </c>
      <c r="DT13" s="156">
        <v>2</v>
      </c>
      <c r="DU13" s="156"/>
      <c r="DV13" s="156" t="s">
        <v>152</v>
      </c>
      <c r="DW13" s="156">
        <v>3</v>
      </c>
      <c r="DX13" s="156">
        <v>1</v>
      </c>
      <c r="DY13" s="156"/>
      <c r="DZ13" s="156">
        <v>1</v>
      </c>
      <c r="EA13" s="156" t="s">
        <v>152</v>
      </c>
      <c r="EB13" s="156">
        <v>1</v>
      </c>
      <c r="EC13" s="156"/>
      <c r="ED13" s="156">
        <v>1</v>
      </c>
      <c r="EE13" s="156" t="s">
        <v>152</v>
      </c>
      <c r="EF13" s="156">
        <v>2</v>
      </c>
      <c r="EG13" s="156"/>
      <c r="EH13" s="156" t="s">
        <v>152</v>
      </c>
      <c r="EI13" s="156" t="s">
        <v>152</v>
      </c>
      <c r="EJ13" s="156" t="s">
        <v>153</v>
      </c>
      <c r="EK13" s="156"/>
      <c r="EL13" s="156" t="s">
        <v>153</v>
      </c>
      <c r="EM13" s="156" t="s">
        <v>153</v>
      </c>
      <c r="EN13" s="156" t="s">
        <v>152</v>
      </c>
      <c r="EO13" s="156"/>
      <c r="EP13" s="156" t="s">
        <v>152</v>
      </c>
      <c r="EQ13" s="156">
        <v>1</v>
      </c>
      <c r="ER13" s="156" t="s">
        <v>152</v>
      </c>
      <c r="ES13" s="156"/>
      <c r="ET13" s="156">
        <v>6</v>
      </c>
      <c r="EU13" s="156" t="s">
        <v>153</v>
      </c>
      <c r="EV13" s="156" t="s">
        <v>152</v>
      </c>
      <c r="EW13" s="156"/>
      <c r="EX13" s="156" t="s">
        <v>153</v>
      </c>
      <c r="EY13" s="156" t="s">
        <v>152</v>
      </c>
      <c r="EZ13" s="156" t="s">
        <v>153</v>
      </c>
      <c r="FA13" s="156"/>
      <c r="FB13" s="156" t="s">
        <v>153</v>
      </c>
      <c r="FC13" s="156">
        <v>1</v>
      </c>
      <c r="FD13" s="156">
        <v>1</v>
      </c>
      <c r="FE13" s="156"/>
      <c r="FF13" s="156">
        <v>3</v>
      </c>
      <c r="FG13" s="156" t="s">
        <v>152</v>
      </c>
      <c r="FH13" s="156">
        <v>1</v>
      </c>
      <c r="FI13" s="156"/>
      <c r="FJ13" s="156">
        <v>1</v>
      </c>
      <c r="FK13" s="156" t="s">
        <v>152</v>
      </c>
      <c r="FL13" s="156" t="s">
        <v>152</v>
      </c>
      <c r="FM13" s="156"/>
      <c r="FN13" s="156" t="s">
        <v>152</v>
      </c>
      <c r="FO13" s="156">
        <v>1</v>
      </c>
      <c r="FP13" s="156" t="s">
        <v>153</v>
      </c>
      <c r="FQ13" s="156"/>
      <c r="FR13" s="156">
        <v>21</v>
      </c>
      <c r="FS13" s="156">
        <v>1</v>
      </c>
      <c r="FT13" s="156">
        <v>1</v>
      </c>
      <c r="FU13" s="156"/>
      <c r="FV13" s="156">
        <v>16</v>
      </c>
      <c r="FW13" s="156">
        <v>2</v>
      </c>
      <c r="FX13" s="156">
        <v>1</v>
      </c>
      <c r="FY13" s="156"/>
      <c r="FZ13" s="156">
        <v>4</v>
      </c>
      <c r="GA13" s="156" t="s">
        <v>152</v>
      </c>
      <c r="GB13" s="156" t="s">
        <v>153</v>
      </c>
      <c r="GC13" s="245"/>
      <c r="GD13" s="122"/>
      <c r="GE13" s="85">
        <v>2</v>
      </c>
      <c r="GF13" s="156">
        <v>1</v>
      </c>
      <c r="GG13" s="122"/>
      <c r="GH13" s="122"/>
      <c r="GI13" s="85">
        <v>3</v>
      </c>
      <c r="GJ13" s="156">
        <v>4</v>
      </c>
      <c r="GK13" s="245"/>
      <c r="GL13" s="245"/>
      <c r="GM13" s="122"/>
      <c r="GN13" s="156">
        <v>4</v>
      </c>
      <c r="GO13" s="122"/>
      <c r="GP13" s="122"/>
      <c r="GQ13" s="122"/>
      <c r="GR13" s="122"/>
      <c r="GS13" s="122"/>
    </row>
    <row r="14" spans="1:201">
      <c r="A14" s="20" t="s">
        <v>162</v>
      </c>
      <c r="B14" s="156">
        <v>16</v>
      </c>
      <c r="C14" s="85">
        <v>94</v>
      </c>
      <c r="D14" s="85"/>
      <c r="E14" s="156"/>
      <c r="F14" s="156">
        <v>230</v>
      </c>
      <c r="G14" s="85">
        <v>22</v>
      </c>
      <c r="H14" s="156">
        <v>22</v>
      </c>
      <c r="I14" s="156"/>
      <c r="J14" s="156">
        <v>33</v>
      </c>
      <c r="K14" s="85">
        <v>20</v>
      </c>
      <c r="L14" s="156">
        <v>130</v>
      </c>
      <c r="M14" s="156"/>
      <c r="N14" s="156" t="s">
        <v>153</v>
      </c>
      <c r="O14" s="85">
        <v>4</v>
      </c>
      <c r="P14" s="156">
        <v>4</v>
      </c>
      <c r="Q14" s="156"/>
      <c r="R14" s="156">
        <v>20</v>
      </c>
      <c r="S14" s="85">
        <v>12</v>
      </c>
      <c r="T14" s="156">
        <v>8</v>
      </c>
      <c r="U14" s="156"/>
      <c r="V14" s="156" t="s">
        <v>153</v>
      </c>
      <c r="W14" s="85">
        <v>180</v>
      </c>
      <c r="X14" s="156">
        <v>8</v>
      </c>
      <c r="Y14" s="156"/>
      <c r="Z14" s="156">
        <v>25</v>
      </c>
      <c r="AA14" s="85">
        <v>34</v>
      </c>
      <c r="AB14" s="156">
        <v>14</v>
      </c>
      <c r="AC14" s="156"/>
      <c r="AD14" s="156">
        <v>27</v>
      </c>
      <c r="AE14" s="85">
        <v>22</v>
      </c>
      <c r="AF14" s="156">
        <v>16</v>
      </c>
      <c r="AG14" s="156"/>
      <c r="AH14" s="156">
        <v>7</v>
      </c>
      <c r="AI14" s="85">
        <v>8</v>
      </c>
      <c r="AJ14" s="156">
        <v>6</v>
      </c>
      <c r="AK14" s="156"/>
      <c r="AL14" s="156" t="s">
        <v>153</v>
      </c>
      <c r="AM14" s="85">
        <v>76</v>
      </c>
      <c r="AN14" s="156">
        <v>18</v>
      </c>
      <c r="AO14" s="156"/>
      <c r="AP14" s="156">
        <v>8</v>
      </c>
      <c r="AQ14" s="85">
        <v>27</v>
      </c>
      <c r="AR14" s="85"/>
      <c r="AS14" s="156"/>
      <c r="AT14" s="156" t="s">
        <v>153</v>
      </c>
      <c r="AU14" s="156">
        <v>10</v>
      </c>
      <c r="AV14" s="156">
        <v>14</v>
      </c>
      <c r="AW14" s="156"/>
      <c r="AX14" s="156">
        <v>51</v>
      </c>
      <c r="AY14" s="156">
        <v>19</v>
      </c>
      <c r="AZ14" s="156">
        <v>13</v>
      </c>
      <c r="BA14" s="156"/>
      <c r="BB14" s="156">
        <v>20</v>
      </c>
      <c r="BC14" s="156">
        <v>10</v>
      </c>
      <c r="BD14" s="156">
        <v>61</v>
      </c>
      <c r="BE14" s="156"/>
      <c r="BF14" s="156">
        <v>16</v>
      </c>
      <c r="BG14" s="85" t="s">
        <v>153</v>
      </c>
      <c r="BH14" s="156">
        <v>10</v>
      </c>
      <c r="BI14" s="156"/>
      <c r="BJ14" s="156" t="s">
        <v>153</v>
      </c>
      <c r="BK14" s="85">
        <v>37</v>
      </c>
      <c r="BL14" s="156">
        <v>43</v>
      </c>
      <c r="BM14" s="156"/>
      <c r="BN14" s="156">
        <v>37</v>
      </c>
      <c r="BO14" s="85">
        <v>10</v>
      </c>
      <c r="BP14" s="156">
        <v>3</v>
      </c>
      <c r="BQ14" s="156"/>
      <c r="BR14" s="156">
        <v>10</v>
      </c>
      <c r="BS14" s="85">
        <v>120</v>
      </c>
      <c r="BT14" s="156"/>
      <c r="BU14" s="156"/>
      <c r="BV14" s="156">
        <v>29</v>
      </c>
      <c r="BW14" s="156">
        <v>14</v>
      </c>
      <c r="BX14" s="156">
        <v>32</v>
      </c>
      <c r="BY14" s="156"/>
      <c r="BZ14" s="156">
        <v>29</v>
      </c>
      <c r="CA14" s="156">
        <v>160</v>
      </c>
      <c r="CB14" s="156">
        <v>51</v>
      </c>
      <c r="CC14" s="156"/>
      <c r="CD14" s="156">
        <v>7</v>
      </c>
      <c r="CE14" s="156">
        <v>21</v>
      </c>
      <c r="CF14" s="156">
        <v>10</v>
      </c>
      <c r="CG14" s="156"/>
      <c r="CH14" s="156">
        <v>30</v>
      </c>
      <c r="CI14" s="156">
        <v>11</v>
      </c>
      <c r="CJ14" s="156">
        <v>12</v>
      </c>
      <c r="CK14" s="156"/>
      <c r="CL14" s="156">
        <v>96</v>
      </c>
      <c r="CM14" s="156">
        <v>44</v>
      </c>
      <c r="CN14" s="156">
        <v>29</v>
      </c>
      <c r="CO14" s="156"/>
      <c r="CP14" s="156">
        <v>21</v>
      </c>
      <c r="CQ14" s="156">
        <v>70</v>
      </c>
      <c r="CR14" s="156">
        <v>7</v>
      </c>
      <c r="CS14" s="156"/>
      <c r="CT14" s="156">
        <v>11</v>
      </c>
      <c r="CU14" s="156">
        <v>23</v>
      </c>
      <c r="CV14" s="156">
        <v>11</v>
      </c>
      <c r="CW14" s="156"/>
      <c r="CX14" s="156">
        <v>21</v>
      </c>
      <c r="CY14" s="156">
        <v>29</v>
      </c>
      <c r="CZ14" s="156">
        <v>21</v>
      </c>
      <c r="DA14" s="156"/>
      <c r="DB14" s="156">
        <v>14</v>
      </c>
      <c r="DC14" s="156">
        <v>38</v>
      </c>
      <c r="DD14" s="156">
        <v>21</v>
      </c>
      <c r="DE14" s="156"/>
      <c r="DF14" s="156">
        <v>12</v>
      </c>
      <c r="DG14" s="156">
        <v>23</v>
      </c>
      <c r="DH14" s="156">
        <v>32</v>
      </c>
      <c r="DI14" s="156"/>
      <c r="DJ14" s="156">
        <v>14</v>
      </c>
      <c r="DK14" s="156">
        <v>9</v>
      </c>
      <c r="DL14" s="156">
        <v>39</v>
      </c>
      <c r="DM14" s="156"/>
      <c r="DN14" s="156" t="s">
        <v>153</v>
      </c>
      <c r="DO14" s="156">
        <v>16</v>
      </c>
      <c r="DP14" s="156">
        <v>88</v>
      </c>
      <c r="DQ14" s="156"/>
      <c r="DR14" s="156" t="s">
        <v>153</v>
      </c>
      <c r="DS14" s="156">
        <v>19</v>
      </c>
      <c r="DT14" s="156">
        <v>12</v>
      </c>
      <c r="DU14" s="156"/>
      <c r="DV14" s="156">
        <v>23</v>
      </c>
      <c r="DW14" s="156">
        <v>29</v>
      </c>
      <c r="DX14" s="156">
        <v>31</v>
      </c>
      <c r="DY14" s="156"/>
      <c r="DZ14" s="156">
        <v>14</v>
      </c>
      <c r="EA14" s="156">
        <v>27</v>
      </c>
      <c r="EB14" s="156">
        <v>74</v>
      </c>
      <c r="EC14" s="156"/>
      <c r="ED14" s="156">
        <v>15</v>
      </c>
      <c r="EE14" s="156">
        <v>19</v>
      </c>
      <c r="EF14" s="156">
        <v>31</v>
      </c>
      <c r="EG14" s="156"/>
      <c r="EH14" s="156">
        <v>41</v>
      </c>
      <c r="EI14" s="156">
        <v>69</v>
      </c>
      <c r="EJ14" s="156">
        <v>46</v>
      </c>
      <c r="EK14" s="156"/>
      <c r="EL14" s="156">
        <v>190</v>
      </c>
      <c r="EM14" s="156">
        <v>84</v>
      </c>
      <c r="EN14" s="156">
        <v>480</v>
      </c>
      <c r="EO14" s="156"/>
      <c r="EP14" s="156">
        <v>87</v>
      </c>
      <c r="EQ14" s="156">
        <v>11</v>
      </c>
      <c r="ER14" s="156">
        <v>15</v>
      </c>
      <c r="ES14" s="156"/>
      <c r="ET14" s="156">
        <v>58</v>
      </c>
      <c r="EU14" s="156">
        <v>30</v>
      </c>
      <c r="EV14" s="156">
        <v>230</v>
      </c>
      <c r="EW14" s="156"/>
      <c r="EX14" s="156">
        <v>7</v>
      </c>
      <c r="EY14" s="156">
        <v>180</v>
      </c>
      <c r="EZ14" s="156">
        <v>8</v>
      </c>
      <c r="FA14" s="156"/>
      <c r="FB14" s="156">
        <v>4</v>
      </c>
      <c r="FC14" s="156">
        <v>120</v>
      </c>
      <c r="FD14" s="156">
        <v>11</v>
      </c>
      <c r="FE14" s="156"/>
      <c r="FF14" s="156">
        <v>12</v>
      </c>
      <c r="FG14" s="156">
        <v>28</v>
      </c>
      <c r="FH14" s="156">
        <v>24</v>
      </c>
      <c r="FI14" s="156"/>
      <c r="FJ14" s="156">
        <v>16</v>
      </c>
      <c r="FK14" s="156">
        <v>36</v>
      </c>
      <c r="FL14" s="156">
        <v>7</v>
      </c>
      <c r="FM14" s="156"/>
      <c r="FN14" s="156">
        <v>29</v>
      </c>
      <c r="FO14" s="156">
        <v>13</v>
      </c>
      <c r="FP14" s="156">
        <v>11</v>
      </c>
      <c r="FQ14" s="156"/>
      <c r="FR14" s="156" t="s">
        <v>153</v>
      </c>
      <c r="FS14" s="156">
        <v>26</v>
      </c>
      <c r="FT14" s="156">
        <v>13</v>
      </c>
      <c r="FU14" s="156"/>
      <c r="FV14" s="156">
        <v>19</v>
      </c>
      <c r="FW14" s="156">
        <v>24</v>
      </c>
      <c r="FX14" s="156">
        <v>17</v>
      </c>
      <c r="FY14" s="156"/>
      <c r="FZ14" s="156">
        <v>19</v>
      </c>
      <c r="GA14" s="156">
        <v>8</v>
      </c>
      <c r="GB14" s="156" t="s">
        <v>153</v>
      </c>
      <c r="GC14" s="245"/>
      <c r="GD14" s="122"/>
      <c r="GE14" s="85">
        <v>5300</v>
      </c>
      <c r="GF14" s="156">
        <v>24</v>
      </c>
      <c r="GG14" s="122"/>
      <c r="GH14" s="122"/>
      <c r="GI14" s="85">
        <v>150</v>
      </c>
      <c r="GJ14" s="156">
        <v>16</v>
      </c>
      <c r="GK14" s="245"/>
      <c r="GL14" s="245"/>
      <c r="GM14" s="122"/>
      <c r="GN14" s="156">
        <v>58</v>
      </c>
      <c r="GO14" s="122"/>
      <c r="GP14" s="122"/>
      <c r="GQ14" s="122"/>
      <c r="GR14" s="122"/>
      <c r="GS14" s="122"/>
    </row>
    <row r="15" spans="1:201">
      <c r="A15" s="20" t="s">
        <v>163</v>
      </c>
      <c r="B15" s="156">
        <v>610</v>
      </c>
      <c r="C15" s="85">
        <v>1300</v>
      </c>
      <c r="D15" s="85"/>
      <c r="E15" s="156"/>
      <c r="F15" s="156">
        <v>390</v>
      </c>
      <c r="G15" s="85">
        <v>1300</v>
      </c>
      <c r="H15" s="156">
        <v>540</v>
      </c>
      <c r="I15" s="156"/>
      <c r="J15" s="156">
        <v>960</v>
      </c>
      <c r="K15" s="85">
        <v>1700</v>
      </c>
      <c r="L15" s="156">
        <v>610</v>
      </c>
      <c r="M15" s="156"/>
      <c r="N15" s="156">
        <v>95</v>
      </c>
      <c r="O15" s="85">
        <v>630</v>
      </c>
      <c r="P15" s="156">
        <v>240</v>
      </c>
      <c r="Q15" s="156"/>
      <c r="R15" s="156">
        <v>1700</v>
      </c>
      <c r="S15" s="85">
        <v>470</v>
      </c>
      <c r="T15" s="156">
        <v>620</v>
      </c>
      <c r="U15" s="156"/>
      <c r="V15" s="156">
        <v>37</v>
      </c>
      <c r="W15" s="85">
        <v>330</v>
      </c>
      <c r="X15" s="156">
        <v>350</v>
      </c>
      <c r="Y15" s="156"/>
      <c r="Z15" s="156">
        <v>460</v>
      </c>
      <c r="AA15" s="85">
        <v>16000</v>
      </c>
      <c r="AB15" s="156">
        <v>500</v>
      </c>
      <c r="AC15" s="156"/>
      <c r="AD15" s="156">
        <v>670</v>
      </c>
      <c r="AE15" s="85">
        <v>1100</v>
      </c>
      <c r="AF15" s="156">
        <v>350</v>
      </c>
      <c r="AG15" s="156"/>
      <c r="AH15" s="156">
        <v>250</v>
      </c>
      <c r="AI15" s="85">
        <v>260</v>
      </c>
      <c r="AJ15" s="156">
        <v>250</v>
      </c>
      <c r="AK15" s="156"/>
      <c r="AL15" s="156">
        <v>49</v>
      </c>
      <c r="AM15" s="85">
        <v>900</v>
      </c>
      <c r="AN15" s="156">
        <v>270</v>
      </c>
      <c r="AO15" s="156"/>
      <c r="AP15" s="156">
        <v>750</v>
      </c>
      <c r="AQ15" s="85">
        <v>2800</v>
      </c>
      <c r="AR15" s="85"/>
      <c r="AS15" s="156"/>
      <c r="AT15" s="156">
        <v>180</v>
      </c>
      <c r="AU15" s="156">
        <v>370</v>
      </c>
      <c r="AV15" s="156">
        <v>230</v>
      </c>
      <c r="AW15" s="156"/>
      <c r="AX15" s="156">
        <v>790</v>
      </c>
      <c r="AY15" s="156">
        <v>1900</v>
      </c>
      <c r="AZ15" s="156">
        <v>350</v>
      </c>
      <c r="BA15" s="156"/>
      <c r="BB15" s="156">
        <v>460</v>
      </c>
      <c r="BC15" s="156">
        <v>690</v>
      </c>
      <c r="BD15" s="156">
        <v>420</v>
      </c>
      <c r="BE15" s="156"/>
      <c r="BF15" s="156">
        <v>560</v>
      </c>
      <c r="BG15" s="85">
        <v>770</v>
      </c>
      <c r="BH15" s="156">
        <v>550</v>
      </c>
      <c r="BI15" s="156"/>
      <c r="BJ15" s="156">
        <v>1200</v>
      </c>
      <c r="BK15" s="85">
        <v>1300</v>
      </c>
      <c r="BL15" s="156">
        <v>450</v>
      </c>
      <c r="BM15" s="156"/>
      <c r="BN15" s="156">
        <v>1200</v>
      </c>
      <c r="BO15" s="85">
        <v>350</v>
      </c>
      <c r="BP15" s="156">
        <v>460</v>
      </c>
      <c r="BQ15" s="156"/>
      <c r="BR15" s="156">
        <v>2500</v>
      </c>
      <c r="BS15" s="85">
        <v>1300</v>
      </c>
      <c r="BT15" s="156"/>
      <c r="BU15" s="156"/>
      <c r="BV15" s="156">
        <v>670</v>
      </c>
      <c r="BW15" s="156">
        <v>1500</v>
      </c>
      <c r="BX15" s="156">
        <v>240</v>
      </c>
      <c r="BY15" s="156"/>
      <c r="BZ15" s="156">
        <v>1100</v>
      </c>
      <c r="CA15" s="156">
        <v>1900</v>
      </c>
      <c r="CB15" s="156">
        <v>570</v>
      </c>
      <c r="CC15" s="156"/>
      <c r="CD15" s="156">
        <v>220</v>
      </c>
      <c r="CE15" s="156">
        <v>570</v>
      </c>
      <c r="CF15" s="156">
        <v>550</v>
      </c>
      <c r="CG15" s="156"/>
      <c r="CH15" s="156">
        <v>1100</v>
      </c>
      <c r="CI15" s="156">
        <v>660</v>
      </c>
      <c r="CJ15" s="156">
        <v>230</v>
      </c>
      <c r="CK15" s="156"/>
      <c r="CL15" s="156">
        <v>1800</v>
      </c>
      <c r="CM15" s="156">
        <v>1500</v>
      </c>
      <c r="CN15" s="156">
        <v>770</v>
      </c>
      <c r="CO15" s="156"/>
      <c r="CP15" s="156">
        <v>790</v>
      </c>
      <c r="CQ15" s="156">
        <v>1400</v>
      </c>
      <c r="CR15" s="156">
        <v>370</v>
      </c>
      <c r="CS15" s="156"/>
      <c r="CT15" s="156">
        <v>3500</v>
      </c>
      <c r="CU15" s="156">
        <v>1000</v>
      </c>
      <c r="CV15" s="156">
        <v>280</v>
      </c>
      <c r="CW15" s="156"/>
      <c r="CX15" s="156">
        <v>3500</v>
      </c>
      <c r="CY15" s="156">
        <v>3700</v>
      </c>
      <c r="CZ15" s="156">
        <v>480</v>
      </c>
      <c r="DA15" s="156"/>
      <c r="DB15" s="156">
        <v>9300</v>
      </c>
      <c r="DC15" s="156">
        <v>2100</v>
      </c>
      <c r="DD15" s="156">
        <v>870</v>
      </c>
      <c r="DE15" s="156"/>
      <c r="DF15" s="156">
        <v>2600</v>
      </c>
      <c r="DG15" s="156">
        <v>1800</v>
      </c>
      <c r="DH15" s="156">
        <v>1300</v>
      </c>
      <c r="DI15" s="156"/>
      <c r="DJ15" s="156">
        <v>390</v>
      </c>
      <c r="DK15" s="156">
        <v>550</v>
      </c>
      <c r="DL15" s="156">
        <v>320</v>
      </c>
      <c r="DM15" s="156"/>
      <c r="DN15" s="156">
        <v>3200</v>
      </c>
      <c r="DO15" s="156">
        <v>1200</v>
      </c>
      <c r="DP15" s="156">
        <v>670</v>
      </c>
      <c r="DQ15" s="156"/>
      <c r="DR15" s="156">
        <v>230</v>
      </c>
      <c r="DS15" s="156">
        <v>490</v>
      </c>
      <c r="DT15" s="156">
        <v>570</v>
      </c>
      <c r="DU15" s="156"/>
      <c r="DV15" s="156">
        <v>5900</v>
      </c>
      <c r="DW15" s="156">
        <v>670</v>
      </c>
      <c r="DX15" s="156">
        <v>840</v>
      </c>
      <c r="DY15" s="156"/>
      <c r="DZ15" s="156">
        <v>450</v>
      </c>
      <c r="EA15" s="156">
        <v>620</v>
      </c>
      <c r="EB15" s="156">
        <v>590</v>
      </c>
      <c r="EC15" s="156"/>
      <c r="ED15" s="156">
        <v>3600</v>
      </c>
      <c r="EE15" s="156">
        <v>470</v>
      </c>
      <c r="EF15" s="156">
        <v>650</v>
      </c>
      <c r="EG15" s="156"/>
      <c r="EH15" s="156">
        <v>2500</v>
      </c>
      <c r="EI15" s="156">
        <v>530</v>
      </c>
      <c r="EJ15" s="156">
        <v>140</v>
      </c>
      <c r="EK15" s="156"/>
      <c r="EL15" s="156">
        <v>2200</v>
      </c>
      <c r="EM15" s="156">
        <v>440</v>
      </c>
      <c r="EN15" s="156">
        <v>480</v>
      </c>
      <c r="EO15" s="156"/>
      <c r="EP15" s="156">
        <v>1300</v>
      </c>
      <c r="EQ15" s="156">
        <v>420</v>
      </c>
      <c r="ER15" s="156">
        <v>88</v>
      </c>
      <c r="ES15" s="156"/>
      <c r="ET15" s="156">
        <v>5100</v>
      </c>
      <c r="EU15" s="156">
        <v>820</v>
      </c>
      <c r="EV15" s="156">
        <v>230</v>
      </c>
      <c r="EW15" s="156"/>
      <c r="EX15" s="156">
        <v>150</v>
      </c>
      <c r="EY15" s="156">
        <v>3300</v>
      </c>
      <c r="EZ15" s="156">
        <v>410</v>
      </c>
      <c r="FA15" s="156"/>
      <c r="FB15" s="156">
        <v>310</v>
      </c>
      <c r="FC15" s="156">
        <v>840</v>
      </c>
      <c r="FD15" s="156">
        <v>380</v>
      </c>
      <c r="FE15" s="156"/>
      <c r="FF15" s="156">
        <v>500</v>
      </c>
      <c r="FG15" s="156">
        <v>380</v>
      </c>
      <c r="FH15" s="156">
        <v>290</v>
      </c>
      <c r="FI15" s="156"/>
      <c r="FJ15" s="156">
        <v>820</v>
      </c>
      <c r="FK15" s="156">
        <v>330</v>
      </c>
      <c r="FL15" s="156">
        <v>88</v>
      </c>
      <c r="FM15" s="156"/>
      <c r="FN15" s="156">
        <v>300</v>
      </c>
      <c r="FO15" s="156">
        <v>570</v>
      </c>
      <c r="FP15" s="156">
        <v>87</v>
      </c>
      <c r="FQ15" s="156"/>
      <c r="FR15" s="156">
        <v>18000</v>
      </c>
      <c r="FS15" s="156">
        <v>6100</v>
      </c>
      <c r="FT15" s="156">
        <v>79</v>
      </c>
      <c r="FU15" s="156"/>
      <c r="FV15" s="156">
        <v>3300</v>
      </c>
      <c r="FW15" s="156">
        <v>990</v>
      </c>
      <c r="FX15" s="156">
        <v>190</v>
      </c>
      <c r="FY15" s="156"/>
      <c r="FZ15" s="156">
        <v>850</v>
      </c>
      <c r="GA15" s="156">
        <v>5300</v>
      </c>
      <c r="GB15" s="156">
        <v>180</v>
      </c>
      <c r="GC15" s="245"/>
      <c r="GD15" s="122"/>
      <c r="GE15" s="85">
        <v>1100</v>
      </c>
      <c r="GF15" s="156">
        <v>640</v>
      </c>
      <c r="GG15" s="122"/>
      <c r="GH15" s="122"/>
      <c r="GI15" s="85">
        <v>1800</v>
      </c>
      <c r="GJ15" s="156">
        <v>1300</v>
      </c>
      <c r="GK15" s="245"/>
      <c r="GL15" s="245"/>
      <c r="GM15" s="122"/>
      <c r="GN15" s="156">
        <v>860</v>
      </c>
      <c r="GO15" s="122"/>
      <c r="GP15" s="122"/>
      <c r="GQ15" s="122"/>
      <c r="GR15" s="122"/>
      <c r="GS15" s="122"/>
    </row>
    <row r="16" spans="1:201">
      <c r="A16" s="20" t="s">
        <v>164</v>
      </c>
      <c r="B16" s="156">
        <v>5</v>
      </c>
      <c r="C16" s="85">
        <v>8</v>
      </c>
      <c r="D16" s="85"/>
      <c r="E16" s="156"/>
      <c r="F16" s="156">
        <v>2</v>
      </c>
      <c r="G16" s="85">
        <v>4</v>
      </c>
      <c r="H16" s="156">
        <v>1</v>
      </c>
      <c r="I16" s="156"/>
      <c r="J16" s="156">
        <v>6</v>
      </c>
      <c r="K16" s="85">
        <v>1</v>
      </c>
      <c r="L16" s="156">
        <v>3</v>
      </c>
      <c r="M16" s="156"/>
      <c r="N16" s="156" t="s">
        <v>153</v>
      </c>
      <c r="O16" s="85">
        <v>1</v>
      </c>
      <c r="P16" s="156">
        <v>1</v>
      </c>
      <c r="Q16" s="156"/>
      <c r="R16" s="156">
        <v>9</v>
      </c>
      <c r="S16" s="85" t="s">
        <v>152</v>
      </c>
      <c r="T16" s="156" t="s">
        <v>153</v>
      </c>
      <c r="U16" s="156"/>
      <c r="V16" s="156" t="s">
        <v>152</v>
      </c>
      <c r="W16" s="85" t="s">
        <v>153</v>
      </c>
      <c r="X16" s="156" t="s">
        <v>152</v>
      </c>
      <c r="Y16" s="156"/>
      <c r="Z16" s="156" t="s">
        <v>152</v>
      </c>
      <c r="AA16" s="85" t="s">
        <v>153</v>
      </c>
      <c r="AB16" s="156" t="s">
        <v>153</v>
      </c>
      <c r="AC16" s="156"/>
      <c r="AD16" s="156" t="s">
        <v>153</v>
      </c>
      <c r="AE16" s="85">
        <v>1</v>
      </c>
      <c r="AF16" s="156" t="s">
        <v>152</v>
      </c>
      <c r="AG16" s="156"/>
      <c r="AH16" s="156" t="s">
        <v>152</v>
      </c>
      <c r="AI16" s="85">
        <v>1</v>
      </c>
      <c r="AJ16" s="156">
        <v>1</v>
      </c>
      <c r="AK16" s="156"/>
      <c r="AL16" s="156">
        <v>1</v>
      </c>
      <c r="AM16" s="85">
        <v>2</v>
      </c>
      <c r="AN16" s="156">
        <v>1</v>
      </c>
      <c r="AO16" s="156"/>
      <c r="AP16" s="156" t="s">
        <v>152</v>
      </c>
      <c r="AQ16" s="85">
        <v>2</v>
      </c>
      <c r="AR16" s="85"/>
      <c r="AS16" s="156"/>
      <c r="AT16" s="156" t="s">
        <v>153</v>
      </c>
      <c r="AU16" s="156">
        <v>1</v>
      </c>
      <c r="AV16" s="156">
        <v>2</v>
      </c>
      <c r="AW16" s="156"/>
      <c r="AX16" s="156">
        <v>2</v>
      </c>
      <c r="AY16" s="156">
        <v>2</v>
      </c>
      <c r="AZ16" s="156">
        <v>2</v>
      </c>
      <c r="BA16" s="156"/>
      <c r="BB16" s="156" t="s">
        <v>153</v>
      </c>
      <c r="BC16" s="156">
        <v>1</v>
      </c>
      <c r="BD16" s="156">
        <v>2</v>
      </c>
      <c r="BE16" s="156"/>
      <c r="BF16" s="156">
        <v>12</v>
      </c>
      <c r="BG16" s="85">
        <v>9</v>
      </c>
      <c r="BH16" s="156">
        <v>5</v>
      </c>
      <c r="BI16" s="156"/>
      <c r="BJ16" s="156">
        <v>9</v>
      </c>
      <c r="BK16" s="85">
        <v>5</v>
      </c>
      <c r="BL16" s="156">
        <v>11</v>
      </c>
      <c r="BM16" s="156"/>
      <c r="BN16" s="156">
        <v>190</v>
      </c>
      <c r="BO16" s="85">
        <v>22</v>
      </c>
      <c r="BP16" s="156">
        <v>8</v>
      </c>
      <c r="BQ16" s="156"/>
      <c r="BR16" s="156">
        <v>2</v>
      </c>
      <c r="BS16" s="85">
        <v>6</v>
      </c>
      <c r="BT16" s="156"/>
      <c r="BU16" s="156"/>
      <c r="BV16" s="156">
        <v>2</v>
      </c>
      <c r="BW16" s="156" t="s">
        <v>152</v>
      </c>
      <c r="BX16" s="156" t="s">
        <v>152</v>
      </c>
      <c r="BY16" s="156"/>
      <c r="BZ16" s="156">
        <v>80</v>
      </c>
      <c r="CA16" s="156">
        <v>43</v>
      </c>
      <c r="CB16" s="156">
        <v>30</v>
      </c>
      <c r="CC16" s="156"/>
      <c r="CD16" s="156">
        <v>1</v>
      </c>
      <c r="CE16" s="156">
        <v>1</v>
      </c>
      <c r="CF16" s="156">
        <v>1</v>
      </c>
      <c r="CG16" s="156"/>
      <c r="CH16" s="156">
        <v>5</v>
      </c>
      <c r="CI16" s="156">
        <v>5</v>
      </c>
      <c r="CJ16" s="156">
        <v>2</v>
      </c>
      <c r="CK16" s="156"/>
      <c r="CL16" s="156">
        <v>1</v>
      </c>
      <c r="CM16" s="156" t="s">
        <v>152</v>
      </c>
      <c r="CN16" s="156" t="s">
        <v>153</v>
      </c>
      <c r="CO16" s="156"/>
      <c r="CP16" s="156">
        <v>1</v>
      </c>
      <c r="CQ16" s="156">
        <v>1</v>
      </c>
      <c r="CR16" s="156">
        <v>2</v>
      </c>
      <c r="CS16" s="156"/>
      <c r="CT16" s="156" t="s">
        <v>153</v>
      </c>
      <c r="CU16" s="156">
        <v>2</v>
      </c>
      <c r="CV16" s="156" t="s">
        <v>152</v>
      </c>
      <c r="CW16" s="156"/>
      <c r="CX16" s="156">
        <v>3</v>
      </c>
      <c r="CY16" s="156">
        <v>11</v>
      </c>
      <c r="CZ16" s="156">
        <v>3</v>
      </c>
      <c r="DA16" s="156"/>
      <c r="DB16" s="156">
        <v>1</v>
      </c>
      <c r="DC16" s="156">
        <v>2</v>
      </c>
      <c r="DD16" s="156">
        <v>1</v>
      </c>
      <c r="DE16" s="156"/>
      <c r="DF16" s="156">
        <v>3</v>
      </c>
      <c r="DG16" s="156">
        <v>4</v>
      </c>
      <c r="DH16" s="156">
        <v>1</v>
      </c>
      <c r="DI16" s="156"/>
      <c r="DJ16" s="156">
        <v>4</v>
      </c>
      <c r="DK16" s="156">
        <v>3</v>
      </c>
      <c r="DL16" s="156">
        <v>6</v>
      </c>
      <c r="DM16" s="156"/>
      <c r="DN16" s="156" t="s">
        <v>153</v>
      </c>
      <c r="DO16" s="156">
        <v>37</v>
      </c>
      <c r="DP16" s="156">
        <v>7</v>
      </c>
      <c r="DQ16" s="156"/>
      <c r="DR16" s="156">
        <v>7</v>
      </c>
      <c r="DS16" s="156">
        <v>4</v>
      </c>
      <c r="DT16" s="156">
        <v>16</v>
      </c>
      <c r="DU16" s="156"/>
      <c r="DV16" s="156">
        <v>3</v>
      </c>
      <c r="DW16" s="156">
        <v>2</v>
      </c>
      <c r="DX16" s="156" t="s">
        <v>152</v>
      </c>
      <c r="DY16" s="156"/>
      <c r="DZ16" s="156">
        <v>5</v>
      </c>
      <c r="EA16" s="156">
        <v>1</v>
      </c>
      <c r="EB16" s="156">
        <v>3</v>
      </c>
      <c r="EC16" s="156"/>
      <c r="ED16" s="156" t="s">
        <v>153</v>
      </c>
      <c r="EE16" s="156">
        <v>8</v>
      </c>
      <c r="EF16" s="156">
        <v>16</v>
      </c>
      <c r="EG16" s="156"/>
      <c r="EH16" s="156" t="s">
        <v>153</v>
      </c>
      <c r="EI16" s="156">
        <v>3</v>
      </c>
      <c r="EJ16" s="156">
        <v>1</v>
      </c>
      <c r="EK16" s="156"/>
      <c r="EL16" s="156" t="s">
        <v>153</v>
      </c>
      <c r="EM16" s="156" t="s">
        <v>153</v>
      </c>
      <c r="EN16" s="156">
        <v>1</v>
      </c>
      <c r="EO16" s="156"/>
      <c r="EP16" s="156">
        <v>3</v>
      </c>
      <c r="EQ16" s="156">
        <v>1</v>
      </c>
      <c r="ER16" s="156" t="s">
        <v>152</v>
      </c>
      <c r="ES16" s="156"/>
      <c r="ET16" s="156">
        <v>5</v>
      </c>
      <c r="EU16" s="156">
        <v>1</v>
      </c>
      <c r="EV16" s="156">
        <v>2</v>
      </c>
      <c r="EW16" s="156"/>
      <c r="EX16" s="156">
        <v>3</v>
      </c>
      <c r="EY16" s="156" t="s">
        <v>153</v>
      </c>
      <c r="EZ16" s="156">
        <v>1</v>
      </c>
      <c r="FA16" s="156"/>
      <c r="FB16" s="156">
        <v>1</v>
      </c>
      <c r="FC16" s="156">
        <v>5</v>
      </c>
      <c r="FD16" s="156">
        <v>4</v>
      </c>
      <c r="FE16" s="156"/>
      <c r="FF16" s="156">
        <v>2</v>
      </c>
      <c r="FG16" s="156">
        <v>2</v>
      </c>
      <c r="FH16" s="156" t="s">
        <v>153</v>
      </c>
      <c r="FI16" s="156"/>
      <c r="FJ16" s="156">
        <v>2</v>
      </c>
      <c r="FK16" s="156">
        <v>2</v>
      </c>
      <c r="FL16" s="156">
        <v>2</v>
      </c>
      <c r="FM16" s="156"/>
      <c r="FN16" s="156">
        <v>2</v>
      </c>
      <c r="FO16" s="156" t="s">
        <v>152</v>
      </c>
      <c r="FP16" s="156">
        <v>2</v>
      </c>
      <c r="FQ16" s="156"/>
      <c r="FR16" s="156" t="s">
        <v>153</v>
      </c>
      <c r="FS16" s="156">
        <v>2</v>
      </c>
      <c r="FT16" s="156">
        <v>3</v>
      </c>
      <c r="FU16" s="156"/>
      <c r="FV16" s="156">
        <v>3</v>
      </c>
      <c r="FW16" s="156">
        <v>5</v>
      </c>
      <c r="FX16" s="156">
        <v>1</v>
      </c>
      <c r="FY16" s="156"/>
      <c r="FZ16" s="156">
        <v>2</v>
      </c>
      <c r="GA16" s="156" t="s">
        <v>152</v>
      </c>
      <c r="GB16" s="156" t="s">
        <v>153</v>
      </c>
      <c r="GC16" s="245"/>
      <c r="GD16" s="122"/>
      <c r="GE16" s="85">
        <v>38</v>
      </c>
      <c r="GF16" s="156">
        <v>37</v>
      </c>
      <c r="GG16" s="122"/>
      <c r="GH16" s="122"/>
      <c r="GI16" s="85">
        <v>5</v>
      </c>
      <c r="GJ16" s="156">
        <v>2</v>
      </c>
      <c r="GK16" s="245"/>
      <c r="GL16" s="245"/>
      <c r="GM16" s="122"/>
      <c r="GN16" s="156">
        <v>3</v>
      </c>
      <c r="GO16" s="122"/>
      <c r="GP16" s="122"/>
      <c r="GQ16" s="122"/>
      <c r="GR16" s="122"/>
      <c r="GS16" s="122"/>
    </row>
    <row r="17" spans="1:201">
      <c r="A17" s="20" t="s">
        <v>165</v>
      </c>
      <c r="B17" s="156">
        <v>36</v>
      </c>
      <c r="C17" s="85">
        <v>170</v>
      </c>
      <c r="D17" s="85"/>
      <c r="E17" s="156"/>
      <c r="F17" s="156">
        <v>6</v>
      </c>
      <c r="G17" s="85">
        <v>31</v>
      </c>
      <c r="H17" s="156">
        <v>9</v>
      </c>
      <c r="I17" s="156"/>
      <c r="J17" s="156">
        <v>14</v>
      </c>
      <c r="K17" s="85">
        <v>33</v>
      </c>
      <c r="L17" s="156">
        <v>19</v>
      </c>
      <c r="M17" s="156"/>
      <c r="N17" s="156">
        <v>3</v>
      </c>
      <c r="O17" s="85">
        <v>96</v>
      </c>
      <c r="P17" s="156">
        <v>35</v>
      </c>
      <c r="Q17" s="156"/>
      <c r="R17" s="156">
        <v>54</v>
      </c>
      <c r="S17" s="85">
        <v>7</v>
      </c>
      <c r="T17" s="156">
        <v>9</v>
      </c>
      <c r="U17" s="156"/>
      <c r="V17" s="156">
        <v>12</v>
      </c>
      <c r="W17" s="85">
        <v>6</v>
      </c>
      <c r="X17" s="156">
        <v>4</v>
      </c>
      <c r="Y17" s="156"/>
      <c r="Z17" s="156">
        <v>22</v>
      </c>
      <c r="AA17" s="85">
        <v>16</v>
      </c>
      <c r="AB17" s="156">
        <v>12</v>
      </c>
      <c r="AC17" s="156"/>
      <c r="AD17" s="156">
        <v>6</v>
      </c>
      <c r="AE17" s="85">
        <v>270</v>
      </c>
      <c r="AF17" s="156">
        <v>17</v>
      </c>
      <c r="AG17" s="156"/>
      <c r="AH17" s="156">
        <v>22</v>
      </c>
      <c r="AI17" s="85">
        <v>5</v>
      </c>
      <c r="AJ17" s="156">
        <v>19</v>
      </c>
      <c r="AK17" s="156"/>
      <c r="AL17" s="156">
        <v>5</v>
      </c>
      <c r="AM17" s="85">
        <v>84</v>
      </c>
      <c r="AN17" s="156">
        <v>7</v>
      </c>
      <c r="AO17" s="156"/>
      <c r="AP17" s="156">
        <v>47</v>
      </c>
      <c r="AQ17" s="85">
        <v>330</v>
      </c>
      <c r="AR17" s="85"/>
      <c r="AS17" s="156"/>
      <c r="AT17" s="156">
        <v>47</v>
      </c>
      <c r="AU17" s="156">
        <v>41</v>
      </c>
      <c r="AV17" s="156">
        <v>100</v>
      </c>
      <c r="AW17" s="156"/>
      <c r="AX17" s="156">
        <v>29</v>
      </c>
      <c r="AY17" s="156">
        <v>220</v>
      </c>
      <c r="AZ17" s="156">
        <v>41</v>
      </c>
      <c r="BA17" s="156"/>
      <c r="BB17" s="156">
        <v>30</v>
      </c>
      <c r="BC17" s="156">
        <v>35</v>
      </c>
      <c r="BD17" s="156">
        <v>100</v>
      </c>
      <c r="BE17" s="156"/>
      <c r="BF17" s="156">
        <v>42</v>
      </c>
      <c r="BG17" s="85">
        <v>92</v>
      </c>
      <c r="BH17" s="156">
        <v>28</v>
      </c>
      <c r="BI17" s="156"/>
      <c r="BJ17" s="156">
        <v>750</v>
      </c>
      <c r="BK17" s="85">
        <v>130</v>
      </c>
      <c r="BL17" s="156">
        <v>150</v>
      </c>
      <c r="BM17" s="156"/>
      <c r="BN17" s="156">
        <v>330</v>
      </c>
      <c r="BO17" s="85">
        <v>37</v>
      </c>
      <c r="BP17" s="156">
        <v>230</v>
      </c>
      <c r="BQ17" s="156"/>
      <c r="BR17" s="156">
        <v>84</v>
      </c>
      <c r="BS17" s="85">
        <v>97</v>
      </c>
      <c r="BT17" s="156"/>
      <c r="BU17" s="156"/>
      <c r="BV17" s="156">
        <v>64</v>
      </c>
      <c r="BW17" s="156">
        <v>200</v>
      </c>
      <c r="BX17" s="156">
        <v>36</v>
      </c>
      <c r="BY17" s="156"/>
      <c r="BZ17" s="156">
        <v>58</v>
      </c>
      <c r="CA17" s="156">
        <v>120</v>
      </c>
      <c r="CB17" s="156">
        <v>28</v>
      </c>
      <c r="CC17" s="156"/>
      <c r="CD17" s="156">
        <v>13</v>
      </c>
      <c r="CE17" s="156">
        <v>37</v>
      </c>
      <c r="CF17" s="156">
        <v>95</v>
      </c>
      <c r="CG17" s="156"/>
      <c r="CH17" s="156">
        <v>20</v>
      </c>
      <c r="CI17" s="156">
        <v>37</v>
      </c>
      <c r="CJ17" s="156">
        <v>18</v>
      </c>
      <c r="CK17" s="156"/>
      <c r="CL17" s="156">
        <v>64</v>
      </c>
      <c r="CM17" s="156">
        <v>200</v>
      </c>
      <c r="CN17" s="156">
        <v>60</v>
      </c>
      <c r="CO17" s="156"/>
      <c r="CP17" s="156">
        <v>29</v>
      </c>
      <c r="CQ17" s="156">
        <v>120</v>
      </c>
      <c r="CR17" s="156">
        <v>22</v>
      </c>
      <c r="CS17" s="156"/>
      <c r="CT17" s="156">
        <v>150</v>
      </c>
      <c r="CU17" s="156">
        <v>74</v>
      </c>
      <c r="CV17" s="156">
        <v>45</v>
      </c>
      <c r="CW17" s="156"/>
      <c r="CX17" s="156">
        <v>120</v>
      </c>
      <c r="CY17" s="156">
        <v>550</v>
      </c>
      <c r="CZ17" s="156">
        <v>180</v>
      </c>
      <c r="DA17" s="156"/>
      <c r="DB17" s="156">
        <v>120</v>
      </c>
      <c r="DC17" s="156">
        <v>140</v>
      </c>
      <c r="DD17" s="156">
        <v>50</v>
      </c>
      <c r="DE17" s="156"/>
      <c r="DF17" s="156">
        <v>56</v>
      </c>
      <c r="DG17" s="156">
        <v>130</v>
      </c>
      <c r="DH17" s="156">
        <v>100</v>
      </c>
      <c r="DI17" s="156"/>
      <c r="DJ17" s="156">
        <v>10</v>
      </c>
      <c r="DK17" s="156">
        <v>13</v>
      </c>
      <c r="DL17" s="156">
        <v>23</v>
      </c>
      <c r="DM17" s="156"/>
      <c r="DN17" s="156">
        <v>6</v>
      </c>
      <c r="DO17" s="156">
        <v>6</v>
      </c>
      <c r="DP17" s="156">
        <v>41</v>
      </c>
      <c r="DQ17" s="156"/>
      <c r="DR17" s="156">
        <v>8</v>
      </c>
      <c r="DS17" s="156">
        <v>21</v>
      </c>
      <c r="DT17" s="156">
        <v>21</v>
      </c>
      <c r="DU17" s="156"/>
      <c r="DV17" s="156">
        <v>62</v>
      </c>
      <c r="DW17" s="156">
        <v>17</v>
      </c>
      <c r="DX17" s="156">
        <v>26</v>
      </c>
      <c r="DY17" s="156"/>
      <c r="DZ17" s="156">
        <v>17</v>
      </c>
      <c r="EA17" s="156">
        <v>15</v>
      </c>
      <c r="EB17" s="156">
        <v>21</v>
      </c>
      <c r="EC17" s="156"/>
      <c r="ED17" s="156">
        <v>12</v>
      </c>
      <c r="EE17" s="156">
        <v>11</v>
      </c>
      <c r="EF17" s="156">
        <v>8</v>
      </c>
      <c r="EG17" s="156"/>
      <c r="EH17" s="156">
        <v>35</v>
      </c>
      <c r="EI17" s="156">
        <v>25</v>
      </c>
      <c r="EJ17" s="156">
        <v>22</v>
      </c>
      <c r="EK17" s="156"/>
      <c r="EL17" s="156">
        <v>72</v>
      </c>
      <c r="EM17" s="156">
        <v>10</v>
      </c>
      <c r="EN17" s="156">
        <v>23</v>
      </c>
      <c r="EO17" s="156"/>
      <c r="EP17" s="156">
        <v>42</v>
      </c>
      <c r="EQ17" s="156">
        <v>180</v>
      </c>
      <c r="ER17" s="156">
        <v>52</v>
      </c>
      <c r="ES17" s="156"/>
      <c r="ET17" s="156">
        <v>81</v>
      </c>
      <c r="EU17" s="156">
        <v>33</v>
      </c>
      <c r="EV17" s="156">
        <v>37</v>
      </c>
      <c r="EW17" s="156"/>
      <c r="EX17" s="156">
        <v>140</v>
      </c>
      <c r="EY17" s="156">
        <v>2200</v>
      </c>
      <c r="EZ17" s="156">
        <v>36</v>
      </c>
      <c r="FA17" s="156"/>
      <c r="FB17" s="156">
        <v>330</v>
      </c>
      <c r="FC17" s="156">
        <v>570</v>
      </c>
      <c r="FD17" s="156">
        <v>270</v>
      </c>
      <c r="FE17" s="156"/>
      <c r="FF17" s="156">
        <v>730</v>
      </c>
      <c r="FG17" s="156">
        <v>1000</v>
      </c>
      <c r="FH17" s="156">
        <v>520</v>
      </c>
      <c r="FI17" s="156"/>
      <c r="FJ17" s="156">
        <v>610</v>
      </c>
      <c r="FK17" s="156">
        <v>940</v>
      </c>
      <c r="FL17" s="156">
        <v>110</v>
      </c>
      <c r="FM17" s="156"/>
      <c r="FN17" s="156">
        <v>350</v>
      </c>
      <c r="FO17" s="156">
        <v>3900</v>
      </c>
      <c r="FP17" s="156">
        <v>3000</v>
      </c>
      <c r="FQ17" s="156"/>
      <c r="FR17" s="156">
        <v>66</v>
      </c>
      <c r="FS17" s="156">
        <v>220</v>
      </c>
      <c r="FT17" s="156">
        <v>140</v>
      </c>
      <c r="FU17" s="156"/>
      <c r="FV17" s="156">
        <v>760</v>
      </c>
      <c r="FW17" s="156">
        <v>4400</v>
      </c>
      <c r="FX17" s="156">
        <v>970</v>
      </c>
      <c r="FY17" s="156"/>
      <c r="FZ17" s="156">
        <v>360</v>
      </c>
      <c r="GA17" s="156">
        <v>480</v>
      </c>
      <c r="GB17" s="156">
        <v>320</v>
      </c>
      <c r="GC17" s="245"/>
      <c r="GD17" s="122"/>
      <c r="GE17" s="85">
        <v>300</v>
      </c>
      <c r="GF17" s="156">
        <v>19</v>
      </c>
      <c r="GG17" s="122"/>
      <c r="GH17" s="122"/>
      <c r="GI17" s="85">
        <v>59</v>
      </c>
      <c r="GJ17" s="156">
        <v>16</v>
      </c>
      <c r="GK17" s="245"/>
      <c r="GL17" s="245"/>
      <c r="GM17" s="122"/>
      <c r="GN17" s="156">
        <v>47</v>
      </c>
      <c r="GO17" s="122"/>
      <c r="GP17" s="122"/>
      <c r="GQ17" s="122"/>
      <c r="GR17" s="122"/>
      <c r="GS17" s="122"/>
    </row>
    <row r="18" spans="1:201">
      <c r="A18" s="20" t="s">
        <v>166</v>
      </c>
      <c r="B18" s="156">
        <v>570</v>
      </c>
      <c r="C18" s="85">
        <v>210</v>
      </c>
      <c r="D18" s="85"/>
      <c r="E18" s="156"/>
      <c r="F18" s="156">
        <v>1100</v>
      </c>
      <c r="G18" s="85">
        <v>150</v>
      </c>
      <c r="H18" s="156">
        <v>99</v>
      </c>
      <c r="I18" s="156"/>
      <c r="J18" s="156">
        <v>210</v>
      </c>
      <c r="K18" s="85">
        <v>220</v>
      </c>
      <c r="L18" s="156">
        <v>130</v>
      </c>
      <c r="M18" s="156"/>
      <c r="N18" s="156">
        <v>24</v>
      </c>
      <c r="O18" s="85">
        <v>30</v>
      </c>
      <c r="P18" s="156">
        <v>27</v>
      </c>
      <c r="Q18" s="156"/>
      <c r="R18" s="156">
        <v>320</v>
      </c>
      <c r="S18" s="85">
        <v>42</v>
      </c>
      <c r="T18" s="156">
        <v>39</v>
      </c>
      <c r="U18" s="156"/>
      <c r="V18" s="156">
        <v>13</v>
      </c>
      <c r="W18" s="85">
        <v>43</v>
      </c>
      <c r="X18" s="156">
        <v>24</v>
      </c>
      <c r="Y18" s="156"/>
      <c r="Z18" s="156">
        <v>39</v>
      </c>
      <c r="AA18" s="85">
        <v>68</v>
      </c>
      <c r="AB18" s="156">
        <v>80</v>
      </c>
      <c r="AC18" s="156"/>
      <c r="AD18" s="156">
        <v>120</v>
      </c>
      <c r="AE18" s="85">
        <v>44</v>
      </c>
      <c r="AF18" s="156">
        <v>47</v>
      </c>
      <c r="AG18" s="156"/>
      <c r="AH18" s="156">
        <v>82</v>
      </c>
      <c r="AI18" s="85">
        <v>31</v>
      </c>
      <c r="AJ18" s="156">
        <v>84</v>
      </c>
      <c r="AK18" s="156"/>
      <c r="AL18" s="156">
        <v>68</v>
      </c>
      <c r="AM18" s="85">
        <v>92</v>
      </c>
      <c r="AN18" s="156">
        <v>18</v>
      </c>
      <c r="AO18" s="156"/>
      <c r="AP18" s="156">
        <v>970</v>
      </c>
      <c r="AQ18" s="85">
        <v>710</v>
      </c>
      <c r="AR18" s="85"/>
      <c r="AS18" s="156"/>
      <c r="AT18" s="156">
        <v>120</v>
      </c>
      <c r="AU18" s="156">
        <v>250</v>
      </c>
      <c r="AV18" s="156">
        <v>320</v>
      </c>
      <c r="AW18" s="156"/>
      <c r="AX18" s="156">
        <v>800</v>
      </c>
      <c r="AY18" s="156">
        <v>370</v>
      </c>
      <c r="AZ18" s="156">
        <v>280</v>
      </c>
      <c r="BA18" s="156"/>
      <c r="BB18" s="156">
        <v>160</v>
      </c>
      <c r="BC18" s="156">
        <v>160</v>
      </c>
      <c r="BD18" s="156">
        <v>250</v>
      </c>
      <c r="BE18" s="156"/>
      <c r="BF18" s="156">
        <v>640</v>
      </c>
      <c r="BG18" s="85">
        <v>100</v>
      </c>
      <c r="BH18" s="156">
        <v>210</v>
      </c>
      <c r="BI18" s="156"/>
      <c r="BJ18" s="156">
        <v>80</v>
      </c>
      <c r="BK18" s="85">
        <v>340</v>
      </c>
      <c r="BL18" s="156">
        <v>58</v>
      </c>
      <c r="BM18" s="156"/>
      <c r="BN18" s="156">
        <v>640</v>
      </c>
      <c r="BO18" s="85">
        <v>160</v>
      </c>
      <c r="BP18" s="156">
        <v>110</v>
      </c>
      <c r="BQ18" s="156"/>
      <c r="BR18" s="156">
        <v>1400</v>
      </c>
      <c r="BS18" s="85">
        <v>710</v>
      </c>
      <c r="BT18" s="156"/>
      <c r="BU18" s="156"/>
      <c r="BV18" s="156">
        <v>130</v>
      </c>
      <c r="BW18" s="156">
        <v>57</v>
      </c>
      <c r="BX18" s="156">
        <v>35</v>
      </c>
      <c r="BY18" s="156"/>
      <c r="BZ18" s="156">
        <v>1100</v>
      </c>
      <c r="CA18" s="156">
        <v>690</v>
      </c>
      <c r="CB18" s="156">
        <v>68</v>
      </c>
      <c r="CC18" s="156"/>
      <c r="CD18" s="156">
        <v>72</v>
      </c>
      <c r="CE18" s="156">
        <v>74</v>
      </c>
      <c r="CF18" s="156">
        <v>63</v>
      </c>
      <c r="CG18" s="156"/>
      <c r="CH18" s="156">
        <v>130</v>
      </c>
      <c r="CI18" s="156">
        <v>42</v>
      </c>
      <c r="CJ18" s="156">
        <v>53</v>
      </c>
      <c r="CK18" s="156"/>
      <c r="CL18" s="156">
        <v>150</v>
      </c>
      <c r="CM18" s="156">
        <v>130</v>
      </c>
      <c r="CN18" s="156">
        <v>52</v>
      </c>
      <c r="CO18" s="156"/>
      <c r="CP18" s="156">
        <v>72</v>
      </c>
      <c r="CQ18" s="156">
        <v>130</v>
      </c>
      <c r="CR18" s="156">
        <v>34</v>
      </c>
      <c r="CS18" s="156"/>
      <c r="CT18" s="156">
        <v>110</v>
      </c>
      <c r="CU18" s="156">
        <v>150</v>
      </c>
      <c r="CV18" s="156">
        <v>21</v>
      </c>
      <c r="CW18" s="156"/>
      <c r="CX18" s="156">
        <v>210</v>
      </c>
      <c r="CY18" s="156">
        <v>85</v>
      </c>
      <c r="CZ18" s="156">
        <v>120</v>
      </c>
      <c r="DA18" s="156"/>
      <c r="DB18" s="156">
        <v>160</v>
      </c>
      <c r="DC18" s="156">
        <v>120</v>
      </c>
      <c r="DD18" s="156">
        <v>400</v>
      </c>
      <c r="DE18" s="156"/>
      <c r="DF18" s="156">
        <v>180</v>
      </c>
      <c r="DG18" s="156">
        <v>100</v>
      </c>
      <c r="DH18" s="156">
        <v>72</v>
      </c>
      <c r="DI18" s="156"/>
      <c r="DJ18" s="156">
        <v>140</v>
      </c>
      <c r="DK18" s="156">
        <v>260</v>
      </c>
      <c r="DL18" s="156">
        <v>170</v>
      </c>
      <c r="DM18" s="156"/>
      <c r="DN18" s="156">
        <v>270</v>
      </c>
      <c r="DO18" s="156">
        <v>48</v>
      </c>
      <c r="DP18" s="156">
        <v>160</v>
      </c>
      <c r="DQ18" s="156"/>
      <c r="DR18" s="156">
        <v>180</v>
      </c>
      <c r="DS18" s="156">
        <v>200</v>
      </c>
      <c r="DT18" s="156">
        <v>100</v>
      </c>
      <c r="DU18" s="156"/>
      <c r="DV18" s="156">
        <v>110</v>
      </c>
      <c r="DW18" s="156">
        <v>87</v>
      </c>
      <c r="DX18" s="156">
        <v>81</v>
      </c>
      <c r="DY18" s="156"/>
      <c r="DZ18" s="156">
        <v>270</v>
      </c>
      <c r="EA18" s="156">
        <v>340</v>
      </c>
      <c r="EB18" s="156">
        <v>350</v>
      </c>
      <c r="EC18" s="156"/>
      <c r="ED18" s="156">
        <v>47</v>
      </c>
      <c r="EE18" s="156">
        <v>93</v>
      </c>
      <c r="EF18" s="156">
        <v>280</v>
      </c>
      <c r="EG18" s="156"/>
      <c r="EH18" s="156">
        <v>170</v>
      </c>
      <c r="EI18" s="156">
        <v>370</v>
      </c>
      <c r="EJ18" s="156">
        <v>190</v>
      </c>
      <c r="EK18" s="156"/>
      <c r="EL18" s="156">
        <v>140</v>
      </c>
      <c r="EM18" s="156">
        <v>22</v>
      </c>
      <c r="EN18" s="156">
        <v>63</v>
      </c>
      <c r="EO18" s="156"/>
      <c r="EP18" s="156">
        <v>120</v>
      </c>
      <c r="EQ18" s="156">
        <v>33</v>
      </c>
      <c r="ER18" s="156">
        <v>24</v>
      </c>
      <c r="ES18" s="156"/>
      <c r="ET18" s="156">
        <v>82</v>
      </c>
      <c r="EU18" s="156">
        <v>52</v>
      </c>
      <c r="EV18" s="156">
        <v>54</v>
      </c>
      <c r="EW18" s="156"/>
      <c r="EX18" s="156">
        <v>76</v>
      </c>
      <c r="EY18" s="156">
        <v>170</v>
      </c>
      <c r="EZ18" s="156">
        <v>51</v>
      </c>
      <c r="FA18" s="156"/>
      <c r="FB18" s="156">
        <v>41</v>
      </c>
      <c r="FC18" s="156">
        <v>61</v>
      </c>
      <c r="FD18" s="156">
        <v>56</v>
      </c>
      <c r="FE18" s="156"/>
      <c r="FF18" s="156">
        <v>49</v>
      </c>
      <c r="FG18" s="156">
        <v>54</v>
      </c>
      <c r="FH18" s="156">
        <v>54</v>
      </c>
      <c r="FI18" s="156"/>
      <c r="FJ18" s="156">
        <v>170</v>
      </c>
      <c r="FK18" s="156">
        <v>35</v>
      </c>
      <c r="FL18" s="156">
        <v>13</v>
      </c>
      <c r="FM18" s="156"/>
      <c r="FN18" s="156">
        <v>270</v>
      </c>
      <c r="FO18" s="156">
        <v>48</v>
      </c>
      <c r="FP18" s="156">
        <v>42</v>
      </c>
      <c r="FQ18" s="156"/>
      <c r="FR18" s="156">
        <v>140</v>
      </c>
      <c r="FS18" s="156">
        <v>230</v>
      </c>
      <c r="FT18" s="156">
        <v>11</v>
      </c>
      <c r="FU18" s="156"/>
      <c r="FV18" s="156">
        <v>200</v>
      </c>
      <c r="FW18" s="156">
        <v>110</v>
      </c>
      <c r="FX18" s="156">
        <v>27</v>
      </c>
      <c r="FY18" s="156"/>
      <c r="FZ18" s="156">
        <v>84</v>
      </c>
      <c r="GA18" s="156">
        <v>180</v>
      </c>
      <c r="GB18" s="156">
        <v>12</v>
      </c>
      <c r="GC18" s="245"/>
      <c r="GD18" s="122"/>
      <c r="GE18" s="85">
        <v>18000</v>
      </c>
      <c r="GF18" s="156">
        <v>2400</v>
      </c>
      <c r="GG18" s="122"/>
      <c r="GH18" s="122"/>
      <c r="GI18" s="85">
        <v>410</v>
      </c>
      <c r="GJ18" s="156">
        <v>59</v>
      </c>
      <c r="GK18" s="245"/>
      <c r="GL18" s="245"/>
      <c r="GM18" s="122"/>
      <c r="GN18" s="156">
        <v>480</v>
      </c>
      <c r="GO18" s="122"/>
      <c r="GP18" s="122"/>
      <c r="GQ18" s="122"/>
      <c r="GR18" s="122"/>
      <c r="GS18" s="122"/>
    </row>
    <row r="19" spans="1:201">
      <c r="A19" s="20" t="s">
        <v>167</v>
      </c>
      <c r="B19" s="156">
        <v>12</v>
      </c>
      <c r="C19" s="85">
        <v>6</v>
      </c>
      <c r="D19" s="85"/>
      <c r="E19" s="156"/>
      <c r="F19" s="156">
        <v>5</v>
      </c>
      <c r="G19" s="85">
        <v>4</v>
      </c>
      <c r="H19" s="156">
        <v>4</v>
      </c>
      <c r="I19" s="156"/>
      <c r="J19" s="156">
        <v>14</v>
      </c>
      <c r="K19" s="85">
        <v>8</v>
      </c>
      <c r="L19" s="156">
        <v>12</v>
      </c>
      <c r="M19" s="156"/>
      <c r="N19" s="156">
        <v>1</v>
      </c>
      <c r="O19" s="85">
        <v>3</v>
      </c>
      <c r="P19" s="156">
        <v>2</v>
      </c>
      <c r="Q19" s="156"/>
      <c r="R19" s="156">
        <v>3</v>
      </c>
      <c r="S19" s="85">
        <v>3</v>
      </c>
      <c r="T19" s="156">
        <v>3</v>
      </c>
      <c r="U19" s="156"/>
      <c r="V19" s="156">
        <v>7</v>
      </c>
      <c r="W19" s="85" t="s">
        <v>153</v>
      </c>
      <c r="X19" s="156">
        <v>1</v>
      </c>
      <c r="Y19" s="156"/>
      <c r="Z19" s="156">
        <v>3</v>
      </c>
      <c r="AA19" s="85">
        <v>9</v>
      </c>
      <c r="AB19" s="156">
        <v>3</v>
      </c>
      <c r="AC19" s="156"/>
      <c r="AD19" s="156">
        <v>10</v>
      </c>
      <c r="AE19" s="85">
        <v>2</v>
      </c>
      <c r="AF19" s="156">
        <v>10</v>
      </c>
      <c r="AG19" s="156"/>
      <c r="AH19" s="156">
        <v>6</v>
      </c>
      <c r="AI19" s="85">
        <v>3</v>
      </c>
      <c r="AJ19" s="156">
        <v>6</v>
      </c>
      <c r="AK19" s="156"/>
      <c r="AL19" s="156">
        <v>5</v>
      </c>
      <c r="AM19" s="85">
        <v>4</v>
      </c>
      <c r="AN19" s="156">
        <v>1</v>
      </c>
      <c r="AO19" s="156"/>
      <c r="AP19" s="156" t="s">
        <v>152</v>
      </c>
      <c r="AQ19" s="85">
        <v>6</v>
      </c>
      <c r="AR19" s="85"/>
      <c r="AS19" s="156"/>
      <c r="AT19" s="156" t="s">
        <v>152</v>
      </c>
      <c r="AU19" s="156">
        <v>4</v>
      </c>
      <c r="AV19" s="156">
        <v>12</v>
      </c>
      <c r="AW19" s="156"/>
      <c r="AX19" s="156">
        <v>4</v>
      </c>
      <c r="AY19" s="156">
        <v>4</v>
      </c>
      <c r="AZ19" s="156">
        <v>2</v>
      </c>
      <c r="BA19" s="156"/>
      <c r="BB19" s="156" t="s">
        <v>153</v>
      </c>
      <c r="BC19" s="156">
        <v>4</v>
      </c>
      <c r="BD19" s="156">
        <v>11</v>
      </c>
      <c r="BE19" s="156"/>
      <c r="BF19" s="156">
        <v>1</v>
      </c>
      <c r="BG19" s="85" t="s">
        <v>153</v>
      </c>
      <c r="BH19" s="156" t="s">
        <v>152</v>
      </c>
      <c r="BI19" s="156"/>
      <c r="BJ19" s="156">
        <v>2</v>
      </c>
      <c r="BK19" s="85">
        <v>3</v>
      </c>
      <c r="BL19" s="156">
        <v>1</v>
      </c>
      <c r="BM19" s="156"/>
      <c r="BN19" s="156">
        <v>5</v>
      </c>
      <c r="BO19" s="85">
        <v>3</v>
      </c>
      <c r="BP19" s="156">
        <v>1</v>
      </c>
      <c r="BQ19" s="156"/>
      <c r="BR19" s="156">
        <v>8</v>
      </c>
      <c r="BS19" s="85">
        <v>29</v>
      </c>
      <c r="BT19" s="156"/>
      <c r="BU19" s="156"/>
      <c r="BV19" s="156">
        <v>8</v>
      </c>
      <c r="BW19" s="156">
        <v>2</v>
      </c>
      <c r="BX19" s="156">
        <v>2</v>
      </c>
      <c r="BY19" s="156"/>
      <c r="BZ19" s="156">
        <v>18</v>
      </c>
      <c r="CA19" s="156">
        <v>12</v>
      </c>
      <c r="CB19" s="156">
        <v>3</v>
      </c>
      <c r="CC19" s="156"/>
      <c r="CD19" s="156">
        <v>22</v>
      </c>
      <c r="CE19" s="156">
        <v>80</v>
      </c>
      <c r="CF19" s="156">
        <v>20</v>
      </c>
      <c r="CG19" s="156"/>
      <c r="CH19" s="156">
        <v>94</v>
      </c>
      <c r="CI19" s="156">
        <v>18</v>
      </c>
      <c r="CJ19" s="156">
        <v>7</v>
      </c>
      <c r="CK19" s="156"/>
      <c r="CL19" s="156">
        <v>9</v>
      </c>
      <c r="CM19" s="156">
        <v>5</v>
      </c>
      <c r="CN19" s="156">
        <v>3</v>
      </c>
      <c r="CO19" s="156"/>
      <c r="CP19" s="156">
        <v>32</v>
      </c>
      <c r="CQ19" s="156">
        <v>6</v>
      </c>
      <c r="CR19" s="156">
        <v>6</v>
      </c>
      <c r="CS19" s="156"/>
      <c r="CT19" s="156">
        <v>10</v>
      </c>
      <c r="CU19" s="156">
        <v>12</v>
      </c>
      <c r="CV19" s="156">
        <v>1</v>
      </c>
      <c r="CW19" s="156"/>
      <c r="CX19" s="156">
        <v>26</v>
      </c>
      <c r="CY19" s="156">
        <v>10</v>
      </c>
      <c r="CZ19" s="156">
        <v>6</v>
      </c>
      <c r="DA19" s="156"/>
      <c r="DB19" s="156">
        <v>45</v>
      </c>
      <c r="DC19" s="156">
        <v>13</v>
      </c>
      <c r="DD19" s="156">
        <v>3</v>
      </c>
      <c r="DE19" s="156"/>
      <c r="DF19" s="156">
        <v>6</v>
      </c>
      <c r="DG19" s="156">
        <v>10</v>
      </c>
      <c r="DH19" s="156">
        <v>12</v>
      </c>
      <c r="DI19" s="156"/>
      <c r="DJ19" s="156">
        <v>4</v>
      </c>
      <c r="DK19" s="156">
        <v>6</v>
      </c>
      <c r="DL19" s="156">
        <v>3</v>
      </c>
      <c r="DM19" s="156"/>
      <c r="DN19" s="156">
        <v>8</v>
      </c>
      <c r="DO19" s="156">
        <v>2</v>
      </c>
      <c r="DP19" s="156">
        <v>25</v>
      </c>
      <c r="DQ19" s="156"/>
      <c r="DR19" s="156">
        <v>3</v>
      </c>
      <c r="DS19" s="156">
        <v>7</v>
      </c>
      <c r="DT19" s="156">
        <v>13</v>
      </c>
      <c r="DU19" s="156"/>
      <c r="DV19" s="156">
        <v>1</v>
      </c>
      <c r="DW19" s="156">
        <v>5</v>
      </c>
      <c r="DX19" s="156">
        <v>5</v>
      </c>
      <c r="DY19" s="156"/>
      <c r="DZ19" s="156">
        <v>3</v>
      </c>
      <c r="EA19" s="156">
        <v>13</v>
      </c>
      <c r="EB19" s="156">
        <v>9</v>
      </c>
      <c r="EC19" s="156"/>
      <c r="ED19" s="156">
        <v>3</v>
      </c>
      <c r="EE19" s="156" t="s">
        <v>152</v>
      </c>
      <c r="EF19" s="156">
        <v>3</v>
      </c>
      <c r="EG19" s="156"/>
      <c r="EH19" s="156" t="s">
        <v>152</v>
      </c>
      <c r="EI19" s="156">
        <v>1</v>
      </c>
      <c r="EJ19" s="156">
        <v>1</v>
      </c>
      <c r="EK19" s="156"/>
      <c r="EL19" s="156">
        <v>1</v>
      </c>
      <c r="EM19" s="156" t="s">
        <v>153</v>
      </c>
      <c r="EN19" s="156">
        <v>2</v>
      </c>
      <c r="EO19" s="156"/>
      <c r="EP19" s="156">
        <v>2</v>
      </c>
      <c r="EQ19" s="156" t="s">
        <v>152</v>
      </c>
      <c r="ER19" s="156" t="s">
        <v>153</v>
      </c>
      <c r="ES19" s="156"/>
      <c r="ET19" s="156">
        <v>3</v>
      </c>
      <c r="EU19" s="156">
        <v>1</v>
      </c>
      <c r="EV19" s="156" t="s">
        <v>152</v>
      </c>
      <c r="EW19" s="156"/>
      <c r="EX19" s="156">
        <v>25</v>
      </c>
      <c r="EY19" s="156">
        <v>32</v>
      </c>
      <c r="EZ19" s="156">
        <v>18</v>
      </c>
      <c r="FA19" s="156"/>
      <c r="FB19" s="156">
        <v>3</v>
      </c>
      <c r="FC19" s="156">
        <v>1</v>
      </c>
      <c r="FD19" s="156">
        <v>2</v>
      </c>
      <c r="FE19" s="156"/>
      <c r="FF19" s="156">
        <v>6</v>
      </c>
      <c r="FG19" s="156">
        <v>2</v>
      </c>
      <c r="FH19" s="156">
        <v>1</v>
      </c>
      <c r="FI19" s="156"/>
      <c r="FJ19" s="156">
        <v>3</v>
      </c>
      <c r="FK19" s="156" t="s">
        <v>153</v>
      </c>
      <c r="FL19" s="156">
        <v>1</v>
      </c>
      <c r="FM19" s="156"/>
      <c r="FN19" s="156">
        <v>3</v>
      </c>
      <c r="FO19" s="156">
        <v>2</v>
      </c>
      <c r="FP19" s="156">
        <v>12</v>
      </c>
      <c r="FQ19" s="156"/>
      <c r="FR19" s="156">
        <v>2</v>
      </c>
      <c r="FS19" s="156">
        <v>5</v>
      </c>
      <c r="FT19" s="156">
        <v>2</v>
      </c>
      <c r="FU19" s="156"/>
      <c r="FV19" s="156">
        <v>6</v>
      </c>
      <c r="FW19" s="156">
        <v>2</v>
      </c>
      <c r="FX19" s="156" t="s">
        <v>152</v>
      </c>
      <c r="FY19" s="156"/>
      <c r="FZ19" s="156">
        <v>1</v>
      </c>
      <c r="GA19" s="156">
        <v>4</v>
      </c>
      <c r="GB19" s="156" t="s">
        <v>153</v>
      </c>
      <c r="GC19" s="245"/>
      <c r="GD19" s="122"/>
      <c r="GE19" s="85">
        <v>64</v>
      </c>
      <c r="GF19" s="156">
        <v>29</v>
      </c>
      <c r="GG19" s="122"/>
      <c r="GH19" s="122"/>
      <c r="GI19" s="85">
        <v>17</v>
      </c>
      <c r="GJ19" s="156">
        <v>2</v>
      </c>
      <c r="GK19" s="245"/>
      <c r="GL19" s="245"/>
      <c r="GM19" s="122"/>
      <c r="GN19" s="156">
        <v>14</v>
      </c>
      <c r="GO19" s="122"/>
      <c r="GP19" s="122"/>
      <c r="GQ19" s="122"/>
      <c r="GR19" s="122"/>
      <c r="GS19" s="122"/>
    </row>
    <row r="20" spans="1:201">
      <c r="A20" s="20" t="s">
        <v>168</v>
      </c>
      <c r="B20" s="156">
        <v>4</v>
      </c>
      <c r="C20" s="85">
        <v>5</v>
      </c>
      <c r="D20" s="85"/>
      <c r="E20" s="156"/>
      <c r="F20" s="156">
        <v>3</v>
      </c>
      <c r="G20" s="85">
        <v>15</v>
      </c>
      <c r="H20" s="156">
        <v>5</v>
      </c>
      <c r="I20" s="156"/>
      <c r="J20" s="156">
        <v>2</v>
      </c>
      <c r="K20" s="85">
        <v>22</v>
      </c>
      <c r="L20" s="156">
        <v>5</v>
      </c>
      <c r="M20" s="156"/>
      <c r="N20" s="156">
        <v>3</v>
      </c>
      <c r="O20" s="85">
        <v>4</v>
      </c>
      <c r="P20" s="156" t="s">
        <v>152</v>
      </c>
      <c r="Q20" s="156"/>
      <c r="R20" s="156">
        <v>9</v>
      </c>
      <c r="S20" s="85">
        <v>2</v>
      </c>
      <c r="T20" s="156">
        <v>3</v>
      </c>
      <c r="U20" s="156"/>
      <c r="V20" s="156">
        <v>2</v>
      </c>
      <c r="W20" s="85">
        <v>2</v>
      </c>
      <c r="X20" s="156">
        <v>2</v>
      </c>
      <c r="Y20" s="156"/>
      <c r="Z20" s="156">
        <v>5</v>
      </c>
      <c r="AA20" s="85">
        <v>2</v>
      </c>
      <c r="AB20" s="156" t="s">
        <v>152</v>
      </c>
      <c r="AC20" s="156"/>
      <c r="AD20" s="156">
        <v>4</v>
      </c>
      <c r="AE20" s="85">
        <v>2</v>
      </c>
      <c r="AF20" s="156">
        <v>1</v>
      </c>
      <c r="AG20" s="156"/>
      <c r="AH20" s="156">
        <v>2</v>
      </c>
      <c r="AI20" s="85">
        <v>2</v>
      </c>
      <c r="AJ20" s="156">
        <v>7</v>
      </c>
      <c r="AK20" s="156"/>
      <c r="AL20" s="156">
        <v>1</v>
      </c>
      <c r="AM20" s="85">
        <v>23</v>
      </c>
      <c r="AN20" s="156">
        <v>3</v>
      </c>
      <c r="AO20" s="156"/>
      <c r="AP20" s="156">
        <v>23</v>
      </c>
      <c r="AQ20" s="85">
        <v>16</v>
      </c>
      <c r="AR20" s="85"/>
      <c r="AS20" s="156"/>
      <c r="AT20" s="156">
        <v>1</v>
      </c>
      <c r="AU20" s="156">
        <v>7</v>
      </c>
      <c r="AV20" s="156">
        <v>18</v>
      </c>
      <c r="AW20" s="156"/>
      <c r="AX20" s="156">
        <v>37</v>
      </c>
      <c r="AY20" s="156">
        <v>15</v>
      </c>
      <c r="AZ20" s="156">
        <v>6</v>
      </c>
      <c r="BA20" s="156"/>
      <c r="BB20" s="156">
        <v>20</v>
      </c>
      <c r="BC20" s="156">
        <v>6</v>
      </c>
      <c r="BD20" s="156">
        <v>8</v>
      </c>
      <c r="BE20" s="156"/>
      <c r="BF20" s="156">
        <v>4</v>
      </c>
      <c r="BG20" s="85">
        <v>2</v>
      </c>
      <c r="BH20" s="156">
        <v>5</v>
      </c>
      <c r="BI20" s="156"/>
      <c r="BJ20" s="156">
        <v>27</v>
      </c>
      <c r="BK20" s="85">
        <v>19</v>
      </c>
      <c r="BL20" s="156">
        <v>2</v>
      </c>
      <c r="BM20" s="156"/>
      <c r="BN20" s="156">
        <v>84</v>
      </c>
      <c r="BO20" s="85">
        <v>12</v>
      </c>
      <c r="BP20" s="156">
        <v>1</v>
      </c>
      <c r="BQ20" s="156"/>
      <c r="BR20" s="156">
        <v>29</v>
      </c>
      <c r="BS20" s="85">
        <v>24</v>
      </c>
      <c r="BT20" s="156"/>
      <c r="BU20" s="156"/>
      <c r="BV20" s="156">
        <v>19</v>
      </c>
      <c r="BW20" s="156">
        <v>11</v>
      </c>
      <c r="BX20" s="156">
        <v>16</v>
      </c>
      <c r="BY20" s="156"/>
      <c r="BZ20" s="156">
        <v>30</v>
      </c>
      <c r="CA20" s="156">
        <v>29</v>
      </c>
      <c r="CB20" s="156">
        <v>2</v>
      </c>
      <c r="CC20" s="156"/>
      <c r="CD20" s="156">
        <v>12</v>
      </c>
      <c r="CE20" s="156">
        <v>14</v>
      </c>
      <c r="CF20" s="156">
        <v>3</v>
      </c>
      <c r="CG20" s="156"/>
      <c r="CH20" s="156">
        <v>24</v>
      </c>
      <c r="CI20" s="156">
        <v>11</v>
      </c>
      <c r="CJ20" s="156">
        <v>3</v>
      </c>
      <c r="CK20" s="156"/>
      <c r="CL20" s="156">
        <v>21</v>
      </c>
      <c r="CM20" s="156">
        <v>15</v>
      </c>
      <c r="CN20" s="156">
        <v>4</v>
      </c>
      <c r="CO20" s="156"/>
      <c r="CP20" s="156">
        <v>26</v>
      </c>
      <c r="CQ20" s="156">
        <v>17</v>
      </c>
      <c r="CR20" s="156">
        <v>5</v>
      </c>
      <c r="CS20" s="156"/>
      <c r="CT20" s="156">
        <v>74</v>
      </c>
      <c r="CU20" s="156">
        <v>23</v>
      </c>
      <c r="CV20" s="156">
        <v>4</v>
      </c>
      <c r="CW20" s="156"/>
      <c r="CX20" s="156">
        <v>120</v>
      </c>
      <c r="CY20" s="156">
        <v>69</v>
      </c>
      <c r="CZ20" s="156">
        <v>6</v>
      </c>
      <c r="DA20" s="156"/>
      <c r="DB20" s="156">
        <v>87</v>
      </c>
      <c r="DC20" s="156">
        <v>12</v>
      </c>
      <c r="DD20" s="156">
        <v>7</v>
      </c>
      <c r="DE20" s="156"/>
      <c r="DF20" s="156">
        <v>26</v>
      </c>
      <c r="DG20" s="156">
        <v>14</v>
      </c>
      <c r="DH20" s="156">
        <v>11</v>
      </c>
      <c r="DI20" s="156"/>
      <c r="DJ20" s="156">
        <v>8</v>
      </c>
      <c r="DK20" s="156">
        <v>11</v>
      </c>
      <c r="DL20" s="156">
        <v>5</v>
      </c>
      <c r="DM20" s="156"/>
      <c r="DN20" s="156">
        <v>59</v>
      </c>
      <c r="DO20" s="156">
        <v>2</v>
      </c>
      <c r="DP20" s="156">
        <v>16</v>
      </c>
      <c r="DQ20" s="156"/>
      <c r="DR20" s="156">
        <v>12</v>
      </c>
      <c r="DS20" s="156">
        <v>13</v>
      </c>
      <c r="DT20" s="156">
        <v>7</v>
      </c>
      <c r="DU20" s="156"/>
      <c r="DV20" s="156">
        <v>21</v>
      </c>
      <c r="DW20" s="156">
        <v>11</v>
      </c>
      <c r="DX20" s="156">
        <v>4</v>
      </c>
      <c r="DY20" s="156"/>
      <c r="DZ20" s="156">
        <v>34</v>
      </c>
      <c r="EA20" s="156">
        <v>11</v>
      </c>
      <c r="EB20" s="156">
        <v>8</v>
      </c>
      <c r="EC20" s="156"/>
      <c r="ED20" s="156">
        <v>17</v>
      </c>
      <c r="EE20" s="156">
        <v>11</v>
      </c>
      <c r="EF20" s="156">
        <v>11</v>
      </c>
      <c r="EG20" s="156"/>
      <c r="EH20" s="156">
        <v>4</v>
      </c>
      <c r="EI20" s="156">
        <v>6</v>
      </c>
      <c r="EJ20" s="156">
        <v>5</v>
      </c>
      <c r="EK20" s="156"/>
      <c r="EL20" s="156">
        <v>9</v>
      </c>
      <c r="EM20" s="156">
        <v>3</v>
      </c>
      <c r="EN20" s="156">
        <v>2</v>
      </c>
      <c r="EO20" s="156"/>
      <c r="EP20" s="156">
        <v>7</v>
      </c>
      <c r="EQ20" s="156">
        <v>1</v>
      </c>
      <c r="ER20" s="156">
        <v>2</v>
      </c>
      <c r="ES20" s="156"/>
      <c r="ET20" s="156">
        <v>100</v>
      </c>
      <c r="EU20" s="156">
        <v>6</v>
      </c>
      <c r="EV20" s="156">
        <v>3</v>
      </c>
      <c r="EW20" s="156"/>
      <c r="EX20" s="156">
        <v>11</v>
      </c>
      <c r="EY20" s="156">
        <v>24</v>
      </c>
      <c r="EZ20" s="156">
        <v>4</v>
      </c>
      <c r="FA20" s="156"/>
      <c r="FB20" s="156">
        <v>5</v>
      </c>
      <c r="FC20" s="156">
        <v>7</v>
      </c>
      <c r="FD20" s="156">
        <v>21</v>
      </c>
      <c r="FE20" s="156"/>
      <c r="FF20" s="156">
        <v>12</v>
      </c>
      <c r="FG20" s="156">
        <v>8</v>
      </c>
      <c r="FH20" s="156">
        <v>2</v>
      </c>
      <c r="FI20" s="156"/>
      <c r="FJ20" s="156">
        <v>11</v>
      </c>
      <c r="FK20" s="156">
        <v>3</v>
      </c>
      <c r="FL20" s="156">
        <v>5</v>
      </c>
      <c r="FM20" s="156"/>
      <c r="FN20" s="156">
        <v>3</v>
      </c>
      <c r="FO20" s="156">
        <v>4</v>
      </c>
      <c r="FP20" s="156">
        <v>2</v>
      </c>
      <c r="FQ20" s="156"/>
      <c r="FR20" s="156">
        <v>26</v>
      </c>
      <c r="FS20" s="156">
        <v>26</v>
      </c>
      <c r="FT20" s="156">
        <v>1</v>
      </c>
      <c r="FU20" s="156"/>
      <c r="FV20" s="156">
        <v>46</v>
      </c>
      <c r="FW20" s="156">
        <v>8</v>
      </c>
      <c r="FX20" s="156">
        <v>2</v>
      </c>
      <c r="FY20" s="156"/>
      <c r="FZ20" s="156">
        <v>5</v>
      </c>
      <c r="GA20" s="156">
        <v>26</v>
      </c>
      <c r="GB20" s="156">
        <v>1</v>
      </c>
      <c r="GC20" s="245"/>
      <c r="GD20" s="122"/>
      <c r="GE20" s="85">
        <v>3300</v>
      </c>
      <c r="GF20" s="156">
        <v>37</v>
      </c>
      <c r="GG20" s="122"/>
      <c r="GH20" s="122"/>
      <c r="GI20" s="85">
        <v>35</v>
      </c>
      <c r="GJ20" s="156">
        <v>6</v>
      </c>
      <c r="GK20" s="245"/>
      <c r="GL20" s="245"/>
      <c r="GM20" s="122"/>
      <c r="GN20" s="156">
        <v>10</v>
      </c>
      <c r="GO20" s="122"/>
      <c r="GP20" s="122"/>
      <c r="GQ20" s="122"/>
      <c r="GR20" s="122"/>
      <c r="GS20" s="122"/>
    </row>
    <row r="21" spans="1:201">
      <c r="A21" s="20" t="s">
        <v>169</v>
      </c>
      <c r="B21" s="156">
        <v>2</v>
      </c>
      <c r="C21" s="85">
        <v>1</v>
      </c>
      <c r="D21" s="85"/>
      <c r="E21" s="156"/>
      <c r="F21" s="156">
        <v>2</v>
      </c>
      <c r="G21" s="85">
        <v>2</v>
      </c>
      <c r="H21" s="156">
        <v>4</v>
      </c>
      <c r="I21" s="156"/>
      <c r="J21" s="156">
        <v>13</v>
      </c>
      <c r="K21" s="85">
        <v>23</v>
      </c>
      <c r="L21" s="156">
        <v>6</v>
      </c>
      <c r="M21" s="156"/>
      <c r="N21" s="156">
        <v>4</v>
      </c>
      <c r="O21" s="85">
        <v>30</v>
      </c>
      <c r="P21" s="156">
        <v>1</v>
      </c>
      <c r="Q21" s="156"/>
      <c r="R21" s="156">
        <v>1</v>
      </c>
      <c r="S21" s="85" t="s">
        <v>153</v>
      </c>
      <c r="T21" s="156">
        <v>2</v>
      </c>
      <c r="U21" s="156"/>
      <c r="V21" s="156" t="s">
        <v>153</v>
      </c>
      <c r="W21" s="85">
        <v>2</v>
      </c>
      <c r="X21" s="156">
        <v>3</v>
      </c>
      <c r="Y21" s="156"/>
      <c r="Z21" s="156" t="s">
        <v>153</v>
      </c>
      <c r="AA21" s="85" t="s">
        <v>153</v>
      </c>
      <c r="AB21" s="156" t="s">
        <v>152</v>
      </c>
      <c r="AC21" s="156"/>
      <c r="AD21" s="156" t="s">
        <v>153</v>
      </c>
      <c r="AE21" s="85">
        <v>1</v>
      </c>
      <c r="AF21" s="156">
        <v>1</v>
      </c>
      <c r="AG21" s="156"/>
      <c r="AH21" s="156">
        <v>4</v>
      </c>
      <c r="AI21" s="85" t="s">
        <v>153</v>
      </c>
      <c r="AJ21" s="156">
        <v>1</v>
      </c>
      <c r="AK21" s="156"/>
      <c r="AL21" s="156" t="s">
        <v>153</v>
      </c>
      <c r="AM21" s="85">
        <v>5</v>
      </c>
      <c r="AN21" s="156" t="s">
        <v>153</v>
      </c>
      <c r="AO21" s="156"/>
      <c r="AP21" s="156">
        <v>16</v>
      </c>
      <c r="AQ21" s="85">
        <v>27</v>
      </c>
      <c r="AR21" s="85"/>
      <c r="AS21" s="156"/>
      <c r="AT21" s="156" t="s">
        <v>153</v>
      </c>
      <c r="AU21" s="156">
        <v>4</v>
      </c>
      <c r="AV21" s="156">
        <v>13</v>
      </c>
      <c r="AW21" s="156"/>
      <c r="AX21" s="156" t="s">
        <v>153</v>
      </c>
      <c r="AY21" s="156">
        <v>7</v>
      </c>
      <c r="AZ21" s="156">
        <v>2</v>
      </c>
      <c r="BA21" s="156"/>
      <c r="BB21" s="156" t="s">
        <v>153</v>
      </c>
      <c r="BC21" s="156">
        <v>110</v>
      </c>
      <c r="BD21" s="156">
        <v>25</v>
      </c>
      <c r="BE21" s="156"/>
      <c r="BF21" s="156">
        <v>4</v>
      </c>
      <c r="BG21" s="85">
        <v>1</v>
      </c>
      <c r="BH21" s="156">
        <v>4</v>
      </c>
      <c r="BI21" s="156"/>
      <c r="BJ21" s="156">
        <v>28</v>
      </c>
      <c r="BK21" s="85">
        <v>51</v>
      </c>
      <c r="BL21" s="156">
        <v>3</v>
      </c>
      <c r="BM21" s="156"/>
      <c r="BN21" s="156">
        <v>120</v>
      </c>
      <c r="BO21" s="85">
        <v>71</v>
      </c>
      <c r="BP21" s="156">
        <v>2</v>
      </c>
      <c r="BQ21" s="156"/>
      <c r="BR21" s="156">
        <v>31</v>
      </c>
      <c r="BS21" s="85">
        <v>1100</v>
      </c>
      <c r="BT21" s="156"/>
      <c r="BU21" s="156"/>
      <c r="BV21" s="156">
        <v>7</v>
      </c>
      <c r="BW21" s="156" t="s">
        <v>153</v>
      </c>
      <c r="BX21" s="156">
        <v>1</v>
      </c>
      <c r="BY21" s="156"/>
      <c r="BZ21" s="156">
        <v>65</v>
      </c>
      <c r="CA21" s="156">
        <v>31</v>
      </c>
      <c r="CB21" s="156">
        <v>2</v>
      </c>
      <c r="CC21" s="156"/>
      <c r="CD21" s="156">
        <v>4</v>
      </c>
      <c r="CE21" s="156">
        <v>6</v>
      </c>
      <c r="CF21" s="156">
        <v>3</v>
      </c>
      <c r="CG21" s="156"/>
      <c r="CH21" s="156">
        <v>7</v>
      </c>
      <c r="CI21" s="156">
        <v>5</v>
      </c>
      <c r="CJ21" s="156">
        <v>1</v>
      </c>
      <c r="CK21" s="156"/>
      <c r="CL21" s="156" t="s">
        <v>153</v>
      </c>
      <c r="CM21" s="156">
        <v>4</v>
      </c>
      <c r="CN21" s="156">
        <v>3</v>
      </c>
      <c r="CO21" s="156"/>
      <c r="CP21" s="156">
        <v>3</v>
      </c>
      <c r="CQ21" s="156">
        <v>8</v>
      </c>
      <c r="CR21" s="156">
        <v>7</v>
      </c>
      <c r="CS21" s="156"/>
      <c r="CT21" s="156">
        <v>12</v>
      </c>
      <c r="CU21" s="156">
        <v>6</v>
      </c>
      <c r="CV21" s="156">
        <v>1</v>
      </c>
      <c r="CW21" s="156"/>
      <c r="CX21" s="156">
        <v>31</v>
      </c>
      <c r="CY21" s="156">
        <v>22</v>
      </c>
      <c r="CZ21" s="156">
        <v>9</v>
      </c>
      <c r="DA21" s="156"/>
      <c r="DB21" s="156">
        <v>8</v>
      </c>
      <c r="DC21" s="156">
        <v>5</v>
      </c>
      <c r="DD21" s="156">
        <v>5</v>
      </c>
      <c r="DE21" s="156"/>
      <c r="DF21" s="156">
        <v>6</v>
      </c>
      <c r="DG21" s="156">
        <v>10</v>
      </c>
      <c r="DH21" s="156">
        <v>8</v>
      </c>
      <c r="DI21" s="156"/>
      <c r="DJ21" s="156">
        <v>25</v>
      </c>
      <c r="DK21" s="156">
        <v>76</v>
      </c>
      <c r="DL21" s="156">
        <v>18</v>
      </c>
      <c r="DM21" s="156"/>
      <c r="DN21" s="156" t="s">
        <v>153</v>
      </c>
      <c r="DO21" s="156">
        <v>9</v>
      </c>
      <c r="DP21" s="156">
        <v>18</v>
      </c>
      <c r="DQ21" s="156"/>
      <c r="DR21" s="156">
        <v>13</v>
      </c>
      <c r="DS21" s="156">
        <v>33</v>
      </c>
      <c r="DT21" s="156">
        <v>43</v>
      </c>
      <c r="DU21" s="156"/>
      <c r="DV21" s="156">
        <v>5</v>
      </c>
      <c r="DW21" s="156">
        <v>20</v>
      </c>
      <c r="DX21" s="156">
        <v>14</v>
      </c>
      <c r="DY21" s="156"/>
      <c r="DZ21" s="156">
        <v>14</v>
      </c>
      <c r="EA21" s="156">
        <v>21</v>
      </c>
      <c r="EB21" s="156">
        <v>18</v>
      </c>
      <c r="EC21" s="156"/>
      <c r="ED21" s="156" t="s">
        <v>153</v>
      </c>
      <c r="EE21" s="156">
        <v>12</v>
      </c>
      <c r="EF21" s="156">
        <v>21</v>
      </c>
      <c r="EG21" s="156"/>
      <c r="EH21" s="156">
        <v>2</v>
      </c>
      <c r="EI21" s="156">
        <v>6</v>
      </c>
      <c r="EJ21" s="156">
        <v>3</v>
      </c>
      <c r="EK21" s="156"/>
      <c r="EL21" s="156">
        <v>5</v>
      </c>
      <c r="EM21" s="156" t="s">
        <v>153</v>
      </c>
      <c r="EN21" s="156">
        <v>16</v>
      </c>
      <c r="EO21" s="156"/>
      <c r="EP21" s="156">
        <v>8</v>
      </c>
      <c r="EQ21" s="156">
        <v>2</v>
      </c>
      <c r="ER21" s="156">
        <v>5</v>
      </c>
      <c r="ES21" s="156"/>
      <c r="ET21" s="156" t="s">
        <v>153</v>
      </c>
      <c r="EU21" s="156">
        <v>3</v>
      </c>
      <c r="EV21" s="156">
        <v>3</v>
      </c>
      <c r="EW21" s="156"/>
      <c r="EX21" s="156">
        <v>3</v>
      </c>
      <c r="EY21" s="156">
        <v>3</v>
      </c>
      <c r="EZ21" s="156">
        <v>9</v>
      </c>
      <c r="FA21" s="156"/>
      <c r="FB21" s="156">
        <v>6</v>
      </c>
      <c r="FC21" s="156">
        <v>4</v>
      </c>
      <c r="FD21" s="156">
        <v>2</v>
      </c>
      <c r="FE21" s="156"/>
      <c r="FF21" s="156">
        <v>70</v>
      </c>
      <c r="FG21" s="156">
        <v>5</v>
      </c>
      <c r="FH21" s="156">
        <v>4</v>
      </c>
      <c r="FI21" s="156"/>
      <c r="FJ21" s="156">
        <v>17</v>
      </c>
      <c r="FK21" s="156">
        <v>5</v>
      </c>
      <c r="FL21" s="156">
        <v>1</v>
      </c>
      <c r="FM21" s="156"/>
      <c r="FN21" s="156">
        <v>4</v>
      </c>
      <c r="FO21" s="156">
        <v>4</v>
      </c>
      <c r="FP21" s="156">
        <v>11</v>
      </c>
      <c r="FQ21" s="156"/>
      <c r="FR21" s="156">
        <v>10</v>
      </c>
      <c r="FS21" s="156">
        <v>14</v>
      </c>
      <c r="FT21" s="156">
        <v>1</v>
      </c>
      <c r="FU21" s="156"/>
      <c r="FV21" s="156">
        <v>9</v>
      </c>
      <c r="FW21" s="156">
        <v>4</v>
      </c>
      <c r="FX21" s="156">
        <v>1</v>
      </c>
      <c r="FY21" s="156"/>
      <c r="FZ21" s="156">
        <v>5</v>
      </c>
      <c r="GA21" s="156">
        <v>10</v>
      </c>
      <c r="GB21" s="156">
        <v>2</v>
      </c>
      <c r="GC21" s="245"/>
      <c r="GD21" s="122"/>
      <c r="GE21" s="85">
        <v>86</v>
      </c>
      <c r="GF21" s="156">
        <v>1</v>
      </c>
      <c r="GG21" s="122"/>
      <c r="GH21" s="122"/>
      <c r="GI21" s="85">
        <v>63</v>
      </c>
      <c r="GJ21" s="156">
        <v>32</v>
      </c>
      <c r="GK21" s="245"/>
      <c r="GL21" s="245"/>
      <c r="GM21" s="122"/>
      <c r="GN21" s="156">
        <v>460</v>
      </c>
      <c r="GO21" s="122"/>
      <c r="GP21" s="122"/>
      <c r="GQ21" s="122"/>
      <c r="GR21" s="122"/>
      <c r="GS21" s="122"/>
    </row>
    <row r="22" spans="1:201">
      <c r="A22" s="20" t="s">
        <v>170</v>
      </c>
      <c r="B22" s="156">
        <v>10</v>
      </c>
      <c r="C22" s="85">
        <v>10</v>
      </c>
      <c r="D22" s="85"/>
      <c r="E22" s="156"/>
      <c r="F22" s="156">
        <v>3</v>
      </c>
      <c r="G22" s="85">
        <v>9</v>
      </c>
      <c r="H22" s="156" t="s">
        <v>153</v>
      </c>
      <c r="I22" s="156"/>
      <c r="J22" s="156">
        <v>57</v>
      </c>
      <c r="K22" s="85">
        <v>41</v>
      </c>
      <c r="L22" s="156">
        <v>27</v>
      </c>
      <c r="M22" s="156"/>
      <c r="N22" s="156" t="s">
        <v>153</v>
      </c>
      <c r="O22" s="85">
        <v>17</v>
      </c>
      <c r="P22" s="156" t="s">
        <v>153</v>
      </c>
      <c r="Q22" s="156"/>
      <c r="R22" s="156">
        <v>60</v>
      </c>
      <c r="S22" s="85">
        <v>6</v>
      </c>
      <c r="T22" s="156" t="s">
        <v>153</v>
      </c>
      <c r="U22" s="156"/>
      <c r="V22" s="156">
        <v>4</v>
      </c>
      <c r="W22" s="85" t="s">
        <v>153</v>
      </c>
      <c r="X22" s="156">
        <v>5</v>
      </c>
      <c r="Y22" s="156"/>
      <c r="Z22" s="156">
        <v>3</v>
      </c>
      <c r="AA22" s="85" t="s">
        <v>153</v>
      </c>
      <c r="AB22" s="156" t="s">
        <v>153</v>
      </c>
      <c r="AC22" s="156"/>
      <c r="AD22" s="156">
        <v>9</v>
      </c>
      <c r="AE22" s="85">
        <v>6</v>
      </c>
      <c r="AF22" s="156">
        <v>3</v>
      </c>
      <c r="AG22" s="156"/>
      <c r="AH22" s="156">
        <v>10</v>
      </c>
      <c r="AI22" s="85">
        <v>6</v>
      </c>
      <c r="AJ22" s="156">
        <v>4</v>
      </c>
      <c r="AK22" s="156"/>
      <c r="AL22" s="156">
        <v>3</v>
      </c>
      <c r="AM22" s="85">
        <v>29</v>
      </c>
      <c r="AN22" s="156" t="s">
        <v>153</v>
      </c>
      <c r="AO22" s="156"/>
      <c r="AP22" s="156">
        <v>17</v>
      </c>
      <c r="AQ22" s="85">
        <v>21</v>
      </c>
      <c r="AR22" s="85"/>
      <c r="AS22" s="156"/>
      <c r="AT22" s="156" t="s">
        <v>153</v>
      </c>
      <c r="AU22" s="156">
        <v>13</v>
      </c>
      <c r="AV22" s="156">
        <v>20</v>
      </c>
      <c r="AW22" s="156"/>
      <c r="AX22" s="156" t="s">
        <v>153</v>
      </c>
      <c r="AY22" s="156">
        <v>44</v>
      </c>
      <c r="AZ22" s="156">
        <v>14</v>
      </c>
      <c r="BA22" s="156"/>
      <c r="BB22" s="156" t="s">
        <v>153</v>
      </c>
      <c r="BC22" s="156">
        <v>19</v>
      </c>
      <c r="BD22" s="156">
        <v>12</v>
      </c>
      <c r="BE22" s="156"/>
      <c r="BF22" s="156">
        <v>30</v>
      </c>
      <c r="BG22" s="85">
        <v>5</v>
      </c>
      <c r="BH22" s="156">
        <v>2</v>
      </c>
      <c r="BI22" s="156"/>
      <c r="BJ22" s="156">
        <v>11</v>
      </c>
      <c r="BK22" s="85">
        <v>59</v>
      </c>
      <c r="BL22" s="156">
        <v>4</v>
      </c>
      <c r="BM22" s="156"/>
      <c r="BN22" s="156">
        <v>230</v>
      </c>
      <c r="BO22" s="85">
        <v>72</v>
      </c>
      <c r="BP22" s="156" t="s">
        <v>153</v>
      </c>
      <c r="BQ22" s="156"/>
      <c r="BR22" s="156">
        <v>26</v>
      </c>
      <c r="BS22" s="85">
        <v>67</v>
      </c>
      <c r="BT22" s="156"/>
      <c r="BU22" s="156"/>
      <c r="BV22" s="156">
        <v>12</v>
      </c>
      <c r="BW22" s="156">
        <v>4</v>
      </c>
      <c r="BX22" s="156" t="s">
        <v>153</v>
      </c>
      <c r="BY22" s="156"/>
      <c r="BZ22" s="156">
        <v>110</v>
      </c>
      <c r="CA22" s="156">
        <v>99</v>
      </c>
      <c r="CB22" s="156">
        <v>2</v>
      </c>
      <c r="CC22" s="156"/>
      <c r="CD22" s="156">
        <v>3</v>
      </c>
      <c r="CE22" s="156">
        <v>13</v>
      </c>
      <c r="CF22" s="156">
        <v>4</v>
      </c>
      <c r="CG22" s="156"/>
      <c r="CH22" s="156">
        <v>9</v>
      </c>
      <c r="CI22" s="156">
        <v>31</v>
      </c>
      <c r="CJ22" s="156" t="s">
        <v>153</v>
      </c>
      <c r="CK22" s="156"/>
      <c r="CL22" s="156">
        <v>20</v>
      </c>
      <c r="CM22" s="156">
        <v>46</v>
      </c>
      <c r="CN22" s="156" t="s">
        <v>153</v>
      </c>
      <c r="CO22" s="156"/>
      <c r="CP22" s="156">
        <v>13</v>
      </c>
      <c r="CQ22" s="156">
        <v>20</v>
      </c>
      <c r="CR22" s="156">
        <v>6</v>
      </c>
      <c r="CS22" s="156"/>
      <c r="CT22" s="156">
        <v>8</v>
      </c>
      <c r="CU22" s="156">
        <v>20</v>
      </c>
      <c r="CV22" s="156" t="s">
        <v>153</v>
      </c>
      <c r="CW22" s="156"/>
      <c r="CX22" s="156">
        <v>12</v>
      </c>
      <c r="CY22" s="156">
        <v>20</v>
      </c>
      <c r="CZ22" s="156">
        <v>7</v>
      </c>
      <c r="DA22" s="156"/>
      <c r="DB22" s="156">
        <v>17</v>
      </c>
      <c r="DC22" s="156">
        <v>17</v>
      </c>
      <c r="DD22" s="156">
        <v>5</v>
      </c>
      <c r="DE22" s="156"/>
      <c r="DF22" s="156">
        <v>5</v>
      </c>
      <c r="DG22" s="156">
        <v>16</v>
      </c>
      <c r="DH22" s="156">
        <v>170</v>
      </c>
      <c r="DI22" s="156"/>
      <c r="DJ22" s="156">
        <v>29</v>
      </c>
      <c r="DK22" s="156">
        <v>66</v>
      </c>
      <c r="DL22" s="156">
        <v>21</v>
      </c>
      <c r="DM22" s="156"/>
      <c r="DN22" s="156">
        <v>30</v>
      </c>
      <c r="DO22" s="156">
        <v>24</v>
      </c>
      <c r="DP22" s="156">
        <v>75</v>
      </c>
      <c r="DQ22" s="156"/>
      <c r="DR22" s="156">
        <v>28</v>
      </c>
      <c r="DS22" s="156">
        <v>68</v>
      </c>
      <c r="DT22" s="156">
        <v>29</v>
      </c>
      <c r="DU22" s="156"/>
      <c r="DV22" s="156">
        <v>69</v>
      </c>
      <c r="DW22" s="156">
        <v>50</v>
      </c>
      <c r="DX22" s="156">
        <v>82</v>
      </c>
      <c r="DY22" s="156"/>
      <c r="DZ22" s="156">
        <v>58</v>
      </c>
      <c r="EA22" s="156">
        <v>70</v>
      </c>
      <c r="EB22" s="156">
        <v>22</v>
      </c>
      <c r="EC22" s="156"/>
      <c r="ED22" s="156">
        <v>41</v>
      </c>
      <c r="EE22" s="156">
        <v>80</v>
      </c>
      <c r="EF22" s="156">
        <v>74</v>
      </c>
      <c r="EG22" s="156"/>
      <c r="EH22" s="156">
        <v>11</v>
      </c>
      <c r="EI22" s="156">
        <v>110</v>
      </c>
      <c r="EJ22" s="156">
        <v>44</v>
      </c>
      <c r="EK22" s="156"/>
      <c r="EL22" s="156">
        <v>30</v>
      </c>
      <c r="EM22" s="156">
        <v>42</v>
      </c>
      <c r="EN22" s="156">
        <v>12</v>
      </c>
      <c r="EO22" s="156"/>
      <c r="EP22" s="156">
        <v>1200</v>
      </c>
      <c r="EQ22" s="156">
        <v>380</v>
      </c>
      <c r="ER22" s="156">
        <v>450</v>
      </c>
      <c r="ES22" s="156"/>
      <c r="ET22" s="156">
        <v>23</v>
      </c>
      <c r="EU22" s="156">
        <v>4</v>
      </c>
      <c r="EV22" s="156">
        <v>11</v>
      </c>
      <c r="EW22" s="156"/>
      <c r="EX22" s="156">
        <v>5</v>
      </c>
      <c r="EY22" s="156">
        <v>17</v>
      </c>
      <c r="EZ22" s="156" t="s">
        <v>153</v>
      </c>
      <c r="FA22" s="156"/>
      <c r="FB22" s="156">
        <v>34</v>
      </c>
      <c r="FC22" s="156">
        <v>27</v>
      </c>
      <c r="FD22" s="156">
        <v>8</v>
      </c>
      <c r="FE22" s="156"/>
      <c r="FF22" s="156">
        <v>19</v>
      </c>
      <c r="FG22" s="156">
        <v>9</v>
      </c>
      <c r="FH22" s="156">
        <v>14</v>
      </c>
      <c r="FI22" s="156"/>
      <c r="FJ22" s="156">
        <v>1100</v>
      </c>
      <c r="FK22" s="156">
        <v>33</v>
      </c>
      <c r="FL22" s="156">
        <v>19</v>
      </c>
      <c r="FM22" s="156"/>
      <c r="FN22" s="156">
        <v>16</v>
      </c>
      <c r="FO22" s="156">
        <v>56</v>
      </c>
      <c r="FP22" s="156">
        <v>16</v>
      </c>
      <c r="FQ22" s="156"/>
      <c r="FR22" s="156">
        <v>8</v>
      </c>
      <c r="FS22" s="156">
        <v>45</v>
      </c>
      <c r="FT22" s="156">
        <v>7</v>
      </c>
      <c r="FU22" s="156"/>
      <c r="FV22" s="156">
        <v>21</v>
      </c>
      <c r="FW22" s="156">
        <v>55</v>
      </c>
      <c r="FX22" s="156">
        <v>68</v>
      </c>
      <c r="FY22" s="156"/>
      <c r="FZ22" s="156">
        <v>96</v>
      </c>
      <c r="GA22" s="156">
        <v>38</v>
      </c>
      <c r="GB22" s="156">
        <v>6</v>
      </c>
      <c r="GC22" s="245"/>
      <c r="GD22" s="122"/>
      <c r="GE22" s="85">
        <v>390</v>
      </c>
      <c r="GF22" s="156">
        <v>120</v>
      </c>
      <c r="GG22" s="122"/>
      <c r="GH22" s="122"/>
      <c r="GI22" s="85">
        <v>36</v>
      </c>
      <c r="GJ22" s="156">
        <v>7</v>
      </c>
      <c r="GK22" s="245"/>
      <c r="GL22" s="245"/>
      <c r="GM22" s="122"/>
      <c r="GN22" s="156">
        <v>31</v>
      </c>
      <c r="GO22" s="122"/>
      <c r="GP22" s="122"/>
      <c r="GQ22" s="122"/>
      <c r="GR22" s="122"/>
      <c r="GS22" s="122"/>
    </row>
    <row r="23" spans="1:201">
      <c r="A23" s="20" t="s">
        <v>171</v>
      </c>
      <c r="B23" s="156">
        <v>1</v>
      </c>
      <c r="C23" s="85" t="s">
        <v>153</v>
      </c>
      <c r="D23" s="85"/>
      <c r="E23" s="156"/>
      <c r="F23" s="156" t="s">
        <v>152</v>
      </c>
      <c r="G23" s="85" t="s">
        <v>152</v>
      </c>
      <c r="H23" s="156" t="s">
        <v>153</v>
      </c>
      <c r="I23" s="156"/>
      <c r="J23" s="156">
        <v>1</v>
      </c>
      <c r="K23" s="85" t="s">
        <v>152</v>
      </c>
      <c r="L23" s="156">
        <v>1</v>
      </c>
      <c r="M23" s="156"/>
      <c r="N23" s="156">
        <v>1</v>
      </c>
      <c r="O23" s="85" t="s">
        <v>152</v>
      </c>
      <c r="P23" s="156" t="s">
        <v>152</v>
      </c>
      <c r="Q23" s="156"/>
      <c r="R23" s="156" t="s">
        <v>153</v>
      </c>
      <c r="S23" s="85" t="s">
        <v>153</v>
      </c>
      <c r="T23" s="156" t="s">
        <v>152</v>
      </c>
      <c r="U23" s="156"/>
      <c r="V23" s="156" t="s">
        <v>153</v>
      </c>
      <c r="W23" s="85" t="s">
        <v>153</v>
      </c>
      <c r="X23" s="156" t="s">
        <v>153</v>
      </c>
      <c r="Y23" s="156"/>
      <c r="Z23" s="156" t="s">
        <v>152</v>
      </c>
      <c r="AA23" s="85" t="s">
        <v>152</v>
      </c>
      <c r="AB23" s="156" t="s">
        <v>152</v>
      </c>
      <c r="AC23" s="156"/>
      <c r="AD23" s="156" t="s">
        <v>152</v>
      </c>
      <c r="AE23" s="85" t="s">
        <v>153</v>
      </c>
      <c r="AF23" s="156" t="s">
        <v>152</v>
      </c>
      <c r="AG23" s="156"/>
      <c r="AH23" s="156" t="s">
        <v>152</v>
      </c>
      <c r="AI23" s="85" t="s">
        <v>153</v>
      </c>
      <c r="AJ23" s="156">
        <v>1</v>
      </c>
      <c r="AK23" s="156"/>
      <c r="AL23" s="156" t="s">
        <v>153</v>
      </c>
      <c r="AM23" s="85" t="s">
        <v>152</v>
      </c>
      <c r="AN23" s="156" t="s">
        <v>153</v>
      </c>
      <c r="AO23" s="156"/>
      <c r="AP23" s="156" t="s">
        <v>152</v>
      </c>
      <c r="AQ23" s="85" t="s">
        <v>152</v>
      </c>
      <c r="AR23" s="85"/>
      <c r="AS23" s="156"/>
      <c r="AT23" s="156" t="s">
        <v>153</v>
      </c>
      <c r="AU23" s="156" t="s">
        <v>152</v>
      </c>
      <c r="AV23" s="156" t="s">
        <v>152</v>
      </c>
      <c r="AW23" s="156"/>
      <c r="AX23" s="156" t="s">
        <v>153</v>
      </c>
      <c r="AY23" s="156" t="s">
        <v>152</v>
      </c>
      <c r="AZ23" s="156" t="s">
        <v>153</v>
      </c>
      <c r="BA23" s="156"/>
      <c r="BB23" s="156" t="s">
        <v>152</v>
      </c>
      <c r="BC23" s="156" t="s">
        <v>153</v>
      </c>
      <c r="BD23" s="156" t="s">
        <v>152</v>
      </c>
      <c r="BE23" s="156"/>
      <c r="BF23" s="156" t="s">
        <v>152</v>
      </c>
      <c r="BG23" s="85" t="s">
        <v>152</v>
      </c>
      <c r="BH23" s="156">
        <v>1</v>
      </c>
      <c r="BI23" s="156"/>
      <c r="BJ23" s="156" t="s">
        <v>152</v>
      </c>
      <c r="BK23" s="85">
        <v>1</v>
      </c>
      <c r="BL23" s="156">
        <v>1</v>
      </c>
      <c r="BM23" s="156"/>
      <c r="BN23" s="156">
        <v>3</v>
      </c>
      <c r="BO23" s="85">
        <v>3</v>
      </c>
      <c r="BP23" s="156">
        <v>1</v>
      </c>
      <c r="BQ23" s="156"/>
      <c r="BR23" s="156">
        <v>1</v>
      </c>
      <c r="BS23" s="85" t="s">
        <v>152</v>
      </c>
      <c r="BT23" s="156"/>
      <c r="BU23" s="156"/>
      <c r="BV23" s="156" t="s">
        <v>152</v>
      </c>
      <c r="BW23" s="156" t="s">
        <v>153</v>
      </c>
      <c r="BX23" s="156" t="s">
        <v>152</v>
      </c>
      <c r="BY23" s="156"/>
      <c r="BZ23" s="156">
        <v>2</v>
      </c>
      <c r="CA23" s="156">
        <v>1</v>
      </c>
      <c r="CB23" s="156" t="s">
        <v>152</v>
      </c>
      <c r="CC23" s="156"/>
      <c r="CD23" s="156" t="s">
        <v>152</v>
      </c>
      <c r="CE23" s="156" t="s">
        <v>153</v>
      </c>
      <c r="CF23" s="156" t="s">
        <v>153</v>
      </c>
      <c r="CG23" s="156"/>
      <c r="CH23" s="156" t="s">
        <v>152</v>
      </c>
      <c r="CI23" s="156" t="s">
        <v>152</v>
      </c>
      <c r="CJ23" s="156" t="s">
        <v>153</v>
      </c>
      <c r="CK23" s="156"/>
      <c r="CL23" s="156">
        <v>4</v>
      </c>
      <c r="CM23" s="156">
        <v>3</v>
      </c>
      <c r="CN23" s="156">
        <v>1</v>
      </c>
      <c r="CO23" s="156"/>
      <c r="CP23" s="156">
        <v>1</v>
      </c>
      <c r="CQ23" s="156" t="s">
        <v>152</v>
      </c>
      <c r="CR23" s="156" t="s">
        <v>152</v>
      </c>
      <c r="CS23" s="156"/>
      <c r="CT23" s="156" t="s">
        <v>152</v>
      </c>
      <c r="CU23" s="156" t="s">
        <v>152</v>
      </c>
      <c r="CV23" s="156" t="s">
        <v>152</v>
      </c>
      <c r="CW23" s="156"/>
      <c r="CX23" s="156" t="s">
        <v>152</v>
      </c>
      <c r="CY23" s="156">
        <v>1</v>
      </c>
      <c r="CZ23" s="156">
        <v>2</v>
      </c>
      <c r="DA23" s="156"/>
      <c r="DB23" s="156">
        <v>1</v>
      </c>
      <c r="DC23" s="156">
        <v>2</v>
      </c>
      <c r="DD23" s="156">
        <v>1</v>
      </c>
      <c r="DE23" s="156"/>
      <c r="DF23" s="156" t="s">
        <v>152</v>
      </c>
      <c r="DG23" s="156" t="s">
        <v>152</v>
      </c>
      <c r="DH23" s="156" t="s">
        <v>152</v>
      </c>
      <c r="DI23" s="156"/>
      <c r="DJ23" s="156" t="s">
        <v>152</v>
      </c>
      <c r="DK23" s="156">
        <v>1</v>
      </c>
      <c r="DL23" s="156" t="s">
        <v>152</v>
      </c>
      <c r="DM23" s="156"/>
      <c r="DN23" s="156" t="s">
        <v>153</v>
      </c>
      <c r="DO23" s="156" t="s">
        <v>152</v>
      </c>
      <c r="DP23" s="156" t="s">
        <v>152</v>
      </c>
      <c r="DQ23" s="156"/>
      <c r="DR23" s="156" t="s">
        <v>152</v>
      </c>
      <c r="DS23" s="156" t="s">
        <v>152</v>
      </c>
      <c r="DT23" s="156">
        <v>1</v>
      </c>
      <c r="DU23" s="156"/>
      <c r="DV23" s="156" t="s">
        <v>152</v>
      </c>
      <c r="DW23" s="156" t="s">
        <v>152</v>
      </c>
      <c r="DX23" s="156" t="s">
        <v>152</v>
      </c>
      <c r="DY23" s="156"/>
      <c r="DZ23" s="156" t="s">
        <v>152</v>
      </c>
      <c r="EA23" s="156">
        <v>1</v>
      </c>
      <c r="EB23" s="156">
        <v>1</v>
      </c>
      <c r="EC23" s="156"/>
      <c r="ED23" s="156" t="s">
        <v>153</v>
      </c>
      <c r="EE23" s="156" t="s">
        <v>152</v>
      </c>
      <c r="EF23" s="156" t="s">
        <v>152</v>
      </c>
      <c r="EG23" s="156"/>
      <c r="EH23" s="156">
        <v>1</v>
      </c>
      <c r="EI23" s="156" t="s">
        <v>152</v>
      </c>
      <c r="EJ23" s="156" t="s">
        <v>152</v>
      </c>
      <c r="EK23" s="156"/>
      <c r="EL23" s="156" t="s">
        <v>153</v>
      </c>
      <c r="EM23" s="156" t="s">
        <v>153</v>
      </c>
      <c r="EN23" s="156" t="s">
        <v>152</v>
      </c>
      <c r="EO23" s="156"/>
      <c r="EP23" s="156">
        <v>1</v>
      </c>
      <c r="EQ23" s="156" t="s">
        <v>152</v>
      </c>
      <c r="ER23" s="156" t="s">
        <v>152</v>
      </c>
      <c r="ES23" s="156"/>
      <c r="ET23" s="156" t="s">
        <v>153</v>
      </c>
      <c r="EU23" s="156" t="s">
        <v>153</v>
      </c>
      <c r="EV23" s="156" t="s">
        <v>152</v>
      </c>
      <c r="EW23" s="156"/>
      <c r="EX23" s="156">
        <v>2</v>
      </c>
      <c r="EY23" s="156">
        <v>3</v>
      </c>
      <c r="EZ23" s="156">
        <v>1</v>
      </c>
      <c r="FA23" s="156"/>
      <c r="FB23" s="156" t="s">
        <v>152</v>
      </c>
      <c r="FC23" s="156" t="s">
        <v>152</v>
      </c>
      <c r="FD23" s="156" t="s">
        <v>152</v>
      </c>
      <c r="FE23" s="156"/>
      <c r="FF23" s="156" t="s">
        <v>152</v>
      </c>
      <c r="FG23" s="156" t="s">
        <v>153</v>
      </c>
      <c r="FH23" s="156" t="s">
        <v>152</v>
      </c>
      <c r="FI23" s="156"/>
      <c r="FJ23" s="156" t="s">
        <v>152</v>
      </c>
      <c r="FK23" s="156" t="s">
        <v>152</v>
      </c>
      <c r="FL23" s="156" t="s">
        <v>152</v>
      </c>
      <c r="FM23" s="156"/>
      <c r="FN23" s="156" t="s">
        <v>153</v>
      </c>
      <c r="FO23" s="156" t="s">
        <v>152</v>
      </c>
      <c r="FP23" s="156" t="s">
        <v>152</v>
      </c>
      <c r="FQ23" s="156"/>
      <c r="FR23" s="156">
        <v>1</v>
      </c>
      <c r="FS23" s="156" t="s">
        <v>152</v>
      </c>
      <c r="FT23" s="156" t="s">
        <v>152</v>
      </c>
      <c r="FU23" s="156"/>
      <c r="FV23" s="156" t="s">
        <v>152</v>
      </c>
      <c r="FW23" s="156" t="s">
        <v>152</v>
      </c>
      <c r="FX23" s="156" t="s">
        <v>152</v>
      </c>
      <c r="FY23" s="156"/>
      <c r="FZ23" s="156">
        <v>1</v>
      </c>
      <c r="GA23" s="156" t="s">
        <v>152</v>
      </c>
      <c r="GB23" s="156" t="s">
        <v>153</v>
      </c>
      <c r="GC23" s="245"/>
      <c r="GD23" s="122"/>
      <c r="GE23" s="85" t="s">
        <v>153</v>
      </c>
      <c r="GF23" s="156" t="s">
        <v>153</v>
      </c>
      <c r="GG23" s="122"/>
      <c r="GH23" s="122"/>
      <c r="GI23" s="85" t="s">
        <v>152</v>
      </c>
      <c r="GJ23" s="156" t="s">
        <v>153</v>
      </c>
      <c r="GK23" s="245"/>
      <c r="GL23" s="245"/>
      <c r="GM23" s="122"/>
      <c r="GN23" s="156" t="s">
        <v>152</v>
      </c>
      <c r="GO23" s="122"/>
      <c r="GP23" s="122"/>
      <c r="GQ23" s="122"/>
      <c r="GR23" s="122"/>
      <c r="GS23" s="122"/>
    </row>
    <row r="24" spans="1:201">
      <c r="A24" s="20" t="s">
        <v>172</v>
      </c>
      <c r="B24" s="156" t="s">
        <v>153</v>
      </c>
      <c r="C24" s="85" t="s">
        <v>153</v>
      </c>
      <c r="D24" s="85"/>
      <c r="E24" s="156"/>
      <c r="F24" s="156" t="s">
        <v>153</v>
      </c>
      <c r="G24" s="85" t="s">
        <v>153</v>
      </c>
      <c r="H24" s="156" t="s">
        <v>153</v>
      </c>
      <c r="I24" s="156"/>
      <c r="J24" s="156" t="s">
        <v>153</v>
      </c>
      <c r="K24" s="85" t="s">
        <v>152</v>
      </c>
      <c r="L24" s="156" t="s">
        <v>153</v>
      </c>
      <c r="M24" s="156"/>
      <c r="N24" s="156" t="s">
        <v>153</v>
      </c>
      <c r="O24" s="85" t="s">
        <v>153</v>
      </c>
      <c r="P24" s="156" t="s">
        <v>153</v>
      </c>
      <c r="Q24" s="156"/>
      <c r="R24" s="156" t="s">
        <v>152</v>
      </c>
      <c r="S24" s="85" t="s">
        <v>153</v>
      </c>
      <c r="T24" s="156" t="s">
        <v>153</v>
      </c>
      <c r="U24" s="156"/>
      <c r="V24" s="156" t="s">
        <v>153</v>
      </c>
      <c r="W24" s="85" t="s">
        <v>153</v>
      </c>
      <c r="X24" s="156" t="s">
        <v>153</v>
      </c>
      <c r="Y24" s="156"/>
      <c r="Z24" s="156" t="s">
        <v>153</v>
      </c>
      <c r="AA24" s="85" t="s">
        <v>153</v>
      </c>
      <c r="AB24" s="156" t="s">
        <v>153</v>
      </c>
      <c r="AC24" s="156"/>
      <c r="AD24" s="156" t="s">
        <v>153</v>
      </c>
      <c r="AE24" s="85" t="s">
        <v>153</v>
      </c>
      <c r="AF24" s="156" t="s">
        <v>153</v>
      </c>
      <c r="AG24" s="156"/>
      <c r="AH24" s="156" t="s">
        <v>153</v>
      </c>
      <c r="AI24" s="85" t="s">
        <v>153</v>
      </c>
      <c r="AJ24" s="156" t="s">
        <v>153</v>
      </c>
      <c r="AK24" s="156"/>
      <c r="AL24" s="156" t="s">
        <v>153</v>
      </c>
      <c r="AM24" s="85" t="s">
        <v>153</v>
      </c>
      <c r="AN24" s="156" t="s">
        <v>153</v>
      </c>
      <c r="AO24" s="156"/>
      <c r="AP24" s="156" t="s">
        <v>152</v>
      </c>
      <c r="AQ24" s="85">
        <v>4</v>
      </c>
      <c r="AR24" s="85"/>
      <c r="AS24" s="156"/>
      <c r="AT24" s="156" t="s">
        <v>153</v>
      </c>
      <c r="AU24" s="156" t="s">
        <v>153</v>
      </c>
      <c r="AV24" s="156" t="s">
        <v>152</v>
      </c>
      <c r="AW24" s="156"/>
      <c r="AX24" s="156" t="s">
        <v>153</v>
      </c>
      <c r="AY24" s="156" t="s">
        <v>152</v>
      </c>
      <c r="AZ24" s="156" t="s">
        <v>152</v>
      </c>
      <c r="BA24" s="156"/>
      <c r="BB24" s="156" t="s">
        <v>153</v>
      </c>
      <c r="BC24" s="156" t="s">
        <v>152</v>
      </c>
      <c r="BD24" s="156" t="s">
        <v>153</v>
      </c>
      <c r="BE24" s="156"/>
      <c r="BF24" s="156" t="s">
        <v>153</v>
      </c>
      <c r="BG24" s="85" t="s">
        <v>153</v>
      </c>
      <c r="BH24" s="156" t="s">
        <v>153</v>
      </c>
      <c r="BI24" s="156"/>
      <c r="BJ24" s="156">
        <v>1</v>
      </c>
      <c r="BK24" s="85" t="s">
        <v>152</v>
      </c>
      <c r="BL24" s="156" t="s">
        <v>152</v>
      </c>
      <c r="BM24" s="156"/>
      <c r="BN24" s="156">
        <v>2</v>
      </c>
      <c r="BO24" s="85" t="s">
        <v>152</v>
      </c>
      <c r="BP24" s="156" t="s">
        <v>153</v>
      </c>
      <c r="BQ24" s="156"/>
      <c r="BR24" s="156" t="s">
        <v>152</v>
      </c>
      <c r="BS24" s="85" t="s">
        <v>152</v>
      </c>
      <c r="BT24" s="156"/>
      <c r="BU24" s="156"/>
      <c r="BV24" s="156" t="s">
        <v>152</v>
      </c>
      <c r="BW24" s="156" t="s">
        <v>153</v>
      </c>
      <c r="BX24" s="156" t="s">
        <v>153</v>
      </c>
      <c r="BY24" s="156"/>
      <c r="BZ24" s="156">
        <v>2</v>
      </c>
      <c r="CA24" s="156">
        <v>1</v>
      </c>
      <c r="CB24" s="156">
        <v>1</v>
      </c>
      <c r="CC24" s="156"/>
      <c r="CD24" s="156" t="s">
        <v>153</v>
      </c>
      <c r="CE24" s="156" t="s">
        <v>152</v>
      </c>
      <c r="CF24" s="156" t="s">
        <v>153</v>
      </c>
      <c r="CG24" s="156"/>
      <c r="CH24" s="156">
        <v>1</v>
      </c>
      <c r="CI24" s="156" t="s">
        <v>153</v>
      </c>
      <c r="CJ24" s="156" t="s">
        <v>153</v>
      </c>
      <c r="CK24" s="156"/>
      <c r="CL24" s="156">
        <v>1</v>
      </c>
      <c r="CM24" s="156" t="s">
        <v>153</v>
      </c>
      <c r="CN24" s="156" t="s">
        <v>153</v>
      </c>
      <c r="CO24" s="156"/>
      <c r="CP24" s="156">
        <v>1</v>
      </c>
      <c r="CQ24" s="156" t="s">
        <v>152</v>
      </c>
      <c r="CR24" s="156" t="s">
        <v>152</v>
      </c>
      <c r="CS24" s="156"/>
      <c r="CT24" s="156">
        <v>1</v>
      </c>
      <c r="CU24" s="156" t="s">
        <v>152</v>
      </c>
      <c r="CV24" s="156" t="s">
        <v>153</v>
      </c>
      <c r="CW24" s="156"/>
      <c r="CX24" s="156">
        <v>2</v>
      </c>
      <c r="CY24" s="156">
        <v>1</v>
      </c>
      <c r="CZ24" s="156" t="s">
        <v>153</v>
      </c>
      <c r="DA24" s="156"/>
      <c r="DB24" s="156">
        <v>1</v>
      </c>
      <c r="DC24" s="156" t="s">
        <v>153</v>
      </c>
      <c r="DD24" s="156" t="s">
        <v>153</v>
      </c>
      <c r="DE24" s="156"/>
      <c r="DF24" s="156" t="s">
        <v>152</v>
      </c>
      <c r="DG24" s="156">
        <v>1</v>
      </c>
      <c r="DH24" s="156" t="s">
        <v>153</v>
      </c>
      <c r="DI24" s="156"/>
      <c r="DJ24" s="156" t="s">
        <v>152</v>
      </c>
      <c r="DK24" s="156">
        <v>1</v>
      </c>
      <c r="DL24" s="156">
        <v>73</v>
      </c>
      <c r="DM24" s="156"/>
      <c r="DN24" s="156" t="s">
        <v>152</v>
      </c>
      <c r="DO24" s="156" t="s">
        <v>153</v>
      </c>
      <c r="DP24" s="156" t="s">
        <v>152</v>
      </c>
      <c r="DQ24" s="156"/>
      <c r="DR24" s="156" t="s">
        <v>152</v>
      </c>
      <c r="DS24" s="156" t="s">
        <v>152</v>
      </c>
      <c r="DT24" s="156" t="s">
        <v>153</v>
      </c>
      <c r="DU24" s="156"/>
      <c r="DV24" s="156">
        <v>1</v>
      </c>
      <c r="DW24" s="156" t="s">
        <v>153</v>
      </c>
      <c r="DX24" s="156" t="s">
        <v>153</v>
      </c>
      <c r="DY24" s="156"/>
      <c r="DZ24" s="156">
        <v>1</v>
      </c>
      <c r="EA24" s="156" t="s">
        <v>152</v>
      </c>
      <c r="EB24" s="156" t="s">
        <v>152</v>
      </c>
      <c r="EC24" s="156"/>
      <c r="ED24" s="156" t="s">
        <v>153</v>
      </c>
      <c r="EE24" s="156" t="s">
        <v>152</v>
      </c>
      <c r="EF24" s="156" t="s">
        <v>153</v>
      </c>
      <c r="EG24" s="156"/>
      <c r="EH24" s="156" t="s">
        <v>153</v>
      </c>
      <c r="EI24" s="156" t="s">
        <v>153</v>
      </c>
      <c r="EJ24" s="156" t="s">
        <v>153</v>
      </c>
      <c r="EK24" s="156"/>
      <c r="EL24" s="156" t="s">
        <v>153</v>
      </c>
      <c r="EM24" s="156" t="s">
        <v>153</v>
      </c>
      <c r="EN24" s="156" t="s">
        <v>153</v>
      </c>
      <c r="EO24" s="156"/>
      <c r="EP24" s="156" t="s">
        <v>152</v>
      </c>
      <c r="EQ24" s="156" t="s">
        <v>153</v>
      </c>
      <c r="ER24" s="156">
        <v>210</v>
      </c>
      <c r="ES24" s="156"/>
      <c r="ET24" s="156" t="s">
        <v>153</v>
      </c>
      <c r="EU24" s="156" t="s">
        <v>153</v>
      </c>
      <c r="EV24" s="156" t="s">
        <v>153</v>
      </c>
      <c r="EW24" s="156"/>
      <c r="EX24" s="156" t="s">
        <v>153</v>
      </c>
      <c r="EY24" s="156" t="s">
        <v>153</v>
      </c>
      <c r="EZ24" s="156" t="s">
        <v>153</v>
      </c>
      <c r="FA24" s="156"/>
      <c r="FB24" s="156" t="s">
        <v>153</v>
      </c>
      <c r="FC24" s="156" t="s">
        <v>153</v>
      </c>
      <c r="FD24" s="156">
        <v>1</v>
      </c>
      <c r="FE24" s="156"/>
      <c r="FF24" s="156" t="s">
        <v>152</v>
      </c>
      <c r="FG24" s="156" t="s">
        <v>153</v>
      </c>
      <c r="FH24" s="156" t="s">
        <v>153</v>
      </c>
      <c r="FI24" s="156"/>
      <c r="FJ24" s="156" t="s">
        <v>152</v>
      </c>
      <c r="FK24" s="156" t="s">
        <v>153</v>
      </c>
      <c r="FL24" s="156" t="s">
        <v>153</v>
      </c>
      <c r="FM24" s="156"/>
      <c r="FN24" s="156" t="s">
        <v>152</v>
      </c>
      <c r="FO24" s="156" t="s">
        <v>153</v>
      </c>
      <c r="FP24" s="156" t="s">
        <v>153</v>
      </c>
      <c r="FQ24" s="156"/>
      <c r="FR24" s="156">
        <v>1</v>
      </c>
      <c r="FS24" s="156" t="s">
        <v>152</v>
      </c>
      <c r="FT24" s="156" t="s">
        <v>153</v>
      </c>
      <c r="FU24" s="156"/>
      <c r="FV24" s="156" t="s">
        <v>152</v>
      </c>
      <c r="FW24" s="156" t="s">
        <v>153</v>
      </c>
      <c r="FX24" s="156" t="s">
        <v>153</v>
      </c>
      <c r="FY24" s="156"/>
      <c r="FZ24" s="156" t="s">
        <v>153</v>
      </c>
      <c r="GA24" s="156" t="s">
        <v>152</v>
      </c>
      <c r="GB24" s="156" t="s">
        <v>153</v>
      </c>
      <c r="GC24" s="245"/>
      <c r="GD24" s="122"/>
      <c r="GE24" s="85" t="s">
        <v>152</v>
      </c>
      <c r="GF24" s="156" t="s">
        <v>153</v>
      </c>
      <c r="GG24" s="122"/>
      <c r="GH24" s="122"/>
      <c r="GI24" s="85" t="s">
        <v>152</v>
      </c>
      <c r="GJ24" s="156" t="s">
        <v>153</v>
      </c>
      <c r="GK24" s="245"/>
      <c r="GL24" s="245"/>
      <c r="GM24" s="122"/>
      <c r="GN24" s="156" t="s">
        <v>152</v>
      </c>
      <c r="GO24" s="122"/>
      <c r="GP24" s="122"/>
      <c r="GQ24" s="122"/>
      <c r="GR24" s="122"/>
      <c r="GS24" s="122"/>
    </row>
    <row r="25" spans="1:201">
      <c r="A25" s="20" t="s">
        <v>173</v>
      </c>
      <c r="B25" s="156">
        <v>2</v>
      </c>
      <c r="C25" s="85">
        <v>4</v>
      </c>
      <c r="D25" s="85"/>
      <c r="E25" s="156"/>
      <c r="F25" s="156" t="s">
        <v>153</v>
      </c>
      <c r="G25" s="85">
        <v>10</v>
      </c>
      <c r="H25" s="156">
        <v>3</v>
      </c>
      <c r="I25" s="156"/>
      <c r="J25" s="156">
        <v>4</v>
      </c>
      <c r="K25" s="85">
        <v>28</v>
      </c>
      <c r="L25" s="156">
        <v>4</v>
      </c>
      <c r="M25" s="156"/>
      <c r="N25" s="156" t="s">
        <v>153</v>
      </c>
      <c r="O25" s="85" t="s">
        <v>153</v>
      </c>
      <c r="P25" s="156" t="s">
        <v>153</v>
      </c>
      <c r="Q25" s="156"/>
      <c r="R25" s="156">
        <v>8</v>
      </c>
      <c r="S25" s="85">
        <v>2</v>
      </c>
      <c r="T25" s="156">
        <v>2</v>
      </c>
      <c r="U25" s="156"/>
      <c r="V25" s="156" t="s">
        <v>153</v>
      </c>
      <c r="W25" s="85">
        <v>8</v>
      </c>
      <c r="X25" s="156">
        <v>2</v>
      </c>
      <c r="Y25" s="156"/>
      <c r="Z25" s="156">
        <v>3</v>
      </c>
      <c r="AA25" s="85" t="s">
        <v>153</v>
      </c>
      <c r="AB25" s="156">
        <v>2</v>
      </c>
      <c r="AC25" s="156"/>
      <c r="AD25" s="156">
        <v>6</v>
      </c>
      <c r="AE25" s="85">
        <v>6</v>
      </c>
      <c r="AF25" s="156">
        <v>5</v>
      </c>
      <c r="AG25" s="156"/>
      <c r="AH25" s="156">
        <v>2</v>
      </c>
      <c r="AI25" s="85">
        <v>1</v>
      </c>
      <c r="AJ25" s="156">
        <v>3</v>
      </c>
      <c r="AK25" s="156"/>
      <c r="AL25" s="156">
        <v>1</v>
      </c>
      <c r="AM25" s="85">
        <v>7</v>
      </c>
      <c r="AN25" s="156">
        <v>4</v>
      </c>
      <c r="AO25" s="156"/>
      <c r="AP25" s="156">
        <v>2</v>
      </c>
      <c r="AQ25" s="85">
        <v>4</v>
      </c>
      <c r="AR25" s="85"/>
      <c r="AS25" s="156"/>
      <c r="AT25" s="156" t="s">
        <v>153</v>
      </c>
      <c r="AU25" s="156">
        <v>2</v>
      </c>
      <c r="AV25" s="156">
        <v>3</v>
      </c>
      <c r="AW25" s="156"/>
      <c r="AX25" s="156">
        <v>7</v>
      </c>
      <c r="AY25" s="156">
        <v>5</v>
      </c>
      <c r="AZ25" s="156">
        <v>1</v>
      </c>
      <c r="BA25" s="156"/>
      <c r="BB25" s="156">
        <v>8</v>
      </c>
      <c r="BC25" s="156" t="s">
        <v>153</v>
      </c>
      <c r="BD25" s="156">
        <v>3</v>
      </c>
      <c r="BE25" s="156"/>
      <c r="BF25" s="156">
        <v>24</v>
      </c>
      <c r="BG25" s="85">
        <v>7</v>
      </c>
      <c r="BH25" s="156">
        <v>12</v>
      </c>
      <c r="BI25" s="156"/>
      <c r="BJ25" s="156">
        <v>3</v>
      </c>
      <c r="BK25" s="85">
        <v>17</v>
      </c>
      <c r="BL25" s="156">
        <v>16</v>
      </c>
      <c r="BM25" s="156"/>
      <c r="BN25" s="156">
        <v>110</v>
      </c>
      <c r="BO25" s="85">
        <v>200</v>
      </c>
      <c r="BP25" s="156">
        <v>20</v>
      </c>
      <c r="BQ25" s="156"/>
      <c r="BR25" s="156">
        <v>7</v>
      </c>
      <c r="BS25" s="85">
        <v>13</v>
      </c>
      <c r="BT25" s="156"/>
      <c r="BU25" s="156"/>
      <c r="BV25" s="156">
        <v>2</v>
      </c>
      <c r="BW25" s="156">
        <v>2</v>
      </c>
      <c r="BX25" s="156">
        <v>6</v>
      </c>
      <c r="BY25" s="156"/>
      <c r="BZ25" s="156">
        <v>15</v>
      </c>
      <c r="CA25" s="156">
        <v>20</v>
      </c>
      <c r="CB25" s="156">
        <v>4</v>
      </c>
      <c r="CC25" s="156"/>
      <c r="CD25" s="156">
        <v>2</v>
      </c>
      <c r="CE25" s="156">
        <v>4</v>
      </c>
      <c r="CF25" s="156">
        <v>3</v>
      </c>
      <c r="CG25" s="156"/>
      <c r="CH25" s="156">
        <v>12</v>
      </c>
      <c r="CI25" s="156">
        <v>14</v>
      </c>
      <c r="CJ25" s="156">
        <v>10</v>
      </c>
      <c r="CK25" s="156"/>
      <c r="CL25" s="156">
        <v>14</v>
      </c>
      <c r="CM25" s="156" t="s">
        <v>153</v>
      </c>
      <c r="CN25" s="156">
        <v>11</v>
      </c>
      <c r="CO25" s="156"/>
      <c r="CP25" s="156">
        <v>6</v>
      </c>
      <c r="CQ25" s="156">
        <v>11</v>
      </c>
      <c r="CR25" s="156">
        <v>2</v>
      </c>
      <c r="CS25" s="156"/>
      <c r="CT25" s="156">
        <v>14</v>
      </c>
      <c r="CU25" s="156">
        <v>5</v>
      </c>
      <c r="CV25" s="156">
        <v>2</v>
      </c>
      <c r="CW25" s="156"/>
      <c r="CX25" s="156">
        <v>19</v>
      </c>
      <c r="CY25" s="156">
        <v>13</v>
      </c>
      <c r="CZ25" s="156">
        <v>31</v>
      </c>
      <c r="DA25" s="156"/>
      <c r="DB25" s="156">
        <v>21</v>
      </c>
      <c r="DC25" s="156">
        <v>13</v>
      </c>
      <c r="DD25" s="156">
        <v>9</v>
      </c>
      <c r="DE25" s="156"/>
      <c r="DF25" s="156">
        <v>330</v>
      </c>
      <c r="DG25" s="156">
        <v>2400</v>
      </c>
      <c r="DH25" s="156">
        <v>1000</v>
      </c>
      <c r="DI25" s="156"/>
      <c r="DJ25" s="156">
        <v>10</v>
      </c>
      <c r="DK25" s="156">
        <v>20</v>
      </c>
      <c r="DL25" s="156">
        <v>4</v>
      </c>
      <c r="DM25" s="156"/>
      <c r="DN25" s="156">
        <v>3</v>
      </c>
      <c r="DO25" s="156">
        <v>3</v>
      </c>
      <c r="DP25" s="156">
        <v>11</v>
      </c>
      <c r="DQ25" s="156"/>
      <c r="DR25" s="156">
        <v>8</v>
      </c>
      <c r="DS25" s="156">
        <v>11</v>
      </c>
      <c r="DT25" s="156">
        <v>2</v>
      </c>
      <c r="DU25" s="156"/>
      <c r="DV25" s="156">
        <v>9</v>
      </c>
      <c r="DW25" s="156">
        <v>3</v>
      </c>
      <c r="DX25" s="156">
        <v>6</v>
      </c>
      <c r="DY25" s="156"/>
      <c r="DZ25" s="156">
        <v>7</v>
      </c>
      <c r="EA25" s="156">
        <v>17</v>
      </c>
      <c r="EB25" s="156">
        <v>7</v>
      </c>
      <c r="EC25" s="156"/>
      <c r="ED25" s="156" t="s">
        <v>153</v>
      </c>
      <c r="EE25" s="156">
        <v>3</v>
      </c>
      <c r="EF25" s="156">
        <v>8</v>
      </c>
      <c r="EG25" s="156"/>
      <c r="EH25" s="156" t="s">
        <v>153</v>
      </c>
      <c r="EI25" s="156">
        <v>43</v>
      </c>
      <c r="EJ25" s="156" t="s">
        <v>153</v>
      </c>
      <c r="EK25" s="156"/>
      <c r="EL25" s="156">
        <v>7</v>
      </c>
      <c r="EM25" s="156">
        <v>8</v>
      </c>
      <c r="EN25" s="156">
        <v>6</v>
      </c>
      <c r="EO25" s="156"/>
      <c r="EP25" s="156">
        <v>4</v>
      </c>
      <c r="EQ25" s="156">
        <v>3</v>
      </c>
      <c r="ER25" s="156">
        <v>4</v>
      </c>
      <c r="ES25" s="156"/>
      <c r="ET25" s="156">
        <v>6</v>
      </c>
      <c r="EU25" s="156">
        <v>2</v>
      </c>
      <c r="EV25" s="156">
        <v>5</v>
      </c>
      <c r="EW25" s="156"/>
      <c r="EX25" s="156">
        <v>11</v>
      </c>
      <c r="EY25" s="156">
        <v>27</v>
      </c>
      <c r="EZ25" s="156">
        <v>10</v>
      </c>
      <c r="FA25" s="156"/>
      <c r="FB25" s="156">
        <v>1</v>
      </c>
      <c r="FC25" s="156">
        <v>2</v>
      </c>
      <c r="FD25" s="156">
        <v>2</v>
      </c>
      <c r="FE25" s="156"/>
      <c r="FF25" s="156">
        <v>6</v>
      </c>
      <c r="FG25" s="156">
        <v>1</v>
      </c>
      <c r="FH25" s="156">
        <v>3</v>
      </c>
      <c r="FI25" s="156"/>
      <c r="FJ25" s="156" t="s">
        <v>153</v>
      </c>
      <c r="FK25" s="156">
        <v>1</v>
      </c>
      <c r="FL25" s="156">
        <v>1</v>
      </c>
      <c r="FM25" s="156"/>
      <c r="FN25" s="156">
        <v>2</v>
      </c>
      <c r="FO25" s="156">
        <v>2</v>
      </c>
      <c r="FP25" s="156">
        <v>2</v>
      </c>
      <c r="FQ25" s="156"/>
      <c r="FR25" s="156">
        <v>14</v>
      </c>
      <c r="FS25" s="156">
        <v>8</v>
      </c>
      <c r="FT25" s="156">
        <v>2</v>
      </c>
      <c r="FU25" s="156"/>
      <c r="FV25" s="156">
        <v>9</v>
      </c>
      <c r="FW25" s="156">
        <v>20</v>
      </c>
      <c r="FX25" s="156">
        <v>2</v>
      </c>
      <c r="FY25" s="156"/>
      <c r="FZ25" s="156">
        <v>1</v>
      </c>
      <c r="GA25" s="156">
        <v>8</v>
      </c>
      <c r="GB25" s="156">
        <v>5</v>
      </c>
      <c r="GC25" s="245"/>
      <c r="GD25" s="122"/>
      <c r="GE25" s="85" t="s">
        <v>153</v>
      </c>
      <c r="GF25" s="156" t="s">
        <v>153</v>
      </c>
      <c r="GG25" s="122"/>
      <c r="GH25" s="122"/>
      <c r="GI25" s="85">
        <v>9</v>
      </c>
      <c r="GJ25" s="156">
        <v>4</v>
      </c>
      <c r="GK25" s="245"/>
      <c r="GL25" s="245"/>
      <c r="GM25" s="122"/>
      <c r="GN25" s="156">
        <v>15</v>
      </c>
      <c r="GO25" s="122"/>
      <c r="GP25" s="122"/>
      <c r="GQ25" s="122"/>
      <c r="GR25" s="122"/>
      <c r="GS25" s="122"/>
    </row>
    <row r="26" spans="1:201">
      <c r="A26" s="20" t="s">
        <v>174</v>
      </c>
      <c r="B26" s="156">
        <v>6</v>
      </c>
      <c r="C26" s="85" t="s">
        <v>152</v>
      </c>
      <c r="D26" s="85"/>
      <c r="E26" s="156"/>
      <c r="F26" s="156" t="s">
        <v>152</v>
      </c>
      <c r="G26" s="85">
        <v>1</v>
      </c>
      <c r="H26" s="156" t="s">
        <v>152</v>
      </c>
      <c r="I26" s="156"/>
      <c r="J26" s="156">
        <v>1</v>
      </c>
      <c r="K26" s="85">
        <v>1</v>
      </c>
      <c r="L26" s="156">
        <v>1</v>
      </c>
      <c r="M26" s="156"/>
      <c r="N26" s="156" t="s">
        <v>152</v>
      </c>
      <c r="O26" s="85" t="s">
        <v>153</v>
      </c>
      <c r="P26" s="156" t="s">
        <v>152</v>
      </c>
      <c r="Q26" s="156"/>
      <c r="R26" s="156">
        <v>1</v>
      </c>
      <c r="S26" s="85">
        <v>1</v>
      </c>
      <c r="T26" s="156" t="s">
        <v>152</v>
      </c>
      <c r="U26" s="156"/>
      <c r="V26" s="156" t="s">
        <v>152</v>
      </c>
      <c r="W26" s="85" t="s">
        <v>153</v>
      </c>
      <c r="X26" s="156">
        <v>1</v>
      </c>
      <c r="Y26" s="156"/>
      <c r="Z26" s="156" t="s">
        <v>152</v>
      </c>
      <c r="AA26" s="85" t="s">
        <v>153</v>
      </c>
      <c r="AB26" s="156" t="s">
        <v>152</v>
      </c>
      <c r="AC26" s="156"/>
      <c r="AD26" s="156">
        <v>1</v>
      </c>
      <c r="AE26" s="85" t="s">
        <v>152</v>
      </c>
      <c r="AF26" s="156" t="s">
        <v>152</v>
      </c>
      <c r="AG26" s="156"/>
      <c r="AH26" s="156" t="s">
        <v>152</v>
      </c>
      <c r="AI26" s="85" t="s">
        <v>152</v>
      </c>
      <c r="AJ26" s="156" t="s">
        <v>152</v>
      </c>
      <c r="AK26" s="156"/>
      <c r="AL26" s="156" t="s">
        <v>152</v>
      </c>
      <c r="AM26" s="85">
        <v>1</v>
      </c>
      <c r="AN26" s="156" t="s">
        <v>153</v>
      </c>
      <c r="AO26" s="156"/>
      <c r="AP26" s="156">
        <v>2</v>
      </c>
      <c r="AQ26" s="85">
        <v>8</v>
      </c>
      <c r="AR26" s="85"/>
      <c r="AS26" s="156"/>
      <c r="AT26" s="156">
        <v>2</v>
      </c>
      <c r="AU26" s="156">
        <v>4</v>
      </c>
      <c r="AV26" s="156">
        <v>3</v>
      </c>
      <c r="AW26" s="156"/>
      <c r="AX26" s="156">
        <v>2</v>
      </c>
      <c r="AY26" s="156">
        <v>4</v>
      </c>
      <c r="AZ26" s="156">
        <v>5</v>
      </c>
      <c r="BA26" s="156"/>
      <c r="BB26" s="156">
        <v>1</v>
      </c>
      <c r="BC26" s="156">
        <v>4</v>
      </c>
      <c r="BD26" s="156">
        <v>2</v>
      </c>
      <c r="BE26" s="156"/>
      <c r="BF26" s="156">
        <v>2</v>
      </c>
      <c r="BG26" s="85">
        <v>8</v>
      </c>
      <c r="BH26" s="156">
        <v>9</v>
      </c>
      <c r="BI26" s="156"/>
      <c r="BJ26" s="156" t="s">
        <v>152</v>
      </c>
      <c r="BK26" s="85">
        <v>33</v>
      </c>
      <c r="BL26" s="156">
        <v>41</v>
      </c>
      <c r="BM26" s="156"/>
      <c r="BN26" s="156">
        <v>9</v>
      </c>
      <c r="BO26" s="85">
        <v>18</v>
      </c>
      <c r="BP26" s="156">
        <v>22</v>
      </c>
      <c r="BQ26" s="156"/>
      <c r="BR26" s="156">
        <v>10</v>
      </c>
      <c r="BS26" s="85">
        <v>20</v>
      </c>
      <c r="BT26" s="156"/>
      <c r="BU26" s="156"/>
      <c r="BV26" s="156">
        <v>3</v>
      </c>
      <c r="BW26" s="156" t="s">
        <v>152</v>
      </c>
      <c r="BX26" s="156" t="s">
        <v>152</v>
      </c>
      <c r="BY26" s="156"/>
      <c r="BZ26" s="156">
        <v>26</v>
      </c>
      <c r="CA26" s="156">
        <v>11</v>
      </c>
      <c r="CB26" s="156">
        <v>1</v>
      </c>
      <c r="CC26" s="156"/>
      <c r="CD26" s="156" t="s">
        <v>152</v>
      </c>
      <c r="CE26" s="156">
        <v>1</v>
      </c>
      <c r="CF26" s="156">
        <v>1</v>
      </c>
      <c r="CG26" s="156"/>
      <c r="CH26" s="156">
        <v>1</v>
      </c>
      <c r="CI26" s="156">
        <v>1</v>
      </c>
      <c r="CJ26" s="156">
        <v>1</v>
      </c>
      <c r="CK26" s="156"/>
      <c r="CL26" s="156">
        <v>16</v>
      </c>
      <c r="CM26" s="156">
        <v>10</v>
      </c>
      <c r="CN26" s="156">
        <v>5</v>
      </c>
      <c r="CO26" s="156"/>
      <c r="CP26" s="156">
        <v>2</v>
      </c>
      <c r="CQ26" s="156">
        <v>13</v>
      </c>
      <c r="CR26" s="156">
        <v>5</v>
      </c>
      <c r="CS26" s="156"/>
      <c r="CT26" s="156">
        <v>5</v>
      </c>
      <c r="CU26" s="156">
        <v>3</v>
      </c>
      <c r="CV26" s="156" t="s">
        <v>153</v>
      </c>
      <c r="CW26" s="156"/>
      <c r="CX26" s="156">
        <v>4</v>
      </c>
      <c r="CY26" s="156">
        <v>1</v>
      </c>
      <c r="CZ26" s="156">
        <v>1</v>
      </c>
      <c r="DA26" s="156"/>
      <c r="DB26" s="156">
        <v>1</v>
      </c>
      <c r="DC26" s="156">
        <v>1</v>
      </c>
      <c r="DD26" s="156" t="s">
        <v>152</v>
      </c>
      <c r="DE26" s="156"/>
      <c r="DF26" s="156">
        <v>4</v>
      </c>
      <c r="DG26" s="156">
        <v>2</v>
      </c>
      <c r="DH26" s="156">
        <v>1</v>
      </c>
      <c r="DI26" s="156"/>
      <c r="DJ26" s="156">
        <v>2</v>
      </c>
      <c r="DK26" s="156">
        <v>6</v>
      </c>
      <c r="DL26" s="156">
        <v>110</v>
      </c>
      <c r="DM26" s="156"/>
      <c r="DN26" s="156">
        <v>2</v>
      </c>
      <c r="DO26" s="156">
        <v>17</v>
      </c>
      <c r="DP26" s="156">
        <v>87</v>
      </c>
      <c r="DQ26" s="156"/>
      <c r="DR26" s="156">
        <v>10</v>
      </c>
      <c r="DS26" s="156">
        <v>12</v>
      </c>
      <c r="DT26" s="156">
        <v>110</v>
      </c>
      <c r="DU26" s="156"/>
      <c r="DV26" s="156">
        <v>3</v>
      </c>
      <c r="DW26" s="156">
        <v>2</v>
      </c>
      <c r="DX26" s="156">
        <v>3</v>
      </c>
      <c r="DY26" s="156"/>
      <c r="DZ26" s="156">
        <v>44</v>
      </c>
      <c r="EA26" s="156">
        <v>6</v>
      </c>
      <c r="EB26" s="156">
        <v>7</v>
      </c>
      <c r="EC26" s="156"/>
      <c r="ED26" s="156">
        <v>1</v>
      </c>
      <c r="EE26" s="156">
        <v>1</v>
      </c>
      <c r="EF26" s="156">
        <v>7</v>
      </c>
      <c r="EG26" s="156"/>
      <c r="EH26" s="156">
        <v>4</v>
      </c>
      <c r="EI26" s="156">
        <v>1</v>
      </c>
      <c r="EJ26" s="156" t="s">
        <v>152</v>
      </c>
      <c r="EK26" s="156"/>
      <c r="EL26" s="156">
        <v>3</v>
      </c>
      <c r="EM26" s="156" t="s">
        <v>153</v>
      </c>
      <c r="EN26" s="156">
        <v>2</v>
      </c>
      <c r="EO26" s="156"/>
      <c r="EP26" s="156">
        <v>4</v>
      </c>
      <c r="EQ26" s="156">
        <v>2</v>
      </c>
      <c r="ER26" s="156">
        <v>1</v>
      </c>
      <c r="ES26" s="156"/>
      <c r="ET26" s="156">
        <v>1</v>
      </c>
      <c r="EU26" s="156">
        <v>2</v>
      </c>
      <c r="EV26" s="156">
        <v>1</v>
      </c>
      <c r="EW26" s="156"/>
      <c r="EX26" s="156">
        <v>1</v>
      </c>
      <c r="EY26" s="156" t="s">
        <v>153</v>
      </c>
      <c r="EZ26" s="156">
        <v>1</v>
      </c>
      <c r="FA26" s="156"/>
      <c r="FB26" s="156">
        <v>1</v>
      </c>
      <c r="FC26" s="156">
        <v>1</v>
      </c>
      <c r="FD26" s="156">
        <v>18</v>
      </c>
      <c r="FE26" s="156"/>
      <c r="FF26" s="156" t="s">
        <v>152</v>
      </c>
      <c r="FG26" s="156">
        <v>1</v>
      </c>
      <c r="FH26" s="156">
        <v>5</v>
      </c>
      <c r="FI26" s="156"/>
      <c r="FJ26" s="156">
        <v>1</v>
      </c>
      <c r="FK26" s="156" t="s">
        <v>152</v>
      </c>
      <c r="FL26" s="156" t="s">
        <v>152</v>
      </c>
      <c r="FM26" s="156"/>
      <c r="FN26" s="156">
        <v>6</v>
      </c>
      <c r="FO26" s="156" t="s">
        <v>152</v>
      </c>
      <c r="FP26" s="156" t="s">
        <v>152</v>
      </c>
      <c r="FQ26" s="156"/>
      <c r="FR26" s="156">
        <v>1</v>
      </c>
      <c r="FS26" s="156">
        <v>2</v>
      </c>
      <c r="FT26" s="156" t="s">
        <v>152</v>
      </c>
      <c r="FU26" s="156"/>
      <c r="FV26" s="156">
        <v>1</v>
      </c>
      <c r="FW26" s="156">
        <v>1</v>
      </c>
      <c r="FX26" s="156" t="s">
        <v>152</v>
      </c>
      <c r="FY26" s="156"/>
      <c r="FZ26" s="156">
        <v>3</v>
      </c>
      <c r="GA26" s="156">
        <v>2</v>
      </c>
      <c r="GB26" s="156" t="s">
        <v>152</v>
      </c>
      <c r="GC26" s="245"/>
      <c r="GD26" s="122"/>
      <c r="GE26" s="85">
        <v>38</v>
      </c>
      <c r="GF26" s="156">
        <v>9</v>
      </c>
      <c r="GG26" s="122"/>
      <c r="GH26" s="122"/>
      <c r="GI26" s="85">
        <v>4</v>
      </c>
      <c r="GJ26" s="156">
        <v>2</v>
      </c>
      <c r="GK26" s="245"/>
      <c r="GL26" s="245"/>
      <c r="GM26" s="122"/>
      <c r="GN26" s="156">
        <v>12</v>
      </c>
      <c r="GO26" s="122"/>
      <c r="GP26" s="122"/>
      <c r="GQ26" s="122"/>
      <c r="GR26" s="122"/>
      <c r="GS26" s="122"/>
    </row>
    <row r="27" spans="1:201">
      <c r="A27" s="20" t="s">
        <v>175</v>
      </c>
      <c r="B27" s="156">
        <v>1</v>
      </c>
      <c r="C27" s="85" t="s">
        <v>152</v>
      </c>
      <c r="D27" s="85"/>
      <c r="E27" s="156"/>
      <c r="F27" s="156">
        <v>49</v>
      </c>
      <c r="G27" s="85">
        <v>1</v>
      </c>
      <c r="H27" s="156">
        <v>1</v>
      </c>
      <c r="I27" s="156"/>
      <c r="J27" s="156" t="s">
        <v>152</v>
      </c>
      <c r="K27" s="85">
        <v>1</v>
      </c>
      <c r="L27" s="156" t="s">
        <v>152</v>
      </c>
      <c r="M27" s="156"/>
      <c r="N27" s="156" t="s">
        <v>152</v>
      </c>
      <c r="O27" s="85" t="s">
        <v>152</v>
      </c>
      <c r="P27" s="156" t="s">
        <v>153</v>
      </c>
      <c r="Q27" s="156"/>
      <c r="R27" s="156" t="s">
        <v>152</v>
      </c>
      <c r="S27" s="85">
        <v>1</v>
      </c>
      <c r="T27" s="156">
        <v>2</v>
      </c>
      <c r="U27" s="156"/>
      <c r="V27" s="156" t="s">
        <v>153</v>
      </c>
      <c r="W27" s="85" t="s">
        <v>153</v>
      </c>
      <c r="X27" s="156" t="s">
        <v>153</v>
      </c>
      <c r="Y27" s="156"/>
      <c r="Z27" s="156">
        <v>1</v>
      </c>
      <c r="AA27" s="85">
        <v>2</v>
      </c>
      <c r="AB27" s="156" t="s">
        <v>152</v>
      </c>
      <c r="AC27" s="156"/>
      <c r="AD27" s="156">
        <v>1</v>
      </c>
      <c r="AE27" s="85" t="s">
        <v>152</v>
      </c>
      <c r="AF27" s="156" t="s">
        <v>152</v>
      </c>
      <c r="AG27" s="156"/>
      <c r="AH27" s="156" t="s">
        <v>152</v>
      </c>
      <c r="AI27" s="85" t="s">
        <v>152</v>
      </c>
      <c r="AJ27" s="156">
        <v>6</v>
      </c>
      <c r="AK27" s="156"/>
      <c r="AL27" s="156" t="s">
        <v>152</v>
      </c>
      <c r="AM27" s="85">
        <v>1</v>
      </c>
      <c r="AN27" s="156" t="s">
        <v>153</v>
      </c>
      <c r="AO27" s="156"/>
      <c r="AP27" s="156">
        <v>3</v>
      </c>
      <c r="AQ27" s="85">
        <v>3</v>
      </c>
      <c r="AR27" s="85"/>
      <c r="AS27" s="156"/>
      <c r="AT27" s="156" t="s">
        <v>153</v>
      </c>
      <c r="AU27" s="156">
        <v>3</v>
      </c>
      <c r="AV27" s="156">
        <v>3</v>
      </c>
      <c r="AW27" s="156"/>
      <c r="AX27" s="156" t="s">
        <v>153</v>
      </c>
      <c r="AY27" s="156">
        <v>1</v>
      </c>
      <c r="AZ27" s="156">
        <v>1</v>
      </c>
      <c r="BA27" s="156"/>
      <c r="BB27" s="156">
        <v>2</v>
      </c>
      <c r="BC27" s="156" t="s">
        <v>152</v>
      </c>
      <c r="BD27" s="156">
        <v>1</v>
      </c>
      <c r="BE27" s="156"/>
      <c r="BF27" s="156">
        <v>3</v>
      </c>
      <c r="BG27" s="85" t="s">
        <v>152</v>
      </c>
      <c r="BH27" s="156" t="s">
        <v>152</v>
      </c>
      <c r="BI27" s="156"/>
      <c r="BJ27" s="156">
        <v>1</v>
      </c>
      <c r="BK27" s="85">
        <v>3</v>
      </c>
      <c r="BL27" s="156">
        <v>1</v>
      </c>
      <c r="BM27" s="156"/>
      <c r="BN27" s="156">
        <v>1</v>
      </c>
      <c r="BO27" s="85">
        <v>1</v>
      </c>
      <c r="BP27" s="156" t="s">
        <v>152</v>
      </c>
      <c r="BQ27" s="156"/>
      <c r="BR27" s="156" t="s">
        <v>152</v>
      </c>
      <c r="BS27" s="85">
        <v>2</v>
      </c>
      <c r="BT27" s="156"/>
      <c r="BU27" s="156"/>
      <c r="BV27" s="156">
        <v>1</v>
      </c>
      <c r="BW27" s="156" t="s">
        <v>153</v>
      </c>
      <c r="BX27" s="156" t="s">
        <v>152</v>
      </c>
      <c r="BY27" s="156"/>
      <c r="BZ27" s="156">
        <v>4</v>
      </c>
      <c r="CA27" s="156">
        <v>8</v>
      </c>
      <c r="CB27" s="156" t="s">
        <v>153</v>
      </c>
      <c r="CC27" s="156"/>
      <c r="CD27" s="156" t="s">
        <v>152</v>
      </c>
      <c r="CE27" s="156" t="s">
        <v>152</v>
      </c>
      <c r="CF27" s="156">
        <v>1</v>
      </c>
      <c r="CG27" s="156"/>
      <c r="CH27" s="156">
        <v>1</v>
      </c>
      <c r="CI27" s="156" t="s">
        <v>152</v>
      </c>
      <c r="CJ27" s="156" t="s">
        <v>153</v>
      </c>
      <c r="CK27" s="156"/>
      <c r="CL27" s="156">
        <v>7</v>
      </c>
      <c r="CM27" s="156">
        <v>2</v>
      </c>
      <c r="CN27" s="156" t="s">
        <v>152</v>
      </c>
      <c r="CO27" s="156"/>
      <c r="CP27" s="156">
        <v>6</v>
      </c>
      <c r="CQ27" s="156">
        <v>3</v>
      </c>
      <c r="CR27" s="156">
        <v>2</v>
      </c>
      <c r="CS27" s="156"/>
      <c r="CT27" s="156">
        <v>3</v>
      </c>
      <c r="CU27" s="156">
        <v>1</v>
      </c>
      <c r="CV27" s="156" t="s">
        <v>153</v>
      </c>
      <c r="CW27" s="156"/>
      <c r="CX27" s="156">
        <v>1</v>
      </c>
      <c r="CY27" s="156" t="s">
        <v>152</v>
      </c>
      <c r="CZ27" s="156" t="s">
        <v>153</v>
      </c>
      <c r="DA27" s="156"/>
      <c r="DB27" s="156">
        <v>1</v>
      </c>
      <c r="DC27" s="156" t="s">
        <v>152</v>
      </c>
      <c r="DD27" s="156">
        <v>1</v>
      </c>
      <c r="DE27" s="156"/>
      <c r="DF27" s="156">
        <v>4</v>
      </c>
      <c r="DG27" s="156">
        <v>4</v>
      </c>
      <c r="DH27" s="156">
        <v>2</v>
      </c>
      <c r="DI27" s="156"/>
      <c r="DJ27" s="156">
        <v>3</v>
      </c>
      <c r="DK27" s="156">
        <v>8</v>
      </c>
      <c r="DL27" s="156">
        <v>6</v>
      </c>
      <c r="DM27" s="156"/>
      <c r="DN27" s="156">
        <v>3</v>
      </c>
      <c r="DO27" s="156">
        <v>2</v>
      </c>
      <c r="DP27" s="156">
        <v>5</v>
      </c>
      <c r="DQ27" s="156"/>
      <c r="DR27" s="156">
        <v>1</v>
      </c>
      <c r="DS27" s="156">
        <v>5</v>
      </c>
      <c r="DT27" s="156">
        <v>3</v>
      </c>
      <c r="DU27" s="156"/>
      <c r="DV27" s="156">
        <v>2</v>
      </c>
      <c r="DW27" s="156">
        <v>1</v>
      </c>
      <c r="DX27" s="156" t="s">
        <v>152</v>
      </c>
      <c r="DY27" s="156"/>
      <c r="DZ27" s="156">
        <v>1</v>
      </c>
      <c r="EA27" s="156">
        <v>2</v>
      </c>
      <c r="EB27" s="156">
        <v>2</v>
      </c>
      <c r="EC27" s="156"/>
      <c r="ED27" s="156">
        <v>2</v>
      </c>
      <c r="EE27" s="156" t="s">
        <v>152</v>
      </c>
      <c r="EF27" s="156">
        <v>1</v>
      </c>
      <c r="EG27" s="156"/>
      <c r="EH27" s="156">
        <v>1</v>
      </c>
      <c r="EI27" s="156">
        <v>2</v>
      </c>
      <c r="EJ27" s="156">
        <v>2</v>
      </c>
      <c r="EK27" s="156"/>
      <c r="EL27" s="156" t="s">
        <v>153</v>
      </c>
      <c r="EM27" s="156">
        <v>4</v>
      </c>
      <c r="EN27" s="156">
        <v>8</v>
      </c>
      <c r="EO27" s="156"/>
      <c r="EP27" s="156">
        <v>3</v>
      </c>
      <c r="EQ27" s="156">
        <v>3</v>
      </c>
      <c r="ER27" s="156" t="s">
        <v>152</v>
      </c>
      <c r="ES27" s="156"/>
      <c r="ET27" s="156">
        <v>5</v>
      </c>
      <c r="EU27" s="156">
        <v>1</v>
      </c>
      <c r="EV27" s="156">
        <v>1</v>
      </c>
      <c r="EW27" s="156"/>
      <c r="EX27" s="156" t="s">
        <v>152</v>
      </c>
      <c r="EY27" s="156">
        <v>5</v>
      </c>
      <c r="EZ27" s="156">
        <v>1</v>
      </c>
      <c r="FA27" s="156"/>
      <c r="FB27" s="156">
        <v>1</v>
      </c>
      <c r="FC27" s="156">
        <v>1</v>
      </c>
      <c r="FD27" s="156">
        <v>1</v>
      </c>
      <c r="FE27" s="156"/>
      <c r="FF27" s="156">
        <v>1</v>
      </c>
      <c r="FG27" s="156">
        <v>3</v>
      </c>
      <c r="FH27" s="156" t="s">
        <v>152</v>
      </c>
      <c r="FI27" s="156"/>
      <c r="FJ27" s="156">
        <v>1</v>
      </c>
      <c r="FK27" s="156">
        <v>1</v>
      </c>
      <c r="FL27" s="156" t="s">
        <v>152</v>
      </c>
      <c r="FM27" s="156"/>
      <c r="FN27" s="156" t="s">
        <v>152</v>
      </c>
      <c r="FO27" s="156">
        <v>1</v>
      </c>
      <c r="FP27" s="156" t="s">
        <v>153</v>
      </c>
      <c r="FQ27" s="156"/>
      <c r="FR27" s="156">
        <v>5</v>
      </c>
      <c r="FS27" s="156">
        <v>2</v>
      </c>
      <c r="FT27" s="156" t="s">
        <v>152</v>
      </c>
      <c r="FU27" s="156"/>
      <c r="FV27" s="156">
        <v>2</v>
      </c>
      <c r="FW27" s="156">
        <v>2</v>
      </c>
      <c r="FX27" s="156">
        <v>1</v>
      </c>
      <c r="FY27" s="156"/>
      <c r="FZ27" s="156">
        <v>1</v>
      </c>
      <c r="GA27" s="156">
        <v>2</v>
      </c>
      <c r="GB27" s="156" t="s">
        <v>153</v>
      </c>
      <c r="GC27" s="245"/>
      <c r="GD27" s="122"/>
      <c r="GE27" s="85">
        <v>2</v>
      </c>
      <c r="GF27" s="156">
        <v>1</v>
      </c>
      <c r="GG27" s="122"/>
      <c r="GH27" s="122"/>
      <c r="GI27" s="85">
        <v>4</v>
      </c>
      <c r="GJ27" s="156">
        <v>1</v>
      </c>
      <c r="GK27" s="245"/>
      <c r="GL27" s="245"/>
      <c r="GM27" s="122"/>
      <c r="GN27" s="156">
        <v>10</v>
      </c>
      <c r="GO27" s="122"/>
      <c r="GP27" s="122"/>
      <c r="GQ27" s="122"/>
      <c r="GR27" s="122"/>
      <c r="GS27" s="122"/>
    </row>
    <row r="28" spans="1:201">
      <c r="A28" s="20" t="s">
        <v>176</v>
      </c>
      <c r="B28" s="156">
        <v>1</v>
      </c>
      <c r="C28" s="85" t="s">
        <v>153</v>
      </c>
      <c r="D28" s="85"/>
      <c r="E28" s="156"/>
      <c r="F28" s="156">
        <v>33</v>
      </c>
      <c r="G28" s="85" t="s">
        <v>152</v>
      </c>
      <c r="H28" s="156">
        <v>1</v>
      </c>
      <c r="I28" s="156"/>
      <c r="J28" s="156" t="s">
        <v>153</v>
      </c>
      <c r="K28" s="85" t="s">
        <v>152</v>
      </c>
      <c r="L28" s="156" t="s">
        <v>152</v>
      </c>
      <c r="M28" s="156"/>
      <c r="N28" s="156" t="s">
        <v>153</v>
      </c>
      <c r="O28" s="85" t="s">
        <v>153</v>
      </c>
      <c r="P28" s="156" t="s">
        <v>153</v>
      </c>
      <c r="Q28" s="156"/>
      <c r="R28" s="156">
        <v>1</v>
      </c>
      <c r="S28" s="85" t="s">
        <v>152</v>
      </c>
      <c r="T28" s="156" t="s">
        <v>153</v>
      </c>
      <c r="U28" s="156"/>
      <c r="V28" s="156" t="s">
        <v>153</v>
      </c>
      <c r="W28" s="85" t="s">
        <v>153</v>
      </c>
      <c r="X28" s="156" t="s">
        <v>153</v>
      </c>
      <c r="Y28" s="156"/>
      <c r="Z28" s="156" t="s">
        <v>153</v>
      </c>
      <c r="AA28" s="85" t="s">
        <v>153</v>
      </c>
      <c r="AB28" s="156" t="s">
        <v>152</v>
      </c>
      <c r="AC28" s="156"/>
      <c r="AD28" s="156">
        <v>1</v>
      </c>
      <c r="AE28" s="85">
        <v>1</v>
      </c>
      <c r="AF28" s="156" t="s">
        <v>152</v>
      </c>
      <c r="AG28" s="156"/>
      <c r="AH28" s="156" t="s">
        <v>153</v>
      </c>
      <c r="AI28" s="85">
        <v>2</v>
      </c>
      <c r="AJ28" s="156" t="s">
        <v>152</v>
      </c>
      <c r="AK28" s="156"/>
      <c r="AL28" s="156" t="s">
        <v>153</v>
      </c>
      <c r="AM28" s="85" t="s">
        <v>152</v>
      </c>
      <c r="AN28" s="156" t="s">
        <v>153</v>
      </c>
      <c r="AO28" s="156"/>
      <c r="AP28" s="156">
        <v>1</v>
      </c>
      <c r="AQ28" s="85" t="s">
        <v>152</v>
      </c>
      <c r="AR28" s="85"/>
      <c r="AS28" s="156"/>
      <c r="AT28" s="156" t="s">
        <v>153</v>
      </c>
      <c r="AU28" s="156" t="s">
        <v>152</v>
      </c>
      <c r="AV28" s="156" t="s">
        <v>153</v>
      </c>
      <c r="AW28" s="156"/>
      <c r="AX28" s="156" t="s">
        <v>153</v>
      </c>
      <c r="AY28" s="156" t="s">
        <v>152</v>
      </c>
      <c r="AZ28" s="156" t="s">
        <v>152</v>
      </c>
      <c r="BA28" s="156"/>
      <c r="BB28" s="156" t="s">
        <v>153</v>
      </c>
      <c r="BC28" s="156" t="s">
        <v>153</v>
      </c>
      <c r="BD28" s="156">
        <v>1</v>
      </c>
      <c r="BE28" s="156"/>
      <c r="BF28" s="156">
        <v>2</v>
      </c>
      <c r="BG28" s="85">
        <v>1</v>
      </c>
      <c r="BH28" s="156" t="s">
        <v>152</v>
      </c>
      <c r="BI28" s="156"/>
      <c r="BJ28" s="156">
        <v>1</v>
      </c>
      <c r="BK28" s="85">
        <v>1</v>
      </c>
      <c r="BL28" s="156">
        <v>1</v>
      </c>
      <c r="BM28" s="156"/>
      <c r="BN28" s="156">
        <v>2</v>
      </c>
      <c r="BO28" s="85">
        <v>2</v>
      </c>
      <c r="BP28" s="156">
        <v>1</v>
      </c>
      <c r="BQ28" s="156"/>
      <c r="BR28" s="156" t="s">
        <v>153</v>
      </c>
      <c r="BS28" s="85">
        <v>2</v>
      </c>
      <c r="BT28" s="156"/>
      <c r="BU28" s="156"/>
      <c r="BV28" s="156" t="s">
        <v>152</v>
      </c>
      <c r="BW28" s="156">
        <v>1</v>
      </c>
      <c r="BX28" s="156" t="s">
        <v>152</v>
      </c>
      <c r="BY28" s="156"/>
      <c r="BZ28" s="156">
        <v>4</v>
      </c>
      <c r="CA28" s="156">
        <v>1</v>
      </c>
      <c r="CB28" s="156">
        <v>26</v>
      </c>
      <c r="CC28" s="156"/>
      <c r="CD28" s="156" t="s">
        <v>152</v>
      </c>
      <c r="CE28" s="156" t="s">
        <v>152</v>
      </c>
      <c r="CF28" s="156" t="s">
        <v>152</v>
      </c>
      <c r="CG28" s="156"/>
      <c r="CH28" s="156" t="s">
        <v>153</v>
      </c>
      <c r="CI28" s="156" t="s">
        <v>153</v>
      </c>
      <c r="CJ28" s="156" t="s">
        <v>153</v>
      </c>
      <c r="CK28" s="156"/>
      <c r="CL28" s="156" t="s">
        <v>152</v>
      </c>
      <c r="CM28" s="156">
        <v>1</v>
      </c>
      <c r="CN28" s="156" t="s">
        <v>152</v>
      </c>
      <c r="CO28" s="156"/>
      <c r="CP28" s="156" t="s">
        <v>152</v>
      </c>
      <c r="CQ28" s="156" t="s">
        <v>152</v>
      </c>
      <c r="CR28" s="156">
        <v>1</v>
      </c>
      <c r="CS28" s="156"/>
      <c r="CT28" s="156">
        <v>8</v>
      </c>
      <c r="CU28" s="156" t="s">
        <v>152</v>
      </c>
      <c r="CV28" s="156" t="s">
        <v>153</v>
      </c>
      <c r="CW28" s="156"/>
      <c r="CX28" s="156" t="s">
        <v>152</v>
      </c>
      <c r="CY28" s="156">
        <v>3</v>
      </c>
      <c r="CZ28" s="156" t="s">
        <v>152</v>
      </c>
      <c r="DA28" s="156"/>
      <c r="DB28" s="156">
        <v>1</v>
      </c>
      <c r="DC28" s="156" t="s">
        <v>152</v>
      </c>
      <c r="DD28" s="156" t="s">
        <v>152</v>
      </c>
      <c r="DE28" s="156"/>
      <c r="DF28" s="156">
        <v>1</v>
      </c>
      <c r="DG28" s="156" t="s">
        <v>152</v>
      </c>
      <c r="DH28" s="156" t="s">
        <v>153</v>
      </c>
      <c r="DI28" s="156"/>
      <c r="DJ28" s="156">
        <v>1</v>
      </c>
      <c r="DK28" s="156">
        <v>1</v>
      </c>
      <c r="DL28" s="156" t="s">
        <v>152</v>
      </c>
      <c r="DM28" s="156"/>
      <c r="DN28" s="156" t="s">
        <v>153</v>
      </c>
      <c r="DO28" s="156" t="s">
        <v>152</v>
      </c>
      <c r="DP28" s="156">
        <v>1</v>
      </c>
      <c r="DQ28" s="156"/>
      <c r="DR28" s="156">
        <v>5</v>
      </c>
      <c r="DS28" s="156">
        <v>1</v>
      </c>
      <c r="DT28" s="156" t="s">
        <v>152</v>
      </c>
      <c r="DU28" s="156"/>
      <c r="DV28" s="156" t="s">
        <v>153</v>
      </c>
      <c r="DW28" s="156">
        <v>1</v>
      </c>
      <c r="DX28" s="156">
        <v>1</v>
      </c>
      <c r="DY28" s="156"/>
      <c r="DZ28" s="156">
        <v>1</v>
      </c>
      <c r="EA28" s="156">
        <v>31</v>
      </c>
      <c r="EB28" s="156">
        <v>2</v>
      </c>
      <c r="EC28" s="156"/>
      <c r="ED28" s="156" t="s">
        <v>153</v>
      </c>
      <c r="EE28" s="156" t="s">
        <v>153</v>
      </c>
      <c r="EF28" s="156" t="s">
        <v>153</v>
      </c>
      <c r="EG28" s="156"/>
      <c r="EH28" s="156" t="s">
        <v>153</v>
      </c>
      <c r="EI28" s="156" t="s">
        <v>152</v>
      </c>
      <c r="EJ28" s="156">
        <v>1</v>
      </c>
      <c r="EK28" s="156"/>
      <c r="EL28" s="156">
        <v>2</v>
      </c>
      <c r="EM28" s="156" t="s">
        <v>153</v>
      </c>
      <c r="EN28" s="156">
        <v>2</v>
      </c>
      <c r="EO28" s="156"/>
      <c r="EP28" s="156">
        <v>1</v>
      </c>
      <c r="EQ28" s="156" t="s">
        <v>152</v>
      </c>
      <c r="ER28" s="156" t="s">
        <v>152</v>
      </c>
      <c r="ES28" s="156"/>
      <c r="ET28" s="156" t="s">
        <v>153</v>
      </c>
      <c r="EU28" s="156">
        <v>1</v>
      </c>
      <c r="EV28" s="156" t="s">
        <v>152</v>
      </c>
      <c r="EW28" s="156"/>
      <c r="EX28" s="156">
        <v>1</v>
      </c>
      <c r="EY28" s="156">
        <v>1</v>
      </c>
      <c r="EZ28" s="156" t="s">
        <v>152</v>
      </c>
      <c r="FA28" s="156"/>
      <c r="FB28" s="156">
        <v>1</v>
      </c>
      <c r="FC28" s="156" t="s">
        <v>153</v>
      </c>
      <c r="FD28" s="156" t="s">
        <v>153</v>
      </c>
      <c r="FE28" s="156"/>
      <c r="FF28" s="156">
        <v>1</v>
      </c>
      <c r="FG28" s="156" t="s">
        <v>152</v>
      </c>
      <c r="FH28" s="156" t="s">
        <v>152</v>
      </c>
      <c r="FI28" s="156"/>
      <c r="FJ28" s="156" t="s">
        <v>153</v>
      </c>
      <c r="FK28" s="156" t="s">
        <v>153</v>
      </c>
      <c r="FL28" s="156" t="s">
        <v>152</v>
      </c>
      <c r="FM28" s="156"/>
      <c r="FN28" s="156">
        <v>1</v>
      </c>
      <c r="FO28" s="156" t="s">
        <v>152</v>
      </c>
      <c r="FP28" s="156" t="s">
        <v>153</v>
      </c>
      <c r="FQ28" s="156"/>
      <c r="FR28" s="156">
        <v>1</v>
      </c>
      <c r="FS28" s="156">
        <v>1</v>
      </c>
      <c r="FT28" s="156" t="s">
        <v>152</v>
      </c>
      <c r="FU28" s="156"/>
      <c r="FV28" s="156" t="s">
        <v>153</v>
      </c>
      <c r="FW28" s="156" t="s">
        <v>152</v>
      </c>
      <c r="FX28" s="156" t="s">
        <v>153</v>
      </c>
      <c r="FY28" s="156"/>
      <c r="FZ28" s="156" t="s">
        <v>153</v>
      </c>
      <c r="GA28" s="156">
        <v>1</v>
      </c>
      <c r="GB28" s="156" t="s">
        <v>152</v>
      </c>
      <c r="GC28" s="245"/>
      <c r="GD28" s="122"/>
      <c r="GE28" s="85" t="s">
        <v>153</v>
      </c>
      <c r="GF28" s="156" t="s">
        <v>152</v>
      </c>
      <c r="GG28" s="122"/>
      <c r="GH28" s="122"/>
      <c r="GI28" s="85" t="s">
        <v>152</v>
      </c>
      <c r="GJ28" s="156" t="s">
        <v>152</v>
      </c>
      <c r="GK28" s="245"/>
      <c r="GL28" s="245"/>
      <c r="GM28" s="122"/>
      <c r="GN28" s="156" t="s">
        <v>152</v>
      </c>
      <c r="GO28" s="122"/>
      <c r="GP28" s="122"/>
      <c r="GQ28" s="122"/>
      <c r="GR28" s="122"/>
      <c r="GS28" s="122"/>
    </row>
    <row r="29" spans="1:201">
      <c r="A29" s="20" t="s">
        <v>177</v>
      </c>
      <c r="B29" s="156">
        <v>2</v>
      </c>
      <c r="C29" s="85">
        <v>3</v>
      </c>
      <c r="D29" s="85"/>
      <c r="E29" s="156"/>
      <c r="F29" s="156" t="s">
        <v>153</v>
      </c>
      <c r="G29" s="85">
        <v>5</v>
      </c>
      <c r="H29" s="156" t="s">
        <v>152</v>
      </c>
      <c r="I29" s="156"/>
      <c r="J29" s="156">
        <v>1</v>
      </c>
      <c r="K29" s="85">
        <v>2</v>
      </c>
      <c r="L29" s="156" t="s">
        <v>152</v>
      </c>
      <c r="M29" s="156"/>
      <c r="N29" s="156">
        <v>1</v>
      </c>
      <c r="O29" s="85">
        <v>1</v>
      </c>
      <c r="P29" s="156" t="s">
        <v>152</v>
      </c>
      <c r="Q29" s="156"/>
      <c r="R29" s="156">
        <v>3</v>
      </c>
      <c r="S29" s="85" t="s">
        <v>153</v>
      </c>
      <c r="T29" s="156" t="s">
        <v>153</v>
      </c>
      <c r="U29" s="156"/>
      <c r="V29" s="156" t="s">
        <v>152</v>
      </c>
      <c r="W29" s="85" t="s">
        <v>153</v>
      </c>
      <c r="X29" s="156">
        <v>1</v>
      </c>
      <c r="Y29" s="156"/>
      <c r="Z29" s="156" t="s">
        <v>153</v>
      </c>
      <c r="AA29" s="85" t="s">
        <v>153</v>
      </c>
      <c r="AB29" s="156">
        <v>6</v>
      </c>
      <c r="AC29" s="156"/>
      <c r="AD29" s="156" t="s">
        <v>152</v>
      </c>
      <c r="AE29" s="85">
        <v>1</v>
      </c>
      <c r="AF29" s="156">
        <v>3</v>
      </c>
      <c r="AG29" s="156"/>
      <c r="AH29" s="156">
        <v>3</v>
      </c>
      <c r="AI29" s="85" t="s">
        <v>152</v>
      </c>
      <c r="AJ29" s="156">
        <v>1</v>
      </c>
      <c r="AK29" s="156"/>
      <c r="AL29" s="156" t="s">
        <v>152</v>
      </c>
      <c r="AM29" s="85">
        <v>2</v>
      </c>
      <c r="AN29" s="156" t="s">
        <v>152</v>
      </c>
      <c r="AO29" s="156"/>
      <c r="AP29" s="156" t="s">
        <v>152</v>
      </c>
      <c r="AQ29" s="85">
        <v>3</v>
      </c>
      <c r="AR29" s="85"/>
      <c r="AS29" s="156"/>
      <c r="AT29" s="156" t="s">
        <v>153</v>
      </c>
      <c r="AU29" s="156">
        <v>4</v>
      </c>
      <c r="AV29" s="156">
        <v>3</v>
      </c>
      <c r="AW29" s="156"/>
      <c r="AX29" s="156">
        <v>2</v>
      </c>
      <c r="AY29" s="156">
        <v>3</v>
      </c>
      <c r="AZ29" s="156">
        <v>1</v>
      </c>
      <c r="BA29" s="156"/>
      <c r="BB29" s="156" t="s">
        <v>153</v>
      </c>
      <c r="BC29" s="156">
        <v>1</v>
      </c>
      <c r="BD29" s="156">
        <v>2</v>
      </c>
      <c r="BE29" s="156"/>
      <c r="BF29" s="156">
        <v>3</v>
      </c>
      <c r="BG29" s="85">
        <v>3</v>
      </c>
      <c r="BH29" s="156">
        <v>1</v>
      </c>
      <c r="BI29" s="156"/>
      <c r="BJ29" s="156">
        <v>3</v>
      </c>
      <c r="BK29" s="85">
        <v>10</v>
      </c>
      <c r="BL29" s="156">
        <v>1</v>
      </c>
      <c r="BM29" s="156"/>
      <c r="BN29" s="156">
        <v>5</v>
      </c>
      <c r="BO29" s="85">
        <v>9</v>
      </c>
      <c r="BP29" s="156">
        <v>1</v>
      </c>
      <c r="BQ29" s="156"/>
      <c r="BR29" s="156">
        <v>2</v>
      </c>
      <c r="BS29" s="85">
        <v>73</v>
      </c>
      <c r="BT29" s="156"/>
      <c r="BU29" s="156"/>
      <c r="BV29" s="156">
        <v>3</v>
      </c>
      <c r="BW29" s="156" t="s">
        <v>152</v>
      </c>
      <c r="BX29" s="156" t="s">
        <v>152</v>
      </c>
      <c r="BY29" s="156"/>
      <c r="BZ29" s="156">
        <v>210</v>
      </c>
      <c r="CA29" s="156">
        <v>77</v>
      </c>
      <c r="CB29" s="156">
        <v>30</v>
      </c>
      <c r="CC29" s="156"/>
      <c r="CD29" s="156">
        <v>1</v>
      </c>
      <c r="CE29" s="156">
        <v>16</v>
      </c>
      <c r="CF29" s="156" t="s">
        <v>152</v>
      </c>
      <c r="CG29" s="156"/>
      <c r="CH29" s="156">
        <v>3</v>
      </c>
      <c r="CI29" s="156" t="s">
        <v>152</v>
      </c>
      <c r="CJ29" s="156">
        <v>1</v>
      </c>
      <c r="CK29" s="156"/>
      <c r="CL29" s="156">
        <v>24</v>
      </c>
      <c r="CM29" s="156">
        <v>5</v>
      </c>
      <c r="CN29" s="156">
        <v>2</v>
      </c>
      <c r="CO29" s="156"/>
      <c r="CP29" s="156">
        <v>7</v>
      </c>
      <c r="CQ29" s="156">
        <v>6</v>
      </c>
      <c r="CR29" s="156">
        <v>1</v>
      </c>
      <c r="CS29" s="156"/>
      <c r="CT29" s="156">
        <v>18</v>
      </c>
      <c r="CU29" s="156">
        <v>12</v>
      </c>
      <c r="CV29" s="156">
        <v>1</v>
      </c>
      <c r="CW29" s="156"/>
      <c r="CX29" s="156">
        <v>7</v>
      </c>
      <c r="CY29" s="156">
        <v>10</v>
      </c>
      <c r="CZ29" s="156">
        <v>1</v>
      </c>
      <c r="DA29" s="156"/>
      <c r="DB29" s="156">
        <v>29</v>
      </c>
      <c r="DC29" s="156">
        <v>12</v>
      </c>
      <c r="DD29" s="156">
        <v>2</v>
      </c>
      <c r="DE29" s="156"/>
      <c r="DF29" s="156">
        <v>14</v>
      </c>
      <c r="DG29" s="156">
        <v>2</v>
      </c>
      <c r="DH29" s="156">
        <v>1</v>
      </c>
      <c r="DI29" s="156"/>
      <c r="DJ29" s="156">
        <v>4</v>
      </c>
      <c r="DK29" s="156">
        <v>3</v>
      </c>
      <c r="DL29" s="156">
        <v>1</v>
      </c>
      <c r="DM29" s="156"/>
      <c r="DN29" s="156">
        <v>2</v>
      </c>
      <c r="DO29" s="156">
        <v>3</v>
      </c>
      <c r="DP29" s="156">
        <v>4</v>
      </c>
      <c r="DQ29" s="156"/>
      <c r="DR29" s="156">
        <v>2</v>
      </c>
      <c r="DS29" s="156">
        <v>3</v>
      </c>
      <c r="DT29" s="156">
        <v>2</v>
      </c>
      <c r="DU29" s="156"/>
      <c r="DV29" s="156">
        <v>150</v>
      </c>
      <c r="DW29" s="156">
        <v>2</v>
      </c>
      <c r="DX29" s="156">
        <v>41</v>
      </c>
      <c r="DY29" s="156"/>
      <c r="DZ29" s="156">
        <v>7</v>
      </c>
      <c r="EA29" s="156">
        <v>19</v>
      </c>
      <c r="EB29" s="156">
        <v>2</v>
      </c>
      <c r="EC29" s="156"/>
      <c r="ED29" s="156">
        <v>9</v>
      </c>
      <c r="EE29" s="156">
        <v>1</v>
      </c>
      <c r="EF29" s="156">
        <v>2</v>
      </c>
      <c r="EG29" s="156"/>
      <c r="EH29" s="156">
        <v>1</v>
      </c>
      <c r="EI29" s="156" t="s">
        <v>152</v>
      </c>
      <c r="EJ29" s="156" t="s">
        <v>152</v>
      </c>
      <c r="EK29" s="156"/>
      <c r="EL29" s="156">
        <v>17</v>
      </c>
      <c r="EM29" s="156">
        <v>23</v>
      </c>
      <c r="EN29" s="156">
        <v>3</v>
      </c>
      <c r="EO29" s="156"/>
      <c r="EP29" s="156">
        <v>4</v>
      </c>
      <c r="EQ29" s="156" t="s">
        <v>153</v>
      </c>
      <c r="ER29" s="156" t="s">
        <v>153</v>
      </c>
      <c r="ES29" s="156"/>
      <c r="ET29" s="156">
        <v>15</v>
      </c>
      <c r="EU29" s="156" t="s">
        <v>152</v>
      </c>
      <c r="EV29" s="156">
        <v>1</v>
      </c>
      <c r="EW29" s="156"/>
      <c r="EX29" s="156">
        <v>1</v>
      </c>
      <c r="EY29" s="156">
        <v>6</v>
      </c>
      <c r="EZ29" s="156">
        <v>14</v>
      </c>
      <c r="FA29" s="156"/>
      <c r="FB29" s="156" t="s">
        <v>152</v>
      </c>
      <c r="FC29" s="156">
        <v>2</v>
      </c>
      <c r="FD29" s="156">
        <v>1</v>
      </c>
      <c r="FE29" s="156"/>
      <c r="FF29" s="156">
        <v>4</v>
      </c>
      <c r="FG29" s="156">
        <v>2</v>
      </c>
      <c r="FH29" s="156">
        <v>1</v>
      </c>
      <c r="FI29" s="156"/>
      <c r="FJ29" s="156">
        <v>1</v>
      </c>
      <c r="FK29" s="156" t="s">
        <v>152</v>
      </c>
      <c r="FL29" s="156">
        <v>1</v>
      </c>
      <c r="FM29" s="156"/>
      <c r="FN29" s="156" t="s">
        <v>152</v>
      </c>
      <c r="FO29" s="156">
        <v>1</v>
      </c>
      <c r="FP29" s="156" t="s">
        <v>152</v>
      </c>
      <c r="FQ29" s="156"/>
      <c r="FR29" s="156">
        <v>12</v>
      </c>
      <c r="FS29" s="156">
        <v>22</v>
      </c>
      <c r="FT29" s="156" t="s">
        <v>152</v>
      </c>
      <c r="FU29" s="156"/>
      <c r="FV29" s="156">
        <v>7</v>
      </c>
      <c r="FW29" s="156">
        <v>2</v>
      </c>
      <c r="FX29" s="156" t="s">
        <v>152</v>
      </c>
      <c r="FY29" s="156"/>
      <c r="FZ29" s="156">
        <v>1</v>
      </c>
      <c r="GA29" s="156">
        <v>31</v>
      </c>
      <c r="GB29" s="156">
        <v>1</v>
      </c>
      <c r="GC29" s="245"/>
      <c r="GD29" s="122"/>
      <c r="GE29" s="85">
        <v>5</v>
      </c>
      <c r="GF29" s="156">
        <v>1</v>
      </c>
      <c r="GG29" s="122"/>
      <c r="GH29" s="122"/>
      <c r="GI29" s="85">
        <v>1</v>
      </c>
      <c r="GJ29" s="156" t="s">
        <v>152</v>
      </c>
      <c r="GK29" s="245"/>
      <c r="GL29" s="245"/>
      <c r="GM29" s="122"/>
      <c r="GN29" s="156">
        <v>2</v>
      </c>
      <c r="GO29" s="122"/>
      <c r="GP29" s="122"/>
      <c r="GQ29" s="122"/>
      <c r="GR29" s="122"/>
      <c r="GS29" s="122"/>
    </row>
    <row r="30" spans="1:201">
      <c r="A30" s="20" t="s">
        <v>178</v>
      </c>
      <c r="B30" s="156">
        <v>78</v>
      </c>
      <c r="C30" s="85">
        <v>76</v>
      </c>
      <c r="D30" s="85"/>
      <c r="E30" s="156"/>
      <c r="F30" s="156">
        <v>110</v>
      </c>
      <c r="G30" s="85">
        <v>190</v>
      </c>
      <c r="H30" s="156">
        <v>160</v>
      </c>
      <c r="I30" s="156"/>
      <c r="J30" s="156">
        <v>120</v>
      </c>
      <c r="K30" s="85">
        <v>180</v>
      </c>
      <c r="L30" s="156">
        <v>100</v>
      </c>
      <c r="M30" s="156"/>
      <c r="N30" s="156">
        <v>8</v>
      </c>
      <c r="O30" s="85">
        <v>34</v>
      </c>
      <c r="P30" s="156">
        <v>15</v>
      </c>
      <c r="Q30" s="156"/>
      <c r="R30" s="156">
        <v>240</v>
      </c>
      <c r="S30" s="85">
        <v>100</v>
      </c>
      <c r="T30" s="156">
        <v>43</v>
      </c>
      <c r="U30" s="156"/>
      <c r="V30" s="156">
        <v>5</v>
      </c>
      <c r="W30" s="85">
        <v>12</v>
      </c>
      <c r="X30" s="156">
        <v>66</v>
      </c>
      <c r="Y30" s="156"/>
      <c r="Z30" s="156">
        <v>75</v>
      </c>
      <c r="AA30" s="85">
        <v>52</v>
      </c>
      <c r="AB30" s="156">
        <v>41</v>
      </c>
      <c r="AC30" s="156"/>
      <c r="AD30" s="156">
        <v>270</v>
      </c>
      <c r="AE30" s="85">
        <v>230</v>
      </c>
      <c r="AF30" s="156">
        <v>150</v>
      </c>
      <c r="AG30" s="156"/>
      <c r="AH30" s="156">
        <v>200</v>
      </c>
      <c r="AI30" s="85">
        <v>79</v>
      </c>
      <c r="AJ30" s="156">
        <v>41</v>
      </c>
      <c r="AK30" s="156"/>
      <c r="AL30" s="156">
        <v>16</v>
      </c>
      <c r="AM30" s="85">
        <v>120</v>
      </c>
      <c r="AN30" s="156">
        <v>38</v>
      </c>
      <c r="AO30" s="156"/>
      <c r="AP30" s="156">
        <v>190</v>
      </c>
      <c r="AQ30" s="85">
        <v>340</v>
      </c>
      <c r="AR30" s="85"/>
      <c r="AS30" s="156"/>
      <c r="AT30" s="156">
        <v>550</v>
      </c>
      <c r="AU30" s="156">
        <v>190</v>
      </c>
      <c r="AV30" s="156">
        <v>380</v>
      </c>
      <c r="AW30" s="156"/>
      <c r="AX30" s="156">
        <v>560</v>
      </c>
      <c r="AY30" s="156">
        <v>380</v>
      </c>
      <c r="AZ30" s="156">
        <v>170</v>
      </c>
      <c r="BA30" s="156"/>
      <c r="BB30" s="156">
        <v>250</v>
      </c>
      <c r="BC30" s="156">
        <v>570</v>
      </c>
      <c r="BD30" s="156">
        <v>240</v>
      </c>
      <c r="BE30" s="156"/>
      <c r="BF30" s="156">
        <v>230</v>
      </c>
      <c r="BG30" s="85">
        <v>100</v>
      </c>
      <c r="BH30" s="156">
        <v>180</v>
      </c>
      <c r="BI30" s="156"/>
      <c r="BJ30" s="156">
        <v>2000</v>
      </c>
      <c r="BK30" s="85">
        <v>860</v>
      </c>
      <c r="BL30" s="156">
        <v>460</v>
      </c>
      <c r="BM30" s="156"/>
      <c r="BN30" s="156">
        <v>400</v>
      </c>
      <c r="BO30" s="85">
        <v>170</v>
      </c>
      <c r="BP30" s="156">
        <v>230</v>
      </c>
      <c r="BQ30" s="156"/>
      <c r="BR30" s="156">
        <v>500</v>
      </c>
      <c r="BS30" s="85">
        <v>830</v>
      </c>
      <c r="BT30" s="156"/>
      <c r="BU30" s="156"/>
      <c r="BV30" s="156">
        <v>140</v>
      </c>
      <c r="BW30" s="156">
        <v>140</v>
      </c>
      <c r="BX30" s="156">
        <v>49</v>
      </c>
      <c r="BY30" s="156"/>
      <c r="BZ30" s="156">
        <v>150</v>
      </c>
      <c r="CA30" s="156">
        <v>230</v>
      </c>
      <c r="CB30" s="156">
        <v>22</v>
      </c>
      <c r="CC30" s="156"/>
      <c r="CD30" s="156">
        <v>34</v>
      </c>
      <c r="CE30" s="156">
        <v>99</v>
      </c>
      <c r="CF30" s="156">
        <v>54</v>
      </c>
      <c r="CG30" s="156"/>
      <c r="CH30" s="156">
        <v>90</v>
      </c>
      <c r="CI30" s="156">
        <v>34</v>
      </c>
      <c r="CJ30" s="156">
        <v>25</v>
      </c>
      <c r="CK30" s="156"/>
      <c r="CL30" s="156">
        <v>410</v>
      </c>
      <c r="CM30" s="156">
        <v>260</v>
      </c>
      <c r="CN30" s="156">
        <v>150</v>
      </c>
      <c r="CO30" s="156"/>
      <c r="CP30" s="156">
        <v>160</v>
      </c>
      <c r="CQ30" s="156">
        <v>150</v>
      </c>
      <c r="CR30" s="156">
        <v>52</v>
      </c>
      <c r="CS30" s="156"/>
      <c r="CT30" s="156">
        <v>270</v>
      </c>
      <c r="CU30" s="156">
        <v>260</v>
      </c>
      <c r="CV30" s="156">
        <v>94</v>
      </c>
      <c r="CW30" s="156"/>
      <c r="CX30" s="156">
        <v>260</v>
      </c>
      <c r="CY30" s="156">
        <v>150</v>
      </c>
      <c r="CZ30" s="156">
        <v>46</v>
      </c>
      <c r="DA30" s="156"/>
      <c r="DB30" s="156">
        <v>140</v>
      </c>
      <c r="DC30" s="156">
        <v>180</v>
      </c>
      <c r="DD30" s="156">
        <v>74</v>
      </c>
      <c r="DE30" s="156"/>
      <c r="DF30" s="156">
        <v>240</v>
      </c>
      <c r="DG30" s="156">
        <v>78</v>
      </c>
      <c r="DH30" s="156">
        <v>63</v>
      </c>
      <c r="DI30" s="156"/>
      <c r="DJ30" s="156">
        <v>75</v>
      </c>
      <c r="DK30" s="156">
        <v>150</v>
      </c>
      <c r="DL30" s="156">
        <v>67</v>
      </c>
      <c r="DM30" s="156"/>
      <c r="DN30" s="156">
        <v>160</v>
      </c>
      <c r="DO30" s="156">
        <v>71</v>
      </c>
      <c r="DP30" s="156">
        <v>150</v>
      </c>
      <c r="DQ30" s="156"/>
      <c r="DR30" s="156">
        <v>98</v>
      </c>
      <c r="DS30" s="156">
        <v>200</v>
      </c>
      <c r="DT30" s="156">
        <v>72</v>
      </c>
      <c r="DU30" s="156"/>
      <c r="DV30" s="156">
        <v>180</v>
      </c>
      <c r="DW30" s="156">
        <v>150</v>
      </c>
      <c r="DX30" s="156">
        <v>96</v>
      </c>
      <c r="DY30" s="156"/>
      <c r="DZ30" s="156">
        <v>160</v>
      </c>
      <c r="EA30" s="156">
        <v>210</v>
      </c>
      <c r="EB30" s="156">
        <v>330</v>
      </c>
      <c r="EC30" s="156"/>
      <c r="ED30" s="156">
        <v>64</v>
      </c>
      <c r="EE30" s="156">
        <v>230</v>
      </c>
      <c r="EF30" s="156">
        <v>120</v>
      </c>
      <c r="EG30" s="156"/>
      <c r="EH30" s="156">
        <v>140</v>
      </c>
      <c r="EI30" s="156">
        <v>400</v>
      </c>
      <c r="EJ30" s="156">
        <v>67</v>
      </c>
      <c r="EK30" s="156"/>
      <c r="EL30" s="156">
        <v>210</v>
      </c>
      <c r="EM30" s="156">
        <v>270</v>
      </c>
      <c r="EN30" s="156">
        <v>110</v>
      </c>
      <c r="EO30" s="156"/>
      <c r="EP30" s="156">
        <v>310</v>
      </c>
      <c r="EQ30" s="156">
        <v>110</v>
      </c>
      <c r="ER30" s="156">
        <v>28</v>
      </c>
      <c r="ES30" s="156"/>
      <c r="ET30" s="156">
        <v>370</v>
      </c>
      <c r="EU30" s="156">
        <v>210</v>
      </c>
      <c r="EV30" s="156">
        <v>41</v>
      </c>
      <c r="EW30" s="156"/>
      <c r="EX30" s="156">
        <v>32</v>
      </c>
      <c r="EY30" s="156">
        <v>180</v>
      </c>
      <c r="EZ30" s="156">
        <v>69</v>
      </c>
      <c r="FA30" s="156"/>
      <c r="FB30" s="156">
        <v>140</v>
      </c>
      <c r="FC30" s="156">
        <v>160</v>
      </c>
      <c r="FD30" s="156">
        <v>44</v>
      </c>
      <c r="FE30" s="156"/>
      <c r="FF30" s="156">
        <v>130</v>
      </c>
      <c r="FG30" s="156">
        <v>53</v>
      </c>
      <c r="FH30" s="156">
        <v>59</v>
      </c>
      <c r="FI30" s="156"/>
      <c r="FJ30" s="156">
        <v>100</v>
      </c>
      <c r="FK30" s="156">
        <v>67</v>
      </c>
      <c r="FL30" s="156">
        <v>23</v>
      </c>
      <c r="FM30" s="156"/>
      <c r="FN30" s="156">
        <v>90</v>
      </c>
      <c r="FO30" s="156">
        <v>98</v>
      </c>
      <c r="FP30" s="156">
        <v>33</v>
      </c>
      <c r="FQ30" s="156"/>
      <c r="FR30" s="156">
        <v>73</v>
      </c>
      <c r="FS30" s="156">
        <v>210</v>
      </c>
      <c r="FT30" s="156">
        <v>23</v>
      </c>
      <c r="FU30" s="156"/>
      <c r="FV30" s="156">
        <v>110</v>
      </c>
      <c r="FW30" s="156">
        <v>99</v>
      </c>
      <c r="FX30" s="156">
        <v>79</v>
      </c>
      <c r="FY30" s="156"/>
      <c r="FZ30" s="156">
        <v>100</v>
      </c>
      <c r="GA30" s="156">
        <v>73</v>
      </c>
      <c r="GB30" s="156">
        <v>59</v>
      </c>
      <c r="GC30" s="245"/>
      <c r="GD30" s="122"/>
      <c r="GE30" s="85">
        <v>610</v>
      </c>
      <c r="GF30" s="156">
        <v>73</v>
      </c>
      <c r="GG30" s="122"/>
      <c r="GH30" s="122"/>
      <c r="GI30" s="85">
        <v>320</v>
      </c>
      <c r="GJ30" s="156">
        <v>79</v>
      </c>
      <c r="GK30" s="245"/>
      <c r="GL30" s="245"/>
      <c r="GM30" s="122"/>
      <c r="GN30" s="156">
        <v>270</v>
      </c>
      <c r="GO30" s="122"/>
      <c r="GP30" s="122"/>
      <c r="GQ30" s="122"/>
      <c r="GR30" s="122"/>
      <c r="GS30" s="122"/>
    </row>
    <row r="31" spans="1:201">
      <c r="A31" s="1" t="s">
        <v>179</v>
      </c>
      <c r="B31" s="157">
        <v>22.22</v>
      </c>
      <c r="C31" s="86">
        <v>22.14</v>
      </c>
      <c r="D31" s="86"/>
      <c r="E31" s="157"/>
      <c r="F31" s="157">
        <v>25.61</v>
      </c>
      <c r="G31" s="86">
        <v>27.22</v>
      </c>
      <c r="H31" s="157">
        <v>19.95</v>
      </c>
      <c r="I31" s="157"/>
      <c r="J31" s="157">
        <v>22.54</v>
      </c>
      <c r="K31" s="86">
        <v>24.13</v>
      </c>
      <c r="L31" s="157">
        <v>20.41</v>
      </c>
      <c r="M31" s="157"/>
      <c r="N31" s="157">
        <v>9.73</v>
      </c>
      <c r="O31" s="86">
        <v>18.579999999999998</v>
      </c>
      <c r="P31" s="157">
        <v>12.54</v>
      </c>
      <c r="Q31" s="157"/>
      <c r="R31" s="157">
        <v>24.99</v>
      </c>
      <c r="S31" s="86">
        <v>14.17</v>
      </c>
      <c r="T31" s="157">
        <v>14.5</v>
      </c>
      <c r="U31" s="157"/>
      <c r="V31" s="157">
        <v>8.82</v>
      </c>
      <c r="W31" s="86">
        <v>14.51</v>
      </c>
      <c r="X31" s="157">
        <v>15.09</v>
      </c>
      <c r="Y31" s="157"/>
      <c r="Z31" s="157">
        <v>15.41</v>
      </c>
      <c r="AA31" s="86">
        <v>19.43</v>
      </c>
      <c r="AB31" s="157">
        <v>16.100000000000001</v>
      </c>
      <c r="AC31" s="157"/>
      <c r="AD31" s="157">
        <v>19.059999999999999</v>
      </c>
      <c r="AE31" s="86">
        <v>19.79</v>
      </c>
      <c r="AF31" s="157">
        <v>18.36</v>
      </c>
      <c r="AG31" s="157"/>
      <c r="AH31" s="157">
        <v>16.690000000000001</v>
      </c>
      <c r="AI31" s="86">
        <v>12.76</v>
      </c>
      <c r="AJ31" s="157">
        <v>15.37</v>
      </c>
      <c r="AK31" s="157"/>
      <c r="AL31" s="157">
        <v>9.49</v>
      </c>
      <c r="AM31" s="86">
        <v>22.56</v>
      </c>
      <c r="AN31" s="157">
        <v>10.88</v>
      </c>
      <c r="AO31" s="157"/>
      <c r="AP31" s="157">
        <v>22.73</v>
      </c>
      <c r="AQ31" s="86">
        <v>28.32</v>
      </c>
      <c r="AR31" s="86"/>
      <c r="AS31" s="157"/>
      <c r="AT31" s="157">
        <v>11.13</v>
      </c>
      <c r="AU31" s="157">
        <v>21.12</v>
      </c>
      <c r="AV31" s="157">
        <v>23.82</v>
      </c>
      <c r="AW31" s="157"/>
      <c r="AX31" s="157">
        <v>24.6</v>
      </c>
      <c r="AY31" s="157">
        <v>27.11</v>
      </c>
      <c r="AZ31" s="157">
        <v>21.37</v>
      </c>
      <c r="BA31" s="157"/>
      <c r="BB31" s="157">
        <v>17.34</v>
      </c>
      <c r="BC31" s="157">
        <v>22.53</v>
      </c>
      <c r="BD31" s="157">
        <v>23.71</v>
      </c>
      <c r="BE31" s="157"/>
      <c r="BF31" s="157">
        <v>25.66</v>
      </c>
      <c r="BG31" s="86">
        <v>18.48</v>
      </c>
      <c r="BH31" s="157">
        <v>20.18</v>
      </c>
      <c r="BI31" s="157"/>
      <c r="BJ31" s="157">
        <v>24.37</v>
      </c>
      <c r="BK31" s="86">
        <v>30.35</v>
      </c>
      <c r="BL31" s="157">
        <v>21.71</v>
      </c>
      <c r="BM31" s="157"/>
      <c r="BN31" s="157">
        <v>39.020000000000003</v>
      </c>
      <c r="BO31" s="86">
        <v>30.49</v>
      </c>
      <c r="BP31" s="157">
        <v>21.45</v>
      </c>
      <c r="BQ31" s="157"/>
      <c r="BR31" s="157">
        <v>30.42</v>
      </c>
      <c r="BS31" s="86">
        <v>36.81</v>
      </c>
      <c r="BT31" s="157"/>
      <c r="BU31" s="157"/>
      <c r="BV31" s="157">
        <v>23.55</v>
      </c>
      <c r="BW31" s="157">
        <v>20.18</v>
      </c>
      <c r="BX31" s="157">
        <v>15.54</v>
      </c>
      <c r="BY31" s="157"/>
      <c r="BZ31" s="157">
        <v>41.77</v>
      </c>
      <c r="CA31" s="157">
        <v>38.6</v>
      </c>
      <c r="CB31" s="157">
        <v>23.14</v>
      </c>
      <c r="CC31" s="157"/>
      <c r="CD31" s="157">
        <v>16.899999999999999</v>
      </c>
      <c r="CE31" s="157">
        <v>22.31</v>
      </c>
      <c r="CF31" s="157">
        <v>18.05</v>
      </c>
      <c r="CG31" s="157"/>
      <c r="CH31" s="157">
        <v>23.34</v>
      </c>
      <c r="CI31" s="157">
        <v>19.82</v>
      </c>
      <c r="CJ31" s="157">
        <v>13.79</v>
      </c>
      <c r="CK31" s="157"/>
      <c r="CL31" s="157">
        <v>30.12</v>
      </c>
      <c r="CM31" s="157">
        <v>27.41</v>
      </c>
      <c r="CN31" s="157">
        <v>21.54</v>
      </c>
      <c r="CO31" s="157"/>
      <c r="CP31" s="157">
        <v>26.12</v>
      </c>
      <c r="CQ31" s="157">
        <v>29.3</v>
      </c>
      <c r="CR31" s="157">
        <v>18.04</v>
      </c>
      <c r="CS31" s="157"/>
      <c r="CT31" s="157">
        <v>30.26</v>
      </c>
      <c r="CU31" s="157">
        <v>28.41</v>
      </c>
      <c r="CV31" s="157">
        <v>13.3</v>
      </c>
      <c r="CW31" s="157"/>
      <c r="CX31" s="157">
        <v>32.67</v>
      </c>
      <c r="CY31" s="157">
        <v>31.01</v>
      </c>
      <c r="CZ31" s="157">
        <v>21.74</v>
      </c>
      <c r="DA31" s="157"/>
      <c r="DB31" s="157">
        <v>28.09</v>
      </c>
      <c r="DC31" s="157">
        <v>27.43</v>
      </c>
      <c r="DD31" s="157">
        <v>21.93</v>
      </c>
      <c r="DE31" s="157"/>
      <c r="DF31" s="157">
        <v>29.78</v>
      </c>
      <c r="DG31" s="157">
        <v>30.1</v>
      </c>
      <c r="DH31" s="157">
        <v>26.39</v>
      </c>
      <c r="DI31" s="157"/>
      <c r="DJ31" s="157">
        <v>21.86</v>
      </c>
      <c r="DK31" s="157">
        <v>26.47</v>
      </c>
      <c r="DL31" s="157">
        <v>25.5</v>
      </c>
      <c r="DM31" s="157"/>
      <c r="DN31" s="157">
        <v>22.57</v>
      </c>
      <c r="DO31" s="157">
        <v>20.12</v>
      </c>
      <c r="DP31" s="157">
        <v>30.59</v>
      </c>
      <c r="DQ31" s="157"/>
      <c r="DR31" s="157">
        <v>22.56</v>
      </c>
      <c r="DS31" s="157">
        <v>28.31</v>
      </c>
      <c r="DT31" s="157">
        <v>27.92</v>
      </c>
      <c r="DU31" s="157"/>
      <c r="DV31" s="157">
        <v>26.47</v>
      </c>
      <c r="DW31" s="157">
        <v>19.91</v>
      </c>
      <c r="DX31" s="157">
        <v>23.71</v>
      </c>
      <c r="DY31" s="157"/>
      <c r="DZ31" s="157">
        <v>26.08</v>
      </c>
      <c r="EA31" s="157">
        <v>27.95</v>
      </c>
      <c r="EB31" s="157">
        <v>26.26</v>
      </c>
      <c r="EC31" s="157"/>
      <c r="ED31" s="157">
        <v>17.53</v>
      </c>
      <c r="EE31" s="157">
        <v>19.25</v>
      </c>
      <c r="EF31" s="157">
        <v>24.15</v>
      </c>
      <c r="EG31" s="157"/>
      <c r="EH31" s="157">
        <v>16.96</v>
      </c>
      <c r="EI31" s="157">
        <v>23.05</v>
      </c>
      <c r="EJ31" s="157">
        <v>16.68</v>
      </c>
      <c r="EK31" s="157"/>
      <c r="EL31" s="157">
        <v>23.67</v>
      </c>
      <c r="EM31" s="157">
        <v>18.21</v>
      </c>
      <c r="EN31" s="157">
        <v>24.06</v>
      </c>
      <c r="EO31" s="157"/>
      <c r="EP31" s="157">
        <v>27.16</v>
      </c>
      <c r="EQ31" s="157">
        <v>18.72</v>
      </c>
      <c r="ER31" s="157">
        <v>17.079999999999998</v>
      </c>
      <c r="ES31" s="157"/>
      <c r="ET31" s="157">
        <v>26.57</v>
      </c>
      <c r="EU31" s="157">
        <v>18.46</v>
      </c>
      <c r="EV31" s="157">
        <v>17.95</v>
      </c>
      <c r="EW31" s="157"/>
      <c r="EX31" s="157">
        <v>19.239999999999998</v>
      </c>
      <c r="EY31" s="157">
        <v>35.03</v>
      </c>
      <c r="EZ31" s="157">
        <v>22.29</v>
      </c>
      <c r="FA31" s="157"/>
      <c r="FB31" s="157">
        <v>18</v>
      </c>
      <c r="FC31" s="157">
        <v>22.4</v>
      </c>
      <c r="FD31" s="157">
        <v>20.92</v>
      </c>
      <c r="FE31" s="157"/>
      <c r="FF31" s="157">
        <v>23.44</v>
      </c>
      <c r="FG31" s="157">
        <v>19.899999999999999</v>
      </c>
      <c r="FH31" s="157">
        <v>19.010000000000002</v>
      </c>
      <c r="FI31" s="157"/>
      <c r="FJ31" s="157">
        <v>23.76</v>
      </c>
      <c r="FK31" s="157">
        <v>17.52</v>
      </c>
      <c r="FL31" s="157">
        <v>12.79</v>
      </c>
      <c r="FM31" s="157"/>
      <c r="FN31" s="157">
        <v>22.33</v>
      </c>
      <c r="FO31" s="157">
        <v>21.11</v>
      </c>
      <c r="FP31" s="157">
        <v>18.89</v>
      </c>
      <c r="FQ31" s="157"/>
      <c r="FR31" s="157">
        <v>24.12</v>
      </c>
      <c r="FS31" s="157">
        <v>28.61</v>
      </c>
      <c r="FT31" s="157">
        <v>13.23</v>
      </c>
      <c r="FU31" s="157"/>
      <c r="FV31" s="157">
        <v>28.8</v>
      </c>
      <c r="FW31" s="157">
        <v>24.62</v>
      </c>
      <c r="FX31" s="157">
        <v>17.68</v>
      </c>
      <c r="FY31" s="157"/>
      <c r="FZ31" s="157">
        <v>20.81</v>
      </c>
      <c r="GA31" s="157">
        <v>24.85</v>
      </c>
      <c r="GB31" s="157">
        <v>15.23</v>
      </c>
      <c r="GC31" s="192"/>
      <c r="GD31" s="122"/>
      <c r="GE31" s="86">
        <v>40.39</v>
      </c>
      <c r="GF31" s="157">
        <v>24.88</v>
      </c>
      <c r="GG31" s="122"/>
      <c r="GH31" s="122"/>
      <c r="GI31" s="86">
        <v>31.1</v>
      </c>
      <c r="GJ31" s="157">
        <v>21.71</v>
      </c>
      <c r="GK31" s="192"/>
      <c r="GL31" s="192"/>
      <c r="GM31" s="122"/>
      <c r="GN31" s="157">
        <v>31.23</v>
      </c>
      <c r="GO31" s="122"/>
      <c r="GP31" s="122"/>
      <c r="GQ31" s="122"/>
      <c r="GR31" s="122"/>
      <c r="GS31" s="122"/>
    </row>
    <row r="32" spans="1:201">
      <c r="A32" s="20" t="s">
        <v>180</v>
      </c>
      <c r="B32" s="156">
        <v>3</v>
      </c>
      <c r="C32" s="85">
        <v>3</v>
      </c>
      <c r="D32" s="85"/>
      <c r="E32" s="156"/>
      <c r="F32" s="156">
        <v>3</v>
      </c>
      <c r="G32" s="85">
        <v>2</v>
      </c>
      <c r="H32" s="156">
        <v>2</v>
      </c>
      <c r="I32" s="156"/>
      <c r="J32" s="156" t="s">
        <v>153</v>
      </c>
      <c r="K32" s="85">
        <v>52</v>
      </c>
      <c r="L32" s="156">
        <v>9</v>
      </c>
      <c r="M32" s="156"/>
      <c r="N32" s="156" t="s">
        <v>153</v>
      </c>
      <c r="O32" s="85">
        <v>1</v>
      </c>
      <c r="P32" s="156" t="s">
        <v>153</v>
      </c>
      <c r="Q32" s="156"/>
      <c r="R32" s="156">
        <v>11</v>
      </c>
      <c r="S32" s="85">
        <v>1</v>
      </c>
      <c r="T32" s="156" t="s">
        <v>153</v>
      </c>
      <c r="U32" s="156"/>
      <c r="V32" s="156">
        <v>4</v>
      </c>
      <c r="W32" s="85">
        <v>4</v>
      </c>
      <c r="X32" s="156">
        <v>3</v>
      </c>
      <c r="Y32" s="156"/>
      <c r="Z32" s="156" t="s">
        <v>152</v>
      </c>
      <c r="AA32" s="85">
        <v>2</v>
      </c>
      <c r="AB32" s="156">
        <v>3</v>
      </c>
      <c r="AC32" s="156"/>
      <c r="AD32" s="156">
        <v>4</v>
      </c>
      <c r="AE32" s="85">
        <v>1</v>
      </c>
      <c r="AF32" s="156">
        <v>2</v>
      </c>
      <c r="AG32" s="156"/>
      <c r="AH32" s="156">
        <v>2</v>
      </c>
      <c r="AI32" s="85">
        <v>1</v>
      </c>
      <c r="AJ32" s="156" t="s">
        <v>153</v>
      </c>
      <c r="AK32" s="156"/>
      <c r="AL32" s="156" t="s">
        <v>153</v>
      </c>
      <c r="AM32" s="85">
        <v>2</v>
      </c>
      <c r="AN32" s="156" t="s">
        <v>153</v>
      </c>
      <c r="AO32" s="156"/>
      <c r="AP32" s="156">
        <v>16</v>
      </c>
      <c r="AQ32" s="85">
        <v>9</v>
      </c>
      <c r="AR32" s="85"/>
      <c r="AS32" s="156"/>
      <c r="AT32" s="156" t="s">
        <v>153</v>
      </c>
      <c r="AU32" s="156">
        <v>4</v>
      </c>
      <c r="AV32" s="156">
        <v>4</v>
      </c>
      <c r="AW32" s="156"/>
      <c r="AX32" s="156">
        <v>9</v>
      </c>
      <c r="AY32" s="156">
        <v>8</v>
      </c>
      <c r="AZ32" s="156">
        <v>1</v>
      </c>
      <c r="BA32" s="156"/>
      <c r="BB32" s="156" t="s">
        <v>153</v>
      </c>
      <c r="BC32" s="156">
        <v>8</v>
      </c>
      <c r="BD32" s="156">
        <v>5</v>
      </c>
      <c r="BE32" s="156"/>
      <c r="BF32" s="156">
        <v>45</v>
      </c>
      <c r="BG32" s="85">
        <v>22</v>
      </c>
      <c r="BH32" s="156">
        <v>45</v>
      </c>
      <c r="BI32" s="156"/>
      <c r="BJ32" s="156">
        <v>40</v>
      </c>
      <c r="BK32" s="85">
        <v>5</v>
      </c>
      <c r="BL32" s="156">
        <v>1</v>
      </c>
      <c r="BM32" s="156"/>
      <c r="BN32" s="156">
        <v>13</v>
      </c>
      <c r="BO32" s="85">
        <v>5</v>
      </c>
      <c r="BP32" s="156">
        <v>3</v>
      </c>
      <c r="BQ32" s="156"/>
      <c r="BR32" s="156">
        <v>18</v>
      </c>
      <c r="BS32" s="85">
        <v>9</v>
      </c>
      <c r="BT32" s="156"/>
      <c r="BU32" s="156"/>
      <c r="BV32" s="156">
        <v>15</v>
      </c>
      <c r="BW32" s="156">
        <v>5</v>
      </c>
      <c r="BX32" s="156">
        <v>2</v>
      </c>
      <c r="BY32" s="156"/>
      <c r="BZ32" s="156">
        <v>9</v>
      </c>
      <c r="CA32" s="156">
        <v>42</v>
      </c>
      <c r="CB32" s="156">
        <v>1</v>
      </c>
      <c r="CC32" s="156"/>
      <c r="CD32" s="156">
        <v>17</v>
      </c>
      <c r="CE32" s="156">
        <v>9</v>
      </c>
      <c r="CF32" s="156">
        <v>6</v>
      </c>
      <c r="CG32" s="156"/>
      <c r="CH32" s="156">
        <v>5</v>
      </c>
      <c r="CI32" s="156">
        <v>4</v>
      </c>
      <c r="CJ32" s="156">
        <v>5</v>
      </c>
      <c r="CK32" s="156"/>
      <c r="CL32" s="156">
        <v>6</v>
      </c>
      <c r="CM32" s="156">
        <v>8</v>
      </c>
      <c r="CN32" s="156">
        <v>1</v>
      </c>
      <c r="CO32" s="156"/>
      <c r="CP32" s="156">
        <v>10</v>
      </c>
      <c r="CQ32" s="156">
        <v>12</v>
      </c>
      <c r="CR32" s="156">
        <v>3</v>
      </c>
      <c r="CS32" s="156"/>
      <c r="CT32" s="156">
        <v>8</v>
      </c>
      <c r="CU32" s="156">
        <v>5</v>
      </c>
      <c r="CV32" s="156">
        <v>2</v>
      </c>
      <c r="CW32" s="156"/>
      <c r="CX32" s="156">
        <v>23</v>
      </c>
      <c r="CY32" s="156">
        <v>12</v>
      </c>
      <c r="CZ32" s="156">
        <v>9</v>
      </c>
      <c r="DA32" s="156"/>
      <c r="DB32" s="156">
        <v>21</v>
      </c>
      <c r="DC32" s="156">
        <v>15</v>
      </c>
      <c r="DD32" s="156">
        <v>7</v>
      </c>
      <c r="DE32" s="156"/>
      <c r="DF32" s="156">
        <v>34</v>
      </c>
      <c r="DG32" s="156">
        <v>7</v>
      </c>
      <c r="DH32" s="156">
        <v>2</v>
      </c>
      <c r="DI32" s="156"/>
      <c r="DJ32" s="156">
        <v>8</v>
      </c>
      <c r="DK32" s="156">
        <v>6</v>
      </c>
      <c r="DL32" s="156">
        <v>4</v>
      </c>
      <c r="DM32" s="156"/>
      <c r="DN32" s="156">
        <v>10</v>
      </c>
      <c r="DO32" s="156">
        <v>3</v>
      </c>
      <c r="DP32" s="156">
        <v>200</v>
      </c>
      <c r="DQ32" s="156"/>
      <c r="DR32" s="156">
        <v>3</v>
      </c>
      <c r="DS32" s="156">
        <v>7</v>
      </c>
      <c r="DT32" s="156">
        <v>8</v>
      </c>
      <c r="DU32" s="156"/>
      <c r="DV32" s="156">
        <v>25</v>
      </c>
      <c r="DW32" s="156">
        <v>4</v>
      </c>
      <c r="DX32" s="156">
        <v>2</v>
      </c>
      <c r="DY32" s="156"/>
      <c r="DZ32" s="156">
        <v>12</v>
      </c>
      <c r="EA32" s="156">
        <v>4</v>
      </c>
      <c r="EB32" s="156">
        <v>3</v>
      </c>
      <c r="EC32" s="156"/>
      <c r="ED32" s="156">
        <v>36</v>
      </c>
      <c r="EE32" s="156">
        <v>3</v>
      </c>
      <c r="EF32" s="156">
        <v>6</v>
      </c>
      <c r="EG32" s="156"/>
      <c r="EH32" s="156">
        <v>1</v>
      </c>
      <c r="EI32" s="156">
        <v>1</v>
      </c>
      <c r="EJ32" s="156">
        <v>3</v>
      </c>
      <c r="EK32" s="156"/>
      <c r="EL32" s="156">
        <v>9</v>
      </c>
      <c r="EM32" s="156">
        <v>4</v>
      </c>
      <c r="EN32" s="156">
        <v>1</v>
      </c>
      <c r="EO32" s="156"/>
      <c r="EP32" s="156">
        <v>4</v>
      </c>
      <c r="EQ32" s="156">
        <v>3</v>
      </c>
      <c r="ER32" s="156">
        <v>1</v>
      </c>
      <c r="ES32" s="156"/>
      <c r="ET32" s="156">
        <v>16</v>
      </c>
      <c r="EU32" s="156">
        <v>3</v>
      </c>
      <c r="EV32" s="156">
        <v>4</v>
      </c>
      <c r="EW32" s="156"/>
      <c r="EX32" s="156" t="s">
        <v>153</v>
      </c>
      <c r="EY32" s="156">
        <v>22</v>
      </c>
      <c r="EZ32" s="156">
        <v>5</v>
      </c>
      <c r="FA32" s="156"/>
      <c r="FB32" s="156">
        <v>3</v>
      </c>
      <c r="FC32" s="156">
        <v>3</v>
      </c>
      <c r="FD32" s="156">
        <v>3</v>
      </c>
      <c r="FE32" s="156"/>
      <c r="FF32" s="156">
        <v>5</v>
      </c>
      <c r="FG32" s="156">
        <v>9</v>
      </c>
      <c r="FH32" s="156">
        <v>1</v>
      </c>
      <c r="FI32" s="156"/>
      <c r="FJ32" s="156">
        <v>18</v>
      </c>
      <c r="FK32" s="156">
        <v>1</v>
      </c>
      <c r="FL32" s="156">
        <v>1</v>
      </c>
      <c r="FM32" s="156"/>
      <c r="FN32" s="156">
        <v>2</v>
      </c>
      <c r="FO32" s="156">
        <v>3</v>
      </c>
      <c r="FP32" s="156" t="s">
        <v>153</v>
      </c>
      <c r="FQ32" s="156"/>
      <c r="FR32" s="156">
        <v>120</v>
      </c>
      <c r="FS32" s="156">
        <v>85</v>
      </c>
      <c r="FT32" s="156" t="s">
        <v>152</v>
      </c>
      <c r="FU32" s="156"/>
      <c r="FV32" s="156">
        <v>22</v>
      </c>
      <c r="FW32" s="156">
        <v>14</v>
      </c>
      <c r="FX32" s="156">
        <v>1</v>
      </c>
      <c r="FY32" s="156"/>
      <c r="FZ32" s="156">
        <v>14</v>
      </c>
      <c r="GA32" s="156">
        <v>62</v>
      </c>
      <c r="GB32" s="156" t="s">
        <v>153</v>
      </c>
      <c r="GC32" s="245"/>
      <c r="GD32" s="122"/>
      <c r="GE32" s="85">
        <v>2</v>
      </c>
      <c r="GF32" s="156">
        <v>1</v>
      </c>
      <c r="GG32" s="122"/>
      <c r="GH32" s="122"/>
      <c r="GI32" s="85">
        <v>12</v>
      </c>
      <c r="GJ32" s="156">
        <v>4</v>
      </c>
      <c r="GK32" s="245"/>
      <c r="GL32" s="245"/>
      <c r="GM32" s="122"/>
      <c r="GN32" s="156">
        <v>11</v>
      </c>
      <c r="GO32" s="122"/>
      <c r="GP32" s="122"/>
      <c r="GQ32" s="122"/>
      <c r="GR32" s="122"/>
      <c r="GS32" s="122"/>
    </row>
    <row r="33" spans="1:201">
      <c r="A33" s="20" t="s">
        <v>181</v>
      </c>
      <c r="B33" s="156">
        <v>140</v>
      </c>
      <c r="C33" s="85">
        <v>91</v>
      </c>
      <c r="D33" s="85"/>
      <c r="E33" s="156"/>
      <c r="F33" s="156">
        <v>83</v>
      </c>
      <c r="G33" s="85">
        <v>110</v>
      </c>
      <c r="H33" s="156">
        <v>54</v>
      </c>
      <c r="I33" s="156"/>
      <c r="J33" s="156">
        <v>89</v>
      </c>
      <c r="K33" s="85">
        <v>200</v>
      </c>
      <c r="L33" s="156">
        <v>110</v>
      </c>
      <c r="M33" s="156"/>
      <c r="N33" s="156">
        <v>16</v>
      </c>
      <c r="O33" s="85">
        <v>38</v>
      </c>
      <c r="P33" s="156">
        <v>45</v>
      </c>
      <c r="Q33" s="156"/>
      <c r="R33" s="156">
        <v>350</v>
      </c>
      <c r="S33" s="85">
        <v>59</v>
      </c>
      <c r="T33" s="156">
        <v>38</v>
      </c>
      <c r="U33" s="156"/>
      <c r="V33" s="156">
        <v>50</v>
      </c>
      <c r="W33" s="85">
        <v>31</v>
      </c>
      <c r="X33" s="156">
        <v>34</v>
      </c>
      <c r="Y33" s="156"/>
      <c r="Z33" s="156">
        <v>73</v>
      </c>
      <c r="AA33" s="85">
        <v>67</v>
      </c>
      <c r="AB33" s="156">
        <v>39</v>
      </c>
      <c r="AC33" s="156"/>
      <c r="AD33" s="156">
        <v>92</v>
      </c>
      <c r="AE33" s="85">
        <v>68</v>
      </c>
      <c r="AF33" s="156">
        <v>48</v>
      </c>
      <c r="AG33" s="156"/>
      <c r="AH33" s="156">
        <v>96</v>
      </c>
      <c r="AI33" s="85">
        <v>60</v>
      </c>
      <c r="AJ33" s="156">
        <v>51</v>
      </c>
      <c r="AK33" s="156"/>
      <c r="AL33" s="156">
        <v>14</v>
      </c>
      <c r="AM33" s="85">
        <v>89</v>
      </c>
      <c r="AN33" s="156">
        <v>21</v>
      </c>
      <c r="AO33" s="156"/>
      <c r="AP33" s="156">
        <v>140</v>
      </c>
      <c r="AQ33" s="85">
        <v>180</v>
      </c>
      <c r="AR33" s="85"/>
      <c r="AS33" s="156"/>
      <c r="AT33" s="156">
        <v>59</v>
      </c>
      <c r="AU33" s="156">
        <v>51</v>
      </c>
      <c r="AV33" s="156">
        <v>55</v>
      </c>
      <c r="AW33" s="156"/>
      <c r="AX33" s="156">
        <v>200</v>
      </c>
      <c r="AY33" s="156">
        <v>210</v>
      </c>
      <c r="AZ33" s="156">
        <v>85</v>
      </c>
      <c r="BA33" s="156"/>
      <c r="BB33" s="156">
        <v>68</v>
      </c>
      <c r="BC33" s="156">
        <v>65</v>
      </c>
      <c r="BD33" s="156">
        <v>33</v>
      </c>
      <c r="BE33" s="156"/>
      <c r="BF33" s="156">
        <v>450</v>
      </c>
      <c r="BG33" s="85">
        <v>300</v>
      </c>
      <c r="BH33" s="156">
        <v>310</v>
      </c>
      <c r="BI33" s="156"/>
      <c r="BJ33" s="156">
        <v>240</v>
      </c>
      <c r="BK33" s="85">
        <v>270</v>
      </c>
      <c r="BL33" s="156">
        <v>83</v>
      </c>
      <c r="BM33" s="156"/>
      <c r="BN33" s="156">
        <v>340</v>
      </c>
      <c r="BO33" s="85">
        <v>96</v>
      </c>
      <c r="BP33" s="156">
        <v>76</v>
      </c>
      <c r="BQ33" s="156"/>
      <c r="BR33" s="156">
        <v>410</v>
      </c>
      <c r="BS33" s="85">
        <v>270</v>
      </c>
      <c r="BT33" s="156"/>
      <c r="BU33" s="156"/>
      <c r="BV33" s="156">
        <v>120</v>
      </c>
      <c r="BW33" s="156">
        <v>120</v>
      </c>
      <c r="BX33" s="156">
        <v>16</v>
      </c>
      <c r="BY33" s="156"/>
      <c r="BZ33" s="156">
        <v>210</v>
      </c>
      <c r="CA33" s="156">
        <v>140</v>
      </c>
      <c r="CB33" s="156">
        <v>37</v>
      </c>
      <c r="CC33" s="156"/>
      <c r="CD33" s="156">
        <v>63</v>
      </c>
      <c r="CE33" s="156">
        <v>86</v>
      </c>
      <c r="CF33" s="156">
        <v>64</v>
      </c>
      <c r="CG33" s="156"/>
      <c r="CH33" s="156">
        <v>240</v>
      </c>
      <c r="CI33" s="156">
        <v>130</v>
      </c>
      <c r="CJ33" s="156">
        <v>50</v>
      </c>
      <c r="CK33" s="156"/>
      <c r="CL33" s="156">
        <v>240</v>
      </c>
      <c r="CM33" s="156">
        <v>170</v>
      </c>
      <c r="CN33" s="156">
        <v>51</v>
      </c>
      <c r="CO33" s="156"/>
      <c r="CP33" s="156">
        <v>150</v>
      </c>
      <c r="CQ33" s="156">
        <v>180</v>
      </c>
      <c r="CR33" s="156">
        <v>52</v>
      </c>
      <c r="CS33" s="156"/>
      <c r="CT33" s="156">
        <v>1000</v>
      </c>
      <c r="CU33" s="156">
        <v>320</v>
      </c>
      <c r="CV33" s="156">
        <v>27</v>
      </c>
      <c r="CW33" s="156"/>
      <c r="CX33" s="156">
        <v>1300</v>
      </c>
      <c r="CY33" s="156">
        <v>490</v>
      </c>
      <c r="CZ33" s="156">
        <v>80</v>
      </c>
      <c r="DA33" s="156"/>
      <c r="DB33" s="156">
        <v>1200</v>
      </c>
      <c r="DC33" s="156">
        <v>350</v>
      </c>
      <c r="DD33" s="156">
        <v>73</v>
      </c>
      <c r="DE33" s="156"/>
      <c r="DF33" s="156">
        <v>440</v>
      </c>
      <c r="DG33" s="156">
        <v>170</v>
      </c>
      <c r="DH33" s="156">
        <v>68</v>
      </c>
      <c r="DI33" s="156"/>
      <c r="DJ33" s="156">
        <v>79</v>
      </c>
      <c r="DK33" s="156">
        <v>51</v>
      </c>
      <c r="DL33" s="156">
        <v>20</v>
      </c>
      <c r="DM33" s="156"/>
      <c r="DN33" s="156">
        <v>320</v>
      </c>
      <c r="DO33" s="156">
        <v>130</v>
      </c>
      <c r="DP33" s="156">
        <v>130</v>
      </c>
      <c r="DQ33" s="156"/>
      <c r="DR33" s="156">
        <v>89</v>
      </c>
      <c r="DS33" s="156">
        <v>160</v>
      </c>
      <c r="DT33" s="156">
        <v>120</v>
      </c>
      <c r="DU33" s="156"/>
      <c r="DV33" s="156">
        <v>380</v>
      </c>
      <c r="DW33" s="156">
        <v>71</v>
      </c>
      <c r="DX33" s="156">
        <v>28</v>
      </c>
      <c r="DY33" s="156"/>
      <c r="DZ33" s="156">
        <v>160</v>
      </c>
      <c r="EA33" s="156">
        <v>170</v>
      </c>
      <c r="EB33" s="156">
        <v>83</v>
      </c>
      <c r="EC33" s="156"/>
      <c r="ED33" s="156">
        <v>390</v>
      </c>
      <c r="EE33" s="156">
        <v>90</v>
      </c>
      <c r="EF33" s="156">
        <v>98</v>
      </c>
      <c r="EG33" s="156"/>
      <c r="EH33" s="156">
        <v>67</v>
      </c>
      <c r="EI33" s="156">
        <v>51</v>
      </c>
      <c r="EJ33" s="156">
        <v>21</v>
      </c>
      <c r="EK33" s="156"/>
      <c r="EL33" s="156">
        <v>140</v>
      </c>
      <c r="EM33" s="156">
        <v>17</v>
      </c>
      <c r="EN33" s="156">
        <v>28</v>
      </c>
      <c r="EO33" s="156"/>
      <c r="EP33" s="156">
        <v>82</v>
      </c>
      <c r="EQ33" s="156">
        <v>34</v>
      </c>
      <c r="ER33" s="156">
        <v>10</v>
      </c>
      <c r="ES33" s="156"/>
      <c r="ET33" s="156">
        <v>340</v>
      </c>
      <c r="EU33" s="156">
        <v>60</v>
      </c>
      <c r="EV33" s="156">
        <v>32</v>
      </c>
      <c r="EW33" s="156"/>
      <c r="EX33" s="156">
        <v>18</v>
      </c>
      <c r="EY33" s="156">
        <v>110</v>
      </c>
      <c r="EZ33" s="156">
        <v>38</v>
      </c>
      <c r="FA33" s="156"/>
      <c r="FB33" s="156">
        <v>43</v>
      </c>
      <c r="FC33" s="156">
        <v>65</v>
      </c>
      <c r="FD33" s="156">
        <v>40</v>
      </c>
      <c r="FE33" s="156"/>
      <c r="FF33" s="156">
        <v>90</v>
      </c>
      <c r="FG33" s="156">
        <v>35</v>
      </c>
      <c r="FH33" s="156">
        <v>19</v>
      </c>
      <c r="FI33" s="156"/>
      <c r="FJ33" s="156">
        <v>140</v>
      </c>
      <c r="FK33" s="156">
        <v>30</v>
      </c>
      <c r="FL33" s="156">
        <v>7</v>
      </c>
      <c r="FM33" s="156"/>
      <c r="FN33" s="156">
        <v>39</v>
      </c>
      <c r="FO33" s="156">
        <v>30</v>
      </c>
      <c r="FP33" s="156">
        <v>20</v>
      </c>
      <c r="FQ33" s="156"/>
      <c r="FR33" s="156">
        <v>760</v>
      </c>
      <c r="FS33" s="156">
        <v>270</v>
      </c>
      <c r="FT33" s="156">
        <v>13</v>
      </c>
      <c r="FU33" s="156"/>
      <c r="FV33" s="156">
        <v>230</v>
      </c>
      <c r="FW33" s="156">
        <v>60</v>
      </c>
      <c r="FX33" s="156">
        <v>22</v>
      </c>
      <c r="FY33" s="156"/>
      <c r="FZ33" s="156">
        <v>70</v>
      </c>
      <c r="GA33" s="156">
        <v>650</v>
      </c>
      <c r="GB33" s="156">
        <v>13</v>
      </c>
      <c r="GC33" s="245"/>
      <c r="GD33" s="122"/>
      <c r="GE33" s="85">
        <v>110</v>
      </c>
      <c r="GF33" s="156">
        <v>75</v>
      </c>
      <c r="GG33" s="122"/>
      <c r="GH33" s="122"/>
      <c r="GI33" s="85">
        <v>140</v>
      </c>
      <c r="GJ33" s="156">
        <v>70</v>
      </c>
      <c r="GK33" s="245"/>
      <c r="GL33" s="245"/>
      <c r="GM33" s="122"/>
      <c r="GN33" s="156">
        <v>110</v>
      </c>
      <c r="GO33" s="122"/>
      <c r="GP33" s="122"/>
      <c r="GQ33" s="122"/>
      <c r="GR33" s="122"/>
      <c r="GS33" s="122"/>
    </row>
    <row r="34" spans="1:201">
      <c r="A34" s="20" t="s">
        <v>182</v>
      </c>
      <c r="B34" s="156">
        <v>3</v>
      </c>
      <c r="C34" s="85">
        <v>2</v>
      </c>
      <c r="D34" s="85"/>
      <c r="E34" s="156"/>
      <c r="F34" s="156">
        <v>26</v>
      </c>
      <c r="G34" s="85">
        <v>1</v>
      </c>
      <c r="H34" s="156">
        <v>1</v>
      </c>
      <c r="I34" s="156"/>
      <c r="J34" s="156">
        <v>3</v>
      </c>
      <c r="K34" s="85">
        <v>2</v>
      </c>
      <c r="L34" s="156">
        <v>1</v>
      </c>
      <c r="M34" s="156"/>
      <c r="N34" s="156" t="s">
        <v>153</v>
      </c>
      <c r="O34" s="85">
        <v>1</v>
      </c>
      <c r="P34" s="156" t="s">
        <v>152</v>
      </c>
      <c r="Q34" s="156"/>
      <c r="R34" s="156">
        <v>2</v>
      </c>
      <c r="S34" s="85">
        <v>3</v>
      </c>
      <c r="T34" s="156" t="s">
        <v>153</v>
      </c>
      <c r="U34" s="156"/>
      <c r="V34" s="156">
        <v>6</v>
      </c>
      <c r="W34" s="85" t="s">
        <v>153</v>
      </c>
      <c r="X34" s="156" t="s">
        <v>153</v>
      </c>
      <c r="Y34" s="156"/>
      <c r="Z34" s="156">
        <v>90</v>
      </c>
      <c r="AA34" s="85" t="s">
        <v>153</v>
      </c>
      <c r="AB34" s="156" t="s">
        <v>152</v>
      </c>
      <c r="AC34" s="156"/>
      <c r="AD34" s="156">
        <v>120</v>
      </c>
      <c r="AE34" s="85">
        <v>1</v>
      </c>
      <c r="AF34" s="156" t="s">
        <v>152</v>
      </c>
      <c r="AG34" s="156"/>
      <c r="AH34" s="156" t="s">
        <v>152</v>
      </c>
      <c r="AI34" s="85">
        <v>1</v>
      </c>
      <c r="AJ34" s="156" t="s">
        <v>152</v>
      </c>
      <c r="AK34" s="156"/>
      <c r="AL34" s="156" t="s">
        <v>152</v>
      </c>
      <c r="AM34" s="85">
        <v>1</v>
      </c>
      <c r="AN34" s="156" t="s">
        <v>152</v>
      </c>
      <c r="AO34" s="156"/>
      <c r="AP34" s="156">
        <v>5</v>
      </c>
      <c r="AQ34" s="85">
        <v>5</v>
      </c>
      <c r="AR34" s="85"/>
      <c r="AS34" s="156"/>
      <c r="AT34" s="156" t="s">
        <v>153</v>
      </c>
      <c r="AU34" s="156">
        <v>2</v>
      </c>
      <c r="AV34" s="156">
        <v>3</v>
      </c>
      <c r="AW34" s="156"/>
      <c r="AX34" s="156">
        <v>4</v>
      </c>
      <c r="AY34" s="156">
        <v>3</v>
      </c>
      <c r="AZ34" s="156">
        <v>4</v>
      </c>
      <c r="BA34" s="156"/>
      <c r="BB34" s="156">
        <v>3</v>
      </c>
      <c r="BC34" s="156">
        <v>3</v>
      </c>
      <c r="BD34" s="156">
        <v>2</v>
      </c>
      <c r="BE34" s="156"/>
      <c r="BF34" s="156">
        <v>18</v>
      </c>
      <c r="BG34" s="85">
        <v>15</v>
      </c>
      <c r="BH34" s="156">
        <v>1</v>
      </c>
      <c r="BI34" s="156"/>
      <c r="BJ34" s="156">
        <v>1</v>
      </c>
      <c r="BK34" s="85">
        <v>1</v>
      </c>
      <c r="BL34" s="156">
        <v>2</v>
      </c>
      <c r="BM34" s="156"/>
      <c r="BN34" s="156">
        <v>170</v>
      </c>
      <c r="BO34" s="85">
        <v>100</v>
      </c>
      <c r="BP34" s="156">
        <v>8</v>
      </c>
      <c r="BQ34" s="156"/>
      <c r="BR34" s="156">
        <v>76</v>
      </c>
      <c r="BS34" s="85">
        <v>14</v>
      </c>
      <c r="BT34" s="156"/>
      <c r="BU34" s="156"/>
      <c r="BV34" s="156">
        <v>40</v>
      </c>
      <c r="BW34" s="156">
        <v>11</v>
      </c>
      <c r="BX34" s="156">
        <v>4</v>
      </c>
      <c r="BY34" s="156"/>
      <c r="BZ34" s="156">
        <v>1300</v>
      </c>
      <c r="CA34" s="156">
        <v>470</v>
      </c>
      <c r="CB34" s="156">
        <v>36</v>
      </c>
      <c r="CC34" s="156"/>
      <c r="CD34" s="156">
        <v>1</v>
      </c>
      <c r="CE34" s="156">
        <v>1</v>
      </c>
      <c r="CF34" s="156">
        <v>2</v>
      </c>
      <c r="CG34" s="156"/>
      <c r="CH34" s="156">
        <v>5</v>
      </c>
      <c r="CI34" s="156">
        <v>4</v>
      </c>
      <c r="CJ34" s="156">
        <v>2</v>
      </c>
      <c r="CK34" s="156"/>
      <c r="CL34" s="156">
        <v>8</v>
      </c>
      <c r="CM34" s="156">
        <v>9</v>
      </c>
      <c r="CN34" s="156">
        <v>6</v>
      </c>
      <c r="CO34" s="156"/>
      <c r="CP34" s="156">
        <v>170</v>
      </c>
      <c r="CQ34" s="156">
        <v>140</v>
      </c>
      <c r="CR34" s="156">
        <v>3</v>
      </c>
      <c r="CS34" s="156"/>
      <c r="CT34" s="156">
        <v>870</v>
      </c>
      <c r="CU34" s="156">
        <v>9</v>
      </c>
      <c r="CV34" s="156">
        <v>1</v>
      </c>
      <c r="CW34" s="156"/>
      <c r="CX34" s="156">
        <v>220</v>
      </c>
      <c r="CY34" s="156">
        <v>7</v>
      </c>
      <c r="CZ34" s="156">
        <v>1</v>
      </c>
      <c r="DA34" s="156"/>
      <c r="DB34" s="156">
        <v>660</v>
      </c>
      <c r="DC34" s="156">
        <v>3</v>
      </c>
      <c r="DD34" s="156">
        <v>1</v>
      </c>
      <c r="DE34" s="156"/>
      <c r="DF34" s="156">
        <v>170</v>
      </c>
      <c r="DG34" s="156">
        <v>53</v>
      </c>
      <c r="DH34" s="156">
        <v>15</v>
      </c>
      <c r="DI34" s="156"/>
      <c r="DJ34" s="156">
        <v>3</v>
      </c>
      <c r="DK34" s="156">
        <v>9</v>
      </c>
      <c r="DL34" s="156">
        <v>3</v>
      </c>
      <c r="DM34" s="156"/>
      <c r="DN34" s="156" t="s">
        <v>153</v>
      </c>
      <c r="DO34" s="156">
        <v>1</v>
      </c>
      <c r="DP34" s="156">
        <v>5</v>
      </c>
      <c r="DQ34" s="156"/>
      <c r="DR34" s="156">
        <v>56</v>
      </c>
      <c r="DS34" s="156">
        <v>5</v>
      </c>
      <c r="DT34" s="156">
        <v>2</v>
      </c>
      <c r="DU34" s="156"/>
      <c r="DV34" s="156">
        <v>830</v>
      </c>
      <c r="DW34" s="156">
        <v>1</v>
      </c>
      <c r="DX34" s="156">
        <v>4</v>
      </c>
      <c r="DY34" s="156"/>
      <c r="DZ34" s="156">
        <v>19</v>
      </c>
      <c r="EA34" s="156">
        <v>2</v>
      </c>
      <c r="EB34" s="156">
        <v>1</v>
      </c>
      <c r="EC34" s="156"/>
      <c r="ED34" s="156" t="s">
        <v>153</v>
      </c>
      <c r="EE34" s="156">
        <v>4</v>
      </c>
      <c r="EF34" s="156">
        <v>2</v>
      </c>
      <c r="EG34" s="156"/>
      <c r="EH34" s="156" t="s">
        <v>153</v>
      </c>
      <c r="EI34" s="156">
        <v>1</v>
      </c>
      <c r="EJ34" s="156">
        <v>1</v>
      </c>
      <c r="EK34" s="156"/>
      <c r="EL34" s="156">
        <v>98</v>
      </c>
      <c r="EM34" s="156" t="s">
        <v>153</v>
      </c>
      <c r="EN34" s="156">
        <v>1</v>
      </c>
      <c r="EO34" s="156"/>
      <c r="EP34" s="156">
        <v>41</v>
      </c>
      <c r="EQ34" s="156" t="s">
        <v>152</v>
      </c>
      <c r="ER34" s="156" t="s">
        <v>153</v>
      </c>
      <c r="ES34" s="156"/>
      <c r="ET34" s="156">
        <v>320</v>
      </c>
      <c r="EU34" s="156" t="s">
        <v>153</v>
      </c>
      <c r="EV34" s="156" t="s">
        <v>152</v>
      </c>
      <c r="EW34" s="156"/>
      <c r="EX34" s="156">
        <v>1</v>
      </c>
      <c r="EY34" s="156">
        <v>1</v>
      </c>
      <c r="EZ34" s="156">
        <v>1</v>
      </c>
      <c r="FA34" s="156"/>
      <c r="FB34" s="156">
        <v>3</v>
      </c>
      <c r="FC34" s="156" t="s">
        <v>153</v>
      </c>
      <c r="FD34" s="156">
        <v>3</v>
      </c>
      <c r="FE34" s="156"/>
      <c r="FF34" s="156">
        <v>1</v>
      </c>
      <c r="FG34" s="156">
        <v>2</v>
      </c>
      <c r="FH34" s="156">
        <v>3</v>
      </c>
      <c r="FI34" s="156"/>
      <c r="FJ34" s="156" t="s">
        <v>153</v>
      </c>
      <c r="FK34" s="156" t="s">
        <v>152</v>
      </c>
      <c r="FL34" s="156" t="s">
        <v>153</v>
      </c>
      <c r="FM34" s="156"/>
      <c r="FN34" s="156" t="s">
        <v>153</v>
      </c>
      <c r="FO34" s="156">
        <v>1</v>
      </c>
      <c r="FP34" s="156">
        <v>1</v>
      </c>
      <c r="FQ34" s="156"/>
      <c r="FR34" s="156">
        <v>640</v>
      </c>
      <c r="FS34" s="156">
        <v>2</v>
      </c>
      <c r="FT34" s="156">
        <v>1</v>
      </c>
      <c r="FU34" s="156"/>
      <c r="FV34" s="156">
        <v>130</v>
      </c>
      <c r="FW34" s="156">
        <v>1</v>
      </c>
      <c r="FX34" s="156">
        <v>1</v>
      </c>
      <c r="FY34" s="156"/>
      <c r="FZ34" s="156">
        <v>1</v>
      </c>
      <c r="GA34" s="156" t="s">
        <v>153</v>
      </c>
      <c r="GB34" s="156">
        <v>1</v>
      </c>
      <c r="GC34" s="245"/>
      <c r="GD34" s="122"/>
      <c r="GE34" s="85">
        <v>28</v>
      </c>
      <c r="GF34" s="156">
        <v>7</v>
      </c>
      <c r="GG34" s="122"/>
      <c r="GH34" s="122"/>
      <c r="GI34" s="85">
        <v>40</v>
      </c>
      <c r="GJ34" s="156">
        <v>52</v>
      </c>
      <c r="GK34" s="245"/>
      <c r="GL34" s="245"/>
      <c r="GM34" s="122"/>
      <c r="GN34" s="156">
        <v>10</v>
      </c>
      <c r="GO34" s="122"/>
      <c r="GP34" s="122"/>
      <c r="GQ34" s="122"/>
      <c r="GR34" s="122"/>
      <c r="GS34" s="122"/>
    </row>
    <row r="35" spans="1:201">
      <c r="A35" s="20" t="s">
        <v>183</v>
      </c>
      <c r="B35" s="156">
        <v>440</v>
      </c>
      <c r="C35" s="85">
        <v>290</v>
      </c>
      <c r="D35" s="85"/>
      <c r="E35" s="156"/>
      <c r="F35" s="156">
        <v>210</v>
      </c>
      <c r="G35" s="85">
        <v>360</v>
      </c>
      <c r="H35" s="156">
        <v>140</v>
      </c>
      <c r="I35" s="156"/>
      <c r="J35" s="156">
        <v>330</v>
      </c>
      <c r="K35" s="85">
        <v>1000</v>
      </c>
      <c r="L35" s="156">
        <v>310</v>
      </c>
      <c r="M35" s="156"/>
      <c r="N35" s="156">
        <v>92</v>
      </c>
      <c r="O35" s="85">
        <v>190</v>
      </c>
      <c r="P35" s="156">
        <v>87</v>
      </c>
      <c r="Q35" s="156"/>
      <c r="R35" s="156">
        <v>840</v>
      </c>
      <c r="S35" s="85">
        <v>170</v>
      </c>
      <c r="T35" s="156">
        <v>82</v>
      </c>
      <c r="U35" s="156"/>
      <c r="V35" s="156">
        <v>87</v>
      </c>
      <c r="W35" s="85">
        <v>110</v>
      </c>
      <c r="X35" s="156">
        <v>87</v>
      </c>
      <c r="Y35" s="156"/>
      <c r="Z35" s="156">
        <v>260</v>
      </c>
      <c r="AA35" s="85">
        <v>160</v>
      </c>
      <c r="AB35" s="156">
        <v>89</v>
      </c>
      <c r="AC35" s="156"/>
      <c r="AD35" s="156">
        <v>430</v>
      </c>
      <c r="AE35" s="85">
        <v>280</v>
      </c>
      <c r="AF35" s="156">
        <v>330</v>
      </c>
      <c r="AG35" s="156"/>
      <c r="AH35" s="156">
        <v>220</v>
      </c>
      <c r="AI35" s="85">
        <v>130</v>
      </c>
      <c r="AJ35" s="156">
        <v>120</v>
      </c>
      <c r="AK35" s="156"/>
      <c r="AL35" s="156">
        <v>91</v>
      </c>
      <c r="AM35" s="85">
        <v>350</v>
      </c>
      <c r="AN35" s="156">
        <v>77</v>
      </c>
      <c r="AO35" s="156"/>
      <c r="AP35" s="156">
        <v>880</v>
      </c>
      <c r="AQ35" s="85">
        <v>780</v>
      </c>
      <c r="AR35" s="85"/>
      <c r="AS35" s="156"/>
      <c r="AT35" s="156">
        <v>310</v>
      </c>
      <c r="AU35" s="156">
        <v>300</v>
      </c>
      <c r="AV35" s="156">
        <v>440</v>
      </c>
      <c r="AW35" s="156"/>
      <c r="AX35" s="156">
        <v>1400</v>
      </c>
      <c r="AY35" s="156">
        <v>1400</v>
      </c>
      <c r="AZ35" s="156">
        <v>410</v>
      </c>
      <c r="BA35" s="156"/>
      <c r="BB35" s="156">
        <v>520</v>
      </c>
      <c r="BC35" s="156">
        <v>250</v>
      </c>
      <c r="BD35" s="156">
        <v>300</v>
      </c>
      <c r="BE35" s="156"/>
      <c r="BF35" s="156">
        <v>1800</v>
      </c>
      <c r="BG35" s="85">
        <v>650</v>
      </c>
      <c r="BH35" s="156">
        <v>790</v>
      </c>
      <c r="BI35" s="156"/>
      <c r="BJ35" s="156">
        <v>2500</v>
      </c>
      <c r="BK35" s="85">
        <v>2600</v>
      </c>
      <c r="BL35" s="156">
        <v>360</v>
      </c>
      <c r="BM35" s="156"/>
      <c r="BN35" s="156">
        <v>3900</v>
      </c>
      <c r="BO35" s="85">
        <v>1200</v>
      </c>
      <c r="BP35" s="156">
        <v>370</v>
      </c>
      <c r="BQ35" s="156"/>
      <c r="BR35" s="156">
        <v>2100</v>
      </c>
      <c r="BS35" s="85">
        <v>1100</v>
      </c>
      <c r="BT35" s="156"/>
      <c r="BU35" s="156"/>
      <c r="BV35" s="156">
        <v>1100</v>
      </c>
      <c r="BW35" s="156">
        <v>960</v>
      </c>
      <c r="BX35" s="156">
        <v>130</v>
      </c>
      <c r="BY35" s="156"/>
      <c r="BZ35" s="156">
        <v>1600</v>
      </c>
      <c r="CA35" s="156">
        <v>1400</v>
      </c>
      <c r="CB35" s="156">
        <v>150</v>
      </c>
      <c r="CC35" s="156"/>
      <c r="CD35" s="156">
        <v>520</v>
      </c>
      <c r="CE35" s="156">
        <v>890</v>
      </c>
      <c r="CF35" s="156">
        <v>430</v>
      </c>
      <c r="CG35" s="156"/>
      <c r="CH35" s="156">
        <v>1100</v>
      </c>
      <c r="CI35" s="156">
        <v>820</v>
      </c>
      <c r="CJ35" s="156">
        <v>230</v>
      </c>
      <c r="CK35" s="156"/>
      <c r="CL35" s="156">
        <v>1600</v>
      </c>
      <c r="CM35" s="156">
        <v>920</v>
      </c>
      <c r="CN35" s="156">
        <v>270</v>
      </c>
      <c r="CO35" s="156"/>
      <c r="CP35" s="156">
        <v>1500</v>
      </c>
      <c r="CQ35" s="156">
        <v>1300</v>
      </c>
      <c r="CR35" s="156">
        <v>240</v>
      </c>
      <c r="CS35" s="156"/>
      <c r="CT35" s="156">
        <v>3200</v>
      </c>
      <c r="CU35" s="156">
        <v>1400</v>
      </c>
      <c r="CV35" s="156">
        <v>160</v>
      </c>
      <c r="CW35" s="156"/>
      <c r="CX35" s="156">
        <v>4600</v>
      </c>
      <c r="CY35" s="156">
        <v>2900</v>
      </c>
      <c r="CZ35" s="156">
        <v>370</v>
      </c>
      <c r="DA35" s="156"/>
      <c r="DB35" s="156">
        <v>5600</v>
      </c>
      <c r="DC35" s="156">
        <v>1500</v>
      </c>
      <c r="DD35" s="156">
        <v>430</v>
      </c>
      <c r="DE35" s="156"/>
      <c r="DF35" s="156">
        <v>1700</v>
      </c>
      <c r="DG35" s="156">
        <v>1100</v>
      </c>
      <c r="DH35" s="156">
        <v>240</v>
      </c>
      <c r="DI35" s="156"/>
      <c r="DJ35" s="156">
        <v>450</v>
      </c>
      <c r="DK35" s="156">
        <v>340</v>
      </c>
      <c r="DL35" s="156">
        <v>110</v>
      </c>
      <c r="DM35" s="156"/>
      <c r="DN35" s="156">
        <v>760</v>
      </c>
      <c r="DO35" s="156">
        <v>410</v>
      </c>
      <c r="DP35" s="156">
        <v>390</v>
      </c>
      <c r="DQ35" s="156"/>
      <c r="DR35" s="156">
        <v>310</v>
      </c>
      <c r="DS35" s="156">
        <v>520</v>
      </c>
      <c r="DT35" s="156">
        <v>260</v>
      </c>
      <c r="DU35" s="156"/>
      <c r="DV35" s="156">
        <v>920</v>
      </c>
      <c r="DW35" s="156">
        <v>310</v>
      </c>
      <c r="DX35" s="156">
        <v>130</v>
      </c>
      <c r="DY35" s="156"/>
      <c r="DZ35" s="156">
        <v>920</v>
      </c>
      <c r="EA35" s="156">
        <v>420</v>
      </c>
      <c r="EB35" s="156">
        <v>160</v>
      </c>
      <c r="EC35" s="156"/>
      <c r="ED35" s="156">
        <v>750</v>
      </c>
      <c r="EE35" s="156">
        <v>330</v>
      </c>
      <c r="EF35" s="156">
        <v>240</v>
      </c>
      <c r="EG35" s="156"/>
      <c r="EH35" s="156">
        <v>310</v>
      </c>
      <c r="EI35" s="156">
        <v>260</v>
      </c>
      <c r="EJ35" s="156">
        <v>100</v>
      </c>
      <c r="EK35" s="156"/>
      <c r="EL35" s="156">
        <v>7000</v>
      </c>
      <c r="EM35" s="156">
        <v>190</v>
      </c>
      <c r="EN35" s="156">
        <v>150</v>
      </c>
      <c r="EO35" s="156"/>
      <c r="EP35" s="156">
        <v>210</v>
      </c>
      <c r="EQ35" s="156">
        <v>240</v>
      </c>
      <c r="ER35" s="156">
        <v>75</v>
      </c>
      <c r="ES35" s="156"/>
      <c r="ET35" s="156">
        <v>1300</v>
      </c>
      <c r="EU35" s="156">
        <v>200</v>
      </c>
      <c r="EV35" s="156">
        <v>170</v>
      </c>
      <c r="EW35" s="156"/>
      <c r="EX35" s="156">
        <v>160</v>
      </c>
      <c r="EY35" s="156">
        <v>2900</v>
      </c>
      <c r="EZ35" s="156">
        <v>250</v>
      </c>
      <c r="FA35" s="156"/>
      <c r="FB35" s="156">
        <v>240</v>
      </c>
      <c r="FC35" s="156">
        <v>460</v>
      </c>
      <c r="FD35" s="156">
        <v>120</v>
      </c>
      <c r="FE35" s="156"/>
      <c r="FF35" s="156">
        <v>470</v>
      </c>
      <c r="FG35" s="156">
        <v>290</v>
      </c>
      <c r="FH35" s="156">
        <v>84</v>
      </c>
      <c r="FI35" s="156"/>
      <c r="FJ35" s="156">
        <v>840</v>
      </c>
      <c r="FK35" s="156">
        <v>180</v>
      </c>
      <c r="FL35" s="156">
        <v>110</v>
      </c>
      <c r="FM35" s="156"/>
      <c r="FN35" s="156">
        <v>360</v>
      </c>
      <c r="FO35" s="156">
        <v>270</v>
      </c>
      <c r="FP35" s="156">
        <v>100</v>
      </c>
      <c r="FQ35" s="156"/>
      <c r="FR35" s="156">
        <v>4300</v>
      </c>
      <c r="FS35" s="156">
        <v>2000</v>
      </c>
      <c r="FT35" s="156">
        <v>51</v>
      </c>
      <c r="FU35" s="156"/>
      <c r="FV35" s="156">
        <v>2400</v>
      </c>
      <c r="FW35" s="156">
        <v>380</v>
      </c>
      <c r="FX35" s="156">
        <v>62</v>
      </c>
      <c r="FY35" s="156"/>
      <c r="FZ35" s="156">
        <v>420</v>
      </c>
      <c r="GA35" s="156">
        <v>3300</v>
      </c>
      <c r="GB35" s="156">
        <v>100</v>
      </c>
      <c r="GC35" s="245"/>
      <c r="GD35" s="122"/>
      <c r="GE35" s="85">
        <v>1400</v>
      </c>
      <c r="GF35" s="156">
        <v>170</v>
      </c>
      <c r="GG35" s="122"/>
      <c r="GH35" s="122"/>
      <c r="GI35" s="85">
        <v>610</v>
      </c>
      <c r="GJ35" s="156">
        <v>130</v>
      </c>
      <c r="GK35" s="245"/>
      <c r="GL35" s="245"/>
      <c r="GM35" s="122"/>
      <c r="GN35" s="156">
        <v>310</v>
      </c>
      <c r="GO35" s="122"/>
      <c r="GP35" s="122"/>
      <c r="GQ35" s="122"/>
      <c r="GR35" s="122"/>
      <c r="GS35" s="122"/>
    </row>
    <row r="36" spans="1:201">
      <c r="A36" s="20" t="s">
        <v>184</v>
      </c>
      <c r="B36" s="156">
        <v>18</v>
      </c>
      <c r="C36" s="85">
        <v>24</v>
      </c>
      <c r="D36" s="85"/>
      <c r="E36" s="156"/>
      <c r="F36" s="156">
        <v>4</v>
      </c>
      <c r="G36" s="85">
        <v>12</v>
      </c>
      <c r="H36" s="156">
        <v>6</v>
      </c>
      <c r="I36" s="156"/>
      <c r="J36" s="156">
        <v>16</v>
      </c>
      <c r="K36" s="85">
        <v>35</v>
      </c>
      <c r="L36" s="156">
        <v>6</v>
      </c>
      <c r="M36" s="156"/>
      <c r="N36" s="156">
        <v>3</v>
      </c>
      <c r="O36" s="85">
        <v>12</v>
      </c>
      <c r="P36" s="156">
        <v>2</v>
      </c>
      <c r="Q36" s="156"/>
      <c r="R36" s="156">
        <v>26</v>
      </c>
      <c r="S36" s="85">
        <v>5</v>
      </c>
      <c r="T36" s="156">
        <v>2</v>
      </c>
      <c r="U36" s="156"/>
      <c r="V36" s="156">
        <v>1</v>
      </c>
      <c r="W36" s="85">
        <v>11</v>
      </c>
      <c r="X36" s="156">
        <v>3</v>
      </c>
      <c r="Y36" s="156"/>
      <c r="Z36" s="156">
        <v>8</v>
      </c>
      <c r="AA36" s="85">
        <v>6</v>
      </c>
      <c r="AB36" s="156">
        <v>5</v>
      </c>
      <c r="AC36" s="156"/>
      <c r="AD36" s="156">
        <v>65</v>
      </c>
      <c r="AE36" s="85">
        <v>11</v>
      </c>
      <c r="AF36" s="156">
        <v>8</v>
      </c>
      <c r="AG36" s="156"/>
      <c r="AH36" s="156">
        <v>15</v>
      </c>
      <c r="AI36" s="85">
        <v>8</v>
      </c>
      <c r="AJ36" s="156">
        <v>7</v>
      </c>
      <c r="AK36" s="156"/>
      <c r="AL36" s="156">
        <v>3</v>
      </c>
      <c r="AM36" s="85">
        <v>12</v>
      </c>
      <c r="AN36" s="156">
        <v>4</v>
      </c>
      <c r="AO36" s="156"/>
      <c r="AP36" s="156">
        <v>24</v>
      </c>
      <c r="AQ36" s="85">
        <v>24</v>
      </c>
      <c r="AR36" s="85"/>
      <c r="AS36" s="156"/>
      <c r="AT36" s="156">
        <v>6</v>
      </c>
      <c r="AU36" s="156">
        <v>11</v>
      </c>
      <c r="AV36" s="156">
        <v>20</v>
      </c>
      <c r="AW36" s="156"/>
      <c r="AX36" s="156">
        <v>28</v>
      </c>
      <c r="AY36" s="156">
        <v>40</v>
      </c>
      <c r="AZ36" s="156">
        <v>18</v>
      </c>
      <c r="BA36" s="156"/>
      <c r="BB36" s="156">
        <v>30</v>
      </c>
      <c r="BC36" s="156">
        <v>26</v>
      </c>
      <c r="BD36" s="156">
        <v>28</v>
      </c>
      <c r="BE36" s="156"/>
      <c r="BF36" s="156">
        <v>43</v>
      </c>
      <c r="BG36" s="85">
        <v>28</v>
      </c>
      <c r="BH36" s="156">
        <v>17</v>
      </c>
      <c r="BI36" s="156"/>
      <c r="BJ36" s="156">
        <v>360</v>
      </c>
      <c r="BK36" s="85">
        <v>320</v>
      </c>
      <c r="BL36" s="156">
        <v>180</v>
      </c>
      <c r="BM36" s="156"/>
      <c r="BN36" s="156">
        <v>840</v>
      </c>
      <c r="BO36" s="85">
        <v>88</v>
      </c>
      <c r="BP36" s="156">
        <v>93</v>
      </c>
      <c r="BQ36" s="156"/>
      <c r="BR36" s="156">
        <v>28</v>
      </c>
      <c r="BS36" s="85">
        <v>74</v>
      </c>
      <c r="BT36" s="156"/>
      <c r="BU36" s="156"/>
      <c r="BV36" s="156">
        <v>18</v>
      </c>
      <c r="BW36" s="156">
        <v>11</v>
      </c>
      <c r="BX36" s="156">
        <v>5</v>
      </c>
      <c r="BY36" s="156"/>
      <c r="BZ36" s="156">
        <v>19</v>
      </c>
      <c r="CA36" s="156">
        <v>29</v>
      </c>
      <c r="CB36" s="156">
        <v>3</v>
      </c>
      <c r="CC36" s="156"/>
      <c r="CD36" s="156">
        <v>8</v>
      </c>
      <c r="CE36" s="156">
        <v>8</v>
      </c>
      <c r="CF36" s="156">
        <v>6</v>
      </c>
      <c r="CG36" s="156"/>
      <c r="CH36" s="156">
        <v>11</v>
      </c>
      <c r="CI36" s="156">
        <v>8</v>
      </c>
      <c r="CJ36" s="156">
        <v>4</v>
      </c>
      <c r="CK36" s="156"/>
      <c r="CL36" s="156">
        <v>31</v>
      </c>
      <c r="CM36" s="156">
        <v>24</v>
      </c>
      <c r="CN36" s="156">
        <v>5</v>
      </c>
      <c r="CO36" s="156"/>
      <c r="CP36" s="156">
        <v>18</v>
      </c>
      <c r="CQ36" s="156">
        <v>21</v>
      </c>
      <c r="CR36" s="156">
        <v>4</v>
      </c>
      <c r="CS36" s="156"/>
      <c r="CT36" s="156">
        <v>55</v>
      </c>
      <c r="CU36" s="156">
        <v>18</v>
      </c>
      <c r="CV36" s="156">
        <v>20</v>
      </c>
      <c r="CW36" s="156"/>
      <c r="CX36" s="156">
        <v>34</v>
      </c>
      <c r="CY36" s="156">
        <v>54</v>
      </c>
      <c r="CZ36" s="156">
        <v>7</v>
      </c>
      <c r="DA36" s="156"/>
      <c r="DB36" s="156">
        <v>43</v>
      </c>
      <c r="DC36" s="156">
        <v>32</v>
      </c>
      <c r="DD36" s="156">
        <v>18</v>
      </c>
      <c r="DE36" s="156"/>
      <c r="DF36" s="156">
        <v>19</v>
      </c>
      <c r="DG36" s="156">
        <v>14</v>
      </c>
      <c r="DH36" s="156">
        <v>11</v>
      </c>
      <c r="DI36" s="156"/>
      <c r="DJ36" s="156">
        <v>13</v>
      </c>
      <c r="DK36" s="156">
        <v>11</v>
      </c>
      <c r="DL36" s="156">
        <v>8</v>
      </c>
      <c r="DM36" s="156"/>
      <c r="DN36" s="156">
        <v>12</v>
      </c>
      <c r="DO36" s="156">
        <v>10</v>
      </c>
      <c r="DP36" s="156">
        <v>16</v>
      </c>
      <c r="DQ36" s="156"/>
      <c r="DR36" s="156">
        <v>7</v>
      </c>
      <c r="DS36" s="156">
        <v>17</v>
      </c>
      <c r="DT36" s="156">
        <v>6</v>
      </c>
      <c r="DU36" s="156"/>
      <c r="DV36" s="156">
        <v>15</v>
      </c>
      <c r="DW36" s="156">
        <v>10</v>
      </c>
      <c r="DX36" s="156">
        <v>12</v>
      </c>
      <c r="DY36" s="156"/>
      <c r="DZ36" s="156">
        <v>28</v>
      </c>
      <c r="EA36" s="156">
        <v>17</v>
      </c>
      <c r="EB36" s="156">
        <v>22</v>
      </c>
      <c r="EC36" s="156"/>
      <c r="ED36" s="156">
        <v>13</v>
      </c>
      <c r="EE36" s="156">
        <v>6</v>
      </c>
      <c r="EF36" s="156">
        <v>9</v>
      </c>
      <c r="EG36" s="156"/>
      <c r="EH36" s="156">
        <v>8</v>
      </c>
      <c r="EI36" s="156">
        <v>10</v>
      </c>
      <c r="EJ36" s="156">
        <v>10</v>
      </c>
      <c r="EK36" s="156"/>
      <c r="EL36" s="156">
        <v>570</v>
      </c>
      <c r="EM36" s="156">
        <v>12</v>
      </c>
      <c r="EN36" s="156">
        <v>20</v>
      </c>
      <c r="EO36" s="156"/>
      <c r="EP36" s="156">
        <v>17</v>
      </c>
      <c r="EQ36" s="156">
        <v>14</v>
      </c>
      <c r="ER36" s="156">
        <v>6</v>
      </c>
      <c r="ES36" s="156"/>
      <c r="ET36" s="156">
        <v>57</v>
      </c>
      <c r="EU36" s="156">
        <v>25</v>
      </c>
      <c r="EV36" s="156">
        <v>5</v>
      </c>
      <c r="EW36" s="156"/>
      <c r="EX36" s="156">
        <v>6</v>
      </c>
      <c r="EY36" s="156">
        <v>46</v>
      </c>
      <c r="EZ36" s="156">
        <v>9</v>
      </c>
      <c r="FA36" s="156"/>
      <c r="FB36" s="156">
        <v>15</v>
      </c>
      <c r="FC36" s="156">
        <v>20</v>
      </c>
      <c r="FD36" s="156">
        <v>21</v>
      </c>
      <c r="FE36" s="156"/>
      <c r="FF36" s="156">
        <v>18</v>
      </c>
      <c r="FG36" s="156">
        <v>20</v>
      </c>
      <c r="FH36" s="156">
        <v>14</v>
      </c>
      <c r="FI36" s="156"/>
      <c r="FJ36" s="156">
        <v>19</v>
      </c>
      <c r="FK36" s="156">
        <v>7</v>
      </c>
      <c r="FL36" s="156">
        <v>3</v>
      </c>
      <c r="FM36" s="156"/>
      <c r="FN36" s="156">
        <v>20</v>
      </c>
      <c r="FO36" s="156">
        <v>14</v>
      </c>
      <c r="FP36" s="156">
        <v>9</v>
      </c>
      <c r="FQ36" s="156"/>
      <c r="FR36" s="156">
        <v>42</v>
      </c>
      <c r="FS36" s="156">
        <v>69</v>
      </c>
      <c r="FT36" s="156">
        <v>2</v>
      </c>
      <c r="FU36" s="156"/>
      <c r="FV36" s="156">
        <v>28</v>
      </c>
      <c r="FW36" s="156">
        <v>19</v>
      </c>
      <c r="FX36" s="156">
        <v>6</v>
      </c>
      <c r="FY36" s="156"/>
      <c r="FZ36" s="156">
        <v>8</v>
      </c>
      <c r="GA36" s="156">
        <v>35</v>
      </c>
      <c r="GB36" s="156">
        <v>4</v>
      </c>
      <c r="GC36" s="245"/>
      <c r="GD36" s="122"/>
      <c r="GE36" s="85">
        <v>200</v>
      </c>
      <c r="GF36" s="156">
        <v>17</v>
      </c>
      <c r="GG36" s="122"/>
      <c r="GH36" s="122"/>
      <c r="GI36" s="85">
        <v>31</v>
      </c>
      <c r="GJ36" s="156">
        <v>11</v>
      </c>
      <c r="GK36" s="245"/>
      <c r="GL36" s="245"/>
      <c r="GM36" s="122"/>
      <c r="GN36" s="156">
        <v>45</v>
      </c>
      <c r="GO36" s="122"/>
      <c r="GP36" s="122"/>
      <c r="GQ36" s="122"/>
      <c r="GR36" s="122"/>
      <c r="GS36" s="122"/>
    </row>
    <row r="37" spans="1:201">
      <c r="A37" s="20" t="s">
        <v>185</v>
      </c>
      <c r="B37" s="156">
        <v>73</v>
      </c>
      <c r="C37" s="85">
        <v>77</v>
      </c>
      <c r="D37" s="85"/>
      <c r="E37" s="156"/>
      <c r="F37" s="156">
        <v>22</v>
      </c>
      <c r="G37" s="85">
        <v>31</v>
      </c>
      <c r="H37" s="156">
        <v>29</v>
      </c>
      <c r="I37" s="156"/>
      <c r="J37" s="156">
        <v>44</v>
      </c>
      <c r="K37" s="85">
        <v>62</v>
      </c>
      <c r="L37" s="156">
        <v>27</v>
      </c>
      <c r="M37" s="156"/>
      <c r="N37" s="156">
        <v>12</v>
      </c>
      <c r="O37" s="85">
        <v>22</v>
      </c>
      <c r="P37" s="156">
        <v>21</v>
      </c>
      <c r="Q37" s="156"/>
      <c r="R37" s="156">
        <v>140</v>
      </c>
      <c r="S37" s="85">
        <v>39</v>
      </c>
      <c r="T37" s="156">
        <v>17</v>
      </c>
      <c r="U37" s="156"/>
      <c r="V37" s="156">
        <v>31</v>
      </c>
      <c r="W37" s="85">
        <v>17</v>
      </c>
      <c r="X37" s="156">
        <v>34</v>
      </c>
      <c r="Y37" s="156"/>
      <c r="Z37" s="156">
        <v>58</v>
      </c>
      <c r="AA37" s="85">
        <v>41</v>
      </c>
      <c r="AB37" s="156">
        <v>30</v>
      </c>
      <c r="AC37" s="156"/>
      <c r="AD37" s="156">
        <v>60</v>
      </c>
      <c r="AE37" s="85">
        <v>29</v>
      </c>
      <c r="AF37" s="156">
        <v>41</v>
      </c>
      <c r="AG37" s="156"/>
      <c r="AH37" s="156">
        <v>61</v>
      </c>
      <c r="AI37" s="85">
        <v>33</v>
      </c>
      <c r="AJ37" s="156">
        <v>69</v>
      </c>
      <c r="AK37" s="156"/>
      <c r="AL37" s="156">
        <v>24</v>
      </c>
      <c r="AM37" s="85">
        <v>140</v>
      </c>
      <c r="AN37" s="156">
        <v>14</v>
      </c>
      <c r="AO37" s="156"/>
      <c r="AP37" s="156">
        <v>140</v>
      </c>
      <c r="AQ37" s="85">
        <v>250</v>
      </c>
      <c r="AR37" s="85"/>
      <c r="AS37" s="156"/>
      <c r="AT37" s="156">
        <v>53</v>
      </c>
      <c r="AU37" s="156">
        <v>110</v>
      </c>
      <c r="AV37" s="156">
        <v>180</v>
      </c>
      <c r="AW37" s="156"/>
      <c r="AX37" s="156">
        <v>250</v>
      </c>
      <c r="AY37" s="156">
        <v>130</v>
      </c>
      <c r="AZ37" s="156">
        <v>200</v>
      </c>
      <c r="BA37" s="156"/>
      <c r="BB37" s="156">
        <v>84</v>
      </c>
      <c r="BC37" s="156">
        <v>100</v>
      </c>
      <c r="BD37" s="156">
        <v>88</v>
      </c>
      <c r="BE37" s="156"/>
      <c r="BF37" s="156">
        <v>970</v>
      </c>
      <c r="BG37" s="85">
        <v>2500</v>
      </c>
      <c r="BH37" s="156">
        <v>1400</v>
      </c>
      <c r="BI37" s="156"/>
      <c r="BJ37" s="156">
        <v>340</v>
      </c>
      <c r="BK37" s="85">
        <v>250</v>
      </c>
      <c r="BL37" s="156">
        <v>100</v>
      </c>
      <c r="BM37" s="156"/>
      <c r="BN37" s="156">
        <v>210</v>
      </c>
      <c r="BO37" s="85">
        <v>150</v>
      </c>
      <c r="BP37" s="156">
        <v>140</v>
      </c>
      <c r="BQ37" s="156"/>
      <c r="BR37" s="156">
        <v>290</v>
      </c>
      <c r="BS37" s="85">
        <v>200</v>
      </c>
      <c r="BT37" s="156"/>
      <c r="BU37" s="156"/>
      <c r="BV37" s="156">
        <v>170</v>
      </c>
      <c r="BW37" s="156">
        <v>230</v>
      </c>
      <c r="BX37" s="156">
        <v>27</v>
      </c>
      <c r="BY37" s="156"/>
      <c r="BZ37" s="156">
        <v>240</v>
      </c>
      <c r="CA37" s="156">
        <v>320</v>
      </c>
      <c r="CB37" s="156">
        <v>120</v>
      </c>
      <c r="CC37" s="156"/>
      <c r="CD37" s="156">
        <v>96</v>
      </c>
      <c r="CE37" s="156">
        <v>190</v>
      </c>
      <c r="CF37" s="156">
        <v>150</v>
      </c>
      <c r="CG37" s="156"/>
      <c r="CH37" s="156">
        <v>320</v>
      </c>
      <c r="CI37" s="156">
        <v>170</v>
      </c>
      <c r="CJ37" s="156">
        <v>140</v>
      </c>
      <c r="CK37" s="156"/>
      <c r="CL37" s="156">
        <v>170</v>
      </c>
      <c r="CM37" s="156">
        <v>110</v>
      </c>
      <c r="CN37" s="156">
        <v>57</v>
      </c>
      <c r="CO37" s="156"/>
      <c r="CP37" s="156">
        <v>270</v>
      </c>
      <c r="CQ37" s="156">
        <v>470</v>
      </c>
      <c r="CR37" s="156">
        <v>110</v>
      </c>
      <c r="CS37" s="156"/>
      <c r="CT37" s="156">
        <v>530</v>
      </c>
      <c r="CU37" s="156">
        <v>410</v>
      </c>
      <c r="CV37" s="156">
        <v>29</v>
      </c>
      <c r="CW37" s="156"/>
      <c r="CX37" s="156">
        <v>960</v>
      </c>
      <c r="CY37" s="156">
        <v>390</v>
      </c>
      <c r="CZ37" s="156">
        <v>140</v>
      </c>
      <c r="DA37" s="156"/>
      <c r="DB37" s="156">
        <v>2000</v>
      </c>
      <c r="DC37" s="156">
        <v>260</v>
      </c>
      <c r="DD37" s="156">
        <v>240</v>
      </c>
      <c r="DE37" s="156"/>
      <c r="DF37" s="156">
        <v>330</v>
      </c>
      <c r="DG37" s="156">
        <v>210</v>
      </c>
      <c r="DH37" s="156">
        <v>130</v>
      </c>
      <c r="DI37" s="156"/>
      <c r="DJ37" s="156">
        <v>200</v>
      </c>
      <c r="DK37" s="156">
        <v>120</v>
      </c>
      <c r="DL37" s="156">
        <v>50</v>
      </c>
      <c r="DM37" s="156"/>
      <c r="DN37" s="156">
        <v>150</v>
      </c>
      <c r="DO37" s="156">
        <v>100</v>
      </c>
      <c r="DP37" s="156">
        <v>250</v>
      </c>
      <c r="DQ37" s="156"/>
      <c r="DR37" s="156">
        <v>130</v>
      </c>
      <c r="DS37" s="156">
        <v>190</v>
      </c>
      <c r="DT37" s="156">
        <v>85</v>
      </c>
      <c r="DU37" s="156"/>
      <c r="DV37" s="156">
        <v>280</v>
      </c>
      <c r="DW37" s="156">
        <v>210</v>
      </c>
      <c r="DX37" s="156">
        <v>120</v>
      </c>
      <c r="DY37" s="156"/>
      <c r="DZ37" s="156">
        <v>260</v>
      </c>
      <c r="EA37" s="156">
        <v>180</v>
      </c>
      <c r="EB37" s="156">
        <v>61</v>
      </c>
      <c r="EC37" s="156"/>
      <c r="ED37" s="156">
        <v>300</v>
      </c>
      <c r="EE37" s="156">
        <v>130</v>
      </c>
      <c r="EF37" s="156">
        <v>230</v>
      </c>
      <c r="EG37" s="156"/>
      <c r="EH37" s="156">
        <v>81</v>
      </c>
      <c r="EI37" s="156">
        <v>54</v>
      </c>
      <c r="EJ37" s="156">
        <v>61</v>
      </c>
      <c r="EK37" s="156"/>
      <c r="EL37" s="156">
        <v>310</v>
      </c>
      <c r="EM37" s="156">
        <v>6</v>
      </c>
      <c r="EN37" s="156">
        <v>160</v>
      </c>
      <c r="EO37" s="156"/>
      <c r="EP37" s="156">
        <v>120</v>
      </c>
      <c r="EQ37" s="156">
        <v>48</v>
      </c>
      <c r="ER37" s="156">
        <v>29</v>
      </c>
      <c r="ES37" s="156"/>
      <c r="ET37" s="156">
        <v>330</v>
      </c>
      <c r="EU37" s="156">
        <v>63</v>
      </c>
      <c r="EV37" s="156">
        <v>67</v>
      </c>
      <c r="EW37" s="156"/>
      <c r="EX37" s="156">
        <v>41</v>
      </c>
      <c r="EY37" s="156">
        <v>220</v>
      </c>
      <c r="EZ37" s="156">
        <v>95</v>
      </c>
      <c r="FA37" s="156"/>
      <c r="FB37" s="156">
        <v>70</v>
      </c>
      <c r="FC37" s="156">
        <v>87</v>
      </c>
      <c r="FD37" s="156">
        <v>75</v>
      </c>
      <c r="FE37" s="156"/>
      <c r="FF37" s="156">
        <v>160</v>
      </c>
      <c r="FG37" s="156">
        <v>52</v>
      </c>
      <c r="FH37" s="156">
        <v>44</v>
      </c>
      <c r="FI37" s="156"/>
      <c r="FJ37" s="156">
        <v>240</v>
      </c>
      <c r="FK37" s="156">
        <v>26</v>
      </c>
      <c r="FL37" s="156">
        <v>63</v>
      </c>
      <c r="FM37" s="156"/>
      <c r="FN37" s="156">
        <v>70</v>
      </c>
      <c r="FO37" s="156">
        <v>46</v>
      </c>
      <c r="FP37" s="156">
        <v>74</v>
      </c>
      <c r="FQ37" s="156"/>
      <c r="FR37" s="156">
        <v>700</v>
      </c>
      <c r="FS37" s="156">
        <v>540</v>
      </c>
      <c r="FT37" s="156">
        <v>36</v>
      </c>
      <c r="FU37" s="156"/>
      <c r="FV37" s="156">
        <v>450</v>
      </c>
      <c r="FW37" s="156">
        <v>50</v>
      </c>
      <c r="FX37" s="156">
        <v>39</v>
      </c>
      <c r="FY37" s="156"/>
      <c r="FZ37" s="156">
        <v>79</v>
      </c>
      <c r="GA37" s="156">
        <v>990</v>
      </c>
      <c r="GB37" s="156">
        <v>33</v>
      </c>
      <c r="GC37" s="245"/>
      <c r="GD37" s="122"/>
      <c r="GE37" s="85">
        <v>140</v>
      </c>
      <c r="GF37" s="156">
        <v>37</v>
      </c>
      <c r="GG37" s="122"/>
      <c r="GH37" s="122"/>
      <c r="GI37" s="85">
        <v>190</v>
      </c>
      <c r="GJ37" s="156">
        <v>150</v>
      </c>
      <c r="GK37" s="245"/>
      <c r="GL37" s="245"/>
      <c r="GM37" s="122"/>
      <c r="GN37" s="156">
        <v>130</v>
      </c>
      <c r="GO37" s="122"/>
      <c r="GP37" s="122"/>
      <c r="GQ37" s="122"/>
      <c r="GR37" s="122"/>
      <c r="GS37" s="122"/>
    </row>
    <row r="38" spans="1:201">
      <c r="A38" s="20" t="s">
        <v>186</v>
      </c>
      <c r="B38" s="156">
        <v>33</v>
      </c>
      <c r="C38" s="85">
        <v>16</v>
      </c>
      <c r="D38" s="85"/>
      <c r="E38" s="156"/>
      <c r="F38" s="156">
        <v>8</v>
      </c>
      <c r="G38" s="85">
        <v>38</v>
      </c>
      <c r="H38" s="156">
        <v>19</v>
      </c>
      <c r="I38" s="156"/>
      <c r="J38" s="156">
        <v>17</v>
      </c>
      <c r="K38" s="85">
        <v>100</v>
      </c>
      <c r="L38" s="156">
        <v>53</v>
      </c>
      <c r="M38" s="156"/>
      <c r="N38" s="156">
        <v>28</v>
      </c>
      <c r="O38" s="85">
        <v>9</v>
      </c>
      <c r="P38" s="156">
        <v>7</v>
      </c>
      <c r="Q38" s="156"/>
      <c r="R38" s="156">
        <v>130</v>
      </c>
      <c r="S38" s="85">
        <v>14</v>
      </c>
      <c r="T38" s="156">
        <v>28</v>
      </c>
      <c r="U38" s="156"/>
      <c r="V38" s="156">
        <v>9</v>
      </c>
      <c r="W38" s="85">
        <v>4</v>
      </c>
      <c r="X38" s="156">
        <v>12</v>
      </c>
      <c r="Y38" s="156"/>
      <c r="Z38" s="156">
        <v>32</v>
      </c>
      <c r="AA38" s="85">
        <v>3</v>
      </c>
      <c r="AB38" s="156">
        <v>16</v>
      </c>
      <c r="AC38" s="156"/>
      <c r="AD38" s="156">
        <v>31</v>
      </c>
      <c r="AE38" s="85">
        <v>24</v>
      </c>
      <c r="AF38" s="156">
        <v>36</v>
      </c>
      <c r="AG38" s="156"/>
      <c r="AH38" s="156">
        <v>48</v>
      </c>
      <c r="AI38" s="85">
        <v>19</v>
      </c>
      <c r="AJ38" s="156">
        <v>18</v>
      </c>
      <c r="AK38" s="156"/>
      <c r="AL38" s="156">
        <v>10</v>
      </c>
      <c r="AM38" s="85">
        <v>57</v>
      </c>
      <c r="AN38" s="156">
        <v>25</v>
      </c>
      <c r="AO38" s="156"/>
      <c r="AP38" s="156">
        <v>54</v>
      </c>
      <c r="AQ38" s="85">
        <v>170</v>
      </c>
      <c r="AR38" s="85"/>
      <c r="AS38" s="156"/>
      <c r="AT38" s="156">
        <v>17</v>
      </c>
      <c r="AU38" s="156">
        <v>44</v>
      </c>
      <c r="AV38" s="156">
        <v>36</v>
      </c>
      <c r="AW38" s="156"/>
      <c r="AX38" s="156">
        <v>200</v>
      </c>
      <c r="AY38" s="156">
        <v>290</v>
      </c>
      <c r="AZ38" s="156">
        <v>35</v>
      </c>
      <c r="BA38" s="156"/>
      <c r="BB38" s="156">
        <v>29</v>
      </c>
      <c r="BC38" s="156">
        <v>92</v>
      </c>
      <c r="BD38" s="156">
        <v>28</v>
      </c>
      <c r="BE38" s="156"/>
      <c r="BF38" s="156">
        <v>140</v>
      </c>
      <c r="BG38" s="85">
        <v>34</v>
      </c>
      <c r="BH38" s="156">
        <v>59</v>
      </c>
      <c r="BI38" s="156"/>
      <c r="BJ38" s="156">
        <v>240</v>
      </c>
      <c r="BK38" s="85">
        <v>140</v>
      </c>
      <c r="BL38" s="156">
        <v>39</v>
      </c>
      <c r="BM38" s="156"/>
      <c r="BN38" s="156">
        <v>110</v>
      </c>
      <c r="BO38" s="85">
        <v>71</v>
      </c>
      <c r="BP38" s="156">
        <v>41</v>
      </c>
      <c r="BQ38" s="156"/>
      <c r="BR38" s="156">
        <v>280</v>
      </c>
      <c r="BS38" s="85">
        <v>110</v>
      </c>
      <c r="BT38" s="156"/>
      <c r="BU38" s="156"/>
      <c r="BV38" s="156">
        <v>60</v>
      </c>
      <c r="BW38" s="156">
        <v>51</v>
      </c>
      <c r="BX38" s="156">
        <v>7</v>
      </c>
      <c r="BY38" s="156"/>
      <c r="BZ38" s="156">
        <v>120</v>
      </c>
      <c r="CA38" s="156">
        <v>160</v>
      </c>
      <c r="CB38" s="156">
        <v>31</v>
      </c>
      <c r="CC38" s="156"/>
      <c r="CD38" s="156">
        <v>17</v>
      </c>
      <c r="CE38" s="156">
        <v>51</v>
      </c>
      <c r="CF38" s="156">
        <v>34</v>
      </c>
      <c r="CG38" s="156"/>
      <c r="CH38" s="156">
        <v>84</v>
      </c>
      <c r="CI38" s="156">
        <v>78</v>
      </c>
      <c r="CJ38" s="156">
        <v>35</v>
      </c>
      <c r="CK38" s="156"/>
      <c r="CL38" s="156">
        <v>130</v>
      </c>
      <c r="CM38" s="156">
        <v>24</v>
      </c>
      <c r="CN38" s="156">
        <v>24</v>
      </c>
      <c r="CO38" s="156"/>
      <c r="CP38" s="156">
        <v>54</v>
      </c>
      <c r="CQ38" s="156">
        <v>60</v>
      </c>
      <c r="CR38" s="156">
        <v>25</v>
      </c>
      <c r="CS38" s="156"/>
      <c r="CT38" s="156">
        <v>370</v>
      </c>
      <c r="CU38" s="156">
        <v>81</v>
      </c>
      <c r="CV38" s="156">
        <v>7</v>
      </c>
      <c r="CW38" s="156"/>
      <c r="CX38" s="156">
        <v>490</v>
      </c>
      <c r="CY38" s="156">
        <v>220</v>
      </c>
      <c r="CZ38" s="156">
        <v>58</v>
      </c>
      <c r="DA38" s="156"/>
      <c r="DB38" s="156">
        <v>740</v>
      </c>
      <c r="DC38" s="156">
        <v>150</v>
      </c>
      <c r="DD38" s="156">
        <v>60</v>
      </c>
      <c r="DE38" s="156"/>
      <c r="DF38" s="156">
        <v>230</v>
      </c>
      <c r="DG38" s="156">
        <v>100</v>
      </c>
      <c r="DH38" s="156">
        <v>21</v>
      </c>
      <c r="DI38" s="156"/>
      <c r="DJ38" s="156">
        <v>38</v>
      </c>
      <c r="DK38" s="156">
        <v>35</v>
      </c>
      <c r="DL38" s="156">
        <v>25</v>
      </c>
      <c r="DM38" s="156"/>
      <c r="DN38" s="156">
        <v>83</v>
      </c>
      <c r="DO38" s="156">
        <v>250</v>
      </c>
      <c r="DP38" s="156">
        <v>69</v>
      </c>
      <c r="DQ38" s="156"/>
      <c r="DR38" s="156">
        <v>36</v>
      </c>
      <c r="DS38" s="156">
        <v>46</v>
      </c>
      <c r="DT38" s="156">
        <v>25</v>
      </c>
      <c r="DU38" s="156"/>
      <c r="DV38" s="156">
        <v>340</v>
      </c>
      <c r="DW38" s="156">
        <v>51</v>
      </c>
      <c r="DX38" s="156">
        <v>19</v>
      </c>
      <c r="DY38" s="156"/>
      <c r="DZ38" s="156">
        <v>52</v>
      </c>
      <c r="EA38" s="156">
        <v>56</v>
      </c>
      <c r="EB38" s="156">
        <v>32</v>
      </c>
      <c r="EC38" s="156"/>
      <c r="ED38" s="156">
        <v>370</v>
      </c>
      <c r="EE38" s="156">
        <v>78</v>
      </c>
      <c r="EF38" s="156">
        <v>110</v>
      </c>
      <c r="EG38" s="156"/>
      <c r="EH38" s="156">
        <v>17</v>
      </c>
      <c r="EI38" s="156">
        <v>19</v>
      </c>
      <c r="EJ38" s="156">
        <v>16</v>
      </c>
      <c r="EK38" s="156"/>
      <c r="EL38" s="156">
        <v>27</v>
      </c>
      <c r="EM38" s="156">
        <v>12</v>
      </c>
      <c r="EN38" s="156">
        <v>8</v>
      </c>
      <c r="EO38" s="156"/>
      <c r="EP38" s="156">
        <v>48</v>
      </c>
      <c r="EQ38" s="156">
        <v>24</v>
      </c>
      <c r="ER38" s="156">
        <v>12</v>
      </c>
      <c r="ES38" s="156"/>
      <c r="ET38" s="156">
        <v>230</v>
      </c>
      <c r="EU38" s="156">
        <v>15</v>
      </c>
      <c r="EV38" s="156">
        <v>27</v>
      </c>
      <c r="EW38" s="156"/>
      <c r="EX38" s="156">
        <v>16</v>
      </c>
      <c r="EY38" s="156">
        <v>290</v>
      </c>
      <c r="EZ38" s="156">
        <v>13</v>
      </c>
      <c r="FA38" s="156"/>
      <c r="FB38" s="156">
        <v>25</v>
      </c>
      <c r="FC38" s="156">
        <v>38</v>
      </c>
      <c r="FD38" s="156">
        <v>18</v>
      </c>
      <c r="FE38" s="156"/>
      <c r="FF38" s="156">
        <v>81</v>
      </c>
      <c r="FG38" s="156">
        <v>34</v>
      </c>
      <c r="FH38" s="156">
        <v>17</v>
      </c>
      <c r="FI38" s="156"/>
      <c r="FJ38" s="156">
        <v>67</v>
      </c>
      <c r="FK38" s="156">
        <v>23</v>
      </c>
      <c r="FL38" s="156">
        <v>6</v>
      </c>
      <c r="FM38" s="156"/>
      <c r="FN38" s="156">
        <v>37</v>
      </c>
      <c r="FO38" s="156">
        <v>16</v>
      </c>
      <c r="FP38" s="156">
        <v>29</v>
      </c>
      <c r="FQ38" s="156"/>
      <c r="FR38" s="156">
        <v>1100</v>
      </c>
      <c r="FS38" s="156">
        <v>600</v>
      </c>
      <c r="FT38" s="156">
        <v>8</v>
      </c>
      <c r="FU38" s="156"/>
      <c r="FV38" s="156">
        <v>490</v>
      </c>
      <c r="FW38" s="156">
        <v>51</v>
      </c>
      <c r="FX38" s="156">
        <v>13</v>
      </c>
      <c r="FY38" s="156"/>
      <c r="FZ38" s="156">
        <v>77</v>
      </c>
      <c r="GA38" s="156">
        <v>870</v>
      </c>
      <c r="GB38" s="156">
        <v>22</v>
      </c>
      <c r="GC38" s="245"/>
      <c r="GD38" s="122"/>
      <c r="GE38" s="85">
        <v>49</v>
      </c>
      <c r="GF38" s="156">
        <v>34</v>
      </c>
      <c r="GG38" s="122"/>
      <c r="GH38" s="122"/>
      <c r="GI38" s="85">
        <v>160</v>
      </c>
      <c r="GJ38" s="156">
        <v>32</v>
      </c>
      <c r="GK38" s="245"/>
      <c r="GL38" s="245"/>
      <c r="GM38" s="122"/>
      <c r="GN38" s="156">
        <v>91</v>
      </c>
      <c r="GO38" s="122"/>
      <c r="GP38" s="122"/>
      <c r="GQ38" s="122"/>
      <c r="GR38" s="122"/>
      <c r="GS38" s="122"/>
    </row>
    <row r="39" spans="1:201">
      <c r="A39" s="20" t="s">
        <v>187</v>
      </c>
      <c r="B39" s="156">
        <v>10</v>
      </c>
      <c r="C39" s="85">
        <v>8</v>
      </c>
      <c r="D39" s="85"/>
      <c r="E39" s="156"/>
      <c r="F39" s="156">
        <v>3</v>
      </c>
      <c r="G39" s="85">
        <v>7</v>
      </c>
      <c r="H39" s="156">
        <v>5</v>
      </c>
      <c r="I39" s="156"/>
      <c r="J39" s="156">
        <v>17</v>
      </c>
      <c r="K39" s="85">
        <v>25</v>
      </c>
      <c r="L39" s="156">
        <v>17</v>
      </c>
      <c r="M39" s="156"/>
      <c r="N39" s="156">
        <v>1</v>
      </c>
      <c r="O39" s="85">
        <v>7</v>
      </c>
      <c r="P39" s="156">
        <v>1</v>
      </c>
      <c r="Q39" s="156"/>
      <c r="R39" s="156">
        <v>58</v>
      </c>
      <c r="S39" s="85">
        <v>3</v>
      </c>
      <c r="T39" s="156">
        <v>2</v>
      </c>
      <c r="U39" s="156"/>
      <c r="V39" s="156">
        <v>2</v>
      </c>
      <c r="W39" s="85">
        <v>2</v>
      </c>
      <c r="X39" s="156" t="s">
        <v>152</v>
      </c>
      <c r="Y39" s="156"/>
      <c r="Z39" s="156">
        <v>4</v>
      </c>
      <c r="AA39" s="85">
        <v>3</v>
      </c>
      <c r="AB39" s="156">
        <v>1</v>
      </c>
      <c r="AC39" s="156"/>
      <c r="AD39" s="156">
        <v>24</v>
      </c>
      <c r="AE39" s="85">
        <v>4</v>
      </c>
      <c r="AF39" s="156">
        <v>3</v>
      </c>
      <c r="AG39" s="156"/>
      <c r="AH39" s="156">
        <v>3</v>
      </c>
      <c r="AI39" s="85">
        <v>2</v>
      </c>
      <c r="AJ39" s="156">
        <v>6</v>
      </c>
      <c r="AK39" s="156"/>
      <c r="AL39" s="156">
        <v>6</v>
      </c>
      <c r="AM39" s="85">
        <v>6</v>
      </c>
      <c r="AN39" s="156">
        <v>2</v>
      </c>
      <c r="AO39" s="156"/>
      <c r="AP39" s="156">
        <v>10</v>
      </c>
      <c r="AQ39" s="85">
        <v>20</v>
      </c>
      <c r="AR39" s="85"/>
      <c r="AS39" s="156"/>
      <c r="AT39" s="156">
        <v>13</v>
      </c>
      <c r="AU39" s="156">
        <v>7</v>
      </c>
      <c r="AV39" s="156">
        <v>4</v>
      </c>
      <c r="AW39" s="156"/>
      <c r="AX39" s="156">
        <v>26</v>
      </c>
      <c r="AY39" s="156">
        <v>11</v>
      </c>
      <c r="AZ39" s="156">
        <v>13</v>
      </c>
      <c r="BA39" s="156"/>
      <c r="BB39" s="156">
        <v>3</v>
      </c>
      <c r="BC39" s="156">
        <v>3</v>
      </c>
      <c r="BD39" s="156">
        <v>11</v>
      </c>
      <c r="BE39" s="156"/>
      <c r="BF39" s="156">
        <v>19</v>
      </c>
      <c r="BG39" s="85">
        <v>35</v>
      </c>
      <c r="BH39" s="156">
        <v>4</v>
      </c>
      <c r="BI39" s="156"/>
      <c r="BJ39" s="156">
        <v>200</v>
      </c>
      <c r="BK39" s="85">
        <v>25</v>
      </c>
      <c r="BL39" s="156">
        <v>8</v>
      </c>
      <c r="BM39" s="156"/>
      <c r="BN39" s="156">
        <v>680</v>
      </c>
      <c r="BO39" s="85">
        <v>65</v>
      </c>
      <c r="BP39" s="156">
        <v>21</v>
      </c>
      <c r="BQ39" s="156"/>
      <c r="BR39" s="156">
        <v>29</v>
      </c>
      <c r="BS39" s="85">
        <v>58</v>
      </c>
      <c r="BT39" s="156"/>
      <c r="BU39" s="156"/>
      <c r="BV39" s="156">
        <v>18</v>
      </c>
      <c r="BW39" s="156">
        <v>5</v>
      </c>
      <c r="BX39" s="156">
        <v>2</v>
      </c>
      <c r="BY39" s="156"/>
      <c r="BZ39" s="156">
        <v>110</v>
      </c>
      <c r="CA39" s="156">
        <v>19</v>
      </c>
      <c r="CB39" s="156">
        <v>5</v>
      </c>
      <c r="CC39" s="156"/>
      <c r="CD39" s="156">
        <v>8</v>
      </c>
      <c r="CE39" s="156">
        <v>14</v>
      </c>
      <c r="CF39" s="156">
        <v>10</v>
      </c>
      <c r="CG39" s="156"/>
      <c r="CH39" s="156">
        <v>21</v>
      </c>
      <c r="CI39" s="156">
        <v>8</v>
      </c>
      <c r="CJ39" s="156">
        <v>2</v>
      </c>
      <c r="CK39" s="156"/>
      <c r="CL39" s="156">
        <v>29</v>
      </c>
      <c r="CM39" s="156">
        <v>9</v>
      </c>
      <c r="CN39" s="156">
        <v>9</v>
      </c>
      <c r="CO39" s="156"/>
      <c r="CP39" s="156">
        <v>18</v>
      </c>
      <c r="CQ39" s="156">
        <v>35</v>
      </c>
      <c r="CR39" s="156">
        <v>7</v>
      </c>
      <c r="CS39" s="156"/>
      <c r="CT39" s="156">
        <v>22</v>
      </c>
      <c r="CU39" s="156">
        <v>29</v>
      </c>
      <c r="CV39" s="156">
        <v>2</v>
      </c>
      <c r="CW39" s="156"/>
      <c r="CX39" s="156">
        <v>130</v>
      </c>
      <c r="CY39" s="156">
        <v>32</v>
      </c>
      <c r="CZ39" s="156">
        <v>6</v>
      </c>
      <c r="DA39" s="156"/>
      <c r="DB39" s="156">
        <v>45</v>
      </c>
      <c r="DC39" s="156">
        <v>22</v>
      </c>
      <c r="DD39" s="156">
        <v>10</v>
      </c>
      <c r="DE39" s="156"/>
      <c r="DF39" s="156">
        <v>39</v>
      </c>
      <c r="DG39" s="156">
        <v>14</v>
      </c>
      <c r="DH39" s="156">
        <v>9</v>
      </c>
      <c r="DI39" s="156"/>
      <c r="DJ39" s="156">
        <v>20</v>
      </c>
      <c r="DK39" s="156">
        <v>16</v>
      </c>
      <c r="DL39" s="156">
        <v>14</v>
      </c>
      <c r="DM39" s="156"/>
      <c r="DN39" s="156">
        <v>14</v>
      </c>
      <c r="DO39" s="156">
        <v>7</v>
      </c>
      <c r="DP39" s="156">
        <v>47</v>
      </c>
      <c r="DQ39" s="156"/>
      <c r="DR39" s="156">
        <v>14</v>
      </c>
      <c r="DS39" s="156">
        <v>43</v>
      </c>
      <c r="DT39" s="156">
        <v>16</v>
      </c>
      <c r="DU39" s="156"/>
      <c r="DV39" s="156">
        <v>8</v>
      </c>
      <c r="DW39" s="156">
        <v>3</v>
      </c>
      <c r="DX39" s="156">
        <v>50</v>
      </c>
      <c r="DY39" s="156"/>
      <c r="DZ39" s="156">
        <v>10</v>
      </c>
      <c r="EA39" s="156">
        <v>28</v>
      </c>
      <c r="EB39" s="156">
        <v>14</v>
      </c>
      <c r="EC39" s="156"/>
      <c r="ED39" s="156">
        <v>7</v>
      </c>
      <c r="EE39" s="156">
        <v>4</v>
      </c>
      <c r="EF39" s="156">
        <v>43</v>
      </c>
      <c r="EG39" s="156"/>
      <c r="EH39" s="156">
        <v>3</v>
      </c>
      <c r="EI39" s="156">
        <v>12</v>
      </c>
      <c r="EJ39" s="156">
        <v>7</v>
      </c>
      <c r="EK39" s="156"/>
      <c r="EL39" s="156">
        <v>4</v>
      </c>
      <c r="EM39" s="156">
        <v>1</v>
      </c>
      <c r="EN39" s="156">
        <v>8</v>
      </c>
      <c r="EO39" s="156"/>
      <c r="EP39" s="156">
        <v>14</v>
      </c>
      <c r="EQ39" s="156">
        <v>13</v>
      </c>
      <c r="ER39" s="156">
        <v>27</v>
      </c>
      <c r="ES39" s="156"/>
      <c r="ET39" s="156">
        <v>18</v>
      </c>
      <c r="EU39" s="156">
        <v>110</v>
      </c>
      <c r="EV39" s="156">
        <v>8</v>
      </c>
      <c r="EW39" s="156"/>
      <c r="EX39" s="156">
        <v>3</v>
      </c>
      <c r="EY39" s="156">
        <v>2</v>
      </c>
      <c r="EZ39" s="156">
        <v>4</v>
      </c>
      <c r="FA39" s="156"/>
      <c r="FB39" s="156">
        <v>8</v>
      </c>
      <c r="FC39" s="156">
        <v>88</v>
      </c>
      <c r="FD39" s="156">
        <v>21</v>
      </c>
      <c r="FE39" s="156"/>
      <c r="FF39" s="156">
        <v>13</v>
      </c>
      <c r="FG39" s="156">
        <v>9</v>
      </c>
      <c r="FH39" s="156">
        <v>6</v>
      </c>
      <c r="FI39" s="156"/>
      <c r="FJ39" s="156">
        <v>15</v>
      </c>
      <c r="FK39" s="156">
        <v>5</v>
      </c>
      <c r="FL39" s="156">
        <v>7</v>
      </c>
      <c r="FM39" s="156"/>
      <c r="FN39" s="156">
        <v>13</v>
      </c>
      <c r="FO39" s="156">
        <v>2</v>
      </c>
      <c r="FP39" s="156">
        <v>30</v>
      </c>
      <c r="FQ39" s="156"/>
      <c r="FR39" s="156">
        <v>22</v>
      </c>
      <c r="FS39" s="156">
        <v>10</v>
      </c>
      <c r="FT39" s="156">
        <v>40</v>
      </c>
      <c r="FU39" s="156"/>
      <c r="FV39" s="156">
        <v>16</v>
      </c>
      <c r="FW39" s="156">
        <v>100</v>
      </c>
      <c r="FX39" s="156">
        <v>61</v>
      </c>
      <c r="FY39" s="156"/>
      <c r="FZ39" s="156">
        <v>9</v>
      </c>
      <c r="GA39" s="156">
        <v>6</v>
      </c>
      <c r="GB39" s="156">
        <v>2</v>
      </c>
      <c r="GC39" s="245"/>
      <c r="GD39" s="122"/>
      <c r="GE39" s="85">
        <v>44</v>
      </c>
      <c r="GF39" s="156">
        <v>20</v>
      </c>
      <c r="GG39" s="122"/>
      <c r="GH39" s="122"/>
      <c r="GI39" s="85">
        <v>11</v>
      </c>
      <c r="GJ39" s="156">
        <v>4</v>
      </c>
      <c r="GK39" s="245"/>
      <c r="GL39" s="245"/>
      <c r="GM39" s="122"/>
      <c r="GN39" s="156">
        <v>39</v>
      </c>
      <c r="GO39" s="122"/>
      <c r="GP39" s="122"/>
      <c r="GQ39" s="122"/>
      <c r="GR39" s="122"/>
      <c r="GS39" s="122"/>
    </row>
    <row r="40" spans="1:201">
      <c r="A40" s="20" t="s">
        <v>188</v>
      </c>
      <c r="B40" s="156">
        <v>71</v>
      </c>
      <c r="C40" s="85">
        <v>32</v>
      </c>
      <c r="D40" s="85"/>
      <c r="E40" s="156"/>
      <c r="F40" s="156">
        <v>19</v>
      </c>
      <c r="G40" s="85">
        <v>35</v>
      </c>
      <c r="H40" s="156">
        <v>28</v>
      </c>
      <c r="I40" s="156"/>
      <c r="J40" s="156">
        <v>80</v>
      </c>
      <c r="K40" s="85">
        <v>55</v>
      </c>
      <c r="L40" s="156">
        <v>52</v>
      </c>
      <c r="M40" s="156"/>
      <c r="N40" s="156">
        <v>50</v>
      </c>
      <c r="O40" s="85">
        <v>90</v>
      </c>
      <c r="P40" s="156">
        <v>34</v>
      </c>
      <c r="Q40" s="156"/>
      <c r="R40" s="156">
        <v>68</v>
      </c>
      <c r="S40" s="85">
        <v>20</v>
      </c>
      <c r="T40" s="156">
        <v>21</v>
      </c>
      <c r="U40" s="156"/>
      <c r="V40" s="156">
        <v>12</v>
      </c>
      <c r="W40" s="85">
        <v>28</v>
      </c>
      <c r="X40" s="156">
        <v>37</v>
      </c>
      <c r="Y40" s="156"/>
      <c r="Z40" s="156">
        <v>9</v>
      </c>
      <c r="AA40" s="85">
        <v>10</v>
      </c>
      <c r="AB40" s="156">
        <v>13</v>
      </c>
      <c r="AC40" s="156"/>
      <c r="AD40" s="156">
        <v>25</v>
      </c>
      <c r="AE40" s="85">
        <v>10</v>
      </c>
      <c r="AF40" s="156">
        <v>30</v>
      </c>
      <c r="AG40" s="156"/>
      <c r="AH40" s="156">
        <v>49</v>
      </c>
      <c r="AI40" s="85">
        <v>10</v>
      </c>
      <c r="AJ40" s="156">
        <v>43</v>
      </c>
      <c r="AK40" s="156"/>
      <c r="AL40" s="156">
        <v>15</v>
      </c>
      <c r="AM40" s="85">
        <v>110</v>
      </c>
      <c r="AN40" s="156">
        <v>120</v>
      </c>
      <c r="AO40" s="156"/>
      <c r="AP40" s="156">
        <v>81</v>
      </c>
      <c r="AQ40" s="85">
        <v>120</v>
      </c>
      <c r="AR40" s="85"/>
      <c r="AS40" s="156"/>
      <c r="AT40" s="156">
        <v>47</v>
      </c>
      <c r="AU40" s="156">
        <v>150</v>
      </c>
      <c r="AV40" s="156">
        <v>280</v>
      </c>
      <c r="AW40" s="156"/>
      <c r="AX40" s="156">
        <v>110</v>
      </c>
      <c r="AY40" s="156">
        <v>130</v>
      </c>
      <c r="AZ40" s="156">
        <v>1100</v>
      </c>
      <c r="BA40" s="156"/>
      <c r="BB40" s="156">
        <v>11</v>
      </c>
      <c r="BC40" s="156">
        <v>150</v>
      </c>
      <c r="BD40" s="156">
        <v>100</v>
      </c>
      <c r="BE40" s="156"/>
      <c r="BF40" s="156">
        <v>390</v>
      </c>
      <c r="BG40" s="85">
        <v>34</v>
      </c>
      <c r="BH40" s="156">
        <v>29</v>
      </c>
      <c r="BI40" s="156"/>
      <c r="BJ40" s="156">
        <v>90</v>
      </c>
      <c r="BK40" s="85">
        <v>120</v>
      </c>
      <c r="BL40" s="156">
        <v>41</v>
      </c>
      <c r="BM40" s="156"/>
      <c r="BN40" s="156">
        <v>280</v>
      </c>
      <c r="BO40" s="85">
        <v>3000</v>
      </c>
      <c r="BP40" s="156">
        <v>93</v>
      </c>
      <c r="BQ40" s="156"/>
      <c r="BR40" s="156">
        <v>160</v>
      </c>
      <c r="BS40" s="85">
        <v>230</v>
      </c>
      <c r="BT40" s="156"/>
      <c r="BU40" s="156"/>
      <c r="BV40" s="156">
        <v>280</v>
      </c>
      <c r="BW40" s="156">
        <v>91</v>
      </c>
      <c r="BX40" s="156">
        <v>18</v>
      </c>
      <c r="BY40" s="156"/>
      <c r="BZ40" s="156">
        <v>3300</v>
      </c>
      <c r="CA40" s="156">
        <v>1300</v>
      </c>
      <c r="CB40" s="156">
        <v>190</v>
      </c>
      <c r="CC40" s="156"/>
      <c r="CD40" s="156">
        <v>17</v>
      </c>
      <c r="CE40" s="156">
        <v>35</v>
      </c>
      <c r="CF40" s="156">
        <v>88</v>
      </c>
      <c r="CG40" s="156"/>
      <c r="CH40" s="156">
        <v>34</v>
      </c>
      <c r="CI40" s="156">
        <v>24</v>
      </c>
      <c r="CJ40" s="156">
        <v>44</v>
      </c>
      <c r="CK40" s="156"/>
      <c r="CL40" s="156">
        <v>68</v>
      </c>
      <c r="CM40" s="156">
        <v>27</v>
      </c>
      <c r="CN40" s="156">
        <v>39</v>
      </c>
      <c r="CO40" s="156"/>
      <c r="CP40" s="156">
        <v>170</v>
      </c>
      <c r="CQ40" s="156">
        <v>83</v>
      </c>
      <c r="CR40" s="156">
        <v>54</v>
      </c>
      <c r="CS40" s="156"/>
      <c r="CT40" s="156">
        <v>24</v>
      </c>
      <c r="CU40" s="156">
        <v>30</v>
      </c>
      <c r="CV40" s="156">
        <v>41</v>
      </c>
      <c r="CW40" s="156"/>
      <c r="CX40" s="156">
        <v>53</v>
      </c>
      <c r="CY40" s="156">
        <v>49</v>
      </c>
      <c r="CZ40" s="156">
        <v>29</v>
      </c>
      <c r="DA40" s="156"/>
      <c r="DB40" s="156">
        <v>37</v>
      </c>
      <c r="DC40" s="156">
        <v>23</v>
      </c>
      <c r="DD40" s="156">
        <v>170</v>
      </c>
      <c r="DE40" s="156"/>
      <c r="DF40" s="156">
        <v>27</v>
      </c>
      <c r="DG40" s="156">
        <v>34</v>
      </c>
      <c r="DH40" s="156">
        <v>49</v>
      </c>
      <c r="DI40" s="156"/>
      <c r="DJ40" s="156">
        <v>78</v>
      </c>
      <c r="DK40" s="156">
        <v>180</v>
      </c>
      <c r="DL40" s="156">
        <v>150</v>
      </c>
      <c r="DM40" s="156"/>
      <c r="DN40" s="156">
        <v>160</v>
      </c>
      <c r="DO40" s="156">
        <v>16</v>
      </c>
      <c r="DP40" s="156">
        <v>150</v>
      </c>
      <c r="DQ40" s="156"/>
      <c r="DR40" s="156">
        <v>180</v>
      </c>
      <c r="DS40" s="156">
        <v>220</v>
      </c>
      <c r="DT40" s="156">
        <v>120</v>
      </c>
      <c r="DU40" s="156"/>
      <c r="DV40" s="156">
        <v>99</v>
      </c>
      <c r="DW40" s="156">
        <v>56</v>
      </c>
      <c r="DX40" s="156">
        <v>120</v>
      </c>
      <c r="DY40" s="156"/>
      <c r="DZ40" s="156">
        <v>83</v>
      </c>
      <c r="EA40" s="156">
        <v>54</v>
      </c>
      <c r="EB40" s="156">
        <v>150</v>
      </c>
      <c r="EC40" s="156"/>
      <c r="ED40" s="156">
        <v>45</v>
      </c>
      <c r="EE40" s="156">
        <v>140</v>
      </c>
      <c r="EF40" s="156">
        <v>130</v>
      </c>
      <c r="EG40" s="156"/>
      <c r="EH40" s="156">
        <v>14</v>
      </c>
      <c r="EI40" s="156">
        <v>51</v>
      </c>
      <c r="EJ40" s="156">
        <v>48</v>
      </c>
      <c r="EK40" s="156"/>
      <c r="EL40" s="156">
        <v>12</v>
      </c>
      <c r="EM40" s="156">
        <v>15</v>
      </c>
      <c r="EN40" s="156">
        <v>89</v>
      </c>
      <c r="EO40" s="156"/>
      <c r="EP40" s="156">
        <v>680</v>
      </c>
      <c r="EQ40" s="156">
        <v>49</v>
      </c>
      <c r="ER40" s="156">
        <v>52</v>
      </c>
      <c r="ES40" s="156"/>
      <c r="ET40" s="156">
        <v>58</v>
      </c>
      <c r="EU40" s="156">
        <v>25</v>
      </c>
      <c r="EV40" s="156">
        <v>48</v>
      </c>
      <c r="EW40" s="156"/>
      <c r="EX40" s="156">
        <v>120</v>
      </c>
      <c r="EY40" s="156">
        <v>66</v>
      </c>
      <c r="EZ40" s="156">
        <v>200</v>
      </c>
      <c r="FA40" s="156"/>
      <c r="FB40" s="156">
        <v>58</v>
      </c>
      <c r="FC40" s="156">
        <v>31</v>
      </c>
      <c r="FD40" s="156">
        <v>150</v>
      </c>
      <c r="FE40" s="156"/>
      <c r="FF40" s="156">
        <v>35</v>
      </c>
      <c r="FG40" s="156">
        <v>12</v>
      </c>
      <c r="FH40" s="156">
        <v>34</v>
      </c>
      <c r="FI40" s="156"/>
      <c r="FJ40" s="156">
        <v>30</v>
      </c>
      <c r="FK40" s="156">
        <v>39</v>
      </c>
      <c r="FL40" s="156">
        <v>24</v>
      </c>
      <c r="FM40" s="156"/>
      <c r="FN40" s="156">
        <v>96</v>
      </c>
      <c r="FO40" s="156">
        <v>27</v>
      </c>
      <c r="FP40" s="156">
        <v>110</v>
      </c>
      <c r="FQ40" s="156"/>
      <c r="FR40" s="156">
        <v>18</v>
      </c>
      <c r="FS40" s="156">
        <v>19</v>
      </c>
      <c r="FT40" s="156">
        <v>16</v>
      </c>
      <c r="FU40" s="156"/>
      <c r="FV40" s="156">
        <v>80</v>
      </c>
      <c r="FW40" s="156">
        <v>65</v>
      </c>
      <c r="FX40" s="156">
        <v>82</v>
      </c>
      <c r="FY40" s="156"/>
      <c r="FZ40" s="156">
        <v>27</v>
      </c>
      <c r="GA40" s="156">
        <v>32</v>
      </c>
      <c r="GB40" s="156">
        <v>16</v>
      </c>
      <c r="GC40" s="245"/>
      <c r="GD40" s="122"/>
      <c r="GE40" s="85">
        <v>7100</v>
      </c>
      <c r="GF40" s="156">
        <v>840</v>
      </c>
      <c r="GG40" s="122"/>
      <c r="GH40" s="122"/>
      <c r="GI40" s="85">
        <v>80</v>
      </c>
      <c r="GJ40" s="156">
        <v>40</v>
      </c>
      <c r="GK40" s="245"/>
      <c r="GL40" s="245"/>
      <c r="GM40" s="122"/>
      <c r="GN40" s="156">
        <v>210</v>
      </c>
      <c r="GO40" s="122"/>
      <c r="GP40" s="122"/>
      <c r="GQ40" s="122"/>
      <c r="GR40" s="122"/>
      <c r="GS40" s="122"/>
    </row>
    <row r="41" spans="1:201">
      <c r="A41" s="20" t="s">
        <v>189</v>
      </c>
      <c r="B41" s="156">
        <v>3</v>
      </c>
      <c r="C41" s="85">
        <v>2</v>
      </c>
      <c r="D41" s="85"/>
      <c r="E41" s="156"/>
      <c r="F41" s="156">
        <v>1</v>
      </c>
      <c r="G41" s="85">
        <v>4</v>
      </c>
      <c r="H41" s="156">
        <v>2</v>
      </c>
      <c r="I41" s="156"/>
      <c r="J41" s="156">
        <v>10</v>
      </c>
      <c r="K41" s="85">
        <v>8</v>
      </c>
      <c r="L41" s="156">
        <v>9</v>
      </c>
      <c r="M41" s="156"/>
      <c r="N41" s="156" t="s">
        <v>153</v>
      </c>
      <c r="O41" s="85" t="s">
        <v>152</v>
      </c>
      <c r="P41" s="156">
        <v>4</v>
      </c>
      <c r="Q41" s="156"/>
      <c r="R41" s="156">
        <v>29</v>
      </c>
      <c r="S41" s="85">
        <v>1</v>
      </c>
      <c r="T41" s="156" t="s">
        <v>153</v>
      </c>
      <c r="U41" s="156"/>
      <c r="V41" s="156" t="s">
        <v>152</v>
      </c>
      <c r="W41" s="85" t="s">
        <v>153</v>
      </c>
      <c r="X41" s="156">
        <v>2</v>
      </c>
      <c r="Y41" s="156"/>
      <c r="Z41" s="156">
        <v>1</v>
      </c>
      <c r="AA41" s="85">
        <v>1</v>
      </c>
      <c r="AB41" s="156">
        <v>1</v>
      </c>
      <c r="AC41" s="156"/>
      <c r="AD41" s="156">
        <v>1</v>
      </c>
      <c r="AE41" s="85">
        <v>1</v>
      </c>
      <c r="AF41" s="156">
        <v>1</v>
      </c>
      <c r="AG41" s="156"/>
      <c r="AH41" s="156">
        <v>3</v>
      </c>
      <c r="AI41" s="85">
        <v>7</v>
      </c>
      <c r="AJ41" s="156">
        <v>5</v>
      </c>
      <c r="AK41" s="156"/>
      <c r="AL41" s="156">
        <v>2</v>
      </c>
      <c r="AM41" s="85">
        <v>11</v>
      </c>
      <c r="AN41" s="156" t="s">
        <v>152</v>
      </c>
      <c r="AO41" s="156"/>
      <c r="AP41" s="156">
        <v>17</v>
      </c>
      <c r="AQ41" s="85">
        <v>11</v>
      </c>
      <c r="AR41" s="85"/>
      <c r="AS41" s="156"/>
      <c r="AT41" s="156" t="s">
        <v>153</v>
      </c>
      <c r="AU41" s="156">
        <v>19</v>
      </c>
      <c r="AV41" s="156">
        <v>140</v>
      </c>
      <c r="AW41" s="156"/>
      <c r="AX41" s="156">
        <v>2</v>
      </c>
      <c r="AY41" s="156">
        <v>6</v>
      </c>
      <c r="AZ41" s="156">
        <v>23</v>
      </c>
      <c r="BA41" s="156"/>
      <c r="BB41" s="156" t="s">
        <v>152</v>
      </c>
      <c r="BC41" s="156">
        <v>6</v>
      </c>
      <c r="BD41" s="156">
        <v>31</v>
      </c>
      <c r="BE41" s="156"/>
      <c r="BF41" s="156">
        <v>25</v>
      </c>
      <c r="BG41" s="85">
        <v>2</v>
      </c>
      <c r="BH41" s="156">
        <v>5</v>
      </c>
      <c r="BI41" s="156"/>
      <c r="BJ41" s="156">
        <v>24</v>
      </c>
      <c r="BK41" s="85">
        <v>19</v>
      </c>
      <c r="BL41" s="156">
        <v>1</v>
      </c>
      <c r="BM41" s="156"/>
      <c r="BN41" s="156">
        <v>37</v>
      </c>
      <c r="BO41" s="85">
        <v>29</v>
      </c>
      <c r="BP41" s="156">
        <v>14</v>
      </c>
      <c r="BQ41" s="156"/>
      <c r="BR41" s="156">
        <v>11</v>
      </c>
      <c r="BS41" s="85">
        <v>110</v>
      </c>
      <c r="BT41" s="156"/>
      <c r="BU41" s="156"/>
      <c r="BV41" s="156">
        <v>10</v>
      </c>
      <c r="BW41" s="156">
        <v>1</v>
      </c>
      <c r="BX41" s="156">
        <v>3</v>
      </c>
      <c r="BY41" s="156"/>
      <c r="BZ41" s="156">
        <v>32</v>
      </c>
      <c r="CA41" s="156">
        <v>18</v>
      </c>
      <c r="CB41" s="156">
        <v>7</v>
      </c>
      <c r="CC41" s="156"/>
      <c r="CD41" s="156">
        <v>4</v>
      </c>
      <c r="CE41" s="156">
        <v>2</v>
      </c>
      <c r="CF41" s="156">
        <v>4</v>
      </c>
      <c r="CG41" s="156"/>
      <c r="CH41" s="156">
        <v>4</v>
      </c>
      <c r="CI41" s="156">
        <v>8</v>
      </c>
      <c r="CJ41" s="156">
        <v>1</v>
      </c>
      <c r="CK41" s="156"/>
      <c r="CL41" s="156">
        <v>13</v>
      </c>
      <c r="CM41" s="156">
        <v>1</v>
      </c>
      <c r="CN41" s="156">
        <v>2</v>
      </c>
      <c r="CO41" s="156"/>
      <c r="CP41" s="156">
        <v>11</v>
      </c>
      <c r="CQ41" s="156">
        <v>10</v>
      </c>
      <c r="CR41" s="156">
        <v>6</v>
      </c>
      <c r="CS41" s="156"/>
      <c r="CT41" s="156">
        <v>15</v>
      </c>
      <c r="CU41" s="156">
        <v>6</v>
      </c>
      <c r="CV41" s="156">
        <v>1</v>
      </c>
      <c r="CW41" s="156"/>
      <c r="CX41" s="156">
        <v>31</v>
      </c>
      <c r="CY41" s="156">
        <v>12</v>
      </c>
      <c r="CZ41" s="156">
        <v>1</v>
      </c>
      <c r="DA41" s="156"/>
      <c r="DB41" s="156">
        <v>22</v>
      </c>
      <c r="DC41" s="156">
        <v>6</v>
      </c>
      <c r="DD41" s="156">
        <v>1</v>
      </c>
      <c r="DE41" s="156"/>
      <c r="DF41" s="156">
        <v>17</v>
      </c>
      <c r="DG41" s="156">
        <v>2</v>
      </c>
      <c r="DH41" s="156">
        <v>3</v>
      </c>
      <c r="DI41" s="156"/>
      <c r="DJ41" s="156">
        <v>8</v>
      </c>
      <c r="DK41" s="156">
        <v>7</v>
      </c>
      <c r="DL41" s="156">
        <v>2</v>
      </c>
      <c r="DM41" s="156"/>
      <c r="DN41" s="156">
        <v>5</v>
      </c>
      <c r="DO41" s="156">
        <v>7</v>
      </c>
      <c r="DP41" s="156">
        <v>8</v>
      </c>
      <c r="DQ41" s="156"/>
      <c r="DR41" s="156">
        <v>8</v>
      </c>
      <c r="DS41" s="156">
        <v>2</v>
      </c>
      <c r="DT41" s="156">
        <v>8</v>
      </c>
      <c r="DU41" s="156"/>
      <c r="DV41" s="156">
        <v>11</v>
      </c>
      <c r="DW41" s="156">
        <v>11</v>
      </c>
      <c r="DX41" s="156">
        <v>3</v>
      </c>
      <c r="DY41" s="156"/>
      <c r="DZ41" s="156">
        <v>430</v>
      </c>
      <c r="EA41" s="156">
        <v>4</v>
      </c>
      <c r="EB41" s="156">
        <v>4</v>
      </c>
      <c r="EC41" s="156"/>
      <c r="ED41" s="156">
        <v>3</v>
      </c>
      <c r="EE41" s="156">
        <v>1</v>
      </c>
      <c r="EF41" s="156">
        <v>3</v>
      </c>
      <c r="EG41" s="156"/>
      <c r="EH41" s="156">
        <v>5</v>
      </c>
      <c r="EI41" s="156">
        <v>14</v>
      </c>
      <c r="EJ41" s="156">
        <v>4</v>
      </c>
      <c r="EK41" s="156"/>
      <c r="EL41" s="156">
        <v>6</v>
      </c>
      <c r="EM41" s="156" t="s">
        <v>152</v>
      </c>
      <c r="EN41" s="156">
        <v>1</v>
      </c>
      <c r="EO41" s="156"/>
      <c r="EP41" s="156">
        <v>6</v>
      </c>
      <c r="EQ41" s="156">
        <v>2</v>
      </c>
      <c r="ER41" s="156">
        <v>1</v>
      </c>
      <c r="ES41" s="156"/>
      <c r="ET41" s="156">
        <v>3</v>
      </c>
      <c r="EU41" s="156" t="s">
        <v>152</v>
      </c>
      <c r="EV41" s="156">
        <v>2</v>
      </c>
      <c r="EW41" s="156"/>
      <c r="EX41" s="156">
        <v>13</v>
      </c>
      <c r="EY41" s="156">
        <v>20</v>
      </c>
      <c r="EZ41" s="156">
        <v>5</v>
      </c>
      <c r="FA41" s="156"/>
      <c r="FB41" s="156">
        <v>24</v>
      </c>
      <c r="FC41" s="156">
        <v>41</v>
      </c>
      <c r="FD41" s="156">
        <v>41</v>
      </c>
      <c r="FE41" s="156"/>
      <c r="FF41" s="156">
        <v>17</v>
      </c>
      <c r="FG41" s="156">
        <v>7</v>
      </c>
      <c r="FH41" s="156">
        <v>13</v>
      </c>
      <c r="FI41" s="156"/>
      <c r="FJ41" s="156">
        <v>7</v>
      </c>
      <c r="FK41" s="156">
        <v>15</v>
      </c>
      <c r="FL41" s="156">
        <v>3</v>
      </c>
      <c r="FM41" s="156"/>
      <c r="FN41" s="156">
        <v>13</v>
      </c>
      <c r="FO41" s="156">
        <v>15</v>
      </c>
      <c r="FP41" s="156">
        <v>18</v>
      </c>
      <c r="FQ41" s="156"/>
      <c r="FR41" s="156">
        <v>32</v>
      </c>
      <c r="FS41" s="156">
        <v>8</v>
      </c>
      <c r="FT41" s="156">
        <v>7</v>
      </c>
      <c r="FU41" s="156"/>
      <c r="FV41" s="156">
        <v>5</v>
      </c>
      <c r="FW41" s="156">
        <v>43</v>
      </c>
      <c r="FX41" s="156">
        <v>11</v>
      </c>
      <c r="FY41" s="156"/>
      <c r="FZ41" s="156">
        <v>4</v>
      </c>
      <c r="GA41" s="156">
        <v>4</v>
      </c>
      <c r="GB41" s="156">
        <v>2</v>
      </c>
      <c r="GC41" s="245"/>
      <c r="GD41" s="122"/>
      <c r="GE41" s="85">
        <v>18</v>
      </c>
      <c r="GF41" s="156">
        <v>2</v>
      </c>
      <c r="GG41" s="122"/>
      <c r="GH41" s="122"/>
      <c r="GI41" s="85">
        <v>16</v>
      </c>
      <c r="GJ41" s="156">
        <v>16</v>
      </c>
      <c r="GK41" s="245"/>
      <c r="GL41" s="245"/>
      <c r="GM41" s="122"/>
      <c r="GN41" s="156">
        <v>170</v>
      </c>
      <c r="GO41" s="122"/>
      <c r="GP41" s="122"/>
      <c r="GQ41" s="122"/>
      <c r="GR41" s="122"/>
      <c r="GS41" s="122"/>
    </row>
    <row r="42" spans="1:201">
      <c r="A42" s="1" t="s">
        <v>190</v>
      </c>
      <c r="B42" s="42">
        <v>13.72</v>
      </c>
      <c r="C42" s="177">
        <v>12.38</v>
      </c>
      <c r="D42" s="177"/>
      <c r="E42" s="42"/>
      <c r="F42" s="42">
        <v>10.73</v>
      </c>
      <c r="G42" s="177">
        <v>12.04</v>
      </c>
      <c r="H42" s="42">
        <v>10.15</v>
      </c>
      <c r="I42" s="42"/>
      <c r="J42" s="42">
        <v>13.15</v>
      </c>
      <c r="K42" s="177">
        <v>16.690000000000001</v>
      </c>
      <c r="L42" s="42">
        <v>13.31</v>
      </c>
      <c r="M42" s="42"/>
      <c r="N42" s="42">
        <v>7.87</v>
      </c>
      <c r="O42" s="177">
        <v>10.029999999999999</v>
      </c>
      <c r="P42" s="42">
        <v>8.19</v>
      </c>
      <c r="Q42" s="42"/>
      <c r="R42" s="42">
        <v>17.52</v>
      </c>
      <c r="S42" s="177">
        <v>9.6999999999999993</v>
      </c>
      <c r="T42" s="42">
        <v>8.09</v>
      </c>
      <c r="U42" s="42"/>
      <c r="V42" s="42">
        <v>8.84</v>
      </c>
      <c r="W42" s="177">
        <v>8.75</v>
      </c>
      <c r="X42" s="42">
        <v>8.91</v>
      </c>
      <c r="Y42" s="42"/>
      <c r="Z42" s="42">
        <v>11.94</v>
      </c>
      <c r="AA42" s="177">
        <v>8.68</v>
      </c>
      <c r="AB42" s="42">
        <v>8.51</v>
      </c>
      <c r="AC42" s="42"/>
      <c r="AD42" s="42">
        <v>15.13</v>
      </c>
      <c r="AE42" s="177">
        <v>9.76</v>
      </c>
      <c r="AF42" s="42">
        <v>10.53</v>
      </c>
      <c r="AG42" s="42"/>
      <c r="AH42" s="42">
        <v>11.92</v>
      </c>
      <c r="AI42" s="177">
        <v>9.74</v>
      </c>
      <c r="AJ42" s="42">
        <v>10.85</v>
      </c>
      <c r="AK42" s="42"/>
      <c r="AL42" s="42">
        <v>8.23</v>
      </c>
      <c r="AM42" s="177">
        <v>13.64</v>
      </c>
      <c r="AN42" s="42">
        <v>8.74</v>
      </c>
      <c r="AO42" s="42"/>
      <c r="AP42" s="42">
        <v>16.39</v>
      </c>
      <c r="AQ42" s="177">
        <v>17.23</v>
      </c>
      <c r="AR42" s="177"/>
      <c r="AS42" s="42"/>
      <c r="AT42" s="42">
        <v>10.77</v>
      </c>
      <c r="AU42" s="42">
        <v>14.12</v>
      </c>
      <c r="AV42" s="42">
        <v>15.78</v>
      </c>
      <c r="AW42" s="42"/>
      <c r="AX42" s="42">
        <v>16.899999999999999</v>
      </c>
      <c r="AY42" s="42">
        <v>16.95</v>
      </c>
      <c r="AZ42" s="42">
        <v>15.75</v>
      </c>
      <c r="BA42" s="42"/>
      <c r="BB42" s="42">
        <v>11.41</v>
      </c>
      <c r="BC42" s="42">
        <v>14.4</v>
      </c>
      <c r="BD42" s="42">
        <v>14.37</v>
      </c>
      <c r="BE42" s="42"/>
      <c r="BF42" s="42">
        <v>20.86</v>
      </c>
      <c r="BG42" s="177">
        <v>17.559999999999999</v>
      </c>
      <c r="BH42" s="42">
        <v>15.95</v>
      </c>
      <c r="BI42" s="42"/>
      <c r="BJ42" s="42">
        <v>20.48</v>
      </c>
      <c r="BK42" s="177">
        <v>18.36</v>
      </c>
      <c r="BL42" s="42">
        <v>13.14</v>
      </c>
      <c r="BM42" s="42"/>
      <c r="BN42" s="42">
        <v>23.59</v>
      </c>
      <c r="BO42" s="177">
        <v>20.48</v>
      </c>
      <c r="BP42" s="42">
        <v>16</v>
      </c>
      <c r="BQ42" s="42"/>
      <c r="BR42" s="42">
        <v>20.13</v>
      </c>
      <c r="BS42" s="177">
        <v>19.940000000000001</v>
      </c>
      <c r="BT42" s="42"/>
      <c r="BU42" s="42"/>
      <c r="BV42" s="42">
        <v>17.88</v>
      </c>
      <c r="BW42" s="42">
        <v>14.57</v>
      </c>
      <c r="BX42" s="42">
        <v>9.23</v>
      </c>
      <c r="BY42" s="42"/>
      <c r="BZ42" s="42">
        <v>22.39</v>
      </c>
      <c r="CA42" s="42">
        <v>21.41</v>
      </c>
      <c r="CB42" s="42">
        <v>13.19</v>
      </c>
      <c r="CC42" s="42"/>
      <c r="CD42" s="42">
        <v>12.59</v>
      </c>
      <c r="CE42" s="42">
        <v>13.71</v>
      </c>
      <c r="CF42" s="42">
        <v>13.55</v>
      </c>
      <c r="CG42" s="42"/>
      <c r="CH42" s="42">
        <v>15.74</v>
      </c>
      <c r="CI42" s="42">
        <v>14.42</v>
      </c>
      <c r="CJ42" s="42">
        <v>11.29</v>
      </c>
      <c r="CK42" s="42"/>
      <c r="CL42" s="42">
        <v>17.489999999999998</v>
      </c>
      <c r="CM42" s="42">
        <v>14.22</v>
      </c>
      <c r="CN42" s="42">
        <v>11.6</v>
      </c>
      <c r="CO42" s="42"/>
      <c r="CP42" s="42">
        <v>18.54</v>
      </c>
      <c r="CQ42" s="42">
        <v>18.829999999999998</v>
      </c>
      <c r="CR42" s="42">
        <v>12.46</v>
      </c>
      <c r="CS42" s="42"/>
      <c r="CT42" s="42">
        <v>21.28</v>
      </c>
      <c r="CU42" s="42">
        <v>16.809999999999999</v>
      </c>
      <c r="CV42" s="42">
        <v>9.4499999999999993</v>
      </c>
      <c r="CW42" s="42"/>
      <c r="CX42" s="42">
        <v>22.99</v>
      </c>
      <c r="CY42" s="42">
        <v>19.02</v>
      </c>
      <c r="CZ42" s="42">
        <v>12.42</v>
      </c>
      <c r="DA42" s="42"/>
      <c r="DB42" s="42">
        <v>23.33</v>
      </c>
      <c r="DC42" s="42">
        <v>16.96</v>
      </c>
      <c r="DD42" s="42">
        <v>13.99</v>
      </c>
      <c r="DE42" s="42"/>
      <c r="DF42" s="42">
        <v>20.04</v>
      </c>
      <c r="DG42" s="42">
        <v>16.29</v>
      </c>
      <c r="DH42" s="42">
        <v>13.28</v>
      </c>
      <c r="DI42" s="42"/>
      <c r="DJ42" s="42">
        <v>15.01</v>
      </c>
      <c r="DK42" s="42">
        <v>14.94</v>
      </c>
      <c r="DL42" s="42">
        <v>12.05</v>
      </c>
      <c r="DM42" s="42"/>
      <c r="DN42" s="42">
        <v>15.62</v>
      </c>
      <c r="DO42" s="42">
        <v>13.5</v>
      </c>
      <c r="DP42" s="42">
        <v>17.89</v>
      </c>
      <c r="DQ42" s="42"/>
      <c r="DR42" s="42">
        <v>15.5</v>
      </c>
      <c r="DS42" s="42">
        <v>15.91</v>
      </c>
      <c r="DT42" s="42">
        <v>13.98</v>
      </c>
      <c r="DU42" s="42"/>
      <c r="DV42" s="42">
        <v>19.96</v>
      </c>
      <c r="DW42" s="42">
        <v>13.24</v>
      </c>
      <c r="DX42" s="42">
        <v>13.16</v>
      </c>
      <c r="DY42" s="42"/>
      <c r="DZ42" s="42">
        <v>18.649999999999999</v>
      </c>
      <c r="EA42" s="42">
        <v>14.77</v>
      </c>
      <c r="EB42" s="42">
        <v>13.17</v>
      </c>
      <c r="EC42" s="42"/>
      <c r="ED42" s="42">
        <v>16.170000000000002</v>
      </c>
      <c r="EE42" s="42">
        <v>13.08</v>
      </c>
      <c r="EF42" s="42">
        <v>15.02</v>
      </c>
      <c r="EG42" s="42"/>
      <c r="EH42" s="42">
        <v>10.69</v>
      </c>
      <c r="EI42" s="42">
        <v>12.07</v>
      </c>
      <c r="EJ42" s="42">
        <v>10.92</v>
      </c>
      <c r="EK42" s="42"/>
      <c r="EL42" s="42">
        <v>18.079999999999998</v>
      </c>
      <c r="EM42" s="42">
        <v>8.23</v>
      </c>
      <c r="EN42" s="42">
        <v>10.88</v>
      </c>
      <c r="EO42" s="42"/>
      <c r="EP42" s="42">
        <v>16.190000000000001</v>
      </c>
      <c r="EQ42" s="42">
        <v>11.7</v>
      </c>
      <c r="ER42" s="42">
        <v>9.35</v>
      </c>
      <c r="ES42" s="42"/>
      <c r="ET42" s="42">
        <v>19.489999999999998</v>
      </c>
      <c r="EU42" s="42">
        <v>12.38</v>
      </c>
      <c r="EV42" s="42">
        <v>11.18</v>
      </c>
      <c r="EW42" s="42"/>
      <c r="EX42" s="42">
        <v>10.72</v>
      </c>
      <c r="EY42" s="42">
        <v>16.72</v>
      </c>
      <c r="EZ42" s="42">
        <v>12.32</v>
      </c>
      <c r="FA42" s="42"/>
      <c r="FB42" s="42">
        <v>13.44</v>
      </c>
      <c r="FC42" s="42">
        <v>14.81</v>
      </c>
      <c r="FD42" s="42">
        <v>14.21</v>
      </c>
      <c r="FE42" s="42"/>
      <c r="FF42" s="42">
        <v>14.57</v>
      </c>
      <c r="FG42" s="42">
        <v>12.68</v>
      </c>
      <c r="FH42" s="42">
        <v>11.12</v>
      </c>
      <c r="FI42" s="42"/>
      <c r="FJ42" s="42">
        <v>15.33</v>
      </c>
      <c r="FK42" s="42">
        <v>10.83</v>
      </c>
      <c r="FL42" s="42">
        <v>8.66</v>
      </c>
      <c r="FM42" s="42"/>
      <c r="FN42" s="42">
        <v>13.37</v>
      </c>
      <c r="FO42" s="42">
        <v>11.31</v>
      </c>
      <c r="FP42" s="42">
        <v>12.36</v>
      </c>
      <c r="FQ42" s="42"/>
      <c r="FR42" s="42">
        <v>23.02</v>
      </c>
      <c r="FS42" s="42">
        <v>18.489999999999998</v>
      </c>
      <c r="FT42" s="42">
        <v>9.23</v>
      </c>
      <c r="FU42" s="42"/>
      <c r="FV42" s="42">
        <v>19.78</v>
      </c>
      <c r="FW42" s="42">
        <v>15.64</v>
      </c>
      <c r="FX42" s="42">
        <v>11.35</v>
      </c>
      <c r="FY42" s="42"/>
      <c r="FZ42" s="42">
        <v>13.29</v>
      </c>
      <c r="GA42" s="42">
        <v>18.489999999999998</v>
      </c>
      <c r="GB42" s="42">
        <v>8.3699999999999992</v>
      </c>
      <c r="GC42" s="205"/>
      <c r="GD42" s="168"/>
      <c r="GE42" s="177">
        <v>19.829999999999998</v>
      </c>
      <c r="GF42" s="42">
        <v>13.81</v>
      </c>
      <c r="GG42" s="168"/>
      <c r="GH42" s="168"/>
      <c r="GI42" s="177">
        <v>17.73</v>
      </c>
      <c r="GJ42" s="42">
        <v>14.41</v>
      </c>
      <c r="GK42" s="205"/>
      <c r="GL42" s="205"/>
      <c r="GM42" s="168"/>
      <c r="GN42" s="42">
        <v>18.43</v>
      </c>
      <c r="GO42" s="168"/>
      <c r="GP42" s="168"/>
      <c r="GQ42" s="168"/>
      <c r="GR42" s="168"/>
      <c r="GS42" s="168"/>
    </row>
    <row r="43" spans="1:201">
      <c r="A43" s="1" t="s">
        <v>191</v>
      </c>
      <c r="B43" s="157">
        <v>8.5</v>
      </c>
      <c r="C43" s="86">
        <v>9.76</v>
      </c>
      <c r="D43" s="86"/>
      <c r="E43" s="157"/>
      <c r="F43" s="157">
        <v>14.88</v>
      </c>
      <c r="G43" s="86">
        <v>15.18</v>
      </c>
      <c r="H43" s="157">
        <v>9.8000000000000007</v>
      </c>
      <c r="I43" s="157"/>
      <c r="J43" s="157">
        <v>9.39</v>
      </c>
      <c r="K43" s="86">
        <v>7.44</v>
      </c>
      <c r="L43" s="157">
        <v>7.1</v>
      </c>
      <c r="M43" s="157"/>
      <c r="N43" s="157">
        <v>1.86</v>
      </c>
      <c r="O43" s="86">
        <v>8.5500000000000007</v>
      </c>
      <c r="P43" s="157">
        <v>4.3499999999999996</v>
      </c>
      <c r="Q43" s="157"/>
      <c r="R43" s="157">
        <v>7.47</v>
      </c>
      <c r="S43" s="86">
        <v>4.47</v>
      </c>
      <c r="T43" s="157">
        <v>6.41</v>
      </c>
      <c r="U43" s="157"/>
      <c r="V43" s="157">
        <v>-0.02</v>
      </c>
      <c r="W43" s="86">
        <v>5.76</v>
      </c>
      <c r="X43" s="157">
        <v>6.18</v>
      </c>
      <c r="Y43" s="157"/>
      <c r="Z43" s="157">
        <v>3.47</v>
      </c>
      <c r="AA43" s="86">
        <v>10.75</v>
      </c>
      <c r="AB43" s="157">
        <v>7.59</v>
      </c>
      <c r="AC43" s="157"/>
      <c r="AD43" s="157">
        <v>3.93</v>
      </c>
      <c r="AE43" s="86">
        <v>10.029999999999999</v>
      </c>
      <c r="AF43" s="157">
        <v>7.83</v>
      </c>
      <c r="AG43" s="157"/>
      <c r="AH43" s="157">
        <v>4.7699999999999996</v>
      </c>
      <c r="AI43" s="86">
        <v>3.02</v>
      </c>
      <c r="AJ43" s="157">
        <v>4.5199999999999996</v>
      </c>
      <c r="AK43" s="157"/>
      <c r="AL43" s="157">
        <v>1.26</v>
      </c>
      <c r="AM43" s="86">
        <v>8.92</v>
      </c>
      <c r="AN43" s="157">
        <v>2.14</v>
      </c>
      <c r="AO43" s="157"/>
      <c r="AP43" s="157">
        <v>6.34</v>
      </c>
      <c r="AQ43" s="86">
        <v>11.09</v>
      </c>
      <c r="AR43" s="86"/>
      <c r="AS43" s="157"/>
      <c r="AT43" s="157">
        <v>0.36</v>
      </c>
      <c r="AU43" s="157">
        <v>7</v>
      </c>
      <c r="AV43" s="157">
        <v>8.0399999999999991</v>
      </c>
      <c r="AW43" s="157"/>
      <c r="AX43" s="157">
        <v>7.7</v>
      </c>
      <c r="AY43" s="157">
        <v>10.16</v>
      </c>
      <c r="AZ43" s="157">
        <v>5.62</v>
      </c>
      <c r="BA43" s="157"/>
      <c r="BB43" s="157">
        <v>5.93</v>
      </c>
      <c r="BC43" s="157">
        <v>8.1300000000000008</v>
      </c>
      <c r="BD43" s="157">
        <v>9.34</v>
      </c>
      <c r="BE43" s="157"/>
      <c r="BF43" s="157">
        <v>4.8</v>
      </c>
      <c r="BG43" s="86">
        <v>0.92</v>
      </c>
      <c r="BH43" s="157">
        <v>4.2300000000000004</v>
      </c>
      <c r="BI43" s="157"/>
      <c r="BJ43" s="157">
        <v>3.89</v>
      </c>
      <c r="BK43" s="86">
        <v>11.99</v>
      </c>
      <c r="BL43" s="157">
        <v>8.57</v>
      </c>
      <c r="BM43" s="157"/>
      <c r="BN43" s="157">
        <v>15.43</v>
      </c>
      <c r="BO43" s="86">
        <v>10.01</v>
      </c>
      <c r="BP43" s="157">
        <v>5.45</v>
      </c>
      <c r="BQ43" s="157"/>
      <c r="BR43" s="157">
        <v>10.29</v>
      </c>
      <c r="BS43" s="86">
        <v>16.87</v>
      </c>
      <c r="BT43" s="157"/>
      <c r="BU43" s="157"/>
      <c r="BV43" s="157">
        <v>5.67</v>
      </c>
      <c r="BW43" s="157">
        <v>5.61</v>
      </c>
      <c r="BX43" s="157">
        <v>6.31</v>
      </c>
      <c r="BY43" s="157"/>
      <c r="BZ43" s="157">
        <v>19.38</v>
      </c>
      <c r="CA43" s="157">
        <v>17.190000000000001</v>
      </c>
      <c r="CB43" s="157">
        <v>9.9499999999999993</v>
      </c>
      <c r="CC43" s="157"/>
      <c r="CD43" s="157">
        <v>4.3099999999999996</v>
      </c>
      <c r="CE43" s="157">
        <v>8.6</v>
      </c>
      <c r="CF43" s="157">
        <v>4.5</v>
      </c>
      <c r="CG43" s="157"/>
      <c r="CH43" s="157">
        <v>7.6</v>
      </c>
      <c r="CI43" s="157">
        <v>5.4</v>
      </c>
      <c r="CJ43" s="157">
        <v>2.5</v>
      </c>
      <c r="CK43" s="157"/>
      <c r="CL43" s="157">
        <v>12.63</v>
      </c>
      <c r="CM43" s="157">
        <v>13.19</v>
      </c>
      <c r="CN43" s="157">
        <v>9.94</v>
      </c>
      <c r="CO43" s="157"/>
      <c r="CP43" s="157">
        <v>7.58</v>
      </c>
      <c r="CQ43" s="157">
        <v>10.47</v>
      </c>
      <c r="CR43" s="157">
        <v>5.58</v>
      </c>
      <c r="CS43" s="157"/>
      <c r="CT43" s="157">
        <v>8.98</v>
      </c>
      <c r="CU43" s="157">
        <v>11.6</v>
      </c>
      <c r="CV43" s="157">
        <v>3.85</v>
      </c>
      <c r="CW43" s="157"/>
      <c r="CX43" s="157">
        <v>9.68</v>
      </c>
      <c r="CY43" s="157">
        <v>11.99</v>
      </c>
      <c r="CZ43" s="157">
        <v>9.32</v>
      </c>
      <c r="DA43" s="157"/>
      <c r="DB43" s="157">
        <v>4.76</v>
      </c>
      <c r="DC43" s="157">
        <v>10.47</v>
      </c>
      <c r="DD43" s="157">
        <v>7.94</v>
      </c>
      <c r="DE43" s="157"/>
      <c r="DF43" s="157">
        <v>9.74</v>
      </c>
      <c r="DG43" s="157">
        <v>13.81</v>
      </c>
      <c r="DH43" s="157">
        <v>13.11</v>
      </c>
      <c r="DI43" s="157"/>
      <c r="DJ43" s="157">
        <v>6.85</v>
      </c>
      <c r="DK43" s="157">
        <v>11.53</v>
      </c>
      <c r="DL43" s="157">
        <v>13.45</v>
      </c>
      <c r="DM43" s="157"/>
      <c r="DN43" s="157">
        <v>6.95</v>
      </c>
      <c r="DO43" s="157">
        <v>6.62</v>
      </c>
      <c r="DP43" s="157">
        <v>12.7</v>
      </c>
      <c r="DQ43" s="157"/>
      <c r="DR43" s="157">
        <v>7.06</v>
      </c>
      <c r="DS43" s="157">
        <v>12.4</v>
      </c>
      <c r="DT43" s="157">
        <v>13.94</v>
      </c>
      <c r="DU43" s="157"/>
      <c r="DV43" s="157">
        <v>6.51</v>
      </c>
      <c r="DW43" s="157">
        <v>6.67</v>
      </c>
      <c r="DX43" s="157">
        <v>10.55</v>
      </c>
      <c r="DY43" s="157"/>
      <c r="DZ43" s="157">
        <v>7.43</v>
      </c>
      <c r="EA43" s="157">
        <v>13.18</v>
      </c>
      <c r="EB43" s="157">
        <v>13.09</v>
      </c>
      <c r="EC43" s="157"/>
      <c r="ED43" s="157">
        <v>1.36</v>
      </c>
      <c r="EE43" s="157">
        <v>6.17</v>
      </c>
      <c r="EF43" s="157">
        <v>9.1300000000000008</v>
      </c>
      <c r="EG43" s="157"/>
      <c r="EH43" s="157">
        <v>6.27</v>
      </c>
      <c r="EI43" s="157">
        <v>10.98</v>
      </c>
      <c r="EJ43" s="157">
        <v>5.76</v>
      </c>
      <c r="EK43" s="157"/>
      <c r="EL43" s="157">
        <v>5.59</v>
      </c>
      <c r="EM43" s="157">
        <v>9.98</v>
      </c>
      <c r="EN43" s="157">
        <v>13.18</v>
      </c>
      <c r="EO43" s="157"/>
      <c r="EP43" s="157">
        <v>10.97</v>
      </c>
      <c r="EQ43" s="157">
        <v>7.02</v>
      </c>
      <c r="ER43" s="157">
        <v>7.73</v>
      </c>
      <c r="ES43" s="157"/>
      <c r="ET43" s="157">
        <v>7.08</v>
      </c>
      <c r="EU43" s="157">
        <v>6.08</v>
      </c>
      <c r="EV43" s="157">
        <v>6.77</v>
      </c>
      <c r="EW43" s="157"/>
      <c r="EX43" s="157">
        <v>8.52</v>
      </c>
      <c r="EY43" s="157">
        <v>18.309999999999999</v>
      </c>
      <c r="EZ43" s="157">
        <v>9.9700000000000006</v>
      </c>
      <c r="FA43" s="157"/>
      <c r="FB43" s="157">
        <v>4.5599999999999996</v>
      </c>
      <c r="FC43" s="157">
        <v>7.59</v>
      </c>
      <c r="FD43" s="157">
        <v>6.71</v>
      </c>
      <c r="FE43" s="157"/>
      <c r="FF43" s="157">
        <v>8.8699999999999992</v>
      </c>
      <c r="FG43" s="157">
        <v>7.22</v>
      </c>
      <c r="FH43" s="157">
        <v>7.89</v>
      </c>
      <c r="FI43" s="157"/>
      <c r="FJ43" s="157">
        <v>8.43</v>
      </c>
      <c r="FK43" s="157">
        <v>6.69</v>
      </c>
      <c r="FL43" s="157">
        <v>4.13</v>
      </c>
      <c r="FM43" s="157"/>
      <c r="FN43" s="157">
        <v>8.9600000000000009</v>
      </c>
      <c r="FO43" s="157">
        <v>9.8000000000000007</v>
      </c>
      <c r="FP43" s="157">
        <v>6.53</v>
      </c>
      <c r="FQ43" s="157"/>
      <c r="FR43" s="157">
        <v>1.1000000000000001</v>
      </c>
      <c r="FS43" s="157">
        <v>10.119999999999999</v>
      </c>
      <c r="FT43" s="157">
        <v>4</v>
      </c>
      <c r="FU43" s="157"/>
      <c r="FV43" s="157">
        <v>9.02</v>
      </c>
      <c r="FW43" s="157">
        <v>8.98</v>
      </c>
      <c r="FX43" s="157">
        <v>6.33</v>
      </c>
      <c r="FY43" s="157"/>
      <c r="FZ43" s="157">
        <v>7.52</v>
      </c>
      <c r="GA43" s="157">
        <v>6.36</v>
      </c>
      <c r="GB43" s="157">
        <v>6.86</v>
      </c>
      <c r="GC43" s="192"/>
      <c r="GD43" s="122"/>
      <c r="GE43" s="86">
        <v>20.56</v>
      </c>
      <c r="GF43" s="157">
        <v>11.07</v>
      </c>
      <c r="GG43" s="122"/>
      <c r="GH43" s="122"/>
      <c r="GI43" s="86">
        <v>13.37</v>
      </c>
      <c r="GJ43" s="157">
        <v>7.3</v>
      </c>
      <c r="GK43" s="192"/>
      <c r="GL43" s="192"/>
      <c r="GM43" s="122"/>
      <c r="GN43" s="157">
        <v>12.8</v>
      </c>
      <c r="GO43" s="122"/>
      <c r="GP43" s="122"/>
      <c r="GQ43" s="122"/>
      <c r="GR43" s="122"/>
      <c r="GS43" s="122"/>
    </row>
    <row r="44" spans="1:201" s="122" customFormat="1">
      <c r="A44" s="191"/>
      <c r="B44" s="192"/>
      <c r="C44" s="193"/>
      <c r="D44" s="193"/>
      <c r="E44" s="192"/>
      <c r="F44" s="192"/>
      <c r="G44" s="193"/>
      <c r="H44" s="192"/>
      <c r="I44" s="192"/>
      <c r="J44" s="192"/>
      <c r="K44" s="193"/>
      <c r="L44" s="192"/>
      <c r="M44" s="192"/>
      <c r="N44" s="192"/>
      <c r="O44" s="193"/>
      <c r="P44" s="192"/>
      <c r="Q44" s="192"/>
      <c r="R44" s="192"/>
      <c r="S44" s="193"/>
      <c r="T44" s="192"/>
      <c r="U44" s="192"/>
      <c r="V44" s="192"/>
      <c r="W44" s="193"/>
      <c r="X44" s="192"/>
      <c r="Y44" s="192"/>
      <c r="Z44" s="192"/>
      <c r="AA44" s="193"/>
      <c r="AB44" s="192"/>
      <c r="AC44" s="192"/>
      <c r="AD44" s="192"/>
      <c r="AE44" s="193"/>
      <c r="AF44" s="192"/>
      <c r="AG44" s="192"/>
      <c r="AH44" s="192"/>
      <c r="AI44" s="193"/>
      <c r="AJ44" s="192"/>
      <c r="AK44" s="192"/>
      <c r="AL44" s="192"/>
      <c r="AM44" s="193"/>
      <c r="AN44" s="192"/>
      <c r="AO44" s="192"/>
      <c r="AP44" s="192"/>
      <c r="AQ44" s="193"/>
      <c r="AR44" s="193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3"/>
      <c r="BH44" s="192"/>
      <c r="BI44" s="192"/>
      <c r="BJ44" s="192"/>
      <c r="BK44" s="193"/>
      <c r="BL44" s="192"/>
      <c r="BM44" s="192"/>
      <c r="BN44" s="192"/>
      <c r="BO44" s="193"/>
      <c r="BP44" s="192"/>
      <c r="BQ44" s="192"/>
      <c r="BR44" s="192"/>
      <c r="BS44" s="193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  <c r="ER44" s="192"/>
      <c r="ES44" s="192"/>
      <c r="ET44" s="192"/>
      <c r="EU44" s="192"/>
      <c r="EV44" s="192"/>
      <c r="EW44" s="192"/>
      <c r="EX44" s="192"/>
      <c r="EY44" s="192"/>
      <c r="EZ44" s="192"/>
      <c r="FA44" s="192"/>
      <c r="FB44" s="192"/>
      <c r="FC44" s="192"/>
      <c r="FD44" s="192"/>
      <c r="FE44" s="192"/>
      <c r="FF44" s="192"/>
      <c r="FG44" s="192"/>
      <c r="FH44" s="192"/>
      <c r="FI44" s="192"/>
      <c r="FJ44" s="192"/>
      <c r="FK44" s="192"/>
      <c r="FL44" s="192"/>
      <c r="FM44" s="192"/>
      <c r="FN44" s="192"/>
      <c r="FO44" s="192"/>
      <c r="FP44" s="192"/>
      <c r="FQ44" s="192"/>
      <c r="FR44" s="192"/>
      <c r="FS44" s="192"/>
      <c r="FT44" s="192"/>
      <c r="FU44" s="192"/>
      <c r="FV44" s="192"/>
      <c r="FW44" s="192"/>
      <c r="FX44" s="192"/>
      <c r="FY44" s="192"/>
      <c r="FZ44" s="192"/>
      <c r="GA44" s="192"/>
      <c r="GB44" s="192"/>
      <c r="GC44" s="192"/>
      <c r="GE44" s="193"/>
      <c r="GF44" s="192"/>
      <c r="GI44" s="193"/>
      <c r="GJ44" s="192"/>
      <c r="GK44" s="192"/>
      <c r="GL44" s="192"/>
      <c r="GN44" s="192"/>
    </row>
    <row r="45" spans="1:201" s="122" customFormat="1">
      <c r="A45" s="191" t="s">
        <v>882</v>
      </c>
      <c r="B45" s="154">
        <v>1</v>
      </c>
      <c r="C45" s="83">
        <v>2</v>
      </c>
      <c r="D45" s="83">
        <v>3</v>
      </c>
      <c r="E45" s="154"/>
      <c r="F45" s="154">
        <v>1</v>
      </c>
      <c r="G45" s="83">
        <v>2</v>
      </c>
      <c r="H45" s="83">
        <v>3</v>
      </c>
      <c r="I45" s="154"/>
      <c r="J45" s="154">
        <v>1</v>
      </c>
      <c r="K45" s="83">
        <v>2</v>
      </c>
      <c r="L45" s="83">
        <v>3</v>
      </c>
      <c r="M45" s="154"/>
      <c r="N45" s="154">
        <v>1</v>
      </c>
      <c r="O45" s="83">
        <v>2</v>
      </c>
      <c r="P45" s="83">
        <v>3</v>
      </c>
      <c r="Q45" s="154"/>
      <c r="R45" s="154">
        <v>1</v>
      </c>
      <c r="S45" s="83">
        <v>2</v>
      </c>
      <c r="T45" s="83">
        <v>3</v>
      </c>
      <c r="U45" s="154"/>
      <c r="V45" s="154">
        <v>1</v>
      </c>
      <c r="W45" s="83">
        <v>2</v>
      </c>
      <c r="X45" s="83">
        <v>3</v>
      </c>
      <c r="Y45" s="154"/>
      <c r="Z45" s="154">
        <v>1</v>
      </c>
      <c r="AA45" s="83">
        <v>2</v>
      </c>
      <c r="AB45" s="83">
        <v>3</v>
      </c>
      <c r="AC45" s="154"/>
      <c r="AD45" s="154">
        <v>1</v>
      </c>
      <c r="AE45" s="83">
        <v>2</v>
      </c>
      <c r="AF45" s="83">
        <v>3</v>
      </c>
      <c r="AG45" s="154"/>
      <c r="AH45" s="154">
        <v>1</v>
      </c>
      <c r="AI45" s="83">
        <v>2</v>
      </c>
      <c r="AJ45" s="83">
        <v>3</v>
      </c>
      <c r="AK45" s="154"/>
      <c r="AL45" s="154">
        <v>1</v>
      </c>
      <c r="AM45" s="83">
        <v>2</v>
      </c>
      <c r="AN45" s="83">
        <v>3</v>
      </c>
      <c r="AO45" s="154"/>
      <c r="AP45" s="154">
        <v>1</v>
      </c>
      <c r="AQ45" s="83">
        <v>2</v>
      </c>
      <c r="AR45" s="83">
        <v>3</v>
      </c>
      <c r="AS45" s="154"/>
      <c r="AT45" s="154">
        <v>1</v>
      </c>
      <c r="AU45" s="83">
        <v>2</v>
      </c>
      <c r="AV45" s="83">
        <v>3</v>
      </c>
      <c r="AW45" s="154"/>
      <c r="AX45" s="154">
        <v>1</v>
      </c>
      <c r="AY45" s="83">
        <v>2</v>
      </c>
      <c r="AZ45" s="83">
        <v>3</v>
      </c>
      <c r="BA45" s="154"/>
      <c r="BB45" s="154">
        <v>1</v>
      </c>
      <c r="BC45" s="83">
        <v>2</v>
      </c>
      <c r="BD45" s="83">
        <v>3</v>
      </c>
      <c r="BE45" s="154"/>
      <c r="BF45" s="154">
        <v>1</v>
      </c>
      <c r="BG45" s="83">
        <v>2</v>
      </c>
      <c r="BH45" s="83">
        <v>3</v>
      </c>
      <c r="BI45" s="154"/>
      <c r="BJ45" s="154">
        <v>1</v>
      </c>
      <c r="BK45" s="83">
        <v>2</v>
      </c>
      <c r="BL45" s="83">
        <v>3</v>
      </c>
      <c r="BM45" s="154"/>
      <c r="BN45" s="154">
        <v>1</v>
      </c>
      <c r="BO45" s="83">
        <v>2</v>
      </c>
      <c r="BP45" s="83">
        <v>3</v>
      </c>
      <c r="BQ45" s="154"/>
      <c r="BR45" s="154">
        <v>1</v>
      </c>
      <c r="BS45" s="83">
        <v>2</v>
      </c>
      <c r="BT45" s="83">
        <v>3</v>
      </c>
      <c r="BU45" s="154"/>
      <c r="BV45" s="154">
        <v>1</v>
      </c>
      <c r="BW45" s="83">
        <v>2</v>
      </c>
      <c r="BX45" s="83">
        <v>3</v>
      </c>
      <c r="BY45" s="154"/>
      <c r="BZ45" s="337">
        <v>1</v>
      </c>
      <c r="CA45" s="432">
        <v>2</v>
      </c>
      <c r="CB45" s="432">
        <v>3</v>
      </c>
      <c r="CC45" s="337"/>
      <c r="CD45" s="337">
        <v>1</v>
      </c>
      <c r="CE45" s="432">
        <v>2</v>
      </c>
      <c r="CF45" s="432">
        <v>3</v>
      </c>
      <c r="CG45" s="337"/>
      <c r="CH45" s="337">
        <v>1</v>
      </c>
      <c r="CI45" s="432">
        <v>2</v>
      </c>
      <c r="CJ45" s="432">
        <v>3</v>
      </c>
      <c r="CK45" s="154"/>
      <c r="CL45" s="154">
        <v>1</v>
      </c>
      <c r="CM45" s="83">
        <v>2</v>
      </c>
      <c r="CN45" s="83">
        <v>3</v>
      </c>
      <c r="CO45" s="154"/>
      <c r="CP45" s="154">
        <v>1</v>
      </c>
      <c r="CQ45" s="83">
        <v>2</v>
      </c>
      <c r="CR45" s="83">
        <v>3</v>
      </c>
      <c r="CS45" s="154"/>
      <c r="CT45" s="154">
        <v>1</v>
      </c>
      <c r="CU45" s="83">
        <v>2</v>
      </c>
      <c r="CV45" s="83">
        <v>3</v>
      </c>
      <c r="CW45" s="154"/>
      <c r="CX45" s="154">
        <v>1</v>
      </c>
      <c r="CY45" s="83">
        <v>2</v>
      </c>
      <c r="CZ45" s="83">
        <v>3</v>
      </c>
      <c r="DA45" s="154"/>
      <c r="DB45" s="154">
        <v>1</v>
      </c>
      <c r="DC45" s="83">
        <v>2</v>
      </c>
      <c r="DD45" s="83">
        <v>3</v>
      </c>
      <c r="DE45" s="154"/>
      <c r="DF45" s="154">
        <v>1</v>
      </c>
      <c r="DG45" s="83">
        <v>2</v>
      </c>
      <c r="DH45" s="83">
        <v>3</v>
      </c>
      <c r="DI45" s="154"/>
      <c r="DJ45" s="154">
        <v>1</v>
      </c>
      <c r="DK45" s="83">
        <v>2</v>
      </c>
      <c r="DL45" s="83">
        <v>3</v>
      </c>
      <c r="DM45" s="154"/>
      <c r="DN45" s="154">
        <v>1</v>
      </c>
      <c r="DO45" s="83">
        <v>2</v>
      </c>
      <c r="DP45" s="83">
        <v>3</v>
      </c>
      <c r="DQ45" s="154"/>
      <c r="DR45" s="154">
        <v>1</v>
      </c>
      <c r="DS45" s="83">
        <v>2</v>
      </c>
      <c r="DT45" s="83">
        <v>3</v>
      </c>
      <c r="DU45" s="154"/>
      <c r="DV45" s="154">
        <v>1</v>
      </c>
      <c r="DW45" s="83">
        <v>2</v>
      </c>
      <c r="DX45" s="83">
        <v>3</v>
      </c>
      <c r="DY45" s="154"/>
      <c r="DZ45" s="154">
        <v>1</v>
      </c>
      <c r="EA45" s="83">
        <v>2</v>
      </c>
      <c r="EB45" s="83">
        <v>3</v>
      </c>
      <c r="EC45" s="154"/>
      <c r="ED45" s="154">
        <v>1</v>
      </c>
      <c r="EE45" s="83">
        <v>2</v>
      </c>
      <c r="EF45" s="83">
        <v>3</v>
      </c>
      <c r="EG45" s="154"/>
      <c r="EH45" s="154">
        <v>1</v>
      </c>
      <c r="EI45" s="83">
        <v>2</v>
      </c>
      <c r="EJ45" s="83">
        <v>3</v>
      </c>
      <c r="EK45" s="154"/>
      <c r="EL45" s="154">
        <v>1</v>
      </c>
      <c r="EM45" s="83">
        <v>2</v>
      </c>
      <c r="EN45" s="83">
        <v>3</v>
      </c>
      <c r="EO45" s="154"/>
      <c r="EP45" s="154">
        <v>1</v>
      </c>
      <c r="EQ45" s="83">
        <v>2</v>
      </c>
      <c r="ER45" s="83">
        <v>3</v>
      </c>
      <c r="ES45" s="154"/>
      <c r="ET45" s="154">
        <v>1</v>
      </c>
      <c r="EU45" s="83">
        <v>2</v>
      </c>
      <c r="EV45" s="83">
        <v>3</v>
      </c>
      <c r="EW45" s="154"/>
      <c r="EX45" s="154">
        <v>1</v>
      </c>
      <c r="EY45" s="83">
        <v>2</v>
      </c>
      <c r="EZ45" s="83">
        <v>3</v>
      </c>
      <c r="FA45" s="154"/>
      <c r="FB45" s="154">
        <v>1</v>
      </c>
      <c r="FC45" s="83">
        <v>2</v>
      </c>
      <c r="FD45" s="83">
        <v>3</v>
      </c>
      <c r="FE45" s="154"/>
      <c r="FF45" s="154">
        <v>1</v>
      </c>
      <c r="FG45" s="83">
        <v>2</v>
      </c>
      <c r="FH45" s="83">
        <v>3</v>
      </c>
      <c r="FI45" s="154"/>
      <c r="FJ45" s="154">
        <v>1</v>
      </c>
      <c r="FK45" s="83">
        <v>2</v>
      </c>
      <c r="FL45" s="83">
        <v>3</v>
      </c>
      <c r="FM45" s="154"/>
      <c r="FN45" s="154">
        <v>1</v>
      </c>
      <c r="FO45" s="83">
        <v>2</v>
      </c>
      <c r="FP45" s="83">
        <v>3</v>
      </c>
      <c r="FQ45" s="154"/>
      <c r="FR45" s="154">
        <v>1</v>
      </c>
      <c r="FS45" s="83">
        <v>2</v>
      </c>
      <c r="FT45" s="83">
        <v>3</v>
      </c>
      <c r="FU45" s="154"/>
      <c r="FV45" s="154">
        <v>1</v>
      </c>
      <c r="FW45" s="83">
        <v>2</v>
      </c>
      <c r="FX45" s="83">
        <v>3</v>
      </c>
      <c r="FY45" s="154"/>
      <c r="FZ45" s="154">
        <v>1</v>
      </c>
      <c r="GA45" s="83">
        <v>2</v>
      </c>
      <c r="GB45" s="83">
        <v>3</v>
      </c>
      <c r="GC45" s="139"/>
      <c r="GD45" s="154">
        <v>1</v>
      </c>
      <c r="GE45" s="83">
        <v>2</v>
      </c>
      <c r="GF45" s="83">
        <v>3</v>
      </c>
      <c r="GH45" s="154">
        <v>1</v>
      </c>
      <c r="GI45" s="83">
        <v>2</v>
      </c>
      <c r="GJ45" s="83">
        <v>3</v>
      </c>
      <c r="GK45" s="273"/>
      <c r="GL45" s="154"/>
      <c r="GM45" s="83"/>
      <c r="GN45" s="154"/>
    </row>
    <row r="46" spans="1:201">
      <c r="A46" s="265" t="s">
        <v>803</v>
      </c>
      <c r="B46" s="34" t="s">
        <v>621</v>
      </c>
      <c r="C46" s="34" t="s">
        <v>621</v>
      </c>
      <c r="D46" s="34" t="s">
        <v>621</v>
      </c>
      <c r="E46" s="155"/>
      <c r="F46" s="34" t="s">
        <v>622</v>
      </c>
      <c r="G46" s="34" t="s">
        <v>622</v>
      </c>
      <c r="H46" s="34" t="s">
        <v>622</v>
      </c>
      <c r="I46" s="155"/>
      <c r="J46" s="247" t="s">
        <v>623</v>
      </c>
      <c r="K46" s="247" t="s">
        <v>623</v>
      </c>
      <c r="L46" s="247" t="s">
        <v>623</v>
      </c>
      <c r="M46" s="155"/>
      <c r="N46" s="247" t="s">
        <v>624</v>
      </c>
      <c r="O46" s="247" t="s">
        <v>624</v>
      </c>
      <c r="P46" s="247" t="s">
        <v>624</v>
      </c>
      <c r="Q46" s="247" t="s">
        <v>963</v>
      </c>
      <c r="R46" s="247" t="s">
        <v>625</v>
      </c>
      <c r="S46" s="247" t="s">
        <v>625</v>
      </c>
      <c r="T46" s="247" t="s">
        <v>625</v>
      </c>
      <c r="U46" s="155"/>
      <c r="V46" s="34" t="s">
        <v>626</v>
      </c>
      <c r="W46" s="34" t="s">
        <v>626</v>
      </c>
      <c r="X46" s="34" t="s">
        <v>626</v>
      </c>
      <c r="Y46" s="155"/>
      <c r="Z46" s="338" t="s">
        <v>627</v>
      </c>
      <c r="AA46" s="338" t="s">
        <v>627</v>
      </c>
      <c r="AB46" s="338" t="s">
        <v>627</v>
      </c>
      <c r="AC46" s="338"/>
      <c r="AD46" s="338" t="s">
        <v>628</v>
      </c>
      <c r="AE46" s="338" t="s">
        <v>628</v>
      </c>
      <c r="AF46" s="338" t="s">
        <v>628</v>
      </c>
      <c r="AG46" s="338"/>
      <c r="AH46" s="338" t="s">
        <v>629</v>
      </c>
      <c r="AI46" s="338" t="s">
        <v>629</v>
      </c>
      <c r="AJ46" s="338" t="s">
        <v>629</v>
      </c>
      <c r="AK46" s="155"/>
      <c r="AL46" s="34" t="s">
        <v>630</v>
      </c>
      <c r="AM46" s="34" t="s">
        <v>630</v>
      </c>
      <c r="AN46" s="34" t="s">
        <v>630</v>
      </c>
      <c r="AO46" s="155"/>
      <c r="AP46" s="34" t="s">
        <v>631</v>
      </c>
      <c r="AQ46" s="34" t="s">
        <v>631</v>
      </c>
      <c r="AR46" s="34" t="s">
        <v>631</v>
      </c>
      <c r="AS46" s="155"/>
      <c r="AT46" s="247" t="s">
        <v>632</v>
      </c>
      <c r="AU46" s="247" t="s">
        <v>632</v>
      </c>
      <c r="AV46" s="247" t="s">
        <v>632</v>
      </c>
      <c r="AW46" s="155"/>
      <c r="AX46" s="34" t="s">
        <v>633</v>
      </c>
      <c r="AY46" s="34" t="s">
        <v>633</v>
      </c>
      <c r="AZ46" s="34" t="s">
        <v>633</v>
      </c>
      <c r="BA46" s="155"/>
      <c r="BB46" s="34" t="s">
        <v>634</v>
      </c>
      <c r="BC46" s="34" t="s">
        <v>634</v>
      </c>
      <c r="BD46" s="34" t="s">
        <v>634</v>
      </c>
      <c r="BE46" s="155"/>
      <c r="BF46" s="34" t="s">
        <v>635</v>
      </c>
      <c r="BG46" s="34" t="s">
        <v>635</v>
      </c>
      <c r="BH46" s="34" t="s">
        <v>635</v>
      </c>
      <c r="BI46" s="155"/>
      <c r="BJ46" s="247" t="s">
        <v>636</v>
      </c>
      <c r="BK46" s="247" t="s">
        <v>636</v>
      </c>
      <c r="BL46" s="247" t="s">
        <v>636</v>
      </c>
      <c r="BM46" s="155"/>
      <c r="BN46" s="34" t="s">
        <v>637</v>
      </c>
      <c r="BO46" s="34" t="s">
        <v>637</v>
      </c>
      <c r="BP46" s="34" t="s">
        <v>637</v>
      </c>
      <c r="BQ46" s="155"/>
      <c r="BR46" s="247" t="s">
        <v>638</v>
      </c>
      <c r="BS46" s="247" t="s">
        <v>638</v>
      </c>
      <c r="BT46" s="247" t="s">
        <v>638</v>
      </c>
      <c r="BU46" s="155"/>
      <c r="BV46" s="34" t="s">
        <v>639</v>
      </c>
      <c r="BW46" s="34" t="s">
        <v>639</v>
      </c>
      <c r="BX46" s="34" t="s">
        <v>639</v>
      </c>
      <c r="BY46" s="155"/>
      <c r="BZ46" s="338" t="s">
        <v>640</v>
      </c>
      <c r="CA46" s="338" t="s">
        <v>640</v>
      </c>
      <c r="CB46" s="338" t="s">
        <v>640</v>
      </c>
      <c r="CC46" s="338"/>
      <c r="CD46" s="338" t="s">
        <v>641</v>
      </c>
      <c r="CE46" s="338" t="s">
        <v>641</v>
      </c>
      <c r="CF46" s="338" t="s">
        <v>641</v>
      </c>
      <c r="CG46" s="338"/>
      <c r="CH46" s="338" t="s">
        <v>642</v>
      </c>
      <c r="CI46" s="338" t="s">
        <v>642</v>
      </c>
      <c r="CJ46" s="338" t="s">
        <v>642</v>
      </c>
      <c r="CK46" s="155"/>
      <c r="CL46" s="247" t="s">
        <v>643</v>
      </c>
      <c r="CM46" s="247" t="s">
        <v>643</v>
      </c>
      <c r="CN46" s="247" t="s">
        <v>643</v>
      </c>
      <c r="CO46" s="155"/>
      <c r="CP46" s="247" t="s">
        <v>644</v>
      </c>
      <c r="CQ46" s="247" t="s">
        <v>644</v>
      </c>
      <c r="CR46" s="247" t="s">
        <v>644</v>
      </c>
      <c r="CS46" s="155"/>
      <c r="CT46" s="247" t="s">
        <v>645</v>
      </c>
      <c r="CU46" s="247" t="s">
        <v>645</v>
      </c>
      <c r="CV46" s="247" t="s">
        <v>645</v>
      </c>
      <c r="CW46" s="155"/>
      <c r="CX46" s="34" t="s">
        <v>646</v>
      </c>
      <c r="CY46" s="34" t="s">
        <v>646</v>
      </c>
      <c r="CZ46" s="34" t="s">
        <v>646</v>
      </c>
      <c r="DA46" s="155"/>
      <c r="DB46" s="338" t="s">
        <v>647</v>
      </c>
      <c r="DC46" s="338" t="s">
        <v>647</v>
      </c>
      <c r="DD46" s="338" t="s">
        <v>647</v>
      </c>
      <c r="DE46" s="155"/>
      <c r="DF46" s="34" t="s">
        <v>648</v>
      </c>
      <c r="DG46" s="34" t="s">
        <v>648</v>
      </c>
      <c r="DH46" s="34" t="s">
        <v>648</v>
      </c>
      <c r="DI46" s="155"/>
      <c r="DJ46" s="247" t="s">
        <v>649</v>
      </c>
      <c r="DK46" s="247" t="s">
        <v>649</v>
      </c>
      <c r="DL46" s="247" t="s">
        <v>649</v>
      </c>
      <c r="DM46" s="155"/>
      <c r="DN46" s="34" t="s">
        <v>650</v>
      </c>
      <c r="DO46" s="34" t="s">
        <v>650</v>
      </c>
      <c r="DP46" s="34" t="s">
        <v>650</v>
      </c>
      <c r="DQ46" s="155"/>
      <c r="DR46" s="34" t="s">
        <v>651</v>
      </c>
      <c r="DS46" s="34" t="s">
        <v>651</v>
      </c>
      <c r="DT46" s="34" t="s">
        <v>651</v>
      </c>
      <c r="DU46" s="155"/>
      <c r="DV46" s="247" t="s">
        <v>652</v>
      </c>
      <c r="DW46" s="247" t="s">
        <v>652</v>
      </c>
      <c r="DX46" s="247" t="s">
        <v>652</v>
      </c>
      <c r="DY46" s="155"/>
      <c r="DZ46" s="34" t="s">
        <v>653</v>
      </c>
      <c r="EA46" s="34" t="s">
        <v>653</v>
      </c>
      <c r="EB46" s="34" t="s">
        <v>653</v>
      </c>
      <c r="EC46" s="155"/>
      <c r="ED46" s="247" t="s">
        <v>654</v>
      </c>
      <c r="EE46" s="247" t="s">
        <v>654</v>
      </c>
      <c r="EF46" s="247" t="s">
        <v>654</v>
      </c>
      <c r="EG46" s="155"/>
      <c r="EH46" s="34" t="s">
        <v>547</v>
      </c>
      <c r="EI46" s="34" t="s">
        <v>547</v>
      </c>
      <c r="EJ46" s="34" t="s">
        <v>547</v>
      </c>
      <c r="EK46" s="155"/>
      <c r="EL46" s="34" t="s">
        <v>545</v>
      </c>
      <c r="EM46" s="34" t="s">
        <v>545</v>
      </c>
      <c r="EN46" s="34" t="s">
        <v>545</v>
      </c>
      <c r="EO46" s="155"/>
      <c r="EP46" s="247" t="s">
        <v>546</v>
      </c>
      <c r="EQ46" s="247" t="s">
        <v>546</v>
      </c>
      <c r="ER46" s="247" t="s">
        <v>546</v>
      </c>
      <c r="ES46" s="155"/>
      <c r="ET46" s="247" t="s">
        <v>548</v>
      </c>
      <c r="EU46" s="247" t="s">
        <v>548</v>
      </c>
      <c r="EV46" s="247" t="s">
        <v>548</v>
      </c>
      <c r="EW46" s="155"/>
      <c r="EX46" s="247" t="s">
        <v>655</v>
      </c>
      <c r="EY46" s="247" t="s">
        <v>655</v>
      </c>
      <c r="EZ46" s="247" t="s">
        <v>655</v>
      </c>
      <c r="FA46" s="155"/>
      <c r="FB46" s="34" t="s">
        <v>656</v>
      </c>
      <c r="FC46" s="34" t="s">
        <v>656</v>
      </c>
      <c r="FD46" s="34" t="s">
        <v>656</v>
      </c>
      <c r="FE46" s="155"/>
      <c r="FF46" s="34" t="s">
        <v>657</v>
      </c>
      <c r="FG46" s="34" t="s">
        <v>657</v>
      </c>
      <c r="FH46" s="34" t="s">
        <v>657</v>
      </c>
      <c r="FI46" s="155"/>
      <c r="FJ46" s="247" t="s">
        <v>658</v>
      </c>
      <c r="FK46" s="247" t="s">
        <v>658</v>
      </c>
      <c r="FL46" s="247" t="s">
        <v>658</v>
      </c>
      <c r="FM46" s="155"/>
      <c r="FN46" s="338" t="s">
        <v>659</v>
      </c>
      <c r="FO46" s="338" t="s">
        <v>659</v>
      </c>
      <c r="FP46" s="338" t="s">
        <v>659</v>
      </c>
      <c r="FQ46" s="155"/>
      <c r="FR46" s="247" t="s">
        <v>660</v>
      </c>
      <c r="FS46" s="247" t="s">
        <v>660</v>
      </c>
      <c r="FT46" s="247" t="s">
        <v>660</v>
      </c>
      <c r="FU46" s="155"/>
      <c r="FV46" s="247" t="s">
        <v>661</v>
      </c>
      <c r="FW46" s="247" t="s">
        <v>661</v>
      </c>
      <c r="FX46" s="247" t="s">
        <v>661</v>
      </c>
      <c r="FY46" s="155"/>
      <c r="FZ46" s="34" t="s">
        <v>662</v>
      </c>
      <c r="GA46" s="34" t="s">
        <v>662</v>
      </c>
      <c r="GB46" s="34" t="s">
        <v>662</v>
      </c>
      <c r="GC46" s="172"/>
      <c r="GD46" s="76" t="s">
        <v>883</v>
      </c>
      <c r="GE46" s="76" t="s">
        <v>883</v>
      </c>
      <c r="GF46" s="76" t="s">
        <v>883</v>
      </c>
      <c r="GG46" s="122"/>
      <c r="GH46" s="76" t="s">
        <v>884</v>
      </c>
      <c r="GI46" s="76" t="s">
        <v>884</v>
      </c>
      <c r="GJ46" s="76" t="s">
        <v>884</v>
      </c>
      <c r="GK46" s="172"/>
      <c r="GL46" s="155"/>
      <c r="GM46" s="155"/>
      <c r="GN46" s="155"/>
      <c r="GO46" s="122"/>
      <c r="GP46" s="122"/>
      <c r="GQ46" s="122"/>
      <c r="GR46" s="122"/>
      <c r="GS46" s="122"/>
    </row>
    <row r="47" spans="1:201">
      <c r="A47" s="182" t="s">
        <v>520</v>
      </c>
      <c r="B47" s="157">
        <v>22.22</v>
      </c>
      <c r="C47" s="86">
        <v>22.14</v>
      </c>
      <c r="D47" s="86"/>
      <c r="E47" s="157"/>
      <c r="F47" s="157">
        <v>25.61</v>
      </c>
      <c r="G47" s="86">
        <v>27.22</v>
      </c>
      <c r="H47" s="157">
        <v>19.95</v>
      </c>
      <c r="I47" s="157"/>
      <c r="J47" s="157">
        <v>22.54</v>
      </c>
      <c r="K47" s="86">
        <v>24.13</v>
      </c>
      <c r="L47" s="157">
        <v>20.41</v>
      </c>
      <c r="M47" s="157"/>
      <c r="N47" s="157">
        <v>9.73</v>
      </c>
      <c r="O47" s="86">
        <v>18.579999999999998</v>
      </c>
      <c r="P47" s="157">
        <v>12.54</v>
      </c>
      <c r="Q47" s="430" t="s">
        <v>964</v>
      </c>
      <c r="R47" s="157">
        <v>24.99</v>
      </c>
      <c r="S47" s="86">
        <v>14.17</v>
      </c>
      <c r="T47" s="157">
        <v>14.5</v>
      </c>
      <c r="U47" s="157"/>
      <c r="V47" s="157">
        <v>8.82</v>
      </c>
      <c r="W47" s="86">
        <v>14.51</v>
      </c>
      <c r="X47" s="157">
        <v>15.09</v>
      </c>
      <c r="Y47" s="157"/>
      <c r="Z47" s="392">
        <v>15.41</v>
      </c>
      <c r="AA47" s="431">
        <v>19.43</v>
      </c>
      <c r="AB47" s="392">
        <v>16.100000000000001</v>
      </c>
      <c r="AC47" s="392"/>
      <c r="AD47" s="392">
        <v>19.059999999999999</v>
      </c>
      <c r="AE47" s="431">
        <v>19.79</v>
      </c>
      <c r="AF47" s="392">
        <v>18.36</v>
      </c>
      <c r="AG47" s="392"/>
      <c r="AH47" s="392">
        <v>16.690000000000001</v>
      </c>
      <c r="AI47" s="431">
        <v>12.76</v>
      </c>
      <c r="AJ47" s="392">
        <v>15.37</v>
      </c>
      <c r="AK47" s="157"/>
      <c r="AL47" s="157">
        <v>9.49</v>
      </c>
      <c r="AM47" s="86">
        <v>22.56</v>
      </c>
      <c r="AN47" s="157">
        <v>10.88</v>
      </c>
      <c r="AO47" s="157"/>
      <c r="AP47" s="157">
        <v>22.73</v>
      </c>
      <c r="AQ47" s="86">
        <v>28.32</v>
      </c>
      <c r="AR47" s="86"/>
      <c r="AS47" s="157"/>
      <c r="AT47" s="157">
        <v>11.13</v>
      </c>
      <c r="AU47" s="157">
        <v>21.12</v>
      </c>
      <c r="AV47" s="157">
        <v>23.82</v>
      </c>
      <c r="AW47" s="157"/>
      <c r="AX47" s="157">
        <v>24.6</v>
      </c>
      <c r="AY47" s="157">
        <v>27.11</v>
      </c>
      <c r="AZ47" s="157">
        <v>21.37</v>
      </c>
      <c r="BA47" s="157"/>
      <c r="BB47" s="157">
        <v>17.34</v>
      </c>
      <c r="BC47" s="157">
        <v>22.53</v>
      </c>
      <c r="BD47" s="157">
        <v>23.71</v>
      </c>
      <c r="BE47" s="157"/>
      <c r="BF47" s="157">
        <v>25.66</v>
      </c>
      <c r="BG47" s="86">
        <v>18.48</v>
      </c>
      <c r="BH47" s="157">
        <v>20.18</v>
      </c>
      <c r="BI47" s="157"/>
      <c r="BJ47" s="157">
        <v>24.37</v>
      </c>
      <c r="BK47" s="86">
        <v>30.35</v>
      </c>
      <c r="BL47" s="157">
        <v>21.71</v>
      </c>
      <c r="BM47" s="157"/>
      <c r="BN47" s="157">
        <v>39.020000000000003</v>
      </c>
      <c r="BO47" s="86">
        <v>30.49</v>
      </c>
      <c r="BP47" s="157">
        <v>21.45</v>
      </c>
      <c r="BQ47" s="157"/>
      <c r="BR47" s="157">
        <v>30.42</v>
      </c>
      <c r="BS47" s="86">
        <v>36.81</v>
      </c>
      <c r="BT47" s="157"/>
      <c r="BU47" s="157"/>
      <c r="BV47" s="157">
        <v>23.55</v>
      </c>
      <c r="BW47" s="157">
        <v>20.18</v>
      </c>
      <c r="BX47" s="157">
        <v>15.54</v>
      </c>
      <c r="BY47" s="157"/>
      <c r="BZ47" s="392">
        <v>41.77</v>
      </c>
      <c r="CA47" s="392">
        <v>38.6</v>
      </c>
      <c r="CB47" s="392">
        <v>23.14</v>
      </c>
      <c r="CC47" s="392"/>
      <c r="CD47" s="392">
        <v>16.899999999999999</v>
      </c>
      <c r="CE47" s="392">
        <v>22.31</v>
      </c>
      <c r="CF47" s="392">
        <v>18.05</v>
      </c>
      <c r="CG47" s="392"/>
      <c r="CH47" s="392">
        <v>23.34</v>
      </c>
      <c r="CI47" s="392">
        <v>19.82</v>
      </c>
      <c r="CJ47" s="392">
        <v>13.79</v>
      </c>
      <c r="CK47" s="157"/>
      <c r="CL47" s="157">
        <v>30.12</v>
      </c>
      <c r="CM47" s="157">
        <v>27.41</v>
      </c>
      <c r="CN47" s="157">
        <v>21.54</v>
      </c>
      <c r="CO47" s="157"/>
      <c r="CP47" s="157">
        <v>26.12</v>
      </c>
      <c r="CQ47" s="157">
        <v>29.3</v>
      </c>
      <c r="CR47" s="157">
        <v>18.04</v>
      </c>
      <c r="CS47" s="157"/>
      <c r="CT47" s="157">
        <v>30.26</v>
      </c>
      <c r="CU47" s="157">
        <v>28.41</v>
      </c>
      <c r="CV47" s="157">
        <v>13.3</v>
      </c>
      <c r="CW47" s="157"/>
      <c r="CX47" s="157">
        <v>32.67</v>
      </c>
      <c r="CY47" s="157">
        <v>31.01</v>
      </c>
      <c r="CZ47" s="157">
        <v>21.74</v>
      </c>
      <c r="DA47" s="157"/>
      <c r="DB47" s="392">
        <v>28.09</v>
      </c>
      <c r="DC47" s="392">
        <v>27.43</v>
      </c>
      <c r="DD47" s="392">
        <v>21.93</v>
      </c>
      <c r="DE47" s="157"/>
      <c r="DF47" s="157">
        <v>29.78</v>
      </c>
      <c r="DG47" s="157">
        <v>30.1</v>
      </c>
      <c r="DH47" s="157">
        <v>26.39</v>
      </c>
      <c r="DI47" s="157"/>
      <c r="DJ47" s="157">
        <v>21.86</v>
      </c>
      <c r="DK47" s="157">
        <v>26.47</v>
      </c>
      <c r="DL47" s="157">
        <v>25.5</v>
      </c>
      <c r="DM47" s="157"/>
      <c r="DN47" s="157">
        <v>22.57</v>
      </c>
      <c r="DO47" s="157">
        <v>20.12</v>
      </c>
      <c r="DP47" s="157">
        <v>30.59</v>
      </c>
      <c r="DQ47" s="157"/>
      <c r="DR47" s="157">
        <v>22.56</v>
      </c>
      <c r="DS47" s="157">
        <v>28.31</v>
      </c>
      <c r="DT47" s="157">
        <v>27.92</v>
      </c>
      <c r="DU47" s="157"/>
      <c r="DV47" s="157">
        <v>26.47</v>
      </c>
      <c r="DW47" s="157">
        <v>19.91</v>
      </c>
      <c r="DX47" s="157">
        <v>23.71</v>
      </c>
      <c r="DY47" s="157"/>
      <c r="DZ47" s="157">
        <v>26.08</v>
      </c>
      <c r="EA47" s="157">
        <v>27.95</v>
      </c>
      <c r="EB47" s="157">
        <v>26.26</v>
      </c>
      <c r="EC47" s="157"/>
      <c r="ED47" s="157">
        <v>17.53</v>
      </c>
      <c r="EE47" s="157">
        <v>19.25</v>
      </c>
      <c r="EF47" s="157">
        <v>24.15</v>
      </c>
      <c r="EG47" s="157"/>
      <c r="EH47" s="157">
        <v>16.96</v>
      </c>
      <c r="EI47" s="157">
        <v>23.05</v>
      </c>
      <c r="EJ47" s="157">
        <v>16.68</v>
      </c>
      <c r="EK47" s="157"/>
      <c r="EL47" s="157">
        <v>23.67</v>
      </c>
      <c r="EM47" s="157">
        <v>18.21</v>
      </c>
      <c r="EN47" s="157">
        <v>24.06</v>
      </c>
      <c r="EO47" s="157"/>
      <c r="EP47" s="157">
        <v>27.16</v>
      </c>
      <c r="EQ47" s="157">
        <v>18.72</v>
      </c>
      <c r="ER47" s="157">
        <v>17.079999999999998</v>
      </c>
      <c r="ES47" s="157"/>
      <c r="ET47" s="157">
        <v>26.57</v>
      </c>
      <c r="EU47" s="157">
        <v>18.46</v>
      </c>
      <c r="EV47" s="157">
        <v>17.95</v>
      </c>
      <c r="EW47" s="157"/>
      <c r="EX47" s="157">
        <v>19.239999999999998</v>
      </c>
      <c r="EY47" s="157">
        <v>35.03</v>
      </c>
      <c r="EZ47" s="157">
        <v>22.29</v>
      </c>
      <c r="FA47" s="157"/>
      <c r="FB47" s="157">
        <v>18</v>
      </c>
      <c r="FC47" s="157">
        <v>22.4</v>
      </c>
      <c r="FD47" s="157">
        <v>20.92</v>
      </c>
      <c r="FE47" s="157"/>
      <c r="FF47" s="157">
        <v>23.44</v>
      </c>
      <c r="FG47" s="157">
        <v>19.899999999999999</v>
      </c>
      <c r="FH47" s="157">
        <v>19.010000000000002</v>
      </c>
      <c r="FI47" s="157"/>
      <c r="FJ47" s="157">
        <v>23.76</v>
      </c>
      <c r="FK47" s="157">
        <v>17.52</v>
      </c>
      <c r="FL47" s="157">
        <v>12.79</v>
      </c>
      <c r="FM47" s="157"/>
      <c r="FN47" s="392">
        <v>22.33</v>
      </c>
      <c r="FO47" s="392">
        <v>21.11</v>
      </c>
      <c r="FP47" s="392">
        <v>18.89</v>
      </c>
      <c r="FQ47" s="157"/>
      <c r="FR47" s="157">
        <v>24.12</v>
      </c>
      <c r="FS47" s="157">
        <v>28.61</v>
      </c>
      <c r="FT47" s="157">
        <v>13.23</v>
      </c>
      <c r="FU47" s="157"/>
      <c r="FV47" s="157">
        <v>28.8</v>
      </c>
      <c r="FW47" s="157">
        <v>24.62</v>
      </c>
      <c r="FX47" s="157">
        <v>17.68</v>
      </c>
      <c r="FY47" s="157"/>
      <c r="FZ47" s="157">
        <v>20.81</v>
      </c>
      <c r="GA47" s="157">
        <v>24.85</v>
      </c>
      <c r="GB47" s="157">
        <v>15.23</v>
      </c>
      <c r="GC47" s="192"/>
      <c r="GD47" s="122"/>
      <c r="GE47" s="86">
        <v>40.39</v>
      </c>
      <c r="GF47" s="157">
        <v>24.88</v>
      </c>
      <c r="GG47" s="122"/>
      <c r="GH47" s="122"/>
      <c r="GI47" s="86">
        <v>31.1</v>
      </c>
      <c r="GJ47" s="157">
        <v>21.71</v>
      </c>
      <c r="GK47" s="192"/>
      <c r="GL47" s="192"/>
      <c r="GM47" s="122"/>
      <c r="GN47" s="157"/>
      <c r="GO47" s="122"/>
      <c r="GP47" s="122"/>
      <c r="GQ47" s="122"/>
      <c r="GR47" s="122"/>
      <c r="GS47" s="122"/>
    </row>
    <row r="48" spans="1:201">
      <c r="A48" s="182" t="s">
        <v>881</v>
      </c>
      <c r="B48" s="42">
        <v>13.72</v>
      </c>
      <c r="C48" s="177">
        <v>12.38</v>
      </c>
      <c r="D48" s="177"/>
      <c r="E48" s="42"/>
      <c r="F48" s="42">
        <v>10.73</v>
      </c>
      <c r="G48" s="177">
        <v>12.04</v>
      </c>
      <c r="H48" s="42">
        <v>10.15</v>
      </c>
      <c r="I48" s="42"/>
      <c r="J48" s="42">
        <v>13.15</v>
      </c>
      <c r="K48" s="177">
        <v>16.690000000000001</v>
      </c>
      <c r="L48" s="42">
        <v>13.31</v>
      </c>
      <c r="M48" s="42"/>
      <c r="N48" s="42">
        <v>7.87</v>
      </c>
      <c r="O48" s="177">
        <v>10.029999999999999</v>
      </c>
      <c r="P48" s="42">
        <v>8.19</v>
      </c>
      <c r="Q48" s="42"/>
      <c r="R48" s="42">
        <v>17.52</v>
      </c>
      <c r="S48" s="177">
        <v>9.6999999999999993</v>
      </c>
      <c r="T48" s="42">
        <v>8.09</v>
      </c>
      <c r="U48" s="42"/>
      <c r="V48" s="42">
        <v>8.84</v>
      </c>
      <c r="W48" s="177">
        <v>8.75</v>
      </c>
      <c r="X48" s="42">
        <v>8.91</v>
      </c>
      <c r="Y48" s="42"/>
      <c r="Z48" s="392">
        <v>11.94</v>
      </c>
      <c r="AA48" s="431">
        <v>8.68</v>
      </c>
      <c r="AB48" s="392">
        <v>8.51</v>
      </c>
      <c r="AC48" s="392"/>
      <c r="AD48" s="392">
        <v>15.13</v>
      </c>
      <c r="AE48" s="431">
        <v>9.76</v>
      </c>
      <c r="AF48" s="392">
        <v>10.53</v>
      </c>
      <c r="AG48" s="392"/>
      <c r="AH48" s="392">
        <v>11.92</v>
      </c>
      <c r="AI48" s="431">
        <v>9.74</v>
      </c>
      <c r="AJ48" s="392">
        <v>10.85</v>
      </c>
      <c r="AK48" s="42"/>
      <c r="AL48" s="42">
        <v>8.23</v>
      </c>
      <c r="AM48" s="177">
        <v>13.64</v>
      </c>
      <c r="AN48" s="42">
        <v>8.74</v>
      </c>
      <c r="AO48" s="42"/>
      <c r="AP48" s="42">
        <v>16.39</v>
      </c>
      <c r="AQ48" s="177">
        <v>17.23</v>
      </c>
      <c r="AR48" s="177"/>
      <c r="AS48" s="42"/>
      <c r="AT48" s="42">
        <v>10.77</v>
      </c>
      <c r="AU48" s="42">
        <v>14.12</v>
      </c>
      <c r="AV48" s="42">
        <v>15.78</v>
      </c>
      <c r="AW48" s="42"/>
      <c r="AX48" s="42">
        <v>16.899999999999999</v>
      </c>
      <c r="AY48" s="42">
        <v>16.95</v>
      </c>
      <c r="AZ48" s="42">
        <v>15.75</v>
      </c>
      <c r="BA48" s="42"/>
      <c r="BB48" s="42">
        <v>11.41</v>
      </c>
      <c r="BC48" s="42">
        <v>14.4</v>
      </c>
      <c r="BD48" s="42">
        <v>14.37</v>
      </c>
      <c r="BE48" s="42"/>
      <c r="BF48" s="42">
        <v>20.86</v>
      </c>
      <c r="BG48" s="177">
        <v>17.559999999999999</v>
      </c>
      <c r="BH48" s="42">
        <v>15.95</v>
      </c>
      <c r="BI48" s="42"/>
      <c r="BJ48" s="42">
        <v>20.48</v>
      </c>
      <c r="BK48" s="177">
        <v>18.36</v>
      </c>
      <c r="BL48" s="42">
        <v>13.14</v>
      </c>
      <c r="BM48" s="42"/>
      <c r="BN48" s="42">
        <v>23.59</v>
      </c>
      <c r="BO48" s="177">
        <v>20.48</v>
      </c>
      <c r="BP48" s="42">
        <v>16</v>
      </c>
      <c r="BQ48" s="42"/>
      <c r="BR48" s="42">
        <v>20.13</v>
      </c>
      <c r="BS48" s="177">
        <v>19.940000000000001</v>
      </c>
      <c r="BT48" s="42"/>
      <c r="BU48" s="42"/>
      <c r="BV48" s="42">
        <v>17.88</v>
      </c>
      <c r="BW48" s="42">
        <v>14.57</v>
      </c>
      <c r="BX48" s="42">
        <v>9.23</v>
      </c>
      <c r="BY48" s="42"/>
      <c r="BZ48" s="392">
        <v>22.39</v>
      </c>
      <c r="CA48" s="392">
        <v>21.41</v>
      </c>
      <c r="CB48" s="392">
        <v>13.19</v>
      </c>
      <c r="CC48" s="392"/>
      <c r="CD48" s="392">
        <v>12.59</v>
      </c>
      <c r="CE48" s="392">
        <v>13.71</v>
      </c>
      <c r="CF48" s="392">
        <v>13.55</v>
      </c>
      <c r="CG48" s="392"/>
      <c r="CH48" s="392">
        <v>15.74</v>
      </c>
      <c r="CI48" s="392">
        <v>14.42</v>
      </c>
      <c r="CJ48" s="392">
        <v>11.29</v>
      </c>
      <c r="CK48" s="42"/>
      <c r="CL48" s="42">
        <v>17.489999999999998</v>
      </c>
      <c r="CM48" s="42">
        <v>14.22</v>
      </c>
      <c r="CN48" s="42">
        <v>11.6</v>
      </c>
      <c r="CO48" s="42"/>
      <c r="CP48" s="42">
        <v>18.54</v>
      </c>
      <c r="CQ48" s="42">
        <v>18.829999999999998</v>
      </c>
      <c r="CR48" s="42">
        <v>12.46</v>
      </c>
      <c r="CS48" s="42"/>
      <c r="CT48" s="42">
        <v>21.28</v>
      </c>
      <c r="CU48" s="42">
        <v>16.809999999999999</v>
      </c>
      <c r="CV48" s="42">
        <v>9.4499999999999993</v>
      </c>
      <c r="CW48" s="42"/>
      <c r="CX48" s="42">
        <v>22.99</v>
      </c>
      <c r="CY48" s="42">
        <v>19.02</v>
      </c>
      <c r="CZ48" s="42">
        <v>12.42</v>
      </c>
      <c r="DA48" s="42"/>
      <c r="DB48" s="392">
        <v>23.33</v>
      </c>
      <c r="DC48" s="392">
        <v>16.96</v>
      </c>
      <c r="DD48" s="392">
        <v>13.99</v>
      </c>
      <c r="DE48" s="42"/>
      <c r="DF48" s="42">
        <v>20.04</v>
      </c>
      <c r="DG48" s="42">
        <v>16.29</v>
      </c>
      <c r="DH48" s="42">
        <v>13.28</v>
      </c>
      <c r="DI48" s="42"/>
      <c r="DJ48" s="42">
        <v>15.01</v>
      </c>
      <c r="DK48" s="42">
        <v>14.94</v>
      </c>
      <c r="DL48" s="42">
        <v>12.05</v>
      </c>
      <c r="DM48" s="42"/>
      <c r="DN48" s="42">
        <v>15.62</v>
      </c>
      <c r="DO48" s="42">
        <v>13.5</v>
      </c>
      <c r="DP48" s="42">
        <v>17.89</v>
      </c>
      <c r="DQ48" s="42"/>
      <c r="DR48" s="42">
        <v>15.5</v>
      </c>
      <c r="DS48" s="42">
        <v>15.91</v>
      </c>
      <c r="DT48" s="42">
        <v>13.98</v>
      </c>
      <c r="DU48" s="42"/>
      <c r="DV48" s="42">
        <v>19.96</v>
      </c>
      <c r="DW48" s="42">
        <v>13.24</v>
      </c>
      <c r="DX48" s="42">
        <v>13.16</v>
      </c>
      <c r="DY48" s="42"/>
      <c r="DZ48" s="42">
        <v>18.649999999999999</v>
      </c>
      <c r="EA48" s="42">
        <v>14.77</v>
      </c>
      <c r="EB48" s="42">
        <v>13.17</v>
      </c>
      <c r="EC48" s="42"/>
      <c r="ED48" s="42">
        <v>16.170000000000002</v>
      </c>
      <c r="EE48" s="42">
        <v>13.08</v>
      </c>
      <c r="EF48" s="42">
        <v>15.02</v>
      </c>
      <c r="EG48" s="42"/>
      <c r="EH48" s="42">
        <v>10.69</v>
      </c>
      <c r="EI48" s="42">
        <v>12.07</v>
      </c>
      <c r="EJ48" s="42">
        <v>10.92</v>
      </c>
      <c r="EK48" s="42"/>
      <c r="EL48" s="42">
        <v>18.079999999999998</v>
      </c>
      <c r="EM48" s="42">
        <v>8.23</v>
      </c>
      <c r="EN48" s="42">
        <v>10.88</v>
      </c>
      <c r="EO48" s="42"/>
      <c r="EP48" s="42">
        <v>16.190000000000001</v>
      </c>
      <c r="EQ48" s="42">
        <v>11.7</v>
      </c>
      <c r="ER48" s="42">
        <v>9.35</v>
      </c>
      <c r="ES48" s="42"/>
      <c r="ET48" s="42">
        <v>19.489999999999998</v>
      </c>
      <c r="EU48" s="42">
        <v>12.38</v>
      </c>
      <c r="EV48" s="42">
        <v>11.18</v>
      </c>
      <c r="EW48" s="42"/>
      <c r="EX48" s="42">
        <v>10.72</v>
      </c>
      <c r="EY48" s="42">
        <v>16.72</v>
      </c>
      <c r="EZ48" s="42">
        <v>12.32</v>
      </c>
      <c r="FA48" s="42"/>
      <c r="FB48" s="42">
        <v>13.44</v>
      </c>
      <c r="FC48" s="42">
        <v>14.81</v>
      </c>
      <c r="FD48" s="42">
        <v>14.21</v>
      </c>
      <c r="FE48" s="42"/>
      <c r="FF48" s="42">
        <v>14.57</v>
      </c>
      <c r="FG48" s="42">
        <v>12.68</v>
      </c>
      <c r="FH48" s="42">
        <v>11.12</v>
      </c>
      <c r="FI48" s="42"/>
      <c r="FJ48" s="42">
        <v>15.33</v>
      </c>
      <c r="FK48" s="42">
        <v>10.83</v>
      </c>
      <c r="FL48" s="42">
        <v>8.66</v>
      </c>
      <c r="FM48" s="42"/>
      <c r="FN48" s="392">
        <v>13.37</v>
      </c>
      <c r="FO48" s="392">
        <v>11.31</v>
      </c>
      <c r="FP48" s="392">
        <v>12.36</v>
      </c>
      <c r="FQ48" s="42"/>
      <c r="FR48" s="42">
        <v>23.02</v>
      </c>
      <c r="FS48" s="42">
        <v>18.489999999999998</v>
      </c>
      <c r="FT48" s="42">
        <v>9.23</v>
      </c>
      <c r="FU48" s="42"/>
      <c r="FV48" s="42">
        <v>19.78</v>
      </c>
      <c r="FW48" s="42">
        <v>15.64</v>
      </c>
      <c r="FX48" s="42">
        <v>11.35</v>
      </c>
      <c r="FY48" s="42"/>
      <c r="FZ48" s="42">
        <v>13.29</v>
      </c>
      <c r="GA48" s="42">
        <v>18.489999999999998</v>
      </c>
      <c r="GB48" s="42">
        <v>8.3699999999999992</v>
      </c>
      <c r="GC48" s="205"/>
      <c r="GD48" s="168"/>
      <c r="GE48" s="177">
        <v>19.829999999999998</v>
      </c>
      <c r="GF48" s="42">
        <v>13.81</v>
      </c>
      <c r="GG48" s="168"/>
      <c r="GH48" s="168"/>
      <c r="GI48" s="177">
        <v>17.73</v>
      </c>
      <c r="GJ48" s="42">
        <v>14.41</v>
      </c>
      <c r="GK48" s="205"/>
      <c r="GL48" s="205"/>
      <c r="GM48" s="168"/>
      <c r="GN48" s="42"/>
      <c r="GO48" s="168"/>
      <c r="GP48" s="168"/>
      <c r="GQ48" s="168"/>
      <c r="GR48" s="168"/>
      <c r="GS48" s="168"/>
    </row>
    <row r="49" spans="1:201" s="122" customFormat="1">
      <c r="A49" s="182" t="s">
        <v>875</v>
      </c>
      <c r="B49" s="42">
        <v>35.94</v>
      </c>
      <c r="C49" s="177">
        <v>34.520000000000003</v>
      </c>
      <c r="D49" s="177"/>
      <c r="E49" s="42"/>
      <c r="F49" s="42">
        <v>36.340000000000003</v>
      </c>
      <c r="G49" s="177">
        <v>39.26</v>
      </c>
      <c r="H49" s="42">
        <v>30.1</v>
      </c>
      <c r="I49" s="42"/>
      <c r="J49" s="42">
        <v>35.69</v>
      </c>
      <c r="K49" s="177">
        <v>40.82</v>
      </c>
      <c r="L49" s="42">
        <v>33.72</v>
      </c>
      <c r="M49" s="42"/>
      <c r="N49" s="42">
        <v>17.600000000000001</v>
      </c>
      <c r="O49" s="177">
        <v>28.61</v>
      </c>
      <c r="P49" s="42">
        <v>20.729999999999997</v>
      </c>
      <c r="Q49" s="42"/>
      <c r="R49" s="42">
        <v>42.51</v>
      </c>
      <c r="S49" s="177">
        <v>23.869999999999997</v>
      </c>
      <c r="T49" s="42">
        <v>22.59</v>
      </c>
      <c r="U49" s="42"/>
      <c r="V49" s="42">
        <v>17.66</v>
      </c>
      <c r="W49" s="177">
        <v>23.259999999999998</v>
      </c>
      <c r="X49" s="42">
        <v>24</v>
      </c>
      <c r="Y49" s="42"/>
      <c r="Z49" s="392">
        <v>27.35</v>
      </c>
      <c r="AA49" s="431">
        <v>28.11</v>
      </c>
      <c r="AB49" s="392">
        <v>24.61</v>
      </c>
      <c r="AC49" s="392"/>
      <c r="AD49" s="392">
        <v>34.19</v>
      </c>
      <c r="AE49" s="431">
        <v>29.549999999999997</v>
      </c>
      <c r="AF49" s="392">
        <v>28.89</v>
      </c>
      <c r="AG49" s="392"/>
      <c r="AH49" s="392">
        <v>28.61</v>
      </c>
      <c r="AI49" s="431">
        <v>22.5</v>
      </c>
      <c r="AJ49" s="392">
        <v>26.22</v>
      </c>
      <c r="AK49" s="42"/>
      <c r="AL49" s="42">
        <v>17.72</v>
      </c>
      <c r="AM49" s="177">
        <v>36.200000000000003</v>
      </c>
      <c r="AN49" s="42">
        <v>19.62</v>
      </c>
      <c r="AO49" s="42"/>
      <c r="AP49" s="42">
        <v>39.120000000000005</v>
      </c>
      <c r="AQ49" s="177">
        <v>45.55</v>
      </c>
      <c r="AR49" s="177"/>
      <c r="AS49" s="42"/>
      <c r="AT49" s="42">
        <v>21.9</v>
      </c>
      <c r="AU49" s="42">
        <v>35.24</v>
      </c>
      <c r="AV49" s="42">
        <v>39.6</v>
      </c>
      <c r="AW49" s="42"/>
      <c r="AX49" s="42">
        <v>41.5</v>
      </c>
      <c r="AY49" s="42">
        <v>44.06</v>
      </c>
      <c r="AZ49" s="42">
        <v>37.120000000000005</v>
      </c>
      <c r="BA49" s="42"/>
      <c r="BB49" s="42">
        <v>28.75</v>
      </c>
      <c r="BC49" s="42">
        <v>36.93</v>
      </c>
      <c r="BD49" s="42">
        <v>38.08</v>
      </c>
      <c r="BE49" s="42"/>
      <c r="BF49" s="42">
        <v>46.519999999999996</v>
      </c>
      <c r="BG49" s="177">
        <v>36.04</v>
      </c>
      <c r="BH49" s="42">
        <v>36.129999999999995</v>
      </c>
      <c r="BI49" s="42"/>
      <c r="BJ49" s="42">
        <v>44.85</v>
      </c>
      <c r="BK49" s="177">
        <v>48.71</v>
      </c>
      <c r="BL49" s="42">
        <v>34.85</v>
      </c>
      <c r="BM49" s="42"/>
      <c r="BN49" s="42">
        <v>62.61</v>
      </c>
      <c r="BO49" s="177">
        <v>50.97</v>
      </c>
      <c r="BP49" s="42">
        <v>37.450000000000003</v>
      </c>
      <c r="BQ49" s="42"/>
      <c r="BR49" s="42">
        <v>50.55</v>
      </c>
      <c r="BS49" s="177">
        <v>56.75</v>
      </c>
      <c r="BT49" s="42"/>
      <c r="BU49" s="42"/>
      <c r="BV49" s="42">
        <v>41.43</v>
      </c>
      <c r="BW49" s="42">
        <v>34.75</v>
      </c>
      <c r="BX49" s="42">
        <v>24.77</v>
      </c>
      <c r="BY49" s="42"/>
      <c r="BZ49" s="392">
        <v>64.16</v>
      </c>
      <c r="CA49" s="392">
        <v>60.010000000000005</v>
      </c>
      <c r="CB49" s="392">
        <v>36.33</v>
      </c>
      <c r="CC49" s="392"/>
      <c r="CD49" s="392">
        <v>29.49</v>
      </c>
      <c r="CE49" s="392">
        <v>36.019999999999996</v>
      </c>
      <c r="CF49" s="392">
        <v>31.6</v>
      </c>
      <c r="CG49" s="392"/>
      <c r="CH49" s="392">
        <v>39.08</v>
      </c>
      <c r="CI49" s="392">
        <v>34.24</v>
      </c>
      <c r="CJ49" s="392">
        <v>25.08</v>
      </c>
      <c r="CK49" s="42"/>
      <c r="CL49" s="42">
        <v>47.61</v>
      </c>
      <c r="CM49" s="42">
        <v>41.63</v>
      </c>
      <c r="CN49" s="42">
        <v>33.14</v>
      </c>
      <c r="CO49" s="42"/>
      <c r="CP49" s="42">
        <v>44.66</v>
      </c>
      <c r="CQ49" s="42">
        <v>48.129999999999995</v>
      </c>
      <c r="CR49" s="42">
        <v>30.5</v>
      </c>
      <c r="CS49" s="42"/>
      <c r="CT49" s="42">
        <v>51.540000000000006</v>
      </c>
      <c r="CU49" s="42">
        <v>45.22</v>
      </c>
      <c r="CV49" s="42">
        <v>22.75</v>
      </c>
      <c r="CW49" s="42"/>
      <c r="CX49" s="42">
        <v>55.66</v>
      </c>
      <c r="CY49" s="42">
        <v>50.03</v>
      </c>
      <c r="CZ49" s="42">
        <v>34.159999999999997</v>
      </c>
      <c r="DA49" s="42"/>
      <c r="DB49" s="392">
        <v>51.42</v>
      </c>
      <c r="DC49" s="392">
        <v>44.39</v>
      </c>
      <c r="DD49" s="392">
        <v>35.92</v>
      </c>
      <c r="DE49" s="42"/>
      <c r="DF49" s="42">
        <v>49.82</v>
      </c>
      <c r="DG49" s="42">
        <v>46.39</v>
      </c>
      <c r="DH49" s="42">
        <v>39.67</v>
      </c>
      <c r="DI49" s="42"/>
      <c r="DJ49" s="42">
        <v>36.869999999999997</v>
      </c>
      <c r="DK49" s="42">
        <v>41.41</v>
      </c>
      <c r="DL49" s="42">
        <v>37.549999999999997</v>
      </c>
      <c r="DM49" s="42"/>
      <c r="DN49" s="42">
        <v>38.19</v>
      </c>
      <c r="DO49" s="42">
        <v>33.620000000000005</v>
      </c>
      <c r="DP49" s="42">
        <v>48.480000000000004</v>
      </c>
      <c r="DQ49" s="42"/>
      <c r="DR49" s="42">
        <v>38.06</v>
      </c>
      <c r="DS49" s="42">
        <v>44.22</v>
      </c>
      <c r="DT49" s="42">
        <v>41.900000000000006</v>
      </c>
      <c r="DU49" s="42"/>
      <c r="DV49" s="42">
        <v>46.43</v>
      </c>
      <c r="DW49" s="42">
        <v>33.15</v>
      </c>
      <c r="DX49" s="42">
        <v>36.870000000000005</v>
      </c>
      <c r="DY49" s="42"/>
      <c r="DZ49" s="42">
        <v>44.73</v>
      </c>
      <c r="EA49" s="42">
        <v>42.72</v>
      </c>
      <c r="EB49" s="42">
        <v>39.43</v>
      </c>
      <c r="EC49" s="42"/>
      <c r="ED49" s="42">
        <v>33.700000000000003</v>
      </c>
      <c r="EE49" s="42">
        <v>32.33</v>
      </c>
      <c r="EF49" s="42">
        <v>39.17</v>
      </c>
      <c r="EG49" s="42"/>
      <c r="EH49" s="42">
        <v>27.65</v>
      </c>
      <c r="EI49" s="42">
        <v>35.120000000000005</v>
      </c>
      <c r="EJ49" s="42">
        <v>27.6</v>
      </c>
      <c r="EK49" s="42"/>
      <c r="EL49" s="42">
        <v>41.75</v>
      </c>
      <c r="EM49" s="42">
        <v>26.44</v>
      </c>
      <c r="EN49" s="42">
        <v>34.94</v>
      </c>
      <c r="EO49" s="42"/>
      <c r="EP49" s="42">
        <v>43.35</v>
      </c>
      <c r="EQ49" s="42">
        <v>30.419999999999998</v>
      </c>
      <c r="ER49" s="42">
        <v>26.43</v>
      </c>
      <c r="ES49" s="42"/>
      <c r="ET49" s="42">
        <v>46.06</v>
      </c>
      <c r="EU49" s="42">
        <v>30.840000000000003</v>
      </c>
      <c r="EV49" s="42">
        <v>29.13</v>
      </c>
      <c r="EW49" s="42"/>
      <c r="EX49" s="42">
        <v>29.96</v>
      </c>
      <c r="EY49" s="42">
        <v>51.75</v>
      </c>
      <c r="EZ49" s="42">
        <v>34.61</v>
      </c>
      <c r="FA49" s="42"/>
      <c r="FB49" s="42">
        <v>31.439999999999998</v>
      </c>
      <c r="FC49" s="42">
        <v>37.21</v>
      </c>
      <c r="FD49" s="42">
        <v>35.130000000000003</v>
      </c>
      <c r="FE49" s="42"/>
      <c r="FF49" s="42">
        <v>38.010000000000005</v>
      </c>
      <c r="FG49" s="42">
        <v>32.58</v>
      </c>
      <c r="FH49" s="42">
        <v>30.130000000000003</v>
      </c>
      <c r="FI49" s="42"/>
      <c r="FJ49" s="42">
        <v>39.090000000000003</v>
      </c>
      <c r="FK49" s="42">
        <v>28.35</v>
      </c>
      <c r="FL49" s="42">
        <v>21.45</v>
      </c>
      <c r="FM49" s="42"/>
      <c r="FN49" s="392">
        <v>35.699999999999996</v>
      </c>
      <c r="FO49" s="392">
        <v>32.42</v>
      </c>
      <c r="FP49" s="392">
        <v>31.25</v>
      </c>
      <c r="FQ49" s="42"/>
      <c r="FR49" s="42">
        <v>47.14</v>
      </c>
      <c r="FS49" s="42">
        <v>47.099999999999994</v>
      </c>
      <c r="FT49" s="42">
        <v>22.46</v>
      </c>
      <c r="FU49" s="42"/>
      <c r="FV49" s="42">
        <v>48.58</v>
      </c>
      <c r="FW49" s="42">
        <v>40.260000000000005</v>
      </c>
      <c r="FX49" s="42">
        <v>29.03</v>
      </c>
      <c r="FY49" s="42"/>
      <c r="FZ49" s="42">
        <v>34.099999999999994</v>
      </c>
      <c r="GA49" s="42">
        <v>43.34</v>
      </c>
      <c r="GB49" s="42">
        <v>23.6</v>
      </c>
      <c r="GC49" s="205"/>
      <c r="GD49" s="168"/>
      <c r="GE49" s="177">
        <v>60.22</v>
      </c>
      <c r="GF49" s="42">
        <v>38.69</v>
      </c>
      <c r="GG49" s="168"/>
      <c r="GH49" s="168"/>
      <c r="GI49" s="177">
        <v>48.83</v>
      </c>
      <c r="GJ49" s="42">
        <v>36.120000000000005</v>
      </c>
      <c r="GK49" s="205"/>
      <c r="GL49" s="205"/>
      <c r="GM49" s="168"/>
      <c r="GN49" s="42"/>
      <c r="GO49" s="168"/>
      <c r="GP49" s="168"/>
      <c r="GQ49" s="168"/>
      <c r="GR49" s="168"/>
      <c r="GS49" s="168"/>
    </row>
    <row r="50" spans="1:201">
      <c r="A50" s="182" t="s">
        <v>521</v>
      </c>
      <c r="B50" s="157">
        <v>8.5</v>
      </c>
      <c r="C50" s="86">
        <v>9.76</v>
      </c>
      <c r="D50" s="86"/>
      <c r="E50" s="157"/>
      <c r="F50" s="157">
        <v>14.88</v>
      </c>
      <c r="G50" s="86">
        <v>15.18</v>
      </c>
      <c r="H50" s="157">
        <v>9.8000000000000007</v>
      </c>
      <c r="I50" s="157"/>
      <c r="J50" s="157">
        <v>9.39</v>
      </c>
      <c r="K50" s="86">
        <v>7.44</v>
      </c>
      <c r="L50" s="157">
        <v>7.1</v>
      </c>
      <c r="M50" s="157"/>
      <c r="N50" s="157">
        <v>1.86</v>
      </c>
      <c r="O50" s="86">
        <v>8.5500000000000007</v>
      </c>
      <c r="P50" s="157">
        <v>4.3499999999999996</v>
      </c>
      <c r="Q50" s="157"/>
      <c r="R50" s="157">
        <v>7.47</v>
      </c>
      <c r="S50" s="86">
        <v>4.47</v>
      </c>
      <c r="T50" s="157">
        <v>6.41</v>
      </c>
      <c r="U50" s="157"/>
      <c r="V50" s="157">
        <v>-0.02</v>
      </c>
      <c r="W50" s="86">
        <v>5.76</v>
      </c>
      <c r="X50" s="157">
        <v>6.18</v>
      </c>
      <c r="Y50" s="157"/>
      <c r="Z50" s="392">
        <v>3.47</v>
      </c>
      <c r="AA50" s="431">
        <v>10.75</v>
      </c>
      <c r="AB50" s="392">
        <v>7.59</v>
      </c>
      <c r="AC50" s="392"/>
      <c r="AD50" s="392">
        <v>3.93</v>
      </c>
      <c r="AE50" s="431">
        <v>10.029999999999999</v>
      </c>
      <c r="AF50" s="392">
        <v>7.83</v>
      </c>
      <c r="AG50" s="392"/>
      <c r="AH50" s="392">
        <v>4.7699999999999996</v>
      </c>
      <c r="AI50" s="431">
        <v>3.02</v>
      </c>
      <c r="AJ50" s="392">
        <v>4.5199999999999996</v>
      </c>
      <c r="AK50" s="157"/>
      <c r="AL50" s="157">
        <v>1.26</v>
      </c>
      <c r="AM50" s="86">
        <v>8.92</v>
      </c>
      <c r="AN50" s="157">
        <v>2.14</v>
      </c>
      <c r="AO50" s="157"/>
      <c r="AP50" s="157">
        <v>6.34</v>
      </c>
      <c r="AQ50" s="86">
        <v>11.09</v>
      </c>
      <c r="AR50" s="86"/>
      <c r="AS50" s="157"/>
      <c r="AT50" s="157">
        <v>0.36</v>
      </c>
      <c r="AU50" s="157">
        <v>7</v>
      </c>
      <c r="AV50" s="157">
        <v>8.0399999999999991</v>
      </c>
      <c r="AW50" s="157"/>
      <c r="AX50" s="157">
        <v>7.7</v>
      </c>
      <c r="AY50" s="157">
        <v>10.16</v>
      </c>
      <c r="AZ50" s="157">
        <v>5.62</v>
      </c>
      <c r="BA50" s="157"/>
      <c r="BB50" s="157">
        <v>5.93</v>
      </c>
      <c r="BC50" s="157">
        <v>8.1300000000000008</v>
      </c>
      <c r="BD50" s="157">
        <v>9.34</v>
      </c>
      <c r="BE50" s="157"/>
      <c r="BF50" s="157">
        <v>4.8</v>
      </c>
      <c r="BG50" s="86">
        <v>0.92</v>
      </c>
      <c r="BH50" s="157">
        <v>4.2300000000000004</v>
      </c>
      <c r="BI50" s="157"/>
      <c r="BJ50" s="157">
        <v>3.89</v>
      </c>
      <c r="BK50" s="86">
        <v>11.99</v>
      </c>
      <c r="BL50" s="157">
        <v>8.57</v>
      </c>
      <c r="BM50" s="157"/>
      <c r="BN50" s="157">
        <v>15.43</v>
      </c>
      <c r="BO50" s="86">
        <v>10.01</v>
      </c>
      <c r="BP50" s="157">
        <v>5.45</v>
      </c>
      <c r="BQ50" s="157"/>
      <c r="BR50" s="157">
        <v>10.29</v>
      </c>
      <c r="BS50" s="86">
        <v>16.87</v>
      </c>
      <c r="BT50" s="157"/>
      <c r="BU50" s="157"/>
      <c r="BV50" s="157">
        <v>5.67</v>
      </c>
      <c r="BW50" s="157">
        <v>5.61</v>
      </c>
      <c r="BX50" s="157">
        <v>6.31</v>
      </c>
      <c r="BY50" s="157"/>
      <c r="BZ50" s="392">
        <v>19.38</v>
      </c>
      <c r="CA50" s="392">
        <v>17.190000000000001</v>
      </c>
      <c r="CB50" s="392">
        <v>9.9499999999999993</v>
      </c>
      <c r="CC50" s="392"/>
      <c r="CD50" s="392">
        <v>4.3099999999999996</v>
      </c>
      <c r="CE50" s="392">
        <v>8.6</v>
      </c>
      <c r="CF50" s="392">
        <v>4.5</v>
      </c>
      <c r="CG50" s="392"/>
      <c r="CH50" s="392">
        <v>7.6</v>
      </c>
      <c r="CI50" s="392">
        <v>5.4</v>
      </c>
      <c r="CJ50" s="392">
        <v>2.5</v>
      </c>
      <c r="CK50" s="157"/>
      <c r="CL50" s="157">
        <v>12.63</v>
      </c>
      <c r="CM50" s="157">
        <v>13.19</v>
      </c>
      <c r="CN50" s="157">
        <v>9.94</v>
      </c>
      <c r="CO50" s="157"/>
      <c r="CP50" s="157">
        <v>7.58</v>
      </c>
      <c r="CQ50" s="157">
        <v>10.47</v>
      </c>
      <c r="CR50" s="157">
        <v>5.58</v>
      </c>
      <c r="CS50" s="157"/>
      <c r="CT50" s="157">
        <v>8.98</v>
      </c>
      <c r="CU50" s="157">
        <v>11.6</v>
      </c>
      <c r="CV50" s="157">
        <v>3.85</v>
      </c>
      <c r="CW50" s="157"/>
      <c r="CX50" s="157">
        <v>9.68</v>
      </c>
      <c r="CY50" s="157">
        <v>11.99</v>
      </c>
      <c r="CZ50" s="157">
        <v>9.32</v>
      </c>
      <c r="DA50" s="157"/>
      <c r="DB50" s="392">
        <v>4.76</v>
      </c>
      <c r="DC50" s="392">
        <v>10.47</v>
      </c>
      <c r="DD50" s="392">
        <v>7.94</v>
      </c>
      <c r="DE50" s="157"/>
      <c r="DF50" s="157">
        <v>9.74</v>
      </c>
      <c r="DG50" s="157">
        <v>13.81</v>
      </c>
      <c r="DH50" s="157">
        <v>13.11</v>
      </c>
      <c r="DI50" s="157"/>
      <c r="DJ50" s="157">
        <v>6.85</v>
      </c>
      <c r="DK50" s="157">
        <v>11.53</v>
      </c>
      <c r="DL50" s="157">
        <v>13.45</v>
      </c>
      <c r="DM50" s="157"/>
      <c r="DN50" s="157">
        <v>6.95</v>
      </c>
      <c r="DO50" s="157">
        <v>6.62</v>
      </c>
      <c r="DP50" s="157">
        <v>12.7</v>
      </c>
      <c r="DQ50" s="157"/>
      <c r="DR50" s="157">
        <v>7.06</v>
      </c>
      <c r="DS50" s="157">
        <v>12.4</v>
      </c>
      <c r="DT50" s="157">
        <v>13.94</v>
      </c>
      <c r="DU50" s="157"/>
      <c r="DV50" s="157">
        <v>6.51</v>
      </c>
      <c r="DW50" s="157">
        <v>6.67</v>
      </c>
      <c r="DX50" s="157">
        <v>10.55</v>
      </c>
      <c r="DY50" s="157"/>
      <c r="DZ50" s="157">
        <v>7.43</v>
      </c>
      <c r="EA50" s="157">
        <v>13.18</v>
      </c>
      <c r="EB50" s="157">
        <v>13.09</v>
      </c>
      <c r="EC50" s="157"/>
      <c r="ED50" s="157">
        <v>1.36</v>
      </c>
      <c r="EE50" s="157">
        <v>6.17</v>
      </c>
      <c r="EF50" s="157">
        <v>9.1300000000000008</v>
      </c>
      <c r="EG50" s="157"/>
      <c r="EH50" s="157">
        <v>6.27</v>
      </c>
      <c r="EI50" s="157">
        <v>10.98</v>
      </c>
      <c r="EJ50" s="157">
        <v>5.76</v>
      </c>
      <c r="EK50" s="157"/>
      <c r="EL50" s="157">
        <v>5.59</v>
      </c>
      <c r="EM50" s="157">
        <v>9.98</v>
      </c>
      <c r="EN50" s="157">
        <v>13.18</v>
      </c>
      <c r="EO50" s="157"/>
      <c r="EP50" s="157">
        <v>10.97</v>
      </c>
      <c r="EQ50" s="157">
        <v>7.02</v>
      </c>
      <c r="ER50" s="157">
        <v>7.73</v>
      </c>
      <c r="ES50" s="157"/>
      <c r="ET50" s="157">
        <v>7.08</v>
      </c>
      <c r="EU50" s="157">
        <v>6.08</v>
      </c>
      <c r="EV50" s="157">
        <v>6.77</v>
      </c>
      <c r="EW50" s="157"/>
      <c r="EX50" s="157">
        <v>8.52</v>
      </c>
      <c r="EY50" s="157">
        <v>18.309999999999999</v>
      </c>
      <c r="EZ50" s="157">
        <v>9.9700000000000006</v>
      </c>
      <c r="FA50" s="157"/>
      <c r="FB50" s="157">
        <v>4.5599999999999996</v>
      </c>
      <c r="FC50" s="157">
        <v>7.59</v>
      </c>
      <c r="FD50" s="157">
        <v>6.71</v>
      </c>
      <c r="FE50" s="157"/>
      <c r="FF50" s="157">
        <v>8.8699999999999992</v>
      </c>
      <c r="FG50" s="157">
        <v>7.22</v>
      </c>
      <c r="FH50" s="157">
        <v>7.89</v>
      </c>
      <c r="FI50" s="157"/>
      <c r="FJ50" s="157">
        <v>8.43</v>
      </c>
      <c r="FK50" s="157">
        <v>6.69</v>
      </c>
      <c r="FL50" s="157">
        <v>4.13</v>
      </c>
      <c r="FM50" s="157"/>
      <c r="FN50" s="392">
        <v>8.9600000000000009</v>
      </c>
      <c r="FO50" s="392">
        <v>9.8000000000000007</v>
      </c>
      <c r="FP50" s="392">
        <v>6.53</v>
      </c>
      <c r="FQ50" s="157"/>
      <c r="FR50" s="157">
        <v>1.1000000000000001</v>
      </c>
      <c r="FS50" s="157">
        <v>10.119999999999999</v>
      </c>
      <c r="FT50" s="157">
        <v>4</v>
      </c>
      <c r="FU50" s="157"/>
      <c r="FV50" s="157">
        <v>9.02</v>
      </c>
      <c r="FW50" s="157">
        <v>8.98</v>
      </c>
      <c r="FX50" s="157">
        <v>6.33</v>
      </c>
      <c r="FY50" s="157"/>
      <c r="FZ50" s="157">
        <v>7.52</v>
      </c>
      <c r="GA50" s="157">
        <v>6.36</v>
      </c>
      <c r="GB50" s="157">
        <v>6.86</v>
      </c>
      <c r="GC50" s="192"/>
      <c r="GD50" s="122"/>
      <c r="GE50" s="86">
        <v>20.56</v>
      </c>
      <c r="GF50" s="157">
        <v>11.07</v>
      </c>
      <c r="GG50" s="122"/>
      <c r="GH50" s="122"/>
      <c r="GI50" s="86">
        <v>13.37</v>
      </c>
      <c r="GJ50" s="157">
        <v>7.3</v>
      </c>
      <c r="GK50" s="192"/>
      <c r="GL50" s="192"/>
      <c r="GM50" s="122"/>
      <c r="GN50" s="157"/>
      <c r="GO50" s="122"/>
      <c r="GP50" s="122"/>
      <c r="GQ50" s="122"/>
      <c r="GR50" s="122"/>
      <c r="GS50" s="122"/>
    </row>
    <row r="52" spans="1:201" ht="15.5">
      <c r="A52" s="122"/>
      <c r="B52" s="255" t="s">
        <v>877</v>
      </c>
      <c r="C52" s="256" t="s">
        <v>814</v>
      </c>
      <c r="D52"/>
      <c r="E52" s="122"/>
      <c r="I52" s="182" t="s">
        <v>885</v>
      </c>
      <c r="J52" s="122"/>
      <c r="M52"/>
      <c r="N52" s="122"/>
      <c r="Q52"/>
      <c r="R52" s="122"/>
      <c r="U52"/>
      <c r="V52" s="122"/>
      <c r="Y52"/>
      <c r="Z52" s="122"/>
      <c r="AC52"/>
      <c r="AD52" s="122"/>
      <c r="AG52"/>
      <c r="AH52" s="122"/>
      <c r="AK52"/>
      <c r="AL52" s="122"/>
      <c r="AO52"/>
      <c r="AP52" s="122"/>
      <c r="AR52"/>
      <c r="AS52" s="122"/>
      <c r="AW52"/>
      <c r="AX52" s="122"/>
      <c r="BA52"/>
      <c r="BB52" s="122"/>
      <c r="BE52"/>
      <c r="BF52" s="122"/>
      <c r="BI52"/>
      <c r="BJ52" s="122"/>
      <c r="BM52"/>
      <c r="BN52" s="122"/>
      <c r="BQ52"/>
      <c r="BR52" s="122"/>
      <c r="BU52"/>
      <c r="BV52" s="122"/>
      <c r="BY52"/>
      <c r="BZ52" s="122"/>
      <c r="CC52"/>
      <c r="CD52" s="122"/>
      <c r="CG52"/>
      <c r="CH52" s="122"/>
      <c r="CK52"/>
      <c r="CL52" s="122"/>
      <c r="CO52"/>
      <c r="CP52" s="122"/>
      <c r="CS52"/>
      <c r="CT52" s="122"/>
      <c r="CW52"/>
      <c r="CX52" s="122"/>
      <c r="DA52"/>
      <c r="DB52" s="122"/>
      <c r="DE52"/>
      <c r="DF52" s="122"/>
      <c r="DI52"/>
      <c r="DJ52" s="122"/>
      <c r="DM52"/>
      <c r="DN52" s="122"/>
      <c r="DQ52"/>
      <c r="DR52" s="122"/>
      <c r="DU52"/>
      <c r="DV52" s="122"/>
      <c r="DY52"/>
      <c r="DZ52" s="122"/>
      <c r="EC52"/>
      <c r="ED52" s="122"/>
      <c r="EG52"/>
      <c r="EH52" s="122"/>
      <c r="EK52"/>
      <c r="EL52" s="122"/>
      <c r="EO52"/>
      <c r="EP52" s="122"/>
      <c r="ES52"/>
      <c r="ET52" s="122"/>
      <c r="EW52"/>
      <c r="EX52" s="122"/>
      <c r="FA52"/>
      <c r="FB52" s="122"/>
      <c r="FE52"/>
      <c r="FF52" s="122"/>
      <c r="FI52"/>
      <c r="FJ52" s="122"/>
      <c r="FM52"/>
      <c r="FN52" s="122"/>
      <c r="FQ52"/>
      <c r="FR52" s="122"/>
      <c r="FU52"/>
      <c r="FV52" s="122"/>
      <c r="FY52"/>
      <c r="FZ52" s="122"/>
      <c r="GC52"/>
      <c r="GD52" s="122"/>
      <c r="GK52"/>
      <c r="GM52" s="122"/>
    </row>
    <row r="53" spans="1:201" ht="15.5">
      <c r="A53" s="247" t="s">
        <v>649</v>
      </c>
      <c r="B53" s="275">
        <v>18010202</v>
      </c>
      <c r="C53" s="195">
        <v>0</v>
      </c>
      <c r="D53"/>
      <c r="E53" s="276">
        <v>18010202</v>
      </c>
      <c r="F53" s="276">
        <v>0</v>
      </c>
      <c r="I53" s="155" t="s">
        <v>625</v>
      </c>
      <c r="Z53" s="237" t="s">
        <v>965</v>
      </c>
      <c r="AA53" s="237"/>
      <c r="AB53" s="237"/>
      <c r="AC53" s="237"/>
      <c r="BZ53" s="237" t="s">
        <v>965</v>
      </c>
      <c r="CA53" s="237"/>
      <c r="CB53" s="237"/>
      <c r="CC53" s="237"/>
      <c r="DB53" s="237" t="s">
        <v>965</v>
      </c>
      <c r="FN53" s="237" t="s">
        <v>965</v>
      </c>
      <c r="FO53" s="401"/>
      <c r="FP53" s="401"/>
      <c r="FQ53" s="401"/>
    </row>
    <row r="54" spans="1:201" ht="15.5">
      <c r="A54" s="34" t="s">
        <v>650</v>
      </c>
      <c r="B54" s="274">
        <v>18010205</v>
      </c>
      <c r="C54" s="194">
        <v>1</v>
      </c>
      <c r="D54"/>
      <c r="E54" s="276">
        <v>18010205</v>
      </c>
      <c r="F54" s="276">
        <v>1</v>
      </c>
      <c r="I54" s="155" t="s">
        <v>627</v>
      </c>
    </row>
    <row r="55" spans="1:201" ht="15.5">
      <c r="A55" s="34" t="s">
        <v>651</v>
      </c>
      <c r="B55" s="274">
        <v>18010207</v>
      </c>
      <c r="C55" s="194">
        <v>1</v>
      </c>
      <c r="D55"/>
      <c r="E55" s="276">
        <v>18010207</v>
      </c>
      <c r="F55" s="276">
        <v>1</v>
      </c>
      <c r="I55" s="155" t="s">
        <v>628</v>
      </c>
    </row>
    <row r="56" spans="1:201" ht="15.5">
      <c r="A56" s="247" t="s">
        <v>652</v>
      </c>
      <c r="B56" s="275">
        <v>18010300</v>
      </c>
      <c r="C56" s="195">
        <v>0</v>
      </c>
      <c r="D56"/>
      <c r="E56" s="276">
        <v>18010300</v>
      </c>
      <c r="F56" s="276">
        <v>0</v>
      </c>
      <c r="I56" s="155" t="s">
        <v>629</v>
      </c>
    </row>
    <row r="57" spans="1:201" ht="15.5">
      <c r="A57" s="34" t="s">
        <v>653</v>
      </c>
      <c r="B57" s="274">
        <v>18010302</v>
      </c>
      <c r="C57" s="194">
        <v>1</v>
      </c>
      <c r="D57"/>
      <c r="E57" s="276">
        <v>18010302</v>
      </c>
      <c r="F57" s="276">
        <v>1</v>
      </c>
      <c r="I57" s="155" t="s">
        <v>640</v>
      </c>
    </row>
    <row r="58" spans="1:201" ht="15.5">
      <c r="A58" s="247" t="s">
        <v>654</v>
      </c>
      <c r="B58" s="275">
        <v>18010306</v>
      </c>
      <c r="C58" s="195">
        <v>0</v>
      </c>
      <c r="D58"/>
      <c r="E58" s="276">
        <v>18010306</v>
      </c>
      <c r="F58" s="276">
        <v>0</v>
      </c>
      <c r="I58" s="155" t="s">
        <v>641</v>
      </c>
    </row>
    <row r="59" spans="1:201" ht="15.5">
      <c r="A59" s="34" t="s">
        <v>635</v>
      </c>
      <c r="B59" s="274">
        <v>18020205</v>
      </c>
      <c r="C59" s="194">
        <v>1</v>
      </c>
      <c r="D59"/>
      <c r="E59" s="276">
        <v>18020205</v>
      </c>
      <c r="F59" s="276">
        <v>1</v>
      </c>
      <c r="I59" s="155" t="s">
        <v>642</v>
      </c>
    </row>
    <row r="60" spans="1:201" ht="15.5">
      <c r="A60" s="247" t="s">
        <v>636</v>
      </c>
      <c r="B60" s="275">
        <v>18020207</v>
      </c>
      <c r="C60" s="195">
        <v>0</v>
      </c>
      <c r="D60"/>
      <c r="E60" s="276">
        <v>18020207</v>
      </c>
      <c r="F60" s="276">
        <v>0</v>
      </c>
      <c r="I60" s="155" t="s">
        <v>647</v>
      </c>
    </row>
    <row r="61" spans="1:201" ht="15.5">
      <c r="A61" s="34" t="s">
        <v>637</v>
      </c>
      <c r="B61" s="274">
        <v>18020212</v>
      </c>
      <c r="C61" s="194">
        <v>1</v>
      </c>
      <c r="D61"/>
      <c r="E61" s="276">
        <v>18020212</v>
      </c>
      <c r="F61" s="276">
        <v>1</v>
      </c>
      <c r="I61" s="155" t="s">
        <v>659</v>
      </c>
    </row>
    <row r="62" spans="1:201" ht="15.5">
      <c r="A62" s="76" t="s">
        <v>884</v>
      </c>
      <c r="B62" s="274">
        <v>18030101</v>
      </c>
      <c r="C62" s="194">
        <v>1</v>
      </c>
      <c r="D62"/>
      <c r="E62" s="276">
        <v>18030101</v>
      </c>
      <c r="F62" s="276">
        <v>1</v>
      </c>
      <c r="I62" s="155"/>
    </row>
    <row r="63" spans="1:201" ht="15.5">
      <c r="A63" s="34" t="s">
        <v>631</v>
      </c>
      <c r="B63" s="274">
        <v>18030105</v>
      </c>
      <c r="C63" s="194">
        <v>1</v>
      </c>
      <c r="D63"/>
      <c r="E63" s="276">
        <v>18030105</v>
      </c>
      <c r="F63" s="276">
        <v>1</v>
      </c>
    </row>
    <row r="64" spans="1:201" ht="15.5">
      <c r="A64" s="247" t="s">
        <v>638</v>
      </c>
      <c r="B64" s="275">
        <v>18030313</v>
      </c>
      <c r="C64" s="195">
        <v>0</v>
      </c>
      <c r="D64"/>
      <c r="E64" s="276">
        <v>18030313</v>
      </c>
      <c r="F64" s="276">
        <v>0</v>
      </c>
    </row>
    <row r="65" spans="1:6" ht="15.5">
      <c r="A65" s="34" t="s">
        <v>547</v>
      </c>
      <c r="B65" s="274" t="s">
        <v>547</v>
      </c>
      <c r="C65" s="194">
        <v>1</v>
      </c>
      <c r="D65"/>
      <c r="E65" s="276" t="s">
        <v>547</v>
      </c>
      <c r="F65" s="276">
        <v>1</v>
      </c>
    </row>
    <row r="66" spans="1:6" ht="15.5">
      <c r="A66" s="34" t="s">
        <v>545</v>
      </c>
      <c r="B66" s="274" t="s">
        <v>545</v>
      </c>
      <c r="C66" s="194">
        <v>1</v>
      </c>
      <c r="D66"/>
      <c r="E66" s="276" t="s">
        <v>545</v>
      </c>
      <c r="F66" s="276">
        <v>1</v>
      </c>
    </row>
    <row r="67" spans="1:6" ht="15.5">
      <c r="A67" s="247" t="s">
        <v>546</v>
      </c>
      <c r="B67" s="275" t="s">
        <v>546</v>
      </c>
      <c r="C67" s="195">
        <v>0</v>
      </c>
      <c r="D67"/>
      <c r="E67" s="276" t="s">
        <v>546</v>
      </c>
      <c r="F67" s="276">
        <v>0</v>
      </c>
    </row>
    <row r="68" spans="1:6" ht="15.5">
      <c r="A68" s="247" t="s">
        <v>548</v>
      </c>
      <c r="B68" s="275" t="s">
        <v>548</v>
      </c>
      <c r="C68" s="195">
        <v>0</v>
      </c>
      <c r="D68"/>
      <c r="E68" s="276" t="s">
        <v>548</v>
      </c>
      <c r="F68" s="276">
        <v>0</v>
      </c>
    </row>
    <row r="69" spans="1:6" ht="15.5">
      <c r="A69" s="34" t="s">
        <v>639</v>
      </c>
      <c r="B69" s="274">
        <v>18050206</v>
      </c>
      <c r="C69" s="194">
        <v>1</v>
      </c>
      <c r="D69"/>
      <c r="E69" s="276">
        <v>18050206</v>
      </c>
      <c r="F69" s="276">
        <v>1</v>
      </c>
    </row>
    <row r="70" spans="1:6" ht="15.5">
      <c r="A70" s="247" t="s">
        <v>643</v>
      </c>
      <c r="B70" s="275">
        <v>18050301</v>
      </c>
      <c r="C70" s="195">
        <v>0</v>
      </c>
      <c r="D70"/>
      <c r="E70" s="276">
        <v>18050301</v>
      </c>
      <c r="F70" s="276">
        <v>0</v>
      </c>
    </row>
    <row r="71" spans="1:6" ht="15.5">
      <c r="A71" s="247" t="s">
        <v>644</v>
      </c>
      <c r="B71" s="275">
        <v>18050303</v>
      </c>
      <c r="C71" s="195">
        <v>0</v>
      </c>
      <c r="D71"/>
      <c r="E71" s="276">
        <v>18050303</v>
      </c>
      <c r="F71" s="276">
        <v>0</v>
      </c>
    </row>
    <row r="72" spans="1:6" ht="15.5">
      <c r="A72" s="247" t="s">
        <v>645</v>
      </c>
      <c r="B72" s="275">
        <v>18050308</v>
      </c>
      <c r="C72" s="195">
        <v>0</v>
      </c>
      <c r="D72"/>
      <c r="E72" s="276">
        <v>18050308</v>
      </c>
      <c r="F72" s="276">
        <v>0</v>
      </c>
    </row>
    <row r="73" spans="1:6" ht="15.5">
      <c r="A73" s="34" t="s">
        <v>646</v>
      </c>
      <c r="B73" s="274">
        <v>18050310</v>
      </c>
      <c r="C73" s="194">
        <v>1</v>
      </c>
      <c r="D73"/>
      <c r="E73" s="276">
        <v>18050310</v>
      </c>
      <c r="F73" s="276">
        <v>1</v>
      </c>
    </row>
    <row r="74" spans="1:6" ht="15.5">
      <c r="A74" s="34" t="s">
        <v>648</v>
      </c>
      <c r="B74" s="274">
        <v>18050320</v>
      </c>
      <c r="C74" s="194">
        <v>1</v>
      </c>
      <c r="D74"/>
      <c r="E74" s="276">
        <v>18050320</v>
      </c>
      <c r="F74" s="276">
        <v>1</v>
      </c>
    </row>
    <row r="75" spans="1:6" ht="15.5">
      <c r="A75" s="247" t="s">
        <v>632</v>
      </c>
      <c r="B75" s="275">
        <v>18060201</v>
      </c>
      <c r="C75" s="195">
        <v>0</v>
      </c>
      <c r="D75"/>
      <c r="E75" s="276">
        <v>18060201</v>
      </c>
      <c r="F75" s="276">
        <v>0</v>
      </c>
    </row>
    <row r="76" spans="1:6" ht="15.5">
      <c r="A76" s="34" t="s">
        <v>633</v>
      </c>
      <c r="B76" s="274">
        <v>18060202</v>
      </c>
      <c r="C76" s="194">
        <v>1</v>
      </c>
      <c r="D76"/>
      <c r="E76" s="276">
        <v>18060202</v>
      </c>
      <c r="F76" s="276">
        <v>1</v>
      </c>
    </row>
    <row r="77" spans="1:6" ht="15.5">
      <c r="A77" s="34" t="s">
        <v>634</v>
      </c>
      <c r="B77" s="274">
        <v>18060204</v>
      </c>
      <c r="C77" s="194">
        <v>1</v>
      </c>
      <c r="D77"/>
      <c r="E77" s="276">
        <v>18060204</v>
      </c>
      <c r="F77" s="276">
        <v>1</v>
      </c>
    </row>
    <row r="78" spans="1:6" ht="15.5">
      <c r="A78" s="247" t="s">
        <v>655</v>
      </c>
      <c r="B78" s="275">
        <v>18070109</v>
      </c>
      <c r="C78" s="195">
        <v>0</v>
      </c>
      <c r="D78"/>
      <c r="E78" s="276">
        <v>18070109</v>
      </c>
      <c r="F78" s="276">
        <v>0</v>
      </c>
    </row>
    <row r="79" spans="1:6" ht="15.5">
      <c r="A79" s="34" t="s">
        <v>656</v>
      </c>
      <c r="B79" s="274">
        <v>18070209</v>
      </c>
      <c r="C79" s="194">
        <v>1</v>
      </c>
      <c r="D79"/>
      <c r="E79" s="276">
        <v>18070209</v>
      </c>
      <c r="F79" s="276">
        <v>1</v>
      </c>
    </row>
    <row r="80" spans="1:6" ht="15.5">
      <c r="A80" s="34" t="s">
        <v>657</v>
      </c>
      <c r="B80" s="274">
        <v>18070210</v>
      </c>
      <c r="C80" s="194">
        <v>1</v>
      </c>
      <c r="D80"/>
      <c r="E80" s="276">
        <v>18070210</v>
      </c>
      <c r="F80" s="276">
        <v>1</v>
      </c>
    </row>
    <row r="81" spans="1:10" ht="15.5">
      <c r="A81" s="247" t="s">
        <v>658</v>
      </c>
      <c r="B81" s="275">
        <v>18070212</v>
      </c>
      <c r="C81" s="195">
        <v>0</v>
      </c>
      <c r="D81"/>
      <c r="E81" s="276">
        <v>18070212</v>
      </c>
      <c r="F81" s="276">
        <v>0</v>
      </c>
    </row>
    <row r="82" spans="1:10" ht="15.5">
      <c r="A82" s="247" t="s">
        <v>660</v>
      </c>
      <c r="B82" s="275">
        <v>18070222</v>
      </c>
      <c r="C82" s="195">
        <v>0</v>
      </c>
      <c r="D82"/>
      <c r="E82" s="276">
        <v>18070222</v>
      </c>
      <c r="F82" s="276">
        <v>0</v>
      </c>
    </row>
    <row r="83" spans="1:10" ht="15.5">
      <c r="A83" s="247" t="s">
        <v>661</v>
      </c>
      <c r="B83" s="275">
        <v>18070223</v>
      </c>
      <c r="C83" s="195">
        <v>0</v>
      </c>
      <c r="D83"/>
      <c r="E83" s="276">
        <v>18070223</v>
      </c>
      <c r="F83" s="276">
        <v>0</v>
      </c>
    </row>
    <row r="84" spans="1:10" ht="15.5">
      <c r="A84" s="34" t="s">
        <v>662</v>
      </c>
      <c r="B84" s="274">
        <v>18070225</v>
      </c>
      <c r="C84" s="194">
        <v>1</v>
      </c>
      <c r="D84"/>
      <c r="E84" s="276">
        <v>18070225</v>
      </c>
      <c r="F84" s="276">
        <v>1</v>
      </c>
    </row>
    <row r="85" spans="1:10" ht="15.5">
      <c r="A85" s="34" t="s">
        <v>621</v>
      </c>
      <c r="B85" s="274">
        <v>18080111</v>
      </c>
      <c r="C85" s="194">
        <v>1</v>
      </c>
      <c r="D85"/>
      <c r="E85" s="276">
        <v>18080111</v>
      </c>
      <c r="F85" s="276">
        <v>1</v>
      </c>
    </row>
    <row r="86" spans="1:10" ht="15.5">
      <c r="A86" s="76" t="s">
        <v>883</v>
      </c>
      <c r="B86" s="274">
        <v>18080114</v>
      </c>
      <c r="C86" s="194">
        <v>1</v>
      </c>
      <c r="D86"/>
      <c r="E86" s="276">
        <v>18080114</v>
      </c>
      <c r="F86" s="276">
        <v>1</v>
      </c>
    </row>
    <row r="87" spans="1:10" ht="15.5">
      <c r="A87" s="34" t="s">
        <v>622</v>
      </c>
      <c r="B87" s="274">
        <v>18080214</v>
      </c>
      <c r="C87" s="194">
        <v>1</v>
      </c>
      <c r="D87"/>
      <c r="E87" s="276">
        <v>18080214</v>
      </c>
      <c r="F87" s="276">
        <v>1</v>
      </c>
    </row>
    <row r="88" spans="1:10" ht="15.5">
      <c r="A88" s="247" t="s">
        <v>623</v>
      </c>
      <c r="B88" s="275">
        <v>18080226</v>
      </c>
      <c r="C88" s="195">
        <v>0</v>
      </c>
      <c r="D88"/>
      <c r="E88" s="276">
        <v>18080226</v>
      </c>
      <c r="F88" s="276">
        <v>0</v>
      </c>
    </row>
    <row r="89" spans="1:10" ht="15.5">
      <c r="A89" s="247" t="s">
        <v>624</v>
      </c>
      <c r="B89" s="275">
        <v>18080301</v>
      </c>
      <c r="C89" s="195">
        <v>0</v>
      </c>
      <c r="D89"/>
      <c r="E89" s="276">
        <v>18080301</v>
      </c>
      <c r="F89" s="276">
        <v>0</v>
      </c>
    </row>
    <row r="90" spans="1:10" ht="15.5">
      <c r="A90" s="34" t="s">
        <v>626</v>
      </c>
      <c r="B90" s="274">
        <v>18080312</v>
      </c>
      <c r="C90" s="194">
        <v>1</v>
      </c>
      <c r="D90"/>
      <c r="E90" s="276">
        <v>18080312</v>
      </c>
      <c r="F90" s="276">
        <v>1</v>
      </c>
      <c r="J90" s="168"/>
    </row>
    <row r="91" spans="1:10" ht="15.5">
      <c r="A91" s="34" t="s">
        <v>630</v>
      </c>
      <c r="B91" s="274">
        <v>18080324</v>
      </c>
      <c r="C91" s="194">
        <v>1</v>
      </c>
      <c r="D91"/>
      <c r="E91" s="276">
        <v>18080324</v>
      </c>
      <c r="F91" s="276">
        <v>1</v>
      </c>
      <c r="J91" s="168"/>
    </row>
    <row r="92" spans="1:10" ht="15.5">
      <c r="A92" s="255"/>
      <c r="B92" s="256"/>
    </row>
    <row r="93" spans="1:10" ht="15.5">
      <c r="A93" s="255"/>
      <c r="B93" s="256"/>
    </row>
    <row r="94" spans="1:10" ht="15.5">
      <c r="A94" s="255"/>
      <c r="B94" s="256"/>
    </row>
    <row r="95" spans="1:10" ht="15.5">
      <c r="A95" s="255"/>
      <c r="B95" s="256"/>
    </row>
    <row r="96" spans="1:10" ht="15.5">
      <c r="A96" s="255"/>
      <c r="B96" s="256"/>
    </row>
    <row r="97" spans="1:2" ht="15.5">
      <c r="A97" s="255"/>
      <c r="B97" s="256"/>
    </row>
    <row r="98" spans="1:2" ht="15.5">
      <c r="A98" s="255"/>
      <c r="B98" s="256"/>
    </row>
    <row r="99" spans="1:2" ht="15.5">
      <c r="A99" s="255"/>
      <c r="B99" s="256"/>
    </row>
    <row r="100" spans="1:2" ht="15.5">
      <c r="A100" s="255"/>
      <c r="B100" s="256"/>
    </row>
    <row r="101" spans="1:2" ht="15.5">
      <c r="A101" s="255"/>
      <c r="B101" s="256"/>
    </row>
    <row r="102" spans="1:2" ht="15.5">
      <c r="A102" s="255"/>
      <c r="B102" s="256"/>
    </row>
    <row r="103" spans="1:2" ht="15.5">
      <c r="A103" s="255"/>
      <c r="B103" s="256"/>
    </row>
    <row r="104" spans="1:2" ht="15.5">
      <c r="A104" s="255"/>
      <c r="B104" s="256"/>
    </row>
    <row r="105" spans="1:2" ht="15.5">
      <c r="A105" s="255"/>
      <c r="B105" s="256"/>
    </row>
    <row r="106" spans="1:2" ht="15.5">
      <c r="A106" s="255"/>
      <c r="B106" s="256"/>
    </row>
    <row r="107" spans="1:2" ht="15.5">
      <c r="A107" s="255"/>
      <c r="B107" s="256"/>
    </row>
    <row r="108" spans="1:2" ht="15.5">
      <c r="A108" s="255"/>
      <c r="B108" s="256"/>
    </row>
    <row r="109" spans="1:2" ht="15.5">
      <c r="A109" s="255"/>
      <c r="B109" s="256"/>
    </row>
    <row r="110" spans="1:2" ht="15.5">
      <c r="A110" s="255"/>
      <c r="B110" s="256"/>
    </row>
    <row r="111" spans="1:2" ht="15.5">
      <c r="A111" s="255"/>
      <c r="B111" s="256"/>
    </row>
    <row r="112" spans="1:2" ht="15.5">
      <c r="A112" s="255"/>
      <c r="B112" s="256"/>
    </row>
    <row r="113" spans="1:2" ht="15.5">
      <c r="A113" s="255"/>
      <c r="B113" s="256"/>
    </row>
    <row r="114" spans="1:2" ht="15.5">
      <c r="A114" s="255"/>
      <c r="B114" s="256"/>
    </row>
    <row r="115" spans="1:2" ht="15.5">
      <c r="A115" s="255"/>
      <c r="B115" s="256"/>
    </row>
    <row r="116" spans="1:2" ht="15.5">
      <c r="A116" s="255"/>
      <c r="B116" s="256"/>
    </row>
    <row r="117" spans="1:2" ht="15.5">
      <c r="A117" s="255"/>
      <c r="B117" s="256"/>
    </row>
    <row r="118" spans="1:2" ht="15.5">
      <c r="A118" s="255"/>
      <c r="B118" s="256"/>
    </row>
    <row r="119" spans="1:2">
      <c r="A119" s="135"/>
      <c r="B119" s="122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Y74"/>
  <sheetViews>
    <sheetView topLeftCell="BS1" workbookViewId="0">
      <selection activeCell="BV4" sqref="BV4"/>
    </sheetView>
  </sheetViews>
  <sheetFormatPr defaultRowHeight="14.5"/>
  <cols>
    <col min="1" max="1" width="44.1796875" customWidth="1"/>
    <col min="2" max="75" width="18.81640625" style="122" customWidth="1"/>
    <col min="76" max="663" width="15.81640625" customWidth="1"/>
  </cols>
  <sheetData>
    <row r="1" spans="1:77" ht="18.5">
      <c r="A1" s="132" t="s">
        <v>945</v>
      </c>
      <c r="B1" s="363" t="s">
        <v>367</v>
      </c>
      <c r="C1" s="363" t="s">
        <v>1</v>
      </c>
      <c r="D1" s="363"/>
      <c r="E1" s="363" t="s">
        <v>367</v>
      </c>
      <c r="F1" s="363" t="s">
        <v>1</v>
      </c>
      <c r="G1" s="363"/>
      <c r="H1" s="363" t="s">
        <v>367</v>
      </c>
      <c r="I1" s="363" t="s">
        <v>1</v>
      </c>
      <c r="J1" s="363"/>
      <c r="K1" s="363" t="s">
        <v>367</v>
      </c>
      <c r="L1" s="363" t="s">
        <v>1</v>
      </c>
      <c r="M1" s="363"/>
      <c r="N1" s="363" t="s">
        <v>367</v>
      </c>
      <c r="O1" s="363" t="s">
        <v>1</v>
      </c>
      <c r="P1" s="363"/>
      <c r="Q1" s="363" t="s">
        <v>367</v>
      </c>
      <c r="R1" s="363" t="s">
        <v>1</v>
      </c>
      <c r="S1" s="363"/>
      <c r="T1" s="363" t="s">
        <v>367</v>
      </c>
      <c r="U1" s="363" t="s">
        <v>1</v>
      </c>
      <c r="V1" s="363"/>
      <c r="W1" s="363" t="s">
        <v>367</v>
      </c>
      <c r="X1" s="363" t="s">
        <v>1</v>
      </c>
      <c r="Y1" s="363"/>
      <c r="Z1" s="363" t="s">
        <v>367</v>
      </c>
      <c r="AA1" s="363" t="s">
        <v>1</v>
      </c>
      <c r="AB1" s="363"/>
      <c r="AC1" s="363" t="s">
        <v>367</v>
      </c>
      <c r="AD1" s="363" t="s">
        <v>1</v>
      </c>
      <c r="AE1" s="363"/>
      <c r="AF1" s="363" t="s">
        <v>367</v>
      </c>
      <c r="AG1" s="363" t="s">
        <v>1</v>
      </c>
      <c r="AH1" s="363"/>
      <c r="AI1" s="363" t="s">
        <v>367</v>
      </c>
      <c r="AJ1" s="363" t="s">
        <v>1</v>
      </c>
      <c r="AK1" s="363"/>
      <c r="AL1" s="363" t="s">
        <v>367</v>
      </c>
      <c r="AM1" s="363" t="s">
        <v>1</v>
      </c>
      <c r="AN1" s="363"/>
      <c r="AO1" s="363" t="s">
        <v>367</v>
      </c>
      <c r="AP1" s="363" t="s">
        <v>1</v>
      </c>
      <c r="AQ1" s="363"/>
      <c r="AR1" s="363" t="s">
        <v>367</v>
      </c>
      <c r="AS1" s="363" t="s">
        <v>1</v>
      </c>
      <c r="AT1" s="363"/>
      <c r="AU1" s="363" t="s">
        <v>367</v>
      </c>
      <c r="AV1" s="363" t="s">
        <v>1</v>
      </c>
      <c r="AW1" s="363"/>
      <c r="AX1" s="363" t="s">
        <v>367</v>
      </c>
      <c r="AY1" s="363" t="s">
        <v>1</v>
      </c>
      <c r="AZ1" s="363"/>
      <c r="BA1" s="363" t="s">
        <v>367</v>
      </c>
      <c r="BB1" s="363" t="s">
        <v>1</v>
      </c>
      <c r="BC1" s="363"/>
      <c r="BD1" s="363" t="s">
        <v>367</v>
      </c>
      <c r="BE1" s="363" t="s">
        <v>1</v>
      </c>
      <c r="BF1" s="363"/>
      <c r="BG1" s="363" t="s">
        <v>367</v>
      </c>
      <c r="BH1" s="363" t="s">
        <v>1</v>
      </c>
      <c r="BI1" s="363"/>
      <c r="BJ1" s="363" t="s">
        <v>367</v>
      </c>
      <c r="BK1" s="363" t="s">
        <v>1</v>
      </c>
      <c r="BL1" s="363"/>
      <c r="BM1" s="363" t="s">
        <v>367</v>
      </c>
      <c r="BN1" s="363" t="s">
        <v>1</v>
      </c>
      <c r="BO1" s="363"/>
      <c r="BP1" s="363" t="s">
        <v>367</v>
      </c>
      <c r="BQ1" s="363" t="s">
        <v>1</v>
      </c>
      <c r="BR1" s="363"/>
      <c r="BS1" s="363" t="s">
        <v>367</v>
      </c>
      <c r="BT1" s="363" t="s">
        <v>1</v>
      </c>
      <c r="BU1" s="363"/>
      <c r="BV1" s="363" t="s">
        <v>367</v>
      </c>
      <c r="BW1" s="363" t="s">
        <v>1</v>
      </c>
      <c r="BY1" s="408"/>
    </row>
    <row r="2" spans="1:77" ht="15.5">
      <c r="A2" s="5" t="s">
        <v>515</v>
      </c>
      <c r="B2" s="363">
        <v>13</v>
      </c>
      <c r="C2" s="363">
        <v>14</v>
      </c>
      <c r="D2" s="363"/>
      <c r="E2" s="363">
        <v>13</v>
      </c>
      <c r="F2" s="363">
        <v>14</v>
      </c>
      <c r="G2" s="363"/>
      <c r="H2" s="363">
        <v>13</v>
      </c>
      <c r="I2" s="363">
        <v>14</v>
      </c>
      <c r="J2" s="363"/>
      <c r="K2" s="363">
        <v>13</v>
      </c>
      <c r="L2" s="363">
        <v>14</v>
      </c>
      <c r="M2" s="363"/>
      <c r="N2" s="363">
        <v>13</v>
      </c>
      <c r="O2" s="363">
        <v>14</v>
      </c>
      <c r="P2" s="363"/>
      <c r="Q2" s="363">
        <v>13</v>
      </c>
      <c r="R2" s="363">
        <v>14</v>
      </c>
      <c r="S2" s="363"/>
      <c r="T2" s="363">
        <v>13</v>
      </c>
      <c r="U2" s="363">
        <v>14</v>
      </c>
      <c r="V2" s="363"/>
      <c r="W2" s="363">
        <v>13</v>
      </c>
      <c r="X2" s="363">
        <v>14</v>
      </c>
      <c r="Y2" s="363"/>
      <c r="Z2" s="363">
        <v>13</v>
      </c>
      <c r="AA2" s="363">
        <v>14</v>
      </c>
      <c r="AB2" s="363"/>
      <c r="AC2" s="363">
        <v>13</v>
      </c>
      <c r="AD2" s="363">
        <v>14</v>
      </c>
      <c r="AE2" s="363"/>
      <c r="AF2" s="363">
        <v>13</v>
      </c>
      <c r="AG2" s="363">
        <v>14</v>
      </c>
      <c r="AH2" s="363"/>
      <c r="AI2" s="363">
        <v>13</v>
      </c>
      <c r="AJ2" s="363">
        <v>14</v>
      </c>
      <c r="AK2" s="363"/>
      <c r="AL2" s="363">
        <v>13</v>
      </c>
      <c r="AM2" s="363">
        <v>14</v>
      </c>
      <c r="AN2" s="363"/>
      <c r="AO2" s="363">
        <v>13</v>
      </c>
      <c r="AP2" s="363">
        <v>14</v>
      </c>
      <c r="AQ2" s="363"/>
      <c r="AR2" s="363">
        <v>13</v>
      </c>
      <c r="AS2" s="363">
        <v>14</v>
      </c>
      <c r="AT2" s="363"/>
      <c r="AU2" s="363">
        <v>13</v>
      </c>
      <c r="AV2" s="363">
        <v>14</v>
      </c>
      <c r="AW2" s="363"/>
      <c r="AX2" s="363">
        <v>13</v>
      </c>
      <c r="AY2" s="363">
        <v>14</v>
      </c>
      <c r="AZ2" s="363"/>
      <c r="BA2" s="363">
        <v>13</v>
      </c>
      <c r="BB2" s="363">
        <v>14</v>
      </c>
      <c r="BC2" s="363"/>
      <c r="BD2" s="363">
        <v>13</v>
      </c>
      <c r="BE2" s="363">
        <v>14</v>
      </c>
      <c r="BF2" s="363"/>
      <c r="BG2" s="363">
        <v>13</v>
      </c>
      <c r="BH2" s="363">
        <v>14</v>
      </c>
      <c r="BI2" s="363"/>
      <c r="BJ2" s="363">
        <v>13</v>
      </c>
      <c r="BK2" s="363">
        <v>14</v>
      </c>
      <c r="BL2" s="363"/>
      <c r="BM2" s="363">
        <v>13</v>
      </c>
      <c r="BN2" s="363">
        <v>14</v>
      </c>
      <c r="BO2" s="363"/>
      <c r="BP2" s="363">
        <v>13</v>
      </c>
      <c r="BQ2" s="363">
        <v>14</v>
      </c>
      <c r="BR2" s="363"/>
      <c r="BS2" s="363">
        <v>13</v>
      </c>
      <c r="BT2" s="363">
        <v>14</v>
      </c>
      <c r="BU2" s="363"/>
      <c r="BV2" s="363">
        <v>13</v>
      </c>
      <c r="BW2" s="363">
        <v>14</v>
      </c>
      <c r="BY2" s="408"/>
    </row>
    <row r="3" spans="1:77">
      <c r="A3" s="13" t="s">
        <v>8</v>
      </c>
      <c r="B3" s="34" t="s">
        <v>763</v>
      </c>
      <c r="C3" s="34" t="s">
        <v>763</v>
      </c>
      <c r="D3" s="364"/>
      <c r="E3" s="34" t="s">
        <v>764</v>
      </c>
      <c r="F3" s="34" t="s">
        <v>764</v>
      </c>
      <c r="G3" s="364"/>
      <c r="H3" s="247" t="s">
        <v>765</v>
      </c>
      <c r="I3" s="247" t="s">
        <v>765</v>
      </c>
      <c r="J3" s="364"/>
      <c r="K3" s="247" t="s">
        <v>766</v>
      </c>
      <c r="L3" s="247" t="s">
        <v>766</v>
      </c>
      <c r="M3" s="364"/>
      <c r="N3" s="247" t="s">
        <v>767</v>
      </c>
      <c r="O3" s="247" t="s">
        <v>767</v>
      </c>
      <c r="P3" s="364"/>
      <c r="Q3" s="34" t="s">
        <v>768</v>
      </c>
      <c r="R3" s="34" t="s">
        <v>768</v>
      </c>
      <c r="S3" s="364"/>
      <c r="T3" s="34" t="s">
        <v>769</v>
      </c>
      <c r="U3" s="34" t="s">
        <v>769</v>
      </c>
      <c r="V3" s="364"/>
      <c r="W3" s="247" t="s">
        <v>770</v>
      </c>
      <c r="X3" s="247" t="s">
        <v>770</v>
      </c>
      <c r="Y3" s="364"/>
      <c r="Z3" s="247" t="s">
        <v>771</v>
      </c>
      <c r="AA3" s="247" t="s">
        <v>771</v>
      </c>
      <c r="AB3" s="364"/>
      <c r="AC3" s="247" t="s">
        <v>772</v>
      </c>
      <c r="AD3" s="247" t="s">
        <v>772</v>
      </c>
      <c r="AE3" s="364"/>
      <c r="AF3" s="34" t="s">
        <v>773</v>
      </c>
      <c r="AG3" s="34" t="s">
        <v>773</v>
      </c>
      <c r="AH3" s="364"/>
      <c r="AI3" s="34" t="s">
        <v>774</v>
      </c>
      <c r="AJ3" s="34" t="s">
        <v>774</v>
      </c>
      <c r="AK3" s="364"/>
      <c r="AL3" s="247" t="s">
        <v>775</v>
      </c>
      <c r="AM3" s="247" t="s">
        <v>775</v>
      </c>
      <c r="AN3" s="364"/>
      <c r="AO3" s="247" t="s">
        <v>776</v>
      </c>
      <c r="AP3" s="247" t="s">
        <v>776</v>
      </c>
      <c r="AQ3" s="364"/>
      <c r="AR3" s="247" t="s">
        <v>777</v>
      </c>
      <c r="AS3" s="247" t="s">
        <v>777</v>
      </c>
      <c r="AT3" s="364"/>
      <c r="AU3" s="34" t="s">
        <v>778</v>
      </c>
      <c r="AV3" s="34" t="s">
        <v>778</v>
      </c>
      <c r="AW3" s="364"/>
      <c r="AX3" s="247" t="s">
        <v>779</v>
      </c>
      <c r="AY3" s="247" t="s">
        <v>779</v>
      </c>
      <c r="AZ3" s="364"/>
      <c r="BA3" s="34" t="s">
        <v>780</v>
      </c>
      <c r="BB3" s="34" t="s">
        <v>780</v>
      </c>
      <c r="BC3" s="364"/>
      <c r="BD3" s="247" t="s">
        <v>781</v>
      </c>
      <c r="BE3" s="247" t="s">
        <v>781</v>
      </c>
      <c r="BF3" s="364"/>
      <c r="BG3" s="34" t="s">
        <v>782</v>
      </c>
      <c r="BH3" s="34" t="s">
        <v>782</v>
      </c>
      <c r="BI3" s="364"/>
      <c r="BJ3" s="247" t="s">
        <v>783</v>
      </c>
      <c r="BK3" s="247" t="s">
        <v>783</v>
      </c>
      <c r="BL3" s="364"/>
      <c r="BM3" s="34" t="s">
        <v>784</v>
      </c>
      <c r="BN3" s="34" t="s">
        <v>784</v>
      </c>
      <c r="BO3" s="364"/>
      <c r="BP3" s="247" t="s">
        <v>785</v>
      </c>
      <c r="BQ3" s="247" t="s">
        <v>785</v>
      </c>
      <c r="BR3" s="364"/>
      <c r="BS3" s="248" t="s">
        <v>786</v>
      </c>
      <c r="BT3" s="34" t="s">
        <v>786</v>
      </c>
      <c r="BU3" s="364"/>
      <c r="BV3" s="34" t="s">
        <v>787</v>
      </c>
      <c r="BW3" s="34" t="s">
        <v>787</v>
      </c>
      <c r="BY3" s="408"/>
    </row>
    <row r="4" spans="1:77" s="401" customFormat="1">
      <c r="A4" s="13"/>
      <c r="B4" s="84" t="s">
        <v>1222</v>
      </c>
      <c r="C4" s="84" t="s">
        <v>1222</v>
      </c>
      <c r="D4" s="84"/>
      <c r="E4" s="84" t="s">
        <v>1222</v>
      </c>
      <c r="F4" s="84" t="s">
        <v>1222</v>
      </c>
      <c r="G4" s="403"/>
      <c r="H4" s="84" t="s">
        <v>1222</v>
      </c>
      <c r="I4" s="84" t="s">
        <v>1222</v>
      </c>
      <c r="J4" s="403"/>
      <c r="K4" s="84" t="s">
        <v>1222</v>
      </c>
      <c r="L4" s="84" t="s">
        <v>1222</v>
      </c>
      <c r="M4" s="403"/>
      <c r="N4" s="84" t="s">
        <v>1222</v>
      </c>
      <c r="O4" s="84" t="s">
        <v>1222</v>
      </c>
      <c r="P4" s="403"/>
      <c r="Q4" s="84" t="s">
        <v>1222</v>
      </c>
      <c r="R4" s="84" t="s">
        <v>1222</v>
      </c>
      <c r="S4" s="403"/>
      <c r="T4" s="84" t="s">
        <v>1222</v>
      </c>
      <c r="U4" s="84" t="s">
        <v>1222</v>
      </c>
      <c r="V4" s="403"/>
      <c r="W4" s="84" t="s">
        <v>1222</v>
      </c>
      <c r="X4" s="84" t="s">
        <v>1222</v>
      </c>
      <c r="Y4" s="403"/>
      <c r="Z4" s="84" t="s">
        <v>1222</v>
      </c>
      <c r="AA4" s="84" t="s">
        <v>1222</v>
      </c>
      <c r="AB4" s="403"/>
      <c r="AC4" s="84" t="s">
        <v>1222</v>
      </c>
      <c r="AD4" s="84" t="s">
        <v>1222</v>
      </c>
      <c r="AE4" s="403"/>
      <c r="AF4" s="84" t="s">
        <v>1222</v>
      </c>
      <c r="AG4" s="84" t="s">
        <v>1222</v>
      </c>
      <c r="AH4" s="403"/>
      <c r="AI4" s="84" t="s">
        <v>1222</v>
      </c>
      <c r="AJ4" s="84" t="s">
        <v>1222</v>
      </c>
      <c r="AK4" s="403"/>
      <c r="AL4" s="84" t="s">
        <v>1222</v>
      </c>
      <c r="AM4" s="84" t="s">
        <v>1222</v>
      </c>
      <c r="AN4" s="403"/>
      <c r="AO4" s="84" t="s">
        <v>1222</v>
      </c>
      <c r="AP4" s="84" t="s">
        <v>1222</v>
      </c>
      <c r="AQ4" s="403"/>
      <c r="AR4" s="84" t="s">
        <v>1222</v>
      </c>
      <c r="AS4" s="84" t="s">
        <v>1222</v>
      </c>
      <c r="AT4" s="403"/>
      <c r="AU4" s="84" t="s">
        <v>1222</v>
      </c>
      <c r="AV4" s="84" t="s">
        <v>1222</v>
      </c>
      <c r="AW4" s="403"/>
      <c r="AX4" s="84" t="s">
        <v>1222</v>
      </c>
      <c r="AY4" s="84" t="s">
        <v>1222</v>
      </c>
      <c r="AZ4" s="403"/>
      <c r="BA4" s="84" t="s">
        <v>1222</v>
      </c>
      <c r="BB4" s="84" t="s">
        <v>1222</v>
      </c>
      <c r="BC4" s="403"/>
      <c r="BD4" s="84" t="s">
        <v>1222</v>
      </c>
      <c r="BE4" s="84" t="s">
        <v>1222</v>
      </c>
      <c r="BF4" s="403"/>
      <c r="BG4" s="84" t="s">
        <v>1222</v>
      </c>
      <c r="BH4" s="84" t="s">
        <v>1222</v>
      </c>
      <c r="BI4" s="403"/>
      <c r="BJ4" s="84" t="s">
        <v>1222</v>
      </c>
      <c r="BK4" s="84" t="s">
        <v>1222</v>
      </c>
      <c r="BL4" s="403"/>
      <c r="BM4" s="84" t="s">
        <v>1222</v>
      </c>
      <c r="BN4" s="84" t="s">
        <v>1222</v>
      </c>
      <c r="BO4" s="403"/>
      <c r="BP4" s="84" t="s">
        <v>1222</v>
      </c>
      <c r="BQ4" s="84" t="s">
        <v>1222</v>
      </c>
      <c r="BR4" s="403"/>
      <c r="BS4" s="84" t="s">
        <v>1222</v>
      </c>
      <c r="BT4" s="84" t="s">
        <v>1222</v>
      </c>
      <c r="BU4" s="403"/>
      <c r="BV4" s="84" t="s">
        <v>1222</v>
      </c>
      <c r="BW4" s="84" t="s">
        <v>1222</v>
      </c>
      <c r="BY4" s="408"/>
    </row>
    <row r="5" spans="1:77">
      <c r="A5" s="20" t="s">
        <v>151</v>
      </c>
      <c r="B5" s="365">
        <v>3</v>
      </c>
      <c r="C5" s="365">
        <v>5</v>
      </c>
      <c r="D5" s="365"/>
      <c r="E5" s="365" t="s">
        <v>152</v>
      </c>
      <c r="F5" s="365">
        <v>2</v>
      </c>
      <c r="G5" s="365"/>
      <c r="H5" s="365">
        <v>5</v>
      </c>
      <c r="I5" s="365">
        <v>5</v>
      </c>
      <c r="J5" s="365"/>
      <c r="K5" s="365">
        <v>3</v>
      </c>
      <c r="L5" s="365" t="s">
        <v>152</v>
      </c>
      <c r="M5" s="365"/>
      <c r="N5" s="365">
        <v>5</v>
      </c>
      <c r="O5" s="365">
        <v>1</v>
      </c>
      <c r="P5" s="365"/>
      <c r="Q5" s="365">
        <v>4</v>
      </c>
      <c r="R5" s="365" t="s">
        <v>152</v>
      </c>
      <c r="S5" s="365"/>
      <c r="T5" s="365" t="s">
        <v>152</v>
      </c>
      <c r="U5" s="365">
        <v>1</v>
      </c>
      <c r="V5" s="365"/>
      <c r="W5" s="365">
        <v>1</v>
      </c>
      <c r="X5" s="365">
        <v>1</v>
      </c>
      <c r="Y5" s="365"/>
      <c r="Z5" s="365">
        <v>2</v>
      </c>
      <c r="AA5" s="365" t="s">
        <v>152</v>
      </c>
      <c r="AB5" s="365"/>
      <c r="AC5" s="365">
        <v>1</v>
      </c>
      <c r="AD5" s="365" t="s">
        <v>152</v>
      </c>
      <c r="AE5" s="365"/>
      <c r="AF5" s="365">
        <v>1</v>
      </c>
      <c r="AG5" s="365" t="s">
        <v>152</v>
      </c>
      <c r="AH5" s="365"/>
      <c r="AI5" s="365">
        <v>3</v>
      </c>
      <c r="AJ5" s="365" t="s">
        <v>152</v>
      </c>
      <c r="AK5" s="365"/>
      <c r="AL5" s="365">
        <v>2</v>
      </c>
      <c r="AM5" s="365">
        <v>2</v>
      </c>
      <c r="AN5" s="365"/>
      <c r="AO5" s="365" t="s">
        <v>152</v>
      </c>
      <c r="AP5" s="365">
        <v>2</v>
      </c>
      <c r="AQ5" s="365"/>
      <c r="AR5" s="365">
        <v>4</v>
      </c>
      <c r="AS5" s="365">
        <v>3</v>
      </c>
      <c r="AT5" s="365"/>
      <c r="AU5" s="365" t="s">
        <v>152</v>
      </c>
      <c r="AV5" s="365" t="s">
        <v>152</v>
      </c>
      <c r="AW5" s="365"/>
      <c r="AX5" s="365">
        <v>2</v>
      </c>
      <c r="AY5" s="365">
        <v>2</v>
      </c>
      <c r="AZ5" s="365"/>
      <c r="BA5" s="365" t="s">
        <v>153</v>
      </c>
      <c r="BB5" s="365">
        <v>1</v>
      </c>
      <c r="BC5" s="365"/>
      <c r="BD5" s="365" t="s">
        <v>153</v>
      </c>
      <c r="BE5" s="365" t="s">
        <v>153</v>
      </c>
      <c r="BF5" s="365"/>
      <c r="BG5" s="365">
        <v>2</v>
      </c>
      <c r="BH5" s="365">
        <v>1</v>
      </c>
      <c r="BI5" s="365"/>
      <c r="BJ5" s="365">
        <v>1</v>
      </c>
      <c r="BK5" s="365" t="s">
        <v>153</v>
      </c>
      <c r="BL5" s="365"/>
      <c r="BM5" s="365">
        <v>2</v>
      </c>
      <c r="BN5" s="365">
        <v>4</v>
      </c>
      <c r="BO5" s="365"/>
      <c r="BP5" s="365">
        <v>4</v>
      </c>
      <c r="BQ5" s="365">
        <v>2</v>
      </c>
      <c r="BR5" s="365"/>
      <c r="BS5" s="365">
        <v>2</v>
      </c>
      <c r="BT5" s="365">
        <v>1</v>
      </c>
      <c r="BU5" s="365"/>
      <c r="BV5" s="365" t="s">
        <v>152</v>
      </c>
      <c r="BW5" s="365">
        <v>1</v>
      </c>
      <c r="BY5" s="408"/>
    </row>
    <row r="6" spans="1:77">
      <c r="A6" s="20" t="s">
        <v>154</v>
      </c>
      <c r="B6" s="365">
        <v>7</v>
      </c>
      <c r="C6" s="365">
        <v>15</v>
      </c>
      <c r="D6" s="365"/>
      <c r="E6" s="365">
        <v>13</v>
      </c>
      <c r="F6" s="365">
        <v>8</v>
      </c>
      <c r="G6" s="365"/>
      <c r="H6" s="365">
        <v>13</v>
      </c>
      <c r="I6" s="365">
        <v>15</v>
      </c>
      <c r="J6" s="365"/>
      <c r="K6" s="365">
        <v>21</v>
      </c>
      <c r="L6" s="365">
        <v>8</v>
      </c>
      <c r="M6" s="365"/>
      <c r="N6" s="365">
        <v>29</v>
      </c>
      <c r="O6" s="365">
        <v>32</v>
      </c>
      <c r="P6" s="365"/>
      <c r="Q6" s="365">
        <v>11</v>
      </c>
      <c r="R6" s="365">
        <v>6</v>
      </c>
      <c r="S6" s="365"/>
      <c r="T6" s="365">
        <v>3</v>
      </c>
      <c r="U6" s="365">
        <v>2</v>
      </c>
      <c r="V6" s="365"/>
      <c r="W6" s="365">
        <v>25</v>
      </c>
      <c r="X6" s="365">
        <v>3</v>
      </c>
      <c r="Y6" s="365"/>
      <c r="Z6" s="365">
        <v>3</v>
      </c>
      <c r="AA6" s="365" t="s">
        <v>152</v>
      </c>
      <c r="AB6" s="365"/>
      <c r="AC6" s="365">
        <v>6</v>
      </c>
      <c r="AD6" s="365">
        <v>2</v>
      </c>
      <c r="AE6" s="365"/>
      <c r="AF6" s="365">
        <v>9</v>
      </c>
      <c r="AG6" s="365" t="s">
        <v>152</v>
      </c>
      <c r="AH6" s="365"/>
      <c r="AI6" s="365">
        <v>30</v>
      </c>
      <c r="AJ6" s="365">
        <v>12</v>
      </c>
      <c r="AK6" s="365"/>
      <c r="AL6" s="365">
        <v>6</v>
      </c>
      <c r="AM6" s="365">
        <v>15</v>
      </c>
      <c r="AN6" s="365"/>
      <c r="AO6" s="365">
        <v>20</v>
      </c>
      <c r="AP6" s="365">
        <v>9</v>
      </c>
      <c r="AQ6" s="365"/>
      <c r="AR6" s="365">
        <v>48</v>
      </c>
      <c r="AS6" s="365">
        <v>25</v>
      </c>
      <c r="AT6" s="365"/>
      <c r="AU6" s="365">
        <v>7</v>
      </c>
      <c r="AV6" s="365">
        <v>3</v>
      </c>
      <c r="AW6" s="365"/>
      <c r="AX6" s="365">
        <v>30</v>
      </c>
      <c r="AY6" s="365">
        <v>19</v>
      </c>
      <c r="AZ6" s="365"/>
      <c r="BA6" s="365">
        <v>4</v>
      </c>
      <c r="BB6" s="365">
        <v>6</v>
      </c>
      <c r="BC6" s="365"/>
      <c r="BD6" s="365">
        <v>14</v>
      </c>
      <c r="BE6" s="365">
        <v>11</v>
      </c>
      <c r="BF6" s="365"/>
      <c r="BG6" s="365">
        <v>49</v>
      </c>
      <c r="BH6" s="365">
        <v>12</v>
      </c>
      <c r="BI6" s="365"/>
      <c r="BJ6" s="365">
        <v>23</v>
      </c>
      <c r="BK6" s="365">
        <v>15</v>
      </c>
      <c r="BL6" s="365"/>
      <c r="BM6" s="365">
        <v>2</v>
      </c>
      <c r="BN6" s="365">
        <v>2</v>
      </c>
      <c r="BO6" s="365"/>
      <c r="BP6" s="365">
        <v>9</v>
      </c>
      <c r="BQ6" s="365">
        <v>2</v>
      </c>
      <c r="BR6" s="365"/>
      <c r="BS6" s="365">
        <v>2</v>
      </c>
      <c r="BT6" s="365">
        <v>3</v>
      </c>
      <c r="BU6" s="365"/>
      <c r="BV6" s="365">
        <v>5</v>
      </c>
      <c r="BW6" s="365">
        <v>3</v>
      </c>
      <c r="BY6" s="408"/>
    </row>
    <row r="7" spans="1:77">
      <c r="A7" s="20" t="s">
        <v>155</v>
      </c>
      <c r="B7" s="365">
        <v>55</v>
      </c>
      <c r="C7" s="365">
        <v>56</v>
      </c>
      <c r="D7" s="365"/>
      <c r="E7" s="365">
        <v>71</v>
      </c>
      <c r="F7" s="365">
        <v>70</v>
      </c>
      <c r="G7" s="365"/>
      <c r="H7" s="365">
        <v>90</v>
      </c>
      <c r="I7" s="365">
        <v>75</v>
      </c>
      <c r="J7" s="365"/>
      <c r="K7" s="365">
        <v>74</v>
      </c>
      <c r="L7" s="365">
        <v>17</v>
      </c>
      <c r="M7" s="365"/>
      <c r="N7" s="365">
        <v>130</v>
      </c>
      <c r="O7" s="365">
        <v>70</v>
      </c>
      <c r="P7" s="365"/>
      <c r="Q7" s="365">
        <v>62</v>
      </c>
      <c r="R7" s="365">
        <v>35</v>
      </c>
      <c r="S7" s="365"/>
      <c r="T7" s="365">
        <v>54</v>
      </c>
      <c r="U7" s="365">
        <v>27</v>
      </c>
      <c r="V7" s="365"/>
      <c r="W7" s="365">
        <v>94</v>
      </c>
      <c r="X7" s="365">
        <v>59</v>
      </c>
      <c r="Y7" s="365"/>
      <c r="Z7" s="365">
        <v>41</v>
      </c>
      <c r="AA7" s="365">
        <v>7</v>
      </c>
      <c r="AB7" s="365"/>
      <c r="AC7" s="365">
        <v>46</v>
      </c>
      <c r="AD7" s="365">
        <v>42</v>
      </c>
      <c r="AE7" s="365"/>
      <c r="AF7" s="365">
        <v>64</v>
      </c>
      <c r="AG7" s="365">
        <v>9</v>
      </c>
      <c r="AH7" s="365"/>
      <c r="AI7" s="365">
        <v>1400</v>
      </c>
      <c r="AJ7" s="365">
        <v>95</v>
      </c>
      <c r="AK7" s="365"/>
      <c r="AL7" s="365">
        <v>45</v>
      </c>
      <c r="AM7" s="365">
        <v>73</v>
      </c>
      <c r="AN7" s="365"/>
      <c r="AO7" s="365">
        <v>120</v>
      </c>
      <c r="AP7" s="365">
        <v>60</v>
      </c>
      <c r="AQ7" s="365"/>
      <c r="AR7" s="365">
        <v>270</v>
      </c>
      <c r="AS7" s="365">
        <v>150</v>
      </c>
      <c r="AT7" s="365"/>
      <c r="AU7" s="365">
        <v>230</v>
      </c>
      <c r="AV7" s="365">
        <v>100</v>
      </c>
      <c r="AW7" s="365"/>
      <c r="AX7" s="365">
        <v>160</v>
      </c>
      <c r="AY7" s="365">
        <v>90</v>
      </c>
      <c r="AZ7" s="365"/>
      <c r="BA7" s="365">
        <v>13</v>
      </c>
      <c r="BB7" s="365">
        <v>27</v>
      </c>
      <c r="BC7" s="365"/>
      <c r="BD7" s="365">
        <v>26</v>
      </c>
      <c r="BE7" s="365">
        <v>21</v>
      </c>
      <c r="BF7" s="365"/>
      <c r="BG7" s="365">
        <v>110</v>
      </c>
      <c r="BH7" s="365">
        <v>47</v>
      </c>
      <c r="BI7" s="365"/>
      <c r="BJ7" s="365">
        <v>50</v>
      </c>
      <c r="BK7" s="365">
        <v>27</v>
      </c>
      <c r="BL7" s="365"/>
      <c r="BM7" s="365">
        <v>12</v>
      </c>
      <c r="BN7" s="365">
        <v>52</v>
      </c>
      <c r="BO7" s="365"/>
      <c r="BP7" s="365">
        <v>58</v>
      </c>
      <c r="BQ7" s="365">
        <v>45</v>
      </c>
      <c r="BR7" s="365"/>
      <c r="BS7" s="365">
        <v>51</v>
      </c>
      <c r="BT7" s="365">
        <v>16</v>
      </c>
      <c r="BU7" s="365"/>
      <c r="BV7" s="365">
        <v>93</v>
      </c>
      <c r="BW7" s="365">
        <v>40</v>
      </c>
      <c r="BY7" s="408"/>
    </row>
    <row r="8" spans="1:77">
      <c r="A8" s="20" t="s">
        <v>156</v>
      </c>
      <c r="B8" s="365">
        <v>3</v>
      </c>
      <c r="C8" s="365">
        <v>6</v>
      </c>
      <c r="D8" s="365"/>
      <c r="E8" s="365">
        <v>5</v>
      </c>
      <c r="F8" s="365">
        <v>6</v>
      </c>
      <c r="G8" s="365"/>
      <c r="H8" s="365">
        <v>4</v>
      </c>
      <c r="I8" s="365">
        <v>4</v>
      </c>
      <c r="J8" s="365"/>
      <c r="K8" s="365">
        <v>6</v>
      </c>
      <c r="L8" s="365">
        <v>3</v>
      </c>
      <c r="M8" s="365"/>
      <c r="N8" s="365">
        <v>5</v>
      </c>
      <c r="O8" s="365">
        <v>1</v>
      </c>
      <c r="P8" s="365"/>
      <c r="Q8" s="365">
        <v>2</v>
      </c>
      <c r="R8" s="365">
        <v>2</v>
      </c>
      <c r="S8" s="365"/>
      <c r="T8" s="365">
        <v>2</v>
      </c>
      <c r="U8" s="365">
        <v>2</v>
      </c>
      <c r="V8" s="365"/>
      <c r="W8" s="365">
        <v>1</v>
      </c>
      <c r="X8" s="365">
        <v>1</v>
      </c>
      <c r="Y8" s="365"/>
      <c r="Z8" s="365">
        <v>2</v>
      </c>
      <c r="AA8" s="365" t="s">
        <v>152</v>
      </c>
      <c r="AB8" s="365"/>
      <c r="AC8" s="365">
        <v>6</v>
      </c>
      <c r="AD8" s="365">
        <v>1</v>
      </c>
      <c r="AE8" s="365"/>
      <c r="AF8" s="365" t="s">
        <v>153</v>
      </c>
      <c r="AG8" s="365" t="s">
        <v>152</v>
      </c>
      <c r="AH8" s="365"/>
      <c r="AI8" s="365">
        <v>3</v>
      </c>
      <c r="AJ8" s="365">
        <v>1</v>
      </c>
      <c r="AK8" s="365"/>
      <c r="AL8" s="365">
        <v>2</v>
      </c>
      <c r="AM8" s="365">
        <v>2</v>
      </c>
      <c r="AN8" s="365"/>
      <c r="AO8" s="365">
        <v>7</v>
      </c>
      <c r="AP8" s="365">
        <v>2</v>
      </c>
      <c r="AQ8" s="365"/>
      <c r="AR8" s="365">
        <v>24</v>
      </c>
      <c r="AS8" s="365">
        <v>4</v>
      </c>
      <c r="AT8" s="365"/>
      <c r="AU8" s="365">
        <v>1</v>
      </c>
      <c r="AV8" s="365">
        <v>1</v>
      </c>
      <c r="AW8" s="365"/>
      <c r="AX8" s="365">
        <v>2</v>
      </c>
      <c r="AY8" s="365">
        <v>2</v>
      </c>
      <c r="AZ8" s="365"/>
      <c r="BA8" s="365">
        <v>1</v>
      </c>
      <c r="BB8" s="365">
        <v>120</v>
      </c>
      <c r="BC8" s="365"/>
      <c r="BD8" s="365">
        <v>2</v>
      </c>
      <c r="BE8" s="365">
        <v>1</v>
      </c>
      <c r="BF8" s="365"/>
      <c r="BG8" s="365">
        <v>7</v>
      </c>
      <c r="BH8" s="365">
        <v>3</v>
      </c>
      <c r="BI8" s="365"/>
      <c r="BJ8" s="365">
        <v>3</v>
      </c>
      <c r="BK8" s="365">
        <v>5</v>
      </c>
      <c r="BL8" s="365"/>
      <c r="BM8" s="365" t="s">
        <v>152</v>
      </c>
      <c r="BN8" s="365" t="s">
        <v>153</v>
      </c>
      <c r="BO8" s="365"/>
      <c r="BP8" s="365" t="s">
        <v>153</v>
      </c>
      <c r="BQ8" s="365" t="s">
        <v>153</v>
      </c>
      <c r="BR8" s="365"/>
      <c r="BS8" s="365">
        <v>4</v>
      </c>
      <c r="BT8" s="365">
        <v>8</v>
      </c>
      <c r="BU8" s="365"/>
      <c r="BV8" s="365">
        <v>2</v>
      </c>
      <c r="BW8" s="365">
        <v>2</v>
      </c>
      <c r="BY8" s="408"/>
    </row>
    <row r="9" spans="1:77">
      <c r="A9" s="20" t="s">
        <v>157</v>
      </c>
      <c r="B9" s="365">
        <v>130</v>
      </c>
      <c r="C9" s="365">
        <v>110</v>
      </c>
      <c r="D9" s="365"/>
      <c r="E9" s="365">
        <v>69</v>
      </c>
      <c r="F9" s="365">
        <v>50</v>
      </c>
      <c r="G9" s="365"/>
      <c r="H9" s="365">
        <v>46</v>
      </c>
      <c r="I9" s="365">
        <v>220</v>
      </c>
      <c r="J9" s="365"/>
      <c r="K9" s="365">
        <v>37</v>
      </c>
      <c r="L9" s="365">
        <v>35</v>
      </c>
      <c r="M9" s="365"/>
      <c r="N9" s="365">
        <v>61</v>
      </c>
      <c r="O9" s="365">
        <v>170</v>
      </c>
      <c r="P9" s="365"/>
      <c r="Q9" s="365">
        <v>53</v>
      </c>
      <c r="R9" s="365">
        <v>33</v>
      </c>
      <c r="S9" s="365"/>
      <c r="T9" s="365">
        <v>58</v>
      </c>
      <c r="U9" s="365">
        <v>93</v>
      </c>
      <c r="V9" s="365"/>
      <c r="W9" s="365">
        <v>160</v>
      </c>
      <c r="X9" s="365">
        <v>140</v>
      </c>
      <c r="Y9" s="365"/>
      <c r="Z9" s="365">
        <v>61</v>
      </c>
      <c r="AA9" s="365">
        <v>19</v>
      </c>
      <c r="AB9" s="365"/>
      <c r="AC9" s="365">
        <v>53</v>
      </c>
      <c r="AD9" s="365">
        <v>49</v>
      </c>
      <c r="AE9" s="365"/>
      <c r="AF9" s="365">
        <v>45</v>
      </c>
      <c r="AG9" s="365">
        <v>15</v>
      </c>
      <c r="AH9" s="365"/>
      <c r="AI9" s="365">
        <v>44</v>
      </c>
      <c r="AJ9" s="365">
        <v>22</v>
      </c>
      <c r="AK9" s="365"/>
      <c r="AL9" s="365">
        <v>70</v>
      </c>
      <c r="AM9" s="365">
        <v>160</v>
      </c>
      <c r="AN9" s="365"/>
      <c r="AO9" s="365">
        <v>220</v>
      </c>
      <c r="AP9" s="365">
        <v>610</v>
      </c>
      <c r="AQ9" s="365"/>
      <c r="AR9" s="365">
        <v>220</v>
      </c>
      <c r="AS9" s="365">
        <v>2200</v>
      </c>
      <c r="AT9" s="365"/>
      <c r="AU9" s="365">
        <v>270</v>
      </c>
      <c r="AV9" s="365">
        <v>1000</v>
      </c>
      <c r="AW9" s="365"/>
      <c r="AX9" s="365">
        <v>77</v>
      </c>
      <c r="AY9" s="365">
        <v>170</v>
      </c>
      <c r="AZ9" s="365"/>
      <c r="BA9" s="365">
        <v>35</v>
      </c>
      <c r="BB9" s="365">
        <v>460</v>
      </c>
      <c r="BC9" s="365"/>
      <c r="BD9" s="365">
        <v>250</v>
      </c>
      <c r="BE9" s="365">
        <v>140</v>
      </c>
      <c r="BF9" s="365"/>
      <c r="BG9" s="365">
        <v>1700</v>
      </c>
      <c r="BH9" s="365">
        <v>540</v>
      </c>
      <c r="BI9" s="365"/>
      <c r="BJ9" s="365">
        <v>800</v>
      </c>
      <c r="BK9" s="365">
        <v>360</v>
      </c>
      <c r="BL9" s="365"/>
      <c r="BM9" s="365">
        <v>20</v>
      </c>
      <c r="BN9" s="365">
        <v>7</v>
      </c>
      <c r="BO9" s="365"/>
      <c r="BP9" s="365">
        <v>66</v>
      </c>
      <c r="BQ9" s="365">
        <v>49</v>
      </c>
      <c r="BR9" s="365"/>
      <c r="BS9" s="365">
        <v>30</v>
      </c>
      <c r="BT9" s="365">
        <v>33</v>
      </c>
      <c r="BU9" s="365"/>
      <c r="BV9" s="365">
        <v>51</v>
      </c>
      <c r="BW9" s="365">
        <v>170</v>
      </c>
      <c r="BY9" s="408"/>
    </row>
    <row r="10" spans="1:77">
      <c r="A10" s="20" t="s">
        <v>158</v>
      </c>
      <c r="B10" s="365" t="s">
        <v>153</v>
      </c>
      <c r="C10" s="365">
        <v>3</v>
      </c>
      <c r="D10" s="365"/>
      <c r="E10" s="365">
        <v>2</v>
      </c>
      <c r="F10" s="365" t="s">
        <v>153</v>
      </c>
      <c r="G10" s="365"/>
      <c r="H10" s="365" t="s">
        <v>153</v>
      </c>
      <c r="I10" s="365">
        <v>4</v>
      </c>
      <c r="J10" s="365"/>
      <c r="K10" s="365" t="s">
        <v>153</v>
      </c>
      <c r="L10" s="365">
        <v>3</v>
      </c>
      <c r="M10" s="365"/>
      <c r="N10" s="365" t="s">
        <v>153</v>
      </c>
      <c r="O10" s="365">
        <v>3</v>
      </c>
      <c r="P10" s="365"/>
      <c r="Q10" s="365">
        <v>1</v>
      </c>
      <c r="R10" s="365">
        <v>4</v>
      </c>
      <c r="S10" s="365"/>
      <c r="T10" s="365">
        <v>1</v>
      </c>
      <c r="U10" s="365" t="s">
        <v>153</v>
      </c>
      <c r="V10" s="365"/>
      <c r="W10" s="365">
        <v>2</v>
      </c>
      <c r="X10" s="365">
        <v>3</v>
      </c>
      <c r="Y10" s="365"/>
      <c r="Z10" s="365" t="s">
        <v>153</v>
      </c>
      <c r="AA10" s="365">
        <v>1</v>
      </c>
      <c r="AB10" s="365"/>
      <c r="AC10" s="365">
        <v>2</v>
      </c>
      <c r="AD10" s="365" t="s">
        <v>153</v>
      </c>
      <c r="AE10" s="365"/>
      <c r="AF10" s="365" t="s">
        <v>153</v>
      </c>
      <c r="AG10" s="365" t="s">
        <v>153</v>
      </c>
      <c r="AH10" s="365"/>
      <c r="AI10" s="365">
        <v>2</v>
      </c>
      <c r="AJ10" s="365">
        <v>6</v>
      </c>
      <c r="AK10" s="365"/>
      <c r="AL10" s="365">
        <v>2</v>
      </c>
      <c r="AM10" s="365">
        <v>8</v>
      </c>
      <c r="AN10" s="365"/>
      <c r="AO10" s="365">
        <v>46</v>
      </c>
      <c r="AP10" s="365">
        <v>18</v>
      </c>
      <c r="AQ10" s="365"/>
      <c r="AR10" s="365">
        <v>20</v>
      </c>
      <c r="AS10" s="365">
        <v>140</v>
      </c>
      <c r="AT10" s="365"/>
      <c r="AU10" s="365">
        <v>14</v>
      </c>
      <c r="AV10" s="365">
        <v>15</v>
      </c>
      <c r="AW10" s="365"/>
      <c r="AX10" s="365">
        <v>14</v>
      </c>
      <c r="AY10" s="365">
        <v>8</v>
      </c>
      <c r="AZ10" s="365"/>
      <c r="BA10" s="365">
        <v>3</v>
      </c>
      <c r="BB10" s="365">
        <v>5</v>
      </c>
      <c r="BC10" s="365"/>
      <c r="BD10" s="365">
        <v>4</v>
      </c>
      <c r="BE10" s="365">
        <v>4</v>
      </c>
      <c r="BF10" s="365"/>
      <c r="BG10" s="365">
        <v>22</v>
      </c>
      <c r="BH10" s="365">
        <v>14</v>
      </c>
      <c r="BI10" s="365"/>
      <c r="BJ10" s="365">
        <v>55</v>
      </c>
      <c r="BK10" s="365">
        <v>48</v>
      </c>
      <c r="BL10" s="365"/>
      <c r="BM10" s="365">
        <v>1</v>
      </c>
      <c r="BN10" s="365" t="s">
        <v>153</v>
      </c>
      <c r="BO10" s="365"/>
      <c r="BP10" s="365">
        <v>3</v>
      </c>
      <c r="BQ10" s="365">
        <v>2</v>
      </c>
      <c r="BR10" s="365"/>
      <c r="BS10" s="365">
        <v>7</v>
      </c>
      <c r="BT10" s="365">
        <v>2</v>
      </c>
      <c r="BU10" s="365"/>
      <c r="BV10" s="365">
        <v>5</v>
      </c>
      <c r="BW10" s="365">
        <v>8</v>
      </c>
      <c r="BY10" s="408"/>
    </row>
    <row r="11" spans="1:77">
      <c r="A11" s="20" t="s">
        <v>159</v>
      </c>
      <c r="B11" s="365" t="s">
        <v>152</v>
      </c>
      <c r="C11" s="365" t="s">
        <v>152</v>
      </c>
      <c r="D11" s="365"/>
      <c r="E11" s="365" t="s">
        <v>153</v>
      </c>
      <c r="F11" s="365">
        <v>4</v>
      </c>
      <c r="G11" s="365"/>
      <c r="H11" s="365" t="s">
        <v>153</v>
      </c>
      <c r="I11" s="365" t="s">
        <v>152</v>
      </c>
      <c r="J11" s="365"/>
      <c r="K11" s="365" t="s">
        <v>153</v>
      </c>
      <c r="L11" s="365" t="s">
        <v>153</v>
      </c>
      <c r="M11" s="365"/>
      <c r="N11" s="365">
        <v>1</v>
      </c>
      <c r="O11" s="365" t="s">
        <v>152</v>
      </c>
      <c r="P11" s="365"/>
      <c r="Q11" s="365" t="s">
        <v>152</v>
      </c>
      <c r="R11" s="365" t="s">
        <v>153</v>
      </c>
      <c r="S11" s="365"/>
      <c r="T11" s="365">
        <v>1</v>
      </c>
      <c r="U11" s="365" t="s">
        <v>152</v>
      </c>
      <c r="V11" s="365"/>
      <c r="W11" s="365" t="s">
        <v>153</v>
      </c>
      <c r="X11" s="365" t="s">
        <v>153</v>
      </c>
      <c r="Y11" s="365"/>
      <c r="Z11" s="365" t="s">
        <v>153</v>
      </c>
      <c r="AA11" s="365" t="s">
        <v>153</v>
      </c>
      <c r="AB11" s="365"/>
      <c r="AC11" s="365" t="s">
        <v>153</v>
      </c>
      <c r="AD11" s="365" t="s">
        <v>153</v>
      </c>
      <c r="AE11" s="365"/>
      <c r="AF11" s="365" t="s">
        <v>153</v>
      </c>
      <c r="AG11" s="365" t="s">
        <v>153</v>
      </c>
      <c r="AH11" s="365"/>
      <c r="AI11" s="365" t="s">
        <v>153</v>
      </c>
      <c r="AJ11" s="365" t="s">
        <v>153</v>
      </c>
      <c r="AK11" s="365"/>
      <c r="AL11" s="365" t="s">
        <v>153</v>
      </c>
      <c r="AM11" s="365">
        <v>1</v>
      </c>
      <c r="AN11" s="365"/>
      <c r="AO11" s="365">
        <v>2</v>
      </c>
      <c r="AP11" s="365">
        <v>4</v>
      </c>
      <c r="AQ11" s="365"/>
      <c r="AR11" s="365">
        <v>4</v>
      </c>
      <c r="AS11" s="365">
        <v>16</v>
      </c>
      <c r="AT11" s="365"/>
      <c r="AU11" s="365" t="s">
        <v>153</v>
      </c>
      <c r="AV11" s="365">
        <v>5</v>
      </c>
      <c r="AW11" s="365"/>
      <c r="AX11" s="365" t="s">
        <v>153</v>
      </c>
      <c r="AY11" s="365">
        <v>5</v>
      </c>
      <c r="AZ11" s="365"/>
      <c r="BA11" s="365" t="s">
        <v>153</v>
      </c>
      <c r="BB11" s="365">
        <v>1</v>
      </c>
      <c r="BC11" s="365"/>
      <c r="BD11" s="365">
        <v>1</v>
      </c>
      <c r="BE11" s="365">
        <v>1</v>
      </c>
      <c r="BF11" s="365"/>
      <c r="BG11" s="365" t="s">
        <v>152</v>
      </c>
      <c r="BH11" s="365">
        <v>1</v>
      </c>
      <c r="BI11" s="365"/>
      <c r="BJ11" s="365" t="s">
        <v>152</v>
      </c>
      <c r="BK11" s="365">
        <v>1</v>
      </c>
      <c r="BL11" s="365"/>
      <c r="BM11" s="365" t="s">
        <v>153</v>
      </c>
      <c r="BN11" s="365">
        <v>1</v>
      </c>
      <c r="BO11" s="365"/>
      <c r="BP11" s="365" t="s">
        <v>153</v>
      </c>
      <c r="BQ11" s="365" t="s">
        <v>153</v>
      </c>
      <c r="BR11" s="365"/>
      <c r="BS11" s="365" t="s">
        <v>153</v>
      </c>
      <c r="BT11" s="365" t="s">
        <v>153</v>
      </c>
      <c r="BU11" s="365"/>
      <c r="BV11" s="365" t="s">
        <v>153</v>
      </c>
      <c r="BW11" s="365" t="s">
        <v>153</v>
      </c>
      <c r="BY11" s="408"/>
    </row>
    <row r="12" spans="1:77">
      <c r="A12" s="20" t="s">
        <v>160</v>
      </c>
      <c r="B12" s="365">
        <v>5</v>
      </c>
      <c r="C12" s="365">
        <v>21</v>
      </c>
      <c r="D12" s="365"/>
      <c r="E12" s="365">
        <v>14</v>
      </c>
      <c r="F12" s="365">
        <v>30</v>
      </c>
      <c r="G12" s="365"/>
      <c r="H12" s="365">
        <v>11</v>
      </c>
      <c r="I12" s="365">
        <v>33</v>
      </c>
      <c r="J12" s="365"/>
      <c r="K12" s="365">
        <v>60</v>
      </c>
      <c r="L12" s="365">
        <v>8</v>
      </c>
      <c r="M12" s="365"/>
      <c r="N12" s="365">
        <v>22</v>
      </c>
      <c r="O12" s="365">
        <v>130</v>
      </c>
      <c r="P12" s="365"/>
      <c r="Q12" s="365">
        <v>19</v>
      </c>
      <c r="R12" s="365">
        <v>18</v>
      </c>
      <c r="S12" s="365"/>
      <c r="T12" s="365">
        <v>13</v>
      </c>
      <c r="U12" s="365">
        <v>10</v>
      </c>
      <c r="V12" s="365"/>
      <c r="W12" s="365">
        <v>11</v>
      </c>
      <c r="X12" s="365">
        <v>29</v>
      </c>
      <c r="Y12" s="365"/>
      <c r="Z12" s="365">
        <v>7</v>
      </c>
      <c r="AA12" s="365">
        <v>7</v>
      </c>
      <c r="AB12" s="365"/>
      <c r="AC12" s="365">
        <v>20</v>
      </c>
      <c r="AD12" s="365">
        <v>20</v>
      </c>
      <c r="AE12" s="365"/>
      <c r="AF12" s="365">
        <v>25</v>
      </c>
      <c r="AG12" s="365" t="s">
        <v>153</v>
      </c>
      <c r="AH12" s="365"/>
      <c r="AI12" s="365">
        <v>250</v>
      </c>
      <c r="AJ12" s="365" t="s">
        <v>153</v>
      </c>
      <c r="AK12" s="365"/>
      <c r="AL12" s="365">
        <v>45</v>
      </c>
      <c r="AM12" s="365">
        <v>12</v>
      </c>
      <c r="AN12" s="365"/>
      <c r="AO12" s="365">
        <v>72</v>
      </c>
      <c r="AP12" s="365">
        <v>280</v>
      </c>
      <c r="AQ12" s="365"/>
      <c r="AR12" s="365">
        <v>81</v>
      </c>
      <c r="AS12" s="365">
        <v>63</v>
      </c>
      <c r="AT12" s="365"/>
      <c r="AU12" s="365">
        <v>24</v>
      </c>
      <c r="AV12" s="365">
        <v>32</v>
      </c>
      <c r="AW12" s="365"/>
      <c r="AX12" s="365">
        <v>65</v>
      </c>
      <c r="AY12" s="365">
        <v>25</v>
      </c>
      <c r="AZ12" s="365"/>
      <c r="BA12" s="365" t="s">
        <v>153</v>
      </c>
      <c r="BB12" s="365">
        <v>2</v>
      </c>
      <c r="BC12" s="365"/>
      <c r="BD12" s="365">
        <v>42</v>
      </c>
      <c r="BE12" s="365">
        <v>25</v>
      </c>
      <c r="BF12" s="365"/>
      <c r="BG12" s="365">
        <v>53</v>
      </c>
      <c r="BH12" s="365">
        <v>26</v>
      </c>
      <c r="BI12" s="365"/>
      <c r="BJ12" s="365">
        <v>190</v>
      </c>
      <c r="BK12" s="365">
        <v>29</v>
      </c>
      <c r="BL12" s="365"/>
      <c r="BM12" s="365">
        <v>100</v>
      </c>
      <c r="BN12" s="365">
        <v>65</v>
      </c>
      <c r="BO12" s="365"/>
      <c r="BP12" s="365">
        <v>20</v>
      </c>
      <c r="BQ12" s="365">
        <v>24</v>
      </c>
      <c r="BR12" s="365"/>
      <c r="BS12" s="365">
        <v>110</v>
      </c>
      <c r="BT12" s="365">
        <v>150</v>
      </c>
      <c r="BU12" s="365"/>
      <c r="BV12" s="365">
        <v>19</v>
      </c>
      <c r="BW12" s="365">
        <v>30</v>
      </c>
      <c r="BY12" s="408"/>
    </row>
    <row r="13" spans="1:77">
      <c r="A13" s="20" t="s">
        <v>161</v>
      </c>
      <c r="B13" s="365">
        <v>1</v>
      </c>
      <c r="C13" s="365">
        <v>6</v>
      </c>
      <c r="D13" s="365"/>
      <c r="E13" s="365">
        <v>1</v>
      </c>
      <c r="F13" s="365">
        <v>1</v>
      </c>
      <c r="G13" s="365"/>
      <c r="H13" s="365">
        <v>1</v>
      </c>
      <c r="I13" s="365">
        <v>2</v>
      </c>
      <c r="J13" s="365"/>
      <c r="K13" s="365">
        <v>3</v>
      </c>
      <c r="L13" s="365" t="s">
        <v>152</v>
      </c>
      <c r="M13" s="365"/>
      <c r="N13" s="365">
        <v>2</v>
      </c>
      <c r="O13" s="365">
        <v>7</v>
      </c>
      <c r="P13" s="365"/>
      <c r="Q13" s="365" t="s">
        <v>152</v>
      </c>
      <c r="R13" s="365">
        <v>1</v>
      </c>
      <c r="S13" s="365"/>
      <c r="T13" s="365" t="s">
        <v>152</v>
      </c>
      <c r="U13" s="365" t="s">
        <v>152</v>
      </c>
      <c r="V13" s="365"/>
      <c r="W13" s="365">
        <v>1</v>
      </c>
      <c r="X13" s="365" t="s">
        <v>152</v>
      </c>
      <c r="Y13" s="365"/>
      <c r="Z13" s="365">
        <v>1</v>
      </c>
      <c r="AA13" s="365" t="s">
        <v>152</v>
      </c>
      <c r="AB13" s="365"/>
      <c r="AC13" s="365">
        <v>1</v>
      </c>
      <c r="AD13" s="365" t="s">
        <v>152</v>
      </c>
      <c r="AE13" s="365"/>
      <c r="AF13" s="365" t="s">
        <v>152</v>
      </c>
      <c r="AG13" s="365" t="s">
        <v>153</v>
      </c>
      <c r="AH13" s="365"/>
      <c r="AI13" s="365">
        <v>5</v>
      </c>
      <c r="AJ13" s="365" t="s">
        <v>152</v>
      </c>
      <c r="AK13" s="365"/>
      <c r="AL13" s="365">
        <v>2</v>
      </c>
      <c r="AM13" s="365">
        <v>2</v>
      </c>
      <c r="AN13" s="365"/>
      <c r="AO13" s="365">
        <v>4</v>
      </c>
      <c r="AP13" s="365">
        <v>1</v>
      </c>
      <c r="AQ13" s="365"/>
      <c r="AR13" s="365">
        <v>9</v>
      </c>
      <c r="AS13" s="365">
        <v>4</v>
      </c>
      <c r="AT13" s="365"/>
      <c r="AU13" s="365">
        <v>1</v>
      </c>
      <c r="AV13" s="365">
        <v>1</v>
      </c>
      <c r="AW13" s="365"/>
      <c r="AX13" s="365">
        <v>1</v>
      </c>
      <c r="AY13" s="365">
        <v>6</v>
      </c>
      <c r="AZ13" s="365"/>
      <c r="BA13" s="365" t="s">
        <v>153</v>
      </c>
      <c r="BB13" s="365" t="s">
        <v>152</v>
      </c>
      <c r="BC13" s="365"/>
      <c r="BD13" s="365">
        <v>3</v>
      </c>
      <c r="BE13" s="365" t="s">
        <v>152</v>
      </c>
      <c r="BF13" s="365"/>
      <c r="BG13" s="365">
        <v>2</v>
      </c>
      <c r="BH13" s="365" t="s">
        <v>152</v>
      </c>
      <c r="BI13" s="365"/>
      <c r="BJ13" s="365">
        <v>1</v>
      </c>
      <c r="BK13" s="365">
        <v>1</v>
      </c>
      <c r="BL13" s="365"/>
      <c r="BM13" s="365">
        <v>1</v>
      </c>
      <c r="BN13" s="365" t="s">
        <v>152</v>
      </c>
      <c r="BO13" s="365"/>
      <c r="BP13" s="365">
        <v>1</v>
      </c>
      <c r="BQ13" s="365">
        <v>1</v>
      </c>
      <c r="BR13" s="365"/>
      <c r="BS13" s="365" t="s">
        <v>152</v>
      </c>
      <c r="BT13" s="365">
        <v>1</v>
      </c>
      <c r="BU13" s="365"/>
      <c r="BV13" s="365">
        <v>1</v>
      </c>
      <c r="BW13" s="365">
        <v>1</v>
      </c>
      <c r="BY13" s="408"/>
    </row>
    <row r="14" spans="1:77">
      <c r="A14" s="20" t="s">
        <v>162</v>
      </c>
      <c r="B14" s="365">
        <v>17</v>
      </c>
      <c r="C14" s="365">
        <v>19</v>
      </c>
      <c r="D14" s="365"/>
      <c r="E14" s="365">
        <v>27</v>
      </c>
      <c r="F14" s="365">
        <v>30</v>
      </c>
      <c r="G14" s="365"/>
      <c r="H14" s="365">
        <v>9</v>
      </c>
      <c r="I14" s="365">
        <v>67</v>
      </c>
      <c r="J14" s="365"/>
      <c r="K14" s="365">
        <v>74</v>
      </c>
      <c r="L14" s="365">
        <v>7</v>
      </c>
      <c r="M14" s="365"/>
      <c r="N14" s="365">
        <v>53</v>
      </c>
      <c r="O14" s="365">
        <v>270</v>
      </c>
      <c r="P14" s="365"/>
      <c r="Q14" s="365">
        <v>11</v>
      </c>
      <c r="R14" s="365">
        <v>27</v>
      </c>
      <c r="S14" s="365"/>
      <c r="T14" s="365">
        <v>64</v>
      </c>
      <c r="U14" s="365">
        <v>29</v>
      </c>
      <c r="V14" s="365"/>
      <c r="W14" s="365">
        <v>23</v>
      </c>
      <c r="X14" s="365">
        <v>82</v>
      </c>
      <c r="Y14" s="365"/>
      <c r="Z14" s="365" t="s">
        <v>153</v>
      </c>
      <c r="AA14" s="365">
        <v>9</v>
      </c>
      <c r="AB14" s="365"/>
      <c r="AC14" s="365">
        <v>7</v>
      </c>
      <c r="AD14" s="365">
        <v>19</v>
      </c>
      <c r="AE14" s="365"/>
      <c r="AF14" s="365">
        <v>25</v>
      </c>
      <c r="AG14" s="365" t="s">
        <v>153</v>
      </c>
      <c r="AH14" s="365"/>
      <c r="AI14" s="365">
        <v>31</v>
      </c>
      <c r="AJ14" s="365">
        <v>17</v>
      </c>
      <c r="AK14" s="365"/>
      <c r="AL14" s="365">
        <v>24</v>
      </c>
      <c r="AM14" s="365">
        <v>150</v>
      </c>
      <c r="AN14" s="365"/>
      <c r="AO14" s="365">
        <v>51</v>
      </c>
      <c r="AP14" s="365">
        <v>130</v>
      </c>
      <c r="AQ14" s="365"/>
      <c r="AR14" s="365">
        <v>380</v>
      </c>
      <c r="AS14" s="365">
        <v>160</v>
      </c>
      <c r="AT14" s="365"/>
      <c r="AU14" s="365">
        <v>29</v>
      </c>
      <c r="AV14" s="365">
        <v>82</v>
      </c>
      <c r="AW14" s="365"/>
      <c r="AX14" s="365">
        <v>54</v>
      </c>
      <c r="AY14" s="365">
        <v>34</v>
      </c>
      <c r="AZ14" s="365"/>
      <c r="BA14" s="365">
        <v>8</v>
      </c>
      <c r="BB14" s="365">
        <v>95</v>
      </c>
      <c r="BC14" s="365"/>
      <c r="BD14" s="365">
        <v>9</v>
      </c>
      <c r="BE14" s="365">
        <v>48</v>
      </c>
      <c r="BF14" s="365"/>
      <c r="BG14" s="365">
        <v>83</v>
      </c>
      <c r="BH14" s="365">
        <v>95</v>
      </c>
      <c r="BI14" s="365"/>
      <c r="BJ14" s="365">
        <v>29</v>
      </c>
      <c r="BK14" s="365">
        <v>270</v>
      </c>
      <c r="BL14" s="365"/>
      <c r="BM14" s="365">
        <v>33</v>
      </c>
      <c r="BN14" s="365">
        <v>10</v>
      </c>
      <c r="BO14" s="365"/>
      <c r="BP14" s="365">
        <v>41</v>
      </c>
      <c r="BQ14" s="365">
        <v>13</v>
      </c>
      <c r="BR14" s="365"/>
      <c r="BS14" s="365" t="s">
        <v>153</v>
      </c>
      <c r="BT14" s="365">
        <v>14</v>
      </c>
      <c r="BU14" s="365"/>
      <c r="BV14" s="365">
        <v>8</v>
      </c>
      <c r="BW14" s="365">
        <v>19</v>
      </c>
      <c r="BY14" s="408"/>
    </row>
    <row r="15" spans="1:77">
      <c r="A15" s="20" t="s">
        <v>163</v>
      </c>
      <c r="B15" s="365">
        <v>310</v>
      </c>
      <c r="C15" s="365">
        <v>1100</v>
      </c>
      <c r="D15" s="365"/>
      <c r="E15" s="365">
        <v>690</v>
      </c>
      <c r="F15" s="365">
        <v>410</v>
      </c>
      <c r="G15" s="365"/>
      <c r="H15" s="365">
        <v>360</v>
      </c>
      <c r="I15" s="365">
        <v>480</v>
      </c>
      <c r="J15" s="365"/>
      <c r="K15" s="365">
        <v>1800</v>
      </c>
      <c r="L15" s="365">
        <v>420</v>
      </c>
      <c r="M15" s="365"/>
      <c r="N15" s="365">
        <v>3300</v>
      </c>
      <c r="O15" s="365">
        <v>410</v>
      </c>
      <c r="P15" s="365"/>
      <c r="Q15" s="365">
        <v>200</v>
      </c>
      <c r="R15" s="365">
        <v>690</v>
      </c>
      <c r="S15" s="365"/>
      <c r="T15" s="365">
        <v>160</v>
      </c>
      <c r="U15" s="365">
        <v>240</v>
      </c>
      <c r="V15" s="365"/>
      <c r="W15" s="365">
        <v>3500</v>
      </c>
      <c r="X15" s="365">
        <v>410</v>
      </c>
      <c r="Y15" s="365"/>
      <c r="Z15" s="365">
        <v>130</v>
      </c>
      <c r="AA15" s="365">
        <v>140</v>
      </c>
      <c r="AB15" s="365"/>
      <c r="AC15" s="365">
        <v>210</v>
      </c>
      <c r="AD15" s="365">
        <v>240</v>
      </c>
      <c r="AE15" s="365"/>
      <c r="AF15" s="365">
        <v>2100</v>
      </c>
      <c r="AG15" s="365">
        <v>31</v>
      </c>
      <c r="AH15" s="365"/>
      <c r="AI15" s="365">
        <v>2400</v>
      </c>
      <c r="AJ15" s="365">
        <v>430</v>
      </c>
      <c r="AK15" s="365"/>
      <c r="AL15" s="365">
        <v>430</v>
      </c>
      <c r="AM15" s="365">
        <v>3000</v>
      </c>
      <c r="AN15" s="365"/>
      <c r="AO15" s="365">
        <v>4400</v>
      </c>
      <c r="AP15" s="365">
        <v>870</v>
      </c>
      <c r="AQ15" s="365"/>
      <c r="AR15" s="365">
        <v>20000</v>
      </c>
      <c r="AS15" s="365">
        <v>8000</v>
      </c>
      <c r="AT15" s="365"/>
      <c r="AU15" s="365">
        <v>3200</v>
      </c>
      <c r="AV15" s="365">
        <v>370</v>
      </c>
      <c r="AW15" s="365"/>
      <c r="AX15" s="365">
        <v>3500</v>
      </c>
      <c r="AY15" s="365">
        <v>1400</v>
      </c>
      <c r="AZ15" s="365"/>
      <c r="BA15" s="365">
        <v>210</v>
      </c>
      <c r="BB15" s="365">
        <v>750</v>
      </c>
      <c r="BC15" s="365"/>
      <c r="BD15" s="365">
        <v>1800</v>
      </c>
      <c r="BE15" s="365">
        <v>1100</v>
      </c>
      <c r="BF15" s="365"/>
      <c r="BG15" s="365">
        <v>2500</v>
      </c>
      <c r="BH15" s="365">
        <v>620</v>
      </c>
      <c r="BI15" s="365"/>
      <c r="BJ15" s="365">
        <v>920</v>
      </c>
      <c r="BK15" s="365">
        <v>690</v>
      </c>
      <c r="BL15" s="365"/>
      <c r="BM15" s="365">
        <v>510</v>
      </c>
      <c r="BN15" s="365">
        <v>160</v>
      </c>
      <c r="BO15" s="365"/>
      <c r="BP15" s="365">
        <v>1700</v>
      </c>
      <c r="BQ15" s="365">
        <v>250</v>
      </c>
      <c r="BR15" s="365"/>
      <c r="BS15" s="365">
        <v>1400</v>
      </c>
      <c r="BT15" s="365">
        <v>700</v>
      </c>
      <c r="BU15" s="365"/>
      <c r="BV15" s="365">
        <v>500</v>
      </c>
      <c r="BW15" s="365">
        <v>760</v>
      </c>
      <c r="BY15" s="408"/>
    </row>
    <row r="16" spans="1:77">
      <c r="A16" s="20" t="s">
        <v>164</v>
      </c>
      <c r="B16" s="365">
        <v>6</v>
      </c>
      <c r="C16" s="365">
        <v>4</v>
      </c>
      <c r="D16" s="365"/>
      <c r="E16" s="365">
        <v>12</v>
      </c>
      <c r="F16" s="365">
        <v>5</v>
      </c>
      <c r="G16" s="365"/>
      <c r="H16" s="365">
        <v>40</v>
      </c>
      <c r="I16" s="365">
        <v>77</v>
      </c>
      <c r="J16" s="365"/>
      <c r="K16" s="365">
        <v>8</v>
      </c>
      <c r="L16" s="365">
        <v>2</v>
      </c>
      <c r="M16" s="365"/>
      <c r="N16" s="365">
        <v>6</v>
      </c>
      <c r="O16" s="365">
        <v>9</v>
      </c>
      <c r="P16" s="365"/>
      <c r="Q16" s="365">
        <v>2</v>
      </c>
      <c r="R16" s="365">
        <v>3</v>
      </c>
      <c r="S16" s="365"/>
      <c r="T16" s="365">
        <v>22</v>
      </c>
      <c r="U16" s="365">
        <v>20</v>
      </c>
      <c r="V16" s="365"/>
      <c r="W16" s="365">
        <v>2</v>
      </c>
      <c r="X16" s="365">
        <v>2</v>
      </c>
      <c r="Y16" s="365"/>
      <c r="Z16" s="365">
        <v>2</v>
      </c>
      <c r="AA16" s="365">
        <v>4</v>
      </c>
      <c r="AB16" s="365"/>
      <c r="AC16" s="365">
        <v>2</v>
      </c>
      <c r="AD16" s="365">
        <v>3</v>
      </c>
      <c r="AE16" s="365"/>
      <c r="AF16" s="365" t="s">
        <v>153</v>
      </c>
      <c r="AG16" s="365">
        <v>2</v>
      </c>
      <c r="AH16" s="365"/>
      <c r="AI16" s="365">
        <v>1</v>
      </c>
      <c r="AJ16" s="365">
        <v>2</v>
      </c>
      <c r="AK16" s="365"/>
      <c r="AL16" s="365">
        <v>3</v>
      </c>
      <c r="AM16" s="365">
        <v>3</v>
      </c>
      <c r="AN16" s="365"/>
      <c r="AO16" s="365">
        <v>4</v>
      </c>
      <c r="AP16" s="365">
        <v>2</v>
      </c>
      <c r="AQ16" s="365"/>
      <c r="AR16" s="365">
        <v>7</v>
      </c>
      <c r="AS16" s="365">
        <v>5</v>
      </c>
      <c r="AT16" s="365"/>
      <c r="AU16" s="365">
        <v>1</v>
      </c>
      <c r="AV16" s="365">
        <v>3</v>
      </c>
      <c r="AW16" s="365"/>
      <c r="AX16" s="365">
        <v>41</v>
      </c>
      <c r="AY16" s="365">
        <v>12</v>
      </c>
      <c r="AZ16" s="365"/>
      <c r="BA16" s="365">
        <v>3</v>
      </c>
      <c r="BB16" s="365">
        <v>3</v>
      </c>
      <c r="BC16" s="365"/>
      <c r="BD16" s="365">
        <v>2</v>
      </c>
      <c r="BE16" s="365">
        <v>3</v>
      </c>
      <c r="BF16" s="365"/>
      <c r="BG16" s="365">
        <v>5</v>
      </c>
      <c r="BH16" s="365">
        <v>3</v>
      </c>
      <c r="BI16" s="365"/>
      <c r="BJ16" s="365">
        <v>4</v>
      </c>
      <c r="BK16" s="365">
        <v>4</v>
      </c>
      <c r="BL16" s="365"/>
      <c r="BM16" s="365">
        <v>8</v>
      </c>
      <c r="BN16" s="365" t="s">
        <v>152</v>
      </c>
      <c r="BO16" s="365"/>
      <c r="BP16" s="365">
        <v>1</v>
      </c>
      <c r="BQ16" s="365">
        <v>10</v>
      </c>
      <c r="BR16" s="365"/>
      <c r="BS16" s="365">
        <v>4</v>
      </c>
      <c r="BT16" s="365">
        <v>3</v>
      </c>
      <c r="BU16" s="365"/>
      <c r="BV16" s="365">
        <v>9</v>
      </c>
      <c r="BW16" s="365">
        <v>7</v>
      </c>
      <c r="BY16" s="408"/>
    </row>
    <row r="17" spans="1:77">
      <c r="A17" s="20" t="s">
        <v>165</v>
      </c>
      <c r="B17" s="365">
        <v>100</v>
      </c>
      <c r="C17" s="365">
        <v>140</v>
      </c>
      <c r="D17" s="365"/>
      <c r="E17" s="365">
        <v>100</v>
      </c>
      <c r="F17" s="365">
        <v>190</v>
      </c>
      <c r="G17" s="365"/>
      <c r="H17" s="365">
        <v>180</v>
      </c>
      <c r="I17" s="365">
        <v>120</v>
      </c>
      <c r="J17" s="365"/>
      <c r="K17" s="365">
        <v>55</v>
      </c>
      <c r="L17" s="365">
        <v>9</v>
      </c>
      <c r="M17" s="365"/>
      <c r="N17" s="365">
        <v>210</v>
      </c>
      <c r="O17" s="365">
        <v>92</v>
      </c>
      <c r="P17" s="365"/>
      <c r="Q17" s="365">
        <v>7</v>
      </c>
      <c r="R17" s="365">
        <v>16</v>
      </c>
      <c r="S17" s="365"/>
      <c r="T17" s="365">
        <v>61</v>
      </c>
      <c r="U17" s="365">
        <v>61</v>
      </c>
      <c r="V17" s="365"/>
      <c r="W17" s="365">
        <v>71</v>
      </c>
      <c r="X17" s="365">
        <v>98</v>
      </c>
      <c r="Y17" s="365"/>
      <c r="Z17" s="365">
        <v>18</v>
      </c>
      <c r="AA17" s="365">
        <v>4</v>
      </c>
      <c r="AB17" s="365"/>
      <c r="AC17" s="365">
        <v>9</v>
      </c>
      <c r="AD17" s="365">
        <v>11</v>
      </c>
      <c r="AE17" s="365"/>
      <c r="AF17" s="365">
        <v>10</v>
      </c>
      <c r="AG17" s="365">
        <v>1</v>
      </c>
      <c r="AH17" s="365"/>
      <c r="AI17" s="365">
        <v>25</v>
      </c>
      <c r="AJ17" s="365">
        <v>28</v>
      </c>
      <c r="AK17" s="365"/>
      <c r="AL17" s="365">
        <v>12</v>
      </c>
      <c r="AM17" s="365">
        <v>87</v>
      </c>
      <c r="AN17" s="365"/>
      <c r="AO17" s="365">
        <v>69</v>
      </c>
      <c r="AP17" s="365">
        <v>100</v>
      </c>
      <c r="AQ17" s="365"/>
      <c r="AR17" s="365">
        <v>130</v>
      </c>
      <c r="AS17" s="365">
        <v>110</v>
      </c>
      <c r="AT17" s="365"/>
      <c r="AU17" s="365">
        <v>35</v>
      </c>
      <c r="AV17" s="365">
        <v>16</v>
      </c>
      <c r="AW17" s="365"/>
      <c r="AX17" s="365">
        <v>44</v>
      </c>
      <c r="AY17" s="365">
        <v>32</v>
      </c>
      <c r="AZ17" s="365"/>
      <c r="BA17" s="365">
        <v>33</v>
      </c>
      <c r="BB17" s="365">
        <v>58</v>
      </c>
      <c r="BC17" s="365"/>
      <c r="BD17" s="365">
        <v>43</v>
      </c>
      <c r="BE17" s="365">
        <v>1100</v>
      </c>
      <c r="BF17" s="365"/>
      <c r="BG17" s="365">
        <v>130</v>
      </c>
      <c r="BH17" s="365">
        <v>92</v>
      </c>
      <c r="BI17" s="365"/>
      <c r="BJ17" s="365">
        <v>110</v>
      </c>
      <c r="BK17" s="365">
        <v>79</v>
      </c>
      <c r="BL17" s="365"/>
      <c r="BM17" s="365">
        <v>32</v>
      </c>
      <c r="BN17" s="365">
        <v>14</v>
      </c>
      <c r="BO17" s="365"/>
      <c r="BP17" s="365">
        <v>500</v>
      </c>
      <c r="BQ17" s="365">
        <v>35</v>
      </c>
      <c r="BR17" s="365"/>
      <c r="BS17" s="365">
        <v>16</v>
      </c>
      <c r="BT17" s="365">
        <v>42</v>
      </c>
      <c r="BU17" s="365"/>
      <c r="BV17" s="365">
        <v>16</v>
      </c>
      <c r="BW17" s="365">
        <v>26</v>
      </c>
      <c r="BY17" s="408"/>
    </row>
    <row r="18" spans="1:77">
      <c r="A18" s="20" t="s">
        <v>166</v>
      </c>
      <c r="B18" s="365">
        <v>180</v>
      </c>
      <c r="C18" s="365">
        <v>210</v>
      </c>
      <c r="D18" s="365"/>
      <c r="E18" s="365">
        <v>190</v>
      </c>
      <c r="F18" s="365">
        <v>160</v>
      </c>
      <c r="G18" s="365"/>
      <c r="H18" s="365">
        <v>1400</v>
      </c>
      <c r="I18" s="365">
        <v>250</v>
      </c>
      <c r="J18" s="365"/>
      <c r="K18" s="365">
        <v>450</v>
      </c>
      <c r="L18" s="365">
        <v>15</v>
      </c>
      <c r="M18" s="365"/>
      <c r="N18" s="365">
        <v>180</v>
      </c>
      <c r="O18" s="365">
        <v>740</v>
      </c>
      <c r="P18" s="365"/>
      <c r="Q18" s="365">
        <v>28</v>
      </c>
      <c r="R18" s="365">
        <v>150</v>
      </c>
      <c r="S18" s="365"/>
      <c r="T18" s="365">
        <v>76</v>
      </c>
      <c r="U18" s="365">
        <v>78</v>
      </c>
      <c r="V18" s="365"/>
      <c r="W18" s="365">
        <v>60</v>
      </c>
      <c r="X18" s="365">
        <v>52</v>
      </c>
      <c r="Y18" s="365"/>
      <c r="Z18" s="365">
        <v>23</v>
      </c>
      <c r="AA18" s="365">
        <v>14</v>
      </c>
      <c r="AB18" s="365"/>
      <c r="AC18" s="365">
        <v>43</v>
      </c>
      <c r="AD18" s="365">
        <v>110</v>
      </c>
      <c r="AE18" s="365"/>
      <c r="AF18" s="365">
        <v>85</v>
      </c>
      <c r="AG18" s="365">
        <v>15</v>
      </c>
      <c r="AH18" s="365"/>
      <c r="AI18" s="365">
        <v>68</v>
      </c>
      <c r="AJ18" s="365">
        <v>38</v>
      </c>
      <c r="AK18" s="365"/>
      <c r="AL18" s="365">
        <v>52</v>
      </c>
      <c r="AM18" s="365">
        <v>240</v>
      </c>
      <c r="AN18" s="365"/>
      <c r="AO18" s="365">
        <v>2100</v>
      </c>
      <c r="AP18" s="365">
        <v>660</v>
      </c>
      <c r="AQ18" s="365"/>
      <c r="AR18" s="365">
        <v>2900</v>
      </c>
      <c r="AS18" s="365">
        <v>1100</v>
      </c>
      <c r="AT18" s="365"/>
      <c r="AU18" s="365">
        <v>87</v>
      </c>
      <c r="AV18" s="365">
        <v>66</v>
      </c>
      <c r="AW18" s="365"/>
      <c r="AX18" s="365">
        <v>290</v>
      </c>
      <c r="AY18" s="365">
        <v>340</v>
      </c>
      <c r="AZ18" s="365"/>
      <c r="BA18" s="365">
        <v>310</v>
      </c>
      <c r="BB18" s="365">
        <v>490</v>
      </c>
      <c r="BC18" s="365"/>
      <c r="BD18" s="365">
        <v>130</v>
      </c>
      <c r="BE18" s="365">
        <v>110</v>
      </c>
      <c r="BF18" s="365"/>
      <c r="BG18" s="365">
        <v>960</v>
      </c>
      <c r="BH18" s="365">
        <v>530</v>
      </c>
      <c r="BI18" s="365"/>
      <c r="BJ18" s="365">
        <v>610</v>
      </c>
      <c r="BK18" s="365">
        <v>500</v>
      </c>
      <c r="BL18" s="365"/>
      <c r="BM18" s="365">
        <v>77</v>
      </c>
      <c r="BN18" s="365">
        <v>53</v>
      </c>
      <c r="BO18" s="365"/>
      <c r="BP18" s="365">
        <v>99</v>
      </c>
      <c r="BQ18" s="365">
        <v>59</v>
      </c>
      <c r="BR18" s="365"/>
      <c r="BS18" s="365">
        <v>160</v>
      </c>
      <c r="BT18" s="365">
        <v>87</v>
      </c>
      <c r="BU18" s="365"/>
      <c r="BV18" s="365">
        <v>130</v>
      </c>
      <c r="BW18" s="365">
        <v>61</v>
      </c>
      <c r="BY18" s="408"/>
    </row>
    <row r="19" spans="1:77">
      <c r="A19" s="20" t="s">
        <v>167</v>
      </c>
      <c r="B19" s="365">
        <v>7</v>
      </c>
      <c r="C19" s="365">
        <v>11</v>
      </c>
      <c r="D19" s="365"/>
      <c r="E19" s="365">
        <v>3</v>
      </c>
      <c r="F19" s="365">
        <v>3</v>
      </c>
      <c r="G19" s="365"/>
      <c r="H19" s="365">
        <v>6</v>
      </c>
      <c r="I19" s="365">
        <v>3</v>
      </c>
      <c r="J19" s="365"/>
      <c r="K19" s="365">
        <v>4</v>
      </c>
      <c r="L19" s="365">
        <v>2</v>
      </c>
      <c r="M19" s="365"/>
      <c r="N19" s="365">
        <v>4</v>
      </c>
      <c r="O19" s="365">
        <v>15</v>
      </c>
      <c r="P19" s="365"/>
      <c r="Q19" s="365">
        <v>1</v>
      </c>
      <c r="R19" s="365">
        <v>1</v>
      </c>
      <c r="S19" s="365"/>
      <c r="T19" s="365">
        <v>1</v>
      </c>
      <c r="U19" s="365">
        <v>1</v>
      </c>
      <c r="V19" s="365"/>
      <c r="W19" s="365">
        <v>3</v>
      </c>
      <c r="X19" s="365">
        <v>2</v>
      </c>
      <c r="Y19" s="365"/>
      <c r="Z19" s="365">
        <v>1</v>
      </c>
      <c r="AA19" s="365">
        <v>1</v>
      </c>
      <c r="AB19" s="365"/>
      <c r="AC19" s="365">
        <v>3</v>
      </c>
      <c r="AD19" s="365">
        <v>5</v>
      </c>
      <c r="AE19" s="365"/>
      <c r="AF19" s="365">
        <v>3</v>
      </c>
      <c r="AG19" s="365">
        <v>2</v>
      </c>
      <c r="AH19" s="365"/>
      <c r="AI19" s="365">
        <v>18</v>
      </c>
      <c r="AJ19" s="365">
        <v>3</v>
      </c>
      <c r="AK19" s="365"/>
      <c r="AL19" s="365">
        <v>45</v>
      </c>
      <c r="AM19" s="365">
        <v>52</v>
      </c>
      <c r="AN19" s="365"/>
      <c r="AO19" s="365">
        <v>34</v>
      </c>
      <c r="AP19" s="365">
        <v>5</v>
      </c>
      <c r="AQ19" s="365"/>
      <c r="AR19" s="365">
        <v>21</v>
      </c>
      <c r="AS19" s="365">
        <v>7</v>
      </c>
      <c r="AT19" s="365"/>
      <c r="AU19" s="365">
        <v>7</v>
      </c>
      <c r="AV19" s="365">
        <v>4</v>
      </c>
      <c r="AW19" s="365"/>
      <c r="AX19" s="365">
        <v>11</v>
      </c>
      <c r="AY19" s="365">
        <v>18</v>
      </c>
      <c r="AZ19" s="365"/>
      <c r="BA19" s="365">
        <v>3</v>
      </c>
      <c r="BB19" s="365">
        <v>6</v>
      </c>
      <c r="BC19" s="365"/>
      <c r="BD19" s="365">
        <v>9</v>
      </c>
      <c r="BE19" s="365">
        <v>10</v>
      </c>
      <c r="BF19" s="365"/>
      <c r="BG19" s="365">
        <v>8</v>
      </c>
      <c r="BH19" s="365">
        <v>6</v>
      </c>
      <c r="BI19" s="365"/>
      <c r="BJ19" s="365">
        <v>15</v>
      </c>
      <c r="BK19" s="365">
        <v>5</v>
      </c>
      <c r="BL19" s="365"/>
      <c r="BM19" s="365">
        <v>1</v>
      </c>
      <c r="BN19" s="365" t="s">
        <v>153</v>
      </c>
      <c r="BO19" s="365"/>
      <c r="BP19" s="365">
        <v>3</v>
      </c>
      <c r="BQ19" s="365">
        <v>3</v>
      </c>
      <c r="BR19" s="365"/>
      <c r="BS19" s="365">
        <v>38</v>
      </c>
      <c r="BT19" s="365">
        <v>2</v>
      </c>
      <c r="BU19" s="365"/>
      <c r="BV19" s="365">
        <v>8</v>
      </c>
      <c r="BW19" s="365">
        <v>5</v>
      </c>
      <c r="BY19" s="408"/>
    </row>
    <row r="20" spans="1:77">
      <c r="A20" s="20" t="s">
        <v>168</v>
      </c>
      <c r="B20" s="365">
        <v>8</v>
      </c>
      <c r="C20" s="365">
        <v>6</v>
      </c>
      <c r="D20" s="365"/>
      <c r="E20" s="365">
        <v>5</v>
      </c>
      <c r="F20" s="365">
        <v>7</v>
      </c>
      <c r="G20" s="365"/>
      <c r="H20" s="365">
        <v>3</v>
      </c>
      <c r="I20" s="365">
        <v>21</v>
      </c>
      <c r="J20" s="365"/>
      <c r="K20" s="365">
        <v>4</v>
      </c>
      <c r="L20" s="365">
        <v>3</v>
      </c>
      <c r="M20" s="365"/>
      <c r="N20" s="365">
        <v>28</v>
      </c>
      <c r="O20" s="365">
        <v>38</v>
      </c>
      <c r="P20" s="365"/>
      <c r="Q20" s="365">
        <v>9</v>
      </c>
      <c r="R20" s="365">
        <v>8</v>
      </c>
      <c r="S20" s="365"/>
      <c r="T20" s="365">
        <v>3</v>
      </c>
      <c r="U20" s="365">
        <v>3</v>
      </c>
      <c r="V20" s="365"/>
      <c r="W20" s="365">
        <v>6</v>
      </c>
      <c r="X20" s="365">
        <v>3</v>
      </c>
      <c r="Y20" s="365"/>
      <c r="Z20" s="365">
        <v>5</v>
      </c>
      <c r="AA20" s="365">
        <v>1</v>
      </c>
      <c r="AB20" s="365"/>
      <c r="AC20" s="365">
        <v>6</v>
      </c>
      <c r="AD20" s="365">
        <v>11</v>
      </c>
      <c r="AE20" s="365"/>
      <c r="AF20" s="365">
        <v>2</v>
      </c>
      <c r="AG20" s="365">
        <v>3</v>
      </c>
      <c r="AH20" s="365"/>
      <c r="AI20" s="365">
        <v>6</v>
      </c>
      <c r="AJ20" s="365">
        <v>2</v>
      </c>
      <c r="AK20" s="365"/>
      <c r="AL20" s="365">
        <v>5</v>
      </c>
      <c r="AM20" s="365">
        <v>5</v>
      </c>
      <c r="AN20" s="365"/>
      <c r="AO20" s="365">
        <v>74</v>
      </c>
      <c r="AP20" s="365">
        <v>23</v>
      </c>
      <c r="AQ20" s="365"/>
      <c r="AR20" s="365">
        <v>76</v>
      </c>
      <c r="AS20" s="365">
        <v>49</v>
      </c>
      <c r="AT20" s="365"/>
      <c r="AU20" s="365">
        <v>15</v>
      </c>
      <c r="AV20" s="365">
        <v>6</v>
      </c>
      <c r="AW20" s="365"/>
      <c r="AX20" s="365">
        <v>45</v>
      </c>
      <c r="AY20" s="365">
        <v>30</v>
      </c>
      <c r="AZ20" s="365"/>
      <c r="BA20" s="365">
        <v>3</v>
      </c>
      <c r="BB20" s="365">
        <v>7</v>
      </c>
      <c r="BC20" s="365"/>
      <c r="BD20" s="365">
        <v>6</v>
      </c>
      <c r="BE20" s="365">
        <v>6</v>
      </c>
      <c r="BF20" s="365"/>
      <c r="BG20" s="365">
        <v>21</v>
      </c>
      <c r="BH20" s="365">
        <v>6</v>
      </c>
      <c r="BI20" s="365"/>
      <c r="BJ20" s="365">
        <v>13</v>
      </c>
      <c r="BK20" s="365">
        <v>9</v>
      </c>
      <c r="BL20" s="365"/>
      <c r="BM20" s="365">
        <v>2</v>
      </c>
      <c r="BN20" s="365">
        <v>2</v>
      </c>
      <c r="BO20" s="365"/>
      <c r="BP20" s="365">
        <v>38</v>
      </c>
      <c r="BQ20" s="365">
        <v>5</v>
      </c>
      <c r="BR20" s="365"/>
      <c r="BS20" s="365">
        <v>13</v>
      </c>
      <c r="BT20" s="365">
        <v>23</v>
      </c>
      <c r="BU20" s="365"/>
      <c r="BV20" s="365">
        <v>6</v>
      </c>
      <c r="BW20" s="365">
        <v>4</v>
      </c>
      <c r="BY20" s="408"/>
    </row>
    <row r="21" spans="1:77">
      <c r="A21" s="20" t="s">
        <v>169</v>
      </c>
      <c r="B21" s="365">
        <v>2</v>
      </c>
      <c r="C21" s="365">
        <v>16</v>
      </c>
      <c r="D21" s="365"/>
      <c r="E21" s="365">
        <v>3</v>
      </c>
      <c r="F21" s="365">
        <v>17</v>
      </c>
      <c r="G21" s="365"/>
      <c r="H21" s="365">
        <v>3</v>
      </c>
      <c r="I21" s="365">
        <v>6</v>
      </c>
      <c r="J21" s="365"/>
      <c r="K21" s="365">
        <v>7</v>
      </c>
      <c r="L21" s="365">
        <v>1</v>
      </c>
      <c r="M21" s="365"/>
      <c r="N21" s="365">
        <v>3</v>
      </c>
      <c r="O21" s="365">
        <v>3</v>
      </c>
      <c r="P21" s="365"/>
      <c r="Q21" s="365">
        <v>7</v>
      </c>
      <c r="R21" s="365">
        <v>5</v>
      </c>
      <c r="S21" s="365"/>
      <c r="T21" s="365">
        <v>30</v>
      </c>
      <c r="U21" s="365">
        <v>9</v>
      </c>
      <c r="V21" s="365"/>
      <c r="W21" s="365">
        <v>2</v>
      </c>
      <c r="X21" s="365" t="s">
        <v>152</v>
      </c>
      <c r="Y21" s="365"/>
      <c r="Z21" s="365" t="s">
        <v>153</v>
      </c>
      <c r="AA21" s="365" t="s">
        <v>152</v>
      </c>
      <c r="AB21" s="365"/>
      <c r="AC21" s="365">
        <v>1</v>
      </c>
      <c r="AD21" s="365">
        <v>2</v>
      </c>
      <c r="AE21" s="365"/>
      <c r="AF21" s="365" t="s">
        <v>153</v>
      </c>
      <c r="AG21" s="365">
        <v>1</v>
      </c>
      <c r="AH21" s="365"/>
      <c r="AI21" s="365">
        <v>8</v>
      </c>
      <c r="AJ21" s="365">
        <v>4</v>
      </c>
      <c r="AK21" s="365"/>
      <c r="AL21" s="365">
        <v>6</v>
      </c>
      <c r="AM21" s="365">
        <v>10</v>
      </c>
      <c r="AN21" s="365"/>
      <c r="AO21" s="365">
        <v>3</v>
      </c>
      <c r="AP21" s="365" t="s">
        <v>153</v>
      </c>
      <c r="AQ21" s="365"/>
      <c r="AR21" s="365">
        <v>13</v>
      </c>
      <c r="AS21" s="365">
        <v>19</v>
      </c>
      <c r="AT21" s="365"/>
      <c r="AU21" s="365">
        <v>7</v>
      </c>
      <c r="AV21" s="365">
        <v>7</v>
      </c>
      <c r="AW21" s="365"/>
      <c r="AX21" s="365">
        <v>10</v>
      </c>
      <c r="AY21" s="365">
        <v>130</v>
      </c>
      <c r="AZ21" s="365"/>
      <c r="BA21" s="365">
        <v>1</v>
      </c>
      <c r="BB21" s="365">
        <v>3</v>
      </c>
      <c r="BC21" s="365"/>
      <c r="BD21" s="365">
        <v>3</v>
      </c>
      <c r="BE21" s="365">
        <v>13</v>
      </c>
      <c r="BF21" s="365"/>
      <c r="BG21" s="365">
        <v>4</v>
      </c>
      <c r="BH21" s="365">
        <v>1</v>
      </c>
      <c r="BI21" s="365"/>
      <c r="BJ21" s="365">
        <v>17</v>
      </c>
      <c r="BK21" s="365">
        <v>32</v>
      </c>
      <c r="BL21" s="365"/>
      <c r="BM21" s="365" t="s">
        <v>152</v>
      </c>
      <c r="BN21" s="365">
        <v>1</v>
      </c>
      <c r="BO21" s="365"/>
      <c r="BP21" s="365">
        <v>3</v>
      </c>
      <c r="BQ21" s="365">
        <v>1</v>
      </c>
      <c r="BR21" s="365"/>
      <c r="BS21" s="365" t="s">
        <v>153</v>
      </c>
      <c r="BT21" s="365" t="s">
        <v>152</v>
      </c>
      <c r="BU21" s="365"/>
      <c r="BV21" s="365">
        <v>4</v>
      </c>
      <c r="BW21" s="365">
        <v>3</v>
      </c>
      <c r="BY21" s="408"/>
    </row>
    <row r="22" spans="1:77">
      <c r="A22" s="20" t="s">
        <v>170</v>
      </c>
      <c r="B22" s="365">
        <v>25</v>
      </c>
      <c r="C22" s="365">
        <v>61</v>
      </c>
      <c r="D22" s="365"/>
      <c r="E22" s="365">
        <v>38</v>
      </c>
      <c r="F22" s="365">
        <v>39</v>
      </c>
      <c r="G22" s="365"/>
      <c r="H22" s="365">
        <v>13</v>
      </c>
      <c r="I22" s="365">
        <v>46</v>
      </c>
      <c r="J22" s="365"/>
      <c r="K22" s="365">
        <v>26</v>
      </c>
      <c r="L22" s="365" t="s">
        <v>153</v>
      </c>
      <c r="M22" s="365"/>
      <c r="N22" s="365">
        <v>55</v>
      </c>
      <c r="O22" s="365">
        <v>83</v>
      </c>
      <c r="P22" s="365"/>
      <c r="Q22" s="365">
        <v>8</v>
      </c>
      <c r="R22" s="365">
        <v>180</v>
      </c>
      <c r="S22" s="365"/>
      <c r="T22" s="365">
        <v>12</v>
      </c>
      <c r="U22" s="365">
        <v>13</v>
      </c>
      <c r="V22" s="365"/>
      <c r="W22" s="365">
        <v>10</v>
      </c>
      <c r="X22" s="365">
        <v>9</v>
      </c>
      <c r="Y22" s="365"/>
      <c r="Z22" s="365">
        <v>35</v>
      </c>
      <c r="AA22" s="365">
        <v>19</v>
      </c>
      <c r="AB22" s="365"/>
      <c r="AC22" s="365">
        <v>22</v>
      </c>
      <c r="AD22" s="365">
        <v>19</v>
      </c>
      <c r="AE22" s="365"/>
      <c r="AF22" s="365">
        <v>20</v>
      </c>
      <c r="AG22" s="365" t="s">
        <v>153</v>
      </c>
      <c r="AH22" s="365"/>
      <c r="AI22" s="365">
        <v>33</v>
      </c>
      <c r="AJ22" s="365">
        <v>9</v>
      </c>
      <c r="AK22" s="365"/>
      <c r="AL22" s="365">
        <v>15</v>
      </c>
      <c r="AM22" s="365">
        <v>320</v>
      </c>
      <c r="AN22" s="365"/>
      <c r="AO22" s="365">
        <v>76</v>
      </c>
      <c r="AP22" s="365">
        <v>18</v>
      </c>
      <c r="AQ22" s="365"/>
      <c r="AR22" s="365">
        <v>130</v>
      </c>
      <c r="AS22" s="365">
        <v>48</v>
      </c>
      <c r="AT22" s="365"/>
      <c r="AU22" s="365">
        <v>12</v>
      </c>
      <c r="AV22" s="365">
        <v>8</v>
      </c>
      <c r="AW22" s="365"/>
      <c r="AX22" s="365">
        <v>79</v>
      </c>
      <c r="AY22" s="365">
        <v>72</v>
      </c>
      <c r="AZ22" s="365"/>
      <c r="BA22" s="365">
        <v>6</v>
      </c>
      <c r="BB22" s="365">
        <v>66</v>
      </c>
      <c r="BC22" s="365"/>
      <c r="BD22" s="365">
        <v>120</v>
      </c>
      <c r="BE22" s="365">
        <v>42</v>
      </c>
      <c r="BF22" s="365"/>
      <c r="BG22" s="365">
        <v>120</v>
      </c>
      <c r="BH22" s="365">
        <v>130</v>
      </c>
      <c r="BI22" s="365"/>
      <c r="BJ22" s="365">
        <v>40</v>
      </c>
      <c r="BK22" s="365">
        <v>38</v>
      </c>
      <c r="BL22" s="365"/>
      <c r="BM22" s="365">
        <v>6</v>
      </c>
      <c r="BN22" s="365" t="s">
        <v>153</v>
      </c>
      <c r="BO22" s="365"/>
      <c r="BP22" s="365">
        <v>67</v>
      </c>
      <c r="BQ22" s="365">
        <v>27</v>
      </c>
      <c r="BR22" s="365"/>
      <c r="BS22" s="365" t="s">
        <v>153</v>
      </c>
      <c r="BT22" s="365">
        <v>15</v>
      </c>
      <c r="BU22" s="365"/>
      <c r="BV22" s="365">
        <v>16</v>
      </c>
      <c r="BW22" s="365">
        <v>27</v>
      </c>
      <c r="BY22" s="408"/>
    </row>
    <row r="23" spans="1:77">
      <c r="A23" s="20" t="s">
        <v>171</v>
      </c>
      <c r="B23" s="365" t="s">
        <v>152</v>
      </c>
      <c r="C23" s="365">
        <v>1</v>
      </c>
      <c r="D23" s="365"/>
      <c r="E23" s="365" t="s">
        <v>152</v>
      </c>
      <c r="F23" s="365">
        <v>1</v>
      </c>
      <c r="G23" s="365"/>
      <c r="H23" s="365">
        <v>1</v>
      </c>
      <c r="I23" s="365">
        <v>5</v>
      </c>
      <c r="J23" s="365"/>
      <c r="K23" s="365" t="s">
        <v>152</v>
      </c>
      <c r="L23" s="365" t="s">
        <v>152</v>
      </c>
      <c r="M23" s="365"/>
      <c r="N23" s="365" t="s">
        <v>152</v>
      </c>
      <c r="O23" s="365">
        <v>6</v>
      </c>
      <c r="P23" s="365"/>
      <c r="Q23" s="365">
        <v>1</v>
      </c>
      <c r="R23" s="365">
        <v>8</v>
      </c>
      <c r="S23" s="365"/>
      <c r="T23" s="365" t="s">
        <v>152</v>
      </c>
      <c r="U23" s="365">
        <v>1</v>
      </c>
      <c r="V23" s="365"/>
      <c r="W23" s="365" t="s">
        <v>152</v>
      </c>
      <c r="X23" s="365">
        <v>1</v>
      </c>
      <c r="Y23" s="365"/>
      <c r="Z23" s="365" t="s">
        <v>153</v>
      </c>
      <c r="AA23" s="365">
        <v>7</v>
      </c>
      <c r="AB23" s="365"/>
      <c r="AC23" s="365" t="s">
        <v>152</v>
      </c>
      <c r="AD23" s="365">
        <v>3</v>
      </c>
      <c r="AE23" s="365"/>
      <c r="AF23" s="365" t="s">
        <v>152</v>
      </c>
      <c r="AG23" s="365">
        <v>1</v>
      </c>
      <c r="AH23" s="365"/>
      <c r="AI23" s="365">
        <v>2</v>
      </c>
      <c r="AJ23" s="365">
        <v>1</v>
      </c>
      <c r="AK23" s="365"/>
      <c r="AL23" s="365" t="s">
        <v>152</v>
      </c>
      <c r="AM23" s="365">
        <v>1</v>
      </c>
      <c r="AN23" s="365"/>
      <c r="AO23" s="365">
        <v>3</v>
      </c>
      <c r="AP23" s="365">
        <v>5</v>
      </c>
      <c r="AQ23" s="365"/>
      <c r="AR23" s="365">
        <v>4</v>
      </c>
      <c r="AS23" s="365">
        <v>3</v>
      </c>
      <c r="AT23" s="365"/>
      <c r="AU23" s="365">
        <v>1</v>
      </c>
      <c r="AV23" s="365">
        <v>1</v>
      </c>
      <c r="AW23" s="365"/>
      <c r="AX23" s="365">
        <v>6</v>
      </c>
      <c r="AY23" s="365">
        <v>2</v>
      </c>
      <c r="AZ23" s="365"/>
      <c r="BA23" s="365">
        <v>1</v>
      </c>
      <c r="BB23" s="365">
        <v>1</v>
      </c>
      <c r="BC23" s="365"/>
      <c r="BD23" s="365" t="s">
        <v>152</v>
      </c>
      <c r="BE23" s="365">
        <v>2</v>
      </c>
      <c r="BF23" s="365"/>
      <c r="BG23" s="365">
        <v>1</v>
      </c>
      <c r="BH23" s="365">
        <v>1</v>
      </c>
      <c r="BI23" s="365"/>
      <c r="BJ23" s="365" t="s">
        <v>152</v>
      </c>
      <c r="BK23" s="365">
        <v>1</v>
      </c>
      <c r="BL23" s="365"/>
      <c r="BM23" s="365" t="s">
        <v>152</v>
      </c>
      <c r="BN23" s="365">
        <v>2</v>
      </c>
      <c r="BO23" s="365"/>
      <c r="BP23" s="365">
        <v>1</v>
      </c>
      <c r="BQ23" s="365" t="s">
        <v>152</v>
      </c>
      <c r="BR23" s="365"/>
      <c r="BS23" s="365">
        <v>2</v>
      </c>
      <c r="BT23" s="365" t="s">
        <v>152</v>
      </c>
      <c r="BU23" s="365"/>
      <c r="BV23" s="365">
        <v>6</v>
      </c>
      <c r="BW23" s="365">
        <v>10</v>
      </c>
      <c r="BY23" s="408"/>
    </row>
    <row r="24" spans="1:77">
      <c r="A24" s="20" t="s">
        <v>172</v>
      </c>
      <c r="B24" s="365" t="s">
        <v>152</v>
      </c>
      <c r="C24" s="365" t="s">
        <v>152</v>
      </c>
      <c r="D24" s="365"/>
      <c r="E24" s="365" t="s">
        <v>152</v>
      </c>
      <c r="F24" s="365" t="s">
        <v>153</v>
      </c>
      <c r="G24" s="365"/>
      <c r="H24" s="365" t="s">
        <v>152</v>
      </c>
      <c r="I24" s="365" t="s">
        <v>153</v>
      </c>
      <c r="J24" s="365"/>
      <c r="K24" s="365" t="s">
        <v>152</v>
      </c>
      <c r="L24" s="365" t="s">
        <v>153</v>
      </c>
      <c r="M24" s="365"/>
      <c r="N24" s="365" t="s">
        <v>152</v>
      </c>
      <c r="O24" s="365" t="s">
        <v>152</v>
      </c>
      <c r="P24" s="365"/>
      <c r="Q24" s="365" t="s">
        <v>152</v>
      </c>
      <c r="R24" s="365" t="s">
        <v>153</v>
      </c>
      <c r="S24" s="365"/>
      <c r="T24" s="365" t="s">
        <v>153</v>
      </c>
      <c r="U24" s="365" t="s">
        <v>153</v>
      </c>
      <c r="V24" s="365"/>
      <c r="W24" s="365" t="s">
        <v>153</v>
      </c>
      <c r="X24" s="365" t="s">
        <v>153</v>
      </c>
      <c r="Y24" s="365"/>
      <c r="Z24" s="365" t="s">
        <v>153</v>
      </c>
      <c r="AA24" s="365" t="s">
        <v>153</v>
      </c>
      <c r="AB24" s="365"/>
      <c r="AC24" s="365" t="s">
        <v>153</v>
      </c>
      <c r="AD24" s="365" t="s">
        <v>153</v>
      </c>
      <c r="AE24" s="365"/>
      <c r="AF24" s="365" t="s">
        <v>153</v>
      </c>
      <c r="AG24" s="365" t="s">
        <v>153</v>
      </c>
      <c r="AH24" s="365"/>
      <c r="AI24" s="365" t="s">
        <v>152</v>
      </c>
      <c r="AJ24" s="365" t="s">
        <v>153</v>
      </c>
      <c r="AK24" s="365"/>
      <c r="AL24" s="365" t="s">
        <v>153</v>
      </c>
      <c r="AM24" s="365" t="s">
        <v>152</v>
      </c>
      <c r="AN24" s="365"/>
      <c r="AO24" s="365">
        <v>1</v>
      </c>
      <c r="AP24" s="365" t="s">
        <v>152</v>
      </c>
      <c r="AQ24" s="365"/>
      <c r="AR24" s="365">
        <v>2</v>
      </c>
      <c r="AS24" s="365">
        <v>1</v>
      </c>
      <c r="AT24" s="365"/>
      <c r="AU24" s="365">
        <v>1</v>
      </c>
      <c r="AV24" s="365" t="s">
        <v>152</v>
      </c>
      <c r="AW24" s="365"/>
      <c r="AX24" s="365" t="s">
        <v>152</v>
      </c>
      <c r="AY24" s="365" t="s">
        <v>152</v>
      </c>
      <c r="AZ24" s="365"/>
      <c r="BA24" s="365" t="s">
        <v>153</v>
      </c>
      <c r="BB24" s="365" t="s">
        <v>152</v>
      </c>
      <c r="BC24" s="365"/>
      <c r="BD24" s="365" t="s">
        <v>152</v>
      </c>
      <c r="BE24" s="365" t="s">
        <v>152</v>
      </c>
      <c r="BF24" s="365"/>
      <c r="BG24" s="365" t="s">
        <v>152</v>
      </c>
      <c r="BH24" s="365" t="s">
        <v>153</v>
      </c>
      <c r="BI24" s="365"/>
      <c r="BJ24" s="365">
        <v>1</v>
      </c>
      <c r="BK24" s="365" t="s">
        <v>152</v>
      </c>
      <c r="BL24" s="365"/>
      <c r="BM24" s="365" t="s">
        <v>152</v>
      </c>
      <c r="BN24" s="365" t="s">
        <v>153</v>
      </c>
      <c r="BO24" s="365"/>
      <c r="BP24" s="365" t="s">
        <v>153</v>
      </c>
      <c r="BQ24" s="365" t="s">
        <v>153</v>
      </c>
      <c r="BR24" s="365"/>
      <c r="BS24" s="365" t="s">
        <v>153</v>
      </c>
      <c r="BT24" s="365" t="s">
        <v>153</v>
      </c>
      <c r="BU24" s="365"/>
      <c r="BV24" s="365">
        <v>5</v>
      </c>
      <c r="BW24" s="365" t="s">
        <v>153</v>
      </c>
      <c r="BY24" s="408"/>
    </row>
    <row r="25" spans="1:77">
      <c r="A25" s="20" t="s">
        <v>173</v>
      </c>
      <c r="B25" s="365">
        <v>3</v>
      </c>
      <c r="C25" s="365">
        <v>7</v>
      </c>
      <c r="D25" s="365"/>
      <c r="E25" s="365">
        <v>1</v>
      </c>
      <c r="F25" s="365">
        <v>3</v>
      </c>
      <c r="G25" s="365"/>
      <c r="H25" s="365">
        <v>3</v>
      </c>
      <c r="I25" s="365">
        <v>3</v>
      </c>
      <c r="J25" s="365"/>
      <c r="K25" s="365">
        <v>15</v>
      </c>
      <c r="L25" s="365">
        <v>2</v>
      </c>
      <c r="M25" s="365"/>
      <c r="N25" s="365">
        <v>10</v>
      </c>
      <c r="O25" s="365">
        <v>4</v>
      </c>
      <c r="P25" s="365"/>
      <c r="Q25" s="365">
        <v>5</v>
      </c>
      <c r="R25" s="365">
        <v>11</v>
      </c>
      <c r="S25" s="365"/>
      <c r="T25" s="365">
        <v>4</v>
      </c>
      <c r="U25" s="365">
        <v>2</v>
      </c>
      <c r="V25" s="365"/>
      <c r="W25" s="365">
        <v>15</v>
      </c>
      <c r="X25" s="365">
        <v>3</v>
      </c>
      <c r="Y25" s="365"/>
      <c r="Z25" s="365">
        <v>7</v>
      </c>
      <c r="AA25" s="365">
        <v>8</v>
      </c>
      <c r="AB25" s="365"/>
      <c r="AC25" s="365">
        <v>1</v>
      </c>
      <c r="AD25" s="365">
        <v>7</v>
      </c>
      <c r="AE25" s="365"/>
      <c r="AF25" s="365">
        <v>16</v>
      </c>
      <c r="AG25" s="365">
        <v>2</v>
      </c>
      <c r="AH25" s="365"/>
      <c r="AI25" s="365">
        <v>16</v>
      </c>
      <c r="AJ25" s="365">
        <v>1</v>
      </c>
      <c r="AK25" s="365"/>
      <c r="AL25" s="365">
        <v>19</v>
      </c>
      <c r="AM25" s="365">
        <v>11</v>
      </c>
      <c r="AN25" s="365"/>
      <c r="AO25" s="365">
        <v>43</v>
      </c>
      <c r="AP25" s="365">
        <v>13</v>
      </c>
      <c r="AQ25" s="365"/>
      <c r="AR25" s="365">
        <v>26</v>
      </c>
      <c r="AS25" s="365">
        <v>14</v>
      </c>
      <c r="AT25" s="365"/>
      <c r="AU25" s="365">
        <v>9</v>
      </c>
      <c r="AV25" s="365">
        <v>12</v>
      </c>
      <c r="AW25" s="365"/>
      <c r="AX25" s="365">
        <v>15</v>
      </c>
      <c r="AY25" s="365">
        <v>20</v>
      </c>
      <c r="AZ25" s="365"/>
      <c r="BA25" s="365">
        <v>76</v>
      </c>
      <c r="BB25" s="365">
        <v>11</v>
      </c>
      <c r="BC25" s="365"/>
      <c r="BD25" s="365">
        <v>2</v>
      </c>
      <c r="BE25" s="365">
        <v>7</v>
      </c>
      <c r="BF25" s="365"/>
      <c r="BG25" s="365">
        <v>18</v>
      </c>
      <c r="BH25" s="365">
        <v>6</v>
      </c>
      <c r="BI25" s="365"/>
      <c r="BJ25" s="365">
        <v>28</v>
      </c>
      <c r="BK25" s="365">
        <v>26</v>
      </c>
      <c r="BL25" s="365"/>
      <c r="BM25" s="365">
        <v>5</v>
      </c>
      <c r="BN25" s="365">
        <v>11</v>
      </c>
      <c r="BO25" s="365"/>
      <c r="BP25" s="365">
        <v>15</v>
      </c>
      <c r="BQ25" s="365" t="s">
        <v>153</v>
      </c>
      <c r="BR25" s="365"/>
      <c r="BS25" s="365" t="s">
        <v>153</v>
      </c>
      <c r="BT25" s="365">
        <v>8</v>
      </c>
      <c r="BU25" s="365"/>
      <c r="BV25" s="365">
        <v>20</v>
      </c>
      <c r="BW25" s="365">
        <v>8</v>
      </c>
      <c r="BY25" s="408"/>
    </row>
    <row r="26" spans="1:77">
      <c r="A26" s="20" t="s">
        <v>174</v>
      </c>
      <c r="B26" s="365">
        <v>6</v>
      </c>
      <c r="C26" s="365">
        <v>6</v>
      </c>
      <c r="D26" s="365"/>
      <c r="E26" s="365">
        <v>3</v>
      </c>
      <c r="F26" s="365">
        <v>5</v>
      </c>
      <c r="G26" s="365"/>
      <c r="H26" s="365">
        <v>5</v>
      </c>
      <c r="I26" s="365">
        <v>6</v>
      </c>
      <c r="J26" s="365"/>
      <c r="K26" s="365">
        <v>32</v>
      </c>
      <c r="L26" s="365">
        <v>3</v>
      </c>
      <c r="M26" s="365"/>
      <c r="N26" s="365">
        <v>76</v>
      </c>
      <c r="O26" s="365">
        <v>150</v>
      </c>
      <c r="P26" s="365"/>
      <c r="Q26" s="365">
        <v>1</v>
      </c>
      <c r="R26" s="365">
        <v>3</v>
      </c>
      <c r="S26" s="365"/>
      <c r="T26" s="365">
        <v>1</v>
      </c>
      <c r="U26" s="365" t="s">
        <v>152</v>
      </c>
      <c r="V26" s="365"/>
      <c r="W26" s="365">
        <v>2</v>
      </c>
      <c r="X26" s="365">
        <v>1</v>
      </c>
      <c r="Y26" s="365"/>
      <c r="Z26" s="365">
        <v>1</v>
      </c>
      <c r="AA26" s="365" t="s">
        <v>152</v>
      </c>
      <c r="AB26" s="365"/>
      <c r="AC26" s="365">
        <v>1</v>
      </c>
      <c r="AD26" s="365" t="s">
        <v>152</v>
      </c>
      <c r="AE26" s="365"/>
      <c r="AF26" s="365">
        <v>1</v>
      </c>
      <c r="AG26" s="365" t="s">
        <v>152</v>
      </c>
      <c r="AH26" s="365"/>
      <c r="AI26" s="365">
        <v>5</v>
      </c>
      <c r="AJ26" s="365" t="s">
        <v>152</v>
      </c>
      <c r="AK26" s="365"/>
      <c r="AL26" s="365">
        <v>2</v>
      </c>
      <c r="AM26" s="365">
        <v>3</v>
      </c>
      <c r="AN26" s="365"/>
      <c r="AO26" s="365">
        <v>11</v>
      </c>
      <c r="AP26" s="365">
        <v>5</v>
      </c>
      <c r="AQ26" s="365"/>
      <c r="AR26" s="365">
        <v>6</v>
      </c>
      <c r="AS26" s="365">
        <v>4</v>
      </c>
      <c r="AT26" s="365"/>
      <c r="AU26" s="365">
        <v>2</v>
      </c>
      <c r="AV26" s="365" t="s">
        <v>152</v>
      </c>
      <c r="AW26" s="365"/>
      <c r="AX26" s="365">
        <v>3</v>
      </c>
      <c r="AY26" s="365">
        <v>2</v>
      </c>
      <c r="AZ26" s="365"/>
      <c r="BA26" s="365" t="s">
        <v>152</v>
      </c>
      <c r="BB26" s="365">
        <v>3</v>
      </c>
      <c r="BC26" s="365"/>
      <c r="BD26" s="365" t="s">
        <v>152</v>
      </c>
      <c r="BE26" s="365">
        <v>1</v>
      </c>
      <c r="BF26" s="365"/>
      <c r="BG26" s="365">
        <v>12</v>
      </c>
      <c r="BH26" s="365">
        <v>16</v>
      </c>
      <c r="BI26" s="365"/>
      <c r="BJ26" s="365">
        <v>4</v>
      </c>
      <c r="BK26" s="365">
        <v>3</v>
      </c>
      <c r="BL26" s="365"/>
      <c r="BM26" s="365">
        <v>2</v>
      </c>
      <c r="BN26" s="365" t="s">
        <v>152</v>
      </c>
      <c r="BO26" s="365"/>
      <c r="BP26" s="365">
        <v>4</v>
      </c>
      <c r="BQ26" s="365">
        <v>16</v>
      </c>
      <c r="BR26" s="365"/>
      <c r="BS26" s="365">
        <v>7</v>
      </c>
      <c r="BT26" s="365">
        <v>4</v>
      </c>
      <c r="BU26" s="365"/>
      <c r="BV26" s="365" t="s">
        <v>152</v>
      </c>
      <c r="BW26" s="365">
        <v>1</v>
      </c>
      <c r="BY26" s="408"/>
    </row>
    <row r="27" spans="1:77">
      <c r="A27" s="20" t="s">
        <v>175</v>
      </c>
      <c r="B27" s="365" t="s">
        <v>152</v>
      </c>
      <c r="C27" s="365">
        <v>1</v>
      </c>
      <c r="D27" s="365"/>
      <c r="E27" s="365">
        <v>1</v>
      </c>
      <c r="F27" s="365">
        <v>1</v>
      </c>
      <c r="G27" s="365"/>
      <c r="H27" s="365">
        <v>1</v>
      </c>
      <c r="I27" s="365">
        <v>1</v>
      </c>
      <c r="J27" s="365"/>
      <c r="K27" s="365">
        <v>2</v>
      </c>
      <c r="L27" s="365" t="s">
        <v>153</v>
      </c>
      <c r="M27" s="365"/>
      <c r="N27" s="365">
        <v>2</v>
      </c>
      <c r="O27" s="365">
        <v>2</v>
      </c>
      <c r="P27" s="365"/>
      <c r="Q27" s="365" t="s">
        <v>152</v>
      </c>
      <c r="R27" s="365">
        <v>1</v>
      </c>
      <c r="S27" s="365"/>
      <c r="T27" s="365">
        <v>2</v>
      </c>
      <c r="U27" s="365">
        <v>1</v>
      </c>
      <c r="V27" s="365"/>
      <c r="W27" s="365" t="s">
        <v>152</v>
      </c>
      <c r="X27" s="365">
        <v>1</v>
      </c>
      <c r="Y27" s="365"/>
      <c r="Z27" s="365" t="s">
        <v>152</v>
      </c>
      <c r="AA27" s="365" t="s">
        <v>152</v>
      </c>
      <c r="AB27" s="365"/>
      <c r="AC27" s="365" t="s">
        <v>152</v>
      </c>
      <c r="AD27" s="365" t="s">
        <v>152</v>
      </c>
      <c r="AE27" s="365"/>
      <c r="AF27" s="365">
        <v>2</v>
      </c>
      <c r="AG27" s="365" t="s">
        <v>152</v>
      </c>
      <c r="AH27" s="365"/>
      <c r="AI27" s="365">
        <v>1</v>
      </c>
      <c r="AJ27" s="365" t="s">
        <v>152</v>
      </c>
      <c r="AK27" s="365"/>
      <c r="AL27" s="365">
        <v>2</v>
      </c>
      <c r="AM27" s="365">
        <v>3</v>
      </c>
      <c r="AN27" s="365"/>
      <c r="AO27" s="365">
        <v>2</v>
      </c>
      <c r="AP27" s="365">
        <v>1</v>
      </c>
      <c r="AQ27" s="365"/>
      <c r="AR27" s="365">
        <v>4</v>
      </c>
      <c r="AS27" s="365">
        <v>4</v>
      </c>
      <c r="AT27" s="365"/>
      <c r="AU27" s="365" t="s">
        <v>152</v>
      </c>
      <c r="AV27" s="365" t="s">
        <v>152</v>
      </c>
      <c r="AW27" s="365"/>
      <c r="AX27" s="365" t="s">
        <v>152</v>
      </c>
      <c r="AY27" s="365">
        <v>3</v>
      </c>
      <c r="AZ27" s="365"/>
      <c r="BA27" s="365" t="s">
        <v>153</v>
      </c>
      <c r="BB27" s="365">
        <v>1</v>
      </c>
      <c r="BC27" s="365"/>
      <c r="BD27" s="365">
        <v>2</v>
      </c>
      <c r="BE27" s="365">
        <v>2</v>
      </c>
      <c r="BF27" s="365"/>
      <c r="BG27" s="365">
        <v>4</v>
      </c>
      <c r="BH27" s="365">
        <v>7</v>
      </c>
      <c r="BI27" s="365"/>
      <c r="BJ27" s="365">
        <v>2</v>
      </c>
      <c r="BK27" s="365">
        <v>3</v>
      </c>
      <c r="BL27" s="365"/>
      <c r="BM27" s="365">
        <v>1</v>
      </c>
      <c r="BN27" s="365" t="s">
        <v>152</v>
      </c>
      <c r="BO27" s="365"/>
      <c r="BP27" s="365">
        <v>1</v>
      </c>
      <c r="BQ27" s="365">
        <v>1</v>
      </c>
      <c r="BR27" s="365"/>
      <c r="BS27" s="365" t="s">
        <v>153</v>
      </c>
      <c r="BT27" s="365">
        <v>1</v>
      </c>
      <c r="BU27" s="365"/>
      <c r="BV27" s="365" t="s">
        <v>153</v>
      </c>
      <c r="BW27" s="365" t="s">
        <v>152</v>
      </c>
      <c r="BY27" s="408"/>
    </row>
    <row r="28" spans="1:77">
      <c r="A28" s="20" t="s">
        <v>176</v>
      </c>
      <c r="B28" s="365" t="s">
        <v>152</v>
      </c>
      <c r="C28" s="365" t="s">
        <v>152</v>
      </c>
      <c r="D28" s="365"/>
      <c r="E28" s="365">
        <v>1</v>
      </c>
      <c r="F28" s="365" t="s">
        <v>152</v>
      </c>
      <c r="G28" s="365"/>
      <c r="H28" s="365">
        <v>4</v>
      </c>
      <c r="I28" s="365">
        <v>2</v>
      </c>
      <c r="J28" s="365"/>
      <c r="K28" s="365">
        <v>1</v>
      </c>
      <c r="L28" s="365" t="s">
        <v>152</v>
      </c>
      <c r="M28" s="365"/>
      <c r="N28" s="365">
        <v>3</v>
      </c>
      <c r="O28" s="365">
        <v>2</v>
      </c>
      <c r="P28" s="365"/>
      <c r="Q28" s="365">
        <v>1</v>
      </c>
      <c r="R28" s="365">
        <v>1</v>
      </c>
      <c r="S28" s="365"/>
      <c r="T28" s="365">
        <v>1</v>
      </c>
      <c r="U28" s="365" t="s">
        <v>152</v>
      </c>
      <c r="V28" s="365"/>
      <c r="W28" s="365">
        <v>7</v>
      </c>
      <c r="X28" s="365" t="s">
        <v>152</v>
      </c>
      <c r="Y28" s="365"/>
      <c r="Z28" s="365" t="s">
        <v>152</v>
      </c>
      <c r="AA28" s="365" t="s">
        <v>152</v>
      </c>
      <c r="AB28" s="365"/>
      <c r="AC28" s="365">
        <v>2</v>
      </c>
      <c r="AD28" s="365">
        <v>3</v>
      </c>
      <c r="AE28" s="365"/>
      <c r="AF28" s="365">
        <v>2</v>
      </c>
      <c r="AG28" s="365">
        <v>1</v>
      </c>
      <c r="AH28" s="365"/>
      <c r="AI28" s="365">
        <v>1</v>
      </c>
      <c r="AJ28" s="365">
        <v>1</v>
      </c>
      <c r="AK28" s="365"/>
      <c r="AL28" s="365" t="s">
        <v>153</v>
      </c>
      <c r="AM28" s="365">
        <v>2</v>
      </c>
      <c r="AN28" s="365"/>
      <c r="AO28" s="365" t="s">
        <v>153</v>
      </c>
      <c r="AP28" s="365" t="s">
        <v>152</v>
      </c>
      <c r="AQ28" s="365"/>
      <c r="AR28" s="365">
        <v>1</v>
      </c>
      <c r="AS28" s="365">
        <v>1</v>
      </c>
      <c r="AT28" s="365"/>
      <c r="AU28" s="365" t="s">
        <v>153</v>
      </c>
      <c r="AV28" s="365" t="s">
        <v>152</v>
      </c>
      <c r="AW28" s="365"/>
      <c r="AX28" s="365" t="s">
        <v>152</v>
      </c>
      <c r="AY28" s="365">
        <v>1</v>
      </c>
      <c r="AZ28" s="365"/>
      <c r="BA28" s="365" t="s">
        <v>152</v>
      </c>
      <c r="BB28" s="365">
        <v>1</v>
      </c>
      <c r="BC28" s="365"/>
      <c r="BD28" s="365">
        <v>1</v>
      </c>
      <c r="BE28" s="365">
        <v>1</v>
      </c>
      <c r="BF28" s="365"/>
      <c r="BG28" s="365">
        <v>2</v>
      </c>
      <c r="BH28" s="365" t="s">
        <v>152</v>
      </c>
      <c r="BI28" s="365"/>
      <c r="BJ28" s="365" t="s">
        <v>152</v>
      </c>
      <c r="BK28" s="365">
        <v>3</v>
      </c>
      <c r="BL28" s="365"/>
      <c r="BM28" s="365" t="s">
        <v>152</v>
      </c>
      <c r="BN28" s="365" t="s">
        <v>152</v>
      </c>
      <c r="BO28" s="365"/>
      <c r="BP28" s="365" t="s">
        <v>153</v>
      </c>
      <c r="BQ28" s="365">
        <v>1</v>
      </c>
      <c r="BR28" s="365"/>
      <c r="BS28" s="365">
        <v>1</v>
      </c>
      <c r="BT28" s="365" t="s">
        <v>153</v>
      </c>
      <c r="BU28" s="365"/>
      <c r="BV28" s="365" t="s">
        <v>153</v>
      </c>
      <c r="BW28" s="365" t="s">
        <v>152</v>
      </c>
      <c r="BY28" s="408"/>
    </row>
    <row r="29" spans="1:77">
      <c r="A29" s="20" t="s">
        <v>177</v>
      </c>
      <c r="B29" s="365">
        <v>3</v>
      </c>
      <c r="C29" s="365">
        <v>6</v>
      </c>
      <c r="D29" s="365"/>
      <c r="E29" s="365">
        <v>1</v>
      </c>
      <c r="F29" s="365" t="s">
        <v>152</v>
      </c>
      <c r="G29" s="365"/>
      <c r="H29" s="365">
        <v>2</v>
      </c>
      <c r="I29" s="365">
        <v>1</v>
      </c>
      <c r="J29" s="365"/>
      <c r="K29" s="365">
        <v>3</v>
      </c>
      <c r="L29" s="365">
        <v>5</v>
      </c>
      <c r="M29" s="365"/>
      <c r="N29" s="365">
        <v>1</v>
      </c>
      <c r="O29" s="365">
        <v>17</v>
      </c>
      <c r="P29" s="365"/>
      <c r="Q29" s="365" t="s">
        <v>152</v>
      </c>
      <c r="R29" s="365">
        <v>3</v>
      </c>
      <c r="S29" s="365"/>
      <c r="T29" s="365" t="s">
        <v>152</v>
      </c>
      <c r="U29" s="365">
        <v>4</v>
      </c>
      <c r="V29" s="365"/>
      <c r="W29" s="365">
        <v>3</v>
      </c>
      <c r="X29" s="365">
        <v>1</v>
      </c>
      <c r="Y29" s="365"/>
      <c r="Z29" s="365">
        <v>1</v>
      </c>
      <c r="AA29" s="365" t="s">
        <v>153</v>
      </c>
      <c r="AB29" s="365"/>
      <c r="AC29" s="365" t="s">
        <v>152</v>
      </c>
      <c r="AD29" s="365" t="s">
        <v>153</v>
      </c>
      <c r="AE29" s="365"/>
      <c r="AF29" s="365">
        <v>13</v>
      </c>
      <c r="AG29" s="365" t="s">
        <v>152</v>
      </c>
      <c r="AH29" s="365"/>
      <c r="AI29" s="365">
        <v>6</v>
      </c>
      <c r="AJ29" s="365" t="s">
        <v>152</v>
      </c>
      <c r="AK29" s="365"/>
      <c r="AL29" s="365" t="s">
        <v>153</v>
      </c>
      <c r="AM29" s="365">
        <v>7</v>
      </c>
      <c r="AN29" s="365"/>
      <c r="AO29" s="365">
        <v>9</v>
      </c>
      <c r="AP29" s="365">
        <v>6</v>
      </c>
      <c r="AQ29" s="365"/>
      <c r="AR29" s="365">
        <v>22</v>
      </c>
      <c r="AS29" s="365">
        <v>5</v>
      </c>
      <c r="AT29" s="365"/>
      <c r="AU29" s="365">
        <v>5</v>
      </c>
      <c r="AV29" s="365">
        <v>9</v>
      </c>
      <c r="AW29" s="365"/>
      <c r="AX29" s="365">
        <v>5</v>
      </c>
      <c r="AY29" s="365">
        <v>9</v>
      </c>
      <c r="AZ29" s="365"/>
      <c r="BA29" s="365">
        <v>4</v>
      </c>
      <c r="BB29" s="365">
        <v>1</v>
      </c>
      <c r="BC29" s="365"/>
      <c r="BD29" s="365">
        <v>57</v>
      </c>
      <c r="BE29" s="365">
        <v>7</v>
      </c>
      <c r="BF29" s="365"/>
      <c r="BG29" s="365">
        <v>47</v>
      </c>
      <c r="BH29" s="365">
        <v>6</v>
      </c>
      <c r="BI29" s="365"/>
      <c r="BJ29" s="365">
        <v>45</v>
      </c>
      <c r="BK29" s="365">
        <v>24</v>
      </c>
      <c r="BL29" s="365"/>
      <c r="BM29" s="365">
        <v>1</v>
      </c>
      <c r="BN29" s="365" t="s">
        <v>152</v>
      </c>
      <c r="BO29" s="365"/>
      <c r="BP29" s="365">
        <v>3</v>
      </c>
      <c r="BQ29" s="365">
        <v>1</v>
      </c>
      <c r="BR29" s="365"/>
      <c r="BS29" s="365" t="s">
        <v>153</v>
      </c>
      <c r="BT29" s="365">
        <v>1</v>
      </c>
      <c r="BU29" s="365"/>
      <c r="BV29" s="365">
        <v>1</v>
      </c>
      <c r="BW29" s="365">
        <v>2</v>
      </c>
      <c r="BY29" s="408"/>
    </row>
    <row r="30" spans="1:77">
      <c r="A30" s="20" t="s">
        <v>178</v>
      </c>
      <c r="B30" s="365">
        <v>270</v>
      </c>
      <c r="C30" s="365">
        <v>180</v>
      </c>
      <c r="D30" s="365"/>
      <c r="E30" s="365">
        <v>220</v>
      </c>
      <c r="F30" s="365">
        <v>130</v>
      </c>
      <c r="G30" s="365"/>
      <c r="H30" s="365">
        <v>170</v>
      </c>
      <c r="I30" s="365">
        <v>250</v>
      </c>
      <c r="J30" s="365"/>
      <c r="K30" s="365">
        <v>140</v>
      </c>
      <c r="L30" s="365">
        <v>36</v>
      </c>
      <c r="M30" s="365"/>
      <c r="N30" s="365">
        <v>110</v>
      </c>
      <c r="O30" s="365">
        <v>840</v>
      </c>
      <c r="P30" s="365"/>
      <c r="Q30" s="365">
        <v>29</v>
      </c>
      <c r="R30" s="365">
        <v>440</v>
      </c>
      <c r="S30" s="365"/>
      <c r="T30" s="365">
        <v>67</v>
      </c>
      <c r="U30" s="365">
        <v>150</v>
      </c>
      <c r="V30" s="365"/>
      <c r="W30" s="365">
        <v>180</v>
      </c>
      <c r="X30" s="365">
        <v>81</v>
      </c>
      <c r="Y30" s="365"/>
      <c r="Z30" s="365">
        <v>27</v>
      </c>
      <c r="AA30" s="365">
        <v>21</v>
      </c>
      <c r="AB30" s="365"/>
      <c r="AC30" s="365">
        <v>47</v>
      </c>
      <c r="AD30" s="365">
        <v>32</v>
      </c>
      <c r="AE30" s="365"/>
      <c r="AF30" s="365">
        <v>38</v>
      </c>
      <c r="AG30" s="365">
        <v>11</v>
      </c>
      <c r="AH30" s="365"/>
      <c r="AI30" s="365">
        <v>110</v>
      </c>
      <c r="AJ30" s="365">
        <v>16</v>
      </c>
      <c r="AK30" s="365"/>
      <c r="AL30" s="365">
        <v>43</v>
      </c>
      <c r="AM30" s="365">
        <v>200</v>
      </c>
      <c r="AN30" s="365"/>
      <c r="AO30" s="365">
        <v>600</v>
      </c>
      <c r="AP30" s="365">
        <v>260</v>
      </c>
      <c r="AQ30" s="365"/>
      <c r="AR30" s="365">
        <v>850</v>
      </c>
      <c r="AS30" s="365">
        <v>620</v>
      </c>
      <c r="AT30" s="365"/>
      <c r="AU30" s="365">
        <v>93</v>
      </c>
      <c r="AV30" s="365">
        <v>80</v>
      </c>
      <c r="AW30" s="365"/>
      <c r="AX30" s="365">
        <v>200</v>
      </c>
      <c r="AY30" s="365">
        <v>150</v>
      </c>
      <c r="AZ30" s="365"/>
      <c r="BA30" s="365">
        <v>84</v>
      </c>
      <c r="BB30" s="365">
        <v>240</v>
      </c>
      <c r="BC30" s="365"/>
      <c r="BD30" s="365">
        <v>130</v>
      </c>
      <c r="BE30" s="365">
        <v>94</v>
      </c>
      <c r="BF30" s="365"/>
      <c r="BG30" s="365">
        <v>1800</v>
      </c>
      <c r="BH30" s="365">
        <v>1100</v>
      </c>
      <c r="BI30" s="365"/>
      <c r="BJ30" s="365">
        <v>2200</v>
      </c>
      <c r="BK30" s="365">
        <v>1000</v>
      </c>
      <c r="BL30" s="365"/>
      <c r="BM30" s="365">
        <v>88</v>
      </c>
      <c r="BN30" s="365">
        <v>56</v>
      </c>
      <c r="BO30" s="365"/>
      <c r="BP30" s="365">
        <v>190</v>
      </c>
      <c r="BQ30" s="365">
        <v>92</v>
      </c>
      <c r="BR30" s="365"/>
      <c r="BS30" s="365">
        <v>53</v>
      </c>
      <c r="BT30" s="365">
        <v>37</v>
      </c>
      <c r="BU30" s="365"/>
      <c r="BV30" s="365">
        <v>26</v>
      </c>
      <c r="BW30" s="365">
        <v>32</v>
      </c>
      <c r="BY30" s="408"/>
    </row>
    <row r="31" spans="1:77">
      <c r="A31" s="1" t="s">
        <v>179</v>
      </c>
      <c r="B31" s="366">
        <v>22.74</v>
      </c>
      <c r="C31" s="366">
        <v>27.9</v>
      </c>
      <c r="D31" s="366"/>
      <c r="E31" s="366">
        <v>22.64</v>
      </c>
      <c r="F31" s="366">
        <v>24.32</v>
      </c>
      <c r="G31" s="366"/>
      <c r="H31" s="366">
        <v>24.74</v>
      </c>
      <c r="I31" s="366">
        <v>28.9</v>
      </c>
      <c r="J31" s="366"/>
      <c r="K31" s="366">
        <v>27.78</v>
      </c>
      <c r="L31" s="366">
        <v>15.25</v>
      </c>
      <c r="M31" s="366"/>
      <c r="N31" s="366">
        <v>28.97</v>
      </c>
      <c r="O31" s="366">
        <v>33.32</v>
      </c>
      <c r="P31" s="366"/>
      <c r="Q31" s="366">
        <v>17.53</v>
      </c>
      <c r="R31" s="366">
        <v>23.53</v>
      </c>
      <c r="S31" s="366"/>
      <c r="T31" s="366">
        <v>20.170000000000002</v>
      </c>
      <c r="U31" s="366">
        <v>19.440000000000001</v>
      </c>
      <c r="V31" s="366"/>
      <c r="W31" s="366">
        <v>23.37</v>
      </c>
      <c r="X31" s="366">
        <v>18.989999999999998</v>
      </c>
      <c r="Y31" s="366"/>
      <c r="Z31" s="366">
        <v>14.88</v>
      </c>
      <c r="AA31" s="366">
        <v>12.78</v>
      </c>
      <c r="AB31" s="366"/>
      <c r="AC31" s="366">
        <v>17.16</v>
      </c>
      <c r="AD31" s="366">
        <v>18.77</v>
      </c>
      <c r="AE31" s="366"/>
      <c r="AF31" s="366">
        <v>20.03</v>
      </c>
      <c r="AG31" s="366">
        <v>7.22</v>
      </c>
      <c r="AH31" s="366"/>
      <c r="AI31" s="366">
        <v>28.21</v>
      </c>
      <c r="AJ31" s="366">
        <v>15.9</v>
      </c>
      <c r="AK31" s="366"/>
      <c r="AL31" s="366">
        <v>22.24</v>
      </c>
      <c r="AM31" s="366">
        <v>29.96</v>
      </c>
      <c r="AN31" s="366"/>
      <c r="AO31" s="366">
        <v>35.04</v>
      </c>
      <c r="AP31" s="366">
        <v>29.62</v>
      </c>
      <c r="AQ31" s="366"/>
      <c r="AR31" s="366">
        <v>40.869999999999997</v>
      </c>
      <c r="AS31" s="366">
        <v>37.450000000000003</v>
      </c>
      <c r="AT31" s="366"/>
      <c r="AU31" s="366">
        <v>24.5</v>
      </c>
      <c r="AV31" s="366">
        <v>23.91</v>
      </c>
      <c r="AW31" s="366"/>
      <c r="AX31" s="366">
        <v>31.14</v>
      </c>
      <c r="AY31" s="366">
        <v>31.86</v>
      </c>
      <c r="AZ31" s="366"/>
      <c r="BA31" s="366">
        <v>17.579999999999998</v>
      </c>
      <c r="BB31" s="366">
        <v>25.57</v>
      </c>
      <c r="BC31" s="366"/>
      <c r="BD31" s="366">
        <v>24.97</v>
      </c>
      <c r="BE31" s="366">
        <v>25.57</v>
      </c>
      <c r="BF31" s="366"/>
      <c r="BG31" s="366">
        <v>35.65</v>
      </c>
      <c r="BH31" s="366">
        <v>28.77</v>
      </c>
      <c r="BI31" s="366"/>
      <c r="BJ31" s="366">
        <v>32.770000000000003</v>
      </c>
      <c r="BK31" s="366">
        <v>31.45</v>
      </c>
      <c r="BL31" s="366"/>
      <c r="BM31" s="366">
        <v>17.53</v>
      </c>
      <c r="BN31" s="366">
        <v>14.74</v>
      </c>
      <c r="BO31" s="366"/>
      <c r="BP31" s="366">
        <v>25.36</v>
      </c>
      <c r="BQ31" s="366">
        <v>19.21</v>
      </c>
      <c r="BR31" s="366"/>
      <c r="BS31" s="366">
        <v>19.989999999999998</v>
      </c>
      <c r="BT31" s="366">
        <v>20.53</v>
      </c>
      <c r="BU31" s="366"/>
      <c r="BV31" s="366">
        <v>22.19</v>
      </c>
      <c r="BW31" s="366">
        <v>22.12</v>
      </c>
      <c r="BY31" s="408"/>
    </row>
    <row r="32" spans="1:77">
      <c r="A32" s="20" t="s">
        <v>180</v>
      </c>
      <c r="B32" s="365">
        <v>4</v>
      </c>
      <c r="C32" s="365">
        <v>9</v>
      </c>
      <c r="D32" s="365"/>
      <c r="E32" s="365">
        <v>1</v>
      </c>
      <c r="F32" s="365">
        <v>3</v>
      </c>
      <c r="G32" s="365"/>
      <c r="H32" s="365">
        <v>3</v>
      </c>
      <c r="I32" s="365">
        <v>1</v>
      </c>
      <c r="J32" s="365"/>
      <c r="K32" s="365">
        <v>10</v>
      </c>
      <c r="L32" s="365" t="s">
        <v>153</v>
      </c>
      <c r="M32" s="365"/>
      <c r="N32" s="365">
        <v>6</v>
      </c>
      <c r="O32" s="365">
        <v>6</v>
      </c>
      <c r="P32" s="365"/>
      <c r="Q32" s="365">
        <v>3</v>
      </c>
      <c r="R32" s="365">
        <v>2</v>
      </c>
      <c r="S32" s="365"/>
      <c r="T32" s="365">
        <v>1</v>
      </c>
      <c r="U32" s="365">
        <v>3</v>
      </c>
      <c r="V32" s="365"/>
      <c r="W32" s="365">
        <v>6</v>
      </c>
      <c r="X32" s="365">
        <v>3</v>
      </c>
      <c r="Y32" s="365"/>
      <c r="Z32" s="365">
        <v>2</v>
      </c>
      <c r="AA32" s="365" t="s">
        <v>152</v>
      </c>
      <c r="AB32" s="365"/>
      <c r="AC32" s="365">
        <v>2</v>
      </c>
      <c r="AD32" s="365">
        <v>1</v>
      </c>
      <c r="AE32" s="365"/>
      <c r="AF32" s="365">
        <v>46</v>
      </c>
      <c r="AG32" s="365" t="s">
        <v>153</v>
      </c>
      <c r="AH32" s="365"/>
      <c r="AI32" s="365">
        <v>24</v>
      </c>
      <c r="AJ32" s="365">
        <v>1</v>
      </c>
      <c r="AK32" s="365"/>
      <c r="AL32" s="365">
        <v>1</v>
      </c>
      <c r="AM32" s="365">
        <v>11</v>
      </c>
      <c r="AN32" s="365"/>
      <c r="AO32" s="365">
        <v>23</v>
      </c>
      <c r="AP32" s="365">
        <v>4</v>
      </c>
      <c r="AQ32" s="365"/>
      <c r="AR32" s="365">
        <v>24</v>
      </c>
      <c r="AS32" s="365">
        <v>21</v>
      </c>
      <c r="AT32" s="365"/>
      <c r="AU32" s="365">
        <v>6</v>
      </c>
      <c r="AV32" s="365" t="s">
        <v>152</v>
      </c>
      <c r="AW32" s="365"/>
      <c r="AX32" s="365">
        <v>5</v>
      </c>
      <c r="AY32" s="365" t="s">
        <v>153</v>
      </c>
      <c r="AZ32" s="365"/>
      <c r="BA32" s="365">
        <v>6</v>
      </c>
      <c r="BB32" s="365">
        <v>7</v>
      </c>
      <c r="BC32" s="365"/>
      <c r="BD32" s="365">
        <v>8</v>
      </c>
      <c r="BE32" s="365">
        <v>2</v>
      </c>
      <c r="BF32" s="365"/>
      <c r="BG32" s="365">
        <v>10</v>
      </c>
      <c r="BH32" s="365">
        <v>20</v>
      </c>
      <c r="BI32" s="365"/>
      <c r="BJ32" s="365">
        <v>10</v>
      </c>
      <c r="BK32" s="365">
        <v>6</v>
      </c>
      <c r="BL32" s="365"/>
      <c r="BM32" s="365">
        <v>1</v>
      </c>
      <c r="BN32" s="365">
        <v>1</v>
      </c>
      <c r="BO32" s="365"/>
      <c r="BP32" s="365">
        <v>12</v>
      </c>
      <c r="BQ32" s="365">
        <v>2</v>
      </c>
      <c r="BR32" s="365"/>
      <c r="BS32" s="365">
        <v>1</v>
      </c>
      <c r="BT32" s="365">
        <v>6</v>
      </c>
      <c r="BU32" s="365"/>
      <c r="BV32" s="365">
        <v>5</v>
      </c>
      <c r="BW32" s="365">
        <v>6</v>
      </c>
      <c r="BY32" s="408"/>
    </row>
    <row r="33" spans="1:77">
      <c r="A33" s="20" t="s">
        <v>181</v>
      </c>
      <c r="B33" s="365">
        <v>96</v>
      </c>
      <c r="C33" s="365">
        <v>140</v>
      </c>
      <c r="D33" s="365"/>
      <c r="E33" s="365">
        <v>120</v>
      </c>
      <c r="F33" s="365">
        <v>80</v>
      </c>
      <c r="G33" s="365"/>
      <c r="H33" s="365">
        <v>140</v>
      </c>
      <c r="I33" s="365">
        <v>150</v>
      </c>
      <c r="J33" s="365"/>
      <c r="K33" s="365">
        <v>410</v>
      </c>
      <c r="L33" s="365">
        <v>54</v>
      </c>
      <c r="M33" s="365"/>
      <c r="N33" s="365">
        <v>350</v>
      </c>
      <c r="O33" s="365">
        <v>130</v>
      </c>
      <c r="P33" s="365"/>
      <c r="Q33" s="365">
        <v>100</v>
      </c>
      <c r="R33" s="365">
        <v>50</v>
      </c>
      <c r="S33" s="365"/>
      <c r="T33" s="365">
        <v>21</v>
      </c>
      <c r="U33" s="365">
        <v>26</v>
      </c>
      <c r="V33" s="365"/>
      <c r="W33" s="365">
        <v>400</v>
      </c>
      <c r="X33" s="365">
        <v>94</v>
      </c>
      <c r="Y33" s="365"/>
      <c r="Z33" s="365">
        <v>54</v>
      </c>
      <c r="AA33" s="365">
        <v>11</v>
      </c>
      <c r="AB33" s="365"/>
      <c r="AC33" s="365">
        <v>37</v>
      </c>
      <c r="AD33" s="365">
        <v>31</v>
      </c>
      <c r="AE33" s="365"/>
      <c r="AF33" s="365">
        <v>250</v>
      </c>
      <c r="AG33" s="365">
        <v>8</v>
      </c>
      <c r="AH33" s="365"/>
      <c r="AI33" s="365">
        <v>490</v>
      </c>
      <c r="AJ33" s="365">
        <v>100</v>
      </c>
      <c r="AK33" s="365"/>
      <c r="AL33" s="365">
        <v>120</v>
      </c>
      <c r="AM33" s="365">
        <v>160</v>
      </c>
      <c r="AN33" s="365"/>
      <c r="AO33" s="365">
        <v>190</v>
      </c>
      <c r="AP33" s="365">
        <v>88</v>
      </c>
      <c r="AQ33" s="365"/>
      <c r="AR33" s="365">
        <v>700</v>
      </c>
      <c r="AS33" s="365">
        <v>440</v>
      </c>
      <c r="AT33" s="365"/>
      <c r="AU33" s="365">
        <v>210</v>
      </c>
      <c r="AV33" s="365">
        <v>40</v>
      </c>
      <c r="AW33" s="365"/>
      <c r="AX33" s="365">
        <v>220</v>
      </c>
      <c r="AY33" s="365">
        <v>99</v>
      </c>
      <c r="AZ33" s="365"/>
      <c r="BA33" s="365">
        <v>54</v>
      </c>
      <c r="BB33" s="365">
        <v>150</v>
      </c>
      <c r="BC33" s="365"/>
      <c r="BD33" s="365">
        <v>110</v>
      </c>
      <c r="BE33" s="365">
        <v>82</v>
      </c>
      <c r="BF33" s="365"/>
      <c r="BG33" s="365">
        <v>390</v>
      </c>
      <c r="BH33" s="365">
        <v>73</v>
      </c>
      <c r="BI33" s="365"/>
      <c r="BJ33" s="365">
        <v>110</v>
      </c>
      <c r="BK33" s="365">
        <v>70</v>
      </c>
      <c r="BL33" s="365"/>
      <c r="BM33" s="365">
        <v>270</v>
      </c>
      <c r="BN33" s="365">
        <v>73</v>
      </c>
      <c r="BO33" s="365"/>
      <c r="BP33" s="365">
        <v>2700</v>
      </c>
      <c r="BQ33" s="365">
        <v>660</v>
      </c>
      <c r="BR33" s="365"/>
      <c r="BS33" s="365">
        <v>3600</v>
      </c>
      <c r="BT33" s="365">
        <v>510</v>
      </c>
      <c r="BU33" s="365"/>
      <c r="BV33" s="365">
        <v>120</v>
      </c>
      <c r="BW33" s="365">
        <v>170</v>
      </c>
      <c r="BY33" s="408"/>
    </row>
    <row r="34" spans="1:77">
      <c r="A34" s="20" t="s">
        <v>182</v>
      </c>
      <c r="B34" s="365">
        <v>3</v>
      </c>
      <c r="C34" s="365">
        <v>4</v>
      </c>
      <c r="D34" s="365"/>
      <c r="E34" s="365">
        <v>4</v>
      </c>
      <c r="F34" s="365">
        <v>9</v>
      </c>
      <c r="G34" s="365"/>
      <c r="H34" s="365">
        <v>6</v>
      </c>
      <c r="I34" s="365">
        <v>4</v>
      </c>
      <c r="J34" s="365"/>
      <c r="K34" s="365">
        <v>5</v>
      </c>
      <c r="L34" s="365" t="s">
        <v>152</v>
      </c>
      <c r="M34" s="365"/>
      <c r="N34" s="365">
        <v>3</v>
      </c>
      <c r="O34" s="365">
        <v>1</v>
      </c>
      <c r="P34" s="365"/>
      <c r="Q34" s="365">
        <v>2</v>
      </c>
      <c r="R34" s="365">
        <v>1</v>
      </c>
      <c r="S34" s="365"/>
      <c r="T34" s="365">
        <v>2</v>
      </c>
      <c r="U34" s="365">
        <v>1</v>
      </c>
      <c r="V34" s="365"/>
      <c r="W34" s="365">
        <v>1</v>
      </c>
      <c r="X34" s="365">
        <v>3</v>
      </c>
      <c r="Y34" s="365"/>
      <c r="Z34" s="365">
        <v>4</v>
      </c>
      <c r="AA34" s="365" t="s">
        <v>152</v>
      </c>
      <c r="AB34" s="365"/>
      <c r="AC34" s="365">
        <v>11</v>
      </c>
      <c r="AD34" s="365">
        <v>4</v>
      </c>
      <c r="AE34" s="365"/>
      <c r="AF34" s="365">
        <v>6</v>
      </c>
      <c r="AG34" s="365">
        <v>4</v>
      </c>
      <c r="AH34" s="365"/>
      <c r="AI34" s="365">
        <v>27</v>
      </c>
      <c r="AJ34" s="365">
        <v>1</v>
      </c>
      <c r="AK34" s="365"/>
      <c r="AL34" s="365">
        <v>4</v>
      </c>
      <c r="AM34" s="365">
        <v>4</v>
      </c>
      <c r="AN34" s="365"/>
      <c r="AO34" s="365">
        <v>10</v>
      </c>
      <c r="AP34" s="365">
        <v>4</v>
      </c>
      <c r="AQ34" s="365"/>
      <c r="AR34" s="365">
        <v>1</v>
      </c>
      <c r="AS34" s="365">
        <v>7</v>
      </c>
      <c r="AT34" s="365"/>
      <c r="AU34" s="365">
        <v>1</v>
      </c>
      <c r="AV34" s="365">
        <v>4</v>
      </c>
      <c r="AW34" s="365"/>
      <c r="AX34" s="365">
        <v>2</v>
      </c>
      <c r="AY34" s="365">
        <v>4</v>
      </c>
      <c r="AZ34" s="365"/>
      <c r="BA34" s="365" t="s">
        <v>152</v>
      </c>
      <c r="BB34" s="365">
        <v>1</v>
      </c>
      <c r="BC34" s="365"/>
      <c r="BD34" s="365">
        <v>2</v>
      </c>
      <c r="BE34" s="365">
        <v>1</v>
      </c>
      <c r="BF34" s="365"/>
      <c r="BG34" s="365">
        <v>5</v>
      </c>
      <c r="BH34" s="365">
        <v>4</v>
      </c>
      <c r="BI34" s="365"/>
      <c r="BJ34" s="365">
        <v>2</v>
      </c>
      <c r="BK34" s="365">
        <v>2</v>
      </c>
      <c r="BL34" s="365"/>
      <c r="BM34" s="365">
        <v>1</v>
      </c>
      <c r="BN34" s="365">
        <v>1</v>
      </c>
      <c r="BO34" s="365"/>
      <c r="BP34" s="365">
        <v>1</v>
      </c>
      <c r="BQ34" s="365">
        <v>4</v>
      </c>
      <c r="BR34" s="365"/>
      <c r="BS34" s="365" t="s">
        <v>153</v>
      </c>
      <c r="BT34" s="365">
        <v>1</v>
      </c>
      <c r="BU34" s="365"/>
      <c r="BV34" s="365">
        <v>7</v>
      </c>
      <c r="BW34" s="365">
        <v>1</v>
      </c>
      <c r="BY34" s="408"/>
    </row>
    <row r="35" spans="1:77">
      <c r="A35" s="20" t="s">
        <v>183</v>
      </c>
      <c r="B35" s="365">
        <v>580</v>
      </c>
      <c r="C35" s="365">
        <v>750</v>
      </c>
      <c r="D35" s="365"/>
      <c r="E35" s="365">
        <v>930</v>
      </c>
      <c r="F35" s="365">
        <v>560</v>
      </c>
      <c r="G35" s="365"/>
      <c r="H35" s="365">
        <v>530</v>
      </c>
      <c r="I35" s="365">
        <v>640</v>
      </c>
      <c r="J35" s="365"/>
      <c r="K35" s="365">
        <v>1300</v>
      </c>
      <c r="L35" s="365">
        <v>410</v>
      </c>
      <c r="M35" s="365"/>
      <c r="N35" s="365">
        <v>1300</v>
      </c>
      <c r="O35" s="365">
        <v>550</v>
      </c>
      <c r="P35" s="365"/>
      <c r="Q35" s="365">
        <v>330</v>
      </c>
      <c r="R35" s="365">
        <v>260</v>
      </c>
      <c r="S35" s="365"/>
      <c r="T35" s="365">
        <v>150</v>
      </c>
      <c r="U35" s="365">
        <v>250</v>
      </c>
      <c r="V35" s="365"/>
      <c r="W35" s="365">
        <v>990</v>
      </c>
      <c r="X35" s="365">
        <v>330</v>
      </c>
      <c r="Y35" s="365"/>
      <c r="Z35" s="365">
        <v>180</v>
      </c>
      <c r="AA35" s="365">
        <v>63</v>
      </c>
      <c r="AB35" s="365"/>
      <c r="AC35" s="365">
        <v>240</v>
      </c>
      <c r="AD35" s="365">
        <v>190</v>
      </c>
      <c r="AE35" s="365"/>
      <c r="AF35" s="365">
        <v>460</v>
      </c>
      <c r="AG35" s="365">
        <v>64</v>
      </c>
      <c r="AH35" s="365"/>
      <c r="AI35" s="365">
        <v>1400</v>
      </c>
      <c r="AJ35" s="365">
        <v>280</v>
      </c>
      <c r="AK35" s="365"/>
      <c r="AL35" s="365">
        <v>680</v>
      </c>
      <c r="AM35" s="365">
        <v>1000</v>
      </c>
      <c r="AN35" s="365"/>
      <c r="AO35" s="365">
        <v>2400</v>
      </c>
      <c r="AP35" s="365">
        <v>1000</v>
      </c>
      <c r="AQ35" s="365"/>
      <c r="AR35" s="365">
        <v>7200</v>
      </c>
      <c r="AS35" s="365">
        <v>3300</v>
      </c>
      <c r="AT35" s="365"/>
      <c r="AU35" s="365">
        <v>1500</v>
      </c>
      <c r="AV35" s="365">
        <v>300</v>
      </c>
      <c r="AW35" s="365"/>
      <c r="AX35" s="365">
        <v>2200</v>
      </c>
      <c r="AY35" s="365">
        <v>860</v>
      </c>
      <c r="AZ35" s="365"/>
      <c r="BA35" s="365">
        <v>1000</v>
      </c>
      <c r="BB35" s="365">
        <v>1900</v>
      </c>
      <c r="BC35" s="365"/>
      <c r="BD35" s="365">
        <v>690</v>
      </c>
      <c r="BE35" s="365">
        <v>770</v>
      </c>
      <c r="BF35" s="365"/>
      <c r="BG35" s="365">
        <v>2200</v>
      </c>
      <c r="BH35" s="365">
        <v>520</v>
      </c>
      <c r="BI35" s="365"/>
      <c r="BJ35" s="365">
        <v>1000</v>
      </c>
      <c r="BK35" s="365">
        <v>650</v>
      </c>
      <c r="BL35" s="365"/>
      <c r="BM35" s="365">
        <v>420</v>
      </c>
      <c r="BN35" s="365">
        <v>150</v>
      </c>
      <c r="BO35" s="365"/>
      <c r="BP35" s="365">
        <v>1700</v>
      </c>
      <c r="BQ35" s="365">
        <v>400</v>
      </c>
      <c r="BR35" s="365"/>
      <c r="BS35" s="365">
        <v>1700</v>
      </c>
      <c r="BT35" s="365">
        <v>460</v>
      </c>
      <c r="BU35" s="365"/>
      <c r="BV35" s="365">
        <v>720</v>
      </c>
      <c r="BW35" s="365">
        <v>790</v>
      </c>
      <c r="BY35" s="408"/>
    </row>
    <row r="36" spans="1:77">
      <c r="A36" s="20" t="s">
        <v>184</v>
      </c>
      <c r="B36" s="365">
        <v>9</v>
      </c>
      <c r="C36" s="365">
        <v>16</v>
      </c>
      <c r="D36" s="365"/>
      <c r="E36" s="365">
        <v>16</v>
      </c>
      <c r="F36" s="365">
        <v>16</v>
      </c>
      <c r="G36" s="365"/>
      <c r="H36" s="365">
        <v>21</v>
      </c>
      <c r="I36" s="365">
        <v>12</v>
      </c>
      <c r="J36" s="365"/>
      <c r="K36" s="365">
        <v>8</v>
      </c>
      <c r="L36" s="365">
        <v>2</v>
      </c>
      <c r="M36" s="365"/>
      <c r="N36" s="365">
        <v>54</v>
      </c>
      <c r="O36" s="365">
        <v>15</v>
      </c>
      <c r="P36" s="365"/>
      <c r="Q36" s="365">
        <v>3</v>
      </c>
      <c r="R36" s="365">
        <v>6</v>
      </c>
      <c r="S36" s="365"/>
      <c r="T36" s="365">
        <v>8</v>
      </c>
      <c r="U36" s="365">
        <v>7</v>
      </c>
      <c r="V36" s="365"/>
      <c r="W36" s="365">
        <v>17</v>
      </c>
      <c r="X36" s="365">
        <v>5</v>
      </c>
      <c r="Y36" s="365"/>
      <c r="Z36" s="365">
        <v>5</v>
      </c>
      <c r="AA36" s="365">
        <v>2</v>
      </c>
      <c r="AB36" s="365"/>
      <c r="AC36" s="365">
        <v>3</v>
      </c>
      <c r="AD36" s="365">
        <v>6</v>
      </c>
      <c r="AE36" s="365"/>
      <c r="AF36" s="365">
        <v>13</v>
      </c>
      <c r="AG36" s="365">
        <v>5</v>
      </c>
      <c r="AH36" s="365"/>
      <c r="AI36" s="365">
        <v>15</v>
      </c>
      <c r="AJ36" s="365">
        <v>11</v>
      </c>
      <c r="AK36" s="365"/>
      <c r="AL36" s="365">
        <v>7</v>
      </c>
      <c r="AM36" s="365">
        <v>23</v>
      </c>
      <c r="AN36" s="365"/>
      <c r="AO36" s="365">
        <v>42</v>
      </c>
      <c r="AP36" s="365">
        <v>34</v>
      </c>
      <c r="AQ36" s="365"/>
      <c r="AR36" s="365">
        <v>150</v>
      </c>
      <c r="AS36" s="365">
        <v>100</v>
      </c>
      <c r="AT36" s="365"/>
      <c r="AU36" s="365">
        <v>31</v>
      </c>
      <c r="AV36" s="365">
        <v>5</v>
      </c>
      <c r="AW36" s="365"/>
      <c r="AX36" s="365">
        <v>14</v>
      </c>
      <c r="AY36" s="365">
        <v>10</v>
      </c>
      <c r="AZ36" s="365"/>
      <c r="BA36" s="365">
        <v>5</v>
      </c>
      <c r="BB36" s="365">
        <v>23</v>
      </c>
      <c r="BC36" s="365"/>
      <c r="BD36" s="365">
        <v>53</v>
      </c>
      <c r="BE36" s="365">
        <v>49</v>
      </c>
      <c r="BF36" s="365"/>
      <c r="BG36" s="365">
        <v>40</v>
      </c>
      <c r="BH36" s="365">
        <v>14</v>
      </c>
      <c r="BI36" s="365"/>
      <c r="BJ36" s="365">
        <v>31</v>
      </c>
      <c r="BK36" s="365">
        <v>21</v>
      </c>
      <c r="BL36" s="365"/>
      <c r="BM36" s="365">
        <v>7</v>
      </c>
      <c r="BN36" s="365">
        <v>6</v>
      </c>
      <c r="BO36" s="365"/>
      <c r="BP36" s="365">
        <v>23</v>
      </c>
      <c r="BQ36" s="365">
        <v>8</v>
      </c>
      <c r="BR36" s="365"/>
      <c r="BS36" s="365">
        <v>13</v>
      </c>
      <c r="BT36" s="365">
        <v>5</v>
      </c>
      <c r="BU36" s="365"/>
      <c r="BV36" s="365">
        <v>10</v>
      </c>
      <c r="BW36" s="365">
        <v>10</v>
      </c>
      <c r="BY36" s="408"/>
    </row>
    <row r="37" spans="1:77">
      <c r="A37" s="20" t="s">
        <v>185</v>
      </c>
      <c r="B37" s="365">
        <v>140</v>
      </c>
      <c r="C37" s="365">
        <v>170</v>
      </c>
      <c r="D37" s="365"/>
      <c r="E37" s="365">
        <v>170</v>
      </c>
      <c r="F37" s="365">
        <v>89</v>
      </c>
      <c r="G37" s="365"/>
      <c r="H37" s="365">
        <v>220</v>
      </c>
      <c r="I37" s="365">
        <v>250</v>
      </c>
      <c r="J37" s="365"/>
      <c r="K37" s="365">
        <v>340</v>
      </c>
      <c r="L37" s="365">
        <v>73</v>
      </c>
      <c r="M37" s="365"/>
      <c r="N37" s="365">
        <v>460</v>
      </c>
      <c r="O37" s="365">
        <v>180</v>
      </c>
      <c r="P37" s="365"/>
      <c r="Q37" s="365">
        <v>99</v>
      </c>
      <c r="R37" s="365">
        <v>89</v>
      </c>
      <c r="S37" s="365"/>
      <c r="T37" s="365">
        <v>110</v>
      </c>
      <c r="U37" s="365">
        <v>130</v>
      </c>
      <c r="V37" s="365"/>
      <c r="W37" s="365">
        <v>620</v>
      </c>
      <c r="X37" s="365">
        <v>98</v>
      </c>
      <c r="Y37" s="365"/>
      <c r="Z37" s="365">
        <v>62</v>
      </c>
      <c r="AA37" s="365">
        <v>16</v>
      </c>
      <c r="AB37" s="365"/>
      <c r="AC37" s="365">
        <v>110</v>
      </c>
      <c r="AD37" s="365">
        <v>60</v>
      </c>
      <c r="AE37" s="365"/>
      <c r="AF37" s="365">
        <v>480</v>
      </c>
      <c r="AG37" s="365">
        <v>19</v>
      </c>
      <c r="AH37" s="365"/>
      <c r="AI37" s="365">
        <v>840</v>
      </c>
      <c r="AJ37" s="365">
        <v>90</v>
      </c>
      <c r="AK37" s="365"/>
      <c r="AL37" s="365">
        <v>220</v>
      </c>
      <c r="AM37" s="365">
        <v>680</v>
      </c>
      <c r="AN37" s="365"/>
      <c r="AO37" s="365">
        <v>300</v>
      </c>
      <c r="AP37" s="365">
        <v>160</v>
      </c>
      <c r="AQ37" s="365"/>
      <c r="AR37" s="365">
        <v>1900</v>
      </c>
      <c r="AS37" s="365">
        <v>730</v>
      </c>
      <c r="AT37" s="365"/>
      <c r="AU37" s="365">
        <v>550</v>
      </c>
      <c r="AV37" s="365">
        <v>110</v>
      </c>
      <c r="AW37" s="365"/>
      <c r="AX37" s="365">
        <v>640</v>
      </c>
      <c r="AY37" s="365">
        <v>170</v>
      </c>
      <c r="AZ37" s="365"/>
      <c r="BA37" s="365">
        <v>200</v>
      </c>
      <c r="BB37" s="365">
        <v>280</v>
      </c>
      <c r="BC37" s="365"/>
      <c r="BD37" s="365">
        <v>250</v>
      </c>
      <c r="BE37" s="365">
        <v>170</v>
      </c>
      <c r="BF37" s="365"/>
      <c r="BG37" s="365">
        <v>430</v>
      </c>
      <c r="BH37" s="365">
        <v>170</v>
      </c>
      <c r="BI37" s="365"/>
      <c r="BJ37" s="365">
        <v>94</v>
      </c>
      <c r="BK37" s="365">
        <v>68</v>
      </c>
      <c r="BL37" s="365"/>
      <c r="BM37" s="365">
        <v>82</v>
      </c>
      <c r="BN37" s="365">
        <v>52</v>
      </c>
      <c r="BO37" s="365"/>
      <c r="BP37" s="365">
        <v>330</v>
      </c>
      <c r="BQ37" s="365">
        <v>110</v>
      </c>
      <c r="BR37" s="365"/>
      <c r="BS37" s="365">
        <v>330</v>
      </c>
      <c r="BT37" s="365">
        <v>45</v>
      </c>
      <c r="BU37" s="365"/>
      <c r="BV37" s="365">
        <v>150</v>
      </c>
      <c r="BW37" s="365">
        <v>99</v>
      </c>
      <c r="BY37" s="408"/>
    </row>
    <row r="38" spans="1:77">
      <c r="A38" s="20" t="s">
        <v>186</v>
      </c>
      <c r="B38" s="365">
        <v>21</v>
      </c>
      <c r="C38" s="365">
        <v>100</v>
      </c>
      <c r="D38" s="365"/>
      <c r="E38" s="365">
        <v>75</v>
      </c>
      <c r="F38" s="365">
        <v>29</v>
      </c>
      <c r="G38" s="365"/>
      <c r="H38" s="365">
        <v>91</v>
      </c>
      <c r="I38" s="365">
        <v>89</v>
      </c>
      <c r="J38" s="365"/>
      <c r="K38" s="365">
        <v>250</v>
      </c>
      <c r="L38" s="365">
        <v>75</v>
      </c>
      <c r="M38" s="365"/>
      <c r="N38" s="365">
        <v>370</v>
      </c>
      <c r="O38" s="365">
        <v>110</v>
      </c>
      <c r="P38" s="365"/>
      <c r="Q38" s="365">
        <v>49</v>
      </c>
      <c r="R38" s="365">
        <v>91</v>
      </c>
      <c r="S38" s="365"/>
      <c r="T38" s="365">
        <v>15</v>
      </c>
      <c r="U38" s="365">
        <v>19</v>
      </c>
      <c r="V38" s="365"/>
      <c r="W38" s="365">
        <v>390</v>
      </c>
      <c r="X38" s="365">
        <v>35</v>
      </c>
      <c r="Y38" s="365"/>
      <c r="Z38" s="365">
        <v>16</v>
      </c>
      <c r="AA38" s="365">
        <v>10</v>
      </c>
      <c r="AB38" s="365"/>
      <c r="AC38" s="365">
        <v>30</v>
      </c>
      <c r="AD38" s="365">
        <v>21</v>
      </c>
      <c r="AE38" s="365"/>
      <c r="AF38" s="365">
        <v>320</v>
      </c>
      <c r="AG38" s="365">
        <v>2</v>
      </c>
      <c r="AH38" s="365"/>
      <c r="AI38" s="365">
        <v>560</v>
      </c>
      <c r="AJ38" s="365">
        <v>97</v>
      </c>
      <c r="AK38" s="365"/>
      <c r="AL38" s="365">
        <v>58</v>
      </c>
      <c r="AM38" s="365">
        <v>260</v>
      </c>
      <c r="AN38" s="365"/>
      <c r="AO38" s="365">
        <v>180</v>
      </c>
      <c r="AP38" s="365">
        <v>35</v>
      </c>
      <c r="AQ38" s="365"/>
      <c r="AR38" s="365">
        <v>600</v>
      </c>
      <c r="AS38" s="365">
        <v>380</v>
      </c>
      <c r="AT38" s="365"/>
      <c r="AU38" s="365">
        <v>210</v>
      </c>
      <c r="AV38" s="365">
        <v>60</v>
      </c>
      <c r="AW38" s="365"/>
      <c r="AX38" s="365">
        <v>170</v>
      </c>
      <c r="AY38" s="365">
        <v>96</v>
      </c>
      <c r="AZ38" s="365"/>
      <c r="BA38" s="365">
        <v>47</v>
      </c>
      <c r="BB38" s="365">
        <v>170</v>
      </c>
      <c r="BC38" s="365"/>
      <c r="BD38" s="365">
        <v>80</v>
      </c>
      <c r="BE38" s="365">
        <v>120</v>
      </c>
      <c r="BF38" s="365"/>
      <c r="BG38" s="365">
        <v>310</v>
      </c>
      <c r="BH38" s="365">
        <v>54</v>
      </c>
      <c r="BI38" s="365"/>
      <c r="BJ38" s="365">
        <v>59</v>
      </c>
      <c r="BK38" s="365">
        <v>52</v>
      </c>
      <c r="BL38" s="365"/>
      <c r="BM38" s="365">
        <v>42</v>
      </c>
      <c r="BN38" s="365">
        <v>9</v>
      </c>
      <c r="BO38" s="365"/>
      <c r="BP38" s="365">
        <v>260</v>
      </c>
      <c r="BQ38" s="365">
        <v>30</v>
      </c>
      <c r="BR38" s="365"/>
      <c r="BS38" s="365">
        <v>78</v>
      </c>
      <c r="BT38" s="365">
        <v>14</v>
      </c>
      <c r="BU38" s="365"/>
      <c r="BV38" s="365">
        <v>44</v>
      </c>
      <c r="BW38" s="365">
        <v>74</v>
      </c>
      <c r="BY38" s="408"/>
    </row>
    <row r="39" spans="1:77">
      <c r="A39" s="20" t="s">
        <v>187</v>
      </c>
      <c r="B39" s="365">
        <v>41</v>
      </c>
      <c r="C39" s="365">
        <v>48</v>
      </c>
      <c r="D39" s="365"/>
      <c r="E39" s="365">
        <v>19</v>
      </c>
      <c r="F39" s="365">
        <v>34</v>
      </c>
      <c r="G39" s="365"/>
      <c r="H39" s="365">
        <v>120</v>
      </c>
      <c r="I39" s="365">
        <v>180</v>
      </c>
      <c r="J39" s="365"/>
      <c r="K39" s="365">
        <v>570</v>
      </c>
      <c r="L39" s="365">
        <v>63</v>
      </c>
      <c r="M39" s="365"/>
      <c r="N39" s="365">
        <v>20</v>
      </c>
      <c r="O39" s="365">
        <v>38</v>
      </c>
      <c r="P39" s="365"/>
      <c r="Q39" s="365">
        <v>3</v>
      </c>
      <c r="R39" s="365">
        <v>8</v>
      </c>
      <c r="S39" s="365"/>
      <c r="T39" s="365">
        <v>4</v>
      </c>
      <c r="U39" s="365">
        <v>7</v>
      </c>
      <c r="V39" s="365"/>
      <c r="W39" s="365">
        <v>14</v>
      </c>
      <c r="X39" s="365">
        <v>17</v>
      </c>
      <c r="Y39" s="365"/>
      <c r="Z39" s="365">
        <v>3</v>
      </c>
      <c r="AA39" s="365">
        <v>2</v>
      </c>
      <c r="AB39" s="365"/>
      <c r="AC39" s="365">
        <v>13</v>
      </c>
      <c r="AD39" s="365">
        <v>12</v>
      </c>
      <c r="AE39" s="365"/>
      <c r="AF39" s="365">
        <v>12</v>
      </c>
      <c r="AG39" s="365">
        <v>3</v>
      </c>
      <c r="AH39" s="365"/>
      <c r="AI39" s="365">
        <v>16</v>
      </c>
      <c r="AJ39" s="365">
        <v>9</v>
      </c>
      <c r="AK39" s="365"/>
      <c r="AL39" s="365">
        <v>8</v>
      </c>
      <c r="AM39" s="365">
        <v>71</v>
      </c>
      <c r="AN39" s="365"/>
      <c r="AO39" s="365">
        <v>150</v>
      </c>
      <c r="AP39" s="365">
        <v>22</v>
      </c>
      <c r="AQ39" s="365"/>
      <c r="AR39" s="365">
        <v>130</v>
      </c>
      <c r="AS39" s="365">
        <v>23</v>
      </c>
      <c r="AT39" s="365"/>
      <c r="AU39" s="365">
        <v>29</v>
      </c>
      <c r="AV39" s="365">
        <v>14</v>
      </c>
      <c r="AW39" s="365"/>
      <c r="AX39" s="365">
        <v>34</v>
      </c>
      <c r="AY39" s="365">
        <v>20</v>
      </c>
      <c r="AZ39" s="365"/>
      <c r="BA39" s="365">
        <v>5</v>
      </c>
      <c r="BB39" s="365">
        <v>12</v>
      </c>
      <c r="BC39" s="365"/>
      <c r="BD39" s="365">
        <v>9</v>
      </c>
      <c r="BE39" s="365">
        <v>8</v>
      </c>
      <c r="BF39" s="365"/>
      <c r="BG39" s="365">
        <v>34</v>
      </c>
      <c r="BH39" s="365">
        <v>13</v>
      </c>
      <c r="BI39" s="365"/>
      <c r="BJ39" s="365">
        <v>17</v>
      </c>
      <c r="BK39" s="365">
        <v>8</v>
      </c>
      <c r="BL39" s="365"/>
      <c r="BM39" s="365">
        <v>9</v>
      </c>
      <c r="BN39" s="365">
        <v>7</v>
      </c>
      <c r="BO39" s="365"/>
      <c r="BP39" s="365">
        <v>33</v>
      </c>
      <c r="BQ39" s="365">
        <v>25</v>
      </c>
      <c r="BR39" s="365"/>
      <c r="BS39" s="365">
        <v>14</v>
      </c>
      <c r="BT39" s="365">
        <v>31</v>
      </c>
      <c r="BU39" s="365"/>
      <c r="BV39" s="365">
        <v>18</v>
      </c>
      <c r="BW39" s="365">
        <v>11</v>
      </c>
      <c r="BY39" s="408"/>
    </row>
    <row r="40" spans="1:77">
      <c r="A40" s="20" t="s">
        <v>188</v>
      </c>
      <c r="B40" s="365">
        <v>290</v>
      </c>
      <c r="C40" s="365">
        <v>170</v>
      </c>
      <c r="D40" s="365"/>
      <c r="E40" s="365">
        <v>160</v>
      </c>
      <c r="F40" s="365">
        <v>160</v>
      </c>
      <c r="G40" s="365"/>
      <c r="H40" s="365">
        <v>410</v>
      </c>
      <c r="I40" s="365">
        <v>530</v>
      </c>
      <c r="J40" s="365"/>
      <c r="K40" s="365">
        <v>1900</v>
      </c>
      <c r="L40" s="365">
        <v>210</v>
      </c>
      <c r="M40" s="365"/>
      <c r="N40" s="365">
        <v>4000</v>
      </c>
      <c r="O40" s="365">
        <v>7900</v>
      </c>
      <c r="P40" s="365"/>
      <c r="Q40" s="365">
        <v>87</v>
      </c>
      <c r="R40" s="365">
        <v>81</v>
      </c>
      <c r="S40" s="365"/>
      <c r="T40" s="365">
        <v>63</v>
      </c>
      <c r="U40" s="365">
        <v>29</v>
      </c>
      <c r="V40" s="365"/>
      <c r="W40" s="365">
        <v>36</v>
      </c>
      <c r="X40" s="365">
        <v>150</v>
      </c>
      <c r="Y40" s="365"/>
      <c r="Z40" s="365">
        <v>82</v>
      </c>
      <c r="AA40" s="365">
        <v>25</v>
      </c>
      <c r="AB40" s="365"/>
      <c r="AC40" s="365">
        <v>43</v>
      </c>
      <c r="AD40" s="365">
        <v>73</v>
      </c>
      <c r="AE40" s="365"/>
      <c r="AF40" s="365">
        <v>23</v>
      </c>
      <c r="AG40" s="365">
        <v>14</v>
      </c>
      <c r="AH40" s="365"/>
      <c r="AI40" s="365">
        <v>74</v>
      </c>
      <c r="AJ40" s="365">
        <v>23</v>
      </c>
      <c r="AK40" s="365"/>
      <c r="AL40" s="365">
        <v>31</v>
      </c>
      <c r="AM40" s="365">
        <v>71</v>
      </c>
      <c r="AN40" s="365"/>
      <c r="AO40" s="365">
        <v>790</v>
      </c>
      <c r="AP40" s="365">
        <v>260</v>
      </c>
      <c r="AQ40" s="365"/>
      <c r="AR40" s="365">
        <v>980</v>
      </c>
      <c r="AS40" s="365">
        <v>560</v>
      </c>
      <c r="AT40" s="365"/>
      <c r="AU40" s="365">
        <v>78</v>
      </c>
      <c r="AV40" s="365">
        <v>150</v>
      </c>
      <c r="AW40" s="365"/>
      <c r="AX40" s="365">
        <v>140</v>
      </c>
      <c r="AY40" s="365">
        <v>200</v>
      </c>
      <c r="AZ40" s="365"/>
      <c r="BA40" s="365">
        <v>21</v>
      </c>
      <c r="BB40" s="365">
        <v>69</v>
      </c>
      <c r="BC40" s="365"/>
      <c r="BD40" s="365">
        <v>110</v>
      </c>
      <c r="BE40" s="365">
        <v>67</v>
      </c>
      <c r="BF40" s="365"/>
      <c r="BG40" s="365">
        <v>460</v>
      </c>
      <c r="BH40" s="365">
        <v>210</v>
      </c>
      <c r="BI40" s="365"/>
      <c r="BJ40" s="365">
        <v>130</v>
      </c>
      <c r="BK40" s="365">
        <v>67</v>
      </c>
      <c r="BL40" s="365"/>
      <c r="BM40" s="365">
        <v>89</v>
      </c>
      <c r="BN40" s="365">
        <v>31</v>
      </c>
      <c r="BO40" s="365"/>
      <c r="BP40" s="365">
        <v>100</v>
      </c>
      <c r="BQ40" s="365">
        <v>45</v>
      </c>
      <c r="BR40" s="365"/>
      <c r="BS40" s="365">
        <v>220</v>
      </c>
      <c r="BT40" s="365">
        <v>220</v>
      </c>
      <c r="BU40" s="365"/>
      <c r="BV40" s="365">
        <v>49</v>
      </c>
      <c r="BW40" s="365">
        <v>54</v>
      </c>
      <c r="BY40" s="408"/>
    </row>
    <row r="41" spans="1:77">
      <c r="A41" s="20" t="s">
        <v>189</v>
      </c>
      <c r="B41" s="365">
        <v>110</v>
      </c>
      <c r="C41" s="365">
        <v>110</v>
      </c>
      <c r="D41" s="365"/>
      <c r="E41" s="365">
        <v>3</v>
      </c>
      <c r="F41" s="365">
        <v>6</v>
      </c>
      <c r="G41" s="365"/>
      <c r="H41" s="365">
        <v>5</v>
      </c>
      <c r="I41" s="365">
        <v>14</v>
      </c>
      <c r="J41" s="365"/>
      <c r="K41" s="365">
        <v>9</v>
      </c>
      <c r="L41" s="365" t="s">
        <v>152</v>
      </c>
      <c r="M41" s="365"/>
      <c r="N41" s="365">
        <v>27</v>
      </c>
      <c r="O41" s="365">
        <v>16</v>
      </c>
      <c r="P41" s="365"/>
      <c r="Q41" s="365">
        <v>21</v>
      </c>
      <c r="R41" s="365">
        <v>7</v>
      </c>
      <c r="S41" s="365"/>
      <c r="T41" s="365">
        <v>4</v>
      </c>
      <c r="U41" s="365">
        <v>3</v>
      </c>
      <c r="V41" s="365"/>
      <c r="W41" s="365">
        <v>14</v>
      </c>
      <c r="X41" s="365">
        <v>14</v>
      </c>
      <c r="Y41" s="365"/>
      <c r="Z41" s="365">
        <v>4</v>
      </c>
      <c r="AA41" s="365" t="s">
        <v>152</v>
      </c>
      <c r="AB41" s="365"/>
      <c r="AC41" s="365">
        <v>9</v>
      </c>
      <c r="AD41" s="365">
        <v>9</v>
      </c>
      <c r="AE41" s="365"/>
      <c r="AF41" s="365">
        <v>11</v>
      </c>
      <c r="AG41" s="365">
        <v>4</v>
      </c>
      <c r="AH41" s="365"/>
      <c r="AI41" s="365">
        <v>9</v>
      </c>
      <c r="AJ41" s="365">
        <v>4</v>
      </c>
      <c r="AK41" s="365"/>
      <c r="AL41" s="365">
        <v>6</v>
      </c>
      <c r="AM41" s="365">
        <v>75</v>
      </c>
      <c r="AN41" s="365"/>
      <c r="AO41" s="365">
        <v>46</v>
      </c>
      <c r="AP41" s="365">
        <v>430</v>
      </c>
      <c r="AQ41" s="365"/>
      <c r="AR41" s="365">
        <v>59</v>
      </c>
      <c r="AS41" s="365">
        <v>75</v>
      </c>
      <c r="AT41" s="365"/>
      <c r="AU41" s="365">
        <v>17</v>
      </c>
      <c r="AV41" s="365">
        <v>5</v>
      </c>
      <c r="AW41" s="365"/>
      <c r="AX41" s="365">
        <v>36</v>
      </c>
      <c r="AY41" s="365">
        <v>7</v>
      </c>
      <c r="AZ41" s="365"/>
      <c r="BA41" s="365">
        <v>6</v>
      </c>
      <c r="BB41" s="365">
        <v>61</v>
      </c>
      <c r="BC41" s="365"/>
      <c r="BD41" s="365">
        <v>1</v>
      </c>
      <c r="BE41" s="365">
        <v>2</v>
      </c>
      <c r="BF41" s="365"/>
      <c r="BG41" s="365">
        <v>20</v>
      </c>
      <c r="BH41" s="365">
        <v>2</v>
      </c>
      <c r="BI41" s="365"/>
      <c r="BJ41" s="365">
        <v>8</v>
      </c>
      <c r="BK41" s="365">
        <v>8</v>
      </c>
      <c r="BL41" s="365"/>
      <c r="BM41" s="365">
        <v>2</v>
      </c>
      <c r="BN41" s="365">
        <v>1</v>
      </c>
      <c r="BO41" s="365"/>
      <c r="BP41" s="365">
        <v>10</v>
      </c>
      <c r="BQ41" s="365">
        <v>8</v>
      </c>
      <c r="BR41" s="365"/>
      <c r="BS41" s="365">
        <v>170</v>
      </c>
      <c r="BT41" s="365">
        <v>29</v>
      </c>
      <c r="BU41" s="365"/>
      <c r="BV41" s="365">
        <v>13</v>
      </c>
      <c r="BW41" s="365">
        <v>2</v>
      </c>
      <c r="BY41" s="408"/>
    </row>
    <row r="42" spans="1:77">
      <c r="A42" s="1" t="s">
        <v>190</v>
      </c>
      <c r="B42" s="366">
        <v>16.350000000000001</v>
      </c>
      <c r="C42" s="366">
        <v>17.96</v>
      </c>
      <c r="D42" s="366"/>
      <c r="E42" s="366">
        <v>14.92</v>
      </c>
      <c r="F42" s="366">
        <v>15.2</v>
      </c>
      <c r="G42" s="366"/>
      <c r="H42" s="366">
        <v>17.14</v>
      </c>
      <c r="I42" s="366">
        <v>17.149999999999999</v>
      </c>
      <c r="J42" s="366"/>
      <c r="K42" s="366">
        <v>20.239999999999998</v>
      </c>
      <c r="L42" s="366">
        <v>12.5</v>
      </c>
      <c r="M42" s="366"/>
      <c r="N42" s="366">
        <v>20.2</v>
      </c>
      <c r="O42" s="366">
        <v>17.79</v>
      </c>
      <c r="P42" s="366"/>
      <c r="Q42" s="366">
        <v>13.21</v>
      </c>
      <c r="R42" s="366">
        <v>12.76</v>
      </c>
      <c r="S42" s="366"/>
      <c r="T42" s="366">
        <v>10.92</v>
      </c>
      <c r="U42" s="366">
        <v>11.32</v>
      </c>
      <c r="V42" s="366"/>
      <c r="W42" s="366">
        <v>16.850000000000001</v>
      </c>
      <c r="X42" s="366">
        <v>14.24</v>
      </c>
      <c r="Y42" s="366"/>
      <c r="Z42" s="366">
        <v>11.57</v>
      </c>
      <c r="AA42" s="366">
        <v>7.04</v>
      </c>
      <c r="AB42" s="366"/>
      <c r="AC42" s="366">
        <v>12.98</v>
      </c>
      <c r="AD42" s="366">
        <v>12.14</v>
      </c>
      <c r="AE42" s="366"/>
      <c r="AF42" s="366">
        <v>17.28</v>
      </c>
      <c r="AG42" s="366">
        <v>7.82</v>
      </c>
      <c r="AH42" s="366"/>
      <c r="AI42" s="366">
        <v>19.52</v>
      </c>
      <c r="AJ42" s="366">
        <v>12.34</v>
      </c>
      <c r="AK42" s="366"/>
      <c r="AL42" s="366">
        <v>13.63</v>
      </c>
      <c r="AM42" s="366">
        <v>19.02</v>
      </c>
      <c r="AN42" s="366"/>
      <c r="AO42" s="366">
        <v>21.12</v>
      </c>
      <c r="AP42" s="366">
        <v>17.79</v>
      </c>
      <c r="AQ42" s="366"/>
      <c r="AR42" s="366">
        <v>23.2</v>
      </c>
      <c r="AS42" s="366">
        <v>21.76</v>
      </c>
      <c r="AT42" s="366"/>
      <c r="AU42" s="366">
        <v>17.41</v>
      </c>
      <c r="AV42" s="366">
        <v>13.23</v>
      </c>
      <c r="AW42" s="366"/>
      <c r="AX42" s="366">
        <v>18.11</v>
      </c>
      <c r="AY42" s="366">
        <v>15.19</v>
      </c>
      <c r="AZ42" s="366"/>
      <c r="BA42" s="366">
        <v>12.98</v>
      </c>
      <c r="BB42" s="366">
        <v>17.059999999999999</v>
      </c>
      <c r="BC42" s="366"/>
      <c r="BD42" s="366">
        <v>15.09</v>
      </c>
      <c r="BE42" s="366">
        <v>14.13</v>
      </c>
      <c r="BF42" s="366"/>
      <c r="BG42" s="366">
        <v>19.84</v>
      </c>
      <c r="BH42" s="366">
        <v>15.32</v>
      </c>
      <c r="BI42" s="366"/>
      <c r="BJ42" s="366">
        <v>15.81</v>
      </c>
      <c r="BK42" s="366">
        <v>14.24</v>
      </c>
      <c r="BL42" s="366"/>
      <c r="BM42" s="366">
        <v>12.63</v>
      </c>
      <c r="BN42" s="366">
        <v>9.83</v>
      </c>
      <c r="BO42" s="366"/>
      <c r="BP42" s="366">
        <v>18.55</v>
      </c>
      <c r="BQ42" s="366">
        <v>14.69</v>
      </c>
      <c r="BR42" s="366"/>
      <c r="BS42" s="366">
        <v>18.03</v>
      </c>
      <c r="BT42" s="366">
        <v>14.94</v>
      </c>
      <c r="BU42" s="366"/>
      <c r="BV42" s="366">
        <v>15.37</v>
      </c>
      <c r="BW42" s="366">
        <v>13.85</v>
      </c>
      <c r="BY42" s="408"/>
    </row>
    <row r="43" spans="1:77">
      <c r="A43" s="1" t="s">
        <v>191</v>
      </c>
      <c r="B43" s="366">
        <v>6.39</v>
      </c>
      <c r="C43" s="366">
        <v>9.94</v>
      </c>
      <c r="D43" s="366"/>
      <c r="E43" s="366">
        <v>7.72</v>
      </c>
      <c r="F43" s="366">
        <v>9.1199999999999992</v>
      </c>
      <c r="G43" s="366"/>
      <c r="H43" s="366">
        <v>7.6</v>
      </c>
      <c r="I43" s="366">
        <v>11.75</v>
      </c>
      <c r="J43" s="366"/>
      <c r="K43" s="366">
        <v>7.54</v>
      </c>
      <c r="L43" s="366">
        <v>2.75</v>
      </c>
      <c r="M43" s="366"/>
      <c r="N43" s="366">
        <v>8.77</v>
      </c>
      <c r="O43" s="366">
        <v>15.53</v>
      </c>
      <c r="P43" s="366"/>
      <c r="Q43" s="366">
        <v>4.32</v>
      </c>
      <c r="R43" s="366">
        <v>10.77</v>
      </c>
      <c r="S43" s="366"/>
      <c r="T43" s="366">
        <v>9.25</v>
      </c>
      <c r="U43" s="366">
        <v>8.1199999999999992</v>
      </c>
      <c r="V43" s="366"/>
      <c r="W43" s="366">
        <v>6.52</v>
      </c>
      <c r="X43" s="366">
        <v>4.75</v>
      </c>
      <c r="Y43" s="366"/>
      <c r="Z43" s="366">
        <v>3.31</v>
      </c>
      <c r="AA43" s="366">
        <v>5.74</v>
      </c>
      <c r="AB43" s="366"/>
      <c r="AC43" s="366">
        <v>4.18</v>
      </c>
      <c r="AD43" s="366">
        <v>6.63</v>
      </c>
      <c r="AE43" s="366"/>
      <c r="AF43" s="366">
        <v>2.75</v>
      </c>
      <c r="AG43" s="366">
        <v>-0.6</v>
      </c>
      <c r="AH43" s="366"/>
      <c r="AI43" s="366">
        <v>8.69</v>
      </c>
      <c r="AJ43" s="366">
        <v>3.56</v>
      </c>
      <c r="AK43" s="366"/>
      <c r="AL43" s="366">
        <v>8.61</v>
      </c>
      <c r="AM43" s="366">
        <v>10.94</v>
      </c>
      <c r="AN43" s="366"/>
      <c r="AO43" s="366">
        <v>13.92</v>
      </c>
      <c r="AP43" s="366">
        <v>11.83</v>
      </c>
      <c r="AQ43" s="366"/>
      <c r="AR43" s="366">
        <v>17.670000000000002</v>
      </c>
      <c r="AS43" s="366">
        <v>15.69</v>
      </c>
      <c r="AT43" s="366"/>
      <c r="AU43" s="366">
        <v>7.09</v>
      </c>
      <c r="AV43" s="366">
        <v>10.68</v>
      </c>
      <c r="AW43" s="366"/>
      <c r="AX43" s="366">
        <v>13.03</v>
      </c>
      <c r="AY43" s="366">
        <v>16.670000000000002</v>
      </c>
      <c r="AZ43" s="366"/>
      <c r="BA43" s="366">
        <v>4.5999999999999996</v>
      </c>
      <c r="BB43" s="366">
        <v>8.51</v>
      </c>
      <c r="BC43" s="366"/>
      <c r="BD43" s="366">
        <v>9.8800000000000008</v>
      </c>
      <c r="BE43" s="366">
        <v>11.44</v>
      </c>
      <c r="BF43" s="366"/>
      <c r="BG43" s="366">
        <v>15.81</v>
      </c>
      <c r="BH43" s="366">
        <v>13.45</v>
      </c>
      <c r="BI43" s="366"/>
      <c r="BJ43" s="366">
        <v>16.96</v>
      </c>
      <c r="BK43" s="366">
        <v>17.21</v>
      </c>
      <c r="BL43" s="366"/>
      <c r="BM43" s="366">
        <v>4.9000000000000004</v>
      </c>
      <c r="BN43" s="366">
        <v>4.91</v>
      </c>
      <c r="BO43" s="366"/>
      <c r="BP43" s="366">
        <v>6.81</v>
      </c>
      <c r="BQ43" s="366">
        <v>4.5199999999999996</v>
      </c>
      <c r="BR43" s="366"/>
      <c r="BS43" s="366">
        <v>1.96</v>
      </c>
      <c r="BT43" s="366">
        <v>5.59</v>
      </c>
      <c r="BU43" s="366"/>
      <c r="BV43" s="366">
        <v>6.82</v>
      </c>
      <c r="BW43" s="366">
        <v>8.27</v>
      </c>
      <c r="BY43" s="408"/>
    </row>
    <row r="44" spans="1:77">
      <c r="BY44" s="408"/>
    </row>
    <row r="45" spans="1:77">
      <c r="BY45" s="408"/>
    </row>
    <row r="46" spans="1:77">
      <c r="BY46" s="408"/>
    </row>
    <row r="47" spans="1:77" ht="15.5">
      <c r="B47" s="228" t="s">
        <v>815</v>
      </c>
      <c r="C47" s="276" t="s">
        <v>814</v>
      </c>
      <c r="E47" s="122" t="s">
        <v>962</v>
      </c>
      <c r="BY47" s="408"/>
    </row>
    <row r="48" spans="1:77" ht="15.5">
      <c r="B48" s="229">
        <v>19010205</v>
      </c>
      <c r="C48" s="194">
        <v>1</v>
      </c>
      <c r="E48" s="403"/>
      <c r="BY48" s="408"/>
    </row>
    <row r="49" spans="2:77" ht="15.5">
      <c r="B49" s="229">
        <v>19010310</v>
      </c>
      <c r="C49" s="194">
        <v>1</v>
      </c>
      <c r="E49" s="403" t="s">
        <v>777</v>
      </c>
      <c r="BY49" s="408"/>
    </row>
    <row r="50" spans="2:77" ht="15.5">
      <c r="B50" s="230">
        <v>19010311</v>
      </c>
      <c r="C50" s="195">
        <v>0</v>
      </c>
      <c r="BY50" s="408"/>
    </row>
    <row r="51" spans="2:77" ht="15.5">
      <c r="B51" s="230">
        <v>19010312</v>
      </c>
      <c r="C51" s="195">
        <v>0</v>
      </c>
      <c r="BY51" s="408"/>
    </row>
    <row r="52" spans="2:77" ht="15.5">
      <c r="B52" s="230">
        <v>19020202</v>
      </c>
      <c r="C52" s="195">
        <v>0</v>
      </c>
      <c r="BY52" s="408"/>
    </row>
    <row r="53" spans="2:77" ht="15.5">
      <c r="B53" s="229">
        <v>19020203</v>
      </c>
      <c r="C53" s="194">
        <v>1</v>
      </c>
      <c r="BY53" s="408"/>
    </row>
    <row r="54" spans="2:77" ht="15.5">
      <c r="B54" s="229">
        <v>19030002</v>
      </c>
      <c r="C54" s="194">
        <v>1</v>
      </c>
      <c r="BY54" s="408"/>
    </row>
    <row r="55" spans="2:77" ht="15.5">
      <c r="B55" s="230">
        <v>19030107</v>
      </c>
      <c r="C55" s="195">
        <v>0</v>
      </c>
      <c r="BY55" s="408"/>
    </row>
    <row r="56" spans="2:77" ht="15.5">
      <c r="B56" s="230">
        <v>19030202</v>
      </c>
      <c r="C56" s="195">
        <v>0</v>
      </c>
      <c r="BY56" s="408"/>
    </row>
    <row r="57" spans="2:77" ht="15.5">
      <c r="B57" s="229">
        <v>19030212</v>
      </c>
      <c r="C57" s="194">
        <v>1</v>
      </c>
      <c r="BY57" s="408"/>
    </row>
    <row r="58" spans="2:77" ht="15.5">
      <c r="B58" s="230" t="s">
        <v>869</v>
      </c>
      <c r="C58" s="195">
        <v>0</v>
      </c>
      <c r="BY58" s="408"/>
    </row>
    <row r="59" spans="2:77" ht="15.5">
      <c r="B59" s="229">
        <v>19040005</v>
      </c>
      <c r="C59" s="194">
        <v>1</v>
      </c>
      <c r="BY59" s="408"/>
    </row>
    <row r="60" spans="2:77" ht="15.5">
      <c r="B60" s="230">
        <v>19040009</v>
      </c>
      <c r="C60" s="195">
        <v>0</v>
      </c>
      <c r="BY60" s="408"/>
    </row>
    <row r="61" spans="2:77" ht="15.5">
      <c r="B61" s="230">
        <v>19050017</v>
      </c>
      <c r="C61" s="195">
        <v>0</v>
      </c>
      <c r="BY61" s="408"/>
    </row>
    <row r="62" spans="2:77" ht="15.5">
      <c r="B62" s="229">
        <v>19050111</v>
      </c>
      <c r="C62" s="194">
        <v>1</v>
      </c>
      <c r="BY62" s="408"/>
    </row>
    <row r="63" spans="2:77" ht="15.5">
      <c r="B63" s="230">
        <v>19050212</v>
      </c>
      <c r="C63" s="195">
        <v>0</v>
      </c>
      <c r="BY63" s="408"/>
    </row>
    <row r="64" spans="2:77" ht="15.5">
      <c r="B64" s="229">
        <v>19060207</v>
      </c>
      <c r="C64" s="194">
        <v>1</v>
      </c>
      <c r="BY64" s="408"/>
    </row>
    <row r="65" spans="2:77" ht="15.5">
      <c r="B65" s="230">
        <v>19070203</v>
      </c>
      <c r="C65" s="195">
        <v>0</v>
      </c>
      <c r="BY65" s="408"/>
    </row>
    <row r="66" spans="2:77" ht="15.5">
      <c r="B66" s="229">
        <v>19070213</v>
      </c>
      <c r="C66" s="194">
        <v>1</v>
      </c>
      <c r="BY66" s="408"/>
    </row>
    <row r="67" spans="2:77" ht="15.5">
      <c r="B67" s="230">
        <v>19070214</v>
      </c>
      <c r="C67" s="195">
        <v>0</v>
      </c>
      <c r="BY67" s="408"/>
    </row>
    <row r="68" spans="2:77" ht="15.5">
      <c r="B68" s="229">
        <v>19080116</v>
      </c>
      <c r="C68" s="194">
        <v>1</v>
      </c>
      <c r="BY68" s="408"/>
    </row>
    <row r="69" spans="2:77" ht="15.5">
      <c r="B69" s="230">
        <v>19080202</v>
      </c>
      <c r="C69" s="195">
        <v>0</v>
      </c>
    </row>
    <row r="70" spans="2:77" ht="15.5">
      <c r="B70" s="229">
        <v>19080221</v>
      </c>
      <c r="C70" s="194">
        <v>1</v>
      </c>
    </row>
    <row r="71" spans="2:77" ht="15.5">
      <c r="B71" s="229" t="s">
        <v>550</v>
      </c>
      <c r="C71" s="194">
        <v>1</v>
      </c>
    </row>
    <row r="72" spans="2:77" ht="15.5">
      <c r="B72" s="230" t="s">
        <v>549</v>
      </c>
      <c r="C72" s="195">
        <v>0</v>
      </c>
    </row>
    <row r="73" spans="2:77">
      <c r="B73" s="247" t="s">
        <v>772</v>
      </c>
      <c r="C73" s="141">
        <v>0</v>
      </c>
    </row>
    <row r="74" spans="2:77">
      <c r="B74" s="247" t="s">
        <v>777</v>
      </c>
      <c r="C74" s="141">
        <v>0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S43"/>
  <sheetViews>
    <sheetView topLeftCell="B1" workbookViewId="0">
      <selection activeCell="F4" sqref="F4"/>
    </sheetView>
  </sheetViews>
  <sheetFormatPr defaultRowHeight="14.5"/>
  <cols>
    <col min="1" max="1" width="52.90625" customWidth="1"/>
    <col min="2" max="437" width="15.81640625" customWidth="1"/>
  </cols>
  <sheetData>
    <row r="1" spans="1:201" s="401" customFormat="1">
      <c r="A1" s="27" t="s">
        <v>0</v>
      </c>
      <c r="B1" s="381" t="s">
        <v>809</v>
      </c>
      <c r="C1" s="28" t="s">
        <v>1</v>
      </c>
      <c r="D1" s="28" t="s">
        <v>1</v>
      </c>
      <c r="E1" s="28" t="s">
        <v>1</v>
      </c>
      <c r="F1" s="28" t="s">
        <v>1</v>
      </c>
      <c r="G1" s="28" t="s">
        <v>1</v>
      </c>
      <c r="H1" s="28" t="s">
        <v>1</v>
      </c>
      <c r="I1" s="28" t="s">
        <v>1</v>
      </c>
      <c r="J1" s="28" t="s">
        <v>1</v>
      </c>
      <c r="K1" s="28" t="s">
        <v>1</v>
      </c>
      <c r="L1" s="28" t="s">
        <v>1</v>
      </c>
      <c r="M1" s="28" t="s">
        <v>1</v>
      </c>
      <c r="N1" s="28" t="s">
        <v>1</v>
      </c>
      <c r="O1" s="28" t="s">
        <v>1</v>
      </c>
      <c r="P1" s="28" t="s">
        <v>1</v>
      </c>
      <c r="Q1" s="28" t="s">
        <v>1</v>
      </c>
      <c r="R1" s="28" t="s">
        <v>1</v>
      </c>
      <c r="S1" s="28" t="s">
        <v>1</v>
      </c>
      <c r="T1" s="28" t="s">
        <v>1</v>
      </c>
      <c r="U1" s="28" t="s">
        <v>1</v>
      </c>
      <c r="V1" s="28" t="s">
        <v>1</v>
      </c>
      <c r="W1" s="28" t="s">
        <v>1</v>
      </c>
      <c r="X1" s="28" t="s">
        <v>1</v>
      </c>
      <c r="Y1" s="28" t="s">
        <v>1</v>
      </c>
      <c r="Z1" s="28" t="s">
        <v>1</v>
      </c>
      <c r="AA1" s="29" t="s">
        <v>1</v>
      </c>
      <c r="AB1" s="29" t="s">
        <v>1</v>
      </c>
      <c r="AC1" s="29" t="s">
        <v>1</v>
      </c>
      <c r="AD1" s="29" t="s">
        <v>1</v>
      </c>
      <c r="AE1" s="29" t="s">
        <v>1</v>
      </c>
      <c r="AF1" s="29" t="s">
        <v>1</v>
      </c>
      <c r="AG1" s="29" t="s">
        <v>1</v>
      </c>
      <c r="AH1" s="29" t="s">
        <v>1</v>
      </c>
      <c r="AI1" s="29" t="s">
        <v>1</v>
      </c>
      <c r="AJ1" s="29" t="s">
        <v>1</v>
      </c>
      <c r="AK1" s="29" t="s">
        <v>1</v>
      </c>
      <c r="AL1" s="29" t="s">
        <v>1</v>
      </c>
      <c r="AM1" s="402" t="s">
        <v>1</v>
      </c>
      <c r="AN1" s="402" t="s">
        <v>1</v>
      </c>
      <c r="AO1" s="402" t="s">
        <v>1</v>
      </c>
      <c r="AP1" s="402" t="s">
        <v>1</v>
      </c>
      <c r="AQ1" s="402" t="s">
        <v>1</v>
      </c>
      <c r="AR1" s="402" t="s">
        <v>1</v>
      </c>
      <c r="AS1" s="402" t="s">
        <v>1</v>
      </c>
      <c r="AT1" s="402" t="s">
        <v>1</v>
      </c>
      <c r="AU1" s="402" t="s">
        <v>1</v>
      </c>
      <c r="AV1" s="402" t="s">
        <v>1</v>
      </c>
      <c r="AW1" s="402" t="s">
        <v>1</v>
      </c>
      <c r="AX1" s="402" t="s">
        <v>1</v>
      </c>
      <c r="AY1" s="402" t="s">
        <v>1</v>
      </c>
      <c r="AZ1" s="402" t="s">
        <v>1</v>
      </c>
      <c r="BA1" s="402" t="s">
        <v>1</v>
      </c>
      <c r="BB1" s="402" t="s">
        <v>1</v>
      </c>
      <c r="BC1" s="402" t="s">
        <v>1</v>
      </c>
      <c r="BD1" s="402" t="s">
        <v>1</v>
      </c>
      <c r="BE1" s="402" t="s">
        <v>1</v>
      </c>
      <c r="BF1" s="402" t="s">
        <v>1</v>
      </c>
      <c r="BG1" s="402" t="s">
        <v>1</v>
      </c>
      <c r="BH1" s="402" t="s">
        <v>1</v>
      </c>
      <c r="BI1" s="402" t="s">
        <v>1</v>
      </c>
      <c r="BJ1" s="402" t="s">
        <v>1</v>
      </c>
      <c r="BK1" s="402" t="s">
        <v>1</v>
      </c>
      <c r="BL1" s="402" t="s">
        <v>1</v>
      </c>
      <c r="BM1" s="402" t="s">
        <v>1</v>
      </c>
      <c r="BN1" s="402" t="s">
        <v>1</v>
      </c>
      <c r="BO1" s="402" t="s">
        <v>1</v>
      </c>
      <c r="BP1" s="402" t="s">
        <v>1</v>
      </c>
      <c r="BQ1" s="402" t="s">
        <v>1</v>
      </c>
      <c r="BR1" s="402" t="s">
        <v>1</v>
      </c>
      <c r="BS1" s="402" t="s">
        <v>1</v>
      </c>
      <c r="BT1" s="402" t="s">
        <v>1</v>
      </c>
      <c r="BU1" s="402" t="s">
        <v>1</v>
      </c>
      <c r="BV1" s="402" t="s">
        <v>1</v>
      </c>
      <c r="BW1" s="402" t="s">
        <v>1</v>
      </c>
      <c r="BX1" s="402" t="s">
        <v>1</v>
      </c>
      <c r="BY1" s="402" t="s">
        <v>1</v>
      </c>
      <c r="BZ1" s="402" t="s">
        <v>1</v>
      </c>
      <c r="CA1" s="402" t="s">
        <v>1</v>
      </c>
      <c r="CB1" s="402" t="s">
        <v>1</v>
      </c>
      <c r="CC1" s="402" t="s">
        <v>1</v>
      </c>
      <c r="CD1" s="402" t="s">
        <v>1</v>
      </c>
      <c r="CE1" s="402" t="s">
        <v>1</v>
      </c>
      <c r="CF1" s="402" t="s">
        <v>1</v>
      </c>
      <c r="CG1" s="402" t="s">
        <v>1</v>
      </c>
      <c r="CH1" s="402" t="s">
        <v>1</v>
      </c>
      <c r="CI1" s="402" t="s">
        <v>1</v>
      </c>
      <c r="CJ1" s="402" t="s">
        <v>1</v>
      </c>
      <c r="CK1" s="402" t="s">
        <v>1</v>
      </c>
      <c r="CL1" s="402" t="s">
        <v>1</v>
      </c>
      <c r="CM1" s="402" t="s">
        <v>367</v>
      </c>
      <c r="CN1" s="402" t="s">
        <v>367</v>
      </c>
      <c r="CO1" s="402" t="s">
        <v>367</v>
      </c>
      <c r="CP1" s="402" t="s">
        <v>367</v>
      </c>
      <c r="CQ1" s="402" t="s">
        <v>367</v>
      </c>
      <c r="CR1" s="402" t="s">
        <v>367</v>
      </c>
      <c r="CS1" s="402" t="s">
        <v>367</v>
      </c>
      <c r="CT1" s="402" t="s">
        <v>367</v>
      </c>
      <c r="CU1" s="402" t="s">
        <v>367</v>
      </c>
      <c r="CV1" s="402" t="s">
        <v>367</v>
      </c>
      <c r="CW1" s="402" t="s">
        <v>367</v>
      </c>
      <c r="CX1" s="402" t="s">
        <v>367</v>
      </c>
      <c r="CY1" s="402" t="s">
        <v>367</v>
      </c>
      <c r="CZ1" s="402" t="s">
        <v>367</v>
      </c>
      <c r="DA1" s="402" t="s">
        <v>367</v>
      </c>
      <c r="DB1" s="402" t="s">
        <v>367</v>
      </c>
      <c r="DC1" s="402" t="s">
        <v>367</v>
      </c>
      <c r="DD1" s="402" t="s">
        <v>367</v>
      </c>
      <c r="DE1" s="402" t="s">
        <v>1</v>
      </c>
      <c r="DF1" s="402" t="s">
        <v>1</v>
      </c>
      <c r="DG1" s="402" t="s">
        <v>1</v>
      </c>
      <c r="DH1" s="402" t="s">
        <v>1</v>
      </c>
      <c r="DI1" s="402" t="s">
        <v>1</v>
      </c>
      <c r="DJ1" s="402" t="s">
        <v>1</v>
      </c>
      <c r="DK1" s="402" t="s">
        <v>1</v>
      </c>
      <c r="DL1" s="402" t="s">
        <v>1</v>
      </c>
      <c r="DM1" s="402" t="s">
        <v>1</v>
      </c>
      <c r="DN1" s="402" t="s">
        <v>1</v>
      </c>
      <c r="DO1" s="402" t="s">
        <v>1</v>
      </c>
      <c r="DP1" s="402" t="s">
        <v>1</v>
      </c>
      <c r="DQ1" s="402" t="s">
        <v>1</v>
      </c>
      <c r="DR1" s="402" t="s">
        <v>1</v>
      </c>
      <c r="DS1" s="402" t="s">
        <v>1</v>
      </c>
      <c r="DT1" s="402" t="s">
        <v>1</v>
      </c>
      <c r="DU1" s="402" t="s">
        <v>1</v>
      </c>
      <c r="DV1" s="402" t="s">
        <v>1</v>
      </c>
      <c r="DW1" s="402" t="s">
        <v>1</v>
      </c>
      <c r="DX1" s="402" t="s">
        <v>1</v>
      </c>
      <c r="DY1" s="402" t="s">
        <v>1</v>
      </c>
      <c r="DZ1" s="402" t="s">
        <v>1</v>
      </c>
      <c r="EA1" s="402" t="s">
        <v>1</v>
      </c>
      <c r="EB1" s="402" t="s">
        <v>1</v>
      </c>
      <c r="EC1" s="402" t="s">
        <v>1</v>
      </c>
      <c r="ED1" s="402" t="s">
        <v>1</v>
      </c>
      <c r="EE1" s="402" t="s">
        <v>1</v>
      </c>
      <c r="EF1" s="402" t="s">
        <v>1</v>
      </c>
      <c r="EG1" s="402" t="s">
        <v>1</v>
      </c>
      <c r="EH1" s="402" t="s">
        <v>1</v>
      </c>
      <c r="EI1" s="402" t="s">
        <v>1</v>
      </c>
      <c r="EJ1" s="402" t="s">
        <v>1</v>
      </c>
      <c r="EK1" s="402" t="s">
        <v>1</v>
      </c>
      <c r="EL1" s="402" t="s">
        <v>1</v>
      </c>
      <c r="EM1" s="402" t="s">
        <v>1</v>
      </c>
      <c r="EN1" s="402" t="s">
        <v>1</v>
      </c>
      <c r="EO1" s="402" t="s">
        <v>1</v>
      </c>
      <c r="EP1" s="402" t="s">
        <v>1</v>
      </c>
      <c r="EQ1" s="402" t="s">
        <v>1</v>
      </c>
      <c r="ER1" s="402" t="s">
        <v>1</v>
      </c>
      <c r="ES1" s="402" t="s">
        <v>1</v>
      </c>
      <c r="ET1" s="402" t="s">
        <v>1</v>
      </c>
      <c r="EU1" s="402" t="s">
        <v>1</v>
      </c>
      <c r="EV1" s="402" t="s">
        <v>1</v>
      </c>
      <c r="EW1" s="402" t="s">
        <v>1</v>
      </c>
      <c r="EX1" s="402" t="s">
        <v>1</v>
      </c>
      <c r="EY1" s="402" t="s">
        <v>1</v>
      </c>
      <c r="EZ1" s="402" t="s">
        <v>1</v>
      </c>
      <c r="FA1" s="402" t="s">
        <v>1</v>
      </c>
      <c r="FB1" s="402" t="s">
        <v>1</v>
      </c>
      <c r="FC1" s="402" t="s">
        <v>1</v>
      </c>
      <c r="FD1" s="402" t="s">
        <v>1</v>
      </c>
      <c r="FE1" s="402" t="s">
        <v>1</v>
      </c>
      <c r="FF1" s="402" t="s">
        <v>1</v>
      </c>
      <c r="FG1" s="402" t="s">
        <v>1</v>
      </c>
      <c r="FH1" s="402" t="s">
        <v>1</v>
      </c>
      <c r="FI1" s="402" t="s">
        <v>1</v>
      </c>
      <c r="FJ1" s="402" t="s">
        <v>1</v>
      </c>
      <c r="FK1" s="402" t="s">
        <v>1</v>
      </c>
      <c r="FL1" s="402" t="s">
        <v>1</v>
      </c>
      <c r="FM1" s="402" t="s">
        <v>1</v>
      </c>
      <c r="FN1" s="402" t="s">
        <v>1</v>
      </c>
      <c r="FO1" s="402" t="s">
        <v>367</v>
      </c>
      <c r="FP1" s="402" t="s">
        <v>367</v>
      </c>
      <c r="FQ1" s="402" t="s">
        <v>367</v>
      </c>
      <c r="FR1" s="402" t="s">
        <v>367</v>
      </c>
      <c r="FS1" s="402" t="s">
        <v>367</v>
      </c>
      <c r="FT1" s="402" t="s">
        <v>367</v>
      </c>
      <c r="FU1" s="402" t="s">
        <v>1</v>
      </c>
      <c r="FV1" s="402" t="s">
        <v>367</v>
      </c>
      <c r="FW1" s="402" t="s">
        <v>1</v>
      </c>
      <c r="FX1" s="402" t="s">
        <v>367</v>
      </c>
      <c r="FY1" s="402" t="s">
        <v>1</v>
      </c>
      <c r="FZ1" s="402" t="s">
        <v>367</v>
      </c>
      <c r="GA1" s="402" t="s">
        <v>1</v>
      </c>
      <c r="GB1" s="402" t="s">
        <v>367</v>
      </c>
      <c r="GC1" s="402" t="s">
        <v>1</v>
      </c>
      <c r="GD1" s="402" t="s">
        <v>367</v>
      </c>
      <c r="GE1" s="402" t="s">
        <v>1</v>
      </c>
      <c r="GF1" s="402" t="s">
        <v>367</v>
      </c>
      <c r="GG1" s="402" t="s">
        <v>1</v>
      </c>
      <c r="GH1" s="402" t="s">
        <v>367</v>
      </c>
      <c r="GI1" s="402" t="s">
        <v>1</v>
      </c>
      <c r="GJ1" s="402" t="s">
        <v>367</v>
      </c>
      <c r="GK1" s="402" t="s">
        <v>1</v>
      </c>
      <c r="GL1" s="402" t="s">
        <v>367</v>
      </c>
      <c r="GM1" s="402" t="s">
        <v>367</v>
      </c>
      <c r="GN1" s="402" t="s">
        <v>1</v>
      </c>
      <c r="GS1" s="252"/>
    </row>
    <row r="2" spans="1:201" s="401" customFormat="1" ht="15.5">
      <c r="A2" s="41" t="s">
        <v>513</v>
      </c>
      <c r="B2" s="41"/>
      <c r="C2" s="28" t="s">
        <v>278</v>
      </c>
      <c r="D2" s="28" t="s">
        <v>278</v>
      </c>
      <c r="E2" s="28" t="s">
        <v>278</v>
      </c>
      <c r="F2" s="28" t="s">
        <v>278</v>
      </c>
      <c r="G2" s="28" t="s">
        <v>278</v>
      </c>
      <c r="H2" s="28" t="s">
        <v>278</v>
      </c>
      <c r="I2" s="28" t="s">
        <v>278</v>
      </c>
      <c r="J2" s="28" t="s">
        <v>278</v>
      </c>
      <c r="K2" s="28" t="s">
        <v>278</v>
      </c>
      <c r="L2" s="28" t="s">
        <v>278</v>
      </c>
      <c r="M2" s="28" t="s">
        <v>278</v>
      </c>
      <c r="N2" s="28" t="s">
        <v>278</v>
      </c>
      <c r="O2" s="28" t="s">
        <v>278</v>
      </c>
      <c r="P2" s="28" t="s">
        <v>278</v>
      </c>
      <c r="Q2" s="28" t="s">
        <v>278</v>
      </c>
      <c r="R2" s="28" t="s">
        <v>278</v>
      </c>
      <c r="S2" s="28" t="s">
        <v>278</v>
      </c>
      <c r="T2" s="28" t="s">
        <v>278</v>
      </c>
      <c r="U2" s="28" t="s">
        <v>278</v>
      </c>
      <c r="V2" s="28" t="s">
        <v>278</v>
      </c>
      <c r="W2" s="28" t="s">
        <v>278</v>
      </c>
      <c r="X2" s="28" t="s">
        <v>278</v>
      </c>
      <c r="Y2" s="28" t="s">
        <v>278</v>
      </c>
      <c r="Z2" s="28" t="s">
        <v>278</v>
      </c>
      <c r="AA2" s="30" t="s">
        <v>278</v>
      </c>
      <c r="AB2" s="30" t="s">
        <v>278</v>
      </c>
      <c r="AC2" s="30" t="s">
        <v>278</v>
      </c>
      <c r="AD2" s="30" t="s">
        <v>278</v>
      </c>
      <c r="AE2" s="30" t="s">
        <v>278</v>
      </c>
      <c r="AF2" s="30" t="s">
        <v>278</v>
      </c>
      <c r="AG2" s="30" t="s">
        <v>278</v>
      </c>
      <c r="AH2" s="30" t="s">
        <v>278</v>
      </c>
      <c r="AI2" s="30" t="s">
        <v>278</v>
      </c>
      <c r="AJ2" s="30" t="s">
        <v>278</v>
      </c>
      <c r="AK2" s="30" t="s">
        <v>278</v>
      </c>
      <c r="AL2" s="30" t="s">
        <v>278</v>
      </c>
      <c r="AM2" s="402" t="s">
        <v>278</v>
      </c>
      <c r="AN2" s="402" t="s">
        <v>278</v>
      </c>
      <c r="AO2" s="402" t="s">
        <v>278</v>
      </c>
      <c r="AP2" s="402" t="s">
        <v>278</v>
      </c>
      <c r="AQ2" s="402" t="s">
        <v>278</v>
      </c>
      <c r="AR2" s="402" t="s">
        <v>278</v>
      </c>
      <c r="AS2" s="402" t="s">
        <v>278</v>
      </c>
      <c r="AT2" s="402" t="s">
        <v>278</v>
      </c>
      <c r="AU2" s="402" t="s">
        <v>278</v>
      </c>
      <c r="AV2" s="402" t="s">
        <v>278</v>
      </c>
      <c r="AW2" s="402" t="s">
        <v>278</v>
      </c>
      <c r="AX2" s="402" t="s">
        <v>278</v>
      </c>
      <c r="AY2" s="402" t="s">
        <v>278</v>
      </c>
      <c r="AZ2" s="402" t="s">
        <v>278</v>
      </c>
      <c r="BA2" s="402" t="s">
        <v>278</v>
      </c>
      <c r="BB2" s="402" t="s">
        <v>278</v>
      </c>
      <c r="BC2" s="402" t="s">
        <v>278</v>
      </c>
      <c r="BD2" s="402" t="s">
        <v>278</v>
      </c>
      <c r="BE2" s="402" t="s">
        <v>278</v>
      </c>
      <c r="BF2" s="402" t="s">
        <v>278</v>
      </c>
      <c r="BG2" s="402" t="s">
        <v>278</v>
      </c>
      <c r="BH2" s="402" t="s">
        <v>278</v>
      </c>
      <c r="BI2" s="402" t="s">
        <v>278</v>
      </c>
      <c r="BJ2" s="402" t="s">
        <v>278</v>
      </c>
      <c r="BK2" s="402" t="s">
        <v>278</v>
      </c>
      <c r="BL2" s="402" t="s">
        <v>278</v>
      </c>
      <c r="BM2" s="402" t="s">
        <v>278</v>
      </c>
      <c r="BN2" s="402" t="s">
        <v>278</v>
      </c>
      <c r="BO2" s="402" t="s">
        <v>278</v>
      </c>
      <c r="BP2" s="402" t="s">
        <v>278</v>
      </c>
      <c r="BQ2" s="402" t="s">
        <v>278</v>
      </c>
      <c r="BR2" s="402" t="s">
        <v>278</v>
      </c>
      <c r="BS2" s="402" t="s">
        <v>278</v>
      </c>
      <c r="BT2" s="402" t="s">
        <v>278</v>
      </c>
      <c r="BU2" s="402" t="s">
        <v>278</v>
      </c>
      <c r="BV2" s="402" t="s">
        <v>278</v>
      </c>
      <c r="BW2" s="402" t="s">
        <v>278</v>
      </c>
      <c r="BX2" s="402" t="s">
        <v>278</v>
      </c>
      <c r="BY2" s="402" t="s">
        <v>278</v>
      </c>
      <c r="BZ2" s="402" t="s">
        <v>278</v>
      </c>
      <c r="CA2" s="402" t="s">
        <v>278</v>
      </c>
      <c r="CB2" s="402" t="s">
        <v>278</v>
      </c>
      <c r="CC2" s="402" t="s">
        <v>278</v>
      </c>
      <c r="CD2" s="402" t="s">
        <v>278</v>
      </c>
      <c r="CE2" s="402" t="s">
        <v>278</v>
      </c>
      <c r="CF2" s="402" t="s">
        <v>278</v>
      </c>
      <c r="CG2" s="402" t="s">
        <v>278</v>
      </c>
      <c r="CH2" s="402" t="s">
        <v>278</v>
      </c>
      <c r="CI2" s="402" t="s">
        <v>278</v>
      </c>
      <c r="CJ2" s="402" t="s">
        <v>278</v>
      </c>
      <c r="CK2" s="402" t="s">
        <v>278</v>
      </c>
      <c r="CL2" s="402" t="s">
        <v>278</v>
      </c>
      <c r="CM2" s="402" t="s">
        <v>278</v>
      </c>
      <c r="CN2" s="402" t="s">
        <v>278</v>
      </c>
      <c r="CO2" s="402" t="s">
        <v>278</v>
      </c>
      <c r="CP2" s="402" t="s">
        <v>278</v>
      </c>
      <c r="CQ2" s="402" t="s">
        <v>278</v>
      </c>
      <c r="CR2" s="402" t="s">
        <v>278</v>
      </c>
      <c r="CS2" s="402" t="s">
        <v>278</v>
      </c>
      <c r="CT2" s="402" t="s">
        <v>278</v>
      </c>
      <c r="CU2" s="402" t="s">
        <v>278</v>
      </c>
      <c r="CV2" s="402" t="s">
        <v>278</v>
      </c>
      <c r="CW2" s="402" t="s">
        <v>278</v>
      </c>
      <c r="CX2" s="402" t="s">
        <v>278</v>
      </c>
      <c r="CY2" s="402" t="s">
        <v>278</v>
      </c>
      <c r="CZ2" s="402" t="s">
        <v>278</v>
      </c>
      <c r="DA2" s="402" t="s">
        <v>278</v>
      </c>
      <c r="DB2" s="402" t="s">
        <v>278</v>
      </c>
      <c r="DC2" s="402" t="s">
        <v>278</v>
      </c>
      <c r="DD2" s="402" t="s">
        <v>278</v>
      </c>
      <c r="DE2" s="128" t="s">
        <v>948</v>
      </c>
      <c r="DF2" s="128" t="s">
        <v>948</v>
      </c>
      <c r="DG2" s="128" t="s">
        <v>948</v>
      </c>
      <c r="DH2" s="128" t="s">
        <v>948</v>
      </c>
      <c r="DI2" s="128" t="s">
        <v>948</v>
      </c>
      <c r="DJ2" s="128" t="s">
        <v>948</v>
      </c>
      <c r="DK2" s="128" t="s">
        <v>948</v>
      </c>
      <c r="DL2" s="128" t="s">
        <v>948</v>
      </c>
      <c r="DM2" s="128" t="s">
        <v>948</v>
      </c>
      <c r="DN2" s="128" t="s">
        <v>948</v>
      </c>
      <c r="DO2" s="128" t="s">
        <v>948</v>
      </c>
      <c r="DP2" s="77" t="s">
        <v>948</v>
      </c>
      <c r="DQ2" s="77" t="s">
        <v>948</v>
      </c>
      <c r="DR2" s="77" t="s">
        <v>948</v>
      </c>
      <c r="DS2" s="77" t="s">
        <v>948</v>
      </c>
      <c r="DT2" s="77" t="s">
        <v>948</v>
      </c>
      <c r="DU2" s="77" t="s">
        <v>948</v>
      </c>
      <c r="DV2" s="77" t="s">
        <v>948</v>
      </c>
      <c r="DW2" s="77" t="s">
        <v>948</v>
      </c>
      <c r="DX2" s="199" t="s">
        <v>949</v>
      </c>
      <c r="DY2" s="402" t="s">
        <v>949</v>
      </c>
      <c r="DZ2" s="199" t="s">
        <v>949</v>
      </c>
      <c r="EA2" s="128" t="s">
        <v>948</v>
      </c>
      <c r="EB2" s="402" t="s">
        <v>949</v>
      </c>
      <c r="EC2" s="128" t="s">
        <v>948</v>
      </c>
      <c r="ED2" s="402" t="s">
        <v>949</v>
      </c>
      <c r="EE2" s="128" t="s">
        <v>948</v>
      </c>
      <c r="EF2" s="402" t="s">
        <v>949</v>
      </c>
      <c r="EG2" s="128" t="s">
        <v>948</v>
      </c>
      <c r="EH2" s="402" t="s">
        <v>949</v>
      </c>
      <c r="EI2" s="128" t="s">
        <v>948</v>
      </c>
      <c r="EJ2" s="402" t="s">
        <v>278</v>
      </c>
      <c r="EK2" s="128" t="s">
        <v>948</v>
      </c>
      <c r="EL2" s="402" t="s">
        <v>949</v>
      </c>
      <c r="EM2" s="128" t="s">
        <v>948</v>
      </c>
      <c r="EN2" s="402" t="s">
        <v>949</v>
      </c>
      <c r="EO2" s="128" t="s">
        <v>948</v>
      </c>
      <c r="EP2" s="402" t="s">
        <v>949</v>
      </c>
      <c r="EQ2" s="128" t="s">
        <v>948</v>
      </c>
      <c r="ER2" s="402" t="s">
        <v>949</v>
      </c>
      <c r="ES2" s="128" t="s">
        <v>948</v>
      </c>
      <c r="ET2" s="402" t="s">
        <v>949</v>
      </c>
      <c r="EU2" s="128" t="s">
        <v>948</v>
      </c>
      <c r="EV2" s="402" t="s">
        <v>949</v>
      </c>
      <c r="EW2" s="128" t="s">
        <v>948</v>
      </c>
      <c r="EX2" s="402" t="s">
        <v>949</v>
      </c>
      <c r="EY2" s="128" t="s">
        <v>948</v>
      </c>
      <c r="EZ2" s="402" t="s">
        <v>949</v>
      </c>
      <c r="FA2" s="128" t="s">
        <v>948</v>
      </c>
      <c r="FB2" s="402" t="s">
        <v>949</v>
      </c>
      <c r="FC2" s="128" t="s">
        <v>948</v>
      </c>
      <c r="FD2" s="402" t="s">
        <v>949</v>
      </c>
      <c r="FE2" s="128" t="s">
        <v>948</v>
      </c>
      <c r="FF2" s="402" t="s">
        <v>949</v>
      </c>
      <c r="FG2" s="128" t="s">
        <v>948</v>
      </c>
      <c r="FH2" s="402" t="s">
        <v>949</v>
      </c>
      <c r="FI2" s="402" t="s">
        <v>949</v>
      </c>
      <c r="FJ2" s="402" t="s">
        <v>949</v>
      </c>
      <c r="FK2" s="402" t="s">
        <v>949</v>
      </c>
      <c r="FL2" s="402" t="s">
        <v>949</v>
      </c>
      <c r="FM2" s="402" t="s">
        <v>949</v>
      </c>
      <c r="FN2" s="402" t="s">
        <v>949</v>
      </c>
      <c r="FO2" s="128" t="s">
        <v>948</v>
      </c>
      <c r="FP2" s="128" t="s">
        <v>948</v>
      </c>
      <c r="FQ2" s="128" t="s">
        <v>948</v>
      </c>
      <c r="FR2" s="128" t="s">
        <v>948</v>
      </c>
      <c r="FS2" s="128" t="s">
        <v>948</v>
      </c>
      <c r="FT2" s="128" t="s">
        <v>948</v>
      </c>
      <c r="FU2" s="402" t="s">
        <v>949</v>
      </c>
      <c r="FV2" s="128" t="s">
        <v>950</v>
      </c>
      <c r="FW2" s="402" t="s">
        <v>949</v>
      </c>
      <c r="FX2" s="128" t="s">
        <v>950</v>
      </c>
      <c r="FY2" s="402" t="s">
        <v>949</v>
      </c>
      <c r="FZ2" s="128" t="s">
        <v>948</v>
      </c>
      <c r="GA2" s="402" t="s">
        <v>949</v>
      </c>
      <c r="GB2" s="128" t="s">
        <v>948</v>
      </c>
      <c r="GC2" s="402" t="s">
        <v>949</v>
      </c>
      <c r="GD2" s="128" t="s">
        <v>948</v>
      </c>
      <c r="GE2" s="402" t="s">
        <v>949</v>
      </c>
      <c r="GF2" s="128" t="s">
        <v>948</v>
      </c>
      <c r="GG2" s="402" t="s">
        <v>949</v>
      </c>
      <c r="GH2" s="128" t="s">
        <v>948</v>
      </c>
      <c r="GI2" s="402" t="s">
        <v>949</v>
      </c>
      <c r="GJ2" s="128" t="s">
        <v>948</v>
      </c>
      <c r="GK2" s="402" t="s">
        <v>949</v>
      </c>
      <c r="GL2" s="128" t="s">
        <v>948</v>
      </c>
      <c r="GM2" s="128" t="s">
        <v>948</v>
      </c>
      <c r="GN2" s="402" t="s">
        <v>949</v>
      </c>
      <c r="GS2" s="252"/>
    </row>
    <row r="3" spans="1:201" s="401" customFormat="1">
      <c r="A3" s="27" t="s">
        <v>8</v>
      </c>
      <c r="B3" s="27"/>
      <c r="C3" s="31" t="s">
        <v>279</v>
      </c>
      <c r="D3" s="31" t="s">
        <v>280</v>
      </c>
      <c r="E3" s="31" t="s">
        <v>281</v>
      </c>
      <c r="F3" s="31" t="s">
        <v>282</v>
      </c>
      <c r="G3" s="31" t="s">
        <v>283</v>
      </c>
      <c r="H3" s="31" t="s">
        <v>284</v>
      </c>
      <c r="I3" s="31" t="s">
        <v>285</v>
      </c>
      <c r="J3" s="31" t="s">
        <v>286</v>
      </c>
      <c r="K3" s="31" t="s">
        <v>287</v>
      </c>
      <c r="L3" s="433" t="s">
        <v>288</v>
      </c>
      <c r="M3" s="31" t="s">
        <v>289</v>
      </c>
      <c r="N3" s="31" t="s">
        <v>290</v>
      </c>
      <c r="O3" s="31" t="s">
        <v>291</v>
      </c>
      <c r="P3" s="31" t="s">
        <v>292</v>
      </c>
      <c r="Q3" s="31" t="s">
        <v>293</v>
      </c>
      <c r="R3" s="31" t="s">
        <v>294</v>
      </c>
      <c r="S3" s="31" t="s">
        <v>295</v>
      </c>
      <c r="T3" s="31" t="s">
        <v>296</v>
      </c>
      <c r="U3" s="31" t="s">
        <v>297</v>
      </c>
      <c r="V3" s="31" t="s">
        <v>298</v>
      </c>
      <c r="W3" s="31" t="s">
        <v>299</v>
      </c>
      <c r="X3" s="31" t="s">
        <v>300</v>
      </c>
      <c r="Y3" s="31" t="s">
        <v>301</v>
      </c>
      <c r="Z3" s="31" t="s">
        <v>302</v>
      </c>
      <c r="AA3" s="33" t="s">
        <v>303</v>
      </c>
      <c r="AB3" s="33" t="s">
        <v>304</v>
      </c>
      <c r="AC3" s="33" t="s">
        <v>305</v>
      </c>
      <c r="AD3" s="33" t="s">
        <v>306</v>
      </c>
      <c r="AE3" s="33" t="s">
        <v>307</v>
      </c>
      <c r="AF3" s="33" t="s">
        <v>308</v>
      </c>
      <c r="AG3" s="33" t="s">
        <v>309</v>
      </c>
      <c r="AH3" s="33" t="s">
        <v>310</v>
      </c>
      <c r="AI3" s="33" t="s">
        <v>311</v>
      </c>
      <c r="AJ3" s="33" t="s">
        <v>312</v>
      </c>
      <c r="AK3" s="33" t="s">
        <v>313</v>
      </c>
      <c r="AL3" s="33" t="s">
        <v>314</v>
      </c>
      <c r="AM3" s="403" t="s">
        <v>315</v>
      </c>
      <c r="AN3" s="403" t="s">
        <v>316</v>
      </c>
      <c r="AO3" s="403" t="s">
        <v>317</v>
      </c>
      <c r="AP3" s="403" t="s">
        <v>318</v>
      </c>
      <c r="AQ3" s="252" t="s">
        <v>319</v>
      </c>
      <c r="AR3" s="252" t="s">
        <v>320</v>
      </c>
      <c r="AS3" s="252" t="s">
        <v>321</v>
      </c>
      <c r="AT3" s="252" t="s">
        <v>322</v>
      </c>
      <c r="AU3" s="403" t="s">
        <v>323</v>
      </c>
      <c r="AV3" s="403" t="s">
        <v>324</v>
      </c>
      <c r="AW3" s="403" t="s">
        <v>325</v>
      </c>
      <c r="AX3" s="403" t="s">
        <v>326</v>
      </c>
      <c r="AY3" s="403" t="s">
        <v>327</v>
      </c>
      <c r="AZ3" s="403" t="s">
        <v>328</v>
      </c>
      <c r="BA3" s="403" t="s">
        <v>329</v>
      </c>
      <c r="BB3" s="403" t="s">
        <v>330</v>
      </c>
      <c r="BC3" s="403" t="s">
        <v>331</v>
      </c>
      <c r="BD3" s="403" t="s">
        <v>332</v>
      </c>
      <c r="BE3" s="403" t="s">
        <v>333</v>
      </c>
      <c r="BF3" s="403" t="s">
        <v>334</v>
      </c>
      <c r="BG3" s="403" t="s">
        <v>335</v>
      </c>
      <c r="BH3" s="403" t="s">
        <v>336</v>
      </c>
      <c r="BI3" s="403" t="s">
        <v>337</v>
      </c>
      <c r="BJ3" s="403" t="s">
        <v>338</v>
      </c>
      <c r="BK3" s="403" t="s">
        <v>339</v>
      </c>
      <c r="BL3" s="403" t="s">
        <v>340</v>
      </c>
      <c r="BM3" s="403" t="s">
        <v>341</v>
      </c>
      <c r="BN3" s="403" t="s">
        <v>342</v>
      </c>
      <c r="BO3" s="403" t="s">
        <v>343</v>
      </c>
      <c r="BP3" s="403" t="s">
        <v>344</v>
      </c>
      <c r="BQ3" s="403" t="s">
        <v>345</v>
      </c>
      <c r="BR3" s="403" t="s">
        <v>346</v>
      </c>
      <c r="BS3" s="403" t="s">
        <v>347</v>
      </c>
      <c r="BT3" s="403" t="s">
        <v>348</v>
      </c>
      <c r="BU3" s="403" t="s">
        <v>349</v>
      </c>
      <c r="BV3" s="403" t="s">
        <v>350</v>
      </c>
      <c r="BW3" s="403" t="s">
        <v>351</v>
      </c>
      <c r="BX3" s="403" t="s">
        <v>352</v>
      </c>
      <c r="BY3" s="403" t="s">
        <v>353</v>
      </c>
      <c r="BZ3" s="403" t="s">
        <v>354</v>
      </c>
      <c r="CA3" s="403" t="s">
        <v>355</v>
      </c>
      <c r="CB3" s="403" t="s">
        <v>356</v>
      </c>
      <c r="CC3" s="403" t="s">
        <v>357</v>
      </c>
      <c r="CD3" s="403" t="s">
        <v>358</v>
      </c>
      <c r="CE3" s="403" t="s">
        <v>359</v>
      </c>
      <c r="CF3" s="403" t="s">
        <v>360</v>
      </c>
      <c r="CG3" s="403" t="s">
        <v>361</v>
      </c>
      <c r="CH3" s="403" t="s">
        <v>362</v>
      </c>
      <c r="CI3" s="403" t="s">
        <v>363</v>
      </c>
      <c r="CJ3" s="403" t="s">
        <v>364</v>
      </c>
      <c r="CK3" s="403" t="s">
        <v>365</v>
      </c>
      <c r="CL3" s="403" t="s">
        <v>366</v>
      </c>
      <c r="CM3" s="403" t="s">
        <v>368</v>
      </c>
      <c r="CN3" s="403" t="s">
        <v>369</v>
      </c>
      <c r="CO3" s="403" t="s">
        <v>370</v>
      </c>
      <c r="CP3" s="403" t="s">
        <v>371</v>
      </c>
      <c r="CQ3" s="403" t="s">
        <v>372</v>
      </c>
      <c r="CR3" s="403" t="s">
        <v>373</v>
      </c>
      <c r="CS3" s="403" t="s">
        <v>374</v>
      </c>
      <c r="CT3" s="403" t="s">
        <v>375</v>
      </c>
      <c r="CU3" s="403" t="s">
        <v>376</v>
      </c>
      <c r="CV3" s="403" t="s">
        <v>377</v>
      </c>
      <c r="CW3" s="403" t="s">
        <v>378</v>
      </c>
      <c r="CX3" s="403" t="s">
        <v>379</v>
      </c>
      <c r="CY3" s="403" t="s">
        <v>380</v>
      </c>
      <c r="CZ3" s="403" t="s">
        <v>381</v>
      </c>
      <c r="DA3" s="403" t="s">
        <v>382</v>
      </c>
      <c r="DB3" s="403" t="s">
        <v>383</v>
      </c>
      <c r="DC3" s="403" t="s">
        <v>384</v>
      </c>
      <c r="DD3" s="403" t="s">
        <v>385</v>
      </c>
      <c r="DE3" s="403" t="s">
        <v>387</v>
      </c>
      <c r="DF3" s="403" t="s">
        <v>389</v>
      </c>
      <c r="DG3" s="403" t="s">
        <v>390</v>
      </c>
      <c r="DH3" s="403" t="s">
        <v>392</v>
      </c>
      <c r="DI3" s="403" t="s">
        <v>393</v>
      </c>
      <c r="DJ3" s="403" t="s">
        <v>396</v>
      </c>
      <c r="DK3" s="403" t="s">
        <v>398</v>
      </c>
      <c r="DL3" s="403" t="s">
        <v>401</v>
      </c>
      <c r="DM3" s="403" t="s">
        <v>403</v>
      </c>
      <c r="DN3" s="403" t="s">
        <v>408</v>
      </c>
      <c r="DO3" s="403" t="s">
        <v>410</v>
      </c>
      <c r="DP3" s="403" t="s">
        <v>951</v>
      </c>
      <c r="DQ3" s="403" t="s">
        <v>952</v>
      </c>
      <c r="DR3" s="403" t="s">
        <v>953</v>
      </c>
      <c r="DS3" s="403" t="s">
        <v>954</v>
      </c>
      <c r="DT3" s="403" t="s">
        <v>955</v>
      </c>
      <c r="DU3" s="403" t="s">
        <v>956</v>
      </c>
      <c r="DV3" s="403" t="s">
        <v>957</v>
      </c>
      <c r="DW3" s="403" t="s">
        <v>958</v>
      </c>
      <c r="DX3" s="403" t="s">
        <v>936</v>
      </c>
      <c r="DY3" s="403" t="s">
        <v>937</v>
      </c>
      <c r="DZ3" s="403" t="s">
        <v>938</v>
      </c>
      <c r="EA3" s="368" t="s">
        <v>394</v>
      </c>
      <c r="EB3" s="368" t="s">
        <v>394</v>
      </c>
      <c r="EC3" s="285" t="s">
        <v>395</v>
      </c>
      <c r="ED3" s="285" t="s">
        <v>395</v>
      </c>
      <c r="EE3" s="285" t="s">
        <v>391</v>
      </c>
      <c r="EF3" s="285" t="s">
        <v>391</v>
      </c>
      <c r="EG3" s="367" t="s">
        <v>388</v>
      </c>
      <c r="EH3" s="367" t="s">
        <v>388</v>
      </c>
      <c r="EI3" s="377" t="s">
        <v>399</v>
      </c>
      <c r="EJ3" s="377" t="s">
        <v>399</v>
      </c>
      <c r="EK3" s="375" t="s">
        <v>400</v>
      </c>
      <c r="EL3" s="375" t="s">
        <v>400</v>
      </c>
      <c r="EM3" s="376" t="s">
        <v>402</v>
      </c>
      <c r="EN3" s="376" t="s">
        <v>402</v>
      </c>
      <c r="EO3" s="34" t="s">
        <v>404</v>
      </c>
      <c r="EP3" s="34" t="s">
        <v>404</v>
      </c>
      <c r="EQ3" s="369" t="s">
        <v>405</v>
      </c>
      <c r="ER3" s="369" t="s">
        <v>405</v>
      </c>
      <c r="ES3" s="370" t="s">
        <v>406</v>
      </c>
      <c r="ET3" s="370" t="s">
        <v>406</v>
      </c>
      <c r="EU3" s="371" t="s">
        <v>407</v>
      </c>
      <c r="EV3" s="371" t="s">
        <v>407</v>
      </c>
      <c r="EW3" s="372" t="s">
        <v>409</v>
      </c>
      <c r="EX3" s="372" t="s">
        <v>409</v>
      </c>
      <c r="EY3" s="384" t="s">
        <v>411</v>
      </c>
      <c r="EZ3" s="384" t="s">
        <v>411</v>
      </c>
      <c r="FA3" s="34" t="s">
        <v>412</v>
      </c>
      <c r="FB3" s="34" t="s">
        <v>935</v>
      </c>
      <c r="FC3" s="373" t="s">
        <v>512</v>
      </c>
      <c r="FD3" s="373" t="s">
        <v>512</v>
      </c>
      <c r="FE3" s="374" t="s">
        <v>510</v>
      </c>
      <c r="FF3" s="374" t="s">
        <v>510</v>
      </c>
      <c r="FG3" s="384" t="s">
        <v>511</v>
      </c>
      <c r="FH3" s="384" t="s">
        <v>511</v>
      </c>
      <c r="FI3" s="403" t="s">
        <v>939</v>
      </c>
      <c r="FJ3" s="403" t="s">
        <v>940</v>
      </c>
      <c r="FK3" s="403" t="s">
        <v>941</v>
      </c>
      <c r="FL3" s="403" t="s">
        <v>942</v>
      </c>
      <c r="FM3" s="403" t="s">
        <v>943</v>
      </c>
      <c r="FN3" s="403" t="s">
        <v>944</v>
      </c>
      <c r="FO3" s="403" t="s">
        <v>791</v>
      </c>
      <c r="FP3" s="403" t="s">
        <v>792</v>
      </c>
      <c r="FQ3" s="403" t="s">
        <v>795</v>
      </c>
      <c r="FR3" s="403" t="s">
        <v>796</v>
      </c>
      <c r="FS3" s="403" t="s">
        <v>798</v>
      </c>
      <c r="FT3" s="338" t="s">
        <v>961</v>
      </c>
      <c r="FU3" s="380" t="s">
        <v>789</v>
      </c>
      <c r="FV3" s="380" t="s">
        <v>789</v>
      </c>
      <c r="FW3" s="371" t="s">
        <v>788</v>
      </c>
      <c r="FX3" s="371" t="s">
        <v>788</v>
      </c>
      <c r="FY3" s="378" t="s">
        <v>800</v>
      </c>
      <c r="FZ3" s="378" t="s">
        <v>800</v>
      </c>
      <c r="GA3" s="372" t="s">
        <v>793</v>
      </c>
      <c r="GB3" s="372" t="s">
        <v>793</v>
      </c>
      <c r="GC3" s="370" t="s">
        <v>801</v>
      </c>
      <c r="GD3" s="370" t="s">
        <v>801</v>
      </c>
      <c r="GE3" s="369" t="s">
        <v>794</v>
      </c>
      <c r="GF3" s="369" t="s">
        <v>794</v>
      </c>
      <c r="GG3" s="379" t="s">
        <v>799</v>
      </c>
      <c r="GH3" s="379" t="s">
        <v>799</v>
      </c>
      <c r="GI3" s="380" t="s">
        <v>797</v>
      </c>
      <c r="GJ3" s="380" t="s">
        <v>797</v>
      </c>
      <c r="GK3" s="382" t="s">
        <v>790</v>
      </c>
      <c r="GL3" s="383" t="s">
        <v>790</v>
      </c>
      <c r="GM3" s="368" t="s">
        <v>802</v>
      </c>
      <c r="GN3" s="368" t="s">
        <v>802</v>
      </c>
      <c r="GS3" s="252"/>
    </row>
    <row r="4" spans="1:201" s="401" customFormat="1">
      <c r="A4" s="27"/>
      <c r="B4" s="27"/>
      <c r="C4" s="84" t="s">
        <v>1222</v>
      </c>
      <c r="D4" s="84" t="s">
        <v>1222</v>
      </c>
      <c r="E4" s="84" t="s">
        <v>1222</v>
      </c>
      <c r="F4" s="84" t="s">
        <v>1222</v>
      </c>
      <c r="G4" s="84" t="s">
        <v>1222</v>
      </c>
      <c r="H4" s="84" t="s">
        <v>1222</v>
      </c>
      <c r="I4" s="84" t="s">
        <v>1222</v>
      </c>
      <c r="J4" s="84" t="s">
        <v>1222</v>
      </c>
      <c r="K4" s="84" t="s">
        <v>1222</v>
      </c>
      <c r="L4" s="84" t="s">
        <v>1222</v>
      </c>
      <c r="M4" s="84" t="s">
        <v>1222</v>
      </c>
      <c r="N4" s="84" t="s">
        <v>1222</v>
      </c>
      <c r="O4" s="84" t="s">
        <v>1222</v>
      </c>
      <c r="P4" s="84" t="s">
        <v>1222</v>
      </c>
      <c r="Q4" s="84" t="s">
        <v>1222</v>
      </c>
      <c r="R4" s="84" t="s">
        <v>1222</v>
      </c>
      <c r="S4" s="84" t="s">
        <v>1222</v>
      </c>
      <c r="T4" s="84" t="s">
        <v>1222</v>
      </c>
      <c r="U4" s="84" t="s">
        <v>1222</v>
      </c>
      <c r="V4" s="84" t="s">
        <v>1222</v>
      </c>
      <c r="W4" s="84" t="s">
        <v>1222</v>
      </c>
      <c r="X4" s="84" t="s">
        <v>1222</v>
      </c>
      <c r="Y4" s="84" t="s">
        <v>1222</v>
      </c>
      <c r="Z4" s="84" t="s">
        <v>1222</v>
      </c>
      <c r="AA4" s="84" t="s">
        <v>1222</v>
      </c>
      <c r="AB4" s="84" t="s">
        <v>1222</v>
      </c>
      <c r="AC4" s="84" t="s">
        <v>1222</v>
      </c>
      <c r="AD4" s="84" t="s">
        <v>1222</v>
      </c>
      <c r="AE4" s="84" t="s">
        <v>1222</v>
      </c>
      <c r="AF4" s="84" t="s">
        <v>1222</v>
      </c>
      <c r="AG4" s="84" t="s">
        <v>1222</v>
      </c>
      <c r="AH4" s="84" t="s">
        <v>1222</v>
      </c>
      <c r="AI4" s="84" t="s">
        <v>1222</v>
      </c>
      <c r="AJ4" s="84" t="s">
        <v>1222</v>
      </c>
      <c r="AK4" s="84" t="s">
        <v>1222</v>
      </c>
      <c r="AL4" s="84" t="s">
        <v>1222</v>
      </c>
      <c r="AM4" s="84" t="s">
        <v>1222</v>
      </c>
      <c r="AN4" s="84" t="s">
        <v>1222</v>
      </c>
      <c r="AO4" s="84" t="s">
        <v>1222</v>
      </c>
      <c r="AP4" s="84" t="s">
        <v>1222</v>
      </c>
      <c r="AQ4" s="84" t="s">
        <v>1222</v>
      </c>
      <c r="AR4" s="84" t="s">
        <v>1222</v>
      </c>
      <c r="AS4" s="84" t="s">
        <v>1222</v>
      </c>
      <c r="AT4" s="84" t="s">
        <v>1222</v>
      </c>
      <c r="AU4" s="84" t="s">
        <v>1222</v>
      </c>
      <c r="AV4" s="84" t="s">
        <v>1222</v>
      </c>
      <c r="AW4" s="84" t="s">
        <v>1222</v>
      </c>
      <c r="AX4" s="84" t="s">
        <v>1222</v>
      </c>
      <c r="AY4" s="84" t="s">
        <v>1222</v>
      </c>
      <c r="AZ4" s="84" t="s">
        <v>1222</v>
      </c>
      <c r="BA4" s="84" t="s">
        <v>1222</v>
      </c>
      <c r="BB4" s="84" t="s">
        <v>1222</v>
      </c>
      <c r="BC4" s="84" t="s">
        <v>1222</v>
      </c>
      <c r="BD4" s="84" t="s">
        <v>1222</v>
      </c>
      <c r="BE4" s="84" t="s">
        <v>1222</v>
      </c>
      <c r="BF4" s="84" t="s">
        <v>1222</v>
      </c>
      <c r="BG4" s="84" t="s">
        <v>1222</v>
      </c>
      <c r="BH4" s="84" t="s">
        <v>1222</v>
      </c>
      <c r="BI4" s="84" t="s">
        <v>1222</v>
      </c>
      <c r="BJ4" s="84" t="s">
        <v>1222</v>
      </c>
      <c r="BK4" s="84" t="s">
        <v>1222</v>
      </c>
      <c r="BL4" s="84" t="s">
        <v>1222</v>
      </c>
      <c r="BM4" s="84" t="s">
        <v>1222</v>
      </c>
      <c r="BN4" s="84" t="s">
        <v>1222</v>
      </c>
      <c r="BO4" s="84" t="s">
        <v>1222</v>
      </c>
      <c r="BP4" s="84" t="s">
        <v>1222</v>
      </c>
      <c r="BQ4" s="84" t="s">
        <v>1222</v>
      </c>
      <c r="BR4" s="84" t="s">
        <v>1222</v>
      </c>
      <c r="BS4" s="84" t="s">
        <v>1222</v>
      </c>
      <c r="BT4" s="84" t="s">
        <v>1222</v>
      </c>
      <c r="BU4" s="84" t="s">
        <v>1222</v>
      </c>
      <c r="BV4" s="84" t="s">
        <v>1222</v>
      </c>
      <c r="BW4" s="84" t="s">
        <v>1222</v>
      </c>
      <c r="BX4" s="84" t="s">
        <v>1222</v>
      </c>
      <c r="BY4" s="84" t="s">
        <v>1222</v>
      </c>
      <c r="BZ4" s="84" t="s">
        <v>1222</v>
      </c>
      <c r="CA4" s="84" t="s">
        <v>1222</v>
      </c>
      <c r="CB4" s="84" t="s">
        <v>1222</v>
      </c>
      <c r="CC4" s="84" t="s">
        <v>1222</v>
      </c>
      <c r="CD4" s="84" t="s">
        <v>1222</v>
      </c>
      <c r="CE4" s="84" t="s">
        <v>1222</v>
      </c>
      <c r="CF4" s="84" t="s">
        <v>1222</v>
      </c>
      <c r="CG4" s="84" t="s">
        <v>1222</v>
      </c>
      <c r="CH4" s="84" t="s">
        <v>1222</v>
      </c>
      <c r="CI4" s="84" t="s">
        <v>1222</v>
      </c>
      <c r="CJ4" s="84" t="s">
        <v>1222</v>
      </c>
      <c r="CK4" s="84" t="s">
        <v>1222</v>
      </c>
      <c r="CL4" s="84" t="s">
        <v>1222</v>
      </c>
      <c r="CM4" s="84" t="s">
        <v>1222</v>
      </c>
      <c r="CN4" s="84" t="s">
        <v>1222</v>
      </c>
      <c r="CO4" s="84" t="s">
        <v>1222</v>
      </c>
      <c r="CP4" s="84" t="s">
        <v>1222</v>
      </c>
      <c r="CQ4" s="84" t="s">
        <v>1222</v>
      </c>
      <c r="CR4" s="84" t="s">
        <v>1222</v>
      </c>
      <c r="CS4" s="84" t="s">
        <v>1222</v>
      </c>
      <c r="CT4" s="84" t="s">
        <v>1222</v>
      </c>
      <c r="CU4" s="84" t="s">
        <v>1222</v>
      </c>
      <c r="CV4" s="84" t="s">
        <v>1222</v>
      </c>
      <c r="CW4" s="84" t="s">
        <v>1222</v>
      </c>
      <c r="CX4" s="84" t="s">
        <v>1222</v>
      </c>
      <c r="CY4" s="84" t="s">
        <v>1222</v>
      </c>
      <c r="CZ4" s="84" t="s">
        <v>1222</v>
      </c>
      <c r="DA4" s="84" t="s">
        <v>1222</v>
      </c>
      <c r="DB4" s="84" t="s">
        <v>1222</v>
      </c>
      <c r="DC4" s="84" t="s">
        <v>1222</v>
      </c>
      <c r="DD4" s="84" t="s">
        <v>1222</v>
      </c>
      <c r="DE4" s="84" t="s">
        <v>1222</v>
      </c>
      <c r="DF4" s="84" t="s">
        <v>1222</v>
      </c>
      <c r="DG4" s="84" t="s">
        <v>1222</v>
      </c>
      <c r="DH4" s="84" t="s">
        <v>1222</v>
      </c>
      <c r="DI4" s="84" t="s">
        <v>1222</v>
      </c>
      <c r="DJ4" s="84" t="s">
        <v>1222</v>
      </c>
      <c r="DK4" s="84" t="s">
        <v>1222</v>
      </c>
      <c r="DL4" s="84" t="s">
        <v>1222</v>
      </c>
      <c r="DM4" s="84" t="s">
        <v>1222</v>
      </c>
      <c r="DN4" s="84" t="s">
        <v>1222</v>
      </c>
      <c r="DO4" s="84" t="s">
        <v>1222</v>
      </c>
      <c r="DP4" s="84" t="s">
        <v>1222</v>
      </c>
      <c r="DQ4" s="84" t="s">
        <v>1222</v>
      </c>
      <c r="DR4" s="84" t="s">
        <v>1222</v>
      </c>
      <c r="DS4" s="84" t="s">
        <v>1222</v>
      </c>
      <c r="DT4" s="84" t="s">
        <v>1222</v>
      </c>
      <c r="DU4" s="84" t="s">
        <v>1222</v>
      </c>
      <c r="DV4" s="84" t="s">
        <v>1222</v>
      </c>
      <c r="DW4" s="84" t="s">
        <v>1222</v>
      </c>
      <c r="DX4" s="84" t="s">
        <v>1222</v>
      </c>
      <c r="DY4" s="84" t="s">
        <v>1222</v>
      </c>
      <c r="DZ4" s="84" t="s">
        <v>1222</v>
      </c>
      <c r="EA4" s="84" t="s">
        <v>1222</v>
      </c>
      <c r="EB4" s="84" t="s">
        <v>1222</v>
      </c>
      <c r="EC4" s="84" t="s">
        <v>1222</v>
      </c>
      <c r="ED4" s="84" t="s">
        <v>1222</v>
      </c>
      <c r="EE4" s="84" t="s">
        <v>1222</v>
      </c>
      <c r="EF4" s="84" t="s">
        <v>1222</v>
      </c>
      <c r="EG4" s="84" t="s">
        <v>1222</v>
      </c>
      <c r="EH4" s="84" t="s">
        <v>1222</v>
      </c>
      <c r="EI4" s="84" t="s">
        <v>1222</v>
      </c>
      <c r="EJ4" s="84" t="s">
        <v>1222</v>
      </c>
      <c r="EK4" s="84" t="s">
        <v>1222</v>
      </c>
      <c r="EL4" s="84" t="s">
        <v>1222</v>
      </c>
      <c r="EM4" s="84" t="s">
        <v>1222</v>
      </c>
      <c r="EN4" s="84" t="s">
        <v>1222</v>
      </c>
      <c r="EO4" s="84" t="s">
        <v>1222</v>
      </c>
      <c r="EP4" s="84" t="s">
        <v>1222</v>
      </c>
      <c r="EQ4" s="84" t="s">
        <v>1222</v>
      </c>
      <c r="ER4" s="84" t="s">
        <v>1222</v>
      </c>
      <c r="ES4" s="84" t="s">
        <v>1222</v>
      </c>
      <c r="ET4" s="84" t="s">
        <v>1222</v>
      </c>
      <c r="EU4" s="84" t="s">
        <v>1222</v>
      </c>
      <c r="EV4" s="84" t="s">
        <v>1222</v>
      </c>
      <c r="EW4" s="84" t="s">
        <v>1222</v>
      </c>
      <c r="EX4" s="84" t="s">
        <v>1222</v>
      </c>
      <c r="EY4" s="84" t="s">
        <v>1222</v>
      </c>
      <c r="EZ4" s="84" t="s">
        <v>1222</v>
      </c>
      <c r="FA4" s="84" t="s">
        <v>1222</v>
      </c>
      <c r="FB4" s="84" t="s">
        <v>1222</v>
      </c>
      <c r="FC4" s="84" t="s">
        <v>1222</v>
      </c>
      <c r="FD4" s="84" t="s">
        <v>1222</v>
      </c>
      <c r="FE4" s="84" t="s">
        <v>1222</v>
      </c>
      <c r="FF4" s="84" t="s">
        <v>1222</v>
      </c>
      <c r="FG4" s="84" t="s">
        <v>1222</v>
      </c>
      <c r="FH4" s="84" t="s">
        <v>1222</v>
      </c>
      <c r="FI4" s="84" t="s">
        <v>1222</v>
      </c>
      <c r="FJ4" s="84" t="s">
        <v>1222</v>
      </c>
      <c r="FK4" s="84" t="s">
        <v>1222</v>
      </c>
      <c r="FL4" s="84" t="s">
        <v>1222</v>
      </c>
      <c r="FM4" s="84" t="s">
        <v>1222</v>
      </c>
      <c r="FN4" s="84" t="s">
        <v>1222</v>
      </c>
      <c r="FO4" s="84" t="s">
        <v>1222</v>
      </c>
      <c r="FP4" s="84" t="s">
        <v>1222</v>
      </c>
      <c r="FQ4" s="84" t="s">
        <v>1222</v>
      </c>
      <c r="FR4" s="84" t="s">
        <v>1222</v>
      </c>
      <c r="FS4" s="84" t="s">
        <v>1222</v>
      </c>
      <c r="FT4" s="84" t="s">
        <v>1222</v>
      </c>
      <c r="FU4" s="84" t="s">
        <v>1222</v>
      </c>
      <c r="FV4" s="84" t="s">
        <v>1222</v>
      </c>
      <c r="FW4" s="84" t="s">
        <v>1222</v>
      </c>
      <c r="FX4" s="84" t="s">
        <v>1222</v>
      </c>
      <c r="FY4" s="84" t="s">
        <v>1222</v>
      </c>
      <c r="FZ4" s="84" t="s">
        <v>1222</v>
      </c>
      <c r="GA4" s="84" t="s">
        <v>1222</v>
      </c>
      <c r="GB4" s="84" t="s">
        <v>1222</v>
      </c>
      <c r="GC4" s="84" t="s">
        <v>1222</v>
      </c>
      <c r="GD4" s="84" t="s">
        <v>1222</v>
      </c>
      <c r="GE4" s="84" t="s">
        <v>1222</v>
      </c>
      <c r="GF4" s="84" t="s">
        <v>1222</v>
      </c>
      <c r="GG4" s="84" t="s">
        <v>1222</v>
      </c>
      <c r="GH4" s="84" t="s">
        <v>1222</v>
      </c>
      <c r="GI4" s="84" t="s">
        <v>1222</v>
      </c>
      <c r="GJ4" s="84" t="s">
        <v>1222</v>
      </c>
      <c r="GK4" s="84" t="s">
        <v>1222</v>
      </c>
      <c r="GL4" s="84" t="s">
        <v>1222</v>
      </c>
      <c r="GM4" s="84" t="s">
        <v>1222</v>
      </c>
      <c r="GN4" s="84" t="s">
        <v>1222</v>
      </c>
      <c r="GS4" s="252"/>
    </row>
    <row r="5" spans="1:201" s="401" customFormat="1">
      <c r="A5" s="35" t="s">
        <v>151</v>
      </c>
      <c r="B5" s="35"/>
      <c r="C5" s="36" t="s">
        <v>152</v>
      </c>
      <c r="D5" s="36" t="s">
        <v>152</v>
      </c>
      <c r="E5" s="36" t="s">
        <v>152</v>
      </c>
      <c r="F5" s="36" t="s">
        <v>153</v>
      </c>
      <c r="G5" s="36" t="s">
        <v>152</v>
      </c>
      <c r="H5" s="36" t="s">
        <v>153</v>
      </c>
      <c r="I5" s="36" t="s">
        <v>153</v>
      </c>
      <c r="J5" s="36" t="s">
        <v>152</v>
      </c>
      <c r="K5" s="36">
        <v>1</v>
      </c>
      <c r="L5" s="36" t="s">
        <v>153</v>
      </c>
      <c r="M5" s="36" t="s">
        <v>153</v>
      </c>
      <c r="N5" s="36" t="s">
        <v>153</v>
      </c>
      <c r="O5" s="36" t="s">
        <v>153</v>
      </c>
      <c r="P5" s="36" t="s">
        <v>152</v>
      </c>
      <c r="Q5" s="36" t="s">
        <v>152</v>
      </c>
      <c r="R5" s="36" t="s">
        <v>152</v>
      </c>
      <c r="S5" s="36" t="s">
        <v>152</v>
      </c>
      <c r="T5" s="36" t="s">
        <v>152</v>
      </c>
      <c r="U5" s="36">
        <v>8</v>
      </c>
      <c r="V5" s="36" t="s">
        <v>152</v>
      </c>
      <c r="W5" s="36" t="s">
        <v>152</v>
      </c>
      <c r="X5" s="36" t="s">
        <v>152</v>
      </c>
      <c r="Y5" s="36">
        <v>1</v>
      </c>
      <c r="Z5" s="36">
        <v>1</v>
      </c>
      <c r="AA5" s="37">
        <v>1</v>
      </c>
      <c r="AB5" s="37" t="s">
        <v>152</v>
      </c>
      <c r="AC5" s="37" t="s">
        <v>152</v>
      </c>
      <c r="AD5" s="37" t="s">
        <v>153</v>
      </c>
      <c r="AE5" s="37">
        <v>1</v>
      </c>
      <c r="AF5" s="37" t="s">
        <v>152</v>
      </c>
      <c r="AG5" s="37">
        <v>65</v>
      </c>
      <c r="AH5" s="37" t="s">
        <v>152</v>
      </c>
      <c r="AI5" s="37" t="s">
        <v>152</v>
      </c>
      <c r="AJ5" s="37" t="s">
        <v>152</v>
      </c>
      <c r="AK5" s="37" t="s">
        <v>152</v>
      </c>
      <c r="AL5" s="37" t="s">
        <v>152</v>
      </c>
      <c r="AM5" s="404" t="s">
        <v>152</v>
      </c>
      <c r="AN5" s="404" t="s">
        <v>152</v>
      </c>
      <c r="AO5" s="404" t="s">
        <v>152</v>
      </c>
      <c r="AP5" s="404" t="s">
        <v>152</v>
      </c>
      <c r="AQ5" s="404" t="s">
        <v>153</v>
      </c>
      <c r="AR5" s="404">
        <v>1</v>
      </c>
      <c r="AS5" s="404" t="s">
        <v>153</v>
      </c>
      <c r="AT5" s="404" t="s">
        <v>153</v>
      </c>
      <c r="AU5" s="404" t="s">
        <v>152</v>
      </c>
      <c r="AV5" s="404" t="s">
        <v>153</v>
      </c>
      <c r="AW5" s="404" t="s">
        <v>153</v>
      </c>
      <c r="AX5" s="404" t="s">
        <v>153</v>
      </c>
      <c r="AY5" s="404" t="s">
        <v>153</v>
      </c>
      <c r="AZ5" s="404" t="s">
        <v>152</v>
      </c>
      <c r="BA5" s="404" t="s">
        <v>153</v>
      </c>
      <c r="BB5" s="404">
        <v>4</v>
      </c>
      <c r="BC5" s="404" t="s">
        <v>153</v>
      </c>
      <c r="BD5" s="404">
        <v>12</v>
      </c>
      <c r="BE5" s="404" t="s">
        <v>152</v>
      </c>
      <c r="BF5" s="404" t="s">
        <v>152</v>
      </c>
      <c r="BG5" s="404" t="s">
        <v>152</v>
      </c>
      <c r="BH5" s="404" t="s">
        <v>153</v>
      </c>
      <c r="BI5" s="404">
        <v>2</v>
      </c>
      <c r="BJ5" s="404" t="s">
        <v>153</v>
      </c>
      <c r="BK5" s="404" t="s">
        <v>152</v>
      </c>
      <c r="BL5" s="404" t="s">
        <v>153</v>
      </c>
      <c r="BM5" s="404" t="s">
        <v>153</v>
      </c>
      <c r="BN5" s="404" t="s">
        <v>153</v>
      </c>
      <c r="BO5" s="404" t="s">
        <v>153</v>
      </c>
      <c r="BP5" s="404">
        <v>220</v>
      </c>
      <c r="BQ5" s="404" t="s">
        <v>152</v>
      </c>
      <c r="BR5" s="404">
        <v>1</v>
      </c>
      <c r="BS5" s="404" t="s">
        <v>153</v>
      </c>
      <c r="BT5" s="404" t="s">
        <v>153</v>
      </c>
      <c r="BU5" s="404" t="s">
        <v>152</v>
      </c>
      <c r="BV5" s="404" t="s">
        <v>153</v>
      </c>
      <c r="BW5" s="404" t="s">
        <v>153</v>
      </c>
      <c r="BX5" s="404" t="s">
        <v>153</v>
      </c>
      <c r="BY5" s="404" t="s">
        <v>152</v>
      </c>
      <c r="BZ5" s="404" t="s">
        <v>152</v>
      </c>
      <c r="CA5" s="404" t="s">
        <v>153</v>
      </c>
      <c r="CB5" s="404" t="s">
        <v>152</v>
      </c>
      <c r="CC5" s="404">
        <v>2</v>
      </c>
      <c r="CD5" s="404" t="s">
        <v>153</v>
      </c>
      <c r="CE5" s="404" t="s">
        <v>152</v>
      </c>
      <c r="CF5" s="404" t="s">
        <v>152</v>
      </c>
      <c r="CG5" s="404" t="s">
        <v>153</v>
      </c>
      <c r="CH5" s="404" t="s">
        <v>152</v>
      </c>
      <c r="CI5" s="404" t="s">
        <v>153</v>
      </c>
      <c r="CJ5" s="404" t="s">
        <v>153</v>
      </c>
      <c r="CK5" s="404">
        <v>1</v>
      </c>
      <c r="CL5" s="404" t="s">
        <v>152</v>
      </c>
      <c r="CM5" s="404" t="s">
        <v>152</v>
      </c>
      <c r="CN5" s="404">
        <v>1</v>
      </c>
      <c r="CO5" s="404" t="s">
        <v>153</v>
      </c>
      <c r="CP5" s="404" t="s">
        <v>153</v>
      </c>
      <c r="CQ5" s="404" t="s">
        <v>152</v>
      </c>
      <c r="CR5" s="404">
        <v>1</v>
      </c>
      <c r="CS5" s="404" t="s">
        <v>153</v>
      </c>
      <c r="CT5" s="404" t="s">
        <v>153</v>
      </c>
      <c r="CU5" s="404" t="s">
        <v>153</v>
      </c>
      <c r="CV5" s="404" t="s">
        <v>152</v>
      </c>
      <c r="CW5" s="404" t="s">
        <v>153</v>
      </c>
      <c r="CX5" s="404" t="s">
        <v>153</v>
      </c>
      <c r="CY5" s="404" t="s">
        <v>153</v>
      </c>
      <c r="CZ5" s="404" t="s">
        <v>152</v>
      </c>
      <c r="DA5" s="404" t="s">
        <v>153</v>
      </c>
      <c r="DB5" s="404" t="s">
        <v>153</v>
      </c>
      <c r="DC5" s="404" t="s">
        <v>152</v>
      </c>
      <c r="DD5" s="404" t="s">
        <v>153</v>
      </c>
      <c r="DE5" s="404" t="s">
        <v>152</v>
      </c>
      <c r="DF5" s="404" t="s">
        <v>153</v>
      </c>
      <c r="DG5" s="404" t="s">
        <v>153</v>
      </c>
      <c r="DH5" s="404">
        <v>4</v>
      </c>
      <c r="DI5" s="404" t="s">
        <v>152</v>
      </c>
      <c r="DJ5" s="404">
        <v>1</v>
      </c>
      <c r="DK5" s="404" t="s">
        <v>153</v>
      </c>
      <c r="DL5" s="404">
        <v>1</v>
      </c>
      <c r="DM5" s="404" t="s">
        <v>153</v>
      </c>
      <c r="DN5" s="404" t="s">
        <v>152</v>
      </c>
      <c r="DO5" s="404">
        <v>2</v>
      </c>
      <c r="DP5" s="404" t="s">
        <v>153</v>
      </c>
      <c r="DQ5" s="404" t="s">
        <v>152</v>
      </c>
      <c r="DR5" s="404" t="s">
        <v>153</v>
      </c>
      <c r="DS5" s="404" t="s">
        <v>153</v>
      </c>
      <c r="DT5" s="404" t="s">
        <v>153</v>
      </c>
      <c r="DU5" s="404" t="s">
        <v>153</v>
      </c>
      <c r="DV5" s="404">
        <v>1</v>
      </c>
      <c r="DW5" s="404">
        <v>2</v>
      </c>
      <c r="DX5" s="404" t="s">
        <v>153</v>
      </c>
      <c r="DY5" s="404" t="s">
        <v>153</v>
      </c>
      <c r="DZ5" s="404" t="s">
        <v>153</v>
      </c>
      <c r="EA5" s="404" t="s">
        <v>152</v>
      </c>
      <c r="EB5" s="404" t="s">
        <v>153</v>
      </c>
      <c r="EC5" s="404">
        <v>1</v>
      </c>
      <c r="ED5" s="404" t="s">
        <v>153</v>
      </c>
      <c r="EE5" s="404">
        <v>4</v>
      </c>
      <c r="EF5" s="404">
        <v>1</v>
      </c>
      <c r="EG5" s="404" t="s">
        <v>153</v>
      </c>
      <c r="EH5" s="404" t="s">
        <v>153</v>
      </c>
      <c r="EI5" s="404">
        <v>1</v>
      </c>
      <c r="EJ5" s="404" t="s">
        <v>152</v>
      </c>
      <c r="EK5" s="404" t="s">
        <v>153</v>
      </c>
      <c r="EL5" s="404">
        <v>1</v>
      </c>
      <c r="EM5" s="404">
        <v>3</v>
      </c>
      <c r="EN5" s="404">
        <v>6</v>
      </c>
      <c r="EO5" s="404">
        <v>1</v>
      </c>
      <c r="EP5" s="404">
        <v>1</v>
      </c>
      <c r="EQ5" s="404">
        <v>2</v>
      </c>
      <c r="ER5" s="404">
        <v>1</v>
      </c>
      <c r="ES5" s="404">
        <v>1</v>
      </c>
      <c r="ET5" s="404" t="s">
        <v>153</v>
      </c>
      <c r="EU5" s="404">
        <v>2</v>
      </c>
      <c r="EV5" s="404" t="s">
        <v>152</v>
      </c>
      <c r="EW5" s="404">
        <v>1</v>
      </c>
      <c r="EX5" s="404">
        <v>1</v>
      </c>
      <c r="EY5" s="404" t="s">
        <v>152</v>
      </c>
      <c r="EZ5" s="404" t="s">
        <v>153</v>
      </c>
      <c r="FA5" s="404">
        <v>1</v>
      </c>
      <c r="FB5" s="404" t="s">
        <v>152</v>
      </c>
      <c r="FC5" s="404">
        <v>4</v>
      </c>
      <c r="FD5" s="404">
        <v>1</v>
      </c>
      <c r="FE5" s="404">
        <v>2</v>
      </c>
      <c r="FF5" s="404" t="s">
        <v>153</v>
      </c>
      <c r="FG5" s="404">
        <v>1</v>
      </c>
      <c r="FH5" s="404" t="s">
        <v>152</v>
      </c>
      <c r="FI5" s="404" t="s">
        <v>153</v>
      </c>
      <c r="FJ5" s="404" t="s">
        <v>153</v>
      </c>
      <c r="FK5" s="404" t="s">
        <v>153</v>
      </c>
      <c r="FL5" s="404" t="s">
        <v>152</v>
      </c>
      <c r="FM5" s="404" t="s">
        <v>153</v>
      </c>
      <c r="FN5" s="404">
        <v>1</v>
      </c>
      <c r="FO5" s="404">
        <v>3</v>
      </c>
      <c r="FP5" s="404" t="s">
        <v>153</v>
      </c>
      <c r="FQ5" s="404">
        <v>2</v>
      </c>
      <c r="FR5" s="404">
        <v>1</v>
      </c>
      <c r="FS5" s="404">
        <v>1</v>
      </c>
      <c r="FT5" s="404">
        <v>110</v>
      </c>
      <c r="FU5" s="404">
        <v>1</v>
      </c>
      <c r="FV5" s="404">
        <v>3</v>
      </c>
      <c r="FW5" s="404" t="s">
        <v>153</v>
      </c>
      <c r="FX5" s="404" t="s">
        <v>152</v>
      </c>
      <c r="FY5" s="404">
        <v>1</v>
      </c>
      <c r="FZ5" s="404" t="s">
        <v>153</v>
      </c>
      <c r="GA5" s="404" t="s">
        <v>152</v>
      </c>
      <c r="GB5" s="404" t="s">
        <v>153</v>
      </c>
      <c r="GC5" s="404" t="s">
        <v>152</v>
      </c>
      <c r="GD5" s="404" t="s">
        <v>153</v>
      </c>
      <c r="GE5" s="404" t="s">
        <v>153</v>
      </c>
      <c r="GF5" s="404">
        <v>2</v>
      </c>
      <c r="GG5" s="404" t="s">
        <v>153</v>
      </c>
      <c r="GH5" s="404">
        <v>1</v>
      </c>
      <c r="GI5" s="404" t="s">
        <v>152</v>
      </c>
      <c r="GJ5" s="404">
        <v>3</v>
      </c>
      <c r="GK5" s="404" t="s">
        <v>152</v>
      </c>
      <c r="GL5" s="404">
        <v>1</v>
      </c>
      <c r="GM5" s="404">
        <v>5</v>
      </c>
      <c r="GN5" s="404" t="s">
        <v>152</v>
      </c>
      <c r="GS5" s="252"/>
    </row>
    <row r="6" spans="1:201" s="401" customFormat="1">
      <c r="A6" s="35" t="s">
        <v>154</v>
      </c>
      <c r="B6" s="35"/>
      <c r="C6" s="36" t="s">
        <v>152</v>
      </c>
      <c r="D6" s="36" t="s">
        <v>152</v>
      </c>
      <c r="E6" s="36" t="s">
        <v>152</v>
      </c>
      <c r="F6" s="36">
        <v>2</v>
      </c>
      <c r="G6" s="36" t="s">
        <v>152</v>
      </c>
      <c r="H6" s="36">
        <v>1</v>
      </c>
      <c r="I6" s="36" t="s">
        <v>152</v>
      </c>
      <c r="J6" s="36">
        <v>3</v>
      </c>
      <c r="K6" s="36">
        <v>4</v>
      </c>
      <c r="L6" s="36" t="s">
        <v>152</v>
      </c>
      <c r="M6" s="36" t="s">
        <v>152</v>
      </c>
      <c r="N6" s="36" t="s">
        <v>153</v>
      </c>
      <c r="O6" s="36">
        <v>1</v>
      </c>
      <c r="P6" s="36">
        <v>19</v>
      </c>
      <c r="Q6" s="36">
        <v>5</v>
      </c>
      <c r="R6" s="36" t="s">
        <v>152</v>
      </c>
      <c r="S6" s="36">
        <v>4</v>
      </c>
      <c r="T6" s="36">
        <v>1</v>
      </c>
      <c r="U6" s="36">
        <v>1</v>
      </c>
      <c r="V6" s="36" t="s">
        <v>152</v>
      </c>
      <c r="W6" s="36">
        <v>1</v>
      </c>
      <c r="X6" s="36" t="s">
        <v>152</v>
      </c>
      <c r="Y6" s="36">
        <v>1</v>
      </c>
      <c r="Z6" s="36">
        <v>2</v>
      </c>
      <c r="AA6" s="37">
        <v>1</v>
      </c>
      <c r="AB6" s="37">
        <v>3</v>
      </c>
      <c r="AC6" s="37" t="s">
        <v>152</v>
      </c>
      <c r="AD6" s="37" t="s">
        <v>152</v>
      </c>
      <c r="AE6" s="37">
        <v>1</v>
      </c>
      <c r="AF6" s="37" t="s">
        <v>152</v>
      </c>
      <c r="AG6" s="37" t="s">
        <v>152</v>
      </c>
      <c r="AH6" s="37">
        <v>1</v>
      </c>
      <c r="AI6" s="37" t="s">
        <v>152</v>
      </c>
      <c r="AJ6" s="37" t="s">
        <v>153</v>
      </c>
      <c r="AK6" s="37">
        <v>1</v>
      </c>
      <c r="AL6" s="37" t="s">
        <v>152</v>
      </c>
      <c r="AM6" s="404" t="s">
        <v>152</v>
      </c>
      <c r="AN6" s="404">
        <v>2</v>
      </c>
      <c r="AO6" s="404" t="s">
        <v>152</v>
      </c>
      <c r="AP6" s="404">
        <v>21</v>
      </c>
      <c r="AQ6" s="404" t="s">
        <v>152</v>
      </c>
      <c r="AR6" s="404" t="s">
        <v>152</v>
      </c>
      <c r="AS6" s="404">
        <v>1</v>
      </c>
      <c r="AT6" s="404" t="s">
        <v>153</v>
      </c>
      <c r="AU6" s="404" t="s">
        <v>153</v>
      </c>
      <c r="AV6" s="404">
        <v>1</v>
      </c>
      <c r="AW6" s="404" t="s">
        <v>152</v>
      </c>
      <c r="AX6" s="404" t="s">
        <v>152</v>
      </c>
      <c r="AY6" s="404" t="s">
        <v>153</v>
      </c>
      <c r="AZ6" s="404" t="s">
        <v>152</v>
      </c>
      <c r="BA6" s="404">
        <v>2</v>
      </c>
      <c r="BB6" s="404">
        <v>3</v>
      </c>
      <c r="BC6" s="404" t="s">
        <v>153</v>
      </c>
      <c r="BD6" s="404">
        <v>1</v>
      </c>
      <c r="BE6" s="404" t="s">
        <v>152</v>
      </c>
      <c r="BF6" s="404">
        <v>1</v>
      </c>
      <c r="BG6" s="404">
        <v>3</v>
      </c>
      <c r="BH6" s="404">
        <v>1</v>
      </c>
      <c r="BI6" s="404">
        <v>3</v>
      </c>
      <c r="BJ6" s="404" t="s">
        <v>152</v>
      </c>
      <c r="BK6" s="404">
        <v>2</v>
      </c>
      <c r="BL6" s="404" t="s">
        <v>152</v>
      </c>
      <c r="BM6" s="404" t="s">
        <v>152</v>
      </c>
      <c r="BN6" s="404" t="s">
        <v>153</v>
      </c>
      <c r="BO6" s="404">
        <v>1</v>
      </c>
      <c r="BP6" s="404">
        <v>1</v>
      </c>
      <c r="BQ6" s="404" t="s">
        <v>152</v>
      </c>
      <c r="BR6" s="404" t="s">
        <v>153</v>
      </c>
      <c r="BS6" s="404" t="s">
        <v>152</v>
      </c>
      <c r="BT6" s="404" t="s">
        <v>153</v>
      </c>
      <c r="BU6" s="404">
        <v>1</v>
      </c>
      <c r="BV6" s="404" t="s">
        <v>152</v>
      </c>
      <c r="BW6" s="404">
        <v>6</v>
      </c>
      <c r="BX6" s="404" t="s">
        <v>153</v>
      </c>
      <c r="BY6" s="404" t="s">
        <v>152</v>
      </c>
      <c r="BZ6" s="404">
        <v>1</v>
      </c>
      <c r="CA6" s="404" t="s">
        <v>153</v>
      </c>
      <c r="CB6" s="404">
        <v>1</v>
      </c>
      <c r="CC6" s="404" t="s">
        <v>152</v>
      </c>
      <c r="CD6" s="404" t="s">
        <v>153</v>
      </c>
      <c r="CE6" s="404" t="s">
        <v>152</v>
      </c>
      <c r="CF6" s="404" t="s">
        <v>152</v>
      </c>
      <c r="CG6" s="404" t="s">
        <v>153</v>
      </c>
      <c r="CH6" s="404" t="s">
        <v>152</v>
      </c>
      <c r="CI6" s="404">
        <v>1</v>
      </c>
      <c r="CJ6" s="404">
        <v>18</v>
      </c>
      <c r="CK6" s="404" t="s">
        <v>152</v>
      </c>
      <c r="CL6" s="404" t="s">
        <v>153</v>
      </c>
      <c r="CM6" s="404" t="s">
        <v>152</v>
      </c>
      <c r="CN6" s="404">
        <v>1</v>
      </c>
      <c r="CO6" s="404" t="s">
        <v>152</v>
      </c>
      <c r="CP6" s="404" t="s">
        <v>152</v>
      </c>
      <c r="CQ6" s="404" t="s">
        <v>152</v>
      </c>
      <c r="CR6" s="404" t="s">
        <v>153</v>
      </c>
      <c r="CS6" s="404" t="s">
        <v>153</v>
      </c>
      <c r="CT6" s="404" t="s">
        <v>153</v>
      </c>
      <c r="CU6" s="404">
        <v>1</v>
      </c>
      <c r="CV6" s="404">
        <v>4</v>
      </c>
      <c r="CW6" s="404">
        <v>1</v>
      </c>
      <c r="CX6" s="404">
        <v>21</v>
      </c>
      <c r="CY6" s="404">
        <v>1</v>
      </c>
      <c r="CZ6" s="404" t="s">
        <v>153</v>
      </c>
      <c r="DA6" s="404">
        <v>5</v>
      </c>
      <c r="DB6" s="404" t="s">
        <v>153</v>
      </c>
      <c r="DC6" s="404" t="s">
        <v>153</v>
      </c>
      <c r="DD6" s="404" t="s">
        <v>152</v>
      </c>
      <c r="DE6" s="404">
        <v>6</v>
      </c>
      <c r="DF6" s="404" t="s">
        <v>153</v>
      </c>
      <c r="DG6" s="404">
        <v>9</v>
      </c>
      <c r="DH6" s="404">
        <v>3</v>
      </c>
      <c r="DI6" s="404">
        <v>3</v>
      </c>
      <c r="DJ6" s="404">
        <v>1</v>
      </c>
      <c r="DK6" s="404" t="s">
        <v>153</v>
      </c>
      <c r="DL6" s="404">
        <v>5</v>
      </c>
      <c r="DM6" s="404">
        <v>10</v>
      </c>
      <c r="DN6" s="404">
        <v>3</v>
      </c>
      <c r="DO6" s="404">
        <v>1</v>
      </c>
      <c r="DP6" s="404" t="s">
        <v>152</v>
      </c>
      <c r="DQ6" s="404">
        <v>1</v>
      </c>
      <c r="DR6" s="404" t="s">
        <v>153</v>
      </c>
      <c r="DS6" s="404">
        <v>19</v>
      </c>
      <c r="DT6" s="404">
        <v>7</v>
      </c>
      <c r="DU6" s="404">
        <v>6</v>
      </c>
      <c r="DV6" s="404">
        <v>2</v>
      </c>
      <c r="DW6" s="404">
        <v>8</v>
      </c>
      <c r="DX6" s="404">
        <v>1</v>
      </c>
      <c r="DY6" s="404">
        <v>1</v>
      </c>
      <c r="DZ6" s="404" t="s">
        <v>153</v>
      </c>
      <c r="EA6" s="404">
        <v>2</v>
      </c>
      <c r="EB6" s="404">
        <v>2</v>
      </c>
      <c r="EC6" s="404">
        <v>22</v>
      </c>
      <c r="ED6" s="404">
        <v>7</v>
      </c>
      <c r="EE6" s="404">
        <v>1</v>
      </c>
      <c r="EF6" s="404">
        <v>1</v>
      </c>
      <c r="EG6" s="404">
        <v>4</v>
      </c>
      <c r="EH6" s="404" t="s">
        <v>153</v>
      </c>
      <c r="EI6" s="404">
        <v>3</v>
      </c>
      <c r="EJ6" s="404">
        <v>1</v>
      </c>
      <c r="EK6" s="404" t="s">
        <v>153</v>
      </c>
      <c r="EL6" s="404" t="s">
        <v>153</v>
      </c>
      <c r="EM6" s="404">
        <v>11</v>
      </c>
      <c r="EN6" s="404">
        <v>3</v>
      </c>
      <c r="EO6" s="404">
        <v>2</v>
      </c>
      <c r="EP6" s="404" t="s">
        <v>152</v>
      </c>
      <c r="EQ6" s="404">
        <v>7</v>
      </c>
      <c r="ER6" s="404">
        <v>19</v>
      </c>
      <c r="ES6" s="404">
        <v>2</v>
      </c>
      <c r="ET6" s="404">
        <v>39</v>
      </c>
      <c r="EU6" s="404">
        <v>14</v>
      </c>
      <c r="EV6" s="404">
        <v>1</v>
      </c>
      <c r="EW6" s="404">
        <v>2</v>
      </c>
      <c r="EX6" s="404">
        <v>1</v>
      </c>
      <c r="EY6" s="404">
        <v>3</v>
      </c>
      <c r="EZ6" s="404">
        <v>1</v>
      </c>
      <c r="FA6" s="404">
        <v>11</v>
      </c>
      <c r="FB6" s="404">
        <v>3</v>
      </c>
      <c r="FC6" s="404">
        <v>17</v>
      </c>
      <c r="FD6" s="404" t="s">
        <v>152</v>
      </c>
      <c r="FE6" s="404">
        <v>2</v>
      </c>
      <c r="FF6" s="404">
        <v>1</v>
      </c>
      <c r="FG6" s="404">
        <v>1</v>
      </c>
      <c r="FH6" s="404">
        <v>1</v>
      </c>
      <c r="FI6" s="404">
        <v>3</v>
      </c>
      <c r="FJ6" s="404" t="s">
        <v>152</v>
      </c>
      <c r="FK6" s="404">
        <v>1</v>
      </c>
      <c r="FL6" s="404">
        <v>500</v>
      </c>
      <c r="FM6" s="404">
        <v>2</v>
      </c>
      <c r="FN6" s="404" t="s">
        <v>152</v>
      </c>
      <c r="FO6" s="404" t="s">
        <v>152</v>
      </c>
      <c r="FP6" s="404">
        <v>4</v>
      </c>
      <c r="FQ6" s="404">
        <v>40</v>
      </c>
      <c r="FR6" s="404">
        <v>5</v>
      </c>
      <c r="FS6" s="404">
        <v>4</v>
      </c>
      <c r="FT6" s="404">
        <v>6</v>
      </c>
      <c r="FU6" s="404">
        <v>2600</v>
      </c>
      <c r="FV6" s="404">
        <v>11</v>
      </c>
      <c r="FW6" s="404">
        <v>4</v>
      </c>
      <c r="FX6" s="404">
        <v>44</v>
      </c>
      <c r="FY6" s="404" t="s">
        <v>152</v>
      </c>
      <c r="FZ6" s="404" t="s">
        <v>153</v>
      </c>
      <c r="GA6" s="404">
        <v>21</v>
      </c>
      <c r="GB6" s="404">
        <v>5</v>
      </c>
      <c r="GC6" s="404">
        <v>2</v>
      </c>
      <c r="GD6" s="404">
        <v>5</v>
      </c>
      <c r="GE6" s="404">
        <v>14</v>
      </c>
      <c r="GF6" s="404">
        <v>13</v>
      </c>
      <c r="GG6" s="404">
        <v>1</v>
      </c>
      <c r="GH6" s="404">
        <v>8</v>
      </c>
      <c r="GI6" s="404">
        <v>2</v>
      </c>
      <c r="GJ6" s="404">
        <v>7</v>
      </c>
      <c r="GK6" s="404">
        <v>1</v>
      </c>
      <c r="GL6" s="404">
        <v>4</v>
      </c>
      <c r="GM6" s="404">
        <v>15</v>
      </c>
      <c r="GN6" s="404">
        <v>1</v>
      </c>
      <c r="GS6" s="252"/>
    </row>
    <row r="7" spans="1:201" s="401" customFormat="1">
      <c r="A7" s="35" t="s">
        <v>155</v>
      </c>
      <c r="B7" s="35"/>
      <c r="C7" s="36">
        <v>120</v>
      </c>
      <c r="D7" s="36">
        <v>18</v>
      </c>
      <c r="E7" s="36">
        <v>21</v>
      </c>
      <c r="F7" s="36">
        <v>77</v>
      </c>
      <c r="G7" s="36">
        <v>10</v>
      </c>
      <c r="H7" s="36">
        <v>1</v>
      </c>
      <c r="I7" s="36">
        <v>16</v>
      </c>
      <c r="J7" s="36">
        <v>8</v>
      </c>
      <c r="K7" s="36">
        <v>4</v>
      </c>
      <c r="L7" s="36">
        <v>6</v>
      </c>
      <c r="M7" s="36">
        <v>280</v>
      </c>
      <c r="N7" s="36">
        <v>4</v>
      </c>
      <c r="O7" s="36">
        <v>100</v>
      </c>
      <c r="P7" s="36">
        <v>60</v>
      </c>
      <c r="Q7" s="36">
        <v>4</v>
      </c>
      <c r="R7" s="36">
        <v>430</v>
      </c>
      <c r="S7" s="36">
        <v>1200</v>
      </c>
      <c r="T7" s="36">
        <v>5</v>
      </c>
      <c r="U7" s="36">
        <v>94</v>
      </c>
      <c r="V7" s="36">
        <v>13</v>
      </c>
      <c r="W7" s="36">
        <v>8</v>
      </c>
      <c r="X7" s="36">
        <v>170</v>
      </c>
      <c r="Y7" s="36">
        <v>46</v>
      </c>
      <c r="Z7" s="36">
        <v>48</v>
      </c>
      <c r="AA7" s="37">
        <v>71</v>
      </c>
      <c r="AB7" s="37">
        <v>15</v>
      </c>
      <c r="AC7" s="37">
        <v>2</v>
      </c>
      <c r="AD7" s="37">
        <v>1</v>
      </c>
      <c r="AE7" s="37">
        <v>88</v>
      </c>
      <c r="AF7" s="37">
        <v>92</v>
      </c>
      <c r="AG7" s="37">
        <v>6400</v>
      </c>
      <c r="AH7" s="37">
        <v>43</v>
      </c>
      <c r="AI7" s="37">
        <v>400</v>
      </c>
      <c r="AJ7" s="37">
        <v>27</v>
      </c>
      <c r="AK7" s="37">
        <v>470</v>
      </c>
      <c r="AL7" s="37">
        <v>130</v>
      </c>
      <c r="AM7" s="404" t="s">
        <v>152</v>
      </c>
      <c r="AN7" s="404">
        <v>13</v>
      </c>
      <c r="AO7" s="404">
        <v>4</v>
      </c>
      <c r="AP7" s="404">
        <v>8</v>
      </c>
      <c r="AQ7" s="404">
        <v>8</v>
      </c>
      <c r="AR7" s="404" t="s">
        <v>152</v>
      </c>
      <c r="AS7" s="404">
        <v>26</v>
      </c>
      <c r="AT7" s="404" t="s">
        <v>153</v>
      </c>
      <c r="AU7" s="404">
        <v>15</v>
      </c>
      <c r="AV7" s="404">
        <v>240</v>
      </c>
      <c r="AW7" s="404">
        <v>57</v>
      </c>
      <c r="AX7" s="404">
        <v>110</v>
      </c>
      <c r="AY7" s="404">
        <v>41</v>
      </c>
      <c r="AZ7" s="404">
        <v>3</v>
      </c>
      <c r="BA7" s="404">
        <v>19</v>
      </c>
      <c r="BB7" s="404">
        <v>19</v>
      </c>
      <c r="BC7" s="404">
        <v>4</v>
      </c>
      <c r="BD7" s="404">
        <v>42</v>
      </c>
      <c r="BE7" s="404">
        <v>31</v>
      </c>
      <c r="BF7" s="404">
        <v>11</v>
      </c>
      <c r="BG7" s="404">
        <v>740</v>
      </c>
      <c r="BH7" s="404">
        <v>19</v>
      </c>
      <c r="BI7" s="404">
        <v>28</v>
      </c>
      <c r="BJ7" s="404">
        <v>4</v>
      </c>
      <c r="BK7" s="404">
        <v>20</v>
      </c>
      <c r="BL7" s="404">
        <v>6</v>
      </c>
      <c r="BM7" s="404">
        <v>8</v>
      </c>
      <c r="BN7" s="404" t="s">
        <v>153</v>
      </c>
      <c r="BO7" s="404">
        <v>26</v>
      </c>
      <c r="BP7" s="404">
        <v>34</v>
      </c>
      <c r="BQ7" s="404">
        <v>15</v>
      </c>
      <c r="BR7" s="404">
        <v>1</v>
      </c>
      <c r="BS7" s="404">
        <v>3</v>
      </c>
      <c r="BT7" s="404" t="s">
        <v>153</v>
      </c>
      <c r="BU7" s="404">
        <v>11</v>
      </c>
      <c r="BV7" s="404">
        <v>7</v>
      </c>
      <c r="BW7" s="404">
        <v>16</v>
      </c>
      <c r="BX7" s="404">
        <v>24</v>
      </c>
      <c r="BY7" s="404">
        <v>5</v>
      </c>
      <c r="BZ7" s="404">
        <v>27</v>
      </c>
      <c r="CA7" s="404">
        <v>3</v>
      </c>
      <c r="CB7" s="404">
        <v>35</v>
      </c>
      <c r="CC7" s="404">
        <v>4900</v>
      </c>
      <c r="CD7" s="404" t="s">
        <v>153</v>
      </c>
      <c r="CE7" s="404">
        <v>2</v>
      </c>
      <c r="CF7" s="404">
        <v>23</v>
      </c>
      <c r="CG7" s="404">
        <v>17</v>
      </c>
      <c r="CH7" s="404">
        <v>6</v>
      </c>
      <c r="CI7" s="404">
        <v>5</v>
      </c>
      <c r="CJ7" s="404">
        <v>3</v>
      </c>
      <c r="CK7" s="404">
        <v>110</v>
      </c>
      <c r="CL7" s="404">
        <v>5</v>
      </c>
      <c r="CM7" s="404">
        <v>28</v>
      </c>
      <c r="CN7" s="404">
        <v>7</v>
      </c>
      <c r="CO7" s="404">
        <v>9</v>
      </c>
      <c r="CP7" s="404">
        <v>2</v>
      </c>
      <c r="CQ7" s="404">
        <v>82</v>
      </c>
      <c r="CR7" s="404">
        <v>9</v>
      </c>
      <c r="CS7" s="404">
        <v>810</v>
      </c>
      <c r="CT7" s="404">
        <v>53</v>
      </c>
      <c r="CU7" s="404">
        <v>27</v>
      </c>
      <c r="CV7" s="404">
        <v>15</v>
      </c>
      <c r="CW7" s="404">
        <v>2</v>
      </c>
      <c r="CX7" s="404">
        <v>7</v>
      </c>
      <c r="CY7" s="404">
        <v>5</v>
      </c>
      <c r="CZ7" s="404">
        <v>12</v>
      </c>
      <c r="DA7" s="404">
        <v>6</v>
      </c>
      <c r="DB7" s="404">
        <v>2</v>
      </c>
      <c r="DC7" s="404">
        <v>2</v>
      </c>
      <c r="DD7" s="404">
        <v>10</v>
      </c>
      <c r="DE7" s="404">
        <v>46</v>
      </c>
      <c r="DF7" s="404">
        <v>3</v>
      </c>
      <c r="DG7" s="404">
        <v>120</v>
      </c>
      <c r="DH7" s="404">
        <v>20</v>
      </c>
      <c r="DI7" s="404">
        <v>19</v>
      </c>
      <c r="DJ7" s="404">
        <v>180</v>
      </c>
      <c r="DK7" s="404">
        <v>4</v>
      </c>
      <c r="DL7" s="404">
        <v>190</v>
      </c>
      <c r="DM7" s="404">
        <v>410</v>
      </c>
      <c r="DN7" s="404">
        <v>1</v>
      </c>
      <c r="DO7" s="404">
        <v>120</v>
      </c>
      <c r="DP7" s="404">
        <v>23</v>
      </c>
      <c r="DQ7" s="404">
        <v>17</v>
      </c>
      <c r="DR7" s="404">
        <v>7</v>
      </c>
      <c r="DS7" s="404">
        <v>10</v>
      </c>
      <c r="DT7" s="404">
        <v>35</v>
      </c>
      <c r="DU7" s="404">
        <v>30</v>
      </c>
      <c r="DV7" s="404">
        <v>38</v>
      </c>
      <c r="DW7" s="404">
        <v>120</v>
      </c>
      <c r="DX7" s="404">
        <v>41</v>
      </c>
      <c r="DY7" s="404">
        <v>7</v>
      </c>
      <c r="DZ7" s="404">
        <v>4</v>
      </c>
      <c r="EA7" s="404">
        <v>13</v>
      </c>
      <c r="EB7" s="404">
        <v>87</v>
      </c>
      <c r="EC7" s="404">
        <v>40</v>
      </c>
      <c r="ED7" s="404">
        <v>6</v>
      </c>
      <c r="EE7" s="404">
        <v>12</v>
      </c>
      <c r="EF7" s="404">
        <v>13</v>
      </c>
      <c r="EG7" s="404">
        <v>79</v>
      </c>
      <c r="EH7" s="404">
        <v>10</v>
      </c>
      <c r="EI7" s="404">
        <v>58</v>
      </c>
      <c r="EJ7" s="404">
        <v>12</v>
      </c>
      <c r="EK7" s="404">
        <v>7</v>
      </c>
      <c r="EL7" s="404">
        <v>12</v>
      </c>
      <c r="EM7" s="404">
        <v>280</v>
      </c>
      <c r="EN7" s="404">
        <v>53</v>
      </c>
      <c r="EO7" s="404">
        <v>51</v>
      </c>
      <c r="EP7" s="404">
        <v>3</v>
      </c>
      <c r="EQ7" s="404">
        <v>5</v>
      </c>
      <c r="ER7" s="404">
        <v>12</v>
      </c>
      <c r="ES7" s="404">
        <v>21</v>
      </c>
      <c r="ET7" s="404">
        <v>7</v>
      </c>
      <c r="EU7" s="404">
        <v>190</v>
      </c>
      <c r="EV7" s="404">
        <v>280</v>
      </c>
      <c r="EW7" s="404">
        <v>11</v>
      </c>
      <c r="EX7" s="404">
        <v>11</v>
      </c>
      <c r="EY7" s="404">
        <v>40</v>
      </c>
      <c r="EZ7" s="404">
        <v>91</v>
      </c>
      <c r="FA7" s="404">
        <v>100</v>
      </c>
      <c r="FB7" s="404">
        <v>7</v>
      </c>
      <c r="FC7" s="404">
        <v>180</v>
      </c>
      <c r="FD7" s="404">
        <v>14</v>
      </c>
      <c r="FE7" s="404">
        <v>110</v>
      </c>
      <c r="FF7" s="404">
        <v>7</v>
      </c>
      <c r="FG7" s="404">
        <v>29</v>
      </c>
      <c r="FH7" s="404">
        <v>2800</v>
      </c>
      <c r="FI7" s="404">
        <v>4</v>
      </c>
      <c r="FJ7" s="404">
        <v>3</v>
      </c>
      <c r="FK7" s="404">
        <v>9</v>
      </c>
      <c r="FL7" s="404">
        <v>17</v>
      </c>
      <c r="FM7" s="404">
        <v>140</v>
      </c>
      <c r="FN7" s="404">
        <v>380</v>
      </c>
      <c r="FO7" s="404">
        <v>370</v>
      </c>
      <c r="FP7" s="404">
        <v>180</v>
      </c>
      <c r="FQ7" s="404">
        <v>72</v>
      </c>
      <c r="FR7" s="404">
        <v>54</v>
      </c>
      <c r="FS7" s="404">
        <v>170</v>
      </c>
      <c r="FT7" s="404">
        <v>430</v>
      </c>
      <c r="FU7" s="404">
        <v>170</v>
      </c>
      <c r="FV7" s="404">
        <v>240</v>
      </c>
      <c r="FW7" s="404">
        <v>6</v>
      </c>
      <c r="FX7" s="404">
        <v>100</v>
      </c>
      <c r="FY7" s="404">
        <v>730</v>
      </c>
      <c r="FZ7" s="404">
        <v>100</v>
      </c>
      <c r="GA7" s="404">
        <v>10</v>
      </c>
      <c r="GB7" s="404">
        <v>320</v>
      </c>
      <c r="GC7" s="404">
        <v>21</v>
      </c>
      <c r="GD7" s="404">
        <v>60</v>
      </c>
      <c r="GE7" s="404">
        <v>31</v>
      </c>
      <c r="GF7" s="404">
        <v>140</v>
      </c>
      <c r="GG7" s="404">
        <v>4</v>
      </c>
      <c r="GH7" s="404">
        <v>27</v>
      </c>
      <c r="GI7" s="404">
        <v>130</v>
      </c>
      <c r="GJ7" s="404">
        <v>350</v>
      </c>
      <c r="GK7" s="404">
        <v>66</v>
      </c>
      <c r="GL7" s="404">
        <v>32</v>
      </c>
      <c r="GM7" s="404">
        <v>240</v>
      </c>
      <c r="GN7" s="404">
        <v>45</v>
      </c>
      <c r="GS7" s="252"/>
    </row>
    <row r="8" spans="1:201" s="401" customFormat="1">
      <c r="A8" s="35" t="s">
        <v>156</v>
      </c>
      <c r="B8" s="35"/>
      <c r="C8" s="36" t="s">
        <v>152</v>
      </c>
      <c r="D8" s="36">
        <v>15</v>
      </c>
      <c r="E8" s="36" t="s">
        <v>152</v>
      </c>
      <c r="F8" s="36">
        <v>8</v>
      </c>
      <c r="G8" s="36">
        <v>2</v>
      </c>
      <c r="H8" s="36">
        <v>1</v>
      </c>
      <c r="I8" s="36" t="s">
        <v>153</v>
      </c>
      <c r="J8" s="36" t="s">
        <v>152</v>
      </c>
      <c r="K8" s="36" t="s">
        <v>152</v>
      </c>
      <c r="L8" s="36" t="s">
        <v>153</v>
      </c>
      <c r="M8" s="36">
        <v>1</v>
      </c>
      <c r="N8" s="36" t="s">
        <v>152</v>
      </c>
      <c r="O8" s="36">
        <v>1</v>
      </c>
      <c r="P8" s="36">
        <v>7</v>
      </c>
      <c r="Q8" s="36">
        <v>1</v>
      </c>
      <c r="R8" s="36">
        <v>1</v>
      </c>
      <c r="S8" s="36" t="s">
        <v>152</v>
      </c>
      <c r="T8" s="36">
        <v>1</v>
      </c>
      <c r="U8" s="36">
        <v>5</v>
      </c>
      <c r="V8" s="36">
        <v>1</v>
      </c>
      <c r="W8" s="36" t="s">
        <v>152</v>
      </c>
      <c r="X8" s="36">
        <v>1</v>
      </c>
      <c r="Y8" s="36" t="s">
        <v>152</v>
      </c>
      <c r="Z8" s="36" t="s">
        <v>152</v>
      </c>
      <c r="AA8" s="37">
        <v>1</v>
      </c>
      <c r="AB8" s="37">
        <v>1</v>
      </c>
      <c r="AC8" s="37">
        <v>4</v>
      </c>
      <c r="AD8" s="37" t="s">
        <v>152</v>
      </c>
      <c r="AE8" s="37">
        <v>6</v>
      </c>
      <c r="AF8" s="37">
        <v>1</v>
      </c>
      <c r="AG8" s="37">
        <v>2900</v>
      </c>
      <c r="AH8" s="37">
        <v>2</v>
      </c>
      <c r="AI8" s="37">
        <v>3</v>
      </c>
      <c r="AJ8" s="37">
        <v>560</v>
      </c>
      <c r="AK8" s="37">
        <v>1</v>
      </c>
      <c r="AL8" s="37">
        <v>1</v>
      </c>
      <c r="AM8" s="404">
        <v>1</v>
      </c>
      <c r="AN8" s="404" t="s">
        <v>152</v>
      </c>
      <c r="AO8" s="404" t="s">
        <v>152</v>
      </c>
      <c r="AP8" s="404">
        <v>2</v>
      </c>
      <c r="AQ8" s="404" t="s">
        <v>153</v>
      </c>
      <c r="AR8" s="404" t="s">
        <v>153</v>
      </c>
      <c r="AS8" s="404" t="s">
        <v>152</v>
      </c>
      <c r="AT8" s="404" t="s">
        <v>152</v>
      </c>
      <c r="AU8" s="404" t="s">
        <v>152</v>
      </c>
      <c r="AV8" s="404" t="s">
        <v>153</v>
      </c>
      <c r="AW8" s="404" t="s">
        <v>152</v>
      </c>
      <c r="AX8" s="404" t="s">
        <v>152</v>
      </c>
      <c r="AY8" s="404" t="s">
        <v>152</v>
      </c>
      <c r="AZ8" s="404" t="s">
        <v>153</v>
      </c>
      <c r="BA8" s="404" t="s">
        <v>153</v>
      </c>
      <c r="BB8" s="404" t="s">
        <v>153</v>
      </c>
      <c r="BC8" s="404" t="s">
        <v>153</v>
      </c>
      <c r="BD8" s="404" t="s">
        <v>152</v>
      </c>
      <c r="BE8" s="404" t="s">
        <v>152</v>
      </c>
      <c r="BF8" s="404">
        <v>1</v>
      </c>
      <c r="BG8" s="404" t="s">
        <v>152</v>
      </c>
      <c r="BH8" s="404">
        <v>4</v>
      </c>
      <c r="BI8" s="404">
        <v>1</v>
      </c>
      <c r="BJ8" s="404" t="s">
        <v>153</v>
      </c>
      <c r="BK8" s="404" t="s">
        <v>153</v>
      </c>
      <c r="BL8" s="404" t="s">
        <v>153</v>
      </c>
      <c r="BM8" s="404" t="s">
        <v>153</v>
      </c>
      <c r="BN8" s="404" t="s">
        <v>153</v>
      </c>
      <c r="BO8" s="404">
        <v>3</v>
      </c>
      <c r="BP8" s="404">
        <v>88</v>
      </c>
      <c r="BQ8" s="404" t="s">
        <v>152</v>
      </c>
      <c r="BR8" s="404" t="s">
        <v>152</v>
      </c>
      <c r="BS8" s="404">
        <v>1</v>
      </c>
      <c r="BT8" s="404">
        <v>1</v>
      </c>
      <c r="BU8" s="404">
        <v>42</v>
      </c>
      <c r="BV8" s="404" t="s">
        <v>153</v>
      </c>
      <c r="BW8" s="404" t="s">
        <v>152</v>
      </c>
      <c r="BX8" s="404">
        <v>1</v>
      </c>
      <c r="BY8" s="404">
        <v>5</v>
      </c>
      <c r="BZ8" s="404" t="s">
        <v>152</v>
      </c>
      <c r="CA8" s="404" t="s">
        <v>152</v>
      </c>
      <c r="CB8" s="404">
        <v>1</v>
      </c>
      <c r="CC8" s="404" t="s">
        <v>152</v>
      </c>
      <c r="CD8" s="404" t="s">
        <v>153</v>
      </c>
      <c r="CE8" s="404">
        <v>12</v>
      </c>
      <c r="CF8" s="404" t="s">
        <v>152</v>
      </c>
      <c r="CG8" s="404" t="s">
        <v>153</v>
      </c>
      <c r="CH8" s="404" t="s">
        <v>152</v>
      </c>
      <c r="CI8" s="404" t="s">
        <v>152</v>
      </c>
      <c r="CJ8" s="404" t="s">
        <v>153</v>
      </c>
      <c r="CK8" s="404">
        <v>1</v>
      </c>
      <c r="CL8" s="404">
        <v>1</v>
      </c>
      <c r="CM8" s="404">
        <v>2</v>
      </c>
      <c r="CN8" s="404">
        <v>2</v>
      </c>
      <c r="CO8" s="404" t="s">
        <v>152</v>
      </c>
      <c r="CP8" s="404" t="s">
        <v>153</v>
      </c>
      <c r="CQ8" s="404">
        <v>7</v>
      </c>
      <c r="CR8" s="404">
        <v>2</v>
      </c>
      <c r="CS8" s="404" t="s">
        <v>152</v>
      </c>
      <c r="CT8" s="404">
        <v>2</v>
      </c>
      <c r="CU8" s="404">
        <v>7</v>
      </c>
      <c r="CV8" s="404" t="s">
        <v>153</v>
      </c>
      <c r="CW8" s="404" t="s">
        <v>152</v>
      </c>
      <c r="CX8" s="404">
        <v>7</v>
      </c>
      <c r="CY8" s="404" t="s">
        <v>153</v>
      </c>
      <c r="CZ8" s="404">
        <v>1</v>
      </c>
      <c r="DA8" s="404" t="s">
        <v>153</v>
      </c>
      <c r="DB8" s="404" t="s">
        <v>153</v>
      </c>
      <c r="DC8" s="404" t="s">
        <v>153</v>
      </c>
      <c r="DD8" s="404" t="s">
        <v>153</v>
      </c>
      <c r="DE8" s="404">
        <v>1</v>
      </c>
      <c r="DF8" s="404" t="s">
        <v>153</v>
      </c>
      <c r="DG8" s="404">
        <v>1</v>
      </c>
      <c r="DH8" s="404" t="s">
        <v>153</v>
      </c>
      <c r="DI8" s="404" t="s">
        <v>152</v>
      </c>
      <c r="DJ8" s="404">
        <v>15</v>
      </c>
      <c r="DK8" s="404" t="s">
        <v>152</v>
      </c>
      <c r="DL8" s="404">
        <v>1</v>
      </c>
      <c r="DM8" s="404">
        <v>1</v>
      </c>
      <c r="DN8" s="404" t="s">
        <v>152</v>
      </c>
      <c r="DO8" s="404" t="s">
        <v>152</v>
      </c>
      <c r="DP8" s="404" t="s">
        <v>152</v>
      </c>
      <c r="DQ8" s="404" t="s">
        <v>153</v>
      </c>
      <c r="DR8" s="404" t="s">
        <v>153</v>
      </c>
      <c r="DS8" s="404" t="s">
        <v>153</v>
      </c>
      <c r="DT8" s="404">
        <v>3</v>
      </c>
      <c r="DU8" s="404">
        <v>1</v>
      </c>
      <c r="DV8" s="404" t="s">
        <v>153</v>
      </c>
      <c r="DW8" s="404">
        <v>9</v>
      </c>
      <c r="DX8" s="404">
        <v>25</v>
      </c>
      <c r="DY8" s="404">
        <v>2</v>
      </c>
      <c r="DZ8" s="404">
        <v>1</v>
      </c>
      <c r="EA8" s="404" t="s">
        <v>153</v>
      </c>
      <c r="EB8" s="404" t="s">
        <v>153</v>
      </c>
      <c r="EC8" s="404">
        <v>2</v>
      </c>
      <c r="ED8" s="404" t="s">
        <v>153</v>
      </c>
      <c r="EE8" s="404" t="s">
        <v>153</v>
      </c>
      <c r="EF8" s="404">
        <v>1</v>
      </c>
      <c r="EG8" s="404" t="s">
        <v>153</v>
      </c>
      <c r="EH8" s="404" t="s">
        <v>153</v>
      </c>
      <c r="EI8" s="404">
        <v>2</v>
      </c>
      <c r="EJ8" s="404">
        <v>1</v>
      </c>
      <c r="EK8" s="404">
        <v>60</v>
      </c>
      <c r="EL8" s="404">
        <v>22</v>
      </c>
      <c r="EM8" s="404">
        <v>3</v>
      </c>
      <c r="EN8" s="404">
        <v>14</v>
      </c>
      <c r="EO8" s="404" t="s">
        <v>153</v>
      </c>
      <c r="EP8" s="404" t="s">
        <v>153</v>
      </c>
      <c r="EQ8" s="404" t="s">
        <v>153</v>
      </c>
      <c r="ER8" s="404" t="s">
        <v>152</v>
      </c>
      <c r="ES8" s="404" t="s">
        <v>152</v>
      </c>
      <c r="ET8" s="404" t="s">
        <v>153</v>
      </c>
      <c r="EU8" s="404">
        <v>1</v>
      </c>
      <c r="EV8" s="404" t="s">
        <v>153</v>
      </c>
      <c r="EW8" s="404">
        <v>2</v>
      </c>
      <c r="EX8" s="404" t="s">
        <v>152</v>
      </c>
      <c r="EY8" s="404">
        <v>2</v>
      </c>
      <c r="EZ8" s="404">
        <v>4</v>
      </c>
      <c r="FA8" s="404">
        <v>3</v>
      </c>
      <c r="FB8" s="404">
        <v>11</v>
      </c>
      <c r="FC8" s="404">
        <v>10</v>
      </c>
      <c r="FD8" s="404" t="s">
        <v>153</v>
      </c>
      <c r="FE8" s="404">
        <v>19</v>
      </c>
      <c r="FF8" s="404">
        <v>2</v>
      </c>
      <c r="FG8" s="404" t="s">
        <v>152</v>
      </c>
      <c r="FH8" s="404" t="s">
        <v>152</v>
      </c>
      <c r="FI8" s="404">
        <v>1</v>
      </c>
      <c r="FJ8" s="404" t="s">
        <v>152</v>
      </c>
      <c r="FK8" s="404">
        <v>2</v>
      </c>
      <c r="FL8" s="404">
        <v>19</v>
      </c>
      <c r="FM8" s="404" t="s">
        <v>153</v>
      </c>
      <c r="FN8" s="404" t="s">
        <v>152</v>
      </c>
      <c r="FO8" s="404" t="s">
        <v>152</v>
      </c>
      <c r="FP8" s="404">
        <v>2</v>
      </c>
      <c r="FQ8" s="404">
        <v>1</v>
      </c>
      <c r="FR8" s="404" t="s">
        <v>153</v>
      </c>
      <c r="FS8" s="404" t="s">
        <v>153</v>
      </c>
      <c r="FT8" s="404">
        <v>10</v>
      </c>
      <c r="FU8" s="404">
        <v>13</v>
      </c>
      <c r="FV8" s="404">
        <v>61</v>
      </c>
      <c r="FW8" s="404">
        <v>1</v>
      </c>
      <c r="FX8" s="404">
        <v>5</v>
      </c>
      <c r="FY8" s="404">
        <v>1</v>
      </c>
      <c r="FZ8" s="404" t="s">
        <v>153</v>
      </c>
      <c r="GA8" s="404" t="s">
        <v>153</v>
      </c>
      <c r="GB8" s="404">
        <v>6</v>
      </c>
      <c r="GC8" s="404">
        <v>2</v>
      </c>
      <c r="GD8" s="404">
        <v>2</v>
      </c>
      <c r="GE8" s="404">
        <v>5</v>
      </c>
      <c r="GF8" s="404">
        <v>18</v>
      </c>
      <c r="GG8" s="404" t="s">
        <v>152</v>
      </c>
      <c r="GH8" s="404">
        <v>8</v>
      </c>
      <c r="GI8" s="404">
        <v>1</v>
      </c>
      <c r="GJ8" s="404">
        <v>2</v>
      </c>
      <c r="GK8" s="404">
        <v>1</v>
      </c>
      <c r="GL8" s="404">
        <v>7</v>
      </c>
      <c r="GM8" s="404">
        <v>140</v>
      </c>
      <c r="GN8" s="404">
        <v>4</v>
      </c>
      <c r="GS8" s="252"/>
    </row>
    <row r="9" spans="1:201" s="401" customFormat="1">
      <c r="A9" s="35" t="s">
        <v>157</v>
      </c>
      <c r="B9" s="35"/>
      <c r="C9" s="36">
        <v>110</v>
      </c>
      <c r="D9" s="36">
        <v>170</v>
      </c>
      <c r="E9" s="36">
        <v>10</v>
      </c>
      <c r="F9" s="36">
        <v>110</v>
      </c>
      <c r="G9" s="36">
        <v>28</v>
      </c>
      <c r="H9" s="36">
        <v>9</v>
      </c>
      <c r="I9" s="36">
        <v>3</v>
      </c>
      <c r="J9" s="36">
        <v>36</v>
      </c>
      <c r="K9" s="36">
        <v>34</v>
      </c>
      <c r="L9" s="36">
        <v>1</v>
      </c>
      <c r="M9" s="36">
        <v>32</v>
      </c>
      <c r="N9" s="36">
        <v>19</v>
      </c>
      <c r="O9" s="36">
        <v>48</v>
      </c>
      <c r="P9" s="36">
        <v>12</v>
      </c>
      <c r="Q9" s="36">
        <v>11</v>
      </c>
      <c r="R9" s="36">
        <v>280</v>
      </c>
      <c r="S9" s="36">
        <v>51</v>
      </c>
      <c r="T9" s="36">
        <v>130</v>
      </c>
      <c r="U9" s="36">
        <v>13</v>
      </c>
      <c r="V9" s="36">
        <v>78</v>
      </c>
      <c r="W9" s="36">
        <v>500</v>
      </c>
      <c r="X9" s="36">
        <v>27</v>
      </c>
      <c r="Y9" s="36">
        <v>11</v>
      </c>
      <c r="Z9" s="36">
        <v>19</v>
      </c>
      <c r="AA9" s="37">
        <v>21</v>
      </c>
      <c r="AB9" s="37">
        <v>190</v>
      </c>
      <c r="AC9" s="37">
        <v>49</v>
      </c>
      <c r="AD9" s="37">
        <v>14</v>
      </c>
      <c r="AE9" s="37">
        <v>190</v>
      </c>
      <c r="AF9" s="37">
        <v>18</v>
      </c>
      <c r="AG9" s="37">
        <v>140</v>
      </c>
      <c r="AH9" s="37">
        <v>18</v>
      </c>
      <c r="AI9" s="37">
        <v>110</v>
      </c>
      <c r="AJ9" s="37">
        <v>10</v>
      </c>
      <c r="AK9" s="37">
        <v>32</v>
      </c>
      <c r="AL9" s="37">
        <v>36000</v>
      </c>
      <c r="AM9" s="404">
        <v>1100</v>
      </c>
      <c r="AN9" s="404">
        <v>110</v>
      </c>
      <c r="AO9" s="404">
        <v>8</v>
      </c>
      <c r="AP9" s="404">
        <v>16</v>
      </c>
      <c r="AQ9" s="404">
        <v>3</v>
      </c>
      <c r="AR9" s="404">
        <v>14</v>
      </c>
      <c r="AS9" s="404">
        <v>110</v>
      </c>
      <c r="AT9" s="404">
        <v>24</v>
      </c>
      <c r="AU9" s="404">
        <v>17</v>
      </c>
      <c r="AV9" s="404">
        <v>32</v>
      </c>
      <c r="AW9" s="404">
        <v>2</v>
      </c>
      <c r="AX9" s="404">
        <v>7</v>
      </c>
      <c r="AY9" s="404">
        <v>8</v>
      </c>
      <c r="AZ9" s="404">
        <v>4</v>
      </c>
      <c r="BA9" s="404">
        <v>10</v>
      </c>
      <c r="BB9" s="404">
        <v>44</v>
      </c>
      <c r="BC9" s="404">
        <v>42</v>
      </c>
      <c r="BD9" s="404">
        <v>120</v>
      </c>
      <c r="BE9" s="404">
        <v>78</v>
      </c>
      <c r="BF9" s="404">
        <v>70</v>
      </c>
      <c r="BG9" s="404">
        <v>38</v>
      </c>
      <c r="BH9" s="404">
        <v>3700</v>
      </c>
      <c r="BI9" s="404">
        <v>11</v>
      </c>
      <c r="BJ9" s="404">
        <v>7</v>
      </c>
      <c r="BK9" s="404">
        <v>3200</v>
      </c>
      <c r="BL9" s="404">
        <v>3</v>
      </c>
      <c r="BM9" s="404">
        <v>10</v>
      </c>
      <c r="BN9" s="404">
        <v>6</v>
      </c>
      <c r="BO9" s="404">
        <v>200</v>
      </c>
      <c r="BP9" s="404">
        <v>60</v>
      </c>
      <c r="BQ9" s="404">
        <v>10</v>
      </c>
      <c r="BR9" s="404">
        <v>6</v>
      </c>
      <c r="BS9" s="404">
        <v>4</v>
      </c>
      <c r="BT9" s="404">
        <v>22</v>
      </c>
      <c r="BU9" s="404">
        <v>17000</v>
      </c>
      <c r="BV9" s="404">
        <v>7</v>
      </c>
      <c r="BW9" s="404">
        <v>18</v>
      </c>
      <c r="BX9" s="404">
        <v>2</v>
      </c>
      <c r="BY9" s="404">
        <v>120</v>
      </c>
      <c r="BZ9" s="404">
        <v>12</v>
      </c>
      <c r="CA9" s="404">
        <v>4</v>
      </c>
      <c r="CB9" s="404">
        <v>44</v>
      </c>
      <c r="CC9" s="404">
        <v>79</v>
      </c>
      <c r="CD9" s="404">
        <v>31</v>
      </c>
      <c r="CE9" s="404">
        <v>390</v>
      </c>
      <c r="CF9" s="404">
        <v>13</v>
      </c>
      <c r="CG9" s="404">
        <v>22</v>
      </c>
      <c r="CH9" s="404">
        <v>17</v>
      </c>
      <c r="CI9" s="404">
        <v>17</v>
      </c>
      <c r="CJ9" s="404">
        <v>31</v>
      </c>
      <c r="CK9" s="404">
        <v>77</v>
      </c>
      <c r="CL9" s="404">
        <v>4</v>
      </c>
      <c r="CM9" s="404">
        <v>88</v>
      </c>
      <c r="CN9" s="404">
        <v>37</v>
      </c>
      <c r="CO9" s="404">
        <v>43</v>
      </c>
      <c r="CP9" s="404">
        <v>1</v>
      </c>
      <c r="CQ9" s="404">
        <v>34</v>
      </c>
      <c r="CR9" s="404">
        <v>25</v>
      </c>
      <c r="CS9" s="404">
        <v>20</v>
      </c>
      <c r="CT9" s="404">
        <v>5</v>
      </c>
      <c r="CU9" s="404">
        <v>200</v>
      </c>
      <c r="CV9" s="404">
        <v>31</v>
      </c>
      <c r="CW9" s="404">
        <v>14000</v>
      </c>
      <c r="CX9" s="404">
        <v>17</v>
      </c>
      <c r="CY9" s="404">
        <v>6</v>
      </c>
      <c r="CZ9" s="404">
        <v>810</v>
      </c>
      <c r="DA9" s="404">
        <v>7</v>
      </c>
      <c r="DB9" s="404">
        <v>82</v>
      </c>
      <c r="DC9" s="404">
        <v>300</v>
      </c>
      <c r="DD9" s="404">
        <v>7</v>
      </c>
      <c r="DE9" s="404">
        <v>720</v>
      </c>
      <c r="DF9" s="404">
        <v>160</v>
      </c>
      <c r="DG9" s="404">
        <v>71</v>
      </c>
      <c r="DH9" s="404">
        <v>41</v>
      </c>
      <c r="DI9" s="404">
        <v>69</v>
      </c>
      <c r="DJ9" s="404">
        <v>82</v>
      </c>
      <c r="DK9" s="404">
        <v>58</v>
      </c>
      <c r="DL9" s="404">
        <v>14</v>
      </c>
      <c r="DM9" s="404">
        <v>190</v>
      </c>
      <c r="DN9" s="404">
        <v>2</v>
      </c>
      <c r="DO9" s="404">
        <v>90</v>
      </c>
      <c r="DP9" s="404">
        <v>83</v>
      </c>
      <c r="DQ9" s="404">
        <v>41</v>
      </c>
      <c r="DR9" s="404">
        <v>130</v>
      </c>
      <c r="DS9" s="404">
        <v>70</v>
      </c>
      <c r="DT9" s="404">
        <v>370</v>
      </c>
      <c r="DU9" s="404">
        <v>310</v>
      </c>
      <c r="DV9" s="404">
        <v>52</v>
      </c>
      <c r="DW9" s="404">
        <v>300</v>
      </c>
      <c r="DX9" s="404">
        <v>9800</v>
      </c>
      <c r="DY9" s="404">
        <v>32</v>
      </c>
      <c r="DZ9" s="404">
        <v>89</v>
      </c>
      <c r="EA9" s="404">
        <v>8</v>
      </c>
      <c r="EB9" s="404">
        <v>3</v>
      </c>
      <c r="EC9" s="404">
        <v>36</v>
      </c>
      <c r="ED9" s="404">
        <v>2</v>
      </c>
      <c r="EE9" s="404">
        <v>32</v>
      </c>
      <c r="EF9" s="404">
        <v>41</v>
      </c>
      <c r="EG9" s="404">
        <v>17</v>
      </c>
      <c r="EH9" s="404">
        <v>6</v>
      </c>
      <c r="EI9" s="404">
        <v>70</v>
      </c>
      <c r="EJ9" s="404">
        <v>81</v>
      </c>
      <c r="EK9" s="404">
        <v>1000</v>
      </c>
      <c r="EL9" s="404">
        <v>190</v>
      </c>
      <c r="EM9" s="404">
        <v>95</v>
      </c>
      <c r="EN9" s="404">
        <v>42</v>
      </c>
      <c r="EO9" s="404">
        <v>44</v>
      </c>
      <c r="EP9" s="404">
        <v>62</v>
      </c>
      <c r="EQ9" s="404">
        <v>890</v>
      </c>
      <c r="ER9" s="404">
        <v>250</v>
      </c>
      <c r="ES9" s="404">
        <v>28</v>
      </c>
      <c r="ET9" s="404">
        <v>230</v>
      </c>
      <c r="EU9" s="404">
        <v>810</v>
      </c>
      <c r="EV9" s="404">
        <v>27</v>
      </c>
      <c r="EW9" s="404">
        <v>38</v>
      </c>
      <c r="EX9" s="404">
        <v>42</v>
      </c>
      <c r="EY9" s="404">
        <v>190</v>
      </c>
      <c r="EZ9" s="404">
        <v>270</v>
      </c>
      <c r="FA9" s="404">
        <v>65</v>
      </c>
      <c r="FB9" s="404">
        <v>13</v>
      </c>
      <c r="FC9" s="404">
        <v>170</v>
      </c>
      <c r="FD9" s="404">
        <v>25</v>
      </c>
      <c r="FE9" s="404">
        <v>360</v>
      </c>
      <c r="FF9" s="404">
        <v>410</v>
      </c>
      <c r="FG9" s="404">
        <v>88</v>
      </c>
      <c r="FH9" s="404">
        <v>87</v>
      </c>
      <c r="FI9" s="404">
        <v>58</v>
      </c>
      <c r="FJ9" s="404">
        <v>13</v>
      </c>
      <c r="FK9" s="404">
        <v>28</v>
      </c>
      <c r="FL9" s="404">
        <v>140</v>
      </c>
      <c r="FM9" s="404">
        <v>440</v>
      </c>
      <c r="FN9" s="404">
        <v>15</v>
      </c>
      <c r="FO9" s="404">
        <v>87</v>
      </c>
      <c r="FP9" s="404">
        <v>41</v>
      </c>
      <c r="FQ9" s="404">
        <v>30</v>
      </c>
      <c r="FR9" s="404">
        <v>140</v>
      </c>
      <c r="FS9" s="404">
        <v>130</v>
      </c>
      <c r="FT9" s="404">
        <v>86</v>
      </c>
      <c r="FU9" s="404">
        <v>360</v>
      </c>
      <c r="FV9" s="404">
        <v>1100</v>
      </c>
      <c r="FW9" s="404">
        <v>18</v>
      </c>
      <c r="FX9" s="404">
        <v>27</v>
      </c>
      <c r="FY9" s="404">
        <v>38</v>
      </c>
      <c r="FZ9" s="404">
        <v>110</v>
      </c>
      <c r="GA9" s="404">
        <v>6</v>
      </c>
      <c r="GB9" s="404">
        <v>120</v>
      </c>
      <c r="GC9" s="404">
        <v>15000</v>
      </c>
      <c r="GD9" s="404">
        <v>5300</v>
      </c>
      <c r="GE9" s="404">
        <v>48</v>
      </c>
      <c r="GF9" s="404">
        <v>170</v>
      </c>
      <c r="GG9" s="404">
        <v>770</v>
      </c>
      <c r="GH9" s="404">
        <v>900</v>
      </c>
      <c r="GI9" s="404">
        <v>52</v>
      </c>
      <c r="GJ9" s="404">
        <v>290</v>
      </c>
      <c r="GK9" s="404">
        <v>20</v>
      </c>
      <c r="GL9" s="404">
        <v>200</v>
      </c>
      <c r="GM9" s="404">
        <v>630</v>
      </c>
      <c r="GN9" s="404">
        <v>52</v>
      </c>
      <c r="GS9" s="252"/>
    </row>
    <row r="10" spans="1:201" s="401" customFormat="1">
      <c r="A10" s="35" t="s">
        <v>158</v>
      </c>
      <c r="B10" s="35"/>
      <c r="C10" s="36">
        <v>1</v>
      </c>
      <c r="D10" s="36" t="s">
        <v>153</v>
      </c>
      <c r="E10" s="36">
        <v>1</v>
      </c>
      <c r="F10" s="36">
        <v>2</v>
      </c>
      <c r="G10" s="36" t="s">
        <v>153</v>
      </c>
      <c r="H10" s="36">
        <v>1</v>
      </c>
      <c r="I10" s="36" t="s">
        <v>153</v>
      </c>
      <c r="J10" s="36">
        <v>6</v>
      </c>
      <c r="K10" s="36">
        <v>4</v>
      </c>
      <c r="L10" s="36" t="s">
        <v>153</v>
      </c>
      <c r="M10" s="36">
        <v>3</v>
      </c>
      <c r="N10" s="36">
        <v>7</v>
      </c>
      <c r="O10" s="36" t="s">
        <v>153</v>
      </c>
      <c r="P10" s="36" t="s">
        <v>153</v>
      </c>
      <c r="Q10" s="36" t="s">
        <v>153</v>
      </c>
      <c r="R10" s="36">
        <v>2</v>
      </c>
      <c r="S10" s="36">
        <v>4</v>
      </c>
      <c r="T10" s="36">
        <v>3</v>
      </c>
      <c r="U10" s="36" t="s">
        <v>153</v>
      </c>
      <c r="V10" s="36" t="s">
        <v>153</v>
      </c>
      <c r="W10" s="36">
        <v>16</v>
      </c>
      <c r="X10" s="36">
        <v>7</v>
      </c>
      <c r="Y10" s="36" t="s">
        <v>153</v>
      </c>
      <c r="Z10" s="36" t="s">
        <v>153</v>
      </c>
      <c r="AA10" s="37">
        <v>13</v>
      </c>
      <c r="AB10" s="37">
        <v>2</v>
      </c>
      <c r="AC10" s="37">
        <v>5</v>
      </c>
      <c r="AD10" s="37" t="s">
        <v>153</v>
      </c>
      <c r="AE10" s="37">
        <v>29</v>
      </c>
      <c r="AF10" s="37" t="s">
        <v>153</v>
      </c>
      <c r="AG10" s="37">
        <v>22</v>
      </c>
      <c r="AH10" s="37">
        <v>1</v>
      </c>
      <c r="AI10" s="37">
        <v>5</v>
      </c>
      <c r="AJ10" s="37">
        <v>5</v>
      </c>
      <c r="AK10" s="37">
        <v>16</v>
      </c>
      <c r="AL10" s="37">
        <v>6</v>
      </c>
      <c r="AM10" s="404">
        <v>1</v>
      </c>
      <c r="AN10" s="404">
        <v>65</v>
      </c>
      <c r="AO10" s="404">
        <v>1</v>
      </c>
      <c r="AP10" s="404">
        <v>2</v>
      </c>
      <c r="AQ10" s="404" t="s">
        <v>153</v>
      </c>
      <c r="AR10" s="404" t="s">
        <v>153</v>
      </c>
      <c r="AS10" s="404">
        <v>1</v>
      </c>
      <c r="AT10" s="404" t="s">
        <v>153</v>
      </c>
      <c r="AU10" s="404">
        <v>1</v>
      </c>
      <c r="AV10" s="404">
        <v>15</v>
      </c>
      <c r="AW10" s="404" t="s">
        <v>153</v>
      </c>
      <c r="AX10" s="404" t="s">
        <v>153</v>
      </c>
      <c r="AY10" s="404">
        <v>2</v>
      </c>
      <c r="AZ10" s="404" t="s">
        <v>153</v>
      </c>
      <c r="BA10" s="404">
        <v>4</v>
      </c>
      <c r="BB10" s="404">
        <v>2</v>
      </c>
      <c r="BC10" s="404" t="s">
        <v>153</v>
      </c>
      <c r="BD10" s="404">
        <v>2</v>
      </c>
      <c r="BE10" s="404" t="s">
        <v>153</v>
      </c>
      <c r="BF10" s="404" t="s">
        <v>153</v>
      </c>
      <c r="BG10" s="404" t="s">
        <v>153</v>
      </c>
      <c r="BH10" s="404" t="s">
        <v>153</v>
      </c>
      <c r="BI10" s="404" t="s">
        <v>153</v>
      </c>
      <c r="BJ10" s="404" t="s">
        <v>152</v>
      </c>
      <c r="BK10" s="404">
        <v>450</v>
      </c>
      <c r="BL10" s="404">
        <v>1</v>
      </c>
      <c r="BM10" s="404" t="s">
        <v>153</v>
      </c>
      <c r="BN10" s="404" t="s">
        <v>153</v>
      </c>
      <c r="BO10" s="404">
        <v>1</v>
      </c>
      <c r="BP10" s="404">
        <v>1</v>
      </c>
      <c r="BQ10" s="404" t="s">
        <v>153</v>
      </c>
      <c r="BR10" s="404" t="s">
        <v>153</v>
      </c>
      <c r="BS10" s="404">
        <v>1</v>
      </c>
      <c r="BT10" s="404" t="s">
        <v>153</v>
      </c>
      <c r="BU10" s="404">
        <v>25</v>
      </c>
      <c r="BV10" s="404" t="s">
        <v>153</v>
      </c>
      <c r="BW10" s="404">
        <v>1</v>
      </c>
      <c r="BX10" s="404" t="s">
        <v>153</v>
      </c>
      <c r="BY10" s="404">
        <v>9</v>
      </c>
      <c r="BZ10" s="404">
        <v>7</v>
      </c>
      <c r="CA10" s="404">
        <v>1</v>
      </c>
      <c r="CB10" s="404">
        <v>3</v>
      </c>
      <c r="CC10" s="404">
        <v>2</v>
      </c>
      <c r="CD10" s="404" t="s">
        <v>153</v>
      </c>
      <c r="CE10" s="404">
        <v>58</v>
      </c>
      <c r="CF10" s="404">
        <v>1</v>
      </c>
      <c r="CG10" s="404">
        <v>2</v>
      </c>
      <c r="CH10" s="404" t="s">
        <v>153</v>
      </c>
      <c r="CI10" s="404" t="s">
        <v>153</v>
      </c>
      <c r="CJ10" s="404">
        <v>6</v>
      </c>
      <c r="CK10" s="404">
        <v>8</v>
      </c>
      <c r="CL10" s="404">
        <v>17</v>
      </c>
      <c r="CM10" s="404" t="s">
        <v>153</v>
      </c>
      <c r="CN10" s="404">
        <v>2</v>
      </c>
      <c r="CO10" s="404" t="s">
        <v>153</v>
      </c>
      <c r="CP10" s="404" t="s">
        <v>153</v>
      </c>
      <c r="CQ10" s="404">
        <v>3</v>
      </c>
      <c r="CR10" s="404">
        <v>3</v>
      </c>
      <c r="CS10" s="404" t="s">
        <v>153</v>
      </c>
      <c r="CT10" s="404">
        <v>22</v>
      </c>
      <c r="CU10" s="404">
        <v>1</v>
      </c>
      <c r="CV10" s="404">
        <v>3</v>
      </c>
      <c r="CW10" s="404" t="s">
        <v>153</v>
      </c>
      <c r="CX10" s="404" t="s">
        <v>153</v>
      </c>
      <c r="CY10" s="404">
        <v>6</v>
      </c>
      <c r="CZ10" s="404">
        <v>16</v>
      </c>
      <c r="DA10" s="404" t="s">
        <v>153</v>
      </c>
      <c r="DB10" s="404">
        <v>1</v>
      </c>
      <c r="DC10" s="404">
        <v>2</v>
      </c>
      <c r="DD10" s="404" t="s">
        <v>153</v>
      </c>
      <c r="DE10" s="404">
        <v>4</v>
      </c>
      <c r="DF10" s="404">
        <v>10</v>
      </c>
      <c r="DG10" s="404">
        <v>43</v>
      </c>
      <c r="DH10" s="404" t="s">
        <v>153</v>
      </c>
      <c r="DI10" s="404">
        <v>2</v>
      </c>
      <c r="DJ10" s="404" t="s">
        <v>153</v>
      </c>
      <c r="DK10" s="404" t="s">
        <v>153</v>
      </c>
      <c r="DL10" s="404">
        <v>7</v>
      </c>
      <c r="DM10" s="404">
        <v>48</v>
      </c>
      <c r="DN10" s="404" t="s">
        <v>153</v>
      </c>
      <c r="DO10" s="404">
        <v>2</v>
      </c>
      <c r="DP10" s="404">
        <v>7</v>
      </c>
      <c r="DQ10" s="404">
        <v>11</v>
      </c>
      <c r="DR10" s="404">
        <v>8</v>
      </c>
      <c r="DS10" s="404" t="s">
        <v>153</v>
      </c>
      <c r="DT10" s="404">
        <v>4</v>
      </c>
      <c r="DU10" s="404">
        <v>18</v>
      </c>
      <c r="DV10" s="404">
        <v>4</v>
      </c>
      <c r="DW10" s="404">
        <v>7</v>
      </c>
      <c r="DX10" s="404">
        <v>6</v>
      </c>
      <c r="DY10" s="404">
        <v>2</v>
      </c>
      <c r="DZ10" s="404" t="s">
        <v>153</v>
      </c>
      <c r="EA10" s="404">
        <v>1</v>
      </c>
      <c r="EB10" s="404" t="s">
        <v>153</v>
      </c>
      <c r="EC10" s="404">
        <v>5</v>
      </c>
      <c r="ED10" s="404" t="s">
        <v>153</v>
      </c>
      <c r="EE10" s="404">
        <v>2</v>
      </c>
      <c r="EF10" s="404" t="s">
        <v>153</v>
      </c>
      <c r="EG10" s="404" t="s">
        <v>153</v>
      </c>
      <c r="EH10" s="404" t="s">
        <v>153</v>
      </c>
      <c r="EI10" s="404">
        <v>19</v>
      </c>
      <c r="EJ10" s="404">
        <v>28</v>
      </c>
      <c r="EK10" s="404">
        <v>34</v>
      </c>
      <c r="EL10" s="404">
        <v>8</v>
      </c>
      <c r="EM10" s="404">
        <v>4</v>
      </c>
      <c r="EN10" s="404">
        <v>6</v>
      </c>
      <c r="EO10" s="404">
        <v>3</v>
      </c>
      <c r="EP10" s="404">
        <v>3</v>
      </c>
      <c r="EQ10" s="404" t="s">
        <v>153</v>
      </c>
      <c r="ER10" s="404">
        <v>13</v>
      </c>
      <c r="ES10" s="404">
        <v>1</v>
      </c>
      <c r="ET10" s="404">
        <v>1</v>
      </c>
      <c r="EU10" s="404" t="s">
        <v>153</v>
      </c>
      <c r="EV10" s="404">
        <v>3</v>
      </c>
      <c r="EW10" s="404">
        <v>6</v>
      </c>
      <c r="EX10" s="404" t="s">
        <v>153</v>
      </c>
      <c r="EY10" s="404">
        <v>3</v>
      </c>
      <c r="EZ10" s="404">
        <v>26</v>
      </c>
      <c r="FA10" s="404">
        <v>2</v>
      </c>
      <c r="FB10" s="404" t="s">
        <v>153</v>
      </c>
      <c r="FC10" s="404">
        <v>32</v>
      </c>
      <c r="FD10" s="404">
        <v>5</v>
      </c>
      <c r="FE10" s="404">
        <v>140</v>
      </c>
      <c r="FF10" s="404">
        <v>96</v>
      </c>
      <c r="FG10" s="404">
        <v>30</v>
      </c>
      <c r="FH10" s="404" t="s">
        <v>153</v>
      </c>
      <c r="FI10" s="404">
        <v>2</v>
      </c>
      <c r="FJ10" s="404" t="s">
        <v>153</v>
      </c>
      <c r="FK10" s="404" t="s">
        <v>153</v>
      </c>
      <c r="FL10" s="404">
        <v>27</v>
      </c>
      <c r="FM10" s="404">
        <v>27</v>
      </c>
      <c r="FN10" s="404" t="s">
        <v>153</v>
      </c>
      <c r="FO10" s="404">
        <v>8</v>
      </c>
      <c r="FP10" s="404" t="s">
        <v>153</v>
      </c>
      <c r="FQ10" s="404">
        <v>42</v>
      </c>
      <c r="FR10" s="404">
        <v>20</v>
      </c>
      <c r="FS10" s="404" t="s">
        <v>153</v>
      </c>
      <c r="FT10" s="404">
        <v>24</v>
      </c>
      <c r="FU10" s="404">
        <v>44</v>
      </c>
      <c r="FV10" s="404">
        <v>22</v>
      </c>
      <c r="FW10" s="404">
        <v>14</v>
      </c>
      <c r="FX10" s="404">
        <v>16</v>
      </c>
      <c r="FY10" s="404" t="s">
        <v>153</v>
      </c>
      <c r="FZ10" s="404" t="s">
        <v>153</v>
      </c>
      <c r="GA10" s="404" t="s">
        <v>153</v>
      </c>
      <c r="GB10" s="404">
        <v>20</v>
      </c>
      <c r="GC10" s="404">
        <v>5</v>
      </c>
      <c r="GD10" s="404">
        <v>8</v>
      </c>
      <c r="GE10" s="404">
        <v>16</v>
      </c>
      <c r="GF10" s="404">
        <v>3</v>
      </c>
      <c r="GG10" s="404">
        <v>3</v>
      </c>
      <c r="GH10" s="404">
        <v>39</v>
      </c>
      <c r="GI10" s="404">
        <v>1</v>
      </c>
      <c r="GJ10" s="404">
        <v>2</v>
      </c>
      <c r="GK10" s="404" t="s">
        <v>153</v>
      </c>
      <c r="GL10" s="404">
        <v>4</v>
      </c>
      <c r="GM10" s="404">
        <v>7</v>
      </c>
      <c r="GN10" s="404" t="s">
        <v>153</v>
      </c>
      <c r="GS10" s="252"/>
    </row>
    <row r="11" spans="1:201" s="401" customFormat="1">
      <c r="A11" s="35" t="s">
        <v>159</v>
      </c>
      <c r="B11" s="35"/>
      <c r="C11" s="36" t="s">
        <v>153</v>
      </c>
      <c r="D11" s="36">
        <v>1</v>
      </c>
      <c r="E11" s="36" t="s">
        <v>153</v>
      </c>
      <c r="F11" s="36" t="s">
        <v>153</v>
      </c>
      <c r="G11" s="36" t="s">
        <v>153</v>
      </c>
      <c r="H11" s="36" t="s">
        <v>153</v>
      </c>
      <c r="I11" s="36" t="s">
        <v>153</v>
      </c>
      <c r="J11" s="36" t="s">
        <v>153</v>
      </c>
      <c r="K11" s="36" t="s">
        <v>153</v>
      </c>
      <c r="L11" s="36" t="s">
        <v>153</v>
      </c>
      <c r="M11" s="36" t="s">
        <v>153</v>
      </c>
      <c r="N11" s="36" t="s">
        <v>153</v>
      </c>
      <c r="O11" s="36" t="s">
        <v>153</v>
      </c>
      <c r="P11" s="36">
        <v>1</v>
      </c>
      <c r="Q11" s="36" t="s">
        <v>153</v>
      </c>
      <c r="R11" s="36">
        <v>1</v>
      </c>
      <c r="S11" s="36" t="s">
        <v>153</v>
      </c>
      <c r="T11" s="36">
        <v>2</v>
      </c>
      <c r="U11" s="36" t="s">
        <v>153</v>
      </c>
      <c r="V11" s="36">
        <v>1</v>
      </c>
      <c r="W11" s="36" t="s">
        <v>153</v>
      </c>
      <c r="X11" s="36" t="s">
        <v>153</v>
      </c>
      <c r="Y11" s="36" t="s">
        <v>152</v>
      </c>
      <c r="Z11" s="36" t="s">
        <v>152</v>
      </c>
      <c r="AA11" s="37">
        <v>1</v>
      </c>
      <c r="AB11" s="37">
        <v>1</v>
      </c>
      <c r="AC11" s="37">
        <v>2</v>
      </c>
      <c r="AD11" s="37" t="s">
        <v>152</v>
      </c>
      <c r="AE11" s="37" t="s">
        <v>153</v>
      </c>
      <c r="AF11" s="37" t="s">
        <v>152</v>
      </c>
      <c r="AG11" s="37" t="s">
        <v>153</v>
      </c>
      <c r="AH11" s="37" t="s">
        <v>152</v>
      </c>
      <c r="AI11" s="37" t="s">
        <v>152</v>
      </c>
      <c r="AJ11" s="37">
        <v>1</v>
      </c>
      <c r="AK11" s="37" t="s">
        <v>152</v>
      </c>
      <c r="AL11" s="37">
        <v>1</v>
      </c>
      <c r="AM11" s="404" t="s">
        <v>153</v>
      </c>
      <c r="AN11" s="404" t="s">
        <v>152</v>
      </c>
      <c r="AO11" s="404" t="s">
        <v>153</v>
      </c>
      <c r="AP11" s="404">
        <v>1</v>
      </c>
      <c r="AQ11" s="404" t="s">
        <v>153</v>
      </c>
      <c r="AR11" s="404" t="s">
        <v>153</v>
      </c>
      <c r="AS11" s="404" t="s">
        <v>152</v>
      </c>
      <c r="AT11" s="404" t="s">
        <v>153</v>
      </c>
      <c r="AU11" s="404" t="s">
        <v>152</v>
      </c>
      <c r="AV11" s="404" t="s">
        <v>152</v>
      </c>
      <c r="AW11" s="404" t="s">
        <v>153</v>
      </c>
      <c r="AX11" s="404" t="s">
        <v>153</v>
      </c>
      <c r="AY11" s="404" t="s">
        <v>153</v>
      </c>
      <c r="AZ11" s="404" t="s">
        <v>152</v>
      </c>
      <c r="BA11" s="404" t="s">
        <v>153</v>
      </c>
      <c r="BB11" s="404" t="s">
        <v>153</v>
      </c>
      <c r="BC11" s="404">
        <v>1</v>
      </c>
      <c r="BD11" s="404" t="s">
        <v>152</v>
      </c>
      <c r="BE11" s="404" t="s">
        <v>153</v>
      </c>
      <c r="BF11" s="404" t="s">
        <v>152</v>
      </c>
      <c r="BG11" s="404" t="s">
        <v>153</v>
      </c>
      <c r="BH11" s="404">
        <v>1</v>
      </c>
      <c r="BI11" s="404">
        <v>1</v>
      </c>
      <c r="BJ11" s="404" t="s">
        <v>152</v>
      </c>
      <c r="BK11" s="404" t="s">
        <v>153</v>
      </c>
      <c r="BL11" s="404" t="s">
        <v>153</v>
      </c>
      <c r="BM11" s="404" t="s">
        <v>153</v>
      </c>
      <c r="BN11" s="404" t="s">
        <v>153</v>
      </c>
      <c r="BO11" s="404" t="s">
        <v>153</v>
      </c>
      <c r="BP11" s="404" t="s">
        <v>153</v>
      </c>
      <c r="BQ11" s="404">
        <v>1</v>
      </c>
      <c r="BR11" s="404" t="s">
        <v>153</v>
      </c>
      <c r="BS11" s="404" t="s">
        <v>153</v>
      </c>
      <c r="BT11" s="404" t="s">
        <v>153</v>
      </c>
      <c r="BU11" s="404">
        <v>9</v>
      </c>
      <c r="BV11" s="404" t="s">
        <v>153</v>
      </c>
      <c r="BW11" s="404" t="s">
        <v>152</v>
      </c>
      <c r="BX11" s="404" t="s">
        <v>153</v>
      </c>
      <c r="BY11" s="404" t="s">
        <v>152</v>
      </c>
      <c r="BZ11" s="404" t="s">
        <v>153</v>
      </c>
      <c r="CA11" s="404" t="s">
        <v>153</v>
      </c>
      <c r="CB11" s="404">
        <v>12</v>
      </c>
      <c r="CC11" s="404" t="s">
        <v>152</v>
      </c>
      <c r="CD11" s="404" t="s">
        <v>153</v>
      </c>
      <c r="CE11" s="404">
        <v>12</v>
      </c>
      <c r="CF11" s="404" t="s">
        <v>153</v>
      </c>
      <c r="CG11" s="404" t="s">
        <v>153</v>
      </c>
      <c r="CH11" s="404" t="s">
        <v>153</v>
      </c>
      <c r="CI11" s="404">
        <v>2</v>
      </c>
      <c r="CJ11" s="404" t="s">
        <v>153</v>
      </c>
      <c r="CK11" s="404" t="s">
        <v>153</v>
      </c>
      <c r="CL11" s="404" t="s">
        <v>153</v>
      </c>
      <c r="CM11" s="404" t="s">
        <v>153</v>
      </c>
      <c r="CN11" s="404">
        <v>1</v>
      </c>
      <c r="CO11" s="404">
        <v>3</v>
      </c>
      <c r="CP11" s="404" t="s">
        <v>153</v>
      </c>
      <c r="CQ11" s="404" t="s">
        <v>152</v>
      </c>
      <c r="CR11" s="404" t="s">
        <v>153</v>
      </c>
      <c r="CS11" s="404" t="s">
        <v>153</v>
      </c>
      <c r="CT11" s="404" t="s">
        <v>153</v>
      </c>
      <c r="CU11" s="404" t="s">
        <v>153</v>
      </c>
      <c r="CV11" s="404" t="s">
        <v>153</v>
      </c>
      <c r="CW11" s="404" t="s">
        <v>153</v>
      </c>
      <c r="CX11" s="404">
        <v>1</v>
      </c>
      <c r="CY11" s="404" t="s">
        <v>153</v>
      </c>
      <c r="CZ11" s="404">
        <v>2</v>
      </c>
      <c r="DA11" s="404" t="s">
        <v>153</v>
      </c>
      <c r="DB11" s="404" t="s">
        <v>153</v>
      </c>
      <c r="DC11" s="404" t="s">
        <v>153</v>
      </c>
      <c r="DD11" s="404" t="s">
        <v>153</v>
      </c>
      <c r="DE11" s="404" t="s">
        <v>153</v>
      </c>
      <c r="DF11" s="404" t="s">
        <v>153</v>
      </c>
      <c r="DG11" s="404" t="s">
        <v>153</v>
      </c>
      <c r="DH11" s="404" t="s">
        <v>153</v>
      </c>
      <c r="DI11" s="404" t="s">
        <v>153</v>
      </c>
      <c r="DJ11" s="404" t="s">
        <v>153</v>
      </c>
      <c r="DK11" s="404" t="s">
        <v>153</v>
      </c>
      <c r="DL11" s="404" t="s">
        <v>153</v>
      </c>
      <c r="DM11" s="404" t="s">
        <v>153</v>
      </c>
      <c r="DN11" s="404" t="s">
        <v>153</v>
      </c>
      <c r="DO11" s="404" t="s">
        <v>153</v>
      </c>
      <c r="DP11" s="404" t="s">
        <v>153</v>
      </c>
      <c r="DQ11" s="404" t="s">
        <v>153</v>
      </c>
      <c r="DR11" s="404" t="s">
        <v>153</v>
      </c>
      <c r="DS11" s="404" t="s">
        <v>153</v>
      </c>
      <c r="DT11" s="404">
        <v>1</v>
      </c>
      <c r="DU11" s="404">
        <v>2</v>
      </c>
      <c r="DV11" s="404" t="s">
        <v>153</v>
      </c>
      <c r="DW11" s="404">
        <v>2</v>
      </c>
      <c r="DX11" s="404" t="s">
        <v>153</v>
      </c>
      <c r="DY11" s="404" t="s">
        <v>153</v>
      </c>
      <c r="DZ11" s="404" t="s">
        <v>153</v>
      </c>
      <c r="EA11" s="404" t="s">
        <v>153</v>
      </c>
      <c r="EB11" s="404" t="s">
        <v>153</v>
      </c>
      <c r="EC11" s="404" t="s">
        <v>153</v>
      </c>
      <c r="ED11" s="404" t="s">
        <v>153</v>
      </c>
      <c r="EE11" s="404" t="s">
        <v>153</v>
      </c>
      <c r="EF11" s="404" t="s">
        <v>153</v>
      </c>
      <c r="EG11" s="404" t="s">
        <v>153</v>
      </c>
      <c r="EH11" s="404" t="s">
        <v>153</v>
      </c>
      <c r="EI11" s="404" t="s">
        <v>153</v>
      </c>
      <c r="EJ11" s="404" t="s">
        <v>152</v>
      </c>
      <c r="EK11" s="404">
        <v>7</v>
      </c>
      <c r="EL11" s="404">
        <v>4</v>
      </c>
      <c r="EM11" s="404">
        <v>1</v>
      </c>
      <c r="EN11" s="404" t="s">
        <v>152</v>
      </c>
      <c r="EO11" s="404" t="s">
        <v>153</v>
      </c>
      <c r="EP11" s="404" t="s">
        <v>153</v>
      </c>
      <c r="EQ11" s="404" t="s">
        <v>153</v>
      </c>
      <c r="ER11" s="404" t="s">
        <v>153</v>
      </c>
      <c r="ES11" s="404" t="s">
        <v>153</v>
      </c>
      <c r="ET11" s="404" t="s">
        <v>153</v>
      </c>
      <c r="EU11" s="404">
        <v>4</v>
      </c>
      <c r="EV11" s="404" t="s">
        <v>153</v>
      </c>
      <c r="EW11" s="404" t="s">
        <v>153</v>
      </c>
      <c r="EX11" s="404" t="s">
        <v>153</v>
      </c>
      <c r="EY11" s="404" t="s">
        <v>153</v>
      </c>
      <c r="EZ11" s="404" t="s">
        <v>152</v>
      </c>
      <c r="FA11" s="404" t="s">
        <v>153</v>
      </c>
      <c r="FB11" s="404" t="s">
        <v>153</v>
      </c>
      <c r="FC11" s="404" t="s">
        <v>153</v>
      </c>
      <c r="FD11" s="404">
        <v>1</v>
      </c>
      <c r="FE11" s="404">
        <v>4</v>
      </c>
      <c r="FF11" s="404">
        <v>5</v>
      </c>
      <c r="FG11" s="404" t="s">
        <v>152</v>
      </c>
      <c r="FH11" s="404" t="s">
        <v>152</v>
      </c>
      <c r="FI11" s="404" t="s">
        <v>153</v>
      </c>
      <c r="FJ11" s="404" t="s">
        <v>153</v>
      </c>
      <c r="FK11" s="404" t="s">
        <v>152</v>
      </c>
      <c r="FL11" s="404">
        <v>1</v>
      </c>
      <c r="FM11" s="404">
        <v>2</v>
      </c>
      <c r="FN11" s="404" t="s">
        <v>153</v>
      </c>
      <c r="FO11" s="404">
        <v>1</v>
      </c>
      <c r="FP11" s="404" t="s">
        <v>153</v>
      </c>
      <c r="FQ11" s="404">
        <v>1</v>
      </c>
      <c r="FR11" s="404" t="s">
        <v>153</v>
      </c>
      <c r="FS11" s="404" t="s">
        <v>152</v>
      </c>
      <c r="FT11" s="404" t="s">
        <v>152</v>
      </c>
      <c r="FU11" s="404">
        <v>1</v>
      </c>
      <c r="FV11" s="404" t="s">
        <v>153</v>
      </c>
      <c r="FW11" s="404" t="s">
        <v>153</v>
      </c>
      <c r="FX11" s="404">
        <v>1</v>
      </c>
      <c r="FY11" s="404" t="s">
        <v>153</v>
      </c>
      <c r="FZ11" s="404" t="s">
        <v>153</v>
      </c>
      <c r="GA11" s="404" t="s">
        <v>153</v>
      </c>
      <c r="GB11" s="404" t="s">
        <v>153</v>
      </c>
      <c r="GC11" s="404" t="s">
        <v>152</v>
      </c>
      <c r="GD11" s="404">
        <v>4</v>
      </c>
      <c r="GE11" s="404" t="s">
        <v>152</v>
      </c>
      <c r="GF11" s="404" t="s">
        <v>152</v>
      </c>
      <c r="GG11" s="404" t="s">
        <v>153</v>
      </c>
      <c r="GH11" s="404">
        <v>1</v>
      </c>
      <c r="GI11" s="404">
        <v>17</v>
      </c>
      <c r="GJ11" s="404">
        <v>2</v>
      </c>
      <c r="GK11" s="404" t="s">
        <v>153</v>
      </c>
      <c r="GL11" s="404" t="s">
        <v>153</v>
      </c>
      <c r="GM11" s="404">
        <v>3</v>
      </c>
      <c r="GN11" s="404" t="s">
        <v>152</v>
      </c>
      <c r="GS11" s="252"/>
    </row>
    <row r="12" spans="1:201" s="401" customFormat="1">
      <c r="A12" s="35" t="s">
        <v>160</v>
      </c>
      <c r="B12" s="35"/>
      <c r="C12" s="36">
        <v>10</v>
      </c>
      <c r="D12" s="36">
        <v>4</v>
      </c>
      <c r="E12" s="36">
        <v>3</v>
      </c>
      <c r="F12" s="36" t="s">
        <v>153</v>
      </c>
      <c r="G12" s="36" t="s">
        <v>153</v>
      </c>
      <c r="H12" s="36" t="s">
        <v>153</v>
      </c>
      <c r="I12" s="36" t="s">
        <v>153</v>
      </c>
      <c r="J12" s="36">
        <v>6</v>
      </c>
      <c r="K12" s="36">
        <v>4</v>
      </c>
      <c r="L12" s="36" t="s">
        <v>153</v>
      </c>
      <c r="M12" s="36" t="s">
        <v>153</v>
      </c>
      <c r="N12" s="36" t="s">
        <v>153</v>
      </c>
      <c r="O12" s="36" t="s">
        <v>153</v>
      </c>
      <c r="P12" s="36" t="s">
        <v>153</v>
      </c>
      <c r="Q12" s="36" t="s">
        <v>153</v>
      </c>
      <c r="R12" s="36">
        <v>16</v>
      </c>
      <c r="S12" s="36" t="s">
        <v>153</v>
      </c>
      <c r="T12" s="36" t="s">
        <v>153</v>
      </c>
      <c r="U12" s="36">
        <v>720</v>
      </c>
      <c r="V12" s="36">
        <v>3</v>
      </c>
      <c r="W12" s="36" t="s">
        <v>153</v>
      </c>
      <c r="X12" s="36">
        <v>3</v>
      </c>
      <c r="Y12" s="36">
        <v>5</v>
      </c>
      <c r="Z12" s="36">
        <v>6</v>
      </c>
      <c r="AA12" s="37">
        <v>3</v>
      </c>
      <c r="AB12" s="37">
        <v>1</v>
      </c>
      <c r="AC12" s="37">
        <v>4</v>
      </c>
      <c r="AD12" s="37" t="s">
        <v>153</v>
      </c>
      <c r="AE12" s="37">
        <v>64</v>
      </c>
      <c r="AF12" s="37">
        <v>8</v>
      </c>
      <c r="AG12" s="37">
        <v>66</v>
      </c>
      <c r="AH12" s="37">
        <v>46</v>
      </c>
      <c r="AI12" s="37" t="s">
        <v>153</v>
      </c>
      <c r="AJ12" s="37">
        <v>32</v>
      </c>
      <c r="AK12" s="37">
        <v>8</v>
      </c>
      <c r="AL12" s="37">
        <v>68</v>
      </c>
      <c r="AM12" s="404">
        <v>4</v>
      </c>
      <c r="AN12" s="404" t="s">
        <v>153</v>
      </c>
      <c r="AO12" s="404" t="s">
        <v>153</v>
      </c>
      <c r="AP12" s="404">
        <v>2</v>
      </c>
      <c r="AQ12" s="404" t="s">
        <v>153</v>
      </c>
      <c r="AR12" s="404">
        <v>3</v>
      </c>
      <c r="AS12" s="404">
        <v>21</v>
      </c>
      <c r="AT12" s="404" t="s">
        <v>153</v>
      </c>
      <c r="AU12" s="404" t="s">
        <v>153</v>
      </c>
      <c r="AV12" s="404" t="s">
        <v>153</v>
      </c>
      <c r="AW12" s="404">
        <v>4</v>
      </c>
      <c r="AX12" s="404" t="s">
        <v>153</v>
      </c>
      <c r="AY12" s="404" t="s">
        <v>153</v>
      </c>
      <c r="AZ12" s="404" t="s">
        <v>153</v>
      </c>
      <c r="BA12" s="404" t="s">
        <v>153</v>
      </c>
      <c r="BB12" s="404">
        <v>5</v>
      </c>
      <c r="BC12" s="404" t="s">
        <v>153</v>
      </c>
      <c r="BD12" s="404">
        <v>4</v>
      </c>
      <c r="BE12" s="404" t="s">
        <v>153</v>
      </c>
      <c r="BF12" s="404" t="s">
        <v>153</v>
      </c>
      <c r="BG12" s="404">
        <v>2</v>
      </c>
      <c r="BH12" s="404">
        <v>10</v>
      </c>
      <c r="BI12" s="404" t="s">
        <v>153</v>
      </c>
      <c r="BJ12" s="404" t="s">
        <v>153</v>
      </c>
      <c r="BK12" s="404" t="s">
        <v>153</v>
      </c>
      <c r="BL12" s="404" t="s">
        <v>153</v>
      </c>
      <c r="BM12" s="404" t="s">
        <v>153</v>
      </c>
      <c r="BN12" s="404" t="s">
        <v>153</v>
      </c>
      <c r="BO12" s="404">
        <v>2</v>
      </c>
      <c r="BP12" s="404" t="s">
        <v>153</v>
      </c>
      <c r="BQ12" s="404">
        <v>4</v>
      </c>
      <c r="BR12" s="404" t="s">
        <v>153</v>
      </c>
      <c r="BS12" s="404" t="s">
        <v>153</v>
      </c>
      <c r="BT12" s="404" t="s">
        <v>153</v>
      </c>
      <c r="BU12" s="404">
        <v>13</v>
      </c>
      <c r="BV12" s="404" t="s">
        <v>153</v>
      </c>
      <c r="BW12" s="404">
        <v>5</v>
      </c>
      <c r="BX12" s="404">
        <v>9</v>
      </c>
      <c r="BY12" s="404">
        <v>2</v>
      </c>
      <c r="BZ12" s="404">
        <v>1</v>
      </c>
      <c r="CA12" s="404" t="s">
        <v>153</v>
      </c>
      <c r="CB12" s="404">
        <v>7</v>
      </c>
      <c r="CC12" s="404">
        <v>26</v>
      </c>
      <c r="CD12" s="404">
        <v>25</v>
      </c>
      <c r="CE12" s="404" t="s">
        <v>153</v>
      </c>
      <c r="CF12" s="404">
        <v>10</v>
      </c>
      <c r="CG12" s="404">
        <v>2</v>
      </c>
      <c r="CH12" s="404" t="s">
        <v>153</v>
      </c>
      <c r="CI12" s="404">
        <v>8</v>
      </c>
      <c r="CJ12" s="404" t="s">
        <v>153</v>
      </c>
      <c r="CK12" s="404">
        <v>2</v>
      </c>
      <c r="CL12" s="404">
        <v>94</v>
      </c>
      <c r="CM12" s="404" t="s">
        <v>153</v>
      </c>
      <c r="CN12" s="404">
        <v>3</v>
      </c>
      <c r="CO12" s="404">
        <v>37</v>
      </c>
      <c r="CP12" s="404" t="s">
        <v>153</v>
      </c>
      <c r="CQ12" s="404">
        <v>210</v>
      </c>
      <c r="CR12" s="404" t="s">
        <v>153</v>
      </c>
      <c r="CS12" s="404">
        <v>5</v>
      </c>
      <c r="CT12" s="404" t="s">
        <v>153</v>
      </c>
      <c r="CU12" s="404" t="s">
        <v>153</v>
      </c>
      <c r="CV12" s="404" t="s">
        <v>153</v>
      </c>
      <c r="CW12" s="404">
        <v>43</v>
      </c>
      <c r="CX12" s="404">
        <v>32</v>
      </c>
      <c r="CY12" s="404" t="s">
        <v>153</v>
      </c>
      <c r="CZ12" s="404">
        <v>3</v>
      </c>
      <c r="DA12" s="404">
        <v>4</v>
      </c>
      <c r="DB12" s="404" t="s">
        <v>153</v>
      </c>
      <c r="DC12" s="404" t="s">
        <v>153</v>
      </c>
      <c r="DD12" s="404">
        <v>120</v>
      </c>
      <c r="DE12" s="404" t="s">
        <v>153</v>
      </c>
      <c r="DF12" s="404" t="s">
        <v>153</v>
      </c>
      <c r="DG12" s="404" t="s">
        <v>153</v>
      </c>
      <c r="DH12" s="404" t="s">
        <v>153</v>
      </c>
      <c r="DI12" s="404">
        <v>23</v>
      </c>
      <c r="DJ12" s="404" t="s">
        <v>153</v>
      </c>
      <c r="DK12" s="404">
        <v>3</v>
      </c>
      <c r="DL12" s="404" t="s">
        <v>153</v>
      </c>
      <c r="DM12" s="404" t="s">
        <v>153</v>
      </c>
      <c r="DN12" s="404" t="s">
        <v>153</v>
      </c>
      <c r="DO12" s="404" t="s">
        <v>153</v>
      </c>
      <c r="DP12" s="404" t="s">
        <v>153</v>
      </c>
      <c r="DQ12" s="404" t="s">
        <v>153</v>
      </c>
      <c r="DR12" s="404" t="s">
        <v>153</v>
      </c>
      <c r="DS12" s="404" t="s">
        <v>153</v>
      </c>
      <c r="DT12" s="404" t="s">
        <v>153</v>
      </c>
      <c r="DU12" s="404" t="s">
        <v>153</v>
      </c>
      <c r="DV12" s="404" t="s">
        <v>153</v>
      </c>
      <c r="DW12" s="404" t="s">
        <v>153</v>
      </c>
      <c r="DX12" s="404" t="s">
        <v>153</v>
      </c>
      <c r="DY12" s="404">
        <v>5</v>
      </c>
      <c r="DZ12" s="404" t="s">
        <v>153</v>
      </c>
      <c r="EA12" s="404" t="s">
        <v>153</v>
      </c>
      <c r="EB12" s="404">
        <v>6</v>
      </c>
      <c r="EC12" s="404">
        <v>6</v>
      </c>
      <c r="ED12" s="404" t="s">
        <v>153</v>
      </c>
      <c r="EE12" s="404" t="s">
        <v>153</v>
      </c>
      <c r="EF12" s="404">
        <v>320</v>
      </c>
      <c r="EG12" s="404" t="s">
        <v>153</v>
      </c>
      <c r="EH12" s="404" t="s">
        <v>153</v>
      </c>
      <c r="EI12" s="404" t="s">
        <v>153</v>
      </c>
      <c r="EJ12" s="404">
        <v>9</v>
      </c>
      <c r="EK12" s="404" t="s">
        <v>153</v>
      </c>
      <c r="EL12" s="404">
        <v>3</v>
      </c>
      <c r="EM12" s="404">
        <v>14</v>
      </c>
      <c r="EN12" s="404">
        <v>6</v>
      </c>
      <c r="EO12" s="404" t="s">
        <v>153</v>
      </c>
      <c r="EP12" s="404">
        <v>14</v>
      </c>
      <c r="EQ12" s="404" t="s">
        <v>153</v>
      </c>
      <c r="ER12" s="404">
        <v>30</v>
      </c>
      <c r="ES12" s="404" t="s">
        <v>153</v>
      </c>
      <c r="ET12" s="404">
        <v>85</v>
      </c>
      <c r="EU12" s="404" t="s">
        <v>153</v>
      </c>
      <c r="EV12" s="404">
        <v>82</v>
      </c>
      <c r="EW12" s="404" t="s">
        <v>153</v>
      </c>
      <c r="EX12" s="404">
        <v>7</v>
      </c>
      <c r="EY12" s="404">
        <v>5</v>
      </c>
      <c r="EZ12" s="404">
        <v>19</v>
      </c>
      <c r="FA12" s="404" t="s">
        <v>153</v>
      </c>
      <c r="FB12" s="404">
        <v>10</v>
      </c>
      <c r="FC12" s="404" t="s">
        <v>153</v>
      </c>
      <c r="FD12" s="404">
        <v>8</v>
      </c>
      <c r="FE12" s="404">
        <v>36</v>
      </c>
      <c r="FF12" s="404">
        <v>5</v>
      </c>
      <c r="FG12" s="404">
        <v>120</v>
      </c>
      <c r="FH12" s="404">
        <v>26</v>
      </c>
      <c r="FI12" s="404" t="s">
        <v>153</v>
      </c>
      <c r="FJ12" s="404">
        <v>7</v>
      </c>
      <c r="FK12" s="404">
        <v>6</v>
      </c>
      <c r="FL12" s="404" t="s">
        <v>153</v>
      </c>
      <c r="FM12" s="404">
        <v>180</v>
      </c>
      <c r="FN12" s="404">
        <v>9</v>
      </c>
      <c r="FO12" s="404">
        <v>240</v>
      </c>
      <c r="FP12" s="404">
        <v>6</v>
      </c>
      <c r="FQ12" s="404">
        <v>12</v>
      </c>
      <c r="FR12" s="404" t="s">
        <v>153</v>
      </c>
      <c r="FS12" s="404">
        <v>120</v>
      </c>
      <c r="FT12" s="404">
        <v>2500</v>
      </c>
      <c r="FU12" s="404">
        <v>6</v>
      </c>
      <c r="FV12" s="404">
        <v>84</v>
      </c>
      <c r="FW12" s="404">
        <v>9</v>
      </c>
      <c r="FX12" s="404">
        <v>94</v>
      </c>
      <c r="FY12" s="404">
        <v>34</v>
      </c>
      <c r="FZ12" s="404" t="s">
        <v>153</v>
      </c>
      <c r="GA12" s="404" t="s">
        <v>153</v>
      </c>
      <c r="GB12" s="404">
        <v>31</v>
      </c>
      <c r="GC12" s="404">
        <v>2</v>
      </c>
      <c r="GD12" s="404" t="s">
        <v>153</v>
      </c>
      <c r="GE12" s="404" t="s">
        <v>153</v>
      </c>
      <c r="GF12" s="404">
        <v>9</v>
      </c>
      <c r="GG12" s="404" t="s">
        <v>153</v>
      </c>
      <c r="GH12" s="404">
        <v>24</v>
      </c>
      <c r="GI12" s="404">
        <v>29</v>
      </c>
      <c r="GJ12" s="404">
        <v>43</v>
      </c>
      <c r="GK12" s="404">
        <v>1400</v>
      </c>
      <c r="GL12" s="404">
        <v>26</v>
      </c>
      <c r="GM12" s="404">
        <v>33</v>
      </c>
      <c r="GN12" s="404">
        <v>3</v>
      </c>
      <c r="GS12" s="252"/>
    </row>
    <row r="13" spans="1:201" s="401" customFormat="1">
      <c r="A13" s="35" t="s">
        <v>161</v>
      </c>
      <c r="B13" s="35"/>
      <c r="C13" s="36" t="s">
        <v>152</v>
      </c>
      <c r="D13" s="36" t="s">
        <v>152</v>
      </c>
      <c r="E13" s="36">
        <v>1</v>
      </c>
      <c r="F13" s="36">
        <v>2</v>
      </c>
      <c r="G13" s="36" t="s">
        <v>152</v>
      </c>
      <c r="H13" s="36">
        <v>2</v>
      </c>
      <c r="I13" s="36">
        <v>1</v>
      </c>
      <c r="J13" s="36">
        <v>1</v>
      </c>
      <c r="K13" s="36" t="s">
        <v>152</v>
      </c>
      <c r="L13" s="36" t="s">
        <v>153</v>
      </c>
      <c r="M13" s="36">
        <v>4</v>
      </c>
      <c r="N13" s="36" t="s">
        <v>152</v>
      </c>
      <c r="O13" s="36" t="s">
        <v>152</v>
      </c>
      <c r="P13" s="36" t="s">
        <v>152</v>
      </c>
      <c r="Q13" s="36">
        <v>1</v>
      </c>
      <c r="R13" s="36" t="s">
        <v>152</v>
      </c>
      <c r="S13" s="36">
        <v>870</v>
      </c>
      <c r="T13" s="36" t="s">
        <v>152</v>
      </c>
      <c r="U13" s="36" t="s">
        <v>152</v>
      </c>
      <c r="V13" s="36" t="s">
        <v>152</v>
      </c>
      <c r="W13" s="36" t="s">
        <v>152</v>
      </c>
      <c r="X13" s="36">
        <v>6</v>
      </c>
      <c r="Y13" s="36">
        <v>1</v>
      </c>
      <c r="Z13" s="36">
        <v>24</v>
      </c>
      <c r="AA13" s="37">
        <v>5</v>
      </c>
      <c r="AB13" s="37" t="s">
        <v>152</v>
      </c>
      <c r="AC13" s="37" t="s">
        <v>152</v>
      </c>
      <c r="AD13" s="37" t="s">
        <v>153</v>
      </c>
      <c r="AE13" s="37">
        <v>34</v>
      </c>
      <c r="AF13" s="37">
        <v>110</v>
      </c>
      <c r="AG13" s="37">
        <v>180</v>
      </c>
      <c r="AH13" s="37">
        <v>28</v>
      </c>
      <c r="AI13" s="37" t="s">
        <v>152</v>
      </c>
      <c r="AJ13" s="37">
        <v>1</v>
      </c>
      <c r="AK13" s="37">
        <v>5</v>
      </c>
      <c r="AL13" s="37">
        <v>150</v>
      </c>
      <c r="AM13" s="404">
        <v>1</v>
      </c>
      <c r="AN13" s="404" t="s">
        <v>153</v>
      </c>
      <c r="AO13" s="404" t="s">
        <v>152</v>
      </c>
      <c r="AP13" s="404">
        <v>1</v>
      </c>
      <c r="AQ13" s="404" t="s">
        <v>153</v>
      </c>
      <c r="AR13" s="404" t="s">
        <v>152</v>
      </c>
      <c r="AS13" s="404">
        <v>1</v>
      </c>
      <c r="AT13" s="404" t="s">
        <v>153</v>
      </c>
      <c r="AU13" s="404" t="s">
        <v>152</v>
      </c>
      <c r="AV13" s="404" t="s">
        <v>153</v>
      </c>
      <c r="AW13" s="404" t="s">
        <v>152</v>
      </c>
      <c r="AX13" s="404" t="s">
        <v>153</v>
      </c>
      <c r="AY13" s="404">
        <v>1</v>
      </c>
      <c r="AZ13" s="404" t="s">
        <v>152</v>
      </c>
      <c r="BA13" s="404" t="s">
        <v>152</v>
      </c>
      <c r="BB13" s="404">
        <v>2</v>
      </c>
      <c r="BC13" s="404" t="s">
        <v>153</v>
      </c>
      <c r="BD13" s="404">
        <v>3</v>
      </c>
      <c r="BE13" s="404" t="s">
        <v>152</v>
      </c>
      <c r="BF13" s="404" t="s">
        <v>152</v>
      </c>
      <c r="BG13" s="404" t="s">
        <v>152</v>
      </c>
      <c r="BH13" s="404" t="s">
        <v>152</v>
      </c>
      <c r="BI13" s="404">
        <v>6</v>
      </c>
      <c r="BJ13" s="404" t="s">
        <v>153</v>
      </c>
      <c r="BK13" s="404">
        <v>1</v>
      </c>
      <c r="BL13" s="404" t="s">
        <v>152</v>
      </c>
      <c r="BM13" s="404" t="s">
        <v>153</v>
      </c>
      <c r="BN13" s="404" t="s">
        <v>152</v>
      </c>
      <c r="BO13" s="404" t="s">
        <v>152</v>
      </c>
      <c r="BP13" s="404" t="s">
        <v>153</v>
      </c>
      <c r="BQ13" s="404" t="s">
        <v>152</v>
      </c>
      <c r="BR13" s="404" t="s">
        <v>152</v>
      </c>
      <c r="BS13" s="404" t="s">
        <v>153</v>
      </c>
      <c r="BT13" s="404" t="s">
        <v>153</v>
      </c>
      <c r="BU13" s="404" t="s">
        <v>152</v>
      </c>
      <c r="BV13" s="404">
        <v>9</v>
      </c>
      <c r="BW13" s="404">
        <v>8</v>
      </c>
      <c r="BX13" s="404" t="s">
        <v>152</v>
      </c>
      <c r="BY13" s="404" t="s">
        <v>152</v>
      </c>
      <c r="BZ13" s="404">
        <v>68</v>
      </c>
      <c r="CA13" s="404" t="s">
        <v>152</v>
      </c>
      <c r="CB13" s="404" t="s">
        <v>152</v>
      </c>
      <c r="CC13" s="404">
        <v>290</v>
      </c>
      <c r="CD13" s="404" t="s">
        <v>153</v>
      </c>
      <c r="CE13" s="404" t="s">
        <v>153</v>
      </c>
      <c r="CF13" s="404">
        <v>5</v>
      </c>
      <c r="CG13" s="404">
        <v>1</v>
      </c>
      <c r="CH13" s="404" t="s">
        <v>152</v>
      </c>
      <c r="CI13" s="404" t="s">
        <v>152</v>
      </c>
      <c r="CJ13" s="404" t="s">
        <v>153</v>
      </c>
      <c r="CK13" s="404" t="s">
        <v>153</v>
      </c>
      <c r="CL13" s="404" t="s">
        <v>152</v>
      </c>
      <c r="CM13" s="404">
        <v>1</v>
      </c>
      <c r="CN13" s="404" t="s">
        <v>153</v>
      </c>
      <c r="CO13" s="404" t="s">
        <v>153</v>
      </c>
      <c r="CP13" s="404" t="s">
        <v>152</v>
      </c>
      <c r="CQ13" s="404">
        <v>2</v>
      </c>
      <c r="CR13" s="404">
        <v>1</v>
      </c>
      <c r="CS13" s="404" t="s">
        <v>152</v>
      </c>
      <c r="CT13" s="404" t="s">
        <v>153</v>
      </c>
      <c r="CU13" s="404" t="s">
        <v>153</v>
      </c>
      <c r="CV13" s="404">
        <v>5</v>
      </c>
      <c r="CW13" s="404" t="s">
        <v>153</v>
      </c>
      <c r="CX13" s="404">
        <v>1</v>
      </c>
      <c r="CY13" s="404" t="s">
        <v>153</v>
      </c>
      <c r="CZ13" s="404">
        <v>1</v>
      </c>
      <c r="DA13" s="404" t="s">
        <v>152</v>
      </c>
      <c r="DB13" s="404">
        <v>1</v>
      </c>
      <c r="DC13" s="404" t="s">
        <v>152</v>
      </c>
      <c r="DD13" s="404" t="s">
        <v>153</v>
      </c>
      <c r="DE13" s="404">
        <v>2</v>
      </c>
      <c r="DF13" s="404" t="s">
        <v>153</v>
      </c>
      <c r="DG13" s="404">
        <v>1</v>
      </c>
      <c r="DH13" s="404" t="s">
        <v>153</v>
      </c>
      <c r="DI13" s="404">
        <v>1</v>
      </c>
      <c r="DJ13" s="404" t="s">
        <v>153</v>
      </c>
      <c r="DK13" s="404" t="s">
        <v>153</v>
      </c>
      <c r="DL13" s="404" t="s">
        <v>153</v>
      </c>
      <c r="DM13" s="404" t="s">
        <v>153</v>
      </c>
      <c r="DN13" s="404" t="s">
        <v>153</v>
      </c>
      <c r="DO13" s="404" t="s">
        <v>152</v>
      </c>
      <c r="DP13" s="404" t="s">
        <v>153</v>
      </c>
      <c r="DQ13" s="404" t="s">
        <v>153</v>
      </c>
      <c r="DR13" s="404">
        <v>1</v>
      </c>
      <c r="DS13" s="404" t="s">
        <v>153</v>
      </c>
      <c r="DT13" s="404" t="s">
        <v>153</v>
      </c>
      <c r="DU13" s="404">
        <v>7</v>
      </c>
      <c r="DV13" s="404" t="s">
        <v>153</v>
      </c>
      <c r="DW13" s="404" t="s">
        <v>152</v>
      </c>
      <c r="DX13" s="404" t="s">
        <v>152</v>
      </c>
      <c r="DY13" s="404">
        <v>2</v>
      </c>
      <c r="DZ13" s="404" t="s">
        <v>152</v>
      </c>
      <c r="EA13" s="404" t="s">
        <v>153</v>
      </c>
      <c r="EB13" s="404" t="s">
        <v>153</v>
      </c>
      <c r="EC13" s="404" t="s">
        <v>152</v>
      </c>
      <c r="ED13" s="404" t="s">
        <v>152</v>
      </c>
      <c r="EE13" s="404">
        <v>5</v>
      </c>
      <c r="EF13" s="404">
        <v>20</v>
      </c>
      <c r="EG13" s="404" t="s">
        <v>153</v>
      </c>
      <c r="EH13" s="404" t="s">
        <v>153</v>
      </c>
      <c r="EI13" s="404" t="s">
        <v>152</v>
      </c>
      <c r="EJ13" s="404" t="s">
        <v>152</v>
      </c>
      <c r="EK13" s="404">
        <v>2</v>
      </c>
      <c r="EL13" s="404" t="s">
        <v>153</v>
      </c>
      <c r="EM13" s="404">
        <v>2</v>
      </c>
      <c r="EN13" s="404" t="s">
        <v>152</v>
      </c>
      <c r="EO13" s="404" t="s">
        <v>153</v>
      </c>
      <c r="EP13" s="404" t="s">
        <v>153</v>
      </c>
      <c r="EQ13" s="404" t="s">
        <v>153</v>
      </c>
      <c r="ER13" s="404" t="s">
        <v>153</v>
      </c>
      <c r="ES13" s="404" t="s">
        <v>152</v>
      </c>
      <c r="ET13" s="404">
        <v>1</v>
      </c>
      <c r="EU13" s="404" t="s">
        <v>153</v>
      </c>
      <c r="EV13" s="404">
        <v>1</v>
      </c>
      <c r="EW13" s="404" t="s">
        <v>153</v>
      </c>
      <c r="EX13" s="404" t="s">
        <v>152</v>
      </c>
      <c r="EY13" s="404" t="s">
        <v>152</v>
      </c>
      <c r="EZ13" s="404" t="s">
        <v>152</v>
      </c>
      <c r="FA13" s="404">
        <v>3</v>
      </c>
      <c r="FB13" s="404" t="s">
        <v>152</v>
      </c>
      <c r="FC13" s="404">
        <v>1</v>
      </c>
      <c r="FD13" s="404" t="s">
        <v>152</v>
      </c>
      <c r="FE13" s="404">
        <v>1</v>
      </c>
      <c r="FF13" s="404" t="s">
        <v>152</v>
      </c>
      <c r="FG13" s="404">
        <v>11</v>
      </c>
      <c r="FH13" s="404">
        <v>67</v>
      </c>
      <c r="FI13" s="404" t="s">
        <v>153</v>
      </c>
      <c r="FJ13" s="404" t="s">
        <v>152</v>
      </c>
      <c r="FK13" s="404" t="s">
        <v>153</v>
      </c>
      <c r="FL13" s="404" t="s">
        <v>152</v>
      </c>
      <c r="FM13" s="404">
        <v>1</v>
      </c>
      <c r="FN13" s="404" t="s">
        <v>152</v>
      </c>
      <c r="FO13" s="404">
        <v>14</v>
      </c>
      <c r="FP13" s="404">
        <v>4</v>
      </c>
      <c r="FQ13" s="404" t="s">
        <v>153</v>
      </c>
      <c r="FR13" s="404">
        <v>1</v>
      </c>
      <c r="FS13" s="404">
        <v>3</v>
      </c>
      <c r="FT13" s="404">
        <v>9</v>
      </c>
      <c r="FU13" s="404" t="s">
        <v>152</v>
      </c>
      <c r="FV13" s="404" t="s">
        <v>152</v>
      </c>
      <c r="FW13" s="404">
        <v>1</v>
      </c>
      <c r="FX13" s="404">
        <v>6</v>
      </c>
      <c r="FY13" s="404">
        <v>1</v>
      </c>
      <c r="FZ13" s="404" t="s">
        <v>153</v>
      </c>
      <c r="GA13" s="404">
        <v>1</v>
      </c>
      <c r="GB13" s="404">
        <v>14</v>
      </c>
      <c r="GC13" s="404" t="s">
        <v>153</v>
      </c>
      <c r="GD13" s="404">
        <v>1</v>
      </c>
      <c r="GE13" s="404">
        <v>27</v>
      </c>
      <c r="GF13" s="404">
        <v>2</v>
      </c>
      <c r="GG13" s="404" t="s">
        <v>152</v>
      </c>
      <c r="GH13" s="404" t="s">
        <v>152</v>
      </c>
      <c r="GI13" s="404" t="s">
        <v>153</v>
      </c>
      <c r="GJ13" s="404">
        <v>1</v>
      </c>
      <c r="GK13" s="404" t="s">
        <v>152</v>
      </c>
      <c r="GL13" s="404">
        <v>2</v>
      </c>
      <c r="GM13" s="404">
        <v>15</v>
      </c>
      <c r="GN13" s="404">
        <v>2</v>
      </c>
      <c r="GS13" s="252"/>
    </row>
    <row r="14" spans="1:201" s="401" customFormat="1">
      <c r="A14" s="35" t="s">
        <v>162</v>
      </c>
      <c r="B14" s="35"/>
      <c r="C14" s="36">
        <v>4</v>
      </c>
      <c r="D14" s="36">
        <v>9</v>
      </c>
      <c r="E14" s="36" t="s">
        <v>153</v>
      </c>
      <c r="F14" s="36">
        <v>1400</v>
      </c>
      <c r="G14" s="36">
        <v>10</v>
      </c>
      <c r="H14" s="36" t="s">
        <v>153</v>
      </c>
      <c r="I14" s="36" t="s">
        <v>153</v>
      </c>
      <c r="J14" s="36">
        <v>11</v>
      </c>
      <c r="K14" s="36">
        <v>7</v>
      </c>
      <c r="L14" s="36" t="s">
        <v>153</v>
      </c>
      <c r="M14" s="36" t="s">
        <v>153</v>
      </c>
      <c r="N14" s="36" t="s">
        <v>153</v>
      </c>
      <c r="O14" s="36" t="s">
        <v>153</v>
      </c>
      <c r="P14" s="36" t="s">
        <v>153</v>
      </c>
      <c r="Q14" s="36" t="s">
        <v>153</v>
      </c>
      <c r="R14" s="36">
        <v>640</v>
      </c>
      <c r="S14" s="36">
        <v>13</v>
      </c>
      <c r="T14" s="36">
        <v>13</v>
      </c>
      <c r="U14" s="36">
        <v>100</v>
      </c>
      <c r="V14" s="36">
        <v>2</v>
      </c>
      <c r="W14" s="36">
        <v>83</v>
      </c>
      <c r="X14" s="36">
        <v>11</v>
      </c>
      <c r="Y14" s="36" t="s">
        <v>153</v>
      </c>
      <c r="Z14" s="36" t="s">
        <v>153</v>
      </c>
      <c r="AA14" s="37" t="s">
        <v>153</v>
      </c>
      <c r="AB14" s="37">
        <v>8</v>
      </c>
      <c r="AC14" s="37">
        <v>4</v>
      </c>
      <c r="AD14" s="37" t="s">
        <v>153</v>
      </c>
      <c r="AE14" s="37">
        <v>22</v>
      </c>
      <c r="AF14" s="37">
        <v>3</v>
      </c>
      <c r="AG14" s="37">
        <v>28</v>
      </c>
      <c r="AH14" s="37">
        <v>13</v>
      </c>
      <c r="AI14" s="37">
        <v>32</v>
      </c>
      <c r="AJ14" s="37" t="s">
        <v>153</v>
      </c>
      <c r="AK14" s="37">
        <v>9</v>
      </c>
      <c r="AL14" s="37">
        <v>42</v>
      </c>
      <c r="AM14" s="404">
        <v>3300</v>
      </c>
      <c r="AN14" s="404" t="s">
        <v>153</v>
      </c>
      <c r="AO14" s="404">
        <v>2</v>
      </c>
      <c r="AP14" s="404">
        <v>10</v>
      </c>
      <c r="AQ14" s="404" t="s">
        <v>153</v>
      </c>
      <c r="AR14" s="404">
        <v>9</v>
      </c>
      <c r="AS14" s="404">
        <v>5</v>
      </c>
      <c r="AT14" s="404" t="s">
        <v>153</v>
      </c>
      <c r="AU14" s="404" t="s">
        <v>153</v>
      </c>
      <c r="AV14" s="404" t="s">
        <v>153</v>
      </c>
      <c r="AW14" s="404" t="s">
        <v>153</v>
      </c>
      <c r="AX14" s="404" t="s">
        <v>153</v>
      </c>
      <c r="AY14" s="404" t="s">
        <v>153</v>
      </c>
      <c r="AZ14" s="404">
        <v>4</v>
      </c>
      <c r="BA14" s="404">
        <v>12</v>
      </c>
      <c r="BB14" s="404" t="s">
        <v>153</v>
      </c>
      <c r="BC14" s="404" t="s">
        <v>153</v>
      </c>
      <c r="BD14" s="404">
        <v>14</v>
      </c>
      <c r="BE14" s="404" t="s">
        <v>153</v>
      </c>
      <c r="BF14" s="404">
        <v>27</v>
      </c>
      <c r="BG14" s="404" t="s">
        <v>153</v>
      </c>
      <c r="BH14" s="404">
        <v>180</v>
      </c>
      <c r="BI14" s="404" t="s">
        <v>153</v>
      </c>
      <c r="BJ14" s="404" t="s">
        <v>153</v>
      </c>
      <c r="BK14" s="404">
        <v>1900</v>
      </c>
      <c r="BL14" s="404" t="s">
        <v>153</v>
      </c>
      <c r="BM14" s="404" t="s">
        <v>153</v>
      </c>
      <c r="BN14" s="404" t="s">
        <v>153</v>
      </c>
      <c r="BO14" s="404">
        <v>47</v>
      </c>
      <c r="BP14" s="404">
        <v>360</v>
      </c>
      <c r="BQ14" s="404" t="s">
        <v>153</v>
      </c>
      <c r="BR14" s="404" t="s">
        <v>153</v>
      </c>
      <c r="BS14" s="404" t="s">
        <v>153</v>
      </c>
      <c r="BT14" s="404" t="s">
        <v>153</v>
      </c>
      <c r="BU14" s="404">
        <v>11</v>
      </c>
      <c r="BV14" s="404" t="s">
        <v>153</v>
      </c>
      <c r="BW14" s="404" t="s">
        <v>153</v>
      </c>
      <c r="BX14" s="404" t="s">
        <v>153</v>
      </c>
      <c r="BY14" s="404">
        <v>110</v>
      </c>
      <c r="BZ14" s="404">
        <v>6</v>
      </c>
      <c r="CA14" s="404" t="s">
        <v>153</v>
      </c>
      <c r="CB14" s="404" t="s">
        <v>153</v>
      </c>
      <c r="CC14" s="404">
        <v>3</v>
      </c>
      <c r="CD14" s="404" t="s">
        <v>153</v>
      </c>
      <c r="CE14" s="404">
        <v>38</v>
      </c>
      <c r="CF14" s="404">
        <v>2</v>
      </c>
      <c r="CG14" s="404" t="s">
        <v>153</v>
      </c>
      <c r="CH14" s="404" t="s">
        <v>153</v>
      </c>
      <c r="CI14" s="404" t="s">
        <v>153</v>
      </c>
      <c r="CJ14" s="404" t="s">
        <v>153</v>
      </c>
      <c r="CK14" s="404" t="s">
        <v>153</v>
      </c>
      <c r="CL14" s="404" t="s">
        <v>153</v>
      </c>
      <c r="CM14" s="404">
        <v>30</v>
      </c>
      <c r="CN14" s="404">
        <v>15</v>
      </c>
      <c r="CO14" s="404" t="s">
        <v>153</v>
      </c>
      <c r="CP14" s="404" t="s">
        <v>153</v>
      </c>
      <c r="CQ14" s="404">
        <v>9</v>
      </c>
      <c r="CR14" s="404">
        <v>150</v>
      </c>
      <c r="CS14" s="404" t="s">
        <v>153</v>
      </c>
      <c r="CT14" s="404" t="s">
        <v>153</v>
      </c>
      <c r="CU14" s="404">
        <v>21</v>
      </c>
      <c r="CV14" s="404">
        <v>4</v>
      </c>
      <c r="CW14" s="404" t="s">
        <v>153</v>
      </c>
      <c r="CX14" s="404">
        <v>5</v>
      </c>
      <c r="CY14" s="404" t="s">
        <v>153</v>
      </c>
      <c r="CZ14" s="404">
        <v>110</v>
      </c>
      <c r="DA14" s="404">
        <v>20</v>
      </c>
      <c r="DB14" s="404">
        <v>12</v>
      </c>
      <c r="DC14" s="404">
        <v>120</v>
      </c>
      <c r="DD14" s="404" t="s">
        <v>153</v>
      </c>
      <c r="DE14" s="404" t="s">
        <v>153</v>
      </c>
      <c r="DF14" s="404">
        <v>32</v>
      </c>
      <c r="DG14" s="404" t="s">
        <v>153</v>
      </c>
      <c r="DH14" s="404">
        <v>19</v>
      </c>
      <c r="DI14" s="404">
        <v>36</v>
      </c>
      <c r="DJ14" s="404" t="s">
        <v>153</v>
      </c>
      <c r="DK14" s="404">
        <v>29</v>
      </c>
      <c r="DL14" s="404">
        <v>3</v>
      </c>
      <c r="DM14" s="404">
        <v>47</v>
      </c>
      <c r="DN14" s="404" t="s">
        <v>153</v>
      </c>
      <c r="DO14" s="404">
        <v>20</v>
      </c>
      <c r="DP14" s="404">
        <v>36</v>
      </c>
      <c r="DQ14" s="404" t="s">
        <v>153</v>
      </c>
      <c r="DR14" s="404" t="s">
        <v>153</v>
      </c>
      <c r="DS14" s="404" t="s">
        <v>153</v>
      </c>
      <c r="DT14" s="404">
        <v>23</v>
      </c>
      <c r="DU14" s="404" t="s">
        <v>153</v>
      </c>
      <c r="DV14" s="404" t="s">
        <v>153</v>
      </c>
      <c r="DW14" s="404">
        <v>75</v>
      </c>
      <c r="DX14" s="404">
        <v>810</v>
      </c>
      <c r="DY14" s="404" t="s">
        <v>153</v>
      </c>
      <c r="DZ14" s="404">
        <v>1400</v>
      </c>
      <c r="EA14" s="404" t="s">
        <v>153</v>
      </c>
      <c r="EB14" s="404" t="s">
        <v>153</v>
      </c>
      <c r="EC14" s="404">
        <v>33</v>
      </c>
      <c r="ED14" s="404" t="s">
        <v>153</v>
      </c>
      <c r="EE14" s="404" t="s">
        <v>153</v>
      </c>
      <c r="EF14" s="404">
        <v>5</v>
      </c>
      <c r="EG14" s="404" t="s">
        <v>153</v>
      </c>
      <c r="EH14" s="404">
        <v>21</v>
      </c>
      <c r="EI14" s="404">
        <v>9</v>
      </c>
      <c r="EJ14" s="404">
        <v>66</v>
      </c>
      <c r="EK14" s="404">
        <v>1400</v>
      </c>
      <c r="EL14" s="404">
        <v>570</v>
      </c>
      <c r="EM14" s="404">
        <v>17</v>
      </c>
      <c r="EN14" s="404">
        <v>10</v>
      </c>
      <c r="EO14" s="404">
        <v>30</v>
      </c>
      <c r="EP14" s="404">
        <v>37</v>
      </c>
      <c r="EQ14" s="404" t="s">
        <v>153</v>
      </c>
      <c r="ER14" s="404">
        <v>52</v>
      </c>
      <c r="ES14" s="404" t="s">
        <v>153</v>
      </c>
      <c r="ET14" s="404">
        <v>1700</v>
      </c>
      <c r="EU14" s="404" t="s">
        <v>153</v>
      </c>
      <c r="EV14" s="404">
        <v>7</v>
      </c>
      <c r="EW14" s="404" t="s">
        <v>153</v>
      </c>
      <c r="EX14" s="404">
        <v>8</v>
      </c>
      <c r="EY14" s="404">
        <v>10</v>
      </c>
      <c r="EZ14" s="404">
        <v>200</v>
      </c>
      <c r="FA14" s="404">
        <v>13</v>
      </c>
      <c r="FB14" s="404">
        <v>46</v>
      </c>
      <c r="FC14" s="404">
        <v>51</v>
      </c>
      <c r="FD14" s="404">
        <v>7</v>
      </c>
      <c r="FE14" s="404">
        <v>420</v>
      </c>
      <c r="FF14" s="404">
        <v>80</v>
      </c>
      <c r="FG14" s="404">
        <v>15</v>
      </c>
      <c r="FH14" s="404">
        <v>18</v>
      </c>
      <c r="FI14" s="404">
        <v>5</v>
      </c>
      <c r="FJ14" s="404" t="s">
        <v>153</v>
      </c>
      <c r="FK14" s="404" t="s">
        <v>153</v>
      </c>
      <c r="FL14" s="404">
        <v>480</v>
      </c>
      <c r="FM14" s="404">
        <v>210</v>
      </c>
      <c r="FN14" s="404" t="s">
        <v>153</v>
      </c>
      <c r="FO14" s="404">
        <v>150</v>
      </c>
      <c r="FP14" s="404" t="s">
        <v>153</v>
      </c>
      <c r="FQ14" s="404">
        <v>12</v>
      </c>
      <c r="FR14" s="404">
        <v>85</v>
      </c>
      <c r="FS14" s="404">
        <v>120</v>
      </c>
      <c r="FT14" s="404">
        <v>130</v>
      </c>
      <c r="FU14" s="404">
        <v>160</v>
      </c>
      <c r="FV14" s="404">
        <v>53</v>
      </c>
      <c r="FW14" s="404" t="s">
        <v>153</v>
      </c>
      <c r="FX14" s="404">
        <v>9</v>
      </c>
      <c r="FY14" s="404">
        <v>10</v>
      </c>
      <c r="FZ14" s="404" t="s">
        <v>153</v>
      </c>
      <c r="GA14" s="404" t="s">
        <v>153</v>
      </c>
      <c r="GB14" s="404" t="s">
        <v>153</v>
      </c>
      <c r="GC14" s="404">
        <v>91</v>
      </c>
      <c r="GD14" s="404">
        <v>61</v>
      </c>
      <c r="GE14" s="404">
        <v>46</v>
      </c>
      <c r="GF14" s="404">
        <v>79</v>
      </c>
      <c r="GG14" s="404">
        <v>65</v>
      </c>
      <c r="GH14" s="404">
        <v>140</v>
      </c>
      <c r="GI14" s="404" t="s">
        <v>153</v>
      </c>
      <c r="GJ14" s="404">
        <v>7</v>
      </c>
      <c r="GK14" s="404">
        <v>17</v>
      </c>
      <c r="GL14" s="404">
        <v>40</v>
      </c>
      <c r="GM14" s="404">
        <v>98</v>
      </c>
      <c r="GN14" s="404">
        <v>30</v>
      </c>
      <c r="GS14" s="252"/>
    </row>
    <row r="15" spans="1:201" s="401" customFormat="1">
      <c r="A15" s="35" t="s">
        <v>163</v>
      </c>
      <c r="B15" s="35"/>
      <c r="C15" s="36">
        <v>570</v>
      </c>
      <c r="D15" s="36">
        <v>160</v>
      </c>
      <c r="E15" s="36">
        <v>280</v>
      </c>
      <c r="F15" s="36">
        <v>410</v>
      </c>
      <c r="G15" s="36">
        <v>320</v>
      </c>
      <c r="H15" s="36">
        <v>160</v>
      </c>
      <c r="I15" s="36">
        <v>62</v>
      </c>
      <c r="J15" s="36">
        <v>1600</v>
      </c>
      <c r="K15" s="36">
        <v>1500</v>
      </c>
      <c r="L15" s="36">
        <v>78</v>
      </c>
      <c r="M15" s="36">
        <v>110</v>
      </c>
      <c r="N15" s="36">
        <v>160</v>
      </c>
      <c r="O15" s="36">
        <v>250</v>
      </c>
      <c r="P15" s="36">
        <v>280</v>
      </c>
      <c r="Q15" s="36">
        <v>2800</v>
      </c>
      <c r="R15" s="36">
        <v>300</v>
      </c>
      <c r="S15" s="36">
        <v>480</v>
      </c>
      <c r="T15" s="36">
        <v>120</v>
      </c>
      <c r="U15" s="36">
        <v>400</v>
      </c>
      <c r="V15" s="36">
        <v>1100</v>
      </c>
      <c r="W15" s="36">
        <v>640</v>
      </c>
      <c r="X15" s="36">
        <v>160</v>
      </c>
      <c r="Y15" s="36">
        <v>150</v>
      </c>
      <c r="Z15" s="36">
        <v>1100</v>
      </c>
      <c r="AA15" s="37">
        <v>1200</v>
      </c>
      <c r="AB15" s="37">
        <v>2200</v>
      </c>
      <c r="AC15" s="37">
        <v>470</v>
      </c>
      <c r="AD15" s="37">
        <v>260</v>
      </c>
      <c r="AE15" s="37">
        <v>460</v>
      </c>
      <c r="AF15" s="37">
        <v>370</v>
      </c>
      <c r="AG15" s="37">
        <v>150</v>
      </c>
      <c r="AH15" s="37">
        <v>310</v>
      </c>
      <c r="AI15" s="37">
        <v>79</v>
      </c>
      <c r="AJ15" s="37">
        <v>66</v>
      </c>
      <c r="AK15" s="37">
        <v>5400</v>
      </c>
      <c r="AL15" s="37">
        <v>170</v>
      </c>
      <c r="AM15" s="404">
        <v>820</v>
      </c>
      <c r="AN15" s="404">
        <v>550</v>
      </c>
      <c r="AO15" s="404">
        <v>68</v>
      </c>
      <c r="AP15" s="404">
        <v>47</v>
      </c>
      <c r="AQ15" s="404">
        <v>190</v>
      </c>
      <c r="AR15" s="404">
        <v>400</v>
      </c>
      <c r="AS15" s="404">
        <v>320</v>
      </c>
      <c r="AT15" s="404">
        <v>310</v>
      </c>
      <c r="AU15" s="404">
        <v>140</v>
      </c>
      <c r="AV15" s="404">
        <v>190</v>
      </c>
      <c r="AW15" s="404">
        <v>33</v>
      </c>
      <c r="AX15" s="404">
        <v>350</v>
      </c>
      <c r="AY15" s="404">
        <v>73</v>
      </c>
      <c r="AZ15" s="404">
        <v>410</v>
      </c>
      <c r="BA15" s="404">
        <v>550</v>
      </c>
      <c r="BB15" s="404">
        <v>450</v>
      </c>
      <c r="BC15" s="404">
        <v>390</v>
      </c>
      <c r="BD15" s="404">
        <v>280</v>
      </c>
      <c r="BE15" s="404">
        <v>280</v>
      </c>
      <c r="BF15" s="404">
        <v>280</v>
      </c>
      <c r="BG15" s="404">
        <v>250</v>
      </c>
      <c r="BH15" s="404">
        <v>890</v>
      </c>
      <c r="BI15" s="404">
        <v>150</v>
      </c>
      <c r="BJ15" s="404">
        <v>32</v>
      </c>
      <c r="BK15" s="404">
        <v>84</v>
      </c>
      <c r="BL15" s="404">
        <v>2</v>
      </c>
      <c r="BM15" s="404">
        <v>140</v>
      </c>
      <c r="BN15" s="404">
        <v>120</v>
      </c>
      <c r="BO15" s="404">
        <v>230</v>
      </c>
      <c r="BP15" s="404">
        <v>460</v>
      </c>
      <c r="BQ15" s="404">
        <v>1700</v>
      </c>
      <c r="BR15" s="404">
        <v>25</v>
      </c>
      <c r="BS15" s="404">
        <v>46</v>
      </c>
      <c r="BT15" s="404">
        <v>92</v>
      </c>
      <c r="BU15" s="404">
        <v>170</v>
      </c>
      <c r="BV15" s="404">
        <v>72</v>
      </c>
      <c r="BW15" s="404">
        <v>3400</v>
      </c>
      <c r="BX15" s="404">
        <v>110</v>
      </c>
      <c r="BY15" s="404">
        <v>150</v>
      </c>
      <c r="BZ15" s="404">
        <v>300</v>
      </c>
      <c r="CA15" s="404">
        <v>110</v>
      </c>
      <c r="CB15" s="404">
        <v>54</v>
      </c>
      <c r="CC15" s="404">
        <v>150</v>
      </c>
      <c r="CD15" s="404">
        <v>75</v>
      </c>
      <c r="CE15" s="404">
        <v>520</v>
      </c>
      <c r="CF15" s="404">
        <v>51</v>
      </c>
      <c r="CG15" s="404">
        <v>420</v>
      </c>
      <c r="CH15" s="404">
        <v>160</v>
      </c>
      <c r="CI15" s="404">
        <v>46</v>
      </c>
      <c r="CJ15" s="404">
        <v>86</v>
      </c>
      <c r="CK15" s="404">
        <v>780</v>
      </c>
      <c r="CL15" s="404">
        <v>1200</v>
      </c>
      <c r="CM15" s="404">
        <v>200</v>
      </c>
      <c r="CN15" s="404">
        <v>280</v>
      </c>
      <c r="CO15" s="404">
        <v>200</v>
      </c>
      <c r="CP15" s="404">
        <v>63</v>
      </c>
      <c r="CQ15" s="404">
        <v>210</v>
      </c>
      <c r="CR15" s="404">
        <v>50</v>
      </c>
      <c r="CS15" s="404">
        <v>25</v>
      </c>
      <c r="CT15" s="404">
        <v>390</v>
      </c>
      <c r="CU15" s="404">
        <v>960</v>
      </c>
      <c r="CV15" s="404">
        <v>1300</v>
      </c>
      <c r="CW15" s="404">
        <v>1000</v>
      </c>
      <c r="CX15" s="404">
        <v>830</v>
      </c>
      <c r="CY15" s="404">
        <v>10</v>
      </c>
      <c r="CZ15" s="404">
        <v>540</v>
      </c>
      <c r="DA15" s="404">
        <v>87</v>
      </c>
      <c r="DB15" s="404">
        <v>160</v>
      </c>
      <c r="DC15" s="404">
        <v>480</v>
      </c>
      <c r="DD15" s="404">
        <v>890</v>
      </c>
      <c r="DE15" s="404">
        <v>400</v>
      </c>
      <c r="DF15" s="404">
        <v>170</v>
      </c>
      <c r="DG15" s="404">
        <v>740</v>
      </c>
      <c r="DH15" s="404">
        <v>190</v>
      </c>
      <c r="DI15" s="404">
        <v>190</v>
      </c>
      <c r="DJ15" s="404">
        <v>1700</v>
      </c>
      <c r="DK15" s="404">
        <v>4</v>
      </c>
      <c r="DL15" s="404">
        <v>2200</v>
      </c>
      <c r="DM15" s="404">
        <v>1600</v>
      </c>
      <c r="DN15" s="404">
        <v>160</v>
      </c>
      <c r="DO15" s="404">
        <v>56</v>
      </c>
      <c r="DP15" s="404">
        <v>110</v>
      </c>
      <c r="DQ15" s="404">
        <v>270</v>
      </c>
      <c r="DR15" s="404">
        <v>210</v>
      </c>
      <c r="DS15" s="404">
        <v>890</v>
      </c>
      <c r="DT15" s="404">
        <v>190</v>
      </c>
      <c r="DU15" s="404">
        <v>60</v>
      </c>
      <c r="DV15" s="404">
        <v>28</v>
      </c>
      <c r="DW15" s="404">
        <v>300</v>
      </c>
      <c r="DX15" s="404">
        <v>1400</v>
      </c>
      <c r="DY15" s="404">
        <v>680</v>
      </c>
      <c r="DZ15" s="404">
        <v>75</v>
      </c>
      <c r="EA15" s="404">
        <v>10000</v>
      </c>
      <c r="EB15" s="404">
        <v>880</v>
      </c>
      <c r="EC15" s="404">
        <v>380</v>
      </c>
      <c r="ED15" s="404">
        <v>14000</v>
      </c>
      <c r="EE15" s="404">
        <v>2800</v>
      </c>
      <c r="EF15" s="404">
        <v>1100</v>
      </c>
      <c r="EG15" s="404">
        <v>1200</v>
      </c>
      <c r="EH15" s="404">
        <v>64</v>
      </c>
      <c r="EI15" s="404">
        <v>1900</v>
      </c>
      <c r="EJ15" s="404">
        <v>560</v>
      </c>
      <c r="EK15" s="404">
        <v>590</v>
      </c>
      <c r="EL15" s="404">
        <v>510</v>
      </c>
      <c r="EM15" s="404">
        <v>640</v>
      </c>
      <c r="EN15" s="404">
        <v>750</v>
      </c>
      <c r="EO15" s="404">
        <v>130</v>
      </c>
      <c r="EP15" s="404">
        <v>18</v>
      </c>
      <c r="EQ15" s="404">
        <v>64</v>
      </c>
      <c r="ER15" s="404">
        <v>240</v>
      </c>
      <c r="ES15" s="404">
        <v>110</v>
      </c>
      <c r="ET15" s="404">
        <v>660</v>
      </c>
      <c r="EU15" s="404">
        <v>140</v>
      </c>
      <c r="EV15" s="404">
        <v>110</v>
      </c>
      <c r="EW15" s="404">
        <v>360</v>
      </c>
      <c r="EX15" s="404">
        <v>150</v>
      </c>
      <c r="EY15" s="404">
        <v>39</v>
      </c>
      <c r="EZ15" s="404">
        <v>100</v>
      </c>
      <c r="FA15" s="404">
        <v>120</v>
      </c>
      <c r="FB15" s="404">
        <v>150</v>
      </c>
      <c r="FC15" s="404">
        <v>250</v>
      </c>
      <c r="FD15" s="404">
        <v>54</v>
      </c>
      <c r="FE15" s="404">
        <v>290</v>
      </c>
      <c r="FF15" s="404">
        <v>530</v>
      </c>
      <c r="FG15" s="404">
        <v>55</v>
      </c>
      <c r="FH15" s="404">
        <v>410</v>
      </c>
      <c r="FI15" s="404">
        <v>210</v>
      </c>
      <c r="FJ15" s="404">
        <v>17</v>
      </c>
      <c r="FK15" s="404">
        <v>330</v>
      </c>
      <c r="FL15" s="404">
        <v>1000</v>
      </c>
      <c r="FM15" s="404">
        <v>190</v>
      </c>
      <c r="FN15" s="404">
        <v>180</v>
      </c>
      <c r="FO15" s="404">
        <v>190</v>
      </c>
      <c r="FP15" s="404">
        <v>280</v>
      </c>
      <c r="FQ15" s="404">
        <v>4200</v>
      </c>
      <c r="FR15" s="404">
        <v>5100</v>
      </c>
      <c r="FS15" s="404">
        <v>430</v>
      </c>
      <c r="FT15" s="404">
        <v>1200</v>
      </c>
      <c r="FU15" s="404">
        <v>530</v>
      </c>
      <c r="FV15" s="404">
        <v>180</v>
      </c>
      <c r="FW15" s="404">
        <v>350</v>
      </c>
      <c r="FX15" s="404">
        <v>2500</v>
      </c>
      <c r="FY15" s="404">
        <v>2200</v>
      </c>
      <c r="FZ15" s="404">
        <v>65</v>
      </c>
      <c r="GA15" s="404">
        <v>150</v>
      </c>
      <c r="GB15" s="404">
        <v>830</v>
      </c>
      <c r="GC15" s="404">
        <v>140</v>
      </c>
      <c r="GD15" s="404">
        <v>260</v>
      </c>
      <c r="GE15" s="404">
        <v>490</v>
      </c>
      <c r="GF15" s="404">
        <v>640</v>
      </c>
      <c r="GG15" s="404">
        <v>77</v>
      </c>
      <c r="GH15" s="404">
        <v>370</v>
      </c>
      <c r="GI15" s="404">
        <v>390</v>
      </c>
      <c r="GJ15" s="404">
        <v>1500</v>
      </c>
      <c r="GK15" s="404">
        <v>170</v>
      </c>
      <c r="GL15" s="404">
        <v>81</v>
      </c>
      <c r="GM15" s="404">
        <v>1300</v>
      </c>
      <c r="GN15" s="404">
        <v>190</v>
      </c>
      <c r="GS15" s="252"/>
    </row>
    <row r="16" spans="1:201" s="401" customFormat="1">
      <c r="A16" s="35" t="s">
        <v>164</v>
      </c>
      <c r="B16" s="35"/>
      <c r="C16" s="36">
        <v>3</v>
      </c>
      <c r="D16" s="36" t="s">
        <v>152</v>
      </c>
      <c r="E16" s="36">
        <v>3</v>
      </c>
      <c r="F16" s="36">
        <v>48</v>
      </c>
      <c r="G16" s="36">
        <v>3</v>
      </c>
      <c r="H16" s="36" t="s">
        <v>153</v>
      </c>
      <c r="I16" s="36" t="s">
        <v>153</v>
      </c>
      <c r="J16" s="36">
        <v>1</v>
      </c>
      <c r="K16" s="36">
        <v>3</v>
      </c>
      <c r="L16" s="36">
        <v>5</v>
      </c>
      <c r="M16" s="36" t="s">
        <v>153</v>
      </c>
      <c r="N16" s="36" t="s">
        <v>153</v>
      </c>
      <c r="O16" s="36" t="s">
        <v>152</v>
      </c>
      <c r="P16" s="36" t="s">
        <v>153</v>
      </c>
      <c r="Q16" s="36">
        <v>2</v>
      </c>
      <c r="R16" s="36">
        <v>40</v>
      </c>
      <c r="S16" s="36" t="s">
        <v>153</v>
      </c>
      <c r="T16" s="36" t="s">
        <v>152</v>
      </c>
      <c r="U16" s="36">
        <v>110</v>
      </c>
      <c r="V16" s="36" t="s">
        <v>152</v>
      </c>
      <c r="W16" s="36">
        <v>1</v>
      </c>
      <c r="X16" s="36">
        <v>2</v>
      </c>
      <c r="Y16" s="36" t="s">
        <v>152</v>
      </c>
      <c r="Z16" s="36" t="s">
        <v>152</v>
      </c>
      <c r="AA16" s="37" t="s">
        <v>152</v>
      </c>
      <c r="AB16" s="37">
        <v>1</v>
      </c>
      <c r="AC16" s="37">
        <v>1</v>
      </c>
      <c r="AD16" s="37" t="s">
        <v>152</v>
      </c>
      <c r="AE16" s="37">
        <v>2</v>
      </c>
      <c r="AF16" s="37">
        <v>1</v>
      </c>
      <c r="AG16" s="37" t="s">
        <v>152</v>
      </c>
      <c r="AH16" s="37">
        <v>2</v>
      </c>
      <c r="AI16" s="37">
        <v>3</v>
      </c>
      <c r="AJ16" s="37">
        <v>1</v>
      </c>
      <c r="AK16" s="37" t="s">
        <v>152</v>
      </c>
      <c r="AL16" s="37">
        <v>1</v>
      </c>
      <c r="AM16" s="404" t="s">
        <v>153</v>
      </c>
      <c r="AN16" s="404" t="s">
        <v>153</v>
      </c>
      <c r="AO16" s="404" t="s">
        <v>153</v>
      </c>
      <c r="AP16" s="404">
        <v>1</v>
      </c>
      <c r="AQ16" s="404" t="s">
        <v>153</v>
      </c>
      <c r="AR16" s="404">
        <v>5</v>
      </c>
      <c r="AS16" s="404">
        <v>4</v>
      </c>
      <c r="AT16" s="404" t="s">
        <v>153</v>
      </c>
      <c r="AU16" s="404" t="s">
        <v>152</v>
      </c>
      <c r="AV16" s="404">
        <v>2</v>
      </c>
      <c r="AW16" s="404" t="s">
        <v>152</v>
      </c>
      <c r="AX16" s="404" t="s">
        <v>153</v>
      </c>
      <c r="AY16" s="404">
        <v>5</v>
      </c>
      <c r="AZ16" s="404" t="s">
        <v>152</v>
      </c>
      <c r="BA16" s="404" t="s">
        <v>153</v>
      </c>
      <c r="BB16" s="404" t="s">
        <v>153</v>
      </c>
      <c r="BC16" s="404">
        <v>1</v>
      </c>
      <c r="BD16" s="404">
        <v>15</v>
      </c>
      <c r="BE16" s="404">
        <v>3</v>
      </c>
      <c r="BF16" s="404" t="s">
        <v>152</v>
      </c>
      <c r="BG16" s="404">
        <v>4</v>
      </c>
      <c r="BH16" s="404" t="s">
        <v>153</v>
      </c>
      <c r="BI16" s="404">
        <v>1</v>
      </c>
      <c r="BJ16" s="404" t="s">
        <v>153</v>
      </c>
      <c r="BK16" s="404">
        <v>8</v>
      </c>
      <c r="BL16" s="404" t="s">
        <v>153</v>
      </c>
      <c r="BM16" s="404">
        <v>2</v>
      </c>
      <c r="BN16" s="404" t="s">
        <v>153</v>
      </c>
      <c r="BO16" s="404" t="s">
        <v>152</v>
      </c>
      <c r="BP16" s="404">
        <v>1</v>
      </c>
      <c r="BQ16" s="404" t="s">
        <v>152</v>
      </c>
      <c r="BR16" s="404" t="s">
        <v>153</v>
      </c>
      <c r="BS16" s="404" t="s">
        <v>152</v>
      </c>
      <c r="BT16" s="404" t="s">
        <v>153</v>
      </c>
      <c r="BU16" s="404">
        <v>4</v>
      </c>
      <c r="BV16" s="404" t="s">
        <v>153</v>
      </c>
      <c r="BW16" s="404">
        <v>1</v>
      </c>
      <c r="BX16" s="404">
        <v>2</v>
      </c>
      <c r="BY16" s="404" t="s">
        <v>152</v>
      </c>
      <c r="BZ16" s="404">
        <v>15</v>
      </c>
      <c r="CA16" s="404" t="s">
        <v>153</v>
      </c>
      <c r="CB16" s="404">
        <v>1</v>
      </c>
      <c r="CC16" s="404">
        <v>15</v>
      </c>
      <c r="CD16" s="404" t="s">
        <v>153</v>
      </c>
      <c r="CE16" s="404" t="s">
        <v>153</v>
      </c>
      <c r="CF16" s="404" t="s">
        <v>153</v>
      </c>
      <c r="CG16" s="404">
        <v>2</v>
      </c>
      <c r="CH16" s="404">
        <v>1</v>
      </c>
      <c r="CI16" s="404" t="s">
        <v>153</v>
      </c>
      <c r="CJ16" s="404" t="s">
        <v>152</v>
      </c>
      <c r="CK16" s="404" t="s">
        <v>153</v>
      </c>
      <c r="CL16" s="404" t="s">
        <v>153</v>
      </c>
      <c r="CM16" s="404">
        <v>2</v>
      </c>
      <c r="CN16" s="404" t="s">
        <v>152</v>
      </c>
      <c r="CO16" s="404">
        <v>2</v>
      </c>
      <c r="CP16" s="404">
        <v>1</v>
      </c>
      <c r="CQ16" s="404">
        <v>6</v>
      </c>
      <c r="CR16" s="404">
        <v>19</v>
      </c>
      <c r="CS16" s="404">
        <v>7</v>
      </c>
      <c r="CT16" s="404" t="s">
        <v>153</v>
      </c>
      <c r="CU16" s="404" t="s">
        <v>153</v>
      </c>
      <c r="CV16" s="404" t="s">
        <v>153</v>
      </c>
      <c r="CW16" s="404">
        <v>1</v>
      </c>
      <c r="CX16" s="404">
        <v>2</v>
      </c>
      <c r="CY16" s="404" t="s">
        <v>153</v>
      </c>
      <c r="CZ16" s="404">
        <v>2</v>
      </c>
      <c r="DA16" s="404" t="s">
        <v>152</v>
      </c>
      <c r="DB16" s="404">
        <v>1</v>
      </c>
      <c r="DC16" s="404">
        <v>1</v>
      </c>
      <c r="DD16" s="404" t="s">
        <v>153</v>
      </c>
      <c r="DE16" s="404">
        <v>4</v>
      </c>
      <c r="DF16" s="404" t="s">
        <v>153</v>
      </c>
      <c r="DG16" s="404">
        <v>2</v>
      </c>
      <c r="DH16" s="404">
        <v>13</v>
      </c>
      <c r="DI16" s="404">
        <v>13</v>
      </c>
      <c r="DJ16" s="404" t="s">
        <v>153</v>
      </c>
      <c r="DK16" s="404">
        <v>2</v>
      </c>
      <c r="DL16" s="404" t="s">
        <v>153</v>
      </c>
      <c r="DM16" s="404">
        <v>10</v>
      </c>
      <c r="DN16" s="404" t="s">
        <v>153</v>
      </c>
      <c r="DO16" s="404">
        <v>1</v>
      </c>
      <c r="DP16" s="404">
        <v>1</v>
      </c>
      <c r="DQ16" s="404">
        <v>1</v>
      </c>
      <c r="DR16" s="404">
        <v>1</v>
      </c>
      <c r="DS16" s="404" t="s">
        <v>153</v>
      </c>
      <c r="DT16" s="404">
        <v>3</v>
      </c>
      <c r="DU16" s="404" t="s">
        <v>152</v>
      </c>
      <c r="DV16" s="404">
        <v>3</v>
      </c>
      <c r="DW16" s="404">
        <v>9</v>
      </c>
      <c r="DX16" s="404" t="s">
        <v>153</v>
      </c>
      <c r="DY16" s="404" t="s">
        <v>152</v>
      </c>
      <c r="DZ16" s="404" t="s">
        <v>153</v>
      </c>
      <c r="EA16" s="404" t="s">
        <v>153</v>
      </c>
      <c r="EB16" s="404" t="s">
        <v>153</v>
      </c>
      <c r="EC16" s="404">
        <v>1</v>
      </c>
      <c r="ED16" s="404" t="s">
        <v>153</v>
      </c>
      <c r="EE16" s="404">
        <v>4</v>
      </c>
      <c r="EF16" s="404">
        <v>2</v>
      </c>
      <c r="EG16" s="404" t="s">
        <v>153</v>
      </c>
      <c r="EH16" s="404" t="s">
        <v>153</v>
      </c>
      <c r="EI16" s="404">
        <v>1</v>
      </c>
      <c r="EJ16" s="404">
        <v>4</v>
      </c>
      <c r="EK16" s="404" t="s">
        <v>153</v>
      </c>
      <c r="EL16" s="404" t="s">
        <v>152</v>
      </c>
      <c r="EM16" s="404">
        <v>99</v>
      </c>
      <c r="EN16" s="404">
        <v>230</v>
      </c>
      <c r="EO16" s="404" t="s">
        <v>153</v>
      </c>
      <c r="EP16" s="404" t="s">
        <v>153</v>
      </c>
      <c r="EQ16" s="404">
        <v>1</v>
      </c>
      <c r="ER16" s="404">
        <v>1</v>
      </c>
      <c r="ES16" s="404">
        <v>2</v>
      </c>
      <c r="ET16" s="404">
        <v>2</v>
      </c>
      <c r="EU16" s="404">
        <v>2</v>
      </c>
      <c r="EV16" s="404">
        <v>1</v>
      </c>
      <c r="EW16" s="404">
        <v>1</v>
      </c>
      <c r="EX16" s="404" t="s">
        <v>153</v>
      </c>
      <c r="EY16" s="404">
        <v>10</v>
      </c>
      <c r="EZ16" s="404" t="s">
        <v>152</v>
      </c>
      <c r="FA16" s="404">
        <v>13</v>
      </c>
      <c r="FB16" s="404">
        <v>1</v>
      </c>
      <c r="FC16" s="404">
        <v>18</v>
      </c>
      <c r="FD16" s="404">
        <v>3</v>
      </c>
      <c r="FE16" s="404">
        <v>4</v>
      </c>
      <c r="FF16" s="404" t="s">
        <v>152</v>
      </c>
      <c r="FG16" s="404">
        <v>42</v>
      </c>
      <c r="FH16" s="404">
        <v>7</v>
      </c>
      <c r="FI16" s="404" t="s">
        <v>152</v>
      </c>
      <c r="FJ16" s="404" t="s">
        <v>153</v>
      </c>
      <c r="FK16" s="404" t="s">
        <v>152</v>
      </c>
      <c r="FL16" s="404">
        <v>1</v>
      </c>
      <c r="FM16" s="404" t="s">
        <v>153</v>
      </c>
      <c r="FN16" s="404">
        <v>1</v>
      </c>
      <c r="FO16" s="404">
        <v>13</v>
      </c>
      <c r="FP16" s="404">
        <v>5</v>
      </c>
      <c r="FQ16" s="404" t="s">
        <v>153</v>
      </c>
      <c r="FR16" s="404">
        <v>1</v>
      </c>
      <c r="FS16" s="404">
        <v>27</v>
      </c>
      <c r="FT16" s="404">
        <v>55</v>
      </c>
      <c r="FU16" s="404">
        <v>13</v>
      </c>
      <c r="FV16" s="404">
        <v>14</v>
      </c>
      <c r="FW16" s="404">
        <v>1</v>
      </c>
      <c r="FX16" s="404">
        <v>6</v>
      </c>
      <c r="FY16" s="404">
        <v>14</v>
      </c>
      <c r="FZ16" s="404">
        <v>22</v>
      </c>
      <c r="GA16" s="404">
        <v>1</v>
      </c>
      <c r="GB16" s="404">
        <v>9</v>
      </c>
      <c r="GC16" s="404" t="s">
        <v>153</v>
      </c>
      <c r="GD16" s="404">
        <v>1</v>
      </c>
      <c r="GE16" s="404">
        <v>1</v>
      </c>
      <c r="GF16" s="404">
        <v>3</v>
      </c>
      <c r="GG16" s="404" t="s">
        <v>153</v>
      </c>
      <c r="GH16" s="404">
        <v>3</v>
      </c>
      <c r="GI16" s="404">
        <v>1</v>
      </c>
      <c r="GJ16" s="404">
        <v>16</v>
      </c>
      <c r="GK16" s="404" t="s">
        <v>152</v>
      </c>
      <c r="GL16" s="404">
        <v>13</v>
      </c>
      <c r="GM16" s="404">
        <v>3</v>
      </c>
      <c r="GN16" s="404">
        <v>2</v>
      </c>
      <c r="GS16" s="252"/>
    </row>
    <row r="17" spans="1:201" s="401" customFormat="1">
      <c r="A17" s="35" t="s">
        <v>165</v>
      </c>
      <c r="B17" s="35"/>
      <c r="C17" s="36">
        <v>4</v>
      </c>
      <c r="D17" s="36">
        <v>3</v>
      </c>
      <c r="E17" s="36">
        <v>65</v>
      </c>
      <c r="F17" s="36">
        <v>51</v>
      </c>
      <c r="G17" s="36">
        <v>3</v>
      </c>
      <c r="H17" s="36">
        <v>2</v>
      </c>
      <c r="I17" s="36">
        <v>2</v>
      </c>
      <c r="J17" s="36">
        <v>7</v>
      </c>
      <c r="K17" s="36">
        <v>9</v>
      </c>
      <c r="L17" s="36">
        <v>4</v>
      </c>
      <c r="M17" s="36">
        <v>41</v>
      </c>
      <c r="N17" s="36">
        <v>16</v>
      </c>
      <c r="O17" s="36">
        <v>3</v>
      </c>
      <c r="P17" s="36">
        <v>9</v>
      </c>
      <c r="Q17" s="36">
        <v>30</v>
      </c>
      <c r="R17" s="36">
        <v>7</v>
      </c>
      <c r="S17" s="36">
        <v>310</v>
      </c>
      <c r="T17" s="36">
        <v>6</v>
      </c>
      <c r="U17" s="36">
        <v>1</v>
      </c>
      <c r="V17" s="36">
        <v>7</v>
      </c>
      <c r="W17" s="36">
        <v>6</v>
      </c>
      <c r="X17" s="36">
        <v>2</v>
      </c>
      <c r="Y17" s="36">
        <v>1</v>
      </c>
      <c r="Z17" s="36">
        <v>4</v>
      </c>
      <c r="AA17" s="37">
        <v>4</v>
      </c>
      <c r="AB17" s="37">
        <v>11</v>
      </c>
      <c r="AC17" s="37">
        <v>2</v>
      </c>
      <c r="AD17" s="37">
        <v>2</v>
      </c>
      <c r="AE17" s="37">
        <v>8</v>
      </c>
      <c r="AF17" s="37">
        <v>61</v>
      </c>
      <c r="AG17" s="37">
        <v>3</v>
      </c>
      <c r="AH17" s="37">
        <v>790</v>
      </c>
      <c r="AI17" s="37">
        <v>12</v>
      </c>
      <c r="AJ17" s="37">
        <v>19</v>
      </c>
      <c r="AK17" s="37">
        <v>3</v>
      </c>
      <c r="AL17" s="37">
        <v>20</v>
      </c>
      <c r="AM17" s="404">
        <v>75</v>
      </c>
      <c r="AN17" s="404">
        <v>26</v>
      </c>
      <c r="AO17" s="404" t="s">
        <v>152</v>
      </c>
      <c r="AP17" s="404">
        <v>3</v>
      </c>
      <c r="AQ17" s="404">
        <v>12</v>
      </c>
      <c r="AR17" s="404">
        <v>45</v>
      </c>
      <c r="AS17" s="404">
        <v>7</v>
      </c>
      <c r="AT17" s="404">
        <v>5</v>
      </c>
      <c r="AU17" s="404">
        <v>2</v>
      </c>
      <c r="AV17" s="404">
        <v>8</v>
      </c>
      <c r="AW17" s="404">
        <v>1</v>
      </c>
      <c r="AX17" s="404">
        <v>10</v>
      </c>
      <c r="AY17" s="404">
        <v>66</v>
      </c>
      <c r="AZ17" s="404">
        <v>8</v>
      </c>
      <c r="BA17" s="404">
        <v>8</v>
      </c>
      <c r="BB17" s="404">
        <v>8</v>
      </c>
      <c r="BC17" s="404">
        <v>8</v>
      </c>
      <c r="BD17" s="404">
        <v>4</v>
      </c>
      <c r="BE17" s="404">
        <v>3</v>
      </c>
      <c r="BF17" s="404">
        <v>3</v>
      </c>
      <c r="BG17" s="404">
        <v>1</v>
      </c>
      <c r="BH17" s="404">
        <v>5</v>
      </c>
      <c r="BI17" s="404">
        <v>3</v>
      </c>
      <c r="BJ17" s="404">
        <v>2</v>
      </c>
      <c r="BK17" s="404">
        <v>360</v>
      </c>
      <c r="BL17" s="404">
        <v>1</v>
      </c>
      <c r="BM17" s="404">
        <v>8</v>
      </c>
      <c r="BN17" s="404">
        <v>2</v>
      </c>
      <c r="BO17" s="404">
        <v>10</v>
      </c>
      <c r="BP17" s="404">
        <v>11</v>
      </c>
      <c r="BQ17" s="404">
        <v>6</v>
      </c>
      <c r="BR17" s="404" t="s">
        <v>153</v>
      </c>
      <c r="BS17" s="404" t="s">
        <v>152</v>
      </c>
      <c r="BT17" s="404">
        <v>1</v>
      </c>
      <c r="BU17" s="404">
        <v>310</v>
      </c>
      <c r="BV17" s="404">
        <v>2</v>
      </c>
      <c r="BW17" s="404">
        <v>4</v>
      </c>
      <c r="BX17" s="404">
        <v>2</v>
      </c>
      <c r="BY17" s="404">
        <v>6</v>
      </c>
      <c r="BZ17" s="404">
        <v>13</v>
      </c>
      <c r="CA17" s="404">
        <v>2</v>
      </c>
      <c r="CB17" s="404">
        <v>4</v>
      </c>
      <c r="CC17" s="404">
        <v>2</v>
      </c>
      <c r="CD17" s="404">
        <v>12</v>
      </c>
      <c r="CE17" s="404">
        <v>5</v>
      </c>
      <c r="CF17" s="404">
        <v>3</v>
      </c>
      <c r="CG17" s="404">
        <v>2</v>
      </c>
      <c r="CH17" s="404">
        <v>5</v>
      </c>
      <c r="CI17" s="404">
        <v>8</v>
      </c>
      <c r="CJ17" s="404">
        <v>2</v>
      </c>
      <c r="CK17" s="404">
        <v>1</v>
      </c>
      <c r="CL17" s="404">
        <v>1</v>
      </c>
      <c r="CM17" s="404">
        <v>2</v>
      </c>
      <c r="CN17" s="404">
        <v>3</v>
      </c>
      <c r="CO17" s="404">
        <v>9</v>
      </c>
      <c r="CP17" s="404">
        <v>1</v>
      </c>
      <c r="CQ17" s="404">
        <v>83</v>
      </c>
      <c r="CR17" s="404">
        <v>21</v>
      </c>
      <c r="CS17" s="404">
        <v>37</v>
      </c>
      <c r="CT17" s="404">
        <v>7</v>
      </c>
      <c r="CU17" s="404">
        <v>29</v>
      </c>
      <c r="CV17" s="404">
        <v>5</v>
      </c>
      <c r="CW17" s="404">
        <v>5</v>
      </c>
      <c r="CX17" s="404">
        <v>12</v>
      </c>
      <c r="CY17" s="404">
        <v>8</v>
      </c>
      <c r="CZ17" s="404">
        <v>13</v>
      </c>
      <c r="DA17" s="404">
        <v>7</v>
      </c>
      <c r="DB17" s="404">
        <v>11</v>
      </c>
      <c r="DC17" s="404">
        <v>11</v>
      </c>
      <c r="DD17" s="404">
        <v>20</v>
      </c>
      <c r="DE17" s="404">
        <v>12</v>
      </c>
      <c r="DF17" s="404">
        <v>8</v>
      </c>
      <c r="DG17" s="404">
        <v>52</v>
      </c>
      <c r="DH17" s="404">
        <v>67</v>
      </c>
      <c r="DI17" s="404">
        <v>390</v>
      </c>
      <c r="DJ17" s="404">
        <v>1300</v>
      </c>
      <c r="DK17" s="404">
        <v>2</v>
      </c>
      <c r="DL17" s="404">
        <v>720</v>
      </c>
      <c r="DM17" s="404">
        <v>71</v>
      </c>
      <c r="DN17" s="404">
        <v>6</v>
      </c>
      <c r="DO17" s="404">
        <v>16</v>
      </c>
      <c r="DP17" s="404">
        <v>11</v>
      </c>
      <c r="DQ17" s="404">
        <v>15</v>
      </c>
      <c r="DR17" s="404">
        <v>37</v>
      </c>
      <c r="DS17" s="404">
        <v>37</v>
      </c>
      <c r="DT17" s="404">
        <v>11</v>
      </c>
      <c r="DU17" s="404">
        <v>26</v>
      </c>
      <c r="DV17" s="404">
        <v>24</v>
      </c>
      <c r="DW17" s="404">
        <v>19</v>
      </c>
      <c r="DX17" s="404">
        <v>110</v>
      </c>
      <c r="DY17" s="404">
        <v>8</v>
      </c>
      <c r="DZ17" s="404">
        <v>2</v>
      </c>
      <c r="EA17" s="404">
        <v>8</v>
      </c>
      <c r="EB17" s="404">
        <v>1</v>
      </c>
      <c r="EC17" s="404">
        <v>190</v>
      </c>
      <c r="ED17" s="404">
        <v>7</v>
      </c>
      <c r="EE17" s="404">
        <v>48</v>
      </c>
      <c r="EF17" s="404">
        <v>2</v>
      </c>
      <c r="EG17" s="404">
        <v>5</v>
      </c>
      <c r="EH17" s="404">
        <v>1</v>
      </c>
      <c r="EI17" s="404">
        <v>580</v>
      </c>
      <c r="EJ17" s="404">
        <v>10</v>
      </c>
      <c r="EK17" s="404">
        <v>41</v>
      </c>
      <c r="EL17" s="404">
        <v>58</v>
      </c>
      <c r="EM17" s="404">
        <v>150</v>
      </c>
      <c r="EN17" s="404">
        <v>91</v>
      </c>
      <c r="EO17" s="404">
        <v>13</v>
      </c>
      <c r="EP17" s="404">
        <v>2</v>
      </c>
      <c r="EQ17" s="404">
        <v>1100</v>
      </c>
      <c r="ER17" s="404">
        <v>13</v>
      </c>
      <c r="ES17" s="404">
        <v>3</v>
      </c>
      <c r="ET17" s="404">
        <v>2</v>
      </c>
      <c r="EU17" s="404">
        <v>51</v>
      </c>
      <c r="EV17" s="404">
        <v>3</v>
      </c>
      <c r="EW17" s="404">
        <v>16</v>
      </c>
      <c r="EX17" s="404">
        <v>6</v>
      </c>
      <c r="EY17" s="404">
        <v>4</v>
      </c>
      <c r="EZ17" s="404">
        <v>6</v>
      </c>
      <c r="FA17" s="404">
        <v>12</v>
      </c>
      <c r="FB17" s="404">
        <v>3</v>
      </c>
      <c r="FC17" s="404">
        <v>26</v>
      </c>
      <c r="FD17" s="404">
        <v>7</v>
      </c>
      <c r="FE17" s="404">
        <v>20</v>
      </c>
      <c r="FF17" s="404">
        <v>16</v>
      </c>
      <c r="FG17" s="404">
        <v>9</v>
      </c>
      <c r="FH17" s="404">
        <v>13</v>
      </c>
      <c r="FI17" s="404">
        <v>6</v>
      </c>
      <c r="FJ17" s="404">
        <v>27</v>
      </c>
      <c r="FK17" s="404">
        <v>12</v>
      </c>
      <c r="FL17" s="404">
        <v>24</v>
      </c>
      <c r="FM17" s="404">
        <v>2</v>
      </c>
      <c r="FN17" s="404">
        <v>5</v>
      </c>
      <c r="FO17" s="404">
        <v>19</v>
      </c>
      <c r="FP17" s="404">
        <v>5</v>
      </c>
      <c r="FQ17" s="404">
        <v>930</v>
      </c>
      <c r="FR17" s="404">
        <v>34</v>
      </c>
      <c r="FS17" s="404">
        <v>16</v>
      </c>
      <c r="FT17" s="404">
        <v>23</v>
      </c>
      <c r="FU17" s="404">
        <v>87</v>
      </c>
      <c r="FV17" s="404">
        <v>68</v>
      </c>
      <c r="FW17" s="404">
        <v>16</v>
      </c>
      <c r="FX17" s="404">
        <v>170</v>
      </c>
      <c r="FY17" s="404">
        <v>44</v>
      </c>
      <c r="FZ17" s="404">
        <v>30</v>
      </c>
      <c r="GA17" s="404">
        <v>53</v>
      </c>
      <c r="GB17" s="404">
        <v>150</v>
      </c>
      <c r="GC17" s="404">
        <v>27</v>
      </c>
      <c r="GD17" s="404">
        <v>320</v>
      </c>
      <c r="GE17" s="404">
        <v>4</v>
      </c>
      <c r="GF17" s="404">
        <v>15</v>
      </c>
      <c r="GG17" s="404">
        <v>140</v>
      </c>
      <c r="GH17" s="404">
        <v>100</v>
      </c>
      <c r="GI17" s="404">
        <v>25</v>
      </c>
      <c r="GJ17" s="404">
        <v>37</v>
      </c>
      <c r="GK17" s="404">
        <v>4</v>
      </c>
      <c r="GL17" s="404">
        <v>13</v>
      </c>
      <c r="GM17" s="404">
        <v>21</v>
      </c>
      <c r="GN17" s="404">
        <v>2</v>
      </c>
      <c r="GS17" s="252"/>
    </row>
    <row r="18" spans="1:201" s="401" customFormat="1">
      <c r="A18" s="35" t="s">
        <v>166</v>
      </c>
      <c r="B18" s="35"/>
      <c r="C18" s="36">
        <v>670</v>
      </c>
      <c r="D18" s="36">
        <v>190</v>
      </c>
      <c r="E18" s="36">
        <v>9</v>
      </c>
      <c r="F18" s="36">
        <v>56</v>
      </c>
      <c r="G18" s="36">
        <v>10</v>
      </c>
      <c r="H18" s="36">
        <v>10000</v>
      </c>
      <c r="I18" s="36">
        <v>2</v>
      </c>
      <c r="J18" s="36">
        <v>36</v>
      </c>
      <c r="K18" s="36">
        <v>38</v>
      </c>
      <c r="L18" s="36">
        <v>4</v>
      </c>
      <c r="M18" s="36">
        <v>17</v>
      </c>
      <c r="N18" s="36">
        <v>14</v>
      </c>
      <c r="O18" s="36">
        <v>22</v>
      </c>
      <c r="P18" s="36">
        <v>17</v>
      </c>
      <c r="Q18" s="36">
        <v>9</v>
      </c>
      <c r="R18" s="36">
        <v>1200</v>
      </c>
      <c r="S18" s="36">
        <v>25</v>
      </c>
      <c r="T18" s="36">
        <v>84</v>
      </c>
      <c r="U18" s="36">
        <v>250</v>
      </c>
      <c r="V18" s="36">
        <v>21</v>
      </c>
      <c r="W18" s="36">
        <v>23</v>
      </c>
      <c r="X18" s="36">
        <v>88</v>
      </c>
      <c r="Y18" s="36">
        <v>12</v>
      </c>
      <c r="Z18" s="36">
        <v>52</v>
      </c>
      <c r="AA18" s="37">
        <v>20</v>
      </c>
      <c r="AB18" s="37">
        <v>13</v>
      </c>
      <c r="AC18" s="37">
        <v>11</v>
      </c>
      <c r="AD18" s="37">
        <v>20</v>
      </c>
      <c r="AE18" s="37">
        <v>1500</v>
      </c>
      <c r="AF18" s="37">
        <v>710</v>
      </c>
      <c r="AG18" s="37">
        <v>39</v>
      </c>
      <c r="AH18" s="37">
        <v>35</v>
      </c>
      <c r="AI18" s="37">
        <v>160</v>
      </c>
      <c r="AJ18" s="37">
        <v>35</v>
      </c>
      <c r="AK18" s="37">
        <v>220</v>
      </c>
      <c r="AL18" s="37">
        <v>13000</v>
      </c>
      <c r="AM18" s="404">
        <v>1600</v>
      </c>
      <c r="AN18" s="404">
        <v>43</v>
      </c>
      <c r="AO18" s="404">
        <v>10</v>
      </c>
      <c r="AP18" s="404">
        <v>110</v>
      </c>
      <c r="AQ18" s="404">
        <v>6</v>
      </c>
      <c r="AR18" s="404">
        <v>18</v>
      </c>
      <c r="AS18" s="404">
        <v>61</v>
      </c>
      <c r="AT18" s="404">
        <v>6</v>
      </c>
      <c r="AU18" s="404">
        <v>8</v>
      </c>
      <c r="AV18" s="404">
        <v>120</v>
      </c>
      <c r="AW18" s="404">
        <v>38</v>
      </c>
      <c r="AX18" s="404">
        <v>19</v>
      </c>
      <c r="AY18" s="404">
        <v>8</v>
      </c>
      <c r="AZ18" s="404">
        <v>5</v>
      </c>
      <c r="BA18" s="404">
        <v>380</v>
      </c>
      <c r="BB18" s="404">
        <v>29</v>
      </c>
      <c r="BC18" s="404">
        <v>6</v>
      </c>
      <c r="BD18" s="404">
        <v>580</v>
      </c>
      <c r="BE18" s="404">
        <v>12</v>
      </c>
      <c r="BF18" s="404">
        <v>15</v>
      </c>
      <c r="BG18" s="404">
        <v>4</v>
      </c>
      <c r="BH18" s="404">
        <v>4500</v>
      </c>
      <c r="BI18" s="404">
        <v>19</v>
      </c>
      <c r="BJ18" s="404">
        <v>2</v>
      </c>
      <c r="BK18" s="404">
        <v>120</v>
      </c>
      <c r="BL18" s="404">
        <v>4</v>
      </c>
      <c r="BM18" s="404">
        <v>11</v>
      </c>
      <c r="BN18" s="404">
        <v>1</v>
      </c>
      <c r="BO18" s="404">
        <v>54</v>
      </c>
      <c r="BP18" s="404">
        <v>190</v>
      </c>
      <c r="BQ18" s="404">
        <v>36</v>
      </c>
      <c r="BR18" s="404">
        <v>2</v>
      </c>
      <c r="BS18" s="404" t="s">
        <v>152</v>
      </c>
      <c r="BT18" s="404">
        <v>4</v>
      </c>
      <c r="BU18" s="404">
        <v>1200</v>
      </c>
      <c r="BV18" s="404">
        <v>20</v>
      </c>
      <c r="BW18" s="404">
        <v>36</v>
      </c>
      <c r="BX18" s="404">
        <v>1</v>
      </c>
      <c r="BY18" s="404">
        <v>26</v>
      </c>
      <c r="BZ18" s="404">
        <v>16</v>
      </c>
      <c r="CA18" s="404">
        <v>97</v>
      </c>
      <c r="CB18" s="404">
        <v>14</v>
      </c>
      <c r="CC18" s="404">
        <v>62</v>
      </c>
      <c r="CD18" s="404">
        <v>11</v>
      </c>
      <c r="CE18" s="404">
        <v>52</v>
      </c>
      <c r="CF18" s="404">
        <v>11</v>
      </c>
      <c r="CG18" s="404">
        <v>7</v>
      </c>
      <c r="CH18" s="404">
        <v>4</v>
      </c>
      <c r="CI18" s="404">
        <v>22</v>
      </c>
      <c r="CJ18" s="404">
        <v>36</v>
      </c>
      <c r="CK18" s="404">
        <v>9</v>
      </c>
      <c r="CL18" s="404">
        <v>3</v>
      </c>
      <c r="CM18" s="404">
        <v>13</v>
      </c>
      <c r="CN18" s="404">
        <v>150</v>
      </c>
      <c r="CO18" s="404">
        <v>100</v>
      </c>
      <c r="CP18" s="404">
        <v>5</v>
      </c>
      <c r="CQ18" s="404">
        <v>69</v>
      </c>
      <c r="CR18" s="404">
        <v>41</v>
      </c>
      <c r="CS18" s="404">
        <v>2400</v>
      </c>
      <c r="CT18" s="404">
        <v>19</v>
      </c>
      <c r="CU18" s="404">
        <v>22</v>
      </c>
      <c r="CV18" s="404">
        <v>14</v>
      </c>
      <c r="CW18" s="404">
        <v>30</v>
      </c>
      <c r="CX18" s="404">
        <v>130</v>
      </c>
      <c r="CY18" s="404">
        <v>1</v>
      </c>
      <c r="CZ18" s="404">
        <v>370</v>
      </c>
      <c r="DA18" s="404">
        <v>28</v>
      </c>
      <c r="DB18" s="404">
        <v>17</v>
      </c>
      <c r="DC18" s="404">
        <v>18</v>
      </c>
      <c r="DD18" s="404">
        <v>6</v>
      </c>
      <c r="DE18" s="404">
        <v>140</v>
      </c>
      <c r="DF18" s="404">
        <v>26</v>
      </c>
      <c r="DG18" s="404">
        <v>260</v>
      </c>
      <c r="DH18" s="404">
        <v>150</v>
      </c>
      <c r="DI18" s="404">
        <v>12</v>
      </c>
      <c r="DJ18" s="404">
        <v>350</v>
      </c>
      <c r="DK18" s="404">
        <v>340</v>
      </c>
      <c r="DL18" s="404">
        <v>9</v>
      </c>
      <c r="DM18" s="404">
        <v>93</v>
      </c>
      <c r="DN18" s="404">
        <v>4</v>
      </c>
      <c r="DO18" s="404">
        <v>150</v>
      </c>
      <c r="DP18" s="404">
        <v>74</v>
      </c>
      <c r="DQ18" s="404">
        <v>110</v>
      </c>
      <c r="DR18" s="404">
        <v>27</v>
      </c>
      <c r="DS18" s="404">
        <v>64</v>
      </c>
      <c r="DT18" s="404">
        <v>32</v>
      </c>
      <c r="DU18" s="404">
        <v>150</v>
      </c>
      <c r="DV18" s="404">
        <v>20</v>
      </c>
      <c r="DW18" s="404">
        <v>130</v>
      </c>
      <c r="DX18" s="404">
        <v>670</v>
      </c>
      <c r="DY18" s="404">
        <v>36</v>
      </c>
      <c r="DZ18" s="404">
        <v>800</v>
      </c>
      <c r="EA18" s="404">
        <v>12</v>
      </c>
      <c r="EB18" s="404">
        <v>5</v>
      </c>
      <c r="EC18" s="404">
        <v>30</v>
      </c>
      <c r="ED18" s="404">
        <v>10</v>
      </c>
      <c r="EE18" s="404">
        <v>32</v>
      </c>
      <c r="EF18" s="404">
        <v>1000</v>
      </c>
      <c r="EG18" s="404">
        <v>34</v>
      </c>
      <c r="EH18" s="404">
        <v>9</v>
      </c>
      <c r="EI18" s="404">
        <v>64</v>
      </c>
      <c r="EJ18" s="404">
        <v>17</v>
      </c>
      <c r="EK18" s="404">
        <v>410</v>
      </c>
      <c r="EL18" s="404">
        <v>89</v>
      </c>
      <c r="EM18" s="404">
        <v>170</v>
      </c>
      <c r="EN18" s="404">
        <v>34</v>
      </c>
      <c r="EO18" s="404">
        <v>39</v>
      </c>
      <c r="EP18" s="404">
        <v>4</v>
      </c>
      <c r="EQ18" s="404">
        <v>8</v>
      </c>
      <c r="ER18" s="404">
        <v>13</v>
      </c>
      <c r="ES18" s="404">
        <v>21</v>
      </c>
      <c r="ET18" s="404">
        <v>8</v>
      </c>
      <c r="EU18" s="404">
        <v>71</v>
      </c>
      <c r="EV18" s="404">
        <v>29</v>
      </c>
      <c r="EW18" s="404">
        <v>31</v>
      </c>
      <c r="EX18" s="404">
        <v>53</v>
      </c>
      <c r="EY18" s="404">
        <v>60</v>
      </c>
      <c r="EZ18" s="404">
        <v>10</v>
      </c>
      <c r="FA18" s="404">
        <v>130</v>
      </c>
      <c r="FB18" s="404">
        <v>16</v>
      </c>
      <c r="FC18" s="404">
        <v>320</v>
      </c>
      <c r="FD18" s="404">
        <v>57</v>
      </c>
      <c r="FE18" s="404">
        <v>610</v>
      </c>
      <c r="FF18" s="404">
        <v>30</v>
      </c>
      <c r="FG18" s="404">
        <v>59</v>
      </c>
      <c r="FH18" s="404">
        <v>87</v>
      </c>
      <c r="FI18" s="404">
        <v>28</v>
      </c>
      <c r="FJ18" s="404" t="s">
        <v>153</v>
      </c>
      <c r="FK18" s="404">
        <v>32</v>
      </c>
      <c r="FL18" s="404">
        <v>290</v>
      </c>
      <c r="FM18" s="404">
        <v>37</v>
      </c>
      <c r="FN18" s="404">
        <v>16</v>
      </c>
      <c r="FO18" s="404">
        <v>240</v>
      </c>
      <c r="FP18" s="404">
        <v>33</v>
      </c>
      <c r="FQ18" s="404">
        <v>130</v>
      </c>
      <c r="FR18" s="404">
        <v>150</v>
      </c>
      <c r="FS18" s="404">
        <v>390</v>
      </c>
      <c r="FT18" s="404">
        <v>790</v>
      </c>
      <c r="FU18" s="404">
        <v>62</v>
      </c>
      <c r="FV18" s="404">
        <v>1200</v>
      </c>
      <c r="FW18" s="404">
        <v>10</v>
      </c>
      <c r="FX18" s="404">
        <v>87</v>
      </c>
      <c r="FY18" s="404">
        <v>75</v>
      </c>
      <c r="FZ18" s="404">
        <v>59</v>
      </c>
      <c r="GA18" s="404">
        <v>18</v>
      </c>
      <c r="GB18" s="404">
        <v>230</v>
      </c>
      <c r="GC18" s="404">
        <v>10</v>
      </c>
      <c r="GD18" s="404">
        <v>17</v>
      </c>
      <c r="GE18" s="404">
        <v>33</v>
      </c>
      <c r="GF18" s="404">
        <v>520</v>
      </c>
      <c r="GG18" s="404">
        <v>310</v>
      </c>
      <c r="GH18" s="404">
        <v>2400</v>
      </c>
      <c r="GI18" s="404">
        <v>72</v>
      </c>
      <c r="GJ18" s="404">
        <v>2300</v>
      </c>
      <c r="GK18" s="404">
        <v>290</v>
      </c>
      <c r="GL18" s="404">
        <v>230</v>
      </c>
      <c r="GM18" s="404">
        <v>890</v>
      </c>
      <c r="GN18" s="404">
        <v>32</v>
      </c>
      <c r="GS18" s="252"/>
    </row>
    <row r="19" spans="1:201" s="401" customFormat="1">
      <c r="A19" s="35" t="s">
        <v>167</v>
      </c>
      <c r="B19" s="35"/>
      <c r="C19" s="36" t="s">
        <v>153</v>
      </c>
      <c r="D19" s="36">
        <v>1</v>
      </c>
      <c r="E19" s="36">
        <v>1</v>
      </c>
      <c r="F19" s="36">
        <v>3</v>
      </c>
      <c r="G19" s="36" t="s">
        <v>152</v>
      </c>
      <c r="H19" s="36" t="s">
        <v>153</v>
      </c>
      <c r="I19" s="36">
        <v>9</v>
      </c>
      <c r="J19" s="36">
        <v>9</v>
      </c>
      <c r="K19" s="36">
        <v>6</v>
      </c>
      <c r="L19" s="36">
        <v>2</v>
      </c>
      <c r="M19" s="36">
        <v>11</v>
      </c>
      <c r="N19" s="36" t="s">
        <v>152</v>
      </c>
      <c r="O19" s="36" t="s">
        <v>152</v>
      </c>
      <c r="P19" s="36" t="s">
        <v>152</v>
      </c>
      <c r="Q19" s="36">
        <v>1</v>
      </c>
      <c r="R19" s="36">
        <v>270</v>
      </c>
      <c r="S19" s="36">
        <v>11000</v>
      </c>
      <c r="T19" s="36">
        <v>1</v>
      </c>
      <c r="U19" s="36">
        <v>1</v>
      </c>
      <c r="V19" s="36" t="s">
        <v>153</v>
      </c>
      <c r="W19" s="36" t="s">
        <v>152</v>
      </c>
      <c r="X19" s="36">
        <v>1</v>
      </c>
      <c r="Y19" s="36">
        <v>1</v>
      </c>
      <c r="Z19" s="36">
        <v>3</v>
      </c>
      <c r="AA19" s="37">
        <v>22</v>
      </c>
      <c r="AB19" s="37">
        <v>33</v>
      </c>
      <c r="AC19" s="37">
        <v>1</v>
      </c>
      <c r="AD19" s="37" t="s">
        <v>152</v>
      </c>
      <c r="AE19" s="37" t="s">
        <v>152</v>
      </c>
      <c r="AF19" s="37" t="s">
        <v>152</v>
      </c>
      <c r="AG19" s="37">
        <v>11</v>
      </c>
      <c r="AH19" s="37">
        <v>1</v>
      </c>
      <c r="AI19" s="37" t="s">
        <v>152</v>
      </c>
      <c r="AJ19" s="37" t="s">
        <v>153</v>
      </c>
      <c r="AK19" s="37">
        <v>26</v>
      </c>
      <c r="AL19" s="37">
        <v>4</v>
      </c>
      <c r="AM19" s="404">
        <v>1</v>
      </c>
      <c r="AN19" s="404" t="s">
        <v>152</v>
      </c>
      <c r="AO19" s="404">
        <v>1</v>
      </c>
      <c r="AP19" s="404">
        <v>35</v>
      </c>
      <c r="AQ19" s="404" t="s">
        <v>152</v>
      </c>
      <c r="AR19" s="404">
        <v>9</v>
      </c>
      <c r="AS19" s="404">
        <v>6</v>
      </c>
      <c r="AT19" s="404">
        <v>5</v>
      </c>
      <c r="AU19" s="404">
        <v>1</v>
      </c>
      <c r="AV19" s="404">
        <v>15</v>
      </c>
      <c r="AW19" s="404">
        <v>1</v>
      </c>
      <c r="AX19" s="404">
        <v>5</v>
      </c>
      <c r="AY19" s="404">
        <v>1</v>
      </c>
      <c r="AZ19" s="404">
        <v>51</v>
      </c>
      <c r="BA19" s="404" t="s">
        <v>152</v>
      </c>
      <c r="BB19" s="404">
        <v>370</v>
      </c>
      <c r="BC19" s="404" t="s">
        <v>153</v>
      </c>
      <c r="BD19" s="404">
        <v>2</v>
      </c>
      <c r="BE19" s="404">
        <v>7</v>
      </c>
      <c r="BF19" s="404">
        <v>13</v>
      </c>
      <c r="BG19" s="404">
        <v>1</v>
      </c>
      <c r="BH19" s="404">
        <v>31</v>
      </c>
      <c r="BI19" s="404">
        <v>5</v>
      </c>
      <c r="BJ19" s="404" t="s">
        <v>152</v>
      </c>
      <c r="BK19" s="404">
        <v>5</v>
      </c>
      <c r="BL19" s="404" t="s">
        <v>152</v>
      </c>
      <c r="BM19" s="404">
        <v>4</v>
      </c>
      <c r="BN19" s="404" t="s">
        <v>153</v>
      </c>
      <c r="BO19" s="404">
        <v>7</v>
      </c>
      <c r="BP19" s="404" t="s">
        <v>152</v>
      </c>
      <c r="BQ19" s="404">
        <v>5</v>
      </c>
      <c r="BR19" s="404" t="s">
        <v>152</v>
      </c>
      <c r="BS19" s="404">
        <v>2</v>
      </c>
      <c r="BT19" s="404">
        <v>4</v>
      </c>
      <c r="BU19" s="404">
        <v>31</v>
      </c>
      <c r="BV19" s="404" t="s">
        <v>153</v>
      </c>
      <c r="BW19" s="404">
        <v>5</v>
      </c>
      <c r="BX19" s="404">
        <v>7</v>
      </c>
      <c r="BY19" s="404">
        <v>7</v>
      </c>
      <c r="BZ19" s="404">
        <v>9</v>
      </c>
      <c r="CA19" s="404">
        <v>5</v>
      </c>
      <c r="CB19" s="404">
        <v>22</v>
      </c>
      <c r="CC19" s="404">
        <v>19</v>
      </c>
      <c r="CD19" s="404" t="s">
        <v>152</v>
      </c>
      <c r="CE19" s="404" t="s">
        <v>152</v>
      </c>
      <c r="CF19" s="404">
        <v>3</v>
      </c>
      <c r="CG19" s="404">
        <v>2</v>
      </c>
      <c r="CH19" s="404">
        <v>77</v>
      </c>
      <c r="CI19" s="404" t="s">
        <v>153</v>
      </c>
      <c r="CJ19" s="404" t="s">
        <v>152</v>
      </c>
      <c r="CK19" s="404" t="s">
        <v>152</v>
      </c>
      <c r="CL19" s="404">
        <v>1</v>
      </c>
      <c r="CM19" s="404">
        <v>56</v>
      </c>
      <c r="CN19" s="404">
        <v>3</v>
      </c>
      <c r="CO19" s="404" t="s">
        <v>153</v>
      </c>
      <c r="CP19" s="404">
        <v>1</v>
      </c>
      <c r="CQ19" s="404" t="s">
        <v>152</v>
      </c>
      <c r="CR19" s="404" t="s">
        <v>152</v>
      </c>
      <c r="CS19" s="404">
        <v>150</v>
      </c>
      <c r="CT19" s="404">
        <v>1</v>
      </c>
      <c r="CU19" s="404">
        <v>1</v>
      </c>
      <c r="CV19" s="404">
        <v>6</v>
      </c>
      <c r="CW19" s="404">
        <v>3</v>
      </c>
      <c r="CX19" s="404">
        <v>1</v>
      </c>
      <c r="CY19" s="404">
        <v>15</v>
      </c>
      <c r="CZ19" s="404">
        <v>1</v>
      </c>
      <c r="DA19" s="404">
        <v>4</v>
      </c>
      <c r="DB19" s="404">
        <v>3</v>
      </c>
      <c r="DC19" s="404">
        <v>1</v>
      </c>
      <c r="DD19" s="404" t="s">
        <v>152</v>
      </c>
      <c r="DE19" s="404">
        <v>1</v>
      </c>
      <c r="DF19" s="404" t="s">
        <v>153</v>
      </c>
      <c r="DG19" s="404">
        <v>2</v>
      </c>
      <c r="DH19" s="404">
        <v>1</v>
      </c>
      <c r="DI19" s="404">
        <v>2</v>
      </c>
      <c r="DJ19" s="404">
        <v>5</v>
      </c>
      <c r="DK19" s="404">
        <v>2</v>
      </c>
      <c r="DL19" s="404">
        <v>11</v>
      </c>
      <c r="DM19" s="404">
        <v>52</v>
      </c>
      <c r="DN19" s="404">
        <v>1</v>
      </c>
      <c r="DO19" s="404">
        <v>26</v>
      </c>
      <c r="DP19" s="404">
        <v>6</v>
      </c>
      <c r="DQ19" s="404">
        <v>3</v>
      </c>
      <c r="DR19" s="404">
        <v>1</v>
      </c>
      <c r="DS19" s="404" t="s">
        <v>153</v>
      </c>
      <c r="DT19" s="404">
        <v>4</v>
      </c>
      <c r="DU19" s="404">
        <v>17</v>
      </c>
      <c r="DV19" s="404">
        <v>3</v>
      </c>
      <c r="DW19" s="404">
        <v>2</v>
      </c>
      <c r="DX19" s="404">
        <v>1</v>
      </c>
      <c r="DY19" s="404">
        <v>3</v>
      </c>
      <c r="DZ19" s="404" t="s">
        <v>152</v>
      </c>
      <c r="EA19" s="404">
        <v>1</v>
      </c>
      <c r="EB19" s="404">
        <v>1</v>
      </c>
      <c r="EC19" s="404">
        <v>8</v>
      </c>
      <c r="ED19" s="404">
        <v>12</v>
      </c>
      <c r="EE19" s="404">
        <v>8</v>
      </c>
      <c r="EF19" s="404">
        <v>8</v>
      </c>
      <c r="EG19" s="404">
        <v>4</v>
      </c>
      <c r="EH19" s="404">
        <v>1</v>
      </c>
      <c r="EI19" s="404">
        <v>6</v>
      </c>
      <c r="EJ19" s="404">
        <v>37</v>
      </c>
      <c r="EK19" s="404" t="s">
        <v>153</v>
      </c>
      <c r="EL19" s="404">
        <v>1</v>
      </c>
      <c r="EM19" s="404">
        <v>21</v>
      </c>
      <c r="EN19" s="404">
        <v>21</v>
      </c>
      <c r="EO19" s="404">
        <v>1</v>
      </c>
      <c r="EP19" s="404">
        <v>7</v>
      </c>
      <c r="EQ19" s="404">
        <v>19</v>
      </c>
      <c r="ER19" s="404">
        <v>31</v>
      </c>
      <c r="ES19" s="404">
        <v>1</v>
      </c>
      <c r="ET19" s="404" t="s">
        <v>152</v>
      </c>
      <c r="EU19" s="404">
        <v>7</v>
      </c>
      <c r="EV19" s="404">
        <v>8</v>
      </c>
      <c r="EW19" s="404">
        <v>2</v>
      </c>
      <c r="EX19" s="404">
        <v>5</v>
      </c>
      <c r="EY19" s="404">
        <v>5</v>
      </c>
      <c r="EZ19" s="404">
        <v>22</v>
      </c>
      <c r="FA19" s="404">
        <v>10</v>
      </c>
      <c r="FB19" s="404" t="s">
        <v>152</v>
      </c>
      <c r="FC19" s="404">
        <v>7</v>
      </c>
      <c r="FD19" s="404" t="s">
        <v>152</v>
      </c>
      <c r="FE19" s="404">
        <v>3</v>
      </c>
      <c r="FF19" s="404">
        <v>1</v>
      </c>
      <c r="FG19" s="404">
        <v>13</v>
      </c>
      <c r="FH19" s="404">
        <v>600</v>
      </c>
      <c r="FI19" s="404">
        <v>6</v>
      </c>
      <c r="FJ19" s="404" t="s">
        <v>153</v>
      </c>
      <c r="FK19" s="404">
        <v>1</v>
      </c>
      <c r="FL19" s="404">
        <v>1300</v>
      </c>
      <c r="FM19" s="404">
        <v>1</v>
      </c>
      <c r="FN19" s="404">
        <v>23</v>
      </c>
      <c r="FO19" s="404">
        <v>9</v>
      </c>
      <c r="FP19" s="404">
        <v>4</v>
      </c>
      <c r="FQ19" s="404">
        <v>2</v>
      </c>
      <c r="FR19" s="404">
        <v>9</v>
      </c>
      <c r="FS19" s="404">
        <v>3</v>
      </c>
      <c r="FT19" s="404">
        <v>33</v>
      </c>
      <c r="FU19" s="404">
        <v>7</v>
      </c>
      <c r="FV19" s="404">
        <v>11</v>
      </c>
      <c r="FW19" s="404">
        <v>16</v>
      </c>
      <c r="FX19" s="404">
        <v>880</v>
      </c>
      <c r="FY19" s="404">
        <v>8</v>
      </c>
      <c r="FZ19" s="404" t="s">
        <v>153</v>
      </c>
      <c r="GA19" s="404">
        <v>3</v>
      </c>
      <c r="GB19" s="404">
        <v>19</v>
      </c>
      <c r="GC19" s="404">
        <v>1</v>
      </c>
      <c r="GD19" s="404">
        <v>4</v>
      </c>
      <c r="GE19" s="404">
        <v>2</v>
      </c>
      <c r="GF19" s="404">
        <v>3</v>
      </c>
      <c r="GG19" s="404" t="s">
        <v>152</v>
      </c>
      <c r="GH19" s="404">
        <v>6</v>
      </c>
      <c r="GI19" s="404">
        <v>1</v>
      </c>
      <c r="GJ19" s="404">
        <v>14</v>
      </c>
      <c r="GK19" s="404">
        <v>2900</v>
      </c>
      <c r="GL19" s="404">
        <v>39</v>
      </c>
      <c r="GM19" s="404">
        <v>12</v>
      </c>
      <c r="GN19" s="404" t="s">
        <v>152</v>
      </c>
      <c r="GS19" s="252"/>
    </row>
    <row r="20" spans="1:201" s="401" customFormat="1">
      <c r="A20" s="35" t="s">
        <v>168</v>
      </c>
      <c r="B20" s="35"/>
      <c r="C20" s="36">
        <v>4</v>
      </c>
      <c r="D20" s="36">
        <v>7</v>
      </c>
      <c r="E20" s="36">
        <v>1</v>
      </c>
      <c r="F20" s="36">
        <v>9</v>
      </c>
      <c r="G20" s="36">
        <v>3</v>
      </c>
      <c r="H20" s="36">
        <v>3</v>
      </c>
      <c r="I20" s="36">
        <v>1</v>
      </c>
      <c r="J20" s="36">
        <v>4</v>
      </c>
      <c r="K20" s="36">
        <v>6</v>
      </c>
      <c r="L20" s="36" t="s">
        <v>152</v>
      </c>
      <c r="M20" s="36">
        <v>2</v>
      </c>
      <c r="N20" s="36">
        <v>2</v>
      </c>
      <c r="O20" s="36">
        <v>8</v>
      </c>
      <c r="P20" s="36">
        <v>5</v>
      </c>
      <c r="Q20" s="36">
        <v>3</v>
      </c>
      <c r="R20" s="36">
        <v>4</v>
      </c>
      <c r="S20" s="36">
        <v>3</v>
      </c>
      <c r="T20" s="36">
        <v>4</v>
      </c>
      <c r="U20" s="36">
        <v>1</v>
      </c>
      <c r="V20" s="36">
        <v>8</v>
      </c>
      <c r="W20" s="36">
        <v>3</v>
      </c>
      <c r="X20" s="36">
        <v>230</v>
      </c>
      <c r="Y20" s="36">
        <v>1</v>
      </c>
      <c r="Z20" s="36">
        <v>3</v>
      </c>
      <c r="AA20" s="37">
        <v>5</v>
      </c>
      <c r="AB20" s="37">
        <v>7</v>
      </c>
      <c r="AC20" s="37">
        <v>6</v>
      </c>
      <c r="AD20" s="37">
        <v>1</v>
      </c>
      <c r="AE20" s="37">
        <v>2</v>
      </c>
      <c r="AF20" s="37">
        <v>3</v>
      </c>
      <c r="AG20" s="37">
        <v>2</v>
      </c>
      <c r="AH20" s="37">
        <v>2</v>
      </c>
      <c r="AI20" s="37">
        <v>2</v>
      </c>
      <c r="AJ20" s="37">
        <v>3</v>
      </c>
      <c r="AK20" s="37">
        <v>4</v>
      </c>
      <c r="AL20" s="37">
        <v>920</v>
      </c>
      <c r="AM20" s="404">
        <v>5</v>
      </c>
      <c r="AN20" s="404">
        <v>96</v>
      </c>
      <c r="AO20" s="404">
        <v>2</v>
      </c>
      <c r="AP20" s="404">
        <v>3</v>
      </c>
      <c r="AQ20" s="404">
        <v>2</v>
      </c>
      <c r="AR20" s="404">
        <v>1</v>
      </c>
      <c r="AS20" s="404">
        <v>3</v>
      </c>
      <c r="AT20" s="404" t="s">
        <v>153</v>
      </c>
      <c r="AU20" s="404">
        <v>1</v>
      </c>
      <c r="AV20" s="404">
        <v>1100</v>
      </c>
      <c r="AW20" s="404">
        <v>1</v>
      </c>
      <c r="AX20" s="404">
        <v>5</v>
      </c>
      <c r="AY20" s="404">
        <v>7</v>
      </c>
      <c r="AZ20" s="404">
        <v>1</v>
      </c>
      <c r="BA20" s="404">
        <v>5</v>
      </c>
      <c r="BB20" s="404">
        <v>3</v>
      </c>
      <c r="BC20" s="404">
        <v>2</v>
      </c>
      <c r="BD20" s="404">
        <v>9</v>
      </c>
      <c r="BE20" s="404">
        <v>6</v>
      </c>
      <c r="BF20" s="404">
        <v>2</v>
      </c>
      <c r="BG20" s="404">
        <v>1</v>
      </c>
      <c r="BH20" s="404">
        <v>370</v>
      </c>
      <c r="BI20" s="404">
        <v>3</v>
      </c>
      <c r="BJ20" s="404">
        <v>1</v>
      </c>
      <c r="BK20" s="404">
        <v>5</v>
      </c>
      <c r="BL20" s="404" t="s">
        <v>152</v>
      </c>
      <c r="BM20" s="404">
        <v>1</v>
      </c>
      <c r="BN20" s="404">
        <v>2</v>
      </c>
      <c r="BO20" s="404">
        <v>3</v>
      </c>
      <c r="BP20" s="404">
        <v>1</v>
      </c>
      <c r="BQ20" s="404">
        <v>3</v>
      </c>
      <c r="BR20" s="404">
        <v>1</v>
      </c>
      <c r="BS20" s="404">
        <v>1</v>
      </c>
      <c r="BT20" s="404">
        <v>1</v>
      </c>
      <c r="BU20" s="404">
        <v>45</v>
      </c>
      <c r="BV20" s="404">
        <v>1</v>
      </c>
      <c r="BW20" s="404">
        <v>7</v>
      </c>
      <c r="BX20" s="404" t="s">
        <v>152</v>
      </c>
      <c r="BY20" s="404">
        <v>5</v>
      </c>
      <c r="BZ20" s="404">
        <v>1</v>
      </c>
      <c r="CA20" s="404">
        <v>1</v>
      </c>
      <c r="CB20" s="404">
        <v>5</v>
      </c>
      <c r="CC20" s="404">
        <v>1</v>
      </c>
      <c r="CD20" s="404">
        <v>2</v>
      </c>
      <c r="CE20" s="404">
        <v>38</v>
      </c>
      <c r="CF20" s="404">
        <v>1</v>
      </c>
      <c r="CG20" s="404" t="s">
        <v>152</v>
      </c>
      <c r="CH20" s="404">
        <v>1</v>
      </c>
      <c r="CI20" s="404">
        <v>2</v>
      </c>
      <c r="CJ20" s="404">
        <v>1</v>
      </c>
      <c r="CK20" s="404">
        <v>1</v>
      </c>
      <c r="CL20" s="404">
        <v>1</v>
      </c>
      <c r="CM20" s="404">
        <v>3</v>
      </c>
      <c r="CN20" s="404">
        <v>2</v>
      </c>
      <c r="CO20" s="404" t="s">
        <v>152</v>
      </c>
      <c r="CP20" s="404" t="s">
        <v>153</v>
      </c>
      <c r="CQ20" s="404">
        <v>4</v>
      </c>
      <c r="CR20" s="404">
        <v>1</v>
      </c>
      <c r="CS20" s="404">
        <v>4</v>
      </c>
      <c r="CT20" s="404" t="s">
        <v>153</v>
      </c>
      <c r="CU20" s="404">
        <v>7</v>
      </c>
      <c r="CV20" s="404">
        <v>4</v>
      </c>
      <c r="CW20" s="404">
        <v>1</v>
      </c>
      <c r="CX20" s="404">
        <v>14</v>
      </c>
      <c r="CY20" s="404" t="s">
        <v>153</v>
      </c>
      <c r="CZ20" s="404">
        <v>11</v>
      </c>
      <c r="DA20" s="404" t="s">
        <v>152</v>
      </c>
      <c r="DB20" s="404">
        <v>2</v>
      </c>
      <c r="DC20" s="404">
        <v>8</v>
      </c>
      <c r="DD20" s="404">
        <v>1</v>
      </c>
      <c r="DE20" s="404">
        <v>3</v>
      </c>
      <c r="DF20" s="404">
        <v>1</v>
      </c>
      <c r="DG20" s="404">
        <v>28</v>
      </c>
      <c r="DH20" s="404">
        <v>8</v>
      </c>
      <c r="DI20" s="404">
        <v>29</v>
      </c>
      <c r="DJ20" s="404">
        <v>11</v>
      </c>
      <c r="DK20" s="404" t="s">
        <v>153</v>
      </c>
      <c r="DL20" s="404">
        <v>3</v>
      </c>
      <c r="DM20" s="404">
        <v>32</v>
      </c>
      <c r="DN20" s="404">
        <v>1</v>
      </c>
      <c r="DO20" s="404">
        <v>5</v>
      </c>
      <c r="DP20" s="404">
        <v>11</v>
      </c>
      <c r="DQ20" s="404">
        <v>3</v>
      </c>
      <c r="DR20" s="404" t="s">
        <v>153</v>
      </c>
      <c r="DS20" s="404">
        <v>4</v>
      </c>
      <c r="DT20" s="404">
        <v>30</v>
      </c>
      <c r="DU20" s="404">
        <v>2</v>
      </c>
      <c r="DV20" s="404">
        <v>45</v>
      </c>
      <c r="DW20" s="404">
        <v>10</v>
      </c>
      <c r="DX20" s="404">
        <v>2</v>
      </c>
      <c r="DY20" s="404">
        <v>8</v>
      </c>
      <c r="DZ20" s="404">
        <v>1</v>
      </c>
      <c r="EA20" s="404">
        <v>4</v>
      </c>
      <c r="EB20" s="404">
        <v>1</v>
      </c>
      <c r="EC20" s="404">
        <v>10</v>
      </c>
      <c r="ED20" s="404">
        <v>1</v>
      </c>
      <c r="EE20" s="404">
        <v>2</v>
      </c>
      <c r="EF20" s="404">
        <v>2</v>
      </c>
      <c r="EG20" s="404">
        <v>76</v>
      </c>
      <c r="EH20" s="404">
        <v>2</v>
      </c>
      <c r="EI20" s="404">
        <v>5</v>
      </c>
      <c r="EJ20" s="404">
        <v>6</v>
      </c>
      <c r="EK20" s="404">
        <v>14</v>
      </c>
      <c r="EL20" s="404">
        <v>6</v>
      </c>
      <c r="EM20" s="404">
        <v>8</v>
      </c>
      <c r="EN20" s="404">
        <v>9</v>
      </c>
      <c r="EO20" s="404">
        <v>3</v>
      </c>
      <c r="EP20" s="404">
        <v>2</v>
      </c>
      <c r="EQ20" s="404">
        <v>3</v>
      </c>
      <c r="ER20" s="404">
        <v>1</v>
      </c>
      <c r="ES20" s="404">
        <v>2</v>
      </c>
      <c r="ET20" s="404">
        <v>1</v>
      </c>
      <c r="EU20" s="404">
        <v>4</v>
      </c>
      <c r="EV20" s="404">
        <v>5</v>
      </c>
      <c r="EW20" s="404">
        <v>6</v>
      </c>
      <c r="EX20" s="404">
        <v>2</v>
      </c>
      <c r="EY20" s="404">
        <v>2</v>
      </c>
      <c r="EZ20" s="404">
        <v>3</v>
      </c>
      <c r="FA20" s="404">
        <v>22</v>
      </c>
      <c r="FB20" s="404">
        <v>2</v>
      </c>
      <c r="FC20" s="404">
        <v>33</v>
      </c>
      <c r="FD20" s="404">
        <v>4</v>
      </c>
      <c r="FE20" s="404">
        <v>52</v>
      </c>
      <c r="FF20" s="404">
        <v>37</v>
      </c>
      <c r="FG20" s="404">
        <v>2</v>
      </c>
      <c r="FH20" s="404">
        <v>4</v>
      </c>
      <c r="FI20" s="404">
        <v>1</v>
      </c>
      <c r="FJ20" s="404" t="s">
        <v>153</v>
      </c>
      <c r="FK20" s="404">
        <v>1</v>
      </c>
      <c r="FL20" s="404">
        <v>36</v>
      </c>
      <c r="FM20" s="404">
        <v>6</v>
      </c>
      <c r="FN20" s="404">
        <v>2</v>
      </c>
      <c r="FO20" s="404">
        <v>48</v>
      </c>
      <c r="FP20" s="404">
        <v>3</v>
      </c>
      <c r="FQ20" s="404">
        <v>12</v>
      </c>
      <c r="FR20" s="404">
        <v>31</v>
      </c>
      <c r="FS20" s="404">
        <v>34</v>
      </c>
      <c r="FT20" s="404">
        <v>4</v>
      </c>
      <c r="FU20" s="404">
        <v>71</v>
      </c>
      <c r="FV20" s="404">
        <v>17</v>
      </c>
      <c r="FW20" s="404">
        <v>3</v>
      </c>
      <c r="FX20" s="404">
        <v>25</v>
      </c>
      <c r="FY20" s="404">
        <v>9</v>
      </c>
      <c r="FZ20" s="404">
        <v>8</v>
      </c>
      <c r="GA20" s="404">
        <v>1</v>
      </c>
      <c r="GB20" s="404">
        <v>5</v>
      </c>
      <c r="GC20" s="404">
        <v>2</v>
      </c>
      <c r="GD20" s="404">
        <v>7</v>
      </c>
      <c r="GE20" s="404">
        <v>52</v>
      </c>
      <c r="GF20" s="404">
        <v>17</v>
      </c>
      <c r="GG20" s="404">
        <v>5</v>
      </c>
      <c r="GH20" s="404">
        <v>23</v>
      </c>
      <c r="GI20" s="404" t="s">
        <v>152</v>
      </c>
      <c r="GJ20" s="404">
        <v>5</v>
      </c>
      <c r="GK20" s="404">
        <v>14</v>
      </c>
      <c r="GL20" s="404">
        <v>24</v>
      </c>
      <c r="GM20" s="404">
        <v>95</v>
      </c>
      <c r="GN20" s="404">
        <v>2</v>
      </c>
      <c r="GS20" s="252"/>
    </row>
    <row r="21" spans="1:201" s="401" customFormat="1">
      <c r="A21" s="35" t="s">
        <v>169</v>
      </c>
      <c r="B21" s="35"/>
      <c r="C21" s="36">
        <v>3</v>
      </c>
      <c r="D21" s="36" t="s">
        <v>153</v>
      </c>
      <c r="E21" s="36" t="s">
        <v>153</v>
      </c>
      <c r="F21" s="36">
        <v>6</v>
      </c>
      <c r="G21" s="36">
        <v>1</v>
      </c>
      <c r="H21" s="36" t="s">
        <v>152</v>
      </c>
      <c r="I21" s="36" t="s">
        <v>153</v>
      </c>
      <c r="J21" s="36">
        <v>3</v>
      </c>
      <c r="K21" s="36">
        <v>2</v>
      </c>
      <c r="L21" s="36" t="s">
        <v>153</v>
      </c>
      <c r="M21" s="36" t="s">
        <v>153</v>
      </c>
      <c r="N21" s="36">
        <v>64</v>
      </c>
      <c r="O21" s="36">
        <v>11</v>
      </c>
      <c r="P21" s="36">
        <v>6</v>
      </c>
      <c r="Q21" s="36" t="s">
        <v>152</v>
      </c>
      <c r="R21" s="36">
        <v>1</v>
      </c>
      <c r="S21" s="36">
        <v>8</v>
      </c>
      <c r="T21" s="36">
        <v>3</v>
      </c>
      <c r="U21" s="36">
        <v>2</v>
      </c>
      <c r="V21" s="36" t="s">
        <v>153</v>
      </c>
      <c r="W21" s="36">
        <v>1</v>
      </c>
      <c r="X21" s="36">
        <v>33</v>
      </c>
      <c r="Y21" s="36">
        <v>7</v>
      </c>
      <c r="Z21" s="36">
        <v>12</v>
      </c>
      <c r="AA21" s="37">
        <v>10</v>
      </c>
      <c r="AB21" s="37" t="s">
        <v>153</v>
      </c>
      <c r="AC21" s="37" t="s">
        <v>153</v>
      </c>
      <c r="AD21" s="37" t="s">
        <v>153</v>
      </c>
      <c r="AE21" s="37" t="s">
        <v>153</v>
      </c>
      <c r="AF21" s="37" t="s">
        <v>153</v>
      </c>
      <c r="AG21" s="37">
        <v>30</v>
      </c>
      <c r="AH21" s="37" t="s">
        <v>153</v>
      </c>
      <c r="AI21" s="37">
        <v>4</v>
      </c>
      <c r="AJ21" s="37" t="s">
        <v>153</v>
      </c>
      <c r="AK21" s="37" t="s">
        <v>153</v>
      </c>
      <c r="AL21" s="37" t="s">
        <v>153</v>
      </c>
      <c r="AM21" s="404">
        <v>11</v>
      </c>
      <c r="AN21" s="404">
        <v>3</v>
      </c>
      <c r="AO21" s="404" t="s">
        <v>153</v>
      </c>
      <c r="AP21" s="404">
        <v>51</v>
      </c>
      <c r="AQ21" s="404" t="s">
        <v>153</v>
      </c>
      <c r="AR21" s="404">
        <v>1</v>
      </c>
      <c r="AS21" s="404">
        <v>1</v>
      </c>
      <c r="AT21" s="404" t="s">
        <v>153</v>
      </c>
      <c r="AU21" s="404" t="s">
        <v>153</v>
      </c>
      <c r="AV21" s="404">
        <v>2</v>
      </c>
      <c r="AW21" s="404" t="s">
        <v>153</v>
      </c>
      <c r="AX21" s="404">
        <v>2</v>
      </c>
      <c r="AY21" s="404">
        <v>24</v>
      </c>
      <c r="AZ21" s="404" t="s">
        <v>153</v>
      </c>
      <c r="BA21" s="404">
        <v>2100</v>
      </c>
      <c r="BB21" s="404" t="s">
        <v>153</v>
      </c>
      <c r="BC21" s="404" t="s">
        <v>153</v>
      </c>
      <c r="BD21" s="404">
        <v>3</v>
      </c>
      <c r="BE21" s="404" t="s">
        <v>153</v>
      </c>
      <c r="BF21" s="404">
        <v>57</v>
      </c>
      <c r="BG21" s="404">
        <v>2</v>
      </c>
      <c r="BH21" s="404" t="s">
        <v>153</v>
      </c>
      <c r="BI21" s="404" t="s">
        <v>153</v>
      </c>
      <c r="BJ21" s="404" t="s">
        <v>152</v>
      </c>
      <c r="BK21" s="404">
        <v>200</v>
      </c>
      <c r="BL21" s="404" t="s">
        <v>153</v>
      </c>
      <c r="BM21" s="404">
        <v>5</v>
      </c>
      <c r="BN21" s="404" t="s">
        <v>153</v>
      </c>
      <c r="BO21" s="404">
        <v>2</v>
      </c>
      <c r="BP21" s="404">
        <v>7</v>
      </c>
      <c r="BQ21" s="404">
        <v>1</v>
      </c>
      <c r="BR21" s="404" t="s">
        <v>153</v>
      </c>
      <c r="BS21" s="404">
        <v>2</v>
      </c>
      <c r="BT21" s="404">
        <v>65</v>
      </c>
      <c r="BU21" s="404">
        <v>9</v>
      </c>
      <c r="BV21" s="404">
        <v>1</v>
      </c>
      <c r="BW21" s="404">
        <v>51</v>
      </c>
      <c r="BX21" s="404" t="s">
        <v>153</v>
      </c>
      <c r="BY21" s="404">
        <v>7</v>
      </c>
      <c r="BZ21" s="404">
        <v>1</v>
      </c>
      <c r="CA21" s="404">
        <v>1</v>
      </c>
      <c r="CB21" s="404">
        <v>6</v>
      </c>
      <c r="CC21" s="404">
        <v>2</v>
      </c>
      <c r="CD21" s="404">
        <v>23</v>
      </c>
      <c r="CE21" s="404">
        <v>4</v>
      </c>
      <c r="CF21" s="404">
        <v>1</v>
      </c>
      <c r="CG21" s="404">
        <v>19</v>
      </c>
      <c r="CH21" s="404" t="s">
        <v>153</v>
      </c>
      <c r="CI21" s="404" t="s">
        <v>153</v>
      </c>
      <c r="CJ21" s="404">
        <v>46</v>
      </c>
      <c r="CK21" s="404" t="s">
        <v>152</v>
      </c>
      <c r="CL21" s="404" t="s">
        <v>153</v>
      </c>
      <c r="CM21" s="404">
        <v>190</v>
      </c>
      <c r="CN21" s="404" t="s">
        <v>153</v>
      </c>
      <c r="CO21" s="404">
        <v>4</v>
      </c>
      <c r="CP21" s="404" t="s">
        <v>153</v>
      </c>
      <c r="CQ21" s="404">
        <v>51</v>
      </c>
      <c r="CR21" s="404" t="s">
        <v>153</v>
      </c>
      <c r="CS21" s="404">
        <v>2</v>
      </c>
      <c r="CT21" s="404" t="s">
        <v>153</v>
      </c>
      <c r="CU21" s="404">
        <v>13</v>
      </c>
      <c r="CV21" s="404">
        <v>1</v>
      </c>
      <c r="CW21" s="404">
        <v>6</v>
      </c>
      <c r="CX21" s="404">
        <v>1</v>
      </c>
      <c r="CY21" s="404" t="s">
        <v>153</v>
      </c>
      <c r="CZ21" s="404">
        <v>1</v>
      </c>
      <c r="DA21" s="404" t="s">
        <v>152</v>
      </c>
      <c r="DB21" s="404">
        <v>1</v>
      </c>
      <c r="DC21" s="404">
        <v>10</v>
      </c>
      <c r="DD21" s="404">
        <v>42</v>
      </c>
      <c r="DE21" s="404">
        <v>49</v>
      </c>
      <c r="DF21" s="404">
        <v>60</v>
      </c>
      <c r="DG21" s="404">
        <v>39</v>
      </c>
      <c r="DH21" s="404">
        <v>96</v>
      </c>
      <c r="DI21" s="404">
        <v>1</v>
      </c>
      <c r="DJ21" s="404">
        <v>20</v>
      </c>
      <c r="DK21" s="404" t="s">
        <v>152</v>
      </c>
      <c r="DL21" s="404">
        <v>23</v>
      </c>
      <c r="DM21" s="404">
        <v>6</v>
      </c>
      <c r="DN21" s="404" t="s">
        <v>153</v>
      </c>
      <c r="DO21" s="404">
        <v>54</v>
      </c>
      <c r="DP21" s="404">
        <v>20</v>
      </c>
      <c r="DQ21" s="404">
        <v>6</v>
      </c>
      <c r="DR21" s="404" t="s">
        <v>153</v>
      </c>
      <c r="DS21" s="404">
        <v>5</v>
      </c>
      <c r="DT21" s="404">
        <v>7</v>
      </c>
      <c r="DU21" s="404">
        <v>10</v>
      </c>
      <c r="DV21" s="404">
        <v>3</v>
      </c>
      <c r="DW21" s="404">
        <v>110</v>
      </c>
      <c r="DX21" s="404" t="s">
        <v>152</v>
      </c>
      <c r="DY21" s="404">
        <v>26</v>
      </c>
      <c r="DZ21" s="404">
        <v>4</v>
      </c>
      <c r="EA21" s="404" t="s">
        <v>152</v>
      </c>
      <c r="EB21" s="404">
        <v>2</v>
      </c>
      <c r="EC21" s="404">
        <v>13</v>
      </c>
      <c r="ED21" s="404">
        <v>7</v>
      </c>
      <c r="EE21" s="404">
        <v>8</v>
      </c>
      <c r="EF21" s="404" t="s">
        <v>152</v>
      </c>
      <c r="EG21" s="404">
        <v>6</v>
      </c>
      <c r="EH21" s="404">
        <v>11</v>
      </c>
      <c r="EI21" s="404">
        <v>49</v>
      </c>
      <c r="EJ21" s="404">
        <v>25</v>
      </c>
      <c r="EK21" s="404">
        <v>33</v>
      </c>
      <c r="EL21" s="404">
        <v>11</v>
      </c>
      <c r="EM21" s="404">
        <v>9</v>
      </c>
      <c r="EN21" s="404">
        <v>3</v>
      </c>
      <c r="EO21" s="404">
        <v>4</v>
      </c>
      <c r="EP21" s="404">
        <v>4</v>
      </c>
      <c r="EQ21" s="404">
        <v>7</v>
      </c>
      <c r="ER21" s="404" t="s">
        <v>153</v>
      </c>
      <c r="ES21" s="404" t="s">
        <v>153</v>
      </c>
      <c r="ET21" s="404" t="s">
        <v>153</v>
      </c>
      <c r="EU21" s="404">
        <v>14</v>
      </c>
      <c r="EV21" s="404" t="s">
        <v>152</v>
      </c>
      <c r="EW21" s="404">
        <v>8</v>
      </c>
      <c r="EX21" s="404">
        <v>3</v>
      </c>
      <c r="EY21" s="404">
        <v>20</v>
      </c>
      <c r="EZ21" s="404">
        <v>5</v>
      </c>
      <c r="FA21" s="404">
        <v>27</v>
      </c>
      <c r="FB21" s="404" t="s">
        <v>153</v>
      </c>
      <c r="FC21" s="404">
        <v>26</v>
      </c>
      <c r="FD21" s="404">
        <v>4</v>
      </c>
      <c r="FE21" s="404">
        <v>67</v>
      </c>
      <c r="FF21" s="404">
        <v>17</v>
      </c>
      <c r="FG21" s="404">
        <v>1</v>
      </c>
      <c r="FH21" s="404">
        <v>3</v>
      </c>
      <c r="FI21" s="404" t="s">
        <v>153</v>
      </c>
      <c r="FJ21" s="404" t="s">
        <v>153</v>
      </c>
      <c r="FK21" s="404" t="s">
        <v>153</v>
      </c>
      <c r="FL21" s="404">
        <v>66</v>
      </c>
      <c r="FM21" s="404" t="s">
        <v>153</v>
      </c>
      <c r="FN21" s="404" t="s">
        <v>153</v>
      </c>
      <c r="FO21" s="404">
        <v>4</v>
      </c>
      <c r="FP21" s="404">
        <v>1</v>
      </c>
      <c r="FQ21" s="404">
        <v>33</v>
      </c>
      <c r="FR21" s="404">
        <v>32</v>
      </c>
      <c r="FS21" s="404">
        <v>7</v>
      </c>
      <c r="FT21" s="404">
        <v>5</v>
      </c>
      <c r="FU21" s="404">
        <v>6</v>
      </c>
      <c r="FV21" s="404">
        <v>35</v>
      </c>
      <c r="FW21" s="404" t="s">
        <v>153</v>
      </c>
      <c r="FX21" s="404">
        <v>67</v>
      </c>
      <c r="FY21" s="404" t="s">
        <v>153</v>
      </c>
      <c r="FZ21" s="404" t="s">
        <v>153</v>
      </c>
      <c r="GA21" s="404" t="s">
        <v>153</v>
      </c>
      <c r="GB21" s="404">
        <v>32</v>
      </c>
      <c r="GC21" s="404">
        <v>1</v>
      </c>
      <c r="GD21" s="404">
        <v>38</v>
      </c>
      <c r="GE21" s="404">
        <v>1</v>
      </c>
      <c r="GF21" s="404">
        <v>41</v>
      </c>
      <c r="GG21" s="404">
        <v>9</v>
      </c>
      <c r="GH21" s="404">
        <v>61</v>
      </c>
      <c r="GI21" s="404">
        <v>42</v>
      </c>
      <c r="GJ21" s="404">
        <v>5</v>
      </c>
      <c r="GK21" s="404">
        <v>240</v>
      </c>
      <c r="GL21" s="404">
        <v>3</v>
      </c>
      <c r="GM21" s="404">
        <v>36</v>
      </c>
      <c r="GN21" s="404">
        <v>1</v>
      </c>
      <c r="GS21" s="252"/>
    </row>
    <row r="22" spans="1:201" s="401" customFormat="1">
      <c r="A22" s="35" t="s">
        <v>170</v>
      </c>
      <c r="B22" s="35"/>
      <c r="C22" s="36">
        <v>49</v>
      </c>
      <c r="D22" s="36" t="s">
        <v>153</v>
      </c>
      <c r="E22" s="36">
        <v>4</v>
      </c>
      <c r="F22" s="36">
        <v>13</v>
      </c>
      <c r="G22" s="36" t="s">
        <v>153</v>
      </c>
      <c r="H22" s="36" t="s">
        <v>153</v>
      </c>
      <c r="I22" s="36" t="s">
        <v>153</v>
      </c>
      <c r="J22" s="36">
        <v>9</v>
      </c>
      <c r="K22" s="36">
        <v>11</v>
      </c>
      <c r="L22" s="36" t="s">
        <v>153</v>
      </c>
      <c r="M22" s="36" t="s">
        <v>153</v>
      </c>
      <c r="N22" s="36">
        <v>3</v>
      </c>
      <c r="O22" s="36">
        <v>2</v>
      </c>
      <c r="P22" s="36">
        <v>2</v>
      </c>
      <c r="Q22" s="36">
        <v>33</v>
      </c>
      <c r="R22" s="36">
        <v>37</v>
      </c>
      <c r="S22" s="36">
        <v>560</v>
      </c>
      <c r="T22" s="36">
        <v>6</v>
      </c>
      <c r="U22" s="36">
        <v>500</v>
      </c>
      <c r="V22" s="36">
        <v>7</v>
      </c>
      <c r="W22" s="36">
        <v>8</v>
      </c>
      <c r="X22" s="36">
        <v>820</v>
      </c>
      <c r="Y22" s="36">
        <v>7</v>
      </c>
      <c r="Z22" s="36">
        <v>3</v>
      </c>
      <c r="AA22" s="37">
        <v>3</v>
      </c>
      <c r="AB22" s="37">
        <v>87</v>
      </c>
      <c r="AC22" s="37">
        <v>2</v>
      </c>
      <c r="AD22" s="37">
        <v>8</v>
      </c>
      <c r="AE22" s="37">
        <v>230</v>
      </c>
      <c r="AF22" s="37">
        <v>47</v>
      </c>
      <c r="AG22" s="37">
        <v>10</v>
      </c>
      <c r="AH22" s="37">
        <v>1800</v>
      </c>
      <c r="AI22" s="37">
        <v>8</v>
      </c>
      <c r="AJ22" s="37" t="s">
        <v>153</v>
      </c>
      <c r="AK22" s="37">
        <v>19</v>
      </c>
      <c r="AL22" s="37">
        <v>85</v>
      </c>
      <c r="AM22" s="404">
        <v>2</v>
      </c>
      <c r="AN22" s="404">
        <v>23</v>
      </c>
      <c r="AO22" s="404">
        <v>3</v>
      </c>
      <c r="AP22" s="404">
        <v>170</v>
      </c>
      <c r="AQ22" s="404" t="s">
        <v>153</v>
      </c>
      <c r="AR22" s="404">
        <v>32</v>
      </c>
      <c r="AS22" s="404">
        <v>5</v>
      </c>
      <c r="AT22" s="404" t="s">
        <v>153</v>
      </c>
      <c r="AU22" s="404">
        <v>8</v>
      </c>
      <c r="AV22" s="404">
        <v>9700</v>
      </c>
      <c r="AW22" s="404">
        <v>1</v>
      </c>
      <c r="AX22" s="404">
        <v>3</v>
      </c>
      <c r="AY22" s="404" t="s">
        <v>153</v>
      </c>
      <c r="AZ22" s="404">
        <v>4</v>
      </c>
      <c r="BA22" s="404">
        <v>2300</v>
      </c>
      <c r="BB22" s="404" t="s">
        <v>153</v>
      </c>
      <c r="BC22" s="404" t="s">
        <v>153</v>
      </c>
      <c r="BD22" s="404">
        <v>45</v>
      </c>
      <c r="BE22" s="404">
        <v>13</v>
      </c>
      <c r="BF22" s="404">
        <v>7</v>
      </c>
      <c r="BG22" s="404" t="s">
        <v>153</v>
      </c>
      <c r="BH22" s="404">
        <v>160</v>
      </c>
      <c r="BI22" s="404" t="s">
        <v>153</v>
      </c>
      <c r="BJ22" s="404">
        <v>3</v>
      </c>
      <c r="BK22" s="404">
        <v>4</v>
      </c>
      <c r="BL22" s="404" t="s">
        <v>153</v>
      </c>
      <c r="BM22" s="404">
        <v>8</v>
      </c>
      <c r="BN22" s="404" t="s">
        <v>153</v>
      </c>
      <c r="BO22" s="404">
        <v>8</v>
      </c>
      <c r="BP22" s="404">
        <v>140</v>
      </c>
      <c r="BQ22" s="404">
        <v>41</v>
      </c>
      <c r="BR22" s="404">
        <v>8</v>
      </c>
      <c r="BS22" s="404">
        <v>5</v>
      </c>
      <c r="BT22" s="404" t="s">
        <v>153</v>
      </c>
      <c r="BU22" s="404">
        <v>170</v>
      </c>
      <c r="BV22" s="404" t="s">
        <v>153</v>
      </c>
      <c r="BW22" s="404">
        <v>9</v>
      </c>
      <c r="BX22" s="404">
        <v>27</v>
      </c>
      <c r="BY22" s="404">
        <v>15</v>
      </c>
      <c r="BZ22" s="404">
        <v>73</v>
      </c>
      <c r="CA22" s="404" t="s">
        <v>153</v>
      </c>
      <c r="CB22" s="404">
        <v>21</v>
      </c>
      <c r="CC22" s="404">
        <v>160</v>
      </c>
      <c r="CD22" s="404">
        <v>13</v>
      </c>
      <c r="CE22" s="404">
        <v>8</v>
      </c>
      <c r="CF22" s="404">
        <v>3</v>
      </c>
      <c r="CG22" s="404" t="s">
        <v>153</v>
      </c>
      <c r="CH22" s="404" t="s">
        <v>153</v>
      </c>
      <c r="CI22" s="404" t="s">
        <v>153</v>
      </c>
      <c r="CJ22" s="404" t="s">
        <v>153</v>
      </c>
      <c r="CK22" s="404">
        <v>3</v>
      </c>
      <c r="CL22" s="404" t="s">
        <v>153</v>
      </c>
      <c r="CM22" s="404">
        <v>10</v>
      </c>
      <c r="CN22" s="404">
        <v>140</v>
      </c>
      <c r="CO22" s="404" t="s">
        <v>153</v>
      </c>
      <c r="CP22" s="404">
        <v>4</v>
      </c>
      <c r="CQ22" s="404">
        <v>18</v>
      </c>
      <c r="CR22" s="404">
        <v>6</v>
      </c>
      <c r="CS22" s="404" t="s">
        <v>153</v>
      </c>
      <c r="CT22" s="404">
        <v>37</v>
      </c>
      <c r="CU22" s="404">
        <v>4</v>
      </c>
      <c r="CV22" s="404">
        <v>59</v>
      </c>
      <c r="CW22" s="404" t="s">
        <v>153</v>
      </c>
      <c r="CX22" s="404">
        <v>5</v>
      </c>
      <c r="CY22" s="404" t="s">
        <v>153</v>
      </c>
      <c r="CZ22" s="404">
        <v>19</v>
      </c>
      <c r="DA22" s="404" t="s">
        <v>153</v>
      </c>
      <c r="DB22" s="404">
        <v>4</v>
      </c>
      <c r="DC22" s="404">
        <v>39</v>
      </c>
      <c r="DD22" s="404">
        <v>5</v>
      </c>
      <c r="DE22" s="404">
        <v>52</v>
      </c>
      <c r="DF22" s="404" t="s">
        <v>153</v>
      </c>
      <c r="DG22" s="404" t="s">
        <v>153</v>
      </c>
      <c r="DH22" s="404">
        <v>87</v>
      </c>
      <c r="DI22" s="404">
        <v>40</v>
      </c>
      <c r="DJ22" s="404" t="s">
        <v>153</v>
      </c>
      <c r="DK22" s="404">
        <v>5</v>
      </c>
      <c r="DL22" s="404">
        <v>5</v>
      </c>
      <c r="DM22" s="404">
        <v>12</v>
      </c>
      <c r="DN22" s="404" t="s">
        <v>153</v>
      </c>
      <c r="DO22" s="404">
        <v>81</v>
      </c>
      <c r="DP22" s="404">
        <v>170</v>
      </c>
      <c r="DQ22" s="404" t="s">
        <v>153</v>
      </c>
      <c r="DR22" s="404" t="s">
        <v>153</v>
      </c>
      <c r="DS22" s="404" t="s">
        <v>153</v>
      </c>
      <c r="DT22" s="404" t="s">
        <v>153</v>
      </c>
      <c r="DU22" s="404" t="s">
        <v>153</v>
      </c>
      <c r="DV22" s="404">
        <v>430</v>
      </c>
      <c r="DW22" s="404">
        <v>11</v>
      </c>
      <c r="DX22" s="404">
        <v>2</v>
      </c>
      <c r="DY22" s="404">
        <v>5</v>
      </c>
      <c r="DZ22" s="404" t="s">
        <v>153</v>
      </c>
      <c r="EA22" s="404" t="s">
        <v>153</v>
      </c>
      <c r="EB22" s="404" t="s">
        <v>153</v>
      </c>
      <c r="EC22" s="404">
        <v>7</v>
      </c>
      <c r="ED22" s="404" t="s">
        <v>153</v>
      </c>
      <c r="EE22" s="404" t="s">
        <v>153</v>
      </c>
      <c r="EF22" s="404">
        <v>8</v>
      </c>
      <c r="EG22" s="404">
        <v>82</v>
      </c>
      <c r="EH22" s="404">
        <v>8</v>
      </c>
      <c r="EI22" s="404">
        <v>2</v>
      </c>
      <c r="EJ22" s="404">
        <v>10</v>
      </c>
      <c r="EK22" s="404" t="s">
        <v>153</v>
      </c>
      <c r="EL22" s="404">
        <v>19</v>
      </c>
      <c r="EM22" s="404">
        <v>15</v>
      </c>
      <c r="EN22" s="404" t="s">
        <v>153</v>
      </c>
      <c r="EO22" s="404">
        <v>16</v>
      </c>
      <c r="EP22" s="404">
        <v>7</v>
      </c>
      <c r="EQ22" s="404" t="s">
        <v>153</v>
      </c>
      <c r="ER22" s="404" t="s">
        <v>153</v>
      </c>
      <c r="ES22" s="404">
        <v>3</v>
      </c>
      <c r="ET22" s="404" t="s">
        <v>153</v>
      </c>
      <c r="EU22" s="404" t="s">
        <v>153</v>
      </c>
      <c r="EV22" s="404">
        <v>8</v>
      </c>
      <c r="EW22" s="404" t="s">
        <v>153</v>
      </c>
      <c r="EX22" s="404" t="s">
        <v>153</v>
      </c>
      <c r="EY22" s="404" t="s">
        <v>153</v>
      </c>
      <c r="EZ22" s="404" t="s">
        <v>153</v>
      </c>
      <c r="FA22" s="404">
        <v>110</v>
      </c>
      <c r="FB22" s="404" t="s">
        <v>153</v>
      </c>
      <c r="FC22" s="404">
        <v>8</v>
      </c>
      <c r="FD22" s="404">
        <v>7</v>
      </c>
      <c r="FE22" s="404">
        <v>39</v>
      </c>
      <c r="FF22" s="404">
        <v>9</v>
      </c>
      <c r="FG22" s="404">
        <v>4</v>
      </c>
      <c r="FH22" s="404">
        <v>69</v>
      </c>
      <c r="FI22" s="404">
        <v>5</v>
      </c>
      <c r="FJ22" s="404" t="s">
        <v>153</v>
      </c>
      <c r="FK22" s="404">
        <v>8</v>
      </c>
      <c r="FL22" s="404">
        <v>16</v>
      </c>
      <c r="FM22" s="404" t="s">
        <v>153</v>
      </c>
      <c r="FN22" s="404" t="s">
        <v>153</v>
      </c>
      <c r="FO22" s="404">
        <v>82</v>
      </c>
      <c r="FP22" s="404">
        <v>23</v>
      </c>
      <c r="FQ22" s="404">
        <v>10</v>
      </c>
      <c r="FR22" s="404">
        <v>130</v>
      </c>
      <c r="FS22" s="404">
        <v>800</v>
      </c>
      <c r="FT22" s="404">
        <v>150</v>
      </c>
      <c r="FU22" s="404">
        <v>86</v>
      </c>
      <c r="FV22" s="404">
        <v>45</v>
      </c>
      <c r="FW22" s="404">
        <v>7</v>
      </c>
      <c r="FX22" s="404">
        <v>130</v>
      </c>
      <c r="FY22" s="404" t="s">
        <v>153</v>
      </c>
      <c r="FZ22" s="404" t="s">
        <v>153</v>
      </c>
      <c r="GA22" s="404" t="s">
        <v>153</v>
      </c>
      <c r="GB22" s="404">
        <v>19</v>
      </c>
      <c r="GC22" s="404" t="s">
        <v>153</v>
      </c>
      <c r="GD22" s="404" t="s">
        <v>153</v>
      </c>
      <c r="GE22" s="404">
        <v>12</v>
      </c>
      <c r="GF22" s="404">
        <v>4</v>
      </c>
      <c r="GG22" s="404" t="s">
        <v>153</v>
      </c>
      <c r="GH22" s="404">
        <v>65</v>
      </c>
      <c r="GI22" s="404">
        <v>170</v>
      </c>
      <c r="GJ22" s="404">
        <v>1700</v>
      </c>
      <c r="GK22" s="404">
        <v>250</v>
      </c>
      <c r="GL22" s="404">
        <v>790</v>
      </c>
      <c r="GM22" s="404">
        <v>57</v>
      </c>
      <c r="GN22" s="404">
        <v>3</v>
      </c>
      <c r="GS22" s="252"/>
    </row>
    <row r="23" spans="1:201" s="401" customFormat="1">
      <c r="A23" s="35" t="s">
        <v>171</v>
      </c>
      <c r="B23" s="35"/>
      <c r="C23" s="36" t="s">
        <v>152</v>
      </c>
      <c r="D23" s="36" t="s">
        <v>152</v>
      </c>
      <c r="E23" s="36" t="s">
        <v>152</v>
      </c>
      <c r="F23" s="36" t="s">
        <v>152</v>
      </c>
      <c r="G23" s="36" t="s">
        <v>152</v>
      </c>
      <c r="H23" s="36" t="s">
        <v>152</v>
      </c>
      <c r="I23" s="36" t="s">
        <v>153</v>
      </c>
      <c r="J23" s="36" t="s">
        <v>152</v>
      </c>
      <c r="K23" s="36" t="s">
        <v>152</v>
      </c>
      <c r="L23" s="36" t="s">
        <v>153</v>
      </c>
      <c r="M23" s="36" t="s">
        <v>152</v>
      </c>
      <c r="N23" s="36" t="s">
        <v>153</v>
      </c>
      <c r="O23" s="36" t="s">
        <v>152</v>
      </c>
      <c r="P23" s="36" t="s">
        <v>152</v>
      </c>
      <c r="Q23" s="36" t="s">
        <v>152</v>
      </c>
      <c r="R23" s="36" t="s">
        <v>152</v>
      </c>
      <c r="S23" s="36">
        <v>68</v>
      </c>
      <c r="T23" s="36" t="s">
        <v>152</v>
      </c>
      <c r="U23" s="36" t="s">
        <v>153</v>
      </c>
      <c r="V23" s="36" t="s">
        <v>153</v>
      </c>
      <c r="W23" s="36" t="s">
        <v>153</v>
      </c>
      <c r="X23" s="36" t="s">
        <v>152</v>
      </c>
      <c r="Y23" s="36" t="s">
        <v>152</v>
      </c>
      <c r="Z23" s="36" t="s">
        <v>152</v>
      </c>
      <c r="AA23" s="37" t="s">
        <v>152</v>
      </c>
      <c r="AB23" s="37">
        <v>1</v>
      </c>
      <c r="AC23" s="37" t="s">
        <v>152</v>
      </c>
      <c r="AD23" s="37" t="s">
        <v>152</v>
      </c>
      <c r="AE23" s="37">
        <v>1</v>
      </c>
      <c r="AF23" s="37" t="s">
        <v>152</v>
      </c>
      <c r="AG23" s="37" t="s">
        <v>152</v>
      </c>
      <c r="AH23" s="37" t="s">
        <v>152</v>
      </c>
      <c r="AI23" s="37" t="s">
        <v>152</v>
      </c>
      <c r="AJ23" s="37" t="s">
        <v>153</v>
      </c>
      <c r="AK23" s="37" t="s">
        <v>152</v>
      </c>
      <c r="AL23" s="37" t="s">
        <v>152</v>
      </c>
      <c r="AM23" s="404" t="s">
        <v>152</v>
      </c>
      <c r="AN23" s="404">
        <v>5</v>
      </c>
      <c r="AO23" s="404" t="s">
        <v>153</v>
      </c>
      <c r="AP23" s="404" t="s">
        <v>153</v>
      </c>
      <c r="AQ23" s="404">
        <v>6</v>
      </c>
      <c r="AR23" s="404" t="s">
        <v>152</v>
      </c>
      <c r="AS23" s="404">
        <v>1</v>
      </c>
      <c r="AT23" s="404" t="s">
        <v>153</v>
      </c>
      <c r="AU23" s="404" t="s">
        <v>152</v>
      </c>
      <c r="AV23" s="404">
        <v>60</v>
      </c>
      <c r="AW23" s="404">
        <v>2</v>
      </c>
      <c r="AX23" s="404" t="s">
        <v>153</v>
      </c>
      <c r="AY23" s="404" t="s">
        <v>152</v>
      </c>
      <c r="AZ23" s="404" t="s">
        <v>153</v>
      </c>
      <c r="BA23" s="404" t="s">
        <v>152</v>
      </c>
      <c r="BB23" s="404" t="s">
        <v>153</v>
      </c>
      <c r="BC23" s="404" t="s">
        <v>153</v>
      </c>
      <c r="BD23" s="404" t="s">
        <v>152</v>
      </c>
      <c r="BE23" s="404" t="s">
        <v>152</v>
      </c>
      <c r="BF23" s="404" t="s">
        <v>152</v>
      </c>
      <c r="BG23" s="404">
        <v>18</v>
      </c>
      <c r="BH23" s="404" t="s">
        <v>152</v>
      </c>
      <c r="BI23" s="404" t="s">
        <v>153</v>
      </c>
      <c r="BJ23" s="404" t="s">
        <v>153</v>
      </c>
      <c r="BK23" s="404" t="s">
        <v>152</v>
      </c>
      <c r="BL23" s="404" t="s">
        <v>152</v>
      </c>
      <c r="BM23" s="404" t="s">
        <v>153</v>
      </c>
      <c r="BN23" s="404" t="s">
        <v>153</v>
      </c>
      <c r="BO23" s="404" t="s">
        <v>152</v>
      </c>
      <c r="BP23" s="404" t="s">
        <v>152</v>
      </c>
      <c r="BQ23" s="404" t="s">
        <v>152</v>
      </c>
      <c r="BR23" s="404" t="s">
        <v>153</v>
      </c>
      <c r="BS23" s="404" t="s">
        <v>152</v>
      </c>
      <c r="BT23" s="404" t="s">
        <v>153</v>
      </c>
      <c r="BU23" s="404" t="s">
        <v>152</v>
      </c>
      <c r="BV23" s="404" t="s">
        <v>152</v>
      </c>
      <c r="BW23" s="404">
        <v>1</v>
      </c>
      <c r="BX23" s="404" t="s">
        <v>153</v>
      </c>
      <c r="BY23" s="404" t="s">
        <v>153</v>
      </c>
      <c r="BZ23" s="404" t="s">
        <v>153</v>
      </c>
      <c r="CA23" s="404" t="s">
        <v>153</v>
      </c>
      <c r="CB23" s="404" t="s">
        <v>152</v>
      </c>
      <c r="CC23" s="404">
        <v>6</v>
      </c>
      <c r="CD23" s="404" t="s">
        <v>153</v>
      </c>
      <c r="CE23" s="404" t="s">
        <v>152</v>
      </c>
      <c r="CF23" s="404" t="s">
        <v>153</v>
      </c>
      <c r="CG23" s="404" t="s">
        <v>153</v>
      </c>
      <c r="CH23" s="404" t="s">
        <v>153</v>
      </c>
      <c r="CI23" s="404" t="s">
        <v>153</v>
      </c>
      <c r="CJ23" s="404" t="s">
        <v>153</v>
      </c>
      <c r="CK23" s="404">
        <v>1</v>
      </c>
      <c r="CL23" s="404" t="s">
        <v>152</v>
      </c>
      <c r="CM23" s="404">
        <v>2</v>
      </c>
      <c r="CN23" s="404" t="s">
        <v>152</v>
      </c>
      <c r="CO23" s="404" t="s">
        <v>153</v>
      </c>
      <c r="CP23" s="404" t="s">
        <v>152</v>
      </c>
      <c r="CQ23" s="404" t="s">
        <v>153</v>
      </c>
      <c r="CR23" s="404" t="s">
        <v>152</v>
      </c>
      <c r="CS23" s="404" t="s">
        <v>152</v>
      </c>
      <c r="CT23" s="404" t="s">
        <v>153</v>
      </c>
      <c r="CU23" s="404" t="s">
        <v>153</v>
      </c>
      <c r="CV23" s="404" t="s">
        <v>152</v>
      </c>
      <c r="CW23" s="404">
        <v>1</v>
      </c>
      <c r="CX23" s="404">
        <v>1</v>
      </c>
      <c r="CY23" s="404" t="s">
        <v>153</v>
      </c>
      <c r="CZ23" s="404" t="s">
        <v>152</v>
      </c>
      <c r="DA23" s="404" t="s">
        <v>153</v>
      </c>
      <c r="DB23" s="404" t="s">
        <v>152</v>
      </c>
      <c r="DC23" s="404">
        <v>7</v>
      </c>
      <c r="DD23" s="404" t="s">
        <v>153</v>
      </c>
      <c r="DE23" s="404">
        <v>1</v>
      </c>
      <c r="DF23" s="404" t="s">
        <v>153</v>
      </c>
      <c r="DG23" s="404" t="s">
        <v>152</v>
      </c>
      <c r="DH23" s="404">
        <v>2</v>
      </c>
      <c r="DI23" s="404" t="s">
        <v>152</v>
      </c>
      <c r="DJ23" s="404">
        <v>2</v>
      </c>
      <c r="DK23" s="404" t="s">
        <v>153</v>
      </c>
      <c r="DL23" s="404" t="s">
        <v>152</v>
      </c>
      <c r="DM23" s="404" t="s">
        <v>153</v>
      </c>
      <c r="DN23" s="404" t="s">
        <v>152</v>
      </c>
      <c r="DO23" s="404">
        <v>1</v>
      </c>
      <c r="DP23" s="404" t="s">
        <v>152</v>
      </c>
      <c r="DQ23" s="404" t="s">
        <v>152</v>
      </c>
      <c r="DR23" s="404" t="s">
        <v>153</v>
      </c>
      <c r="DS23" s="404" t="s">
        <v>153</v>
      </c>
      <c r="DT23" s="404">
        <v>3</v>
      </c>
      <c r="DU23" s="404" t="s">
        <v>152</v>
      </c>
      <c r="DV23" s="404" t="s">
        <v>152</v>
      </c>
      <c r="DW23" s="404">
        <v>2</v>
      </c>
      <c r="DX23" s="404">
        <v>2</v>
      </c>
      <c r="DY23" s="404">
        <v>3</v>
      </c>
      <c r="DZ23" s="404">
        <v>1</v>
      </c>
      <c r="EA23" s="404" t="s">
        <v>153</v>
      </c>
      <c r="EB23" s="404">
        <v>1</v>
      </c>
      <c r="EC23" s="404">
        <v>4</v>
      </c>
      <c r="ED23" s="404" t="s">
        <v>152</v>
      </c>
      <c r="EE23" s="404" t="s">
        <v>153</v>
      </c>
      <c r="EF23" s="404">
        <v>1</v>
      </c>
      <c r="EG23" s="404" t="s">
        <v>152</v>
      </c>
      <c r="EH23" s="404">
        <v>9</v>
      </c>
      <c r="EI23" s="404" t="s">
        <v>152</v>
      </c>
      <c r="EJ23" s="404">
        <v>2</v>
      </c>
      <c r="EK23" s="404">
        <v>1</v>
      </c>
      <c r="EL23" s="404">
        <v>1</v>
      </c>
      <c r="EM23" s="404">
        <v>1</v>
      </c>
      <c r="EN23" s="404">
        <v>2</v>
      </c>
      <c r="EO23" s="404" t="s">
        <v>152</v>
      </c>
      <c r="EP23" s="404" t="s">
        <v>152</v>
      </c>
      <c r="EQ23" s="404" t="s">
        <v>152</v>
      </c>
      <c r="ER23" s="404" t="s">
        <v>152</v>
      </c>
      <c r="ES23" s="404" t="s">
        <v>152</v>
      </c>
      <c r="ET23" s="404" t="s">
        <v>152</v>
      </c>
      <c r="EU23" s="404" t="s">
        <v>153</v>
      </c>
      <c r="EV23" s="404" t="s">
        <v>152</v>
      </c>
      <c r="EW23" s="404" t="s">
        <v>152</v>
      </c>
      <c r="EX23" s="404" t="s">
        <v>152</v>
      </c>
      <c r="EY23" s="404">
        <v>1</v>
      </c>
      <c r="EZ23" s="404">
        <v>2</v>
      </c>
      <c r="FA23" s="404" t="s">
        <v>152</v>
      </c>
      <c r="FB23" s="404" t="s">
        <v>152</v>
      </c>
      <c r="FC23" s="404">
        <v>3</v>
      </c>
      <c r="FD23" s="404">
        <v>3</v>
      </c>
      <c r="FE23" s="404" t="s">
        <v>152</v>
      </c>
      <c r="FF23" s="404" t="s">
        <v>152</v>
      </c>
      <c r="FG23" s="404" t="s">
        <v>152</v>
      </c>
      <c r="FH23" s="404">
        <v>3</v>
      </c>
      <c r="FI23" s="404">
        <v>4</v>
      </c>
      <c r="FJ23" s="404">
        <v>2</v>
      </c>
      <c r="FK23" s="404" t="s">
        <v>152</v>
      </c>
      <c r="FL23" s="404">
        <v>8</v>
      </c>
      <c r="FM23" s="404">
        <v>1</v>
      </c>
      <c r="FN23" s="404" t="s">
        <v>152</v>
      </c>
      <c r="FO23" s="404">
        <v>1</v>
      </c>
      <c r="FP23" s="404">
        <v>2</v>
      </c>
      <c r="FQ23" s="404">
        <v>1</v>
      </c>
      <c r="FR23" s="404">
        <v>3</v>
      </c>
      <c r="FS23" s="404">
        <v>4</v>
      </c>
      <c r="FT23" s="404">
        <v>2</v>
      </c>
      <c r="FU23" s="404">
        <v>1</v>
      </c>
      <c r="FV23" s="404">
        <v>3</v>
      </c>
      <c r="FW23" s="404">
        <v>1</v>
      </c>
      <c r="FX23" s="404">
        <v>1</v>
      </c>
      <c r="FY23" s="404">
        <v>1</v>
      </c>
      <c r="FZ23" s="404">
        <v>2</v>
      </c>
      <c r="GA23" s="404">
        <v>1</v>
      </c>
      <c r="GB23" s="404" t="s">
        <v>152</v>
      </c>
      <c r="GC23" s="404">
        <v>1</v>
      </c>
      <c r="GD23" s="404" t="s">
        <v>152</v>
      </c>
      <c r="GE23" s="404">
        <v>2</v>
      </c>
      <c r="GF23" s="404">
        <v>2</v>
      </c>
      <c r="GG23" s="404">
        <v>1</v>
      </c>
      <c r="GH23" s="404">
        <v>1</v>
      </c>
      <c r="GI23" s="404" t="s">
        <v>152</v>
      </c>
      <c r="GJ23" s="404">
        <v>1</v>
      </c>
      <c r="GK23" s="404" t="s">
        <v>152</v>
      </c>
      <c r="GL23" s="404">
        <v>1</v>
      </c>
      <c r="GM23" s="404">
        <v>1</v>
      </c>
      <c r="GN23" s="404">
        <v>1</v>
      </c>
      <c r="GS23" s="252"/>
    </row>
    <row r="24" spans="1:201" s="401" customFormat="1">
      <c r="A24" s="35" t="s">
        <v>172</v>
      </c>
      <c r="B24" s="35"/>
      <c r="C24" s="36" t="s">
        <v>153</v>
      </c>
      <c r="D24" s="36" t="s">
        <v>152</v>
      </c>
      <c r="E24" s="36" t="s">
        <v>153</v>
      </c>
      <c r="F24" s="36" t="s">
        <v>153</v>
      </c>
      <c r="G24" s="36" t="s">
        <v>153</v>
      </c>
      <c r="H24" s="36" t="s">
        <v>153</v>
      </c>
      <c r="I24" s="36" t="s">
        <v>153</v>
      </c>
      <c r="J24" s="36" t="s">
        <v>153</v>
      </c>
      <c r="K24" s="36" t="s">
        <v>153</v>
      </c>
      <c r="L24" s="36" t="s">
        <v>153</v>
      </c>
      <c r="M24" s="36" t="s">
        <v>153</v>
      </c>
      <c r="N24" s="36" t="s">
        <v>153</v>
      </c>
      <c r="O24" s="36" t="s">
        <v>153</v>
      </c>
      <c r="P24" s="36" t="s">
        <v>153</v>
      </c>
      <c r="Q24" s="36" t="s">
        <v>153</v>
      </c>
      <c r="R24" s="36" t="s">
        <v>153</v>
      </c>
      <c r="S24" s="36">
        <v>1</v>
      </c>
      <c r="T24" s="36" t="s">
        <v>153</v>
      </c>
      <c r="U24" s="36" t="s">
        <v>153</v>
      </c>
      <c r="V24" s="36" t="s">
        <v>153</v>
      </c>
      <c r="W24" s="36" t="s">
        <v>153</v>
      </c>
      <c r="X24" s="36" t="s">
        <v>152</v>
      </c>
      <c r="Y24" s="36" t="s">
        <v>153</v>
      </c>
      <c r="Z24" s="36" t="s">
        <v>153</v>
      </c>
      <c r="AA24" s="37" t="s">
        <v>153</v>
      </c>
      <c r="AB24" s="37" t="s">
        <v>153</v>
      </c>
      <c r="AC24" s="37" t="s">
        <v>153</v>
      </c>
      <c r="AD24" s="37" t="s">
        <v>153</v>
      </c>
      <c r="AE24" s="37" t="s">
        <v>153</v>
      </c>
      <c r="AF24" s="37" t="s">
        <v>153</v>
      </c>
      <c r="AG24" s="37" t="s">
        <v>153</v>
      </c>
      <c r="AH24" s="37" t="s">
        <v>153</v>
      </c>
      <c r="AI24" s="37" t="s">
        <v>153</v>
      </c>
      <c r="AJ24" s="37" t="s">
        <v>153</v>
      </c>
      <c r="AK24" s="37" t="s">
        <v>152</v>
      </c>
      <c r="AL24" s="37" t="s">
        <v>152</v>
      </c>
      <c r="AM24" s="404" t="s">
        <v>153</v>
      </c>
      <c r="AN24" s="404" t="s">
        <v>152</v>
      </c>
      <c r="AO24" s="404" t="s">
        <v>153</v>
      </c>
      <c r="AP24" s="404">
        <v>1</v>
      </c>
      <c r="AQ24" s="404" t="s">
        <v>153</v>
      </c>
      <c r="AR24" s="404" t="s">
        <v>153</v>
      </c>
      <c r="AS24" s="404" t="s">
        <v>153</v>
      </c>
      <c r="AT24" s="404" t="s">
        <v>153</v>
      </c>
      <c r="AU24" s="404" t="s">
        <v>153</v>
      </c>
      <c r="AV24" s="404">
        <v>1</v>
      </c>
      <c r="AW24" s="404" t="s">
        <v>153</v>
      </c>
      <c r="AX24" s="404" t="s">
        <v>153</v>
      </c>
      <c r="AY24" s="404" t="s">
        <v>152</v>
      </c>
      <c r="AZ24" s="404" t="s">
        <v>153</v>
      </c>
      <c r="BA24" s="404" t="s">
        <v>152</v>
      </c>
      <c r="BB24" s="404" t="s">
        <v>153</v>
      </c>
      <c r="BC24" s="404" t="s">
        <v>153</v>
      </c>
      <c r="BD24" s="404" t="s">
        <v>152</v>
      </c>
      <c r="BE24" s="404" t="s">
        <v>153</v>
      </c>
      <c r="BF24" s="404" t="s">
        <v>153</v>
      </c>
      <c r="BG24" s="404" t="s">
        <v>153</v>
      </c>
      <c r="BH24" s="404" t="s">
        <v>153</v>
      </c>
      <c r="BI24" s="404" t="s">
        <v>153</v>
      </c>
      <c r="BJ24" s="404" t="s">
        <v>153</v>
      </c>
      <c r="BK24" s="404" t="s">
        <v>153</v>
      </c>
      <c r="BL24" s="404" t="s">
        <v>153</v>
      </c>
      <c r="BM24" s="404" t="s">
        <v>153</v>
      </c>
      <c r="BN24" s="404" t="s">
        <v>153</v>
      </c>
      <c r="BO24" s="404" t="s">
        <v>152</v>
      </c>
      <c r="BP24" s="404" t="s">
        <v>153</v>
      </c>
      <c r="BQ24" s="404" t="s">
        <v>153</v>
      </c>
      <c r="BR24" s="404" t="s">
        <v>153</v>
      </c>
      <c r="BS24" s="404" t="s">
        <v>153</v>
      </c>
      <c r="BT24" s="404" t="s">
        <v>153</v>
      </c>
      <c r="BU24" s="404" t="s">
        <v>152</v>
      </c>
      <c r="BV24" s="404" t="s">
        <v>153</v>
      </c>
      <c r="BW24" s="404" t="s">
        <v>152</v>
      </c>
      <c r="BX24" s="404" t="s">
        <v>153</v>
      </c>
      <c r="BY24" s="404" t="s">
        <v>153</v>
      </c>
      <c r="BZ24" s="404" t="s">
        <v>153</v>
      </c>
      <c r="CA24" s="404" t="s">
        <v>153</v>
      </c>
      <c r="CB24" s="404" t="s">
        <v>153</v>
      </c>
      <c r="CC24" s="404" t="s">
        <v>153</v>
      </c>
      <c r="CD24" s="404" t="s">
        <v>153</v>
      </c>
      <c r="CE24" s="404" t="s">
        <v>153</v>
      </c>
      <c r="CF24" s="404" t="s">
        <v>153</v>
      </c>
      <c r="CG24" s="404" t="s">
        <v>153</v>
      </c>
      <c r="CH24" s="404" t="s">
        <v>153</v>
      </c>
      <c r="CI24" s="404" t="s">
        <v>153</v>
      </c>
      <c r="CJ24" s="404" t="s">
        <v>153</v>
      </c>
      <c r="CK24" s="404" t="s">
        <v>153</v>
      </c>
      <c r="CL24" s="404" t="s">
        <v>153</v>
      </c>
      <c r="CM24" s="404" t="s">
        <v>153</v>
      </c>
      <c r="CN24" s="404" t="s">
        <v>153</v>
      </c>
      <c r="CO24" s="404" t="s">
        <v>153</v>
      </c>
      <c r="CP24" s="404" t="s">
        <v>153</v>
      </c>
      <c r="CQ24" s="404" t="s">
        <v>152</v>
      </c>
      <c r="CR24" s="404" t="s">
        <v>153</v>
      </c>
      <c r="CS24" s="404" t="s">
        <v>152</v>
      </c>
      <c r="CT24" s="404" t="s">
        <v>153</v>
      </c>
      <c r="CU24" s="404" t="s">
        <v>152</v>
      </c>
      <c r="CV24" s="404" t="s">
        <v>152</v>
      </c>
      <c r="CW24" s="404" t="s">
        <v>153</v>
      </c>
      <c r="CX24" s="404" t="s">
        <v>153</v>
      </c>
      <c r="CY24" s="404" t="s">
        <v>153</v>
      </c>
      <c r="CZ24" s="404" t="s">
        <v>152</v>
      </c>
      <c r="DA24" s="404" t="s">
        <v>153</v>
      </c>
      <c r="DB24" s="404" t="s">
        <v>153</v>
      </c>
      <c r="DC24" s="404" t="s">
        <v>153</v>
      </c>
      <c r="DD24" s="404" t="s">
        <v>153</v>
      </c>
      <c r="DE24" s="404">
        <v>2</v>
      </c>
      <c r="DF24" s="404" t="s">
        <v>153</v>
      </c>
      <c r="DG24" s="404">
        <v>1</v>
      </c>
      <c r="DH24" s="404">
        <v>1</v>
      </c>
      <c r="DI24" s="404">
        <v>1</v>
      </c>
      <c r="DJ24" s="404" t="s">
        <v>153</v>
      </c>
      <c r="DK24" s="404" t="s">
        <v>153</v>
      </c>
      <c r="DL24" s="404" t="s">
        <v>152</v>
      </c>
      <c r="DM24" s="404" t="s">
        <v>152</v>
      </c>
      <c r="DN24" s="404" t="s">
        <v>153</v>
      </c>
      <c r="DO24" s="404" t="s">
        <v>153</v>
      </c>
      <c r="DP24" s="404">
        <v>1</v>
      </c>
      <c r="DQ24" s="404" t="s">
        <v>153</v>
      </c>
      <c r="DR24" s="404" t="s">
        <v>153</v>
      </c>
      <c r="DS24" s="404" t="s">
        <v>153</v>
      </c>
      <c r="DT24" s="404" t="s">
        <v>152</v>
      </c>
      <c r="DU24" s="404" t="s">
        <v>153</v>
      </c>
      <c r="DV24" s="404" t="s">
        <v>153</v>
      </c>
      <c r="DW24" s="404">
        <v>1</v>
      </c>
      <c r="DX24" s="404" t="s">
        <v>153</v>
      </c>
      <c r="DY24" s="404" t="s">
        <v>152</v>
      </c>
      <c r="DZ24" s="404" t="s">
        <v>153</v>
      </c>
      <c r="EA24" s="404" t="s">
        <v>153</v>
      </c>
      <c r="EB24" s="404" t="s">
        <v>153</v>
      </c>
      <c r="EC24" s="404" t="s">
        <v>153</v>
      </c>
      <c r="ED24" s="404" t="s">
        <v>153</v>
      </c>
      <c r="EE24" s="404" t="s">
        <v>153</v>
      </c>
      <c r="EF24" s="404" t="s">
        <v>153</v>
      </c>
      <c r="EG24" s="404" t="s">
        <v>153</v>
      </c>
      <c r="EH24" s="404" t="s">
        <v>153</v>
      </c>
      <c r="EI24" s="404" t="s">
        <v>152</v>
      </c>
      <c r="EJ24" s="404" t="s">
        <v>153</v>
      </c>
      <c r="EK24" s="404" t="s">
        <v>153</v>
      </c>
      <c r="EL24" s="404" t="s">
        <v>153</v>
      </c>
      <c r="EM24" s="404" t="s">
        <v>152</v>
      </c>
      <c r="EN24" s="404" t="s">
        <v>153</v>
      </c>
      <c r="EO24" s="404" t="s">
        <v>153</v>
      </c>
      <c r="EP24" s="404" t="s">
        <v>153</v>
      </c>
      <c r="EQ24" s="404" t="s">
        <v>153</v>
      </c>
      <c r="ER24" s="404" t="s">
        <v>153</v>
      </c>
      <c r="ES24" s="404" t="s">
        <v>153</v>
      </c>
      <c r="ET24" s="404" t="s">
        <v>153</v>
      </c>
      <c r="EU24" s="404" t="s">
        <v>153</v>
      </c>
      <c r="EV24" s="404" t="s">
        <v>153</v>
      </c>
      <c r="EW24" s="404" t="s">
        <v>153</v>
      </c>
      <c r="EX24" s="404" t="s">
        <v>153</v>
      </c>
      <c r="EY24" s="404">
        <v>1</v>
      </c>
      <c r="EZ24" s="404">
        <v>1</v>
      </c>
      <c r="FA24" s="404" t="s">
        <v>152</v>
      </c>
      <c r="FB24" s="404" t="s">
        <v>153</v>
      </c>
      <c r="FC24" s="404" t="s">
        <v>152</v>
      </c>
      <c r="FD24" s="404" t="s">
        <v>153</v>
      </c>
      <c r="FE24" s="404" t="s">
        <v>152</v>
      </c>
      <c r="FF24" s="404" t="s">
        <v>153</v>
      </c>
      <c r="FG24" s="404" t="s">
        <v>153</v>
      </c>
      <c r="FH24" s="404" t="s">
        <v>152</v>
      </c>
      <c r="FI24" s="404" t="s">
        <v>153</v>
      </c>
      <c r="FJ24" s="404" t="s">
        <v>153</v>
      </c>
      <c r="FK24" s="404" t="s">
        <v>153</v>
      </c>
      <c r="FL24" s="404" t="s">
        <v>152</v>
      </c>
      <c r="FM24" s="404" t="s">
        <v>153</v>
      </c>
      <c r="FN24" s="404">
        <v>1</v>
      </c>
      <c r="FO24" s="404">
        <v>2</v>
      </c>
      <c r="FP24" s="404">
        <v>1</v>
      </c>
      <c r="FQ24" s="404" t="s">
        <v>153</v>
      </c>
      <c r="FR24" s="404" t="s">
        <v>153</v>
      </c>
      <c r="FS24" s="404" t="s">
        <v>152</v>
      </c>
      <c r="FT24" s="404">
        <v>1</v>
      </c>
      <c r="FU24" s="404" t="s">
        <v>153</v>
      </c>
      <c r="FV24" s="404">
        <v>1</v>
      </c>
      <c r="FW24" s="404" t="s">
        <v>153</v>
      </c>
      <c r="FX24" s="404">
        <v>2</v>
      </c>
      <c r="FY24" s="404" t="s">
        <v>153</v>
      </c>
      <c r="FZ24" s="404" t="s">
        <v>153</v>
      </c>
      <c r="GA24" s="404" t="s">
        <v>153</v>
      </c>
      <c r="GB24" s="404" t="s">
        <v>152</v>
      </c>
      <c r="GC24" s="404" t="s">
        <v>152</v>
      </c>
      <c r="GD24" s="404" t="s">
        <v>153</v>
      </c>
      <c r="GE24" s="404" t="s">
        <v>153</v>
      </c>
      <c r="GF24" s="404" t="s">
        <v>153</v>
      </c>
      <c r="GG24" s="404" t="s">
        <v>152</v>
      </c>
      <c r="GH24" s="404">
        <v>1</v>
      </c>
      <c r="GI24" s="404" t="s">
        <v>153</v>
      </c>
      <c r="GJ24" s="404" t="s">
        <v>153</v>
      </c>
      <c r="GK24" s="404">
        <v>2</v>
      </c>
      <c r="GL24" s="404" t="s">
        <v>152</v>
      </c>
      <c r="GM24" s="404" t="s">
        <v>152</v>
      </c>
      <c r="GN24" s="404" t="s">
        <v>153</v>
      </c>
      <c r="GS24" s="252"/>
    </row>
    <row r="25" spans="1:201" s="401" customFormat="1">
      <c r="A25" s="35" t="s">
        <v>173</v>
      </c>
      <c r="B25" s="35"/>
      <c r="C25" s="36">
        <v>8</v>
      </c>
      <c r="D25" s="36">
        <v>1</v>
      </c>
      <c r="E25" s="36">
        <v>4</v>
      </c>
      <c r="F25" s="36" t="s">
        <v>153</v>
      </c>
      <c r="G25" s="36" t="s">
        <v>153</v>
      </c>
      <c r="H25" s="36" t="s">
        <v>153</v>
      </c>
      <c r="I25" s="36" t="s">
        <v>153</v>
      </c>
      <c r="J25" s="36">
        <v>15</v>
      </c>
      <c r="K25" s="36">
        <v>17</v>
      </c>
      <c r="L25" s="36">
        <v>2</v>
      </c>
      <c r="M25" s="36" t="s">
        <v>153</v>
      </c>
      <c r="N25" s="36" t="s">
        <v>153</v>
      </c>
      <c r="O25" s="36" t="s">
        <v>153</v>
      </c>
      <c r="P25" s="36">
        <v>2</v>
      </c>
      <c r="Q25" s="36">
        <v>1</v>
      </c>
      <c r="R25" s="36">
        <v>16</v>
      </c>
      <c r="S25" s="36">
        <v>1600</v>
      </c>
      <c r="T25" s="36">
        <v>2</v>
      </c>
      <c r="U25" s="36">
        <v>4</v>
      </c>
      <c r="V25" s="36">
        <v>1</v>
      </c>
      <c r="W25" s="36">
        <v>1</v>
      </c>
      <c r="X25" s="36" t="s">
        <v>153</v>
      </c>
      <c r="Y25" s="36" t="s">
        <v>153</v>
      </c>
      <c r="Z25" s="36">
        <v>1</v>
      </c>
      <c r="AA25" s="37" t="s">
        <v>153</v>
      </c>
      <c r="AB25" s="37">
        <v>18</v>
      </c>
      <c r="AC25" s="37">
        <v>1</v>
      </c>
      <c r="AD25" s="37" t="s">
        <v>153</v>
      </c>
      <c r="AE25" s="37">
        <v>3</v>
      </c>
      <c r="AF25" s="37">
        <v>1</v>
      </c>
      <c r="AG25" s="37">
        <v>3</v>
      </c>
      <c r="AH25" s="37">
        <v>2</v>
      </c>
      <c r="AI25" s="37">
        <v>2</v>
      </c>
      <c r="AJ25" s="37">
        <v>6</v>
      </c>
      <c r="AK25" s="37">
        <v>9</v>
      </c>
      <c r="AL25" s="37">
        <v>33</v>
      </c>
      <c r="AM25" s="404">
        <v>1</v>
      </c>
      <c r="AN25" s="404">
        <v>62</v>
      </c>
      <c r="AO25" s="404">
        <v>1</v>
      </c>
      <c r="AP25" s="404">
        <v>6</v>
      </c>
      <c r="AQ25" s="404">
        <v>1</v>
      </c>
      <c r="AR25" s="404">
        <v>53</v>
      </c>
      <c r="AS25" s="404">
        <v>13</v>
      </c>
      <c r="AT25" s="404" t="s">
        <v>153</v>
      </c>
      <c r="AU25" s="404">
        <v>7</v>
      </c>
      <c r="AV25" s="404">
        <v>160</v>
      </c>
      <c r="AW25" s="404">
        <v>14</v>
      </c>
      <c r="AX25" s="404">
        <v>2</v>
      </c>
      <c r="AY25" s="404">
        <v>4</v>
      </c>
      <c r="AZ25" s="404" t="s">
        <v>153</v>
      </c>
      <c r="BA25" s="404">
        <v>3</v>
      </c>
      <c r="BB25" s="404">
        <v>2</v>
      </c>
      <c r="BC25" s="404">
        <v>1</v>
      </c>
      <c r="BD25" s="404">
        <v>3</v>
      </c>
      <c r="BE25" s="404">
        <v>3</v>
      </c>
      <c r="BF25" s="404" t="s">
        <v>153</v>
      </c>
      <c r="BG25" s="404">
        <v>3</v>
      </c>
      <c r="BH25" s="404">
        <v>3</v>
      </c>
      <c r="BI25" s="404" t="s">
        <v>153</v>
      </c>
      <c r="BJ25" s="404" t="s">
        <v>153</v>
      </c>
      <c r="BK25" s="404">
        <v>35</v>
      </c>
      <c r="BL25" s="404" t="s">
        <v>153</v>
      </c>
      <c r="BM25" s="404" t="s">
        <v>153</v>
      </c>
      <c r="BN25" s="404">
        <v>2</v>
      </c>
      <c r="BO25" s="404">
        <v>1</v>
      </c>
      <c r="BP25" s="404" t="s">
        <v>153</v>
      </c>
      <c r="BQ25" s="404">
        <v>1</v>
      </c>
      <c r="BR25" s="404" t="s">
        <v>153</v>
      </c>
      <c r="BS25" s="404">
        <v>9</v>
      </c>
      <c r="BT25" s="404" t="s">
        <v>153</v>
      </c>
      <c r="BU25" s="404">
        <v>15</v>
      </c>
      <c r="BV25" s="404" t="s">
        <v>153</v>
      </c>
      <c r="BW25" s="404">
        <v>26</v>
      </c>
      <c r="BX25" s="404" t="s">
        <v>153</v>
      </c>
      <c r="BY25" s="404">
        <v>3</v>
      </c>
      <c r="BZ25" s="404">
        <v>3</v>
      </c>
      <c r="CA25" s="404">
        <v>4</v>
      </c>
      <c r="CB25" s="404">
        <v>50</v>
      </c>
      <c r="CC25" s="404">
        <v>3</v>
      </c>
      <c r="CD25" s="404" t="s">
        <v>153</v>
      </c>
      <c r="CE25" s="404">
        <v>1</v>
      </c>
      <c r="CF25" s="404" t="s">
        <v>153</v>
      </c>
      <c r="CG25" s="404">
        <v>8</v>
      </c>
      <c r="CH25" s="404" t="s">
        <v>152</v>
      </c>
      <c r="CI25" s="404" t="s">
        <v>153</v>
      </c>
      <c r="CJ25" s="404" t="s">
        <v>153</v>
      </c>
      <c r="CK25" s="404">
        <v>1</v>
      </c>
      <c r="CL25" s="404" t="s">
        <v>153</v>
      </c>
      <c r="CM25" s="404">
        <v>180</v>
      </c>
      <c r="CN25" s="404">
        <v>2</v>
      </c>
      <c r="CO25" s="404" t="s">
        <v>153</v>
      </c>
      <c r="CP25" s="404">
        <v>4</v>
      </c>
      <c r="CQ25" s="404">
        <v>1</v>
      </c>
      <c r="CR25" s="404">
        <v>3</v>
      </c>
      <c r="CS25" s="404">
        <v>4</v>
      </c>
      <c r="CT25" s="404" t="s">
        <v>153</v>
      </c>
      <c r="CU25" s="404">
        <v>3</v>
      </c>
      <c r="CV25" s="404">
        <v>17</v>
      </c>
      <c r="CW25" s="404" t="s">
        <v>153</v>
      </c>
      <c r="CX25" s="404">
        <v>1</v>
      </c>
      <c r="CY25" s="404" t="s">
        <v>153</v>
      </c>
      <c r="CZ25" s="404">
        <v>4</v>
      </c>
      <c r="DA25" s="404">
        <v>3</v>
      </c>
      <c r="DB25" s="404" t="s">
        <v>153</v>
      </c>
      <c r="DC25" s="404">
        <v>1</v>
      </c>
      <c r="DD25" s="404">
        <v>3</v>
      </c>
      <c r="DE25" s="404">
        <v>8</v>
      </c>
      <c r="DF25" s="404" t="s">
        <v>153</v>
      </c>
      <c r="DG25" s="404">
        <v>6</v>
      </c>
      <c r="DH25" s="404">
        <v>92</v>
      </c>
      <c r="DI25" s="404">
        <v>1</v>
      </c>
      <c r="DJ25" s="404" t="s">
        <v>153</v>
      </c>
      <c r="DK25" s="404">
        <v>1</v>
      </c>
      <c r="DL25" s="404" t="s">
        <v>153</v>
      </c>
      <c r="DM25" s="404">
        <v>6</v>
      </c>
      <c r="DN25" s="404" t="s">
        <v>153</v>
      </c>
      <c r="DO25" s="404">
        <v>13</v>
      </c>
      <c r="DP25" s="404">
        <v>2</v>
      </c>
      <c r="DQ25" s="404">
        <v>4</v>
      </c>
      <c r="DR25" s="404" t="s">
        <v>153</v>
      </c>
      <c r="DS25" s="404" t="s">
        <v>153</v>
      </c>
      <c r="DT25" s="404">
        <v>12</v>
      </c>
      <c r="DU25" s="404">
        <v>18</v>
      </c>
      <c r="DV25" s="404">
        <v>9</v>
      </c>
      <c r="DW25" s="404">
        <v>7</v>
      </c>
      <c r="DX25" s="404">
        <v>4</v>
      </c>
      <c r="DY25" s="404">
        <v>17</v>
      </c>
      <c r="DZ25" s="404">
        <v>3</v>
      </c>
      <c r="EA25" s="404">
        <v>3</v>
      </c>
      <c r="EB25" s="404">
        <v>2</v>
      </c>
      <c r="EC25" s="404">
        <v>47</v>
      </c>
      <c r="ED25" s="404">
        <v>9</v>
      </c>
      <c r="EE25" s="404">
        <v>3</v>
      </c>
      <c r="EF25" s="404">
        <v>6</v>
      </c>
      <c r="EG25" s="404">
        <v>4</v>
      </c>
      <c r="EH25" s="404">
        <v>1</v>
      </c>
      <c r="EI25" s="404">
        <v>2</v>
      </c>
      <c r="EJ25" s="404">
        <v>11</v>
      </c>
      <c r="EK25" s="404">
        <v>20</v>
      </c>
      <c r="EL25" s="404">
        <v>35</v>
      </c>
      <c r="EM25" s="404">
        <v>11</v>
      </c>
      <c r="EN25" s="404" t="s">
        <v>153</v>
      </c>
      <c r="EO25" s="404" t="s">
        <v>153</v>
      </c>
      <c r="EP25" s="404">
        <v>1</v>
      </c>
      <c r="EQ25" s="404" t="s">
        <v>153</v>
      </c>
      <c r="ER25" s="404">
        <v>3</v>
      </c>
      <c r="ES25" s="404">
        <v>1</v>
      </c>
      <c r="ET25" s="404">
        <v>5</v>
      </c>
      <c r="EU25" s="404">
        <v>10</v>
      </c>
      <c r="EV25" s="404" t="s">
        <v>153</v>
      </c>
      <c r="EW25" s="404">
        <v>3</v>
      </c>
      <c r="EX25" s="404">
        <v>9</v>
      </c>
      <c r="EY25" s="404">
        <v>18</v>
      </c>
      <c r="EZ25" s="404">
        <v>22</v>
      </c>
      <c r="FA25" s="404">
        <v>1</v>
      </c>
      <c r="FB25" s="404">
        <v>3</v>
      </c>
      <c r="FC25" s="404">
        <v>11</v>
      </c>
      <c r="FD25" s="404">
        <v>3</v>
      </c>
      <c r="FE25" s="404">
        <v>10</v>
      </c>
      <c r="FF25" s="404">
        <v>22</v>
      </c>
      <c r="FG25" s="404">
        <v>18</v>
      </c>
      <c r="FH25" s="404">
        <v>4</v>
      </c>
      <c r="FI25" s="404" t="s">
        <v>153</v>
      </c>
      <c r="FJ25" s="404" t="s">
        <v>153</v>
      </c>
      <c r="FK25" s="404">
        <v>2</v>
      </c>
      <c r="FL25" s="404">
        <v>11</v>
      </c>
      <c r="FM25" s="404">
        <v>2</v>
      </c>
      <c r="FN25" s="404">
        <v>1</v>
      </c>
      <c r="FO25" s="404">
        <v>34</v>
      </c>
      <c r="FP25" s="404">
        <v>2</v>
      </c>
      <c r="FQ25" s="404">
        <v>5</v>
      </c>
      <c r="FR25" s="404">
        <v>4</v>
      </c>
      <c r="FS25" s="404">
        <v>220</v>
      </c>
      <c r="FT25" s="404">
        <v>140</v>
      </c>
      <c r="FU25" s="404">
        <v>47</v>
      </c>
      <c r="FV25" s="404">
        <v>1900</v>
      </c>
      <c r="FW25" s="404">
        <v>4</v>
      </c>
      <c r="FX25" s="404">
        <v>85</v>
      </c>
      <c r="FY25" s="404">
        <v>26</v>
      </c>
      <c r="FZ25" s="404">
        <v>18</v>
      </c>
      <c r="GA25" s="404" t="s">
        <v>153</v>
      </c>
      <c r="GB25" s="404">
        <v>5</v>
      </c>
      <c r="GC25" s="404">
        <v>5</v>
      </c>
      <c r="GD25" s="404" t="s">
        <v>153</v>
      </c>
      <c r="GE25" s="404">
        <v>19</v>
      </c>
      <c r="GF25" s="404">
        <v>9</v>
      </c>
      <c r="GG25" s="404">
        <v>10</v>
      </c>
      <c r="GH25" s="404">
        <v>49</v>
      </c>
      <c r="GI25" s="404">
        <v>2</v>
      </c>
      <c r="GJ25" s="404">
        <v>5</v>
      </c>
      <c r="GK25" s="404">
        <v>38</v>
      </c>
      <c r="GL25" s="404">
        <v>22</v>
      </c>
      <c r="GM25" s="404">
        <v>29</v>
      </c>
      <c r="GN25" s="404" t="s">
        <v>153</v>
      </c>
      <c r="GS25" s="252"/>
    </row>
    <row r="26" spans="1:201" s="401" customFormat="1">
      <c r="A26" s="35" t="s">
        <v>174</v>
      </c>
      <c r="B26" s="35"/>
      <c r="C26" s="36">
        <v>260</v>
      </c>
      <c r="D26" s="36">
        <v>4</v>
      </c>
      <c r="E26" s="36" t="s">
        <v>152</v>
      </c>
      <c r="F26" s="36">
        <v>6</v>
      </c>
      <c r="G26" s="36" t="s">
        <v>152</v>
      </c>
      <c r="H26" s="36">
        <v>1</v>
      </c>
      <c r="I26" s="36" t="s">
        <v>152</v>
      </c>
      <c r="J26" s="36" t="s">
        <v>152</v>
      </c>
      <c r="K26" s="36" t="s">
        <v>153</v>
      </c>
      <c r="L26" s="36" t="s">
        <v>153</v>
      </c>
      <c r="M26" s="36" t="s">
        <v>153</v>
      </c>
      <c r="N26" s="36" t="s">
        <v>152</v>
      </c>
      <c r="O26" s="36" t="s">
        <v>152</v>
      </c>
      <c r="P26" s="36" t="s">
        <v>152</v>
      </c>
      <c r="Q26" s="36" t="s">
        <v>152</v>
      </c>
      <c r="R26" s="36">
        <v>75</v>
      </c>
      <c r="S26" s="36" t="s">
        <v>152</v>
      </c>
      <c r="T26" s="36" t="s">
        <v>153</v>
      </c>
      <c r="U26" s="36">
        <v>22</v>
      </c>
      <c r="V26" s="36" t="s">
        <v>152</v>
      </c>
      <c r="W26" s="36" t="s">
        <v>152</v>
      </c>
      <c r="X26" s="36" t="s">
        <v>152</v>
      </c>
      <c r="Y26" s="36" t="s">
        <v>152</v>
      </c>
      <c r="Z26" s="36" t="s">
        <v>152</v>
      </c>
      <c r="AA26" s="37">
        <v>2</v>
      </c>
      <c r="AB26" s="37" t="s">
        <v>152</v>
      </c>
      <c r="AC26" s="37">
        <v>3</v>
      </c>
      <c r="AD26" s="37" t="s">
        <v>152</v>
      </c>
      <c r="AE26" s="37">
        <v>350</v>
      </c>
      <c r="AF26" s="37">
        <v>25</v>
      </c>
      <c r="AG26" s="37">
        <v>1</v>
      </c>
      <c r="AH26" s="37" t="s">
        <v>152</v>
      </c>
      <c r="AI26" s="37">
        <v>5</v>
      </c>
      <c r="AJ26" s="37" t="s">
        <v>152</v>
      </c>
      <c r="AK26" s="37" t="s">
        <v>152</v>
      </c>
      <c r="AL26" s="37" t="s">
        <v>152</v>
      </c>
      <c r="AM26" s="404" t="s">
        <v>152</v>
      </c>
      <c r="AN26" s="404" t="s">
        <v>152</v>
      </c>
      <c r="AO26" s="404">
        <v>2</v>
      </c>
      <c r="AP26" s="404">
        <v>1</v>
      </c>
      <c r="AQ26" s="404" t="s">
        <v>153</v>
      </c>
      <c r="AR26" s="404" t="s">
        <v>152</v>
      </c>
      <c r="AS26" s="404" t="s">
        <v>152</v>
      </c>
      <c r="AT26" s="404" t="s">
        <v>153</v>
      </c>
      <c r="AU26" s="404" t="s">
        <v>152</v>
      </c>
      <c r="AV26" s="404" t="s">
        <v>152</v>
      </c>
      <c r="AW26" s="404" t="s">
        <v>152</v>
      </c>
      <c r="AX26" s="404">
        <v>1</v>
      </c>
      <c r="AY26" s="404" t="s">
        <v>153</v>
      </c>
      <c r="AZ26" s="404" t="s">
        <v>153</v>
      </c>
      <c r="BA26" s="404" t="s">
        <v>152</v>
      </c>
      <c r="BB26" s="404" t="s">
        <v>152</v>
      </c>
      <c r="BC26" s="404" t="s">
        <v>153</v>
      </c>
      <c r="BD26" s="404" t="s">
        <v>152</v>
      </c>
      <c r="BE26" s="404">
        <v>2</v>
      </c>
      <c r="BF26" s="404">
        <v>1</v>
      </c>
      <c r="BG26" s="404" t="s">
        <v>152</v>
      </c>
      <c r="BH26" s="404">
        <v>1</v>
      </c>
      <c r="BI26" s="404" t="s">
        <v>152</v>
      </c>
      <c r="BJ26" s="404" t="s">
        <v>153</v>
      </c>
      <c r="BK26" s="404" t="s">
        <v>152</v>
      </c>
      <c r="BL26" s="404" t="s">
        <v>152</v>
      </c>
      <c r="BM26" s="404" t="s">
        <v>153</v>
      </c>
      <c r="BN26" s="404" t="s">
        <v>153</v>
      </c>
      <c r="BO26" s="404" t="s">
        <v>152</v>
      </c>
      <c r="BP26" s="404">
        <v>4</v>
      </c>
      <c r="BQ26" s="404">
        <v>1</v>
      </c>
      <c r="BR26" s="404" t="s">
        <v>152</v>
      </c>
      <c r="BS26" s="404">
        <v>4</v>
      </c>
      <c r="BT26" s="404" t="s">
        <v>152</v>
      </c>
      <c r="BU26" s="404">
        <v>1</v>
      </c>
      <c r="BV26" s="404" t="s">
        <v>152</v>
      </c>
      <c r="BW26" s="404">
        <v>2</v>
      </c>
      <c r="BX26" s="404" t="s">
        <v>153</v>
      </c>
      <c r="BY26" s="404">
        <v>1</v>
      </c>
      <c r="BZ26" s="404">
        <v>1</v>
      </c>
      <c r="CA26" s="404" t="s">
        <v>152</v>
      </c>
      <c r="CB26" s="404" t="s">
        <v>152</v>
      </c>
      <c r="CC26" s="404">
        <v>110</v>
      </c>
      <c r="CD26" s="404" t="s">
        <v>152</v>
      </c>
      <c r="CE26" s="404">
        <v>18</v>
      </c>
      <c r="CF26" s="404" t="s">
        <v>153</v>
      </c>
      <c r="CG26" s="404">
        <v>3</v>
      </c>
      <c r="CH26" s="404">
        <v>1</v>
      </c>
      <c r="CI26" s="404">
        <v>1</v>
      </c>
      <c r="CJ26" s="404" t="s">
        <v>153</v>
      </c>
      <c r="CK26" s="404" t="s">
        <v>153</v>
      </c>
      <c r="CL26" s="404" t="s">
        <v>152</v>
      </c>
      <c r="CM26" s="404" t="s">
        <v>152</v>
      </c>
      <c r="CN26" s="404" t="s">
        <v>152</v>
      </c>
      <c r="CO26" s="404">
        <v>1</v>
      </c>
      <c r="CP26" s="404" t="s">
        <v>153</v>
      </c>
      <c r="CQ26" s="404">
        <v>3</v>
      </c>
      <c r="CR26" s="404">
        <v>11</v>
      </c>
      <c r="CS26" s="404" t="s">
        <v>152</v>
      </c>
      <c r="CT26" s="404" t="s">
        <v>153</v>
      </c>
      <c r="CU26" s="404" t="s">
        <v>153</v>
      </c>
      <c r="CV26" s="404" t="s">
        <v>152</v>
      </c>
      <c r="CW26" s="404" t="s">
        <v>153</v>
      </c>
      <c r="CX26" s="404">
        <v>1</v>
      </c>
      <c r="CY26" s="404" t="s">
        <v>153</v>
      </c>
      <c r="CZ26" s="404" t="s">
        <v>152</v>
      </c>
      <c r="DA26" s="404" t="s">
        <v>152</v>
      </c>
      <c r="DB26" s="404" t="s">
        <v>152</v>
      </c>
      <c r="DC26" s="404" t="s">
        <v>153</v>
      </c>
      <c r="DD26" s="404">
        <v>1</v>
      </c>
      <c r="DE26" s="404">
        <v>1</v>
      </c>
      <c r="DF26" s="404" t="s">
        <v>153</v>
      </c>
      <c r="DG26" s="404">
        <v>5</v>
      </c>
      <c r="DH26" s="404" t="s">
        <v>152</v>
      </c>
      <c r="DI26" s="404">
        <v>1</v>
      </c>
      <c r="DJ26" s="404">
        <v>7</v>
      </c>
      <c r="DK26" s="404" t="s">
        <v>152</v>
      </c>
      <c r="DL26" s="404">
        <v>2</v>
      </c>
      <c r="DM26" s="404" t="s">
        <v>152</v>
      </c>
      <c r="DN26" s="404" t="s">
        <v>152</v>
      </c>
      <c r="DO26" s="404">
        <v>2</v>
      </c>
      <c r="DP26" s="404">
        <v>1</v>
      </c>
      <c r="DQ26" s="404" t="s">
        <v>152</v>
      </c>
      <c r="DR26" s="404" t="s">
        <v>153</v>
      </c>
      <c r="DS26" s="404" t="s">
        <v>153</v>
      </c>
      <c r="DT26" s="404" t="s">
        <v>152</v>
      </c>
      <c r="DU26" s="404" t="s">
        <v>152</v>
      </c>
      <c r="DV26" s="404" t="s">
        <v>152</v>
      </c>
      <c r="DW26" s="404">
        <v>1</v>
      </c>
      <c r="DX26" s="404" t="s">
        <v>153</v>
      </c>
      <c r="DY26" s="404" t="s">
        <v>152</v>
      </c>
      <c r="DZ26" s="404" t="s">
        <v>153</v>
      </c>
      <c r="EA26" s="404" t="s">
        <v>152</v>
      </c>
      <c r="EB26" s="404" t="s">
        <v>153</v>
      </c>
      <c r="EC26" s="404" t="s">
        <v>152</v>
      </c>
      <c r="ED26" s="404" t="s">
        <v>152</v>
      </c>
      <c r="EE26" s="404">
        <v>1</v>
      </c>
      <c r="EF26" s="404">
        <v>5</v>
      </c>
      <c r="EG26" s="404" t="s">
        <v>153</v>
      </c>
      <c r="EH26" s="404" t="s">
        <v>153</v>
      </c>
      <c r="EI26" s="404">
        <v>16</v>
      </c>
      <c r="EJ26" s="404" t="s">
        <v>153</v>
      </c>
      <c r="EK26" s="404">
        <v>14</v>
      </c>
      <c r="EL26" s="404">
        <v>1</v>
      </c>
      <c r="EM26" s="404">
        <v>7</v>
      </c>
      <c r="EN26" s="404" t="s">
        <v>152</v>
      </c>
      <c r="EO26" s="404" t="s">
        <v>152</v>
      </c>
      <c r="EP26" s="404" t="s">
        <v>153</v>
      </c>
      <c r="EQ26" s="404">
        <v>1</v>
      </c>
      <c r="ER26" s="404" t="s">
        <v>152</v>
      </c>
      <c r="ES26" s="404">
        <v>1</v>
      </c>
      <c r="ET26" s="404">
        <v>1</v>
      </c>
      <c r="EU26" s="404" t="s">
        <v>152</v>
      </c>
      <c r="EV26" s="404" t="s">
        <v>152</v>
      </c>
      <c r="EW26" s="404">
        <v>2</v>
      </c>
      <c r="EX26" s="404" t="s">
        <v>153</v>
      </c>
      <c r="EY26" s="404">
        <v>1</v>
      </c>
      <c r="EZ26" s="404" t="s">
        <v>153</v>
      </c>
      <c r="FA26" s="404">
        <v>1</v>
      </c>
      <c r="FB26" s="404">
        <v>530</v>
      </c>
      <c r="FC26" s="404" t="s">
        <v>152</v>
      </c>
      <c r="FD26" s="404" t="s">
        <v>153</v>
      </c>
      <c r="FE26" s="404">
        <v>2</v>
      </c>
      <c r="FF26" s="404" t="s">
        <v>152</v>
      </c>
      <c r="FG26" s="404">
        <v>3</v>
      </c>
      <c r="FH26" s="404">
        <v>2</v>
      </c>
      <c r="FI26" s="404" t="s">
        <v>152</v>
      </c>
      <c r="FJ26" s="404" t="s">
        <v>153</v>
      </c>
      <c r="FK26" s="404" t="s">
        <v>153</v>
      </c>
      <c r="FL26" s="404">
        <v>1</v>
      </c>
      <c r="FM26" s="404" t="s">
        <v>153</v>
      </c>
      <c r="FN26" s="404" t="s">
        <v>153</v>
      </c>
      <c r="FO26" s="404">
        <v>4</v>
      </c>
      <c r="FP26" s="404" t="s">
        <v>152</v>
      </c>
      <c r="FQ26" s="404">
        <v>5</v>
      </c>
      <c r="FR26" s="404" t="s">
        <v>152</v>
      </c>
      <c r="FS26" s="404">
        <v>5</v>
      </c>
      <c r="FT26" s="404">
        <v>65</v>
      </c>
      <c r="FU26" s="404">
        <v>1</v>
      </c>
      <c r="FV26" s="404">
        <v>8</v>
      </c>
      <c r="FW26" s="404">
        <v>1</v>
      </c>
      <c r="FX26" s="404">
        <v>2</v>
      </c>
      <c r="FY26" s="404">
        <v>2</v>
      </c>
      <c r="FZ26" s="404" t="s">
        <v>153</v>
      </c>
      <c r="GA26" s="404">
        <v>1</v>
      </c>
      <c r="GB26" s="404">
        <v>30</v>
      </c>
      <c r="GC26" s="404" t="s">
        <v>152</v>
      </c>
      <c r="GD26" s="404">
        <v>1</v>
      </c>
      <c r="GE26" s="404" t="s">
        <v>152</v>
      </c>
      <c r="GF26" s="404">
        <v>2</v>
      </c>
      <c r="GG26" s="404">
        <v>1</v>
      </c>
      <c r="GH26" s="404">
        <v>2</v>
      </c>
      <c r="GI26" s="404" t="s">
        <v>152</v>
      </c>
      <c r="GJ26" s="404">
        <v>10</v>
      </c>
      <c r="GK26" s="404">
        <v>5</v>
      </c>
      <c r="GL26" s="404">
        <v>26</v>
      </c>
      <c r="GM26" s="404">
        <v>22</v>
      </c>
      <c r="GN26" s="404">
        <v>15</v>
      </c>
      <c r="GS26" s="252"/>
    </row>
    <row r="27" spans="1:201" s="401" customFormat="1">
      <c r="A27" s="35" t="s">
        <v>175</v>
      </c>
      <c r="B27" s="35"/>
      <c r="C27" s="36">
        <v>1</v>
      </c>
      <c r="D27" s="36" t="s">
        <v>152</v>
      </c>
      <c r="E27" s="36" t="s">
        <v>152</v>
      </c>
      <c r="F27" s="36">
        <v>3</v>
      </c>
      <c r="G27" s="36" t="s">
        <v>152</v>
      </c>
      <c r="H27" s="36" t="s">
        <v>153</v>
      </c>
      <c r="I27" s="36">
        <v>5</v>
      </c>
      <c r="J27" s="36" t="s">
        <v>152</v>
      </c>
      <c r="K27" s="36" t="s">
        <v>153</v>
      </c>
      <c r="L27" s="36" t="s">
        <v>153</v>
      </c>
      <c r="M27" s="36">
        <v>1</v>
      </c>
      <c r="N27" s="36" t="s">
        <v>153</v>
      </c>
      <c r="O27" s="36" t="s">
        <v>152</v>
      </c>
      <c r="P27" s="36" t="s">
        <v>152</v>
      </c>
      <c r="Q27" s="36" t="s">
        <v>153</v>
      </c>
      <c r="R27" s="36">
        <v>17</v>
      </c>
      <c r="S27" s="36" t="s">
        <v>152</v>
      </c>
      <c r="T27" s="36">
        <v>5</v>
      </c>
      <c r="U27" s="36" t="s">
        <v>152</v>
      </c>
      <c r="V27" s="36">
        <v>1</v>
      </c>
      <c r="W27" s="36">
        <v>8</v>
      </c>
      <c r="X27" s="36">
        <v>1</v>
      </c>
      <c r="Y27" s="36">
        <v>2</v>
      </c>
      <c r="Z27" s="36" t="s">
        <v>152</v>
      </c>
      <c r="AA27" s="37" t="s">
        <v>152</v>
      </c>
      <c r="AB27" s="37">
        <v>4</v>
      </c>
      <c r="AC27" s="37">
        <v>1</v>
      </c>
      <c r="AD27" s="37" t="s">
        <v>152</v>
      </c>
      <c r="AE27" s="37" t="s">
        <v>152</v>
      </c>
      <c r="AF27" s="37" t="s">
        <v>152</v>
      </c>
      <c r="AG27" s="37" t="s">
        <v>153</v>
      </c>
      <c r="AH27" s="37">
        <v>1</v>
      </c>
      <c r="AI27" s="37">
        <v>7</v>
      </c>
      <c r="AJ27" s="37" t="s">
        <v>153</v>
      </c>
      <c r="AK27" s="37">
        <v>8</v>
      </c>
      <c r="AL27" s="37">
        <v>1</v>
      </c>
      <c r="AM27" s="404">
        <v>2</v>
      </c>
      <c r="AN27" s="404">
        <v>3</v>
      </c>
      <c r="AO27" s="404" t="s">
        <v>152</v>
      </c>
      <c r="AP27" s="404" t="s">
        <v>153</v>
      </c>
      <c r="AQ27" s="404" t="s">
        <v>153</v>
      </c>
      <c r="AR27" s="404">
        <v>1</v>
      </c>
      <c r="AS27" s="404">
        <v>1</v>
      </c>
      <c r="AT27" s="404" t="s">
        <v>153</v>
      </c>
      <c r="AU27" s="404" t="s">
        <v>153</v>
      </c>
      <c r="AV27" s="404">
        <v>1</v>
      </c>
      <c r="AW27" s="404" t="s">
        <v>153</v>
      </c>
      <c r="AX27" s="404" t="s">
        <v>152</v>
      </c>
      <c r="AY27" s="404">
        <v>3</v>
      </c>
      <c r="AZ27" s="404">
        <v>1</v>
      </c>
      <c r="BA27" s="404">
        <v>1</v>
      </c>
      <c r="BB27" s="404" t="s">
        <v>152</v>
      </c>
      <c r="BC27" s="404" t="s">
        <v>152</v>
      </c>
      <c r="BD27" s="404" t="s">
        <v>152</v>
      </c>
      <c r="BE27" s="404" t="s">
        <v>152</v>
      </c>
      <c r="BF27" s="404">
        <v>3</v>
      </c>
      <c r="BG27" s="404" t="s">
        <v>153</v>
      </c>
      <c r="BH27" s="404">
        <v>4</v>
      </c>
      <c r="BI27" s="404" t="s">
        <v>153</v>
      </c>
      <c r="BJ27" s="404" t="s">
        <v>153</v>
      </c>
      <c r="BK27" s="404" t="s">
        <v>152</v>
      </c>
      <c r="BL27" s="404" t="s">
        <v>153</v>
      </c>
      <c r="BM27" s="404" t="s">
        <v>153</v>
      </c>
      <c r="BN27" s="404" t="s">
        <v>153</v>
      </c>
      <c r="BO27" s="404">
        <v>6</v>
      </c>
      <c r="BP27" s="404" t="s">
        <v>153</v>
      </c>
      <c r="BQ27" s="404" t="s">
        <v>152</v>
      </c>
      <c r="BR27" s="404" t="s">
        <v>152</v>
      </c>
      <c r="BS27" s="404">
        <v>1</v>
      </c>
      <c r="BT27" s="404">
        <v>1</v>
      </c>
      <c r="BU27" s="404">
        <v>1</v>
      </c>
      <c r="BV27" s="404" t="s">
        <v>153</v>
      </c>
      <c r="BW27" s="404">
        <v>1</v>
      </c>
      <c r="BX27" s="404" t="s">
        <v>153</v>
      </c>
      <c r="BY27" s="404">
        <v>3</v>
      </c>
      <c r="BZ27" s="404">
        <v>1</v>
      </c>
      <c r="CA27" s="404" t="s">
        <v>153</v>
      </c>
      <c r="CB27" s="404" t="s">
        <v>152</v>
      </c>
      <c r="CC27" s="404">
        <v>6</v>
      </c>
      <c r="CD27" s="404" t="s">
        <v>153</v>
      </c>
      <c r="CE27" s="404">
        <v>12</v>
      </c>
      <c r="CF27" s="404">
        <v>2</v>
      </c>
      <c r="CG27" s="404" t="s">
        <v>152</v>
      </c>
      <c r="CH27" s="404" t="s">
        <v>153</v>
      </c>
      <c r="CI27" s="404" t="s">
        <v>153</v>
      </c>
      <c r="CJ27" s="404" t="s">
        <v>152</v>
      </c>
      <c r="CK27" s="404" t="s">
        <v>152</v>
      </c>
      <c r="CL27" s="404" t="s">
        <v>153</v>
      </c>
      <c r="CM27" s="404">
        <v>5</v>
      </c>
      <c r="CN27" s="404">
        <v>4</v>
      </c>
      <c r="CO27" s="404">
        <v>2</v>
      </c>
      <c r="CP27" s="404">
        <v>1</v>
      </c>
      <c r="CQ27" s="404">
        <v>8</v>
      </c>
      <c r="CR27" s="404" t="s">
        <v>152</v>
      </c>
      <c r="CS27" s="404" t="s">
        <v>152</v>
      </c>
      <c r="CT27" s="404" t="s">
        <v>153</v>
      </c>
      <c r="CU27" s="404">
        <v>1</v>
      </c>
      <c r="CV27" s="404">
        <v>2</v>
      </c>
      <c r="CW27" s="404">
        <v>1</v>
      </c>
      <c r="CX27" s="404">
        <v>50</v>
      </c>
      <c r="CY27" s="404" t="s">
        <v>153</v>
      </c>
      <c r="CZ27" s="404">
        <v>43</v>
      </c>
      <c r="DA27" s="404" t="s">
        <v>153</v>
      </c>
      <c r="DB27" s="404">
        <v>3</v>
      </c>
      <c r="DC27" s="404">
        <v>1</v>
      </c>
      <c r="DD27" s="404">
        <v>1</v>
      </c>
      <c r="DE27" s="404" t="s">
        <v>153</v>
      </c>
      <c r="DF27" s="404" t="s">
        <v>153</v>
      </c>
      <c r="DG27" s="404">
        <v>2</v>
      </c>
      <c r="DH27" s="404">
        <v>2</v>
      </c>
      <c r="DI27" s="404">
        <v>1</v>
      </c>
      <c r="DJ27" s="404">
        <v>11</v>
      </c>
      <c r="DK27" s="404">
        <v>2</v>
      </c>
      <c r="DL27" s="404" t="s">
        <v>152</v>
      </c>
      <c r="DM27" s="404">
        <v>7</v>
      </c>
      <c r="DN27" s="404" t="s">
        <v>152</v>
      </c>
      <c r="DO27" s="404">
        <v>3</v>
      </c>
      <c r="DP27" s="404">
        <v>4</v>
      </c>
      <c r="DQ27" s="404">
        <v>1</v>
      </c>
      <c r="DR27" s="404" t="s">
        <v>153</v>
      </c>
      <c r="DS27" s="404" t="s">
        <v>153</v>
      </c>
      <c r="DT27" s="404">
        <v>4</v>
      </c>
      <c r="DU27" s="404" t="s">
        <v>153</v>
      </c>
      <c r="DV27" s="404" t="s">
        <v>153</v>
      </c>
      <c r="DW27" s="404">
        <v>3</v>
      </c>
      <c r="DX27" s="404">
        <v>1</v>
      </c>
      <c r="DY27" s="404">
        <v>1</v>
      </c>
      <c r="DZ27" s="404" t="s">
        <v>153</v>
      </c>
      <c r="EA27" s="404" t="s">
        <v>153</v>
      </c>
      <c r="EB27" s="404" t="s">
        <v>153</v>
      </c>
      <c r="EC27" s="404">
        <v>1</v>
      </c>
      <c r="ED27" s="404" t="s">
        <v>153</v>
      </c>
      <c r="EE27" s="404">
        <v>6</v>
      </c>
      <c r="EF27" s="404">
        <v>5</v>
      </c>
      <c r="EG27" s="404">
        <v>3</v>
      </c>
      <c r="EH27" s="404" t="s">
        <v>152</v>
      </c>
      <c r="EI27" s="404">
        <v>1</v>
      </c>
      <c r="EJ27" s="404" t="s">
        <v>152</v>
      </c>
      <c r="EK27" s="404">
        <v>30</v>
      </c>
      <c r="EL27" s="404">
        <v>8</v>
      </c>
      <c r="EM27" s="404">
        <v>6</v>
      </c>
      <c r="EN27" s="404">
        <v>1</v>
      </c>
      <c r="EO27" s="404">
        <v>1</v>
      </c>
      <c r="EP27" s="404">
        <v>1</v>
      </c>
      <c r="EQ27" s="404" t="s">
        <v>153</v>
      </c>
      <c r="ER27" s="404">
        <v>1</v>
      </c>
      <c r="ES27" s="404">
        <v>1</v>
      </c>
      <c r="ET27" s="404" t="s">
        <v>153</v>
      </c>
      <c r="EU27" s="404" t="s">
        <v>153</v>
      </c>
      <c r="EV27" s="404" t="s">
        <v>152</v>
      </c>
      <c r="EW27" s="404" t="s">
        <v>153</v>
      </c>
      <c r="EX27" s="404" t="s">
        <v>153</v>
      </c>
      <c r="EY27" s="404">
        <v>4</v>
      </c>
      <c r="EZ27" s="404">
        <v>3</v>
      </c>
      <c r="FA27" s="404">
        <v>3</v>
      </c>
      <c r="FB27" s="404" t="s">
        <v>152</v>
      </c>
      <c r="FC27" s="404">
        <v>2</v>
      </c>
      <c r="FD27" s="404" t="s">
        <v>152</v>
      </c>
      <c r="FE27" s="404">
        <v>30</v>
      </c>
      <c r="FF27" s="404">
        <v>5</v>
      </c>
      <c r="FG27" s="404">
        <v>1</v>
      </c>
      <c r="FH27" s="404" t="s">
        <v>152</v>
      </c>
      <c r="FI27" s="404" t="s">
        <v>153</v>
      </c>
      <c r="FJ27" s="404" t="s">
        <v>153</v>
      </c>
      <c r="FK27" s="404" t="s">
        <v>153</v>
      </c>
      <c r="FL27" s="404">
        <v>4</v>
      </c>
      <c r="FM27" s="404">
        <v>4</v>
      </c>
      <c r="FN27" s="404" t="s">
        <v>152</v>
      </c>
      <c r="FO27" s="404">
        <v>4</v>
      </c>
      <c r="FP27" s="404">
        <v>1</v>
      </c>
      <c r="FQ27" s="404">
        <v>1</v>
      </c>
      <c r="FR27" s="404">
        <v>4</v>
      </c>
      <c r="FS27" s="404">
        <v>74</v>
      </c>
      <c r="FT27" s="404">
        <v>30</v>
      </c>
      <c r="FU27" s="404">
        <v>1</v>
      </c>
      <c r="FV27" s="404">
        <v>10</v>
      </c>
      <c r="FW27" s="404" t="s">
        <v>153</v>
      </c>
      <c r="FX27" s="404">
        <v>1</v>
      </c>
      <c r="FY27" s="404">
        <v>2</v>
      </c>
      <c r="FZ27" s="404" t="s">
        <v>153</v>
      </c>
      <c r="GA27" s="404">
        <v>1</v>
      </c>
      <c r="GB27" s="404">
        <v>1</v>
      </c>
      <c r="GC27" s="404" t="s">
        <v>152</v>
      </c>
      <c r="GD27" s="404">
        <v>1</v>
      </c>
      <c r="GE27" s="404">
        <v>1</v>
      </c>
      <c r="GF27" s="404">
        <v>1</v>
      </c>
      <c r="GG27" s="404">
        <v>1</v>
      </c>
      <c r="GH27" s="404">
        <v>4</v>
      </c>
      <c r="GI27" s="404" t="s">
        <v>152</v>
      </c>
      <c r="GJ27" s="404">
        <v>1</v>
      </c>
      <c r="GK27" s="404">
        <v>1</v>
      </c>
      <c r="GL27" s="404">
        <v>6</v>
      </c>
      <c r="GM27" s="404">
        <v>3</v>
      </c>
      <c r="GN27" s="404" t="s">
        <v>152</v>
      </c>
      <c r="GS27" s="252"/>
    </row>
    <row r="28" spans="1:201" s="401" customFormat="1">
      <c r="A28" s="35" t="s">
        <v>176</v>
      </c>
      <c r="B28" s="35"/>
      <c r="C28" s="36" t="s">
        <v>152</v>
      </c>
      <c r="D28" s="36" t="s">
        <v>153</v>
      </c>
      <c r="E28" s="36">
        <v>1</v>
      </c>
      <c r="F28" s="36" t="s">
        <v>152</v>
      </c>
      <c r="G28" s="36" t="s">
        <v>152</v>
      </c>
      <c r="H28" s="36" t="s">
        <v>153</v>
      </c>
      <c r="I28" s="36" t="s">
        <v>152</v>
      </c>
      <c r="J28" s="36">
        <v>11</v>
      </c>
      <c r="K28" s="36" t="s">
        <v>152</v>
      </c>
      <c r="L28" s="36" t="s">
        <v>153</v>
      </c>
      <c r="M28" s="36" t="s">
        <v>153</v>
      </c>
      <c r="N28" s="36" t="s">
        <v>153</v>
      </c>
      <c r="O28" s="36" t="s">
        <v>153</v>
      </c>
      <c r="P28" s="36" t="s">
        <v>152</v>
      </c>
      <c r="Q28" s="36" t="s">
        <v>152</v>
      </c>
      <c r="R28" s="36" t="s">
        <v>152</v>
      </c>
      <c r="S28" s="36" t="s">
        <v>153</v>
      </c>
      <c r="T28" s="36" t="s">
        <v>153</v>
      </c>
      <c r="U28" s="36">
        <v>1</v>
      </c>
      <c r="V28" s="36" t="s">
        <v>153</v>
      </c>
      <c r="W28" s="36" t="s">
        <v>152</v>
      </c>
      <c r="X28" s="36" t="s">
        <v>152</v>
      </c>
      <c r="Y28" s="36" t="s">
        <v>153</v>
      </c>
      <c r="Z28" s="36" t="s">
        <v>153</v>
      </c>
      <c r="AA28" s="37" t="s">
        <v>153</v>
      </c>
      <c r="AB28" s="37" t="s">
        <v>153</v>
      </c>
      <c r="AC28" s="37" t="s">
        <v>152</v>
      </c>
      <c r="AD28" s="37" t="s">
        <v>152</v>
      </c>
      <c r="AE28" s="37" t="s">
        <v>152</v>
      </c>
      <c r="AF28" s="37" t="s">
        <v>153</v>
      </c>
      <c r="AG28" s="37" t="s">
        <v>153</v>
      </c>
      <c r="AH28" s="37" t="s">
        <v>152</v>
      </c>
      <c r="AI28" s="37" t="s">
        <v>152</v>
      </c>
      <c r="AJ28" s="37" t="s">
        <v>152</v>
      </c>
      <c r="AK28" s="37">
        <v>1</v>
      </c>
      <c r="AL28" s="37" t="s">
        <v>152</v>
      </c>
      <c r="AM28" s="404" t="s">
        <v>152</v>
      </c>
      <c r="AN28" s="404" t="s">
        <v>152</v>
      </c>
      <c r="AO28" s="404" t="s">
        <v>152</v>
      </c>
      <c r="AP28" s="404" t="s">
        <v>152</v>
      </c>
      <c r="AQ28" s="404">
        <v>1</v>
      </c>
      <c r="AR28" s="404" t="s">
        <v>152</v>
      </c>
      <c r="AS28" s="404">
        <v>3</v>
      </c>
      <c r="AT28" s="404" t="s">
        <v>153</v>
      </c>
      <c r="AU28" s="404" t="s">
        <v>152</v>
      </c>
      <c r="AV28" s="404" t="s">
        <v>152</v>
      </c>
      <c r="AW28" s="404" t="s">
        <v>152</v>
      </c>
      <c r="AX28" s="404" t="s">
        <v>153</v>
      </c>
      <c r="AY28" s="404" t="s">
        <v>153</v>
      </c>
      <c r="AZ28" s="404" t="s">
        <v>152</v>
      </c>
      <c r="BA28" s="404">
        <v>1</v>
      </c>
      <c r="BB28" s="404" t="s">
        <v>152</v>
      </c>
      <c r="BC28" s="404" t="s">
        <v>153</v>
      </c>
      <c r="BD28" s="404">
        <v>1</v>
      </c>
      <c r="BE28" s="404" t="s">
        <v>152</v>
      </c>
      <c r="BF28" s="404" t="s">
        <v>153</v>
      </c>
      <c r="BG28" s="404">
        <v>1</v>
      </c>
      <c r="BH28" s="404" t="s">
        <v>152</v>
      </c>
      <c r="BI28" s="404" t="s">
        <v>152</v>
      </c>
      <c r="BJ28" s="404" t="s">
        <v>153</v>
      </c>
      <c r="BK28" s="404">
        <v>9</v>
      </c>
      <c r="BL28" s="404" t="s">
        <v>153</v>
      </c>
      <c r="BM28" s="404" t="s">
        <v>152</v>
      </c>
      <c r="BN28" s="404" t="s">
        <v>153</v>
      </c>
      <c r="BO28" s="404">
        <v>1</v>
      </c>
      <c r="BP28" s="404" t="s">
        <v>153</v>
      </c>
      <c r="BQ28" s="404" t="s">
        <v>153</v>
      </c>
      <c r="BR28" s="404" t="s">
        <v>153</v>
      </c>
      <c r="BS28" s="404" t="s">
        <v>153</v>
      </c>
      <c r="BT28" s="404" t="s">
        <v>153</v>
      </c>
      <c r="BU28" s="404" t="s">
        <v>152</v>
      </c>
      <c r="BV28" s="404" t="s">
        <v>153</v>
      </c>
      <c r="BW28" s="404" t="s">
        <v>152</v>
      </c>
      <c r="BX28" s="404" t="s">
        <v>153</v>
      </c>
      <c r="BY28" s="404" t="s">
        <v>152</v>
      </c>
      <c r="BZ28" s="404" t="s">
        <v>152</v>
      </c>
      <c r="CA28" s="404" t="s">
        <v>152</v>
      </c>
      <c r="CB28" s="404">
        <v>20</v>
      </c>
      <c r="CC28" s="404" t="s">
        <v>152</v>
      </c>
      <c r="CD28" s="404" t="s">
        <v>153</v>
      </c>
      <c r="CE28" s="404" t="s">
        <v>152</v>
      </c>
      <c r="CF28" s="404" t="s">
        <v>152</v>
      </c>
      <c r="CG28" s="404">
        <v>1</v>
      </c>
      <c r="CH28" s="404" t="s">
        <v>153</v>
      </c>
      <c r="CI28" s="404" t="s">
        <v>153</v>
      </c>
      <c r="CJ28" s="404" t="s">
        <v>153</v>
      </c>
      <c r="CK28" s="404" t="s">
        <v>153</v>
      </c>
      <c r="CL28" s="404" t="s">
        <v>153</v>
      </c>
      <c r="CM28" s="404" t="s">
        <v>152</v>
      </c>
      <c r="CN28" s="404" t="s">
        <v>153</v>
      </c>
      <c r="CO28" s="404">
        <v>1</v>
      </c>
      <c r="CP28" s="404" t="s">
        <v>152</v>
      </c>
      <c r="CQ28" s="404" t="s">
        <v>152</v>
      </c>
      <c r="CR28" s="404">
        <v>4</v>
      </c>
      <c r="CS28" s="404" t="s">
        <v>152</v>
      </c>
      <c r="CT28" s="404" t="s">
        <v>153</v>
      </c>
      <c r="CU28" s="404">
        <v>1</v>
      </c>
      <c r="CV28" s="404" t="s">
        <v>152</v>
      </c>
      <c r="CW28" s="404" t="s">
        <v>153</v>
      </c>
      <c r="CX28" s="404" t="s">
        <v>152</v>
      </c>
      <c r="CY28" s="404" t="s">
        <v>153</v>
      </c>
      <c r="CZ28" s="404" t="s">
        <v>153</v>
      </c>
      <c r="DA28" s="404" t="s">
        <v>153</v>
      </c>
      <c r="DB28" s="404" t="s">
        <v>152</v>
      </c>
      <c r="DC28" s="404" t="s">
        <v>153</v>
      </c>
      <c r="DD28" s="404" t="s">
        <v>153</v>
      </c>
      <c r="DE28" s="404" t="s">
        <v>152</v>
      </c>
      <c r="DF28" s="404" t="s">
        <v>152</v>
      </c>
      <c r="DG28" s="404" t="s">
        <v>153</v>
      </c>
      <c r="DH28" s="404" t="s">
        <v>153</v>
      </c>
      <c r="DI28" s="404" t="s">
        <v>153</v>
      </c>
      <c r="DJ28" s="404" t="s">
        <v>153</v>
      </c>
      <c r="DK28" s="404" t="s">
        <v>152</v>
      </c>
      <c r="DL28" s="404">
        <v>1</v>
      </c>
      <c r="DM28" s="404">
        <v>2</v>
      </c>
      <c r="DN28" s="404" t="s">
        <v>153</v>
      </c>
      <c r="DO28" s="404" t="s">
        <v>152</v>
      </c>
      <c r="DP28" s="404" t="s">
        <v>152</v>
      </c>
      <c r="DQ28" s="404" t="s">
        <v>152</v>
      </c>
      <c r="DR28" s="404" t="s">
        <v>152</v>
      </c>
      <c r="DS28" s="404" t="s">
        <v>153</v>
      </c>
      <c r="DT28" s="404">
        <v>1</v>
      </c>
      <c r="DU28" s="404" t="s">
        <v>153</v>
      </c>
      <c r="DV28" s="404">
        <v>1</v>
      </c>
      <c r="DW28" s="404" t="s">
        <v>152</v>
      </c>
      <c r="DX28" s="404" t="s">
        <v>152</v>
      </c>
      <c r="DY28" s="404" t="s">
        <v>152</v>
      </c>
      <c r="DZ28" s="404" t="s">
        <v>153</v>
      </c>
      <c r="EA28" s="404" t="s">
        <v>153</v>
      </c>
      <c r="EB28" s="404" t="s">
        <v>153</v>
      </c>
      <c r="EC28" s="404" t="s">
        <v>153</v>
      </c>
      <c r="ED28" s="404" t="s">
        <v>153</v>
      </c>
      <c r="EE28" s="404" t="s">
        <v>153</v>
      </c>
      <c r="EF28" s="404" t="s">
        <v>153</v>
      </c>
      <c r="EG28" s="404" t="s">
        <v>153</v>
      </c>
      <c r="EH28" s="404" t="s">
        <v>153</v>
      </c>
      <c r="EI28" s="404" t="s">
        <v>152</v>
      </c>
      <c r="EJ28" s="404">
        <v>1</v>
      </c>
      <c r="EK28" s="404" t="s">
        <v>153</v>
      </c>
      <c r="EL28" s="404">
        <v>1</v>
      </c>
      <c r="EM28" s="404">
        <v>2</v>
      </c>
      <c r="EN28" s="404" t="s">
        <v>153</v>
      </c>
      <c r="EO28" s="404">
        <v>1</v>
      </c>
      <c r="EP28" s="404" t="s">
        <v>153</v>
      </c>
      <c r="EQ28" s="404" t="s">
        <v>153</v>
      </c>
      <c r="ER28" s="404" t="s">
        <v>153</v>
      </c>
      <c r="ES28" s="404" t="s">
        <v>153</v>
      </c>
      <c r="ET28" s="404" t="s">
        <v>153</v>
      </c>
      <c r="EU28" s="404" t="s">
        <v>153</v>
      </c>
      <c r="EV28" s="404" t="s">
        <v>153</v>
      </c>
      <c r="EW28" s="404" t="s">
        <v>153</v>
      </c>
      <c r="EX28" s="404">
        <v>1</v>
      </c>
      <c r="EY28" s="404" t="s">
        <v>152</v>
      </c>
      <c r="EZ28" s="404" t="s">
        <v>153</v>
      </c>
      <c r="FA28" s="404">
        <v>1</v>
      </c>
      <c r="FB28" s="404" t="s">
        <v>153</v>
      </c>
      <c r="FC28" s="404" t="s">
        <v>152</v>
      </c>
      <c r="FD28" s="404" t="s">
        <v>152</v>
      </c>
      <c r="FE28" s="404" t="s">
        <v>153</v>
      </c>
      <c r="FF28" s="404" t="s">
        <v>152</v>
      </c>
      <c r="FG28" s="404">
        <v>11</v>
      </c>
      <c r="FH28" s="404">
        <v>1</v>
      </c>
      <c r="FI28" s="404" t="s">
        <v>152</v>
      </c>
      <c r="FJ28" s="404" t="s">
        <v>153</v>
      </c>
      <c r="FK28" s="404" t="s">
        <v>153</v>
      </c>
      <c r="FL28" s="404">
        <v>1</v>
      </c>
      <c r="FM28" s="404" t="s">
        <v>153</v>
      </c>
      <c r="FN28" s="404" t="s">
        <v>153</v>
      </c>
      <c r="FO28" s="404">
        <v>2</v>
      </c>
      <c r="FP28" s="404">
        <v>1</v>
      </c>
      <c r="FQ28" s="404" t="s">
        <v>153</v>
      </c>
      <c r="FR28" s="404">
        <v>1</v>
      </c>
      <c r="FS28" s="404" t="s">
        <v>153</v>
      </c>
      <c r="FT28" s="404">
        <v>2</v>
      </c>
      <c r="FU28" s="404" t="s">
        <v>152</v>
      </c>
      <c r="FV28" s="404">
        <v>2</v>
      </c>
      <c r="FW28" s="404" t="s">
        <v>153</v>
      </c>
      <c r="FX28" s="404">
        <v>1</v>
      </c>
      <c r="FY28" s="404" t="s">
        <v>153</v>
      </c>
      <c r="FZ28" s="404" t="s">
        <v>153</v>
      </c>
      <c r="GA28" s="404" t="s">
        <v>152</v>
      </c>
      <c r="GB28" s="404">
        <v>1</v>
      </c>
      <c r="GC28" s="404" t="s">
        <v>153</v>
      </c>
      <c r="GD28" s="404">
        <v>1</v>
      </c>
      <c r="GE28" s="404" t="s">
        <v>153</v>
      </c>
      <c r="GF28" s="404">
        <v>1</v>
      </c>
      <c r="GG28" s="404" t="s">
        <v>152</v>
      </c>
      <c r="GH28" s="404">
        <v>13</v>
      </c>
      <c r="GI28" s="404" t="s">
        <v>152</v>
      </c>
      <c r="GJ28" s="404">
        <v>3</v>
      </c>
      <c r="GK28" s="404" t="s">
        <v>152</v>
      </c>
      <c r="GL28" s="404">
        <v>3</v>
      </c>
      <c r="GM28" s="404">
        <v>1</v>
      </c>
      <c r="GN28" s="404" t="s">
        <v>152</v>
      </c>
      <c r="GS28" s="252"/>
    </row>
    <row r="29" spans="1:201" s="401" customFormat="1">
      <c r="A29" s="35" t="s">
        <v>177</v>
      </c>
      <c r="B29" s="35"/>
      <c r="C29" s="36" t="s">
        <v>152</v>
      </c>
      <c r="D29" s="36">
        <v>1</v>
      </c>
      <c r="E29" s="36" t="s">
        <v>152</v>
      </c>
      <c r="F29" s="36">
        <v>3</v>
      </c>
      <c r="G29" s="36">
        <v>2</v>
      </c>
      <c r="H29" s="36">
        <v>1</v>
      </c>
      <c r="I29" s="36" t="s">
        <v>152</v>
      </c>
      <c r="J29" s="36">
        <v>1</v>
      </c>
      <c r="K29" s="36">
        <v>1</v>
      </c>
      <c r="L29" s="36" t="s">
        <v>153</v>
      </c>
      <c r="M29" s="36" t="s">
        <v>153</v>
      </c>
      <c r="N29" s="36" t="s">
        <v>153</v>
      </c>
      <c r="O29" s="36" t="s">
        <v>152</v>
      </c>
      <c r="P29" s="36" t="s">
        <v>152</v>
      </c>
      <c r="Q29" s="36">
        <v>1</v>
      </c>
      <c r="R29" s="36">
        <v>1</v>
      </c>
      <c r="S29" s="36" t="s">
        <v>152</v>
      </c>
      <c r="T29" s="36">
        <v>1</v>
      </c>
      <c r="U29" s="36">
        <v>1</v>
      </c>
      <c r="V29" s="36" t="s">
        <v>153</v>
      </c>
      <c r="W29" s="36">
        <v>1</v>
      </c>
      <c r="X29" s="36" t="s">
        <v>152</v>
      </c>
      <c r="Y29" s="36" t="s">
        <v>153</v>
      </c>
      <c r="Z29" s="36" t="s">
        <v>152</v>
      </c>
      <c r="AA29" s="37" t="s">
        <v>152</v>
      </c>
      <c r="AB29" s="37">
        <v>1</v>
      </c>
      <c r="AC29" s="37">
        <v>2</v>
      </c>
      <c r="AD29" s="37" t="s">
        <v>152</v>
      </c>
      <c r="AE29" s="37">
        <v>1</v>
      </c>
      <c r="AF29" s="37">
        <v>1</v>
      </c>
      <c r="AG29" s="37">
        <v>8</v>
      </c>
      <c r="AH29" s="37">
        <v>1</v>
      </c>
      <c r="AI29" s="37">
        <v>6</v>
      </c>
      <c r="AJ29" s="37">
        <v>1</v>
      </c>
      <c r="AK29" s="37" t="s">
        <v>152</v>
      </c>
      <c r="AL29" s="37" t="s">
        <v>152</v>
      </c>
      <c r="AM29" s="404" t="s">
        <v>152</v>
      </c>
      <c r="AN29" s="404">
        <v>10</v>
      </c>
      <c r="AO29" s="404" t="s">
        <v>152</v>
      </c>
      <c r="AP29" s="404">
        <v>2</v>
      </c>
      <c r="AQ29" s="404">
        <v>2</v>
      </c>
      <c r="AR29" s="404">
        <v>1</v>
      </c>
      <c r="AS29" s="404" t="s">
        <v>153</v>
      </c>
      <c r="AT29" s="404" t="s">
        <v>153</v>
      </c>
      <c r="AU29" s="404">
        <v>290</v>
      </c>
      <c r="AV29" s="404">
        <v>2</v>
      </c>
      <c r="AW29" s="404" t="s">
        <v>152</v>
      </c>
      <c r="AX29" s="404" t="s">
        <v>152</v>
      </c>
      <c r="AY29" s="404" t="s">
        <v>153</v>
      </c>
      <c r="AZ29" s="404" t="s">
        <v>152</v>
      </c>
      <c r="BA29" s="404" t="s">
        <v>152</v>
      </c>
      <c r="BB29" s="404" t="s">
        <v>153</v>
      </c>
      <c r="BC29" s="404" t="s">
        <v>153</v>
      </c>
      <c r="BD29" s="404" t="s">
        <v>152</v>
      </c>
      <c r="BE29" s="404">
        <v>1</v>
      </c>
      <c r="BF29" s="404">
        <v>1</v>
      </c>
      <c r="BG29" s="404">
        <v>1</v>
      </c>
      <c r="BH29" s="404">
        <v>7</v>
      </c>
      <c r="BI29" s="404" t="s">
        <v>153</v>
      </c>
      <c r="BJ29" s="404" t="s">
        <v>153</v>
      </c>
      <c r="BK29" s="404" t="s">
        <v>153</v>
      </c>
      <c r="BL29" s="404" t="s">
        <v>152</v>
      </c>
      <c r="BM29" s="404">
        <v>1</v>
      </c>
      <c r="BN29" s="404" t="s">
        <v>153</v>
      </c>
      <c r="BO29" s="404" t="s">
        <v>152</v>
      </c>
      <c r="BP29" s="404" t="s">
        <v>153</v>
      </c>
      <c r="BQ29" s="404">
        <v>3</v>
      </c>
      <c r="BR29" s="404" t="s">
        <v>153</v>
      </c>
      <c r="BS29" s="404" t="s">
        <v>152</v>
      </c>
      <c r="BT29" s="404" t="s">
        <v>153</v>
      </c>
      <c r="BU29" s="404">
        <v>15</v>
      </c>
      <c r="BV29" s="404" t="s">
        <v>153</v>
      </c>
      <c r="BW29" s="404">
        <v>2</v>
      </c>
      <c r="BX29" s="404" t="s">
        <v>153</v>
      </c>
      <c r="BY29" s="404" t="s">
        <v>152</v>
      </c>
      <c r="BZ29" s="404" t="s">
        <v>152</v>
      </c>
      <c r="CA29" s="404" t="s">
        <v>152</v>
      </c>
      <c r="CB29" s="404" t="s">
        <v>152</v>
      </c>
      <c r="CC29" s="404" t="s">
        <v>152</v>
      </c>
      <c r="CD29" s="404" t="s">
        <v>153</v>
      </c>
      <c r="CE29" s="404">
        <v>1</v>
      </c>
      <c r="CF29" s="404" t="s">
        <v>152</v>
      </c>
      <c r="CG29" s="404">
        <v>1</v>
      </c>
      <c r="CH29" s="404" t="s">
        <v>153</v>
      </c>
      <c r="CI29" s="404" t="s">
        <v>153</v>
      </c>
      <c r="CJ29" s="404">
        <v>1</v>
      </c>
      <c r="CK29" s="404">
        <v>1</v>
      </c>
      <c r="CL29" s="404" t="s">
        <v>153</v>
      </c>
      <c r="CM29" s="404">
        <v>1</v>
      </c>
      <c r="CN29" s="404">
        <v>2</v>
      </c>
      <c r="CO29" s="404">
        <v>1</v>
      </c>
      <c r="CP29" s="404" t="s">
        <v>152</v>
      </c>
      <c r="CQ29" s="404">
        <v>1</v>
      </c>
      <c r="CR29" s="404" t="s">
        <v>153</v>
      </c>
      <c r="CS29" s="404" t="s">
        <v>152</v>
      </c>
      <c r="CT29" s="404" t="s">
        <v>153</v>
      </c>
      <c r="CU29" s="404">
        <v>5</v>
      </c>
      <c r="CV29" s="404" t="s">
        <v>152</v>
      </c>
      <c r="CW29" s="404" t="s">
        <v>153</v>
      </c>
      <c r="CX29" s="404">
        <v>1</v>
      </c>
      <c r="CY29" s="404" t="s">
        <v>153</v>
      </c>
      <c r="CZ29" s="404">
        <v>1</v>
      </c>
      <c r="DA29" s="404">
        <v>1</v>
      </c>
      <c r="DB29" s="404">
        <v>1</v>
      </c>
      <c r="DC29" s="404" t="s">
        <v>153</v>
      </c>
      <c r="DD29" s="404">
        <v>1</v>
      </c>
      <c r="DE29" s="404">
        <v>9</v>
      </c>
      <c r="DF29" s="404" t="s">
        <v>153</v>
      </c>
      <c r="DG29" s="404">
        <v>1</v>
      </c>
      <c r="DH29" s="404">
        <v>13</v>
      </c>
      <c r="DI29" s="404">
        <v>1</v>
      </c>
      <c r="DJ29" s="404">
        <v>4</v>
      </c>
      <c r="DK29" s="404" t="s">
        <v>153</v>
      </c>
      <c r="DL29" s="404" t="s">
        <v>152</v>
      </c>
      <c r="DM29" s="404">
        <v>1</v>
      </c>
      <c r="DN29" s="404" t="s">
        <v>153</v>
      </c>
      <c r="DO29" s="404">
        <v>1</v>
      </c>
      <c r="DP29" s="404">
        <v>1</v>
      </c>
      <c r="DQ29" s="404" t="s">
        <v>153</v>
      </c>
      <c r="DR29" s="404">
        <v>4</v>
      </c>
      <c r="DS29" s="404">
        <v>7</v>
      </c>
      <c r="DT29" s="404">
        <v>1</v>
      </c>
      <c r="DU29" s="404">
        <v>1</v>
      </c>
      <c r="DV29" s="404" t="s">
        <v>152</v>
      </c>
      <c r="DW29" s="404">
        <v>2</v>
      </c>
      <c r="DX29" s="404" t="s">
        <v>152</v>
      </c>
      <c r="DY29" s="404">
        <v>2</v>
      </c>
      <c r="DZ29" s="404" t="s">
        <v>153</v>
      </c>
      <c r="EA29" s="404">
        <v>14</v>
      </c>
      <c r="EB29" s="404" t="s">
        <v>153</v>
      </c>
      <c r="EC29" s="404" t="s">
        <v>153</v>
      </c>
      <c r="ED29" s="404" t="s">
        <v>153</v>
      </c>
      <c r="EE29" s="404">
        <v>1</v>
      </c>
      <c r="EF29" s="404" t="s">
        <v>153</v>
      </c>
      <c r="EG29" s="404">
        <v>1</v>
      </c>
      <c r="EH29" s="404" t="s">
        <v>152</v>
      </c>
      <c r="EI29" s="404">
        <v>1</v>
      </c>
      <c r="EJ29" s="404">
        <v>1</v>
      </c>
      <c r="EK29" s="404">
        <v>1</v>
      </c>
      <c r="EL29" s="404">
        <v>1</v>
      </c>
      <c r="EM29" s="404">
        <v>1</v>
      </c>
      <c r="EN29" s="404">
        <v>3</v>
      </c>
      <c r="EO29" s="404" t="s">
        <v>152</v>
      </c>
      <c r="EP29" s="404" t="s">
        <v>153</v>
      </c>
      <c r="EQ29" s="404" t="s">
        <v>153</v>
      </c>
      <c r="ER29" s="404">
        <v>1</v>
      </c>
      <c r="ES29" s="404">
        <v>2</v>
      </c>
      <c r="ET29" s="404">
        <v>1</v>
      </c>
      <c r="EU29" s="404">
        <v>4</v>
      </c>
      <c r="EV29" s="404">
        <v>1</v>
      </c>
      <c r="EW29" s="404" t="s">
        <v>152</v>
      </c>
      <c r="EX29" s="404">
        <v>100</v>
      </c>
      <c r="EY29" s="404" t="s">
        <v>153</v>
      </c>
      <c r="EZ29" s="404">
        <v>1</v>
      </c>
      <c r="FA29" s="404" t="s">
        <v>152</v>
      </c>
      <c r="FB29" s="404">
        <v>6</v>
      </c>
      <c r="FC29" s="404">
        <v>1</v>
      </c>
      <c r="FD29" s="404" t="s">
        <v>152</v>
      </c>
      <c r="FE29" s="404" t="s">
        <v>152</v>
      </c>
      <c r="FF29" s="404">
        <v>2</v>
      </c>
      <c r="FG29" s="404" t="s">
        <v>153</v>
      </c>
      <c r="FH29" s="404">
        <v>8</v>
      </c>
      <c r="FI29" s="404">
        <v>1</v>
      </c>
      <c r="FJ29" s="404" t="s">
        <v>153</v>
      </c>
      <c r="FK29" s="404" t="s">
        <v>152</v>
      </c>
      <c r="FL29" s="404">
        <v>2</v>
      </c>
      <c r="FM29" s="404" t="s">
        <v>152</v>
      </c>
      <c r="FN29" s="404">
        <v>1</v>
      </c>
      <c r="FO29" s="404">
        <v>20</v>
      </c>
      <c r="FP29" s="404" t="s">
        <v>153</v>
      </c>
      <c r="FQ29" s="404">
        <v>7</v>
      </c>
      <c r="FR29" s="404" t="s">
        <v>152</v>
      </c>
      <c r="FS29" s="404">
        <v>13</v>
      </c>
      <c r="FT29" s="404" t="s">
        <v>152</v>
      </c>
      <c r="FU29" s="404">
        <v>3</v>
      </c>
      <c r="FV29" s="404">
        <v>19</v>
      </c>
      <c r="FW29" s="404" t="s">
        <v>152</v>
      </c>
      <c r="FX29" s="404">
        <v>9</v>
      </c>
      <c r="FY29" s="404">
        <v>1</v>
      </c>
      <c r="FZ29" s="404" t="s">
        <v>153</v>
      </c>
      <c r="GA29" s="404" t="s">
        <v>153</v>
      </c>
      <c r="GB29" s="404">
        <v>13</v>
      </c>
      <c r="GC29" s="404" t="s">
        <v>153</v>
      </c>
      <c r="GD29" s="404" t="s">
        <v>153</v>
      </c>
      <c r="GE29" s="404">
        <v>3</v>
      </c>
      <c r="GF29" s="404">
        <v>1</v>
      </c>
      <c r="GG29" s="404" t="s">
        <v>152</v>
      </c>
      <c r="GH29" s="404">
        <v>2</v>
      </c>
      <c r="GI29" s="404">
        <v>1</v>
      </c>
      <c r="GJ29" s="404">
        <v>2</v>
      </c>
      <c r="GK29" s="404">
        <v>1</v>
      </c>
      <c r="GL29" s="404">
        <v>2</v>
      </c>
      <c r="GM29" s="404">
        <v>2</v>
      </c>
      <c r="GN29" s="404" t="s">
        <v>153</v>
      </c>
      <c r="GS29" s="252"/>
    </row>
    <row r="30" spans="1:201" s="401" customFormat="1">
      <c r="A30" s="35" t="s">
        <v>178</v>
      </c>
      <c r="B30" s="35"/>
      <c r="C30" s="36">
        <v>190</v>
      </c>
      <c r="D30" s="36">
        <v>41</v>
      </c>
      <c r="E30" s="36">
        <v>5</v>
      </c>
      <c r="F30" s="36">
        <v>95</v>
      </c>
      <c r="G30" s="36">
        <v>13</v>
      </c>
      <c r="H30" s="36">
        <v>3</v>
      </c>
      <c r="I30" s="36">
        <v>5</v>
      </c>
      <c r="J30" s="36">
        <v>64</v>
      </c>
      <c r="K30" s="36">
        <v>36</v>
      </c>
      <c r="L30" s="36">
        <v>3</v>
      </c>
      <c r="M30" s="36">
        <v>100</v>
      </c>
      <c r="N30" s="36">
        <v>24</v>
      </c>
      <c r="O30" s="36">
        <v>120</v>
      </c>
      <c r="P30" s="36">
        <v>18</v>
      </c>
      <c r="Q30" s="36">
        <v>55</v>
      </c>
      <c r="R30" s="36">
        <v>1800</v>
      </c>
      <c r="S30" s="36">
        <v>250</v>
      </c>
      <c r="T30" s="36">
        <v>110</v>
      </c>
      <c r="U30" s="36">
        <v>37</v>
      </c>
      <c r="V30" s="36">
        <v>150</v>
      </c>
      <c r="W30" s="36">
        <v>240</v>
      </c>
      <c r="X30" s="36">
        <v>150</v>
      </c>
      <c r="Y30" s="36">
        <v>5</v>
      </c>
      <c r="Z30" s="36">
        <v>37</v>
      </c>
      <c r="AA30" s="37">
        <v>29</v>
      </c>
      <c r="AB30" s="37">
        <v>54</v>
      </c>
      <c r="AC30" s="37">
        <v>10</v>
      </c>
      <c r="AD30" s="37">
        <v>8</v>
      </c>
      <c r="AE30" s="37">
        <v>1300</v>
      </c>
      <c r="AF30" s="37">
        <v>260</v>
      </c>
      <c r="AG30" s="37">
        <v>4800</v>
      </c>
      <c r="AH30" s="37">
        <v>16</v>
      </c>
      <c r="AI30" s="37">
        <v>280</v>
      </c>
      <c r="AJ30" s="37">
        <v>31</v>
      </c>
      <c r="AK30" s="37">
        <v>66</v>
      </c>
      <c r="AL30" s="37">
        <v>15000</v>
      </c>
      <c r="AM30" s="404">
        <v>4800</v>
      </c>
      <c r="AN30" s="404">
        <v>59</v>
      </c>
      <c r="AO30" s="404">
        <v>9</v>
      </c>
      <c r="AP30" s="404">
        <v>200</v>
      </c>
      <c r="AQ30" s="404">
        <v>4</v>
      </c>
      <c r="AR30" s="404">
        <v>140</v>
      </c>
      <c r="AS30" s="404">
        <v>170</v>
      </c>
      <c r="AT30" s="404" t="s">
        <v>153</v>
      </c>
      <c r="AU30" s="404">
        <v>19</v>
      </c>
      <c r="AV30" s="404">
        <v>10</v>
      </c>
      <c r="AW30" s="404" t="s">
        <v>152</v>
      </c>
      <c r="AX30" s="404">
        <v>9</v>
      </c>
      <c r="AY30" s="404">
        <v>22</v>
      </c>
      <c r="AZ30" s="404">
        <v>8</v>
      </c>
      <c r="BA30" s="404">
        <v>16</v>
      </c>
      <c r="BB30" s="404">
        <v>70</v>
      </c>
      <c r="BC30" s="404">
        <v>30</v>
      </c>
      <c r="BD30" s="404">
        <v>38</v>
      </c>
      <c r="BE30" s="404">
        <v>16</v>
      </c>
      <c r="BF30" s="404">
        <v>76</v>
      </c>
      <c r="BG30" s="404">
        <v>2</v>
      </c>
      <c r="BH30" s="404">
        <v>1200</v>
      </c>
      <c r="BI30" s="404">
        <v>10</v>
      </c>
      <c r="BJ30" s="404">
        <v>3</v>
      </c>
      <c r="BK30" s="404">
        <v>390</v>
      </c>
      <c r="BL30" s="404">
        <v>14</v>
      </c>
      <c r="BM30" s="404">
        <v>13</v>
      </c>
      <c r="BN30" s="404">
        <v>5</v>
      </c>
      <c r="BO30" s="404">
        <v>210</v>
      </c>
      <c r="BP30" s="404">
        <v>63</v>
      </c>
      <c r="BQ30" s="404">
        <v>2</v>
      </c>
      <c r="BR30" s="404">
        <v>3</v>
      </c>
      <c r="BS30" s="404">
        <v>2</v>
      </c>
      <c r="BT30" s="404">
        <v>18</v>
      </c>
      <c r="BU30" s="404">
        <v>24000</v>
      </c>
      <c r="BV30" s="404" t="s">
        <v>153</v>
      </c>
      <c r="BW30" s="404">
        <v>3</v>
      </c>
      <c r="BX30" s="404">
        <v>95</v>
      </c>
      <c r="BY30" s="404">
        <v>25</v>
      </c>
      <c r="BZ30" s="404">
        <v>61</v>
      </c>
      <c r="CA30" s="404">
        <v>11</v>
      </c>
      <c r="CB30" s="404">
        <v>11</v>
      </c>
      <c r="CC30" s="404">
        <v>9</v>
      </c>
      <c r="CD30" s="404">
        <v>10</v>
      </c>
      <c r="CE30" s="404">
        <v>280</v>
      </c>
      <c r="CF30" s="404">
        <v>10</v>
      </c>
      <c r="CG30" s="404">
        <v>28</v>
      </c>
      <c r="CH30" s="404">
        <v>11</v>
      </c>
      <c r="CI30" s="404">
        <v>16</v>
      </c>
      <c r="CJ30" s="404" t="s">
        <v>153</v>
      </c>
      <c r="CK30" s="404">
        <v>7</v>
      </c>
      <c r="CL30" s="404">
        <v>11</v>
      </c>
      <c r="CM30" s="404">
        <v>290</v>
      </c>
      <c r="CN30" s="404">
        <v>28</v>
      </c>
      <c r="CO30" s="404">
        <v>41</v>
      </c>
      <c r="CP30" s="404">
        <v>10</v>
      </c>
      <c r="CQ30" s="404">
        <v>160</v>
      </c>
      <c r="CR30" s="404">
        <v>68</v>
      </c>
      <c r="CS30" s="404">
        <v>40</v>
      </c>
      <c r="CT30" s="404">
        <v>13</v>
      </c>
      <c r="CU30" s="404">
        <v>1300</v>
      </c>
      <c r="CV30" s="404">
        <v>76</v>
      </c>
      <c r="CW30" s="404">
        <v>120</v>
      </c>
      <c r="CX30" s="404">
        <v>3</v>
      </c>
      <c r="CY30" s="404" t="s">
        <v>153</v>
      </c>
      <c r="CZ30" s="404">
        <v>560</v>
      </c>
      <c r="DA30" s="404">
        <v>14</v>
      </c>
      <c r="DB30" s="404">
        <v>110</v>
      </c>
      <c r="DC30" s="404">
        <v>22</v>
      </c>
      <c r="DD30" s="404">
        <v>2</v>
      </c>
      <c r="DE30" s="404">
        <v>92</v>
      </c>
      <c r="DF30" s="404">
        <v>37</v>
      </c>
      <c r="DG30" s="404">
        <v>150</v>
      </c>
      <c r="DH30" s="404">
        <v>14</v>
      </c>
      <c r="DI30" s="404">
        <v>46</v>
      </c>
      <c r="DJ30" s="404">
        <v>280</v>
      </c>
      <c r="DK30" s="404">
        <v>1</v>
      </c>
      <c r="DL30" s="404">
        <v>130</v>
      </c>
      <c r="DM30" s="404">
        <v>120</v>
      </c>
      <c r="DN30" s="404">
        <v>2</v>
      </c>
      <c r="DO30" s="404">
        <v>58</v>
      </c>
      <c r="DP30" s="404">
        <v>53</v>
      </c>
      <c r="DQ30" s="404">
        <v>86</v>
      </c>
      <c r="DR30" s="404">
        <v>270</v>
      </c>
      <c r="DS30" s="404">
        <v>38</v>
      </c>
      <c r="DT30" s="404">
        <v>42</v>
      </c>
      <c r="DU30" s="404">
        <v>190</v>
      </c>
      <c r="DV30" s="404">
        <v>54</v>
      </c>
      <c r="DW30" s="404">
        <v>180</v>
      </c>
      <c r="DX30" s="404">
        <v>10000</v>
      </c>
      <c r="DY30" s="404">
        <v>100</v>
      </c>
      <c r="DZ30" s="404">
        <v>2700</v>
      </c>
      <c r="EA30" s="404">
        <v>3</v>
      </c>
      <c r="EB30" s="404">
        <v>16</v>
      </c>
      <c r="EC30" s="404">
        <v>190</v>
      </c>
      <c r="ED30" s="404">
        <v>1</v>
      </c>
      <c r="EE30" s="404">
        <v>66</v>
      </c>
      <c r="EF30" s="404">
        <v>17</v>
      </c>
      <c r="EG30" s="404">
        <v>31</v>
      </c>
      <c r="EH30" s="404">
        <v>8</v>
      </c>
      <c r="EI30" s="404">
        <v>57</v>
      </c>
      <c r="EJ30" s="404">
        <v>56</v>
      </c>
      <c r="EK30" s="404">
        <v>290</v>
      </c>
      <c r="EL30" s="404">
        <v>130</v>
      </c>
      <c r="EM30" s="404">
        <v>130</v>
      </c>
      <c r="EN30" s="404">
        <v>300</v>
      </c>
      <c r="EO30" s="404">
        <v>57</v>
      </c>
      <c r="EP30" s="404">
        <v>24</v>
      </c>
      <c r="EQ30" s="404">
        <v>12</v>
      </c>
      <c r="ER30" s="404">
        <v>62</v>
      </c>
      <c r="ES30" s="404">
        <v>16</v>
      </c>
      <c r="ET30" s="404">
        <v>12</v>
      </c>
      <c r="EU30" s="404">
        <v>7</v>
      </c>
      <c r="EV30" s="404">
        <v>8</v>
      </c>
      <c r="EW30" s="404">
        <v>36</v>
      </c>
      <c r="EX30" s="404">
        <v>22</v>
      </c>
      <c r="EY30" s="404">
        <v>38</v>
      </c>
      <c r="EZ30" s="404">
        <v>40</v>
      </c>
      <c r="FA30" s="404">
        <v>69</v>
      </c>
      <c r="FB30" s="404">
        <v>72</v>
      </c>
      <c r="FC30" s="404">
        <v>420</v>
      </c>
      <c r="FD30" s="404">
        <v>140</v>
      </c>
      <c r="FE30" s="404">
        <v>140</v>
      </c>
      <c r="FF30" s="404">
        <v>270</v>
      </c>
      <c r="FG30" s="404">
        <v>48</v>
      </c>
      <c r="FH30" s="404">
        <v>21</v>
      </c>
      <c r="FI30" s="404">
        <v>8</v>
      </c>
      <c r="FJ30" s="404" t="s">
        <v>153</v>
      </c>
      <c r="FK30" s="404">
        <v>39</v>
      </c>
      <c r="FL30" s="404">
        <v>660</v>
      </c>
      <c r="FM30" s="404">
        <v>140</v>
      </c>
      <c r="FN30" s="404">
        <v>8</v>
      </c>
      <c r="FO30" s="404">
        <v>71</v>
      </c>
      <c r="FP30" s="404">
        <v>15</v>
      </c>
      <c r="FQ30" s="404">
        <v>300</v>
      </c>
      <c r="FR30" s="404">
        <v>59</v>
      </c>
      <c r="FS30" s="404">
        <v>260</v>
      </c>
      <c r="FT30" s="404">
        <v>200</v>
      </c>
      <c r="FU30" s="404">
        <v>140</v>
      </c>
      <c r="FV30" s="404">
        <v>580</v>
      </c>
      <c r="FW30" s="404">
        <v>59</v>
      </c>
      <c r="FX30" s="404">
        <v>110</v>
      </c>
      <c r="FY30" s="404">
        <v>53</v>
      </c>
      <c r="FZ30" s="404">
        <v>20</v>
      </c>
      <c r="GA30" s="404">
        <v>6</v>
      </c>
      <c r="GB30" s="404">
        <v>54</v>
      </c>
      <c r="GC30" s="404">
        <v>13000</v>
      </c>
      <c r="GD30" s="404">
        <v>360</v>
      </c>
      <c r="GE30" s="404">
        <v>58</v>
      </c>
      <c r="GF30" s="404">
        <v>160</v>
      </c>
      <c r="GG30" s="404">
        <v>330</v>
      </c>
      <c r="GH30" s="404">
        <v>260</v>
      </c>
      <c r="GI30" s="404">
        <v>16</v>
      </c>
      <c r="GJ30" s="404">
        <v>62</v>
      </c>
      <c r="GK30" s="404">
        <v>5</v>
      </c>
      <c r="GL30" s="404">
        <v>110</v>
      </c>
      <c r="GM30" s="404">
        <v>410</v>
      </c>
      <c r="GN30" s="404">
        <v>30</v>
      </c>
      <c r="GS30" s="252"/>
    </row>
    <row r="31" spans="1:201" s="401" customFormat="1" ht="18.5">
      <c r="A31" s="27" t="s">
        <v>179</v>
      </c>
      <c r="B31" s="27"/>
      <c r="C31" s="38">
        <v>20.75</v>
      </c>
      <c r="D31" s="38">
        <v>14.24</v>
      </c>
      <c r="E31" s="38">
        <v>10.39</v>
      </c>
      <c r="F31" s="38">
        <v>23.67</v>
      </c>
      <c r="G31" s="38">
        <v>10.11</v>
      </c>
      <c r="H31" s="38">
        <v>8.7100000000000009</v>
      </c>
      <c r="I31" s="38">
        <v>6.42</v>
      </c>
      <c r="J31" s="38">
        <v>18.16</v>
      </c>
      <c r="K31" s="38">
        <v>16.66</v>
      </c>
      <c r="L31" s="38">
        <v>5.65</v>
      </c>
      <c r="M31" s="38">
        <v>13.26</v>
      </c>
      <c r="N31" s="38">
        <v>11.25</v>
      </c>
      <c r="O31" s="38">
        <v>12.22</v>
      </c>
      <c r="P31" s="38">
        <v>12.96</v>
      </c>
      <c r="Q31" s="38">
        <v>12.26</v>
      </c>
      <c r="R31" s="38">
        <v>29.57</v>
      </c>
      <c r="S31" s="38">
        <v>32.21</v>
      </c>
      <c r="T31" s="38">
        <v>14.38</v>
      </c>
      <c r="U31" s="38">
        <v>23.09</v>
      </c>
      <c r="V31" s="38">
        <v>12.92</v>
      </c>
      <c r="W31" s="38">
        <v>16.329999999999998</v>
      </c>
      <c r="X31" s="38">
        <v>20.52</v>
      </c>
      <c r="Y31" s="38">
        <v>9.36</v>
      </c>
      <c r="Z31" s="38">
        <v>14.87</v>
      </c>
      <c r="AA31" s="405">
        <v>15.72</v>
      </c>
      <c r="AB31" s="405">
        <v>18.53</v>
      </c>
      <c r="AC31" s="405">
        <v>11.66</v>
      </c>
      <c r="AD31" s="405">
        <v>6.96</v>
      </c>
      <c r="AE31" s="405">
        <v>26.97</v>
      </c>
      <c r="AF31" s="405">
        <v>19.809999999999999</v>
      </c>
      <c r="AG31" s="405">
        <v>31.23</v>
      </c>
      <c r="AH31" s="405">
        <v>19.7</v>
      </c>
      <c r="AI31" s="405">
        <v>19.87</v>
      </c>
      <c r="AJ31" s="405">
        <v>14.78</v>
      </c>
      <c r="AK31" s="405">
        <v>21.44</v>
      </c>
      <c r="AL31" s="405">
        <v>31.91</v>
      </c>
      <c r="AM31" s="405">
        <v>21.17</v>
      </c>
      <c r="AN31" s="405">
        <v>20.6</v>
      </c>
      <c r="AO31" s="405">
        <v>6.66</v>
      </c>
      <c r="AP31" s="405">
        <v>18.850000000000001</v>
      </c>
      <c r="AQ31" s="405">
        <v>7.5</v>
      </c>
      <c r="AR31" s="405">
        <v>15.12</v>
      </c>
      <c r="AS31" s="405">
        <v>17</v>
      </c>
      <c r="AT31" s="405">
        <v>6.05</v>
      </c>
      <c r="AU31" s="405">
        <v>11.25</v>
      </c>
      <c r="AV31" s="405">
        <v>24.42</v>
      </c>
      <c r="AW31" s="405">
        <v>7.21</v>
      </c>
      <c r="AX31" s="405">
        <v>11.14</v>
      </c>
      <c r="AY31" s="405">
        <v>12.74</v>
      </c>
      <c r="AZ31" s="405">
        <v>9.1</v>
      </c>
      <c r="BA31" s="405">
        <v>19.54</v>
      </c>
      <c r="BB31" s="405">
        <v>15.51</v>
      </c>
      <c r="BC31" s="405">
        <v>8.27</v>
      </c>
      <c r="BD31" s="405">
        <v>19.739999999999998</v>
      </c>
      <c r="BE31" s="405">
        <v>12.59</v>
      </c>
      <c r="BF31" s="405">
        <v>14.81</v>
      </c>
      <c r="BG31" s="405">
        <v>11.17</v>
      </c>
      <c r="BH31" s="405">
        <v>27.28</v>
      </c>
      <c r="BI31" s="405">
        <v>10.17</v>
      </c>
      <c r="BJ31" s="405">
        <v>4.5199999999999996</v>
      </c>
      <c r="BK31" s="405">
        <v>27.88</v>
      </c>
      <c r="BL31" s="405">
        <v>3.31</v>
      </c>
      <c r="BM31" s="405">
        <v>9.6</v>
      </c>
      <c r="BN31" s="405">
        <v>4.46</v>
      </c>
      <c r="BO31" s="405">
        <v>16.88</v>
      </c>
      <c r="BP31" s="405">
        <v>21.53</v>
      </c>
      <c r="BQ31" s="405">
        <v>11.92</v>
      </c>
      <c r="BR31" s="405">
        <v>3.86</v>
      </c>
      <c r="BS31" s="405">
        <v>5.89</v>
      </c>
      <c r="BT31" s="405">
        <v>7.57</v>
      </c>
      <c r="BU31" s="405">
        <v>32.85</v>
      </c>
      <c r="BV31" s="405">
        <v>6.11</v>
      </c>
      <c r="BW31" s="405">
        <v>17.23</v>
      </c>
      <c r="BX31" s="405">
        <v>9.5299999999999994</v>
      </c>
      <c r="BY31" s="405">
        <v>17.079999999999998</v>
      </c>
      <c r="BZ31" s="405">
        <v>17.02</v>
      </c>
      <c r="CA31" s="405">
        <v>7.75</v>
      </c>
      <c r="CB31" s="405">
        <v>17.25</v>
      </c>
      <c r="CC31" s="405">
        <v>24.8</v>
      </c>
      <c r="CD31" s="405">
        <v>10.66</v>
      </c>
      <c r="CE31" s="405">
        <v>21.4</v>
      </c>
      <c r="CF31" s="405">
        <v>9.9600000000000009</v>
      </c>
      <c r="CG31" s="405">
        <v>11.65</v>
      </c>
      <c r="CH31" s="405">
        <v>8.44</v>
      </c>
      <c r="CI31" s="405">
        <v>8.5299999999999994</v>
      </c>
      <c r="CJ31" s="405">
        <v>9.4600000000000009</v>
      </c>
      <c r="CK31" s="405">
        <v>10.3</v>
      </c>
      <c r="CL31" s="405">
        <v>9.1</v>
      </c>
      <c r="CM31" s="405">
        <v>20.41</v>
      </c>
      <c r="CN31" s="405">
        <v>15.37</v>
      </c>
      <c r="CO31" s="405">
        <v>12.69</v>
      </c>
      <c r="CP31" s="405">
        <v>5</v>
      </c>
      <c r="CQ31" s="405">
        <v>22.35</v>
      </c>
      <c r="CR31" s="405">
        <v>15.95</v>
      </c>
      <c r="CS31" s="405">
        <v>17.39</v>
      </c>
      <c r="CT31" s="405">
        <v>11.46</v>
      </c>
      <c r="CU31" s="405">
        <v>18.53</v>
      </c>
      <c r="CV31" s="405">
        <v>16.57</v>
      </c>
      <c r="CW31" s="405">
        <v>14.6</v>
      </c>
      <c r="CX31" s="405">
        <v>16.899999999999999</v>
      </c>
      <c r="CY31" s="405">
        <v>5.34</v>
      </c>
      <c r="CZ31" s="405">
        <v>22.02</v>
      </c>
      <c r="DA31" s="405">
        <v>10.7</v>
      </c>
      <c r="DB31" s="405">
        <v>11.66</v>
      </c>
      <c r="DC31" s="405">
        <v>15.82</v>
      </c>
      <c r="DD31" s="405">
        <v>12.06</v>
      </c>
      <c r="DE31" s="405">
        <v>20.63</v>
      </c>
      <c r="DF31" s="405">
        <v>13.08</v>
      </c>
      <c r="DG31" s="405">
        <v>21.11</v>
      </c>
      <c r="DH31" s="405">
        <v>22.31</v>
      </c>
      <c r="DI31" s="405">
        <v>18.899999999999999</v>
      </c>
      <c r="DJ31" s="405">
        <v>22.51</v>
      </c>
      <c r="DK31" s="405">
        <v>9.33</v>
      </c>
      <c r="DL31" s="405">
        <v>18.600000000000001</v>
      </c>
      <c r="DM31" s="405">
        <v>26.36</v>
      </c>
      <c r="DN31" s="405">
        <v>4.66</v>
      </c>
      <c r="DO31" s="405">
        <v>20.46</v>
      </c>
      <c r="DP31" s="405">
        <v>18.61</v>
      </c>
      <c r="DQ31" s="405">
        <v>13.8</v>
      </c>
      <c r="DR31" s="405">
        <v>12.21</v>
      </c>
      <c r="DS31" s="405">
        <v>14.19</v>
      </c>
      <c r="DT31" s="405">
        <v>19.420000000000002</v>
      </c>
      <c r="DU31" s="405">
        <v>18.600000000000001</v>
      </c>
      <c r="DV31" s="405">
        <v>16.73</v>
      </c>
      <c r="DW31" s="405">
        <v>25.13</v>
      </c>
      <c r="DX31" s="405">
        <v>24.21</v>
      </c>
      <c r="DY31" s="405">
        <v>16.75</v>
      </c>
      <c r="DZ31" s="405">
        <v>15.29</v>
      </c>
      <c r="EA31" s="405">
        <v>11</v>
      </c>
      <c r="EB31" s="405">
        <v>8.94</v>
      </c>
      <c r="EC31" s="405">
        <v>22.55</v>
      </c>
      <c r="ED31" s="405">
        <v>10.81</v>
      </c>
      <c r="EE31" s="405">
        <v>16.61</v>
      </c>
      <c r="EF31" s="405">
        <v>19.38</v>
      </c>
      <c r="EG31" s="405">
        <v>16.78</v>
      </c>
      <c r="EH31" s="405">
        <v>9.9499999999999993</v>
      </c>
      <c r="EI31" s="405">
        <v>21.2</v>
      </c>
      <c r="EJ31" s="405">
        <v>20.63</v>
      </c>
      <c r="EK31" s="405">
        <v>27.51</v>
      </c>
      <c r="EL31" s="405">
        <v>23.51</v>
      </c>
      <c r="EM31" s="405">
        <v>28.36</v>
      </c>
      <c r="EN31" s="405">
        <v>23.05</v>
      </c>
      <c r="EO31" s="405">
        <v>14.46</v>
      </c>
      <c r="EP31" s="405">
        <v>11.61</v>
      </c>
      <c r="EQ31" s="405">
        <v>14.24</v>
      </c>
      <c r="ER31" s="405">
        <v>17.43</v>
      </c>
      <c r="ES31" s="405">
        <v>9.49</v>
      </c>
      <c r="ET31" s="405">
        <v>16.059999999999999</v>
      </c>
      <c r="EU31" s="405">
        <v>18.3</v>
      </c>
      <c r="EV31" s="405">
        <v>14.5</v>
      </c>
      <c r="EW31" s="405">
        <v>13.57</v>
      </c>
      <c r="EX31" s="405">
        <v>14.86</v>
      </c>
      <c r="EY31" s="405">
        <v>17.55</v>
      </c>
      <c r="EZ31" s="405">
        <v>20</v>
      </c>
      <c r="FA31" s="405">
        <v>21.73</v>
      </c>
      <c r="FB31" s="405">
        <v>16.14</v>
      </c>
      <c r="FC31" s="405">
        <v>27.24</v>
      </c>
      <c r="FD31" s="405">
        <v>14.98</v>
      </c>
      <c r="FE31" s="405">
        <v>31.11</v>
      </c>
      <c r="FF31" s="405">
        <v>22.96</v>
      </c>
      <c r="FG31" s="405">
        <v>21.73</v>
      </c>
      <c r="FH31" s="405">
        <v>25.7</v>
      </c>
      <c r="FI31" s="405">
        <v>11.37</v>
      </c>
      <c r="FJ31" s="405">
        <v>5.4</v>
      </c>
      <c r="FK31" s="405">
        <v>11.38</v>
      </c>
      <c r="FL31" s="405">
        <v>31.66</v>
      </c>
      <c r="FM31" s="405">
        <v>19.38</v>
      </c>
      <c r="FN31" s="405">
        <v>11.43</v>
      </c>
      <c r="FO31" s="405">
        <v>30.27</v>
      </c>
      <c r="FP31" s="405">
        <v>15.74</v>
      </c>
      <c r="FQ31" s="405">
        <v>26.35</v>
      </c>
      <c r="FR31" s="405">
        <v>24.74</v>
      </c>
      <c r="FS31" s="405">
        <v>32.22</v>
      </c>
      <c r="FT31" s="405">
        <v>38.64</v>
      </c>
      <c r="FU31" s="405">
        <v>31.2</v>
      </c>
      <c r="FV31" s="405">
        <v>37.49</v>
      </c>
      <c r="FW31" s="405">
        <v>14.38</v>
      </c>
      <c r="FX31" s="405">
        <v>32.82</v>
      </c>
      <c r="FY31" s="405">
        <v>20.56</v>
      </c>
      <c r="FZ31" s="405">
        <v>14.2</v>
      </c>
      <c r="GA31" s="405">
        <v>9.52</v>
      </c>
      <c r="GB31" s="405">
        <v>28.21</v>
      </c>
      <c r="GC31" s="405">
        <v>18.75</v>
      </c>
      <c r="GD31" s="405">
        <v>21.53</v>
      </c>
      <c r="GE31" s="405">
        <v>21.04</v>
      </c>
      <c r="GF31" s="405">
        <v>25.54</v>
      </c>
      <c r="GG31" s="405">
        <v>17.48</v>
      </c>
      <c r="GH31" s="405">
        <v>31.88</v>
      </c>
      <c r="GI31" s="405">
        <v>18.02</v>
      </c>
      <c r="GJ31" s="405">
        <v>29.07</v>
      </c>
      <c r="GK31" s="405">
        <v>25.46</v>
      </c>
      <c r="GL31" s="405">
        <v>28.36</v>
      </c>
      <c r="GM31" s="405">
        <v>35.659999999999997</v>
      </c>
      <c r="GN31" s="405">
        <v>14.06</v>
      </c>
      <c r="GO31" s="133">
        <v>17.105309278350511</v>
      </c>
      <c r="GS31" s="252"/>
    </row>
    <row r="32" spans="1:201" s="401" customFormat="1">
      <c r="A32" s="35" t="s">
        <v>180</v>
      </c>
      <c r="B32" s="35"/>
      <c r="C32" s="36">
        <v>1</v>
      </c>
      <c r="D32" s="36">
        <v>1</v>
      </c>
      <c r="E32" s="36" t="s">
        <v>153</v>
      </c>
      <c r="F32" s="36">
        <v>18</v>
      </c>
      <c r="G32" s="36" t="s">
        <v>152</v>
      </c>
      <c r="H32" s="36">
        <v>19</v>
      </c>
      <c r="I32" s="36">
        <v>6</v>
      </c>
      <c r="J32" s="36">
        <v>2</v>
      </c>
      <c r="K32" s="36">
        <v>6</v>
      </c>
      <c r="L32" s="36" t="s">
        <v>153</v>
      </c>
      <c r="M32" s="36" t="s">
        <v>153</v>
      </c>
      <c r="N32" s="36">
        <v>1</v>
      </c>
      <c r="O32" s="36">
        <v>7</v>
      </c>
      <c r="P32" s="36">
        <v>6</v>
      </c>
      <c r="Q32" s="36">
        <v>4</v>
      </c>
      <c r="R32" s="36">
        <v>1</v>
      </c>
      <c r="S32" s="36">
        <v>4</v>
      </c>
      <c r="T32" s="36">
        <v>1</v>
      </c>
      <c r="U32" s="36">
        <v>3</v>
      </c>
      <c r="V32" s="36" t="s">
        <v>152</v>
      </c>
      <c r="W32" s="36">
        <v>1</v>
      </c>
      <c r="X32" s="36" t="s">
        <v>152</v>
      </c>
      <c r="Y32" s="36" t="s">
        <v>153</v>
      </c>
      <c r="Z32" s="36" t="s">
        <v>153</v>
      </c>
      <c r="AA32" s="37" t="s">
        <v>153</v>
      </c>
      <c r="AB32" s="37">
        <v>8</v>
      </c>
      <c r="AC32" s="37">
        <v>8</v>
      </c>
      <c r="AD32" s="37" t="s">
        <v>152</v>
      </c>
      <c r="AE32" s="37">
        <v>19</v>
      </c>
      <c r="AF32" s="37" t="s">
        <v>153</v>
      </c>
      <c r="AG32" s="37">
        <v>2</v>
      </c>
      <c r="AH32" s="37" t="s">
        <v>152</v>
      </c>
      <c r="AI32" s="37">
        <v>6</v>
      </c>
      <c r="AJ32" s="37" t="s">
        <v>153</v>
      </c>
      <c r="AK32" s="37">
        <v>1</v>
      </c>
      <c r="AL32" s="37">
        <v>1</v>
      </c>
      <c r="AM32" s="404" t="s">
        <v>153</v>
      </c>
      <c r="AN32" s="404">
        <v>3</v>
      </c>
      <c r="AO32" s="404" t="s">
        <v>153</v>
      </c>
      <c r="AP32" s="404" t="s">
        <v>152</v>
      </c>
      <c r="AQ32" s="404" t="s">
        <v>152</v>
      </c>
      <c r="AR32" s="404">
        <v>2</v>
      </c>
      <c r="AS32" s="404">
        <v>1</v>
      </c>
      <c r="AT32" s="404" t="s">
        <v>153</v>
      </c>
      <c r="AU32" s="404" t="s">
        <v>153</v>
      </c>
      <c r="AV32" s="404" t="s">
        <v>153</v>
      </c>
      <c r="AW32" s="404" t="s">
        <v>153</v>
      </c>
      <c r="AX32" s="404" t="s">
        <v>152</v>
      </c>
      <c r="AY32" s="404">
        <v>39</v>
      </c>
      <c r="AZ32" s="404" t="s">
        <v>152</v>
      </c>
      <c r="BA32" s="404">
        <v>92</v>
      </c>
      <c r="BB32" s="404">
        <v>17</v>
      </c>
      <c r="BC32" s="404">
        <v>1</v>
      </c>
      <c r="BD32" s="404">
        <v>11</v>
      </c>
      <c r="BE32" s="404">
        <v>2</v>
      </c>
      <c r="BF32" s="404">
        <v>4</v>
      </c>
      <c r="BG32" s="404">
        <v>1</v>
      </c>
      <c r="BH32" s="404">
        <v>2</v>
      </c>
      <c r="BI32" s="404" t="s">
        <v>153</v>
      </c>
      <c r="BJ32" s="404" t="s">
        <v>152</v>
      </c>
      <c r="BK32" s="404" t="s">
        <v>153</v>
      </c>
      <c r="BL32" s="404" t="s">
        <v>153</v>
      </c>
      <c r="BM32" s="404" t="s">
        <v>152</v>
      </c>
      <c r="BN32" s="404" t="s">
        <v>153</v>
      </c>
      <c r="BO32" s="404">
        <v>1</v>
      </c>
      <c r="BP32" s="404">
        <v>1</v>
      </c>
      <c r="BQ32" s="404">
        <v>3</v>
      </c>
      <c r="BR32" s="404" t="s">
        <v>153</v>
      </c>
      <c r="BS32" s="404" t="s">
        <v>153</v>
      </c>
      <c r="BT32" s="404">
        <v>7</v>
      </c>
      <c r="BU32" s="404">
        <v>1</v>
      </c>
      <c r="BV32" s="404">
        <v>3</v>
      </c>
      <c r="BW32" s="404">
        <v>2</v>
      </c>
      <c r="BX32" s="404">
        <v>1</v>
      </c>
      <c r="BY32" s="404">
        <v>1</v>
      </c>
      <c r="BZ32" s="404" t="s">
        <v>152</v>
      </c>
      <c r="CA32" s="404" t="s">
        <v>153</v>
      </c>
      <c r="CB32" s="404">
        <v>1</v>
      </c>
      <c r="CC32" s="404">
        <v>1</v>
      </c>
      <c r="CD32" s="404" t="s">
        <v>153</v>
      </c>
      <c r="CE32" s="404">
        <v>4</v>
      </c>
      <c r="CF32" s="404" t="s">
        <v>153</v>
      </c>
      <c r="CG32" s="404" t="s">
        <v>153</v>
      </c>
      <c r="CH32" s="404" t="s">
        <v>153</v>
      </c>
      <c r="CI32" s="404" t="s">
        <v>153</v>
      </c>
      <c r="CJ32" s="404" t="s">
        <v>153</v>
      </c>
      <c r="CK32" s="404" t="s">
        <v>153</v>
      </c>
      <c r="CL32" s="404" t="s">
        <v>152</v>
      </c>
      <c r="CM32" s="404">
        <v>2</v>
      </c>
      <c r="CN32" s="404" t="s">
        <v>153</v>
      </c>
      <c r="CO32" s="404" t="s">
        <v>153</v>
      </c>
      <c r="CP32" s="404">
        <v>2</v>
      </c>
      <c r="CQ32" s="404">
        <v>3</v>
      </c>
      <c r="CR32" s="404">
        <v>40</v>
      </c>
      <c r="CS32" s="404" t="s">
        <v>153</v>
      </c>
      <c r="CT32" s="404" t="s">
        <v>153</v>
      </c>
      <c r="CU32" s="404">
        <v>4</v>
      </c>
      <c r="CV32" s="404">
        <v>68</v>
      </c>
      <c r="CW32" s="404">
        <v>10</v>
      </c>
      <c r="CX32" s="404" t="s">
        <v>152</v>
      </c>
      <c r="CY32" s="404" t="s">
        <v>153</v>
      </c>
      <c r="CZ32" s="404">
        <v>2</v>
      </c>
      <c r="DA32" s="404" t="s">
        <v>152</v>
      </c>
      <c r="DB32" s="404">
        <v>2</v>
      </c>
      <c r="DC32" s="404">
        <v>1</v>
      </c>
      <c r="DD32" s="404" t="s">
        <v>153</v>
      </c>
      <c r="DE32" s="404" t="s">
        <v>152</v>
      </c>
      <c r="DF32" s="404" t="s">
        <v>153</v>
      </c>
      <c r="DG32" s="404">
        <v>6</v>
      </c>
      <c r="DH32" s="404" t="s">
        <v>153</v>
      </c>
      <c r="DI32" s="404">
        <v>3</v>
      </c>
      <c r="DJ32" s="404">
        <v>4</v>
      </c>
      <c r="DK32" s="404" t="s">
        <v>153</v>
      </c>
      <c r="DL32" s="404">
        <v>1</v>
      </c>
      <c r="DM32" s="404">
        <v>3</v>
      </c>
      <c r="DN32" s="404">
        <v>4</v>
      </c>
      <c r="DO32" s="404" t="s">
        <v>153</v>
      </c>
      <c r="DP32" s="404">
        <v>1</v>
      </c>
      <c r="DQ32" s="404">
        <v>1</v>
      </c>
      <c r="DR32" s="404" t="s">
        <v>153</v>
      </c>
      <c r="DS32" s="404" t="s">
        <v>153</v>
      </c>
      <c r="DT32" s="404">
        <v>1</v>
      </c>
      <c r="DU32" s="404" t="s">
        <v>153</v>
      </c>
      <c r="DV32" s="404" t="s">
        <v>153</v>
      </c>
      <c r="DW32" s="404" t="s">
        <v>153</v>
      </c>
      <c r="DX32" s="404">
        <v>8</v>
      </c>
      <c r="DY32" s="404">
        <v>13</v>
      </c>
      <c r="DZ32" s="404">
        <v>1</v>
      </c>
      <c r="EA32" s="404">
        <v>4</v>
      </c>
      <c r="EB32" s="404">
        <v>2</v>
      </c>
      <c r="EC32" s="404">
        <v>14</v>
      </c>
      <c r="ED32" s="404" t="s">
        <v>152</v>
      </c>
      <c r="EE32" s="404">
        <v>4</v>
      </c>
      <c r="EF32" s="404" t="s">
        <v>153</v>
      </c>
      <c r="EG32" s="404" t="s">
        <v>153</v>
      </c>
      <c r="EH32" s="404" t="s">
        <v>153</v>
      </c>
      <c r="EI32" s="404" t="s">
        <v>153</v>
      </c>
      <c r="EJ32" s="404">
        <v>1</v>
      </c>
      <c r="EK32" s="404">
        <v>28</v>
      </c>
      <c r="EL32" s="404">
        <v>5</v>
      </c>
      <c r="EM32" s="404">
        <v>1</v>
      </c>
      <c r="EN32" s="404">
        <v>2</v>
      </c>
      <c r="EO32" s="404">
        <v>1</v>
      </c>
      <c r="EP32" s="404" t="s">
        <v>153</v>
      </c>
      <c r="EQ32" s="404" t="s">
        <v>153</v>
      </c>
      <c r="ER32" s="404">
        <v>1</v>
      </c>
      <c r="ES32" s="404">
        <v>8</v>
      </c>
      <c r="ET32" s="404">
        <v>3</v>
      </c>
      <c r="EU32" s="404" t="s">
        <v>153</v>
      </c>
      <c r="EV32" s="404">
        <v>1</v>
      </c>
      <c r="EW32" s="404" t="s">
        <v>153</v>
      </c>
      <c r="EX32" s="404">
        <v>12</v>
      </c>
      <c r="EY32" s="404" t="s">
        <v>153</v>
      </c>
      <c r="EZ32" s="404">
        <v>2</v>
      </c>
      <c r="FA32" s="404">
        <v>1</v>
      </c>
      <c r="FB32" s="404">
        <v>3</v>
      </c>
      <c r="FC32" s="404">
        <v>6</v>
      </c>
      <c r="FD32" s="404">
        <v>2</v>
      </c>
      <c r="FE32" s="404">
        <v>2</v>
      </c>
      <c r="FF32" s="404" t="s">
        <v>153</v>
      </c>
      <c r="FG32" s="404">
        <v>1</v>
      </c>
      <c r="FH32" s="404">
        <v>5</v>
      </c>
      <c r="FI32" s="404">
        <v>3</v>
      </c>
      <c r="FJ32" s="404" t="s">
        <v>153</v>
      </c>
      <c r="FK32" s="404">
        <v>930</v>
      </c>
      <c r="FL32" s="404">
        <v>30</v>
      </c>
      <c r="FM32" s="404">
        <v>4</v>
      </c>
      <c r="FN32" s="404">
        <v>6</v>
      </c>
      <c r="FO32" s="404">
        <v>2</v>
      </c>
      <c r="FP32" s="404" t="s">
        <v>153</v>
      </c>
      <c r="FQ32" s="404">
        <v>8</v>
      </c>
      <c r="FR32" s="404">
        <v>16</v>
      </c>
      <c r="FS32" s="404">
        <v>3</v>
      </c>
      <c r="FT32" s="404">
        <v>1</v>
      </c>
      <c r="FU32" s="404">
        <v>45</v>
      </c>
      <c r="FV32" s="404" t="s">
        <v>153</v>
      </c>
      <c r="FW32" s="404" t="s">
        <v>153</v>
      </c>
      <c r="FX32" s="404">
        <v>6</v>
      </c>
      <c r="FY32" s="404" t="s">
        <v>153</v>
      </c>
      <c r="FZ32" s="404" t="s">
        <v>153</v>
      </c>
      <c r="GA32" s="404">
        <v>5</v>
      </c>
      <c r="GB32" s="404">
        <v>15</v>
      </c>
      <c r="GC32" s="404">
        <v>2</v>
      </c>
      <c r="GD32" s="404">
        <v>6</v>
      </c>
      <c r="GE32" s="404">
        <v>6</v>
      </c>
      <c r="GF32" s="404">
        <v>3</v>
      </c>
      <c r="GG32" s="404" t="s">
        <v>153</v>
      </c>
      <c r="GH32" s="404">
        <v>6</v>
      </c>
      <c r="GI32" s="404" t="s">
        <v>153</v>
      </c>
      <c r="GJ32" s="404">
        <v>4</v>
      </c>
      <c r="GK32" s="404">
        <v>1</v>
      </c>
      <c r="GL32" s="404">
        <v>1</v>
      </c>
      <c r="GM32" s="404">
        <v>13</v>
      </c>
      <c r="GN32" s="404">
        <v>3</v>
      </c>
      <c r="GO32" s="127"/>
      <c r="GS32" s="252"/>
    </row>
    <row r="33" spans="1:201" s="401" customFormat="1">
      <c r="A33" s="35" t="s">
        <v>181</v>
      </c>
      <c r="B33" s="35"/>
      <c r="C33" s="36">
        <v>13</v>
      </c>
      <c r="D33" s="36">
        <v>21</v>
      </c>
      <c r="E33" s="36">
        <v>20</v>
      </c>
      <c r="F33" s="36">
        <v>40</v>
      </c>
      <c r="G33" s="36">
        <v>140</v>
      </c>
      <c r="H33" s="36">
        <v>90</v>
      </c>
      <c r="I33" s="36">
        <v>11</v>
      </c>
      <c r="J33" s="36">
        <v>210</v>
      </c>
      <c r="K33" s="36">
        <v>140</v>
      </c>
      <c r="L33" s="36">
        <v>5</v>
      </c>
      <c r="M33" s="36">
        <v>11</v>
      </c>
      <c r="N33" s="36">
        <v>18</v>
      </c>
      <c r="O33" s="36">
        <v>6</v>
      </c>
      <c r="P33" s="36">
        <v>8</v>
      </c>
      <c r="Q33" s="36">
        <v>320</v>
      </c>
      <c r="R33" s="36">
        <v>20</v>
      </c>
      <c r="S33" s="36">
        <v>13</v>
      </c>
      <c r="T33" s="36">
        <v>55</v>
      </c>
      <c r="U33" s="36">
        <v>150</v>
      </c>
      <c r="V33" s="36">
        <v>19</v>
      </c>
      <c r="W33" s="36">
        <v>22</v>
      </c>
      <c r="X33" s="36">
        <v>15</v>
      </c>
      <c r="Y33" s="36">
        <v>19</v>
      </c>
      <c r="Z33" s="36">
        <v>100</v>
      </c>
      <c r="AA33" s="37">
        <v>40</v>
      </c>
      <c r="AB33" s="37">
        <v>75</v>
      </c>
      <c r="AC33" s="37">
        <v>11</v>
      </c>
      <c r="AD33" s="37">
        <v>25</v>
      </c>
      <c r="AE33" s="37">
        <v>74</v>
      </c>
      <c r="AF33" s="37">
        <v>39</v>
      </c>
      <c r="AG33" s="37">
        <v>40</v>
      </c>
      <c r="AH33" s="37">
        <v>37</v>
      </c>
      <c r="AI33" s="37">
        <v>33</v>
      </c>
      <c r="AJ33" s="37">
        <v>15</v>
      </c>
      <c r="AK33" s="37">
        <v>75</v>
      </c>
      <c r="AL33" s="37">
        <v>6</v>
      </c>
      <c r="AM33" s="404">
        <v>6</v>
      </c>
      <c r="AN33" s="404">
        <v>33</v>
      </c>
      <c r="AO33" s="404">
        <v>22</v>
      </c>
      <c r="AP33" s="404">
        <v>4</v>
      </c>
      <c r="AQ33" s="404">
        <v>3</v>
      </c>
      <c r="AR33" s="404">
        <v>13</v>
      </c>
      <c r="AS33" s="404">
        <v>12</v>
      </c>
      <c r="AT33" s="404" t="s">
        <v>153</v>
      </c>
      <c r="AU33" s="404">
        <v>5</v>
      </c>
      <c r="AV33" s="404">
        <v>19</v>
      </c>
      <c r="AW33" s="404">
        <v>170</v>
      </c>
      <c r="AX33" s="404">
        <v>54</v>
      </c>
      <c r="AY33" s="404">
        <v>4</v>
      </c>
      <c r="AZ33" s="404">
        <v>4</v>
      </c>
      <c r="BA33" s="404">
        <v>44</v>
      </c>
      <c r="BB33" s="404">
        <v>16</v>
      </c>
      <c r="BC33" s="404">
        <v>23</v>
      </c>
      <c r="BD33" s="404">
        <v>47</v>
      </c>
      <c r="BE33" s="404">
        <v>110</v>
      </c>
      <c r="BF33" s="404">
        <v>88</v>
      </c>
      <c r="BG33" s="404">
        <v>13</v>
      </c>
      <c r="BH33" s="404">
        <v>1000</v>
      </c>
      <c r="BI33" s="404">
        <v>17</v>
      </c>
      <c r="BJ33" s="404">
        <v>12</v>
      </c>
      <c r="BK33" s="404">
        <v>5</v>
      </c>
      <c r="BL33" s="404">
        <v>42</v>
      </c>
      <c r="BM33" s="404">
        <v>19</v>
      </c>
      <c r="BN33" s="404" t="s">
        <v>153</v>
      </c>
      <c r="BO33" s="404">
        <v>37</v>
      </c>
      <c r="BP33" s="404">
        <v>42</v>
      </c>
      <c r="BQ33" s="404">
        <v>630</v>
      </c>
      <c r="BR33" s="404">
        <v>2</v>
      </c>
      <c r="BS33" s="404">
        <v>7</v>
      </c>
      <c r="BT33" s="404">
        <v>25</v>
      </c>
      <c r="BU33" s="404">
        <v>14</v>
      </c>
      <c r="BV33" s="404">
        <v>30</v>
      </c>
      <c r="BW33" s="404">
        <v>400</v>
      </c>
      <c r="BX33" s="404">
        <v>190</v>
      </c>
      <c r="BY33" s="404">
        <v>26</v>
      </c>
      <c r="BZ33" s="404">
        <v>6</v>
      </c>
      <c r="CA33" s="404">
        <v>67</v>
      </c>
      <c r="CB33" s="404">
        <v>4</v>
      </c>
      <c r="CC33" s="404">
        <v>28</v>
      </c>
      <c r="CD33" s="404">
        <v>7</v>
      </c>
      <c r="CE33" s="404">
        <v>53</v>
      </c>
      <c r="CF33" s="404">
        <v>4</v>
      </c>
      <c r="CG33" s="404">
        <v>11</v>
      </c>
      <c r="CH33" s="404">
        <v>2</v>
      </c>
      <c r="CI33" s="404">
        <v>3</v>
      </c>
      <c r="CJ33" s="404">
        <v>3</v>
      </c>
      <c r="CK33" s="404">
        <v>18</v>
      </c>
      <c r="CL33" s="404">
        <v>3</v>
      </c>
      <c r="CM33" s="404">
        <v>36</v>
      </c>
      <c r="CN33" s="404">
        <v>16</v>
      </c>
      <c r="CO33" s="404">
        <v>8</v>
      </c>
      <c r="CP33" s="404">
        <v>4</v>
      </c>
      <c r="CQ33" s="404">
        <v>11</v>
      </c>
      <c r="CR33" s="404">
        <v>6</v>
      </c>
      <c r="CS33" s="404">
        <v>4</v>
      </c>
      <c r="CT33" s="404">
        <v>4</v>
      </c>
      <c r="CU33" s="404">
        <v>20</v>
      </c>
      <c r="CV33" s="404">
        <v>240</v>
      </c>
      <c r="CW33" s="404">
        <v>10</v>
      </c>
      <c r="CX33" s="404">
        <v>14</v>
      </c>
      <c r="CY33" s="404" t="s">
        <v>153</v>
      </c>
      <c r="CZ33" s="404">
        <v>25</v>
      </c>
      <c r="DA33" s="404">
        <v>23</v>
      </c>
      <c r="DB33" s="404">
        <v>7</v>
      </c>
      <c r="DC33" s="404">
        <v>2</v>
      </c>
      <c r="DD33" s="404">
        <v>3</v>
      </c>
      <c r="DE33" s="404">
        <v>16</v>
      </c>
      <c r="DF33" s="404">
        <v>18</v>
      </c>
      <c r="DG33" s="404">
        <v>100</v>
      </c>
      <c r="DH33" s="404">
        <v>23</v>
      </c>
      <c r="DI33" s="404">
        <v>19</v>
      </c>
      <c r="DJ33" s="404">
        <v>190</v>
      </c>
      <c r="DK33" s="404">
        <v>1</v>
      </c>
      <c r="DL33" s="404">
        <v>68</v>
      </c>
      <c r="DM33" s="404">
        <v>600</v>
      </c>
      <c r="DN33" s="404">
        <v>38</v>
      </c>
      <c r="DO33" s="404">
        <v>15</v>
      </c>
      <c r="DP33" s="404">
        <v>8</v>
      </c>
      <c r="DQ33" s="404">
        <v>21</v>
      </c>
      <c r="DR33" s="404">
        <v>44</v>
      </c>
      <c r="DS33" s="404">
        <v>7</v>
      </c>
      <c r="DT33" s="404">
        <v>29</v>
      </c>
      <c r="DU33" s="404">
        <v>23</v>
      </c>
      <c r="DV33" s="404">
        <v>4</v>
      </c>
      <c r="DW33" s="404">
        <v>81</v>
      </c>
      <c r="DX33" s="404">
        <v>390</v>
      </c>
      <c r="DY33" s="404">
        <v>54</v>
      </c>
      <c r="DZ33" s="404">
        <v>35</v>
      </c>
      <c r="EA33" s="404">
        <v>180</v>
      </c>
      <c r="EB33" s="404">
        <v>17</v>
      </c>
      <c r="EC33" s="404">
        <v>59</v>
      </c>
      <c r="ED33" s="404">
        <v>2</v>
      </c>
      <c r="EE33" s="404">
        <v>40</v>
      </c>
      <c r="EF33" s="404">
        <v>11</v>
      </c>
      <c r="EG33" s="404">
        <v>99</v>
      </c>
      <c r="EH33" s="404">
        <v>5</v>
      </c>
      <c r="EI33" s="404">
        <v>120</v>
      </c>
      <c r="EJ33" s="404">
        <v>42</v>
      </c>
      <c r="EK33" s="404">
        <v>120</v>
      </c>
      <c r="EL33" s="404">
        <v>17</v>
      </c>
      <c r="EM33" s="404">
        <v>60</v>
      </c>
      <c r="EN33" s="404">
        <v>93</v>
      </c>
      <c r="EO33" s="404">
        <v>11</v>
      </c>
      <c r="EP33" s="404">
        <v>3</v>
      </c>
      <c r="EQ33" s="404">
        <v>63</v>
      </c>
      <c r="ER33" s="404">
        <v>17</v>
      </c>
      <c r="ES33" s="404">
        <v>45</v>
      </c>
      <c r="ET33" s="404">
        <v>58</v>
      </c>
      <c r="EU33" s="404">
        <v>47</v>
      </c>
      <c r="EV33" s="404">
        <v>13</v>
      </c>
      <c r="EW33" s="404">
        <v>35</v>
      </c>
      <c r="EX33" s="404">
        <v>26</v>
      </c>
      <c r="EY33" s="404">
        <v>24</v>
      </c>
      <c r="EZ33" s="404">
        <v>15</v>
      </c>
      <c r="FA33" s="404">
        <v>26</v>
      </c>
      <c r="FB33" s="404">
        <v>31</v>
      </c>
      <c r="FC33" s="404">
        <v>84</v>
      </c>
      <c r="FD33" s="404">
        <v>37</v>
      </c>
      <c r="FE33" s="404">
        <v>24</v>
      </c>
      <c r="FF33" s="404">
        <v>90</v>
      </c>
      <c r="FG33" s="404">
        <v>7</v>
      </c>
      <c r="FH33" s="404">
        <v>22</v>
      </c>
      <c r="FI33" s="404">
        <v>12</v>
      </c>
      <c r="FJ33" s="404">
        <v>1</v>
      </c>
      <c r="FK33" s="404">
        <v>30</v>
      </c>
      <c r="FL33" s="404">
        <v>37</v>
      </c>
      <c r="FM33" s="404">
        <v>14</v>
      </c>
      <c r="FN33" s="404">
        <v>25</v>
      </c>
      <c r="FO33" s="404">
        <v>10</v>
      </c>
      <c r="FP33" s="404">
        <v>22</v>
      </c>
      <c r="FQ33" s="404">
        <v>240</v>
      </c>
      <c r="FR33" s="404">
        <v>190</v>
      </c>
      <c r="FS33" s="404">
        <v>55</v>
      </c>
      <c r="FT33" s="404">
        <v>96</v>
      </c>
      <c r="FU33" s="404">
        <v>29</v>
      </c>
      <c r="FV33" s="404">
        <v>42</v>
      </c>
      <c r="FW33" s="404">
        <v>37</v>
      </c>
      <c r="FX33" s="404">
        <v>240</v>
      </c>
      <c r="FY33" s="404">
        <v>17</v>
      </c>
      <c r="FZ33" s="404">
        <v>24</v>
      </c>
      <c r="GA33" s="404">
        <v>10</v>
      </c>
      <c r="GB33" s="404">
        <v>25</v>
      </c>
      <c r="GC33" s="404">
        <v>27</v>
      </c>
      <c r="GD33" s="404">
        <v>74</v>
      </c>
      <c r="GE33" s="404">
        <v>42</v>
      </c>
      <c r="GF33" s="404">
        <v>82</v>
      </c>
      <c r="GG33" s="404">
        <v>18</v>
      </c>
      <c r="GH33" s="404">
        <v>35</v>
      </c>
      <c r="GI33" s="404">
        <v>34</v>
      </c>
      <c r="GJ33" s="404">
        <v>140</v>
      </c>
      <c r="GK33" s="404">
        <v>630</v>
      </c>
      <c r="GL33" s="404">
        <v>37</v>
      </c>
      <c r="GM33" s="404">
        <v>98</v>
      </c>
      <c r="GN33" s="404">
        <v>14</v>
      </c>
      <c r="GO33" s="127"/>
      <c r="GS33" s="252"/>
    </row>
    <row r="34" spans="1:201" s="401" customFormat="1">
      <c r="A34" s="35" t="s">
        <v>182</v>
      </c>
      <c r="B34" s="35"/>
      <c r="C34" s="36">
        <v>2</v>
      </c>
      <c r="D34" s="36" t="s">
        <v>152</v>
      </c>
      <c r="E34" s="36">
        <v>4</v>
      </c>
      <c r="F34" s="36" t="s">
        <v>152</v>
      </c>
      <c r="G34" s="36">
        <v>7</v>
      </c>
      <c r="H34" s="36" t="s">
        <v>152</v>
      </c>
      <c r="I34" s="36">
        <v>5</v>
      </c>
      <c r="J34" s="36">
        <v>1</v>
      </c>
      <c r="K34" s="36">
        <v>3</v>
      </c>
      <c r="L34" s="36" t="s">
        <v>153</v>
      </c>
      <c r="M34" s="36">
        <v>5</v>
      </c>
      <c r="N34" s="36">
        <v>1</v>
      </c>
      <c r="O34" s="36" t="s">
        <v>152</v>
      </c>
      <c r="P34" s="36" t="s">
        <v>152</v>
      </c>
      <c r="Q34" s="36" t="s">
        <v>152</v>
      </c>
      <c r="R34" s="36">
        <v>3</v>
      </c>
      <c r="S34" s="36">
        <v>5</v>
      </c>
      <c r="T34" s="36" t="s">
        <v>152</v>
      </c>
      <c r="U34" s="36">
        <v>36</v>
      </c>
      <c r="V34" s="36" t="s">
        <v>153</v>
      </c>
      <c r="W34" s="36">
        <v>1</v>
      </c>
      <c r="X34" s="36">
        <v>6</v>
      </c>
      <c r="Y34" s="36" t="s">
        <v>152</v>
      </c>
      <c r="Z34" s="36">
        <v>1</v>
      </c>
      <c r="AA34" s="37" t="s">
        <v>152</v>
      </c>
      <c r="AB34" s="37">
        <v>1</v>
      </c>
      <c r="AC34" s="37">
        <v>2</v>
      </c>
      <c r="AD34" s="37" t="s">
        <v>152</v>
      </c>
      <c r="AE34" s="37">
        <v>1</v>
      </c>
      <c r="AF34" s="37" t="s">
        <v>152</v>
      </c>
      <c r="AG34" s="37">
        <v>180</v>
      </c>
      <c r="AH34" s="37">
        <v>2</v>
      </c>
      <c r="AI34" s="37" t="s">
        <v>153</v>
      </c>
      <c r="AJ34" s="37">
        <v>1</v>
      </c>
      <c r="AK34" s="37">
        <v>2</v>
      </c>
      <c r="AL34" s="37">
        <v>2</v>
      </c>
      <c r="AM34" s="404">
        <v>5</v>
      </c>
      <c r="AN34" s="404">
        <v>1</v>
      </c>
      <c r="AO34" s="404" t="s">
        <v>152</v>
      </c>
      <c r="AP34" s="404">
        <v>41</v>
      </c>
      <c r="AQ34" s="404" t="s">
        <v>153</v>
      </c>
      <c r="AR34" s="404">
        <v>27</v>
      </c>
      <c r="AS34" s="404">
        <v>7</v>
      </c>
      <c r="AT34" s="404" t="s">
        <v>153</v>
      </c>
      <c r="AU34" s="404">
        <v>1</v>
      </c>
      <c r="AV34" s="404">
        <v>5</v>
      </c>
      <c r="AW34" s="404">
        <v>1</v>
      </c>
      <c r="AX34" s="404" t="s">
        <v>152</v>
      </c>
      <c r="AY34" s="404">
        <v>1</v>
      </c>
      <c r="AZ34" s="404" t="s">
        <v>153</v>
      </c>
      <c r="BA34" s="404" t="s">
        <v>152</v>
      </c>
      <c r="BB34" s="404">
        <v>48</v>
      </c>
      <c r="BC34" s="404" t="s">
        <v>153</v>
      </c>
      <c r="BD34" s="404" t="s">
        <v>152</v>
      </c>
      <c r="BE34" s="404" t="s">
        <v>152</v>
      </c>
      <c r="BF34" s="404" t="s">
        <v>152</v>
      </c>
      <c r="BG34" s="404">
        <v>1</v>
      </c>
      <c r="BH34" s="404" t="s">
        <v>153</v>
      </c>
      <c r="BI34" s="404">
        <v>1</v>
      </c>
      <c r="BJ34" s="404" t="s">
        <v>152</v>
      </c>
      <c r="BK34" s="404" t="s">
        <v>152</v>
      </c>
      <c r="BL34" s="404" t="s">
        <v>153</v>
      </c>
      <c r="BM34" s="404" t="s">
        <v>152</v>
      </c>
      <c r="BN34" s="404" t="s">
        <v>153</v>
      </c>
      <c r="BO34" s="404">
        <v>1</v>
      </c>
      <c r="BP34" s="404">
        <v>1</v>
      </c>
      <c r="BQ34" s="404">
        <v>1</v>
      </c>
      <c r="BR34" s="404" t="s">
        <v>153</v>
      </c>
      <c r="BS34" s="404" t="s">
        <v>153</v>
      </c>
      <c r="BT34" s="404">
        <v>1</v>
      </c>
      <c r="BU34" s="404">
        <v>2</v>
      </c>
      <c r="BV34" s="404" t="s">
        <v>152</v>
      </c>
      <c r="BW34" s="404">
        <v>3</v>
      </c>
      <c r="BX34" s="404">
        <v>3</v>
      </c>
      <c r="BY34" s="404">
        <v>1</v>
      </c>
      <c r="BZ34" s="404">
        <v>200</v>
      </c>
      <c r="CA34" s="404" t="s">
        <v>153</v>
      </c>
      <c r="CB34" s="404">
        <v>14</v>
      </c>
      <c r="CC34" s="404">
        <v>180</v>
      </c>
      <c r="CD34" s="404">
        <v>7</v>
      </c>
      <c r="CE34" s="404" t="s">
        <v>152</v>
      </c>
      <c r="CF34" s="404" t="s">
        <v>152</v>
      </c>
      <c r="CG34" s="404">
        <v>10</v>
      </c>
      <c r="CH34" s="404" t="s">
        <v>153</v>
      </c>
      <c r="CI34" s="404">
        <v>1</v>
      </c>
      <c r="CJ34" s="404" t="s">
        <v>152</v>
      </c>
      <c r="CK34" s="404" t="s">
        <v>152</v>
      </c>
      <c r="CL34" s="404">
        <v>200</v>
      </c>
      <c r="CM34" s="404">
        <v>20</v>
      </c>
      <c r="CN34" s="404" t="s">
        <v>152</v>
      </c>
      <c r="CO34" s="404">
        <v>47</v>
      </c>
      <c r="CP34" s="404" t="s">
        <v>153</v>
      </c>
      <c r="CQ34" s="404">
        <v>1</v>
      </c>
      <c r="CR34" s="404">
        <v>2</v>
      </c>
      <c r="CS34" s="404">
        <v>2</v>
      </c>
      <c r="CT34" s="404" t="s">
        <v>153</v>
      </c>
      <c r="CU34" s="404" t="s">
        <v>152</v>
      </c>
      <c r="CV34" s="404" t="s">
        <v>152</v>
      </c>
      <c r="CW34" s="404">
        <v>1</v>
      </c>
      <c r="CX34" s="404">
        <v>1</v>
      </c>
      <c r="CY34" s="404">
        <v>1</v>
      </c>
      <c r="CZ34" s="404" t="s">
        <v>152</v>
      </c>
      <c r="DA34" s="404" t="s">
        <v>153</v>
      </c>
      <c r="DB34" s="404" t="s">
        <v>153</v>
      </c>
      <c r="DC34" s="404" t="s">
        <v>153</v>
      </c>
      <c r="DD34" s="404">
        <v>4</v>
      </c>
      <c r="DE34" s="404">
        <v>2</v>
      </c>
      <c r="DF34" s="404" t="s">
        <v>153</v>
      </c>
      <c r="DG34" s="404">
        <v>1</v>
      </c>
      <c r="DH34" s="404">
        <v>48</v>
      </c>
      <c r="DI34" s="404">
        <v>3</v>
      </c>
      <c r="DJ34" s="404">
        <v>6</v>
      </c>
      <c r="DK34" s="404">
        <v>1</v>
      </c>
      <c r="DL34" s="404" t="s">
        <v>152</v>
      </c>
      <c r="DM34" s="404">
        <v>11</v>
      </c>
      <c r="DN34" s="404">
        <v>1</v>
      </c>
      <c r="DO34" s="404">
        <v>1</v>
      </c>
      <c r="DP34" s="404" t="s">
        <v>153</v>
      </c>
      <c r="DQ34" s="404">
        <v>2</v>
      </c>
      <c r="DR34" s="404" t="s">
        <v>153</v>
      </c>
      <c r="DS34" s="404" t="s">
        <v>153</v>
      </c>
      <c r="DT34" s="404">
        <v>1</v>
      </c>
      <c r="DU34" s="404">
        <v>1</v>
      </c>
      <c r="DV34" s="404" t="s">
        <v>153</v>
      </c>
      <c r="DW34" s="404">
        <v>1</v>
      </c>
      <c r="DX34" s="404" t="s">
        <v>153</v>
      </c>
      <c r="DY34" s="404">
        <v>1</v>
      </c>
      <c r="DZ34" s="404" t="s">
        <v>153</v>
      </c>
      <c r="EA34" s="404" t="s">
        <v>153</v>
      </c>
      <c r="EB34" s="404" t="s">
        <v>152</v>
      </c>
      <c r="EC34" s="404">
        <v>1</v>
      </c>
      <c r="ED34" s="404" t="s">
        <v>152</v>
      </c>
      <c r="EE34" s="404">
        <v>1</v>
      </c>
      <c r="EF34" s="404">
        <v>3</v>
      </c>
      <c r="EG34" s="404" t="s">
        <v>153</v>
      </c>
      <c r="EH34" s="404" t="s">
        <v>153</v>
      </c>
      <c r="EI34" s="404">
        <v>5</v>
      </c>
      <c r="EJ34" s="404">
        <v>4</v>
      </c>
      <c r="EK34" s="404">
        <v>5</v>
      </c>
      <c r="EL34" s="404" t="s">
        <v>152</v>
      </c>
      <c r="EM34" s="404">
        <v>9</v>
      </c>
      <c r="EN34" s="404">
        <v>4</v>
      </c>
      <c r="EO34" s="404" t="s">
        <v>152</v>
      </c>
      <c r="EP34" s="404">
        <v>1</v>
      </c>
      <c r="EQ34" s="404" t="s">
        <v>153</v>
      </c>
      <c r="ER34" s="404">
        <v>3</v>
      </c>
      <c r="ES34" s="404" t="s">
        <v>153</v>
      </c>
      <c r="ET34" s="404" t="s">
        <v>152</v>
      </c>
      <c r="EU34" s="404">
        <v>1</v>
      </c>
      <c r="EV34" s="404">
        <v>6</v>
      </c>
      <c r="EW34" s="404" t="s">
        <v>153</v>
      </c>
      <c r="EX34" s="404">
        <v>3</v>
      </c>
      <c r="EY34" s="404">
        <v>2</v>
      </c>
      <c r="EZ34" s="404">
        <v>2</v>
      </c>
      <c r="FA34" s="404">
        <v>19</v>
      </c>
      <c r="FB34" s="404">
        <v>1</v>
      </c>
      <c r="FC34" s="404">
        <v>1</v>
      </c>
      <c r="FD34" s="404" t="s">
        <v>152</v>
      </c>
      <c r="FE34" s="404">
        <v>3</v>
      </c>
      <c r="FF34" s="404" t="s">
        <v>152</v>
      </c>
      <c r="FG34" s="404">
        <v>17</v>
      </c>
      <c r="FH34" s="404">
        <v>45</v>
      </c>
      <c r="FI34" s="404" t="s">
        <v>152</v>
      </c>
      <c r="FJ34" s="404" t="s">
        <v>153</v>
      </c>
      <c r="FK34" s="404" t="s">
        <v>153</v>
      </c>
      <c r="FL34" s="404">
        <v>18</v>
      </c>
      <c r="FM34" s="404" t="s">
        <v>153</v>
      </c>
      <c r="FN34" s="404">
        <v>2</v>
      </c>
      <c r="FO34" s="404">
        <v>23</v>
      </c>
      <c r="FP34" s="404">
        <v>1</v>
      </c>
      <c r="FQ34" s="404">
        <v>1</v>
      </c>
      <c r="FR34" s="404">
        <v>4</v>
      </c>
      <c r="FS34" s="404">
        <v>1</v>
      </c>
      <c r="FT34" s="404" t="s">
        <v>153</v>
      </c>
      <c r="FU34" s="404">
        <v>2</v>
      </c>
      <c r="FV34" s="404">
        <v>1</v>
      </c>
      <c r="FW34" s="404">
        <v>1</v>
      </c>
      <c r="FX34" s="404">
        <v>720</v>
      </c>
      <c r="FY34" s="404">
        <v>13</v>
      </c>
      <c r="FZ34" s="404" t="s">
        <v>153</v>
      </c>
      <c r="GA34" s="404" t="s">
        <v>153</v>
      </c>
      <c r="GB34" s="404">
        <v>2</v>
      </c>
      <c r="GC34" s="404" t="s">
        <v>153</v>
      </c>
      <c r="GD34" s="404" t="s">
        <v>153</v>
      </c>
      <c r="GE34" s="404">
        <v>1</v>
      </c>
      <c r="GF34" s="404">
        <v>7</v>
      </c>
      <c r="GG34" s="404" t="s">
        <v>152</v>
      </c>
      <c r="GH34" s="404">
        <v>4</v>
      </c>
      <c r="GI34" s="404">
        <v>13</v>
      </c>
      <c r="GJ34" s="404">
        <v>14</v>
      </c>
      <c r="GK34" s="404" t="s">
        <v>152</v>
      </c>
      <c r="GL34" s="404">
        <v>3</v>
      </c>
      <c r="GM34" s="404">
        <v>2</v>
      </c>
      <c r="GN34" s="404" t="s">
        <v>152</v>
      </c>
      <c r="GO34" s="127"/>
      <c r="GS34" s="252"/>
    </row>
    <row r="35" spans="1:201" s="401" customFormat="1">
      <c r="A35" s="35" t="s">
        <v>183</v>
      </c>
      <c r="B35" s="35"/>
      <c r="C35" s="36">
        <v>170</v>
      </c>
      <c r="D35" s="36">
        <v>190</v>
      </c>
      <c r="E35" s="36">
        <v>120</v>
      </c>
      <c r="F35" s="36">
        <v>1200</v>
      </c>
      <c r="G35" s="36">
        <v>610</v>
      </c>
      <c r="H35" s="36">
        <v>700</v>
      </c>
      <c r="I35" s="36">
        <v>110</v>
      </c>
      <c r="J35" s="36">
        <v>700</v>
      </c>
      <c r="K35" s="36">
        <v>580</v>
      </c>
      <c r="L35" s="36">
        <v>35</v>
      </c>
      <c r="M35" s="36">
        <v>110</v>
      </c>
      <c r="N35" s="36">
        <v>210</v>
      </c>
      <c r="O35" s="36">
        <v>77</v>
      </c>
      <c r="P35" s="36">
        <v>90</v>
      </c>
      <c r="Q35" s="36">
        <v>2000</v>
      </c>
      <c r="R35" s="36">
        <v>320</v>
      </c>
      <c r="S35" s="36">
        <v>1800</v>
      </c>
      <c r="T35" s="36">
        <v>330</v>
      </c>
      <c r="U35" s="36">
        <v>290</v>
      </c>
      <c r="V35" s="36">
        <v>230</v>
      </c>
      <c r="W35" s="36">
        <v>250</v>
      </c>
      <c r="X35" s="36">
        <v>160</v>
      </c>
      <c r="Y35" s="36">
        <v>210</v>
      </c>
      <c r="Z35" s="36">
        <v>290</v>
      </c>
      <c r="AA35" s="37">
        <v>280</v>
      </c>
      <c r="AB35" s="37">
        <v>1000</v>
      </c>
      <c r="AC35" s="37">
        <v>230</v>
      </c>
      <c r="AD35" s="37">
        <v>94</v>
      </c>
      <c r="AE35" s="37">
        <v>430</v>
      </c>
      <c r="AF35" s="37">
        <v>240</v>
      </c>
      <c r="AG35" s="37">
        <v>290</v>
      </c>
      <c r="AH35" s="37">
        <v>370</v>
      </c>
      <c r="AI35" s="37">
        <v>150</v>
      </c>
      <c r="AJ35" s="37">
        <v>240</v>
      </c>
      <c r="AK35" s="37">
        <v>85</v>
      </c>
      <c r="AL35" s="37">
        <v>140</v>
      </c>
      <c r="AM35" s="404">
        <v>100</v>
      </c>
      <c r="AN35" s="404">
        <v>390</v>
      </c>
      <c r="AO35" s="404">
        <v>140</v>
      </c>
      <c r="AP35" s="404">
        <v>54</v>
      </c>
      <c r="AQ35" s="404">
        <v>67</v>
      </c>
      <c r="AR35" s="404">
        <v>48</v>
      </c>
      <c r="AS35" s="404">
        <v>120</v>
      </c>
      <c r="AT35" s="404">
        <v>28</v>
      </c>
      <c r="AU35" s="404">
        <v>80</v>
      </c>
      <c r="AV35" s="404">
        <v>200</v>
      </c>
      <c r="AW35" s="404">
        <v>42</v>
      </c>
      <c r="AX35" s="404">
        <v>88</v>
      </c>
      <c r="AY35" s="404">
        <v>160</v>
      </c>
      <c r="AZ35" s="404">
        <v>33</v>
      </c>
      <c r="BA35" s="404">
        <v>510</v>
      </c>
      <c r="BB35" s="404">
        <v>150</v>
      </c>
      <c r="BC35" s="404">
        <v>110</v>
      </c>
      <c r="BD35" s="404">
        <v>540</v>
      </c>
      <c r="BE35" s="404">
        <v>1400</v>
      </c>
      <c r="BF35" s="404">
        <v>430</v>
      </c>
      <c r="BG35" s="404">
        <v>120</v>
      </c>
      <c r="BH35" s="404">
        <v>1600</v>
      </c>
      <c r="BI35" s="404">
        <v>170</v>
      </c>
      <c r="BJ35" s="404">
        <v>20</v>
      </c>
      <c r="BK35" s="404">
        <v>87</v>
      </c>
      <c r="BL35" s="404">
        <v>53</v>
      </c>
      <c r="BM35" s="404">
        <v>270</v>
      </c>
      <c r="BN35" s="404">
        <v>13</v>
      </c>
      <c r="BO35" s="404">
        <v>200</v>
      </c>
      <c r="BP35" s="404">
        <v>170</v>
      </c>
      <c r="BQ35" s="404">
        <v>930</v>
      </c>
      <c r="BR35" s="404">
        <v>60</v>
      </c>
      <c r="BS35" s="404">
        <v>18</v>
      </c>
      <c r="BT35" s="404">
        <v>180</v>
      </c>
      <c r="BU35" s="404">
        <v>330</v>
      </c>
      <c r="BV35" s="404">
        <v>130</v>
      </c>
      <c r="BW35" s="404">
        <v>4000</v>
      </c>
      <c r="BX35" s="404">
        <v>660</v>
      </c>
      <c r="BY35" s="404">
        <v>67</v>
      </c>
      <c r="BZ35" s="404">
        <v>93</v>
      </c>
      <c r="CA35" s="404">
        <v>32</v>
      </c>
      <c r="CB35" s="404">
        <v>120</v>
      </c>
      <c r="CC35" s="404">
        <v>69</v>
      </c>
      <c r="CD35" s="404">
        <v>4</v>
      </c>
      <c r="CE35" s="404">
        <v>420</v>
      </c>
      <c r="CF35" s="404">
        <v>92</v>
      </c>
      <c r="CG35" s="404">
        <v>27</v>
      </c>
      <c r="CH35" s="404">
        <v>93</v>
      </c>
      <c r="CI35" s="404">
        <v>25</v>
      </c>
      <c r="CJ35" s="404">
        <v>18</v>
      </c>
      <c r="CK35" s="404">
        <v>22</v>
      </c>
      <c r="CL35" s="404">
        <v>32</v>
      </c>
      <c r="CM35" s="404">
        <v>160</v>
      </c>
      <c r="CN35" s="404">
        <v>110</v>
      </c>
      <c r="CO35" s="404">
        <v>240</v>
      </c>
      <c r="CP35" s="404">
        <v>35</v>
      </c>
      <c r="CQ35" s="404">
        <v>48</v>
      </c>
      <c r="CR35" s="404">
        <v>34</v>
      </c>
      <c r="CS35" s="404">
        <v>220</v>
      </c>
      <c r="CT35" s="404">
        <v>63</v>
      </c>
      <c r="CU35" s="404">
        <v>220</v>
      </c>
      <c r="CV35" s="404">
        <v>790</v>
      </c>
      <c r="CW35" s="404">
        <v>610</v>
      </c>
      <c r="CX35" s="404">
        <v>170</v>
      </c>
      <c r="CY35" s="404">
        <v>26</v>
      </c>
      <c r="CZ35" s="404">
        <v>110</v>
      </c>
      <c r="DA35" s="404">
        <v>170</v>
      </c>
      <c r="DB35" s="404">
        <v>45</v>
      </c>
      <c r="DC35" s="404">
        <v>140</v>
      </c>
      <c r="DD35" s="404">
        <v>48</v>
      </c>
      <c r="DE35" s="404">
        <v>210</v>
      </c>
      <c r="DF35" s="404">
        <v>67</v>
      </c>
      <c r="DG35" s="404">
        <v>730</v>
      </c>
      <c r="DH35" s="404">
        <v>230</v>
      </c>
      <c r="DI35" s="404">
        <v>340</v>
      </c>
      <c r="DJ35" s="404">
        <v>1600</v>
      </c>
      <c r="DK35" s="404">
        <v>26</v>
      </c>
      <c r="DL35" s="404">
        <v>1000</v>
      </c>
      <c r="DM35" s="404">
        <v>5100</v>
      </c>
      <c r="DN35" s="404">
        <v>79</v>
      </c>
      <c r="DO35" s="404">
        <v>150</v>
      </c>
      <c r="DP35" s="404">
        <v>58</v>
      </c>
      <c r="DQ35" s="404">
        <v>240</v>
      </c>
      <c r="DR35" s="404">
        <v>230</v>
      </c>
      <c r="DS35" s="404">
        <v>95</v>
      </c>
      <c r="DT35" s="404">
        <v>440</v>
      </c>
      <c r="DU35" s="404">
        <v>350</v>
      </c>
      <c r="DV35" s="404">
        <v>200</v>
      </c>
      <c r="DW35" s="404">
        <v>500</v>
      </c>
      <c r="DX35" s="404">
        <v>3700</v>
      </c>
      <c r="DY35" s="404">
        <v>670</v>
      </c>
      <c r="DZ35" s="404">
        <v>89</v>
      </c>
      <c r="EA35" s="404">
        <v>250</v>
      </c>
      <c r="EB35" s="404">
        <v>84</v>
      </c>
      <c r="EC35" s="404">
        <v>480</v>
      </c>
      <c r="ED35" s="404">
        <v>150</v>
      </c>
      <c r="EE35" s="404">
        <v>790</v>
      </c>
      <c r="EF35" s="404">
        <v>450</v>
      </c>
      <c r="EG35" s="404">
        <v>710</v>
      </c>
      <c r="EH35" s="404">
        <v>78</v>
      </c>
      <c r="EI35" s="404">
        <v>550</v>
      </c>
      <c r="EJ35" s="404">
        <v>260</v>
      </c>
      <c r="EK35" s="404">
        <v>680</v>
      </c>
      <c r="EL35" s="404">
        <v>300</v>
      </c>
      <c r="EM35" s="404">
        <v>430</v>
      </c>
      <c r="EN35" s="404">
        <v>600</v>
      </c>
      <c r="EO35" s="404">
        <v>94</v>
      </c>
      <c r="EP35" s="404">
        <v>34</v>
      </c>
      <c r="EQ35" s="404">
        <v>150</v>
      </c>
      <c r="ER35" s="404">
        <v>190</v>
      </c>
      <c r="ES35" s="404">
        <v>140</v>
      </c>
      <c r="ET35" s="404">
        <v>170</v>
      </c>
      <c r="EU35" s="404">
        <v>260</v>
      </c>
      <c r="EV35" s="404">
        <v>76</v>
      </c>
      <c r="EW35" s="404">
        <v>210</v>
      </c>
      <c r="EX35" s="404">
        <v>300</v>
      </c>
      <c r="EY35" s="404">
        <v>160</v>
      </c>
      <c r="EZ35" s="404">
        <v>280</v>
      </c>
      <c r="FA35" s="404">
        <v>280</v>
      </c>
      <c r="FB35" s="404">
        <v>270</v>
      </c>
      <c r="FC35" s="404">
        <v>300</v>
      </c>
      <c r="FD35" s="404">
        <v>83</v>
      </c>
      <c r="FE35" s="404">
        <v>65</v>
      </c>
      <c r="FF35" s="404">
        <v>740</v>
      </c>
      <c r="FG35" s="404">
        <v>36</v>
      </c>
      <c r="FH35" s="404">
        <v>230</v>
      </c>
      <c r="FI35" s="404">
        <v>1700</v>
      </c>
      <c r="FJ35" s="404">
        <v>3</v>
      </c>
      <c r="FK35" s="404">
        <v>220</v>
      </c>
      <c r="FL35" s="404">
        <v>270</v>
      </c>
      <c r="FM35" s="404">
        <v>510</v>
      </c>
      <c r="FN35" s="404">
        <v>120</v>
      </c>
      <c r="FO35" s="404">
        <v>110</v>
      </c>
      <c r="FP35" s="404">
        <v>220</v>
      </c>
      <c r="FQ35" s="404">
        <v>1100</v>
      </c>
      <c r="FR35" s="404">
        <v>1200</v>
      </c>
      <c r="FS35" s="404">
        <v>280</v>
      </c>
      <c r="FT35" s="404">
        <v>820</v>
      </c>
      <c r="FU35" s="404">
        <v>360</v>
      </c>
      <c r="FV35" s="404">
        <v>320</v>
      </c>
      <c r="FW35" s="404">
        <v>150</v>
      </c>
      <c r="FX35" s="404">
        <v>1200</v>
      </c>
      <c r="FY35" s="404">
        <v>380</v>
      </c>
      <c r="FZ35" s="404">
        <v>210</v>
      </c>
      <c r="GA35" s="404">
        <v>42</v>
      </c>
      <c r="GB35" s="404">
        <v>190</v>
      </c>
      <c r="GC35" s="404">
        <v>890</v>
      </c>
      <c r="GD35" s="404">
        <v>1100</v>
      </c>
      <c r="GE35" s="404">
        <v>2500</v>
      </c>
      <c r="GF35" s="404">
        <v>780</v>
      </c>
      <c r="GG35" s="404">
        <v>520</v>
      </c>
      <c r="GH35" s="404">
        <v>460</v>
      </c>
      <c r="GI35" s="404">
        <v>110</v>
      </c>
      <c r="GJ35" s="404">
        <v>830</v>
      </c>
      <c r="GK35" s="404">
        <v>1100</v>
      </c>
      <c r="GL35" s="404">
        <v>280</v>
      </c>
      <c r="GM35" s="404">
        <v>1200</v>
      </c>
      <c r="GN35" s="404">
        <v>220</v>
      </c>
      <c r="GO35" s="127"/>
      <c r="GS35" s="252"/>
    </row>
    <row r="36" spans="1:201" s="401" customFormat="1">
      <c r="A36" s="35" t="s">
        <v>184</v>
      </c>
      <c r="B36" s="35"/>
      <c r="C36" s="36">
        <v>10</v>
      </c>
      <c r="D36" s="36">
        <v>2</v>
      </c>
      <c r="E36" s="36">
        <v>2</v>
      </c>
      <c r="F36" s="36">
        <v>130</v>
      </c>
      <c r="G36" s="36">
        <v>13</v>
      </c>
      <c r="H36" s="36">
        <v>8</v>
      </c>
      <c r="I36" s="36">
        <v>1</v>
      </c>
      <c r="J36" s="36">
        <v>16</v>
      </c>
      <c r="K36" s="36">
        <v>22</v>
      </c>
      <c r="L36" s="36" t="s">
        <v>152</v>
      </c>
      <c r="M36" s="36">
        <v>5</v>
      </c>
      <c r="N36" s="36">
        <v>2</v>
      </c>
      <c r="O36" s="36">
        <v>4</v>
      </c>
      <c r="P36" s="36">
        <v>5</v>
      </c>
      <c r="Q36" s="36">
        <v>10</v>
      </c>
      <c r="R36" s="36">
        <v>11</v>
      </c>
      <c r="S36" s="36">
        <v>190</v>
      </c>
      <c r="T36" s="36">
        <v>19</v>
      </c>
      <c r="U36" s="36">
        <v>7</v>
      </c>
      <c r="V36" s="36">
        <v>18</v>
      </c>
      <c r="W36" s="36">
        <v>3</v>
      </c>
      <c r="X36" s="36">
        <v>3</v>
      </c>
      <c r="Y36" s="36">
        <v>8</v>
      </c>
      <c r="Z36" s="36">
        <v>350</v>
      </c>
      <c r="AA36" s="37">
        <v>5</v>
      </c>
      <c r="AB36" s="37">
        <v>33</v>
      </c>
      <c r="AC36" s="37">
        <v>5</v>
      </c>
      <c r="AD36" s="37">
        <v>2</v>
      </c>
      <c r="AE36" s="37">
        <v>10</v>
      </c>
      <c r="AF36" s="37">
        <v>55</v>
      </c>
      <c r="AG36" s="37">
        <v>9</v>
      </c>
      <c r="AH36" s="37">
        <v>150</v>
      </c>
      <c r="AI36" s="37">
        <v>3</v>
      </c>
      <c r="AJ36" s="37">
        <v>1</v>
      </c>
      <c r="AK36" s="37">
        <v>13</v>
      </c>
      <c r="AL36" s="37">
        <v>93</v>
      </c>
      <c r="AM36" s="404">
        <v>120</v>
      </c>
      <c r="AN36" s="404">
        <v>10</v>
      </c>
      <c r="AO36" s="404">
        <v>2</v>
      </c>
      <c r="AP36" s="404">
        <v>7</v>
      </c>
      <c r="AQ36" s="404">
        <v>4</v>
      </c>
      <c r="AR36" s="404">
        <v>13</v>
      </c>
      <c r="AS36" s="404">
        <v>37</v>
      </c>
      <c r="AT36" s="404">
        <v>2</v>
      </c>
      <c r="AU36" s="404">
        <v>2</v>
      </c>
      <c r="AV36" s="404">
        <v>32</v>
      </c>
      <c r="AW36" s="404">
        <v>1</v>
      </c>
      <c r="AX36" s="404">
        <v>16</v>
      </c>
      <c r="AY36" s="404">
        <v>26</v>
      </c>
      <c r="AZ36" s="404">
        <v>2</v>
      </c>
      <c r="BA36" s="404">
        <v>10</v>
      </c>
      <c r="BB36" s="404">
        <v>7</v>
      </c>
      <c r="BC36" s="404">
        <v>7</v>
      </c>
      <c r="BD36" s="404">
        <v>29</v>
      </c>
      <c r="BE36" s="404">
        <v>8</v>
      </c>
      <c r="BF36" s="404">
        <v>24</v>
      </c>
      <c r="BG36" s="404">
        <v>6</v>
      </c>
      <c r="BH36" s="404">
        <v>24</v>
      </c>
      <c r="BI36" s="404">
        <v>8</v>
      </c>
      <c r="BJ36" s="404">
        <v>1</v>
      </c>
      <c r="BK36" s="404">
        <v>9</v>
      </c>
      <c r="BL36" s="404">
        <v>5</v>
      </c>
      <c r="BM36" s="404">
        <v>14</v>
      </c>
      <c r="BN36" s="404" t="s">
        <v>152</v>
      </c>
      <c r="BO36" s="404">
        <v>19</v>
      </c>
      <c r="BP36" s="404">
        <v>7</v>
      </c>
      <c r="BQ36" s="404">
        <v>30</v>
      </c>
      <c r="BR36" s="404">
        <v>1</v>
      </c>
      <c r="BS36" s="404">
        <v>1</v>
      </c>
      <c r="BT36" s="404">
        <v>220</v>
      </c>
      <c r="BU36" s="404">
        <v>63</v>
      </c>
      <c r="BV36" s="404">
        <v>3</v>
      </c>
      <c r="BW36" s="404">
        <v>18</v>
      </c>
      <c r="BX36" s="404">
        <v>17</v>
      </c>
      <c r="BY36" s="404">
        <v>6</v>
      </c>
      <c r="BZ36" s="404">
        <v>58</v>
      </c>
      <c r="CA36" s="404">
        <v>3</v>
      </c>
      <c r="CB36" s="404">
        <v>1</v>
      </c>
      <c r="CC36" s="404">
        <v>23</v>
      </c>
      <c r="CD36" s="404">
        <v>4</v>
      </c>
      <c r="CE36" s="404">
        <v>21</v>
      </c>
      <c r="CF36" s="404">
        <v>1</v>
      </c>
      <c r="CG36" s="404">
        <v>7</v>
      </c>
      <c r="CH36" s="404">
        <v>1</v>
      </c>
      <c r="CI36" s="404">
        <v>12</v>
      </c>
      <c r="CJ36" s="404">
        <v>2</v>
      </c>
      <c r="CK36" s="404">
        <v>12</v>
      </c>
      <c r="CL36" s="404">
        <v>2</v>
      </c>
      <c r="CM36" s="404">
        <v>27</v>
      </c>
      <c r="CN36" s="404">
        <v>5</v>
      </c>
      <c r="CO36" s="404">
        <v>4</v>
      </c>
      <c r="CP36" s="404">
        <v>1</v>
      </c>
      <c r="CQ36" s="404">
        <v>10</v>
      </c>
      <c r="CR36" s="404">
        <v>2</v>
      </c>
      <c r="CS36" s="404">
        <v>14</v>
      </c>
      <c r="CT36" s="404">
        <v>7</v>
      </c>
      <c r="CU36" s="404">
        <v>23</v>
      </c>
      <c r="CV36" s="404">
        <v>23</v>
      </c>
      <c r="CW36" s="404">
        <v>6</v>
      </c>
      <c r="CX36" s="404">
        <v>6</v>
      </c>
      <c r="CY36" s="404" t="s">
        <v>152</v>
      </c>
      <c r="CZ36" s="404">
        <v>5</v>
      </c>
      <c r="DA36" s="404">
        <v>12</v>
      </c>
      <c r="DB36" s="404">
        <v>3</v>
      </c>
      <c r="DC36" s="404">
        <v>17</v>
      </c>
      <c r="DD36" s="404">
        <v>2</v>
      </c>
      <c r="DE36" s="404">
        <v>16</v>
      </c>
      <c r="DF36" s="404">
        <v>1</v>
      </c>
      <c r="DG36" s="404">
        <v>21</v>
      </c>
      <c r="DH36" s="404">
        <v>3</v>
      </c>
      <c r="DI36" s="404">
        <v>27</v>
      </c>
      <c r="DJ36" s="404">
        <v>3300</v>
      </c>
      <c r="DK36" s="404">
        <v>1</v>
      </c>
      <c r="DL36" s="404">
        <v>150</v>
      </c>
      <c r="DM36" s="404">
        <v>86</v>
      </c>
      <c r="DN36" s="404">
        <v>6</v>
      </c>
      <c r="DO36" s="404">
        <v>7</v>
      </c>
      <c r="DP36" s="404">
        <v>4</v>
      </c>
      <c r="DQ36" s="404">
        <v>8</v>
      </c>
      <c r="DR36" s="404">
        <v>3</v>
      </c>
      <c r="DS36" s="404">
        <v>6</v>
      </c>
      <c r="DT36" s="404">
        <v>13</v>
      </c>
      <c r="DU36" s="404">
        <v>25</v>
      </c>
      <c r="DV36" s="404">
        <v>4</v>
      </c>
      <c r="DW36" s="404">
        <v>23</v>
      </c>
      <c r="DX36" s="404">
        <v>50</v>
      </c>
      <c r="DY36" s="404">
        <v>55</v>
      </c>
      <c r="DZ36" s="404">
        <v>110</v>
      </c>
      <c r="EA36" s="404">
        <v>6</v>
      </c>
      <c r="EB36" s="404">
        <v>9</v>
      </c>
      <c r="EC36" s="404">
        <v>160</v>
      </c>
      <c r="ED36" s="404">
        <v>4</v>
      </c>
      <c r="EE36" s="404">
        <v>150</v>
      </c>
      <c r="EF36" s="404">
        <v>4</v>
      </c>
      <c r="EG36" s="404">
        <v>34</v>
      </c>
      <c r="EH36" s="404">
        <v>8</v>
      </c>
      <c r="EI36" s="404">
        <v>970</v>
      </c>
      <c r="EJ36" s="404">
        <v>11</v>
      </c>
      <c r="EK36" s="404">
        <v>14</v>
      </c>
      <c r="EL36" s="404">
        <v>54</v>
      </c>
      <c r="EM36" s="404">
        <v>20</v>
      </c>
      <c r="EN36" s="404">
        <v>41</v>
      </c>
      <c r="EO36" s="404">
        <v>4</v>
      </c>
      <c r="EP36" s="404">
        <v>4</v>
      </c>
      <c r="EQ36" s="404">
        <v>4100</v>
      </c>
      <c r="ER36" s="404">
        <v>14</v>
      </c>
      <c r="ES36" s="404">
        <v>2</v>
      </c>
      <c r="ET36" s="404">
        <v>2</v>
      </c>
      <c r="EU36" s="404">
        <v>19</v>
      </c>
      <c r="EV36" s="404">
        <v>4</v>
      </c>
      <c r="EW36" s="404">
        <v>8</v>
      </c>
      <c r="EX36" s="404">
        <v>4</v>
      </c>
      <c r="EY36" s="404">
        <v>8</v>
      </c>
      <c r="EZ36" s="404">
        <v>89</v>
      </c>
      <c r="FA36" s="404">
        <v>13</v>
      </c>
      <c r="FB36" s="404">
        <v>14</v>
      </c>
      <c r="FC36" s="404">
        <v>18</v>
      </c>
      <c r="FD36" s="404">
        <v>7</v>
      </c>
      <c r="FE36" s="404">
        <v>10</v>
      </c>
      <c r="FF36" s="404">
        <v>86</v>
      </c>
      <c r="FG36" s="404">
        <v>4</v>
      </c>
      <c r="FH36" s="404">
        <v>77</v>
      </c>
      <c r="FI36" s="404">
        <v>290</v>
      </c>
      <c r="FJ36" s="404" t="s">
        <v>152</v>
      </c>
      <c r="FK36" s="404">
        <v>31</v>
      </c>
      <c r="FL36" s="404">
        <v>130</v>
      </c>
      <c r="FM36" s="404">
        <v>8</v>
      </c>
      <c r="FN36" s="404">
        <v>2</v>
      </c>
      <c r="FO36" s="404">
        <v>10</v>
      </c>
      <c r="FP36" s="404">
        <v>2</v>
      </c>
      <c r="FQ36" s="404">
        <v>1200</v>
      </c>
      <c r="FR36" s="404">
        <v>47</v>
      </c>
      <c r="FS36" s="404">
        <v>100</v>
      </c>
      <c r="FT36" s="404">
        <v>19</v>
      </c>
      <c r="FU36" s="404">
        <v>24</v>
      </c>
      <c r="FV36" s="404">
        <v>18</v>
      </c>
      <c r="FW36" s="404">
        <v>4</v>
      </c>
      <c r="FX36" s="404">
        <v>120</v>
      </c>
      <c r="FY36" s="404">
        <v>17</v>
      </c>
      <c r="FZ36" s="404">
        <v>11</v>
      </c>
      <c r="GA36" s="404">
        <v>14</v>
      </c>
      <c r="GB36" s="404">
        <v>64</v>
      </c>
      <c r="GC36" s="404">
        <v>23</v>
      </c>
      <c r="GD36" s="404">
        <v>13000</v>
      </c>
      <c r="GE36" s="404">
        <v>21</v>
      </c>
      <c r="GF36" s="404">
        <v>21</v>
      </c>
      <c r="GG36" s="404">
        <v>18</v>
      </c>
      <c r="GH36" s="404">
        <v>17</v>
      </c>
      <c r="GI36" s="404">
        <v>6</v>
      </c>
      <c r="GJ36" s="404">
        <v>13</v>
      </c>
      <c r="GK36" s="404">
        <v>7</v>
      </c>
      <c r="GL36" s="404">
        <v>17</v>
      </c>
      <c r="GM36" s="404">
        <v>100</v>
      </c>
      <c r="GN36" s="404">
        <v>5</v>
      </c>
      <c r="GO36" s="127"/>
      <c r="GS36" s="252"/>
    </row>
    <row r="37" spans="1:201" s="401" customFormat="1">
      <c r="A37" s="35" t="s">
        <v>185</v>
      </c>
      <c r="B37" s="35"/>
      <c r="C37" s="36">
        <v>30</v>
      </c>
      <c r="D37" s="36">
        <v>110</v>
      </c>
      <c r="E37" s="36">
        <v>50</v>
      </c>
      <c r="F37" s="36">
        <v>220</v>
      </c>
      <c r="G37" s="36">
        <v>59</v>
      </c>
      <c r="H37" s="36">
        <v>61</v>
      </c>
      <c r="I37" s="36">
        <v>34</v>
      </c>
      <c r="J37" s="36">
        <v>240</v>
      </c>
      <c r="K37" s="36">
        <v>180</v>
      </c>
      <c r="L37" s="36">
        <v>2</v>
      </c>
      <c r="M37" s="36">
        <v>41</v>
      </c>
      <c r="N37" s="36">
        <v>16</v>
      </c>
      <c r="O37" s="36">
        <v>7</v>
      </c>
      <c r="P37" s="36">
        <v>9</v>
      </c>
      <c r="Q37" s="36">
        <v>190</v>
      </c>
      <c r="R37" s="36">
        <v>160</v>
      </c>
      <c r="S37" s="36">
        <v>66</v>
      </c>
      <c r="T37" s="36">
        <v>18</v>
      </c>
      <c r="U37" s="36">
        <v>33</v>
      </c>
      <c r="V37" s="36">
        <v>32</v>
      </c>
      <c r="W37" s="36">
        <v>25</v>
      </c>
      <c r="X37" s="36">
        <v>35</v>
      </c>
      <c r="Y37" s="36">
        <v>20</v>
      </c>
      <c r="Z37" s="36">
        <v>550</v>
      </c>
      <c r="AA37" s="37">
        <v>45</v>
      </c>
      <c r="AB37" s="37">
        <v>600</v>
      </c>
      <c r="AC37" s="37">
        <v>47</v>
      </c>
      <c r="AD37" s="37">
        <v>26</v>
      </c>
      <c r="AE37" s="37">
        <v>26</v>
      </c>
      <c r="AF37" s="37">
        <v>26</v>
      </c>
      <c r="AG37" s="37">
        <v>25</v>
      </c>
      <c r="AH37" s="37">
        <v>130</v>
      </c>
      <c r="AI37" s="37">
        <v>850</v>
      </c>
      <c r="AJ37" s="37">
        <v>38</v>
      </c>
      <c r="AK37" s="37">
        <v>14</v>
      </c>
      <c r="AL37" s="37">
        <v>12</v>
      </c>
      <c r="AM37" s="404">
        <v>3</v>
      </c>
      <c r="AN37" s="404">
        <v>59</v>
      </c>
      <c r="AO37" s="404">
        <v>98</v>
      </c>
      <c r="AP37" s="404">
        <v>15</v>
      </c>
      <c r="AQ37" s="404">
        <v>4</v>
      </c>
      <c r="AR37" s="404">
        <v>6</v>
      </c>
      <c r="AS37" s="404">
        <v>22</v>
      </c>
      <c r="AT37" s="404">
        <v>220</v>
      </c>
      <c r="AU37" s="404">
        <v>16</v>
      </c>
      <c r="AV37" s="404">
        <v>110</v>
      </c>
      <c r="AW37" s="404">
        <v>34</v>
      </c>
      <c r="AX37" s="404">
        <v>330</v>
      </c>
      <c r="AY37" s="404">
        <v>270</v>
      </c>
      <c r="AZ37" s="404">
        <v>24</v>
      </c>
      <c r="BA37" s="404">
        <v>160</v>
      </c>
      <c r="BB37" s="404">
        <v>110</v>
      </c>
      <c r="BC37" s="404">
        <v>60</v>
      </c>
      <c r="BD37" s="404">
        <v>260</v>
      </c>
      <c r="BE37" s="404">
        <v>48</v>
      </c>
      <c r="BF37" s="404">
        <v>600</v>
      </c>
      <c r="BG37" s="404">
        <v>34</v>
      </c>
      <c r="BH37" s="404">
        <v>140</v>
      </c>
      <c r="BI37" s="404">
        <v>200</v>
      </c>
      <c r="BJ37" s="404">
        <v>20</v>
      </c>
      <c r="BK37" s="404">
        <v>220</v>
      </c>
      <c r="BL37" s="404">
        <v>29</v>
      </c>
      <c r="BM37" s="404">
        <v>230</v>
      </c>
      <c r="BN37" s="404">
        <v>10</v>
      </c>
      <c r="BO37" s="404">
        <v>120</v>
      </c>
      <c r="BP37" s="404">
        <v>92</v>
      </c>
      <c r="BQ37" s="404">
        <v>1000</v>
      </c>
      <c r="BR37" s="404">
        <v>94</v>
      </c>
      <c r="BS37" s="404">
        <v>76</v>
      </c>
      <c r="BT37" s="404">
        <v>170</v>
      </c>
      <c r="BU37" s="404">
        <v>340</v>
      </c>
      <c r="BV37" s="404">
        <v>130</v>
      </c>
      <c r="BW37" s="404">
        <v>470</v>
      </c>
      <c r="BX37" s="404">
        <v>200</v>
      </c>
      <c r="BY37" s="404">
        <v>63</v>
      </c>
      <c r="BZ37" s="404">
        <v>29</v>
      </c>
      <c r="CA37" s="404">
        <v>30</v>
      </c>
      <c r="CB37" s="404">
        <v>16</v>
      </c>
      <c r="CC37" s="404">
        <v>180</v>
      </c>
      <c r="CD37" s="404">
        <v>5</v>
      </c>
      <c r="CE37" s="404">
        <v>550</v>
      </c>
      <c r="CF37" s="404">
        <v>27</v>
      </c>
      <c r="CG37" s="404">
        <v>150</v>
      </c>
      <c r="CH37" s="404">
        <v>74</v>
      </c>
      <c r="CI37" s="404">
        <v>62</v>
      </c>
      <c r="CJ37" s="404">
        <v>22</v>
      </c>
      <c r="CK37" s="404">
        <v>57</v>
      </c>
      <c r="CL37" s="404">
        <v>92</v>
      </c>
      <c r="CM37" s="404">
        <v>43</v>
      </c>
      <c r="CN37" s="404">
        <v>51</v>
      </c>
      <c r="CO37" s="404">
        <v>41</v>
      </c>
      <c r="CP37" s="404">
        <v>60</v>
      </c>
      <c r="CQ37" s="404">
        <v>90</v>
      </c>
      <c r="CR37" s="404">
        <v>37</v>
      </c>
      <c r="CS37" s="404">
        <v>6</v>
      </c>
      <c r="CT37" s="404">
        <v>10</v>
      </c>
      <c r="CU37" s="404">
        <v>45</v>
      </c>
      <c r="CV37" s="404">
        <v>710</v>
      </c>
      <c r="CW37" s="404">
        <v>1500</v>
      </c>
      <c r="CX37" s="404">
        <v>17</v>
      </c>
      <c r="CY37" s="404">
        <v>13</v>
      </c>
      <c r="CZ37" s="404">
        <v>87</v>
      </c>
      <c r="DA37" s="404">
        <v>72</v>
      </c>
      <c r="DB37" s="404">
        <v>3</v>
      </c>
      <c r="DC37" s="404">
        <v>5</v>
      </c>
      <c r="DD37" s="404">
        <v>25</v>
      </c>
      <c r="DE37" s="404">
        <v>220</v>
      </c>
      <c r="DF37" s="404">
        <v>20</v>
      </c>
      <c r="DG37" s="404">
        <v>460</v>
      </c>
      <c r="DH37" s="404">
        <v>230</v>
      </c>
      <c r="DI37" s="404">
        <v>330</v>
      </c>
      <c r="DJ37" s="404">
        <v>260</v>
      </c>
      <c r="DK37" s="404">
        <v>9</v>
      </c>
      <c r="DL37" s="404">
        <v>200</v>
      </c>
      <c r="DM37" s="404">
        <v>240</v>
      </c>
      <c r="DN37" s="404">
        <v>78</v>
      </c>
      <c r="DO37" s="404">
        <v>81</v>
      </c>
      <c r="DP37" s="404">
        <v>31</v>
      </c>
      <c r="DQ37" s="404">
        <v>120</v>
      </c>
      <c r="DR37" s="404">
        <v>56</v>
      </c>
      <c r="DS37" s="404">
        <v>23</v>
      </c>
      <c r="DT37" s="404">
        <v>120</v>
      </c>
      <c r="DU37" s="404">
        <v>140</v>
      </c>
      <c r="DV37" s="404">
        <v>95</v>
      </c>
      <c r="DW37" s="404">
        <v>290</v>
      </c>
      <c r="DX37" s="404">
        <v>100</v>
      </c>
      <c r="DY37" s="404">
        <v>390</v>
      </c>
      <c r="DZ37" s="404">
        <v>4</v>
      </c>
      <c r="EA37" s="404">
        <v>230</v>
      </c>
      <c r="EB37" s="404">
        <v>59</v>
      </c>
      <c r="EC37" s="404">
        <v>590</v>
      </c>
      <c r="ED37" s="404">
        <v>210</v>
      </c>
      <c r="EE37" s="404">
        <v>130</v>
      </c>
      <c r="EF37" s="404">
        <v>110</v>
      </c>
      <c r="EG37" s="404">
        <v>570</v>
      </c>
      <c r="EH37" s="404">
        <v>29</v>
      </c>
      <c r="EI37" s="404">
        <v>660</v>
      </c>
      <c r="EJ37" s="404">
        <v>77</v>
      </c>
      <c r="EK37" s="404">
        <v>470</v>
      </c>
      <c r="EL37" s="404">
        <v>100</v>
      </c>
      <c r="EM37" s="404">
        <v>270</v>
      </c>
      <c r="EN37" s="404">
        <v>210</v>
      </c>
      <c r="EO37" s="404">
        <v>39</v>
      </c>
      <c r="EP37" s="404">
        <v>8</v>
      </c>
      <c r="EQ37" s="404">
        <v>67</v>
      </c>
      <c r="ER37" s="404">
        <v>130</v>
      </c>
      <c r="ES37" s="404">
        <v>150</v>
      </c>
      <c r="ET37" s="404">
        <v>37</v>
      </c>
      <c r="EU37" s="404">
        <v>390</v>
      </c>
      <c r="EV37" s="404">
        <v>75</v>
      </c>
      <c r="EW37" s="404">
        <v>75</v>
      </c>
      <c r="EX37" s="404">
        <v>69</v>
      </c>
      <c r="EY37" s="404">
        <v>31</v>
      </c>
      <c r="EZ37" s="404">
        <v>14</v>
      </c>
      <c r="FA37" s="404">
        <v>120</v>
      </c>
      <c r="FB37" s="404">
        <v>15</v>
      </c>
      <c r="FC37" s="404">
        <v>220</v>
      </c>
      <c r="FD37" s="404">
        <v>37</v>
      </c>
      <c r="FE37" s="404">
        <v>44</v>
      </c>
      <c r="FF37" s="404">
        <v>32</v>
      </c>
      <c r="FG37" s="404">
        <v>16</v>
      </c>
      <c r="FH37" s="404">
        <v>140</v>
      </c>
      <c r="FI37" s="404">
        <v>460</v>
      </c>
      <c r="FJ37" s="404">
        <v>5</v>
      </c>
      <c r="FK37" s="404">
        <v>22</v>
      </c>
      <c r="FL37" s="404">
        <v>53</v>
      </c>
      <c r="FM37" s="404">
        <v>75</v>
      </c>
      <c r="FN37" s="404">
        <v>26</v>
      </c>
      <c r="FO37" s="404">
        <v>71</v>
      </c>
      <c r="FP37" s="404">
        <v>130</v>
      </c>
      <c r="FQ37" s="404">
        <v>1900</v>
      </c>
      <c r="FR37" s="404">
        <v>440</v>
      </c>
      <c r="FS37" s="404">
        <v>130</v>
      </c>
      <c r="FT37" s="404">
        <v>250</v>
      </c>
      <c r="FU37" s="404">
        <v>310</v>
      </c>
      <c r="FV37" s="404">
        <v>120</v>
      </c>
      <c r="FW37" s="404">
        <v>180</v>
      </c>
      <c r="FX37" s="404">
        <v>2200</v>
      </c>
      <c r="FY37" s="404">
        <v>23</v>
      </c>
      <c r="FZ37" s="404">
        <v>23</v>
      </c>
      <c r="GA37" s="404">
        <v>40</v>
      </c>
      <c r="GB37" s="404">
        <v>200</v>
      </c>
      <c r="GC37" s="404">
        <v>50</v>
      </c>
      <c r="GD37" s="404">
        <v>160</v>
      </c>
      <c r="GE37" s="404">
        <v>59</v>
      </c>
      <c r="GF37" s="404">
        <v>120</v>
      </c>
      <c r="GG37" s="404">
        <v>370</v>
      </c>
      <c r="GH37" s="404">
        <v>210</v>
      </c>
      <c r="GI37" s="404">
        <v>19</v>
      </c>
      <c r="GJ37" s="404">
        <v>830</v>
      </c>
      <c r="GK37" s="404">
        <v>31</v>
      </c>
      <c r="GL37" s="404">
        <v>120</v>
      </c>
      <c r="GM37" s="404">
        <v>400</v>
      </c>
      <c r="GN37" s="404">
        <v>36</v>
      </c>
      <c r="GO37" s="127"/>
      <c r="GS37" s="252"/>
    </row>
    <row r="38" spans="1:201" s="401" customFormat="1">
      <c r="A38" s="35" t="s">
        <v>186</v>
      </c>
      <c r="B38" s="35"/>
      <c r="C38" s="36">
        <v>15</v>
      </c>
      <c r="D38" s="36">
        <v>5</v>
      </c>
      <c r="E38" s="36">
        <v>5</v>
      </c>
      <c r="F38" s="36">
        <v>37</v>
      </c>
      <c r="G38" s="36">
        <v>35</v>
      </c>
      <c r="H38" s="36">
        <v>11</v>
      </c>
      <c r="I38" s="36">
        <v>3</v>
      </c>
      <c r="J38" s="36">
        <v>79</v>
      </c>
      <c r="K38" s="36">
        <v>73</v>
      </c>
      <c r="L38" s="36">
        <v>5</v>
      </c>
      <c r="M38" s="36">
        <v>14</v>
      </c>
      <c r="N38" s="36">
        <v>26</v>
      </c>
      <c r="O38" s="36">
        <v>13</v>
      </c>
      <c r="P38" s="36">
        <v>18</v>
      </c>
      <c r="Q38" s="36">
        <v>140</v>
      </c>
      <c r="R38" s="36">
        <v>5</v>
      </c>
      <c r="S38" s="36">
        <v>57</v>
      </c>
      <c r="T38" s="36">
        <v>3</v>
      </c>
      <c r="U38" s="36">
        <v>4</v>
      </c>
      <c r="V38" s="36">
        <v>18</v>
      </c>
      <c r="W38" s="36">
        <v>4</v>
      </c>
      <c r="X38" s="36">
        <v>2</v>
      </c>
      <c r="Y38" s="36">
        <v>2</v>
      </c>
      <c r="Z38" s="36">
        <v>47</v>
      </c>
      <c r="AA38" s="37">
        <v>5</v>
      </c>
      <c r="AB38" s="37">
        <v>420</v>
      </c>
      <c r="AC38" s="37">
        <v>8</v>
      </c>
      <c r="AD38" s="37">
        <v>14</v>
      </c>
      <c r="AE38" s="37">
        <v>3</v>
      </c>
      <c r="AF38" s="37">
        <v>3</v>
      </c>
      <c r="AG38" s="37">
        <v>13</v>
      </c>
      <c r="AH38" s="37">
        <v>11</v>
      </c>
      <c r="AI38" s="37">
        <v>10</v>
      </c>
      <c r="AJ38" s="37">
        <v>7</v>
      </c>
      <c r="AK38" s="37">
        <v>1</v>
      </c>
      <c r="AL38" s="37" t="s">
        <v>152</v>
      </c>
      <c r="AM38" s="404" t="s">
        <v>152</v>
      </c>
      <c r="AN38" s="404">
        <v>20</v>
      </c>
      <c r="AO38" s="404">
        <v>28</v>
      </c>
      <c r="AP38" s="404">
        <v>2</v>
      </c>
      <c r="AQ38" s="404">
        <v>1</v>
      </c>
      <c r="AR38" s="404">
        <v>4</v>
      </c>
      <c r="AS38" s="404">
        <v>11</v>
      </c>
      <c r="AT38" s="404" t="s">
        <v>152</v>
      </c>
      <c r="AU38" s="404">
        <v>1</v>
      </c>
      <c r="AV38" s="404">
        <v>6</v>
      </c>
      <c r="AW38" s="404">
        <v>3</v>
      </c>
      <c r="AX38" s="404">
        <v>5</v>
      </c>
      <c r="AY38" s="404">
        <v>28</v>
      </c>
      <c r="AZ38" s="404">
        <v>1</v>
      </c>
      <c r="BA38" s="404">
        <v>20</v>
      </c>
      <c r="BB38" s="404">
        <v>7</v>
      </c>
      <c r="BC38" s="404">
        <v>1</v>
      </c>
      <c r="BD38" s="404">
        <v>33</v>
      </c>
      <c r="BE38" s="404">
        <v>33</v>
      </c>
      <c r="BF38" s="404">
        <v>11</v>
      </c>
      <c r="BG38" s="404">
        <v>7</v>
      </c>
      <c r="BH38" s="404">
        <v>16</v>
      </c>
      <c r="BI38" s="404">
        <v>11</v>
      </c>
      <c r="BJ38" s="404">
        <v>2</v>
      </c>
      <c r="BK38" s="404">
        <v>2</v>
      </c>
      <c r="BL38" s="404" t="s">
        <v>152</v>
      </c>
      <c r="BM38" s="404">
        <v>6</v>
      </c>
      <c r="BN38" s="404" t="s">
        <v>152</v>
      </c>
      <c r="BO38" s="404">
        <v>15</v>
      </c>
      <c r="BP38" s="404">
        <v>20</v>
      </c>
      <c r="BQ38" s="404">
        <v>71</v>
      </c>
      <c r="BR38" s="404" t="s">
        <v>152</v>
      </c>
      <c r="BS38" s="404">
        <v>28</v>
      </c>
      <c r="BT38" s="404">
        <v>11</v>
      </c>
      <c r="BU38" s="404">
        <v>32</v>
      </c>
      <c r="BV38" s="404">
        <v>11</v>
      </c>
      <c r="BW38" s="404">
        <v>35</v>
      </c>
      <c r="BX38" s="404">
        <v>1</v>
      </c>
      <c r="BY38" s="404">
        <v>7</v>
      </c>
      <c r="BZ38" s="404">
        <v>2</v>
      </c>
      <c r="CA38" s="404">
        <v>2</v>
      </c>
      <c r="CB38" s="404">
        <v>2</v>
      </c>
      <c r="CC38" s="404">
        <v>4</v>
      </c>
      <c r="CD38" s="404" t="s">
        <v>153</v>
      </c>
      <c r="CE38" s="404">
        <v>7</v>
      </c>
      <c r="CF38" s="404" t="s">
        <v>152</v>
      </c>
      <c r="CG38" s="404">
        <v>4</v>
      </c>
      <c r="CH38" s="404">
        <v>1</v>
      </c>
      <c r="CI38" s="404" t="s">
        <v>152</v>
      </c>
      <c r="CJ38" s="404">
        <v>2</v>
      </c>
      <c r="CK38" s="404">
        <v>1</v>
      </c>
      <c r="CL38" s="404" t="s">
        <v>152</v>
      </c>
      <c r="CM38" s="404">
        <v>5</v>
      </c>
      <c r="CN38" s="404">
        <v>3</v>
      </c>
      <c r="CO38" s="404">
        <v>1</v>
      </c>
      <c r="CP38" s="404">
        <v>6</v>
      </c>
      <c r="CQ38" s="404">
        <v>7</v>
      </c>
      <c r="CR38" s="404">
        <v>7</v>
      </c>
      <c r="CS38" s="404">
        <v>5</v>
      </c>
      <c r="CT38" s="404">
        <v>1</v>
      </c>
      <c r="CU38" s="404">
        <v>73</v>
      </c>
      <c r="CV38" s="404">
        <v>180</v>
      </c>
      <c r="CW38" s="404">
        <v>8</v>
      </c>
      <c r="CX38" s="404">
        <v>3</v>
      </c>
      <c r="CY38" s="404">
        <v>8</v>
      </c>
      <c r="CZ38" s="404">
        <v>15</v>
      </c>
      <c r="DA38" s="404">
        <v>3</v>
      </c>
      <c r="DB38" s="404" t="s">
        <v>152</v>
      </c>
      <c r="DC38" s="404" t="s">
        <v>152</v>
      </c>
      <c r="DD38" s="404">
        <v>5</v>
      </c>
      <c r="DE38" s="404">
        <v>11</v>
      </c>
      <c r="DF38" s="404">
        <v>9</v>
      </c>
      <c r="DG38" s="404">
        <v>72</v>
      </c>
      <c r="DH38" s="404">
        <v>28</v>
      </c>
      <c r="DI38" s="404">
        <v>19</v>
      </c>
      <c r="DJ38" s="404">
        <v>160</v>
      </c>
      <c r="DK38" s="404">
        <v>1</v>
      </c>
      <c r="DL38" s="404">
        <v>69</v>
      </c>
      <c r="DM38" s="404">
        <v>140</v>
      </c>
      <c r="DN38" s="404">
        <v>10</v>
      </c>
      <c r="DO38" s="404">
        <v>4</v>
      </c>
      <c r="DP38" s="404">
        <v>7</v>
      </c>
      <c r="DQ38" s="404">
        <v>33</v>
      </c>
      <c r="DR38" s="404">
        <v>14</v>
      </c>
      <c r="DS38" s="404">
        <v>24</v>
      </c>
      <c r="DT38" s="404">
        <v>19</v>
      </c>
      <c r="DU38" s="404">
        <v>5</v>
      </c>
      <c r="DV38" s="404">
        <v>10</v>
      </c>
      <c r="DW38" s="404">
        <v>14</v>
      </c>
      <c r="DX38" s="404">
        <v>2</v>
      </c>
      <c r="DY38" s="404">
        <v>41</v>
      </c>
      <c r="DZ38" s="404">
        <v>1</v>
      </c>
      <c r="EA38" s="404">
        <v>39</v>
      </c>
      <c r="EB38" s="404">
        <v>6</v>
      </c>
      <c r="EC38" s="404">
        <v>25</v>
      </c>
      <c r="ED38" s="404">
        <v>1</v>
      </c>
      <c r="EE38" s="404">
        <v>19</v>
      </c>
      <c r="EF38" s="404" t="s">
        <v>152</v>
      </c>
      <c r="EG38" s="404">
        <v>66</v>
      </c>
      <c r="EH38" s="404">
        <v>3</v>
      </c>
      <c r="EI38" s="404">
        <v>110</v>
      </c>
      <c r="EJ38" s="404">
        <v>5</v>
      </c>
      <c r="EK38" s="404">
        <v>43</v>
      </c>
      <c r="EL38" s="404">
        <v>11</v>
      </c>
      <c r="EM38" s="404">
        <v>36</v>
      </c>
      <c r="EN38" s="404">
        <v>5</v>
      </c>
      <c r="EO38" s="404">
        <v>2</v>
      </c>
      <c r="EP38" s="404" t="s">
        <v>152</v>
      </c>
      <c r="EQ38" s="404">
        <v>18</v>
      </c>
      <c r="ER38" s="404">
        <v>4</v>
      </c>
      <c r="ES38" s="404">
        <v>14</v>
      </c>
      <c r="ET38" s="404">
        <v>1</v>
      </c>
      <c r="EU38" s="404">
        <v>5</v>
      </c>
      <c r="EV38" s="404">
        <v>3</v>
      </c>
      <c r="EW38" s="404">
        <v>29</v>
      </c>
      <c r="EX38" s="404">
        <v>2</v>
      </c>
      <c r="EY38" s="404">
        <v>4</v>
      </c>
      <c r="EZ38" s="404">
        <v>2</v>
      </c>
      <c r="FA38" s="404">
        <v>9</v>
      </c>
      <c r="FB38" s="404">
        <v>2</v>
      </c>
      <c r="FC38" s="404">
        <v>42</v>
      </c>
      <c r="FD38" s="404">
        <v>2</v>
      </c>
      <c r="FE38" s="404">
        <v>17</v>
      </c>
      <c r="FF38" s="404" t="s">
        <v>152</v>
      </c>
      <c r="FG38" s="404">
        <v>4</v>
      </c>
      <c r="FH38" s="404">
        <v>9</v>
      </c>
      <c r="FI38" s="404">
        <v>1</v>
      </c>
      <c r="FJ38" s="404" t="s">
        <v>152</v>
      </c>
      <c r="FK38" s="404" t="s">
        <v>152</v>
      </c>
      <c r="FL38" s="404">
        <v>5</v>
      </c>
      <c r="FM38" s="404">
        <v>8</v>
      </c>
      <c r="FN38" s="404">
        <v>24</v>
      </c>
      <c r="FO38" s="404">
        <v>3</v>
      </c>
      <c r="FP38" s="404">
        <v>17</v>
      </c>
      <c r="FQ38" s="404">
        <v>480</v>
      </c>
      <c r="FR38" s="404">
        <v>290</v>
      </c>
      <c r="FS38" s="404">
        <v>15</v>
      </c>
      <c r="FT38" s="404">
        <v>29</v>
      </c>
      <c r="FU38" s="404">
        <v>5</v>
      </c>
      <c r="FV38" s="404">
        <v>9</v>
      </c>
      <c r="FW38" s="404">
        <v>36</v>
      </c>
      <c r="FX38" s="404">
        <v>240</v>
      </c>
      <c r="FY38" s="404">
        <v>5</v>
      </c>
      <c r="FZ38" s="404">
        <v>21</v>
      </c>
      <c r="GA38" s="404">
        <v>1</v>
      </c>
      <c r="GB38" s="404">
        <v>19</v>
      </c>
      <c r="GC38" s="404">
        <v>8</v>
      </c>
      <c r="GD38" s="404">
        <v>65</v>
      </c>
      <c r="GE38" s="404">
        <v>11</v>
      </c>
      <c r="GF38" s="404">
        <v>27</v>
      </c>
      <c r="GG38" s="404">
        <v>2</v>
      </c>
      <c r="GH38" s="404">
        <v>31</v>
      </c>
      <c r="GI38" s="404">
        <v>1</v>
      </c>
      <c r="GJ38" s="404">
        <v>130</v>
      </c>
      <c r="GK38" s="404" t="s">
        <v>152</v>
      </c>
      <c r="GL38" s="404">
        <v>11</v>
      </c>
      <c r="GM38" s="404">
        <v>60</v>
      </c>
      <c r="GN38" s="404">
        <v>2</v>
      </c>
      <c r="GO38" s="127"/>
      <c r="GS38" s="252"/>
    </row>
    <row r="39" spans="1:201" s="401" customFormat="1">
      <c r="A39" s="35" t="s">
        <v>187</v>
      </c>
      <c r="B39" s="35"/>
      <c r="C39" s="36">
        <v>36</v>
      </c>
      <c r="D39" s="36">
        <v>2</v>
      </c>
      <c r="E39" s="36">
        <v>110</v>
      </c>
      <c r="F39" s="36">
        <v>7</v>
      </c>
      <c r="G39" s="36">
        <v>2</v>
      </c>
      <c r="H39" s="36">
        <v>3</v>
      </c>
      <c r="I39" s="36" t="s">
        <v>152</v>
      </c>
      <c r="J39" s="36">
        <v>7</v>
      </c>
      <c r="K39" s="36">
        <v>3</v>
      </c>
      <c r="L39" s="36" t="s">
        <v>152</v>
      </c>
      <c r="M39" s="36">
        <v>5</v>
      </c>
      <c r="N39" s="36">
        <v>1</v>
      </c>
      <c r="O39" s="36">
        <v>4</v>
      </c>
      <c r="P39" s="36">
        <v>5</v>
      </c>
      <c r="Q39" s="36">
        <v>10</v>
      </c>
      <c r="R39" s="36">
        <v>1400</v>
      </c>
      <c r="S39" s="36">
        <v>2</v>
      </c>
      <c r="T39" s="36">
        <v>1</v>
      </c>
      <c r="U39" s="36">
        <v>1900</v>
      </c>
      <c r="V39" s="36">
        <v>1</v>
      </c>
      <c r="W39" s="36">
        <v>1</v>
      </c>
      <c r="X39" s="36">
        <v>21</v>
      </c>
      <c r="Y39" s="36">
        <v>11</v>
      </c>
      <c r="Z39" s="36">
        <v>670</v>
      </c>
      <c r="AA39" s="37">
        <v>58</v>
      </c>
      <c r="AB39" s="37">
        <v>9</v>
      </c>
      <c r="AC39" s="37">
        <v>10</v>
      </c>
      <c r="AD39" s="37">
        <v>1</v>
      </c>
      <c r="AE39" s="37">
        <v>3900</v>
      </c>
      <c r="AF39" s="37">
        <v>95</v>
      </c>
      <c r="AG39" s="37">
        <v>1300</v>
      </c>
      <c r="AH39" s="37">
        <v>1300</v>
      </c>
      <c r="AI39" s="37">
        <v>3</v>
      </c>
      <c r="AJ39" s="37">
        <v>1</v>
      </c>
      <c r="AK39" s="37">
        <v>78</v>
      </c>
      <c r="AL39" s="37">
        <v>8</v>
      </c>
      <c r="AM39" s="404" t="s">
        <v>152</v>
      </c>
      <c r="AN39" s="404">
        <v>3</v>
      </c>
      <c r="AO39" s="404">
        <v>2</v>
      </c>
      <c r="AP39" s="404">
        <v>15</v>
      </c>
      <c r="AQ39" s="404">
        <v>1</v>
      </c>
      <c r="AR39" s="404" t="s">
        <v>152</v>
      </c>
      <c r="AS39" s="404">
        <v>1</v>
      </c>
      <c r="AT39" s="404" t="s">
        <v>152</v>
      </c>
      <c r="AU39" s="404" t="s">
        <v>152</v>
      </c>
      <c r="AV39" s="404">
        <v>3600</v>
      </c>
      <c r="AW39" s="404">
        <v>1</v>
      </c>
      <c r="AX39" s="404">
        <v>24</v>
      </c>
      <c r="AY39" s="404">
        <v>1</v>
      </c>
      <c r="AZ39" s="404">
        <v>2</v>
      </c>
      <c r="BA39" s="404">
        <v>9</v>
      </c>
      <c r="BB39" s="404">
        <v>4</v>
      </c>
      <c r="BC39" s="404">
        <v>6</v>
      </c>
      <c r="BD39" s="404">
        <v>61</v>
      </c>
      <c r="BE39" s="404">
        <v>1</v>
      </c>
      <c r="BF39" s="404">
        <v>5</v>
      </c>
      <c r="BG39" s="404">
        <v>6</v>
      </c>
      <c r="BH39" s="404">
        <v>18</v>
      </c>
      <c r="BI39" s="404">
        <v>84</v>
      </c>
      <c r="BJ39" s="404" t="s">
        <v>152</v>
      </c>
      <c r="BK39" s="404">
        <v>3</v>
      </c>
      <c r="BL39" s="404" t="s">
        <v>152</v>
      </c>
      <c r="BM39" s="404">
        <v>1</v>
      </c>
      <c r="BN39" s="404" t="s">
        <v>152</v>
      </c>
      <c r="BO39" s="404">
        <v>13</v>
      </c>
      <c r="BP39" s="404">
        <v>500</v>
      </c>
      <c r="BQ39" s="404">
        <v>15</v>
      </c>
      <c r="BR39" s="404">
        <v>1</v>
      </c>
      <c r="BS39" s="404">
        <v>3</v>
      </c>
      <c r="BT39" s="404">
        <v>2</v>
      </c>
      <c r="BU39" s="404">
        <v>3</v>
      </c>
      <c r="BV39" s="404">
        <v>4</v>
      </c>
      <c r="BW39" s="404">
        <v>5</v>
      </c>
      <c r="BX39" s="404">
        <v>3</v>
      </c>
      <c r="BY39" s="404">
        <v>1</v>
      </c>
      <c r="BZ39" s="404">
        <v>10</v>
      </c>
      <c r="CA39" s="404">
        <v>1</v>
      </c>
      <c r="CB39" s="404">
        <v>51</v>
      </c>
      <c r="CC39" s="404">
        <v>380</v>
      </c>
      <c r="CD39" s="404" t="s">
        <v>153</v>
      </c>
      <c r="CE39" s="404">
        <v>3</v>
      </c>
      <c r="CF39" s="404">
        <v>8</v>
      </c>
      <c r="CG39" s="404">
        <v>2</v>
      </c>
      <c r="CH39" s="404">
        <v>1</v>
      </c>
      <c r="CI39" s="404">
        <v>1</v>
      </c>
      <c r="CJ39" s="404" t="s">
        <v>152</v>
      </c>
      <c r="CK39" s="404">
        <v>1</v>
      </c>
      <c r="CL39" s="404" t="s">
        <v>152</v>
      </c>
      <c r="CM39" s="404">
        <v>15</v>
      </c>
      <c r="CN39" s="404">
        <v>3</v>
      </c>
      <c r="CO39" s="404" t="s">
        <v>152</v>
      </c>
      <c r="CP39" s="404">
        <v>1</v>
      </c>
      <c r="CQ39" s="404">
        <v>17</v>
      </c>
      <c r="CR39" s="404">
        <v>5</v>
      </c>
      <c r="CS39" s="404">
        <v>1</v>
      </c>
      <c r="CT39" s="404">
        <v>2</v>
      </c>
      <c r="CU39" s="404">
        <v>550</v>
      </c>
      <c r="CV39" s="404">
        <v>10</v>
      </c>
      <c r="CW39" s="404" t="s">
        <v>152</v>
      </c>
      <c r="CX39" s="404">
        <v>95</v>
      </c>
      <c r="CY39" s="404" t="s">
        <v>153</v>
      </c>
      <c r="CZ39" s="404">
        <v>1</v>
      </c>
      <c r="DA39" s="404">
        <v>1</v>
      </c>
      <c r="DB39" s="404">
        <v>1</v>
      </c>
      <c r="DC39" s="404">
        <v>1</v>
      </c>
      <c r="DD39" s="404">
        <v>1</v>
      </c>
      <c r="DE39" s="404">
        <v>18</v>
      </c>
      <c r="DF39" s="404">
        <v>5</v>
      </c>
      <c r="DG39" s="404">
        <v>9</v>
      </c>
      <c r="DH39" s="404">
        <v>84</v>
      </c>
      <c r="DI39" s="404">
        <v>5</v>
      </c>
      <c r="DJ39" s="404">
        <v>16</v>
      </c>
      <c r="DK39" s="404" t="s">
        <v>152</v>
      </c>
      <c r="DL39" s="404">
        <v>3</v>
      </c>
      <c r="DM39" s="404">
        <v>29</v>
      </c>
      <c r="DN39" s="404">
        <v>1</v>
      </c>
      <c r="DO39" s="404">
        <v>4</v>
      </c>
      <c r="DP39" s="404">
        <v>8</v>
      </c>
      <c r="DQ39" s="404">
        <v>47</v>
      </c>
      <c r="DR39" s="404">
        <v>15</v>
      </c>
      <c r="DS39" s="404">
        <v>5</v>
      </c>
      <c r="DT39" s="404">
        <v>7</v>
      </c>
      <c r="DU39" s="404">
        <v>5</v>
      </c>
      <c r="DV39" s="404">
        <v>2</v>
      </c>
      <c r="DW39" s="404">
        <v>18</v>
      </c>
      <c r="DX39" s="404">
        <v>38</v>
      </c>
      <c r="DY39" s="404">
        <v>58</v>
      </c>
      <c r="DZ39" s="404">
        <v>7</v>
      </c>
      <c r="EA39" s="404">
        <v>3</v>
      </c>
      <c r="EB39" s="404">
        <v>10</v>
      </c>
      <c r="EC39" s="404">
        <v>1</v>
      </c>
      <c r="ED39" s="404" t="s">
        <v>152</v>
      </c>
      <c r="EE39" s="404">
        <v>2</v>
      </c>
      <c r="EF39" s="404">
        <v>1</v>
      </c>
      <c r="EG39" s="404">
        <v>32</v>
      </c>
      <c r="EH39" s="404" t="s">
        <v>152</v>
      </c>
      <c r="EI39" s="404">
        <v>6</v>
      </c>
      <c r="EJ39" s="404">
        <v>1</v>
      </c>
      <c r="EK39" s="404">
        <v>21</v>
      </c>
      <c r="EL39" s="404">
        <v>28</v>
      </c>
      <c r="EM39" s="404">
        <v>31</v>
      </c>
      <c r="EN39" s="404">
        <v>10</v>
      </c>
      <c r="EO39" s="404">
        <v>4</v>
      </c>
      <c r="EP39" s="404">
        <v>1</v>
      </c>
      <c r="EQ39" s="404">
        <v>1</v>
      </c>
      <c r="ER39" s="404">
        <v>2</v>
      </c>
      <c r="ES39" s="404">
        <v>4</v>
      </c>
      <c r="ET39" s="404">
        <v>2</v>
      </c>
      <c r="EU39" s="404">
        <v>1</v>
      </c>
      <c r="EV39" s="404">
        <v>3</v>
      </c>
      <c r="EW39" s="404">
        <v>1</v>
      </c>
      <c r="EX39" s="404">
        <v>3</v>
      </c>
      <c r="EY39" s="404">
        <v>3</v>
      </c>
      <c r="EZ39" s="404">
        <v>4</v>
      </c>
      <c r="FA39" s="404">
        <v>72</v>
      </c>
      <c r="FB39" s="404">
        <v>15</v>
      </c>
      <c r="FC39" s="404">
        <v>14</v>
      </c>
      <c r="FD39" s="404">
        <v>4</v>
      </c>
      <c r="FE39" s="404">
        <v>4</v>
      </c>
      <c r="FF39" s="404">
        <v>4</v>
      </c>
      <c r="FG39" s="404">
        <v>4</v>
      </c>
      <c r="FH39" s="404">
        <v>50</v>
      </c>
      <c r="FI39" s="404">
        <v>8</v>
      </c>
      <c r="FJ39" s="404" t="s">
        <v>153</v>
      </c>
      <c r="FK39" s="404">
        <v>3</v>
      </c>
      <c r="FL39" s="404">
        <v>12</v>
      </c>
      <c r="FM39" s="404">
        <v>2</v>
      </c>
      <c r="FN39" s="404">
        <v>2</v>
      </c>
      <c r="FO39" s="404">
        <v>8</v>
      </c>
      <c r="FP39" s="404">
        <v>5</v>
      </c>
      <c r="FQ39" s="404">
        <v>9</v>
      </c>
      <c r="FR39" s="404">
        <v>30</v>
      </c>
      <c r="FS39" s="404">
        <v>99</v>
      </c>
      <c r="FT39" s="404">
        <v>530</v>
      </c>
      <c r="FU39" s="404">
        <v>70</v>
      </c>
      <c r="FV39" s="404">
        <v>14</v>
      </c>
      <c r="FW39" s="404">
        <v>4</v>
      </c>
      <c r="FX39" s="404">
        <v>25</v>
      </c>
      <c r="FY39" s="404">
        <v>2</v>
      </c>
      <c r="FZ39" s="404">
        <v>2</v>
      </c>
      <c r="GA39" s="404">
        <v>4</v>
      </c>
      <c r="GB39" s="404">
        <v>77</v>
      </c>
      <c r="GC39" s="404">
        <v>1</v>
      </c>
      <c r="GD39" s="404">
        <v>2</v>
      </c>
      <c r="GE39" s="404">
        <v>24</v>
      </c>
      <c r="GF39" s="404">
        <v>6</v>
      </c>
      <c r="GG39" s="404">
        <v>11</v>
      </c>
      <c r="GH39" s="404">
        <v>49</v>
      </c>
      <c r="GI39" s="404">
        <v>2</v>
      </c>
      <c r="GJ39" s="404">
        <v>25</v>
      </c>
      <c r="GK39" s="404">
        <v>8</v>
      </c>
      <c r="GL39" s="404">
        <v>15</v>
      </c>
      <c r="GM39" s="404">
        <v>37</v>
      </c>
      <c r="GN39" s="404">
        <v>390</v>
      </c>
      <c r="GO39" s="127"/>
      <c r="GS39" s="252"/>
    </row>
    <row r="40" spans="1:201" s="401" customFormat="1">
      <c r="A40" s="35" t="s">
        <v>188</v>
      </c>
      <c r="B40" s="35"/>
      <c r="C40" s="36">
        <v>240</v>
      </c>
      <c r="D40" s="36">
        <v>33</v>
      </c>
      <c r="E40" s="36">
        <v>320</v>
      </c>
      <c r="F40" s="36">
        <v>83</v>
      </c>
      <c r="G40" s="36">
        <v>65</v>
      </c>
      <c r="H40" s="36">
        <v>28</v>
      </c>
      <c r="I40" s="36">
        <v>33</v>
      </c>
      <c r="J40" s="36">
        <v>20</v>
      </c>
      <c r="K40" s="36">
        <v>12</v>
      </c>
      <c r="L40" s="36">
        <v>10</v>
      </c>
      <c r="M40" s="36">
        <v>25</v>
      </c>
      <c r="N40" s="36">
        <v>9</v>
      </c>
      <c r="O40" s="36">
        <v>36</v>
      </c>
      <c r="P40" s="36">
        <v>11</v>
      </c>
      <c r="Q40" s="36">
        <v>15</v>
      </c>
      <c r="R40" s="36">
        <v>500</v>
      </c>
      <c r="S40" s="36">
        <v>29</v>
      </c>
      <c r="T40" s="36">
        <v>37</v>
      </c>
      <c r="U40" s="36">
        <v>25000</v>
      </c>
      <c r="V40" s="36">
        <v>6</v>
      </c>
      <c r="W40" s="36">
        <v>160</v>
      </c>
      <c r="X40" s="36">
        <v>760</v>
      </c>
      <c r="Y40" s="36">
        <v>36</v>
      </c>
      <c r="Z40" s="36">
        <v>260</v>
      </c>
      <c r="AA40" s="37">
        <v>100</v>
      </c>
      <c r="AB40" s="37">
        <v>260</v>
      </c>
      <c r="AC40" s="37">
        <v>51</v>
      </c>
      <c r="AD40" s="37">
        <v>4</v>
      </c>
      <c r="AE40" s="37">
        <v>12000</v>
      </c>
      <c r="AF40" s="37">
        <v>860</v>
      </c>
      <c r="AG40" s="37">
        <v>750</v>
      </c>
      <c r="AH40" s="37">
        <v>3000</v>
      </c>
      <c r="AI40" s="37">
        <v>72</v>
      </c>
      <c r="AJ40" s="37">
        <v>91</v>
      </c>
      <c r="AK40" s="37">
        <v>1200</v>
      </c>
      <c r="AL40" s="37">
        <v>170</v>
      </c>
      <c r="AM40" s="404">
        <v>90</v>
      </c>
      <c r="AN40" s="404">
        <v>8</v>
      </c>
      <c r="AO40" s="404">
        <v>32</v>
      </c>
      <c r="AP40" s="404">
        <v>7000</v>
      </c>
      <c r="AQ40" s="404">
        <v>6</v>
      </c>
      <c r="AR40" s="404">
        <v>9000</v>
      </c>
      <c r="AS40" s="404">
        <v>54</v>
      </c>
      <c r="AT40" s="404" t="s">
        <v>153</v>
      </c>
      <c r="AU40" s="404">
        <v>11</v>
      </c>
      <c r="AV40" s="404">
        <v>320</v>
      </c>
      <c r="AW40" s="404">
        <v>49</v>
      </c>
      <c r="AX40" s="404">
        <v>38</v>
      </c>
      <c r="AY40" s="404">
        <v>410</v>
      </c>
      <c r="AZ40" s="404">
        <v>11</v>
      </c>
      <c r="BA40" s="404">
        <v>810</v>
      </c>
      <c r="BB40" s="404">
        <v>6</v>
      </c>
      <c r="BC40" s="404">
        <v>31</v>
      </c>
      <c r="BD40" s="404">
        <v>260</v>
      </c>
      <c r="BE40" s="404">
        <v>33</v>
      </c>
      <c r="BF40" s="404">
        <v>11</v>
      </c>
      <c r="BG40" s="404">
        <v>29</v>
      </c>
      <c r="BH40" s="404">
        <v>230</v>
      </c>
      <c r="BI40" s="404">
        <v>87</v>
      </c>
      <c r="BJ40" s="404">
        <v>27</v>
      </c>
      <c r="BK40" s="404">
        <v>910</v>
      </c>
      <c r="BL40" s="404">
        <v>1</v>
      </c>
      <c r="BM40" s="404">
        <v>16</v>
      </c>
      <c r="BN40" s="404" t="s">
        <v>153</v>
      </c>
      <c r="BO40" s="404">
        <v>10</v>
      </c>
      <c r="BP40" s="404">
        <v>63</v>
      </c>
      <c r="BQ40" s="404">
        <v>19</v>
      </c>
      <c r="BR40" s="404">
        <v>3</v>
      </c>
      <c r="BS40" s="404">
        <v>2000</v>
      </c>
      <c r="BT40" s="404">
        <v>52</v>
      </c>
      <c r="BU40" s="404">
        <v>200</v>
      </c>
      <c r="BV40" s="404">
        <v>7</v>
      </c>
      <c r="BW40" s="404">
        <v>38</v>
      </c>
      <c r="BX40" s="404" t="s">
        <v>153</v>
      </c>
      <c r="BY40" s="404">
        <v>8</v>
      </c>
      <c r="BZ40" s="404">
        <v>140</v>
      </c>
      <c r="CA40" s="404">
        <v>4</v>
      </c>
      <c r="CB40" s="404">
        <v>46</v>
      </c>
      <c r="CC40" s="404">
        <v>94</v>
      </c>
      <c r="CD40" s="404">
        <v>26</v>
      </c>
      <c r="CE40" s="404">
        <v>3</v>
      </c>
      <c r="CF40" s="404">
        <v>6</v>
      </c>
      <c r="CG40" s="404">
        <v>130</v>
      </c>
      <c r="CH40" s="404">
        <v>12</v>
      </c>
      <c r="CI40" s="404">
        <v>6</v>
      </c>
      <c r="CJ40" s="404">
        <v>16</v>
      </c>
      <c r="CK40" s="404">
        <v>230</v>
      </c>
      <c r="CL40" s="404">
        <v>2</v>
      </c>
      <c r="CM40" s="404">
        <v>290</v>
      </c>
      <c r="CN40" s="404">
        <v>3</v>
      </c>
      <c r="CO40" s="404">
        <v>22</v>
      </c>
      <c r="CP40" s="404">
        <v>3</v>
      </c>
      <c r="CQ40" s="404">
        <v>160</v>
      </c>
      <c r="CR40" s="404">
        <v>43</v>
      </c>
      <c r="CS40" s="404">
        <v>1200</v>
      </c>
      <c r="CT40" s="404">
        <v>64</v>
      </c>
      <c r="CU40" s="404" t="s">
        <v>153</v>
      </c>
      <c r="CV40" s="404">
        <v>25</v>
      </c>
      <c r="CW40" s="404">
        <v>3</v>
      </c>
      <c r="CX40" s="404">
        <v>370</v>
      </c>
      <c r="CY40" s="404">
        <v>1</v>
      </c>
      <c r="CZ40" s="404">
        <v>21</v>
      </c>
      <c r="DA40" s="404">
        <v>33</v>
      </c>
      <c r="DB40" s="404">
        <v>11</v>
      </c>
      <c r="DC40" s="404">
        <v>13</v>
      </c>
      <c r="DD40" s="404">
        <v>27</v>
      </c>
      <c r="DE40" s="404">
        <v>240</v>
      </c>
      <c r="DF40" s="404">
        <v>24</v>
      </c>
      <c r="DG40" s="404">
        <v>19</v>
      </c>
      <c r="DH40" s="404">
        <v>57</v>
      </c>
      <c r="DI40" s="404">
        <v>210</v>
      </c>
      <c r="DJ40" s="404">
        <v>39</v>
      </c>
      <c r="DK40" s="404">
        <v>23</v>
      </c>
      <c r="DL40" s="404">
        <v>80</v>
      </c>
      <c r="DM40" s="404">
        <v>68</v>
      </c>
      <c r="DN40" s="404" t="s">
        <v>152</v>
      </c>
      <c r="DO40" s="404">
        <v>280</v>
      </c>
      <c r="DP40" s="404">
        <v>150</v>
      </c>
      <c r="DQ40" s="404">
        <v>15</v>
      </c>
      <c r="DR40" s="404">
        <v>3</v>
      </c>
      <c r="DS40" s="404">
        <v>16</v>
      </c>
      <c r="DT40" s="404">
        <v>10</v>
      </c>
      <c r="DU40" s="404">
        <v>13</v>
      </c>
      <c r="DV40" s="404">
        <v>13</v>
      </c>
      <c r="DW40" s="404">
        <v>39</v>
      </c>
      <c r="DX40" s="404">
        <v>23</v>
      </c>
      <c r="DY40" s="404">
        <v>18</v>
      </c>
      <c r="DZ40" s="404">
        <v>8</v>
      </c>
      <c r="EA40" s="404">
        <v>8</v>
      </c>
      <c r="EB40" s="404">
        <v>10</v>
      </c>
      <c r="EC40" s="404">
        <v>39</v>
      </c>
      <c r="ED40" s="404">
        <v>9</v>
      </c>
      <c r="EE40" s="404">
        <v>21</v>
      </c>
      <c r="EF40" s="404">
        <v>830</v>
      </c>
      <c r="EG40" s="404">
        <v>36</v>
      </c>
      <c r="EH40" s="404">
        <v>8</v>
      </c>
      <c r="EI40" s="404">
        <v>54</v>
      </c>
      <c r="EJ40" s="404">
        <v>120</v>
      </c>
      <c r="EK40" s="404">
        <v>14</v>
      </c>
      <c r="EL40" s="404">
        <v>7</v>
      </c>
      <c r="EM40" s="404">
        <v>130</v>
      </c>
      <c r="EN40" s="404">
        <v>47</v>
      </c>
      <c r="EO40" s="404">
        <v>210</v>
      </c>
      <c r="EP40" s="404">
        <v>59</v>
      </c>
      <c r="EQ40" s="404">
        <v>93</v>
      </c>
      <c r="ER40" s="404">
        <v>75</v>
      </c>
      <c r="ES40" s="404">
        <v>21</v>
      </c>
      <c r="ET40" s="404">
        <v>33</v>
      </c>
      <c r="EU40" s="404">
        <v>70</v>
      </c>
      <c r="EV40" s="404">
        <v>130</v>
      </c>
      <c r="EW40" s="404" t="s">
        <v>153</v>
      </c>
      <c r="EX40" s="404">
        <v>3</v>
      </c>
      <c r="EY40" s="404">
        <v>5</v>
      </c>
      <c r="EZ40" s="404">
        <v>27</v>
      </c>
      <c r="FA40" s="404">
        <v>180</v>
      </c>
      <c r="FB40" s="404">
        <v>53</v>
      </c>
      <c r="FC40" s="404">
        <v>35</v>
      </c>
      <c r="FD40" s="404">
        <v>13</v>
      </c>
      <c r="FE40" s="404">
        <v>150</v>
      </c>
      <c r="FF40" s="404">
        <v>6</v>
      </c>
      <c r="FG40" s="404">
        <v>130</v>
      </c>
      <c r="FH40" s="404">
        <v>310</v>
      </c>
      <c r="FI40" s="404">
        <v>31</v>
      </c>
      <c r="FJ40" s="404">
        <v>2</v>
      </c>
      <c r="FK40" s="404">
        <v>7</v>
      </c>
      <c r="FL40" s="404">
        <v>130</v>
      </c>
      <c r="FM40" s="404">
        <v>6</v>
      </c>
      <c r="FN40" s="404">
        <v>20</v>
      </c>
      <c r="FO40" s="404">
        <v>150</v>
      </c>
      <c r="FP40" s="404">
        <v>12</v>
      </c>
      <c r="FQ40" s="404">
        <v>4</v>
      </c>
      <c r="FR40" s="404">
        <v>9</v>
      </c>
      <c r="FS40" s="404">
        <v>2400</v>
      </c>
      <c r="FT40" s="404">
        <v>120</v>
      </c>
      <c r="FU40" s="404">
        <v>57</v>
      </c>
      <c r="FV40" s="404">
        <v>690</v>
      </c>
      <c r="FW40" s="404">
        <v>23</v>
      </c>
      <c r="FX40" s="404">
        <v>360</v>
      </c>
      <c r="FY40" s="404">
        <v>98</v>
      </c>
      <c r="FZ40" s="404">
        <v>53</v>
      </c>
      <c r="GA40" s="404">
        <v>24</v>
      </c>
      <c r="GB40" s="404">
        <v>210</v>
      </c>
      <c r="GC40" s="404">
        <v>11</v>
      </c>
      <c r="GD40" s="404">
        <v>18</v>
      </c>
      <c r="GE40" s="404">
        <v>28</v>
      </c>
      <c r="GF40" s="404">
        <v>180</v>
      </c>
      <c r="GG40" s="404">
        <v>17</v>
      </c>
      <c r="GH40" s="404">
        <v>510</v>
      </c>
      <c r="GI40" s="404">
        <v>83</v>
      </c>
      <c r="GJ40" s="404">
        <v>190</v>
      </c>
      <c r="GK40" s="404">
        <v>140</v>
      </c>
      <c r="GL40" s="404">
        <v>160</v>
      </c>
      <c r="GM40" s="404">
        <v>180</v>
      </c>
      <c r="GN40" s="404">
        <v>24</v>
      </c>
      <c r="GO40" s="127"/>
      <c r="GS40" s="252"/>
    </row>
    <row r="41" spans="1:201" s="401" customFormat="1">
      <c r="A41" s="35" t="s">
        <v>189</v>
      </c>
      <c r="B41" s="35"/>
      <c r="C41" s="36">
        <v>2</v>
      </c>
      <c r="D41" s="36">
        <v>100</v>
      </c>
      <c r="E41" s="36">
        <v>5</v>
      </c>
      <c r="F41" s="36">
        <v>88</v>
      </c>
      <c r="G41" s="36" t="s">
        <v>152</v>
      </c>
      <c r="H41" s="36" t="s">
        <v>152</v>
      </c>
      <c r="I41" s="36" t="s">
        <v>152</v>
      </c>
      <c r="J41" s="36">
        <v>2</v>
      </c>
      <c r="K41" s="36">
        <v>1</v>
      </c>
      <c r="L41" s="36" t="s">
        <v>152</v>
      </c>
      <c r="M41" s="36">
        <v>20</v>
      </c>
      <c r="N41" s="36" t="s">
        <v>152</v>
      </c>
      <c r="O41" s="36">
        <v>1</v>
      </c>
      <c r="P41" s="36">
        <v>1</v>
      </c>
      <c r="Q41" s="36">
        <v>4</v>
      </c>
      <c r="R41" s="36" t="s">
        <v>153</v>
      </c>
      <c r="S41" s="36" t="s">
        <v>152</v>
      </c>
      <c r="T41" s="36">
        <v>1</v>
      </c>
      <c r="U41" s="36">
        <v>3000</v>
      </c>
      <c r="V41" s="36">
        <v>1</v>
      </c>
      <c r="W41" s="36">
        <v>270</v>
      </c>
      <c r="X41" s="36">
        <v>43000</v>
      </c>
      <c r="Y41" s="36">
        <v>5</v>
      </c>
      <c r="Z41" s="36">
        <v>5</v>
      </c>
      <c r="AA41" s="37" t="s">
        <v>152</v>
      </c>
      <c r="AB41" s="37">
        <v>4</v>
      </c>
      <c r="AC41" s="37" t="s">
        <v>152</v>
      </c>
      <c r="AD41" s="37" t="s">
        <v>152</v>
      </c>
      <c r="AE41" s="37">
        <v>33</v>
      </c>
      <c r="AF41" s="37">
        <v>150</v>
      </c>
      <c r="AG41" s="37">
        <v>1</v>
      </c>
      <c r="AH41" s="37">
        <v>4</v>
      </c>
      <c r="AI41" s="37">
        <v>1</v>
      </c>
      <c r="AJ41" s="37" t="s">
        <v>152</v>
      </c>
      <c r="AK41" s="37">
        <v>1</v>
      </c>
      <c r="AL41" s="37" t="s">
        <v>152</v>
      </c>
      <c r="AM41" s="404" t="s">
        <v>152</v>
      </c>
      <c r="AN41" s="404">
        <v>1</v>
      </c>
      <c r="AO41" s="404">
        <v>160</v>
      </c>
      <c r="AP41" s="404">
        <v>1</v>
      </c>
      <c r="AQ41" s="404" t="s">
        <v>152</v>
      </c>
      <c r="AR41" s="404">
        <v>1</v>
      </c>
      <c r="AS41" s="404" t="s">
        <v>152</v>
      </c>
      <c r="AT41" s="404" t="s">
        <v>153</v>
      </c>
      <c r="AU41" s="404" t="s">
        <v>152</v>
      </c>
      <c r="AV41" s="404" t="s">
        <v>152</v>
      </c>
      <c r="AW41" s="404">
        <v>1</v>
      </c>
      <c r="AX41" s="404" t="s">
        <v>152</v>
      </c>
      <c r="AY41" s="404" t="s">
        <v>153</v>
      </c>
      <c r="AZ41" s="404" t="s">
        <v>152</v>
      </c>
      <c r="BA41" s="404" t="s">
        <v>152</v>
      </c>
      <c r="BB41" s="404">
        <v>2</v>
      </c>
      <c r="BC41" s="404">
        <v>1</v>
      </c>
      <c r="BD41" s="404">
        <v>7</v>
      </c>
      <c r="BE41" s="404" t="s">
        <v>152</v>
      </c>
      <c r="BF41" s="404">
        <v>1</v>
      </c>
      <c r="BG41" s="404">
        <v>7</v>
      </c>
      <c r="BH41" s="404">
        <v>2</v>
      </c>
      <c r="BI41" s="404" t="s">
        <v>153</v>
      </c>
      <c r="BJ41" s="404">
        <v>1</v>
      </c>
      <c r="BK41" s="404" t="s">
        <v>152</v>
      </c>
      <c r="BL41" s="404">
        <v>140</v>
      </c>
      <c r="BM41" s="404" t="s">
        <v>152</v>
      </c>
      <c r="BN41" s="404" t="s">
        <v>153</v>
      </c>
      <c r="BO41" s="404">
        <v>3</v>
      </c>
      <c r="BP41" s="404" t="s">
        <v>152</v>
      </c>
      <c r="BQ41" s="404">
        <v>2</v>
      </c>
      <c r="BR41" s="404" t="s">
        <v>152</v>
      </c>
      <c r="BS41" s="404" t="s">
        <v>152</v>
      </c>
      <c r="BT41" s="404" t="s">
        <v>152</v>
      </c>
      <c r="BU41" s="404">
        <v>3</v>
      </c>
      <c r="BV41" s="404">
        <v>1</v>
      </c>
      <c r="BW41" s="404">
        <v>1</v>
      </c>
      <c r="BX41" s="404" t="s">
        <v>153</v>
      </c>
      <c r="BY41" s="404">
        <v>2</v>
      </c>
      <c r="BZ41" s="404">
        <v>110</v>
      </c>
      <c r="CA41" s="404">
        <v>1</v>
      </c>
      <c r="CB41" s="404">
        <v>1</v>
      </c>
      <c r="CC41" s="404">
        <v>5</v>
      </c>
      <c r="CD41" s="404" t="s">
        <v>153</v>
      </c>
      <c r="CE41" s="404">
        <v>2</v>
      </c>
      <c r="CF41" s="404">
        <v>1</v>
      </c>
      <c r="CG41" s="404">
        <v>3</v>
      </c>
      <c r="CH41" s="404" t="s">
        <v>153</v>
      </c>
      <c r="CI41" s="404">
        <v>1</v>
      </c>
      <c r="CJ41" s="404" t="s">
        <v>153</v>
      </c>
      <c r="CK41" s="404" t="s">
        <v>153</v>
      </c>
      <c r="CL41" s="404">
        <v>2</v>
      </c>
      <c r="CM41" s="404">
        <v>9</v>
      </c>
      <c r="CN41" s="404">
        <v>2</v>
      </c>
      <c r="CO41" s="404" t="s">
        <v>152</v>
      </c>
      <c r="CP41" s="404" t="s">
        <v>152</v>
      </c>
      <c r="CQ41" s="404">
        <v>51</v>
      </c>
      <c r="CR41" s="404">
        <v>5</v>
      </c>
      <c r="CS41" s="404" t="s">
        <v>152</v>
      </c>
      <c r="CT41" s="404">
        <v>1</v>
      </c>
      <c r="CU41" s="404" t="s">
        <v>152</v>
      </c>
      <c r="CV41" s="404">
        <v>10</v>
      </c>
      <c r="CW41" s="404" t="s">
        <v>153</v>
      </c>
      <c r="CX41" s="404" t="s">
        <v>152</v>
      </c>
      <c r="CY41" s="404" t="s">
        <v>153</v>
      </c>
      <c r="CZ41" s="404">
        <v>44</v>
      </c>
      <c r="DA41" s="404">
        <v>6</v>
      </c>
      <c r="DB41" s="404" t="s">
        <v>152</v>
      </c>
      <c r="DC41" s="404" t="s">
        <v>153</v>
      </c>
      <c r="DD41" s="404" t="s">
        <v>152</v>
      </c>
      <c r="DE41" s="404">
        <v>120</v>
      </c>
      <c r="DF41" s="404">
        <v>1</v>
      </c>
      <c r="DG41" s="404">
        <v>1</v>
      </c>
      <c r="DH41" s="404" t="s">
        <v>153</v>
      </c>
      <c r="DI41" s="404">
        <v>2</v>
      </c>
      <c r="DJ41" s="404">
        <v>2</v>
      </c>
      <c r="DK41" s="404" t="s">
        <v>153</v>
      </c>
      <c r="DL41" s="404" t="s">
        <v>152</v>
      </c>
      <c r="DM41" s="404">
        <v>48</v>
      </c>
      <c r="DN41" s="404" t="s">
        <v>153</v>
      </c>
      <c r="DO41" s="404">
        <v>4</v>
      </c>
      <c r="DP41" s="404">
        <v>3</v>
      </c>
      <c r="DQ41" s="404" t="s">
        <v>152</v>
      </c>
      <c r="DR41" s="404">
        <v>5</v>
      </c>
      <c r="DS41" s="404">
        <v>1</v>
      </c>
      <c r="DT41" s="404">
        <v>5</v>
      </c>
      <c r="DU41" s="404">
        <v>1</v>
      </c>
      <c r="DV41" s="404">
        <v>64</v>
      </c>
      <c r="DW41" s="404">
        <v>7</v>
      </c>
      <c r="DX41" s="404">
        <v>56</v>
      </c>
      <c r="DY41" s="404">
        <v>9</v>
      </c>
      <c r="DZ41" s="404" t="s">
        <v>152</v>
      </c>
      <c r="EA41" s="404">
        <v>3</v>
      </c>
      <c r="EB41" s="404" t="s">
        <v>153</v>
      </c>
      <c r="EC41" s="404">
        <v>2</v>
      </c>
      <c r="ED41" s="404" t="s">
        <v>153</v>
      </c>
      <c r="EE41" s="404">
        <v>3</v>
      </c>
      <c r="EF41" s="404" t="s">
        <v>152</v>
      </c>
      <c r="EG41" s="404" t="s">
        <v>153</v>
      </c>
      <c r="EH41" s="404" t="s">
        <v>152</v>
      </c>
      <c r="EI41" s="404">
        <v>4</v>
      </c>
      <c r="EJ41" s="404" t="s">
        <v>152</v>
      </c>
      <c r="EK41" s="404" t="s">
        <v>153</v>
      </c>
      <c r="EL41" s="404" t="s">
        <v>152</v>
      </c>
      <c r="EM41" s="404">
        <v>48</v>
      </c>
      <c r="EN41" s="404">
        <v>14</v>
      </c>
      <c r="EO41" s="404">
        <v>1</v>
      </c>
      <c r="EP41" s="404" t="s">
        <v>153</v>
      </c>
      <c r="EQ41" s="404">
        <v>1</v>
      </c>
      <c r="ER41" s="404" t="s">
        <v>152</v>
      </c>
      <c r="ES41" s="404">
        <v>3</v>
      </c>
      <c r="ET41" s="404" t="s">
        <v>153</v>
      </c>
      <c r="EU41" s="404">
        <v>2</v>
      </c>
      <c r="EV41" s="404" t="s">
        <v>152</v>
      </c>
      <c r="EW41" s="404">
        <v>7</v>
      </c>
      <c r="EX41" s="404" t="s">
        <v>153</v>
      </c>
      <c r="EY41" s="404">
        <v>3</v>
      </c>
      <c r="EZ41" s="404">
        <v>2</v>
      </c>
      <c r="FA41" s="404">
        <v>43</v>
      </c>
      <c r="FB41" s="404">
        <v>26</v>
      </c>
      <c r="FC41" s="404">
        <v>3</v>
      </c>
      <c r="FD41" s="404">
        <v>1</v>
      </c>
      <c r="FE41" s="404">
        <v>5</v>
      </c>
      <c r="FF41" s="404" t="s">
        <v>153</v>
      </c>
      <c r="FG41" s="404" t="s">
        <v>152</v>
      </c>
      <c r="FH41" s="404">
        <v>4</v>
      </c>
      <c r="FI41" s="404" t="s">
        <v>152</v>
      </c>
      <c r="FJ41" s="404" t="s">
        <v>153</v>
      </c>
      <c r="FK41" s="404">
        <v>9</v>
      </c>
      <c r="FL41" s="404" t="s">
        <v>152</v>
      </c>
      <c r="FM41" s="404" t="s">
        <v>153</v>
      </c>
      <c r="FN41" s="404" t="s">
        <v>153</v>
      </c>
      <c r="FO41" s="404">
        <v>3</v>
      </c>
      <c r="FP41" s="404">
        <v>5</v>
      </c>
      <c r="FQ41" s="404">
        <v>3</v>
      </c>
      <c r="FR41" s="404">
        <v>4</v>
      </c>
      <c r="FS41" s="404">
        <v>8</v>
      </c>
      <c r="FT41" s="404">
        <v>7</v>
      </c>
      <c r="FU41" s="404">
        <v>5</v>
      </c>
      <c r="FV41" s="404">
        <v>11</v>
      </c>
      <c r="FW41" s="404">
        <v>1</v>
      </c>
      <c r="FX41" s="404" t="s">
        <v>153</v>
      </c>
      <c r="FY41" s="404">
        <v>3</v>
      </c>
      <c r="FZ41" s="404" t="s">
        <v>153</v>
      </c>
      <c r="GA41" s="404" t="s">
        <v>153</v>
      </c>
      <c r="GB41" s="404">
        <v>3</v>
      </c>
      <c r="GC41" s="404" t="s">
        <v>152</v>
      </c>
      <c r="GD41" s="404">
        <v>22</v>
      </c>
      <c r="GE41" s="404">
        <v>10</v>
      </c>
      <c r="GF41" s="404">
        <v>23</v>
      </c>
      <c r="GG41" s="404" t="s">
        <v>153</v>
      </c>
      <c r="GH41" s="404" t="s">
        <v>152</v>
      </c>
      <c r="GI41" s="404">
        <v>2</v>
      </c>
      <c r="GJ41" s="404">
        <v>4</v>
      </c>
      <c r="GK41" s="404" t="s">
        <v>152</v>
      </c>
      <c r="GL41" s="404">
        <v>3</v>
      </c>
      <c r="GM41" s="404">
        <v>9</v>
      </c>
      <c r="GN41" s="404">
        <v>1</v>
      </c>
      <c r="GO41" s="127"/>
      <c r="GS41" s="252"/>
    </row>
    <row r="42" spans="1:201" s="401" customFormat="1" ht="18.5">
      <c r="A42" s="27" t="s">
        <v>190</v>
      </c>
      <c r="B42" s="27"/>
      <c r="C42" s="38">
        <v>11.54</v>
      </c>
      <c r="D42" s="38">
        <v>10.46</v>
      </c>
      <c r="E42" s="38">
        <v>11.93</v>
      </c>
      <c r="F42" s="38">
        <v>16.670000000000002</v>
      </c>
      <c r="G42" s="38">
        <v>12.32</v>
      </c>
      <c r="H42" s="38">
        <v>11.74</v>
      </c>
      <c r="I42" s="38">
        <v>8.09</v>
      </c>
      <c r="J42" s="38">
        <v>13.4</v>
      </c>
      <c r="K42" s="38">
        <v>13.19</v>
      </c>
      <c r="L42" s="38">
        <v>4.24</v>
      </c>
      <c r="M42" s="38">
        <v>10.64</v>
      </c>
      <c r="N42" s="38">
        <v>7.44</v>
      </c>
      <c r="O42" s="38">
        <v>8.24</v>
      </c>
      <c r="P42" s="38">
        <v>8.2799999999999994</v>
      </c>
      <c r="Q42" s="38">
        <v>14.62</v>
      </c>
      <c r="R42" s="38">
        <v>14.08</v>
      </c>
      <c r="S42" s="38">
        <v>13.29</v>
      </c>
      <c r="T42" s="38">
        <v>8.85</v>
      </c>
      <c r="U42" s="38">
        <v>20.81</v>
      </c>
      <c r="V42" s="38">
        <v>8.4499999999999993</v>
      </c>
      <c r="W42" s="38">
        <v>10.85</v>
      </c>
      <c r="X42" s="38">
        <v>15.31</v>
      </c>
      <c r="Y42" s="38">
        <v>9.4</v>
      </c>
      <c r="Z42" s="38">
        <v>17.350000000000001</v>
      </c>
      <c r="AA42" s="405">
        <v>10.86</v>
      </c>
      <c r="AB42" s="405">
        <v>16.66</v>
      </c>
      <c r="AC42" s="405">
        <v>10.58</v>
      </c>
      <c r="AD42" s="405">
        <v>6.83</v>
      </c>
      <c r="AE42" s="405">
        <v>17.86</v>
      </c>
      <c r="AF42" s="405">
        <v>14.69</v>
      </c>
      <c r="AG42" s="405">
        <v>16.07</v>
      </c>
      <c r="AH42" s="405">
        <v>16.96</v>
      </c>
      <c r="AI42" s="405">
        <v>11.23</v>
      </c>
      <c r="AJ42" s="405">
        <v>7.95</v>
      </c>
      <c r="AK42" s="405">
        <v>11.34</v>
      </c>
      <c r="AL42" s="405">
        <v>9.41</v>
      </c>
      <c r="AM42" s="405">
        <v>7.99</v>
      </c>
      <c r="AN42" s="405">
        <v>10.039999999999999</v>
      </c>
      <c r="AO42" s="405">
        <v>11.24</v>
      </c>
      <c r="AP42" s="405">
        <v>11.3</v>
      </c>
      <c r="AQ42" s="405">
        <v>4.29</v>
      </c>
      <c r="AR42" s="405">
        <v>10.96</v>
      </c>
      <c r="AS42" s="405">
        <v>9.69</v>
      </c>
      <c r="AT42" s="405">
        <v>4.09</v>
      </c>
      <c r="AU42" s="405">
        <v>5.14</v>
      </c>
      <c r="AV42" s="405">
        <v>14.68</v>
      </c>
      <c r="AW42" s="405">
        <v>7.55</v>
      </c>
      <c r="AX42" s="405">
        <v>11.05</v>
      </c>
      <c r="AY42" s="405">
        <v>12.29</v>
      </c>
      <c r="AZ42" s="405">
        <v>5.14</v>
      </c>
      <c r="BA42" s="405">
        <v>14.67</v>
      </c>
      <c r="BB42" s="405">
        <v>11.71</v>
      </c>
      <c r="BC42" s="405">
        <v>8.3000000000000007</v>
      </c>
      <c r="BD42" s="405">
        <v>15.88</v>
      </c>
      <c r="BE42" s="405">
        <v>11.11</v>
      </c>
      <c r="BF42" s="405">
        <v>12.11</v>
      </c>
      <c r="BG42" s="405">
        <v>9.44</v>
      </c>
      <c r="BH42" s="405">
        <v>15.15</v>
      </c>
      <c r="BI42" s="405">
        <v>11.56</v>
      </c>
      <c r="BJ42" s="405">
        <v>5.41</v>
      </c>
      <c r="BK42" s="405">
        <v>9.67</v>
      </c>
      <c r="BL42" s="405">
        <v>7.65</v>
      </c>
      <c r="BM42" s="405">
        <v>9.1999999999999993</v>
      </c>
      <c r="BN42" s="405">
        <v>2.11</v>
      </c>
      <c r="BO42" s="405">
        <v>11</v>
      </c>
      <c r="BP42" s="405">
        <v>12.46</v>
      </c>
      <c r="BQ42" s="405">
        <v>15.34</v>
      </c>
      <c r="BR42" s="405">
        <v>4.53</v>
      </c>
      <c r="BS42" s="405">
        <v>9.2200000000000006</v>
      </c>
      <c r="BT42" s="405">
        <v>12.14</v>
      </c>
      <c r="BU42" s="405">
        <v>13.07</v>
      </c>
      <c r="BV42" s="405">
        <v>9.15</v>
      </c>
      <c r="BW42" s="405">
        <v>14.73</v>
      </c>
      <c r="BX42" s="405">
        <v>9.59</v>
      </c>
      <c r="BY42" s="405">
        <v>7.87</v>
      </c>
      <c r="BZ42" s="405">
        <v>13.76</v>
      </c>
      <c r="CA42" s="405">
        <v>6.2</v>
      </c>
      <c r="CB42" s="405">
        <v>8.6999999999999993</v>
      </c>
      <c r="CC42" s="405">
        <v>15.02</v>
      </c>
      <c r="CD42" s="405">
        <v>5.01</v>
      </c>
      <c r="CE42" s="405">
        <v>11.11</v>
      </c>
      <c r="CF42" s="405">
        <v>5.67</v>
      </c>
      <c r="CG42" s="405">
        <v>9.99</v>
      </c>
      <c r="CH42" s="405">
        <v>5.22</v>
      </c>
      <c r="CI42" s="405">
        <v>5.53</v>
      </c>
      <c r="CJ42" s="405">
        <v>4.88</v>
      </c>
      <c r="CK42" s="405">
        <v>7.8</v>
      </c>
      <c r="CL42" s="405">
        <v>7.15</v>
      </c>
      <c r="CM42" s="405">
        <v>13.71</v>
      </c>
      <c r="CN42" s="405">
        <v>7.39</v>
      </c>
      <c r="CO42" s="405">
        <v>8.5</v>
      </c>
      <c r="CP42" s="405">
        <v>5.48</v>
      </c>
      <c r="CQ42" s="405">
        <v>12.14</v>
      </c>
      <c r="CR42" s="405">
        <v>9.9600000000000009</v>
      </c>
      <c r="CS42" s="405">
        <v>8.9499999999999993</v>
      </c>
      <c r="CT42" s="405">
        <v>6.36</v>
      </c>
      <c r="CU42" s="405">
        <v>11.85</v>
      </c>
      <c r="CV42" s="405">
        <v>16.98</v>
      </c>
      <c r="CW42" s="405">
        <v>10.130000000000001</v>
      </c>
      <c r="CX42" s="405">
        <v>10.42</v>
      </c>
      <c r="CY42" s="405">
        <v>3.42</v>
      </c>
      <c r="CZ42" s="405">
        <v>10.52</v>
      </c>
      <c r="DA42" s="405">
        <v>9.31</v>
      </c>
      <c r="DB42" s="405">
        <v>4.8</v>
      </c>
      <c r="DC42" s="405">
        <v>5.49</v>
      </c>
      <c r="DD42" s="405">
        <v>6.59</v>
      </c>
      <c r="DE42" s="405">
        <v>14.12</v>
      </c>
      <c r="DF42" s="405">
        <v>7.42</v>
      </c>
      <c r="DG42" s="405">
        <v>13.71</v>
      </c>
      <c r="DH42" s="405">
        <v>13.37</v>
      </c>
      <c r="DI42" s="405">
        <v>13.32</v>
      </c>
      <c r="DJ42" s="405">
        <v>18.079999999999998</v>
      </c>
      <c r="DK42" s="405">
        <v>3.72</v>
      </c>
      <c r="DL42" s="405">
        <v>13.53</v>
      </c>
      <c r="DM42" s="405">
        <v>19.440000000000001</v>
      </c>
      <c r="DN42" s="405">
        <v>7.75</v>
      </c>
      <c r="DO42" s="405">
        <v>10.37</v>
      </c>
      <c r="DP42" s="405">
        <v>9.16</v>
      </c>
      <c r="DQ42" s="405">
        <v>11.35</v>
      </c>
      <c r="DR42" s="405">
        <v>9.74</v>
      </c>
      <c r="DS42" s="405">
        <v>8.25</v>
      </c>
      <c r="DT42" s="405">
        <v>11.12</v>
      </c>
      <c r="DU42" s="405">
        <v>9.9600000000000009</v>
      </c>
      <c r="DV42" s="405">
        <v>9.6999999999999993</v>
      </c>
      <c r="DW42" s="405">
        <v>13.28</v>
      </c>
      <c r="DX42" s="405">
        <v>15.75</v>
      </c>
      <c r="DY42" s="405">
        <v>15.58</v>
      </c>
      <c r="DZ42" s="405">
        <v>7.88</v>
      </c>
      <c r="EA42" s="405">
        <v>11.85</v>
      </c>
      <c r="EB42" s="405">
        <v>8.9499999999999993</v>
      </c>
      <c r="EC42" s="405">
        <v>13.86</v>
      </c>
      <c r="ED42" s="405">
        <v>6.35</v>
      </c>
      <c r="EE42" s="405">
        <v>12.77</v>
      </c>
      <c r="EF42" s="405">
        <v>9.73</v>
      </c>
      <c r="EG42" s="405">
        <v>14.03</v>
      </c>
      <c r="EH42" s="405">
        <v>6.33</v>
      </c>
      <c r="EI42" s="405">
        <v>16.48</v>
      </c>
      <c r="EJ42" s="405">
        <v>10.34</v>
      </c>
      <c r="EK42" s="405">
        <v>14.98</v>
      </c>
      <c r="EL42" s="405">
        <v>11.48</v>
      </c>
      <c r="EM42" s="405">
        <v>15.93</v>
      </c>
      <c r="EN42" s="405">
        <v>14.1</v>
      </c>
      <c r="EO42" s="405">
        <v>8.42</v>
      </c>
      <c r="EP42" s="405">
        <v>5.28</v>
      </c>
      <c r="EQ42" s="405">
        <v>12.65</v>
      </c>
      <c r="ER42" s="405">
        <v>10.029999999999999</v>
      </c>
      <c r="ES42" s="405">
        <v>10.73</v>
      </c>
      <c r="ET42" s="405">
        <v>8.16</v>
      </c>
      <c r="EU42" s="405">
        <v>10.8</v>
      </c>
      <c r="EV42" s="405">
        <v>9.32</v>
      </c>
      <c r="EW42" s="405">
        <v>8.9499999999999993</v>
      </c>
      <c r="EX42" s="405">
        <v>9.15</v>
      </c>
      <c r="EY42" s="405">
        <v>8.5299999999999994</v>
      </c>
      <c r="EZ42" s="405">
        <v>9.9600000000000009</v>
      </c>
      <c r="FA42" s="405">
        <v>15.03</v>
      </c>
      <c r="FB42" s="405">
        <v>11.34</v>
      </c>
      <c r="FC42" s="405">
        <v>13.57</v>
      </c>
      <c r="FD42" s="405">
        <v>8.2200000000000006</v>
      </c>
      <c r="FE42" s="405">
        <v>11.32</v>
      </c>
      <c r="FF42" s="405">
        <v>9.64</v>
      </c>
      <c r="FG42" s="405">
        <v>8.75</v>
      </c>
      <c r="FH42" s="405">
        <v>15.83</v>
      </c>
      <c r="FI42" s="405">
        <v>12.3</v>
      </c>
      <c r="FJ42" s="405">
        <v>1.48</v>
      </c>
      <c r="FK42" s="405">
        <v>11.9</v>
      </c>
      <c r="FL42" s="405">
        <v>14.46</v>
      </c>
      <c r="FM42" s="405">
        <v>9.2200000000000006</v>
      </c>
      <c r="FN42" s="405">
        <v>9.25</v>
      </c>
      <c r="FO42" s="405">
        <v>11.59</v>
      </c>
      <c r="FP42" s="405">
        <v>9.8000000000000007</v>
      </c>
      <c r="FQ42" s="405">
        <v>17.39</v>
      </c>
      <c r="FR42" s="405">
        <v>16.96</v>
      </c>
      <c r="FS42" s="405">
        <v>16.239999999999998</v>
      </c>
      <c r="FT42" s="405">
        <v>15.68</v>
      </c>
      <c r="FU42" s="405">
        <v>14.85</v>
      </c>
      <c r="FV42" s="405">
        <v>13.45</v>
      </c>
      <c r="FW42" s="405">
        <v>10.130000000000001</v>
      </c>
      <c r="FX42" s="405">
        <v>20.86</v>
      </c>
      <c r="FY42" s="405">
        <v>10.98</v>
      </c>
      <c r="FZ42" s="405">
        <v>9.44</v>
      </c>
      <c r="GA42" s="405">
        <v>8.0500000000000007</v>
      </c>
      <c r="GB42" s="405">
        <v>15.24</v>
      </c>
      <c r="GC42" s="405">
        <v>9.68</v>
      </c>
      <c r="GD42" s="405">
        <v>16.71</v>
      </c>
      <c r="GE42" s="405">
        <v>13.76</v>
      </c>
      <c r="GF42" s="405">
        <v>15.36</v>
      </c>
      <c r="GG42" s="405">
        <v>10.38</v>
      </c>
      <c r="GH42" s="405">
        <v>15.02</v>
      </c>
      <c r="GI42" s="405">
        <v>9.26</v>
      </c>
      <c r="GJ42" s="405">
        <v>17.239999999999998</v>
      </c>
      <c r="GK42" s="405">
        <v>11.23</v>
      </c>
      <c r="GL42" s="405">
        <v>12.71</v>
      </c>
      <c r="GM42" s="405">
        <v>17.64</v>
      </c>
      <c r="GN42" s="405">
        <v>10.5</v>
      </c>
      <c r="GO42" s="133">
        <v>10.96087628865979</v>
      </c>
      <c r="GS42" s="252"/>
    </row>
    <row r="43" spans="1:201" s="401" customFormat="1" ht="18.5">
      <c r="A43" s="27" t="s">
        <v>191</v>
      </c>
      <c r="B43" s="27"/>
      <c r="C43" s="38">
        <v>9.2100000000000009</v>
      </c>
      <c r="D43" s="38">
        <v>3.78</v>
      </c>
      <c r="E43" s="38">
        <v>-1.54</v>
      </c>
      <c r="F43" s="38">
        <v>7</v>
      </c>
      <c r="G43" s="38">
        <v>-2.21</v>
      </c>
      <c r="H43" s="38">
        <v>-3.03</v>
      </c>
      <c r="I43" s="38">
        <v>-1.67</v>
      </c>
      <c r="J43" s="38">
        <v>4.76</v>
      </c>
      <c r="K43" s="38">
        <v>3.47</v>
      </c>
      <c r="L43" s="386">
        <v>1.41</v>
      </c>
      <c r="M43" s="38">
        <v>2.62</v>
      </c>
      <c r="N43" s="38">
        <v>3.81</v>
      </c>
      <c r="O43" s="38">
        <v>3.98</v>
      </c>
      <c r="P43" s="38">
        <v>4.68</v>
      </c>
      <c r="Q43" s="38">
        <v>-2.36</v>
      </c>
      <c r="R43" s="38">
        <v>15.49</v>
      </c>
      <c r="S43" s="38">
        <v>18.920000000000002</v>
      </c>
      <c r="T43" s="38">
        <v>5.53</v>
      </c>
      <c r="U43" s="38">
        <v>2.2799999999999998</v>
      </c>
      <c r="V43" s="38">
        <v>4.47</v>
      </c>
      <c r="W43" s="38">
        <v>5.48</v>
      </c>
      <c r="X43" s="38">
        <v>5.21</v>
      </c>
      <c r="Y43" s="38">
        <v>-0.04</v>
      </c>
      <c r="Z43" s="38">
        <v>-2.48</v>
      </c>
      <c r="AA43" s="405">
        <v>4.8600000000000003</v>
      </c>
      <c r="AB43" s="405">
        <v>1.87</v>
      </c>
      <c r="AC43" s="405">
        <v>1.08</v>
      </c>
      <c r="AD43" s="405">
        <v>0.13</v>
      </c>
      <c r="AE43" s="405">
        <v>9.11</v>
      </c>
      <c r="AF43" s="405">
        <v>5.12</v>
      </c>
      <c r="AG43" s="405">
        <v>15.16</v>
      </c>
      <c r="AH43" s="405">
        <v>2.74</v>
      </c>
      <c r="AI43" s="405">
        <v>8.64</v>
      </c>
      <c r="AJ43" s="405">
        <v>6.83</v>
      </c>
      <c r="AK43" s="405">
        <v>10.1</v>
      </c>
      <c r="AL43" s="405">
        <v>22.5</v>
      </c>
      <c r="AM43" s="405">
        <v>13.18</v>
      </c>
      <c r="AN43" s="405">
        <v>10.56</v>
      </c>
      <c r="AO43" s="405">
        <v>-4.58</v>
      </c>
      <c r="AP43" s="405">
        <v>7.55</v>
      </c>
      <c r="AQ43" s="42">
        <v>3.21</v>
      </c>
      <c r="AR43" s="42">
        <v>4.16</v>
      </c>
      <c r="AS43" s="42">
        <v>7.31</v>
      </c>
      <c r="AT43" s="42">
        <v>1.96</v>
      </c>
      <c r="AU43" s="405">
        <v>6.11</v>
      </c>
      <c r="AV43" s="405">
        <v>9.74</v>
      </c>
      <c r="AW43" s="405">
        <v>-0.34</v>
      </c>
      <c r="AX43" s="405">
        <v>0.09</v>
      </c>
      <c r="AY43" s="405">
        <v>0.45</v>
      </c>
      <c r="AZ43" s="405">
        <v>3.96</v>
      </c>
      <c r="BA43" s="405">
        <v>4.87</v>
      </c>
      <c r="BB43" s="405">
        <v>3.8</v>
      </c>
      <c r="BC43" s="405">
        <v>-0.03</v>
      </c>
      <c r="BD43" s="405">
        <v>3.86</v>
      </c>
      <c r="BE43" s="405">
        <v>1.48</v>
      </c>
      <c r="BF43" s="405">
        <v>2.7</v>
      </c>
      <c r="BG43" s="405">
        <v>1.73</v>
      </c>
      <c r="BH43" s="405">
        <v>12.13</v>
      </c>
      <c r="BI43" s="405">
        <v>-1.39</v>
      </c>
      <c r="BJ43" s="405">
        <v>-0.89</v>
      </c>
      <c r="BK43" s="405">
        <v>18.21</v>
      </c>
      <c r="BL43" s="405">
        <v>-4.34</v>
      </c>
      <c r="BM43" s="405">
        <v>0.4</v>
      </c>
      <c r="BN43" s="405">
        <v>2.35</v>
      </c>
      <c r="BO43" s="405">
        <v>5.88</v>
      </c>
      <c r="BP43" s="405">
        <v>9.07</v>
      </c>
      <c r="BQ43" s="405">
        <v>-3.42</v>
      </c>
      <c r="BR43" s="405">
        <v>-0.67</v>
      </c>
      <c r="BS43" s="405">
        <v>-3.33</v>
      </c>
      <c r="BT43" s="405">
        <v>-4.57</v>
      </c>
      <c r="BU43" s="405">
        <v>19.78</v>
      </c>
      <c r="BV43" s="405">
        <v>-3.04</v>
      </c>
      <c r="BW43" s="405">
        <v>2.5</v>
      </c>
      <c r="BX43" s="405">
        <v>-0.06</v>
      </c>
      <c r="BY43" s="405">
        <v>9.2100000000000009</v>
      </c>
      <c r="BZ43" s="405">
        <v>3.26</v>
      </c>
      <c r="CA43" s="405">
        <v>1.55</v>
      </c>
      <c r="CB43" s="405">
        <v>8.5500000000000007</v>
      </c>
      <c r="CC43" s="405">
        <v>9.7799999999999994</v>
      </c>
      <c r="CD43" s="405">
        <v>5.65</v>
      </c>
      <c r="CE43" s="405">
        <v>10.29</v>
      </c>
      <c r="CF43" s="405">
        <v>4.29</v>
      </c>
      <c r="CG43" s="405">
        <v>1.66</v>
      </c>
      <c r="CH43" s="405">
        <v>3.22</v>
      </c>
      <c r="CI43" s="405">
        <v>3</v>
      </c>
      <c r="CJ43" s="405">
        <v>4.58</v>
      </c>
      <c r="CK43" s="405">
        <v>2.5</v>
      </c>
      <c r="CL43" s="405">
        <v>1.95</v>
      </c>
      <c r="CM43" s="405">
        <v>6.7</v>
      </c>
      <c r="CN43" s="405">
        <v>7.98</v>
      </c>
      <c r="CO43" s="405">
        <v>4.1900000000000004</v>
      </c>
      <c r="CP43" s="405">
        <v>-0.48</v>
      </c>
      <c r="CQ43" s="405">
        <v>10.210000000000001</v>
      </c>
      <c r="CR43" s="405">
        <v>5.99</v>
      </c>
      <c r="CS43" s="405">
        <v>8.44</v>
      </c>
      <c r="CT43" s="405">
        <v>5.0999999999999996</v>
      </c>
      <c r="CU43" s="405">
        <v>6.68</v>
      </c>
      <c r="CV43" s="405">
        <v>-0.41</v>
      </c>
      <c r="CW43" s="405">
        <v>4.47</v>
      </c>
      <c r="CX43" s="405">
        <v>6.48</v>
      </c>
      <c r="CY43" s="405">
        <v>1.92</v>
      </c>
      <c r="CZ43" s="405">
        <v>11.5</v>
      </c>
      <c r="DA43" s="405">
        <v>1.39</v>
      </c>
      <c r="DB43" s="405">
        <v>6.86</v>
      </c>
      <c r="DC43" s="405">
        <v>10.33</v>
      </c>
      <c r="DD43" s="405">
        <v>5.47</v>
      </c>
      <c r="DE43" s="405">
        <v>6.51</v>
      </c>
      <c r="DF43" s="405">
        <v>5.66</v>
      </c>
      <c r="DG43" s="405">
        <v>7.4</v>
      </c>
      <c r="DH43" s="405">
        <v>8.94</v>
      </c>
      <c r="DI43" s="405">
        <v>5.58</v>
      </c>
      <c r="DJ43" s="405">
        <v>4.43</v>
      </c>
      <c r="DK43" s="405">
        <v>5.61</v>
      </c>
      <c r="DL43" s="405">
        <v>5.07</v>
      </c>
      <c r="DM43" s="405">
        <v>6.92</v>
      </c>
      <c r="DN43" s="405">
        <v>-3.09</v>
      </c>
      <c r="DO43" s="405">
        <v>10.09</v>
      </c>
      <c r="DP43" s="405">
        <v>9.4499999999999993</v>
      </c>
      <c r="DQ43" s="405">
        <v>2.4500000000000002</v>
      </c>
      <c r="DR43" s="405">
        <v>2.4700000000000002</v>
      </c>
      <c r="DS43" s="405">
        <v>5.94</v>
      </c>
      <c r="DT43" s="405">
        <v>8.3000000000000007</v>
      </c>
      <c r="DU43" s="405">
        <v>8.64</v>
      </c>
      <c r="DV43" s="405">
        <v>7.03</v>
      </c>
      <c r="DW43" s="405">
        <v>11.85</v>
      </c>
      <c r="DX43" s="405">
        <v>8.4600000000000009</v>
      </c>
      <c r="DY43" s="405">
        <v>1.17</v>
      </c>
      <c r="DZ43" s="405">
        <v>7.41</v>
      </c>
      <c r="EA43" s="405">
        <v>-0.85</v>
      </c>
      <c r="EB43" s="405">
        <v>-0.01</v>
      </c>
      <c r="EC43" s="405">
        <v>8.69</v>
      </c>
      <c r="ED43" s="405">
        <v>4.46</v>
      </c>
      <c r="EE43" s="405">
        <v>3.84</v>
      </c>
      <c r="EF43" s="405">
        <v>9.65</v>
      </c>
      <c r="EG43" s="405">
        <v>2.75</v>
      </c>
      <c r="EH43" s="405">
        <v>3.62</v>
      </c>
      <c r="EI43" s="405">
        <v>4.72</v>
      </c>
      <c r="EJ43" s="405">
        <v>10.29</v>
      </c>
      <c r="EK43" s="405">
        <v>12.53</v>
      </c>
      <c r="EL43" s="405">
        <v>12.03</v>
      </c>
      <c r="EM43" s="405">
        <v>12.43</v>
      </c>
      <c r="EN43" s="405">
        <v>8.9499999999999993</v>
      </c>
      <c r="EO43" s="405">
        <v>6.04</v>
      </c>
      <c r="EP43" s="405">
        <v>6.33</v>
      </c>
      <c r="EQ43" s="405">
        <v>1.59</v>
      </c>
      <c r="ER43" s="405">
        <v>7.4</v>
      </c>
      <c r="ES43" s="405">
        <v>-1.24</v>
      </c>
      <c r="ET43" s="405">
        <v>7.9</v>
      </c>
      <c r="EU43" s="405">
        <v>7.5</v>
      </c>
      <c r="EV43" s="405">
        <v>5.18</v>
      </c>
      <c r="EW43" s="405">
        <v>4.62</v>
      </c>
      <c r="EX43" s="405">
        <v>5.71</v>
      </c>
      <c r="EY43" s="405">
        <v>9.02</v>
      </c>
      <c r="EZ43" s="405">
        <v>10.039999999999999</v>
      </c>
      <c r="FA43" s="405">
        <v>6.7</v>
      </c>
      <c r="FB43" s="405">
        <v>4.8</v>
      </c>
      <c r="FC43" s="405">
        <v>13.67</v>
      </c>
      <c r="FD43" s="405">
        <v>6.76</v>
      </c>
      <c r="FE43" s="405">
        <v>19.79</v>
      </c>
      <c r="FF43" s="405">
        <v>13.32</v>
      </c>
      <c r="FG43" s="405">
        <v>12.98</v>
      </c>
      <c r="FH43" s="405">
        <v>9.8699999999999992</v>
      </c>
      <c r="FI43" s="405">
        <v>-0.93</v>
      </c>
      <c r="FJ43" s="405">
        <v>3.92</v>
      </c>
      <c r="FK43" s="405">
        <v>-0.52</v>
      </c>
      <c r="FL43" s="405">
        <v>17.2</v>
      </c>
      <c r="FM43" s="405">
        <v>10.16</v>
      </c>
      <c r="FN43" s="405">
        <v>2.1800000000000002</v>
      </c>
      <c r="FO43" s="405">
        <v>18.68</v>
      </c>
      <c r="FP43" s="405">
        <v>5.94</v>
      </c>
      <c r="FQ43" s="405">
        <v>8.9600000000000009</v>
      </c>
      <c r="FR43" s="405">
        <v>7.78</v>
      </c>
      <c r="FS43" s="405">
        <v>15.98</v>
      </c>
      <c r="FT43" s="405">
        <v>22.96</v>
      </c>
      <c r="FU43" s="405">
        <v>16.350000000000001</v>
      </c>
      <c r="FV43" s="405">
        <v>24.04</v>
      </c>
      <c r="FW43" s="405">
        <v>4.25</v>
      </c>
      <c r="FX43" s="405">
        <v>11.96</v>
      </c>
      <c r="FY43" s="405">
        <v>9.58</v>
      </c>
      <c r="FZ43" s="405">
        <v>4.76</v>
      </c>
      <c r="GA43" s="405">
        <v>1.47</v>
      </c>
      <c r="GB43" s="405">
        <v>12.97</v>
      </c>
      <c r="GC43" s="405">
        <v>9.07</v>
      </c>
      <c r="GD43" s="405">
        <v>4.82</v>
      </c>
      <c r="GE43" s="405">
        <v>7.28</v>
      </c>
      <c r="GF43" s="405">
        <v>10.18</v>
      </c>
      <c r="GG43" s="405">
        <v>7.1</v>
      </c>
      <c r="GH43" s="405">
        <v>16.86</v>
      </c>
      <c r="GI43" s="405">
        <v>8.76</v>
      </c>
      <c r="GJ43" s="405">
        <v>11.83</v>
      </c>
      <c r="GK43" s="405">
        <v>14.23</v>
      </c>
      <c r="GL43" s="405">
        <v>15.65</v>
      </c>
      <c r="GM43" s="405">
        <v>18.02</v>
      </c>
      <c r="GN43" s="405">
        <v>3.56</v>
      </c>
      <c r="GO43" s="133">
        <v>6.1444329896907206</v>
      </c>
      <c r="GS43" s="252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C203"/>
  <sheetViews>
    <sheetView workbookViewId="0">
      <selection activeCell="C5" sqref="C5"/>
    </sheetView>
  </sheetViews>
  <sheetFormatPr defaultRowHeight="14.5"/>
  <cols>
    <col min="1" max="1" width="45.453125" customWidth="1"/>
    <col min="2" max="279" width="15.81640625" customWidth="1"/>
  </cols>
  <sheetData>
    <row r="1" spans="1:211" s="401" customFormat="1" ht="29">
      <c r="GY1" s="13" t="s">
        <v>8</v>
      </c>
      <c r="GZ1" s="1"/>
      <c r="HB1" s="138"/>
      <c r="HC1" s="1"/>
    </row>
    <row r="2" spans="1:211" s="401" customFormat="1">
      <c r="A2" s="1" t="s">
        <v>0</v>
      </c>
      <c r="B2" s="100"/>
      <c r="C2" s="83" t="s">
        <v>1</v>
      </c>
      <c r="D2" s="83" t="s">
        <v>1</v>
      </c>
      <c r="E2" s="83" t="s">
        <v>1</v>
      </c>
      <c r="F2" s="83" t="s">
        <v>1</v>
      </c>
      <c r="G2" s="83" t="s">
        <v>1</v>
      </c>
      <c r="H2" s="83" t="s">
        <v>1</v>
      </c>
      <c r="I2" s="83" t="s">
        <v>1</v>
      </c>
      <c r="J2" s="83" t="s">
        <v>1</v>
      </c>
      <c r="K2" s="83" t="s">
        <v>1</v>
      </c>
      <c r="L2" s="83" t="s">
        <v>1</v>
      </c>
      <c r="M2" s="83" t="s">
        <v>1</v>
      </c>
      <c r="N2" s="83" t="s">
        <v>1</v>
      </c>
      <c r="O2" s="83" t="s">
        <v>1</v>
      </c>
      <c r="P2" s="83" t="s">
        <v>1</v>
      </c>
      <c r="Q2" s="83" t="s">
        <v>1</v>
      </c>
      <c r="R2" s="83" t="s">
        <v>1</v>
      </c>
      <c r="S2" s="83" t="s">
        <v>1</v>
      </c>
      <c r="T2" s="83" t="s">
        <v>1</v>
      </c>
      <c r="U2" s="83" t="s">
        <v>1</v>
      </c>
      <c r="V2" s="83" t="s">
        <v>1</v>
      </c>
      <c r="W2" s="83" t="s">
        <v>1</v>
      </c>
      <c r="X2" s="83" t="s">
        <v>1</v>
      </c>
      <c r="Y2" s="83" t="s">
        <v>1</v>
      </c>
      <c r="Z2" s="83" t="s">
        <v>1</v>
      </c>
      <c r="AA2" s="83" t="s">
        <v>1</v>
      </c>
      <c r="AB2" s="83" t="s">
        <v>1</v>
      </c>
      <c r="AC2" s="83" t="s">
        <v>1</v>
      </c>
      <c r="AD2" s="83" t="s">
        <v>1</v>
      </c>
      <c r="AE2" s="83" t="s">
        <v>1</v>
      </c>
      <c r="AF2" s="83" t="s">
        <v>1</v>
      </c>
      <c r="AG2" s="83" t="s">
        <v>1</v>
      </c>
      <c r="AH2" s="83" t="s">
        <v>1</v>
      </c>
      <c r="AI2" s="83" t="s">
        <v>1</v>
      </c>
      <c r="AJ2" s="83" t="s">
        <v>1</v>
      </c>
      <c r="AK2" s="83" t="s">
        <v>1</v>
      </c>
      <c r="AL2" s="83" t="s">
        <v>1</v>
      </c>
      <c r="AM2" s="83" t="s">
        <v>1</v>
      </c>
      <c r="AN2" s="83" t="s">
        <v>1</v>
      </c>
      <c r="AO2" s="83" t="s">
        <v>1</v>
      </c>
      <c r="AP2" s="83" t="s">
        <v>1</v>
      </c>
      <c r="AQ2" s="402" t="s">
        <v>1</v>
      </c>
      <c r="AR2" s="402" t="s">
        <v>1</v>
      </c>
      <c r="AS2" s="402" t="s">
        <v>1</v>
      </c>
      <c r="AT2" s="402" t="s">
        <v>1</v>
      </c>
      <c r="AU2" s="402" t="s">
        <v>1</v>
      </c>
      <c r="AV2" s="402" t="s">
        <v>1</v>
      </c>
      <c r="AW2" s="402" t="s">
        <v>1</v>
      </c>
      <c r="AX2" s="402" t="s">
        <v>1</v>
      </c>
      <c r="AY2" s="402" t="s">
        <v>1</v>
      </c>
      <c r="AZ2" s="402" t="s">
        <v>1</v>
      </c>
      <c r="BA2" s="402" t="s">
        <v>1</v>
      </c>
      <c r="BB2" s="402" t="s">
        <v>1</v>
      </c>
      <c r="BC2" s="402" t="s">
        <v>1</v>
      </c>
      <c r="BD2" s="402" t="s">
        <v>1</v>
      </c>
      <c r="BE2" s="402" t="s">
        <v>1</v>
      </c>
      <c r="BF2" s="402" t="s">
        <v>1</v>
      </c>
      <c r="BG2" s="402" t="s">
        <v>1</v>
      </c>
      <c r="BH2" s="402" t="s">
        <v>1</v>
      </c>
      <c r="BI2" s="83" t="s">
        <v>1</v>
      </c>
      <c r="BJ2" s="83" t="s">
        <v>1</v>
      </c>
      <c r="BK2" s="83" t="s">
        <v>1</v>
      </c>
      <c r="BL2" s="83" t="s">
        <v>1</v>
      </c>
      <c r="BM2" s="83" t="s">
        <v>1</v>
      </c>
      <c r="BN2" s="83" t="s">
        <v>1</v>
      </c>
      <c r="BO2" s="83" t="s">
        <v>1</v>
      </c>
      <c r="BP2" s="83" t="s">
        <v>1</v>
      </c>
      <c r="BQ2" s="83" t="s">
        <v>1</v>
      </c>
      <c r="BR2" s="83" t="s">
        <v>1</v>
      </c>
      <c r="BS2" s="83" t="s">
        <v>1</v>
      </c>
      <c r="BT2" s="83" t="s">
        <v>1</v>
      </c>
      <c r="BU2" s="83" t="s">
        <v>1</v>
      </c>
      <c r="BV2" s="83" t="s">
        <v>1</v>
      </c>
      <c r="BW2" s="83" t="s">
        <v>1</v>
      </c>
      <c r="BX2" s="83" t="s">
        <v>1</v>
      </c>
      <c r="BY2" s="83" t="s">
        <v>1</v>
      </c>
      <c r="BZ2" s="83" t="s">
        <v>1</v>
      </c>
      <c r="CA2" s="83" t="s">
        <v>1</v>
      </c>
      <c r="CB2" s="83" t="s">
        <v>1</v>
      </c>
      <c r="CC2" s="83" t="s">
        <v>1</v>
      </c>
      <c r="CD2" s="83" t="s">
        <v>1</v>
      </c>
      <c r="CE2" s="83" t="s">
        <v>1</v>
      </c>
      <c r="CF2" s="83" t="s">
        <v>1</v>
      </c>
      <c r="CG2" s="83" t="s">
        <v>1</v>
      </c>
      <c r="CH2" s="83" t="s">
        <v>1</v>
      </c>
      <c r="CI2" s="83" t="s">
        <v>1</v>
      </c>
      <c r="CJ2" s="83" t="s">
        <v>1</v>
      </c>
      <c r="CK2" s="83" t="s">
        <v>1</v>
      </c>
      <c r="CL2" s="83" t="s">
        <v>1</v>
      </c>
      <c r="CM2" s="83" t="s">
        <v>1</v>
      </c>
      <c r="CN2" s="83" t="s">
        <v>1</v>
      </c>
      <c r="CO2" s="83" t="s">
        <v>1</v>
      </c>
      <c r="CP2" s="83" t="s">
        <v>1</v>
      </c>
      <c r="CQ2" s="83" t="s">
        <v>1</v>
      </c>
      <c r="CR2" s="83" t="s">
        <v>1</v>
      </c>
      <c r="CS2" s="83" t="s">
        <v>1</v>
      </c>
      <c r="CT2" s="83" t="s">
        <v>1</v>
      </c>
      <c r="CU2" s="83" t="s">
        <v>1</v>
      </c>
      <c r="CV2" s="83" t="s">
        <v>1</v>
      </c>
      <c r="CW2" s="83" t="s">
        <v>1</v>
      </c>
      <c r="CX2" s="83" t="s">
        <v>1</v>
      </c>
      <c r="CY2" s="83" t="s">
        <v>1</v>
      </c>
      <c r="CZ2" s="83" t="s">
        <v>1</v>
      </c>
      <c r="DA2" s="83" t="s">
        <v>1</v>
      </c>
      <c r="DB2" s="83" t="s">
        <v>1</v>
      </c>
      <c r="DC2" s="83" t="s">
        <v>1</v>
      </c>
      <c r="DD2" s="83" t="s">
        <v>1</v>
      </c>
      <c r="DE2" s="83" t="s">
        <v>1</v>
      </c>
      <c r="DF2" s="83" t="s">
        <v>1</v>
      </c>
      <c r="DG2" s="83" t="s">
        <v>1</v>
      </c>
      <c r="DH2" s="83" t="s">
        <v>1</v>
      </c>
      <c r="DI2" s="83" t="s">
        <v>1</v>
      </c>
      <c r="DJ2" s="83" t="s">
        <v>1</v>
      </c>
      <c r="DK2" s="402" t="s">
        <v>1</v>
      </c>
      <c r="DL2" s="402" t="s">
        <v>1</v>
      </c>
      <c r="DM2" s="402" t="s">
        <v>1</v>
      </c>
      <c r="DN2" s="402" t="s">
        <v>1</v>
      </c>
      <c r="DO2" s="402" t="s">
        <v>1</v>
      </c>
      <c r="DP2" s="402" t="s">
        <v>1</v>
      </c>
      <c r="DQ2" s="402" t="s">
        <v>1</v>
      </c>
      <c r="DR2" s="402" t="s">
        <v>1</v>
      </c>
      <c r="DS2" s="402" t="s">
        <v>1</v>
      </c>
      <c r="DT2" s="4" t="s">
        <v>1</v>
      </c>
      <c r="DU2" s="4" t="s">
        <v>1</v>
      </c>
      <c r="DV2" s="4" t="s">
        <v>1</v>
      </c>
      <c r="DW2" s="4" t="s">
        <v>1</v>
      </c>
      <c r="DX2" s="4" t="s">
        <v>1</v>
      </c>
      <c r="DY2" s="4" t="s">
        <v>1</v>
      </c>
      <c r="DZ2" s="4" t="s">
        <v>1</v>
      </c>
      <c r="EA2" s="4" t="s">
        <v>1</v>
      </c>
      <c r="EB2" s="4" t="s">
        <v>1</v>
      </c>
      <c r="EC2" s="4" t="s">
        <v>1</v>
      </c>
      <c r="ED2" s="402" t="s">
        <v>1</v>
      </c>
      <c r="EE2" s="402" t="s">
        <v>1</v>
      </c>
      <c r="EF2" s="402" t="s">
        <v>1</v>
      </c>
      <c r="EG2" s="402" t="s">
        <v>1</v>
      </c>
      <c r="EH2" s="402" t="s">
        <v>1</v>
      </c>
      <c r="EI2" s="402" t="s">
        <v>1</v>
      </c>
      <c r="EJ2" s="402" t="s">
        <v>1</v>
      </c>
      <c r="EK2" s="402" t="s">
        <v>1</v>
      </c>
      <c r="EL2" s="402" t="s">
        <v>1</v>
      </c>
      <c r="EM2" s="402" t="s">
        <v>1</v>
      </c>
      <c r="EN2" s="402" t="s">
        <v>1</v>
      </c>
      <c r="EO2" s="402" t="s">
        <v>1</v>
      </c>
      <c r="EP2" s="402" t="s">
        <v>1</v>
      </c>
      <c r="EQ2" s="402" t="s">
        <v>1</v>
      </c>
      <c r="ER2" s="402" t="s">
        <v>1</v>
      </c>
      <c r="ES2" s="402" t="s">
        <v>1</v>
      </c>
      <c r="ET2" s="402" t="s">
        <v>1</v>
      </c>
      <c r="EU2" s="402" t="s">
        <v>1</v>
      </c>
      <c r="EV2" s="402" t="s">
        <v>1</v>
      </c>
      <c r="EW2" s="402" t="s">
        <v>1</v>
      </c>
      <c r="EX2" s="402" t="s">
        <v>1</v>
      </c>
      <c r="EY2" s="402" t="s">
        <v>1</v>
      </c>
      <c r="EZ2" s="402" t="s">
        <v>1</v>
      </c>
      <c r="FA2" s="402" t="s">
        <v>1</v>
      </c>
      <c r="FB2" s="402" t="s">
        <v>1</v>
      </c>
      <c r="FC2" s="402" t="s">
        <v>1</v>
      </c>
      <c r="FD2" s="402" t="s">
        <v>1</v>
      </c>
      <c r="FE2" s="402" t="s">
        <v>1</v>
      </c>
      <c r="FF2" s="402" t="s">
        <v>1</v>
      </c>
      <c r="FG2" s="402" t="s">
        <v>1</v>
      </c>
      <c r="FH2" s="402" t="s">
        <v>1</v>
      </c>
      <c r="FI2" s="402" t="s">
        <v>1</v>
      </c>
      <c r="FJ2" s="402" t="s">
        <v>1</v>
      </c>
      <c r="FK2" s="402" t="s">
        <v>1</v>
      </c>
      <c r="FL2" s="402" t="s">
        <v>1</v>
      </c>
      <c r="FM2" s="402" t="s">
        <v>1</v>
      </c>
      <c r="FN2" s="402" t="s">
        <v>1</v>
      </c>
      <c r="FO2" s="402" t="s">
        <v>1</v>
      </c>
      <c r="FP2" s="402" t="s">
        <v>1</v>
      </c>
      <c r="FQ2" s="402" t="s">
        <v>1</v>
      </c>
      <c r="FR2" s="402" t="s">
        <v>1</v>
      </c>
      <c r="FS2" s="402" t="s">
        <v>1</v>
      </c>
      <c r="FT2" s="402" t="s">
        <v>1</v>
      </c>
      <c r="FU2" s="402" t="s">
        <v>1</v>
      </c>
      <c r="FV2" s="402" t="s">
        <v>1</v>
      </c>
      <c r="FW2" s="402" t="s">
        <v>1</v>
      </c>
      <c r="FX2" s="402" t="s">
        <v>367</v>
      </c>
      <c r="FY2" s="402" t="s">
        <v>367</v>
      </c>
      <c r="FZ2" s="402" t="s">
        <v>367</v>
      </c>
      <c r="GA2" s="402" t="s">
        <v>367</v>
      </c>
      <c r="GB2" s="402" t="s">
        <v>367</v>
      </c>
      <c r="GC2" s="402" t="s">
        <v>367</v>
      </c>
      <c r="GD2" s="402" t="s">
        <v>367</v>
      </c>
      <c r="GE2" s="402" t="s">
        <v>367</v>
      </c>
      <c r="GF2" s="402" t="s">
        <v>367</v>
      </c>
      <c r="GG2" s="402" t="s">
        <v>367</v>
      </c>
      <c r="GH2" s="402" t="s">
        <v>367</v>
      </c>
      <c r="GI2" s="402" t="s">
        <v>367</v>
      </c>
      <c r="GJ2" s="402" t="s">
        <v>367</v>
      </c>
      <c r="GK2" s="402" t="s">
        <v>367</v>
      </c>
      <c r="GL2" s="402" t="s">
        <v>367</v>
      </c>
      <c r="GM2" s="402" t="s">
        <v>367</v>
      </c>
      <c r="GN2" s="402" t="s">
        <v>367</v>
      </c>
      <c r="GO2" s="402" t="s">
        <v>367</v>
      </c>
      <c r="GP2" s="402" t="s">
        <v>367</v>
      </c>
      <c r="GQ2" s="402" t="s">
        <v>367</v>
      </c>
      <c r="GR2" s="402" t="s">
        <v>367</v>
      </c>
      <c r="GS2" s="402" t="s">
        <v>367</v>
      </c>
      <c r="GT2" s="402" t="s">
        <v>367</v>
      </c>
      <c r="GU2" s="402" t="s">
        <v>367</v>
      </c>
      <c r="GV2" s="402" t="s">
        <v>367</v>
      </c>
      <c r="GW2" s="402"/>
      <c r="GY2" s="14" t="s">
        <v>9</v>
      </c>
      <c r="GZ2" s="86"/>
      <c r="HB2" s="403"/>
      <c r="HC2" s="405"/>
    </row>
    <row r="3" spans="1:211" s="401" customFormat="1" ht="15.5">
      <c r="A3" s="5" t="s">
        <v>515</v>
      </c>
      <c r="B3" s="5"/>
      <c r="C3" s="6" t="s">
        <v>2</v>
      </c>
      <c r="D3" s="6" t="s">
        <v>2</v>
      </c>
      <c r="E3" s="6" t="s">
        <v>2</v>
      </c>
      <c r="F3" s="6" t="s">
        <v>2</v>
      </c>
      <c r="G3" s="6" t="s">
        <v>2</v>
      </c>
      <c r="H3" s="6" t="s">
        <v>2</v>
      </c>
      <c r="I3" s="6" t="s">
        <v>2</v>
      </c>
      <c r="J3" s="6" t="s">
        <v>2</v>
      </c>
      <c r="K3" s="6" t="s">
        <v>2</v>
      </c>
      <c r="L3" s="6" t="s">
        <v>2</v>
      </c>
      <c r="M3" s="6" t="s">
        <v>2</v>
      </c>
      <c r="N3" s="6" t="s">
        <v>2</v>
      </c>
      <c r="O3" s="6" t="s">
        <v>2</v>
      </c>
      <c r="P3" s="6" t="s">
        <v>2</v>
      </c>
      <c r="Q3" s="6" t="s">
        <v>2</v>
      </c>
      <c r="R3" s="6" t="s">
        <v>2</v>
      </c>
      <c r="S3" s="6" t="s">
        <v>2</v>
      </c>
      <c r="T3" s="6" t="s">
        <v>2</v>
      </c>
      <c r="U3" s="6" t="s">
        <v>2</v>
      </c>
      <c r="V3" s="6" t="s">
        <v>2</v>
      </c>
      <c r="W3" s="6" t="s">
        <v>2</v>
      </c>
      <c r="X3" s="6" t="s">
        <v>2</v>
      </c>
      <c r="Y3" s="6" t="s">
        <v>2</v>
      </c>
      <c r="Z3" s="6" t="s">
        <v>2</v>
      </c>
      <c r="AA3" s="6" t="s">
        <v>2</v>
      </c>
      <c r="AB3" s="6" t="s">
        <v>2</v>
      </c>
      <c r="AC3" s="6" t="s">
        <v>2</v>
      </c>
      <c r="AD3" s="6" t="s">
        <v>2</v>
      </c>
      <c r="AE3" s="6" t="s">
        <v>2</v>
      </c>
      <c r="AF3" s="6" t="s">
        <v>2</v>
      </c>
      <c r="AG3" s="6" t="s">
        <v>2</v>
      </c>
      <c r="AH3" s="6" t="s">
        <v>2</v>
      </c>
      <c r="AI3" s="6" t="s">
        <v>2</v>
      </c>
      <c r="AJ3" s="6" t="s">
        <v>2</v>
      </c>
      <c r="AK3" s="6" t="s">
        <v>2</v>
      </c>
      <c r="AL3" s="6" t="s">
        <v>2</v>
      </c>
      <c r="AM3" s="6" t="s">
        <v>2</v>
      </c>
      <c r="AN3" s="6" t="s">
        <v>2</v>
      </c>
      <c r="AO3" s="6" t="s">
        <v>2</v>
      </c>
      <c r="AP3" s="6" t="s">
        <v>2</v>
      </c>
      <c r="AQ3" s="6" t="s">
        <v>2</v>
      </c>
      <c r="AR3" s="6" t="s">
        <v>2</v>
      </c>
      <c r="AS3" s="6" t="s">
        <v>2</v>
      </c>
      <c r="AT3" s="6" t="s">
        <v>2</v>
      </c>
      <c r="AU3" s="8" t="s">
        <v>5</v>
      </c>
      <c r="AV3" s="8" t="s">
        <v>5</v>
      </c>
      <c r="AW3" s="8" t="s">
        <v>5</v>
      </c>
      <c r="AX3" s="8" t="s">
        <v>5</v>
      </c>
      <c r="AY3" s="8" t="s">
        <v>5</v>
      </c>
      <c r="AZ3" s="8" t="s">
        <v>5</v>
      </c>
      <c r="BA3" s="8" t="s">
        <v>5</v>
      </c>
      <c r="BB3" s="8" t="s">
        <v>5</v>
      </c>
      <c r="BC3" s="8" t="s">
        <v>5</v>
      </c>
      <c r="BD3" s="8" t="s">
        <v>5</v>
      </c>
      <c r="BE3" s="8" t="s">
        <v>5</v>
      </c>
      <c r="BF3" s="8" t="s">
        <v>5</v>
      </c>
      <c r="BG3" s="8" t="s">
        <v>5</v>
      </c>
      <c r="BH3" s="8" t="s">
        <v>5</v>
      </c>
      <c r="BI3" s="8" t="s">
        <v>5</v>
      </c>
      <c r="BJ3" s="8" t="s">
        <v>5</v>
      </c>
      <c r="BK3" s="8" t="s">
        <v>5</v>
      </c>
      <c r="BL3" s="8" t="s">
        <v>5</v>
      </c>
      <c r="BM3" s="8" t="s">
        <v>5</v>
      </c>
      <c r="BN3" s="8" t="s">
        <v>5</v>
      </c>
      <c r="BO3" s="8" t="s">
        <v>5</v>
      </c>
      <c r="BP3" s="8" t="s">
        <v>5</v>
      </c>
      <c r="BQ3" s="8" t="s">
        <v>5</v>
      </c>
      <c r="BR3" s="8" t="s">
        <v>5</v>
      </c>
      <c r="BS3" s="8" t="s">
        <v>5</v>
      </c>
      <c r="BT3" s="8" t="s">
        <v>5</v>
      </c>
      <c r="BU3" s="8" t="s">
        <v>5</v>
      </c>
      <c r="BV3" s="8" t="s">
        <v>5</v>
      </c>
      <c r="BW3" s="8" t="s">
        <v>5</v>
      </c>
      <c r="BX3" s="8" t="s">
        <v>5</v>
      </c>
      <c r="BY3" s="8" t="s">
        <v>5</v>
      </c>
      <c r="BZ3" s="8" t="s">
        <v>5</v>
      </c>
      <c r="CA3" s="8" t="s">
        <v>5</v>
      </c>
      <c r="CB3" s="8" t="s">
        <v>5</v>
      </c>
      <c r="CC3" s="8" t="s">
        <v>5</v>
      </c>
      <c r="CD3" s="8" t="s">
        <v>5</v>
      </c>
      <c r="CE3" s="8" t="s">
        <v>5</v>
      </c>
      <c r="CF3" s="8" t="s">
        <v>5</v>
      </c>
      <c r="CG3" s="8" t="s">
        <v>5</v>
      </c>
      <c r="CH3" s="8" t="s">
        <v>5</v>
      </c>
      <c r="CI3" s="8" t="s">
        <v>5</v>
      </c>
      <c r="CJ3" s="8" t="s">
        <v>5</v>
      </c>
      <c r="CK3" s="8" t="s">
        <v>5</v>
      </c>
      <c r="CL3" s="8" t="s">
        <v>5</v>
      </c>
      <c r="CM3" s="10">
        <v>7</v>
      </c>
      <c r="CN3" s="10">
        <v>7</v>
      </c>
      <c r="CO3" s="10">
        <v>7</v>
      </c>
      <c r="CP3" s="10">
        <v>7</v>
      </c>
      <c r="CQ3" s="10">
        <v>7</v>
      </c>
      <c r="CR3" s="10">
        <v>7</v>
      </c>
      <c r="CS3" s="10">
        <v>7</v>
      </c>
      <c r="CT3" s="10">
        <v>7</v>
      </c>
      <c r="CU3" s="10">
        <v>7</v>
      </c>
      <c r="CV3" s="10">
        <v>7</v>
      </c>
      <c r="CW3" s="10">
        <v>7</v>
      </c>
      <c r="CX3" s="10">
        <v>7</v>
      </c>
      <c r="CY3" s="10">
        <v>7</v>
      </c>
      <c r="CZ3" s="10">
        <v>7</v>
      </c>
      <c r="DA3" s="10">
        <v>7</v>
      </c>
      <c r="DB3" s="10">
        <v>7</v>
      </c>
      <c r="DC3" s="10">
        <v>7</v>
      </c>
      <c r="DD3" s="10">
        <v>7</v>
      </c>
      <c r="DE3" s="10">
        <v>7</v>
      </c>
      <c r="DF3" s="10">
        <v>7</v>
      </c>
      <c r="DG3" s="10">
        <v>7</v>
      </c>
      <c r="DH3" s="10">
        <v>7</v>
      </c>
      <c r="DI3" s="10">
        <v>7</v>
      </c>
      <c r="DJ3" s="10">
        <v>7</v>
      </c>
      <c r="DK3" s="10">
        <v>7</v>
      </c>
      <c r="DL3" s="10">
        <v>7</v>
      </c>
      <c r="DM3" s="10">
        <v>7</v>
      </c>
      <c r="DN3" s="10">
        <v>7</v>
      </c>
      <c r="DO3" s="10">
        <v>7</v>
      </c>
      <c r="DP3" s="10">
        <v>7</v>
      </c>
      <c r="DQ3" s="11">
        <v>7</v>
      </c>
      <c r="DR3" s="11">
        <v>7</v>
      </c>
      <c r="DS3" s="11">
        <v>7</v>
      </c>
      <c r="DT3" s="12">
        <v>7</v>
      </c>
      <c r="DU3" s="12">
        <v>7</v>
      </c>
      <c r="DV3" s="12">
        <v>7</v>
      </c>
      <c r="DW3" s="12">
        <v>7</v>
      </c>
      <c r="DX3" s="12">
        <v>7</v>
      </c>
      <c r="DY3" s="12">
        <v>7</v>
      </c>
      <c r="DZ3" s="12">
        <v>7</v>
      </c>
      <c r="EA3" s="12">
        <v>7</v>
      </c>
      <c r="EB3" s="12">
        <v>7</v>
      </c>
      <c r="EC3" s="12">
        <v>7</v>
      </c>
      <c r="ED3" s="402">
        <v>10</v>
      </c>
      <c r="EE3" s="402">
        <v>10</v>
      </c>
      <c r="EF3" s="402">
        <v>10</v>
      </c>
      <c r="EG3" s="402">
        <v>10</v>
      </c>
      <c r="EH3" s="402">
        <v>10</v>
      </c>
      <c r="EI3" s="402">
        <v>10</v>
      </c>
      <c r="EJ3" s="402">
        <v>10</v>
      </c>
      <c r="EK3" s="402">
        <v>10</v>
      </c>
      <c r="EL3" s="402">
        <v>10</v>
      </c>
      <c r="EM3" s="402">
        <v>10</v>
      </c>
      <c r="EN3" s="402">
        <v>10</v>
      </c>
      <c r="EO3" s="402">
        <v>10</v>
      </c>
      <c r="EP3" s="402">
        <v>10</v>
      </c>
      <c r="EQ3" s="402">
        <v>10</v>
      </c>
      <c r="ER3" s="402">
        <v>10</v>
      </c>
      <c r="ES3" s="402">
        <v>10</v>
      </c>
      <c r="ET3" s="402">
        <v>10</v>
      </c>
      <c r="EU3" s="402">
        <v>10</v>
      </c>
      <c r="EV3" s="402">
        <v>10</v>
      </c>
      <c r="EW3" s="402">
        <v>10</v>
      </c>
      <c r="EX3" s="402">
        <v>10</v>
      </c>
      <c r="EY3" s="402">
        <v>10</v>
      </c>
      <c r="EZ3" s="402">
        <v>10</v>
      </c>
      <c r="FA3" s="402">
        <v>10</v>
      </c>
      <c r="FB3" s="402">
        <v>10</v>
      </c>
      <c r="FC3" s="402">
        <v>10</v>
      </c>
      <c r="FD3" s="402">
        <v>10</v>
      </c>
      <c r="FE3" s="402">
        <v>10</v>
      </c>
      <c r="FF3" s="402">
        <v>10</v>
      </c>
      <c r="FG3" s="402">
        <v>10</v>
      </c>
      <c r="FH3" s="402">
        <v>10</v>
      </c>
      <c r="FI3" s="402">
        <v>10</v>
      </c>
      <c r="FJ3" s="402">
        <v>10</v>
      </c>
      <c r="FK3" s="402">
        <v>10</v>
      </c>
      <c r="FL3" s="402">
        <v>10</v>
      </c>
      <c r="FM3" s="402">
        <v>10</v>
      </c>
      <c r="FN3" s="402">
        <v>10</v>
      </c>
      <c r="FO3" s="402">
        <v>10</v>
      </c>
      <c r="FP3" s="402">
        <v>10</v>
      </c>
      <c r="FQ3" s="402">
        <v>10</v>
      </c>
      <c r="FR3" s="402">
        <v>10</v>
      </c>
      <c r="FS3" s="402">
        <v>10</v>
      </c>
      <c r="FT3" s="402">
        <v>10</v>
      </c>
      <c r="FU3" s="402">
        <v>10</v>
      </c>
      <c r="FV3" s="402">
        <v>10</v>
      </c>
      <c r="FW3" s="402">
        <v>10</v>
      </c>
      <c r="FX3" s="402">
        <v>13</v>
      </c>
      <c r="FY3" s="402">
        <v>13</v>
      </c>
      <c r="FZ3" s="402">
        <v>13</v>
      </c>
      <c r="GA3" s="402">
        <v>13</v>
      </c>
      <c r="GB3" s="402">
        <v>13</v>
      </c>
      <c r="GC3" s="402">
        <v>13</v>
      </c>
      <c r="GD3" s="402">
        <v>13</v>
      </c>
      <c r="GE3" s="402">
        <v>13</v>
      </c>
      <c r="GF3" s="402">
        <v>13</v>
      </c>
      <c r="GG3" s="402">
        <v>13</v>
      </c>
      <c r="GH3" s="402">
        <v>13</v>
      </c>
      <c r="GI3" s="402">
        <v>13</v>
      </c>
      <c r="GJ3" s="402">
        <v>13</v>
      </c>
      <c r="GK3" s="402">
        <v>13</v>
      </c>
      <c r="GL3" s="402">
        <v>13</v>
      </c>
      <c r="GM3" s="402">
        <v>13</v>
      </c>
      <c r="GN3" s="402">
        <v>13</v>
      </c>
      <c r="GO3" s="402">
        <v>13</v>
      </c>
      <c r="GP3" s="402">
        <v>13</v>
      </c>
      <c r="GQ3" s="402">
        <v>13</v>
      </c>
      <c r="GR3" s="402">
        <v>13</v>
      </c>
      <c r="GS3" s="402">
        <v>13</v>
      </c>
      <c r="GT3" s="402">
        <v>13</v>
      </c>
      <c r="GU3" s="402">
        <v>13</v>
      </c>
      <c r="GV3" s="402">
        <v>13</v>
      </c>
      <c r="GW3" s="402"/>
      <c r="GY3" s="14" t="s">
        <v>10</v>
      </c>
      <c r="GZ3" s="86"/>
      <c r="HB3" s="403"/>
      <c r="HC3" s="405"/>
    </row>
    <row r="4" spans="1:211" s="401" customFormat="1">
      <c r="A4" s="13" t="s">
        <v>8</v>
      </c>
      <c r="B4" s="13"/>
      <c r="C4" s="14" t="s">
        <v>9</v>
      </c>
      <c r="D4" s="14" t="s">
        <v>10</v>
      </c>
      <c r="E4" s="14" t="s">
        <v>11</v>
      </c>
      <c r="F4" s="14" t="s">
        <v>12</v>
      </c>
      <c r="G4" s="14" t="s">
        <v>13</v>
      </c>
      <c r="H4" s="14" t="s">
        <v>14</v>
      </c>
      <c r="I4" s="14" t="s">
        <v>15</v>
      </c>
      <c r="J4" s="14" t="s">
        <v>16</v>
      </c>
      <c r="K4" s="14" t="s">
        <v>17</v>
      </c>
      <c r="L4" s="14" t="s">
        <v>18</v>
      </c>
      <c r="M4" s="14" t="s">
        <v>19</v>
      </c>
      <c r="N4" s="14" t="s">
        <v>20</v>
      </c>
      <c r="O4" s="14" t="s">
        <v>21</v>
      </c>
      <c r="P4" s="14" t="s">
        <v>22</v>
      </c>
      <c r="Q4" s="14" t="s">
        <v>23</v>
      </c>
      <c r="R4" s="14" t="s">
        <v>24</v>
      </c>
      <c r="S4" s="14" t="s">
        <v>25</v>
      </c>
      <c r="T4" s="14" t="s">
        <v>26</v>
      </c>
      <c r="U4" s="14" t="s">
        <v>27</v>
      </c>
      <c r="V4" s="14" t="s">
        <v>28</v>
      </c>
      <c r="W4" s="14" t="s">
        <v>29</v>
      </c>
      <c r="X4" s="14" t="s">
        <v>30</v>
      </c>
      <c r="Y4" s="14" t="s">
        <v>31</v>
      </c>
      <c r="Z4" s="14" t="s">
        <v>32</v>
      </c>
      <c r="AA4" s="14" t="s">
        <v>33</v>
      </c>
      <c r="AB4" s="14" t="s">
        <v>34</v>
      </c>
      <c r="AC4" s="14" t="s">
        <v>35</v>
      </c>
      <c r="AD4" s="14" t="s">
        <v>36</v>
      </c>
      <c r="AE4" s="14" t="s">
        <v>37</v>
      </c>
      <c r="AF4" s="14" t="s">
        <v>38</v>
      </c>
      <c r="AG4" s="14" t="s">
        <v>39</v>
      </c>
      <c r="AH4" s="14" t="s">
        <v>40</v>
      </c>
      <c r="AI4" s="14" t="s">
        <v>41</v>
      </c>
      <c r="AJ4" s="14" t="s">
        <v>42</v>
      </c>
      <c r="AK4" s="14" t="s">
        <v>43</v>
      </c>
      <c r="AL4" s="14" t="s">
        <v>44</v>
      </c>
      <c r="AM4" s="14" t="s">
        <v>45</v>
      </c>
      <c r="AN4" s="14" t="s">
        <v>46</v>
      </c>
      <c r="AO4" s="14" t="s">
        <v>47</v>
      </c>
      <c r="AP4" s="14" t="s">
        <v>48</v>
      </c>
      <c r="AQ4" s="15" t="s">
        <v>49</v>
      </c>
      <c r="AR4" s="15" t="s">
        <v>50</v>
      </c>
      <c r="AS4" s="15" t="s">
        <v>51</v>
      </c>
      <c r="AT4" s="15" t="s">
        <v>52</v>
      </c>
      <c r="AU4" s="15" t="s">
        <v>61</v>
      </c>
      <c r="AV4" s="15" t="s">
        <v>62</v>
      </c>
      <c r="AW4" s="15" t="s">
        <v>63</v>
      </c>
      <c r="AX4" s="15" t="s">
        <v>64</v>
      </c>
      <c r="AY4" s="15" t="s">
        <v>65</v>
      </c>
      <c r="AZ4" s="15" t="s">
        <v>66</v>
      </c>
      <c r="BA4" s="15" t="s">
        <v>67</v>
      </c>
      <c r="BB4" s="15" t="s">
        <v>68</v>
      </c>
      <c r="BC4" s="15" t="s">
        <v>69</v>
      </c>
      <c r="BD4" s="15" t="s">
        <v>70</v>
      </c>
      <c r="BE4" s="15" t="s">
        <v>71</v>
      </c>
      <c r="BF4" s="15" t="s">
        <v>72</v>
      </c>
      <c r="BG4" s="15" t="s">
        <v>73</v>
      </c>
      <c r="BH4" s="15" t="s">
        <v>74</v>
      </c>
      <c r="BI4" s="14" t="s">
        <v>75</v>
      </c>
      <c r="BJ4" s="14" t="s">
        <v>76</v>
      </c>
      <c r="BK4" s="14" t="s">
        <v>77</v>
      </c>
      <c r="BL4" s="14" t="s">
        <v>78</v>
      </c>
      <c r="BM4" s="14" t="s">
        <v>79</v>
      </c>
      <c r="BN4" s="14" t="s">
        <v>80</v>
      </c>
      <c r="BO4" s="14" t="s">
        <v>81</v>
      </c>
      <c r="BP4" s="14" t="s">
        <v>82</v>
      </c>
      <c r="BQ4" s="14" t="s">
        <v>83</v>
      </c>
      <c r="BR4" s="14" t="s">
        <v>84</v>
      </c>
      <c r="BS4" s="14" t="s">
        <v>85</v>
      </c>
      <c r="BT4" s="14" t="s">
        <v>86</v>
      </c>
      <c r="BU4" s="14" t="s">
        <v>87</v>
      </c>
      <c r="BV4" s="14" t="s">
        <v>88</v>
      </c>
      <c r="BW4" s="14" t="s">
        <v>89</v>
      </c>
      <c r="BX4" s="14" t="s">
        <v>90</v>
      </c>
      <c r="BY4" s="14" t="s">
        <v>91</v>
      </c>
      <c r="BZ4" s="14" t="s">
        <v>92</v>
      </c>
      <c r="CA4" s="14" t="s">
        <v>93</v>
      </c>
      <c r="CB4" s="14" t="s">
        <v>94</v>
      </c>
      <c r="CC4" s="14" t="s">
        <v>95</v>
      </c>
      <c r="CD4" s="14" t="s">
        <v>96</v>
      </c>
      <c r="CE4" s="14" t="s">
        <v>97</v>
      </c>
      <c r="CF4" s="14" t="s">
        <v>98</v>
      </c>
      <c r="CG4" s="14" t="s">
        <v>99</v>
      </c>
      <c r="CH4" s="14" t="s">
        <v>100</v>
      </c>
      <c r="CI4" s="14" t="s">
        <v>101</v>
      </c>
      <c r="CJ4" s="14" t="s">
        <v>102</v>
      </c>
      <c r="CK4" s="14" t="s">
        <v>103</v>
      </c>
      <c r="CL4" s="14" t="s">
        <v>104</v>
      </c>
      <c r="CM4" s="84" t="s">
        <v>108</v>
      </c>
      <c r="CN4" s="84" t="s">
        <v>109</v>
      </c>
      <c r="CO4" s="84" t="s">
        <v>110</v>
      </c>
      <c r="CP4" s="84" t="s">
        <v>111</v>
      </c>
      <c r="CQ4" s="84" t="s">
        <v>112</v>
      </c>
      <c r="CR4" s="84" t="s">
        <v>113</v>
      </c>
      <c r="CS4" s="84" t="s">
        <v>114</v>
      </c>
      <c r="CT4" s="84" t="s">
        <v>115</v>
      </c>
      <c r="CU4" s="84" t="s">
        <v>116</v>
      </c>
      <c r="CV4" s="84" t="s">
        <v>117</v>
      </c>
      <c r="CW4" s="84" t="s">
        <v>118</v>
      </c>
      <c r="CX4" s="84" t="s">
        <v>119</v>
      </c>
      <c r="CY4" s="84" t="s">
        <v>120</v>
      </c>
      <c r="CZ4" s="84" t="s">
        <v>121</v>
      </c>
      <c r="DA4" s="84" t="s">
        <v>122</v>
      </c>
      <c r="DB4" s="84" t="s">
        <v>123</v>
      </c>
      <c r="DC4" s="84" t="s">
        <v>124</v>
      </c>
      <c r="DD4" s="84" t="s">
        <v>125</v>
      </c>
      <c r="DE4" s="84" t="s">
        <v>126</v>
      </c>
      <c r="DF4" s="84" t="s">
        <v>127</v>
      </c>
      <c r="DG4" s="84" t="s">
        <v>128</v>
      </c>
      <c r="DH4" s="84" t="s">
        <v>129</v>
      </c>
      <c r="DI4" s="84" t="s">
        <v>130</v>
      </c>
      <c r="DJ4" s="84" t="s">
        <v>131</v>
      </c>
      <c r="DK4" s="403" t="s">
        <v>132</v>
      </c>
      <c r="DL4" s="403" t="s">
        <v>133</v>
      </c>
      <c r="DM4" s="403" t="s">
        <v>134</v>
      </c>
      <c r="DN4" s="403" t="s">
        <v>135</v>
      </c>
      <c r="DO4" s="403" t="s">
        <v>136</v>
      </c>
      <c r="DP4" s="403" t="s">
        <v>137</v>
      </c>
      <c r="DQ4" s="403" t="s">
        <v>138</v>
      </c>
      <c r="DR4" s="403" t="s">
        <v>139</v>
      </c>
      <c r="DS4" s="403" t="s">
        <v>140</v>
      </c>
      <c r="DT4" s="19" t="s">
        <v>141</v>
      </c>
      <c r="DU4" s="19" t="s">
        <v>142</v>
      </c>
      <c r="DV4" s="19" t="s">
        <v>143</v>
      </c>
      <c r="DW4" s="19" t="s">
        <v>144</v>
      </c>
      <c r="DX4" s="19" t="s">
        <v>145</v>
      </c>
      <c r="DY4" s="19" t="s">
        <v>146</v>
      </c>
      <c r="DZ4" s="19" t="s">
        <v>147</v>
      </c>
      <c r="EA4" s="19" t="s">
        <v>148</v>
      </c>
      <c r="EB4" s="19" t="s">
        <v>149</v>
      </c>
      <c r="EC4" s="19" t="s">
        <v>150</v>
      </c>
      <c r="ED4" s="403" t="s">
        <v>413</v>
      </c>
      <c r="EE4" s="403" t="s">
        <v>414</v>
      </c>
      <c r="EF4" s="403" t="s">
        <v>415</v>
      </c>
      <c r="EG4" s="403" t="s">
        <v>416</v>
      </c>
      <c r="EH4" s="403" t="s">
        <v>417</v>
      </c>
      <c r="EI4" s="403" t="s">
        <v>418</v>
      </c>
      <c r="EJ4" s="403" t="s">
        <v>419</v>
      </c>
      <c r="EK4" s="403" t="s">
        <v>420</v>
      </c>
      <c r="EL4" s="403" t="s">
        <v>421</v>
      </c>
      <c r="EM4" s="403" t="s">
        <v>422</v>
      </c>
      <c r="EN4" s="403" t="s">
        <v>423</v>
      </c>
      <c r="EO4" s="403" t="s">
        <v>424</v>
      </c>
      <c r="EP4" s="403" t="s">
        <v>425</v>
      </c>
      <c r="EQ4" s="403" t="s">
        <v>426</v>
      </c>
      <c r="ER4" s="403" t="s">
        <v>427</v>
      </c>
      <c r="ES4" s="403" t="s">
        <v>428</v>
      </c>
      <c r="ET4" s="403" t="s">
        <v>429</v>
      </c>
      <c r="EU4" s="403" t="s">
        <v>430</v>
      </c>
      <c r="EV4" s="403" t="s">
        <v>431</v>
      </c>
      <c r="EW4" s="403" t="s">
        <v>432</v>
      </c>
      <c r="EX4" s="403" t="s">
        <v>433</v>
      </c>
      <c r="EY4" s="403" t="s">
        <v>434</v>
      </c>
      <c r="EZ4" s="403" t="s">
        <v>435</v>
      </c>
      <c r="FA4" s="403" t="s">
        <v>436</v>
      </c>
      <c r="FB4" s="403" t="s">
        <v>437</v>
      </c>
      <c r="FC4" s="403" t="s">
        <v>438</v>
      </c>
      <c r="FD4" s="403" t="s">
        <v>439</v>
      </c>
      <c r="FE4" s="403" t="s">
        <v>440</v>
      </c>
      <c r="FF4" s="403" t="s">
        <v>441</v>
      </c>
      <c r="FG4" s="403" t="s">
        <v>442</v>
      </c>
      <c r="FH4" s="403" t="s">
        <v>443</v>
      </c>
      <c r="FI4" s="403" t="s">
        <v>444</v>
      </c>
      <c r="FJ4" s="403" t="s">
        <v>445</v>
      </c>
      <c r="FK4" s="403" t="s">
        <v>446</v>
      </c>
      <c r="FL4" s="403" t="s">
        <v>447</v>
      </c>
      <c r="FM4" s="403" t="s">
        <v>448</v>
      </c>
      <c r="FN4" s="403" t="s">
        <v>449</v>
      </c>
      <c r="FO4" s="403" t="s">
        <v>450</v>
      </c>
      <c r="FP4" s="403" t="s">
        <v>451</v>
      </c>
      <c r="FQ4" s="403" t="s">
        <v>452</v>
      </c>
      <c r="FR4" s="403" t="s">
        <v>453</v>
      </c>
      <c r="FS4" s="403" t="s">
        <v>454</v>
      </c>
      <c r="FT4" s="403" t="s">
        <v>455</v>
      </c>
      <c r="FU4" s="403" t="s">
        <v>456</v>
      </c>
      <c r="FV4" s="403" t="s">
        <v>457</v>
      </c>
      <c r="FW4" s="403" t="s">
        <v>458</v>
      </c>
      <c r="FX4" s="403" t="s">
        <v>763</v>
      </c>
      <c r="FY4" s="403" t="s">
        <v>764</v>
      </c>
      <c r="FZ4" s="403" t="s">
        <v>765</v>
      </c>
      <c r="GA4" s="403" t="s">
        <v>766</v>
      </c>
      <c r="GB4" s="403" t="s">
        <v>767</v>
      </c>
      <c r="GC4" s="403" t="s">
        <v>768</v>
      </c>
      <c r="GD4" s="403" t="s">
        <v>769</v>
      </c>
      <c r="GE4" s="403" t="s">
        <v>770</v>
      </c>
      <c r="GF4" s="403" t="s">
        <v>771</v>
      </c>
      <c r="GG4" s="403" t="s">
        <v>772</v>
      </c>
      <c r="GH4" s="403" t="s">
        <v>773</v>
      </c>
      <c r="GI4" s="403" t="s">
        <v>774</v>
      </c>
      <c r="GJ4" s="403" t="s">
        <v>775</v>
      </c>
      <c r="GK4" s="403" t="s">
        <v>776</v>
      </c>
      <c r="GL4" s="403" t="s">
        <v>777</v>
      </c>
      <c r="GM4" s="403" t="s">
        <v>778</v>
      </c>
      <c r="GN4" s="403" t="s">
        <v>779</v>
      </c>
      <c r="GO4" s="403" t="s">
        <v>780</v>
      </c>
      <c r="GP4" s="403" t="s">
        <v>781</v>
      </c>
      <c r="GQ4" s="403" t="s">
        <v>782</v>
      </c>
      <c r="GR4" s="403" t="s">
        <v>783</v>
      </c>
      <c r="GS4" s="403" t="s">
        <v>784</v>
      </c>
      <c r="GT4" s="403" t="s">
        <v>785</v>
      </c>
      <c r="GU4" s="403" t="s">
        <v>786</v>
      </c>
      <c r="GV4" s="403" t="s">
        <v>787</v>
      </c>
      <c r="GW4" s="403"/>
      <c r="GY4" s="14" t="s">
        <v>11</v>
      </c>
      <c r="GZ4" s="86"/>
      <c r="HB4" s="403"/>
      <c r="HC4" s="405"/>
    </row>
    <row r="5" spans="1:211" s="401" customFormat="1">
      <c r="A5" s="13"/>
      <c r="B5" s="13"/>
      <c r="C5" s="84" t="s">
        <v>1222</v>
      </c>
      <c r="D5" s="84" t="s">
        <v>1222</v>
      </c>
      <c r="E5" s="84" t="s">
        <v>1222</v>
      </c>
      <c r="F5" s="84" t="s">
        <v>1222</v>
      </c>
      <c r="G5" s="84" t="s">
        <v>1222</v>
      </c>
      <c r="H5" s="84" t="s">
        <v>1222</v>
      </c>
      <c r="I5" s="84" t="s">
        <v>1222</v>
      </c>
      <c r="J5" s="84" t="s">
        <v>1222</v>
      </c>
      <c r="K5" s="84" t="s">
        <v>1222</v>
      </c>
      <c r="L5" s="84" t="s">
        <v>1222</v>
      </c>
      <c r="M5" s="84" t="s">
        <v>1222</v>
      </c>
      <c r="N5" s="84" t="s">
        <v>1222</v>
      </c>
      <c r="O5" s="84" t="s">
        <v>1222</v>
      </c>
      <c r="P5" s="84" t="s">
        <v>1222</v>
      </c>
      <c r="Q5" s="84" t="s">
        <v>1222</v>
      </c>
      <c r="R5" s="84" t="s">
        <v>1222</v>
      </c>
      <c r="S5" s="84" t="s">
        <v>1222</v>
      </c>
      <c r="T5" s="84" t="s">
        <v>1222</v>
      </c>
      <c r="U5" s="84" t="s">
        <v>1222</v>
      </c>
      <c r="V5" s="84" t="s">
        <v>1222</v>
      </c>
      <c r="W5" s="84" t="s">
        <v>1222</v>
      </c>
      <c r="X5" s="84" t="s">
        <v>1222</v>
      </c>
      <c r="Y5" s="84" t="s">
        <v>1222</v>
      </c>
      <c r="Z5" s="84" t="s">
        <v>1222</v>
      </c>
      <c r="AA5" s="84" t="s">
        <v>1222</v>
      </c>
      <c r="AB5" s="84" t="s">
        <v>1222</v>
      </c>
      <c r="AC5" s="84" t="s">
        <v>1222</v>
      </c>
      <c r="AD5" s="84" t="s">
        <v>1222</v>
      </c>
      <c r="AE5" s="84" t="s">
        <v>1222</v>
      </c>
      <c r="AF5" s="84" t="s">
        <v>1222</v>
      </c>
      <c r="AG5" s="84" t="s">
        <v>1222</v>
      </c>
      <c r="AH5" s="84" t="s">
        <v>1222</v>
      </c>
      <c r="AI5" s="84" t="s">
        <v>1222</v>
      </c>
      <c r="AJ5" s="84" t="s">
        <v>1222</v>
      </c>
      <c r="AK5" s="84" t="s">
        <v>1222</v>
      </c>
      <c r="AL5" s="84" t="s">
        <v>1222</v>
      </c>
      <c r="AM5" s="84" t="s">
        <v>1222</v>
      </c>
      <c r="AN5" s="84" t="s">
        <v>1222</v>
      </c>
      <c r="AO5" s="84" t="s">
        <v>1222</v>
      </c>
      <c r="AP5" s="84" t="s">
        <v>1222</v>
      </c>
      <c r="AQ5" s="84" t="s">
        <v>1222</v>
      </c>
      <c r="AR5" s="84" t="s">
        <v>1222</v>
      </c>
      <c r="AS5" s="84" t="s">
        <v>1222</v>
      </c>
      <c r="AT5" s="84" t="s">
        <v>1222</v>
      </c>
      <c r="AU5" s="84" t="s">
        <v>1222</v>
      </c>
      <c r="AV5" s="84" t="s">
        <v>1222</v>
      </c>
      <c r="AW5" s="84" t="s">
        <v>1222</v>
      </c>
      <c r="AX5" s="84" t="s">
        <v>1222</v>
      </c>
      <c r="AY5" s="84" t="s">
        <v>1222</v>
      </c>
      <c r="AZ5" s="84" t="s">
        <v>1222</v>
      </c>
      <c r="BA5" s="84" t="s">
        <v>1222</v>
      </c>
      <c r="BB5" s="84" t="s">
        <v>1222</v>
      </c>
      <c r="BC5" s="84" t="s">
        <v>1222</v>
      </c>
      <c r="BD5" s="84" t="s">
        <v>1222</v>
      </c>
      <c r="BE5" s="84" t="s">
        <v>1222</v>
      </c>
      <c r="BF5" s="84" t="s">
        <v>1222</v>
      </c>
      <c r="BG5" s="84" t="s">
        <v>1222</v>
      </c>
      <c r="BH5" s="84" t="s">
        <v>1222</v>
      </c>
      <c r="BI5" s="84" t="s">
        <v>1222</v>
      </c>
      <c r="BJ5" s="84" t="s">
        <v>1222</v>
      </c>
      <c r="BK5" s="84" t="s">
        <v>1222</v>
      </c>
      <c r="BL5" s="84" t="s">
        <v>1222</v>
      </c>
      <c r="BM5" s="84" t="s">
        <v>1222</v>
      </c>
      <c r="BN5" s="84" t="s">
        <v>1222</v>
      </c>
      <c r="BO5" s="84" t="s">
        <v>1222</v>
      </c>
      <c r="BP5" s="84" t="s">
        <v>1222</v>
      </c>
      <c r="BQ5" s="84" t="s">
        <v>1222</v>
      </c>
      <c r="BR5" s="84" t="s">
        <v>1222</v>
      </c>
      <c r="BS5" s="84" t="s">
        <v>1222</v>
      </c>
      <c r="BT5" s="84" t="s">
        <v>1222</v>
      </c>
      <c r="BU5" s="84" t="s">
        <v>1222</v>
      </c>
      <c r="BV5" s="84" t="s">
        <v>1222</v>
      </c>
      <c r="BW5" s="84" t="s">
        <v>1222</v>
      </c>
      <c r="BX5" s="84" t="s">
        <v>1222</v>
      </c>
      <c r="BY5" s="84" t="s">
        <v>1222</v>
      </c>
      <c r="BZ5" s="84" t="s">
        <v>1222</v>
      </c>
      <c r="CA5" s="84" t="s">
        <v>1222</v>
      </c>
      <c r="CB5" s="84" t="s">
        <v>1222</v>
      </c>
      <c r="CC5" s="84" t="s">
        <v>1222</v>
      </c>
      <c r="CD5" s="84" t="s">
        <v>1222</v>
      </c>
      <c r="CE5" s="84" t="s">
        <v>1222</v>
      </c>
      <c r="CF5" s="84" t="s">
        <v>1222</v>
      </c>
      <c r="CG5" s="84" t="s">
        <v>1222</v>
      </c>
      <c r="CH5" s="84" t="s">
        <v>1222</v>
      </c>
      <c r="CI5" s="84" t="s">
        <v>1222</v>
      </c>
      <c r="CJ5" s="84" t="s">
        <v>1222</v>
      </c>
      <c r="CK5" s="84" t="s">
        <v>1222</v>
      </c>
      <c r="CL5" s="84" t="s">
        <v>1222</v>
      </c>
      <c r="CM5" s="84" t="s">
        <v>1222</v>
      </c>
      <c r="CN5" s="84" t="s">
        <v>1222</v>
      </c>
      <c r="CO5" s="84" t="s">
        <v>1222</v>
      </c>
      <c r="CP5" s="84" t="s">
        <v>1222</v>
      </c>
      <c r="CQ5" s="84" t="s">
        <v>1222</v>
      </c>
      <c r="CR5" s="84" t="s">
        <v>1222</v>
      </c>
      <c r="CS5" s="84" t="s">
        <v>1222</v>
      </c>
      <c r="CT5" s="84" t="s">
        <v>1222</v>
      </c>
      <c r="CU5" s="84" t="s">
        <v>1222</v>
      </c>
      <c r="CV5" s="84" t="s">
        <v>1222</v>
      </c>
      <c r="CW5" s="84" t="s">
        <v>1222</v>
      </c>
      <c r="CX5" s="84" t="s">
        <v>1222</v>
      </c>
      <c r="CY5" s="84" t="s">
        <v>1222</v>
      </c>
      <c r="CZ5" s="84" t="s">
        <v>1222</v>
      </c>
      <c r="DA5" s="84" t="s">
        <v>1222</v>
      </c>
      <c r="DB5" s="84" t="s">
        <v>1222</v>
      </c>
      <c r="DC5" s="84" t="s">
        <v>1222</v>
      </c>
      <c r="DD5" s="84" t="s">
        <v>1222</v>
      </c>
      <c r="DE5" s="84" t="s">
        <v>1222</v>
      </c>
      <c r="DF5" s="84" t="s">
        <v>1222</v>
      </c>
      <c r="DG5" s="84" t="s">
        <v>1222</v>
      </c>
      <c r="DH5" s="84" t="s">
        <v>1222</v>
      </c>
      <c r="DI5" s="84" t="s">
        <v>1222</v>
      </c>
      <c r="DJ5" s="84" t="s">
        <v>1222</v>
      </c>
      <c r="DK5" s="84" t="s">
        <v>1222</v>
      </c>
      <c r="DL5" s="84" t="s">
        <v>1222</v>
      </c>
      <c r="DM5" s="84" t="s">
        <v>1222</v>
      </c>
      <c r="DN5" s="84" t="s">
        <v>1222</v>
      </c>
      <c r="DO5" s="84" t="s">
        <v>1222</v>
      </c>
      <c r="DP5" s="84" t="s">
        <v>1222</v>
      </c>
      <c r="DQ5" s="84" t="s">
        <v>1222</v>
      </c>
      <c r="DR5" s="84" t="s">
        <v>1222</v>
      </c>
      <c r="DS5" s="84" t="s">
        <v>1222</v>
      </c>
      <c r="DT5" s="84" t="s">
        <v>1222</v>
      </c>
      <c r="DU5" s="84" t="s">
        <v>1222</v>
      </c>
      <c r="DV5" s="84" t="s">
        <v>1222</v>
      </c>
      <c r="DW5" s="84" t="s">
        <v>1222</v>
      </c>
      <c r="DX5" s="84" t="s">
        <v>1222</v>
      </c>
      <c r="DY5" s="84" t="s">
        <v>1222</v>
      </c>
      <c r="DZ5" s="84" t="s">
        <v>1222</v>
      </c>
      <c r="EA5" s="84" t="s">
        <v>1222</v>
      </c>
      <c r="EB5" s="84" t="s">
        <v>1222</v>
      </c>
      <c r="EC5" s="84" t="s">
        <v>1222</v>
      </c>
      <c r="ED5" s="84" t="s">
        <v>1222</v>
      </c>
      <c r="EE5" s="84" t="s">
        <v>1222</v>
      </c>
      <c r="EF5" s="84" t="s">
        <v>1222</v>
      </c>
      <c r="EG5" s="84" t="s">
        <v>1222</v>
      </c>
      <c r="EH5" s="84" t="s">
        <v>1222</v>
      </c>
      <c r="EI5" s="84" t="s">
        <v>1222</v>
      </c>
      <c r="EJ5" s="84" t="s">
        <v>1222</v>
      </c>
      <c r="EK5" s="84" t="s">
        <v>1222</v>
      </c>
      <c r="EL5" s="84" t="s">
        <v>1222</v>
      </c>
      <c r="EM5" s="84" t="s">
        <v>1222</v>
      </c>
      <c r="EN5" s="84" t="s">
        <v>1222</v>
      </c>
      <c r="EO5" s="84" t="s">
        <v>1222</v>
      </c>
      <c r="EP5" s="84" t="s">
        <v>1222</v>
      </c>
      <c r="EQ5" s="84" t="s">
        <v>1222</v>
      </c>
      <c r="ER5" s="84" t="s">
        <v>1222</v>
      </c>
      <c r="ES5" s="84" t="s">
        <v>1222</v>
      </c>
      <c r="ET5" s="84" t="s">
        <v>1222</v>
      </c>
      <c r="EU5" s="84" t="s">
        <v>1222</v>
      </c>
      <c r="EV5" s="84" t="s">
        <v>1222</v>
      </c>
      <c r="EW5" s="84" t="s">
        <v>1222</v>
      </c>
      <c r="EX5" s="84" t="s">
        <v>1222</v>
      </c>
      <c r="EY5" s="84" t="s">
        <v>1222</v>
      </c>
      <c r="EZ5" s="84" t="s">
        <v>1222</v>
      </c>
      <c r="FA5" s="84" t="s">
        <v>1222</v>
      </c>
      <c r="FB5" s="84" t="s">
        <v>1222</v>
      </c>
      <c r="FC5" s="84" t="s">
        <v>1222</v>
      </c>
      <c r="FD5" s="84" t="s">
        <v>1222</v>
      </c>
      <c r="FE5" s="84" t="s">
        <v>1222</v>
      </c>
      <c r="FF5" s="84" t="s">
        <v>1222</v>
      </c>
      <c r="FG5" s="84" t="s">
        <v>1222</v>
      </c>
      <c r="FH5" s="84" t="s">
        <v>1222</v>
      </c>
      <c r="FI5" s="84" t="s">
        <v>1222</v>
      </c>
      <c r="FJ5" s="84" t="s">
        <v>1222</v>
      </c>
      <c r="FK5" s="84" t="s">
        <v>1222</v>
      </c>
      <c r="FL5" s="84" t="s">
        <v>1222</v>
      </c>
      <c r="FM5" s="84" t="s">
        <v>1222</v>
      </c>
      <c r="FN5" s="84" t="s">
        <v>1222</v>
      </c>
      <c r="FO5" s="84" t="s">
        <v>1222</v>
      </c>
      <c r="FP5" s="84" t="s">
        <v>1222</v>
      </c>
      <c r="FQ5" s="84" t="s">
        <v>1222</v>
      </c>
      <c r="FR5" s="84" t="s">
        <v>1222</v>
      </c>
      <c r="FS5" s="84" t="s">
        <v>1222</v>
      </c>
      <c r="FT5" s="84" t="s">
        <v>1222</v>
      </c>
      <c r="FU5" s="84" t="s">
        <v>1222</v>
      </c>
      <c r="FV5" s="84" t="s">
        <v>1222</v>
      </c>
      <c r="FW5" s="84" t="s">
        <v>1222</v>
      </c>
      <c r="FX5" s="84" t="s">
        <v>1222</v>
      </c>
      <c r="FY5" s="84" t="s">
        <v>1222</v>
      </c>
      <c r="FZ5" s="84" t="s">
        <v>1222</v>
      </c>
      <c r="GA5" s="84" t="s">
        <v>1222</v>
      </c>
      <c r="GB5" s="84" t="s">
        <v>1222</v>
      </c>
      <c r="GC5" s="84" t="s">
        <v>1222</v>
      </c>
      <c r="GD5" s="84" t="s">
        <v>1222</v>
      </c>
      <c r="GE5" s="84" t="s">
        <v>1222</v>
      </c>
      <c r="GF5" s="84" t="s">
        <v>1222</v>
      </c>
      <c r="GG5" s="84" t="s">
        <v>1222</v>
      </c>
      <c r="GH5" s="84" t="s">
        <v>1222</v>
      </c>
      <c r="GI5" s="84" t="s">
        <v>1222</v>
      </c>
      <c r="GJ5" s="84" t="s">
        <v>1222</v>
      </c>
      <c r="GK5" s="84" t="s">
        <v>1222</v>
      </c>
      <c r="GL5" s="84" t="s">
        <v>1222</v>
      </c>
      <c r="GM5" s="84" t="s">
        <v>1222</v>
      </c>
      <c r="GN5" s="84" t="s">
        <v>1222</v>
      </c>
      <c r="GO5" s="84" t="s">
        <v>1222</v>
      </c>
      <c r="GP5" s="84" t="s">
        <v>1222</v>
      </c>
      <c r="GQ5" s="84" t="s">
        <v>1222</v>
      </c>
      <c r="GR5" s="84" t="s">
        <v>1222</v>
      </c>
      <c r="GS5" s="84" t="s">
        <v>1222</v>
      </c>
      <c r="GT5" s="84" t="s">
        <v>1222</v>
      </c>
      <c r="GU5" s="84" t="s">
        <v>1222</v>
      </c>
      <c r="GV5" s="84" t="s">
        <v>1222</v>
      </c>
      <c r="GW5" s="403"/>
      <c r="GY5" s="14" t="s">
        <v>12</v>
      </c>
      <c r="GZ5" s="86"/>
      <c r="HB5" s="403"/>
      <c r="HC5" s="405"/>
    </row>
    <row r="6" spans="1:211" s="401" customFormat="1">
      <c r="A6" s="20" t="s">
        <v>151</v>
      </c>
      <c r="B6" s="20"/>
      <c r="C6" s="85" t="s">
        <v>152</v>
      </c>
      <c r="D6" s="85">
        <v>1</v>
      </c>
      <c r="E6" s="85" t="s">
        <v>153</v>
      </c>
      <c r="F6" s="85" t="s">
        <v>152</v>
      </c>
      <c r="G6" s="85" t="s">
        <v>152</v>
      </c>
      <c r="H6" s="85" t="s">
        <v>152</v>
      </c>
      <c r="I6" s="85">
        <v>1</v>
      </c>
      <c r="J6" s="85" t="s">
        <v>152</v>
      </c>
      <c r="K6" s="85" t="s">
        <v>152</v>
      </c>
      <c r="L6" s="85" t="s">
        <v>152</v>
      </c>
      <c r="M6" s="85" t="s">
        <v>152</v>
      </c>
      <c r="N6" s="85" t="s">
        <v>152</v>
      </c>
      <c r="O6" s="85" t="s">
        <v>152</v>
      </c>
      <c r="P6" s="85" t="s">
        <v>152</v>
      </c>
      <c r="Q6" s="85" t="s">
        <v>152</v>
      </c>
      <c r="R6" s="85" t="s">
        <v>152</v>
      </c>
      <c r="S6" s="85">
        <v>1</v>
      </c>
      <c r="T6" s="85" t="s">
        <v>152</v>
      </c>
      <c r="U6" s="85" t="s">
        <v>152</v>
      </c>
      <c r="V6" s="85" t="s">
        <v>153</v>
      </c>
      <c r="W6" s="85">
        <v>1</v>
      </c>
      <c r="X6" s="85">
        <v>7</v>
      </c>
      <c r="Y6" s="85">
        <v>3</v>
      </c>
      <c r="Z6" s="85">
        <v>2</v>
      </c>
      <c r="AA6" s="85" t="s">
        <v>152</v>
      </c>
      <c r="AB6" s="85" t="s">
        <v>152</v>
      </c>
      <c r="AC6" s="85">
        <v>1</v>
      </c>
      <c r="AD6" s="85">
        <v>1</v>
      </c>
      <c r="AE6" s="85" t="s">
        <v>152</v>
      </c>
      <c r="AF6" s="85" t="s">
        <v>152</v>
      </c>
      <c r="AG6" s="85">
        <v>1</v>
      </c>
      <c r="AH6" s="85">
        <v>2</v>
      </c>
      <c r="AI6" s="85" t="s">
        <v>153</v>
      </c>
      <c r="AJ6" s="85" t="s">
        <v>152</v>
      </c>
      <c r="AK6" s="85" t="s">
        <v>153</v>
      </c>
      <c r="AL6" s="85" t="s">
        <v>152</v>
      </c>
      <c r="AM6" s="85">
        <v>2</v>
      </c>
      <c r="AN6" s="85">
        <v>1</v>
      </c>
      <c r="AO6" s="85">
        <v>1</v>
      </c>
      <c r="AP6" s="85">
        <v>1</v>
      </c>
      <c r="AQ6" s="404" t="s">
        <v>153</v>
      </c>
      <c r="AR6" s="404">
        <v>1</v>
      </c>
      <c r="AS6" s="404" t="s">
        <v>152</v>
      </c>
      <c r="AT6" s="404" t="s">
        <v>152</v>
      </c>
      <c r="AU6" s="404">
        <v>1</v>
      </c>
      <c r="AV6" s="404">
        <v>1</v>
      </c>
      <c r="AW6" s="404" t="s">
        <v>152</v>
      </c>
      <c r="AX6" s="404">
        <v>1</v>
      </c>
      <c r="AY6" s="404" t="s">
        <v>152</v>
      </c>
      <c r="AZ6" s="404">
        <v>2</v>
      </c>
      <c r="BA6" s="404" t="s">
        <v>152</v>
      </c>
      <c r="BB6" s="404">
        <v>1</v>
      </c>
      <c r="BC6" s="404">
        <v>1</v>
      </c>
      <c r="BD6" s="404">
        <v>1</v>
      </c>
      <c r="BE6" s="404" t="s">
        <v>152</v>
      </c>
      <c r="BF6" s="404" t="s">
        <v>152</v>
      </c>
      <c r="BG6" s="404" t="s">
        <v>152</v>
      </c>
      <c r="BH6" s="404">
        <v>1</v>
      </c>
      <c r="BI6" s="85" t="s">
        <v>152</v>
      </c>
      <c r="BJ6" s="85">
        <v>1</v>
      </c>
      <c r="BK6" s="85">
        <v>1</v>
      </c>
      <c r="BL6" s="85" t="s">
        <v>152</v>
      </c>
      <c r="BM6" s="85">
        <v>1</v>
      </c>
      <c r="BN6" s="85">
        <v>1</v>
      </c>
      <c r="BO6" s="85">
        <v>2</v>
      </c>
      <c r="BP6" s="85">
        <v>1</v>
      </c>
      <c r="BQ6" s="85">
        <v>3</v>
      </c>
      <c r="BR6" s="85">
        <v>5</v>
      </c>
      <c r="BS6" s="85" t="s">
        <v>152</v>
      </c>
      <c r="BT6" s="85" t="s">
        <v>152</v>
      </c>
      <c r="BU6" s="85">
        <v>2</v>
      </c>
      <c r="BV6" s="85">
        <v>1</v>
      </c>
      <c r="BW6" s="85">
        <v>1</v>
      </c>
      <c r="BX6" s="85">
        <v>3</v>
      </c>
      <c r="BY6" s="85" t="s">
        <v>153</v>
      </c>
      <c r="BZ6" s="85">
        <v>65</v>
      </c>
      <c r="CA6" s="85" t="s">
        <v>152</v>
      </c>
      <c r="CB6" s="85" t="s">
        <v>153</v>
      </c>
      <c r="CC6" s="85">
        <v>1</v>
      </c>
      <c r="CD6" s="85" t="s">
        <v>152</v>
      </c>
      <c r="CE6" s="85" t="s">
        <v>152</v>
      </c>
      <c r="CF6" s="85">
        <v>1</v>
      </c>
      <c r="CG6" s="85" t="s">
        <v>152</v>
      </c>
      <c r="CH6" s="85" t="s">
        <v>152</v>
      </c>
      <c r="CI6" s="85" t="s">
        <v>152</v>
      </c>
      <c r="CJ6" s="85">
        <v>2</v>
      </c>
      <c r="CK6" s="85">
        <v>5</v>
      </c>
      <c r="CL6" s="85">
        <v>4</v>
      </c>
      <c r="CM6" s="85">
        <v>3</v>
      </c>
      <c r="CN6" s="85" t="s">
        <v>152</v>
      </c>
      <c r="CO6" s="85">
        <v>1</v>
      </c>
      <c r="CP6" s="85" t="s">
        <v>153</v>
      </c>
      <c r="CQ6" s="85">
        <v>1</v>
      </c>
      <c r="CR6" s="85">
        <v>1</v>
      </c>
      <c r="CS6" s="85" t="s">
        <v>152</v>
      </c>
      <c r="CT6" s="85">
        <v>1</v>
      </c>
      <c r="CU6" s="85">
        <v>2</v>
      </c>
      <c r="CV6" s="85">
        <v>13</v>
      </c>
      <c r="CW6" s="85">
        <v>2</v>
      </c>
      <c r="CX6" s="85">
        <v>1</v>
      </c>
      <c r="CY6" s="85" t="s">
        <v>152</v>
      </c>
      <c r="CZ6" s="85" t="s">
        <v>152</v>
      </c>
      <c r="DA6" s="85" t="s">
        <v>152</v>
      </c>
      <c r="DB6" s="85">
        <v>1</v>
      </c>
      <c r="DC6" s="85">
        <v>1</v>
      </c>
      <c r="DD6" s="85" t="s">
        <v>152</v>
      </c>
      <c r="DE6" s="85">
        <v>1</v>
      </c>
      <c r="DF6" s="85" t="s">
        <v>153</v>
      </c>
      <c r="DG6" s="85">
        <v>1</v>
      </c>
      <c r="DH6" s="85" t="s">
        <v>152</v>
      </c>
      <c r="DI6" s="85" t="s">
        <v>153</v>
      </c>
      <c r="DJ6" s="85" t="s">
        <v>152</v>
      </c>
      <c r="DK6" s="404" t="s">
        <v>152</v>
      </c>
      <c r="DL6" s="404">
        <v>10</v>
      </c>
      <c r="DM6" s="404" t="s">
        <v>152</v>
      </c>
      <c r="DN6" s="404" t="s">
        <v>153</v>
      </c>
      <c r="DO6" s="404">
        <v>2</v>
      </c>
      <c r="DP6" s="404" t="s">
        <v>152</v>
      </c>
      <c r="DQ6" s="404" t="s">
        <v>152</v>
      </c>
      <c r="DR6" s="404">
        <v>1</v>
      </c>
      <c r="DS6" s="404" t="s">
        <v>152</v>
      </c>
      <c r="DT6" s="23" t="s">
        <v>152</v>
      </c>
      <c r="DU6" s="23">
        <v>2</v>
      </c>
      <c r="DV6" s="23" t="s">
        <v>152</v>
      </c>
      <c r="DW6" s="23" t="s">
        <v>152</v>
      </c>
      <c r="DX6" s="23" t="s">
        <v>152</v>
      </c>
      <c r="DY6" s="23" t="s">
        <v>152</v>
      </c>
      <c r="DZ6" s="23" t="s">
        <v>152</v>
      </c>
      <c r="EA6" s="23">
        <v>1</v>
      </c>
      <c r="EB6" s="23">
        <v>2</v>
      </c>
      <c r="EC6" s="23" t="s">
        <v>153</v>
      </c>
      <c r="ED6" s="404">
        <v>5</v>
      </c>
      <c r="EE6" s="404">
        <v>2</v>
      </c>
      <c r="EF6" s="404" t="s">
        <v>152</v>
      </c>
      <c r="EG6" s="404" t="s">
        <v>153</v>
      </c>
      <c r="EH6" s="404" t="s">
        <v>152</v>
      </c>
      <c r="EI6" s="404" t="s">
        <v>153</v>
      </c>
      <c r="EJ6" s="404">
        <v>1</v>
      </c>
      <c r="EK6" s="404" t="s">
        <v>153</v>
      </c>
      <c r="EL6" s="404">
        <v>1</v>
      </c>
      <c r="EM6" s="404">
        <v>1</v>
      </c>
      <c r="EN6" s="404">
        <v>1</v>
      </c>
      <c r="EO6" s="404" t="s">
        <v>153</v>
      </c>
      <c r="EP6" s="404">
        <v>4</v>
      </c>
      <c r="EQ6" s="404">
        <v>3</v>
      </c>
      <c r="ER6" s="404" t="s">
        <v>153</v>
      </c>
      <c r="ES6" s="404" t="s">
        <v>152</v>
      </c>
      <c r="ET6" s="404" t="s">
        <v>152</v>
      </c>
      <c r="EU6" s="404">
        <v>3</v>
      </c>
      <c r="EV6" s="404">
        <v>1</v>
      </c>
      <c r="EW6" s="404">
        <v>43</v>
      </c>
      <c r="EX6" s="404" t="s">
        <v>153</v>
      </c>
      <c r="EY6" s="404">
        <v>2</v>
      </c>
      <c r="EZ6" s="404">
        <v>2</v>
      </c>
      <c r="FA6" s="404">
        <v>1</v>
      </c>
      <c r="FB6" s="404">
        <v>2</v>
      </c>
      <c r="FC6" s="404">
        <v>4</v>
      </c>
      <c r="FD6" s="404">
        <v>2</v>
      </c>
      <c r="FE6" s="404">
        <v>1</v>
      </c>
      <c r="FF6" s="404">
        <v>1</v>
      </c>
      <c r="FG6" s="404">
        <v>5</v>
      </c>
      <c r="FH6" s="404">
        <v>3</v>
      </c>
      <c r="FI6" s="404">
        <v>4</v>
      </c>
      <c r="FJ6" s="404">
        <v>3</v>
      </c>
      <c r="FK6" s="404">
        <v>4</v>
      </c>
      <c r="FL6" s="404">
        <v>1</v>
      </c>
      <c r="FM6" s="404">
        <v>2</v>
      </c>
      <c r="FN6" s="404">
        <v>3</v>
      </c>
      <c r="FO6" s="404">
        <v>2</v>
      </c>
      <c r="FP6" s="404">
        <v>1</v>
      </c>
      <c r="FQ6" s="404">
        <v>3</v>
      </c>
      <c r="FR6" s="404">
        <v>1</v>
      </c>
      <c r="FS6" s="404">
        <v>1</v>
      </c>
      <c r="FT6" s="404">
        <v>3</v>
      </c>
      <c r="FU6" s="404" t="s">
        <v>153</v>
      </c>
      <c r="FV6" s="404">
        <v>2</v>
      </c>
      <c r="FW6" s="404">
        <v>1</v>
      </c>
      <c r="FX6" s="404">
        <v>3</v>
      </c>
      <c r="FY6" s="404" t="s">
        <v>152</v>
      </c>
      <c r="FZ6" s="404">
        <v>5</v>
      </c>
      <c r="GA6" s="404">
        <v>3</v>
      </c>
      <c r="GB6" s="404">
        <v>5</v>
      </c>
      <c r="GC6" s="404">
        <v>4</v>
      </c>
      <c r="GD6" s="404" t="s">
        <v>152</v>
      </c>
      <c r="GE6" s="404">
        <v>1</v>
      </c>
      <c r="GF6" s="404">
        <v>2</v>
      </c>
      <c r="GG6" s="404">
        <v>1</v>
      </c>
      <c r="GH6" s="404">
        <v>1</v>
      </c>
      <c r="GI6" s="404">
        <v>3</v>
      </c>
      <c r="GJ6" s="404">
        <v>2</v>
      </c>
      <c r="GK6" s="404" t="s">
        <v>152</v>
      </c>
      <c r="GL6" s="404">
        <v>4</v>
      </c>
      <c r="GM6" s="404" t="s">
        <v>152</v>
      </c>
      <c r="GN6" s="404">
        <v>2</v>
      </c>
      <c r="GO6" s="404" t="s">
        <v>153</v>
      </c>
      <c r="GP6" s="404" t="s">
        <v>153</v>
      </c>
      <c r="GQ6" s="404">
        <v>2</v>
      </c>
      <c r="GR6" s="404">
        <v>1</v>
      </c>
      <c r="GS6" s="404">
        <v>2</v>
      </c>
      <c r="GT6" s="404">
        <v>4</v>
      </c>
      <c r="GU6" s="404">
        <v>2</v>
      </c>
      <c r="GV6" s="404" t="s">
        <v>152</v>
      </c>
      <c r="GW6" s="404"/>
      <c r="GY6" s="14" t="s">
        <v>13</v>
      </c>
      <c r="GZ6" s="86"/>
      <c r="HB6" s="403"/>
      <c r="HC6" s="405"/>
    </row>
    <row r="7" spans="1:211" s="401" customFormat="1">
      <c r="A7" s="20" t="s">
        <v>154</v>
      </c>
      <c r="B7" s="20"/>
      <c r="C7" s="85">
        <v>2</v>
      </c>
      <c r="D7" s="85">
        <v>5</v>
      </c>
      <c r="E7" s="85">
        <v>1</v>
      </c>
      <c r="F7" s="85">
        <v>5</v>
      </c>
      <c r="G7" s="85">
        <v>17</v>
      </c>
      <c r="H7" s="85">
        <v>11</v>
      </c>
      <c r="I7" s="85">
        <v>12</v>
      </c>
      <c r="J7" s="85">
        <v>5</v>
      </c>
      <c r="K7" s="85">
        <v>6</v>
      </c>
      <c r="L7" s="85">
        <v>4</v>
      </c>
      <c r="M7" s="85">
        <v>1</v>
      </c>
      <c r="N7" s="85">
        <v>3</v>
      </c>
      <c r="O7" s="85">
        <v>1</v>
      </c>
      <c r="P7" s="85">
        <v>2</v>
      </c>
      <c r="Q7" s="85">
        <v>1</v>
      </c>
      <c r="R7" s="85">
        <v>3</v>
      </c>
      <c r="S7" s="85">
        <v>3</v>
      </c>
      <c r="T7" s="85">
        <v>7</v>
      </c>
      <c r="U7" s="85">
        <v>19</v>
      </c>
      <c r="V7" s="85">
        <v>8</v>
      </c>
      <c r="W7" s="85">
        <v>570</v>
      </c>
      <c r="X7" s="85">
        <v>150</v>
      </c>
      <c r="Y7" s="85">
        <v>440</v>
      </c>
      <c r="Z7" s="85">
        <v>1</v>
      </c>
      <c r="AA7" s="85">
        <v>2</v>
      </c>
      <c r="AB7" s="85">
        <v>1</v>
      </c>
      <c r="AC7" s="85">
        <v>2</v>
      </c>
      <c r="AD7" s="85">
        <v>14</v>
      </c>
      <c r="AE7" s="85">
        <v>1</v>
      </c>
      <c r="AF7" s="85">
        <v>2</v>
      </c>
      <c r="AG7" s="85">
        <v>10</v>
      </c>
      <c r="AH7" s="85">
        <v>8</v>
      </c>
      <c r="AI7" s="85">
        <v>2</v>
      </c>
      <c r="AJ7" s="85">
        <v>2</v>
      </c>
      <c r="AK7" s="85">
        <v>3</v>
      </c>
      <c r="AL7" s="85">
        <v>3</v>
      </c>
      <c r="AM7" s="85">
        <v>9</v>
      </c>
      <c r="AN7" s="85">
        <v>5</v>
      </c>
      <c r="AO7" s="85">
        <v>5</v>
      </c>
      <c r="AP7" s="85">
        <v>5</v>
      </c>
      <c r="AQ7" s="404">
        <v>3</v>
      </c>
      <c r="AR7" s="404">
        <v>10</v>
      </c>
      <c r="AS7" s="404">
        <v>9</v>
      </c>
      <c r="AT7" s="404">
        <v>3</v>
      </c>
      <c r="AU7" s="404">
        <v>9</v>
      </c>
      <c r="AV7" s="404">
        <v>5</v>
      </c>
      <c r="AW7" s="404">
        <v>15</v>
      </c>
      <c r="AX7" s="404">
        <v>75</v>
      </c>
      <c r="AY7" s="404">
        <v>28</v>
      </c>
      <c r="AZ7" s="404">
        <v>14</v>
      </c>
      <c r="BA7" s="404">
        <v>2</v>
      </c>
      <c r="BB7" s="404">
        <v>3</v>
      </c>
      <c r="BC7" s="404">
        <v>4</v>
      </c>
      <c r="BD7" s="404">
        <v>2</v>
      </c>
      <c r="BE7" s="404" t="s">
        <v>152</v>
      </c>
      <c r="BF7" s="404">
        <v>10</v>
      </c>
      <c r="BG7" s="404">
        <v>3</v>
      </c>
      <c r="BH7" s="404">
        <v>11</v>
      </c>
      <c r="BI7" s="85">
        <v>5</v>
      </c>
      <c r="BJ7" s="85">
        <v>2</v>
      </c>
      <c r="BK7" s="85">
        <v>6</v>
      </c>
      <c r="BL7" s="85">
        <v>3</v>
      </c>
      <c r="BM7" s="85">
        <v>3</v>
      </c>
      <c r="BN7" s="85">
        <v>8</v>
      </c>
      <c r="BO7" s="85">
        <v>13</v>
      </c>
      <c r="BP7" s="85">
        <v>26</v>
      </c>
      <c r="BQ7" s="85">
        <v>9</v>
      </c>
      <c r="BR7" s="85">
        <v>12</v>
      </c>
      <c r="BS7" s="85">
        <v>1</v>
      </c>
      <c r="BT7" s="85">
        <v>3</v>
      </c>
      <c r="BU7" s="85">
        <v>3</v>
      </c>
      <c r="BV7" s="85">
        <v>5</v>
      </c>
      <c r="BW7" s="85">
        <v>3</v>
      </c>
      <c r="BX7" s="85">
        <v>4</v>
      </c>
      <c r="BY7" s="85">
        <v>1</v>
      </c>
      <c r="BZ7" s="85">
        <v>3</v>
      </c>
      <c r="CA7" s="85">
        <v>4</v>
      </c>
      <c r="CB7" s="85">
        <v>7</v>
      </c>
      <c r="CC7" s="85">
        <v>12</v>
      </c>
      <c r="CD7" s="85">
        <v>9</v>
      </c>
      <c r="CE7" s="85">
        <v>4</v>
      </c>
      <c r="CF7" s="85">
        <v>11</v>
      </c>
      <c r="CG7" s="85">
        <v>8</v>
      </c>
      <c r="CH7" s="85">
        <v>7</v>
      </c>
      <c r="CI7" s="85">
        <v>3</v>
      </c>
      <c r="CJ7" s="85">
        <v>5</v>
      </c>
      <c r="CK7" s="85">
        <v>12</v>
      </c>
      <c r="CL7" s="85">
        <v>8</v>
      </c>
      <c r="CM7" s="85">
        <v>110</v>
      </c>
      <c r="CN7" s="85">
        <v>60</v>
      </c>
      <c r="CO7" s="85">
        <v>61</v>
      </c>
      <c r="CP7" s="85">
        <v>50</v>
      </c>
      <c r="CQ7" s="85">
        <v>78</v>
      </c>
      <c r="CR7" s="85">
        <v>36</v>
      </c>
      <c r="CS7" s="85">
        <v>26</v>
      </c>
      <c r="CT7" s="85">
        <v>55</v>
      </c>
      <c r="CU7" s="85">
        <v>130</v>
      </c>
      <c r="CV7" s="85">
        <v>250</v>
      </c>
      <c r="CW7" s="85">
        <v>98</v>
      </c>
      <c r="CX7" s="85">
        <v>140</v>
      </c>
      <c r="CY7" s="85">
        <v>10</v>
      </c>
      <c r="CZ7" s="85">
        <v>7</v>
      </c>
      <c r="DA7" s="85">
        <v>2</v>
      </c>
      <c r="DB7" s="85">
        <v>13</v>
      </c>
      <c r="DC7" s="85">
        <v>18</v>
      </c>
      <c r="DD7" s="85">
        <v>5</v>
      </c>
      <c r="DE7" s="85">
        <v>7</v>
      </c>
      <c r="DF7" s="85">
        <v>2</v>
      </c>
      <c r="DG7" s="85">
        <v>17</v>
      </c>
      <c r="DH7" s="85">
        <v>8</v>
      </c>
      <c r="DI7" s="85">
        <v>6</v>
      </c>
      <c r="DJ7" s="85">
        <v>9</v>
      </c>
      <c r="DK7" s="404">
        <v>9</v>
      </c>
      <c r="DL7" s="404">
        <v>9</v>
      </c>
      <c r="DM7" s="404">
        <v>8</v>
      </c>
      <c r="DN7" s="404">
        <v>5</v>
      </c>
      <c r="DO7" s="404">
        <v>13</v>
      </c>
      <c r="DP7" s="404">
        <v>8</v>
      </c>
      <c r="DQ7" s="404">
        <v>2</v>
      </c>
      <c r="DR7" s="404">
        <v>6</v>
      </c>
      <c r="DS7" s="404">
        <v>2</v>
      </c>
      <c r="DT7" s="23">
        <v>33</v>
      </c>
      <c r="DU7" s="23">
        <v>6</v>
      </c>
      <c r="DV7" s="23">
        <v>1</v>
      </c>
      <c r="DW7" s="23">
        <v>2</v>
      </c>
      <c r="DX7" s="23">
        <v>1</v>
      </c>
      <c r="DY7" s="23">
        <v>2</v>
      </c>
      <c r="DZ7" s="23">
        <v>2</v>
      </c>
      <c r="EA7" s="23">
        <v>4</v>
      </c>
      <c r="EB7" s="23">
        <v>6</v>
      </c>
      <c r="EC7" s="23">
        <v>4</v>
      </c>
      <c r="ED7" s="404">
        <v>4</v>
      </c>
      <c r="EE7" s="404">
        <v>2</v>
      </c>
      <c r="EF7" s="404">
        <v>4</v>
      </c>
      <c r="EG7" s="404" t="s">
        <v>152</v>
      </c>
      <c r="EH7" s="404">
        <v>13</v>
      </c>
      <c r="EI7" s="404">
        <v>1</v>
      </c>
      <c r="EJ7" s="404">
        <v>6</v>
      </c>
      <c r="EK7" s="404">
        <v>12</v>
      </c>
      <c r="EL7" s="404">
        <v>6</v>
      </c>
      <c r="EM7" s="404">
        <v>1</v>
      </c>
      <c r="EN7" s="404">
        <v>8</v>
      </c>
      <c r="EO7" s="404">
        <v>2</v>
      </c>
      <c r="EP7" s="404">
        <v>7</v>
      </c>
      <c r="EQ7" s="404">
        <v>2</v>
      </c>
      <c r="ER7" s="404">
        <v>7</v>
      </c>
      <c r="ES7" s="404">
        <v>9</v>
      </c>
      <c r="ET7" s="404">
        <v>71</v>
      </c>
      <c r="EU7" s="404">
        <v>7</v>
      </c>
      <c r="EV7" s="404">
        <v>23</v>
      </c>
      <c r="EW7" s="404">
        <v>12</v>
      </c>
      <c r="EX7" s="404">
        <v>3</v>
      </c>
      <c r="EY7" s="404">
        <v>30</v>
      </c>
      <c r="EZ7" s="404">
        <v>24</v>
      </c>
      <c r="FA7" s="404">
        <v>27</v>
      </c>
      <c r="FB7" s="404">
        <v>68</v>
      </c>
      <c r="FC7" s="404">
        <v>62</v>
      </c>
      <c r="FD7" s="404">
        <v>69</v>
      </c>
      <c r="FE7" s="404">
        <v>11</v>
      </c>
      <c r="FF7" s="404">
        <v>6</v>
      </c>
      <c r="FG7" s="404">
        <v>7</v>
      </c>
      <c r="FH7" s="404">
        <v>6</v>
      </c>
      <c r="FI7" s="404">
        <v>27</v>
      </c>
      <c r="FJ7" s="404">
        <v>7</v>
      </c>
      <c r="FK7" s="404">
        <v>3</v>
      </c>
      <c r="FL7" s="404">
        <v>1</v>
      </c>
      <c r="FM7" s="404">
        <v>2</v>
      </c>
      <c r="FN7" s="404">
        <v>6</v>
      </c>
      <c r="FO7" s="404">
        <v>9</v>
      </c>
      <c r="FP7" s="404">
        <v>4</v>
      </c>
      <c r="FQ7" s="404">
        <v>6</v>
      </c>
      <c r="FR7" s="404">
        <v>4</v>
      </c>
      <c r="FS7" s="404">
        <v>7</v>
      </c>
      <c r="FT7" s="404">
        <v>6</v>
      </c>
      <c r="FU7" s="404">
        <v>70</v>
      </c>
      <c r="FV7" s="404">
        <v>21</v>
      </c>
      <c r="FW7" s="404">
        <v>4</v>
      </c>
      <c r="FX7" s="404">
        <v>7</v>
      </c>
      <c r="FY7" s="404">
        <v>13</v>
      </c>
      <c r="FZ7" s="404">
        <v>13</v>
      </c>
      <c r="GA7" s="404">
        <v>21</v>
      </c>
      <c r="GB7" s="404">
        <v>29</v>
      </c>
      <c r="GC7" s="404">
        <v>11</v>
      </c>
      <c r="GD7" s="404">
        <v>3</v>
      </c>
      <c r="GE7" s="404">
        <v>25</v>
      </c>
      <c r="GF7" s="404">
        <v>3</v>
      </c>
      <c r="GG7" s="404">
        <v>6</v>
      </c>
      <c r="GH7" s="404">
        <v>9</v>
      </c>
      <c r="GI7" s="404">
        <v>30</v>
      </c>
      <c r="GJ7" s="404">
        <v>6</v>
      </c>
      <c r="GK7" s="404">
        <v>20</v>
      </c>
      <c r="GL7" s="404">
        <v>48</v>
      </c>
      <c r="GM7" s="404">
        <v>7</v>
      </c>
      <c r="GN7" s="404">
        <v>30</v>
      </c>
      <c r="GO7" s="404">
        <v>4</v>
      </c>
      <c r="GP7" s="404">
        <v>14</v>
      </c>
      <c r="GQ7" s="404">
        <v>49</v>
      </c>
      <c r="GR7" s="404">
        <v>23</v>
      </c>
      <c r="GS7" s="404">
        <v>2</v>
      </c>
      <c r="GT7" s="404">
        <v>9</v>
      </c>
      <c r="GU7" s="404">
        <v>2</v>
      </c>
      <c r="GV7" s="404">
        <v>5</v>
      </c>
      <c r="GW7" s="404"/>
      <c r="GY7" s="14" t="s">
        <v>14</v>
      </c>
      <c r="GZ7" s="86"/>
      <c r="HB7" s="15"/>
      <c r="HC7" s="405"/>
    </row>
    <row r="8" spans="1:211" s="401" customFormat="1">
      <c r="A8" s="20" t="s">
        <v>155</v>
      </c>
      <c r="B8" s="20"/>
      <c r="C8" s="85">
        <v>26</v>
      </c>
      <c r="D8" s="85">
        <v>37</v>
      </c>
      <c r="E8" s="85">
        <v>21</v>
      </c>
      <c r="F8" s="85">
        <v>15</v>
      </c>
      <c r="G8" s="85">
        <v>20</v>
      </c>
      <c r="H8" s="85">
        <v>36</v>
      </c>
      <c r="I8" s="85">
        <v>74</v>
      </c>
      <c r="J8" s="85">
        <v>14</v>
      </c>
      <c r="K8" s="85">
        <v>55</v>
      </c>
      <c r="L8" s="85">
        <v>30</v>
      </c>
      <c r="M8" s="85">
        <v>14</v>
      </c>
      <c r="N8" s="85">
        <v>32</v>
      </c>
      <c r="O8" s="85">
        <v>43</v>
      </c>
      <c r="P8" s="85">
        <v>17</v>
      </c>
      <c r="Q8" s="85">
        <v>15</v>
      </c>
      <c r="R8" s="85">
        <v>56</v>
      </c>
      <c r="S8" s="85">
        <v>13</v>
      </c>
      <c r="T8" s="85">
        <v>11</v>
      </c>
      <c r="U8" s="85">
        <v>17</v>
      </c>
      <c r="V8" s="85">
        <v>430</v>
      </c>
      <c r="W8" s="85">
        <v>2800</v>
      </c>
      <c r="X8" s="85">
        <v>1500</v>
      </c>
      <c r="Y8" s="85">
        <v>11000</v>
      </c>
      <c r="Z8" s="85">
        <v>5</v>
      </c>
      <c r="AA8" s="85">
        <v>46</v>
      </c>
      <c r="AB8" s="85">
        <v>17</v>
      </c>
      <c r="AC8" s="85">
        <v>28</v>
      </c>
      <c r="AD8" s="85">
        <v>120</v>
      </c>
      <c r="AE8" s="85">
        <v>77</v>
      </c>
      <c r="AF8" s="85">
        <v>16</v>
      </c>
      <c r="AG8" s="85">
        <v>59</v>
      </c>
      <c r="AH8" s="85">
        <v>70</v>
      </c>
      <c r="AI8" s="85">
        <v>24</v>
      </c>
      <c r="AJ8" s="85">
        <v>24</v>
      </c>
      <c r="AK8" s="85">
        <v>67</v>
      </c>
      <c r="AL8" s="85">
        <v>230</v>
      </c>
      <c r="AM8" s="85">
        <v>84</v>
      </c>
      <c r="AN8" s="85">
        <v>66</v>
      </c>
      <c r="AO8" s="85">
        <v>28</v>
      </c>
      <c r="AP8" s="85">
        <v>45</v>
      </c>
      <c r="AQ8" s="404">
        <v>18</v>
      </c>
      <c r="AR8" s="404">
        <v>350</v>
      </c>
      <c r="AS8" s="404">
        <v>310</v>
      </c>
      <c r="AT8" s="404">
        <v>31</v>
      </c>
      <c r="AU8" s="404">
        <v>67</v>
      </c>
      <c r="AV8" s="404">
        <v>26</v>
      </c>
      <c r="AW8" s="404">
        <v>53</v>
      </c>
      <c r="AX8" s="404">
        <v>100</v>
      </c>
      <c r="AY8" s="404">
        <v>38</v>
      </c>
      <c r="AZ8" s="404">
        <v>68</v>
      </c>
      <c r="BA8" s="404">
        <v>12</v>
      </c>
      <c r="BB8" s="404">
        <v>250</v>
      </c>
      <c r="BC8" s="404">
        <v>11</v>
      </c>
      <c r="BD8" s="404">
        <v>15</v>
      </c>
      <c r="BE8" s="404">
        <v>28</v>
      </c>
      <c r="BF8" s="404">
        <v>22</v>
      </c>
      <c r="BG8" s="404">
        <v>18</v>
      </c>
      <c r="BH8" s="404">
        <v>47</v>
      </c>
      <c r="BI8" s="85">
        <v>35</v>
      </c>
      <c r="BJ8" s="85">
        <v>56</v>
      </c>
      <c r="BK8" s="85">
        <v>59</v>
      </c>
      <c r="BL8" s="85">
        <v>23</v>
      </c>
      <c r="BM8" s="85">
        <v>40</v>
      </c>
      <c r="BN8" s="85">
        <v>40</v>
      </c>
      <c r="BO8" s="85">
        <v>66</v>
      </c>
      <c r="BP8" s="85">
        <v>430</v>
      </c>
      <c r="BQ8" s="85">
        <v>140</v>
      </c>
      <c r="BR8" s="85">
        <v>91</v>
      </c>
      <c r="BS8" s="85">
        <v>9</v>
      </c>
      <c r="BT8" s="85">
        <v>53</v>
      </c>
      <c r="BU8" s="85">
        <v>86</v>
      </c>
      <c r="BV8" s="85">
        <v>23</v>
      </c>
      <c r="BW8" s="85">
        <v>53</v>
      </c>
      <c r="BX8" s="85">
        <v>13</v>
      </c>
      <c r="BY8" s="85">
        <v>4</v>
      </c>
      <c r="BZ8" s="85">
        <v>65</v>
      </c>
      <c r="CA8" s="85">
        <v>48</v>
      </c>
      <c r="CB8" s="85">
        <v>120</v>
      </c>
      <c r="CC8" s="85">
        <v>52</v>
      </c>
      <c r="CD8" s="85">
        <v>40</v>
      </c>
      <c r="CE8" s="85">
        <v>8</v>
      </c>
      <c r="CF8" s="85">
        <v>94</v>
      </c>
      <c r="CG8" s="85">
        <v>39</v>
      </c>
      <c r="CH8" s="85">
        <v>81</v>
      </c>
      <c r="CI8" s="85">
        <v>310</v>
      </c>
      <c r="CJ8" s="85">
        <v>25</v>
      </c>
      <c r="CK8" s="85">
        <v>37</v>
      </c>
      <c r="CL8" s="85">
        <v>460</v>
      </c>
      <c r="CM8" s="85">
        <v>70</v>
      </c>
      <c r="CN8" s="85">
        <v>21</v>
      </c>
      <c r="CO8" s="85">
        <v>35</v>
      </c>
      <c r="CP8" s="85">
        <v>17</v>
      </c>
      <c r="CQ8" s="85">
        <v>130</v>
      </c>
      <c r="CR8" s="85">
        <v>26</v>
      </c>
      <c r="CS8" s="85">
        <v>89</v>
      </c>
      <c r="CT8" s="85">
        <v>30</v>
      </c>
      <c r="CU8" s="85">
        <v>620</v>
      </c>
      <c r="CV8" s="85">
        <v>420</v>
      </c>
      <c r="CW8" s="85">
        <v>31</v>
      </c>
      <c r="CX8" s="85">
        <v>78</v>
      </c>
      <c r="CY8" s="85">
        <v>25</v>
      </c>
      <c r="CZ8" s="85">
        <v>16</v>
      </c>
      <c r="DA8" s="85">
        <v>12</v>
      </c>
      <c r="DB8" s="85">
        <v>20</v>
      </c>
      <c r="DC8" s="85">
        <v>25</v>
      </c>
      <c r="DD8" s="85">
        <v>110</v>
      </c>
      <c r="DE8" s="85">
        <v>49</v>
      </c>
      <c r="DF8" s="85">
        <v>6</v>
      </c>
      <c r="DG8" s="85">
        <v>41</v>
      </c>
      <c r="DH8" s="85">
        <v>25</v>
      </c>
      <c r="DI8" s="85">
        <v>15</v>
      </c>
      <c r="DJ8" s="85">
        <v>20</v>
      </c>
      <c r="DK8" s="404">
        <v>11</v>
      </c>
      <c r="DL8" s="404">
        <v>49</v>
      </c>
      <c r="DM8" s="404">
        <v>15</v>
      </c>
      <c r="DN8" s="404">
        <v>22</v>
      </c>
      <c r="DO8" s="404">
        <v>83</v>
      </c>
      <c r="DP8" s="404">
        <v>150</v>
      </c>
      <c r="DQ8" s="404">
        <v>170</v>
      </c>
      <c r="DR8" s="404">
        <v>20</v>
      </c>
      <c r="DS8" s="404">
        <v>11</v>
      </c>
      <c r="DT8" s="23">
        <v>29</v>
      </c>
      <c r="DU8" s="23">
        <v>32</v>
      </c>
      <c r="DV8" s="23">
        <v>4</v>
      </c>
      <c r="DW8" s="23">
        <v>5</v>
      </c>
      <c r="DX8" s="23">
        <v>17</v>
      </c>
      <c r="DY8" s="23">
        <v>3</v>
      </c>
      <c r="DZ8" s="23">
        <v>24</v>
      </c>
      <c r="EA8" s="23">
        <v>79</v>
      </c>
      <c r="EB8" s="23">
        <v>66</v>
      </c>
      <c r="EC8" s="23">
        <v>18</v>
      </c>
      <c r="ED8" s="404">
        <v>42</v>
      </c>
      <c r="EE8" s="404">
        <v>220</v>
      </c>
      <c r="EF8" s="404">
        <v>47</v>
      </c>
      <c r="EG8" s="404">
        <v>480</v>
      </c>
      <c r="EH8" s="404">
        <v>110</v>
      </c>
      <c r="EI8" s="404">
        <v>58</v>
      </c>
      <c r="EJ8" s="404">
        <v>27</v>
      </c>
      <c r="EK8" s="404">
        <v>32</v>
      </c>
      <c r="EL8" s="404">
        <v>31</v>
      </c>
      <c r="EM8" s="404">
        <v>41</v>
      </c>
      <c r="EN8" s="404">
        <v>23</v>
      </c>
      <c r="EO8" s="404" t="s">
        <v>153</v>
      </c>
      <c r="EP8" s="404">
        <v>78</v>
      </c>
      <c r="EQ8" s="404">
        <v>48</v>
      </c>
      <c r="ER8" s="404">
        <v>31</v>
      </c>
      <c r="ES8" s="404">
        <v>26</v>
      </c>
      <c r="ET8" s="404">
        <v>270</v>
      </c>
      <c r="EU8" s="404">
        <v>70</v>
      </c>
      <c r="EV8" s="404">
        <v>42</v>
      </c>
      <c r="EW8" s="404">
        <v>1300</v>
      </c>
      <c r="EX8" s="404">
        <v>110</v>
      </c>
      <c r="EY8" s="404">
        <v>61</v>
      </c>
      <c r="EZ8" s="404">
        <v>150</v>
      </c>
      <c r="FA8" s="404">
        <v>270</v>
      </c>
      <c r="FB8" s="404">
        <v>110</v>
      </c>
      <c r="FC8" s="404">
        <v>200</v>
      </c>
      <c r="FD8" s="404">
        <v>83</v>
      </c>
      <c r="FE8" s="404">
        <v>1800</v>
      </c>
      <c r="FF8" s="404">
        <v>69</v>
      </c>
      <c r="FG8" s="404">
        <v>120</v>
      </c>
      <c r="FH8" s="404">
        <v>180</v>
      </c>
      <c r="FI8" s="404">
        <v>29</v>
      </c>
      <c r="FJ8" s="404">
        <v>59</v>
      </c>
      <c r="FK8" s="404">
        <v>12</v>
      </c>
      <c r="FL8" s="404">
        <v>17</v>
      </c>
      <c r="FM8" s="404">
        <v>19</v>
      </c>
      <c r="FN8" s="404">
        <v>94</v>
      </c>
      <c r="FO8" s="404">
        <v>35</v>
      </c>
      <c r="FP8" s="404">
        <v>250</v>
      </c>
      <c r="FQ8" s="404">
        <v>94</v>
      </c>
      <c r="FR8" s="404">
        <v>67</v>
      </c>
      <c r="FS8" s="404">
        <v>67</v>
      </c>
      <c r="FT8" s="404">
        <v>86</v>
      </c>
      <c r="FU8" s="404">
        <v>66</v>
      </c>
      <c r="FV8" s="404">
        <v>77</v>
      </c>
      <c r="FW8" s="404">
        <v>35</v>
      </c>
      <c r="FX8" s="404">
        <v>55</v>
      </c>
      <c r="FY8" s="404">
        <v>71</v>
      </c>
      <c r="FZ8" s="404">
        <v>90</v>
      </c>
      <c r="GA8" s="404">
        <v>74</v>
      </c>
      <c r="GB8" s="404">
        <v>130</v>
      </c>
      <c r="GC8" s="404">
        <v>62</v>
      </c>
      <c r="GD8" s="404">
        <v>54</v>
      </c>
      <c r="GE8" s="404">
        <v>94</v>
      </c>
      <c r="GF8" s="404">
        <v>41</v>
      </c>
      <c r="GG8" s="404">
        <v>46</v>
      </c>
      <c r="GH8" s="404">
        <v>64</v>
      </c>
      <c r="GI8" s="404">
        <v>1400</v>
      </c>
      <c r="GJ8" s="404">
        <v>45</v>
      </c>
      <c r="GK8" s="404">
        <v>120</v>
      </c>
      <c r="GL8" s="404">
        <v>270</v>
      </c>
      <c r="GM8" s="404">
        <v>230</v>
      </c>
      <c r="GN8" s="404">
        <v>160</v>
      </c>
      <c r="GO8" s="404">
        <v>13</v>
      </c>
      <c r="GP8" s="404">
        <v>26</v>
      </c>
      <c r="GQ8" s="404">
        <v>110</v>
      </c>
      <c r="GR8" s="404">
        <v>50</v>
      </c>
      <c r="GS8" s="404">
        <v>12</v>
      </c>
      <c r="GT8" s="404">
        <v>58</v>
      </c>
      <c r="GU8" s="404">
        <v>51</v>
      </c>
      <c r="GV8" s="404">
        <v>93</v>
      </c>
      <c r="GW8" s="404"/>
      <c r="GY8" s="14" t="s">
        <v>15</v>
      </c>
      <c r="GZ8" s="86"/>
      <c r="HB8" s="14"/>
      <c r="HC8" s="86"/>
    </row>
    <row r="9" spans="1:211" s="401" customFormat="1">
      <c r="A9" s="20" t="s">
        <v>156</v>
      </c>
      <c r="B9" s="20"/>
      <c r="C9" s="85" t="s">
        <v>152</v>
      </c>
      <c r="D9" s="85">
        <v>1</v>
      </c>
      <c r="E9" s="85">
        <v>1</v>
      </c>
      <c r="F9" s="85">
        <v>1</v>
      </c>
      <c r="G9" s="85">
        <v>1</v>
      </c>
      <c r="H9" s="85">
        <v>1</v>
      </c>
      <c r="I9" s="85">
        <v>3</v>
      </c>
      <c r="J9" s="85">
        <v>22</v>
      </c>
      <c r="K9" s="85">
        <v>2</v>
      </c>
      <c r="L9" s="85">
        <v>2</v>
      </c>
      <c r="M9" s="85">
        <v>10</v>
      </c>
      <c r="N9" s="85">
        <v>8</v>
      </c>
      <c r="O9" s="85">
        <v>1</v>
      </c>
      <c r="P9" s="85">
        <v>6</v>
      </c>
      <c r="Q9" s="85">
        <v>23</v>
      </c>
      <c r="R9" s="85">
        <v>17</v>
      </c>
      <c r="S9" s="85">
        <v>10</v>
      </c>
      <c r="T9" s="85">
        <v>2</v>
      </c>
      <c r="U9" s="85">
        <v>1</v>
      </c>
      <c r="V9" s="85" t="s">
        <v>152</v>
      </c>
      <c r="W9" s="85">
        <v>210</v>
      </c>
      <c r="X9" s="85">
        <v>52</v>
      </c>
      <c r="Y9" s="85">
        <v>110</v>
      </c>
      <c r="Z9" s="85" t="s">
        <v>152</v>
      </c>
      <c r="AA9" s="85" t="s">
        <v>153</v>
      </c>
      <c r="AB9" s="85" t="s">
        <v>152</v>
      </c>
      <c r="AC9" s="85" t="s">
        <v>152</v>
      </c>
      <c r="AD9" s="85">
        <v>2</v>
      </c>
      <c r="AE9" s="85" t="s">
        <v>152</v>
      </c>
      <c r="AF9" s="85" t="s">
        <v>152</v>
      </c>
      <c r="AG9" s="85">
        <v>2</v>
      </c>
      <c r="AH9" s="85">
        <v>3</v>
      </c>
      <c r="AI9" s="85" t="s">
        <v>152</v>
      </c>
      <c r="AJ9" s="85">
        <v>1</v>
      </c>
      <c r="AK9" s="85" t="s">
        <v>152</v>
      </c>
      <c r="AL9" s="85">
        <v>2</v>
      </c>
      <c r="AM9" s="85">
        <v>1</v>
      </c>
      <c r="AN9" s="85">
        <v>1</v>
      </c>
      <c r="AO9" s="85">
        <v>1</v>
      </c>
      <c r="AP9" s="85">
        <v>1</v>
      </c>
      <c r="AQ9" s="404">
        <v>1</v>
      </c>
      <c r="AR9" s="404">
        <v>2</v>
      </c>
      <c r="AS9" s="404">
        <v>2</v>
      </c>
      <c r="AT9" s="404">
        <v>36</v>
      </c>
      <c r="AU9" s="404">
        <v>1</v>
      </c>
      <c r="AV9" s="404" t="s">
        <v>153</v>
      </c>
      <c r="AW9" s="404" t="s">
        <v>152</v>
      </c>
      <c r="AX9" s="404">
        <v>2</v>
      </c>
      <c r="AY9" s="404" t="s">
        <v>152</v>
      </c>
      <c r="AZ9" s="404">
        <v>2</v>
      </c>
      <c r="BA9" s="404" t="s">
        <v>152</v>
      </c>
      <c r="BB9" s="404" t="s">
        <v>152</v>
      </c>
      <c r="BC9" s="404">
        <v>1</v>
      </c>
      <c r="BD9" s="404">
        <v>1</v>
      </c>
      <c r="BE9" s="404" t="s">
        <v>152</v>
      </c>
      <c r="BF9" s="404">
        <v>3</v>
      </c>
      <c r="BG9" s="404" t="s">
        <v>152</v>
      </c>
      <c r="BH9" s="404">
        <v>5</v>
      </c>
      <c r="BI9" s="85">
        <v>1</v>
      </c>
      <c r="BJ9" s="85">
        <v>5</v>
      </c>
      <c r="BK9" s="85" t="s">
        <v>152</v>
      </c>
      <c r="BL9" s="85" t="s">
        <v>152</v>
      </c>
      <c r="BM9" s="85" t="s">
        <v>152</v>
      </c>
      <c r="BN9" s="85">
        <v>1</v>
      </c>
      <c r="BO9" s="85">
        <v>1</v>
      </c>
      <c r="BP9" s="85">
        <v>2</v>
      </c>
      <c r="BQ9" s="85">
        <v>2</v>
      </c>
      <c r="BR9" s="85">
        <v>3</v>
      </c>
      <c r="BS9" s="85" t="s">
        <v>152</v>
      </c>
      <c r="BT9" s="85">
        <v>1</v>
      </c>
      <c r="BU9" s="85">
        <v>4</v>
      </c>
      <c r="BV9" s="85">
        <v>1</v>
      </c>
      <c r="BW9" s="85">
        <v>17</v>
      </c>
      <c r="BX9" s="85" t="s">
        <v>152</v>
      </c>
      <c r="BY9" s="85" t="s">
        <v>152</v>
      </c>
      <c r="BZ9" s="85">
        <v>1</v>
      </c>
      <c r="CA9" s="85">
        <v>1</v>
      </c>
      <c r="CB9" s="85">
        <v>2</v>
      </c>
      <c r="CC9" s="85">
        <v>1</v>
      </c>
      <c r="CD9" s="85">
        <v>1</v>
      </c>
      <c r="CE9" s="85">
        <v>1</v>
      </c>
      <c r="CF9" s="85">
        <v>3</v>
      </c>
      <c r="CG9" s="85">
        <v>3</v>
      </c>
      <c r="CH9" s="85">
        <v>42</v>
      </c>
      <c r="CI9" s="85">
        <v>1</v>
      </c>
      <c r="CJ9" s="85">
        <v>7</v>
      </c>
      <c r="CK9" s="85">
        <v>22</v>
      </c>
      <c r="CL9" s="85">
        <v>11</v>
      </c>
      <c r="CM9" s="85">
        <v>1</v>
      </c>
      <c r="CN9" s="85" t="s">
        <v>153</v>
      </c>
      <c r="CO9" s="85" t="s">
        <v>152</v>
      </c>
      <c r="CP9" s="85" t="s">
        <v>152</v>
      </c>
      <c r="CQ9" s="85" t="s">
        <v>152</v>
      </c>
      <c r="CR9" s="85">
        <v>1</v>
      </c>
      <c r="CS9" s="85" t="s">
        <v>152</v>
      </c>
      <c r="CT9" s="85">
        <v>1</v>
      </c>
      <c r="CU9" s="85">
        <v>1</v>
      </c>
      <c r="CV9" s="85">
        <v>580</v>
      </c>
      <c r="CW9" s="85">
        <v>1</v>
      </c>
      <c r="CX9" s="85" t="s">
        <v>152</v>
      </c>
      <c r="CY9" s="85">
        <v>2</v>
      </c>
      <c r="CZ9" s="85">
        <v>1</v>
      </c>
      <c r="DA9" s="85" t="s">
        <v>152</v>
      </c>
      <c r="DB9" s="85" t="s">
        <v>152</v>
      </c>
      <c r="DC9" s="85" t="s">
        <v>153</v>
      </c>
      <c r="DD9" s="85">
        <v>1</v>
      </c>
      <c r="DE9" s="85" t="s">
        <v>152</v>
      </c>
      <c r="DF9" s="85" t="s">
        <v>153</v>
      </c>
      <c r="DG9" s="85">
        <v>1</v>
      </c>
      <c r="DH9" s="85" t="s">
        <v>152</v>
      </c>
      <c r="DI9" s="85" t="s">
        <v>153</v>
      </c>
      <c r="DJ9" s="85" t="s">
        <v>152</v>
      </c>
      <c r="DK9" s="404">
        <v>1</v>
      </c>
      <c r="DL9" s="404" t="s">
        <v>152</v>
      </c>
      <c r="DM9" s="404">
        <v>1</v>
      </c>
      <c r="DN9" s="404">
        <v>1</v>
      </c>
      <c r="DO9" s="404">
        <v>1</v>
      </c>
      <c r="DP9" s="404" t="s">
        <v>152</v>
      </c>
      <c r="DQ9" s="404">
        <v>1</v>
      </c>
      <c r="DR9" s="404">
        <v>1</v>
      </c>
      <c r="DS9" s="404" t="s">
        <v>153</v>
      </c>
      <c r="DT9" s="23">
        <v>1</v>
      </c>
      <c r="DU9" s="23" t="s">
        <v>152</v>
      </c>
      <c r="DV9" s="23" t="s">
        <v>152</v>
      </c>
      <c r="DW9" s="23" t="s">
        <v>153</v>
      </c>
      <c r="DX9" s="23">
        <v>2</v>
      </c>
      <c r="DY9" s="23">
        <v>1</v>
      </c>
      <c r="DZ9" s="23">
        <v>1</v>
      </c>
      <c r="EA9" s="23">
        <v>24</v>
      </c>
      <c r="EB9" s="23">
        <v>1</v>
      </c>
      <c r="EC9" s="23" t="s">
        <v>152</v>
      </c>
      <c r="ED9" s="404">
        <v>1</v>
      </c>
      <c r="EE9" s="404">
        <v>2</v>
      </c>
      <c r="EF9" s="404">
        <v>5</v>
      </c>
      <c r="EG9" s="404" t="s">
        <v>153</v>
      </c>
      <c r="EH9" s="404" t="s">
        <v>153</v>
      </c>
      <c r="EI9" s="404" t="s">
        <v>153</v>
      </c>
      <c r="EJ9" s="404">
        <v>1</v>
      </c>
      <c r="EK9" s="404">
        <v>12</v>
      </c>
      <c r="EL9" s="404">
        <v>1</v>
      </c>
      <c r="EM9" s="404">
        <v>1</v>
      </c>
      <c r="EN9" s="404">
        <v>1</v>
      </c>
      <c r="EO9" s="404" t="s">
        <v>153</v>
      </c>
      <c r="EP9" s="404">
        <v>1</v>
      </c>
      <c r="EQ9" s="404" t="s">
        <v>153</v>
      </c>
      <c r="ER9" s="404">
        <v>6</v>
      </c>
      <c r="ES9" s="404">
        <v>5</v>
      </c>
      <c r="ET9" s="404">
        <v>62</v>
      </c>
      <c r="EU9" s="404">
        <v>6</v>
      </c>
      <c r="EV9" s="404">
        <v>1</v>
      </c>
      <c r="EW9" s="404">
        <v>8</v>
      </c>
      <c r="EX9" s="404">
        <v>1</v>
      </c>
      <c r="EY9" s="404">
        <v>1</v>
      </c>
      <c r="EZ9" s="404">
        <v>2</v>
      </c>
      <c r="FA9" s="404">
        <v>2</v>
      </c>
      <c r="FB9" s="404">
        <v>7</v>
      </c>
      <c r="FC9" s="404">
        <v>8</v>
      </c>
      <c r="FD9" s="404">
        <v>2</v>
      </c>
      <c r="FE9" s="404">
        <v>6</v>
      </c>
      <c r="FF9" s="404" t="s">
        <v>152</v>
      </c>
      <c r="FG9" s="404">
        <v>3</v>
      </c>
      <c r="FH9" s="404" t="s">
        <v>153</v>
      </c>
      <c r="FI9" s="404" t="s">
        <v>153</v>
      </c>
      <c r="FJ9" s="404">
        <v>5</v>
      </c>
      <c r="FK9" s="404" t="s">
        <v>153</v>
      </c>
      <c r="FL9" s="404" t="s">
        <v>153</v>
      </c>
      <c r="FM9" s="404">
        <v>1</v>
      </c>
      <c r="FN9" s="404">
        <v>4</v>
      </c>
      <c r="FO9" s="404">
        <v>3</v>
      </c>
      <c r="FP9" s="404">
        <v>5</v>
      </c>
      <c r="FQ9" s="404" t="s">
        <v>152</v>
      </c>
      <c r="FR9" s="404">
        <v>1</v>
      </c>
      <c r="FS9" s="404">
        <v>3</v>
      </c>
      <c r="FT9" s="404">
        <v>4</v>
      </c>
      <c r="FU9" s="404" t="s">
        <v>153</v>
      </c>
      <c r="FV9" s="404">
        <v>1</v>
      </c>
      <c r="FW9" s="404" t="s">
        <v>153</v>
      </c>
      <c r="FX9" s="404">
        <v>3</v>
      </c>
      <c r="FY9" s="404">
        <v>5</v>
      </c>
      <c r="FZ9" s="404">
        <v>4</v>
      </c>
      <c r="GA9" s="404">
        <v>6</v>
      </c>
      <c r="GB9" s="404">
        <v>5</v>
      </c>
      <c r="GC9" s="404">
        <v>2</v>
      </c>
      <c r="GD9" s="404">
        <v>2</v>
      </c>
      <c r="GE9" s="404">
        <v>1</v>
      </c>
      <c r="GF9" s="404">
        <v>2</v>
      </c>
      <c r="GG9" s="404">
        <v>6</v>
      </c>
      <c r="GH9" s="404" t="s">
        <v>153</v>
      </c>
      <c r="GI9" s="404">
        <v>3</v>
      </c>
      <c r="GJ9" s="404">
        <v>2</v>
      </c>
      <c r="GK9" s="404">
        <v>7</v>
      </c>
      <c r="GL9" s="404">
        <v>24</v>
      </c>
      <c r="GM9" s="404">
        <v>1</v>
      </c>
      <c r="GN9" s="404">
        <v>2</v>
      </c>
      <c r="GO9" s="404">
        <v>1</v>
      </c>
      <c r="GP9" s="404">
        <v>2</v>
      </c>
      <c r="GQ9" s="404">
        <v>7</v>
      </c>
      <c r="GR9" s="404">
        <v>3</v>
      </c>
      <c r="GS9" s="404" t="s">
        <v>152</v>
      </c>
      <c r="GT9" s="404" t="s">
        <v>153</v>
      </c>
      <c r="GU9" s="404">
        <v>4</v>
      </c>
      <c r="GV9" s="404">
        <v>2</v>
      </c>
      <c r="GW9" s="404"/>
      <c r="GY9" s="14" t="s">
        <v>16</v>
      </c>
      <c r="GZ9" s="86"/>
      <c r="HB9" s="403"/>
      <c r="HC9" s="405"/>
    </row>
    <row r="10" spans="1:211" s="401" customFormat="1">
      <c r="A10" s="20" t="s">
        <v>157</v>
      </c>
      <c r="B10" s="20"/>
      <c r="C10" s="85">
        <v>24</v>
      </c>
      <c r="D10" s="85">
        <v>63</v>
      </c>
      <c r="E10" s="85">
        <v>15</v>
      </c>
      <c r="F10" s="85">
        <v>8</v>
      </c>
      <c r="G10" s="85">
        <v>130</v>
      </c>
      <c r="H10" s="85">
        <v>54</v>
      </c>
      <c r="I10" s="85">
        <v>120</v>
      </c>
      <c r="J10" s="85">
        <v>23</v>
      </c>
      <c r="K10" s="85">
        <v>420</v>
      </c>
      <c r="L10" s="85">
        <v>78</v>
      </c>
      <c r="M10" s="85">
        <v>10</v>
      </c>
      <c r="N10" s="85">
        <v>120</v>
      </c>
      <c r="O10" s="85">
        <v>11</v>
      </c>
      <c r="P10" s="85">
        <v>19</v>
      </c>
      <c r="Q10" s="85">
        <v>26</v>
      </c>
      <c r="R10" s="85">
        <v>79</v>
      </c>
      <c r="S10" s="85">
        <v>97</v>
      </c>
      <c r="T10" s="85">
        <v>10</v>
      </c>
      <c r="U10" s="85">
        <v>19</v>
      </c>
      <c r="V10" s="85">
        <v>35</v>
      </c>
      <c r="W10" s="85">
        <v>69</v>
      </c>
      <c r="X10" s="85">
        <v>23</v>
      </c>
      <c r="Y10" s="85">
        <v>32</v>
      </c>
      <c r="Z10" s="85">
        <v>670</v>
      </c>
      <c r="AA10" s="85">
        <v>11</v>
      </c>
      <c r="AB10" s="85">
        <v>12</v>
      </c>
      <c r="AC10" s="85">
        <v>14</v>
      </c>
      <c r="AD10" s="85">
        <v>17</v>
      </c>
      <c r="AE10" s="85">
        <v>9</v>
      </c>
      <c r="AF10" s="85">
        <v>13</v>
      </c>
      <c r="AG10" s="85">
        <v>55</v>
      </c>
      <c r="AH10" s="85">
        <v>400</v>
      </c>
      <c r="AI10" s="85">
        <v>13</v>
      </c>
      <c r="AJ10" s="85">
        <v>35</v>
      </c>
      <c r="AK10" s="85">
        <v>50</v>
      </c>
      <c r="AL10" s="85">
        <v>160</v>
      </c>
      <c r="AM10" s="85">
        <v>31</v>
      </c>
      <c r="AN10" s="85">
        <v>33</v>
      </c>
      <c r="AO10" s="85">
        <v>22</v>
      </c>
      <c r="AP10" s="85">
        <v>18</v>
      </c>
      <c r="AQ10" s="404">
        <v>21</v>
      </c>
      <c r="AR10" s="404">
        <v>60</v>
      </c>
      <c r="AS10" s="404">
        <v>69</v>
      </c>
      <c r="AT10" s="404">
        <v>5900</v>
      </c>
      <c r="AU10" s="404">
        <v>170</v>
      </c>
      <c r="AV10" s="404">
        <v>14</v>
      </c>
      <c r="AW10" s="404">
        <v>76</v>
      </c>
      <c r="AX10" s="404">
        <v>64</v>
      </c>
      <c r="AY10" s="404">
        <v>3</v>
      </c>
      <c r="AZ10" s="404">
        <v>18</v>
      </c>
      <c r="BA10" s="404">
        <v>4</v>
      </c>
      <c r="BB10" s="404">
        <v>30</v>
      </c>
      <c r="BC10" s="404">
        <v>16</v>
      </c>
      <c r="BD10" s="404">
        <v>8</v>
      </c>
      <c r="BE10" s="404">
        <v>9</v>
      </c>
      <c r="BF10" s="404">
        <v>67</v>
      </c>
      <c r="BG10" s="404">
        <v>8</v>
      </c>
      <c r="BH10" s="404">
        <v>20</v>
      </c>
      <c r="BI10" s="85">
        <v>120</v>
      </c>
      <c r="BJ10" s="85">
        <v>100</v>
      </c>
      <c r="BK10" s="85">
        <v>27</v>
      </c>
      <c r="BL10" s="85">
        <v>15</v>
      </c>
      <c r="BM10" s="85">
        <v>7</v>
      </c>
      <c r="BN10" s="85">
        <v>5</v>
      </c>
      <c r="BO10" s="85">
        <v>12</v>
      </c>
      <c r="BP10" s="85">
        <v>20</v>
      </c>
      <c r="BQ10" s="85">
        <v>61</v>
      </c>
      <c r="BR10" s="85">
        <v>34</v>
      </c>
      <c r="BS10" s="85">
        <v>3</v>
      </c>
      <c r="BT10" s="85">
        <v>11</v>
      </c>
      <c r="BU10" s="85">
        <v>28</v>
      </c>
      <c r="BV10" s="85">
        <v>24</v>
      </c>
      <c r="BW10" s="85">
        <v>48</v>
      </c>
      <c r="BX10" s="85">
        <v>16</v>
      </c>
      <c r="BY10" s="85" t="s">
        <v>152</v>
      </c>
      <c r="BZ10" s="85">
        <v>15</v>
      </c>
      <c r="CA10" s="85">
        <v>13</v>
      </c>
      <c r="CB10" s="85">
        <v>86</v>
      </c>
      <c r="CC10" s="85">
        <v>21</v>
      </c>
      <c r="CD10" s="85">
        <v>49</v>
      </c>
      <c r="CE10" s="85">
        <v>12</v>
      </c>
      <c r="CF10" s="85">
        <v>19</v>
      </c>
      <c r="CG10" s="85">
        <v>18</v>
      </c>
      <c r="CH10" s="85">
        <v>22</v>
      </c>
      <c r="CI10" s="85">
        <v>12</v>
      </c>
      <c r="CJ10" s="85">
        <v>52</v>
      </c>
      <c r="CK10" s="85">
        <v>170</v>
      </c>
      <c r="CL10" s="85">
        <v>13</v>
      </c>
      <c r="CM10" s="85">
        <v>68</v>
      </c>
      <c r="CN10" s="85">
        <v>14</v>
      </c>
      <c r="CO10" s="85">
        <v>12</v>
      </c>
      <c r="CP10" s="85">
        <v>30</v>
      </c>
      <c r="CQ10" s="85">
        <v>60</v>
      </c>
      <c r="CR10" s="85">
        <v>26</v>
      </c>
      <c r="CS10" s="85">
        <v>15</v>
      </c>
      <c r="CT10" s="85">
        <v>23</v>
      </c>
      <c r="CU10" s="85">
        <v>68</v>
      </c>
      <c r="CV10" s="85">
        <v>1</v>
      </c>
      <c r="CW10" s="85">
        <v>29</v>
      </c>
      <c r="CX10" s="85">
        <v>26</v>
      </c>
      <c r="CY10" s="85">
        <v>43</v>
      </c>
      <c r="CZ10" s="85">
        <v>25</v>
      </c>
      <c r="DA10" s="85">
        <v>88</v>
      </c>
      <c r="DB10" s="85">
        <v>19</v>
      </c>
      <c r="DC10" s="85">
        <v>14</v>
      </c>
      <c r="DD10" s="85">
        <v>280</v>
      </c>
      <c r="DE10" s="85">
        <v>92</v>
      </c>
      <c r="DF10" s="85">
        <v>16</v>
      </c>
      <c r="DG10" s="85">
        <v>30</v>
      </c>
      <c r="DH10" s="85">
        <v>18</v>
      </c>
      <c r="DI10" s="85">
        <v>20</v>
      </c>
      <c r="DJ10" s="85">
        <v>150</v>
      </c>
      <c r="DK10" s="404">
        <v>15</v>
      </c>
      <c r="DL10" s="404">
        <v>510</v>
      </c>
      <c r="DM10" s="404">
        <v>59</v>
      </c>
      <c r="DN10" s="404">
        <v>33</v>
      </c>
      <c r="DO10" s="404">
        <v>310</v>
      </c>
      <c r="DP10" s="404">
        <v>29</v>
      </c>
      <c r="DQ10" s="404">
        <v>13</v>
      </c>
      <c r="DR10" s="404">
        <v>13</v>
      </c>
      <c r="DS10" s="404">
        <v>23</v>
      </c>
      <c r="DT10" s="23">
        <v>20</v>
      </c>
      <c r="DU10" s="23">
        <v>21</v>
      </c>
      <c r="DV10" s="23">
        <v>28</v>
      </c>
      <c r="DW10" s="23">
        <v>22</v>
      </c>
      <c r="DX10" s="23">
        <v>180</v>
      </c>
      <c r="DY10" s="23">
        <v>36</v>
      </c>
      <c r="DZ10" s="23">
        <v>13</v>
      </c>
      <c r="EA10" s="23">
        <v>66</v>
      </c>
      <c r="EB10" s="23">
        <v>26</v>
      </c>
      <c r="EC10" s="23">
        <v>100</v>
      </c>
      <c r="ED10" s="404">
        <v>44</v>
      </c>
      <c r="EE10" s="404">
        <v>2500</v>
      </c>
      <c r="EF10" s="404">
        <v>130</v>
      </c>
      <c r="EG10" s="404">
        <v>17</v>
      </c>
      <c r="EH10" s="404">
        <v>130</v>
      </c>
      <c r="EI10" s="404">
        <v>7</v>
      </c>
      <c r="EJ10" s="404">
        <v>78</v>
      </c>
      <c r="EK10" s="404">
        <v>65</v>
      </c>
      <c r="EL10" s="404">
        <v>72</v>
      </c>
      <c r="EM10" s="404">
        <v>19</v>
      </c>
      <c r="EN10" s="404">
        <v>66</v>
      </c>
      <c r="EO10" s="404">
        <v>60</v>
      </c>
      <c r="EP10" s="404">
        <v>200</v>
      </c>
      <c r="EQ10" s="404">
        <v>110</v>
      </c>
      <c r="ER10" s="404">
        <v>110</v>
      </c>
      <c r="ES10" s="404">
        <v>79</v>
      </c>
      <c r="ET10" s="404">
        <v>980</v>
      </c>
      <c r="EU10" s="404">
        <v>91</v>
      </c>
      <c r="EV10" s="404">
        <v>51</v>
      </c>
      <c r="EW10" s="404">
        <v>100</v>
      </c>
      <c r="EX10" s="404">
        <v>26</v>
      </c>
      <c r="EY10" s="404">
        <v>75</v>
      </c>
      <c r="EZ10" s="404">
        <v>260</v>
      </c>
      <c r="FA10" s="404">
        <v>220</v>
      </c>
      <c r="FB10" s="404">
        <v>110</v>
      </c>
      <c r="FC10" s="404">
        <v>190</v>
      </c>
      <c r="FD10" s="404">
        <v>95</v>
      </c>
      <c r="FE10" s="404">
        <v>410</v>
      </c>
      <c r="FF10" s="404">
        <v>34</v>
      </c>
      <c r="FG10" s="404">
        <v>46</v>
      </c>
      <c r="FH10" s="404">
        <v>36</v>
      </c>
      <c r="FI10" s="404">
        <v>540</v>
      </c>
      <c r="FJ10" s="404">
        <v>300</v>
      </c>
      <c r="FK10" s="404">
        <v>8</v>
      </c>
      <c r="FL10" s="404">
        <v>180</v>
      </c>
      <c r="FM10" s="404">
        <v>65</v>
      </c>
      <c r="FN10" s="404">
        <v>110</v>
      </c>
      <c r="FO10" s="404">
        <v>150</v>
      </c>
      <c r="FP10" s="404">
        <v>34</v>
      </c>
      <c r="FQ10" s="404">
        <v>41</v>
      </c>
      <c r="FR10" s="404">
        <v>41</v>
      </c>
      <c r="FS10" s="404">
        <v>54</v>
      </c>
      <c r="FT10" s="404">
        <v>79</v>
      </c>
      <c r="FU10" s="404">
        <v>15</v>
      </c>
      <c r="FV10" s="404">
        <v>93</v>
      </c>
      <c r="FW10" s="404">
        <v>53</v>
      </c>
      <c r="FX10" s="404">
        <v>130</v>
      </c>
      <c r="FY10" s="404">
        <v>69</v>
      </c>
      <c r="FZ10" s="404">
        <v>46</v>
      </c>
      <c r="GA10" s="404">
        <v>37</v>
      </c>
      <c r="GB10" s="404">
        <v>61</v>
      </c>
      <c r="GC10" s="404">
        <v>53</v>
      </c>
      <c r="GD10" s="404">
        <v>58</v>
      </c>
      <c r="GE10" s="404">
        <v>160</v>
      </c>
      <c r="GF10" s="404">
        <v>61</v>
      </c>
      <c r="GG10" s="404">
        <v>53</v>
      </c>
      <c r="GH10" s="404">
        <v>45</v>
      </c>
      <c r="GI10" s="404">
        <v>44</v>
      </c>
      <c r="GJ10" s="404">
        <v>70</v>
      </c>
      <c r="GK10" s="404">
        <v>220</v>
      </c>
      <c r="GL10" s="404">
        <v>220</v>
      </c>
      <c r="GM10" s="404">
        <v>270</v>
      </c>
      <c r="GN10" s="404">
        <v>77</v>
      </c>
      <c r="GO10" s="404">
        <v>35</v>
      </c>
      <c r="GP10" s="404">
        <v>250</v>
      </c>
      <c r="GQ10" s="404">
        <v>1700</v>
      </c>
      <c r="GR10" s="404">
        <v>800</v>
      </c>
      <c r="GS10" s="404">
        <v>20</v>
      </c>
      <c r="GT10" s="404">
        <v>66</v>
      </c>
      <c r="GU10" s="404">
        <v>30</v>
      </c>
      <c r="GV10" s="404">
        <v>51</v>
      </c>
      <c r="GW10" s="404"/>
      <c r="GY10" s="14" t="s">
        <v>17</v>
      </c>
      <c r="GZ10" s="86"/>
      <c r="HB10" s="14"/>
      <c r="HC10" s="86"/>
    </row>
    <row r="11" spans="1:211" s="401" customFormat="1">
      <c r="A11" s="20" t="s">
        <v>158</v>
      </c>
      <c r="B11" s="20"/>
      <c r="C11" s="85" t="s">
        <v>153</v>
      </c>
      <c r="D11" s="85">
        <v>1</v>
      </c>
      <c r="E11" s="85" t="s">
        <v>153</v>
      </c>
      <c r="F11" s="85">
        <v>4</v>
      </c>
      <c r="G11" s="85">
        <v>3</v>
      </c>
      <c r="H11" s="85">
        <v>2</v>
      </c>
      <c r="I11" s="85">
        <v>8</v>
      </c>
      <c r="J11" s="85">
        <v>1</v>
      </c>
      <c r="K11" s="85">
        <v>30</v>
      </c>
      <c r="L11" s="85">
        <v>2</v>
      </c>
      <c r="M11" s="85" t="s">
        <v>153</v>
      </c>
      <c r="N11" s="85">
        <v>2</v>
      </c>
      <c r="O11" s="85">
        <v>1</v>
      </c>
      <c r="P11" s="85">
        <v>1</v>
      </c>
      <c r="Q11" s="85">
        <v>1</v>
      </c>
      <c r="R11" s="85">
        <v>1</v>
      </c>
      <c r="S11" s="85" t="s">
        <v>153</v>
      </c>
      <c r="T11" s="85" t="s">
        <v>153</v>
      </c>
      <c r="U11" s="85">
        <v>2</v>
      </c>
      <c r="V11" s="85">
        <v>1</v>
      </c>
      <c r="W11" s="85">
        <v>1800</v>
      </c>
      <c r="X11" s="85">
        <v>780</v>
      </c>
      <c r="Y11" s="85">
        <v>790</v>
      </c>
      <c r="Z11" s="85">
        <v>4</v>
      </c>
      <c r="AA11" s="85">
        <v>1</v>
      </c>
      <c r="AB11" s="85">
        <v>3</v>
      </c>
      <c r="AC11" s="85" t="s">
        <v>153</v>
      </c>
      <c r="AD11" s="85">
        <v>5</v>
      </c>
      <c r="AE11" s="85" t="s">
        <v>153</v>
      </c>
      <c r="AF11" s="85">
        <v>3</v>
      </c>
      <c r="AG11" s="85">
        <v>10</v>
      </c>
      <c r="AH11" s="85">
        <v>9</v>
      </c>
      <c r="AI11" s="85">
        <v>2</v>
      </c>
      <c r="AJ11" s="85">
        <v>3</v>
      </c>
      <c r="AK11" s="85">
        <v>4</v>
      </c>
      <c r="AL11" s="85">
        <v>2</v>
      </c>
      <c r="AM11" s="85">
        <v>8</v>
      </c>
      <c r="AN11" s="85">
        <v>5</v>
      </c>
      <c r="AO11" s="85">
        <v>5</v>
      </c>
      <c r="AP11" s="85">
        <v>1</v>
      </c>
      <c r="AQ11" s="404">
        <v>2</v>
      </c>
      <c r="AR11" s="404">
        <v>2</v>
      </c>
      <c r="AS11" s="404">
        <v>10</v>
      </c>
      <c r="AT11" s="404">
        <v>7</v>
      </c>
      <c r="AU11" s="404">
        <v>4</v>
      </c>
      <c r="AV11" s="404" t="s">
        <v>153</v>
      </c>
      <c r="AW11" s="404">
        <v>1</v>
      </c>
      <c r="AX11" s="404">
        <v>17</v>
      </c>
      <c r="AY11" s="404">
        <v>1</v>
      </c>
      <c r="AZ11" s="404">
        <v>4</v>
      </c>
      <c r="BA11" s="404" t="s">
        <v>153</v>
      </c>
      <c r="BB11" s="404" t="s">
        <v>153</v>
      </c>
      <c r="BC11" s="404" t="s">
        <v>153</v>
      </c>
      <c r="BD11" s="404" t="s">
        <v>153</v>
      </c>
      <c r="BE11" s="404" t="s">
        <v>153</v>
      </c>
      <c r="BF11" s="404">
        <v>2</v>
      </c>
      <c r="BG11" s="404" t="s">
        <v>153</v>
      </c>
      <c r="BH11" s="404">
        <v>6</v>
      </c>
      <c r="BI11" s="85">
        <v>14</v>
      </c>
      <c r="BJ11" s="85" t="s">
        <v>153</v>
      </c>
      <c r="BK11" s="85">
        <v>1</v>
      </c>
      <c r="BL11" s="85">
        <v>4</v>
      </c>
      <c r="BM11" s="85" t="s">
        <v>153</v>
      </c>
      <c r="BN11" s="85">
        <v>7</v>
      </c>
      <c r="BO11" s="85">
        <v>4</v>
      </c>
      <c r="BP11" s="85">
        <v>6</v>
      </c>
      <c r="BQ11" s="85">
        <v>19</v>
      </c>
      <c r="BR11" s="85">
        <v>9</v>
      </c>
      <c r="BS11" s="85">
        <v>1</v>
      </c>
      <c r="BT11" s="85" t="s">
        <v>153</v>
      </c>
      <c r="BU11" s="85">
        <v>1</v>
      </c>
      <c r="BV11" s="85">
        <v>10</v>
      </c>
      <c r="BW11" s="85">
        <v>20</v>
      </c>
      <c r="BX11" s="85">
        <v>2</v>
      </c>
      <c r="BY11" s="85">
        <v>1</v>
      </c>
      <c r="BZ11" s="85">
        <v>1</v>
      </c>
      <c r="CA11" s="85" t="s">
        <v>153</v>
      </c>
      <c r="CB11" s="85">
        <v>3</v>
      </c>
      <c r="CC11" s="85" t="s">
        <v>153</v>
      </c>
      <c r="CD11" s="85">
        <v>5</v>
      </c>
      <c r="CE11" s="85" t="s">
        <v>153</v>
      </c>
      <c r="CF11" s="85">
        <v>9</v>
      </c>
      <c r="CG11" s="85">
        <v>4</v>
      </c>
      <c r="CH11" s="85">
        <v>5</v>
      </c>
      <c r="CI11" s="85">
        <v>2</v>
      </c>
      <c r="CJ11" s="85" t="s">
        <v>153</v>
      </c>
      <c r="CK11" s="85">
        <v>880</v>
      </c>
      <c r="CL11" s="85" t="s">
        <v>153</v>
      </c>
      <c r="CM11" s="85" t="s">
        <v>153</v>
      </c>
      <c r="CN11" s="85">
        <v>2</v>
      </c>
      <c r="CO11" s="85">
        <v>2</v>
      </c>
      <c r="CP11" s="85">
        <v>1</v>
      </c>
      <c r="CQ11" s="85">
        <v>4</v>
      </c>
      <c r="CR11" s="85">
        <v>6</v>
      </c>
      <c r="CS11" s="85" t="s">
        <v>153</v>
      </c>
      <c r="CT11" s="85">
        <v>5</v>
      </c>
      <c r="CU11" s="85" t="s">
        <v>153</v>
      </c>
      <c r="CV11" s="85">
        <v>1</v>
      </c>
      <c r="CW11" s="85">
        <v>2</v>
      </c>
      <c r="CX11" s="85">
        <v>2</v>
      </c>
      <c r="CY11" s="85">
        <v>25</v>
      </c>
      <c r="CZ11" s="85">
        <v>11</v>
      </c>
      <c r="DA11" s="85">
        <v>9</v>
      </c>
      <c r="DB11" s="85">
        <v>4</v>
      </c>
      <c r="DC11" s="85">
        <v>4</v>
      </c>
      <c r="DD11" s="85">
        <v>7</v>
      </c>
      <c r="DE11" s="85">
        <v>160</v>
      </c>
      <c r="DF11" s="85">
        <v>8</v>
      </c>
      <c r="DG11" s="85">
        <v>13</v>
      </c>
      <c r="DH11" s="85">
        <v>4</v>
      </c>
      <c r="DI11" s="85">
        <v>2</v>
      </c>
      <c r="DJ11" s="85">
        <v>3</v>
      </c>
      <c r="DK11" s="404">
        <v>10</v>
      </c>
      <c r="DL11" s="404">
        <v>14</v>
      </c>
      <c r="DM11" s="404">
        <v>2</v>
      </c>
      <c r="DN11" s="404">
        <v>6</v>
      </c>
      <c r="DO11" s="404">
        <v>9</v>
      </c>
      <c r="DP11" s="404">
        <v>4</v>
      </c>
      <c r="DQ11" s="404">
        <v>1</v>
      </c>
      <c r="DR11" s="404">
        <v>9</v>
      </c>
      <c r="DS11" s="404">
        <v>5</v>
      </c>
      <c r="DT11" s="23">
        <v>7</v>
      </c>
      <c r="DU11" s="23">
        <v>2</v>
      </c>
      <c r="DV11" s="23">
        <v>3</v>
      </c>
      <c r="DW11" s="23" t="s">
        <v>153</v>
      </c>
      <c r="DX11" s="23">
        <v>1</v>
      </c>
      <c r="DY11" s="23">
        <v>2</v>
      </c>
      <c r="DZ11" s="23">
        <v>4</v>
      </c>
      <c r="EA11" s="23">
        <v>4</v>
      </c>
      <c r="EB11" s="23">
        <v>7</v>
      </c>
      <c r="EC11" s="23">
        <v>6</v>
      </c>
      <c r="ED11" s="404">
        <v>23</v>
      </c>
      <c r="EE11" s="404">
        <v>27</v>
      </c>
      <c r="EF11" s="404">
        <v>4</v>
      </c>
      <c r="EG11" s="404" t="s">
        <v>153</v>
      </c>
      <c r="EH11" s="404">
        <v>62</v>
      </c>
      <c r="EI11" s="404" t="s">
        <v>153</v>
      </c>
      <c r="EJ11" s="404">
        <v>2</v>
      </c>
      <c r="EK11" s="404">
        <v>5</v>
      </c>
      <c r="EL11" s="404">
        <v>2</v>
      </c>
      <c r="EM11" s="404" t="s">
        <v>153</v>
      </c>
      <c r="EN11" s="404">
        <v>7</v>
      </c>
      <c r="EO11" s="404" t="s">
        <v>153</v>
      </c>
      <c r="EP11" s="404">
        <v>31</v>
      </c>
      <c r="EQ11" s="404" t="s">
        <v>153</v>
      </c>
      <c r="ER11" s="404">
        <v>21</v>
      </c>
      <c r="ES11" s="404">
        <v>6</v>
      </c>
      <c r="ET11" s="404">
        <v>6</v>
      </c>
      <c r="EU11" s="404">
        <v>34</v>
      </c>
      <c r="EV11" s="404">
        <v>5</v>
      </c>
      <c r="EW11" s="404">
        <v>26</v>
      </c>
      <c r="EX11" s="404">
        <v>3</v>
      </c>
      <c r="EY11" s="404">
        <v>4</v>
      </c>
      <c r="EZ11" s="404">
        <v>15</v>
      </c>
      <c r="FA11" s="404">
        <v>10</v>
      </c>
      <c r="FB11" s="404">
        <v>28</v>
      </c>
      <c r="FC11" s="404">
        <v>22</v>
      </c>
      <c r="FD11" s="404">
        <v>25</v>
      </c>
      <c r="FE11" s="404">
        <v>22</v>
      </c>
      <c r="FF11" s="404">
        <v>4</v>
      </c>
      <c r="FG11" s="404" t="s">
        <v>153</v>
      </c>
      <c r="FH11" s="404">
        <v>2</v>
      </c>
      <c r="FI11" s="404">
        <v>6</v>
      </c>
      <c r="FJ11" s="404">
        <v>5</v>
      </c>
      <c r="FK11" s="404">
        <v>4</v>
      </c>
      <c r="FL11" s="404" t="s">
        <v>153</v>
      </c>
      <c r="FM11" s="404">
        <v>10</v>
      </c>
      <c r="FN11" s="404">
        <v>6</v>
      </c>
      <c r="FO11" s="404">
        <v>19</v>
      </c>
      <c r="FP11" s="404">
        <v>1</v>
      </c>
      <c r="FQ11" s="404">
        <v>1</v>
      </c>
      <c r="FR11" s="404">
        <v>5</v>
      </c>
      <c r="FS11" s="404">
        <v>5</v>
      </c>
      <c r="FT11" s="404">
        <v>11</v>
      </c>
      <c r="FU11" s="404">
        <v>21</v>
      </c>
      <c r="FV11" s="404">
        <v>38</v>
      </c>
      <c r="FW11" s="404">
        <v>2</v>
      </c>
      <c r="FX11" s="404" t="s">
        <v>153</v>
      </c>
      <c r="FY11" s="404">
        <v>2</v>
      </c>
      <c r="FZ11" s="404" t="s">
        <v>153</v>
      </c>
      <c r="GA11" s="404" t="s">
        <v>153</v>
      </c>
      <c r="GB11" s="404" t="s">
        <v>153</v>
      </c>
      <c r="GC11" s="404">
        <v>1</v>
      </c>
      <c r="GD11" s="404">
        <v>1</v>
      </c>
      <c r="GE11" s="404">
        <v>2</v>
      </c>
      <c r="GF11" s="404" t="s">
        <v>153</v>
      </c>
      <c r="GG11" s="404">
        <v>2</v>
      </c>
      <c r="GH11" s="404" t="s">
        <v>153</v>
      </c>
      <c r="GI11" s="404">
        <v>2</v>
      </c>
      <c r="GJ11" s="404">
        <v>2</v>
      </c>
      <c r="GK11" s="404">
        <v>46</v>
      </c>
      <c r="GL11" s="404">
        <v>20</v>
      </c>
      <c r="GM11" s="404">
        <v>14</v>
      </c>
      <c r="GN11" s="404">
        <v>14</v>
      </c>
      <c r="GO11" s="404">
        <v>3</v>
      </c>
      <c r="GP11" s="404">
        <v>4</v>
      </c>
      <c r="GQ11" s="404">
        <v>22</v>
      </c>
      <c r="GR11" s="404">
        <v>55</v>
      </c>
      <c r="GS11" s="404">
        <v>1</v>
      </c>
      <c r="GT11" s="404">
        <v>3</v>
      </c>
      <c r="GU11" s="404">
        <v>7</v>
      </c>
      <c r="GV11" s="404">
        <v>5</v>
      </c>
      <c r="GW11" s="404"/>
      <c r="GY11" s="14" t="s">
        <v>18</v>
      </c>
      <c r="GZ11" s="86"/>
      <c r="HB11" s="14"/>
      <c r="HC11" s="86"/>
    </row>
    <row r="12" spans="1:211" s="401" customFormat="1">
      <c r="A12" s="20" t="s">
        <v>159</v>
      </c>
      <c r="B12" s="20"/>
      <c r="C12" s="85" t="s">
        <v>153</v>
      </c>
      <c r="D12" s="85" t="s">
        <v>152</v>
      </c>
      <c r="E12" s="85" t="s">
        <v>152</v>
      </c>
      <c r="F12" s="85" t="s">
        <v>153</v>
      </c>
      <c r="G12" s="85" t="s">
        <v>152</v>
      </c>
      <c r="H12" s="85" t="s">
        <v>153</v>
      </c>
      <c r="I12" s="85" t="s">
        <v>152</v>
      </c>
      <c r="J12" s="85" t="s">
        <v>152</v>
      </c>
      <c r="K12" s="85" t="s">
        <v>153</v>
      </c>
      <c r="L12" s="85" t="s">
        <v>152</v>
      </c>
      <c r="M12" s="85" t="s">
        <v>153</v>
      </c>
      <c r="N12" s="85" t="s">
        <v>153</v>
      </c>
      <c r="O12" s="85" t="s">
        <v>153</v>
      </c>
      <c r="P12" s="85" t="s">
        <v>153</v>
      </c>
      <c r="Q12" s="85" t="s">
        <v>153</v>
      </c>
      <c r="R12" s="85" t="s">
        <v>152</v>
      </c>
      <c r="S12" s="85" t="s">
        <v>152</v>
      </c>
      <c r="T12" s="85" t="s">
        <v>153</v>
      </c>
      <c r="U12" s="85" t="s">
        <v>152</v>
      </c>
      <c r="V12" s="85" t="s">
        <v>153</v>
      </c>
      <c r="W12" s="85">
        <v>270</v>
      </c>
      <c r="X12" s="85">
        <v>60</v>
      </c>
      <c r="Y12" s="85">
        <v>13</v>
      </c>
      <c r="Z12" s="85" t="s">
        <v>152</v>
      </c>
      <c r="AA12" s="85" t="s">
        <v>153</v>
      </c>
      <c r="AB12" s="85" t="s">
        <v>152</v>
      </c>
      <c r="AC12" s="85" t="s">
        <v>152</v>
      </c>
      <c r="AD12" s="85" t="s">
        <v>152</v>
      </c>
      <c r="AE12" s="85" t="s">
        <v>153</v>
      </c>
      <c r="AF12" s="85" t="s">
        <v>152</v>
      </c>
      <c r="AG12" s="85" t="s">
        <v>152</v>
      </c>
      <c r="AH12" s="85">
        <v>1</v>
      </c>
      <c r="AI12" s="85" t="s">
        <v>152</v>
      </c>
      <c r="AJ12" s="85" t="s">
        <v>153</v>
      </c>
      <c r="AK12" s="85" t="s">
        <v>153</v>
      </c>
      <c r="AL12" s="85" t="s">
        <v>152</v>
      </c>
      <c r="AM12" s="85" t="s">
        <v>152</v>
      </c>
      <c r="AN12" s="85" t="s">
        <v>153</v>
      </c>
      <c r="AO12" s="85">
        <v>1</v>
      </c>
      <c r="AP12" s="85" t="s">
        <v>153</v>
      </c>
      <c r="AQ12" s="404" t="s">
        <v>152</v>
      </c>
      <c r="AR12" s="404" t="s">
        <v>152</v>
      </c>
      <c r="AS12" s="404" t="s">
        <v>153</v>
      </c>
      <c r="AT12" s="404" t="s">
        <v>152</v>
      </c>
      <c r="AU12" s="404" t="s">
        <v>153</v>
      </c>
      <c r="AV12" s="404" t="s">
        <v>153</v>
      </c>
      <c r="AW12" s="404" t="s">
        <v>152</v>
      </c>
      <c r="AX12" s="404" t="s">
        <v>153</v>
      </c>
      <c r="AY12" s="404" t="s">
        <v>153</v>
      </c>
      <c r="AZ12" s="404">
        <v>1</v>
      </c>
      <c r="BA12" s="404" t="s">
        <v>153</v>
      </c>
      <c r="BB12" s="404" t="s">
        <v>152</v>
      </c>
      <c r="BC12" s="404" t="s">
        <v>153</v>
      </c>
      <c r="BD12" s="404" t="s">
        <v>153</v>
      </c>
      <c r="BE12" s="404" t="s">
        <v>153</v>
      </c>
      <c r="BF12" s="404" t="s">
        <v>153</v>
      </c>
      <c r="BG12" s="404" t="s">
        <v>153</v>
      </c>
      <c r="BH12" s="404" t="s">
        <v>153</v>
      </c>
      <c r="BI12" s="85" t="s">
        <v>152</v>
      </c>
      <c r="BJ12" s="85">
        <v>6</v>
      </c>
      <c r="BK12" s="85">
        <v>1</v>
      </c>
      <c r="BL12" s="85" t="s">
        <v>153</v>
      </c>
      <c r="BM12" s="85" t="s">
        <v>153</v>
      </c>
      <c r="BN12" s="85" t="s">
        <v>153</v>
      </c>
      <c r="BO12" s="85" t="s">
        <v>153</v>
      </c>
      <c r="BP12" s="85" t="s">
        <v>153</v>
      </c>
      <c r="BQ12" s="85">
        <v>7</v>
      </c>
      <c r="BR12" s="85" t="s">
        <v>153</v>
      </c>
      <c r="BS12" s="85" t="s">
        <v>153</v>
      </c>
      <c r="BT12" s="85" t="s">
        <v>153</v>
      </c>
      <c r="BU12" s="85" t="s">
        <v>152</v>
      </c>
      <c r="BV12" s="85" t="s">
        <v>153</v>
      </c>
      <c r="BW12" s="85">
        <v>1</v>
      </c>
      <c r="BX12" s="85" t="s">
        <v>153</v>
      </c>
      <c r="BY12" s="85" t="s">
        <v>153</v>
      </c>
      <c r="BZ12" s="85">
        <v>1</v>
      </c>
      <c r="CA12" s="85" t="s">
        <v>153</v>
      </c>
      <c r="CB12" s="85" t="s">
        <v>152</v>
      </c>
      <c r="CC12" s="85" t="s">
        <v>153</v>
      </c>
      <c r="CD12" s="85" t="s">
        <v>152</v>
      </c>
      <c r="CE12" s="85" t="s">
        <v>152</v>
      </c>
      <c r="CF12" s="85" t="s">
        <v>152</v>
      </c>
      <c r="CG12" s="85" t="s">
        <v>153</v>
      </c>
      <c r="CH12" s="85" t="s">
        <v>153</v>
      </c>
      <c r="CI12" s="85" t="s">
        <v>153</v>
      </c>
      <c r="CJ12" s="85" t="s">
        <v>153</v>
      </c>
      <c r="CK12" s="85">
        <v>1</v>
      </c>
      <c r="CL12" s="85" t="s">
        <v>153</v>
      </c>
      <c r="CM12" s="85">
        <v>2</v>
      </c>
      <c r="CN12" s="85" t="s">
        <v>153</v>
      </c>
      <c r="CO12" s="85" t="s">
        <v>153</v>
      </c>
      <c r="CP12" s="85" t="s">
        <v>153</v>
      </c>
      <c r="CQ12" s="85" t="s">
        <v>152</v>
      </c>
      <c r="CR12" s="85" t="s">
        <v>152</v>
      </c>
      <c r="CS12" s="85" t="s">
        <v>152</v>
      </c>
      <c r="CT12" s="85">
        <v>1</v>
      </c>
      <c r="CU12" s="85">
        <v>1</v>
      </c>
      <c r="CV12" s="85" t="s">
        <v>153</v>
      </c>
      <c r="CW12" s="85" t="s">
        <v>153</v>
      </c>
      <c r="CX12" s="85" t="s">
        <v>153</v>
      </c>
      <c r="CY12" s="85">
        <v>1</v>
      </c>
      <c r="CZ12" s="85" t="s">
        <v>153</v>
      </c>
      <c r="DA12" s="85" t="s">
        <v>153</v>
      </c>
      <c r="DB12" s="85" t="s">
        <v>152</v>
      </c>
      <c r="DC12" s="85" t="s">
        <v>153</v>
      </c>
      <c r="DD12" s="85" t="s">
        <v>152</v>
      </c>
      <c r="DE12" s="85" t="s">
        <v>153</v>
      </c>
      <c r="DF12" s="85" t="s">
        <v>153</v>
      </c>
      <c r="DG12" s="85" t="s">
        <v>152</v>
      </c>
      <c r="DH12" s="85" t="s">
        <v>153</v>
      </c>
      <c r="DI12" s="85">
        <v>2</v>
      </c>
      <c r="DJ12" s="85" t="s">
        <v>153</v>
      </c>
      <c r="DK12" s="404" t="s">
        <v>153</v>
      </c>
      <c r="DL12" s="404" t="s">
        <v>152</v>
      </c>
      <c r="DM12" s="404" t="s">
        <v>153</v>
      </c>
      <c r="DN12" s="404" t="s">
        <v>153</v>
      </c>
      <c r="DO12" s="404" t="s">
        <v>152</v>
      </c>
      <c r="DP12" s="404" t="s">
        <v>153</v>
      </c>
      <c r="DQ12" s="404" t="s">
        <v>153</v>
      </c>
      <c r="DR12" s="404" t="s">
        <v>152</v>
      </c>
      <c r="DS12" s="404" t="s">
        <v>153</v>
      </c>
      <c r="DT12" s="23" t="s">
        <v>152</v>
      </c>
      <c r="DU12" s="23" t="s">
        <v>153</v>
      </c>
      <c r="DV12" s="23" t="s">
        <v>153</v>
      </c>
      <c r="DW12" s="23" t="s">
        <v>153</v>
      </c>
      <c r="DX12" s="23" t="s">
        <v>153</v>
      </c>
      <c r="DY12" s="23" t="s">
        <v>153</v>
      </c>
      <c r="DZ12" s="23" t="s">
        <v>153</v>
      </c>
      <c r="EA12" s="23" t="s">
        <v>153</v>
      </c>
      <c r="EB12" s="23" t="s">
        <v>152</v>
      </c>
      <c r="EC12" s="23" t="s">
        <v>153</v>
      </c>
      <c r="ED12" s="404" t="s">
        <v>153</v>
      </c>
      <c r="EE12" s="404" t="s">
        <v>153</v>
      </c>
      <c r="EF12" s="404" t="s">
        <v>152</v>
      </c>
      <c r="EG12" s="404" t="s">
        <v>153</v>
      </c>
      <c r="EH12" s="404" t="s">
        <v>153</v>
      </c>
      <c r="EI12" s="404" t="s">
        <v>153</v>
      </c>
      <c r="EJ12" s="404" t="s">
        <v>153</v>
      </c>
      <c r="EK12" s="404" t="s">
        <v>153</v>
      </c>
      <c r="EL12" s="404" t="s">
        <v>152</v>
      </c>
      <c r="EM12" s="404" t="s">
        <v>153</v>
      </c>
      <c r="EN12" s="404" t="s">
        <v>153</v>
      </c>
      <c r="EO12" s="404" t="s">
        <v>153</v>
      </c>
      <c r="EP12" s="404" t="s">
        <v>153</v>
      </c>
      <c r="EQ12" s="404">
        <v>2</v>
      </c>
      <c r="ER12" s="404" t="s">
        <v>153</v>
      </c>
      <c r="ES12" s="404" t="s">
        <v>153</v>
      </c>
      <c r="ET12" s="404" t="s">
        <v>153</v>
      </c>
      <c r="EU12" s="404">
        <v>17</v>
      </c>
      <c r="EV12" s="404" t="s">
        <v>153</v>
      </c>
      <c r="EW12" s="404">
        <v>1</v>
      </c>
      <c r="EX12" s="404">
        <v>1</v>
      </c>
      <c r="EY12" s="404" t="s">
        <v>153</v>
      </c>
      <c r="EZ12" s="404" t="s">
        <v>153</v>
      </c>
      <c r="FA12" s="404" t="s">
        <v>152</v>
      </c>
      <c r="FB12" s="404" t="s">
        <v>153</v>
      </c>
      <c r="FC12" s="404">
        <v>1</v>
      </c>
      <c r="FD12" s="404" t="s">
        <v>153</v>
      </c>
      <c r="FE12" s="404" t="s">
        <v>153</v>
      </c>
      <c r="FF12" s="404" t="s">
        <v>153</v>
      </c>
      <c r="FG12" s="404" t="s">
        <v>153</v>
      </c>
      <c r="FH12" s="404" t="s">
        <v>153</v>
      </c>
      <c r="FI12" s="404">
        <v>1</v>
      </c>
      <c r="FJ12" s="404" t="s">
        <v>153</v>
      </c>
      <c r="FK12" s="404" t="s">
        <v>153</v>
      </c>
      <c r="FL12" s="404" t="s">
        <v>153</v>
      </c>
      <c r="FM12" s="404" t="s">
        <v>153</v>
      </c>
      <c r="FN12" s="404" t="s">
        <v>152</v>
      </c>
      <c r="FO12" s="404" t="s">
        <v>153</v>
      </c>
      <c r="FP12" s="404" t="s">
        <v>152</v>
      </c>
      <c r="FQ12" s="404">
        <v>1</v>
      </c>
      <c r="FR12" s="404">
        <v>1</v>
      </c>
      <c r="FS12" s="404" t="s">
        <v>152</v>
      </c>
      <c r="FT12" s="404" t="s">
        <v>152</v>
      </c>
      <c r="FU12" s="404" t="s">
        <v>153</v>
      </c>
      <c r="FV12" s="404" t="s">
        <v>152</v>
      </c>
      <c r="FW12" s="404">
        <v>1</v>
      </c>
      <c r="FX12" s="404" t="s">
        <v>152</v>
      </c>
      <c r="FY12" s="404" t="s">
        <v>153</v>
      </c>
      <c r="FZ12" s="404" t="s">
        <v>153</v>
      </c>
      <c r="GA12" s="404" t="s">
        <v>153</v>
      </c>
      <c r="GB12" s="404">
        <v>1</v>
      </c>
      <c r="GC12" s="404" t="s">
        <v>152</v>
      </c>
      <c r="GD12" s="404">
        <v>1</v>
      </c>
      <c r="GE12" s="404" t="s">
        <v>153</v>
      </c>
      <c r="GF12" s="404" t="s">
        <v>153</v>
      </c>
      <c r="GG12" s="404" t="s">
        <v>153</v>
      </c>
      <c r="GH12" s="404" t="s">
        <v>153</v>
      </c>
      <c r="GI12" s="404" t="s">
        <v>153</v>
      </c>
      <c r="GJ12" s="404" t="s">
        <v>153</v>
      </c>
      <c r="GK12" s="404">
        <v>2</v>
      </c>
      <c r="GL12" s="404">
        <v>4</v>
      </c>
      <c r="GM12" s="404" t="s">
        <v>153</v>
      </c>
      <c r="GN12" s="404" t="s">
        <v>153</v>
      </c>
      <c r="GO12" s="404" t="s">
        <v>153</v>
      </c>
      <c r="GP12" s="404">
        <v>1</v>
      </c>
      <c r="GQ12" s="404" t="s">
        <v>152</v>
      </c>
      <c r="GR12" s="404" t="s">
        <v>152</v>
      </c>
      <c r="GS12" s="404" t="s">
        <v>153</v>
      </c>
      <c r="GT12" s="404" t="s">
        <v>153</v>
      </c>
      <c r="GU12" s="404" t="s">
        <v>153</v>
      </c>
      <c r="GV12" s="404" t="s">
        <v>153</v>
      </c>
      <c r="GW12" s="404"/>
      <c r="GY12" s="14" t="s">
        <v>19</v>
      </c>
      <c r="GZ12" s="86"/>
      <c r="HB12" s="84"/>
      <c r="HC12" s="86"/>
    </row>
    <row r="13" spans="1:211" s="401" customFormat="1">
      <c r="A13" s="20" t="s">
        <v>160</v>
      </c>
      <c r="B13" s="20"/>
      <c r="C13" s="85">
        <v>9</v>
      </c>
      <c r="D13" s="85" t="s">
        <v>153</v>
      </c>
      <c r="E13" s="85" t="s">
        <v>153</v>
      </c>
      <c r="F13" s="85" t="s">
        <v>153</v>
      </c>
      <c r="G13" s="85" t="s">
        <v>153</v>
      </c>
      <c r="H13" s="85">
        <v>2</v>
      </c>
      <c r="I13" s="85" t="s">
        <v>153</v>
      </c>
      <c r="J13" s="85" t="s">
        <v>153</v>
      </c>
      <c r="K13" s="85">
        <v>35</v>
      </c>
      <c r="L13" s="85">
        <v>8</v>
      </c>
      <c r="M13" s="85" t="s">
        <v>153</v>
      </c>
      <c r="N13" s="85">
        <v>4</v>
      </c>
      <c r="O13" s="85">
        <v>2</v>
      </c>
      <c r="P13" s="85">
        <v>9</v>
      </c>
      <c r="Q13" s="85">
        <v>1</v>
      </c>
      <c r="R13" s="85">
        <v>3</v>
      </c>
      <c r="S13" s="85">
        <v>13</v>
      </c>
      <c r="T13" s="85" t="s">
        <v>153</v>
      </c>
      <c r="U13" s="85" t="s">
        <v>153</v>
      </c>
      <c r="V13" s="85" t="s">
        <v>153</v>
      </c>
      <c r="W13" s="85">
        <v>6</v>
      </c>
      <c r="X13" s="85" t="s">
        <v>153</v>
      </c>
      <c r="Y13" s="85">
        <v>3</v>
      </c>
      <c r="Z13" s="85" t="s">
        <v>153</v>
      </c>
      <c r="AA13" s="85">
        <v>1</v>
      </c>
      <c r="AB13" s="85">
        <v>2</v>
      </c>
      <c r="AC13" s="85">
        <v>16</v>
      </c>
      <c r="AD13" s="85">
        <v>3</v>
      </c>
      <c r="AE13" s="85" t="s">
        <v>153</v>
      </c>
      <c r="AF13" s="85" t="s">
        <v>153</v>
      </c>
      <c r="AG13" s="85">
        <v>45</v>
      </c>
      <c r="AH13" s="85">
        <v>15</v>
      </c>
      <c r="AI13" s="85">
        <v>8</v>
      </c>
      <c r="AJ13" s="85">
        <v>2</v>
      </c>
      <c r="AK13" s="85" t="s">
        <v>153</v>
      </c>
      <c r="AL13" s="85">
        <v>20</v>
      </c>
      <c r="AM13" s="85">
        <v>2</v>
      </c>
      <c r="AN13" s="85">
        <v>7</v>
      </c>
      <c r="AO13" s="85">
        <v>130</v>
      </c>
      <c r="AP13" s="85">
        <v>2</v>
      </c>
      <c r="AQ13" s="404">
        <v>5</v>
      </c>
      <c r="AR13" s="404">
        <v>4</v>
      </c>
      <c r="AS13" s="404">
        <v>17</v>
      </c>
      <c r="AT13" s="404">
        <v>32</v>
      </c>
      <c r="AU13" s="404">
        <v>37</v>
      </c>
      <c r="AV13" s="404">
        <v>13</v>
      </c>
      <c r="AW13" s="404">
        <v>12</v>
      </c>
      <c r="AX13" s="404">
        <v>7</v>
      </c>
      <c r="AY13" s="404">
        <v>2</v>
      </c>
      <c r="AZ13" s="404">
        <v>8</v>
      </c>
      <c r="BA13" s="404">
        <v>2</v>
      </c>
      <c r="BB13" s="404">
        <v>7</v>
      </c>
      <c r="BC13" s="404">
        <v>3</v>
      </c>
      <c r="BD13" s="404">
        <v>1</v>
      </c>
      <c r="BE13" s="404" t="s">
        <v>153</v>
      </c>
      <c r="BF13" s="404" t="s">
        <v>153</v>
      </c>
      <c r="BG13" s="404">
        <v>6</v>
      </c>
      <c r="BH13" s="404">
        <v>6</v>
      </c>
      <c r="BI13" s="85">
        <v>5</v>
      </c>
      <c r="BJ13" s="85">
        <v>120</v>
      </c>
      <c r="BK13" s="85">
        <v>2</v>
      </c>
      <c r="BL13" s="85">
        <v>12</v>
      </c>
      <c r="BM13" s="85">
        <v>17</v>
      </c>
      <c r="BN13" s="85">
        <v>2</v>
      </c>
      <c r="BO13" s="85">
        <v>12</v>
      </c>
      <c r="BP13" s="85">
        <v>12</v>
      </c>
      <c r="BQ13" s="85">
        <v>77</v>
      </c>
      <c r="BR13" s="85">
        <v>14</v>
      </c>
      <c r="BS13" s="85" t="s">
        <v>153</v>
      </c>
      <c r="BT13" s="85">
        <v>7</v>
      </c>
      <c r="BU13" s="85">
        <v>8</v>
      </c>
      <c r="BV13" s="85">
        <v>21</v>
      </c>
      <c r="BW13" s="85">
        <v>16</v>
      </c>
      <c r="BX13" s="85">
        <v>20</v>
      </c>
      <c r="BY13" s="85" t="s">
        <v>153</v>
      </c>
      <c r="BZ13" s="85">
        <v>21</v>
      </c>
      <c r="CA13" s="85" t="s">
        <v>153</v>
      </c>
      <c r="CB13" s="85">
        <v>2</v>
      </c>
      <c r="CC13" s="85">
        <v>12</v>
      </c>
      <c r="CD13" s="85" t="s">
        <v>153</v>
      </c>
      <c r="CE13" s="85" t="s">
        <v>153</v>
      </c>
      <c r="CF13" s="85">
        <v>14</v>
      </c>
      <c r="CG13" s="85">
        <v>3</v>
      </c>
      <c r="CH13" s="85" t="s">
        <v>153</v>
      </c>
      <c r="CI13" s="85" t="s">
        <v>153</v>
      </c>
      <c r="CJ13" s="85" t="s">
        <v>153</v>
      </c>
      <c r="CK13" s="85">
        <v>8</v>
      </c>
      <c r="CL13" s="85">
        <v>20</v>
      </c>
      <c r="CM13" s="85">
        <v>360</v>
      </c>
      <c r="CN13" s="85">
        <v>4</v>
      </c>
      <c r="CO13" s="85">
        <v>11</v>
      </c>
      <c r="CP13" s="85">
        <v>9</v>
      </c>
      <c r="CQ13" s="85">
        <v>30</v>
      </c>
      <c r="CR13" s="85">
        <v>9</v>
      </c>
      <c r="CS13" s="85">
        <v>16</v>
      </c>
      <c r="CT13" s="85">
        <v>20</v>
      </c>
      <c r="CU13" s="85">
        <v>200</v>
      </c>
      <c r="CV13" s="85">
        <v>760</v>
      </c>
      <c r="CW13" s="85">
        <v>17</v>
      </c>
      <c r="CX13" s="85">
        <v>97</v>
      </c>
      <c r="CY13" s="85">
        <v>3</v>
      </c>
      <c r="CZ13" s="85" t="s">
        <v>153</v>
      </c>
      <c r="DA13" s="85">
        <v>2</v>
      </c>
      <c r="DB13" s="85">
        <v>3</v>
      </c>
      <c r="DC13" s="85">
        <v>2</v>
      </c>
      <c r="DD13" s="85">
        <v>27</v>
      </c>
      <c r="DE13" s="85">
        <v>3</v>
      </c>
      <c r="DF13" s="85" t="s">
        <v>153</v>
      </c>
      <c r="DG13" s="85">
        <v>4</v>
      </c>
      <c r="DH13" s="85">
        <v>2</v>
      </c>
      <c r="DI13" s="85" t="s">
        <v>153</v>
      </c>
      <c r="DJ13" s="85">
        <v>3</v>
      </c>
      <c r="DK13" s="404" t="s">
        <v>153</v>
      </c>
      <c r="DL13" s="404">
        <v>4</v>
      </c>
      <c r="DM13" s="404">
        <v>5</v>
      </c>
      <c r="DN13" s="404">
        <v>2</v>
      </c>
      <c r="DO13" s="404">
        <v>21</v>
      </c>
      <c r="DP13" s="404">
        <v>3</v>
      </c>
      <c r="DQ13" s="404" t="s">
        <v>153</v>
      </c>
      <c r="DR13" s="404" t="s">
        <v>153</v>
      </c>
      <c r="DS13" s="404" t="s">
        <v>153</v>
      </c>
      <c r="DT13" s="23" t="s">
        <v>153</v>
      </c>
      <c r="DU13" s="23" t="s">
        <v>153</v>
      </c>
      <c r="DV13" s="23" t="s">
        <v>153</v>
      </c>
      <c r="DW13" s="23" t="s">
        <v>153</v>
      </c>
      <c r="DX13" s="23" t="s">
        <v>153</v>
      </c>
      <c r="DY13" s="23" t="s">
        <v>153</v>
      </c>
      <c r="DZ13" s="23" t="s">
        <v>153</v>
      </c>
      <c r="EA13" s="23">
        <v>2</v>
      </c>
      <c r="EB13" s="23">
        <v>2</v>
      </c>
      <c r="EC13" s="23" t="s">
        <v>153</v>
      </c>
      <c r="ED13" s="404">
        <v>11</v>
      </c>
      <c r="EE13" s="404">
        <v>3</v>
      </c>
      <c r="EF13" s="404">
        <v>13</v>
      </c>
      <c r="EG13" s="404" t="s">
        <v>153</v>
      </c>
      <c r="EH13" s="404">
        <v>9</v>
      </c>
      <c r="EI13" s="404" t="s">
        <v>153</v>
      </c>
      <c r="EJ13" s="404" t="s">
        <v>153</v>
      </c>
      <c r="EK13" s="404" t="s">
        <v>153</v>
      </c>
      <c r="EL13" s="404" t="s">
        <v>153</v>
      </c>
      <c r="EM13" s="404" t="s">
        <v>153</v>
      </c>
      <c r="EN13" s="404">
        <v>18</v>
      </c>
      <c r="EO13" s="404" t="s">
        <v>153</v>
      </c>
      <c r="EP13" s="404">
        <v>67</v>
      </c>
      <c r="EQ13" s="404" t="s">
        <v>153</v>
      </c>
      <c r="ER13" s="404">
        <v>11</v>
      </c>
      <c r="ES13" s="404">
        <v>22</v>
      </c>
      <c r="ET13" s="404">
        <v>310</v>
      </c>
      <c r="EU13" s="404">
        <v>24</v>
      </c>
      <c r="EV13" s="404">
        <v>67</v>
      </c>
      <c r="EW13" s="404">
        <v>910</v>
      </c>
      <c r="EX13" s="404">
        <v>10</v>
      </c>
      <c r="EY13" s="404" t="s">
        <v>153</v>
      </c>
      <c r="EZ13" s="404">
        <v>20</v>
      </c>
      <c r="FA13" s="404">
        <v>23</v>
      </c>
      <c r="FB13" s="404">
        <v>15</v>
      </c>
      <c r="FC13" s="404">
        <v>55</v>
      </c>
      <c r="FD13" s="404">
        <v>2</v>
      </c>
      <c r="FE13" s="404">
        <v>7</v>
      </c>
      <c r="FF13" s="404">
        <v>10</v>
      </c>
      <c r="FG13" s="404">
        <v>74</v>
      </c>
      <c r="FH13" s="404">
        <v>16</v>
      </c>
      <c r="FI13" s="404" t="s">
        <v>153</v>
      </c>
      <c r="FJ13" s="404">
        <v>3</v>
      </c>
      <c r="FK13" s="404" t="s">
        <v>153</v>
      </c>
      <c r="FL13" s="404" t="s">
        <v>153</v>
      </c>
      <c r="FM13" s="404">
        <v>11</v>
      </c>
      <c r="FN13" s="404">
        <v>24</v>
      </c>
      <c r="FO13" s="404" t="s">
        <v>153</v>
      </c>
      <c r="FP13" s="404" t="s">
        <v>153</v>
      </c>
      <c r="FQ13" s="404">
        <v>2</v>
      </c>
      <c r="FR13" s="404">
        <v>13</v>
      </c>
      <c r="FS13" s="404">
        <v>9</v>
      </c>
      <c r="FT13" s="404">
        <v>4</v>
      </c>
      <c r="FU13" s="404" t="s">
        <v>153</v>
      </c>
      <c r="FV13" s="404">
        <v>17</v>
      </c>
      <c r="FW13" s="404">
        <v>16</v>
      </c>
      <c r="FX13" s="404">
        <v>5</v>
      </c>
      <c r="FY13" s="404">
        <v>14</v>
      </c>
      <c r="FZ13" s="404">
        <v>11</v>
      </c>
      <c r="GA13" s="404">
        <v>60</v>
      </c>
      <c r="GB13" s="404">
        <v>22</v>
      </c>
      <c r="GC13" s="404">
        <v>19</v>
      </c>
      <c r="GD13" s="404">
        <v>13</v>
      </c>
      <c r="GE13" s="404">
        <v>11</v>
      </c>
      <c r="GF13" s="404">
        <v>7</v>
      </c>
      <c r="GG13" s="404">
        <v>20</v>
      </c>
      <c r="GH13" s="404">
        <v>25</v>
      </c>
      <c r="GI13" s="404">
        <v>250</v>
      </c>
      <c r="GJ13" s="404">
        <v>45</v>
      </c>
      <c r="GK13" s="404">
        <v>72</v>
      </c>
      <c r="GL13" s="404">
        <v>81</v>
      </c>
      <c r="GM13" s="404">
        <v>24</v>
      </c>
      <c r="GN13" s="404">
        <v>65</v>
      </c>
      <c r="GO13" s="404" t="s">
        <v>153</v>
      </c>
      <c r="GP13" s="404">
        <v>42</v>
      </c>
      <c r="GQ13" s="404">
        <v>53</v>
      </c>
      <c r="GR13" s="404">
        <v>190</v>
      </c>
      <c r="GS13" s="404">
        <v>100</v>
      </c>
      <c r="GT13" s="404">
        <v>20</v>
      </c>
      <c r="GU13" s="404">
        <v>110</v>
      </c>
      <c r="GV13" s="404">
        <v>19</v>
      </c>
      <c r="GW13" s="404"/>
      <c r="GY13" s="14" t="s">
        <v>20</v>
      </c>
      <c r="GZ13" s="86"/>
      <c r="HB13" s="14"/>
      <c r="HC13" s="86"/>
    </row>
    <row r="14" spans="1:211" s="401" customFormat="1">
      <c r="A14" s="20" t="s">
        <v>161</v>
      </c>
      <c r="B14" s="20"/>
      <c r="C14" s="85" t="s">
        <v>152</v>
      </c>
      <c r="D14" s="85" t="s">
        <v>152</v>
      </c>
      <c r="E14" s="85" t="s">
        <v>152</v>
      </c>
      <c r="F14" s="85" t="s">
        <v>153</v>
      </c>
      <c r="G14" s="85" t="s">
        <v>152</v>
      </c>
      <c r="H14" s="85" t="s">
        <v>152</v>
      </c>
      <c r="I14" s="85">
        <v>7</v>
      </c>
      <c r="J14" s="85" t="s">
        <v>152</v>
      </c>
      <c r="K14" s="85" t="s">
        <v>152</v>
      </c>
      <c r="L14" s="85" t="s">
        <v>153</v>
      </c>
      <c r="M14" s="85" t="s">
        <v>152</v>
      </c>
      <c r="N14" s="85">
        <v>1</v>
      </c>
      <c r="O14" s="85" t="s">
        <v>152</v>
      </c>
      <c r="P14" s="85" t="s">
        <v>152</v>
      </c>
      <c r="Q14" s="85">
        <v>1</v>
      </c>
      <c r="R14" s="85">
        <v>1</v>
      </c>
      <c r="S14" s="85">
        <v>1</v>
      </c>
      <c r="T14" s="85" t="s">
        <v>152</v>
      </c>
      <c r="U14" s="85" t="s">
        <v>152</v>
      </c>
      <c r="V14" s="85" t="s">
        <v>152</v>
      </c>
      <c r="W14" s="85" t="s">
        <v>152</v>
      </c>
      <c r="X14" s="85" t="s">
        <v>152</v>
      </c>
      <c r="Y14" s="85" t="s">
        <v>152</v>
      </c>
      <c r="Z14" s="85" t="s">
        <v>153</v>
      </c>
      <c r="AA14" s="85">
        <v>1</v>
      </c>
      <c r="AB14" s="85" t="s">
        <v>152</v>
      </c>
      <c r="AC14" s="85" t="s">
        <v>152</v>
      </c>
      <c r="AD14" s="85" t="s">
        <v>152</v>
      </c>
      <c r="AE14" s="85" t="s">
        <v>152</v>
      </c>
      <c r="AF14" s="85" t="s">
        <v>152</v>
      </c>
      <c r="AG14" s="85" t="s">
        <v>152</v>
      </c>
      <c r="AH14" s="85">
        <v>2</v>
      </c>
      <c r="AI14" s="85" t="s">
        <v>152</v>
      </c>
      <c r="AJ14" s="85" t="s">
        <v>152</v>
      </c>
      <c r="AK14" s="85" t="s">
        <v>152</v>
      </c>
      <c r="AL14" s="85">
        <v>1</v>
      </c>
      <c r="AM14" s="85">
        <v>1</v>
      </c>
      <c r="AN14" s="85" t="s">
        <v>152</v>
      </c>
      <c r="AO14" s="85">
        <v>48</v>
      </c>
      <c r="AP14" s="85">
        <v>1</v>
      </c>
      <c r="AQ14" s="404" t="s">
        <v>152</v>
      </c>
      <c r="AR14" s="404">
        <v>1</v>
      </c>
      <c r="AS14" s="404">
        <v>1</v>
      </c>
      <c r="AT14" s="404" t="s">
        <v>152</v>
      </c>
      <c r="AU14" s="404" t="s">
        <v>152</v>
      </c>
      <c r="AV14" s="404" t="s">
        <v>152</v>
      </c>
      <c r="AW14" s="404">
        <v>1</v>
      </c>
      <c r="AX14" s="404">
        <v>12</v>
      </c>
      <c r="AY14" s="404" t="s">
        <v>152</v>
      </c>
      <c r="AZ14" s="404" t="s">
        <v>152</v>
      </c>
      <c r="BA14" s="404" t="s">
        <v>152</v>
      </c>
      <c r="BB14" s="404" t="s">
        <v>152</v>
      </c>
      <c r="BC14" s="404" t="s">
        <v>153</v>
      </c>
      <c r="BD14" s="404" t="s">
        <v>152</v>
      </c>
      <c r="BE14" s="404" t="s">
        <v>152</v>
      </c>
      <c r="BF14" s="404" t="s">
        <v>152</v>
      </c>
      <c r="BG14" s="404" t="s">
        <v>152</v>
      </c>
      <c r="BH14" s="404" t="s">
        <v>152</v>
      </c>
      <c r="BI14" s="85" t="s">
        <v>152</v>
      </c>
      <c r="BJ14" s="85">
        <v>1</v>
      </c>
      <c r="BK14" s="85" t="s">
        <v>152</v>
      </c>
      <c r="BL14" s="85" t="s">
        <v>153</v>
      </c>
      <c r="BM14" s="85" t="s">
        <v>152</v>
      </c>
      <c r="BN14" s="85" t="s">
        <v>152</v>
      </c>
      <c r="BO14" s="85" t="s">
        <v>152</v>
      </c>
      <c r="BP14" s="85">
        <v>1</v>
      </c>
      <c r="BQ14" s="85">
        <v>1</v>
      </c>
      <c r="BR14" s="85">
        <v>1</v>
      </c>
      <c r="BS14" s="85" t="s">
        <v>152</v>
      </c>
      <c r="BT14" s="85" t="s">
        <v>152</v>
      </c>
      <c r="BU14" s="85" t="s">
        <v>152</v>
      </c>
      <c r="BV14" s="85" t="s">
        <v>152</v>
      </c>
      <c r="BW14" s="85" t="s">
        <v>152</v>
      </c>
      <c r="BX14" s="85" t="s">
        <v>152</v>
      </c>
      <c r="BY14" s="85" t="s">
        <v>152</v>
      </c>
      <c r="BZ14" s="85" t="s">
        <v>152</v>
      </c>
      <c r="CA14" s="85">
        <v>1</v>
      </c>
      <c r="CB14" s="85" t="s">
        <v>152</v>
      </c>
      <c r="CC14" s="85" t="s">
        <v>152</v>
      </c>
      <c r="CD14" s="85">
        <v>2</v>
      </c>
      <c r="CE14" s="85" t="s">
        <v>152</v>
      </c>
      <c r="CF14" s="85" t="s">
        <v>152</v>
      </c>
      <c r="CG14" s="85" t="s">
        <v>152</v>
      </c>
      <c r="CH14" s="85" t="s">
        <v>152</v>
      </c>
      <c r="CI14" s="85" t="s">
        <v>153</v>
      </c>
      <c r="CJ14" s="85" t="s">
        <v>152</v>
      </c>
      <c r="CK14" s="85" t="s">
        <v>152</v>
      </c>
      <c r="CL14" s="85" t="s">
        <v>152</v>
      </c>
      <c r="CM14" s="85">
        <v>5</v>
      </c>
      <c r="CN14" s="85" t="s">
        <v>152</v>
      </c>
      <c r="CO14" s="85" t="s">
        <v>152</v>
      </c>
      <c r="CP14" s="85" t="s">
        <v>152</v>
      </c>
      <c r="CQ14" s="85" t="s">
        <v>152</v>
      </c>
      <c r="CR14" s="85">
        <v>7</v>
      </c>
      <c r="CS14" s="85" t="s">
        <v>152</v>
      </c>
      <c r="CT14" s="85" t="s">
        <v>152</v>
      </c>
      <c r="CU14" s="85">
        <v>21</v>
      </c>
      <c r="CV14" s="85">
        <v>1</v>
      </c>
      <c r="CW14" s="85" t="s">
        <v>152</v>
      </c>
      <c r="CX14" s="85">
        <v>1</v>
      </c>
      <c r="CY14" s="85" t="s">
        <v>152</v>
      </c>
      <c r="CZ14" s="85" t="s">
        <v>152</v>
      </c>
      <c r="DA14" s="85" t="s">
        <v>153</v>
      </c>
      <c r="DB14" s="85" t="s">
        <v>153</v>
      </c>
      <c r="DC14" s="85" t="s">
        <v>153</v>
      </c>
      <c r="DD14" s="85">
        <v>160</v>
      </c>
      <c r="DE14" s="85">
        <v>1</v>
      </c>
      <c r="DF14" s="85" t="s">
        <v>153</v>
      </c>
      <c r="DG14" s="85" t="s">
        <v>152</v>
      </c>
      <c r="DH14" s="85" t="s">
        <v>153</v>
      </c>
      <c r="DI14" s="85" t="s">
        <v>153</v>
      </c>
      <c r="DJ14" s="85" t="s">
        <v>152</v>
      </c>
      <c r="DK14" s="404" t="s">
        <v>153</v>
      </c>
      <c r="DL14" s="404" t="s">
        <v>152</v>
      </c>
      <c r="DM14" s="404" t="s">
        <v>152</v>
      </c>
      <c r="DN14" s="404" t="s">
        <v>152</v>
      </c>
      <c r="DO14" s="404">
        <v>3</v>
      </c>
      <c r="DP14" s="404">
        <v>1</v>
      </c>
      <c r="DQ14" s="404">
        <v>2</v>
      </c>
      <c r="DR14" s="404">
        <v>2</v>
      </c>
      <c r="DS14" s="404" t="s">
        <v>152</v>
      </c>
      <c r="DT14" s="23" t="s">
        <v>152</v>
      </c>
      <c r="DU14" s="23">
        <v>2</v>
      </c>
      <c r="DV14" s="23" t="s">
        <v>152</v>
      </c>
      <c r="DW14" s="23" t="s">
        <v>153</v>
      </c>
      <c r="DX14" s="23">
        <v>1</v>
      </c>
      <c r="DY14" s="23" t="s">
        <v>153</v>
      </c>
      <c r="DZ14" s="23" t="s">
        <v>152</v>
      </c>
      <c r="EA14" s="23">
        <v>1</v>
      </c>
      <c r="EB14" s="23">
        <v>3</v>
      </c>
      <c r="EC14" s="23">
        <v>1</v>
      </c>
      <c r="ED14" s="404" t="s">
        <v>152</v>
      </c>
      <c r="EE14" s="404">
        <v>6</v>
      </c>
      <c r="EF14" s="404">
        <v>1</v>
      </c>
      <c r="EG14" s="404" t="s">
        <v>153</v>
      </c>
      <c r="EH14" s="404">
        <v>2</v>
      </c>
      <c r="EI14" s="404" t="s">
        <v>152</v>
      </c>
      <c r="EJ14" s="404">
        <v>1</v>
      </c>
      <c r="EK14" s="404" t="s">
        <v>153</v>
      </c>
      <c r="EL14" s="404" t="s">
        <v>153</v>
      </c>
      <c r="EM14" s="404" t="s">
        <v>152</v>
      </c>
      <c r="EN14" s="404">
        <v>9</v>
      </c>
      <c r="EO14" s="404" t="s">
        <v>153</v>
      </c>
      <c r="EP14" s="404">
        <v>1</v>
      </c>
      <c r="EQ14" s="404" t="s">
        <v>152</v>
      </c>
      <c r="ER14" s="404">
        <v>5</v>
      </c>
      <c r="ES14" s="404">
        <v>1</v>
      </c>
      <c r="ET14" s="404">
        <v>1</v>
      </c>
      <c r="EU14" s="404">
        <v>3</v>
      </c>
      <c r="EV14" s="404">
        <v>2</v>
      </c>
      <c r="EW14" s="404">
        <v>100</v>
      </c>
      <c r="EX14" s="404" t="s">
        <v>152</v>
      </c>
      <c r="EY14" s="404" t="s">
        <v>152</v>
      </c>
      <c r="EZ14" s="404">
        <v>3</v>
      </c>
      <c r="FA14" s="404">
        <v>2</v>
      </c>
      <c r="FB14" s="404">
        <v>1</v>
      </c>
      <c r="FC14" s="404">
        <v>3</v>
      </c>
      <c r="FD14" s="404">
        <v>1</v>
      </c>
      <c r="FE14" s="404">
        <v>1</v>
      </c>
      <c r="FF14" s="404">
        <v>1</v>
      </c>
      <c r="FG14" s="404">
        <v>2</v>
      </c>
      <c r="FH14" s="404">
        <v>4</v>
      </c>
      <c r="FI14" s="404" t="s">
        <v>152</v>
      </c>
      <c r="FJ14" s="404">
        <v>1</v>
      </c>
      <c r="FK14" s="404">
        <v>1</v>
      </c>
      <c r="FL14" s="404" t="s">
        <v>152</v>
      </c>
      <c r="FM14" s="404" t="s">
        <v>153</v>
      </c>
      <c r="FN14" s="404" t="s">
        <v>152</v>
      </c>
      <c r="FO14" s="404">
        <v>6</v>
      </c>
      <c r="FP14" s="404" t="s">
        <v>153</v>
      </c>
      <c r="FQ14" s="404" t="s">
        <v>153</v>
      </c>
      <c r="FR14" s="404">
        <v>3</v>
      </c>
      <c r="FS14" s="404">
        <v>1</v>
      </c>
      <c r="FT14" s="404" t="s">
        <v>152</v>
      </c>
      <c r="FU14" s="404">
        <v>21</v>
      </c>
      <c r="FV14" s="404">
        <v>16</v>
      </c>
      <c r="FW14" s="404">
        <v>4</v>
      </c>
      <c r="FX14" s="404">
        <v>1</v>
      </c>
      <c r="FY14" s="404">
        <v>1</v>
      </c>
      <c r="FZ14" s="404">
        <v>1</v>
      </c>
      <c r="GA14" s="404">
        <v>3</v>
      </c>
      <c r="GB14" s="404">
        <v>2</v>
      </c>
      <c r="GC14" s="404" t="s">
        <v>152</v>
      </c>
      <c r="GD14" s="404" t="s">
        <v>152</v>
      </c>
      <c r="GE14" s="404">
        <v>1</v>
      </c>
      <c r="GF14" s="404">
        <v>1</v>
      </c>
      <c r="GG14" s="404">
        <v>1</v>
      </c>
      <c r="GH14" s="404" t="s">
        <v>152</v>
      </c>
      <c r="GI14" s="404">
        <v>5</v>
      </c>
      <c r="GJ14" s="404">
        <v>2</v>
      </c>
      <c r="GK14" s="404">
        <v>4</v>
      </c>
      <c r="GL14" s="404">
        <v>9</v>
      </c>
      <c r="GM14" s="404">
        <v>1</v>
      </c>
      <c r="GN14" s="404">
        <v>1</v>
      </c>
      <c r="GO14" s="404" t="s">
        <v>153</v>
      </c>
      <c r="GP14" s="404">
        <v>3</v>
      </c>
      <c r="GQ14" s="404">
        <v>2</v>
      </c>
      <c r="GR14" s="404">
        <v>1</v>
      </c>
      <c r="GS14" s="404">
        <v>1</v>
      </c>
      <c r="GT14" s="404">
        <v>1</v>
      </c>
      <c r="GU14" s="404" t="s">
        <v>152</v>
      </c>
      <c r="GV14" s="404">
        <v>1</v>
      </c>
      <c r="GW14" s="404"/>
      <c r="GY14" s="14" t="s">
        <v>21</v>
      </c>
      <c r="GZ14" s="86"/>
      <c r="HB14" s="403"/>
      <c r="HC14" s="405"/>
    </row>
    <row r="15" spans="1:211" s="401" customFormat="1">
      <c r="A15" s="20" t="s">
        <v>162</v>
      </c>
      <c r="B15" s="20"/>
      <c r="C15" s="85">
        <v>9</v>
      </c>
      <c r="D15" s="85">
        <v>11</v>
      </c>
      <c r="E15" s="85" t="s">
        <v>153</v>
      </c>
      <c r="F15" s="85">
        <v>5</v>
      </c>
      <c r="G15" s="85">
        <v>37</v>
      </c>
      <c r="H15" s="85">
        <v>12</v>
      </c>
      <c r="I15" s="85">
        <v>10</v>
      </c>
      <c r="J15" s="85" t="s">
        <v>153</v>
      </c>
      <c r="K15" s="85">
        <v>160</v>
      </c>
      <c r="L15" s="85">
        <v>42</v>
      </c>
      <c r="M15" s="85" t="s">
        <v>153</v>
      </c>
      <c r="N15" s="85" t="s">
        <v>153</v>
      </c>
      <c r="O15" s="85" t="s">
        <v>153</v>
      </c>
      <c r="P15" s="85" t="s">
        <v>153</v>
      </c>
      <c r="Q15" s="85" t="s">
        <v>153</v>
      </c>
      <c r="R15" s="85">
        <v>4</v>
      </c>
      <c r="S15" s="85">
        <v>5</v>
      </c>
      <c r="T15" s="85" t="s">
        <v>153</v>
      </c>
      <c r="U15" s="85">
        <v>5</v>
      </c>
      <c r="V15" s="85" t="s">
        <v>153</v>
      </c>
      <c r="W15" s="85">
        <v>8</v>
      </c>
      <c r="X15" s="85" t="s">
        <v>153</v>
      </c>
      <c r="Y15" s="85">
        <v>62</v>
      </c>
      <c r="Z15" s="85">
        <v>7</v>
      </c>
      <c r="AA15" s="85">
        <v>13</v>
      </c>
      <c r="AB15" s="85">
        <v>8</v>
      </c>
      <c r="AC15" s="85">
        <v>10</v>
      </c>
      <c r="AD15" s="85" t="s">
        <v>153</v>
      </c>
      <c r="AE15" s="85">
        <v>2</v>
      </c>
      <c r="AF15" s="85" t="s">
        <v>153</v>
      </c>
      <c r="AG15" s="85">
        <v>26</v>
      </c>
      <c r="AH15" s="85">
        <v>22</v>
      </c>
      <c r="AI15" s="85" t="s">
        <v>153</v>
      </c>
      <c r="AJ15" s="85">
        <v>5</v>
      </c>
      <c r="AK15" s="85" t="s">
        <v>153</v>
      </c>
      <c r="AL15" s="85">
        <v>35</v>
      </c>
      <c r="AM15" s="85">
        <v>31</v>
      </c>
      <c r="AN15" s="85">
        <v>7</v>
      </c>
      <c r="AO15" s="85">
        <v>4</v>
      </c>
      <c r="AP15" s="85">
        <v>11</v>
      </c>
      <c r="AQ15" s="404">
        <v>6</v>
      </c>
      <c r="AR15" s="404">
        <v>4</v>
      </c>
      <c r="AS15" s="404">
        <v>12</v>
      </c>
      <c r="AT15" s="404">
        <v>110</v>
      </c>
      <c r="AU15" s="404" t="s">
        <v>153</v>
      </c>
      <c r="AV15" s="404" t="s">
        <v>153</v>
      </c>
      <c r="AW15" s="404" t="s">
        <v>153</v>
      </c>
      <c r="AX15" s="404">
        <v>43</v>
      </c>
      <c r="AY15" s="404">
        <v>7</v>
      </c>
      <c r="AZ15" s="404">
        <v>10</v>
      </c>
      <c r="BA15" s="404">
        <v>38</v>
      </c>
      <c r="BB15" s="404">
        <v>8</v>
      </c>
      <c r="BC15" s="404">
        <v>11</v>
      </c>
      <c r="BD15" s="404">
        <v>5</v>
      </c>
      <c r="BE15" s="404" t="s">
        <v>153</v>
      </c>
      <c r="BF15" s="404">
        <v>11</v>
      </c>
      <c r="BG15" s="404">
        <v>3</v>
      </c>
      <c r="BH15" s="404">
        <v>8</v>
      </c>
      <c r="BI15" s="85">
        <v>7</v>
      </c>
      <c r="BJ15" s="85">
        <v>37</v>
      </c>
      <c r="BK15" s="85">
        <v>5</v>
      </c>
      <c r="BL15" s="85" t="s">
        <v>153</v>
      </c>
      <c r="BM15" s="85">
        <v>3</v>
      </c>
      <c r="BN15" s="85" t="s">
        <v>153</v>
      </c>
      <c r="BO15" s="85">
        <v>11</v>
      </c>
      <c r="BP15" s="85">
        <v>6</v>
      </c>
      <c r="BQ15" s="85">
        <v>29</v>
      </c>
      <c r="BR15" s="85">
        <v>29</v>
      </c>
      <c r="BS15" s="85" t="s">
        <v>153</v>
      </c>
      <c r="BT15" s="85">
        <v>6</v>
      </c>
      <c r="BU15" s="85">
        <v>1</v>
      </c>
      <c r="BV15" s="85">
        <v>53</v>
      </c>
      <c r="BW15" s="85">
        <v>12</v>
      </c>
      <c r="BX15" s="85">
        <v>13</v>
      </c>
      <c r="BY15" s="85" t="s">
        <v>153</v>
      </c>
      <c r="BZ15" s="85" t="s">
        <v>153</v>
      </c>
      <c r="CA15" s="85">
        <v>4</v>
      </c>
      <c r="CB15" s="85">
        <v>52</v>
      </c>
      <c r="CC15" s="85">
        <v>9</v>
      </c>
      <c r="CD15" s="85">
        <v>18</v>
      </c>
      <c r="CE15" s="85">
        <v>3</v>
      </c>
      <c r="CF15" s="85">
        <v>3</v>
      </c>
      <c r="CG15" s="85">
        <v>2</v>
      </c>
      <c r="CH15" s="85">
        <v>28</v>
      </c>
      <c r="CI15" s="85">
        <v>11</v>
      </c>
      <c r="CJ15" s="85">
        <v>8</v>
      </c>
      <c r="CK15" s="85">
        <v>3</v>
      </c>
      <c r="CL15" s="85">
        <v>6</v>
      </c>
      <c r="CM15" s="85">
        <v>69</v>
      </c>
      <c r="CN15" s="85" t="s">
        <v>153</v>
      </c>
      <c r="CO15" s="85">
        <v>8</v>
      </c>
      <c r="CP15" s="85">
        <v>7</v>
      </c>
      <c r="CQ15" s="85">
        <v>24</v>
      </c>
      <c r="CR15" s="85">
        <v>22</v>
      </c>
      <c r="CS15" s="85">
        <v>4</v>
      </c>
      <c r="CT15" s="85">
        <v>5</v>
      </c>
      <c r="CU15" s="85">
        <v>22</v>
      </c>
      <c r="CV15" s="85">
        <v>220</v>
      </c>
      <c r="CW15" s="85">
        <v>32</v>
      </c>
      <c r="CX15" s="85">
        <v>3</v>
      </c>
      <c r="CY15" s="85">
        <v>6</v>
      </c>
      <c r="CZ15" s="85">
        <v>24</v>
      </c>
      <c r="DA15" s="85">
        <v>5</v>
      </c>
      <c r="DB15" s="85">
        <v>7</v>
      </c>
      <c r="DC15" s="85" t="s">
        <v>153</v>
      </c>
      <c r="DD15" s="85">
        <v>29</v>
      </c>
      <c r="DE15" s="85">
        <v>290</v>
      </c>
      <c r="DF15" s="85" t="s">
        <v>153</v>
      </c>
      <c r="DG15" s="85">
        <v>11</v>
      </c>
      <c r="DH15" s="85">
        <v>32</v>
      </c>
      <c r="DI15" s="85">
        <v>3</v>
      </c>
      <c r="DJ15" s="85">
        <v>16</v>
      </c>
      <c r="DK15" s="404">
        <v>5</v>
      </c>
      <c r="DL15" s="404">
        <v>78</v>
      </c>
      <c r="DM15" s="404">
        <v>12</v>
      </c>
      <c r="DN15" s="404">
        <v>7</v>
      </c>
      <c r="DO15" s="404">
        <v>69</v>
      </c>
      <c r="DP15" s="404">
        <v>2</v>
      </c>
      <c r="DQ15" s="404">
        <v>4</v>
      </c>
      <c r="DR15" s="404" t="s">
        <v>153</v>
      </c>
      <c r="DS15" s="404">
        <v>13</v>
      </c>
      <c r="DT15" s="23">
        <v>2</v>
      </c>
      <c r="DU15" s="23">
        <v>14</v>
      </c>
      <c r="DV15" s="23">
        <v>2</v>
      </c>
      <c r="DW15" s="23" t="s">
        <v>153</v>
      </c>
      <c r="DX15" s="23" t="s">
        <v>153</v>
      </c>
      <c r="DY15" s="23" t="s">
        <v>153</v>
      </c>
      <c r="DZ15" s="23">
        <v>2</v>
      </c>
      <c r="EA15" s="23">
        <v>28</v>
      </c>
      <c r="EB15" s="23">
        <v>2</v>
      </c>
      <c r="EC15" s="23" t="s">
        <v>153</v>
      </c>
      <c r="ED15" s="404">
        <v>16</v>
      </c>
      <c r="EE15" s="404">
        <v>230</v>
      </c>
      <c r="EF15" s="404">
        <v>33</v>
      </c>
      <c r="EG15" s="404" t="s">
        <v>153</v>
      </c>
      <c r="EH15" s="404">
        <v>20</v>
      </c>
      <c r="EI15" s="404" t="s">
        <v>153</v>
      </c>
      <c r="EJ15" s="404">
        <v>25</v>
      </c>
      <c r="EK15" s="404">
        <v>27</v>
      </c>
      <c r="EL15" s="404">
        <v>7</v>
      </c>
      <c r="EM15" s="404" t="s">
        <v>153</v>
      </c>
      <c r="EN15" s="404">
        <v>8</v>
      </c>
      <c r="EO15" s="404" t="s">
        <v>153</v>
      </c>
      <c r="EP15" s="404">
        <v>51</v>
      </c>
      <c r="EQ15" s="404">
        <v>20</v>
      </c>
      <c r="ER15" s="404">
        <v>16</v>
      </c>
      <c r="ES15" s="404" t="s">
        <v>153</v>
      </c>
      <c r="ET15" s="404">
        <v>37</v>
      </c>
      <c r="EU15" s="404">
        <v>10</v>
      </c>
      <c r="EV15" s="404">
        <v>29</v>
      </c>
      <c r="EW15" s="404">
        <v>29</v>
      </c>
      <c r="EX15" s="404">
        <v>7</v>
      </c>
      <c r="EY15" s="404">
        <v>30</v>
      </c>
      <c r="EZ15" s="404">
        <v>96</v>
      </c>
      <c r="FA15" s="404">
        <v>21</v>
      </c>
      <c r="FB15" s="404">
        <v>11</v>
      </c>
      <c r="FC15" s="404">
        <v>21</v>
      </c>
      <c r="FD15" s="404">
        <v>14</v>
      </c>
      <c r="FE15" s="404">
        <v>12</v>
      </c>
      <c r="FF15" s="404">
        <v>14</v>
      </c>
      <c r="FG15" s="404" t="s">
        <v>153</v>
      </c>
      <c r="FH15" s="404" t="s">
        <v>153</v>
      </c>
      <c r="FI15" s="404">
        <v>23</v>
      </c>
      <c r="FJ15" s="404">
        <v>14</v>
      </c>
      <c r="FK15" s="404">
        <v>15</v>
      </c>
      <c r="FL15" s="404">
        <v>41</v>
      </c>
      <c r="FM15" s="404">
        <v>190</v>
      </c>
      <c r="FN15" s="404">
        <v>87</v>
      </c>
      <c r="FO15" s="404">
        <v>58</v>
      </c>
      <c r="FP15" s="404">
        <v>7</v>
      </c>
      <c r="FQ15" s="404">
        <v>4</v>
      </c>
      <c r="FR15" s="404">
        <v>12</v>
      </c>
      <c r="FS15" s="404">
        <v>16</v>
      </c>
      <c r="FT15" s="404">
        <v>29</v>
      </c>
      <c r="FU15" s="404" t="s">
        <v>153</v>
      </c>
      <c r="FV15" s="404">
        <v>19</v>
      </c>
      <c r="FW15" s="404">
        <v>19</v>
      </c>
      <c r="FX15" s="404">
        <v>17</v>
      </c>
      <c r="FY15" s="404">
        <v>27</v>
      </c>
      <c r="FZ15" s="404">
        <v>9</v>
      </c>
      <c r="GA15" s="404">
        <v>74</v>
      </c>
      <c r="GB15" s="404">
        <v>53</v>
      </c>
      <c r="GC15" s="404">
        <v>11</v>
      </c>
      <c r="GD15" s="404">
        <v>64</v>
      </c>
      <c r="GE15" s="404">
        <v>23</v>
      </c>
      <c r="GF15" s="404" t="s">
        <v>153</v>
      </c>
      <c r="GG15" s="404">
        <v>7</v>
      </c>
      <c r="GH15" s="404">
        <v>25</v>
      </c>
      <c r="GI15" s="404">
        <v>31</v>
      </c>
      <c r="GJ15" s="404">
        <v>24</v>
      </c>
      <c r="GK15" s="404">
        <v>51</v>
      </c>
      <c r="GL15" s="404">
        <v>380</v>
      </c>
      <c r="GM15" s="404">
        <v>29</v>
      </c>
      <c r="GN15" s="404">
        <v>54</v>
      </c>
      <c r="GO15" s="404">
        <v>8</v>
      </c>
      <c r="GP15" s="404">
        <v>9</v>
      </c>
      <c r="GQ15" s="404">
        <v>83</v>
      </c>
      <c r="GR15" s="404">
        <v>29</v>
      </c>
      <c r="GS15" s="404">
        <v>33</v>
      </c>
      <c r="GT15" s="404">
        <v>41</v>
      </c>
      <c r="GU15" s="404" t="s">
        <v>153</v>
      </c>
      <c r="GV15" s="404">
        <v>8</v>
      </c>
      <c r="GW15" s="404"/>
      <c r="GY15" s="14" t="s">
        <v>22</v>
      </c>
      <c r="GZ15" s="86"/>
      <c r="HB15" s="15"/>
      <c r="HC15" s="405"/>
    </row>
    <row r="16" spans="1:211" s="401" customFormat="1">
      <c r="A16" s="20" t="s">
        <v>163</v>
      </c>
      <c r="B16" s="20"/>
      <c r="C16" s="85">
        <v>38</v>
      </c>
      <c r="D16" s="85">
        <v>260</v>
      </c>
      <c r="E16" s="85">
        <v>120</v>
      </c>
      <c r="F16" s="85">
        <v>550</v>
      </c>
      <c r="G16" s="85">
        <v>110</v>
      </c>
      <c r="H16" s="85">
        <v>420</v>
      </c>
      <c r="I16" s="85">
        <v>350</v>
      </c>
      <c r="J16" s="85">
        <v>99</v>
      </c>
      <c r="K16" s="85">
        <v>200</v>
      </c>
      <c r="L16" s="85">
        <v>110</v>
      </c>
      <c r="M16" s="85">
        <v>19</v>
      </c>
      <c r="N16" s="85">
        <v>83</v>
      </c>
      <c r="O16" s="85">
        <v>36</v>
      </c>
      <c r="P16" s="85">
        <v>42</v>
      </c>
      <c r="Q16" s="85">
        <v>48</v>
      </c>
      <c r="R16" s="85">
        <v>130</v>
      </c>
      <c r="S16" s="85">
        <v>150</v>
      </c>
      <c r="T16" s="85">
        <v>110</v>
      </c>
      <c r="U16" s="85">
        <v>140</v>
      </c>
      <c r="V16" s="85">
        <v>85</v>
      </c>
      <c r="W16" s="85">
        <v>430</v>
      </c>
      <c r="X16" s="85">
        <v>140</v>
      </c>
      <c r="Y16" s="85">
        <v>390</v>
      </c>
      <c r="Z16" s="85">
        <v>180</v>
      </c>
      <c r="AA16" s="85">
        <v>330</v>
      </c>
      <c r="AB16" s="85">
        <v>200</v>
      </c>
      <c r="AC16" s="85">
        <v>120</v>
      </c>
      <c r="AD16" s="85">
        <v>630</v>
      </c>
      <c r="AE16" s="85">
        <v>190</v>
      </c>
      <c r="AF16" s="85">
        <v>170</v>
      </c>
      <c r="AG16" s="85">
        <v>2000</v>
      </c>
      <c r="AH16" s="85">
        <v>780</v>
      </c>
      <c r="AI16" s="85">
        <v>280</v>
      </c>
      <c r="AJ16" s="85">
        <v>320</v>
      </c>
      <c r="AK16" s="85">
        <v>1200</v>
      </c>
      <c r="AL16" s="85">
        <v>210</v>
      </c>
      <c r="AM16" s="85">
        <v>1300</v>
      </c>
      <c r="AN16" s="85">
        <v>220</v>
      </c>
      <c r="AO16" s="85">
        <v>320</v>
      </c>
      <c r="AP16" s="85">
        <v>84</v>
      </c>
      <c r="AQ16" s="404">
        <v>250</v>
      </c>
      <c r="AR16" s="404">
        <v>620</v>
      </c>
      <c r="AS16" s="404">
        <v>750</v>
      </c>
      <c r="AT16" s="404">
        <v>210</v>
      </c>
      <c r="AU16" s="404">
        <v>850</v>
      </c>
      <c r="AV16" s="404">
        <v>540</v>
      </c>
      <c r="AW16" s="404">
        <v>1600</v>
      </c>
      <c r="AX16" s="404">
        <v>5200</v>
      </c>
      <c r="AY16" s="404">
        <v>2100</v>
      </c>
      <c r="AZ16" s="404">
        <v>920</v>
      </c>
      <c r="BA16" s="404">
        <v>570</v>
      </c>
      <c r="BB16" s="404">
        <v>160</v>
      </c>
      <c r="BC16" s="404">
        <v>1700</v>
      </c>
      <c r="BD16" s="404">
        <v>170</v>
      </c>
      <c r="BE16" s="404">
        <v>27</v>
      </c>
      <c r="BF16" s="404">
        <v>370</v>
      </c>
      <c r="BG16" s="404">
        <v>12</v>
      </c>
      <c r="BH16" s="404">
        <v>1200</v>
      </c>
      <c r="BI16" s="85">
        <v>800</v>
      </c>
      <c r="BJ16" s="85">
        <v>69</v>
      </c>
      <c r="BK16" s="85">
        <v>1200</v>
      </c>
      <c r="BL16" s="85">
        <v>840</v>
      </c>
      <c r="BM16" s="85">
        <v>160</v>
      </c>
      <c r="BN16" s="85">
        <v>980</v>
      </c>
      <c r="BO16" s="85">
        <v>800</v>
      </c>
      <c r="BP16" s="85">
        <v>1300</v>
      </c>
      <c r="BQ16" s="85">
        <v>330</v>
      </c>
      <c r="BR16" s="85">
        <v>2700</v>
      </c>
      <c r="BS16" s="85">
        <v>3000</v>
      </c>
      <c r="BT16" s="85">
        <v>120</v>
      </c>
      <c r="BU16" s="85">
        <v>2600</v>
      </c>
      <c r="BV16" s="85">
        <v>2500</v>
      </c>
      <c r="BW16" s="85">
        <v>2600</v>
      </c>
      <c r="BX16" s="85">
        <v>1100</v>
      </c>
      <c r="BY16" s="85">
        <v>290</v>
      </c>
      <c r="BZ16" s="85">
        <v>560</v>
      </c>
      <c r="CA16" s="85">
        <v>770</v>
      </c>
      <c r="CB16" s="85">
        <v>1600</v>
      </c>
      <c r="CC16" s="85">
        <v>1700</v>
      </c>
      <c r="CD16" s="85">
        <v>1500</v>
      </c>
      <c r="CE16" s="85">
        <v>480</v>
      </c>
      <c r="CF16" s="85">
        <v>860</v>
      </c>
      <c r="CG16" s="85">
        <v>510</v>
      </c>
      <c r="CH16" s="85">
        <v>3100</v>
      </c>
      <c r="CI16" s="85">
        <v>740</v>
      </c>
      <c r="CJ16" s="85">
        <v>750</v>
      </c>
      <c r="CK16" s="85">
        <v>1000</v>
      </c>
      <c r="CL16" s="85">
        <v>2400</v>
      </c>
      <c r="CM16" s="85">
        <v>420</v>
      </c>
      <c r="CN16" s="85">
        <v>1400</v>
      </c>
      <c r="CO16" s="85">
        <v>1600</v>
      </c>
      <c r="CP16" s="85">
        <v>550</v>
      </c>
      <c r="CQ16" s="85">
        <v>690</v>
      </c>
      <c r="CR16" s="85">
        <v>1900</v>
      </c>
      <c r="CS16" s="85">
        <v>440</v>
      </c>
      <c r="CT16" s="85">
        <v>930</v>
      </c>
      <c r="CU16" s="85">
        <v>700</v>
      </c>
      <c r="CV16" s="85">
        <v>3600</v>
      </c>
      <c r="CW16" s="85">
        <v>510</v>
      </c>
      <c r="CX16" s="85">
        <v>660</v>
      </c>
      <c r="CY16" s="85">
        <v>3400</v>
      </c>
      <c r="CZ16" s="85">
        <v>1200</v>
      </c>
      <c r="DA16" s="85">
        <v>900</v>
      </c>
      <c r="DB16" s="85">
        <v>2700</v>
      </c>
      <c r="DC16" s="85">
        <v>1600</v>
      </c>
      <c r="DD16" s="85">
        <v>17000</v>
      </c>
      <c r="DE16" s="85">
        <v>1700</v>
      </c>
      <c r="DF16" s="85">
        <v>97</v>
      </c>
      <c r="DG16" s="85">
        <v>2700</v>
      </c>
      <c r="DH16" s="85">
        <v>2100</v>
      </c>
      <c r="DI16" s="85">
        <v>160</v>
      </c>
      <c r="DJ16" s="85">
        <v>1000</v>
      </c>
      <c r="DK16" s="404">
        <v>2400</v>
      </c>
      <c r="DL16" s="404">
        <v>1400</v>
      </c>
      <c r="DM16" s="404">
        <v>5200</v>
      </c>
      <c r="DN16" s="404">
        <v>660</v>
      </c>
      <c r="DO16" s="404">
        <v>500</v>
      </c>
      <c r="DP16" s="404">
        <v>1300</v>
      </c>
      <c r="DQ16" s="404">
        <v>1300</v>
      </c>
      <c r="DR16" s="404">
        <v>4900</v>
      </c>
      <c r="DS16" s="404">
        <v>3800</v>
      </c>
      <c r="DT16" s="23">
        <v>2300</v>
      </c>
      <c r="DU16" s="23">
        <v>890</v>
      </c>
      <c r="DV16" s="23">
        <v>580</v>
      </c>
      <c r="DW16" s="23">
        <v>290</v>
      </c>
      <c r="DX16" s="23">
        <v>910</v>
      </c>
      <c r="DY16" s="23">
        <v>460</v>
      </c>
      <c r="DZ16" s="23">
        <v>4000</v>
      </c>
      <c r="EA16" s="23">
        <v>1500</v>
      </c>
      <c r="EB16" s="23">
        <v>3500</v>
      </c>
      <c r="EC16" s="23">
        <v>3100</v>
      </c>
      <c r="ED16" s="404">
        <v>610</v>
      </c>
      <c r="EE16" s="404">
        <v>390</v>
      </c>
      <c r="EF16" s="404">
        <v>960</v>
      </c>
      <c r="EG16" s="404">
        <v>95</v>
      </c>
      <c r="EH16" s="404">
        <v>1700</v>
      </c>
      <c r="EI16" s="404">
        <v>37</v>
      </c>
      <c r="EJ16" s="404">
        <v>460</v>
      </c>
      <c r="EK16" s="404">
        <v>670</v>
      </c>
      <c r="EL16" s="404">
        <v>250</v>
      </c>
      <c r="EM16" s="404">
        <v>49</v>
      </c>
      <c r="EN16" s="404">
        <v>750</v>
      </c>
      <c r="EO16" s="404">
        <v>180</v>
      </c>
      <c r="EP16" s="404">
        <v>790</v>
      </c>
      <c r="EQ16" s="404">
        <v>460</v>
      </c>
      <c r="ER16" s="404">
        <v>560</v>
      </c>
      <c r="ES16" s="404">
        <v>1200</v>
      </c>
      <c r="ET16" s="404">
        <v>1200</v>
      </c>
      <c r="EU16" s="404">
        <v>2500</v>
      </c>
      <c r="EV16" s="404">
        <v>670</v>
      </c>
      <c r="EW16" s="404">
        <v>1100</v>
      </c>
      <c r="EX16" s="404">
        <v>220</v>
      </c>
      <c r="EY16" s="404">
        <v>1100</v>
      </c>
      <c r="EZ16" s="404">
        <v>1800</v>
      </c>
      <c r="FA16" s="404">
        <v>790</v>
      </c>
      <c r="FB16" s="404">
        <v>3500</v>
      </c>
      <c r="FC16" s="404">
        <v>3500</v>
      </c>
      <c r="FD16" s="404">
        <v>9300</v>
      </c>
      <c r="FE16" s="404">
        <v>2600</v>
      </c>
      <c r="FF16" s="404">
        <v>390</v>
      </c>
      <c r="FG16" s="404">
        <v>3200</v>
      </c>
      <c r="FH16" s="404">
        <v>230</v>
      </c>
      <c r="FI16" s="404">
        <v>5900</v>
      </c>
      <c r="FJ16" s="404">
        <v>450</v>
      </c>
      <c r="FK16" s="404">
        <v>3600</v>
      </c>
      <c r="FL16" s="404">
        <v>2500</v>
      </c>
      <c r="FM16" s="404">
        <v>2200</v>
      </c>
      <c r="FN16" s="404">
        <v>1300</v>
      </c>
      <c r="FO16" s="404">
        <v>5100</v>
      </c>
      <c r="FP16" s="404">
        <v>150</v>
      </c>
      <c r="FQ16" s="404">
        <v>310</v>
      </c>
      <c r="FR16" s="404">
        <v>500</v>
      </c>
      <c r="FS16" s="404">
        <v>820</v>
      </c>
      <c r="FT16" s="404">
        <v>300</v>
      </c>
      <c r="FU16" s="404">
        <v>18000</v>
      </c>
      <c r="FV16" s="404">
        <v>3300</v>
      </c>
      <c r="FW16" s="404">
        <v>850</v>
      </c>
      <c r="FX16" s="404">
        <v>310</v>
      </c>
      <c r="FY16" s="404">
        <v>690</v>
      </c>
      <c r="FZ16" s="404">
        <v>360</v>
      </c>
      <c r="GA16" s="404">
        <v>1800</v>
      </c>
      <c r="GB16" s="404">
        <v>3300</v>
      </c>
      <c r="GC16" s="404">
        <v>200</v>
      </c>
      <c r="GD16" s="404">
        <v>160</v>
      </c>
      <c r="GE16" s="404">
        <v>3500</v>
      </c>
      <c r="GF16" s="404">
        <v>130</v>
      </c>
      <c r="GG16" s="404">
        <v>210</v>
      </c>
      <c r="GH16" s="404">
        <v>2100</v>
      </c>
      <c r="GI16" s="404">
        <v>2400</v>
      </c>
      <c r="GJ16" s="404">
        <v>430</v>
      </c>
      <c r="GK16" s="404">
        <v>4400</v>
      </c>
      <c r="GL16" s="404">
        <v>20000</v>
      </c>
      <c r="GM16" s="404">
        <v>3200</v>
      </c>
      <c r="GN16" s="404">
        <v>3500</v>
      </c>
      <c r="GO16" s="404">
        <v>210</v>
      </c>
      <c r="GP16" s="404">
        <v>1800</v>
      </c>
      <c r="GQ16" s="404">
        <v>2500</v>
      </c>
      <c r="GR16" s="404">
        <v>920</v>
      </c>
      <c r="GS16" s="404">
        <v>510</v>
      </c>
      <c r="GT16" s="404">
        <v>1700</v>
      </c>
      <c r="GU16" s="404">
        <v>1400</v>
      </c>
      <c r="GV16" s="404">
        <v>500</v>
      </c>
      <c r="GW16" s="404"/>
      <c r="GY16" s="14" t="s">
        <v>23</v>
      </c>
      <c r="GZ16" s="86"/>
      <c r="HB16" s="403"/>
      <c r="HC16" s="405"/>
    </row>
    <row r="17" spans="1:211" s="401" customFormat="1">
      <c r="A17" s="20" t="s">
        <v>164</v>
      </c>
      <c r="B17" s="20"/>
      <c r="C17" s="85">
        <v>1</v>
      </c>
      <c r="D17" s="85">
        <v>4</v>
      </c>
      <c r="E17" s="85">
        <v>3</v>
      </c>
      <c r="F17" s="85">
        <v>2</v>
      </c>
      <c r="G17" s="85">
        <v>8</v>
      </c>
      <c r="H17" s="85">
        <v>6</v>
      </c>
      <c r="I17" s="85">
        <v>3</v>
      </c>
      <c r="J17" s="85">
        <v>1</v>
      </c>
      <c r="K17" s="85">
        <v>1</v>
      </c>
      <c r="L17" s="85">
        <v>1</v>
      </c>
      <c r="M17" s="85">
        <v>1</v>
      </c>
      <c r="N17" s="85">
        <v>4</v>
      </c>
      <c r="O17" s="85">
        <v>2</v>
      </c>
      <c r="P17" s="85">
        <v>1</v>
      </c>
      <c r="Q17" s="85">
        <v>4</v>
      </c>
      <c r="R17" s="85">
        <v>5</v>
      </c>
      <c r="S17" s="85">
        <v>1</v>
      </c>
      <c r="T17" s="85">
        <v>2</v>
      </c>
      <c r="U17" s="85">
        <v>2</v>
      </c>
      <c r="V17" s="85">
        <v>1</v>
      </c>
      <c r="W17" s="85">
        <v>2</v>
      </c>
      <c r="X17" s="85" t="s">
        <v>152</v>
      </c>
      <c r="Y17" s="85">
        <v>2</v>
      </c>
      <c r="Z17" s="85">
        <v>5</v>
      </c>
      <c r="AA17" s="85">
        <v>2</v>
      </c>
      <c r="AB17" s="85">
        <v>4</v>
      </c>
      <c r="AC17" s="85">
        <v>4</v>
      </c>
      <c r="AD17" s="85">
        <v>2</v>
      </c>
      <c r="AE17" s="85">
        <v>1</v>
      </c>
      <c r="AF17" s="85">
        <v>1</v>
      </c>
      <c r="AG17" s="85">
        <v>1</v>
      </c>
      <c r="AH17" s="85">
        <v>2</v>
      </c>
      <c r="AI17" s="85">
        <v>4</v>
      </c>
      <c r="AJ17" s="85">
        <v>2</v>
      </c>
      <c r="AK17" s="85" t="s">
        <v>152</v>
      </c>
      <c r="AL17" s="85">
        <v>2</v>
      </c>
      <c r="AM17" s="85">
        <v>3</v>
      </c>
      <c r="AN17" s="85">
        <v>3</v>
      </c>
      <c r="AO17" s="85">
        <v>2</v>
      </c>
      <c r="AP17" s="85">
        <v>2</v>
      </c>
      <c r="AQ17" s="404">
        <v>1</v>
      </c>
      <c r="AR17" s="404">
        <v>1</v>
      </c>
      <c r="AS17" s="404">
        <v>4</v>
      </c>
      <c r="AT17" s="404">
        <v>3</v>
      </c>
      <c r="AU17" s="404">
        <v>1</v>
      </c>
      <c r="AV17" s="404">
        <v>2</v>
      </c>
      <c r="AW17" s="404">
        <v>3</v>
      </c>
      <c r="AX17" s="404">
        <v>7</v>
      </c>
      <c r="AY17" s="404">
        <v>1</v>
      </c>
      <c r="AZ17" s="404">
        <v>2</v>
      </c>
      <c r="BA17" s="404">
        <v>12</v>
      </c>
      <c r="BB17" s="404">
        <v>2</v>
      </c>
      <c r="BC17" s="404" t="s">
        <v>152</v>
      </c>
      <c r="BD17" s="404">
        <v>1</v>
      </c>
      <c r="BE17" s="404">
        <v>15</v>
      </c>
      <c r="BF17" s="404">
        <v>5</v>
      </c>
      <c r="BG17" s="404">
        <v>3</v>
      </c>
      <c r="BH17" s="404">
        <v>3</v>
      </c>
      <c r="BI17" s="85">
        <v>3</v>
      </c>
      <c r="BJ17" s="85">
        <v>4</v>
      </c>
      <c r="BK17" s="85">
        <v>2</v>
      </c>
      <c r="BL17" s="85">
        <v>1</v>
      </c>
      <c r="BM17" s="85">
        <v>8</v>
      </c>
      <c r="BN17" s="85">
        <v>4</v>
      </c>
      <c r="BO17" s="85">
        <v>5</v>
      </c>
      <c r="BP17" s="85">
        <v>4</v>
      </c>
      <c r="BQ17" s="85">
        <v>5</v>
      </c>
      <c r="BR17" s="85">
        <v>2</v>
      </c>
      <c r="BS17" s="85">
        <v>3</v>
      </c>
      <c r="BT17" s="85">
        <v>1</v>
      </c>
      <c r="BU17" s="85">
        <v>1</v>
      </c>
      <c r="BV17" s="85">
        <v>1</v>
      </c>
      <c r="BW17" s="85">
        <v>1</v>
      </c>
      <c r="BX17" s="85">
        <v>7</v>
      </c>
      <c r="BY17" s="85">
        <v>1</v>
      </c>
      <c r="BZ17" s="85">
        <v>2</v>
      </c>
      <c r="CA17" s="85">
        <v>1</v>
      </c>
      <c r="CB17" s="85">
        <v>5</v>
      </c>
      <c r="CC17" s="85">
        <v>3</v>
      </c>
      <c r="CD17" s="85">
        <v>4</v>
      </c>
      <c r="CE17" s="85">
        <v>3</v>
      </c>
      <c r="CF17" s="85">
        <v>3</v>
      </c>
      <c r="CG17" s="85">
        <v>2</v>
      </c>
      <c r="CH17" s="85">
        <v>2</v>
      </c>
      <c r="CI17" s="85">
        <v>1</v>
      </c>
      <c r="CJ17" s="85">
        <v>1</v>
      </c>
      <c r="CK17" s="85">
        <v>1</v>
      </c>
      <c r="CL17" s="85">
        <v>2</v>
      </c>
      <c r="CM17" s="85">
        <v>5</v>
      </c>
      <c r="CN17" s="85">
        <v>1</v>
      </c>
      <c r="CO17" s="85">
        <v>1</v>
      </c>
      <c r="CP17" s="85">
        <v>2</v>
      </c>
      <c r="CQ17" s="85">
        <v>3</v>
      </c>
      <c r="CR17" s="85">
        <v>1</v>
      </c>
      <c r="CS17" s="85">
        <v>1</v>
      </c>
      <c r="CT17" s="85">
        <v>2</v>
      </c>
      <c r="CU17" s="85">
        <v>9</v>
      </c>
      <c r="CV17" s="85">
        <v>1800</v>
      </c>
      <c r="CW17" s="85">
        <v>1</v>
      </c>
      <c r="CX17" s="85">
        <v>10</v>
      </c>
      <c r="CY17" s="85">
        <v>2</v>
      </c>
      <c r="CZ17" s="85" t="s">
        <v>152</v>
      </c>
      <c r="DA17" s="85">
        <v>3</v>
      </c>
      <c r="DB17" s="85">
        <v>1</v>
      </c>
      <c r="DC17" s="85" t="s">
        <v>153</v>
      </c>
      <c r="DD17" s="85" t="s">
        <v>152</v>
      </c>
      <c r="DE17" s="85">
        <v>1</v>
      </c>
      <c r="DF17" s="85" t="s">
        <v>153</v>
      </c>
      <c r="DG17" s="85">
        <v>2</v>
      </c>
      <c r="DH17" s="85">
        <v>2</v>
      </c>
      <c r="DI17" s="85" t="s">
        <v>152</v>
      </c>
      <c r="DJ17" s="85">
        <v>1</v>
      </c>
      <c r="DK17" s="404">
        <v>2</v>
      </c>
      <c r="DL17" s="404">
        <v>1</v>
      </c>
      <c r="DM17" s="404" t="s">
        <v>152</v>
      </c>
      <c r="DN17" s="404" t="s">
        <v>152</v>
      </c>
      <c r="DO17" s="404">
        <v>3</v>
      </c>
      <c r="DP17" s="404">
        <v>1</v>
      </c>
      <c r="DQ17" s="404">
        <v>1</v>
      </c>
      <c r="DR17" s="404">
        <v>1</v>
      </c>
      <c r="DS17" s="404">
        <v>4</v>
      </c>
      <c r="DT17" s="23">
        <v>3</v>
      </c>
      <c r="DU17" s="23">
        <v>1</v>
      </c>
      <c r="DV17" s="23">
        <v>1</v>
      </c>
      <c r="DW17" s="23" t="s">
        <v>153</v>
      </c>
      <c r="DX17" s="23">
        <v>1</v>
      </c>
      <c r="DY17" s="23" t="s">
        <v>152</v>
      </c>
      <c r="DZ17" s="23">
        <v>2</v>
      </c>
      <c r="EA17" s="23">
        <v>9</v>
      </c>
      <c r="EB17" s="23" t="s">
        <v>152</v>
      </c>
      <c r="EC17" s="23">
        <v>6</v>
      </c>
      <c r="ED17" s="404">
        <v>5</v>
      </c>
      <c r="EE17" s="404">
        <v>2</v>
      </c>
      <c r="EF17" s="404">
        <v>6</v>
      </c>
      <c r="EG17" s="404" t="s">
        <v>153</v>
      </c>
      <c r="EH17" s="404">
        <v>9</v>
      </c>
      <c r="EI17" s="404" t="s">
        <v>152</v>
      </c>
      <c r="EJ17" s="404" t="s">
        <v>152</v>
      </c>
      <c r="EK17" s="404" t="s">
        <v>153</v>
      </c>
      <c r="EL17" s="404" t="s">
        <v>152</v>
      </c>
      <c r="EM17" s="404">
        <v>1</v>
      </c>
      <c r="EN17" s="404" t="s">
        <v>152</v>
      </c>
      <c r="EO17" s="404" t="s">
        <v>153</v>
      </c>
      <c r="EP17" s="404">
        <v>2</v>
      </c>
      <c r="EQ17" s="404" t="s">
        <v>153</v>
      </c>
      <c r="ER17" s="404">
        <v>12</v>
      </c>
      <c r="ES17" s="404">
        <v>9</v>
      </c>
      <c r="ET17" s="404">
        <v>190</v>
      </c>
      <c r="EU17" s="404">
        <v>2</v>
      </c>
      <c r="EV17" s="404">
        <v>2</v>
      </c>
      <c r="EW17" s="404">
        <v>80</v>
      </c>
      <c r="EX17" s="404">
        <v>1</v>
      </c>
      <c r="EY17" s="404">
        <v>5</v>
      </c>
      <c r="EZ17" s="404">
        <v>1</v>
      </c>
      <c r="FA17" s="404">
        <v>1</v>
      </c>
      <c r="FB17" s="404" t="s">
        <v>153</v>
      </c>
      <c r="FC17" s="404">
        <v>3</v>
      </c>
      <c r="FD17" s="404">
        <v>1</v>
      </c>
      <c r="FE17" s="404">
        <v>3</v>
      </c>
      <c r="FF17" s="404">
        <v>4</v>
      </c>
      <c r="FG17" s="404" t="s">
        <v>153</v>
      </c>
      <c r="FH17" s="404">
        <v>7</v>
      </c>
      <c r="FI17" s="404">
        <v>3</v>
      </c>
      <c r="FJ17" s="404">
        <v>5</v>
      </c>
      <c r="FK17" s="404" t="s">
        <v>153</v>
      </c>
      <c r="FL17" s="404" t="s">
        <v>153</v>
      </c>
      <c r="FM17" s="404" t="s">
        <v>153</v>
      </c>
      <c r="FN17" s="404">
        <v>3</v>
      </c>
      <c r="FO17" s="404">
        <v>5</v>
      </c>
      <c r="FP17" s="404">
        <v>3</v>
      </c>
      <c r="FQ17" s="404">
        <v>1</v>
      </c>
      <c r="FR17" s="404">
        <v>2</v>
      </c>
      <c r="FS17" s="404">
        <v>2</v>
      </c>
      <c r="FT17" s="404">
        <v>2</v>
      </c>
      <c r="FU17" s="404" t="s">
        <v>153</v>
      </c>
      <c r="FV17" s="404">
        <v>3</v>
      </c>
      <c r="FW17" s="404">
        <v>2</v>
      </c>
      <c r="FX17" s="404">
        <v>6</v>
      </c>
      <c r="FY17" s="404">
        <v>12</v>
      </c>
      <c r="FZ17" s="404">
        <v>40</v>
      </c>
      <c r="GA17" s="404">
        <v>8</v>
      </c>
      <c r="GB17" s="404">
        <v>6</v>
      </c>
      <c r="GC17" s="404">
        <v>2</v>
      </c>
      <c r="GD17" s="404">
        <v>22</v>
      </c>
      <c r="GE17" s="404">
        <v>2</v>
      </c>
      <c r="GF17" s="404">
        <v>2</v>
      </c>
      <c r="GG17" s="404">
        <v>2</v>
      </c>
      <c r="GH17" s="404" t="s">
        <v>153</v>
      </c>
      <c r="GI17" s="404">
        <v>1</v>
      </c>
      <c r="GJ17" s="404">
        <v>3</v>
      </c>
      <c r="GK17" s="404">
        <v>4</v>
      </c>
      <c r="GL17" s="404">
        <v>7</v>
      </c>
      <c r="GM17" s="404">
        <v>1</v>
      </c>
      <c r="GN17" s="404">
        <v>41</v>
      </c>
      <c r="GO17" s="404">
        <v>3</v>
      </c>
      <c r="GP17" s="404">
        <v>2</v>
      </c>
      <c r="GQ17" s="404">
        <v>5</v>
      </c>
      <c r="GR17" s="404">
        <v>4</v>
      </c>
      <c r="GS17" s="404">
        <v>8</v>
      </c>
      <c r="GT17" s="404">
        <v>1</v>
      </c>
      <c r="GU17" s="404">
        <v>4</v>
      </c>
      <c r="GV17" s="404">
        <v>9</v>
      </c>
      <c r="GW17" s="404"/>
      <c r="GY17" s="14" t="s">
        <v>24</v>
      </c>
      <c r="GZ17" s="86"/>
      <c r="HB17" s="403"/>
      <c r="HC17" s="405"/>
    </row>
    <row r="18" spans="1:211" s="401" customFormat="1">
      <c r="A18" s="20" t="s">
        <v>165</v>
      </c>
      <c r="B18" s="20"/>
      <c r="C18" s="85">
        <v>4</v>
      </c>
      <c r="D18" s="85">
        <v>9</v>
      </c>
      <c r="E18" s="85">
        <v>3</v>
      </c>
      <c r="F18" s="85">
        <v>4</v>
      </c>
      <c r="G18" s="85">
        <v>3</v>
      </c>
      <c r="H18" s="85">
        <v>11</v>
      </c>
      <c r="I18" s="85">
        <v>40</v>
      </c>
      <c r="J18" s="85">
        <v>5</v>
      </c>
      <c r="K18" s="85">
        <v>89</v>
      </c>
      <c r="L18" s="85">
        <v>39</v>
      </c>
      <c r="M18" s="85">
        <v>6</v>
      </c>
      <c r="N18" s="85">
        <v>6</v>
      </c>
      <c r="O18" s="85">
        <v>4</v>
      </c>
      <c r="P18" s="85">
        <v>4</v>
      </c>
      <c r="Q18" s="85">
        <v>8</v>
      </c>
      <c r="R18" s="85">
        <v>16</v>
      </c>
      <c r="S18" s="85">
        <v>12</v>
      </c>
      <c r="T18" s="85">
        <v>89</v>
      </c>
      <c r="U18" s="85">
        <v>150</v>
      </c>
      <c r="V18" s="85">
        <v>97</v>
      </c>
      <c r="W18" s="85">
        <v>210</v>
      </c>
      <c r="X18" s="85">
        <v>54</v>
      </c>
      <c r="Y18" s="85">
        <v>9</v>
      </c>
      <c r="Z18" s="85">
        <v>5</v>
      </c>
      <c r="AA18" s="85">
        <v>7</v>
      </c>
      <c r="AB18" s="85">
        <v>5</v>
      </c>
      <c r="AC18" s="85">
        <v>5</v>
      </c>
      <c r="AD18" s="85">
        <v>16</v>
      </c>
      <c r="AE18" s="85">
        <v>9</v>
      </c>
      <c r="AF18" s="85">
        <v>15</v>
      </c>
      <c r="AG18" s="85">
        <v>190</v>
      </c>
      <c r="AH18" s="85">
        <v>120</v>
      </c>
      <c r="AI18" s="85">
        <v>25</v>
      </c>
      <c r="AJ18" s="85">
        <v>85</v>
      </c>
      <c r="AK18" s="85">
        <v>33</v>
      </c>
      <c r="AL18" s="85">
        <v>69</v>
      </c>
      <c r="AM18" s="85">
        <v>140</v>
      </c>
      <c r="AN18" s="85">
        <v>46</v>
      </c>
      <c r="AO18" s="85">
        <v>25</v>
      </c>
      <c r="AP18" s="85">
        <v>55</v>
      </c>
      <c r="AQ18" s="404">
        <v>21</v>
      </c>
      <c r="AR18" s="404">
        <v>41</v>
      </c>
      <c r="AS18" s="404">
        <v>60</v>
      </c>
      <c r="AT18" s="404">
        <v>2900</v>
      </c>
      <c r="AU18" s="404">
        <v>10</v>
      </c>
      <c r="AV18" s="404">
        <v>4</v>
      </c>
      <c r="AW18" s="404">
        <v>3</v>
      </c>
      <c r="AX18" s="404">
        <v>13</v>
      </c>
      <c r="AY18" s="404">
        <v>14</v>
      </c>
      <c r="AZ18" s="404">
        <v>21</v>
      </c>
      <c r="BA18" s="404">
        <v>8</v>
      </c>
      <c r="BB18" s="404">
        <v>1</v>
      </c>
      <c r="BC18" s="404">
        <v>17</v>
      </c>
      <c r="BD18" s="404">
        <v>2</v>
      </c>
      <c r="BE18" s="404">
        <v>2</v>
      </c>
      <c r="BF18" s="404">
        <v>11</v>
      </c>
      <c r="BG18" s="404">
        <v>2</v>
      </c>
      <c r="BH18" s="404">
        <v>36</v>
      </c>
      <c r="BI18" s="85">
        <v>170</v>
      </c>
      <c r="BJ18" s="85">
        <v>11</v>
      </c>
      <c r="BK18" s="85">
        <v>14</v>
      </c>
      <c r="BL18" s="85">
        <v>710</v>
      </c>
      <c r="BM18" s="85">
        <v>8</v>
      </c>
      <c r="BN18" s="85">
        <v>31</v>
      </c>
      <c r="BO18" s="85">
        <v>10</v>
      </c>
      <c r="BP18" s="85">
        <v>7</v>
      </c>
      <c r="BQ18" s="85">
        <v>40</v>
      </c>
      <c r="BR18" s="85">
        <v>10</v>
      </c>
      <c r="BS18" s="85">
        <v>12</v>
      </c>
      <c r="BT18" s="85">
        <v>3</v>
      </c>
      <c r="BU18" s="85">
        <v>6</v>
      </c>
      <c r="BV18" s="85">
        <v>14</v>
      </c>
      <c r="BW18" s="85">
        <v>11</v>
      </c>
      <c r="BX18" s="85">
        <v>7</v>
      </c>
      <c r="BY18" s="85">
        <v>5</v>
      </c>
      <c r="BZ18" s="85">
        <v>19</v>
      </c>
      <c r="CA18" s="85">
        <v>11</v>
      </c>
      <c r="CB18" s="85">
        <v>7</v>
      </c>
      <c r="CC18" s="85">
        <v>19</v>
      </c>
      <c r="CD18" s="85">
        <v>37</v>
      </c>
      <c r="CE18" s="85">
        <v>15</v>
      </c>
      <c r="CF18" s="85">
        <v>42</v>
      </c>
      <c r="CG18" s="85">
        <v>5</v>
      </c>
      <c r="CH18" s="85">
        <v>10</v>
      </c>
      <c r="CI18" s="85">
        <v>13</v>
      </c>
      <c r="CJ18" s="85">
        <v>4</v>
      </c>
      <c r="CK18" s="85">
        <v>45</v>
      </c>
      <c r="CL18" s="85">
        <v>9</v>
      </c>
      <c r="CM18" s="85">
        <v>9</v>
      </c>
      <c r="CN18" s="85">
        <v>5</v>
      </c>
      <c r="CO18" s="85">
        <v>8</v>
      </c>
      <c r="CP18" s="85">
        <v>11</v>
      </c>
      <c r="CQ18" s="85">
        <v>22</v>
      </c>
      <c r="CR18" s="85">
        <v>6</v>
      </c>
      <c r="CS18" s="85">
        <v>14</v>
      </c>
      <c r="CT18" s="85">
        <v>9</v>
      </c>
      <c r="CU18" s="85">
        <v>10</v>
      </c>
      <c r="CV18" s="85">
        <v>190</v>
      </c>
      <c r="CW18" s="85">
        <v>9</v>
      </c>
      <c r="CX18" s="85">
        <v>7</v>
      </c>
      <c r="CY18" s="85">
        <v>170</v>
      </c>
      <c r="CZ18" s="85">
        <v>20</v>
      </c>
      <c r="DA18" s="85">
        <v>34</v>
      </c>
      <c r="DB18" s="85">
        <v>24</v>
      </c>
      <c r="DC18" s="85">
        <v>6</v>
      </c>
      <c r="DD18" s="85">
        <v>1200</v>
      </c>
      <c r="DE18" s="85">
        <v>16</v>
      </c>
      <c r="DF18" s="85">
        <v>5</v>
      </c>
      <c r="DG18" s="85">
        <v>60</v>
      </c>
      <c r="DH18" s="85">
        <v>30</v>
      </c>
      <c r="DI18" s="85">
        <v>9</v>
      </c>
      <c r="DJ18" s="85">
        <v>67</v>
      </c>
      <c r="DK18" s="404">
        <v>37</v>
      </c>
      <c r="DL18" s="404">
        <v>59</v>
      </c>
      <c r="DM18" s="404">
        <v>230</v>
      </c>
      <c r="DN18" s="404">
        <v>49</v>
      </c>
      <c r="DO18" s="404">
        <v>88</v>
      </c>
      <c r="DP18" s="404">
        <v>60</v>
      </c>
      <c r="DQ18" s="404">
        <v>59</v>
      </c>
      <c r="DR18" s="404">
        <v>27</v>
      </c>
      <c r="DS18" s="404">
        <v>14</v>
      </c>
      <c r="DT18" s="23">
        <v>46</v>
      </c>
      <c r="DU18" s="23">
        <v>28</v>
      </c>
      <c r="DV18" s="23">
        <v>370</v>
      </c>
      <c r="DW18" s="23">
        <v>120</v>
      </c>
      <c r="DX18" s="23">
        <v>480</v>
      </c>
      <c r="DY18" s="23">
        <v>300</v>
      </c>
      <c r="DZ18" s="23">
        <v>2200</v>
      </c>
      <c r="EA18" s="23">
        <v>24</v>
      </c>
      <c r="EB18" s="23">
        <v>18</v>
      </c>
      <c r="EC18" s="23">
        <v>11</v>
      </c>
      <c r="ED18" s="404">
        <v>36</v>
      </c>
      <c r="EE18" s="404">
        <v>6</v>
      </c>
      <c r="EF18" s="404">
        <v>14</v>
      </c>
      <c r="EG18" s="404">
        <v>3</v>
      </c>
      <c r="EH18" s="404">
        <v>54</v>
      </c>
      <c r="EI18" s="404">
        <v>12</v>
      </c>
      <c r="EJ18" s="404">
        <v>22</v>
      </c>
      <c r="EK18" s="404">
        <v>6</v>
      </c>
      <c r="EL18" s="404">
        <v>22</v>
      </c>
      <c r="EM18" s="404">
        <v>5</v>
      </c>
      <c r="EN18" s="404">
        <v>47</v>
      </c>
      <c r="EO18" s="404">
        <v>47</v>
      </c>
      <c r="EP18" s="404">
        <v>29</v>
      </c>
      <c r="EQ18" s="404">
        <v>30</v>
      </c>
      <c r="ER18" s="404">
        <v>42</v>
      </c>
      <c r="ES18" s="404">
        <v>750</v>
      </c>
      <c r="ET18" s="404">
        <v>330</v>
      </c>
      <c r="EU18" s="404">
        <v>84</v>
      </c>
      <c r="EV18" s="404">
        <v>64</v>
      </c>
      <c r="EW18" s="404">
        <v>58</v>
      </c>
      <c r="EX18" s="404">
        <v>13</v>
      </c>
      <c r="EY18" s="404">
        <v>20</v>
      </c>
      <c r="EZ18" s="404">
        <v>64</v>
      </c>
      <c r="FA18" s="404">
        <v>29</v>
      </c>
      <c r="FB18" s="404">
        <v>150</v>
      </c>
      <c r="FC18" s="404">
        <v>120</v>
      </c>
      <c r="FD18" s="404">
        <v>120</v>
      </c>
      <c r="FE18" s="404">
        <v>56</v>
      </c>
      <c r="FF18" s="404">
        <v>10</v>
      </c>
      <c r="FG18" s="404">
        <v>6</v>
      </c>
      <c r="FH18" s="404">
        <v>8</v>
      </c>
      <c r="FI18" s="404">
        <v>62</v>
      </c>
      <c r="FJ18" s="404">
        <v>17</v>
      </c>
      <c r="FK18" s="404">
        <v>12</v>
      </c>
      <c r="FL18" s="404">
        <v>35</v>
      </c>
      <c r="FM18" s="404">
        <v>72</v>
      </c>
      <c r="FN18" s="404">
        <v>42</v>
      </c>
      <c r="FO18" s="404">
        <v>81</v>
      </c>
      <c r="FP18" s="404">
        <v>140</v>
      </c>
      <c r="FQ18" s="404">
        <v>330</v>
      </c>
      <c r="FR18" s="404">
        <v>730</v>
      </c>
      <c r="FS18" s="404">
        <v>610</v>
      </c>
      <c r="FT18" s="404">
        <v>350</v>
      </c>
      <c r="FU18" s="404">
        <v>66</v>
      </c>
      <c r="FV18" s="404">
        <v>760</v>
      </c>
      <c r="FW18" s="404">
        <v>360</v>
      </c>
      <c r="FX18" s="404">
        <v>100</v>
      </c>
      <c r="FY18" s="404">
        <v>100</v>
      </c>
      <c r="FZ18" s="404">
        <v>180</v>
      </c>
      <c r="GA18" s="404">
        <v>55</v>
      </c>
      <c r="GB18" s="404">
        <v>210</v>
      </c>
      <c r="GC18" s="404">
        <v>7</v>
      </c>
      <c r="GD18" s="404">
        <v>61</v>
      </c>
      <c r="GE18" s="404">
        <v>71</v>
      </c>
      <c r="GF18" s="404">
        <v>18</v>
      </c>
      <c r="GG18" s="404">
        <v>9</v>
      </c>
      <c r="GH18" s="404">
        <v>10</v>
      </c>
      <c r="GI18" s="404">
        <v>25</v>
      </c>
      <c r="GJ18" s="404">
        <v>12</v>
      </c>
      <c r="GK18" s="404">
        <v>69</v>
      </c>
      <c r="GL18" s="404">
        <v>130</v>
      </c>
      <c r="GM18" s="404">
        <v>35</v>
      </c>
      <c r="GN18" s="404">
        <v>44</v>
      </c>
      <c r="GO18" s="404">
        <v>33</v>
      </c>
      <c r="GP18" s="404">
        <v>43</v>
      </c>
      <c r="GQ18" s="404">
        <v>130</v>
      </c>
      <c r="GR18" s="404">
        <v>110</v>
      </c>
      <c r="GS18" s="404">
        <v>32</v>
      </c>
      <c r="GT18" s="404">
        <v>500</v>
      </c>
      <c r="GU18" s="404">
        <v>16</v>
      </c>
      <c r="GV18" s="404">
        <v>16</v>
      </c>
      <c r="GW18" s="404"/>
      <c r="GY18" s="14" t="s">
        <v>25</v>
      </c>
      <c r="GZ18" s="86"/>
      <c r="HB18" s="403"/>
      <c r="HC18" s="405"/>
    </row>
    <row r="19" spans="1:211" s="401" customFormat="1">
      <c r="A19" s="20" t="s">
        <v>166</v>
      </c>
      <c r="B19" s="20"/>
      <c r="C19" s="85">
        <v>65</v>
      </c>
      <c r="D19" s="85">
        <v>82</v>
      </c>
      <c r="E19" s="85">
        <v>43</v>
      </c>
      <c r="F19" s="85">
        <v>68</v>
      </c>
      <c r="G19" s="85">
        <v>100</v>
      </c>
      <c r="H19" s="85">
        <v>190</v>
      </c>
      <c r="I19" s="85">
        <v>90</v>
      </c>
      <c r="J19" s="85">
        <v>37</v>
      </c>
      <c r="K19" s="85">
        <v>870</v>
      </c>
      <c r="L19" s="85">
        <v>280</v>
      </c>
      <c r="M19" s="85">
        <v>26</v>
      </c>
      <c r="N19" s="85">
        <v>75</v>
      </c>
      <c r="O19" s="85">
        <v>23</v>
      </c>
      <c r="P19" s="85">
        <v>29</v>
      </c>
      <c r="Q19" s="85">
        <v>34</v>
      </c>
      <c r="R19" s="85">
        <v>79</v>
      </c>
      <c r="S19" s="85">
        <v>55</v>
      </c>
      <c r="T19" s="85">
        <v>51</v>
      </c>
      <c r="U19" s="85">
        <v>220</v>
      </c>
      <c r="V19" s="85">
        <v>130</v>
      </c>
      <c r="W19" s="85">
        <v>400</v>
      </c>
      <c r="X19" s="85">
        <v>91</v>
      </c>
      <c r="Y19" s="85">
        <v>110</v>
      </c>
      <c r="Z19" s="85">
        <v>3000</v>
      </c>
      <c r="AA19" s="85">
        <v>67</v>
      </c>
      <c r="AB19" s="85">
        <v>33</v>
      </c>
      <c r="AC19" s="85">
        <v>48</v>
      </c>
      <c r="AD19" s="85">
        <v>190</v>
      </c>
      <c r="AE19" s="85">
        <v>57</v>
      </c>
      <c r="AF19" s="85">
        <v>100</v>
      </c>
      <c r="AG19" s="85">
        <v>250</v>
      </c>
      <c r="AH19" s="85">
        <v>330</v>
      </c>
      <c r="AI19" s="85">
        <v>48</v>
      </c>
      <c r="AJ19" s="85">
        <v>160</v>
      </c>
      <c r="AK19" s="85">
        <v>86</v>
      </c>
      <c r="AL19" s="85">
        <v>340</v>
      </c>
      <c r="AM19" s="85">
        <v>270</v>
      </c>
      <c r="AN19" s="85">
        <v>210</v>
      </c>
      <c r="AO19" s="85">
        <v>390</v>
      </c>
      <c r="AP19" s="85">
        <v>260</v>
      </c>
      <c r="AQ19" s="404">
        <v>190</v>
      </c>
      <c r="AR19" s="404">
        <v>98</v>
      </c>
      <c r="AS19" s="404">
        <v>450</v>
      </c>
      <c r="AT19" s="404">
        <v>5800</v>
      </c>
      <c r="AU19" s="404">
        <v>58</v>
      </c>
      <c r="AV19" s="404">
        <v>30</v>
      </c>
      <c r="AW19" s="404">
        <v>160</v>
      </c>
      <c r="AX19" s="404">
        <v>140</v>
      </c>
      <c r="AY19" s="404">
        <v>60</v>
      </c>
      <c r="AZ19" s="404">
        <v>49</v>
      </c>
      <c r="BA19" s="404">
        <v>27</v>
      </c>
      <c r="BB19" s="404">
        <v>40</v>
      </c>
      <c r="BC19" s="404">
        <v>13</v>
      </c>
      <c r="BD19" s="404">
        <v>27</v>
      </c>
      <c r="BE19" s="404">
        <v>22</v>
      </c>
      <c r="BF19" s="404">
        <v>84</v>
      </c>
      <c r="BG19" s="404">
        <v>21</v>
      </c>
      <c r="BH19" s="404">
        <v>120</v>
      </c>
      <c r="BI19" s="85">
        <v>140</v>
      </c>
      <c r="BJ19" s="85">
        <v>250</v>
      </c>
      <c r="BK19" s="85">
        <v>160</v>
      </c>
      <c r="BL19" s="85">
        <v>45</v>
      </c>
      <c r="BM19" s="85">
        <v>13</v>
      </c>
      <c r="BN19" s="85">
        <v>29</v>
      </c>
      <c r="BO19" s="85">
        <v>51</v>
      </c>
      <c r="BP19" s="85">
        <v>180</v>
      </c>
      <c r="BQ19" s="85">
        <v>78</v>
      </c>
      <c r="BR19" s="85">
        <v>43</v>
      </c>
      <c r="BS19" s="85">
        <v>200</v>
      </c>
      <c r="BT19" s="85">
        <v>42</v>
      </c>
      <c r="BU19" s="85">
        <v>250</v>
      </c>
      <c r="BV19" s="85">
        <v>210</v>
      </c>
      <c r="BW19" s="85">
        <v>85</v>
      </c>
      <c r="BX19" s="85">
        <v>150</v>
      </c>
      <c r="BY19" s="85">
        <v>53</v>
      </c>
      <c r="BZ19" s="85">
        <v>140</v>
      </c>
      <c r="CA19" s="85">
        <v>74</v>
      </c>
      <c r="CB19" s="85">
        <v>45</v>
      </c>
      <c r="CC19" s="85">
        <v>87</v>
      </c>
      <c r="CD19" s="85">
        <v>82</v>
      </c>
      <c r="CE19" s="85">
        <v>44</v>
      </c>
      <c r="CF19" s="85">
        <v>140</v>
      </c>
      <c r="CG19" s="85">
        <v>30</v>
      </c>
      <c r="CH19" s="85">
        <v>180</v>
      </c>
      <c r="CI19" s="85">
        <v>19</v>
      </c>
      <c r="CJ19" s="85">
        <v>65</v>
      </c>
      <c r="CK19" s="85">
        <v>360</v>
      </c>
      <c r="CL19" s="85">
        <v>36</v>
      </c>
      <c r="CM19" s="85">
        <v>54</v>
      </c>
      <c r="CN19" s="85">
        <v>27</v>
      </c>
      <c r="CO19" s="85">
        <v>39</v>
      </c>
      <c r="CP19" s="85">
        <v>25</v>
      </c>
      <c r="CQ19" s="85">
        <v>47</v>
      </c>
      <c r="CR19" s="85">
        <v>73</v>
      </c>
      <c r="CS19" s="85">
        <v>17</v>
      </c>
      <c r="CT19" s="85">
        <v>74</v>
      </c>
      <c r="CU19" s="85">
        <v>470</v>
      </c>
      <c r="CV19" s="85">
        <v>6</v>
      </c>
      <c r="CW19" s="85">
        <v>24</v>
      </c>
      <c r="CX19" s="85">
        <v>180</v>
      </c>
      <c r="CY19" s="85">
        <v>81</v>
      </c>
      <c r="CZ19" s="85">
        <v>50</v>
      </c>
      <c r="DA19" s="85">
        <v>38</v>
      </c>
      <c r="DB19" s="85">
        <v>71</v>
      </c>
      <c r="DC19" s="85">
        <v>20</v>
      </c>
      <c r="DD19" s="85">
        <v>330</v>
      </c>
      <c r="DE19" s="85">
        <v>92</v>
      </c>
      <c r="DF19" s="85">
        <v>4</v>
      </c>
      <c r="DG19" s="85">
        <v>150</v>
      </c>
      <c r="DH19" s="85">
        <v>32</v>
      </c>
      <c r="DI19" s="85">
        <v>26</v>
      </c>
      <c r="DJ19" s="85">
        <v>37</v>
      </c>
      <c r="DK19" s="404">
        <v>20</v>
      </c>
      <c r="DL19" s="404">
        <v>100</v>
      </c>
      <c r="DM19" s="404">
        <v>24</v>
      </c>
      <c r="DN19" s="404">
        <v>23</v>
      </c>
      <c r="DO19" s="404">
        <v>270</v>
      </c>
      <c r="DP19" s="404">
        <v>47</v>
      </c>
      <c r="DQ19" s="404">
        <v>35</v>
      </c>
      <c r="DR19" s="404">
        <v>43</v>
      </c>
      <c r="DS19" s="404">
        <v>25</v>
      </c>
      <c r="DT19" s="23">
        <v>82</v>
      </c>
      <c r="DU19" s="23">
        <v>23</v>
      </c>
      <c r="DV19" s="23">
        <v>19</v>
      </c>
      <c r="DW19" s="23">
        <v>21</v>
      </c>
      <c r="DX19" s="23">
        <v>10</v>
      </c>
      <c r="DY19" s="23">
        <v>20</v>
      </c>
      <c r="DZ19" s="23">
        <v>17</v>
      </c>
      <c r="EA19" s="23">
        <v>450</v>
      </c>
      <c r="EB19" s="23">
        <v>37</v>
      </c>
      <c r="EC19" s="23">
        <v>43</v>
      </c>
      <c r="ED19" s="404">
        <v>570</v>
      </c>
      <c r="EE19" s="404">
        <v>1100</v>
      </c>
      <c r="EF19" s="404">
        <v>210</v>
      </c>
      <c r="EG19" s="404">
        <v>24</v>
      </c>
      <c r="EH19" s="404">
        <v>320</v>
      </c>
      <c r="EI19" s="404">
        <v>13</v>
      </c>
      <c r="EJ19" s="404">
        <v>39</v>
      </c>
      <c r="EK19" s="404">
        <v>120</v>
      </c>
      <c r="EL19" s="404">
        <v>82</v>
      </c>
      <c r="EM19" s="404">
        <v>68</v>
      </c>
      <c r="EN19" s="404">
        <v>970</v>
      </c>
      <c r="EO19" s="404">
        <v>120</v>
      </c>
      <c r="EP19" s="404">
        <v>800</v>
      </c>
      <c r="EQ19" s="404">
        <v>160</v>
      </c>
      <c r="ER19" s="404">
        <v>640</v>
      </c>
      <c r="ES19" s="404">
        <v>80</v>
      </c>
      <c r="ET19" s="404">
        <v>640</v>
      </c>
      <c r="EU19" s="404">
        <v>1400</v>
      </c>
      <c r="EV19" s="404">
        <v>130</v>
      </c>
      <c r="EW19" s="404">
        <v>1100</v>
      </c>
      <c r="EX19" s="404">
        <v>72</v>
      </c>
      <c r="EY19" s="404">
        <v>130</v>
      </c>
      <c r="EZ19" s="404">
        <v>150</v>
      </c>
      <c r="FA19" s="404">
        <v>72</v>
      </c>
      <c r="FB19" s="404">
        <v>110</v>
      </c>
      <c r="FC19" s="404">
        <v>210</v>
      </c>
      <c r="FD19" s="404">
        <v>160</v>
      </c>
      <c r="FE19" s="404">
        <v>180</v>
      </c>
      <c r="FF19" s="404">
        <v>140</v>
      </c>
      <c r="FG19" s="404">
        <v>270</v>
      </c>
      <c r="FH19" s="404">
        <v>180</v>
      </c>
      <c r="FI19" s="404">
        <v>110</v>
      </c>
      <c r="FJ19" s="404">
        <v>270</v>
      </c>
      <c r="FK19" s="404">
        <v>47</v>
      </c>
      <c r="FL19" s="404">
        <v>170</v>
      </c>
      <c r="FM19" s="404">
        <v>140</v>
      </c>
      <c r="FN19" s="404">
        <v>120</v>
      </c>
      <c r="FO19" s="404">
        <v>82</v>
      </c>
      <c r="FP19" s="404">
        <v>76</v>
      </c>
      <c r="FQ19" s="404">
        <v>41</v>
      </c>
      <c r="FR19" s="404">
        <v>49</v>
      </c>
      <c r="FS19" s="404">
        <v>170</v>
      </c>
      <c r="FT19" s="404">
        <v>270</v>
      </c>
      <c r="FU19" s="404">
        <v>140</v>
      </c>
      <c r="FV19" s="404">
        <v>200</v>
      </c>
      <c r="FW19" s="404">
        <v>84</v>
      </c>
      <c r="FX19" s="404">
        <v>180</v>
      </c>
      <c r="FY19" s="404">
        <v>190</v>
      </c>
      <c r="FZ19" s="404">
        <v>1400</v>
      </c>
      <c r="GA19" s="404">
        <v>450</v>
      </c>
      <c r="GB19" s="404">
        <v>180</v>
      </c>
      <c r="GC19" s="404">
        <v>28</v>
      </c>
      <c r="GD19" s="404">
        <v>76</v>
      </c>
      <c r="GE19" s="404">
        <v>60</v>
      </c>
      <c r="GF19" s="404">
        <v>23</v>
      </c>
      <c r="GG19" s="404">
        <v>43</v>
      </c>
      <c r="GH19" s="404">
        <v>85</v>
      </c>
      <c r="GI19" s="404">
        <v>68</v>
      </c>
      <c r="GJ19" s="404">
        <v>52</v>
      </c>
      <c r="GK19" s="404">
        <v>2100</v>
      </c>
      <c r="GL19" s="404">
        <v>2900</v>
      </c>
      <c r="GM19" s="404">
        <v>87</v>
      </c>
      <c r="GN19" s="404">
        <v>290</v>
      </c>
      <c r="GO19" s="404">
        <v>310</v>
      </c>
      <c r="GP19" s="404">
        <v>130</v>
      </c>
      <c r="GQ19" s="404">
        <v>960</v>
      </c>
      <c r="GR19" s="404">
        <v>610</v>
      </c>
      <c r="GS19" s="404">
        <v>77</v>
      </c>
      <c r="GT19" s="404">
        <v>99</v>
      </c>
      <c r="GU19" s="404">
        <v>160</v>
      </c>
      <c r="GV19" s="404">
        <v>130</v>
      </c>
      <c r="GW19" s="404"/>
      <c r="GY19" s="14" t="s">
        <v>26</v>
      </c>
      <c r="GZ19" s="86"/>
      <c r="HB19" s="403"/>
      <c r="HC19" s="405"/>
    </row>
    <row r="20" spans="1:211" s="401" customFormat="1">
      <c r="A20" s="20" t="s">
        <v>167</v>
      </c>
      <c r="B20" s="20"/>
      <c r="C20" s="85">
        <v>1</v>
      </c>
      <c r="D20" s="85">
        <v>2</v>
      </c>
      <c r="E20" s="85">
        <v>5</v>
      </c>
      <c r="F20" s="85">
        <v>3</v>
      </c>
      <c r="G20" s="85">
        <v>1</v>
      </c>
      <c r="H20" s="85">
        <v>5</v>
      </c>
      <c r="I20" s="85">
        <v>4</v>
      </c>
      <c r="J20" s="85">
        <v>4</v>
      </c>
      <c r="K20" s="85">
        <v>18</v>
      </c>
      <c r="L20" s="85">
        <v>16</v>
      </c>
      <c r="M20" s="85" t="s">
        <v>152</v>
      </c>
      <c r="N20" s="85">
        <v>2</v>
      </c>
      <c r="O20" s="85" t="s">
        <v>152</v>
      </c>
      <c r="P20" s="85">
        <v>7</v>
      </c>
      <c r="Q20" s="85">
        <v>1</v>
      </c>
      <c r="R20" s="85">
        <v>13</v>
      </c>
      <c r="S20" s="85">
        <v>3</v>
      </c>
      <c r="T20" s="85">
        <v>3</v>
      </c>
      <c r="U20" s="85">
        <v>2</v>
      </c>
      <c r="V20" s="85">
        <v>4</v>
      </c>
      <c r="W20" s="85">
        <v>3</v>
      </c>
      <c r="X20" s="85">
        <v>1</v>
      </c>
      <c r="Y20" s="85">
        <v>7</v>
      </c>
      <c r="Z20" s="85">
        <v>1</v>
      </c>
      <c r="AA20" s="85">
        <v>3</v>
      </c>
      <c r="AB20" s="85">
        <v>1</v>
      </c>
      <c r="AC20" s="85">
        <v>3</v>
      </c>
      <c r="AD20" s="85">
        <v>6</v>
      </c>
      <c r="AE20" s="85">
        <v>10</v>
      </c>
      <c r="AF20" s="85">
        <v>7</v>
      </c>
      <c r="AG20" s="85">
        <v>2</v>
      </c>
      <c r="AH20" s="85">
        <v>7</v>
      </c>
      <c r="AI20" s="85">
        <v>1</v>
      </c>
      <c r="AJ20" s="85">
        <v>2</v>
      </c>
      <c r="AK20" s="85">
        <v>4</v>
      </c>
      <c r="AL20" s="85">
        <v>10</v>
      </c>
      <c r="AM20" s="85">
        <v>3</v>
      </c>
      <c r="AN20" s="85">
        <v>42</v>
      </c>
      <c r="AO20" s="85">
        <v>1</v>
      </c>
      <c r="AP20" s="85">
        <v>6</v>
      </c>
      <c r="AQ20" s="404">
        <v>2</v>
      </c>
      <c r="AR20" s="404">
        <v>6</v>
      </c>
      <c r="AS20" s="404">
        <v>23</v>
      </c>
      <c r="AT20" s="404">
        <v>2</v>
      </c>
      <c r="AU20" s="404">
        <v>120</v>
      </c>
      <c r="AV20" s="404">
        <v>40</v>
      </c>
      <c r="AW20" s="404">
        <v>400</v>
      </c>
      <c r="AX20" s="404">
        <v>69</v>
      </c>
      <c r="AY20" s="404">
        <v>6</v>
      </c>
      <c r="AZ20" s="404">
        <v>3</v>
      </c>
      <c r="BA20" s="404">
        <v>5</v>
      </c>
      <c r="BB20" s="404">
        <v>6</v>
      </c>
      <c r="BC20" s="404">
        <v>6</v>
      </c>
      <c r="BD20" s="404">
        <v>3</v>
      </c>
      <c r="BE20" s="404">
        <v>2</v>
      </c>
      <c r="BF20" s="404">
        <v>16</v>
      </c>
      <c r="BG20" s="404">
        <v>3</v>
      </c>
      <c r="BH20" s="404">
        <v>65</v>
      </c>
      <c r="BI20" s="85">
        <v>2</v>
      </c>
      <c r="BJ20" s="85">
        <v>1</v>
      </c>
      <c r="BK20" s="85">
        <v>7</v>
      </c>
      <c r="BL20" s="85">
        <v>5</v>
      </c>
      <c r="BM20" s="85">
        <v>9</v>
      </c>
      <c r="BN20" s="85">
        <v>2</v>
      </c>
      <c r="BO20" s="85">
        <v>5</v>
      </c>
      <c r="BP20" s="85">
        <v>62</v>
      </c>
      <c r="BQ20" s="85">
        <v>8</v>
      </c>
      <c r="BR20" s="85">
        <v>7</v>
      </c>
      <c r="BS20" s="85">
        <v>58</v>
      </c>
      <c r="BT20" s="85">
        <v>5</v>
      </c>
      <c r="BU20" s="85">
        <v>24</v>
      </c>
      <c r="BV20" s="85">
        <v>7</v>
      </c>
      <c r="BW20" s="85">
        <v>5</v>
      </c>
      <c r="BX20" s="85">
        <v>2</v>
      </c>
      <c r="BY20" s="85" t="s">
        <v>152</v>
      </c>
      <c r="BZ20" s="85">
        <v>3</v>
      </c>
      <c r="CA20" s="85">
        <v>7</v>
      </c>
      <c r="CB20" s="85">
        <v>3</v>
      </c>
      <c r="CC20" s="85">
        <v>10</v>
      </c>
      <c r="CD20" s="85">
        <v>11</v>
      </c>
      <c r="CE20" s="85">
        <v>5</v>
      </c>
      <c r="CF20" s="85">
        <v>6</v>
      </c>
      <c r="CG20" s="85">
        <v>4</v>
      </c>
      <c r="CH20" s="85">
        <v>14</v>
      </c>
      <c r="CI20" s="85">
        <v>7</v>
      </c>
      <c r="CJ20" s="85">
        <v>21</v>
      </c>
      <c r="CK20" s="85">
        <v>46</v>
      </c>
      <c r="CL20" s="85">
        <v>24</v>
      </c>
      <c r="CM20" s="85">
        <v>27</v>
      </c>
      <c r="CN20" s="85">
        <v>63</v>
      </c>
      <c r="CO20" s="85">
        <v>80</v>
      </c>
      <c r="CP20" s="85">
        <v>10</v>
      </c>
      <c r="CQ20" s="85">
        <v>16</v>
      </c>
      <c r="CR20" s="85">
        <v>57</v>
      </c>
      <c r="CS20" s="85">
        <v>32</v>
      </c>
      <c r="CT20" s="85">
        <v>20</v>
      </c>
      <c r="CU20" s="85">
        <v>330</v>
      </c>
      <c r="CV20" s="85">
        <v>11</v>
      </c>
      <c r="CW20" s="85">
        <v>17</v>
      </c>
      <c r="CX20" s="85">
        <v>27</v>
      </c>
      <c r="CY20" s="85">
        <v>2</v>
      </c>
      <c r="CZ20" s="85">
        <v>2</v>
      </c>
      <c r="DA20" s="85">
        <v>1</v>
      </c>
      <c r="DB20" s="85">
        <v>6</v>
      </c>
      <c r="DC20" s="85">
        <v>1</v>
      </c>
      <c r="DD20" s="85">
        <v>2</v>
      </c>
      <c r="DE20" s="85">
        <v>3</v>
      </c>
      <c r="DF20" s="85">
        <v>1</v>
      </c>
      <c r="DG20" s="85">
        <v>5</v>
      </c>
      <c r="DH20" s="85">
        <v>1</v>
      </c>
      <c r="DI20" s="85">
        <v>2</v>
      </c>
      <c r="DJ20" s="85">
        <v>9</v>
      </c>
      <c r="DK20" s="404">
        <v>8</v>
      </c>
      <c r="DL20" s="404">
        <v>5</v>
      </c>
      <c r="DM20" s="404">
        <v>2</v>
      </c>
      <c r="DN20" s="404">
        <v>1</v>
      </c>
      <c r="DO20" s="404">
        <v>1</v>
      </c>
      <c r="DP20" s="404">
        <v>55</v>
      </c>
      <c r="DQ20" s="404">
        <v>42</v>
      </c>
      <c r="DR20" s="404">
        <v>4</v>
      </c>
      <c r="DS20" s="404">
        <v>1</v>
      </c>
      <c r="DT20" s="23">
        <v>4</v>
      </c>
      <c r="DU20" s="23">
        <v>27</v>
      </c>
      <c r="DV20" s="23" t="s">
        <v>152</v>
      </c>
      <c r="DW20" s="23">
        <v>1</v>
      </c>
      <c r="DX20" s="23">
        <v>3</v>
      </c>
      <c r="DY20" s="23">
        <v>3</v>
      </c>
      <c r="DZ20" s="23">
        <v>1</v>
      </c>
      <c r="EA20" s="23">
        <v>1</v>
      </c>
      <c r="EB20" s="23">
        <v>10</v>
      </c>
      <c r="EC20" s="23">
        <v>1</v>
      </c>
      <c r="ED20" s="404">
        <v>12</v>
      </c>
      <c r="EE20" s="404">
        <v>5</v>
      </c>
      <c r="EF20" s="404">
        <v>14</v>
      </c>
      <c r="EG20" s="404">
        <v>1</v>
      </c>
      <c r="EH20" s="404">
        <v>3</v>
      </c>
      <c r="EI20" s="404">
        <v>7</v>
      </c>
      <c r="EJ20" s="404">
        <v>3</v>
      </c>
      <c r="EK20" s="404">
        <v>10</v>
      </c>
      <c r="EL20" s="404">
        <v>6</v>
      </c>
      <c r="EM20" s="404">
        <v>5</v>
      </c>
      <c r="EN20" s="404" t="s">
        <v>152</v>
      </c>
      <c r="EO20" s="404" t="s">
        <v>152</v>
      </c>
      <c r="EP20" s="404">
        <v>4</v>
      </c>
      <c r="EQ20" s="404" t="s">
        <v>153</v>
      </c>
      <c r="ER20" s="404">
        <v>1</v>
      </c>
      <c r="ES20" s="404">
        <v>2</v>
      </c>
      <c r="ET20" s="404">
        <v>5</v>
      </c>
      <c r="EU20" s="404">
        <v>8</v>
      </c>
      <c r="EV20" s="404">
        <v>8</v>
      </c>
      <c r="EW20" s="404">
        <v>18</v>
      </c>
      <c r="EX20" s="404">
        <v>22</v>
      </c>
      <c r="EY20" s="404">
        <v>94</v>
      </c>
      <c r="EZ20" s="404">
        <v>9</v>
      </c>
      <c r="FA20" s="404">
        <v>32</v>
      </c>
      <c r="FB20" s="404">
        <v>10</v>
      </c>
      <c r="FC20" s="404">
        <v>26</v>
      </c>
      <c r="FD20" s="404">
        <v>45</v>
      </c>
      <c r="FE20" s="404">
        <v>6</v>
      </c>
      <c r="FF20" s="404">
        <v>4</v>
      </c>
      <c r="FG20" s="404">
        <v>8</v>
      </c>
      <c r="FH20" s="404">
        <v>3</v>
      </c>
      <c r="FI20" s="404">
        <v>1</v>
      </c>
      <c r="FJ20" s="404">
        <v>3</v>
      </c>
      <c r="FK20" s="404">
        <v>3</v>
      </c>
      <c r="FL20" s="404" t="s">
        <v>152</v>
      </c>
      <c r="FM20" s="404">
        <v>1</v>
      </c>
      <c r="FN20" s="404">
        <v>2</v>
      </c>
      <c r="FO20" s="404">
        <v>3</v>
      </c>
      <c r="FP20" s="404">
        <v>25</v>
      </c>
      <c r="FQ20" s="404">
        <v>3</v>
      </c>
      <c r="FR20" s="404">
        <v>6</v>
      </c>
      <c r="FS20" s="404">
        <v>3</v>
      </c>
      <c r="FT20" s="404">
        <v>3</v>
      </c>
      <c r="FU20" s="404">
        <v>2</v>
      </c>
      <c r="FV20" s="404">
        <v>6</v>
      </c>
      <c r="FW20" s="404">
        <v>1</v>
      </c>
      <c r="FX20" s="404">
        <v>7</v>
      </c>
      <c r="FY20" s="404">
        <v>3</v>
      </c>
      <c r="FZ20" s="404">
        <v>6</v>
      </c>
      <c r="GA20" s="404">
        <v>4</v>
      </c>
      <c r="GB20" s="404">
        <v>4</v>
      </c>
      <c r="GC20" s="404">
        <v>1</v>
      </c>
      <c r="GD20" s="404">
        <v>1</v>
      </c>
      <c r="GE20" s="404">
        <v>3</v>
      </c>
      <c r="GF20" s="404">
        <v>1</v>
      </c>
      <c r="GG20" s="404">
        <v>3</v>
      </c>
      <c r="GH20" s="404">
        <v>3</v>
      </c>
      <c r="GI20" s="404">
        <v>18</v>
      </c>
      <c r="GJ20" s="404">
        <v>45</v>
      </c>
      <c r="GK20" s="404">
        <v>34</v>
      </c>
      <c r="GL20" s="404">
        <v>21</v>
      </c>
      <c r="GM20" s="404">
        <v>7</v>
      </c>
      <c r="GN20" s="404">
        <v>11</v>
      </c>
      <c r="GO20" s="404">
        <v>3</v>
      </c>
      <c r="GP20" s="404">
        <v>9</v>
      </c>
      <c r="GQ20" s="404">
        <v>8</v>
      </c>
      <c r="GR20" s="404">
        <v>15</v>
      </c>
      <c r="GS20" s="404">
        <v>1</v>
      </c>
      <c r="GT20" s="404">
        <v>3</v>
      </c>
      <c r="GU20" s="404">
        <v>38</v>
      </c>
      <c r="GV20" s="404">
        <v>8</v>
      </c>
      <c r="GW20" s="404"/>
      <c r="GY20" s="14" t="s">
        <v>27</v>
      </c>
      <c r="GZ20" s="86"/>
      <c r="HB20" s="14"/>
      <c r="HC20" s="86"/>
    </row>
    <row r="21" spans="1:211" s="401" customFormat="1">
      <c r="A21" s="20" t="s">
        <v>168</v>
      </c>
      <c r="B21" s="20"/>
      <c r="C21" s="85">
        <v>2</v>
      </c>
      <c r="D21" s="85">
        <v>11</v>
      </c>
      <c r="E21" s="85">
        <v>1</v>
      </c>
      <c r="F21" s="85">
        <v>3</v>
      </c>
      <c r="G21" s="85" t="s">
        <v>152</v>
      </c>
      <c r="H21" s="85">
        <v>2</v>
      </c>
      <c r="I21" s="85">
        <v>10</v>
      </c>
      <c r="J21" s="85">
        <v>4</v>
      </c>
      <c r="K21" s="85">
        <v>6</v>
      </c>
      <c r="L21" s="85">
        <v>2</v>
      </c>
      <c r="M21" s="85">
        <v>1</v>
      </c>
      <c r="N21" s="85">
        <v>2</v>
      </c>
      <c r="O21" s="85">
        <v>1</v>
      </c>
      <c r="P21" s="85">
        <v>2</v>
      </c>
      <c r="Q21" s="85">
        <v>2</v>
      </c>
      <c r="R21" s="85">
        <v>4</v>
      </c>
      <c r="S21" s="85">
        <v>2</v>
      </c>
      <c r="T21" s="85">
        <v>1</v>
      </c>
      <c r="U21" s="85">
        <v>4</v>
      </c>
      <c r="V21" s="85">
        <v>2</v>
      </c>
      <c r="W21" s="85">
        <v>7</v>
      </c>
      <c r="X21" s="85">
        <v>2</v>
      </c>
      <c r="Y21" s="85">
        <v>2</v>
      </c>
      <c r="Z21" s="85" t="s">
        <v>152</v>
      </c>
      <c r="AA21" s="85">
        <v>1</v>
      </c>
      <c r="AB21" s="85" t="s">
        <v>152</v>
      </c>
      <c r="AC21" s="85">
        <v>1</v>
      </c>
      <c r="AD21" s="85">
        <v>2</v>
      </c>
      <c r="AE21" s="85">
        <v>2</v>
      </c>
      <c r="AF21" s="85">
        <v>1</v>
      </c>
      <c r="AG21" s="85">
        <v>22</v>
      </c>
      <c r="AH21" s="85">
        <v>20</v>
      </c>
      <c r="AI21" s="85">
        <v>4</v>
      </c>
      <c r="AJ21" s="85">
        <v>3</v>
      </c>
      <c r="AK21" s="85">
        <v>4</v>
      </c>
      <c r="AL21" s="85">
        <v>5</v>
      </c>
      <c r="AM21" s="85">
        <v>6</v>
      </c>
      <c r="AN21" s="85">
        <v>7</v>
      </c>
      <c r="AO21" s="85">
        <v>14</v>
      </c>
      <c r="AP21" s="85">
        <v>2</v>
      </c>
      <c r="AQ21" s="404">
        <v>3</v>
      </c>
      <c r="AR21" s="404">
        <v>6</v>
      </c>
      <c r="AS21" s="404">
        <v>7</v>
      </c>
      <c r="AT21" s="404">
        <v>7</v>
      </c>
      <c r="AU21" s="404">
        <v>6</v>
      </c>
      <c r="AV21" s="404">
        <v>2</v>
      </c>
      <c r="AW21" s="404">
        <v>27</v>
      </c>
      <c r="AX21" s="404">
        <v>45</v>
      </c>
      <c r="AY21" s="404">
        <v>3</v>
      </c>
      <c r="AZ21" s="404">
        <v>11</v>
      </c>
      <c r="BA21" s="404">
        <v>4</v>
      </c>
      <c r="BB21" s="404">
        <v>3</v>
      </c>
      <c r="BC21" s="404">
        <v>3</v>
      </c>
      <c r="BD21" s="404">
        <v>2</v>
      </c>
      <c r="BE21" s="404">
        <v>2</v>
      </c>
      <c r="BF21" s="404">
        <v>7</v>
      </c>
      <c r="BG21" s="404">
        <v>2</v>
      </c>
      <c r="BH21" s="404">
        <v>18</v>
      </c>
      <c r="BI21" s="85">
        <v>4</v>
      </c>
      <c r="BJ21" s="85">
        <v>2</v>
      </c>
      <c r="BK21" s="85">
        <v>9</v>
      </c>
      <c r="BL21" s="85">
        <v>2</v>
      </c>
      <c r="BM21" s="85">
        <v>2</v>
      </c>
      <c r="BN21" s="85">
        <v>8</v>
      </c>
      <c r="BO21" s="85">
        <v>9</v>
      </c>
      <c r="BP21" s="85">
        <v>27</v>
      </c>
      <c r="BQ21" s="85">
        <v>11</v>
      </c>
      <c r="BR21" s="85">
        <v>38</v>
      </c>
      <c r="BS21" s="85">
        <v>8</v>
      </c>
      <c r="BT21" s="85">
        <v>9</v>
      </c>
      <c r="BU21" s="85">
        <v>4</v>
      </c>
      <c r="BV21" s="85">
        <v>7</v>
      </c>
      <c r="BW21" s="85">
        <v>12</v>
      </c>
      <c r="BX21" s="85">
        <v>3</v>
      </c>
      <c r="BY21" s="85">
        <v>2</v>
      </c>
      <c r="BZ21" s="85">
        <v>9</v>
      </c>
      <c r="CA21" s="85">
        <v>4</v>
      </c>
      <c r="CB21" s="85">
        <v>3</v>
      </c>
      <c r="CC21" s="85">
        <v>7</v>
      </c>
      <c r="CD21" s="85">
        <v>15</v>
      </c>
      <c r="CE21" s="85">
        <v>7</v>
      </c>
      <c r="CF21" s="85">
        <v>12</v>
      </c>
      <c r="CG21" s="85">
        <v>6</v>
      </c>
      <c r="CH21" s="85">
        <v>21</v>
      </c>
      <c r="CI21" s="85">
        <v>2</v>
      </c>
      <c r="CJ21" s="85">
        <v>6</v>
      </c>
      <c r="CK21" s="85">
        <v>9</v>
      </c>
      <c r="CL21" s="85">
        <v>6</v>
      </c>
      <c r="CM21" s="85">
        <v>10</v>
      </c>
      <c r="CN21" s="85">
        <v>5</v>
      </c>
      <c r="CO21" s="85">
        <v>23</v>
      </c>
      <c r="CP21" s="85">
        <v>5</v>
      </c>
      <c r="CQ21" s="85">
        <v>7</v>
      </c>
      <c r="CR21" s="85">
        <v>12</v>
      </c>
      <c r="CS21" s="85">
        <v>4</v>
      </c>
      <c r="CT21" s="85">
        <v>24</v>
      </c>
      <c r="CU21" s="85">
        <v>9</v>
      </c>
      <c r="CV21" s="85">
        <v>55</v>
      </c>
      <c r="CW21" s="85">
        <v>10</v>
      </c>
      <c r="CX21" s="85">
        <v>11</v>
      </c>
      <c r="CY21" s="85">
        <v>27</v>
      </c>
      <c r="CZ21" s="85">
        <v>17</v>
      </c>
      <c r="DA21" s="85">
        <v>3</v>
      </c>
      <c r="DB21" s="85">
        <v>17</v>
      </c>
      <c r="DC21" s="85">
        <v>6</v>
      </c>
      <c r="DD21" s="85">
        <v>27</v>
      </c>
      <c r="DE21" s="85">
        <v>14</v>
      </c>
      <c r="DF21" s="85">
        <v>5</v>
      </c>
      <c r="DG21" s="85">
        <v>19</v>
      </c>
      <c r="DH21" s="85">
        <v>11</v>
      </c>
      <c r="DI21" s="85">
        <v>4</v>
      </c>
      <c r="DJ21" s="85">
        <v>17</v>
      </c>
      <c r="DK21" s="404">
        <v>15</v>
      </c>
      <c r="DL21" s="404">
        <v>15</v>
      </c>
      <c r="DM21" s="404">
        <v>17</v>
      </c>
      <c r="DN21" s="404">
        <v>3</v>
      </c>
      <c r="DO21" s="404">
        <v>11</v>
      </c>
      <c r="DP21" s="404">
        <v>9</v>
      </c>
      <c r="DQ21" s="404">
        <v>15</v>
      </c>
      <c r="DR21" s="404">
        <v>7</v>
      </c>
      <c r="DS21" s="404">
        <v>9</v>
      </c>
      <c r="DT21" s="23">
        <v>31</v>
      </c>
      <c r="DU21" s="23">
        <v>5</v>
      </c>
      <c r="DV21" s="23">
        <v>7</v>
      </c>
      <c r="DW21" s="23">
        <v>4</v>
      </c>
      <c r="DX21" s="23">
        <v>5</v>
      </c>
      <c r="DY21" s="23">
        <v>3</v>
      </c>
      <c r="DZ21" s="23">
        <v>75</v>
      </c>
      <c r="EA21" s="23">
        <v>12</v>
      </c>
      <c r="EB21" s="23">
        <v>10</v>
      </c>
      <c r="EC21" s="23">
        <v>4</v>
      </c>
      <c r="ED21" s="404">
        <v>4</v>
      </c>
      <c r="EE21" s="404">
        <v>3</v>
      </c>
      <c r="EF21" s="404">
        <v>2</v>
      </c>
      <c r="EG21" s="404">
        <v>3</v>
      </c>
      <c r="EH21" s="404">
        <v>9</v>
      </c>
      <c r="EI21" s="404">
        <v>2</v>
      </c>
      <c r="EJ21" s="404">
        <v>5</v>
      </c>
      <c r="EK21" s="404">
        <v>4</v>
      </c>
      <c r="EL21" s="404">
        <v>2</v>
      </c>
      <c r="EM21" s="404">
        <v>1</v>
      </c>
      <c r="EN21" s="404">
        <v>23</v>
      </c>
      <c r="EO21" s="404">
        <v>1</v>
      </c>
      <c r="EP21" s="404">
        <v>37</v>
      </c>
      <c r="EQ21" s="404">
        <v>20</v>
      </c>
      <c r="ER21" s="404">
        <v>4</v>
      </c>
      <c r="ES21" s="404">
        <v>27</v>
      </c>
      <c r="ET21" s="404">
        <v>84</v>
      </c>
      <c r="EU21" s="404">
        <v>29</v>
      </c>
      <c r="EV21" s="404">
        <v>19</v>
      </c>
      <c r="EW21" s="404">
        <v>30</v>
      </c>
      <c r="EX21" s="404">
        <v>12</v>
      </c>
      <c r="EY21" s="404">
        <v>24</v>
      </c>
      <c r="EZ21" s="404">
        <v>21</v>
      </c>
      <c r="FA21" s="404">
        <v>26</v>
      </c>
      <c r="FB21" s="404">
        <v>74</v>
      </c>
      <c r="FC21" s="404">
        <v>120</v>
      </c>
      <c r="FD21" s="404">
        <v>87</v>
      </c>
      <c r="FE21" s="404">
        <v>26</v>
      </c>
      <c r="FF21" s="404">
        <v>8</v>
      </c>
      <c r="FG21" s="404">
        <v>59</v>
      </c>
      <c r="FH21" s="404">
        <v>12</v>
      </c>
      <c r="FI21" s="404">
        <v>21</v>
      </c>
      <c r="FJ21" s="404">
        <v>34</v>
      </c>
      <c r="FK21" s="404">
        <v>17</v>
      </c>
      <c r="FL21" s="404">
        <v>4</v>
      </c>
      <c r="FM21" s="404">
        <v>9</v>
      </c>
      <c r="FN21" s="404">
        <v>7</v>
      </c>
      <c r="FO21" s="404">
        <v>100</v>
      </c>
      <c r="FP21" s="404">
        <v>11</v>
      </c>
      <c r="FQ21" s="404">
        <v>5</v>
      </c>
      <c r="FR21" s="404">
        <v>12</v>
      </c>
      <c r="FS21" s="404">
        <v>11</v>
      </c>
      <c r="FT21" s="404">
        <v>3</v>
      </c>
      <c r="FU21" s="404">
        <v>26</v>
      </c>
      <c r="FV21" s="404">
        <v>46</v>
      </c>
      <c r="FW21" s="404">
        <v>5</v>
      </c>
      <c r="FX21" s="404">
        <v>8</v>
      </c>
      <c r="FY21" s="404">
        <v>5</v>
      </c>
      <c r="FZ21" s="404">
        <v>3</v>
      </c>
      <c r="GA21" s="404">
        <v>4</v>
      </c>
      <c r="GB21" s="404">
        <v>28</v>
      </c>
      <c r="GC21" s="404">
        <v>9</v>
      </c>
      <c r="GD21" s="404">
        <v>3</v>
      </c>
      <c r="GE21" s="404">
        <v>6</v>
      </c>
      <c r="GF21" s="404">
        <v>5</v>
      </c>
      <c r="GG21" s="404">
        <v>6</v>
      </c>
      <c r="GH21" s="404">
        <v>2</v>
      </c>
      <c r="GI21" s="404">
        <v>6</v>
      </c>
      <c r="GJ21" s="404">
        <v>5</v>
      </c>
      <c r="GK21" s="404">
        <v>74</v>
      </c>
      <c r="GL21" s="404">
        <v>76</v>
      </c>
      <c r="GM21" s="404">
        <v>15</v>
      </c>
      <c r="GN21" s="404">
        <v>45</v>
      </c>
      <c r="GO21" s="404">
        <v>3</v>
      </c>
      <c r="GP21" s="404">
        <v>6</v>
      </c>
      <c r="GQ21" s="404">
        <v>21</v>
      </c>
      <c r="GR21" s="404">
        <v>13</v>
      </c>
      <c r="GS21" s="404">
        <v>2</v>
      </c>
      <c r="GT21" s="404">
        <v>38</v>
      </c>
      <c r="GU21" s="404">
        <v>13</v>
      </c>
      <c r="GV21" s="404">
        <v>6</v>
      </c>
      <c r="GW21" s="404"/>
      <c r="GY21" s="14" t="s">
        <v>28</v>
      </c>
      <c r="GZ21" s="86"/>
      <c r="HB21" s="14"/>
      <c r="HC21" s="86"/>
    </row>
    <row r="22" spans="1:211" s="401" customFormat="1">
      <c r="A22" s="20" t="s">
        <v>169</v>
      </c>
      <c r="B22" s="20"/>
      <c r="C22" s="85">
        <v>1</v>
      </c>
      <c r="D22" s="85">
        <v>1</v>
      </c>
      <c r="E22" s="85">
        <v>1</v>
      </c>
      <c r="F22" s="85">
        <v>3</v>
      </c>
      <c r="G22" s="85">
        <v>1</v>
      </c>
      <c r="H22" s="85">
        <v>1</v>
      </c>
      <c r="I22" s="85">
        <v>2</v>
      </c>
      <c r="J22" s="85" t="s">
        <v>153</v>
      </c>
      <c r="K22" s="85">
        <v>42</v>
      </c>
      <c r="L22" s="85">
        <v>2</v>
      </c>
      <c r="M22" s="85">
        <v>1</v>
      </c>
      <c r="N22" s="85">
        <v>1</v>
      </c>
      <c r="O22" s="85" t="s">
        <v>153</v>
      </c>
      <c r="P22" s="85" t="s">
        <v>153</v>
      </c>
      <c r="Q22" s="85" t="s">
        <v>152</v>
      </c>
      <c r="R22" s="85">
        <v>2</v>
      </c>
      <c r="S22" s="85">
        <v>1</v>
      </c>
      <c r="T22" s="85" t="s">
        <v>153</v>
      </c>
      <c r="U22" s="85">
        <v>1</v>
      </c>
      <c r="V22" s="85">
        <v>3</v>
      </c>
      <c r="W22" s="85">
        <v>2</v>
      </c>
      <c r="X22" s="85">
        <v>3</v>
      </c>
      <c r="Y22" s="85">
        <v>5</v>
      </c>
      <c r="Z22" s="85" t="s">
        <v>153</v>
      </c>
      <c r="AA22" s="85">
        <v>2</v>
      </c>
      <c r="AB22" s="85">
        <v>1</v>
      </c>
      <c r="AC22" s="85">
        <v>2</v>
      </c>
      <c r="AD22" s="85">
        <v>2</v>
      </c>
      <c r="AE22" s="85">
        <v>3</v>
      </c>
      <c r="AF22" s="85">
        <v>1</v>
      </c>
      <c r="AG22" s="85">
        <v>38</v>
      </c>
      <c r="AH22" s="85">
        <v>16</v>
      </c>
      <c r="AI22" s="85">
        <v>4</v>
      </c>
      <c r="AJ22" s="85">
        <v>2</v>
      </c>
      <c r="AK22" s="85">
        <v>8</v>
      </c>
      <c r="AL22" s="85">
        <v>5</v>
      </c>
      <c r="AM22" s="85">
        <v>27</v>
      </c>
      <c r="AN22" s="85">
        <v>4</v>
      </c>
      <c r="AO22" s="85">
        <v>2</v>
      </c>
      <c r="AP22" s="85">
        <v>4</v>
      </c>
      <c r="AQ22" s="404">
        <v>3</v>
      </c>
      <c r="AR22" s="404">
        <v>2</v>
      </c>
      <c r="AS22" s="404">
        <v>6</v>
      </c>
      <c r="AT22" s="404">
        <v>110</v>
      </c>
      <c r="AU22" s="404">
        <v>2</v>
      </c>
      <c r="AV22" s="404">
        <v>1</v>
      </c>
      <c r="AW22" s="404">
        <v>1</v>
      </c>
      <c r="AX22" s="404">
        <v>12</v>
      </c>
      <c r="AY22" s="404" t="s">
        <v>153</v>
      </c>
      <c r="AZ22" s="404">
        <v>2</v>
      </c>
      <c r="BA22" s="404" t="s">
        <v>153</v>
      </c>
      <c r="BB22" s="404">
        <v>3</v>
      </c>
      <c r="BC22" s="404">
        <v>1</v>
      </c>
      <c r="BD22" s="404">
        <v>1</v>
      </c>
      <c r="BE22" s="404">
        <v>1</v>
      </c>
      <c r="BF22" s="404">
        <v>1</v>
      </c>
      <c r="BG22" s="404" t="s">
        <v>152</v>
      </c>
      <c r="BH22" s="404">
        <v>2</v>
      </c>
      <c r="BI22" s="85">
        <v>2</v>
      </c>
      <c r="BJ22" s="85">
        <v>7</v>
      </c>
      <c r="BK22" s="85">
        <v>4</v>
      </c>
      <c r="BL22" s="85">
        <v>1</v>
      </c>
      <c r="BM22" s="85">
        <v>1</v>
      </c>
      <c r="BN22" s="85">
        <v>1</v>
      </c>
      <c r="BO22" s="85">
        <v>2</v>
      </c>
      <c r="BP22" s="85">
        <v>4</v>
      </c>
      <c r="BQ22" s="85">
        <v>2</v>
      </c>
      <c r="BR22" s="85">
        <v>3</v>
      </c>
      <c r="BS22" s="85">
        <v>1</v>
      </c>
      <c r="BT22" s="85">
        <v>2</v>
      </c>
      <c r="BU22" s="85">
        <v>1</v>
      </c>
      <c r="BV22" s="85">
        <v>3</v>
      </c>
      <c r="BW22" s="85">
        <v>5</v>
      </c>
      <c r="BX22" s="85">
        <v>2</v>
      </c>
      <c r="BY22" s="85">
        <v>1</v>
      </c>
      <c r="BZ22" s="85">
        <v>4</v>
      </c>
      <c r="CA22" s="85">
        <v>2</v>
      </c>
      <c r="CB22" s="85" t="s">
        <v>152</v>
      </c>
      <c r="CC22" s="85" t="s">
        <v>152</v>
      </c>
      <c r="CD22" s="85">
        <v>2</v>
      </c>
      <c r="CE22" s="85">
        <v>1</v>
      </c>
      <c r="CF22" s="85">
        <v>1</v>
      </c>
      <c r="CG22" s="85">
        <v>2</v>
      </c>
      <c r="CH22" s="85">
        <v>3</v>
      </c>
      <c r="CI22" s="85" t="s">
        <v>152</v>
      </c>
      <c r="CJ22" s="85">
        <v>4</v>
      </c>
      <c r="CK22" s="85">
        <v>51</v>
      </c>
      <c r="CL22" s="85">
        <v>2</v>
      </c>
      <c r="CM22" s="85">
        <v>4</v>
      </c>
      <c r="CN22" s="85">
        <v>1</v>
      </c>
      <c r="CO22" s="85">
        <v>2</v>
      </c>
      <c r="CP22" s="85">
        <v>5</v>
      </c>
      <c r="CQ22" s="85">
        <v>5</v>
      </c>
      <c r="CR22" s="85">
        <v>3</v>
      </c>
      <c r="CS22" s="85">
        <v>2</v>
      </c>
      <c r="CT22" s="85">
        <v>2</v>
      </c>
      <c r="CU22" s="85">
        <v>8</v>
      </c>
      <c r="CV22" s="85">
        <v>1</v>
      </c>
      <c r="CW22" s="85">
        <v>2</v>
      </c>
      <c r="CX22" s="85">
        <v>25</v>
      </c>
      <c r="CY22" s="85">
        <v>4</v>
      </c>
      <c r="CZ22" s="85">
        <v>3</v>
      </c>
      <c r="DA22" s="85">
        <v>2</v>
      </c>
      <c r="DB22" s="85">
        <v>1</v>
      </c>
      <c r="DC22" s="85">
        <v>2</v>
      </c>
      <c r="DD22" s="85">
        <v>14000</v>
      </c>
      <c r="DE22" s="85">
        <v>35</v>
      </c>
      <c r="DF22" s="85" t="s">
        <v>153</v>
      </c>
      <c r="DG22" s="85">
        <v>7</v>
      </c>
      <c r="DH22" s="85">
        <v>14</v>
      </c>
      <c r="DI22" s="85">
        <v>2</v>
      </c>
      <c r="DJ22" s="85">
        <v>130</v>
      </c>
      <c r="DK22" s="404">
        <v>18</v>
      </c>
      <c r="DL22" s="404">
        <v>4</v>
      </c>
      <c r="DM22" s="404">
        <v>130</v>
      </c>
      <c r="DN22" s="404">
        <v>7</v>
      </c>
      <c r="DO22" s="404">
        <v>280</v>
      </c>
      <c r="DP22" s="404">
        <v>240</v>
      </c>
      <c r="DQ22" s="404" t="s">
        <v>152</v>
      </c>
      <c r="DR22" s="404">
        <v>5</v>
      </c>
      <c r="DS22" s="404">
        <v>14</v>
      </c>
      <c r="DT22" s="23">
        <v>3</v>
      </c>
      <c r="DU22" s="23">
        <v>3</v>
      </c>
      <c r="DV22" s="23">
        <v>2</v>
      </c>
      <c r="DW22" s="23">
        <v>1</v>
      </c>
      <c r="DX22" s="23">
        <v>5</v>
      </c>
      <c r="DY22" s="23">
        <v>16</v>
      </c>
      <c r="DZ22" s="23">
        <v>10</v>
      </c>
      <c r="EA22" s="23">
        <v>21</v>
      </c>
      <c r="EB22" s="23">
        <v>2</v>
      </c>
      <c r="EC22" s="23">
        <v>2</v>
      </c>
      <c r="ED22" s="404">
        <v>2</v>
      </c>
      <c r="EE22" s="404">
        <v>2</v>
      </c>
      <c r="EF22" s="404">
        <v>13</v>
      </c>
      <c r="EG22" s="404">
        <v>4</v>
      </c>
      <c r="EH22" s="404">
        <v>1</v>
      </c>
      <c r="EI22" s="404" t="s">
        <v>153</v>
      </c>
      <c r="EJ22" s="404" t="s">
        <v>153</v>
      </c>
      <c r="EK22" s="404" t="s">
        <v>153</v>
      </c>
      <c r="EL22" s="404">
        <v>4</v>
      </c>
      <c r="EM22" s="404" t="s">
        <v>153</v>
      </c>
      <c r="EN22" s="404">
        <v>16</v>
      </c>
      <c r="EO22" s="404" t="s">
        <v>153</v>
      </c>
      <c r="EP22" s="404" t="s">
        <v>153</v>
      </c>
      <c r="EQ22" s="404" t="s">
        <v>153</v>
      </c>
      <c r="ER22" s="404">
        <v>4</v>
      </c>
      <c r="ES22" s="404">
        <v>28</v>
      </c>
      <c r="ET22" s="404">
        <v>120</v>
      </c>
      <c r="EU22" s="404">
        <v>31</v>
      </c>
      <c r="EV22" s="404">
        <v>7</v>
      </c>
      <c r="EW22" s="404">
        <v>65</v>
      </c>
      <c r="EX22" s="404">
        <v>4</v>
      </c>
      <c r="EY22" s="404">
        <v>7</v>
      </c>
      <c r="EZ22" s="404" t="s">
        <v>153</v>
      </c>
      <c r="FA22" s="404">
        <v>3</v>
      </c>
      <c r="FB22" s="404">
        <v>12</v>
      </c>
      <c r="FC22" s="404">
        <v>31</v>
      </c>
      <c r="FD22" s="404">
        <v>8</v>
      </c>
      <c r="FE22" s="404">
        <v>6</v>
      </c>
      <c r="FF22" s="404">
        <v>25</v>
      </c>
      <c r="FG22" s="404" t="s">
        <v>153</v>
      </c>
      <c r="FH22" s="404">
        <v>13</v>
      </c>
      <c r="FI22" s="404">
        <v>5</v>
      </c>
      <c r="FJ22" s="404">
        <v>14</v>
      </c>
      <c r="FK22" s="404" t="s">
        <v>153</v>
      </c>
      <c r="FL22" s="404">
        <v>2</v>
      </c>
      <c r="FM22" s="404">
        <v>5</v>
      </c>
      <c r="FN22" s="404">
        <v>8</v>
      </c>
      <c r="FO22" s="404" t="s">
        <v>153</v>
      </c>
      <c r="FP22" s="404">
        <v>3</v>
      </c>
      <c r="FQ22" s="404">
        <v>6</v>
      </c>
      <c r="FR22" s="404">
        <v>70</v>
      </c>
      <c r="FS22" s="404">
        <v>17</v>
      </c>
      <c r="FT22" s="404">
        <v>4</v>
      </c>
      <c r="FU22" s="404">
        <v>10</v>
      </c>
      <c r="FV22" s="404">
        <v>9</v>
      </c>
      <c r="FW22" s="404">
        <v>5</v>
      </c>
      <c r="FX22" s="404">
        <v>2</v>
      </c>
      <c r="FY22" s="404">
        <v>3</v>
      </c>
      <c r="FZ22" s="404">
        <v>3</v>
      </c>
      <c r="GA22" s="404">
        <v>7</v>
      </c>
      <c r="GB22" s="404">
        <v>3</v>
      </c>
      <c r="GC22" s="404">
        <v>7</v>
      </c>
      <c r="GD22" s="404">
        <v>30</v>
      </c>
      <c r="GE22" s="404">
        <v>2</v>
      </c>
      <c r="GF22" s="404" t="s">
        <v>153</v>
      </c>
      <c r="GG22" s="404">
        <v>1</v>
      </c>
      <c r="GH22" s="404" t="s">
        <v>153</v>
      </c>
      <c r="GI22" s="404">
        <v>8</v>
      </c>
      <c r="GJ22" s="404">
        <v>6</v>
      </c>
      <c r="GK22" s="404">
        <v>3</v>
      </c>
      <c r="GL22" s="404">
        <v>13</v>
      </c>
      <c r="GM22" s="404">
        <v>7</v>
      </c>
      <c r="GN22" s="404">
        <v>10</v>
      </c>
      <c r="GO22" s="404">
        <v>1</v>
      </c>
      <c r="GP22" s="404">
        <v>3</v>
      </c>
      <c r="GQ22" s="404">
        <v>4</v>
      </c>
      <c r="GR22" s="404">
        <v>17</v>
      </c>
      <c r="GS22" s="404" t="s">
        <v>152</v>
      </c>
      <c r="GT22" s="404">
        <v>3</v>
      </c>
      <c r="GU22" s="404" t="s">
        <v>153</v>
      </c>
      <c r="GV22" s="404">
        <v>4</v>
      </c>
      <c r="GW22" s="404"/>
      <c r="GY22" s="14" t="s">
        <v>29</v>
      </c>
      <c r="GZ22" s="86"/>
      <c r="HB22" s="84"/>
      <c r="HC22" s="86"/>
    </row>
    <row r="23" spans="1:211" s="401" customFormat="1">
      <c r="A23" s="20" t="s">
        <v>170</v>
      </c>
      <c r="B23" s="20"/>
      <c r="C23" s="85">
        <v>38</v>
      </c>
      <c r="D23" s="85">
        <v>7</v>
      </c>
      <c r="E23" s="85" t="s">
        <v>153</v>
      </c>
      <c r="F23" s="85" t="s">
        <v>153</v>
      </c>
      <c r="G23" s="85" t="s">
        <v>153</v>
      </c>
      <c r="H23" s="85">
        <v>7</v>
      </c>
      <c r="I23" s="85">
        <v>12</v>
      </c>
      <c r="J23" s="85">
        <v>4</v>
      </c>
      <c r="K23" s="85">
        <v>12</v>
      </c>
      <c r="L23" s="85" t="s">
        <v>153</v>
      </c>
      <c r="M23" s="85">
        <v>3</v>
      </c>
      <c r="N23" s="85">
        <v>3</v>
      </c>
      <c r="O23" s="85">
        <v>2</v>
      </c>
      <c r="P23" s="85">
        <v>3</v>
      </c>
      <c r="Q23" s="85">
        <v>4</v>
      </c>
      <c r="R23" s="85">
        <v>6</v>
      </c>
      <c r="S23" s="85">
        <v>4</v>
      </c>
      <c r="T23" s="85">
        <v>9</v>
      </c>
      <c r="U23" s="85">
        <v>12</v>
      </c>
      <c r="V23" s="85">
        <v>4</v>
      </c>
      <c r="W23" s="85">
        <v>11</v>
      </c>
      <c r="X23" s="85">
        <v>12</v>
      </c>
      <c r="Y23" s="85">
        <v>15</v>
      </c>
      <c r="Z23" s="85">
        <v>13</v>
      </c>
      <c r="AA23" s="85">
        <v>41</v>
      </c>
      <c r="AB23" s="85">
        <v>10</v>
      </c>
      <c r="AC23" s="85">
        <v>15</v>
      </c>
      <c r="AD23" s="85">
        <v>7</v>
      </c>
      <c r="AE23" s="85">
        <v>10</v>
      </c>
      <c r="AF23" s="85">
        <v>11</v>
      </c>
      <c r="AG23" s="85">
        <v>11</v>
      </c>
      <c r="AH23" s="85">
        <v>21</v>
      </c>
      <c r="AI23" s="85">
        <v>8</v>
      </c>
      <c r="AJ23" s="85">
        <v>7</v>
      </c>
      <c r="AK23" s="85">
        <v>8</v>
      </c>
      <c r="AL23" s="85">
        <v>29</v>
      </c>
      <c r="AM23" s="85">
        <v>6</v>
      </c>
      <c r="AN23" s="85">
        <v>10</v>
      </c>
      <c r="AO23" s="85">
        <v>8</v>
      </c>
      <c r="AP23" s="85">
        <v>9</v>
      </c>
      <c r="AQ23" s="404">
        <v>8</v>
      </c>
      <c r="AR23" s="404">
        <v>8</v>
      </c>
      <c r="AS23" s="404">
        <v>50</v>
      </c>
      <c r="AT23" s="404">
        <v>10</v>
      </c>
      <c r="AU23" s="404">
        <v>11</v>
      </c>
      <c r="AV23" s="404">
        <v>6</v>
      </c>
      <c r="AW23" s="404">
        <v>8</v>
      </c>
      <c r="AX23" s="404">
        <v>36</v>
      </c>
      <c r="AY23" s="404" t="s">
        <v>153</v>
      </c>
      <c r="AZ23" s="404">
        <v>6</v>
      </c>
      <c r="BA23" s="404" t="s">
        <v>153</v>
      </c>
      <c r="BB23" s="404">
        <v>4</v>
      </c>
      <c r="BC23" s="404">
        <v>4</v>
      </c>
      <c r="BD23" s="404">
        <v>6</v>
      </c>
      <c r="BE23" s="404">
        <v>8</v>
      </c>
      <c r="BF23" s="404">
        <v>86</v>
      </c>
      <c r="BG23" s="404">
        <v>3</v>
      </c>
      <c r="BH23" s="404">
        <v>67</v>
      </c>
      <c r="BI23" s="85">
        <v>3</v>
      </c>
      <c r="BJ23" s="85">
        <v>7</v>
      </c>
      <c r="BK23" s="85">
        <v>7</v>
      </c>
      <c r="BL23" s="85">
        <v>4</v>
      </c>
      <c r="BM23" s="85">
        <v>2</v>
      </c>
      <c r="BN23" s="85">
        <v>11</v>
      </c>
      <c r="BO23" s="85">
        <v>8</v>
      </c>
      <c r="BP23" s="85">
        <v>16</v>
      </c>
      <c r="BQ23" s="85">
        <v>15</v>
      </c>
      <c r="BR23" s="85">
        <v>6</v>
      </c>
      <c r="BS23" s="85">
        <v>4</v>
      </c>
      <c r="BT23" s="85">
        <v>13</v>
      </c>
      <c r="BU23" s="85">
        <v>5</v>
      </c>
      <c r="BV23" s="85">
        <v>16</v>
      </c>
      <c r="BW23" s="85">
        <v>17</v>
      </c>
      <c r="BX23" s="85">
        <v>16</v>
      </c>
      <c r="BY23" s="85">
        <v>3</v>
      </c>
      <c r="BZ23" s="85">
        <v>31</v>
      </c>
      <c r="CA23" s="85">
        <v>10</v>
      </c>
      <c r="CB23" s="85">
        <v>9</v>
      </c>
      <c r="CC23" s="85">
        <v>24</v>
      </c>
      <c r="CD23" s="85">
        <v>12</v>
      </c>
      <c r="CE23" s="85">
        <v>9</v>
      </c>
      <c r="CF23" s="85">
        <v>23</v>
      </c>
      <c r="CG23" s="85">
        <v>7</v>
      </c>
      <c r="CH23" s="85">
        <v>17</v>
      </c>
      <c r="CI23" s="85">
        <v>4</v>
      </c>
      <c r="CJ23" s="85">
        <v>9</v>
      </c>
      <c r="CK23" s="85">
        <v>41</v>
      </c>
      <c r="CL23" s="85">
        <v>14</v>
      </c>
      <c r="CM23" s="85" t="s">
        <v>153</v>
      </c>
      <c r="CN23" s="85">
        <v>4</v>
      </c>
      <c r="CO23" s="85">
        <v>10</v>
      </c>
      <c r="CP23" s="85">
        <v>14</v>
      </c>
      <c r="CQ23" s="85">
        <v>10</v>
      </c>
      <c r="CR23" s="85">
        <v>11</v>
      </c>
      <c r="CS23" s="85">
        <v>3</v>
      </c>
      <c r="CT23" s="85">
        <v>11</v>
      </c>
      <c r="CU23" s="85">
        <v>10</v>
      </c>
      <c r="CV23" s="85">
        <v>160</v>
      </c>
      <c r="CW23" s="85">
        <v>8</v>
      </c>
      <c r="CX23" s="85" t="s">
        <v>153</v>
      </c>
      <c r="CY23" s="85">
        <v>110</v>
      </c>
      <c r="CZ23" s="85">
        <v>25</v>
      </c>
      <c r="DA23" s="85">
        <v>17</v>
      </c>
      <c r="DB23" s="85">
        <v>6</v>
      </c>
      <c r="DC23" s="85">
        <v>4</v>
      </c>
      <c r="DD23" s="85">
        <v>75</v>
      </c>
      <c r="DE23" s="85">
        <v>37</v>
      </c>
      <c r="DF23" s="85" t="s">
        <v>153</v>
      </c>
      <c r="DG23" s="85">
        <v>110</v>
      </c>
      <c r="DH23" s="85">
        <v>41</v>
      </c>
      <c r="DI23" s="85">
        <v>6</v>
      </c>
      <c r="DJ23" s="85">
        <v>17</v>
      </c>
      <c r="DK23" s="404">
        <v>12</v>
      </c>
      <c r="DL23" s="404">
        <v>42</v>
      </c>
      <c r="DM23" s="404">
        <v>19</v>
      </c>
      <c r="DN23" s="404">
        <v>17</v>
      </c>
      <c r="DO23" s="404">
        <v>18</v>
      </c>
      <c r="DP23" s="404">
        <v>66</v>
      </c>
      <c r="DQ23" s="404">
        <v>35</v>
      </c>
      <c r="DR23" s="404">
        <v>11</v>
      </c>
      <c r="DS23" s="404">
        <v>4</v>
      </c>
      <c r="DT23" s="23">
        <v>22</v>
      </c>
      <c r="DU23" s="23">
        <v>14</v>
      </c>
      <c r="DV23" s="23">
        <v>4</v>
      </c>
      <c r="DW23" s="23" t="s">
        <v>153</v>
      </c>
      <c r="DX23" s="23">
        <v>6</v>
      </c>
      <c r="DY23" s="23">
        <v>3</v>
      </c>
      <c r="DZ23" s="23">
        <v>15</v>
      </c>
      <c r="EA23" s="23">
        <v>18</v>
      </c>
      <c r="EB23" s="23">
        <v>14</v>
      </c>
      <c r="EC23" s="23">
        <v>4</v>
      </c>
      <c r="ED23" s="404">
        <v>10</v>
      </c>
      <c r="EE23" s="404">
        <v>3</v>
      </c>
      <c r="EF23" s="404">
        <v>57</v>
      </c>
      <c r="EG23" s="404" t="s">
        <v>153</v>
      </c>
      <c r="EH23" s="404">
        <v>60</v>
      </c>
      <c r="EI23" s="404">
        <v>4</v>
      </c>
      <c r="EJ23" s="404">
        <v>3</v>
      </c>
      <c r="EK23" s="404">
        <v>9</v>
      </c>
      <c r="EL23" s="404">
        <v>10</v>
      </c>
      <c r="EM23" s="404">
        <v>3</v>
      </c>
      <c r="EN23" s="404">
        <v>17</v>
      </c>
      <c r="EO23" s="404" t="s">
        <v>153</v>
      </c>
      <c r="EP23" s="404" t="s">
        <v>153</v>
      </c>
      <c r="EQ23" s="404" t="s">
        <v>153</v>
      </c>
      <c r="ER23" s="404">
        <v>30</v>
      </c>
      <c r="ES23" s="404">
        <v>11</v>
      </c>
      <c r="ET23" s="404">
        <v>230</v>
      </c>
      <c r="EU23" s="404">
        <v>26</v>
      </c>
      <c r="EV23" s="404">
        <v>12</v>
      </c>
      <c r="EW23" s="404">
        <v>110</v>
      </c>
      <c r="EX23" s="404">
        <v>3</v>
      </c>
      <c r="EY23" s="404">
        <v>9</v>
      </c>
      <c r="EZ23" s="404">
        <v>20</v>
      </c>
      <c r="FA23" s="404">
        <v>13</v>
      </c>
      <c r="FB23" s="404">
        <v>8</v>
      </c>
      <c r="FC23" s="404">
        <v>12</v>
      </c>
      <c r="FD23" s="404">
        <v>17</v>
      </c>
      <c r="FE23" s="404">
        <v>5</v>
      </c>
      <c r="FF23" s="404">
        <v>29</v>
      </c>
      <c r="FG23" s="404">
        <v>30</v>
      </c>
      <c r="FH23" s="404">
        <v>28</v>
      </c>
      <c r="FI23" s="404">
        <v>69</v>
      </c>
      <c r="FJ23" s="404">
        <v>58</v>
      </c>
      <c r="FK23" s="404">
        <v>41</v>
      </c>
      <c r="FL23" s="404">
        <v>11</v>
      </c>
      <c r="FM23" s="404">
        <v>30</v>
      </c>
      <c r="FN23" s="404">
        <v>1200</v>
      </c>
      <c r="FO23" s="404">
        <v>23</v>
      </c>
      <c r="FP23" s="404">
        <v>5</v>
      </c>
      <c r="FQ23" s="404">
        <v>34</v>
      </c>
      <c r="FR23" s="404">
        <v>19</v>
      </c>
      <c r="FS23" s="404">
        <v>1100</v>
      </c>
      <c r="FT23" s="404">
        <v>16</v>
      </c>
      <c r="FU23" s="404">
        <v>8</v>
      </c>
      <c r="FV23" s="404">
        <v>21</v>
      </c>
      <c r="FW23" s="404">
        <v>96</v>
      </c>
      <c r="FX23" s="404">
        <v>25</v>
      </c>
      <c r="FY23" s="404">
        <v>38</v>
      </c>
      <c r="FZ23" s="404">
        <v>13</v>
      </c>
      <c r="GA23" s="404">
        <v>26</v>
      </c>
      <c r="GB23" s="404">
        <v>55</v>
      </c>
      <c r="GC23" s="404">
        <v>8</v>
      </c>
      <c r="GD23" s="404">
        <v>12</v>
      </c>
      <c r="GE23" s="404">
        <v>10</v>
      </c>
      <c r="GF23" s="404">
        <v>35</v>
      </c>
      <c r="GG23" s="404">
        <v>22</v>
      </c>
      <c r="GH23" s="404">
        <v>20</v>
      </c>
      <c r="GI23" s="404">
        <v>33</v>
      </c>
      <c r="GJ23" s="404">
        <v>15</v>
      </c>
      <c r="GK23" s="404">
        <v>76</v>
      </c>
      <c r="GL23" s="404">
        <v>130</v>
      </c>
      <c r="GM23" s="404">
        <v>12</v>
      </c>
      <c r="GN23" s="404">
        <v>79</v>
      </c>
      <c r="GO23" s="404">
        <v>6</v>
      </c>
      <c r="GP23" s="404">
        <v>120</v>
      </c>
      <c r="GQ23" s="404">
        <v>120</v>
      </c>
      <c r="GR23" s="404">
        <v>40</v>
      </c>
      <c r="GS23" s="404">
        <v>6</v>
      </c>
      <c r="GT23" s="404">
        <v>67</v>
      </c>
      <c r="GU23" s="404" t="s">
        <v>153</v>
      </c>
      <c r="GV23" s="404">
        <v>16</v>
      </c>
      <c r="GW23" s="404"/>
      <c r="GY23" s="14" t="s">
        <v>30</v>
      </c>
      <c r="GZ23" s="86"/>
      <c r="HB23" s="403"/>
      <c r="HC23" s="405"/>
    </row>
    <row r="24" spans="1:211" s="401" customFormat="1">
      <c r="A24" s="20" t="s">
        <v>171</v>
      </c>
      <c r="B24" s="20"/>
      <c r="C24" s="85" t="s">
        <v>153</v>
      </c>
      <c r="D24" s="85" t="s">
        <v>152</v>
      </c>
      <c r="E24" s="85" t="s">
        <v>153</v>
      </c>
      <c r="F24" s="85" t="s">
        <v>153</v>
      </c>
      <c r="G24" s="85" t="s">
        <v>152</v>
      </c>
      <c r="H24" s="85" t="s">
        <v>152</v>
      </c>
      <c r="I24" s="85" t="s">
        <v>152</v>
      </c>
      <c r="J24" s="85" t="s">
        <v>152</v>
      </c>
      <c r="K24" s="85" t="s">
        <v>152</v>
      </c>
      <c r="L24" s="85" t="s">
        <v>152</v>
      </c>
      <c r="M24" s="85" t="s">
        <v>152</v>
      </c>
      <c r="N24" s="85" t="s">
        <v>152</v>
      </c>
      <c r="O24" s="85" t="s">
        <v>152</v>
      </c>
      <c r="P24" s="85" t="s">
        <v>153</v>
      </c>
      <c r="Q24" s="85" t="s">
        <v>152</v>
      </c>
      <c r="R24" s="85" t="s">
        <v>152</v>
      </c>
      <c r="S24" s="85" t="s">
        <v>152</v>
      </c>
      <c r="T24" s="85" t="s">
        <v>153</v>
      </c>
      <c r="U24" s="85" t="s">
        <v>152</v>
      </c>
      <c r="V24" s="85" t="s">
        <v>152</v>
      </c>
      <c r="W24" s="85" t="s">
        <v>152</v>
      </c>
      <c r="X24" s="85" t="s">
        <v>153</v>
      </c>
      <c r="Y24" s="85" t="s">
        <v>152</v>
      </c>
      <c r="Z24" s="85" t="s">
        <v>152</v>
      </c>
      <c r="AA24" s="85" t="s">
        <v>153</v>
      </c>
      <c r="AB24" s="85" t="s">
        <v>152</v>
      </c>
      <c r="AC24" s="85" t="s">
        <v>152</v>
      </c>
      <c r="AD24" s="85" t="s">
        <v>152</v>
      </c>
      <c r="AE24" s="85">
        <v>1</v>
      </c>
      <c r="AF24" s="85" t="s">
        <v>153</v>
      </c>
      <c r="AG24" s="85">
        <v>1</v>
      </c>
      <c r="AH24" s="85" t="s">
        <v>152</v>
      </c>
      <c r="AI24" s="85" t="s">
        <v>152</v>
      </c>
      <c r="AJ24" s="85" t="s">
        <v>152</v>
      </c>
      <c r="AK24" s="85" t="s">
        <v>153</v>
      </c>
      <c r="AL24" s="85">
        <v>1</v>
      </c>
      <c r="AM24" s="85">
        <v>43</v>
      </c>
      <c r="AN24" s="85">
        <v>3</v>
      </c>
      <c r="AO24" s="85" t="s">
        <v>152</v>
      </c>
      <c r="AP24" s="85" t="s">
        <v>153</v>
      </c>
      <c r="AQ24" s="404" t="s">
        <v>152</v>
      </c>
      <c r="AR24" s="404">
        <v>1</v>
      </c>
      <c r="AS24" s="404">
        <v>1</v>
      </c>
      <c r="AT24" s="404">
        <v>5</v>
      </c>
      <c r="AU24" s="404" t="s">
        <v>152</v>
      </c>
      <c r="AV24" s="404">
        <v>2</v>
      </c>
      <c r="AW24" s="404" t="s">
        <v>152</v>
      </c>
      <c r="AX24" s="404" t="s">
        <v>152</v>
      </c>
      <c r="AY24" s="404" t="s">
        <v>152</v>
      </c>
      <c r="AZ24" s="404">
        <v>1</v>
      </c>
      <c r="BA24" s="404" t="s">
        <v>152</v>
      </c>
      <c r="BB24" s="404" t="s">
        <v>152</v>
      </c>
      <c r="BC24" s="404" t="s">
        <v>153</v>
      </c>
      <c r="BD24" s="404" t="s">
        <v>153</v>
      </c>
      <c r="BE24" s="404" t="s">
        <v>152</v>
      </c>
      <c r="BF24" s="404" t="s">
        <v>152</v>
      </c>
      <c r="BG24" s="404" t="s">
        <v>153</v>
      </c>
      <c r="BH24" s="404" t="s">
        <v>152</v>
      </c>
      <c r="BI24" s="85" t="s">
        <v>152</v>
      </c>
      <c r="BJ24" s="85" t="s">
        <v>152</v>
      </c>
      <c r="BK24" s="85">
        <v>1</v>
      </c>
      <c r="BL24" s="85" t="s">
        <v>153</v>
      </c>
      <c r="BM24" s="85" t="s">
        <v>152</v>
      </c>
      <c r="BN24" s="85">
        <v>1</v>
      </c>
      <c r="BO24" s="85" t="s">
        <v>152</v>
      </c>
      <c r="BP24" s="85">
        <v>6</v>
      </c>
      <c r="BQ24" s="85" t="s">
        <v>152</v>
      </c>
      <c r="BR24" s="85" t="s">
        <v>152</v>
      </c>
      <c r="BS24" s="85" t="s">
        <v>153</v>
      </c>
      <c r="BT24" s="85" t="s">
        <v>152</v>
      </c>
      <c r="BU24" s="85" t="s">
        <v>152</v>
      </c>
      <c r="BV24" s="85" t="s">
        <v>153</v>
      </c>
      <c r="BW24" s="85" t="s">
        <v>152</v>
      </c>
      <c r="BX24" s="85" t="s">
        <v>153</v>
      </c>
      <c r="BY24" s="85" t="s">
        <v>153</v>
      </c>
      <c r="BZ24" s="85" t="s">
        <v>152</v>
      </c>
      <c r="CA24" s="85" t="s">
        <v>152</v>
      </c>
      <c r="CB24" s="85" t="s">
        <v>152</v>
      </c>
      <c r="CC24" s="85" t="s">
        <v>153</v>
      </c>
      <c r="CD24" s="85" t="s">
        <v>152</v>
      </c>
      <c r="CE24" s="85" t="s">
        <v>152</v>
      </c>
      <c r="CF24" s="85" t="s">
        <v>152</v>
      </c>
      <c r="CG24" s="85" t="s">
        <v>152</v>
      </c>
      <c r="CH24" s="85" t="s">
        <v>152</v>
      </c>
      <c r="CI24" s="85">
        <v>2</v>
      </c>
      <c r="CJ24" s="85" t="s">
        <v>152</v>
      </c>
      <c r="CK24" s="85" t="s">
        <v>152</v>
      </c>
      <c r="CL24" s="85">
        <v>1</v>
      </c>
      <c r="CM24" s="85" t="s">
        <v>152</v>
      </c>
      <c r="CN24" s="85" t="s">
        <v>152</v>
      </c>
      <c r="CO24" s="85" t="s">
        <v>152</v>
      </c>
      <c r="CP24" s="85" t="s">
        <v>153</v>
      </c>
      <c r="CQ24" s="85" t="s">
        <v>152</v>
      </c>
      <c r="CR24" s="85" t="s">
        <v>152</v>
      </c>
      <c r="CS24" s="85" t="s">
        <v>152</v>
      </c>
      <c r="CT24" s="85" t="s">
        <v>152</v>
      </c>
      <c r="CU24" s="85" t="s">
        <v>152</v>
      </c>
      <c r="CV24" s="85" t="s">
        <v>153</v>
      </c>
      <c r="CW24" s="85" t="s">
        <v>152</v>
      </c>
      <c r="CX24" s="85" t="s">
        <v>152</v>
      </c>
      <c r="CY24" s="85">
        <v>1</v>
      </c>
      <c r="CZ24" s="85" t="s">
        <v>152</v>
      </c>
      <c r="DA24" s="85" t="s">
        <v>152</v>
      </c>
      <c r="DB24" s="85">
        <v>1</v>
      </c>
      <c r="DC24" s="85" t="s">
        <v>152</v>
      </c>
      <c r="DD24" s="85" t="s">
        <v>152</v>
      </c>
      <c r="DE24" s="85" t="s">
        <v>152</v>
      </c>
      <c r="DF24" s="85" t="s">
        <v>153</v>
      </c>
      <c r="DG24" s="85">
        <v>5</v>
      </c>
      <c r="DH24" s="85" t="s">
        <v>152</v>
      </c>
      <c r="DI24" s="85" t="s">
        <v>152</v>
      </c>
      <c r="DJ24" s="85" t="s">
        <v>152</v>
      </c>
      <c r="DK24" s="404">
        <v>1</v>
      </c>
      <c r="DL24" s="404">
        <v>1</v>
      </c>
      <c r="DM24" s="404" t="s">
        <v>153</v>
      </c>
      <c r="DN24" s="404" t="s">
        <v>152</v>
      </c>
      <c r="DO24" s="404" t="s">
        <v>152</v>
      </c>
      <c r="DP24" s="404" t="s">
        <v>153</v>
      </c>
      <c r="DQ24" s="404" t="s">
        <v>152</v>
      </c>
      <c r="DR24" s="404" t="s">
        <v>152</v>
      </c>
      <c r="DS24" s="404" t="s">
        <v>153</v>
      </c>
      <c r="DT24" s="23" t="s">
        <v>152</v>
      </c>
      <c r="DU24" s="23" t="s">
        <v>152</v>
      </c>
      <c r="DV24" s="23" t="s">
        <v>152</v>
      </c>
      <c r="DW24" s="23" t="s">
        <v>153</v>
      </c>
      <c r="DX24" s="23" t="s">
        <v>152</v>
      </c>
      <c r="DY24" s="23" t="s">
        <v>152</v>
      </c>
      <c r="DZ24" s="23" t="s">
        <v>153</v>
      </c>
      <c r="EA24" s="23" t="s">
        <v>152</v>
      </c>
      <c r="EB24" s="23" t="s">
        <v>152</v>
      </c>
      <c r="EC24" s="23" t="s">
        <v>152</v>
      </c>
      <c r="ED24" s="404">
        <v>1</v>
      </c>
      <c r="EE24" s="404" t="s">
        <v>152</v>
      </c>
      <c r="EF24" s="404">
        <v>1</v>
      </c>
      <c r="EG24" s="404">
        <v>1</v>
      </c>
      <c r="EH24" s="404" t="s">
        <v>153</v>
      </c>
      <c r="EI24" s="404" t="s">
        <v>153</v>
      </c>
      <c r="EJ24" s="404" t="s">
        <v>152</v>
      </c>
      <c r="EK24" s="404" t="s">
        <v>152</v>
      </c>
      <c r="EL24" s="404" t="s">
        <v>152</v>
      </c>
      <c r="EM24" s="404" t="s">
        <v>153</v>
      </c>
      <c r="EN24" s="404" t="s">
        <v>152</v>
      </c>
      <c r="EO24" s="404" t="s">
        <v>153</v>
      </c>
      <c r="EP24" s="404" t="s">
        <v>153</v>
      </c>
      <c r="EQ24" s="404" t="s">
        <v>152</v>
      </c>
      <c r="ER24" s="404" t="s">
        <v>152</v>
      </c>
      <c r="ES24" s="404" t="s">
        <v>152</v>
      </c>
      <c r="ET24" s="404">
        <v>3</v>
      </c>
      <c r="EU24" s="404">
        <v>1</v>
      </c>
      <c r="EV24" s="404" t="s">
        <v>152</v>
      </c>
      <c r="EW24" s="404">
        <v>2</v>
      </c>
      <c r="EX24" s="404" t="s">
        <v>152</v>
      </c>
      <c r="EY24" s="404" t="s">
        <v>152</v>
      </c>
      <c r="EZ24" s="404">
        <v>4</v>
      </c>
      <c r="FA24" s="404">
        <v>1</v>
      </c>
      <c r="FB24" s="404" t="s">
        <v>152</v>
      </c>
      <c r="FC24" s="404" t="s">
        <v>152</v>
      </c>
      <c r="FD24" s="404">
        <v>1</v>
      </c>
      <c r="FE24" s="404" t="s">
        <v>152</v>
      </c>
      <c r="FF24" s="404" t="s">
        <v>152</v>
      </c>
      <c r="FG24" s="404" t="s">
        <v>153</v>
      </c>
      <c r="FH24" s="404" t="s">
        <v>152</v>
      </c>
      <c r="FI24" s="404" t="s">
        <v>152</v>
      </c>
      <c r="FJ24" s="404" t="s">
        <v>152</v>
      </c>
      <c r="FK24" s="404" t="s">
        <v>153</v>
      </c>
      <c r="FL24" s="404">
        <v>1</v>
      </c>
      <c r="FM24" s="404" t="s">
        <v>153</v>
      </c>
      <c r="FN24" s="404">
        <v>1</v>
      </c>
      <c r="FO24" s="404" t="s">
        <v>153</v>
      </c>
      <c r="FP24" s="404">
        <v>2</v>
      </c>
      <c r="FQ24" s="404" t="s">
        <v>152</v>
      </c>
      <c r="FR24" s="404" t="s">
        <v>152</v>
      </c>
      <c r="FS24" s="404" t="s">
        <v>152</v>
      </c>
      <c r="FT24" s="404" t="s">
        <v>153</v>
      </c>
      <c r="FU24" s="404">
        <v>1</v>
      </c>
      <c r="FV24" s="404" t="s">
        <v>152</v>
      </c>
      <c r="FW24" s="404">
        <v>1</v>
      </c>
      <c r="FX24" s="404" t="s">
        <v>152</v>
      </c>
      <c r="FY24" s="404" t="s">
        <v>152</v>
      </c>
      <c r="FZ24" s="404">
        <v>1</v>
      </c>
      <c r="GA24" s="404" t="s">
        <v>152</v>
      </c>
      <c r="GB24" s="404" t="s">
        <v>152</v>
      </c>
      <c r="GC24" s="404">
        <v>1</v>
      </c>
      <c r="GD24" s="404" t="s">
        <v>152</v>
      </c>
      <c r="GE24" s="404" t="s">
        <v>152</v>
      </c>
      <c r="GF24" s="404" t="s">
        <v>153</v>
      </c>
      <c r="GG24" s="404" t="s">
        <v>152</v>
      </c>
      <c r="GH24" s="404" t="s">
        <v>152</v>
      </c>
      <c r="GI24" s="404">
        <v>2</v>
      </c>
      <c r="GJ24" s="404" t="s">
        <v>152</v>
      </c>
      <c r="GK24" s="404">
        <v>3</v>
      </c>
      <c r="GL24" s="404">
        <v>4</v>
      </c>
      <c r="GM24" s="404">
        <v>1</v>
      </c>
      <c r="GN24" s="404">
        <v>6</v>
      </c>
      <c r="GO24" s="404">
        <v>1</v>
      </c>
      <c r="GP24" s="404" t="s">
        <v>152</v>
      </c>
      <c r="GQ24" s="404">
        <v>1</v>
      </c>
      <c r="GR24" s="404" t="s">
        <v>152</v>
      </c>
      <c r="GS24" s="404" t="s">
        <v>152</v>
      </c>
      <c r="GT24" s="404">
        <v>1</v>
      </c>
      <c r="GU24" s="404">
        <v>2</v>
      </c>
      <c r="GV24" s="404">
        <v>6</v>
      </c>
      <c r="GW24" s="404"/>
      <c r="GY24" s="14" t="s">
        <v>31</v>
      </c>
      <c r="GZ24" s="86"/>
      <c r="HB24" s="403"/>
      <c r="HC24" s="405"/>
    </row>
    <row r="25" spans="1:211" s="401" customFormat="1">
      <c r="A25" s="20" t="s">
        <v>172</v>
      </c>
      <c r="B25" s="20"/>
      <c r="C25" s="85" t="s">
        <v>153</v>
      </c>
      <c r="D25" s="85" t="s">
        <v>153</v>
      </c>
      <c r="E25" s="85" t="s">
        <v>153</v>
      </c>
      <c r="F25" s="85" t="s">
        <v>153</v>
      </c>
      <c r="G25" s="85" t="s">
        <v>153</v>
      </c>
      <c r="H25" s="85" t="s">
        <v>153</v>
      </c>
      <c r="I25" s="85" t="s">
        <v>152</v>
      </c>
      <c r="J25" s="85" t="s">
        <v>153</v>
      </c>
      <c r="K25" s="85" t="s">
        <v>153</v>
      </c>
      <c r="L25" s="85" t="s">
        <v>153</v>
      </c>
      <c r="M25" s="85" t="s">
        <v>153</v>
      </c>
      <c r="N25" s="85" t="s">
        <v>152</v>
      </c>
      <c r="O25" s="85" t="s">
        <v>153</v>
      </c>
      <c r="P25" s="85" t="s">
        <v>153</v>
      </c>
      <c r="Q25" s="85" t="s">
        <v>153</v>
      </c>
      <c r="R25" s="85" t="s">
        <v>153</v>
      </c>
      <c r="S25" s="85" t="s">
        <v>152</v>
      </c>
      <c r="T25" s="85" t="s">
        <v>153</v>
      </c>
      <c r="U25" s="85" t="s">
        <v>153</v>
      </c>
      <c r="V25" s="85" t="s">
        <v>153</v>
      </c>
      <c r="W25" s="85" t="s">
        <v>152</v>
      </c>
      <c r="X25" s="85" t="s">
        <v>152</v>
      </c>
      <c r="Y25" s="85" t="s">
        <v>153</v>
      </c>
      <c r="Z25" s="85" t="s">
        <v>153</v>
      </c>
      <c r="AA25" s="85" t="s">
        <v>153</v>
      </c>
      <c r="AB25" s="85" t="s">
        <v>153</v>
      </c>
      <c r="AC25" s="85" t="s">
        <v>153</v>
      </c>
      <c r="AD25" s="85" t="s">
        <v>152</v>
      </c>
      <c r="AE25" s="85" t="s">
        <v>153</v>
      </c>
      <c r="AF25" s="85" t="s">
        <v>153</v>
      </c>
      <c r="AG25" s="85" t="s">
        <v>153</v>
      </c>
      <c r="AH25" s="85" t="s">
        <v>153</v>
      </c>
      <c r="AI25" s="85" t="s">
        <v>153</v>
      </c>
      <c r="AJ25" s="85" t="s">
        <v>153</v>
      </c>
      <c r="AK25" s="85" t="s">
        <v>153</v>
      </c>
      <c r="AL25" s="85" t="s">
        <v>153</v>
      </c>
      <c r="AM25" s="85" t="s">
        <v>152</v>
      </c>
      <c r="AN25" s="85" t="s">
        <v>153</v>
      </c>
      <c r="AO25" s="85" t="s">
        <v>153</v>
      </c>
      <c r="AP25" s="85" t="s">
        <v>153</v>
      </c>
      <c r="AQ25" s="404" t="s">
        <v>153</v>
      </c>
      <c r="AR25" s="404" t="s">
        <v>152</v>
      </c>
      <c r="AS25" s="404" t="s">
        <v>152</v>
      </c>
      <c r="AT25" s="404" t="s">
        <v>152</v>
      </c>
      <c r="AU25" s="404" t="s">
        <v>152</v>
      </c>
      <c r="AV25" s="404" t="s">
        <v>153</v>
      </c>
      <c r="AW25" s="404" t="s">
        <v>152</v>
      </c>
      <c r="AX25" s="404" t="s">
        <v>152</v>
      </c>
      <c r="AY25" s="404" t="s">
        <v>152</v>
      </c>
      <c r="AZ25" s="404" t="s">
        <v>152</v>
      </c>
      <c r="BA25" s="404" t="s">
        <v>152</v>
      </c>
      <c r="BB25" s="404" t="s">
        <v>153</v>
      </c>
      <c r="BC25" s="404" t="s">
        <v>153</v>
      </c>
      <c r="BD25" s="404" t="s">
        <v>153</v>
      </c>
      <c r="BE25" s="404" t="s">
        <v>152</v>
      </c>
      <c r="BF25" s="404" t="s">
        <v>152</v>
      </c>
      <c r="BG25" s="404" t="s">
        <v>153</v>
      </c>
      <c r="BH25" s="404" t="s">
        <v>152</v>
      </c>
      <c r="BI25" s="85" t="s">
        <v>152</v>
      </c>
      <c r="BJ25" s="85" t="s">
        <v>153</v>
      </c>
      <c r="BK25" s="85" t="s">
        <v>152</v>
      </c>
      <c r="BL25" s="85" t="s">
        <v>153</v>
      </c>
      <c r="BM25" s="85" t="s">
        <v>152</v>
      </c>
      <c r="BN25" s="85" t="s">
        <v>153</v>
      </c>
      <c r="BO25" s="85" t="s">
        <v>152</v>
      </c>
      <c r="BP25" s="85" t="s">
        <v>152</v>
      </c>
      <c r="BQ25" s="85" t="s">
        <v>152</v>
      </c>
      <c r="BR25" s="85" t="s">
        <v>152</v>
      </c>
      <c r="BS25" s="85" t="s">
        <v>153</v>
      </c>
      <c r="BT25" s="85" t="s">
        <v>152</v>
      </c>
      <c r="BU25" s="85" t="s">
        <v>153</v>
      </c>
      <c r="BV25" s="85" t="s">
        <v>153</v>
      </c>
      <c r="BW25" s="85" t="s">
        <v>153</v>
      </c>
      <c r="BX25" s="85" t="s">
        <v>153</v>
      </c>
      <c r="BY25" s="85" t="s">
        <v>153</v>
      </c>
      <c r="BZ25" s="85" t="s">
        <v>153</v>
      </c>
      <c r="CA25" s="85" t="s">
        <v>153</v>
      </c>
      <c r="CB25" s="85" t="s">
        <v>153</v>
      </c>
      <c r="CC25" s="85" t="s">
        <v>153</v>
      </c>
      <c r="CD25" s="85" t="s">
        <v>153</v>
      </c>
      <c r="CE25" s="85" t="s">
        <v>153</v>
      </c>
      <c r="CF25" s="85" t="s">
        <v>153</v>
      </c>
      <c r="CG25" s="85" t="s">
        <v>153</v>
      </c>
      <c r="CH25" s="85" t="s">
        <v>152</v>
      </c>
      <c r="CI25" s="85" t="s">
        <v>153</v>
      </c>
      <c r="CJ25" s="85" t="s">
        <v>152</v>
      </c>
      <c r="CK25" s="85" t="s">
        <v>152</v>
      </c>
      <c r="CL25" s="85" t="s">
        <v>152</v>
      </c>
      <c r="CM25" s="85" t="s">
        <v>153</v>
      </c>
      <c r="CN25" s="85" t="s">
        <v>153</v>
      </c>
      <c r="CO25" s="85" t="s">
        <v>153</v>
      </c>
      <c r="CP25" s="85" t="s">
        <v>153</v>
      </c>
      <c r="CQ25" s="85" t="s">
        <v>153</v>
      </c>
      <c r="CR25" s="85" t="s">
        <v>153</v>
      </c>
      <c r="CS25" s="85" t="s">
        <v>153</v>
      </c>
      <c r="CT25" s="85" t="s">
        <v>153</v>
      </c>
      <c r="CU25" s="85" t="s">
        <v>153</v>
      </c>
      <c r="CV25" s="85">
        <v>4</v>
      </c>
      <c r="CW25" s="85" t="s">
        <v>152</v>
      </c>
      <c r="CX25" s="85" t="s">
        <v>153</v>
      </c>
      <c r="CY25" s="85" t="s">
        <v>153</v>
      </c>
      <c r="CZ25" s="85" t="s">
        <v>153</v>
      </c>
      <c r="DA25" s="85" t="s">
        <v>153</v>
      </c>
      <c r="DB25" s="85" t="s">
        <v>153</v>
      </c>
      <c r="DC25" s="85" t="s">
        <v>153</v>
      </c>
      <c r="DD25" s="85" t="s">
        <v>153</v>
      </c>
      <c r="DE25" s="85" t="s">
        <v>153</v>
      </c>
      <c r="DF25" s="85" t="s">
        <v>153</v>
      </c>
      <c r="DG25" s="85" t="s">
        <v>153</v>
      </c>
      <c r="DH25" s="85" t="s">
        <v>153</v>
      </c>
      <c r="DI25" s="85" t="s">
        <v>153</v>
      </c>
      <c r="DJ25" s="85" t="s">
        <v>153</v>
      </c>
      <c r="DK25" s="404" t="s">
        <v>153</v>
      </c>
      <c r="DL25" s="404" t="s">
        <v>153</v>
      </c>
      <c r="DM25" s="404" t="s">
        <v>153</v>
      </c>
      <c r="DN25" s="404" t="s">
        <v>153</v>
      </c>
      <c r="DO25" s="404" t="s">
        <v>152</v>
      </c>
      <c r="DP25" s="404" t="s">
        <v>153</v>
      </c>
      <c r="DQ25" s="404" t="s">
        <v>153</v>
      </c>
      <c r="DR25" s="404" t="s">
        <v>153</v>
      </c>
      <c r="DS25" s="404" t="s">
        <v>153</v>
      </c>
      <c r="DT25" s="23">
        <v>1</v>
      </c>
      <c r="DU25" s="23" t="s">
        <v>153</v>
      </c>
      <c r="DV25" s="23" t="s">
        <v>153</v>
      </c>
      <c r="DW25" s="23" t="s">
        <v>153</v>
      </c>
      <c r="DX25" s="23" t="s">
        <v>153</v>
      </c>
      <c r="DY25" s="23" t="s">
        <v>152</v>
      </c>
      <c r="DZ25" s="23" t="s">
        <v>152</v>
      </c>
      <c r="EA25" s="23" t="s">
        <v>153</v>
      </c>
      <c r="EB25" s="23" t="s">
        <v>153</v>
      </c>
      <c r="EC25" s="23" t="s">
        <v>153</v>
      </c>
      <c r="ED25" s="404" t="s">
        <v>153</v>
      </c>
      <c r="EE25" s="404" t="s">
        <v>153</v>
      </c>
      <c r="EF25" s="404" t="s">
        <v>153</v>
      </c>
      <c r="EG25" s="404" t="s">
        <v>153</v>
      </c>
      <c r="EH25" s="404" t="s">
        <v>152</v>
      </c>
      <c r="EI25" s="404" t="s">
        <v>153</v>
      </c>
      <c r="EJ25" s="404" t="s">
        <v>153</v>
      </c>
      <c r="EK25" s="404" t="s">
        <v>153</v>
      </c>
      <c r="EL25" s="404" t="s">
        <v>153</v>
      </c>
      <c r="EM25" s="404" t="s">
        <v>153</v>
      </c>
      <c r="EN25" s="404" t="s">
        <v>152</v>
      </c>
      <c r="EO25" s="404" t="s">
        <v>153</v>
      </c>
      <c r="EP25" s="404" t="s">
        <v>153</v>
      </c>
      <c r="EQ25" s="404" t="s">
        <v>153</v>
      </c>
      <c r="ER25" s="404" t="s">
        <v>153</v>
      </c>
      <c r="ES25" s="404">
        <v>1</v>
      </c>
      <c r="ET25" s="404">
        <v>2</v>
      </c>
      <c r="EU25" s="404" t="s">
        <v>152</v>
      </c>
      <c r="EV25" s="404" t="s">
        <v>152</v>
      </c>
      <c r="EW25" s="404">
        <v>2</v>
      </c>
      <c r="EX25" s="404" t="s">
        <v>153</v>
      </c>
      <c r="EY25" s="404">
        <v>1</v>
      </c>
      <c r="EZ25" s="404">
        <v>1</v>
      </c>
      <c r="FA25" s="404">
        <v>1</v>
      </c>
      <c r="FB25" s="404">
        <v>1</v>
      </c>
      <c r="FC25" s="404">
        <v>2</v>
      </c>
      <c r="FD25" s="404">
        <v>1</v>
      </c>
      <c r="FE25" s="404" t="s">
        <v>152</v>
      </c>
      <c r="FF25" s="404" t="s">
        <v>152</v>
      </c>
      <c r="FG25" s="404" t="s">
        <v>152</v>
      </c>
      <c r="FH25" s="404" t="s">
        <v>152</v>
      </c>
      <c r="FI25" s="404">
        <v>1</v>
      </c>
      <c r="FJ25" s="404">
        <v>1</v>
      </c>
      <c r="FK25" s="404" t="s">
        <v>153</v>
      </c>
      <c r="FL25" s="404" t="s">
        <v>153</v>
      </c>
      <c r="FM25" s="404" t="s">
        <v>153</v>
      </c>
      <c r="FN25" s="404" t="s">
        <v>152</v>
      </c>
      <c r="FO25" s="404" t="s">
        <v>153</v>
      </c>
      <c r="FP25" s="404" t="s">
        <v>153</v>
      </c>
      <c r="FQ25" s="404" t="s">
        <v>153</v>
      </c>
      <c r="FR25" s="404" t="s">
        <v>152</v>
      </c>
      <c r="FS25" s="404" t="s">
        <v>152</v>
      </c>
      <c r="FT25" s="404" t="s">
        <v>152</v>
      </c>
      <c r="FU25" s="404">
        <v>1</v>
      </c>
      <c r="FV25" s="404" t="s">
        <v>152</v>
      </c>
      <c r="FW25" s="404" t="s">
        <v>153</v>
      </c>
      <c r="FX25" s="404" t="s">
        <v>152</v>
      </c>
      <c r="FY25" s="404" t="s">
        <v>152</v>
      </c>
      <c r="FZ25" s="404" t="s">
        <v>152</v>
      </c>
      <c r="GA25" s="404" t="s">
        <v>152</v>
      </c>
      <c r="GB25" s="404" t="s">
        <v>152</v>
      </c>
      <c r="GC25" s="404" t="s">
        <v>152</v>
      </c>
      <c r="GD25" s="404" t="s">
        <v>153</v>
      </c>
      <c r="GE25" s="404" t="s">
        <v>153</v>
      </c>
      <c r="GF25" s="404" t="s">
        <v>153</v>
      </c>
      <c r="GG25" s="404" t="s">
        <v>153</v>
      </c>
      <c r="GH25" s="404" t="s">
        <v>153</v>
      </c>
      <c r="GI25" s="404" t="s">
        <v>152</v>
      </c>
      <c r="GJ25" s="404" t="s">
        <v>153</v>
      </c>
      <c r="GK25" s="404">
        <v>1</v>
      </c>
      <c r="GL25" s="404">
        <v>2</v>
      </c>
      <c r="GM25" s="404">
        <v>1</v>
      </c>
      <c r="GN25" s="404" t="s">
        <v>152</v>
      </c>
      <c r="GO25" s="404" t="s">
        <v>153</v>
      </c>
      <c r="GP25" s="404" t="s">
        <v>152</v>
      </c>
      <c r="GQ25" s="404" t="s">
        <v>152</v>
      </c>
      <c r="GR25" s="404">
        <v>1</v>
      </c>
      <c r="GS25" s="404" t="s">
        <v>152</v>
      </c>
      <c r="GT25" s="404" t="s">
        <v>153</v>
      </c>
      <c r="GU25" s="404" t="s">
        <v>153</v>
      </c>
      <c r="GV25" s="404">
        <v>5</v>
      </c>
      <c r="GW25" s="404"/>
      <c r="GY25" s="14" t="s">
        <v>32</v>
      </c>
      <c r="GZ25" s="86"/>
      <c r="HB25" s="403"/>
      <c r="HC25" s="405"/>
    </row>
    <row r="26" spans="1:211" s="401" customFormat="1">
      <c r="A26" s="20" t="s">
        <v>173</v>
      </c>
      <c r="B26" s="20"/>
      <c r="C26" s="85">
        <v>1</v>
      </c>
      <c r="D26" s="85">
        <v>5</v>
      </c>
      <c r="E26" s="85">
        <v>4</v>
      </c>
      <c r="F26" s="85">
        <v>3</v>
      </c>
      <c r="G26" s="85" t="s">
        <v>153</v>
      </c>
      <c r="H26" s="85">
        <v>3</v>
      </c>
      <c r="I26" s="85">
        <v>3</v>
      </c>
      <c r="J26" s="85">
        <v>1</v>
      </c>
      <c r="K26" s="85">
        <v>6</v>
      </c>
      <c r="L26" s="85">
        <v>1</v>
      </c>
      <c r="M26" s="85">
        <v>5</v>
      </c>
      <c r="N26" s="85">
        <v>3</v>
      </c>
      <c r="O26" s="85">
        <v>5</v>
      </c>
      <c r="P26" s="85">
        <v>1</v>
      </c>
      <c r="Q26" s="85">
        <v>7</v>
      </c>
      <c r="R26" s="85">
        <v>3</v>
      </c>
      <c r="S26" s="85">
        <v>2</v>
      </c>
      <c r="T26" s="85" t="s">
        <v>153</v>
      </c>
      <c r="U26" s="85" t="s">
        <v>153</v>
      </c>
      <c r="V26" s="85">
        <v>2</v>
      </c>
      <c r="W26" s="85">
        <v>1</v>
      </c>
      <c r="X26" s="85" t="s">
        <v>153</v>
      </c>
      <c r="Y26" s="85">
        <v>2</v>
      </c>
      <c r="Z26" s="85">
        <v>1</v>
      </c>
      <c r="AA26" s="85">
        <v>2</v>
      </c>
      <c r="AB26" s="85">
        <v>2</v>
      </c>
      <c r="AC26" s="85">
        <v>1</v>
      </c>
      <c r="AD26" s="85">
        <v>2</v>
      </c>
      <c r="AE26" s="85">
        <v>1</v>
      </c>
      <c r="AF26" s="85">
        <v>1</v>
      </c>
      <c r="AG26" s="85">
        <v>10</v>
      </c>
      <c r="AH26" s="85">
        <v>16</v>
      </c>
      <c r="AI26" s="85">
        <v>3</v>
      </c>
      <c r="AJ26" s="85">
        <v>4</v>
      </c>
      <c r="AK26" s="85" t="s">
        <v>153</v>
      </c>
      <c r="AL26" s="85">
        <v>12</v>
      </c>
      <c r="AM26" s="85">
        <v>11</v>
      </c>
      <c r="AN26" s="85">
        <v>5</v>
      </c>
      <c r="AO26" s="85">
        <v>5</v>
      </c>
      <c r="AP26" s="85">
        <v>6</v>
      </c>
      <c r="AQ26" s="404">
        <v>3</v>
      </c>
      <c r="AR26" s="404">
        <v>5</v>
      </c>
      <c r="AS26" s="404">
        <v>10</v>
      </c>
      <c r="AT26" s="404">
        <v>6</v>
      </c>
      <c r="AU26" s="404">
        <v>17</v>
      </c>
      <c r="AV26" s="404">
        <v>9</v>
      </c>
      <c r="AW26" s="404">
        <v>18</v>
      </c>
      <c r="AX26" s="404">
        <v>5</v>
      </c>
      <c r="AY26" s="404">
        <v>1</v>
      </c>
      <c r="AZ26" s="404">
        <v>3</v>
      </c>
      <c r="BA26" s="404" t="s">
        <v>153</v>
      </c>
      <c r="BB26" s="404">
        <v>1</v>
      </c>
      <c r="BC26" s="404">
        <v>3</v>
      </c>
      <c r="BD26" s="404" t="s">
        <v>153</v>
      </c>
      <c r="BE26" s="404" t="s">
        <v>153</v>
      </c>
      <c r="BF26" s="404">
        <v>5</v>
      </c>
      <c r="BG26" s="404" t="s">
        <v>153</v>
      </c>
      <c r="BH26" s="404">
        <v>10</v>
      </c>
      <c r="BI26" s="85">
        <v>7</v>
      </c>
      <c r="BJ26" s="85">
        <v>2</v>
      </c>
      <c r="BK26" s="85">
        <v>2</v>
      </c>
      <c r="BL26" s="85">
        <v>1</v>
      </c>
      <c r="BM26" s="85" t="s">
        <v>152</v>
      </c>
      <c r="BN26" s="85">
        <v>5</v>
      </c>
      <c r="BO26" s="85">
        <v>1</v>
      </c>
      <c r="BP26" s="85">
        <v>5</v>
      </c>
      <c r="BQ26" s="85">
        <v>4</v>
      </c>
      <c r="BR26" s="85">
        <v>11</v>
      </c>
      <c r="BS26" s="85">
        <v>7</v>
      </c>
      <c r="BT26" s="85" t="s">
        <v>152</v>
      </c>
      <c r="BU26" s="85">
        <v>2</v>
      </c>
      <c r="BV26" s="85">
        <v>16</v>
      </c>
      <c r="BW26" s="85">
        <v>11</v>
      </c>
      <c r="BX26" s="85">
        <v>15</v>
      </c>
      <c r="BY26" s="85">
        <v>1</v>
      </c>
      <c r="BZ26" s="85">
        <v>14</v>
      </c>
      <c r="CA26" s="85">
        <v>3</v>
      </c>
      <c r="CB26" s="85">
        <v>4</v>
      </c>
      <c r="CC26" s="85">
        <v>6</v>
      </c>
      <c r="CD26" s="85">
        <v>7</v>
      </c>
      <c r="CE26" s="85">
        <v>1</v>
      </c>
      <c r="CF26" s="85">
        <v>8</v>
      </c>
      <c r="CG26" s="85">
        <v>3</v>
      </c>
      <c r="CH26" s="85">
        <v>5</v>
      </c>
      <c r="CI26" s="85">
        <v>1</v>
      </c>
      <c r="CJ26" s="85">
        <v>3</v>
      </c>
      <c r="CK26" s="85">
        <v>20</v>
      </c>
      <c r="CL26" s="85">
        <v>2</v>
      </c>
      <c r="CM26" s="85">
        <v>78</v>
      </c>
      <c r="CN26" s="85">
        <v>16</v>
      </c>
      <c r="CO26" s="85">
        <v>11</v>
      </c>
      <c r="CP26" s="85">
        <v>5</v>
      </c>
      <c r="CQ26" s="85">
        <v>7</v>
      </c>
      <c r="CR26" s="85">
        <v>17</v>
      </c>
      <c r="CS26" s="85">
        <v>9</v>
      </c>
      <c r="CT26" s="85">
        <v>4</v>
      </c>
      <c r="CU26" s="85">
        <v>46</v>
      </c>
      <c r="CV26" s="85">
        <v>1</v>
      </c>
      <c r="CW26" s="85">
        <v>8</v>
      </c>
      <c r="CX26" s="85">
        <v>3</v>
      </c>
      <c r="CY26" s="85">
        <v>4</v>
      </c>
      <c r="CZ26" s="85">
        <v>1</v>
      </c>
      <c r="DA26" s="85">
        <v>3</v>
      </c>
      <c r="DB26" s="85">
        <v>2</v>
      </c>
      <c r="DC26" s="85">
        <v>2</v>
      </c>
      <c r="DD26" s="85">
        <v>1</v>
      </c>
      <c r="DE26" s="85">
        <v>8</v>
      </c>
      <c r="DF26" s="85" t="s">
        <v>153</v>
      </c>
      <c r="DG26" s="85">
        <v>13</v>
      </c>
      <c r="DH26" s="85">
        <v>2</v>
      </c>
      <c r="DI26" s="85">
        <v>1</v>
      </c>
      <c r="DJ26" s="85">
        <v>3</v>
      </c>
      <c r="DK26" s="404">
        <v>4</v>
      </c>
      <c r="DL26" s="404">
        <v>7</v>
      </c>
      <c r="DM26" s="404">
        <v>4</v>
      </c>
      <c r="DN26" s="404">
        <v>4</v>
      </c>
      <c r="DO26" s="404">
        <v>29</v>
      </c>
      <c r="DP26" s="404">
        <v>3</v>
      </c>
      <c r="DQ26" s="404" t="s">
        <v>153</v>
      </c>
      <c r="DR26" s="404">
        <v>3</v>
      </c>
      <c r="DS26" s="404">
        <v>1</v>
      </c>
      <c r="DT26" s="23">
        <v>10</v>
      </c>
      <c r="DU26" s="23">
        <v>9</v>
      </c>
      <c r="DV26" s="23">
        <v>2</v>
      </c>
      <c r="DW26" s="23">
        <v>5</v>
      </c>
      <c r="DX26" s="23" t="s">
        <v>152</v>
      </c>
      <c r="DY26" s="23">
        <v>5</v>
      </c>
      <c r="DZ26" s="23">
        <v>7</v>
      </c>
      <c r="EA26" s="23">
        <v>3</v>
      </c>
      <c r="EB26" s="23">
        <v>6</v>
      </c>
      <c r="EC26" s="23">
        <v>1</v>
      </c>
      <c r="ED26" s="404">
        <v>2</v>
      </c>
      <c r="EE26" s="404" t="s">
        <v>153</v>
      </c>
      <c r="EF26" s="404">
        <v>4</v>
      </c>
      <c r="EG26" s="404" t="s">
        <v>153</v>
      </c>
      <c r="EH26" s="404">
        <v>8</v>
      </c>
      <c r="EI26" s="404" t="s">
        <v>153</v>
      </c>
      <c r="EJ26" s="404">
        <v>3</v>
      </c>
      <c r="EK26" s="404">
        <v>6</v>
      </c>
      <c r="EL26" s="404">
        <v>2</v>
      </c>
      <c r="EM26" s="404">
        <v>1</v>
      </c>
      <c r="EN26" s="404">
        <v>2</v>
      </c>
      <c r="EO26" s="404" t="s">
        <v>153</v>
      </c>
      <c r="EP26" s="404">
        <v>7</v>
      </c>
      <c r="EQ26" s="404">
        <v>8</v>
      </c>
      <c r="ER26" s="404">
        <v>24</v>
      </c>
      <c r="ES26" s="404">
        <v>3</v>
      </c>
      <c r="ET26" s="404">
        <v>110</v>
      </c>
      <c r="EU26" s="404">
        <v>7</v>
      </c>
      <c r="EV26" s="404">
        <v>2</v>
      </c>
      <c r="EW26" s="404">
        <v>15</v>
      </c>
      <c r="EX26" s="404">
        <v>2</v>
      </c>
      <c r="EY26" s="404">
        <v>12</v>
      </c>
      <c r="EZ26" s="404">
        <v>14</v>
      </c>
      <c r="FA26" s="404">
        <v>6</v>
      </c>
      <c r="FB26" s="404">
        <v>14</v>
      </c>
      <c r="FC26" s="404">
        <v>19</v>
      </c>
      <c r="FD26" s="404">
        <v>21</v>
      </c>
      <c r="FE26" s="404">
        <v>330</v>
      </c>
      <c r="FF26" s="404">
        <v>10</v>
      </c>
      <c r="FG26" s="404">
        <v>3</v>
      </c>
      <c r="FH26" s="404">
        <v>8</v>
      </c>
      <c r="FI26" s="404">
        <v>9</v>
      </c>
      <c r="FJ26" s="404">
        <v>7</v>
      </c>
      <c r="FK26" s="404" t="s">
        <v>153</v>
      </c>
      <c r="FL26" s="404" t="s">
        <v>153</v>
      </c>
      <c r="FM26" s="404">
        <v>7</v>
      </c>
      <c r="FN26" s="404">
        <v>4</v>
      </c>
      <c r="FO26" s="404">
        <v>6</v>
      </c>
      <c r="FP26" s="404">
        <v>11</v>
      </c>
      <c r="FQ26" s="404">
        <v>1</v>
      </c>
      <c r="FR26" s="404">
        <v>6</v>
      </c>
      <c r="FS26" s="404" t="s">
        <v>153</v>
      </c>
      <c r="FT26" s="404">
        <v>2</v>
      </c>
      <c r="FU26" s="404">
        <v>14</v>
      </c>
      <c r="FV26" s="404">
        <v>9</v>
      </c>
      <c r="FW26" s="404">
        <v>1</v>
      </c>
      <c r="FX26" s="404">
        <v>3</v>
      </c>
      <c r="FY26" s="404">
        <v>1</v>
      </c>
      <c r="FZ26" s="404">
        <v>3</v>
      </c>
      <c r="GA26" s="404">
        <v>15</v>
      </c>
      <c r="GB26" s="404">
        <v>10</v>
      </c>
      <c r="GC26" s="404">
        <v>5</v>
      </c>
      <c r="GD26" s="404">
        <v>4</v>
      </c>
      <c r="GE26" s="404">
        <v>15</v>
      </c>
      <c r="GF26" s="404">
        <v>7</v>
      </c>
      <c r="GG26" s="404">
        <v>1</v>
      </c>
      <c r="GH26" s="404">
        <v>16</v>
      </c>
      <c r="GI26" s="404">
        <v>16</v>
      </c>
      <c r="GJ26" s="404">
        <v>19</v>
      </c>
      <c r="GK26" s="404">
        <v>43</v>
      </c>
      <c r="GL26" s="404">
        <v>26</v>
      </c>
      <c r="GM26" s="404">
        <v>9</v>
      </c>
      <c r="GN26" s="404">
        <v>15</v>
      </c>
      <c r="GO26" s="404">
        <v>76</v>
      </c>
      <c r="GP26" s="404">
        <v>2</v>
      </c>
      <c r="GQ26" s="404">
        <v>18</v>
      </c>
      <c r="GR26" s="404">
        <v>28</v>
      </c>
      <c r="GS26" s="404">
        <v>5</v>
      </c>
      <c r="GT26" s="404">
        <v>15</v>
      </c>
      <c r="GU26" s="404" t="s">
        <v>153</v>
      </c>
      <c r="GV26" s="404">
        <v>20</v>
      </c>
      <c r="GW26" s="404"/>
      <c r="GY26" s="14" t="s">
        <v>33</v>
      </c>
      <c r="GZ26" s="86"/>
      <c r="HB26" s="403"/>
      <c r="HC26" s="405"/>
    </row>
    <row r="27" spans="1:211" s="401" customFormat="1">
      <c r="A27" s="20" t="s">
        <v>174</v>
      </c>
      <c r="B27" s="20"/>
      <c r="C27" s="85">
        <v>1</v>
      </c>
      <c r="D27" s="85">
        <v>1</v>
      </c>
      <c r="E27" s="85" t="s">
        <v>152</v>
      </c>
      <c r="F27" s="85">
        <v>1</v>
      </c>
      <c r="G27" s="85">
        <v>1</v>
      </c>
      <c r="H27" s="85">
        <v>1</v>
      </c>
      <c r="I27" s="85">
        <v>5</v>
      </c>
      <c r="J27" s="85">
        <v>1</v>
      </c>
      <c r="K27" s="85">
        <v>9</v>
      </c>
      <c r="L27" s="85">
        <v>1</v>
      </c>
      <c r="M27" s="85" t="s">
        <v>152</v>
      </c>
      <c r="N27" s="85">
        <v>1</v>
      </c>
      <c r="O27" s="85">
        <v>1</v>
      </c>
      <c r="P27" s="85">
        <v>1</v>
      </c>
      <c r="Q27" s="85" t="s">
        <v>152</v>
      </c>
      <c r="R27" s="85">
        <v>1</v>
      </c>
      <c r="S27" s="85">
        <v>1</v>
      </c>
      <c r="T27" s="85">
        <v>1</v>
      </c>
      <c r="U27" s="85">
        <v>2</v>
      </c>
      <c r="V27" s="85">
        <v>1</v>
      </c>
      <c r="W27" s="85">
        <v>4</v>
      </c>
      <c r="X27" s="85">
        <v>2</v>
      </c>
      <c r="Y27" s="85">
        <v>2</v>
      </c>
      <c r="Z27" s="85">
        <v>15</v>
      </c>
      <c r="AA27" s="85">
        <v>1</v>
      </c>
      <c r="AB27" s="85" t="s">
        <v>152</v>
      </c>
      <c r="AC27" s="85">
        <v>1</v>
      </c>
      <c r="AD27" s="85">
        <v>1</v>
      </c>
      <c r="AE27" s="85">
        <v>3</v>
      </c>
      <c r="AF27" s="85">
        <v>1</v>
      </c>
      <c r="AG27" s="85">
        <v>3</v>
      </c>
      <c r="AH27" s="85">
        <v>2</v>
      </c>
      <c r="AI27" s="85" t="s">
        <v>152</v>
      </c>
      <c r="AJ27" s="85">
        <v>1</v>
      </c>
      <c r="AK27" s="85">
        <v>1</v>
      </c>
      <c r="AL27" s="85">
        <v>3</v>
      </c>
      <c r="AM27" s="85">
        <v>1</v>
      </c>
      <c r="AN27" s="85">
        <v>3</v>
      </c>
      <c r="AO27" s="85">
        <v>3</v>
      </c>
      <c r="AP27" s="85">
        <v>1</v>
      </c>
      <c r="AQ27" s="404" t="s">
        <v>152</v>
      </c>
      <c r="AR27" s="404">
        <v>2</v>
      </c>
      <c r="AS27" s="404">
        <v>2</v>
      </c>
      <c r="AT27" s="404">
        <v>6</v>
      </c>
      <c r="AU27" s="404">
        <v>17</v>
      </c>
      <c r="AV27" s="404">
        <v>1</v>
      </c>
      <c r="AW27" s="404">
        <v>23</v>
      </c>
      <c r="AX27" s="404">
        <v>3</v>
      </c>
      <c r="AY27" s="404" t="s">
        <v>152</v>
      </c>
      <c r="AZ27" s="404">
        <v>1</v>
      </c>
      <c r="BA27" s="404">
        <v>1</v>
      </c>
      <c r="BB27" s="404" t="s">
        <v>152</v>
      </c>
      <c r="BC27" s="404" t="s">
        <v>152</v>
      </c>
      <c r="BD27" s="404" t="s">
        <v>152</v>
      </c>
      <c r="BE27" s="404">
        <v>1</v>
      </c>
      <c r="BF27" s="404">
        <v>4</v>
      </c>
      <c r="BG27" s="404">
        <v>1</v>
      </c>
      <c r="BH27" s="404">
        <v>5</v>
      </c>
      <c r="BI27" s="85">
        <v>2</v>
      </c>
      <c r="BJ27" s="85">
        <v>1</v>
      </c>
      <c r="BK27" s="85">
        <v>2</v>
      </c>
      <c r="BL27" s="85">
        <v>1</v>
      </c>
      <c r="BM27" s="85">
        <v>5</v>
      </c>
      <c r="BN27" s="85" t="s">
        <v>152</v>
      </c>
      <c r="BO27" s="85">
        <v>3</v>
      </c>
      <c r="BP27" s="85">
        <v>4</v>
      </c>
      <c r="BQ27" s="85">
        <v>1</v>
      </c>
      <c r="BR27" s="85" t="s">
        <v>152</v>
      </c>
      <c r="BS27" s="85">
        <v>1</v>
      </c>
      <c r="BT27" s="85">
        <v>1</v>
      </c>
      <c r="BU27" s="85">
        <v>1</v>
      </c>
      <c r="BV27" s="85">
        <v>3</v>
      </c>
      <c r="BW27" s="85">
        <v>3</v>
      </c>
      <c r="BX27" s="85">
        <v>5</v>
      </c>
      <c r="BY27" s="85">
        <v>2</v>
      </c>
      <c r="BZ27" s="85">
        <v>5</v>
      </c>
      <c r="CA27" s="85">
        <v>16</v>
      </c>
      <c r="CB27" s="85" t="s">
        <v>152</v>
      </c>
      <c r="CC27" s="85">
        <v>1</v>
      </c>
      <c r="CD27" s="85">
        <v>3</v>
      </c>
      <c r="CE27" s="85">
        <v>1</v>
      </c>
      <c r="CF27" s="85">
        <v>1</v>
      </c>
      <c r="CG27" s="85" t="s">
        <v>152</v>
      </c>
      <c r="CH27" s="85">
        <v>3</v>
      </c>
      <c r="CI27" s="85" t="s">
        <v>152</v>
      </c>
      <c r="CJ27" s="85">
        <v>3</v>
      </c>
      <c r="CK27" s="85">
        <v>1</v>
      </c>
      <c r="CL27" s="85">
        <v>3</v>
      </c>
      <c r="CM27" s="85">
        <v>1</v>
      </c>
      <c r="CN27" s="85">
        <v>1</v>
      </c>
      <c r="CO27" s="85">
        <v>1</v>
      </c>
      <c r="CP27" s="85">
        <v>1</v>
      </c>
      <c r="CQ27" s="85">
        <v>1</v>
      </c>
      <c r="CR27" s="85">
        <v>2</v>
      </c>
      <c r="CS27" s="85">
        <v>1</v>
      </c>
      <c r="CT27" s="85">
        <v>1</v>
      </c>
      <c r="CU27" s="85">
        <v>3</v>
      </c>
      <c r="CV27" s="85">
        <v>200</v>
      </c>
      <c r="CW27" s="85">
        <v>1</v>
      </c>
      <c r="CX27" s="85">
        <v>1</v>
      </c>
      <c r="CY27" s="85">
        <v>8</v>
      </c>
      <c r="CZ27" s="85">
        <v>1</v>
      </c>
      <c r="DA27" s="85">
        <v>1</v>
      </c>
      <c r="DB27" s="85">
        <v>1</v>
      </c>
      <c r="DC27" s="85" t="s">
        <v>152</v>
      </c>
      <c r="DD27" s="85">
        <v>15</v>
      </c>
      <c r="DE27" s="85">
        <v>1</v>
      </c>
      <c r="DF27" s="85">
        <v>2</v>
      </c>
      <c r="DG27" s="85">
        <v>4</v>
      </c>
      <c r="DH27" s="85" t="s">
        <v>152</v>
      </c>
      <c r="DI27" s="85">
        <v>1</v>
      </c>
      <c r="DJ27" s="85">
        <v>2</v>
      </c>
      <c r="DK27" s="404">
        <v>4</v>
      </c>
      <c r="DL27" s="404">
        <v>2</v>
      </c>
      <c r="DM27" s="404" t="s">
        <v>152</v>
      </c>
      <c r="DN27" s="404" t="s">
        <v>152</v>
      </c>
      <c r="DO27" s="404">
        <v>3</v>
      </c>
      <c r="DP27" s="404">
        <v>2</v>
      </c>
      <c r="DQ27" s="404">
        <v>1</v>
      </c>
      <c r="DR27" s="404">
        <v>1</v>
      </c>
      <c r="DS27" s="404" t="s">
        <v>152</v>
      </c>
      <c r="DT27" s="23">
        <v>1</v>
      </c>
      <c r="DU27" s="23" t="s">
        <v>152</v>
      </c>
      <c r="DV27" s="23">
        <v>10</v>
      </c>
      <c r="DW27" s="23">
        <v>2</v>
      </c>
      <c r="DX27" s="23">
        <v>3</v>
      </c>
      <c r="DY27" s="23">
        <v>17</v>
      </c>
      <c r="DZ27" s="23" t="s">
        <v>152</v>
      </c>
      <c r="EA27" s="23">
        <v>5</v>
      </c>
      <c r="EB27" s="23">
        <v>1</v>
      </c>
      <c r="EC27" s="23">
        <v>1</v>
      </c>
      <c r="ED27" s="404">
        <v>6</v>
      </c>
      <c r="EE27" s="404" t="s">
        <v>152</v>
      </c>
      <c r="EF27" s="404">
        <v>1</v>
      </c>
      <c r="EG27" s="404" t="s">
        <v>152</v>
      </c>
      <c r="EH27" s="404">
        <v>1</v>
      </c>
      <c r="EI27" s="404" t="s">
        <v>152</v>
      </c>
      <c r="EJ27" s="404" t="s">
        <v>152</v>
      </c>
      <c r="EK27" s="404">
        <v>1</v>
      </c>
      <c r="EL27" s="404" t="s">
        <v>152</v>
      </c>
      <c r="EM27" s="404" t="s">
        <v>152</v>
      </c>
      <c r="EN27" s="404">
        <v>2</v>
      </c>
      <c r="EO27" s="404">
        <v>2</v>
      </c>
      <c r="EP27" s="404">
        <v>2</v>
      </c>
      <c r="EQ27" s="404">
        <v>1</v>
      </c>
      <c r="ER27" s="404">
        <v>2</v>
      </c>
      <c r="ES27" s="404" t="s">
        <v>152</v>
      </c>
      <c r="ET27" s="404">
        <v>9</v>
      </c>
      <c r="EU27" s="404">
        <v>10</v>
      </c>
      <c r="EV27" s="404">
        <v>3</v>
      </c>
      <c r="EW27" s="404">
        <v>26</v>
      </c>
      <c r="EX27" s="404" t="s">
        <v>152</v>
      </c>
      <c r="EY27" s="404">
        <v>1</v>
      </c>
      <c r="EZ27" s="404">
        <v>16</v>
      </c>
      <c r="FA27" s="404">
        <v>2</v>
      </c>
      <c r="FB27" s="404">
        <v>5</v>
      </c>
      <c r="FC27" s="404">
        <v>4</v>
      </c>
      <c r="FD27" s="404">
        <v>1</v>
      </c>
      <c r="FE27" s="404">
        <v>4</v>
      </c>
      <c r="FF27" s="404">
        <v>2</v>
      </c>
      <c r="FG27" s="404">
        <v>2</v>
      </c>
      <c r="FH27" s="404">
        <v>10</v>
      </c>
      <c r="FI27" s="404">
        <v>3</v>
      </c>
      <c r="FJ27" s="404">
        <v>44</v>
      </c>
      <c r="FK27" s="404">
        <v>1</v>
      </c>
      <c r="FL27" s="404">
        <v>4</v>
      </c>
      <c r="FM27" s="404">
        <v>3</v>
      </c>
      <c r="FN27" s="404">
        <v>4</v>
      </c>
      <c r="FO27" s="404">
        <v>1</v>
      </c>
      <c r="FP27" s="404">
        <v>1</v>
      </c>
      <c r="FQ27" s="404">
        <v>1</v>
      </c>
      <c r="FR27" s="404" t="s">
        <v>152</v>
      </c>
      <c r="FS27" s="404">
        <v>1</v>
      </c>
      <c r="FT27" s="404">
        <v>6</v>
      </c>
      <c r="FU27" s="404">
        <v>1</v>
      </c>
      <c r="FV27" s="404">
        <v>1</v>
      </c>
      <c r="FW27" s="404">
        <v>3</v>
      </c>
      <c r="FX27" s="404">
        <v>6</v>
      </c>
      <c r="FY27" s="404">
        <v>3</v>
      </c>
      <c r="FZ27" s="404">
        <v>5</v>
      </c>
      <c r="GA27" s="404">
        <v>32</v>
      </c>
      <c r="GB27" s="404">
        <v>76</v>
      </c>
      <c r="GC27" s="404">
        <v>1</v>
      </c>
      <c r="GD27" s="404">
        <v>1</v>
      </c>
      <c r="GE27" s="404">
        <v>2</v>
      </c>
      <c r="GF27" s="404">
        <v>1</v>
      </c>
      <c r="GG27" s="404">
        <v>1</v>
      </c>
      <c r="GH27" s="404">
        <v>1</v>
      </c>
      <c r="GI27" s="404">
        <v>5</v>
      </c>
      <c r="GJ27" s="404">
        <v>2</v>
      </c>
      <c r="GK27" s="404">
        <v>11</v>
      </c>
      <c r="GL27" s="404">
        <v>6</v>
      </c>
      <c r="GM27" s="404">
        <v>2</v>
      </c>
      <c r="GN27" s="404">
        <v>3</v>
      </c>
      <c r="GO27" s="404" t="s">
        <v>152</v>
      </c>
      <c r="GP27" s="404" t="s">
        <v>152</v>
      </c>
      <c r="GQ27" s="404">
        <v>12</v>
      </c>
      <c r="GR27" s="404">
        <v>4</v>
      </c>
      <c r="GS27" s="404">
        <v>2</v>
      </c>
      <c r="GT27" s="404">
        <v>4</v>
      </c>
      <c r="GU27" s="404">
        <v>7</v>
      </c>
      <c r="GV27" s="404" t="s">
        <v>152</v>
      </c>
      <c r="GW27" s="404"/>
      <c r="GY27" s="14" t="s">
        <v>34</v>
      </c>
      <c r="GZ27" s="86"/>
      <c r="HB27" s="403"/>
      <c r="HC27" s="405"/>
    </row>
    <row r="28" spans="1:211" s="401" customFormat="1">
      <c r="A28" s="20" t="s">
        <v>175</v>
      </c>
      <c r="B28" s="20"/>
      <c r="C28" s="85">
        <v>2</v>
      </c>
      <c r="D28" s="85">
        <v>2</v>
      </c>
      <c r="E28" s="85">
        <v>1</v>
      </c>
      <c r="F28" s="85">
        <v>1</v>
      </c>
      <c r="G28" s="85">
        <v>2</v>
      </c>
      <c r="H28" s="85">
        <v>1</v>
      </c>
      <c r="I28" s="85">
        <v>1</v>
      </c>
      <c r="J28" s="85" t="s">
        <v>152</v>
      </c>
      <c r="K28" s="85">
        <v>3</v>
      </c>
      <c r="L28" s="85">
        <v>1</v>
      </c>
      <c r="M28" s="85" t="s">
        <v>152</v>
      </c>
      <c r="N28" s="85" t="s">
        <v>152</v>
      </c>
      <c r="O28" s="85" t="s">
        <v>152</v>
      </c>
      <c r="P28" s="85">
        <v>1</v>
      </c>
      <c r="Q28" s="85">
        <v>1</v>
      </c>
      <c r="R28" s="85">
        <v>1</v>
      </c>
      <c r="S28" s="85">
        <v>1</v>
      </c>
      <c r="T28" s="85" t="s">
        <v>153</v>
      </c>
      <c r="U28" s="85">
        <v>1</v>
      </c>
      <c r="V28" s="85">
        <v>1</v>
      </c>
      <c r="W28" s="85">
        <v>2</v>
      </c>
      <c r="X28" s="85" t="s">
        <v>152</v>
      </c>
      <c r="Y28" s="85" t="s">
        <v>152</v>
      </c>
      <c r="Z28" s="85" t="s">
        <v>152</v>
      </c>
      <c r="AA28" s="85">
        <v>1</v>
      </c>
      <c r="AB28" s="85" t="s">
        <v>152</v>
      </c>
      <c r="AC28" s="85" t="s">
        <v>152</v>
      </c>
      <c r="AD28" s="85">
        <v>1</v>
      </c>
      <c r="AE28" s="85" t="s">
        <v>152</v>
      </c>
      <c r="AF28" s="85" t="s">
        <v>152</v>
      </c>
      <c r="AG28" s="85">
        <v>2</v>
      </c>
      <c r="AH28" s="85">
        <v>2</v>
      </c>
      <c r="AI28" s="85" t="s">
        <v>152</v>
      </c>
      <c r="AJ28" s="85">
        <v>1</v>
      </c>
      <c r="AK28" s="85" t="s">
        <v>152</v>
      </c>
      <c r="AL28" s="85">
        <v>1</v>
      </c>
      <c r="AM28" s="85">
        <v>3</v>
      </c>
      <c r="AN28" s="85">
        <v>1</v>
      </c>
      <c r="AO28" s="85" t="s">
        <v>152</v>
      </c>
      <c r="AP28" s="85" t="s">
        <v>152</v>
      </c>
      <c r="AQ28" s="404" t="s">
        <v>153</v>
      </c>
      <c r="AR28" s="404" t="s">
        <v>152</v>
      </c>
      <c r="AS28" s="404">
        <v>1</v>
      </c>
      <c r="AT28" s="404">
        <v>1</v>
      </c>
      <c r="AU28" s="404" t="s">
        <v>152</v>
      </c>
      <c r="AV28" s="404">
        <v>1</v>
      </c>
      <c r="AW28" s="404">
        <v>2</v>
      </c>
      <c r="AX28" s="404">
        <v>3</v>
      </c>
      <c r="AY28" s="404">
        <v>1</v>
      </c>
      <c r="AZ28" s="404" t="s">
        <v>152</v>
      </c>
      <c r="BA28" s="404" t="s">
        <v>152</v>
      </c>
      <c r="BB28" s="404" t="s">
        <v>152</v>
      </c>
      <c r="BC28" s="404">
        <v>1</v>
      </c>
      <c r="BD28" s="404" t="s">
        <v>153</v>
      </c>
      <c r="BE28" s="404" t="s">
        <v>153</v>
      </c>
      <c r="BF28" s="404">
        <v>1</v>
      </c>
      <c r="BG28" s="404" t="s">
        <v>153</v>
      </c>
      <c r="BH28" s="404">
        <v>1</v>
      </c>
      <c r="BI28" s="85" t="s">
        <v>152</v>
      </c>
      <c r="BJ28" s="85">
        <v>1</v>
      </c>
      <c r="BK28" s="85">
        <v>1</v>
      </c>
      <c r="BL28" s="85">
        <v>1</v>
      </c>
      <c r="BM28" s="85" t="s">
        <v>152</v>
      </c>
      <c r="BN28" s="85">
        <v>1</v>
      </c>
      <c r="BO28" s="85" t="s">
        <v>153</v>
      </c>
      <c r="BP28" s="85">
        <v>3</v>
      </c>
      <c r="BQ28" s="85">
        <v>2</v>
      </c>
      <c r="BR28" s="85">
        <v>2</v>
      </c>
      <c r="BS28" s="85" t="s">
        <v>152</v>
      </c>
      <c r="BT28" s="85" t="s">
        <v>153</v>
      </c>
      <c r="BU28" s="85" t="s">
        <v>152</v>
      </c>
      <c r="BV28" s="85">
        <v>2</v>
      </c>
      <c r="BW28" s="85">
        <v>2</v>
      </c>
      <c r="BX28" s="85">
        <v>1</v>
      </c>
      <c r="BY28" s="85" t="s">
        <v>152</v>
      </c>
      <c r="BZ28" s="85" t="s">
        <v>152</v>
      </c>
      <c r="CA28" s="85">
        <v>1</v>
      </c>
      <c r="CB28" s="85">
        <v>15</v>
      </c>
      <c r="CC28" s="85">
        <v>2</v>
      </c>
      <c r="CD28" s="85">
        <v>1</v>
      </c>
      <c r="CE28" s="85">
        <v>1</v>
      </c>
      <c r="CF28" s="85">
        <v>1</v>
      </c>
      <c r="CG28" s="85">
        <v>2</v>
      </c>
      <c r="CH28" s="85">
        <v>1</v>
      </c>
      <c r="CI28" s="85">
        <v>8</v>
      </c>
      <c r="CJ28" s="85">
        <v>1</v>
      </c>
      <c r="CK28" s="85">
        <v>1</v>
      </c>
      <c r="CL28" s="85">
        <v>1</v>
      </c>
      <c r="CM28" s="85">
        <v>2</v>
      </c>
      <c r="CN28" s="85">
        <v>1</v>
      </c>
      <c r="CO28" s="85">
        <v>1</v>
      </c>
      <c r="CP28" s="85">
        <v>1</v>
      </c>
      <c r="CQ28" s="85">
        <v>1</v>
      </c>
      <c r="CR28" s="85">
        <v>1</v>
      </c>
      <c r="CS28" s="85">
        <v>4</v>
      </c>
      <c r="CT28" s="85">
        <v>1</v>
      </c>
      <c r="CU28" s="85">
        <v>1</v>
      </c>
      <c r="CV28" s="85">
        <v>2</v>
      </c>
      <c r="CW28" s="85">
        <v>2</v>
      </c>
      <c r="CX28" s="85" t="s">
        <v>152</v>
      </c>
      <c r="CY28" s="85" t="s">
        <v>152</v>
      </c>
      <c r="CZ28" s="85">
        <v>2</v>
      </c>
      <c r="DA28" s="85">
        <v>1</v>
      </c>
      <c r="DB28" s="85" t="s">
        <v>152</v>
      </c>
      <c r="DC28" s="85" t="s">
        <v>152</v>
      </c>
      <c r="DD28" s="85">
        <v>1</v>
      </c>
      <c r="DE28" s="85" t="s">
        <v>152</v>
      </c>
      <c r="DF28" s="85" t="s">
        <v>153</v>
      </c>
      <c r="DG28" s="85" t="s">
        <v>152</v>
      </c>
      <c r="DH28" s="85" t="s">
        <v>152</v>
      </c>
      <c r="DI28" s="85" t="s">
        <v>152</v>
      </c>
      <c r="DJ28" s="85">
        <v>2</v>
      </c>
      <c r="DK28" s="404">
        <v>1</v>
      </c>
      <c r="DL28" s="404">
        <v>1</v>
      </c>
      <c r="DM28" s="404" t="s">
        <v>153</v>
      </c>
      <c r="DN28" s="404" t="s">
        <v>152</v>
      </c>
      <c r="DO28" s="404">
        <v>1</v>
      </c>
      <c r="DP28" s="404">
        <v>1</v>
      </c>
      <c r="DQ28" s="404">
        <v>1</v>
      </c>
      <c r="DR28" s="404">
        <v>1</v>
      </c>
      <c r="DS28" s="404">
        <v>1</v>
      </c>
      <c r="DT28" s="23">
        <v>2</v>
      </c>
      <c r="DU28" s="23" t="s">
        <v>152</v>
      </c>
      <c r="DV28" s="23">
        <v>2</v>
      </c>
      <c r="DW28" s="23">
        <v>1</v>
      </c>
      <c r="DX28" s="23">
        <v>1</v>
      </c>
      <c r="DY28" s="23">
        <v>24</v>
      </c>
      <c r="DZ28" s="23" t="s">
        <v>152</v>
      </c>
      <c r="EA28" s="23">
        <v>1</v>
      </c>
      <c r="EB28" s="23" t="s">
        <v>152</v>
      </c>
      <c r="EC28" s="23">
        <v>2</v>
      </c>
      <c r="ED28" s="404">
        <v>1</v>
      </c>
      <c r="EE28" s="404">
        <v>49</v>
      </c>
      <c r="EF28" s="404" t="s">
        <v>152</v>
      </c>
      <c r="EG28" s="404" t="s">
        <v>152</v>
      </c>
      <c r="EH28" s="404" t="s">
        <v>152</v>
      </c>
      <c r="EI28" s="404" t="s">
        <v>153</v>
      </c>
      <c r="EJ28" s="404">
        <v>1</v>
      </c>
      <c r="EK28" s="404">
        <v>1</v>
      </c>
      <c r="EL28" s="404" t="s">
        <v>152</v>
      </c>
      <c r="EM28" s="404" t="s">
        <v>152</v>
      </c>
      <c r="EN28" s="404">
        <v>3</v>
      </c>
      <c r="EO28" s="404" t="s">
        <v>153</v>
      </c>
      <c r="EP28" s="404" t="s">
        <v>153</v>
      </c>
      <c r="EQ28" s="404">
        <v>2</v>
      </c>
      <c r="ER28" s="404">
        <v>3</v>
      </c>
      <c r="ES28" s="404">
        <v>1</v>
      </c>
      <c r="ET28" s="404">
        <v>1</v>
      </c>
      <c r="EU28" s="404" t="s">
        <v>152</v>
      </c>
      <c r="EV28" s="404">
        <v>1</v>
      </c>
      <c r="EW28" s="404">
        <v>4</v>
      </c>
      <c r="EX28" s="404" t="s">
        <v>152</v>
      </c>
      <c r="EY28" s="404">
        <v>1</v>
      </c>
      <c r="EZ28" s="404">
        <v>7</v>
      </c>
      <c r="FA28" s="404">
        <v>6</v>
      </c>
      <c r="FB28" s="404">
        <v>3</v>
      </c>
      <c r="FC28" s="404">
        <v>1</v>
      </c>
      <c r="FD28" s="404">
        <v>1</v>
      </c>
      <c r="FE28" s="404">
        <v>4</v>
      </c>
      <c r="FF28" s="404">
        <v>3</v>
      </c>
      <c r="FG28" s="404">
        <v>3</v>
      </c>
      <c r="FH28" s="404">
        <v>1</v>
      </c>
      <c r="FI28" s="404">
        <v>2</v>
      </c>
      <c r="FJ28" s="404">
        <v>1</v>
      </c>
      <c r="FK28" s="404">
        <v>2</v>
      </c>
      <c r="FL28" s="404">
        <v>1</v>
      </c>
      <c r="FM28" s="404" t="s">
        <v>153</v>
      </c>
      <c r="FN28" s="404">
        <v>3</v>
      </c>
      <c r="FO28" s="404">
        <v>5</v>
      </c>
      <c r="FP28" s="404" t="s">
        <v>152</v>
      </c>
      <c r="FQ28" s="404">
        <v>1</v>
      </c>
      <c r="FR28" s="404">
        <v>1</v>
      </c>
      <c r="FS28" s="404">
        <v>1</v>
      </c>
      <c r="FT28" s="404" t="s">
        <v>152</v>
      </c>
      <c r="FU28" s="404">
        <v>5</v>
      </c>
      <c r="FV28" s="404">
        <v>2</v>
      </c>
      <c r="FW28" s="404">
        <v>1</v>
      </c>
      <c r="FX28" s="404" t="s">
        <v>152</v>
      </c>
      <c r="FY28" s="404">
        <v>1</v>
      </c>
      <c r="FZ28" s="404">
        <v>1</v>
      </c>
      <c r="GA28" s="404">
        <v>2</v>
      </c>
      <c r="GB28" s="404">
        <v>2</v>
      </c>
      <c r="GC28" s="404" t="s">
        <v>152</v>
      </c>
      <c r="GD28" s="404">
        <v>2</v>
      </c>
      <c r="GE28" s="404" t="s">
        <v>152</v>
      </c>
      <c r="GF28" s="404" t="s">
        <v>152</v>
      </c>
      <c r="GG28" s="404" t="s">
        <v>152</v>
      </c>
      <c r="GH28" s="404">
        <v>2</v>
      </c>
      <c r="GI28" s="404">
        <v>1</v>
      </c>
      <c r="GJ28" s="404">
        <v>2</v>
      </c>
      <c r="GK28" s="404">
        <v>2</v>
      </c>
      <c r="GL28" s="404">
        <v>4</v>
      </c>
      <c r="GM28" s="404" t="s">
        <v>152</v>
      </c>
      <c r="GN28" s="404" t="s">
        <v>152</v>
      </c>
      <c r="GO28" s="404" t="s">
        <v>153</v>
      </c>
      <c r="GP28" s="404">
        <v>2</v>
      </c>
      <c r="GQ28" s="404">
        <v>4</v>
      </c>
      <c r="GR28" s="404">
        <v>2</v>
      </c>
      <c r="GS28" s="404">
        <v>1</v>
      </c>
      <c r="GT28" s="404">
        <v>1</v>
      </c>
      <c r="GU28" s="404" t="s">
        <v>153</v>
      </c>
      <c r="GV28" s="404" t="s">
        <v>153</v>
      </c>
      <c r="GW28" s="404"/>
      <c r="GY28" s="14" t="s">
        <v>35</v>
      </c>
      <c r="GZ28" s="86"/>
      <c r="HB28" s="14"/>
      <c r="HC28" s="86"/>
    </row>
    <row r="29" spans="1:211" s="401" customFormat="1">
      <c r="A29" s="20" t="s">
        <v>176</v>
      </c>
      <c r="B29" s="20"/>
      <c r="C29" s="85" t="s">
        <v>152</v>
      </c>
      <c r="D29" s="85" t="s">
        <v>152</v>
      </c>
      <c r="E29" s="85" t="s">
        <v>152</v>
      </c>
      <c r="F29" s="85" t="s">
        <v>152</v>
      </c>
      <c r="G29" s="85" t="s">
        <v>152</v>
      </c>
      <c r="H29" s="85" t="s">
        <v>152</v>
      </c>
      <c r="I29" s="85" t="s">
        <v>152</v>
      </c>
      <c r="J29" s="85" t="s">
        <v>152</v>
      </c>
      <c r="K29" s="85">
        <v>3</v>
      </c>
      <c r="L29" s="85">
        <v>1</v>
      </c>
      <c r="M29" s="85" t="s">
        <v>153</v>
      </c>
      <c r="N29" s="85" t="s">
        <v>152</v>
      </c>
      <c r="O29" s="85" t="s">
        <v>152</v>
      </c>
      <c r="P29" s="85" t="s">
        <v>152</v>
      </c>
      <c r="Q29" s="85">
        <v>1</v>
      </c>
      <c r="R29" s="85" t="s">
        <v>152</v>
      </c>
      <c r="S29" s="85" t="s">
        <v>152</v>
      </c>
      <c r="T29" s="85" t="s">
        <v>153</v>
      </c>
      <c r="U29" s="85" t="s">
        <v>152</v>
      </c>
      <c r="V29" s="85" t="s">
        <v>152</v>
      </c>
      <c r="W29" s="85">
        <v>1</v>
      </c>
      <c r="X29" s="85" t="s">
        <v>152</v>
      </c>
      <c r="Y29" s="85">
        <v>3</v>
      </c>
      <c r="Z29" s="85">
        <v>1</v>
      </c>
      <c r="AA29" s="85" t="s">
        <v>152</v>
      </c>
      <c r="AB29" s="85" t="s">
        <v>152</v>
      </c>
      <c r="AC29" s="85">
        <v>1</v>
      </c>
      <c r="AD29" s="85">
        <v>1</v>
      </c>
      <c r="AE29" s="85" t="s">
        <v>152</v>
      </c>
      <c r="AF29" s="85" t="s">
        <v>153</v>
      </c>
      <c r="AG29" s="85">
        <v>7</v>
      </c>
      <c r="AH29" s="85">
        <v>4</v>
      </c>
      <c r="AI29" s="85" t="s">
        <v>152</v>
      </c>
      <c r="AJ29" s="85">
        <v>1</v>
      </c>
      <c r="AK29" s="85" t="s">
        <v>153</v>
      </c>
      <c r="AL29" s="85">
        <v>1</v>
      </c>
      <c r="AM29" s="85" t="s">
        <v>152</v>
      </c>
      <c r="AN29" s="85" t="s">
        <v>152</v>
      </c>
      <c r="AO29" s="85" t="s">
        <v>152</v>
      </c>
      <c r="AP29" s="85" t="s">
        <v>152</v>
      </c>
      <c r="AQ29" s="404" t="s">
        <v>152</v>
      </c>
      <c r="AR29" s="404" t="s">
        <v>152</v>
      </c>
      <c r="AS29" s="404">
        <v>1</v>
      </c>
      <c r="AT29" s="404" t="s">
        <v>152</v>
      </c>
      <c r="AU29" s="404" t="s">
        <v>152</v>
      </c>
      <c r="AV29" s="404" t="s">
        <v>152</v>
      </c>
      <c r="AW29" s="404" t="s">
        <v>152</v>
      </c>
      <c r="AX29" s="404">
        <v>1</v>
      </c>
      <c r="AY29" s="404" t="s">
        <v>152</v>
      </c>
      <c r="AZ29" s="404" t="s">
        <v>152</v>
      </c>
      <c r="BA29" s="404" t="s">
        <v>152</v>
      </c>
      <c r="BB29" s="404" t="s">
        <v>153</v>
      </c>
      <c r="BC29" s="404" t="s">
        <v>152</v>
      </c>
      <c r="BD29" s="404" t="s">
        <v>152</v>
      </c>
      <c r="BE29" s="404" t="s">
        <v>152</v>
      </c>
      <c r="BF29" s="404" t="s">
        <v>152</v>
      </c>
      <c r="BG29" s="404" t="s">
        <v>152</v>
      </c>
      <c r="BH29" s="404" t="s">
        <v>152</v>
      </c>
      <c r="BI29" s="85" t="s">
        <v>152</v>
      </c>
      <c r="BJ29" s="85" t="s">
        <v>152</v>
      </c>
      <c r="BK29" s="85">
        <v>1</v>
      </c>
      <c r="BL29" s="85">
        <v>2</v>
      </c>
      <c r="BM29" s="85" t="s">
        <v>152</v>
      </c>
      <c r="BN29" s="85" t="s">
        <v>152</v>
      </c>
      <c r="BO29" s="85">
        <v>1</v>
      </c>
      <c r="BP29" s="85" t="s">
        <v>152</v>
      </c>
      <c r="BQ29" s="85">
        <v>1</v>
      </c>
      <c r="BR29" s="85" t="s">
        <v>152</v>
      </c>
      <c r="BS29" s="85">
        <v>1</v>
      </c>
      <c r="BT29" s="85">
        <v>1</v>
      </c>
      <c r="BU29" s="85" t="s">
        <v>152</v>
      </c>
      <c r="BV29" s="85" t="s">
        <v>152</v>
      </c>
      <c r="BW29" s="85" t="s">
        <v>152</v>
      </c>
      <c r="BX29" s="85" t="s">
        <v>152</v>
      </c>
      <c r="BY29" s="85" t="s">
        <v>152</v>
      </c>
      <c r="BZ29" s="85" t="s">
        <v>152</v>
      </c>
      <c r="CA29" s="85" t="s">
        <v>152</v>
      </c>
      <c r="CB29" s="85" t="s">
        <v>152</v>
      </c>
      <c r="CC29" s="85" t="s">
        <v>152</v>
      </c>
      <c r="CD29" s="85">
        <v>1</v>
      </c>
      <c r="CE29" s="85">
        <v>1</v>
      </c>
      <c r="CF29" s="85">
        <v>1</v>
      </c>
      <c r="CG29" s="85" t="s">
        <v>152</v>
      </c>
      <c r="CH29" s="85">
        <v>1</v>
      </c>
      <c r="CI29" s="85" t="s">
        <v>152</v>
      </c>
      <c r="CJ29" s="85" t="s">
        <v>152</v>
      </c>
      <c r="CK29" s="85" t="s">
        <v>153</v>
      </c>
      <c r="CL29" s="85">
        <v>1</v>
      </c>
      <c r="CM29" s="85">
        <v>3</v>
      </c>
      <c r="CN29" s="85">
        <v>1</v>
      </c>
      <c r="CO29" s="85" t="s">
        <v>152</v>
      </c>
      <c r="CP29" s="85">
        <v>1</v>
      </c>
      <c r="CQ29" s="85">
        <v>1</v>
      </c>
      <c r="CR29" s="85">
        <v>1</v>
      </c>
      <c r="CS29" s="85" t="s">
        <v>152</v>
      </c>
      <c r="CT29" s="85" t="s">
        <v>152</v>
      </c>
      <c r="CU29" s="85">
        <v>4</v>
      </c>
      <c r="CV29" s="85">
        <v>25</v>
      </c>
      <c r="CW29" s="85" t="s">
        <v>153</v>
      </c>
      <c r="CX29" s="85" t="s">
        <v>152</v>
      </c>
      <c r="CY29" s="85">
        <v>1</v>
      </c>
      <c r="CZ29" s="85" t="s">
        <v>152</v>
      </c>
      <c r="DA29" s="85" t="s">
        <v>152</v>
      </c>
      <c r="DB29" s="85" t="s">
        <v>152</v>
      </c>
      <c r="DC29" s="85">
        <v>1</v>
      </c>
      <c r="DD29" s="85" t="s">
        <v>152</v>
      </c>
      <c r="DE29" s="85" t="s">
        <v>153</v>
      </c>
      <c r="DF29" s="85" t="s">
        <v>153</v>
      </c>
      <c r="DG29" s="85">
        <v>1</v>
      </c>
      <c r="DH29" s="85" t="s">
        <v>152</v>
      </c>
      <c r="DI29" s="85" t="s">
        <v>152</v>
      </c>
      <c r="DJ29" s="85">
        <v>1</v>
      </c>
      <c r="DK29" s="404">
        <v>1</v>
      </c>
      <c r="DL29" s="404" t="s">
        <v>152</v>
      </c>
      <c r="DM29" s="404" t="s">
        <v>152</v>
      </c>
      <c r="DN29" s="404" t="s">
        <v>153</v>
      </c>
      <c r="DO29" s="404">
        <v>1</v>
      </c>
      <c r="DP29" s="404" t="s">
        <v>152</v>
      </c>
      <c r="DQ29" s="404" t="s">
        <v>152</v>
      </c>
      <c r="DR29" s="404">
        <v>1</v>
      </c>
      <c r="DS29" s="404" t="s">
        <v>153</v>
      </c>
      <c r="DT29" s="23">
        <v>1</v>
      </c>
      <c r="DU29" s="23" t="s">
        <v>152</v>
      </c>
      <c r="DV29" s="23" t="s">
        <v>152</v>
      </c>
      <c r="DW29" s="23" t="s">
        <v>153</v>
      </c>
      <c r="DX29" s="23" t="s">
        <v>152</v>
      </c>
      <c r="DY29" s="23" t="s">
        <v>152</v>
      </c>
      <c r="DZ29" s="23">
        <v>2</v>
      </c>
      <c r="EA29" s="23" t="s">
        <v>152</v>
      </c>
      <c r="EB29" s="23" t="s">
        <v>152</v>
      </c>
      <c r="EC29" s="23" t="s">
        <v>153</v>
      </c>
      <c r="ED29" s="404">
        <v>1</v>
      </c>
      <c r="EE29" s="404">
        <v>33</v>
      </c>
      <c r="EF29" s="404" t="s">
        <v>153</v>
      </c>
      <c r="EG29" s="404" t="s">
        <v>153</v>
      </c>
      <c r="EH29" s="404">
        <v>1</v>
      </c>
      <c r="EI29" s="404" t="s">
        <v>153</v>
      </c>
      <c r="EJ29" s="404" t="s">
        <v>153</v>
      </c>
      <c r="EK29" s="404">
        <v>1</v>
      </c>
      <c r="EL29" s="404" t="s">
        <v>153</v>
      </c>
      <c r="EM29" s="404" t="s">
        <v>153</v>
      </c>
      <c r="EN29" s="404">
        <v>1</v>
      </c>
      <c r="EO29" s="404" t="s">
        <v>153</v>
      </c>
      <c r="EP29" s="404" t="s">
        <v>153</v>
      </c>
      <c r="EQ29" s="404" t="s">
        <v>153</v>
      </c>
      <c r="ER29" s="404">
        <v>2</v>
      </c>
      <c r="ES29" s="404">
        <v>1</v>
      </c>
      <c r="ET29" s="404">
        <v>2</v>
      </c>
      <c r="EU29" s="404" t="s">
        <v>153</v>
      </c>
      <c r="EV29" s="404" t="s">
        <v>152</v>
      </c>
      <c r="EW29" s="404">
        <v>4</v>
      </c>
      <c r="EX29" s="404" t="s">
        <v>152</v>
      </c>
      <c r="EY29" s="404" t="s">
        <v>153</v>
      </c>
      <c r="EZ29" s="404" t="s">
        <v>152</v>
      </c>
      <c r="FA29" s="404" t="s">
        <v>152</v>
      </c>
      <c r="FB29" s="404">
        <v>8</v>
      </c>
      <c r="FC29" s="404" t="s">
        <v>152</v>
      </c>
      <c r="FD29" s="404">
        <v>1</v>
      </c>
      <c r="FE29" s="404">
        <v>1</v>
      </c>
      <c r="FF29" s="404">
        <v>1</v>
      </c>
      <c r="FG29" s="404" t="s">
        <v>153</v>
      </c>
      <c r="FH29" s="404">
        <v>5</v>
      </c>
      <c r="FI29" s="404" t="s">
        <v>153</v>
      </c>
      <c r="FJ29" s="404">
        <v>1</v>
      </c>
      <c r="FK29" s="404" t="s">
        <v>153</v>
      </c>
      <c r="FL29" s="404" t="s">
        <v>153</v>
      </c>
      <c r="FM29" s="404">
        <v>2</v>
      </c>
      <c r="FN29" s="404">
        <v>1</v>
      </c>
      <c r="FO29" s="404" t="s">
        <v>153</v>
      </c>
      <c r="FP29" s="404">
        <v>1</v>
      </c>
      <c r="FQ29" s="404">
        <v>1</v>
      </c>
      <c r="FR29" s="404">
        <v>1</v>
      </c>
      <c r="FS29" s="404" t="s">
        <v>153</v>
      </c>
      <c r="FT29" s="404">
        <v>1</v>
      </c>
      <c r="FU29" s="404">
        <v>1</v>
      </c>
      <c r="FV29" s="404" t="s">
        <v>153</v>
      </c>
      <c r="FW29" s="404" t="s">
        <v>153</v>
      </c>
      <c r="FX29" s="404" t="s">
        <v>152</v>
      </c>
      <c r="FY29" s="404">
        <v>1</v>
      </c>
      <c r="FZ29" s="404">
        <v>4</v>
      </c>
      <c r="GA29" s="404">
        <v>1</v>
      </c>
      <c r="GB29" s="404">
        <v>3</v>
      </c>
      <c r="GC29" s="404">
        <v>1</v>
      </c>
      <c r="GD29" s="404">
        <v>1</v>
      </c>
      <c r="GE29" s="404">
        <v>7</v>
      </c>
      <c r="GF29" s="404" t="s">
        <v>152</v>
      </c>
      <c r="GG29" s="404">
        <v>2</v>
      </c>
      <c r="GH29" s="404">
        <v>2</v>
      </c>
      <c r="GI29" s="404">
        <v>1</v>
      </c>
      <c r="GJ29" s="404" t="s">
        <v>153</v>
      </c>
      <c r="GK29" s="404" t="s">
        <v>153</v>
      </c>
      <c r="GL29" s="404">
        <v>1</v>
      </c>
      <c r="GM29" s="404" t="s">
        <v>153</v>
      </c>
      <c r="GN29" s="404" t="s">
        <v>152</v>
      </c>
      <c r="GO29" s="404" t="s">
        <v>152</v>
      </c>
      <c r="GP29" s="404">
        <v>1</v>
      </c>
      <c r="GQ29" s="404">
        <v>2</v>
      </c>
      <c r="GR29" s="404" t="s">
        <v>152</v>
      </c>
      <c r="GS29" s="404" t="s">
        <v>152</v>
      </c>
      <c r="GT29" s="404" t="s">
        <v>153</v>
      </c>
      <c r="GU29" s="404">
        <v>1</v>
      </c>
      <c r="GV29" s="404" t="s">
        <v>153</v>
      </c>
      <c r="GW29" s="404"/>
      <c r="GY29" s="14" t="s">
        <v>36</v>
      </c>
      <c r="GZ29" s="86"/>
      <c r="HB29" s="14"/>
      <c r="HC29" s="86"/>
    </row>
    <row r="30" spans="1:211" s="401" customFormat="1">
      <c r="A30" s="20" t="s">
        <v>177</v>
      </c>
      <c r="B30" s="20"/>
      <c r="C30" s="85" t="s">
        <v>152</v>
      </c>
      <c r="D30" s="85">
        <v>1</v>
      </c>
      <c r="E30" s="85" t="s">
        <v>152</v>
      </c>
      <c r="F30" s="85">
        <v>1</v>
      </c>
      <c r="G30" s="85" t="s">
        <v>152</v>
      </c>
      <c r="H30" s="85" t="s">
        <v>152</v>
      </c>
      <c r="I30" s="85">
        <v>1</v>
      </c>
      <c r="J30" s="85" t="s">
        <v>152</v>
      </c>
      <c r="K30" s="85" t="s">
        <v>153</v>
      </c>
      <c r="L30" s="85" t="s">
        <v>152</v>
      </c>
      <c r="M30" s="85">
        <v>1</v>
      </c>
      <c r="N30" s="85" t="s">
        <v>152</v>
      </c>
      <c r="O30" s="85" t="s">
        <v>152</v>
      </c>
      <c r="P30" s="85">
        <v>3</v>
      </c>
      <c r="Q30" s="85" t="s">
        <v>153</v>
      </c>
      <c r="R30" s="85" t="s">
        <v>152</v>
      </c>
      <c r="S30" s="85">
        <v>1</v>
      </c>
      <c r="T30" s="85">
        <v>1</v>
      </c>
      <c r="U30" s="85" t="s">
        <v>152</v>
      </c>
      <c r="V30" s="85" t="s">
        <v>152</v>
      </c>
      <c r="W30" s="85">
        <v>1</v>
      </c>
      <c r="X30" s="85" t="s">
        <v>152</v>
      </c>
      <c r="Y30" s="85">
        <v>6</v>
      </c>
      <c r="Z30" s="85">
        <v>3</v>
      </c>
      <c r="AA30" s="85" t="s">
        <v>152</v>
      </c>
      <c r="AB30" s="85">
        <v>1</v>
      </c>
      <c r="AC30" s="85" t="s">
        <v>152</v>
      </c>
      <c r="AD30" s="85">
        <v>2</v>
      </c>
      <c r="AE30" s="85" t="s">
        <v>152</v>
      </c>
      <c r="AF30" s="85" t="s">
        <v>152</v>
      </c>
      <c r="AG30" s="85">
        <v>3</v>
      </c>
      <c r="AH30" s="85">
        <v>6</v>
      </c>
      <c r="AI30" s="85" t="s">
        <v>152</v>
      </c>
      <c r="AJ30" s="85">
        <v>3</v>
      </c>
      <c r="AK30" s="85" t="s">
        <v>152</v>
      </c>
      <c r="AL30" s="85">
        <v>1</v>
      </c>
      <c r="AM30" s="85">
        <v>1</v>
      </c>
      <c r="AN30" s="85">
        <v>1</v>
      </c>
      <c r="AO30" s="85">
        <v>3</v>
      </c>
      <c r="AP30" s="85" t="s">
        <v>152</v>
      </c>
      <c r="AQ30" s="404">
        <v>4</v>
      </c>
      <c r="AR30" s="404">
        <v>8</v>
      </c>
      <c r="AS30" s="404">
        <v>10</v>
      </c>
      <c r="AT30" s="404" t="s">
        <v>152</v>
      </c>
      <c r="AU30" s="404" t="s">
        <v>152</v>
      </c>
      <c r="AV30" s="404">
        <v>1</v>
      </c>
      <c r="AW30" s="404">
        <v>3</v>
      </c>
      <c r="AX30" s="404">
        <v>2</v>
      </c>
      <c r="AY30" s="404">
        <v>5</v>
      </c>
      <c r="AZ30" s="404">
        <v>1</v>
      </c>
      <c r="BA30" s="404">
        <v>1</v>
      </c>
      <c r="BB30" s="404" t="s">
        <v>152</v>
      </c>
      <c r="BC30" s="404">
        <v>1</v>
      </c>
      <c r="BD30" s="404" t="s">
        <v>153</v>
      </c>
      <c r="BE30" s="404" t="s">
        <v>153</v>
      </c>
      <c r="BF30" s="404">
        <v>1</v>
      </c>
      <c r="BG30" s="404">
        <v>1</v>
      </c>
      <c r="BH30" s="404">
        <v>1</v>
      </c>
      <c r="BI30" s="85" t="s">
        <v>152</v>
      </c>
      <c r="BJ30" s="85" t="s">
        <v>152</v>
      </c>
      <c r="BK30" s="85">
        <v>16</v>
      </c>
      <c r="BL30" s="85" t="s">
        <v>152</v>
      </c>
      <c r="BM30" s="85" t="s">
        <v>152</v>
      </c>
      <c r="BN30" s="85">
        <v>1</v>
      </c>
      <c r="BO30" s="85">
        <v>1</v>
      </c>
      <c r="BP30" s="85">
        <v>2</v>
      </c>
      <c r="BQ30" s="85">
        <v>3</v>
      </c>
      <c r="BR30" s="85">
        <v>3</v>
      </c>
      <c r="BS30" s="85" t="s">
        <v>152</v>
      </c>
      <c r="BT30" s="85">
        <v>1</v>
      </c>
      <c r="BU30" s="85" t="s">
        <v>152</v>
      </c>
      <c r="BV30" s="85" t="s">
        <v>152</v>
      </c>
      <c r="BW30" s="85">
        <v>1</v>
      </c>
      <c r="BX30" s="85" t="s">
        <v>152</v>
      </c>
      <c r="BY30" s="85" t="s">
        <v>152</v>
      </c>
      <c r="BZ30" s="85">
        <v>1</v>
      </c>
      <c r="CA30" s="85" t="s">
        <v>152</v>
      </c>
      <c r="CB30" s="85">
        <v>8</v>
      </c>
      <c r="CC30" s="85">
        <v>4</v>
      </c>
      <c r="CD30" s="85">
        <v>2</v>
      </c>
      <c r="CE30" s="85">
        <v>1</v>
      </c>
      <c r="CF30" s="85" t="s">
        <v>152</v>
      </c>
      <c r="CG30" s="85">
        <v>1</v>
      </c>
      <c r="CH30" s="85">
        <v>12</v>
      </c>
      <c r="CI30" s="85">
        <v>1</v>
      </c>
      <c r="CJ30" s="85">
        <v>1</v>
      </c>
      <c r="CK30" s="85">
        <v>1</v>
      </c>
      <c r="CL30" s="85">
        <v>2</v>
      </c>
      <c r="CM30" s="85">
        <v>71</v>
      </c>
      <c r="CN30" s="85">
        <v>78</v>
      </c>
      <c r="CO30" s="85">
        <v>280</v>
      </c>
      <c r="CP30" s="85">
        <v>8</v>
      </c>
      <c r="CQ30" s="85">
        <v>370</v>
      </c>
      <c r="CR30" s="85">
        <v>75</v>
      </c>
      <c r="CS30" s="85">
        <v>29</v>
      </c>
      <c r="CT30" s="85">
        <v>6</v>
      </c>
      <c r="CU30" s="85">
        <v>14</v>
      </c>
      <c r="CV30" s="85">
        <v>400</v>
      </c>
      <c r="CW30" s="85">
        <v>30</v>
      </c>
      <c r="CX30" s="85">
        <v>13</v>
      </c>
      <c r="CY30" s="85">
        <v>4</v>
      </c>
      <c r="CZ30" s="85">
        <v>2</v>
      </c>
      <c r="DA30" s="85">
        <v>2</v>
      </c>
      <c r="DB30" s="85">
        <v>2</v>
      </c>
      <c r="DC30" s="85">
        <v>1</v>
      </c>
      <c r="DD30" s="85">
        <v>6</v>
      </c>
      <c r="DE30" s="85">
        <v>3</v>
      </c>
      <c r="DF30" s="85" t="s">
        <v>153</v>
      </c>
      <c r="DG30" s="85">
        <v>4</v>
      </c>
      <c r="DH30" s="85">
        <v>1</v>
      </c>
      <c r="DI30" s="85">
        <v>1</v>
      </c>
      <c r="DJ30" s="85">
        <v>1</v>
      </c>
      <c r="DK30" s="404">
        <v>2</v>
      </c>
      <c r="DL30" s="404">
        <v>3</v>
      </c>
      <c r="DM30" s="404">
        <v>2</v>
      </c>
      <c r="DN30" s="404" t="s">
        <v>152</v>
      </c>
      <c r="DO30" s="404">
        <v>1</v>
      </c>
      <c r="DP30" s="404">
        <v>1</v>
      </c>
      <c r="DQ30" s="404" t="s">
        <v>152</v>
      </c>
      <c r="DR30" s="404">
        <v>2</v>
      </c>
      <c r="DS30" s="404" t="s">
        <v>152</v>
      </c>
      <c r="DT30" s="23">
        <v>1</v>
      </c>
      <c r="DU30" s="23">
        <v>1</v>
      </c>
      <c r="DV30" s="23" t="s">
        <v>152</v>
      </c>
      <c r="DW30" s="23" t="s">
        <v>153</v>
      </c>
      <c r="DX30" s="23">
        <v>1</v>
      </c>
      <c r="DY30" s="23">
        <v>1</v>
      </c>
      <c r="DZ30" s="23">
        <v>1</v>
      </c>
      <c r="EA30" s="23">
        <v>6</v>
      </c>
      <c r="EB30" s="23">
        <v>1</v>
      </c>
      <c r="EC30" s="23">
        <v>2</v>
      </c>
      <c r="ED30" s="404">
        <v>2</v>
      </c>
      <c r="EE30" s="404" t="s">
        <v>153</v>
      </c>
      <c r="EF30" s="404">
        <v>1</v>
      </c>
      <c r="EG30" s="404">
        <v>1</v>
      </c>
      <c r="EH30" s="404">
        <v>3</v>
      </c>
      <c r="EI30" s="404" t="s">
        <v>152</v>
      </c>
      <c r="EJ30" s="404" t="s">
        <v>153</v>
      </c>
      <c r="EK30" s="404" t="s">
        <v>152</v>
      </c>
      <c r="EL30" s="404">
        <v>3</v>
      </c>
      <c r="EM30" s="404" t="s">
        <v>152</v>
      </c>
      <c r="EN30" s="404" t="s">
        <v>152</v>
      </c>
      <c r="EO30" s="404" t="s">
        <v>153</v>
      </c>
      <c r="EP30" s="404">
        <v>2</v>
      </c>
      <c r="EQ30" s="404" t="s">
        <v>153</v>
      </c>
      <c r="ER30" s="404">
        <v>3</v>
      </c>
      <c r="ES30" s="404">
        <v>3</v>
      </c>
      <c r="ET30" s="404">
        <v>5</v>
      </c>
      <c r="EU30" s="404">
        <v>2</v>
      </c>
      <c r="EV30" s="404">
        <v>3</v>
      </c>
      <c r="EW30" s="404">
        <v>210</v>
      </c>
      <c r="EX30" s="404">
        <v>1</v>
      </c>
      <c r="EY30" s="404">
        <v>3</v>
      </c>
      <c r="EZ30" s="404">
        <v>24</v>
      </c>
      <c r="FA30" s="404">
        <v>7</v>
      </c>
      <c r="FB30" s="404">
        <v>18</v>
      </c>
      <c r="FC30" s="404">
        <v>7</v>
      </c>
      <c r="FD30" s="404">
        <v>29</v>
      </c>
      <c r="FE30" s="404">
        <v>14</v>
      </c>
      <c r="FF30" s="404">
        <v>4</v>
      </c>
      <c r="FG30" s="404">
        <v>2</v>
      </c>
      <c r="FH30" s="404">
        <v>2</v>
      </c>
      <c r="FI30" s="404">
        <v>150</v>
      </c>
      <c r="FJ30" s="404">
        <v>7</v>
      </c>
      <c r="FK30" s="404">
        <v>9</v>
      </c>
      <c r="FL30" s="404">
        <v>1</v>
      </c>
      <c r="FM30" s="404">
        <v>17</v>
      </c>
      <c r="FN30" s="404">
        <v>4</v>
      </c>
      <c r="FO30" s="404">
        <v>15</v>
      </c>
      <c r="FP30" s="404">
        <v>1</v>
      </c>
      <c r="FQ30" s="404" t="s">
        <v>152</v>
      </c>
      <c r="FR30" s="404">
        <v>4</v>
      </c>
      <c r="FS30" s="404">
        <v>1</v>
      </c>
      <c r="FT30" s="404" t="s">
        <v>152</v>
      </c>
      <c r="FU30" s="404">
        <v>12</v>
      </c>
      <c r="FV30" s="404">
        <v>7</v>
      </c>
      <c r="FW30" s="404">
        <v>1</v>
      </c>
      <c r="FX30" s="404">
        <v>3</v>
      </c>
      <c r="FY30" s="404">
        <v>1</v>
      </c>
      <c r="FZ30" s="404">
        <v>2</v>
      </c>
      <c r="GA30" s="404">
        <v>3</v>
      </c>
      <c r="GB30" s="404">
        <v>1</v>
      </c>
      <c r="GC30" s="404" t="s">
        <v>152</v>
      </c>
      <c r="GD30" s="404" t="s">
        <v>152</v>
      </c>
      <c r="GE30" s="404">
        <v>3</v>
      </c>
      <c r="GF30" s="404">
        <v>1</v>
      </c>
      <c r="GG30" s="404" t="s">
        <v>152</v>
      </c>
      <c r="GH30" s="404">
        <v>13</v>
      </c>
      <c r="GI30" s="404">
        <v>6</v>
      </c>
      <c r="GJ30" s="404" t="s">
        <v>153</v>
      </c>
      <c r="GK30" s="404">
        <v>9</v>
      </c>
      <c r="GL30" s="404">
        <v>22</v>
      </c>
      <c r="GM30" s="404">
        <v>5</v>
      </c>
      <c r="GN30" s="404">
        <v>5</v>
      </c>
      <c r="GO30" s="404">
        <v>4</v>
      </c>
      <c r="GP30" s="404">
        <v>57</v>
      </c>
      <c r="GQ30" s="404">
        <v>47</v>
      </c>
      <c r="GR30" s="404">
        <v>45</v>
      </c>
      <c r="GS30" s="404">
        <v>1</v>
      </c>
      <c r="GT30" s="404">
        <v>3</v>
      </c>
      <c r="GU30" s="404" t="s">
        <v>153</v>
      </c>
      <c r="GV30" s="404">
        <v>1</v>
      </c>
      <c r="GW30" s="404"/>
      <c r="GY30" s="14" t="s">
        <v>37</v>
      </c>
      <c r="GZ30" s="86"/>
      <c r="HB30" s="14"/>
      <c r="HC30" s="86"/>
    </row>
    <row r="31" spans="1:211" s="401" customFormat="1">
      <c r="A31" s="20" t="s">
        <v>178</v>
      </c>
      <c r="B31" s="20"/>
      <c r="C31" s="85">
        <v>42</v>
      </c>
      <c r="D31" s="85">
        <v>49</v>
      </c>
      <c r="E31" s="85">
        <v>10</v>
      </c>
      <c r="F31" s="85">
        <v>13</v>
      </c>
      <c r="G31" s="85">
        <v>31</v>
      </c>
      <c r="H31" s="85">
        <v>170</v>
      </c>
      <c r="I31" s="85">
        <v>340</v>
      </c>
      <c r="J31" s="85">
        <v>33</v>
      </c>
      <c r="K31" s="85">
        <v>550</v>
      </c>
      <c r="L31" s="85">
        <v>170</v>
      </c>
      <c r="M31" s="85">
        <v>15</v>
      </c>
      <c r="N31" s="85">
        <v>85</v>
      </c>
      <c r="O31" s="85">
        <v>38</v>
      </c>
      <c r="P31" s="85">
        <v>36</v>
      </c>
      <c r="Q31" s="85">
        <v>50</v>
      </c>
      <c r="R31" s="85">
        <v>84</v>
      </c>
      <c r="S31" s="85">
        <v>59</v>
      </c>
      <c r="T31" s="85">
        <v>47</v>
      </c>
      <c r="U31" s="85">
        <v>110</v>
      </c>
      <c r="V31" s="85">
        <v>130</v>
      </c>
      <c r="W31" s="85">
        <v>240</v>
      </c>
      <c r="X31" s="85">
        <v>70</v>
      </c>
      <c r="Y31" s="85">
        <v>68</v>
      </c>
      <c r="Z31" s="85">
        <v>260</v>
      </c>
      <c r="AA31" s="85">
        <v>43</v>
      </c>
      <c r="AB31" s="85">
        <v>20</v>
      </c>
      <c r="AC31" s="85">
        <v>38</v>
      </c>
      <c r="AD31" s="85">
        <v>56</v>
      </c>
      <c r="AE31" s="85">
        <v>20</v>
      </c>
      <c r="AF31" s="85">
        <v>53</v>
      </c>
      <c r="AG31" s="85">
        <v>100</v>
      </c>
      <c r="AH31" s="85">
        <v>300</v>
      </c>
      <c r="AI31" s="85">
        <v>72</v>
      </c>
      <c r="AJ31" s="85">
        <v>120</v>
      </c>
      <c r="AK31" s="85">
        <v>79</v>
      </c>
      <c r="AL31" s="85">
        <v>260</v>
      </c>
      <c r="AM31" s="85">
        <v>140</v>
      </c>
      <c r="AN31" s="85">
        <v>98</v>
      </c>
      <c r="AO31" s="85">
        <v>91</v>
      </c>
      <c r="AP31" s="85">
        <v>60</v>
      </c>
      <c r="AQ31" s="404">
        <v>40</v>
      </c>
      <c r="AR31" s="404">
        <v>49</v>
      </c>
      <c r="AS31" s="404">
        <v>120</v>
      </c>
      <c r="AT31" s="404">
        <v>2700</v>
      </c>
      <c r="AU31" s="404">
        <v>17</v>
      </c>
      <c r="AV31" s="404">
        <v>10</v>
      </c>
      <c r="AW31" s="404">
        <v>100</v>
      </c>
      <c r="AX31" s="404">
        <v>64</v>
      </c>
      <c r="AY31" s="404">
        <v>9</v>
      </c>
      <c r="AZ31" s="404">
        <v>19</v>
      </c>
      <c r="BA31" s="404">
        <v>7</v>
      </c>
      <c r="BB31" s="404">
        <v>4</v>
      </c>
      <c r="BC31" s="404">
        <v>7</v>
      </c>
      <c r="BD31" s="404">
        <v>9</v>
      </c>
      <c r="BE31" s="404">
        <v>8</v>
      </c>
      <c r="BF31" s="404">
        <v>45</v>
      </c>
      <c r="BG31" s="404">
        <v>19</v>
      </c>
      <c r="BH31" s="404">
        <v>89</v>
      </c>
      <c r="BI31" s="85">
        <v>28</v>
      </c>
      <c r="BJ31" s="85">
        <v>83</v>
      </c>
      <c r="BK31" s="85">
        <v>21</v>
      </c>
      <c r="BL31" s="85">
        <v>12</v>
      </c>
      <c r="BM31" s="85">
        <v>9</v>
      </c>
      <c r="BN31" s="85">
        <v>11</v>
      </c>
      <c r="BO31" s="85">
        <v>20</v>
      </c>
      <c r="BP31" s="85">
        <v>24</v>
      </c>
      <c r="BQ31" s="85">
        <v>600</v>
      </c>
      <c r="BR31" s="85">
        <v>24</v>
      </c>
      <c r="BS31" s="85">
        <v>27</v>
      </c>
      <c r="BT31" s="85">
        <v>39</v>
      </c>
      <c r="BU31" s="85">
        <v>26</v>
      </c>
      <c r="BV31" s="85">
        <v>40</v>
      </c>
      <c r="BW31" s="85">
        <v>63</v>
      </c>
      <c r="BX31" s="85">
        <v>86</v>
      </c>
      <c r="BY31" s="85">
        <v>11</v>
      </c>
      <c r="BZ31" s="85">
        <v>33</v>
      </c>
      <c r="CA31" s="85">
        <v>210</v>
      </c>
      <c r="CB31" s="85">
        <v>21</v>
      </c>
      <c r="CC31" s="85">
        <v>20</v>
      </c>
      <c r="CD31" s="85">
        <v>130</v>
      </c>
      <c r="CE31" s="85">
        <v>34</v>
      </c>
      <c r="CF31" s="85">
        <v>35</v>
      </c>
      <c r="CG31" s="85">
        <v>25</v>
      </c>
      <c r="CH31" s="85">
        <v>23</v>
      </c>
      <c r="CI31" s="85">
        <v>21</v>
      </c>
      <c r="CJ31" s="85">
        <v>22</v>
      </c>
      <c r="CK31" s="85">
        <v>51</v>
      </c>
      <c r="CL31" s="85">
        <v>32</v>
      </c>
      <c r="CM31" s="85">
        <v>68</v>
      </c>
      <c r="CN31" s="85">
        <v>22</v>
      </c>
      <c r="CO31" s="85">
        <v>13</v>
      </c>
      <c r="CP31" s="85">
        <v>17</v>
      </c>
      <c r="CQ31" s="85">
        <v>36</v>
      </c>
      <c r="CR31" s="85">
        <v>53</v>
      </c>
      <c r="CS31" s="85">
        <v>11</v>
      </c>
      <c r="CT31" s="85">
        <v>16</v>
      </c>
      <c r="CU31" s="85">
        <v>20</v>
      </c>
      <c r="CV31" s="85">
        <v>280</v>
      </c>
      <c r="CW31" s="85">
        <v>37</v>
      </c>
      <c r="CX31" s="85">
        <v>320</v>
      </c>
      <c r="CY31" s="85">
        <v>180</v>
      </c>
      <c r="CZ31" s="85">
        <v>140</v>
      </c>
      <c r="DA31" s="85">
        <v>140</v>
      </c>
      <c r="DB31" s="85">
        <v>570</v>
      </c>
      <c r="DC31" s="85">
        <v>52</v>
      </c>
      <c r="DD31" s="85">
        <v>5800</v>
      </c>
      <c r="DE31" s="85">
        <v>85</v>
      </c>
      <c r="DF31" s="85">
        <v>40</v>
      </c>
      <c r="DG31" s="85">
        <v>140</v>
      </c>
      <c r="DH31" s="85">
        <v>57</v>
      </c>
      <c r="DI31" s="85">
        <v>61</v>
      </c>
      <c r="DJ31" s="85">
        <v>210</v>
      </c>
      <c r="DK31" s="404">
        <v>180</v>
      </c>
      <c r="DL31" s="404">
        <v>500</v>
      </c>
      <c r="DM31" s="404">
        <v>45</v>
      </c>
      <c r="DN31" s="404">
        <v>79</v>
      </c>
      <c r="DO31" s="404">
        <v>370</v>
      </c>
      <c r="DP31" s="404">
        <v>69</v>
      </c>
      <c r="DQ31" s="404">
        <v>25</v>
      </c>
      <c r="DR31" s="404">
        <v>45</v>
      </c>
      <c r="DS31" s="404">
        <v>86</v>
      </c>
      <c r="DT31" s="23">
        <v>120</v>
      </c>
      <c r="DU31" s="23">
        <v>35</v>
      </c>
      <c r="DV31" s="23">
        <v>100</v>
      </c>
      <c r="DW31" s="23">
        <v>89</v>
      </c>
      <c r="DX31" s="23">
        <v>160</v>
      </c>
      <c r="DY31" s="23">
        <v>110</v>
      </c>
      <c r="DZ31" s="23">
        <v>66</v>
      </c>
      <c r="EA31" s="23">
        <v>1500</v>
      </c>
      <c r="EB31" s="23">
        <v>51</v>
      </c>
      <c r="EC31" s="23">
        <v>530</v>
      </c>
      <c r="ED31" s="404">
        <v>78</v>
      </c>
      <c r="EE31" s="404">
        <v>110</v>
      </c>
      <c r="EF31" s="404">
        <v>120</v>
      </c>
      <c r="EG31" s="404">
        <v>8</v>
      </c>
      <c r="EH31" s="404">
        <v>240</v>
      </c>
      <c r="EI31" s="404">
        <v>5</v>
      </c>
      <c r="EJ31" s="404">
        <v>75</v>
      </c>
      <c r="EK31" s="404">
        <v>270</v>
      </c>
      <c r="EL31" s="404">
        <v>200</v>
      </c>
      <c r="EM31" s="404">
        <v>16</v>
      </c>
      <c r="EN31" s="404">
        <v>190</v>
      </c>
      <c r="EO31" s="404">
        <v>550</v>
      </c>
      <c r="EP31" s="404">
        <v>560</v>
      </c>
      <c r="EQ31" s="404">
        <v>250</v>
      </c>
      <c r="ER31" s="404">
        <v>230</v>
      </c>
      <c r="ES31" s="404">
        <v>2000</v>
      </c>
      <c r="ET31" s="404">
        <v>400</v>
      </c>
      <c r="EU31" s="404">
        <v>500</v>
      </c>
      <c r="EV31" s="404">
        <v>140</v>
      </c>
      <c r="EW31" s="404">
        <v>150</v>
      </c>
      <c r="EX31" s="404">
        <v>34</v>
      </c>
      <c r="EY31" s="404">
        <v>90</v>
      </c>
      <c r="EZ31" s="404">
        <v>410</v>
      </c>
      <c r="FA31" s="404">
        <v>160</v>
      </c>
      <c r="FB31" s="404">
        <v>270</v>
      </c>
      <c r="FC31" s="404">
        <v>260</v>
      </c>
      <c r="FD31" s="404">
        <v>140</v>
      </c>
      <c r="FE31" s="404">
        <v>240</v>
      </c>
      <c r="FF31" s="404">
        <v>75</v>
      </c>
      <c r="FG31" s="404">
        <v>160</v>
      </c>
      <c r="FH31" s="404">
        <v>98</v>
      </c>
      <c r="FI31" s="404">
        <v>180</v>
      </c>
      <c r="FJ31" s="404">
        <v>160</v>
      </c>
      <c r="FK31" s="404">
        <v>64</v>
      </c>
      <c r="FL31" s="404">
        <v>140</v>
      </c>
      <c r="FM31" s="404">
        <v>210</v>
      </c>
      <c r="FN31" s="404">
        <v>310</v>
      </c>
      <c r="FO31" s="404">
        <v>370</v>
      </c>
      <c r="FP31" s="404">
        <v>32</v>
      </c>
      <c r="FQ31" s="404">
        <v>140</v>
      </c>
      <c r="FR31" s="404">
        <v>130</v>
      </c>
      <c r="FS31" s="404">
        <v>100</v>
      </c>
      <c r="FT31" s="404">
        <v>90</v>
      </c>
      <c r="FU31" s="404">
        <v>73</v>
      </c>
      <c r="FV31" s="404">
        <v>110</v>
      </c>
      <c r="FW31" s="404">
        <v>100</v>
      </c>
      <c r="FX31" s="404">
        <v>270</v>
      </c>
      <c r="FY31" s="404">
        <v>220</v>
      </c>
      <c r="FZ31" s="404">
        <v>170</v>
      </c>
      <c r="GA31" s="404">
        <v>140</v>
      </c>
      <c r="GB31" s="404">
        <v>110</v>
      </c>
      <c r="GC31" s="404">
        <v>29</v>
      </c>
      <c r="GD31" s="404">
        <v>67</v>
      </c>
      <c r="GE31" s="404">
        <v>180</v>
      </c>
      <c r="GF31" s="404">
        <v>27</v>
      </c>
      <c r="GG31" s="404">
        <v>47</v>
      </c>
      <c r="GH31" s="404">
        <v>38</v>
      </c>
      <c r="GI31" s="404">
        <v>110</v>
      </c>
      <c r="GJ31" s="404">
        <v>43</v>
      </c>
      <c r="GK31" s="404">
        <v>600</v>
      </c>
      <c r="GL31" s="404">
        <v>850</v>
      </c>
      <c r="GM31" s="404">
        <v>93</v>
      </c>
      <c r="GN31" s="404">
        <v>200</v>
      </c>
      <c r="GO31" s="404">
        <v>84</v>
      </c>
      <c r="GP31" s="404">
        <v>130</v>
      </c>
      <c r="GQ31" s="404">
        <v>1800</v>
      </c>
      <c r="GR31" s="404">
        <v>2200</v>
      </c>
      <c r="GS31" s="404">
        <v>88</v>
      </c>
      <c r="GT31" s="404">
        <v>190</v>
      </c>
      <c r="GU31" s="404">
        <v>53</v>
      </c>
      <c r="GV31" s="404">
        <v>26</v>
      </c>
      <c r="GW31" s="404"/>
      <c r="GY31" s="14" t="s">
        <v>38</v>
      </c>
      <c r="GZ31" s="86"/>
      <c r="HB31" s="158"/>
      <c r="HC31" s="162"/>
    </row>
    <row r="32" spans="1:211" s="401" customFormat="1" ht="18.5">
      <c r="A32" s="1" t="s">
        <v>179</v>
      </c>
      <c r="B32" s="1"/>
      <c r="C32" s="86">
        <v>12.78</v>
      </c>
      <c r="D32" s="86">
        <v>15.86</v>
      </c>
      <c r="E32" s="86">
        <v>9.4700000000000006</v>
      </c>
      <c r="F32" s="86">
        <v>12.58</v>
      </c>
      <c r="G32" s="86">
        <v>13.9</v>
      </c>
      <c r="H32" s="86">
        <v>17.29</v>
      </c>
      <c r="I32" s="86">
        <v>21.52</v>
      </c>
      <c r="J32" s="86">
        <v>12.14</v>
      </c>
      <c r="K32" s="86">
        <v>28.02</v>
      </c>
      <c r="L32" s="86">
        <v>17.2</v>
      </c>
      <c r="M32" s="86">
        <v>8.98</v>
      </c>
      <c r="N32" s="86">
        <v>14.54</v>
      </c>
      <c r="O32" s="86">
        <v>9.3699999999999992</v>
      </c>
      <c r="P32" s="86">
        <v>11.89</v>
      </c>
      <c r="Q32" s="86">
        <v>12.11</v>
      </c>
      <c r="R32" s="86">
        <v>17.54</v>
      </c>
      <c r="S32" s="86">
        <v>14.84</v>
      </c>
      <c r="T32" s="86">
        <v>12.29</v>
      </c>
      <c r="U32" s="86">
        <v>16.079999999999998</v>
      </c>
      <c r="V32" s="86">
        <v>15.49</v>
      </c>
      <c r="W32" s="86">
        <v>31.54</v>
      </c>
      <c r="X32" s="86">
        <v>23.81</v>
      </c>
      <c r="Y32" s="86">
        <v>29.59</v>
      </c>
      <c r="Z32" s="86">
        <v>17.600000000000001</v>
      </c>
      <c r="AA32" s="86">
        <v>13.93</v>
      </c>
      <c r="AB32" s="86">
        <v>11.71</v>
      </c>
      <c r="AC32" s="86">
        <v>13.7</v>
      </c>
      <c r="AD32" s="86">
        <v>17.100000000000001</v>
      </c>
      <c r="AE32" s="86">
        <v>12.69</v>
      </c>
      <c r="AF32" s="86">
        <v>12.11</v>
      </c>
      <c r="AG32" s="86">
        <v>26.22</v>
      </c>
      <c r="AH32" s="86">
        <v>28.02</v>
      </c>
      <c r="AI32" s="86">
        <v>14.56</v>
      </c>
      <c r="AJ32" s="86">
        <v>16.73</v>
      </c>
      <c r="AK32" s="86">
        <v>16.04</v>
      </c>
      <c r="AL32" s="86">
        <v>23.3</v>
      </c>
      <c r="AM32" s="86">
        <v>24.29</v>
      </c>
      <c r="AN32" s="86">
        <v>20.96</v>
      </c>
      <c r="AO32" s="86">
        <v>21.35</v>
      </c>
      <c r="AP32" s="86">
        <v>16.510000000000002</v>
      </c>
      <c r="AQ32" s="405">
        <v>15.68</v>
      </c>
      <c r="AR32" s="405">
        <v>19.86</v>
      </c>
      <c r="AS32" s="405">
        <v>25.87</v>
      </c>
      <c r="AT32" s="405">
        <v>31.6</v>
      </c>
      <c r="AU32" s="405">
        <v>20.76</v>
      </c>
      <c r="AV32" s="405">
        <v>14.41</v>
      </c>
      <c r="AW32" s="405">
        <v>22.55</v>
      </c>
      <c r="AX32" s="405">
        <v>28.51</v>
      </c>
      <c r="AY32" s="405">
        <v>13.82</v>
      </c>
      <c r="AZ32" s="405">
        <v>17.97</v>
      </c>
      <c r="BA32" s="405">
        <v>12.18</v>
      </c>
      <c r="BB32" s="405">
        <v>13.15</v>
      </c>
      <c r="BC32" s="405">
        <v>13.12</v>
      </c>
      <c r="BD32" s="405">
        <v>9.5500000000000007</v>
      </c>
      <c r="BE32" s="405">
        <v>9.0500000000000007</v>
      </c>
      <c r="BF32" s="405">
        <v>19.149999999999999</v>
      </c>
      <c r="BG32" s="405">
        <v>9.6199999999999992</v>
      </c>
      <c r="BH32" s="405">
        <v>23.22</v>
      </c>
      <c r="BI32" s="86">
        <v>19.059999999999999</v>
      </c>
      <c r="BJ32" s="86">
        <v>19.28</v>
      </c>
      <c r="BK32" s="86">
        <v>18.079999999999998</v>
      </c>
      <c r="BL32" s="86">
        <v>15.1</v>
      </c>
      <c r="BM32" s="86">
        <v>12.95</v>
      </c>
      <c r="BN32" s="86">
        <v>14.87</v>
      </c>
      <c r="BO32" s="86">
        <v>17.97</v>
      </c>
      <c r="BP32" s="86">
        <v>24.36</v>
      </c>
      <c r="BQ32" s="86">
        <v>25.44</v>
      </c>
      <c r="BR32" s="86">
        <v>22.56</v>
      </c>
      <c r="BS32" s="86">
        <v>14.31</v>
      </c>
      <c r="BT32" s="86">
        <v>13.7</v>
      </c>
      <c r="BU32" s="86">
        <v>16.64</v>
      </c>
      <c r="BV32" s="86">
        <v>21.31</v>
      </c>
      <c r="BW32" s="86">
        <v>22.4</v>
      </c>
      <c r="BX32" s="86">
        <v>19.11</v>
      </c>
      <c r="BY32" s="86">
        <v>7.6</v>
      </c>
      <c r="BZ32" s="86">
        <v>19.97</v>
      </c>
      <c r="CA32" s="86">
        <v>16.54</v>
      </c>
      <c r="CB32" s="86">
        <v>19.97</v>
      </c>
      <c r="CC32" s="86">
        <v>19.29</v>
      </c>
      <c r="CD32" s="86">
        <v>21.1</v>
      </c>
      <c r="CE32" s="86">
        <v>13.07</v>
      </c>
      <c r="CF32" s="86">
        <v>20.190000000000001</v>
      </c>
      <c r="CG32" s="86">
        <v>15.51</v>
      </c>
      <c r="CH32" s="86">
        <v>22.72</v>
      </c>
      <c r="CI32" s="86">
        <v>14.92</v>
      </c>
      <c r="CJ32" s="86">
        <v>17.11</v>
      </c>
      <c r="CK32" s="86">
        <v>27.39</v>
      </c>
      <c r="CL32" s="86">
        <v>20.78</v>
      </c>
      <c r="CM32" s="86">
        <v>26.98</v>
      </c>
      <c r="CN32" s="86">
        <v>17.96</v>
      </c>
      <c r="CO32" s="86">
        <v>21.5</v>
      </c>
      <c r="CP32" s="86">
        <v>18.07</v>
      </c>
      <c r="CQ32" s="86">
        <v>24.3</v>
      </c>
      <c r="CR32" s="86">
        <v>23.71</v>
      </c>
      <c r="CS32" s="86">
        <v>18.3</v>
      </c>
      <c r="CT32" s="86">
        <v>19.97</v>
      </c>
      <c r="CU32" s="86">
        <v>30.02</v>
      </c>
      <c r="CV32" s="86">
        <v>38.619999999999997</v>
      </c>
      <c r="CW32" s="86">
        <v>21</v>
      </c>
      <c r="CX32" s="86">
        <v>23.12</v>
      </c>
      <c r="CY32" s="86">
        <v>23.69</v>
      </c>
      <c r="CZ32" s="86">
        <v>18.11</v>
      </c>
      <c r="DA32" s="86">
        <v>16.75</v>
      </c>
      <c r="DB32" s="86">
        <v>18.43</v>
      </c>
      <c r="DC32" s="86">
        <v>13.69</v>
      </c>
      <c r="DD32" s="86">
        <v>34.44</v>
      </c>
      <c r="DE32" s="86">
        <v>24.08</v>
      </c>
      <c r="DF32" s="86">
        <v>9.07</v>
      </c>
      <c r="DG32" s="86">
        <v>24.79</v>
      </c>
      <c r="DH32" s="86">
        <v>18.440000000000001</v>
      </c>
      <c r="DI32" s="86">
        <v>12.67</v>
      </c>
      <c r="DJ32" s="86">
        <v>21.91</v>
      </c>
      <c r="DK32" s="405">
        <v>19.600000000000001</v>
      </c>
      <c r="DL32" s="405">
        <v>25.34</v>
      </c>
      <c r="DM32" s="405">
        <v>20.86</v>
      </c>
      <c r="DN32" s="405">
        <v>16.420000000000002</v>
      </c>
      <c r="DO32" s="405">
        <v>27.22</v>
      </c>
      <c r="DP32" s="405">
        <v>21.99</v>
      </c>
      <c r="DQ32" s="405">
        <v>16.7</v>
      </c>
      <c r="DR32" s="405">
        <v>16.809999999999999</v>
      </c>
      <c r="DS32" s="405">
        <v>15.87</v>
      </c>
      <c r="DT32" s="26">
        <v>20.13</v>
      </c>
      <c r="DU32" s="26">
        <v>17.670000000000002</v>
      </c>
      <c r="DV32" s="26">
        <v>14.79</v>
      </c>
      <c r="DW32" s="26">
        <v>11.75</v>
      </c>
      <c r="DX32" s="26">
        <v>15.77</v>
      </c>
      <c r="DY32" s="26">
        <v>17.07</v>
      </c>
      <c r="DZ32" s="26">
        <v>19.190000000000001</v>
      </c>
      <c r="EA32" s="26">
        <v>25.01</v>
      </c>
      <c r="EB32" s="26">
        <v>18.55</v>
      </c>
      <c r="EC32" s="26">
        <v>16.399999999999999</v>
      </c>
      <c r="ED32" s="405">
        <v>22.22</v>
      </c>
      <c r="EE32" s="405">
        <v>25.61</v>
      </c>
      <c r="EF32" s="405">
        <v>22.54</v>
      </c>
      <c r="EG32" s="405">
        <v>9.73</v>
      </c>
      <c r="EH32" s="405">
        <v>24.99</v>
      </c>
      <c r="EI32" s="405">
        <v>8.82</v>
      </c>
      <c r="EJ32" s="405">
        <v>15.41</v>
      </c>
      <c r="EK32" s="405">
        <v>19.059999999999999</v>
      </c>
      <c r="EL32" s="405">
        <v>16.690000000000001</v>
      </c>
      <c r="EM32" s="405">
        <v>9.49</v>
      </c>
      <c r="EN32" s="405">
        <v>22.73</v>
      </c>
      <c r="EO32" s="405">
        <v>11.13</v>
      </c>
      <c r="EP32" s="405">
        <v>24.6</v>
      </c>
      <c r="EQ32" s="405">
        <v>17.34</v>
      </c>
      <c r="ER32" s="405">
        <v>25.66</v>
      </c>
      <c r="ES32" s="405">
        <v>24.37</v>
      </c>
      <c r="ET32" s="405">
        <v>39.020000000000003</v>
      </c>
      <c r="EU32" s="405">
        <v>30.42</v>
      </c>
      <c r="EV32" s="405">
        <v>23.55</v>
      </c>
      <c r="EW32" s="405">
        <v>41.77</v>
      </c>
      <c r="EX32" s="405">
        <v>16.899999999999999</v>
      </c>
      <c r="EY32" s="405">
        <v>23.34</v>
      </c>
      <c r="EZ32" s="405">
        <v>30.12</v>
      </c>
      <c r="FA32" s="405">
        <v>26.12</v>
      </c>
      <c r="FB32" s="405">
        <v>30.26</v>
      </c>
      <c r="FC32" s="405">
        <v>32.67</v>
      </c>
      <c r="FD32" s="405">
        <v>28.09</v>
      </c>
      <c r="FE32" s="405">
        <v>29.78</v>
      </c>
      <c r="FF32" s="405">
        <v>21.86</v>
      </c>
      <c r="FG32" s="405">
        <v>22.57</v>
      </c>
      <c r="FH32" s="405">
        <v>22.56</v>
      </c>
      <c r="FI32" s="405">
        <v>26.47</v>
      </c>
      <c r="FJ32" s="405">
        <v>26.08</v>
      </c>
      <c r="FK32" s="405">
        <v>17.53</v>
      </c>
      <c r="FL32" s="405">
        <v>16.96</v>
      </c>
      <c r="FM32" s="405">
        <v>23.67</v>
      </c>
      <c r="FN32" s="405">
        <v>27.16</v>
      </c>
      <c r="FO32" s="405">
        <v>26.57</v>
      </c>
      <c r="FP32" s="405">
        <v>19.239999999999998</v>
      </c>
      <c r="FQ32" s="405">
        <v>18</v>
      </c>
      <c r="FR32" s="405">
        <v>23.44</v>
      </c>
      <c r="FS32" s="405">
        <v>23.76</v>
      </c>
      <c r="FT32" s="405">
        <v>22.33</v>
      </c>
      <c r="FU32" s="405">
        <v>24.12</v>
      </c>
      <c r="FV32" s="405">
        <v>28.8</v>
      </c>
      <c r="FW32" s="405">
        <v>20.81</v>
      </c>
      <c r="FX32" s="405">
        <v>22.74</v>
      </c>
      <c r="FY32" s="405">
        <v>22.64</v>
      </c>
      <c r="FZ32" s="405">
        <v>24.74</v>
      </c>
      <c r="GA32" s="405">
        <v>27.78</v>
      </c>
      <c r="GB32" s="405">
        <v>28.97</v>
      </c>
      <c r="GC32" s="405">
        <v>17.53</v>
      </c>
      <c r="GD32" s="405">
        <v>20.170000000000002</v>
      </c>
      <c r="GE32" s="405">
        <v>23.37</v>
      </c>
      <c r="GF32" s="405">
        <v>14.88</v>
      </c>
      <c r="GG32" s="405">
        <v>17.16</v>
      </c>
      <c r="GH32" s="405">
        <v>20.03</v>
      </c>
      <c r="GI32" s="405">
        <v>28.21</v>
      </c>
      <c r="GJ32" s="405">
        <v>22.24</v>
      </c>
      <c r="GK32" s="405">
        <v>35.04</v>
      </c>
      <c r="GL32" s="405">
        <v>40.869999999999997</v>
      </c>
      <c r="GM32" s="405">
        <v>24.5</v>
      </c>
      <c r="GN32" s="405">
        <v>31.14</v>
      </c>
      <c r="GO32" s="405">
        <v>17.579999999999998</v>
      </c>
      <c r="GP32" s="405">
        <v>24.97</v>
      </c>
      <c r="GQ32" s="405">
        <v>35.65</v>
      </c>
      <c r="GR32" s="405">
        <v>32.770000000000003</v>
      </c>
      <c r="GS32" s="405">
        <v>17.53</v>
      </c>
      <c r="GT32" s="405">
        <v>25.36</v>
      </c>
      <c r="GU32" s="405">
        <v>19.989999999999998</v>
      </c>
      <c r="GV32" s="405">
        <v>22.19</v>
      </c>
      <c r="GW32" s="301">
        <v>20.387079207920785</v>
      </c>
      <c r="GY32" s="14" t="s">
        <v>39</v>
      </c>
      <c r="GZ32" s="86"/>
      <c r="HB32" s="14"/>
      <c r="HC32" s="86"/>
    </row>
    <row r="33" spans="1:211" s="401" customFormat="1" ht="18.5">
      <c r="A33" s="20" t="s">
        <v>180</v>
      </c>
      <c r="B33" s="20"/>
      <c r="C33" s="85">
        <v>1</v>
      </c>
      <c r="D33" s="85">
        <v>7</v>
      </c>
      <c r="E33" s="85">
        <v>4</v>
      </c>
      <c r="F33" s="85">
        <v>5</v>
      </c>
      <c r="G33" s="85" t="s">
        <v>152</v>
      </c>
      <c r="H33" s="85">
        <v>3</v>
      </c>
      <c r="I33" s="85">
        <v>6</v>
      </c>
      <c r="J33" s="85">
        <v>3</v>
      </c>
      <c r="K33" s="85">
        <v>3</v>
      </c>
      <c r="L33" s="85">
        <v>2</v>
      </c>
      <c r="M33" s="85">
        <v>2</v>
      </c>
      <c r="N33" s="85">
        <v>1</v>
      </c>
      <c r="O33" s="85" t="s">
        <v>152</v>
      </c>
      <c r="P33" s="85">
        <v>1</v>
      </c>
      <c r="Q33" s="85">
        <v>1</v>
      </c>
      <c r="R33" s="85">
        <v>3</v>
      </c>
      <c r="S33" s="85">
        <v>3</v>
      </c>
      <c r="T33" s="85" t="s">
        <v>153</v>
      </c>
      <c r="U33" s="85">
        <v>4</v>
      </c>
      <c r="V33" s="85">
        <v>2</v>
      </c>
      <c r="W33" s="85" t="s">
        <v>152</v>
      </c>
      <c r="X33" s="85" t="s">
        <v>153</v>
      </c>
      <c r="Y33" s="85">
        <v>1</v>
      </c>
      <c r="Z33" s="85">
        <v>1</v>
      </c>
      <c r="AA33" s="85">
        <v>1</v>
      </c>
      <c r="AB33" s="85" t="s">
        <v>152</v>
      </c>
      <c r="AC33" s="85">
        <v>2</v>
      </c>
      <c r="AD33" s="85">
        <v>4</v>
      </c>
      <c r="AE33" s="85">
        <v>1</v>
      </c>
      <c r="AF33" s="85">
        <v>1</v>
      </c>
      <c r="AG33" s="85">
        <v>12</v>
      </c>
      <c r="AH33" s="85">
        <v>17</v>
      </c>
      <c r="AI33" s="85" t="s">
        <v>153</v>
      </c>
      <c r="AJ33" s="85">
        <v>2</v>
      </c>
      <c r="AK33" s="85">
        <v>3</v>
      </c>
      <c r="AL33" s="85">
        <v>4</v>
      </c>
      <c r="AM33" s="85">
        <v>10</v>
      </c>
      <c r="AN33" s="85">
        <v>4</v>
      </c>
      <c r="AO33" s="85">
        <v>2</v>
      </c>
      <c r="AP33" s="85">
        <v>2</v>
      </c>
      <c r="AQ33" s="404">
        <v>3</v>
      </c>
      <c r="AR33" s="404">
        <v>7</v>
      </c>
      <c r="AS33" s="404">
        <v>1</v>
      </c>
      <c r="AT33" s="404">
        <v>2</v>
      </c>
      <c r="AU33" s="404">
        <v>6</v>
      </c>
      <c r="AV33" s="404">
        <v>1</v>
      </c>
      <c r="AW33" s="404">
        <v>2</v>
      </c>
      <c r="AX33" s="404">
        <v>13</v>
      </c>
      <c r="AY33" s="404">
        <v>3</v>
      </c>
      <c r="AZ33" s="404">
        <v>3</v>
      </c>
      <c r="BA33" s="404">
        <v>1</v>
      </c>
      <c r="BB33" s="404">
        <v>2</v>
      </c>
      <c r="BC33" s="404">
        <v>1</v>
      </c>
      <c r="BD33" s="404">
        <v>2</v>
      </c>
      <c r="BE33" s="404" t="s">
        <v>152</v>
      </c>
      <c r="BF33" s="404">
        <v>1</v>
      </c>
      <c r="BG33" s="404" t="s">
        <v>153</v>
      </c>
      <c r="BH33" s="404">
        <v>3</v>
      </c>
      <c r="BI33" s="85">
        <v>2</v>
      </c>
      <c r="BJ33" s="85">
        <v>1</v>
      </c>
      <c r="BK33" s="85">
        <v>3</v>
      </c>
      <c r="BL33" s="85">
        <v>1</v>
      </c>
      <c r="BM33" s="85" t="s">
        <v>152</v>
      </c>
      <c r="BN33" s="85">
        <v>5</v>
      </c>
      <c r="BO33" s="85">
        <v>5</v>
      </c>
      <c r="BP33" s="85">
        <v>7</v>
      </c>
      <c r="BQ33" s="85">
        <v>1</v>
      </c>
      <c r="BR33" s="85">
        <v>8</v>
      </c>
      <c r="BS33" s="85">
        <v>1</v>
      </c>
      <c r="BT33" s="85">
        <v>1</v>
      </c>
      <c r="BU33" s="85">
        <v>1</v>
      </c>
      <c r="BV33" s="85">
        <v>5</v>
      </c>
      <c r="BW33" s="85">
        <v>2</v>
      </c>
      <c r="BX33" s="85">
        <v>2</v>
      </c>
      <c r="BY33" s="85">
        <v>1</v>
      </c>
      <c r="BZ33" s="85">
        <v>6</v>
      </c>
      <c r="CA33" s="85">
        <v>2</v>
      </c>
      <c r="CB33" s="85">
        <v>47</v>
      </c>
      <c r="CC33" s="85">
        <v>1</v>
      </c>
      <c r="CD33" s="85">
        <v>3</v>
      </c>
      <c r="CE33" s="85">
        <v>3</v>
      </c>
      <c r="CF33" s="85">
        <v>1</v>
      </c>
      <c r="CG33" s="85">
        <v>1</v>
      </c>
      <c r="CH33" s="85">
        <v>7</v>
      </c>
      <c r="CI33" s="85">
        <v>2</v>
      </c>
      <c r="CJ33" s="85">
        <v>1</v>
      </c>
      <c r="CK33" s="85">
        <v>9</v>
      </c>
      <c r="CL33" s="85">
        <v>9</v>
      </c>
      <c r="CM33" s="85">
        <v>4</v>
      </c>
      <c r="CN33" s="85">
        <v>11</v>
      </c>
      <c r="CO33" s="85">
        <v>6</v>
      </c>
      <c r="CP33" s="85">
        <v>4</v>
      </c>
      <c r="CQ33" s="85">
        <v>3</v>
      </c>
      <c r="CR33" s="85">
        <v>12</v>
      </c>
      <c r="CS33" s="85">
        <v>3</v>
      </c>
      <c r="CT33" s="85">
        <v>7</v>
      </c>
      <c r="CU33" s="85">
        <v>3</v>
      </c>
      <c r="CV33" s="85">
        <v>1</v>
      </c>
      <c r="CW33" s="85">
        <v>4</v>
      </c>
      <c r="CX33" s="85">
        <v>13</v>
      </c>
      <c r="CY33" s="85">
        <v>14</v>
      </c>
      <c r="CZ33" s="85">
        <v>15</v>
      </c>
      <c r="DA33" s="85">
        <v>2</v>
      </c>
      <c r="DB33" s="85">
        <v>3</v>
      </c>
      <c r="DC33" s="85">
        <v>6</v>
      </c>
      <c r="DD33" s="85">
        <v>3</v>
      </c>
      <c r="DE33" s="85">
        <v>4</v>
      </c>
      <c r="DF33" s="85">
        <v>3</v>
      </c>
      <c r="DG33" s="85">
        <v>6</v>
      </c>
      <c r="DH33" s="85">
        <v>2</v>
      </c>
      <c r="DI33" s="85">
        <v>1</v>
      </c>
      <c r="DJ33" s="85">
        <v>3</v>
      </c>
      <c r="DK33" s="404">
        <v>3</v>
      </c>
      <c r="DL33" s="404">
        <v>10</v>
      </c>
      <c r="DM33" s="404">
        <v>3</v>
      </c>
      <c r="DN33" s="404">
        <v>3</v>
      </c>
      <c r="DO33" s="404">
        <v>4</v>
      </c>
      <c r="DP33" s="404">
        <v>3</v>
      </c>
      <c r="DQ33" s="404">
        <v>1</v>
      </c>
      <c r="DR33" s="404">
        <v>2</v>
      </c>
      <c r="DS33" s="404">
        <v>1</v>
      </c>
      <c r="DT33" s="23">
        <v>54</v>
      </c>
      <c r="DU33" s="23">
        <v>2</v>
      </c>
      <c r="DV33" s="23">
        <v>1</v>
      </c>
      <c r="DW33" s="23" t="s">
        <v>153</v>
      </c>
      <c r="DX33" s="23">
        <v>2</v>
      </c>
      <c r="DY33" s="23">
        <v>1</v>
      </c>
      <c r="DZ33" s="23">
        <v>2</v>
      </c>
      <c r="EA33" s="23">
        <v>2</v>
      </c>
      <c r="EB33" s="23">
        <v>7</v>
      </c>
      <c r="EC33" s="23">
        <v>2</v>
      </c>
      <c r="ED33" s="404">
        <v>3</v>
      </c>
      <c r="EE33" s="404">
        <v>3</v>
      </c>
      <c r="EF33" s="404" t="s">
        <v>153</v>
      </c>
      <c r="EG33" s="404" t="s">
        <v>153</v>
      </c>
      <c r="EH33" s="404">
        <v>11</v>
      </c>
      <c r="EI33" s="404">
        <v>4</v>
      </c>
      <c r="EJ33" s="404" t="s">
        <v>152</v>
      </c>
      <c r="EK33" s="404">
        <v>4</v>
      </c>
      <c r="EL33" s="404">
        <v>2</v>
      </c>
      <c r="EM33" s="404" t="s">
        <v>153</v>
      </c>
      <c r="EN33" s="404">
        <v>16</v>
      </c>
      <c r="EO33" s="404" t="s">
        <v>153</v>
      </c>
      <c r="EP33" s="404">
        <v>9</v>
      </c>
      <c r="EQ33" s="404" t="s">
        <v>153</v>
      </c>
      <c r="ER33" s="404">
        <v>45</v>
      </c>
      <c r="ES33" s="404">
        <v>40</v>
      </c>
      <c r="ET33" s="404">
        <v>13</v>
      </c>
      <c r="EU33" s="404">
        <v>18</v>
      </c>
      <c r="EV33" s="404">
        <v>15</v>
      </c>
      <c r="EW33" s="404">
        <v>9</v>
      </c>
      <c r="EX33" s="404">
        <v>17</v>
      </c>
      <c r="EY33" s="404">
        <v>5</v>
      </c>
      <c r="EZ33" s="404">
        <v>6</v>
      </c>
      <c r="FA33" s="404">
        <v>10</v>
      </c>
      <c r="FB33" s="404">
        <v>8</v>
      </c>
      <c r="FC33" s="404">
        <v>23</v>
      </c>
      <c r="FD33" s="404">
        <v>21</v>
      </c>
      <c r="FE33" s="404">
        <v>34</v>
      </c>
      <c r="FF33" s="404">
        <v>8</v>
      </c>
      <c r="FG33" s="404">
        <v>10</v>
      </c>
      <c r="FH33" s="404">
        <v>3</v>
      </c>
      <c r="FI33" s="404">
        <v>25</v>
      </c>
      <c r="FJ33" s="404">
        <v>12</v>
      </c>
      <c r="FK33" s="404">
        <v>36</v>
      </c>
      <c r="FL33" s="404">
        <v>1</v>
      </c>
      <c r="FM33" s="404">
        <v>9</v>
      </c>
      <c r="FN33" s="404">
        <v>4</v>
      </c>
      <c r="FO33" s="404">
        <v>16</v>
      </c>
      <c r="FP33" s="404" t="s">
        <v>153</v>
      </c>
      <c r="FQ33" s="404">
        <v>3</v>
      </c>
      <c r="FR33" s="404">
        <v>5</v>
      </c>
      <c r="FS33" s="404">
        <v>18</v>
      </c>
      <c r="FT33" s="404">
        <v>2</v>
      </c>
      <c r="FU33" s="404">
        <v>120</v>
      </c>
      <c r="FV33" s="404">
        <v>22</v>
      </c>
      <c r="FW33" s="404">
        <v>14</v>
      </c>
      <c r="FX33" s="404">
        <v>4</v>
      </c>
      <c r="FY33" s="404">
        <v>1</v>
      </c>
      <c r="FZ33" s="404">
        <v>3</v>
      </c>
      <c r="GA33" s="404">
        <v>10</v>
      </c>
      <c r="GB33" s="404">
        <v>6</v>
      </c>
      <c r="GC33" s="404">
        <v>3</v>
      </c>
      <c r="GD33" s="404">
        <v>1</v>
      </c>
      <c r="GE33" s="404">
        <v>6</v>
      </c>
      <c r="GF33" s="404">
        <v>2</v>
      </c>
      <c r="GG33" s="404">
        <v>2</v>
      </c>
      <c r="GH33" s="404">
        <v>46</v>
      </c>
      <c r="GI33" s="404">
        <v>24</v>
      </c>
      <c r="GJ33" s="404">
        <v>1</v>
      </c>
      <c r="GK33" s="404">
        <v>23</v>
      </c>
      <c r="GL33" s="404">
        <v>24</v>
      </c>
      <c r="GM33" s="404">
        <v>6</v>
      </c>
      <c r="GN33" s="404">
        <v>5</v>
      </c>
      <c r="GO33" s="404">
        <v>6</v>
      </c>
      <c r="GP33" s="404">
        <v>8</v>
      </c>
      <c r="GQ33" s="404">
        <v>10</v>
      </c>
      <c r="GR33" s="404">
        <v>10</v>
      </c>
      <c r="GS33" s="404">
        <v>1</v>
      </c>
      <c r="GT33" s="404">
        <v>12</v>
      </c>
      <c r="GU33" s="404">
        <v>1</v>
      </c>
      <c r="GV33" s="404">
        <v>5</v>
      </c>
      <c r="GW33" s="301"/>
      <c r="GX33" s="401">
        <f>_xlfn.T.TEST(C32:GV32,'ALL HOME samples'!C31:GN31,2,2)</f>
        <v>4.1189475575151367E-6</v>
      </c>
      <c r="GY33" s="14" t="s">
        <v>40</v>
      </c>
      <c r="GZ33" s="86"/>
      <c r="HB33" s="14"/>
      <c r="HC33" s="86"/>
    </row>
    <row r="34" spans="1:211" s="401" customFormat="1" ht="18.5">
      <c r="A34" s="20" t="s">
        <v>181</v>
      </c>
      <c r="B34" s="20"/>
      <c r="C34" s="85">
        <v>23</v>
      </c>
      <c r="D34" s="85">
        <v>62</v>
      </c>
      <c r="E34" s="85">
        <v>85</v>
      </c>
      <c r="F34" s="85">
        <v>160</v>
      </c>
      <c r="G34" s="85">
        <v>61</v>
      </c>
      <c r="H34" s="85">
        <v>82</v>
      </c>
      <c r="I34" s="85">
        <v>110</v>
      </c>
      <c r="J34" s="85">
        <v>52</v>
      </c>
      <c r="K34" s="85">
        <v>66</v>
      </c>
      <c r="L34" s="85">
        <v>48</v>
      </c>
      <c r="M34" s="85">
        <v>17</v>
      </c>
      <c r="N34" s="85">
        <v>60</v>
      </c>
      <c r="O34" s="85">
        <v>22</v>
      </c>
      <c r="P34" s="85">
        <v>52</v>
      </c>
      <c r="Q34" s="85">
        <v>28</v>
      </c>
      <c r="R34" s="85">
        <v>38</v>
      </c>
      <c r="S34" s="85">
        <v>140</v>
      </c>
      <c r="T34" s="85">
        <v>39</v>
      </c>
      <c r="U34" s="85">
        <v>58</v>
      </c>
      <c r="V34" s="85">
        <v>41</v>
      </c>
      <c r="W34" s="85">
        <v>1</v>
      </c>
      <c r="X34" s="85">
        <v>5</v>
      </c>
      <c r="Y34" s="85">
        <v>1</v>
      </c>
      <c r="Z34" s="85">
        <v>480</v>
      </c>
      <c r="AA34" s="85">
        <v>28</v>
      </c>
      <c r="AB34" s="85">
        <v>28</v>
      </c>
      <c r="AC34" s="85">
        <v>37</v>
      </c>
      <c r="AD34" s="85">
        <v>190</v>
      </c>
      <c r="AE34" s="85">
        <v>32</v>
      </c>
      <c r="AF34" s="85">
        <v>40</v>
      </c>
      <c r="AG34" s="85">
        <v>370</v>
      </c>
      <c r="AH34" s="85">
        <v>340</v>
      </c>
      <c r="AI34" s="85">
        <v>36</v>
      </c>
      <c r="AJ34" s="85">
        <v>100</v>
      </c>
      <c r="AK34" s="85">
        <v>65</v>
      </c>
      <c r="AL34" s="85">
        <v>47</v>
      </c>
      <c r="AM34" s="85">
        <v>360</v>
      </c>
      <c r="AN34" s="85">
        <v>84</v>
      </c>
      <c r="AO34" s="85">
        <v>82</v>
      </c>
      <c r="AP34" s="85">
        <v>46</v>
      </c>
      <c r="AQ34" s="404">
        <v>58</v>
      </c>
      <c r="AR34" s="404">
        <v>170</v>
      </c>
      <c r="AS34" s="404">
        <v>140</v>
      </c>
      <c r="AT34" s="404">
        <v>49</v>
      </c>
      <c r="AU34" s="404">
        <v>820</v>
      </c>
      <c r="AV34" s="404">
        <v>230</v>
      </c>
      <c r="AW34" s="404">
        <v>930</v>
      </c>
      <c r="AX34" s="404">
        <v>910</v>
      </c>
      <c r="AY34" s="404">
        <v>340</v>
      </c>
      <c r="AZ34" s="404">
        <v>550</v>
      </c>
      <c r="BA34" s="404">
        <v>190</v>
      </c>
      <c r="BB34" s="404">
        <v>110</v>
      </c>
      <c r="BC34" s="404">
        <v>590</v>
      </c>
      <c r="BD34" s="404">
        <v>68</v>
      </c>
      <c r="BE34" s="404">
        <v>13</v>
      </c>
      <c r="BF34" s="404">
        <v>74</v>
      </c>
      <c r="BG34" s="404">
        <v>9</v>
      </c>
      <c r="BH34" s="404">
        <v>200</v>
      </c>
      <c r="BI34" s="85">
        <v>310</v>
      </c>
      <c r="BJ34" s="85">
        <v>29</v>
      </c>
      <c r="BK34" s="85">
        <v>330</v>
      </c>
      <c r="BL34" s="85">
        <v>410</v>
      </c>
      <c r="BM34" s="85">
        <v>110</v>
      </c>
      <c r="BN34" s="85">
        <v>290</v>
      </c>
      <c r="BO34" s="85">
        <v>540</v>
      </c>
      <c r="BP34" s="85">
        <v>710</v>
      </c>
      <c r="BQ34" s="85">
        <v>280</v>
      </c>
      <c r="BR34" s="85">
        <v>1700</v>
      </c>
      <c r="BS34" s="85">
        <v>150</v>
      </c>
      <c r="BT34" s="85">
        <v>42</v>
      </c>
      <c r="BU34" s="85">
        <v>190</v>
      </c>
      <c r="BV34" s="85">
        <v>380</v>
      </c>
      <c r="BW34" s="85">
        <v>460</v>
      </c>
      <c r="BX34" s="85">
        <v>100</v>
      </c>
      <c r="BY34" s="85">
        <v>65</v>
      </c>
      <c r="BZ34" s="85">
        <v>91</v>
      </c>
      <c r="CA34" s="85">
        <v>120</v>
      </c>
      <c r="CB34" s="85">
        <v>220</v>
      </c>
      <c r="CC34" s="85">
        <v>150</v>
      </c>
      <c r="CD34" s="85">
        <v>280</v>
      </c>
      <c r="CE34" s="85">
        <v>69</v>
      </c>
      <c r="CF34" s="85">
        <v>280</v>
      </c>
      <c r="CG34" s="85">
        <v>250</v>
      </c>
      <c r="CH34" s="85">
        <v>300</v>
      </c>
      <c r="CI34" s="85">
        <v>200</v>
      </c>
      <c r="CJ34" s="85">
        <v>49</v>
      </c>
      <c r="CK34" s="85">
        <v>110</v>
      </c>
      <c r="CL34" s="85">
        <v>280</v>
      </c>
      <c r="CM34" s="85">
        <v>99</v>
      </c>
      <c r="CN34" s="85">
        <v>150</v>
      </c>
      <c r="CO34" s="85">
        <v>170</v>
      </c>
      <c r="CP34" s="85">
        <v>110</v>
      </c>
      <c r="CQ34" s="85">
        <v>130</v>
      </c>
      <c r="CR34" s="85">
        <v>300</v>
      </c>
      <c r="CS34" s="85">
        <v>59</v>
      </c>
      <c r="CT34" s="85">
        <v>260</v>
      </c>
      <c r="CU34" s="85">
        <v>130</v>
      </c>
      <c r="CV34" s="85">
        <v>22000</v>
      </c>
      <c r="CW34" s="85">
        <v>210</v>
      </c>
      <c r="CX34" s="85">
        <v>230</v>
      </c>
      <c r="CY34" s="85">
        <v>400</v>
      </c>
      <c r="CZ34" s="85">
        <v>190</v>
      </c>
      <c r="DA34" s="85">
        <v>82</v>
      </c>
      <c r="DB34" s="85">
        <v>170</v>
      </c>
      <c r="DC34" s="85">
        <v>110</v>
      </c>
      <c r="DD34" s="85">
        <v>1300</v>
      </c>
      <c r="DE34" s="85">
        <v>160</v>
      </c>
      <c r="DF34" s="85">
        <v>23</v>
      </c>
      <c r="DG34" s="85">
        <v>390</v>
      </c>
      <c r="DH34" s="85">
        <v>140</v>
      </c>
      <c r="DI34" s="85">
        <v>29</v>
      </c>
      <c r="DJ34" s="85">
        <v>120</v>
      </c>
      <c r="DK34" s="404">
        <v>190</v>
      </c>
      <c r="DL34" s="404">
        <v>110</v>
      </c>
      <c r="DM34" s="404">
        <v>95</v>
      </c>
      <c r="DN34" s="404">
        <v>74</v>
      </c>
      <c r="DO34" s="404">
        <v>160</v>
      </c>
      <c r="DP34" s="404">
        <v>90</v>
      </c>
      <c r="DQ34" s="404">
        <v>110</v>
      </c>
      <c r="DR34" s="404">
        <v>260</v>
      </c>
      <c r="DS34" s="404">
        <v>61</v>
      </c>
      <c r="DT34" s="23">
        <v>140</v>
      </c>
      <c r="DU34" s="23">
        <v>18</v>
      </c>
      <c r="DV34" s="23">
        <v>45</v>
      </c>
      <c r="DW34" s="23">
        <v>41</v>
      </c>
      <c r="DX34" s="23">
        <v>22</v>
      </c>
      <c r="DY34" s="23">
        <v>58</v>
      </c>
      <c r="DZ34" s="23">
        <v>200</v>
      </c>
      <c r="EA34" s="23">
        <v>110</v>
      </c>
      <c r="EB34" s="23">
        <v>90</v>
      </c>
      <c r="EC34" s="23">
        <v>130</v>
      </c>
      <c r="ED34" s="404">
        <v>140</v>
      </c>
      <c r="EE34" s="404">
        <v>83</v>
      </c>
      <c r="EF34" s="404">
        <v>89</v>
      </c>
      <c r="EG34" s="404">
        <v>16</v>
      </c>
      <c r="EH34" s="404">
        <v>350</v>
      </c>
      <c r="EI34" s="404">
        <v>50</v>
      </c>
      <c r="EJ34" s="404">
        <v>73</v>
      </c>
      <c r="EK34" s="404">
        <v>92</v>
      </c>
      <c r="EL34" s="404">
        <v>96</v>
      </c>
      <c r="EM34" s="404">
        <v>14</v>
      </c>
      <c r="EN34" s="404">
        <v>140</v>
      </c>
      <c r="EO34" s="404">
        <v>59</v>
      </c>
      <c r="EP34" s="404">
        <v>200</v>
      </c>
      <c r="EQ34" s="404">
        <v>68</v>
      </c>
      <c r="ER34" s="404">
        <v>450</v>
      </c>
      <c r="ES34" s="404">
        <v>240</v>
      </c>
      <c r="ET34" s="404">
        <v>340</v>
      </c>
      <c r="EU34" s="404">
        <v>410</v>
      </c>
      <c r="EV34" s="404">
        <v>120</v>
      </c>
      <c r="EW34" s="404">
        <v>210</v>
      </c>
      <c r="EX34" s="404">
        <v>63</v>
      </c>
      <c r="EY34" s="404">
        <v>240</v>
      </c>
      <c r="EZ34" s="404">
        <v>240</v>
      </c>
      <c r="FA34" s="404">
        <v>150</v>
      </c>
      <c r="FB34" s="404">
        <v>1000</v>
      </c>
      <c r="FC34" s="404">
        <v>1300</v>
      </c>
      <c r="FD34" s="404">
        <v>1200</v>
      </c>
      <c r="FE34" s="404">
        <v>440</v>
      </c>
      <c r="FF34" s="404">
        <v>79</v>
      </c>
      <c r="FG34" s="404">
        <v>320</v>
      </c>
      <c r="FH34" s="404">
        <v>89</v>
      </c>
      <c r="FI34" s="404">
        <v>380</v>
      </c>
      <c r="FJ34" s="404">
        <v>160</v>
      </c>
      <c r="FK34" s="404">
        <v>390</v>
      </c>
      <c r="FL34" s="404">
        <v>67</v>
      </c>
      <c r="FM34" s="404">
        <v>140</v>
      </c>
      <c r="FN34" s="404">
        <v>82</v>
      </c>
      <c r="FO34" s="404">
        <v>340</v>
      </c>
      <c r="FP34" s="404">
        <v>18</v>
      </c>
      <c r="FQ34" s="404">
        <v>43</v>
      </c>
      <c r="FR34" s="404">
        <v>90</v>
      </c>
      <c r="FS34" s="404">
        <v>140</v>
      </c>
      <c r="FT34" s="404">
        <v>39</v>
      </c>
      <c r="FU34" s="404">
        <v>760</v>
      </c>
      <c r="FV34" s="404">
        <v>230</v>
      </c>
      <c r="FW34" s="404">
        <v>70</v>
      </c>
      <c r="FX34" s="404">
        <v>96</v>
      </c>
      <c r="FY34" s="404">
        <v>120</v>
      </c>
      <c r="FZ34" s="404">
        <v>140</v>
      </c>
      <c r="GA34" s="404">
        <v>410</v>
      </c>
      <c r="GB34" s="404">
        <v>350</v>
      </c>
      <c r="GC34" s="404">
        <v>100</v>
      </c>
      <c r="GD34" s="404">
        <v>21</v>
      </c>
      <c r="GE34" s="404">
        <v>400</v>
      </c>
      <c r="GF34" s="404">
        <v>54</v>
      </c>
      <c r="GG34" s="404">
        <v>37</v>
      </c>
      <c r="GH34" s="404">
        <v>250</v>
      </c>
      <c r="GI34" s="404">
        <v>490</v>
      </c>
      <c r="GJ34" s="404">
        <v>120</v>
      </c>
      <c r="GK34" s="404">
        <v>190</v>
      </c>
      <c r="GL34" s="404">
        <v>700</v>
      </c>
      <c r="GM34" s="404">
        <v>210</v>
      </c>
      <c r="GN34" s="404">
        <v>220</v>
      </c>
      <c r="GO34" s="404">
        <v>54</v>
      </c>
      <c r="GP34" s="404">
        <v>110</v>
      </c>
      <c r="GQ34" s="404">
        <v>390</v>
      </c>
      <c r="GR34" s="404">
        <v>110</v>
      </c>
      <c r="GS34" s="404">
        <v>270</v>
      </c>
      <c r="GT34" s="404">
        <v>2700</v>
      </c>
      <c r="GU34" s="404">
        <v>3600</v>
      </c>
      <c r="GV34" s="404">
        <v>120</v>
      </c>
      <c r="GW34" s="301"/>
      <c r="GY34" s="14" t="s">
        <v>41</v>
      </c>
      <c r="GZ34" s="86"/>
      <c r="HB34" s="403"/>
      <c r="HC34" s="405"/>
    </row>
    <row r="35" spans="1:211" s="401" customFormat="1" ht="18.5">
      <c r="A35" s="20" t="s">
        <v>182</v>
      </c>
      <c r="B35" s="20"/>
      <c r="C35" s="85">
        <v>2</v>
      </c>
      <c r="D35" s="85" t="s">
        <v>152</v>
      </c>
      <c r="E35" s="85">
        <v>1</v>
      </c>
      <c r="F35" s="85">
        <v>2</v>
      </c>
      <c r="G35" s="85">
        <v>1</v>
      </c>
      <c r="H35" s="85">
        <v>3</v>
      </c>
      <c r="I35" s="85">
        <v>1</v>
      </c>
      <c r="J35" s="85">
        <v>1</v>
      </c>
      <c r="K35" s="85">
        <v>4</v>
      </c>
      <c r="L35" s="85">
        <v>3</v>
      </c>
      <c r="M35" s="85">
        <v>3</v>
      </c>
      <c r="N35" s="85">
        <v>1</v>
      </c>
      <c r="O35" s="85">
        <v>1</v>
      </c>
      <c r="P35" s="85">
        <v>1</v>
      </c>
      <c r="Q35" s="85">
        <v>1</v>
      </c>
      <c r="R35" s="85">
        <v>1</v>
      </c>
      <c r="S35" s="85">
        <v>1</v>
      </c>
      <c r="T35" s="85" t="s">
        <v>153</v>
      </c>
      <c r="U35" s="85">
        <v>6</v>
      </c>
      <c r="V35" s="85" t="s">
        <v>152</v>
      </c>
      <c r="W35" s="85">
        <v>1</v>
      </c>
      <c r="X35" s="85">
        <v>2</v>
      </c>
      <c r="Y35" s="85">
        <v>1</v>
      </c>
      <c r="Z35" s="85">
        <v>1</v>
      </c>
      <c r="AA35" s="85">
        <v>2</v>
      </c>
      <c r="AB35" s="85" t="s">
        <v>152</v>
      </c>
      <c r="AC35" s="85">
        <v>2</v>
      </c>
      <c r="AD35" s="85">
        <v>2</v>
      </c>
      <c r="AE35" s="85" t="s">
        <v>153</v>
      </c>
      <c r="AF35" s="85" t="s">
        <v>152</v>
      </c>
      <c r="AG35" s="85">
        <v>7</v>
      </c>
      <c r="AH35" s="85">
        <v>8</v>
      </c>
      <c r="AI35" s="85">
        <v>4</v>
      </c>
      <c r="AJ35" s="85">
        <v>1</v>
      </c>
      <c r="AK35" s="85">
        <v>1</v>
      </c>
      <c r="AL35" s="85">
        <v>24</v>
      </c>
      <c r="AM35" s="85">
        <v>4</v>
      </c>
      <c r="AN35" s="85">
        <v>1</v>
      </c>
      <c r="AO35" s="85">
        <v>1</v>
      </c>
      <c r="AP35" s="85">
        <v>3</v>
      </c>
      <c r="AQ35" s="404">
        <v>1</v>
      </c>
      <c r="AR35" s="404">
        <v>3</v>
      </c>
      <c r="AS35" s="404">
        <v>9</v>
      </c>
      <c r="AT35" s="404">
        <v>2</v>
      </c>
      <c r="AU35" s="404">
        <v>4</v>
      </c>
      <c r="AV35" s="404">
        <v>4</v>
      </c>
      <c r="AW35" s="404">
        <v>1</v>
      </c>
      <c r="AX35" s="404">
        <v>22</v>
      </c>
      <c r="AY35" s="404" t="s">
        <v>152</v>
      </c>
      <c r="AZ35" s="404">
        <v>4</v>
      </c>
      <c r="BA35" s="404">
        <v>1</v>
      </c>
      <c r="BB35" s="404">
        <v>1</v>
      </c>
      <c r="BC35" s="404">
        <v>1</v>
      </c>
      <c r="BD35" s="404">
        <v>1</v>
      </c>
      <c r="BE35" s="404">
        <v>1</v>
      </c>
      <c r="BF35" s="404">
        <v>1</v>
      </c>
      <c r="BG35" s="404" t="s">
        <v>152</v>
      </c>
      <c r="BH35" s="404">
        <v>6</v>
      </c>
      <c r="BI35" s="85" t="s">
        <v>152</v>
      </c>
      <c r="BJ35" s="85">
        <v>7</v>
      </c>
      <c r="BK35" s="85">
        <v>1</v>
      </c>
      <c r="BL35" s="85">
        <v>1</v>
      </c>
      <c r="BM35" s="85">
        <v>1</v>
      </c>
      <c r="BN35" s="85" t="s">
        <v>153</v>
      </c>
      <c r="BO35" s="85">
        <v>1</v>
      </c>
      <c r="BP35" s="85">
        <v>11</v>
      </c>
      <c r="BQ35" s="85">
        <v>6</v>
      </c>
      <c r="BR35" s="85">
        <v>1</v>
      </c>
      <c r="BS35" s="85" t="s">
        <v>152</v>
      </c>
      <c r="BT35" s="85">
        <v>2</v>
      </c>
      <c r="BU35" s="85">
        <v>2</v>
      </c>
      <c r="BV35" s="85">
        <v>2</v>
      </c>
      <c r="BW35" s="85">
        <v>7</v>
      </c>
      <c r="BX35" s="85">
        <v>2</v>
      </c>
      <c r="BY35" s="85" t="s">
        <v>153</v>
      </c>
      <c r="BZ35" s="85">
        <v>2</v>
      </c>
      <c r="CA35" s="85">
        <v>5</v>
      </c>
      <c r="CB35" s="85">
        <v>1</v>
      </c>
      <c r="CC35" s="85">
        <v>2</v>
      </c>
      <c r="CD35" s="85">
        <v>1</v>
      </c>
      <c r="CE35" s="85">
        <v>1</v>
      </c>
      <c r="CF35" s="85">
        <v>3</v>
      </c>
      <c r="CG35" s="85">
        <v>1</v>
      </c>
      <c r="CH35" s="85">
        <v>8</v>
      </c>
      <c r="CI35" s="85">
        <v>1</v>
      </c>
      <c r="CJ35" s="85">
        <v>4</v>
      </c>
      <c r="CK35" s="85">
        <v>1</v>
      </c>
      <c r="CL35" s="85">
        <v>9</v>
      </c>
      <c r="CM35" s="85">
        <v>6</v>
      </c>
      <c r="CN35" s="85">
        <v>8</v>
      </c>
      <c r="CO35" s="85">
        <v>2</v>
      </c>
      <c r="CP35" s="85">
        <v>1</v>
      </c>
      <c r="CQ35" s="85">
        <v>7</v>
      </c>
      <c r="CR35" s="85">
        <v>12</v>
      </c>
      <c r="CS35" s="85">
        <v>5</v>
      </c>
      <c r="CT35" s="85">
        <v>11</v>
      </c>
      <c r="CU35" s="85">
        <v>30</v>
      </c>
      <c r="CV35" s="85">
        <v>220</v>
      </c>
      <c r="CW35" s="85">
        <v>2</v>
      </c>
      <c r="CX35" s="85">
        <v>3</v>
      </c>
      <c r="CY35" s="85" t="s">
        <v>152</v>
      </c>
      <c r="CZ35" s="85">
        <v>1</v>
      </c>
      <c r="DA35" s="85">
        <v>1</v>
      </c>
      <c r="DB35" s="85">
        <v>1</v>
      </c>
      <c r="DC35" s="85" t="s">
        <v>153</v>
      </c>
      <c r="DD35" s="85">
        <v>42</v>
      </c>
      <c r="DE35" s="85">
        <v>3</v>
      </c>
      <c r="DF35" s="85" t="s">
        <v>153</v>
      </c>
      <c r="DG35" s="85">
        <v>1</v>
      </c>
      <c r="DH35" s="85">
        <v>1</v>
      </c>
      <c r="DI35" s="85">
        <v>1</v>
      </c>
      <c r="DJ35" s="85">
        <v>3</v>
      </c>
      <c r="DK35" s="404" t="s">
        <v>152</v>
      </c>
      <c r="DL35" s="404">
        <v>1</v>
      </c>
      <c r="DM35" s="404">
        <v>1</v>
      </c>
      <c r="DN35" s="404">
        <v>2</v>
      </c>
      <c r="DO35" s="404">
        <v>2</v>
      </c>
      <c r="DP35" s="404">
        <v>1</v>
      </c>
      <c r="DQ35" s="404">
        <v>110</v>
      </c>
      <c r="DR35" s="404">
        <v>2</v>
      </c>
      <c r="DS35" s="404" t="s">
        <v>152</v>
      </c>
      <c r="DT35" s="23">
        <v>1</v>
      </c>
      <c r="DU35" s="23">
        <v>4</v>
      </c>
      <c r="DV35" s="23" t="s">
        <v>152</v>
      </c>
      <c r="DW35" s="23">
        <v>1</v>
      </c>
      <c r="DX35" s="23">
        <v>18</v>
      </c>
      <c r="DY35" s="23">
        <v>3</v>
      </c>
      <c r="DZ35" s="23">
        <v>5</v>
      </c>
      <c r="EA35" s="23">
        <v>2</v>
      </c>
      <c r="EB35" s="23">
        <v>2</v>
      </c>
      <c r="EC35" s="23" t="s">
        <v>152</v>
      </c>
      <c r="ED35" s="404">
        <v>3</v>
      </c>
      <c r="EE35" s="404">
        <v>26</v>
      </c>
      <c r="EF35" s="404">
        <v>3</v>
      </c>
      <c r="EG35" s="404" t="s">
        <v>153</v>
      </c>
      <c r="EH35" s="404">
        <v>2</v>
      </c>
      <c r="EI35" s="404">
        <v>6</v>
      </c>
      <c r="EJ35" s="404">
        <v>90</v>
      </c>
      <c r="EK35" s="404">
        <v>120</v>
      </c>
      <c r="EL35" s="404" t="s">
        <v>152</v>
      </c>
      <c r="EM35" s="404" t="s">
        <v>152</v>
      </c>
      <c r="EN35" s="404">
        <v>5</v>
      </c>
      <c r="EO35" s="404" t="s">
        <v>153</v>
      </c>
      <c r="EP35" s="404">
        <v>4</v>
      </c>
      <c r="EQ35" s="404">
        <v>3</v>
      </c>
      <c r="ER35" s="404">
        <v>18</v>
      </c>
      <c r="ES35" s="404">
        <v>1</v>
      </c>
      <c r="ET35" s="404">
        <v>170</v>
      </c>
      <c r="EU35" s="404">
        <v>76</v>
      </c>
      <c r="EV35" s="404">
        <v>40</v>
      </c>
      <c r="EW35" s="404">
        <v>1300</v>
      </c>
      <c r="EX35" s="404">
        <v>1</v>
      </c>
      <c r="EY35" s="404">
        <v>5</v>
      </c>
      <c r="EZ35" s="404">
        <v>8</v>
      </c>
      <c r="FA35" s="404">
        <v>170</v>
      </c>
      <c r="FB35" s="404">
        <v>870</v>
      </c>
      <c r="FC35" s="404">
        <v>220</v>
      </c>
      <c r="FD35" s="404">
        <v>660</v>
      </c>
      <c r="FE35" s="404">
        <v>170</v>
      </c>
      <c r="FF35" s="404">
        <v>3</v>
      </c>
      <c r="FG35" s="404" t="s">
        <v>153</v>
      </c>
      <c r="FH35" s="404">
        <v>56</v>
      </c>
      <c r="FI35" s="404">
        <v>830</v>
      </c>
      <c r="FJ35" s="404">
        <v>19</v>
      </c>
      <c r="FK35" s="404" t="s">
        <v>153</v>
      </c>
      <c r="FL35" s="404" t="s">
        <v>153</v>
      </c>
      <c r="FM35" s="404">
        <v>98</v>
      </c>
      <c r="FN35" s="404">
        <v>41</v>
      </c>
      <c r="FO35" s="404">
        <v>320</v>
      </c>
      <c r="FP35" s="404">
        <v>1</v>
      </c>
      <c r="FQ35" s="404">
        <v>3</v>
      </c>
      <c r="FR35" s="404">
        <v>1</v>
      </c>
      <c r="FS35" s="404" t="s">
        <v>153</v>
      </c>
      <c r="FT35" s="404" t="s">
        <v>153</v>
      </c>
      <c r="FU35" s="404">
        <v>640</v>
      </c>
      <c r="FV35" s="404">
        <v>130</v>
      </c>
      <c r="FW35" s="404">
        <v>1</v>
      </c>
      <c r="FX35" s="404">
        <v>3</v>
      </c>
      <c r="FY35" s="404">
        <v>4</v>
      </c>
      <c r="FZ35" s="404">
        <v>6</v>
      </c>
      <c r="GA35" s="404">
        <v>5</v>
      </c>
      <c r="GB35" s="404">
        <v>3</v>
      </c>
      <c r="GC35" s="404">
        <v>2</v>
      </c>
      <c r="GD35" s="404">
        <v>2</v>
      </c>
      <c r="GE35" s="404">
        <v>1</v>
      </c>
      <c r="GF35" s="404">
        <v>4</v>
      </c>
      <c r="GG35" s="404">
        <v>11</v>
      </c>
      <c r="GH35" s="404">
        <v>6</v>
      </c>
      <c r="GI35" s="404">
        <v>27</v>
      </c>
      <c r="GJ35" s="404">
        <v>4</v>
      </c>
      <c r="GK35" s="404">
        <v>10</v>
      </c>
      <c r="GL35" s="404">
        <v>1</v>
      </c>
      <c r="GM35" s="404">
        <v>1</v>
      </c>
      <c r="GN35" s="404">
        <v>2</v>
      </c>
      <c r="GO35" s="404" t="s">
        <v>152</v>
      </c>
      <c r="GP35" s="404">
        <v>2</v>
      </c>
      <c r="GQ35" s="404">
        <v>5</v>
      </c>
      <c r="GR35" s="404">
        <v>2</v>
      </c>
      <c r="GS35" s="404">
        <v>1</v>
      </c>
      <c r="GT35" s="404">
        <v>1</v>
      </c>
      <c r="GU35" s="404" t="s">
        <v>153</v>
      </c>
      <c r="GV35" s="404">
        <v>7</v>
      </c>
      <c r="GW35" s="301"/>
      <c r="GY35" s="14" t="s">
        <v>42</v>
      </c>
      <c r="GZ35" s="86"/>
      <c r="HB35" s="14"/>
      <c r="HC35" s="86"/>
    </row>
    <row r="36" spans="1:211" s="401" customFormat="1" ht="18.5">
      <c r="A36" s="20" t="s">
        <v>183</v>
      </c>
      <c r="B36" s="20"/>
      <c r="C36" s="85">
        <v>140</v>
      </c>
      <c r="D36" s="85">
        <v>360</v>
      </c>
      <c r="E36" s="85">
        <v>270</v>
      </c>
      <c r="F36" s="85">
        <v>540</v>
      </c>
      <c r="G36" s="85">
        <v>310</v>
      </c>
      <c r="H36" s="85">
        <v>530</v>
      </c>
      <c r="I36" s="85">
        <v>760</v>
      </c>
      <c r="J36" s="85">
        <v>350</v>
      </c>
      <c r="K36" s="85">
        <v>410</v>
      </c>
      <c r="L36" s="85">
        <v>280</v>
      </c>
      <c r="M36" s="85">
        <v>170</v>
      </c>
      <c r="N36" s="85">
        <v>320</v>
      </c>
      <c r="O36" s="85">
        <v>120</v>
      </c>
      <c r="P36" s="85">
        <v>130</v>
      </c>
      <c r="Q36" s="85">
        <v>250</v>
      </c>
      <c r="R36" s="85">
        <v>620</v>
      </c>
      <c r="S36" s="85">
        <v>500</v>
      </c>
      <c r="T36" s="85">
        <v>150</v>
      </c>
      <c r="U36" s="85">
        <v>480</v>
      </c>
      <c r="V36" s="85">
        <v>330</v>
      </c>
      <c r="W36" s="85">
        <v>770</v>
      </c>
      <c r="X36" s="85">
        <v>280</v>
      </c>
      <c r="Y36" s="85">
        <v>2900</v>
      </c>
      <c r="Z36" s="85">
        <v>1800</v>
      </c>
      <c r="AA36" s="85">
        <v>210</v>
      </c>
      <c r="AB36" s="85">
        <v>110</v>
      </c>
      <c r="AC36" s="85">
        <v>210</v>
      </c>
      <c r="AD36" s="85">
        <v>680</v>
      </c>
      <c r="AE36" s="85">
        <v>230</v>
      </c>
      <c r="AF36" s="85">
        <v>200</v>
      </c>
      <c r="AG36" s="85">
        <v>980</v>
      </c>
      <c r="AH36" s="85">
        <v>1300</v>
      </c>
      <c r="AI36" s="85">
        <v>230</v>
      </c>
      <c r="AJ36" s="85">
        <v>630</v>
      </c>
      <c r="AK36" s="85">
        <v>490</v>
      </c>
      <c r="AL36" s="85">
        <v>390</v>
      </c>
      <c r="AM36" s="85">
        <v>1200</v>
      </c>
      <c r="AN36" s="85">
        <v>400</v>
      </c>
      <c r="AO36" s="85">
        <v>390</v>
      </c>
      <c r="AP36" s="85">
        <v>140</v>
      </c>
      <c r="AQ36" s="404">
        <v>410</v>
      </c>
      <c r="AR36" s="404">
        <v>950</v>
      </c>
      <c r="AS36" s="404">
        <v>770</v>
      </c>
      <c r="AT36" s="404">
        <v>360</v>
      </c>
      <c r="AU36" s="404">
        <v>1200</v>
      </c>
      <c r="AV36" s="404">
        <v>510</v>
      </c>
      <c r="AW36" s="404">
        <v>1400</v>
      </c>
      <c r="AX36" s="404">
        <v>1500</v>
      </c>
      <c r="AY36" s="404">
        <v>630</v>
      </c>
      <c r="AZ36" s="404">
        <v>1500</v>
      </c>
      <c r="BA36" s="404">
        <v>550</v>
      </c>
      <c r="BB36" s="404">
        <v>240</v>
      </c>
      <c r="BC36" s="404">
        <v>850</v>
      </c>
      <c r="BD36" s="404">
        <v>350</v>
      </c>
      <c r="BE36" s="404">
        <v>94</v>
      </c>
      <c r="BF36" s="404">
        <v>440</v>
      </c>
      <c r="BG36" s="404">
        <v>110</v>
      </c>
      <c r="BH36" s="404">
        <v>1300</v>
      </c>
      <c r="BI36" s="85">
        <v>870</v>
      </c>
      <c r="BJ36" s="85">
        <v>200</v>
      </c>
      <c r="BK36" s="85">
        <v>650</v>
      </c>
      <c r="BL36" s="85">
        <v>340</v>
      </c>
      <c r="BM36" s="85">
        <v>230</v>
      </c>
      <c r="BN36" s="85">
        <v>1400</v>
      </c>
      <c r="BO36" s="85">
        <v>1100</v>
      </c>
      <c r="BP36" s="85">
        <v>1700</v>
      </c>
      <c r="BQ36" s="85">
        <v>940</v>
      </c>
      <c r="BR36" s="85">
        <v>2400</v>
      </c>
      <c r="BS36" s="85">
        <v>620</v>
      </c>
      <c r="BT36" s="85">
        <v>240</v>
      </c>
      <c r="BU36" s="85">
        <v>420</v>
      </c>
      <c r="BV36" s="85">
        <v>570</v>
      </c>
      <c r="BW36" s="85">
        <v>660</v>
      </c>
      <c r="BX36" s="85">
        <v>450</v>
      </c>
      <c r="BY36" s="85">
        <v>230</v>
      </c>
      <c r="BZ36" s="85">
        <v>490</v>
      </c>
      <c r="CA36" s="85">
        <v>380</v>
      </c>
      <c r="CB36" s="85">
        <v>700</v>
      </c>
      <c r="CC36" s="85">
        <v>830</v>
      </c>
      <c r="CD36" s="85">
        <v>1200</v>
      </c>
      <c r="CE36" s="85">
        <v>410</v>
      </c>
      <c r="CF36" s="85">
        <v>840</v>
      </c>
      <c r="CG36" s="85">
        <v>450</v>
      </c>
      <c r="CH36" s="85">
        <v>950</v>
      </c>
      <c r="CI36" s="85">
        <v>380</v>
      </c>
      <c r="CJ36" s="85">
        <v>290</v>
      </c>
      <c r="CK36" s="85">
        <v>410</v>
      </c>
      <c r="CL36" s="85">
        <v>660</v>
      </c>
      <c r="CM36" s="85">
        <v>810</v>
      </c>
      <c r="CN36" s="85">
        <v>810</v>
      </c>
      <c r="CO36" s="85">
        <v>980</v>
      </c>
      <c r="CP36" s="85">
        <v>610</v>
      </c>
      <c r="CQ36" s="85">
        <v>980</v>
      </c>
      <c r="CR36" s="85">
        <v>1600</v>
      </c>
      <c r="CS36" s="85">
        <v>280</v>
      </c>
      <c r="CT36" s="85">
        <v>1100</v>
      </c>
      <c r="CU36" s="85">
        <v>690</v>
      </c>
      <c r="CV36" s="85">
        <v>10000</v>
      </c>
      <c r="CW36" s="85">
        <v>1000</v>
      </c>
      <c r="CX36" s="85">
        <v>740</v>
      </c>
      <c r="CY36" s="85">
        <v>2700</v>
      </c>
      <c r="CZ36" s="85">
        <v>1300</v>
      </c>
      <c r="DA36" s="85">
        <v>660</v>
      </c>
      <c r="DB36" s="85">
        <v>1200</v>
      </c>
      <c r="DC36" s="85">
        <v>680</v>
      </c>
      <c r="DD36" s="85">
        <v>49000</v>
      </c>
      <c r="DE36" s="85">
        <v>810</v>
      </c>
      <c r="DF36" s="85">
        <v>160</v>
      </c>
      <c r="DG36" s="85">
        <v>2300</v>
      </c>
      <c r="DH36" s="85">
        <v>630</v>
      </c>
      <c r="DI36" s="85">
        <v>190</v>
      </c>
      <c r="DJ36" s="85">
        <v>760</v>
      </c>
      <c r="DK36" s="404">
        <v>1300</v>
      </c>
      <c r="DL36" s="404">
        <v>840</v>
      </c>
      <c r="DM36" s="404">
        <v>620</v>
      </c>
      <c r="DN36" s="404">
        <v>470</v>
      </c>
      <c r="DO36" s="404">
        <v>720</v>
      </c>
      <c r="DP36" s="404">
        <v>540</v>
      </c>
      <c r="DQ36" s="404">
        <v>560</v>
      </c>
      <c r="DR36" s="404">
        <v>1100</v>
      </c>
      <c r="DS36" s="404">
        <v>430</v>
      </c>
      <c r="DT36" s="23">
        <v>1300</v>
      </c>
      <c r="DU36" s="23">
        <v>220</v>
      </c>
      <c r="DV36" s="23">
        <v>1000</v>
      </c>
      <c r="DW36" s="23">
        <v>190</v>
      </c>
      <c r="DX36" s="23">
        <v>390</v>
      </c>
      <c r="DY36" s="23">
        <v>460</v>
      </c>
      <c r="DZ36" s="23">
        <v>2900</v>
      </c>
      <c r="EA36" s="23">
        <v>680</v>
      </c>
      <c r="EB36" s="23">
        <v>820</v>
      </c>
      <c r="EC36" s="23">
        <v>710</v>
      </c>
      <c r="ED36" s="404">
        <v>440</v>
      </c>
      <c r="EE36" s="404">
        <v>210</v>
      </c>
      <c r="EF36" s="404">
        <v>330</v>
      </c>
      <c r="EG36" s="404">
        <v>92</v>
      </c>
      <c r="EH36" s="404">
        <v>840</v>
      </c>
      <c r="EI36" s="404">
        <v>87</v>
      </c>
      <c r="EJ36" s="404">
        <v>260</v>
      </c>
      <c r="EK36" s="404">
        <v>430</v>
      </c>
      <c r="EL36" s="404">
        <v>220</v>
      </c>
      <c r="EM36" s="404">
        <v>91</v>
      </c>
      <c r="EN36" s="404">
        <v>880</v>
      </c>
      <c r="EO36" s="404">
        <v>310</v>
      </c>
      <c r="EP36" s="404">
        <v>1400</v>
      </c>
      <c r="EQ36" s="404">
        <v>520</v>
      </c>
      <c r="ER36" s="404">
        <v>1800</v>
      </c>
      <c r="ES36" s="404">
        <v>2500</v>
      </c>
      <c r="ET36" s="404">
        <v>3900</v>
      </c>
      <c r="EU36" s="404">
        <v>2100</v>
      </c>
      <c r="EV36" s="404">
        <v>1100</v>
      </c>
      <c r="EW36" s="404">
        <v>1600</v>
      </c>
      <c r="EX36" s="404">
        <v>520</v>
      </c>
      <c r="EY36" s="404">
        <v>1100</v>
      </c>
      <c r="EZ36" s="404">
        <v>1600</v>
      </c>
      <c r="FA36" s="404">
        <v>1500</v>
      </c>
      <c r="FB36" s="404">
        <v>3200</v>
      </c>
      <c r="FC36" s="404">
        <v>4600</v>
      </c>
      <c r="FD36" s="404">
        <v>5600</v>
      </c>
      <c r="FE36" s="404">
        <v>1700</v>
      </c>
      <c r="FF36" s="404">
        <v>450</v>
      </c>
      <c r="FG36" s="404">
        <v>760</v>
      </c>
      <c r="FH36" s="404">
        <v>310</v>
      </c>
      <c r="FI36" s="404">
        <v>920</v>
      </c>
      <c r="FJ36" s="404">
        <v>920</v>
      </c>
      <c r="FK36" s="404">
        <v>750</v>
      </c>
      <c r="FL36" s="404">
        <v>310</v>
      </c>
      <c r="FM36" s="404">
        <v>7000</v>
      </c>
      <c r="FN36" s="404">
        <v>210</v>
      </c>
      <c r="FO36" s="404">
        <v>1300</v>
      </c>
      <c r="FP36" s="404">
        <v>160</v>
      </c>
      <c r="FQ36" s="404">
        <v>240</v>
      </c>
      <c r="FR36" s="404">
        <v>470</v>
      </c>
      <c r="FS36" s="404">
        <v>840</v>
      </c>
      <c r="FT36" s="404">
        <v>360</v>
      </c>
      <c r="FU36" s="404">
        <v>4300</v>
      </c>
      <c r="FV36" s="404">
        <v>2400</v>
      </c>
      <c r="FW36" s="404">
        <v>420</v>
      </c>
      <c r="FX36" s="404">
        <v>580</v>
      </c>
      <c r="FY36" s="404">
        <v>930</v>
      </c>
      <c r="FZ36" s="404">
        <v>530</v>
      </c>
      <c r="GA36" s="404">
        <v>1300</v>
      </c>
      <c r="GB36" s="404">
        <v>1300</v>
      </c>
      <c r="GC36" s="404">
        <v>330</v>
      </c>
      <c r="GD36" s="404">
        <v>150</v>
      </c>
      <c r="GE36" s="404">
        <v>990</v>
      </c>
      <c r="GF36" s="404">
        <v>180</v>
      </c>
      <c r="GG36" s="404">
        <v>240</v>
      </c>
      <c r="GH36" s="404">
        <v>460</v>
      </c>
      <c r="GI36" s="404">
        <v>1400</v>
      </c>
      <c r="GJ36" s="404">
        <v>680</v>
      </c>
      <c r="GK36" s="404">
        <v>2400</v>
      </c>
      <c r="GL36" s="404">
        <v>7200</v>
      </c>
      <c r="GM36" s="404">
        <v>1500</v>
      </c>
      <c r="GN36" s="404">
        <v>2200</v>
      </c>
      <c r="GO36" s="404">
        <v>1000</v>
      </c>
      <c r="GP36" s="404">
        <v>690</v>
      </c>
      <c r="GQ36" s="404">
        <v>2200</v>
      </c>
      <c r="GR36" s="404">
        <v>1000</v>
      </c>
      <c r="GS36" s="404">
        <v>420</v>
      </c>
      <c r="GT36" s="404">
        <v>1700</v>
      </c>
      <c r="GU36" s="404">
        <v>1700</v>
      </c>
      <c r="GV36" s="404">
        <v>720</v>
      </c>
      <c r="GW36" s="301"/>
      <c r="GY36" s="14" t="s">
        <v>43</v>
      </c>
      <c r="GZ36" s="86"/>
      <c r="HB36" s="403"/>
      <c r="HC36" s="405"/>
    </row>
    <row r="37" spans="1:211" s="401" customFormat="1" ht="18.5">
      <c r="A37" s="20" t="s">
        <v>184</v>
      </c>
      <c r="B37" s="20"/>
      <c r="C37" s="85">
        <v>6</v>
      </c>
      <c r="D37" s="85">
        <v>25</v>
      </c>
      <c r="E37" s="85">
        <v>16</v>
      </c>
      <c r="F37" s="85">
        <v>57</v>
      </c>
      <c r="G37" s="85">
        <v>10</v>
      </c>
      <c r="H37" s="85">
        <v>2</v>
      </c>
      <c r="I37" s="85">
        <v>83</v>
      </c>
      <c r="J37" s="85">
        <v>24</v>
      </c>
      <c r="K37" s="85">
        <v>110</v>
      </c>
      <c r="L37" s="85">
        <v>14</v>
      </c>
      <c r="M37" s="85">
        <v>14</v>
      </c>
      <c r="N37" s="85">
        <v>23</v>
      </c>
      <c r="O37" s="85">
        <v>8</v>
      </c>
      <c r="P37" s="85">
        <v>7</v>
      </c>
      <c r="Q37" s="85">
        <v>8</v>
      </c>
      <c r="R37" s="85">
        <v>33</v>
      </c>
      <c r="S37" s="85">
        <v>16</v>
      </c>
      <c r="T37" s="85">
        <v>15</v>
      </c>
      <c r="U37" s="85">
        <v>31</v>
      </c>
      <c r="V37" s="85">
        <v>20</v>
      </c>
      <c r="W37" s="85">
        <v>97</v>
      </c>
      <c r="X37" s="85">
        <v>24</v>
      </c>
      <c r="Y37" s="85">
        <v>62</v>
      </c>
      <c r="Z37" s="85">
        <v>40</v>
      </c>
      <c r="AA37" s="85">
        <v>8</v>
      </c>
      <c r="AB37" s="85">
        <v>8</v>
      </c>
      <c r="AC37" s="85">
        <v>9</v>
      </c>
      <c r="AD37" s="85">
        <v>37</v>
      </c>
      <c r="AE37" s="85">
        <v>27</v>
      </c>
      <c r="AF37" s="85">
        <v>14</v>
      </c>
      <c r="AG37" s="85">
        <v>100</v>
      </c>
      <c r="AH37" s="85">
        <v>140</v>
      </c>
      <c r="AI37" s="85">
        <v>760</v>
      </c>
      <c r="AJ37" s="85">
        <v>30</v>
      </c>
      <c r="AK37" s="85">
        <v>19</v>
      </c>
      <c r="AL37" s="85">
        <v>1600</v>
      </c>
      <c r="AM37" s="85">
        <v>4400</v>
      </c>
      <c r="AN37" s="85">
        <v>1500</v>
      </c>
      <c r="AO37" s="85">
        <v>1700</v>
      </c>
      <c r="AP37" s="85">
        <v>590</v>
      </c>
      <c r="AQ37" s="404">
        <v>16</v>
      </c>
      <c r="AR37" s="404">
        <v>41</v>
      </c>
      <c r="AS37" s="404">
        <v>65</v>
      </c>
      <c r="AT37" s="404">
        <v>7400</v>
      </c>
      <c r="AU37" s="404">
        <v>170</v>
      </c>
      <c r="AV37" s="404">
        <v>62</v>
      </c>
      <c r="AW37" s="404">
        <v>210</v>
      </c>
      <c r="AX37" s="404">
        <v>470</v>
      </c>
      <c r="AY37" s="404">
        <v>85</v>
      </c>
      <c r="AZ37" s="404">
        <v>150</v>
      </c>
      <c r="BA37" s="404">
        <v>91</v>
      </c>
      <c r="BB37" s="404">
        <v>23</v>
      </c>
      <c r="BC37" s="404">
        <v>85</v>
      </c>
      <c r="BD37" s="404">
        <v>29</v>
      </c>
      <c r="BE37" s="404">
        <v>9</v>
      </c>
      <c r="BF37" s="404">
        <v>59</v>
      </c>
      <c r="BG37" s="404">
        <v>16</v>
      </c>
      <c r="BH37" s="404">
        <v>130</v>
      </c>
      <c r="BI37" s="85">
        <v>100</v>
      </c>
      <c r="BJ37" s="85">
        <v>21</v>
      </c>
      <c r="BK37" s="85">
        <v>82</v>
      </c>
      <c r="BL37" s="85">
        <v>2500</v>
      </c>
      <c r="BM37" s="85">
        <v>24</v>
      </c>
      <c r="BN37" s="85">
        <v>160</v>
      </c>
      <c r="BO37" s="85">
        <v>68</v>
      </c>
      <c r="BP37" s="85">
        <v>240</v>
      </c>
      <c r="BQ37" s="85">
        <v>85</v>
      </c>
      <c r="BR37" s="85">
        <v>300</v>
      </c>
      <c r="BS37" s="85">
        <v>60</v>
      </c>
      <c r="BT37" s="85">
        <v>22</v>
      </c>
      <c r="BU37" s="85">
        <v>56</v>
      </c>
      <c r="BV37" s="85">
        <v>130</v>
      </c>
      <c r="BW37" s="85">
        <v>170</v>
      </c>
      <c r="BX37" s="85">
        <v>58</v>
      </c>
      <c r="BY37" s="85">
        <v>26</v>
      </c>
      <c r="BZ37" s="85">
        <v>69</v>
      </c>
      <c r="CA37" s="85">
        <v>94</v>
      </c>
      <c r="CB37" s="85">
        <v>85</v>
      </c>
      <c r="CC37" s="85">
        <v>150</v>
      </c>
      <c r="CD37" s="85">
        <v>140</v>
      </c>
      <c r="CE37" s="85">
        <v>52</v>
      </c>
      <c r="CF37" s="85">
        <v>120</v>
      </c>
      <c r="CG37" s="85">
        <v>34</v>
      </c>
      <c r="CH37" s="85">
        <v>120</v>
      </c>
      <c r="CI37" s="85">
        <v>30</v>
      </c>
      <c r="CJ37" s="85">
        <v>46</v>
      </c>
      <c r="CK37" s="85">
        <v>59</v>
      </c>
      <c r="CL37" s="85">
        <v>77</v>
      </c>
      <c r="CM37" s="85">
        <v>67</v>
      </c>
      <c r="CN37" s="85">
        <v>80</v>
      </c>
      <c r="CO37" s="85">
        <v>93</v>
      </c>
      <c r="CP37" s="85">
        <v>30</v>
      </c>
      <c r="CQ37" s="85">
        <v>89</v>
      </c>
      <c r="CR37" s="85">
        <v>78</v>
      </c>
      <c r="CS37" s="85">
        <v>21</v>
      </c>
      <c r="CT37" s="85">
        <v>110</v>
      </c>
      <c r="CU37" s="85">
        <v>68</v>
      </c>
      <c r="CV37" s="85">
        <v>1700</v>
      </c>
      <c r="CW37" s="85">
        <v>40</v>
      </c>
      <c r="CX37" s="85">
        <v>80</v>
      </c>
      <c r="CY37" s="85">
        <v>390</v>
      </c>
      <c r="CZ37" s="85">
        <v>140</v>
      </c>
      <c r="DA37" s="85">
        <v>95</v>
      </c>
      <c r="DB37" s="85">
        <v>380</v>
      </c>
      <c r="DC37" s="85">
        <v>44</v>
      </c>
      <c r="DD37" s="85">
        <v>23000</v>
      </c>
      <c r="DE37" s="85">
        <v>120</v>
      </c>
      <c r="DF37" s="85">
        <v>5</v>
      </c>
      <c r="DG37" s="85">
        <v>170</v>
      </c>
      <c r="DH37" s="85">
        <v>82</v>
      </c>
      <c r="DI37" s="85">
        <v>31</v>
      </c>
      <c r="DJ37" s="85">
        <v>100</v>
      </c>
      <c r="DK37" s="404">
        <v>190</v>
      </c>
      <c r="DL37" s="404">
        <v>190</v>
      </c>
      <c r="DM37" s="404">
        <v>150</v>
      </c>
      <c r="DN37" s="404">
        <v>100</v>
      </c>
      <c r="DO37" s="404">
        <v>150</v>
      </c>
      <c r="DP37" s="404">
        <v>71</v>
      </c>
      <c r="DQ37" s="404">
        <v>96</v>
      </c>
      <c r="DR37" s="404">
        <v>160</v>
      </c>
      <c r="DS37" s="404">
        <v>55</v>
      </c>
      <c r="DT37" s="23">
        <v>180</v>
      </c>
      <c r="DU37" s="23">
        <v>50</v>
      </c>
      <c r="DV37" s="23">
        <v>63</v>
      </c>
      <c r="DW37" s="23">
        <v>55</v>
      </c>
      <c r="DX37" s="23">
        <v>140</v>
      </c>
      <c r="DY37" s="23">
        <v>66</v>
      </c>
      <c r="DZ37" s="23">
        <v>1400</v>
      </c>
      <c r="EA37" s="23">
        <v>120</v>
      </c>
      <c r="EB37" s="23">
        <v>99</v>
      </c>
      <c r="EC37" s="23">
        <v>52</v>
      </c>
      <c r="ED37" s="404">
        <v>18</v>
      </c>
      <c r="EE37" s="404">
        <v>4</v>
      </c>
      <c r="EF37" s="404">
        <v>16</v>
      </c>
      <c r="EG37" s="404">
        <v>3</v>
      </c>
      <c r="EH37" s="404">
        <v>26</v>
      </c>
      <c r="EI37" s="404">
        <v>1</v>
      </c>
      <c r="EJ37" s="404">
        <v>8</v>
      </c>
      <c r="EK37" s="404">
        <v>65</v>
      </c>
      <c r="EL37" s="404">
        <v>15</v>
      </c>
      <c r="EM37" s="404">
        <v>3</v>
      </c>
      <c r="EN37" s="404">
        <v>24</v>
      </c>
      <c r="EO37" s="404">
        <v>6</v>
      </c>
      <c r="EP37" s="404">
        <v>28</v>
      </c>
      <c r="EQ37" s="404">
        <v>30</v>
      </c>
      <c r="ER37" s="404">
        <v>43</v>
      </c>
      <c r="ES37" s="404">
        <v>360</v>
      </c>
      <c r="ET37" s="404">
        <v>840</v>
      </c>
      <c r="EU37" s="404">
        <v>28</v>
      </c>
      <c r="EV37" s="404">
        <v>18</v>
      </c>
      <c r="EW37" s="404">
        <v>19</v>
      </c>
      <c r="EX37" s="404">
        <v>8</v>
      </c>
      <c r="EY37" s="404">
        <v>11</v>
      </c>
      <c r="EZ37" s="404">
        <v>31</v>
      </c>
      <c r="FA37" s="404">
        <v>18</v>
      </c>
      <c r="FB37" s="404">
        <v>55</v>
      </c>
      <c r="FC37" s="404">
        <v>34</v>
      </c>
      <c r="FD37" s="404">
        <v>43</v>
      </c>
      <c r="FE37" s="404">
        <v>19</v>
      </c>
      <c r="FF37" s="404">
        <v>13</v>
      </c>
      <c r="FG37" s="404">
        <v>12</v>
      </c>
      <c r="FH37" s="404">
        <v>7</v>
      </c>
      <c r="FI37" s="404">
        <v>15</v>
      </c>
      <c r="FJ37" s="404">
        <v>28</v>
      </c>
      <c r="FK37" s="404">
        <v>13</v>
      </c>
      <c r="FL37" s="404">
        <v>8</v>
      </c>
      <c r="FM37" s="404">
        <v>570</v>
      </c>
      <c r="FN37" s="404">
        <v>17</v>
      </c>
      <c r="FO37" s="404">
        <v>57</v>
      </c>
      <c r="FP37" s="404">
        <v>6</v>
      </c>
      <c r="FQ37" s="404">
        <v>15</v>
      </c>
      <c r="FR37" s="404">
        <v>18</v>
      </c>
      <c r="FS37" s="404">
        <v>19</v>
      </c>
      <c r="FT37" s="404">
        <v>20</v>
      </c>
      <c r="FU37" s="404">
        <v>42</v>
      </c>
      <c r="FV37" s="404">
        <v>28</v>
      </c>
      <c r="FW37" s="404">
        <v>8</v>
      </c>
      <c r="FX37" s="404">
        <v>9</v>
      </c>
      <c r="FY37" s="404">
        <v>16</v>
      </c>
      <c r="FZ37" s="404">
        <v>21</v>
      </c>
      <c r="GA37" s="404">
        <v>8</v>
      </c>
      <c r="GB37" s="404">
        <v>54</v>
      </c>
      <c r="GC37" s="404">
        <v>3</v>
      </c>
      <c r="GD37" s="404">
        <v>8</v>
      </c>
      <c r="GE37" s="404">
        <v>17</v>
      </c>
      <c r="GF37" s="404">
        <v>5</v>
      </c>
      <c r="GG37" s="404">
        <v>3</v>
      </c>
      <c r="GH37" s="404">
        <v>13</v>
      </c>
      <c r="GI37" s="404">
        <v>15</v>
      </c>
      <c r="GJ37" s="404">
        <v>7</v>
      </c>
      <c r="GK37" s="404">
        <v>42</v>
      </c>
      <c r="GL37" s="404">
        <v>150</v>
      </c>
      <c r="GM37" s="404">
        <v>31</v>
      </c>
      <c r="GN37" s="404">
        <v>14</v>
      </c>
      <c r="GO37" s="404">
        <v>5</v>
      </c>
      <c r="GP37" s="404">
        <v>53</v>
      </c>
      <c r="GQ37" s="404">
        <v>40</v>
      </c>
      <c r="GR37" s="404">
        <v>31</v>
      </c>
      <c r="GS37" s="404">
        <v>7</v>
      </c>
      <c r="GT37" s="404">
        <v>23</v>
      </c>
      <c r="GU37" s="404">
        <v>13</v>
      </c>
      <c r="GV37" s="404">
        <v>10</v>
      </c>
      <c r="GW37" s="301"/>
      <c r="GY37" s="14" t="s">
        <v>44</v>
      </c>
      <c r="GZ37" s="86"/>
      <c r="HB37" s="14"/>
      <c r="HC37" s="86"/>
    </row>
    <row r="38" spans="1:211" s="401" customFormat="1" ht="18.5">
      <c r="A38" s="20" t="s">
        <v>185</v>
      </c>
      <c r="B38" s="20"/>
      <c r="C38" s="85">
        <v>78</v>
      </c>
      <c r="D38" s="85">
        <v>140</v>
      </c>
      <c r="E38" s="85">
        <v>42</v>
      </c>
      <c r="F38" s="85">
        <v>180</v>
      </c>
      <c r="G38" s="85">
        <v>110</v>
      </c>
      <c r="H38" s="85">
        <v>170</v>
      </c>
      <c r="I38" s="85">
        <v>380</v>
      </c>
      <c r="J38" s="85">
        <v>220</v>
      </c>
      <c r="K38" s="85">
        <v>200</v>
      </c>
      <c r="L38" s="85">
        <v>120</v>
      </c>
      <c r="M38" s="85">
        <v>30</v>
      </c>
      <c r="N38" s="85">
        <v>110</v>
      </c>
      <c r="O38" s="85">
        <v>53</v>
      </c>
      <c r="P38" s="85">
        <v>64</v>
      </c>
      <c r="Q38" s="85">
        <v>39</v>
      </c>
      <c r="R38" s="85">
        <v>170</v>
      </c>
      <c r="S38" s="85">
        <v>160</v>
      </c>
      <c r="T38" s="85">
        <v>47</v>
      </c>
      <c r="U38" s="85">
        <v>150</v>
      </c>
      <c r="V38" s="85">
        <v>130</v>
      </c>
      <c r="W38" s="85">
        <v>290</v>
      </c>
      <c r="X38" s="85">
        <v>97</v>
      </c>
      <c r="Y38" s="85">
        <v>120</v>
      </c>
      <c r="Z38" s="85">
        <v>93</v>
      </c>
      <c r="AA38" s="85">
        <v>82</v>
      </c>
      <c r="AB38" s="85">
        <v>27</v>
      </c>
      <c r="AC38" s="85">
        <v>57</v>
      </c>
      <c r="AD38" s="85">
        <v>190</v>
      </c>
      <c r="AE38" s="85">
        <v>94</v>
      </c>
      <c r="AF38" s="85">
        <v>72</v>
      </c>
      <c r="AG38" s="85">
        <v>550</v>
      </c>
      <c r="AH38" s="85">
        <v>400</v>
      </c>
      <c r="AI38" s="85">
        <v>92</v>
      </c>
      <c r="AJ38" s="85">
        <v>110</v>
      </c>
      <c r="AK38" s="85">
        <v>120</v>
      </c>
      <c r="AL38" s="85">
        <v>180</v>
      </c>
      <c r="AM38" s="85">
        <v>540</v>
      </c>
      <c r="AN38" s="85">
        <v>300</v>
      </c>
      <c r="AO38" s="85">
        <v>160</v>
      </c>
      <c r="AP38" s="85">
        <v>86</v>
      </c>
      <c r="AQ38" s="404">
        <v>98</v>
      </c>
      <c r="AR38" s="404">
        <v>410</v>
      </c>
      <c r="AS38" s="404">
        <v>300</v>
      </c>
      <c r="AT38" s="404">
        <v>170</v>
      </c>
      <c r="AU38" s="404">
        <v>980</v>
      </c>
      <c r="AV38" s="404">
        <v>610</v>
      </c>
      <c r="AW38" s="404">
        <v>1600</v>
      </c>
      <c r="AX38" s="404">
        <v>1500</v>
      </c>
      <c r="AY38" s="404">
        <v>810</v>
      </c>
      <c r="AZ38" s="404">
        <v>1600</v>
      </c>
      <c r="BA38" s="404">
        <v>680</v>
      </c>
      <c r="BB38" s="404">
        <v>210</v>
      </c>
      <c r="BC38" s="404">
        <v>840</v>
      </c>
      <c r="BD38" s="404">
        <v>300</v>
      </c>
      <c r="BE38" s="404">
        <v>75</v>
      </c>
      <c r="BF38" s="404">
        <v>720</v>
      </c>
      <c r="BG38" s="404">
        <v>63</v>
      </c>
      <c r="BH38" s="404">
        <v>1300</v>
      </c>
      <c r="BI38" s="85">
        <v>550</v>
      </c>
      <c r="BJ38" s="85">
        <v>94</v>
      </c>
      <c r="BK38" s="85">
        <v>550</v>
      </c>
      <c r="BL38" s="85">
        <v>390</v>
      </c>
      <c r="BM38" s="85">
        <v>230</v>
      </c>
      <c r="BN38" s="85">
        <v>1200</v>
      </c>
      <c r="BO38" s="85">
        <v>1900</v>
      </c>
      <c r="BP38" s="85">
        <v>1500</v>
      </c>
      <c r="BQ38" s="85">
        <v>660</v>
      </c>
      <c r="BR38" s="85">
        <v>2600</v>
      </c>
      <c r="BS38" s="85">
        <v>470</v>
      </c>
      <c r="BT38" s="85">
        <v>210</v>
      </c>
      <c r="BU38" s="85">
        <v>410</v>
      </c>
      <c r="BV38" s="85">
        <v>570</v>
      </c>
      <c r="BW38" s="85">
        <v>850</v>
      </c>
      <c r="BX38" s="85">
        <v>440</v>
      </c>
      <c r="BY38" s="85">
        <v>250</v>
      </c>
      <c r="BZ38" s="85">
        <v>420</v>
      </c>
      <c r="CA38" s="85">
        <v>400</v>
      </c>
      <c r="CB38" s="85">
        <v>600</v>
      </c>
      <c r="CC38" s="85">
        <v>830</v>
      </c>
      <c r="CD38" s="85">
        <v>1100</v>
      </c>
      <c r="CE38" s="85">
        <v>240</v>
      </c>
      <c r="CF38" s="85">
        <v>960</v>
      </c>
      <c r="CG38" s="85">
        <v>420</v>
      </c>
      <c r="CH38" s="85">
        <v>1700</v>
      </c>
      <c r="CI38" s="85">
        <v>370</v>
      </c>
      <c r="CJ38" s="85">
        <v>230</v>
      </c>
      <c r="CK38" s="85">
        <v>350</v>
      </c>
      <c r="CL38" s="85">
        <v>630</v>
      </c>
      <c r="CM38" s="85">
        <v>480</v>
      </c>
      <c r="CN38" s="85">
        <v>590</v>
      </c>
      <c r="CO38" s="85">
        <v>570</v>
      </c>
      <c r="CP38" s="85">
        <v>420</v>
      </c>
      <c r="CQ38" s="85">
        <v>570</v>
      </c>
      <c r="CR38" s="85">
        <v>600</v>
      </c>
      <c r="CS38" s="85">
        <v>130</v>
      </c>
      <c r="CT38" s="85">
        <v>490</v>
      </c>
      <c r="CU38" s="85">
        <v>510</v>
      </c>
      <c r="CV38" s="85">
        <v>210</v>
      </c>
      <c r="CW38" s="85">
        <v>310</v>
      </c>
      <c r="CX38" s="85">
        <v>370</v>
      </c>
      <c r="CY38" s="85">
        <v>1100</v>
      </c>
      <c r="CZ38" s="85">
        <v>440</v>
      </c>
      <c r="DA38" s="85">
        <v>170</v>
      </c>
      <c r="DB38" s="85">
        <v>300</v>
      </c>
      <c r="DC38" s="85">
        <v>240</v>
      </c>
      <c r="DD38" s="85">
        <v>6000</v>
      </c>
      <c r="DE38" s="85">
        <v>400</v>
      </c>
      <c r="DF38" s="85">
        <v>64</v>
      </c>
      <c r="DG38" s="85">
        <v>780</v>
      </c>
      <c r="DH38" s="85">
        <v>220</v>
      </c>
      <c r="DI38" s="85">
        <v>91</v>
      </c>
      <c r="DJ38" s="85">
        <v>320</v>
      </c>
      <c r="DK38" s="404">
        <v>430</v>
      </c>
      <c r="DL38" s="404">
        <v>310</v>
      </c>
      <c r="DM38" s="404">
        <v>340</v>
      </c>
      <c r="DN38" s="404">
        <v>330</v>
      </c>
      <c r="DO38" s="404">
        <v>370</v>
      </c>
      <c r="DP38" s="404">
        <v>150</v>
      </c>
      <c r="DQ38" s="404">
        <v>210</v>
      </c>
      <c r="DR38" s="404">
        <v>570</v>
      </c>
      <c r="DS38" s="404">
        <v>180</v>
      </c>
      <c r="DT38" s="23">
        <v>480</v>
      </c>
      <c r="DU38" s="23">
        <v>66</v>
      </c>
      <c r="DV38" s="23">
        <v>130</v>
      </c>
      <c r="DW38" s="23">
        <v>88</v>
      </c>
      <c r="DX38" s="23">
        <v>85</v>
      </c>
      <c r="DY38" s="23">
        <v>82</v>
      </c>
      <c r="DZ38" s="23">
        <v>540</v>
      </c>
      <c r="EA38" s="23">
        <v>360</v>
      </c>
      <c r="EB38" s="23">
        <v>310</v>
      </c>
      <c r="EC38" s="23">
        <v>200</v>
      </c>
      <c r="ED38" s="404">
        <v>73</v>
      </c>
      <c r="EE38" s="404">
        <v>22</v>
      </c>
      <c r="EF38" s="404">
        <v>44</v>
      </c>
      <c r="EG38" s="404">
        <v>12</v>
      </c>
      <c r="EH38" s="404">
        <v>140</v>
      </c>
      <c r="EI38" s="404">
        <v>31</v>
      </c>
      <c r="EJ38" s="404">
        <v>58</v>
      </c>
      <c r="EK38" s="404">
        <v>60</v>
      </c>
      <c r="EL38" s="404">
        <v>61</v>
      </c>
      <c r="EM38" s="404">
        <v>24</v>
      </c>
      <c r="EN38" s="404">
        <v>140</v>
      </c>
      <c r="EO38" s="404">
        <v>53</v>
      </c>
      <c r="EP38" s="404">
        <v>250</v>
      </c>
      <c r="EQ38" s="404">
        <v>84</v>
      </c>
      <c r="ER38" s="404">
        <v>970</v>
      </c>
      <c r="ES38" s="404">
        <v>340</v>
      </c>
      <c r="ET38" s="404">
        <v>210</v>
      </c>
      <c r="EU38" s="404">
        <v>290</v>
      </c>
      <c r="EV38" s="404">
        <v>170</v>
      </c>
      <c r="EW38" s="404">
        <v>240</v>
      </c>
      <c r="EX38" s="404">
        <v>96</v>
      </c>
      <c r="EY38" s="404">
        <v>320</v>
      </c>
      <c r="EZ38" s="404">
        <v>170</v>
      </c>
      <c r="FA38" s="404">
        <v>270</v>
      </c>
      <c r="FB38" s="404">
        <v>530</v>
      </c>
      <c r="FC38" s="404">
        <v>960</v>
      </c>
      <c r="FD38" s="404">
        <v>2000</v>
      </c>
      <c r="FE38" s="404">
        <v>330</v>
      </c>
      <c r="FF38" s="404">
        <v>200</v>
      </c>
      <c r="FG38" s="404">
        <v>150</v>
      </c>
      <c r="FH38" s="404">
        <v>130</v>
      </c>
      <c r="FI38" s="404">
        <v>280</v>
      </c>
      <c r="FJ38" s="404">
        <v>260</v>
      </c>
      <c r="FK38" s="404">
        <v>300</v>
      </c>
      <c r="FL38" s="404">
        <v>81</v>
      </c>
      <c r="FM38" s="404">
        <v>310</v>
      </c>
      <c r="FN38" s="404">
        <v>120</v>
      </c>
      <c r="FO38" s="404">
        <v>330</v>
      </c>
      <c r="FP38" s="404">
        <v>41</v>
      </c>
      <c r="FQ38" s="404">
        <v>70</v>
      </c>
      <c r="FR38" s="404">
        <v>160</v>
      </c>
      <c r="FS38" s="404">
        <v>240</v>
      </c>
      <c r="FT38" s="404">
        <v>70</v>
      </c>
      <c r="FU38" s="404">
        <v>700</v>
      </c>
      <c r="FV38" s="404">
        <v>450</v>
      </c>
      <c r="FW38" s="404">
        <v>79</v>
      </c>
      <c r="FX38" s="404">
        <v>140</v>
      </c>
      <c r="FY38" s="404">
        <v>170</v>
      </c>
      <c r="FZ38" s="404">
        <v>220</v>
      </c>
      <c r="GA38" s="404">
        <v>340</v>
      </c>
      <c r="GB38" s="404">
        <v>460</v>
      </c>
      <c r="GC38" s="404">
        <v>99</v>
      </c>
      <c r="GD38" s="404">
        <v>110</v>
      </c>
      <c r="GE38" s="404">
        <v>620</v>
      </c>
      <c r="GF38" s="404">
        <v>62</v>
      </c>
      <c r="GG38" s="404">
        <v>110</v>
      </c>
      <c r="GH38" s="404">
        <v>480</v>
      </c>
      <c r="GI38" s="404">
        <v>840</v>
      </c>
      <c r="GJ38" s="404">
        <v>220</v>
      </c>
      <c r="GK38" s="404">
        <v>300</v>
      </c>
      <c r="GL38" s="404">
        <v>1900</v>
      </c>
      <c r="GM38" s="404">
        <v>550</v>
      </c>
      <c r="GN38" s="404">
        <v>640</v>
      </c>
      <c r="GO38" s="404">
        <v>200</v>
      </c>
      <c r="GP38" s="404">
        <v>250</v>
      </c>
      <c r="GQ38" s="404">
        <v>430</v>
      </c>
      <c r="GR38" s="404">
        <v>94</v>
      </c>
      <c r="GS38" s="404">
        <v>82</v>
      </c>
      <c r="GT38" s="404">
        <v>330</v>
      </c>
      <c r="GU38" s="404">
        <v>330</v>
      </c>
      <c r="GV38" s="404">
        <v>150</v>
      </c>
      <c r="GW38" s="301"/>
      <c r="GY38" s="14" t="s">
        <v>45</v>
      </c>
      <c r="GZ38" s="86"/>
      <c r="HB38" s="403"/>
      <c r="HC38" s="405"/>
    </row>
    <row r="39" spans="1:211" s="401" customFormat="1" ht="18.5">
      <c r="A39" s="20" t="s">
        <v>186</v>
      </c>
      <c r="B39" s="20"/>
      <c r="C39" s="85">
        <v>370</v>
      </c>
      <c r="D39" s="85">
        <v>1100</v>
      </c>
      <c r="E39" s="85">
        <v>1300</v>
      </c>
      <c r="F39" s="85">
        <v>4100</v>
      </c>
      <c r="G39" s="85">
        <v>1500</v>
      </c>
      <c r="H39" s="85">
        <v>2000</v>
      </c>
      <c r="I39" s="85">
        <v>1500</v>
      </c>
      <c r="J39" s="85">
        <v>990</v>
      </c>
      <c r="K39" s="85">
        <v>840</v>
      </c>
      <c r="L39" s="85">
        <v>690</v>
      </c>
      <c r="M39" s="85">
        <v>210</v>
      </c>
      <c r="N39" s="85">
        <v>630</v>
      </c>
      <c r="O39" s="85">
        <v>220</v>
      </c>
      <c r="P39" s="85">
        <v>460</v>
      </c>
      <c r="Q39" s="85">
        <v>320</v>
      </c>
      <c r="R39" s="85">
        <v>1100</v>
      </c>
      <c r="S39" s="85">
        <v>1700</v>
      </c>
      <c r="T39" s="85">
        <v>370</v>
      </c>
      <c r="U39" s="85">
        <v>720</v>
      </c>
      <c r="V39" s="85">
        <v>620</v>
      </c>
      <c r="W39" s="85">
        <v>2100</v>
      </c>
      <c r="X39" s="85">
        <v>630</v>
      </c>
      <c r="Y39" s="85">
        <v>890</v>
      </c>
      <c r="Z39" s="85">
        <v>440</v>
      </c>
      <c r="AA39" s="85">
        <v>390</v>
      </c>
      <c r="AB39" s="85">
        <v>120</v>
      </c>
      <c r="AC39" s="85">
        <v>260</v>
      </c>
      <c r="AD39" s="85">
        <v>4300</v>
      </c>
      <c r="AE39" s="85">
        <v>790</v>
      </c>
      <c r="AF39" s="85">
        <v>630</v>
      </c>
      <c r="AG39" s="85">
        <v>6800</v>
      </c>
      <c r="AH39" s="85">
        <v>2100</v>
      </c>
      <c r="AI39" s="85">
        <v>390</v>
      </c>
      <c r="AJ39" s="85">
        <v>1300</v>
      </c>
      <c r="AK39" s="85">
        <v>1100</v>
      </c>
      <c r="AL39" s="85">
        <v>450</v>
      </c>
      <c r="AM39" s="85">
        <v>6500</v>
      </c>
      <c r="AN39" s="85">
        <v>730</v>
      </c>
      <c r="AO39" s="85">
        <v>840</v>
      </c>
      <c r="AP39" s="85">
        <v>340</v>
      </c>
      <c r="AQ39" s="404">
        <v>770</v>
      </c>
      <c r="AR39" s="404">
        <v>4600</v>
      </c>
      <c r="AS39" s="404">
        <v>1300</v>
      </c>
      <c r="AT39" s="404">
        <v>420</v>
      </c>
      <c r="AU39" s="404">
        <v>2600</v>
      </c>
      <c r="AV39" s="404">
        <v>1500</v>
      </c>
      <c r="AW39" s="404">
        <v>5000</v>
      </c>
      <c r="AX39" s="404">
        <v>2800</v>
      </c>
      <c r="AY39" s="404">
        <v>3300</v>
      </c>
      <c r="AZ39" s="404">
        <v>2700</v>
      </c>
      <c r="BA39" s="404">
        <v>1100</v>
      </c>
      <c r="BB39" s="404">
        <v>590</v>
      </c>
      <c r="BC39" s="404">
        <v>6400</v>
      </c>
      <c r="BD39" s="404">
        <v>870</v>
      </c>
      <c r="BE39" s="404">
        <v>82</v>
      </c>
      <c r="BF39" s="404">
        <v>980</v>
      </c>
      <c r="BG39" s="404">
        <v>110</v>
      </c>
      <c r="BH39" s="404">
        <v>2500</v>
      </c>
      <c r="BI39" s="85">
        <v>1500</v>
      </c>
      <c r="BJ39" s="85">
        <v>150</v>
      </c>
      <c r="BK39" s="85">
        <v>1600</v>
      </c>
      <c r="BL39" s="85">
        <v>1400</v>
      </c>
      <c r="BM39" s="85">
        <v>450</v>
      </c>
      <c r="BN39" s="85">
        <v>2600</v>
      </c>
      <c r="BO39" s="85">
        <v>4000</v>
      </c>
      <c r="BP39" s="85">
        <v>4300</v>
      </c>
      <c r="BQ39" s="85">
        <v>1000</v>
      </c>
      <c r="BR39" s="85">
        <v>6700</v>
      </c>
      <c r="BS39" s="85">
        <v>3300</v>
      </c>
      <c r="BT39" s="85">
        <v>280</v>
      </c>
      <c r="BU39" s="85">
        <v>1000</v>
      </c>
      <c r="BV39" s="85">
        <v>2100</v>
      </c>
      <c r="BW39" s="85">
        <v>3200</v>
      </c>
      <c r="BX39" s="85">
        <v>890</v>
      </c>
      <c r="BY39" s="85">
        <v>810</v>
      </c>
      <c r="BZ39" s="85">
        <v>680</v>
      </c>
      <c r="CA39" s="85">
        <v>1100</v>
      </c>
      <c r="CB39" s="85">
        <v>3600</v>
      </c>
      <c r="CC39" s="85">
        <v>2300</v>
      </c>
      <c r="CD39" s="85">
        <v>3200</v>
      </c>
      <c r="CE39" s="85">
        <v>940</v>
      </c>
      <c r="CF39" s="85">
        <v>2000</v>
      </c>
      <c r="CG39" s="85">
        <v>1900</v>
      </c>
      <c r="CH39" s="85">
        <v>7500</v>
      </c>
      <c r="CI39" s="85">
        <v>2600</v>
      </c>
      <c r="CJ39" s="85">
        <v>710</v>
      </c>
      <c r="CK39" s="85">
        <v>2100</v>
      </c>
      <c r="CL39" s="85">
        <v>3100</v>
      </c>
      <c r="CM39" s="85">
        <v>410</v>
      </c>
      <c r="CN39" s="85">
        <v>3700</v>
      </c>
      <c r="CO39" s="85">
        <v>5600</v>
      </c>
      <c r="CP39" s="85">
        <v>2700</v>
      </c>
      <c r="CQ39" s="85">
        <v>2200</v>
      </c>
      <c r="CR39" s="85">
        <v>4500</v>
      </c>
      <c r="CS39" s="85">
        <v>1200</v>
      </c>
      <c r="CT39" s="85">
        <v>4300</v>
      </c>
      <c r="CU39" s="85">
        <v>2000</v>
      </c>
      <c r="CV39" s="85">
        <v>20000</v>
      </c>
      <c r="CW39" s="85">
        <v>2300</v>
      </c>
      <c r="CX39" s="85">
        <v>2400</v>
      </c>
      <c r="CY39" s="85">
        <v>12000</v>
      </c>
      <c r="CZ39" s="85">
        <v>3500</v>
      </c>
      <c r="DA39" s="85">
        <v>1800</v>
      </c>
      <c r="DB39" s="85">
        <v>4500</v>
      </c>
      <c r="DC39" s="85">
        <v>3000</v>
      </c>
      <c r="DD39" s="85">
        <v>1900</v>
      </c>
      <c r="DE39" s="85">
        <v>3800</v>
      </c>
      <c r="DF39" s="85">
        <v>510</v>
      </c>
      <c r="DG39" s="85">
        <v>8300</v>
      </c>
      <c r="DH39" s="85">
        <v>2100</v>
      </c>
      <c r="DI39" s="85">
        <v>310</v>
      </c>
      <c r="DJ39" s="85">
        <v>2800</v>
      </c>
      <c r="DK39" s="404">
        <v>5200</v>
      </c>
      <c r="DL39" s="404">
        <v>3000</v>
      </c>
      <c r="DM39" s="404">
        <v>2100</v>
      </c>
      <c r="DN39" s="404">
        <v>1300</v>
      </c>
      <c r="DO39" s="404">
        <v>1500</v>
      </c>
      <c r="DP39" s="404">
        <v>4100</v>
      </c>
      <c r="DQ39" s="404">
        <v>1800</v>
      </c>
      <c r="DR39" s="404">
        <v>7300</v>
      </c>
      <c r="DS39" s="404">
        <v>2700</v>
      </c>
      <c r="DT39" s="23">
        <v>5200</v>
      </c>
      <c r="DU39" s="23">
        <v>320</v>
      </c>
      <c r="DV39" s="23">
        <v>720</v>
      </c>
      <c r="DW39" s="23">
        <v>140</v>
      </c>
      <c r="DX39" s="23">
        <v>390</v>
      </c>
      <c r="DY39" s="23">
        <v>720</v>
      </c>
      <c r="DZ39" s="23">
        <v>5200</v>
      </c>
      <c r="EA39" s="23">
        <v>1700</v>
      </c>
      <c r="EB39" s="23">
        <v>1800</v>
      </c>
      <c r="EC39" s="23">
        <v>2000</v>
      </c>
      <c r="ED39" s="404">
        <v>33</v>
      </c>
      <c r="EE39" s="404">
        <v>8</v>
      </c>
      <c r="EF39" s="404">
        <v>17</v>
      </c>
      <c r="EG39" s="404">
        <v>28</v>
      </c>
      <c r="EH39" s="404">
        <v>130</v>
      </c>
      <c r="EI39" s="404">
        <v>9</v>
      </c>
      <c r="EJ39" s="404">
        <v>32</v>
      </c>
      <c r="EK39" s="404">
        <v>31</v>
      </c>
      <c r="EL39" s="404">
        <v>48</v>
      </c>
      <c r="EM39" s="404">
        <v>10</v>
      </c>
      <c r="EN39" s="404">
        <v>54</v>
      </c>
      <c r="EO39" s="404">
        <v>17</v>
      </c>
      <c r="EP39" s="404">
        <v>200</v>
      </c>
      <c r="EQ39" s="404">
        <v>29</v>
      </c>
      <c r="ER39" s="404">
        <v>140</v>
      </c>
      <c r="ES39" s="404">
        <v>240</v>
      </c>
      <c r="ET39" s="404">
        <v>110</v>
      </c>
      <c r="EU39" s="404">
        <v>280</v>
      </c>
      <c r="EV39" s="404">
        <v>60</v>
      </c>
      <c r="EW39" s="404">
        <v>120</v>
      </c>
      <c r="EX39" s="404">
        <v>17</v>
      </c>
      <c r="EY39" s="404">
        <v>84</v>
      </c>
      <c r="EZ39" s="404">
        <v>130</v>
      </c>
      <c r="FA39" s="404">
        <v>54</v>
      </c>
      <c r="FB39" s="404">
        <v>370</v>
      </c>
      <c r="FC39" s="404">
        <v>490</v>
      </c>
      <c r="FD39" s="404">
        <v>740</v>
      </c>
      <c r="FE39" s="404">
        <v>230</v>
      </c>
      <c r="FF39" s="404">
        <v>38</v>
      </c>
      <c r="FG39" s="404">
        <v>83</v>
      </c>
      <c r="FH39" s="404">
        <v>36</v>
      </c>
      <c r="FI39" s="404">
        <v>340</v>
      </c>
      <c r="FJ39" s="404">
        <v>52</v>
      </c>
      <c r="FK39" s="404">
        <v>370</v>
      </c>
      <c r="FL39" s="404">
        <v>17</v>
      </c>
      <c r="FM39" s="404">
        <v>27</v>
      </c>
      <c r="FN39" s="404">
        <v>48</v>
      </c>
      <c r="FO39" s="404">
        <v>230</v>
      </c>
      <c r="FP39" s="404">
        <v>16</v>
      </c>
      <c r="FQ39" s="404">
        <v>25</v>
      </c>
      <c r="FR39" s="404">
        <v>81</v>
      </c>
      <c r="FS39" s="404">
        <v>67</v>
      </c>
      <c r="FT39" s="404">
        <v>37</v>
      </c>
      <c r="FU39" s="404">
        <v>1100</v>
      </c>
      <c r="FV39" s="404">
        <v>490</v>
      </c>
      <c r="FW39" s="404">
        <v>77</v>
      </c>
      <c r="FX39" s="404">
        <v>21</v>
      </c>
      <c r="FY39" s="404">
        <v>75</v>
      </c>
      <c r="FZ39" s="404">
        <v>91</v>
      </c>
      <c r="GA39" s="404">
        <v>250</v>
      </c>
      <c r="GB39" s="404">
        <v>370</v>
      </c>
      <c r="GC39" s="404">
        <v>49</v>
      </c>
      <c r="GD39" s="404">
        <v>15</v>
      </c>
      <c r="GE39" s="404">
        <v>390</v>
      </c>
      <c r="GF39" s="404">
        <v>16</v>
      </c>
      <c r="GG39" s="404">
        <v>30</v>
      </c>
      <c r="GH39" s="404">
        <v>320</v>
      </c>
      <c r="GI39" s="404">
        <v>560</v>
      </c>
      <c r="GJ39" s="404">
        <v>58</v>
      </c>
      <c r="GK39" s="404">
        <v>180</v>
      </c>
      <c r="GL39" s="404">
        <v>600</v>
      </c>
      <c r="GM39" s="404">
        <v>210</v>
      </c>
      <c r="GN39" s="404">
        <v>170</v>
      </c>
      <c r="GO39" s="404">
        <v>47</v>
      </c>
      <c r="GP39" s="404">
        <v>80</v>
      </c>
      <c r="GQ39" s="404">
        <v>310</v>
      </c>
      <c r="GR39" s="404">
        <v>59</v>
      </c>
      <c r="GS39" s="404">
        <v>42</v>
      </c>
      <c r="GT39" s="404">
        <v>260</v>
      </c>
      <c r="GU39" s="404">
        <v>78</v>
      </c>
      <c r="GV39" s="404">
        <v>44</v>
      </c>
      <c r="GW39" s="301"/>
      <c r="GY39" s="14" t="s">
        <v>46</v>
      </c>
      <c r="GZ39" s="86"/>
      <c r="HB39" s="14"/>
      <c r="HC39" s="86"/>
    </row>
    <row r="40" spans="1:211" s="401" customFormat="1" ht="18.5">
      <c r="A40" s="20" t="s">
        <v>187</v>
      </c>
      <c r="B40" s="20"/>
      <c r="C40" s="85">
        <v>5</v>
      </c>
      <c r="D40" s="85">
        <v>8</v>
      </c>
      <c r="E40" s="85">
        <v>2</v>
      </c>
      <c r="F40" s="85">
        <v>4</v>
      </c>
      <c r="G40" s="85">
        <v>1</v>
      </c>
      <c r="H40" s="85">
        <v>3</v>
      </c>
      <c r="I40" s="85">
        <v>21</v>
      </c>
      <c r="J40" s="85">
        <v>6</v>
      </c>
      <c r="K40" s="85">
        <v>25</v>
      </c>
      <c r="L40" s="85">
        <v>3</v>
      </c>
      <c r="M40" s="85">
        <v>1</v>
      </c>
      <c r="N40" s="85">
        <v>4</v>
      </c>
      <c r="O40" s="85">
        <v>2</v>
      </c>
      <c r="P40" s="85">
        <v>3</v>
      </c>
      <c r="Q40" s="85">
        <v>4</v>
      </c>
      <c r="R40" s="85">
        <v>6</v>
      </c>
      <c r="S40" s="85">
        <v>7</v>
      </c>
      <c r="T40" s="85">
        <v>2</v>
      </c>
      <c r="U40" s="85">
        <v>5</v>
      </c>
      <c r="V40" s="85">
        <v>4</v>
      </c>
      <c r="W40" s="85">
        <v>8</v>
      </c>
      <c r="X40" s="85">
        <v>4</v>
      </c>
      <c r="Y40" s="85">
        <v>3</v>
      </c>
      <c r="Z40" s="85">
        <v>1</v>
      </c>
      <c r="AA40" s="85">
        <v>19</v>
      </c>
      <c r="AB40" s="85">
        <v>1</v>
      </c>
      <c r="AC40" s="85">
        <v>3</v>
      </c>
      <c r="AD40" s="85">
        <v>5</v>
      </c>
      <c r="AE40" s="85">
        <v>7</v>
      </c>
      <c r="AF40" s="85">
        <v>8</v>
      </c>
      <c r="AG40" s="85">
        <v>6</v>
      </c>
      <c r="AH40" s="85">
        <v>15</v>
      </c>
      <c r="AI40" s="85">
        <v>6</v>
      </c>
      <c r="AJ40" s="85">
        <v>7</v>
      </c>
      <c r="AK40" s="85">
        <v>1</v>
      </c>
      <c r="AL40" s="85">
        <v>10</v>
      </c>
      <c r="AM40" s="85">
        <v>12</v>
      </c>
      <c r="AN40" s="85">
        <v>9</v>
      </c>
      <c r="AO40" s="85">
        <v>10</v>
      </c>
      <c r="AP40" s="85">
        <v>2</v>
      </c>
      <c r="AQ40" s="404">
        <v>18</v>
      </c>
      <c r="AR40" s="404">
        <v>4</v>
      </c>
      <c r="AS40" s="404">
        <v>13</v>
      </c>
      <c r="AT40" s="404">
        <v>3</v>
      </c>
      <c r="AU40" s="404">
        <v>28</v>
      </c>
      <c r="AV40" s="404">
        <v>4</v>
      </c>
      <c r="AW40" s="404">
        <v>12</v>
      </c>
      <c r="AX40" s="404">
        <v>100</v>
      </c>
      <c r="AY40" s="404">
        <v>5</v>
      </c>
      <c r="AZ40" s="404">
        <v>11</v>
      </c>
      <c r="BA40" s="404">
        <v>14</v>
      </c>
      <c r="BB40" s="404">
        <v>6</v>
      </c>
      <c r="BC40" s="404">
        <v>6</v>
      </c>
      <c r="BD40" s="404">
        <v>2</v>
      </c>
      <c r="BE40" s="404">
        <v>2</v>
      </c>
      <c r="BF40" s="404">
        <v>11</v>
      </c>
      <c r="BG40" s="404">
        <v>3</v>
      </c>
      <c r="BH40" s="404">
        <v>80</v>
      </c>
      <c r="BI40" s="85">
        <v>3</v>
      </c>
      <c r="BJ40" s="85">
        <v>6</v>
      </c>
      <c r="BK40" s="85">
        <v>38</v>
      </c>
      <c r="BL40" s="85">
        <v>32</v>
      </c>
      <c r="BM40" s="85">
        <v>8</v>
      </c>
      <c r="BN40" s="85">
        <v>3</v>
      </c>
      <c r="BO40" s="85">
        <v>8</v>
      </c>
      <c r="BP40" s="85">
        <v>34</v>
      </c>
      <c r="BQ40" s="85">
        <v>30</v>
      </c>
      <c r="BR40" s="85">
        <v>8</v>
      </c>
      <c r="BS40" s="85">
        <v>43</v>
      </c>
      <c r="BT40" s="85">
        <v>6</v>
      </c>
      <c r="BU40" s="85">
        <v>15</v>
      </c>
      <c r="BV40" s="85">
        <v>7</v>
      </c>
      <c r="BW40" s="85">
        <v>14</v>
      </c>
      <c r="BX40" s="85">
        <v>14</v>
      </c>
      <c r="BY40" s="85">
        <v>17</v>
      </c>
      <c r="BZ40" s="85">
        <v>43</v>
      </c>
      <c r="CA40" s="85">
        <v>9</v>
      </c>
      <c r="CB40" s="85">
        <v>10</v>
      </c>
      <c r="CC40" s="85">
        <v>5</v>
      </c>
      <c r="CD40" s="85">
        <v>55</v>
      </c>
      <c r="CE40" s="85">
        <v>12</v>
      </c>
      <c r="CF40" s="85">
        <v>23</v>
      </c>
      <c r="CG40" s="85">
        <v>3</v>
      </c>
      <c r="CH40" s="85">
        <v>7</v>
      </c>
      <c r="CI40" s="85">
        <v>4</v>
      </c>
      <c r="CJ40" s="85">
        <v>5</v>
      </c>
      <c r="CK40" s="85">
        <v>8</v>
      </c>
      <c r="CL40" s="85">
        <v>24</v>
      </c>
      <c r="CM40" s="85">
        <v>6</v>
      </c>
      <c r="CN40" s="85">
        <v>2</v>
      </c>
      <c r="CO40" s="85">
        <v>6</v>
      </c>
      <c r="CP40" s="85">
        <v>3</v>
      </c>
      <c r="CQ40" s="85">
        <v>11</v>
      </c>
      <c r="CR40" s="85">
        <v>9</v>
      </c>
      <c r="CS40" s="85">
        <v>85</v>
      </c>
      <c r="CT40" s="85">
        <v>4</v>
      </c>
      <c r="CU40" s="85">
        <v>59</v>
      </c>
      <c r="CV40" s="85">
        <v>29</v>
      </c>
      <c r="CW40" s="85">
        <v>3</v>
      </c>
      <c r="CX40" s="85">
        <v>5</v>
      </c>
      <c r="CY40" s="85">
        <v>12</v>
      </c>
      <c r="CZ40" s="85">
        <v>12</v>
      </c>
      <c r="DA40" s="85">
        <v>6</v>
      </c>
      <c r="DB40" s="85">
        <v>5</v>
      </c>
      <c r="DC40" s="85">
        <v>2</v>
      </c>
      <c r="DD40" s="85">
        <v>14</v>
      </c>
      <c r="DE40" s="85">
        <v>31</v>
      </c>
      <c r="DF40" s="85">
        <v>2</v>
      </c>
      <c r="DG40" s="85">
        <v>21</v>
      </c>
      <c r="DH40" s="85">
        <v>7</v>
      </c>
      <c r="DI40" s="85">
        <v>2</v>
      </c>
      <c r="DJ40" s="85">
        <v>10</v>
      </c>
      <c r="DK40" s="404">
        <v>13</v>
      </c>
      <c r="DL40" s="404">
        <v>29</v>
      </c>
      <c r="DM40" s="404">
        <v>7</v>
      </c>
      <c r="DN40" s="404">
        <v>5</v>
      </c>
      <c r="DO40" s="404">
        <v>13</v>
      </c>
      <c r="DP40" s="404">
        <v>18</v>
      </c>
      <c r="DQ40" s="404">
        <v>45</v>
      </c>
      <c r="DR40" s="404">
        <v>5</v>
      </c>
      <c r="DS40" s="404">
        <v>16</v>
      </c>
      <c r="DT40" s="23">
        <v>5</v>
      </c>
      <c r="DU40" s="23">
        <v>5</v>
      </c>
      <c r="DV40" s="23">
        <v>7</v>
      </c>
      <c r="DW40" s="23">
        <v>2</v>
      </c>
      <c r="DX40" s="23">
        <v>9</v>
      </c>
      <c r="DY40" s="23">
        <v>24</v>
      </c>
      <c r="DZ40" s="23">
        <v>70</v>
      </c>
      <c r="EA40" s="23">
        <v>57</v>
      </c>
      <c r="EB40" s="23">
        <v>14</v>
      </c>
      <c r="EC40" s="23">
        <v>100</v>
      </c>
      <c r="ED40" s="404">
        <v>10</v>
      </c>
      <c r="EE40" s="404">
        <v>3</v>
      </c>
      <c r="EF40" s="404">
        <v>17</v>
      </c>
      <c r="EG40" s="404">
        <v>1</v>
      </c>
      <c r="EH40" s="404">
        <v>58</v>
      </c>
      <c r="EI40" s="404">
        <v>2</v>
      </c>
      <c r="EJ40" s="404">
        <v>4</v>
      </c>
      <c r="EK40" s="404">
        <v>24</v>
      </c>
      <c r="EL40" s="404">
        <v>3</v>
      </c>
      <c r="EM40" s="404">
        <v>6</v>
      </c>
      <c r="EN40" s="404">
        <v>10</v>
      </c>
      <c r="EO40" s="404">
        <v>13</v>
      </c>
      <c r="EP40" s="404">
        <v>26</v>
      </c>
      <c r="EQ40" s="404">
        <v>3</v>
      </c>
      <c r="ER40" s="404">
        <v>19</v>
      </c>
      <c r="ES40" s="404">
        <v>200</v>
      </c>
      <c r="ET40" s="404">
        <v>680</v>
      </c>
      <c r="EU40" s="404">
        <v>29</v>
      </c>
      <c r="EV40" s="404">
        <v>18</v>
      </c>
      <c r="EW40" s="404">
        <v>110</v>
      </c>
      <c r="EX40" s="404">
        <v>8</v>
      </c>
      <c r="EY40" s="404">
        <v>21</v>
      </c>
      <c r="EZ40" s="404">
        <v>29</v>
      </c>
      <c r="FA40" s="404">
        <v>18</v>
      </c>
      <c r="FB40" s="404">
        <v>22</v>
      </c>
      <c r="FC40" s="404">
        <v>130</v>
      </c>
      <c r="FD40" s="404">
        <v>45</v>
      </c>
      <c r="FE40" s="404">
        <v>39</v>
      </c>
      <c r="FF40" s="404">
        <v>20</v>
      </c>
      <c r="FG40" s="404">
        <v>14</v>
      </c>
      <c r="FH40" s="404">
        <v>14</v>
      </c>
      <c r="FI40" s="404">
        <v>8</v>
      </c>
      <c r="FJ40" s="404">
        <v>10</v>
      </c>
      <c r="FK40" s="404">
        <v>7</v>
      </c>
      <c r="FL40" s="404">
        <v>3</v>
      </c>
      <c r="FM40" s="404">
        <v>4</v>
      </c>
      <c r="FN40" s="404">
        <v>14</v>
      </c>
      <c r="FO40" s="404">
        <v>18</v>
      </c>
      <c r="FP40" s="404">
        <v>3</v>
      </c>
      <c r="FQ40" s="404">
        <v>8</v>
      </c>
      <c r="FR40" s="404">
        <v>13</v>
      </c>
      <c r="FS40" s="404">
        <v>15</v>
      </c>
      <c r="FT40" s="404">
        <v>13</v>
      </c>
      <c r="FU40" s="404">
        <v>22</v>
      </c>
      <c r="FV40" s="404">
        <v>16</v>
      </c>
      <c r="FW40" s="404">
        <v>9</v>
      </c>
      <c r="FX40" s="404">
        <v>41</v>
      </c>
      <c r="FY40" s="404">
        <v>19</v>
      </c>
      <c r="FZ40" s="404">
        <v>120</v>
      </c>
      <c r="GA40" s="404">
        <v>570</v>
      </c>
      <c r="GB40" s="404">
        <v>20</v>
      </c>
      <c r="GC40" s="404">
        <v>3</v>
      </c>
      <c r="GD40" s="404">
        <v>4</v>
      </c>
      <c r="GE40" s="404">
        <v>14</v>
      </c>
      <c r="GF40" s="404">
        <v>3</v>
      </c>
      <c r="GG40" s="404">
        <v>13</v>
      </c>
      <c r="GH40" s="404">
        <v>12</v>
      </c>
      <c r="GI40" s="404">
        <v>16</v>
      </c>
      <c r="GJ40" s="404">
        <v>8</v>
      </c>
      <c r="GK40" s="404">
        <v>150</v>
      </c>
      <c r="GL40" s="404">
        <v>130</v>
      </c>
      <c r="GM40" s="404">
        <v>29</v>
      </c>
      <c r="GN40" s="404">
        <v>34</v>
      </c>
      <c r="GO40" s="404">
        <v>5</v>
      </c>
      <c r="GP40" s="404">
        <v>9</v>
      </c>
      <c r="GQ40" s="404">
        <v>34</v>
      </c>
      <c r="GR40" s="404">
        <v>17</v>
      </c>
      <c r="GS40" s="404">
        <v>9</v>
      </c>
      <c r="GT40" s="404">
        <v>33</v>
      </c>
      <c r="GU40" s="404">
        <v>14</v>
      </c>
      <c r="GV40" s="404">
        <v>18</v>
      </c>
      <c r="GW40" s="301"/>
      <c r="GY40" s="14" t="s">
        <v>47</v>
      </c>
      <c r="GZ40" s="86"/>
      <c r="HB40" s="14"/>
      <c r="HC40" s="86"/>
    </row>
    <row r="41" spans="1:211" s="401" customFormat="1" ht="18.5">
      <c r="A41" s="20" t="s">
        <v>188</v>
      </c>
      <c r="B41" s="20"/>
      <c r="C41" s="85">
        <v>60</v>
      </c>
      <c r="D41" s="85">
        <v>22</v>
      </c>
      <c r="E41" s="85">
        <v>23</v>
      </c>
      <c r="F41" s="85">
        <v>18</v>
      </c>
      <c r="G41" s="85">
        <v>22</v>
      </c>
      <c r="H41" s="85">
        <v>31</v>
      </c>
      <c r="I41" s="85">
        <v>53</v>
      </c>
      <c r="J41" s="85">
        <v>39</v>
      </c>
      <c r="K41" s="85">
        <v>610</v>
      </c>
      <c r="L41" s="85">
        <v>20</v>
      </c>
      <c r="M41" s="85">
        <v>5</v>
      </c>
      <c r="N41" s="85">
        <v>28</v>
      </c>
      <c r="O41" s="85">
        <v>13</v>
      </c>
      <c r="P41" s="85">
        <v>14</v>
      </c>
      <c r="Q41" s="85">
        <v>5</v>
      </c>
      <c r="R41" s="85">
        <v>26</v>
      </c>
      <c r="S41" s="85">
        <v>23</v>
      </c>
      <c r="T41" s="85">
        <v>4</v>
      </c>
      <c r="U41" s="85">
        <v>13</v>
      </c>
      <c r="V41" s="85">
        <v>13</v>
      </c>
      <c r="W41" s="85">
        <v>170</v>
      </c>
      <c r="X41" s="85">
        <v>12</v>
      </c>
      <c r="Y41" s="85">
        <v>77</v>
      </c>
      <c r="Z41" s="85">
        <v>67</v>
      </c>
      <c r="AA41" s="85">
        <v>42</v>
      </c>
      <c r="AB41" s="85">
        <v>63</v>
      </c>
      <c r="AC41" s="85">
        <v>40</v>
      </c>
      <c r="AD41" s="85">
        <v>14</v>
      </c>
      <c r="AE41" s="85">
        <v>10</v>
      </c>
      <c r="AF41" s="85">
        <v>25</v>
      </c>
      <c r="AG41" s="85">
        <v>30</v>
      </c>
      <c r="AH41" s="85">
        <v>30</v>
      </c>
      <c r="AI41" s="85">
        <v>43</v>
      </c>
      <c r="AJ41" s="85">
        <v>25</v>
      </c>
      <c r="AK41" s="85">
        <v>21</v>
      </c>
      <c r="AL41" s="85">
        <v>61</v>
      </c>
      <c r="AM41" s="85">
        <v>52</v>
      </c>
      <c r="AN41" s="85">
        <v>32</v>
      </c>
      <c r="AO41" s="85">
        <v>77</v>
      </c>
      <c r="AP41" s="85">
        <v>25</v>
      </c>
      <c r="AQ41" s="404">
        <v>29</v>
      </c>
      <c r="AR41" s="404">
        <v>44</v>
      </c>
      <c r="AS41" s="404">
        <v>510</v>
      </c>
      <c r="AT41" s="404">
        <v>37</v>
      </c>
      <c r="AU41" s="404">
        <v>28</v>
      </c>
      <c r="AV41" s="404">
        <v>48</v>
      </c>
      <c r="AW41" s="404">
        <v>27</v>
      </c>
      <c r="AX41" s="404">
        <v>41</v>
      </c>
      <c r="AY41" s="404">
        <v>6</v>
      </c>
      <c r="AZ41" s="404">
        <v>14</v>
      </c>
      <c r="BA41" s="404">
        <v>16</v>
      </c>
      <c r="BB41" s="404">
        <v>90</v>
      </c>
      <c r="BC41" s="404">
        <v>30</v>
      </c>
      <c r="BD41" s="404">
        <v>18</v>
      </c>
      <c r="BE41" s="404">
        <v>190</v>
      </c>
      <c r="BF41" s="404">
        <v>38</v>
      </c>
      <c r="BG41" s="404">
        <v>12</v>
      </c>
      <c r="BH41" s="404">
        <v>600</v>
      </c>
      <c r="BI41" s="85">
        <v>69</v>
      </c>
      <c r="BJ41" s="85">
        <v>43</v>
      </c>
      <c r="BK41" s="85">
        <v>110</v>
      </c>
      <c r="BL41" s="85">
        <v>32</v>
      </c>
      <c r="BM41" s="85">
        <v>7</v>
      </c>
      <c r="BN41" s="85">
        <v>7</v>
      </c>
      <c r="BO41" s="85">
        <v>22</v>
      </c>
      <c r="BP41" s="85">
        <v>78</v>
      </c>
      <c r="BQ41" s="85">
        <v>56</v>
      </c>
      <c r="BR41" s="85">
        <v>15</v>
      </c>
      <c r="BS41" s="85">
        <v>30</v>
      </c>
      <c r="BT41" s="85">
        <v>68</v>
      </c>
      <c r="BU41" s="85">
        <v>12</v>
      </c>
      <c r="BV41" s="85">
        <v>130</v>
      </c>
      <c r="BW41" s="85">
        <v>55</v>
      </c>
      <c r="BX41" s="85">
        <v>200</v>
      </c>
      <c r="BY41" s="85">
        <v>41</v>
      </c>
      <c r="BZ41" s="85">
        <v>310</v>
      </c>
      <c r="CA41" s="85">
        <v>160</v>
      </c>
      <c r="CB41" s="85">
        <v>35</v>
      </c>
      <c r="CC41" s="85">
        <v>23</v>
      </c>
      <c r="CD41" s="85">
        <v>60</v>
      </c>
      <c r="CE41" s="85">
        <v>19</v>
      </c>
      <c r="CF41" s="85">
        <v>120</v>
      </c>
      <c r="CG41" s="85">
        <v>19</v>
      </c>
      <c r="CH41" s="85">
        <v>93</v>
      </c>
      <c r="CI41" s="85">
        <v>21</v>
      </c>
      <c r="CJ41" s="85">
        <v>59</v>
      </c>
      <c r="CK41" s="85">
        <v>55</v>
      </c>
      <c r="CL41" s="85">
        <v>110</v>
      </c>
      <c r="CM41" s="85">
        <v>120</v>
      </c>
      <c r="CN41" s="85">
        <v>14</v>
      </c>
      <c r="CO41" s="85">
        <v>19</v>
      </c>
      <c r="CP41" s="85">
        <v>26</v>
      </c>
      <c r="CQ41" s="85">
        <v>32</v>
      </c>
      <c r="CR41" s="85">
        <v>53</v>
      </c>
      <c r="CS41" s="85">
        <v>95</v>
      </c>
      <c r="CT41" s="85">
        <v>45</v>
      </c>
      <c r="CU41" s="85">
        <v>130</v>
      </c>
      <c r="CV41" s="85">
        <v>2000</v>
      </c>
      <c r="CW41" s="85">
        <v>14</v>
      </c>
      <c r="CX41" s="85">
        <v>130</v>
      </c>
      <c r="CY41" s="85">
        <v>16</v>
      </c>
      <c r="CZ41" s="85">
        <v>21</v>
      </c>
      <c r="DA41" s="85">
        <v>12</v>
      </c>
      <c r="DB41" s="85">
        <v>12</v>
      </c>
      <c r="DC41" s="85">
        <v>3</v>
      </c>
      <c r="DD41" s="85">
        <v>10</v>
      </c>
      <c r="DE41" s="85">
        <v>47</v>
      </c>
      <c r="DF41" s="85" t="s">
        <v>153</v>
      </c>
      <c r="DG41" s="85">
        <v>62</v>
      </c>
      <c r="DH41" s="85">
        <v>45</v>
      </c>
      <c r="DI41" s="85">
        <v>4</v>
      </c>
      <c r="DJ41" s="85">
        <v>25</v>
      </c>
      <c r="DK41" s="404">
        <v>13</v>
      </c>
      <c r="DL41" s="404">
        <v>26</v>
      </c>
      <c r="DM41" s="404">
        <v>29</v>
      </c>
      <c r="DN41" s="404">
        <v>7</v>
      </c>
      <c r="DO41" s="404">
        <v>95</v>
      </c>
      <c r="DP41" s="404">
        <v>73</v>
      </c>
      <c r="DQ41" s="404">
        <v>51</v>
      </c>
      <c r="DR41" s="404">
        <v>16</v>
      </c>
      <c r="DS41" s="404">
        <v>11</v>
      </c>
      <c r="DT41" s="23">
        <v>15</v>
      </c>
      <c r="DU41" s="23">
        <v>95</v>
      </c>
      <c r="DV41" s="23">
        <v>41</v>
      </c>
      <c r="DW41" s="23">
        <v>29</v>
      </c>
      <c r="DX41" s="23">
        <v>61</v>
      </c>
      <c r="DY41" s="23">
        <v>55</v>
      </c>
      <c r="DZ41" s="23">
        <v>28</v>
      </c>
      <c r="EA41" s="23">
        <v>46</v>
      </c>
      <c r="EB41" s="23">
        <v>42</v>
      </c>
      <c r="EC41" s="23">
        <v>97</v>
      </c>
      <c r="ED41" s="404">
        <v>71</v>
      </c>
      <c r="EE41" s="404">
        <v>19</v>
      </c>
      <c r="EF41" s="404">
        <v>80</v>
      </c>
      <c r="EG41" s="404">
        <v>50</v>
      </c>
      <c r="EH41" s="404">
        <v>68</v>
      </c>
      <c r="EI41" s="404">
        <v>12</v>
      </c>
      <c r="EJ41" s="404">
        <v>9</v>
      </c>
      <c r="EK41" s="404">
        <v>25</v>
      </c>
      <c r="EL41" s="404">
        <v>49</v>
      </c>
      <c r="EM41" s="404">
        <v>15</v>
      </c>
      <c r="EN41" s="404">
        <v>81</v>
      </c>
      <c r="EO41" s="404">
        <v>47</v>
      </c>
      <c r="EP41" s="404">
        <v>110</v>
      </c>
      <c r="EQ41" s="404">
        <v>11</v>
      </c>
      <c r="ER41" s="404">
        <v>390</v>
      </c>
      <c r="ES41" s="404">
        <v>90</v>
      </c>
      <c r="ET41" s="404">
        <v>280</v>
      </c>
      <c r="EU41" s="404">
        <v>160</v>
      </c>
      <c r="EV41" s="404">
        <v>280</v>
      </c>
      <c r="EW41" s="404">
        <v>3300</v>
      </c>
      <c r="EX41" s="404">
        <v>17</v>
      </c>
      <c r="EY41" s="404">
        <v>34</v>
      </c>
      <c r="EZ41" s="404">
        <v>68</v>
      </c>
      <c r="FA41" s="404">
        <v>170</v>
      </c>
      <c r="FB41" s="404">
        <v>24</v>
      </c>
      <c r="FC41" s="404">
        <v>53</v>
      </c>
      <c r="FD41" s="404">
        <v>37</v>
      </c>
      <c r="FE41" s="404">
        <v>27</v>
      </c>
      <c r="FF41" s="404">
        <v>78</v>
      </c>
      <c r="FG41" s="404">
        <v>160</v>
      </c>
      <c r="FH41" s="404">
        <v>180</v>
      </c>
      <c r="FI41" s="404">
        <v>99</v>
      </c>
      <c r="FJ41" s="404">
        <v>83</v>
      </c>
      <c r="FK41" s="404">
        <v>45</v>
      </c>
      <c r="FL41" s="404">
        <v>14</v>
      </c>
      <c r="FM41" s="404">
        <v>12</v>
      </c>
      <c r="FN41" s="404">
        <v>680</v>
      </c>
      <c r="FO41" s="404">
        <v>58</v>
      </c>
      <c r="FP41" s="404">
        <v>120</v>
      </c>
      <c r="FQ41" s="404">
        <v>58</v>
      </c>
      <c r="FR41" s="404">
        <v>35</v>
      </c>
      <c r="FS41" s="404">
        <v>30</v>
      </c>
      <c r="FT41" s="404">
        <v>96</v>
      </c>
      <c r="FU41" s="404">
        <v>18</v>
      </c>
      <c r="FV41" s="404">
        <v>80</v>
      </c>
      <c r="FW41" s="404">
        <v>27</v>
      </c>
      <c r="FX41" s="404">
        <v>290</v>
      </c>
      <c r="FY41" s="404">
        <v>160</v>
      </c>
      <c r="FZ41" s="404">
        <v>410</v>
      </c>
      <c r="GA41" s="404">
        <v>1900</v>
      </c>
      <c r="GB41" s="404">
        <v>4000</v>
      </c>
      <c r="GC41" s="404">
        <v>87</v>
      </c>
      <c r="GD41" s="404">
        <v>63</v>
      </c>
      <c r="GE41" s="404">
        <v>36</v>
      </c>
      <c r="GF41" s="404">
        <v>82</v>
      </c>
      <c r="GG41" s="404">
        <v>43</v>
      </c>
      <c r="GH41" s="404">
        <v>23</v>
      </c>
      <c r="GI41" s="404">
        <v>74</v>
      </c>
      <c r="GJ41" s="404">
        <v>31</v>
      </c>
      <c r="GK41" s="404">
        <v>790</v>
      </c>
      <c r="GL41" s="404">
        <v>980</v>
      </c>
      <c r="GM41" s="404">
        <v>78</v>
      </c>
      <c r="GN41" s="404">
        <v>140</v>
      </c>
      <c r="GO41" s="404">
        <v>21</v>
      </c>
      <c r="GP41" s="404">
        <v>110</v>
      </c>
      <c r="GQ41" s="404">
        <v>460</v>
      </c>
      <c r="GR41" s="404">
        <v>130</v>
      </c>
      <c r="GS41" s="404">
        <v>89</v>
      </c>
      <c r="GT41" s="404">
        <v>100</v>
      </c>
      <c r="GU41" s="404">
        <v>220</v>
      </c>
      <c r="GV41" s="404">
        <v>49</v>
      </c>
      <c r="GW41" s="301"/>
      <c r="GY41" s="14" t="s">
        <v>48</v>
      </c>
      <c r="GZ41" s="86"/>
      <c r="HB41" s="14"/>
      <c r="HC41" s="86"/>
    </row>
    <row r="42" spans="1:211" s="401" customFormat="1" ht="18.5">
      <c r="A42" s="20" t="s">
        <v>189</v>
      </c>
      <c r="B42" s="20"/>
      <c r="C42" s="85">
        <v>3</v>
      </c>
      <c r="D42" s="85">
        <v>3</v>
      </c>
      <c r="E42" s="85">
        <v>2</v>
      </c>
      <c r="F42" s="85">
        <v>1</v>
      </c>
      <c r="G42" s="85">
        <v>3</v>
      </c>
      <c r="H42" s="85">
        <v>1</v>
      </c>
      <c r="I42" s="85">
        <v>9</v>
      </c>
      <c r="J42" s="85">
        <v>2</v>
      </c>
      <c r="K42" s="85">
        <v>3</v>
      </c>
      <c r="L42" s="85">
        <v>2</v>
      </c>
      <c r="M42" s="85">
        <v>1</v>
      </c>
      <c r="N42" s="85">
        <v>7</v>
      </c>
      <c r="O42" s="85">
        <v>16</v>
      </c>
      <c r="P42" s="85">
        <v>3</v>
      </c>
      <c r="Q42" s="85">
        <v>2</v>
      </c>
      <c r="R42" s="85">
        <v>7</v>
      </c>
      <c r="S42" s="85">
        <v>2</v>
      </c>
      <c r="T42" s="85">
        <v>1</v>
      </c>
      <c r="U42" s="85">
        <v>3</v>
      </c>
      <c r="V42" s="85">
        <v>3</v>
      </c>
      <c r="W42" s="85">
        <v>7</v>
      </c>
      <c r="X42" s="85">
        <v>16</v>
      </c>
      <c r="Y42" s="85">
        <v>1</v>
      </c>
      <c r="Z42" s="85" t="s">
        <v>152</v>
      </c>
      <c r="AA42" s="85">
        <v>3</v>
      </c>
      <c r="AB42" s="85" t="s">
        <v>152</v>
      </c>
      <c r="AC42" s="85">
        <v>3</v>
      </c>
      <c r="AD42" s="85">
        <v>8</v>
      </c>
      <c r="AE42" s="85">
        <v>3</v>
      </c>
      <c r="AF42" s="85">
        <v>4</v>
      </c>
      <c r="AG42" s="85">
        <v>8</v>
      </c>
      <c r="AH42" s="85">
        <v>18</v>
      </c>
      <c r="AI42" s="85" t="s">
        <v>152</v>
      </c>
      <c r="AJ42" s="85">
        <v>25</v>
      </c>
      <c r="AK42" s="85">
        <v>2</v>
      </c>
      <c r="AL42" s="85">
        <v>8</v>
      </c>
      <c r="AM42" s="85">
        <v>6</v>
      </c>
      <c r="AN42" s="85">
        <v>5</v>
      </c>
      <c r="AO42" s="85">
        <v>4</v>
      </c>
      <c r="AP42" s="85">
        <v>3</v>
      </c>
      <c r="AQ42" s="404">
        <v>5</v>
      </c>
      <c r="AR42" s="404">
        <v>2</v>
      </c>
      <c r="AS42" s="404">
        <v>7</v>
      </c>
      <c r="AT42" s="404">
        <v>5</v>
      </c>
      <c r="AU42" s="404">
        <v>2</v>
      </c>
      <c r="AV42" s="404">
        <v>2</v>
      </c>
      <c r="AW42" s="404">
        <v>4</v>
      </c>
      <c r="AX42" s="404">
        <v>6</v>
      </c>
      <c r="AY42" s="404">
        <v>4</v>
      </c>
      <c r="AZ42" s="404">
        <v>5</v>
      </c>
      <c r="BA42" s="404">
        <v>3</v>
      </c>
      <c r="BB42" s="404">
        <v>13</v>
      </c>
      <c r="BC42" s="404">
        <v>240</v>
      </c>
      <c r="BD42" s="404">
        <v>6</v>
      </c>
      <c r="BE42" s="404">
        <v>2</v>
      </c>
      <c r="BF42" s="404">
        <v>11</v>
      </c>
      <c r="BG42" s="404">
        <v>1</v>
      </c>
      <c r="BH42" s="404">
        <v>9</v>
      </c>
      <c r="BI42" s="85">
        <v>2</v>
      </c>
      <c r="BJ42" s="85">
        <v>3</v>
      </c>
      <c r="BK42" s="85">
        <v>12</v>
      </c>
      <c r="BL42" s="85">
        <v>2</v>
      </c>
      <c r="BM42" s="85">
        <v>2</v>
      </c>
      <c r="BN42" s="85">
        <v>3</v>
      </c>
      <c r="BO42" s="85">
        <v>6</v>
      </c>
      <c r="BP42" s="85">
        <v>16</v>
      </c>
      <c r="BQ42" s="85">
        <v>44</v>
      </c>
      <c r="BR42" s="85">
        <v>10</v>
      </c>
      <c r="BS42" s="85">
        <v>2</v>
      </c>
      <c r="BT42" s="85">
        <v>1</v>
      </c>
      <c r="BU42" s="85">
        <v>4</v>
      </c>
      <c r="BV42" s="85">
        <v>10</v>
      </c>
      <c r="BW42" s="85">
        <v>140</v>
      </c>
      <c r="BX42" s="85">
        <v>3</v>
      </c>
      <c r="BY42" s="85">
        <v>1</v>
      </c>
      <c r="BZ42" s="85">
        <v>6</v>
      </c>
      <c r="CA42" s="85">
        <v>76</v>
      </c>
      <c r="CB42" s="85">
        <v>4</v>
      </c>
      <c r="CC42" s="85">
        <v>12</v>
      </c>
      <c r="CD42" s="85">
        <v>7</v>
      </c>
      <c r="CE42" s="85">
        <v>2</v>
      </c>
      <c r="CF42" s="85">
        <v>9</v>
      </c>
      <c r="CG42" s="85">
        <v>4</v>
      </c>
      <c r="CH42" s="85">
        <v>17</v>
      </c>
      <c r="CI42" s="85" t="s">
        <v>152</v>
      </c>
      <c r="CJ42" s="85">
        <v>5</v>
      </c>
      <c r="CK42" s="85">
        <v>8</v>
      </c>
      <c r="CL42" s="85">
        <v>8</v>
      </c>
      <c r="CM42" s="85">
        <v>11</v>
      </c>
      <c r="CN42" s="85">
        <v>3</v>
      </c>
      <c r="CO42" s="85">
        <v>19</v>
      </c>
      <c r="CP42" s="85">
        <v>1</v>
      </c>
      <c r="CQ42" s="85">
        <v>1</v>
      </c>
      <c r="CR42" s="85">
        <v>4</v>
      </c>
      <c r="CS42" s="85">
        <v>2</v>
      </c>
      <c r="CT42" s="85">
        <v>4</v>
      </c>
      <c r="CU42" s="85">
        <v>9</v>
      </c>
      <c r="CV42" s="85">
        <v>21</v>
      </c>
      <c r="CW42" s="85">
        <v>4</v>
      </c>
      <c r="CX42" s="85">
        <v>1</v>
      </c>
      <c r="CY42" s="85">
        <v>15</v>
      </c>
      <c r="CZ42" s="85">
        <v>4</v>
      </c>
      <c r="DA42" s="85">
        <v>6</v>
      </c>
      <c r="DB42" s="85">
        <v>3</v>
      </c>
      <c r="DC42" s="85">
        <v>2</v>
      </c>
      <c r="DD42" s="85">
        <v>4</v>
      </c>
      <c r="DE42" s="85">
        <v>12</v>
      </c>
      <c r="DF42" s="85">
        <v>4</v>
      </c>
      <c r="DG42" s="85">
        <v>20</v>
      </c>
      <c r="DH42" s="85">
        <v>7</v>
      </c>
      <c r="DI42" s="85">
        <v>5</v>
      </c>
      <c r="DJ42" s="85">
        <v>9</v>
      </c>
      <c r="DK42" s="404">
        <v>4</v>
      </c>
      <c r="DL42" s="404">
        <v>130</v>
      </c>
      <c r="DM42" s="404">
        <v>2</v>
      </c>
      <c r="DN42" s="404">
        <v>1</v>
      </c>
      <c r="DO42" s="404">
        <v>25</v>
      </c>
      <c r="DP42" s="404">
        <v>11</v>
      </c>
      <c r="DQ42" s="404">
        <v>11</v>
      </c>
      <c r="DR42" s="404">
        <v>3</v>
      </c>
      <c r="DS42" s="404">
        <v>1</v>
      </c>
      <c r="DT42" s="23">
        <v>3</v>
      </c>
      <c r="DU42" s="23">
        <v>44</v>
      </c>
      <c r="DV42" s="23">
        <v>2</v>
      </c>
      <c r="DW42" s="23">
        <v>7</v>
      </c>
      <c r="DX42" s="23">
        <v>6</v>
      </c>
      <c r="DY42" s="23">
        <v>1</v>
      </c>
      <c r="DZ42" s="23">
        <v>2</v>
      </c>
      <c r="EA42" s="23">
        <v>130</v>
      </c>
      <c r="EB42" s="23">
        <v>4</v>
      </c>
      <c r="EC42" s="23">
        <v>2</v>
      </c>
      <c r="ED42" s="404">
        <v>3</v>
      </c>
      <c r="EE42" s="404">
        <v>1</v>
      </c>
      <c r="EF42" s="404">
        <v>10</v>
      </c>
      <c r="EG42" s="404" t="s">
        <v>153</v>
      </c>
      <c r="EH42" s="404">
        <v>29</v>
      </c>
      <c r="EI42" s="404" t="s">
        <v>152</v>
      </c>
      <c r="EJ42" s="404">
        <v>1</v>
      </c>
      <c r="EK42" s="404">
        <v>1</v>
      </c>
      <c r="EL42" s="404">
        <v>3</v>
      </c>
      <c r="EM42" s="404">
        <v>2</v>
      </c>
      <c r="EN42" s="404">
        <v>17</v>
      </c>
      <c r="EO42" s="404" t="s">
        <v>153</v>
      </c>
      <c r="EP42" s="404">
        <v>2</v>
      </c>
      <c r="EQ42" s="404" t="s">
        <v>152</v>
      </c>
      <c r="ER42" s="404">
        <v>25</v>
      </c>
      <c r="ES42" s="404">
        <v>24</v>
      </c>
      <c r="ET42" s="404">
        <v>37</v>
      </c>
      <c r="EU42" s="404">
        <v>11</v>
      </c>
      <c r="EV42" s="404">
        <v>10</v>
      </c>
      <c r="EW42" s="404">
        <v>32</v>
      </c>
      <c r="EX42" s="404">
        <v>4</v>
      </c>
      <c r="EY42" s="404">
        <v>4</v>
      </c>
      <c r="EZ42" s="404">
        <v>13</v>
      </c>
      <c r="FA42" s="404">
        <v>11</v>
      </c>
      <c r="FB42" s="404">
        <v>15</v>
      </c>
      <c r="FC42" s="404">
        <v>31</v>
      </c>
      <c r="FD42" s="404">
        <v>22</v>
      </c>
      <c r="FE42" s="404">
        <v>17</v>
      </c>
      <c r="FF42" s="404">
        <v>8</v>
      </c>
      <c r="FG42" s="404">
        <v>5</v>
      </c>
      <c r="FH42" s="404">
        <v>8</v>
      </c>
      <c r="FI42" s="404">
        <v>11</v>
      </c>
      <c r="FJ42" s="404">
        <v>430</v>
      </c>
      <c r="FK42" s="404">
        <v>3</v>
      </c>
      <c r="FL42" s="404">
        <v>5</v>
      </c>
      <c r="FM42" s="404">
        <v>6</v>
      </c>
      <c r="FN42" s="404">
        <v>6</v>
      </c>
      <c r="FO42" s="404">
        <v>3</v>
      </c>
      <c r="FP42" s="404">
        <v>13</v>
      </c>
      <c r="FQ42" s="404">
        <v>24</v>
      </c>
      <c r="FR42" s="404">
        <v>17</v>
      </c>
      <c r="FS42" s="404">
        <v>7</v>
      </c>
      <c r="FT42" s="404">
        <v>13</v>
      </c>
      <c r="FU42" s="404">
        <v>32</v>
      </c>
      <c r="FV42" s="404">
        <v>5</v>
      </c>
      <c r="FW42" s="404">
        <v>4</v>
      </c>
      <c r="FX42" s="404">
        <v>110</v>
      </c>
      <c r="FY42" s="404">
        <v>3</v>
      </c>
      <c r="FZ42" s="404">
        <v>5</v>
      </c>
      <c r="GA42" s="404">
        <v>9</v>
      </c>
      <c r="GB42" s="404">
        <v>27</v>
      </c>
      <c r="GC42" s="404">
        <v>21</v>
      </c>
      <c r="GD42" s="404">
        <v>4</v>
      </c>
      <c r="GE42" s="404">
        <v>14</v>
      </c>
      <c r="GF42" s="404">
        <v>4</v>
      </c>
      <c r="GG42" s="404">
        <v>9</v>
      </c>
      <c r="GH42" s="404">
        <v>11</v>
      </c>
      <c r="GI42" s="404">
        <v>9</v>
      </c>
      <c r="GJ42" s="404">
        <v>6</v>
      </c>
      <c r="GK42" s="404">
        <v>46</v>
      </c>
      <c r="GL42" s="404">
        <v>59</v>
      </c>
      <c r="GM42" s="404">
        <v>17</v>
      </c>
      <c r="GN42" s="404">
        <v>36</v>
      </c>
      <c r="GO42" s="404">
        <v>6</v>
      </c>
      <c r="GP42" s="404">
        <v>1</v>
      </c>
      <c r="GQ42" s="404">
        <v>20</v>
      </c>
      <c r="GR42" s="404">
        <v>8</v>
      </c>
      <c r="GS42" s="404">
        <v>2</v>
      </c>
      <c r="GT42" s="404">
        <v>10</v>
      </c>
      <c r="GU42" s="404">
        <v>170</v>
      </c>
      <c r="GV42" s="404">
        <v>13</v>
      </c>
      <c r="GW42" s="301"/>
      <c r="GY42" s="15" t="s">
        <v>49</v>
      </c>
      <c r="GZ42" s="86"/>
      <c r="HB42" s="14"/>
      <c r="HC42" s="86"/>
    </row>
    <row r="43" spans="1:211" s="401" customFormat="1" ht="18.5">
      <c r="A43" s="1" t="s">
        <v>190</v>
      </c>
      <c r="B43" s="1"/>
      <c r="C43" s="86">
        <v>12.01</v>
      </c>
      <c r="D43" s="86">
        <v>14.51</v>
      </c>
      <c r="E43" s="86">
        <v>12.85</v>
      </c>
      <c r="F43" s="86">
        <v>15.42</v>
      </c>
      <c r="G43" s="86">
        <v>12.32</v>
      </c>
      <c r="H43" s="86">
        <v>13.39</v>
      </c>
      <c r="I43" s="86">
        <v>17.37</v>
      </c>
      <c r="J43" s="86">
        <v>14.13</v>
      </c>
      <c r="K43" s="86">
        <v>17.440000000000001</v>
      </c>
      <c r="L43" s="86">
        <v>13.06</v>
      </c>
      <c r="M43" s="86">
        <v>9.89</v>
      </c>
      <c r="N43" s="86">
        <v>13.39</v>
      </c>
      <c r="O43" s="86">
        <v>10.99</v>
      </c>
      <c r="P43" s="86">
        <v>11.26</v>
      </c>
      <c r="Q43" s="86">
        <v>10.45</v>
      </c>
      <c r="R43" s="86">
        <v>14.68</v>
      </c>
      <c r="S43" s="86">
        <v>14.47</v>
      </c>
      <c r="T43" s="86">
        <v>10.09</v>
      </c>
      <c r="U43" s="86">
        <v>14.64</v>
      </c>
      <c r="V43" s="86">
        <v>12.82</v>
      </c>
      <c r="W43" s="86">
        <v>14.64</v>
      </c>
      <c r="X43" s="86">
        <v>12.5</v>
      </c>
      <c r="Y43" s="86">
        <v>12.65</v>
      </c>
      <c r="Z43" s="86">
        <v>13.98</v>
      </c>
      <c r="AA43" s="86">
        <v>12.85</v>
      </c>
      <c r="AB43" s="86">
        <v>9.6999999999999993</v>
      </c>
      <c r="AC43" s="86">
        <v>12.17</v>
      </c>
      <c r="AD43" s="86">
        <v>16.239999999999998</v>
      </c>
      <c r="AE43" s="86">
        <v>12.5</v>
      </c>
      <c r="AF43" s="86">
        <v>12.61</v>
      </c>
      <c r="AG43" s="86">
        <v>19.22</v>
      </c>
      <c r="AH43" s="86">
        <v>19.760000000000002</v>
      </c>
      <c r="AI43" s="86">
        <v>14.36</v>
      </c>
      <c r="AJ43" s="86">
        <v>15.38</v>
      </c>
      <c r="AK43" s="86">
        <v>13</v>
      </c>
      <c r="AL43" s="86">
        <v>18.04</v>
      </c>
      <c r="AM43" s="86">
        <v>21</v>
      </c>
      <c r="AN43" s="86">
        <v>16.8</v>
      </c>
      <c r="AO43" s="86">
        <v>16.64</v>
      </c>
      <c r="AP43" s="86">
        <v>14</v>
      </c>
      <c r="AQ43" s="405">
        <v>14.35</v>
      </c>
      <c r="AR43" s="405">
        <v>16.96</v>
      </c>
      <c r="AS43" s="405">
        <v>18.059999999999999</v>
      </c>
      <c r="AT43" s="405">
        <v>16.32</v>
      </c>
      <c r="AU43" s="405">
        <v>19.2</v>
      </c>
      <c r="AV43" s="405">
        <v>16.010000000000002</v>
      </c>
      <c r="AW43" s="405">
        <v>18.75</v>
      </c>
      <c r="AX43" s="405">
        <v>22.28</v>
      </c>
      <c r="AY43" s="405">
        <v>16.25</v>
      </c>
      <c r="AZ43" s="405">
        <v>18.7</v>
      </c>
      <c r="BA43" s="405">
        <v>15.68</v>
      </c>
      <c r="BB43" s="405">
        <v>15.01</v>
      </c>
      <c r="BC43" s="405">
        <v>19</v>
      </c>
      <c r="BD43" s="405">
        <v>13.89</v>
      </c>
      <c r="BE43" s="405">
        <v>10.7</v>
      </c>
      <c r="BF43" s="405">
        <v>15.79</v>
      </c>
      <c r="BG43" s="405">
        <v>9.59</v>
      </c>
      <c r="BH43" s="405">
        <v>20.92</v>
      </c>
      <c r="BI43" s="86">
        <v>16.27</v>
      </c>
      <c r="BJ43" s="86">
        <v>12.97</v>
      </c>
      <c r="BK43" s="86">
        <v>18.36</v>
      </c>
      <c r="BL43" s="86">
        <v>17.600000000000001</v>
      </c>
      <c r="BM43" s="86">
        <v>12.84</v>
      </c>
      <c r="BN43" s="86">
        <v>16.809999999999999</v>
      </c>
      <c r="BO43" s="86">
        <v>18.2</v>
      </c>
      <c r="BP43" s="86">
        <v>21.78</v>
      </c>
      <c r="BQ43" s="86">
        <v>18.82</v>
      </c>
      <c r="BR43" s="86">
        <v>20.309999999999999</v>
      </c>
      <c r="BS43" s="86">
        <v>16.350000000000001</v>
      </c>
      <c r="BT43" s="86">
        <v>13.02</v>
      </c>
      <c r="BU43" s="86">
        <v>15.42</v>
      </c>
      <c r="BV43" s="86">
        <v>18.489999999999998</v>
      </c>
      <c r="BW43" s="86">
        <v>20.34</v>
      </c>
      <c r="BX43" s="86">
        <v>16.53</v>
      </c>
      <c r="BY43" s="86">
        <v>13.73</v>
      </c>
      <c r="BZ43" s="86">
        <v>17.920000000000002</v>
      </c>
      <c r="CA43" s="86">
        <v>18.3</v>
      </c>
      <c r="CB43" s="86">
        <v>18.27</v>
      </c>
      <c r="CC43" s="86">
        <v>17</v>
      </c>
      <c r="CD43" s="86">
        <v>19.079999999999998</v>
      </c>
      <c r="CE43" s="86">
        <v>14.66</v>
      </c>
      <c r="CF43" s="86">
        <v>18.600000000000001</v>
      </c>
      <c r="CG43" s="86">
        <v>14.84</v>
      </c>
      <c r="CH43" s="86">
        <v>20.45</v>
      </c>
      <c r="CI43" s="86">
        <v>14.56</v>
      </c>
      <c r="CJ43" s="86">
        <v>14.79</v>
      </c>
      <c r="CK43" s="86">
        <v>16.77</v>
      </c>
      <c r="CL43" s="86">
        <v>19.670000000000002</v>
      </c>
      <c r="CM43" s="86">
        <v>17.309999999999999</v>
      </c>
      <c r="CN43" s="86">
        <v>17.2</v>
      </c>
      <c r="CO43" s="86">
        <v>18.12</v>
      </c>
      <c r="CP43" s="86">
        <v>14.85</v>
      </c>
      <c r="CQ43" s="86">
        <v>17.03</v>
      </c>
      <c r="CR43" s="86">
        <v>19.43</v>
      </c>
      <c r="CS43" s="86">
        <v>16.12</v>
      </c>
      <c r="CT43" s="86">
        <v>18.55</v>
      </c>
      <c r="CU43" s="86">
        <v>19.579999999999998</v>
      </c>
      <c r="CV43" s="86">
        <v>26.61</v>
      </c>
      <c r="CW43" s="86">
        <v>15.9</v>
      </c>
      <c r="CX43" s="86">
        <v>17.48</v>
      </c>
      <c r="CY43" s="86">
        <v>20.350000000000001</v>
      </c>
      <c r="CZ43" s="86">
        <v>17.899999999999999</v>
      </c>
      <c r="DA43" s="86">
        <v>15.14</v>
      </c>
      <c r="DB43" s="86">
        <v>16.760000000000002</v>
      </c>
      <c r="DC43" s="86">
        <v>14.23</v>
      </c>
      <c r="DD43" s="86">
        <v>24.07</v>
      </c>
      <c r="DE43" s="86">
        <v>18.690000000000001</v>
      </c>
      <c r="DF43" s="86">
        <v>10.16</v>
      </c>
      <c r="DG43" s="86">
        <v>20.18</v>
      </c>
      <c r="DH43" s="86">
        <v>16.170000000000002</v>
      </c>
      <c r="DI43" s="86">
        <v>11.28</v>
      </c>
      <c r="DJ43" s="86">
        <v>17.23</v>
      </c>
      <c r="DK43" s="405">
        <v>17.32</v>
      </c>
      <c r="DL43" s="405">
        <v>19.190000000000001</v>
      </c>
      <c r="DM43" s="405">
        <v>15.89</v>
      </c>
      <c r="DN43" s="405">
        <v>14.5</v>
      </c>
      <c r="DO43" s="405">
        <v>18.38</v>
      </c>
      <c r="DP43" s="405">
        <v>16.96</v>
      </c>
      <c r="DQ43" s="405">
        <v>18.79</v>
      </c>
      <c r="DR43" s="405">
        <v>17.25</v>
      </c>
      <c r="DS43" s="405">
        <v>14.09</v>
      </c>
      <c r="DT43" s="26">
        <v>18.010000000000002</v>
      </c>
      <c r="DU43" s="26">
        <v>14.85</v>
      </c>
      <c r="DV43" s="26">
        <v>14.18</v>
      </c>
      <c r="DW43" s="26">
        <v>12.33</v>
      </c>
      <c r="DX43" s="26">
        <v>15.68</v>
      </c>
      <c r="DY43" s="26">
        <v>14.61</v>
      </c>
      <c r="DZ43" s="26">
        <v>19.96</v>
      </c>
      <c r="EA43" s="26">
        <v>18.87</v>
      </c>
      <c r="EB43" s="26">
        <v>17.13</v>
      </c>
      <c r="EC43" s="26">
        <v>16.87</v>
      </c>
      <c r="ED43" s="405">
        <v>13.72</v>
      </c>
      <c r="EE43" s="405">
        <v>10.73</v>
      </c>
      <c r="EF43" s="405">
        <v>13.15</v>
      </c>
      <c r="EG43" s="405">
        <v>7.87</v>
      </c>
      <c r="EH43" s="405">
        <v>17.52</v>
      </c>
      <c r="EI43" s="405">
        <v>8.84</v>
      </c>
      <c r="EJ43" s="405">
        <v>11.94</v>
      </c>
      <c r="EK43" s="405">
        <v>15.13</v>
      </c>
      <c r="EL43" s="405">
        <v>11.92</v>
      </c>
      <c r="EM43" s="405">
        <v>8.23</v>
      </c>
      <c r="EN43" s="405">
        <v>16.39</v>
      </c>
      <c r="EO43" s="405">
        <v>10.77</v>
      </c>
      <c r="EP43" s="405">
        <v>16.899999999999999</v>
      </c>
      <c r="EQ43" s="405">
        <v>11.41</v>
      </c>
      <c r="ER43" s="405">
        <v>20.86</v>
      </c>
      <c r="ES43" s="405">
        <v>20.48</v>
      </c>
      <c r="ET43" s="405">
        <v>23.59</v>
      </c>
      <c r="EU43" s="405">
        <v>20.13</v>
      </c>
      <c r="EV43" s="405">
        <v>17.88</v>
      </c>
      <c r="EW43" s="405">
        <v>22.39</v>
      </c>
      <c r="EX43" s="405">
        <v>12.59</v>
      </c>
      <c r="EY43" s="405">
        <v>15.74</v>
      </c>
      <c r="EZ43" s="405">
        <v>17.489999999999998</v>
      </c>
      <c r="FA43" s="405">
        <v>18.54</v>
      </c>
      <c r="FB43" s="405">
        <v>21.28</v>
      </c>
      <c r="FC43" s="405">
        <v>22.99</v>
      </c>
      <c r="FD43" s="405">
        <v>23.33</v>
      </c>
      <c r="FE43" s="405">
        <v>20.04</v>
      </c>
      <c r="FF43" s="405">
        <v>15.01</v>
      </c>
      <c r="FG43" s="405">
        <v>15.62</v>
      </c>
      <c r="FH43" s="405">
        <v>15.5</v>
      </c>
      <c r="FI43" s="405">
        <v>19.96</v>
      </c>
      <c r="FJ43" s="405">
        <v>18.649999999999999</v>
      </c>
      <c r="FK43" s="405">
        <v>16.170000000000002</v>
      </c>
      <c r="FL43" s="405">
        <v>10.69</v>
      </c>
      <c r="FM43" s="405">
        <v>18.079999999999998</v>
      </c>
      <c r="FN43" s="405">
        <v>16.190000000000001</v>
      </c>
      <c r="FO43" s="405">
        <v>19.489999999999998</v>
      </c>
      <c r="FP43" s="405">
        <v>10.72</v>
      </c>
      <c r="FQ43" s="405">
        <v>13.44</v>
      </c>
      <c r="FR43" s="405">
        <v>14.57</v>
      </c>
      <c r="FS43" s="405">
        <v>15.33</v>
      </c>
      <c r="FT43" s="405">
        <v>13.37</v>
      </c>
      <c r="FU43" s="405">
        <v>23.02</v>
      </c>
      <c r="FV43" s="405">
        <v>19.78</v>
      </c>
      <c r="FW43" s="405">
        <v>13.29</v>
      </c>
      <c r="FX43" s="405">
        <v>16.350000000000001</v>
      </c>
      <c r="FY43" s="405">
        <v>14.92</v>
      </c>
      <c r="FZ43" s="405">
        <v>17.14</v>
      </c>
      <c r="GA43" s="405">
        <v>20.239999999999998</v>
      </c>
      <c r="GB43" s="405">
        <v>20.2</v>
      </c>
      <c r="GC43" s="405">
        <v>13.21</v>
      </c>
      <c r="GD43" s="405">
        <v>10.92</v>
      </c>
      <c r="GE43" s="405">
        <v>16.850000000000001</v>
      </c>
      <c r="GF43" s="405">
        <v>11.57</v>
      </c>
      <c r="GG43" s="405">
        <v>12.98</v>
      </c>
      <c r="GH43" s="405">
        <v>17.28</v>
      </c>
      <c r="GI43" s="405">
        <v>19.52</v>
      </c>
      <c r="GJ43" s="405">
        <v>13.63</v>
      </c>
      <c r="GK43" s="405">
        <v>21.12</v>
      </c>
      <c r="GL43" s="405">
        <v>23.2</v>
      </c>
      <c r="GM43" s="405">
        <v>17.41</v>
      </c>
      <c r="GN43" s="405">
        <v>18.11</v>
      </c>
      <c r="GO43" s="405">
        <v>12.98</v>
      </c>
      <c r="GP43" s="405">
        <v>15.09</v>
      </c>
      <c r="GQ43" s="405">
        <v>19.84</v>
      </c>
      <c r="GR43" s="405">
        <v>15.81</v>
      </c>
      <c r="GS43" s="405">
        <v>12.63</v>
      </c>
      <c r="GT43" s="405">
        <v>18.55</v>
      </c>
      <c r="GU43" s="405">
        <v>18.03</v>
      </c>
      <c r="GV43" s="405">
        <v>15.37</v>
      </c>
      <c r="GW43" s="301">
        <v>16.150049504950495</v>
      </c>
      <c r="GY43" s="15" t="s">
        <v>50</v>
      </c>
      <c r="GZ43" s="405"/>
      <c r="HB43" s="14"/>
      <c r="HC43" s="86"/>
    </row>
    <row r="44" spans="1:211" s="401" customFormat="1" ht="18.5">
      <c r="A44" s="1" t="s">
        <v>191</v>
      </c>
      <c r="B44" s="1"/>
      <c r="C44" s="86">
        <v>0.77</v>
      </c>
      <c r="D44" s="86">
        <v>1.35</v>
      </c>
      <c r="E44" s="86">
        <v>-3.38</v>
      </c>
      <c r="F44" s="86">
        <v>-2.84</v>
      </c>
      <c r="G44" s="86">
        <v>1.58</v>
      </c>
      <c r="H44" s="86">
        <v>3.9</v>
      </c>
      <c r="I44" s="86">
        <v>4.1500000000000004</v>
      </c>
      <c r="J44" s="86">
        <v>-1.99</v>
      </c>
      <c r="K44" s="86">
        <v>10.58</v>
      </c>
      <c r="L44" s="86">
        <v>4.1399999999999997</v>
      </c>
      <c r="M44" s="86">
        <v>-0.91</v>
      </c>
      <c r="N44" s="86">
        <v>1.1499999999999999</v>
      </c>
      <c r="O44" s="86">
        <v>-1.62</v>
      </c>
      <c r="P44" s="86">
        <v>0.63</v>
      </c>
      <c r="Q44" s="86">
        <v>1.66</v>
      </c>
      <c r="R44" s="86">
        <v>2.86</v>
      </c>
      <c r="S44" s="86">
        <v>0.37</v>
      </c>
      <c r="T44" s="86">
        <v>2.2000000000000002</v>
      </c>
      <c r="U44" s="86">
        <v>1.44</v>
      </c>
      <c r="V44" s="86">
        <v>2.67</v>
      </c>
      <c r="W44" s="86">
        <v>16.899999999999999</v>
      </c>
      <c r="X44" s="86">
        <v>11.31</v>
      </c>
      <c r="Y44" s="86">
        <v>16.940000000000001</v>
      </c>
      <c r="Z44" s="86">
        <v>3.62</v>
      </c>
      <c r="AA44" s="86">
        <v>1.08</v>
      </c>
      <c r="AB44" s="86">
        <v>2.0099999999999998</v>
      </c>
      <c r="AC44" s="86">
        <v>1.53</v>
      </c>
      <c r="AD44" s="86">
        <v>0.86</v>
      </c>
      <c r="AE44" s="86">
        <v>0.19</v>
      </c>
      <c r="AF44" s="86">
        <v>-0.5</v>
      </c>
      <c r="AG44" s="86">
        <v>7</v>
      </c>
      <c r="AH44" s="86">
        <v>8.26</v>
      </c>
      <c r="AI44" s="86">
        <v>0.2</v>
      </c>
      <c r="AJ44" s="86">
        <v>1.35</v>
      </c>
      <c r="AK44" s="86">
        <v>3.04</v>
      </c>
      <c r="AL44" s="86">
        <v>5.26</v>
      </c>
      <c r="AM44" s="86">
        <v>3.29</v>
      </c>
      <c r="AN44" s="86">
        <v>4.16</v>
      </c>
      <c r="AO44" s="86">
        <v>4.71</v>
      </c>
      <c r="AP44" s="86">
        <v>2.5099999999999998</v>
      </c>
      <c r="AQ44" s="405">
        <v>1.33</v>
      </c>
      <c r="AR44" s="405">
        <v>2.9</v>
      </c>
      <c r="AS44" s="405">
        <v>7.81</v>
      </c>
      <c r="AT44" s="405">
        <v>15.28</v>
      </c>
      <c r="AU44" s="405">
        <v>1.56</v>
      </c>
      <c r="AV44" s="405">
        <v>-1.6</v>
      </c>
      <c r="AW44" s="405">
        <v>3.8</v>
      </c>
      <c r="AX44" s="405">
        <v>6.23</v>
      </c>
      <c r="AY44" s="405">
        <v>-2.4300000000000002</v>
      </c>
      <c r="AZ44" s="405">
        <v>-0.73</v>
      </c>
      <c r="BA44" s="405">
        <v>-3.5</v>
      </c>
      <c r="BB44" s="405">
        <v>-1.86</v>
      </c>
      <c r="BC44" s="405">
        <v>-5.88</v>
      </c>
      <c r="BD44" s="405">
        <v>-4.34</v>
      </c>
      <c r="BE44" s="405">
        <v>-1.65</v>
      </c>
      <c r="BF44" s="405">
        <v>3.36</v>
      </c>
      <c r="BG44" s="405">
        <v>0.03</v>
      </c>
      <c r="BH44" s="405">
        <v>2.2999999999999998</v>
      </c>
      <c r="BI44" s="86">
        <v>2.79</v>
      </c>
      <c r="BJ44" s="86">
        <v>6.31</v>
      </c>
      <c r="BK44" s="86">
        <v>-0.28000000000000003</v>
      </c>
      <c r="BL44" s="86">
        <v>-2.5</v>
      </c>
      <c r="BM44" s="86">
        <v>0.11</v>
      </c>
      <c r="BN44" s="86">
        <v>-1.94</v>
      </c>
      <c r="BO44" s="86">
        <v>-0.23</v>
      </c>
      <c r="BP44" s="86">
        <v>2.58</v>
      </c>
      <c r="BQ44" s="86">
        <v>6.62</v>
      </c>
      <c r="BR44" s="86">
        <v>2.25</v>
      </c>
      <c r="BS44" s="86">
        <v>-2.04</v>
      </c>
      <c r="BT44" s="86">
        <v>0.68</v>
      </c>
      <c r="BU44" s="86">
        <v>1.22</v>
      </c>
      <c r="BV44" s="86">
        <v>2.82</v>
      </c>
      <c r="BW44" s="86">
        <v>2.06</v>
      </c>
      <c r="BX44" s="86">
        <v>2.58</v>
      </c>
      <c r="BY44" s="86">
        <v>-6.13</v>
      </c>
      <c r="BZ44" s="86">
        <v>2.0499999999999998</v>
      </c>
      <c r="CA44" s="86">
        <v>-1.76</v>
      </c>
      <c r="CB44" s="86">
        <v>1.7</v>
      </c>
      <c r="CC44" s="86">
        <v>2.29</v>
      </c>
      <c r="CD44" s="86">
        <v>2.02</v>
      </c>
      <c r="CE44" s="86">
        <v>-1.59</v>
      </c>
      <c r="CF44" s="86">
        <v>1.59</v>
      </c>
      <c r="CG44" s="86">
        <v>0.67</v>
      </c>
      <c r="CH44" s="86">
        <v>2.27</v>
      </c>
      <c r="CI44" s="86">
        <v>0.36</v>
      </c>
      <c r="CJ44" s="86">
        <v>2.3199999999999998</v>
      </c>
      <c r="CK44" s="86">
        <v>10.62</v>
      </c>
      <c r="CL44" s="86">
        <v>1.1100000000000001</v>
      </c>
      <c r="CM44" s="86">
        <v>9.67</v>
      </c>
      <c r="CN44" s="86">
        <v>0.76</v>
      </c>
      <c r="CO44" s="86">
        <v>3.38</v>
      </c>
      <c r="CP44" s="86">
        <v>3.22</v>
      </c>
      <c r="CQ44" s="86">
        <v>7.27</v>
      </c>
      <c r="CR44" s="86">
        <v>4.28</v>
      </c>
      <c r="CS44" s="86">
        <v>2.1800000000000002</v>
      </c>
      <c r="CT44" s="86">
        <v>1.42</v>
      </c>
      <c r="CU44" s="86">
        <v>10.44</v>
      </c>
      <c r="CV44" s="86">
        <v>12.01</v>
      </c>
      <c r="CW44" s="86">
        <v>5.0999999999999996</v>
      </c>
      <c r="CX44" s="86">
        <v>5.64</v>
      </c>
      <c r="CY44" s="86">
        <v>3.34</v>
      </c>
      <c r="CZ44" s="86">
        <v>0.21</v>
      </c>
      <c r="DA44" s="86">
        <v>1.61</v>
      </c>
      <c r="DB44" s="86">
        <v>1.67</v>
      </c>
      <c r="DC44" s="86">
        <v>-0.54</v>
      </c>
      <c r="DD44" s="86">
        <v>10.37</v>
      </c>
      <c r="DE44" s="86">
        <v>5.39</v>
      </c>
      <c r="DF44" s="86">
        <v>-1.0900000000000001</v>
      </c>
      <c r="DG44" s="86">
        <v>4.6100000000000003</v>
      </c>
      <c r="DH44" s="86">
        <v>2.27</v>
      </c>
      <c r="DI44" s="86">
        <v>1.39</v>
      </c>
      <c r="DJ44" s="86">
        <v>4.68</v>
      </c>
      <c r="DK44" s="405">
        <v>2.2799999999999998</v>
      </c>
      <c r="DL44" s="405">
        <v>6.15</v>
      </c>
      <c r="DM44" s="405">
        <v>4.97</v>
      </c>
      <c r="DN44" s="405">
        <v>1.92</v>
      </c>
      <c r="DO44" s="405">
        <v>8.84</v>
      </c>
      <c r="DP44" s="405">
        <v>5.03</v>
      </c>
      <c r="DQ44" s="405">
        <v>-2.09</v>
      </c>
      <c r="DR44" s="405">
        <v>-0.44</v>
      </c>
      <c r="DS44" s="405">
        <v>1.78</v>
      </c>
      <c r="DT44" s="26">
        <v>2.12</v>
      </c>
      <c r="DU44" s="26">
        <v>2.82</v>
      </c>
      <c r="DV44" s="26">
        <v>0.61</v>
      </c>
      <c r="DW44" s="26">
        <v>-0.57999999999999996</v>
      </c>
      <c r="DX44" s="26">
        <v>0.09</v>
      </c>
      <c r="DY44" s="26">
        <v>2.46</v>
      </c>
      <c r="DZ44" s="26">
        <v>-0.77</v>
      </c>
      <c r="EA44" s="26">
        <v>6.14</v>
      </c>
      <c r="EB44" s="26">
        <v>1.42</v>
      </c>
      <c r="EC44" s="26">
        <v>-0.47</v>
      </c>
      <c r="ED44" s="405">
        <v>8.5</v>
      </c>
      <c r="EE44" s="405">
        <v>14.88</v>
      </c>
      <c r="EF44" s="405">
        <v>9.39</v>
      </c>
      <c r="EG44" s="405">
        <v>1.86</v>
      </c>
      <c r="EH44" s="405">
        <v>7.47</v>
      </c>
      <c r="EI44" s="405">
        <v>-0.02</v>
      </c>
      <c r="EJ44" s="405">
        <v>3.47</v>
      </c>
      <c r="EK44" s="405">
        <v>3.93</v>
      </c>
      <c r="EL44" s="405">
        <v>4.7699999999999996</v>
      </c>
      <c r="EM44" s="405">
        <v>1.26</v>
      </c>
      <c r="EN44" s="405">
        <v>6.34</v>
      </c>
      <c r="EO44" s="405">
        <v>0.36</v>
      </c>
      <c r="EP44" s="405">
        <v>7.7</v>
      </c>
      <c r="EQ44" s="405">
        <v>5.93</v>
      </c>
      <c r="ER44" s="405">
        <v>4.8</v>
      </c>
      <c r="ES44" s="405">
        <v>3.89</v>
      </c>
      <c r="ET44" s="405">
        <v>15.43</v>
      </c>
      <c r="EU44" s="405">
        <v>10.29</v>
      </c>
      <c r="EV44" s="405">
        <v>5.67</v>
      </c>
      <c r="EW44" s="405">
        <v>19.38</v>
      </c>
      <c r="EX44" s="405">
        <v>4.3099999999999996</v>
      </c>
      <c r="EY44" s="405">
        <v>7.6</v>
      </c>
      <c r="EZ44" s="405">
        <v>12.63</v>
      </c>
      <c r="FA44" s="405">
        <v>7.58</v>
      </c>
      <c r="FB44" s="405">
        <v>8.98</v>
      </c>
      <c r="FC44" s="405">
        <v>9.68</v>
      </c>
      <c r="FD44" s="405">
        <v>4.76</v>
      </c>
      <c r="FE44" s="405">
        <v>9.74</v>
      </c>
      <c r="FF44" s="405">
        <v>6.85</v>
      </c>
      <c r="FG44" s="405">
        <v>6.95</v>
      </c>
      <c r="FH44" s="405">
        <v>7.06</v>
      </c>
      <c r="FI44" s="405">
        <v>6.51</v>
      </c>
      <c r="FJ44" s="405">
        <v>7.43</v>
      </c>
      <c r="FK44" s="405">
        <v>1.36</v>
      </c>
      <c r="FL44" s="405">
        <v>6.27</v>
      </c>
      <c r="FM44" s="405">
        <v>5.59</v>
      </c>
      <c r="FN44" s="405">
        <v>10.97</v>
      </c>
      <c r="FO44" s="405">
        <v>7.08</v>
      </c>
      <c r="FP44" s="405">
        <v>8.52</v>
      </c>
      <c r="FQ44" s="405">
        <v>4.5599999999999996</v>
      </c>
      <c r="FR44" s="405">
        <v>8.8699999999999992</v>
      </c>
      <c r="FS44" s="405">
        <v>8.43</v>
      </c>
      <c r="FT44" s="405">
        <v>8.9600000000000009</v>
      </c>
      <c r="FU44" s="405">
        <v>1.1000000000000001</v>
      </c>
      <c r="FV44" s="405">
        <v>9.02</v>
      </c>
      <c r="FW44" s="405">
        <v>7.52</v>
      </c>
      <c r="FX44" s="405">
        <v>6.39</v>
      </c>
      <c r="FY44" s="405">
        <v>7.72</v>
      </c>
      <c r="FZ44" s="405">
        <v>7.6</v>
      </c>
      <c r="GA44" s="405">
        <v>7.54</v>
      </c>
      <c r="GB44" s="405">
        <v>8.77</v>
      </c>
      <c r="GC44" s="405">
        <v>4.32</v>
      </c>
      <c r="GD44" s="405">
        <v>9.25</v>
      </c>
      <c r="GE44" s="405">
        <v>6.52</v>
      </c>
      <c r="GF44" s="405">
        <v>3.31</v>
      </c>
      <c r="GG44" s="405">
        <v>4.18</v>
      </c>
      <c r="GH44" s="405">
        <v>2.75</v>
      </c>
      <c r="GI44" s="405">
        <v>8.69</v>
      </c>
      <c r="GJ44" s="405">
        <v>8.61</v>
      </c>
      <c r="GK44" s="405">
        <v>13.92</v>
      </c>
      <c r="GL44" s="405">
        <v>17.670000000000002</v>
      </c>
      <c r="GM44" s="405">
        <v>7.09</v>
      </c>
      <c r="GN44" s="405">
        <v>13.03</v>
      </c>
      <c r="GO44" s="405">
        <v>4.5999999999999996</v>
      </c>
      <c r="GP44" s="405">
        <v>9.8800000000000008</v>
      </c>
      <c r="GQ44" s="405">
        <v>15.81</v>
      </c>
      <c r="GR44" s="405">
        <v>16.96</v>
      </c>
      <c r="GS44" s="405">
        <v>4.9000000000000004</v>
      </c>
      <c r="GT44" s="405">
        <v>6.81</v>
      </c>
      <c r="GU44" s="405">
        <v>1.96</v>
      </c>
      <c r="GV44" s="405">
        <v>6.82</v>
      </c>
      <c r="GW44" s="301">
        <v>4.2370297029702968</v>
      </c>
      <c r="GY44" s="15" t="s">
        <v>51</v>
      </c>
      <c r="GZ44" s="405"/>
      <c r="HB44" s="403"/>
      <c r="HC44" s="405"/>
    </row>
    <row r="45" spans="1:211" s="401" customFormat="1">
      <c r="GX45" s="401">
        <f>_xlfn.T.TEST(C44:GV44,'ALL HOME samples'!C43:GN43,2,2)</f>
        <v>2.4340057770010965E-4</v>
      </c>
      <c r="GY45" s="15" t="s">
        <v>52</v>
      </c>
      <c r="GZ45" s="405"/>
      <c r="HB45" s="403"/>
      <c r="HC45" s="405"/>
    </row>
    <row r="46" spans="1:211" s="401" customFormat="1">
      <c r="GY46" s="15" t="s">
        <v>61</v>
      </c>
      <c r="GZ46" s="405"/>
      <c r="HB46" s="14"/>
      <c r="HC46" s="86"/>
    </row>
    <row r="47" spans="1:211" s="401" customFormat="1">
      <c r="GY47" s="15" t="s">
        <v>62</v>
      </c>
      <c r="GZ47" s="405"/>
      <c r="HB47" s="14"/>
      <c r="HC47" s="86"/>
    </row>
    <row r="48" spans="1:211" s="401" customFormat="1">
      <c r="GY48" s="15" t="s">
        <v>63</v>
      </c>
      <c r="GZ48" s="405"/>
      <c r="HB48" s="14"/>
      <c r="HC48" s="86"/>
    </row>
    <row r="49" spans="207:211" s="401" customFormat="1">
      <c r="GY49" s="15" t="s">
        <v>64</v>
      </c>
      <c r="GZ49" s="405"/>
      <c r="HB49" s="403"/>
      <c r="HC49" s="405"/>
    </row>
    <row r="50" spans="207:211" s="401" customFormat="1">
      <c r="GY50" s="15" t="s">
        <v>65</v>
      </c>
      <c r="GZ50" s="405"/>
      <c r="HB50" s="403"/>
      <c r="HC50" s="405"/>
    </row>
    <row r="51" spans="207:211">
      <c r="GY51" s="15" t="s">
        <v>66</v>
      </c>
    </row>
    <row r="52" spans="207:211">
      <c r="GY52" s="15" t="s">
        <v>67</v>
      </c>
    </row>
    <row r="53" spans="207:211">
      <c r="GY53" s="15" t="s">
        <v>68</v>
      </c>
    </row>
    <row r="54" spans="207:211">
      <c r="GY54" s="15" t="s">
        <v>69</v>
      </c>
    </row>
    <row r="55" spans="207:211">
      <c r="GY55" s="15" t="s">
        <v>70</v>
      </c>
    </row>
    <row r="56" spans="207:211">
      <c r="GY56" s="15" t="s">
        <v>71</v>
      </c>
    </row>
    <row r="57" spans="207:211">
      <c r="GY57" s="15" t="s">
        <v>72</v>
      </c>
    </row>
    <row r="58" spans="207:211">
      <c r="GY58" s="15" t="s">
        <v>73</v>
      </c>
    </row>
    <row r="59" spans="207:211">
      <c r="GY59" s="15" t="s">
        <v>74</v>
      </c>
    </row>
    <row r="60" spans="207:211">
      <c r="GY60" s="14" t="s">
        <v>75</v>
      </c>
    </row>
    <row r="61" spans="207:211">
      <c r="GY61" s="14" t="s">
        <v>76</v>
      </c>
    </row>
    <row r="62" spans="207:211">
      <c r="GY62" s="14" t="s">
        <v>77</v>
      </c>
    </row>
    <row r="63" spans="207:211">
      <c r="GY63" s="14" t="s">
        <v>78</v>
      </c>
    </row>
    <row r="64" spans="207:211">
      <c r="GY64" s="14" t="s">
        <v>79</v>
      </c>
    </row>
    <row r="65" spans="207:207">
      <c r="GY65" s="14" t="s">
        <v>80</v>
      </c>
    </row>
    <row r="66" spans="207:207">
      <c r="GY66" s="14" t="s">
        <v>81</v>
      </c>
    </row>
    <row r="67" spans="207:207">
      <c r="GY67" s="14" t="s">
        <v>82</v>
      </c>
    </row>
    <row r="68" spans="207:207">
      <c r="GY68" s="14" t="s">
        <v>83</v>
      </c>
    </row>
    <row r="69" spans="207:207">
      <c r="GY69" s="14" t="s">
        <v>84</v>
      </c>
    </row>
    <row r="70" spans="207:207">
      <c r="GY70" s="14" t="s">
        <v>85</v>
      </c>
    </row>
    <row r="71" spans="207:207">
      <c r="GY71" s="14" t="s">
        <v>86</v>
      </c>
    </row>
    <row r="72" spans="207:207">
      <c r="GY72" s="14" t="s">
        <v>87</v>
      </c>
    </row>
    <row r="73" spans="207:207">
      <c r="GY73" s="14" t="s">
        <v>88</v>
      </c>
    </row>
    <row r="74" spans="207:207">
      <c r="GY74" s="14" t="s">
        <v>89</v>
      </c>
    </row>
    <row r="75" spans="207:207">
      <c r="GY75" s="14" t="s">
        <v>90</v>
      </c>
    </row>
    <row r="76" spans="207:207">
      <c r="GY76" s="14" t="s">
        <v>91</v>
      </c>
    </row>
    <row r="77" spans="207:207">
      <c r="GY77" s="14" t="s">
        <v>92</v>
      </c>
    </row>
    <row r="78" spans="207:207">
      <c r="GY78" s="14" t="s">
        <v>93</v>
      </c>
    </row>
    <row r="79" spans="207:207">
      <c r="GY79" s="14" t="s">
        <v>94</v>
      </c>
    </row>
    <row r="80" spans="207:207">
      <c r="GY80" s="14" t="s">
        <v>95</v>
      </c>
    </row>
    <row r="81" spans="207:207">
      <c r="GY81" s="14" t="s">
        <v>96</v>
      </c>
    </row>
    <row r="82" spans="207:207">
      <c r="GY82" s="14" t="s">
        <v>97</v>
      </c>
    </row>
    <row r="83" spans="207:207">
      <c r="GY83" s="14" t="s">
        <v>98</v>
      </c>
    </row>
    <row r="84" spans="207:207">
      <c r="GY84" s="14" t="s">
        <v>99</v>
      </c>
    </row>
    <row r="85" spans="207:207">
      <c r="GY85" s="14" t="s">
        <v>100</v>
      </c>
    </row>
    <row r="86" spans="207:207">
      <c r="GY86" s="14" t="s">
        <v>101</v>
      </c>
    </row>
    <row r="87" spans="207:207">
      <c r="GY87" s="14" t="s">
        <v>102</v>
      </c>
    </row>
    <row r="88" spans="207:207">
      <c r="GY88" s="14" t="s">
        <v>103</v>
      </c>
    </row>
    <row r="89" spans="207:207">
      <c r="GY89" s="14" t="s">
        <v>104</v>
      </c>
    </row>
    <row r="90" spans="207:207">
      <c r="GY90" s="84" t="s">
        <v>108</v>
      </c>
    </row>
    <row r="91" spans="207:207">
      <c r="GY91" s="84" t="s">
        <v>109</v>
      </c>
    </row>
    <row r="92" spans="207:207">
      <c r="GY92" s="84" t="s">
        <v>110</v>
      </c>
    </row>
    <row r="93" spans="207:207">
      <c r="GY93" s="84" t="s">
        <v>111</v>
      </c>
    </row>
    <row r="94" spans="207:207">
      <c r="GY94" s="84" t="s">
        <v>112</v>
      </c>
    </row>
    <row r="95" spans="207:207">
      <c r="GY95" s="84" t="s">
        <v>113</v>
      </c>
    </row>
    <row r="96" spans="207:207">
      <c r="GY96" s="84" t="s">
        <v>114</v>
      </c>
    </row>
    <row r="97" spans="207:207">
      <c r="GY97" s="84" t="s">
        <v>115</v>
      </c>
    </row>
    <row r="98" spans="207:207">
      <c r="GY98" s="84" t="s">
        <v>116</v>
      </c>
    </row>
    <row r="99" spans="207:207">
      <c r="GY99" s="84" t="s">
        <v>117</v>
      </c>
    </row>
    <row r="100" spans="207:207">
      <c r="GY100" s="84" t="s">
        <v>118</v>
      </c>
    </row>
    <row r="101" spans="207:207">
      <c r="GY101" s="84" t="s">
        <v>119</v>
      </c>
    </row>
    <row r="102" spans="207:207">
      <c r="GY102" s="84" t="s">
        <v>120</v>
      </c>
    </row>
    <row r="103" spans="207:207">
      <c r="GY103" s="84" t="s">
        <v>121</v>
      </c>
    </row>
    <row r="104" spans="207:207">
      <c r="GY104" s="84" t="s">
        <v>122</v>
      </c>
    </row>
    <row r="105" spans="207:207">
      <c r="GY105" s="84" t="s">
        <v>123</v>
      </c>
    </row>
    <row r="106" spans="207:207">
      <c r="GY106" s="84" t="s">
        <v>124</v>
      </c>
    </row>
    <row r="107" spans="207:207">
      <c r="GY107" s="84" t="s">
        <v>125</v>
      </c>
    </row>
    <row r="108" spans="207:207">
      <c r="GY108" s="84" t="s">
        <v>126</v>
      </c>
    </row>
    <row r="109" spans="207:207">
      <c r="GY109" s="84" t="s">
        <v>127</v>
      </c>
    </row>
    <row r="110" spans="207:207">
      <c r="GY110" s="84" t="s">
        <v>128</v>
      </c>
    </row>
    <row r="111" spans="207:207">
      <c r="GY111" s="84" t="s">
        <v>129</v>
      </c>
    </row>
    <row r="112" spans="207:207">
      <c r="GY112" s="84" t="s">
        <v>130</v>
      </c>
    </row>
    <row r="113" spans="207:207">
      <c r="GY113" s="84" t="s">
        <v>131</v>
      </c>
    </row>
    <row r="114" spans="207:207">
      <c r="GY114" s="403" t="s">
        <v>132</v>
      </c>
    </row>
    <row r="115" spans="207:207">
      <c r="GY115" s="403" t="s">
        <v>133</v>
      </c>
    </row>
    <row r="116" spans="207:207">
      <c r="GY116" s="403" t="s">
        <v>134</v>
      </c>
    </row>
    <row r="117" spans="207:207">
      <c r="GY117" s="403" t="s">
        <v>135</v>
      </c>
    </row>
    <row r="118" spans="207:207">
      <c r="GY118" s="403" t="s">
        <v>136</v>
      </c>
    </row>
    <row r="119" spans="207:207">
      <c r="GY119" s="403" t="s">
        <v>137</v>
      </c>
    </row>
    <row r="120" spans="207:207">
      <c r="GY120" s="403" t="s">
        <v>138</v>
      </c>
    </row>
    <row r="121" spans="207:207">
      <c r="GY121" s="403" t="s">
        <v>139</v>
      </c>
    </row>
    <row r="122" spans="207:207">
      <c r="GY122" s="403" t="s">
        <v>140</v>
      </c>
    </row>
    <row r="123" spans="207:207">
      <c r="GY123" s="19" t="s">
        <v>141</v>
      </c>
    </row>
    <row r="124" spans="207:207">
      <c r="GY124" s="19" t="s">
        <v>142</v>
      </c>
    </row>
    <row r="125" spans="207:207">
      <c r="GY125" s="19" t="s">
        <v>143</v>
      </c>
    </row>
    <row r="126" spans="207:207">
      <c r="GY126" s="19" t="s">
        <v>144</v>
      </c>
    </row>
    <row r="127" spans="207:207">
      <c r="GY127" s="19" t="s">
        <v>145</v>
      </c>
    </row>
    <row r="128" spans="207:207">
      <c r="GY128" s="19" t="s">
        <v>146</v>
      </c>
    </row>
    <row r="129" spans="207:207">
      <c r="GY129" s="19" t="s">
        <v>147</v>
      </c>
    </row>
    <row r="130" spans="207:207">
      <c r="GY130" s="19" t="s">
        <v>148</v>
      </c>
    </row>
    <row r="131" spans="207:207">
      <c r="GY131" s="19" t="s">
        <v>149</v>
      </c>
    </row>
    <row r="132" spans="207:207">
      <c r="GY132" s="19" t="s">
        <v>150</v>
      </c>
    </row>
    <row r="133" spans="207:207">
      <c r="GY133" s="403" t="s">
        <v>413</v>
      </c>
    </row>
    <row r="134" spans="207:207">
      <c r="GY134" s="403" t="s">
        <v>414</v>
      </c>
    </row>
    <row r="135" spans="207:207">
      <c r="GY135" s="403" t="s">
        <v>415</v>
      </c>
    </row>
    <row r="136" spans="207:207">
      <c r="GY136" s="403" t="s">
        <v>416</v>
      </c>
    </row>
    <row r="137" spans="207:207">
      <c r="GY137" s="403" t="s">
        <v>417</v>
      </c>
    </row>
    <row r="138" spans="207:207">
      <c r="GY138" s="403" t="s">
        <v>418</v>
      </c>
    </row>
    <row r="139" spans="207:207">
      <c r="GY139" s="403" t="s">
        <v>419</v>
      </c>
    </row>
    <row r="140" spans="207:207">
      <c r="GY140" s="403" t="s">
        <v>420</v>
      </c>
    </row>
    <row r="141" spans="207:207">
      <c r="GY141" s="403" t="s">
        <v>421</v>
      </c>
    </row>
    <row r="142" spans="207:207">
      <c r="GY142" s="403" t="s">
        <v>422</v>
      </c>
    </row>
    <row r="143" spans="207:207">
      <c r="GY143" s="403" t="s">
        <v>423</v>
      </c>
    </row>
    <row r="144" spans="207:207">
      <c r="GY144" s="403" t="s">
        <v>424</v>
      </c>
    </row>
    <row r="145" spans="207:207">
      <c r="GY145" s="403" t="s">
        <v>425</v>
      </c>
    </row>
    <row r="146" spans="207:207">
      <c r="GY146" s="403" t="s">
        <v>426</v>
      </c>
    </row>
    <row r="147" spans="207:207">
      <c r="GY147" s="403" t="s">
        <v>427</v>
      </c>
    </row>
    <row r="148" spans="207:207">
      <c r="GY148" s="403" t="s">
        <v>428</v>
      </c>
    </row>
    <row r="149" spans="207:207">
      <c r="GY149" s="403" t="s">
        <v>429</v>
      </c>
    </row>
    <row r="150" spans="207:207">
      <c r="GY150" s="403" t="s">
        <v>430</v>
      </c>
    </row>
    <row r="151" spans="207:207">
      <c r="GY151" s="403" t="s">
        <v>431</v>
      </c>
    </row>
    <row r="152" spans="207:207">
      <c r="GY152" s="403" t="s">
        <v>432</v>
      </c>
    </row>
    <row r="153" spans="207:207">
      <c r="GY153" s="403" t="s">
        <v>433</v>
      </c>
    </row>
    <row r="154" spans="207:207">
      <c r="GY154" s="403" t="s">
        <v>434</v>
      </c>
    </row>
    <row r="155" spans="207:207">
      <c r="GY155" s="403" t="s">
        <v>435</v>
      </c>
    </row>
    <row r="156" spans="207:207">
      <c r="GY156" s="403" t="s">
        <v>436</v>
      </c>
    </row>
    <row r="157" spans="207:207">
      <c r="GY157" s="403" t="s">
        <v>437</v>
      </c>
    </row>
    <row r="158" spans="207:207">
      <c r="GY158" s="403" t="s">
        <v>438</v>
      </c>
    </row>
    <row r="159" spans="207:207">
      <c r="GY159" s="403" t="s">
        <v>439</v>
      </c>
    </row>
    <row r="160" spans="207:207">
      <c r="GY160" s="403" t="s">
        <v>440</v>
      </c>
    </row>
    <row r="161" spans="207:207">
      <c r="GY161" s="403" t="s">
        <v>441</v>
      </c>
    </row>
    <row r="162" spans="207:207">
      <c r="GY162" s="403" t="s">
        <v>442</v>
      </c>
    </row>
    <row r="163" spans="207:207">
      <c r="GY163" s="403" t="s">
        <v>443</v>
      </c>
    </row>
    <row r="164" spans="207:207">
      <c r="GY164" s="403" t="s">
        <v>444</v>
      </c>
    </row>
    <row r="165" spans="207:207">
      <c r="GY165" s="403" t="s">
        <v>445</v>
      </c>
    </row>
    <row r="166" spans="207:207">
      <c r="GY166" s="403" t="s">
        <v>446</v>
      </c>
    </row>
    <row r="167" spans="207:207">
      <c r="GY167" s="403" t="s">
        <v>447</v>
      </c>
    </row>
    <row r="168" spans="207:207">
      <c r="GY168" s="403" t="s">
        <v>448</v>
      </c>
    </row>
    <row r="169" spans="207:207">
      <c r="GY169" s="403" t="s">
        <v>449</v>
      </c>
    </row>
    <row r="170" spans="207:207">
      <c r="GY170" s="403" t="s">
        <v>450</v>
      </c>
    </row>
    <row r="171" spans="207:207">
      <c r="GY171" s="403" t="s">
        <v>451</v>
      </c>
    </row>
    <row r="172" spans="207:207">
      <c r="GY172" s="403" t="s">
        <v>452</v>
      </c>
    </row>
    <row r="173" spans="207:207">
      <c r="GY173" s="403" t="s">
        <v>453</v>
      </c>
    </row>
    <row r="174" spans="207:207">
      <c r="GY174" s="403" t="s">
        <v>454</v>
      </c>
    </row>
    <row r="175" spans="207:207">
      <c r="GY175" s="403" t="s">
        <v>455</v>
      </c>
    </row>
    <row r="176" spans="207:207">
      <c r="GY176" s="403" t="s">
        <v>456</v>
      </c>
    </row>
    <row r="177" spans="207:207">
      <c r="GY177" s="403" t="s">
        <v>457</v>
      </c>
    </row>
    <row r="178" spans="207:207">
      <c r="GY178" s="403" t="s">
        <v>458</v>
      </c>
    </row>
    <row r="179" spans="207:207">
      <c r="GY179" s="403" t="s">
        <v>763</v>
      </c>
    </row>
    <row r="180" spans="207:207">
      <c r="GY180" s="403" t="s">
        <v>764</v>
      </c>
    </row>
    <row r="181" spans="207:207">
      <c r="GY181" s="403" t="s">
        <v>765</v>
      </c>
    </row>
    <row r="182" spans="207:207">
      <c r="GY182" s="403" t="s">
        <v>766</v>
      </c>
    </row>
    <row r="183" spans="207:207">
      <c r="GY183" s="403" t="s">
        <v>767</v>
      </c>
    </row>
    <row r="184" spans="207:207">
      <c r="GY184" s="403" t="s">
        <v>768</v>
      </c>
    </row>
    <row r="185" spans="207:207">
      <c r="GY185" s="403" t="s">
        <v>769</v>
      </c>
    </row>
    <row r="186" spans="207:207">
      <c r="GY186" s="403" t="s">
        <v>770</v>
      </c>
    </row>
    <row r="187" spans="207:207">
      <c r="GY187" s="403" t="s">
        <v>771</v>
      </c>
    </row>
    <row r="188" spans="207:207">
      <c r="GY188" s="403" t="s">
        <v>772</v>
      </c>
    </row>
    <row r="189" spans="207:207">
      <c r="GY189" s="403" t="s">
        <v>773</v>
      </c>
    </row>
    <row r="190" spans="207:207">
      <c r="GY190" s="403" t="s">
        <v>774</v>
      </c>
    </row>
    <row r="191" spans="207:207">
      <c r="GY191" s="403" t="s">
        <v>775</v>
      </c>
    </row>
    <row r="192" spans="207:207">
      <c r="GY192" s="403" t="s">
        <v>776</v>
      </c>
    </row>
    <row r="193" spans="207:207">
      <c r="GY193" s="403" t="s">
        <v>777</v>
      </c>
    </row>
    <row r="194" spans="207:207">
      <c r="GY194" s="403" t="s">
        <v>778</v>
      </c>
    </row>
    <row r="195" spans="207:207">
      <c r="GY195" s="403" t="s">
        <v>779</v>
      </c>
    </row>
    <row r="196" spans="207:207">
      <c r="GY196" s="403" t="s">
        <v>780</v>
      </c>
    </row>
    <row r="197" spans="207:207">
      <c r="GY197" s="403" t="s">
        <v>781</v>
      </c>
    </row>
    <row r="198" spans="207:207">
      <c r="GY198" s="403" t="s">
        <v>782</v>
      </c>
    </row>
    <row r="199" spans="207:207">
      <c r="GY199" s="403" t="s">
        <v>783</v>
      </c>
    </row>
    <row r="200" spans="207:207">
      <c r="GY200" s="403" t="s">
        <v>784</v>
      </c>
    </row>
    <row r="201" spans="207:207">
      <c r="GY201" s="403" t="s">
        <v>785</v>
      </c>
    </row>
    <row r="202" spans="207:207">
      <c r="GY202" s="403" t="s">
        <v>786</v>
      </c>
    </row>
    <row r="203" spans="207:207">
      <c r="GY203" s="403" t="s">
        <v>787</v>
      </c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W87"/>
  <sheetViews>
    <sheetView zoomScale="74" zoomScaleNormal="74" workbookViewId="0">
      <selection activeCell="B4" sqref="B4"/>
    </sheetView>
  </sheetViews>
  <sheetFormatPr defaultRowHeight="14.5"/>
  <cols>
    <col min="1" max="1" width="49.08984375" customWidth="1"/>
    <col min="2" max="156" width="15.81640625" customWidth="1"/>
  </cols>
  <sheetData>
    <row r="1" spans="1:152" s="401" customFormat="1" ht="13.75" customHeight="1">
      <c r="A1" s="1" t="s">
        <v>0</v>
      </c>
      <c r="B1" s="83" t="s">
        <v>1</v>
      </c>
      <c r="C1" s="83" t="s">
        <v>1</v>
      </c>
      <c r="D1" s="83" t="s">
        <v>1</v>
      </c>
      <c r="E1" s="409" t="s">
        <v>1</v>
      </c>
      <c r="F1" s="409" t="s">
        <v>1</v>
      </c>
      <c r="G1" s="83" t="s">
        <v>1</v>
      </c>
      <c r="H1" s="83" t="s">
        <v>1</v>
      </c>
      <c r="I1" s="411" t="s">
        <v>1</v>
      </c>
      <c r="J1" s="411" t="s">
        <v>1</v>
      </c>
      <c r="K1" s="83" t="s">
        <v>1</v>
      </c>
      <c r="L1" s="83" t="s">
        <v>1</v>
      </c>
      <c r="M1" s="83" t="s">
        <v>1</v>
      </c>
      <c r="N1" s="83" t="s">
        <v>1</v>
      </c>
      <c r="O1" s="83" t="s">
        <v>1</v>
      </c>
      <c r="P1" s="83" t="s">
        <v>1</v>
      </c>
      <c r="Q1" s="83" t="s">
        <v>1</v>
      </c>
      <c r="R1" s="83" t="s">
        <v>1</v>
      </c>
      <c r="S1" s="83" t="s">
        <v>1</v>
      </c>
      <c r="T1" s="83" t="s">
        <v>1</v>
      </c>
      <c r="U1" s="83" t="s">
        <v>1</v>
      </c>
      <c r="V1" s="414" t="s">
        <v>1</v>
      </c>
      <c r="W1" s="414" t="s">
        <v>1</v>
      </c>
      <c r="X1" s="83" t="s">
        <v>1</v>
      </c>
      <c r="Y1" s="418" t="s">
        <v>1</v>
      </c>
      <c r="Z1" s="418" t="s">
        <v>1</v>
      </c>
      <c r="AA1" s="83" t="s">
        <v>1</v>
      </c>
      <c r="AB1" s="83" t="s">
        <v>1</v>
      </c>
      <c r="AC1" s="83" t="s">
        <v>1</v>
      </c>
      <c r="AD1" s="83" t="s">
        <v>1</v>
      </c>
      <c r="AE1" s="83" t="s">
        <v>1</v>
      </c>
      <c r="AF1" s="83" t="s">
        <v>1</v>
      </c>
      <c r="AG1" s="83" t="s">
        <v>1</v>
      </c>
      <c r="AH1" s="83" t="s">
        <v>1</v>
      </c>
      <c r="AI1" s="83" t="s">
        <v>1</v>
      </c>
      <c r="AJ1" s="83" t="s">
        <v>1</v>
      </c>
      <c r="AK1" s="83" t="s">
        <v>1</v>
      </c>
      <c r="AL1" s="83" t="s">
        <v>1</v>
      </c>
      <c r="AM1" s="83" t="s">
        <v>1</v>
      </c>
      <c r="AN1" s="83" t="s">
        <v>1</v>
      </c>
      <c r="AO1" s="83" t="s">
        <v>1</v>
      </c>
      <c r="AP1" s="83" t="s">
        <v>1</v>
      </c>
      <c r="AQ1" s="402" t="s">
        <v>1</v>
      </c>
      <c r="AR1" s="421" t="s">
        <v>1</v>
      </c>
      <c r="AS1" s="421" t="s">
        <v>1</v>
      </c>
      <c r="AT1" s="391" t="s">
        <v>1</v>
      </c>
      <c r="AU1" s="391" t="s">
        <v>1</v>
      </c>
      <c r="AV1" s="402" t="s">
        <v>1</v>
      </c>
      <c r="AW1" s="402" t="s">
        <v>1</v>
      </c>
      <c r="AX1" s="402" t="s">
        <v>1</v>
      </c>
      <c r="AY1" s="402" t="s">
        <v>1</v>
      </c>
      <c r="AZ1" s="402" t="s">
        <v>1</v>
      </c>
      <c r="BA1" s="391" t="s">
        <v>1</v>
      </c>
      <c r="BB1" s="391" t="s">
        <v>1</v>
      </c>
      <c r="BC1" s="402" t="s">
        <v>1</v>
      </c>
      <c r="BD1" s="427" t="s">
        <v>1</v>
      </c>
      <c r="BE1" s="427" t="s">
        <v>1</v>
      </c>
      <c r="BF1" s="427" t="s">
        <v>1</v>
      </c>
      <c r="BG1" s="402" t="s">
        <v>1</v>
      </c>
      <c r="BH1" s="402" t="s">
        <v>1</v>
      </c>
      <c r="BI1" s="402" t="s">
        <v>1</v>
      </c>
      <c r="BJ1" s="402" t="s">
        <v>1</v>
      </c>
      <c r="BK1" s="83" t="s">
        <v>1</v>
      </c>
      <c r="BL1" s="83" t="s">
        <v>1</v>
      </c>
      <c r="BM1" s="83" t="s">
        <v>1</v>
      </c>
      <c r="BN1" s="83" t="s">
        <v>1</v>
      </c>
      <c r="BO1" s="83" t="s">
        <v>1</v>
      </c>
      <c r="BP1" s="83" t="s">
        <v>1</v>
      </c>
      <c r="BQ1" s="83" t="s">
        <v>1</v>
      </c>
      <c r="BR1" s="83" t="s">
        <v>1</v>
      </c>
      <c r="BS1" s="83" t="s">
        <v>1</v>
      </c>
      <c r="BT1" s="83" t="s">
        <v>1</v>
      </c>
      <c r="BU1" s="424" t="s">
        <v>1</v>
      </c>
      <c r="BV1" s="424" t="s">
        <v>1</v>
      </c>
      <c r="BW1" s="83" t="s">
        <v>1</v>
      </c>
      <c r="BX1" s="83" t="s">
        <v>1</v>
      </c>
      <c r="BY1" s="83" t="s">
        <v>1</v>
      </c>
      <c r="BZ1" s="83" t="s">
        <v>1</v>
      </c>
      <c r="CA1" s="83" t="s">
        <v>1</v>
      </c>
      <c r="CB1" s="83" t="s">
        <v>1</v>
      </c>
      <c r="CC1" s="83" t="s">
        <v>1</v>
      </c>
      <c r="CD1" s="83" t="s">
        <v>1</v>
      </c>
      <c r="CE1" s="83" t="s">
        <v>1</v>
      </c>
      <c r="CF1" s="83" t="s">
        <v>1</v>
      </c>
      <c r="CG1" s="83" t="s">
        <v>1</v>
      </c>
      <c r="CH1" s="428" t="s">
        <v>1</v>
      </c>
      <c r="CI1" s="428" t="s">
        <v>1</v>
      </c>
      <c r="CJ1" s="83" t="s">
        <v>1</v>
      </c>
      <c r="CK1" s="83" t="s">
        <v>1</v>
      </c>
      <c r="CL1" s="83" t="s">
        <v>1</v>
      </c>
      <c r="CM1" s="83" t="s">
        <v>1</v>
      </c>
      <c r="CN1" s="83" t="s">
        <v>1</v>
      </c>
      <c r="CO1" s="83" t="s">
        <v>1</v>
      </c>
      <c r="CP1" s="83" t="s">
        <v>1</v>
      </c>
      <c r="CQ1" s="83" t="s">
        <v>1</v>
      </c>
      <c r="CR1" s="83" t="s">
        <v>1</v>
      </c>
      <c r="CS1" s="83" t="s">
        <v>1</v>
      </c>
      <c r="CT1" s="402" t="s">
        <v>1</v>
      </c>
      <c r="CU1" s="402" t="s">
        <v>1</v>
      </c>
      <c r="CV1" s="402" t="s">
        <v>1</v>
      </c>
      <c r="CW1" s="4" t="s">
        <v>1</v>
      </c>
      <c r="CX1" s="4" t="s">
        <v>1</v>
      </c>
      <c r="CY1" s="4" t="s">
        <v>1</v>
      </c>
      <c r="CZ1" s="402" t="s">
        <v>1</v>
      </c>
      <c r="DA1" s="402" t="s">
        <v>1</v>
      </c>
      <c r="DB1" s="391" t="s">
        <v>1</v>
      </c>
      <c r="DC1" s="391" t="s">
        <v>1</v>
      </c>
      <c r="DD1" s="389" t="s">
        <v>1</v>
      </c>
      <c r="DE1" s="389" t="s">
        <v>1</v>
      </c>
      <c r="DF1" s="402" t="s">
        <v>1</v>
      </c>
      <c r="DG1" s="402" t="s">
        <v>1</v>
      </c>
      <c r="DH1" s="402" t="s">
        <v>1</v>
      </c>
      <c r="DI1" s="402" t="s">
        <v>1</v>
      </c>
      <c r="DJ1" s="402" t="s">
        <v>1</v>
      </c>
      <c r="DK1" s="402" t="s">
        <v>1</v>
      </c>
      <c r="DL1" s="402" t="s">
        <v>1</v>
      </c>
      <c r="DM1" s="402" t="s">
        <v>1</v>
      </c>
      <c r="DN1" s="402" t="s">
        <v>1</v>
      </c>
      <c r="DO1" s="402" t="s">
        <v>1</v>
      </c>
      <c r="DP1" s="385" t="s">
        <v>1</v>
      </c>
      <c r="DQ1" s="385" t="s">
        <v>1</v>
      </c>
      <c r="DR1" s="199" t="s">
        <v>1</v>
      </c>
      <c r="DS1" s="388" t="s">
        <v>1</v>
      </c>
      <c r="DT1" s="402" t="s">
        <v>1</v>
      </c>
      <c r="DU1" s="402" t="s">
        <v>1</v>
      </c>
      <c r="DV1" s="199" t="s">
        <v>1</v>
      </c>
      <c r="DW1" s="199" t="s">
        <v>1</v>
      </c>
      <c r="DX1" s="402" t="s">
        <v>1</v>
      </c>
      <c r="DY1" s="393" t="s">
        <v>1</v>
      </c>
      <c r="DZ1" s="393" t="s">
        <v>1</v>
      </c>
      <c r="EA1" s="402" t="s">
        <v>1</v>
      </c>
      <c r="EB1" s="402" t="s">
        <v>1</v>
      </c>
      <c r="EC1" s="402" t="s">
        <v>1</v>
      </c>
      <c r="ED1" s="402" t="s">
        <v>1</v>
      </c>
      <c r="EE1" s="402" t="s">
        <v>1</v>
      </c>
      <c r="EF1" s="402" t="s">
        <v>1</v>
      </c>
      <c r="EG1" s="390" t="s">
        <v>1</v>
      </c>
      <c r="EH1" s="402" t="s">
        <v>367</v>
      </c>
      <c r="EI1" s="406" t="s">
        <v>367</v>
      </c>
      <c r="EJ1" s="402" t="s">
        <v>367</v>
      </c>
      <c r="EK1" s="402" t="s">
        <v>367</v>
      </c>
      <c r="EL1" s="402" t="s">
        <v>367</v>
      </c>
      <c r="EM1" s="402" t="s">
        <v>367</v>
      </c>
      <c r="EN1" s="402" t="s">
        <v>367</v>
      </c>
      <c r="EO1" s="402" t="s">
        <v>367</v>
      </c>
      <c r="EP1" s="385" t="s">
        <v>367</v>
      </c>
      <c r="EQ1" s="402" t="s">
        <v>367</v>
      </c>
      <c r="ER1" s="388" t="s">
        <v>367</v>
      </c>
      <c r="ES1" s="402" t="s">
        <v>367</v>
      </c>
      <c r="ET1" s="402" t="s">
        <v>367</v>
      </c>
      <c r="EU1" s="402" t="s">
        <v>367</v>
      </c>
      <c r="EV1" s="402" t="s">
        <v>1</v>
      </c>
    </row>
    <row r="2" spans="1:152" s="401" customFormat="1" ht="15.5">
      <c r="A2" s="5" t="s">
        <v>515</v>
      </c>
      <c r="B2" s="6" t="s">
        <v>2</v>
      </c>
      <c r="C2" s="6" t="s">
        <v>2</v>
      </c>
      <c r="D2" s="6" t="s">
        <v>2</v>
      </c>
      <c r="E2" s="6" t="s">
        <v>2</v>
      </c>
      <c r="F2" s="6" t="s">
        <v>2</v>
      </c>
      <c r="G2" s="6" t="s">
        <v>2</v>
      </c>
      <c r="H2" s="6" t="s">
        <v>2</v>
      </c>
      <c r="I2" s="6" t="s">
        <v>2</v>
      </c>
      <c r="J2" s="6" t="s">
        <v>2</v>
      </c>
      <c r="K2" s="6" t="s">
        <v>2</v>
      </c>
      <c r="L2" s="6" t="s">
        <v>2</v>
      </c>
      <c r="M2" s="6" t="s">
        <v>2</v>
      </c>
      <c r="N2" s="6" t="s">
        <v>2</v>
      </c>
      <c r="O2" s="6" t="s">
        <v>2</v>
      </c>
      <c r="P2" s="6" t="s">
        <v>2</v>
      </c>
      <c r="Q2" s="6" t="s">
        <v>2</v>
      </c>
      <c r="R2" s="6" t="s">
        <v>2</v>
      </c>
      <c r="S2" s="6" t="s">
        <v>2</v>
      </c>
      <c r="T2" s="6" t="s">
        <v>2</v>
      </c>
      <c r="U2" s="6" t="s">
        <v>2</v>
      </c>
      <c r="V2" s="6" t="s">
        <v>2</v>
      </c>
      <c r="W2" s="6" t="s">
        <v>2</v>
      </c>
      <c r="X2" s="6" t="s">
        <v>2</v>
      </c>
      <c r="Y2" s="6" t="s">
        <v>2</v>
      </c>
      <c r="Z2" s="6" t="s">
        <v>2</v>
      </c>
      <c r="AA2" s="6" t="s">
        <v>2</v>
      </c>
      <c r="AB2" s="6" t="s">
        <v>2</v>
      </c>
      <c r="AC2" s="6" t="s">
        <v>2</v>
      </c>
      <c r="AD2" s="6" t="s">
        <v>2</v>
      </c>
      <c r="AE2" s="6" t="s">
        <v>2</v>
      </c>
      <c r="AF2" s="6" t="s">
        <v>2</v>
      </c>
      <c r="AG2" s="6" t="s">
        <v>2</v>
      </c>
      <c r="AH2" s="6" t="s">
        <v>2</v>
      </c>
      <c r="AI2" s="6" t="s">
        <v>2</v>
      </c>
      <c r="AJ2" s="6" t="s">
        <v>2</v>
      </c>
      <c r="AK2" s="6" t="s">
        <v>2</v>
      </c>
      <c r="AL2" s="6" t="s">
        <v>2</v>
      </c>
      <c r="AM2" s="6" t="s">
        <v>2</v>
      </c>
      <c r="AN2" s="6" t="s">
        <v>2</v>
      </c>
      <c r="AO2" s="6" t="s">
        <v>2</v>
      </c>
      <c r="AP2" s="6" t="s">
        <v>2</v>
      </c>
      <c r="AQ2" s="6" t="s">
        <v>2</v>
      </c>
      <c r="AR2" s="6" t="s">
        <v>2</v>
      </c>
      <c r="AS2" s="6" t="s">
        <v>2</v>
      </c>
      <c r="AT2" s="6" t="s">
        <v>2</v>
      </c>
      <c r="AU2" s="6" t="s">
        <v>2</v>
      </c>
      <c r="AV2" s="8" t="s">
        <v>5</v>
      </c>
      <c r="AW2" s="8" t="s">
        <v>5</v>
      </c>
      <c r="AX2" s="8" t="s">
        <v>5</v>
      </c>
      <c r="AY2" s="8" t="s">
        <v>5</v>
      </c>
      <c r="AZ2" s="8" t="s">
        <v>5</v>
      </c>
      <c r="BA2" s="8" t="s">
        <v>5</v>
      </c>
      <c r="BB2" s="8" t="s">
        <v>5</v>
      </c>
      <c r="BC2" s="8" t="s">
        <v>5</v>
      </c>
      <c r="BD2" s="8" t="s">
        <v>5</v>
      </c>
      <c r="BE2" s="8" t="s">
        <v>5</v>
      </c>
      <c r="BF2" s="8" t="s">
        <v>5</v>
      </c>
      <c r="BG2" s="8" t="s">
        <v>5</v>
      </c>
      <c r="BH2" s="8" t="s">
        <v>5</v>
      </c>
      <c r="BI2" s="8" t="s">
        <v>5</v>
      </c>
      <c r="BJ2" s="8" t="s">
        <v>5</v>
      </c>
      <c r="BK2" s="8" t="s">
        <v>5</v>
      </c>
      <c r="BL2" s="8" t="s">
        <v>5</v>
      </c>
      <c r="BM2" s="8" t="s">
        <v>5</v>
      </c>
      <c r="BN2" s="8" t="s">
        <v>5</v>
      </c>
      <c r="BO2" s="8" t="s">
        <v>5</v>
      </c>
      <c r="BP2" s="8" t="s">
        <v>5</v>
      </c>
      <c r="BQ2" s="8" t="s">
        <v>5</v>
      </c>
      <c r="BR2" s="8" t="s">
        <v>5</v>
      </c>
      <c r="BS2" s="8" t="s">
        <v>5</v>
      </c>
      <c r="BT2" s="8" t="s">
        <v>5</v>
      </c>
      <c r="BU2" s="8" t="s">
        <v>5</v>
      </c>
      <c r="BV2" s="8" t="s">
        <v>5</v>
      </c>
      <c r="BW2" s="8" t="s">
        <v>5</v>
      </c>
      <c r="BX2" s="8" t="s">
        <v>5</v>
      </c>
      <c r="BY2" s="8" t="s">
        <v>5</v>
      </c>
      <c r="BZ2" s="8" t="s">
        <v>5</v>
      </c>
      <c r="CA2" s="8" t="s">
        <v>5</v>
      </c>
      <c r="CB2" s="8" t="s">
        <v>5</v>
      </c>
      <c r="CC2" s="8" t="s">
        <v>5</v>
      </c>
      <c r="CD2" s="8" t="s">
        <v>5</v>
      </c>
      <c r="CE2" s="8" t="s">
        <v>5</v>
      </c>
      <c r="CF2" s="8" t="s">
        <v>5</v>
      </c>
      <c r="CG2" s="8" t="s">
        <v>5</v>
      </c>
      <c r="CH2" s="10">
        <v>7</v>
      </c>
      <c r="CI2" s="10">
        <v>7</v>
      </c>
      <c r="CJ2" s="10">
        <v>7</v>
      </c>
      <c r="CK2" s="10">
        <v>7</v>
      </c>
      <c r="CL2" s="10">
        <v>7</v>
      </c>
      <c r="CM2" s="10">
        <v>7</v>
      </c>
      <c r="CN2" s="10">
        <v>7</v>
      </c>
      <c r="CO2" s="10">
        <v>7</v>
      </c>
      <c r="CP2" s="10">
        <v>7</v>
      </c>
      <c r="CQ2" s="10">
        <v>7</v>
      </c>
      <c r="CR2" s="10">
        <v>7</v>
      </c>
      <c r="CS2" s="10">
        <v>7</v>
      </c>
      <c r="CT2" s="10">
        <v>7</v>
      </c>
      <c r="CU2" s="10">
        <v>7</v>
      </c>
      <c r="CV2" s="10">
        <v>7</v>
      </c>
      <c r="CW2" s="12">
        <v>7</v>
      </c>
      <c r="CX2" s="12">
        <v>7</v>
      </c>
      <c r="CY2" s="12">
        <v>7</v>
      </c>
      <c r="CZ2" s="402">
        <v>10</v>
      </c>
      <c r="DA2" s="402">
        <v>10</v>
      </c>
      <c r="DB2" s="402">
        <v>10</v>
      </c>
      <c r="DC2" s="402">
        <v>10</v>
      </c>
      <c r="DD2" s="402">
        <v>10</v>
      </c>
      <c r="DE2" s="402">
        <v>10</v>
      </c>
      <c r="DF2" s="402">
        <v>10</v>
      </c>
      <c r="DG2" s="402">
        <v>10</v>
      </c>
      <c r="DH2" s="402">
        <v>10</v>
      </c>
      <c r="DI2" s="402">
        <v>10</v>
      </c>
      <c r="DJ2" s="402">
        <v>10</v>
      </c>
      <c r="DK2" s="402">
        <v>10</v>
      </c>
      <c r="DL2" s="402">
        <v>10</v>
      </c>
      <c r="DM2" s="402">
        <v>10</v>
      </c>
      <c r="DN2" s="402">
        <v>10</v>
      </c>
      <c r="DO2" s="402">
        <v>10</v>
      </c>
      <c r="DP2" s="402">
        <v>10</v>
      </c>
      <c r="DQ2" s="402">
        <v>10</v>
      </c>
      <c r="DR2" s="402">
        <v>10</v>
      </c>
      <c r="DS2" s="402">
        <v>10</v>
      </c>
      <c r="DT2" s="402">
        <v>10</v>
      </c>
      <c r="DU2" s="402">
        <v>10</v>
      </c>
      <c r="DV2" s="402">
        <v>10</v>
      </c>
      <c r="DW2" s="402">
        <v>10</v>
      </c>
      <c r="DX2" s="402">
        <v>10</v>
      </c>
      <c r="DY2" s="402">
        <v>10</v>
      </c>
      <c r="DZ2" s="402">
        <v>10</v>
      </c>
      <c r="EA2" s="402">
        <v>10</v>
      </c>
      <c r="EB2" s="402">
        <v>10</v>
      </c>
      <c r="EC2" s="402">
        <v>10</v>
      </c>
      <c r="ED2" s="402">
        <v>10</v>
      </c>
      <c r="EE2" s="402">
        <v>10</v>
      </c>
      <c r="EF2" s="402">
        <v>10</v>
      </c>
      <c r="EG2" s="402">
        <v>10</v>
      </c>
      <c r="EH2" s="402">
        <v>13</v>
      </c>
      <c r="EI2" s="402">
        <v>13</v>
      </c>
      <c r="EJ2" s="402">
        <v>13</v>
      </c>
      <c r="EK2" s="402">
        <v>13</v>
      </c>
      <c r="EL2" s="402">
        <v>13</v>
      </c>
      <c r="EM2" s="402">
        <v>13</v>
      </c>
      <c r="EN2" s="402">
        <v>13</v>
      </c>
      <c r="EO2" s="402">
        <v>13</v>
      </c>
      <c r="EP2" s="402">
        <v>13</v>
      </c>
      <c r="EQ2" s="402">
        <v>13</v>
      </c>
      <c r="ER2" s="402">
        <v>13</v>
      </c>
      <c r="ES2" s="402">
        <v>13</v>
      </c>
      <c r="ET2" s="402">
        <v>13</v>
      </c>
      <c r="EU2" s="402">
        <v>13</v>
      </c>
      <c r="EV2" s="402">
        <v>14</v>
      </c>
    </row>
    <row r="3" spans="1:152" s="401" customFormat="1">
      <c r="A3" s="13" t="s">
        <v>8</v>
      </c>
      <c r="B3" s="14" t="s">
        <v>887</v>
      </c>
      <c r="C3" s="14" t="s">
        <v>889</v>
      </c>
      <c r="D3" s="14" t="s">
        <v>890</v>
      </c>
      <c r="E3" s="14" t="s">
        <v>891</v>
      </c>
      <c r="F3" s="14" t="s">
        <v>891</v>
      </c>
      <c r="G3" s="14" t="s">
        <v>892</v>
      </c>
      <c r="H3" s="14" t="s">
        <v>893</v>
      </c>
      <c r="I3" s="14" t="s">
        <v>894</v>
      </c>
      <c r="J3" s="14" t="s">
        <v>894</v>
      </c>
      <c r="K3" s="14" t="s">
        <v>895</v>
      </c>
      <c r="L3" s="14" t="s">
        <v>896</v>
      </c>
      <c r="M3" s="14" t="s">
        <v>897</v>
      </c>
      <c r="N3" s="14" t="s">
        <v>898</v>
      </c>
      <c r="O3" s="14" t="s">
        <v>899</v>
      </c>
      <c r="P3" s="14" t="s">
        <v>900</v>
      </c>
      <c r="Q3" s="14" t="s">
        <v>901</v>
      </c>
      <c r="R3" s="14" t="s">
        <v>902</v>
      </c>
      <c r="S3" s="14" t="s">
        <v>903</v>
      </c>
      <c r="T3" s="14" t="s">
        <v>921</v>
      </c>
      <c r="U3" s="14" t="s">
        <v>922</v>
      </c>
      <c r="V3" s="14" t="s">
        <v>923</v>
      </c>
      <c r="W3" s="14" t="s">
        <v>923</v>
      </c>
      <c r="X3" s="14" t="s">
        <v>924</v>
      </c>
      <c r="Y3" s="169" t="s">
        <v>925</v>
      </c>
      <c r="Z3" s="169" t="s">
        <v>925</v>
      </c>
      <c r="AA3" s="14" t="s">
        <v>904</v>
      </c>
      <c r="AB3" s="14" t="s">
        <v>905</v>
      </c>
      <c r="AC3" s="14" t="s">
        <v>906</v>
      </c>
      <c r="AD3" s="14" t="s">
        <v>907</v>
      </c>
      <c r="AE3" s="14" t="s">
        <v>908</v>
      </c>
      <c r="AF3" s="14" t="s">
        <v>932</v>
      </c>
      <c r="AG3" s="14" t="s">
        <v>933</v>
      </c>
      <c r="AH3" s="14" t="s">
        <v>934</v>
      </c>
      <c r="AI3" s="14" t="s">
        <v>909</v>
      </c>
      <c r="AJ3" s="14" t="s">
        <v>910</v>
      </c>
      <c r="AK3" s="14" t="s">
        <v>911</v>
      </c>
      <c r="AL3" s="14" t="s">
        <v>912</v>
      </c>
      <c r="AM3" s="14" t="s">
        <v>915</v>
      </c>
      <c r="AN3" s="14" t="s">
        <v>916</v>
      </c>
      <c r="AO3" s="14" t="s">
        <v>917</v>
      </c>
      <c r="AP3" s="14" t="s">
        <v>918</v>
      </c>
      <c r="AQ3" s="15" t="s">
        <v>920</v>
      </c>
      <c r="AR3" s="15" t="s">
        <v>527</v>
      </c>
      <c r="AS3" s="15" t="s">
        <v>527</v>
      </c>
      <c r="AT3" s="15" t="s">
        <v>528</v>
      </c>
      <c r="AU3" s="15" t="s">
        <v>528</v>
      </c>
      <c r="AV3" s="15" t="s">
        <v>551</v>
      </c>
      <c r="AW3" s="15" t="s">
        <v>552</v>
      </c>
      <c r="AX3" s="15" t="s">
        <v>553</v>
      </c>
      <c r="AY3" s="15" t="s">
        <v>554</v>
      </c>
      <c r="AZ3" s="15" t="s">
        <v>534</v>
      </c>
      <c r="BA3" s="15" t="s">
        <v>536</v>
      </c>
      <c r="BB3" s="15" t="s">
        <v>536</v>
      </c>
      <c r="BC3" s="15" t="s">
        <v>555</v>
      </c>
      <c r="BD3" s="15" t="s">
        <v>557</v>
      </c>
      <c r="BE3" s="15" t="s">
        <v>557</v>
      </c>
      <c r="BF3" s="15" t="s">
        <v>557</v>
      </c>
      <c r="BG3" s="15" t="s">
        <v>558</v>
      </c>
      <c r="BH3" s="15" t="s">
        <v>559</v>
      </c>
      <c r="BI3" s="15" t="s">
        <v>560</v>
      </c>
      <c r="BJ3" s="15" t="s">
        <v>561</v>
      </c>
      <c r="BK3" s="14" t="s">
        <v>562</v>
      </c>
      <c r="BL3" s="14" t="s">
        <v>563</v>
      </c>
      <c r="BM3" s="14" t="s">
        <v>564</v>
      </c>
      <c r="BN3" s="14" t="s">
        <v>565</v>
      </c>
      <c r="BO3" s="14" t="s">
        <v>530</v>
      </c>
      <c r="BP3" s="14" t="s">
        <v>537</v>
      </c>
      <c r="BQ3" s="14" t="s">
        <v>531</v>
      </c>
      <c r="BR3" s="14" t="s">
        <v>566</v>
      </c>
      <c r="BS3" s="14" t="s">
        <v>567</v>
      </c>
      <c r="BT3" s="14" t="s">
        <v>568</v>
      </c>
      <c r="BU3" s="14" t="s">
        <v>569</v>
      </c>
      <c r="BV3" s="14" t="s">
        <v>569</v>
      </c>
      <c r="BW3" s="14" t="s">
        <v>570</v>
      </c>
      <c r="BX3" s="14" t="s">
        <v>571</v>
      </c>
      <c r="BY3" s="14" t="s">
        <v>572</v>
      </c>
      <c r="BZ3" s="14" t="s">
        <v>538</v>
      </c>
      <c r="CA3" s="14" t="s">
        <v>541</v>
      </c>
      <c r="CB3" s="14" t="s">
        <v>542</v>
      </c>
      <c r="CC3" s="14" t="s">
        <v>540</v>
      </c>
      <c r="CD3" s="14" t="s">
        <v>544</v>
      </c>
      <c r="CE3" s="14" t="s">
        <v>576</v>
      </c>
      <c r="CF3" s="14" t="s">
        <v>577</v>
      </c>
      <c r="CG3" s="14" t="s">
        <v>578</v>
      </c>
      <c r="CH3" s="84" t="s">
        <v>579</v>
      </c>
      <c r="CI3" s="84" t="s">
        <v>579</v>
      </c>
      <c r="CJ3" s="84" t="s">
        <v>580</v>
      </c>
      <c r="CK3" s="84" t="s">
        <v>581</v>
      </c>
      <c r="CL3" s="84" t="s">
        <v>582</v>
      </c>
      <c r="CM3" s="84" t="s">
        <v>585</v>
      </c>
      <c r="CN3" s="84" t="s">
        <v>586</v>
      </c>
      <c r="CO3" s="84" t="s">
        <v>587</v>
      </c>
      <c r="CP3" s="84" t="s">
        <v>589</v>
      </c>
      <c r="CQ3" s="84" t="s">
        <v>593</v>
      </c>
      <c r="CR3" s="84" t="s">
        <v>594</v>
      </c>
      <c r="CS3" s="84" t="s">
        <v>599</v>
      </c>
      <c r="CT3" s="403" t="s">
        <v>604</v>
      </c>
      <c r="CU3" s="403" t="s">
        <v>605</v>
      </c>
      <c r="CV3" s="403" t="s">
        <v>607</v>
      </c>
      <c r="CW3" s="19" t="s">
        <v>613</v>
      </c>
      <c r="CX3" s="19" t="s">
        <v>615</v>
      </c>
      <c r="CY3" s="19" t="s">
        <v>620</v>
      </c>
      <c r="CZ3" s="403" t="s">
        <v>413</v>
      </c>
      <c r="DA3" s="403" t="s">
        <v>414</v>
      </c>
      <c r="DB3" s="252" t="s">
        <v>415</v>
      </c>
      <c r="DC3" s="252" t="s">
        <v>415</v>
      </c>
      <c r="DD3" s="252" t="s">
        <v>416</v>
      </c>
      <c r="DE3" s="252" t="s">
        <v>416</v>
      </c>
      <c r="DF3" s="403" t="s">
        <v>418</v>
      </c>
      <c r="DG3" s="403" t="s">
        <v>422</v>
      </c>
      <c r="DH3" s="403" t="s">
        <v>425</v>
      </c>
      <c r="DI3" s="403" t="s">
        <v>427</v>
      </c>
      <c r="DJ3" s="403" t="s">
        <v>428</v>
      </c>
      <c r="DK3" s="403" t="s">
        <v>429</v>
      </c>
      <c r="DL3" s="403" t="s">
        <v>430</v>
      </c>
      <c r="DM3" s="403" t="s">
        <v>431</v>
      </c>
      <c r="DN3" s="403" t="s">
        <v>435</v>
      </c>
      <c r="DO3" s="403" t="s">
        <v>436</v>
      </c>
      <c r="DP3" s="252" t="s">
        <v>438</v>
      </c>
      <c r="DQ3" s="252" t="s">
        <v>438</v>
      </c>
      <c r="DR3" s="403" t="s">
        <v>440</v>
      </c>
      <c r="DS3" s="403" t="s">
        <v>441</v>
      </c>
      <c r="DT3" s="403" t="s">
        <v>442</v>
      </c>
      <c r="DU3" s="403" t="s">
        <v>443</v>
      </c>
      <c r="DV3" s="403" t="s">
        <v>444</v>
      </c>
      <c r="DW3" s="403" t="s">
        <v>447</v>
      </c>
      <c r="DX3" s="403" t="s">
        <v>448</v>
      </c>
      <c r="DY3" s="403" t="s">
        <v>449</v>
      </c>
      <c r="DZ3" s="403" t="s">
        <v>449</v>
      </c>
      <c r="EA3" s="403" t="s">
        <v>451</v>
      </c>
      <c r="EB3" s="403" t="s">
        <v>452</v>
      </c>
      <c r="EC3" s="403" t="s">
        <v>453</v>
      </c>
      <c r="ED3" s="403" t="s">
        <v>454</v>
      </c>
      <c r="EE3" s="403" t="s">
        <v>456</v>
      </c>
      <c r="EF3" s="403" t="s">
        <v>457</v>
      </c>
      <c r="EG3" s="403" t="s">
        <v>458</v>
      </c>
      <c r="EH3" s="403" t="s">
        <v>764</v>
      </c>
      <c r="EI3" s="403" t="s">
        <v>765</v>
      </c>
      <c r="EJ3" s="403" t="s">
        <v>766</v>
      </c>
      <c r="EK3" s="403" t="s">
        <v>770</v>
      </c>
      <c r="EL3" s="403" t="s">
        <v>771</v>
      </c>
      <c r="EM3" s="403" t="s">
        <v>774</v>
      </c>
      <c r="EN3" s="403" t="s">
        <v>775</v>
      </c>
      <c r="EO3" s="403" t="s">
        <v>776</v>
      </c>
      <c r="EP3" s="403" t="s">
        <v>778</v>
      </c>
      <c r="EQ3" s="403" t="s">
        <v>781</v>
      </c>
      <c r="ER3" s="403" t="s">
        <v>782</v>
      </c>
      <c r="ES3" s="403" t="s">
        <v>783</v>
      </c>
      <c r="ET3" s="403" t="s">
        <v>785</v>
      </c>
      <c r="EU3" s="403" t="s">
        <v>786</v>
      </c>
      <c r="EV3" s="403" t="s">
        <v>946</v>
      </c>
    </row>
    <row r="4" spans="1:152" s="401" customFormat="1">
      <c r="A4" s="13"/>
      <c r="B4" s="84" t="s">
        <v>1222</v>
      </c>
      <c r="C4" s="84" t="s">
        <v>1222</v>
      </c>
      <c r="D4" s="84" t="s">
        <v>1222</v>
      </c>
      <c r="E4" s="84" t="s">
        <v>1222</v>
      </c>
      <c r="F4" s="84" t="s">
        <v>1222</v>
      </c>
      <c r="G4" s="84" t="s">
        <v>1222</v>
      </c>
      <c r="H4" s="84" t="s">
        <v>1222</v>
      </c>
      <c r="I4" s="84" t="s">
        <v>1222</v>
      </c>
      <c r="J4" s="84" t="s">
        <v>1222</v>
      </c>
      <c r="K4" s="84" t="s">
        <v>1222</v>
      </c>
      <c r="L4" s="84" t="s">
        <v>1222</v>
      </c>
      <c r="M4" s="84" t="s">
        <v>1222</v>
      </c>
      <c r="N4" s="84" t="s">
        <v>1222</v>
      </c>
      <c r="O4" s="84" t="s">
        <v>1222</v>
      </c>
      <c r="P4" s="84" t="s">
        <v>1222</v>
      </c>
      <c r="Q4" s="84" t="s">
        <v>1222</v>
      </c>
      <c r="R4" s="84" t="s">
        <v>1222</v>
      </c>
      <c r="S4" s="84" t="s">
        <v>1222</v>
      </c>
      <c r="T4" s="84" t="s">
        <v>1222</v>
      </c>
      <c r="U4" s="84" t="s">
        <v>1222</v>
      </c>
      <c r="V4" s="84" t="s">
        <v>1222</v>
      </c>
      <c r="W4" s="84" t="s">
        <v>1222</v>
      </c>
      <c r="X4" s="84" t="s">
        <v>1222</v>
      </c>
      <c r="Y4" s="84" t="s">
        <v>1222</v>
      </c>
      <c r="Z4" s="84" t="s">
        <v>1222</v>
      </c>
      <c r="AA4" s="84" t="s">
        <v>1222</v>
      </c>
      <c r="AB4" s="84" t="s">
        <v>1222</v>
      </c>
      <c r="AC4" s="84" t="s">
        <v>1222</v>
      </c>
      <c r="AD4" s="84" t="s">
        <v>1222</v>
      </c>
      <c r="AE4" s="84" t="s">
        <v>1222</v>
      </c>
      <c r="AF4" s="84" t="s">
        <v>1222</v>
      </c>
      <c r="AG4" s="84" t="s">
        <v>1222</v>
      </c>
      <c r="AH4" s="84" t="s">
        <v>1222</v>
      </c>
      <c r="AI4" s="84" t="s">
        <v>1222</v>
      </c>
      <c r="AJ4" s="84" t="s">
        <v>1222</v>
      </c>
      <c r="AK4" s="84" t="s">
        <v>1222</v>
      </c>
      <c r="AL4" s="84" t="s">
        <v>1222</v>
      </c>
      <c r="AM4" s="84" t="s">
        <v>1222</v>
      </c>
      <c r="AN4" s="84" t="s">
        <v>1222</v>
      </c>
      <c r="AO4" s="84" t="s">
        <v>1222</v>
      </c>
      <c r="AP4" s="84" t="s">
        <v>1222</v>
      </c>
      <c r="AQ4" s="84" t="s">
        <v>1222</v>
      </c>
      <c r="AR4" s="84" t="s">
        <v>1222</v>
      </c>
      <c r="AS4" s="84" t="s">
        <v>1222</v>
      </c>
      <c r="AT4" s="84" t="s">
        <v>1222</v>
      </c>
      <c r="AU4" s="84" t="s">
        <v>1222</v>
      </c>
      <c r="AV4" s="84" t="s">
        <v>1222</v>
      </c>
      <c r="AW4" s="84" t="s">
        <v>1222</v>
      </c>
      <c r="AX4" s="84" t="s">
        <v>1222</v>
      </c>
      <c r="AY4" s="84" t="s">
        <v>1222</v>
      </c>
      <c r="AZ4" s="84" t="s">
        <v>1222</v>
      </c>
      <c r="BA4" s="84" t="s">
        <v>1222</v>
      </c>
      <c r="BB4" s="84" t="s">
        <v>1222</v>
      </c>
      <c r="BC4" s="84" t="s">
        <v>1222</v>
      </c>
      <c r="BD4" s="84" t="s">
        <v>1222</v>
      </c>
      <c r="BE4" s="84" t="s">
        <v>1222</v>
      </c>
      <c r="BF4" s="84" t="s">
        <v>1222</v>
      </c>
      <c r="BG4" s="84" t="s">
        <v>1222</v>
      </c>
      <c r="BH4" s="84" t="s">
        <v>1222</v>
      </c>
      <c r="BI4" s="84" t="s">
        <v>1222</v>
      </c>
      <c r="BJ4" s="84" t="s">
        <v>1222</v>
      </c>
      <c r="BK4" s="84" t="s">
        <v>1222</v>
      </c>
      <c r="BL4" s="84" t="s">
        <v>1222</v>
      </c>
      <c r="BM4" s="84" t="s">
        <v>1222</v>
      </c>
      <c r="BN4" s="84" t="s">
        <v>1222</v>
      </c>
      <c r="BO4" s="84" t="s">
        <v>1222</v>
      </c>
      <c r="BP4" s="84" t="s">
        <v>1222</v>
      </c>
      <c r="BQ4" s="84" t="s">
        <v>1222</v>
      </c>
      <c r="BR4" s="84" t="s">
        <v>1222</v>
      </c>
      <c r="BS4" s="84" t="s">
        <v>1222</v>
      </c>
      <c r="BT4" s="84" t="s">
        <v>1222</v>
      </c>
      <c r="BU4" s="84" t="s">
        <v>1222</v>
      </c>
      <c r="BV4" s="84" t="s">
        <v>1222</v>
      </c>
      <c r="BW4" s="84" t="s">
        <v>1222</v>
      </c>
      <c r="BX4" s="84" t="s">
        <v>1222</v>
      </c>
      <c r="BY4" s="84" t="s">
        <v>1222</v>
      </c>
      <c r="BZ4" s="84" t="s">
        <v>1222</v>
      </c>
      <c r="CA4" s="84" t="s">
        <v>1222</v>
      </c>
      <c r="CB4" s="84" t="s">
        <v>1222</v>
      </c>
      <c r="CC4" s="84" t="s">
        <v>1222</v>
      </c>
      <c r="CD4" s="84" t="s">
        <v>1222</v>
      </c>
      <c r="CE4" s="84" t="s">
        <v>1222</v>
      </c>
      <c r="CF4" s="84" t="s">
        <v>1222</v>
      </c>
      <c r="CG4" s="84" t="s">
        <v>1222</v>
      </c>
      <c r="CH4" s="84" t="s">
        <v>1222</v>
      </c>
      <c r="CI4" s="84" t="s">
        <v>1222</v>
      </c>
      <c r="CJ4" s="84" t="s">
        <v>1222</v>
      </c>
      <c r="CK4" s="84" t="s">
        <v>1222</v>
      </c>
      <c r="CL4" s="84" t="s">
        <v>1222</v>
      </c>
      <c r="CM4" s="84" t="s">
        <v>1222</v>
      </c>
      <c r="CN4" s="84" t="s">
        <v>1222</v>
      </c>
      <c r="CO4" s="84" t="s">
        <v>1222</v>
      </c>
      <c r="CP4" s="84" t="s">
        <v>1222</v>
      </c>
      <c r="CQ4" s="84" t="s">
        <v>1222</v>
      </c>
      <c r="CR4" s="84" t="s">
        <v>1222</v>
      </c>
      <c r="CS4" s="84" t="s">
        <v>1222</v>
      </c>
      <c r="CT4" s="84" t="s">
        <v>1222</v>
      </c>
      <c r="CU4" s="84" t="s">
        <v>1222</v>
      </c>
      <c r="CV4" s="84" t="s">
        <v>1222</v>
      </c>
      <c r="CW4" s="84" t="s">
        <v>1222</v>
      </c>
      <c r="CX4" s="84" t="s">
        <v>1222</v>
      </c>
      <c r="CY4" s="84" t="s">
        <v>1222</v>
      </c>
      <c r="CZ4" s="84" t="s">
        <v>1222</v>
      </c>
      <c r="DA4" s="84" t="s">
        <v>1222</v>
      </c>
      <c r="DB4" s="84" t="s">
        <v>1222</v>
      </c>
      <c r="DC4" s="84" t="s">
        <v>1222</v>
      </c>
      <c r="DD4" s="84" t="s">
        <v>1222</v>
      </c>
      <c r="DE4" s="84" t="s">
        <v>1222</v>
      </c>
      <c r="DF4" s="84" t="s">
        <v>1222</v>
      </c>
      <c r="DG4" s="84" t="s">
        <v>1222</v>
      </c>
      <c r="DH4" s="84" t="s">
        <v>1222</v>
      </c>
      <c r="DI4" s="84" t="s">
        <v>1222</v>
      </c>
      <c r="DJ4" s="84" t="s">
        <v>1222</v>
      </c>
      <c r="DK4" s="84" t="s">
        <v>1222</v>
      </c>
      <c r="DL4" s="84" t="s">
        <v>1222</v>
      </c>
      <c r="DM4" s="84" t="s">
        <v>1222</v>
      </c>
      <c r="DN4" s="84" t="s">
        <v>1222</v>
      </c>
      <c r="DO4" s="84" t="s">
        <v>1222</v>
      </c>
      <c r="DP4" s="84" t="s">
        <v>1222</v>
      </c>
      <c r="DQ4" s="84" t="s">
        <v>1222</v>
      </c>
      <c r="DR4" s="84" t="s">
        <v>1222</v>
      </c>
      <c r="DS4" s="84" t="s">
        <v>1222</v>
      </c>
      <c r="DT4" s="84" t="s">
        <v>1222</v>
      </c>
      <c r="DU4" s="84" t="s">
        <v>1222</v>
      </c>
      <c r="DV4" s="84" t="s">
        <v>1222</v>
      </c>
      <c r="DW4" s="84" t="s">
        <v>1222</v>
      </c>
      <c r="DX4" s="84" t="s">
        <v>1222</v>
      </c>
      <c r="DY4" s="84" t="s">
        <v>1222</v>
      </c>
      <c r="DZ4" s="84" t="s">
        <v>1222</v>
      </c>
      <c r="EA4" s="84" t="s">
        <v>1222</v>
      </c>
      <c r="EB4" s="84" t="s">
        <v>1222</v>
      </c>
      <c r="EC4" s="84" t="s">
        <v>1222</v>
      </c>
      <c r="ED4" s="84" t="s">
        <v>1222</v>
      </c>
      <c r="EE4" s="84" t="s">
        <v>1222</v>
      </c>
      <c r="EF4" s="84" t="s">
        <v>1222</v>
      </c>
      <c r="EG4" s="84" t="s">
        <v>1222</v>
      </c>
      <c r="EH4" s="84" t="s">
        <v>1222</v>
      </c>
      <c r="EI4" s="84" t="s">
        <v>1222</v>
      </c>
      <c r="EJ4" s="84" t="s">
        <v>1222</v>
      </c>
      <c r="EK4" s="84" t="s">
        <v>1222</v>
      </c>
      <c r="EL4" s="84" t="s">
        <v>1222</v>
      </c>
      <c r="EM4" s="84" t="s">
        <v>1222</v>
      </c>
      <c r="EN4" s="84" t="s">
        <v>1222</v>
      </c>
      <c r="EO4" s="84" t="s">
        <v>1222</v>
      </c>
      <c r="EP4" s="84" t="s">
        <v>1222</v>
      </c>
      <c r="EQ4" s="84" t="s">
        <v>1222</v>
      </c>
      <c r="ER4" s="84" t="s">
        <v>1222</v>
      </c>
      <c r="ES4" s="84" t="s">
        <v>1222</v>
      </c>
      <c r="ET4" s="84" t="s">
        <v>1222</v>
      </c>
      <c r="EU4" s="84" t="s">
        <v>1222</v>
      </c>
      <c r="EV4" s="84" t="s">
        <v>1222</v>
      </c>
    </row>
    <row r="5" spans="1:152" s="401" customFormat="1">
      <c r="A5" s="20" t="s">
        <v>151</v>
      </c>
      <c r="B5" s="85" t="s">
        <v>152</v>
      </c>
      <c r="C5" s="85" t="s">
        <v>153</v>
      </c>
      <c r="D5" s="85" t="s">
        <v>152</v>
      </c>
      <c r="E5" s="85" t="s">
        <v>152</v>
      </c>
      <c r="F5" s="85" t="s">
        <v>152</v>
      </c>
      <c r="G5" s="85" t="s">
        <v>152</v>
      </c>
      <c r="H5" s="85">
        <v>1</v>
      </c>
      <c r="I5" s="85" t="s">
        <v>152</v>
      </c>
      <c r="J5" s="85" t="s">
        <v>152</v>
      </c>
      <c r="K5" s="85" t="s">
        <v>152</v>
      </c>
      <c r="L5" s="85" t="s">
        <v>152</v>
      </c>
      <c r="M5" s="85" t="s">
        <v>152</v>
      </c>
      <c r="N5" s="85" t="s">
        <v>152</v>
      </c>
      <c r="O5" s="85" t="s">
        <v>152</v>
      </c>
      <c r="P5" s="85" t="s">
        <v>152</v>
      </c>
      <c r="Q5" s="85" t="s">
        <v>152</v>
      </c>
      <c r="R5" s="85" t="s">
        <v>152</v>
      </c>
      <c r="S5" s="85">
        <v>1</v>
      </c>
      <c r="T5" s="85" t="s">
        <v>152</v>
      </c>
      <c r="U5" s="85" t="s">
        <v>152</v>
      </c>
      <c r="V5" s="85" t="s">
        <v>153</v>
      </c>
      <c r="W5" s="85" t="s">
        <v>153</v>
      </c>
      <c r="X5" s="85">
        <v>1</v>
      </c>
      <c r="Y5" s="85">
        <v>7</v>
      </c>
      <c r="Z5" s="85">
        <v>7</v>
      </c>
      <c r="AA5" s="85">
        <v>3</v>
      </c>
      <c r="AB5" s="85">
        <v>2</v>
      </c>
      <c r="AC5" s="85" t="s">
        <v>152</v>
      </c>
      <c r="AD5" s="85" t="s">
        <v>152</v>
      </c>
      <c r="AE5" s="85">
        <v>1</v>
      </c>
      <c r="AF5" s="85">
        <v>1</v>
      </c>
      <c r="AG5" s="85" t="s">
        <v>152</v>
      </c>
      <c r="AH5" s="85" t="s">
        <v>152</v>
      </c>
      <c r="AI5" s="85">
        <v>1</v>
      </c>
      <c r="AJ5" s="85">
        <v>2</v>
      </c>
      <c r="AK5" s="85" t="s">
        <v>153</v>
      </c>
      <c r="AL5" s="85" t="s">
        <v>152</v>
      </c>
      <c r="AM5" s="85">
        <v>2</v>
      </c>
      <c r="AN5" s="85">
        <v>1</v>
      </c>
      <c r="AO5" s="85">
        <v>1</v>
      </c>
      <c r="AP5" s="85">
        <v>1</v>
      </c>
      <c r="AQ5" s="404">
        <v>1</v>
      </c>
      <c r="AR5" s="404" t="s">
        <v>152</v>
      </c>
      <c r="AS5" s="404" t="s">
        <v>152</v>
      </c>
      <c r="AT5" s="404" t="s">
        <v>152</v>
      </c>
      <c r="AU5" s="404" t="s">
        <v>152</v>
      </c>
      <c r="AV5" s="404">
        <v>1</v>
      </c>
      <c r="AW5" s="404">
        <v>1</v>
      </c>
      <c r="AX5" s="404" t="s">
        <v>152</v>
      </c>
      <c r="AY5" s="404">
        <v>1</v>
      </c>
      <c r="AZ5" s="404" t="s">
        <v>152</v>
      </c>
      <c r="BA5" s="404" t="s">
        <v>152</v>
      </c>
      <c r="BB5" s="404" t="s">
        <v>152</v>
      </c>
      <c r="BC5" s="404">
        <v>1</v>
      </c>
      <c r="BD5" s="404">
        <v>1</v>
      </c>
      <c r="BE5" s="404">
        <v>1</v>
      </c>
      <c r="BF5" s="404">
        <v>1</v>
      </c>
      <c r="BG5" s="404" t="s">
        <v>152</v>
      </c>
      <c r="BH5" s="404" t="s">
        <v>152</v>
      </c>
      <c r="BI5" s="404" t="s">
        <v>152</v>
      </c>
      <c r="BJ5" s="404">
        <v>1</v>
      </c>
      <c r="BK5" s="85" t="s">
        <v>152</v>
      </c>
      <c r="BL5" s="85">
        <v>1</v>
      </c>
      <c r="BM5" s="85">
        <v>1</v>
      </c>
      <c r="BN5" s="85" t="s">
        <v>152</v>
      </c>
      <c r="BO5" s="85">
        <v>1</v>
      </c>
      <c r="BP5" s="85">
        <v>2</v>
      </c>
      <c r="BQ5" s="85">
        <v>1</v>
      </c>
      <c r="BR5" s="85" t="s">
        <v>152</v>
      </c>
      <c r="BS5" s="85" t="s">
        <v>152</v>
      </c>
      <c r="BT5" s="85">
        <v>2</v>
      </c>
      <c r="BU5" s="85">
        <v>1</v>
      </c>
      <c r="BV5" s="85">
        <v>1</v>
      </c>
      <c r="BW5" s="85">
        <v>1</v>
      </c>
      <c r="BX5" s="85">
        <v>3</v>
      </c>
      <c r="BY5" s="85" t="s">
        <v>153</v>
      </c>
      <c r="BZ5" s="85" t="s">
        <v>152</v>
      </c>
      <c r="CA5" s="85">
        <v>1</v>
      </c>
      <c r="CB5" s="85" t="s">
        <v>152</v>
      </c>
      <c r="CC5" s="85" t="s">
        <v>152</v>
      </c>
      <c r="CD5" s="85" t="s">
        <v>152</v>
      </c>
      <c r="CE5" s="85">
        <v>2</v>
      </c>
      <c r="CF5" s="85">
        <v>5</v>
      </c>
      <c r="CG5" s="85">
        <v>4</v>
      </c>
      <c r="CH5" s="85">
        <v>3</v>
      </c>
      <c r="CI5" s="85">
        <v>3</v>
      </c>
      <c r="CJ5" s="85" t="s">
        <v>152</v>
      </c>
      <c r="CK5" s="85">
        <v>1</v>
      </c>
      <c r="CL5" s="85" t="s">
        <v>153</v>
      </c>
      <c r="CM5" s="85" t="s">
        <v>152</v>
      </c>
      <c r="CN5" s="85">
        <v>1</v>
      </c>
      <c r="CO5" s="85">
        <v>2</v>
      </c>
      <c r="CP5" s="85">
        <v>2</v>
      </c>
      <c r="CQ5" s="85" t="s">
        <v>152</v>
      </c>
      <c r="CR5" s="85">
        <v>1</v>
      </c>
      <c r="CS5" s="85">
        <v>1</v>
      </c>
      <c r="CT5" s="404">
        <v>10</v>
      </c>
      <c r="CU5" s="404" t="s">
        <v>152</v>
      </c>
      <c r="CV5" s="404">
        <v>2</v>
      </c>
      <c r="CW5" s="23">
        <v>2</v>
      </c>
      <c r="CX5" s="23" t="s">
        <v>152</v>
      </c>
      <c r="CY5" s="23" t="s">
        <v>153</v>
      </c>
      <c r="CZ5" s="404">
        <v>5</v>
      </c>
      <c r="DA5" s="404">
        <v>2</v>
      </c>
      <c r="DB5" s="404" t="s">
        <v>152</v>
      </c>
      <c r="DC5" s="404" t="s">
        <v>152</v>
      </c>
      <c r="DD5" s="404" t="s">
        <v>153</v>
      </c>
      <c r="DE5" s="404" t="s">
        <v>153</v>
      </c>
      <c r="DF5" s="404" t="s">
        <v>153</v>
      </c>
      <c r="DG5" s="404">
        <v>1</v>
      </c>
      <c r="DH5" s="404">
        <v>4</v>
      </c>
      <c r="DI5" s="404" t="s">
        <v>153</v>
      </c>
      <c r="DJ5" s="404" t="s">
        <v>152</v>
      </c>
      <c r="DK5" s="404" t="s">
        <v>152</v>
      </c>
      <c r="DL5" s="404">
        <v>3</v>
      </c>
      <c r="DM5" s="404">
        <v>1</v>
      </c>
      <c r="DN5" s="404">
        <v>2</v>
      </c>
      <c r="DO5" s="404">
        <v>1</v>
      </c>
      <c r="DP5" s="404">
        <v>4</v>
      </c>
      <c r="DQ5" s="404">
        <v>4</v>
      </c>
      <c r="DR5" s="404">
        <v>1</v>
      </c>
      <c r="DS5" s="404">
        <v>1</v>
      </c>
      <c r="DT5" s="404">
        <v>5</v>
      </c>
      <c r="DU5" s="404">
        <v>3</v>
      </c>
      <c r="DV5" s="404">
        <v>4</v>
      </c>
      <c r="DW5" s="404">
        <v>1</v>
      </c>
      <c r="DX5" s="404">
        <v>2</v>
      </c>
      <c r="DY5" s="404">
        <v>3</v>
      </c>
      <c r="DZ5" s="404">
        <v>3</v>
      </c>
      <c r="EA5" s="404">
        <v>1</v>
      </c>
      <c r="EB5" s="404">
        <v>3</v>
      </c>
      <c r="EC5" s="404">
        <v>1</v>
      </c>
      <c r="ED5" s="404">
        <v>1</v>
      </c>
      <c r="EE5" s="404" t="s">
        <v>153</v>
      </c>
      <c r="EF5" s="404">
        <v>2</v>
      </c>
      <c r="EG5" s="404">
        <v>1</v>
      </c>
      <c r="EH5" s="404" t="s">
        <v>152</v>
      </c>
      <c r="EI5" s="404">
        <v>5</v>
      </c>
      <c r="EJ5" s="404">
        <v>3</v>
      </c>
      <c r="EK5" s="404">
        <v>1</v>
      </c>
      <c r="EL5" s="404">
        <v>2</v>
      </c>
      <c r="EM5" s="404">
        <v>3</v>
      </c>
      <c r="EN5" s="404">
        <v>2</v>
      </c>
      <c r="EO5" s="404" t="s">
        <v>152</v>
      </c>
      <c r="EP5" s="404" t="s">
        <v>152</v>
      </c>
      <c r="EQ5" s="404" t="s">
        <v>153</v>
      </c>
      <c r="ER5" s="404">
        <v>2</v>
      </c>
      <c r="ES5" s="404">
        <v>1</v>
      </c>
      <c r="ET5" s="404">
        <v>4</v>
      </c>
      <c r="EU5" s="404">
        <v>2</v>
      </c>
      <c r="EV5" s="404">
        <v>1</v>
      </c>
    </row>
    <row r="6" spans="1:152" s="401" customFormat="1">
      <c r="A6" s="20" t="s">
        <v>154</v>
      </c>
      <c r="B6" s="85">
        <v>2</v>
      </c>
      <c r="C6" s="85">
        <v>1</v>
      </c>
      <c r="D6" s="85">
        <v>5</v>
      </c>
      <c r="E6" s="85">
        <v>17</v>
      </c>
      <c r="F6" s="85">
        <v>17</v>
      </c>
      <c r="G6" s="85">
        <v>11</v>
      </c>
      <c r="H6" s="85">
        <v>12</v>
      </c>
      <c r="I6" s="85">
        <v>5</v>
      </c>
      <c r="J6" s="85">
        <v>5</v>
      </c>
      <c r="K6" s="85">
        <v>6</v>
      </c>
      <c r="L6" s="85">
        <v>4</v>
      </c>
      <c r="M6" s="85">
        <v>1</v>
      </c>
      <c r="N6" s="85">
        <v>3</v>
      </c>
      <c r="O6" s="85">
        <v>1</v>
      </c>
      <c r="P6" s="85">
        <v>2</v>
      </c>
      <c r="Q6" s="85">
        <v>1</v>
      </c>
      <c r="R6" s="85">
        <v>3</v>
      </c>
      <c r="S6" s="85">
        <v>3</v>
      </c>
      <c r="T6" s="85">
        <v>7</v>
      </c>
      <c r="U6" s="85">
        <v>19</v>
      </c>
      <c r="V6" s="85">
        <v>8</v>
      </c>
      <c r="W6" s="85">
        <v>8</v>
      </c>
      <c r="X6" s="85">
        <v>570</v>
      </c>
      <c r="Y6" s="85">
        <v>150</v>
      </c>
      <c r="Z6" s="85">
        <v>150</v>
      </c>
      <c r="AA6" s="85">
        <v>440</v>
      </c>
      <c r="AB6" s="85">
        <v>1</v>
      </c>
      <c r="AC6" s="85">
        <v>2</v>
      </c>
      <c r="AD6" s="85">
        <v>1</v>
      </c>
      <c r="AE6" s="85">
        <v>2</v>
      </c>
      <c r="AF6" s="85">
        <v>14</v>
      </c>
      <c r="AG6" s="85">
        <v>1</v>
      </c>
      <c r="AH6" s="85">
        <v>2</v>
      </c>
      <c r="AI6" s="85">
        <v>10</v>
      </c>
      <c r="AJ6" s="85">
        <v>8</v>
      </c>
      <c r="AK6" s="85">
        <v>2</v>
      </c>
      <c r="AL6" s="85">
        <v>2</v>
      </c>
      <c r="AM6" s="85">
        <v>9</v>
      </c>
      <c r="AN6" s="85">
        <v>5</v>
      </c>
      <c r="AO6" s="85">
        <v>5</v>
      </c>
      <c r="AP6" s="85">
        <v>5</v>
      </c>
      <c r="AQ6" s="404">
        <v>10</v>
      </c>
      <c r="AR6" s="404">
        <v>9</v>
      </c>
      <c r="AS6" s="404">
        <v>9</v>
      </c>
      <c r="AT6" s="404">
        <v>3</v>
      </c>
      <c r="AU6" s="404">
        <v>3</v>
      </c>
      <c r="AV6" s="404">
        <v>9</v>
      </c>
      <c r="AW6" s="404">
        <v>5</v>
      </c>
      <c r="AX6" s="404">
        <v>15</v>
      </c>
      <c r="AY6" s="404">
        <v>75</v>
      </c>
      <c r="AZ6" s="404">
        <v>28</v>
      </c>
      <c r="BA6" s="404">
        <v>2</v>
      </c>
      <c r="BB6" s="404">
        <v>2</v>
      </c>
      <c r="BC6" s="404">
        <v>3</v>
      </c>
      <c r="BD6" s="404">
        <v>2</v>
      </c>
      <c r="BE6" s="404">
        <v>2</v>
      </c>
      <c r="BF6" s="404">
        <v>2</v>
      </c>
      <c r="BG6" s="404" t="s">
        <v>152</v>
      </c>
      <c r="BH6" s="404">
        <v>10</v>
      </c>
      <c r="BI6" s="404">
        <v>3</v>
      </c>
      <c r="BJ6" s="404">
        <v>11</v>
      </c>
      <c r="BK6" s="85">
        <v>5</v>
      </c>
      <c r="BL6" s="85">
        <v>2</v>
      </c>
      <c r="BM6" s="85">
        <v>6</v>
      </c>
      <c r="BN6" s="85">
        <v>3</v>
      </c>
      <c r="BO6" s="85">
        <v>8</v>
      </c>
      <c r="BP6" s="85">
        <v>13</v>
      </c>
      <c r="BQ6" s="85">
        <v>26</v>
      </c>
      <c r="BR6" s="85">
        <v>1</v>
      </c>
      <c r="BS6" s="85">
        <v>3</v>
      </c>
      <c r="BT6" s="85">
        <v>3</v>
      </c>
      <c r="BU6" s="85">
        <v>5</v>
      </c>
      <c r="BV6" s="85">
        <v>5</v>
      </c>
      <c r="BW6" s="85">
        <v>3</v>
      </c>
      <c r="BX6" s="85">
        <v>4</v>
      </c>
      <c r="BY6" s="85">
        <v>1</v>
      </c>
      <c r="BZ6" s="85">
        <v>4</v>
      </c>
      <c r="CA6" s="85">
        <v>12</v>
      </c>
      <c r="CB6" s="85">
        <v>9</v>
      </c>
      <c r="CC6" s="85">
        <v>4</v>
      </c>
      <c r="CD6" s="85">
        <v>3</v>
      </c>
      <c r="CE6" s="85">
        <v>5</v>
      </c>
      <c r="CF6" s="85">
        <v>12</v>
      </c>
      <c r="CG6" s="85">
        <v>8</v>
      </c>
      <c r="CH6" s="85">
        <v>110</v>
      </c>
      <c r="CI6" s="85">
        <v>110</v>
      </c>
      <c r="CJ6" s="85">
        <v>60</v>
      </c>
      <c r="CK6" s="85">
        <v>61</v>
      </c>
      <c r="CL6" s="85">
        <v>50</v>
      </c>
      <c r="CM6" s="85">
        <v>26</v>
      </c>
      <c r="CN6" s="85">
        <v>55</v>
      </c>
      <c r="CO6" s="85">
        <v>130</v>
      </c>
      <c r="CP6" s="85">
        <v>98</v>
      </c>
      <c r="CQ6" s="85">
        <v>2</v>
      </c>
      <c r="CR6" s="85">
        <v>13</v>
      </c>
      <c r="CS6" s="85">
        <v>17</v>
      </c>
      <c r="CT6" s="404">
        <v>9</v>
      </c>
      <c r="CU6" s="404">
        <v>8</v>
      </c>
      <c r="CV6" s="404">
        <v>13</v>
      </c>
      <c r="CW6" s="23">
        <v>6</v>
      </c>
      <c r="CX6" s="23">
        <v>1</v>
      </c>
      <c r="CY6" s="23">
        <v>4</v>
      </c>
      <c r="CZ6" s="404">
        <v>4</v>
      </c>
      <c r="DA6" s="404">
        <v>2</v>
      </c>
      <c r="DB6" s="404">
        <v>4</v>
      </c>
      <c r="DC6" s="404">
        <v>4</v>
      </c>
      <c r="DD6" s="404" t="s">
        <v>152</v>
      </c>
      <c r="DE6" s="404" t="s">
        <v>152</v>
      </c>
      <c r="DF6" s="404">
        <v>1</v>
      </c>
      <c r="DG6" s="404">
        <v>1</v>
      </c>
      <c r="DH6" s="404">
        <v>7</v>
      </c>
      <c r="DI6" s="404">
        <v>7</v>
      </c>
      <c r="DJ6" s="404">
        <v>9</v>
      </c>
      <c r="DK6" s="404">
        <v>71</v>
      </c>
      <c r="DL6" s="404">
        <v>7</v>
      </c>
      <c r="DM6" s="404">
        <v>23</v>
      </c>
      <c r="DN6" s="404">
        <v>24</v>
      </c>
      <c r="DO6" s="404">
        <v>27</v>
      </c>
      <c r="DP6" s="404">
        <v>62</v>
      </c>
      <c r="DQ6" s="404">
        <v>62</v>
      </c>
      <c r="DR6" s="404">
        <v>11</v>
      </c>
      <c r="DS6" s="404">
        <v>6</v>
      </c>
      <c r="DT6" s="404">
        <v>7</v>
      </c>
      <c r="DU6" s="404">
        <v>6</v>
      </c>
      <c r="DV6" s="404">
        <v>27</v>
      </c>
      <c r="DW6" s="404">
        <v>1</v>
      </c>
      <c r="DX6" s="404">
        <v>2</v>
      </c>
      <c r="DY6" s="404">
        <v>6</v>
      </c>
      <c r="DZ6" s="404">
        <v>6</v>
      </c>
      <c r="EA6" s="404">
        <v>4</v>
      </c>
      <c r="EB6" s="404">
        <v>6</v>
      </c>
      <c r="EC6" s="404">
        <v>4</v>
      </c>
      <c r="ED6" s="404">
        <v>7</v>
      </c>
      <c r="EE6" s="404">
        <v>70</v>
      </c>
      <c r="EF6" s="404">
        <v>21</v>
      </c>
      <c r="EG6" s="404">
        <v>4</v>
      </c>
      <c r="EH6" s="404">
        <v>13</v>
      </c>
      <c r="EI6" s="404">
        <v>13</v>
      </c>
      <c r="EJ6" s="404">
        <v>21</v>
      </c>
      <c r="EK6" s="404">
        <v>25</v>
      </c>
      <c r="EL6" s="404">
        <v>3</v>
      </c>
      <c r="EM6" s="404">
        <v>30</v>
      </c>
      <c r="EN6" s="404">
        <v>6</v>
      </c>
      <c r="EO6" s="404">
        <v>20</v>
      </c>
      <c r="EP6" s="404">
        <v>7</v>
      </c>
      <c r="EQ6" s="404">
        <v>14</v>
      </c>
      <c r="ER6" s="404">
        <v>49</v>
      </c>
      <c r="ES6" s="404">
        <v>23</v>
      </c>
      <c r="ET6" s="404">
        <v>9</v>
      </c>
      <c r="EU6" s="404">
        <v>2</v>
      </c>
      <c r="EV6" s="404">
        <v>11</v>
      </c>
    </row>
    <row r="7" spans="1:152" s="401" customFormat="1">
      <c r="A7" s="20" t="s">
        <v>155</v>
      </c>
      <c r="B7" s="85">
        <v>26</v>
      </c>
      <c r="C7" s="85">
        <v>21</v>
      </c>
      <c r="D7" s="85">
        <v>15</v>
      </c>
      <c r="E7" s="85">
        <v>20</v>
      </c>
      <c r="F7" s="85">
        <v>20</v>
      </c>
      <c r="G7" s="85">
        <v>36</v>
      </c>
      <c r="H7" s="85">
        <v>74</v>
      </c>
      <c r="I7" s="85">
        <v>14</v>
      </c>
      <c r="J7" s="85">
        <v>14</v>
      </c>
      <c r="K7" s="85">
        <v>55</v>
      </c>
      <c r="L7" s="85">
        <v>30</v>
      </c>
      <c r="M7" s="85">
        <v>14</v>
      </c>
      <c r="N7" s="85">
        <v>32</v>
      </c>
      <c r="O7" s="85">
        <v>43</v>
      </c>
      <c r="P7" s="85">
        <v>17</v>
      </c>
      <c r="Q7" s="85">
        <v>15</v>
      </c>
      <c r="R7" s="85">
        <v>56</v>
      </c>
      <c r="S7" s="85">
        <v>13</v>
      </c>
      <c r="T7" s="85">
        <v>11</v>
      </c>
      <c r="U7" s="85">
        <v>17</v>
      </c>
      <c r="V7" s="85">
        <v>430</v>
      </c>
      <c r="W7" s="85">
        <v>430</v>
      </c>
      <c r="X7" s="85">
        <v>2800</v>
      </c>
      <c r="Y7" s="85">
        <v>1500</v>
      </c>
      <c r="Z7" s="85">
        <v>1500</v>
      </c>
      <c r="AA7" s="85">
        <v>11000</v>
      </c>
      <c r="AB7" s="85">
        <v>5</v>
      </c>
      <c r="AC7" s="85">
        <v>46</v>
      </c>
      <c r="AD7" s="85">
        <v>17</v>
      </c>
      <c r="AE7" s="85">
        <v>28</v>
      </c>
      <c r="AF7" s="85">
        <v>120</v>
      </c>
      <c r="AG7" s="85">
        <v>77</v>
      </c>
      <c r="AH7" s="85">
        <v>16</v>
      </c>
      <c r="AI7" s="85">
        <v>59</v>
      </c>
      <c r="AJ7" s="85">
        <v>70</v>
      </c>
      <c r="AK7" s="85">
        <v>24</v>
      </c>
      <c r="AL7" s="85">
        <v>24</v>
      </c>
      <c r="AM7" s="85">
        <v>84</v>
      </c>
      <c r="AN7" s="85">
        <v>66</v>
      </c>
      <c r="AO7" s="85">
        <v>28</v>
      </c>
      <c r="AP7" s="85">
        <v>45</v>
      </c>
      <c r="AQ7" s="404">
        <v>350</v>
      </c>
      <c r="AR7" s="404">
        <v>310</v>
      </c>
      <c r="AS7" s="404">
        <v>310</v>
      </c>
      <c r="AT7" s="404">
        <v>31</v>
      </c>
      <c r="AU7" s="404">
        <v>31</v>
      </c>
      <c r="AV7" s="404">
        <v>67</v>
      </c>
      <c r="AW7" s="404">
        <v>26</v>
      </c>
      <c r="AX7" s="404">
        <v>53</v>
      </c>
      <c r="AY7" s="404">
        <v>100</v>
      </c>
      <c r="AZ7" s="404">
        <v>38</v>
      </c>
      <c r="BA7" s="404">
        <v>12</v>
      </c>
      <c r="BB7" s="404">
        <v>12</v>
      </c>
      <c r="BC7" s="404">
        <v>250</v>
      </c>
      <c r="BD7" s="404">
        <v>15</v>
      </c>
      <c r="BE7" s="404">
        <v>15</v>
      </c>
      <c r="BF7" s="404">
        <v>15</v>
      </c>
      <c r="BG7" s="404">
        <v>28</v>
      </c>
      <c r="BH7" s="404">
        <v>22</v>
      </c>
      <c r="BI7" s="404">
        <v>18</v>
      </c>
      <c r="BJ7" s="404">
        <v>47</v>
      </c>
      <c r="BK7" s="85">
        <v>35</v>
      </c>
      <c r="BL7" s="85">
        <v>56</v>
      </c>
      <c r="BM7" s="85">
        <v>59</v>
      </c>
      <c r="BN7" s="85">
        <v>23</v>
      </c>
      <c r="BO7" s="85">
        <v>40</v>
      </c>
      <c r="BP7" s="85">
        <v>66</v>
      </c>
      <c r="BQ7" s="85">
        <v>430</v>
      </c>
      <c r="BR7" s="85">
        <v>9</v>
      </c>
      <c r="BS7" s="85">
        <v>53</v>
      </c>
      <c r="BT7" s="85">
        <v>86</v>
      </c>
      <c r="BU7" s="85">
        <v>23</v>
      </c>
      <c r="BV7" s="85">
        <v>23</v>
      </c>
      <c r="BW7" s="85">
        <v>53</v>
      </c>
      <c r="BX7" s="85">
        <v>13</v>
      </c>
      <c r="BY7" s="85">
        <v>4</v>
      </c>
      <c r="BZ7" s="85">
        <v>48</v>
      </c>
      <c r="CA7" s="85">
        <v>52</v>
      </c>
      <c r="CB7" s="85">
        <v>40</v>
      </c>
      <c r="CC7" s="85">
        <v>8</v>
      </c>
      <c r="CD7" s="85">
        <v>310</v>
      </c>
      <c r="CE7" s="85">
        <v>25</v>
      </c>
      <c r="CF7" s="85">
        <v>37</v>
      </c>
      <c r="CG7" s="85">
        <v>460</v>
      </c>
      <c r="CH7" s="85">
        <v>70</v>
      </c>
      <c r="CI7" s="85">
        <v>70</v>
      </c>
      <c r="CJ7" s="85">
        <v>21</v>
      </c>
      <c r="CK7" s="85">
        <v>35</v>
      </c>
      <c r="CL7" s="85">
        <v>17</v>
      </c>
      <c r="CM7" s="85">
        <v>89</v>
      </c>
      <c r="CN7" s="85">
        <v>30</v>
      </c>
      <c r="CO7" s="85">
        <v>620</v>
      </c>
      <c r="CP7" s="85">
        <v>31</v>
      </c>
      <c r="CQ7" s="85">
        <v>12</v>
      </c>
      <c r="CR7" s="85">
        <v>20</v>
      </c>
      <c r="CS7" s="85">
        <v>41</v>
      </c>
      <c r="CT7" s="404">
        <v>49</v>
      </c>
      <c r="CU7" s="404">
        <v>15</v>
      </c>
      <c r="CV7" s="404">
        <v>83</v>
      </c>
      <c r="CW7" s="23">
        <v>32</v>
      </c>
      <c r="CX7" s="23">
        <v>17</v>
      </c>
      <c r="CY7" s="23">
        <v>18</v>
      </c>
      <c r="CZ7" s="404">
        <v>42</v>
      </c>
      <c r="DA7" s="404">
        <v>220</v>
      </c>
      <c r="DB7" s="404">
        <v>47</v>
      </c>
      <c r="DC7" s="404">
        <v>47</v>
      </c>
      <c r="DD7" s="404">
        <v>480</v>
      </c>
      <c r="DE7" s="404">
        <v>480</v>
      </c>
      <c r="DF7" s="404">
        <v>58</v>
      </c>
      <c r="DG7" s="404">
        <v>41</v>
      </c>
      <c r="DH7" s="404">
        <v>78</v>
      </c>
      <c r="DI7" s="404">
        <v>31</v>
      </c>
      <c r="DJ7" s="404">
        <v>26</v>
      </c>
      <c r="DK7" s="404">
        <v>270</v>
      </c>
      <c r="DL7" s="404">
        <v>70</v>
      </c>
      <c r="DM7" s="404">
        <v>42</v>
      </c>
      <c r="DN7" s="404">
        <v>150</v>
      </c>
      <c r="DO7" s="404">
        <v>270</v>
      </c>
      <c r="DP7" s="404">
        <v>200</v>
      </c>
      <c r="DQ7" s="404">
        <v>200</v>
      </c>
      <c r="DR7" s="404">
        <v>1800</v>
      </c>
      <c r="DS7" s="404">
        <v>69</v>
      </c>
      <c r="DT7" s="404">
        <v>120</v>
      </c>
      <c r="DU7" s="404">
        <v>180</v>
      </c>
      <c r="DV7" s="404">
        <v>29</v>
      </c>
      <c r="DW7" s="404">
        <v>17</v>
      </c>
      <c r="DX7" s="404">
        <v>19</v>
      </c>
      <c r="DY7" s="404">
        <v>94</v>
      </c>
      <c r="DZ7" s="404">
        <v>94</v>
      </c>
      <c r="EA7" s="404">
        <v>250</v>
      </c>
      <c r="EB7" s="404">
        <v>94</v>
      </c>
      <c r="EC7" s="404">
        <v>67</v>
      </c>
      <c r="ED7" s="404">
        <v>67</v>
      </c>
      <c r="EE7" s="404">
        <v>66</v>
      </c>
      <c r="EF7" s="404">
        <v>77</v>
      </c>
      <c r="EG7" s="404">
        <v>35</v>
      </c>
      <c r="EH7" s="404">
        <v>71</v>
      </c>
      <c r="EI7" s="404">
        <v>90</v>
      </c>
      <c r="EJ7" s="404">
        <v>74</v>
      </c>
      <c r="EK7" s="404">
        <v>94</v>
      </c>
      <c r="EL7" s="404">
        <v>41</v>
      </c>
      <c r="EM7" s="404">
        <v>1400</v>
      </c>
      <c r="EN7" s="404">
        <v>45</v>
      </c>
      <c r="EO7" s="404">
        <v>120</v>
      </c>
      <c r="EP7" s="404">
        <v>230</v>
      </c>
      <c r="EQ7" s="404">
        <v>26</v>
      </c>
      <c r="ER7" s="404">
        <v>110</v>
      </c>
      <c r="ES7" s="404">
        <v>50</v>
      </c>
      <c r="ET7" s="404">
        <v>58</v>
      </c>
      <c r="EU7" s="404">
        <v>51</v>
      </c>
      <c r="EV7" s="404">
        <v>24</v>
      </c>
    </row>
    <row r="8" spans="1:152" s="401" customFormat="1">
      <c r="A8" s="20" t="s">
        <v>156</v>
      </c>
      <c r="B8" s="85" t="s">
        <v>152</v>
      </c>
      <c r="C8" s="85">
        <v>1</v>
      </c>
      <c r="D8" s="85">
        <v>1</v>
      </c>
      <c r="E8" s="85">
        <v>1</v>
      </c>
      <c r="F8" s="85">
        <v>1</v>
      </c>
      <c r="G8" s="85">
        <v>1</v>
      </c>
      <c r="H8" s="85">
        <v>3</v>
      </c>
      <c r="I8" s="85">
        <v>22</v>
      </c>
      <c r="J8" s="85">
        <v>22</v>
      </c>
      <c r="K8" s="85">
        <v>2</v>
      </c>
      <c r="L8" s="85">
        <v>2</v>
      </c>
      <c r="M8" s="85">
        <v>10</v>
      </c>
      <c r="N8" s="85">
        <v>8</v>
      </c>
      <c r="O8" s="85">
        <v>1</v>
      </c>
      <c r="P8" s="85">
        <v>6</v>
      </c>
      <c r="Q8" s="85">
        <v>23</v>
      </c>
      <c r="R8" s="85">
        <v>17</v>
      </c>
      <c r="S8" s="85">
        <v>10</v>
      </c>
      <c r="T8" s="85">
        <v>2</v>
      </c>
      <c r="U8" s="85">
        <v>1</v>
      </c>
      <c r="V8" s="85" t="s">
        <v>152</v>
      </c>
      <c r="W8" s="85" t="s">
        <v>152</v>
      </c>
      <c r="X8" s="85">
        <v>210</v>
      </c>
      <c r="Y8" s="85">
        <v>52</v>
      </c>
      <c r="Z8" s="85">
        <v>52</v>
      </c>
      <c r="AA8" s="85">
        <v>110</v>
      </c>
      <c r="AB8" s="85" t="s">
        <v>152</v>
      </c>
      <c r="AC8" s="85" t="s">
        <v>153</v>
      </c>
      <c r="AD8" s="85" t="s">
        <v>152</v>
      </c>
      <c r="AE8" s="85" t="s">
        <v>152</v>
      </c>
      <c r="AF8" s="85">
        <v>2</v>
      </c>
      <c r="AG8" s="85" t="s">
        <v>152</v>
      </c>
      <c r="AH8" s="85" t="s">
        <v>152</v>
      </c>
      <c r="AI8" s="85">
        <v>2</v>
      </c>
      <c r="AJ8" s="85">
        <v>3</v>
      </c>
      <c r="AK8" s="85" t="s">
        <v>152</v>
      </c>
      <c r="AL8" s="85">
        <v>1</v>
      </c>
      <c r="AM8" s="85">
        <v>1</v>
      </c>
      <c r="AN8" s="85">
        <v>1</v>
      </c>
      <c r="AO8" s="85">
        <v>1</v>
      </c>
      <c r="AP8" s="85">
        <v>1</v>
      </c>
      <c r="AQ8" s="404">
        <v>2</v>
      </c>
      <c r="AR8" s="404">
        <v>2</v>
      </c>
      <c r="AS8" s="404">
        <v>2</v>
      </c>
      <c r="AT8" s="404">
        <v>36</v>
      </c>
      <c r="AU8" s="404">
        <v>36</v>
      </c>
      <c r="AV8" s="404">
        <v>1</v>
      </c>
      <c r="AW8" s="404" t="s">
        <v>153</v>
      </c>
      <c r="AX8" s="404" t="s">
        <v>152</v>
      </c>
      <c r="AY8" s="404">
        <v>2</v>
      </c>
      <c r="AZ8" s="404" t="s">
        <v>152</v>
      </c>
      <c r="BA8" s="404" t="s">
        <v>152</v>
      </c>
      <c r="BB8" s="404" t="s">
        <v>152</v>
      </c>
      <c r="BC8" s="404" t="s">
        <v>152</v>
      </c>
      <c r="BD8" s="404">
        <v>1</v>
      </c>
      <c r="BE8" s="404">
        <v>1</v>
      </c>
      <c r="BF8" s="404">
        <v>1</v>
      </c>
      <c r="BG8" s="404" t="s">
        <v>152</v>
      </c>
      <c r="BH8" s="404">
        <v>3</v>
      </c>
      <c r="BI8" s="404" t="s">
        <v>152</v>
      </c>
      <c r="BJ8" s="404">
        <v>5</v>
      </c>
      <c r="BK8" s="85">
        <v>1</v>
      </c>
      <c r="BL8" s="85">
        <v>5</v>
      </c>
      <c r="BM8" s="85" t="s">
        <v>152</v>
      </c>
      <c r="BN8" s="85" t="s">
        <v>152</v>
      </c>
      <c r="BO8" s="85">
        <v>1</v>
      </c>
      <c r="BP8" s="85">
        <v>1</v>
      </c>
      <c r="BQ8" s="85">
        <v>2</v>
      </c>
      <c r="BR8" s="85" t="s">
        <v>152</v>
      </c>
      <c r="BS8" s="85">
        <v>1</v>
      </c>
      <c r="BT8" s="85">
        <v>4</v>
      </c>
      <c r="BU8" s="85">
        <v>1</v>
      </c>
      <c r="BV8" s="85">
        <v>1</v>
      </c>
      <c r="BW8" s="85">
        <v>17</v>
      </c>
      <c r="BX8" s="85" t="s">
        <v>152</v>
      </c>
      <c r="BY8" s="85" t="s">
        <v>152</v>
      </c>
      <c r="BZ8" s="85">
        <v>1</v>
      </c>
      <c r="CA8" s="85">
        <v>1</v>
      </c>
      <c r="CB8" s="85">
        <v>1</v>
      </c>
      <c r="CC8" s="85">
        <v>1</v>
      </c>
      <c r="CD8" s="85">
        <v>1</v>
      </c>
      <c r="CE8" s="85">
        <v>7</v>
      </c>
      <c r="CF8" s="85">
        <v>22</v>
      </c>
      <c r="CG8" s="85">
        <v>11</v>
      </c>
      <c r="CH8" s="85">
        <v>1</v>
      </c>
      <c r="CI8" s="85">
        <v>1</v>
      </c>
      <c r="CJ8" s="85" t="s">
        <v>153</v>
      </c>
      <c r="CK8" s="85" t="s">
        <v>152</v>
      </c>
      <c r="CL8" s="85" t="s">
        <v>152</v>
      </c>
      <c r="CM8" s="85" t="s">
        <v>152</v>
      </c>
      <c r="CN8" s="85">
        <v>1</v>
      </c>
      <c r="CO8" s="85">
        <v>1</v>
      </c>
      <c r="CP8" s="85">
        <v>1</v>
      </c>
      <c r="CQ8" s="85" t="s">
        <v>152</v>
      </c>
      <c r="CR8" s="85" t="s">
        <v>152</v>
      </c>
      <c r="CS8" s="85">
        <v>1</v>
      </c>
      <c r="CT8" s="404" t="s">
        <v>152</v>
      </c>
      <c r="CU8" s="404">
        <v>1</v>
      </c>
      <c r="CV8" s="404">
        <v>1</v>
      </c>
      <c r="CW8" s="23" t="s">
        <v>152</v>
      </c>
      <c r="CX8" s="23">
        <v>2</v>
      </c>
      <c r="CY8" s="23" t="s">
        <v>152</v>
      </c>
      <c r="CZ8" s="404">
        <v>1</v>
      </c>
      <c r="DA8" s="404">
        <v>2</v>
      </c>
      <c r="DB8" s="404">
        <v>5</v>
      </c>
      <c r="DC8" s="404">
        <v>5</v>
      </c>
      <c r="DD8" s="404" t="s">
        <v>153</v>
      </c>
      <c r="DE8" s="404" t="s">
        <v>153</v>
      </c>
      <c r="DF8" s="404" t="s">
        <v>153</v>
      </c>
      <c r="DG8" s="404">
        <v>1</v>
      </c>
      <c r="DH8" s="404">
        <v>1</v>
      </c>
      <c r="DI8" s="404">
        <v>6</v>
      </c>
      <c r="DJ8" s="404">
        <v>5</v>
      </c>
      <c r="DK8" s="404">
        <v>62</v>
      </c>
      <c r="DL8" s="404">
        <v>6</v>
      </c>
      <c r="DM8" s="404">
        <v>1</v>
      </c>
      <c r="DN8" s="404">
        <v>2</v>
      </c>
      <c r="DO8" s="404">
        <v>2</v>
      </c>
      <c r="DP8" s="404">
        <v>8</v>
      </c>
      <c r="DQ8" s="404">
        <v>8</v>
      </c>
      <c r="DR8" s="404">
        <v>6</v>
      </c>
      <c r="DS8" s="404" t="s">
        <v>152</v>
      </c>
      <c r="DT8" s="404">
        <v>3</v>
      </c>
      <c r="DU8" s="404" t="s">
        <v>153</v>
      </c>
      <c r="DV8" s="404" t="s">
        <v>153</v>
      </c>
      <c r="DW8" s="404" t="s">
        <v>153</v>
      </c>
      <c r="DX8" s="404">
        <v>1</v>
      </c>
      <c r="DY8" s="404">
        <v>4</v>
      </c>
      <c r="DZ8" s="404">
        <v>4</v>
      </c>
      <c r="EA8" s="404">
        <v>5</v>
      </c>
      <c r="EB8" s="404" t="s">
        <v>152</v>
      </c>
      <c r="EC8" s="404">
        <v>1</v>
      </c>
      <c r="ED8" s="404">
        <v>3</v>
      </c>
      <c r="EE8" s="404" t="s">
        <v>153</v>
      </c>
      <c r="EF8" s="404">
        <v>1</v>
      </c>
      <c r="EG8" s="404" t="s">
        <v>153</v>
      </c>
      <c r="EH8" s="404">
        <v>5</v>
      </c>
      <c r="EI8" s="404">
        <v>4</v>
      </c>
      <c r="EJ8" s="404">
        <v>6</v>
      </c>
      <c r="EK8" s="404">
        <v>1</v>
      </c>
      <c r="EL8" s="404">
        <v>2</v>
      </c>
      <c r="EM8" s="404">
        <v>3</v>
      </c>
      <c r="EN8" s="404">
        <v>2</v>
      </c>
      <c r="EO8" s="404">
        <v>7</v>
      </c>
      <c r="EP8" s="404">
        <v>1</v>
      </c>
      <c r="EQ8" s="404">
        <v>2</v>
      </c>
      <c r="ER8" s="404">
        <v>7</v>
      </c>
      <c r="ES8" s="404">
        <v>3</v>
      </c>
      <c r="ET8" s="404" t="s">
        <v>153</v>
      </c>
      <c r="EU8" s="404">
        <v>4</v>
      </c>
      <c r="EV8" s="404">
        <v>2</v>
      </c>
    </row>
    <row r="9" spans="1:152" s="401" customFormat="1">
      <c r="A9" s="20" t="s">
        <v>157</v>
      </c>
      <c r="B9" s="85">
        <v>24</v>
      </c>
      <c r="C9" s="85">
        <v>15</v>
      </c>
      <c r="D9" s="85">
        <v>8</v>
      </c>
      <c r="E9" s="85">
        <v>130</v>
      </c>
      <c r="F9" s="85">
        <v>130</v>
      </c>
      <c r="G9" s="85">
        <v>54</v>
      </c>
      <c r="H9" s="85">
        <v>120</v>
      </c>
      <c r="I9" s="85">
        <v>23</v>
      </c>
      <c r="J9" s="85">
        <v>23</v>
      </c>
      <c r="K9" s="85">
        <v>420</v>
      </c>
      <c r="L9" s="85">
        <v>78</v>
      </c>
      <c r="M9" s="85">
        <v>10</v>
      </c>
      <c r="N9" s="85">
        <v>120</v>
      </c>
      <c r="O9" s="85">
        <v>11</v>
      </c>
      <c r="P9" s="85">
        <v>19</v>
      </c>
      <c r="Q9" s="85">
        <v>26</v>
      </c>
      <c r="R9" s="85">
        <v>79</v>
      </c>
      <c r="S9" s="85">
        <v>97</v>
      </c>
      <c r="T9" s="85">
        <v>10</v>
      </c>
      <c r="U9" s="85">
        <v>19</v>
      </c>
      <c r="V9" s="85">
        <v>35</v>
      </c>
      <c r="W9" s="85">
        <v>35</v>
      </c>
      <c r="X9" s="85">
        <v>69</v>
      </c>
      <c r="Y9" s="85">
        <v>23</v>
      </c>
      <c r="Z9" s="85">
        <v>23</v>
      </c>
      <c r="AA9" s="85">
        <v>32</v>
      </c>
      <c r="AB9" s="85">
        <v>670</v>
      </c>
      <c r="AC9" s="85">
        <v>11</v>
      </c>
      <c r="AD9" s="85">
        <v>12</v>
      </c>
      <c r="AE9" s="85">
        <v>14</v>
      </c>
      <c r="AF9" s="85">
        <v>17</v>
      </c>
      <c r="AG9" s="85">
        <v>9</v>
      </c>
      <c r="AH9" s="85">
        <v>13</v>
      </c>
      <c r="AI9" s="85">
        <v>55</v>
      </c>
      <c r="AJ9" s="85">
        <v>400</v>
      </c>
      <c r="AK9" s="85">
        <v>13</v>
      </c>
      <c r="AL9" s="85">
        <v>35</v>
      </c>
      <c r="AM9" s="85">
        <v>31</v>
      </c>
      <c r="AN9" s="85">
        <v>33</v>
      </c>
      <c r="AO9" s="85">
        <v>22</v>
      </c>
      <c r="AP9" s="85">
        <v>18</v>
      </c>
      <c r="AQ9" s="404">
        <v>60</v>
      </c>
      <c r="AR9" s="404">
        <v>69</v>
      </c>
      <c r="AS9" s="404">
        <v>69</v>
      </c>
      <c r="AT9" s="404">
        <v>5900</v>
      </c>
      <c r="AU9" s="404">
        <v>5900</v>
      </c>
      <c r="AV9" s="404">
        <v>170</v>
      </c>
      <c r="AW9" s="404">
        <v>14</v>
      </c>
      <c r="AX9" s="404">
        <v>76</v>
      </c>
      <c r="AY9" s="404">
        <v>64</v>
      </c>
      <c r="AZ9" s="404">
        <v>3</v>
      </c>
      <c r="BA9" s="404">
        <v>4</v>
      </c>
      <c r="BB9" s="404">
        <v>4</v>
      </c>
      <c r="BC9" s="404">
        <v>30</v>
      </c>
      <c r="BD9" s="404">
        <v>8</v>
      </c>
      <c r="BE9" s="404">
        <v>8</v>
      </c>
      <c r="BF9" s="404">
        <v>8</v>
      </c>
      <c r="BG9" s="404">
        <v>9</v>
      </c>
      <c r="BH9" s="404">
        <v>67</v>
      </c>
      <c r="BI9" s="404">
        <v>8</v>
      </c>
      <c r="BJ9" s="404">
        <v>20</v>
      </c>
      <c r="BK9" s="85">
        <v>120</v>
      </c>
      <c r="BL9" s="85">
        <v>100</v>
      </c>
      <c r="BM9" s="85">
        <v>27</v>
      </c>
      <c r="BN9" s="85">
        <v>15</v>
      </c>
      <c r="BO9" s="85">
        <v>5</v>
      </c>
      <c r="BP9" s="85">
        <v>12</v>
      </c>
      <c r="BQ9" s="85">
        <v>20</v>
      </c>
      <c r="BR9" s="85">
        <v>3</v>
      </c>
      <c r="BS9" s="85">
        <v>11</v>
      </c>
      <c r="BT9" s="85">
        <v>28</v>
      </c>
      <c r="BU9" s="85">
        <v>24</v>
      </c>
      <c r="BV9" s="85">
        <v>24</v>
      </c>
      <c r="BW9" s="85">
        <v>48</v>
      </c>
      <c r="BX9" s="85">
        <v>16</v>
      </c>
      <c r="BY9" s="85" t="s">
        <v>152</v>
      </c>
      <c r="BZ9" s="85">
        <v>13</v>
      </c>
      <c r="CA9" s="85">
        <v>21</v>
      </c>
      <c r="CB9" s="85">
        <v>49</v>
      </c>
      <c r="CC9" s="85">
        <v>12</v>
      </c>
      <c r="CD9" s="85">
        <v>12</v>
      </c>
      <c r="CE9" s="85">
        <v>52</v>
      </c>
      <c r="CF9" s="85">
        <v>170</v>
      </c>
      <c r="CG9" s="85">
        <v>13</v>
      </c>
      <c r="CH9" s="85">
        <v>68</v>
      </c>
      <c r="CI9" s="85">
        <v>68</v>
      </c>
      <c r="CJ9" s="85">
        <v>14</v>
      </c>
      <c r="CK9" s="85">
        <v>12</v>
      </c>
      <c r="CL9" s="85">
        <v>30</v>
      </c>
      <c r="CM9" s="85">
        <v>15</v>
      </c>
      <c r="CN9" s="85">
        <v>23</v>
      </c>
      <c r="CO9" s="85">
        <v>68</v>
      </c>
      <c r="CP9" s="85">
        <v>29</v>
      </c>
      <c r="CQ9" s="85">
        <v>88</v>
      </c>
      <c r="CR9" s="85">
        <v>19</v>
      </c>
      <c r="CS9" s="85">
        <v>30</v>
      </c>
      <c r="CT9" s="404">
        <v>510</v>
      </c>
      <c r="CU9" s="404">
        <v>59</v>
      </c>
      <c r="CV9" s="404">
        <v>310</v>
      </c>
      <c r="CW9" s="23">
        <v>21</v>
      </c>
      <c r="CX9" s="23">
        <v>180</v>
      </c>
      <c r="CY9" s="23">
        <v>100</v>
      </c>
      <c r="CZ9" s="404">
        <v>44</v>
      </c>
      <c r="DA9" s="404">
        <v>2500</v>
      </c>
      <c r="DB9" s="404">
        <v>130</v>
      </c>
      <c r="DC9" s="404">
        <v>130</v>
      </c>
      <c r="DD9" s="404">
        <v>17</v>
      </c>
      <c r="DE9" s="404">
        <v>17</v>
      </c>
      <c r="DF9" s="404">
        <v>7</v>
      </c>
      <c r="DG9" s="404">
        <v>19</v>
      </c>
      <c r="DH9" s="404">
        <v>200</v>
      </c>
      <c r="DI9" s="404">
        <v>110</v>
      </c>
      <c r="DJ9" s="404">
        <v>79</v>
      </c>
      <c r="DK9" s="404">
        <v>980</v>
      </c>
      <c r="DL9" s="404">
        <v>91</v>
      </c>
      <c r="DM9" s="404">
        <v>51</v>
      </c>
      <c r="DN9" s="404">
        <v>260</v>
      </c>
      <c r="DO9" s="404">
        <v>220</v>
      </c>
      <c r="DP9" s="404">
        <v>190</v>
      </c>
      <c r="DQ9" s="404">
        <v>190</v>
      </c>
      <c r="DR9" s="404">
        <v>410</v>
      </c>
      <c r="DS9" s="404">
        <v>34</v>
      </c>
      <c r="DT9" s="404">
        <v>46</v>
      </c>
      <c r="DU9" s="404">
        <v>36</v>
      </c>
      <c r="DV9" s="404">
        <v>540</v>
      </c>
      <c r="DW9" s="404">
        <v>180</v>
      </c>
      <c r="DX9" s="404">
        <v>65</v>
      </c>
      <c r="DY9" s="404">
        <v>110</v>
      </c>
      <c r="DZ9" s="404">
        <v>110</v>
      </c>
      <c r="EA9" s="404">
        <v>34</v>
      </c>
      <c r="EB9" s="404">
        <v>41</v>
      </c>
      <c r="EC9" s="404">
        <v>41</v>
      </c>
      <c r="ED9" s="404">
        <v>54</v>
      </c>
      <c r="EE9" s="404">
        <v>15</v>
      </c>
      <c r="EF9" s="404">
        <v>93</v>
      </c>
      <c r="EG9" s="404">
        <v>53</v>
      </c>
      <c r="EH9" s="404">
        <v>69</v>
      </c>
      <c r="EI9" s="404">
        <v>46</v>
      </c>
      <c r="EJ9" s="404">
        <v>37</v>
      </c>
      <c r="EK9" s="404">
        <v>160</v>
      </c>
      <c r="EL9" s="404">
        <v>61</v>
      </c>
      <c r="EM9" s="404">
        <v>44</v>
      </c>
      <c r="EN9" s="404">
        <v>70</v>
      </c>
      <c r="EO9" s="404">
        <v>220</v>
      </c>
      <c r="EP9" s="404">
        <v>270</v>
      </c>
      <c r="EQ9" s="404">
        <v>250</v>
      </c>
      <c r="ER9" s="404">
        <v>1700</v>
      </c>
      <c r="ES9" s="404">
        <v>800</v>
      </c>
      <c r="ET9" s="404">
        <v>66</v>
      </c>
      <c r="EU9" s="404">
        <v>30</v>
      </c>
      <c r="EV9" s="404">
        <v>130</v>
      </c>
    </row>
    <row r="10" spans="1:152" s="401" customFormat="1">
      <c r="A10" s="20" t="s">
        <v>158</v>
      </c>
      <c r="B10" s="85" t="s">
        <v>153</v>
      </c>
      <c r="C10" s="85" t="s">
        <v>153</v>
      </c>
      <c r="D10" s="85">
        <v>4</v>
      </c>
      <c r="E10" s="85">
        <v>3</v>
      </c>
      <c r="F10" s="85">
        <v>3</v>
      </c>
      <c r="G10" s="85">
        <v>2</v>
      </c>
      <c r="H10" s="85">
        <v>8</v>
      </c>
      <c r="I10" s="85">
        <v>1</v>
      </c>
      <c r="J10" s="85">
        <v>1</v>
      </c>
      <c r="K10" s="85">
        <v>30</v>
      </c>
      <c r="L10" s="85">
        <v>2</v>
      </c>
      <c r="M10" s="85" t="s">
        <v>153</v>
      </c>
      <c r="N10" s="85">
        <v>2</v>
      </c>
      <c r="O10" s="85">
        <v>1</v>
      </c>
      <c r="P10" s="85">
        <v>1</v>
      </c>
      <c r="Q10" s="85">
        <v>1</v>
      </c>
      <c r="R10" s="85">
        <v>1</v>
      </c>
      <c r="S10" s="85" t="s">
        <v>153</v>
      </c>
      <c r="T10" s="85" t="s">
        <v>153</v>
      </c>
      <c r="U10" s="85">
        <v>2</v>
      </c>
      <c r="V10" s="85">
        <v>1</v>
      </c>
      <c r="W10" s="85">
        <v>1</v>
      </c>
      <c r="X10" s="85">
        <v>1800</v>
      </c>
      <c r="Y10" s="85">
        <v>780</v>
      </c>
      <c r="Z10" s="85">
        <v>780</v>
      </c>
      <c r="AA10" s="85">
        <v>790</v>
      </c>
      <c r="AB10" s="85">
        <v>4</v>
      </c>
      <c r="AC10" s="85">
        <v>1</v>
      </c>
      <c r="AD10" s="85">
        <v>3</v>
      </c>
      <c r="AE10" s="85" t="s">
        <v>153</v>
      </c>
      <c r="AF10" s="85">
        <v>5</v>
      </c>
      <c r="AG10" s="85" t="s">
        <v>153</v>
      </c>
      <c r="AH10" s="85">
        <v>3</v>
      </c>
      <c r="AI10" s="85">
        <v>10</v>
      </c>
      <c r="AJ10" s="85">
        <v>9</v>
      </c>
      <c r="AK10" s="85">
        <v>2</v>
      </c>
      <c r="AL10" s="85">
        <v>3</v>
      </c>
      <c r="AM10" s="85">
        <v>8</v>
      </c>
      <c r="AN10" s="85">
        <v>5</v>
      </c>
      <c r="AO10" s="85">
        <v>5</v>
      </c>
      <c r="AP10" s="85">
        <v>1</v>
      </c>
      <c r="AQ10" s="404">
        <v>2</v>
      </c>
      <c r="AR10" s="404">
        <v>10</v>
      </c>
      <c r="AS10" s="404">
        <v>10</v>
      </c>
      <c r="AT10" s="404">
        <v>7</v>
      </c>
      <c r="AU10" s="404">
        <v>7</v>
      </c>
      <c r="AV10" s="404">
        <v>4</v>
      </c>
      <c r="AW10" s="404" t="s">
        <v>153</v>
      </c>
      <c r="AX10" s="404">
        <v>1</v>
      </c>
      <c r="AY10" s="404">
        <v>17</v>
      </c>
      <c r="AZ10" s="404">
        <v>1</v>
      </c>
      <c r="BA10" s="404" t="s">
        <v>153</v>
      </c>
      <c r="BB10" s="404" t="s">
        <v>153</v>
      </c>
      <c r="BC10" s="404" t="s">
        <v>153</v>
      </c>
      <c r="BD10" s="404" t="s">
        <v>153</v>
      </c>
      <c r="BE10" s="404" t="s">
        <v>153</v>
      </c>
      <c r="BF10" s="404" t="s">
        <v>153</v>
      </c>
      <c r="BG10" s="404" t="s">
        <v>153</v>
      </c>
      <c r="BH10" s="404">
        <v>2</v>
      </c>
      <c r="BI10" s="404" t="s">
        <v>153</v>
      </c>
      <c r="BJ10" s="404">
        <v>6</v>
      </c>
      <c r="BK10" s="85">
        <v>14</v>
      </c>
      <c r="BL10" s="85" t="s">
        <v>153</v>
      </c>
      <c r="BM10" s="85">
        <v>1</v>
      </c>
      <c r="BN10" s="85">
        <v>4</v>
      </c>
      <c r="BO10" s="85">
        <v>7</v>
      </c>
      <c r="BP10" s="85">
        <v>4</v>
      </c>
      <c r="BQ10" s="85">
        <v>6</v>
      </c>
      <c r="BR10" s="85">
        <v>1</v>
      </c>
      <c r="BS10" s="85" t="s">
        <v>153</v>
      </c>
      <c r="BT10" s="85">
        <v>1</v>
      </c>
      <c r="BU10" s="85">
        <v>10</v>
      </c>
      <c r="BV10" s="85">
        <v>10</v>
      </c>
      <c r="BW10" s="85">
        <v>20</v>
      </c>
      <c r="BX10" s="85">
        <v>2</v>
      </c>
      <c r="BY10" s="85">
        <v>1</v>
      </c>
      <c r="BZ10" s="85" t="s">
        <v>153</v>
      </c>
      <c r="CA10" s="85" t="s">
        <v>153</v>
      </c>
      <c r="CB10" s="85">
        <v>5</v>
      </c>
      <c r="CC10" s="85" t="s">
        <v>153</v>
      </c>
      <c r="CD10" s="85">
        <v>2</v>
      </c>
      <c r="CE10" s="85" t="s">
        <v>153</v>
      </c>
      <c r="CF10" s="85">
        <v>880</v>
      </c>
      <c r="CG10" s="85" t="s">
        <v>153</v>
      </c>
      <c r="CH10" s="85" t="s">
        <v>153</v>
      </c>
      <c r="CI10" s="85" t="s">
        <v>153</v>
      </c>
      <c r="CJ10" s="85">
        <v>2</v>
      </c>
      <c r="CK10" s="85">
        <v>2</v>
      </c>
      <c r="CL10" s="85">
        <v>1</v>
      </c>
      <c r="CM10" s="85" t="s">
        <v>153</v>
      </c>
      <c r="CN10" s="85">
        <v>5</v>
      </c>
      <c r="CO10" s="85" t="s">
        <v>153</v>
      </c>
      <c r="CP10" s="85">
        <v>2</v>
      </c>
      <c r="CQ10" s="85">
        <v>9</v>
      </c>
      <c r="CR10" s="85">
        <v>4</v>
      </c>
      <c r="CS10" s="85">
        <v>13</v>
      </c>
      <c r="CT10" s="404">
        <v>14</v>
      </c>
      <c r="CU10" s="404">
        <v>2</v>
      </c>
      <c r="CV10" s="404">
        <v>9</v>
      </c>
      <c r="CW10" s="23">
        <v>2</v>
      </c>
      <c r="CX10" s="23">
        <v>1</v>
      </c>
      <c r="CY10" s="23">
        <v>6</v>
      </c>
      <c r="CZ10" s="404">
        <v>23</v>
      </c>
      <c r="DA10" s="404">
        <v>27</v>
      </c>
      <c r="DB10" s="404">
        <v>4</v>
      </c>
      <c r="DC10" s="404">
        <v>4</v>
      </c>
      <c r="DD10" s="404" t="s">
        <v>153</v>
      </c>
      <c r="DE10" s="404" t="s">
        <v>153</v>
      </c>
      <c r="DF10" s="404" t="s">
        <v>153</v>
      </c>
      <c r="DG10" s="404" t="s">
        <v>153</v>
      </c>
      <c r="DH10" s="404">
        <v>31</v>
      </c>
      <c r="DI10" s="404">
        <v>21</v>
      </c>
      <c r="DJ10" s="404">
        <v>6</v>
      </c>
      <c r="DK10" s="404">
        <v>6</v>
      </c>
      <c r="DL10" s="404">
        <v>34</v>
      </c>
      <c r="DM10" s="404">
        <v>5</v>
      </c>
      <c r="DN10" s="404">
        <v>15</v>
      </c>
      <c r="DO10" s="404">
        <v>10</v>
      </c>
      <c r="DP10" s="404">
        <v>22</v>
      </c>
      <c r="DQ10" s="404">
        <v>22</v>
      </c>
      <c r="DR10" s="404">
        <v>22</v>
      </c>
      <c r="DS10" s="404">
        <v>4</v>
      </c>
      <c r="DT10" s="404" t="s">
        <v>153</v>
      </c>
      <c r="DU10" s="404">
        <v>2</v>
      </c>
      <c r="DV10" s="404">
        <v>6</v>
      </c>
      <c r="DW10" s="404" t="s">
        <v>153</v>
      </c>
      <c r="DX10" s="404">
        <v>10</v>
      </c>
      <c r="DY10" s="404">
        <v>6</v>
      </c>
      <c r="DZ10" s="404">
        <v>6</v>
      </c>
      <c r="EA10" s="404">
        <v>1</v>
      </c>
      <c r="EB10" s="404">
        <v>1</v>
      </c>
      <c r="EC10" s="404">
        <v>5</v>
      </c>
      <c r="ED10" s="404">
        <v>5</v>
      </c>
      <c r="EE10" s="404">
        <v>21</v>
      </c>
      <c r="EF10" s="404">
        <v>38</v>
      </c>
      <c r="EG10" s="404">
        <v>2</v>
      </c>
      <c r="EH10" s="404">
        <v>2</v>
      </c>
      <c r="EI10" s="404" t="s">
        <v>153</v>
      </c>
      <c r="EJ10" s="404" t="s">
        <v>153</v>
      </c>
      <c r="EK10" s="404">
        <v>2</v>
      </c>
      <c r="EL10" s="404" t="s">
        <v>153</v>
      </c>
      <c r="EM10" s="404">
        <v>2</v>
      </c>
      <c r="EN10" s="404">
        <v>2</v>
      </c>
      <c r="EO10" s="404">
        <v>46</v>
      </c>
      <c r="EP10" s="404">
        <v>14</v>
      </c>
      <c r="EQ10" s="404">
        <v>4</v>
      </c>
      <c r="ER10" s="404">
        <v>22</v>
      </c>
      <c r="ES10" s="404">
        <v>55</v>
      </c>
      <c r="ET10" s="404">
        <v>3</v>
      </c>
      <c r="EU10" s="404">
        <v>7</v>
      </c>
      <c r="EV10" s="404">
        <v>11</v>
      </c>
    </row>
    <row r="11" spans="1:152" s="401" customFormat="1">
      <c r="A11" s="20" t="s">
        <v>159</v>
      </c>
      <c r="B11" s="85" t="s">
        <v>153</v>
      </c>
      <c r="C11" s="85" t="s">
        <v>152</v>
      </c>
      <c r="D11" s="85" t="s">
        <v>153</v>
      </c>
      <c r="E11" s="85" t="s">
        <v>152</v>
      </c>
      <c r="F11" s="85" t="s">
        <v>152</v>
      </c>
      <c r="G11" s="85" t="s">
        <v>153</v>
      </c>
      <c r="H11" s="85" t="s">
        <v>152</v>
      </c>
      <c r="I11" s="85" t="s">
        <v>152</v>
      </c>
      <c r="J11" s="85" t="s">
        <v>152</v>
      </c>
      <c r="K11" s="85" t="s">
        <v>153</v>
      </c>
      <c r="L11" s="85" t="s">
        <v>152</v>
      </c>
      <c r="M11" s="85" t="s">
        <v>153</v>
      </c>
      <c r="N11" s="85" t="s">
        <v>153</v>
      </c>
      <c r="O11" s="85" t="s">
        <v>153</v>
      </c>
      <c r="P11" s="85" t="s">
        <v>153</v>
      </c>
      <c r="Q11" s="85" t="s">
        <v>153</v>
      </c>
      <c r="R11" s="85" t="s">
        <v>152</v>
      </c>
      <c r="S11" s="85" t="s">
        <v>152</v>
      </c>
      <c r="T11" s="85" t="s">
        <v>153</v>
      </c>
      <c r="U11" s="85" t="s">
        <v>152</v>
      </c>
      <c r="V11" s="85" t="s">
        <v>153</v>
      </c>
      <c r="W11" s="85" t="s">
        <v>153</v>
      </c>
      <c r="X11" s="85">
        <v>270</v>
      </c>
      <c r="Y11" s="85">
        <v>60</v>
      </c>
      <c r="Z11" s="85">
        <v>60</v>
      </c>
      <c r="AA11" s="85">
        <v>13</v>
      </c>
      <c r="AB11" s="85" t="s">
        <v>152</v>
      </c>
      <c r="AC11" s="85" t="s">
        <v>153</v>
      </c>
      <c r="AD11" s="85" t="s">
        <v>152</v>
      </c>
      <c r="AE11" s="85" t="s">
        <v>152</v>
      </c>
      <c r="AF11" s="85" t="s">
        <v>152</v>
      </c>
      <c r="AG11" s="85" t="s">
        <v>153</v>
      </c>
      <c r="AH11" s="85" t="s">
        <v>152</v>
      </c>
      <c r="AI11" s="85" t="s">
        <v>152</v>
      </c>
      <c r="AJ11" s="85">
        <v>1</v>
      </c>
      <c r="AK11" s="85" t="s">
        <v>152</v>
      </c>
      <c r="AL11" s="85" t="s">
        <v>153</v>
      </c>
      <c r="AM11" s="85" t="s">
        <v>152</v>
      </c>
      <c r="AN11" s="85" t="s">
        <v>153</v>
      </c>
      <c r="AO11" s="85">
        <v>1</v>
      </c>
      <c r="AP11" s="85" t="s">
        <v>153</v>
      </c>
      <c r="AQ11" s="404" t="s">
        <v>152</v>
      </c>
      <c r="AR11" s="404" t="s">
        <v>153</v>
      </c>
      <c r="AS11" s="404" t="s">
        <v>153</v>
      </c>
      <c r="AT11" s="404" t="s">
        <v>152</v>
      </c>
      <c r="AU11" s="404" t="s">
        <v>152</v>
      </c>
      <c r="AV11" s="404" t="s">
        <v>153</v>
      </c>
      <c r="AW11" s="404" t="s">
        <v>153</v>
      </c>
      <c r="AX11" s="404" t="s">
        <v>152</v>
      </c>
      <c r="AY11" s="404" t="s">
        <v>153</v>
      </c>
      <c r="AZ11" s="404" t="s">
        <v>153</v>
      </c>
      <c r="BA11" s="404" t="s">
        <v>153</v>
      </c>
      <c r="BB11" s="404" t="s">
        <v>153</v>
      </c>
      <c r="BC11" s="404" t="s">
        <v>152</v>
      </c>
      <c r="BD11" s="404" t="s">
        <v>153</v>
      </c>
      <c r="BE11" s="404" t="s">
        <v>153</v>
      </c>
      <c r="BF11" s="404" t="s">
        <v>153</v>
      </c>
      <c r="BG11" s="404" t="s">
        <v>153</v>
      </c>
      <c r="BH11" s="404" t="s">
        <v>153</v>
      </c>
      <c r="BI11" s="404" t="s">
        <v>153</v>
      </c>
      <c r="BJ11" s="404" t="s">
        <v>153</v>
      </c>
      <c r="BK11" s="85" t="s">
        <v>152</v>
      </c>
      <c r="BL11" s="85">
        <v>6</v>
      </c>
      <c r="BM11" s="85">
        <v>1</v>
      </c>
      <c r="BN11" s="85" t="s">
        <v>153</v>
      </c>
      <c r="BO11" s="85" t="s">
        <v>153</v>
      </c>
      <c r="BP11" s="85" t="s">
        <v>153</v>
      </c>
      <c r="BQ11" s="85" t="s">
        <v>153</v>
      </c>
      <c r="BR11" s="85" t="s">
        <v>153</v>
      </c>
      <c r="BS11" s="85" t="s">
        <v>153</v>
      </c>
      <c r="BT11" s="85" t="s">
        <v>152</v>
      </c>
      <c r="BU11" s="85" t="s">
        <v>153</v>
      </c>
      <c r="BV11" s="85" t="s">
        <v>153</v>
      </c>
      <c r="BW11" s="85">
        <v>1</v>
      </c>
      <c r="BX11" s="85" t="s">
        <v>153</v>
      </c>
      <c r="BY11" s="85" t="s">
        <v>153</v>
      </c>
      <c r="BZ11" s="85" t="s">
        <v>153</v>
      </c>
      <c r="CA11" s="85" t="s">
        <v>153</v>
      </c>
      <c r="CB11" s="85" t="s">
        <v>152</v>
      </c>
      <c r="CC11" s="85" t="s">
        <v>152</v>
      </c>
      <c r="CD11" s="85" t="s">
        <v>153</v>
      </c>
      <c r="CE11" s="85" t="s">
        <v>153</v>
      </c>
      <c r="CF11" s="85">
        <v>1</v>
      </c>
      <c r="CG11" s="85" t="s">
        <v>153</v>
      </c>
      <c r="CH11" s="85">
        <v>2</v>
      </c>
      <c r="CI11" s="85">
        <v>2</v>
      </c>
      <c r="CJ11" s="85" t="s">
        <v>153</v>
      </c>
      <c r="CK11" s="85" t="s">
        <v>153</v>
      </c>
      <c r="CL11" s="85" t="s">
        <v>153</v>
      </c>
      <c r="CM11" s="85" t="s">
        <v>152</v>
      </c>
      <c r="CN11" s="85">
        <v>1</v>
      </c>
      <c r="CO11" s="85">
        <v>1</v>
      </c>
      <c r="CP11" s="85" t="s">
        <v>153</v>
      </c>
      <c r="CQ11" s="85" t="s">
        <v>153</v>
      </c>
      <c r="CR11" s="85" t="s">
        <v>152</v>
      </c>
      <c r="CS11" s="85" t="s">
        <v>152</v>
      </c>
      <c r="CT11" s="404" t="s">
        <v>152</v>
      </c>
      <c r="CU11" s="404" t="s">
        <v>153</v>
      </c>
      <c r="CV11" s="404" t="s">
        <v>152</v>
      </c>
      <c r="CW11" s="23" t="s">
        <v>153</v>
      </c>
      <c r="CX11" s="23" t="s">
        <v>153</v>
      </c>
      <c r="CY11" s="23" t="s">
        <v>153</v>
      </c>
      <c r="CZ11" s="404" t="s">
        <v>153</v>
      </c>
      <c r="DA11" s="404" t="s">
        <v>153</v>
      </c>
      <c r="DB11" s="404" t="s">
        <v>152</v>
      </c>
      <c r="DC11" s="404" t="s">
        <v>152</v>
      </c>
      <c r="DD11" s="404" t="s">
        <v>153</v>
      </c>
      <c r="DE11" s="404" t="s">
        <v>153</v>
      </c>
      <c r="DF11" s="404" t="s">
        <v>153</v>
      </c>
      <c r="DG11" s="404" t="s">
        <v>153</v>
      </c>
      <c r="DH11" s="404" t="s">
        <v>153</v>
      </c>
      <c r="DI11" s="404" t="s">
        <v>153</v>
      </c>
      <c r="DJ11" s="404" t="s">
        <v>153</v>
      </c>
      <c r="DK11" s="404" t="s">
        <v>153</v>
      </c>
      <c r="DL11" s="404">
        <v>17</v>
      </c>
      <c r="DM11" s="404" t="s">
        <v>153</v>
      </c>
      <c r="DN11" s="404" t="s">
        <v>153</v>
      </c>
      <c r="DO11" s="404" t="s">
        <v>152</v>
      </c>
      <c r="DP11" s="404">
        <v>1</v>
      </c>
      <c r="DQ11" s="404">
        <v>1</v>
      </c>
      <c r="DR11" s="404" t="s">
        <v>153</v>
      </c>
      <c r="DS11" s="404" t="s">
        <v>153</v>
      </c>
      <c r="DT11" s="404" t="s">
        <v>153</v>
      </c>
      <c r="DU11" s="404" t="s">
        <v>153</v>
      </c>
      <c r="DV11" s="404">
        <v>1</v>
      </c>
      <c r="DW11" s="404" t="s">
        <v>153</v>
      </c>
      <c r="DX11" s="404" t="s">
        <v>153</v>
      </c>
      <c r="DY11" s="404" t="s">
        <v>152</v>
      </c>
      <c r="DZ11" s="404" t="s">
        <v>152</v>
      </c>
      <c r="EA11" s="404" t="s">
        <v>152</v>
      </c>
      <c r="EB11" s="404">
        <v>1</v>
      </c>
      <c r="EC11" s="404">
        <v>1</v>
      </c>
      <c r="ED11" s="404" t="s">
        <v>152</v>
      </c>
      <c r="EE11" s="404" t="s">
        <v>153</v>
      </c>
      <c r="EF11" s="404" t="s">
        <v>152</v>
      </c>
      <c r="EG11" s="404">
        <v>1</v>
      </c>
      <c r="EH11" s="404" t="s">
        <v>153</v>
      </c>
      <c r="EI11" s="404" t="s">
        <v>153</v>
      </c>
      <c r="EJ11" s="404" t="s">
        <v>153</v>
      </c>
      <c r="EK11" s="404" t="s">
        <v>153</v>
      </c>
      <c r="EL11" s="404" t="s">
        <v>153</v>
      </c>
      <c r="EM11" s="404" t="s">
        <v>153</v>
      </c>
      <c r="EN11" s="404" t="s">
        <v>153</v>
      </c>
      <c r="EO11" s="404">
        <v>2</v>
      </c>
      <c r="EP11" s="404" t="s">
        <v>153</v>
      </c>
      <c r="EQ11" s="404">
        <v>1</v>
      </c>
      <c r="ER11" s="404" t="s">
        <v>152</v>
      </c>
      <c r="ES11" s="404" t="s">
        <v>152</v>
      </c>
      <c r="ET11" s="404" t="s">
        <v>153</v>
      </c>
      <c r="EU11" s="404" t="s">
        <v>153</v>
      </c>
      <c r="EV11" s="404" t="s">
        <v>152</v>
      </c>
    </row>
    <row r="12" spans="1:152" s="401" customFormat="1">
      <c r="A12" s="20" t="s">
        <v>160</v>
      </c>
      <c r="B12" s="85">
        <v>9</v>
      </c>
      <c r="C12" s="85" t="s">
        <v>153</v>
      </c>
      <c r="D12" s="85" t="s">
        <v>153</v>
      </c>
      <c r="E12" s="85" t="s">
        <v>153</v>
      </c>
      <c r="F12" s="85" t="s">
        <v>153</v>
      </c>
      <c r="G12" s="85">
        <v>2</v>
      </c>
      <c r="H12" s="85" t="s">
        <v>153</v>
      </c>
      <c r="I12" s="85" t="s">
        <v>153</v>
      </c>
      <c r="J12" s="85" t="s">
        <v>153</v>
      </c>
      <c r="K12" s="85">
        <v>35</v>
      </c>
      <c r="L12" s="85">
        <v>8</v>
      </c>
      <c r="M12" s="85" t="s">
        <v>153</v>
      </c>
      <c r="N12" s="85">
        <v>4</v>
      </c>
      <c r="O12" s="85">
        <v>2</v>
      </c>
      <c r="P12" s="85">
        <v>9</v>
      </c>
      <c r="Q12" s="85">
        <v>1</v>
      </c>
      <c r="R12" s="85">
        <v>3</v>
      </c>
      <c r="S12" s="85">
        <v>13</v>
      </c>
      <c r="T12" s="85" t="s">
        <v>153</v>
      </c>
      <c r="U12" s="85" t="s">
        <v>153</v>
      </c>
      <c r="V12" s="85" t="s">
        <v>153</v>
      </c>
      <c r="W12" s="85" t="s">
        <v>153</v>
      </c>
      <c r="X12" s="85">
        <v>6</v>
      </c>
      <c r="Y12" s="85" t="s">
        <v>153</v>
      </c>
      <c r="Z12" s="85" t="s">
        <v>153</v>
      </c>
      <c r="AA12" s="85">
        <v>3</v>
      </c>
      <c r="AB12" s="85" t="s">
        <v>153</v>
      </c>
      <c r="AC12" s="85">
        <v>1</v>
      </c>
      <c r="AD12" s="85">
        <v>2</v>
      </c>
      <c r="AE12" s="85">
        <v>16</v>
      </c>
      <c r="AF12" s="85">
        <v>3</v>
      </c>
      <c r="AG12" s="85" t="s">
        <v>153</v>
      </c>
      <c r="AH12" s="85" t="s">
        <v>153</v>
      </c>
      <c r="AI12" s="85">
        <v>45</v>
      </c>
      <c r="AJ12" s="85">
        <v>15</v>
      </c>
      <c r="AK12" s="85">
        <v>8</v>
      </c>
      <c r="AL12" s="85">
        <v>2</v>
      </c>
      <c r="AM12" s="85">
        <v>2</v>
      </c>
      <c r="AN12" s="85">
        <v>7</v>
      </c>
      <c r="AO12" s="85">
        <v>130</v>
      </c>
      <c r="AP12" s="85">
        <v>2</v>
      </c>
      <c r="AQ12" s="404">
        <v>4</v>
      </c>
      <c r="AR12" s="404">
        <v>17</v>
      </c>
      <c r="AS12" s="404">
        <v>17</v>
      </c>
      <c r="AT12" s="404">
        <v>32</v>
      </c>
      <c r="AU12" s="404">
        <v>32</v>
      </c>
      <c r="AV12" s="404">
        <v>37</v>
      </c>
      <c r="AW12" s="404">
        <v>13</v>
      </c>
      <c r="AX12" s="404">
        <v>12</v>
      </c>
      <c r="AY12" s="404">
        <v>7</v>
      </c>
      <c r="AZ12" s="404">
        <v>2</v>
      </c>
      <c r="BA12" s="404">
        <v>2</v>
      </c>
      <c r="BB12" s="404">
        <v>2</v>
      </c>
      <c r="BC12" s="404">
        <v>7</v>
      </c>
      <c r="BD12" s="404">
        <v>1</v>
      </c>
      <c r="BE12" s="404">
        <v>1</v>
      </c>
      <c r="BF12" s="404">
        <v>1</v>
      </c>
      <c r="BG12" s="404" t="s">
        <v>153</v>
      </c>
      <c r="BH12" s="404" t="s">
        <v>153</v>
      </c>
      <c r="BI12" s="404">
        <v>6</v>
      </c>
      <c r="BJ12" s="404">
        <v>6</v>
      </c>
      <c r="BK12" s="85">
        <v>5</v>
      </c>
      <c r="BL12" s="85">
        <v>120</v>
      </c>
      <c r="BM12" s="85">
        <v>2</v>
      </c>
      <c r="BN12" s="85">
        <v>12</v>
      </c>
      <c r="BO12" s="85">
        <v>2</v>
      </c>
      <c r="BP12" s="85">
        <v>12</v>
      </c>
      <c r="BQ12" s="85">
        <v>12</v>
      </c>
      <c r="BR12" s="85" t="s">
        <v>153</v>
      </c>
      <c r="BS12" s="85">
        <v>7</v>
      </c>
      <c r="BT12" s="85">
        <v>8</v>
      </c>
      <c r="BU12" s="85">
        <v>21</v>
      </c>
      <c r="BV12" s="85">
        <v>21</v>
      </c>
      <c r="BW12" s="85">
        <v>16</v>
      </c>
      <c r="BX12" s="85">
        <v>20</v>
      </c>
      <c r="BY12" s="85" t="s">
        <v>153</v>
      </c>
      <c r="BZ12" s="85" t="s">
        <v>153</v>
      </c>
      <c r="CA12" s="85">
        <v>12</v>
      </c>
      <c r="CB12" s="85" t="s">
        <v>153</v>
      </c>
      <c r="CC12" s="85" t="s">
        <v>153</v>
      </c>
      <c r="CD12" s="85" t="s">
        <v>153</v>
      </c>
      <c r="CE12" s="85" t="s">
        <v>153</v>
      </c>
      <c r="CF12" s="85">
        <v>8</v>
      </c>
      <c r="CG12" s="85">
        <v>20</v>
      </c>
      <c r="CH12" s="85">
        <v>360</v>
      </c>
      <c r="CI12" s="85">
        <v>360</v>
      </c>
      <c r="CJ12" s="85">
        <v>4</v>
      </c>
      <c r="CK12" s="85">
        <v>11</v>
      </c>
      <c r="CL12" s="85">
        <v>9</v>
      </c>
      <c r="CM12" s="85">
        <v>16</v>
      </c>
      <c r="CN12" s="85">
        <v>20</v>
      </c>
      <c r="CO12" s="85">
        <v>200</v>
      </c>
      <c r="CP12" s="85">
        <v>17</v>
      </c>
      <c r="CQ12" s="85">
        <v>2</v>
      </c>
      <c r="CR12" s="85">
        <v>3</v>
      </c>
      <c r="CS12" s="85">
        <v>4</v>
      </c>
      <c r="CT12" s="404">
        <v>4</v>
      </c>
      <c r="CU12" s="404">
        <v>5</v>
      </c>
      <c r="CV12" s="404">
        <v>21</v>
      </c>
      <c r="CW12" s="23" t="s">
        <v>153</v>
      </c>
      <c r="CX12" s="23" t="s">
        <v>153</v>
      </c>
      <c r="CY12" s="23" t="s">
        <v>153</v>
      </c>
      <c r="CZ12" s="404">
        <v>11</v>
      </c>
      <c r="DA12" s="404">
        <v>3</v>
      </c>
      <c r="DB12" s="404">
        <v>13</v>
      </c>
      <c r="DC12" s="404">
        <v>13</v>
      </c>
      <c r="DD12" s="404" t="s">
        <v>153</v>
      </c>
      <c r="DE12" s="404" t="s">
        <v>153</v>
      </c>
      <c r="DF12" s="404" t="s">
        <v>153</v>
      </c>
      <c r="DG12" s="404" t="s">
        <v>153</v>
      </c>
      <c r="DH12" s="404">
        <v>67</v>
      </c>
      <c r="DI12" s="404">
        <v>11</v>
      </c>
      <c r="DJ12" s="404">
        <v>22</v>
      </c>
      <c r="DK12" s="404">
        <v>310</v>
      </c>
      <c r="DL12" s="404">
        <v>24</v>
      </c>
      <c r="DM12" s="404">
        <v>67</v>
      </c>
      <c r="DN12" s="404">
        <v>20</v>
      </c>
      <c r="DO12" s="404">
        <v>23</v>
      </c>
      <c r="DP12" s="404">
        <v>55</v>
      </c>
      <c r="DQ12" s="404">
        <v>55</v>
      </c>
      <c r="DR12" s="404">
        <v>7</v>
      </c>
      <c r="DS12" s="404">
        <v>10</v>
      </c>
      <c r="DT12" s="404">
        <v>74</v>
      </c>
      <c r="DU12" s="404">
        <v>16</v>
      </c>
      <c r="DV12" s="404" t="s">
        <v>153</v>
      </c>
      <c r="DW12" s="404" t="s">
        <v>153</v>
      </c>
      <c r="DX12" s="404">
        <v>11</v>
      </c>
      <c r="DY12" s="404">
        <v>24</v>
      </c>
      <c r="DZ12" s="404">
        <v>24</v>
      </c>
      <c r="EA12" s="404" t="s">
        <v>153</v>
      </c>
      <c r="EB12" s="404">
        <v>2</v>
      </c>
      <c r="EC12" s="404">
        <v>13</v>
      </c>
      <c r="ED12" s="404">
        <v>9</v>
      </c>
      <c r="EE12" s="404" t="s">
        <v>153</v>
      </c>
      <c r="EF12" s="404">
        <v>17</v>
      </c>
      <c r="EG12" s="404">
        <v>16</v>
      </c>
      <c r="EH12" s="404">
        <v>14</v>
      </c>
      <c r="EI12" s="404">
        <v>11</v>
      </c>
      <c r="EJ12" s="404">
        <v>60</v>
      </c>
      <c r="EK12" s="404">
        <v>11</v>
      </c>
      <c r="EL12" s="404">
        <v>7</v>
      </c>
      <c r="EM12" s="404">
        <v>250</v>
      </c>
      <c r="EN12" s="404">
        <v>45</v>
      </c>
      <c r="EO12" s="404">
        <v>72</v>
      </c>
      <c r="EP12" s="404">
        <v>24</v>
      </c>
      <c r="EQ12" s="404">
        <v>42</v>
      </c>
      <c r="ER12" s="404">
        <v>53</v>
      </c>
      <c r="ES12" s="404">
        <v>190</v>
      </c>
      <c r="ET12" s="404">
        <v>20</v>
      </c>
      <c r="EU12" s="404">
        <v>110</v>
      </c>
      <c r="EV12" s="404">
        <v>7</v>
      </c>
    </row>
    <row r="13" spans="1:152" s="401" customFormat="1">
      <c r="A13" s="20" t="s">
        <v>161</v>
      </c>
      <c r="B13" s="85" t="s">
        <v>152</v>
      </c>
      <c r="C13" s="85" t="s">
        <v>152</v>
      </c>
      <c r="D13" s="85" t="s">
        <v>153</v>
      </c>
      <c r="E13" s="85" t="s">
        <v>152</v>
      </c>
      <c r="F13" s="85" t="s">
        <v>152</v>
      </c>
      <c r="G13" s="85" t="s">
        <v>152</v>
      </c>
      <c r="H13" s="85">
        <v>7</v>
      </c>
      <c r="I13" s="85" t="s">
        <v>152</v>
      </c>
      <c r="J13" s="85" t="s">
        <v>152</v>
      </c>
      <c r="K13" s="85" t="s">
        <v>152</v>
      </c>
      <c r="L13" s="85" t="s">
        <v>153</v>
      </c>
      <c r="M13" s="85" t="s">
        <v>152</v>
      </c>
      <c r="N13" s="85">
        <v>1</v>
      </c>
      <c r="O13" s="85" t="s">
        <v>152</v>
      </c>
      <c r="P13" s="85" t="s">
        <v>152</v>
      </c>
      <c r="Q13" s="85">
        <v>1</v>
      </c>
      <c r="R13" s="85">
        <v>1</v>
      </c>
      <c r="S13" s="85">
        <v>1</v>
      </c>
      <c r="T13" s="85" t="s">
        <v>152</v>
      </c>
      <c r="U13" s="85" t="s">
        <v>152</v>
      </c>
      <c r="V13" s="85" t="s">
        <v>152</v>
      </c>
      <c r="W13" s="85" t="s">
        <v>152</v>
      </c>
      <c r="X13" s="85" t="s">
        <v>152</v>
      </c>
      <c r="Y13" s="85" t="s">
        <v>152</v>
      </c>
      <c r="Z13" s="85" t="s">
        <v>152</v>
      </c>
      <c r="AA13" s="85" t="s">
        <v>152</v>
      </c>
      <c r="AB13" s="85" t="s">
        <v>153</v>
      </c>
      <c r="AC13" s="85">
        <v>1</v>
      </c>
      <c r="AD13" s="85" t="s">
        <v>152</v>
      </c>
      <c r="AE13" s="85" t="s">
        <v>152</v>
      </c>
      <c r="AF13" s="85" t="s">
        <v>152</v>
      </c>
      <c r="AG13" s="85" t="s">
        <v>152</v>
      </c>
      <c r="AH13" s="85" t="s">
        <v>152</v>
      </c>
      <c r="AI13" s="85" t="s">
        <v>152</v>
      </c>
      <c r="AJ13" s="85">
        <v>2</v>
      </c>
      <c r="AK13" s="85" t="s">
        <v>152</v>
      </c>
      <c r="AL13" s="85" t="s">
        <v>152</v>
      </c>
      <c r="AM13" s="85">
        <v>1</v>
      </c>
      <c r="AN13" s="85" t="s">
        <v>152</v>
      </c>
      <c r="AO13" s="85">
        <v>48</v>
      </c>
      <c r="AP13" s="85">
        <v>1</v>
      </c>
      <c r="AQ13" s="404">
        <v>1</v>
      </c>
      <c r="AR13" s="404">
        <v>1</v>
      </c>
      <c r="AS13" s="404">
        <v>1</v>
      </c>
      <c r="AT13" s="404" t="s">
        <v>152</v>
      </c>
      <c r="AU13" s="404" t="s">
        <v>152</v>
      </c>
      <c r="AV13" s="404" t="s">
        <v>152</v>
      </c>
      <c r="AW13" s="404" t="s">
        <v>152</v>
      </c>
      <c r="AX13" s="404">
        <v>1</v>
      </c>
      <c r="AY13" s="404">
        <v>12</v>
      </c>
      <c r="AZ13" s="404" t="s">
        <v>152</v>
      </c>
      <c r="BA13" s="404" t="s">
        <v>152</v>
      </c>
      <c r="BB13" s="404" t="s">
        <v>152</v>
      </c>
      <c r="BC13" s="404" t="s">
        <v>152</v>
      </c>
      <c r="BD13" s="404" t="s">
        <v>152</v>
      </c>
      <c r="BE13" s="404" t="s">
        <v>152</v>
      </c>
      <c r="BF13" s="404" t="s">
        <v>152</v>
      </c>
      <c r="BG13" s="404" t="s">
        <v>152</v>
      </c>
      <c r="BH13" s="404" t="s">
        <v>152</v>
      </c>
      <c r="BI13" s="404" t="s">
        <v>152</v>
      </c>
      <c r="BJ13" s="404" t="s">
        <v>152</v>
      </c>
      <c r="BK13" s="85" t="s">
        <v>152</v>
      </c>
      <c r="BL13" s="85">
        <v>1</v>
      </c>
      <c r="BM13" s="85" t="s">
        <v>152</v>
      </c>
      <c r="BN13" s="85" t="s">
        <v>153</v>
      </c>
      <c r="BO13" s="85" t="s">
        <v>152</v>
      </c>
      <c r="BP13" s="85" t="s">
        <v>152</v>
      </c>
      <c r="BQ13" s="85">
        <v>1</v>
      </c>
      <c r="BR13" s="85" t="s">
        <v>152</v>
      </c>
      <c r="BS13" s="85" t="s">
        <v>152</v>
      </c>
      <c r="BT13" s="85" t="s">
        <v>152</v>
      </c>
      <c r="BU13" s="85" t="s">
        <v>152</v>
      </c>
      <c r="BV13" s="85" t="s">
        <v>152</v>
      </c>
      <c r="BW13" s="85" t="s">
        <v>152</v>
      </c>
      <c r="BX13" s="85" t="s">
        <v>152</v>
      </c>
      <c r="BY13" s="85" t="s">
        <v>152</v>
      </c>
      <c r="BZ13" s="85">
        <v>1</v>
      </c>
      <c r="CA13" s="85" t="s">
        <v>152</v>
      </c>
      <c r="CB13" s="85">
        <v>2</v>
      </c>
      <c r="CC13" s="85" t="s">
        <v>152</v>
      </c>
      <c r="CD13" s="85" t="s">
        <v>153</v>
      </c>
      <c r="CE13" s="85" t="s">
        <v>152</v>
      </c>
      <c r="CF13" s="85" t="s">
        <v>152</v>
      </c>
      <c r="CG13" s="85" t="s">
        <v>152</v>
      </c>
      <c r="CH13" s="85">
        <v>5</v>
      </c>
      <c r="CI13" s="85">
        <v>5</v>
      </c>
      <c r="CJ13" s="85" t="s">
        <v>152</v>
      </c>
      <c r="CK13" s="85" t="s">
        <v>152</v>
      </c>
      <c r="CL13" s="85" t="s">
        <v>152</v>
      </c>
      <c r="CM13" s="85" t="s">
        <v>152</v>
      </c>
      <c r="CN13" s="85" t="s">
        <v>152</v>
      </c>
      <c r="CO13" s="85">
        <v>21</v>
      </c>
      <c r="CP13" s="85" t="s">
        <v>152</v>
      </c>
      <c r="CQ13" s="85" t="s">
        <v>153</v>
      </c>
      <c r="CR13" s="85" t="s">
        <v>153</v>
      </c>
      <c r="CS13" s="85" t="s">
        <v>152</v>
      </c>
      <c r="CT13" s="404" t="s">
        <v>152</v>
      </c>
      <c r="CU13" s="404" t="s">
        <v>152</v>
      </c>
      <c r="CV13" s="404">
        <v>3</v>
      </c>
      <c r="CW13" s="23">
        <v>2</v>
      </c>
      <c r="CX13" s="23">
        <v>1</v>
      </c>
      <c r="CY13" s="23">
        <v>1</v>
      </c>
      <c r="CZ13" s="404" t="s">
        <v>152</v>
      </c>
      <c r="DA13" s="404">
        <v>6</v>
      </c>
      <c r="DB13" s="404">
        <v>1</v>
      </c>
      <c r="DC13" s="404">
        <v>1</v>
      </c>
      <c r="DD13" s="404" t="s">
        <v>153</v>
      </c>
      <c r="DE13" s="404" t="s">
        <v>153</v>
      </c>
      <c r="DF13" s="404" t="s">
        <v>152</v>
      </c>
      <c r="DG13" s="404" t="s">
        <v>152</v>
      </c>
      <c r="DH13" s="404">
        <v>1</v>
      </c>
      <c r="DI13" s="404">
        <v>5</v>
      </c>
      <c r="DJ13" s="404">
        <v>1</v>
      </c>
      <c r="DK13" s="404">
        <v>1</v>
      </c>
      <c r="DL13" s="404">
        <v>3</v>
      </c>
      <c r="DM13" s="404">
        <v>2</v>
      </c>
      <c r="DN13" s="404">
        <v>3</v>
      </c>
      <c r="DO13" s="404">
        <v>2</v>
      </c>
      <c r="DP13" s="404">
        <v>3</v>
      </c>
      <c r="DQ13" s="404">
        <v>3</v>
      </c>
      <c r="DR13" s="404">
        <v>1</v>
      </c>
      <c r="DS13" s="404">
        <v>1</v>
      </c>
      <c r="DT13" s="404">
        <v>2</v>
      </c>
      <c r="DU13" s="404">
        <v>4</v>
      </c>
      <c r="DV13" s="404" t="s">
        <v>152</v>
      </c>
      <c r="DW13" s="404" t="s">
        <v>152</v>
      </c>
      <c r="DX13" s="404" t="s">
        <v>153</v>
      </c>
      <c r="DY13" s="404" t="s">
        <v>152</v>
      </c>
      <c r="DZ13" s="404" t="s">
        <v>152</v>
      </c>
      <c r="EA13" s="404" t="s">
        <v>153</v>
      </c>
      <c r="EB13" s="404" t="s">
        <v>153</v>
      </c>
      <c r="EC13" s="404">
        <v>3</v>
      </c>
      <c r="ED13" s="404">
        <v>1</v>
      </c>
      <c r="EE13" s="404">
        <v>21</v>
      </c>
      <c r="EF13" s="404">
        <v>16</v>
      </c>
      <c r="EG13" s="404">
        <v>4</v>
      </c>
      <c r="EH13" s="404">
        <v>1</v>
      </c>
      <c r="EI13" s="404">
        <v>1</v>
      </c>
      <c r="EJ13" s="404">
        <v>3</v>
      </c>
      <c r="EK13" s="404">
        <v>1</v>
      </c>
      <c r="EL13" s="404">
        <v>1</v>
      </c>
      <c r="EM13" s="404">
        <v>5</v>
      </c>
      <c r="EN13" s="404">
        <v>2</v>
      </c>
      <c r="EO13" s="404">
        <v>4</v>
      </c>
      <c r="EP13" s="404">
        <v>1</v>
      </c>
      <c r="EQ13" s="404">
        <v>3</v>
      </c>
      <c r="ER13" s="404">
        <v>2</v>
      </c>
      <c r="ES13" s="404">
        <v>1</v>
      </c>
      <c r="ET13" s="404">
        <v>1</v>
      </c>
      <c r="EU13" s="404" t="s">
        <v>152</v>
      </c>
      <c r="EV13" s="404">
        <v>1</v>
      </c>
    </row>
    <row r="14" spans="1:152" s="401" customFormat="1">
      <c r="A14" s="20" t="s">
        <v>162</v>
      </c>
      <c r="B14" s="85">
        <v>9</v>
      </c>
      <c r="C14" s="85" t="s">
        <v>153</v>
      </c>
      <c r="D14" s="85">
        <v>5</v>
      </c>
      <c r="E14" s="85">
        <v>37</v>
      </c>
      <c r="F14" s="85">
        <v>37</v>
      </c>
      <c r="G14" s="85">
        <v>12</v>
      </c>
      <c r="H14" s="85">
        <v>10</v>
      </c>
      <c r="I14" s="85" t="s">
        <v>153</v>
      </c>
      <c r="J14" s="85" t="s">
        <v>153</v>
      </c>
      <c r="K14" s="85">
        <v>160</v>
      </c>
      <c r="L14" s="85">
        <v>42</v>
      </c>
      <c r="M14" s="85" t="s">
        <v>153</v>
      </c>
      <c r="N14" s="85" t="s">
        <v>153</v>
      </c>
      <c r="O14" s="85" t="s">
        <v>153</v>
      </c>
      <c r="P14" s="85" t="s">
        <v>153</v>
      </c>
      <c r="Q14" s="85" t="s">
        <v>153</v>
      </c>
      <c r="R14" s="85">
        <v>4</v>
      </c>
      <c r="S14" s="85">
        <v>5</v>
      </c>
      <c r="T14" s="85" t="s">
        <v>153</v>
      </c>
      <c r="U14" s="85">
        <v>5</v>
      </c>
      <c r="V14" s="85" t="s">
        <v>153</v>
      </c>
      <c r="W14" s="85" t="s">
        <v>153</v>
      </c>
      <c r="X14" s="85">
        <v>8</v>
      </c>
      <c r="Y14" s="85" t="s">
        <v>153</v>
      </c>
      <c r="Z14" s="85" t="s">
        <v>153</v>
      </c>
      <c r="AA14" s="85">
        <v>62</v>
      </c>
      <c r="AB14" s="85">
        <v>7</v>
      </c>
      <c r="AC14" s="85">
        <v>13</v>
      </c>
      <c r="AD14" s="85">
        <v>8</v>
      </c>
      <c r="AE14" s="85">
        <v>10</v>
      </c>
      <c r="AF14" s="85" t="s">
        <v>153</v>
      </c>
      <c r="AG14" s="85">
        <v>2</v>
      </c>
      <c r="AH14" s="85" t="s">
        <v>153</v>
      </c>
      <c r="AI14" s="85">
        <v>26</v>
      </c>
      <c r="AJ14" s="85">
        <v>22</v>
      </c>
      <c r="AK14" s="85" t="s">
        <v>153</v>
      </c>
      <c r="AL14" s="85">
        <v>5</v>
      </c>
      <c r="AM14" s="85">
        <v>31</v>
      </c>
      <c r="AN14" s="85">
        <v>7</v>
      </c>
      <c r="AO14" s="85">
        <v>4</v>
      </c>
      <c r="AP14" s="85">
        <v>11</v>
      </c>
      <c r="AQ14" s="404">
        <v>4</v>
      </c>
      <c r="AR14" s="404">
        <v>12</v>
      </c>
      <c r="AS14" s="404">
        <v>12</v>
      </c>
      <c r="AT14" s="404">
        <v>110</v>
      </c>
      <c r="AU14" s="404">
        <v>110</v>
      </c>
      <c r="AV14" s="404" t="s">
        <v>153</v>
      </c>
      <c r="AW14" s="404" t="s">
        <v>153</v>
      </c>
      <c r="AX14" s="404" t="s">
        <v>153</v>
      </c>
      <c r="AY14" s="404">
        <v>43</v>
      </c>
      <c r="AZ14" s="404">
        <v>7</v>
      </c>
      <c r="BA14" s="404">
        <v>38</v>
      </c>
      <c r="BB14" s="404">
        <v>38</v>
      </c>
      <c r="BC14" s="404">
        <v>8</v>
      </c>
      <c r="BD14" s="404">
        <v>5</v>
      </c>
      <c r="BE14" s="404">
        <v>5</v>
      </c>
      <c r="BF14" s="404">
        <v>5</v>
      </c>
      <c r="BG14" s="404" t="s">
        <v>153</v>
      </c>
      <c r="BH14" s="404">
        <v>11</v>
      </c>
      <c r="BI14" s="404">
        <v>3</v>
      </c>
      <c r="BJ14" s="404">
        <v>8</v>
      </c>
      <c r="BK14" s="85">
        <v>7</v>
      </c>
      <c r="BL14" s="85">
        <v>37</v>
      </c>
      <c r="BM14" s="85">
        <v>5</v>
      </c>
      <c r="BN14" s="85" t="s">
        <v>153</v>
      </c>
      <c r="BO14" s="85" t="s">
        <v>153</v>
      </c>
      <c r="BP14" s="85">
        <v>11</v>
      </c>
      <c r="BQ14" s="85">
        <v>6</v>
      </c>
      <c r="BR14" s="85" t="s">
        <v>153</v>
      </c>
      <c r="BS14" s="85">
        <v>6</v>
      </c>
      <c r="BT14" s="85">
        <v>1</v>
      </c>
      <c r="BU14" s="85">
        <v>53</v>
      </c>
      <c r="BV14" s="85">
        <v>53</v>
      </c>
      <c r="BW14" s="85">
        <v>12</v>
      </c>
      <c r="BX14" s="85">
        <v>13</v>
      </c>
      <c r="BY14" s="85" t="s">
        <v>153</v>
      </c>
      <c r="BZ14" s="85">
        <v>4</v>
      </c>
      <c r="CA14" s="85">
        <v>9</v>
      </c>
      <c r="CB14" s="85">
        <v>18</v>
      </c>
      <c r="CC14" s="85">
        <v>3</v>
      </c>
      <c r="CD14" s="85">
        <v>11</v>
      </c>
      <c r="CE14" s="85">
        <v>8</v>
      </c>
      <c r="CF14" s="85">
        <v>3</v>
      </c>
      <c r="CG14" s="85">
        <v>6</v>
      </c>
      <c r="CH14" s="85">
        <v>69</v>
      </c>
      <c r="CI14" s="85">
        <v>69</v>
      </c>
      <c r="CJ14" s="85" t="s">
        <v>153</v>
      </c>
      <c r="CK14" s="85">
        <v>8</v>
      </c>
      <c r="CL14" s="85">
        <v>7</v>
      </c>
      <c r="CM14" s="85">
        <v>4</v>
      </c>
      <c r="CN14" s="85">
        <v>5</v>
      </c>
      <c r="CO14" s="85">
        <v>22</v>
      </c>
      <c r="CP14" s="85">
        <v>32</v>
      </c>
      <c r="CQ14" s="85">
        <v>5</v>
      </c>
      <c r="CR14" s="85">
        <v>7</v>
      </c>
      <c r="CS14" s="85">
        <v>11</v>
      </c>
      <c r="CT14" s="404">
        <v>78</v>
      </c>
      <c r="CU14" s="404">
        <v>12</v>
      </c>
      <c r="CV14" s="404">
        <v>69</v>
      </c>
      <c r="CW14" s="23">
        <v>14</v>
      </c>
      <c r="CX14" s="23" t="s">
        <v>153</v>
      </c>
      <c r="CY14" s="23" t="s">
        <v>153</v>
      </c>
      <c r="CZ14" s="404">
        <v>16</v>
      </c>
      <c r="DA14" s="404">
        <v>230</v>
      </c>
      <c r="DB14" s="404">
        <v>33</v>
      </c>
      <c r="DC14" s="404">
        <v>33</v>
      </c>
      <c r="DD14" s="404" t="s">
        <v>153</v>
      </c>
      <c r="DE14" s="404" t="s">
        <v>153</v>
      </c>
      <c r="DF14" s="404" t="s">
        <v>153</v>
      </c>
      <c r="DG14" s="404" t="s">
        <v>153</v>
      </c>
      <c r="DH14" s="404">
        <v>51</v>
      </c>
      <c r="DI14" s="404">
        <v>16</v>
      </c>
      <c r="DJ14" s="404" t="s">
        <v>153</v>
      </c>
      <c r="DK14" s="404">
        <v>37</v>
      </c>
      <c r="DL14" s="404">
        <v>10</v>
      </c>
      <c r="DM14" s="404">
        <v>29</v>
      </c>
      <c r="DN14" s="404">
        <v>96</v>
      </c>
      <c r="DO14" s="404">
        <v>21</v>
      </c>
      <c r="DP14" s="404">
        <v>21</v>
      </c>
      <c r="DQ14" s="404">
        <v>21</v>
      </c>
      <c r="DR14" s="404">
        <v>12</v>
      </c>
      <c r="DS14" s="404">
        <v>14</v>
      </c>
      <c r="DT14" s="404" t="s">
        <v>153</v>
      </c>
      <c r="DU14" s="404" t="s">
        <v>153</v>
      </c>
      <c r="DV14" s="404">
        <v>23</v>
      </c>
      <c r="DW14" s="404">
        <v>41</v>
      </c>
      <c r="DX14" s="404">
        <v>190</v>
      </c>
      <c r="DY14" s="404">
        <v>87</v>
      </c>
      <c r="DZ14" s="404">
        <v>87</v>
      </c>
      <c r="EA14" s="404">
        <v>7</v>
      </c>
      <c r="EB14" s="404">
        <v>4</v>
      </c>
      <c r="EC14" s="404">
        <v>12</v>
      </c>
      <c r="ED14" s="404">
        <v>16</v>
      </c>
      <c r="EE14" s="404" t="s">
        <v>153</v>
      </c>
      <c r="EF14" s="404">
        <v>19</v>
      </c>
      <c r="EG14" s="404">
        <v>19</v>
      </c>
      <c r="EH14" s="404">
        <v>27</v>
      </c>
      <c r="EI14" s="404">
        <v>9</v>
      </c>
      <c r="EJ14" s="404">
        <v>74</v>
      </c>
      <c r="EK14" s="404">
        <v>23</v>
      </c>
      <c r="EL14" s="404" t="s">
        <v>153</v>
      </c>
      <c r="EM14" s="404">
        <v>31</v>
      </c>
      <c r="EN14" s="404">
        <v>24</v>
      </c>
      <c r="EO14" s="404">
        <v>51</v>
      </c>
      <c r="EP14" s="404">
        <v>29</v>
      </c>
      <c r="EQ14" s="404">
        <v>9</v>
      </c>
      <c r="ER14" s="404">
        <v>83</v>
      </c>
      <c r="ES14" s="404">
        <v>29</v>
      </c>
      <c r="ET14" s="404">
        <v>41</v>
      </c>
      <c r="EU14" s="404" t="s">
        <v>153</v>
      </c>
      <c r="EV14" s="404">
        <v>29</v>
      </c>
    </row>
    <row r="15" spans="1:152" s="401" customFormat="1">
      <c r="A15" s="20" t="s">
        <v>163</v>
      </c>
      <c r="B15" s="85">
        <v>38</v>
      </c>
      <c r="C15" s="85">
        <v>120</v>
      </c>
      <c r="D15" s="85">
        <v>550</v>
      </c>
      <c r="E15" s="85">
        <v>110</v>
      </c>
      <c r="F15" s="85">
        <v>110</v>
      </c>
      <c r="G15" s="85">
        <v>420</v>
      </c>
      <c r="H15" s="85">
        <v>350</v>
      </c>
      <c r="I15" s="85">
        <v>99</v>
      </c>
      <c r="J15" s="85">
        <v>99</v>
      </c>
      <c r="K15" s="85">
        <v>200</v>
      </c>
      <c r="L15" s="85">
        <v>110</v>
      </c>
      <c r="M15" s="85">
        <v>19</v>
      </c>
      <c r="N15" s="85">
        <v>83</v>
      </c>
      <c r="O15" s="85">
        <v>36</v>
      </c>
      <c r="P15" s="85">
        <v>42</v>
      </c>
      <c r="Q15" s="85">
        <v>48</v>
      </c>
      <c r="R15" s="85">
        <v>130</v>
      </c>
      <c r="S15" s="85">
        <v>150</v>
      </c>
      <c r="T15" s="85">
        <v>110</v>
      </c>
      <c r="U15" s="85">
        <v>140</v>
      </c>
      <c r="V15" s="85">
        <v>85</v>
      </c>
      <c r="W15" s="85">
        <v>85</v>
      </c>
      <c r="X15" s="85">
        <v>430</v>
      </c>
      <c r="Y15" s="85">
        <v>140</v>
      </c>
      <c r="Z15" s="85">
        <v>140</v>
      </c>
      <c r="AA15" s="85">
        <v>390</v>
      </c>
      <c r="AB15" s="85">
        <v>180</v>
      </c>
      <c r="AC15" s="85">
        <v>330</v>
      </c>
      <c r="AD15" s="85">
        <v>200</v>
      </c>
      <c r="AE15" s="85">
        <v>120</v>
      </c>
      <c r="AF15" s="85">
        <v>630</v>
      </c>
      <c r="AG15" s="85">
        <v>190</v>
      </c>
      <c r="AH15" s="85">
        <v>170</v>
      </c>
      <c r="AI15" s="85">
        <v>2000</v>
      </c>
      <c r="AJ15" s="85">
        <v>780</v>
      </c>
      <c r="AK15" s="85">
        <v>280</v>
      </c>
      <c r="AL15" s="85">
        <v>320</v>
      </c>
      <c r="AM15" s="85">
        <v>1300</v>
      </c>
      <c r="AN15" s="85">
        <v>220</v>
      </c>
      <c r="AO15" s="85">
        <v>320</v>
      </c>
      <c r="AP15" s="85">
        <v>84</v>
      </c>
      <c r="AQ15" s="404">
        <v>620</v>
      </c>
      <c r="AR15" s="404">
        <v>750</v>
      </c>
      <c r="AS15" s="404">
        <v>750</v>
      </c>
      <c r="AT15" s="404">
        <v>210</v>
      </c>
      <c r="AU15" s="404">
        <v>210</v>
      </c>
      <c r="AV15" s="404">
        <v>850</v>
      </c>
      <c r="AW15" s="404">
        <v>540</v>
      </c>
      <c r="AX15" s="404">
        <v>1600</v>
      </c>
      <c r="AY15" s="404">
        <v>5200</v>
      </c>
      <c r="AZ15" s="404">
        <v>2100</v>
      </c>
      <c r="BA15" s="404">
        <v>570</v>
      </c>
      <c r="BB15" s="404">
        <v>570</v>
      </c>
      <c r="BC15" s="404">
        <v>160</v>
      </c>
      <c r="BD15" s="404">
        <v>170</v>
      </c>
      <c r="BE15" s="404">
        <v>170</v>
      </c>
      <c r="BF15" s="404">
        <v>170</v>
      </c>
      <c r="BG15" s="404">
        <v>27</v>
      </c>
      <c r="BH15" s="404">
        <v>370</v>
      </c>
      <c r="BI15" s="404">
        <v>12</v>
      </c>
      <c r="BJ15" s="404">
        <v>1200</v>
      </c>
      <c r="BK15" s="85">
        <v>800</v>
      </c>
      <c r="BL15" s="85">
        <v>69</v>
      </c>
      <c r="BM15" s="85">
        <v>1200</v>
      </c>
      <c r="BN15" s="85">
        <v>840</v>
      </c>
      <c r="BO15" s="85">
        <v>980</v>
      </c>
      <c r="BP15" s="85">
        <v>800</v>
      </c>
      <c r="BQ15" s="85">
        <v>1300</v>
      </c>
      <c r="BR15" s="85">
        <v>3000</v>
      </c>
      <c r="BS15" s="85">
        <v>120</v>
      </c>
      <c r="BT15" s="85">
        <v>2600</v>
      </c>
      <c r="BU15" s="85">
        <v>2500</v>
      </c>
      <c r="BV15" s="85">
        <v>2500</v>
      </c>
      <c r="BW15" s="85">
        <v>2600</v>
      </c>
      <c r="BX15" s="85">
        <v>1100</v>
      </c>
      <c r="BY15" s="85">
        <v>290</v>
      </c>
      <c r="BZ15" s="85">
        <v>770</v>
      </c>
      <c r="CA15" s="85">
        <v>1700</v>
      </c>
      <c r="CB15" s="85">
        <v>1500</v>
      </c>
      <c r="CC15" s="85">
        <v>480</v>
      </c>
      <c r="CD15" s="85">
        <v>740</v>
      </c>
      <c r="CE15" s="85">
        <v>750</v>
      </c>
      <c r="CF15" s="85">
        <v>1000</v>
      </c>
      <c r="CG15" s="85">
        <v>2400</v>
      </c>
      <c r="CH15" s="85">
        <v>420</v>
      </c>
      <c r="CI15" s="85">
        <v>420</v>
      </c>
      <c r="CJ15" s="85">
        <v>1400</v>
      </c>
      <c r="CK15" s="85">
        <v>1600</v>
      </c>
      <c r="CL15" s="85">
        <v>550</v>
      </c>
      <c r="CM15" s="85">
        <v>440</v>
      </c>
      <c r="CN15" s="85">
        <v>930</v>
      </c>
      <c r="CO15" s="85">
        <v>700</v>
      </c>
      <c r="CP15" s="85">
        <v>510</v>
      </c>
      <c r="CQ15" s="85">
        <v>900</v>
      </c>
      <c r="CR15" s="85">
        <v>2700</v>
      </c>
      <c r="CS15" s="85">
        <v>2700</v>
      </c>
      <c r="CT15" s="404">
        <v>1400</v>
      </c>
      <c r="CU15" s="404">
        <v>5200</v>
      </c>
      <c r="CV15" s="404">
        <v>500</v>
      </c>
      <c r="CW15" s="23">
        <v>890</v>
      </c>
      <c r="CX15" s="23">
        <v>910</v>
      </c>
      <c r="CY15" s="23">
        <v>3100</v>
      </c>
      <c r="CZ15" s="404">
        <v>610</v>
      </c>
      <c r="DA15" s="404">
        <v>390</v>
      </c>
      <c r="DB15" s="404">
        <v>960</v>
      </c>
      <c r="DC15" s="404">
        <v>960</v>
      </c>
      <c r="DD15" s="404">
        <v>95</v>
      </c>
      <c r="DE15" s="404">
        <v>95</v>
      </c>
      <c r="DF15" s="404">
        <v>37</v>
      </c>
      <c r="DG15" s="404">
        <v>49</v>
      </c>
      <c r="DH15" s="404">
        <v>790</v>
      </c>
      <c r="DI15" s="404">
        <v>560</v>
      </c>
      <c r="DJ15" s="404">
        <v>1200</v>
      </c>
      <c r="DK15" s="404">
        <v>1200</v>
      </c>
      <c r="DL15" s="404">
        <v>2500</v>
      </c>
      <c r="DM15" s="404">
        <v>670</v>
      </c>
      <c r="DN15" s="404">
        <v>1800</v>
      </c>
      <c r="DO15" s="404">
        <v>790</v>
      </c>
      <c r="DP15" s="404">
        <v>3500</v>
      </c>
      <c r="DQ15" s="404">
        <v>3500</v>
      </c>
      <c r="DR15" s="404">
        <v>2600</v>
      </c>
      <c r="DS15" s="404">
        <v>390</v>
      </c>
      <c r="DT15" s="404">
        <v>3200</v>
      </c>
      <c r="DU15" s="404">
        <v>230</v>
      </c>
      <c r="DV15" s="404">
        <v>5900</v>
      </c>
      <c r="DW15" s="404">
        <v>2500</v>
      </c>
      <c r="DX15" s="404">
        <v>2200</v>
      </c>
      <c r="DY15" s="404">
        <v>1300</v>
      </c>
      <c r="DZ15" s="404">
        <v>1300</v>
      </c>
      <c r="EA15" s="404">
        <v>150</v>
      </c>
      <c r="EB15" s="404">
        <v>310</v>
      </c>
      <c r="EC15" s="404">
        <v>500</v>
      </c>
      <c r="ED15" s="404">
        <v>820</v>
      </c>
      <c r="EE15" s="404">
        <v>18000</v>
      </c>
      <c r="EF15" s="404">
        <v>3300</v>
      </c>
      <c r="EG15" s="404">
        <v>850</v>
      </c>
      <c r="EH15" s="404">
        <v>690</v>
      </c>
      <c r="EI15" s="404">
        <v>360</v>
      </c>
      <c r="EJ15" s="404">
        <v>1800</v>
      </c>
      <c r="EK15" s="404">
        <v>3500</v>
      </c>
      <c r="EL15" s="404">
        <v>130</v>
      </c>
      <c r="EM15" s="404">
        <v>2400</v>
      </c>
      <c r="EN15" s="404">
        <v>430</v>
      </c>
      <c r="EO15" s="404">
        <v>4400</v>
      </c>
      <c r="EP15" s="404">
        <v>3200</v>
      </c>
      <c r="EQ15" s="404">
        <v>1800</v>
      </c>
      <c r="ER15" s="404">
        <v>2500</v>
      </c>
      <c r="ES15" s="404">
        <v>920</v>
      </c>
      <c r="ET15" s="404">
        <v>1700</v>
      </c>
      <c r="EU15" s="404">
        <v>1400</v>
      </c>
      <c r="EV15" s="404">
        <v>720</v>
      </c>
    </row>
    <row r="16" spans="1:152" s="401" customFormat="1">
      <c r="A16" s="20" t="s">
        <v>164</v>
      </c>
      <c r="B16" s="85">
        <v>1</v>
      </c>
      <c r="C16" s="85">
        <v>3</v>
      </c>
      <c r="D16" s="85">
        <v>2</v>
      </c>
      <c r="E16" s="85">
        <v>8</v>
      </c>
      <c r="F16" s="85">
        <v>8</v>
      </c>
      <c r="G16" s="85">
        <v>6</v>
      </c>
      <c r="H16" s="85">
        <v>3</v>
      </c>
      <c r="I16" s="85">
        <v>1</v>
      </c>
      <c r="J16" s="85">
        <v>1</v>
      </c>
      <c r="K16" s="85">
        <v>1</v>
      </c>
      <c r="L16" s="85">
        <v>1</v>
      </c>
      <c r="M16" s="85">
        <v>1</v>
      </c>
      <c r="N16" s="85">
        <v>4</v>
      </c>
      <c r="O16" s="85">
        <v>2</v>
      </c>
      <c r="P16" s="85">
        <v>1</v>
      </c>
      <c r="Q16" s="85">
        <v>4</v>
      </c>
      <c r="R16" s="85">
        <v>5</v>
      </c>
      <c r="S16" s="85">
        <v>1</v>
      </c>
      <c r="T16" s="85">
        <v>2</v>
      </c>
      <c r="U16" s="85">
        <v>2</v>
      </c>
      <c r="V16" s="85">
        <v>1</v>
      </c>
      <c r="W16" s="85">
        <v>1</v>
      </c>
      <c r="X16" s="85">
        <v>2</v>
      </c>
      <c r="Y16" s="85" t="s">
        <v>152</v>
      </c>
      <c r="Z16" s="85" t="s">
        <v>152</v>
      </c>
      <c r="AA16" s="85">
        <v>2</v>
      </c>
      <c r="AB16" s="85">
        <v>5</v>
      </c>
      <c r="AC16" s="85">
        <v>2</v>
      </c>
      <c r="AD16" s="85">
        <v>4</v>
      </c>
      <c r="AE16" s="85">
        <v>4</v>
      </c>
      <c r="AF16" s="85">
        <v>2</v>
      </c>
      <c r="AG16" s="85">
        <v>1</v>
      </c>
      <c r="AH16" s="85">
        <v>1</v>
      </c>
      <c r="AI16" s="85">
        <v>1</v>
      </c>
      <c r="AJ16" s="85">
        <v>2</v>
      </c>
      <c r="AK16" s="85">
        <v>4</v>
      </c>
      <c r="AL16" s="85">
        <v>2</v>
      </c>
      <c r="AM16" s="85">
        <v>3</v>
      </c>
      <c r="AN16" s="85">
        <v>3</v>
      </c>
      <c r="AO16" s="85">
        <v>2</v>
      </c>
      <c r="AP16" s="85">
        <v>2</v>
      </c>
      <c r="AQ16" s="404">
        <v>1</v>
      </c>
      <c r="AR16" s="404">
        <v>4</v>
      </c>
      <c r="AS16" s="404">
        <v>4</v>
      </c>
      <c r="AT16" s="404">
        <v>3</v>
      </c>
      <c r="AU16" s="404">
        <v>3</v>
      </c>
      <c r="AV16" s="404">
        <v>1</v>
      </c>
      <c r="AW16" s="404">
        <v>2</v>
      </c>
      <c r="AX16" s="404">
        <v>3</v>
      </c>
      <c r="AY16" s="404">
        <v>7</v>
      </c>
      <c r="AZ16" s="404">
        <v>1</v>
      </c>
      <c r="BA16" s="404">
        <v>12</v>
      </c>
      <c r="BB16" s="404">
        <v>12</v>
      </c>
      <c r="BC16" s="404">
        <v>2</v>
      </c>
      <c r="BD16" s="404">
        <v>1</v>
      </c>
      <c r="BE16" s="404">
        <v>1</v>
      </c>
      <c r="BF16" s="404">
        <v>1</v>
      </c>
      <c r="BG16" s="404">
        <v>15</v>
      </c>
      <c r="BH16" s="404">
        <v>5</v>
      </c>
      <c r="BI16" s="404">
        <v>3</v>
      </c>
      <c r="BJ16" s="404">
        <v>3</v>
      </c>
      <c r="BK16" s="85">
        <v>3</v>
      </c>
      <c r="BL16" s="85">
        <v>4</v>
      </c>
      <c r="BM16" s="85">
        <v>2</v>
      </c>
      <c r="BN16" s="85">
        <v>1</v>
      </c>
      <c r="BO16" s="85">
        <v>4</v>
      </c>
      <c r="BP16" s="85">
        <v>5</v>
      </c>
      <c r="BQ16" s="85">
        <v>4</v>
      </c>
      <c r="BR16" s="85">
        <v>3</v>
      </c>
      <c r="BS16" s="85">
        <v>1</v>
      </c>
      <c r="BT16" s="85">
        <v>1</v>
      </c>
      <c r="BU16" s="85">
        <v>1</v>
      </c>
      <c r="BV16" s="85">
        <v>1</v>
      </c>
      <c r="BW16" s="85">
        <v>1</v>
      </c>
      <c r="BX16" s="85">
        <v>7</v>
      </c>
      <c r="BY16" s="85">
        <v>1</v>
      </c>
      <c r="BZ16" s="85">
        <v>1</v>
      </c>
      <c r="CA16" s="85">
        <v>3</v>
      </c>
      <c r="CB16" s="85">
        <v>4</v>
      </c>
      <c r="CC16" s="85">
        <v>3</v>
      </c>
      <c r="CD16" s="85">
        <v>1</v>
      </c>
      <c r="CE16" s="85">
        <v>1</v>
      </c>
      <c r="CF16" s="85">
        <v>1</v>
      </c>
      <c r="CG16" s="85">
        <v>2</v>
      </c>
      <c r="CH16" s="85">
        <v>5</v>
      </c>
      <c r="CI16" s="85">
        <v>5</v>
      </c>
      <c r="CJ16" s="85">
        <v>1</v>
      </c>
      <c r="CK16" s="85">
        <v>1</v>
      </c>
      <c r="CL16" s="85">
        <v>2</v>
      </c>
      <c r="CM16" s="85">
        <v>1</v>
      </c>
      <c r="CN16" s="85">
        <v>2</v>
      </c>
      <c r="CO16" s="85">
        <v>9</v>
      </c>
      <c r="CP16" s="85">
        <v>1</v>
      </c>
      <c r="CQ16" s="85">
        <v>3</v>
      </c>
      <c r="CR16" s="85">
        <v>1</v>
      </c>
      <c r="CS16" s="85">
        <v>2</v>
      </c>
      <c r="CT16" s="404">
        <v>1</v>
      </c>
      <c r="CU16" s="404" t="s">
        <v>152</v>
      </c>
      <c r="CV16" s="404">
        <v>3</v>
      </c>
      <c r="CW16" s="23">
        <v>1</v>
      </c>
      <c r="CX16" s="23">
        <v>1</v>
      </c>
      <c r="CY16" s="23">
        <v>6</v>
      </c>
      <c r="CZ16" s="404">
        <v>5</v>
      </c>
      <c r="DA16" s="404">
        <v>2</v>
      </c>
      <c r="DB16" s="404">
        <v>6</v>
      </c>
      <c r="DC16" s="404">
        <v>6</v>
      </c>
      <c r="DD16" s="404" t="s">
        <v>153</v>
      </c>
      <c r="DE16" s="404" t="s">
        <v>153</v>
      </c>
      <c r="DF16" s="404" t="s">
        <v>152</v>
      </c>
      <c r="DG16" s="404">
        <v>1</v>
      </c>
      <c r="DH16" s="404">
        <v>2</v>
      </c>
      <c r="DI16" s="404">
        <v>12</v>
      </c>
      <c r="DJ16" s="404">
        <v>9</v>
      </c>
      <c r="DK16" s="404">
        <v>190</v>
      </c>
      <c r="DL16" s="404">
        <v>2</v>
      </c>
      <c r="DM16" s="404">
        <v>2</v>
      </c>
      <c r="DN16" s="404">
        <v>1</v>
      </c>
      <c r="DO16" s="404">
        <v>1</v>
      </c>
      <c r="DP16" s="404">
        <v>3</v>
      </c>
      <c r="DQ16" s="404">
        <v>3</v>
      </c>
      <c r="DR16" s="404">
        <v>3</v>
      </c>
      <c r="DS16" s="404">
        <v>4</v>
      </c>
      <c r="DT16" s="404" t="s">
        <v>153</v>
      </c>
      <c r="DU16" s="404">
        <v>7</v>
      </c>
      <c r="DV16" s="404">
        <v>3</v>
      </c>
      <c r="DW16" s="404" t="s">
        <v>153</v>
      </c>
      <c r="DX16" s="404" t="s">
        <v>153</v>
      </c>
      <c r="DY16" s="404">
        <v>3</v>
      </c>
      <c r="DZ16" s="404">
        <v>3</v>
      </c>
      <c r="EA16" s="404">
        <v>3</v>
      </c>
      <c r="EB16" s="404">
        <v>1</v>
      </c>
      <c r="EC16" s="404">
        <v>2</v>
      </c>
      <c r="ED16" s="404">
        <v>2</v>
      </c>
      <c r="EE16" s="404" t="s">
        <v>153</v>
      </c>
      <c r="EF16" s="404">
        <v>3</v>
      </c>
      <c r="EG16" s="404">
        <v>2</v>
      </c>
      <c r="EH16" s="404">
        <v>12</v>
      </c>
      <c r="EI16" s="404">
        <v>40</v>
      </c>
      <c r="EJ16" s="404">
        <v>8</v>
      </c>
      <c r="EK16" s="404">
        <v>2</v>
      </c>
      <c r="EL16" s="404">
        <v>2</v>
      </c>
      <c r="EM16" s="404">
        <v>1</v>
      </c>
      <c r="EN16" s="404">
        <v>3</v>
      </c>
      <c r="EO16" s="404">
        <v>4</v>
      </c>
      <c r="EP16" s="404">
        <v>1</v>
      </c>
      <c r="EQ16" s="404">
        <v>2</v>
      </c>
      <c r="ER16" s="404">
        <v>5</v>
      </c>
      <c r="ES16" s="404">
        <v>4</v>
      </c>
      <c r="ET16" s="404">
        <v>1</v>
      </c>
      <c r="EU16" s="404">
        <v>4</v>
      </c>
      <c r="EV16" s="404">
        <v>1</v>
      </c>
    </row>
    <row r="17" spans="1:153" s="401" customFormat="1">
      <c r="A17" s="20" t="s">
        <v>165</v>
      </c>
      <c r="B17" s="85">
        <v>4</v>
      </c>
      <c r="C17" s="85">
        <v>3</v>
      </c>
      <c r="D17" s="85">
        <v>4</v>
      </c>
      <c r="E17" s="85">
        <v>3</v>
      </c>
      <c r="F17" s="85">
        <v>3</v>
      </c>
      <c r="G17" s="85">
        <v>11</v>
      </c>
      <c r="H17" s="85">
        <v>40</v>
      </c>
      <c r="I17" s="85">
        <v>5</v>
      </c>
      <c r="J17" s="85">
        <v>5</v>
      </c>
      <c r="K17" s="85">
        <v>89</v>
      </c>
      <c r="L17" s="85">
        <v>39</v>
      </c>
      <c r="M17" s="85">
        <v>6</v>
      </c>
      <c r="N17" s="85">
        <v>6</v>
      </c>
      <c r="O17" s="85">
        <v>4</v>
      </c>
      <c r="P17" s="85">
        <v>4</v>
      </c>
      <c r="Q17" s="85">
        <v>8</v>
      </c>
      <c r="R17" s="85">
        <v>16</v>
      </c>
      <c r="S17" s="85">
        <v>12</v>
      </c>
      <c r="T17" s="85">
        <v>89</v>
      </c>
      <c r="U17" s="85">
        <v>150</v>
      </c>
      <c r="V17" s="85">
        <v>97</v>
      </c>
      <c r="W17" s="85">
        <v>97</v>
      </c>
      <c r="X17" s="85">
        <v>210</v>
      </c>
      <c r="Y17" s="85">
        <v>54</v>
      </c>
      <c r="Z17" s="85">
        <v>54</v>
      </c>
      <c r="AA17" s="85">
        <v>9</v>
      </c>
      <c r="AB17" s="85">
        <v>5</v>
      </c>
      <c r="AC17" s="85">
        <v>7</v>
      </c>
      <c r="AD17" s="85">
        <v>5</v>
      </c>
      <c r="AE17" s="85">
        <v>5</v>
      </c>
      <c r="AF17" s="85">
        <v>16</v>
      </c>
      <c r="AG17" s="85">
        <v>9</v>
      </c>
      <c r="AH17" s="85">
        <v>15</v>
      </c>
      <c r="AI17" s="85">
        <v>190</v>
      </c>
      <c r="AJ17" s="85">
        <v>120</v>
      </c>
      <c r="AK17" s="85">
        <v>25</v>
      </c>
      <c r="AL17" s="85">
        <v>85</v>
      </c>
      <c r="AM17" s="85">
        <v>140</v>
      </c>
      <c r="AN17" s="85">
        <v>46</v>
      </c>
      <c r="AO17" s="85">
        <v>25</v>
      </c>
      <c r="AP17" s="85">
        <v>55</v>
      </c>
      <c r="AQ17" s="404">
        <v>41</v>
      </c>
      <c r="AR17" s="404">
        <v>60</v>
      </c>
      <c r="AS17" s="404">
        <v>60</v>
      </c>
      <c r="AT17" s="404">
        <v>2900</v>
      </c>
      <c r="AU17" s="404">
        <v>2900</v>
      </c>
      <c r="AV17" s="404">
        <v>10</v>
      </c>
      <c r="AW17" s="404">
        <v>4</v>
      </c>
      <c r="AX17" s="404">
        <v>3</v>
      </c>
      <c r="AY17" s="404">
        <v>13</v>
      </c>
      <c r="AZ17" s="404">
        <v>14</v>
      </c>
      <c r="BA17" s="404">
        <v>8</v>
      </c>
      <c r="BB17" s="404">
        <v>8</v>
      </c>
      <c r="BC17" s="404">
        <v>1</v>
      </c>
      <c r="BD17" s="404">
        <v>2</v>
      </c>
      <c r="BE17" s="404">
        <v>2</v>
      </c>
      <c r="BF17" s="404">
        <v>2</v>
      </c>
      <c r="BG17" s="404">
        <v>2</v>
      </c>
      <c r="BH17" s="404">
        <v>11</v>
      </c>
      <c r="BI17" s="404">
        <v>2</v>
      </c>
      <c r="BJ17" s="404">
        <v>36</v>
      </c>
      <c r="BK17" s="85">
        <v>170</v>
      </c>
      <c r="BL17" s="85">
        <v>11</v>
      </c>
      <c r="BM17" s="85">
        <v>14</v>
      </c>
      <c r="BN17" s="85">
        <v>710</v>
      </c>
      <c r="BO17" s="85">
        <v>31</v>
      </c>
      <c r="BP17" s="85">
        <v>10</v>
      </c>
      <c r="BQ17" s="85">
        <v>7</v>
      </c>
      <c r="BR17" s="85">
        <v>12</v>
      </c>
      <c r="BS17" s="85">
        <v>3</v>
      </c>
      <c r="BT17" s="85">
        <v>6</v>
      </c>
      <c r="BU17" s="85">
        <v>14</v>
      </c>
      <c r="BV17" s="85">
        <v>14</v>
      </c>
      <c r="BW17" s="85">
        <v>11</v>
      </c>
      <c r="BX17" s="85">
        <v>7</v>
      </c>
      <c r="BY17" s="85">
        <v>5</v>
      </c>
      <c r="BZ17" s="85">
        <v>11</v>
      </c>
      <c r="CA17" s="85">
        <v>19</v>
      </c>
      <c r="CB17" s="85">
        <v>37</v>
      </c>
      <c r="CC17" s="85">
        <v>15</v>
      </c>
      <c r="CD17" s="85">
        <v>13</v>
      </c>
      <c r="CE17" s="85">
        <v>4</v>
      </c>
      <c r="CF17" s="85">
        <v>45</v>
      </c>
      <c r="CG17" s="85">
        <v>9</v>
      </c>
      <c r="CH17" s="85">
        <v>9</v>
      </c>
      <c r="CI17" s="85">
        <v>9</v>
      </c>
      <c r="CJ17" s="85">
        <v>5</v>
      </c>
      <c r="CK17" s="85">
        <v>8</v>
      </c>
      <c r="CL17" s="85">
        <v>11</v>
      </c>
      <c r="CM17" s="85">
        <v>14</v>
      </c>
      <c r="CN17" s="85">
        <v>9</v>
      </c>
      <c r="CO17" s="85">
        <v>10</v>
      </c>
      <c r="CP17" s="85">
        <v>9</v>
      </c>
      <c r="CQ17" s="85">
        <v>34</v>
      </c>
      <c r="CR17" s="85">
        <v>24</v>
      </c>
      <c r="CS17" s="85">
        <v>60</v>
      </c>
      <c r="CT17" s="404">
        <v>59</v>
      </c>
      <c r="CU17" s="404">
        <v>230</v>
      </c>
      <c r="CV17" s="404">
        <v>88</v>
      </c>
      <c r="CW17" s="23">
        <v>28</v>
      </c>
      <c r="CX17" s="23">
        <v>480</v>
      </c>
      <c r="CY17" s="23">
        <v>11</v>
      </c>
      <c r="CZ17" s="404">
        <v>36</v>
      </c>
      <c r="DA17" s="404">
        <v>6</v>
      </c>
      <c r="DB17" s="404">
        <v>14</v>
      </c>
      <c r="DC17" s="404">
        <v>14</v>
      </c>
      <c r="DD17" s="404">
        <v>3</v>
      </c>
      <c r="DE17" s="404">
        <v>3</v>
      </c>
      <c r="DF17" s="404">
        <v>12</v>
      </c>
      <c r="DG17" s="404">
        <v>5</v>
      </c>
      <c r="DH17" s="404">
        <v>29</v>
      </c>
      <c r="DI17" s="404">
        <v>42</v>
      </c>
      <c r="DJ17" s="404">
        <v>750</v>
      </c>
      <c r="DK17" s="404">
        <v>330</v>
      </c>
      <c r="DL17" s="404">
        <v>84</v>
      </c>
      <c r="DM17" s="404">
        <v>64</v>
      </c>
      <c r="DN17" s="404">
        <v>64</v>
      </c>
      <c r="DO17" s="404">
        <v>29</v>
      </c>
      <c r="DP17" s="404">
        <v>120</v>
      </c>
      <c r="DQ17" s="404">
        <v>120</v>
      </c>
      <c r="DR17" s="404">
        <v>56</v>
      </c>
      <c r="DS17" s="404">
        <v>10</v>
      </c>
      <c r="DT17" s="404">
        <v>6</v>
      </c>
      <c r="DU17" s="404">
        <v>8</v>
      </c>
      <c r="DV17" s="404">
        <v>62</v>
      </c>
      <c r="DW17" s="404">
        <v>35</v>
      </c>
      <c r="DX17" s="404">
        <v>72</v>
      </c>
      <c r="DY17" s="404">
        <v>42</v>
      </c>
      <c r="DZ17" s="404">
        <v>42</v>
      </c>
      <c r="EA17" s="404">
        <v>140</v>
      </c>
      <c r="EB17" s="404">
        <v>330</v>
      </c>
      <c r="EC17" s="404">
        <v>730</v>
      </c>
      <c r="ED17" s="404">
        <v>610</v>
      </c>
      <c r="EE17" s="404">
        <v>66</v>
      </c>
      <c r="EF17" s="404">
        <v>760</v>
      </c>
      <c r="EG17" s="404">
        <v>360</v>
      </c>
      <c r="EH17" s="404">
        <v>100</v>
      </c>
      <c r="EI17" s="404">
        <v>180</v>
      </c>
      <c r="EJ17" s="404">
        <v>55</v>
      </c>
      <c r="EK17" s="404">
        <v>71</v>
      </c>
      <c r="EL17" s="404">
        <v>18</v>
      </c>
      <c r="EM17" s="404">
        <v>25</v>
      </c>
      <c r="EN17" s="404">
        <v>12</v>
      </c>
      <c r="EO17" s="404">
        <v>69</v>
      </c>
      <c r="EP17" s="404">
        <v>35</v>
      </c>
      <c r="EQ17" s="404">
        <v>43</v>
      </c>
      <c r="ER17" s="404">
        <v>130</v>
      </c>
      <c r="ES17" s="404">
        <v>110</v>
      </c>
      <c r="ET17" s="404">
        <v>500</v>
      </c>
      <c r="EU17" s="404">
        <v>16</v>
      </c>
      <c r="EV17" s="404">
        <v>44</v>
      </c>
    </row>
    <row r="18" spans="1:153" s="401" customFormat="1">
      <c r="A18" s="20" t="s">
        <v>166</v>
      </c>
      <c r="B18" s="85">
        <v>65</v>
      </c>
      <c r="C18" s="85">
        <v>43</v>
      </c>
      <c r="D18" s="85">
        <v>68</v>
      </c>
      <c r="E18" s="85">
        <v>100</v>
      </c>
      <c r="F18" s="85">
        <v>100</v>
      </c>
      <c r="G18" s="85">
        <v>190</v>
      </c>
      <c r="H18" s="85">
        <v>90</v>
      </c>
      <c r="I18" s="85">
        <v>37</v>
      </c>
      <c r="J18" s="85">
        <v>37</v>
      </c>
      <c r="K18" s="85">
        <v>870</v>
      </c>
      <c r="L18" s="85">
        <v>280</v>
      </c>
      <c r="M18" s="85">
        <v>26</v>
      </c>
      <c r="N18" s="85">
        <v>75</v>
      </c>
      <c r="O18" s="85">
        <v>23</v>
      </c>
      <c r="P18" s="85">
        <v>29</v>
      </c>
      <c r="Q18" s="85">
        <v>34</v>
      </c>
      <c r="R18" s="85">
        <v>79</v>
      </c>
      <c r="S18" s="85">
        <v>55</v>
      </c>
      <c r="T18" s="85">
        <v>51</v>
      </c>
      <c r="U18" s="85">
        <v>220</v>
      </c>
      <c r="V18" s="85">
        <v>130</v>
      </c>
      <c r="W18" s="85">
        <v>130</v>
      </c>
      <c r="X18" s="85">
        <v>400</v>
      </c>
      <c r="Y18" s="85">
        <v>91</v>
      </c>
      <c r="Z18" s="85">
        <v>91</v>
      </c>
      <c r="AA18" s="85">
        <v>110</v>
      </c>
      <c r="AB18" s="85">
        <v>3000</v>
      </c>
      <c r="AC18" s="85">
        <v>67</v>
      </c>
      <c r="AD18" s="85">
        <v>33</v>
      </c>
      <c r="AE18" s="85">
        <v>48</v>
      </c>
      <c r="AF18" s="85">
        <v>190</v>
      </c>
      <c r="AG18" s="85">
        <v>57</v>
      </c>
      <c r="AH18" s="85">
        <v>100</v>
      </c>
      <c r="AI18" s="85">
        <v>250</v>
      </c>
      <c r="AJ18" s="85">
        <v>330</v>
      </c>
      <c r="AK18" s="85">
        <v>48</v>
      </c>
      <c r="AL18" s="85">
        <v>160</v>
      </c>
      <c r="AM18" s="85">
        <v>270</v>
      </c>
      <c r="AN18" s="85">
        <v>210</v>
      </c>
      <c r="AO18" s="85">
        <v>390</v>
      </c>
      <c r="AP18" s="85">
        <v>260</v>
      </c>
      <c r="AQ18" s="404">
        <v>98</v>
      </c>
      <c r="AR18" s="404">
        <v>450</v>
      </c>
      <c r="AS18" s="404">
        <v>450</v>
      </c>
      <c r="AT18" s="404">
        <v>5800</v>
      </c>
      <c r="AU18" s="404">
        <v>5800</v>
      </c>
      <c r="AV18" s="404">
        <v>58</v>
      </c>
      <c r="AW18" s="404">
        <v>30</v>
      </c>
      <c r="AX18" s="404">
        <v>160</v>
      </c>
      <c r="AY18" s="404">
        <v>140</v>
      </c>
      <c r="AZ18" s="404">
        <v>60</v>
      </c>
      <c r="BA18" s="404">
        <v>27</v>
      </c>
      <c r="BB18" s="404">
        <v>27</v>
      </c>
      <c r="BC18" s="404">
        <v>40</v>
      </c>
      <c r="BD18" s="404">
        <v>27</v>
      </c>
      <c r="BE18" s="404">
        <v>27</v>
      </c>
      <c r="BF18" s="404">
        <v>27</v>
      </c>
      <c r="BG18" s="404">
        <v>22</v>
      </c>
      <c r="BH18" s="404">
        <v>84</v>
      </c>
      <c r="BI18" s="404">
        <v>21</v>
      </c>
      <c r="BJ18" s="404">
        <v>120</v>
      </c>
      <c r="BK18" s="85">
        <v>140</v>
      </c>
      <c r="BL18" s="85">
        <v>250</v>
      </c>
      <c r="BM18" s="85">
        <v>160</v>
      </c>
      <c r="BN18" s="85">
        <v>45</v>
      </c>
      <c r="BO18" s="85">
        <v>29</v>
      </c>
      <c r="BP18" s="85">
        <v>51</v>
      </c>
      <c r="BQ18" s="85">
        <v>180</v>
      </c>
      <c r="BR18" s="85">
        <v>200</v>
      </c>
      <c r="BS18" s="85">
        <v>42</v>
      </c>
      <c r="BT18" s="85">
        <v>250</v>
      </c>
      <c r="BU18" s="85">
        <v>210</v>
      </c>
      <c r="BV18" s="85">
        <v>210</v>
      </c>
      <c r="BW18" s="85">
        <v>85</v>
      </c>
      <c r="BX18" s="85">
        <v>150</v>
      </c>
      <c r="BY18" s="85">
        <v>53</v>
      </c>
      <c r="BZ18" s="85">
        <v>74</v>
      </c>
      <c r="CA18" s="85">
        <v>87</v>
      </c>
      <c r="CB18" s="85">
        <v>82</v>
      </c>
      <c r="CC18" s="85">
        <v>44</v>
      </c>
      <c r="CD18" s="85">
        <v>19</v>
      </c>
      <c r="CE18" s="85">
        <v>65</v>
      </c>
      <c r="CF18" s="85">
        <v>360</v>
      </c>
      <c r="CG18" s="85">
        <v>36</v>
      </c>
      <c r="CH18" s="85">
        <v>54</v>
      </c>
      <c r="CI18" s="85">
        <v>54</v>
      </c>
      <c r="CJ18" s="85">
        <v>27</v>
      </c>
      <c r="CK18" s="85">
        <v>39</v>
      </c>
      <c r="CL18" s="85">
        <v>25</v>
      </c>
      <c r="CM18" s="85">
        <v>17</v>
      </c>
      <c r="CN18" s="85">
        <v>74</v>
      </c>
      <c r="CO18" s="85">
        <v>470</v>
      </c>
      <c r="CP18" s="85">
        <v>24</v>
      </c>
      <c r="CQ18" s="85">
        <v>38</v>
      </c>
      <c r="CR18" s="85">
        <v>71</v>
      </c>
      <c r="CS18" s="85">
        <v>150</v>
      </c>
      <c r="CT18" s="404">
        <v>100</v>
      </c>
      <c r="CU18" s="404">
        <v>24</v>
      </c>
      <c r="CV18" s="404">
        <v>270</v>
      </c>
      <c r="CW18" s="23">
        <v>23</v>
      </c>
      <c r="CX18" s="23">
        <v>10</v>
      </c>
      <c r="CY18" s="23">
        <v>43</v>
      </c>
      <c r="CZ18" s="404">
        <v>570</v>
      </c>
      <c r="DA18" s="404">
        <v>1100</v>
      </c>
      <c r="DB18" s="404">
        <v>210</v>
      </c>
      <c r="DC18" s="404">
        <v>210</v>
      </c>
      <c r="DD18" s="404">
        <v>24</v>
      </c>
      <c r="DE18" s="404">
        <v>24</v>
      </c>
      <c r="DF18" s="404">
        <v>13</v>
      </c>
      <c r="DG18" s="404">
        <v>68</v>
      </c>
      <c r="DH18" s="404">
        <v>800</v>
      </c>
      <c r="DI18" s="404">
        <v>640</v>
      </c>
      <c r="DJ18" s="404">
        <v>80</v>
      </c>
      <c r="DK18" s="404">
        <v>640</v>
      </c>
      <c r="DL18" s="404">
        <v>1400</v>
      </c>
      <c r="DM18" s="404">
        <v>130</v>
      </c>
      <c r="DN18" s="404">
        <v>150</v>
      </c>
      <c r="DO18" s="404">
        <v>72</v>
      </c>
      <c r="DP18" s="404">
        <v>210</v>
      </c>
      <c r="DQ18" s="404">
        <v>210</v>
      </c>
      <c r="DR18" s="404">
        <v>180</v>
      </c>
      <c r="DS18" s="404">
        <v>140</v>
      </c>
      <c r="DT18" s="404">
        <v>270</v>
      </c>
      <c r="DU18" s="404">
        <v>180</v>
      </c>
      <c r="DV18" s="404">
        <v>110</v>
      </c>
      <c r="DW18" s="404">
        <v>170</v>
      </c>
      <c r="DX18" s="404">
        <v>140</v>
      </c>
      <c r="DY18" s="404">
        <v>120</v>
      </c>
      <c r="DZ18" s="404">
        <v>120</v>
      </c>
      <c r="EA18" s="404">
        <v>76</v>
      </c>
      <c r="EB18" s="404">
        <v>41</v>
      </c>
      <c r="EC18" s="404">
        <v>49</v>
      </c>
      <c r="ED18" s="404">
        <v>170</v>
      </c>
      <c r="EE18" s="404">
        <v>140</v>
      </c>
      <c r="EF18" s="404">
        <v>200</v>
      </c>
      <c r="EG18" s="404">
        <v>84</v>
      </c>
      <c r="EH18" s="404">
        <v>190</v>
      </c>
      <c r="EI18" s="404">
        <v>1400</v>
      </c>
      <c r="EJ18" s="404">
        <v>450</v>
      </c>
      <c r="EK18" s="404">
        <v>60</v>
      </c>
      <c r="EL18" s="404">
        <v>23</v>
      </c>
      <c r="EM18" s="404">
        <v>68</v>
      </c>
      <c r="EN18" s="404">
        <v>52</v>
      </c>
      <c r="EO18" s="404">
        <v>2100</v>
      </c>
      <c r="EP18" s="404">
        <v>87</v>
      </c>
      <c r="EQ18" s="404">
        <v>130</v>
      </c>
      <c r="ER18" s="404">
        <v>960</v>
      </c>
      <c r="ES18" s="404">
        <v>610</v>
      </c>
      <c r="ET18" s="404">
        <v>99</v>
      </c>
      <c r="EU18" s="404">
        <v>160</v>
      </c>
      <c r="EV18" s="404">
        <v>55</v>
      </c>
    </row>
    <row r="19" spans="1:153" s="401" customFormat="1">
      <c r="A19" s="20" t="s">
        <v>167</v>
      </c>
      <c r="B19" s="85">
        <v>1</v>
      </c>
      <c r="C19" s="85">
        <v>5</v>
      </c>
      <c r="D19" s="85">
        <v>3</v>
      </c>
      <c r="E19" s="85">
        <v>1</v>
      </c>
      <c r="F19" s="85">
        <v>1</v>
      </c>
      <c r="G19" s="85">
        <v>5</v>
      </c>
      <c r="H19" s="85">
        <v>4</v>
      </c>
      <c r="I19" s="85">
        <v>4</v>
      </c>
      <c r="J19" s="85">
        <v>4</v>
      </c>
      <c r="K19" s="85">
        <v>18</v>
      </c>
      <c r="L19" s="85">
        <v>16</v>
      </c>
      <c r="M19" s="85" t="s">
        <v>152</v>
      </c>
      <c r="N19" s="85">
        <v>2</v>
      </c>
      <c r="O19" s="85" t="s">
        <v>152</v>
      </c>
      <c r="P19" s="85">
        <v>7</v>
      </c>
      <c r="Q19" s="85">
        <v>1</v>
      </c>
      <c r="R19" s="85">
        <v>13</v>
      </c>
      <c r="S19" s="85">
        <v>3</v>
      </c>
      <c r="T19" s="85">
        <v>3</v>
      </c>
      <c r="U19" s="85">
        <v>2</v>
      </c>
      <c r="V19" s="85">
        <v>4</v>
      </c>
      <c r="W19" s="85">
        <v>4</v>
      </c>
      <c r="X19" s="85">
        <v>3</v>
      </c>
      <c r="Y19" s="85">
        <v>1</v>
      </c>
      <c r="Z19" s="85">
        <v>1</v>
      </c>
      <c r="AA19" s="85">
        <v>7</v>
      </c>
      <c r="AB19" s="85">
        <v>1</v>
      </c>
      <c r="AC19" s="85">
        <v>3</v>
      </c>
      <c r="AD19" s="85">
        <v>1</v>
      </c>
      <c r="AE19" s="85">
        <v>3</v>
      </c>
      <c r="AF19" s="85">
        <v>6</v>
      </c>
      <c r="AG19" s="85">
        <v>10</v>
      </c>
      <c r="AH19" s="85">
        <v>7</v>
      </c>
      <c r="AI19" s="85">
        <v>2</v>
      </c>
      <c r="AJ19" s="85">
        <v>7</v>
      </c>
      <c r="AK19" s="85">
        <v>1</v>
      </c>
      <c r="AL19" s="85">
        <v>2</v>
      </c>
      <c r="AM19" s="85">
        <v>3</v>
      </c>
      <c r="AN19" s="85">
        <v>42</v>
      </c>
      <c r="AO19" s="85">
        <v>1</v>
      </c>
      <c r="AP19" s="85">
        <v>6</v>
      </c>
      <c r="AQ19" s="404">
        <v>6</v>
      </c>
      <c r="AR19" s="404">
        <v>23</v>
      </c>
      <c r="AS19" s="404">
        <v>23</v>
      </c>
      <c r="AT19" s="404">
        <v>2</v>
      </c>
      <c r="AU19" s="404">
        <v>2</v>
      </c>
      <c r="AV19" s="404">
        <v>120</v>
      </c>
      <c r="AW19" s="404">
        <v>40</v>
      </c>
      <c r="AX19" s="404">
        <v>400</v>
      </c>
      <c r="AY19" s="404">
        <v>69</v>
      </c>
      <c r="AZ19" s="404">
        <v>6</v>
      </c>
      <c r="BA19" s="404">
        <v>5</v>
      </c>
      <c r="BB19" s="404">
        <v>5</v>
      </c>
      <c r="BC19" s="404">
        <v>6</v>
      </c>
      <c r="BD19" s="404">
        <v>3</v>
      </c>
      <c r="BE19" s="404">
        <v>3</v>
      </c>
      <c r="BF19" s="404">
        <v>3</v>
      </c>
      <c r="BG19" s="404">
        <v>2</v>
      </c>
      <c r="BH19" s="404">
        <v>16</v>
      </c>
      <c r="BI19" s="404">
        <v>3</v>
      </c>
      <c r="BJ19" s="404">
        <v>65</v>
      </c>
      <c r="BK19" s="85">
        <v>2</v>
      </c>
      <c r="BL19" s="85">
        <v>1</v>
      </c>
      <c r="BM19" s="85">
        <v>7</v>
      </c>
      <c r="BN19" s="85">
        <v>5</v>
      </c>
      <c r="BO19" s="85">
        <v>2</v>
      </c>
      <c r="BP19" s="85">
        <v>5</v>
      </c>
      <c r="BQ19" s="85">
        <v>62</v>
      </c>
      <c r="BR19" s="85">
        <v>58</v>
      </c>
      <c r="BS19" s="85">
        <v>5</v>
      </c>
      <c r="BT19" s="85">
        <v>24</v>
      </c>
      <c r="BU19" s="85">
        <v>7</v>
      </c>
      <c r="BV19" s="85">
        <v>7</v>
      </c>
      <c r="BW19" s="85">
        <v>5</v>
      </c>
      <c r="BX19" s="85">
        <v>2</v>
      </c>
      <c r="BY19" s="85" t="s">
        <v>152</v>
      </c>
      <c r="BZ19" s="85">
        <v>7</v>
      </c>
      <c r="CA19" s="85">
        <v>10</v>
      </c>
      <c r="CB19" s="85">
        <v>11</v>
      </c>
      <c r="CC19" s="85">
        <v>5</v>
      </c>
      <c r="CD19" s="85">
        <v>7</v>
      </c>
      <c r="CE19" s="85">
        <v>21</v>
      </c>
      <c r="CF19" s="85">
        <v>46</v>
      </c>
      <c r="CG19" s="85">
        <v>24</v>
      </c>
      <c r="CH19" s="85">
        <v>27</v>
      </c>
      <c r="CI19" s="85">
        <v>27</v>
      </c>
      <c r="CJ19" s="85">
        <v>63</v>
      </c>
      <c r="CK19" s="85">
        <v>80</v>
      </c>
      <c r="CL19" s="85">
        <v>10</v>
      </c>
      <c r="CM19" s="85">
        <v>32</v>
      </c>
      <c r="CN19" s="85">
        <v>20</v>
      </c>
      <c r="CO19" s="85">
        <v>330</v>
      </c>
      <c r="CP19" s="85">
        <v>17</v>
      </c>
      <c r="CQ19" s="85">
        <v>1</v>
      </c>
      <c r="CR19" s="85">
        <v>6</v>
      </c>
      <c r="CS19" s="85">
        <v>5</v>
      </c>
      <c r="CT19" s="404">
        <v>5</v>
      </c>
      <c r="CU19" s="404">
        <v>2</v>
      </c>
      <c r="CV19" s="404">
        <v>1</v>
      </c>
      <c r="CW19" s="23">
        <v>27</v>
      </c>
      <c r="CX19" s="23">
        <v>3</v>
      </c>
      <c r="CY19" s="23">
        <v>1</v>
      </c>
      <c r="CZ19" s="404">
        <v>12</v>
      </c>
      <c r="DA19" s="404">
        <v>5</v>
      </c>
      <c r="DB19" s="404">
        <v>14</v>
      </c>
      <c r="DC19" s="404">
        <v>14</v>
      </c>
      <c r="DD19" s="404">
        <v>1</v>
      </c>
      <c r="DE19" s="404">
        <v>1</v>
      </c>
      <c r="DF19" s="404">
        <v>7</v>
      </c>
      <c r="DG19" s="404">
        <v>5</v>
      </c>
      <c r="DH19" s="404">
        <v>4</v>
      </c>
      <c r="DI19" s="404">
        <v>1</v>
      </c>
      <c r="DJ19" s="404">
        <v>2</v>
      </c>
      <c r="DK19" s="404">
        <v>5</v>
      </c>
      <c r="DL19" s="404">
        <v>8</v>
      </c>
      <c r="DM19" s="404">
        <v>8</v>
      </c>
      <c r="DN19" s="404">
        <v>9</v>
      </c>
      <c r="DO19" s="404">
        <v>32</v>
      </c>
      <c r="DP19" s="404">
        <v>26</v>
      </c>
      <c r="DQ19" s="404">
        <v>26</v>
      </c>
      <c r="DR19" s="404">
        <v>6</v>
      </c>
      <c r="DS19" s="404">
        <v>4</v>
      </c>
      <c r="DT19" s="404">
        <v>8</v>
      </c>
      <c r="DU19" s="404">
        <v>3</v>
      </c>
      <c r="DV19" s="404">
        <v>1</v>
      </c>
      <c r="DW19" s="404" t="s">
        <v>152</v>
      </c>
      <c r="DX19" s="404">
        <v>1</v>
      </c>
      <c r="DY19" s="404">
        <v>2</v>
      </c>
      <c r="DZ19" s="404">
        <v>2</v>
      </c>
      <c r="EA19" s="404">
        <v>25</v>
      </c>
      <c r="EB19" s="404">
        <v>3</v>
      </c>
      <c r="EC19" s="404">
        <v>6</v>
      </c>
      <c r="ED19" s="404">
        <v>3</v>
      </c>
      <c r="EE19" s="404">
        <v>2</v>
      </c>
      <c r="EF19" s="404">
        <v>6</v>
      </c>
      <c r="EG19" s="404">
        <v>1</v>
      </c>
      <c r="EH19" s="404">
        <v>3</v>
      </c>
      <c r="EI19" s="404">
        <v>6</v>
      </c>
      <c r="EJ19" s="404">
        <v>4</v>
      </c>
      <c r="EK19" s="404">
        <v>3</v>
      </c>
      <c r="EL19" s="404">
        <v>1</v>
      </c>
      <c r="EM19" s="404">
        <v>18</v>
      </c>
      <c r="EN19" s="404">
        <v>45</v>
      </c>
      <c r="EO19" s="404">
        <v>34</v>
      </c>
      <c r="EP19" s="404">
        <v>7</v>
      </c>
      <c r="EQ19" s="404">
        <v>9</v>
      </c>
      <c r="ER19" s="404">
        <v>8</v>
      </c>
      <c r="ES19" s="404">
        <v>15</v>
      </c>
      <c r="ET19" s="404">
        <v>3</v>
      </c>
      <c r="EU19" s="404">
        <v>38</v>
      </c>
      <c r="EV19" s="404">
        <v>7</v>
      </c>
    </row>
    <row r="20" spans="1:153" s="401" customFormat="1">
      <c r="A20" s="20" t="s">
        <v>168</v>
      </c>
      <c r="B20" s="85">
        <v>2</v>
      </c>
      <c r="C20" s="85">
        <v>1</v>
      </c>
      <c r="D20" s="85">
        <v>3</v>
      </c>
      <c r="E20" s="85" t="s">
        <v>152</v>
      </c>
      <c r="F20" s="85" t="s">
        <v>152</v>
      </c>
      <c r="G20" s="85">
        <v>2</v>
      </c>
      <c r="H20" s="85">
        <v>10</v>
      </c>
      <c r="I20" s="85">
        <v>4</v>
      </c>
      <c r="J20" s="85">
        <v>4</v>
      </c>
      <c r="K20" s="85">
        <v>6</v>
      </c>
      <c r="L20" s="85">
        <v>2</v>
      </c>
      <c r="M20" s="85">
        <v>1</v>
      </c>
      <c r="N20" s="85">
        <v>2</v>
      </c>
      <c r="O20" s="85">
        <v>1</v>
      </c>
      <c r="P20" s="85">
        <v>2</v>
      </c>
      <c r="Q20" s="85">
        <v>2</v>
      </c>
      <c r="R20" s="85">
        <v>4</v>
      </c>
      <c r="S20" s="85">
        <v>2</v>
      </c>
      <c r="T20" s="85">
        <v>1</v>
      </c>
      <c r="U20" s="85">
        <v>4</v>
      </c>
      <c r="V20" s="85">
        <v>2</v>
      </c>
      <c r="W20" s="85">
        <v>2</v>
      </c>
      <c r="X20" s="85">
        <v>7</v>
      </c>
      <c r="Y20" s="85">
        <v>2</v>
      </c>
      <c r="Z20" s="85">
        <v>2</v>
      </c>
      <c r="AA20" s="85">
        <v>2</v>
      </c>
      <c r="AB20" s="85" t="s">
        <v>152</v>
      </c>
      <c r="AC20" s="85">
        <v>1</v>
      </c>
      <c r="AD20" s="85" t="s">
        <v>152</v>
      </c>
      <c r="AE20" s="85">
        <v>1</v>
      </c>
      <c r="AF20" s="85">
        <v>2</v>
      </c>
      <c r="AG20" s="85">
        <v>2</v>
      </c>
      <c r="AH20" s="85">
        <v>1</v>
      </c>
      <c r="AI20" s="85">
        <v>22</v>
      </c>
      <c r="AJ20" s="85">
        <v>20</v>
      </c>
      <c r="AK20" s="85">
        <v>4</v>
      </c>
      <c r="AL20" s="85">
        <v>3</v>
      </c>
      <c r="AM20" s="85">
        <v>6</v>
      </c>
      <c r="AN20" s="85">
        <v>7</v>
      </c>
      <c r="AO20" s="85">
        <v>14</v>
      </c>
      <c r="AP20" s="85">
        <v>2</v>
      </c>
      <c r="AQ20" s="404">
        <v>6</v>
      </c>
      <c r="AR20" s="404">
        <v>7</v>
      </c>
      <c r="AS20" s="404">
        <v>7</v>
      </c>
      <c r="AT20" s="404">
        <v>7</v>
      </c>
      <c r="AU20" s="404">
        <v>7</v>
      </c>
      <c r="AV20" s="404">
        <v>6</v>
      </c>
      <c r="AW20" s="404">
        <v>2</v>
      </c>
      <c r="AX20" s="404">
        <v>27</v>
      </c>
      <c r="AY20" s="404">
        <v>45</v>
      </c>
      <c r="AZ20" s="404">
        <v>3</v>
      </c>
      <c r="BA20" s="404">
        <v>4</v>
      </c>
      <c r="BB20" s="404">
        <v>4</v>
      </c>
      <c r="BC20" s="404">
        <v>3</v>
      </c>
      <c r="BD20" s="404">
        <v>2</v>
      </c>
      <c r="BE20" s="404">
        <v>2</v>
      </c>
      <c r="BF20" s="404">
        <v>2</v>
      </c>
      <c r="BG20" s="404">
        <v>2</v>
      </c>
      <c r="BH20" s="404">
        <v>7</v>
      </c>
      <c r="BI20" s="404">
        <v>2</v>
      </c>
      <c r="BJ20" s="404">
        <v>18</v>
      </c>
      <c r="BK20" s="85">
        <v>4</v>
      </c>
      <c r="BL20" s="85">
        <v>2</v>
      </c>
      <c r="BM20" s="85">
        <v>9</v>
      </c>
      <c r="BN20" s="85">
        <v>2</v>
      </c>
      <c r="BO20" s="85">
        <v>8</v>
      </c>
      <c r="BP20" s="85">
        <v>9</v>
      </c>
      <c r="BQ20" s="85">
        <v>27</v>
      </c>
      <c r="BR20" s="85">
        <v>8</v>
      </c>
      <c r="BS20" s="85">
        <v>9</v>
      </c>
      <c r="BT20" s="85">
        <v>4</v>
      </c>
      <c r="BU20" s="85">
        <v>7</v>
      </c>
      <c r="BV20" s="85">
        <v>7</v>
      </c>
      <c r="BW20" s="85">
        <v>12</v>
      </c>
      <c r="BX20" s="85">
        <v>3</v>
      </c>
      <c r="BY20" s="85">
        <v>2</v>
      </c>
      <c r="BZ20" s="85">
        <v>4</v>
      </c>
      <c r="CA20" s="85">
        <v>7</v>
      </c>
      <c r="CB20" s="85">
        <v>15</v>
      </c>
      <c r="CC20" s="85">
        <v>7</v>
      </c>
      <c r="CD20" s="85">
        <v>2</v>
      </c>
      <c r="CE20" s="85">
        <v>6</v>
      </c>
      <c r="CF20" s="85">
        <v>9</v>
      </c>
      <c r="CG20" s="85">
        <v>6</v>
      </c>
      <c r="CH20" s="85">
        <v>10</v>
      </c>
      <c r="CI20" s="85">
        <v>10</v>
      </c>
      <c r="CJ20" s="85">
        <v>5</v>
      </c>
      <c r="CK20" s="85">
        <v>23</v>
      </c>
      <c r="CL20" s="85">
        <v>5</v>
      </c>
      <c r="CM20" s="85">
        <v>4</v>
      </c>
      <c r="CN20" s="85">
        <v>24</v>
      </c>
      <c r="CO20" s="85">
        <v>9</v>
      </c>
      <c r="CP20" s="85">
        <v>10</v>
      </c>
      <c r="CQ20" s="85">
        <v>3</v>
      </c>
      <c r="CR20" s="85">
        <v>17</v>
      </c>
      <c r="CS20" s="85">
        <v>19</v>
      </c>
      <c r="CT20" s="404">
        <v>15</v>
      </c>
      <c r="CU20" s="404">
        <v>17</v>
      </c>
      <c r="CV20" s="404">
        <v>11</v>
      </c>
      <c r="CW20" s="23">
        <v>5</v>
      </c>
      <c r="CX20" s="23">
        <v>5</v>
      </c>
      <c r="CY20" s="23">
        <v>4</v>
      </c>
      <c r="CZ20" s="404">
        <v>4</v>
      </c>
      <c r="DA20" s="404">
        <v>3</v>
      </c>
      <c r="DB20" s="404">
        <v>2</v>
      </c>
      <c r="DC20" s="404">
        <v>2</v>
      </c>
      <c r="DD20" s="404">
        <v>3</v>
      </c>
      <c r="DE20" s="404">
        <v>3</v>
      </c>
      <c r="DF20" s="404">
        <v>2</v>
      </c>
      <c r="DG20" s="404">
        <v>1</v>
      </c>
      <c r="DH20" s="404">
        <v>37</v>
      </c>
      <c r="DI20" s="404">
        <v>4</v>
      </c>
      <c r="DJ20" s="404">
        <v>27</v>
      </c>
      <c r="DK20" s="404">
        <v>84</v>
      </c>
      <c r="DL20" s="404">
        <v>29</v>
      </c>
      <c r="DM20" s="404">
        <v>19</v>
      </c>
      <c r="DN20" s="404">
        <v>21</v>
      </c>
      <c r="DO20" s="404">
        <v>26</v>
      </c>
      <c r="DP20" s="404">
        <v>120</v>
      </c>
      <c r="DQ20" s="404">
        <v>120</v>
      </c>
      <c r="DR20" s="404">
        <v>26</v>
      </c>
      <c r="DS20" s="404">
        <v>8</v>
      </c>
      <c r="DT20" s="404">
        <v>59</v>
      </c>
      <c r="DU20" s="404">
        <v>12</v>
      </c>
      <c r="DV20" s="404">
        <v>21</v>
      </c>
      <c r="DW20" s="404">
        <v>4</v>
      </c>
      <c r="DX20" s="404">
        <v>9</v>
      </c>
      <c r="DY20" s="404">
        <v>7</v>
      </c>
      <c r="DZ20" s="404">
        <v>7</v>
      </c>
      <c r="EA20" s="404">
        <v>11</v>
      </c>
      <c r="EB20" s="404">
        <v>5</v>
      </c>
      <c r="EC20" s="404">
        <v>12</v>
      </c>
      <c r="ED20" s="404">
        <v>11</v>
      </c>
      <c r="EE20" s="404">
        <v>26</v>
      </c>
      <c r="EF20" s="404">
        <v>46</v>
      </c>
      <c r="EG20" s="404">
        <v>5</v>
      </c>
      <c r="EH20" s="404">
        <v>5</v>
      </c>
      <c r="EI20" s="404">
        <v>3</v>
      </c>
      <c r="EJ20" s="404">
        <v>4</v>
      </c>
      <c r="EK20" s="404">
        <v>6</v>
      </c>
      <c r="EL20" s="404">
        <v>5</v>
      </c>
      <c r="EM20" s="404">
        <v>6</v>
      </c>
      <c r="EN20" s="404">
        <v>5</v>
      </c>
      <c r="EO20" s="404">
        <v>74</v>
      </c>
      <c r="EP20" s="404">
        <v>15</v>
      </c>
      <c r="EQ20" s="404">
        <v>6</v>
      </c>
      <c r="ER20" s="404">
        <v>21</v>
      </c>
      <c r="ES20" s="404">
        <v>13</v>
      </c>
      <c r="ET20" s="404">
        <v>38</v>
      </c>
      <c r="EU20" s="404">
        <v>13</v>
      </c>
      <c r="EV20" s="404">
        <v>6</v>
      </c>
    </row>
    <row r="21" spans="1:153" s="401" customFormat="1">
      <c r="A21" s="20" t="s">
        <v>169</v>
      </c>
      <c r="B21" s="85">
        <v>1</v>
      </c>
      <c r="C21" s="85">
        <v>1</v>
      </c>
      <c r="D21" s="85">
        <v>3</v>
      </c>
      <c r="E21" s="85">
        <v>1</v>
      </c>
      <c r="F21" s="85">
        <v>1</v>
      </c>
      <c r="G21" s="85">
        <v>1</v>
      </c>
      <c r="H21" s="85">
        <v>2</v>
      </c>
      <c r="I21" s="85" t="s">
        <v>153</v>
      </c>
      <c r="J21" s="85" t="s">
        <v>153</v>
      </c>
      <c r="K21" s="85">
        <v>42</v>
      </c>
      <c r="L21" s="85">
        <v>2</v>
      </c>
      <c r="M21" s="85">
        <v>1</v>
      </c>
      <c r="N21" s="85">
        <v>1</v>
      </c>
      <c r="O21" s="85" t="s">
        <v>153</v>
      </c>
      <c r="P21" s="85" t="s">
        <v>153</v>
      </c>
      <c r="Q21" s="85" t="s">
        <v>152</v>
      </c>
      <c r="R21" s="85">
        <v>2</v>
      </c>
      <c r="S21" s="85">
        <v>1</v>
      </c>
      <c r="T21" s="85" t="s">
        <v>153</v>
      </c>
      <c r="U21" s="85">
        <v>1</v>
      </c>
      <c r="V21" s="85">
        <v>3</v>
      </c>
      <c r="W21" s="85">
        <v>3</v>
      </c>
      <c r="X21" s="85">
        <v>2</v>
      </c>
      <c r="Y21" s="85">
        <v>3</v>
      </c>
      <c r="Z21" s="85">
        <v>3</v>
      </c>
      <c r="AA21" s="85">
        <v>5</v>
      </c>
      <c r="AB21" s="85" t="s">
        <v>153</v>
      </c>
      <c r="AC21" s="85">
        <v>2</v>
      </c>
      <c r="AD21" s="85">
        <v>1</v>
      </c>
      <c r="AE21" s="85">
        <v>2</v>
      </c>
      <c r="AF21" s="85">
        <v>2</v>
      </c>
      <c r="AG21" s="85">
        <v>3</v>
      </c>
      <c r="AH21" s="85">
        <v>1</v>
      </c>
      <c r="AI21" s="85">
        <v>38</v>
      </c>
      <c r="AJ21" s="85">
        <v>16</v>
      </c>
      <c r="AK21" s="85">
        <v>4</v>
      </c>
      <c r="AL21" s="85">
        <v>2</v>
      </c>
      <c r="AM21" s="85">
        <v>27</v>
      </c>
      <c r="AN21" s="85">
        <v>4</v>
      </c>
      <c r="AO21" s="85">
        <v>2</v>
      </c>
      <c r="AP21" s="85">
        <v>4</v>
      </c>
      <c r="AQ21" s="404">
        <v>2</v>
      </c>
      <c r="AR21" s="404">
        <v>6</v>
      </c>
      <c r="AS21" s="404">
        <v>6</v>
      </c>
      <c r="AT21" s="404">
        <v>110</v>
      </c>
      <c r="AU21" s="404">
        <v>110</v>
      </c>
      <c r="AV21" s="404">
        <v>2</v>
      </c>
      <c r="AW21" s="404">
        <v>1</v>
      </c>
      <c r="AX21" s="404">
        <v>1</v>
      </c>
      <c r="AY21" s="404">
        <v>12</v>
      </c>
      <c r="AZ21" s="404" t="s">
        <v>153</v>
      </c>
      <c r="BA21" s="404" t="s">
        <v>153</v>
      </c>
      <c r="BB21" s="404" t="s">
        <v>153</v>
      </c>
      <c r="BC21" s="404">
        <v>3</v>
      </c>
      <c r="BD21" s="404">
        <v>1</v>
      </c>
      <c r="BE21" s="404">
        <v>1</v>
      </c>
      <c r="BF21" s="404">
        <v>1</v>
      </c>
      <c r="BG21" s="404">
        <v>1</v>
      </c>
      <c r="BH21" s="404">
        <v>1</v>
      </c>
      <c r="BI21" s="404" t="s">
        <v>152</v>
      </c>
      <c r="BJ21" s="404">
        <v>2</v>
      </c>
      <c r="BK21" s="85">
        <v>2</v>
      </c>
      <c r="BL21" s="85">
        <v>7</v>
      </c>
      <c r="BM21" s="85">
        <v>4</v>
      </c>
      <c r="BN21" s="85">
        <v>1</v>
      </c>
      <c r="BO21" s="85">
        <v>1</v>
      </c>
      <c r="BP21" s="85">
        <v>2</v>
      </c>
      <c r="BQ21" s="85">
        <v>4</v>
      </c>
      <c r="BR21" s="85">
        <v>1</v>
      </c>
      <c r="BS21" s="85">
        <v>2</v>
      </c>
      <c r="BT21" s="85">
        <v>1</v>
      </c>
      <c r="BU21" s="85">
        <v>3</v>
      </c>
      <c r="BV21" s="85">
        <v>3</v>
      </c>
      <c r="BW21" s="85">
        <v>5</v>
      </c>
      <c r="BX21" s="85">
        <v>2</v>
      </c>
      <c r="BY21" s="85">
        <v>1</v>
      </c>
      <c r="BZ21" s="85">
        <v>2</v>
      </c>
      <c r="CA21" s="85" t="s">
        <v>152</v>
      </c>
      <c r="CB21" s="85">
        <v>2</v>
      </c>
      <c r="CC21" s="85">
        <v>1</v>
      </c>
      <c r="CD21" s="85" t="s">
        <v>152</v>
      </c>
      <c r="CE21" s="85">
        <v>4</v>
      </c>
      <c r="CF21" s="85">
        <v>51</v>
      </c>
      <c r="CG21" s="85">
        <v>2</v>
      </c>
      <c r="CH21" s="85">
        <v>4</v>
      </c>
      <c r="CI21" s="85">
        <v>4</v>
      </c>
      <c r="CJ21" s="85">
        <v>1</v>
      </c>
      <c r="CK21" s="85">
        <v>2</v>
      </c>
      <c r="CL21" s="85">
        <v>5</v>
      </c>
      <c r="CM21" s="85">
        <v>2</v>
      </c>
      <c r="CN21" s="85">
        <v>2</v>
      </c>
      <c r="CO21" s="85">
        <v>8</v>
      </c>
      <c r="CP21" s="85">
        <v>2</v>
      </c>
      <c r="CQ21" s="85">
        <v>2</v>
      </c>
      <c r="CR21" s="85">
        <v>1</v>
      </c>
      <c r="CS21" s="85">
        <v>7</v>
      </c>
      <c r="CT21" s="404">
        <v>4</v>
      </c>
      <c r="CU21" s="404">
        <v>130</v>
      </c>
      <c r="CV21" s="404">
        <v>280</v>
      </c>
      <c r="CW21" s="23">
        <v>3</v>
      </c>
      <c r="CX21" s="23">
        <v>5</v>
      </c>
      <c r="CY21" s="23">
        <v>2</v>
      </c>
      <c r="CZ21" s="404">
        <v>2</v>
      </c>
      <c r="DA21" s="404">
        <v>2</v>
      </c>
      <c r="DB21" s="404">
        <v>13</v>
      </c>
      <c r="DC21" s="404">
        <v>13</v>
      </c>
      <c r="DD21" s="404">
        <v>4</v>
      </c>
      <c r="DE21" s="404">
        <v>4</v>
      </c>
      <c r="DF21" s="404" t="s">
        <v>153</v>
      </c>
      <c r="DG21" s="404" t="s">
        <v>153</v>
      </c>
      <c r="DH21" s="404" t="s">
        <v>153</v>
      </c>
      <c r="DI21" s="404">
        <v>4</v>
      </c>
      <c r="DJ21" s="404">
        <v>28</v>
      </c>
      <c r="DK21" s="404">
        <v>120</v>
      </c>
      <c r="DL21" s="404">
        <v>31</v>
      </c>
      <c r="DM21" s="404">
        <v>7</v>
      </c>
      <c r="DN21" s="404" t="s">
        <v>153</v>
      </c>
      <c r="DO21" s="404">
        <v>3</v>
      </c>
      <c r="DP21" s="404">
        <v>31</v>
      </c>
      <c r="DQ21" s="404">
        <v>31</v>
      </c>
      <c r="DR21" s="404">
        <v>6</v>
      </c>
      <c r="DS21" s="404">
        <v>25</v>
      </c>
      <c r="DT21" s="404" t="s">
        <v>153</v>
      </c>
      <c r="DU21" s="404">
        <v>13</v>
      </c>
      <c r="DV21" s="404">
        <v>5</v>
      </c>
      <c r="DW21" s="404">
        <v>2</v>
      </c>
      <c r="DX21" s="404">
        <v>5</v>
      </c>
      <c r="DY21" s="404">
        <v>8</v>
      </c>
      <c r="DZ21" s="404">
        <v>8</v>
      </c>
      <c r="EA21" s="404">
        <v>3</v>
      </c>
      <c r="EB21" s="404">
        <v>6</v>
      </c>
      <c r="EC21" s="404">
        <v>70</v>
      </c>
      <c r="ED21" s="404">
        <v>17</v>
      </c>
      <c r="EE21" s="404">
        <v>10</v>
      </c>
      <c r="EF21" s="404">
        <v>9</v>
      </c>
      <c r="EG21" s="404">
        <v>5</v>
      </c>
      <c r="EH21" s="404">
        <v>3</v>
      </c>
      <c r="EI21" s="404">
        <v>3</v>
      </c>
      <c r="EJ21" s="404">
        <v>7</v>
      </c>
      <c r="EK21" s="404">
        <v>2</v>
      </c>
      <c r="EL21" s="404" t="s">
        <v>153</v>
      </c>
      <c r="EM21" s="404">
        <v>8</v>
      </c>
      <c r="EN21" s="404">
        <v>6</v>
      </c>
      <c r="EO21" s="404">
        <v>3</v>
      </c>
      <c r="EP21" s="404">
        <v>7</v>
      </c>
      <c r="EQ21" s="404">
        <v>3</v>
      </c>
      <c r="ER21" s="404">
        <v>4</v>
      </c>
      <c r="ES21" s="404">
        <v>17</v>
      </c>
      <c r="ET21" s="404">
        <v>3</v>
      </c>
      <c r="EU21" s="404" t="s">
        <v>153</v>
      </c>
      <c r="EV21" s="404">
        <v>4</v>
      </c>
    </row>
    <row r="22" spans="1:153" s="401" customFormat="1">
      <c r="A22" s="20" t="s">
        <v>170</v>
      </c>
      <c r="B22" s="85">
        <v>38</v>
      </c>
      <c r="C22" s="85" t="s">
        <v>153</v>
      </c>
      <c r="D22" s="85" t="s">
        <v>153</v>
      </c>
      <c r="E22" s="85" t="s">
        <v>153</v>
      </c>
      <c r="F22" s="85" t="s">
        <v>153</v>
      </c>
      <c r="G22" s="85">
        <v>7</v>
      </c>
      <c r="H22" s="85">
        <v>12</v>
      </c>
      <c r="I22" s="85">
        <v>4</v>
      </c>
      <c r="J22" s="85">
        <v>4</v>
      </c>
      <c r="K22" s="85">
        <v>12</v>
      </c>
      <c r="L22" s="85" t="s">
        <v>153</v>
      </c>
      <c r="M22" s="85">
        <v>3</v>
      </c>
      <c r="N22" s="85">
        <v>3</v>
      </c>
      <c r="O22" s="85">
        <v>2</v>
      </c>
      <c r="P22" s="85">
        <v>3</v>
      </c>
      <c r="Q22" s="85">
        <v>4</v>
      </c>
      <c r="R22" s="85">
        <v>6</v>
      </c>
      <c r="S22" s="85">
        <v>4</v>
      </c>
      <c r="T22" s="85">
        <v>9</v>
      </c>
      <c r="U22" s="85">
        <v>12</v>
      </c>
      <c r="V22" s="85">
        <v>4</v>
      </c>
      <c r="W22" s="85">
        <v>4</v>
      </c>
      <c r="X22" s="85">
        <v>11</v>
      </c>
      <c r="Y22" s="85">
        <v>12</v>
      </c>
      <c r="Z22" s="85">
        <v>12</v>
      </c>
      <c r="AA22" s="85">
        <v>15</v>
      </c>
      <c r="AB22" s="85">
        <v>13</v>
      </c>
      <c r="AC22" s="85">
        <v>41</v>
      </c>
      <c r="AD22" s="85">
        <v>10</v>
      </c>
      <c r="AE22" s="85">
        <v>15</v>
      </c>
      <c r="AF22" s="85">
        <v>7</v>
      </c>
      <c r="AG22" s="85">
        <v>10</v>
      </c>
      <c r="AH22" s="85">
        <v>11</v>
      </c>
      <c r="AI22" s="85">
        <v>11</v>
      </c>
      <c r="AJ22" s="85">
        <v>21</v>
      </c>
      <c r="AK22" s="85">
        <v>8</v>
      </c>
      <c r="AL22" s="85">
        <v>7</v>
      </c>
      <c r="AM22" s="85">
        <v>6</v>
      </c>
      <c r="AN22" s="85">
        <v>10</v>
      </c>
      <c r="AO22" s="85">
        <v>8</v>
      </c>
      <c r="AP22" s="85">
        <v>9</v>
      </c>
      <c r="AQ22" s="404">
        <v>8</v>
      </c>
      <c r="AR22" s="404">
        <v>50</v>
      </c>
      <c r="AS22" s="404">
        <v>50</v>
      </c>
      <c r="AT22" s="404">
        <v>10</v>
      </c>
      <c r="AU22" s="404">
        <v>10</v>
      </c>
      <c r="AV22" s="404">
        <v>11</v>
      </c>
      <c r="AW22" s="404">
        <v>6</v>
      </c>
      <c r="AX22" s="404">
        <v>8</v>
      </c>
      <c r="AY22" s="404">
        <v>36</v>
      </c>
      <c r="AZ22" s="404" t="s">
        <v>153</v>
      </c>
      <c r="BA22" s="404" t="s">
        <v>153</v>
      </c>
      <c r="BB22" s="404" t="s">
        <v>153</v>
      </c>
      <c r="BC22" s="404">
        <v>4</v>
      </c>
      <c r="BD22" s="404">
        <v>6</v>
      </c>
      <c r="BE22" s="404">
        <v>6</v>
      </c>
      <c r="BF22" s="404">
        <v>6</v>
      </c>
      <c r="BG22" s="404">
        <v>8</v>
      </c>
      <c r="BH22" s="404">
        <v>86</v>
      </c>
      <c r="BI22" s="404">
        <v>3</v>
      </c>
      <c r="BJ22" s="404">
        <v>67</v>
      </c>
      <c r="BK22" s="85">
        <v>3</v>
      </c>
      <c r="BL22" s="85">
        <v>7</v>
      </c>
      <c r="BM22" s="85">
        <v>7</v>
      </c>
      <c r="BN22" s="85">
        <v>4</v>
      </c>
      <c r="BO22" s="85">
        <v>11</v>
      </c>
      <c r="BP22" s="85">
        <v>8</v>
      </c>
      <c r="BQ22" s="85">
        <v>16</v>
      </c>
      <c r="BR22" s="85">
        <v>4</v>
      </c>
      <c r="BS22" s="85">
        <v>13</v>
      </c>
      <c r="BT22" s="85">
        <v>5</v>
      </c>
      <c r="BU22" s="85">
        <v>16</v>
      </c>
      <c r="BV22" s="85">
        <v>16</v>
      </c>
      <c r="BW22" s="85">
        <v>17</v>
      </c>
      <c r="BX22" s="85">
        <v>16</v>
      </c>
      <c r="BY22" s="85">
        <v>3</v>
      </c>
      <c r="BZ22" s="85">
        <v>10</v>
      </c>
      <c r="CA22" s="85">
        <v>24</v>
      </c>
      <c r="CB22" s="85">
        <v>12</v>
      </c>
      <c r="CC22" s="85">
        <v>9</v>
      </c>
      <c r="CD22" s="85">
        <v>4</v>
      </c>
      <c r="CE22" s="85">
        <v>9</v>
      </c>
      <c r="CF22" s="85">
        <v>41</v>
      </c>
      <c r="CG22" s="85">
        <v>14</v>
      </c>
      <c r="CH22" s="85" t="s">
        <v>153</v>
      </c>
      <c r="CI22" s="85" t="s">
        <v>153</v>
      </c>
      <c r="CJ22" s="85">
        <v>4</v>
      </c>
      <c r="CK22" s="85">
        <v>10</v>
      </c>
      <c r="CL22" s="85">
        <v>14</v>
      </c>
      <c r="CM22" s="85">
        <v>3</v>
      </c>
      <c r="CN22" s="85">
        <v>11</v>
      </c>
      <c r="CO22" s="85">
        <v>10</v>
      </c>
      <c r="CP22" s="85">
        <v>8</v>
      </c>
      <c r="CQ22" s="85">
        <v>17</v>
      </c>
      <c r="CR22" s="85">
        <v>6</v>
      </c>
      <c r="CS22" s="85">
        <v>110</v>
      </c>
      <c r="CT22" s="404">
        <v>42</v>
      </c>
      <c r="CU22" s="404">
        <v>19</v>
      </c>
      <c r="CV22" s="404">
        <v>18</v>
      </c>
      <c r="CW22" s="23">
        <v>14</v>
      </c>
      <c r="CX22" s="23">
        <v>6</v>
      </c>
      <c r="CY22" s="23">
        <v>4</v>
      </c>
      <c r="CZ22" s="404">
        <v>10</v>
      </c>
      <c r="DA22" s="404">
        <v>3</v>
      </c>
      <c r="DB22" s="404">
        <v>57</v>
      </c>
      <c r="DC22" s="404">
        <v>57</v>
      </c>
      <c r="DD22" s="404" t="s">
        <v>153</v>
      </c>
      <c r="DE22" s="404" t="s">
        <v>153</v>
      </c>
      <c r="DF22" s="404">
        <v>4</v>
      </c>
      <c r="DG22" s="404">
        <v>3</v>
      </c>
      <c r="DH22" s="404" t="s">
        <v>153</v>
      </c>
      <c r="DI22" s="404">
        <v>30</v>
      </c>
      <c r="DJ22" s="404">
        <v>11</v>
      </c>
      <c r="DK22" s="404">
        <v>230</v>
      </c>
      <c r="DL22" s="404">
        <v>26</v>
      </c>
      <c r="DM22" s="404">
        <v>12</v>
      </c>
      <c r="DN22" s="404">
        <v>20</v>
      </c>
      <c r="DO22" s="404">
        <v>13</v>
      </c>
      <c r="DP22" s="404">
        <v>12</v>
      </c>
      <c r="DQ22" s="404">
        <v>12</v>
      </c>
      <c r="DR22" s="404">
        <v>5</v>
      </c>
      <c r="DS22" s="404">
        <v>29</v>
      </c>
      <c r="DT22" s="404">
        <v>30</v>
      </c>
      <c r="DU22" s="404">
        <v>28</v>
      </c>
      <c r="DV22" s="404">
        <v>69</v>
      </c>
      <c r="DW22" s="404">
        <v>11</v>
      </c>
      <c r="DX22" s="404">
        <v>30</v>
      </c>
      <c r="DY22" s="404">
        <v>1200</v>
      </c>
      <c r="DZ22" s="404">
        <v>1200</v>
      </c>
      <c r="EA22" s="404">
        <v>5</v>
      </c>
      <c r="EB22" s="404">
        <v>34</v>
      </c>
      <c r="EC22" s="404">
        <v>19</v>
      </c>
      <c r="ED22" s="404">
        <v>1100</v>
      </c>
      <c r="EE22" s="404">
        <v>8</v>
      </c>
      <c r="EF22" s="404">
        <v>21</v>
      </c>
      <c r="EG22" s="404">
        <v>96</v>
      </c>
      <c r="EH22" s="404">
        <v>38</v>
      </c>
      <c r="EI22" s="404">
        <v>13</v>
      </c>
      <c r="EJ22" s="404">
        <v>26</v>
      </c>
      <c r="EK22" s="404">
        <v>10</v>
      </c>
      <c r="EL22" s="404">
        <v>35</v>
      </c>
      <c r="EM22" s="404">
        <v>33</v>
      </c>
      <c r="EN22" s="404">
        <v>15</v>
      </c>
      <c r="EO22" s="404">
        <v>76</v>
      </c>
      <c r="EP22" s="404">
        <v>12</v>
      </c>
      <c r="EQ22" s="404">
        <v>120</v>
      </c>
      <c r="ER22" s="404">
        <v>120</v>
      </c>
      <c r="ES22" s="404">
        <v>40</v>
      </c>
      <c r="ET22" s="404">
        <v>67</v>
      </c>
      <c r="EU22" s="404" t="s">
        <v>153</v>
      </c>
      <c r="EV22" s="404">
        <v>30</v>
      </c>
    </row>
    <row r="23" spans="1:153" s="401" customFormat="1">
      <c r="A23" s="20" t="s">
        <v>171</v>
      </c>
      <c r="B23" s="85" t="s">
        <v>153</v>
      </c>
      <c r="C23" s="85" t="s">
        <v>153</v>
      </c>
      <c r="D23" s="85" t="s">
        <v>153</v>
      </c>
      <c r="E23" s="85" t="s">
        <v>152</v>
      </c>
      <c r="F23" s="85" t="s">
        <v>152</v>
      </c>
      <c r="G23" s="85" t="s">
        <v>152</v>
      </c>
      <c r="H23" s="85" t="s">
        <v>152</v>
      </c>
      <c r="I23" s="85" t="s">
        <v>152</v>
      </c>
      <c r="J23" s="85" t="s">
        <v>152</v>
      </c>
      <c r="K23" s="85" t="s">
        <v>152</v>
      </c>
      <c r="L23" s="85" t="s">
        <v>152</v>
      </c>
      <c r="M23" s="85" t="s">
        <v>152</v>
      </c>
      <c r="N23" s="85" t="s">
        <v>152</v>
      </c>
      <c r="O23" s="85" t="s">
        <v>152</v>
      </c>
      <c r="P23" s="85" t="s">
        <v>153</v>
      </c>
      <c r="Q23" s="85" t="s">
        <v>152</v>
      </c>
      <c r="R23" s="85" t="s">
        <v>152</v>
      </c>
      <c r="S23" s="85" t="s">
        <v>152</v>
      </c>
      <c r="T23" s="85" t="s">
        <v>153</v>
      </c>
      <c r="U23" s="85" t="s">
        <v>152</v>
      </c>
      <c r="V23" s="85" t="s">
        <v>152</v>
      </c>
      <c r="W23" s="85" t="s">
        <v>152</v>
      </c>
      <c r="X23" s="85" t="s">
        <v>152</v>
      </c>
      <c r="Y23" s="85" t="s">
        <v>153</v>
      </c>
      <c r="Z23" s="85" t="s">
        <v>153</v>
      </c>
      <c r="AA23" s="85" t="s">
        <v>152</v>
      </c>
      <c r="AB23" s="85" t="s">
        <v>152</v>
      </c>
      <c r="AC23" s="85" t="s">
        <v>153</v>
      </c>
      <c r="AD23" s="85" t="s">
        <v>152</v>
      </c>
      <c r="AE23" s="85" t="s">
        <v>152</v>
      </c>
      <c r="AF23" s="85" t="s">
        <v>152</v>
      </c>
      <c r="AG23" s="85">
        <v>1</v>
      </c>
      <c r="AH23" s="85" t="s">
        <v>153</v>
      </c>
      <c r="AI23" s="85">
        <v>1</v>
      </c>
      <c r="AJ23" s="85" t="s">
        <v>152</v>
      </c>
      <c r="AK23" s="85" t="s">
        <v>152</v>
      </c>
      <c r="AL23" s="85" t="s">
        <v>152</v>
      </c>
      <c r="AM23" s="85">
        <v>43</v>
      </c>
      <c r="AN23" s="85">
        <v>3</v>
      </c>
      <c r="AO23" s="85" t="s">
        <v>152</v>
      </c>
      <c r="AP23" s="85" t="s">
        <v>153</v>
      </c>
      <c r="AQ23" s="404">
        <v>1</v>
      </c>
      <c r="AR23" s="404">
        <v>1</v>
      </c>
      <c r="AS23" s="404">
        <v>1</v>
      </c>
      <c r="AT23" s="404">
        <v>5</v>
      </c>
      <c r="AU23" s="404">
        <v>5</v>
      </c>
      <c r="AV23" s="404" t="s">
        <v>152</v>
      </c>
      <c r="AW23" s="404">
        <v>2</v>
      </c>
      <c r="AX23" s="404" t="s">
        <v>152</v>
      </c>
      <c r="AY23" s="404" t="s">
        <v>152</v>
      </c>
      <c r="AZ23" s="404" t="s">
        <v>152</v>
      </c>
      <c r="BA23" s="404" t="s">
        <v>152</v>
      </c>
      <c r="BB23" s="404" t="s">
        <v>152</v>
      </c>
      <c r="BC23" s="404" t="s">
        <v>152</v>
      </c>
      <c r="BD23" s="404" t="s">
        <v>153</v>
      </c>
      <c r="BE23" s="404" t="s">
        <v>153</v>
      </c>
      <c r="BF23" s="404" t="s">
        <v>153</v>
      </c>
      <c r="BG23" s="404" t="s">
        <v>152</v>
      </c>
      <c r="BH23" s="404" t="s">
        <v>152</v>
      </c>
      <c r="BI23" s="404" t="s">
        <v>153</v>
      </c>
      <c r="BJ23" s="404" t="s">
        <v>152</v>
      </c>
      <c r="BK23" s="85" t="s">
        <v>152</v>
      </c>
      <c r="BL23" s="85" t="s">
        <v>152</v>
      </c>
      <c r="BM23" s="85">
        <v>1</v>
      </c>
      <c r="BN23" s="85" t="s">
        <v>153</v>
      </c>
      <c r="BO23" s="85">
        <v>1</v>
      </c>
      <c r="BP23" s="85" t="s">
        <v>152</v>
      </c>
      <c r="BQ23" s="85">
        <v>6</v>
      </c>
      <c r="BR23" s="85" t="s">
        <v>153</v>
      </c>
      <c r="BS23" s="85" t="s">
        <v>152</v>
      </c>
      <c r="BT23" s="85" t="s">
        <v>152</v>
      </c>
      <c r="BU23" s="85" t="s">
        <v>153</v>
      </c>
      <c r="BV23" s="85" t="s">
        <v>153</v>
      </c>
      <c r="BW23" s="85" t="s">
        <v>152</v>
      </c>
      <c r="BX23" s="85" t="s">
        <v>153</v>
      </c>
      <c r="BY23" s="85" t="s">
        <v>153</v>
      </c>
      <c r="BZ23" s="85" t="s">
        <v>152</v>
      </c>
      <c r="CA23" s="85" t="s">
        <v>153</v>
      </c>
      <c r="CB23" s="85" t="s">
        <v>152</v>
      </c>
      <c r="CC23" s="85" t="s">
        <v>152</v>
      </c>
      <c r="CD23" s="85">
        <v>2</v>
      </c>
      <c r="CE23" s="85" t="s">
        <v>152</v>
      </c>
      <c r="CF23" s="85" t="s">
        <v>152</v>
      </c>
      <c r="CG23" s="85">
        <v>1</v>
      </c>
      <c r="CH23" s="85" t="s">
        <v>152</v>
      </c>
      <c r="CI23" s="85" t="s">
        <v>152</v>
      </c>
      <c r="CJ23" s="85" t="s">
        <v>152</v>
      </c>
      <c r="CK23" s="85" t="s">
        <v>152</v>
      </c>
      <c r="CL23" s="85" t="s">
        <v>153</v>
      </c>
      <c r="CM23" s="85" t="s">
        <v>152</v>
      </c>
      <c r="CN23" s="85" t="s">
        <v>152</v>
      </c>
      <c r="CO23" s="85" t="s">
        <v>152</v>
      </c>
      <c r="CP23" s="85" t="s">
        <v>152</v>
      </c>
      <c r="CQ23" s="85" t="s">
        <v>152</v>
      </c>
      <c r="CR23" s="85">
        <v>1</v>
      </c>
      <c r="CS23" s="85">
        <v>5</v>
      </c>
      <c r="CT23" s="404">
        <v>1</v>
      </c>
      <c r="CU23" s="404" t="s">
        <v>153</v>
      </c>
      <c r="CV23" s="404" t="s">
        <v>152</v>
      </c>
      <c r="CW23" s="23" t="s">
        <v>152</v>
      </c>
      <c r="CX23" s="23" t="s">
        <v>152</v>
      </c>
      <c r="CY23" s="23" t="s">
        <v>152</v>
      </c>
      <c r="CZ23" s="404">
        <v>1</v>
      </c>
      <c r="DA23" s="404" t="s">
        <v>152</v>
      </c>
      <c r="DB23" s="404">
        <v>1</v>
      </c>
      <c r="DC23" s="404">
        <v>1</v>
      </c>
      <c r="DD23" s="404">
        <v>1</v>
      </c>
      <c r="DE23" s="404">
        <v>1</v>
      </c>
      <c r="DF23" s="404" t="s">
        <v>153</v>
      </c>
      <c r="DG23" s="404" t="s">
        <v>153</v>
      </c>
      <c r="DH23" s="404" t="s">
        <v>153</v>
      </c>
      <c r="DI23" s="404" t="s">
        <v>152</v>
      </c>
      <c r="DJ23" s="404" t="s">
        <v>152</v>
      </c>
      <c r="DK23" s="404">
        <v>3</v>
      </c>
      <c r="DL23" s="404">
        <v>1</v>
      </c>
      <c r="DM23" s="404" t="s">
        <v>152</v>
      </c>
      <c r="DN23" s="404">
        <v>4</v>
      </c>
      <c r="DO23" s="404">
        <v>1</v>
      </c>
      <c r="DP23" s="404" t="s">
        <v>152</v>
      </c>
      <c r="DQ23" s="404" t="s">
        <v>152</v>
      </c>
      <c r="DR23" s="404" t="s">
        <v>152</v>
      </c>
      <c r="DS23" s="404" t="s">
        <v>152</v>
      </c>
      <c r="DT23" s="404" t="s">
        <v>153</v>
      </c>
      <c r="DU23" s="404" t="s">
        <v>152</v>
      </c>
      <c r="DV23" s="404" t="s">
        <v>152</v>
      </c>
      <c r="DW23" s="404">
        <v>1</v>
      </c>
      <c r="DX23" s="404" t="s">
        <v>153</v>
      </c>
      <c r="DY23" s="404">
        <v>1</v>
      </c>
      <c r="DZ23" s="404">
        <v>1</v>
      </c>
      <c r="EA23" s="404">
        <v>2</v>
      </c>
      <c r="EB23" s="404" t="s">
        <v>152</v>
      </c>
      <c r="EC23" s="404" t="s">
        <v>152</v>
      </c>
      <c r="ED23" s="404" t="s">
        <v>152</v>
      </c>
      <c r="EE23" s="404">
        <v>1</v>
      </c>
      <c r="EF23" s="404" t="s">
        <v>152</v>
      </c>
      <c r="EG23" s="404">
        <v>1</v>
      </c>
      <c r="EH23" s="404" t="s">
        <v>152</v>
      </c>
      <c r="EI23" s="404">
        <v>1</v>
      </c>
      <c r="EJ23" s="404" t="s">
        <v>152</v>
      </c>
      <c r="EK23" s="404" t="s">
        <v>152</v>
      </c>
      <c r="EL23" s="404" t="s">
        <v>153</v>
      </c>
      <c r="EM23" s="404">
        <v>2</v>
      </c>
      <c r="EN23" s="404" t="s">
        <v>152</v>
      </c>
      <c r="EO23" s="404">
        <v>3</v>
      </c>
      <c r="EP23" s="404">
        <v>1</v>
      </c>
      <c r="EQ23" s="404" t="s">
        <v>152</v>
      </c>
      <c r="ER23" s="404">
        <v>1</v>
      </c>
      <c r="ES23" s="404" t="s">
        <v>152</v>
      </c>
      <c r="ET23" s="404">
        <v>1</v>
      </c>
      <c r="EU23" s="404">
        <v>2</v>
      </c>
      <c r="EV23" s="404">
        <v>2</v>
      </c>
    </row>
    <row r="24" spans="1:153" s="401" customFormat="1">
      <c r="A24" s="20" t="s">
        <v>172</v>
      </c>
      <c r="B24" s="85" t="s">
        <v>153</v>
      </c>
      <c r="C24" s="85" t="s">
        <v>153</v>
      </c>
      <c r="D24" s="85" t="s">
        <v>153</v>
      </c>
      <c r="E24" s="85" t="s">
        <v>153</v>
      </c>
      <c r="F24" s="85" t="s">
        <v>153</v>
      </c>
      <c r="G24" s="85" t="s">
        <v>153</v>
      </c>
      <c r="H24" s="85" t="s">
        <v>152</v>
      </c>
      <c r="I24" s="85" t="s">
        <v>153</v>
      </c>
      <c r="J24" s="85" t="s">
        <v>153</v>
      </c>
      <c r="K24" s="85" t="s">
        <v>153</v>
      </c>
      <c r="L24" s="85" t="s">
        <v>153</v>
      </c>
      <c r="M24" s="85" t="s">
        <v>153</v>
      </c>
      <c r="N24" s="85" t="s">
        <v>152</v>
      </c>
      <c r="O24" s="85" t="s">
        <v>153</v>
      </c>
      <c r="P24" s="85" t="s">
        <v>153</v>
      </c>
      <c r="Q24" s="85" t="s">
        <v>153</v>
      </c>
      <c r="R24" s="85" t="s">
        <v>153</v>
      </c>
      <c r="S24" s="85" t="s">
        <v>152</v>
      </c>
      <c r="T24" s="85" t="s">
        <v>153</v>
      </c>
      <c r="U24" s="85" t="s">
        <v>153</v>
      </c>
      <c r="V24" s="85" t="s">
        <v>153</v>
      </c>
      <c r="W24" s="85" t="s">
        <v>153</v>
      </c>
      <c r="X24" s="85" t="s">
        <v>152</v>
      </c>
      <c r="Y24" s="85" t="s">
        <v>152</v>
      </c>
      <c r="Z24" s="85" t="s">
        <v>152</v>
      </c>
      <c r="AA24" s="85" t="s">
        <v>153</v>
      </c>
      <c r="AB24" s="85" t="s">
        <v>153</v>
      </c>
      <c r="AC24" s="85" t="s">
        <v>153</v>
      </c>
      <c r="AD24" s="85" t="s">
        <v>153</v>
      </c>
      <c r="AE24" s="85" t="s">
        <v>153</v>
      </c>
      <c r="AF24" s="85" t="s">
        <v>152</v>
      </c>
      <c r="AG24" s="85" t="s">
        <v>153</v>
      </c>
      <c r="AH24" s="85" t="s">
        <v>153</v>
      </c>
      <c r="AI24" s="85" t="s">
        <v>153</v>
      </c>
      <c r="AJ24" s="85" t="s">
        <v>153</v>
      </c>
      <c r="AK24" s="85" t="s">
        <v>153</v>
      </c>
      <c r="AL24" s="85" t="s">
        <v>153</v>
      </c>
      <c r="AM24" s="85" t="s">
        <v>152</v>
      </c>
      <c r="AN24" s="85" t="s">
        <v>153</v>
      </c>
      <c r="AO24" s="85" t="s">
        <v>153</v>
      </c>
      <c r="AP24" s="85" t="s">
        <v>153</v>
      </c>
      <c r="AQ24" s="404" t="s">
        <v>152</v>
      </c>
      <c r="AR24" s="404" t="s">
        <v>152</v>
      </c>
      <c r="AS24" s="404" t="s">
        <v>152</v>
      </c>
      <c r="AT24" s="404" t="s">
        <v>152</v>
      </c>
      <c r="AU24" s="404" t="s">
        <v>152</v>
      </c>
      <c r="AV24" s="404" t="s">
        <v>152</v>
      </c>
      <c r="AW24" s="404" t="s">
        <v>153</v>
      </c>
      <c r="AX24" s="404" t="s">
        <v>152</v>
      </c>
      <c r="AY24" s="404" t="s">
        <v>152</v>
      </c>
      <c r="AZ24" s="404" t="s">
        <v>152</v>
      </c>
      <c r="BA24" s="404" t="s">
        <v>152</v>
      </c>
      <c r="BB24" s="404" t="s">
        <v>152</v>
      </c>
      <c r="BC24" s="404" t="s">
        <v>153</v>
      </c>
      <c r="BD24" s="404" t="s">
        <v>153</v>
      </c>
      <c r="BE24" s="404" t="s">
        <v>153</v>
      </c>
      <c r="BF24" s="404" t="s">
        <v>153</v>
      </c>
      <c r="BG24" s="404" t="s">
        <v>152</v>
      </c>
      <c r="BH24" s="404" t="s">
        <v>152</v>
      </c>
      <c r="BI24" s="404" t="s">
        <v>153</v>
      </c>
      <c r="BJ24" s="404" t="s">
        <v>152</v>
      </c>
      <c r="BK24" s="85" t="s">
        <v>152</v>
      </c>
      <c r="BL24" s="85" t="s">
        <v>153</v>
      </c>
      <c r="BM24" s="85" t="s">
        <v>152</v>
      </c>
      <c r="BN24" s="85" t="s">
        <v>153</v>
      </c>
      <c r="BO24" s="85" t="s">
        <v>153</v>
      </c>
      <c r="BP24" s="85" t="s">
        <v>152</v>
      </c>
      <c r="BQ24" s="85" t="s">
        <v>152</v>
      </c>
      <c r="BR24" s="85" t="s">
        <v>153</v>
      </c>
      <c r="BS24" s="85" t="s">
        <v>152</v>
      </c>
      <c r="BT24" s="85" t="s">
        <v>153</v>
      </c>
      <c r="BU24" s="85" t="s">
        <v>153</v>
      </c>
      <c r="BV24" s="85" t="s">
        <v>153</v>
      </c>
      <c r="BW24" s="85" t="s">
        <v>153</v>
      </c>
      <c r="BX24" s="85" t="s">
        <v>153</v>
      </c>
      <c r="BY24" s="85" t="s">
        <v>153</v>
      </c>
      <c r="BZ24" s="85" t="s">
        <v>153</v>
      </c>
      <c r="CA24" s="85" t="s">
        <v>153</v>
      </c>
      <c r="CB24" s="85" t="s">
        <v>153</v>
      </c>
      <c r="CC24" s="85" t="s">
        <v>153</v>
      </c>
      <c r="CD24" s="85" t="s">
        <v>153</v>
      </c>
      <c r="CE24" s="85" t="s">
        <v>152</v>
      </c>
      <c r="CF24" s="85" t="s">
        <v>152</v>
      </c>
      <c r="CG24" s="85" t="s">
        <v>152</v>
      </c>
      <c r="CH24" s="85" t="s">
        <v>153</v>
      </c>
      <c r="CI24" s="85" t="s">
        <v>153</v>
      </c>
      <c r="CJ24" s="85" t="s">
        <v>153</v>
      </c>
      <c r="CK24" s="85" t="s">
        <v>153</v>
      </c>
      <c r="CL24" s="85" t="s">
        <v>153</v>
      </c>
      <c r="CM24" s="85" t="s">
        <v>153</v>
      </c>
      <c r="CN24" s="85" t="s">
        <v>153</v>
      </c>
      <c r="CO24" s="85" t="s">
        <v>153</v>
      </c>
      <c r="CP24" s="85" t="s">
        <v>152</v>
      </c>
      <c r="CQ24" s="85" t="s">
        <v>153</v>
      </c>
      <c r="CR24" s="85" t="s">
        <v>153</v>
      </c>
      <c r="CS24" s="85" t="s">
        <v>153</v>
      </c>
      <c r="CT24" s="404" t="s">
        <v>153</v>
      </c>
      <c r="CU24" s="404" t="s">
        <v>153</v>
      </c>
      <c r="CV24" s="404" t="s">
        <v>152</v>
      </c>
      <c r="CW24" s="23" t="s">
        <v>153</v>
      </c>
      <c r="CX24" s="23" t="s">
        <v>153</v>
      </c>
      <c r="CY24" s="23" t="s">
        <v>153</v>
      </c>
      <c r="CZ24" s="404" t="s">
        <v>153</v>
      </c>
      <c r="DA24" s="404" t="s">
        <v>153</v>
      </c>
      <c r="DB24" s="404" t="s">
        <v>153</v>
      </c>
      <c r="DC24" s="404" t="s">
        <v>153</v>
      </c>
      <c r="DD24" s="404" t="s">
        <v>153</v>
      </c>
      <c r="DE24" s="404" t="s">
        <v>153</v>
      </c>
      <c r="DF24" s="404" t="s">
        <v>153</v>
      </c>
      <c r="DG24" s="404" t="s">
        <v>153</v>
      </c>
      <c r="DH24" s="404" t="s">
        <v>153</v>
      </c>
      <c r="DI24" s="404" t="s">
        <v>153</v>
      </c>
      <c r="DJ24" s="404">
        <v>1</v>
      </c>
      <c r="DK24" s="404">
        <v>2</v>
      </c>
      <c r="DL24" s="404" t="s">
        <v>152</v>
      </c>
      <c r="DM24" s="404" t="s">
        <v>152</v>
      </c>
      <c r="DN24" s="404">
        <v>1</v>
      </c>
      <c r="DO24" s="404">
        <v>1</v>
      </c>
      <c r="DP24" s="404">
        <v>2</v>
      </c>
      <c r="DQ24" s="404">
        <v>2</v>
      </c>
      <c r="DR24" s="404" t="s">
        <v>152</v>
      </c>
      <c r="DS24" s="404" t="s">
        <v>152</v>
      </c>
      <c r="DT24" s="404" t="s">
        <v>152</v>
      </c>
      <c r="DU24" s="404" t="s">
        <v>152</v>
      </c>
      <c r="DV24" s="404">
        <v>1</v>
      </c>
      <c r="DW24" s="404" t="s">
        <v>153</v>
      </c>
      <c r="DX24" s="404" t="s">
        <v>153</v>
      </c>
      <c r="DY24" s="404" t="s">
        <v>152</v>
      </c>
      <c r="DZ24" s="404" t="s">
        <v>152</v>
      </c>
      <c r="EA24" s="404" t="s">
        <v>153</v>
      </c>
      <c r="EB24" s="404" t="s">
        <v>153</v>
      </c>
      <c r="EC24" s="404" t="s">
        <v>152</v>
      </c>
      <c r="ED24" s="404" t="s">
        <v>152</v>
      </c>
      <c r="EE24" s="404">
        <v>1</v>
      </c>
      <c r="EF24" s="404" t="s">
        <v>152</v>
      </c>
      <c r="EG24" s="404" t="s">
        <v>153</v>
      </c>
      <c r="EH24" s="404" t="s">
        <v>152</v>
      </c>
      <c r="EI24" s="404" t="s">
        <v>152</v>
      </c>
      <c r="EJ24" s="404" t="s">
        <v>152</v>
      </c>
      <c r="EK24" s="404" t="s">
        <v>153</v>
      </c>
      <c r="EL24" s="404" t="s">
        <v>153</v>
      </c>
      <c r="EM24" s="404" t="s">
        <v>152</v>
      </c>
      <c r="EN24" s="404" t="s">
        <v>153</v>
      </c>
      <c r="EO24" s="404">
        <v>1</v>
      </c>
      <c r="EP24" s="404">
        <v>1</v>
      </c>
      <c r="EQ24" s="404" t="s">
        <v>152</v>
      </c>
      <c r="ER24" s="404" t="s">
        <v>152</v>
      </c>
      <c r="ES24" s="404">
        <v>1</v>
      </c>
      <c r="ET24" s="404" t="s">
        <v>153</v>
      </c>
      <c r="EU24" s="404" t="s">
        <v>153</v>
      </c>
      <c r="EV24" s="404" t="s">
        <v>152</v>
      </c>
    </row>
    <row r="25" spans="1:153" s="401" customFormat="1">
      <c r="A25" s="20" t="s">
        <v>173</v>
      </c>
      <c r="B25" s="85">
        <v>1</v>
      </c>
      <c r="C25" s="85">
        <v>4</v>
      </c>
      <c r="D25" s="85">
        <v>3</v>
      </c>
      <c r="E25" s="85" t="s">
        <v>153</v>
      </c>
      <c r="F25" s="85" t="s">
        <v>153</v>
      </c>
      <c r="G25" s="85">
        <v>3</v>
      </c>
      <c r="H25" s="85">
        <v>3</v>
      </c>
      <c r="I25" s="85">
        <v>1</v>
      </c>
      <c r="J25" s="85">
        <v>1</v>
      </c>
      <c r="K25" s="85">
        <v>6</v>
      </c>
      <c r="L25" s="85">
        <v>1</v>
      </c>
      <c r="M25" s="85">
        <v>5</v>
      </c>
      <c r="N25" s="85">
        <v>3</v>
      </c>
      <c r="O25" s="85">
        <v>5</v>
      </c>
      <c r="P25" s="85">
        <v>1</v>
      </c>
      <c r="Q25" s="85">
        <v>7</v>
      </c>
      <c r="R25" s="85">
        <v>3</v>
      </c>
      <c r="S25" s="85">
        <v>2</v>
      </c>
      <c r="T25" s="85" t="s">
        <v>153</v>
      </c>
      <c r="U25" s="85" t="s">
        <v>153</v>
      </c>
      <c r="V25" s="85">
        <v>2</v>
      </c>
      <c r="W25" s="85">
        <v>2</v>
      </c>
      <c r="X25" s="85">
        <v>1</v>
      </c>
      <c r="Y25" s="85" t="s">
        <v>153</v>
      </c>
      <c r="Z25" s="85" t="s">
        <v>153</v>
      </c>
      <c r="AA25" s="85">
        <v>2</v>
      </c>
      <c r="AB25" s="85">
        <v>1</v>
      </c>
      <c r="AC25" s="85">
        <v>2</v>
      </c>
      <c r="AD25" s="85">
        <v>2</v>
      </c>
      <c r="AE25" s="85">
        <v>1</v>
      </c>
      <c r="AF25" s="85">
        <v>2</v>
      </c>
      <c r="AG25" s="85">
        <v>1</v>
      </c>
      <c r="AH25" s="85">
        <v>1</v>
      </c>
      <c r="AI25" s="85">
        <v>10</v>
      </c>
      <c r="AJ25" s="85">
        <v>16</v>
      </c>
      <c r="AK25" s="85">
        <v>3</v>
      </c>
      <c r="AL25" s="85">
        <v>4</v>
      </c>
      <c r="AM25" s="85">
        <v>11</v>
      </c>
      <c r="AN25" s="85">
        <v>5</v>
      </c>
      <c r="AO25" s="85">
        <v>5</v>
      </c>
      <c r="AP25" s="85">
        <v>6</v>
      </c>
      <c r="AQ25" s="404">
        <v>5</v>
      </c>
      <c r="AR25" s="404">
        <v>10</v>
      </c>
      <c r="AS25" s="404">
        <v>10</v>
      </c>
      <c r="AT25" s="404">
        <v>6</v>
      </c>
      <c r="AU25" s="404">
        <v>6</v>
      </c>
      <c r="AV25" s="404">
        <v>17</v>
      </c>
      <c r="AW25" s="404">
        <v>9</v>
      </c>
      <c r="AX25" s="404">
        <v>18</v>
      </c>
      <c r="AY25" s="404">
        <v>5</v>
      </c>
      <c r="AZ25" s="404">
        <v>1</v>
      </c>
      <c r="BA25" s="404" t="s">
        <v>153</v>
      </c>
      <c r="BB25" s="404" t="s">
        <v>153</v>
      </c>
      <c r="BC25" s="404">
        <v>1</v>
      </c>
      <c r="BD25" s="404" t="s">
        <v>153</v>
      </c>
      <c r="BE25" s="404" t="s">
        <v>153</v>
      </c>
      <c r="BF25" s="404" t="s">
        <v>153</v>
      </c>
      <c r="BG25" s="404" t="s">
        <v>153</v>
      </c>
      <c r="BH25" s="404">
        <v>5</v>
      </c>
      <c r="BI25" s="404" t="s">
        <v>153</v>
      </c>
      <c r="BJ25" s="404">
        <v>10</v>
      </c>
      <c r="BK25" s="85">
        <v>7</v>
      </c>
      <c r="BL25" s="85">
        <v>2</v>
      </c>
      <c r="BM25" s="85">
        <v>2</v>
      </c>
      <c r="BN25" s="85">
        <v>1</v>
      </c>
      <c r="BO25" s="85">
        <v>5</v>
      </c>
      <c r="BP25" s="85">
        <v>1</v>
      </c>
      <c r="BQ25" s="85">
        <v>5</v>
      </c>
      <c r="BR25" s="85">
        <v>7</v>
      </c>
      <c r="BS25" s="85" t="s">
        <v>152</v>
      </c>
      <c r="BT25" s="85">
        <v>2</v>
      </c>
      <c r="BU25" s="85">
        <v>16</v>
      </c>
      <c r="BV25" s="85">
        <v>16</v>
      </c>
      <c r="BW25" s="85">
        <v>11</v>
      </c>
      <c r="BX25" s="85">
        <v>15</v>
      </c>
      <c r="BY25" s="85">
        <v>1</v>
      </c>
      <c r="BZ25" s="85">
        <v>3</v>
      </c>
      <c r="CA25" s="85">
        <v>6</v>
      </c>
      <c r="CB25" s="85">
        <v>7</v>
      </c>
      <c r="CC25" s="85">
        <v>1</v>
      </c>
      <c r="CD25" s="85">
        <v>1</v>
      </c>
      <c r="CE25" s="85">
        <v>3</v>
      </c>
      <c r="CF25" s="85">
        <v>20</v>
      </c>
      <c r="CG25" s="85">
        <v>2</v>
      </c>
      <c r="CH25" s="85">
        <v>78</v>
      </c>
      <c r="CI25" s="85">
        <v>78</v>
      </c>
      <c r="CJ25" s="85">
        <v>16</v>
      </c>
      <c r="CK25" s="85">
        <v>11</v>
      </c>
      <c r="CL25" s="85">
        <v>5</v>
      </c>
      <c r="CM25" s="85">
        <v>9</v>
      </c>
      <c r="CN25" s="85">
        <v>4</v>
      </c>
      <c r="CO25" s="85">
        <v>46</v>
      </c>
      <c r="CP25" s="85">
        <v>8</v>
      </c>
      <c r="CQ25" s="85">
        <v>3</v>
      </c>
      <c r="CR25" s="85">
        <v>2</v>
      </c>
      <c r="CS25" s="85">
        <v>13</v>
      </c>
      <c r="CT25" s="404">
        <v>7</v>
      </c>
      <c r="CU25" s="404">
        <v>4</v>
      </c>
      <c r="CV25" s="404">
        <v>29</v>
      </c>
      <c r="CW25" s="23">
        <v>9</v>
      </c>
      <c r="CX25" s="23" t="s">
        <v>152</v>
      </c>
      <c r="CY25" s="23">
        <v>1</v>
      </c>
      <c r="CZ25" s="404">
        <v>2</v>
      </c>
      <c r="DA25" s="404" t="s">
        <v>153</v>
      </c>
      <c r="DB25" s="404">
        <v>4</v>
      </c>
      <c r="DC25" s="404">
        <v>4</v>
      </c>
      <c r="DD25" s="404" t="s">
        <v>153</v>
      </c>
      <c r="DE25" s="404" t="s">
        <v>153</v>
      </c>
      <c r="DF25" s="404" t="s">
        <v>153</v>
      </c>
      <c r="DG25" s="404">
        <v>1</v>
      </c>
      <c r="DH25" s="404">
        <v>7</v>
      </c>
      <c r="DI25" s="404">
        <v>24</v>
      </c>
      <c r="DJ25" s="404">
        <v>3</v>
      </c>
      <c r="DK25" s="404">
        <v>110</v>
      </c>
      <c r="DL25" s="404">
        <v>7</v>
      </c>
      <c r="DM25" s="404">
        <v>2</v>
      </c>
      <c r="DN25" s="404">
        <v>14</v>
      </c>
      <c r="DO25" s="404">
        <v>6</v>
      </c>
      <c r="DP25" s="404">
        <v>19</v>
      </c>
      <c r="DQ25" s="404">
        <v>19</v>
      </c>
      <c r="DR25" s="404">
        <v>330</v>
      </c>
      <c r="DS25" s="404">
        <v>10</v>
      </c>
      <c r="DT25" s="404">
        <v>3</v>
      </c>
      <c r="DU25" s="404">
        <v>8</v>
      </c>
      <c r="DV25" s="404">
        <v>9</v>
      </c>
      <c r="DW25" s="404" t="s">
        <v>153</v>
      </c>
      <c r="DX25" s="404">
        <v>7</v>
      </c>
      <c r="DY25" s="404">
        <v>4</v>
      </c>
      <c r="DZ25" s="404">
        <v>4</v>
      </c>
      <c r="EA25" s="404">
        <v>11</v>
      </c>
      <c r="EB25" s="404">
        <v>1</v>
      </c>
      <c r="EC25" s="404">
        <v>6</v>
      </c>
      <c r="ED25" s="404" t="s">
        <v>153</v>
      </c>
      <c r="EE25" s="404">
        <v>14</v>
      </c>
      <c r="EF25" s="404">
        <v>9</v>
      </c>
      <c r="EG25" s="404">
        <v>1</v>
      </c>
      <c r="EH25" s="404">
        <v>1</v>
      </c>
      <c r="EI25" s="404">
        <v>3</v>
      </c>
      <c r="EJ25" s="404">
        <v>15</v>
      </c>
      <c r="EK25" s="404">
        <v>15</v>
      </c>
      <c r="EL25" s="404">
        <v>7</v>
      </c>
      <c r="EM25" s="404">
        <v>16</v>
      </c>
      <c r="EN25" s="404">
        <v>19</v>
      </c>
      <c r="EO25" s="404">
        <v>43</v>
      </c>
      <c r="EP25" s="404">
        <v>9</v>
      </c>
      <c r="EQ25" s="404">
        <v>2</v>
      </c>
      <c r="ER25" s="404">
        <v>18</v>
      </c>
      <c r="ES25" s="404">
        <v>28</v>
      </c>
      <c r="ET25" s="404">
        <v>15</v>
      </c>
      <c r="EU25" s="404" t="s">
        <v>153</v>
      </c>
      <c r="EV25" s="404">
        <v>4</v>
      </c>
    </row>
    <row r="26" spans="1:153" s="401" customFormat="1">
      <c r="A26" s="20" t="s">
        <v>174</v>
      </c>
      <c r="B26" s="85">
        <v>1</v>
      </c>
      <c r="C26" s="85" t="s">
        <v>152</v>
      </c>
      <c r="D26" s="85">
        <v>1</v>
      </c>
      <c r="E26" s="85">
        <v>1</v>
      </c>
      <c r="F26" s="85">
        <v>1</v>
      </c>
      <c r="G26" s="85">
        <v>1</v>
      </c>
      <c r="H26" s="85">
        <v>5</v>
      </c>
      <c r="I26" s="85">
        <v>1</v>
      </c>
      <c r="J26" s="85">
        <v>1</v>
      </c>
      <c r="K26" s="85">
        <v>9</v>
      </c>
      <c r="L26" s="85">
        <v>1</v>
      </c>
      <c r="M26" s="85" t="s">
        <v>152</v>
      </c>
      <c r="N26" s="85">
        <v>1</v>
      </c>
      <c r="O26" s="85">
        <v>1</v>
      </c>
      <c r="P26" s="85">
        <v>1</v>
      </c>
      <c r="Q26" s="85" t="s">
        <v>152</v>
      </c>
      <c r="R26" s="85">
        <v>1</v>
      </c>
      <c r="S26" s="85">
        <v>1</v>
      </c>
      <c r="T26" s="85">
        <v>1</v>
      </c>
      <c r="U26" s="85">
        <v>2</v>
      </c>
      <c r="V26" s="85">
        <v>1</v>
      </c>
      <c r="W26" s="85">
        <v>1</v>
      </c>
      <c r="X26" s="85">
        <v>4</v>
      </c>
      <c r="Y26" s="85">
        <v>2</v>
      </c>
      <c r="Z26" s="85">
        <v>2</v>
      </c>
      <c r="AA26" s="85">
        <v>2</v>
      </c>
      <c r="AB26" s="85">
        <v>15</v>
      </c>
      <c r="AC26" s="85">
        <v>1</v>
      </c>
      <c r="AD26" s="85" t="s">
        <v>152</v>
      </c>
      <c r="AE26" s="85">
        <v>1</v>
      </c>
      <c r="AF26" s="85">
        <v>1</v>
      </c>
      <c r="AG26" s="85">
        <v>3</v>
      </c>
      <c r="AH26" s="85">
        <v>1</v>
      </c>
      <c r="AI26" s="85">
        <v>3</v>
      </c>
      <c r="AJ26" s="85">
        <v>2</v>
      </c>
      <c r="AK26" s="85" t="s">
        <v>152</v>
      </c>
      <c r="AL26" s="85">
        <v>1</v>
      </c>
      <c r="AM26" s="85">
        <v>1</v>
      </c>
      <c r="AN26" s="85">
        <v>3</v>
      </c>
      <c r="AO26" s="85">
        <v>3</v>
      </c>
      <c r="AP26" s="85">
        <v>1</v>
      </c>
      <c r="AQ26" s="404">
        <v>2</v>
      </c>
      <c r="AR26" s="404">
        <v>2</v>
      </c>
      <c r="AS26" s="404">
        <v>2</v>
      </c>
      <c r="AT26" s="404">
        <v>6</v>
      </c>
      <c r="AU26" s="404">
        <v>6</v>
      </c>
      <c r="AV26" s="404">
        <v>17</v>
      </c>
      <c r="AW26" s="404">
        <v>1</v>
      </c>
      <c r="AX26" s="404">
        <v>23</v>
      </c>
      <c r="AY26" s="404">
        <v>3</v>
      </c>
      <c r="AZ26" s="404" t="s">
        <v>152</v>
      </c>
      <c r="BA26" s="404">
        <v>1</v>
      </c>
      <c r="BB26" s="404">
        <v>1</v>
      </c>
      <c r="BC26" s="404" t="s">
        <v>152</v>
      </c>
      <c r="BD26" s="404" t="s">
        <v>152</v>
      </c>
      <c r="BE26" s="404" t="s">
        <v>152</v>
      </c>
      <c r="BF26" s="404" t="s">
        <v>152</v>
      </c>
      <c r="BG26" s="404">
        <v>1</v>
      </c>
      <c r="BH26" s="404">
        <v>4</v>
      </c>
      <c r="BI26" s="404">
        <v>1</v>
      </c>
      <c r="BJ26" s="404">
        <v>5</v>
      </c>
      <c r="BK26" s="85">
        <v>2</v>
      </c>
      <c r="BL26" s="85">
        <v>1</v>
      </c>
      <c r="BM26" s="85">
        <v>2</v>
      </c>
      <c r="BN26" s="85">
        <v>1</v>
      </c>
      <c r="BO26" s="85" t="s">
        <v>152</v>
      </c>
      <c r="BP26" s="85">
        <v>3</v>
      </c>
      <c r="BQ26" s="85">
        <v>4</v>
      </c>
      <c r="BR26" s="85">
        <v>1</v>
      </c>
      <c r="BS26" s="85">
        <v>1</v>
      </c>
      <c r="BT26" s="85">
        <v>1</v>
      </c>
      <c r="BU26" s="85">
        <v>3</v>
      </c>
      <c r="BV26" s="85">
        <v>3</v>
      </c>
      <c r="BW26" s="85">
        <v>3</v>
      </c>
      <c r="BX26" s="85">
        <v>5</v>
      </c>
      <c r="BY26" s="85">
        <v>2</v>
      </c>
      <c r="BZ26" s="85">
        <v>16</v>
      </c>
      <c r="CA26" s="85">
        <v>1</v>
      </c>
      <c r="CB26" s="85">
        <v>3</v>
      </c>
      <c r="CC26" s="85">
        <v>1</v>
      </c>
      <c r="CD26" s="85" t="s">
        <v>152</v>
      </c>
      <c r="CE26" s="85">
        <v>3</v>
      </c>
      <c r="CF26" s="85">
        <v>1</v>
      </c>
      <c r="CG26" s="85">
        <v>3</v>
      </c>
      <c r="CH26" s="85">
        <v>1</v>
      </c>
      <c r="CI26" s="85">
        <v>1</v>
      </c>
      <c r="CJ26" s="85">
        <v>1</v>
      </c>
      <c r="CK26" s="85">
        <v>1</v>
      </c>
      <c r="CL26" s="85">
        <v>1</v>
      </c>
      <c r="CM26" s="85">
        <v>1</v>
      </c>
      <c r="CN26" s="85">
        <v>1</v>
      </c>
      <c r="CO26" s="85">
        <v>3</v>
      </c>
      <c r="CP26" s="85">
        <v>1</v>
      </c>
      <c r="CQ26" s="85">
        <v>1</v>
      </c>
      <c r="CR26" s="85">
        <v>1</v>
      </c>
      <c r="CS26" s="85">
        <v>4</v>
      </c>
      <c r="CT26" s="404">
        <v>2</v>
      </c>
      <c r="CU26" s="404" t="s">
        <v>152</v>
      </c>
      <c r="CV26" s="404">
        <v>3</v>
      </c>
      <c r="CW26" s="23" t="s">
        <v>152</v>
      </c>
      <c r="CX26" s="23">
        <v>3</v>
      </c>
      <c r="CY26" s="23">
        <v>1</v>
      </c>
      <c r="CZ26" s="404">
        <v>6</v>
      </c>
      <c r="DA26" s="404" t="s">
        <v>152</v>
      </c>
      <c r="DB26" s="404">
        <v>1</v>
      </c>
      <c r="DC26" s="404">
        <v>1</v>
      </c>
      <c r="DD26" s="404" t="s">
        <v>152</v>
      </c>
      <c r="DE26" s="404" t="s">
        <v>152</v>
      </c>
      <c r="DF26" s="404" t="s">
        <v>152</v>
      </c>
      <c r="DG26" s="404" t="s">
        <v>152</v>
      </c>
      <c r="DH26" s="404">
        <v>2</v>
      </c>
      <c r="DI26" s="404">
        <v>2</v>
      </c>
      <c r="DJ26" s="404" t="s">
        <v>152</v>
      </c>
      <c r="DK26" s="404">
        <v>9</v>
      </c>
      <c r="DL26" s="404">
        <v>10</v>
      </c>
      <c r="DM26" s="404">
        <v>3</v>
      </c>
      <c r="DN26" s="404">
        <v>16</v>
      </c>
      <c r="DO26" s="404">
        <v>2</v>
      </c>
      <c r="DP26" s="404">
        <v>4</v>
      </c>
      <c r="DQ26" s="404">
        <v>4</v>
      </c>
      <c r="DR26" s="404">
        <v>4</v>
      </c>
      <c r="DS26" s="404">
        <v>2</v>
      </c>
      <c r="DT26" s="404">
        <v>2</v>
      </c>
      <c r="DU26" s="404">
        <v>10</v>
      </c>
      <c r="DV26" s="404">
        <v>3</v>
      </c>
      <c r="DW26" s="404">
        <v>4</v>
      </c>
      <c r="DX26" s="404">
        <v>3</v>
      </c>
      <c r="DY26" s="404">
        <v>4</v>
      </c>
      <c r="DZ26" s="404">
        <v>4</v>
      </c>
      <c r="EA26" s="404">
        <v>1</v>
      </c>
      <c r="EB26" s="404">
        <v>1</v>
      </c>
      <c r="EC26" s="404" t="s">
        <v>152</v>
      </c>
      <c r="ED26" s="404">
        <v>1</v>
      </c>
      <c r="EE26" s="404">
        <v>1</v>
      </c>
      <c r="EF26" s="404">
        <v>1</v>
      </c>
      <c r="EG26" s="404">
        <v>3</v>
      </c>
      <c r="EH26" s="404">
        <v>3</v>
      </c>
      <c r="EI26" s="404">
        <v>5</v>
      </c>
      <c r="EJ26" s="404">
        <v>32</v>
      </c>
      <c r="EK26" s="404">
        <v>2</v>
      </c>
      <c r="EL26" s="404">
        <v>1</v>
      </c>
      <c r="EM26" s="404">
        <v>5</v>
      </c>
      <c r="EN26" s="404">
        <v>2</v>
      </c>
      <c r="EO26" s="404">
        <v>11</v>
      </c>
      <c r="EP26" s="404">
        <v>2</v>
      </c>
      <c r="EQ26" s="404" t="s">
        <v>152</v>
      </c>
      <c r="ER26" s="404">
        <v>12</v>
      </c>
      <c r="ES26" s="404">
        <v>4</v>
      </c>
      <c r="ET26" s="404">
        <v>4</v>
      </c>
      <c r="EU26" s="404">
        <v>7</v>
      </c>
      <c r="EV26" s="404">
        <v>2</v>
      </c>
    </row>
    <row r="27" spans="1:153" s="401" customFormat="1">
      <c r="A27" s="20" t="s">
        <v>175</v>
      </c>
      <c r="B27" s="85">
        <v>2</v>
      </c>
      <c r="C27" s="85">
        <v>1</v>
      </c>
      <c r="D27" s="85">
        <v>1</v>
      </c>
      <c r="E27" s="85">
        <v>2</v>
      </c>
      <c r="F27" s="85">
        <v>2</v>
      </c>
      <c r="G27" s="85">
        <v>1</v>
      </c>
      <c r="H27" s="85">
        <v>1</v>
      </c>
      <c r="I27" s="85" t="s">
        <v>152</v>
      </c>
      <c r="J27" s="85" t="s">
        <v>152</v>
      </c>
      <c r="K27" s="85">
        <v>3</v>
      </c>
      <c r="L27" s="85">
        <v>1</v>
      </c>
      <c r="M27" s="85" t="s">
        <v>152</v>
      </c>
      <c r="N27" s="85" t="s">
        <v>152</v>
      </c>
      <c r="O27" s="85" t="s">
        <v>152</v>
      </c>
      <c r="P27" s="85">
        <v>1</v>
      </c>
      <c r="Q27" s="85">
        <v>1</v>
      </c>
      <c r="R27" s="85">
        <v>1</v>
      </c>
      <c r="S27" s="85">
        <v>1</v>
      </c>
      <c r="T27" s="85" t="s">
        <v>153</v>
      </c>
      <c r="U27" s="85">
        <v>1</v>
      </c>
      <c r="V27" s="85">
        <v>1</v>
      </c>
      <c r="W27" s="85">
        <v>1</v>
      </c>
      <c r="X27" s="85">
        <v>2</v>
      </c>
      <c r="Y27" s="85" t="s">
        <v>152</v>
      </c>
      <c r="Z27" s="85" t="s">
        <v>152</v>
      </c>
      <c r="AA27" s="85" t="s">
        <v>152</v>
      </c>
      <c r="AB27" s="85" t="s">
        <v>152</v>
      </c>
      <c r="AC27" s="85">
        <v>1</v>
      </c>
      <c r="AD27" s="85" t="s">
        <v>152</v>
      </c>
      <c r="AE27" s="85" t="s">
        <v>152</v>
      </c>
      <c r="AF27" s="85">
        <v>1</v>
      </c>
      <c r="AG27" s="85" t="s">
        <v>152</v>
      </c>
      <c r="AH27" s="85" t="s">
        <v>152</v>
      </c>
      <c r="AI27" s="85">
        <v>2</v>
      </c>
      <c r="AJ27" s="85">
        <v>2</v>
      </c>
      <c r="AK27" s="85" t="s">
        <v>152</v>
      </c>
      <c r="AL27" s="85">
        <v>1</v>
      </c>
      <c r="AM27" s="85">
        <v>3</v>
      </c>
      <c r="AN27" s="85">
        <v>1</v>
      </c>
      <c r="AO27" s="85" t="s">
        <v>152</v>
      </c>
      <c r="AP27" s="85" t="s">
        <v>152</v>
      </c>
      <c r="AQ27" s="404" t="s">
        <v>152</v>
      </c>
      <c r="AR27" s="404">
        <v>1</v>
      </c>
      <c r="AS27" s="404">
        <v>1</v>
      </c>
      <c r="AT27" s="404">
        <v>1</v>
      </c>
      <c r="AU27" s="404">
        <v>1</v>
      </c>
      <c r="AV27" s="404" t="s">
        <v>152</v>
      </c>
      <c r="AW27" s="404">
        <v>1</v>
      </c>
      <c r="AX27" s="404">
        <v>2</v>
      </c>
      <c r="AY27" s="404">
        <v>3</v>
      </c>
      <c r="AZ27" s="404">
        <v>1</v>
      </c>
      <c r="BA27" s="404" t="s">
        <v>152</v>
      </c>
      <c r="BB27" s="404" t="s">
        <v>152</v>
      </c>
      <c r="BC27" s="404" t="s">
        <v>152</v>
      </c>
      <c r="BD27" s="404" t="s">
        <v>153</v>
      </c>
      <c r="BE27" s="404" t="s">
        <v>153</v>
      </c>
      <c r="BF27" s="404" t="s">
        <v>153</v>
      </c>
      <c r="BG27" s="404" t="s">
        <v>153</v>
      </c>
      <c r="BH27" s="404">
        <v>1</v>
      </c>
      <c r="BI27" s="404" t="s">
        <v>153</v>
      </c>
      <c r="BJ27" s="404">
        <v>1</v>
      </c>
      <c r="BK27" s="85" t="s">
        <v>152</v>
      </c>
      <c r="BL27" s="85">
        <v>1</v>
      </c>
      <c r="BM27" s="85">
        <v>1</v>
      </c>
      <c r="BN27" s="85">
        <v>1</v>
      </c>
      <c r="BO27" s="85">
        <v>1</v>
      </c>
      <c r="BP27" s="85" t="s">
        <v>153</v>
      </c>
      <c r="BQ27" s="85">
        <v>3</v>
      </c>
      <c r="BR27" s="85" t="s">
        <v>152</v>
      </c>
      <c r="BS27" s="85" t="s">
        <v>153</v>
      </c>
      <c r="BT27" s="85" t="s">
        <v>152</v>
      </c>
      <c r="BU27" s="85">
        <v>2</v>
      </c>
      <c r="BV27" s="85">
        <v>2</v>
      </c>
      <c r="BW27" s="85">
        <v>2</v>
      </c>
      <c r="BX27" s="85">
        <v>1</v>
      </c>
      <c r="BY27" s="85" t="s">
        <v>152</v>
      </c>
      <c r="BZ27" s="85">
        <v>1</v>
      </c>
      <c r="CA27" s="85">
        <v>2</v>
      </c>
      <c r="CB27" s="85">
        <v>1</v>
      </c>
      <c r="CC27" s="85">
        <v>1</v>
      </c>
      <c r="CD27" s="85">
        <v>8</v>
      </c>
      <c r="CE27" s="85">
        <v>1</v>
      </c>
      <c r="CF27" s="85">
        <v>1</v>
      </c>
      <c r="CG27" s="85">
        <v>1</v>
      </c>
      <c r="CH27" s="85">
        <v>2</v>
      </c>
      <c r="CI27" s="85">
        <v>2</v>
      </c>
      <c r="CJ27" s="85">
        <v>1</v>
      </c>
      <c r="CK27" s="85">
        <v>1</v>
      </c>
      <c r="CL27" s="85">
        <v>1</v>
      </c>
      <c r="CM27" s="85">
        <v>4</v>
      </c>
      <c r="CN27" s="85">
        <v>1</v>
      </c>
      <c r="CO27" s="85">
        <v>1</v>
      </c>
      <c r="CP27" s="85">
        <v>2</v>
      </c>
      <c r="CQ27" s="85">
        <v>1</v>
      </c>
      <c r="CR27" s="85" t="s">
        <v>152</v>
      </c>
      <c r="CS27" s="85" t="s">
        <v>152</v>
      </c>
      <c r="CT27" s="404">
        <v>1</v>
      </c>
      <c r="CU27" s="404" t="s">
        <v>153</v>
      </c>
      <c r="CV27" s="404">
        <v>1</v>
      </c>
      <c r="CW27" s="23" t="s">
        <v>152</v>
      </c>
      <c r="CX27" s="23">
        <v>1</v>
      </c>
      <c r="CY27" s="23">
        <v>2</v>
      </c>
      <c r="CZ27" s="404">
        <v>1</v>
      </c>
      <c r="DA27" s="404">
        <v>49</v>
      </c>
      <c r="DB27" s="404" t="s">
        <v>152</v>
      </c>
      <c r="DC27" s="404" t="s">
        <v>152</v>
      </c>
      <c r="DD27" s="404" t="s">
        <v>152</v>
      </c>
      <c r="DE27" s="404" t="s">
        <v>152</v>
      </c>
      <c r="DF27" s="404" t="s">
        <v>153</v>
      </c>
      <c r="DG27" s="404" t="s">
        <v>152</v>
      </c>
      <c r="DH27" s="404" t="s">
        <v>153</v>
      </c>
      <c r="DI27" s="404">
        <v>3</v>
      </c>
      <c r="DJ27" s="404">
        <v>1</v>
      </c>
      <c r="DK27" s="404">
        <v>1</v>
      </c>
      <c r="DL27" s="404" t="s">
        <v>152</v>
      </c>
      <c r="DM27" s="404">
        <v>1</v>
      </c>
      <c r="DN27" s="404">
        <v>7</v>
      </c>
      <c r="DO27" s="404">
        <v>6</v>
      </c>
      <c r="DP27" s="404">
        <v>1</v>
      </c>
      <c r="DQ27" s="404">
        <v>1</v>
      </c>
      <c r="DR27" s="404">
        <v>4</v>
      </c>
      <c r="DS27" s="404">
        <v>3</v>
      </c>
      <c r="DT27" s="404">
        <v>3</v>
      </c>
      <c r="DU27" s="404">
        <v>1</v>
      </c>
      <c r="DV27" s="404">
        <v>2</v>
      </c>
      <c r="DW27" s="404">
        <v>1</v>
      </c>
      <c r="DX27" s="404" t="s">
        <v>153</v>
      </c>
      <c r="DY27" s="404">
        <v>3</v>
      </c>
      <c r="DZ27" s="404">
        <v>3</v>
      </c>
      <c r="EA27" s="404" t="s">
        <v>152</v>
      </c>
      <c r="EB27" s="404">
        <v>1</v>
      </c>
      <c r="EC27" s="404">
        <v>1</v>
      </c>
      <c r="ED27" s="404">
        <v>1</v>
      </c>
      <c r="EE27" s="404">
        <v>5</v>
      </c>
      <c r="EF27" s="404">
        <v>2</v>
      </c>
      <c r="EG27" s="404">
        <v>1</v>
      </c>
      <c r="EH27" s="404">
        <v>1</v>
      </c>
      <c r="EI27" s="404">
        <v>1</v>
      </c>
      <c r="EJ27" s="404">
        <v>2</v>
      </c>
      <c r="EK27" s="404" t="s">
        <v>152</v>
      </c>
      <c r="EL27" s="404" t="s">
        <v>152</v>
      </c>
      <c r="EM27" s="404">
        <v>1</v>
      </c>
      <c r="EN27" s="404">
        <v>2</v>
      </c>
      <c r="EO27" s="404">
        <v>2</v>
      </c>
      <c r="EP27" s="404" t="s">
        <v>152</v>
      </c>
      <c r="EQ27" s="404">
        <v>2</v>
      </c>
      <c r="ER27" s="404">
        <v>4</v>
      </c>
      <c r="ES27" s="404">
        <v>2</v>
      </c>
      <c r="ET27" s="404">
        <v>1</v>
      </c>
      <c r="EU27" s="404" t="s">
        <v>153</v>
      </c>
      <c r="EV27" s="404">
        <v>1</v>
      </c>
    </row>
    <row r="28" spans="1:153" s="401" customFormat="1">
      <c r="A28" s="20" t="s">
        <v>176</v>
      </c>
      <c r="B28" s="85" t="s">
        <v>152</v>
      </c>
      <c r="C28" s="85" t="s">
        <v>152</v>
      </c>
      <c r="D28" s="85" t="s">
        <v>152</v>
      </c>
      <c r="E28" s="85" t="s">
        <v>152</v>
      </c>
      <c r="F28" s="85" t="s">
        <v>152</v>
      </c>
      <c r="G28" s="85" t="s">
        <v>152</v>
      </c>
      <c r="H28" s="85" t="s">
        <v>152</v>
      </c>
      <c r="I28" s="85" t="s">
        <v>152</v>
      </c>
      <c r="J28" s="85" t="s">
        <v>152</v>
      </c>
      <c r="K28" s="85">
        <v>3</v>
      </c>
      <c r="L28" s="85">
        <v>1</v>
      </c>
      <c r="M28" s="85" t="s">
        <v>153</v>
      </c>
      <c r="N28" s="85" t="s">
        <v>152</v>
      </c>
      <c r="O28" s="85" t="s">
        <v>152</v>
      </c>
      <c r="P28" s="85" t="s">
        <v>152</v>
      </c>
      <c r="Q28" s="85">
        <v>1</v>
      </c>
      <c r="R28" s="85" t="s">
        <v>152</v>
      </c>
      <c r="S28" s="85" t="s">
        <v>152</v>
      </c>
      <c r="T28" s="85" t="s">
        <v>153</v>
      </c>
      <c r="U28" s="85" t="s">
        <v>152</v>
      </c>
      <c r="V28" s="85" t="s">
        <v>152</v>
      </c>
      <c r="W28" s="85" t="s">
        <v>152</v>
      </c>
      <c r="X28" s="85">
        <v>1</v>
      </c>
      <c r="Y28" s="85" t="s">
        <v>152</v>
      </c>
      <c r="Z28" s="85" t="s">
        <v>152</v>
      </c>
      <c r="AA28" s="85">
        <v>3</v>
      </c>
      <c r="AB28" s="85">
        <v>1</v>
      </c>
      <c r="AC28" s="85" t="s">
        <v>152</v>
      </c>
      <c r="AD28" s="85" t="s">
        <v>152</v>
      </c>
      <c r="AE28" s="85">
        <v>1</v>
      </c>
      <c r="AF28" s="85">
        <v>1</v>
      </c>
      <c r="AG28" s="85" t="s">
        <v>152</v>
      </c>
      <c r="AH28" s="85" t="s">
        <v>153</v>
      </c>
      <c r="AI28" s="85">
        <v>7</v>
      </c>
      <c r="AJ28" s="85">
        <v>4</v>
      </c>
      <c r="AK28" s="85" t="s">
        <v>152</v>
      </c>
      <c r="AL28" s="85">
        <v>1</v>
      </c>
      <c r="AM28" s="85" t="s">
        <v>152</v>
      </c>
      <c r="AN28" s="85" t="s">
        <v>152</v>
      </c>
      <c r="AO28" s="85" t="s">
        <v>152</v>
      </c>
      <c r="AP28" s="85" t="s">
        <v>152</v>
      </c>
      <c r="AQ28" s="404" t="s">
        <v>152</v>
      </c>
      <c r="AR28" s="404">
        <v>1</v>
      </c>
      <c r="AS28" s="404">
        <v>1</v>
      </c>
      <c r="AT28" s="404" t="s">
        <v>152</v>
      </c>
      <c r="AU28" s="404" t="s">
        <v>152</v>
      </c>
      <c r="AV28" s="404" t="s">
        <v>152</v>
      </c>
      <c r="AW28" s="404" t="s">
        <v>152</v>
      </c>
      <c r="AX28" s="404" t="s">
        <v>152</v>
      </c>
      <c r="AY28" s="404">
        <v>1</v>
      </c>
      <c r="AZ28" s="404" t="s">
        <v>152</v>
      </c>
      <c r="BA28" s="404" t="s">
        <v>152</v>
      </c>
      <c r="BB28" s="404" t="s">
        <v>152</v>
      </c>
      <c r="BC28" s="404" t="s">
        <v>153</v>
      </c>
      <c r="BD28" s="404" t="s">
        <v>152</v>
      </c>
      <c r="BE28" s="404" t="s">
        <v>152</v>
      </c>
      <c r="BF28" s="404" t="s">
        <v>152</v>
      </c>
      <c r="BG28" s="404" t="s">
        <v>152</v>
      </c>
      <c r="BH28" s="404" t="s">
        <v>152</v>
      </c>
      <c r="BI28" s="404" t="s">
        <v>152</v>
      </c>
      <c r="BJ28" s="404" t="s">
        <v>152</v>
      </c>
      <c r="BK28" s="85" t="s">
        <v>152</v>
      </c>
      <c r="BL28" s="85" t="s">
        <v>152</v>
      </c>
      <c r="BM28" s="85">
        <v>1</v>
      </c>
      <c r="BN28" s="85">
        <v>2</v>
      </c>
      <c r="BO28" s="85" t="s">
        <v>152</v>
      </c>
      <c r="BP28" s="85">
        <v>1</v>
      </c>
      <c r="BQ28" s="85" t="s">
        <v>152</v>
      </c>
      <c r="BR28" s="85">
        <v>1</v>
      </c>
      <c r="BS28" s="85">
        <v>1</v>
      </c>
      <c r="BT28" s="85" t="s">
        <v>152</v>
      </c>
      <c r="BU28" s="85" t="s">
        <v>152</v>
      </c>
      <c r="BV28" s="85" t="s">
        <v>152</v>
      </c>
      <c r="BW28" s="85" t="s">
        <v>152</v>
      </c>
      <c r="BX28" s="85" t="s">
        <v>152</v>
      </c>
      <c r="BY28" s="85" t="s">
        <v>152</v>
      </c>
      <c r="BZ28" s="85" t="s">
        <v>152</v>
      </c>
      <c r="CA28" s="85" t="s">
        <v>152</v>
      </c>
      <c r="CB28" s="85">
        <v>1</v>
      </c>
      <c r="CC28" s="85">
        <v>1</v>
      </c>
      <c r="CD28" s="85" t="s">
        <v>152</v>
      </c>
      <c r="CE28" s="85" t="s">
        <v>152</v>
      </c>
      <c r="CF28" s="85" t="s">
        <v>153</v>
      </c>
      <c r="CG28" s="85">
        <v>1</v>
      </c>
      <c r="CH28" s="85">
        <v>3</v>
      </c>
      <c r="CI28" s="85">
        <v>3</v>
      </c>
      <c r="CJ28" s="85">
        <v>1</v>
      </c>
      <c r="CK28" s="85" t="s">
        <v>152</v>
      </c>
      <c r="CL28" s="85">
        <v>1</v>
      </c>
      <c r="CM28" s="85" t="s">
        <v>152</v>
      </c>
      <c r="CN28" s="85" t="s">
        <v>152</v>
      </c>
      <c r="CO28" s="85">
        <v>4</v>
      </c>
      <c r="CP28" s="85" t="s">
        <v>153</v>
      </c>
      <c r="CQ28" s="85" t="s">
        <v>152</v>
      </c>
      <c r="CR28" s="85" t="s">
        <v>152</v>
      </c>
      <c r="CS28" s="85">
        <v>1</v>
      </c>
      <c r="CT28" s="404" t="s">
        <v>152</v>
      </c>
      <c r="CU28" s="404" t="s">
        <v>152</v>
      </c>
      <c r="CV28" s="404">
        <v>1</v>
      </c>
      <c r="CW28" s="23" t="s">
        <v>152</v>
      </c>
      <c r="CX28" s="23" t="s">
        <v>152</v>
      </c>
      <c r="CY28" s="23" t="s">
        <v>153</v>
      </c>
      <c r="CZ28" s="404">
        <v>1</v>
      </c>
      <c r="DA28" s="404">
        <v>33</v>
      </c>
      <c r="DB28" s="404" t="s">
        <v>153</v>
      </c>
      <c r="DC28" s="404" t="s">
        <v>153</v>
      </c>
      <c r="DD28" s="404" t="s">
        <v>153</v>
      </c>
      <c r="DE28" s="404" t="s">
        <v>153</v>
      </c>
      <c r="DF28" s="404" t="s">
        <v>153</v>
      </c>
      <c r="DG28" s="404" t="s">
        <v>153</v>
      </c>
      <c r="DH28" s="404" t="s">
        <v>153</v>
      </c>
      <c r="DI28" s="404">
        <v>2</v>
      </c>
      <c r="DJ28" s="404">
        <v>1</v>
      </c>
      <c r="DK28" s="404">
        <v>2</v>
      </c>
      <c r="DL28" s="404" t="s">
        <v>153</v>
      </c>
      <c r="DM28" s="404" t="s">
        <v>152</v>
      </c>
      <c r="DN28" s="404" t="s">
        <v>152</v>
      </c>
      <c r="DO28" s="404" t="s">
        <v>152</v>
      </c>
      <c r="DP28" s="404" t="s">
        <v>152</v>
      </c>
      <c r="DQ28" s="404" t="s">
        <v>152</v>
      </c>
      <c r="DR28" s="404">
        <v>1</v>
      </c>
      <c r="DS28" s="404">
        <v>1</v>
      </c>
      <c r="DT28" s="404" t="s">
        <v>153</v>
      </c>
      <c r="DU28" s="404">
        <v>5</v>
      </c>
      <c r="DV28" s="404" t="s">
        <v>153</v>
      </c>
      <c r="DW28" s="404" t="s">
        <v>153</v>
      </c>
      <c r="DX28" s="404">
        <v>2</v>
      </c>
      <c r="DY28" s="404">
        <v>1</v>
      </c>
      <c r="DZ28" s="404">
        <v>1</v>
      </c>
      <c r="EA28" s="404">
        <v>1</v>
      </c>
      <c r="EB28" s="404">
        <v>1</v>
      </c>
      <c r="EC28" s="404">
        <v>1</v>
      </c>
      <c r="ED28" s="404" t="s">
        <v>153</v>
      </c>
      <c r="EE28" s="404">
        <v>1</v>
      </c>
      <c r="EF28" s="404" t="s">
        <v>153</v>
      </c>
      <c r="EG28" s="404" t="s">
        <v>153</v>
      </c>
      <c r="EH28" s="404">
        <v>1</v>
      </c>
      <c r="EI28" s="404">
        <v>4</v>
      </c>
      <c r="EJ28" s="404">
        <v>1</v>
      </c>
      <c r="EK28" s="404">
        <v>7</v>
      </c>
      <c r="EL28" s="404" t="s">
        <v>152</v>
      </c>
      <c r="EM28" s="404">
        <v>1</v>
      </c>
      <c r="EN28" s="404" t="s">
        <v>153</v>
      </c>
      <c r="EO28" s="404" t="s">
        <v>153</v>
      </c>
      <c r="EP28" s="404" t="s">
        <v>153</v>
      </c>
      <c r="EQ28" s="404">
        <v>1</v>
      </c>
      <c r="ER28" s="404">
        <v>2</v>
      </c>
      <c r="ES28" s="404" t="s">
        <v>152</v>
      </c>
      <c r="ET28" s="404" t="s">
        <v>153</v>
      </c>
      <c r="EU28" s="404">
        <v>1</v>
      </c>
      <c r="EV28" s="404">
        <v>1</v>
      </c>
    </row>
    <row r="29" spans="1:153" s="401" customFormat="1">
      <c r="A29" s="20" t="s">
        <v>177</v>
      </c>
      <c r="B29" s="85" t="s">
        <v>152</v>
      </c>
      <c r="C29" s="85" t="s">
        <v>152</v>
      </c>
      <c r="D29" s="85">
        <v>1</v>
      </c>
      <c r="E29" s="85" t="s">
        <v>152</v>
      </c>
      <c r="F29" s="85" t="s">
        <v>152</v>
      </c>
      <c r="G29" s="85" t="s">
        <v>152</v>
      </c>
      <c r="H29" s="85">
        <v>1</v>
      </c>
      <c r="I29" s="85" t="s">
        <v>152</v>
      </c>
      <c r="J29" s="85" t="s">
        <v>152</v>
      </c>
      <c r="K29" s="85" t="s">
        <v>153</v>
      </c>
      <c r="L29" s="85" t="s">
        <v>152</v>
      </c>
      <c r="M29" s="85">
        <v>1</v>
      </c>
      <c r="N29" s="85" t="s">
        <v>152</v>
      </c>
      <c r="O29" s="85" t="s">
        <v>152</v>
      </c>
      <c r="P29" s="85">
        <v>3</v>
      </c>
      <c r="Q29" s="85" t="s">
        <v>153</v>
      </c>
      <c r="R29" s="85" t="s">
        <v>152</v>
      </c>
      <c r="S29" s="85">
        <v>1</v>
      </c>
      <c r="T29" s="85">
        <v>1</v>
      </c>
      <c r="U29" s="85" t="s">
        <v>152</v>
      </c>
      <c r="V29" s="85" t="s">
        <v>152</v>
      </c>
      <c r="W29" s="85" t="s">
        <v>152</v>
      </c>
      <c r="X29" s="85">
        <v>1</v>
      </c>
      <c r="Y29" s="85" t="s">
        <v>152</v>
      </c>
      <c r="Z29" s="85" t="s">
        <v>152</v>
      </c>
      <c r="AA29" s="85">
        <v>6</v>
      </c>
      <c r="AB29" s="85">
        <v>3</v>
      </c>
      <c r="AC29" s="85" t="s">
        <v>152</v>
      </c>
      <c r="AD29" s="85">
        <v>1</v>
      </c>
      <c r="AE29" s="85" t="s">
        <v>152</v>
      </c>
      <c r="AF29" s="85">
        <v>2</v>
      </c>
      <c r="AG29" s="85" t="s">
        <v>152</v>
      </c>
      <c r="AH29" s="85" t="s">
        <v>152</v>
      </c>
      <c r="AI29" s="85">
        <v>3</v>
      </c>
      <c r="AJ29" s="85">
        <v>6</v>
      </c>
      <c r="AK29" s="85" t="s">
        <v>152</v>
      </c>
      <c r="AL29" s="85">
        <v>3</v>
      </c>
      <c r="AM29" s="85">
        <v>1</v>
      </c>
      <c r="AN29" s="85">
        <v>1</v>
      </c>
      <c r="AO29" s="85">
        <v>3</v>
      </c>
      <c r="AP29" s="85" t="s">
        <v>152</v>
      </c>
      <c r="AQ29" s="404">
        <v>8</v>
      </c>
      <c r="AR29" s="404">
        <v>10</v>
      </c>
      <c r="AS29" s="404">
        <v>10</v>
      </c>
      <c r="AT29" s="404" t="s">
        <v>152</v>
      </c>
      <c r="AU29" s="404" t="s">
        <v>152</v>
      </c>
      <c r="AV29" s="404" t="s">
        <v>152</v>
      </c>
      <c r="AW29" s="404">
        <v>1</v>
      </c>
      <c r="AX29" s="404">
        <v>3</v>
      </c>
      <c r="AY29" s="404">
        <v>2</v>
      </c>
      <c r="AZ29" s="404">
        <v>5</v>
      </c>
      <c r="BA29" s="404">
        <v>1</v>
      </c>
      <c r="BB29" s="404">
        <v>1</v>
      </c>
      <c r="BC29" s="404" t="s">
        <v>152</v>
      </c>
      <c r="BD29" s="404" t="s">
        <v>153</v>
      </c>
      <c r="BE29" s="404" t="s">
        <v>153</v>
      </c>
      <c r="BF29" s="404" t="s">
        <v>153</v>
      </c>
      <c r="BG29" s="404" t="s">
        <v>153</v>
      </c>
      <c r="BH29" s="404">
        <v>1</v>
      </c>
      <c r="BI29" s="404">
        <v>1</v>
      </c>
      <c r="BJ29" s="404">
        <v>1</v>
      </c>
      <c r="BK29" s="85" t="s">
        <v>152</v>
      </c>
      <c r="BL29" s="85" t="s">
        <v>152</v>
      </c>
      <c r="BM29" s="85">
        <v>16</v>
      </c>
      <c r="BN29" s="85" t="s">
        <v>152</v>
      </c>
      <c r="BO29" s="85">
        <v>1</v>
      </c>
      <c r="BP29" s="85">
        <v>1</v>
      </c>
      <c r="BQ29" s="85">
        <v>2</v>
      </c>
      <c r="BR29" s="85" t="s">
        <v>152</v>
      </c>
      <c r="BS29" s="85">
        <v>1</v>
      </c>
      <c r="BT29" s="85" t="s">
        <v>152</v>
      </c>
      <c r="BU29" s="85" t="s">
        <v>152</v>
      </c>
      <c r="BV29" s="85" t="s">
        <v>152</v>
      </c>
      <c r="BW29" s="85">
        <v>1</v>
      </c>
      <c r="BX29" s="85" t="s">
        <v>152</v>
      </c>
      <c r="BY29" s="85" t="s">
        <v>152</v>
      </c>
      <c r="BZ29" s="85" t="s">
        <v>152</v>
      </c>
      <c r="CA29" s="85">
        <v>4</v>
      </c>
      <c r="CB29" s="85">
        <v>2</v>
      </c>
      <c r="CC29" s="85">
        <v>1</v>
      </c>
      <c r="CD29" s="85">
        <v>1</v>
      </c>
      <c r="CE29" s="85">
        <v>1</v>
      </c>
      <c r="CF29" s="85">
        <v>1</v>
      </c>
      <c r="CG29" s="85">
        <v>2</v>
      </c>
      <c r="CH29" s="85">
        <v>71</v>
      </c>
      <c r="CI29" s="85">
        <v>71</v>
      </c>
      <c r="CJ29" s="85">
        <v>78</v>
      </c>
      <c r="CK29" s="85">
        <v>280</v>
      </c>
      <c r="CL29" s="85">
        <v>8</v>
      </c>
      <c r="CM29" s="85">
        <v>29</v>
      </c>
      <c r="CN29" s="85">
        <v>6</v>
      </c>
      <c r="CO29" s="85">
        <v>14</v>
      </c>
      <c r="CP29" s="85">
        <v>30</v>
      </c>
      <c r="CQ29" s="85">
        <v>2</v>
      </c>
      <c r="CR29" s="85">
        <v>2</v>
      </c>
      <c r="CS29" s="85">
        <v>4</v>
      </c>
      <c r="CT29" s="404">
        <v>3</v>
      </c>
      <c r="CU29" s="404">
        <v>2</v>
      </c>
      <c r="CV29" s="404">
        <v>1</v>
      </c>
      <c r="CW29" s="23">
        <v>1</v>
      </c>
      <c r="CX29" s="23">
        <v>1</v>
      </c>
      <c r="CY29" s="23">
        <v>2</v>
      </c>
      <c r="CZ29" s="404">
        <v>2</v>
      </c>
      <c r="DA29" s="404" t="s">
        <v>153</v>
      </c>
      <c r="DB29" s="404">
        <v>1</v>
      </c>
      <c r="DC29" s="404">
        <v>1</v>
      </c>
      <c r="DD29" s="404">
        <v>1</v>
      </c>
      <c r="DE29" s="404">
        <v>1</v>
      </c>
      <c r="DF29" s="404" t="s">
        <v>152</v>
      </c>
      <c r="DG29" s="404" t="s">
        <v>152</v>
      </c>
      <c r="DH29" s="404">
        <v>2</v>
      </c>
      <c r="DI29" s="404">
        <v>3</v>
      </c>
      <c r="DJ29" s="404">
        <v>3</v>
      </c>
      <c r="DK29" s="404">
        <v>5</v>
      </c>
      <c r="DL29" s="404">
        <v>2</v>
      </c>
      <c r="DM29" s="404">
        <v>3</v>
      </c>
      <c r="DN29" s="404">
        <v>24</v>
      </c>
      <c r="DO29" s="404">
        <v>7</v>
      </c>
      <c r="DP29" s="404">
        <v>7</v>
      </c>
      <c r="DQ29" s="404">
        <v>7</v>
      </c>
      <c r="DR29" s="404">
        <v>14</v>
      </c>
      <c r="DS29" s="404">
        <v>4</v>
      </c>
      <c r="DT29" s="404">
        <v>2</v>
      </c>
      <c r="DU29" s="404">
        <v>2</v>
      </c>
      <c r="DV29" s="404">
        <v>150</v>
      </c>
      <c r="DW29" s="404">
        <v>1</v>
      </c>
      <c r="DX29" s="404">
        <v>17</v>
      </c>
      <c r="DY29" s="404">
        <v>4</v>
      </c>
      <c r="DZ29" s="404">
        <v>4</v>
      </c>
      <c r="EA29" s="404">
        <v>1</v>
      </c>
      <c r="EB29" s="404" t="s">
        <v>152</v>
      </c>
      <c r="EC29" s="404">
        <v>4</v>
      </c>
      <c r="ED29" s="404">
        <v>1</v>
      </c>
      <c r="EE29" s="404">
        <v>12</v>
      </c>
      <c r="EF29" s="404">
        <v>7</v>
      </c>
      <c r="EG29" s="404">
        <v>1</v>
      </c>
      <c r="EH29" s="404">
        <v>1</v>
      </c>
      <c r="EI29" s="404">
        <v>2</v>
      </c>
      <c r="EJ29" s="404">
        <v>3</v>
      </c>
      <c r="EK29" s="404">
        <v>3</v>
      </c>
      <c r="EL29" s="404">
        <v>1</v>
      </c>
      <c r="EM29" s="404">
        <v>6</v>
      </c>
      <c r="EN29" s="404" t="s">
        <v>153</v>
      </c>
      <c r="EO29" s="404">
        <v>9</v>
      </c>
      <c r="EP29" s="404">
        <v>5</v>
      </c>
      <c r="EQ29" s="404">
        <v>57</v>
      </c>
      <c r="ER29" s="404">
        <v>47</v>
      </c>
      <c r="ES29" s="404">
        <v>45</v>
      </c>
      <c r="ET29" s="404">
        <v>3</v>
      </c>
      <c r="EU29" s="404" t="s">
        <v>153</v>
      </c>
      <c r="EV29" s="404">
        <v>3</v>
      </c>
    </row>
    <row r="30" spans="1:153" s="401" customFormat="1">
      <c r="A30" s="20" t="s">
        <v>178</v>
      </c>
      <c r="B30" s="85">
        <v>42</v>
      </c>
      <c r="C30" s="85">
        <v>10</v>
      </c>
      <c r="D30" s="85">
        <v>13</v>
      </c>
      <c r="E30" s="85">
        <v>31</v>
      </c>
      <c r="F30" s="85">
        <v>31</v>
      </c>
      <c r="G30" s="85">
        <v>170</v>
      </c>
      <c r="H30" s="85">
        <v>340</v>
      </c>
      <c r="I30" s="85">
        <v>33</v>
      </c>
      <c r="J30" s="85">
        <v>33</v>
      </c>
      <c r="K30" s="85">
        <v>550</v>
      </c>
      <c r="L30" s="85">
        <v>170</v>
      </c>
      <c r="M30" s="85">
        <v>15</v>
      </c>
      <c r="N30" s="85">
        <v>85</v>
      </c>
      <c r="O30" s="85">
        <v>38</v>
      </c>
      <c r="P30" s="85">
        <v>36</v>
      </c>
      <c r="Q30" s="85">
        <v>50</v>
      </c>
      <c r="R30" s="85">
        <v>84</v>
      </c>
      <c r="S30" s="85">
        <v>59</v>
      </c>
      <c r="T30" s="85">
        <v>47</v>
      </c>
      <c r="U30" s="85">
        <v>110</v>
      </c>
      <c r="V30" s="85">
        <v>130</v>
      </c>
      <c r="W30" s="85">
        <v>130</v>
      </c>
      <c r="X30" s="85">
        <v>240</v>
      </c>
      <c r="Y30" s="85">
        <v>70</v>
      </c>
      <c r="Z30" s="85">
        <v>70</v>
      </c>
      <c r="AA30" s="85">
        <v>68</v>
      </c>
      <c r="AB30" s="85">
        <v>260</v>
      </c>
      <c r="AC30" s="85">
        <v>43</v>
      </c>
      <c r="AD30" s="85">
        <v>20</v>
      </c>
      <c r="AE30" s="85">
        <v>38</v>
      </c>
      <c r="AF30" s="85">
        <v>56</v>
      </c>
      <c r="AG30" s="85">
        <v>20</v>
      </c>
      <c r="AH30" s="85">
        <v>53</v>
      </c>
      <c r="AI30" s="85">
        <v>100</v>
      </c>
      <c r="AJ30" s="85">
        <v>300</v>
      </c>
      <c r="AK30" s="85">
        <v>72</v>
      </c>
      <c r="AL30" s="85">
        <v>120</v>
      </c>
      <c r="AM30" s="85">
        <v>140</v>
      </c>
      <c r="AN30" s="85">
        <v>98</v>
      </c>
      <c r="AO30" s="85">
        <v>91</v>
      </c>
      <c r="AP30" s="85">
        <v>60</v>
      </c>
      <c r="AQ30" s="404">
        <v>49</v>
      </c>
      <c r="AR30" s="404">
        <v>120</v>
      </c>
      <c r="AS30" s="404">
        <v>120</v>
      </c>
      <c r="AT30" s="404">
        <v>2700</v>
      </c>
      <c r="AU30" s="404">
        <v>2700</v>
      </c>
      <c r="AV30" s="404">
        <v>17</v>
      </c>
      <c r="AW30" s="404">
        <v>10</v>
      </c>
      <c r="AX30" s="404">
        <v>100</v>
      </c>
      <c r="AY30" s="404">
        <v>64</v>
      </c>
      <c r="AZ30" s="404">
        <v>9</v>
      </c>
      <c r="BA30" s="404">
        <v>7</v>
      </c>
      <c r="BB30" s="404">
        <v>7</v>
      </c>
      <c r="BC30" s="404">
        <v>4</v>
      </c>
      <c r="BD30" s="404">
        <v>9</v>
      </c>
      <c r="BE30" s="404">
        <v>9</v>
      </c>
      <c r="BF30" s="404">
        <v>9</v>
      </c>
      <c r="BG30" s="404">
        <v>8</v>
      </c>
      <c r="BH30" s="404">
        <v>45</v>
      </c>
      <c r="BI30" s="404">
        <v>19</v>
      </c>
      <c r="BJ30" s="404">
        <v>89</v>
      </c>
      <c r="BK30" s="85">
        <v>28</v>
      </c>
      <c r="BL30" s="85">
        <v>83</v>
      </c>
      <c r="BM30" s="85">
        <v>21</v>
      </c>
      <c r="BN30" s="85">
        <v>12</v>
      </c>
      <c r="BO30" s="85">
        <v>11</v>
      </c>
      <c r="BP30" s="85">
        <v>20</v>
      </c>
      <c r="BQ30" s="85">
        <v>24</v>
      </c>
      <c r="BR30" s="85">
        <v>27</v>
      </c>
      <c r="BS30" s="85">
        <v>39</v>
      </c>
      <c r="BT30" s="85">
        <v>26</v>
      </c>
      <c r="BU30" s="85">
        <v>40</v>
      </c>
      <c r="BV30" s="85">
        <v>40</v>
      </c>
      <c r="BW30" s="85">
        <v>63</v>
      </c>
      <c r="BX30" s="85">
        <v>86</v>
      </c>
      <c r="BY30" s="85">
        <v>11</v>
      </c>
      <c r="BZ30" s="85">
        <v>210</v>
      </c>
      <c r="CA30" s="85">
        <v>20</v>
      </c>
      <c r="CB30" s="85">
        <v>130</v>
      </c>
      <c r="CC30" s="85">
        <v>34</v>
      </c>
      <c r="CD30" s="85">
        <v>21</v>
      </c>
      <c r="CE30" s="85">
        <v>22</v>
      </c>
      <c r="CF30" s="85">
        <v>51</v>
      </c>
      <c r="CG30" s="85">
        <v>32</v>
      </c>
      <c r="CH30" s="85">
        <v>68</v>
      </c>
      <c r="CI30" s="85">
        <v>68</v>
      </c>
      <c r="CJ30" s="85">
        <v>22</v>
      </c>
      <c r="CK30" s="85">
        <v>13</v>
      </c>
      <c r="CL30" s="85">
        <v>17</v>
      </c>
      <c r="CM30" s="85">
        <v>11</v>
      </c>
      <c r="CN30" s="85">
        <v>16</v>
      </c>
      <c r="CO30" s="85">
        <v>20</v>
      </c>
      <c r="CP30" s="85">
        <v>37</v>
      </c>
      <c r="CQ30" s="85">
        <v>140</v>
      </c>
      <c r="CR30" s="85">
        <v>570</v>
      </c>
      <c r="CS30" s="85">
        <v>140</v>
      </c>
      <c r="CT30" s="404">
        <v>500</v>
      </c>
      <c r="CU30" s="404">
        <v>45</v>
      </c>
      <c r="CV30" s="404">
        <v>370</v>
      </c>
      <c r="CW30" s="23">
        <v>35</v>
      </c>
      <c r="CX30" s="23">
        <v>160</v>
      </c>
      <c r="CY30" s="23">
        <v>530</v>
      </c>
      <c r="CZ30" s="404">
        <v>78</v>
      </c>
      <c r="DA30" s="404">
        <v>110</v>
      </c>
      <c r="DB30" s="404">
        <v>120</v>
      </c>
      <c r="DC30" s="404">
        <v>120</v>
      </c>
      <c r="DD30" s="404">
        <v>8</v>
      </c>
      <c r="DE30" s="404">
        <v>8</v>
      </c>
      <c r="DF30" s="404">
        <v>5</v>
      </c>
      <c r="DG30" s="404">
        <v>16</v>
      </c>
      <c r="DH30" s="404">
        <v>560</v>
      </c>
      <c r="DI30" s="404">
        <v>230</v>
      </c>
      <c r="DJ30" s="404">
        <v>2000</v>
      </c>
      <c r="DK30" s="404">
        <v>400</v>
      </c>
      <c r="DL30" s="404">
        <v>500</v>
      </c>
      <c r="DM30" s="404">
        <v>140</v>
      </c>
      <c r="DN30" s="404">
        <v>410</v>
      </c>
      <c r="DO30" s="404">
        <v>160</v>
      </c>
      <c r="DP30" s="404">
        <v>260</v>
      </c>
      <c r="DQ30" s="404">
        <v>260</v>
      </c>
      <c r="DR30" s="404">
        <v>240</v>
      </c>
      <c r="DS30" s="404">
        <v>75</v>
      </c>
      <c r="DT30" s="404">
        <v>160</v>
      </c>
      <c r="DU30" s="404">
        <v>98</v>
      </c>
      <c r="DV30" s="404">
        <v>180</v>
      </c>
      <c r="DW30" s="404">
        <v>140</v>
      </c>
      <c r="DX30" s="404">
        <v>210</v>
      </c>
      <c r="DY30" s="404">
        <v>310</v>
      </c>
      <c r="DZ30" s="404">
        <v>310</v>
      </c>
      <c r="EA30" s="404">
        <v>32</v>
      </c>
      <c r="EB30" s="404">
        <v>140</v>
      </c>
      <c r="EC30" s="404">
        <v>130</v>
      </c>
      <c r="ED30" s="404">
        <v>100</v>
      </c>
      <c r="EE30" s="404">
        <v>73</v>
      </c>
      <c r="EF30" s="404">
        <v>110</v>
      </c>
      <c r="EG30" s="404">
        <v>100</v>
      </c>
      <c r="EH30" s="404">
        <v>220</v>
      </c>
      <c r="EI30" s="404">
        <v>170</v>
      </c>
      <c r="EJ30" s="404">
        <v>140</v>
      </c>
      <c r="EK30" s="404">
        <v>180</v>
      </c>
      <c r="EL30" s="404">
        <v>27</v>
      </c>
      <c r="EM30" s="404">
        <v>110</v>
      </c>
      <c r="EN30" s="404">
        <v>43</v>
      </c>
      <c r="EO30" s="404">
        <v>600</v>
      </c>
      <c r="EP30" s="404">
        <v>93</v>
      </c>
      <c r="EQ30" s="404">
        <v>130</v>
      </c>
      <c r="ER30" s="404">
        <v>1800</v>
      </c>
      <c r="ES30" s="404">
        <v>2200</v>
      </c>
      <c r="ET30" s="404">
        <v>190</v>
      </c>
      <c r="EU30" s="404">
        <v>53</v>
      </c>
      <c r="EV30" s="404">
        <v>63</v>
      </c>
    </row>
    <row r="31" spans="1:153" s="401" customFormat="1">
      <c r="A31" s="1" t="s">
        <v>179</v>
      </c>
      <c r="B31" s="86">
        <v>12.78</v>
      </c>
      <c r="C31" s="86">
        <v>9.4700000000000006</v>
      </c>
      <c r="D31" s="86">
        <v>12.58</v>
      </c>
      <c r="E31" s="86">
        <v>13.9</v>
      </c>
      <c r="F31" s="86">
        <v>13.9</v>
      </c>
      <c r="G31" s="86">
        <v>17.29</v>
      </c>
      <c r="H31" s="86">
        <v>21.52</v>
      </c>
      <c r="I31" s="86">
        <v>12.14</v>
      </c>
      <c r="J31" s="86">
        <v>12.14</v>
      </c>
      <c r="K31" s="86">
        <v>28.02</v>
      </c>
      <c r="L31" s="86">
        <v>17.2</v>
      </c>
      <c r="M31" s="86">
        <v>8.98</v>
      </c>
      <c r="N31" s="86">
        <v>14.54</v>
      </c>
      <c r="O31" s="86">
        <v>9.3699999999999992</v>
      </c>
      <c r="P31" s="86">
        <v>11.89</v>
      </c>
      <c r="Q31" s="86">
        <v>12.11</v>
      </c>
      <c r="R31" s="86">
        <v>17.54</v>
      </c>
      <c r="S31" s="86">
        <v>14.84</v>
      </c>
      <c r="T31" s="86">
        <v>12.29</v>
      </c>
      <c r="U31" s="86">
        <v>16.079999999999998</v>
      </c>
      <c r="V31" s="86">
        <v>15.49</v>
      </c>
      <c r="W31" s="86">
        <v>15.49</v>
      </c>
      <c r="X31" s="86">
        <v>31.54</v>
      </c>
      <c r="Y31" s="86">
        <v>23.81</v>
      </c>
      <c r="Z31" s="86">
        <v>23.81</v>
      </c>
      <c r="AA31" s="86">
        <v>29.59</v>
      </c>
      <c r="AB31" s="86">
        <v>17.600000000000001</v>
      </c>
      <c r="AC31" s="86">
        <v>13.93</v>
      </c>
      <c r="AD31" s="86">
        <v>11.71</v>
      </c>
      <c r="AE31" s="86">
        <v>13.7</v>
      </c>
      <c r="AF31" s="86">
        <v>17.100000000000001</v>
      </c>
      <c r="AG31" s="86">
        <v>12.69</v>
      </c>
      <c r="AH31" s="86">
        <v>12.11</v>
      </c>
      <c r="AI31" s="86">
        <v>26.22</v>
      </c>
      <c r="AJ31" s="86">
        <v>28.02</v>
      </c>
      <c r="AK31" s="86">
        <v>14.56</v>
      </c>
      <c r="AL31" s="86">
        <v>16.73</v>
      </c>
      <c r="AM31" s="86">
        <v>24.29</v>
      </c>
      <c r="AN31" s="86">
        <v>20.96</v>
      </c>
      <c r="AO31" s="86">
        <v>21.35</v>
      </c>
      <c r="AP31" s="86">
        <v>16.510000000000002</v>
      </c>
      <c r="AQ31" s="405">
        <v>19.86</v>
      </c>
      <c r="AR31" s="405">
        <v>25.87</v>
      </c>
      <c r="AS31" s="405">
        <v>25.87</v>
      </c>
      <c r="AT31" s="405">
        <v>31.6</v>
      </c>
      <c r="AU31" s="405">
        <v>31.6</v>
      </c>
      <c r="AV31" s="405">
        <v>20.76</v>
      </c>
      <c r="AW31" s="405">
        <v>14.41</v>
      </c>
      <c r="AX31" s="405">
        <v>22.55</v>
      </c>
      <c r="AY31" s="405">
        <v>28.51</v>
      </c>
      <c r="AZ31" s="405">
        <v>13.82</v>
      </c>
      <c r="BA31" s="405">
        <v>12.18</v>
      </c>
      <c r="BB31" s="405">
        <v>12.18</v>
      </c>
      <c r="BC31" s="405">
        <v>13.15</v>
      </c>
      <c r="BD31" s="405">
        <v>9.5500000000000007</v>
      </c>
      <c r="BE31" s="405">
        <v>9.5500000000000007</v>
      </c>
      <c r="BF31" s="405">
        <v>9.5500000000000007</v>
      </c>
      <c r="BG31" s="405">
        <v>9.0500000000000007</v>
      </c>
      <c r="BH31" s="405">
        <v>19.149999999999999</v>
      </c>
      <c r="BI31" s="405">
        <v>9.6199999999999992</v>
      </c>
      <c r="BJ31" s="405">
        <v>23.22</v>
      </c>
      <c r="BK31" s="86">
        <v>19.059999999999999</v>
      </c>
      <c r="BL31" s="86">
        <v>19.28</v>
      </c>
      <c r="BM31" s="86">
        <v>18.079999999999998</v>
      </c>
      <c r="BN31" s="86">
        <v>15.1</v>
      </c>
      <c r="BO31" s="86">
        <v>14.87</v>
      </c>
      <c r="BP31" s="86">
        <v>17.97</v>
      </c>
      <c r="BQ31" s="86">
        <v>24.36</v>
      </c>
      <c r="BR31" s="86">
        <v>14.31</v>
      </c>
      <c r="BS31" s="86">
        <v>13.7</v>
      </c>
      <c r="BT31" s="86">
        <v>16.64</v>
      </c>
      <c r="BU31" s="86">
        <v>21.31</v>
      </c>
      <c r="BV31" s="86">
        <v>21.31</v>
      </c>
      <c r="BW31" s="86">
        <v>22.4</v>
      </c>
      <c r="BX31" s="86">
        <v>19.11</v>
      </c>
      <c r="BY31" s="86">
        <v>7.6</v>
      </c>
      <c r="BZ31" s="86">
        <v>16.54</v>
      </c>
      <c r="CA31" s="86">
        <v>19.29</v>
      </c>
      <c r="CB31" s="86">
        <v>21.1</v>
      </c>
      <c r="CC31" s="86">
        <v>13.07</v>
      </c>
      <c r="CD31" s="86">
        <v>14.92</v>
      </c>
      <c r="CE31" s="86">
        <v>17.11</v>
      </c>
      <c r="CF31" s="86">
        <v>27.39</v>
      </c>
      <c r="CG31" s="86">
        <v>20.78</v>
      </c>
      <c r="CH31" s="86">
        <v>26.98</v>
      </c>
      <c r="CI31" s="86">
        <v>26.98</v>
      </c>
      <c r="CJ31" s="86">
        <v>17.96</v>
      </c>
      <c r="CK31" s="86">
        <v>21.5</v>
      </c>
      <c r="CL31" s="86">
        <v>18.07</v>
      </c>
      <c r="CM31" s="86">
        <v>18.3</v>
      </c>
      <c r="CN31" s="86">
        <v>19.97</v>
      </c>
      <c r="CO31" s="86">
        <v>30.02</v>
      </c>
      <c r="CP31" s="86">
        <v>21</v>
      </c>
      <c r="CQ31" s="86">
        <v>16.75</v>
      </c>
      <c r="CR31" s="86">
        <v>18.43</v>
      </c>
      <c r="CS31" s="86">
        <v>24.79</v>
      </c>
      <c r="CT31" s="405">
        <v>25.34</v>
      </c>
      <c r="CU31" s="405">
        <v>20.86</v>
      </c>
      <c r="CV31" s="405">
        <v>27.22</v>
      </c>
      <c r="CW31" s="26">
        <v>17.670000000000002</v>
      </c>
      <c r="CX31" s="26">
        <v>15.77</v>
      </c>
      <c r="CY31" s="26">
        <v>16.399999999999999</v>
      </c>
      <c r="CZ31" s="405">
        <v>22.22</v>
      </c>
      <c r="DA31" s="405">
        <v>25.61</v>
      </c>
      <c r="DB31" s="405">
        <v>22.54</v>
      </c>
      <c r="DC31" s="405">
        <v>22.54</v>
      </c>
      <c r="DD31" s="405">
        <v>9.73</v>
      </c>
      <c r="DE31" s="405">
        <v>9.73</v>
      </c>
      <c r="DF31" s="405">
        <v>8.82</v>
      </c>
      <c r="DG31" s="405">
        <v>9.49</v>
      </c>
      <c r="DH31" s="405">
        <v>24.6</v>
      </c>
      <c r="DI31" s="405">
        <v>25.66</v>
      </c>
      <c r="DJ31" s="405">
        <v>24.37</v>
      </c>
      <c r="DK31" s="405">
        <v>39.020000000000003</v>
      </c>
      <c r="DL31" s="405">
        <v>30.42</v>
      </c>
      <c r="DM31" s="405">
        <v>23.55</v>
      </c>
      <c r="DN31" s="405">
        <v>30.12</v>
      </c>
      <c r="DO31" s="405">
        <v>26.12</v>
      </c>
      <c r="DP31" s="405">
        <v>32.67</v>
      </c>
      <c r="DQ31" s="405">
        <v>32.67</v>
      </c>
      <c r="DR31" s="405">
        <v>29.78</v>
      </c>
      <c r="DS31" s="405">
        <v>21.86</v>
      </c>
      <c r="DT31" s="405">
        <v>22.57</v>
      </c>
      <c r="DU31" s="405">
        <v>22.56</v>
      </c>
      <c r="DV31" s="405">
        <v>26.47</v>
      </c>
      <c r="DW31" s="405">
        <v>16.96</v>
      </c>
      <c r="DX31" s="405">
        <v>23.67</v>
      </c>
      <c r="DY31" s="405">
        <v>27.16</v>
      </c>
      <c r="DZ31" s="405">
        <v>27.16</v>
      </c>
      <c r="EA31" s="405">
        <v>19.239999999999998</v>
      </c>
      <c r="EB31" s="405">
        <v>18</v>
      </c>
      <c r="EC31" s="405">
        <v>23.44</v>
      </c>
      <c r="ED31" s="405">
        <v>23.76</v>
      </c>
      <c r="EE31" s="405">
        <v>24.12</v>
      </c>
      <c r="EF31" s="405">
        <v>28.8</v>
      </c>
      <c r="EG31" s="405">
        <v>20.81</v>
      </c>
      <c r="EH31" s="405">
        <v>22.64</v>
      </c>
      <c r="EI31" s="405">
        <v>24.74</v>
      </c>
      <c r="EJ31" s="405">
        <v>27.78</v>
      </c>
      <c r="EK31" s="405">
        <v>23.37</v>
      </c>
      <c r="EL31" s="405">
        <v>14.88</v>
      </c>
      <c r="EM31" s="405">
        <v>28.21</v>
      </c>
      <c r="EN31" s="405">
        <v>22.24</v>
      </c>
      <c r="EO31" s="405">
        <v>35.04</v>
      </c>
      <c r="EP31" s="405">
        <v>24.5</v>
      </c>
      <c r="EQ31" s="405">
        <v>24.97</v>
      </c>
      <c r="ER31" s="405">
        <v>35.65</v>
      </c>
      <c r="ES31" s="405">
        <v>32.770000000000003</v>
      </c>
      <c r="ET31" s="405">
        <v>25.36</v>
      </c>
      <c r="EU31" s="405">
        <v>19.989999999999998</v>
      </c>
      <c r="EV31" s="405">
        <v>21.61</v>
      </c>
      <c r="EW31" s="127">
        <f>AVERAGE(B31:EV31)</f>
        <v>20.113509933774825</v>
      </c>
    </row>
    <row r="32" spans="1:153" s="401" customFormat="1">
      <c r="A32" s="20" t="s">
        <v>180</v>
      </c>
      <c r="B32" s="85">
        <v>1</v>
      </c>
      <c r="C32" s="85">
        <v>4</v>
      </c>
      <c r="D32" s="85">
        <v>5</v>
      </c>
      <c r="E32" s="85" t="s">
        <v>152</v>
      </c>
      <c r="F32" s="85" t="s">
        <v>152</v>
      </c>
      <c r="G32" s="85">
        <v>3</v>
      </c>
      <c r="H32" s="85">
        <v>6</v>
      </c>
      <c r="I32" s="85">
        <v>3</v>
      </c>
      <c r="J32" s="85">
        <v>3</v>
      </c>
      <c r="K32" s="85">
        <v>3</v>
      </c>
      <c r="L32" s="85">
        <v>2</v>
      </c>
      <c r="M32" s="85">
        <v>2</v>
      </c>
      <c r="N32" s="85">
        <v>1</v>
      </c>
      <c r="O32" s="85" t="s">
        <v>152</v>
      </c>
      <c r="P32" s="85">
        <v>1</v>
      </c>
      <c r="Q32" s="85">
        <v>1</v>
      </c>
      <c r="R32" s="85">
        <v>3</v>
      </c>
      <c r="S32" s="85">
        <v>3</v>
      </c>
      <c r="T32" s="85" t="s">
        <v>153</v>
      </c>
      <c r="U32" s="85">
        <v>4</v>
      </c>
      <c r="V32" s="85">
        <v>2</v>
      </c>
      <c r="W32" s="85">
        <v>2</v>
      </c>
      <c r="X32" s="85" t="s">
        <v>152</v>
      </c>
      <c r="Y32" s="85" t="s">
        <v>153</v>
      </c>
      <c r="Z32" s="85" t="s">
        <v>153</v>
      </c>
      <c r="AA32" s="85">
        <v>1</v>
      </c>
      <c r="AB32" s="85">
        <v>1</v>
      </c>
      <c r="AC32" s="85">
        <v>1</v>
      </c>
      <c r="AD32" s="85" t="s">
        <v>152</v>
      </c>
      <c r="AE32" s="85">
        <v>2</v>
      </c>
      <c r="AF32" s="85">
        <v>4</v>
      </c>
      <c r="AG32" s="85">
        <v>1</v>
      </c>
      <c r="AH32" s="85">
        <v>1</v>
      </c>
      <c r="AI32" s="85">
        <v>12</v>
      </c>
      <c r="AJ32" s="85">
        <v>17</v>
      </c>
      <c r="AK32" s="85" t="s">
        <v>153</v>
      </c>
      <c r="AL32" s="85">
        <v>2</v>
      </c>
      <c r="AM32" s="85">
        <v>10</v>
      </c>
      <c r="AN32" s="85">
        <v>4</v>
      </c>
      <c r="AO32" s="85">
        <v>2</v>
      </c>
      <c r="AP32" s="85">
        <v>2</v>
      </c>
      <c r="AQ32" s="404">
        <v>7</v>
      </c>
      <c r="AR32" s="404">
        <v>1</v>
      </c>
      <c r="AS32" s="404">
        <v>1</v>
      </c>
      <c r="AT32" s="404">
        <v>2</v>
      </c>
      <c r="AU32" s="404">
        <v>2</v>
      </c>
      <c r="AV32" s="404">
        <v>6</v>
      </c>
      <c r="AW32" s="404">
        <v>1</v>
      </c>
      <c r="AX32" s="404">
        <v>2</v>
      </c>
      <c r="AY32" s="404">
        <v>13</v>
      </c>
      <c r="AZ32" s="404">
        <v>3</v>
      </c>
      <c r="BA32" s="404">
        <v>1</v>
      </c>
      <c r="BB32" s="404">
        <v>1</v>
      </c>
      <c r="BC32" s="404">
        <v>2</v>
      </c>
      <c r="BD32" s="404">
        <v>2</v>
      </c>
      <c r="BE32" s="404">
        <v>2</v>
      </c>
      <c r="BF32" s="404">
        <v>2</v>
      </c>
      <c r="BG32" s="404" t="s">
        <v>152</v>
      </c>
      <c r="BH32" s="404">
        <v>1</v>
      </c>
      <c r="BI32" s="404" t="s">
        <v>153</v>
      </c>
      <c r="BJ32" s="404">
        <v>3</v>
      </c>
      <c r="BK32" s="85">
        <v>2</v>
      </c>
      <c r="BL32" s="85">
        <v>1</v>
      </c>
      <c r="BM32" s="85">
        <v>3</v>
      </c>
      <c r="BN32" s="85">
        <v>1</v>
      </c>
      <c r="BO32" s="85">
        <v>5</v>
      </c>
      <c r="BP32" s="85">
        <v>5</v>
      </c>
      <c r="BQ32" s="85">
        <v>7</v>
      </c>
      <c r="BR32" s="85">
        <v>1</v>
      </c>
      <c r="BS32" s="85">
        <v>1</v>
      </c>
      <c r="BT32" s="85">
        <v>1</v>
      </c>
      <c r="BU32" s="85">
        <v>5</v>
      </c>
      <c r="BV32" s="85">
        <v>5</v>
      </c>
      <c r="BW32" s="85">
        <v>2</v>
      </c>
      <c r="BX32" s="85">
        <v>2</v>
      </c>
      <c r="BY32" s="85">
        <v>1</v>
      </c>
      <c r="BZ32" s="85">
        <v>2</v>
      </c>
      <c r="CA32" s="85">
        <v>1</v>
      </c>
      <c r="CB32" s="85">
        <v>3</v>
      </c>
      <c r="CC32" s="85">
        <v>3</v>
      </c>
      <c r="CD32" s="85">
        <v>2</v>
      </c>
      <c r="CE32" s="85">
        <v>1</v>
      </c>
      <c r="CF32" s="85">
        <v>9</v>
      </c>
      <c r="CG32" s="85">
        <v>9</v>
      </c>
      <c r="CH32" s="85">
        <v>4</v>
      </c>
      <c r="CI32" s="85">
        <v>4</v>
      </c>
      <c r="CJ32" s="85">
        <v>11</v>
      </c>
      <c r="CK32" s="85">
        <v>6</v>
      </c>
      <c r="CL32" s="85">
        <v>4</v>
      </c>
      <c r="CM32" s="85">
        <v>3</v>
      </c>
      <c r="CN32" s="85">
        <v>7</v>
      </c>
      <c r="CO32" s="85">
        <v>3</v>
      </c>
      <c r="CP32" s="85">
        <v>4</v>
      </c>
      <c r="CQ32" s="85">
        <v>2</v>
      </c>
      <c r="CR32" s="85">
        <v>3</v>
      </c>
      <c r="CS32" s="85">
        <v>6</v>
      </c>
      <c r="CT32" s="404">
        <v>10</v>
      </c>
      <c r="CU32" s="404">
        <v>3</v>
      </c>
      <c r="CV32" s="404">
        <v>4</v>
      </c>
      <c r="CW32" s="23">
        <v>2</v>
      </c>
      <c r="CX32" s="23">
        <v>2</v>
      </c>
      <c r="CY32" s="23">
        <v>2</v>
      </c>
      <c r="CZ32" s="404">
        <v>3</v>
      </c>
      <c r="DA32" s="404">
        <v>3</v>
      </c>
      <c r="DB32" s="404" t="s">
        <v>153</v>
      </c>
      <c r="DC32" s="404" t="s">
        <v>153</v>
      </c>
      <c r="DD32" s="404" t="s">
        <v>153</v>
      </c>
      <c r="DE32" s="404" t="s">
        <v>153</v>
      </c>
      <c r="DF32" s="404">
        <v>4</v>
      </c>
      <c r="DG32" s="404" t="s">
        <v>153</v>
      </c>
      <c r="DH32" s="404">
        <v>9</v>
      </c>
      <c r="DI32" s="404">
        <v>45</v>
      </c>
      <c r="DJ32" s="404">
        <v>40</v>
      </c>
      <c r="DK32" s="404">
        <v>13</v>
      </c>
      <c r="DL32" s="404">
        <v>18</v>
      </c>
      <c r="DM32" s="404">
        <v>15</v>
      </c>
      <c r="DN32" s="404">
        <v>6</v>
      </c>
      <c r="DO32" s="404">
        <v>10</v>
      </c>
      <c r="DP32" s="404">
        <v>23</v>
      </c>
      <c r="DQ32" s="404">
        <v>23</v>
      </c>
      <c r="DR32" s="404">
        <v>34</v>
      </c>
      <c r="DS32" s="404">
        <v>8</v>
      </c>
      <c r="DT32" s="404">
        <v>10</v>
      </c>
      <c r="DU32" s="404">
        <v>3</v>
      </c>
      <c r="DV32" s="404">
        <v>25</v>
      </c>
      <c r="DW32" s="404">
        <v>1</v>
      </c>
      <c r="DX32" s="404">
        <v>9</v>
      </c>
      <c r="DY32" s="404">
        <v>4</v>
      </c>
      <c r="DZ32" s="404">
        <v>4</v>
      </c>
      <c r="EA32" s="404" t="s">
        <v>153</v>
      </c>
      <c r="EB32" s="404">
        <v>3</v>
      </c>
      <c r="EC32" s="404">
        <v>5</v>
      </c>
      <c r="ED32" s="404">
        <v>18</v>
      </c>
      <c r="EE32" s="404">
        <v>120</v>
      </c>
      <c r="EF32" s="404">
        <v>22</v>
      </c>
      <c r="EG32" s="404">
        <v>14</v>
      </c>
      <c r="EH32" s="404">
        <v>1</v>
      </c>
      <c r="EI32" s="404">
        <v>3</v>
      </c>
      <c r="EJ32" s="404">
        <v>10</v>
      </c>
      <c r="EK32" s="404">
        <v>6</v>
      </c>
      <c r="EL32" s="404">
        <v>2</v>
      </c>
      <c r="EM32" s="404">
        <v>24</v>
      </c>
      <c r="EN32" s="404">
        <v>1</v>
      </c>
      <c r="EO32" s="404">
        <v>23</v>
      </c>
      <c r="EP32" s="404">
        <v>6</v>
      </c>
      <c r="EQ32" s="404">
        <v>8</v>
      </c>
      <c r="ER32" s="404">
        <v>10</v>
      </c>
      <c r="ES32" s="404">
        <v>10</v>
      </c>
      <c r="ET32" s="404">
        <v>12</v>
      </c>
      <c r="EU32" s="404">
        <v>1</v>
      </c>
      <c r="EV32" s="404">
        <v>4</v>
      </c>
    </row>
    <row r="33" spans="1:153" s="401" customFormat="1">
      <c r="A33" s="20" t="s">
        <v>181</v>
      </c>
      <c r="B33" s="85">
        <v>23</v>
      </c>
      <c r="C33" s="85">
        <v>85</v>
      </c>
      <c r="D33" s="85">
        <v>160</v>
      </c>
      <c r="E33" s="85">
        <v>61</v>
      </c>
      <c r="F33" s="85">
        <v>61</v>
      </c>
      <c r="G33" s="85">
        <v>82</v>
      </c>
      <c r="H33" s="85">
        <v>110</v>
      </c>
      <c r="I33" s="85">
        <v>52</v>
      </c>
      <c r="J33" s="85">
        <v>52</v>
      </c>
      <c r="K33" s="85">
        <v>66</v>
      </c>
      <c r="L33" s="85">
        <v>48</v>
      </c>
      <c r="M33" s="85">
        <v>17</v>
      </c>
      <c r="N33" s="85">
        <v>60</v>
      </c>
      <c r="O33" s="85">
        <v>22</v>
      </c>
      <c r="P33" s="85">
        <v>52</v>
      </c>
      <c r="Q33" s="85">
        <v>28</v>
      </c>
      <c r="R33" s="85">
        <v>38</v>
      </c>
      <c r="S33" s="85">
        <v>140</v>
      </c>
      <c r="T33" s="85">
        <v>39</v>
      </c>
      <c r="U33" s="85">
        <v>58</v>
      </c>
      <c r="V33" s="85">
        <v>41</v>
      </c>
      <c r="W33" s="85">
        <v>41</v>
      </c>
      <c r="X33" s="85">
        <v>1</v>
      </c>
      <c r="Y33" s="85">
        <v>5</v>
      </c>
      <c r="Z33" s="85">
        <v>5</v>
      </c>
      <c r="AA33" s="85">
        <v>1</v>
      </c>
      <c r="AB33" s="85">
        <v>480</v>
      </c>
      <c r="AC33" s="85">
        <v>28</v>
      </c>
      <c r="AD33" s="85">
        <v>28</v>
      </c>
      <c r="AE33" s="85">
        <v>37</v>
      </c>
      <c r="AF33" s="85">
        <v>190</v>
      </c>
      <c r="AG33" s="85">
        <v>32</v>
      </c>
      <c r="AH33" s="85">
        <v>40</v>
      </c>
      <c r="AI33" s="85">
        <v>370</v>
      </c>
      <c r="AJ33" s="85">
        <v>340</v>
      </c>
      <c r="AK33" s="85">
        <v>36</v>
      </c>
      <c r="AL33" s="85">
        <v>100</v>
      </c>
      <c r="AM33" s="85">
        <v>360</v>
      </c>
      <c r="AN33" s="85">
        <v>84</v>
      </c>
      <c r="AO33" s="85">
        <v>82</v>
      </c>
      <c r="AP33" s="85">
        <v>46</v>
      </c>
      <c r="AQ33" s="404">
        <v>170</v>
      </c>
      <c r="AR33" s="404">
        <v>140</v>
      </c>
      <c r="AS33" s="404">
        <v>140</v>
      </c>
      <c r="AT33" s="404">
        <v>49</v>
      </c>
      <c r="AU33" s="404">
        <v>49</v>
      </c>
      <c r="AV33" s="404">
        <v>820</v>
      </c>
      <c r="AW33" s="404">
        <v>230</v>
      </c>
      <c r="AX33" s="404">
        <v>930</v>
      </c>
      <c r="AY33" s="404">
        <v>910</v>
      </c>
      <c r="AZ33" s="404">
        <v>340</v>
      </c>
      <c r="BA33" s="404">
        <v>190</v>
      </c>
      <c r="BB33" s="404">
        <v>190</v>
      </c>
      <c r="BC33" s="404">
        <v>110</v>
      </c>
      <c r="BD33" s="404">
        <v>68</v>
      </c>
      <c r="BE33" s="404">
        <v>68</v>
      </c>
      <c r="BF33" s="404">
        <v>68</v>
      </c>
      <c r="BG33" s="404">
        <v>13</v>
      </c>
      <c r="BH33" s="404">
        <v>74</v>
      </c>
      <c r="BI33" s="404">
        <v>9</v>
      </c>
      <c r="BJ33" s="404">
        <v>200</v>
      </c>
      <c r="BK33" s="85">
        <v>310</v>
      </c>
      <c r="BL33" s="85">
        <v>29</v>
      </c>
      <c r="BM33" s="85">
        <v>330</v>
      </c>
      <c r="BN33" s="85">
        <v>410</v>
      </c>
      <c r="BO33" s="85">
        <v>290</v>
      </c>
      <c r="BP33" s="85">
        <v>540</v>
      </c>
      <c r="BQ33" s="85">
        <v>710</v>
      </c>
      <c r="BR33" s="85">
        <v>150</v>
      </c>
      <c r="BS33" s="85">
        <v>42</v>
      </c>
      <c r="BT33" s="85">
        <v>190</v>
      </c>
      <c r="BU33" s="85">
        <v>380</v>
      </c>
      <c r="BV33" s="85">
        <v>380</v>
      </c>
      <c r="BW33" s="85">
        <v>460</v>
      </c>
      <c r="BX33" s="85">
        <v>100</v>
      </c>
      <c r="BY33" s="85">
        <v>65</v>
      </c>
      <c r="BZ33" s="85">
        <v>120</v>
      </c>
      <c r="CA33" s="85">
        <v>150</v>
      </c>
      <c r="CB33" s="85">
        <v>280</v>
      </c>
      <c r="CC33" s="85">
        <v>69</v>
      </c>
      <c r="CD33" s="85">
        <v>200</v>
      </c>
      <c r="CE33" s="85">
        <v>49</v>
      </c>
      <c r="CF33" s="85">
        <v>110</v>
      </c>
      <c r="CG33" s="85">
        <v>280</v>
      </c>
      <c r="CH33" s="85">
        <v>99</v>
      </c>
      <c r="CI33" s="85">
        <v>99</v>
      </c>
      <c r="CJ33" s="85">
        <v>150</v>
      </c>
      <c r="CK33" s="85">
        <v>170</v>
      </c>
      <c r="CL33" s="85">
        <v>110</v>
      </c>
      <c r="CM33" s="85">
        <v>59</v>
      </c>
      <c r="CN33" s="85">
        <v>260</v>
      </c>
      <c r="CO33" s="85">
        <v>130</v>
      </c>
      <c r="CP33" s="85">
        <v>210</v>
      </c>
      <c r="CQ33" s="85">
        <v>82</v>
      </c>
      <c r="CR33" s="85">
        <v>170</v>
      </c>
      <c r="CS33" s="85">
        <v>390</v>
      </c>
      <c r="CT33" s="404">
        <v>110</v>
      </c>
      <c r="CU33" s="404">
        <v>95</v>
      </c>
      <c r="CV33" s="404">
        <v>160</v>
      </c>
      <c r="CW33" s="23">
        <v>18</v>
      </c>
      <c r="CX33" s="23">
        <v>22</v>
      </c>
      <c r="CY33" s="23">
        <v>130</v>
      </c>
      <c r="CZ33" s="404">
        <v>140</v>
      </c>
      <c r="DA33" s="404">
        <v>83</v>
      </c>
      <c r="DB33" s="404">
        <v>89</v>
      </c>
      <c r="DC33" s="404">
        <v>89</v>
      </c>
      <c r="DD33" s="404">
        <v>16</v>
      </c>
      <c r="DE33" s="404">
        <v>16</v>
      </c>
      <c r="DF33" s="404">
        <v>50</v>
      </c>
      <c r="DG33" s="404">
        <v>14</v>
      </c>
      <c r="DH33" s="404">
        <v>200</v>
      </c>
      <c r="DI33" s="404">
        <v>450</v>
      </c>
      <c r="DJ33" s="404">
        <v>240</v>
      </c>
      <c r="DK33" s="404">
        <v>340</v>
      </c>
      <c r="DL33" s="404">
        <v>410</v>
      </c>
      <c r="DM33" s="404">
        <v>120</v>
      </c>
      <c r="DN33" s="404">
        <v>240</v>
      </c>
      <c r="DO33" s="404">
        <v>150</v>
      </c>
      <c r="DP33" s="404">
        <v>1300</v>
      </c>
      <c r="DQ33" s="404">
        <v>1300</v>
      </c>
      <c r="DR33" s="404">
        <v>440</v>
      </c>
      <c r="DS33" s="404">
        <v>79</v>
      </c>
      <c r="DT33" s="404">
        <v>320</v>
      </c>
      <c r="DU33" s="404">
        <v>89</v>
      </c>
      <c r="DV33" s="404">
        <v>380</v>
      </c>
      <c r="DW33" s="404">
        <v>67</v>
      </c>
      <c r="DX33" s="404">
        <v>140</v>
      </c>
      <c r="DY33" s="404">
        <v>82</v>
      </c>
      <c r="DZ33" s="404">
        <v>82</v>
      </c>
      <c r="EA33" s="404">
        <v>18</v>
      </c>
      <c r="EB33" s="404">
        <v>43</v>
      </c>
      <c r="EC33" s="404">
        <v>90</v>
      </c>
      <c r="ED33" s="404">
        <v>140</v>
      </c>
      <c r="EE33" s="404">
        <v>760</v>
      </c>
      <c r="EF33" s="404">
        <v>230</v>
      </c>
      <c r="EG33" s="404">
        <v>70</v>
      </c>
      <c r="EH33" s="404">
        <v>120</v>
      </c>
      <c r="EI33" s="404">
        <v>140</v>
      </c>
      <c r="EJ33" s="404">
        <v>410</v>
      </c>
      <c r="EK33" s="404">
        <v>400</v>
      </c>
      <c r="EL33" s="404">
        <v>54</v>
      </c>
      <c r="EM33" s="404">
        <v>490</v>
      </c>
      <c r="EN33" s="404">
        <v>120</v>
      </c>
      <c r="EO33" s="404">
        <v>190</v>
      </c>
      <c r="EP33" s="404">
        <v>210</v>
      </c>
      <c r="EQ33" s="404">
        <v>110</v>
      </c>
      <c r="ER33" s="404">
        <v>390</v>
      </c>
      <c r="ES33" s="404">
        <v>110</v>
      </c>
      <c r="ET33" s="404">
        <v>2700</v>
      </c>
      <c r="EU33" s="404">
        <v>3600</v>
      </c>
      <c r="EV33" s="404">
        <v>190</v>
      </c>
    </row>
    <row r="34" spans="1:153" s="401" customFormat="1">
      <c r="A34" s="20" t="s">
        <v>182</v>
      </c>
      <c r="B34" s="85">
        <v>2</v>
      </c>
      <c r="C34" s="85">
        <v>1</v>
      </c>
      <c r="D34" s="85">
        <v>2</v>
      </c>
      <c r="E34" s="85">
        <v>1</v>
      </c>
      <c r="F34" s="85">
        <v>1</v>
      </c>
      <c r="G34" s="85">
        <v>3</v>
      </c>
      <c r="H34" s="85">
        <v>1</v>
      </c>
      <c r="I34" s="85">
        <v>1</v>
      </c>
      <c r="J34" s="85">
        <v>1</v>
      </c>
      <c r="K34" s="85">
        <v>4</v>
      </c>
      <c r="L34" s="85">
        <v>3</v>
      </c>
      <c r="M34" s="85">
        <v>3</v>
      </c>
      <c r="N34" s="85">
        <v>1</v>
      </c>
      <c r="O34" s="85">
        <v>1</v>
      </c>
      <c r="P34" s="85">
        <v>1</v>
      </c>
      <c r="Q34" s="85">
        <v>1</v>
      </c>
      <c r="R34" s="85">
        <v>1</v>
      </c>
      <c r="S34" s="85">
        <v>1</v>
      </c>
      <c r="T34" s="85" t="s">
        <v>153</v>
      </c>
      <c r="U34" s="85">
        <v>6</v>
      </c>
      <c r="V34" s="85" t="s">
        <v>152</v>
      </c>
      <c r="W34" s="85" t="s">
        <v>152</v>
      </c>
      <c r="X34" s="85">
        <v>1</v>
      </c>
      <c r="Y34" s="85">
        <v>2</v>
      </c>
      <c r="Z34" s="85">
        <v>2</v>
      </c>
      <c r="AA34" s="85">
        <v>1</v>
      </c>
      <c r="AB34" s="85">
        <v>1</v>
      </c>
      <c r="AC34" s="85">
        <v>2</v>
      </c>
      <c r="AD34" s="85" t="s">
        <v>152</v>
      </c>
      <c r="AE34" s="85">
        <v>2</v>
      </c>
      <c r="AF34" s="85">
        <v>2</v>
      </c>
      <c r="AG34" s="85" t="s">
        <v>153</v>
      </c>
      <c r="AH34" s="85" t="s">
        <v>152</v>
      </c>
      <c r="AI34" s="85">
        <v>7</v>
      </c>
      <c r="AJ34" s="85">
        <v>8</v>
      </c>
      <c r="AK34" s="85">
        <v>4</v>
      </c>
      <c r="AL34" s="85">
        <v>1</v>
      </c>
      <c r="AM34" s="85">
        <v>4</v>
      </c>
      <c r="AN34" s="85">
        <v>1</v>
      </c>
      <c r="AO34" s="85">
        <v>1</v>
      </c>
      <c r="AP34" s="85">
        <v>3</v>
      </c>
      <c r="AQ34" s="404">
        <v>3</v>
      </c>
      <c r="AR34" s="404">
        <v>9</v>
      </c>
      <c r="AS34" s="404">
        <v>9</v>
      </c>
      <c r="AT34" s="404">
        <v>2</v>
      </c>
      <c r="AU34" s="404">
        <v>2</v>
      </c>
      <c r="AV34" s="404">
        <v>4</v>
      </c>
      <c r="AW34" s="404">
        <v>4</v>
      </c>
      <c r="AX34" s="404">
        <v>1</v>
      </c>
      <c r="AY34" s="404">
        <v>22</v>
      </c>
      <c r="AZ34" s="404" t="s">
        <v>152</v>
      </c>
      <c r="BA34" s="404">
        <v>1</v>
      </c>
      <c r="BB34" s="404">
        <v>1</v>
      </c>
      <c r="BC34" s="404">
        <v>1</v>
      </c>
      <c r="BD34" s="404">
        <v>1</v>
      </c>
      <c r="BE34" s="404">
        <v>1</v>
      </c>
      <c r="BF34" s="404">
        <v>1</v>
      </c>
      <c r="BG34" s="404">
        <v>1</v>
      </c>
      <c r="BH34" s="404">
        <v>1</v>
      </c>
      <c r="BI34" s="404" t="s">
        <v>152</v>
      </c>
      <c r="BJ34" s="404">
        <v>6</v>
      </c>
      <c r="BK34" s="85" t="s">
        <v>152</v>
      </c>
      <c r="BL34" s="85">
        <v>7</v>
      </c>
      <c r="BM34" s="85">
        <v>1</v>
      </c>
      <c r="BN34" s="85">
        <v>1</v>
      </c>
      <c r="BO34" s="85" t="s">
        <v>153</v>
      </c>
      <c r="BP34" s="85">
        <v>1</v>
      </c>
      <c r="BQ34" s="85">
        <v>11</v>
      </c>
      <c r="BR34" s="85" t="s">
        <v>152</v>
      </c>
      <c r="BS34" s="85">
        <v>2</v>
      </c>
      <c r="BT34" s="85">
        <v>2</v>
      </c>
      <c r="BU34" s="85">
        <v>2</v>
      </c>
      <c r="BV34" s="85">
        <v>2</v>
      </c>
      <c r="BW34" s="85">
        <v>7</v>
      </c>
      <c r="BX34" s="85">
        <v>2</v>
      </c>
      <c r="BY34" s="85" t="s">
        <v>153</v>
      </c>
      <c r="BZ34" s="85">
        <v>5</v>
      </c>
      <c r="CA34" s="85">
        <v>2</v>
      </c>
      <c r="CB34" s="85">
        <v>1</v>
      </c>
      <c r="CC34" s="85">
        <v>1</v>
      </c>
      <c r="CD34" s="85">
        <v>1</v>
      </c>
      <c r="CE34" s="85">
        <v>4</v>
      </c>
      <c r="CF34" s="85">
        <v>1</v>
      </c>
      <c r="CG34" s="85">
        <v>9</v>
      </c>
      <c r="CH34" s="85">
        <v>6</v>
      </c>
      <c r="CI34" s="85">
        <v>6</v>
      </c>
      <c r="CJ34" s="85">
        <v>8</v>
      </c>
      <c r="CK34" s="85">
        <v>2</v>
      </c>
      <c r="CL34" s="85">
        <v>1</v>
      </c>
      <c r="CM34" s="85">
        <v>5</v>
      </c>
      <c r="CN34" s="85">
        <v>11</v>
      </c>
      <c r="CO34" s="85">
        <v>30</v>
      </c>
      <c r="CP34" s="85">
        <v>2</v>
      </c>
      <c r="CQ34" s="85">
        <v>1</v>
      </c>
      <c r="CR34" s="85">
        <v>1</v>
      </c>
      <c r="CS34" s="85">
        <v>1</v>
      </c>
      <c r="CT34" s="404">
        <v>1</v>
      </c>
      <c r="CU34" s="404">
        <v>1</v>
      </c>
      <c r="CV34" s="404">
        <v>2</v>
      </c>
      <c r="CW34" s="23">
        <v>4</v>
      </c>
      <c r="CX34" s="23">
        <v>18</v>
      </c>
      <c r="CY34" s="23" t="s">
        <v>152</v>
      </c>
      <c r="CZ34" s="404">
        <v>3</v>
      </c>
      <c r="DA34" s="404">
        <v>26</v>
      </c>
      <c r="DB34" s="404">
        <v>3</v>
      </c>
      <c r="DC34" s="404">
        <v>3</v>
      </c>
      <c r="DD34" s="404" t="s">
        <v>153</v>
      </c>
      <c r="DE34" s="404" t="s">
        <v>153</v>
      </c>
      <c r="DF34" s="404">
        <v>6</v>
      </c>
      <c r="DG34" s="404" t="s">
        <v>152</v>
      </c>
      <c r="DH34" s="404">
        <v>4</v>
      </c>
      <c r="DI34" s="404">
        <v>18</v>
      </c>
      <c r="DJ34" s="404">
        <v>1</v>
      </c>
      <c r="DK34" s="404">
        <v>170</v>
      </c>
      <c r="DL34" s="404">
        <v>76</v>
      </c>
      <c r="DM34" s="404">
        <v>40</v>
      </c>
      <c r="DN34" s="404">
        <v>8</v>
      </c>
      <c r="DO34" s="404">
        <v>170</v>
      </c>
      <c r="DP34" s="404">
        <v>220</v>
      </c>
      <c r="DQ34" s="404">
        <v>220</v>
      </c>
      <c r="DR34" s="404">
        <v>170</v>
      </c>
      <c r="DS34" s="404">
        <v>3</v>
      </c>
      <c r="DT34" s="404" t="s">
        <v>153</v>
      </c>
      <c r="DU34" s="404">
        <v>56</v>
      </c>
      <c r="DV34" s="404">
        <v>830</v>
      </c>
      <c r="DW34" s="404" t="s">
        <v>153</v>
      </c>
      <c r="DX34" s="404">
        <v>98</v>
      </c>
      <c r="DY34" s="404">
        <v>41</v>
      </c>
      <c r="DZ34" s="404">
        <v>41</v>
      </c>
      <c r="EA34" s="404">
        <v>1</v>
      </c>
      <c r="EB34" s="404">
        <v>3</v>
      </c>
      <c r="EC34" s="404">
        <v>1</v>
      </c>
      <c r="ED34" s="404" t="s">
        <v>153</v>
      </c>
      <c r="EE34" s="404">
        <v>640</v>
      </c>
      <c r="EF34" s="404">
        <v>130</v>
      </c>
      <c r="EG34" s="404">
        <v>1</v>
      </c>
      <c r="EH34" s="404">
        <v>4</v>
      </c>
      <c r="EI34" s="404">
        <v>6</v>
      </c>
      <c r="EJ34" s="404">
        <v>5</v>
      </c>
      <c r="EK34" s="404">
        <v>1</v>
      </c>
      <c r="EL34" s="404">
        <v>4</v>
      </c>
      <c r="EM34" s="404">
        <v>27</v>
      </c>
      <c r="EN34" s="404">
        <v>4</v>
      </c>
      <c r="EO34" s="404">
        <v>10</v>
      </c>
      <c r="EP34" s="404">
        <v>1</v>
      </c>
      <c r="EQ34" s="404">
        <v>2</v>
      </c>
      <c r="ER34" s="404">
        <v>5</v>
      </c>
      <c r="ES34" s="404">
        <v>2</v>
      </c>
      <c r="ET34" s="404">
        <v>1</v>
      </c>
      <c r="EU34" s="404" t="s">
        <v>153</v>
      </c>
      <c r="EV34" s="404" t="s">
        <v>152</v>
      </c>
    </row>
    <row r="35" spans="1:153" s="401" customFormat="1">
      <c r="A35" s="20" t="s">
        <v>183</v>
      </c>
      <c r="B35" s="85">
        <v>140</v>
      </c>
      <c r="C35" s="85">
        <v>270</v>
      </c>
      <c r="D35" s="85">
        <v>540</v>
      </c>
      <c r="E35" s="85">
        <v>310</v>
      </c>
      <c r="F35" s="85">
        <v>310</v>
      </c>
      <c r="G35" s="85">
        <v>530</v>
      </c>
      <c r="H35" s="85">
        <v>760</v>
      </c>
      <c r="I35" s="85">
        <v>350</v>
      </c>
      <c r="J35" s="85">
        <v>350</v>
      </c>
      <c r="K35" s="85">
        <v>410</v>
      </c>
      <c r="L35" s="85">
        <v>280</v>
      </c>
      <c r="M35" s="85">
        <v>170</v>
      </c>
      <c r="N35" s="85">
        <v>320</v>
      </c>
      <c r="O35" s="85">
        <v>120</v>
      </c>
      <c r="P35" s="85">
        <v>130</v>
      </c>
      <c r="Q35" s="85">
        <v>250</v>
      </c>
      <c r="R35" s="85">
        <v>620</v>
      </c>
      <c r="S35" s="85">
        <v>500</v>
      </c>
      <c r="T35" s="85">
        <v>150</v>
      </c>
      <c r="U35" s="85">
        <v>480</v>
      </c>
      <c r="V35" s="85">
        <v>330</v>
      </c>
      <c r="W35" s="85">
        <v>330</v>
      </c>
      <c r="X35" s="85">
        <v>770</v>
      </c>
      <c r="Y35" s="85">
        <v>280</v>
      </c>
      <c r="Z35" s="85">
        <v>280</v>
      </c>
      <c r="AA35" s="85">
        <v>2900</v>
      </c>
      <c r="AB35" s="85">
        <v>1800</v>
      </c>
      <c r="AC35" s="85">
        <v>210</v>
      </c>
      <c r="AD35" s="85">
        <v>110</v>
      </c>
      <c r="AE35" s="85">
        <v>210</v>
      </c>
      <c r="AF35" s="85">
        <v>680</v>
      </c>
      <c r="AG35" s="85">
        <v>230</v>
      </c>
      <c r="AH35" s="85">
        <v>200</v>
      </c>
      <c r="AI35" s="85">
        <v>980</v>
      </c>
      <c r="AJ35" s="85">
        <v>1300</v>
      </c>
      <c r="AK35" s="85">
        <v>230</v>
      </c>
      <c r="AL35" s="85">
        <v>630</v>
      </c>
      <c r="AM35" s="85">
        <v>1200</v>
      </c>
      <c r="AN35" s="85">
        <v>400</v>
      </c>
      <c r="AO35" s="85">
        <v>390</v>
      </c>
      <c r="AP35" s="85">
        <v>140</v>
      </c>
      <c r="AQ35" s="404">
        <v>950</v>
      </c>
      <c r="AR35" s="404">
        <v>770</v>
      </c>
      <c r="AS35" s="404">
        <v>770</v>
      </c>
      <c r="AT35" s="404">
        <v>360</v>
      </c>
      <c r="AU35" s="404">
        <v>360</v>
      </c>
      <c r="AV35" s="404">
        <v>1200</v>
      </c>
      <c r="AW35" s="404">
        <v>510</v>
      </c>
      <c r="AX35" s="404">
        <v>1400</v>
      </c>
      <c r="AY35" s="404">
        <v>1500</v>
      </c>
      <c r="AZ35" s="404">
        <v>630</v>
      </c>
      <c r="BA35" s="404">
        <v>550</v>
      </c>
      <c r="BB35" s="404">
        <v>550</v>
      </c>
      <c r="BC35" s="404">
        <v>240</v>
      </c>
      <c r="BD35" s="404">
        <v>350</v>
      </c>
      <c r="BE35" s="404">
        <v>350</v>
      </c>
      <c r="BF35" s="404">
        <v>350</v>
      </c>
      <c r="BG35" s="404">
        <v>94</v>
      </c>
      <c r="BH35" s="404">
        <v>440</v>
      </c>
      <c r="BI35" s="404">
        <v>110</v>
      </c>
      <c r="BJ35" s="404">
        <v>1300</v>
      </c>
      <c r="BK35" s="85">
        <v>870</v>
      </c>
      <c r="BL35" s="85">
        <v>200</v>
      </c>
      <c r="BM35" s="85">
        <v>650</v>
      </c>
      <c r="BN35" s="85">
        <v>340</v>
      </c>
      <c r="BO35" s="85">
        <v>1400</v>
      </c>
      <c r="BP35" s="85">
        <v>1100</v>
      </c>
      <c r="BQ35" s="85">
        <v>1700</v>
      </c>
      <c r="BR35" s="85">
        <v>620</v>
      </c>
      <c r="BS35" s="85">
        <v>240</v>
      </c>
      <c r="BT35" s="85">
        <v>420</v>
      </c>
      <c r="BU35" s="85">
        <v>570</v>
      </c>
      <c r="BV35" s="85">
        <v>570</v>
      </c>
      <c r="BW35" s="85">
        <v>660</v>
      </c>
      <c r="BX35" s="85">
        <v>450</v>
      </c>
      <c r="BY35" s="85">
        <v>230</v>
      </c>
      <c r="BZ35" s="85">
        <v>380</v>
      </c>
      <c r="CA35" s="85">
        <v>830</v>
      </c>
      <c r="CB35" s="85">
        <v>1200</v>
      </c>
      <c r="CC35" s="85">
        <v>410</v>
      </c>
      <c r="CD35" s="85">
        <v>380</v>
      </c>
      <c r="CE35" s="85">
        <v>290</v>
      </c>
      <c r="CF35" s="85">
        <v>410</v>
      </c>
      <c r="CG35" s="85">
        <v>660</v>
      </c>
      <c r="CH35" s="85">
        <v>810</v>
      </c>
      <c r="CI35" s="85">
        <v>810</v>
      </c>
      <c r="CJ35" s="85">
        <v>810</v>
      </c>
      <c r="CK35" s="85">
        <v>980</v>
      </c>
      <c r="CL35" s="85">
        <v>610</v>
      </c>
      <c r="CM35" s="85">
        <v>280</v>
      </c>
      <c r="CN35" s="85">
        <v>1100</v>
      </c>
      <c r="CO35" s="85">
        <v>690</v>
      </c>
      <c r="CP35" s="85">
        <v>1000</v>
      </c>
      <c r="CQ35" s="85">
        <v>660</v>
      </c>
      <c r="CR35" s="85">
        <v>1200</v>
      </c>
      <c r="CS35" s="85">
        <v>2300</v>
      </c>
      <c r="CT35" s="404">
        <v>840</v>
      </c>
      <c r="CU35" s="404">
        <v>620</v>
      </c>
      <c r="CV35" s="404">
        <v>720</v>
      </c>
      <c r="CW35" s="23">
        <v>220</v>
      </c>
      <c r="CX35" s="23">
        <v>390</v>
      </c>
      <c r="CY35" s="23">
        <v>710</v>
      </c>
      <c r="CZ35" s="404">
        <v>440</v>
      </c>
      <c r="DA35" s="404">
        <v>210</v>
      </c>
      <c r="DB35" s="404">
        <v>330</v>
      </c>
      <c r="DC35" s="404">
        <v>330</v>
      </c>
      <c r="DD35" s="404">
        <v>92</v>
      </c>
      <c r="DE35" s="404">
        <v>92</v>
      </c>
      <c r="DF35" s="404">
        <v>87</v>
      </c>
      <c r="DG35" s="404">
        <v>91</v>
      </c>
      <c r="DH35" s="404">
        <v>1400</v>
      </c>
      <c r="DI35" s="404">
        <v>1800</v>
      </c>
      <c r="DJ35" s="404">
        <v>2500</v>
      </c>
      <c r="DK35" s="404">
        <v>3900</v>
      </c>
      <c r="DL35" s="404">
        <v>2100</v>
      </c>
      <c r="DM35" s="404">
        <v>1100</v>
      </c>
      <c r="DN35" s="404">
        <v>1600</v>
      </c>
      <c r="DO35" s="404">
        <v>1500</v>
      </c>
      <c r="DP35" s="404">
        <v>4600</v>
      </c>
      <c r="DQ35" s="404">
        <v>4600</v>
      </c>
      <c r="DR35" s="404">
        <v>1700</v>
      </c>
      <c r="DS35" s="404">
        <v>450</v>
      </c>
      <c r="DT35" s="404">
        <v>760</v>
      </c>
      <c r="DU35" s="404">
        <v>310</v>
      </c>
      <c r="DV35" s="404">
        <v>920</v>
      </c>
      <c r="DW35" s="404">
        <v>310</v>
      </c>
      <c r="DX35" s="404">
        <v>7000</v>
      </c>
      <c r="DY35" s="404">
        <v>210</v>
      </c>
      <c r="DZ35" s="404">
        <v>210</v>
      </c>
      <c r="EA35" s="404">
        <v>160</v>
      </c>
      <c r="EB35" s="404">
        <v>240</v>
      </c>
      <c r="EC35" s="404">
        <v>470</v>
      </c>
      <c r="ED35" s="404">
        <v>840</v>
      </c>
      <c r="EE35" s="404">
        <v>4300</v>
      </c>
      <c r="EF35" s="404">
        <v>2400</v>
      </c>
      <c r="EG35" s="404">
        <v>420</v>
      </c>
      <c r="EH35" s="404">
        <v>930</v>
      </c>
      <c r="EI35" s="404">
        <v>530</v>
      </c>
      <c r="EJ35" s="404">
        <v>1300</v>
      </c>
      <c r="EK35" s="404">
        <v>990</v>
      </c>
      <c r="EL35" s="404">
        <v>180</v>
      </c>
      <c r="EM35" s="404">
        <v>1400</v>
      </c>
      <c r="EN35" s="404">
        <v>680</v>
      </c>
      <c r="EO35" s="404">
        <v>2400</v>
      </c>
      <c r="EP35" s="404">
        <v>1500</v>
      </c>
      <c r="EQ35" s="404">
        <v>690</v>
      </c>
      <c r="ER35" s="404">
        <v>2200</v>
      </c>
      <c r="ES35" s="404">
        <v>1000</v>
      </c>
      <c r="ET35" s="404">
        <v>1700</v>
      </c>
      <c r="EU35" s="404">
        <v>1700</v>
      </c>
      <c r="EV35" s="404">
        <v>1100</v>
      </c>
    </row>
    <row r="36" spans="1:153" s="401" customFormat="1">
      <c r="A36" s="20" t="s">
        <v>184</v>
      </c>
      <c r="B36" s="85">
        <v>6</v>
      </c>
      <c r="C36" s="85">
        <v>16</v>
      </c>
      <c r="D36" s="85">
        <v>57</v>
      </c>
      <c r="E36" s="85">
        <v>10</v>
      </c>
      <c r="F36" s="85">
        <v>10</v>
      </c>
      <c r="G36" s="85">
        <v>2</v>
      </c>
      <c r="H36" s="85">
        <v>83</v>
      </c>
      <c r="I36" s="85">
        <v>24</v>
      </c>
      <c r="J36" s="85">
        <v>24</v>
      </c>
      <c r="K36" s="85">
        <v>110</v>
      </c>
      <c r="L36" s="85">
        <v>14</v>
      </c>
      <c r="M36" s="85">
        <v>14</v>
      </c>
      <c r="N36" s="85">
        <v>23</v>
      </c>
      <c r="O36" s="85">
        <v>8</v>
      </c>
      <c r="P36" s="85">
        <v>7</v>
      </c>
      <c r="Q36" s="85">
        <v>8</v>
      </c>
      <c r="R36" s="85">
        <v>33</v>
      </c>
      <c r="S36" s="85">
        <v>16</v>
      </c>
      <c r="T36" s="85">
        <v>15</v>
      </c>
      <c r="U36" s="85">
        <v>31</v>
      </c>
      <c r="V36" s="85">
        <v>20</v>
      </c>
      <c r="W36" s="85">
        <v>20</v>
      </c>
      <c r="X36" s="85">
        <v>97</v>
      </c>
      <c r="Y36" s="85">
        <v>24</v>
      </c>
      <c r="Z36" s="85">
        <v>24</v>
      </c>
      <c r="AA36" s="85">
        <v>62</v>
      </c>
      <c r="AB36" s="85">
        <v>40</v>
      </c>
      <c r="AC36" s="85">
        <v>8</v>
      </c>
      <c r="AD36" s="85">
        <v>8</v>
      </c>
      <c r="AE36" s="85">
        <v>9</v>
      </c>
      <c r="AF36" s="85">
        <v>37</v>
      </c>
      <c r="AG36" s="85">
        <v>27</v>
      </c>
      <c r="AH36" s="85">
        <v>14</v>
      </c>
      <c r="AI36" s="85">
        <v>100</v>
      </c>
      <c r="AJ36" s="85">
        <v>140</v>
      </c>
      <c r="AK36" s="85">
        <v>760</v>
      </c>
      <c r="AL36" s="85">
        <v>30</v>
      </c>
      <c r="AM36" s="85">
        <v>4400</v>
      </c>
      <c r="AN36" s="85">
        <v>1500</v>
      </c>
      <c r="AO36" s="85">
        <v>1700</v>
      </c>
      <c r="AP36" s="85">
        <v>590</v>
      </c>
      <c r="AQ36" s="404">
        <v>41</v>
      </c>
      <c r="AR36" s="404">
        <v>65</v>
      </c>
      <c r="AS36" s="404">
        <v>65</v>
      </c>
      <c r="AT36" s="404">
        <v>7400</v>
      </c>
      <c r="AU36" s="404">
        <v>7400</v>
      </c>
      <c r="AV36" s="404">
        <v>170</v>
      </c>
      <c r="AW36" s="404">
        <v>62</v>
      </c>
      <c r="AX36" s="404">
        <v>210</v>
      </c>
      <c r="AY36" s="404">
        <v>470</v>
      </c>
      <c r="AZ36" s="404">
        <v>85</v>
      </c>
      <c r="BA36" s="404">
        <v>91</v>
      </c>
      <c r="BB36" s="404">
        <v>91</v>
      </c>
      <c r="BC36" s="404">
        <v>23</v>
      </c>
      <c r="BD36" s="404">
        <v>29</v>
      </c>
      <c r="BE36" s="404">
        <v>29</v>
      </c>
      <c r="BF36" s="404">
        <v>29</v>
      </c>
      <c r="BG36" s="404">
        <v>9</v>
      </c>
      <c r="BH36" s="404">
        <v>59</v>
      </c>
      <c r="BI36" s="404">
        <v>16</v>
      </c>
      <c r="BJ36" s="404">
        <v>130</v>
      </c>
      <c r="BK36" s="85">
        <v>100</v>
      </c>
      <c r="BL36" s="85">
        <v>21</v>
      </c>
      <c r="BM36" s="85">
        <v>82</v>
      </c>
      <c r="BN36" s="85">
        <v>2500</v>
      </c>
      <c r="BO36" s="85">
        <v>160</v>
      </c>
      <c r="BP36" s="85">
        <v>68</v>
      </c>
      <c r="BQ36" s="85">
        <v>240</v>
      </c>
      <c r="BR36" s="85">
        <v>60</v>
      </c>
      <c r="BS36" s="85">
        <v>22</v>
      </c>
      <c r="BT36" s="85">
        <v>56</v>
      </c>
      <c r="BU36" s="85">
        <v>130</v>
      </c>
      <c r="BV36" s="85">
        <v>130</v>
      </c>
      <c r="BW36" s="85">
        <v>170</v>
      </c>
      <c r="BX36" s="85">
        <v>58</v>
      </c>
      <c r="BY36" s="85">
        <v>26</v>
      </c>
      <c r="BZ36" s="85">
        <v>94</v>
      </c>
      <c r="CA36" s="85">
        <v>150</v>
      </c>
      <c r="CB36" s="85">
        <v>140</v>
      </c>
      <c r="CC36" s="85">
        <v>52</v>
      </c>
      <c r="CD36" s="85">
        <v>30</v>
      </c>
      <c r="CE36" s="85">
        <v>46</v>
      </c>
      <c r="CF36" s="85">
        <v>59</v>
      </c>
      <c r="CG36" s="85">
        <v>77</v>
      </c>
      <c r="CH36" s="85">
        <v>67</v>
      </c>
      <c r="CI36" s="85">
        <v>67</v>
      </c>
      <c r="CJ36" s="85">
        <v>80</v>
      </c>
      <c r="CK36" s="85">
        <v>93</v>
      </c>
      <c r="CL36" s="85">
        <v>30</v>
      </c>
      <c r="CM36" s="85">
        <v>21</v>
      </c>
      <c r="CN36" s="85">
        <v>110</v>
      </c>
      <c r="CO36" s="85">
        <v>68</v>
      </c>
      <c r="CP36" s="85">
        <v>40</v>
      </c>
      <c r="CQ36" s="85">
        <v>95</v>
      </c>
      <c r="CR36" s="85">
        <v>380</v>
      </c>
      <c r="CS36" s="85">
        <v>170</v>
      </c>
      <c r="CT36" s="404">
        <v>190</v>
      </c>
      <c r="CU36" s="404">
        <v>150</v>
      </c>
      <c r="CV36" s="404">
        <v>150</v>
      </c>
      <c r="CW36" s="23">
        <v>50</v>
      </c>
      <c r="CX36" s="23">
        <v>140</v>
      </c>
      <c r="CY36" s="23">
        <v>52</v>
      </c>
      <c r="CZ36" s="404">
        <v>18</v>
      </c>
      <c r="DA36" s="404">
        <v>4</v>
      </c>
      <c r="DB36" s="404">
        <v>16</v>
      </c>
      <c r="DC36" s="404">
        <v>16</v>
      </c>
      <c r="DD36" s="404">
        <v>3</v>
      </c>
      <c r="DE36" s="404">
        <v>3</v>
      </c>
      <c r="DF36" s="404">
        <v>1</v>
      </c>
      <c r="DG36" s="404">
        <v>3</v>
      </c>
      <c r="DH36" s="404">
        <v>28</v>
      </c>
      <c r="DI36" s="404">
        <v>43</v>
      </c>
      <c r="DJ36" s="404">
        <v>360</v>
      </c>
      <c r="DK36" s="404">
        <v>840</v>
      </c>
      <c r="DL36" s="404">
        <v>28</v>
      </c>
      <c r="DM36" s="404">
        <v>18</v>
      </c>
      <c r="DN36" s="404">
        <v>31</v>
      </c>
      <c r="DO36" s="404">
        <v>18</v>
      </c>
      <c r="DP36" s="404">
        <v>34</v>
      </c>
      <c r="DQ36" s="404">
        <v>34</v>
      </c>
      <c r="DR36" s="404">
        <v>19</v>
      </c>
      <c r="DS36" s="404">
        <v>13</v>
      </c>
      <c r="DT36" s="404">
        <v>12</v>
      </c>
      <c r="DU36" s="404">
        <v>7</v>
      </c>
      <c r="DV36" s="404">
        <v>15</v>
      </c>
      <c r="DW36" s="404">
        <v>8</v>
      </c>
      <c r="DX36" s="404">
        <v>570</v>
      </c>
      <c r="DY36" s="404">
        <v>17</v>
      </c>
      <c r="DZ36" s="404">
        <v>17</v>
      </c>
      <c r="EA36" s="404">
        <v>6</v>
      </c>
      <c r="EB36" s="404">
        <v>15</v>
      </c>
      <c r="EC36" s="404">
        <v>18</v>
      </c>
      <c r="ED36" s="404">
        <v>19</v>
      </c>
      <c r="EE36" s="404">
        <v>42</v>
      </c>
      <c r="EF36" s="404">
        <v>28</v>
      </c>
      <c r="EG36" s="404">
        <v>8</v>
      </c>
      <c r="EH36" s="404">
        <v>16</v>
      </c>
      <c r="EI36" s="404">
        <v>21</v>
      </c>
      <c r="EJ36" s="404">
        <v>8</v>
      </c>
      <c r="EK36" s="404">
        <v>17</v>
      </c>
      <c r="EL36" s="404">
        <v>5</v>
      </c>
      <c r="EM36" s="404">
        <v>15</v>
      </c>
      <c r="EN36" s="404">
        <v>7</v>
      </c>
      <c r="EO36" s="404">
        <v>42</v>
      </c>
      <c r="EP36" s="404">
        <v>31</v>
      </c>
      <c r="EQ36" s="404">
        <v>53</v>
      </c>
      <c r="ER36" s="404">
        <v>40</v>
      </c>
      <c r="ES36" s="404">
        <v>31</v>
      </c>
      <c r="ET36" s="404">
        <v>23</v>
      </c>
      <c r="EU36" s="404">
        <v>13</v>
      </c>
      <c r="EV36" s="404">
        <v>22</v>
      </c>
    </row>
    <row r="37" spans="1:153" s="401" customFormat="1">
      <c r="A37" s="20" t="s">
        <v>185</v>
      </c>
      <c r="B37" s="85">
        <v>78</v>
      </c>
      <c r="C37" s="85">
        <v>42</v>
      </c>
      <c r="D37" s="85">
        <v>180</v>
      </c>
      <c r="E37" s="85">
        <v>110</v>
      </c>
      <c r="F37" s="85">
        <v>110</v>
      </c>
      <c r="G37" s="85">
        <v>170</v>
      </c>
      <c r="H37" s="85">
        <v>380</v>
      </c>
      <c r="I37" s="85">
        <v>220</v>
      </c>
      <c r="J37" s="85">
        <v>220</v>
      </c>
      <c r="K37" s="85">
        <v>200</v>
      </c>
      <c r="L37" s="85">
        <v>120</v>
      </c>
      <c r="M37" s="85">
        <v>30</v>
      </c>
      <c r="N37" s="85">
        <v>110</v>
      </c>
      <c r="O37" s="85">
        <v>53</v>
      </c>
      <c r="P37" s="85">
        <v>64</v>
      </c>
      <c r="Q37" s="85">
        <v>39</v>
      </c>
      <c r="R37" s="85">
        <v>170</v>
      </c>
      <c r="S37" s="85">
        <v>160</v>
      </c>
      <c r="T37" s="85">
        <v>47</v>
      </c>
      <c r="U37" s="85">
        <v>150</v>
      </c>
      <c r="V37" s="85">
        <v>130</v>
      </c>
      <c r="W37" s="85">
        <v>130</v>
      </c>
      <c r="X37" s="85">
        <v>290</v>
      </c>
      <c r="Y37" s="85">
        <v>97</v>
      </c>
      <c r="Z37" s="85">
        <v>97</v>
      </c>
      <c r="AA37" s="85">
        <v>120</v>
      </c>
      <c r="AB37" s="85">
        <v>93</v>
      </c>
      <c r="AC37" s="85">
        <v>82</v>
      </c>
      <c r="AD37" s="85">
        <v>27</v>
      </c>
      <c r="AE37" s="85">
        <v>57</v>
      </c>
      <c r="AF37" s="85">
        <v>190</v>
      </c>
      <c r="AG37" s="85">
        <v>94</v>
      </c>
      <c r="AH37" s="85">
        <v>72</v>
      </c>
      <c r="AI37" s="85">
        <v>550</v>
      </c>
      <c r="AJ37" s="85">
        <v>400</v>
      </c>
      <c r="AK37" s="85">
        <v>92</v>
      </c>
      <c r="AL37" s="85">
        <v>110</v>
      </c>
      <c r="AM37" s="85">
        <v>540</v>
      </c>
      <c r="AN37" s="85">
        <v>300</v>
      </c>
      <c r="AO37" s="85">
        <v>160</v>
      </c>
      <c r="AP37" s="85">
        <v>86</v>
      </c>
      <c r="AQ37" s="404">
        <v>410</v>
      </c>
      <c r="AR37" s="404">
        <v>300</v>
      </c>
      <c r="AS37" s="404">
        <v>300</v>
      </c>
      <c r="AT37" s="404">
        <v>170</v>
      </c>
      <c r="AU37" s="404">
        <v>170</v>
      </c>
      <c r="AV37" s="404">
        <v>980</v>
      </c>
      <c r="AW37" s="404">
        <v>610</v>
      </c>
      <c r="AX37" s="404">
        <v>1600</v>
      </c>
      <c r="AY37" s="404">
        <v>1500</v>
      </c>
      <c r="AZ37" s="404">
        <v>810</v>
      </c>
      <c r="BA37" s="404">
        <v>680</v>
      </c>
      <c r="BB37" s="404">
        <v>680</v>
      </c>
      <c r="BC37" s="404">
        <v>210</v>
      </c>
      <c r="BD37" s="404">
        <v>300</v>
      </c>
      <c r="BE37" s="404">
        <v>300</v>
      </c>
      <c r="BF37" s="404">
        <v>300</v>
      </c>
      <c r="BG37" s="404">
        <v>75</v>
      </c>
      <c r="BH37" s="404">
        <v>720</v>
      </c>
      <c r="BI37" s="404">
        <v>63</v>
      </c>
      <c r="BJ37" s="404">
        <v>1300</v>
      </c>
      <c r="BK37" s="85">
        <v>550</v>
      </c>
      <c r="BL37" s="85">
        <v>94</v>
      </c>
      <c r="BM37" s="85">
        <v>550</v>
      </c>
      <c r="BN37" s="85">
        <v>390</v>
      </c>
      <c r="BO37" s="85">
        <v>1200</v>
      </c>
      <c r="BP37" s="85">
        <v>1900</v>
      </c>
      <c r="BQ37" s="85">
        <v>1500</v>
      </c>
      <c r="BR37" s="85">
        <v>470</v>
      </c>
      <c r="BS37" s="85">
        <v>210</v>
      </c>
      <c r="BT37" s="85">
        <v>410</v>
      </c>
      <c r="BU37" s="85">
        <v>570</v>
      </c>
      <c r="BV37" s="85">
        <v>570</v>
      </c>
      <c r="BW37" s="85">
        <v>850</v>
      </c>
      <c r="BX37" s="85">
        <v>440</v>
      </c>
      <c r="BY37" s="85">
        <v>250</v>
      </c>
      <c r="BZ37" s="85">
        <v>400</v>
      </c>
      <c r="CA37" s="85">
        <v>830</v>
      </c>
      <c r="CB37" s="85">
        <v>1100</v>
      </c>
      <c r="CC37" s="85">
        <v>240</v>
      </c>
      <c r="CD37" s="85">
        <v>370</v>
      </c>
      <c r="CE37" s="85">
        <v>230</v>
      </c>
      <c r="CF37" s="85">
        <v>350</v>
      </c>
      <c r="CG37" s="85">
        <v>630</v>
      </c>
      <c r="CH37" s="85">
        <v>480</v>
      </c>
      <c r="CI37" s="85">
        <v>480</v>
      </c>
      <c r="CJ37" s="85">
        <v>590</v>
      </c>
      <c r="CK37" s="85">
        <v>570</v>
      </c>
      <c r="CL37" s="85">
        <v>420</v>
      </c>
      <c r="CM37" s="85">
        <v>130</v>
      </c>
      <c r="CN37" s="85">
        <v>490</v>
      </c>
      <c r="CO37" s="85">
        <v>510</v>
      </c>
      <c r="CP37" s="85">
        <v>310</v>
      </c>
      <c r="CQ37" s="85">
        <v>170</v>
      </c>
      <c r="CR37" s="85">
        <v>300</v>
      </c>
      <c r="CS37" s="85">
        <v>780</v>
      </c>
      <c r="CT37" s="404">
        <v>310</v>
      </c>
      <c r="CU37" s="404">
        <v>340</v>
      </c>
      <c r="CV37" s="404">
        <v>370</v>
      </c>
      <c r="CW37" s="23">
        <v>66</v>
      </c>
      <c r="CX37" s="23">
        <v>85</v>
      </c>
      <c r="CY37" s="23">
        <v>200</v>
      </c>
      <c r="CZ37" s="404">
        <v>73</v>
      </c>
      <c r="DA37" s="404">
        <v>22</v>
      </c>
      <c r="DB37" s="404">
        <v>44</v>
      </c>
      <c r="DC37" s="404">
        <v>44</v>
      </c>
      <c r="DD37" s="404">
        <v>12</v>
      </c>
      <c r="DE37" s="404">
        <v>12</v>
      </c>
      <c r="DF37" s="404">
        <v>31</v>
      </c>
      <c r="DG37" s="404">
        <v>24</v>
      </c>
      <c r="DH37" s="404">
        <v>250</v>
      </c>
      <c r="DI37" s="404">
        <v>970</v>
      </c>
      <c r="DJ37" s="404">
        <v>340</v>
      </c>
      <c r="DK37" s="404">
        <v>210</v>
      </c>
      <c r="DL37" s="404">
        <v>290</v>
      </c>
      <c r="DM37" s="404">
        <v>170</v>
      </c>
      <c r="DN37" s="404">
        <v>170</v>
      </c>
      <c r="DO37" s="404">
        <v>270</v>
      </c>
      <c r="DP37" s="404">
        <v>960</v>
      </c>
      <c r="DQ37" s="404">
        <v>960</v>
      </c>
      <c r="DR37" s="404">
        <v>330</v>
      </c>
      <c r="DS37" s="404">
        <v>200</v>
      </c>
      <c r="DT37" s="404">
        <v>150</v>
      </c>
      <c r="DU37" s="404">
        <v>130</v>
      </c>
      <c r="DV37" s="404">
        <v>280</v>
      </c>
      <c r="DW37" s="404">
        <v>81</v>
      </c>
      <c r="DX37" s="404">
        <v>310</v>
      </c>
      <c r="DY37" s="404">
        <v>120</v>
      </c>
      <c r="DZ37" s="404">
        <v>120</v>
      </c>
      <c r="EA37" s="404">
        <v>41</v>
      </c>
      <c r="EB37" s="404">
        <v>70</v>
      </c>
      <c r="EC37" s="404">
        <v>160</v>
      </c>
      <c r="ED37" s="404">
        <v>240</v>
      </c>
      <c r="EE37" s="404">
        <v>700</v>
      </c>
      <c r="EF37" s="404">
        <v>450</v>
      </c>
      <c r="EG37" s="404">
        <v>79</v>
      </c>
      <c r="EH37" s="404">
        <v>170</v>
      </c>
      <c r="EI37" s="404">
        <v>220</v>
      </c>
      <c r="EJ37" s="404">
        <v>340</v>
      </c>
      <c r="EK37" s="404">
        <v>620</v>
      </c>
      <c r="EL37" s="404">
        <v>62</v>
      </c>
      <c r="EM37" s="404">
        <v>840</v>
      </c>
      <c r="EN37" s="404">
        <v>220</v>
      </c>
      <c r="EO37" s="404">
        <v>300</v>
      </c>
      <c r="EP37" s="404">
        <v>550</v>
      </c>
      <c r="EQ37" s="404">
        <v>250</v>
      </c>
      <c r="ER37" s="404">
        <v>430</v>
      </c>
      <c r="ES37" s="404">
        <v>94</v>
      </c>
      <c r="ET37" s="404">
        <v>330</v>
      </c>
      <c r="EU37" s="404">
        <v>330</v>
      </c>
      <c r="EV37" s="404">
        <v>200</v>
      </c>
    </row>
    <row r="38" spans="1:153" s="401" customFormat="1">
      <c r="A38" s="20" t="s">
        <v>186</v>
      </c>
      <c r="B38" s="85">
        <v>370</v>
      </c>
      <c r="C38" s="85">
        <v>1300</v>
      </c>
      <c r="D38" s="85">
        <v>4100</v>
      </c>
      <c r="E38" s="85">
        <v>1500</v>
      </c>
      <c r="F38" s="85">
        <v>1500</v>
      </c>
      <c r="G38" s="85">
        <v>2000</v>
      </c>
      <c r="H38" s="85">
        <v>1500</v>
      </c>
      <c r="I38" s="85">
        <v>990</v>
      </c>
      <c r="J38" s="85">
        <v>990</v>
      </c>
      <c r="K38" s="85">
        <v>840</v>
      </c>
      <c r="L38" s="85">
        <v>690</v>
      </c>
      <c r="M38" s="85">
        <v>210</v>
      </c>
      <c r="N38" s="85">
        <v>630</v>
      </c>
      <c r="O38" s="85">
        <v>220</v>
      </c>
      <c r="P38" s="85">
        <v>460</v>
      </c>
      <c r="Q38" s="85">
        <v>320</v>
      </c>
      <c r="R38" s="85">
        <v>1100</v>
      </c>
      <c r="S38" s="85">
        <v>1700</v>
      </c>
      <c r="T38" s="85">
        <v>370</v>
      </c>
      <c r="U38" s="85">
        <v>720</v>
      </c>
      <c r="V38" s="85">
        <v>620</v>
      </c>
      <c r="W38" s="85">
        <v>620</v>
      </c>
      <c r="X38" s="85">
        <v>2100</v>
      </c>
      <c r="Y38" s="85">
        <v>630</v>
      </c>
      <c r="Z38" s="85">
        <v>630</v>
      </c>
      <c r="AA38" s="85">
        <v>890</v>
      </c>
      <c r="AB38" s="85">
        <v>440</v>
      </c>
      <c r="AC38" s="85">
        <v>390</v>
      </c>
      <c r="AD38" s="85">
        <v>120</v>
      </c>
      <c r="AE38" s="85">
        <v>260</v>
      </c>
      <c r="AF38" s="85">
        <v>4300</v>
      </c>
      <c r="AG38" s="85">
        <v>790</v>
      </c>
      <c r="AH38" s="85">
        <v>630</v>
      </c>
      <c r="AI38" s="85">
        <v>6800</v>
      </c>
      <c r="AJ38" s="85">
        <v>2100</v>
      </c>
      <c r="AK38" s="85">
        <v>390</v>
      </c>
      <c r="AL38" s="85">
        <v>1300</v>
      </c>
      <c r="AM38" s="85">
        <v>6500</v>
      </c>
      <c r="AN38" s="85">
        <v>730</v>
      </c>
      <c r="AO38" s="85">
        <v>840</v>
      </c>
      <c r="AP38" s="85">
        <v>340</v>
      </c>
      <c r="AQ38" s="404">
        <v>4600</v>
      </c>
      <c r="AR38" s="404">
        <v>1300</v>
      </c>
      <c r="AS38" s="404">
        <v>1300</v>
      </c>
      <c r="AT38" s="404">
        <v>420</v>
      </c>
      <c r="AU38" s="404">
        <v>420</v>
      </c>
      <c r="AV38" s="404">
        <v>2600</v>
      </c>
      <c r="AW38" s="404">
        <v>1500</v>
      </c>
      <c r="AX38" s="404">
        <v>5000</v>
      </c>
      <c r="AY38" s="404">
        <v>2800</v>
      </c>
      <c r="AZ38" s="404">
        <v>3300</v>
      </c>
      <c r="BA38" s="404">
        <v>1100</v>
      </c>
      <c r="BB38" s="404">
        <v>1100</v>
      </c>
      <c r="BC38" s="404">
        <v>590</v>
      </c>
      <c r="BD38" s="404">
        <v>870</v>
      </c>
      <c r="BE38" s="404">
        <v>870</v>
      </c>
      <c r="BF38" s="404">
        <v>870</v>
      </c>
      <c r="BG38" s="404">
        <v>82</v>
      </c>
      <c r="BH38" s="404">
        <v>980</v>
      </c>
      <c r="BI38" s="404">
        <v>110</v>
      </c>
      <c r="BJ38" s="404">
        <v>2500</v>
      </c>
      <c r="BK38" s="85">
        <v>1500</v>
      </c>
      <c r="BL38" s="85">
        <v>150</v>
      </c>
      <c r="BM38" s="85">
        <v>1600</v>
      </c>
      <c r="BN38" s="85">
        <v>1400</v>
      </c>
      <c r="BO38" s="85">
        <v>2600</v>
      </c>
      <c r="BP38" s="85">
        <v>4000</v>
      </c>
      <c r="BQ38" s="85">
        <v>4300</v>
      </c>
      <c r="BR38" s="85">
        <v>3300</v>
      </c>
      <c r="BS38" s="85">
        <v>280</v>
      </c>
      <c r="BT38" s="85">
        <v>1000</v>
      </c>
      <c r="BU38" s="85">
        <v>2100</v>
      </c>
      <c r="BV38" s="85">
        <v>2100</v>
      </c>
      <c r="BW38" s="85">
        <v>3200</v>
      </c>
      <c r="BX38" s="85">
        <v>890</v>
      </c>
      <c r="BY38" s="85">
        <v>810</v>
      </c>
      <c r="BZ38" s="85">
        <v>1100</v>
      </c>
      <c r="CA38" s="85">
        <v>2300</v>
      </c>
      <c r="CB38" s="85">
        <v>3200</v>
      </c>
      <c r="CC38" s="85">
        <v>940</v>
      </c>
      <c r="CD38" s="85">
        <v>2600</v>
      </c>
      <c r="CE38" s="85">
        <v>710</v>
      </c>
      <c r="CF38" s="85">
        <v>2100</v>
      </c>
      <c r="CG38" s="85">
        <v>3100</v>
      </c>
      <c r="CH38" s="85">
        <v>410</v>
      </c>
      <c r="CI38" s="85">
        <v>410</v>
      </c>
      <c r="CJ38" s="85">
        <v>3700</v>
      </c>
      <c r="CK38" s="85">
        <v>5600</v>
      </c>
      <c r="CL38" s="85">
        <v>2700</v>
      </c>
      <c r="CM38" s="85">
        <v>1200</v>
      </c>
      <c r="CN38" s="85">
        <v>4300</v>
      </c>
      <c r="CO38" s="85">
        <v>2000</v>
      </c>
      <c r="CP38" s="85">
        <v>2300</v>
      </c>
      <c r="CQ38" s="85">
        <v>1800</v>
      </c>
      <c r="CR38" s="85">
        <v>4500</v>
      </c>
      <c r="CS38" s="85">
        <v>8300</v>
      </c>
      <c r="CT38" s="404">
        <v>3000</v>
      </c>
      <c r="CU38" s="404">
        <v>2100</v>
      </c>
      <c r="CV38" s="404">
        <v>1500</v>
      </c>
      <c r="CW38" s="23">
        <v>320</v>
      </c>
      <c r="CX38" s="23">
        <v>390</v>
      </c>
      <c r="CY38" s="23">
        <v>2000</v>
      </c>
      <c r="CZ38" s="404">
        <v>33</v>
      </c>
      <c r="DA38" s="404">
        <v>8</v>
      </c>
      <c r="DB38" s="404">
        <v>17</v>
      </c>
      <c r="DC38" s="404">
        <v>17</v>
      </c>
      <c r="DD38" s="404">
        <v>28</v>
      </c>
      <c r="DE38" s="404">
        <v>28</v>
      </c>
      <c r="DF38" s="404">
        <v>9</v>
      </c>
      <c r="DG38" s="404">
        <v>10</v>
      </c>
      <c r="DH38" s="404">
        <v>200</v>
      </c>
      <c r="DI38" s="404">
        <v>140</v>
      </c>
      <c r="DJ38" s="404">
        <v>240</v>
      </c>
      <c r="DK38" s="404">
        <v>110</v>
      </c>
      <c r="DL38" s="404">
        <v>280</v>
      </c>
      <c r="DM38" s="404">
        <v>60</v>
      </c>
      <c r="DN38" s="404">
        <v>130</v>
      </c>
      <c r="DO38" s="404">
        <v>54</v>
      </c>
      <c r="DP38" s="404">
        <v>490</v>
      </c>
      <c r="DQ38" s="404">
        <v>490</v>
      </c>
      <c r="DR38" s="404">
        <v>230</v>
      </c>
      <c r="DS38" s="404">
        <v>38</v>
      </c>
      <c r="DT38" s="404">
        <v>83</v>
      </c>
      <c r="DU38" s="404">
        <v>36</v>
      </c>
      <c r="DV38" s="404">
        <v>340</v>
      </c>
      <c r="DW38" s="404">
        <v>17</v>
      </c>
      <c r="DX38" s="404">
        <v>27</v>
      </c>
      <c r="DY38" s="404">
        <v>48</v>
      </c>
      <c r="DZ38" s="404">
        <v>48</v>
      </c>
      <c r="EA38" s="404">
        <v>16</v>
      </c>
      <c r="EB38" s="404">
        <v>25</v>
      </c>
      <c r="EC38" s="404">
        <v>81</v>
      </c>
      <c r="ED38" s="404">
        <v>67</v>
      </c>
      <c r="EE38" s="404">
        <v>1100</v>
      </c>
      <c r="EF38" s="404">
        <v>490</v>
      </c>
      <c r="EG38" s="404">
        <v>77</v>
      </c>
      <c r="EH38" s="404">
        <v>75</v>
      </c>
      <c r="EI38" s="404">
        <v>91</v>
      </c>
      <c r="EJ38" s="404">
        <v>250</v>
      </c>
      <c r="EK38" s="404">
        <v>390</v>
      </c>
      <c r="EL38" s="404">
        <v>16</v>
      </c>
      <c r="EM38" s="404">
        <v>560</v>
      </c>
      <c r="EN38" s="404">
        <v>58</v>
      </c>
      <c r="EO38" s="404">
        <v>180</v>
      </c>
      <c r="EP38" s="404">
        <v>210</v>
      </c>
      <c r="EQ38" s="404">
        <v>80</v>
      </c>
      <c r="ER38" s="404">
        <v>310</v>
      </c>
      <c r="ES38" s="404">
        <v>59</v>
      </c>
      <c r="ET38" s="404">
        <v>260</v>
      </c>
      <c r="EU38" s="404">
        <v>78</v>
      </c>
      <c r="EV38" s="404">
        <v>56</v>
      </c>
    </row>
    <row r="39" spans="1:153" s="401" customFormat="1">
      <c r="A39" s="20" t="s">
        <v>187</v>
      </c>
      <c r="B39" s="85">
        <v>5</v>
      </c>
      <c r="C39" s="85">
        <v>2</v>
      </c>
      <c r="D39" s="85">
        <v>4</v>
      </c>
      <c r="E39" s="85">
        <v>1</v>
      </c>
      <c r="F39" s="85">
        <v>1</v>
      </c>
      <c r="G39" s="85">
        <v>3</v>
      </c>
      <c r="H39" s="85">
        <v>21</v>
      </c>
      <c r="I39" s="85">
        <v>6</v>
      </c>
      <c r="J39" s="85">
        <v>6</v>
      </c>
      <c r="K39" s="85">
        <v>25</v>
      </c>
      <c r="L39" s="85">
        <v>3</v>
      </c>
      <c r="M39" s="85">
        <v>1</v>
      </c>
      <c r="N39" s="85">
        <v>4</v>
      </c>
      <c r="O39" s="85">
        <v>2</v>
      </c>
      <c r="P39" s="85">
        <v>3</v>
      </c>
      <c r="Q39" s="85">
        <v>4</v>
      </c>
      <c r="R39" s="85">
        <v>6</v>
      </c>
      <c r="S39" s="85">
        <v>7</v>
      </c>
      <c r="T39" s="85">
        <v>2</v>
      </c>
      <c r="U39" s="85">
        <v>5</v>
      </c>
      <c r="V39" s="85">
        <v>4</v>
      </c>
      <c r="W39" s="85">
        <v>4</v>
      </c>
      <c r="X39" s="85">
        <v>8</v>
      </c>
      <c r="Y39" s="85">
        <v>4</v>
      </c>
      <c r="Z39" s="85">
        <v>4</v>
      </c>
      <c r="AA39" s="85">
        <v>3</v>
      </c>
      <c r="AB39" s="85">
        <v>1</v>
      </c>
      <c r="AC39" s="85">
        <v>19</v>
      </c>
      <c r="AD39" s="85">
        <v>1</v>
      </c>
      <c r="AE39" s="85">
        <v>3</v>
      </c>
      <c r="AF39" s="85">
        <v>5</v>
      </c>
      <c r="AG39" s="85">
        <v>7</v>
      </c>
      <c r="AH39" s="85">
        <v>8</v>
      </c>
      <c r="AI39" s="85">
        <v>6</v>
      </c>
      <c r="AJ39" s="85">
        <v>15</v>
      </c>
      <c r="AK39" s="85">
        <v>6</v>
      </c>
      <c r="AL39" s="85">
        <v>7</v>
      </c>
      <c r="AM39" s="85">
        <v>12</v>
      </c>
      <c r="AN39" s="85">
        <v>9</v>
      </c>
      <c r="AO39" s="85">
        <v>10</v>
      </c>
      <c r="AP39" s="85">
        <v>2</v>
      </c>
      <c r="AQ39" s="404">
        <v>4</v>
      </c>
      <c r="AR39" s="404">
        <v>13</v>
      </c>
      <c r="AS39" s="404">
        <v>13</v>
      </c>
      <c r="AT39" s="404">
        <v>3</v>
      </c>
      <c r="AU39" s="404">
        <v>3</v>
      </c>
      <c r="AV39" s="404">
        <v>28</v>
      </c>
      <c r="AW39" s="404">
        <v>4</v>
      </c>
      <c r="AX39" s="404">
        <v>12</v>
      </c>
      <c r="AY39" s="404">
        <v>100</v>
      </c>
      <c r="AZ39" s="404">
        <v>5</v>
      </c>
      <c r="BA39" s="404">
        <v>14</v>
      </c>
      <c r="BB39" s="404">
        <v>14</v>
      </c>
      <c r="BC39" s="404">
        <v>6</v>
      </c>
      <c r="BD39" s="404">
        <v>2</v>
      </c>
      <c r="BE39" s="404">
        <v>2</v>
      </c>
      <c r="BF39" s="404">
        <v>2</v>
      </c>
      <c r="BG39" s="404">
        <v>2</v>
      </c>
      <c r="BH39" s="404">
        <v>11</v>
      </c>
      <c r="BI39" s="404">
        <v>3</v>
      </c>
      <c r="BJ39" s="404">
        <v>80</v>
      </c>
      <c r="BK39" s="85">
        <v>3</v>
      </c>
      <c r="BL39" s="85">
        <v>6</v>
      </c>
      <c r="BM39" s="85">
        <v>38</v>
      </c>
      <c r="BN39" s="85">
        <v>32</v>
      </c>
      <c r="BO39" s="85">
        <v>3</v>
      </c>
      <c r="BP39" s="85">
        <v>8</v>
      </c>
      <c r="BQ39" s="85">
        <v>34</v>
      </c>
      <c r="BR39" s="85">
        <v>43</v>
      </c>
      <c r="BS39" s="85">
        <v>6</v>
      </c>
      <c r="BT39" s="85">
        <v>15</v>
      </c>
      <c r="BU39" s="85">
        <v>7</v>
      </c>
      <c r="BV39" s="85">
        <v>7</v>
      </c>
      <c r="BW39" s="85">
        <v>14</v>
      </c>
      <c r="BX39" s="85">
        <v>14</v>
      </c>
      <c r="BY39" s="85">
        <v>17</v>
      </c>
      <c r="BZ39" s="85">
        <v>9</v>
      </c>
      <c r="CA39" s="85">
        <v>5</v>
      </c>
      <c r="CB39" s="85">
        <v>55</v>
      </c>
      <c r="CC39" s="85">
        <v>12</v>
      </c>
      <c r="CD39" s="85">
        <v>4</v>
      </c>
      <c r="CE39" s="85">
        <v>5</v>
      </c>
      <c r="CF39" s="85">
        <v>8</v>
      </c>
      <c r="CG39" s="85">
        <v>24</v>
      </c>
      <c r="CH39" s="85">
        <v>6</v>
      </c>
      <c r="CI39" s="85">
        <v>6</v>
      </c>
      <c r="CJ39" s="85">
        <v>2</v>
      </c>
      <c r="CK39" s="85">
        <v>6</v>
      </c>
      <c r="CL39" s="85">
        <v>3</v>
      </c>
      <c r="CM39" s="85">
        <v>85</v>
      </c>
      <c r="CN39" s="85">
        <v>4</v>
      </c>
      <c r="CO39" s="85">
        <v>59</v>
      </c>
      <c r="CP39" s="85">
        <v>3</v>
      </c>
      <c r="CQ39" s="85">
        <v>6</v>
      </c>
      <c r="CR39" s="85">
        <v>5</v>
      </c>
      <c r="CS39" s="85">
        <v>21</v>
      </c>
      <c r="CT39" s="404">
        <v>29</v>
      </c>
      <c r="CU39" s="404">
        <v>7</v>
      </c>
      <c r="CV39" s="404">
        <v>13</v>
      </c>
      <c r="CW39" s="23">
        <v>5</v>
      </c>
      <c r="CX39" s="23">
        <v>9</v>
      </c>
      <c r="CY39" s="23">
        <v>100</v>
      </c>
      <c r="CZ39" s="404">
        <v>10</v>
      </c>
      <c r="DA39" s="404">
        <v>3</v>
      </c>
      <c r="DB39" s="404">
        <v>17</v>
      </c>
      <c r="DC39" s="404">
        <v>17</v>
      </c>
      <c r="DD39" s="404">
        <v>1</v>
      </c>
      <c r="DE39" s="404">
        <v>1</v>
      </c>
      <c r="DF39" s="404">
        <v>2</v>
      </c>
      <c r="DG39" s="404">
        <v>6</v>
      </c>
      <c r="DH39" s="404">
        <v>26</v>
      </c>
      <c r="DI39" s="404">
        <v>19</v>
      </c>
      <c r="DJ39" s="404">
        <v>200</v>
      </c>
      <c r="DK39" s="404">
        <v>680</v>
      </c>
      <c r="DL39" s="404">
        <v>29</v>
      </c>
      <c r="DM39" s="404">
        <v>18</v>
      </c>
      <c r="DN39" s="404">
        <v>29</v>
      </c>
      <c r="DO39" s="404">
        <v>18</v>
      </c>
      <c r="DP39" s="404">
        <v>130</v>
      </c>
      <c r="DQ39" s="404">
        <v>130</v>
      </c>
      <c r="DR39" s="404">
        <v>39</v>
      </c>
      <c r="DS39" s="404">
        <v>20</v>
      </c>
      <c r="DT39" s="404">
        <v>14</v>
      </c>
      <c r="DU39" s="404">
        <v>14</v>
      </c>
      <c r="DV39" s="404">
        <v>8</v>
      </c>
      <c r="DW39" s="404">
        <v>3</v>
      </c>
      <c r="DX39" s="404">
        <v>4</v>
      </c>
      <c r="DY39" s="404">
        <v>14</v>
      </c>
      <c r="DZ39" s="404">
        <v>14</v>
      </c>
      <c r="EA39" s="404">
        <v>3</v>
      </c>
      <c r="EB39" s="404">
        <v>8</v>
      </c>
      <c r="EC39" s="404">
        <v>13</v>
      </c>
      <c r="ED39" s="404">
        <v>15</v>
      </c>
      <c r="EE39" s="404">
        <v>22</v>
      </c>
      <c r="EF39" s="404">
        <v>16</v>
      </c>
      <c r="EG39" s="404">
        <v>9</v>
      </c>
      <c r="EH39" s="404">
        <v>19</v>
      </c>
      <c r="EI39" s="404">
        <v>120</v>
      </c>
      <c r="EJ39" s="404">
        <v>570</v>
      </c>
      <c r="EK39" s="404">
        <v>14</v>
      </c>
      <c r="EL39" s="404">
        <v>3</v>
      </c>
      <c r="EM39" s="404">
        <v>16</v>
      </c>
      <c r="EN39" s="404">
        <v>8</v>
      </c>
      <c r="EO39" s="404">
        <v>150</v>
      </c>
      <c r="EP39" s="404">
        <v>29</v>
      </c>
      <c r="EQ39" s="404">
        <v>9</v>
      </c>
      <c r="ER39" s="404">
        <v>34</v>
      </c>
      <c r="ES39" s="404">
        <v>17</v>
      </c>
      <c r="ET39" s="404">
        <v>33</v>
      </c>
      <c r="EU39" s="404">
        <v>14</v>
      </c>
      <c r="EV39" s="404">
        <v>8</v>
      </c>
    </row>
    <row r="40" spans="1:153" s="401" customFormat="1">
      <c r="A40" s="20" t="s">
        <v>188</v>
      </c>
      <c r="B40" s="85">
        <v>60</v>
      </c>
      <c r="C40" s="85">
        <v>23</v>
      </c>
      <c r="D40" s="85">
        <v>18</v>
      </c>
      <c r="E40" s="85">
        <v>22</v>
      </c>
      <c r="F40" s="85">
        <v>22</v>
      </c>
      <c r="G40" s="85">
        <v>31</v>
      </c>
      <c r="H40" s="85">
        <v>53</v>
      </c>
      <c r="I40" s="85">
        <v>39</v>
      </c>
      <c r="J40" s="85">
        <v>39</v>
      </c>
      <c r="K40" s="85">
        <v>610</v>
      </c>
      <c r="L40" s="85">
        <v>20</v>
      </c>
      <c r="M40" s="85">
        <v>5</v>
      </c>
      <c r="N40" s="85">
        <v>28</v>
      </c>
      <c r="O40" s="85">
        <v>13</v>
      </c>
      <c r="P40" s="85">
        <v>14</v>
      </c>
      <c r="Q40" s="85">
        <v>5</v>
      </c>
      <c r="R40" s="85">
        <v>26</v>
      </c>
      <c r="S40" s="85">
        <v>23</v>
      </c>
      <c r="T40" s="85">
        <v>4</v>
      </c>
      <c r="U40" s="85">
        <v>13</v>
      </c>
      <c r="V40" s="85">
        <v>13</v>
      </c>
      <c r="W40" s="85">
        <v>13</v>
      </c>
      <c r="X40" s="85">
        <v>170</v>
      </c>
      <c r="Y40" s="85">
        <v>12</v>
      </c>
      <c r="Z40" s="85">
        <v>12</v>
      </c>
      <c r="AA40" s="85">
        <v>77</v>
      </c>
      <c r="AB40" s="85">
        <v>67</v>
      </c>
      <c r="AC40" s="85">
        <v>42</v>
      </c>
      <c r="AD40" s="85">
        <v>63</v>
      </c>
      <c r="AE40" s="85">
        <v>40</v>
      </c>
      <c r="AF40" s="85">
        <v>14</v>
      </c>
      <c r="AG40" s="85">
        <v>10</v>
      </c>
      <c r="AH40" s="85">
        <v>25</v>
      </c>
      <c r="AI40" s="85">
        <v>30</v>
      </c>
      <c r="AJ40" s="85">
        <v>30</v>
      </c>
      <c r="AK40" s="85">
        <v>43</v>
      </c>
      <c r="AL40" s="85">
        <v>25</v>
      </c>
      <c r="AM40" s="85">
        <v>52</v>
      </c>
      <c r="AN40" s="85">
        <v>32</v>
      </c>
      <c r="AO40" s="85">
        <v>77</v>
      </c>
      <c r="AP40" s="85">
        <v>25</v>
      </c>
      <c r="AQ40" s="404">
        <v>44</v>
      </c>
      <c r="AR40" s="404">
        <v>510</v>
      </c>
      <c r="AS40" s="404">
        <v>510</v>
      </c>
      <c r="AT40" s="404">
        <v>37</v>
      </c>
      <c r="AU40" s="404">
        <v>37</v>
      </c>
      <c r="AV40" s="404">
        <v>28</v>
      </c>
      <c r="AW40" s="404">
        <v>48</v>
      </c>
      <c r="AX40" s="404">
        <v>27</v>
      </c>
      <c r="AY40" s="404">
        <v>41</v>
      </c>
      <c r="AZ40" s="404">
        <v>6</v>
      </c>
      <c r="BA40" s="404">
        <v>16</v>
      </c>
      <c r="BB40" s="404">
        <v>16</v>
      </c>
      <c r="BC40" s="404">
        <v>90</v>
      </c>
      <c r="BD40" s="404">
        <v>18</v>
      </c>
      <c r="BE40" s="404">
        <v>18</v>
      </c>
      <c r="BF40" s="404">
        <v>18</v>
      </c>
      <c r="BG40" s="404">
        <v>190</v>
      </c>
      <c r="BH40" s="404">
        <v>38</v>
      </c>
      <c r="BI40" s="404">
        <v>12</v>
      </c>
      <c r="BJ40" s="404">
        <v>600</v>
      </c>
      <c r="BK40" s="85">
        <v>69</v>
      </c>
      <c r="BL40" s="85">
        <v>43</v>
      </c>
      <c r="BM40" s="85">
        <v>110</v>
      </c>
      <c r="BN40" s="85">
        <v>32</v>
      </c>
      <c r="BO40" s="85">
        <v>7</v>
      </c>
      <c r="BP40" s="85">
        <v>22</v>
      </c>
      <c r="BQ40" s="85">
        <v>78</v>
      </c>
      <c r="BR40" s="85">
        <v>30</v>
      </c>
      <c r="BS40" s="85">
        <v>68</v>
      </c>
      <c r="BT40" s="85">
        <v>12</v>
      </c>
      <c r="BU40" s="85">
        <v>130</v>
      </c>
      <c r="BV40" s="85">
        <v>130</v>
      </c>
      <c r="BW40" s="85">
        <v>55</v>
      </c>
      <c r="BX40" s="85">
        <v>200</v>
      </c>
      <c r="BY40" s="85">
        <v>41</v>
      </c>
      <c r="BZ40" s="85">
        <v>160</v>
      </c>
      <c r="CA40" s="85">
        <v>23</v>
      </c>
      <c r="CB40" s="85">
        <v>60</v>
      </c>
      <c r="CC40" s="85">
        <v>19</v>
      </c>
      <c r="CD40" s="85">
        <v>21</v>
      </c>
      <c r="CE40" s="85">
        <v>59</v>
      </c>
      <c r="CF40" s="85">
        <v>55</v>
      </c>
      <c r="CG40" s="85">
        <v>110</v>
      </c>
      <c r="CH40" s="85">
        <v>120</v>
      </c>
      <c r="CI40" s="85">
        <v>120</v>
      </c>
      <c r="CJ40" s="85">
        <v>14</v>
      </c>
      <c r="CK40" s="85">
        <v>19</v>
      </c>
      <c r="CL40" s="85">
        <v>26</v>
      </c>
      <c r="CM40" s="85">
        <v>95</v>
      </c>
      <c r="CN40" s="85">
        <v>45</v>
      </c>
      <c r="CO40" s="85">
        <v>130</v>
      </c>
      <c r="CP40" s="85">
        <v>14</v>
      </c>
      <c r="CQ40" s="85">
        <v>12</v>
      </c>
      <c r="CR40" s="85">
        <v>12</v>
      </c>
      <c r="CS40" s="85">
        <v>62</v>
      </c>
      <c r="CT40" s="404">
        <v>26</v>
      </c>
      <c r="CU40" s="404">
        <v>29</v>
      </c>
      <c r="CV40" s="404">
        <v>95</v>
      </c>
      <c r="CW40" s="23">
        <v>95</v>
      </c>
      <c r="CX40" s="23">
        <v>61</v>
      </c>
      <c r="CY40" s="23">
        <v>97</v>
      </c>
      <c r="CZ40" s="404">
        <v>71</v>
      </c>
      <c r="DA40" s="404">
        <v>19</v>
      </c>
      <c r="DB40" s="404">
        <v>80</v>
      </c>
      <c r="DC40" s="404">
        <v>80</v>
      </c>
      <c r="DD40" s="404">
        <v>50</v>
      </c>
      <c r="DE40" s="404">
        <v>50</v>
      </c>
      <c r="DF40" s="404">
        <v>12</v>
      </c>
      <c r="DG40" s="404">
        <v>15</v>
      </c>
      <c r="DH40" s="404">
        <v>110</v>
      </c>
      <c r="DI40" s="404">
        <v>390</v>
      </c>
      <c r="DJ40" s="404">
        <v>90</v>
      </c>
      <c r="DK40" s="404">
        <v>280</v>
      </c>
      <c r="DL40" s="404">
        <v>160</v>
      </c>
      <c r="DM40" s="404">
        <v>280</v>
      </c>
      <c r="DN40" s="404">
        <v>68</v>
      </c>
      <c r="DO40" s="404">
        <v>170</v>
      </c>
      <c r="DP40" s="404">
        <v>53</v>
      </c>
      <c r="DQ40" s="404">
        <v>53</v>
      </c>
      <c r="DR40" s="404">
        <v>27</v>
      </c>
      <c r="DS40" s="404">
        <v>78</v>
      </c>
      <c r="DT40" s="404">
        <v>160</v>
      </c>
      <c r="DU40" s="404">
        <v>180</v>
      </c>
      <c r="DV40" s="404">
        <v>99</v>
      </c>
      <c r="DW40" s="404">
        <v>14</v>
      </c>
      <c r="DX40" s="404">
        <v>12</v>
      </c>
      <c r="DY40" s="404">
        <v>680</v>
      </c>
      <c r="DZ40" s="404">
        <v>680</v>
      </c>
      <c r="EA40" s="404">
        <v>120</v>
      </c>
      <c r="EB40" s="404">
        <v>58</v>
      </c>
      <c r="EC40" s="404">
        <v>35</v>
      </c>
      <c r="ED40" s="404">
        <v>30</v>
      </c>
      <c r="EE40" s="404">
        <v>18</v>
      </c>
      <c r="EF40" s="404">
        <v>80</v>
      </c>
      <c r="EG40" s="404">
        <v>27</v>
      </c>
      <c r="EH40" s="404">
        <v>160</v>
      </c>
      <c r="EI40" s="404">
        <v>410</v>
      </c>
      <c r="EJ40" s="404">
        <v>1900</v>
      </c>
      <c r="EK40" s="404">
        <v>36</v>
      </c>
      <c r="EL40" s="404">
        <v>82</v>
      </c>
      <c r="EM40" s="404">
        <v>74</v>
      </c>
      <c r="EN40" s="404">
        <v>31</v>
      </c>
      <c r="EO40" s="404">
        <v>790</v>
      </c>
      <c r="EP40" s="404">
        <v>78</v>
      </c>
      <c r="EQ40" s="404">
        <v>110</v>
      </c>
      <c r="ER40" s="404">
        <v>460</v>
      </c>
      <c r="ES40" s="404">
        <v>130</v>
      </c>
      <c r="ET40" s="404">
        <v>100</v>
      </c>
      <c r="EU40" s="404">
        <v>220</v>
      </c>
      <c r="EV40" s="404">
        <v>40</v>
      </c>
    </row>
    <row r="41" spans="1:153" s="401" customFormat="1">
      <c r="A41" s="20" t="s">
        <v>189</v>
      </c>
      <c r="B41" s="85">
        <v>3</v>
      </c>
      <c r="C41" s="85">
        <v>2</v>
      </c>
      <c r="D41" s="85">
        <v>1</v>
      </c>
      <c r="E41" s="85">
        <v>3</v>
      </c>
      <c r="F41" s="85">
        <v>3</v>
      </c>
      <c r="G41" s="85">
        <v>1</v>
      </c>
      <c r="H41" s="85">
        <v>9</v>
      </c>
      <c r="I41" s="85">
        <v>2</v>
      </c>
      <c r="J41" s="85">
        <v>2</v>
      </c>
      <c r="K41" s="85">
        <v>3</v>
      </c>
      <c r="L41" s="85">
        <v>2</v>
      </c>
      <c r="M41" s="85">
        <v>1</v>
      </c>
      <c r="N41" s="85">
        <v>7</v>
      </c>
      <c r="O41" s="85">
        <v>16</v>
      </c>
      <c r="P41" s="85">
        <v>3</v>
      </c>
      <c r="Q41" s="85">
        <v>2</v>
      </c>
      <c r="R41" s="85">
        <v>7</v>
      </c>
      <c r="S41" s="85">
        <v>2</v>
      </c>
      <c r="T41" s="85">
        <v>1</v>
      </c>
      <c r="U41" s="85">
        <v>3</v>
      </c>
      <c r="V41" s="85">
        <v>3</v>
      </c>
      <c r="W41" s="85">
        <v>3</v>
      </c>
      <c r="X41" s="85">
        <v>7</v>
      </c>
      <c r="Y41" s="85">
        <v>16</v>
      </c>
      <c r="Z41" s="85">
        <v>16</v>
      </c>
      <c r="AA41" s="85">
        <v>1</v>
      </c>
      <c r="AB41" s="85" t="s">
        <v>152</v>
      </c>
      <c r="AC41" s="85">
        <v>3</v>
      </c>
      <c r="AD41" s="85" t="s">
        <v>152</v>
      </c>
      <c r="AE41" s="85">
        <v>3</v>
      </c>
      <c r="AF41" s="85">
        <v>8</v>
      </c>
      <c r="AG41" s="85">
        <v>3</v>
      </c>
      <c r="AH41" s="85">
        <v>4</v>
      </c>
      <c r="AI41" s="85">
        <v>8</v>
      </c>
      <c r="AJ41" s="85">
        <v>18</v>
      </c>
      <c r="AK41" s="85" t="s">
        <v>152</v>
      </c>
      <c r="AL41" s="85">
        <v>25</v>
      </c>
      <c r="AM41" s="85">
        <v>6</v>
      </c>
      <c r="AN41" s="85">
        <v>5</v>
      </c>
      <c r="AO41" s="85">
        <v>4</v>
      </c>
      <c r="AP41" s="85">
        <v>3</v>
      </c>
      <c r="AQ41" s="404">
        <v>2</v>
      </c>
      <c r="AR41" s="404">
        <v>7</v>
      </c>
      <c r="AS41" s="404">
        <v>7</v>
      </c>
      <c r="AT41" s="404">
        <v>5</v>
      </c>
      <c r="AU41" s="404">
        <v>5</v>
      </c>
      <c r="AV41" s="404">
        <v>2</v>
      </c>
      <c r="AW41" s="404">
        <v>2</v>
      </c>
      <c r="AX41" s="404">
        <v>4</v>
      </c>
      <c r="AY41" s="404">
        <v>6</v>
      </c>
      <c r="AZ41" s="404">
        <v>4</v>
      </c>
      <c r="BA41" s="404">
        <v>3</v>
      </c>
      <c r="BB41" s="404">
        <v>3</v>
      </c>
      <c r="BC41" s="404">
        <v>13</v>
      </c>
      <c r="BD41" s="404">
        <v>6</v>
      </c>
      <c r="BE41" s="404">
        <v>6</v>
      </c>
      <c r="BF41" s="404">
        <v>6</v>
      </c>
      <c r="BG41" s="404">
        <v>2</v>
      </c>
      <c r="BH41" s="404">
        <v>11</v>
      </c>
      <c r="BI41" s="404">
        <v>1</v>
      </c>
      <c r="BJ41" s="404">
        <v>9</v>
      </c>
      <c r="BK41" s="85">
        <v>2</v>
      </c>
      <c r="BL41" s="85">
        <v>3</v>
      </c>
      <c r="BM41" s="85">
        <v>12</v>
      </c>
      <c r="BN41" s="85">
        <v>2</v>
      </c>
      <c r="BO41" s="85">
        <v>3</v>
      </c>
      <c r="BP41" s="85">
        <v>6</v>
      </c>
      <c r="BQ41" s="85">
        <v>16</v>
      </c>
      <c r="BR41" s="85">
        <v>2</v>
      </c>
      <c r="BS41" s="85">
        <v>1</v>
      </c>
      <c r="BT41" s="85">
        <v>4</v>
      </c>
      <c r="BU41" s="85">
        <v>10</v>
      </c>
      <c r="BV41" s="85">
        <v>10</v>
      </c>
      <c r="BW41" s="85">
        <v>140</v>
      </c>
      <c r="BX41" s="85">
        <v>3</v>
      </c>
      <c r="BY41" s="85">
        <v>1</v>
      </c>
      <c r="BZ41" s="85">
        <v>76</v>
      </c>
      <c r="CA41" s="85">
        <v>12</v>
      </c>
      <c r="CB41" s="85">
        <v>7</v>
      </c>
      <c r="CC41" s="85">
        <v>2</v>
      </c>
      <c r="CD41" s="85" t="s">
        <v>152</v>
      </c>
      <c r="CE41" s="85">
        <v>5</v>
      </c>
      <c r="CF41" s="85">
        <v>8</v>
      </c>
      <c r="CG41" s="85">
        <v>8</v>
      </c>
      <c r="CH41" s="85">
        <v>11</v>
      </c>
      <c r="CI41" s="85">
        <v>11</v>
      </c>
      <c r="CJ41" s="85">
        <v>3</v>
      </c>
      <c r="CK41" s="85">
        <v>19</v>
      </c>
      <c r="CL41" s="85">
        <v>1</v>
      </c>
      <c r="CM41" s="85">
        <v>2</v>
      </c>
      <c r="CN41" s="85">
        <v>4</v>
      </c>
      <c r="CO41" s="85">
        <v>9</v>
      </c>
      <c r="CP41" s="85">
        <v>4</v>
      </c>
      <c r="CQ41" s="85">
        <v>6</v>
      </c>
      <c r="CR41" s="85">
        <v>3</v>
      </c>
      <c r="CS41" s="85">
        <v>20</v>
      </c>
      <c r="CT41" s="404">
        <v>130</v>
      </c>
      <c r="CU41" s="404">
        <v>2</v>
      </c>
      <c r="CV41" s="404">
        <v>25</v>
      </c>
      <c r="CW41" s="23">
        <v>44</v>
      </c>
      <c r="CX41" s="23">
        <v>6</v>
      </c>
      <c r="CY41" s="23">
        <v>2</v>
      </c>
      <c r="CZ41" s="404">
        <v>3</v>
      </c>
      <c r="DA41" s="404">
        <v>1</v>
      </c>
      <c r="DB41" s="404">
        <v>10</v>
      </c>
      <c r="DC41" s="404">
        <v>10</v>
      </c>
      <c r="DD41" s="404" t="s">
        <v>153</v>
      </c>
      <c r="DE41" s="404" t="s">
        <v>153</v>
      </c>
      <c r="DF41" s="404" t="s">
        <v>152</v>
      </c>
      <c r="DG41" s="404">
        <v>2</v>
      </c>
      <c r="DH41" s="404">
        <v>2</v>
      </c>
      <c r="DI41" s="404">
        <v>25</v>
      </c>
      <c r="DJ41" s="404">
        <v>24</v>
      </c>
      <c r="DK41" s="404">
        <v>37</v>
      </c>
      <c r="DL41" s="404">
        <v>11</v>
      </c>
      <c r="DM41" s="404">
        <v>10</v>
      </c>
      <c r="DN41" s="404">
        <v>13</v>
      </c>
      <c r="DO41" s="404">
        <v>11</v>
      </c>
      <c r="DP41" s="404">
        <v>31</v>
      </c>
      <c r="DQ41" s="404">
        <v>31</v>
      </c>
      <c r="DR41" s="404">
        <v>17</v>
      </c>
      <c r="DS41" s="404">
        <v>8</v>
      </c>
      <c r="DT41" s="404">
        <v>5</v>
      </c>
      <c r="DU41" s="404">
        <v>8</v>
      </c>
      <c r="DV41" s="404">
        <v>11</v>
      </c>
      <c r="DW41" s="404">
        <v>5</v>
      </c>
      <c r="DX41" s="404">
        <v>6</v>
      </c>
      <c r="DY41" s="404">
        <v>6</v>
      </c>
      <c r="DZ41" s="404">
        <v>6</v>
      </c>
      <c r="EA41" s="404">
        <v>13</v>
      </c>
      <c r="EB41" s="404">
        <v>24</v>
      </c>
      <c r="EC41" s="404">
        <v>17</v>
      </c>
      <c r="ED41" s="404">
        <v>7</v>
      </c>
      <c r="EE41" s="404">
        <v>32</v>
      </c>
      <c r="EF41" s="404">
        <v>5</v>
      </c>
      <c r="EG41" s="404">
        <v>4</v>
      </c>
      <c r="EH41" s="404">
        <v>3</v>
      </c>
      <c r="EI41" s="404">
        <v>5</v>
      </c>
      <c r="EJ41" s="404">
        <v>9</v>
      </c>
      <c r="EK41" s="404">
        <v>14</v>
      </c>
      <c r="EL41" s="404">
        <v>4</v>
      </c>
      <c r="EM41" s="404">
        <v>9</v>
      </c>
      <c r="EN41" s="404">
        <v>6</v>
      </c>
      <c r="EO41" s="404">
        <v>46</v>
      </c>
      <c r="EP41" s="404">
        <v>17</v>
      </c>
      <c r="EQ41" s="404">
        <v>1</v>
      </c>
      <c r="ER41" s="404">
        <v>20</v>
      </c>
      <c r="ES41" s="404">
        <v>8</v>
      </c>
      <c r="ET41" s="404">
        <v>10</v>
      </c>
      <c r="EU41" s="404">
        <v>170</v>
      </c>
      <c r="EV41" s="404">
        <v>3</v>
      </c>
    </row>
    <row r="42" spans="1:153" s="401" customFormat="1">
      <c r="A42" s="1" t="s">
        <v>190</v>
      </c>
      <c r="B42" s="86">
        <v>12.01</v>
      </c>
      <c r="C42" s="86">
        <v>12.85</v>
      </c>
      <c r="D42" s="86">
        <v>15.42</v>
      </c>
      <c r="E42" s="86">
        <v>12.32</v>
      </c>
      <c r="F42" s="86">
        <v>12.32</v>
      </c>
      <c r="G42" s="86">
        <v>13.39</v>
      </c>
      <c r="H42" s="86">
        <v>17.37</v>
      </c>
      <c r="I42" s="86">
        <v>14.13</v>
      </c>
      <c r="J42" s="86">
        <v>14.13</v>
      </c>
      <c r="K42" s="86">
        <v>17.440000000000001</v>
      </c>
      <c r="L42" s="86">
        <v>13.06</v>
      </c>
      <c r="M42" s="86">
        <v>9.89</v>
      </c>
      <c r="N42" s="86">
        <v>13.39</v>
      </c>
      <c r="O42" s="86">
        <v>10.99</v>
      </c>
      <c r="P42" s="86">
        <v>11.26</v>
      </c>
      <c r="Q42" s="86">
        <v>10.45</v>
      </c>
      <c r="R42" s="86">
        <v>14.68</v>
      </c>
      <c r="S42" s="86">
        <v>14.47</v>
      </c>
      <c r="T42" s="86">
        <v>10.09</v>
      </c>
      <c r="U42" s="86">
        <v>14.64</v>
      </c>
      <c r="V42" s="86">
        <v>12.82</v>
      </c>
      <c r="W42" s="86">
        <v>12.82</v>
      </c>
      <c r="X42" s="86">
        <v>14.64</v>
      </c>
      <c r="Y42" s="86">
        <v>12.5</v>
      </c>
      <c r="Z42" s="86">
        <v>12.5</v>
      </c>
      <c r="AA42" s="86">
        <v>12.65</v>
      </c>
      <c r="AB42" s="86">
        <v>13.98</v>
      </c>
      <c r="AC42" s="86">
        <v>12.85</v>
      </c>
      <c r="AD42" s="86">
        <v>9.6999999999999993</v>
      </c>
      <c r="AE42" s="86">
        <v>12.17</v>
      </c>
      <c r="AF42" s="86">
        <v>16.239999999999998</v>
      </c>
      <c r="AG42" s="86">
        <v>12.5</v>
      </c>
      <c r="AH42" s="86">
        <v>12.61</v>
      </c>
      <c r="AI42" s="86">
        <v>19.22</v>
      </c>
      <c r="AJ42" s="86">
        <v>19.760000000000002</v>
      </c>
      <c r="AK42" s="86">
        <v>14.36</v>
      </c>
      <c r="AL42" s="86">
        <v>15.38</v>
      </c>
      <c r="AM42" s="86">
        <v>21</v>
      </c>
      <c r="AN42" s="86">
        <v>16.8</v>
      </c>
      <c r="AO42" s="86">
        <v>16.64</v>
      </c>
      <c r="AP42" s="86">
        <v>14</v>
      </c>
      <c r="AQ42" s="405">
        <v>16.96</v>
      </c>
      <c r="AR42" s="405">
        <v>18.059999999999999</v>
      </c>
      <c r="AS42" s="405">
        <v>18.059999999999999</v>
      </c>
      <c r="AT42" s="405">
        <v>16.32</v>
      </c>
      <c r="AU42" s="405">
        <v>16.32</v>
      </c>
      <c r="AV42" s="405">
        <v>19.2</v>
      </c>
      <c r="AW42" s="405">
        <v>16.010000000000002</v>
      </c>
      <c r="AX42" s="405">
        <v>18.75</v>
      </c>
      <c r="AY42" s="405">
        <v>22.28</v>
      </c>
      <c r="AZ42" s="405">
        <v>16.25</v>
      </c>
      <c r="BA42" s="405">
        <v>15.68</v>
      </c>
      <c r="BB42" s="405">
        <v>15.68</v>
      </c>
      <c r="BC42" s="405">
        <v>15.01</v>
      </c>
      <c r="BD42" s="405">
        <v>13.89</v>
      </c>
      <c r="BE42" s="405">
        <v>13.89</v>
      </c>
      <c r="BF42" s="405">
        <v>13.89</v>
      </c>
      <c r="BG42" s="405">
        <v>10.7</v>
      </c>
      <c r="BH42" s="405">
        <v>15.79</v>
      </c>
      <c r="BI42" s="405">
        <v>9.59</v>
      </c>
      <c r="BJ42" s="405">
        <v>20.92</v>
      </c>
      <c r="BK42" s="86">
        <v>16.27</v>
      </c>
      <c r="BL42" s="86">
        <v>12.97</v>
      </c>
      <c r="BM42" s="86">
        <v>18.36</v>
      </c>
      <c r="BN42" s="86">
        <v>17.600000000000001</v>
      </c>
      <c r="BO42" s="86">
        <v>16.809999999999999</v>
      </c>
      <c r="BP42" s="86">
        <v>18.2</v>
      </c>
      <c r="BQ42" s="86">
        <v>21.78</v>
      </c>
      <c r="BR42" s="86">
        <v>16.350000000000001</v>
      </c>
      <c r="BS42" s="86">
        <v>13.02</v>
      </c>
      <c r="BT42" s="86">
        <v>15.42</v>
      </c>
      <c r="BU42" s="86">
        <v>18.489999999999998</v>
      </c>
      <c r="BV42" s="86">
        <v>18.489999999999998</v>
      </c>
      <c r="BW42" s="86">
        <v>20.34</v>
      </c>
      <c r="BX42" s="86">
        <v>16.53</v>
      </c>
      <c r="BY42" s="86">
        <v>13.73</v>
      </c>
      <c r="BZ42" s="86">
        <v>18.3</v>
      </c>
      <c r="CA42" s="86">
        <v>17</v>
      </c>
      <c r="CB42" s="86">
        <v>19.079999999999998</v>
      </c>
      <c r="CC42" s="86">
        <v>14.66</v>
      </c>
      <c r="CD42" s="86">
        <v>14.56</v>
      </c>
      <c r="CE42" s="86">
        <v>14.79</v>
      </c>
      <c r="CF42" s="86">
        <v>16.77</v>
      </c>
      <c r="CG42" s="86">
        <v>19.670000000000002</v>
      </c>
      <c r="CH42" s="86">
        <v>17.309999999999999</v>
      </c>
      <c r="CI42" s="86">
        <v>17.309999999999999</v>
      </c>
      <c r="CJ42" s="86">
        <v>17.2</v>
      </c>
      <c r="CK42" s="86">
        <v>18.12</v>
      </c>
      <c r="CL42" s="86">
        <v>14.85</v>
      </c>
      <c r="CM42" s="86">
        <v>16.12</v>
      </c>
      <c r="CN42" s="86">
        <v>18.55</v>
      </c>
      <c r="CO42" s="86">
        <v>19.579999999999998</v>
      </c>
      <c r="CP42" s="86">
        <v>15.9</v>
      </c>
      <c r="CQ42" s="86">
        <v>15.14</v>
      </c>
      <c r="CR42" s="86">
        <v>16.760000000000002</v>
      </c>
      <c r="CS42" s="86">
        <v>20.18</v>
      </c>
      <c r="CT42" s="405">
        <v>19.190000000000001</v>
      </c>
      <c r="CU42" s="405">
        <v>15.89</v>
      </c>
      <c r="CV42" s="405">
        <v>18.38</v>
      </c>
      <c r="CW42" s="26">
        <v>14.85</v>
      </c>
      <c r="CX42" s="26">
        <v>15.68</v>
      </c>
      <c r="CY42" s="26">
        <v>16.87</v>
      </c>
      <c r="CZ42" s="405">
        <v>13.72</v>
      </c>
      <c r="DA42" s="405">
        <v>10.73</v>
      </c>
      <c r="DB42" s="405">
        <v>13.15</v>
      </c>
      <c r="DC42" s="405">
        <v>13.15</v>
      </c>
      <c r="DD42" s="405">
        <v>7.87</v>
      </c>
      <c r="DE42" s="405">
        <v>7.87</v>
      </c>
      <c r="DF42" s="405">
        <v>8.84</v>
      </c>
      <c r="DG42" s="405">
        <v>8.23</v>
      </c>
      <c r="DH42" s="405">
        <v>16.899999999999999</v>
      </c>
      <c r="DI42" s="405">
        <v>20.86</v>
      </c>
      <c r="DJ42" s="405">
        <v>20.48</v>
      </c>
      <c r="DK42" s="405">
        <v>23.59</v>
      </c>
      <c r="DL42" s="405">
        <v>20.13</v>
      </c>
      <c r="DM42" s="405">
        <v>17.88</v>
      </c>
      <c r="DN42" s="405">
        <v>17.489999999999998</v>
      </c>
      <c r="DO42" s="405">
        <v>18.54</v>
      </c>
      <c r="DP42" s="405">
        <v>22.99</v>
      </c>
      <c r="DQ42" s="405">
        <v>22.99</v>
      </c>
      <c r="DR42" s="405">
        <v>20.04</v>
      </c>
      <c r="DS42" s="405">
        <v>15.01</v>
      </c>
      <c r="DT42" s="405">
        <v>15.62</v>
      </c>
      <c r="DU42" s="405">
        <v>15.5</v>
      </c>
      <c r="DV42" s="405">
        <v>19.96</v>
      </c>
      <c r="DW42" s="405">
        <v>10.69</v>
      </c>
      <c r="DX42" s="405">
        <v>18.079999999999998</v>
      </c>
      <c r="DY42" s="405">
        <v>16.190000000000001</v>
      </c>
      <c r="DZ42" s="405">
        <v>16.190000000000001</v>
      </c>
      <c r="EA42" s="405">
        <v>10.72</v>
      </c>
      <c r="EB42" s="405">
        <v>13.44</v>
      </c>
      <c r="EC42" s="405">
        <v>14.57</v>
      </c>
      <c r="ED42" s="405">
        <v>15.33</v>
      </c>
      <c r="EE42" s="405">
        <v>23.02</v>
      </c>
      <c r="EF42" s="405">
        <v>19.78</v>
      </c>
      <c r="EG42" s="405">
        <v>13.29</v>
      </c>
      <c r="EH42" s="405">
        <v>14.92</v>
      </c>
      <c r="EI42" s="405">
        <v>17.14</v>
      </c>
      <c r="EJ42" s="405">
        <v>20.239999999999998</v>
      </c>
      <c r="EK42" s="405">
        <v>16.850000000000001</v>
      </c>
      <c r="EL42" s="405">
        <v>11.57</v>
      </c>
      <c r="EM42" s="405">
        <v>19.52</v>
      </c>
      <c r="EN42" s="405">
        <v>13.63</v>
      </c>
      <c r="EO42" s="405">
        <v>21.12</v>
      </c>
      <c r="EP42" s="405">
        <v>17.41</v>
      </c>
      <c r="EQ42" s="405">
        <v>15.09</v>
      </c>
      <c r="ER42" s="405">
        <v>19.84</v>
      </c>
      <c r="ES42" s="405">
        <v>15.81</v>
      </c>
      <c r="ET42" s="405">
        <v>18.55</v>
      </c>
      <c r="EU42" s="405">
        <v>18.03</v>
      </c>
      <c r="EV42" s="405">
        <v>14.29</v>
      </c>
      <c r="EW42" s="127">
        <f>AVERAGE(B42:EV42)</f>
        <v>15.805364238410597</v>
      </c>
    </row>
    <row r="43" spans="1:153" s="401" customFormat="1">
      <c r="A43" s="1" t="s">
        <v>191</v>
      </c>
      <c r="B43" s="86">
        <v>0.77</v>
      </c>
      <c r="C43" s="86">
        <v>-3.38</v>
      </c>
      <c r="D43" s="86">
        <v>-2.84</v>
      </c>
      <c r="E43" s="86">
        <v>1.58</v>
      </c>
      <c r="F43" s="86">
        <v>1.58</v>
      </c>
      <c r="G43" s="86">
        <v>3.9</v>
      </c>
      <c r="H43" s="86">
        <v>4.1500000000000004</v>
      </c>
      <c r="I43" s="86">
        <v>-1.99</v>
      </c>
      <c r="J43" s="86">
        <v>-1.99</v>
      </c>
      <c r="K43" s="86">
        <v>10.58</v>
      </c>
      <c r="L43" s="86">
        <v>4.1399999999999997</v>
      </c>
      <c r="M43" s="86">
        <v>-0.91</v>
      </c>
      <c r="N43" s="86">
        <v>1.1499999999999999</v>
      </c>
      <c r="O43" s="86">
        <v>-1.62</v>
      </c>
      <c r="P43" s="86">
        <v>0.63</v>
      </c>
      <c r="Q43" s="86">
        <v>1.66</v>
      </c>
      <c r="R43" s="86">
        <v>2.86</v>
      </c>
      <c r="S43" s="86">
        <v>0.37</v>
      </c>
      <c r="T43" s="86">
        <v>2.2000000000000002</v>
      </c>
      <c r="U43" s="86">
        <v>1.44</v>
      </c>
      <c r="V43" s="86">
        <v>2.67</v>
      </c>
      <c r="W43" s="86">
        <v>2.67</v>
      </c>
      <c r="X43" s="86">
        <v>16.899999999999999</v>
      </c>
      <c r="Y43" s="86">
        <v>11.31</v>
      </c>
      <c r="Z43" s="86">
        <v>11.31</v>
      </c>
      <c r="AA43" s="86">
        <v>16.940000000000001</v>
      </c>
      <c r="AB43" s="86">
        <v>3.62</v>
      </c>
      <c r="AC43" s="86">
        <v>1.08</v>
      </c>
      <c r="AD43" s="86">
        <v>2.0099999999999998</v>
      </c>
      <c r="AE43" s="86">
        <v>1.53</v>
      </c>
      <c r="AF43" s="86">
        <v>0.86</v>
      </c>
      <c r="AG43" s="86">
        <v>0.19</v>
      </c>
      <c r="AH43" s="86">
        <v>-0.5</v>
      </c>
      <c r="AI43" s="86">
        <v>7</v>
      </c>
      <c r="AJ43" s="86">
        <v>8.26</v>
      </c>
      <c r="AK43" s="86">
        <v>0.2</v>
      </c>
      <c r="AL43" s="86">
        <v>1.35</v>
      </c>
      <c r="AM43" s="86">
        <v>3.29</v>
      </c>
      <c r="AN43" s="86">
        <v>4.16</v>
      </c>
      <c r="AO43" s="86">
        <v>4.71</v>
      </c>
      <c r="AP43" s="86">
        <v>2.5099999999999998</v>
      </c>
      <c r="AQ43" s="405">
        <v>2.9</v>
      </c>
      <c r="AR43" s="405">
        <v>7.81</v>
      </c>
      <c r="AS43" s="405">
        <v>7.81</v>
      </c>
      <c r="AT43" s="405">
        <v>15.28</v>
      </c>
      <c r="AU43" s="405">
        <v>15.28</v>
      </c>
      <c r="AV43" s="405">
        <v>1.56</v>
      </c>
      <c r="AW43" s="405">
        <v>-1.6</v>
      </c>
      <c r="AX43" s="405">
        <v>3.8</v>
      </c>
      <c r="AY43" s="405">
        <v>6.23</v>
      </c>
      <c r="AZ43" s="405">
        <v>-2.4300000000000002</v>
      </c>
      <c r="BA43" s="405">
        <v>-3.5</v>
      </c>
      <c r="BB43" s="405">
        <v>-3.5</v>
      </c>
      <c r="BC43" s="405">
        <v>-1.86</v>
      </c>
      <c r="BD43" s="405">
        <v>-4.34</v>
      </c>
      <c r="BE43" s="405">
        <v>-4.34</v>
      </c>
      <c r="BF43" s="405">
        <v>-4.34</v>
      </c>
      <c r="BG43" s="405">
        <v>-1.65</v>
      </c>
      <c r="BH43" s="405">
        <v>3.36</v>
      </c>
      <c r="BI43" s="405">
        <v>0.03</v>
      </c>
      <c r="BJ43" s="405">
        <v>2.2999999999999998</v>
      </c>
      <c r="BK43" s="86">
        <v>2.79</v>
      </c>
      <c r="BL43" s="86">
        <v>6.31</v>
      </c>
      <c r="BM43" s="86">
        <v>-0.28000000000000003</v>
      </c>
      <c r="BN43" s="86">
        <v>-2.5</v>
      </c>
      <c r="BO43" s="86">
        <v>-1.94</v>
      </c>
      <c r="BP43" s="86">
        <v>-0.23</v>
      </c>
      <c r="BQ43" s="86">
        <v>2.58</v>
      </c>
      <c r="BR43" s="86">
        <v>-2.04</v>
      </c>
      <c r="BS43" s="86">
        <v>0.68</v>
      </c>
      <c r="BT43" s="86">
        <v>1.22</v>
      </c>
      <c r="BU43" s="86">
        <v>2.82</v>
      </c>
      <c r="BV43" s="86">
        <v>2.82</v>
      </c>
      <c r="BW43" s="86">
        <v>2.06</v>
      </c>
      <c r="BX43" s="86">
        <v>2.58</v>
      </c>
      <c r="BY43" s="86">
        <v>-6.13</v>
      </c>
      <c r="BZ43" s="86">
        <v>-1.76</v>
      </c>
      <c r="CA43" s="86">
        <v>2.29</v>
      </c>
      <c r="CB43" s="86">
        <v>2.02</v>
      </c>
      <c r="CC43" s="86">
        <v>-1.59</v>
      </c>
      <c r="CD43" s="86">
        <v>0.36</v>
      </c>
      <c r="CE43" s="86">
        <v>2.3199999999999998</v>
      </c>
      <c r="CF43" s="86">
        <v>10.62</v>
      </c>
      <c r="CG43" s="86">
        <v>1.1100000000000001</v>
      </c>
      <c r="CH43" s="86">
        <v>9.67</v>
      </c>
      <c r="CI43" s="86">
        <v>9.67</v>
      </c>
      <c r="CJ43" s="86">
        <v>0.76</v>
      </c>
      <c r="CK43" s="86">
        <v>3.38</v>
      </c>
      <c r="CL43" s="86">
        <v>3.22</v>
      </c>
      <c r="CM43" s="86">
        <v>2.1800000000000002</v>
      </c>
      <c r="CN43" s="86">
        <v>1.42</v>
      </c>
      <c r="CO43" s="86">
        <v>10.44</v>
      </c>
      <c r="CP43" s="86">
        <v>5.0999999999999996</v>
      </c>
      <c r="CQ43" s="86">
        <v>1.61</v>
      </c>
      <c r="CR43" s="86">
        <v>1.67</v>
      </c>
      <c r="CS43" s="86">
        <v>4.6100000000000003</v>
      </c>
      <c r="CT43" s="405">
        <v>6.15</v>
      </c>
      <c r="CU43" s="405">
        <v>4.97</v>
      </c>
      <c r="CV43" s="405">
        <v>8.84</v>
      </c>
      <c r="CW43" s="26">
        <v>2.82</v>
      </c>
      <c r="CX43" s="26">
        <v>0.09</v>
      </c>
      <c r="CY43" s="26">
        <v>-0.47</v>
      </c>
      <c r="CZ43" s="405">
        <v>8.5</v>
      </c>
      <c r="DA43" s="405">
        <v>14.88</v>
      </c>
      <c r="DB43" s="405">
        <v>9.39</v>
      </c>
      <c r="DC43" s="405">
        <v>9.39</v>
      </c>
      <c r="DD43" s="405">
        <v>1.86</v>
      </c>
      <c r="DE43" s="405">
        <v>1.86</v>
      </c>
      <c r="DF43" s="405">
        <v>-0.02</v>
      </c>
      <c r="DG43" s="405">
        <v>1.26</v>
      </c>
      <c r="DH43" s="405">
        <v>7.7</v>
      </c>
      <c r="DI43" s="405">
        <v>4.8</v>
      </c>
      <c r="DJ43" s="405">
        <v>3.89</v>
      </c>
      <c r="DK43" s="405">
        <v>15.43</v>
      </c>
      <c r="DL43" s="405">
        <v>10.29</v>
      </c>
      <c r="DM43" s="405">
        <v>5.67</v>
      </c>
      <c r="DN43" s="405">
        <v>12.63</v>
      </c>
      <c r="DO43" s="405">
        <v>7.58</v>
      </c>
      <c r="DP43" s="405">
        <v>9.68</v>
      </c>
      <c r="DQ43" s="405">
        <v>9.68</v>
      </c>
      <c r="DR43" s="405">
        <v>9.74</v>
      </c>
      <c r="DS43" s="405">
        <v>6.85</v>
      </c>
      <c r="DT43" s="405">
        <v>6.95</v>
      </c>
      <c r="DU43" s="405">
        <v>7.06</v>
      </c>
      <c r="DV43" s="405">
        <v>6.51</v>
      </c>
      <c r="DW43" s="405">
        <v>6.27</v>
      </c>
      <c r="DX43" s="405">
        <v>5.59</v>
      </c>
      <c r="DY43" s="405">
        <v>10.97</v>
      </c>
      <c r="DZ43" s="405">
        <v>10.97</v>
      </c>
      <c r="EA43" s="405">
        <v>8.52</v>
      </c>
      <c r="EB43" s="405">
        <v>4.5599999999999996</v>
      </c>
      <c r="EC43" s="405">
        <v>8.8699999999999992</v>
      </c>
      <c r="ED43" s="405">
        <v>8.43</v>
      </c>
      <c r="EE43" s="405">
        <v>1.1000000000000001</v>
      </c>
      <c r="EF43" s="405">
        <v>9.02</v>
      </c>
      <c r="EG43" s="405">
        <v>7.52</v>
      </c>
      <c r="EH43" s="405">
        <v>7.72</v>
      </c>
      <c r="EI43" s="405">
        <v>7.6</v>
      </c>
      <c r="EJ43" s="405">
        <v>7.54</v>
      </c>
      <c r="EK43" s="405">
        <v>6.52</v>
      </c>
      <c r="EL43" s="405">
        <v>3.31</v>
      </c>
      <c r="EM43" s="405">
        <v>8.69</v>
      </c>
      <c r="EN43" s="405">
        <v>8.61</v>
      </c>
      <c r="EO43" s="405">
        <v>13.92</v>
      </c>
      <c r="EP43" s="405">
        <v>7.09</v>
      </c>
      <c r="EQ43" s="405">
        <v>9.8800000000000008</v>
      </c>
      <c r="ER43" s="405">
        <v>15.81</v>
      </c>
      <c r="ES43" s="405">
        <v>16.96</v>
      </c>
      <c r="ET43" s="405">
        <v>6.81</v>
      </c>
      <c r="EU43" s="405">
        <v>1.96</v>
      </c>
      <c r="EV43" s="405">
        <v>7.32</v>
      </c>
      <c r="EW43" s="127">
        <f>AVERAGE(B43:EV43)</f>
        <v>4.3081456953642387</v>
      </c>
    </row>
    <row r="44" spans="1:153" s="401" customFormat="1">
      <c r="AU44" s="290"/>
      <c r="ED44" s="168"/>
    </row>
    <row r="45" spans="1:153" s="401" customFormat="1">
      <c r="AU45" s="290"/>
      <c r="BF45" s="402"/>
      <c r="DX45" s="168"/>
      <c r="DY45" s="168"/>
      <c r="ED45" s="168"/>
    </row>
    <row r="46" spans="1:153" s="401" customFormat="1">
      <c r="A46" s="27" t="s">
        <v>0</v>
      </c>
      <c r="B46" s="28" t="s">
        <v>1</v>
      </c>
      <c r="C46" s="28" t="s">
        <v>1</v>
      </c>
      <c r="D46" s="28" t="s">
        <v>1</v>
      </c>
      <c r="E46" s="402" t="s">
        <v>1</v>
      </c>
      <c r="F46" s="29" t="s">
        <v>1</v>
      </c>
      <c r="G46" s="402" t="s">
        <v>1</v>
      </c>
      <c r="H46" s="29" t="s">
        <v>1</v>
      </c>
      <c r="I46" s="29" t="s">
        <v>1</v>
      </c>
      <c r="J46" s="28" t="s">
        <v>1</v>
      </c>
      <c r="K46" s="29" t="s">
        <v>1</v>
      </c>
      <c r="L46" s="28" t="s">
        <v>1</v>
      </c>
      <c r="M46" s="402" t="s">
        <v>1</v>
      </c>
      <c r="N46" s="28" t="s">
        <v>1</v>
      </c>
      <c r="O46" s="29" t="s">
        <v>1</v>
      </c>
      <c r="P46" s="28" t="s">
        <v>1</v>
      </c>
      <c r="Q46" s="29" t="s">
        <v>1</v>
      </c>
      <c r="R46" s="28" t="s">
        <v>1</v>
      </c>
      <c r="S46" s="402" t="s">
        <v>1</v>
      </c>
      <c r="T46" s="402" t="s">
        <v>1</v>
      </c>
      <c r="U46" s="28" t="s">
        <v>1</v>
      </c>
      <c r="V46" s="28" t="s">
        <v>1</v>
      </c>
      <c r="W46" s="28" t="s">
        <v>1</v>
      </c>
      <c r="X46" s="28" t="s">
        <v>1</v>
      </c>
      <c r="Y46" s="28" t="s">
        <v>1</v>
      </c>
      <c r="Z46" s="29" t="s">
        <v>1</v>
      </c>
      <c r="AA46" s="29" t="s">
        <v>1</v>
      </c>
      <c r="AB46" s="28" t="s">
        <v>1</v>
      </c>
      <c r="AC46" s="28" t="s">
        <v>1</v>
      </c>
      <c r="AD46" s="28" t="s">
        <v>1</v>
      </c>
      <c r="AE46" s="402" t="s">
        <v>1</v>
      </c>
      <c r="AF46" s="29" t="s">
        <v>1</v>
      </c>
      <c r="AG46" s="28" t="s">
        <v>1</v>
      </c>
      <c r="AH46" s="402" t="s">
        <v>1</v>
      </c>
      <c r="AI46" s="402" t="s">
        <v>1</v>
      </c>
      <c r="AJ46" s="28" t="s">
        <v>1</v>
      </c>
      <c r="AK46" s="402" t="s">
        <v>1</v>
      </c>
      <c r="AL46" s="28" t="s">
        <v>1</v>
      </c>
      <c r="AM46" s="29" t="s">
        <v>1</v>
      </c>
      <c r="AN46" s="28" t="s">
        <v>1</v>
      </c>
      <c r="AO46" s="28" t="s">
        <v>1</v>
      </c>
      <c r="AP46" s="28" t="s">
        <v>1</v>
      </c>
      <c r="AQ46" s="28" t="s">
        <v>1</v>
      </c>
      <c r="AR46" s="29" t="s">
        <v>1</v>
      </c>
      <c r="AS46" s="402" t="s">
        <v>1</v>
      </c>
      <c r="AT46" s="28" t="s">
        <v>1</v>
      </c>
      <c r="AU46" s="29" t="s">
        <v>1</v>
      </c>
      <c r="AV46" s="402" t="s">
        <v>1</v>
      </c>
      <c r="AW46" s="402" t="s">
        <v>1</v>
      </c>
      <c r="AX46" s="402" t="s">
        <v>1</v>
      </c>
      <c r="AY46" s="402" t="s">
        <v>1</v>
      </c>
      <c r="AZ46" s="402" t="s">
        <v>1</v>
      </c>
      <c r="BA46" s="402" t="s">
        <v>1</v>
      </c>
      <c r="BB46" s="402" t="s">
        <v>1</v>
      </c>
      <c r="BC46" s="402" t="s">
        <v>1</v>
      </c>
      <c r="BD46" s="402" t="s">
        <v>1</v>
      </c>
      <c r="BE46" s="402" t="s">
        <v>1</v>
      </c>
      <c r="BF46" s="402" t="s">
        <v>1</v>
      </c>
      <c r="BG46" s="402" t="s">
        <v>1</v>
      </c>
      <c r="BH46" s="402" t="s">
        <v>1</v>
      </c>
      <c r="BI46" s="402" t="s">
        <v>1</v>
      </c>
      <c r="BJ46" s="402" t="s">
        <v>1</v>
      </c>
      <c r="BK46" s="402" t="s">
        <v>1</v>
      </c>
      <c r="BL46" s="402" t="s">
        <v>1</v>
      </c>
      <c r="BM46" s="402" t="s">
        <v>1</v>
      </c>
      <c r="BN46" s="402" t="s">
        <v>1</v>
      </c>
      <c r="BO46" s="402" t="s">
        <v>1</v>
      </c>
      <c r="BP46" s="402" t="s">
        <v>1</v>
      </c>
      <c r="BQ46" s="402" t="s">
        <v>1</v>
      </c>
      <c r="BR46" s="402" t="s">
        <v>1</v>
      </c>
      <c r="BS46" s="402" t="s">
        <v>1</v>
      </c>
      <c r="BT46" s="402" t="s">
        <v>1</v>
      </c>
      <c r="BU46" s="402" t="s">
        <v>1</v>
      </c>
      <c r="BV46" s="402" t="s">
        <v>1</v>
      </c>
      <c r="BW46" s="402" t="s">
        <v>1</v>
      </c>
      <c r="BX46" s="402" t="s">
        <v>1</v>
      </c>
      <c r="BY46" s="402" t="s">
        <v>1</v>
      </c>
      <c r="BZ46" s="402" t="s">
        <v>1</v>
      </c>
      <c r="CA46" s="402" t="s">
        <v>1</v>
      </c>
      <c r="CB46" s="402" t="s">
        <v>1</v>
      </c>
      <c r="CC46" s="402" t="s">
        <v>1</v>
      </c>
      <c r="CD46" s="402" t="s">
        <v>1</v>
      </c>
      <c r="CE46" s="402" t="s">
        <v>1</v>
      </c>
      <c r="CF46" s="402" t="s">
        <v>1</v>
      </c>
      <c r="CG46" s="402" t="s">
        <v>1</v>
      </c>
      <c r="CH46" s="402" t="s">
        <v>367</v>
      </c>
      <c r="CI46" s="402" t="s">
        <v>367</v>
      </c>
      <c r="CJ46" s="402" t="s">
        <v>367</v>
      </c>
      <c r="CK46" s="402" t="s">
        <v>367</v>
      </c>
      <c r="CL46" s="402" t="s">
        <v>367</v>
      </c>
      <c r="CM46" s="402" t="s">
        <v>367</v>
      </c>
      <c r="CN46" s="402" t="s">
        <v>367</v>
      </c>
      <c r="CO46" s="402" t="s">
        <v>367</v>
      </c>
      <c r="CP46" s="402" t="s">
        <v>367</v>
      </c>
      <c r="CQ46" s="402" t="s">
        <v>367</v>
      </c>
      <c r="CR46" s="402" t="s">
        <v>367</v>
      </c>
      <c r="CS46" s="402" t="s">
        <v>367</v>
      </c>
      <c r="CT46" s="402" t="s">
        <v>367</v>
      </c>
      <c r="CU46" s="402" t="s">
        <v>367</v>
      </c>
      <c r="CV46" s="402" t="s">
        <v>367</v>
      </c>
      <c r="CW46" s="402" t="s">
        <v>367</v>
      </c>
      <c r="CX46" s="402" t="s">
        <v>367</v>
      </c>
      <c r="CY46" s="402" t="s">
        <v>367</v>
      </c>
      <c r="CZ46" s="402" t="s">
        <v>1</v>
      </c>
      <c r="DA46" s="402" t="s">
        <v>1</v>
      </c>
      <c r="DB46" s="391" t="s">
        <v>1</v>
      </c>
      <c r="DC46" s="391" t="s">
        <v>1</v>
      </c>
      <c r="DD46" s="389" t="s">
        <v>1</v>
      </c>
      <c r="DE46" s="389" t="s">
        <v>1</v>
      </c>
      <c r="DF46" s="402" t="s">
        <v>1</v>
      </c>
      <c r="DG46" s="402" t="s">
        <v>1</v>
      </c>
      <c r="DH46" s="402" t="s">
        <v>1</v>
      </c>
      <c r="DI46" s="402" t="s">
        <v>1</v>
      </c>
      <c r="DJ46" s="402" t="s">
        <v>1</v>
      </c>
      <c r="DK46" s="402" t="s">
        <v>1</v>
      </c>
      <c r="DL46" s="402" t="s">
        <v>1</v>
      </c>
      <c r="DM46" s="402" t="s">
        <v>1</v>
      </c>
      <c r="DN46" s="402" t="s">
        <v>1</v>
      </c>
      <c r="DO46" s="402" t="s">
        <v>1</v>
      </c>
      <c r="DP46" s="402" t="s">
        <v>1</v>
      </c>
      <c r="DQ46" s="402" t="s">
        <v>1</v>
      </c>
      <c r="DR46" s="402" t="s">
        <v>1</v>
      </c>
      <c r="DS46" s="402" t="s">
        <v>1</v>
      </c>
      <c r="DT46" s="402" t="s">
        <v>1</v>
      </c>
      <c r="DU46" s="402" t="s">
        <v>1</v>
      </c>
      <c r="DV46" s="402" t="s">
        <v>1</v>
      </c>
      <c r="DW46" s="402" t="s">
        <v>1</v>
      </c>
      <c r="DX46" s="402" t="s">
        <v>1</v>
      </c>
      <c r="DY46" s="402" t="s">
        <v>1</v>
      </c>
      <c r="DZ46" s="402" t="s">
        <v>1</v>
      </c>
      <c r="EA46" s="337" t="s">
        <v>1</v>
      </c>
      <c r="EB46" s="337" t="s">
        <v>1</v>
      </c>
      <c r="EC46" s="402" t="s">
        <v>1</v>
      </c>
      <c r="ED46" s="402" t="s">
        <v>1</v>
      </c>
      <c r="EE46" s="402" t="s">
        <v>1</v>
      </c>
      <c r="EF46" s="402" t="s">
        <v>1</v>
      </c>
      <c r="EG46" s="402" t="s">
        <v>1</v>
      </c>
      <c r="EH46" s="402" t="s">
        <v>367</v>
      </c>
      <c r="EI46" s="402" t="s">
        <v>367</v>
      </c>
      <c r="EJ46" s="402" t="s">
        <v>367</v>
      </c>
      <c r="EK46" s="402" t="s">
        <v>367</v>
      </c>
      <c r="EL46" s="402" t="s">
        <v>367</v>
      </c>
      <c r="EM46" s="402" t="s">
        <v>367</v>
      </c>
      <c r="EN46" s="402" t="s">
        <v>367</v>
      </c>
      <c r="EO46" s="402" t="s">
        <v>367</v>
      </c>
      <c r="EP46" s="402" t="s">
        <v>367</v>
      </c>
      <c r="EQ46" s="402" t="s">
        <v>367</v>
      </c>
      <c r="ER46" s="402" t="s">
        <v>367</v>
      </c>
      <c r="ES46" s="402" t="s">
        <v>367</v>
      </c>
      <c r="ET46" s="402" t="s">
        <v>367</v>
      </c>
      <c r="EU46" s="402" t="s">
        <v>367</v>
      </c>
      <c r="EV46" s="402" t="s">
        <v>367</v>
      </c>
    </row>
    <row r="47" spans="1:153" s="401" customFormat="1" ht="15.5">
      <c r="A47" s="41" t="s">
        <v>513</v>
      </c>
      <c r="B47" s="28" t="s">
        <v>949</v>
      </c>
      <c r="C47" s="28" t="s">
        <v>949</v>
      </c>
      <c r="D47" s="28" t="s">
        <v>949</v>
      </c>
      <c r="E47" s="28" t="s">
        <v>949</v>
      </c>
      <c r="F47" s="30" t="s">
        <v>278</v>
      </c>
      <c r="G47" s="28" t="s">
        <v>949</v>
      </c>
      <c r="H47" s="28" t="s">
        <v>949</v>
      </c>
      <c r="I47" s="28" t="s">
        <v>949</v>
      </c>
      <c r="J47" s="28" t="s">
        <v>278</v>
      </c>
      <c r="K47" s="28" t="s">
        <v>949</v>
      </c>
      <c r="L47" s="28" t="s">
        <v>949</v>
      </c>
      <c r="M47" s="28" t="s">
        <v>949</v>
      </c>
      <c r="N47" s="28" t="s">
        <v>949</v>
      </c>
      <c r="O47" s="28" t="s">
        <v>949</v>
      </c>
      <c r="P47" s="28" t="s">
        <v>949</v>
      </c>
      <c r="Q47" s="28" t="s">
        <v>949</v>
      </c>
      <c r="R47" s="28" t="s">
        <v>949</v>
      </c>
      <c r="S47" s="28" t="s">
        <v>949</v>
      </c>
      <c r="T47" s="28" t="s">
        <v>949</v>
      </c>
      <c r="U47" s="28" t="s">
        <v>949</v>
      </c>
      <c r="V47" s="28" t="s">
        <v>949</v>
      </c>
      <c r="W47" s="28" t="s">
        <v>278</v>
      </c>
      <c r="X47" s="28" t="s">
        <v>949</v>
      </c>
      <c r="Y47" s="28" t="s">
        <v>949</v>
      </c>
      <c r="Z47" s="30" t="s">
        <v>278</v>
      </c>
      <c r="AA47" s="28" t="s">
        <v>949</v>
      </c>
      <c r="AB47" s="28" t="s">
        <v>949</v>
      </c>
      <c r="AC47" s="28" t="s">
        <v>949</v>
      </c>
      <c r="AD47" s="28" t="s">
        <v>949</v>
      </c>
      <c r="AE47" s="28" t="s">
        <v>949</v>
      </c>
      <c r="AF47" s="28" t="s">
        <v>949</v>
      </c>
      <c r="AG47" s="28" t="s">
        <v>949</v>
      </c>
      <c r="AH47" s="28" t="s">
        <v>949</v>
      </c>
      <c r="AI47" s="28" t="s">
        <v>949</v>
      </c>
      <c r="AJ47" s="28" t="s">
        <v>949</v>
      </c>
      <c r="AK47" s="28" t="s">
        <v>949</v>
      </c>
      <c r="AL47" s="28" t="s">
        <v>949</v>
      </c>
      <c r="AM47" s="28" t="s">
        <v>949</v>
      </c>
      <c r="AN47" s="28" t="s">
        <v>949</v>
      </c>
      <c r="AO47" s="28" t="s">
        <v>278</v>
      </c>
      <c r="AP47" s="28" t="s">
        <v>278</v>
      </c>
      <c r="AQ47" s="28" t="s">
        <v>278</v>
      </c>
      <c r="AR47" s="30" t="s">
        <v>278</v>
      </c>
      <c r="AS47" s="402" t="s">
        <v>278</v>
      </c>
      <c r="AT47" s="28" t="s">
        <v>278</v>
      </c>
      <c r="AU47" s="30" t="s">
        <v>278</v>
      </c>
      <c r="AV47" s="28" t="s">
        <v>949</v>
      </c>
      <c r="AW47" s="28" t="s">
        <v>949</v>
      </c>
      <c r="AX47" s="28" t="s">
        <v>949</v>
      </c>
      <c r="AY47" s="28" t="s">
        <v>949</v>
      </c>
      <c r="AZ47" s="28" t="s">
        <v>949</v>
      </c>
      <c r="BA47" s="28" t="s">
        <v>949</v>
      </c>
      <c r="BB47" s="402" t="s">
        <v>278</v>
      </c>
      <c r="BC47" s="28" t="s">
        <v>949</v>
      </c>
      <c r="BD47" s="28" t="s">
        <v>949</v>
      </c>
      <c r="BE47" s="402" t="s">
        <v>278</v>
      </c>
      <c r="BF47" s="402" t="s">
        <v>278</v>
      </c>
      <c r="BG47" s="28" t="s">
        <v>949</v>
      </c>
      <c r="BH47" s="28" t="s">
        <v>949</v>
      </c>
      <c r="BI47" s="28" t="s">
        <v>949</v>
      </c>
      <c r="BJ47" s="28" t="s">
        <v>949</v>
      </c>
      <c r="BK47" s="28" t="s">
        <v>949</v>
      </c>
      <c r="BL47" s="28" t="s">
        <v>949</v>
      </c>
      <c r="BM47" s="28" t="s">
        <v>949</v>
      </c>
      <c r="BN47" s="28" t="s">
        <v>949</v>
      </c>
      <c r="BO47" s="28" t="s">
        <v>949</v>
      </c>
      <c r="BP47" s="28" t="s">
        <v>949</v>
      </c>
      <c r="BQ47" s="28" t="s">
        <v>949</v>
      </c>
      <c r="BR47" s="28" t="s">
        <v>949</v>
      </c>
      <c r="BS47" s="28" t="s">
        <v>949</v>
      </c>
      <c r="BT47" s="28" t="s">
        <v>949</v>
      </c>
      <c r="BU47" s="28" t="s">
        <v>949</v>
      </c>
      <c r="BV47" s="402" t="s">
        <v>278</v>
      </c>
      <c r="BW47" s="28" t="s">
        <v>949</v>
      </c>
      <c r="BX47" s="28" t="s">
        <v>949</v>
      </c>
      <c r="BY47" s="28" t="s">
        <v>949</v>
      </c>
      <c r="BZ47" s="28" t="s">
        <v>949</v>
      </c>
      <c r="CA47" s="28" t="s">
        <v>949</v>
      </c>
      <c r="CB47" s="28" t="s">
        <v>949</v>
      </c>
      <c r="CC47" s="28" t="s">
        <v>949</v>
      </c>
      <c r="CD47" s="28" t="s">
        <v>949</v>
      </c>
      <c r="CE47" s="28" t="s">
        <v>949</v>
      </c>
      <c r="CF47" s="28" t="s">
        <v>949</v>
      </c>
      <c r="CG47" s="28" t="s">
        <v>949</v>
      </c>
      <c r="CH47" s="28" t="s">
        <v>949</v>
      </c>
      <c r="CI47" s="402" t="s">
        <v>278</v>
      </c>
      <c r="CJ47" s="28" t="s">
        <v>949</v>
      </c>
      <c r="CK47" s="28" t="s">
        <v>949</v>
      </c>
      <c r="CL47" s="28" t="s">
        <v>949</v>
      </c>
      <c r="CM47" s="28" t="s">
        <v>949</v>
      </c>
      <c r="CN47" s="28" t="s">
        <v>949</v>
      </c>
      <c r="CO47" s="28" t="s">
        <v>949</v>
      </c>
      <c r="CP47" s="28" t="s">
        <v>949</v>
      </c>
      <c r="CQ47" s="28" t="s">
        <v>949</v>
      </c>
      <c r="CR47" s="28" t="s">
        <v>949</v>
      </c>
      <c r="CS47" s="28" t="s">
        <v>949</v>
      </c>
      <c r="CT47" s="28" t="s">
        <v>949</v>
      </c>
      <c r="CU47" s="28" t="s">
        <v>949</v>
      </c>
      <c r="CV47" s="28" t="s">
        <v>949</v>
      </c>
      <c r="CW47" s="28" t="s">
        <v>949</v>
      </c>
      <c r="CX47" s="28" t="s">
        <v>949</v>
      </c>
      <c r="CY47" s="28" t="s">
        <v>949</v>
      </c>
      <c r="CZ47" s="128" t="s">
        <v>948</v>
      </c>
      <c r="DA47" s="128" t="s">
        <v>948</v>
      </c>
      <c r="DB47" s="128" t="s">
        <v>948</v>
      </c>
      <c r="DC47" s="128" t="s">
        <v>948</v>
      </c>
      <c r="DD47" s="128" t="s">
        <v>948</v>
      </c>
      <c r="DE47" s="128" t="s">
        <v>948</v>
      </c>
      <c r="DF47" s="128" t="s">
        <v>948</v>
      </c>
      <c r="DG47" s="128" t="s">
        <v>948</v>
      </c>
      <c r="DH47" s="77" t="s">
        <v>948</v>
      </c>
      <c r="DI47" s="128" t="s">
        <v>948</v>
      </c>
      <c r="DJ47" s="128" t="s">
        <v>948</v>
      </c>
      <c r="DK47" s="128" t="s">
        <v>948</v>
      </c>
      <c r="DL47" s="128" t="s">
        <v>948</v>
      </c>
      <c r="DM47" s="77" t="s">
        <v>948</v>
      </c>
      <c r="DN47" s="77" t="s">
        <v>948</v>
      </c>
      <c r="DO47" s="77" t="s">
        <v>948</v>
      </c>
      <c r="DP47" s="77" t="s">
        <v>948</v>
      </c>
      <c r="DQ47" s="77" t="s">
        <v>948</v>
      </c>
      <c r="DR47" s="77" t="s">
        <v>948</v>
      </c>
      <c r="DS47" s="128" t="s">
        <v>948</v>
      </c>
      <c r="DT47" s="128" t="s">
        <v>948</v>
      </c>
      <c r="DU47" s="128" t="s">
        <v>948</v>
      </c>
      <c r="DV47" s="128" t="s">
        <v>948</v>
      </c>
      <c r="DW47" s="77" t="s">
        <v>948</v>
      </c>
      <c r="DX47" s="128" t="s">
        <v>948</v>
      </c>
      <c r="DY47" s="128" t="s">
        <v>948</v>
      </c>
      <c r="DZ47" s="128" t="s">
        <v>948</v>
      </c>
      <c r="EA47" s="128" t="s">
        <v>948</v>
      </c>
      <c r="EB47" s="128" t="s">
        <v>948</v>
      </c>
      <c r="EC47" s="128" t="s">
        <v>948</v>
      </c>
      <c r="ED47" s="128" t="s">
        <v>948</v>
      </c>
      <c r="EE47" s="128" t="s">
        <v>948</v>
      </c>
      <c r="EF47" s="128" t="s">
        <v>948</v>
      </c>
      <c r="EG47" s="128" t="s">
        <v>948</v>
      </c>
      <c r="EH47" s="128" t="s">
        <v>948</v>
      </c>
      <c r="EI47" s="128" t="s">
        <v>950</v>
      </c>
      <c r="EJ47" s="128" t="s">
        <v>950</v>
      </c>
      <c r="EK47" s="128" t="s">
        <v>948</v>
      </c>
      <c r="EL47" s="128" t="s">
        <v>948</v>
      </c>
      <c r="EM47" s="128" t="s">
        <v>948</v>
      </c>
      <c r="EN47" s="128" t="s">
        <v>948</v>
      </c>
      <c r="EO47" s="128" t="s">
        <v>948</v>
      </c>
      <c r="EP47" s="128" t="s">
        <v>948</v>
      </c>
      <c r="EQ47" s="128" t="s">
        <v>948</v>
      </c>
      <c r="ER47" s="128" t="s">
        <v>948</v>
      </c>
      <c r="ES47" s="128" t="s">
        <v>948</v>
      </c>
      <c r="ET47" s="128" t="s">
        <v>948</v>
      </c>
      <c r="EU47" s="128" t="s">
        <v>948</v>
      </c>
      <c r="EV47" s="128" t="s">
        <v>948</v>
      </c>
    </row>
    <row r="48" spans="1:153" s="401" customFormat="1">
      <c r="A48" s="27" t="s">
        <v>8</v>
      </c>
      <c r="B48" s="31" t="s">
        <v>663</v>
      </c>
      <c r="C48" s="31" t="s">
        <v>664</v>
      </c>
      <c r="D48" s="31" t="s">
        <v>665</v>
      </c>
      <c r="E48" s="379" t="s">
        <v>705</v>
      </c>
      <c r="F48" s="410" t="s">
        <v>695</v>
      </c>
      <c r="G48" s="403" t="s">
        <v>702</v>
      </c>
      <c r="H48" s="33" t="s">
        <v>687</v>
      </c>
      <c r="I48" s="412" t="s">
        <v>691</v>
      </c>
      <c r="J48" s="413" t="s">
        <v>678</v>
      </c>
      <c r="K48" s="33" t="s">
        <v>692</v>
      </c>
      <c r="L48" s="31" t="s">
        <v>686</v>
      </c>
      <c r="M48" s="252" t="s">
        <v>706</v>
      </c>
      <c r="N48" s="31" t="s">
        <v>685</v>
      </c>
      <c r="O48" s="33" t="s">
        <v>689</v>
      </c>
      <c r="P48" s="31" t="s">
        <v>684</v>
      </c>
      <c r="Q48" s="33" t="s">
        <v>697</v>
      </c>
      <c r="R48" s="31" t="s">
        <v>682</v>
      </c>
      <c r="S48" s="403" t="s">
        <v>701</v>
      </c>
      <c r="T48" s="403" t="s">
        <v>700</v>
      </c>
      <c r="U48" s="31" t="s">
        <v>671</v>
      </c>
      <c r="V48" s="415" t="s">
        <v>672</v>
      </c>
      <c r="W48" s="415" t="s">
        <v>673</v>
      </c>
      <c r="X48" s="31" t="s">
        <v>674</v>
      </c>
      <c r="Y48" s="416" t="s">
        <v>679</v>
      </c>
      <c r="Z48" s="417" t="s">
        <v>696</v>
      </c>
      <c r="AA48" s="33" t="s">
        <v>690</v>
      </c>
      <c r="AB48" s="31" t="s">
        <v>675</v>
      </c>
      <c r="AC48" s="31" t="s">
        <v>666</v>
      </c>
      <c r="AD48" s="31" t="s">
        <v>683</v>
      </c>
      <c r="AE48" s="403" t="s">
        <v>704</v>
      </c>
      <c r="AF48" s="33" t="s">
        <v>693</v>
      </c>
      <c r="AG48" s="31" t="s">
        <v>670</v>
      </c>
      <c r="AH48" s="403" t="s">
        <v>709</v>
      </c>
      <c r="AI48" s="403" t="s">
        <v>707</v>
      </c>
      <c r="AJ48" s="31" t="s">
        <v>676</v>
      </c>
      <c r="AK48" s="252" t="s">
        <v>703</v>
      </c>
      <c r="AL48" s="31" t="s">
        <v>680</v>
      </c>
      <c r="AM48" s="33" t="s">
        <v>694</v>
      </c>
      <c r="AN48" s="31" t="s">
        <v>668</v>
      </c>
      <c r="AO48" s="31" t="s">
        <v>669</v>
      </c>
      <c r="AP48" s="31" t="s">
        <v>667</v>
      </c>
      <c r="AQ48" s="31" t="s">
        <v>681</v>
      </c>
      <c r="AR48" s="420" t="s">
        <v>698</v>
      </c>
      <c r="AS48" s="419" t="s">
        <v>708</v>
      </c>
      <c r="AT48" s="422" t="s">
        <v>677</v>
      </c>
      <c r="AU48" s="423" t="s">
        <v>688</v>
      </c>
      <c r="AV48" s="403" t="s">
        <v>736</v>
      </c>
      <c r="AW48" s="403" t="s">
        <v>737</v>
      </c>
      <c r="AX48" s="403" t="s">
        <v>747</v>
      </c>
      <c r="AY48" s="403" t="s">
        <v>739</v>
      </c>
      <c r="AZ48" s="403" t="s">
        <v>717</v>
      </c>
      <c r="BA48" s="383" t="s">
        <v>718</v>
      </c>
      <c r="BB48" s="383" t="s">
        <v>746</v>
      </c>
      <c r="BC48" s="403" t="s">
        <v>724</v>
      </c>
      <c r="BD48" s="426" t="s">
        <v>721</v>
      </c>
      <c r="BE48" s="426" t="s">
        <v>722</v>
      </c>
      <c r="BF48" s="426" t="s">
        <v>723</v>
      </c>
      <c r="BG48" s="403" t="s">
        <v>748</v>
      </c>
      <c r="BH48" s="403" t="s">
        <v>711</v>
      </c>
      <c r="BI48" s="403" t="s">
        <v>713</v>
      </c>
      <c r="BJ48" s="403" t="s">
        <v>714</v>
      </c>
      <c r="BK48" s="403" t="s">
        <v>720</v>
      </c>
      <c r="BL48" s="403" t="s">
        <v>730</v>
      </c>
      <c r="BM48" s="403" t="s">
        <v>731</v>
      </c>
      <c r="BN48" s="403" t="s">
        <v>729</v>
      </c>
      <c r="BO48" s="403" t="s">
        <v>715</v>
      </c>
      <c r="BP48" s="403" t="s">
        <v>719</v>
      </c>
      <c r="BQ48" s="403" t="s">
        <v>716</v>
      </c>
      <c r="BR48" s="403" t="s">
        <v>740</v>
      </c>
      <c r="BS48" s="403" t="s">
        <v>712</v>
      </c>
      <c r="BT48" s="403" t="s">
        <v>710</v>
      </c>
      <c r="BU48" s="425" t="s">
        <v>726</v>
      </c>
      <c r="BV48" s="425" t="s">
        <v>727</v>
      </c>
      <c r="BW48" s="403" t="s">
        <v>742</v>
      </c>
      <c r="BX48" s="403" t="s">
        <v>725</v>
      </c>
      <c r="BY48" s="403" t="s">
        <v>728</v>
      </c>
      <c r="BZ48" s="403" t="s">
        <v>732</v>
      </c>
      <c r="CA48" s="403" t="s">
        <v>741</v>
      </c>
      <c r="CB48" s="403" t="s">
        <v>734</v>
      </c>
      <c r="CC48" s="403" t="s">
        <v>733</v>
      </c>
      <c r="CD48" s="403" t="s">
        <v>735</v>
      </c>
      <c r="CE48" s="403" t="s">
        <v>749</v>
      </c>
      <c r="CF48" s="403" t="s">
        <v>750</v>
      </c>
      <c r="CG48" s="403" t="s">
        <v>745</v>
      </c>
      <c r="CH48" s="380" t="s">
        <v>928</v>
      </c>
      <c r="CI48" s="380" t="s">
        <v>756</v>
      </c>
      <c r="CJ48" s="403" t="s">
        <v>762</v>
      </c>
      <c r="CK48" s="403" t="s">
        <v>755</v>
      </c>
      <c r="CL48" s="403" t="s">
        <v>761</v>
      </c>
      <c r="CM48" s="403" t="s">
        <v>757</v>
      </c>
      <c r="CN48" s="403" t="s">
        <v>752</v>
      </c>
      <c r="CO48" s="403" t="s">
        <v>931</v>
      </c>
      <c r="CP48" s="403" t="s">
        <v>758</v>
      </c>
      <c r="CQ48" s="403" t="s">
        <v>759</v>
      </c>
      <c r="CR48" s="403" t="s">
        <v>760</v>
      </c>
      <c r="CS48" s="403" t="s">
        <v>930</v>
      </c>
      <c r="CT48" s="403" t="s">
        <v>926</v>
      </c>
      <c r="CU48" s="403" t="s">
        <v>751</v>
      </c>
      <c r="CV48" s="403" t="s">
        <v>929</v>
      </c>
      <c r="CW48" s="403" t="s">
        <v>753</v>
      </c>
      <c r="CX48" s="403" t="s">
        <v>927</v>
      </c>
      <c r="CY48" s="403" t="s">
        <v>754</v>
      </c>
      <c r="CZ48" s="384" t="s">
        <v>411</v>
      </c>
      <c r="DA48" s="371" t="s">
        <v>407</v>
      </c>
      <c r="DB48" s="369" t="s">
        <v>405</v>
      </c>
      <c r="DC48" s="370" t="s">
        <v>406</v>
      </c>
      <c r="DD48" s="252" t="s">
        <v>408</v>
      </c>
      <c r="DE48" s="252" t="s">
        <v>410</v>
      </c>
      <c r="DF48" s="34" t="s">
        <v>404</v>
      </c>
      <c r="DG48" s="372" t="s">
        <v>409</v>
      </c>
      <c r="DH48" s="403" t="s">
        <v>958</v>
      </c>
      <c r="DI48" s="374" t="s">
        <v>510</v>
      </c>
      <c r="DJ48" s="403" t="s">
        <v>393</v>
      </c>
      <c r="DK48" s="384" t="s">
        <v>511</v>
      </c>
      <c r="DL48" s="368" t="s">
        <v>394</v>
      </c>
      <c r="DM48" s="403" t="s">
        <v>957</v>
      </c>
      <c r="DN48" s="403" t="s">
        <v>952</v>
      </c>
      <c r="DO48" s="403" t="s">
        <v>955</v>
      </c>
      <c r="DP48" s="372" t="s">
        <v>954</v>
      </c>
      <c r="DQ48" s="372" t="s">
        <v>956</v>
      </c>
      <c r="DR48" s="403" t="s">
        <v>953</v>
      </c>
      <c r="DS48" s="403" t="s">
        <v>389</v>
      </c>
      <c r="DT48" s="403" t="s">
        <v>390</v>
      </c>
      <c r="DU48" s="403" t="s">
        <v>392</v>
      </c>
      <c r="DV48" s="394" t="s">
        <v>387</v>
      </c>
      <c r="DW48" s="403" t="s">
        <v>951</v>
      </c>
      <c r="DX48" s="285" t="s">
        <v>395</v>
      </c>
      <c r="DY48" s="403" t="s">
        <v>396</v>
      </c>
      <c r="DZ48" s="373" t="s">
        <v>512</v>
      </c>
      <c r="EA48" s="34" t="s">
        <v>412</v>
      </c>
      <c r="EB48" s="34" t="s">
        <v>412</v>
      </c>
      <c r="EC48" s="403" t="s">
        <v>403</v>
      </c>
      <c r="ED48" s="376" t="s">
        <v>402</v>
      </c>
      <c r="EE48" s="403" t="s">
        <v>401</v>
      </c>
      <c r="EF48" s="377" t="s">
        <v>399</v>
      </c>
      <c r="EG48" s="403" t="s">
        <v>398</v>
      </c>
      <c r="EH48" s="368" t="s">
        <v>802</v>
      </c>
      <c r="EI48" s="371" t="s">
        <v>788</v>
      </c>
      <c r="EJ48" s="380" t="s">
        <v>789</v>
      </c>
      <c r="EK48" s="403" t="s">
        <v>791</v>
      </c>
      <c r="EL48" s="383" t="s">
        <v>790</v>
      </c>
      <c r="EM48" s="378" t="s">
        <v>800</v>
      </c>
      <c r="EN48" s="403" t="s">
        <v>792</v>
      </c>
      <c r="EO48" s="370" t="s">
        <v>801</v>
      </c>
      <c r="EP48" s="372" t="s">
        <v>793</v>
      </c>
      <c r="EQ48" s="403" t="s">
        <v>796</v>
      </c>
      <c r="ER48" s="369" t="s">
        <v>794</v>
      </c>
      <c r="ES48" s="403" t="s">
        <v>795</v>
      </c>
      <c r="ET48" s="403" t="s">
        <v>798</v>
      </c>
      <c r="EU48" s="380" t="s">
        <v>797</v>
      </c>
      <c r="EV48" s="379" t="s">
        <v>799</v>
      </c>
    </row>
    <row r="49" spans="1:152" s="401" customFormat="1">
      <c r="A49" s="35" t="s">
        <v>151</v>
      </c>
      <c r="B49" s="36" t="s">
        <v>152</v>
      </c>
      <c r="C49" s="36" t="s">
        <v>152</v>
      </c>
      <c r="D49" s="36" t="s">
        <v>152</v>
      </c>
      <c r="E49" s="404" t="s">
        <v>153</v>
      </c>
      <c r="F49" s="37" t="s">
        <v>152</v>
      </c>
      <c r="G49" s="404" t="s">
        <v>152</v>
      </c>
      <c r="H49" s="37">
        <v>1</v>
      </c>
      <c r="I49" s="37">
        <v>1</v>
      </c>
      <c r="J49" s="36" t="s">
        <v>152</v>
      </c>
      <c r="K49" s="37" t="s">
        <v>152</v>
      </c>
      <c r="L49" s="36">
        <v>1</v>
      </c>
      <c r="M49" s="404" t="s">
        <v>153</v>
      </c>
      <c r="N49" s="36">
        <v>1</v>
      </c>
      <c r="O49" s="37" t="s">
        <v>152</v>
      </c>
      <c r="P49" s="36" t="s">
        <v>152</v>
      </c>
      <c r="Q49" s="37" t="s">
        <v>152</v>
      </c>
      <c r="R49" s="36" t="s">
        <v>152</v>
      </c>
      <c r="S49" s="404" t="s">
        <v>152</v>
      </c>
      <c r="T49" s="404" t="s">
        <v>152</v>
      </c>
      <c r="U49" s="36" t="s">
        <v>152</v>
      </c>
      <c r="V49" s="36">
        <v>1</v>
      </c>
      <c r="W49" s="36" t="s">
        <v>153</v>
      </c>
      <c r="X49" s="36" t="s">
        <v>153</v>
      </c>
      <c r="Y49" s="36" t="s">
        <v>152</v>
      </c>
      <c r="Z49" s="37" t="s">
        <v>152</v>
      </c>
      <c r="AA49" s="37" t="s">
        <v>153</v>
      </c>
      <c r="AB49" s="36" t="s">
        <v>153</v>
      </c>
      <c r="AC49" s="36" t="s">
        <v>152</v>
      </c>
      <c r="AD49" s="36" t="s">
        <v>152</v>
      </c>
      <c r="AE49" s="404">
        <v>1</v>
      </c>
      <c r="AF49" s="37">
        <v>65</v>
      </c>
      <c r="AG49" s="36" t="s">
        <v>153</v>
      </c>
      <c r="AH49" s="404" t="s">
        <v>153</v>
      </c>
      <c r="AI49" s="404" t="s">
        <v>152</v>
      </c>
      <c r="AJ49" s="36" t="s">
        <v>153</v>
      </c>
      <c r="AK49" s="404" t="s">
        <v>153</v>
      </c>
      <c r="AL49" s="36" t="s">
        <v>152</v>
      </c>
      <c r="AM49" s="37" t="s">
        <v>152</v>
      </c>
      <c r="AN49" s="36" t="s">
        <v>152</v>
      </c>
      <c r="AO49" s="36" t="s">
        <v>153</v>
      </c>
      <c r="AP49" s="36" t="s">
        <v>153</v>
      </c>
      <c r="AQ49" s="36">
        <v>8</v>
      </c>
      <c r="AR49" s="37" t="s">
        <v>152</v>
      </c>
      <c r="AS49" s="404" t="s">
        <v>153</v>
      </c>
      <c r="AT49" s="36" t="s">
        <v>152</v>
      </c>
      <c r="AU49" s="37" t="s">
        <v>152</v>
      </c>
      <c r="AV49" s="404" t="s">
        <v>153</v>
      </c>
      <c r="AW49" s="404" t="s">
        <v>152</v>
      </c>
      <c r="AX49" s="404" t="s">
        <v>153</v>
      </c>
      <c r="AY49" s="404" t="s">
        <v>153</v>
      </c>
      <c r="AZ49" s="404" t="s">
        <v>152</v>
      </c>
      <c r="BA49" s="404" t="s">
        <v>152</v>
      </c>
      <c r="BB49" s="404" t="s">
        <v>152</v>
      </c>
      <c r="BC49" s="404" t="s">
        <v>153</v>
      </c>
      <c r="BD49" s="404">
        <v>2</v>
      </c>
      <c r="BE49" s="404" t="s">
        <v>153</v>
      </c>
      <c r="BF49" s="404" t="s">
        <v>152</v>
      </c>
      <c r="BG49" s="404" t="s">
        <v>153</v>
      </c>
      <c r="BH49" s="404" t="s">
        <v>153</v>
      </c>
      <c r="BI49" s="404" t="s">
        <v>153</v>
      </c>
      <c r="BJ49" s="404">
        <v>4</v>
      </c>
      <c r="BK49" s="404" t="s">
        <v>153</v>
      </c>
      <c r="BL49" s="404">
        <v>1</v>
      </c>
      <c r="BM49" s="404" t="s">
        <v>153</v>
      </c>
      <c r="BN49" s="404" t="s">
        <v>152</v>
      </c>
      <c r="BO49" s="404" t="s">
        <v>153</v>
      </c>
      <c r="BP49" s="404" t="s">
        <v>152</v>
      </c>
      <c r="BQ49" s="404">
        <v>12</v>
      </c>
      <c r="BR49" s="404" t="s">
        <v>152</v>
      </c>
      <c r="BS49" s="404" t="s">
        <v>152</v>
      </c>
      <c r="BT49" s="404" t="s">
        <v>153</v>
      </c>
      <c r="BU49" s="404" t="s">
        <v>153</v>
      </c>
      <c r="BV49" s="404" t="s">
        <v>153</v>
      </c>
      <c r="BW49" s="404" t="s">
        <v>153</v>
      </c>
      <c r="BX49" s="404" t="s">
        <v>153</v>
      </c>
      <c r="BY49" s="404">
        <v>220</v>
      </c>
      <c r="BZ49" s="404" t="s">
        <v>153</v>
      </c>
      <c r="CA49" s="404">
        <v>2</v>
      </c>
      <c r="CB49" s="404" t="s">
        <v>153</v>
      </c>
      <c r="CC49" s="404" t="s">
        <v>152</v>
      </c>
      <c r="CD49" s="404" t="s">
        <v>153</v>
      </c>
      <c r="CE49" s="404">
        <v>1</v>
      </c>
      <c r="CF49" s="404" t="s">
        <v>152</v>
      </c>
      <c r="CG49" s="404" t="s">
        <v>153</v>
      </c>
      <c r="CH49" s="404" t="s">
        <v>153</v>
      </c>
      <c r="CI49" s="404">
        <v>1</v>
      </c>
      <c r="CJ49" s="404" t="s">
        <v>153</v>
      </c>
      <c r="CK49" s="404" t="s">
        <v>152</v>
      </c>
      <c r="CL49" s="404" t="s">
        <v>153</v>
      </c>
      <c r="CM49" s="404" t="s">
        <v>153</v>
      </c>
      <c r="CN49" s="404">
        <v>1</v>
      </c>
      <c r="CO49" s="404" t="s">
        <v>153</v>
      </c>
      <c r="CP49" s="404" t="s">
        <v>153</v>
      </c>
      <c r="CQ49" s="404" t="s">
        <v>153</v>
      </c>
      <c r="CR49" s="404" t="s">
        <v>152</v>
      </c>
      <c r="CS49" s="404" t="s">
        <v>152</v>
      </c>
      <c r="CT49" s="404" t="s">
        <v>153</v>
      </c>
      <c r="CU49" s="404" t="s">
        <v>152</v>
      </c>
      <c r="CV49" s="404" t="s">
        <v>153</v>
      </c>
      <c r="CW49" s="404" t="s">
        <v>153</v>
      </c>
      <c r="CX49" s="404" t="s">
        <v>152</v>
      </c>
      <c r="CY49" s="404" t="s">
        <v>153</v>
      </c>
      <c r="CZ49" s="404" t="s">
        <v>152</v>
      </c>
      <c r="DA49" s="404">
        <v>2</v>
      </c>
      <c r="DB49" s="404">
        <v>2</v>
      </c>
      <c r="DC49" s="404">
        <v>1</v>
      </c>
      <c r="DD49" s="404" t="s">
        <v>152</v>
      </c>
      <c r="DE49" s="404">
        <v>2</v>
      </c>
      <c r="DF49" s="404">
        <v>1</v>
      </c>
      <c r="DG49" s="404">
        <v>1</v>
      </c>
      <c r="DH49" s="404">
        <v>2</v>
      </c>
      <c r="DI49" s="404">
        <v>2</v>
      </c>
      <c r="DJ49" s="404" t="s">
        <v>152</v>
      </c>
      <c r="DK49" s="404">
        <v>1</v>
      </c>
      <c r="DL49" s="404" t="s">
        <v>152</v>
      </c>
      <c r="DM49" s="404">
        <v>1</v>
      </c>
      <c r="DN49" s="404" t="s">
        <v>152</v>
      </c>
      <c r="DO49" s="404" t="s">
        <v>153</v>
      </c>
      <c r="DP49" s="404" t="s">
        <v>153</v>
      </c>
      <c r="DQ49" s="404" t="s">
        <v>153</v>
      </c>
      <c r="DR49" s="404" t="s">
        <v>153</v>
      </c>
      <c r="DS49" s="404" t="s">
        <v>153</v>
      </c>
      <c r="DT49" s="404" t="s">
        <v>153</v>
      </c>
      <c r="DU49" s="404">
        <v>4</v>
      </c>
      <c r="DV49" s="404" t="s">
        <v>152</v>
      </c>
      <c r="DW49" s="404" t="s">
        <v>153</v>
      </c>
      <c r="DX49" s="404">
        <v>1</v>
      </c>
      <c r="DY49" s="404">
        <v>1</v>
      </c>
      <c r="DZ49" s="404">
        <v>4</v>
      </c>
      <c r="EA49" s="404">
        <v>1</v>
      </c>
      <c r="EB49" s="404">
        <v>1</v>
      </c>
      <c r="EC49" s="404" t="s">
        <v>153</v>
      </c>
      <c r="ED49" s="404">
        <v>3</v>
      </c>
      <c r="EE49" s="404">
        <v>1</v>
      </c>
      <c r="EF49" s="404">
        <v>1</v>
      </c>
      <c r="EG49" s="404" t="s">
        <v>153</v>
      </c>
      <c r="EH49" s="404">
        <v>5</v>
      </c>
      <c r="EI49" s="404" t="s">
        <v>152</v>
      </c>
      <c r="EJ49" s="404">
        <v>3</v>
      </c>
      <c r="EK49" s="404">
        <v>3</v>
      </c>
      <c r="EL49" s="404">
        <v>1</v>
      </c>
      <c r="EM49" s="404" t="s">
        <v>153</v>
      </c>
      <c r="EN49" s="404" t="s">
        <v>153</v>
      </c>
      <c r="EO49" s="404" t="s">
        <v>153</v>
      </c>
      <c r="EP49" s="404" t="s">
        <v>153</v>
      </c>
      <c r="EQ49" s="404">
        <v>1</v>
      </c>
      <c r="ER49" s="404">
        <v>2</v>
      </c>
      <c r="ES49" s="404">
        <v>2</v>
      </c>
      <c r="ET49" s="404">
        <v>1</v>
      </c>
      <c r="EU49" s="404">
        <v>3</v>
      </c>
      <c r="EV49" s="404">
        <v>1</v>
      </c>
    </row>
    <row r="50" spans="1:152" s="401" customFormat="1">
      <c r="A50" s="35" t="s">
        <v>154</v>
      </c>
      <c r="B50" s="36" t="s">
        <v>152</v>
      </c>
      <c r="C50" s="36" t="s">
        <v>152</v>
      </c>
      <c r="D50" s="36" t="s">
        <v>152</v>
      </c>
      <c r="E50" s="404">
        <v>1</v>
      </c>
      <c r="F50" s="37" t="s">
        <v>152</v>
      </c>
      <c r="G50" s="404">
        <v>21</v>
      </c>
      <c r="H50" s="37">
        <v>1</v>
      </c>
      <c r="I50" s="37">
        <v>1</v>
      </c>
      <c r="J50" s="36">
        <v>5</v>
      </c>
      <c r="K50" s="37" t="s">
        <v>152</v>
      </c>
      <c r="L50" s="36">
        <v>2</v>
      </c>
      <c r="M50" s="404" t="s">
        <v>153</v>
      </c>
      <c r="N50" s="36">
        <v>1</v>
      </c>
      <c r="O50" s="37" t="s">
        <v>152</v>
      </c>
      <c r="P50" s="36" t="s">
        <v>152</v>
      </c>
      <c r="Q50" s="37">
        <v>1</v>
      </c>
      <c r="R50" s="36" t="s">
        <v>152</v>
      </c>
      <c r="S50" s="404" t="s">
        <v>152</v>
      </c>
      <c r="T50" s="404">
        <v>2</v>
      </c>
      <c r="U50" s="36">
        <v>3</v>
      </c>
      <c r="V50" s="36">
        <v>4</v>
      </c>
      <c r="W50" s="36" t="s">
        <v>152</v>
      </c>
      <c r="X50" s="36" t="s">
        <v>152</v>
      </c>
      <c r="Y50" s="36">
        <v>4</v>
      </c>
      <c r="Z50" s="37" t="s">
        <v>153</v>
      </c>
      <c r="AA50" s="37" t="s">
        <v>152</v>
      </c>
      <c r="AB50" s="36" t="s">
        <v>153</v>
      </c>
      <c r="AC50" s="36" t="s">
        <v>152</v>
      </c>
      <c r="AD50" s="36">
        <v>1</v>
      </c>
      <c r="AE50" s="404" t="s">
        <v>152</v>
      </c>
      <c r="AF50" s="37" t="s">
        <v>152</v>
      </c>
      <c r="AG50" s="36" t="s">
        <v>152</v>
      </c>
      <c r="AH50" s="404" t="s">
        <v>152</v>
      </c>
      <c r="AI50" s="404" t="s">
        <v>153</v>
      </c>
      <c r="AJ50" s="36">
        <v>1</v>
      </c>
      <c r="AK50" s="404" t="s">
        <v>152</v>
      </c>
      <c r="AL50" s="36">
        <v>1</v>
      </c>
      <c r="AM50" s="37">
        <v>1</v>
      </c>
      <c r="AN50" s="36" t="s">
        <v>152</v>
      </c>
      <c r="AO50" s="36">
        <v>1</v>
      </c>
      <c r="AP50" s="36">
        <v>2</v>
      </c>
      <c r="AQ50" s="36">
        <v>1</v>
      </c>
      <c r="AR50" s="37" t="s">
        <v>152</v>
      </c>
      <c r="AS50" s="404">
        <v>1</v>
      </c>
      <c r="AT50" s="36">
        <v>19</v>
      </c>
      <c r="AU50" s="37">
        <v>3</v>
      </c>
      <c r="AV50" s="404" t="s">
        <v>153</v>
      </c>
      <c r="AW50" s="404" t="s">
        <v>152</v>
      </c>
      <c r="AX50" s="404">
        <v>1</v>
      </c>
      <c r="AY50" s="404" t="s">
        <v>153</v>
      </c>
      <c r="AZ50" s="404" t="s">
        <v>152</v>
      </c>
      <c r="BA50" s="404">
        <v>1</v>
      </c>
      <c r="BB50" s="404" t="s">
        <v>152</v>
      </c>
      <c r="BC50" s="404" t="s">
        <v>152</v>
      </c>
      <c r="BD50" s="404">
        <v>3</v>
      </c>
      <c r="BE50" s="404" t="s">
        <v>152</v>
      </c>
      <c r="BF50" s="404">
        <v>2</v>
      </c>
      <c r="BG50" s="404">
        <v>18</v>
      </c>
      <c r="BH50" s="404" t="s">
        <v>153</v>
      </c>
      <c r="BI50" s="404">
        <v>2</v>
      </c>
      <c r="BJ50" s="404">
        <v>3</v>
      </c>
      <c r="BK50" s="404">
        <v>1</v>
      </c>
      <c r="BL50" s="404" t="s">
        <v>153</v>
      </c>
      <c r="BM50" s="404" t="s">
        <v>152</v>
      </c>
      <c r="BN50" s="404" t="s">
        <v>152</v>
      </c>
      <c r="BO50" s="404" t="s">
        <v>153</v>
      </c>
      <c r="BP50" s="404">
        <v>3</v>
      </c>
      <c r="BQ50" s="404">
        <v>1</v>
      </c>
      <c r="BR50" s="404">
        <v>1</v>
      </c>
      <c r="BS50" s="404" t="s">
        <v>152</v>
      </c>
      <c r="BT50" s="404" t="s">
        <v>152</v>
      </c>
      <c r="BU50" s="404" t="s">
        <v>153</v>
      </c>
      <c r="BV50" s="404">
        <v>1</v>
      </c>
      <c r="BW50" s="404" t="s">
        <v>153</v>
      </c>
      <c r="BX50" s="404" t="s">
        <v>152</v>
      </c>
      <c r="BY50" s="404">
        <v>1</v>
      </c>
      <c r="BZ50" s="404" t="s">
        <v>153</v>
      </c>
      <c r="CA50" s="404" t="s">
        <v>152</v>
      </c>
      <c r="CB50" s="404" t="s">
        <v>152</v>
      </c>
      <c r="CC50" s="404">
        <v>1</v>
      </c>
      <c r="CD50" s="404">
        <v>6</v>
      </c>
      <c r="CE50" s="404" t="s">
        <v>152</v>
      </c>
      <c r="CF50" s="404" t="s">
        <v>153</v>
      </c>
      <c r="CG50" s="404" t="s">
        <v>153</v>
      </c>
      <c r="CH50" s="404">
        <v>5</v>
      </c>
      <c r="CI50" s="404" t="s">
        <v>153</v>
      </c>
      <c r="CJ50" s="404">
        <v>21</v>
      </c>
      <c r="CK50" s="404" t="s">
        <v>152</v>
      </c>
      <c r="CL50" s="404">
        <v>1</v>
      </c>
      <c r="CM50" s="404" t="s">
        <v>153</v>
      </c>
      <c r="CN50" s="404">
        <v>1</v>
      </c>
      <c r="CO50" s="404" t="s">
        <v>152</v>
      </c>
      <c r="CP50" s="404" t="s">
        <v>153</v>
      </c>
      <c r="CQ50" s="404">
        <v>1</v>
      </c>
      <c r="CR50" s="404">
        <v>4</v>
      </c>
      <c r="CS50" s="404" t="s">
        <v>153</v>
      </c>
      <c r="CT50" s="404">
        <v>1</v>
      </c>
      <c r="CU50" s="404" t="s">
        <v>152</v>
      </c>
      <c r="CV50" s="404" t="s">
        <v>153</v>
      </c>
      <c r="CW50" s="404" t="s">
        <v>152</v>
      </c>
      <c r="CX50" s="404" t="s">
        <v>153</v>
      </c>
      <c r="CY50" s="404" t="s">
        <v>152</v>
      </c>
      <c r="CZ50" s="404">
        <v>3</v>
      </c>
      <c r="DA50" s="404">
        <v>14</v>
      </c>
      <c r="DB50" s="404">
        <v>7</v>
      </c>
      <c r="DC50" s="404">
        <v>2</v>
      </c>
      <c r="DD50" s="404">
        <v>3</v>
      </c>
      <c r="DE50" s="404">
        <v>1</v>
      </c>
      <c r="DF50" s="404">
        <v>2</v>
      </c>
      <c r="DG50" s="404">
        <v>2</v>
      </c>
      <c r="DH50" s="404">
        <v>8</v>
      </c>
      <c r="DI50" s="404">
        <v>2</v>
      </c>
      <c r="DJ50" s="404">
        <v>3</v>
      </c>
      <c r="DK50" s="404">
        <v>1</v>
      </c>
      <c r="DL50" s="404">
        <v>2</v>
      </c>
      <c r="DM50" s="404">
        <v>2</v>
      </c>
      <c r="DN50" s="404">
        <v>1</v>
      </c>
      <c r="DO50" s="404">
        <v>7</v>
      </c>
      <c r="DP50" s="404">
        <v>19</v>
      </c>
      <c r="DQ50" s="404">
        <v>6</v>
      </c>
      <c r="DR50" s="404" t="s">
        <v>153</v>
      </c>
      <c r="DS50" s="404" t="s">
        <v>153</v>
      </c>
      <c r="DT50" s="404">
        <v>9</v>
      </c>
      <c r="DU50" s="404">
        <v>3</v>
      </c>
      <c r="DV50" s="404">
        <v>6</v>
      </c>
      <c r="DW50" s="404" t="s">
        <v>152</v>
      </c>
      <c r="DX50" s="404">
        <v>22</v>
      </c>
      <c r="DY50" s="404">
        <v>1</v>
      </c>
      <c r="DZ50" s="404">
        <v>17</v>
      </c>
      <c r="EA50" s="404">
        <v>11</v>
      </c>
      <c r="EB50" s="404">
        <v>11</v>
      </c>
      <c r="EC50" s="404">
        <v>10</v>
      </c>
      <c r="ED50" s="404">
        <v>11</v>
      </c>
      <c r="EE50" s="404">
        <v>5</v>
      </c>
      <c r="EF50" s="404">
        <v>3</v>
      </c>
      <c r="EG50" s="404" t="s">
        <v>153</v>
      </c>
      <c r="EH50" s="404">
        <v>15</v>
      </c>
      <c r="EI50" s="404">
        <v>44</v>
      </c>
      <c r="EJ50" s="404">
        <v>11</v>
      </c>
      <c r="EK50" s="404" t="s">
        <v>152</v>
      </c>
      <c r="EL50" s="404">
        <v>4</v>
      </c>
      <c r="EM50" s="404" t="s">
        <v>153</v>
      </c>
      <c r="EN50" s="404">
        <v>4</v>
      </c>
      <c r="EO50" s="404">
        <v>5</v>
      </c>
      <c r="EP50" s="404">
        <v>5</v>
      </c>
      <c r="EQ50" s="404">
        <v>5</v>
      </c>
      <c r="ER50" s="404">
        <v>13</v>
      </c>
      <c r="ES50" s="404">
        <v>40</v>
      </c>
      <c r="ET50" s="404">
        <v>4</v>
      </c>
      <c r="EU50" s="404">
        <v>7</v>
      </c>
      <c r="EV50" s="404">
        <v>8</v>
      </c>
    </row>
    <row r="51" spans="1:152" s="401" customFormat="1">
      <c r="A51" s="35" t="s">
        <v>155</v>
      </c>
      <c r="B51" s="36">
        <v>430</v>
      </c>
      <c r="C51" s="36">
        <v>120</v>
      </c>
      <c r="D51" s="36">
        <v>18</v>
      </c>
      <c r="E51" s="404">
        <v>26</v>
      </c>
      <c r="F51" s="37">
        <v>400</v>
      </c>
      <c r="G51" s="404">
        <v>8</v>
      </c>
      <c r="H51" s="37">
        <v>71</v>
      </c>
      <c r="I51" s="37">
        <v>88</v>
      </c>
      <c r="J51" s="36">
        <v>4</v>
      </c>
      <c r="K51" s="37">
        <v>92</v>
      </c>
      <c r="L51" s="36">
        <v>48</v>
      </c>
      <c r="M51" s="404" t="s">
        <v>153</v>
      </c>
      <c r="N51" s="36">
        <v>46</v>
      </c>
      <c r="O51" s="37">
        <v>2</v>
      </c>
      <c r="P51" s="36">
        <v>170</v>
      </c>
      <c r="Q51" s="37">
        <v>470</v>
      </c>
      <c r="R51" s="36">
        <v>13</v>
      </c>
      <c r="S51" s="404">
        <v>4</v>
      </c>
      <c r="T51" s="404">
        <v>13</v>
      </c>
      <c r="U51" s="36">
        <v>8</v>
      </c>
      <c r="V51" s="36">
        <v>4</v>
      </c>
      <c r="W51" s="36">
        <v>6</v>
      </c>
      <c r="X51" s="36">
        <v>280</v>
      </c>
      <c r="Y51" s="36">
        <v>1200</v>
      </c>
      <c r="Z51" s="37">
        <v>27</v>
      </c>
      <c r="AA51" s="37">
        <v>1</v>
      </c>
      <c r="AB51" s="36">
        <v>4</v>
      </c>
      <c r="AC51" s="36">
        <v>21</v>
      </c>
      <c r="AD51" s="36">
        <v>8</v>
      </c>
      <c r="AE51" s="404" t="s">
        <v>152</v>
      </c>
      <c r="AF51" s="37">
        <v>6400</v>
      </c>
      <c r="AG51" s="36">
        <v>16</v>
      </c>
      <c r="AH51" s="404">
        <v>57</v>
      </c>
      <c r="AI51" s="404">
        <v>15</v>
      </c>
      <c r="AJ51" s="36">
        <v>100</v>
      </c>
      <c r="AK51" s="404">
        <v>8</v>
      </c>
      <c r="AL51" s="36">
        <v>5</v>
      </c>
      <c r="AM51" s="37">
        <v>43</v>
      </c>
      <c r="AN51" s="36">
        <v>10</v>
      </c>
      <c r="AO51" s="36">
        <v>1</v>
      </c>
      <c r="AP51" s="36">
        <v>77</v>
      </c>
      <c r="AQ51" s="36">
        <v>94</v>
      </c>
      <c r="AR51" s="37">
        <v>130</v>
      </c>
      <c r="AS51" s="404">
        <v>240</v>
      </c>
      <c r="AT51" s="36">
        <v>60</v>
      </c>
      <c r="AU51" s="37">
        <v>15</v>
      </c>
      <c r="AV51" s="404">
        <v>24</v>
      </c>
      <c r="AW51" s="404">
        <v>5</v>
      </c>
      <c r="AX51" s="404">
        <v>5</v>
      </c>
      <c r="AY51" s="404">
        <v>3</v>
      </c>
      <c r="AZ51" s="404">
        <v>31</v>
      </c>
      <c r="BA51" s="404">
        <v>11</v>
      </c>
      <c r="BB51" s="404">
        <v>6</v>
      </c>
      <c r="BC51" s="404">
        <v>6</v>
      </c>
      <c r="BD51" s="404">
        <v>28</v>
      </c>
      <c r="BE51" s="404">
        <v>4</v>
      </c>
      <c r="BF51" s="404">
        <v>20</v>
      </c>
      <c r="BG51" s="404">
        <v>3</v>
      </c>
      <c r="BH51" s="404">
        <v>41</v>
      </c>
      <c r="BI51" s="404">
        <v>19</v>
      </c>
      <c r="BJ51" s="404">
        <v>19</v>
      </c>
      <c r="BK51" s="404">
        <v>19</v>
      </c>
      <c r="BL51" s="404">
        <v>1</v>
      </c>
      <c r="BM51" s="404">
        <v>3</v>
      </c>
      <c r="BN51" s="404">
        <v>15</v>
      </c>
      <c r="BO51" s="404">
        <v>4</v>
      </c>
      <c r="BP51" s="404">
        <v>740</v>
      </c>
      <c r="BQ51" s="404">
        <v>42</v>
      </c>
      <c r="BR51" s="404">
        <v>35</v>
      </c>
      <c r="BS51" s="404">
        <v>3</v>
      </c>
      <c r="BT51" s="404">
        <v>110</v>
      </c>
      <c r="BU51" s="404" t="s">
        <v>153</v>
      </c>
      <c r="BV51" s="404">
        <v>26</v>
      </c>
      <c r="BW51" s="404" t="s">
        <v>153</v>
      </c>
      <c r="BX51" s="404">
        <v>8</v>
      </c>
      <c r="BY51" s="404">
        <v>34</v>
      </c>
      <c r="BZ51" s="404" t="s">
        <v>153</v>
      </c>
      <c r="CA51" s="404">
        <v>4900</v>
      </c>
      <c r="CB51" s="404">
        <v>7</v>
      </c>
      <c r="CC51" s="404">
        <v>11</v>
      </c>
      <c r="CD51" s="404">
        <v>16</v>
      </c>
      <c r="CE51" s="404">
        <v>110</v>
      </c>
      <c r="CF51" s="404">
        <v>5</v>
      </c>
      <c r="CG51" s="404">
        <v>17</v>
      </c>
      <c r="CH51" s="404">
        <v>6</v>
      </c>
      <c r="CI51" s="404">
        <v>9</v>
      </c>
      <c r="CJ51" s="404">
        <v>7</v>
      </c>
      <c r="CK51" s="404">
        <v>82</v>
      </c>
      <c r="CL51" s="404">
        <v>2</v>
      </c>
      <c r="CM51" s="404">
        <v>810</v>
      </c>
      <c r="CN51" s="404">
        <v>7</v>
      </c>
      <c r="CO51" s="404">
        <v>10</v>
      </c>
      <c r="CP51" s="404">
        <v>53</v>
      </c>
      <c r="CQ51" s="404">
        <v>27</v>
      </c>
      <c r="CR51" s="404">
        <v>15</v>
      </c>
      <c r="CS51" s="404">
        <v>2</v>
      </c>
      <c r="CT51" s="404">
        <v>5</v>
      </c>
      <c r="CU51" s="404">
        <v>28</v>
      </c>
      <c r="CV51" s="404">
        <v>2</v>
      </c>
      <c r="CW51" s="404">
        <v>9</v>
      </c>
      <c r="CX51" s="404">
        <v>12</v>
      </c>
      <c r="CY51" s="404">
        <v>2</v>
      </c>
      <c r="CZ51" s="404">
        <v>40</v>
      </c>
      <c r="DA51" s="404">
        <v>190</v>
      </c>
      <c r="DB51" s="404">
        <v>5</v>
      </c>
      <c r="DC51" s="404">
        <v>21</v>
      </c>
      <c r="DD51" s="404">
        <v>1</v>
      </c>
      <c r="DE51" s="404">
        <v>120</v>
      </c>
      <c r="DF51" s="404">
        <v>51</v>
      </c>
      <c r="DG51" s="404">
        <v>11</v>
      </c>
      <c r="DH51" s="404">
        <v>120</v>
      </c>
      <c r="DI51" s="404">
        <v>110</v>
      </c>
      <c r="DJ51" s="404">
        <v>19</v>
      </c>
      <c r="DK51" s="404">
        <v>29</v>
      </c>
      <c r="DL51" s="404">
        <v>13</v>
      </c>
      <c r="DM51" s="404">
        <v>38</v>
      </c>
      <c r="DN51" s="404">
        <v>17</v>
      </c>
      <c r="DO51" s="404">
        <v>35</v>
      </c>
      <c r="DP51" s="404">
        <v>10</v>
      </c>
      <c r="DQ51" s="404">
        <v>30</v>
      </c>
      <c r="DR51" s="404">
        <v>7</v>
      </c>
      <c r="DS51" s="404">
        <v>3</v>
      </c>
      <c r="DT51" s="404">
        <v>120</v>
      </c>
      <c r="DU51" s="404">
        <v>20</v>
      </c>
      <c r="DV51" s="404">
        <v>46</v>
      </c>
      <c r="DW51" s="404">
        <v>23</v>
      </c>
      <c r="DX51" s="404">
        <v>40</v>
      </c>
      <c r="DY51" s="404">
        <v>180</v>
      </c>
      <c r="DZ51" s="404">
        <v>180</v>
      </c>
      <c r="EA51" s="404">
        <v>100</v>
      </c>
      <c r="EB51" s="404">
        <v>100</v>
      </c>
      <c r="EC51" s="404">
        <v>410</v>
      </c>
      <c r="ED51" s="404">
        <v>280</v>
      </c>
      <c r="EE51" s="404">
        <v>190</v>
      </c>
      <c r="EF51" s="404">
        <v>58</v>
      </c>
      <c r="EG51" s="404">
        <v>4</v>
      </c>
      <c r="EH51" s="404">
        <v>240</v>
      </c>
      <c r="EI51" s="404">
        <v>100</v>
      </c>
      <c r="EJ51" s="404">
        <v>240</v>
      </c>
      <c r="EK51" s="404">
        <v>370</v>
      </c>
      <c r="EL51" s="404">
        <v>32</v>
      </c>
      <c r="EM51" s="404">
        <v>100</v>
      </c>
      <c r="EN51" s="404">
        <v>180</v>
      </c>
      <c r="EO51" s="404">
        <v>60</v>
      </c>
      <c r="EP51" s="404">
        <v>320</v>
      </c>
      <c r="EQ51" s="404">
        <v>54</v>
      </c>
      <c r="ER51" s="404">
        <v>140</v>
      </c>
      <c r="ES51" s="404">
        <v>72</v>
      </c>
      <c r="ET51" s="404">
        <v>170</v>
      </c>
      <c r="EU51" s="404">
        <v>350</v>
      </c>
      <c r="EV51" s="404">
        <v>27</v>
      </c>
    </row>
    <row r="52" spans="1:152" s="401" customFormat="1">
      <c r="A52" s="35" t="s">
        <v>156</v>
      </c>
      <c r="B52" s="36">
        <v>1</v>
      </c>
      <c r="C52" s="36" t="s">
        <v>152</v>
      </c>
      <c r="D52" s="36">
        <v>15</v>
      </c>
      <c r="E52" s="404" t="s">
        <v>152</v>
      </c>
      <c r="F52" s="37">
        <v>3</v>
      </c>
      <c r="G52" s="404">
        <v>2</v>
      </c>
      <c r="H52" s="37">
        <v>1</v>
      </c>
      <c r="I52" s="37">
        <v>6</v>
      </c>
      <c r="J52" s="36">
        <v>1</v>
      </c>
      <c r="K52" s="37">
        <v>1</v>
      </c>
      <c r="L52" s="36" t="s">
        <v>152</v>
      </c>
      <c r="M52" s="404" t="s">
        <v>152</v>
      </c>
      <c r="N52" s="36" t="s">
        <v>152</v>
      </c>
      <c r="O52" s="37">
        <v>4</v>
      </c>
      <c r="P52" s="36">
        <v>1</v>
      </c>
      <c r="Q52" s="37">
        <v>1</v>
      </c>
      <c r="R52" s="36">
        <v>1</v>
      </c>
      <c r="S52" s="404" t="s">
        <v>152</v>
      </c>
      <c r="T52" s="404" t="s">
        <v>152</v>
      </c>
      <c r="U52" s="36" t="s">
        <v>152</v>
      </c>
      <c r="V52" s="36" t="s">
        <v>152</v>
      </c>
      <c r="W52" s="36" t="s">
        <v>153</v>
      </c>
      <c r="X52" s="36">
        <v>1</v>
      </c>
      <c r="Y52" s="36" t="s">
        <v>152</v>
      </c>
      <c r="Z52" s="37">
        <v>560</v>
      </c>
      <c r="AA52" s="37" t="s">
        <v>152</v>
      </c>
      <c r="AB52" s="36" t="s">
        <v>152</v>
      </c>
      <c r="AC52" s="36" t="s">
        <v>152</v>
      </c>
      <c r="AD52" s="36" t="s">
        <v>152</v>
      </c>
      <c r="AE52" s="404" t="s">
        <v>153</v>
      </c>
      <c r="AF52" s="37">
        <v>2900</v>
      </c>
      <c r="AG52" s="36" t="s">
        <v>153</v>
      </c>
      <c r="AH52" s="404" t="s">
        <v>152</v>
      </c>
      <c r="AI52" s="404" t="s">
        <v>152</v>
      </c>
      <c r="AJ52" s="36">
        <v>1</v>
      </c>
      <c r="AK52" s="404" t="s">
        <v>153</v>
      </c>
      <c r="AL52" s="36">
        <v>1</v>
      </c>
      <c r="AM52" s="37">
        <v>2</v>
      </c>
      <c r="AN52" s="36">
        <v>2</v>
      </c>
      <c r="AO52" s="36">
        <v>1</v>
      </c>
      <c r="AP52" s="36">
        <v>8</v>
      </c>
      <c r="AQ52" s="36">
        <v>5</v>
      </c>
      <c r="AR52" s="37">
        <v>1</v>
      </c>
      <c r="AS52" s="404" t="s">
        <v>153</v>
      </c>
      <c r="AT52" s="36">
        <v>7</v>
      </c>
      <c r="AU52" s="37">
        <v>1</v>
      </c>
      <c r="AV52" s="404">
        <v>1</v>
      </c>
      <c r="AW52" s="404">
        <v>5</v>
      </c>
      <c r="AX52" s="404" t="s">
        <v>152</v>
      </c>
      <c r="AY52" s="404" t="s">
        <v>152</v>
      </c>
      <c r="AZ52" s="404" t="s">
        <v>152</v>
      </c>
      <c r="BA52" s="404">
        <v>1</v>
      </c>
      <c r="BB52" s="404" t="s">
        <v>152</v>
      </c>
      <c r="BC52" s="404" t="s">
        <v>153</v>
      </c>
      <c r="BD52" s="404">
        <v>1</v>
      </c>
      <c r="BE52" s="404" t="s">
        <v>153</v>
      </c>
      <c r="BF52" s="404" t="s">
        <v>153</v>
      </c>
      <c r="BG52" s="404" t="s">
        <v>153</v>
      </c>
      <c r="BH52" s="404" t="s">
        <v>152</v>
      </c>
      <c r="BI52" s="404" t="s">
        <v>153</v>
      </c>
      <c r="BJ52" s="404" t="s">
        <v>153</v>
      </c>
      <c r="BK52" s="404">
        <v>4</v>
      </c>
      <c r="BL52" s="404" t="s">
        <v>152</v>
      </c>
      <c r="BM52" s="404">
        <v>1</v>
      </c>
      <c r="BN52" s="404" t="s">
        <v>152</v>
      </c>
      <c r="BO52" s="404" t="s">
        <v>153</v>
      </c>
      <c r="BP52" s="404" t="s">
        <v>152</v>
      </c>
      <c r="BQ52" s="404" t="s">
        <v>152</v>
      </c>
      <c r="BR52" s="404">
        <v>1</v>
      </c>
      <c r="BS52" s="404" t="s">
        <v>153</v>
      </c>
      <c r="BT52" s="404" t="s">
        <v>152</v>
      </c>
      <c r="BU52" s="404" t="s">
        <v>153</v>
      </c>
      <c r="BV52" s="404">
        <v>3</v>
      </c>
      <c r="BW52" s="404" t="s">
        <v>153</v>
      </c>
      <c r="BX52" s="404" t="s">
        <v>153</v>
      </c>
      <c r="BY52" s="404">
        <v>88</v>
      </c>
      <c r="BZ52" s="404">
        <v>1</v>
      </c>
      <c r="CA52" s="404" t="s">
        <v>152</v>
      </c>
      <c r="CB52" s="404" t="s">
        <v>153</v>
      </c>
      <c r="CC52" s="404">
        <v>42</v>
      </c>
      <c r="CD52" s="404" t="s">
        <v>152</v>
      </c>
      <c r="CE52" s="404">
        <v>1</v>
      </c>
      <c r="CF52" s="404">
        <v>1</v>
      </c>
      <c r="CG52" s="404" t="s">
        <v>153</v>
      </c>
      <c r="CH52" s="404" t="s">
        <v>153</v>
      </c>
      <c r="CI52" s="404">
        <v>2</v>
      </c>
      <c r="CJ52" s="404">
        <v>7</v>
      </c>
      <c r="CK52" s="404">
        <v>7</v>
      </c>
      <c r="CL52" s="404" t="s">
        <v>152</v>
      </c>
      <c r="CM52" s="404" t="s">
        <v>152</v>
      </c>
      <c r="CN52" s="404">
        <v>2</v>
      </c>
      <c r="CO52" s="404" t="s">
        <v>153</v>
      </c>
      <c r="CP52" s="404">
        <v>2</v>
      </c>
      <c r="CQ52" s="404">
        <v>7</v>
      </c>
      <c r="CR52" s="404" t="s">
        <v>153</v>
      </c>
      <c r="CS52" s="404" t="s">
        <v>153</v>
      </c>
      <c r="CT52" s="404" t="s">
        <v>153</v>
      </c>
      <c r="CU52" s="404">
        <v>2</v>
      </c>
      <c r="CV52" s="404" t="s">
        <v>153</v>
      </c>
      <c r="CW52" s="404" t="s">
        <v>152</v>
      </c>
      <c r="CX52" s="404">
        <v>1</v>
      </c>
      <c r="CY52" s="404" t="s">
        <v>153</v>
      </c>
      <c r="CZ52" s="404">
        <v>2</v>
      </c>
      <c r="DA52" s="404">
        <v>1</v>
      </c>
      <c r="DB52" s="404" t="s">
        <v>153</v>
      </c>
      <c r="DC52" s="404" t="s">
        <v>152</v>
      </c>
      <c r="DD52" s="404" t="s">
        <v>152</v>
      </c>
      <c r="DE52" s="404" t="s">
        <v>152</v>
      </c>
      <c r="DF52" s="404" t="s">
        <v>153</v>
      </c>
      <c r="DG52" s="404">
        <v>2</v>
      </c>
      <c r="DH52" s="404">
        <v>9</v>
      </c>
      <c r="DI52" s="404">
        <v>19</v>
      </c>
      <c r="DJ52" s="404" t="s">
        <v>152</v>
      </c>
      <c r="DK52" s="404" t="s">
        <v>152</v>
      </c>
      <c r="DL52" s="404" t="s">
        <v>153</v>
      </c>
      <c r="DM52" s="404" t="s">
        <v>153</v>
      </c>
      <c r="DN52" s="404" t="s">
        <v>153</v>
      </c>
      <c r="DO52" s="404">
        <v>3</v>
      </c>
      <c r="DP52" s="404" t="s">
        <v>153</v>
      </c>
      <c r="DQ52" s="404">
        <v>1</v>
      </c>
      <c r="DR52" s="404" t="s">
        <v>153</v>
      </c>
      <c r="DS52" s="404" t="s">
        <v>153</v>
      </c>
      <c r="DT52" s="404">
        <v>1</v>
      </c>
      <c r="DU52" s="404" t="s">
        <v>153</v>
      </c>
      <c r="DV52" s="404">
        <v>1</v>
      </c>
      <c r="DW52" s="404" t="s">
        <v>152</v>
      </c>
      <c r="DX52" s="404">
        <v>2</v>
      </c>
      <c r="DY52" s="404">
        <v>15</v>
      </c>
      <c r="DZ52" s="404">
        <v>10</v>
      </c>
      <c r="EA52" s="404">
        <v>3</v>
      </c>
      <c r="EB52" s="404">
        <v>3</v>
      </c>
      <c r="EC52" s="404">
        <v>1</v>
      </c>
      <c r="ED52" s="404">
        <v>3</v>
      </c>
      <c r="EE52" s="404">
        <v>1</v>
      </c>
      <c r="EF52" s="404">
        <v>2</v>
      </c>
      <c r="EG52" s="404" t="s">
        <v>152</v>
      </c>
      <c r="EH52" s="404">
        <v>140</v>
      </c>
      <c r="EI52" s="404">
        <v>5</v>
      </c>
      <c r="EJ52" s="404">
        <v>61</v>
      </c>
      <c r="EK52" s="404" t="s">
        <v>152</v>
      </c>
      <c r="EL52" s="404">
        <v>7</v>
      </c>
      <c r="EM52" s="404" t="s">
        <v>153</v>
      </c>
      <c r="EN52" s="404">
        <v>2</v>
      </c>
      <c r="EO52" s="404">
        <v>2</v>
      </c>
      <c r="EP52" s="404">
        <v>6</v>
      </c>
      <c r="EQ52" s="404" t="s">
        <v>153</v>
      </c>
      <c r="ER52" s="404">
        <v>18</v>
      </c>
      <c r="ES52" s="404">
        <v>1</v>
      </c>
      <c r="ET52" s="404" t="s">
        <v>153</v>
      </c>
      <c r="EU52" s="404">
        <v>2</v>
      </c>
      <c r="EV52" s="404">
        <v>8</v>
      </c>
    </row>
    <row r="53" spans="1:152" s="401" customFormat="1">
      <c r="A53" s="35" t="s">
        <v>157</v>
      </c>
      <c r="B53" s="36">
        <v>280</v>
      </c>
      <c r="C53" s="36">
        <v>110</v>
      </c>
      <c r="D53" s="36">
        <v>170</v>
      </c>
      <c r="E53" s="404">
        <v>110</v>
      </c>
      <c r="F53" s="37">
        <v>110</v>
      </c>
      <c r="G53" s="404">
        <v>16</v>
      </c>
      <c r="H53" s="37">
        <v>21</v>
      </c>
      <c r="I53" s="37">
        <v>190</v>
      </c>
      <c r="J53" s="36">
        <v>11</v>
      </c>
      <c r="K53" s="37">
        <v>18</v>
      </c>
      <c r="L53" s="36">
        <v>19</v>
      </c>
      <c r="M53" s="404">
        <v>24</v>
      </c>
      <c r="N53" s="36">
        <v>11</v>
      </c>
      <c r="O53" s="37">
        <v>49</v>
      </c>
      <c r="P53" s="36">
        <v>27</v>
      </c>
      <c r="Q53" s="37">
        <v>32</v>
      </c>
      <c r="R53" s="36">
        <v>78</v>
      </c>
      <c r="S53" s="404">
        <v>8</v>
      </c>
      <c r="T53" s="404">
        <v>110</v>
      </c>
      <c r="U53" s="36">
        <v>36</v>
      </c>
      <c r="V53" s="36">
        <v>34</v>
      </c>
      <c r="W53" s="36">
        <v>1</v>
      </c>
      <c r="X53" s="36">
        <v>32</v>
      </c>
      <c r="Y53" s="36">
        <v>51</v>
      </c>
      <c r="Z53" s="37">
        <v>10</v>
      </c>
      <c r="AA53" s="37">
        <v>14</v>
      </c>
      <c r="AB53" s="36">
        <v>19</v>
      </c>
      <c r="AC53" s="36">
        <v>10</v>
      </c>
      <c r="AD53" s="36">
        <v>500</v>
      </c>
      <c r="AE53" s="404">
        <v>14</v>
      </c>
      <c r="AF53" s="37">
        <v>140</v>
      </c>
      <c r="AG53" s="36">
        <v>3</v>
      </c>
      <c r="AH53" s="404">
        <v>2</v>
      </c>
      <c r="AI53" s="404">
        <v>17</v>
      </c>
      <c r="AJ53" s="36">
        <v>48</v>
      </c>
      <c r="AK53" s="404">
        <v>3</v>
      </c>
      <c r="AL53" s="36">
        <v>130</v>
      </c>
      <c r="AM53" s="37">
        <v>18</v>
      </c>
      <c r="AN53" s="36">
        <v>28</v>
      </c>
      <c r="AO53" s="36">
        <v>9</v>
      </c>
      <c r="AP53" s="36">
        <v>110</v>
      </c>
      <c r="AQ53" s="36">
        <v>13</v>
      </c>
      <c r="AR53" s="37">
        <v>36000</v>
      </c>
      <c r="AS53" s="404">
        <v>32</v>
      </c>
      <c r="AT53" s="36">
        <v>12</v>
      </c>
      <c r="AU53" s="37">
        <v>190</v>
      </c>
      <c r="AV53" s="404">
        <v>2</v>
      </c>
      <c r="AW53" s="404">
        <v>120</v>
      </c>
      <c r="AX53" s="404">
        <v>17</v>
      </c>
      <c r="AY53" s="404">
        <v>4</v>
      </c>
      <c r="AZ53" s="404">
        <v>78</v>
      </c>
      <c r="BA53" s="404">
        <v>70</v>
      </c>
      <c r="BB53" s="404">
        <v>17</v>
      </c>
      <c r="BC53" s="404">
        <v>3</v>
      </c>
      <c r="BD53" s="404">
        <v>11</v>
      </c>
      <c r="BE53" s="404">
        <v>7</v>
      </c>
      <c r="BF53" s="404">
        <v>3200</v>
      </c>
      <c r="BG53" s="404">
        <v>31</v>
      </c>
      <c r="BH53" s="404">
        <v>8</v>
      </c>
      <c r="BI53" s="404">
        <v>10</v>
      </c>
      <c r="BJ53" s="404">
        <v>44</v>
      </c>
      <c r="BK53" s="404">
        <v>3700</v>
      </c>
      <c r="BL53" s="404">
        <v>6</v>
      </c>
      <c r="BM53" s="404">
        <v>4</v>
      </c>
      <c r="BN53" s="404">
        <v>10</v>
      </c>
      <c r="BO53" s="404">
        <v>42</v>
      </c>
      <c r="BP53" s="404">
        <v>38</v>
      </c>
      <c r="BQ53" s="404">
        <v>120</v>
      </c>
      <c r="BR53" s="404">
        <v>44</v>
      </c>
      <c r="BS53" s="404">
        <v>4</v>
      </c>
      <c r="BT53" s="404">
        <v>7</v>
      </c>
      <c r="BU53" s="404">
        <v>6</v>
      </c>
      <c r="BV53" s="404">
        <v>200</v>
      </c>
      <c r="BW53" s="404">
        <v>31</v>
      </c>
      <c r="BX53" s="404">
        <v>10</v>
      </c>
      <c r="BY53" s="404">
        <v>60</v>
      </c>
      <c r="BZ53" s="404">
        <v>22</v>
      </c>
      <c r="CA53" s="404">
        <v>79</v>
      </c>
      <c r="CB53" s="404">
        <v>7</v>
      </c>
      <c r="CC53" s="404">
        <v>17000</v>
      </c>
      <c r="CD53" s="404">
        <v>18</v>
      </c>
      <c r="CE53" s="404">
        <v>77</v>
      </c>
      <c r="CF53" s="404">
        <v>4</v>
      </c>
      <c r="CG53" s="404">
        <v>22</v>
      </c>
      <c r="CH53" s="404">
        <v>7</v>
      </c>
      <c r="CI53" s="404">
        <v>25</v>
      </c>
      <c r="CJ53" s="404">
        <v>17</v>
      </c>
      <c r="CK53" s="404">
        <v>34</v>
      </c>
      <c r="CL53" s="404">
        <v>14000</v>
      </c>
      <c r="CM53" s="404">
        <v>20</v>
      </c>
      <c r="CN53" s="404">
        <v>37</v>
      </c>
      <c r="CO53" s="404">
        <v>7</v>
      </c>
      <c r="CP53" s="404">
        <v>5</v>
      </c>
      <c r="CQ53" s="404">
        <v>200</v>
      </c>
      <c r="CR53" s="404">
        <v>31</v>
      </c>
      <c r="CS53" s="404">
        <v>300</v>
      </c>
      <c r="CT53" s="404">
        <v>6</v>
      </c>
      <c r="CU53" s="404">
        <v>88</v>
      </c>
      <c r="CV53" s="404">
        <v>82</v>
      </c>
      <c r="CW53" s="404">
        <v>43</v>
      </c>
      <c r="CX53" s="404">
        <v>810</v>
      </c>
      <c r="CY53" s="404">
        <v>1</v>
      </c>
      <c r="CZ53" s="404">
        <v>190</v>
      </c>
      <c r="DA53" s="404">
        <v>810</v>
      </c>
      <c r="DB53" s="404">
        <v>890</v>
      </c>
      <c r="DC53" s="404">
        <v>28</v>
      </c>
      <c r="DD53" s="404">
        <v>2</v>
      </c>
      <c r="DE53" s="404">
        <v>90</v>
      </c>
      <c r="DF53" s="404">
        <v>44</v>
      </c>
      <c r="DG53" s="404">
        <v>38</v>
      </c>
      <c r="DH53" s="404">
        <v>300</v>
      </c>
      <c r="DI53" s="404">
        <v>360</v>
      </c>
      <c r="DJ53" s="404">
        <v>69</v>
      </c>
      <c r="DK53" s="404">
        <v>88</v>
      </c>
      <c r="DL53" s="404">
        <v>8</v>
      </c>
      <c r="DM53" s="404">
        <v>52</v>
      </c>
      <c r="DN53" s="404">
        <v>41</v>
      </c>
      <c r="DO53" s="404">
        <v>370</v>
      </c>
      <c r="DP53" s="404">
        <v>70</v>
      </c>
      <c r="DQ53" s="404">
        <v>310</v>
      </c>
      <c r="DR53" s="404">
        <v>130</v>
      </c>
      <c r="DS53" s="404">
        <v>160</v>
      </c>
      <c r="DT53" s="404">
        <v>71</v>
      </c>
      <c r="DU53" s="404">
        <v>41</v>
      </c>
      <c r="DV53" s="404">
        <v>720</v>
      </c>
      <c r="DW53" s="404">
        <v>83</v>
      </c>
      <c r="DX53" s="404">
        <v>36</v>
      </c>
      <c r="DY53" s="404">
        <v>82</v>
      </c>
      <c r="DZ53" s="404">
        <v>170</v>
      </c>
      <c r="EA53" s="404">
        <v>65</v>
      </c>
      <c r="EB53" s="404">
        <v>65</v>
      </c>
      <c r="EC53" s="404">
        <v>190</v>
      </c>
      <c r="ED53" s="404">
        <v>95</v>
      </c>
      <c r="EE53" s="404">
        <v>14</v>
      </c>
      <c r="EF53" s="404">
        <v>70</v>
      </c>
      <c r="EG53" s="404">
        <v>58</v>
      </c>
      <c r="EH53" s="404">
        <v>630</v>
      </c>
      <c r="EI53" s="404">
        <v>27</v>
      </c>
      <c r="EJ53" s="404">
        <v>1100</v>
      </c>
      <c r="EK53" s="404">
        <v>87</v>
      </c>
      <c r="EL53" s="404">
        <v>200</v>
      </c>
      <c r="EM53" s="404">
        <v>110</v>
      </c>
      <c r="EN53" s="404">
        <v>41</v>
      </c>
      <c r="EO53" s="404">
        <v>5300</v>
      </c>
      <c r="EP53" s="404">
        <v>120</v>
      </c>
      <c r="EQ53" s="404">
        <v>140</v>
      </c>
      <c r="ER53" s="404">
        <v>170</v>
      </c>
      <c r="ES53" s="404">
        <v>30</v>
      </c>
      <c r="ET53" s="404">
        <v>130</v>
      </c>
      <c r="EU53" s="404">
        <v>290</v>
      </c>
      <c r="EV53" s="404">
        <v>900</v>
      </c>
    </row>
    <row r="54" spans="1:152" s="401" customFormat="1">
      <c r="A54" s="35" t="s">
        <v>158</v>
      </c>
      <c r="B54" s="36">
        <v>2</v>
      </c>
      <c r="C54" s="36">
        <v>1</v>
      </c>
      <c r="D54" s="36" t="s">
        <v>153</v>
      </c>
      <c r="E54" s="404">
        <v>1</v>
      </c>
      <c r="F54" s="37">
        <v>5</v>
      </c>
      <c r="G54" s="404">
        <v>2</v>
      </c>
      <c r="H54" s="37">
        <v>13</v>
      </c>
      <c r="I54" s="37">
        <v>29</v>
      </c>
      <c r="J54" s="36" t="s">
        <v>153</v>
      </c>
      <c r="K54" s="37" t="s">
        <v>153</v>
      </c>
      <c r="L54" s="36" t="s">
        <v>153</v>
      </c>
      <c r="M54" s="404" t="s">
        <v>153</v>
      </c>
      <c r="N54" s="36" t="s">
        <v>153</v>
      </c>
      <c r="O54" s="37">
        <v>5</v>
      </c>
      <c r="P54" s="36">
        <v>7</v>
      </c>
      <c r="Q54" s="37">
        <v>16</v>
      </c>
      <c r="R54" s="36" t="s">
        <v>153</v>
      </c>
      <c r="S54" s="404">
        <v>1</v>
      </c>
      <c r="T54" s="404">
        <v>65</v>
      </c>
      <c r="U54" s="36">
        <v>6</v>
      </c>
      <c r="V54" s="36">
        <v>4</v>
      </c>
      <c r="W54" s="36" t="s">
        <v>153</v>
      </c>
      <c r="X54" s="36">
        <v>3</v>
      </c>
      <c r="Y54" s="36">
        <v>4</v>
      </c>
      <c r="Z54" s="37">
        <v>5</v>
      </c>
      <c r="AA54" s="37" t="s">
        <v>153</v>
      </c>
      <c r="AB54" s="36">
        <v>7</v>
      </c>
      <c r="AC54" s="36">
        <v>1</v>
      </c>
      <c r="AD54" s="36">
        <v>16</v>
      </c>
      <c r="AE54" s="404" t="s">
        <v>153</v>
      </c>
      <c r="AF54" s="37">
        <v>22</v>
      </c>
      <c r="AG54" s="36" t="s">
        <v>153</v>
      </c>
      <c r="AH54" s="404" t="s">
        <v>153</v>
      </c>
      <c r="AI54" s="404">
        <v>1</v>
      </c>
      <c r="AJ54" s="36" t="s">
        <v>153</v>
      </c>
      <c r="AK54" s="404" t="s">
        <v>153</v>
      </c>
      <c r="AL54" s="36">
        <v>3</v>
      </c>
      <c r="AM54" s="37">
        <v>1</v>
      </c>
      <c r="AN54" s="36" t="s">
        <v>153</v>
      </c>
      <c r="AO54" s="36">
        <v>1</v>
      </c>
      <c r="AP54" s="36">
        <v>2</v>
      </c>
      <c r="AQ54" s="36" t="s">
        <v>153</v>
      </c>
      <c r="AR54" s="37">
        <v>6</v>
      </c>
      <c r="AS54" s="404">
        <v>15</v>
      </c>
      <c r="AT54" s="36" t="s">
        <v>153</v>
      </c>
      <c r="AU54" s="37">
        <v>2</v>
      </c>
      <c r="AV54" s="404" t="s">
        <v>153</v>
      </c>
      <c r="AW54" s="404">
        <v>9</v>
      </c>
      <c r="AX54" s="404" t="s">
        <v>153</v>
      </c>
      <c r="AY54" s="404">
        <v>1</v>
      </c>
      <c r="AZ54" s="404" t="s">
        <v>153</v>
      </c>
      <c r="BA54" s="404" t="s">
        <v>153</v>
      </c>
      <c r="BB54" s="404" t="s">
        <v>153</v>
      </c>
      <c r="BC54" s="404">
        <v>1</v>
      </c>
      <c r="BD54" s="404" t="s">
        <v>153</v>
      </c>
      <c r="BE54" s="404" t="s">
        <v>152</v>
      </c>
      <c r="BF54" s="404">
        <v>450</v>
      </c>
      <c r="BG54" s="404">
        <v>6</v>
      </c>
      <c r="BH54" s="404">
        <v>2</v>
      </c>
      <c r="BI54" s="404">
        <v>4</v>
      </c>
      <c r="BJ54" s="404">
        <v>2</v>
      </c>
      <c r="BK54" s="404" t="s">
        <v>153</v>
      </c>
      <c r="BL54" s="404" t="s">
        <v>153</v>
      </c>
      <c r="BM54" s="404">
        <v>1</v>
      </c>
      <c r="BN54" s="404" t="s">
        <v>153</v>
      </c>
      <c r="BO54" s="404" t="s">
        <v>153</v>
      </c>
      <c r="BP54" s="404" t="s">
        <v>153</v>
      </c>
      <c r="BQ54" s="404">
        <v>2</v>
      </c>
      <c r="BR54" s="404">
        <v>3</v>
      </c>
      <c r="BS54" s="404" t="s">
        <v>153</v>
      </c>
      <c r="BT54" s="404" t="s">
        <v>153</v>
      </c>
      <c r="BU54" s="404" t="s">
        <v>153</v>
      </c>
      <c r="BV54" s="404">
        <v>1</v>
      </c>
      <c r="BW54" s="404" t="s">
        <v>153</v>
      </c>
      <c r="BX54" s="404" t="s">
        <v>153</v>
      </c>
      <c r="BY54" s="404">
        <v>1</v>
      </c>
      <c r="BZ54" s="404" t="s">
        <v>153</v>
      </c>
      <c r="CA54" s="404">
        <v>2</v>
      </c>
      <c r="CB54" s="404" t="s">
        <v>153</v>
      </c>
      <c r="CC54" s="404">
        <v>25</v>
      </c>
      <c r="CD54" s="404">
        <v>1</v>
      </c>
      <c r="CE54" s="404">
        <v>8</v>
      </c>
      <c r="CF54" s="404">
        <v>17</v>
      </c>
      <c r="CG54" s="404">
        <v>2</v>
      </c>
      <c r="CH54" s="404" t="s">
        <v>153</v>
      </c>
      <c r="CI54" s="404">
        <v>3</v>
      </c>
      <c r="CJ54" s="404" t="s">
        <v>153</v>
      </c>
      <c r="CK54" s="404">
        <v>3</v>
      </c>
      <c r="CL54" s="404" t="s">
        <v>153</v>
      </c>
      <c r="CM54" s="404" t="s">
        <v>153</v>
      </c>
      <c r="CN54" s="404">
        <v>2</v>
      </c>
      <c r="CO54" s="404" t="s">
        <v>153</v>
      </c>
      <c r="CP54" s="404">
        <v>22</v>
      </c>
      <c r="CQ54" s="404">
        <v>1</v>
      </c>
      <c r="CR54" s="404">
        <v>3</v>
      </c>
      <c r="CS54" s="404">
        <v>2</v>
      </c>
      <c r="CT54" s="404">
        <v>6</v>
      </c>
      <c r="CU54" s="404" t="s">
        <v>153</v>
      </c>
      <c r="CV54" s="404">
        <v>1</v>
      </c>
      <c r="CW54" s="404" t="s">
        <v>153</v>
      </c>
      <c r="CX54" s="404">
        <v>16</v>
      </c>
      <c r="CY54" s="404" t="s">
        <v>153</v>
      </c>
      <c r="CZ54" s="404">
        <v>3</v>
      </c>
      <c r="DA54" s="404" t="s">
        <v>153</v>
      </c>
      <c r="DB54" s="404" t="s">
        <v>153</v>
      </c>
      <c r="DC54" s="404">
        <v>1</v>
      </c>
      <c r="DD54" s="404" t="s">
        <v>153</v>
      </c>
      <c r="DE54" s="404">
        <v>2</v>
      </c>
      <c r="DF54" s="404">
        <v>3</v>
      </c>
      <c r="DG54" s="404">
        <v>6</v>
      </c>
      <c r="DH54" s="404">
        <v>7</v>
      </c>
      <c r="DI54" s="404">
        <v>140</v>
      </c>
      <c r="DJ54" s="404">
        <v>2</v>
      </c>
      <c r="DK54" s="404">
        <v>30</v>
      </c>
      <c r="DL54" s="404">
        <v>1</v>
      </c>
      <c r="DM54" s="404">
        <v>4</v>
      </c>
      <c r="DN54" s="404">
        <v>11</v>
      </c>
      <c r="DO54" s="404">
        <v>4</v>
      </c>
      <c r="DP54" s="404" t="s">
        <v>153</v>
      </c>
      <c r="DQ54" s="404">
        <v>18</v>
      </c>
      <c r="DR54" s="404">
        <v>8</v>
      </c>
      <c r="DS54" s="404">
        <v>10</v>
      </c>
      <c r="DT54" s="404">
        <v>43</v>
      </c>
      <c r="DU54" s="404" t="s">
        <v>153</v>
      </c>
      <c r="DV54" s="404">
        <v>4</v>
      </c>
      <c r="DW54" s="404">
        <v>7</v>
      </c>
      <c r="DX54" s="404">
        <v>5</v>
      </c>
      <c r="DY54" s="404" t="s">
        <v>153</v>
      </c>
      <c r="DZ54" s="404">
        <v>32</v>
      </c>
      <c r="EA54" s="404">
        <v>2</v>
      </c>
      <c r="EB54" s="404">
        <v>2</v>
      </c>
      <c r="EC54" s="404">
        <v>48</v>
      </c>
      <c r="ED54" s="404">
        <v>4</v>
      </c>
      <c r="EE54" s="404">
        <v>7</v>
      </c>
      <c r="EF54" s="404">
        <v>19</v>
      </c>
      <c r="EG54" s="404" t="s">
        <v>153</v>
      </c>
      <c r="EH54" s="404">
        <v>7</v>
      </c>
      <c r="EI54" s="404">
        <v>16</v>
      </c>
      <c r="EJ54" s="404">
        <v>22</v>
      </c>
      <c r="EK54" s="404">
        <v>8</v>
      </c>
      <c r="EL54" s="404">
        <v>4</v>
      </c>
      <c r="EM54" s="404" t="s">
        <v>153</v>
      </c>
      <c r="EN54" s="404" t="s">
        <v>153</v>
      </c>
      <c r="EO54" s="404">
        <v>8</v>
      </c>
      <c r="EP54" s="404">
        <v>20</v>
      </c>
      <c r="EQ54" s="404">
        <v>20</v>
      </c>
      <c r="ER54" s="404">
        <v>3</v>
      </c>
      <c r="ES54" s="404">
        <v>42</v>
      </c>
      <c r="ET54" s="404" t="s">
        <v>153</v>
      </c>
      <c r="EU54" s="404">
        <v>2</v>
      </c>
      <c r="EV54" s="404">
        <v>39</v>
      </c>
    </row>
    <row r="55" spans="1:152" s="401" customFormat="1">
      <c r="A55" s="35" t="s">
        <v>159</v>
      </c>
      <c r="B55" s="36">
        <v>1</v>
      </c>
      <c r="C55" s="36" t="s">
        <v>153</v>
      </c>
      <c r="D55" s="36">
        <v>1</v>
      </c>
      <c r="E55" s="404" t="s">
        <v>152</v>
      </c>
      <c r="F55" s="37" t="s">
        <v>152</v>
      </c>
      <c r="G55" s="404">
        <v>1</v>
      </c>
      <c r="H55" s="37">
        <v>1</v>
      </c>
      <c r="I55" s="37" t="s">
        <v>153</v>
      </c>
      <c r="J55" s="36" t="s">
        <v>153</v>
      </c>
      <c r="K55" s="37" t="s">
        <v>152</v>
      </c>
      <c r="L55" s="36" t="s">
        <v>152</v>
      </c>
      <c r="M55" s="404" t="s">
        <v>153</v>
      </c>
      <c r="N55" s="36" t="s">
        <v>152</v>
      </c>
      <c r="O55" s="37">
        <v>2</v>
      </c>
      <c r="P55" s="36" t="s">
        <v>153</v>
      </c>
      <c r="Q55" s="37" t="s">
        <v>152</v>
      </c>
      <c r="R55" s="36">
        <v>1</v>
      </c>
      <c r="S55" s="404" t="s">
        <v>153</v>
      </c>
      <c r="T55" s="404" t="s">
        <v>152</v>
      </c>
      <c r="U55" s="36" t="s">
        <v>153</v>
      </c>
      <c r="V55" s="36" t="s">
        <v>153</v>
      </c>
      <c r="W55" s="36" t="s">
        <v>153</v>
      </c>
      <c r="X55" s="36" t="s">
        <v>153</v>
      </c>
      <c r="Y55" s="36" t="s">
        <v>153</v>
      </c>
      <c r="Z55" s="37">
        <v>1</v>
      </c>
      <c r="AA55" s="37" t="s">
        <v>152</v>
      </c>
      <c r="AB55" s="36" t="s">
        <v>153</v>
      </c>
      <c r="AC55" s="36" t="s">
        <v>153</v>
      </c>
      <c r="AD55" s="36" t="s">
        <v>153</v>
      </c>
      <c r="AE55" s="404" t="s">
        <v>153</v>
      </c>
      <c r="AF55" s="37" t="s">
        <v>153</v>
      </c>
      <c r="AG55" s="36" t="s">
        <v>153</v>
      </c>
      <c r="AH55" s="404" t="s">
        <v>153</v>
      </c>
      <c r="AI55" s="404" t="s">
        <v>152</v>
      </c>
      <c r="AJ55" s="36" t="s">
        <v>153</v>
      </c>
      <c r="AK55" s="404" t="s">
        <v>153</v>
      </c>
      <c r="AL55" s="36">
        <v>2</v>
      </c>
      <c r="AM55" s="37" t="s">
        <v>152</v>
      </c>
      <c r="AN55" s="36" t="s">
        <v>153</v>
      </c>
      <c r="AO55" s="36" t="s">
        <v>153</v>
      </c>
      <c r="AP55" s="36" t="s">
        <v>153</v>
      </c>
      <c r="AQ55" s="36" t="s">
        <v>153</v>
      </c>
      <c r="AR55" s="37">
        <v>1</v>
      </c>
      <c r="AS55" s="404" t="s">
        <v>152</v>
      </c>
      <c r="AT55" s="36">
        <v>1</v>
      </c>
      <c r="AU55" s="37">
        <v>1</v>
      </c>
      <c r="AV55" s="404" t="s">
        <v>153</v>
      </c>
      <c r="AW55" s="404" t="s">
        <v>152</v>
      </c>
      <c r="AX55" s="404">
        <v>2</v>
      </c>
      <c r="AY55" s="404" t="s">
        <v>153</v>
      </c>
      <c r="AZ55" s="404" t="s">
        <v>153</v>
      </c>
      <c r="BA55" s="404" t="s">
        <v>152</v>
      </c>
      <c r="BB55" s="404" t="s">
        <v>153</v>
      </c>
      <c r="BC55" s="404" t="s">
        <v>153</v>
      </c>
      <c r="BD55" s="404">
        <v>1</v>
      </c>
      <c r="BE55" s="404" t="s">
        <v>152</v>
      </c>
      <c r="BF55" s="404" t="s">
        <v>153</v>
      </c>
      <c r="BG55" s="404" t="s">
        <v>153</v>
      </c>
      <c r="BH55" s="404" t="s">
        <v>153</v>
      </c>
      <c r="BI55" s="404" t="s">
        <v>153</v>
      </c>
      <c r="BJ55" s="404" t="s">
        <v>153</v>
      </c>
      <c r="BK55" s="404">
        <v>1</v>
      </c>
      <c r="BL55" s="404" t="s">
        <v>153</v>
      </c>
      <c r="BM55" s="404" t="s">
        <v>153</v>
      </c>
      <c r="BN55" s="404">
        <v>1</v>
      </c>
      <c r="BO55" s="404">
        <v>1</v>
      </c>
      <c r="BP55" s="404" t="s">
        <v>153</v>
      </c>
      <c r="BQ55" s="404" t="s">
        <v>152</v>
      </c>
      <c r="BR55" s="404">
        <v>12</v>
      </c>
      <c r="BS55" s="404" t="s">
        <v>152</v>
      </c>
      <c r="BT55" s="404" t="s">
        <v>153</v>
      </c>
      <c r="BU55" s="404" t="s">
        <v>153</v>
      </c>
      <c r="BV55" s="404" t="s">
        <v>153</v>
      </c>
      <c r="BW55" s="404" t="s">
        <v>153</v>
      </c>
      <c r="BX55" s="404" t="s">
        <v>153</v>
      </c>
      <c r="BY55" s="404" t="s">
        <v>153</v>
      </c>
      <c r="BZ55" s="404" t="s">
        <v>153</v>
      </c>
      <c r="CA55" s="404" t="s">
        <v>152</v>
      </c>
      <c r="CB55" s="404" t="s">
        <v>153</v>
      </c>
      <c r="CC55" s="404">
        <v>9</v>
      </c>
      <c r="CD55" s="404" t="s">
        <v>152</v>
      </c>
      <c r="CE55" s="404" t="s">
        <v>153</v>
      </c>
      <c r="CF55" s="404" t="s">
        <v>153</v>
      </c>
      <c r="CG55" s="404" t="s">
        <v>153</v>
      </c>
      <c r="CH55" s="404" t="s">
        <v>153</v>
      </c>
      <c r="CI55" s="404" t="s">
        <v>153</v>
      </c>
      <c r="CJ55" s="404">
        <v>1</v>
      </c>
      <c r="CK55" s="404" t="s">
        <v>152</v>
      </c>
      <c r="CL55" s="404" t="s">
        <v>153</v>
      </c>
      <c r="CM55" s="404" t="s">
        <v>153</v>
      </c>
      <c r="CN55" s="404">
        <v>1</v>
      </c>
      <c r="CO55" s="404" t="s">
        <v>153</v>
      </c>
      <c r="CP55" s="404" t="s">
        <v>153</v>
      </c>
      <c r="CQ55" s="404" t="s">
        <v>153</v>
      </c>
      <c r="CR55" s="404" t="s">
        <v>153</v>
      </c>
      <c r="CS55" s="404" t="s">
        <v>153</v>
      </c>
      <c r="CT55" s="404" t="s">
        <v>153</v>
      </c>
      <c r="CU55" s="404" t="s">
        <v>153</v>
      </c>
      <c r="CV55" s="404" t="s">
        <v>153</v>
      </c>
      <c r="CW55" s="404">
        <v>3</v>
      </c>
      <c r="CX55" s="404">
        <v>2</v>
      </c>
      <c r="CY55" s="404" t="s">
        <v>153</v>
      </c>
      <c r="CZ55" s="404" t="s">
        <v>153</v>
      </c>
      <c r="DA55" s="404">
        <v>4</v>
      </c>
      <c r="DB55" s="404" t="s">
        <v>153</v>
      </c>
      <c r="DC55" s="404" t="s">
        <v>153</v>
      </c>
      <c r="DD55" s="404" t="s">
        <v>153</v>
      </c>
      <c r="DE55" s="404" t="s">
        <v>153</v>
      </c>
      <c r="DF55" s="404" t="s">
        <v>153</v>
      </c>
      <c r="DG55" s="404" t="s">
        <v>153</v>
      </c>
      <c r="DH55" s="404">
        <v>2</v>
      </c>
      <c r="DI55" s="404">
        <v>4</v>
      </c>
      <c r="DJ55" s="404" t="s">
        <v>153</v>
      </c>
      <c r="DK55" s="404" t="s">
        <v>152</v>
      </c>
      <c r="DL55" s="404" t="s">
        <v>153</v>
      </c>
      <c r="DM55" s="404" t="s">
        <v>153</v>
      </c>
      <c r="DN55" s="404" t="s">
        <v>153</v>
      </c>
      <c r="DO55" s="404">
        <v>1</v>
      </c>
      <c r="DP55" s="404" t="s">
        <v>153</v>
      </c>
      <c r="DQ55" s="404">
        <v>2</v>
      </c>
      <c r="DR55" s="404" t="s">
        <v>153</v>
      </c>
      <c r="DS55" s="404" t="s">
        <v>153</v>
      </c>
      <c r="DT55" s="404" t="s">
        <v>153</v>
      </c>
      <c r="DU55" s="404" t="s">
        <v>153</v>
      </c>
      <c r="DV55" s="404" t="s">
        <v>153</v>
      </c>
      <c r="DW55" s="404" t="s">
        <v>153</v>
      </c>
      <c r="DX55" s="404" t="s">
        <v>153</v>
      </c>
      <c r="DY55" s="404" t="s">
        <v>153</v>
      </c>
      <c r="DZ55" s="404" t="s">
        <v>153</v>
      </c>
      <c r="EA55" s="404" t="s">
        <v>153</v>
      </c>
      <c r="EB55" s="404" t="s">
        <v>153</v>
      </c>
      <c r="EC55" s="404" t="s">
        <v>153</v>
      </c>
      <c r="ED55" s="404">
        <v>1</v>
      </c>
      <c r="EE55" s="404" t="s">
        <v>153</v>
      </c>
      <c r="EF55" s="404" t="s">
        <v>153</v>
      </c>
      <c r="EG55" s="404" t="s">
        <v>153</v>
      </c>
      <c r="EH55" s="404">
        <v>3</v>
      </c>
      <c r="EI55" s="404">
        <v>1</v>
      </c>
      <c r="EJ55" s="404" t="s">
        <v>153</v>
      </c>
      <c r="EK55" s="404">
        <v>1</v>
      </c>
      <c r="EL55" s="404" t="s">
        <v>153</v>
      </c>
      <c r="EM55" s="404" t="s">
        <v>153</v>
      </c>
      <c r="EN55" s="404" t="s">
        <v>153</v>
      </c>
      <c r="EO55" s="404">
        <v>4</v>
      </c>
      <c r="EP55" s="404" t="s">
        <v>153</v>
      </c>
      <c r="EQ55" s="404" t="s">
        <v>153</v>
      </c>
      <c r="ER55" s="404" t="s">
        <v>152</v>
      </c>
      <c r="ES55" s="404">
        <v>1</v>
      </c>
      <c r="ET55" s="404" t="s">
        <v>152</v>
      </c>
      <c r="EU55" s="404">
        <v>2</v>
      </c>
      <c r="EV55" s="404">
        <v>1</v>
      </c>
    </row>
    <row r="56" spans="1:152" s="401" customFormat="1">
      <c r="A56" s="35" t="s">
        <v>160</v>
      </c>
      <c r="B56" s="36">
        <v>16</v>
      </c>
      <c r="C56" s="36">
        <v>10</v>
      </c>
      <c r="D56" s="36">
        <v>4</v>
      </c>
      <c r="E56" s="404">
        <v>21</v>
      </c>
      <c r="F56" s="37" t="s">
        <v>153</v>
      </c>
      <c r="G56" s="404">
        <v>2</v>
      </c>
      <c r="H56" s="37">
        <v>3</v>
      </c>
      <c r="I56" s="37">
        <v>64</v>
      </c>
      <c r="J56" s="36" t="s">
        <v>153</v>
      </c>
      <c r="K56" s="37">
        <v>8</v>
      </c>
      <c r="L56" s="36">
        <v>6</v>
      </c>
      <c r="M56" s="404" t="s">
        <v>153</v>
      </c>
      <c r="N56" s="36">
        <v>5</v>
      </c>
      <c r="O56" s="37">
        <v>4</v>
      </c>
      <c r="P56" s="36">
        <v>3</v>
      </c>
      <c r="Q56" s="37">
        <v>8</v>
      </c>
      <c r="R56" s="36">
        <v>3</v>
      </c>
      <c r="S56" s="404" t="s">
        <v>153</v>
      </c>
      <c r="T56" s="404" t="s">
        <v>153</v>
      </c>
      <c r="U56" s="36">
        <v>6</v>
      </c>
      <c r="V56" s="36">
        <v>4</v>
      </c>
      <c r="W56" s="36" t="s">
        <v>153</v>
      </c>
      <c r="X56" s="36" t="s">
        <v>153</v>
      </c>
      <c r="Y56" s="36" t="s">
        <v>153</v>
      </c>
      <c r="Z56" s="37">
        <v>32</v>
      </c>
      <c r="AA56" s="37" t="s">
        <v>153</v>
      </c>
      <c r="AB56" s="36" t="s">
        <v>153</v>
      </c>
      <c r="AC56" s="36">
        <v>3</v>
      </c>
      <c r="AD56" s="36" t="s">
        <v>153</v>
      </c>
      <c r="AE56" s="404">
        <v>3</v>
      </c>
      <c r="AF56" s="37">
        <v>66</v>
      </c>
      <c r="AG56" s="36" t="s">
        <v>153</v>
      </c>
      <c r="AH56" s="404">
        <v>4</v>
      </c>
      <c r="AI56" s="404" t="s">
        <v>153</v>
      </c>
      <c r="AJ56" s="36" t="s">
        <v>153</v>
      </c>
      <c r="AK56" s="404" t="s">
        <v>153</v>
      </c>
      <c r="AL56" s="36" t="s">
        <v>153</v>
      </c>
      <c r="AM56" s="37">
        <v>46</v>
      </c>
      <c r="AN56" s="36" t="s">
        <v>153</v>
      </c>
      <c r="AO56" s="36" t="s">
        <v>153</v>
      </c>
      <c r="AP56" s="36" t="s">
        <v>153</v>
      </c>
      <c r="AQ56" s="36">
        <v>720</v>
      </c>
      <c r="AR56" s="37">
        <v>68</v>
      </c>
      <c r="AS56" s="404" t="s">
        <v>153</v>
      </c>
      <c r="AT56" s="36" t="s">
        <v>153</v>
      </c>
      <c r="AU56" s="37">
        <v>1</v>
      </c>
      <c r="AV56" s="404">
        <v>9</v>
      </c>
      <c r="AW56" s="404">
        <v>2</v>
      </c>
      <c r="AX56" s="404">
        <v>8</v>
      </c>
      <c r="AY56" s="404" t="s">
        <v>153</v>
      </c>
      <c r="AZ56" s="404" t="s">
        <v>153</v>
      </c>
      <c r="BA56" s="404" t="s">
        <v>153</v>
      </c>
      <c r="BB56" s="404" t="s">
        <v>153</v>
      </c>
      <c r="BC56" s="404" t="s">
        <v>153</v>
      </c>
      <c r="BD56" s="404" t="s">
        <v>153</v>
      </c>
      <c r="BE56" s="404" t="s">
        <v>153</v>
      </c>
      <c r="BF56" s="404" t="s">
        <v>153</v>
      </c>
      <c r="BG56" s="404" t="s">
        <v>153</v>
      </c>
      <c r="BH56" s="404" t="s">
        <v>153</v>
      </c>
      <c r="BI56" s="404" t="s">
        <v>153</v>
      </c>
      <c r="BJ56" s="404">
        <v>5</v>
      </c>
      <c r="BK56" s="404">
        <v>10</v>
      </c>
      <c r="BL56" s="404" t="s">
        <v>153</v>
      </c>
      <c r="BM56" s="404" t="s">
        <v>153</v>
      </c>
      <c r="BN56" s="404">
        <v>4</v>
      </c>
      <c r="BO56" s="404" t="s">
        <v>153</v>
      </c>
      <c r="BP56" s="404">
        <v>2</v>
      </c>
      <c r="BQ56" s="404">
        <v>4</v>
      </c>
      <c r="BR56" s="404">
        <v>7</v>
      </c>
      <c r="BS56" s="404" t="s">
        <v>153</v>
      </c>
      <c r="BT56" s="404" t="s">
        <v>153</v>
      </c>
      <c r="BU56" s="404" t="s">
        <v>153</v>
      </c>
      <c r="BV56" s="404">
        <v>2</v>
      </c>
      <c r="BW56" s="404">
        <v>25</v>
      </c>
      <c r="BX56" s="404" t="s">
        <v>153</v>
      </c>
      <c r="BY56" s="404" t="s">
        <v>153</v>
      </c>
      <c r="BZ56" s="404" t="s">
        <v>153</v>
      </c>
      <c r="CA56" s="404">
        <v>26</v>
      </c>
      <c r="CB56" s="404" t="s">
        <v>153</v>
      </c>
      <c r="CC56" s="404">
        <v>13</v>
      </c>
      <c r="CD56" s="404">
        <v>5</v>
      </c>
      <c r="CE56" s="404">
        <v>2</v>
      </c>
      <c r="CF56" s="404">
        <v>94</v>
      </c>
      <c r="CG56" s="404">
        <v>2</v>
      </c>
      <c r="CH56" s="404">
        <v>4</v>
      </c>
      <c r="CI56" s="404" t="s">
        <v>153</v>
      </c>
      <c r="CJ56" s="404">
        <v>32</v>
      </c>
      <c r="CK56" s="404">
        <v>210</v>
      </c>
      <c r="CL56" s="404">
        <v>43</v>
      </c>
      <c r="CM56" s="404">
        <v>5</v>
      </c>
      <c r="CN56" s="404">
        <v>3</v>
      </c>
      <c r="CO56" s="404">
        <v>120</v>
      </c>
      <c r="CP56" s="404" t="s">
        <v>153</v>
      </c>
      <c r="CQ56" s="404" t="s">
        <v>153</v>
      </c>
      <c r="CR56" s="404" t="s">
        <v>153</v>
      </c>
      <c r="CS56" s="404" t="s">
        <v>153</v>
      </c>
      <c r="CT56" s="404" t="s">
        <v>153</v>
      </c>
      <c r="CU56" s="404" t="s">
        <v>153</v>
      </c>
      <c r="CV56" s="404" t="s">
        <v>153</v>
      </c>
      <c r="CW56" s="404">
        <v>37</v>
      </c>
      <c r="CX56" s="404">
        <v>3</v>
      </c>
      <c r="CY56" s="404" t="s">
        <v>153</v>
      </c>
      <c r="CZ56" s="404">
        <v>5</v>
      </c>
      <c r="DA56" s="404" t="s">
        <v>153</v>
      </c>
      <c r="DB56" s="404" t="s">
        <v>153</v>
      </c>
      <c r="DC56" s="404" t="s">
        <v>153</v>
      </c>
      <c r="DD56" s="404" t="s">
        <v>153</v>
      </c>
      <c r="DE56" s="404" t="s">
        <v>153</v>
      </c>
      <c r="DF56" s="404" t="s">
        <v>153</v>
      </c>
      <c r="DG56" s="404" t="s">
        <v>153</v>
      </c>
      <c r="DH56" s="404" t="s">
        <v>153</v>
      </c>
      <c r="DI56" s="404">
        <v>36</v>
      </c>
      <c r="DJ56" s="404">
        <v>23</v>
      </c>
      <c r="DK56" s="404">
        <v>120</v>
      </c>
      <c r="DL56" s="404" t="s">
        <v>153</v>
      </c>
      <c r="DM56" s="404" t="s">
        <v>153</v>
      </c>
      <c r="DN56" s="404" t="s">
        <v>153</v>
      </c>
      <c r="DO56" s="404" t="s">
        <v>153</v>
      </c>
      <c r="DP56" s="404" t="s">
        <v>153</v>
      </c>
      <c r="DQ56" s="404" t="s">
        <v>153</v>
      </c>
      <c r="DR56" s="404" t="s">
        <v>153</v>
      </c>
      <c r="DS56" s="404" t="s">
        <v>153</v>
      </c>
      <c r="DT56" s="404" t="s">
        <v>153</v>
      </c>
      <c r="DU56" s="404" t="s">
        <v>153</v>
      </c>
      <c r="DV56" s="404" t="s">
        <v>153</v>
      </c>
      <c r="DW56" s="404" t="s">
        <v>153</v>
      </c>
      <c r="DX56" s="404">
        <v>6</v>
      </c>
      <c r="DY56" s="404" t="s">
        <v>153</v>
      </c>
      <c r="DZ56" s="404" t="s">
        <v>153</v>
      </c>
      <c r="EA56" s="404" t="s">
        <v>153</v>
      </c>
      <c r="EB56" s="404" t="s">
        <v>153</v>
      </c>
      <c r="EC56" s="404" t="s">
        <v>153</v>
      </c>
      <c r="ED56" s="404">
        <v>14</v>
      </c>
      <c r="EE56" s="404" t="s">
        <v>153</v>
      </c>
      <c r="EF56" s="404" t="s">
        <v>153</v>
      </c>
      <c r="EG56" s="404">
        <v>3</v>
      </c>
      <c r="EH56" s="404">
        <v>33</v>
      </c>
      <c r="EI56" s="404">
        <v>94</v>
      </c>
      <c r="EJ56" s="404">
        <v>84</v>
      </c>
      <c r="EK56" s="404">
        <v>240</v>
      </c>
      <c r="EL56" s="404">
        <v>26</v>
      </c>
      <c r="EM56" s="404" t="s">
        <v>153</v>
      </c>
      <c r="EN56" s="404">
        <v>6</v>
      </c>
      <c r="EO56" s="404" t="s">
        <v>153</v>
      </c>
      <c r="EP56" s="404">
        <v>31</v>
      </c>
      <c r="EQ56" s="404" t="s">
        <v>153</v>
      </c>
      <c r="ER56" s="404">
        <v>9</v>
      </c>
      <c r="ES56" s="404">
        <v>12</v>
      </c>
      <c r="ET56" s="404">
        <v>120</v>
      </c>
      <c r="EU56" s="404">
        <v>43</v>
      </c>
      <c r="EV56" s="404">
        <v>24</v>
      </c>
    </row>
    <row r="57" spans="1:152" s="401" customFormat="1">
      <c r="A57" s="35" t="s">
        <v>161</v>
      </c>
      <c r="B57" s="36" t="s">
        <v>152</v>
      </c>
      <c r="C57" s="36" t="s">
        <v>152</v>
      </c>
      <c r="D57" s="36" t="s">
        <v>152</v>
      </c>
      <c r="E57" s="404">
        <v>1</v>
      </c>
      <c r="F57" s="37" t="s">
        <v>152</v>
      </c>
      <c r="G57" s="404">
        <v>1</v>
      </c>
      <c r="H57" s="37">
        <v>5</v>
      </c>
      <c r="I57" s="37">
        <v>34</v>
      </c>
      <c r="J57" s="36">
        <v>1</v>
      </c>
      <c r="K57" s="37">
        <v>110</v>
      </c>
      <c r="L57" s="36">
        <v>24</v>
      </c>
      <c r="M57" s="404" t="s">
        <v>153</v>
      </c>
      <c r="N57" s="36">
        <v>1</v>
      </c>
      <c r="O57" s="37" t="s">
        <v>152</v>
      </c>
      <c r="P57" s="36">
        <v>6</v>
      </c>
      <c r="Q57" s="37">
        <v>5</v>
      </c>
      <c r="R57" s="36" t="s">
        <v>152</v>
      </c>
      <c r="S57" s="404" t="s">
        <v>152</v>
      </c>
      <c r="T57" s="404" t="s">
        <v>153</v>
      </c>
      <c r="U57" s="36">
        <v>1</v>
      </c>
      <c r="V57" s="36" t="s">
        <v>152</v>
      </c>
      <c r="W57" s="36" t="s">
        <v>153</v>
      </c>
      <c r="X57" s="36">
        <v>4</v>
      </c>
      <c r="Y57" s="36">
        <v>870</v>
      </c>
      <c r="Z57" s="37">
        <v>1</v>
      </c>
      <c r="AA57" s="37" t="s">
        <v>153</v>
      </c>
      <c r="AB57" s="36" t="s">
        <v>152</v>
      </c>
      <c r="AC57" s="36">
        <v>1</v>
      </c>
      <c r="AD57" s="36" t="s">
        <v>152</v>
      </c>
      <c r="AE57" s="404" t="s">
        <v>152</v>
      </c>
      <c r="AF57" s="37">
        <v>180</v>
      </c>
      <c r="AG57" s="36">
        <v>1</v>
      </c>
      <c r="AH57" s="404" t="s">
        <v>152</v>
      </c>
      <c r="AI57" s="404" t="s">
        <v>152</v>
      </c>
      <c r="AJ57" s="36" t="s">
        <v>152</v>
      </c>
      <c r="AK57" s="404" t="s">
        <v>153</v>
      </c>
      <c r="AL57" s="36" t="s">
        <v>152</v>
      </c>
      <c r="AM57" s="37">
        <v>28</v>
      </c>
      <c r="AN57" s="36" t="s">
        <v>152</v>
      </c>
      <c r="AO57" s="36">
        <v>2</v>
      </c>
      <c r="AP57" s="36">
        <v>2</v>
      </c>
      <c r="AQ57" s="36" t="s">
        <v>152</v>
      </c>
      <c r="AR57" s="37">
        <v>150</v>
      </c>
      <c r="AS57" s="404" t="s">
        <v>153</v>
      </c>
      <c r="AT57" s="36" t="s">
        <v>152</v>
      </c>
      <c r="AU57" s="37" t="s">
        <v>152</v>
      </c>
      <c r="AV57" s="404" t="s">
        <v>152</v>
      </c>
      <c r="AW57" s="404" t="s">
        <v>152</v>
      </c>
      <c r="AX57" s="404" t="s">
        <v>152</v>
      </c>
      <c r="AY57" s="404" t="s">
        <v>152</v>
      </c>
      <c r="AZ57" s="404" t="s">
        <v>152</v>
      </c>
      <c r="BA57" s="404" t="s">
        <v>152</v>
      </c>
      <c r="BB57" s="404" t="s">
        <v>152</v>
      </c>
      <c r="BC57" s="404" t="s">
        <v>152</v>
      </c>
      <c r="BD57" s="404">
        <v>6</v>
      </c>
      <c r="BE57" s="404" t="s">
        <v>153</v>
      </c>
      <c r="BF57" s="404">
        <v>1</v>
      </c>
      <c r="BG57" s="404" t="s">
        <v>153</v>
      </c>
      <c r="BH57" s="404">
        <v>1</v>
      </c>
      <c r="BI57" s="404" t="s">
        <v>152</v>
      </c>
      <c r="BJ57" s="404">
        <v>2</v>
      </c>
      <c r="BK57" s="404" t="s">
        <v>152</v>
      </c>
      <c r="BL57" s="404" t="s">
        <v>152</v>
      </c>
      <c r="BM57" s="404" t="s">
        <v>153</v>
      </c>
      <c r="BN57" s="404" t="s">
        <v>152</v>
      </c>
      <c r="BO57" s="404" t="s">
        <v>153</v>
      </c>
      <c r="BP57" s="404" t="s">
        <v>152</v>
      </c>
      <c r="BQ57" s="404">
        <v>3</v>
      </c>
      <c r="BR57" s="404" t="s">
        <v>152</v>
      </c>
      <c r="BS57" s="404" t="s">
        <v>152</v>
      </c>
      <c r="BT57" s="404" t="s">
        <v>153</v>
      </c>
      <c r="BU57" s="404" t="s">
        <v>152</v>
      </c>
      <c r="BV57" s="404" t="s">
        <v>152</v>
      </c>
      <c r="BW57" s="404" t="s">
        <v>153</v>
      </c>
      <c r="BX57" s="404" t="s">
        <v>153</v>
      </c>
      <c r="BY57" s="404" t="s">
        <v>153</v>
      </c>
      <c r="BZ57" s="404" t="s">
        <v>153</v>
      </c>
      <c r="CA57" s="404">
        <v>290</v>
      </c>
      <c r="CB57" s="404">
        <v>9</v>
      </c>
      <c r="CC57" s="404" t="s">
        <v>152</v>
      </c>
      <c r="CD57" s="404">
        <v>8</v>
      </c>
      <c r="CE57" s="404" t="s">
        <v>153</v>
      </c>
      <c r="CF57" s="404" t="s">
        <v>152</v>
      </c>
      <c r="CG57" s="404">
        <v>1</v>
      </c>
      <c r="CH57" s="404" t="s">
        <v>152</v>
      </c>
      <c r="CI57" s="404">
        <v>1</v>
      </c>
      <c r="CJ57" s="404">
        <v>1</v>
      </c>
      <c r="CK57" s="404">
        <v>2</v>
      </c>
      <c r="CL57" s="404" t="s">
        <v>153</v>
      </c>
      <c r="CM57" s="404" t="s">
        <v>152</v>
      </c>
      <c r="CN57" s="404" t="s">
        <v>153</v>
      </c>
      <c r="CO57" s="404" t="s">
        <v>153</v>
      </c>
      <c r="CP57" s="404" t="s">
        <v>153</v>
      </c>
      <c r="CQ57" s="404" t="s">
        <v>153</v>
      </c>
      <c r="CR57" s="404">
        <v>5</v>
      </c>
      <c r="CS57" s="404" t="s">
        <v>152</v>
      </c>
      <c r="CT57" s="404" t="s">
        <v>153</v>
      </c>
      <c r="CU57" s="404">
        <v>1</v>
      </c>
      <c r="CV57" s="404">
        <v>1</v>
      </c>
      <c r="CW57" s="404" t="s">
        <v>153</v>
      </c>
      <c r="CX57" s="404">
        <v>1</v>
      </c>
      <c r="CY57" s="404" t="s">
        <v>152</v>
      </c>
      <c r="CZ57" s="404" t="s">
        <v>152</v>
      </c>
      <c r="DA57" s="404" t="s">
        <v>153</v>
      </c>
      <c r="DB57" s="404" t="s">
        <v>153</v>
      </c>
      <c r="DC57" s="404" t="s">
        <v>152</v>
      </c>
      <c r="DD57" s="404" t="s">
        <v>153</v>
      </c>
      <c r="DE57" s="404" t="s">
        <v>152</v>
      </c>
      <c r="DF57" s="404" t="s">
        <v>153</v>
      </c>
      <c r="DG57" s="404" t="s">
        <v>153</v>
      </c>
      <c r="DH57" s="404" t="s">
        <v>152</v>
      </c>
      <c r="DI57" s="404">
        <v>1</v>
      </c>
      <c r="DJ57" s="404">
        <v>1</v>
      </c>
      <c r="DK57" s="404">
        <v>11</v>
      </c>
      <c r="DL57" s="404" t="s">
        <v>153</v>
      </c>
      <c r="DM57" s="404" t="s">
        <v>153</v>
      </c>
      <c r="DN57" s="404" t="s">
        <v>153</v>
      </c>
      <c r="DO57" s="404" t="s">
        <v>153</v>
      </c>
      <c r="DP57" s="404" t="s">
        <v>153</v>
      </c>
      <c r="DQ57" s="404">
        <v>7</v>
      </c>
      <c r="DR57" s="404">
        <v>1</v>
      </c>
      <c r="DS57" s="404" t="s">
        <v>153</v>
      </c>
      <c r="DT57" s="404">
        <v>1</v>
      </c>
      <c r="DU57" s="404" t="s">
        <v>153</v>
      </c>
      <c r="DV57" s="404">
        <v>2</v>
      </c>
      <c r="DW57" s="404" t="s">
        <v>153</v>
      </c>
      <c r="DX57" s="404" t="s">
        <v>152</v>
      </c>
      <c r="DY57" s="404" t="s">
        <v>153</v>
      </c>
      <c r="DZ57" s="404">
        <v>1</v>
      </c>
      <c r="EA57" s="404">
        <v>3</v>
      </c>
      <c r="EB57" s="404">
        <v>3</v>
      </c>
      <c r="EC57" s="404" t="s">
        <v>153</v>
      </c>
      <c r="ED57" s="404">
        <v>2</v>
      </c>
      <c r="EE57" s="404" t="s">
        <v>153</v>
      </c>
      <c r="EF57" s="404" t="s">
        <v>152</v>
      </c>
      <c r="EG57" s="404" t="s">
        <v>153</v>
      </c>
      <c r="EH57" s="404">
        <v>15</v>
      </c>
      <c r="EI57" s="404">
        <v>6</v>
      </c>
      <c r="EJ57" s="404" t="s">
        <v>152</v>
      </c>
      <c r="EK57" s="404">
        <v>14</v>
      </c>
      <c r="EL57" s="404">
        <v>2</v>
      </c>
      <c r="EM57" s="404" t="s">
        <v>153</v>
      </c>
      <c r="EN57" s="404">
        <v>4</v>
      </c>
      <c r="EO57" s="404">
        <v>1</v>
      </c>
      <c r="EP57" s="404">
        <v>14</v>
      </c>
      <c r="EQ57" s="404">
        <v>1</v>
      </c>
      <c r="ER57" s="404">
        <v>2</v>
      </c>
      <c r="ES57" s="404" t="s">
        <v>153</v>
      </c>
      <c r="ET57" s="404">
        <v>3</v>
      </c>
      <c r="EU57" s="404">
        <v>1</v>
      </c>
      <c r="EV57" s="404" t="s">
        <v>152</v>
      </c>
    </row>
    <row r="58" spans="1:152" s="401" customFormat="1">
      <c r="A58" s="35" t="s">
        <v>162</v>
      </c>
      <c r="B58" s="36">
        <v>640</v>
      </c>
      <c r="C58" s="36">
        <v>4</v>
      </c>
      <c r="D58" s="36">
        <v>9</v>
      </c>
      <c r="E58" s="404">
        <v>5</v>
      </c>
      <c r="F58" s="37">
        <v>32</v>
      </c>
      <c r="G58" s="404">
        <v>10</v>
      </c>
      <c r="H58" s="37" t="s">
        <v>153</v>
      </c>
      <c r="I58" s="37">
        <v>22</v>
      </c>
      <c r="J58" s="36" t="s">
        <v>153</v>
      </c>
      <c r="K58" s="37">
        <v>3</v>
      </c>
      <c r="L58" s="36" t="s">
        <v>153</v>
      </c>
      <c r="M58" s="404" t="s">
        <v>153</v>
      </c>
      <c r="N58" s="36" t="s">
        <v>153</v>
      </c>
      <c r="O58" s="37">
        <v>4</v>
      </c>
      <c r="P58" s="36">
        <v>11</v>
      </c>
      <c r="Q58" s="37">
        <v>9</v>
      </c>
      <c r="R58" s="36">
        <v>2</v>
      </c>
      <c r="S58" s="404">
        <v>2</v>
      </c>
      <c r="T58" s="404" t="s">
        <v>153</v>
      </c>
      <c r="U58" s="36">
        <v>11</v>
      </c>
      <c r="V58" s="36">
        <v>7</v>
      </c>
      <c r="W58" s="36" t="s">
        <v>153</v>
      </c>
      <c r="X58" s="36" t="s">
        <v>153</v>
      </c>
      <c r="Y58" s="36">
        <v>13</v>
      </c>
      <c r="Z58" s="37" t="s">
        <v>153</v>
      </c>
      <c r="AA58" s="37" t="s">
        <v>153</v>
      </c>
      <c r="AB58" s="36" t="s">
        <v>153</v>
      </c>
      <c r="AC58" s="36" t="s">
        <v>153</v>
      </c>
      <c r="AD58" s="36">
        <v>83</v>
      </c>
      <c r="AE58" s="404">
        <v>9</v>
      </c>
      <c r="AF58" s="37">
        <v>28</v>
      </c>
      <c r="AG58" s="36" t="s">
        <v>153</v>
      </c>
      <c r="AH58" s="404" t="s">
        <v>153</v>
      </c>
      <c r="AI58" s="404" t="s">
        <v>153</v>
      </c>
      <c r="AJ58" s="36" t="s">
        <v>153</v>
      </c>
      <c r="AK58" s="404" t="s">
        <v>153</v>
      </c>
      <c r="AL58" s="36">
        <v>13</v>
      </c>
      <c r="AM58" s="37">
        <v>13</v>
      </c>
      <c r="AN58" s="36">
        <v>10</v>
      </c>
      <c r="AO58" s="36" t="s">
        <v>153</v>
      </c>
      <c r="AP58" s="36">
        <v>1400</v>
      </c>
      <c r="AQ58" s="36">
        <v>100</v>
      </c>
      <c r="AR58" s="37">
        <v>42</v>
      </c>
      <c r="AS58" s="404" t="s">
        <v>153</v>
      </c>
      <c r="AT58" s="36" t="s">
        <v>153</v>
      </c>
      <c r="AU58" s="37">
        <v>8</v>
      </c>
      <c r="AV58" s="404" t="s">
        <v>153</v>
      </c>
      <c r="AW58" s="404">
        <v>110</v>
      </c>
      <c r="AX58" s="404" t="s">
        <v>153</v>
      </c>
      <c r="AY58" s="404" t="s">
        <v>153</v>
      </c>
      <c r="AZ58" s="404" t="s">
        <v>153</v>
      </c>
      <c r="BA58" s="404">
        <v>27</v>
      </c>
      <c r="BB58" s="404" t="s">
        <v>153</v>
      </c>
      <c r="BC58" s="404" t="s">
        <v>153</v>
      </c>
      <c r="BD58" s="404" t="s">
        <v>153</v>
      </c>
      <c r="BE58" s="404" t="s">
        <v>153</v>
      </c>
      <c r="BF58" s="404">
        <v>1900</v>
      </c>
      <c r="BG58" s="404" t="s">
        <v>153</v>
      </c>
      <c r="BH58" s="404" t="s">
        <v>153</v>
      </c>
      <c r="BI58" s="404">
        <v>12</v>
      </c>
      <c r="BJ58" s="404" t="s">
        <v>153</v>
      </c>
      <c r="BK58" s="404">
        <v>180</v>
      </c>
      <c r="BL58" s="404" t="s">
        <v>153</v>
      </c>
      <c r="BM58" s="404" t="s">
        <v>153</v>
      </c>
      <c r="BN58" s="404" t="s">
        <v>153</v>
      </c>
      <c r="BO58" s="404" t="s">
        <v>153</v>
      </c>
      <c r="BP58" s="404" t="s">
        <v>153</v>
      </c>
      <c r="BQ58" s="404">
        <v>14</v>
      </c>
      <c r="BR58" s="404" t="s">
        <v>153</v>
      </c>
      <c r="BS58" s="404">
        <v>4</v>
      </c>
      <c r="BT58" s="404" t="s">
        <v>153</v>
      </c>
      <c r="BU58" s="404" t="s">
        <v>153</v>
      </c>
      <c r="BV58" s="404">
        <v>47</v>
      </c>
      <c r="BW58" s="404" t="s">
        <v>153</v>
      </c>
      <c r="BX58" s="404" t="s">
        <v>153</v>
      </c>
      <c r="BY58" s="404">
        <v>360</v>
      </c>
      <c r="BZ58" s="404" t="s">
        <v>153</v>
      </c>
      <c r="CA58" s="404">
        <v>3</v>
      </c>
      <c r="CB58" s="404" t="s">
        <v>153</v>
      </c>
      <c r="CC58" s="404">
        <v>11</v>
      </c>
      <c r="CD58" s="404" t="s">
        <v>153</v>
      </c>
      <c r="CE58" s="404" t="s">
        <v>153</v>
      </c>
      <c r="CF58" s="404" t="s">
        <v>153</v>
      </c>
      <c r="CG58" s="404" t="s">
        <v>153</v>
      </c>
      <c r="CH58" s="404">
        <v>20</v>
      </c>
      <c r="CI58" s="404">
        <v>150</v>
      </c>
      <c r="CJ58" s="404">
        <v>5</v>
      </c>
      <c r="CK58" s="404">
        <v>9</v>
      </c>
      <c r="CL58" s="404" t="s">
        <v>153</v>
      </c>
      <c r="CM58" s="404" t="s">
        <v>153</v>
      </c>
      <c r="CN58" s="404">
        <v>15</v>
      </c>
      <c r="CO58" s="404" t="s">
        <v>153</v>
      </c>
      <c r="CP58" s="404" t="s">
        <v>153</v>
      </c>
      <c r="CQ58" s="404">
        <v>21</v>
      </c>
      <c r="CR58" s="404">
        <v>4</v>
      </c>
      <c r="CS58" s="404">
        <v>120</v>
      </c>
      <c r="CT58" s="404" t="s">
        <v>153</v>
      </c>
      <c r="CU58" s="404">
        <v>30</v>
      </c>
      <c r="CV58" s="404">
        <v>12</v>
      </c>
      <c r="CW58" s="404" t="s">
        <v>153</v>
      </c>
      <c r="CX58" s="404">
        <v>110</v>
      </c>
      <c r="CY58" s="404" t="s">
        <v>153</v>
      </c>
      <c r="CZ58" s="404">
        <v>10</v>
      </c>
      <c r="DA58" s="404" t="s">
        <v>153</v>
      </c>
      <c r="DB58" s="404" t="s">
        <v>153</v>
      </c>
      <c r="DC58" s="404" t="s">
        <v>153</v>
      </c>
      <c r="DD58" s="404" t="s">
        <v>153</v>
      </c>
      <c r="DE58" s="404">
        <v>20</v>
      </c>
      <c r="DF58" s="404">
        <v>30</v>
      </c>
      <c r="DG58" s="404" t="s">
        <v>153</v>
      </c>
      <c r="DH58" s="404">
        <v>75</v>
      </c>
      <c r="DI58" s="404">
        <v>420</v>
      </c>
      <c r="DJ58" s="404">
        <v>36</v>
      </c>
      <c r="DK58" s="404">
        <v>15</v>
      </c>
      <c r="DL58" s="404" t="s">
        <v>153</v>
      </c>
      <c r="DM58" s="404" t="s">
        <v>153</v>
      </c>
      <c r="DN58" s="404" t="s">
        <v>153</v>
      </c>
      <c r="DO58" s="404">
        <v>23</v>
      </c>
      <c r="DP58" s="404" t="s">
        <v>153</v>
      </c>
      <c r="DQ58" s="404" t="s">
        <v>153</v>
      </c>
      <c r="DR58" s="404" t="s">
        <v>153</v>
      </c>
      <c r="DS58" s="404">
        <v>32</v>
      </c>
      <c r="DT58" s="404" t="s">
        <v>153</v>
      </c>
      <c r="DU58" s="404">
        <v>19</v>
      </c>
      <c r="DV58" s="404" t="s">
        <v>153</v>
      </c>
      <c r="DW58" s="404">
        <v>36</v>
      </c>
      <c r="DX58" s="404">
        <v>33</v>
      </c>
      <c r="DY58" s="404" t="s">
        <v>153</v>
      </c>
      <c r="DZ58" s="404">
        <v>51</v>
      </c>
      <c r="EA58" s="404">
        <v>13</v>
      </c>
      <c r="EB58" s="404">
        <v>13</v>
      </c>
      <c r="EC58" s="404">
        <v>47</v>
      </c>
      <c r="ED58" s="404">
        <v>17</v>
      </c>
      <c r="EE58" s="404">
        <v>3</v>
      </c>
      <c r="EF58" s="404">
        <v>9</v>
      </c>
      <c r="EG58" s="404">
        <v>29</v>
      </c>
      <c r="EH58" s="404">
        <v>98</v>
      </c>
      <c r="EI58" s="404">
        <v>9</v>
      </c>
      <c r="EJ58" s="404">
        <v>53</v>
      </c>
      <c r="EK58" s="404">
        <v>150</v>
      </c>
      <c r="EL58" s="404">
        <v>40</v>
      </c>
      <c r="EM58" s="404" t="s">
        <v>153</v>
      </c>
      <c r="EN58" s="404" t="s">
        <v>153</v>
      </c>
      <c r="EO58" s="404">
        <v>61</v>
      </c>
      <c r="EP58" s="404" t="s">
        <v>153</v>
      </c>
      <c r="EQ58" s="404">
        <v>85</v>
      </c>
      <c r="ER58" s="404">
        <v>79</v>
      </c>
      <c r="ES58" s="404">
        <v>12</v>
      </c>
      <c r="ET58" s="404">
        <v>120</v>
      </c>
      <c r="EU58" s="404">
        <v>7</v>
      </c>
      <c r="EV58" s="404">
        <v>140</v>
      </c>
    </row>
    <row r="59" spans="1:152" s="401" customFormat="1">
      <c r="A59" s="35" t="s">
        <v>163</v>
      </c>
      <c r="B59" s="36">
        <v>300</v>
      </c>
      <c r="C59" s="36">
        <v>570</v>
      </c>
      <c r="D59" s="36">
        <v>160</v>
      </c>
      <c r="E59" s="404">
        <v>320</v>
      </c>
      <c r="F59" s="37">
        <v>79</v>
      </c>
      <c r="G59" s="404">
        <v>47</v>
      </c>
      <c r="H59" s="37">
        <v>1200</v>
      </c>
      <c r="I59" s="37">
        <v>460</v>
      </c>
      <c r="J59" s="36">
        <v>2800</v>
      </c>
      <c r="K59" s="37">
        <v>370</v>
      </c>
      <c r="L59" s="36">
        <v>1100</v>
      </c>
      <c r="M59" s="404">
        <v>310</v>
      </c>
      <c r="N59" s="36">
        <v>150</v>
      </c>
      <c r="O59" s="37">
        <v>470</v>
      </c>
      <c r="P59" s="36">
        <v>160</v>
      </c>
      <c r="Q59" s="37">
        <v>5400</v>
      </c>
      <c r="R59" s="36">
        <v>1100</v>
      </c>
      <c r="S59" s="404">
        <v>68</v>
      </c>
      <c r="T59" s="404">
        <v>550</v>
      </c>
      <c r="U59" s="36">
        <v>1600</v>
      </c>
      <c r="V59" s="36">
        <v>1500</v>
      </c>
      <c r="W59" s="36">
        <v>78</v>
      </c>
      <c r="X59" s="36">
        <v>110</v>
      </c>
      <c r="Y59" s="36">
        <v>480</v>
      </c>
      <c r="Z59" s="37">
        <v>66</v>
      </c>
      <c r="AA59" s="37">
        <v>260</v>
      </c>
      <c r="AB59" s="36">
        <v>160</v>
      </c>
      <c r="AC59" s="36">
        <v>280</v>
      </c>
      <c r="AD59" s="36">
        <v>640</v>
      </c>
      <c r="AE59" s="404">
        <v>400</v>
      </c>
      <c r="AF59" s="37">
        <v>150</v>
      </c>
      <c r="AG59" s="36">
        <v>62</v>
      </c>
      <c r="AH59" s="404">
        <v>33</v>
      </c>
      <c r="AI59" s="404">
        <v>140</v>
      </c>
      <c r="AJ59" s="36">
        <v>250</v>
      </c>
      <c r="AK59" s="404">
        <v>190</v>
      </c>
      <c r="AL59" s="36">
        <v>120</v>
      </c>
      <c r="AM59" s="37">
        <v>310</v>
      </c>
      <c r="AN59" s="36">
        <v>320</v>
      </c>
      <c r="AO59" s="36">
        <v>160</v>
      </c>
      <c r="AP59" s="36">
        <v>410</v>
      </c>
      <c r="AQ59" s="36">
        <v>400</v>
      </c>
      <c r="AR59" s="37">
        <v>170</v>
      </c>
      <c r="AS59" s="404">
        <v>190</v>
      </c>
      <c r="AT59" s="36">
        <v>280</v>
      </c>
      <c r="AU59" s="37">
        <v>2200</v>
      </c>
      <c r="AV59" s="404">
        <v>110</v>
      </c>
      <c r="AW59" s="404">
        <v>150</v>
      </c>
      <c r="AX59" s="404">
        <v>46</v>
      </c>
      <c r="AY59" s="404">
        <v>110</v>
      </c>
      <c r="AZ59" s="404">
        <v>280</v>
      </c>
      <c r="BA59" s="404">
        <v>280</v>
      </c>
      <c r="BB59" s="404">
        <v>160</v>
      </c>
      <c r="BC59" s="404">
        <v>2</v>
      </c>
      <c r="BD59" s="404">
        <v>150</v>
      </c>
      <c r="BE59" s="404">
        <v>32</v>
      </c>
      <c r="BF59" s="404">
        <v>84</v>
      </c>
      <c r="BG59" s="404">
        <v>86</v>
      </c>
      <c r="BH59" s="404">
        <v>73</v>
      </c>
      <c r="BI59" s="404">
        <v>550</v>
      </c>
      <c r="BJ59" s="404">
        <v>450</v>
      </c>
      <c r="BK59" s="404">
        <v>890</v>
      </c>
      <c r="BL59" s="404">
        <v>25</v>
      </c>
      <c r="BM59" s="404">
        <v>46</v>
      </c>
      <c r="BN59" s="404">
        <v>1700</v>
      </c>
      <c r="BO59" s="404">
        <v>390</v>
      </c>
      <c r="BP59" s="404">
        <v>250</v>
      </c>
      <c r="BQ59" s="404">
        <v>280</v>
      </c>
      <c r="BR59" s="404">
        <v>54</v>
      </c>
      <c r="BS59" s="404">
        <v>410</v>
      </c>
      <c r="BT59" s="404">
        <v>350</v>
      </c>
      <c r="BU59" s="404">
        <v>120</v>
      </c>
      <c r="BV59" s="404">
        <v>230</v>
      </c>
      <c r="BW59" s="404">
        <v>75</v>
      </c>
      <c r="BX59" s="404">
        <v>140</v>
      </c>
      <c r="BY59" s="404">
        <v>460</v>
      </c>
      <c r="BZ59" s="404">
        <v>92</v>
      </c>
      <c r="CA59" s="404">
        <v>150</v>
      </c>
      <c r="CB59" s="404">
        <v>72</v>
      </c>
      <c r="CC59" s="404">
        <v>170</v>
      </c>
      <c r="CD59" s="404">
        <v>3400</v>
      </c>
      <c r="CE59" s="404">
        <v>780</v>
      </c>
      <c r="CF59" s="404">
        <v>1200</v>
      </c>
      <c r="CG59" s="404">
        <v>420</v>
      </c>
      <c r="CH59" s="404">
        <v>87</v>
      </c>
      <c r="CI59" s="404">
        <v>50</v>
      </c>
      <c r="CJ59" s="404">
        <v>830</v>
      </c>
      <c r="CK59" s="404">
        <v>210</v>
      </c>
      <c r="CL59" s="404">
        <v>1000</v>
      </c>
      <c r="CM59" s="404">
        <v>25</v>
      </c>
      <c r="CN59" s="404">
        <v>280</v>
      </c>
      <c r="CO59" s="404">
        <v>890</v>
      </c>
      <c r="CP59" s="404">
        <v>390</v>
      </c>
      <c r="CQ59" s="404">
        <v>960</v>
      </c>
      <c r="CR59" s="404">
        <v>1300</v>
      </c>
      <c r="CS59" s="404">
        <v>480</v>
      </c>
      <c r="CT59" s="404">
        <v>10</v>
      </c>
      <c r="CU59" s="404">
        <v>200</v>
      </c>
      <c r="CV59" s="404">
        <v>160</v>
      </c>
      <c r="CW59" s="404">
        <v>200</v>
      </c>
      <c r="CX59" s="404">
        <v>540</v>
      </c>
      <c r="CY59" s="404">
        <v>63</v>
      </c>
      <c r="CZ59" s="404">
        <v>39</v>
      </c>
      <c r="DA59" s="404">
        <v>140</v>
      </c>
      <c r="DB59" s="404">
        <v>64</v>
      </c>
      <c r="DC59" s="404">
        <v>110</v>
      </c>
      <c r="DD59" s="404">
        <v>160</v>
      </c>
      <c r="DE59" s="404">
        <v>56</v>
      </c>
      <c r="DF59" s="404">
        <v>130</v>
      </c>
      <c r="DG59" s="404">
        <v>360</v>
      </c>
      <c r="DH59" s="404">
        <v>300</v>
      </c>
      <c r="DI59" s="404">
        <v>290</v>
      </c>
      <c r="DJ59" s="404">
        <v>190</v>
      </c>
      <c r="DK59" s="404">
        <v>55</v>
      </c>
      <c r="DL59" s="404">
        <v>10000</v>
      </c>
      <c r="DM59" s="404">
        <v>28</v>
      </c>
      <c r="DN59" s="404">
        <v>270</v>
      </c>
      <c r="DO59" s="404">
        <v>190</v>
      </c>
      <c r="DP59" s="404">
        <v>890</v>
      </c>
      <c r="DQ59" s="404">
        <v>60</v>
      </c>
      <c r="DR59" s="404">
        <v>210</v>
      </c>
      <c r="DS59" s="404">
        <v>170</v>
      </c>
      <c r="DT59" s="404">
        <v>740</v>
      </c>
      <c r="DU59" s="404">
        <v>190</v>
      </c>
      <c r="DV59" s="404">
        <v>400</v>
      </c>
      <c r="DW59" s="404">
        <v>110</v>
      </c>
      <c r="DX59" s="404">
        <v>380</v>
      </c>
      <c r="DY59" s="404">
        <v>1700</v>
      </c>
      <c r="DZ59" s="404">
        <v>250</v>
      </c>
      <c r="EA59" s="404">
        <v>120</v>
      </c>
      <c r="EB59" s="404">
        <v>120</v>
      </c>
      <c r="EC59" s="404">
        <v>1600</v>
      </c>
      <c r="ED59" s="404">
        <v>640</v>
      </c>
      <c r="EE59" s="404">
        <v>2200</v>
      </c>
      <c r="EF59" s="404">
        <v>1900</v>
      </c>
      <c r="EG59" s="404">
        <v>4</v>
      </c>
      <c r="EH59" s="404">
        <v>1300</v>
      </c>
      <c r="EI59" s="404">
        <v>2500</v>
      </c>
      <c r="EJ59" s="404">
        <v>180</v>
      </c>
      <c r="EK59" s="404">
        <v>190</v>
      </c>
      <c r="EL59" s="404">
        <v>81</v>
      </c>
      <c r="EM59" s="404">
        <v>65</v>
      </c>
      <c r="EN59" s="404">
        <v>280</v>
      </c>
      <c r="EO59" s="404">
        <v>260</v>
      </c>
      <c r="EP59" s="404">
        <v>830</v>
      </c>
      <c r="EQ59" s="404">
        <v>5100</v>
      </c>
      <c r="ER59" s="404">
        <v>640</v>
      </c>
      <c r="ES59" s="404">
        <v>4200</v>
      </c>
      <c r="ET59" s="404">
        <v>430</v>
      </c>
      <c r="EU59" s="404">
        <v>1500</v>
      </c>
      <c r="EV59" s="404">
        <v>370</v>
      </c>
    </row>
    <row r="60" spans="1:152" s="401" customFormat="1">
      <c r="A60" s="35" t="s">
        <v>164</v>
      </c>
      <c r="B60" s="36">
        <v>40</v>
      </c>
      <c r="C60" s="36">
        <v>3</v>
      </c>
      <c r="D60" s="36" t="s">
        <v>152</v>
      </c>
      <c r="E60" s="404">
        <v>4</v>
      </c>
      <c r="F60" s="37">
        <v>3</v>
      </c>
      <c r="G60" s="404">
        <v>1</v>
      </c>
      <c r="H60" s="37" t="s">
        <v>152</v>
      </c>
      <c r="I60" s="37">
        <v>2</v>
      </c>
      <c r="J60" s="36">
        <v>2</v>
      </c>
      <c r="K60" s="37">
        <v>1</v>
      </c>
      <c r="L60" s="36" t="s">
        <v>152</v>
      </c>
      <c r="M60" s="404" t="s">
        <v>153</v>
      </c>
      <c r="N60" s="36" t="s">
        <v>152</v>
      </c>
      <c r="O60" s="37">
        <v>1</v>
      </c>
      <c r="P60" s="36">
        <v>2</v>
      </c>
      <c r="Q60" s="37" t="s">
        <v>152</v>
      </c>
      <c r="R60" s="36" t="s">
        <v>152</v>
      </c>
      <c r="S60" s="404" t="s">
        <v>153</v>
      </c>
      <c r="T60" s="404" t="s">
        <v>153</v>
      </c>
      <c r="U60" s="36">
        <v>1</v>
      </c>
      <c r="V60" s="36">
        <v>3</v>
      </c>
      <c r="W60" s="36">
        <v>5</v>
      </c>
      <c r="X60" s="36" t="s">
        <v>153</v>
      </c>
      <c r="Y60" s="36" t="s">
        <v>153</v>
      </c>
      <c r="Z60" s="37">
        <v>1</v>
      </c>
      <c r="AA60" s="37" t="s">
        <v>152</v>
      </c>
      <c r="AB60" s="36" t="s">
        <v>153</v>
      </c>
      <c r="AC60" s="36">
        <v>3</v>
      </c>
      <c r="AD60" s="36">
        <v>1</v>
      </c>
      <c r="AE60" s="404">
        <v>5</v>
      </c>
      <c r="AF60" s="37" t="s">
        <v>152</v>
      </c>
      <c r="AG60" s="36" t="s">
        <v>153</v>
      </c>
      <c r="AH60" s="404" t="s">
        <v>152</v>
      </c>
      <c r="AI60" s="404" t="s">
        <v>152</v>
      </c>
      <c r="AJ60" s="36" t="s">
        <v>152</v>
      </c>
      <c r="AK60" s="404" t="s">
        <v>153</v>
      </c>
      <c r="AL60" s="36" t="s">
        <v>152</v>
      </c>
      <c r="AM60" s="37">
        <v>2</v>
      </c>
      <c r="AN60" s="36">
        <v>3</v>
      </c>
      <c r="AO60" s="36" t="s">
        <v>153</v>
      </c>
      <c r="AP60" s="36">
        <v>48</v>
      </c>
      <c r="AQ60" s="36">
        <v>110</v>
      </c>
      <c r="AR60" s="37">
        <v>1</v>
      </c>
      <c r="AS60" s="404">
        <v>2</v>
      </c>
      <c r="AT60" s="36" t="s">
        <v>153</v>
      </c>
      <c r="AU60" s="37">
        <v>1</v>
      </c>
      <c r="AV60" s="404">
        <v>2</v>
      </c>
      <c r="AW60" s="404" t="s">
        <v>152</v>
      </c>
      <c r="AX60" s="404" t="s">
        <v>153</v>
      </c>
      <c r="AY60" s="404" t="s">
        <v>153</v>
      </c>
      <c r="AZ60" s="404">
        <v>3</v>
      </c>
      <c r="BA60" s="404" t="s">
        <v>152</v>
      </c>
      <c r="BB60" s="404">
        <v>1</v>
      </c>
      <c r="BC60" s="404" t="s">
        <v>153</v>
      </c>
      <c r="BD60" s="404">
        <v>1</v>
      </c>
      <c r="BE60" s="404" t="s">
        <v>153</v>
      </c>
      <c r="BF60" s="404">
        <v>8</v>
      </c>
      <c r="BG60" s="404" t="s">
        <v>152</v>
      </c>
      <c r="BH60" s="404">
        <v>5</v>
      </c>
      <c r="BI60" s="404" t="s">
        <v>153</v>
      </c>
      <c r="BJ60" s="404" t="s">
        <v>153</v>
      </c>
      <c r="BK60" s="404" t="s">
        <v>153</v>
      </c>
      <c r="BL60" s="404" t="s">
        <v>153</v>
      </c>
      <c r="BM60" s="404" t="s">
        <v>152</v>
      </c>
      <c r="BN60" s="404" t="s">
        <v>152</v>
      </c>
      <c r="BO60" s="404">
        <v>1</v>
      </c>
      <c r="BP60" s="404">
        <v>4</v>
      </c>
      <c r="BQ60" s="404">
        <v>15</v>
      </c>
      <c r="BR60" s="404">
        <v>1</v>
      </c>
      <c r="BS60" s="404" t="s">
        <v>152</v>
      </c>
      <c r="BT60" s="404" t="s">
        <v>153</v>
      </c>
      <c r="BU60" s="404" t="s">
        <v>153</v>
      </c>
      <c r="BV60" s="404" t="s">
        <v>152</v>
      </c>
      <c r="BW60" s="404" t="s">
        <v>153</v>
      </c>
      <c r="BX60" s="404">
        <v>2</v>
      </c>
      <c r="BY60" s="404">
        <v>1</v>
      </c>
      <c r="BZ60" s="404" t="s">
        <v>153</v>
      </c>
      <c r="CA60" s="404">
        <v>15</v>
      </c>
      <c r="CB60" s="404" t="s">
        <v>153</v>
      </c>
      <c r="CC60" s="404">
        <v>4</v>
      </c>
      <c r="CD60" s="404">
        <v>1</v>
      </c>
      <c r="CE60" s="404" t="s">
        <v>153</v>
      </c>
      <c r="CF60" s="404" t="s">
        <v>153</v>
      </c>
      <c r="CG60" s="404">
        <v>2</v>
      </c>
      <c r="CH60" s="404" t="s">
        <v>152</v>
      </c>
      <c r="CI60" s="404">
        <v>19</v>
      </c>
      <c r="CJ60" s="404">
        <v>2</v>
      </c>
      <c r="CK60" s="404">
        <v>6</v>
      </c>
      <c r="CL60" s="404">
        <v>1</v>
      </c>
      <c r="CM60" s="404">
        <v>7</v>
      </c>
      <c r="CN60" s="404" t="s">
        <v>152</v>
      </c>
      <c r="CO60" s="404" t="s">
        <v>153</v>
      </c>
      <c r="CP60" s="404" t="s">
        <v>153</v>
      </c>
      <c r="CQ60" s="404" t="s">
        <v>153</v>
      </c>
      <c r="CR60" s="404" t="s">
        <v>153</v>
      </c>
      <c r="CS60" s="404">
        <v>1</v>
      </c>
      <c r="CT60" s="404" t="s">
        <v>153</v>
      </c>
      <c r="CU60" s="404">
        <v>2</v>
      </c>
      <c r="CV60" s="404">
        <v>1</v>
      </c>
      <c r="CW60" s="404">
        <v>2</v>
      </c>
      <c r="CX60" s="404">
        <v>2</v>
      </c>
      <c r="CY60" s="404">
        <v>1</v>
      </c>
      <c r="CZ60" s="404">
        <v>10</v>
      </c>
      <c r="DA60" s="404">
        <v>2</v>
      </c>
      <c r="DB60" s="404">
        <v>1</v>
      </c>
      <c r="DC60" s="404">
        <v>2</v>
      </c>
      <c r="DD60" s="404" t="s">
        <v>153</v>
      </c>
      <c r="DE60" s="404">
        <v>1</v>
      </c>
      <c r="DF60" s="404" t="s">
        <v>153</v>
      </c>
      <c r="DG60" s="404">
        <v>1</v>
      </c>
      <c r="DH60" s="404">
        <v>9</v>
      </c>
      <c r="DI60" s="404">
        <v>4</v>
      </c>
      <c r="DJ60" s="404">
        <v>13</v>
      </c>
      <c r="DK60" s="404">
        <v>42</v>
      </c>
      <c r="DL60" s="404" t="s">
        <v>153</v>
      </c>
      <c r="DM60" s="404">
        <v>3</v>
      </c>
      <c r="DN60" s="404">
        <v>1</v>
      </c>
      <c r="DO60" s="404">
        <v>3</v>
      </c>
      <c r="DP60" s="404" t="s">
        <v>153</v>
      </c>
      <c r="DQ60" s="404" t="s">
        <v>152</v>
      </c>
      <c r="DR60" s="404">
        <v>1</v>
      </c>
      <c r="DS60" s="404" t="s">
        <v>153</v>
      </c>
      <c r="DT60" s="404">
        <v>2</v>
      </c>
      <c r="DU60" s="404">
        <v>13</v>
      </c>
      <c r="DV60" s="404">
        <v>4</v>
      </c>
      <c r="DW60" s="404">
        <v>1</v>
      </c>
      <c r="DX60" s="404">
        <v>1</v>
      </c>
      <c r="DY60" s="404" t="s">
        <v>153</v>
      </c>
      <c r="DZ60" s="404">
        <v>18</v>
      </c>
      <c r="EA60" s="404">
        <v>13</v>
      </c>
      <c r="EB60" s="404">
        <v>13</v>
      </c>
      <c r="EC60" s="404">
        <v>10</v>
      </c>
      <c r="ED60" s="404">
        <v>99</v>
      </c>
      <c r="EE60" s="404" t="s">
        <v>153</v>
      </c>
      <c r="EF60" s="404">
        <v>1</v>
      </c>
      <c r="EG60" s="404">
        <v>2</v>
      </c>
      <c r="EH60" s="404">
        <v>3</v>
      </c>
      <c r="EI60" s="404">
        <v>6</v>
      </c>
      <c r="EJ60" s="404">
        <v>14</v>
      </c>
      <c r="EK60" s="404">
        <v>13</v>
      </c>
      <c r="EL60" s="404">
        <v>13</v>
      </c>
      <c r="EM60" s="404">
        <v>22</v>
      </c>
      <c r="EN60" s="404">
        <v>5</v>
      </c>
      <c r="EO60" s="404">
        <v>1</v>
      </c>
      <c r="EP60" s="404">
        <v>9</v>
      </c>
      <c r="EQ60" s="404">
        <v>1</v>
      </c>
      <c r="ER60" s="404">
        <v>3</v>
      </c>
      <c r="ES60" s="404" t="s">
        <v>153</v>
      </c>
      <c r="ET60" s="404">
        <v>27</v>
      </c>
      <c r="EU60" s="404">
        <v>16</v>
      </c>
      <c r="EV60" s="404">
        <v>3</v>
      </c>
    </row>
    <row r="61" spans="1:152" s="401" customFormat="1">
      <c r="A61" s="35" t="s">
        <v>165</v>
      </c>
      <c r="B61" s="36">
        <v>7</v>
      </c>
      <c r="C61" s="36">
        <v>4</v>
      </c>
      <c r="D61" s="36">
        <v>3</v>
      </c>
      <c r="E61" s="404">
        <v>7</v>
      </c>
      <c r="F61" s="37">
        <v>12</v>
      </c>
      <c r="G61" s="404">
        <v>3</v>
      </c>
      <c r="H61" s="37">
        <v>4</v>
      </c>
      <c r="I61" s="37">
        <v>8</v>
      </c>
      <c r="J61" s="36">
        <v>30</v>
      </c>
      <c r="K61" s="37">
        <v>61</v>
      </c>
      <c r="L61" s="36">
        <v>4</v>
      </c>
      <c r="M61" s="404">
        <v>5</v>
      </c>
      <c r="N61" s="36">
        <v>1</v>
      </c>
      <c r="O61" s="37">
        <v>2</v>
      </c>
      <c r="P61" s="36">
        <v>2</v>
      </c>
      <c r="Q61" s="37">
        <v>3</v>
      </c>
      <c r="R61" s="36">
        <v>7</v>
      </c>
      <c r="S61" s="404" t="s">
        <v>152</v>
      </c>
      <c r="T61" s="404">
        <v>26</v>
      </c>
      <c r="U61" s="36">
        <v>7</v>
      </c>
      <c r="V61" s="36">
        <v>9</v>
      </c>
      <c r="W61" s="36">
        <v>4</v>
      </c>
      <c r="X61" s="36">
        <v>41</v>
      </c>
      <c r="Y61" s="36">
        <v>310</v>
      </c>
      <c r="Z61" s="37">
        <v>19</v>
      </c>
      <c r="AA61" s="37">
        <v>2</v>
      </c>
      <c r="AB61" s="36">
        <v>16</v>
      </c>
      <c r="AC61" s="36">
        <v>65</v>
      </c>
      <c r="AD61" s="36">
        <v>6</v>
      </c>
      <c r="AE61" s="404">
        <v>45</v>
      </c>
      <c r="AF61" s="37">
        <v>3</v>
      </c>
      <c r="AG61" s="36">
        <v>2</v>
      </c>
      <c r="AH61" s="404">
        <v>1</v>
      </c>
      <c r="AI61" s="404">
        <v>2</v>
      </c>
      <c r="AJ61" s="36">
        <v>3</v>
      </c>
      <c r="AK61" s="404">
        <v>12</v>
      </c>
      <c r="AL61" s="36">
        <v>6</v>
      </c>
      <c r="AM61" s="37">
        <v>790</v>
      </c>
      <c r="AN61" s="36">
        <v>3</v>
      </c>
      <c r="AO61" s="36">
        <v>2</v>
      </c>
      <c r="AP61" s="36">
        <v>51</v>
      </c>
      <c r="AQ61" s="36">
        <v>1</v>
      </c>
      <c r="AR61" s="37">
        <v>20</v>
      </c>
      <c r="AS61" s="404">
        <v>8</v>
      </c>
      <c r="AT61" s="36">
        <v>9</v>
      </c>
      <c r="AU61" s="37">
        <v>11</v>
      </c>
      <c r="AV61" s="404">
        <v>2</v>
      </c>
      <c r="AW61" s="404">
        <v>6</v>
      </c>
      <c r="AX61" s="404">
        <v>8</v>
      </c>
      <c r="AY61" s="404">
        <v>2</v>
      </c>
      <c r="AZ61" s="404">
        <v>3</v>
      </c>
      <c r="BA61" s="404">
        <v>3</v>
      </c>
      <c r="BB61" s="404">
        <v>5</v>
      </c>
      <c r="BC61" s="404">
        <v>1</v>
      </c>
      <c r="BD61" s="404">
        <v>3</v>
      </c>
      <c r="BE61" s="404">
        <v>2</v>
      </c>
      <c r="BF61" s="404">
        <v>360</v>
      </c>
      <c r="BG61" s="404">
        <v>2</v>
      </c>
      <c r="BH61" s="404">
        <v>66</v>
      </c>
      <c r="BI61" s="404">
        <v>8</v>
      </c>
      <c r="BJ61" s="404">
        <v>8</v>
      </c>
      <c r="BK61" s="404">
        <v>5</v>
      </c>
      <c r="BL61" s="404" t="s">
        <v>153</v>
      </c>
      <c r="BM61" s="404" t="s">
        <v>152</v>
      </c>
      <c r="BN61" s="404">
        <v>6</v>
      </c>
      <c r="BO61" s="404">
        <v>8</v>
      </c>
      <c r="BP61" s="404">
        <v>1</v>
      </c>
      <c r="BQ61" s="404">
        <v>4</v>
      </c>
      <c r="BR61" s="404">
        <v>4</v>
      </c>
      <c r="BS61" s="404">
        <v>8</v>
      </c>
      <c r="BT61" s="404">
        <v>10</v>
      </c>
      <c r="BU61" s="404">
        <v>2</v>
      </c>
      <c r="BV61" s="404">
        <v>10</v>
      </c>
      <c r="BW61" s="404">
        <v>12</v>
      </c>
      <c r="BX61" s="404">
        <v>8</v>
      </c>
      <c r="BY61" s="404">
        <v>11</v>
      </c>
      <c r="BZ61" s="404">
        <v>1</v>
      </c>
      <c r="CA61" s="404">
        <v>2</v>
      </c>
      <c r="CB61" s="404">
        <v>2</v>
      </c>
      <c r="CC61" s="404">
        <v>310</v>
      </c>
      <c r="CD61" s="404">
        <v>4</v>
      </c>
      <c r="CE61" s="404">
        <v>1</v>
      </c>
      <c r="CF61" s="404">
        <v>1</v>
      </c>
      <c r="CG61" s="404">
        <v>2</v>
      </c>
      <c r="CH61" s="404">
        <v>7</v>
      </c>
      <c r="CI61" s="404">
        <v>21</v>
      </c>
      <c r="CJ61" s="404">
        <v>12</v>
      </c>
      <c r="CK61" s="404">
        <v>83</v>
      </c>
      <c r="CL61" s="404">
        <v>5</v>
      </c>
      <c r="CM61" s="404">
        <v>37</v>
      </c>
      <c r="CN61" s="404">
        <v>3</v>
      </c>
      <c r="CO61" s="404">
        <v>20</v>
      </c>
      <c r="CP61" s="404">
        <v>7</v>
      </c>
      <c r="CQ61" s="404">
        <v>29</v>
      </c>
      <c r="CR61" s="404">
        <v>5</v>
      </c>
      <c r="CS61" s="404">
        <v>11</v>
      </c>
      <c r="CT61" s="404">
        <v>8</v>
      </c>
      <c r="CU61" s="404">
        <v>2</v>
      </c>
      <c r="CV61" s="404">
        <v>11</v>
      </c>
      <c r="CW61" s="404">
        <v>9</v>
      </c>
      <c r="CX61" s="404">
        <v>13</v>
      </c>
      <c r="CY61" s="404">
        <v>1</v>
      </c>
      <c r="CZ61" s="404">
        <v>4</v>
      </c>
      <c r="DA61" s="404">
        <v>51</v>
      </c>
      <c r="DB61" s="404">
        <v>1100</v>
      </c>
      <c r="DC61" s="404">
        <v>3</v>
      </c>
      <c r="DD61" s="404">
        <v>6</v>
      </c>
      <c r="DE61" s="404">
        <v>16</v>
      </c>
      <c r="DF61" s="404">
        <v>13</v>
      </c>
      <c r="DG61" s="404">
        <v>16</v>
      </c>
      <c r="DH61" s="404">
        <v>19</v>
      </c>
      <c r="DI61" s="404">
        <v>20</v>
      </c>
      <c r="DJ61" s="404">
        <v>390</v>
      </c>
      <c r="DK61" s="404">
        <v>9</v>
      </c>
      <c r="DL61" s="404">
        <v>8</v>
      </c>
      <c r="DM61" s="404">
        <v>24</v>
      </c>
      <c r="DN61" s="404">
        <v>15</v>
      </c>
      <c r="DO61" s="404">
        <v>11</v>
      </c>
      <c r="DP61" s="404">
        <v>37</v>
      </c>
      <c r="DQ61" s="404">
        <v>26</v>
      </c>
      <c r="DR61" s="404">
        <v>37</v>
      </c>
      <c r="DS61" s="404">
        <v>8</v>
      </c>
      <c r="DT61" s="404">
        <v>52</v>
      </c>
      <c r="DU61" s="404">
        <v>67</v>
      </c>
      <c r="DV61" s="404">
        <v>12</v>
      </c>
      <c r="DW61" s="404">
        <v>11</v>
      </c>
      <c r="DX61" s="404">
        <v>190</v>
      </c>
      <c r="DY61" s="404">
        <v>1300</v>
      </c>
      <c r="DZ61" s="404">
        <v>26</v>
      </c>
      <c r="EA61" s="404">
        <v>12</v>
      </c>
      <c r="EB61" s="404">
        <v>12</v>
      </c>
      <c r="EC61" s="404">
        <v>71</v>
      </c>
      <c r="ED61" s="404">
        <v>150</v>
      </c>
      <c r="EE61" s="404">
        <v>720</v>
      </c>
      <c r="EF61" s="404">
        <v>580</v>
      </c>
      <c r="EG61" s="404">
        <v>2</v>
      </c>
      <c r="EH61" s="404">
        <v>21</v>
      </c>
      <c r="EI61" s="404">
        <v>170</v>
      </c>
      <c r="EJ61" s="404">
        <v>68</v>
      </c>
      <c r="EK61" s="404">
        <v>19</v>
      </c>
      <c r="EL61" s="404">
        <v>13</v>
      </c>
      <c r="EM61" s="404">
        <v>30</v>
      </c>
      <c r="EN61" s="404">
        <v>5</v>
      </c>
      <c r="EO61" s="404">
        <v>320</v>
      </c>
      <c r="EP61" s="404">
        <v>150</v>
      </c>
      <c r="EQ61" s="404">
        <v>34</v>
      </c>
      <c r="ER61" s="404">
        <v>15</v>
      </c>
      <c r="ES61" s="404">
        <v>930</v>
      </c>
      <c r="ET61" s="404">
        <v>16</v>
      </c>
      <c r="EU61" s="404">
        <v>37</v>
      </c>
      <c r="EV61" s="404">
        <v>100</v>
      </c>
    </row>
    <row r="62" spans="1:152" s="401" customFormat="1">
      <c r="A62" s="35" t="s">
        <v>166</v>
      </c>
      <c r="B62" s="36">
        <v>1200</v>
      </c>
      <c r="C62" s="36">
        <v>670</v>
      </c>
      <c r="D62" s="36">
        <v>190</v>
      </c>
      <c r="E62" s="404">
        <v>61</v>
      </c>
      <c r="F62" s="37">
        <v>160</v>
      </c>
      <c r="G62" s="404">
        <v>110</v>
      </c>
      <c r="H62" s="37">
        <v>20</v>
      </c>
      <c r="I62" s="37">
        <v>1500</v>
      </c>
      <c r="J62" s="36">
        <v>9</v>
      </c>
      <c r="K62" s="37">
        <v>710</v>
      </c>
      <c r="L62" s="36">
        <v>52</v>
      </c>
      <c r="M62" s="404">
        <v>6</v>
      </c>
      <c r="N62" s="36">
        <v>12</v>
      </c>
      <c r="O62" s="37">
        <v>11</v>
      </c>
      <c r="P62" s="36">
        <v>88</v>
      </c>
      <c r="Q62" s="37">
        <v>220</v>
      </c>
      <c r="R62" s="36">
        <v>21</v>
      </c>
      <c r="S62" s="404">
        <v>10</v>
      </c>
      <c r="T62" s="404">
        <v>43</v>
      </c>
      <c r="U62" s="36">
        <v>36</v>
      </c>
      <c r="V62" s="36">
        <v>38</v>
      </c>
      <c r="W62" s="36">
        <v>4</v>
      </c>
      <c r="X62" s="36">
        <v>17</v>
      </c>
      <c r="Y62" s="36">
        <v>25</v>
      </c>
      <c r="Z62" s="37">
        <v>35</v>
      </c>
      <c r="AA62" s="37">
        <v>20</v>
      </c>
      <c r="AB62" s="36">
        <v>14</v>
      </c>
      <c r="AC62" s="36">
        <v>9</v>
      </c>
      <c r="AD62" s="36">
        <v>23</v>
      </c>
      <c r="AE62" s="404">
        <v>18</v>
      </c>
      <c r="AF62" s="37">
        <v>39</v>
      </c>
      <c r="AG62" s="36">
        <v>2</v>
      </c>
      <c r="AH62" s="404">
        <v>38</v>
      </c>
      <c r="AI62" s="404">
        <v>8</v>
      </c>
      <c r="AJ62" s="36">
        <v>22</v>
      </c>
      <c r="AK62" s="404">
        <v>6</v>
      </c>
      <c r="AL62" s="36">
        <v>84</v>
      </c>
      <c r="AM62" s="37">
        <v>35</v>
      </c>
      <c r="AN62" s="36">
        <v>10</v>
      </c>
      <c r="AO62" s="36">
        <v>10000</v>
      </c>
      <c r="AP62" s="36">
        <v>56</v>
      </c>
      <c r="AQ62" s="36">
        <v>250</v>
      </c>
      <c r="AR62" s="37">
        <v>13000</v>
      </c>
      <c r="AS62" s="404">
        <v>120</v>
      </c>
      <c r="AT62" s="36">
        <v>17</v>
      </c>
      <c r="AU62" s="37">
        <v>13</v>
      </c>
      <c r="AV62" s="404">
        <v>1</v>
      </c>
      <c r="AW62" s="404">
        <v>26</v>
      </c>
      <c r="AX62" s="404">
        <v>22</v>
      </c>
      <c r="AY62" s="404">
        <v>97</v>
      </c>
      <c r="AZ62" s="404">
        <v>12</v>
      </c>
      <c r="BA62" s="404">
        <v>15</v>
      </c>
      <c r="BB62" s="404">
        <v>4</v>
      </c>
      <c r="BC62" s="404">
        <v>4</v>
      </c>
      <c r="BD62" s="404">
        <v>19</v>
      </c>
      <c r="BE62" s="404">
        <v>2</v>
      </c>
      <c r="BF62" s="404">
        <v>120</v>
      </c>
      <c r="BG62" s="404">
        <v>36</v>
      </c>
      <c r="BH62" s="404">
        <v>8</v>
      </c>
      <c r="BI62" s="404">
        <v>380</v>
      </c>
      <c r="BJ62" s="404">
        <v>29</v>
      </c>
      <c r="BK62" s="404">
        <v>4500</v>
      </c>
      <c r="BL62" s="404">
        <v>2</v>
      </c>
      <c r="BM62" s="404" t="s">
        <v>152</v>
      </c>
      <c r="BN62" s="404">
        <v>36</v>
      </c>
      <c r="BO62" s="404">
        <v>6</v>
      </c>
      <c r="BP62" s="404">
        <v>4</v>
      </c>
      <c r="BQ62" s="404">
        <v>580</v>
      </c>
      <c r="BR62" s="404">
        <v>14</v>
      </c>
      <c r="BS62" s="404">
        <v>5</v>
      </c>
      <c r="BT62" s="404">
        <v>19</v>
      </c>
      <c r="BU62" s="404">
        <v>1</v>
      </c>
      <c r="BV62" s="404">
        <v>54</v>
      </c>
      <c r="BW62" s="404">
        <v>11</v>
      </c>
      <c r="BX62" s="404">
        <v>11</v>
      </c>
      <c r="BY62" s="404">
        <v>190</v>
      </c>
      <c r="BZ62" s="404">
        <v>4</v>
      </c>
      <c r="CA62" s="404">
        <v>62</v>
      </c>
      <c r="CB62" s="404">
        <v>20</v>
      </c>
      <c r="CC62" s="404">
        <v>1200</v>
      </c>
      <c r="CD62" s="404">
        <v>36</v>
      </c>
      <c r="CE62" s="404">
        <v>9</v>
      </c>
      <c r="CF62" s="404">
        <v>3</v>
      </c>
      <c r="CG62" s="404">
        <v>7</v>
      </c>
      <c r="CH62" s="404">
        <v>28</v>
      </c>
      <c r="CI62" s="404">
        <v>41</v>
      </c>
      <c r="CJ62" s="404">
        <v>130</v>
      </c>
      <c r="CK62" s="404">
        <v>69</v>
      </c>
      <c r="CL62" s="404">
        <v>30</v>
      </c>
      <c r="CM62" s="404">
        <v>2400</v>
      </c>
      <c r="CN62" s="404">
        <v>150</v>
      </c>
      <c r="CO62" s="404">
        <v>6</v>
      </c>
      <c r="CP62" s="404">
        <v>19</v>
      </c>
      <c r="CQ62" s="404">
        <v>22</v>
      </c>
      <c r="CR62" s="404">
        <v>14</v>
      </c>
      <c r="CS62" s="404">
        <v>18</v>
      </c>
      <c r="CT62" s="404">
        <v>1</v>
      </c>
      <c r="CU62" s="404">
        <v>13</v>
      </c>
      <c r="CV62" s="404">
        <v>17</v>
      </c>
      <c r="CW62" s="404">
        <v>100</v>
      </c>
      <c r="CX62" s="404">
        <v>370</v>
      </c>
      <c r="CY62" s="404">
        <v>5</v>
      </c>
      <c r="CZ62" s="404">
        <v>60</v>
      </c>
      <c r="DA62" s="404">
        <v>71</v>
      </c>
      <c r="DB62" s="404">
        <v>8</v>
      </c>
      <c r="DC62" s="404">
        <v>21</v>
      </c>
      <c r="DD62" s="404">
        <v>4</v>
      </c>
      <c r="DE62" s="404">
        <v>150</v>
      </c>
      <c r="DF62" s="404">
        <v>39</v>
      </c>
      <c r="DG62" s="404">
        <v>31</v>
      </c>
      <c r="DH62" s="404">
        <v>130</v>
      </c>
      <c r="DI62" s="404">
        <v>610</v>
      </c>
      <c r="DJ62" s="404">
        <v>12</v>
      </c>
      <c r="DK62" s="404">
        <v>59</v>
      </c>
      <c r="DL62" s="404">
        <v>12</v>
      </c>
      <c r="DM62" s="404">
        <v>20</v>
      </c>
      <c r="DN62" s="404">
        <v>110</v>
      </c>
      <c r="DO62" s="404">
        <v>32</v>
      </c>
      <c r="DP62" s="404">
        <v>64</v>
      </c>
      <c r="DQ62" s="404">
        <v>150</v>
      </c>
      <c r="DR62" s="404">
        <v>27</v>
      </c>
      <c r="DS62" s="404">
        <v>26</v>
      </c>
      <c r="DT62" s="404">
        <v>260</v>
      </c>
      <c r="DU62" s="404">
        <v>150</v>
      </c>
      <c r="DV62" s="404">
        <v>140</v>
      </c>
      <c r="DW62" s="404">
        <v>74</v>
      </c>
      <c r="DX62" s="404">
        <v>30</v>
      </c>
      <c r="DY62" s="404">
        <v>350</v>
      </c>
      <c r="DZ62" s="404">
        <v>320</v>
      </c>
      <c r="EA62" s="404">
        <v>130</v>
      </c>
      <c r="EB62" s="404">
        <v>130</v>
      </c>
      <c r="EC62" s="404">
        <v>93</v>
      </c>
      <c r="ED62" s="404">
        <v>170</v>
      </c>
      <c r="EE62" s="404">
        <v>9</v>
      </c>
      <c r="EF62" s="404">
        <v>64</v>
      </c>
      <c r="EG62" s="404">
        <v>340</v>
      </c>
      <c r="EH62" s="404">
        <v>890</v>
      </c>
      <c r="EI62" s="404">
        <v>87</v>
      </c>
      <c r="EJ62" s="404">
        <v>1200</v>
      </c>
      <c r="EK62" s="404">
        <v>240</v>
      </c>
      <c r="EL62" s="404">
        <v>230</v>
      </c>
      <c r="EM62" s="404">
        <v>59</v>
      </c>
      <c r="EN62" s="404">
        <v>33</v>
      </c>
      <c r="EO62" s="404">
        <v>17</v>
      </c>
      <c r="EP62" s="404">
        <v>230</v>
      </c>
      <c r="EQ62" s="404">
        <v>150</v>
      </c>
      <c r="ER62" s="404">
        <v>520</v>
      </c>
      <c r="ES62" s="404">
        <v>130</v>
      </c>
      <c r="ET62" s="404">
        <v>390</v>
      </c>
      <c r="EU62" s="404">
        <v>2300</v>
      </c>
      <c r="EV62" s="404">
        <v>2400</v>
      </c>
    </row>
    <row r="63" spans="1:152" s="401" customFormat="1">
      <c r="A63" s="35" t="s">
        <v>167</v>
      </c>
      <c r="B63" s="36">
        <v>270</v>
      </c>
      <c r="C63" s="36" t="s">
        <v>153</v>
      </c>
      <c r="D63" s="36">
        <v>1</v>
      </c>
      <c r="E63" s="404">
        <v>6</v>
      </c>
      <c r="F63" s="37" t="s">
        <v>152</v>
      </c>
      <c r="G63" s="404">
        <v>35</v>
      </c>
      <c r="H63" s="37">
        <v>22</v>
      </c>
      <c r="I63" s="37" t="s">
        <v>152</v>
      </c>
      <c r="J63" s="36">
        <v>1</v>
      </c>
      <c r="K63" s="37" t="s">
        <v>152</v>
      </c>
      <c r="L63" s="36">
        <v>3</v>
      </c>
      <c r="M63" s="404">
        <v>5</v>
      </c>
      <c r="N63" s="36">
        <v>1</v>
      </c>
      <c r="O63" s="37">
        <v>1</v>
      </c>
      <c r="P63" s="36">
        <v>1</v>
      </c>
      <c r="Q63" s="37">
        <v>26</v>
      </c>
      <c r="R63" s="36" t="s">
        <v>153</v>
      </c>
      <c r="S63" s="404">
        <v>1</v>
      </c>
      <c r="T63" s="404" t="s">
        <v>152</v>
      </c>
      <c r="U63" s="36">
        <v>9</v>
      </c>
      <c r="V63" s="36">
        <v>6</v>
      </c>
      <c r="W63" s="36">
        <v>2</v>
      </c>
      <c r="X63" s="36">
        <v>11</v>
      </c>
      <c r="Y63" s="36">
        <v>11000</v>
      </c>
      <c r="Z63" s="37" t="s">
        <v>153</v>
      </c>
      <c r="AA63" s="37" t="s">
        <v>152</v>
      </c>
      <c r="AB63" s="36" t="s">
        <v>152</v>
      </c>
      <c r="AC63" s="36">
        <v>1</v>
      </c>
      <c r="AD63" s="36" t="s">
        <v>152</v>
      </c>
      <c r="AE63" s="404">
        <v>9</v>
      </c>
      <c r="AF63" s="37">
        <v>11</v>
      </c>
      <c r="AG63" s="36">
        <v>9</v>
      </c>
      <c r="AH63" s="404">
        <v>1</v>
      </c>
      <c r="AI63" s="404">
        <v>1</v>
      </c>
      <c r="AJ63" s="36" t="s">
        <v>152</v>
      </c>
      <c r="AK63" s="404" t="s">
        <v>152</v>
      </c>
      <c r="AL63" s="36">
        <v>1</v>
      </c>
      <c r="AM63" s="37">
        <v>1</v>
      </c>
      <c r="AN63" s="36" t="s">
        <v>152</v>
      </c>
      <c r="AO63" s="36" t="s">
        <v>153</v>
      </c>
      <c r="AP63" s="36">
        <v>3</v>
      </c>
      <c r="AQ63" s="36">
        <v>1</v>
      </c>
      <c r="AR63" s="37">
        <v>4</v>
      </c>
      <c r="AS63" s="404">
        <v>15</v>
      </c>
      <c r="AT63" s="36" t="s">
        <v>152</v>
      </c>
      <c r="AU63" s="37">
        <v>33</v>
      </c>
      <c r="AV63" s="404">
        <v>7</v>
      </c>
      <c r="AW63" s="404">
        <v>7</v>
      </c>
      <c r="AX63" s="404" t="s">
        <v>153</v>
      </c>
      <c r="AY63" s="404">
        <v>5</v>
      </c>
      <c r="AZ63" s="404">
        <v>7</v>
      </c>
      <c r="BA63" s="404">
        <v>13</v>
      </c>
      <c r="BB63" s="404">
        <v>77</v>
      </c>
      <c r="BC63" s="404" t="s">
        <v>152</v>
      </c>
      <c r="BD63" s="404">
        <v>5</v>
      </c>
      <c r="BE63" s="404" t="s">
        <v>152</v>
      </c>
      <c r="BF63" s="404">
        <v>5</v>
      </c>
      <c r="BG63" s="404" t="s">
        <v>152</v>
      </c>
      <c r="BH63" s="404">
        <v>1</v>
      </c>
      <c r="BI63" s="404" t="s">
        <v>152</v>
      </c>
      <c r="BJ63" s="404">
        <v>370</v>
      </c>
      <c r="BK63" s="404">
        <v>31</v>
      </c>
      <c r="BL63" s="404" t="s">
        <v>152</v>
      </c>
      <c r="BM63" s="404">
        <v>2</v>
      </c>
      <c r="BN63" s="404">
        <v>5</v>
      </c>
      <c r="BO63" s="404" t="s">
        <v>153</v>
      </c>
      <c r="BP63" s="404">
        <v>1</v>
      </c>
      <c r="BQ63" s="404">
        <v>2</v>
      </c>
      <c r="BR63" s="404">
        <v>22</v>
      </c>
      <c r="BS63" s="404">
        <v>51</v>
      </c>
      <c r="BT63" s="404">
        <v>5</v>
      </c>
      <c r="BU63" s="404" t="s">
        <v>153</v>
      </c>
      <c r="BV63" s="404">
        <v>7</v>
      </c>
      <c r="BW63" s="404" t="s">
        <v>152</v>
      </c>
      <c r="BX63" s="404">
        <v>4</v>
      </c>
      <c r="BY63" s="404" t="s">
        <v>152</v>
      </c>
      <c r="BZ63" s="404">
        <v>4</v>
      </c>
      <c r="CA63" s="404">
        <v>19</v>
      </c>
      <c r="CB63" s="404" t="s">
        <v>153</v>
      </c>
      <c r="CC63" s="404">
        <v>31</v>
      </c>
      <c r="CD63" s="404">
        <v>5</v>
      </c>
      <c r="CE63" s="404" t="s">
        <v>152</v>
      </c>
      <c r="CF63" s="404">
        <v>1</v>
      </c>
      <c r="CG63" s="404">
        <v>2</v>
      </c>
      <c r="CH63" s="404">
        <v>4</v>
      </c>
      <c r="CI63" s="404" t="s">
        <v>152</v>
      </c>
      <c r="CJ63" s="404">
        <v>1</v>
      </c>
      <c r="CK63" s="404" t="s">
        <v>152</v>
      </c>
      <c r="CL63" s="404">
        <v>3</v>
      </c>
      <c r="CM63" s="404">
        <v>150</v>
      </c>
      <c r="CN63" s="404">
        <v>3</v>
      </c>
      <c r="CO63" s="404" t="s">
        <v>152</v>
      </c>
      <c r="CP63" s="404">
        <v>1</v>
      </c>
      <c r="CQ63" s="404">
        <v>1</v>
      </c>
      <c r="CR63" s="404">
        <v>6</v>
      </c>
      <c r="CS63" s="404">
        <v>1</v>
      </c>
      <c r="CT63" s="404">
        <v>15</v>
      </c>
      <c r="CU63" s="404">
        <v>56</v>
      </c>
      <c r="CV63" s="404">
        <v>3</v>
      </c>
      <c r="CW63" s="404" t="s">
        <v>153</v>
      </c>
      <c r="CX63" s="404">
        <v>1</v>
      </c>
      <c r="CY63" s="404">
        <v>1</v>
      </c>
      <c r="CZ63" s="404">
        <v>5</v>
      </c>
      <c r="DA63" s="404">
        <v>7</v>
      </c>
      <c r="DB63" s="404">
        <v>19</v>
      </c>
      <c r="DC63" s="404">
        <v>1</v>
      </c>
      <c r="DD63" s="404">
        <v>1</v>
      </c>
      <c r="DE63" s="404">
        <v>26</v>
      </c>
      <c r="DF63" s="404">
        <v>1</v>
      </c>
      <c r="DG63" s="404">
        <v>2</v>
      </c>
      <c r="DH63" s="404">
        <v>2</v>
      </c>
      <c r="DI63" s="404">
        <v>3</v>
      </c>
      <c r="DJ63" s="404">
        <v>2</v>
      </c>
      <c r="DK63" s="404">
        <v>13</v>
      </c>
      <c r="DL63" s="404">
        <v>1</v>
      </c>
      <c r="DM63" s="404">
        <v>3</v>
      </c>
      <c r="DN63" s="404">
        <v>3</v>
      </c>
      <c r="DO63" s="404">
        <v>4</v>
      </c>
      <c r="DP63" s="404" t="s">
        <v>153</v>
      </c>
      <c r="DQ63" s="404">
        <v>17</v>
      </c>
      <c r="DR63" s="404">
        <v>1</v>
      </c>
      <c r="DS63" s="404" t="s">
        <v>153</v>
      </c>
      <c r="DT63" s="404">
        <v>2</v>
      </c>
      <c r="DU63" s="404">
        <v>1</v>
      </c>
      <c r="DV63" s="404">
        <v>1</v>
      </c>
      <c r="DW63" s="404">
        <v>6</v>
      </c>
      <c r="DX63" s="404">
        <v>8</v>
      </c>
      <c r="DY63" s="404">
        <v>5</v>
      </c>
      <c r="DZ63" s="404">
        <v>7</v>
      </c>
      <c r="EA63" s="404">
        <v>10</v>
      </c>
      <c r="EB63" s="404">
        <v>10</v>
      </c>
      <c r="EC63" s="404">
        <v>52</v>
      </c>
      <c r="ED63" s="404">
        <v>21</v>
      </c>
      <c r="EE63" s="404">
        <v>11</v>
      </c>
      <c r="EF63" s="404">
        <v>6</v>
      </c>
      <c r="EG63" s="404">
        <v>2</v>
      </c>
      <c r="EH63" s="404">
        <v>12</v>
      </c>
      <c r="EI63" s="404">
        <v>880</v>
      </c>
      <c r="EJ63" s="404">
        <v>11</v>
      </c>
      <c r="EK63" s="404">
        <v>9</v>
      </c>
      <c r="EL63" s="404">
        <v>39</v>
      </c>
      <c r="EM63" s="404" t="s">
        <v>153</v>
      </c>
      <c r="EN63" s="404">
        <v>4</v>
      </c>
      <c r="EO63" s="404">
        <v>4</v>
      </c>
      <c r="EP63" s="404">
        <v>19</v>
      </c>
      <c r="EQ63" s="404">
        <v>9</v>
      </c>
      <c r="ER63" s="404">
        <v>3</v>
      </c>
      <c r="ES63" s="404">
        <v>2</v>
      </c>
      <c r="ET63" s="404">
        <v>3</v>
      </c>
      <c r="EU63" s="404">
        <v>14</v>
      </c>
      <c r="EV63" s="404">
        <v>6</v>
      </c>
    </row>
    <row r="64" spans="1:152" s="401" customFormat="1">
      <c r="A64" s="35" t="s">
        <v>168</v>
      </c>
      <c r="B64" s="36">
        <v>4</v>
      </c>
      <c r="C64" s="36">
        <v>4</v>
      </c>
      <c r="D64" s="36">
        <v>7</v>
      </c>
      <c r="E64" s="404">
        <v>3</v>
      </c>
      <c r="F64" s="37">
        <v>2</v>
      </c>
      <c r="G64" s="404">
        <v>3</v>
      </c>
      <c r="H64" s="37">
        <v>5</v>
      </c>
      <c r="I64" s="37">
        <v>2</v>
      </c>
      <c r="J64" s="36">
        <v>3</v>
      </c>
      <c r="K64" s="37">
        <v>3</v>
      </c>
      <c r="L64" s="36">
        <v>3</v>
      </c>
      <c r="M64" s="404" t="s">
        <v>153</v>
      </c>
      <c r="N64" s="36">
        <v>1</v>
      </c>
      <c r="O64" s="37">
        <v>6</v>
      </c>
      <c r="P64" s="36">
        <v>230</v>
      </c>
      <c r="Q64" s="37">
        <v>4</v>
      </c>
      <c r="R64" s="36">
        <v>8</v>
      </c>
      <c r="S64" s="404">
        <v>2</v>
      </c>
      <c r="T64" s="404">
        <v>96</v>
      </c>
      <c r="U64" s="36">
        <v>4</v>
      </c>
      <c r="V64" s="36">
        <v>6</v>
      </c>
      <c r="W64" s="36" t="s">
        <v>152</v>
      </c>
      <c r="X64" s="36">
        <v>2</v>
      </c>
      <c r="Y64" s="36">
        <v>3</v>
      </c>
      <c r="Z64" s="37">
        <v>3</v>
      </c>
      <c r="AA64" s="37">
        <v>1</v>
      </c>
      <c r="AB64" s="36">
        <v>2</v>
      </c>
      <c r="AC64" s="36">
        <v>1</v>
      </c>
      <c r="AD64" s="36">
        <v>3</v>
      </c>
      <c r="AE64" s="404">
        <v>1</v>
      </c>
      <c r="AF64" s="37">
        <v>2</v>
      </c>
      <c r="AG64" s="36">
        <v>1</v>
      </c>
      <c r="AH64" s="404">
        <v>1</v>
      </c>
      <c r="AI64" s="404">
        <v>1</v>
      </c>
      <c r="AJ64" s="36">
        <v>8</v>
      </c>
      <c r="AK64" s="404">
        <v>2</v>
      </c>
      <c r="AL64" s="36">
        <v>4</v>
      </c>
      <c r="AM64" s="37">
        <v>2</v>
      </c>
      <c r="AN64" s="36">
        <v>3</v>
      </c>
      <c r="AO64" s="36">
        <v>3</v>
      </c>
      <c r="AP64" s="36">
        <v>9</v>
      </c>
      <c r="AQ64" s="36">
        <v>1</v>
      </c>
      <c r="AR64" s="37">
        <v>920</v>
      </c>
      <c r="AS64" s="404">
        <v>1100</v>
      </c>
      <c r="AT64" s="36">
        <v>5</v>
      </c>
      <c r="AU64" s="37">
        <v>7</v>
      </c>
      <c r="AV64" s="404" t="s">
        <v>152</v>
      </c>
      <c r="AW64" s="404">
        <v>5</v>
      </c>
      <c r="AX64" s="404">
        <v>2</v>
      </c>
      <c r="AY64" s="404">
        <v>1</v>
      </c>
      <c r="AZ64" s="404">
        <v>6</v>
      </c>
      <c r="BA64" s="404">
        <v>2</v>
      </c>
      <c r="BB64" s="404">
        <v>1</v>
      </c>
      <c r="BC64" s="404" t="s">
        <v>152</v>
      </c>
      <c r="BD64" s="404">
        <v>3</v>
      </c>
      <c r="BE64" s="404">
        <v>1</v>
      </c>
      <c r="BF64" s="404">
        <v>5</v>
      </c>
      <c r="BG64" s="404">
        <v>1</v>
      </c>
      <c r="BH64" s="404">
        <v>7</v>
      </c>
      <c r="BI64" s="404">
        <v>5</v>
      </c>
      <c r="BJ64" s="404">
        <v>3</v>
      </c>
      <c r="BK64" s="404">
        <v>370</v>
      </c>
      <c r="BL64" s="404">
        <v>1</v>
      </c>
      <c r="BM64" s="404">
        <v>1</v>
      </c>
      <c r="BN64" s="404">
        <v>3</v>
      </c>
      <c r="BO64" s="404">
        <v>2</v>
      </c>
      <c r="BP64" s="404">
        <v>1</v>
      </c>
      <c r="BQ64" s="404">
        <v>9</v>
      </c>
      <c r="BR64" s="404">
        <v>5</v>
      </c>
      <c r="BS64" s="404">
        <v>1</v>
      </c>
      <c r="BT64" s="404">
        <v>5</v>
      </c>
      <c r="BU64" s="404">
        <v>2</v>
      </c>
      <c r="BV64" s="404">
        <v>3</v>
      </c>
      <c r="BW64" s="404">
        <v>2</v>
      </c>
      <c r="BX64" s="404">
        <v>1</v>
      </c>
      <c r="BY64" s="404">
        <v>1</v>
      </c>
      <c r="BZ64" s="404">
        <v>1</v>
      </c>
      <c r="CA64" s="404">
        <v>1</v>
      </c>
      <c r="CB64" s="404">
        <v>1</v>
      </c>
      <c r="CC64" s="404">
        <v>45</v>
      </c>
      <c r="CD64" s="404">
        <v>7</v>
      </c>
      <c r="CE64" s="404">
        <v>1</v>
      </c>
      <c r="CF64" s="404">
        <v>1</v>
      </c>
      <c r="CG64" s="404" t="s">
        <v>152</v>
      </c>
      <c r="CH64" s="404" t="s">
        <v>152</v>
      </c>
      <c r="CI64" s="404">
        <v>1</v>
      </c>
      <c r="CJ64" s="404">
        <v>14</v>
      </c>
      <c r="CK64" s="404">
        <v>4</v>
      </c>
      <c r="CL64" s="404">
        <v>1</v>
      </c>
      <c r="CM64" s="404">
        <v>4</v>
      </c>
      <c r="CN64" s="404">
        <v>2</v>
      </c>
      <c r="CO64" s="404">
        <v>1</v>
      </c>
      <c r="CP64" s="404" t="s">
        <v>153</v>
      </c>
      <c r="CQ64" s="404">
        <v>7</v>
      </c>
      <c r="CR64" s="404">
        <v>4</v>
      </c>
      <c r="CS64" s="404">
        <v>8</v>
      </c>
      <c r="CT64" s="404" t="s">
        <v>153</v>
      </c>
      <c r="CU64" s="404">
        <v>3</v>
      </c>
      <c r="CV64" s="404">
        <v>2</v>
      </c>
      <c r="CW64" s="404" t="s">
        <v>152</v>
      </c>
      <c r="CX64" s="404">
        <v>11</v>
      </c>
      <c r="CY64" s="404" t="s">
        <v>153</v>
      </c>
      <c r="CZ64" s="404">
        <v>2</v>
      </c>
      <c r="DA64" s="404">
        <v>4</v>
      </c>
      <c r="DB64" s="404">
        <v>3</v>
      </c>
      <c r="DC64" s="404">
        <v>2</v>
      </c>
      <c r="DD64" s="404">
        <v>1</v>
      </c>
      <c r="DE64" s="404">
        <v>5</v>
      </c>
      <c r="DF64" s="404">
        <v>3</v>
      </c>
      <c r="DG64" s="404">
        <v>6</v>
      </c>
      <c r="DH64" s="404">
        <v>10</v>
      </c>
      <c r="DI64" s="404">
        <v>52</v>
      </c>
      <c r="DJ64" s="404">
        <v>29</v>
      </c>
      <c r="DK64" s="404">
        <v>2</v>
      </c>
      <c r="DL64" s="404">
        <v>4</v>
      </c>
      <c r="DM64" s="404">
        <v>45</v>
      </c>
      <c r="DN64" s="404">
        <v>3</v>
      </c>
      <c r="DO64" s="404">
        <v>30</v>
      </c>
      <c r="DP64" s="404">
        <v>4</v>
      </c>
      <c r="DQ64" s="404">
        <v>2</v>
      </c>
      <c r="DR64" s="404" t="s">
        <v>153</v>
      </c>
      <c r="DS64" s="404">
        <v>1</v>
      </c>
      <c r="DT64" s="404">
        <v>28</v>
      </c>
      <c r="DU64" s="404">
        <v>8</v>
      </c>
      <c r="DV64" s="404">
        <v>3</v>
      </c>
      <c r="DW64" s="404">
        <v>11</v>
      </c>
      <c r="DX64" s="404">
        <v>10</v>
      </c>
      <c r="DY64" s="404">
        <v>11</v>
      </c>
      <c r="DZ64" s="404">
        <v>33</v>
      </c>
      <c r="EA64" s="404">
        <v>22</v>
      </c>
      <c r="EB64" s="404">
        <v>22</v>
      </c>
      <c r="EC64" s="404">
        <v>32</v>
      </c>
      <c r="ED64" s="404">
        <v>8</v>
      </c>
      <c r="EE64" s="404">
        <v>3</v>
      </c>
      <c r="EF64" s="404">
        <v>5</v>
      </c>
      <c r="EG64" s="404" t="s">
        <v>153</v>
      </c>
      <c r="EH64" s="404">
        <v>95</v>
      </c>
      <c r="EI64" s="404">
        <v>25</v>
      </c>
      <c r="EJ64" s="404">
        <v>17</v>
      </c>
      <c r="EK64" s="404">
        <v>48</v>
      </c>
      <c r="EL64" s="404">
        <v>24</v>
      </c>
      <c r="EM64" s="404">
        <v>8</v>
      </c>
      <c r="EN64" s="404">
        <v>3</v>
      </c>
      <c r="EO64" s="404">
        <v>7</v>
      </c>
      <c r="EP64" s="404">
        <v>5</v>
      </c>
      <c r="EQ64" s="404">
        <v>31</v>
      </c>
      <c r="ER64" s="404">
        <v>17</v>
      </c>
      <c r="ES64" s="404">
        <v>12</v>
      </c>
      <c r="ET64" s="404">
        <v>34</v>
      </c>
      <c r="EU64" s="404">
        <v>5</v>
      </c>
      <c r="EV64" s="404">
        <v>23</v>
      </c>
    </row>
    <row r="65" spans="1:153" s="401" customFormat="1">
      <c r="A65" s="35" t="s">
        <v>169</v>
      </c>
      <c r="B65" s="36">
        <v>1</v>
      </c>
      <c r="C65" s="36">
        <v>3</v>
      </c>
      <c r="D65" s="36" t="s">
        <v>153</v>
      </c>
      <c r="E65" s="404">
        <v>1</v>
      </c>
      <c r="F65" s="37">
        <v>4</v>
      </c>
      <c r="G65" s="404">
        <v>51</v>
      </c>
      <c r="H65" s="37">
        <v>10</v>
      </c>
      <c r="I65" s="37" t="s">
        <v>153</v>
      </c>
      <c r="J65" s="36" t="s">
        <v>152</v>
      </c>
      <c r="K65" s="37" t="s">
        <v>153</v>
      </c>
      <c r="L65" s="36">
        <v>12</v>
      </c>
      <c r="M65" s="404" t="s">
        <v>153</v>
      </c>
      <c r="N65" s="36">
        <v>7</v>
      </c>
      <c r="O65" s="37" t="s">
        <v>153</v>
      </c>
      <c r="P65" s="36">
        <v>33</v>
      </c>
      <c r="Q65" s="37" t="s">
        <v>153</v>
      </c>
      <c r="R65" s="36" t="s">
        <v>153</v>
      </c>
      <c r="S65" s="404" t="s">
        <v>153</v>
      </c>
      <c r="T65" s="404">
        <v>3</v>
      </c>
      <c r="U65" s="36">
        <v>3</v>
      </c>
      <c r="V65" s="36">
        <v>2</v>
      </c>
      <c r="W65" s="36" t="s">
        <v>153</v>
      </c>
      <c r="X65" s="36" t="s">
        <v>153</v>
      </c>
      <c r="Y65" s="36">
        <v>8</v>
      </c>
      <c r="Z65" s="37" t="s">
        <v>153</v>
      </c>
      <c r="AA65" s="37" t="s">
        <v>153</v>
      </c>
      <c r="AB65" s="36">
        <v>64</v>
      </c>
      <c r="AC65" s="36" t="s">
        <v>153</v>
      </c>
      <c r="AD65" s="36">
        <v>1</v>
      </c>
      <c r="AE65" s="404">
        <v>1</v>
      </c>
      <c r="AF65" s="37">
        <v>30</v>
      </c>
      <c r="AG65" s="36" t="s">
        <v>153</v>
      </c>
      <c r="AH65" s="404" t="s">
        <v>153</v>
      </c>
      <c r="AI65" s="404" t="s">
        <v>153</v>
      </c>
      <c r="AJ65" s="36">
        <v>11</v>
      </c>
      <c r="AK65" s="404" t="s">
        <v>153</v>
      </c>
      <c r="AL65" s="36">
        <v>3</v>
      </c>
      <c r="AM65" s="37" t="s">
        <v>153</v>
      </c>
      <c r="AN65" s="36">
        <v>1</v>
      </c>
      <c r="AO65" s="36" t="s">
        <v>152</v>
      </c>
      <c r="AP65" s="36">
        <v>6</v>
      </c>
      <c r="AQ65" s="36">
        <v>2</v>
      </c>
      <c r="AR65" s="37" t="s">
        <v>153</v>
      </c>
      <c r="AS65" s="404">
        <v>2</v>
      </c>
      <c r="AT65" s="36">
        <v>6</v>
      </c>
      <c r="AU65" s="37" t="s">
        <v>153</v>
      </c>
      <c r="AV65" s="404" t="s">
        <v>153</v>
      </c>
      <c r="AW65" s="404">
        <v>7</v>
      </c>
      <c r="AX65" s="404" t="s">
        <v>153</v>
      </c>
      <c r="AY65" s="404">
        <v>1</v>
      </c>
      <c r="AZ65" s="404" t="s">
        <v>153</v>
      </c>
      <c r="BA65" s="404">
        <v>57</v>
      </c>
      <c r="BB65" s="404" t="s">
        <v>153</v>
      </c>
      <c r="BC65" s="404" t="s">
        <v>153</v>
      </c>
      <c r="BD65" s="404" t="s">
        <v>153</v>
      </c>
      <c r="BE65" s="404" t="s">
        <v>152</v>
      </c>
      <c r="BF65" s="404">
        <v>200</v>
      </c>
      <c r="BG65" s="404">
        <v>46</v>
      </c>
      <c r="BH65" s="404">
        <v>24</v>
      </c>
      <c r="BI65" s="404">
        <v>2100</v>
      </c>
      <c r="BJ65" s="404" t="s">
        <v>153</v>
      </c>
      <c r="BK65" s="404" t="s">
        <v>153</v>
      </c>
      <c r="BL65" s="404" t="s">
        <v>153</v>
      </c>
      <c r="BM65" s="404">
        <v>2</v>
      </c>
      <c r="BN65" s="404">
        <v>1</v>
      </c>
      <c r="BO65" s="404" t="s">
        <v>153</v>
      </c>
      <c r="BP65" s="404">
        <v>2</v>
      </c>
      <c r="BQ65" s="404">
        <v>3</v>
      </c>
      <c r="BR65" s="404">
        <v>6</v>
      </c>
      <c r="BS65" s="404" t="s">
        <v>153</v>
      </c>
      <c r="BT65" s="404">
        <v>2</v>
      </c>
      <c r="BU65" s="404" t="s">
        <v>153</v>
      </c>
      <c r="BV65" s="404">
        <v>2</v>
      </c>
      <c r="BW65" s="404">
        <v>23</v>
      </c>
      <c r="BX65" s="404">
        <v>5</v>
      </c>
      <c r="BY65" s="404">
        <v>7</v>
      </c>
      <c r="BZ65" s="404">
        <v>65</v>
      </c>
      <c r="CA65" s="404">
        <v>2</v>
      </c>
      <c r="CB65" s="404">
        <v>1</v>
      </c>
      <c r="CC65" s="404">
        <v>9</v>
      </c>
      <c r="CD65" s="404">
        <v>51</v>
      </c>
      <c r="CE65" s="404" t="s">
        <v>152</v>
      </c>
      <c r="CF65" s="404" t="s">
        <v>153</v>
      </c>
      <c r="CG65" s="404">
        <v>19</v>
      </c>
      <c r="CH65" s="404" t="s">
        <v>152</v>
      </c>
      <c r="CI65" s="404" t="s">
        <v>153</v>
      </c>
      <c r="CJ65" s="404">
        <v>1</v>
      </c>
      <c r="CK65" s="404">
        <v>51</v>
      </c>
      <c r="CL65" s="404">
        <v>6</v>
      </c>
      <c r="CM65" s="404">
        <v>2</v>
      </c>
      <c r="CN65" s="404" t="s">
        <v>153</v>
      </c>
      <c r="CO65" s="404">
        <v>42</v>
      </c>
      <c r="CP65" s="404" t="s">
        <v>153</v>
      </c>
      <c r="CQ65" s="404">
        <v>13</v>
      </c>
      <c r="CR65" s="404">
        <v>1</v>
      </c>
      <c r="CS65" s="404">
        <v>10</v>
      </c>
      <c r="CT65" s="404" t="s">
        <v>153</v>
      </c>
      <c r="CU65" s="404">
        <v>190</v>
      </c>
      <c r="CV65" s="404">
        <v>1</v>
      </c>
      <c r="CW65" s="404">
        <v>4</v>
      </c>
      <c r="CX65" s="404">
        <v>1</v>
      </c>
      <c r="CY65" s="404" t="s">
        <v>153</v>
      </c>
      <c r="CZ65" s="404">
        <v>20</v>
      </c>
      <c r="DA65" s="404">
        <v>14</v>
      </c>
      <c r="DB65" s="404">
        <v>7</v>
      </c>
      <c r="DC65" s="404" t="s">
        <v>153</v>
      </c>
      <c r="DD65" s="404" t="s">
        <v>153</v>
      </c>
      <c r="DE65" s="404">
        <v>54</v>
      </c>
      <c r="DF65" s="404">
        <v>4</v>
      </c>
      <c r="DG65" s="404">
        <v>8</v>
      </c>
      <c r="DH65" s="404">
        <v>110</v>
      </c>
      <c r="DI65" s="404">
        <v>67</v>
      </c>
      <c r="DJ65" s="404">
        <v>1</v>
      </c>
      <c r="DK65" s="404">
        <v>1</v>
      </c>
      <c r="DL65" s="404" t="s">
        <v>152</v>
      </c>
      <c r="DM65" s="404">
        <v>3</v>
      </c>
      <c r="DN65" s="404">
        <v>6</v>
      </c>
      <c r="DO65" s="404">
        <v>7</v>
      </c>
      <c r="DP65" s="404">
        <v>5</v>
      </c>
      <c r="DQ65" s="404">
        <v>10</v>
      </c>
      <c r="DR65" s="404" t="s">
        <v>153</v>
      </c>
      <c r="DS65" s="404">
        <v>60</v>
      </c>
      <c r="DT65" s="404">
        <v>39</v>
      </c>
      <c r="DU65" s="404">
        <v>96</v>
      </c>
      <c r="DV65" s="404">
        <v>49</v>
      </c>
      <c r="DW65" s="404">
        <v>20</v>
      </c>
      <c r="DX65" s="404">
        <v>13</v>
      </c>
      <c r="DY65" s="404">
        <v>20</v>
      </c>
      <c r="DZ65" s="404">
        <v>26</v>
      </c>
      <c r="EA65" s="404">
        <v>27</v>
      </c>
      <c r="EB65" s="404">
        <v>27</v>
      </c>
      <c r="EC65" s="404">
        <v>6</v>
      </c>
      <c r="ED65" s="404">
        <v>9</v>
      </c>
      <c r="EE65" s="404">
        <v>23</v>
      </c>
      <c r="EF65" s="404">
        <v>49</v>
      </c>
      <c r="EG65" s="404" t="s">
        <v>152</v>
      </c>
      <c r="EH65" s="404">
        <v>36</v>
      </c>
      <c r="EI65" s="404">
        <v>67</v>
      </c>
      <c r="EJ65" s="404">
        <v>35</v>
      </c>
      <c r="EK65" s="404">
        <v>4</v>
      </c>
      <c r="EL65" s="404">
        <v>3</v>
      </c>
      <c r="EM65" s="404" t="s">
        <v>153</v>
      </c>
      <c r="EN65" s="404">
        <v>1</v>
      </c>
      <c r="EO65" s="404">
        <v>38</v>
      </c>
      <c r="EP65" s="404">
        <v>32</v>
      </c>
      <c r="EQ65" s="404">
        <v>32</v>
      </c>
      <c r="ER65" s="404">
        <v>41</v>
      </c>
      <c r="ES65" s="404">
        <v>33</v>
      </c>
      <c r="ET65" s="404">
        <v>7</v>
      </c>
      <c r="EU65" s="404">
        <v>5</v>
      </c>
      <c r="EV65" s="404">
        <v>61</v>
      </c>
    </row>
    <row r="66" spans="1:153" s="401" customFormat="1">
      <c r="A66" s="35" t="s">
        <v>170</v>
      </c>
      <c r="B66" s="36">
        <v>37</v>
      </c>
      <c r="C66" s="36">
        <v>49</v>
      </c>
      <c r="D66" s="36" t="s">
        <v>153</v>
      </c>
      <c r="E66" s="404">
        <v>5</v>
      </c>
      <c r="F66" s="37">
        <v>8</v>
      </c>
      <c r="G66" s="404">
        <v>170</v>
      </c>
      <c r="H66" s="37">
        <v>3</v>
      </c>
      <c r="I66" s="37">
        <v>230</v>
      </c>
      <c r="J66" s="36">
        <v>33</v>
      </c>
      <c r="K66" s="37">
        <v>47</v>
      </c>
      <c r="L66" s="36">
        <v>3</v>
      </c>
      <c r="M66" s="404" t="s">
        <v>153</v>
      </c>
      <c r="N66" s="36">
        <v>7</v>
      </c>
      <c r="O66" s="37">
        <v>2</v>
      </c>
      <c r="P66" s="36">
        <v>820</v>
      </c>
      <c r="Q66" s="37">
        <v>19</v>
      </c>
      <c r="R66" s="36">
        <v>7</v>
      </c>
      <c r="S66" s="404">
        <v>3</v>
      </c>
      <c r="T66" s="404">
        <v>23</v>
      </c>
      <c r="U66" s="36">
        <v>9</v>
      </c>
      <c r="V66" s="36">
        <v>11</v>
      </c>
      <c r="W66" s="36" t="s">
        <v>153</v>
      </c>
      <c r="X66" s="36" t="s">
        <v>153</v>
      </c>
      <c r="Y66" s="36">
        <v>560</v>
      </c>
      <c r="Z66" s="37" t="s">
        <v>153</v>
      </c>
      <c r="AA66" s="37">
        <v>8</v>
      </c>
      <c r="AB66" s="36">
        <v>3</v>
      </c>
      <c r="AC66" s="36">
        <v>4</v>
      </c>
      <c r="AD66" s="36">
        <v>8</v>
      </c>
      <c r="AE66" s="404">
        <v>32</v>
      </c>
      <c r="AF66" s="37">
        <v>10</v>
      </c>
      <c r="AG66" s="36" t="s">
        <v>153</v>
      </c>
      <c r="AH66" s="404">
        <v>1</v>
      </c>
      <c r="AI66" s="404">
        <v>8</v>
      </c>
      <c r="AJ66" s="36">
        <v>2</v>
      </c>
      <c r="AK66" s="404" t="s">
        <v>153</v>
      </c>
      <c r="AL66" s="36">
        <v>6</v>
      </c>
      <c r="AM66" s="37">
        <v>1800</v>
      </c>
      <c r="AN66" s="36" t="s">
        <v>153</v>
      </c>
      <c r="AO66" s="36" t="s">
        <v>153</v>
      </c>
      <c r="AP66" s="36">
        <v>13</v>
      </c>
      <c r="AQ66" s="36">
        <v>500</v>
      </c>
      <c r="AR66" s="37">
        <v>85</v>
      </c>
      <c r="AS66" s="404">
        <v>9700</v>
      </c>
      <c r="AT66" s="36">
        <v>2</v>
      </c>
      <c r="AU66" s="37">
        <v>87</v>
      </c>
      <c r="AV66" s="404">
        <v>27</v>
      </c>
      <c r="AW66" s="404">
        <v>15</v>
      </c>
      <c r="AX66" s="404" t="s">
        <v>153</v>
      </c>
      <c r="AY66" s="404" t="s">
        <v>153</v>
      </c>
      <c r="AZ66" s="404">
        <v>13</v>
      </c>
      <c r="BA66" s="404">
        <v>7</v>
      </c>
      <c r="BB66" s="404" t="s">
        <v>153</v>
      </c>
      <c r="BC66" s="404" t="s">
        <v>153</v>
      </c>
      <c r="BD66" s="404" t="s">
        <v>153</v>
      </c>
      <c r="BE66" s="404">
        <v>3</v>
      </c>
      <c r="BF66" s="404">
        <v>4</v>
      </c>
      <c r="BG66" s="404" t="s">
        <v>153</v>
      </c>
      <c r="BH66" s="404" t="s">
        <v>153</v>
      </c>
      <c r="BI66" s="404">
        <v>2300</v>
      </c>
      <c r="BJ66" s="404" t="s">
        <v>153</v>
      </c>
      <c r="BK66" s="404">
        <v>160</v>
      </c>
      <c r="BL66" s="404">
        <v>8</v>
      </c>
      <c r="BM66" s="404">
        <v>5</v>
      </c>
      <c r="BN66" s="404">
        <v>41</v>
      </c>
      <c r="BO66" s="404" t="s">
        <v>153</v>
      </c>
      <c r="BP66" s="404" t="s">
        <v>153</v>
      </c>
      <c r="BQ66" s="404">
        <v>45</v>
      </c>
      <c r="BR66" s="404">
        <v>21</v>
      </c>
      <c r="BS66" s="404">
        <v>4</v>
      </c>
      <c r="BT66" s="404">
        <v>3</v>
      </c>
      <c r="BU66" s="404" t="s">
        <v>153</v>
      </c>
      <c r="BV66" s="404">
        <v>8</v>
      </c>
      <c r="BW66" s="404">
        <v>13</v>
      </c>
      <c r="BX66" s="404">
        <v>8</v>
      </c>
      <c r="BY66" s="404">
        <v>140</v>
      </c>
      <c r="BZ66" s="404" t="s">
        <v>153</v>
      </c>
      <c r="CA66" s="404">
        <v>160</v>
      </c>
      <c r="CB66" s="404" t="s">
        <v>153</v>
      </c>
      <c r="CC66" s="404">
        <v>170</v>
      </c>
      <c r="CD66" s="404">
        <v>9</v>
      </c>
      <c r="CE66" s="404">
        <v>3</v>
      </c>
      <c r="CF66" s="404" t="s">
        <v>153</v>
      </c>
      <c r="CG66" s="404" t="s">
        <v>153</v>
      </c>
      <c r="CH66" s="404" t="s">
        <v>153</v>
      </c>
      <c r="CI66" s="404">
        <v>6</v>
      </c>
      <c r="CJ66" s="404">
        <v>5</v>
      </c>
      <c r="CK66" s="404">
        <v>18</v>
      </c>
      <c r="CL66" s="404" t="s">
        <v>153</v>
      </c>
      <c r="CM66" s="404" t="s">
        <v>153</v>
      </c>
      <c r="CN66" s="404">
        <v>140</v>
      </c>
      <c r="CO66" s="404">
        <v>5</v>
      </c>
      <c r="CP66" s="404">
        <v>37</v>
      </c>
      <c r="CQ66" s="404">
        <v>4</v>
      </c>
      <c r="CR66" s="404">
        <v>59</v>
      </c>
      <c r="CS66" s="404">
        <v>39</v>
      </c>
      <c r="CT66" s="404" t="s">
        <v>153</v>
      </c>
      <c r="CU66" s="404">
        <v>10</v>
      </c>
      <c r="CV66" s="404">
        <v>4</v>
      </c>
      <c r="CW66" s="404" t="s">
        <v>153</v>
      </c>
      <c r="CX66" s="404">
        <v>19</v>
      </c>
      <c r="CY66" s="404">
        <v>4</v>
      </c>
      <c r="CZ66" s="404" t="s">
        <v>153</v>
      </c>
      <c r="DA66" s="404" t="s">
        <v>153</v>
      </c>
      <c r="DB66" s="404" t="s">
        <v>153</v>
      </c>
      <c r="DC66" s="404">
        <v>3</v>
      </c>
      <c r="DD66" s="404" t="s">
        <v>153</v>
      </c>
      <c r="DE66" s="404">
        <v>81</v>
      </c>
      <c r="DF66" s="404">
        <v>16</v>
      </c>
      <c r="DG66" s="404" t="s">
        <v>153</v>
      </c>
      <c r="DH66" s="404">
        <v>11</v>
      </c>
      <c r="DI66" s="404">
        <v>39</v>
      </c>
      <c r="DJ66" s="404">
        <v>40</v>
      </c>
      <c r="DK66" s="404">
        <v>4</v>
      </c>
      <c r="DL66" s="404" t="s">
        <v>153</v>
      </c>
      <c r="DM66" s="404">
        <v>430</v>
      </c>
      <c r="DN66" s="404" t="s">
        <v>153</v>
      </c>
      <c r="DO66" s="404" t="s">
        <v>153</v>
      </c>
      <c r="DP66" s="404" t="s">
        <v>153</v>
      </c>
      <c r="DQ66" s="404" t="s">
        <v>153</v>
      </c>
      <c r="DR66" s="404" t="s">
        <v>153</v>
      </c>
      <c r="DS66" s="404" t="s">
        <v>153</v>
      </c>
      <c r="DT66" s="404" t="s">
        <v>153</v>
      </c>
      <c r="DU66" s="404">
        <v>87</v>
      </c>
      <c r="DV66" s="404">
        <v>52</v>
      </c>
      <c r="DW66" s="404">
        <v>170</v>
      </c>
      <c r="DX66" s="404">
        <v>7</v>
      </c>
      <c r="DY66" s="404" t="s">
        <v>153</v>
      </c>
      <c r="DZ66" s="404">
        <v>8</v>
      </c>
      <c r="EA66" s="404">
        <v>110</v>
      </c>
      <c r="EB66" s="404">
        <v>110</v>
      </c>
      <c r="EC66" s="404">
        <v>12</v>
      </c>
      <c r="ED66" s="404">
        <v>15</v>
      </c>
      <c r="EE66" s="404">
        <v>5</v>
      </c>
      <c r="EF66" s="404">
        <v>2</v>
      </c>
      <c r="EG66" s="404">
        <v>5</v>
      </c>
      <c r="EH66" s="404">
        <v>57</v>
      </c>
      <c r="EI66" s="404">
        <v>130</v>
      </c>
      <c r="EJ66" s="404">
        <v>45</v>
      </c>
      <c r="EK66" s="404">
        <v>82</v>
      </c>
      <c r="EL66" s="404">
        <v>790</v>
      </c>
      <c r="EM66" s="404" t="s">
        <v>153</v>
      </c>
      <c r="EN66" s="404">
        <v>23</v>
      </c>
      <c r="EO66" s="404" t="s">
        <v>153</v>
      </c>
      <c r="EP66" s="404">
        <v>19</v>
      </c>
      <c r="EQ66" s="404">
        <v>130</v>
      </c>
      <c r="ER66" s="404">
        <v>4</v>
      </c>
      <c r="ES66" s="404">
        <v>10</v>
      </c>
      <c r="ET66" s="404">
        <v>800</v>
      </c>
      <c r="EU66" s="404">
        <v>1700</v>
      </c>
      <c r="EV66" s="404">
        <v>65</v>
      </c>
    </row>
    <row r="67" spans="1:153" s="401" customFormat="1">
      <c r="A67" s="35" t="s">
        <v>171</v>
      </c>
      <c r="B67" s="36" t="s">
        <v>152</v>
      </c>
      <c r="C67" s="36" t="s">
        <v>152</v>
      </c>
      <c r="D67" s="36" t="s">
        <v>152</v>
      </c>
      <c r="E67" s="404">
        <v>1</v>
      </c>
      <c r="F67" s="37" t="s">
        <v>152</v>
      </c>
      <c r="G67" s="404" t="s">
        <v>153</v>
      </c>
      <c r="H67" s="37" t="s">
        <v>152</v>
      </c>
      <c r="I67" s="37">
        <v>1</v>
      </c>
      <c r="J67" s="36" t="s">
        <v>152</v>
      </c>
      <c r="K67" s="37" t="s">
        <v>152</v>
      </c>
      <c r="L67" s="36" t="s">
        <v>152</v>
      </c>
      <c r="M67" s="404" t="s">
        <v>153</v>
      </c>
      <c r="N67" s="36" t="s">
        <v>152</v>
      </c>
      <c r="O67" s="37" t="s">
        <v>152</v>
      </c>
      <c r="P67" s="36" t="s">
        <v>152</v>
      </c>
      <c r="Q67" s="37" t="s">
        <v>152</v>
      </c>
      <c r="R67" s="36" t="s">
        <v>153</v>
      </c>
      <c r="S67" s="404" t="s">
        <v>153</v>
      </c>
      <c r="T67" s="404">
        <v>5</v>
      </c>
      <c r="U67" s="36" t="s">
        <v>152</v>
      </c>
      <c r="V67" s="36" t="s">
        <v>152</v>
      </c>
      <c r="W67" s="36" t="s">
        <v>153</v>
      </c>
      <c r="X67" s="36" t="s">
        <v>152</v>
      </c>
      <c r="Y67" s="36">
        <v>68</v>
      </c>
      <c r="Z67" s="37" t="s">
        <v>153</v>
      </c>
      <c r="AA67" s="37" t="s">
        <v>152</v>
      </c>
      <c r="AB67" s="36" t="s">
        <v>153</v>
      </c>
      <c r="AC67" s="36" t="s">
        <v>152</v>
      </c>
      <c r="AD67" s="36" t="s">
        <v>153</v>
      </c>
      <c r="AE67" s="404" t="s">
        <v>152</v>
      </c>
      <c r="AF67" s="37" t="s">
        <v>152</v>
      </c>
      <c r="AG67" s="36" t="s">
        <v>153</v>
      </c>
      <c r="AH67" s="404">
        <v>2</v>
      </c>
      <c r="AI67" s="404" t="s">
        <v>152</v>
      </c>
      <c r="AJ67" s="36" t="s">
        <v>152</v>
      </c>
      <c r="AK67" s="404">
        <v>6</v>
      </c>
      <c r="AL67" s="36" t="s">
        <v>152</v>
      </c>
      <c r="AM67" s="37" t="s">
        <v>152</v>
      </c>
      <c r="AN67" s="36" t="s">
        <v>152</v>
      </c>
      <c r="AO67" s="36" t="s">
        <v>152</v>
      </c>
      <c r="AP67" s="36" t="s">
        <v>152</v>
      </c>
      <c r="AQ67" s="36" t="s">
        <v>153</v>
      </c>
      <c r="AR67" s="37" t="s">
        <v>152</v>
      </c>
      <c r="AS67" s="404">
        <v>60</v>
      </c>
      <c r="AT67" s="36" t="s">
        <v>152</v>
      </c>
      <c r="AU67" s="37">
        <v>1</v>
      </c>
      <c r="AV67" s="404" t="s">
        <v>153</v>
      </c>
      <c r="AW67" s="404" t="s">
        <v>153</v>
      </c>
      <c r="AX67" s="404" t="s">
        <v>153</v>
      </c>
      <c r="AY67" s="404" t="s">
        <v>153</v>
      </c>
      <c r="AZ67" s="404" t="s">
        <v>152</v>
      </c>
      <c r="BA67" s="404" t="s">
        <v>152</v>
      </c>
      <c r="BB67" s="404" t="s">
        <v>153</v>
      </c>
      <c r="BC67" s="404" t="s">
        <v>152</v>
      </c>
      <c r="BD67" s="404" t="s">
        <v>153</v>
      </c>
      <c r="BE67" s="404" t="s">
        <v>153</v>
      </c>
      <c r="BF67" s="404" t="s">
        <v>152</v>
      </c>
      <c r="BG67" s="404" t="s">
        <v>153</v>
      </c>
      <c r="BH67" s="404" t="s">
        <v>152</v>
      </c>
      <c r="BI67" s="404" t="s">
        <v>152</v>
      </c>
      <c r="BJ67" s="404" t="s">
        <v>153</v>
      </c>
      <c r="BK67" s="404" t="s">
        <v>152</v>
      </c>
      <c r="BL67" s="404" t="s">
        <v>153</v>
      </c>
      <c r="BM67" s="404" t="s">
        <v>152</v>
      </c>
      <c r="BN67" s="404" t="s">
        <v>152</v>
      </c>
      <c r="BO67" s="404" t="s">
        <v>153</v>
      </c>
      <c r="BP67" s="404">
        <v>18</v>
      </c>
      <c r="BQ67" s="404" t="s">
        <v>152</v>
      </c>
      <c r="BR67" s="404" t="s">
        <v>152</v>
      </c>
      <c r="BS67" s="404" t="s">
        <v>153</v>
      </c>
      <c r="BT67" s="404" t="s">
        <v>153</v>
      </c>
      <c r="BU67" s="404" t="s">
        <v>153</v>
      </c>
      <c r="BV67" s="404" t="s">
        <v>152</v>
      </c>
      <c r="BW67" s="404" t="s">
        <v>153</v>
      </c>
      <c r="BX67" s="404" t="s">
        <v>153</v>
      </c>
      <c r="BY67" s="404" t="s">
        <v>152</v>
      </c>
      <c r="BZ67" s="404" t="s">
        <v>153</v>
      </c>
      <c r="CA67" s="404">
        <v>6</v>
      </c>
      <c r="CB67" s="404" t="s">
        <v>152</v>
      </c>
      <c r="CC67" s="404" t="s">
        <v>152</v>
      </c>
      <c r="CD67" s="404">
        <v>1</v>
      </c>
      <c r="CE67" s="404">
        <v>1</v>
      </c>
      <c r="CF67" s="404" t="s">
        <v>152</v>
      </c>
      <c r="CG67" s="404" t="s">
        <v>153</v>
      </c>
      <c r="CH67" s="404" t="s">
        <v>153</v>
      </c>
      <c r="CI67" s="404" t="s">
        <v>152</v>
      </c>
      <c r="CJ67" s="404">
        <v>1</v>
      </c>
      <c r="CK67" s="404" t="s">
        <v>153</v>
      </c>
      <c r="CL67" s="404">
        <v>1</v>
      </c>
      <c r="CM67" s="404" t="s">
        <v>152</v>
      </c>
      <c r="CN67" s="404" t="s">
        <v>152</v>
      </c>
      <c r="CO67" s="404" t="s">
        <v>153</v>
      </c>
      <c r="CP67" s="404" t="s">
        <v>153</v>
      </c>
      <c r="CQ67" s="404" t="s">
        <v>153</v>
      </c>
      <c r="CR67" s="404" t="s">
        <v>152</v>
      </c>
      <c r="CS67" s="404">
        <v>7</v>
      </c>
      <c r="CT67" s="404" t="s">
        <v>153</v>
      </c>
      <c r="CU67" s="404">
        <v>2</v>
      </c>
      <c r="CV67" s="404" t="s">
        <v>152</v>
      </c>
      <c r="CW67" s="404" t="s">
        <v>153</v>
      </c>
      <c r="CX67" s="404" t="s">
        <v>152</v>
      </c>
      <c r="CY67" s="404" t="s">
        <v>152</v>
      </c>
      <c r="CZ67" s="404">
        <v>1</v>
      </c>
      <c r="DA67" s="404" t="s">
        <v>153</v>
      </c>
      <c r="DB67" s="404" t="s">
        <v>152</v>
      </c>
      <c r="DC67" s="404" t="s">
        <v>152</v>
      </c>
      <c r="DD67" s="404" t="s">
        <v>152</v>
      </c>
      <c r="DE67" s="404">
        <v>1</v>
      </c>
      <c r="DF67" s="404" t="s">
        <v>152</v>
      </c>
      <c r="DG67" s="404" t="s">
        <v>152</v>
      </c>
      <c r="DH67" s="404">
        <v>2</v>
      </c>
      <c r="DI67" s="404" t="s">
        <v>152</v>
      </c>
      <c r="DJ67" s="404" t="s">
        <v>152</v>
      </c>
      <c r="DK67" s="404" t="s">
        <v>152</v>
      </c>
      <c r="DL67" s="404" t="s">
        <v>153</v>
      </c>
      <c r="DM67" s="404" t="s">
        <v>152</v>
      </c>
      <c r="DN67" s="404" t="s">
        <v>152</v>
      </c>
      <c r="DO67" s="404">
        <v>3</v>
      </c>
      <c r="DP67" s="404" t="s">
        <v>153</v>
      </c>
      <c r="DQ67" s="404" t="s">
        <v>152</v>
      </c>
      <c r="DR67" s="404" t="s">
        <v>153</v>
      </c>
      <c r="DS67" s="404" t="s">
        <v>153</v>
      </c>
      <c r="DT67" s="404" t="s">
        <v>152</v>
      </c>
      <c r="DU67" s="404">
        <v>2</v>
      </c>
      <c r="DV67" s="404">
        <v>1</v>
      </c>
      <c r="DW67" s="404" t="s">
        <v>152</v>
      </c>
      <c r="DX67" s="404">
        <v>4</v>
      </c>
      <c r="DY67" s="404">
        <v>2</v>
      </c>
      <c r="DZ67" s="404">
        <v>3</v>
      </c>
      <c r="EA67" s="404" t="s">
        <v>152</v>
      </c>
      <c r="EB67" s="404" t="s">
        <v>152</v>
      </c>
      <c r="EC67" s="404" t="s">
        <v>153</v>
      </c>
      <c r="ED67" s="404">
        <v>1</v>
      </c>
      <c r="EE67" s="404" t="s">
        <v>152</v>
      </c>
      <c r="EF67" s="404" t="s">
        <v>152</v>
      </c>
      <c r="EG67" s="404" t="s">
        <v>153</v>
      </c>
      <c r="EH67" s="404">
        <v>1</v>
      </c>
      <c r="EI67" s="404">
        <v>1</v>
      </c>
      <c r="EJ67" s="404">
        <v>3</v>
      </c>
      <c r="EK67" s="404">
        <v>1</v>
      </c>
      <c r="EL67" s="404">
        <v>1</v>
      </c>
      <c r="EM67" s="404">
        <v>2</v>
      </c>
      <c r="EN67" s="404">
        <v>2</v>
      </c>
      <c r="EO67" s="404" t="s">
        <v>152</v>
      </c>
      <c r="EP67" s="404" t="s">
        <v>152</v>
      </c>
      <c r="EQ67" s="404">
        <v>3</v>
      </c>
      <c r="ER67" s="404">
        <v>2</v>
      </c>
      <c r="ES67" s="404">
        <v>1</v>
      </c>
      <c r="ET67" s="404">
        <v>4</v>
      </c>
      <c r="EU67" s="404">
        <v>1</v>
      </c>
      <c r="EV67" s="404">
        <v>1</v>
      </c>
    </row>
    <row r="68" spans="1:153" s="401" customFormat="1">
      <c r="A68" s="35" t="s">
        <v>172</v>
      </c>
      <c r="B68" s="36" t="s">
        <v>153</v>
      </c>
      <c r="C68" s="36" t="s">
        <v>153</v>
      </c>
      <c r="D68" s="36" t="s">
        <v>152</v>
      </c>
      <c r="E68" s="404" t="s">
        <v>153</v>
      </c>
      <c r="F68" s="37" t="s">
        <v>153</v>
      </c>
      <c r="G68" s="404">
        <v>1</v>
      </c>
      <c r="H68" s="37" t="s">
        <v>153</v>
      </c>
      <c r="I68" s="37" t="s">
        <v>153</v>
      </c>
      <c r="J68" s="36" t="s">
        <v>153</v>
      </c>
      <c r="K68" s="37" t="s">
        <v>153</v>
      </c>
      <c r="L68" s="36" t="s">
        <v>153</v>
      </c>
      <c r="M68" s="404" t="s">
        <v>153</v>
      </c>
      <c r="N68" s="36" t="s">
        <v>153</v>
      </c>
      <c r="O68" s="37" t="s">
        <v>153</v>
      </c>
      <c r="P68" s="36" t="s">
        <v>152</v>
      </c>
      <c r="Q68" s="37" t="s">
        <v>152</v>
      </c>
      <c r="R68" s="36" t="s">
        <v>153</v>
      </c>
      <c r="S68" s="404" t="s">
        <v>153</v>
      </c>
      <c r="T68" s="404" t="s">
        <v>152</v>
      </c>
      <c r="U68" s="36" t="s">
        <v>153</v>
      </c>
      <c r="V68" s="36" t="s">
        <v>153</v>
      </c>
      <c r="W68" s="36" t="s">
        <v>153</v>
      </c>
      <c r="X68" s="36" t="s">
        <v>153</v>
      </c>
      <c r="Y68" s="36">
        <v>1</v>
      </c>
      <c r="Z68" s="37" t="s">
        <v>153</v>
      </c>
      <c r="AA68" s="37" t="s">
        <v>153</v>
      </c>
      <c r="AB68" s="36" t="s">
        <v>153</v>
      </c>
      <c r="AC68" s="36" t="s">
        <v>153</v>
      </c>
      <c r="AD68" s="36" t="s">
        <v>153</v>
      </c>
      <c r="AE68" s="404" t="s">
        <v>153</v>
      </c>
      <c r="AF68" s="37" t="s">
        <v>153</v>
      </c>
      <c r="AG68" s="36" t="s">
        <v>153</v>
      </c>
      <c r="AH68" s="404" t="s">
        <v>153</v>
      </c>
      <c r="AI68" s="404" t="s">
        <v>153</v>
      </c>
      <c r="AJ68" s="36" t="s">
        <v>153</v>
      </c>
      <c r="AK68" s="404" t="s">
        <v>153</v>
      </c>
      <c r="AL68" s="36" t="s">
        <v>153</v>
      </c>
      <c r="AM68" s="37" t="s">
        <v>153</v>
      </c>
      <c r="AN68" s="36" t="s">
        <v>153</v>
      </c>
      <c r="AO68" s="36" t="s">
        <v>153</v>
      </c>
      <c r="AP68" s="36" t="s">
        <v>153</v>
      </c>
      <c r="AQ68" s="36" t="s">
        <v>153</v>
      </c>
      <c r="AR68" s="37" t="s">
        <v>152</v>
      </c>
      <c r="AS68" s="404">
        <v>1</v>
      </c>
      <c r="AT68" s="36" t="s">
        <v>153</v>
      </c>
      <c r="AU68" s="37" t="s">
        <v>153</v>
      </c>
      <c r="AV68" s="404" t="s">
        <v>153</v>
      </c>
      <c r="AW68" s="404" t="s">
        <v>153</v>
      </c>
      <c r="AX68" s="404" t="s">
        <v>153</v>
      </c>
      <c r="AY68" s="404" t="s">
        <v>153</v>
      </c>
      <c r="AZ68" s="404" t="s">
        <v>153</v>
      </c>
      <c r="BA68" s="404" t="s">
        <v>153</v>
      </c>
      <c r="BB68" s="404" t="s">
        <v>153</v>
      </c>
      <c r="BC68" s="404" t="s">
        <v>153</v>
      </c>
      <c r="BD68" s="404" t="s">
        <v>153</v>
      </c>
      <c r="BE68" s="404" t="s">
        <v>153</v>
      </c>
      <c r="BF68" s="404" t="s">
        <v>153</v>
      </c>
      <c r="BG68" s="404" t="s">
        <v>153</v>
      </c>
      <c r="BH68" s="404" t="s">
        <v>152</v>
      </c>
      <c r="BI68" s="404" t="s">
        <v>152</v>
      </c>
      <c r="BJ68" s="404" t="s">
        <v>153</v>
      </c>
      <c r="BK68" s="404" t="s">
        <v>153</v>
      </c>
      <c r="BL68" s="404" t="s">
        <v>153</v>
      </c>
      <c r="BM68" s="404" t="s">
        <v>153</v>
      </c>
      <c r="BN68" s="404" t="s">
        <v>153</v>
      </c>
      <c r="BO68" s="404" t="s">
        <v>153</v>
      </c>
      <c r="BP68" s="404" t="s">
        <v>153</v>
      </c>
      <c r="BQ68" s="404" t="s">
        <v>152</v>
      </c>
      <c r="BR68" s="404" t="s">
        <v>153</v>
      </c>
      <c r="BS68" s="404" t="s">
        <v>153</v>
      </c>
      <c r="BT68" s="404" t="s">
        <v>153</v>
      </c>
      <c r="BU68" s="404" t="s">
        <v>153</v>
      </c>
      <c r="BV68" s="404" t="s">
        <v>152</v>
      </c>
      <c r="BW68" s="404" t="s">
        <v>153</v>
      </c>
      <c r="BX68" s="404" t="s">
        <v>153</v>
      </c>
      <c r="BY68" s="404" t="s">
        <v>153</v>
      </c>
      <c r="BZ68" s="404" t="s">
        <v>153</v>
      </c>
      <c r="CA68" s="404" t="s">
        <v>153</v>
      </c>
      <c r="CB68" s="404" t="s">
        <v>153</v>
      </c>
      <c r="CC68" s="404" t="s">
        <v>152</v>
      </c>
      <c r="CD68" s="404" t="s">
        <v>152</v>
      </c>
      <c r="CE68" s="404" t="s">
        <v>153</v>
      </c>
      <c r="CF68" s="404" t="s">
        <v>153</v>
      </c>
      <c r="CG68" s="404" t="s">
        <v>153</v>
      </c>
      <c r="CH68" s="404" t="s">
        <v>153</v>
      </c>
      <c r="CI68" s="404" t="s">
        <v>153</v>
      </c>
      <c r="CJ68" s="404" t="s">
        <v>153</v>
      </c>
      <c r="CK68" s="404" t="s">
        <v>152</v>
      </c>
      <c r="CL68" s="404" t="s">
        <v>153</v>
      </c>
      <c r="CM68" s="404" t="s">
        <v>152</v>
      </c>
      <c r="CN68" s="404" t="s">
        <v>153</v>
      </c>
      <c r="CO68" s="404" t="s">
        <v>153</v>
      </c>
      <c r="CP68" s="404" t="s">
        <v>153</v>
      </c>
      <c r="CQ68" s="404" t="s">
        <v>152</v>
      </c>
      <c r="CR68" s="404" t="s">
        <v>152</v>
      </c>
      <c r="CS68" s="404" t="s">
        <v>153</v>
      </c>
      <c r="CT68" s="404" t="s">
        <v>153</v>
      </c>
      <c r="CU68" s="404" t="s">
        <v>153</v>
      </c>
      <c r="CV68" s="404" t="s">
        <v>153</v>
      </c>
      <c r="CW68" s="404" t="s">
        <v>153</v>
      </c>
      <c r="CX68" s="404" t="s">
        <v>152</v>
      </c>
      <c r="CY68" s="404" t="s">
        <v>153</v>
      </c>
      <c r="CZ68" s="404">
        <v>1</v>
      </c>
      <c r="DA68" s="404" t="s">
        <v>153</v>
      </c>
      <c r="DB68" s="404" t="s">
        <v>153</v>
      </c>
      <c r="DC68" s="404" t="s">
        <v>153</v>
      </c>
      <c r="DD68" s="404" t="s">
        <v>153</v>
      </c>
      <c r="DE68" s="404" t="s">
        <v>153</v>
      </c>
      <c r="DF68" s="404" t="s">
        <v>153</v>
      </c>
      <c r="DG68" s="404" t="s">
        <v>153</v>
      </c>
      <c r="DH68" s="404">
        <v>1</v>
      </c>
      <c r="DI68" s="404" t="s">
        <v>152</v>
      </c>
      <c r="DJ68" s="404">
        <v>1</v>
      </c>
      <c r="DK68" s="404" t="s">
        <v>153</v>
      </c>
      <c r="DL68" s="404" t="s">
        <v>153</v>
      </c>
      <c r="DM68" s="404" t="s">
        <v>153</v>
      </c>
      <c r="DN68" s="404" t="s">
        <v>153</v>
      </c>
      <c r="DO68" s="404" t="s">
        <v>152</v>
      </c>
      <c r="DP68" s="404" t="s">
        <v>153</v>
      </c>
      <c r="DQ68" s="404" t="s">
        <v>153</v>
      </c>
      <c r="DR68" s="404" t="s">
        <v>153</v>
      </c>
      <c r="DS68" s="404" t="s">
        <v>153</v>
      </c>
      <c r="DT68" s="404">
        <v>1</v>
      </c>
      <c r="DU68" s="404">
        <v>1</v>
      </c>
      <c r="DV68" s="404">
        <v>2</v>
      </c>
      <c r="DW68" s="404">
        <v>1</v>
      </c>
      <c r="DX68" s="404" t="s">
        <v>153</v>
      </c>
      <c r="DY68" s="404" t="s">
        <v>153</v>
      </c>
      <c r="DZ68" s="404" t="s">
        <v>152</v>
      </c>
      <c r="EA68" s="404" t="s">
        <v>152</v>
      </c>
      <c r="EB68" s="404" t="s">
        <v>152</v>
      </c>
      <c r="EC68" s="404" t="s">
        <v>152</v>
      </c>
      <c r="ED68" s="404" t="s">
        <v>152</v>
      </c>
      <c r="EE68" s="404" t="s">
        <v>152</v>
      </c>
      <c r="EF68" s="404" t="s">
        <v>152</v>
      </c>
      <c r="EG68" s="404" t="s">
        <v>153</v>
      </c>
      <c r="EH68" s="404" t="s">
        <v>152</v>
      </c>
      <c r="EI68" s="404">
        <v>2</v>
      </c>
      <c r="EJ68" s="404">
        <v>1</v>
      </c>
      <c r="EK68" s="404">
        <v>2</v>
      </c>
      <c r="EL68" s="404" t="s">
        <v>152</v>
      </c>
      <c r="EM68" s="404" t="s">
        <v>153</v>
      </c>
      <c r="EN68" s="404">
        <v>1</v>
      </c>
      <c r="EO68" s="404" t="s">
        <v>153</v>
      </c>
      <c r="EP68" s="404" t="s">
        <v>152</v>
      </c>
      <c r="EQ68" s="404" t="s">
        <v>153</v>
      </c>
      <c r="ER68" s="404" t="s">
        <v>153</v>
      </c>
      <c r="ES68" s="404" t="s">
        <v>153</v>
      </c>
      <c r="ET68" s="404" t="s">
        <v>152</v>
      </c>
      <c r="EU68" s="404" t="s">
        <v>153</v>
      </c>
      <c r="EV68" s="404">
        <v>1</v>
      </c>
    </row>
    <row r="69" spans="1:153" s="401" customFormat="1">
      <c r="A69" s="35" t="s">
        <v>173</v>
      </c>
      <c r="B69" s="36">
        <v>16</v>
      </c>
      <c r="C69" s="36">
        <v>8</v>
      </c>
      <c r="D69" s="36">
        <v>1</v>
      </c>
      <c r="E69" s="404">
        <v>13</v>
      </c>
      <c r="F69" s="37">
        <v>2</v>
      </c>
      <c r="G69" s="404">
        <v>6</v>
      </c>
      <c r="H69" s="37" t="s">
        <v>153</v>
      </c>
      <c r="I69" s="37">
        <v>3</v>
      </c>
      <c r="J69" s="36">
        <v>1</v>
      </c>
      <c r="K69" s="37">
        <v>1</v>
      </c>
      <c r="L69" s="36">
        <v>1</v>
      </c>
      <c r="M69" s="404" t="s">
        <v>153</v>
      </c>
      <c r="N69" s="36" t="s">
        <v>153</v>
      </c>
      <c r="O69" s="37">
        <v>1</v>
      </c>
      <c r="P69" s="36" t="s">
        <v>153</v>
      </c>
      <c r="Q69" s="37">
        <v>9</v>
      </c>
      <c r="R69" s="36">
        <v>1</v>
      </c>
      <c r="S69" s="404">
        <v>1</v>
      </c>
      <c r="T69" s="404">
        <v>62</v>
      </c>
      <c r="U69" s="36">
        <v>15</v>
      </c>
      <c r="V69" s="36">
        <v>17</v>
      </c>
      <c r="W69" s="36">
        <v>2</v>
      </c>
      <c r="X69" s="36" t="s">
        <v>153</v>
      </c>
      <c r="Y69" s="36">
        <v>1600</v>
      </c>
      <c r="Z69" s="37">
        <v>6</v>
      </c>
      <c r="AA69" s="37" t="s">
        <v>153</v>
      </c>
      <c r="AB69" s="36" t="s">
        <v>153</v>
      </c>
      <c r="AC69" s="36">
        <v>4</v>
      </c>
      <c r="AD69" s="36">
        <v>1</v>
      </c>
      <c r="AE69" s="404">
        <v>53</v>
      </c>
      <c r="AF69" s="37">
        <v>3</v>
      </c>
      <c r="AG69" s="36" t="s">
        <v>153</v>
      </c>
      <c r="AH69" s="404">
        <v>14</v>
      </c>
      <c r="AI69" s="404">
        <v>7</v>
      </c>
      <c r="AJ69" s="36" t="s">
        <v>153</v>
      </c>
      <c r="AK69" s="404">
        <v>1</v>
      </c>
      <c r="AL69" s="36">
        <v>2</v>
      </c>
      <c r="AM69" s="37">
        <v>2</v>
      </c>
      <c r="AN69" s="36" t="s">
        <v>153</v>
      </c>
      <c r="AO69" s="36" t="s">
        <v>153</v>
      </c>
      <c r="AP69" s="36" t="s">
        <v>153</v>
      </c>
      <c r="AQ69" s="36">
        <v>4</v>
      </c>
      <c r="AR69" s="37">
        <v>33</v>
      </c>
      <c r="AS69" s="404">
        <v>160</v>
      </c>
      <c r="AT69" s="36">
        <v>2</v>
      </c>
      <c r="AU69" s="37">
        <v>18</v>
      </c>
      <c r="AV69" s="404" t="s">
        <v>153</v>
      </c>
      <c r="AW69" s="404">
        <v>3</v>
      </c>
      <c r="AX69" s="404" t="s">
        <v>153</v>
      </c>
      <c r="AY69" s="404">
        <v>4</v>
      </c>
      <c r="AZ69" s="404">
        <v>3</v>
      </c>
      <c r="BA69" s="404" t="s">
        <v>153</v>
      </c>
      <c r="BB69" s="404" t="s">
        <v>152</v>
      </c>
      <c r="BC69" s="404" t="s">
        <v>153</v>
      </c>
      <c r="BD69" s="404" t="s">
        <v>153</v>
      </c>
      <c r="BE69" s="404" t="s">
        <v>153</v>
      </c>
      <c r="BF69" s="404">
        <v>35</v>
      </c>
      <c r="BG69" s="404" t="s">
        <v>153</v>
      </c>
      <c r="BH69" s="404">
        <v>4</v>
      </c>
      <c r="BI69" s="404">
        <v>3</v>
      </c>
      <c r="BJ69" s="404">
        <v>2</v>
      </c>
      <c r="BK69" s="404">
        <v>3</v>
      </c>
      <c r="BL69" s="404" t="s">
        <v>153</v>
      </c>
      <c r="BM69" s="404">
        <v>9</v>
      </c>
      <c r="BN69" s="404">
        <v>1</v>
      </c>
      <c r="BO69" s="404">
        <v>1</v>
      </c>
      <c r="BP69" s="404">
        <v>3</v>
      </c>
      <c r="BQ69" s="404">
        <v>3</v>
      </c>
      <c r="BR69" s="404">
        <v>50</v>
      </c>
      <c r="BS69" s="404" t="s">
        <v>153</v>
      </c>
      <c r="BT69" s="404">
        <v>2</v>
      </c>
      <c r="BU69" s="404">
        <v>2</v>
      </c>
      <c r="BV69" s="404">
        <v>1</v>
      </c>
      <c r="BW69" s="404" t="s">
        <v>153</v>
      </c>
      <c r="BX69" s="404" t="s">
        <v>153</v>
      </c>
      <c r="BY69" s="404" t="s">
        <v>153</v>
      </c>
      <c r="BZ69" s="404" t="s">
        <v>153</v>
      </c>
      <c r="CA69" s="404">
        <v>3</v>
      </c>
      <c r="CB69" s="404" t="s">
        <v>153</v>
      </c>
      <c r="CC69" s="404">
        <v>15</v>
      </c>
      <c r="CD69" s="404">
        <v>26</v>
      </c>
      <c r="CE69" s="404">
        <v>1</v>
      </c>
      <c r="CF69" s="404" t="s">
        <v>153</v>
      </c>
      <c r="CG69" s="404">
        <v>8</v>
      </c>
      <c r="CH69" s="404">
        <v>3</v>
      </c>
      <c r="CI69" s="404">
        <v>3</v>
      </c>
      <c r="CJ69" s="404">
        <v>1</v>
      </c>
      <c r="CK69" s="404">
        <v>1</v>
      </c>
      <c r="CL69" s="404" t="s">
        <v>153</v>
      </c>
      <c r="CM69" s="404">
        <v>4</v>
      </c>
      <c r="CN69" s="404">
        <v>2</v>
      </c>
      <c r="CO69" s="404">
        <v>3</v>
      </c>
      <c r="CP69" s="404" t="s">
        <v>153</v>
      </c>
      <c r="CQ69" s="404">
        <v>3</v>
      </c>
      <c r="CR69" s="404">
        <v>17</v>
      </c>
      <c r="CS69" s="404">
        <v>1</v>
      </c>
      <c r="CT69" s="404" t="s">
        <v>153</v>
      </c>
      <c r="CU69" s="404">
        <v>180</v>
      </c>
      <c r="CV69" s="404" t="s">
        <v>153</v>
      </c>
      <c r="CW69" s="404" t="s">
        <v>153</v>
      </c>
      <c r="CX69" s="404">
        <v>4</v>
      </c>
      <c r="CY69" s="404">
        <v>4</v>
      </c>
      <c r="CZ69" s="404">
        <v>18</v>
      </c>
      <c r="DA69" s="404">
        <v>10</v>
      </c>
      <c r="DB69" s="404" t="s">
        <v>153</v>
      </c>
      <c r="DC69" s="404">
        <v>1</v>
      </c>
      <c r="DD69" s="404" t="s">
        <v>153</v>
      </c>
      <c r="DE69" s="404">
        <v>13</v>
      </c>
      <c r="DF69" s="404" t="s">
        <v>153</v>
      </c>
      <c r="DG69" s="404">
        <v>3</v>
      </c>
      <c r="DH69" s="404">
        <v>7</v>
      </c>
      <c r="DI69" s="404">
        <v>10</v>
      </c>
      <c r="DJ69" s="404">
        <v>1</v>
      </c>
      <c r="DK69" s="404">
        <v>18</v>
      </c>
      <c r="DL69" s="404">
        <v>3</v>
      </c>
      <c r="DM69" s="404">
        <v>9</v>
      </c>
      <c r="DN69" s="404">
        <v>4</v>
      </c>
      <c r="DO69" s="404">
        <v>12</v>
      </c>
      <c r="DP69" s="404" t="s">
        <v>153</v>
      </c>
      <c r="DQ69" s="404">
        <v>18</v>
      </c>
      <c r="DR69" s="404" t="s">
        <v>153</v>
      </c>
      <c r="DS69" s="404" t="s">
        <v>153</v>
      </c>
      <c r="DT69" s="404">
        <v>6</v>
      </c>
      <c r="DU69" s="404">
        <v>92</v>
      </c>
      <c r="DV69" s="404">
        <v>8</v>
      </c>
      <c r="DW69" s="404">
        <v>2</v>
      </c>
      <c r="DX69" s="404">
        <v>47</v>
      </c>
      <c r="DY69" s="404" t="s">
        <v>153</v>
      </c>
      <c r="DZ69" s="404">
        <v>11</v>
      </c>
      <c r="EA69" s="404">
        <v>1</v>
      </c>
      <c r="EB69" s="404">
        <v>1</v>
      </c>
      <c r="EC69" s="404">
        <v>6</v>
      </c>
      <c r="ED69" s="404">
        <v>11</v>
      </c>
      <c r="EE69" s="404" t="s">
        <v>153</v>
      </c>
      <c r="EF69" s="404">
        <v>2</v>
      </c>
      <c r="EG69" s="404">
        <v>1</v>
      </c>
      <c r="EH69" s="404">
        <v>29</v>
      </c>
      <c r="EI69" s="404">
        <v>85</v>
      </c>
      <c r="EJ69" s="404">
        <v>1900</v>
      </c>
      <c r="EK69" s="404">
        <v>34</v>
      </c>
      <c r="EL69" s="404">
        <v>22</v>
      </c>
      <c r="EM69" s="404">
        <v>18</v>
      </c>
      <c r="EN69" s="404">
        <v>2</v>
      </c>
      <c r="EO69" s="404" t="s">
        <v>153</v>
      </c>
      <c r="EP69" s="404">
        <v>5</v>
      </c>
      <c r="EQ69" s="404">
        <v>4</v>
      </c>
      <c r="ER69" s="404">
        <v>9</v>
      </c>
      <c r="ES69" s="404">
        <v>5</v>
      </c>
      <c r="ET69" s="404">
        <v>220</v>
      </c>
      <c r="EU69" s="404">
        <v>5</v>
      </c>
      <c r="EV69" s="404">
        <v>49</v>
      </c>
    </row>
    <row r="70" spans="1:153" s="401" customFormat="1">
      <c r="A70" s="35" t="s">
        <v>174</v>
      </c>
      <c r="B70" s="36">
        <v>75</v>
      </c>
      <c r="C70" s="36">
        <v>260</v>
      </c>
      <c r="D70" s="36">
        <v>4</v>
      </c>
      <c r="E70" s="404" t="s">
        <v>152</v>
      </c>
      <c r="F70" s="37">
        <v>5</v>
      </c>
      <c r="G70" s="404">
        <v>1</v>
      </c>
      <c r="H70" s="37">
        <v>2</v>
      </c>
      <c r="I70" s="37">
        <v>350</v>
      </c>
      <c r="J70" s="36" t="s">
        <v>152</v>
      </c>
      <c r="K70" s="37">
        <v>25</v>
      </c>
      <c r="L70" s="36" t="s">
        <v>152</v>
      </c>
      <c r="M70" s="404" t="s">
        <v>153</v>
      </c>
      <c r="N70" s="36" t="s">
        <v>152</v>
      </c>
      <c r="O70" s="37">
        <v>3</v>
      </c>
      <c r="P70" s="36" t="s">
        <v>152</v>
      </c>
      <c r="Q70" s="37" t="s">
        <v>152</v>
      </c>
      <c r="R70" s="36" t="s">
        <v>152</v>
      </c>
      <c r="S70" s="404">
        <v>2</v>
      </c>
      <c r="T70" s="404" t="s">
        <v>152</v>
      </c>
      <c r="U70" s="36" t="s">
        <v>152</v>
      </c>
      <c r="V70" s="36" t="s">
        <v>153</v>
      </c>
      <c r="W70" s="36" t="s">
        <v>153</v>
      </c>
      <c r="X70" s="36" t="s">
        <v>153</v>
      </c>
      <c r="Y70" s="36" t="s">
        <v>152</v>
      </c>
      <c r="Z70" s="37" t="s">
        <v>152</v>
      </c>
      <c r="AA70" s="37" t="s">
        <v>152</v>
      </c>
      <c r="AB70" s="36" t="s">
        <v>152</v>
      </c>
      <c r="AC70" s="36" t="s">
        <v>152</v>
      </c>
      <c r="AD70" s="36" t="s">
        <v>152</v>
      </c>
      <c r="AE70" s="404" t="s">
        <v>152</v>
      </c>
      <c r="AF70" s="37">
        <v>1</v>
      </c>
      <c r="AG70" s="36" t="s">
        <v>152</v>
      </c>
      <c r="AH70" s="404" t="s">
        <v>152</v>
      </c>
      <c r="AI70" s="404" t="s">
        <v>152</v>
      </c>
      <c r="AJ70" s="36" t="s">
        <v>152</v>
      </c>
      <c r="AK70" s="404" t="s">
        <v>153</v>
      </c>
      <c r="AL70" s="36" t="s">
        <v>153</v>
      </c>
      <c r="AM70" s="37" t="s">
        <v>152</v>
      </c>
      <c r="AN70" s="36" t="s">
        <v>152</v>
      </c>
      <c r="AO70" s="36">
        <v>1</v>
      </c>
      <c r="AP70" s="36">
        <v>6</v>
      </c>
      <c r="AQ70" s="36">
        <v>22</v>
      </c>
      <c r="AR70" s="37" t="s">
        <v>152</v>
      </c>
      <c r="AS70" s="404" t="s">
        <v>152</v>
      </c>
      <c r="AT70" s="36" t="s">
        <v>152</v>
      </c>
      <c r="AU70" s="37" t="s">
        <v>152</v>
      </c>
      <c r="AV70" s="404" t="s">
        <v>153</v>
      </c>
      <c r="AW70" s="404">
        <v>1</v>
      </c>
      <c r="AX70" s="404">
        <v>1</v>
      </c>
      <c r="AY70" s="404" t="s">
        <v>152</v>
      </c>
      <c r="AZ70" s="404">
        <v>2</v>
      </c>
      <c r="BA70" s="404">
        <v>1</v>
      </c>
      <c r="BB70" s="404">
        <v>1</v>
      </c>
      <c r="BC70" s="404" t="s">
        <v>152</v>
      </c>
      <c r="BD70" s="404" t="s">
        <v>152</v>
      </c>
      <c r="BE70" s="404" t="s">
        <v>153</v>
      </c>
      <c r="BF70" s="404" t="s">
        <v>152</v>
      </c>
      <c r="BG70" s="404" t="s">
        <v>153</v>
      </c>
      <c r="BH70" s="404" t="s">
        <v>153</v>
      </c>
      <c r="BI70" s="404" t="s">
        <v>152</v>
      </c>
      <c r="BJ70" s="404" t="s">
        <v>152</v>
      </c>
      <c r="BK70" s="404">
        <v>1</v>
      </c>
      <c r="BL70" s="404" t="s">
        <v>152</v>
      </c>
      <c r="BM70" s="404">
        <v>4</v>
      </c>
      <c r="BN70" s="404">
        <v>1</v>
      </c>
      <c r="BO70" s="404" t="s">
        <v>153</v>
      </c>
      <c r="BP70" s="404" t="s">
        <v>152</v>
      </c>
      <c r="BQ70" s="404" t="s">
        <v>152</v>
      </c>
      <c r="BR70" s="404" t="s">
        <v>152</v>
      </c>
      <c r="BS70" s="404" t="s">
        <v>153</v>
      </c>
      <c r="BT70" s="404">
        <v>1</v>
      </c>
      <c r="BU70" s="404" t="s">
        <v>153</v>
      </c>
      <c r="BV70" s="404" t="s">
        <v>152</v>
      </c>
      <c r="BW70" s="404" t="s">
        <v>152</v>
      </c>
      <c r="BX70" s="404" t="s">
        <v>153</v>
      </c>
      <c r="BY70" s="404">
        <v>4</v>
      </c>
      <c r="BZ70" s="404" t="s">
        <v>152</v>
      </c>
      <c r="CA70" s="404">
        <v>110</v>
      </c>
      <c r="CB70" s="404" t="s">
        <v>152</v>
      </c>
      <c r="CC70" s="404">
        <v>1</v>
      </c>
      <c r="CD70" s="404">
        <v>2</v>
      </c>
      <c r="CE70" s="404" t="s">
        <v>153</v>
      </c>
      <c r="CF70" s="404" t="s">
        <v>152</v>
      </c>
      <c r="CG70" s="404">
        <v>3</v>
      </c>
      <c r="CH70" s="404" t="s">
        <v>152</v>
      </c>
      <c r="CI70" s="404">
        <v>11</v>
      </c>
      <c r="CJ70" s="404">
        <v>1</v>
      </c>
      <c r="CK70" s="404">
        <v>3</v>
      </c>
      <c r="CL70" s="404" t="s">
        <v>153</v>
      </c>
      <c r="CM70" s="404" t="s">
        <v>152</v>
      </c>
      <c r="CN70" s="404" t="s">
        <v>152</v>
      </c>
      <c r="CO70" s="404">
        <v>1</v>
      </c>
      <c r="CP70" s="404" t="s">
        <v>153</v>
      </c>
      <c r="CQ70" s="404" t="s">
        <v>153</v>
      </c>
      <c r="CR70" s="404" t="s">
        <v>152</v>
      </c>
      <c r="CS70" s="404" t="s">
        <v>153</v>
      </c>
      <c r="CT70" s="404" t="s">
        <v>153</v>
      </c>
      <c r="CU70" s="404" t="s">
        <v>152</v>
      </c>
      <c r="CV70" s="404" t="s">
        <v>152</v>
      </c>
      <c r="CW70" s="404">
        <v>1</v>
      </c>
      <c r="CX70" s="404" t="s">
        <v>152</v>
      </c>
      <c r="CY70" s="404" t="s">
        <v>153</v>
      </c>
      <c r="CZ70" s="404">
        <v>1</v>
      </c>
      <c r="DA70" s="404" t="s">
        <v>152</v>
      </c>
      <c r="DB70" s="404">
        <v>1</v>
      </c>
      <c r="DC70" s="404">
        <v>1</v>
      </c>
      <c r="DD70" s="404" t="s">
        <v>152</v>
      </c>
      <c r="DE70" s="404">
        <v>2</v>
      </c>
      <c r="DF70" s="404" t="s">
        <v>152</v>
      </c>
      <c r="DG70" s="404">
        <v>2</v>
      </c>
      <c r="DH70" s="404">
        <v>1</v>
      </c>
      <c r="DI70" s="404">
        <v>2</v>
      </c>
      <c r="DJ70" s="404">
        <v>1</v>
      </c>
      <c r="DK70" s="404">
        <v>3</v>
      </c>
      <c r="DL70" s="404" t="s">
        <v>152</v>
      </c>
      <c r="DM70" s="404" t="s">
        <v>152</v>
      </c>
      <c r="DN70" s="404" t="s">
        <v>152</v>
      </c>
      <c r="DO70" s="404" t="s">
        <v>152</v>
      </c>
      <c r="DP70" s="404" t="s">
        <v>153</v>
      </c>
      <c r="DQ70" s="404" t="s">
        <v>152</v>
      </c>
      <c r="DR70" s="404" t="s">
        <v>153</v>
      </c>
      <c r="DS70" s="404" t="s">
        <v>153</v>
      </c>
      <c r="DT70" s="404">
        <v>5</v>
      </c>
      <c r="DU70" s="404" t="s">
        <v>152</v>
      </c>
      <c r="DV70" s="404">
        <v>1</v>
      </c>
      <c r="DW70" s="404">
        <v>1</v>
      </c>
      <c r="DX70" s="404" t="s">
        <v>152</v>
      </c>
      <c r="DY70" s="404">
        <v>7</v>
      </c>
      <c r="DZ70" s="404" t="s">
        <v>152</v>
      </c>
      <c r="EA70" s="404">
        <v>1</v>
      </c>
      <c r="EB70" s="404">
        <v>1</v>
      </c>
      <c r="EC70" s="404" t="s">
        <v>152</v>
      </c>
      <c r="ED70" s="404">
        <v>7</v>
      </c>
      <c r="EE70" s="404">
        <v>2</v>
      </c>
      <c r="EF70" s="404">
        <v>16</v>
      </c>
      <c r="EG70" s="404" t="s">
        <v>152</v>
      </c>
      <c r="EH70" s="404">
        <v>22</v>
      </c>
      <c r="EI70" s="404">
        <v>2</v>
      </c>
      <c r="EJ70" s="404">
        <v>8</v>
      </c>
      <c r="EK70" s="404">
        <v>4</v>
      </c>
      <c r="EL70" s="404">
        <v>26</v>
      </c>
      <c r="EM70" s="404" t="s">
        <v>153</v>
      </c>
      <c r="EN70" s="404" t="s">
        <v>152</v>
      </c>
      <c r="EO70" s="404">
        <v>1</v>
      </c>
      <c r="EP70" s="404">
        <v>30</v>
      </c>
      <c r="EQ70" s="404" t="s">
        <v>152</v>
      </c>
      <c r="ER70" s="404">
        <v>2</v>
      </c>
      <c r="ES70" s="404">
        <v>5</v>
      </c>
      <c r="ET70" s="404">
        <v>5</v>
      </c>
      <c r="EU70" s="404">
        <v>10</v>
      </c>
      <c r="EV70" s="404">
        <v>2</v>
      </c>
    </row>
    <row r="71" spans="1:153" s="401" customFormat="1">
      <c r="A71" s="35" t="s">
        <v>175</v>
      </c>
      <c r="B71" s="36">
        <v>17</v>
      </c>
      <c r="C71" s="36">
        <v>1</v>
      </c>
      <c r="D71" s="36" t="s">
        <v>152</v>
      </c>
      <c r="E71" s="404">
        <v>1</v>
      </c>
      <c r="F71" s="37">
        <v>7</v>
      </c>
      <c r="G71" s="404" t="s">
        <v>153</v>
      </c>
      <c r="H71" s="37" t="s">
        <v>152</v>
      </c>
      <c r="I71" s="37" t="s">
        <v>152</v>
      </c>
      <c r="J71" s="36" t="s">
        <v>153</v>
      </c>
      <c r="K71" s="37" t="s">
        <v>152</v>
      </c>
      <c r="L71" s="36" t="s">
        <v>152</v>
      </c>
      <c r="M71" s="404" t="s">
        <v>153</v>
      </c>
      <c r="N71" s="36">
        <v>2</v>
      </c>
      <c r="O71" s="37">
        <v>1</v>
      </c>
      <c r="P71" s="36">
        <v>1</v>
      </c>
      <c r="Q71" s="37">
        <v>8</v>
      </c>
      <c r="R71" s="36">
        <v>1</v>
      </c>
      <c r="S71" s="404" t="s">
        <v>152</v>
      </c>
      <c r="T71" s="404">
        <v>3</v>
      </c>
      <c r="U71" s="36" t="s">
        <v>152</v>
      </c>
      <c r="V71" s="36" t="s">
        <v>153</v>
      </c>
      <c r="W71" s="36" t="s">
        <v>153</v>
      </c>
      <c r="X71" s="36">
        <v>1</v>
      </c>
      <c r="Y71" s="36" t="s">
        <v>152</v>
      </c>
      <c r="Z71" s="37" t="s">
        <v>153</v>
      </c>
      <c r="AA71" s="37" t="s">
        <v>152</v>
      </c>
      <c r="AB71" s="36" t="s">
        <v>153</v>
      </c>
      <c r="AC71" s="36" t="s">
        <v>152</v>
      </c>
      <c r="AD71" s="36">
        <v>8</v>
      </c>
      <c r="AE71" s="404">
        <v>1</v>
      </c>
      <c r="AF71" s="37" t="s">
        <v>153</v>
      </c>
      <c r="AG71" s="36">
        <v>5</v>
      </c>
      <c r="AH71" s="404" t="s">
        <v>153</v>
      </c>
      <c r="AI71" s="404" t="s">
        <v>153</v>
      </c>
      <c r="AJ71" s="36" t="s">
        <v>152</v>
      </c>
      <c r="AK71" s="404" t="s">
        <v>153</v>
      </c>
      <c r="AL71" s="36">
        <v>5</v>
      </c>
      <c r="AM71" s="37">
        <v>1</v>
      </c>
      <c r="AN71" s="36" t="s">
        <v>152</v>
      </c>
      <c r="AO71" s="36" t="s">
        <v>153</v>
      </c>
      <c r="AP71" s="36">
        <v>3</v>
      </c>
      <c r="AQ71" s="36" t="s">
        <v>152</v>
      </c>
      <c r="AR71" s="37">
        <v>1</v>
      </c>
      <c r="AS71" s="404">
        <v>1</v>
      </c>
      <c r="AT71" s="36" t="s">
        <v>152</v>
      </c>
      <c r="AU71" s="37">
        <v>4</v>
      </c>
      <c r="AV71" s="404" t="s">
        <v>153</v>
      </c>
      <c r="AW71" s="404">
        <v>3</v>
      </c>
      <c r="AX71" s="404" t="s">
        <v>153</v>
      </c>
      <c r="AY71" s="404" t="s">
        <v>153</v>
      </c>
      <c r="AZ71" s="404" t="s">
        <v>152</v>
      </c>
      <c r="BA71" s="404">
        <v>3</v>
      </c>
      <c r="BB71" s="404" t="s">
        <v>153</v>
      </c>
      <c r="BC71" s="404" t="s">
        <v>153</v>
      </c>
      <c r="BD71" s="404" t="s">
        <v>153</v>
      </c>
      <c r="BE71" s="404" t="s">
        <v>153</v>
      </c>
      <c r="BF71" s="404" t="s">
        <v>152</v>
      </c>
      <c r="BG71" s="404" t="s">
        <v>152</v>
      </c>
      <c r="BH71" s="404">
        <v>3</v>
      </c>
      <c r="BI71" s="404">
        <v>1</v>
      </c>
      <c r="BJ71" s="404" t="s">
        <v>152</v>
      </c>
      <c r="BK71" s="404">
        <v>4</v>
      </c>
      <c r="BL71" s="404" t="s">
        <v>152</v>
      </c>
      <c r="BM71" s="404">
        <v>1</v>
      </c>
      <c r="BN71" s="404" t="s">
        <v>152</v>
      </c>
      <c r="BO71" s="404" t="s">
        <v>152</v>
      </c>
      <c r="BP71" s="404" t="s">
        <v>153</v>
      </c>
      <c r="BQ71" s="404" t="s">
        <v>152</v>
      </c>
      <c r="BR71" s="404" t="s">
        <v>152</v>
      </c>
      <c r="BS71" s="404">
        <v>1</v>
      </c>
      <c r="BT71" s="404" t="s">
        <v>152</v>
      </c>
      <c r="BU71" s="404" t="s">
        <v>153</v>
      </c>
      <c r="BV71" s="404">
        <v>6</v>
      </c>
      <c r="BW71" s="404" t="s">
        <v>153</v>
      </c>
      <c r="BX71" s="404" t="s">
        <v>153</v>
      </c>
      <c r="BY71" s="404" t="s">
        <v>153</v>
      </c>
      <c r="BZ71" s="404">
        <v>1</v>
      </c>
      <c r="CA71" s="404">
        <v>6</v>
      </c>
      <c r="CB71" s="404" t="s">
        <v>153</v>
      </c>
      <c r="CC71" s="404">
        <v>1</v>
      </c>
      <c r="CD71" s="404">
        <v>1</v>
      </c>
      <c r="CE71" s="404" t="s">
        <v>152</v>
      </c>
      <c r="CF71" s="404" t="s">
        <v>153</v>
      </c>
      <c r="CG71" s="404" t="s">
        <v>152</v>
      </c>
      <c r="CH71" s="404" t="s">
        <v>153</v>
      </c>
      <c r="CI71" s="404" t="s">
        <v>152</v>
      </c>
      <c r="CJ71" s="404">
        <v>50</v>
      </c>
      <c r="CK71" s="404">
        <v>8</v>
      </c>
      <c r="CL71" s="404">
        <v>1</v>
      </c>
      <c r="CM71" s="404" t="s">
        <v>152</v>
      </c>
      <c r="CN71" s="404">
        <v>4</v>
      </c>
      <c r="CO71" s="404">
        <v>1</v>
      </c>
      <c r="CP71" s="404" t="s">
        <v>153</v>
      </c>
      <c r="CQ71" s="404">
        <v>1</v>
      </c>
      <c r="CR71" s="404">
        <v>2</v>
      </c>
      <c r="CS71" s="404">
        <v>1</v>
      </c>
      <c r="CT71" s="404" t="s">
        <v>153</v>
      </c>
      <c r="CU71" s="404">
        <v>5</v>
      </c>
      <c r="CV71" s="404">
        <v>3</v>
      </c>
      <c r="CW71" s="404">
        <v>2</v>
      </c>
      <c r="CX71" s="404">
        <v>43</v>
      </c>
      <c r="CY71" s="404">
        <v>1</v>
      </c>
      <c r="CZ71" s="404">
        <v>4</v>
      </c>
      <c r="DA71" s="404" t="s">
        <v>153</v>
      </c>
      <c r="DB71" s="404" t="s">
        <v>153</v>
      </c>
      <c r="DC71" s="404">
        <v>1</v>
      </c>
      <c r="DD71" s="404" t="s">
        <v>152</v>
      </c>
      <c r="DE71" s="404">
        <v>3</v>
      </c>
      <c r="DF71" s="404">
        <v>1</v>
      </c>
      <c r="DG71" s="404" t="s">
        <v>153</v>
      </c>
      <c r="DH71" s="404">
        <v>3</v>
      </c>
      <c r="DI71" s="404">
        <v>30</v>
      </c>
      <c r="DJ71" s="404">
        <v>1</v>
      </c>
      <c r="DK71" s="404">
        <v>1</v>
      </c>
      <c r="DL71" s="404" t="s">
        <v>153</v>
      </c>
      <c r="DM71" s="404" t="s">
        <v>153</v>
      </c>
      <c r="DN71" s="404">
        <v>1</v>
      </c>
      <c r="DO71" s="404">
        <v>4</v>
      </c>
      <c r="DP71" s="404" t="s">
        <v>153</v>
      </c>
      <c r="DQ71" s="404" t="s">
        <v>153</v>
      </c>
      <c r="DR71" s="404" t="s">
        <v>153</v>
      </c>
      <c r="DS71" s="404" t="s">
        <v>153</v>
      </c>
      <c r="DT71" s="404">
        <v>2</v>
      </c>
      <c r="DU71" s="404">
        <v>2</v>
      </c>
      <c r="DV71" s="404" t="s">
        <v>153</v>
      </c>
      <c r="DW71" s="404">
        <v>4</v>
      </c>
      <c r="DX71" s="404">
        <v>1</v>
      </c>
      <c r="DY71" s="404">
        <v>11</v>
      </c>
      <c r="DZ71" s="404">
        <v>2</v>
      </c>
      <c r="EA71" s="404">
        <v>3</v>
      </c>
      <c r="EB71" s="404">
        <v>3</v>
      </c>
      <c r="EC71" s="404">
        <v>7</v>
      </c>
      <c r="ED71" s="404">
        <v>6</v>
      </c>
      <c r="EE71" s="404" t="s">
        <v>152</v>
      </c>
      <c r="EF71" s="404">
        <v>1</v>
      </c>
      <c r="EG71" s="404">
        <v>2</v>
      </c>
      <c r="EH71" s="404">
        <v>3</v>
      </c>
      <c r="EI71" s="404">
        <v>1</v>
      </c>
      <c r="EJ71" s="404">
        <v>10</v>
      </c>
      <c r="EK71" s="404">
        <v>4</v>
      </c>
      <c r="EL71" s="404">
        <v>6</v>
      </c>
      <c r="EM71" s="404" t="s">
        <v>153</v>
      </c>
      <c r="EN71" s="404">
        <v>1</v>
      </c>
      <c r="EO71" s="404">
        <v>1</v>
      </c>
      <c r="EP71" s="404">
        <v>1</v>
      </c>
      <c r="EQ71" s="404">
        <v>4</v>
      </c>
      <c r="ER71" s="404">
        <v>1</v>
      </c>
      <c r="ES71" s="404">
        <v>1</v>
      </c>
      <c r="ET71" s="404">
        <v>74</v>
      </c>
      <c r="EU71" s="404">
        <v>1</v>
      </c>
      <c r="EV71" s="404">
        <v>4</v>
      </c>
    </row>
    <row r="72" spans="1:153" s="401" customFormat="1">
      <c r="A72" s="35" t="s">
        <v>176</v>
      </c>
      <c r="B72" s="36" t="s">
        <v>152</v>
      </c>
      <c r="C72" s="36" t="s">
        <v>152</v>
      </c>
      <c r="D72" s="36" t="s">
        <v>153</v>
      </c>
      <c r="E72" s="404">
        <v>3</v>
      </c>
      <c r="F72" s="37" t="s">
        <v>152</v>
      </c>
      <c r="G72" s="404" t="s">
        <v>152</v>
      </c>
      <c r="H72" s="37" t="s">
        <v>153</v>
      </c>
      <c r="I72" s="37" t="s">
        <v>152</v>
      </c>
      <c r="J72" s="36" t="s">
        <v>152</v>
      </c>
      <c r="K72" s="37" t="s">
        <v>153</v>
      </c>
      <c r="L72" s="36" t="s">
        <v>153</v>
      </c>
      <c r="M72" s="404" t="s">
        <v>153</v>
      </c>
      <c r="N72" s="36" t="s">
        <v>153</v>
      </c>
      <c r="O72" s="37" t="s">
        <v>152</v>
      </c>
      <c r="P72" s="36" t="s">
        <v>152</v>
      </c>
      <c r="Q72" s="37">
        <v>1</v>
      </c>
      <c r="R72" s="36" t="s">
        <v>153</v>
      </c>
      <c r="S72" s="404" t="s">
        <v>152</v>
      </c>
      <c r="T72" s="404" t="s">
        <v>152</v>
      </c>
      <c r="U72" s="36">
        <v>11</v>
      </c>
      <c r="V72" s="36" t="s">
        <v>152</v>
      </c>
      <c r="W72" s="36" t="s">
        <v>153</v>
      </c>
      <c r="X72" s="36" t="s">
        <v>153</v>
      </c>
      <c r="Y72" s="36" t="s">
        <v>153</v>
      </c>
      <c r="Z72" s="37" t="s">
        <v>152</v>
      </c>
      <c r="AA72" s="37" t="s">
        <v>152</v>
      </c>
      <c r="AB72" s="36" t="s">
        <v>153</v>
      </c>
      <c r="AC72" s="36">
        <v>1</v>
      </c>
      <c r="AD72" s="36" t="s">
        <v>152</v>
      </c>
      <c r="AE72" s="404" t="s">
        <v>152</v>
      </c>
      <c r="AF72" s="37" t="s">
        <v>153</v>
      </c>
      <c r="AG72" s="36" t="s">
        <v>152</v>
      </c>
      <c r="AH72" s="404" t="s">
        <v>152</v>
      </c>
      <c r="AI72" s="404" t="s">
        <v>152</v>
      </c>
      <c r="AJ72" s="36" t="s">
        <v>153</v>
      </c>
      <c r="AK72" s="404">
        <v>1</v>
      </c>
      <c r="AL72" s="36" t="s">
        <v>153</v>
      </c>
      <c r="AM72" s="37" t="s">
        <v>152</v>
      </c>
      <c r="AN72" s="36" t="s">
        <v>152</v>
      </c>
      <c r="AO72" s="36" t="s">
        <v>153</v>
      </c>
      <c r="AP72" s="36" t="s">
        <v>152</v>
      </c>
      <c r="AQ72" s="36">
        <v>1</v>
      </c>
      <c r="AR72" s="37" t="s">
        <v>152</v>
      </c>
      <c r="AS72" s="404" t="s">
        <v>152</v>
      </c>
      <c r="AT72" s="36" t="s">
        <v>152</v>
      </c>
      <c r="AU72" s="37" t="s">
        <v>153</v>
      </c>
      <c r="AV72" s="404" t="s">
        <v>153</v>
      </c>
      <c r="AW72" s="404" t="s">
        <v>152</v>
      </c>
      <c r="AX72" s="404" t="s">
        <v>153</v>
      </c>
      <c r="AY72" s="404" t="s">
        <v>152</v>
      </c>
      <c r="AZ72" s="404" t="s">
        <v>152</v>
      </c>
      <c r="BA72" s="404" t="s">
        <v>153</v>
      </c>
      <c r="BB72" s="404" t="s">
        <v>153</v>
      </c>
      <c r="BC72" s="404" t="s">
        <v>153</v>
      </c>
      <c r="BD72" s="404" t="s">
        <v>152</v>
      </c>
      <c r="BE72" s="404" t="s">
        <v>153</v>
      </c>
      <c r="BF72" s="404">
        <v>9</v>
      </c>
      <c r="BG72" s="404" t="s">
        <v>153</v>
      </c>
      <c r="BH72" s="404" t="s">
        <v>153</v>
      </c>
      <c r="BI72" s="404">
        <v>1</v>
      </c>
      <c r="BJ72" s="404" t="s">
        <v>152</v>
      </c>
      <c r="BK72" s="404" t="s">
        <v>152</v>
      </c>
      <c r="BL72" s="404" t="s">
        <v>153</v>
      </c>
      <c r="BM72" s="404" t="s">
        <v>153</v>
      </c>
      <c r="BN72" s="404" t="s">
        <v>153</v>
      </c>
      <c r="BO72" s="404" t="s">
        <v>153</v>
      </c>
      <c r="BP72" s="404">
        <v>1</v>
      </c>
      <c r="BQ72" s="404">
        <v>1</v>
      </c>
      <c r="BR72" s="404">
        <v>20</v>
      </c>
      <c r="BS72" s="404" t="s">
        <v>152</v>
      </c>
      <c r="BT72" s="404" t="s">
        <v>153</v>
      </c>
      <c r="BU72" s="404" t="s">
        <v>153</v>
      </c>
      <c r="BV72" s="404">
        <v>1</v>
      </c>
      <c r="BW72" s="404" t="s">
        <v>153</v>
      </c>
      <c r="BX72" s="404" t="s">
        <v>152</v>
      </c>
      <c r="BY72" s="404" t="s">
        <v>153</v>
      </c>
      <c r="BZ72" s="404" t="s">
        <v>153</v>
      </c>
      <c r="CA72" s="404" t="s">
        <v>152</v>
      </c>
      <c r="CB72" s="404" t="s">
        <v>153</v>
      </c>
      <c r="CC72" s="404" t="s">
        <v>152</v>
      </c>
      <c r="CD72" s="404" t="s">
        <v>152</v>
      </c>
      <c r="CE72" s="404" t="s">
        <v>153</v>
      </c>
      <c r="CF72" s="404" t="s">
        <v>153</v>
      </c>
      <c r="CG72" s="404">
        <v>1</v>
      </c>
      <c r="CH72" s="404" t="s">
        <v>153</v>
      </c>
      <c r="CI72" s="404">
        <v>4</v>
      </c>
      <c r="CJ72" s="404" t="s">
        <v>152</v>
      </c>
      <c r="CK72" s="404" t="s">
        <v>152</v>
      </c>
      <c r="CL72" s="404" t="s">
        <v>153</v>
      </c>
      <c r="CM72" s="404" t="s">
        <v>152</v>
      </c>
      <c r="CN72" s="404" t="s">
        <v>153</v>
      </c>
      <c r="CO72" s="404" t="s">
        <v>153</v>
      </c>
      <c r="CP72" s="404" t="s">
        <v>153</v>
      </c>
      <c r="CQ72" s="404">
        <v>1</v>
      </c>
      <c r="CR72" s="404" t="s">
        <v>152</v>
      </c>
      <c r="CS72" s="404" t="s">
        <v>153</v>
      </c>
      <c r="CT72" s="404" t="s">
        <v>153</v>
      </c>
      <c r="CU72" s="404" t="s">
        <v>152</v>
      </c>
      <c r="CV72" s="404" t="s">
        <v>152</v>
      </c>
      <c r="CW72" s="404">
        <v>1</v>
      </c>
      <c r="CX72" s="404" t="s">
        <v>153</v>
      </c>
      <c r="CY72" s="404" t="s">
        <v>152</v>
      </c>
      <c r="CZ72" s="404" t="s">
        <v>152</v>
      </c>
      <c r="DA72" s="404" t="s">
        <v>153</v>
      </c>
      <c r="DB72" s="404" t="s">
        <v>153</v>
      </c>
      <c r="DC72" s="404" t="s">
        <v>153</v>
      </c>
      <c r="DD72" s="404" t="s">
        <v>153</v>
      </c>
      <c r="DE72" s="404" t="s">
        <v>152</v>
      </c>
      <c r="DF72" s="404">
        <v>1</v>
      </c>
      <c r="DG72" s="404" t="s">
        <v>153</v>
      </c>
      <c r="DH72" s="404" t="s">
        <v>152</v>
      </c>
      <c r="DI72" s="404" t="s">
        <v>153</v>
      </c>
      <c r="DJ72" s="404" t="s">
        <v>153</v>
      </c>
      <c r="DK72" s="404">
        <v>11</v>
      </c>
      <c r="DL72" s="404" t="s">
        <v>153</v>
      </c>
      <c r="DM72" s="404">
        <v>1</v>
      </c>
      <c r="DN72" s="404" t="s">
        <v>152</v>
      </c>
      <c r="DO72" s="404">
        <v>1</v>
      </c>
      <c r="DP72" s="404" t="s">
        <v>153</v>
      </c>
      <c r="DQ72" s="404" t="s">
        <v>153</v>
      </c>
      <c r="DR72" s="404" t="s">
        <v>152</v>
      </c>
      <c r="DS72" s="404" t="s">
        <v>152</v>
      </c>
      <c r="DT72" s="404" t="s">
        <v>153</v>
      </c>
      <c r="DU72" s="404" t="s">
        <v>153</v>
      </c>
      <c r="DV72" s="404" t="s">
        <v>152</v>
      </c>
      <c r="DW72" s="404" t="s">
        <v>152</v>
      </c>
      <c r="DX72" s="404" t="s">
        <v>153</v>
      </c>
      <c r="DY72" s="404" t="s">
        <v>153</v>
      </c>
      <c r="DZ72" s="404" t="s">
        <v>152</v>
      </c>
      <c r="EA72" s="404">
        <v>1</v>
      </c>
      <c r="EB72" s="404">
        <v>1</v>
      </c>
      <c r="EC72" s="404">
        <v>2</v>
      </c>
      <c r="ED72" s="404">
        <v>2</v>
      </c>
      <c r="EE72" s="404">
        <v>1</v>
      </c>
      <c r="EF72" s="404" t="s">
        <v>152</v>
      </c>
      <c r="EG72" s="404" t="s">
        <v>152</v>
      </c>
      <c r="EH72" s="404">
        <v>1</v>
      </c>
      <c r="EI72" s="404">
        <v>1</v>
      </c>
      <c r="EJ72" s="404">
        <v>2</v>
      </c>
      <c r="EK72" s="404">
        <v>2</v>
      </c>
      <c r="EL72" s="404">
        <v>3</v>
      </c>
      <c r="EM72" s="404" t="s">
        <v>153</v>
      </c>
      <c r="EN72" s="404">
        <v>1</v>
      </c>
      <c r="EO72" s="404">
        <v>1</v>
      </c>
      <c r="EP72" s="404">
        <v>1</v>
      </c>
      <c r="EQ72" s="404">
        <v>1</v>
      </c>
      <c r="ER72" s="404">
        <v>1</v>
      </c>
      <c r="ES72" s="404" t="s">
        <v>153</v>
      </c>
      <c r="ET72" s="404" t="s">
        <v>153</v>
      </c>
      <c r="EU72" s="404">
        <v>3</v>
      </c>
      <c r="EV72" s="404">
        <v>13</v>
      </c>
    </row>
    <row r="73" spans="1:153" s="401" customFormat="1">
      <c r="A73" s="35" t="s">
        <v>177</v>
      </c>
      <c r="B73" s="36">
        <v>1</v>
      </c>
      <c r="C73" s="36" t="s">
        <v>152</v>
      </c>
      <c r="D73" s="36">
        <v>1</v>
      </c>
      <c r="E73" s="404" t="s">
        <v>153</v>
      </c>
      <c r="F73" s="37">
        <v>6</v>
      </c>
      <c r="G73" s="404">
        <v>2</v>
      </c>
      <c r="H73" s="37" t="s">
        <v>152</v>
      </c>
      <c r="I73" s="37">
        <v>1</v>
      </c>
      <c r="J73" s="36">
        <v>1</v>
      </c>
      <c r="K73" s="37">
        <v>1</v>
      </c>
      <c r="L73" s="36" t="s">
        <v>152</v>
      </c>
      <c r="M73" s="404" t="s">
        <v>153</v>
      </c>
      <c r="N73" s="36" t="s">
        <v>153</v>
      </c>
      <c r="O73" s="37">
        <v>2</v>
      </c>
      <c r="P73" s="36" t="s">
        <v>152</v>
      </c>
      <c r="Q73" s="37" t="s">
        <v>152</v>
      </c>
      <c r="R73" s="36" t="s">
        <v>153</v>
      </c>
      <c r="S73" s="404" t="s">
        <v>152</v>
      </c>
      <c r="T73" s="404">
        <v>10</v>
      </c>
      <c r="U73" s="36">
        <v>1</v>
      </c>
      <c r="V73" s="36">
        <v>1</v>
      </c>
      <c r="W73" s="36" t="s">
        <v>153</v>
      </c>
      <c r="X73" s="36" t="s">
        <v>153</v>
      </c>
      <c r="Y73" s="36" t="s">
        <v>152</v>
      </c>
      <c r="Z73" s="37">
        <v>1</v>
      </c>
      <c r="AA73" s="37" t="s">
        <v>152</v>
      </c>
      <c r="AB73" s="36" t="s">
        <v>153</v>
      </c>
      <c r="AC73" s="36" t="s">
        <v>152</v>
      </c>
      <c r="AD73" s="36">
        <v>1</v>
      </c>
      <c r="AE73" s="404">
        <v>1</v>
      </c>
      <c r="AF73" s="37">
        <v>8</v>
      </c>
      <c r="AG73" s="36" t="s">
        <v>152</v>
      </c>
      <c r="AH73" s="404" t="s">
        <v>152</v>
      </c>
      <c r="AI73" s="404">
        <v>290</v>
      </c>
      <c r="AJ73" s="36" t="s">
        <v>152</v>
      </c>
      <c r="AK73" s="404">
        <v>2</v>
      </c>
      <c r="AL73" s="36">
        <v>1</v>
      </c>
      <c r="AM73" s="37">
        <v>1</v>
      </c>
      <c r="AN73" s="36">
        <v>2</v>
      </c>
      <c r="AO73" s="36">
        <v>1</v>
      </c>
      <c r="AP73" s="36">
        <v>3</v>
      </c>
      <c r="AQ73" s="36">
        <v>1</v>
      </c>
      <c r="AR73" s="37" t="s">
        <v>152</v>
      </c>
      <c r="AS73" s="404">
        <v>2</v>
      </c>
      <c r="AT73" s="36" t="s">
        <v>152</v>
      </c>
      <c r="AU73" s="37">
        <v>1</v>
      </c>
      <c r="AV73" s="404" t="s">
        <v>153</v>
      </c>
      <c r="AW73" s="404" t="s">
        <v>152</v>
      </c>
      <c r="AX73" s="404" t="s">
        <v>153</v>
      </c>
      <c r="AY73" s="404" t="s">
        <v>152</v>
      </c>
      <c r="AZ73" s="404">
        <v>1</v>
      </c>
      <c r="BA73" s="404">
        <v>1</v>
      </c>
      <c r="BB73" s="404" t="s">
        <v>153</v>
      </c>
      <c r="BC73" s="404" t="s">
        <v>152</v>
      </c>
      <c r="BD73" s="404" t="s">
        <v>153</v>
      </c>
      <c r="BE73" s="404" t="s">
        <v>153</v>
      </c>
      <c r="BF73" s="404" t="s">
        <v>153</v>
      </c>
      <c r="BG73" s="404">
        <v>1</v>
      </c>
      <c r="BH73" s="404" t="s">
        <v>153</v>
      </c>
      <c r="BI73" s="404" t="s">
        <v>152</v>
      </c>
      <c r="BJ73" s="404" t="s">
        <v>153</v>
      </c>
      <c r="BK73" s="404">
        <v>7</v>
      </c>
      <c r="BL73" s="404" t="s">
        <v>153</v>
      </c>
      <c r="BM73" s="404" t="s">
        <v>152</v>
      </c>
      <c r="BN73" s="404">
        <v>3</v>
      </c>
      <c r="BO73" s="404" t="s">
        <v>153</v>
      </c>
      <c r="BP73" s="404">
        <v>1</v>
      </c>
      <c r="BQ73" s="404" t="s">
        <v>152</v>
      </c>
      <c r="BR73" s="404" t="s">
        <v>152</v>
      </c>
      <c r="BS73" s="404" t="s">
        <v>152</v>
      </c>
      <c r="BT73" s="404" t="s">
        <v>152</v>
      </c>
      <c r="BU73" s="404" t="s">
        <v>153</v>
      </c>
      <c r="BV73" s="404" t="s">
        <v>152</v>
      </c>
      <c r="BW73" s="404" t="s">
        <v>153</v>
      </c>
      <c r="BX73" s="404">
        <v>1</v>
      </c>
      <c r="BY73" s="404" t="s">
        <v>153</v>
      </c>
      <c r="BZ73" s="404" t="s">
        <v>153</v>
      </c>
      <c r="CA73" s="404" t="s">
        <v>152</v>
      </c>
      <c r="CB73" s="404" t="s">
        <v>153</v>
      </c>
      <c r="CC73" s="404">
        <v>15</v>
      </c>
      <c r="CD73" s="404">
        <v>2</v>
      </c>
      <c r="CE73" s="404">
        <v>1</v>
      </c>
      <c r="CF73" s="404" t="s">
        <v>153</v>
      </c>
      <c r="CG73" s="404">
        <v>1</v>
      </c>
      <c r="CH73" s="404">
        <v>1</v>
      </c>
      <c r="CI73" s="404" t="s">
        <v>153</v>
      </c>
      <c r="CJ73" s="404">
        <v>1</v>
      </c>
      <c r="CK73" s="404">
        <v>1</v>
      </c>
      <c r="CL73" s="404" t="s">
        <v>153</v>
      </c>
      <c r="CM73" s="404" t="s">
        <v>152</v>
      </c>
      <c r="CN73" s="404">
        <v>2</v>
      </c>
      <c r="CO73" s="404">
        <v>1</v>
      </c>
      <c r="CP73" s="404" t="s">
        <v>153</v>
      </c>
      <c r="CQ73" s="404">
        <v>5</v>
      </c>
      <c r="CR73" s="404" t="s">
        <v>152</v>
      </c>
      <c r="CS73" s="404" t="s">
        <v>153</v>
      </c>
      <c r="CT73" s="404" t="s">
        <v>153</v>
      </c>
      <c r="CU73" s="404">
        <v>1</v>
      </c>
      <c r="CV73" s="404">
        <v>1</v>
      </c>
      <c r="CW73" s="404">
        <v>1</v>
      </c>
      <c r="CX73" s="404">
        <v>1</v>
      </c>
      <c r="CY73" s="404" t="s">
        <v>152</v>
      </c>
      <c r="CZ73" s="404" t="s">
        <v>153</v>
      </c>
      <c r="DA73" s="404">
        <v>4</v>
      </c>
      <c r="DB73" s="404" t="s">
        <v>153</v>
      </c>
      <c r="DC73" s="404">
        <v>2</v>
      </c>
      <c r="DD73" s="404" t="s">
        <v>153</v>
      </c>
      <c r="DE73" s="404">
        <v>1</v>
      </c>
      <c r="DF73" s="404" t="s">
        <v>152</v>
      </c>
      <c r="DG73" s="404" t="s">
        <v>152</v>
      </c>
      <c r="DH73" s="404">
        <v>2</v>
      </c>
      <c r="DI73" s="404" t="s">
        <v>152</v>
      </c>
      <c r="DJ73" s="404">
        <v>1</v>
      </c>
      <c r="DK73" s="404" t="s">
        <v>153</v>
      </c>
      <c r="DL73" s="404">
        <v>14</v>
      </c>
      <c r="DM73" s="404" t="s">
        <v>152</v>
      </c>
      <c r="DN73" s="404" t="s">
        <v>153</v>
      </c>
      <c r="DO73" s="404">
        <v>1</v>
      </c>
      <c r="DP73" s="404">
        <v>7</v>
      </c>
      <c r="DQ73" s="404">
        <v>1</v>
      </c>
      <c r="DR73" s="404">
        <v>4</v>
      </c>
      <c r="DS73" s="404" t="s">
        <v>153</v>
      </c>
      <c r="DT73" s="404">
        <v>1</v>
      </c>
      <c r="DU73" s="404">
        <v>13</v>
      </c>
      <c r="DV73" s="404">
        <v>9</v>
      </c>
      <c r="DW73" s="404">
        <v>1</v>
      </c>
      <c r="DX73" s="404" t="s">
        <v>153</v>
      </c>
      <c r="DY73" s="404">
        <v>4</v>
      </c>
      <c r="DZ73" s="404">
        <v>1</v>
      </c>
      <c r="EA73" s="404" t="s">
        <v>152</v>
      </c>
      <c r="EB73" s="404" t="s">
        <v>152</v>
      </c>
      <c r="EC73" s="404">
        <v>1</v>
      </c>
      <c r="ED73" s="404">
        <v>1</v>
      </c>
      <c r="EE73" s="404" t="s">
        <v>152</v>
      </c>
      <c r="EF73" s="404">
        <v>1</v>
      </c>
      <c r="EG73" s="404" t="s">
        <v>153</v>
      </c>
      <c r="EH73" s="404">
        <v>2</v>
      </c>
      <c r="EI73" s="404">
        <v>9</v>
      </c>
      <c r="EJ73" s="404">
        <v>19</v>
      </c>
      <c r="EK73" s="404">
        <v>20</v>
      </c>
      <c r="EL73" s="404">
        <v>2</v>
      </c>
      <c r="EM73" s="404" t="s">
        <v>153</v>
      </c>
      <c r="EN73" s="404" t="s">
        <v>153</v>
      </c>
      <c r="EO73" s="404" t="s">
        <v>153</v>
      </c>
      <c r="EP73" s="404">
        <v>13</v>
      </c>
      <c r="EQ73" s="404" t="s">
        <v>152</v>
      </c>
      <c r="ER73" s="404">
        <v>1</v>
      </c>
      <c r="ES73" s="404">
        <v>7</v>
      </c>
      <c r="ET73" s="404">
        <v>13</v>
      </c>
      <c r="EU73" s="404">
        <v>2</v>
      </c>
      <c r="EV73" s="404">
        <v>2</v>
      </c>
    </row>
    <row r="74" spans="1:153" s="401" customFormat="1">
      <c r="A74" s="35" t="s">
        <v>178</v>
      </c>
      <c r="B74" s="36">
        <v>1800</v>
      </c>
      <c r="C74" s="36">
        <v>190</v>
      </c>
      <c r="D74" s="36">
        <v>41</v>
      </c>
      <c r="E74" s="404">
        <v>170</v>
      </c>
      <c r="F74" s="37">
        <v>280</v>
      </c>
      <c r="G74" s="404">
        <v>200</v>
      </c>
      <c r="H74" s="37">
        <v>29</v>
      </c>
      <c r="I74" s="37">
        <v>1300</v>
      </c>
      <c r="J74" s="36">
        <v>55</v>
      </c>
      <c r="K74" s="37">
        <v>260</v>
      </c>
      <c r="L74" s="36">
        <v>37</v>
      </c>
      <c r="M74" s="404" t="s">
        <v>153</v>
      </c>
      <c r="N74" s="36">
        <v>5</v>
      </c>
      <c r="O74" s="37">
        <v>10</v>
      </c>
      <c r="P74" s="36">
        <v>150</v>
      </c>
      <c r="Q74" s="37">
        <v>66</v>
      </c>
      <c r="R74" s="36">
        <v>150</v>
      </c>
      <c r="S74" s="404">
        <v>9</v>
      </c>
      <c r="T74" s="404">
        <v>59</v>
      </c>
      <c r="U74" s="36">
        <v>64</v>
      </c>
      <c r="V74" s="36">
        <v>36</v>
      </c>
      <c r="W74" s="36">
        <v>3</v>
      </c>
      <c r="X74" s="36">
        <v>100</v>
      </c>
      <c r="Y74" s="36">
        <v>250</v>
      </c>
      <c r="Z74" s="37">
        <v>31</v>
      </c>
      <c r="AA74" s="37">
        <v>8</v>
      </c>
      <c r="AB74" s="36">
        <v>24</v>
      </c>
      <c r="AC74" s="36">
        <v>5</v>
      </c>
      <c r="AD74" s="36">
        <v>240</v>
      </c>
      <c r="AE74" s="404">
        <v>140</v>
      </c>
      <c r="AF74" s="37">
        <v>4800</v>
      </c>
      <c r="AG74" s="36">
        <v>5</v>
      </c>
      <c r="AH74" s="404" t="s">
        <v>152</v>
      </c>
      <c r="AI74" s="404">
        <v>19</v>
      </c>
      <c r="AJ74" s="36">
        <v>120</v>
      </c>
      <c r="AK74" s="404">
        <v>4</v>
      </c>
      <c r="AL74" s="36">
        <v>110</v>
      </c>
      <c r="AM74" s="37">
        <v>16</v>
      </c>
      <c r="AN74" s="36">
        <v>13</v>
      </c>
      <c r="AO74" s="36">
        <v>3</v>
      </c>
      <c r="AP74" s="36">
        <v>95</v>
      </c>
      <c r="AQ74" s="36">
        <v>37</v>
      </c>
      <c r="AR74" s="37">
        <v>15000</v>
      </c>
      <c r="AS74" s="404">
        <v>10</v>
      </c>
      <c r="AT74" s="36">
        <v>18</v>
      </c>
      <c r="AU74" s="37">
        <v>54</v>
      </c>
      <c r="AV74" s="404">
        <v>95</v>
      </c>
      <c r="AW74" s="404">
        <v>25</v>
      </c>
      <c r="AX74" s="404">
        <v>16</v>
      </c>
      <c r="AY74" s="404">
        <v>11</v>
      </c>
      <c r="AZ74" s="404">
        <v>16</v>
      </c>
      <c r="BA74" s="404">
        <v>76</v>
      </c>
      <c r="BB74" s="404">
        <v>11</v>
      </c>
      <c r="BC74" s="404">
        <v>14</v>
      </c>
      <c r="BD74" s="404">
        <v>10</v>
      </c>
      <c r="BE74" s="404">
        <v>3</v>
      </c>
      <c r="BF74" s="404">
        <v>390</v>
      </c>
      <c r="BG74" s="404" t="s">
        <v>153</v>
      </c>
      <c r="BH74" s="404">
        <v>22</v>
      </c>
      <c r="BI74" s="404">
        <v>16</v>
      </c>
      <c r="BJ74" s="404">
        <v>70</v>
      </c>
      <c r="BK74" s="404">
        <v>1200</v>
      </c>
      <c r="BL74" s="404">
        <v>3</v>
      </c>
      <c r="BM74" s="404">
        <v>2</v>
      </c>
      <c r="BN74" s="404">
        <v>2</v>
      </c>
      <c r="BO74" s="404">
        <v>30</v>
      </c>
      <c r="BP74" s="404">
        <v>2</v>
      </c>
      <c r="BQ74" s="404">
        <v>38</v>
      </c>
      <c r="BR74" s="404">
        <v>11</v>
      </c>
      <c r="BS74" s="404">
        <v>8</v>
      </c>
      <c r="BT74" s="404">
        <v>9</v>
      </c>
      <c r="BU74" s="404">
        <v>5</v>
      </c>
      <c r="BV74" s="404">
        <v>210</v>
      </c>
      <c r="BW74" s="404">
        <v>10</v>
      </c>
      <c r="BX74" s="404">
        <v>13</v>
      </c>
      <c r="BY74" s="404">
        <v>63</v>
      </c>
      <c r="BZ74" s="404">
        <v>18</v>
      </c>
      <c r="CA74" s="404">
        <v>9</v>
      </c>
      <c r="CB74" s="404" t="s">
        <v>153</v>
      </c>
      <c r="CC74" s="404">
        <v>24000</v>
      </c>
      <c r="CD74" s="404">
        <v>3</v>
      </c>
      <c r="CE74" s="404">
        <v>7</v>
      </c>
      <c r="CF74" s="404">
        <v>11</v>
      </c>
      <c r="CG74" s="404">
        <v>28</v>
      </c>
      <c r="CH74" s="404">
        <v>14</v>
      </c>
      <c r="CI74" s="404">
        <v>68</v>
      </c>
      <c r="CJ74" s="404">
        <v>3</v>
      </c>
      <c r="CK74" s="404">
        <v>160</v>
      </c>
      <c r="CL74" s="404">
        <v>120</v>
      </c>
      <c r="CM74" s="404">
        <v>40</v>
      </c>
      <c r="CN74" s="404">
        <v>28</v>
      </c>
      <c r="CO74" s="404">
        <v>2</v>
      </c>
      <c r="CP74" s="404">
        <v>13</v>
      </c>
      <c r="CQ74" s="404">
        <v>1300</v>
      </c>
      <c r="CR74" s="404">
        <v>76</v>
      </c>
      <c r="CS74" s="404">
        <v>22</v>
      </c>
      <c r="CT74" s="404" t="s">
        <v>153</v>
      </c>
      <c r="CU74" s="404">
        <v>290</v>
      </c>
      <c r="CV74" s="404">
        <v>110</v>
      </c>
      <c r="CW74" s="404">
        <v>41</v>
      </c>
      <c r="CX74" s="404">
        <v>560</v>
      </c>
      <c r="CY74" s="404">
        <v>10</v>
      </c>
      <c r="CZ74" s="404">
        <v>38</v>
      </c>
      <c r="DA74" s="404">
        <v>7</v>
      </c>
      <c r="DB74" s="404">
        <v>12</v>
      </c>
      <c r="DC74" s="404">
        <v>16</v>
      </c>
      <c r="DD74" s="404">
        <v>2</v>
      </c>
      <c r="DE74" s="404">
        <v>58</v>
      </c>
      <c r="DF74" s="404">
        <v>57</v>
      </c>
      <c r="DG74" s="404">
        <v>36</v>
      </c>
      <c r="DH74" s="404">
        <v>180</v>
      </c>
      <c r="DI74" s="404">
        <v>140</v>
      </c>
      <c r="DJ74" s="404">
        <v>46</v>
      </c>
      <c r="DK74" s="404">
        <v>48</v>
      </c>
      <c r="DL74" s="404">
        <v>3</v>
      </c>
      <c r="DM74" s="404">
        <v>54</v>
      </c>
      <c r="DN74" s="404">
        <v>86</v>
      </c>
      <c r="DO74" s="404">
        <v>42</v>
      </c>
      <c r="DP74" s="404">
        <v>38</v>
      </c>
      <c r="DQ74" s="404">
        <v>190</v>
      </c>
      <c r="DR74" s="404">
        <v>270</v>
      </c>
      <c r="DS74" s="404">
        <v>37</v>
      </c>
      <c r="DT74" s="404">
        <v>150</v>
      </c>
      <c r="DU74" s="404">
        <v>14</v>
      </c>
      <c r="DV74" s="404">
        <v>92</v>
      </c>
      <c r="DW74" s="404">
        <v>53</v>
      </c>
      <c r="DX74" s="404">
        <v>190</v>
      </c>
      <c r="DY74" s="404">
        <v>280</v>
      </c>
      <c r="DZ74" s="404">
        <v>420</v>
      </c>
      <c r="EA74" s="404">
        <v>69</v>
      </c>
      <c r="EB74" s="404">
        <v>69</v>
      </c>
      <c r="EC74" s="404">
        <v>120</v>
      </c>
      <c r="ED74" s="404">
        <v>130</v>
      </c>
      <c r="EE74" s="404">
        <v>130</v>
      </c>
      <c r="EF74" s="404">
        <v>57</v>
      </c>
      <c r="EG74" s="404">
        <v>1</v>
      </c>
      <c r="EH74" s="404">
        <v>410</v>
      </c>
      <c r="EI74" s="404">
        <v>110</v>
      </c>
      <c r="EJ74" s="404">
        <v>580</v>
      </c>
      <c r="EK74" s="404">
        <v>71</v>
      </c>
      <c r="EL74" s="404">
        <v>110</v>
      </c>
      <c r="EM74" s="404">
        <v>20</v>
      </c>
      <c r="EN74" s="404">
        <v>15</v>
      </c>
      <c r="EO74" s="404">
        <v>360</v>
      </c>
      <c r="EP74" s="404">
        <v>54</v>
      </c>
      <c r="EQ74" s="404">
        <v>59</v>
      </c>
      <c r="ER74" s="404">
        <v>160</v>
      </c>
      <c r="ES74" s="404">
        <v>300</v>
      </c>
      <c r="ET74" s="404">
        <v>260</v>
      </c>
      <c r="EU74" s="404">
        <v>62</v>
      </c>
      <c r="EV74" s="404">
        <v>260</v>
      </c>
    </row>
    <row r="75" spans="1:153" s="401" customFormat="1">
      <c r="A75" s="27" t="s">
        <v>179</v>
      </c>
      <c r="B75" s="38">
        <v>29.57</v>
      </c>
      <c r="C75" s="38">
        <v>20.75</v>
      </c>
      <c r="D75" s="38">
        <v>14.24</v>
      </c>
      <c r="E75" s="405">
        <v>17</v>
      </c>
      <c r="F75" s="405">
        <v>19.87</v>
      </c>
      <c r="G75" s="405">
        <v>18.850000000000001</v>
      </c>
      <c r="H75" s="405">
        <v>15.72</v>
      </c>
      <c r="I75" s="405">
        <v>26.97</v>
      </c>
      <c r="J75" s="38">
        <v>12.26</v>
      </c>
      <c r="K75" s="405">
        <v>19.809999999999999</v>
      </c>
      <c r="L75" s="38">
        <v>14.87</v>
      </c>
      <c r="M75" s="405">
        <v>6.05</v>
      </c>
      <c r="N75" s="38">
        <v>9.36</v>
      </c>
      <c r="O75" s="405">
        <v>11.66</v>
      </c>
      <c r="P75" s="38">
        <v>20.52</v>
      </c>
      <c r="Q75" s="405">
        <v>21.44</v>
      </c>
      <c r="R75" s="38">
        <v>12.92</v>
      </c>
      <c r="S75" s="405">
        <v>6.66</v>
      </c>
      <c r="T75" s="405">
        <v>20.6</v>
      </c>
      <c r="U75" s="38">
        <v>18.16</v>
      </c>
      <c r="V75" s="38">
        <v>16.66</v>
      </c>
      <c r="W75" s="38">
        <v>5.65</v>
      </c>
      <c r="X75" s="38">
        <v>13.26</v>
      </c>
      <c r="Y75" s="38">
        <v>32.21</v>
      </c>
      <c r="Z75" s="405">
        <v>14.78</v>
      </c>
      <c r="AA75" s="405">
        <v>6.96</v>
      </c>
      <c r="AB75" s="38">
        <v>11.25</v>
      </c>
      <c r="AC75" s="38">
        <v>10.39</v>
      </c>
      <c r="AD75" s="38">
        <v>16.329999999999998</v>
      </c>
      <c r="AE75" s="405">
        <v>15.12</v>
      </c>
      <c r="AF75" s="405">
        <v>31.23</v>
      </c>
      <c r="AG75" s="38">
        <v>6.42</v>
      </c>
      <c r="AH75" s="405">
        <v>7.21</v>
      </c>
      <c r="AI75" s="405">
        <v>11.25</v>
      </c>
      <c r="AJ75" s="38">
        <v>12.22</v>
      </c>
      <c r="AK75" s="405">
        <v>7.5</v>
      </c>
      <c r="AL75" s="38">
        <v>14.38</v>
      </c>
      <c r="AM75" s="405">
        <v>19.7</v>
      </c>
      <c r="AN75" s="38">
        <v>10.11</v>
      </c>
      <c r="AO75" s="38">
        <v>8.7100000000000009</v>
      </c>
      <c r="AP75" s="38">
        <v>23.67</v>
      </c>
      <c r="AQ75" s="38">
        <v>23.09</v>
      </c>
      <c r="AR75" s="405">
        <v>31.91</v>
      </c>
      <c r="AS75" s="405">
        <v>24.42</v>
      </c>
      <c r="AT75" s="38">
        <v>12.96</v>
      </c>
      <c r="AU75" s="405">
        <v>18.53</v>
      </c>
      <c r="AV75" s="405">
        <v>9.5299999999999994</v>
      </c>
      <c r="AW75" s="405">
        <v>17.079999999999998</v>
      </c>
      <c r="AX75" s="405">
        <v>8.5299999999999994</v>
      </c>
      <c r="AY75" s="405">
        <v>7.75</v>
      </c>
      <c r="AZ75" s="405">
        <v>12.59</v>
      </c>
      <c r="BA75" s="405">
        <v>14.81</v>
      </c>
      <c r="BB75" s="405">
        <v>8.44</v>
      </c>
      <c r="BC75" s="405">
        <v>3.31</v>
      </c>
      <c r="BD75" s="405">
        <v>10.17</v>
      </c>
      <c r="BE75" s="405">
        <v>4.5199999999999996</v>
      </c>
      <c r="BF75" s="405">
        <v>27.88</v>
      </c>
      <c r="BG75" s="405">
        <v>9.4600000000000009</v>
      </c>
      <c r="BH75" s="405">
        <v>12.74</v>
      </c>
      <c r="BI75" s="405">
        <v>19.54</v>
      </c>
      <c r="BJ75" s="405">
        <v>15.51</v>
      </c>
      <c r="BK75" s="405">
        <v>27.28</v>
      </c>
      <c r="BL75" s="405">
        <v>3.86</v>
      </c>
      <c r="BM75" s="405">
        <v>5.89</v>
      </c>
      <c r="BN75" s="405">
        <v>11.92</v>
      </c>
      <c r="BO75" s="405">
        <v>8.27</v>
      </c>
      <c r="BP75" s="405">
        <v>11.17</v>
      </c>
      <c r="BQ75" s="405">
        <v>19.739999999999998</v>
      </c>
      <c r="BR75" s="405">
        <v>17.25</v>
      </c>
      <c r="BS75" s="405">
        <v>9.1</v>
      </c>
      <c r="BT75" s="405">
        <v>11.14</v>
      </c>
      <c r="BU75" s="405">
        <v>4.46</v>
      </c>
      <c r="BV75" s="405">
        <v>16.88</v>
      </c>
      <c r="BW75" s="405">
        <v>10.66</v>
      </c>
      <c r="BX75" s="405">
        <v>9.6</v>
      </c>
      <c r="BY75" s="405">
        <v>21.53</v>
      </c>
      <c r="BZ75" s="405">
        <v>7.57</v>
      </c>
      <c r="CA75" s="405">
        <v>24.8</v>
      </c>
      <c r="CB75" s="405">
        <v>6.11</v>
      </c>
      <c r="CC75" s="405">
        <v>32.85</v>
      </c>
      <c r="CD75" s="405">
        <v>17.23</v>
      </c>
      <c r="CE75" s="405">
        <v>10.3</v>
      </c>
      <c r="CF75" s="405">
        <v>9.1</v>
      </c>
      <c r="CG75" s="405">
        <v>11.65</v>
      </c>
      <c r="CH75" s="405">
        <v>10.7</v>
      </c>
      <c r="CI75" s="405">
        <v>15.95</v>
      </c>
      <c r="CJ75" s="405">
        <v>16.899999999999999</v>
      </c>
      <c r="CK75" s="405">
        <v>22.35</v>
      </c>
      <c r="CL75" s="405">
        <v>14.6</v>
      </c>
      <c r="CM75" s="405">
        <v>17.39</v>
      </c>
      <c r="CN75" s="405">
        <v>15.37</v>
      </c>
      <c r="CO75" s="405">
        <v>12.06</v>
      </c>
      <c r="CP75" s="405">
        <v>11.46</v>
      </c>
      <c r="CQ75" s="405">
        <v>18.53</v>
      </c>
      <c r="CR75" s="405">
        <v>16.57</v>
      </c>
      <c r="CS75" s="405">
        <v>15.82</v>
      </c>
      <c r="CT75" s="405">
        <v>5.34</v>
      </c>
      <c r="CU75" s="405">
        <v>20.41</v>
      </c>
      <c r="CV75" s="405">
        <v>11.66</v>
      </c>
      <c r="CW75" s="405">
        <v>12.69</v>
      </c>
      <c r="CX75" s="405">
        <v>22.02</v>
      </c>
      <c r="CY75" s="405">
        <v>5</v>
      </c>
      <c r="CZ75" s="405">
        <v>17.55</v>
      </c>
      <c r="DA75" s="405">
        <v>18.3</v>
      </c>
      <c r="DB75" s="405">
        <v>14.24</v>
      </c>
      <c r="DC75" s="405">
        <v>9.49</v>
      </c>
      <c r="DD75" s="405">
        <v>4.66</v>
      </c>
      <c r="DE75" s="405">
        <v>20.46</v>
      </c>
      <c r="DF75" s="405">
        <v>14.46</v>
      </c>
      <c r="DG75" s="405">
        <v>13.57</v>
      </c>
      <c r="DH75" s="405">
        <v>25.13</v>
      </c>
      <c r="DI75" s="405">
        <v>31.11</v>
      </c>
      <c r="DJ75" s="405">
        <v>18.899999999999999</v>
      </c>
      <c r="DK75" s="405">
        <v>21.73</v>
      </c>
      <c r="DL75" s="405">
        <v>11</v>
      </c>
      <c r="DM75" s="405">
        <v>16.73</v>
      </c>
      <c r="DN75" s="405">
        <v>13.8</v>
      </c>
      <c r="DO75" s="405">
        <v>19.420000000000002</v>
      </c>
      <c r="DP75" s="405">
        <v>14.19</v>
      </c>
      <c r="DQ75" s="405">
        <v>18.600000000000001</v>
      </c>
      <c r="DR75" s="405">
        <v>12.21</v>
      </c>
      <c r="DS75" s="405">
        <v>13.08</v>
      </c>
      <c r="DT75" s="405">
        <v>21.11</v>
      </c>
      <c r="DU75" s="405">
        <v>22.31</v>
      </c>
      <c r="DV75" s="405">
        <v>20.63</v>
      </c>
      <c r="DW75" s="405">
        <v>18.61</v>
      </c>
      <c r="DX75" s="405">
        <v>22.55</v>
      </c>
      <c r="DY75" s="405">
        <v>22.51</v>
      </c>
      <c r="DZ75" s="405">
        <v>27.24</v>
      </c>
      <c r="EA75" s="405">
        <v>21.73</v>
      </c>
      <c r="EB75" s="405">
        <v>21.73</v>
      </c>
      <c r="EC75" s="405">
        <v>26.36</v>
      </c>
      <c r="ED75" s="405">
        <v>28.36</v>
      </c>
      <c r="EE75" s="405">
        <v>18.600000000000001</v>
      </c>
      <c r="EF75" s="405">
        <v>21.2</v>
      </c>
      <c r="EG75" s="405">
        <v>9.33</v>
      </c>
      <c r="EH75" s="405">
        <v>35.659999999999997</v>
      </c>
      <c r="EI75" s="405">
        <v>32.82</v>
      </c>
      <c r="EJ75" s="405">
        <v>37.49</v>
      </c>
      <c r="EK75" s="405">
        <v>30.27</v>
      </c>
      <c r="EL75" s="405">
        <v>28.36</v>
      </c>
      <c r="EM75" s="405">
        <v>14.2</v>
      </c>
      <c r="EN75" s="405">
        <v>15.74</v>
      </c>
      <c r="EO75" s="405">
        <v>21.53</v>
      </c>
      <c r="EP75" s="405">
        <v>28.21</v>
      </c>
      <c r="EQ75" s="405">
        <v>24.74</v>
      </c>
      <c r="ER75" s="405">
        <v>25.54</v>
      </c>
      <c r="ES75" s="405">
        <v>26.35</v>
      </c>
      <c r="ET75" s="405">
        <v>32.22</v>
      </c>
      <c r="EU75" s="405">
        <v>29.07</v>
      </c>
      <c r="EV75" s="405">
        <v>31.88</v>
      </c>
      <c r="EW75" s="127">
        <f>AVERAGE(B75:EV75)</f>
        <v>16.842516556291383</v>
      </c>
    </row>
    <row r="76" spans="1:153" s="401" customFormat="1">
      <c r="A76" s="35" t="s">
        <v>180</v>
      </c>
      <c r="B76" s="36">
        <v>1</v>
      </c>
      <c r="C76" s="36">
        <v>1</v>
      </c>
      <c r="D76" s="36">
        <v>1</v>
      </c>
      <c r="E76" s="404">
        <v>1</v>
      </c>
      <c r="F76" s="37">
        <v>6</v>
      </c>
      <c r="G76" s="404" t="s">
        <v>152</v>
      </c>
      <c r="H76" s="37" t="s">
        <v>153</v>
      </c>
      <c r="I76" s="37">
        <v>19</v>
      </c>
      <c r="J76" s="36">
        <v>4</v>
      </c>
      <c r="K76" s="37" t="s">
        <v>153</v>
      </c>
      <c r="L76" s="36" t="s">
        <v>153</v>
      </c>
      <c r="M76" s="404" t="s">
        <v>153</v>
      </c>
      <c r="N76" s="36" t="s">
        <v>153</v>
      </c>
      <c r="O76" s="37">
        <v>8</v>
      </c>
      <c r="P76" s="36" t="s">
        <v>152</v>
      </c>
      <c r="Q76" s="37">
        <v>1</v>
      </c>
      <c r="R76" s="36" t="s">
        <v>152</v>
      </c>
      <c r="S76" s="404" t="s">
        <v>153</v>
      </c>
      <c r="T76" s="404">
        <v>3</v>
      </c>
      <c r="U76" s="36">
        <v>2</v>
      </c>
      <c r="V76" s="36">
        <v>6</v>
      </c>
      <c r="W76" s="36" t="s">
        <v>153</v>
      </c>
      <c r="X76" s="36" t="s">
        <v>153</v>
      </c>
      <c r="Y76" s="36">
        <v>4</v>
      </c>
      <c r="Z76" s="37" t="s">
        <v>153</v>
      </c>
      <c r="AA76" s="37" t="s">
        <v>152</v>
      </c>
      <c r="AB76" s="36">
        <v>1</v>
      </c>
      <c r="AC76" s="36" t="s">
        <v>153</v>
      </c>
      <c r="AD76" s="36">
        <v>1</v>
      </c>
      <c r="AE76" s="404">
        <v>2</v>
      </c>
      <c r="AF76" s="37">
        <v>2</v>
      </c>
      <c r="AG76" s="36">
        <v>6</v>
      </c>
      <c r="AH76" s="404" t="s">
        <v>153</v>
      </c>
      <c r="AI76" s="404" t="s">
        <v>153</v>
      </c>
      <c r="AJ76" s="36">
        <v>7</v>
      </c>
      <c r="AK76" s="404" t="s">
        <v>152</v>
      </c>
      <c r="AL76" s="36">
        <v>1</v>
      </c>
      <c r="AM76" s="37" t="s">
        <v>152</v>
      </c>
      <c r="AN76" s="36" t="s">
        <v>152</v>
      </c>
      <c r="AO76" s="36">
        <v>19</v>
      </c>
      <c r="AP76" s="36">
        <v>18</v>
      </c>
      <c r="AQ76" s="36">
        <v>3</v>
      </c>
      <c r="AR76" s="37">
        <v>1</v>
      </c>
      <c r="AS76" s="404" t="s">
        <v>153</v>
      </c>
      <c r="AT76" s="36">
        <v>6</v>
      </c>
      <c r="AU76" s="37">
        <v>8</v>
      </c>
      <c r="AV76" s="404">
        <v>1</v>
      </c>
      <c r="AW76" s="404">
        <v>1</v>
      </c>
      <c r="AX76" s="404" t="s">
        <v>153</v>
      </c>
      <c r="AY76" s="404" t="s">
        <v>153</v>
      </c>
      <c r="AZ76" s="404">
        <v>2</v>
      </c>
      <c r="BA76" s="404">
        <v>4</v>
      </c>
      <c r="BB76" s="404" t="s">
        <v>153</v>
      </c>
      <c r="BC76" s="404" t="s">
        <v>153</v>
      </c>
      <c r="BD76" s="404" t="s">
        <v>153</v>
      </c>
      <c r="BE76" s="404" t="s">
        <v>152</v>
      </c>
      <c r="BF76" s="404" t="s">
        <v>153</v>
      </c>
      <c r="BG76" s="404" t="s">
        <v>153</v>
      </c>
      <c r="BH76" s="404">
        <v>39</v>
      </c>
      <c r="BI76" s="404">
        <v>92</v>
      </c>
      <c r="BJ76" s="404">
        <v>17</v>
      </c>
      <c r="BK76" s="404">
        <v>2</v>
      </c>
      <c r="BL76" s="404" t="s">
        <v>153</v>
      </c>
      <c r="BM76" s="404" t="s">
        <v>153</v>
      </c>
      <c r="BN76" s="404">
        <v>3</v>
      </c>
      <c r="BO76" s="404">
        <v>1</v>
      </c>
      <c r="BP76" s="404">
        <v>1</v>
      </c>
      <c r="BQ76" s="404">
        <v>11</v>
      </c>
      <c r="BR76" s="404">
        <v>1</v>
      </c>
      <c r="BS76" s="404" t="s">
        <v>152</v>
      </c>
      <c r="BT76" s="404" t="s">
        <v>152</v>
      </c>
      <c r="BU76" s="404" t="s">
        <v>153</v>
      </c>
      <c r="BV76" s="404">
        <v>1</v>
      </c>
      <c r="BW76" s="404" t="s">
        <v>153</v>
      </c>
      <c r="BX76" s="404" t="s">
        <v>152</v>
      </c>
      <c r="BY76" s="404">
        <v>1</v>
      </c>
      <c r="BZ76" s="404">
        <v>7</v>
      </c>
      <c r="CA76" s="404">
        <v>1</v>
      </c>
      <c r="CB76" s="404">
        <v>3</v>
      </c>
      <c r="CC76" s="404">
        <v>1</v>
      </c>
      <c r="CD76" s="404">
        <v>2</v>
      </c>
      <c r="CE76" s="404" t="s">
        <v>153</v>
      </c>
      <c r="CF76" s="404" t="s">
        <v>152</v>
      </c>
      <c r="CG76" s="404" t="s">
        <v>153</v>
      </c>
      <c r="CH76" s="404" t="s">
        <v>152</v>
      </c>
      <c r="CI76" s="404">
        <v>40</v>
      </c>
      <c r="CJ76" s="404" t="s">
        <v>152</v>
      </c>
      <c r="CK76" s="404">
        <v>3</v>
      </c>
      <c r="CL76" s="404">
        <v>10</v>
      </c>
      <c r="CM76" s="404" t="s">
        <v>153</v>
      </c>
      <c r="CN76" s="404" t="s">
        <v>153</v>
      </c>
      <c r="CO76" s="404" t="s">
        <v>153</v>
      </c>
      <c r="CP76" s="404" t="s">
        <v>153</v>
      </c>
      <c r="CQ76" s="404">
        <v>4</v>
      </c>
      <c r="CR76" s="404">
        <v>68</v>
      </c>
      <c r="CS76" s="404">
        <v>1</v>
      </c>
      <c r="CT76" s="404" t="s">
        <v>153</v>
      </c>
      <c r="CU76" s="404">
        <v>2</v>
      </c>
      <c r="CV76" s="404">
        <v>2</v>
      </c>
      <c r="CW76" s="404" t="s">
        <v>153</v>
      </c>
      <c r="CX76" s="404">
        <v>2</v>
      </c>
      <c r="CY76" s="404">
        <v>2</v>
      </c>
      <c r="CZ76" s="404" t="s">
        <v>153</v>
      </c>
      <c r="DA76" s="404" t="s">
        <v>153</v>
      </c>
      <c r="DB76" s="404" t="s">
        <v>153</v>
      </c>
      <c r="DC76" s="404">
        <v>8</v>
      </c>
      <c r="DD76" s="404">
        <v>4</v>
      </c>
      <c r="DE76" s="404" t="s">
        <v>153</v>
      </c>
      <c r="DF76" s="404">
        <v>1</v>
      </c>
      <c r="DG76" s="404" t="s">
        <v>153</v>
      </c>
      <c r="DH76" s="404" t="s">
        <v>153</v>
      </c>
      <c r="DI76" s="404">
        <v>2</v>
      </c>
      <c r="DJ76" s="404">
        <v>3</v>
      </c>
      <c r="DK76" s="404">
        <v>1</v>
      </c>
      <c r="DL76" s="404">
        <v>4</v>
      </c>
      <c r="DM76" s="404" t="s">
        <v>153</v>
      </c>
      <c r="DN76" s="404">
        <v>1</v>
      </c>
      <c r="DO76" s="404">
        <v>1</v>
      </c>
      <c r="DP76" s="404" t="s">
        <v>153</v>
      </c>
      <c r="DQ76" s="404" t="s">
        <v>153</v>
      </c>
      <c r="DR76" s="404" t="s">
        <v>153</v>
      </c>
      <c r="DS76" s="404" t="s">
        <v>153</v>
      </c>
      <c r="DT76" s="404">
        <v>6</v>
      </c>
      <c r="DU76" s="404" t="s">
        <v>153</v>
      </c>
      <c r="DV76" s="404" t="s">
        <v>152</v>
      </c>
      <c r="DW76" s="404">
        <v>1</v>
      </c>
      <c r="DX76" s="404">
        <v>14</v>
      </c>
      <c r="DY76" s="404">
        <v>4</v>
      </c>
      <c r="DZ76" s="404">
        <v>6</v>
      </c>
      <c r="EA76" s="404">
        <v>1</v>
      </c>
      <c r="EB76" s="404">
        <v>1</v>
      </c>
      <c r="EC76" s="404">
        <v>3</v>
      </c>
      <c r="ED76" s="404">
        <v>1</v>
      </c>
      <c r="EE76" s="404">
        <v>1</v>
      </c>
      <c r="EF76" s="404" t="s">
        <v>153</v>
      </c>
      <c r="EG76" s="404" t="s">
        <v>153</v>
      </c>
      <c r="EH76" s="404">
        <v>13</v>
      </c>
      <c r="EI76" s="404">
        <v>6</v>
      </c>
      <c r="EJ76" s="404" t="s">
        <v>153</v>
      </c>
      <c r="EK76" s="404">
        <v>2</v>
      </c>
      <c r="EL76" s="404">
        <v>1</v>
      </c>
      <c r="EM76" s="404" t="s">
        <v>153</v>
      </c>
      <c r="EN76" s="404" t="s">
        <v>153</v>
      </c>
      <c r="EO76" s="404">
        <v>6</v>
      </c>
      <c r="EP76" s="404">
        <v>15</v>
      </c>
      <c r="EQ76" s="404">
        <v>16</v>
      </c>
      <c r="ER76" s="404">
        <v>3</v>
      </c>
      <c r="ES76" s="404">
        <v>8</v>
      </c>
      <c r="ET76" s="404">
        <v>3</v>
      </c>
      <c r="EU76" s="404">
        <v>4</v>
      </c>
      <c r="EV76" s="404">
        <v>6</v>
      </c>
    </row>
    <row r="77" spans="1:153" s="401" customFormat="1">
      <c r="A77" s="35" t="s">
        <v>181</v>
      </c>
      <c r="B77" s="36">
        <v>20</v>
      </c>
      <c r="C77" s="36">
        <v>13</v>
      </c>
      <c r="D77" s="36">
        <v>21</v>
      </c>
      <c r="E77" s="404">
        <v>12</v>
      </c>
      <c r="F77" s="37">
        <v>33</v>
      </c>
      <c r="G77" s="404">
        <v>4</v>
      </c>
      <c r="H77" s="37">
        <v>40</v>
      </c>
      <c r="I77" s="37">
        <v>74</v>
      </c>
      <c r="J77" s="36">
        <v>320</v>
      </c>
      <c r="K77" s="37">
        <v>39</v>
      </c>
      <c r="L77" s="36">
        <v>100</v>
      </c>
      <c r="M77" s="404" t="s">
        <v>153</v>
      </c>
      <c r="N77" s="36">
        <v>19</v>
      </c>
      <c r="O77" s="37">
        <v>11</v>
      </c>
      <c r="P77" s="36">
        <v>15</v>
      </c>
      <c r="Q77" s="37">
        <v>75</v>
      </c>
      <c r="R77" s="36">
        <v>19</v>
      </c>
      <c r="S77" s="404">
        <v>22</v>
      </c>
      <c r="T77" s="404">
        <v>33</v>
      </c>
      <c r="U77" s="36">
        <v>210</v>
      </c>
      <c r="V77" s="36">
        <v>140</v>
      </c>
      <c r="W77" s="36">
        <v>5</v>
      </c>
      <c r="X77" s="36">
        <v>11</v>
      </c>
      <c r="Y77" s="36">
        <v>13</v>
      </c>
      <c r="Z77" s="37">
        <v>15</v>
      </c>
      <c r="AA77" s="37">
        <v>25</v>
      </c>
      <c r="AB77" s="36">
        <v>18</v>
      </c>
      <c r="AC77" s="36">
        <v>20</v>
      </c>
      <c r="AD77" s="36">
        <v>22</v>
      </c>
      <c r="AE77" s="404">
        <v>13</v>
      </c>
      <c r="AF77" s="37">
        <v>40</v>
      </c>
      <c r="AG77" s="36">
        <v>11</v>
      </c>
      <c r="AH77" s="404">
        <v>170</v>
      </c>
      <c r="AI77" s="404">
        <v>5</v>
      </c>
      <c r="AJ77" s="36">
        <v>6</v>
      </c>
      <c r="AK77" s="404">
        <v>3</v>
      </c>
      <c r="AL77" s="36">
        <v>55</v>
      </c>
      <c r="AM77" s="37">
        <v>37</v>
      </c>
      <c r="AN77" s="36">
        <v>140</v>
      </c>
      <c r="AO77" s="36">
        <v>90</v>
      </c>
      <c r="AP77" s="36">
        <v>40</v>
      </c>
      <c r="AQ77" s="36">
        <v>150</v>
      </c>
      <c r="AR77" s="37">
        <v>6</v>
      </c>
      <c r="AS77" s="404">
        <v>19</v>
      </c>
      <c r="AT77" s="36">
        <v>8</v>
      </c>
      <c r="AU77" s="37">
        <v>75</v>
      </c>
      <c r="AV77" s="404">
        <v>190</v>
      </c>
      <c r="AW77" s="404">
        <v>26</v>
      </c>
      <c r="AX77" s="404">
        <v>3</v>
      </c>
      <c r="AY77" s="404">
        <v>67</v>
      </c>
      <c r="AZ77" s="404">
        <v>110</v>
      </c>
      <c r="BA77" s="404">
        <v>88</v>
      </c>
      <c r="BB77" s="404">
        <v>2</v>
      </c>
      <c r="BC77" s="404">
        <v>42</v>
      </c>
      <c r="BD77" s="404">
        <v>17</v>
      </c>
      <c r="BE77" s="404">
        <v>12</v>
      </c>
      <c r="BF77" s="404">
        <v>5</v>
      </c>
      <c r="BG77" s="404">
        <v>3</v>
      </c>
      <c r="BH77" s="404">
        <v>4</v>
      </c>
      <c r="BI77" s="404">
        <v>44</v>
      </c>
      <c r="BJ77" s="404">
        <v>16</v>
      </c>
      <c r="BK77" s="404">
        <v>1000</v>
      </c>
      <c r="BL77" s="404">
        <v>2</v>
      </c>
      <c r="BM77" s="404">
        <v>7</v>
      </c>
      <c r="BN77" s="404">
        <v>630</v>
      </c>
      <c r="BO77" s="404">
        <v>23</v>
      </c>
      <c r="BP77" s="404">
        <v>13</v>
      </c>
      <c r="BQ77" s="404">
        <v>47</v>
      </c>
      <c r="BR77" s="404">
        <v>4</v>
      </c>
      <c r="BS77" s="404">
        <v>4</v>
      </c>
      <c r="BT77" s="404">
        <v>54</v>
      </c>
      <c r="BU77" s="404" t="s">
        <v>153</v>
      </c>
      <c r="BV77" s="404">
        <v>37</v>
      </c>
      <c r="BW77" s="404">
        <v>7</v>
      </c>
      <c r="BX77" s="404">
        <v>19</v>
      </c>
      <c r="BY77" s="404">
        <v>42</v>
      </c>
      <c r="BZ77" s="404">
        <v>25</v>
      </c>
      <c r="CA77" s="404">
        <v>28</v>
      </c>
      <c r="CB77" s="404">
        <v>30</v>
      </c>
      <c r="CC77" s="404">
        <v>14</v>
      </c>
      <c r="CD77" s="404">
        <v>400</v>
      </c>
      <c r="CE77" s="404">
        <v>18</v>
      </c>
      <c r="CF77" s="404">
        <v>3</v>
      </c>
      <c r="CG77" s="404">
        <v>11</v>
      </c>
      <c r="CH77" s="404">
        <v>23</v>
      </c>
      <c r="CI77" s="404">
        <v>6</v>
      </c>
      <c r="CJ77" s="404">
        <v>14</v>
      </c>
      <c r="CK77" s="404">
        <v>11</v>
      </c>
      <c r="CL77" s="404">
        <v>10</v>
      </c>
      <c r="CM77" s="404">
        <v>4</v>
      </c>
      <c r="CN77" s="404">
        <v>16</v>
      </c>
      <c r="CO77" s="404">
        <v>3</v>
      </c>
      <c r="CP77" s="404">
        <v>4</v>
      </c>
      <c r="CQ77" s="404">
        <v>20</v>
      </c>
      <c r="CR77" s="404">
        <v>240</v>
      </c>
      <c r="CS77" s="404">
        <v>2</v>
      </c>
      <c r="CT77" s="404" t="s">
        <v>153</v>
      </c>
      <c r="CU77" s="404">
        <v>36</v>
      </c>
      <c r="CV77" s="404">
        <v>7</v>
      </c>
      <c r="CW77" s="404">
        <v>8</v>
      </c>
      <c r="CX77" s="404">
        <v>25</v>
      </c>
      <c r="CY77" s="404">
        <v>4</v>
      </c>
      <c r="CZ77" s="404">
        <v>24</v>
      </c>
      <c r="DA77" s="404">
        <v>47</v>
      </c>
      <c r="DB77" s="404">
        <v>63</v>
      </c>
      <c r="DC77" s="404">
        <v>45</v>
      </c>
      <c r="DD77" s="404">
        <v>38</v>
      </c>
      <c r="DE77" s="404">
        <v>15</v>
      </c>
      <c r="DF77" s="404">
        <v>11</v>
      </c>
      <c r="DG77" s="404">
        <v>35</v>
      </c>
      <c r="DH77" s="404">
        <v>81</v>
      </c>
      <c r="DI77" s="404">
        <v>24</v>
      </c>
      <c r="DJ77" s="404">
        <v>19</v>
      </c>
      <c r="DK77" s="404">
        <v>7</v>
      </c>
      <c r="DL77" s="404">
        <v>180</v>
      </c>
      <c r="DM77" s="404">
        <v>4</v>
      </c>
      <c r="DN77" s="404">
        <v>21</v>
      </c>
      <c r="DO77" s="404">
        <v>29</v>
      </c>
      <c r="DP77" s="404">
        <v>7</v>
      </c>
      <c r="DQ77" s="404">
        <v>23</v>
      </c>
      <c r="DR77" s="404">
        <v>44</v>
      </c>
      <c r="DS77" s="404">
        <v>18</v>
      </c>
      <c r="DT77" s="404">
        <v>100</v>
      </c>
      <c r="DU77" s="404">
        <v>23</v>
      </c>
      <c r="DV77" s="404">
        <v>16</v>
      </c>
      <c r="DW77" s="404">
        <v>8</v>
      </c>
      <c r="DX77" s="404">
        <v>59</v>
      </c>
      <c r="DY77" s="404">
        <v>190</v>
      </c>
      <c r="DZ77" s="404">
        <v>84</v>
      </c>
      <c r="EA77" s="404">
        <v>26</v>
      </c>
      <c r="EB77" s="404">
        <v>26</v>
      </c>
      <c r="EC77" s="404">
        <v>600</v>
      </c>
      <c r="ED77" s="404">
        <v>60</v>
      </c>
      <c r="EE77" s="404">
        <v>68</v>
      </c>
      <c r="EF77" s="404">
        <v>120</v>
      </c>
      <c r="EG77" s="404">
        <v>1</v>
      </c>
      <c r="EH77" s="404">
        <v>98</v>
      </c>
      <c r="EI77" s="404">
        <v>240</v>
      </c>
      <c r="EJ77" s="404">
        <v>42</v>
      </c>
      <c r="EK77" s="404">
        <v>10</v>
      </c>
      <c r="EL77" s="404">
        <v>37</v>
      </c>
      <c r="EM77" s="404">
        <v>24</v>
      </c>
      <c r="EN77" s="404">
        <v>22</v>
      </c>
      <c r="EO77" s="404">
        <v>74</v>
      </c>
      <c r="EP77" s="404">
        <v>25</v>
      </c>
      <c r="EQ77" s="404">
        <v>190</v>
      </c>
      <c r="ER77" s="404">
        <v>82</v>
      </c>
      <c r="ES77" s="404">
        <v>240</v>
      </c>
      <c r="ET77" s="404">
        <v>55</v>
      </c>
      <c r="EU77" s="404">
        <v>140</v>
      </c>
      <c r="EV77" s="404">
        <v>35</v>
      </c>
    </row>
    <row r="78" spans="1:153" s="401" customFormat="1">
      <c r="A78" s="35" t="s">
        <v>182</v>
      </c>
      <c r="B78" s="36">
        <v>3</v>
      </c>
      <c r="C78" s="36">
        <v>2</v>
      </c>
      <c r="D78" s="36" t="s">
        <v>152</v>
      </c>
      <c r="E78" s="404">
        <v>7</v>
      </c>
      <c r="F78" s="37" t="s">
        <v>153</v>
      </c>
      <c r="G78" s="404">
        <v>41</v>
      </c>
      <c r="H78" s="37" t="s">
        <v>152</v>
      </c>
      <c r="I78" s="37">
        <v>1</v>
      </c>
      <c r="J78" s="36" t="s">
        <v>152</v>
      </c>
      <c r="K78" s="37" t="s">
        <v>152</v>
      </c>
      <c r="L78" s="36">
        <v>1</v>
      </c>
      <c r="M78" s="404" t="s">
        <v>153</v>
      </c>
      <c r="N78" s="36" t="s">
        <v>152</v>
      </c>
      <c r="O78" s="37">
        <v>2</v>
      </c>
      <c r="P78" s="36">
        <v>6</v>
      </c>
      <c r="Q78" s="37">
        <v>2</v>
      </c>
      <c r="R78" s="36" t="s">
        <v>153</v>
      </c>
      <c r="S78" s="404" t="s">
        <v>152</v>
      </c>
      <c r="T78" s="404">
        <v>1</v>
      </c>
      <c r="U78" s="36">
        <v>1</v>
      </c>
      <c r="V78" s="36">
        <v>3</v>
      </c>
      <c r="W78" s="36" t="s">
        <v>153</v>
      </c>
      <c r="X78" s="36">
        <v>5</v>
      </c>
      <c r="Y78" s="36">
        <v>5</v>
      </c>
      <c r="Z78" s="37">
        <v>1</v>
      </c>
      <c r="AA78" s="37" t="s">
        <v>152</v>
      </c>
      <c r="AB78" s="36">
        <v>1</v>
      </c>
      <c r="AC78" s="36">
        <v>4</v>
      </c>
      <c r="AD78" s="36">
        <v>1</v>
      </c>
      <c r="AE78" s="404">
        <v>27</v>
      </c>
      <c r="AF78" s="37">
        <v>180</v>
      </c>
      <c r="AG78" s="36">
        <v>5</v>
      </c>
      <c r="AH78" s="404">
        <v>1</v>
      </c>
      <c r="AI78" s="404">
        <v>1</v>
      </c>
      <c r="AJ78" s="36" t="s">
        <v>152</v>
      </c>
      <c r="AK78" s="404" t="s">
        <v>153</v>
      </c>
      <c r="AL78" s="36" t="s">
        <v>152</v>
      </c>
      <c r="AM78" s="37">
        <v>2</v>
      </c>
      <c r="AN78" s="36">
        <v>7</v>
      </c>
      <c r="AO78" s="36" t="s">
        <v>152</v>
      </c>
      <c r="AP78" s="36" t="s">
        <v>152</v>
      </c>
      <c r="AQ78" s="36">
        <v>36</v>
      </c>
      <c r="AR78" s="37">
        <v>2</v>
      </c>
      <c r="AS78" s="404">
        <v>5</v>
      </c>
      <c r="AT78" s="36" t="s">
        <v>152</v>
      </c>
      <c r="AU78" s="37">
        <v>1</v>
      </c>
      <c r="AV78" s="404">
        <v>3</v>
      </c>
      <c r="AW78" s="404">
        <v>1</v>
      </c>
      <c r="AX78" s="404">
        <v>1</v>
      </c>
      <c r="AY78" s="404" t="s">
        <v>153</v>
      </c>
      <c r="AZ78" s="404" t="s">
        <v>152</v>
      </c>
      <c r="BA78" s="404" t="s">
        <v>152</v>
      </c>
      <c r="BB78" s="404" t="s">
        <v>153</v>
      </c>
      <c r="BC78" s="404" t="s">
        <v>153</v>
      </c>
      <c r="BD78" s="404">
        <v>1</v>
      </c>
      <c r="BE78" s="404" t="s">
        <v>152</v>
      </c>
      <c r="BF78" s="404" t="s">
        <v>152</v>
      </c>
      <c r="BG78" s="404" t="s">
        <v>152</v>
      </c>
      <c r="BH78" s="404">
        <v>1</v>
      </c>
      <c r="BI78" s="404" t="s">
        <v>152</v>
      </c>
      <c r="BJ78" s="404">
        <v>48</v>
      </c>
      <c r="BK78" s="404" t="s">
        <v>153</v>
      </c>
      <c r="BL78" s="404" t="s">
        <v>153</v>
      </c>
      <c r="BM78" s="404" t="s">
        <v>153</v>
      </c>
      <c r="BN78" s="404">
        <v>1</v>
      </c>
      <c r="BO78" s="404" t="s">
        <v>153</v>
      </c>
      <c r="BP78" s="404">
        <v>1</v>
      </c>
      <c r="BQ78" s="404" t="s">
        <v>152</v>
      </c>
      <c r="BR78" s="404">
        <v>14</v>
      </c>
      <c r="BS78" s="404" t="s">
        <v>153</v>
      </c>
      <c r="BT78" s="404" t="s">
        <v>152</v>
      </c>
      <c r="BU78" s="404" t="s">
        <v>153</v>
      </c>
      <c r="BV78" s="404">
        <v>1</v>
      </c>
      <c r="BW78" s="404">
        <v>7</v>
      </c>
      <c r="BX78" s="404" t="s">
        <v>152</v>
      </c>
      <c r="BY78" s="404">
        <v>1</v>
      </c>
      <c r="BZ78" s="404">
        <v>1</v>
      </c>
      <c r="CA78" s="404">
        <v>180</v>
      </c>
      <c r="CB78" s="404" t="s">
        <v>152</v>
      </c>
      <c r="CC78" s="404">
        <v>2</v>
      </c>
      <c r="CD78" s="404">
        <v>3</v>
      </c>
      <c r="CE78" s="404" t="s">
        <v>152</v>
      </c>
      <c r="CF78" s="404">
        <v>200</v>
      </c>
      <c r="CG78" s="404">
        <v>10</v>
      </c>
      <c r="CH78" s="404" t="s">
        <v>153</v>
      </c>
      <c r="CI78" s="404">
        <v>2</v>
      </c>
      <c r="CJ78" s="404">
        <v>1</v>
      </c>
      <c r="CK78" s="404">
        <v>1</v>
      </c>
      <c r="CL78" s="404">
        <v>1</v>
      </c>
      <c r="CM78" s="404">
        <v>2</v>
      </c>
      <c r="CN78" s="404" t="s">
        <v>152</v>
      </c>
      <c r="CO78" s="404">
        <v>4</v>
      </c>
      <c r="CP78" s="404" t="s">
        <v>153</v>
      </c>
      <c r="CQ78" s="404" t="s">
        <v>152</v>
      </c>
      <c r="CR78" s="404" t="s">
        <v>152</v>
      </c>
      <c r="CS78" s="404" t="s">
        <v>153</v>
      </c>
      <c r="CT78" s="404">
        <v>1</v>
      </c>
      <c r="CU78" s="404">
        <v>20</v>
      </c>
      <c r="CV78" s="404" t="s">
        <v>153</v>
      </c>
      <c r="CW78" s="404">
        <v>47</v>
      </c>
      <c r="CX78" s="404" t="s">
        <v>152</v>
      </c>
      <c r="CY78" s="404" t="s">
        <v>153</v>
      </c>
      <c r="CZ78" s="404">
        <v>2</v>
      </c>
      <c r="DA78" s="404">
        <v>1</v>
      </c>
      <c r="DB78" s="404" t="s">
        <v>153</v>
      </c>
      <c r="DC78" s="404" t="s">
        <v>153</v>
      </c>
      <c r="DD78" s="404">
        <v>1</v>
      </c>
      <c r="DE78" s="404">
        <v>1</v>
      </c>
      <c r="DF78" s="404" t="s">
        <v>152</v>
      </c>
      <c r="DG78" s="404" t="s">
        <v>153</v>
      </c>
      <c r="DH78" s="404">
        <v>1</v>
      </c>
      <c r="DI78" s="404">
        <v>3</v>
      </c>
      <c r="DJ78" s="404">
        <v>3</v>
      </c>
      <c r="DK78" s="404">
        <v>17</v>
      </c>
      <c r="DL78" s="404" t="s">
        <v>153</v>
      </c>
      <c r="DM78" s="404" t="s">
        <v>153</v>
      </c>
      <c r="DN78" s="404">
        <v>2</v>
      </c>
      <c r="DO78" s="404">
        <v>1</v>
      </c>
      <c r="DP78" s="404" t="s">
        <v>153</v>
      </c>
      <c r="DQ78" s="404">
        <v>1</v>
      </c>
      <c r="DR78" s="404" t="s">
        <v>153</v>
      </c>
      <c r="DS78" s="404" t="s">
        <v>153</v>
      </c>
      <c r="DT78" s="404">
        <v>1</v>
      </c>
      <c r="DU78" s="404">
        <v>48</v>
      </c>
      <c r="DV78" s="404">
        <v>2</v>
      </c>
      <c r="DW78" s="404" t="s">
        <v>153</v>
      </c>
      <c r="DX78" s="404">
        <v>1</v>
      </c>
      <c r="DY78" s="404">
        <v>6</v>
      </c>
      <c r="DZ78" s="404">
        <v>1</v>
      </c>
      <c r="EA78" s="404">
        <v>19</v>
      </c>
      <c r="EB78" s="404">
        <v>19</v>
      </c>
      <c r="EC78" s="404">
        <v>11</v>
      </c>
      <c r="ED78" s="404">
        <v>9</v>
      </c>
      <c r="EE78" s="404" t="s">
        <v>152</v>
      </c>
      <c r="EF78" s="404">
        <v>5</v>
      </c>
      <c r="EG78" s="404">
        <v>1</v>
      </c>
      <c r="EH78" s="404">
        <v>2</v>
      </c>
      <c r="EI78" s="404">
        <v>720</v>
      </c>
      <c r="EJ78" s="404">
        <v>1</v>
      </c>
      <c r="EK78" s="404">
        <v>23</v>
      </c>
      <c r="EL78" s="404">
        <v>3</v>
      </c>
      <c r="EM78" s="404" t="s">
        <v>153</v>
      </c>
      <c r="EN78" s="404">
        <v>1</v>
      </c>
      <c r="EO78" s="404" t="s">
        <v>153</v>
      </c>
      <c r="EP78" s="404">
        <v>2</v>
      </c>
      <c r="EQ78" s="404">
        <v>4</v>
      </c>
      <c r="ER78" s="404">
        <v>7</v>
      </c>
      <c r="ES78" s="404">
        <v>1</v>
      </c>
      <c r="ET78" s="404">
        <v>1</v>
      </c>
      <c r="EU78" s="404">
        <v>14</v>
      </c>
      <c r="EV78" s="404">
        <v>4</v>
      </c>
    </row>
    <row r="79" spans="1:153" s="401" customFormat="1">
      <c r="A79" s="35" t="s">
        <v>183</v>
      </c>
      <c r="B79" s="36">
        <v>320</v>
      </c>
      <c r="C79" s="36">
        <v>170</v>
      </c>
      <c r="D79" s="36">
        <v>190</v>
      </c>
      <c r="E79" s="404">
        <v>120</v>
      </c>
      <c r="F79" s="37">
        <v>150</v>
      </c>
      <c r="G79" s="404">
        <v>54</v>
      </c>
      <c r="H79" s="37">
        <v>280</v>
      </c>
      <c r="I79" s="37">
        <v>430</v>
      </c>
      <c r="J79" s="36">
        <v>2000</v>
      </c>
      <c r="K79" s="37">
        <v>240</v>
      </c>
      <c r="L79" s="36">
        <v>290</v>
      </c>
      <c r="M79" s="404">
        <v>28</v>
      </c>
      <c r="N79" s="36">
        <v>210</v>
      </c>
      <c r="O79" s="37">
        <v>230</v>
      </c>
      <c r="P79" s="36">
        <v>160</v>
      </c>
      <c r="Q79" s="37">
        <v>85</v>
      </c>
      <c r="R79" s="36">
        <v>230</v>
      </c>
      <c r="S79" s="404">
        <v>140</v>
      </c>
      <c r="T79" s="404">
        <v>390</v>
      </c>
      <c r="U79" s="36">
        <v>700</v>
      </c>
      <c r="V79" s="36">
        <v>580</v>
      </c>
      <c r="W79" s="36">
        <v>35</v>
      </c>
      <c r="X79" s="36">
        <v>110</v>
      </c>
      <c r="Y79" s="36">
        <v>1800</v>
      </c>
      <c r="Z79" s="37">
        <v>240</v>
      </c>
      <c r="AA79" s="37">
        <v>94</v>
      </c>
      <c r="AB79" s="36">
        <v>210</v>
      </c>
      <c r="AC79" s="36">
        <v>120</v>
      </c>
      <c r="AD79" s="36">
        <v>250</v>
      </c>
      <c r="AE79" s="404">
        <v>48</v>
      </c>
      <c r="AF79" s="37">
        <v>290</v>
      </c>
      <c r="AG79" s="36">
        <v>110</v>
      </c>
      <c r="AH79" s="404">
        <v>42</v>
      </c>
      <c r="AI79" s="404">
        <v>80</v>
      </c>
      <c r="AJ79" s="36">
        <v>77</v>
      </c>
      <c r="AK79" s="404">
        <v>67</v>
      </c>
      <c r="AL79" s="36">
        <v>330</v>
      </c>
      <c r="AM79" s="37">
        <v>370</v>
      </c>
      <c r="AN79" s="36">
        <v>610</v>
      </c>
      <c r="AO79" s="36">
        <v>700</v>
      </c>
      <c r="AP79" s="36">
        <v>1200</v>
      </c>
      <c r="AQ79" s="36">
        <v>290</v>
      </c>
      <c r="AR79" s="37">
        <v>140</v>
      </c>
      <c r="AS79" s="404">
        <v>200</v>
      </c>
      <c r="AT79" s="36">
        <v>90</v>
      </c>
      <c r="AU79" s="37">
        <v>1000</v>
      </c>
      <c r="AV79" s="404">
        <v>660</v>
      </c>
      <c r="AW79" s="404">
        <v>67</v>
      </c>
      <c r="AX79" s="404">
        <v>25</v>
      </c>
      <c r="AY79" s="404">
        <v>32</v>
      </c>
      <c r="AZ79" s="404">
        <v>1400</v>
      </c>
      <c r="BA79" s="404">
        <v>430</v>
      </c>
      <c r="BB79" s="404">
        <v>93</v>
      </c>
      <c r="BC79" s="404">
        <v>53</v>
      </c>
      <c r="BD79" s="404">
        <v>170</v>
      </c>
      <c r="BE79" s="404">
        <v>20</v>
      </c>
      <c r="BF79" s="404">
        <v>87</v>
      </c>
      <c r="BG79" s="404">
        <v>18</v>
      </c>
      <c r="BH79" s="404">
        <v>160</v>
      </c>
      <c r="BI79" s="404">
        <v>510</v>
      </c>
      <c r="BJ79" s="404">
        <v>150</v>
      </c>
      <c r="BK79" s="404">
        <v>1600</v>
      </c>
      <c r="BL79" s="404">
        <v>60</v>
      </c>
      <c r="BM79" s="404">
        <v>18</v>
      </c>
      <c r="BN79" s="404">
        <v>930</v>
      </c>
      <c r="BO79" s="404">
        <v>110</v>
      </c>
      <c r="BP79" s="404">
        <v>120</v>
      </c>
      <c r="BQ79" s="404">
        <v>540</v>
      </c>
      <c r="BR79" s="404">
        <v>120</v>
      </c>
      <c r="BS79" s="404">
        <v>33</v>
      </c>
      <c r="BT79" s="404">
        <v>88</v>
      </c>
      <c r="BU79" s="404">
        <v>13</v>
      </c>
      <c r="BV79" s="404">
        <v>200</v>
      </c>
      <c r="BW79" s="404">
        <v>4</v>
      </c>
      <c r="BX79" s="404">
        <v>270</v>
      </c>
      <c r="BY79" s="404">
        <v>170</v>
      </c>
      <c r="BZ79" s="404">
        <v>180</v>
      </c>
      <c r="CA79" s="404">
        <v>69</v>
      </c>
      <c r="CB79" s="404">
        <v>130</v>
      </c>
      <c r="CC79" s="404">
        <v>330</v>
      </c>
      <c r="CD79" s="404">
        <v>4000</v>
      </c>
      <c r="CE79" s="404">
        <v>22</v>
      </c>
      <c r="CF79" s="404">
        <v>32</v>
      </c>
      <c r="CG79" s="404">
        <v>27</v>
      </c>
      <c r="CH79" s="404">
        <v>170</v>
      </c>
      <c r="CI79" s="404">
        <v>34</v>
      </c>
      <c r="CJ79" s="404">
        <v>170</v>
      </c>
      <c r="CK79" s="404">
        <v>48</v>
      </c>
      <c r="CL79" s="404">
        <v>610</v>
      </c>
      <c r="CM79" s="404">
        <v>220</v>
      </c>
      <c r="CN79" s="404">
        <v>110</v>
      </c>
      <c r="CO79" s="404">
        <v>48</v>
      </c>
      <c r="CP79" s="404">
        <v>63</v>
      </c>
      <c r="CQ79" s="404">
        <v>220</v>
      </c>
      <c r="CR79" s="404">
        <v>790</v>
      </c>
      <c r="CS79" s="404">
        <v>140</v>
      </c>
      <c r="CT79" s="404">
        <v>26</v>
      </c>
      <c r="CU79" s="404">
        <v>160</v>
      </c>
      <c r="CV79" s="404">
        <v>45</v>
      </c>
      <c r="CW79" s="404">
        <v>240</v>
      </c>
      <c r="CX79" s="404">
        <v>110</v>
      </c>
      <c r="CY79" s="404">
        <v>35</v>
      </c>
      <c r="CZ79" s="404">
        <v>160</v>
      </c>
      <c r="DA79" s="404">
        <v>260</v>
      </c>
      <c r="DB79" s="404">
        <v>150</v>
      </c>
      <c r="DC79" s="404">
        <v>140</v>
      </c>
      <c r="DD79" s="404">
        <v>79</v>
      </c>
      <c r="DE79" s="404">
        <v>150</v>
      </c>
      <c r="DF79" s="404">
        <v>94</v>
      </c>
      <c r="DG79" s="404">
        <v>210</v>
      </c>
      <c r="DH79" s="404">
        <v>500</v>
      </c>
      <c r="DI79" s="404">
        <v>65</v>
      </c>
      <c r="DJ79" s="404">
        <v>340</v>
      </c>
      <c r="DK79" s="404">
        <v>36</v>
      </c>
      <c r="DL79" s="404">
        <v>250</v>
      </c>
      <c r="DM79" s="404">
        <v>200</v>
      </c>
      <c r="DN79" s="404">
        <v>240</v>
      </c>
      <c r="DO79" s="404">
        <v>440</v>
      </c>
      <c r="DP79" s="404">
        <v>95</v>
      </c>
      <c r="DQ79" s="404">
        <v>350</v>
      </c>
      <c r="DR79" s="404">
        <v>230</v>
      </c>
      <c r="DS79" s="404">
        <v>67</v>
      </c>
      <c r="DT79" s="404">
        <v>730</v>
      </c>
      <c r="DU79" s="404">
        <v>230</v>
      </c>
      <c r="DV79" s="404">
        <v>210</v>
      </c>
      <c r="DW79" s="404">
        <v>58</v>
      </c>
      <c r="DX79" s="404">
        <v>480</v>
      </c>
      <c r="DY79" s="404">
        <v>1600</v>
      </c>
      <c r="DZ79" s="404">
        <v>300</v>
      </c>
      <c r="EA79" s="404">
        <v>280</v>
      </c>
      <c r="EB79" s="404">
        <v>280</v>
      </c>
      <c r="EC79" s="404">
        <v>5100</v>
      </c>
      <c r="ED79" s="404">
        <v>430</v>
      </c>
      <c r="EE79" s="404">
        <v>1000</v>
      </c>
      <c r="EF79" s="404">
        <v>550</v>
      </c>
      <c r="EG79" s="404">
        <v>26</v>
      </c>
      <c r="EH79" s="404">
        <v>1200</v>
      </c>
      <c r="EI79" s="404">
        <v>1200</v>
      </c>
      <c r="EJ79" s="404">
        <v>320</v>
      </c>
      <c r="EK79" s="404">
        <v>110</v>
      </c>
      <c r="EL79" s="404">
        <v>280</v>
      </c>
      <c r="EM79" s="404">
        <v>210</v>
      </c>
      <c r="EN79" s="404">
        <v>220</v>
      </c>
      <c r="EO79" s="404">
        <v>1100</v>
      </c>
      <c r="EP79" s="404">
        <v>190</v>
      </c>
      <c r="EQ79" s="404">
        <v>1200</v>
      </c>
      <c r="ER79" s="404">
        <v>780</v>
      </c>
      <c r="ES79" s="404">
        <v>1100</v>
      </c>
      <c r="ET79" s="404">
        <v>280</v>
      </c>
      <c r="EU79" s="404">
        <v>830</v>
      </c>
      <c r="EV79" s="404">
        <v>460</v>
      </c>
    </row>
    <row r="80" spans="1:153" s="401" customFormat="1">
      <c r="A80" s="35" t="s">
        <v>184</v>
      </c>
      <c r="B80" s="36">
        <v>11</v>
      </c>
      <c r="C80" s="36">
        <v>10</v>
      </c>
      <c r="D80" s="36">
        <v>2</v>
      </c>
      <c r="E80" s="404">
        <v>37</v>
      </c>
      <c r="F80" s="37">
        <v>3</v>
      </c>
      <c r="G80" s="404">
        <v>7</v>
      </c>
      <c r="H80" s="37">
        <v>5</v>
      </c>
      <c r="I80" s="37">
        <v>10</v>
      </c>
      <c r="J80" s="36">
        <v>10</v>
      </c>
      <c r="K80" s="37">
        <v>55</v>
      </c>
      <c r="L80" s="36">
        <v>350</v>
      </c>
      <c r="M80" s="404">
        <v>2</v>
      </c>
      <c r="N80" s="36">
        <v>8</v>
      </c>
      <c r="O80" s="37">
        <v>5</v>
      </c>
      <c r="P80" s="36">
        <v>3</v>
      </c>
      <c r="Q80" s="37">
        <v>13</v>
      </c>
      <c r="R80" s="36">
        <v>18</v>
      </c>
      <c r="S80" s="404">
        <v>2</v>
      </c>
      <c r="T80" s="404">
        <v>10</v>
      </c>
      <c r="U80" s="36">
        <v>16</v>
      </c>
      <c r="V80" s="36">
        <v>22</v>
      </c>
      <c r="W80" s="36" t="s">
        <v>152</v>
      </c>
      <c r="X80" s="36">
        <v>5</v>
      </c>
      <c r="Y80" s="36">
        <v>190</v>
      </c>
      <c r="Z80" s="37">
        <v>1</v>
      </c>
      <c r="AA80" s="37">
        <v>2</v>
      </c>
      <c r="AB80" s="36">
        <v>2</v>
      </c>
      <c r="AC80" s="36">
        <v>2</v>
      </c>
      <c r="AD80" s="36">
        <v>3</v>
      </c>
      <c r="AE80" s="404">
        <v>13</v>
      </c>
      <c r="AF80" s="37">
        <v>9</v>
      </c>
      <c r="AG80" s="36">
        <v>1</v>
      </c>
      <c r="AH80" s="404">
        <v>1</v>
      </c>
      <c r="AI80" s="404">
        <v>2</v>
      </c>
      <c r="AJ80" s="36">
        <v>4</v>
      </c>
      <c r="AK80" s="404">
        <v>4</v>
      </c>
      <c r="AL80" s="36">
        <v>19</v>
      </c>
      <c r="AM80" s="37">
        <v>150</v>
      </c>
      <c r="AN80" s="36">
        <v>13</v>
      </c>
      <c r="AO80" s="36">
        <v>8</v>
      </c>
      <c r="AP80" s="36">
        <v>130</v>
      </c>
      <c r="AQ80" s="36">
        <v>7</v>
      </c>
      <c r="AR80" s="37">
        <v>93</v>
      </c>
      <c r="AS80" s="404">
        <v>32</v>
      </c>
      <c r="AT80" s="36">
        <v>5</v>
      </c>
      <c r="AU80" s="37">
        <v>33</v>
      </c>
      <c r="AV80" s="404">
        <v>17</v>
      </c>
      <c r="AW80" s="404">
        <v>6</v>
      </c>
      <c r="AX80" s="404">
        <v>12</v>
      </c>
      <c r="AY80" s="404">
        <v>3</v>
      </c>
      <c r="AZ80" s="404">
        <v>8</v>
      </c>
      <c r="BA80" s="404">
        <v>24</v>
      </c>
      <c r="BB80" s="404">
        <v>1</v>
      </c>
      <c r="BC80" s="404">
        <v>5</v>
      </c>
      <c r="BD80" s="404">
        <v>8</v>
      </c>
      <c r="BE80" s="404">
        <v>1</v>
      </c>
      <c r="BF80" s="404">
        <v>9</v>
      </c>
      <c r="BG80" s="404">
        <v>2</v>
      </c>
      <c r="BH80" s="404">
        <v>26</v>
      </c>
      <c r="BI80" s="404">
        <v>10</v>
      </c>
      <c r="BJ80" s="404">
        <v>7</v>
      </c>
      <c r="BK80" s="404">
        <v>24</v>
      </c>
      <c r="BL80" s="404">
        <v>1</v>
      </c>
      <c r="BM80" s="404">
        <v>1</v>
      </c>
      <c r="BN80" s="404">
        <v>30</v>
      </c>
      <c r="BO80" s="404">
        <v>7</v>
      </c>
      <c r="BP80" s="404">
        <v>6</v>
      </c>
      <c r="BQ80" s="404">
        <v>29</v>
      </c>
      <c r="BR80" s="404">
        <v>1</v>
      </c>
      <c r="BS80" s="404">
        <v>2</v>
      </c>
      <c r="BT80" s="404">
        <v>16</v>
      </c>
      <c r="BU80" s="404" t="s">
        <v>152</v>
      </c>
      <c r="BV80" s="404">
        <v>19</v>
      </c>
      <c r="BW80" s="404">
        <v>4</v>
      </c>
      <c r="BX80" s="404">
        <v>14</v>
      </c>
      <c r="BY80" s="404">
        <v>7</v>
      </c>
      <c r="BZ80" s="404">
        <v>220</v>
      </c>
      <c r="CA80" s="404">
        <v>23</v>
      </c>
      <c r="CB80" s="404">
        <v>3</v>
      </c>
      <c r="CC80" s="404">
        <v>63</v>
      </c>
      <c r="CD80" s="404">
        <v>18</v>
      </c>
      <c r="CE80" s="404">
        <v>12</v>
      </c>
      <c r="CF80" s="404">
        <v>2</v>
      </c>
      <c r="CG80" s="404">
        <v>7</v>
      </c>
      <c r="CH80" s="404">
        <v>12</v>
      </c>
      <c r="CI80" s="404">
        <v>2</v>
      </c>
      <c r="CJ80" s="404">
        <v>6</v>
      </c>
      <c r="CK80" s="404">
        <v>10</v>
      </c>
      <c r="CL80" s="404">
        <v>6</v>
      </c>
      <c r="CM80" s="404">
        <v>14</v>
      </c>
      <c r="CN80" s="404">
        <v>5</v>
      </c>
      <c r="CO80" s="404">
        <v>2</v>
      </c>
      <c r="CP80" s="404">
        <v>7</v>
      </c>
      <c r="CQ80" s="404">
        <v>23</v>
      </c>
      <c r="CR80" s="404">
        <v>23</v>
      </c>
      <c r="CS80" s="404">
        <v>17</v>
      </c>
      <c r="CT80" s="404" t="s">
        <v>152</v>
      </c>
      <c r="CU80" s="404">
        <v>27</v>
      </c>
      <c r="CV80" s="404">
        <v>3</v>
      </c>
      <c r="CW80" s="404">
        <v>4</v>
      </c>
      <c r="CX80" s="404">
        <v>5</v>
      </c>
      <c r="CY80" s="404">
        <v>1</v>
      </c>
      <c r="CZ80" s="404">
        <v>8</v>
      </c>
      <c r="DA80" s="404">
        <v>19</v>
      </c>
      <c r="DB80" s="404">
        <v>4100</v>
      </c>
      <c r="DC80" s="404">
        <v>2</v>
      </c>
      <c r="DD80" s="404">
        <v>6</v>
      </c>
      <c r="DE80" s="404">
        <v>7</v>
      </c>
      <c r="DF80" s="404">
        <v>4</v>
      </c>
      <c r="DG80" s="404">
        <v>8</v>
      </c>
      <c r="DH80" s="404">
        <v>23</v>
      </c>
      <c r="DI80" s="404">
        <v>10</v>
      </c>
      <c r="DJ80" s="404">
        <v>27</v>
      </c>
      <c r="DK80" s="404">
        <v>4</v>
      </c>
      <c r="DL80" s="404">
        <v>6</v>
      </c>
      <c r="DM80" s="404">
        <v>4</v>
      </c>
      <c r="DN80" s="404">
        <v>8</v>
      </c>
      <c r="DO80" s="404">
        <v>13</v>
      </c>
      <c r="DP80" s="404">
        <v>6</v>
      </c>
      <c r="DQ80" s="404">
        <v>25</v>
      </c>
      <c r="DR80" s="404">
        <v>3</v>
      </c>
      <c r="DS80" s="404">
        <v>1</v>
      </c>
      <c r="DT80" s="404">
        <v>21</v>
      </c>
      <c r="DU80" s="404">
        <v>3</v>
      </c>
      <c r="DV80" s="404">
        <v>16</v>
      </c>
      <c r="DW80" s="404">
        <v>4</v>
      </c>
      <c r="DX80" s="404">
        <v>160</v>
      </c>
      <c r="DY80" s="404">
        <v>3300</v>
      </c>
      <c r="DZ80" s="404">
        <v>18</v>
      </c>
      <c r="EA80" s="404">
        <v>13</v>
      </c>
      <c r="EB80" s="404">
        <v>13</v>
      </c>
      <c r="EC80" s="404">
        <v>86</v>
      </c>
      <c r="ED80" s="404">
        <v>20</v>
      </c>
      <c r="EE80" s="404">
        <v>150</v>
      </c>
      <c r="EF80" s="404">
        <v>970</v>
      </c>
      <c r="EG80" s="404">
        <v>1</v>
      </c>
      <c r="EH80" s="404">
        <v>100</v>
      </c>
      <c r="EI80" s="404">
        <v>120</v>
      </c>
      <c r="EJ80" s="404">
        <v>18</v>
      </c>
      <c r="EK80" s="404">
        <v>10</v>
      </c>
      <c r="EL80" s="404">
        <v>17</v>
      </c>
      <c r="EM80" s="404">
        <v>11</v>
      </c>
      <c r="EN80" s="404">
        <v>2</v>
      </c>
      <c r="EO80" s="404">
        <v>13000</v>
      </c>
      <c r="EP80" s="404">
        <v>64</v>
      </c>
      <c r="EQ80" s="404">
        <v>47</v>
      </c>
      <c r="ER80" s="404">
        <v>21</v>
      </c>
      <c r="ES80" s="404">
        <v>1200</v>
      </c>
      <c r="ET80" s="404">
        <v>100</v>
      </c>
      <c r="EU80" s="404">
        <v>13</v>
      </c>
      <c r="EV80" s="404">
        <v>17</v>
      </c>
    </row>
    <row r="81" spans="1:153" s="401" customFormat="1">
      <c r="A81" s="35" t="s">
        <v>185</v>
      </c>
      <c r="B81" s="36">
        <v>160</v>
      </c>
      <c r="C81" s="36">
        <v>30</v>
      </c>
      <c r="D81" s="36">
        <v>110</v>
      </c>
      <c r="E81" s="404">
        <v>22</v>
      </c>
      <c r="F81" s="37">
        <v>850</v>
      </c>
      <c r="G81" s="404">
        <v>15</v>
      </c>
      <c r="H81" s="37">
        <v>45</v>
      </c>
      <c r="I81" s="37">
        <v>26</v>
      </c>
      <c r="J81" s="36">
        <v>190</v>
      </c>
      <c r="K81" s="37">
        <v>26</v>
      </c>
      <c r="L81" s="36">
        <v>550</v>
      </c>
      <c r="M81" s="404">
        <v>220</v>
      </c>
      <c r="N81" s="36">
        <v>20</v>
      </c>
      <c r="O81" s="37">
        <v>47</v>
      </c>
      <c r="P81" s="36">
        <v>35</v>
      </c>
      <c r="Q81" s="37">
        <v>14</v>
      </c>
      <c r="R81" s="36">
        <v>32</v>
      </c>
      <c r="S81" s="404">
        <v>98</v>
      </c>
      <c r="T81" s="404">
        <v>59</v>
      </c>
      <c r="U81" s="36">
        <v>240</v>
      </c>
      <c r="V81" s="36">
        <v>180</v>
      </c>
      <c r="W81" s="36">
        <v>2</v>
      </c>
      <c r="X81" s="36">
        <v>41</v>
      </c>
      <c r="Y81" s="36">
        <v>66</v>
      </c>
      <c r="Z81" s="37">
        <v>38</v>
      </c>
      <c r="AA81" s="37">
        <v>26</v>
      </c>
      <c r="AB81" s="36">
        <v>16</v>
      </c>
      <c r="AC81" s="36">
        <v>50</v>
      </c>
      <c r="AD81" s="36">
        <v>25</v>
      </c>
      <c r="AE81" s="404">
        <v>6</v>
      </c>
      <c r="AF81" s="37">
        <v>25</v>
      </c>
      <c r="AG81" s="36">
        <v>34</v>
      </c>
      <c r="AH81" s="404">
        <v>34</v>
      </c>
      <c r="AI81" s="404">
        <v>16</v>
      </c>
      <c r="AJ81" s="36">
        <v>7</v>
      </c>
      <c r="AK81" s="404">
        <v>4</v>
      </c>
      <c r="AL81" s="36">
        <v>18</v>
      </c>
      <c r="AM81" s="37">
        <v>130</v>
      </c>
      <c r="AN81" s="36">
        <v>59</v>
      </c>
      <c r="AO81" s="36">
        <v>61</v>
      </c>
      <c r="AP81" s="36">
        <v>220</v>
      </c>
      <c r="AQ81" s="36">
        <v>33</v>
      </c>
      <c r="AR81" s="37">
        <v>12</v>
      </c>
      <c r="AS81" s="404">
        <v>110</v>
      </c>
      <c r="AT81" s="36">
        <v>9</v>
      </c>
      <c r="AU81" s="37">
        <v>600</v>
      </c>
      <c r="AV81" s="404">
        <v>200</v>
      </c>
      <c r="AW81" s="404">
        <v>63</v>
      </c>
      <c r="AX81" s="404">
        <v>62</v>
      </c>
      <c r="AY81" s="404">
        <v>30</v>
      </c>
      <c r="AZ81" s="404">
        <v>48</v>
      </c>
      <c r="BA81" s="404">
        <v>600</v>
      </c>
      <c r="BB81" s="404">
        <v>74</v>
      </c>
      <c r="BC81" s="404">
        <v>29</v>
      </c>
      <c r="BD81" s="404">
        <v>200</v>
      </c>
      <c r="BE81" s="404">
        <v>20</v>
      </c>
      <c r="BF81" s="404">
        <v>220</v>
      </c>
      <c r="BG81" s="404">
        <v>22</v>
      </c>
      <c r="BH81" s="404">
        <v>270</v>
      </c>
      <c r="BI81" s="404">
        <v>160</v>
      </c>
      <c r="BJ81" s="404">
        <v>110</v>
      </c>
      <c r="BK81" s="404">
        <v>140</v>
      </c>
      <c r="BL81" s="404">
        <v>94</v>
      </c>
      <c r="BM81" s="404">
        <v>76</v>
      </c>
      <c r="BN81" s="404">
        <v>1000</v>
      </c>
      <c r="BO81" s="404">
        <v>60</v>
      </c>
      <c r="BP81" s="404">
        <v>34</v>
      </c>
      <c r="BQ81" s="404">
        <v>260</v>
      </c>
      <c r="BR81" s="404">
        <v>16</v>
      </c>
      <c r="BS81" s="404">
        <v>24</v>
      </c>
      <c r="BT81" s="404">
        <v>330</v>
      </c>
      <c r="BU81" s="404">
        <v>10</v>
      </c>
      <c r="BV81" s="404">
        <v>120</v>
      </c>
      <c r="BW81" s="404">
        <v>5</v>
      </c>
      <c r="BX81" s="404">
        <v>230</v>
      </c>
      <c r="BY81" s="404">
        <v>92</v>
      </c>
      <c r="BZ81" s="404">
        <v>170</v>
      </c>
      <c r="CA81" s="404">
        <v>180</v>
      </c>
      <c r="CB81" s="404">
        <v>130</v>
      </c>
      <c r="CC81" s="404">
        <v>340</v>
      </c>
      <c r="CD81" s="404">
        <v>470</v>
      </c>
      <c r="CE81" s="404">
        <v>57</v>
      </c>
      <c r="CF81" s="404">
        <v>92</v>
      </c>
      <c r="CG81" s="404">
        <v>150</v>
      </c>
      <c r="CH81" s="404">
        <v>72</v>
      </c>
      <c r="CI81" s="404">
        <v>37</v>
      </c>
      <c r="CJ81" s="404">
        <v>17</v>
      </c>
      <c r="CK81" s="404">
        <v>90</v>
      </c>
      <c r="CL81" s="404">
        <v>1500</v>
      </c>
      <c r="CM81" s="404">
        <v>6</v>
      </c>
      <c r="CN81" s="404">
        <v>51</v>
      </c>
      <c r="CO81" s="404">
        <v>25</v>
      </c>
      <c r="CP81" s="404">
        <v>10</v>
      </c>
      <c r="CQ81" s="404">
        <v>45</v>
      </c>
      <c r="CR81" s="404">
        <v>710</v>
      </c>
      <c r="CS81" s="404">
        <v>5</v>
      </c>
      <c r="CT81" s="404">
        <v>13</v>
      </c>
      <c r="CU81" s="404">
        <v>43</v>
      </c>
      <c r="CV81" s="404">
        <v>3</v>
      </c>
      <c r="CW81" s="404">
        <v>41</v>
      </c>
      <c r="CX81" s="404">
        <v>87</v>
      </c>
      <c r="CY81" s="404">
        <v>60</v>
      </c>
      <c r="CZ81" s="404">
        <v>31</v>
      </c>
      <c r="DA81" s="404">
        <v>390</v>
      </c>
      <c r="DB81" s="404">
        <v>67</v>
      </c>
      <c r="DC81" s="404">
        <v>150</v>
      </c>
      <c r="DD81" s="404">
        <v>78</v>
      </c>
      <c r="DE81" s="404">
        <v>81</v>
      </c>
      <c r="DF81" s="404">
        <v>39</v>
      </c>
      <c r="DG81" s="404">
        <v>75</v>
      </c>
      <c r="DH81" s="404">
        <v>290</v>
      </c>
      <c r="DI81" s="404">
        <v>44</v>
      </c>
      <c r="DJ81" s="404">
        <v>330</v>
      </c>
      <c r="DK81" s="404">
        <v>16</v>
      </c>
      <c r="DL81" s="404">
        <v>230</v>
      </c>
      <c r="DM81" s="404">
        <v>95</v>
      </c>
      <c r="DN81" s="404">
        <v>120</v>
      </c>
      <c r="DO81" s="404">
        <v>120</v>
      </c>
      <c r="DP81" s="404">
        <v>23</v>
      </c>
      <c r="DQ81" s="404">
        <v>140</v>
      </c>
      <c r="DR81" s="404">
        <v>56</v>
      </c>
      <c r="DS81" s="404">
        <v>20</v>
      </c>
      <c r="DT81" s="404">
        <v>460</v>
      </c>
      <c r="DU81" s="404">
        <v>230</v>
      </c>
      <c r="DV81" s="404">
        <v>220</v>
      </c>
      <c r="DW81" s="404">
        <v>31</v>
      </c>
      <c r="DX81" s="404">
        <v>590</v>
      </c>
      <c r="DY81" s="404">
        <v>260</v>
      </c>
      <c r="DZ81" s="404">
        <v>220</v>
      </c>
      <c r="EA81" s="404">
        <v>120</v>
      </c>
      <c r="EB81" s="404">
        <v>120</v>
      </c>
      <c r="EC81" s="404">
        <v>240</v>
      </c>
      <c r="ED81" s="404">
        <v>270</v>
      </c>
      <c r="EE81" s="404">
        <v>200</v>
      </c>
      <c r="EF81" s="404">
        <v>660</v>
      </c>
      <c r="EG81" s="404">
        <v>9</v>
      </c>
      <c r="EH81" s="404">
        <v>400</v>
      </c>
      <c r="EI81" s="404">
        <v>2200</v>
      </c>
      <c r="EJ81" s="404">
        <v>120</v>
      </c>
      <c r="EK81" s="404">
        <v>71</v>
      </c>
      <c r="EL81" s="404">
        <v>120</v>
      </c>
      <c r="EM81" s="404">
        <v>23</v>
      </c>
      <c r="EN81" s="404">
        <v>130</v>
      </c>
      <c r="EO81" s="404">
        <v>160</v>
      </c>
      <c r="EP81" s="404">
        <v>200</v>
      </c>
      <c r="EQ81" s="404">
        <v>440</v>
      </c>
      <c r="ER81" s="404">
        <v>120</v>
      </c>
      <c r="ES81" s="404">
        <v>1900</v>
      </c>
      <c r="ET81" s="404">
        <v>130</v>
      </c>
      <c r="EU81" s="404">
        <v>830</v>
      </c>
      <c r="EV81" s="404">
        <v>210</v>
      </c>
    </row>
    <row r="82" spans="1:153" s="401" customFormat="1">
      <c r="A82" s="35" t="s">
        <v>186</v>
      </c>
      <c r="B82" s="36">
        <v>5</v>
      </c>
      <c r="C82" s="36">
        <v>15</v>
      </c>
      <c r="D82" s="36">
        <v>5</v>
      </c>
      <c r="E82" s="404">
        <v>11</v>
      </c>
      <c r="F82" s="37">
        <v>10</v>
      </c>
      <c r="G82" s="404">
        <v>2</v>
      </c>
      <c r="H82" s="37">
        <v>5</v>
      </c>
      <c r="I82" s="37">
        <v>3</v>
      </c>
      <c r="J82" s="36">
        <v>140</v>
      </c>
      <c r="K82" s="37">
        <v>3</v>
      </c>
      <c r="L82" s="36">
        <v>47</v>
      </c>
      <c r="M82" s="404" t="s">
        <v>152</v>
      </c>
      <c r="N82" s="36">
        <v>2</v>
      </c>
      <c r="O82" s="37">
        <v>8</v>
      </c>
      <c r="P82" s="36">
        <v>2</v>
      </c>
      <c r="Q82" s="37">
        <v>1</v>
      </c>
      <c r="R82" s="36">
        <v>18</v>
      </c>
      <c r="S82" s="404">
        <v>28</v>
      </c>
      <c r="T82" s="404">
        <v>20</v>
      </c>
      <c r="U82" s="36">
        <v>79</v>
      </c>
      <c r="V82" s="36">
        <v>73</v>
      </c>
      <c r="W82" s="36">
        <v>5</v>
      </c>
      <c r="X82" s="36">
        <v>14</v>
      </c>
      <c r="Y82" s="36">
        <v>57</v>
      </c>
      <c r="Z82" s="37">
        <v>7</v>
      </c>
      <c r="AA82" s="37">
        <v>14</v>
      </c>
      <c r="AB82" s="36">
        <v>26</v>
      </c>
      <c r="AC82" s="36">
        <v>5</v>
      </c>
      <c r="AD82" s="36">
        <v>4</v>
      </c>
      <c r="AE82" s="404">
        <v>4</v>
      </c>
      <c r="AF82" s="37">
        <v>13</v>
      </c>
      <c r="AG82" s="36">
        <v>3</v>
      </c>
      <c r="AH82" s="404">
        <v>3</v>
      </c>
      <c r="AI82" s="404">
        <v>1</v>
      </c>
      <c r="AJ82" s="36">
        <v>13</v>
      </c>
      <c r="AK82" s="404">
        <v>1</v>
      </c>
      <c r="AL82" s="36">
        <v>3</v>
      </c>
      <c r="AM82" s="37">
        <v>11</v>
      </c>
      <c r="AN82" s="36">
        <v>35</v>
      </c>
      <c r="AO82" s="36">
        <v>11</v>
      </c>
      <c r="AP82" s="36">
        <v>37</v>
      </c>
      <c r="AQ82" s="36">
        <v>4</v>
      </c>
      <c r="AR82" s="37" t="s">
        <v>152</v>
      </c>
      <c r="AS82" s="404">
        <v>6</v>
      </c>
      <c r="AT82" s="36">
        <v>18</v>
      </c>
      <c r="AU82" s="37">
        <v>420</v>
      </c>
      <c r="AV82" s="404">
        <v>1</v>
      </c>
      <c r="AW82" s="404">
        <v>7</v>
      </c>
      <c r="AX82" s="404" t="s">
        <v>152</v>
      </c>
      <c r="AY82" s="404">
        <v>2</v>
      </c>
      <c r="AZ82" s="404">
        <v>33</v>
      </c>
      <c r="BA82" s="404">
        <v>11</v>
      </c>
      <c r="BB82" s="404">
        <v>1</v>
      </c>
      <c r="BC82" s="404" t="s">
        <v>152</v>
      </c>
      <c r="BD82" s="404">
        <v>11</v>
      </c>
      <c r="BE82" s="404">
        <v>2</v>
      </c>
      <c r="BF82" s="404">
        <v>2</v>
      </c>
      <c r="BG82" s="404">
        <v>2</v>
      </c>
      <c r="BH82" s="404">
        <v>28</v>
      </c>
      <c r="BI82" s="404">
        <v>20</v>
      </c>
      <c r="BJ82" s="404">
        <v>7</v>
      </c>
      <c r="BK82" s="404">
        <v>16</v>
      </c>
      <c r="BL82" s="404" t="s">
        <v>152</v>
      </c>
      <c r="BM82" s="404">
        <v>28</v>
      </c>
      <c r="BN82" s="404">
        <v>71</v>
      </c>
      <c r="BO82" s="404">
        <v>1</v>
      </c>
      <c r="BP82" s="404">
        <v>7</v>
      </c>
      <c r="BQ82" s="404">
        <v>33</v>
      </c>
      <c r="BR82" s="404">
        <v>2</v>
      </c>
      <c r="BS82" s="404">
        <v>1</v>
      </c>
      <c r="BT82" s="404">
        <v>5</v>
      </c>
      <c r="BU82" s="404" t="s">
        <v>152</v>
      </c>
      <c r="BV82" s="404">
        <v>15</v>
      </c>
      <c r="BW82" s="404" t="s">
        <v>153</v>
      </c>
      <c r="BX82" s="404">
        <v>6</v>
      </c>
      <c r="BY82" s="404">
        <v>20</v>
      </c>
      <c r="BZ82" s="404">
        <v>11</v>
      </c>
      <c r="CA82" s="404">
        <v>4</v>
      </c>
      <c r="CB82" s="404">
        <v>11</v>
      </c>
      <c r="CC82" s="404">
        <v>32</v>
      </c>
      <c r="CD82" s="404">
        <v>35</v>
      </c>
      <c r="CE82" s="404">
        <v>1</v>
      </c>
      <c r="CF82" s="404" t="s">
        <v>152</v>
      </c>
      <c r="CG82" s="404">
        <v>4</v>
      </c>
      <c r="CH82" s="404">
        <v>3</v>
      </c>
      <c r="CI82" s="404">
        <v>7</v>
      </c>
      <c r="CJ82" s="404">
        <v>3</v>
      </c>
      <c r="CK82" s="404">
        <v>7</v>
      </c>
      <c r="CL82" s="404">
        <v>8</v>
      </c>
      <c r="CM82" s="404">
        <v>5</v>
      </c>
      <c r="CN82" s="404">
        <v>3</v>
      </c>
      <c r="CO82" s="404">
        <v>5</v>
      </c>
      <c r="CP82" s="404">
        <v>1</v>
      </c>
      <c r="CQ82" s="404">
        <v>73</v>
      </c>
      <c r="CR82" s="404">
        <v>180</v>
      </c>
      <c r="CS82" s="404" t="s">
        <v>152</v>
      </c>
      <c r="CT82" s="404">
        <v>8</v>
      </c>
      <c r="CU82" s="404">
        <v>5</v>
      </c>
      <c r="CV82" s="404" t="s">
        <v>152</v>
      </c>
      <c r="CW82" s="404">
        <v>1</v>
      </c>
      <c r="CX82" s="404">
        <v>15</v>
      </c>
      <c r="CY82" s="404">
        <v>6</v>
      </c>
      <c r="CZ82" s="404">
        <v>4</v>
      </c>
      <c r="DA82" s="404">
        <v>5</v>
      </c>
      <c r="DB82" s="404">
        <v>18</v>
      </c>
      <c r="DC82" s="404">
        <v>14</v>
      </c>
      <c r="DD82" s="404">
        <v>10</v>
      </c>
      <c r="DE82" s="404">
        <v>4</v>
      </c>
      <c r="DF82" s="404">
        <v>2</v>
      </c>
      <c r="DG82" s="404">
        <v>29</v>
      </c>
      <c r="DH82" s="404">
        <v>14</v>
      </c>
      <c r="DI82" s="404">
        <v>17</v>
      </c>
      <c r="DJ82" s="404">
        <v>19</v>
      </c>
      <c r="DK82" s="404">
        <v>4</v>
      </c>
      <c r="DL82" s="404">
        <v>39</v>
      </c>
      <c r="DM82" s="404">
        <v>10</v>
      </c>
      <c r="DN82" s="404">
        <v>33</v>
      </c>
      <c r="DO82" s="404">
        <v>19</v>
      </c>
      <c r="DP82" s="404">
        <v>24</v>
      </c>
      <c r="DQ82" s="404">
        <v>5</v>
      </c>
      <c r="DR82" s="404">
        <v>14</v>
      </c>
      <c r="DS82" s="404">
        <v>9</v>
      </c>
      <c r="DT82" s="404">
        <v>72</v>
      </c>
      <c r="DU82" s="404">
        <v>28</v>
      </c>
      <c r="DV82" s="404">
        <v>11</v>
      </c>
      <c r="DW82" s="404">
        <v>7</v>
      </c>
      <c r="DX82" s="404">
        <v>25</v>
      </c>
      <c r="DY82" s="404">
        <v>160</v>
      </c>
      <c r="DZ82" s="404">
        <v>42</v>
      </c>
      <c r="EA82" s="404">
        <v>9</v>
      </c>
      <c r="EB82" s="404">
        <v>9</v>
      </c>
      <c r="EC82" s="404">
        <v>140</v>
      </c>
      <c r="ED82" s="404">
        <v>36</v>
      </c>
      <c r="EE82" s="404">
        <v>69</v>
      </c>
      <c r="EF82" s="404">
        <v>110</v>
      </c>
      <c r="EG82" s="404">
        <v>1</v>
      </c>
      <c r="EH82" s="404">
        <v>60</v>
      </c>
      <c r="EI82" s="404">
        <v>240</v>
      </c>
      <c r="EJ82" s="404">
        <v>9</v>
      </c>
      <c r="EK82" s="404">
        <v>3</v>
      </c>
      <c r="EL82" s="404">
        <v>11</v>
      </c>
      <c r="EM82" s="404">
        <v>21</v>
      </c>
      <c r="EN82" s="404">
        <v>17</v>
      </c>
      <c r="EO82" s="404">
        <v>65</v>
      </c>
      <c r="EP82" s="404">
        <v>19</v>
      </c>
      <c r="EQ82" s="404">
        <v>290</v>
      </c>
      <c r="ER82" s="404">
        <v>27</v>
      </c>
      <c r="ES82" s="404">
        <v>480</v>
      </c>
      <c r="ET82" s="404">
        <v>15</v>
      </c>
      <c r="EU82" s="404">
        <v>130</v>
      </c>
      <c r="EV82" s="404">
        <v>31</v>
      </c>
    </row>
    <row r="83" spans="1:153" s="401" customFormat="1">
      <c r="A83" s="35" t="s">
        <v>187</v>
      </c>
      <c r="B83" s="36">
        <v>1400</v>
      </c>
      <c r="C83" s="36">
        <v>36</v>
      </c>
      <c r="D83" s="36">
        <v>2</v>
      </c>
      <c r="E83" s="404">
        <v>1</v>
      </c>
      <c r="F83" s="37">
        <v>3</v>
      </c>
      <c r="G83" s="404">
        <v>15</v>
      </c>
      <c r="H83" s="37">
        <v>58</v>
      </c>
      <c r="I83" s="37">
        <v>3900</v>
      </c>
      <c r="J83" s="36">
        <v>10</v>
      </c>
      <c r="K83" s="37">
        <v>95</v>
      </c>
      <c r="L83" s="36">
        <v>670</v>
      </c>
      <c r="M83" s="404" t="s">
        <v>152</v>
      </c>
      <c r="N83" s="36">
        <v>11</v>
      </c>
      <c r="O83" s="37">
        <v>10</v>
      </c>
      <c r="P83" s="36">
        <v>21</v>
      </c>
      <c r="Q83" s="37">
        <v>78</v>
      </c>
      <c r="R83" s="36">
        <v>1</v>
      </c>
      <c r="S83" s="404">
        <v>2</v>
      </c>
      <c r="T83" s="404">
        <v>3</v>
      </c>
      <c r="U83" s="36">
        <v>7</v>
      </c>
      <c r="V83" s="36">
        <v>3</v>
      </c>
      <c r="W83" s="36" t="s">
        <v>152</v>
      </c>
      <c r="X83" s="36">
        <v>5</v>
      </c>
      <c r="Y83" s="36">
        <v>2</v>
      </c>
      <c r="Z83" s="37">
        <v>1</v>
      </c>
      <c r="AA83" s="37">
        <v>1</v>
      </c>
      <c r="AB83" s="36">
        <v>1</v>
      </c>
      <c r="AC83" s="36">
        <v>110</v>
      </c>
      <c r="AD83" s="36">
        <v>1</v>
      </c>
      <c r="AE83" s="404" t="s">
        <v>152</v>
      </c>
      <c r="AF83" s="37">
        <v>1300</v>
      </c>
      <c r="AG83" s="36" t="s">
        <v>152</v>
      </c>
      <c r="AH83" s="404">
        <v>1</v>
      </c>
      <c r="AI83" s="404" t="s">
        <v>152</v>
      </c>
      <c r="AJ83" s="36">
        <v>4</v>
      </c>
      <c r="AK83" s="404">
        <v>1</v>
      </c>
      <c r="AL83" s="36">
        <v>1</v>
      </c>
      <c r="AM83" s="37">
        <v>1300</v>
      </c>
      <c r="AN83" s="36">
        <v>2</v>
      </c>
      <c r="AO83" s="36">
        <v>3</v>
      </c>
      <c r="AP83" s="36">
        <v>7</v>
      </c>
      <c r="AQ83" s="36">
        <v>1900</v>
      </c>
      <c r="AR83" s="37">
        <v>8</v>
      </c>
      <c r="AS83" s="404">
        <v>3600</v>
      </c>
      <c r="AT83" s="36">
        <v>5</v>
      </c>
      <c r="AU83" s="37">
        <v>9</v>
      </c>
      <c r="AV83" s="404">
        <v>3</v>
      </c>
      <c r="AW83" s="404">
        <v>1</v>
      </c>
      <c r="AX83" s="404">
        <v>1</v>
      </c>
      <c r="AY83" s="404">
        <v>1</v>
      </c>
      <c r="AZ83" s="404">
        <v>1</v>
      </c>
      <c r="BA83" s="404">
        <v>5</v>
      </c>
      <c r="BB83" s="404">
        <v>1</v>
      </c>
      <c r="BC83" s="404" t="s">
        <v>152</v>
      </c>
      <c r="BD83" s="404">
        <v>84</v>
      </c>
      <c r="BE83" s="404" t="s">
        <v>152</v>
      </c>
      <c r="BF83" s="404">
        <v>3</v>
      </c>
      <c r="BG83" s="404" t="s">
        <v>152</v>
      </c>
      <c r="BH83" s="404">
        <v>1</v>
      </c>
      <c r="BI83" s="404">
        <v>9</v>
      </c>
      <c r="BJ83" s="404">
        <v>4</v>
      </c>
      <c r="BK83" s="404">
        <v>18</v>
      </c>
      <c r="BL83" s="404">
        <v>1</v>
      </c>
      <c r="BM83" s="404">
        <v>3</v>
      </c>
      <c r="BN83" s="404">
        <v>15</v>
      </c>
      <c r="BO83" s="404">
        <v>6</v>
      </c>
      <c r="BP83" s="404">
        <v>6</v>
      </c>
      <c r="BQ83" s="404">
        <v>61</v>
      </c>
      <c r="BR83" s="404">
        <v>51</v>
      </c>
      <c r="BS83" s="404">
        <v>2</v>
      </c>
      <c r="BT83" s="404">
        <v>24</v>
      </c>
      <c r="BU83" s="404" t="s">
        <v>152</v>
      </c>
      <c r="BV83" s="404">
        <v>13</v>
      </c>
      <c r="BW83" s="404" t="s">
        <v>153</v>
      </c>
      <c r="BX83" s="404">
        <v>1</v>
      </c>
      <c r="BY83" s="404">
        <v>500</v>
      </c>
      <c r="BZ83" s="404">
        <v>2</v>
      </c>
      <c r="CA83" s="404">
        <v>380</v>
      </c>
      <c r="CB83" s="404">
        <v>4</v>
      </c>
      <c r="CC83" s="404">
        <v>3</v>
      </c>
      <c r="CD83" s="404">
        <v>5</v>
      </c>
      <c r="CE83" s="404">
        <v>1</v>
      </c>
      <c r="CF83" s="404" t="s">
        <v>152</v>
      </c>
      <c r="CG83" s="404">
        <v>2</v>
      </c>
      <c r="CH83" s="404">
        <v>1</v>
      </c>
      <c r="CI83" s="404">
        <v>5</v>
      </c>
      <c r="CJ83" s="404">
        <v>95</v>
      </c>
      <c r="CK83" s="404">
        <v>17</v>
      </c>
      <c r="CL83" s="404" t="s">
        <v>152</v>
      </c>
      <c r="CM83" s="404">
        <v>1</v>
      </c>
      <c r="CN83" s="404">
        <v>3</v>
      </c>
      <c r="CO83" s="404">
        <v>1</v>
      </c>
      <c r="CP83" s="404">
        <v>2</v>
      </c>
      <c r="CQ83" s="404">
        <v>550</v>
      </c>
      <c r="CR83" s="404">
        <v>10</v>
      </c>
      <c r="CS83" s="404">
        <v>1</v>
      </c>
      <c r="CT83" s="404" t="s">
        <v>153</v>
      </c>
      <c r="CU83" s="404">
        <v>15</v>
      </c>
      <c r="CV83" s="404">
        <v>1</v>
      </c>
      <c r="CW83" s="404" t="s">
        <v>152</v>
      </c>
      <c r="CX83" s="404">
        <v>1</v>
      </c>
      <c r="CY83" s="404">
        <v>1</v>
      </c>
      <c r="CZ83" s="404">
        <v>3</v>
      </c>
      <c r="DA83" s="404">
        <v>1</v>
      </c>
      <c r="DB83" s="404">
        <v>1</v>
      </c>
      <c r="DC83" s="404">
        <v>4</v>
      </c>
      <c r="DD83" s="404">
        <v>1</v>
      </c>
      <c r="DE83" s="404">
        <v>4</v>
      </c>
      <c r="DF83" s="404">
        <v>4</v>
      </c>
      <c r="DG83" s="404">
        <v>1</v>
      </c>
      <c r="DH83" s="404">
        <v>18</v>
      </c>
      <c r="DI83" s="404">
        <v>4</v>
      </c>
      <c r="DJ83" s="404">
        <v>5</v>
      </c>
      <c r="DK83" s="404">
        <v>4</v>
      </c>
      <c r="DL83" s="404">
        <v>3</v>
      </c>
      <c r="DM83" s="404">
        <v>2</v>
      </c>
      <c r="DN83" s="404">
        <v>47</v>
      </c>
      <c r="DO83" s="404">
        <v>7</v>
      </c>
      <c r="DP83" s="404">
        <v>5</v>
      </c>
      <c r="DQ83" s="404">
        <v>5</v>
      </c>
      <c r="DR83" s="404">
        <v>15</v>
      </c>
      <c r="DS83" s="404">
        <v>5</v>
      </c>
      <c r="DT83" s="404">
        <v>9</v>
      </c>
      <c r="DU83" s="404">
        <v>84</v>
      </c>
      <c r="DV83" s="404">
        <v>18</v>
      </c>
      <c r="DW83" s="404">
        <v>8</v>
      </c>
      <c r="DX83" s="404">
        <v>1</v>
      </c>
      <c r="DY83" s="404">
        <v>16</v>
      </c>
      <c r="DZ83" s="404">
        <v>14</v>
      </c>
      <c r="EA83" s="404">
        <v>72</v>
      </c>
      <c r="EB83" s="404">
        <v>72</v>
      </c>
      <c r="EC83" s="404">
        <v>29</v>
      </c>
      <c r="ED83" s="404">
        <v>31</v>
      </c>
      <c r="EE83" s="404">
        <v>3</v>
      </c>
      <c r="EF83" s="404">
        <v>6</v>
      </c>
      <c r="EG83" s="404" t="s">
        <v>152</v>
      </c>
      <c r="EH83" s="404">
        <v>37</v>
      </c>
      <c r="EI83" s="404">
        <v>25</v>
      </c>
      <c r="EJ83" s="404">
        <v>14</v>
      </c>
      <c r="EK83" s="404">
        <v>8</v>
      </c>
      <c r="EL83" s="404">
        <v>15</v>
      </c>
      <c r="EM83" s="404">
        <v>2</v>
      </c>
      <c r="EN83" s="404">
        <v>5</v>
      </c>
      <c r="EO83" s="404">
        <v>2</v>
      </c>
      <c r="EP83" s="404">
        <v>77</v>
      </c>
      <c r="EQ83" s="404">
        <v>30</v>
      </c>
      <c r="ER83" s="404">
        <v>6</v>
      </c>
      <c r="ES83" s="404">
        <v>9</v>
      </c>
      <c r="ET83" s="404">
        <v>99</v>
      </c>
      <c r="EU83" s="404">
        <v>25</v>
      </c>
      <c r="EV83" s="404">
        <v>49</v>
      </c>
    </row>
    <row r="84" spans="1:153" s="401" customFormat="1">
      <c r="A84" s="35" t="s">
        <v>188</v>
      </c>
      <c r="B84" s="36">
        <v>500</v>
      </c>
      <c r="C84" s="36">
        <v>240</v>
      </c>
      <c r="D84" s="36">
        <v>33</v>
      </c>
      <c r="E84" s="404">
        <v>54</v>
      </c>
      <c r="F84" s="37">
        <v>72</v>
      </c>
      <c r="G84" s="404">
        <v>7000</v>
      </c>
      <c r="H84" s="37">
        <v>100</v>
      </c>
      <c r="I84" s="37">
        <v>12000</v>
      </c>
      <c r="J84" s="36">
        <v>15</v>
      </c>
      <c r="K84" s="37">
        <v>860</v>
      </c>
      <c r="L84" s="36">
        <v>260</v>
      </c>
      <c r="M84" s="404" t="s">
        <v>153</v>
      </c>
      <c r="N84" s="36">
        <v>36</v>
      </c>
      <c r="O84" s="37">
        <v>51</v>
      </c>
      <c r="P84" s="36">
        <v>760</v>
      </c>
      <c r="Q84" s="37">
        <v>1200</v>
      </c>
      <c r="R84" s="36">
        <v>6</v>
      </c>
      <c r="S84" s="404">
        <v>32</v>
      </c>
      <c r="T84" s="404">
        <v>8</v>
      </c>
      <c r="U84" s="36">
        <v>20</v>
      </c>
      <c r="V84" s="36">
        <v>12</v>
      </c>
      <c r="W84" s="36">
        <v>10</v>
      </c>
      <c r="X84" s="36">
        <v>25</v>
      </c>
      <c r="Y84" s="36">
        <v>29</v>
      </c>
      <c r="Z84" s="37">
        <v>91</v>
      </c>
      <c r="AA84" s="37">
        <v>4</v>
      </c>
      <c r="AB84" s="36">
        <v>9</v>
      </c>
      <c r="AC84" s="36">
        <v>320</v>
      </c>
      <c r="AD84" s="36">
        <v>160</v>
      </c>
      <c r="AE84" s="404">
        <v>9000</v>
      </c>
      <c r="AF84" s="37">
        <v>750</v>
      </c>
      <c r="AG84" s="36">
        <v>33</v>
      </c>
      <c r="AH84" s="404">
        <v>49</v>
      </c>
      <c r="AI84" s="404">
        <v>11</v>
      </c>
      <c r="AJ84" s="36">
        <v>36</v>
      </c>
      <c r="AK84" s="404">
        <v>6</v>
      </c>
      <c r="AL84" s="36">
        <v>37</v>
      </c>
      <c r="AM84" s="37">
        <v>3000</v>
      </c>
      <c r="AN84" s="36">
        <v>65</v>
      </c>
      <c r="AO84" s="36">
        <v>28</v>
      </c>
      <c r="AP84" s="36">
        <v>83</v>
      </c>
      <c r="AQ84" s="36">
        <v>25000</v>
      </c>
      <c r="AR84" s="37">
        <v>170</v>
      </c>
      <c r="AS84" s="404">
        <v>320</v>
      </c>
      <c r="AT84" s="36">
        <v>11</v>
      </c>
      <c r="AU84" s="37">
        <v>260</v>
      </c>
      <c r="AV84" s="404" t="s">
        <v>153</v>
      </c>
      <c r="AW84" s="404">
        <v>8</v>
      </c>
      <c r="AX84" s="404">
        <v>6</v>
      </c>
      <c r="AY84" s="404">
        <v>4</v>
      </c>
      <c r="AZ84" s="404">
        <v>33</v>
      </c>
      <c r="BA84" s="404">
        <v>11</v>
      </c>
      <c r="BB84" s="404">
        <v>12</v>
      </c>
      <c r="BC84" s="404">
        <v>1</v>
      </c>
      <c r="BD84" s="404">
        <v>87</v>
      </c>
      <c r="BE84" s="404">
        <v>27</v>
      </c>
      <c r="BF84" s="404">
        <v>910</v>
      </c>
      <c r="BG84" s="404">
        <v>16</v>
      </c>
      <c r="BH84" s="404">
        <v>410</v>
      </c>
      <c r="BI84" s="404">
        <v>810</v>
      </c>
      <c r="BJ84" s="404">
        <v>6</v>
      </c>
      <c r="BK84" s="404">
        <v>230</v>
      </c>
      <c r="BL84" s="404">
        <v>3</v>
      </c>
      <c r="BM84" s="404">
        <v>2000</v>
      </c>
      <c r="BN84" s="404">
        <v>19</v>
      </c>
      <c r="BO84" s="404">
        <v>31</v>
      </c>
      <c r="BP84" s="404">
        <v>29</v>
      </c>
      <c r="BQ84" s="404">
        <v>260</v>
      </c>
      <c r="BR84" s="404">
        <v>46</v>
      </c>
      <c r="BS84" s="404">
        <v>11</v>
      </c>
      <c r="BT84" s="404">
        <v>38</v>
      </c>
      <c r="BU84" s="404" t="s">
        <v>153</v>
      </c>
      <c r="BV84" s="404">
        <v>10</v>
      </c>
      <c r="BW84" s="404">
        <v>26</v>
      </c>
      <c r="BX84" s="404">
        <v>16</v>
      </c>
      <c r="BY84" s="404">
        <v>63</v>
      </c>
      <c r="BZ84" s="404">
        <v>52</v>
      </c>
      <c r="CA84" s="404">
        <v>94</v>
      </c>
      <c r="CB84" s="404">
        <v>7</v>
      </c>
      <c r="CC84" s="404">
        <v>200</v>
      </c>
      <c r="CD84" s="404">
        <v>38</v>
      </c>
      <c r="CE84" s="404">
        <v>230</v>
      </c>
      <c r="CF84" s="404">
        <v>2</v>
      </c>
      <c r="CG84" s="404">
        <v>130</v>
      </c>
      <c r="CH84" s="404">
        <v>33</v>
      </c>
      <c r="CI84" s="404">
        <v>43</v>
      </c>
      <c r="CJ84" s="404">
        <v>370</v>
      </c>
      <c r="CK84" s="404">
        <v>160</v>
      </c>
      <c r="CL84" s="404">
        <v>3</v>
      </c>
      <c r="CM84" s="404">
        <v>1200</v>
      </c>
      <c r="CN84" s="404">
        <v>3</v>
      </c>
      <c r="CO84" s="404">
        <v>27</v>
      </c>
      <c r="CP84" s="404">
        <v>64</v>
      </c>
      <c r="CQ84" s="404" t="s">
        <v>153</v>
      </c>
      <c r="CR84" s="404">
        <v>25</v>
      </c>
      <c r="CS84" s="404">
        <v>13</v>
      </c>
      <c r="CT84" s="404">
        <v>1</v>
      </c>
      <c r="CU84" s="404">
        <v>290</v>
      </c>
      <c r="CV84" s="404">
        <v>11</v>
      </c>
      <c r="CW84" s="404">
        <v>22</v>
      </c>
      <c r="CX84" s="404">
        <v>21</v>
      </c>
      <c r="CY84" s="404">
        <v>3</v>
      </c>
      <c r="CZ84" s="404">
        <v>5</v>
      </c>
      <c r="DA84" s="404">
        <v>70</v>
      </c>
      <c r="DB84" s="404">
        <v>93</v>
      </c>
      <c r="DC84" s="404">
        <v>21</v>
      </c>
      <c r="DD84" s="404" t="s">
        <v>152</v>
      </c>
      <c r="DE84" s="404">
        <v>280</v>
      </c>
      <c r="DF84" s="404">
        <v>210</v>
      </c>
      <c r="DG84" s="404" t="s">
        <v>153</v>
      </c>
      <c r="DH84" s="404">
        <v>39</v>
      </c>
      <c r="DI84" s="404">
        <v>150</v>
      </c>
      <c r="DJ84" s="404">
        <v>210</v>
      </c>
      <c r="DK84" s="404">
        <v>130</v>
      </c>
      <c r="DL84" s="404">
        <v>8</v>
      </c>
      <c r="DM84" s="404">
        <v>13</v>
      </c>
      <c r="DN84" s="404">
        <v>15</v>
      </c>
      <c r="DO84" s="404">
        <v>10</v>
      </c>
      <c r="DP84" s="404">
        <v>16</v>
      </c>
      <c r="DQ84" s="404">
        <v>13</v>
      </c>
      <c r="DR84" s="404">
        <v>3</v>
      </c>
      <c r="DS84" s="404">
        <v>24</v>
      </c>
      <c r="DT84" s="404">
        <v>19</v>
      </c>
      <c r="DU84" s="404">
        <v>57</v>
      </c>
      <c r="DV84" s="404">
        <v>240</v>
      </c>
      <c r="DW84" s="404">
        <v>150</v>
      </c>
      <c r="DX84" s="404">
        <v>39</v>
      </c>
      <c r="DY84" s="404">
        <v>39</v>
      </c>
      <c r="DZ84" s="404">
        <v>35</v>
      </c>
      <c r="EA84" s="404">
        <v>180</v>
      </c>
      <c r="EB84" s="404">
        <v>180</v>
      </c>
      <c r="EC84" s="404">
        <v>68</v>
      </c>
      <c r="ED84" s="404">
        <v>130</v>
      </c>
      <c r="EE84" s="404">
        <v>80</v>
      </c>
      <c r="EF84" s="404">
        <v>54</v>
      </c>
      <c r="EG84" s="404">
        <v>23</v>
      </c>
      <c r="EH84" s="404">
        <v>180</v>
      </c>
      <c r="EI84" s="404">
        <v>360</v>
      </c>
      <c r="EJ84" s="404">
        <v>690</v>
      </c>
      <c r="EK84" s="404">
        <v>150</v>
      </c>
      <c r="EL84" s="404">
        <v>160</v>
      </c>
      <c r="EM84" s="404">
        <v>53</v>
      </c>
      <c r="EN84" s="404">
        <v>12</v>
      </c>
      <c r="EO84" s="404">
        <v>18</v>
      </c>
      <c r="EP84" s="404">
        <v>210</v>
      </c>
      <c r="EQ84" s="404">
        <v>9</v>
      </c>
      <c r="ER84" s="404">
        <v>180</v>
      </c>
      <c r="ES84" s="404">
        <v>4</v>
      </c>
      <c r="ET84" s="404">
        <v>2400</v>
      </c>
      <c r="EU84" s="404">
        <v>190</v>
      </c>
      <c r="EV84" s="404">
        <v>510</v>
      </c>
    </row>
    <row r="85" spans="1:153" s="401" customFormat="1">
      <c r="A85" s="35" t="s">
        <v>189</v>
      </c>
      <c r="B85" s="36" t="s">
        <v>153</v>
      </c>
      <c r="C85" s="36">
        <v>2</v>
      </c>
      <c r="D85" s="36">
        <v>100</v>
      </c>
      <c r="E85" s="404" t="s">
        <v>152</v>
      </c>
      <c r="F85" s="37">
        <v>1</v>
      </c>
      <c r="G85" s="404">
        <v>1</v>
      </c>
      <c r="H85" s="37" t="s">
        <v>152</v>
      </c>
      <c r="I85" s="37">
        <v>33</v>
      </c>
      <c r="J85" s="36">
        <v>4</v>
      </c>
      <c r="K85" s="37">
        <v>150</v>
      </c>
      <c r="L85" s="36">
        <v>5</v>
      </c>
      <c r="M85" s="404" t="s">
        <v>153</v>
      </c>
      <c r="N85" s="36">
        <v>5</v>
      </c>
      <c r="O85" s="37" t="s">
        <v>152</v>
      </c>
      <c r="P85" s="36">
        <v>43000</v>
      </c>
      <c r="Q85" s="37">
        <v>1</v>
      </c>
      <c r="R85" s="36">
        <v>1</v>
      </c>
      <c r="S85" s="404">
        <v>160</v>
      </c>
      <c r="T85" s="404">
        <v>1</v>
      </c>
      <c r="U85" s="36">
        <v>2</v>
      </c>
      <c r="V85" s="36">
        <v>1</v>
      </c>
      <c r="W85" s="36" t="s">
        <v>152</v>
      </c>
      <c r="X85" s="36">
        <v>20</v>
      </c>
      <c r="Y85" s="36" t="s">
        <v>152</v>
      </c>
      <c r="Z85" s="37" t="s">
        <v>152</v>
      </c>
      <c r="AA85" s="37" t="s">
        <v>152</v>
      </c>
      <c r="AB85" s="36" t="s">
        <v>152</v>
      </c>
      <c r="AC85" s="36">
        <v>5</v>
      </c>
      <c r="AD85" s="36">
        <v>270</v>
      </c>
      <c r="AE85" s="404">
        <v>1</v>
      </c>
      <c r="AF85" s="37">
        <v>1</v>
      </c>
      <c r="AG85" s="36" t="s">
        <v>152</v>
      </c>
      <c r="AH85" s="404">
        <v>1</v>
      </c>
      <c r="AI85" s="404" t="s">
        <v>152</v>
      </c>
      <c r="AJ85" s="36">
        <v>1</v>
      </c>
      <c r="AK85" s="404" t="s">
        <v>152</v>
      </c>
      <c r="AL85" s="36">
        <v>1</v>
      </c>
      <c r="AM85" s="37">
        <v>4</v>
      </c>
      <c r="AN85" s="36" t="s">
        <v>152</v>
      </c>
      <c r="AO85" s="36" t="s">
        <v>152</v>
      </c>
      <c r="AP85" s="36">
        <v>88</v>
      </c>
      <c r="AQ85" s="36">
        <v>3000</v>
      </c>
      <c r="AR85" s="37" t="s">
        <v>152</v>
      </c>
      <c r="AS85" s="404" t="s">
        <v>152</v>
      </c>
      <c r="AT85" s="36">
        <v>1</v>
      </c>
      <c r="AU85" s="37">
        <v>4</v>
      </c>
      <c r="AV85" s="404" t="s">
        <v>153</v>
      </c>
      <c r="AW85" s="404">
        <v>2</v>
      </c>
      <c r="AX85" s="404">
        <v>1</v>
      </c>
      <c r="AY85" s="404">
        <v>1</v>
      </c>
      <c r="AZ85" s="404" t="s">
        <v>152</v>
      </c>
      <c r="BA85" s="404">
        <v>1</v>
      </c>
      <c r="BB85" s="404" t="s">
        <v>153</v>
      </c>
      <c r="BC85" s="404">
        <v>140</v>
      </c>
      <c r="BD85" s="404" t="s">
        <v>153</v>
      </c>
      <c r="BE85" s="404">
        <v>1</v>
      </c>
      <c r="BF85" s="404" t="s">
        <v>152</v>
      </c>
      <c r="BG85" s="404" t="s">
        <v>153</v>
      </c>
      <c r="BH85" s="404" t="s">
        <v>153</v>
      </c>
      <c r="BI85" s="404" t="s">
        <v>152</v>
      </c>
      <c r="BJ85" s="404">
        <v>2</v>
      </c>
      <c r="BK85" s="404">
        <v>2</v>
      </c>
      <c r="BL85" s="404" t="s">
        <v>152</v>
      </c>
      <c r="BM85" s="404" t="s">
        <v>152</v>
      </c>
      <c r="BN85" s="404">
        <v>2</v>
      </c>
      <c r="BO85" s="404">
        <v>1</v>
      </c>
      <c r="BP85" s="404">
        <v>7</v>
      </c>
      <c r="BQ85" s="404">
        <v>7</v>
      </c>
      <c r="BR85" s="404">
        <v>1</v>
      </c>
      <c r="BS85" s="404" t="s">
        <v>152</v>
      </c>
      <c r="BT85" s="404" t="s">
        <v>152</v>
      </c>
      <c r="BU85" s="404" t="s">
        <v>153</v>
      </c>
      <c r="BV85" s="404">
        <v>3</v>
      </c>
      <c r="BW85" s="404" t="s">
        <v>153</v>
      </c>
      <c r="BX85" s="404" t="s">
        <v>152</v>
      </c>
      <c r="BY85" s="404" t="s">
        <v>152</v>
      </c>
      <c r="BZ85" s="404" t="s">
        <v>152</v>
      </c>
      <c r="CA85" s="404">
        <v>5</v>
      </c>
      <c r="CB85" s="404">
        <v>1</v>
      </c>
      <c r="CC85" s="404">
        <v>3</v>
      </c>
      <c r="CD85" s="404">
        <v>1</v>
      </c>
      <c r="CE85" s="404" t="s">
        <v>153</v>
      </c>
      <c r="CF85" s="404">
        <v>2</v>
      </c>
      <c r="CG85" s="404">
        <v>3</v>
      </c>
      <c r="CH85" s="404">
        <v>6</v>
      </c>
      <c r="CI85" s="404">
        <v>5</v>
      </c>
      <c r="CJ85" s="404" t="s">
        <v>152</v>
      </c>
      <c r="CK85" s="404">
        <v>51</v>
      </c>
      <c r="CL85" s="404" t="s">
        <v>153</v>
      </c>
      <c r="CM85" s="404" t="s">
        <v>152</v>
      </c>
      <c r="CN85" s="404">
        <v>2</v>
      </c>
      <c r="CO85" s="404" t="s">
        <v>152</v>
      </c>
      <c r="CP85" s="404">
        <v>1</v>
      </c>
      <c r="CQ85" s="404" t="s">
        <v>152</v>
      </c>
      <c r="CR85" s="404">
        <v>10</v>
      </c>
      <c r="CS85" s="404" t="s">
        <v>153</v>
      </c>
      <c r="CT85" s="404" t="s">
        <v>153</v>
      </c>
      <c r="CU85" s="404">
        <v>9</v>
      </c>
      <c r="CV85" s="404" t="s">
        <v>152</v>
      </c>
      <c r="CW85" s="404" t="s">
        <v>152</v>
      </c>
      <c r="CX85" s="404">
        <v>44</v>
      </c>
      <c r="CY85" s="404" t="s">
        <v>152</v>
      </c>
      <c r="CZ85" s="404">
        <v>3</v>
      </c>
      <c r="DA85" s="404">
        <v>2</v>
      </c>
      <c r="DB85" s="404">
        <v>1</v>
      </c>
      <c r="DC85" s="404">
        <v>3</v>
      </c>
      <c r="DD85" s="404" t="s">
        <v>153</v>
      </c>
      <c r="DE85" s="404">
        <v>4</v>
      </c>
      <c r="DF85" s="404">
        <v>1</v>
      </c>
      <c r="DG85" s="404">
        <v>7</v>
      </c>
      <c r="DH85" s="404">
        <v>7</v>
      </c>
      <c r="DI85" s="404">
        <v>5</v>
      </c>
      <c r="DJ85" s="404">
        <v>2</v>
      </c>
      <c r="DK85" s="404" t="s">
        <v>152</v>
      </c>
      <c r="DL85" s="404">
        <v>3</v>
      </c>
      <c r="DM85" s="404">
        <v>64</v>
      </c>
      <c r="DN85" s="404" t="s">
        <v>152</v>
      </c>
      <c r="DO85" s="404">
        <v>5</v>
      </c>
      <c r="DP85" s="404">
        <v>1</v>
      </c>
      <c r="DQ85" s="404">
        <v>1</v>
      </c>
      <c r="DR85" s="404">
        <v>5</v>
      </c>
      <c r="DS85" s="404">
        <v>1</v>
      </c>
      <c r="DT85" s="404">
        <v>1</v>
      </c>
      <c r="DU85" s="404" t="s">
        <v>153</v>
      </c>
      <c r="DV85" s="404">
        <v>120</v>
      </c>
      <c r="DW85" s="404">
        <v>3</v>
      </c>
      <c r="DX85" s="404">
        <v>2</v>
      </c>
      <c r="DY85" s="404">
        <v>2</v>
      </c>
      <c r="DZ85" s="404">
        <v>3</v>
      </c>
      <c r="EA85" s="404">
        <v>43</v>
      </c>
      <c r="EB85" s="404">
        <v>43</v>
      </c>
      <c r="EC85" s="404">
        <v>48</v>
      </c>
      <c r="ED85" s="404">
        <v>48</v>
      </c>
      <c r="EE85" s="404" t="s">
        <v>152</v>
      </c>
      <c r="EF85" s="404">
        <v>4</v>
      </c>
      <c r="EG85" s="404" t="s">
        <v>153</v>
      </c>
      <c r="EH85" s="404">
        <v>9</v>
      </c>
      <c r="EI85" s="404" t="s">
        <v>153</v>
      </c>
      <c r="EJ85" s="404">
        <v>11</v>
      </c>
      <c r="EK85" s="404">
        <v>3</v>
      </c>
      <c r="EL85" s="404">
        <v>3</v>
      </c>
      <c r="EM85" s="404" t="s">
        <v>153</v>
      </c>
      <c r="EN85" s="404">
        <v>5</v>
      </c>
      <c r="EO85" s="404">
        <v>22</v>
      </c>
      <c r="EP85" s="404">
        <v>3</v>
      </c>
      <c r="EQ85" s="404">
        <v>4</v>
      </c>
      <c r="ER85" s="404">
        <v>23</v>
      </c>
      <c r="ES85" s="404">
        <v>3</v>
      </c>
      <c r="ET85" s="404">
        <v>8</v>
      </c>
      <c r="EU85" s="404">
        <v>4</v>
      </c>
      <c r="EV85" s="404" t="s">
        <v>152</v>
      </c>
    </row>
    <row r="86" spans="1:153" s="401" customFormat="1">
      <c r="A86" s="27" t="s">
        <v>190</v>
      </c>
      <c r="B86" s="38">
        <v>14.08</v>
      </c>
      <c r="C86" s="38">
        <v>11.54</v>
      </c>
      <c r="D86" s="38">
        <v>10.46</v>
      </c>
      <c r="E86" s="405">
        <v>9.69</v>
      </c>
      <c r="F86" s="405">
        <v>11.23</v>
      </c>
      <c r="G86" s="405">
        <v>11.3</v>
      </c>
      <c r="H86" s="405">
        <v>10.86</v>
      </c>
      <c r="I86" s="405">
        <v>17.86</v>
      </c>
      <c r="J86" s="38">
        <v>14.62</v>
      </c>
      <c r="K86" s="405">
        <v>14.69</v>
      </c>
      <c r="L86" s="38">
        <v>17.350000000000001</v>
      </c>
      <c r="M86" s="405">
        <v>4.09</v>
      </c>
      <c r="N86" s="38">
        <v>9.4</v>
      </c>
      <c r="O86" s="405">
        <v>10.58</v>
      </c>
      <c r="P86" s="38">
        <v>15.31</v>
      </c>
      <c r="Q86" s="405">
        <v>11.34</v>
      </c>
      <c r="R86" s="38">
        <v>8.4499999999999993</v>
      </c>
      <c r="S86" s="405">
        <v>11.24</v>
      </c>
      <c r="T86" s="405">
        <v>10.039999999999999</v>
      </c>
      <c r="U86" s="38">
        <v>13.4</v>
      </c>
      <c r="V86" s="38">
        <v>13.19</v>
      </c>
      <c r="W86" s="38">
        <v>4.24</v>
      </c>
      <c r="X86" s="38">
        <v>10.64</v>
      </c>
      <c r="Y86" s="38">
        <v>13.29</v>
      </c>
      <c r="Z86" s="405">
        <v>7.95</v>
      </c>
      <c r="AA86" s="405">
        <v>6.83</v>
      </c>
      <c r="AB86" s="38">
        <v>7.44</v>
      </c>
      <c r="AC86" s="38">
        <v>11.93</v>
      </c>
      <c r="AD86" s="38">
        <v>10.85</v>
      </c>
      <c r="AE86" s="405">
        <v>10.96</v>
      </c>
      <c r="AF86" s="405">
        <v>16.07</v>
      </c>
      <c r="AG86" s="38">
        <v>8.09</v>
      </c>
      <c r="AH86" s="405">
        <v>7.55</v>
      </c>
      <c r="AI86" s="405">
        <v>5.14</v>
      </c>
      <c r="AJ86" s="38">
        <v>8.24</v>
      </c>
      <c r="AK86" s="405">
        <v>4.29</v>
      </c>
      <c r="AL86" s="38">
        <v>8.85</v>
      </c>
      <c r="AM86" s="405">
        <v>16.96</v>
      </c>
      <c r="AN86" s="38">
        <v>12.32</v>
      </c>
      <c r="AO86" s="38">
        <v>11.74</v>
      </c>
      <c r="AP86" s="38">
        <v>16.670000000000002</v>
      </c>
      <c r="AQ86" s="38">
        <v>20.81</v>
      </c>
      <c r="AR86" s="405">
        <v>9.41</v>
      </c>
      <c r="AS86" s="405">
        <v>14.68</v>
      </c>
      <c r="AT86" s="38">
        <v>8.2799999999999994</v>
      </c>
      <c r="AU86" s="405">
        <v>16.66</v>
      </c>
      <c r="AV86" s="405">
        <v>9.59</v>
      </c>
      <c r="AW86" s="405">
        <v>7.87</v>
      </c>
      <c r="AX86" s="405">
        <v>5.53</v>
      </c>
      <c r="AY86" s="405">
        <v>6.2</v>
      </c>
      <c r="AZ86" s="405">
        <v>11.11</v>
      </c>
      <c r="BA86" s="405">
        <v>12.11</v>
      </c>
      <c r="BB86" s="405">
        <v>5.22</v>
      </c>
      <c r="BC86" s="405">
        <v>7.65</v>
      </c>
      <c r="BD86" s="405">
        <v>11.56</v>
      </c>
      <c r="BE86" s="405">
        <v>5.41</v>
      </c>
      <c r="BF86" s="405">
        <v>9.67</v>
      </c>
      <c r="BG86" s="405">
        <v>4.88</v>
      </c>
      <c r="BH86" s="405">
        <v>12.29</v>
      </c>
      <c r="BI86" s="405">
        <v>14.67</v>
      </c>
      <c r="BJ86" s="405">
        <v>11.71</v>
      </c>
      <c r="BK86" s="405">
        <v>15.15</v>
      </c>
      <c r="BL86" s="405">
        <v>4.53</v>
      </c>
      <c r="BM86" s="405">
        <v>9.2200000000000006</v>
      </c>
      <c r="BN86" s="405">
        <v>15.34</v>
      </c>
      <c r="BO86" s="405">
        <v>8.3000000000000007</v>
      </c>
      <c r="BP86" s="405">
        <v>9.44</v>
      </c>
      <c r="BQ86" s="405">
        <v>15.88</v>
      </c>
      <c r="BR86" s="405">
        <v>8.6999999999999993</v>
      </c>
      <c r="BS86" s="405">
        <v>5.14</v>
      </c>
      <c r="BT86" s="405">
        <v>11.05</v>
      </c>
      <c r="BU86" s="405">
        <v>2.11</v>
      </c>
      <c r="BV86" s="405">
        <v>11</v>
      </c>
      <c r="BW86" s="405">
        <v>5.01</v>
      </c>
      <c r="BX86" s="405">
        <v>9.1999999999999993</v>
      </c>
      <c r="BY86" s="405">
        <v>12.46</v>
      </c>
      <c r="BZ86" s="405">
        <v>12.14</v>
      </c>
      <c r="CA86" s="405">
        <v>15.02</v>
      </c>
      <c r="CB86" s="405">
        <v>9.15</v>
      </c>
      <c r="CC86" s="405">
        <v>13.07</v>
      </c>
      <c r="CD86" s="405">
        <v>14.73</v>
      </c>
      <c r="CE86" s="405">
        <v>7.8</v>
      </c>
      <c r="CF86" s="405">
        <v>7.15</v>
      </c>
      <c r="CG86" s="405">
        <v>9.99</v>
      </c>
      <c r="CH86" s="405">
        <v>9.31</v>
      </c>
      <c r="CI86" s="405">
        <v>9.9600000000000009</v>
      </c>
      <c r="CJ86" s="405">
        <v>10.42</v>
      </c>
      <c r="CK86" s="405">
        <v>12.14</v>
      </c>
      <c r="CL86" s="405">
        <v>10.130000000000001</v>
      </c>
      <c r="CM86" s="405">
        <v>8.9499999999999993</v>
      </c>
      <c r="CN86" s="405">
        <v>7.39</v>
      </c>
      <c r="CO86" s="405">
        <v>6.59</v>
      </c>
      <c r="CP86" s="405">
        <v>6.36</v>
      </c>
      <c r="CQ86" s="405">
        <v>11.85</v>
      </c>
      <c r="CR86" s="405">
        <v>16.98</v>
      </c>
      <c r="CS86" s="405">
        <v>5.49</v>
      </c>
      <c r="CT86" s="405">
        <v>3.42</v>
      </c>
      <c r="CU86" s="405">
        <v>13.71</v>
      </c>
      <c r="CV86" s="405">
        <v>4.8</v>
      </c>
      <c r="CW86" s="405">
        <v>8.5</v>
      </c>
      <c r="CX86" s="405">
        <v>10.52</v>
      </c>
      <c r="CY86" s="405">
        <v>5.48</v>
      </c>
      <c r="CZ86" s="405">
        <v>8.5299999999999994</v>
      </c>
      <c r="DA86" s="405">
        <v>10.8</v>
      </c>
      <c r="DB86" s="405">
        <v>12.65</v>
      </c>
      <c r="DC86" s="405">
        <v>10.73</v>
      </c>
      <c r="DD86" s="405">
        <v>7.75</v>
      </c>
      <c r="DE86" s="405">
        <v>10.37</v>
      </c>
      <c r="DF86" s="405">
        <v>8.42</v>
      </c>
      <c r="DG86" s="405">
        <v>8.9499999999999993</v>
      </c>
      <c r="DH86" s="405">
        <v>13.28</v>
      </c>
      <c r="DI86" s="405">
        <v>11.32</v>
      </c>
      <c r="DJ86" s="405">
        <v>13.32</v>
      </c>
      <c r="DK86" s="405">
        <v>8.75</v>
      </c>
      <c r="DL86" s="405">
        <v>11.85</v>
      </c>
      <c r="DM86" s="405">
        <v>9.6999999999999993</v>
      </c>
      <c r="DN86" s="405">
        <v>11.35</v>
      </c>
      <c r="DO86" s="405">
        <v>11.12</v>
      </c>
      <c r="DP86" s="405">
        <v>8.25</v>
      </c>
      <c r="DQ86" s="405">
        <v>9.9600000000000009</v>
      </c>
      <c r="DR86" s="405">
        <v>9.74</v>
      </c>
      <c r="DS86" s="405">
        <v>7.42</v>
      </c>
      <c r="DT86" s="405">
        <v>13.71</v>
      </c>
      <c r="DU86" s="405">
        <v>13.37</v>
      </c>
      <c r="DV86" s="405">
        <v>14.12</v>
      </c>
      <c r="DW86" s="405">
        <v>9.16</v>
      </c>
      <c r="DX86" s="405">
        <v>13.86</v>
      </c>
      <c r="DY86" s="405">
        <v>18.079999999999998</v>
      </c>
      <c r="DZ86" s="405">
        <v>13.57</v>
      </c>
      <c r="EA86" s="405">
        <v>15.03</v>
      </c>
      <c r="EB86" s="405">
        <v>15.03</v>
      </c>
      <c r="EC86" s="405">
        <v>19.440000000000001</v>
      </c>
      <c r="ED86" s="405">
        <v>15.93</v>
      </c>
      <c r="EE86" s="405">
        <v>13.53</v>
      </c>
      <c r="EF86" s="405">
        <v>16.48</v>
      </c>
      <c r="EG86" s="405">
        <v>3.72</v>
      </c>
      <c r="EH86" s="405">
        <v>17.64</v>
      </c>
      <c r="EI86" s="405">
        <v>20.86</v>
      </c>
      <c r="EJ86" s="405">
        <v>13.45</v>
      </c>
      <c r="EK86" s="405">
        <v>11.59</v>
      </c>
      <c r="EL86" s="405">
        <v>12.71</v>
      </c>
      <c r="EM86" s="405">
        <v>9.44</v>
      </c>
      <c r="EN86" s="405">
        <v>9.8000000000000007</v>
      </c>
      <c r="EO86" s="405">
        <v>16.71</v>
      </c>
      <c r="EP86" s="405">
        <v>15.24</v>
      </c>
      <c r="EQ86" s="405">
        <v>16.96</v>
      </c>
      <c r="ER86" s="405">
        <v>15.36</v>
      </c>
      <c r="ES86" s="405">
        <v>17.39</v>
      </c>
      <c r="ET86" s="405">
        <v>16.239999999999998</v>
      </c>
      <c r="EU86" s="405">
        <v>17.239999999999998</v>
      </c>
      <c r="EV86" s="405">
        <v>15.02</v>
      </c>
      <c r="EW86" s="127">
        <f t="shared" ref="EW86:EW87" si="0">AVERAGE(B86:EV86)</f>
        <v>11.090066225165561</v>
      </c>
    </row>
    <row r="87" spans="1:153" s="401" customFormat="1">
      <c r="A87" s="27" t="s">
        <v>191</v>
      </c>
      <c r="B87" s="38">
        <v>15.49</v>
      </c>
      <c r="C87" s="38">
        <v>9.2100000000000009</v>
      </c>
      <c r="D87" s="38">
        <v>3.78</v>
      </c>
      <c r="E87" s="405">
        <v>7.31</v>
      </c>
      <c r="F87" s="405">
        <v>8.64</v>
      </c>
      <c r="G87" s="405">
        <v>7.55</v>
      </c>
      <c r="H87" s="405">
        <v>4.8600000000000003</v>
      </c>
      <c r="I87" s="405">
        <v>9.11</v>
      </c>
      <c r="J87" s="38">
        <v>-2.36</v>
      </c>
      <c r="K87" s="405">
        <v>5.12</v>
      </c>
      <c r="L87" s="38">
        <v>-2.48</v>
      </c>
      <c r="M87" s="42">
        <v>1.96</v>
      </c>
      <c r="N87" s="38">
        <v>-0.04</v>
      </c>
      <c r="O87" s="405">
        <v>1.08</v>
      </c>
      <c r="P87" s="38">
        <v>5.21</v>
      </c>
      <c r="Q87" s="405">
        <v>10.1</v>
      </c>
      <c r="R87" s="38">
        <v>4.47</v>
      </c>
      <c r="S87" s="405">
        <v>-4.58</v>
      </c>
      <c r="T87" s="405">
        <v>10.56</v>
      </c>
      <c r="U87" s="38">
        <v>4.76</v>
      </c>
      <c r="V87" s="38">
        <v>3.47</v>
      </c>
      <c r="W87" s="386">
        <v>1.41</v>
      </c>
      <c r="X87" s="38">
        <v>2.62</v>
      </c>
      <c r="Y87" s="38">
        <v>18.920000000000002</v>
      </c>
      <c r="Z87" s="405">
        <v>6.83</v>
      </c>
      <c r="AA87" s="405">
        <v>0.13</v>
      </c>
      <c r="AB87" s="38">
        <v>3.81</v>
      </c>
      <c r="AC87" s="38">
        <v>-1.54</v>
      </c>
      <c r="AD87" s="38">
        <v>5.48</v>
      </c>
      <c r="AE87" s="405">
        <v>4.16</v>
      </c>
      <c r="AF87" s="405">
        <v>15.16</v>
      </c>
      <c r="AG87" s="38">
        <v>-1.67</v>
      </c>
      <c r="AH87" s="405">
        <v>-0.34</v>
      </c>
      <c r="AI87" s="405">
        <v>6.11</v>
      </c>
      <c r="AJ87" s="38">
        <v>3.98</v>
      </c>
      <c r="AK87" s="42">
        <v>3.21</v>
      </c>
      <c r="AL87" s="38">
        <v>5.53</v>
      </c>
      <c r="AM87" s="405">
        <v>2.74</v>
      </c>
      <c r="AN87" s="38">
        <v>-2.21</v>
      </c>
      <c r="AO87" s="38">
        <v>-3.03</v>
      </c>
      <c r="AP87" s="38">
        <v>7</v>
      </c>
      <c r="AQ87" s="38">
        <v>2.2799999999999998</v>
      </c>
      <c r="AR87" s="405">
        <v>22.5</v>
      </c>
      <c r="AS87" s="405">
        <v>9.74</v>
      </c>
      <c r="AT87" s="38">
        <v>4.68</v>
      </c>
      <c r="AU87" s="405">
        <v>1.87</v>
      </c>
      <c r="AV87" s="405">
        <v>-0.06</v>
      </c>
      <c r="AW87" s="405">
        <v>9.2100000000000009</v>
      </c>
      <c r="AX87" s="405">
        <v>3</v>
      </c>
      <c r="AY87" s="405">
        <v>1.55</v>
      </c>
      <c r="AZ87" s="405">
        <v>1.48</v>
      </c>
      <c r="BA87" s="405">
        <v>2.7</v>
      </c>
      <c r="BB87" s="405">
        <v>3.22</v>
      </c>
      <c r="BC87" s="405">
        <v>-4.34</v>
      </c>
      <c r="BD87" s="405">
        <v>-1.39</v>
      </c>
      <c r="BE87" s="405">
        <v>-0.89</v>
      </c>
      <c r="BF87" s="405">
        <v>18.21</v>
      </c>
      <c r="BG87" s="405">
        <v>4.58</v>
      </c>
      <c r="BH87" s="405">
        <v>0.45</v>
      </c>
      <c r="BI87" s="405">
        <v>4.87</v>
      </c>
      <c r="BJ87" s="405">
        <v>3.8</v>
      </c>
      <c r="BK87" s="405">
        <v>12.13</v>
      </c>
      <c r="BL87" s="405">
        <v>-0.67</v>
      </c>
      <c r="BM87" s="405">
        <v>-3.33</v>
      </c>
      <c r="BN87" s="405">
        <v>-3.42</v>
      </c>
      <c r="BO87" s="405">
        <v>-0.03</v>
      </c>
      <c r="BP87" s="405">
        <v>1.73</v>
      </c>
      <c r="BQ87" s="405">
        <v>3.86</v>
      </c>
      <c r="BR87" s="405">
        <v>8.5500000000000007</v>
      </c>
      <c r="BS87" s="405">
        <v>3.96</v>
      </c>
      <c r="BT87" s="405">
        <v>0.09</v>
      </c>
      <c r="BU87" s="405">
        <v>2.35</v>
      </c>
      <c r="BV87" s="405">
        <v>5.88</v>
      </c>
      <c r="BW87" s="405">
        <v>5.65</v>
      </c>
      <c r="BX87" s="405">
        <v>0.4</v>
      </c>
      <c r="BY87" s="405">
        <v>9.07</v>
      </c>
      <c r="BZ87" s="405">
        <v>-4.57</v>
      </c>
      <c r="CA87" s="405">
        <v>9.7799999999999994</v>
      </c>
      <c r="CB87" s="405">
        <v>-3.04</v>
      </c>
      <c r="CC87" s="405">
        <v>19.78</v>
      </c>
      <c r="CD87" s="405">
        <v>2.5</v>
      </c>
      <c r="CE87" s="405">
        <v>2.5</v>
      </c>
      <c r="CF87" s="405">
        <v>1.95</v>
      </c>
      <c r="CG87" s="405">
        <v>1.66</v>
      </c>
      <c r="CH87" s="405">
        <v>1.39</v>
      </c>
      <c r="CI87" s="405">
        <v>5.99</v>
      </c>
      <c r="CJ87" s="405">
        <v>6.48</v>
      </c>
      <c r="CK87" s="405">
        <v>10.210000000000001</v>
      </c>
      <c r="CL87" s="405">
        <v>4.47</v>
      </c>
      <c r="CM87" s="405">
        <v>8.44</v>
      </c>
      <c r="CN87" s="405">
        <v>7.98</v>
      </c>
      <c r="CO87" s="405">
        <v>5.47</v>
      </c>
      <c r="CP87" s="405">
        <v>5.0999999999999996</v>
      </c>
      <c r="CQ87" s="405">
        <v>6.68</v>
      </c>
      <c r="CR87" s="405">
        <v>-0.41</v>
      </c>
      <c r="CS87" s="405">
        <v>10.33</v>
      </c>
      <c r="CT87" s="405">
        <v>1.92</v>
      </c>
      <c r="CU87" s="405">
        <v>6.7</v>
      </c>
      <c r="CV87" s="405">
        <v>6.86</v>
      </c>
      <c r="CW87" s="405">
        <v>4.1900000000000004</v>
      </c>
      <c r="CX87" s="405">
        <v>11.5</v>
      </c>
      <c r="CY87" s="405">
        <v>-0.48</v>
      </c>
      <c r="CZ87" s="405">
        <v>9.02</v>
      </c>
      <c r="DA87" s="405">
        <v>7.5</v>
      </c>
      <c r="DB87" s="405">
        <v>1.59</v>
      </c>
      <c r="DC87" s="405">
        <v>-1.24</v>
      </c>
      <c r="DD87" s="405">
        <v>-3.09</v>
      </c>
      <c r="DE87" s="405">
        <v>10.09</v>
      </c>
      <c r="DF87" s="405">
        <v>6.04</v>
      </c>
      <c r="DG87" s="405">
        <v>4.62</v>
      </c>
      <c r="DH87" s="405">
        <v>11.85</v>
      </c>
      <c r="DI87" s="405">
        <v>19.79</v>
      </c>
      <c r="DJ87" s="405">
        <v>5.58</v>
      </c>
      <c r="DK87" s="405">
        <v>12.98</v>
      </c>
      <c r="DL87" s="405">
        <v>-0.85</v>
      </c>
      <c r="DM87" s="405">
        <v>7.03</v>
      </c>
      <c r="DN87" s="405">
        <v>2.4500000000000002</v>
      </c>
      <c r="DO87" s="405">
        <v>8.3000000000000007</v>
      </c>
      <c r="DP87" s="405">
        <v>5.94</v>
      </c>
      <c r="DQ87" s="405">
        <v>8.64</v>
      </c>
      <c r="DR87" s="405">
        <v>2.4700000000000002</v>
      </c>
      <c r="DS87" s="405">
        <v>5.66</v>
      </c>
      <c r="DT87" s="405">
        <v>7.4</v>
      </c>
      <c r="DU87" s="405">
        <v>8.94</v>
      </c>
      <c r="DV87" s="405">
        <v>6.51</v>
      </c>
      <c r="DW87" s="405">
        <v>9.4499999999999993</v>
      </c>
      <c r="DX87" s="405">
        <v>8.69</v>
      </c>
      <c r="DY87" s="405">
        <v>4.43</v>
      </c>
      <c r="DZ87" s="405">
        <v>13.67</v>
      </c>
      <c r="EA87" s="405">
        <v>6.7</v>
      </c>
      <c r="EB87" s="405">
        <v>6.7</v>
      </c>
      <c r="EC87" s="405">
        <v>6.92</v>
      </c>
      <c r="ED87" s="405">
        <v>12.43</v>
      </c>
      <c r="EE87" s="405">
        <v>5.07</v>
      </c>
      <c r="EF87" s="405">
        <v>4.72</v>
      </c>
      <c r="EG87" s="405">
        <v>5.61</v>
      </c>
      <c r="EH87" s="405">
        <v>18.02</v>
      </c>
      <c r="EI87" s="405">
        <v>11.96</v>
      </c>
      <c r="EJ87" s="405">
        <v>24.04</v>
      </c>
      <c r="EK87" s="405">
        <v>18.68</v>
      </c>
      <c r="EL87" s="405">
        <v>15.65</v>
      </c>
      <c r="EM87" s="405">
        <v>4.76</v>
      </c>
      <c r="EN87" s="405">
        <v>5.94</v>
      </c>
      <c r="EO87" s="405">
        <v>4.82</v>
      </c>
      <c r="EP87" s="405">
        <v>12.97</v>
      </c>
      <c r="EQ87" s="405">
        <v>7.78</v>
      </c>
      <c r="ER87" s="405">
        <v>10.18</v>
      </c>
      <c r="ES87" s="405">
        <v>8.9600000000000009</v>
      </c>
      <c r="ET87" s="405">
        <v>15.98</v>
      </c>
      <c r="EU87" s="405">
        <v>11.83</v>
      </c>
      <c r="EV87" s="405">
        <v>16.86</v>
      </c>
      <c r="EW87" s="127">
        <f t="shared" si="0"/>
        <v>5.7524503311258295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X97"/>
  <sheetViews>
    <sheetView tabSelected="1" topLeftCell="EO1" workbookViewId="0">
      <selection activeCell="A8" sqref="A8"/>
    </sheetView>
  </sheetViews>
  <sheetFormatPr defaultRowHeight="14.5"/>
  <cols>
    <col min="1" max="1" width="47.08984375" customWidth="1"/>
    <col min="2" max="152" width="15.81640625" customWidth="1"/>
    <col min="153" max="153" width="15.81640625" style="127" customWidth="1"/>
    <col min="154" max="154" width="12" bestFit="1" customWidth="1"/>
  </cols>
  <sheetData>
    <row r="1" spans="1:153" s="401" customFormat="1">
      <c r="A1" s="1" t="s">
        <v>0</v>
      </c>
      <c r="B1" s="83" t="s">
        <v>1</v>
      </c>
      <c r="C1" s="83" t="s">
        <v>1</v>
      </c>
      <c r="D1" s="83" t="s">
        <v>1</v>
      </c>
      <c r="E1" s="409" t="s">
        <v>1</v>
      </c>
      <c r="F1" s="409" t="s">
        <v>1</v>
      </c>
      <c r="G1" s="83" t="s">
        <v>1</v>
      </c>
      <c r="H1" s="83" t="s">
        <v>1</v>
      </c>
      <c r="I1" s="411" t="s">
        <v>1</v>
      </c>
      <c r="J1" s="411" t="s">
        <v>1</v>
      </c>
      <c r="K1" s="83" t="s">
        <v>1</v>
      </c>
      <c r="L1" s="83" t="s">
        <v>1</v>
      </c>
      <c r="M1" s="83" t="s">
        <v>1</v>
      </c>
      <c r="N1" s="83" t="s">
        <v>1</v>
      </c>
      <c r="O1" s="83" t="s">
        <v>1</v>
      </c>
      <c r="P1" s="83" t="s">
        <v>1</v>
      </c>
      <c r="Q1" s="83" t="s">
        <v>1</v>
      </c>
      <c r="R1" s="83" t="s">
        <v>1</v>
      </c>
      <c r="S1" s="83" t="s">
        <v>1</v>
      </c>
      <c r="T1" s="83" t="s">
        <v>1</v>
      </c>
      <c r="U1" s="83" t="s">
        <v>1</v>
      </c>
      <c r="V1" s="414" t="s">
        <v>1</v>
      </c>
      <c r="W1" s="414" t="s">
        <v>1</v>
      </c>
      <c r="X1" s="83" t="s">
        <v>1</v>
      </c>
      <c r="Y1" s="418" t="s">
        <v>1</v>
      </c>
      <c r="Z1" s="418" t="s">
        <v>1</v>
      </c>
      <c r="AA1" s="83" t="s">
        <v>1</v>
      </c>
      <c r="AB1" s="83" t="s">
        <v>1</v>
      </c>
      <c r="AC1" s="83" t="s">
        <v>1</v>
      </c>
      <c r="AD1" s="83" t="s">
        <v>1</v>
      </c>
      <c r="AE1" s="83" t="s">
        <v>1</v>
      </c>
      <c r="AF1" s="83" t="s">
        <v>1</v>
      </c>
      <c r="AG1" s="83" t="s">
        <v>1</v>
      </c>
      <c r="AH1" s="83" t="s">
        <v>1</v>
      </c>
      <c r="AI1" s="83" t="s">
        <v>1</v>
      </c>
      <c r="AJ1" s="83" t="s">
        <v>1</v>
      </c>
      <c r="AK1" s="83" t="s">
        <v>1</v>
      </c>
      <c r="AL1" s="83" t="s">
        <v>1</v>
      </c>
      <c r="AM1" s="83" t="s">
        <v>1</v>
      </c>
      <c r="AN1" s="83" t="s">
        <v>1</v>
      </c>
      <c r="AO1" s="83" t="s">
        <v>1</v>
      </c>
      <c r="AP1" s="83" t="s">
        <v>1</v>
      </c>
      <c r="AQ1" s="402" t="s">
        <v>1</v>
      </c>
      <c r="AR1" s="421" t="s">
        <v>1</v>
      </c>
      <c r="AS1" s="421" t="s">
        <v>1</v>
      </c>
      <c r="AT1" s="391" t="s">
        <v>1</v>
      </c>
      <c r="AU1" s="391" t="s">
        <v>1</v>
      </c>
      <c r="AV1" s="402" t="s">
        <v>1</v>
      </c>
      <c r="AW1" s="402" t="s">
        <v>1</v>
      </c>
      <c r="AX1" s="402" t="s">
        <v>1</v>
      </c>
      <c r="AY1" s="402" t="s">
        <v>1</v>
      </c>
      <c r="AZ1" s="402" t="s">
        <v>1</v>
      </c>
      <c r="BA1" s="391" t="s">
        <v>1</v>
      </c>
      <c r="BB1" s="391" t="s">
        <v>1</v>
      </c>
      <c r="BC1" s="402" t="s">
        <v>1</v>
      </c>
      <c r="BD1" s="427" t="s">
        <v>1</v>
      </c>
      <c r="BE1" s="427" t="s">
        <v>1</v>
      </c>
      <c r="BF1" s="427" t="s">
        <v>1</v>
      </c>
      <c r="BG1" s="402" t="s">
        <v>1</v>
      </c>
      <c r="BH1" s="402" t="s">
        <v>1</v>
      </c>
      <c r="BI1" s="402" t="s">
        <v>1</v>
      </c>
      <c r="BJ1" s="402" t="s">
        <v>1</v>
      </c>
      <c r="BK1" s="83" t="s">
        <v>1</v>
      </c>
      <c r="BL1" s="83" t="s">
        <v>1</v>
      </c>
      <c r="BM1" s="83" t="s">
        <v>1</v>
      </c>
      <c r="BN1" s="83" t="s">
        <v>1</v>
      </c>
      <c r="BO1" s="83" t="s">
        <v>1</v>
      </c>
      <c r="BP1" s="83" t="s">
        <v>1</v>
      </c>
      <c r="BQ1" s="83" t="s">
        <v>1</v>
      </c>
      <c r="BR1" s="83" t="s">
        <v>1</v>
      </c>
      <c r="BS1" s="83" t="s">
        <v>1</v>
      </c>
      <c r="BT1" s="83" t="s">
        <v>1</v>
      </c>
      <c r="BU1" s="424" t="s">
        <v>1</v>
      </c>
      <c r="BV1" s="424" t="s">
        <v>1</v>
      </c>
      <c r="BW1" s="83" t="s">
        <v>1</v>
      </c>
      <c r="BX1" s="83" t="s">
        <v>1</v>
      </c>
      <c r="BY1" s="83" t="s">
        <v>1</v>
      </c>
      <c r="BZ1" s="83" t="s">
        <v>1</v>
      </c>
      <c r="CA1" s="83" t="s">
        <v>1</v>
      </c>
      <c r="CB1" s="83" t="s">
        <v>1</v>
      </c>
      <c r="CC1" s="83" t="s">
        <v>1</v>
      </c>
      <c r="CD1" s="83" t="s">
        <v>1</v>
      </c>
      <c r="CE1" s="83" t="s">
        <v>1</v>
      </c>
      <c r="CF1" s="83" t="s">
        <v>1</v>
      </c>
      <c r="CG1" s="83" t="s">
        <v>1</v>
      </c>
      <c r="CH1" s="428" t="s">
        <v>1</v>
      </c>
      <c r="CI1" s="428" t="s">
        <v>1</v>
      </c>
      <c r="CJ1" s="83" t="s">
        <v>1</v>
      </c>
      <c r="CK1" s="83" t="s">
        <v>1</v>
      </c>
      <c r="CL1" s="83" t="s">
        <v>1</v>
      </c>
      <c r="CM1" s="83" t="s">
        <v>1</v>
      </c>
      <c r="CN1" s="83" t="s">
        <v>1</v>
      </c>
      <c r="CO1" s="83" t="s">
        <v>1</v>
      </c>
      <c r="CP1" s="83" t="s">
        <v>1</v>
      </c>
      <c r="CQ1" s="83" t="s">
        <v>1</v>
      </c>
      <c r="CR1" s="83" t="s">
        <v>1</v>
      </c>
      <c r="CS1" s="83" t="s">
        <v>1</v>
      </c>
      <c r="CT1" s="402" t="s">
        <v>1</v>
      </c>
      <c r="CU1" s="402" t="s">
        <v>1</v>
      </c>
      <c r="CV1" s="402" t="s">
        <v>1</v>
      </c>
      <c r="CW1" s="4" t="s">
        <v>1</v>
      </c>
      <c r="CX1" s="4" t="s">
        <v>1</v>
      </c>
      <c r="CY1" s="4" t="s">
        <v>1</v>
      </c>
      <c r="CZ1" s="402" t="s">
        <v>1</v>
      </c>
      <c r="DA1" s="402" t="s">
        <v>1</v>
      </c>
      <c r="DB1" s="391" t="s">
        <v>1</v>
      </c>
      <c r="DC1" s="391" t="s">
        <v>1</v>
      </c>
      <c r="DD1" s="389" t="s">
        <v>1</v>
      </c>
      <c r="DE1" s="389" t="s">
        <v>1</v>
      </c>
      <c r="DF1" s="402" t="s">
        <v>1</v>
      </c>
      <c r="DG1" s="402" t="s">
        <v>1</v>
      </c>
      <c r="DH1" s="402" t="s">
        <v>1</v>
      </c>
      <c r="DI1" s="402" t="s">
        <v>1</v>
      </c>
      <c r="DJ1" s="402" t="s">
        <v>1</v>
      </c>
      <c r="DK1" s="402" t="s">
        <v>1</v>
      </c>
      <c r="DL1" s="402" t="s">
        <v>1</v>
      </c>
      <c r="DM1" s="402" t="s">
        <v>1</v>
      </c>
      <c r="DN1" s="402" t="s">
        <v>1</v>
      </c>
      <c r="DO1" s="402" t="s">
        <v>1</v>
      </c>
      <c r="DP1" s="385" t="s">
        <v>1</v>
      </c>
      <c r="DQ1" s="385" t="s">
        <v>1</v>
      </c>
      <c r="DR1" s="199" t="s">
        <v>1</v>
      </c>
      <c r="DS1" s="388" t="s">
        <v>1</v>
      </c>
      <c r="DT1" s="402" t="s">
        <v>1</v>
      </c>
      <c r="DU1" s="402" t="s">
        <v>1</v>
      </c>
      <c r="DV1" s="199" t="s">
        <v>1</v>
      </c>
      <c r="DW1" s="199" t="s">
        <v>1</v>
      </c>
      <c r="DX1" s="402" t="s">
        <v>1</v>
      </c>
      <c r="DY1" s="393" t="s">
        <v>1</v>
      </c>
      <c r="DZ1" s="393" t="s">
        <v>1</v>
      </c>
      <c r="EA1" s="402" t="s">
        <v>1</v>
      </c>
      <c r="EB1" s="402" t="s">
        <v>1</v>
      </c>
      <c r="EC1" s="402" t="s">
        <v>1</v>
      </c>
      <c r="ED1" s="402" t="s">
        <v>1</v>
      </c>
      <c r="EE1" s="402" t="s">
        <v>1</v>
      </c>
      <c r="EF1" s="402" t="s">
        <v>1</v>
      </c>
      <c r="EG1" s="390" t="s">
        <v>1</v>
      </c>
      <c r="EH1" s="402" t="s">
        <v>367</v>
      </c>
      <c r="EI1" s="406" t="s">
        <v>367</v>
      </c>
      <c r="EJ1" s="402" t="s">
        <v>367</v>
      </c>
      <c r="EK1" s="402" t="s">
        <v>367</v>
      </c>
      <c r="EL1" s="402" t="s">
        <v>367</v>
      </c>
      <c r="EM1" s="402" t="s">
        <v>367</v>
      </c>
      <c r="EN1" s="402" t="s">
        <v>367</v>
      </c>
      <c r="EO1" s="402" t="s">
        <v>367</v>
      </c>
      <c r="EP1" s="385" t="s">
        <v>367</v>
      </c>
      <c r="EQ1" s="402" t="s">
        <v>367</v>
      </c>
      <c r="ER1" s="388" t="s">
        <v>367</v>
      </c>
      <c r="ES1" s="402" t="s">
        <v>367</v>
      </c>
      <c r="ET1" s="402" t="s">
        <v>367</v>
      </c>
      <c r="EU1" s="402" t="s">
        <v>367</v>
      </c>
      <c r="EV1" s="402" t="s">
        <v>1</v>
      </c>
      <c r="EW1" s="127"/>
    </row>
    <row r="2" spans="1:153" s="401" customFormat="1" ht="15.5">
      <c r="A2" s="5" t="s">
        <v>515</v>
      </c>
      <c r="B2" s="6" t="s">
        <v>2</v>
      </c>
      <c r="C2" s="6" t="s">
        <v>2</v>
      </c>
      <c r="D2" s="6" t="s">
        <v>2</v>
      </c>
      <c r="E2" s="6" t="s">
        <v>2</v>
      </c>
      <c r="F2" s="6" t="s">
        <v>2</v>
      </c>
      <c r="G2" s="6" t="s">
        <v>2</v>
      </c>
      <c r="H2" s="6" t="s">
        <v>2</v>
      </c>
      <c r="I2" s="6" t="s">
        <v>2</v>
      </c>
      <c r="J2" s="6" t="s">
        <v>2</v>
      </c>
      <c r="K2" s="6" t="s">
        <v>2</v>
      </c>
      <c r="L2" s="6" t="s">
        <v>2</v>
      </c>
      <c r="M2" s="6" t="s">
        <v>2</v>
      </c>
      <c r="N2" s="6" t="s">
        <v>2</v>
      </c>
      <c r="O2" s="6" t="s">
        <v>2</v>
      </c>
      <c r="P2" s="6" t="s">
        <v>2</v>
      </c>
      <c r="Q2" s="6" t="s">
        <v>2</v>
      </c>
      <c r="R2" s="6" t="s">
        <v>2</v>
      </c>
      <c r="S2" s="6" t="s">
        <v>2</v>
      </c>
      <c r="T2" s="6" t="s">
        <v>2</v>
      </c>
      <c r="U2" s="6" t="s">
        <v>2</v>
      </c>
      <c r="V2" s="6" t="s">
        <v>2</v>
      </c>
      <c r="W2" s="6" t="s">
        <v>2</v>
      </c>
      <c r="X2" s="6" t="s">
        <v>2</v>
      </c>
      <c r="Y2" s="6" t="s">
        <v>2</v>
      </c>
      <c r="Z2" s="6" t="s">
        <v>2</v>
      </c>
      <c r="AA2" s="6" t="s">
        <v>2</v>
      </c>
      <c r="AB2" s="6" t="s">
        <v>2</v>
      </c>
      <c r="AC2" s="6" t="s">
        <v>2</v>
      </c>
      <c r="AD2" s="6" t="s">
        <v>2</v>
      </c>
      <c r="AE2" s="6" t="s">
        <v>2</v>
      </c>
      <c r="AF2" s="6" t="s">
        <v>2</v>
      </c>
      <c r="AG2" s="6" t="s">
        <v>2</v>
      </c>
      <c r="AH2" s="6" t="s">
        <v>2</v>
      </c>
      <c r="AI2" s="6" t="s">
        <v>2</v>
      </c>
      <c r="AJ2" s="6" t="s">
        <v>2</v>
      </c>
      <c r="AK2" s="6" t="s">
        <v>2</v>
      </c>
      <c r="AL2" s="6" t="s">
        <v>2</v>
      </c>
      <c r="AM2" s="6" t="s">
        <v>2</v>
      </c>
      <c r="AN2" s="6" t="s">
        <v>2</v>
      </c>
      <c r="AO2" s="6" t="s">
        <v>2</v>
      </c>
      <c r="AP2" s="6" t="s">
        <v>2</v>
      </c>
      <c r="AQ2" s="6" t="s">
        <v>2</v>
      </c>
      <c r="AR2" s="6" t="s">
        <v>2</v>
      </c>
      <c r="AS2" s="6" t="s">
        <v>2</v>
      </c>
      <c r="AT2" s="6" t="s">
        <v>2</v>
      </c>
      <c r="AU2" s="6" t="s">
        <v>2</v>
      </c>
      <c r="AV2" s="8" t="s">
        <v>5</v>
      </c>
      <c r="AW2" s="8" t="s">
        <v>5</v>
      </c>
      <c r="AX2" s="8" t="s">
        <v>5</v>
      </c>
      <c r="AY2" s="8" t="s">
        <v>5</v>
      </c>
      <c r="AZ2" s="8" t="s">
        <v>5</v>
      </c>
      <c r="BA2" s="8" t="s">
        <v>5</v>
      </c>
      <c r="BB2" s="8" t="s">
        <v>5</v>
      </c>
      <c r="BC2" s="8" t="s">
        <v>5</v>
      </c>
      <c r="BD2" s="8" t="s">
        <v>5</v>
      </c>
      <c r="BE2" s="8" t="s">
        <v>5</v>
      </c>
      <c r="BF2" s="8" t="s">
        <v>5</v>
      </c>
      <c r="BG2" s="8" t="s">
        <v>5</v>
      </c>
      <c r="BH2" s="8" t="s">
        <v>5</v>
      </c>
      <c r="BI2" s="8" t="s">
        <v>5</v>
      </c>
      <c r="BJ2" s="8" t="s">
        <v>5</v>
      </c>
      <c r="BK2" s="8" t="s">
        <v>5</v>
      </c>
      <c r="BL2" s="8" t="s">
        <v>5</v>
      </c>
      <c r="BM2" s="8" t="s">
        <v>5</v>
      </c>
      <c r="BN2" s="8" t="s">
        <v>5</v>
      </c>
      <c r="BO2" s="8" t="s">
        <v>5</v>
      </c>
      <c r="BP2" s="8" t="s">
        <v>5</v>
      </c>
      <c r="BQ2" s="8" t="s">
        <v>5</v>
      </c>
      <c r="BR2" s="8" t="s">
        <v>5</v>
      </c>
      <c r="BS2" s="8" t="s">
        <v>5</v>
      </c>
      <c r="BT2" s="8" t="s">
        <v>5</v>
      </c>
      <c r="BU2" s="8" t="s">
        <v>5</v>
      </c>
      <c r="BV2" s="8" t="s">
        <v>5</v>
      </c>
      <c r="BW2" s="8" t="s">
        <v>5</v>
      </c>
      <c r="BX2" s="8" t="s">
        <v>5</v>
      </c>
      <c r="BY2" s="8" t="s">
        <v>5</v>
      </c>
      <c r="BZ2" s="8" t="s">
        <v>5</v>
      </c>
      <c r="CA2" s="8" t="s">
        <v>5</v>
      </c>
      <c r="CB2" s="8" t="s">
        <v>5</v>
      </c>
      <c r="CC2" s="8" t="s">
        <v>5</v>
      </c>
      <c r="CD2" s="8" t="s">
        <v>5</v>
      </c>
      <c r="CE2" s="8" t="s">
        <v>5</v>
      </c>
      <c r="CF2" s="8" t="s">
        <v>5</v>
      </c>
      <c r="CG2" s="8" t="s">
        <v>5</v>
      </c>
      <c r="CH2" s="10">
        <v>7</v>
      </c>
      <c r="CI2" s="10">
        <v>7</v>
      </c>
      <c r="CJ2" s="10">
        <v>7</v>
      </c>
      <c r="CK2" s="10">
        <v>7</v>
      </c>
      <c r="CL2" s="10">
        <v>7</v>
      </c>
      <c r="CM2" s="10">
        <v>7</v>
      </c>
      <c r="CN2" s="10">
        <v>7</v>
      </c>
      <c r="CO2" s="10">
        <v>7</v>
      </c>
      <c r="CP2" s="10">
        <v>7</v>
      </c>
      <c r="CQ2" s="10">
        <v>7</v>
      </c>
      <c r="CR2" s="10">
        <v>7</v>
      </c>
      <c r="CS2" s="10">
        <v>7</v>
      </c>
      <c r="CT2" s="10">
        <v>7</v>
      </c>
      <c r="CU2" s="10">
        <v>7</v>
      </c>
      <c r="CV2" s="10">
        <v>7</v>
      </c>
      <c r="CW2" s="12">
        <v>7</v>
      </c>
      <c r="CX2" s="12">
        <v>7</v>
      </c>
      <c r="CY2" s="12">
        <v>7</v>
      </c>
      <c r="CZ2" s="402">
        <v>10</v>
      </c>
      <c r="DA2" s="402">
        <v>10</v>
      </c>
      <c r="DB2" s="402">
        <v>10</v>
      </c>
      <c r="DC2" s="402">
        <v>10</v>
      </c>
      <c r="DD2" s="402">
        <v>10</v>
      </c>
      <c r="DE2" s="402">
        <v>10</v>
      </c>
      <c r="DF2" s="402">
        <v>10</v>
      </c>
      <c r="DG2" s="402">
        <v>10</v>
      </c>
      <c r="DH2" s="402">
        <v>10</v>
      </c>
      <c r="DI2" s="402">
        <v>10</v>
      </c>
      <c r="DJ2" s="402">
        <v>10</v>
      </c>
      <c r="DK2" s="402">
        <v>10</v>
      </c>
      <c r="DL2" s="402">
        <v>10</v>
      </c>
      <c r="DM2" s="402">
        <v>10</v>
      </c>
      <c r="DN2" s="402">
        <v>10</v>
      </c>
      <c r="DO2" s="402">
        <v>10</v>
      </c>
      <c r="DP2" s="402">
        <v>10</v>
      </c>
      <c r="DQ2" s="402">
        <v>10</v>
      </c>
      <c r="DR2" s="402">
        <v>10</v>
      </c>
      <c r="DS2" s="402">
        <v>10</v>
      </c>
      <c r="DT2" s="402">
        <v>10</v>
      </c>
      <c r="DU2" s="402">
        <v>10</v>
      </c>
      <c r="DV2" s="402">
        <v>10</v>
      </c>
      <c r="DW2" s="402">
        <v>10</v>
      </c>
      <c r="DX2" s="402">
        <v>10</v>
      </c>
      <c r="DY2" s="402">
        <v>10</v>
      </c>
      <c r="DZ2" s="402">
        <v>10</v>
      </c>
      <c r="EA2" s="402">
        <v>10</v>
      </c>
      <c r="EB2" s="402">
        <v>10</v>
      </c>
      <c r="EC2" s="402">
        <v>10</v>
      </c>
      <c r="ED2" s="402">
        <v>10</v>
      </c>
      <c r="EE2" s="402">
        <v>10</v>
      </c>
      <c r="EF2" s="402">
        <v>10</v>
      </c>
      <c r="EG2" s="402">
        <v>10</v>
      </c>
      <c r="EH2" s="402">
        <v>13</v>
      </c>
      <c r="EI2" s="402">
        <v>13</v>
      </c>
      <c r="EJ2" s="402">
        <v>13</v>
      </c>
      <c r="EK2" s="402">
        <v>13</v>
      </c>
      <c r="EL2" s="402">
        <v>13</v>
      </c>
      <c r="EM2" s="402">
        <v>13</v>
      </c>
      <c r="EN2" s="402">
        <v>13</v>
      </c>
      <c r="EO2" s="402">
        <v>13</v>
      </c>
      <c r="EP2" s="402">
        <v>13</v>
      </c>
      <c r="EQ2" s="402">
        <v>13</v>
      </c>
      <c r="ER2" s="402">
        <v>13</v>
      </c>
      <c r="ES2" s="402">
        <v>13</v>
      </c>
      <c r="ET2" s="402">
        <v>13</v>
      </c>
      <c r="EU2" s="402">
        <v>13</v>
      </c>
      <c r="EV2" s="402">
        <v>14</v>
      </c>
      <c r="EW2" s="127"/>
    </row>
    <row r="3" spans="1:153" s="401" customFormat="1">
      <c r="A3" s="13" t="s">
        <v>8</v>
      </c>
      <c r="B3" s="14" t="s">
        <v>887</v>
      </c>
      <c r="C3" s="14" t="s">
        <v>889</v>
      </c>
      <c r="D3" s="14" t="s">
        <v>890</v>
      </c>
      <c r="E3" s="14" t="s">
        <v>891</v>
      </c>
      <c r="F3" s="14" t="s">
        <v>891</v>
      </c>
      <c r="G3" s="14" t="s">
        <v>892</v>
      </c>
      <c r="H3" s="14" t="s">
        <v>893</v>
      </c>
      <c r="I3" s="14" t="s">
        <v>894</v>
      </c>
      <c r="J3" s="14" t="s">
        <v>894</v>
      </c>
      <c r="K3" s="14" t="s">
        <v>895</v>
      </c>
      <c r="L3" s="14" t="s">
        <v>896</v>
      </c>
      <c r="M3" s="14" t="s">
        <v>897</v>
      </c>
      <c r="N3" s="14" t="s">
        <v>898</v>
      </c>
      <c r="O3" s="14" t="s">
        <v>899</v>
      </c>
      <c r="P3" s="14" t="s">
        <v>900</v>
      </c>
      <c r="Q3" s="14" t="s">
        <v>901</v>
      </c>
      <c r="R3" s="14" t="s">
        <v>902</v>
      </c>
      <c r="S3" s="14" t="s">
        <v>903</v>
      </c>
      <c r="T3" s="14" t="s">
        <v>921</v>
      </c>
      <c r="U3" s="14" t="s">
        <v>922</v>
      </c>
      <c r="V3" s="14" t="s">
        <v>923</v>
      </c>
      <c r="W3" s="14" t="s">
        <v>923</v>
      </c>
      <c r="X3" s="14" t="s">
        <v>924</v>
      </c>
      <c r="Y3" s="169" t="s">
        <v>925</v>
      </c>
      <c r="Z3" s="169" t="s">
        <v>925</v>
      </c>
      <c r="AA3" s="14" t="s">
        <v>904</v>
      </c>
      <c r="AB3" s="14" t="s">
        <v>905</v>
      </c>
      <c r="AC3" s="14" t="s">
        <v>906</v>
      </c>
      <c r="AD3" s="14" t="s">
        <v>907</v>
      </c>
      <c r="AE3" s="14" t="s">
        <v>908</v>
      </c>
      <c r="AF3" s="14" t="s">
        <v>932</v>
      </c>
      <c r="AG3" s="14" t="s">
        <v>933</v>
      </c>
      <c r="AH3" s="14" t="s">
        <v>934</v>
      </c>
      <c r="AI3" s="14" t="s">
        <v>909</v>
      </c>
      <c r="AJ3" s="14" t="s">
        <v>910</v>
      </c>
      <c r="AK3" s="14" t="s">
        <v>911</v>
      </c>
      <c r="AL3" s="14" t="s">
        <v>912</v>
      </c>
      <c r="AM3" s="14" t="s">
        <v>915</v>
      </c>
      <c r="AN3" s="14" t="s">
        <v>916</v>
      </c>
      <c r="AO3" s="14" t="s">
        <v>917</v>
      </c>
      <c r="AP3" s="14" t="s">
        <v>918</v>
      </c>
      <c r="AQ3" s="15" t="s">
        <v>920</v>
      </c>
      <c r="AR3" s="15" t="s">
        <v>527</v>
      </c>
      <c r="AS3" s="15" t="s">
        <v>527</v>
      </c>
      <c r="AT3" s="15" t="s">
        <v>528</v>
      </c>
      <c r="AU3" s="15" t="s">
        <v>528</v>
      </c>
      <c r="AV3" s="15" t="s">
        <v>551</v>
      </c>
      <c r="AW3" s="15" t="s">
        <v>552</v>
      </c>
      <c r="AX3" s="15" t="s">
        <v>553</v>
      </c>
      <c r="AY3" s="15" t="s">
        <v>554</v>
      </c>
      <c r="AZ3" s="15" t="s">
        <v>534</v>
      </c>
      <c r="BA3" s="15" t="s">
        <v>536</v>
      </c>
      <c r="BB3" s="15" t="s">
        <v>536</v>
      </c>
      <c r="BC3" s="15" t="s">
        <v>555</v>
      </c>
      <c r="BD3" s="15" t="s">
        <v>557</v>
      </c>
      <c r="BE3" s="15" t="s">
        <v>557</v>
      </c>
      <c r="BF3" s="15" t="s">
        <v>557</v>
      </c>
      <c r="BG3" s="15" t="s">
        <v>558</v>
      </c>
      <c r="BH3" s="15" t="s">
        <v>559</v>
      </c>
      <c r="BI3" s="15" t="s">
        <v>560</v>
      </c>
      <c r="BJ3" s="15" t="s">
        <v>561</v>
      </c>
      <c r="BK3" s="14" t="s">
        <v>562</v>
      </c>
      <c r="BL3" s="14" t="s">
        <v>563</v>
      </c>
      <c r="BM3" s="14" t="s">
        <v>564</v>
      </c>
      <c r="BN3" s="14" t="s">
        <v>565</v>
      </c>
      <c r="BO3" s="14" t="s">
        <v>530</v>
      </c>
      <c r="BP3" s="14" t="s">
        <v>537</v>
      </c>
      <c r="BQ3" s="14" t="s">
        <v>531</v>
      </c>
      <c r="BR3" s="14" t="s">
        <v>566</v>
      </c>
      <c r="BS3" s="14" t="s">
        <v>567</v>
      </c>
      <c r="BT3" s="14" t="s">
        <v>568</v>
      </c>
      <c r="BU3" s="14" t="s">
        <v>569</v>
      </c>
      <c r="BV3" s="14" t="s">
        <v>569</v>
      </c>
      <c r="BW3" s="14" t="s">
        <v>570</v>
      </c>
      <c r="BX3" s="14" t="s">
        <v>571</v>
      </c>
      <c r="BY3" s="14" t="s">
        <v>572</v>
      </c>
      <c r="BZ3" s="14" t="s">
        <v>538</v>
      </c>
      <c r="CA3" s="14" t="s">
        <v>541</v>
      </c>
      <c r="CB3" s="14" t="s">
        <v>542</v>
      </c>
      <c r="CC3" s="14" t="s">
        <v>540</v>
      </c>
      <c r="CD3" s="14" t="s">
        <v>544</v>
      </c>
      <c r="CE3" s="14" t="s">
        <v>576</v>
      </c>
      <c r="CF3" s="14" t="s">
        <v>577</v>
      </c>
      <c r="CG3" s="14" t="s">
        <v>578</v>
      </c>
      <c r="CH3" s="84" t="s">
        <v>579</v>
      </c>
      <c r="CI3" s="84" t="s">
        <v>579</v>
      </c>
      <c r="CJ3" s="84" t="s">
        <v>580</v>
      </c>
      <c r="CK3" s="84" t="s">
        <v>581</v>
      </c>
      <c r="CL3" s="84" t="s">
        <v>582</v>
      </c>
      <c r="CM3" s="84" t="s">
        <v>585</v>
      </c>
      <c r="CN3" s="84" t="s">
        <v>586</v>
      </c>
      <c r="CO3" s="84" t="s">
        <v>587</v>
      </c>
      <c r="CP3" s="84" t="s">
        <v>589</v>
      </c>
      <c r="CQ3" s="84" t="s">
        <v>593</v>
      </c>
      <c r="CR3" s="84" t="s">
        <v>594</v>
      </c>
      <c r="CS3" s="84" t="s">
        <v>599</v>
      </c>
      <c r="CT3" s="403" t="s">
        <v>604</v>
      </c>
      <c r="CU3" s="403" t="s">
        <v>605</v>
      </c>
      <c r="CV3" s="403" t="s">
        <v>607</v>
      </c>
      <c r="CW3" s="19" t="s">
        <v>613</v>
      </c>
      <c r="CX3" s="19" t="s">
        <v>615</v>
      </c>
      <c r="CY3" s="19" t="s">
        <v>620</v>
      </c>
      <c r="CZ3" s="403" t="s">
        <v>413</v>
      </c>
      <c r="DA3" s="403" t="s">
        <v>414</v>
      </c>
      <c r="DB3" s="252" t="s">
        <v>415</v>
      </c>
      <c r="DC3" s="252" t="s">
        <v>415</v>
      </c>
      <c r="DD3" s="252" t="s">
        <v>416</v>
      </c>
      <c r="DE3" s="252" t="s">
        <v>416</v>
      </c>
      <c r="DF3" s="403" t="s">
        <v>418</v>
      </c>
      <c r="DG3" s="403" t="s">
        <v>422</v>
      </c>
      <c r="DH3" s="403" t="s">
        <v>425</v>
      </c>
      <c r="DI3" s="403" t="s">
        <v>427</v>
      </c>
      <c r="DJ3" s="403" t="s">
        <v>428</v>
      </c>
      <c r="DK3" s="403" t="s">
        <v>429</v>
      </c>
      <c r="DL3" s="403" t="s">
        <v>430</v>
      </c>
      <c r="DM3" s="403" t="s">
        <v>431</v>
      </c>
      <c r="DN3" s="403" t="s">
        <v>435</v>
      </c>
      <c r="DO3" s="403" t="s">
        <v>436</v>
      </c>
      <c r="DP3" s="252" t="s">
        <v>438</v>
      </c>
      <c r="DQ3" s="252" t="s">
        <v>438</v>
      </c>
      <c r="DR3" s="403" t="s">
        <v>440</v>
      </c>
      <c r="DS3" s="403" t="s">
        <v>441</v>
      </c>
      <c r="DT3" s="403" t="s">
        <v>442</v>
      </c>
      <c r="DU3" s="403" t="s">
        <v>443</v>
      </c>
      <c r="DV3" s="403" t="s">
        <v>444</v>
      </c>
      <c r="DW3" s="403" t="s">
        <v>447</v>
      </c>
      <c r="DX3" s="403" t="s">
        <v>448</v>
      </c>
      <c r="DY3" s="403" t="s">
        <v>449</v>
      </c>
      <c r="DZ3" s="403" t="s">
        <v>449</v>
      </c>
      <c r="EA3" s="403" t="s">
        <v>451</v>
      </c>
      <c r="EB3" s="403" t="s">
        <v>452</v>
      </c>
      <c r="EC3" s="403" t="s">
        <v>453</v>
      </c>
      <c r="ED3" s="403" t="s">
        <v>454</v>
      </c>
      <c r="EE3" s="403" t="s">
        <v>456</v>
      </c>
      <c r="EF3" s="403" t="s">
        <v>457</v>
      </c>
      <c r="EG3" s="403" t="s">
        <v>458</v>
      </c>
      <c r="EH3" s="403" t="s">
        <v>764</v>
      </c>
      <c r="EI3" s="403" t="s">
        <v>765</v>
      </c>
      <c r="EJ3" s="403" t="s">
        <v>766</v>
      </c>
      <c r="EK3" s="403" t="s">
        <v>770</v>
      </c>
      <c r="EL3" s="403" t="s">
        <v>771</v>
      </c>
      <c r="EM3" s="403" t="s">
        <v>774</v>
      </c>
      <c r="EN3" s="403" t="s">
        <v>775</v>
      </c>
      <c r="EO3" s="403" t="s">
        <v>776</v>
      </c>
      <c r="EP3" s="403" t="s">
        <v>778</v>
      </c>
      <c r="EQ3" s="403" t="s">
        <v>781</v>
      </c>
      <c r="ER3" s="403" t="s">
        <v>782</v>
      </c>
      <c r="ES3" s="403" t="s">
        <v>783</v>
      </c>
      <c r="ET3" s="403" t="s">
        <v>785</v>
      </c>
      <c r="EU3" s="403" t="s">
        <v>786</v>
      </c>
      <c r="EV3" s="403" t="s">
        <v>946</v>
      </c>
      <c r="EW3" s="127"/>
    </row>
    <row r="4" spans="1:153" s="401" customFormat="1">
      <c r="A4" s="13"/>
      <c r="B4" s="84" t="s">
        <v>1222</v>
      </c>
      <c r="C4" s="84" t="s">
        <v>1222</v>
      </c>
      <c r="D4" s="84" t="s">
        <v>1222</v>
      </c>
      <c r="E4" s="84" t="s">
        <v>1222</v>
      </c>
      <c r="F4" s="84" t="s">
        <v>1222</v>
      </c>
      <c r="G4" s="84" t="s">
        <v>1222</v>
      </c>
      <c r="H4" s="84" t="s">
        <v>1222</v>
      </c>
      <c r="I4" s="84" t="s">
        <v>1222</v>
      </c>
      <c r="J4" s="84" t="s">
        <v>1222</v>
      </c>
      <c r="K4" s="84" t="s">
        <v>1222</v>
      </c>
      <c r="L4" s="84" t="s">
        <v>1222</v>
      </c>
      <c r="M4" s="84" t="s">
        <v>1222</v>
      </c>
      <c r="N4" s="84" t="s">
        <v>1222</v>
      </c>
      <c r="O4" s="84" t="s">
        <v>1222</v>
      </c>
      <c r="P4" s="84" t="s">
        <v>1222</v>
      </c>
      <c r="Q4" s="84" t="s">
        <v>1222</v>
      </c>
      <c r="R4" s="84" t="s">
        <v>1222</v>
      </c>
      <c r="S4" s="84" t="s">
        <v>1222</v>
      </c>
      <c r="T4" s="84" t="s">
        <v>1222</v>
      </c>
      <c r="U4" s="84" t="s">
        <v>1222</v>
      </c>
      <c r="V4" s="84" t="s">
        <v>1222</v>
      </c>
      <c r="W4" s="84" t="s">
        <v>1222</v>
      </c>
      <c r="X4" s="84" t="s">
        <v>1222</v>
      </c>
      <c r="Y4" s="84" t="s">
        <v>1222</v>
      </c>
      <c r="Z4" s="84" t="s">
        <v>1222</v>
      </c>
      <c r="AA4" s="84" t="s">
        <v>1222</v>
      </c>
      <c r="AB4" s="84" t="s">
        <v>1222</v>
      </c>
      <c r="AC4" s="84" t="s">
        <v>1222</v>
      </c>
      <c r="AD4" s="84" t="s">
        <v>1222</v>
      </c>
      <c r="AE4" s="84" t="s">
        <v>1222</v>
      </c>
      <c r="AF4" s="84" t="s">
        <v>1222</v>
      </c>
      <c r="AG4" s="84" t="s">
        <v>1222</v>
      </c>
      <c r="AH4" s="84" t="s">
        <v>1222</v>
      </c>
      <c r="AI4" s="84" t="s">
        <v>1222</v>
      </c>
      <c r="AJ4" s="84" t="s">
        <v>1222</v>
      </c>
      <c r="AK4" s="84" t="s">
        <v>1222</v>
      </c>
      <c r="AL4" s="84" t="s">
        <v>1222</v>
      </c>
      <c r="AM4" s="84" t="s">
        <v>1222</v>
      </c>
      <c r="AN4" s="84" t="s">
        <v>1222</v>
      </c>
      <c r="AO4" s="84" t="s">
        <v>1222</v>
      </c>
      <c r="AP4" s="84" t="s">
        <v>1222</v>
      </c>
      <c r="AQ4" s="84" t="s">
        <v>1222</v>
      </c>
      <c r="AR4" s="84" t="s">
        <v>1222</v>
      </c>
      <c r="AS4" s="84" t="s">
        <v>1222</v>
      </c>
      <c r="AT4" s="84" t="s">
        <v>1222</v>
      </c>
      <c r="AU4" s="84" t="s">
        <v>1222</v>
      </c>
      <c r="AV4" s="84" t="s">
        <v>1222</v>
      </c>
      <c r="AW4" s="84" t="s">
        <v>1222</v>
      </c>
      <c r="AX4" s="84" t="s">
        <v>1222</v>
      </c>
      <c r="AY4" s="84" t="s">
        <v>1222</v>
      </c>
      <c r="AZ4" s="84" t="s">
        <v>1222</v>
      </c>
      <c r="BA4" s="84" t="s">
        <v>1222</v>
      </c>
      <c r="BB4" s="84" t="s">
        <v>1222</v>
      </c>
      <c r="BC4" s="84" t="s">
        <v>1222</v>
      </c>
      <c r="BD4" s="84" t="s">
        <v>1222</v>
      </c>
      <c r="BE4" s="84" t="s">
        <v>1222</v>
      </c>
      <c r="BF4" s="84" t="s">
        <v>1222</v>
      </c>
      <c r="BG4" s="84" t="s">
        <v>1222</v>
      </c>
      <c r="BH4" s="84" t="s">
        <v>1222</v>
      </c>
      <c r="BI4" s="84" t="s">
        <v>1222</v>
      </c>
      <c r="BJ4" s="84" t="s">
        <v>1222</v>
      </c>
      <c r="BK4" s="84" t="s">
        <v>1222</v>
      </c>
      <c r="BL4" s="84" t="s">
        <v>1222</v>
      </c>
      <c r="BM4" s="84" t="s">
        <v>1222</v>
      </c>
      <c r="BN4" s="84" t="s">
        <v>1222</v>
      </c>
      <c r="BO4" s="84" t="s">
        <v>1222</v>
      </c>
      <c r="BP4" s="84" t="s">
        <v>1222</v>
      </c>
      <c r="BQ4" s="84" t="s">
        <v>1222</v>
      </c>
      <c r="BR4" s="84" t="s">
        <v>1222</v>
      </c>
      <c r="BS4" s="84" t="s">
        <v>1222</v>
      </c>
      <c r="BT4" s="84" t="s">
        <v>1222</v>
      </c>
      <c r="BU4" s="84" t="s">
        <v>1222</v>
      </c>
      <c r="BV4" s="84" t="s">
        <v>1222</v>
      </c>
      <c r="BW4" s="84" t="s">
        <v>1222</v>
      </c>
      <c r="BX4" s="84" t="s">
        <v>1222</v>
      </c>
      <c r="BY4" s="84" t="s">
        <v>1222</v>
      </c>
      <c r="BZ4" s="84" t="s">
        <v>1222</v>
      </c>
      <c r="CA4" s="84" t="s">
        <v>1222</v>
      </c>
      <c r="CB4" s="84" t="s">
        <v>1222</v>
      </c>
      <c r="CC4" s="84" t="s">
        <v>1222</v>
      </c>
      <c r="CD4" s="84" t="s">
        <v>1222</v>
      </c>
      <c r="CE4" s="84" t="s">
        <v>1222</v>
      </c>
      <c r="CF4" s="84" t="s">
        <v>1222</v>
      </c>
      <c r="CG4" s="84" t="s">
        <v>1222</v>
      </c>
      <c r="CH4" s="84" t="s">
        <v>1222</v>
      </c>
      <c r="CI4" s="84" t="s">
        <v>1222</v>
      </c>
      <c r="CJ4" s="84" t="s">
        <v>1222</v>
      </c>
      <c r="CK4" s="84" t="s">
        <v>1222</v>
      </c>
      <c r="CL4" s="84" t="s">
        <v>1222</v>
      </c>
      <c r="CM4" s="84" t="s">
        <v>1222</v>
      </c>
      <c r="CN4" s="84" t="s">
        <v>1222</v>
      </c>
      <c r="CO4" s="84" t="s">
        <v>1222</v>
      </c>
      <c r="CP4" s="84" t="s">
        <v>1222</v>
      </c>
      <c r="CQ4" s="84" t="s">
        <v>1222</v>
      </c>
      <c r="CR4" s="84" t="s">
        <v>1222</v>
      </c>
      <c r="CS4" s="84" t="s">
        <v>1222</v>
      </c>
      <c r="CT4" s="84" t="s">
        <v>1222</v>
      </c>
      <c r="CU4" s="84" t="s">
        <v>1222</v>
      </c>
      <c r="CV4" s="84" t="s">
        <v>1222</v>
      </c>
      <c r="CW4" s="84" t="s">
        <v>1222</v>
      </c>
      <c r="CX4" s="84" t="s">
        <v>1222</v>
      </c>
      <c r="CY4" s="84" t="s">
        <v>1222</v>
      </c>
      <c r="CZ4" s="84" t="s">
        <v>1222</v>
      </c>
      <c r="DA4" s="84" t="s">
        <v>1222</v>
      </c>
      <c r="DB4" s="84" t="s">
        <v>1222</v>
      </c>
      <c r="DC4" s="84" t="s">
        <v>1222</v>
      </c>
      <c r="DD4" s="84" t="s">
        <v>1222</v>
      </c>
      <c r="DE4" s="84" t="s">
        <v>1222</v>
      </c>
      <c r="DF4" s="84" t="s">
        <v>1222</v>
      </c>
      <c r="DG4" s="84" t="s">
        <v>1222</v>
      </c>
      <c r="DH4" s="84" t="s">
        <v>1222</v>
      </c>
      <c r="DI4" s="84" t="s">
        <v>1222</v>
      </c>
      <c r="DJ4" s="84" t="s">
        <v>1222</v>
      </c>
      <c r="DK4" s="84" t="s">
        <v>1222</v>
      </c>
      <c r="DL4" s="84" t="s">
        <v>1222</v>
      </c>
      <c r="DM4" s="84" t="s">
        <v>1222</v>
      </c>
      <c r="DN4" s="84" t="s">
        <v>1222</v>
      </c>
      <c r="DO4" s="84" t="s">
        <v>1222</v>
      </c>
      <c r="DP4" s="84" t="s">
        <v>1222</v>
      </c>
      <c r="DQ4" s="84" t="s">
        <v>1222</v>
      </c>
      <c r="DR4" s="84" t="s">
        <v>1222</v>
      </c>
      <c r="DS4" s="84" t="s">
        <v>1222</v>
      </c>
      <c r="DT4" s="84" t="s">
        <v>1222</v>
      </c>
      <c r="DU4" s="84" t="s">
        <v>1222</v>
      </c>
      <c r="DV4" s="84" t="s">
        <v>1222</v>
      </c>
      <c r="DW4" s="84" t="s">
        <v>1222</v>
      </c>
      <c r="DX4" s="84" t="s">
        <v>1222</v>
      </c>
      <c r="DY4" s="84" t="s">
        <v>1222</v>
      </c>
      <c r="DZ4" s="84" t="s">
        <v>1222</v>
      </c>
      <c r="EA4" s="84" t="s">
        <v>1222</v>
      </c>
      <c r="EB4" s="84" t="s">
        <v>1222</v>
      </c>
      <c r="EC4" s="84" t="s">
        <v>1222</v>
      </c>
      <c r="ED4" s="84" t="s">
        <v>1222</v>
      </c>
      <c r="EE4" s="84" t="s">
        <v>1222</v>
      </c>
      <c r="EF4" s="84" t="s">
        <v>1222</v>
      </c>
      <c r="EG4" s="84" t="s">
        <v>1222</v>
      </c>
      <c r="EH4" s="84" t="s">
        <v>1222</v>
      </c>
      <c r="EI4" s="84" t="s">
        <v>1222</v>
      </c>
      <c r="EJ4" s="84" t="s">
        <v>1222</v>
      </c>
      <c r="EK4" s="84" t="s">
        <v>1222</v>
      </c>
      <c r="EL4" s="84" t="s">
        <v>1222</v>
      </c>
      <c r="EM4" s="84" t="s">
        <v>1222</v>
      </c>
      <c r="EN4" s="84" t="s">
        <v>1222</v>
      </c>
      <c r="EO4" s="84" t="s">
        <v>1222</v>
      </c>
      <c r="EP4" s="84" t="s">
        <v>1222</v>
      </c>
      <c r="EQ4" s="84" t="s">
        <v>1222</v>
      </c>
      <c r="ER4" s="84" t="s">
        <v>1222</v>
      </c>
      <c r="ES4" s="84" t="s">
        <v>1222</v>
      </c>
      <c r="ET4" s="84" t="s">
        <v>1222</v>
      </c>
      <c r="EU4" s="84" t="s">
        <v>1222</v>
      </c>
      <c r="EV4" s="84" t="s">
        <v>1222</v>
      </c>
      <c r="EW4" s="127"/>
    </row>
    <row r="5" spans="1:153" s="401" customFormat="1">
      <c r="A5" s="20" t="s">
        <v>151</v>
      </c>
      <c r="B5" s="85" t="s">
        <v>152</v>
      </c>
      <c r="C5" s="85" t="s">
        <v>153</v>
      </c>
      <c r="D5" s="85" t="s">
        <v>152</v>
      </c>
      <c r="E5" s="85" t="s">
        <v>152</v>
      </c>
      <c r="F5" s="85" t="s">
        <v>152</v>
      </c>
      <c r="G5" s="85" t="s">
        <v>152</v>
      </c>
      <c r="H5" s="85">
        <v>1</v>
      </c>
      <c r="I5" s="85" t="s">
        <v>152</v>
      </c>
      <c r="J5" s="85" t="s">
        <v>152</v>
      </c>
      <c r="K5" s="85" t="s">
        <v>152</v>
      </c>
      <c r="L5" s="85" t="s">
        <v>152</v>
      </c>
      <c r="M5" s="85" t="s">
        <v>152</v>
      </c>
      <c r="N5" s="85" t="s">
        <v>152</v>
      </c>
      <c r="O5" s="85" t="s">
        <v>152</v>
      </c>
      <c r="P5" s="85" t="s">
        <v>152</v>
      </c>
      <c r="Q5" s="85" t="s">
        <v>152</v>
      </c>
      <c r="R5" s="85" t="s">
        <v>152</v>
      </c>
      <c r="S5" s="85">
        <v>1</v>
      </c>
      <c r="T5" s="85" t="s">
        <v>152</v>
      </c>
      <c r="U5" s="85" t="s">
        <v>152</v>
      </c>
      <c r="V5" s="85" t="s">
        <v>153</v>
      </c>
      <c r="W5" s="85" t="s">
        <v>153</v>
      </c>
      <c r="X5" s="85">
        <v>1</v>
      </c>
      <c r="Y5" s="85">
        <v>7</v>
      </c>
      <c r="Z5" s="85">
        <v>7</v>
      </c>
      <c r="AA5" s="85">
        <v>3</v>
      </c>
      <c r="AB5" s="85">
        <v>2</v>
      </c>
      <c r="AC5" s="85" t="s">
        <v>152</v>
      </c>
      <c r="AD5" s="85" t="s">
        <v>152</v>
      </c>
      <c r="AE5" s="85">
        <v>1</v>
      </c>
      <c r="AF5" s="85">
        <v>1</v>
      </c>
      <c r="AG5" s="85" t="s">
        <v>152</v>
      </c>
      <c r="AH5" s="85" t="s">
        <v>152</v>
      </c>
      <c r="AI5" s="85">
        <v>1</v>
      </c>
      <c r="AJ5" s="85">
        <v>2</v>
      </c>
      <c r="AK5" s="85" t="s">
        <v>153</v>
      </c>
      <c r="AL5" s="85" t="s">
        <v>152</v>
      </c>
      <c r="AM5" s="85">
        <v>2</v>
      </c>
      <c r="AN5" s="85">
        <v>1</v>
      </c>
      <c r="AO5" s="85">
        <v>1</v>
      </c>
      <c r="AP5" s="85">
        <v>1</v>
      </c>
      <c r="AQ5" s="404">
        <v>1</v>
      </c>
      <c r="AR5" s="404" t="s">
        <v>152</v>
      </c>
      <c r="AS5" s="404" t="s">
        <v>152</v>
      </c>
      <c r="AT5" s="404" t="s">
        <v>152</v>
      </c>
      <c r="AU5" s="404" t="s">
        <v>152</v>
      </c>
      <c r="AV5" s="404">
        <v>1</v>
      </c>
      <c r="AW5" s="404">
        <v>1</v>
      </c>
      <c r="AX5" s="404" t="s">
        <v>152</v>
      </c>
      <c r="AY5" s="404">
        <v>1</v>
      </c>
      <c r="AZ5" s="404" t="s">
        <v>152</v>
      </c>
      <c r="BA5" s="404" t="s">
        <v>152</v>
      </c>
      <c r="BB5" s="404" t="s">
        <v>152</v>
      </c>
      <c r="BC5" s="404">
        <v>1</v>
      </c>
      <c r="BD5" s="404">
        <v>1</v>
      </c>
      <c r="BE5" s="404">
        <v>1</v>
      </c>
      <c r="BF5" s="404">
        <v>1</v>
      </c>
      <c r="BG5" s="404" t="s">
        <v>152</v>
      </c>
      <c r="BH5" s="404" t="s">
        <v>152</v>
      </c>
      <c r="BI5" s="404" t="s">
        <v>152</v>
      </c>
      <c r="BJ5" s="404">
        <v>1</v>
      </c>
      <c r="BK5" s="85" t="s">
        <v>152</v>
      </c>
      <c r="BL5" s="85">
        <v>1</v>
      </c>
      <c r="BM5" s="85">
        <v>1</v>
      </c>
      <c r="BN5" s="85" t="s">
        <v>152</v>
      </c>
      <c r="BO5" s="85">
        <v>1</v>
      </c>
      <c r="BP5" s="85">
        <v>2</v>
      </c>
      <c r="BQ5" s="85">
        <v>1</v>
      </c>
      <c r="BR5" s="85" t="s">
        <v>152</v>
      </c>
      <c r="BS5" s="85" t="s">
        <v>152</v>
      </c>
      <c r="BT5" s="85">
        <v>2</v>
      </c>
      <c r="BU5" s="85">
        <v>1</v>
      </c>
      <c r="BV5" s="85">
        <v>1</v>
      </c>
      <c r="BW5" s="85">
        <v>1</v>
      </c>
      <c r="BX5" s="85">
        <v>3</v>
      </c>
      <c r="BY5" s="85" t="s">
        <v>153</v>
      </c>
      <c r="BZ5" s="85" t="s">
        <v>152</v>
      </c>
      <c r="CA5" s="85">
        <v>1</v>
      </c>
      <c r="CB5" s="85" t="s">
        <v>152</v>
      </c>
      <c r="CC5" s="85" t="s">
        <v>152</v>
      </c>
      <c r="CD5" s="85" t="s">
        <v>152</v>
      </c>
      <c r="CE5" s="85">
        <v>2</v>
      </c>
      <c r="CF5" s="85">
        <v>5</v>
      </c>
      <c r="CG5" s="85">
        <v>4</v>
      </c>
      <c r="CH5" s="85">
        <v>3</v>
      </c>
      <c r="CI5" s="85">
        <v>3</v>
      </c>
      <c r="CJ5" s="85" t="s">
        <v>152</v>
      </c>
      <c r="CK5" s="85">
        <v>1</v>
      </c>
      <c r="CL5" s="85" t="s">
        <v>153</v>
      </c>
      <c r="CM5" s="85" t="s">
        <v>152</v>
      </c>
      <c r="CN5" s="85">
        <v>1</v>
      </c>
      <c r="CO5" s="85">
        <v>2</v>
      </c>
      <c r="CP5" s="85">
        <v>2</v>
      </c>
      <c r="CQ5" s="85" t="s">
        <v>152</v>
      </c>
      <c r="CR5" s="85">
        <v>1</v>
      </c>
      <c r="CS5" s="85">
        <v>1</v>
      </c>
      <c r="CT5" s="404">
        <v>10</v>
      </c>
      <c r="CU5" s="404" t="s">
        <v>152</v>
      </c>
      <c r="CV5" s="404">
        <v>2</v>
      </c>
      <c r="CW5" s="23">
        <v>2</v>
      </c>
      <c r="CX5" s="23" t="s">
        <v>152</v>
      </c>
      <c r="CY5" s="23" t="s">
        <v>153</v>
      </c>
      <c r="CZ5" s="404">
        <v>5</v>
      </c>
      <c r="DA5" s="404">
        <v>2</v>
      </c>
      <c r="DB5" s="404" t="s">
        <v>152</v>
      </c>
      <c r="DC5" s="404" t="s">
        <v>152</v>
      </c>
      <c r="DD5" s="404" t="s">
        <v>153</v>
      </c>
      <c r="DE5" s="404" t="s">
        <v>153</v>
      </c>
      <c r="DF5" s="404" t="s">
        <v>153</v>
      </c>
      <c r="DG5" s="404">
        <v>1</v>
      </c>
      <c r="DH5" s="404">
        <v>4</v>
      </c>
      <c r="DI5" s="404" t="s">
        <v>153</v>
      </c>
      <c r="DJ5" s="404" t="s">
        <v>152</v>
      </c>
      <c r="DK5" s="404" t="s">
        <v>152</v>
      </c>
      <c r="DL5" s="404">
        <v>3</v>
      </c>
      <c r="DM5" s="404">
        <v>1</v>
      </c>
      <c r="DN5" s="404">
        <v>2</v>
      </c>
      <c r="DO5" s="404">
        <v>1</v>
      </c>
      <c r="DP5" s="404">
        <v>4</v>
      </c>
      <c r="DQ5" s="404">
        <v>4</v>
      </c>
      <c r="DR5" s="404">
        <v>1</v>
      </c>
      <c r="DS5" s="404">
        <v>1</v>
      </c>
      <c r="DT5" s="404">
        <v>5</v>
      </c>
      <c r="DU5" s="404">
        <v>3</v>
      </c>
      <c r="DV5" s="404">
        <v>4</v>
      </c>
      <c r="DW5" s="404">
        <v>1</v>
      </c>
      <c r="DX5" s="404">
        <v>2</v>
      </c>
      <c r="DY5" s="404">
        <v>3</v>
      </c>
      <c r="DZ5" s="404">
        <v>3</v>
      </c>
      <c r="EA5" s="404">
        <v>1</v>
      </c>
      <c r="EB5" s="404">
        <v>3</v>
      </c>
      <c r="EC5" s="404">
        <v>1</v>
      </c>
      <c r="ED5" s="404">
        <v>1</v>
      </c>
      <c r="EE5" s="404" t="s">
        <v>153</v>
      </c>
      <c r="EF5" s="404">
        <v>2</v>
      </c>
      <c r="EG5" s="404">
        <v>1</v>
      </c>
      <c r="EH5" s="404" t="s">
        <v>152</v>
      </c>
      <c r="EI5" s="404">
        <v>5</v>
      </c>
      <c r="EJ5" s="404">
        <v>3</v>
      </c>
      <c r="EK5" s="404">
        <v>1</v>
      </c>
      <c r="EL5" s="404">
        <v>2</v>
      </c>
      <c r="EM5" s="404">
        <v>3</v>
      </c>
      <c r="EN5" s="404">
        <v>2</v>
      </c>
      <c r="EO5" s="404" t="s">
        <v>152</v>
      </c>
      <c r="EP5" s="404" t="s">
        <v>152</v>
      </c>
      <c r="EQ5" s="404" t="s">
        <v>153</v>
      </c>
      <c r="ER5" s="404">
        <v>2</v>
      </c>
      <c r="ES5" s="404">
        <v>1</v>
      </c>
      <c r="ET5" s="404">
        <v>4</v>
      </c>
      <c r="EU5" s="404">
        <v>2</v>
      </c>
      <c r="EV5" s="404">
        <v>1</v>
      </c>
      <c r="EW5" s="127"/>
    </row>
    <row r="6" spans="1:153" s="401" customFormat="1">
      <c r="A6" s="20" t="s">
        <v>154</v>
      </c>
      <c r="B6" s="85">
        <v>2</v>
      </c>
      <c r="C6" s="85">
        <v>1</v>
      </c>
      <c r="D6" s="85">
        <v>5</v>
      </c>
      <c r="E6" s="85">
        <v>17</v>
      </c>
      <c r="F6" s="85">
        <v>17</v>
      </c>
      <c r="G6" s="85">
        <v>11</v>
      </c>
      <c r="H6" s="85">
        <v>12</v>
      </c>
      <c r="I6" s="85">
        <v>5</v>
      </c>
      <c r="J6" s="85">
        <v>5</v>
      </c>
      <c r="K6" s="85">
        <v>6</v>
      </c>
      <c r="L6" s="85">
        <v>4</v>
      </c>
      <c r="M6" s="85">
        <v>1</v>
      </c>
      <c r="N6" s="85">
        <v>3</v>
      </c>
      <c r="O6" s="85">
        <v>1</v>
      </c>
      <c r="P6" s="85">
        <v>2</v>
      </c>
      <c r="Q6" s="85">
        <v>1</v>
      </c>
      <c r="R6" s="85">
        <v>3</v>
      </c>
      <c r="S6" s="85">
        <v>3</v>
      </c>
      <c r="T6" s="85">
        <v>7</v>
      </c>
      <c r="U6" s="85">
        <v>19</v>
      </c>
      <c r="V6" s="85">
        <v>8</v>
      </c>
      <c r="W6" s="85">
        <v>8</v>
      </c>
      <c r="X6" s="85">
        <v>570</v>
      </c>
      <c r="Y6" s="85">
        <v>150</v>
      </c>
      <c r="Z6" s="85">
        <v>150</v>
      </c>
      <c r="AA6" s="85">
        <v>440</v>
      </c>
      <c r="AB6" s="85">
        <v>1</v>
      </c>
      <c r="AC6" s="85">
        <v>2</v>
      </c>
      <c r="AD6" s="85">
        <v>1</v>
      </c>
      <c r="AE6" s="85">
        <v>2</v>
      </c>
      <c r="AF6" s="85">
        <v>14</v>
      </c>
      <c r="AG6" s="85">
        <v>1</v>
      </c>
      <c r="AH6" s="85">
        <v>2</v>
      </c>
      <c r="AI6" s="85">
        <v>10</v>
      </c>
      <c r="AJ6" s="85">
        <v>8</v>
      </c>
      <c r="AK6" s="85">
        <v>2</v>
      </c>
      <c r="AL6" s="85">
        <v>2</v>
      </c>
      <c r="AM6" s="85">
        <v>9</v>
      </c>
      <c r="AN6" s="85">
        <v>5</v>
      </c>
      <c r="AO6" s="85">
        <v>5</v>
      </c>
      <c r="AP6" s="85">
        <v>5</v>
      </c>
      <c r="AQ6" s="404">
        <v>10</v>
      </c>
      <c r="AR6" s="404">
        <v>9</v>
      </c>
      <c r="AS6" s="404">
        <v>9</v>
      </c>
      <c r="AT6" s="404">
        <v>3</v>
      </c>
      <c r="AU6" s="404">
        <v>3</v>
      </c>
      <c r="AV6" s="404">
        <v>9</v>
      </c>
      <c r="AW6" s="404">
        <v>5</v>
      </c>
      <c r="AX6" s="404">
        <v>15</v>
      </c>
      <c r="AY6" s="404">
        <v>75</v>
      </c>
      <c r="AZ6" s="404">
        <v>28</v>
      </c>
      <c r="BA6" s="404">
        <v>2</v>
      </c>
      <c r="BB6" s="404">
        <v>2</v>
      </c>
      <c r="BC6" s="404">
        <v>3</v>
      </c>
      <c r="BD6" s="404">
        <v>2</v>
      </c>
      <c r="BE6" s="404">
        <v>2</v>
      </c>
      <c r="BF6" s="404">
        <v>2</v>
      </c>
      <c r="BG6" s="404" t="s">
        <v>152</v>
      </c>
      <c r="BH6" s="404">
        <v>10</v>
      </c>
      <c r="BI6" s="404">
        <v>3</v>
      </c>
      <c r="BJ6" s="404">
        <v>11</v>
      </c>
      <c r="BK6" s="85">
        <v>5</v>
      </c>
      <c r="BL6" s="85">
        <v>2</v>
      </c>
      <c r="BM6" s="85">
        <v>6</v>
      </c>
      <c r="BN6" s="85">
        <v>3</v>
      </c>
      <c r="BO6" s="85">
        <v>8</v>
      </c>
      <c r="BP6" s="85">
        <v>13</v>
      </c>
      <c r="BQ6" s="85">
        <v>26</v>
      </c>
      <c r="BR6" s="85">
        <v>1</v>
      </c>
      <c r="BS6" s="85">
        <v>3</v>
      </c>
      <c r="BT6" s="85">
        <v>3</v>
      </c>
      <c r="BU6" s="85">
        <v>5</v>
      </c>
      <c r="BV6" s="85">
        <v>5</v>
      </c>
      <c r="BW6" s="85">
        <v>3</v>
      </c>
      <c r="BX6" s="85">
        <v>4</v>
      </c>
      <c r="BY6" s="85">
        <v>1</v>
      </c>
      <c r="BZ6" s="85">
        <v>4</v>
      </c>
      <c r="CA6" s="85">
        <v>12</v>
      </c>
      <c r="CB6" s="85">
        <v>9</v>
      </c>
      <c r="CC6" s="85">
        <v>4</v>
      </c>
      <c r="CD6" s="85">
        <v>3</v>
      </c>
      <c r="CE6" s="85">
        <v>5</v>
      </c>
      <c r="CF6" s="85">
        <v>12</v>
      </c>
      <c r="CG6" s="85">
        <v>8</v>
      </c>
      <c r="CH6" s="85">
        <v>110</v>
      </c>
      <c r="CI6" s="85">
        <v>110</v>
      </c>
      <c r="CJ6" s="85">
        <v>60</v>
      </c>
      <c r="CK6" s="85">
        <v>61</v>
      </c>
      <c r="CL6" s="85">
        <v>50</v>
      </c>
      <c r="CM6" s="85">
        <v>26</v>
      </c>
      <c r="CN6" s="85">
        <v>55</v>
      </c>
      <c r="CO6" s="85">
        <v>130</v>
      </c>
      <c r="CP6" s="85">
        <v>98</v>
      </c>
      <c r="CQ6" s="85">
        <v>2</v>
      </c>
      <c r="CR6" s="85">
        <v>13</v>
      </c>
      <c r="CS6" s="85">
        <v>17</v>
      </c>
      <c r="CT6" s="404">
        <v>9</v>
      </c>
      <c r="CU6" s="404">
        <v>8</v>
      </c>
      <c r="CV6" s="404">
        <v>13</v>
      </c>
      <c r="CW6" s="23">
        <v>6</v>
      </c>
      <c r="CX6" s="23">
        <v>1</v>
      </c>
      <c r="CY6" s="23">
        <v>4</v>
      </c>
      <c r="CZ6" s="404">
        <v>4</v>
      </c>
      <c r="DA6" s="404">
        <v>2</v>
      </c>
      <c r="DB6" s="404">
        <v>4</v>
      </c>
      <c r="DC6" s="404">
        <v>4</v>
      </c>
      <c r="DD6" s="404" t="s">
        <v>152</v>
      </c>
      <c r="DE6" s="404" t="s">
        <v>152</v>
      </c>
      <c r="DF6" s="404">
        <v>1</v>
      </c>
      <c r="DG6" s="404">
        <v>1</v>
      </c>
      <c r="DH6" s="404">
        <v>7</v>
      </c>
      <c r="DI6" s="404">
        <v>7</v>
      </c>
      <c r="DJ6" s="404">
        <v>9</v>
      </c>
      <c r="DK6" s="404">
        <v>71</v>
      </c>
      <c r="DL6" s="404">
        <v>7</v>
      </c>
      <c r="DM6" s="404">
        <v>23</v>
      </c>
      <c r="DN6" s="404">
        <v>24</v>
      </c>
      <c r="DO6" s="404">
        <v>27</v>
      </c>
      <c r="DP6" s="404">
        <v>62</v>
      </c>
      <c r="DQ6" s="404">
        <v>62</v>
      </c>
      <c r="DR6" s="404">
        <v>11</v>
      </c>
      <c r="DS6" s="404">
        <v>6</v>
      </c>
      <c r="DT6" s="404">
        <v>7</v>
      </c>
      <c r="DU6" s="404">
        <v>6</v>
      </c>
      <c r="DV6" s="404">
        <v>27</v>
      </c>
      <c r="DW6" s="404">
        <v>1</v>
      </c>
      <c r="DX6" s="404">
        <v>2</v>
      </c>
      <c r="DY6" s="404">
        <v>6</v>
      </c>
      <c r="DZ6" s="404">
        <v>6</v>
      </c>
      <c r="EA6" s="404">
        <v>4</v>
      </c>
      <c r="EB6" s="404">
        <v>6</v>
      </c>
      <c r="EC6" s="404">
        <v>4</v>
      </c>
      <c r="ED6" s="404">
        <v>7</v>
      </c>
      <c r="EE6" s="404">
        <v>70</v>
      </c>
      <c r="EF6" s="404">
        <v>21</v>
      </c>
      <c r="EG6" s="404">
        <v>4</v>
      </c>
      <c r="EH6" s="404">
        <v>13</v>
      </c>
      <c r="EI6" s="404">
        <v>13</v>
      </c>
      <c r="EJ6" s="404">
        <v>21</v>
      </c>
      <c r="EK6" s="404">
        <v>25</v>
      </c>
      <c r="EL6" s="404">
        <v>3</v>
      </c>
      <c r="EM6" s="404">
        <v>30</v>
      </c>
      <c r="EN6" s="404">
        <v>6</v>
      </c>
      <c r="EO6" s="404">
        <v>20</v>
      </c>
      <c r="EP6" s="404">
        <v>7</v>
      </c>
      <c r="EQ6" s="404">
        <v>14</v>
      </c>
      <c r="ER6" s="404">
        <v>49</v>
      </c>
      <c r="ES6" s="404">
        <v>23</v>
      </c>
      <c r="ET6" s="404">
        <v>9</v>
      </c>
      <c r="EU6" s="404">
        <v>2</v>
      </c>
      <c r="EV6" s="404">
        <v>11</v>
      </c>
      <c r="EW6" s="127"/>
    </row>
    <row r="7" spans="1:153" s="401" customFormat="1">
      <c r="A7" s="20" t="s">
        <v>155</v>
      </c>
      <c r="B7" s="85">
        <v>26</v>
      </c>
      <c r="C7" s="85">
        <v>21</v>
      </c>
      <c r="D7" s="85">
        <v>15</v>
      </c>
      <c r="E7" s="85">
        <v>20</v>
      </c>
      <c r="F7" s="85">
        <v>20</v>
      </c>
      <c r="G7" s="85">
        <v>36</v>
      </c>
      <c r="H7" s="85">
        <v>74</v>
      </c>
      <c r="I7" s="85">
        <v>14</v>
      </c>
      <c r="J7" s="85">
        <v>14</v>
      </c>
      <c r="K7" s="85">
        <v>55</v>
      </c>
      <c r="L7" s="85">
        <v>30</v>
      </c>
      <c r="M7" s="85">
        <v>14</v>
      </c>
      <c r="N7" s="85">
        <v>32</v>
      </c>
      <c r="O7" s="85">
        <v>43</v>
      </c>
      <c r="P7" s="85">
        <v>17</v>
      </c>
      <c r="Q7" s="85">
        <v>15</v>
      </c>
      <c r="R7" s="85">
        <v>56</v>
      </c>
      <c r="S7" s="85">
        <v>13</v>
      </c>
      <c r="T7" s="85">
        <v>11</v>
      </c>
      <c r="U7" s="85">
        <v>17</v>
      </c>
      <c r="V7" s="85">
        <v>430</v>
      </c>
      <c r="W7" s="85">
        <v>430</v>
      </c>
      <c r="X7" s="85">
        <v>2800</v>
      </c>
      <c r="Y7" s="85">
        <v>1500</v>
      </c>
      <c r="Z7" s="85">
        <v>1500</v>
      </c>
      <c r="AA7" s="85">
        <v>11000</v>
      </c>
      <c r="AB7" s="85">
        <v>5</v>
      </c>
      <c r="AC7" s="85">
        <v>46</v>
      </c>
      <c r="AD7" s="85">
        <v>17</v>
      </c>
      <c r="AE7" s="85">
        <v>28</v>
      </c>
      <c r="AF7" s="85">
        <v>120</v>
      </c>
      <c r="AG7" s="85">
        <v>77</v>
      </c>
      <c r="AH7" s="85">
        <v>16</v>
      </c>
      <c r="AI7" s="85">
        <v>59</v>
      </c>
      <c r="AJ7" s="85">
        <v>70</v>
      </c>
      <c r="AK7" s="85">
        <v>24</v>
      </c>
      <c r="AL7" s="85">
        <v>24</v>
      </c>
      <c r="AM7" s="85">
        <v>84</v>
      </c>
      <c r="AN7" s="85">
        <v>66</v>
      </c>
      <c r="AO7" s="85">
        <v>28</v>
      </c>
      <c r="AP7" s="85">
        <v>45</v>
      </c>
      <c r="AQ7" s="404">
        <v>350</v>
      </c>
      <c r="AR7" s="404">
        <v>310</v>
      </c>
      <c r="AS7" s="404">
        <v>310</v>
      </c>
      <c r="AT7" s="404">
        <v>31</v>
      </c>
      <c r="AU7" s="404">
        <v>31</v>
      </c>
      <c r="AV7" s="404">
        <v>67</v>
      </c>
      <c r="AW7" s="404">
        <v>26</v>
      </c>
      <c r="AX7" s="404">
        <v>53</v>
      </c>
      <c r="AY7" s="404">
        <v>100</v>
      </c>
      <c r="AZ7" s="404">
        <v>38</v>
      </c>
      <c r="BA7" s="404">
        <v>12</v>
      </c>
      <c r="BB7" s="404">
        <v>12</v>
      </c>
      <c r="BC7" s="404">
        <v>250</v>
      </c>
      <c r="BD7" s="404">
        <v>15</v>
      </c>
      <c r="BE7" s="404">
        <v>15</v>
      </c>
      <c r="BF7" s="404">
        <v>15</v>
      </c>
      <c r="BG7" s="404">
        <v>28</v>
      </c>
      <c r="BH7" s="404">
        <v>22</v>
      </c>
      <c r="BI7" s="404">
        <v>18</v>
      </c>
      <c r="BJ7" s="404">
        <v>47</v>
      </c>
      <c r="BK7" s="85">
        <v>35</v>
      </c>
      <c r="BL7" s="85">
        <v>56</v>
      </c>
      <c r="BM7" s="85">
        <v>59</v>
      </c>
      <c r="BN7" s="85">
        <v>23</v>
      </c>
      <c r="BO7" s="85">
        <v>40</v>
      </c>
      <c r="BP7" s="85">
        <v>66</v>
      </c>
      <c r="BQ7" s="85">
        <v>430</v>
      </c>
      <c r="BR7" s="85">
        <v>9</v>
      </c>
      <c r="BS7" s="85">
        <v>53</v>
      </c>
      <c r="BT7" s="85">
        <v>86</v>
      </c>
      <c r="BU7" s="85">
        <v>23</v>
      </c>
      <c r="BV7" s="85">
        <v>23</v>
      </c>
      <c r="BW7" s="85">
        <v>53</v>
      </c>
      <c r="BX7" s="85">
        <v>13</v>
      </c>
      <c r="BY7" s="85">
        <v>4</v>
      </c>
      <c r="BZ7" s="85">
        <v>48</v>
      </c>
      <c r="CA7" s="85">
        <v>52</v>
      </c>
      <c r="CB7" s="85">
        <v>40</v>
      </c>
      <c r="CC7" s="85">
        <v>8</v>
      </c>
      <c r="CD7" s="85">
        <v>310</v>
      </c>
      <c r="CE7" s="85">
        <v>25</v>
      </c>
      <c r="CF7" s="85">
        <v>37</v>
      </c>
      <c r="CG7" s="85">
        <v>460</v>
      </c>
      <c r="CH7" s="85">
        <v>70</v>
      </c>
      <c r="CI7" s="85">
        <v>70</v>
      </c>
      <c r="CJ7" s="85">
        <v>21</v>
      </c>
      <c r="CK7" s="85">
        <v>35</v>
      </c>
      <c r="CL7" s="85">
        <v>17</v>
      </c>
      <c r="CM7" s="85">
        <v>89</v>
      </c>
      <c r="CN7" s="85">
        <v>30</v>
      </c>
      <c r="CO7" s="85">
        <v>620</v>
      </c>
      <c r="CP7" s="85">
        <v>31</v>
      </c>
      <c r="CQ7" s="85">
        <v>12</v>
      </c>
      <c r="CR7" s="85">
        <v>20</v>
      </c>
      <c r="CS7" s="85">
        <v>41</v>
      </c>
      <c r="CT7" s="404">
        <v>49</v>
      </c>
      <c r="CU7" s="404">
        <v>15</v>
      </c>
      <c r="CV7" s="404">
        <v>83</v>
      </c>
      <c r="CW7" s="23">
        <v>32</v>
      </c>
      <c r="CX7" s="23">
        <v>17</v>
      </c>
      <c r="CY7" s="23">
        <v>18</v>
      </c>
      <c r="CZ7" s="404">
        <v>42</v>
      </c>
      <c r="DA7" s="404">
        <v>220</v>
      </c>
      <c r="DB7" s="404">
        <v>47</v>
      </c>
      <c r="DC7" s="404">
        <v>47</v>
      </c>
      <c r="DD7" s="404">
        <v>480</v>
      </c>
      <c r="DE7" s="404">
        <v>480</v>
      </c>
      <c r="DF7" s="404">
        <v>58</v>
      </c>
      <c r="DG7" s="404">
        <v>41</v>
      </c>
      <c r="DH7" s="404">
        <v>78</v>
      </c>
      <c r="DI7" s="404">
        <v>31</v>
      </c>
      <c r="DJ7" s="404">
        <v>26</v>
      </c>
      <c r="DK7" s="404">
        <v>270</v>
      </c>
      <c r="DL7" s="404">
        <v>70</v>
      </c>
      <c r="DM7" s="404">
        <v>42</v>
      </c>
      <c r="DN7" s="404">
        <v>150</v>
      </c>
      <c r="DO7" s="404">
        <v>270</v>
      </c>
      <c r="DP7" s="404">
        <v>200</v>
      </c>
      <c r="DQ7" s="404">
        <v>200</v>
      </c>
      <c r="DR7" s="404">
        <v>1800</v>
      </c>
      <c r="DS7" s="404">
        <v>69</v>
      </c>
      <c r="DT7" s="404">
        <v>120</v>
      </c>
      <c r="DU7" s="404">
        <v>180</v>
      </c>
      <c r="DV7" s="404">
        <v>29</v>
      </c>
      <c r="DW7" s="404">
        <v>17</v>
      </c>
      <c r="DX7" s="404">
        <v>19</v>
      </c>
      <c r="DY7" s="404">
        <v>94</v>
      </c>
      <c r="DZ7" s="404">
        <v>94</v>
      </c>
      <c r="EA7" s="404">
        <v>250</v>
      </c>
      <c r="EB7" s="404">
        <v>94</v>
      </c>
      <c r="EC7" s="404">
        <v>67</v>
      </c>
      <c r="ED7" s="404">
        <v>67</v>
      </c>
      <c r="EE7" s="404">
        <v>66</v>
      </c>
      <c r="EF7" s="404">
        <v>77</v>
      </c>
      <c r="EG7" s="404">
        <v>35</v>
      </c>
      <c r="EH7" s="404">
        <v>71</v>
      </c>
      <c r="EI7" s="404">
        <v>90</v>
      </c>
      <c r="EJ7" s="404">
        <v>74</v>
      </c>
      <c r="EK7" s="404">
        <v>94</v>
      </c>
      <c r="EL7" s="404">
        <v>41</v>
      </c>
      <c r="EM7" s="404">
        <v>1400</v>
      </c>
      <c r="EN7" s="404">
        <v>45</v>
      </c>
      <c r="EO7" s="404">
        <v>120</v>
      </c>
      <c r="EP7" s="404">
        <v>230</v>
      </c>
      <c r="EQ7" s="404">
        <v>26</v>
      </c>
      <c r="ER7" s="404">
        <v>110</v>
      </c>
      <c r="ES7" s="404">
        <v>50</v>
      </c>
      <c r="ET7" s="404">
        <v>58</v>
      </c>
      <c r="EU7" s="404">
        <v>51</v>
      </c>
      <c r="EV7" s="404">
        <v>24</v>
      </c>
      <c r="EW7" s="127"/>
    </row>
    <row r="8" spans="1:153" s="401" customFormat="1">
      <c r="A8" s="20" t="s">
        <v>156</v>
      </c>
      <c r="B8" s="85" t="s">
        <v>152</v>
      </c>
      <c r="C8" s="85">
        <v>1</v>
      </c>
      <c r="D8" s="85">
        <v>1</v>
      </c>
      <c r="E8" s="85">
        <v>1</v>
      </c>
      <c r="F8" s="85">
        <v>1</v>
      </c>
      <c r="G8" s="85">
        <v>1</v>
      </c>
      <c r="H8" s="85">
        <v>3</v>
      </c>
      <c r="I8" s="85">
        <v>22</v>
      </c>
      <c r="J8" s="85">
        <v>22</v>
      </c>
      <c r="K8" s="85">
        <v>2</v>
      </c>
      <c r="L8" s="85">
        <v>2</v>
      </c>
      <c r="M8" s="85">
        <v>10</v>
      </c>
      <c r="N8" s="85">
        <v>8</v>
      </c>
      <c r="O8" s="85">
        <v>1</v>
      </c>
      <c r="P8" s="85">
        <v>6</v>
      </c>
      <c r="Q8" s="85">
        <v>23</v>
      </c>
      <c r="R8" s="85">
        <v>17</v>
      </c>
      <c r="S8" s="85">
        <v>10</v>
      </c>
      <c r="T8" s="85">
        <v>2</v>
      </c>
      <c r="U8" s="85">
        <v>1</v>
      </c>
      <c r="V8" s="85" t="s">
        <v>152</v>
      </c>
      <c r="W8" s="85" t="s">
        <v>152</v>
      </c>
      <c r="X8" s="85">
        <v>210</v>
      </c>
      <c r="Y8" s="85">
        <v>52</v>
      </c>
      <c r="Z8" s="85">
        <v>52</v>
      </c>
      <c r="AA8" s="85">
        <v>110</v>
      </c>
      <c r="AB8" s="85" t="s">
        <v>152</v>
      </c>
      <c r="AC8" s="85" t="s">
        <v>153</v>
      </c>
      <c r="AD8" s="85" t="s">
        <v>152</v>
      </c>
      <c r="AE8" s="85" t="s">
        <v>152</v>
      </c>
      <c r="AF8" s="85">
        <v>2</v>
      </c>
      <c r="AG8" s="85" t="s">
        <v>152</v>
      </c>
      <c r="AH8" s="85" t="s">
        <v>152</v>
      </c>
      <c r="AI8" s="85">
        <v>2</v>
      </c>
      <c r="AJ8" s="85">
        <v>3</v>
      </c>
      <c r="AK8" s="85" t="s">
        <v>152</v>
      </c>
      <c r="AL8" s="85">
        <v>1</v>
      </c>
      <c r="AM8" s="85">
        <v>1</v>
      </c>
      <c r="AN8" s="85">
        <v>1</v>
      </c>
      <c r="AO8" s="85">
        <v>1</v>
      </c>
      <c r="AP8" s="85">
        <v>1</v>
      </c>
      <c r="AQ8" s="404">
        <v>2</v>
      </c>
      <c r="AR8" s="404">
        <v>2</v>
      </c>
      <c r="AS8" s="404">
        <v>2</v>
      </c>
      <c r="AT8" s="404">
        <v>36</v>
      </c>
      <c r="AU8" s="404">
        <v>36</v>
      </c>
      <c r="AV8" s="404">
        <v>1</v>
      </c>
      <c r="AW8" s="404" t="s">
        <v>153</v>
      </c>
      <c r="AX8" s="404" t="s">
        <v>152</v>
      </c>
      <c r="AY8" s="404">
        <v>2</v>
      </c>
      <c r="AZ8" s="404" t="s">
        <v>152</v>
      </c>
      <c r="BA8" s="404" t="s">
        <v>152</v>
      </c>
      <c r="BB8" s="404" t="s">
        <v>152</v>
      </c>
      <c r="BC8" s="404" t="s">
        <v>152</v>
      </c>
      <c r="BD8" s="404">
        <v>1</v>
      </c>
      <c r="BE8" s="404">
        <v>1</v>
      </c>
      <c r="BF8" s="404">
        <v>1</v>
      </c>
      <c r="BG8" s="404" t="s">
        <v>152</v>
      </c>
      <c r="BH8" s="404">
        <v>3</v>
      </c>
      <c r="BI8" s="404" t="s">
        <v>152</v>
      </c>
      <c r="BJ8" s="404">
        <v>5</v>
      </c>
      <c r="BK8" s="85">
        <v>1</v>
      </c>
      <c r="BL8" s="85">
        <v>5</v>
      </c>
      <c r="BM8" s="85" t="s">
        <v>152</v>
      </c>
      <c r="BN8" s="85" t="s">
        <v>152</v>
      </c>
      <c r="BO8" s="85">
        <v>1</v>
      </c>
      <c r="BP8" s="85">
        <v>1</v>
      </c>
      <c r="BQ8" s="85">
        <v>2</v>
      </c>
      <c r="BR8" s="85" t="s">
        <v>152</v>
      </c>
      <c r="BS8" s="85">
        <v>1</v>
      </c>
      <c r="BT8" s="85">
        <v>4</v>
      </c>
      <c r="BU8" s="85">
        <v>1</v>
      </c>
      <c r="BV8" s="85">
        <v>1</v>
      </c>
      <c r="BW8" s="85">
        <v>17</v>
      </c>
      <c r="BX8" s="85" t="s">
        <v>152</v>
      </c>
      <c r="BY8" s="85" t="s">
        <v>152</v>
      </c>
      <c r="BZ8" s="85">
        <v>1</v>
      </c>
      <c r="CA8" s="85">
        <v>1</v>
      </c>
      <c r="CB8" s="85">
        <v>1</v>
      </c>
      <c r="CC8" s="85">
        <v>1</v>
      </c>
      <c r="CD8" s="85">
        <v>1</v>
      </c>
      <c r="CE8" s="85">
        <v>7</v>
      </c>
      <c r="CF8" s="85">
        <v>22</v>
      </c>
      <c r="CG8" s="85">
        <v>11</v>
      </c>
      <c r="CH8" s="85">
        <v>1</v>
      </c>
      <c r="CI8" s="85">
        <v>1</v>
      </c>
      <c r="CJ8" s="85" t="s">
        <v>153</v>
      </c>
      <c r="CK8" s="85" t="s">
        <v>152</v>
      </c>
      <c r="CL8" s="85" t="s">
        <v>152</v>
      </c>
      <c r="CM8" s="85" t="s">
        <v>152</v>
      </c>
      <c r="CN8" s="85">
        <v>1</v>
      </c>
      <c r="CO8" s="85">
        <v>1</v>
      </c>
      <c r="CP8" s="85">
        <v>1</v>
      </c>
      <c r="CQ8" s="85" t="s">
        <v>152</v>
      </c>
      <c r="CR8" s="85" t="s">
        <v>152</v>
      </c>
      <c r="CS8" s="85">
        <v>1</v>
      </c>
      <c r="CT8" s="404" t="s">
        <v>152</v>
      </c>
      <c r="CU8" s="404">
        <v>1</v>
      </c>
      <c r="CV8" s="404">
        <v>1</v>
      </c>
      <c r="CW8" s="23" t="s">
        <v>152</v>
      </c>
      <c r="CX8" s="23">
        <v>2</v>
      </c>
      <c r="CY8" s="23" t="s">
        <v>152</v>
      </c>
      <c r="CZ8" s="404">
        <v>1</v>
      </c>
      <c r="DA8" s="404">
        <v>2</v>
      </c>
      <c r="DB8" s="404">
        <v>5</v>
      </c>
      <c r="DC8" s="404">
        <v>5</v>
      </c>
      <c r="DD8" s="404" t="s">
        <v>153</v>
      </c>
      <c r="DE8" s="404" t="s">
        <v>153</v>
      </c>
      <c r="DF8" s="404" t="s">
        <v>153</v>
      </c>
      <c r="DG8" s="404">
        <v>1</v>
      </c>
      <c r="DH8" s="404">
        <v>1</v>
      </c>
      <c r="DI8" s="404">
        <v>6</v>
      </c>
      <c r="DJ8" s="404">
        <v>5</v>
      </c>
      <c r="DK8" s="404">
        <v>62</v>
      </c>
      <c r="DL8" s="404">
        <v>6</v>
      </c>
      <c r="DM8" s="404">
        <v>1</v>
      </c>
      <c r="DN8" s="404">
        <v>2</v>
      </c>
      <c r="DO8" s="404">
        <v>2</v>
      </c>
      <c r="DP8" s="404">
        <v>8</v>
      </c>
      <c r="DQ8" s="404">
        <v>8</v>
      </c>
      <c r="DR8" s="404">
        <v>6</v>
      </c>
      <c r="DS8" s="404" t="s">
        <v>152</v>
      </c>
      <c r="DT8" s="404">
        <v>3</v>
      </c>
      <c r="DU8" s="404" t="s">
        <v>153</v>
      </c>
      <c r="DV8" s="404" t="s">
        <v>153</v>
      </c>
      <c r="DW8" s="404" t="s">
        <v>153</v>
      </c>
      <c r="DX8" s="404">
        <v>1</v>
      </c>
      <c r="DY8" s="404">
        <v>4</v>
      </c>
      <c r="DZ8" s="404">
        <v>4</v>
      </c>
      <c r="EA8" s="404">
        <v>5</v>
      </c>
      <c r="EB8" s="404" t="s">
        <v>152</v>
      </c>
      <c r="EC8" s="404">
        <v>1</v>
      </c>
      <c r="ED8" s="404">
        <v>3</v>
      </c>
      <c r="EE8" s="404" t="s">
        <v>153</v>
      </c>
      <c r="EF8" s="404">
        <v>1</v>
      </c>
      <c r="EG8" s="404" t="s">
        <v>153</v>
      </c>
      <c r="EH8" s="404">
        <v>5</v>
      </c>
      <c r="EI8" s="404">
        <v>4</v>
      </c>
      <c r="EJ8" s="404">
        <v>6</v>
      </c>
      <c r="EK8" s="404">
        <v>1</v>
      </c>
      <c r="EL8" s="404">
        <v>2</v>
      </c>
      <c r="EM8" s="404">
        <v>3</v>
      </c>
      <c r="EN8" s="404">
        <v>2</v>
      </c>
      <c r="EO8" s="404">
        <v>7</v>
      </c>
      <c r="EP8" s="404">
        <v>1</v>
      </c>
      <c r="EQ8" s="404">
        <v>2</v>
      </c>
      <c r="ER8" s="404">
        <v>7</v>
      </c>
      <c r="ES8" s="404">
        <v>3</v>
      </c>
      <c r="ET8" s="404" t="s">
        <v>153</v>
      </c>
      <c r="EU8" s="404">
        <v>4</v>
      </c>
      <c r="EV8" s="404">
        <v>2</v>
      </c>
      <c r="EW8" s="127"/>
    </row>
    <row r="9" spans="1:153" s="401" customFormat="1">
      <c r="A9" s="20" t="s">
        <v>157</v>
      </c>
      <c r="B9" s="85">
        <v>24</v>
      </c>
      <c r="C9" s="85">
        <v>15</v>
      </c>
      <c r="D9" s="85">
        <v>8</v>
      </c>
      <c r="E9" s="85">
        <v>130</v>
      </c>
      <c r="F9" s="85">
        <v>130</v>
      </c>
      <c r="G9" s="85">
        <v>54</v>
      </c>
      <c r="H9" s="85">
        <v>120</v>
      </c>
      <c r="I9" s="85">
        <v>23</v>
      </c>
      <c r="J9" s="85">
        <v>23</v>
      </c>
      <c r="K9" s="85">
        <v>420</v>
      </c>
      <c r="L9" s="85">
        <v>78</v>
      </c>
      <c r="M9" s="85">
        <v>10</v>
      </c>
      <c r="N9" s="85">
        <v>120</v>
      </c>
      <c r="O9" s="85">
        <v>11</v>
      </c>
      <c r="P9" s="85">
        <v>19</v>
      </c>
      <c r="Q9" s="85">
        <v>26</v>
      </c>
      <c r="R9" s="85">
        <v>79</v>
      </c>
      <c r="S9" s="85">
        <v>97</v>
      </c>
      <c r="T9" s="85">
        <v>10</v>
      </c>
      <c r="U9" s="85">
        <v>19</v>
      </c>
      <c r="V9" s="85">
        <v>35</v>
      </c>
      <c r="W9" s="85">
        <v>35</v>
      </c>
      <c r="X9" s="85">
        <v>69</v>
      </c>
      <c r="Y9" s="85">
        <v>23</v>
      </c>
      <c r="Z9" s="85">
        <v>23</v>
      </c>
      <c r="AA9" s="85">
        <v>32</v>
      </c>
      <c r="AB9" s="85">
        <v>670</v>
      </c>
      <c r="AC9" s="85">
        <v>11</v>
      </c>
      <c r="AD9" s="85">
        <v>12</v>
      </c>
      <c r="AE9" s="85">
        <v>14</v>
      </c>
      <c r="AF9" s="85">
        <v>17</v>
      </c>
      <c r="AG9" s="85">
        <v>9</v>
      </c>
      <c r="AH9" s="85">
        <v>13</v>
      </c>
      <c r="AI9" s="85">
        <v>55</v>
      </c>
      <c r="AJ9" s="85">
        <v>400</v>
      </c>
      <c r="AK9" s="85">
        <v>13</v>
      </c>
      <c r="AL9" s="85">
        <v>35</v>
      </c>
      <c r="AM9" s="85">
        <v>31</v>
      </c>
      <c r="AN9" s="85">
        <v>33</v>
      </c>
      <c r="AO9" s="85">
        <v>22</v>
      </c>
      <c r="AP9" s="85">
        <v>18</v>
      </c>
      <c r="AQ9" s="404">
        <v>60</v>
      </c>
      <c r="AR9" s="404">
        <v>69</v>
      </c>
      <c r="AS9" s="404">
        <v>69</v>
      </c>
      <c r="AT9" s="404">
        <v>5900</v>
      </c>
      <c r="AU9" s="404">
        <v>5900</v>
      </c>
      <c r="AV9" s="404">
        <v>170</v>
      </c>
      <c r="AW9" s="404">
        <v>14</v>
      </c>
      <c r="AX9" s="404">
        <v>76</v>
      </c>
      <c r="AY9" s="404">
        <v>64</v>
      </c>
      <c r="AZ9" s="404">
        <v>3</v>
      </c>
      <c r="BA9" s="404">
        <v>4</v>
      </c>
      <c r="BB9" s="404">
        <v>4</v>
      </c>
      <c r="BC9" s="404">
        <v>30</v>
      </c>
      <c r="BD9" s="404">
        <v>8</v>
      </c>
      <c r="BE9" s="404">
        <v>8</v>
      </c>
      <c r="BF9" s="404">
        <v>8</v>
      </c>
      <c r="BG9" s="404">
        <v>9</v>
      </c>
      <c r="BH9" s="404">
        <v>67</v>
      </c>
      <c r="BI9" s="404">
        <v>8</v>
      </c>
      <c r="BJ9" s="404">
        <v>20</v>
      </c>
      <c r="BK9" s="85">
        <v>120</v>
      </c>
      <c r="BL9" s="85">
        <v>100</v>
      </c>
      <c r="BM9" s="85">
        <v>27</v>
      </c>
      <c r="BN9" s="85">
        <v>15</v>
      </c>
      <c r="BO9" s="85">
        <v>5</v>
      </c>
      <c r="BP9" s="85">
        <v>12</v>
      </c>
      <c r="BQ9" s="85">
        <v>20</v>
      </c>
      <c r="BR9" s="85">
        <v>3</v>
      </c>
      <c r="BS9" s="85">
        <v>11</v>
      </c>
      <c r="BT9" s="85">
        <v>28</v>
      </c>
      <c r="BU9" s="85">
        <v>24</v>
      </c>
      <c r="BV9" s="85">
        <v>24</v>
      </c>
      <c r="BW9" s="85">
        <v>48</v>
      </c>
      <c r="BX9" s="85">
        <v>16</v>
      </c>
      <c r="BY9" s="85" t="s">
        <v>152</v>
      </c>
      <c r="BZ9" s="85">
        <v>13</v>
      </c>
      <c r="CA9" s="85">
        <v>21</v>
      </c>
      <c r="CB9" s="85">
        <v>49</v>
      </c>
      <c r="CC9" s="85">
        <v>12</v>
      </c>
      <c r="CD9" s="85">
        <v>12</v>
      </c>
      <c r="CE9" s="85">
        <v>52</v>
      </c>
      <c r="CF9" s="85">
        <v>170</v>
      </c>
      <c r="CG9" s="85">
        <v>13</v>
      </c>
      <c r="CH9" s="85">
        <v>68</v>
      </c>
      <c r="CI9" s="85">
        <v>68</v>
      </c>
      <c r="CJ9" s="85">
        <v>14</v>
      </c>
      <c r="CK9" s="85">
        <v>12</v>
      </c>
      <c r="CL9" s="85">
        <v>30</v>
      </c>
      <c r="CM9" s="85">
        <v>15</v>
      </c>
      <c r="CN9" s="85">
        <v>23</v>
      </c>
      <c r="CO9" s="85">
        <v>68</v>
      </c>
      <c r="CP9" s="85">
        <v>29</v>
      </c>
      <c r="CQ9" s="85">
        <v>88</v>
      </c>
      <c r="CR9" s="85">
        <v>19</v>
      </c>
      <c r="CS9" s="85">
        <v>30</v>
      </c>
      <c r="CT9" s="404">
        <v>510</v>
      </c>
      <c r="CU9" s="404">
        <v>59</v>
      </c>
      <c r="CV9" s="404">
        <v>310</v>
      </c>
      <c r="CW9" s="23">
        <v>21</v>
      </c>
      <c r="CX9" s="23">
        <v>180</v>
      </c>
      <c r="CY9" s="23">
        <v>100</v>
      </c>
      <c r="CZ9" s="404">
        <v>44</v>
      </c>
      <c r="DA9" s="404">
        <v>2500</v>
      </c>
      <c r="DB9" s="404">
        <v>130</v>
      </c>
      <c r="DC9" s="404">
        <v>130</v>
      </c>
      <c r="DD9" s="404">
        <v>17</v>
      </c>
      <c r="DE9" s="404">
        <v>17</v>
      </c>
      <c r="DF9" s="404">
        <v>7</v>
      </c>
      <c r="DG9" s="404">
        <v>19</v>
      </c>
      <c r="DH9" s="404">
        <v>200</v>
      </c>
      <c r="DI9" s="404">
        <v>110</v>
      </c>
      <c r="DJ9" s="404">
        <v>79</v>
      </c>
      <c r="DK9" s="404">
        <v>980</v>
      </c>
      <c r="DL9" s="404">
        <v>91</v>
      </c>
      <c r="DM9" s="404">
        <v>51</v>
      </c>
      <c r="DN9" s="404">
        <v>260</v>
      </c>
      <c r="DO9" s="404">
        <v>220</v>
      </c>
      <c r="DP9" s="404">
        <v>190</v>
      </c>
      <c r="DQ9" s="404">
        <v>190</v>
      </c>
      <c r="DR9" s="404">
        <v>410</v>
      </c>
      <c r="DS9" s="404">
        <v>34</v>
      </c>
      <c r="DT9" s="404">
        <v>46</v>
      </c>
      <c r="DU9" s="404">
        <v>36</v>
      </c>
      <c r="DV9" s="404">
        <v>540</v>
      </c>
      <c r="DW9" s="404">
        <v>180</v>
      </c>
      <c r="DX9" s="404">
        <v>65</v>
      </c>
      <c r="DY9" s="404">
        <v>110</v>
      </c>
      <c r="DZ9" s="404">
        <v>110</v>
      </c>
      <c r="EA9" s="404">
        <v>34</v>
      </c>
      <c r="EB9" s="404">
        <v>41</v>
      </c>
      <c r="EC9" s="404">
        <v>41</v>
      </c>
      <c r="ED9" s="404">
        <v>54</v>
      </c>
      <c r="EE9" s="404">
        <v>15</v>
      </c>
      <c r="EF9" s="404">
        <v>93</v>
      </c>
      <c r="EG9" s="404">
        <v>53</v>
      </c>
      <c r="EH9" s="404">
        <v>69</v>
      </c>
      <c r="EI9" s="404">
        <v>46</v>
      </c>
      <c r="EJ9" s="404">
        <v>37</v>
      </c>
      <c r="EK9" s="404">
        <v>160</v>
      </c>
      <c r="EL9" s="404">
        <v>61</v>
      </c>
      <c r="EM9" s="404">
        <v>44</v>
      </c>
      <c r="EN9" s="404">
        <v>70</v>
      </c>
      <c r="EO9" s="404">
        <v>220</v>
      </c>
      <c r="EP9" s="404">
        <v>270</v>
      </c>
      <c r="EQ9" s="404">
        <v>250</v>
      </c>
      <c r="ER9" s="404">
        <v>1700</v>
      </c>
      <c r="ES9" s="404">
        <v>800</v>
      </c>
      <c r="ET9" s="404">
        <v>66</v>
      </c>
      <c r="EU9" s="404">
        <v>30</v>
      </c>
      <c r="EV9" s="404">
        <v>130</v>
      </c>
      <c r="EW9" s="127"/>
    </row>
    <row r="10" spans="1:153" s="401" customFormat="1">
      <c r="A10" s="20" t="s">
        <v>158</v>
      </c>
      <c r="B10" s="85" t="s">
        <v>153</v>
      </c>
      <c r="C10" s="85" t="s">
        <v>153</v>
      </c>
      <c r="D10" s="85">
        <v>4</v>
      </c>
      <c r="E10" s="85">
        <v>3</v>
      </c>
      <c r="F10" s="85">
        <v>3</v>
      </c>
      <c r="G10" s="85">
        <v>2</v>
      </c>
      <c r="H10" s="85">
        <v>8</v>
      </c>
      <c r="I10" s="85">
        <v>1</v>
      </c>
      <c r="J10" s="85">
        <v>1</v>
      </c>
      <c r="K10" s="85">
        <v>30</v>
      </c>
      <c r="L10" s="85">
        <v>2</v>
      </c>
      <c r="M10" s="85" t="s">
        <v>153</v>
      </c>
      <c r="N10" s="85">
        <v>2</v>
      </c>
      <c r="O10" s="85">
        <v>1</v>
      </c>
      <c r="P10" s="85">
        <v>1</v>
      </c>
      <c r="Q10" s="85">
        <v>1</v>
      </c>
      <c r="R10" s="85">
        <v>1</v>
      </c>
      <c r="S10" s="85" t="s">
        <v>153</v>
      </c>
      <c r="T10" s="85" t="s">
        <v>153</v>
      </c>
      <c r="U10" s="85">
        <v>2</v>
      </c>
      <c r="V10" s="85">
        <v>1</v>
      </c>
      <c r="W10" s="85">
        <v>1</v>
      </c>
      <c r="X10" s="85">
        <v>1800</v>
      </c>
      <c r="Y10" s="85">
        <v>780</v>
      </c>
      <c r="Z10" s="85">
        <v>780</v>
      </c>
      <c r="AA10" s="85">
        <v>790</v>
      </c>
      <c r="AB10" s="85">
        <v>4</v>
      </c>
      <c r="AC10" s="85">
        <v>1</v>
      </c>
      <c r="AD10" s="85">
        <v>3</v>
      </c>
      <c r="AE10" s="85" t="s">
        <v>153</v>
      </c>
      <c r="AF10" s="85">
        <v>5</v>
      </c>
      <c r="AG10" s="85" t="s">
        <v>153</v>
      </c>
      <c r="AH10" s="85">
        <v>3</v>
      </c>
      <c r="AI10" s="85">
        <v>10</v>
      </c>
      <c r="AJ10" s="85">
        <v>9</v>
      </c>
      <c r="AK10" s="85">
        <v>2</v>
      </c>
      <c r="AL10" s="85">
        <v>3</v>
      </c>
      <c r="AM10" s="85">
        <v>8</v>
      </c>
      <c r="AN10" s="85">
        <v>5</v>
      </c>
      <c r="AO10" s="85">
        <v>5</v>
      </c>
      <c r="AP10" s="85">
        <v>1</v>
      </c>
      <c r="AQ10" s="404">
        <v>2</v>
      </c>
      <c r="AR10" s="404">
        <v>10</v>
      </c>
      <c r="AS10" s="404">
        <v>10</v>
      </c>
      <c r="AT10" s="404">
        <v>7</v>
      </c>
      <c r="AU10" s="404">
        <v>7</v>
      </c>
      <c r="AV10" s="404">
        <v>4</v>
      </c>
      <c r="AW10" s="404" t="s">
        <v>153</v>
      </c>
      <c r="AX10" s="404">
        <v>1</v>
      </c>
      <c r="AY10" s="404">
        <v>17</v>
      </c>
      <c r="AZ10" s="404">
        <v>1</v>
      </c>
      <c r="BA10" s="404" t="s">
        <v>153</v>
      </c>
      <c r="BB10" s="404" t="s">
        <v>153</v>
      </c>
      <c r="BC10" s="404" t="s">
        <v>153</v>
      </c>
      <c r="BD10" s="404" t="s">
        <v>153</v>
      </c>
      <c r="BE10" s="404" t="s">
        <v>153</v>
      </c>
      <c r="BF10" s="404" t="s">
        <v>153</v>
      </c>
      <c r="BG10" s="404" t="s">
        <v>153</v>
      </c>
      <c r="BH10" s="404">
        <v>2</v>
      </c>
      <c r="BI10" s="404" t="s">
        <v>153</v>
      </c>
      <c r="BJ10" s="404">
        <v>6</v>
      </c>
      <c r="BK10" s="85">
        <v>14</v>
      </c>
      <c r="BL10" s="85" t="s">
        <v>153</v>
      </c>
      <c r="BM10" s="85">
        <v>1</v>
      </c>
      <c r="BN10" s="85">
        <v>4</v>
      </c>
      <c r="BO10" s="85">
        <v>7</v>
      </c>
      <c r="BP10" s="85">
        <v>4</v>
      </c>
      <c r="BQ10" s="85">
        <v>6</v>
      </c>
      <c r="BR10" s="85">
        <v>1</v>
      </c>
      <c r="BS10" s="85" t="s">
        <v>153</v>
      </c>
      <c r="BT10" s="85">
        <v>1</v>
      </c>
      <c r="BU10" s="85">
        <v>10</v>
      </c>
      <c r="BV10" s="85">
        <v>10</v>
      </c>
      <c r="BW10" s="85">
        <v>20</v>
      </c>
      <c r="BX10" s="85">
        <v>2</v>
      </c>
      <c r="BY10" s="85">
        <v>1</v>
      </c>
      <c r="BZ10" s="85" t="s">
        <v>153</v>
      </c>
      <c r="CA10" s="85" t="s">
        <v>153</v>
      </c>
      <c r="CB10" s="85">
        <v>5</v>
      </c>
      <c r="CC10" s="85" t="s">
        <v>153</v>
      </c>
      <c r="CD10" s="85">
        <v>2</v>
      </c>
      <c r="CE10" s="85" t="s">
        <v>153</v>
      </c>
      <c r="CF10" s="85">
        <v>880</v>
      </c>
      <c r="CG10" s="85" t="s">
        <v>153</v>
      </c>
      <c r="CH10" s="85" t="s">
        <v>153</v>
      </c>
      <c r="CI10" s="85" t="s">
        <v>153</v>
      </c>
      <c r="CJ10" s="85">
        <v>2</v>
      </c>
      <c r="CK10" s="85">
        <v>2</v>
      </c>
      <c r="CL10" s="85">
        <v>1</v>
      </c>
      <c r="CM10" s="85" t="s">
        <v>153</v>
      </c>
      <c r="CN10" s="85">
        <v>5</v>
      </c>
      <c r="CO10" s="85" t="s">
        <v>153</v>
      </c>
      <c r="CP10" s="85">
        <v>2</v>
      </c>
      <c r="CQ10" s="85">
        <v>9</v>
      </c>
      <c r="CR10" s="85">
        <v>4</v>
      </c>
      <c r="CS10" s="85">
        <v>13</v>
      </c>
      <c r="CT10" s="404">
        <v>14</v>
      </c>
      <c r="CU10" s="404">
        <v>2</v>
      </c>
      <c r="CV10" s="404">
        <v>9</v>
      </c>
      <c r="CW10" s="23">
        <v>2</v>
      </c>
      <c r="CX10" s="23">
        <v>1</v>
      </c>
      <c r="CY10" s="23">
        <v>6</v>
      </c>
      <c r="CZ10" s="404">
        <v>23</v>
      </c>
      <c r="DA10" s="404">
        <v>27</v>
      </c>
      <c r="DB10" s="404">
        <v>4</v>
      </c>
      <c r="DC10" s="404">
        <v>4</v>
      </c>
      <c r="DD10" s="404" t="s">
        <v>153</v>
      </c>
      <c r="DE10" s="404" t="s">
        <v>153</v>
      </c>
      <c r="DF10" s="404" t="s">
        <v>153</v>
      </c>
      <c r="DG10" s="404" t="s">
        <v>153</v>
      </c>
      <c r="DH10" s="404">
        <v>31</v>
      </c>
      <c r="DI10" s="404">
        <v>21</v>
      </c>
      <c r="DJ10" s="404">
        <v>6</v>
      </c>
      <c r="DK10" s="404">
        <v>6</v>
      </c>
      <c r="DL10" s="404">
        <v>34</v>
      </c>
      <c r="DM10" s="404">
        <v>5</v>
      </c>
      <c r="DN10" s="404">
        <v>15</v>
      </c>
      <c r="DO10" s="404">
        <v>10</v>
      </c>
      <c r="DP10" s="404">
        <v>22</v>
      </c>
      <c r="DQ10" s="404">
        <v>22</v>
      </c>
      <c r="DR10" s="404">
        <v>22</v>
      </c>
      <c r="DS10" s="404">
        <v>4</v>
      </c>
      <c r="DT10" s="404" t="s">
        <v>153</v>
      </c>
      <c r="DU10" s="404">
        <v>2</v>
      </c>
      <c r="DV10" s="404">
        <v>6</v>
      </c>
      <c r="DW10" s="404" t="s">
        <v>153</v>
      </c>
      <c r="DX10" s="404">
        <v>10</v>
      </c>
      <c r="DY10" s="404">
        <v>6</v>
      </c>
      <c r="DZ10" s="404">
        <v>6</v>
      </c>
      <c r="EA10" s="404">
        <v>1</v>
      </c>
      <c r="EB10" s="404">
        <v>1</v>
      </c>
      <c r="EC10" s="404">
        <v>5</v>
      </c>
      <c r="ED10" s="404">
        <v>5</v>
      </c>
      <c r="EE10" s="404">
        <v>21</v>
      </c>
      <c r="EF10" s="404">
        <v>38</v>
      </c>
      <c r="EG10" s="404">
        <v>2</v>
      </c>
      <c r="EH10" s="404">
        <v>2</v>
      </c>
      <c r="EI10" s="404" t="s">
        <v>153</v>
      </c>
      <c r="EJ10" s="404" t="s">
        <v>153</v>
      </c>
      <c r="EK10" s="404">
        <v>2</v>
      </c>
      <c r="EL10" s="404" t="s">
        <v>153</v>
      </c>
      <c r="EM10" s="404">
        <v>2</v>
      </c>
      <c r="EN10" s="404">
        <v>2</v>
      </c>
      <c r="EO10" s="404">
        <v>46</v>
      </c>
      <c r="EP10" s="404">
        <v>14</v>
      </c>
      <c r="EQ10" s="404">
        <v>4</v>
      </c>
      <c r="ER10" s="404">
        <v>22</v>
      </c>
      <c r="ES10" s="404">
        <v>55</v>
      </c>
      <c r="ET10" s="404">
        <v>3</v>
      </c>
      <c r="EU10" s="404">
        <v>7</v>
      </c>
      <c r="EV10" s="404">
        <v>11</v>
      </c>
      <c r="EW10" s="127"/>
    </row>
    <row r="11" spans="1:153" s="401" customFormat="1">
      <c r="A11" s="20" t="s">
        <v>159</v>
      </c>
      <c r="B11" s="85" t="s">
        <v>153</v>
      </c>
      <c r="C11" s="85" t="s">
        <v>152</v>
      </c>
      <c r="D11" s="85" t="s">
        <v>153</v>
      </c>
      <c r="E11" s="85" t="s">
        <v>152</v>
      </c>
      <c r="F11" s="85" t="s">
        <v>152</v>
      </c>
      <c r="G11" s="85" t="s">
        <v>153</v>
      </c>
      <c r="H11" s="85" t="s">
        <v>152</v>
      </c>
      <c r="I11" s="85" t="s">
        <v>152</v>
      </c>
      <c r="J11" s="85" t="s">
        <v>152</v>
      </c>
      <c r="K11" s="85" t="s">
        <v>153</v>
      </c>
      <c r="L11" s="85" t="s">
        <v>152</v>
      </c>
      <c r="M11" s="85" t="s">
        <v>153</v>
      </c>
      <c r="N11" s="85" t="s">
        <v>153</v>
      </c>
      <c r="O11" s="85" t="s">
        <v>153</v>
      </c>
      <c r="P11" s="85" t="s">
        <v>153</v>
      </c>
      <c r="Q11" s="85" t="s">
        <v>153</v>
      </c>
      <c r="R11" s="85" t="s">
        <v>152</v>
      </c>
      <c r="S11" s="85" t="s">
        <v>152</v>
      </c>
      <c r="T11" s="85" t="s">
        <v>153</v>
      </c>
      <c r="U11" s="85" t="s">
        <v>152</v>
      </c>
      <c r="V11" s="85" t="s">
        <v>153</v>
      </c>
      <c r="W11" s="85" t="s">
        <v>153</v>
      </c>
      <c r="X11" s="85">
        <v>270</v>
      </c>
      <c r="Y11" s="85">
        <v>60</v>
      </c>
      <c r="Z11" s="85">
        <v>60</v>
      </c>
      <c r="AA11" s="85">
        <v>13</v>
      </c>
      <c r="AB11" s="85" t="s">
        <v>152</v>
      </c>
      <c r="AC11" s="85" t="s">
        <v>153</v>
      </c>
      <c r="AD11" s="85" t="s">
        <v>152</v>
      </c>
      <c r="AE11" s="85" t="s">
        <v>152</v>
      </c>
      <c r="AF11" s="85" t="s">
        <v>152</v>
      </c>
      <c r="AG11" s="85" t="s">
        <v>153</v>
      </c>
      <c r="AH11" s="85" t="s">
        <v>152</v>
      </c>
      <c r="AI11" s="85" t="s">
        <v>152</v>
      </c>
      <c r="AJ11" s="85">
        <v>1</v>
      </c>
      <c r="AK11" s="85" t="s">
        <v>152</v>
      </c>
      <c r="AL11" s="85" t="s">
        <v>153</v>
      </c>
      <c r="AM11" s="85" t="s">
        <v>152</v>
      </c>
      <c r="AN11" s="85" t="s">
        <v>153</v>
      </c>
      <c r="AO11" s="85">
        <v>1</v>
      </c>
      <c r="AP11" s="85" t="s">
        <v>153</v>
      </c>
      <c r="AQ11" s="404" t="s">
        <v>152</v>
      </c>
      <c r="AR11" s="404" t="s">
        <v>153</v>
      </c>
      <c r="AS11" s="404" t="s">
        <v>153</v>
      </c>
      <c r="AT11" s="404" t="s">
        <v>152</v>
      </c>
      <c r="AU11" s="404" t="s">
        <v>152</v>
      </c>
      <c r="AV11" s="404" t="s">
        <v>153</v>
      </c>
      <c r="AW11" s="404" t="s">
        <v>153</v>
      </c>
      <c r="AX11" s="404" t="s">
        <v>152</v>
      </c>
      <c r="AY11" s="404" t="s">
        <v>153</v>
      </c>
      <c r="AZ11" s="404" t="s">
        <v>153</v>
      </c>
      <c r="BA11" s="404" t="s">
        <v>153</v>
      </c>
      <c r="BB11" s="404" t="s">
        <v>153</v>
      </c>
      <c r="BC11" s="404" t="s">
        <v>152</v>
      </c>
      <c r="BD11" s="404" t="s">
        <v>153</v>
      </c>
      <c r="BE11" s="404" t="s">
        <v>153</v>
      </c>
      <c r="BF11" s="404" t="s">
        <v>153</v>
      </c>
      <c r="BG11" s="404" t="s">
        <v>153</v>
      </c>
      <c r="BH11" s="404" t="s">
        <v>153</v>
      </c>
      <c r="BI11" s="404" t="s">
        <v>153</v>
      </c>
      <c r="BJ11" s="404" t="s">
        <v>153</v>
      </c>
      <c r="BK11" s="85" t="s">
        <v>152</v>
      </c>
      <c r="BL11" s="85">
        <v>6</v>
      </c>
      <c r="BM11" s="85">
        <v>1</v>
      </c>
      <c r="BN11" s="85" t="s">
        <v>153</v>
      </c>
      <c r="BO11" s="85" t="s">
        <v>153</v>
      </c>
      <c r="BP11" s="85" t="s">
        <v>153</v>
      </c>
      <c r="BQ11" s="85" t="s">
        <v>153</v>
      </c>
      <c r="BR11" s="85" t="s">
        <v>153</v>
      </c>
      <c r="BS11" s="85" t="s">
        <v>153</v>
      </c>
      <c r="BT11" s="85" t="s">
        <v>152</v>
      </c>
      <c r="BU11" s="85" t="s">
        <v>153</v>
      </c>
      <c r="BV11" s="85" t="s">
        <v>153</v>
      </c>
      <c r="BW11" s="85">
        <v>1</v>
      </c>
      <c r="BX11" s="85" t="s">
        <v>153</v>
      </c>
      <c r="BY11" s="85" t="s">
        <v>153</v>
      </c>
      <c r="BZ11" s="85" t="s">
        <v>153</v>
      </c>
      <c r="CA11" s="85" t="s">
        <v>153</v>
      </c>
      <c r="CB11" s="85" t="s">
        <v>152</v>
      </c>
      <c r="CC11" s="85" t="s">
        <v>152</v>
      </c>
      <c r="CD11" s="85" t="s">
        <v>153</v>
      </c>
      <c r="CE11" s="85" t="s">
        <v>153</v>
      </c>
      <c r="CF11" s="85">
        <v>1</v>
      </c>
      <c r="CG11" s="85" t="s">
        <v>153</v>
      </c>
      <c r="CH11" s="85">
        <v>2</v>
      </c>
      <c r="CI11" s="85">
        <v>2</v>
      </c>
      <c r="CJ11" s="85" t="s">
        <v>153</v>
      </c>
      <c r="CK11" s="85" t="s">
        <v>153</v>
      </c>
      <c r="CL11" s="85" t="s">
        <v>153</v>
      </c>
      <c r="CM11" s="85" t="s">
        <v>152</v>
      </c>
      <c r="CN11" s="85">
        <v>1</v>
      </c>
      <c r="CO11" s="85">
        <v>1</v>
      </c>
      <c r="CP11" s="85" t="s">
        <v>153</v>
      </c>
      <c r="CQ11" s="85" t="s">
        <v>153</v>
      </c>
      <c r="CR11" s="85" t="s">
        <v>152</v>
      </c>
      <c r="CS11" s="85" t="s">
        <v>152</v>
      </c>
      <c r="CT11" s="404" t="s">
        <v>152</v>
      </c>
      <c r="CU11" s="404" t="s">
        <v>153</v>
      </c>
      <c r="CV11" s="404" t="s">
        <v>152</v>
      </c>
      <c r="CW11" s="23" t="s">
        <v>153</v>
      </c>
      <c r="CX11" s="23" t="s">
        <v>153</v>
      </c>
      <c r="CY11" s="23" t="s">
        <v>153</v>
      </c>
      <c r="CZ11" s="404" t="s">
        <v>153</v>
      </c>
      <c r="DA11" s="404" t="s">
        <v>153</v>
      </c>
      <c r="DB11" s="404" t="s">
        <v>152</v>
      </c>
      <c r="DC11" s="404" t="s">
        <v>152</v>
      </c>
      <c r="DD11" s="404" t="s">
        <v>153</v>
      </c>
      <c r="DE11" s="404" t="s">
        <v>153</v>
      </c>
      <c r="DF11" s="404" t="s">
        <v>153</v>
      </c>
      <c r="DG11" s="404" t="s">
        <v>153</v>
      </c>
      <c r="DH11" s="404" t="s">
        <v>153</v>
      </c>
      <c r="DI11" s="404" t="s">
        <v>153</v>
      </c>
      <c r="DJ11" s="404" t="s">
        <v>153</v>
      </c>
      <c r="DK11" s="404" t="s">
        <v>153</v>
      </c>
      <c r="DL11" s="404">
        <v>17</v>
      </c>
      <c r="DM11" s="404" t="s">
        <v>153</v>
      </c>
      <c r="DN11" s="404" t="s">
        <v>153</v>
      </c>
      <c r="DO11" s="404" t="s">
        <v>152</v>
      </c>
      <c r="DP11" s="404">
        <v>1</v>
      </c>
      <c r="DQ11" s="404">
        <v>1</v>
      </c>
      <c r="DR11" s="404" t="s">
        <v>153</v>
      </c>
      <c r="DS11" s="404" t="s">
        <v>153</v>
      </c>
      <c r="DT11" s="404" t="s">
        <v>153</v>
      </c>
      <c r="DU11" s="404" t="s">
        <v>153</v>
      </c>
      <c r="DV11" s="404">
        <v>1</v>
      </c>
      <c r="DW11" s="404" t="s">
        <v>153</v>
      </c>
      <c r="DX11" s="404" t="s">
        <v>153</v>
      </c>
      <c r="DY11" s="404" t="s">
        <v>152</v>
      </c>
      <c r="DZ11" s="404" t="s">
        <v>152</v>
      </c>
      <c r="EA11" s="404" t="s">
        <v>152</v>
      </c>
      <c r="EB11" s="404">
        <v>1</v>
      </c>
      <c r="EC11" s="404">
        <v>1</v>
      </c>
      <c r="ED11" s="404" t="s">
        <v>152</v>
      </c>
      <c r="EE11" s="404" t="s">
        <v>153</v>
      </c>
      <c r="EF11" s="404" t="s">
        <v>152</v>
      </c>
      <c r="EG11" s="404">
        <v>1</v>
      </c>
      <c r="EH11" s="404" t="s">
        <v>153</v>
      </c>
      <c r="EI11" s="404" t="s">
        <v>153</v>
      </c>
      <c r="EJ11" s="404" t="s">
        <v>153</v>
      </c>
      <c r="EK11" s="404" t="s">
        <v>153</v>
      </c>
      <c r="EL11" s="404" t="s">
        <v>153</v>
      </c>
      <c r="EM11" s="404" t="s">
        <v>153</v>
      </c>
      <c r="EN11" s="404" t="s">
        <v>153</v>
      </c>
      <c r="EO11" s="404">
        <v>2</v>
      </c>
      <c r="EP11" s="404" t="s">
        <v>153</v>
      </c>
      <c r="EQ11" s="404">
        <v>1</v>
      </c>
      <c r="ER11" s="404" t="s">
        <v>152</v>
      </c>
      <c r="ES11" s="404" t="s">
        <v>152</v>
      </c>
      <c r="ET11" s="404" t="s">
        <v>153</v>
      </c>
      <c r="EU11" s="404" t="s">
        <v>153</v>
      </c>
      <c r="EV11" s="404" t="s">
        <v>152</v>
      </c>
      <c r="EW11" s="127"/>
    </row>
    <row r="12" spans="1:153" s="401" customFormat="1">
      <c r="A12" s="20" t="s">
        <v>160</v>
      </c>
      <c r="B12" s="85">
        <v>9</v>
      </c>
      <c r="C12" s="85" t="s">
        <v>153</v>
      </c>
      <c r="D12" s="85" t="s">
        <v>153</v>
      </c>
      <c r="E12" s="85" t="s">
        <v>153</v>
      </c>
      <c r="F12" s="85" t="s">
        <v>153</v>
      </c>
      <c r="G12" s="85">
        <v>2</v>
      </c>
      <c r="H12" s="85" t="s">
        <v>153</v>
      </c>
      <c r="I12" s="85" t="s">
        <v>153</v>
      </c>
      <c r="J12" s="85" t="s">
        <v>153</v>
      </c>
      <c r="K12" s="85">
        <v>35</v>
      </c>
      <c r="L12" s="85">
        <v>8</v>
      </c>
      <c r="M12" s="85" t="s">
        <v>153</v>
      </c>
      <c r="N12" s="85">
        <v>4</v>
      </c>
      <c r="O12" s="85">
        <v>2</v>
      </c>
      <c r="P12" s="85">
        <v>9</v>
      </c>
      <c r="Q12" s="85">
        <v>1</v>
      </c>
      <c r="R12" s="85">
        <v>3</v>
      </c>
      <c r="S12" s="85">
        <v>13</v>
      </c>
      <c r="T12" s="85" t="s">
        <v>153</v>
      </c>
      <c r="U12" s="85" t="s">
        <v>153</v>
      </c>
      <c r="V12" s="85" t="s">
        <v>153</v>
      </c>
      <c r="W12" s="85" t="s">
        <v>153</v>
      </c>
      <c r="X12" s="85">
        <v>6</v>
      </c>
      <c r="Y12" s="85" t="s">
        <v>153</v>
      </c>
      <c r="Z12" s="85" t="s">
        <v>153</v>
      </c>
      <c r="AA12" s="85">
        <v>3</v>
      </c>
      <c r="AB12" s="85" t="s">
        <v>153</v>
      </c>
      <c r="AC12" s="85">
        <v>1</v>
      </c>
      <c r="AD12" s="85">
        <v>2</v>
      </c>
      <c r="AE12" s="85">
        <v>16</v>
      </c>
      <c r="AF12" s="85">
        <v>3</v>
      </c>
      <c r="AG12" s="85" t="s">
        <v>153</v>
      </c>
      <c r="AH12" s="85" t="s">
        <v>153</v>
      </c>
      <c r="AI12" s="85">
        <v>45</v>
      </c>
      <c r="AJ12" s="85">
        <v>15</v>
      </c>
      <c r="AK12" s="85">
        <v>8</v>
      </c>
      <c r="AL12" s="85">
        <v>2</v>
      </c>
      <c r="AM12" s="85">
        <v>2</v>
      </c>
      <c r="AN12" s="85">
        <v>7</v>
      </c>
      <c r="AO12" s="85">
        <v>130</v>
      </c>
      <c r="AP12" s="85">
        <v>2</v>
      </c>
      <c r="AQ12" s="404">
        <v>4</v>
      </c>
      <c r="AR12" s="404">
        <v>17</v>
      </c>
      <c r="AS12" s="404">
        <v>17</v>
      </c>
      <c r="AT12" s="404">
        <v>32</v>
      </c>
      <c r="AU12" s="404">
        <v>32</v>
      </c>
      <c r="AV12" s="404">
        <v>37</v>
      </c>
      <c r="AW12" s="404">
        <v>13</v>
      </c>
      <c r="AX12" s="404">
        <v>12</v>
      </c>
      <c r="AY12" s="404">
        <v>7</v>
      </c>
      <c r="AZ12" s="404">
        <v>2</v>
      </c>
      <c r="BA12" s="404">
        <v>2</v>
      </c>
      <c r="BB12" s="404">
        <v>2</v>
      </c>
      <c r="BC12" s="404">
        <v>7</v>
      </c>
      <c r="BD12" s="404">
        <v>1</v>
      </c>
      <c r="BE12" s="404">
        <v>1</v>
      </c>
      <c r="BF12" s="404">
        <v>1</v>
      </c>
      <c r="BG12" s="404" t="s">
        <v>153</v>
      </c>
      <c r="BH12" s="404" t="s">
        <v>153</v>
      </c>
      <c r="BI12" s="404">
        <v>6</v>
      </c>
      <c r="BJ12" s="404">
        <v>6</v>
      </c>
      <c r="BK12" s="85">
        <v>5</v>
      </c>
      <c r="BL12" s="85">
        <v>120</v>
      </c>
      <c r="BM12" s="85">
        <v>2</v>
      </c>
      <c r="BN12" s="85">
        <v>12</v>
      </c>
      <c r="BO12" s="85">
        <v>2</v>
      </c>
      <c r="BP12" s="85">
        <v>12</v>
      </c>
      <c r="BQ12" s="85">
        <v>12</v>
      </c>
      <c r="BR12" s="85" t="s">
        <v>153</v>
      </c>
      <c r="BS12" s="85">
        <v>7</v>
      </c>
      <c r="BT12" s="85">
        <v>8</v>
      </c>
      <c r="BU12" s="85">
        <v>21</v>
      </c>
      <c r="BV12" s="85">
        <v>21</v>
      </c>
      <c r="BW12" s="85">
        <v>16</v>
      </c>
      <c r="BX12" s="85">
        <v>20</v>
      </c>
      <c r="BY12" s="85" t="s">
        <v>153</v>
      </c>
      <c r="BZ12" s="85" t="s">
        <v>153</v>
      </c>
      <c r="CA12" s="85">
        <v>12</v>
      </c>
      <c r="CB12" s="85" t="s">
        <v>153</v>
      </c>
      <c r="CC12" s="85" t="s">
        <v>153</v>
      </c>
      <c r="CD12" s="85" t="s">
        <v>153</v>
      </c>
      <c r="CE12" s="85" t="s">
        <v>153</v>
      </c>
      <c r="CF12" s="85">
        <v>8</v>
      </c>
      <c r="CG12" s="85">
        <v>20</v>
      </c>
      <c r="CH12" s="85">
        <v>360</v>
      </c>
      <c r="CI12" s="85">
        <v>360</v>
      </c>
      <c r="CJ12" s="85">
        <v>4</v>
      </c>
      <c r="CK12" s="85">
        <v>11</v>
      </c>
      <c r="CL12" s="85">
        <v>9</v>
      </c>
      <c r="CM12" s="85">
        <v>16</v>
      </c>
      <c r="CN12" s="85">
        <v>20</v>
      </c>
      <c r="CO12" s="85">
        <v>200</v>
      </c>
      <c r="CP12" s="85">
        <v>17</v>
      </c>
      <c r="CQ12" s="85">
        <v>2</v>
      </c>
      <c r="CR12" s="85">
        <v>3</v>
      </c>
      <c r="CS12" s="85">
        <v>4</v>
      </c>
      <c r="CT12" s="404">
        <v>4</v>
      </c>
      <c r="CU12" s="404">
        <v>5</v>
      </c>
      <c r="CV12" s="404">
        <v>21</v>
      </c>
      <c r="CW12" s="23" t="s">
        <v>153</v>
      </c>
      <c r="CX12" s="23" t="s">
        <v>153</v>
      </c>
      <c r="CY12" s="23" t="s">
        <v>153</v>
      </c>
      <c r="CZ12" s="404">
        <v>11</v>
      </c>
      <c r="DA12" s="404">
        <v>3</v>
      </c>
      <c r="DB12" s="404">
        <v>13</v>
      </c>
      <c r="DC12" s="404">
        <v>13</v>
      </c>
      <c r="DD12" s="404" t="s">
        <v>153</v>
      </c>
      <c r="DE12" s="404" t="s">
        <v>153</v>
      </c>
      <c r="DF12" s="404" t="s">
        <v>153</v>
      </c>
      <c r="DG12" s="404" t="s">
        <v>153</v>
      </c>
      <c r="DH12" s="404">
        <v>67</v>
      </c>
      <c r="DI12" s="404">
        <v>11</v>
      </c>
      <c r="DJ12" s="404">
        <v>22</v>
      </c>
      <c r="DK12" s="404">
        <v>310</v>
      </c>
      <c r="DL12" s="404">
        <v>24</v>
      </c>
      <c r="DM12" s="404">
        <v>67</v>
      </c>
      <c r="DN12" s="404">
        <v>20</v>
      </c>
      <c r="DO12" s="404">
        <v>23</v>
      </c>
      <c r="DP12" s="404">
        <v>55</v>
      </c>
      <c r="DQ12" s="404">
        <v>55</v>
      </c>
      <c r="DR12" s="404">
        <v>7</v>
      </c>
      <c r="DS12" s="404">
        <v>10</v>
      </c>
      <c r="DT12" s="404">
        <v>74</v>
      </c>
      <c r="DU12" s="404">
        <v>16</v>
      </c>
      <c r="DV12" s="404" t="s">
        <v>153</v>
      </c>
      <c r="DW12" s="404" t="s">
        <v>153</v>
      </c>
      <c r="DX12" s="404">
        <v>11</v>
      </c>
      <c r="DY12" s="404">
        <v>24</v>
      </c>
      <c r="DZ12" s="404">
        <v>24</v>
      </c>
      <c r="EA12" s="404" t="s">
        <v>153</v>
      </c>
      <c r="EB12" s="404">
        <v>2</v>
      </c>
      <c r="EC12" s="404">
        <v>13</v>
      </c>
      <c r="ED12" s="404">
        <v>9</v>
      </c>
      <c r="EE12" s="404" t="s">
        <v>153</v>
      </c>
      <c r="EF12" s="404">
        <v>17</v>
      </c>
      <c r="EG12" s="404">
        <v>16</v>
      </c>
      <c r="EH12" s="404">
        <v>14</v>
      </c>
      <c r="EI12" s="404">
        <v>11</v>
      </c>
      <c r="EJ12" s="404">
        <v>60</v>
      </c>
      <c r="EK12" s="404">
        <v>11</v>
      </c>
      <c r="EL12" s="404">
        <v>7</v>
      </c>
      <c r="EM12" s="404">
        <v>250</v>
      </c>
      <c r="EN12" s="404">
        <v>45</v>
      </c>
      <c r="EO12" s="404">
        <v>72</v>
      </c>
      <c r="EP12" s="404">
        <v>24</v>
      </c>
      <c r="EQ12" s="404">
        <v>42</v>
      </c>
      <c r="ER12" s="404">
        <v>53</v>
      </c>
      <c r="ES12" s="404">
        <v>190</v>
      </c>
      <c r="ET12" s="404">
        <v>20</v>
      </c>
      <c r="EU12" s="404">
        <v>110</v>
      </c>
      <c r="EV12" s="404">
        <v>7</v>
      </c>
      <c r="EW12" s="127"/>
    </row>
    <row r="13" spans="1:153" s="401" customFormat="1">
      <c r="A13" s="20" t="s">
        <v>161</v>
      </c>
      <c r="B13" s="85" t="s">
        <v>152</v>
      </c>
      <c r="C13" s="85" t="s">
        <v>152</v>
      </c>
      <c r="D13" s="85" t="s">
        <v>153</v>
      </c>
      <c r="E13" s="85" t="s">
        <v>152</v>
      </c>
      <c r="F13" s="85" t="s">
        <v>152</v>
      </c>
      <c r="G13" s="85" t="s">
        <v>152</v>
      </c>
      <c r="H13" s="85">
        <v>7</v>
      </c>
      <c r="I13" s="85" t="s">
        <v>152</v>
      </c>
      <c r="J13" s="85" t="s">
        <v>152</v>
      </c>
      <c r="K13" s="85" t="s">
        <v>152</v>
      </c>
      <c r="L13" s="85" t="s">
        <v>153</v>
      </c>
      <c r="M13" s="85" t="s">
        <v>152</v>
      </c>
      <c r="N13" s="85">
        <v>1</v>
      </c>
      <c r="O13" s="85" t="s">
        <v>152</v>
      </c>
      <c r="P13" s="85" t="s">
        <v>152</v>
      </c>
      <c r="Q13" s="85">
        <v>1</v>
      </c>
      <c r="R13" s="85">
        <v>1</v>
      </c>
      <c r="S13" s="85">
        <v>1</v>
      </c>
      <c r="T13" s="85" t="s">
        <v>152</v>
      </c>
      <c r="U13" s="85" t="s">
        <v>152</v>
      </c>
      <c r="V13" s="85" t="s">
        <v>152</v>
      </c>
      <c r="W13" s="85" t="s">
        <v>152</v>
      </c>
      <c r="X13" s="85" t="s">
        <v>152</v>
      </c>
      <c r="Y13" s="85" t="s">
        <v>152</v>
      </c>
      <c r="Z13" s="85" t="s">
        <v>152</v>
      </c>
      <c r="AA13" s="85" t="s">
        <v>152</v>
      </c>
      <c r="AB13" s="85" t="s">
        <v>153</v>
      </c>
      <c r="AC13" s="85">
        <v>1</v>
      </c>
      <c r="AD13" s="85" t="s">
        <v>152</v>
      </c>
      <c r="AE13" s="85" t="s">
        <v>152</v>
      </c>
      <c r="AF13" s="85" t="s">
        <v>152</v>
      </c>
      <c r="AG13" s="85" t="s">
        <v>152</v>
      </c>
      <c r="AH13" s="85" t="s">
        <v>152</v>
      </c>
      <c r="AI13" s="85" t="s">
        <v>152</v>
      </c>
      <c r="AJ13" s="85">
        <v>2</v>
      </c>
      <c r="AK13" s="85" t="s">
        <v>152</v>
      </c>
      <c r="AL13" s="85" t="s">
        <v>152</v>
      </c>
      <c r="AM13" s="85">
        <v>1</v>
      </c>
      <c r="AN13" s="85" t="s">
        <v>152</v>
      </c>
      <c r="AO13" s="85">
        <v>48</v>
      </c>
      <c r="AP13" s="85">
        <v>1</v>
      </c>
      <c r="AQ13" s="404">
        <v>1</v>
      </c>
      <c r="AR13" s="404">
        <v>1</v>
      </c>
      <c r="AS13" s="404">
        <v>1</v>
      </c>
      <c r="AT13" s="404" t="s">
        <v>152</v>
      </c>
      <c r="AU13" s="404" t="s">
        <v>152</v>
      </c>
      <c r="AV13" s="404" t="s">
        <v>152</v>
      </c>
      <c r="AW13" s="404" t="s">
        <v>152</v>
      </c>
      <c r="AX13" s="404">
        <v>1</v>
      </c>
      <c r="AY13" s="404">
        <v>12</v>
      </c>
      <c r="AZ13" s="404" t="s">
        <v>152</v>
      </c>
      <c r="BA13" s="404" t="s">
        <v>152</v>
      </c>
      <c r="BB13" s="404" t="s">
        <v>152</v>
      </c>
      <c r="BC13" s="404" t="s">
        <v>152</v>
      </c>
      <c r="BD13" s="404" t="s">
        <v>152</v>
      </c>
      <c r="BE13" s="404" t="s">
        <v>152</v>
      </c>
      <c r="BF13" s="404" t="s">
        <v>152</v>
      </c>
      <c r="BG13" s="404" t="s">
        <v>152</v>
      </c>
      <c r="BH13" s="404" t="s">
        <v>152</v>
      </c>
      <c r="BI13" s="404" t="s">
        <v>152</v>
      </c>
      <c r="BJ13" s="404" t="s">
        <v>152</v>
      </c>
      <c r="BK13" s="85" t="s">
        <v>152</v>
      </c>
      <c r="BL13" s="85">
        <v>1</v>
      </c>
      <c r="BM13" s="85" t="s">
        <v>152</v>
      </c>
      <c r="BN13" s="85" t="s">
        <v>153</v>
      </c>
      <c r="BO13" s="85" t="s">
        <v>152</v>
      </c>
      <c r="BP13" s="85" t="s">
        <v>152</v>
      </c>
      <c r="BQ13" s="85">
        <v>1</v>
      </c>
      <c r="BR13" s="85" t="s">
        <v>152</v>
      </c>
      <c r="BS13" s="85" t="s">
        <v>152</v>
      </c>
      <c r="BT13" s="85" t="s">
        <v>152</v>
      </c>
      <c r="BU13" s="85" t="s">
        <v>152</v>
      </c>
      <c r="BV13" s="85" t="s">
        <v>152</v>
      </c>
      <c r="BW13" s="85" t="s">
        <v>152</v>
      </c>
      <c r="BX13" s="85" t="s">
        <v>152</v>
      </c>
      <c r="BY13" s="85" t="s">
        <v>152</v>
      </c>
      <c r="BZ13" s="85">
        <v>1</v>
      </c>
      <c r="CA13" s="85" t="s">
        <v>152</v>
      </c>
      <c r="CB13" s="85">
        <v>2</v>
      </c>
      <c r="CC13" s="85" t="s">
        <v>152</v>
      </c>
      <c r="CD13" s="85" t="s">
        <v>153</v>
      </c>
      <c r="CE13" s="85" t="s">
        <v>152</v>
      </c>
      <c r="CF13" s="85" t="s">
        <v>152</v>
      </c>
      <c r="CG13" s="85" t="s">
        <v>152</v>
      </c>
      <c r="CH13" s="85">
        <v>5</v>
      </c>
      <c r="CI13" s="85">
        <v>5</v>
      </c>
      <c r="CJ13" s="85" t="s">
        <v>152</v>
      </c>
      <c r="CK13" s="85" t="s">
        <v>152</v>
      </c>
      <c r="CL13" s="85" t="s">
        <v>152</v>
      </c>
      <c r="CM13" s="85" t="s">
        <v>152</v>
      </c>
      <c r="CN13" s="85" t="s">
        <v>152</v>
      </c>
      <c r="CO13" s="85">
        <v>21</v>
      </c>
      <c r="CP13" s="85" t="s">
        <v>152</v>
      </c>
      <c r="CQ13" s="85" t="s">
        <v>153</v>
      </c>
      <c r="CR13" s="85" t="s">
        <v>153</v>
      </c>
      <c r="CS13" s="85" t="s">
        <v>152</v>
      </c>
      <c r="CT13" s="404" t="s">
        <v>152</v>
      </c>
      <c r="CU13" s="404" t="s">
        <v>152</v>
      </c>
      <c r="CV13" s="404">
        <v>3</v>
      </c>
      <c r="CW13" s="23">
        <v>2</v>
      </c>
      <c r="CX13" s="23">
        <v>1</v>
      </c>
      <c r="CY13" s="23">
        <v>1</v>
      </c>
      <c r="CZ13" s="404" t="s">
        <v>152</v>
      </c>
      <c r="DA13" s="404">
        <v>6</v>
      </c>
      <c r="DB13" s="404">
        <v>1</v>
      </c>
      <c r="DC13" s="404">
        <v>1</v>
      </c>
      <c r="DD13" s="404" t="s">
        <v>153</v>
      </c>
      <c r="DE13" s="404" t="s">
        <v>153</v>
      </c>
      <c r="DF13" s="404" t="s">
        <v>152</v>
      </c>
      <c r="DG13" s="404" t="s">
        <v>152</v>
      </c>
      <c r="DH13" s="404">
        <v>1</v>
      </c>
      <c r="DI13" s="404">
        <v>5</v>
      </c>
      <c r="DJ13" s="404">
        <v>1</v>
      </c>
      <c r="DK13" s="404">
        <v>1</v>
      </c>
      <c r="DL13" s="404">
        <v>3</v>
      </c>
      <c r="DM13" s="404">
        <v>2</v>
      </c>
      <c r="DN13" s="404">
        <v>3</v>
      </c>
      <c r="DO13" s="404">
        <v>2</v>
      </c>
      <c r="DP13" s="404">
        <v>3</v>
      </c>
      <c r="DQ13" s="404">
        <v>3</v>
      </c>
      <c r="DR13" s="404">
        <v>1</v>
      </c>
      <c r="DS13" s="404">
        <v>1</v>
      </c>
      <c r="DT13" s="404">
        <v>2</v>
      </c>
      <c r="DU13" s="404">
        <v>4</v>
      </c>
      <c r="DV13" s="404" t="s">
        <v>152</v>
      </c>
      <c r="DW13" s="404" t="s">
        <v>152</v>
      </c>
      <c r="DX13" s="404" t="s">
        <v>153</v>
      </c>
      <c r="DY13" s="404" t="s">
        <v>152</v>
      </c>
      <c r="DZ13" s="404" t="s">
        <v>152</v>
      </c>
      <c r="EA13" s="404" t="s">
        <v>153</v>
      </c>
      <c r="EB13" s="404" t="s">
        <v>153</v>
      </c>
      <c r="EC13" s="404">
        <v>3</v>
      </c>
      <c r="ED13" s="404">
        <v>1</v>
      </c>
      <c r="EE13" s="404">
        <v>21</v>
      </c>
      <c r="EF13" s="404">
        <v>16</v>
      </c>
      <c r="EG13" s="404">
        <v>4</v>
      </c>
      <c r="EH13" s="404">
        <v>1</v>
      </c>
      <c r="EI13" s="404">
        <v>1</v>
      </c>
      <c r="EJ13" s="404">
        <v>3</v>
      </c>
      <c r="EK13" s="404">
        <v>1</v>
      </c>
      <c r="EL13" s="404">
        <v>1</v>
      </c>
      <c r="EM13" s="404">
        <v>5</v>
      </c>
      <c r="EN13" s="404">
        <v>2</v>
      </c>
      <c r="EO13" s="404">
        <v>4</v>
      </c>
      <c r="EP13" s="404">
        <v>1</v>
      </c>
      <c r="EQ13" s="404">
        <v>3</v>
      </c>
      <c r="ER13" s="404">
        <v>2</v>
      </c>
      <c r="ES13" s="404">
        <v>1</v>
      </c>
      <c r="ET13" s="404">
        <v>1</v>
      </c>
      <c r="EU13" s="404" t="s">
        <v>152</v>
      </c>
      <c r="EV13" s="404">
        <v>1</v>
      </c>
      <c r="EW13" s="127"/>
    </row>
    <row r="14" spans="1:153" s="401" customFormat="1">
      <c r="A14" s="20" t="s">
        <v>162</v>
      </c>
      <c r="B14" s="85">
        <v>9</v>
      </c>
      <c r="C14" s="85" t="s">
        <v>153</v>
      </c>
      <c r="D14" s="85">
        <v>5</v>
      </c>
      <c r="E14" s="85">
        <v>37</v>
      </c>
      <c r="F14" s="85">
        <v>37</v>
      </c>
      <c r="G14" s="85">
        <v>12</v>
      </c>
      <c r="H14" s="85">
        <v>10</v>
      </c>
      <c r="I14" s="85" t="s">
        <v>153</v>
      </c>
      <c r="J14" s="85" t="s">
        <v>153</v>
      </c>
      <c r="K14" s="85">
        <v>160</v>
      </c>
      <c r="L14" s="85">
        <v>42</v>
      </c>
      <c r="M14" s="85" t="s">
        <v>153</v>
      </c>
      <c r="N14" s="85" t="s">
        <v>153</v>
      </c>
      <c r="O14" s="85" t="s">
        <v>153</v>
      </c>
      <c r="P14" s="85" t="s">
        <v>153</v>
      </c>
      <c r="Q14" s="85" t="s">
        <v>153</v>
      </c>
      <c r="R14" s="85">
        <v>4</v>
      </c>
      <c r="S14" s="85">
        <v>5</v>
      </c>
      <c r="T14" s="85" t="s">
        <v>153</v>
      </c>
      <c r="U14" s="85">
        <v>5</v>
      </c>
      <c r="V14" s="85" t="s">
        <v>153</v>
      </c>
      <c r="W14" s="85" t="s">
        <v>153</v>
      </c>
      <c r="X14" s="85">
        <v>8</v>
      </c>
      <c r="Y14" s="85" t="s">
        <v>153</v>
      </c>
      <c r="Z14" s="85" t="s">
        <v>153</v>
      </c>
      <c r="AA14" s="85">
        <v>62</v>
      </c>
      <c r="AB14" s="85">
        <v>7</v>
      </c>
      <c r="AC14" s="85">
        <v>13</v>
      </c>
      <c r="AD14" s="85">
        <v>8</v>
      </c>
      <c r="AE14" s="85">
        <v>10</v>
      </c>
      <c r="AF14" s="85" t="s">
        <v>153</v>
      </c>
      <c r="AG14" s="85">
        <v>2</v>
      </c>
      <c r="AH14" s="85" t="s">
        <v>153</v>
      </c>
      <c r="AI14" s="85">
        <v>26</v>
      </c>
      <c r="AJ14" s="85">
        <v>22</v>
      </c>
      <c r="AK14" s="85" t="s">
        <v>153</v>
      </c>
      <c r="AL14" s="85">
        <v>5</v>
      </c>
      <c r="AM14" s="85">
        <v>31</v>
      </c>
      <c r="AN14" s="85">
        <v>7</v>
      </c>
      <c r="AO14" s="85">
        <v>4</v>
      </c>
      <c r="AP14" s="85">
        <v>11</v>
      </c>
      <c r="AQ14" s="404">
        <v>4</v>
      </c>
      <c r="AR14" s="404">
        <v>12</v>
      </c>
      <c r="AS14" s="404">
        <v>12</v>
      </c>
      <c r="AT14" s="404">
        <v>110</v>
      </c>
      <c r="AU14" s="404">
        <v>110</v>
      </c>
      <c r="AV14" s="404" t="s">
        <v>153</v>
      </c>
      <c r="AW14" s="404" t="s">
        <v>153</v>
      </c>
      <c r="AX14" s="404" t="s">
        <v>153</v>
      </c>
      <c r="AY14" s="404">
        <v>43</v>
      </c>
      <c r="AZ14" s="404">
        <v>7</v>
      </c>
      <c r="BA14" s="404">
        <v>38</v>
      </c>
      <c r="BB14" s="404">
        <v>38</v>
      </c>
      <c r="BC14" s="404">
        <v>8</v>
      </c>
      <c r="BD14" s="404">
        <v>5</v>
      </c>
      <c r="BE14" s="404">
        <v>5</v>
      </c>
      <c r="BF14" s="404">
        <v>5</v>
      </c>
      <c r="BG14" s="404" t="s">
        <v>153</v>
      </c>
      <c r="BH14" s="404">
        <v>11</v>
      </c>
      <c r="BI14" s="404">
        <v>3</v>
      </c>
      <c r="BJ14" s="404">
        <v>8</v>
      </c>
      <c r="BK14" s="85">
        <v>7</v>
      </c>
      <c r="BL14" s="85">
        <v>37</v>
      </c>
      <c r="BM14" s="85">
        <v>5</v>
      </c>
      <c r="BN14" s="85" t="s">
        <v>153</v>
      </c>
      <c r="BO14" s="85" t="s">
        <v>153</v>
      </c>
      <c r="BP14" s="85">
        <v>11</v>
      </c>
      <c r="BQ14" s="85">
        <v>6</v>
      </c>
      <c r="BR14" s="85" t="s">
        <v>153</v>
      </c>
      <c r="BS14" s="85">
        <v>6</v>
      </c>
      <c r="BT14" s="85">
        <v>1</v>
      </c>
      <c r="BU14" s="85">
        <v>53</v>
      </c>
      <c r="BV14" s="85">
        <v>53</v>
      </c>
      <c r="BW14" s="85">
        <v>12</v>
      </c>
      <c r="BX14" s="85">
        <v>13</v>
      </c>
      <c r="BY14" s="85" t="s">
        <v>153</v>
      </c>
      <c r="BZ14" s="85">
        <v>4</v>
      </c>
      <c r="CA14" s="85">
        <v>9</v>
      </c>
      <c r="CB14" s="85">
        <v>18</v>
      </c>
      <c r="CC14" s="85">
        <v>3</v>
      </c>
      <c r="CD14" s="85">
        <v>11</v>
      </c>
      <c r="CE14" s="85">
        <v>8</v>
      </c>
      <c r="CF14" s="85">
        <v>3</v>
      </c>
      <c r="CG14" s="85">
        <v>6</v>
      </c>
      <c r="CH14" s="85">
        <v>69</v>
      </c>
      <c r="CI14" s="85">
        <v>69</v>
      </c>
      <c r="CJ14" s="85" t="s">
        <v>153</v>
      </c>
      <c r="CK14" s="85">
        <v>8</v>
      </c>
      <c r="CL14" s="85">
        <v>7</v>
      </c>
      <c r="CM14" s="85">
        <v>4</v>
      </c>
      <c r="CN14" s="85">
        <v>5</v>
      </c>
      <c r="CO14" s="85">
        <v>22</v>
      </c>
      <c r="CP14" s="85">
        <v>32</v>
      </c>
      <c r="CQ14" s="85">
        <v>5</v>
      </c>
      <c r="CR14" s="85">
        <v>7</v>
      </c>
      <c r="CS14" s="85">
        <v>11</v>
      </c>
      <c r="CT14" s="404">
        <v>78</v>
      </c>
      <c r="CU14" s="404">
        <v>12</v>
      </c>
      <c r="CV14" s="404">
        <v>69</v>
      </c>
      <c r="CW14" s="23">
        <v>14</v>
      </c>
      <c r="CX14" s="23" t="s">
        <v>153</v>
      </c>
      <c r="CY14" s="23" t="s">
        <v>153</v>
      </c>
      <c r="CZ14" s="404">
        <v>16</v>
      </c>
      <c r="DA14" s="404">
        <v>230</v>
      </c>
      <c r="DB14" s="404">
        <v>33</v>
      </c>
      <c r="DC14" s="404">
        <v>33</v>
      </c>
      <c r="DD14" s="404" t="s">
        <v>153</v>
      </c>
      <c r="DE14" s="404" t="s">
        <v>153</v>
      </c>
      <c r="DF14" s="404" t="s">
        <v>153</v>
      </c>
      <c r="DG14" s="404" t="s">
        <v>153</v>
      </c>
      <c r="DH14" s="404">
        <v>51</v>
      </c>
      <c r="DI14" s="404">
        <v>16</v>
      </c>
      <c r="DJ14" s="404" t="s">
        <v>153</v>
      </c>
      <c r="DK14" s="404">
        <v>37</v>
      </c>
      <c r="DL14" s="404">
        <v>10</v>
      </c>
      <c r="DM14" s="404">
        <v>29</v>
      </c>
      <c r="DN14" s="404">
        <v>96</v>
      </c>
      <c r="DO14" s="404">
        <v>21</v>
      </c>
      <c r="DP14" s="404">
        <v>21</v>
      </c>
      <c r="DQ14" s="404">
        <v>21</v>
      </c>
      <c r="DR14" s="404">
        <v>12</v>
      </c>
      <c r="DS14" s="404">
        <v>14</v>
      </c>
      <c r="DT14" s="404" t="s">
        <v>153</v>
      </c>
      <c r="DU14" s="404" t="s">
        <v>153</v>
      </c>
      <c r="DV14" s="404">
        <v>23</v>
      </c>
      <c r="DW14" s="404">
        <v>41</v>
      </c>
      <c r="DX14" s="404">
        <v>190</v>
      </c>
      <c r="DY14" s="404">
        <v>87</v>
      </c>
      <c r="DZ14" s="404">
        <v>87</v>
      </c>
      <c r="EA14" s="404">
        <v>7</v>
      </c>
      <c r="EB14" s="404">
        <v>4</v>
      </c>
      <c r="EC14" s="404">
        <v>12</v>
      </c>
      <c r="ED14" s="404">
        <v>16</v>
      </c>
      <c r="EE14" s="404" t="s">
        <v>153</v>
      </c>
      <c r="EF14" s="404">
        <v>19</v>
      </c>
      <c r="EG14" s="404">
        <v>19</v>
      </c>
      <c r="EH14" s="404">
        <v>27</v>
      </c>
      <c r="EI14" s="404">
        <v>9</v>
      </c>
      <c r="EJ14" s="404">
        <v>74</v>
      </c>
      <c r="EK14" s="404">
        <v>23</v>
      </c>
      <c r="EL14" s="404" t="s">
        <v>153</v>
      </c>
      <c r="EM14" s="404">
        <v>31</v>
      </c>
      <c r="EN14" s="404">
        <v>24</v>
      </c>
      <c r="EO14" s="404">
        <v>51</v>
      </c>
      <c r="EP14" s="404">
        <v>29</v>
      </c>
      <c r="EQ14" s="404">
        <v>9</v>
      </c>
      <c r="ER14" s="404">
        <v>83</v>
      </c>
      <c r="ES14" s="404">
        <v>29</v>
      </c>
      <c r="ET14" s="404">
        <v>41</v>
      </c>
      <c r="EU14" s="404" t="s">
        <v>153</v>
      </c>
      <c r="EV14" s="404">
        <v>29</v>
      </c>
      <c r="EW14" s="127"/>
    </row>
    <row r="15" spans="1:153" s="401" customFormat="1">
      <c r="A15" s="20" t="s">
        <v>163</v>
      </c>
      <c r="B15" s="85">
        <v>38</v>
      </c>
      <c r="C15" s="85">
        <v>120</v>
      </c>
      <c r="D15" s="85">
        <v>550</v>
      </c>
      <c r="E15" s="85">
        <v>110</v>
      </c>
      <c r="F15" s="85">
        <v>110</v>
      </c>
      <c r="G15" s="85">
        <v>420</v>
      </c>
      <c r="H15" s="85">
        <v>350</v>
      </c>
      <c r="I15" s="85">
        <v>99</v>
      </c>
      <c r="J15" s="85">
        <v>99</v>
      </c>
      <c r="K15" s="85">
        <v>200</v>
      </c>
      <c r="L15" s="85">
        <v>110</v>
      </c>
      <c r="M15" s="85">
        <v>19</v>
      </c>
      <c r="N15" s="85">
        <v>83</v>
      </c>
      <c r="O15" s="85">
        <v>36</v>
      </c>
      <c r="P15" s="85">
        <v>42</v>
      </c>
      <c r="Q15" s="85">
        <v>48</v>
      </c>
      <c r="R15" s="85">
        <v>130</v>
      </c>
      <c r="S15" s="85">
        <v>150</v>
      </c>
      <c r="T15" s="85">
        <v>110</v>
      </c>
      <c r="U15" s="85">
        <v>140</v>
      </c>
      <c r="V15" s="85">
        <v>85</v>
      </c>
      <c r="W15" s="85">
        <v>85</v>
      </c>
      <c r="X15" s="85">
        <v>430</v>
      </c>
      <c r="Y15" s="85">
        <v>140</v>
      </c>
      <c r="Z15" s="85">
        <v>140</v>
      </c>
      <c r="AA15" s="85">
        <v>390</v>
      </c>
      <c r="AB15" s="85">
        <v>180</v>
      </c>
      <c r="AC15" s="85">
        <v>330</v>
      </c>
      <c r="AD15" s="85">
        <v>200</v>
      </c>
      <c r="AE15" s="85">
        <v>120</v>
      </c>
      <c r="AF15" s="85">
        <v>630</v>
      </c>
      <c r="AG15" s="85">
        <v>190</v>
      </c>
      <c r="AH15" s="85">
        <v>170</v>
      </c>
      <c r="AI15" s="85">
        <v>2000</v>
      </c>
      <c r="AJ15" s="85">
        <v>780</v>
      </c>
      <c r="AK15" s="85">
        <v>280</v>
      </c>
      <c r="AL15" s="85">
        <v>320</v>
      </c>
      <c r="AM15" s="85">
        <v>1300</v>
      </c>
      <c r="AN15" s="85">
        <v>220</v>
      </c>
      <c r="AO15" s="85">
        <v>320</v>
      </c>
      <c r="AP15" s="85">
        <v>84</v>
      </c>
      <c r="AQ15" s="404">
        <v>620</v>
      </c>
      <c r="AR15" s="404">
        <v>750</v>
      </c>
      <c r="AS15" s="404">
        <v>750</v>
      </c>
      <c r="AT15" s="404">
        <v>210</v>
      </c>
      <c r="AU15" s="404">
        <v>210</v>
      </c>
      <c r="AV15" s="404">
        <v>850</v>
      </c>
      <c r="AW15" s="404">
        <v>540</v>
      </c>
      <c r="AX15" s="404">
        <v>1600</v>
      </c>
      <c r="AY15" s="404">
        <v>5200</v>
      </c>
      <c r="AZ15" s="404">
        <v>2100</v>
      </c>
      <c r="BA15" s="404">
        <v>570</v>
      </c>
      <c r="BB15" s="404">
        <v>570</v>
      </c>
      <c r="BC15" s="404">
        <v>160</v>
      </c>
      <c r="BD15" s="404">
        <v>170</v>
      </c>
      <c r="BE15" s="404">
        <v>170</v>
      </c>
      <c r="BF15" s="404">
        <v>170</v>
      </c>
      <c r="BG15" s="404">
        <v>27</v>
      </c>
      <c r="BH15" s="404">
        <v>370</v>
      </c>
      <c r="BI15" s="404">
        <v>12</v>
      </c>
      <c r="BJ15" s="404">
        <v>1200</v>
      </c>
      <c r="BK15" s="85">
        <v>800</v>
      </c>
      <c r="BL15" s="85">
        <v>69</v>
      </c>
      <c r="BM15" s="85">
        <v>1200</v>
      </c>
      <c r="BN15" s="85">
        <v>840</v>
      </c>
      <c r="BO15" s="85">
        <v>980</v>
      </c>
      <c r="BP15" s="85">
        <v>800</v>
      </c>
      <c r="BQ15" s="85">
        <v>1300</v>
      </c>
      <c r="BR15" s="85">
        <v>3000</v>
      </c>
      <c r="BS15" s="85">
        <v>120</v>
      </c>
      <c r="BT15" s="85">
        <v>2600</v>
      </c>
      <c r="BU15" s="85">
        <v>2500</v>
      </c>
      <c r="BV15" s="85">
        <v>2500</v>
      </c>
      <c r="BW15" s="85">
        <v>2600</v>
      </c>
      <c r="BX15" s="85">
        <v>1100</v>
      </c>
      <c r="BY15" s="85">
        <v>290</v>
      </c>
      <c r="BZ15" s="85">
        <v>770</v>
      </c>
      <c r="CA15" s="85">
        <v>1700</v>
      </c>
      <c r="CB15" s="85">
        <v>1500</v>
      </c>
      <c r="CC15" s="85">
        <v>480</v>
      </c>
      <c r="CD15" s="85">
        <v>740</v>
      </c>
      <c r="CE15" s="85">
        <v>750</v>
      </c>
      <c r="CF15" s="85">
        <v>1000</v>
      </c>
      <c r="CG15" s="85">
        <v>2400</v>
      </c>
      <c r="CH15" s="85">
        <v>420</v>
      </c>
      <c r="CI15" s="85">
        <v>420</v>
      </c>
      <c r="CJ15" s="85">
        <v>1400</v>
      </c>
      <c r="CK15" s="85">
        <v>1600</v>
      </c>
      <c r="CL15" s="85">
        <v>550</v>
      </c>
      <c r="CM15" s="85">
        <v>440</v>
      </c>
      <c r="CN15" s="85">
        <v>930</v>
      </c>
      <c r="CO15" s="85">
        <v>700</v>
      </c>
      <c r="CP15" s="85">
        <v>510</v>
      </c>
      <c r="CQ15" s="85">
        <v>900</v>
      </c>
      <c r="CR15" s="85">
        <v>2700</v>
      </c>
      <c r="CS15" s="85">
        <v>2700</v>
      </c>
      <c r="CT15" s="404">
        <v>1400</v>
      </c>
      <c r="CU15" s="404">
        <v>5200</v>
      </c>
      <c r="CV15" s="404">
        <v>500</v>
      </c>
      <c r="CW15" s="23">
        <v>890</v>
      </c>
      <c r="CX15" s="23">
        <v>910</v>
      </c>
      <c r="CY15" s="23">
        <v>3100</v>
      </c>
      <c r="CZ15" s="404">
        <v>610</v>
      </c>
      <c r="DA15" s="404">
        <v>390</v>
      </c>
      <c r="DB15" s="404">
        <v>960</v>
      </c>
      <c r="DC15" s="404">
        <v>960</v>
      </c>
      <c r="DD15" s="404">
        <v>95</v>
      </c>
      <c r="DE15" s="404">
        <v>95</v>
      </c>
      <c r="DF15" s="404">
        <v>37</v>
      </c>
      <c r="DG15" s="404">
        <v>49</v>
      </c>
      <c r="DH15" s="404">
        <v>790</v>
      </c>
      <c r="DI15" s="404">
        <v>560</v>
      </c>
      <c r="DJ15" s="404">
        <v>1200</v>
      </c>
      <c r="DK15" s="404">
        <v>1200</v>
      </c>
      <c r="DL15" s="404">
        <v>2500</v>
      </c>
      <c r="DM15" s="404">
        <v>670</v>
      </c>
      <c r="DN15" s="404">
        <v>1800</v>
      </c>
      <c r="DO15" s="404">
        <v>790</v>
      </c>
      <c r="DP15" s="404">
        <v>3500</v>
      </c>
      <c r="DQ15" s="404">
        <v>3500</v>
      </c>
      <c r="DR15" s="404">
        <v>2600</v>
      </c>
      <c r="DS15" s="404">
        <v>390</v>
      </c>
      <c r="DT15" s="404">
        <v>3200</v>
      </c>
      <c r="DU15" s="404">
        <v>230</v>
      </c>
      <c r="DV15" s="404">
        <v>5900</v>
      </c>
      <c r="DW15" s="404">
        <v>2500</v>
      </c>
      <c r="DX15" s="404">
        <v>2200</v>
      </c>
      <c r="DY15" s="404">
        <v>1300</v>
      </c>
      <c r="DZ15" s="404">
        <v>1300</v>
      </c>
      <c r="EA15" s="404">
        <v>150</v>
      </c>
      <c r="EB15" s="404">
        <v>310</v>
      </c>
      <c r="EC15" s="404">
        <v>500</v>
      </c>
      <c r="ED15" s="404">
        <v>820</v>
      </c>
      <c r="EE15" s="404">
        <v>18000</v>
      </c>
      <c r="EF15" s="404">
        <v>3300</v>
      </c>
      <c r="EG15" s="404">
        <v>850</v>
      </c>
      <c r="EH15" s="404">
        <v>690</v>
      </c>
      <c r="EI15" s="404">
        <v>360</v>
      </c>
      <c r="EJ15" s="404">
        <v>1800</v>
      </c>
      <c r="EK15" s="404">
        <v>3500</v>
      </c>
      <c r="EL15" s="404">
        <v>130</v>
      </c>
      <c r="EM15" s="404">
        <v>2400</v>
      </c>
      <c r="EN15" s="404">
        <v>430</v>
      </c>
      <c r="EO15" s="404">
        <v>4400</v>
      </c>
      <c r="EP15" s="404">
        <v>3200</v>
      </c>
      <c r="EQ15" s="404">
        <v>1800</v>
      </c>
      <c r="ER15" s="404">
        <v>2500</v>
      </c>
      <c r="ES15" s="404">
        <v>920</v>
      </c>
      <c r="ET15" s="404">
        <v>1700</v>
      </c>
      <c r="EU15" s="404">
        <v>1400</v>
      </c>
      <c r="EV15" s="404">
        <v>720</v>
      </c>
      <c r="EW15" s="127"/>
    </row>
    <row r="16" spans="1:153" s="401" customFormat="1">
      <c r="A16" s="20" t="s">
        <v>164</v>
      </c>
      <c r="B16" s="85">
        <v>1</v>
      </c>
      <c r="C16" s="85">
        <v>3</v>
      </c>
      <c r="D16" s="85">
        <v>2</v>
      </c>
      <c r="E16" s="85">
        <v>8</v>
      </c>
      <c r="F16" s="85">
        <v>8</v>
      </c>
      <c r="G16" s="85">
        <v>6</v>
      </c>
      <c r="H16" s="85">
        <v>3</v>
      </c>
      <c r="I16" s="85">
        <v>1</v>
      </c>
      <c r="J16" s="85">
        <v>1</v>
      </c>
      <c r="K16" s="85">
        <v>1</v>
      </c>
      <c r="L16" s="85">
        <v>1</v>
      </c>
      <c r="M16" s="85">
        <v>1</v>
      </c>
      <c r="N16" s="85">
        <v>4</v>
      </c>
      <c r="O16" s="85">
        <v>2</v>
      </c>
      <c r="P16" s="85">
        <v>1</v>
      </c>
      <c r="Q16" s="85">
        <v>4</v>
      </c>
      <c r="R16" s="85">
        <v>5</v>
      </c>
      <c r="S16" s="85">
        <v>1</v>
      </c>
      <c r="T16" s="85">
        <v>2</v>
      </c>
      <c r="U16" s="85">
        <v>2</v>
      </c>
      <c r="V16" s="85">
        <v>1</v>
      </c>
      <c r="W16" s="85">
        <v>1</v>
      </c>
      <c r="X16" s="85">
        <v>2</v>
      </c>
      <c r="Y16" s="85" t="s">
        <v>152</v>
      </c>
      <c r="Z16" s="85" t="s">
        <v>152</v>
      </c>
      <c r="AA16" s="85">
        <v>2</v>
      </c>
      <c r="AB16" s="85">
        <v>5</v>
      </c>
      <c r="AC16" s="85">
        <v>2</v>
      </c>
      <c r="AD16" s="85">
        <v>4</v>
      </c>
      <c r="AE16" s="85">
        <v>4</v>
      </c>
      <c r="AF16" s="85">
        <v>2</v>
      </c>
      <c r="AG16" s="85">
        <v>1</v>
      </c>
      <c r="AH16" s="85">
        <v>1</v>
      </c>
      <c r="AI16" s="85">
        <v>1</v>
      </c>
      <c r="AJ16" s="85">
        <v>2</v>
      </c>
      <c r="AK16" s="85">
        <v>4</v>
      </c>
      <c r="AL16" s="85">
        <v>2</v>
      </c>
      <c r="AM16" s="85">
        <v>3</v>
      </c>
      <c r="AN16" s="85">
        <v>3</v>
      </c>
      <c r="AO16" s="85">
        <v>2</v>
      </c>
      <c r="AP16" s="85">
        <v>2</v>
      </c>
      <c r="AQ16" s="404">
        <v>1</v>
      </c>
      <c r="AR16" s="404">
        <v>4</v>
      </c>
      <c r="AS16" s="404">
        <v>4</v>
      </c>
      <c r="AT16" s="404">
        <v>3</v>
      </c>
      <c r="AU16" s="404">
        <v>3</v>
      </c>
      <c r="AV16" s="404">
        <v>1</v>
      </c>
      <c r="AW16" s="404">
        <v>2</v>
      </c>
      <c r="AX16" s="404">
        <v>3</v>
      </c>
      <c r="AY16" s="404">
        <v>7</v>
      </c>
      <c r="AZ16" s="404">
        <v>1</v>
      </c>
      <c r="BA16" s="404">
        <v>12</v>
      </c>
      <c r="BB16" s="404">
        <v>12</v>
      </c>
      <c r="BC16" s="404">
        <v>2</v>
      </c>
      <c r="BD16" s="404">
        <v>1</v>
      </c>
      <c r="BE16" s="404">
        <v>1</v>
      </c>
      <c r="BF16" s="404">
        <v>1</v>
      </c>
      <c r="BG16" s="404">
        <v>15</v>
      </c>
      <c r="BH16" s="404">
        <v>5</v>
      </c>
      <c r="BI16" s="404">
        <v>3</v>
      </c>
      <c r="BJ16" s="404">
        <v>3</v>
      </c>
      <c r="BK16" s="85">
        <v>3</v>
      </c>
      <c r="BL16" s="85">
        <v>4</v>
      </c>
      <c r="BM16" s="85">
        <v>2</v>
      </c>
      <c r="BN16" s="85">
        <v>1</v>
      </c>
      <c r="BO16" s="85">
        <v>4</v>
      </c>
      <c r="BP16" s="85">
        <v>5</v>
      </c>
      <c r="BQ16" s="85">
        <v>4</v>
      </c>
      <c r="BR16" s="85">
        <v>3</v>
      </c>
      <c r="BS16" s="85">
        <v>1</v>
      </c>
      <c r="BT16" s="85">
        <v>1</v>
      </c>
      <c r="BU16" s="85">
        <v>1</v>
      </c>
      <c r="BV16" s="85">
        <v>1</v>
      </c>
      <c r="BW16" s="85">
        <v>1</v>
      </c>
      <c r="BX16" s="85">
        <v>7</v>
      </c>
      <c r="BY16" s="85">
        <v>1</v>
      </c>
      <c r="BZ16" s="85">
        <v>1</v>
      </c>
      <c r="CA16" s="85">
        <v>3</v>
      </c>
      <c r="CB16" s="85">
        <v>4</v>
      </c>
      <c r="CC16" s="85">
        <v>3</v>
      </c>
      <c r="CD16" s="85">
        <v>1</v>
      </c>
      <c r="CE16" s="85">
        <v>1</v>
      </c>
      <c r="CF16" s="85">
        <v>1</v>
      </c>
      <c r="CG16" s="85">
        <v>2</v>
      </c>
      <c r="CH16" s="85">
        <v>5</v>
      </c>
      <c r="CI16" s="85">
        <v>5</v>
      </c>
      <c r="CJ16" s="85">
        <v>1</v>
      </c>
      <c r="CK16" s="85">
        <v>1</v>
      </c>
      <c r="CL16" s="85">
        <v>2</v>
      </c>
      <c r="CM16" s="85">
        <v>1</v>
      </c>
      <c r="CN16" s="85">
        <v>2</v>
      </c>
      <c r="CO16" s="85">
        <v>9</v>
      </c>
      <c r="CP16" s="85">
        <v>1</v>
      </c>
      <c r="CQ16" s="85">
        <v>3</v>
      </c>
      <c r="CR16" s="85">
        <v>1</v>
      </c>
      <c r="CS16" s="85">
        <v>2</v>
      </c>
      <c r="CT16" s="404">
        <v>1</v>
      </c>
      <c r="CU16" s="404" t="s">
        <v>152</v>
      </c>
      <c r="CV16" s="404">
        <v>3</v>
      </c>
      <c r="CW16" s="23">
        <v>1</v>
      </c>
      <c r="CX16" s="23">
        <v>1</v>
      </c>
      <c r="CY16" s="23">
        <v>6</v>
      </c>
      <c r="CZ16" s="404">
        <v>5</v>
      </c>
      <c r="DA16" s="404">
        <v>2</v>
      </c>
      <c r="DB16" s="404">
        <v>6</v>
      </c>
      <c r="DC16" s="404">
        <v>6</v>
      </c>
      <c r="DD16" s="404" t="s">
        <v>153</v>
      </c>
      <c r="DE16" s="404" t="s">
        <v>153</v>
      </c>
      <c r="DF16" s="404" t="s">
        <v>152</v>
      </c>
      <c r="DG16" s="404">
        <v>1</v>
      </c>
      <c r="DH16" s="404">
        <v>2</v>
      </c>
      <c r="DI16" s="404">
        <v>12</v>
      </c>
      <c r="DJ16" s="404">
        <v>9</v>
      </c>
      <c r="DK16" s="404">
        <v>190</v>
      </c>
      <c r="DL16" s="404">
        <v>2</v>
      </c>
      <c r="DM16" s="404">
        <v>2</v>
      </c>
      <c r="DN16" s="404">
        <v>1</v>
      </c>
      <c r="DO16" s="404">
        <v>1</v>
      </c>
      <c r="DP16" s="404">
        <v>3</v>
      </c>
      <c r="DQ16" s="404">
        <v>3</v>
      </c>
      <c r="DR16" s="404">
        <v>3</v>
      </c>
      <c r="DS16" s="404">
        <v>4</v>
      </c>
      <c r="DT16" s="404" t="s">
        <v>153</v>
      </c>
      <c r="DU16" s="404">
        <v>7</v>
      </c>
      <c r="DV16" s="404">
        <v>3</v>
      </c>
      <c r="DW16" s="404" t="s">
        <v>153</v>
      </c>
      <c r="DX16" s="404" t="s">
        <v>153</v>
      </c>
      <c r="DY16" s="404">
        <v>3</v>
      </c>
      <c r="DZ16" s="404">
        <v>3</v>
      </c>
      <c r="EA16" s="404">
        <v>3</v>
      </c>
      <c r="EB16" s="404">
        <v>1</v>
      </c>
      <c r="EC16" s="404">
        <v>2</v>
      </c>
      <c r="ED16" s="404">
        <v>2</v>
      </c>
      <c r="EE16" s="404" t="s">
        <v>153</v>
      </c>
      <c r="EF16" s="404">
        <v>3</v>
      </c>
      <c r="EG16" s="404">
        <v>2</v>
      </c>
      <c r="EH16" s="404">
        <v>12</v>
      </c>
      <c r="EI16" s="404">
        <v>40</v>
      </c>
      <c r="EJ16" s="404">
        <v>8</v>
      </c>
      <c r="EK16" s="404">
        <v>2</v>
      </c>
      <c r="EL16" s="404">
        <v>2</v>
      </c>
      <c r="EM16" s="404">
        <v>1</v>
      </c>
      <c r="EN16" s="404">
        <v>3</v>
      </c>
      <c r="EO16" s="404">
        <v>4</v>
      </c>
      <c r="EP16" s="404">
        <v>1</v>
      </c>
      <c r="EQ16" s="404">
        <v>2</v>
      </c>
      <c r="ER16" s="404">
        <v>5</v>
      </c>
      <c r="ES16" s="404">
        <v>4</v>
      </c>
      <c r="ET16" s="404">
        <v>1</v>
      </c>
      <c r="EU16" s="404">
        <v>4</v>
      </c>
      <c r="EV16" s="404">
        <v>1</v>
      </c>
      <c r="EW16" s="127"/>
    </row>
    <row r="17" spans="1:154" s="401" customFormat="1">
      <c r="A17" s="20" t="s">
        <v>165</v>
      </c>
      <c r="B17" s="85">
        <v>4</v>
      </c>
      <c r="C17" s="85">
        <v>3</v>
      </c>
      <c r="D17" s="85">
        <v>4</v>
      </c>
      <c r="E17" s="85">
        <v>3</v>
      </c>
      <c r="F17" s="85">
        <v>3</v>
      </c>
      <c r="G17" s="85">
        <v>11</v>
      </c>
      <c r="H17" s="85">
        <v>40</v>
      </c>
      <c r="I17" s="85">
        <v>5</v>
      </c>
      <c r="J17" s="85">
        <v>5</v>
      </c>
      <c r="K17" s="85">
        <v>89</v>
      </c>
      <c r="L17" s="85">
        <v>39</v>
      </c>
      <c r="M17" s="85">
        <v>6</v>
      </c>
      <c r="N17" s="85">
        <v>6</v>
      </c>
      <c r="O17" s="85">
        <v>4</v>
      </c>
      <c r="P17" s="85">
        <v>4</v>
      </c>
      <c r="Q17" s="85">
        <v>8</v>
      </c>
      <c r="R17" s="85">
        <v>16</v>
      </c>
      <c r="S17" s="85">
        <v>12</v>
      </c>
      <c r="T17" s="85">
        <v>89</v>
      </c>
      <c r="U17" s="85">
        <v>150</v>
      </c>
      <c r="V17" s="85">
        <v>97</v>
      </c>
      <c r="W17" s="85">
        <v>97</v>
      </c>
      <c r="X17" s="85">
        <v>210</v>
      </c>
      <c r="Y17" s="85">
        <v>54</v>
      </c>
      <c r="Z17" s="85">
        <v>54</v>
      </c>
      <c r="AA17" s="85">
        <v>9</v>
      </c>
      <c r="AB17" s="85">
        <v>5</v>
      </c>
      <c r="AC17" s="85">
        <v>7</v>
      </c>
      <c r="AD17" s="85">
        <v>5</v>
      </c>
      <c r="AE17" s="85">
        <v>5</v>
      </c>
      <c r="AF17" s="85">
        <v>16</v>
      </c>
      <c r="AG17" s="85">
        <v>9</v>
      </c>
      <c r="AH17" s="85">
        <v>15</v>
      </c>
      <c r="AI17" s="85">
        <v>190</v>
      </c>
      <c r="AJ17" s="85">
        <v>120</v>
      </c>
      <c r="AK17" s="85">
        <v>25</v>
      </c>
      <c r="AL17" s="85">
        <v>85</v>
      </c>
      <c r="AM17" s="85">
        <v>140</v>
      </c>
      <c r="AN17" s="85">
        <v>46</v>
      </c>
      <c r="AO17" s="85">
        <v>25</v>
      </c>
      <c r="AP17" s="85">
        <v>55</v>
      </c>
      <c r="AQ17" s="404">
        <v>41</v>
      </c>
      <c r="AR17" s="404">
        <v>60</v>
      </c>
      <c r="AS17" s="404">
        <v>60</v>
      </c>
      <c r="AT17" s="404">
        <v>2900</v>
      </c>
      <c r="AU17" s="404">
        <v>2900</v>
      </c>
      <c r="AV17" s="404">
        <v>10</v>
      </c>
      <c r="AW17" s="404">
        <v>4</v>
      </c>
      <c r="AX17" s="404">
        <v>3</v>
      </c>
      <c r="AY17" s="404">
        <v>13</v>
      </c>
      <c r="AZ17" s="404">
        <v>14</v>
      </c>
      <c r="BA17" s="404">
        <v>8</v>
      </c>
      <c r="BB17" s="404">
        <v>8</v>
      </c>
      <c r="BC17" s="404">
        <v>1</v>
      </c>
      <c r="BD17" s="404">
        <v>2</v>
      </c>
      <c r="BE17" s="404">
        <v>2</v>
      </c>
      <c r="BF17" s="404">
        <v>2</v>
      </c>
      <c r="BG17" s="404">
        <v>2</v>
      </c>
      <c r="BH17" s="404">
        <v>11</v>
      </c>
      <c r="BI17" s="404">
        <v>2</v>
      </c>
      <c r="BJ17" s="404">
        <v>36</v>
      </c>
      <c r="BK17" s="85">
        <v>170</v>
      </c>
      <c r="BL17" s="85">
        <v>11</v>
      </c>
      <c r="BM17" s="85">
        <v>14</v>
      </c>
      <c r="BN17" s="85">
        <v>710</v>
      </c>
      <c r="BO17" s="85">
        <v>31</v>
      </c>
      <c r="BP17" s="85">
        <v>10</v>
      </c>
      <c r="BQ17" s="85">
        <v>7</v>
      </c>
      <c r="BR17" s="85">
        <v>12</v>
      </c>
      <c r="BS17" s="85">
        <v>3</v>
      </c>
      <c r="BT17" s="85">
        <v>6</v>
      </c>
      <c r="BU17" s="85">
        <v>14</v>
      </c>
      <c r="BV17" s="85">
        <v>14</v>
      </c>
      <c r="BW17" s="85">
        <v>11</v>
      </c>
      <c r="BX17" s="85">
        <v>7</v>
      </c>
      <c r="BY17" s="85">
        <v>5</v>
      </c>
      <c r="BZ17" s="85">
        <v>11</v>
      </c>
      <c r="CA17" s="85">
        <v>19</v>
      </c>
      <c r="CB17" s="85">
        <v>37</v>
      </c>
      <c r="CC17" s="85">
        <v>15</v>
      </c>
      <c r="CD17" s="85">
        <v>13</v>
      </c>
      <c r="CE17" s="85">
        <v>4</v>
      </c>
      <c r="CF17" s="85">
        <v>45</v>
      </c>
      <c r="CG17" s="85">
        <v>9</v>
      </c>
      <c r="CH17" s="85">
        <v>9</v>
      </c>
      <c r="CI17" s="85">
        <v>9</v>
      </c>
      <c r="CJ17" s="85">
        <v>5</v>
      </c>
      <c r="CK17" s="85">
        <v>8</v>
      </c>
      <c r="CL17" s="85">
        <v>11</v>
      </c>
      <c r="CM17" s="85">
        <v>14</v>
      </c>
      <c r="CN17" s="85">
        <v>9</v>
      </c>
      <c r="CO17" s="85">
        <v>10</v>
      </c>
      <c r="CP17" s="85">
        <v>9</v>
      </c>
      <c r="CQ17" s="85">
        <v>34</v>
      </c>
      <c r="CR17" s="85">
        <v>24</v>
      </c>
      <c r="CS17" s="85">
        <v>60</v>
      </c>
      <c r="CT17" s="404">
        <v>59</v>
      </c>
      <c r="CU17" s="404">
        <v>230</v>
      </c>
      <c r="CV17" s="404">
        <v>88</v>
      </c>
      <c r="CW17" s="23">
        <v>28</v>
      </c>
      <c r="CX17" s="23">
        <v>480</v>
      </c>
      <c r="CY17" s="23">
        <v>11</v>
      </c>
      <c r="CZ17" s="404">
        <v>36</v>
      </c>
      <c r="DA17" s="404">
        <v>6</v>
      </c>
      <c r="DB17" s="404">
        <v>14</v>
      </c>
      <c r="DC17" s="404">
        <v>14</v>
      </c>
      <c r="DD17" s="404">
        <v>3</v>
      </c>
      <c r="DE17" s="404">
        <v>3</v>
      </c>
      <c r="DF17" s="404">
        <v>12</v>
      </c>
      <c r="DG17" s="404">
        <v>5</v>
      </c>
      <c r="DH17" s="404">
        <v>29</v>
      </c>
      <c r="DI17" s="404">
        <v>42</v>
      </c>
      <c r="DJ17" s="404">
        <v>750</v>
      </c>
      <c r="DK17" s="404">
        <v>330</v>
      </c>
      <c r="DL17" s="404">
        <v>84</v>
      </c>
      <c r="DM17" s="404">
        <v>64</v>
      </c>
      <c r="DN17" s="404">
        <v>64</v>
      </c>
      <c r="DO17" s="404">
        <v>29</v>
      </c>
      <c r="DP17" s="404">
        <v>120</v>
      </c>
      <c r="DQ17" s="404">
        <v>120</v>
      </c>
      <c r="DR17" s="404">
        <v>56</v>
      </c>
      <c r="DS17" s="404">
        <v>10</v>
      </c>
      <c r="DT17" s="404">
        <v>6</v>
      </c>
      <c r="DU17" s="404">
        <v>8</v>
      </c>
      <c r="DV17" s="404">
        <v>62</v>
      </c>
      <c r="DW17" s="404">
        <v>35</v>
      </c>
      <c r="DX17" s="404">
        <v>72</v>
      </c>
      <c r="DY17" s="404">
        <v>42</v>
      </c>
      <c r="DZ17" s="404">
        <v>42</v>
      </c>
      <c r="EA17" s="404">
        <v>140</v>
      </c>
      <c r="EB17" s="404">
        <v>330</v>
      </c>
      <c r="EC17" s="404">
        <v>730</v>
      </c>
      <c r="ED17" s="404">
        <v>610</v>
      </c>
      <c r="EE17" s="404">
        <v>66</v>
      </c>
      <c r="EF17" s="404">
        <v>760</v>
      </c>
      <c r="EG17" s="404">
        <v>360</v>
      </c>
      <c r="EH17" s="404">
        <v>100</v>
      </c>
      <c r="EI17" s="404">
        <v>180</v>
      </c>
      <c r="EJ17" s="404">
        <v>55</v>
      </c>
      <c r="EK17" s="404">
        <v>71</v>
      </c>
      <c r="EL17" s="404">
        <v>18</v>
      </c>
      <c r="EM17" s="404">
        <v>25</v>
      </c>
      <c r="EN17" s="404">
        <v>12</v>
      </c>
      <c r="EO17" s="404">
        <v>69</v>
      </c>
      <c r="EP17" s="404">
        <v>35</v>
      </c>
      <c r="EQ17" s="404">
        <v>43</v>
      </c>
      <c r="ER17" s="404">
        <v>130</v>
      </c>
      <c r="ES17" s="404">
        <v>110</v>
      </c>
      <c r="ET17" s="404">
        <v>500</v>
      </c>
      <c r="EU17" s="404">
        <v>16</v>
      </c>
      <c r="EV17" s="404">
        <v>44</v>
      </c>
      <c r="EW17" s="127"/>
    </row>
    <row r="18" spans="1:154" s="401" customFormat="1">
      <c r="A18" s="20" t="s">
        <v>166</v>
      </c>
      <c r="B18" s="85">
        <v>65</v>
      </c>
      <c r="C18" s="85">
        <v>43</v>
      </c>
      <c r="D18" s="85">
        <v>68</v>
      </c>
      <c r="E18" s="85">
        <v>100</v>
      </c>
      <c r="F18" s="85">
        <v>100</v>
      </c>
      <c r="G18" s="85">
        <v>190</v>
      </c>
      <c r="H18" s="85">
        <v>90</v>
      </c>
      <c r="I18" s="85">
        <v>37</v>
      </c>
      <c r="J18" s="85">
        <v>37</v>
      </c>
      <c r="K18" s="85">
        <v>870</v>
      </c>
      <c r="L18" s="85">
        <v>280</v>
      </c>
      <c r="M18" s="85">
        <v>26</v>
      </c>
      <c r="N18" s="85">
        <v>75</v>
      </c>
      <c r="O18" s="85">
        <v>23</v>
      </c>
      <c r="P18" s="85">
        <v>29</v>
      </c>
      <c r="Q18" s="85">
        <v>34</v>
      </c>
      <c r="R18" s="85">
        <v>79</v>
      </c>
      <c r="S18" s="85">
        <v>55</v>
      </c>
      <c r="T18" s="85">
        <v>51</v>
      </c>
      <c r="U18" s="85">
        <v>220</v>
      </c>
      <c r="V18" s="85">
        <v>130</v>
      </c>
      <c r="W18" s="85">
        <v>130</v>
      </c>
      <c r="X18" s="85">
        <v>400</v>
      </c>
      <c r="Y18" s="85">
        <v>91</v>
      </c>
      <c r="Z18" s="85">
        <v>91</v>
      </c>
      <c r="AA18" s="85">
        <v>110</v>
      </c>
      <c r="AB18" s="85">
        <v>3000</v>
      </c>
      <c r="AC18" s="85">
        <v>67</v>
      </c>
      <c r="AD18" s="85">
        <v>33</v>
      </c>
      <c r="AE18" s="85">
        <v>48</v>
      </c>
      <c r="AF18" s="85">
        <v>190</v>
      </c>
      <c r="AG18" s="85">
        <v>57</v>
      </c>
      <c r="AH18" s="85">
        <v>100</v>
      </c>
      <c r="AI18" s="85">
        <v>250</v>
      </c>
      <c r="AJ18" s="85">
        <v>330</v>
      </c>
      <c r="AK18" s="85">
        <v>48</v>
      </c>
      <c r="AL18" s="85">
        <v>160</v>
      </c>
      <c r="AM18" s="85">
        <v>270</v>
      </c>
      <c r="AN18" s="85">
        <v>210</v>
      </c>
      <c r="AO18" s="85">
        <v>390</v>
      </c>
      <c r="AP18" s="85">
        <v>260</v>
      </c>
      <c r="AQ18" s="404">
        <v>98</v>
      </c>
      <c r="AR18" s="404">
        <v>450</v>
      </c>
      <c r="AS18" s="404">
        <v>450</v>
      </c>
      <c r="AT18" s="404">
        <v>5800</v>
      </c>
      <c r="AU18" s="404">
        <v>5800</v>
      </c>
      <c r="AV18" s="404">
        <v>58</v>
      </c>
      <c r="AW18" s="404">
        <v>30</v>
      </c>
      <c r="AX18" s="404">
        <v>160</v>
      </c>
      <c r="AY18" s="404">
        <v>140</v>
      </c>
      <c r="AZ18" s="404">
        <v>60</v>
      </c>
      <c r="BA18" s="404">
        <v>27</v>
      </c>
      <c r="BB18" s="404">
        <v>27</v>
      </c>
      <c r="BC18" s="404">
        <v>40</v>
      </c>
      <c r="BD18" s="404">
        <v>27</v>
      </c>
      <c r="BE18" s="404">
        <v>27</v>
      </c>
      <c r="BF18" s="404">
        <v>27</v>
      </c>
      <c r="BG18" s="404">
        <v>22</v>
      </c>
      <c r="BH18" s="404">
        <v>84</v>
      </c>
      <c r="BI18" s="404">
        <v>21</v>
      </c>
      <c r="BJ18" s="404">
        <v>120</v>
      </c>
      <c r="BK18" s="85">
        <v>140</v>
      </c>
      <c r="BL18" s="85">
        <v>250</v>
      </c>
      <c r="BM18" s="85">
        <v>160</v>
      </c>
      <c r="BN18" s="85">
        <v>45</v>
      </c>
      <c r="BO18" s="85">
        <v>29</v>
      </c>
      <c r="BP18" s="85">
        <v>51</v>
      </c>
      <c r="BQ18" s="85">
        <v>180</v>
      </c>
      <c r="BR18" s="85">
        <v>200</v>
      </c>
      <c r="BS18" s="85">
        <v>42</v>
      </c>
      <c r="BT18" s="85">
        <v>250</v>
      </c>
      <c r="BU18" s="85">
        <v>210</v>
      </c>
      <c r="BV18" s="85">
        <v>210</v>
      </c>
      <c r="BW18" s="85">
        <v>85</v>
      </c>
      <c r="BX18" s="85">
        <v>150</v>
      </c>
      <c r="BY18" s="85">
        <v>53</v>
      </c>
      <c r="BZ18" s="85">
        <v>74</v>
      </c>
      <c r="CA18" s="85">
        <v>87</v>
      </c>
      <c r="CB18" s="85">
        <v>82</v>
      </c>
      <c r="CC18" s="85">
        <v>44</v>
      </c>
      <c r="CD18" s="85">
        <v>19</v>
      </c>
      <c r="CE18" s="85">
        <v>65</v>
      </c>
      <c r="CF18" s="85">
        <v>360</v>
      </c>
      <c r="CG18" s="85">
        <v>36</v>
      </c>
      <c r="CH18" s="85">
        <v>54</v>
      </c>
      <c r="CI18" s="85">
        <v>54</v>
      </c>
      <c r="CJ18" s="85">
        <v>27</v>
      </c>
      <c r="CK18" s="85">
        <v>39</v>
      </c>
      <c r="CL18" s="85">
        <v>25</v>
      </c>
      <c r="CM18" s="85">
        <v>17</v>
      </c>
      <c r="CN18" s="85">
        <v>74</v>
      </c>
      <c r="CO18" s="85">
        <v>470</v>
      </c>
      <c r="CP18" s="85">
        <v>24</v>
      </c>
      <c r="CQ18" s="85">
        <v>38</v>
      </c>
      <c r="CR18" s="85">
        <v>71</v>
      </c>
      <c r="CS18" s="85">
        <v>150</v>
      </c>
      <c r="CT18" s="404">
        <v>100</v>
      </c>
      <c r="CU18" s="404">
        <v>24</v>
      </c>
      <c r="CV18" s="404">
        <v>270</v>
      </c>
      <c r="CW18" s="23">
        <v>23</v>
      </c>
      <c r="CX18" s="23">
        <v>10</v>
      </c>
      <c r="CY18" s="23">
        <v>43</v>
      </c>
      <c r="CZ18" s="404">
        <v>570</v>
      </c>
      <c r="DA18" s="404">
        <v>1100</v>
      </c>
      <c r="DB18" s="404">
        <v>210</v>
      </c>
      <c r="DC18" s="404">
        <v>210</v>
      </c>
      <c r="DD18" s="404">
        <v>24</v>
      </c>
      <c r="DE18" s="404">
        <v>24</v>
      </c>
      <c r="DF18" s="404">
        <v>13</v>
      </c>
      <c r="DG18" s="404">
        <v>68</v>
      </c>
      <c r="DH18" s="404">
        <v>800</v>
      </c>
      <c r="DI18" s="404">
        <v>640</v>
      </c>
      <c r="DJ18" s="404">
        <v>80</v>
      </c>
      <c r="DK18" s="404">
        <v>640</v>
      </c>
      <c r="DL18" s="404">
        <v>1400</v>
      </c>
      <c r="DM18" s="404">
        <v>130</v>
      </c>
      <c r="DN18" s="404">
        <v>150</v>
      </c>
      <c r="DO18" s="404">
        <v>72</v>
      </c>
      <c r="DP18" s="404">
        <v>210</v>
      </c>
      <c r="DQ18" s="404">
        <v>210</v>
      </c>
      <c r="DR18" s="404">
        <v>180</v>
      </c>
      <c r="DS18" s="404">
        <v>140</v>
      </c>
      <c r="DT18" s="404">
        <v>270</v>
      </c>
      <c r="DU18" s="404">
        <v>180</v>
      </c>
      <c r="DV18" s="404">
        <v>110</v>
      </c>
      <c r="DW18" s="404">
        <v>170</v>
      </c>
      <c r="DX18" s="404">
        <v>140</v>
      </c>
      <c r="DY18" s="404">
        <v>120</v>
      </c>
      <c r="DZ18" s="404">
        <v>120</v>
      </c>
      <c r="EA18" s="404">
        <v>76</v>
      </c>
      <c r="EB18" s="404">
        <v>41</v>
      </c>
      <c r="EC18" s="404">
        <v>49</v>
      </c>
      <c r="ED18" s="404">
        <v>170</v>
      </c>
      <c r="EE18" s="404">
        <v>140</v>
      </c>
      <c r="EF18" s="404">
        <v>200</v>
      </c>
      <c r="EG18" s="404">
        <v>84</v>
      </c>
      <c r="EH18" s="404">
        <v>190</v>
      </c>
      <c r="EI18" s="404">
        <v>1400</v>
      </c>
      <c r="EJ18" s="404">
        <v>450</v>
      </c>
      <c r="EK18" s="404">
        <v>60</v>
      </c>
      <c r="EL18" s="404">
        <v>23</v>
      </c>
      <c r="EM18" s="404">
        <v>68</v>
      </c>
      <c r="EN18" s="404">
        <v>52</v>
      </c>
      <c r="EO18" s="404">
        <v>2100</v>
      </c>
      <c r="EP18" s="404">
        <v>87</v>
      </c>
      <c r="EQ18" s="404">
        <v>130</v>
      </c>
      <c r="ER18" s="404">
        <v>960</v>
      </c>
      <c r="ES18" s="404">
        <v>610</v>
      </c>
      <c r="ET18" s="404">
        <v>99</v>
      </c>
      <c r="EU18" s="404">
        <v>160</v>
      </c>
      <c r="EV18" s="404">
        <v>55</v>
      </c>
      <c r="EW18" s="127"/>
    </row>
    <row r="19" spans="1:154" s="401" customFormat="1">
      <c r="A19" s="20" t="s">
        <v>167</v>
      </c>
      <c r="B19" s="85">
        <v>1</v>
      </c>
      <c r="C19" s="85">
        <v>5</v>
      </c>
      <c r="D19" s="85">
        <v>3</v>
      </c>
      <c r="E19" s="85">
        <v>1</v>
      </c>
      <c r="F19" s="85">
        <v>1</v>
      </c>
      <c r="G19" s="85">
        <v>5</v>
      </c>
      <c r="H19" s="85">
        <v>4</v>
      </c>
      <c r="I19" s="85">
        <v>4</v>
      </c>
      <c r="J19" s="85">
        <v>4</v>
      </c>
      <c r="K19" s="85">
        <v>18</v>
      </c>
      <c r="L19" s="85">
        <v>16</v>
      </c>
      <c r="M19" s="85" t="s">
        <v>152</v>
      </c>
      <c r="N19" s="85">
        <v>2</v>
      </c>
      <c r="O19" s="85" t="s">
        <v>152</v>
      </c>
      <c r="P19" s="85">
        <v>7</v>
      </c>
      <c r="Q19" s="85">
        <v>1</v>
      </c>
      <c r="R19" s="85">
        <v>13</v>
      </c>
      <c r="S19" s="85">
        <v>3</v>
      </c>
      <c r="T19" s="85">
        <v>3</v>
      </c>
      <c r="U19" s="85">
        <v>2</v>
      </c>
      <c r="V19" s="85">
        <v>4</v>
      </c>
      <c r="W19" s="85">
        <v>4</v>
      </c>
      <c r="X19" s="85">
        <v>3</v>
      </c>
      <c r="Y19" s="85">
        <v>1</v>
      </c>
      <c r="Z19" s="85">
        <v>1</v>
      </c>
      <c r="AA19" s="85">
        <v>7</v>
      </c>
      <c r="AB19" s="85">
        <v>1</v>
      </c>
      <c r="AC19" s="85">
        <v>3</v>
      </c>
      <c r="AD19" s="85">
        <v>1</v>
      </c>
      <c r="AE19" s="85">
        <v>3</v>
      </c>
      <c r="AF19" s="85">
        <v>6</v>
      </c>
      <c r="AG19" s="85">
        <v>10</v>
      </c>
      <c r="AH19" s="85">
        <v>7</v>
      </c>
      <c r="AI19" s="85">
        <v>2</v>
      </c>
      <c r="AJ19" s="85">
        <v>7</v>
      </c>
      <c r="AK19" s="85">
        <v>1</v>
      </c>
      <c r="AL19" s="85">
        <v>2</v>
      </c>
      <c r="AM19" s="85">
        <v>3</v>
      </c>
      <c r="AN19" s="85">
        <v>42</v>
      </c>
      <c r="AO19" s="85">
        <v>1</v>
      </c>
      <c r="AP19" s="85">
        <v>6</v>
      </c>
      <c r="AQ19" s="404">
        <v>6</v>
      </c>
      <c r="AR19" s="404">
        <v>23</v>
      </c>
      <c r="AS19" s="404">
        <v>23</v>
      </c>
      <c r="AT19" s="404">
        <v>2</v>
      </c>
      <c r="AU19" s="404">
        <v>2</v>
      </c>
      <c r="AV19" s="404">
        <v>120</v>
      </c>
      <c r="AW19" s="404">
        <v>40</v>
      </c>
      <c r="AX19" s="404">
        <v>400</v>
      </c>
      <c r="AY19" s="404">
        <v>69</v>
      </c>
      <c r="AZ19" s="404">
        <v>6</v>
      </c>
      <c r="BA19" s="404">
        <v>5</v>
      </c>
      <c r="BB19" s="404">
        <v>5</v>
      </c>
      <c r="BC19" s="404">
        <v>6</v>
      </c>
      <c r="BD19" s="404">
        <v>3</v>
      </c>
      <c r="BE19" s="404">
        <v>3</v>
      </c>
      <c r="BF19" s="404">
        <v>3</v>
      </c>
      <c r="BG19" s="404">
        <v>2</v>
      </c>
      <c r="BH19" s="404">
        <v>16</v>
      </c>
      <c r="BI19" s="404">
        <v>3</v>
      </c>
      <c r="BJ19" s="404">
        <v>65</v>
      </c>
      <c r="BK19" s="85">
        <v>2</v>
      </c>
      <c r="BL19" s="85">
        <v>1</v>
      </c>
      <c r="BM19" s="85">
        <v>7</v>
      </c>
      <c r="BN19" s="85">
        <v>5</v>
      </c>
      <c r="BO19" s="85">
        <v>2</v>
      </c>
      <c r="BP19" s="85">
        <v>5</v>
      </c>
      <c r="BQ19" s="85">
        <v>62</v>
      </c>
      <c r="BR19" s="85">
        <v>58</v>
      </c>
      <c r="BS19" s="85">
        <v>5</v>
      </c>
      <c r="BT19" s="85">
        <v>24</v>
      </c>
      <c r="BU19" s="85">
        <v>7</v>
      </c>
      <c r="BV19" s="85">
        <v>7</v>
      </c>
      <c r="BW19" s="85">
        <v>5</v>
      </c>
      <c r="BX19" s="85">
        <v>2</v>
      </c>
      <c r="BY19" s="85" t="s">
        <v>152</v>
      </c>
      <c r="BZ19" s="85">
        <v>7</v>
      </c>
      <c r="CA19" s="85">
        <v>10</v>
      </c>
      <c r="CB19" s="85">
        <v>11</v>
      </c>
      <c r="CC19" s="85">
        <v>5</v>
      </c>
      <c r="CD19" s="85">
        <v>7</v>
      </c>
      <c r="CE19" s="85">
        <v>21</v>
      </c>
      <c r="CF19" s="85">
        <v>46</v>
      </c>
      <c r="CG19" s="85">
        <v>24</v>
      </c>
      <c r="CH19" s="85">
        <v>27</v>
      </c>
      <c r="CI19" s="85">
        <v>27</v>
      </c>
      <c r="CJ19" s="85">
        <v>63</v>
      </c>
      <c r="CK19" s="85">
        <v>80</v>
      </c>
      <c r="CL19" s="85">
        <v>10</v>
      </c>
      <c r="CM19" s="85">
        <v>32</v>
      </c>
      <c r="CN19" s="85">
        <v>20</v>
      </c>
      <c r="CO19" s="85">
        <v>330</v>
      </c>
      <c r="CP19" s="85">
        <v>17</v>
      </c>
      <c r="CQ19" s="85">
        <v>1</v>
      </c>
      <c r="CR19" s="85">
        <v>6</v>
      </c>
      <c r="CS19" s="85">
        <v>5</v>
      </c>
      <c r="CT19" s="404">
        <v>5</v>
      </c>
      <c r="CU19" s="404">
        <v>2</v>
      </c>
      <c r="CV19" s="404">
        <v>1</v>
      </c>
      <c r="CW19" s="23">
        <v>27</v>
      </c>
      <c r="CX19" s="23">
        <v>3</v>
      </c>
      <c r="CY19" s="23">
        <v>1</v>
      </c>
      <c r="CZ19" s="404">
        <v>12</v>
      </c>
      <c r="DA19" s="404">
        <v>5</v>
      </c>
      <c r="DB19" s="404">
        <v>14</v>
      </c>
      <c r="DC19" s="404">
        <v>14</v>
      </c>
      <c r="DD19" s="404">
        <v>1</v>
      </c>
      <c r="DE19" s="404">
        <v>1</v>
      </c>
      <c r="DF19" s="404">
        <v>7</v>
      </c>
      <c r="DG19" s="404">
        <v>5</v>
      </c>
      <c r="DH19" s="404">
        <v>4</v>
      </c>
      <c r="DI19" s="404">
        <v>1</v>
      </c>
      <c r="DJ19" s="404">
        <v>2</v>
      </c>
      <c r="DK19" s="404">
        <v>5</v>
      </c>
      <c r="DL19" s="404">
        <v>8</v>
      </c>
      <c r="DM19" s="404">
        <v>8</v>
      </c>
      <c r="DN19" s="404">
        <v>9</v>
      </c>
      <c r="DO19" s="404">
        <v>32</v>
      </c>
      <c r="DP19" s="404">
        <v>26</v>
      </c>
      <c r="DQ19" s="404">
        <v>26</v>
      </c>
      <c r="DR19" s="404">
        <v>6</v>
      </c>
      <c r="DS19" s="404">
        <v>4</v>
      </c>
      <c r="DT19" s="404">
        <v>8</v>
      </c>
      <c r="DU19" s="404">
        <v>3</v>
      </c>
      <c r="DV19" s="404">
        <v>1</v>
      </c>
      <c r="DW19" s="404" t="s">
        <v>152</v>
      </c>
      <c r="DX19" s="404">
        <v>1</v>
      </c>
      <c r="DY19" s="404">
        <v>2</v>
      </c>
      <c r="DZ19" s="404">
        <v>2</v>
      </c>
      <c r="EA19" s="404">
        <v>25</v>
      </c>
      <c r="EB19" s="404">
        <v>3</v>
      </c>
      <c r="EC19" s="404">
        <v>6</v>
      </c>
      <c r="ED19" s="404">
        <v>3</v>
      </c>
      <c r="EE19" s="404">
        <v>2</v>
      </c>
      <c r="EF19" s="404">
        <v>6</v>
      </c>
      <c r="EG19" s="404">
        <v>1</v>
      </c>
      <c r="EH19" s="404">
        <v>3</v>
      </c>
      <c r="EI19" s="404">
        <v>6</v>
      </c>
      <c r="EJ19" s="404">
        <v>4</v>
      </c>
      <c r="EK19" s="404">
        <v>3</v>
      </c>
      <c r="EL19" s="404">
        <v>1</v>
      </c>
      <c r="EM19" s="404">
        <v>18</v>
      </c>
      <c r="EN19" s="404">
        <v>45</v>
      </c>
      <c r="EO19" s="404">
        <v>34</v>
      </c>
      <c r="EP19" s="404">
        <v>7</v>
      </c>
      <c r="EQ19" s="404">
        <v>9</v>
      </c>
      <c r="ER19" s="404">
        <v>8</v>
      </c>
      <c r="ES19" s="404">
        <v>15</v>
      </c>
      <c r="ET19" s="404">
        <v>3</v>
      </c>
      <c r="EU19" s="404">
        <v>38</v>
      </c>
      <c r="EV19" s="404">
        <v>7</v>
      </c>
      <c r="EW19" s="127"/>
    </row>
    <row r="20" spans="1:154" s="401" customFormat="1">
      <c r="A20" s="20" t="s">
        <v>168</v>
      </c>
      <c r="B20" s="85">
        <v>2</v>
      </c>
      <c r="C20" s="85">
        <v>1</v>
      </c>
      <c r="D20" s="85">
        <v>3</v>
      </c>
      <c r="E20" s="85" t="s">
        <v>152</v>
      </c>
      <c r="F20" s="85" t="s">
        <v>152</v>
      </c>
      <c r="G20" s="85">
        <v>2</v>
      </c>
      <c r="H20" s="85">
        <v>10</v>
      </c>
      <c r="I20" s="85">
        <v>4</v>
      </c>
      <c r="J20" s="85">
        <v>4</v>
      </c>
      <c r="K20" s="85">
        <v>6</v>
      </c>
      <c r="L20" s="85">
        <v>2</v>
      </c>
      <c r="M20" s="85">
        <v>1</v>
      </c>
      <c r="N20" s="85">
        <v>2</v>
      </c>
      <c r="O20" s="85">
        <v>1</v>
      </c>
      <c r="P20" s="85">
        <v>2</v>
      </c>
      <c r="Q20" s="85">
        <v>2</v>
      </c>
      <c r="R20" s="85">
        <v>4</v>
      </c>
      <c r="S20" s="85">
        <v>2</v>
      </c>
      <c r="T20" s="85">
        <v>1</v>
      </c>
      <c r="U20" s="85">
        <v>4</v>
      </c>
      <c r="V20" s="85">
        <v>2</v>
      </c>
      <c r="W20" s="85">
        <v>2</v>
      </c>
      <c r="X20" s="85">
        <v>7</v>
      </c>
      <c r="Y20" s="85">
        <v>2</v>
      </c>
      <c r="Z20" s="85">
        <v>2</v>
      </c>
      <c r="AA20" s="85">
        <v>2</v>
      </c>
      <c r="AB20" s="85" t="s">
        <v>152</v>
      </c>
      <c r="AC20" s="85">
        <v>1</v>
      </c>
      <c r="AD20" s="85" t="s">
        <v>152</v>
      </c>
      <c r="AE20" s="85">
        <v>1</v>
      </c>
      <c r="AF20" s="85">
        <v>2</v>
      </c>
      <c r="AG20" s="85">
        <v>2</v>
      </c>
      <c r="AH20" s="85">
        <v>1</v>
      </c>
      <c r="AI20" s="85">
        <v>22</v>
      </c>
      <c r="AJ20" s="85">
        <v>20</v>
      </c>
      <c r="AK20" s="85">
        <v>4</v>
      </c>
      <c r="AL20" s="85">
        <v>3</v>
      </c>
      <c r="AM20" s="85">
        <v>6</v>
      </c>
      <c r="AN20" s="85">
        <v>7</v>
      </c>
      <c r="AO20" s="85">
        <v>14</v>
      </c>
      <c r="AP20" s="85">
        <v>2</v>
      </c>
      <c r="AQ20" s="404">
        <v>6</v>
      </c>
      <c r="AR20" s="404">
        <v>7</v>
      </c>
      <c r="AS20" s="404">
        <v>7</v>
      </c>
      <c r="AT20" s="404">
        <v>7</v>
      </c>
      <c r="AU20" s="404">
        <v>7</v>
      </c>
      <c r="AV20" s="404">
        <v>6</v>
      </c>
      <c r="AW20" s="404">
        <v>2</v>
      </c>
      <c r="AX20" s="404">
        <v>27</v>
      </c>
      <c r="AY20" s="404">
        <v>45</v>
      </c>
      <c r="AZ20" s="404">
        <v>3</v>
      </c>
      <c r="BA20" s="404">
        <v>4</v>
      </c>
      <c r="BB20" s="404">
        <v>4</v>
      </c>
      <c r="BC20" s="404">
        <v>3</v>
      </c>
      <c r="BD20" s="404">
        <v>2</v>
      </c>
      <c r="BE20" s="404">
        <v>2</v>
      </c>
      <c r="BF20" s="404">
        <v>2</v>
      </c>
      <c r="BG20" s="404">
        <v>2</v>
      </c>
      <c r="BH20" s="404">
        <v>7</v>
      </c>
      <c r="BI20" s="404">
        <v>2</v>
      </c>
      <c r="BJ20" s="404">
        <v>18</v>
      </c>
      <c r="BK20" s="85">
        <v>4</v>
      </c>
      <c r="BL20" s="85">
        <v>2</v>
      </c>
      <c r="BM20" s="85">
        <v>9</v>
      </c>
      <c r="BN20" s="85">
        <v>2</v>
      </c>
      <c r="BO20" s="85">
        <v>8</v>
      </c>
      <c r="BP20" s="85">
        <v>9</v>
      </c>
      <c r="BQ20" s="85">
        <v>27</v>
      </c>
      <c r="BR20" s="85">
        <v>8</v>
      </c>
      <c r="BS20" s="85">
        <v>9</v>
      </c>
      <c r="BT20" s="85">
        <v>4</v>
      </c>
      <c r="BU20" s="85">
        <v>7</v>
      </c>
      <c r="BV20" s="85">
        <v>7</v>
      </c>
      <c r="BW20" s="85">
        <v>12</v>
      </c>
      <c r="BX20" s="85">
        <v>3</v>
      </c>
      <c r="BY20" s="85">
        <v>2</v>
      </c>
      <c r="BZ20" s="85">
        <v>4</v>
      </c>
      <c r="CA20" s="85">
        <v>7</v>
      </c>
      <c r="CB20" s="85">
        <v>15</v>
      </c>
      <c r="CC20" s="85">
        <v>7</v>
      </c>
      <c r="CD20" s="85">
        <v>2</v>
      </c>
      <c r="CE20" s="85">
        <v>6</v>
      </c>
      <c r="CF20" s="85">
        <v>9</v>
      </c>
      <c r="CG20" s="85">
        <v>6</v>
      </c>
      <c r="CH20" s="85">
        <v>10</v>
      </c>
      <c r="CI20" s="85">
        <v>10</v>
      </c>
      <c r="CJ20" s="85">
        <v>5</v>
      </c>
      <c r="CK20" s="85">
        <v>23</v>
      </c>
      <c r="CL20" s="85">
        <v>5</v>
      </c>
      <c r="CM20" s="85">
        <v>4</v>
      </c>
      <c r="CN20" s="85">
        <v>24</v>
      </c>
      <c r="CO20" s="85">
        <v>9</v>
      </c>
      <c r="CP20" s="85">
        <v>10</v>
      </c>
      <c r="CQ20" s="85">
        <v>3</v>
      </c>
      <c r="CR20" s="85">
        <v>17</v>
      </c>
      <c r="CS20" s="85">
        <v>19</v>
      </c>
      <c r="CT20" s="404">
        <v>15</v>
      </c>
      <c r="CU20" s="404">
        <v>17</v>
      </c>
      <c r="CV20" s="404">
        <v>11</v>
      </c>
      <c r="CW20" s="23">
        <v>5</v>
      </c>
      <c r="CX20" s="23">
        <v>5</v>
      </c>
      <c r="CY20" s="23">
        <v>4</v>
      </c>
      <c r="CZ20" s="404">
        <v>4</v>
      </c>
      <c r="DA20" s="404">
        <v>3</v>
      </c>
      <c r="DB20" s="404">
        <v>2</v>
      </c>
      <c r="DC20" s="404">
        <v>2</v>
      </c>
      <c r="DD20" s="404">
        <v>3</v>
      </c>
      <c r="DE20" s="404">
        <v>3</v>
      </c>
      <c r="DF20" s="404">
        <v>2</v>
      </c>
      <c r="DG20" s="404">
        <v>1</v>
      </c>
      <c r="DH20" s="404">
        <v>37</v>
      </c>
      <c r="DI20" s="404">
        <v>4</v>
      </c>
      <c r="DJ20" s="404">
        <v>27</v>
      </c>
      <c r="DK20" s="404">
        <v>84</v>
      </c>
      <c r="DL20" s="404">
        <v>29</v>
      </c>
      <c r="DM20" s="404">
        <v>19</v>
      </c>
      <c r="DN20" s="404">
        <v>21</v>
      </c>
      <c r="DO20" s="404">
        <v>26</v>
      </c>
      <c r="DP20" s="404">
        <v>120</v>
      </c>
      <c r="DQ20" s="404">
        <v>120</v>
      </c>
      <c r="DR20" s="404">
        <v>26</v>
      </c>
      <c r="DS20" s="404">
        <v>8</v>
      </c>
      <c r="DT20" s="404">
        <v>59</v>
      </c>
      <c r="DU20" s="404">
        <v>12</v>
      </c>
      <c r="DV20" s="404">
        <v>21</v>
      </c>
      <c r="DW20" s="404">
        <v>4</v>
      </c>
      <c r="DX20" s="404">
        <v>9</v>
      </c>
      <c r="DY20" s="404">
        <v>7</v>
      </c>
      <c r="DZ20" s="404">
        <v>7</v>
      </c>
      <c r="EA20" s="404">
        <v>11</v>
      </c>
      <c r="EB20" s="404">
        <v>5</v>
      </c>
      <c r="EC20" s="404">
        <v>12</v>
      </c>
      <c r="ED20" s="404">
        <v>11</v>
      </c>
      <c r="EE20" s="404">
        <v>26</v>
      </c>
      <c r="EF20" s="404">
        <v>46</v>
      </c>
      <c r="EG20" s="404">
        <v>5</v>
      </c>
      <c r="EH20" s="404">
        <v>5</v>
      </c>
      <c r="EI20" s="404">
        <v>3</v>
      </c>
      <c r="EJ20" s="404">
        <v>4</v>
      </c>
      <c r="EK20" s="404">
        <v>6</v>
      </c>
      <c r="EL20" s="404">
        <v>5</v>
      </c>
      <c r="EM20" s="404">
        <v>6</v>
      </c>
      <c r="EN20" s="404">
        <v>5</v>
      </c>
      <c r="EO20" s="404">
        <v>74</v>
      </c>
      <c r="EP20" s="404">
        <v>15</v>
      </c>
      <c r="EQ20" s="404">
        <v>6</v>
      </c>
      <c r="ER20" s="404">
        <v>21</v>
      </c>
      <c r="ES20" s="404">
        <v>13</v>
      </c>
      <c r="ET20" s="404">
        <v>38</v>
      </c>
      <c r="EU20" s="404">
        <v>13</v>
      </c>
      <c r="EV20" s="404">
        <v>6</v>
      </c>
      <c r="EW20" s="127"/>
    </row>
    <row r="21" spans="1:154" s="401" customFormat="1">
      <c r="A21" s="20" t="s">
        <v>169</v>
      </c>
      <c r="B21" s="85">
        <v>1</v>
      </c>
      <c r="C21" s="85">
        <v>1</v>
      </c>
      <c r="D21" s="85">
        <v>3</v>
      </c>
      <c r="E21" s="85">
        <v>1</v>
      </c>
      <c r="F21" s="85">
        <v>1</v>
      </c>
      <c r="G21" s="85">
        <v>1</v>
      </c>
      <c r="H21" s="85">
        <v>2</v>
      </c>
      <c r="I21" s="85" t="s">
        <v>153</v>
      </c>
      <c r="J21" s="85" t="s">
        <v>153</v>
      </c>
      <c r="K21" s="85">
        <v>42</v>
      </c>
      <c r="L21" s="85">
        <v>2</v>
      </c>
      <c r="M21" s="85">
        <v>1</v>
      </c>
      <c r="N21" s="85">
        <v>1</v>
      </c>
      <c r="O21" s="85" t="s">
        <v>153</v>
      </c>
      <c r="P21" s="85" t="s">
        <v>153</v>
      </c>
      <c r="Q21" s="85" t="s">
        <v>152</v>
      </c>
      <c r="R21" s="85">
        <v>2</v>
      </c>
      <c r="S21" s="85">
        <v>1</v>
      </c>
      <c r="T21" s="85" t="s">
        <v>153</v>
      </c>
      <c r="U21" s="85">
        <v>1</v>
      </c>
      <c r="V21" s="85">
        <v>3</v>
      </c>
      <c r="W21" s="85">
        <v>3</v>
      </c>
      <c r="X21" s="85">
        <v>2</v>
      </c>
      <c r="Y21" s="85">
        <v>3</v>
      </c>
      <c r="Z21" s="85">
        <v>3</v>
      </c>
      <c r="AA21" s="85">
        <v>5</v>
      </c>
      <c r="AB21" s="85" t="s">
        <v>153</v>
      </c>
      <c r="AC21" s="85">
        <v>2</v>
      </c>
      <c r="AD21" s="85">
        <v>1</v>
      </c>
      <c r="AE21" s="85">
        <v>2</v>
      </c>
      <c r="AF21" s="85">
        <v>2</v>
      </c>
      <c r="AG21" s="85">
        <v>3</v>
      </c>
      <c r="AH21" s="85">
        <v>1</v>
      </c>
      <c r="AI21" s="85">
        <v>38</v>
      </c>
      <c r="AJ21" s="85">
        <v>16</v>
      </c>
      <c r="AK21" s="85">
        <v>4</v>
      </c>
      <c r="AL21" s="85">
        <v>2</v>
      </c>
      <c r="AM21" s="85">
        <v>27</v>
      </c>
      <c r="AN21" s="85">
        <v>4</v>
      </c>
      <c r="AO21" s="85">
        <v>2</v>
      </c>
      <c r="AP21" s="85">
        <v>4</v>
      </c>
      <c r="AQ21" s="404">
        <v>2</v>
      </c>
      <c r="AR21" s="404">
        <v>6</v>
      </c>
      <c r="AS21" s="404">
        <v>6</v>
      </c>
      <c r="AT21" s="404">
        <v>110</v>
      </c>
      <c r="AU21" s="404">
        <v>110</v>
      </c>
      <c r="AV21" s="404">
        <v>2</v>
      </c>
      <c r="AW21" s="404">
        <v>1</v>
      </c>
      <c r="AX21" s="404">
        <v>1</v>
      </c>
      <c r="AY21" s="404">
        <v>12</v>
      </c>
      <c r="AZ21" s="404" t="s">
        <v>153</v>
      </c>
      <c r="BA21" s="404" t="s">
        <v>153</v>
      </c>
      <c r="BB21" s="404" t="s">
        <v>153</v>
      </c>
      <c r="BC21" s="404">
        <v>3</v>
      </c>
      <c r="BD21" s="404">
        <v>1</v>
      </c>
      <c r="BE21" s="404">
        <v>1</v>
      </c>
      <c r="BF21" s="404">
        <v>1</v>
      </c>
      <c r="BG21" s="404">
        <v>1</v>
      </c>
      <c r="BH21" s="404">
        <v>1</v>
      </c>
      <c r="BI21" s="404" t="s">
        <v>152</v>
      </c>
      <c r="BJ21" s="404">
        <v>2</v>
      </c>
      <c r="BK21" s="85">
        <v>2</v>
      </c>
      <c r="BL21" s="85">
        <v>7</v>
      </c>
      <c r="BM21" s="85">
        <v>4</v>
      </c>
      <c r="BN21" s="85">
        <v>1</v>
      </c>
      <c r="BO21" s="85">
        <v>1</v>
      </c>
      <c r="BP21" s="85">
        <v>2</v>
      </c>
      <c r="BQ21" s="85">
        <v>4</v>
      </c>
      <c r="BR21" s="85">
        <v>1</v>
      </c>
      <c r="BS21" s="85">
        <v>2</v>
      </c>
      <c r="BT21" s="85">
        <v>1</v>
      </c>
      <c r="BU21" s="85">
        <v>3</v>
      </c>
      <c r="BV21" s="85">
        <v>3</v>
      </c>
      <c r="BW21" s="85">
        <v>5</v>
      </c>
      <c r="BX21" s="85">
        <v>2</v>
      </c>
      <c r="BY21" s="85">
        <v>1</v>
      </c>
      <c r="BZ21" s="85">
        <v>2</v>
      </c>
      <c r="CA21" s="85" t="s">
        <v>152</v>
      </c>
      <c r="CB21" s="85">
        <v>2</v>
      </c>
      <c r="CC21" s="85">
        <v>1</v>
      </c>
      <c r="CD21" s="85" t="s">
        <v>152</v>
      </c>
      <c r="CE21" s="85">
        <v>4</v>
      </c>
      <c r="CF21" s="85">
        <v>51</v>
      </c>
      <c r="CG21" s="85">
        <v>2</v>
      </c>
      <c r="CH21" s="85">
        <v>4</v>
      </c>
      <c r="CI21" s="85">
        <v>4</v>
      </c>
      <c r="CJ21" s="85">
        <v>1</v>
      </c>
      <c r="CK21" s="85">
        <v>2</v>
      </c>
      <c r="CL21" s="85">
        <v>5</v>
      </c>
      <c r="CM21" s="85">
        <v>2</v>
      </c>
      <c r="CN21" s="85">
        <v>2</v>
      </c>
      <c r="CO21" s="85">
        <v>8</v>
      </c>
      <c r="CP21" s="85">
        <v>2</v>
      </c>
      <c r="CQ21" s="85">
        <v>2</v>
      </c>
      <c r="CR21" s="85">
        <v>1</v>
      </c>
      <c r="CS21" s="85">
        <v>7</v>
      </c>
      <c r="CT21" s="404">
        <v>4</v>
      </c>
      <c r="CU21" s="404">
        <v>130</v>
      </c>
      <c r="CV21" s="404">
        <v>280</v>
      </c>
      <c r="CW21" s="23">
        <v>3</v>
      </c>
      <c r="CX21" s="23">
        <v>5</v>
      </c>
      <c r="CY21" s="23">
        <v>2</v>
      </c>
      <c r="CZ21" s="404">
        <v>2</v>
      </c>
      <c r="DA21" s="404">
        <v>2</v>
      </c>
      <c r="DB21" s="404">
        <v>13</v>
      </c>
      <c r="DC21" s="404">
        <v>13</v>
      </c>
      <c r="DD21" s="404">
        <v>4</v>
      </c>
      <c r="DE21" s="404">
        <v>4</v>
      </c>
      <c r="DF21" s="404" t="s">
        <v>153</v>
      </c>
      <c r="DG21" s="404" t="s">
        <v>153</v>
      </c>
      <c r="DH21" s="404" t="s">
        <v>153</v>
      </c>
      <c r="DI21" s="404">
        <v>4</v>
      </c>
      <c r="DJ21" s="404">
        <v>28</v>
      </c>
      <c r="DK21" s="404">
        <v>120</v>
      </c>
      <c r="DL21" s="404">
        <v>31</v>
      </c>
      <c r="DM21" s="404">
        <v>7</v>
      </c>
      <c r="DN21" s="404" t="s">
        <v>153</v>
      </c>
      <c r="DO21" s="404">
        <v>3</v>
      </c>
      <c r="DP21" s="404">
        <v>31</v>
      </c>
      <c r="DQ21" s="404">
        <v>31</v>
      </c>
      <c r="DR21" s="404">
        <v>6</v>
      </c>
      <c r="DS21" s="404">
        <v>25</v>
      </c>
      <c r="DT21" s="404" t="s">
        <v>153</v>
      </c>
      <c r="DU21" s="404">
        <v>13</v>
      </c>
      <c r="DV21" s="404">
        <v>5</v>
      </c>
      <c r="DW21" s="404">
        <v>2</v>
      </c>
      <c r="DX21" s="404">
        <v>5</v>
      </c>
      <c r="DY21" s="404">
        <v>8</v>
      </c>
      <c r="DZ21" s="404">
        <v>8</v>
      </c>
      <c r="EA21" s="404">
        <v>3</v>
      </c>
      <c r="EB21" s="404">
        <v>6</v>
      </c>
      <c r="EC21" s="404">
        <v>70</v>
      </c>
      <c r="ED21" s="404">
        <v>17</v>
      </c>
      <c r="EE21" s="404">
        <v>10</v>
      </c>
      <c r="EF21" s="404">
        <v>9</v>
      </c>
      <c r="EG21" s="404">
        <v>5</v>
      </c>
      <c r="EH21" s="404">
        <v>3</v>
      </c>
      <c r="EI21" s="404">
        <v>3</v>
      </c>
      <c r="EJ21" s="404">
        <v>7</v>
      </c>
      <c r="EK21" s="404">
        <v>2</v>
      </c>
      <c r="EL21" s="404" t="s">
        <v>153</v>
      </c>
      <c r="EM21" s="404">
        <v>8</v>
      </c>
      <c r="EN21" s="404">
        <v>6</v>
      </c>
      <c r="EO21" s="404">
        <v>3</v>
      </c>
      <c r="EP21" s="404">
        <v>7</v>
      </c>
      <c r="EQ21" s="404">
        <v>3</v>
      </c>
      <c r="ER21" s="404">
        <v>4</v>
      </c>
      <c r="ES21" s="404">
        <v>17</v>
      </c>
      <c r="ET21" s="404">
        <v>3</v>
      </c>
      <c r="EU21" s="404" t="s">
        <v>153</v>
      </c>
      <c r="EV21" s="404">
        <v>4</v>
      </c>
      <c r="EW21" s="127"/>
    </row>
    <row r="22" spans="1:154" s="401" customFormat="1">
      <c r="A22" s="20" t="s">
        <v>170</v>
      </c>
      <c r="B22" s="85">
        <v>38</v>
      </c>
      <c r="C22" s="85" t="s">
        <v>153</v>
      </c>
      <c r="D22" s="85" t="s">
        <v>153</v>
      </c>
      <c r="E22" s="85" t="s">
        <v>153</v>
      </c>
      <c r="F22" s="85" t="s">
        <v>153</v>
      </c>
      <c r="G22" s="85">
        <v>7</v>
      </c>
      <c r="H22" s="85">
        <v>12</v>
      </c>
      <c r="I22" s="85">
        <v>4</v>
      </c>
      <c r="J22" s="85">
        <v>4</v>
      </c>
      <c r="K22" s="85">
        <v>12</v>
      </c>
      <c r="L22" s="85" t="s">
        <v>153</v>
      </c>
      <c r="M22" s="85">
        <v>3</v>
      </c>
      <c r="N22" s="85">
        <v>3</v>
      </c>
      <c r="O22" s="85">
        <v>2</v>
      </c>
      <c r="P22" s="85">
        <v>3</v>
      </c>
      <c r="Q22" s="85">
        <v>4</v>
      </c>
      <c r="R22" s="85">
        <v>6</v>
      </c>
      <c r="S22" s="85">
        <v>4</v>
      </c>
      <c r="T22" s="85">
        <v>9</v>
      </c>
      <c r="U22" s="85">
        <v>12</v>
      </c>
      <c r="V22" s="85">
        <v>4</v>
      </c>
      <c r="W22" s="85">
        <v>4</v>
      </c>
      <c r="X22" s="85">
        <v>11</v>
      </c>
      <c r="Y22" s="85">
        <v>12</v>
      </c>
      <c r="Z22" s="85">
        <v>12</v>
      </c>
      <c r="AA22" s="85">
        <v>15</v>
      </c>
      <c r="AB22" s="85">
        <v>13</v>
      </c>
      <c r="AC22" s="85">
        <v>41</v>
      </c>
      <c r="AD22" s="85">
        <v>10</v>
      </c>
      <c r="AE22" s="85">
        <v>15</v>
      </c>
      <c r="AF22" s="85">
        <v>7</v>
      </c>
      <c r="AG22" s="85">
        <v>10</v>
      </c>
      <c r="AH22" s="85">
        <v>11</v>
      </c>
      <c r="AI22" s="85">
        <v>11</v>
      </c>
      <c r="AJ22" s="85">
        <v>21</v>
      </c>
      <c r="AK22" s="85">
        <v>8</v>
      </c>
      <c r="AL22" s="85">
        <v>7</v>
      </c>
      <c r="AM22" s="85">
        <v>6</v>
      </c>
      <c r="AN22" s="85">
        <v>10</v>
      </c>
      <c r="AO22" s="85">
        <v>8</v>
      </c>
      <c r="AP22" s="85">
        <v>9</v>
      </c>
      <c r="AQ22" s="404">
        <v>8</v>
      </c>
      <c r="AR22" s="404">
        <v>50</v>
      </c>
      <c r="AS22" s="404">
        <v>50</v>
      </c>
      <c r="AT22" s="404">
        <v>10</v>
      </c>
      <c r="AU22" s="404">
        <v>10</v>
      </c>
      <c r="AV22" s="404">
        <v>11</v>
      </c>
      <c r="AW22" s="404">
        <v>6</v>
      </c>
      <c r="AX22" s="404">
        <v>8</v>
      </c>
      <c r="AY22" s="404">
        <v>36</v>
      </c>
      <c r="AZ22" s="404" t="s">
        <v>153</v>
      </c>
      <c r="BA22" s="404" t="s">
        <v>153</v>
      </c>
      <c r="BB22" s="404" t="s">
        <v>153</v>
      </c>
      <c r="BC22" s="404">
        <v>4</v>
      </c>
      <c r="BD22" s="404">
        <v>6</v>
      </c>
      <c r="BE22" s="404">
        <v>6</v>
      </c>
      <c r="BF22" s="404">
        <v>6</v>
      </c>
      <c r="BG22" s="404">
        <v>8</v>
      </c>
      <c r="BH22" s="404">
        <v>86</v>
      </c>
      <c r="BI22" s="404">
        <v>3</v>
      </c>
      <c r="BJ22" s="404">
        <v>67</v>
      </c>
      <c r="BK22" s="85">
        <v>3</v>
      </c>
      <c r="BL22" s="85">
        <v>7</v>
      </c>
      <c r="BM22" s="85">
        <v>7</v>
      </c>
      <c r="BN22" s="85">
        <v>4</v>
      </c>
      <c r="BO22" s="85">
        <v>11</v>
      </c>
      <c r="BP22" s="85">
        <v>8</v>
      </c>
      <c r="BQ22" s="85">
        <v>16</v>
      </c>
      <c r="BR22" s="85">
        <v>4</v>
      </c>
      <c r="BS22" s="85">
        <v>13</v>
      </c>
      <c r="BT22" s="85">
        <v>5</v>
      </c>
      <c r="BU22" s="85">
        <v>16</v>
      </c>
      <c r="BV22" s="85">
        <v>16</v>
      </c>
      <c r="BW22" s="85">
        <v>17</v>
      </c>
      <c r="BX22" s="85">
        <v>16</v>
      </c>
      <c r="BY22" s="85">
        <v>3</v>
      </c>
      <c r="BZ22" s="85">
        <v>10</v>
      </c>
      <c r="CA22" s="85">
        <v>24</v>
      </c>
      <c r="CB22" s="85">
        <v>12</v>
      </c>
      <c r="CC22" s="85">
        <v>9</v>
      </c>
      <c r="CD22" s="85">
        <v>4</v>
      </c>
      <c r="CE22" s="85">
        <v>9</v>
      </c>
      <c r="CF22" s="85">
        <v>41</v>
      </c>
      <c r="CG22" s="85">
        <v>14</v>
      </c>
      <c r="CH22" s="85" t="s">
        <v>153</v>
      </c>
      <c r="CI22" s="85" t="s">
        <v>153</v>
      </c>
      <c r="CJ22" s="85">
        <v>4</v>
      </c>
      <c r="CK22" s="85">
        <v>10</v>
      </c>
      <c r="CL22" s="85">
        <v>14</v>
      </c>
      <c r="CM22" s="85">
        <v>3</v>
      </c>
      <c r="CN22" s="85">
        <v>11</v>
      </c>
      <c r="CO22" s="85">
        <v>10</v>
      </c>
      <c r="CP22" s="85">
        <v>8</v>
      </c>
      <c r="CQ22" s="85">
        <v>17</v>
      </c>
      <c r="CR22" s="85">
        <v>6</v>
      </c>
      <c r="CS22" s="85">
        <v>110</v>
      </c>
      <c r="CT22" s="404">
        <v>42</v>
      </c>
      <c r="CU22" s="404">
        <v>19</v>
      </c>
      <c r="CV22" s="404">
        <v>18</v>
      </c>
      <c r="CW22" s="23">
        <v>14</v>
      </c>
      <c r="CX22" s="23">
        <v>6</v>
      </c>
      <c r="CY22" s="23">
        <v>4</v>
      </c>
      <c r="CZ22" s="404">
        <v>10</v>
      </c>
      <c r="DA22" s="404">
        <v>3</v>
      </c>
      <c r="DB22" s="404">
        <v>57</v>
      </c>
      <c r="DC22" s="404">
        <v>57</v>
      </c>
      <c r="DD22" s="404" t="s">
        <v>153</v>
      </c>
      <c r="DE22" s="404" t="s">
        <v>153</v>
      </c>
      <c r="DF22" s="404">
        <v>4</v>
      </c>
      <c r="DG22" s="404">
        <v>3</v>
      </c>
      <c r="DH22" s="404" t="s">
        <v>153</v>
      </c>
      <c r="DI22" s="404">
        <v>30</v>
      </c>
      <c r="DJ22" s="404">
        <v>11</v>
      </c>
      <c r="DK22" s="404">
        <v>230</v>
      </c>
      <c r="DL22" s="404">
        <v>26</v>
      </c>
      <c r="DM22" s="404">
        <v>12</v>
      </c>
      <c r="DN22" s="404">
        <v>20</v>
      </c>
      <c r="DO22" s="404">
        <v>13</v>
      </c>
      <c r="DP22" s="404">
        <v>12</v>
      </c>
      <c r="DQ22" s="404">
        <v>12</v>
      </c>
      <c r="DR22" s="404">
        <v>5</v>
      </c>
      <c r="DS22" s="404">
        <v>29</v>
      </c>
      <c r="DT22" s="404">
        <v>30</v>
      </c>
      <c r="DU22" s="404">
        <v>28</v>
      </c>
      <c r="DV22" s="404">
        <v>69</v>
      </c>
      <c r="DW22" s="404">
        <v>11</v>
      </c>
      <c r="DX22" s="404">
        <v>30</v>
      </c>
      <c r="DY22" s="404">
        <v>1200</v>
      </c>
      <c r="DZ22" s="404">
        <v>1200</v>
      </c>
      <c r="EA22" s="404">
        <v>5</v>
      </c>
      <c r="EB22" s="404">
        <v>34</v>
      </c>
      <c r="EC22" s="404">
        <v>19</v>
      </c>
      <c r="ED22" s="404">
        <v>1100</v>
      </c>
      <c r="EE22" s="404">
        <v>8</v>
      </c>
      <c r="EF22" s="404">
        <v>21</v>
      </c>
      <c r="EG22" s="404">
        <v>96</v>
      </c>
      <c r="EH22" s="404">
        <v>38</v>
      </c>
      <c r="EI22" s="404">
        <v>13</v>
      </c>
      <c r="EJ22" s="404">
        <v>26</v>
      </c>
      <c r="EK22" s="404">
        <v>10</v>
      </c>
      <c r="EL22" s="404">
        <v>35</v>
      </c>
      <c r="EM22" s="404">
        <v>33</v>
      </c>
      <c r="EN22" s="404">
        <v>15</v>
      </c>
      <c r="EO22" s="404">
        <v>76</v>
      </c>
      <c r="EP22" s="404">
        <v>12</v>
      </c>
      <c r="EQ22" s="404">
        <v>120</v>
      </c>
      <c r="ER22" s="404">
        <v>120</v>
      </c>
      <c r="ES22" s="404">
        <v>40</v>
      </c>
      <c r="ET22" s="404">
        <v>67</v>
      </c>
      <c r="EU22" s="404" t="s">
        <v>153</v>
      </c>
      <c r="EV22" s="404">
        <v>30</v>
      </c>
      <c r="EW22" s="127"/>
    </row>
    <row r="23" spans="1:154" s="401" customFormat="1">
      <c r="A23" s="20" t="s">
        <v>171</v>
      </c>
      <c r="B23" s="85" t="s">
        <v>153</v>
      </c>
      <c r="C23" s="85" t="s">
        <v>153</v>
      </c>
      <c r="D23" s="85" t="s">
        <v>153</v>
      </c>
      <c r="E23" s="85" t="s">
        <v>152</v>
      </c>
      <c r="F23" s="85" t="s">
        <v>152</v>
      </c>
      <c r="G23" s="85" t="s">
        <v>152</v>
      </c>
      <c r="H23" s="85" t="s">
        <v>152</v>
      </c>
      <c r="I23" s="85" t="s">
        <v>152</v>
      </c>
      <c r="J23" s="85" t="s">
        <v>152</v>
      </c>
      <c r="K23" s="85" t="s">
        <v>152</v>
      </c>
      <c r="L23" s="85" t="s">
        <v>152</v>
      </c>
      <c r="M23" s="85" t="s">
        <v>152</v>
      </c>
      <c r="N23" s="85" t="s">
        <v>152</v>
      </c>
      <c r="O23" s="85" t="s">
        <v>152</v>
      </c>
      <c r="P23" s="85" t="s">
        <v>153</v>
      </c>
      <c r="Q23" s="85" t="s">
        <v>152</v>
      </c>
      <c r="R23" s="85" t="s">
        <v>152</v>
      </c>
      <c r="S23" s="85" t="s">
        <v>152</v>
      </c>
      <c r="T23" s="85" t="s">
        <v>153</v>
      </c>
      <c r="U23" s="85" t="s">
        <v>152</v>
      </c>
      <c r="V23" s="85" t="s">
        <v>152</v>
      </c>
      <c r="W23" s="85" t="s">
        <v>152</v>
      </c>
      <c r="X23" s="85" t="s">
        <v>152</v>
      </c>
      <c r="Y23" s="85" t="s">
        <v>153</v>
      </c>
      <c r="Z23" s="85" t="s">
        <v>153</v>
      </c>
      <c r="AA23" s="85" t="s">
        <v>152</v>
      </c>
      <c r="AB23" s="85" t="s">
        <v>152</v>
      </c>
      <c r="AC23" s="85" t="s">
        <v>153</v>
      </c>
      <c r="AD23" s="85" t="s">
        <v>152</v>
      </c>
      <c r="AE23" s="85" t="s">
        <v>152</v>
      </c>
      <c r="AF23" s="85" t="s">
        <v>152</v>
      </c>
      <c r="AG23" s="85">
        <v>1</v>
      </c>
      <c r="AH23" s="85" t="s">
        <v>153</v>
      </c>
      <c r="AI23" s="85">
        <v>1</v>
      </c>
      <c r="AJ23" s="85" t="s">
        <v>152</v>
      </c>
      <c r="AK23" s="85" t="s">
        <v>152</v>
      </c>
      <c r="AL23" s="85" t="s">
        <v>152</v>
      </c>
      <c r="AM23" s="85">
        <v>43</v>
      </c>
      <c r="AN23" s="85">
        <v>3</v>
      </c>
      <c r="AO23" s="85" t="s">
        <v>152</v>
      </c>
      <c r="AP23" s="85" t="s">
        <v>153</v>
      </c>
      <c r="AQ23" s="404">
        <v>1</v>
      </c>
      <c r="AR23" s="404">
        <v>1</v>
      </c>
      <c r="AS23" s="404">
        <v>1</v>
      </c>
      <c r="AT23" s="404">
        <v>5</v>
      </c>
      <c r="AU23" s="404">
        <v>5</v>
      </c>
      <c r="AV23" s="404" t="s">
        <v>152</v>
      </c>
      <c r="AW23" s="404">
        <v>2</v>
      </c>
      <c r="AX23" s="404" t="s">
        <v>152</v>
      </c>
      <c r="AY23" s="404" t="s">
        <v>152</v>
      </c>
      <c r="AZ23" s="404" t="s">
        <v>152</v>
      </c>
      <c r="BA23" s="404" t="s">
        <v>152</v>
      </c>
      <c r="BB23" s="404" t="s">
        <v>152</v>
      </c>
      <c r="BC23" s="404" t="s">
        <v>152</v>
      </c>
      <c r="BD23" s="404" t="s">
        <v>153</v>
      </c>
      <c r="BE23" s="404" t="s">
        <v>153</v>
      </c>
      <c r="BF23" s="404" t="s">
        <v>153</v>
      </c>
      <c r="BG23" s="404" t="s">
        <v>152</v>
      </c>
      <c r="BH23" s="404" t="s">
        <v>152</v>
      </c>
      <c r="BI23" s="404" t="s">
        <v>153</v>
      </c>
      <c r="BJ23" s="404" t="s">
        <v>152</v>
      </c>
      <c r="BK23" s="85" t="s">
        <v>152</v>
      </c>
      <c r="BL23" s="85" t="s">
        <v>152</v>
      </c>
      <c r="BM23" s="85">
        <v>1</v>
      </c>
      <c r="BN23" s="85" t="s">
        <v>153</v>
      </c>
      <c r="BO23" s="85">
        <v>1</v>
      </c>
      <c r="BP23" s="85" t="s">
        <v>152</v>
      </c>
      <c r="BQ23" s="85">
        <v>6</v>
      </c>
      <c r="BR23" s="85" t="s">
        <v>153</v>
      </c>
      <c r="BS23" s="85" t="s">
        <v>152</v>
      </c>
      <c r="BT23" s="85" t="s">
        <v>152</v>
      </c>
      <c r="BU23" s="85" t="s">
        <v>153</v>
      </c>
      <c r="BV23" s="85" t="s">
        <v>153</v>
      </c>
      <c r="BW23" s="85" t="s">
        <v>152</v>
      </c>
      <c r="BX23" s="85" t="s">
        <v>153</v>
      </c>
      <c r="BY23" s="85" t="s">
        <v>153</v>
      </c>
      <c r="BZ23" s="85" t="s">
        <v>152</v>
      </c>
      <c r="CA23" s="85" t="s">
        <v>153</v>
      </c>
      <c r="CB23" s="85" t="s">
        <v>152</v>
      </c>
      <c r="CC23" s="85" t="s">
        <v>152</v>
      </c>
      <c r="CD23" s="85">
        <v>2</v>
      </c>
      <c r="CE23" s="85" t="s">
        <v>152</v>
      </c>
      <c r="CF23" s="85" t="s">
        <v>152</v>
      </c>
      <c r="CG23" s="85">
        <v>1</v>
      </c>
      <c r="CH23" s="85" t="s">
        <v>152</v>
      </c>
      <c r="CI23" s="85" t="s">
        <v>152</v>
      </c>
      <c r="CJ23" s="85" t="s">
        <v>152</v>
      </c>
      <c r="CK23" s="85" t="s">
        <v>152</v>
      </c>
      <c r="CL23" s="85" t="s">
        <v>153</v>
      </c>
      <c r="CM23" s="85" t="s">
        <v>152</v>
      </c>
      <c r="CN23" s="85" t="s">
        <v>152</v>
      </c>
      <c r="CO23" s="85" t="s">
        <v>152</v>
      </c>
      <c r="CP23" s="85" t="s">
        <v>152</v>
      </c>
      <c r="CQ23" s="85" t="s">
        <v>152</v>
      </c>
      <c r="CR23" s="85">
        <v>1</v>
      </c>
      <c r="CS23" s="85">
        <v>5</v>
      </c>
      <c r="CT23" s="404">
        <v>1</v>
      </c>
      <c r="CU23" s="404" t="s">
        <v>153</v>
      </c>
      <c r="CV23" s="404" t="s">
        <v>152</v>
      </c>
      <c r="CW23" s="23" t="s">
        <v>152</v>
      </c>
      <c r="CX23" s="23" t="s">
        <v>152</v>
      </c>
      <c r="CY23" s="23" t="s">
        <v>152</v>
      </c>
      <c r="CZ23" s="404">
        <v>1</v>
      </c>
      <c r="DA23" s="404" t="s">
        <v>152</v>
      </c>
      <c r="DB23" s="404">
        <v>1</v>
      </c>
      <c r="DC23" s="404">
        <v>1</v>
      </c>
      <c r="DD23" s="404">
        <v>1</v>
      </c>
      <c r="DE23" s="404">
        <v>1</v>
      </c>
      <c r="DF23" s="404" t="s">
        <v>153</v>
      </c>
      <c r="DG23" s="404" t="s">
        <v>153</v>
      </c>
      <c r="DH23" s="404" t="s">
        <v>153</v>
      </c>
      <c r="DI23" s="404" t="s">
        <v>152</v>
      </c>
      <c r="DJ23" s="404" t="s">
        <v>152</v>
      </c>
      <c r="DK23" s="404">
        <v>3</v>
      </c>
      <c r="DL23" s="404">
        <v>1</v>
      </c>
      <c r="DM23" s="404" t="s">
        <v>152</v>
      </c>
      <c r="DN23" s="404">
        <v>4</v>
      </c>
      <c r="DO23" s="404">
        <v>1</v>
      </c>
      <c r="DP23" s="404" t="s">
        <v>152</v>
      </c>
      <c r="DQ23" s="404" t="s">
        <v>152</v>
      </c>
      <c r="DR23" s="404" t="s">
        <v>152</v>
      </c>
      <c r="DS23" s="404" t="s">
        <v>152</v>
      </c>
      <c r="DT23" s="404" t="s">
        <v>153</v>
      </c>
      <c r="DU23" s="404" t="s">
        <v>152</v>
      </c>
      <c r="DV23" s="404" t="s">
        <v>152</v>
      </c>
      <c r="DW23" s="404">
        <v>1</v>
      </c>
      <c r="DX23" s="404" t="s">
        <v>153</v>
      </c>
      <c r="DY23" s="404">
        <v>1</v>
      </c>
      <c r="DZ23" s="404">
        <v>1</v>
      </c>
      <c r="EA23" s="404">
        <v>2</v>
      </c>
      <c r="EB23" s="404" t="s">
        <v>152</v>
      </c>
      <c r="EC23" s="404" t="s">
        <v>152</v>
      </c>
      <c r="ED23" s="404" t="s">
        <v>152</v>
      </c>
      <c r="EE23" s="404">
        <v>1</v>
      </c>
      <c r="EF23" s="404" t="s">
        <v>152</v>
      </c>
      <c r="EG23" s="404">
        <v>1</v>
      </c>
      <c r="EH23" s="404" t="s">
        <v>152</v>
      </c>
      <c r="EI23" s="404">
        <v>1</v>
      </c>
      <c r="EJ23" s="404" t="s">
        <v>152</v>
      </c>
      <c r="EK23" s="404" t="s">
        <v>152</v>
      </c>
      <c r="EL23" s="404" t="s">
        <v>153</v>
      </c>
      <c r="EM23" s="404">
        <v>2</v>
      </c>
      <c r="EN23" s="404" t="s">
        <v>152</v>
      </c>
      <c r="EO23" s="404">
        <v>3</v>
      </c>
      <c r="EP23" s="404">
        <v>1</v>
      </c>
      <c r="EQ23" s="404" t="s">
        <v>152</v>
      </c>
      <c r="ER23" s="404">
        <v>1</v>
      </c>
      <c r="ES23" s="404" t="s">
        <v>152</v>
      </c>
      <c r="ET23" s="404">
        <v>1</v>
      </c>
      <c r="EU23" s="404">
        <v>2</v>
      </c>
      <c r="EV23" s="404">
        <v>2</v>
      </c>
      <c r="EW23" s="127"/>
    </row>
    <row r="24" spans="1:154" s="401" customFormat="1">
      <c r="A24" s="20" t="s">
        <v>172</v>
      </c>
      <c r="B24" s="85" t="s">
        <v>153</v>
      </c>
      <c r="C24" s="85" t="s">
        <v>153</v>
      </c>
      <c r="D24" s="85" t="s">
        <v>153</v>
      </c>
      <c r="E24" s="85" t="s">
        <v>153</v>
      </c>
      <c r="F24" s="85" t="s">
        <v>153</v>
      </c>
      <c r="G24" s="85" t="s">
        <v>153</v>
      </c>
      <c r="H24" s="85" t="s">
        <v>152</v>
      </c>
      <c r="I24" s="85" t="s">
        <v>153</v>
      </c>
      <c r="J24" s="85" t="s">
        <v>153</v>
      </c>
      <c r="K24" s="85" t="s">
        <v>153</v>
      </c>
      <c r="L24" s="85" t="s">
        <v>153</v>
      </c>
      <c r="M24" s="85" t="s">
        <v>153</v>
      </c>
      <c r="N24" s="85" t="s">
        <v>152</v>
      </c>
      <c r="O24" s="85" t="s">
        <v>153</v>
      </c>
      <c r="P24" s="85" t="s">
        <v>153</v>
      </c>
      <c r="Q24" s="85" t="s">
        <v>153</v>
      </c>
      <c r="R24" s="85" t="s">
        <v>153</v>
      </c>
      <c r="S24" s="85" t="s">
        <v>152</v>
      </c>
      <c r="T24" s="85" t="s">
        <v>153</v>
      </c>
      <c r="U24" s="85" t="s">
        <v>153</v>
      </c>
      <c r="V24" s="85" t="s">
        <v>153</v>
      </c>
      <c r="W24" s="85" t="s">
        <v>153</v>
      </c>
      <c r="X24" s="85" t="s">
        <v>152</v>
      </c>
      <c r="Y24" s="85" t="s">
        <v>152</v>
      </c>
      <c r="Z24" s="85" t="s">
        <v>152</v>
      </c>
      <c r="AA24" s="85" t="s">
        <v>153</v>
      </c>
      <c r="AB24" s="85" t="s">
        <v>153</v>
      </c>
      <c r="AC24" s="85" t="s">
        <v>153</v>
      </c>
      <c r="AD24" s="85" t="s">
        <v>153</v>
      </c>
      <c r="AE24" s="85" t="s">
        <v>153</v>
      </c>
      <c r="AF24" s="85" t="s">
        <v>152</v>
      </c>
      <c r="AG24" s="85" t="s">
        <v>153</v>
      </c>
      <c r="AH24" s="85" t="s">
        <v>153</v>
      </c>
      <c r="AI24" s="85" t="s">
        <v>153</v>
      </c>
      <c r="AJ24" s="85" t="s">
        <v>153</v>
      </c>
      <c r="AK24" s="85" t="s">
        <v>153</v>
      </c>
      <c r="AL24" s="85" t="s">
        <v>153</v>
      </c>
      <c r="AM24" s="85" t="s">
        <v>152</v>
      </c>
      <c r="AN24" s="85" t="s">
        <v>153</v>
      </c>
      <c r="AO24" s="85" t="s">
        <v>153</v>
      </c>
      <c r="AP24" s="85" t="s">
        <v>153</v>
      </c>
      <c r="AQ24" s="404" t="s">
        <v>152</v>
      </c>
      <c r="AR24" s="404" t="s">
        <v>152</v>
      </c>
      <c r="AS24" s="404" t="s">
        <v>152</v>
      </c>
      <c r="AT24" s="404" t="s">
        <v>152</v>
      </c>
      <c r="AU24" s="404" t="s">
        <v>152</v>
      </c>
      <c r="AV24" s="404" t="s">
        <v>152</v>
      </c>
      <c r="AW24" s="404" t="s">
        <v>153</v>
      </c>
      <c r="AX24" s="404" t="s">
        <v>152</v>
      </c>
      <c r="AY24" s="404" t="s">
        <v>152</v>
      </c>
      <c r="AZ24" s="404" t="s">
        <v>152</v>
      </c>
      <c r="BA24" s="404" t="s">
        <v>152</v>
      </c>
      <c r="BB24" s="404" t="s">
        <v>152</v>
      </c>
      <c r="BC24" s="404" t="s">
        <v>153</v>
      </c>
      <c r="BD24" s="404" t="s">
        <v>153</v>
      </c>
      <c r="BE24" s="404" t="s">
        <v>153</v>
      </c>
      <c r="BF24" s="404" t="s">
        <v>153</v>
      </c>
      <c r="BG24" s="404" t="s">
        <v>152</v>
      </c>
      <c r="BH24" s="404" t="s">
        <v>152</v>
      </c>
      <c r="BI24" s="404" t="s">
        <v>153</v>
      </c>
      <c r="BJ24" s="404" t="s">
        <v>152</v>
      </c>
      <c r="BK24" s="85" t="s">
        <v>152</v>
      </c>
      <c r="BL24" s="85" t="s">
        <v>153</v>
      </c>
      <c r="BM24" s="85" t="s">
        <v>152</v>
      </c>
      <c r="BN24" s="85" t="s">
        <v>153</v>
      </c>
      <c r="BO24" s="85" t="s">
        <v>153</v>
      </c>
      <c r="BP24" s="85" t="s">
        <v>152</v>
      </c>
      <c r="BQ24" s="85" t="s">
        <v>152</v>
      </c>
      <c r="BR24" s="85" t="s">
        <v>153</v>
      </c>
      <c r="BS24" s="85" t="s">
        <v>152</v>
      </c>
      <c r="BT24" s="85" t="s">
        <v>153</v>
      </c>
      <c r="BU24" s="85" t="s">
        <v>153</v>
      </c>
      <c r="BV24" s="85" t="s">
        <v>153</v>
      </c>
      <c r="BW24" s="85" t="s">
        <v>153</v>
      </c>
      <c r="BX24" s="85" t="s">
        <v>153</v>
      </c>
      <c r="BY24" s="85" t="s">
        <v>153</v>
      </c>
      <c r="BZ24" s="85" t="s">
        <v>153</v>
      </c>
      <c r="CA24" s="85" t="s">
        <v>153</v>
      </c>
      <c r="CB24" s="85" t="s">
        <v>153</v>
      </c>
      <c r="CC24" s="85" t="s">
        <v>153</v>
      </c>
      <c r="CD24" s="85" t="s">
        <v>153</v>
      </c>
      <c r="CE24" s="85" t="s">
        <v>152</v>
      </c>
      <c r="CF24" s="85" t="s">
        <v>152</v>
      </c>
      <c r="CG24" s="85" t="s">
        <v>152</v>
      </c>
      <c r="CH24" s="85" t="s">
        <v>153</v>
      </c>
      <c r="CI24" s="85" t="s">
        <v>153</v>
      </c>
      <c r="CJ24" s="85" t="s">
        <v>153</v>
      </c>
      <c r="CK24" s="85" t="s">
        <v>153</v>
      </c>
      <c r="CL24" s="85" t="s">
        <v>153</v>
      </c>
      <c r="CM24" s="85" t="s">
        <v>153</v>
      </c>
      <c r="CN24" s="85" t="s">
        <v>153</v>
      </c>
      <c r="CO24" s="85" t="s">
        <v>153</v>
      </c>
      <c r="CP24" s="85" t="s">
        <v>152</v>
      </c>
      <c r="CQ24" s="85" t="s">
        <v>153</v>
      </c>
      <c r="CR24" s="85" t="s">
        <v>153</v>
      </c>
      <c r="CS24" s="85" t="s">
        <v>153</v>
      </c>
      <c r="CT24" s="404" t="s">
        <v>153</v>
      </c>
      <c r="CU24" s="404" t="s">
        <v>153</v>
      </c>
      <c r="CV24" s="404" t="s">
        <v>152</v>
      </c>
      <c r="CW24" s="23" t="s">
        <v>153</v>
      </c>
      <c r="CX24" s="23" t="s">
        <v>153</v>
      </c>
      <c r="CY24" s="23" t="s">
        <v>153</v>
      </c>
      <c r="CZ24" s="404" t="s">
        <v>153</v>
      </c>
      <c r="DA24" s="404" t="s">
        <v>153</v>
      </c>
      <c r="DB24" s="404" t="s">
        <v>153</v>
      </c>
      <c r="DC24" s="404" t="s">
        <v>153</v>
      </c>
      <c r="DD24" s="404" t="s">
        <v>153</v>
      </c>
      <c r="DE24" s="404" t="s">
        <v>153</v>
      </c>
      <c r="DF24" s="404" t="s">
        <v>153</v>
      </c>
      <c r="DG24" s="404" t="s">
        <v>153</v>
      </c>
      <c r="DH24" s="404" t="s">
        <v>153</v>
      </c>
      <c r="DI24" s="404" t="s">
        <v>153</v>
      </c>
      <c r="DJ24" s="404">
        <v>1</v>
      </c>
      <c r="DK24" s="404">
        <v>2</v>
      </c>
      <c r="DL24" s="404" t="s">
        <v>152</v>
      </c>
      <c r="DM24" s="404" t="s">
        <v>152</v>
      </c>
      <c r="DN24" s="404">
        <v>1</v>
      </c>
      <c r="DO24" s="404">
        <v>1</v>
      </c>
      <c r="DP24" s="404">
        <v>2</v>
      </c>
      <c r="DQ24" s="404">
        <v>2</v>
      </c>
      <c r="DR24" s="404" t="s">
        <v>152</v>
      </c>
      <c r="DS24" s="404" t="s">
        <v>152</v>
      </c>
      <c r="DT24" s="404" t="s">
        <v>152</v>
      </c>
      <c r="DU24" s="404" t="s">
        <v>152</v>
      </c>
      <c r="DV24" s="404">
        <v>1</v>
      </c>
      <c r="DW24" s="404" t="s">
        <v>153</v>
      </c>
      <c r="DX24" s="404" t="s">
        <v>153</v>
      </c>
      <c r="DY24" s="404" t="s">
        <v>152</v>
      </c>
      <c r="DZ24" s="404" t="s">
        <v>152</v>
      </c>
      <c r="EA24" s="404" t="s">
        <v>153</v>
      </c>
      <c r="EB24" s="404" t="s">
        <v>153</v>
      </c>
      <c r="EC24" s="404" t="s">
        <v>152</v>
      </c>
      <c r="ED24" s="404" t="s">
        <v>152</v>
      </c>
      <c r="EE24" s="404">
        <v>1</v>
      </c>
      <c r="EF24" s="404" t="s">
        <v>152</v>
      </c>
      <c r="EG24" s="404" t="s">
        <v>153</v>
      </c>
      <c r="EH24" s="404" t="s">
        <v>152</v>
      </c>
      <c r="EI24" s="404" t="s">
        <v>152</v>
      </c>
      <c r="EJ24" s="404" t="s">
        <v>152</v>
      </c>
      <c r="EK24" s="404" t="s">
        <v>153</v>
      </c>
      <c r="EL24" s="404" t="s">
        <v>153</v>
      </c>
      <c r="EM24" s="404" t="s">
        <v>152</v>
      </c>
      <c r="EN24" s="404" t="s">
        <v>153</v>
      </c>
      <c r="EO24" s="404">
        <v>1</v>
      </c>
      <c r="EP24" s="404">
        <v>1</v>
      </c>
      <c r="EQ24" s="404" t="s">
        <v>152</v>
      </c>
      <c r="ER24" s="404" t="s">
        <v>152</v>
      </c>
      <c r="ES24" s="404">
        <v>1</v>
      </c>
      <c r="ET24" s="404" t="s">
        <v>153</v>
      </c>
      <c r="EU24" s="404" t="s">
        <v>153</v>
      </c>
      <c r="EV24" s="404" t="s">
        <v>152</v>
      </c>
      <c r="EW24" s="127"/>
    </row>
    <row r="25" spans="1:154" s="401" customFormat="1">
      <c r="A25" s="20" t="s">
        <v>173</v>
      </c>
      <c r="B25" s="85">
        <v>1</v>
      </c>
      <c r="C25" s="85">
        <v>4</v>
      </c>
      <c r="D25" s="85">
        <v>3</v>
      </c>
      <c r="E25" s="85" t="s">
        <v>153</v>
      </c>
      <c r="F25" s="85" t="s">
        <v>153</v>
      </c>
      <c r="G25" s="85">
        <v>3</v>
      </c>
      <c r="H25" s="85">
        <v>3</v>
      </c>
      <c r="I25" s="85">
        <v>1</v>
      </c>
      <c r="J25" s="85">
        <v>1</v>
      </c>
      <c r="K25" s="85">
        <v>6</v>
      </c>
      <c r="L25" s="85">
        <v>1</v>
      </c>
      <c r="M25" s="85">
        <v>5</v>
      </c>
      <c r="N25" s="85">
        <v>3</v>
      </c>
      <c r="O25" s="85">
        <v>5</v>
      </c>
      <c r="P25" s="85">
        <v>1</v>
      </c>
      <c r="Q25" s="85">
        <v>7</v>
      </c>
      <c r="R25" s="85">
        <v>3</v>
      </c>
      <c r="S25" s="85">
        <v>2</v>
      </c>
      <c r="T25" s="85" t="s">
        <v>153</v>
      </c>
      <c r="U25" s="85" t="s">
        <v>153</v>
      </c>
      <c r="V25" s="85">
        <v>2</v>
      </c>
      <c r="W25" s="85">
        <v>2</v>
      </c>
      <c r="X25" s="85">
        <v>1</v>
      </c>
      <c r="Y25" s="85" t="s">
        <v>153</v>
      </c>
      <c r="Z25" s="85" t="s">
        <v>153</v>
      </c>
      <c r="AA25" s="85">
        <v>2</v>
      </c>
      <c r="AB25" s="85">
        <v>1</v>
      </c>
      <c r="AC25" s="85">
        <v>2</v>
      </c>
      <c r="AD25" s="85">
        <v>2</v>
      </c>
      <c r="AE25" s="85">
        <v>1</v>
      </c>
      <c r="AF25" s="85">
        <v>2</v>
      </c>
      <c r="AG25" s="85">
        <v>1</v>
      </c>
      <c r="AH25" s="85">
        <v>1</v>
      </c>
      <c r="AI25" s="85">
        <v>10</v>
      </c>
      <c r="AJ25" s="85">
        <v>16</v>
      </c>
      <c r="AK25" s="85">
        <v>3</v>
      </c>
      <c r="AL25" s="85">
        <v>4</v>
      </c>
      <c r="AM25" s="85">
        <v>11</v>
      </c>
      <c r="AN25" s="85">
        <v>5</v>
      </c>
      <c r="AO25" s="85">
        <v>5</v>
      </c>
      <c r="AP25" s="85">
        <v>6</v>
      </c>
      <c r="AQ25" s="404">
        <v>5</v>
      </c>
      <c r="AR25" s="404">
        <v>10</v>
      </c>
      <c r="AS25" s="404">
        <v>10</v>
      </c>
      <c r="AT25" s="404">
        <v>6</v>
      </c>
      <c r="AU25" s="404">
        <v>6</v>
      </c>
      <c r="AV25" s="404">
        <v>17</v>
      </c>
      <c r="AW25" s="404">
        <v>9</v>
      </c>
      <c r="AX25" s="404">
        <v>18</v>
      </c>
      <c r="AY25" s="404">
        <v>5</v>
      </c>
      <c r="AZ25" s="404">
        <v>1</v>
      </c>
      <c r="BA25" s="404" t="s">
        <v>153</v>
      </c>
      <c r="BB25" s="404" t="s">
        <v>153</v>
      </c>
      <c r="BC25" s="404">
        <v>1</v>
      </c>
      <c r="BD25" s="404" t="s">
        <v>153</v>
      </c>
      <c r="BE25" s="404" t="s">
        <v>153</v>
      </c>
      <c r="BF25" s="404" t="s">
        <v>153</v>
      </c>
      <c r="BG25" s="404" t="s">
        <v>153</v>
      </c>
      <c r="BH25" s="404">
        <v>5</v>
      </c>
      <c r="BI25" s="404" t="s">
        <v>153</v>
      </c>
      <c r="BJ25" s="404">
        <v>10</v>
      </c>
      <c r="BK25" s="85">
        <v>7</v>
      </c>
      <c r="BL25" s="85">
        <v>2</v>
      </c>
      <c r="BM25" s="85">
        <v>2</v>
      </c>
      <c r="BN25" s="85">
        <v>1</v>
      </c>
      <c r="BO25" s="85">
        <v>5</v>
      </c>
      <c r="BP25" s="85">
        <v>1</v>
      </c>
      <c r="BQ25" s="85">
        <v>5</v>
      </c>
      <c r="BR25" s="85">
        <v>7</v>
      </c>
      <c r="BS25" s="85" t="s">
        <v>152</v>
      </c>
      <c r="BT25" s="85">
        <v>2</v>
      </c>
      <c r="BU25" s="85">
        <v>16</v>
      </c>
      <c r="BV25" s="85">
        <v>16</v>
      </c>
      <c r="BW25" s="85">
        <v>11</v>
      </c>
      <c r="BX25" s="85">
        <v>15</v>
      </c>
      <c r="BY25" s="85">
        <v>1</v>
      </c>
      <c r="BZ25" s="85">
        <v>3</v>
      </c>
      <c r="CA25" s="85">
        <v>6</v>
      </c>
      <c r="CB25" s="85">
        <v>7</v>
      </c>
      <c r="CC25" s="85">
        <v>1</v>
      </c>
      <c r="CD25" s="85">
        <v>1</v>
      </c>
      <c r="CE25" s="85">
        <v>3</v>
      </c>
      <c r="CF25" s="85">
        <v>20</v>
      </c>
      <c r="CG25" s="85">
        <v>2</v>
      </c>
      <c r="CH25" s="85">
        <v>78</v>
      </c>
      <c r="CI25" s="85">
        <v>78</v>
      </c>
      <c r="CJ25" s="85">
        <v>16</v>
      </c>
      <c r="CK25" s="85">
        <v>11</v>
      </c>
      <c r="CL25" s="85">
        <v>5</v>
      </c>
      <c r="CM25" s="85">
        <v>9</v>
      </c>
      <c r="CN25" s="85">
        <v>4</v>
      </c>
      <c r="CO25" s="85">
        <v>46</v>
      </c>
      <c r="CP25" s="85">
        <v>8</v>
      </c>
      <c r="CQ25" s="85">
        <v>3</v>
      </c>
      <c r="CR25" s="85">
        <v>2</v>
      </c>
      <c r="CS25" s="85">
        <v>13</v>
      </c>
      <c r="CT25" s="404">
        <v>7</v>
      </c>
      <c r="CU25" s="404">
        <v>4</v>
      </c>
      <c r="CV25" s="404">
        <v>29</v>
      </c>
      <c r="CW25" s="23">
        <v>9</v>
      </c>
      <c r="CX25" s="23" t="s">
        <v>152</v>
      </c>
      <c r="CY25" s="23">
        <v>1</v>
      </c>
      <c r="CZ25" s="404">
        <v>2</v>
      </c>
      <c r="DA25" s="404" t="s">
        <v>153</v>
      </c>
      <c r="DB25" s="404">
        <v>4</v>
      </c>
      <c r="DC25" s="404">
        <v>4</v>
      </c>
      <c r="DD25" s="404" t="s">
        <v>153</v>
      </c>
      <c r="DE25" s="404" t="s">
        <v>153</v>
      </c>
      <c r="DF25" s="404" t="s">
        <v>153</v>
      </c>
      <c r="DG25" s="404">
        <v>1</v>
      </c>
      <c r="DH25" s="404">
        <v>7</v>
      </c>
      <c r="DI25" s="404">
        <v>24</v>
      </c>
      <c r="DJ25" s="404">
        <v>3</v>
      </c>
      <c r="DK25" s="404">
        <v>110</v>
      </c>
      <c r="DL25" s="404">
        <v>7</v>
      </c>
      <c r="DM25" s="404">
        <v>2</v>
      </c>
      <c r="DN25" s="404">
        <v>14</v>
      </c>
      <c r="DO25" s="404">
        <v>6</v>
      </c>
      <c r="DP25" s="404">
        <v>19</v>
      </c>
      <c r="DQ25" s="404">
        <v>19</v>
      </c>
      <c r="DR25" s="404">
        <v>330</v>
      </c>
      <c r="DS25" s="404">
        <v>10</v>
      </c>
      <c r="DT25" s="404">
        <v>3</v>
      </c>
      <c r="DU25" s="404">
        <v>8</v>
      </c>
      <c r="DV25" s="404">
        <v>9</v>
      </c>
      <c r="DW25" s="404" t="s">
        <v>153</v>
      </c>
      <c r="DX25" s="404">
        <v>7</v>
      </c>
      <c r="DY25" s="404">
        <v>4</v>
      </c>
      <c r="DZ25" s="404">
        <v>4</v>
      </c>
      <c r="EA25" s="404">
        <v>11</v>
      </c>
      <c r="EB25" s="404">
        <v>1</v>
      </c>
      <c r="EC25" s="404">
        <v>6</v>
      </c>
      <c r="ED25" s="404" t="s">
        <v>153</v>
      </c>
      <c r="EE25" s="404">
        <v>14</v>
      </c>
      <c r="EF25" s="404">
        <v>9</v>
      </c>
      <c r="EG25" s="404">
        <v>1</v>
      </c>
      <c r="EH25" s="404">
        <v>1</v>
      </c>
      <c r="EI25" s="404">
        <v>3</v>
      </c>
      <c r="EJ25" s="404">
        <v>15</v>
      </c>
      <c r="EK25" s="404">
        <v>15</v>
      </c>
      <c r="EL25" s="404">
        <v>7</v>
      </c>
      <c r="EM25" s="404">
        <v>16</v>
      </c>
      <c r="EN25" s="404">
        <v>19</v>
      </c>
      <c r="EO25" s="404">
        <v>43</v>
      </c>
      <c r="EP25" s="404">
        <v>9</v>
      </c>
      <c r="EQ25" s="404">
        <v>2</v>
      </c>
      <c r="ER25" s="404">
        <v>18</v>
      </c>
      <c r="ES25" s="404">
        <v>28</v>
      </c>
      <c r="ET25" s="404">
        <v>15</v>
      </c>
      <c r="EU25" s="404" t="s">
        <v>153</v>
      </c>
      <c r="EV25" s="404">
        <v>4</v>
      </c>
      <c r="EW25" s="127"/>
    </row>
    <row r="26" spans="1:154" s="401" customFormat="1">
      <c r="A26" s="20" t="s">
        <v>174</v>
      </c>
      <c r="B26" s="85">
        <v>1</v>
      </c>
      <c r="C26" s="85" t="s">
        <v>152</v>
      </c>
      <c r="D26" s="85">
        <v>1</v>
      </c>
      <c r="E26" s="85">
        <v>1</v>
      </c>
      <c r="F26" s="85">
        <v>1</v>
      </c>
      <c r="G26" s="85">
        <v>1</v>
      </c>
      <c r="H26" s="85">
        <v>5</v>
      </c>
      <c r="I26" s="85">
        <v>1</v>
      </c>
      <c r="J26" s="85">
        <v>1</v>
      </c>
      <c r="K26" s="85">
        <v>9</v>
      </c>
      <c r="L26" s="85">
        <v>1</v>
      </c>
      <c r="M26" s="85" t="s">
        <v>152</v>
      </c>
      <c r="N26" s="85">
        <v>1</v>
      </c>
      <c r="O26" s="85">
        <v>1</v>
      </c>
      <c r="P26" s="85">
        <v>1</v>
      </c>
      <c r="Q26" s="85" t="s">
        <v>152</v>
      </c>
      <c r="R26" s="85">
        <v>1</v>
      </c>
      <c r="S26" s="85">
        <v>1</v>
      </c>
      <c r="T26" s="85">
        <v>1</v>
      </c>
      <c r="U26" s="85">
        <v>2</v>
      </c>
      <c r="V26" s="85">
        <v>1</v>
      </c>
      <c r="W26" s="85">
        <v>1</v>
      </c>
      <c r="X26" s="85">
        <v>4</v>
      </c>
      <c r="Y26" s="85">
        <v>2</v>
      </c>
      <c r="Z26" s="85">
        <v>2</v>
      </c>
      <c r="AA26" s="85">
        <v>2</v>
      </c>
      <c r="AB26" s="85">
        <v>15</v>
      </c>
      <c r="AC26" s="85">
        <v>1</v>
      </c>
      <c r="AD26" s="85" t="s">
        <v>152</v>
      </c>
      <c r="AE26" s="85">
        <v>1</v>
      </c>
      <c r="AF26" s="85">
        <v>1</v>
      </c>
      <c r="AG26" s="85">
        <v>3</v>
      </c>
      <c r="AH26" s="85">
        <v>1</v>
      </c>
      <c r="AI26" s="85">
        <v>3</v>
      </c>
      <c r="AJ26" s="85">
        <v>2</v>
      </c>
      <c r="AK26" s="85" t="s">
        <v>152</v>
      </c>
      <c r="AL26" s="85">
        <v>1</v>
      </c>
      <c r="AM26" s="85">
        <v>1</v>
      </c>
      <c r="AN26" s="85">
        <v>3</v>
      </c>
      <c r="AO26" s="85">
        <v>3</v>
      </c>
      <c r="AP26" s="85">
        <v>1</v>
      </c>
      <c r="AQ26" s="404">
        <v>2</v>
      </c>
      <c r="AR26" s="404">
        <v>2</v>
      </c>
      <c r="AS26" s="404">
        <v>2</v>
      </c>
      <c r="AT26" s="404">
        <v>6</v>
      </c>
      <c r="AU26" s="404">
        <v>6</v>
      </c>
      <c r="AV26" s="404">
        <v>17</v>
      </c>
      <c r="AW26" s="404">
        <v>1</v>
      </c>
      <c r="AX26" s="404">
        <v>23</v>
      </c>
      <c r="AY26" s="404">
        <v>3</v>
      </c>
      <c r="AZ26" s="404" t="s">
        <v>152</v>
      </c>
      <c r="BA26" s="404">
        <v>1</v>
      </c>
      <c r="BB26" s="404">
        <v>1</v>
      </c>
      <c r="BC26" s="404" t="s">
        <v>152</v>
      </c>
      <c r="BD26" s="404" t="s">
        <v>152</v>
      </c>
      <c r="BE26" s="404" t="s">
        <v>152</v>
      </c>
      <c r="BF26" s="404" t="s">
        <v>152</v>
      </c>
      <c r="BG26" s="404">
        <v>1</v>
      </c>
      <c r="BH26" s="404">
        <v>4</v>
      </c>
      <c r="BI26" s="404">
        <v>1</v>
      </c>
      <c r="BJ26" s="404">
        <v>5</v>
      </c>
      <c r="BK26" s="85">
        <v>2</v>
      </c>
      <c r="BL26" s="85">
        <v>1</v>
      </c>
      <c r="BM26" s="85">
        <v>2</v>
      </c>
      <c r="BN26" s="85">
        <v>1</v>
      </c>
      <c r="BO26" s="85" t="s">
        <v>152</v>
      </c>
      <c r="BP26" s="85">
        <v>3</v>
      </c>
      <c r="BQ26" s="85">
        <v>4</v>
      </c>
      <c r="BR26" s="85">
        <v>1</v>
      </c>
      <c r="BS26" s="85">
        <v>1</v>
      </c>
      <c r="BT26" s="85">
        <v>1</v>
      </c>
      <c r="BU26" s="85">
        <v>3</v>
      </c>
      <c r="BV26" s="85">
        <v>3</v>
      </c>
      <c r="BW26" s="85">
        <v>3</v>
      </c>
      <c r="BX26" s="85">
        <v>5</v>
      </c>
      <c r="BY26" s="85">
        <v>2</v>
      </c>
      <c r="BZ26" s="85">
        <v>16</v>
      </c>
      <c r="CA26" s="85">
        <v>1</v>
      </c>
      <c r="CB26" s="85">
        <v>3</v>
      </c>
      <c r="CC26" s="85">
        <v>1</v>
      </c>
      <c r="CD26" s="85" t="s">
        <v>152</v>
      </c>
      <c r="CE26" s="85">
        <v>3</v>
      </c>
      <c r="CF26" s="85">
        <v>1</v>
      </c>
      <c r="CG26" s="85">
        <v>3</v>
      </c>
      <c r="CH26" s="85">
        <v>1</v>
      </c>
      <c r="CI26" s="85">
        <v>1</v>
      </c>
      <c r="CJ26" s="85">
        <v>1</v>
      </c>
      <c r="CK26" s="85">
        <v>1</v>
      </c>
      <c r="CL26" s="85">
        <v>1</v>
      </c>
      <c r="CM26" s="85">
        <v>1</v>
      </c>
      <c r="CN26" s="85">
        <v>1</v>
      </c>
      <c r="CO26" s="85">
        <v>3</v>
      </c>
      <c r="CP26" s="85">
        <v>1</v>
      </c>
      <c r="CQ26" s="85">
        <v>1</v>
      </c>
      <c r="CR26" s="85">
        <v>1</v>
      </c>
      <c r="CS26" s="85">
        <v>4</v>
      </c>
      <c r="CT26" s="404">
        <v>2</v>
      </c>
      <c r="CU26" s="404" t="s">
        <v>152</v>
      </c>
      <c r="CV26" s="404">
        <v>3</v>
      </c>
      <c r="CW26" s="23" t="s">
        <v>152</v>
      </c>
      <c r="CX26" s="23">
        <v>3</v>
      </c>
      <c r="CY26" s="23">
        <v>1</v>
      </c>
      <c r="CZ26" s="404">
        <v>6</v>
      </c>
      <c r="DA26" s="404" t="s">
        <v>152</v>
      </c>
      <c r="DB26" s="404">
        <v>1</v>
      </c>
      <c r="DC26" s="404">
        <v>1</v>
      </c>
      <c r="DD26" s="404" t="s">
        <v>152</v>
      </c>
      <c r="DE26" s="404" t="s">
        <v>152</v>
      </c>
      <c r="DF26" s="404" t="s">
        <v>152</v>
      </c>
      <c r="DG26" s="404" t="s">
        <v>152</v>
      </c>
      <c r="DH26" s="404">
        <v>2</v>
      </c>
      <c r="DI26" s="404">
        <v>2</v>
      </c>
      <c r="DJ26" s="404" t="s">
        <v>152</v>
      </c>
      <c r="DK26" s="404">
        <v>9</v>
      </c>
      <c r="DL26" s="404">
        <v>10</v>
      </c>
      <c r="DM26" s="404">
        <v>3</v>
      </c>
      <c r="DN26" s="404">
        <v>16</v>
      </c>
      <c r="DO26" s="404">
        <v>2</v>
      </c>
      <c r="DP26" s="404">
        <v>4</v>
      </c>
      <c r="DQ26" s="404">
        <v>4</v>
      </c>
      <c r="DR26" s="404">
        <v>4</v>
      </c>
      <c r="DS26" s="404">
        <v>2</v>
      </c>
      <c r="DT26" s="404">
        <v>2</v>
      </c>
      <c r="DU26" s="404">
        <v>10</v>
      </c>
      <c r="DV26" s="404">
        <v>3</v>
      </c>
      <c r="DW26" s="404">
        <v>4</v>
      </c>
      <c r="DX26" s="404">
        <v>3</v>
      </c>
      <c r="DY26" s="404">
        <v>4</v>
      </c>
      <c r="DZ26" s="404">
        <v>4</v>
      </c>
      <c r="EA26" s="404">
        <v>1</v>
      </c>
      <c r="EB26" s="404">
        <v>1</v>
      </c>
      <c r="EC26" s="404" t="s">
        <v>152</v>
      </c>
      <c r="ED26" s="404">
        <v>1</v>
      </c>
      <c r="EE26" s="404">
        <v>1</v>
      </c>
      <c r="EF26" s="404">
        <v>1</v>
      </c>
      <c r="EG26" s="404">
        <v>3</v>
      </c>
      <c r="EH26" s="404">
        <v>3</v>
      </c>
      <c r="EI26" s="404">
        <v>5</v>
      </c>
      <c r="EJ26" s="404">
        <v>32</v>
      </c>
      <c r="EK26" s="404">
        <v>2</v>
      </c>
      <c r="EL26" s="404">
        <v>1</v>
      </c>
      <c r="EM26" s="404">
        <v>5</v>
      </c>
      <c r="EN26" s="404">
        <v>2</v>
      </c>
      <c r="EO26" s="404">
        <v>11</v>
      </c>
      <c r="EP26" s="404">
        <v>2</v>
      </c>
      <c r="EQ26" s="404" t="s">
        <v>152</v>
      </c>
      <c r="ER26" s="404">
        <v>12</v>
      </c>
      <c r="ES26" s="404">
        <v>4</v>
      </c>
      <c r="ET26" s="404">
        <v>4</v>
      </c>
      <c r="EU26" s="404">
        <v>7</v>
      </c>
      <c r="EV26" s="404">
        <v>2</v>
      </c>
      <c r="EW26" s="127"/>
    </row>
    <row r="27" spans="1:154" s="401" customFormat="1">
      <c r="A27" s="20" t="s">
        <v>175</v>
      </c>
      <c r="B27" s="85">
        <v>2</v>
      </c>
      <c r="C27" s="85">
        <v>1</v>
      </c>
      <c r="D27" s="85">
        <v>1</v>
      </c>
      <c r="E27" s="85">
        <v>2</v>
      </c>
      <c r="F27" s="85">
        <v>2</v>
      </c>
      <c r="G27" s="85">
        <v>1</v>
      </c>
      <c r="H27" s="85">
        <v>1</v>
      </c>
      <c r="I27" s="85" t="s">
        <v>152</v>
      </c>
      <c r="J27" s="85" t="s">
        <v>152</v>
      </c>
      <c r="K27" s="85">
        <v>3</v>
      </c>
      <c r="L27" s="85">
        <v>1</v>
      </c>
      <c r="M27" s="85" t="s">
        <v>152</v>
      </c>
      <c r="N27" s="85" t="s">
        <v>152</v>
      </c>
      <c r="O27" s="85" t="s">
        <v>152</v>
      </c>
      <c r="P27" s="85">
        <v>1</v>
      </c>
      <c r="Q27" s="85">
        <v>1</v>
      </c>
      <c r="R27" s="85">
        <v>1</v>
      </c>
      <c r="S27" s="85">
        <v>1</v>
      </c>
      <c r="T27" s="85" t="s">
        <v>153</v>
      </c>
      <c r="U27" s="85">
        <v>1</v>
      </c>
      <c r="V27" s="85">
        <v>1</v>
      </c>
      <c r="W27" s="85">
        <v>1</v>
      </c>
      <c r="X27" s="85">
        <v>2</v>
      </c>
      <c r="Y27" s="85" t="s">
        <v>152</v>
      </c>
      <c r="Z27" s="85" t="s">
        <v>152</v>
      </c>
      <c r="AA27" s="85" t="s">
        <v>152</v>
      </c>
      <c r="AB27" s="85" t="s">
        <v>152</v>
      </c>
      <c r="AC27" s="85">
        <v>1</v>
      </c>
      <c r="AD27" s="85" t="s">
        <v>152</v>
      </c>
      <c r="AE27" s="85" t="s">
        <v>152</v>
      </c>
      <c r="AF27" s="85">
        <v>1</v>
      </c>
      <c r="AG27" s="85" t="s">
        <v>152</v>
      </c>
      <c r="AH27" s="85" t="s">
        <v>152</v>
      </c>
      <c r="AI27" s="85">
        <v>2</v>
      </c>
      <c r="AJ27" s="85">
        <v>2</v>
      </c>
      <c r="AK27" s="85" t="s">
        <v>152</v>
      </c>
      <c r="AL27" s="85">
        <v>1</v>
      </c>
      <c r="AM27" s="85">
        <v>3</v>
      </c>
      <c r="AN27" s="85">
        <v>1</v>
      </c>
      <c r="AO27" s="85" t="s">
        <v>152</v>
      </c>
      <c r="AP27" s="85" t="s">
        <v>152</v>
      </c>
      <c r="AQ27" s="404" t="s">
        <v>152</v>
      </c>
      <c r="AR27" s="404">
        <v>1</v>
      </c>
      <c r="AS27" s="404">
        <v>1</v>
      </c>
      <c r="AT27" s="404">
        <v>1</v>
      </c>
      <c r="AU27" s="404">
        <v>1</v>
      </c>
      <c r="AV27" s="404" t="s">
        <v>152</v>
      </c>
      <c r="AW27" s="404">
        <v>1</v>
      </c>
      <c r="AX27" s="404">
        <v>2</v>
      </c>
      <c r="AY27" s="404">
        <v>3</v>
      </c>
      <c r="AZ27" s="404">
        <v>1</v>
      </c>
      <c r="BA27" s="404" t="s">
        <v>152</v>
      </c>
      <c r="BB27" s="404" t="s">
        <v>152</v>
      </c>
      <c r="BC27" s="404" t="s">
        <v>152</v>
      </c>
      <c r="BD27" s="404" t="s">
        <v>153</v>
      </c>
      <c r="BE27" s="404" t="s">
        <v>153</v>
      </c>
      <c r="BF27" s="404" t="s">
        <v>153</v>
      </c>
      <c r="BG27" s="404" t="s">
        <v>153</v>
      </c>
      <c r="BH27" s="404">
        <v>1</v>
      </c>
      <c r="BI27" s="404" t="s">
        <v>153</v>
      </c>
      <c r="BJ27" s="404">
        <v>1</v>
      </c>
      <c r="BK27" s="85" t="s">
        <v>152</v>
      </c>
      <c r="BL27" s="85">
        <v>1</v>
      </c>
      <c r="BM27" s="85">
        <v>1</v>
      </c>
      <c r="BN27" s="85">
        <v>1</v>
      </c>
      <c r="BO27" s="85">
        <v>1</v>
      </c>
      <c r="BP27" s="85" t="s">
        <v>153</v>
      </c>
      <c r="BQ27" s="85">
        <v>3</v>
      </c>
      <c r="BR27" s="85" t="s">
        <v>152</v>
      </c>
      <c r="BS27" s="85" t="s">
        <v>153</v>
      </c>
      <c r="BT27" s="85" t="s">
        <v>152</v>
      </c>
      <c r="BU27" s="85">
        <v>2</v>
      </c>
      <c r="BV27" s="85">
        <v>2</v>
      </c>
      <c r="BW27" s="85">
        <v>2</v>
      </c>
      <c r="BX27" s="85">
        <v>1</v>
      </c>
      <c r="BY27" s="85" t="s">
        <v>152</v>
      </c>
      <c r="BZ27" s="85">
        <v>1</v>
      </c>
      <c r="CA27" s="85">
        <v>2</v>
      </c>
      <c r="CB27" s="85">
        <v>1</v>
      </c>
      <c r="CC27" s="85">
        <v>1</v>
      </c>
      <c r="CD27" s="85">
        <v>8</v>
      </c>
      <c r="CE27" s="85">
        <v>1</v>
      </c>
      <c r="CF27" s="85">
        <v>1</v>
      </c>
      <c r="CG27" s="85">
        <v>1</v>
      </c>
      <c r="CH27" s="85">
        <v>2</v>
      </c>
      <c r="CI27" s="85">
        <v>2</v>
      </c>
      <c r="CJ27" s="85">
        <v>1</v>
      </c>
      <c r="CK27" s="85">
        <v>1</v>
      </c>
      <c r="CL27" s="85">
        <v>1</v>
      </c>
      <c r="CM27" s="85">
        <v>4</v>
      </c>
      <c r="CN27" s="85">
        <v>1</v>
      </c>
      <c r="CO27" s="85">
        <v>1</v>
      </c>
      <c r="CP27" s="85">
        <v>2</v>
      </c>
      <c r="CQ27" s="85">
        <v>1</v>
      </c>
      <c r="CR27" s="85" t="s">
        <v>152</v>
      </c>
      <c r="CS27" s="85" t="s">
        <v>152</v>
      </c>
      <c r="CT27" s="404">
        <v>1</v>
      </c>
      <c r="CU27" s="404" t="s">
        <v>153</v>
      </c>
      <c r="CV27" s="404">
        <v>1</v>
      </c>
      <c r="CW27" s="23" t="s">
        <v>152</v>
      </c>
      <c r="CX27" s="23">
        <v>1</v>
      </c>
      <c r="CY27" s="23">
        <v>2</v>
      </c>
      <c r="CZ27" s="404">
        <v>1</v>
      </c>
      <c r="DA27" s="404">
        <v>49</v>
      </c>
      <c r="DB27" s="404" t="s">
        <v>152</v>
      </c>
      <c r="DC27" s="404" t="s">
        <v>152</v>
      </c>
      <c r="DD27" s="404" t="s">
        <v>152</v>
      </c>
      <c r="DE27" s="404" t="s">
        <v>152</v>
      </c>
      <c r="DF27" s="404" t="s">
        <v>153</v>
      </c>
      <c r="DG27" s="404" t="s">
        <v>152</v>
      </c>
      <c r="DH27" s="404" t="s">
        <v>153</v>
      </c>
      <c r="DI27" s="404">
        <v>3</v>
      </c>
      <c r="DJ27" s="404">
        <v>1</v>
      </c>
      <c r="DK27" s="404">
        <v>1</v>
      </c>
      <c r="DL27" s="404" t="s">
        <v>152</v>
      </c>
      <c r="DM27" s="404">
        <v>1</v>
      </c>
      <c r="DN27" s="404">
        <v>7</v>
      </c>
      <c r="DO27" s="404">
        <v>6</v>
      </c>
      <c r="DP27" s="404">
        <v>1</v>
      </c>
      <c r="DQ27" s="404">
        <v>1</v>
      </c>
      <c r="DR27" s="404">
        <v>4</v>
      </c>
      <c r="DS27" s="404">
        <v>3</v>
      </c>
      <c r="DT27" s="404">
        <v>3</v>
      </c>
      <c r="DU27" s="404">
        <v>1</v>
      </c>
      <c r="DV27" s="404">
        <v>2</v>
      </c>
      <c r="DW27" s="404">
        <v>1</v>
      </c>
      <c r="DX27" s="404" t="s">
        <v>153</v>
      </c>
      <c r="DY27" s="404">
        <v>3</v>
      </c>
      <c r="DZ27" s="404">
        <v>3</v>
      </c>
      <c r="EA27" s="404" t="s">
        <v>152</v>
      </c>
      <c r="EB27" s="404">
        <v>1</v>
      </c>
      <c r="EC27" s="404">
        <v>1</v>
      </c>
      <c r="ED27" s="404">
        <v>1</v>
      </c>
      <c r="EE27" s="404">
        <v>5</v>
      </c>
      <c r="EF27" s="404">
        <v>2</v>
      </c>
      <c r="EG27" s="404">
        <v>1</v>
      </c>
      <c r="EH27" s="404">
        <v>1</v>
      </c>
      <c r="EI27" s="404">
        <v>1</v>
      </c>
      <c r="EJ27" s="404">
        <v>2</v>
      </c>
      <c r="EK27" s="404" t="s">
        <v>152</v>
      </c>
      <c r="EL27" s="404" t="s">
        <v>152</v>
      </c>
      <c r="EM27" s="404">
        <v>1</v>
      </c>
      <c r="EN27" s="404">
        <v>2</v>
      </c>
      <c r="EO27" s="404">
        <v>2</v>
      </c>
      <c r="EP27" s="404" t="s">
        <v>152</v>
      </c>
      <c r="EQ27" s="404">
        <v>2</v>
      </c>
      <c r="ER27" s="404">
        <v>4</v>
      </c>
      <c r="ES27" s="404">
        <v>2</v>
      </c>
      <c r="ET27" s="404">
        <v>1</v>
      </c>
      <c r="EU27" s="404" t="s">
        <v>153</v>
      </c>
      <c r="EV27" s="404">
        <v>1</v>
      </c>
      <c r="EW27" s="127"/>
    </row>
    <row r="28" spans="1:154" s="401" customFormat="1">
      <c r="A28" s="20" t="s">
        <v>176</v>
      </c>
      <c r="B28" s="85" t="s">
        <v>152</v>
      </c>
      <c r="C28" s="85" t="s">
        <v>152</v>
      </c>
      <c r="D28" s="85" t="s">
        <v>152</v>
      </c>
      <c r="E28" s="85" t="s">
        <v>152</v>
      </c>
      <c r="F28" s="85" t="s">
        <v>152</v>
      </c>
      <c r="G28" s="85" t="s">
        <v>152</v>
      </c>
      <c r="H28" s="85" t="s">
        <v>152</v>
      </c>
      <c r="I28" s="85" t="s">
        <v>152</v>
      </c>
      <c r="J28" s="85" t="s">
        <v>152</v>
      </c>
      <c r="K28" s="85">
        <v>3</v>
      </c>
      <c r="L28" s="85">
        <v>1</v>
      </c>
      <c r="M28" s="85" t="s">
        <v>153</v>
      </c>
      <c r="N28" s="85" t="s">
        <v>152</v>
      </c>
      <c r="O28" s="85" t="s">
        <v>152</v>
      </c>
      <c r="P28" s="85" t="s">
        <v>152</v>
      </c>
      <c r="Q28" s="85">
        <v>1</v>
      </c>
      <c r="R28" s="85" t="s">
        <v>152</v>
      </c>
      <c r="S28" s="85" t="s">
        <v>152</v>
      </c>
      <c r="T28" s="85" t="s">
        <v>153</v>
      </c>
      <c r="U28" s="85" t="s">
        <v>152</v>
      </c>
      <c r="V28" s="85" t="s">
        <v>152</v>
      </c>
      <c r="W28" s="85" t="s">
        <v>152</v>
      </c>
      <c r="X28" s="85">
        <v>1</v>
      </c>
      <c r="Y28" s="85" t="s">
        <v>152</v>
      </c>
      <c r="Z28" s="85" t="s">
        <v>152</v>
      </c>
      <c r="AA28" s="85">
        <v>3</v>
      </c>
      <c r="AB28" s="85">
        <v>1</v>
      </c>
      <c r="AC28" s="85" t="s">
        <v>152</v>
      </c>
      <c r="AD28" s="85" t="s">
        <v>152</v>
      </c>
      <c r="AE28" s="85">
        <v>1</v>
      </c>
      <c r="AF28" s="85">
        <v>1</v>
      </c>
      <c r="AG28" s="85" t="s">
        <v>152</v>
      </c>
      <c r="AH28" s="85" t="s">
        <v>153</v>
      </c>
      <c r="AI28" s="85">
        <v>7</v>
      </c>
      <c r="AJ28" s="85">
        <v>4</v>
      </c>
      <c r="AK28" s="85" t="s">
        <v>152</v>
      </c>
      <c r="AL28" s="85">
        <v>1</v>
      </c>
      <c r="AM28" s="85" t="s">
        <v>152</v>
      </c>
      <c r="AN28" s="85" t="s">
        <v>152</v>
      </c>
      <c r="AO28" s="85" t="s">
        <v>152</v>
      </c>
      <c r="AP28" s="85" t="s">
        <v>152</v>
      </c>
      <c r="AQ28" s="404" t="s">
        <v>152</v>
      </c>
      <c r="AR28" s="404">
        <v>1</v>
      </c>
      <c r="AS28" s="404">
        <v>1</v>
      </c>
      <c r="AT28" s="404" t="s">
        <v>152</v>
      </c>
      <c r="AU28" s="404" t="s">
        <v>152</v>
      </c>
      <c r="AV28" s="404" t="s">
        <v>152</v>
      </c>
      <c r="AW28" s="404" t="s">
        <v>152</v>
      </c>
      <c r="AX28" s="404" t="s">
        <v>152</v>
      </c>
      <c r="AY28" s="404">
        <v>1</v>
      </c>
      <c r="AZ28" s="404" t="s">
        <v>152</v>
      </c>
      <c r="BA28" s="404" t="s">
        <v>152</v>
      </c>
      <c r="BB28" s="404" t="s">
        <v>152</v>
      </c>
      <c r="BC28" s="404" t="s">
        <v>153</v>
      </c>
      <c r="BD28" s="404" t="s">
        <v>152</v>
      </c>
      <c r="BE28" s="404" t="s">
        <v>152</v>
      </c>
      <c r="BF28" s="404" t="s">
        <v>152</v>
      </c>
      <c r="BG28" s="404" t="s">
        <v>152</v>
      </c>
      <c r="BH28" s="404" t="s">
        <v>152</v>
      </c>
      <c r="BI28" s="404" t="s">
        <v>152</v>
      </c>
      <c r="BJ28" s="404" t="s">
        <v>152</v>
      </c>
      <c r="BK28" s="85" t="s">
        <v>152</v>
      </c>
      <c r="BL28" s="85" t="s">
        <v>152</v>
      </c>
      <c r="BM28" s="85">
        <v>1</v>
      </c>
      <c r="BN28" s="85">
        <v>2</v>
      </c>
      <c r="BO28" s="85" t="s">
        <v>152</v>
      </c>
      <c r="BP28" s="85">
        <v>1</v>
      </c>
      <c r="BQ28" s="85" t="s">
        <v>152</v>
      </c>
      <c r="BR28" s="85">
        <v>1</v>
      </c>
      <c r="BS28" s="85">
        <v>1</v>
      </c>
      <c r="BT28" s="85" t="s">
        <v>152</v>
      </c>
      <c r="BU28" s="85" t="s">
        <v>152</v>
      </c>
      <c r="BV28" s="85" t="s">
        <v>152</v>
      </c>
      <c r="BW28" s="85" t="s">
        <v>152</v>
      </c>
      <c r="BX28" s="85" t="s">
        <v>152</v>
      </c>
      <c r="BY28" s="85" t="s">
        <v>152</v>
      </c>
      <c r="BZ28" s="85" t="s">
        <v>152</v>
      </c>
      <c r="CA28" s="85" t="s">
        <v>152</v>
      </c>
      <c r="CB28" s="85">
        <v>1</v>
      </c>
      <c r="CC28" s="85">
        <v>1</v>
      </c>
      <c r="CD28" s="85" t="s">
        <v>152</v>
      </c>
      <c r="CE28" s="85" t="s">
        <v>152</v>
      </c>
      <c r="CF28" s="85" t="s">
        <v>153</v>
      </c>
      <c r="CG28" s="85">
        <v>1</v>
      </c>
      <c r="CH28" s="85">
        <v>3</v>
      </c>
      <c r="CI28" s="85">
        <v>3</v>
      </c>
      <c r="CJ28" s="85">
        <v>1</v>
      </c>
      <c r="CK28" s="85" t="s">
        <v>152</v>
      </c>
      <c r="CL28" s="85">
        <v>1</v>
      </c>
      <c r="CM28" s="85" t="s">
        <v>152</v>
      </c>
      <c r="CN28" s="85" t="s">
        <v>152</v>
      </c>
      <c r="CO28" s="85">
        <v>4</v>
      </c>
      <c r="CP28" s="85" t="s">
        <v>153</v>
      </c>
      <c r="CQ28" s="85" t="s">
        <v>152</v>
      </c>
      <c r="CR28" s="85" t="s">
        <v>152</v>
      </c>
      <c r="CS28" s="85">
        <v>1</v>
      </c>
      <c r="CT28" s="404" t="s">
        <v>152</v>
      </c>
      <c r="CU28" s="404" t="s">
        <v>152</v>
      </c>
      <c r="CV28" s="404">
        <v>1</v>
      </c>
      <c r="CW28" s="23" t="s">
        <v>152</v>
      </c>
      <c r="CX28" s="23" t="s">
        <v>152</v>
      </c>
      <c r="CY28" s="23" t="s">
        <v>153</v>
      </c>
      <c r="CZ28" s="404">
        <v>1</v>
      </c>
      <c r="DA28" s="404">
        <v>33</v>
      </c>
      <c r="DB28" s="404" t="s">
        <v>153</v>
      </c>
      <c r="DC28" s="404" t="s">
        <v>153</v>
      </c>
      <c r="DD28" s="404" t="s">
        <v>153</v>
      </c>
      <c r="DE28" s="404" t="s">
        <v>153</v>
      </c>
      <c r="DF28" s="404" t="s">
        <v>153</v>
      </c>
      <c r="DG28" s="404" t="s">
        <v>153</v>
      </c>
      <c r="DH28" s="404" t="s">
        <v>153</v>
      </c>
      <c r="DI28" s="404">
        <v>2</v>
      </c>
      <c r="DJ28" s="404">
        <v>1</v>
      </c>
      <c r="DK28" s="404">
        <v>2</v>
      </c>
      <c r="DL28" s="404" t="s">
        <v>153</v>
      </c>
      <c r="DM28" s="404" t="s">
        <v>152</v>
      </c>
      <c r="DN28" s="404" t="s">
        <v>152</v>
      </c>
      <c r="DO28" s="404" t="s">
        <v>152</v>
      </c>
      <c r="DP28" s="404" t="s">
        <v>152</v>
      </c>
      <c r="DQ28" s="404" t="s">
        <v>152</v>
      </c>
      <c r="DR28" s="404">
        <v>1</v>
      </c>
      <c r="DS28" s="404">
        <v>1</v>
      </c>
      <c r="DT28" s="404" t="s">
        <v>153</v>
      </c>
      <c r="DU28" s="404">
        <v>5</v>
      </c>
      <c r="DV28" s="404" t="s">
        <v>153</v>
      </c>
      <c r="DW28" s="404" t="s">
        <v>153</v>
      </c>
      <c r="DX28" s="404">
        <v>2</v>
      </c>
      <c r="DY28" s="404">
        <v>1</v>
      </c>
      <c r="DZ28" s="404">
        <v>1</v>
      </c>
      <c r="EA28" s="404">
        <v>1</v>
      </c>
      <c r="EB28" s="404">
        <v>1</v>
      </c>
      <c r="EC28" s="404">
        <v>1</v>
      </c>
      <c r="ED28" s="404" t="s">
        <v>153</v>
      </c>
      <c r="EE28" s="404">
        <v>1</v>
      </c>
      <c r="EF28" s="404" t="s">
        <v>153</v>
      </c>
      <c r="EG28" s="404" t="s">
        <v>153</v>
      </c>
      <c r="EH28" s="404">
        <v>1</v>
      </c>
      <c r="EI28" s="404">
        <v>4</v>
      </c>
      <c r="EJ28" s="404">
        <v>1</v>
      </c>
      <c r="EK28" s="404">
        <v>7</v>
      </c>
      <c r="EL28" s="404" t="s">
        <v>152</v>
      </c>
      <c r="EM28" s="404">
        <v>1</v>
      </c>
      <c r="EN28" s="404" t="s">
        <v>153</v>
      </c>
      <c r="EO28" s="404" t="s">
        <v>153</v>
      </c>
      <c r="EP28" s="404" t="s">
        <v>153</v>
      </c>
      <c r="EQ28" s="404">
        <v>1</v>
      </c>
      <c r="ER28" s="404">
        <v>2</v>
      </c>
      <c r="ES28" s="404" t="s">
        <v>152</v>
      </c>
      <c r="ET28" s="404" t="s">
        <v>153</v>
      </c>
      <c r="EU28" s="404">
        <v>1</v>
      </c>
      <c r="EV28" s="404">
        <v>1</v>
      </c>
      <c r="EW28" s="127"/>
    </row>
    <row r="29" spans="1:154" s="401" customFormat="1">
      <c r="A29" s="20" t="s">
        <v>177</v>
      </c>
      <c r="B29" s="85" t="s">
        <v>152</v>
      </c>
      <c r="C29" s="85" t="s">
        <v>152</v>
      </c>
      <c r="D29" s="85">
        <v>1</v>
      </c>
      <c r="E29" s="85" t="s">
        <v>152</v>
      </c>
      <c r="F29" s="85" t="s">
        <v>152</v>
      </c>
      <c r="G29" s="85" t="s">
        <v>152</v>
      </c>
      <c r="H29" s="85">
        <v>1</v>
      </c>
      <c r="I29" s="85" t="s">
        <v>152</v>
      </c>
      <c r="J29" s="85" t="s">
        <v>152</v>
      </c>
      <c r="K29" s="85" t="s">
        <v>153</v>
      </c>
      <c r="L29" s="85" t="s">
        <v>152</v>
      </c>
      <c r="M29" s="85">
        <v>1</v>
      </c>
      <c r="N29" s="85" t="s">
        <v>152</v>
      </c>
      <c r="O29" s="85" t="s">
        <v>152</v>
      </c>
      <c r="P29" s="85">
        <v>3</v>
      </c>
      <c r="Q29" s="85" t="s">
        <v>153</v>
      </c>
      <c r="R29" s="85" t="s">
        <v>152</v>
      </c>
      <c r="S29" s="85">
        <v>1</v>
      </c>
      <c r="T29" s="85">
        <v>1</v>
      </c>
      <c r="U29" s="85" t="s">
        <v>152</v>
      </c>
      <c r="V29" s="85" t="s">
        <v>152</v>
      </c>
      <c r="W29" s="85" t="s">
        <v>152</v>
      </c>
      <c r="X29" s="85">
        <v>1</v>
      </c>
      <c r="Y29" s="85" t="s">
        <v>152</v>
      </c>
      <c r="Z29" s="85" t="s">
        <v>152</v>
      </c>
      <c r="AA29" s="85">
        <v>6</v>
      </c>
      <c r="AB29" s="85">
        <v>3</v>
      </c>
      <c r="AC29" s="85" t="s">
        <v>152</v>
      </c>
      <c r="AD29" s="85">
        <v>1</v>
      </c>
      <c r="AE29" s="85" t="s">
        <v>152</v>
      </c>
      <c r="AF29" s="85">
        <v>2</v>
      </c>
      <c r="AG29" s="85" t="s">
        <v>152</v>
      </c>
      <c r="AH29" s="85" t="s">
        <v>152</v>
      </c>
      <c r="AI29" s="85">
        <v>3</v>
      </c>
      <c r="AJ29" s="85">
        <v>6</v>
      </c>
      <c r="AK29" s="85" t="s">
        <v>152</v>
      </c>
      <c r="AL29" s="85">
        <v>3</v>
      </c>
      <c r="AM29" s="85">
        <v>1</v>
      </c>
      <c r="AN29" s="85">
        <v>1</v>
      </c>
      <c r="AO29" s="85">
        <v>3</v>
      </c>
      <c r="AP29" s="85" t="s">
        <v>152</v>
      </c>
      <c r="AQ29" s="404">
        <v>8</v>
      </c>
      <c r="AR29" s="404">
        <v>10</v>
      </c>
      <c r="AS29" s="404">
        <v>10</v>
      </c>
      <c r="AT29" s="404" t="s">
        <v>152</v>
      </c>
      <c r="AU29" s="404" t="s">
        <v>152</v>
      </c>
      <c r="AV29" s="404" t="s">
        <v>152</v>
      </c>
      <c r="AW29" s="404">
        <v>1</v>
      </c>
      <c r="AX29" s="404">
        <v>3</v>
      </c>
      <c r="AY29" s="404">
        <v>2</v>
      </c>
      <c r="AZ29" s="404">
        <v>5</v>
      </c>
      <c r="BA29" s="404">
        <v>1</v>
      </c>
      <c r="BB29" s="404">
        <v>1</v>
      </c>
      <c r="BC29" s="404" t="s">
        <v>152</v>
      </c>
      <c r="BD29" s="404" t="s">
        <v>153</v>
      </c>
      <c r="BE29" s="404" t="s">
        <v>153</v>
      </c>
      <c r="BF29" s="404" t="s">
        <v>153</v>
      </c>
      <c r="BG29" s="404" t="s">
        <v>153</v>
      </c>
      <c r="BH29" s="404">
        <v>1</v>
      </c>
      <c r="BI29" s="404">
        <v>1</v>
      </c>
      <c r="BJ29" s="404">
        <v>1</v>
      </c>
      <c r="BK29" s="85" t="s">
        <v>152</v>
      </c>
      <c r="BL29" s="85" t="s">
        <v>152</v>
      </c>
      <c r="BM29" s="85">
        <v>16</v>
      </c>
      <c r="BN29" s="85" t="s">
        <v>152</v>
      </c>
      <c r="BO29" s="85">
        <v>1</v>
      </c>
      <c r="BP29" s="85">
        <v>1</v>
      </c>
      <c r="BQ29" s="85">
        <v>2</v>
      </c>
      <c r="BR29" s="85" t="s">
        <v>152</v>
      </c>
      <c r="BS29" s="85">
        <v>1</v>
      </c>
      <c r="BT29" s="85" t="s">
        <v>152</v>
      </c>
      <c r="BU29" s="85" t="s">
        <v>152</v>
      </c>
      <c r="BV29" s="85" t="s">
        <v>152</v>
      </c>
      <c r="BW29" s="85">
        <v>1</v>
      </c>
      <c r="BX29" s="85" t="s">
        <v>152</v>
      </c>
      <c r="BY29" s="85" t="s">
        <v>152</v>
      </c>
      <c r="BZ29" s="85" t="s">
        <v>152</v>
      </c>
      <c r="CA29" s="85">
        <v>4</v>
      </c>
      <c r="CB29" s="85">
        <v>2</v>
      </c>
      <c r="CC29" s="85">
        <v>1</v>
      </c>
      <c r="CD29" s="85">
        <v>1</v>
      </c>
      <c r="CE29" s="85">
        <v>1</v>
      </c>
      <c r="CF29" s="85">
        <v>1</v>
      </c>
      <c r="CG29" s="85">
        <v>2</v>
      </c>
      <c r="CH29" s="85">
        <v>71</v>
      </c>
      <c r="CI29" s="85">
        <v>71</v>
      </c>
      <c r="CJ29" s="85">
        <v>78</v>
      </c>
      <c r="CK29" s="85">
        <v>280</v>
      </c>
      <c r="CL29" s="85">
        <v>8</v>
      </c>
      <c r="CM29" s="85">
        <v>29</v>
      </c>
      <c r="CN29" s="85">
        <v>6</v>
      </c>
      <c r="CO29" s="85">
        <v>14</v>
      </c>
      <c r="CP29" s="85">
        <v>30</v>
      </c>
      <c r="CQ29" s="85">
        <v>2</v>
      </c>
      <c r="CR29" s="85">
        <v>2</v>
      </c>
      <c r="CS29" s="85">
        <v>4</v>
      </c>
      <c r="CT29" s="404">
        <v>3</v>
      </c>
      <c r="CU29" s="404">
        <v>2</v>
      </c>
      <c r="CV29" s="404">
        <v>1</v>
      </c>
      <c r="CW29" s="23">
        <v>1</v>
      </c>
      <c r="CX29" s="23">
        <v>1</v>
      </c>
      <c r="CY29" s="23">
        <v>2</v>
      </c>
      <c r="CZ29" s="404">
        <v>2</v>
      </c>
      <c r="DA29" s="404" t="s">
        <v>153</v>
      </c>
      <c r="DB29" s="404">
        <v>1</v>
      </c>
      <c r="DC29" s="404">
        <v>1</v>
      </c>
      <c r="DD29" s="404">
        <v>1</v>
      </c>
      <c r="DE29" s="404">
        <v>1</v>
      </c>
      <c r="DF29" s="404" t="s">
        <v>152</v>
      </c>
      <c r="DG29" s="404" t="s">
        <v>152</v>
      </c>
      <c r="DH29" s="404">
        <v>2</v>
      </c>
      <c r="DI29" s="404">
        <v>3</v>
      </c>
      <c r="DJ29" s="404">
        <v>3</v>
      </c>
      <c r="DK29" s="404">
        <v>5</v>
      </c>
      <c r="DL29" s="404">
        <v>2</v>
      </c>
      <c r="DM29" s="404">
        <v>3</v>
      </c>
      <c r="DN29" s="404">
        <v>24</v>
      </c>
      <c r="DO29" s="404">
        <v>7</v>
      </c>
      <c r="DP29" s="404">
        <v>7</v>
      </c>
      <c r="DQ29" s="404">
        <v>7</v>
      </c>
      <c r="DR29" s="404">
        <v>14</v>
      </c>
      <c r="DS29" s="404">
        <v>4</v>
      </c>
      <c r="DT29" s="404">
        <v>2</v>
      </c>
      <c r="DU29" s="404">
        <v>2</v>
      </c>
      <c r="DV29" s="404">
        <v>150</v>
      </c>
      <c r="DW29" s="404">
        <v>1</v>
      </c>
      <c r="DX29" s="404">
        <v>17</v>
      </c>
      <c r="DY29" s="404">
        <v>4</v>
      </c>
      <c r="DZ29" s="404">
        <v>4</v>
      </c>
      <c r="EA29" s="404">
        <v>1</v>
      </c>
      <c r="EB29" s="404" t="s">
        <v>152</v>
      </c>
      <c r="EC29" s="404">
        <v>4</v>
      </c>
      <c r="ED29" s="404">
        <v>1</v>
      </c>
      <c r="EE29" s="404">
        <v>12</v>
      </c>
      <c r="EF29" s="404">
        <v>7</v>
      </c>
      <c r="EG29" s="404">
        <v>1</v>
      </c>
      <c r="EH29" s="404">
        <v>1</v>
      </c>
      <c r="EI29" s="404">
        <v>2</v>
      </c>
      <c r="EJ29" s="404">
        <v>3</v>
      </c>
      <c r="EK29" s="404">
        <v>3</v>
      </c>
      <c r="EL29" s="404">
        <v>1</v>
      </c>
      <c r="EM29" s="404">
        <v>6</v>
      </c>
      <c r="EN29" s="404" t="s">
        <v>153</v>
      </c>
      <c r="EO29" s="404">
        <v>9</v>
      </c>
      <c r="EP29" s="404">
        <v>5</v>
      </c>
      <c r="EQ29" s="404">
        <v>57</v>
      </c>
      <c r="ER29" s="404">
        <v>47</v>
      </c>
      <c r="ES29" s="404">
        <v>45</v>
      </c>
      <c r="ET29" s="404">
        <v>3</v>
      </c>
      <c r="EU29" s="404" t="s">
        <v>153</v>
      </c>
      <c r="EV29" s="404">
        <v>3</v>
      </c>
      <c r="EW29" s="127"/>
    </row>
    <row r="30" spans="1:154" s="401" customFormat="1">
      <c r="A30" s="20" t="s">
        <v>178</v>
      </c>
      <c r="B30" s="85">
        <v>42</v>
      </c>
      <c r="C30" s="85">
        <v>10</v>
      </c>
      <c r="D30" s="85">
        <v>13</v>
      </c>
      <c r="E30" s="85">
        <v>31</v>
      </c>
      <c r="F30" s="85">
        <v>31</v>
      </c>
      <c r="G30" s="85">
        <v>170</v>
      </c>
      <c r="H30" s="85">
        <v>340</v>
      </c>
      <c r="I30" s="85">
        <v>33</v>
      </c>
      <c r="J30" s="85">
        <v>33</v>
      </c>
      <c r="K30" s="85">
        <v>550</v>
      </c>
      <c r="L30" s="85">
        <v>170</v>
      </c>
      <c r="M30" s="85">
        <v>15</v>
      </c>
      <c r="N30" s="85">
        <v>85</v>
      </c>
      <c r="O30" s="85">
        <v>38</v>
      </c>
      <c r="P30" s="85">
        <v>36</v>
      </c>
      <c r="Q30" s="85">
        <v>50</v>
      </c>
      <c r="R30" s="85">
        <v>84</v>
      </c>
      <c r="S30" s="85">
        <v>59</v>
      </c>
      <c r="T30" s="85">
        <v>47</v>
      </c>
      <c r="U30" s="85">
        <v>110</v>
      </c>
      <c r="V30" s="85">
        <v>130</v>
      </c>
      <c r="W30" s="85">
        <v>130</v>
      </c>
      <c r="X30" s="85">
        <v>240</v>
      </c>
      <c r="Y30" s="85">
        <v>70</v>
      </c>
      <c r="Z30" s="85">
        <v>70</v>
      </c>
      <c r="AA30" s="85">
        <v>68</v>
      </c>
      <c r="AB30" s="85">
        <v>260</v>
      </c>
      <c r="AC30" s="85">
        <v>43</v>
      </c>
      <c r="AD30" s="85">
        <v>20</v>
      </c>
      <c r="AE30" s="85">
        <v>38</v>
      </c>
      <c r="AF30" s="85">
        <v>56</v>
      </c>
      <c r="AG30" s="85">
        <v>20</v>
      </c>
      <c r="AH30" s="85">
        <v>53</v>
      </c>
      <c r="AI30" s="85">
        <v>100</v>
      </c>
      <c r="AJ30" s="85">
        <v>300</v>
      </c>
      <c r="AK30" s="85">
        <v>72</v>
      </c>
      <c r="AL30" s="85">
        <v>120</v>
      </c>
      <c r="AM30" s="85">
        <v>140</v>
      </c>
      <c r="AN30" s="85">
        <v>98</v>
      </c>
      <c r="AO30" s="85">
        <v>91</v>
      </c>
      <c r="AP30" s="85">
        <v>60</v>
      </c>
      <c r="AQ30" s="404">
        <v>49</v>
      </c>
      <c r="AR30" s="404">
        <v>120</v>
      </c>
      <c r="AS30" s="404">
        <v>120</v>
      </c>
      <c r="AT30" s="404">
        <v>2700</v>
      </c>
      <c r="AU30" s="404">
        <v>2700</v>
      </c>
      <c r="AV30" s="404">
        <v>17</v>
      </c>
      <c r="AW30" s="404">
        <v>10</v>
      </c>
      <c r="AX30" s="404">
        <v>100</v>
      </c>
      <c r="AY30" s="404">
        <v>64</v>
      </c>
      <c r="AZ30" s="404">
        <v>9</v>
      </c>
      <c r="BA30" s="404">
        <v>7</v>
      </c>
      <c r="BB30" s="404">
        <v>7</v>
      </c>
      <c r="BC30" s="404">
        <v>4</v>
      </c>
      <c r="BD30" s="404">
        <v>9</v>
      </c>
      <c r="BE30" s="404">
        <v>9</v>
      </c>
      <c r="BF30" s="404">
        <v>9</v>
      </c>
      <c r="BG30" s="404">
        <v>8</v>
      </c>
      <c r="BH30" s="404">
        <v>45</v>
      </c>
      <c r="BI30" s="404">
        <v>19</v>
      </c>
      <c r="BJ30" s="404">
        <v>89</v>
      </c>
      <c r="BK30" s="85">
        <v>28</v>
      </c>
      <c r="BL30" s="85">
        <v>83</v>
      </c>
      <c r="BM30" s="85">
        <v>21</v>
      </c>
      <c r="BN30" s="85">
        <v>12</v>
      </c>
      <c r="BO30" s="85">
        <v>11</v>
      </c>
      <c r="BP30" s="85">
        <v>20</v>
      </c>
      <c r="BQ30" s="85">
        <v>24</v>
      </c>
      <c r="BR30" s="85">
        <v>27</v>
      </c>
      <c r="BS30" s="85">
        <v>39</v>
      </c>
      <c r="BT30" s="85">
        <v>26</v>
      </c>
      <c r="BU30" s="85">
        <v>40</v>
      </c>
      <c r="BV30" s="85">
        <v>40</v>
      </c>
      <c r="BW30" s="85">
        <v>63</v>
      </c>
      <c r="BX30" s="85">
        <v>86</v>
      </c>
      <c r="BY30" s="85">
        <v>11</v>
      </c>
      <c r="BZ30" s="85">
        <v>210</v>
      </c>
      <c r="CA30" s="85">
        <v>20</v>
      </c>
      <c r="CB30" s="85">
        <v>130</v>
      </c>
      <c r="CC30" s="85">
        <v>34</v>
      </c>
      <c r="CD30" s="85">
        <v>21</v>
      </c>
      <c r="CE30" s="85">
        <v>22</v>
      </c>
      <c r="CF30" s="85">
        <v>51</v>
      </c>
      <c r="CG30" s="85">
        <v>32</v>
      </c>
      <c r="CH30" s="85">
        <v>68</v>
      </c>
      <c r="CI30" s="85">
        <v>68</v>
      </c>
      <c r="CJ30" s="85">
        <v>22</v>
      </c>
      <c r="CK30" s="85">
        <v>13</v>
      </c>
      <c r="CL30" s="85">
        <v>17</v>
      </c>
      <c r="CM30" s="85">
        <v>11</v>
      </c>
      <c r="CN30" s="85">
        <v>16</v>
      </c>
      <c r="CO30" s="85">
        <v>20</v>
      </c>
      <c r="CP30" s="85">
        <v>37</v>
      </c>
      <c r="CQ30" s="85">
        <v>140</v>
      </c>
      <c r="CR30" s="85">
        <v>570</v>
      </c>
      <c r="CS30" s="85">
        <v>140</v>
      </c>
      <c r="CT30" s="404">
        <v>500</v>
      </c>
      <c r="CU30" s="404">
        <v>45</v>
      </c>
      <c r="CV30" s="404">
        <v>370</v>
      </c>
      <c r="CW30" s="23">
        <v>35</v>
      </c>
      <c r="CX30" s="23">
        <v>160</v>
      </c>
      <c r="CY30" s="23">
        <v>530</v>
      </c>
      <c r="CZ30" s="404">
        <v>78</v>
      </c>
      <c r="DA30" s="404">
        <v>110</v>
      </c>
      <c r="DB30" s="404">
        <v>120</v>
      </c>
      <c r="DC30" s="404">
        <v>120</v>
      </c>
      <c r="DD30" s="404">
        <v>8</v>
      </c>
      <c r="DE30" s="404">
        <v>8</v>
      </c>
      <c r="DF30" s="404">
        <v>5</v>
      </c>
      <c r="DG30" s="404">
        <v>16</v>
      </c>
      <c r="DH30" s="404">
        <v>560</v>
      </c>
      <c r="DI30" s="404">
        <v>230</v>
      </c>
      <c r="DJ30" s="404">
        <v>2000</v>
      </c>
      <c r="DK30" s="404">
        <v>400</v>
      </c>
      <c r="DL30" s="404">
        <v>500</v>
      </c>
      <c r="DM30" s="404">
        <v>140</v>
      </c>
      <c r="DN30" s="404">
        <v>410</v>
      </c>
      <c r="DO30" s="404">
        <v>160</v>
      </c>
      <c r="DP30" s="404">
        <v>260</v>
      </c>
      <c r="DQ30" s="404">
        <v>260</v>
      </c>
      <c r="DR30" s="404">
        <v>240</v>
      </c>
      <c r="DS30" s="404">
        <v>75</v>
      </c>
      <c r="DT30" s="404">
        <v>160</v>
      </c>
      <c r="DU30" s="404">
        <v>98</v>
      </c>
      <c r="DV30" s="404">
        <v>180</v>
      </c>
      <c r="DW30" s="404">
        <v>140</v>
      </c>
      <c r="DX30" s="404">
        <v>210</v>
      </c>
      <c r="DY30" s="404">
        <v>310</v>
      </c>
      <c r="DZ30" s="404">
        <v>310</v>
      </c>
      <c r="EA30" s="404">
        <v>32</v>
      </c>
      <c r="EB30" s="404">
        <v>140</v>
      </c>
      <c r="EC30" s="404">
        <v>130</v>
      </c>
      <c r="ED30" s="404">
        <v>100</v>
      </c>
      <c r="EE30" s="404">
        <v>73</v>
      </c>
      <c r="EF30" s="404">
        <v>110</v>
      </c>
      <c r="EG30" s="404">
        <v>100</v>
      </c>
      <c r="EH30" s="404">
        <v>220</v>
      </c>
      <c r="EI30" s="404">
        <v>170</v>
      </c>
      <c r="EJ30" s="404">
        <v>140</v>
      </c>
      <c r="EK30" s="404">
        <v>180</v>
      </c>
      <c r="EL30" s="404">
        <v>27</v>
      </c>
      <c r="EM30" s="404">
        <v>110</v>
      </c>
      <c r="EN30" s="404">
        <v>43</v>
      </c>
      <c r="EO30" s="404">
        <v>600</v>
      </c>
      <c r="EP30" s="404">
        <v>93</v>
      </c>
      <c r="EQ30" s="404">
        <v>130</v>
      </c>
      <c r="ER30" s="404">
        <v>1800</v>
      </c>
      <c r="ES30" s="404">
        <v>2200</v>
      </c>
      <c r="ET30" s="404">
        <v>190</v>
      </c>
      <c r="EU30" s="404">
        <v>53</v>
      </c>
      <c r="EV30" s="404">
        <v>63</v>
      </c>
      <c r="EW30" s="127"/>
    </row>
    <row r="31" spans="1:154" s="401" customFormat="1">
      <c r="A31" s="1" t="s">
        <v>179</v>
      </c>
      <c r="B31" s="86">
        <v>12.78</v>
      </c>
      <c r="C31" s="86">
        <v>9.4700000000000006</v>
      </c>
      <c r="D31" s="86">
        <v>12.58</v>
      </c>
      <c r="E31" s="86">
        <v>13.9</v>
      </c>
      <c r="F31" s="86">
        <v>13.9</v>
      </c>
      <c r="G31" s="86">
        <v>17.29</v>
      </c>
      <c r="H31" s="86">
        <v>21.52</v>
      </c>
      <c r="I31" s="86">
        <v>12.14</v>
      </c>
      <c r="J31" s="86">
        <v>12.14</v>
      </c>
      <c r="K31" s="86">
        <v>28.02</v>
      </c>
      <c r="L31" s="86">
        <v>17.2</v>
      </c>
      <c r="M31" s="86">
        <v>8.98</v>
      </c>
      <c r="N31" s="86">
        <v>14.54</v>
      </c>
      <c r="O31" s="86">
        <v>9.3699999999999992</v>
      </c>
      <c r="P31" s="86">
        <v>11.89</v>
      </c>
      <c r="Q31" s="86">
        <v>12.11</v>
      </c>
      <c r="R31" s="86">
        <v>17.54</v>
      </c>
      <c r="S31" s="86">
        <v>14.84</v>
      </c>
      <c r="T31" s="86">
        <v>12.29</v>
      </c>
      <c r="U31" s="86">
        <v>16.079999999999998</v>
      </c>
      <c r="V31" s="86">
        <v>15.49</v>
      </c>
      <c r="W31" s="86">
        <v>15.49</v>
      </c>
      <c r="X31" s="86">
        <v>31.54</v>
      </c>
      <c r="Y31" s="86">
        <v>23.81</v>
      </c>
      <c r="Z31" s="86">
        <v>23.81</v>
      </c>
      <c r="AA31" s="86">
        <v>29.59</v>
      </c>
      <c r="AB31" s="86">
        <v>17.600000000000001</v>
      </c>
      <c r="AC31" s="86">
        <v>13.93</v>
      </c>
      <c r="AD31" s="86">
        <v>11.71</v>
      </c>
      <c r="AE31" s="86">
        <v>13.7</v>
      </c>
      <c r="AF31" s="86">
        <v>17.100000000000001</v>
      </c>
      <c r="AG31" s="86">
        <v>12.69</v>
      </c>
      <c r="AH31" s="86">
        <v>12.11</v>
      </c>
      <c r="AI31" s="86">
        <v>26.22</v>
      </c>
      <c r="AJ31" s="86">
        <v>28.02</v>
      </c>
      <c r="AK31" s="86">
        <v>14.56</v>
      </c>
      <c r="AL31" s="86">
        <v>16.73</v>
      </c>
      <c r="AM31" s="86">
        <v>24.29</v>
      </c>
      <c r="AN31" s="86">
        <v>20.96</v>
      </c>
      <c r="AO31" s="86">
        <v>21.35</v>
      </c>
      <c r="AP31" s="86">
        <v>16.510000000000002</v>
      </c>
      <c r="AQ31" s="405">
        <v>19.86</v>
      </c>
      <c r="AR31" s="405">
        <v>25.87</v>
      </c>
      <c r="AS31" s="405">
        <v>25.87</v>
      </c>
      <c r="AT31" s="405">
        <v>31.6</v>
      </c>
      <c r="AU31" s="405">
        <v>31.6</v>
      </c>
      <c r="AV31" s="405">
        <v>20.76</v>
      </c>
      <c r="AW31" s="405">
        <v>14.41</v>
      </c>
      <c r="AX31" s="405">
        <v>22.55</v>
      </c>
      <c r="AY31" s="405">
        <v>28.51</v>
      </c>
      <c r="AZ31" s="405">
        <v>13.82</v>
      </c>
      <c r="BA31" s="405">
        <v>12.18</v>
      </c>
      <c r="BB31" s="405">
        <v>12.18</v>
      </c>
      <c r="BC31" s="405">
        <v>13.15</v>
      </c>
      <c r="BD31" s="405">
        <v>9.5500000000000007</v>
      </c>
      <c r="BE31" s="405">
        <v>9.5500000000000007</v>
      </c>
      <c r="BF31" s="405">
        <v>9.5500000000000007</v>
      </c>
      <c r="BG31" s="405">
        <v>9.0500000000000007</v>
      </c>
      <c r="BH31" s="405">
        <v>19.149999999999999</v>
      </c>
      <c r="BI31" s="405">
        <v>9.6199999999999992</v>
      </c>
      <c r="BJ31" s="405">
        <v>23.22</v>
      </c>
      <c r="BK31" s="86">
        <v>19.059999999999999</v>
      </c>
      <c r="BL31" s="86">
        <v>19.28</v>
      </c>
      <c r="BM31" s="86">
        <v>18.079999999999998</v>
      </c>
      <c r="BN31" s="86">
        <v>15.1</v>
      </c>
      <c r="BO31" s="86">
        <v>14.87</v>
      </c>
      <c r="BP31" s="86">
        <v>17.97</v>
      </c>
      <c r="BQ31" s="86">
        <v>24.36</v>
      </c>
      <c r="BR31" s="86">
        <v>14.31</v>
      </c>
      <c r="BS31" s="86">
        <v>13.7</v>
      </c>
      <c r="BT31" s="86">
        <v>16.64</v>
      </c>
      <c r="BU31" s="86">
        <v>21.31</v>
      </c>
      <c r="BV31" s="86">
        <v>21.31</v>
      </c>
      <c r="BW31" s="86">
        <v>22.4</v>
      </c>
      <c r="BX31" s="86">
        <v>19.11</v>
      </c>
      <c r="BY31" s="86">
        <v>7.6</v>
      </c>
      <c r="BZ31" s="86">
        <v>16.54</v>
      </c>
      <c r="CA31" s="86">
        <v>19.29</v>
      </c>
      <c r="CB31" s="86">
        <v>21.1</v>
      </c>
      <c r="CC31" s="86">
        <v>13.07</v>
      </c>
      <c r="CD31" s="86">
        <v>14.92</v>
      </c>
      <c r="CE31" s="86">
        <v>17.11</v>
      </c>
      <c r="CF31" s="86">
        <v>27.39</v>
      </c>
      <c r="CG31" s="86">
        <v>20.78</v>
      </c>
      <c r="CH31" s="86">
        <v>26.98</v>
      </c>
      <c r="CI31" s="86">
        <v>26.98</v>
      </c>
      <c r="CJ31" s="86">
        <v>17.96</v>
      </c>
      <c r="CK31" s="86">
        <v>21.5</v>
      </c>
      <c r="CL31" s="86">
        <v>18.07</v>
      </c>
      <c r="CM31" s="86">
        <v>18.3</v>
      </c>
      <c r="CN31" s="86">
        <v>19.97</v>
      </c>
      <c r="CO31" s="86">
        <v>30.02</v>
      </c>
      <c r="CP31" s="86">
        <v>21</v>
      </c>
      <c r="CQ31" s="86">
        <v>16.75</v>
      </c>
      <c r="CR31" s="86">
        <v>18.43</v>
      </c>
      <c r="CS31" s="86">
        <v>24.79</v>
      </c>
      <c r="CT31" s="405">
        <v>25.34</v>
      </c>
      <c r="CU31" s="405">
        <v>20.86</v>
      </c>
      <c r="CV31" s="405">
        <v>27.22</v>
      </c>
      <c r="CW31" s="26">
        <v>17.670000000000002</v>
      </c>
      <c r="CX31" s="26">
        <v>15.77</v>
      </c>
      <c r="CY31" s="26">
        <v>16.399999999999999</v>
      </c>
      <c r="CZ31" s="405">
        <v>22.22</v>
      </c>
      <c r="DA31" s="405">
        <v>25.61</v>
      </c>
      <c r="DB31" s="405">
        <v>22.54</v>
      </c>
      <c r="DC31" s="405">
        <v>22.54</v>
      </c>
      <c r="DD31" s="405">
        <v>9.73</v>
      </c>
      <c r="DE31" s="405">
        <v>9.73</v>
      </c>
      <c r="DF31" s="405">
        <v>8.82</v>
      </c>
      <c r="DG31" s="405">
        <v>9.49</v>
      </c>
      <c r="DH31" s="405">
        <v>24.6</v>
      </c>
      <c r="DI31" s="405">
        <v>25.66</v>
      </c>
      <c r="DJ31" s="405">
        <v>24.37</v>
      </c>
      <c r="DK31" s="405">
        <v>39.020000000000003</v>
      </c>
      <c r="DL31" s="405">
        <v>30.42</v>
      </c>
      <c r="DM31" s="405">
        <v>23.55</v>
      </c>
      <c r="DN31" s="405">
        <v>30.12</v>
      </c>
      <c r="DO31" s="405">
        <v>26.12</v>
      </c>
      <c r="DP31" s="405">
        <v>32.67</v>
      </c>
      <c r="DQ31" s="405">
        <v>32.67</v>
      </c>
      <c r="DR31" s="405">
        <v>29.78</v>
      </c>
      <c r="DS31" s="405">
        <v>21.86</v>
      </c>
      <c r="DT31" s="405">
        <v>22.57</v>
      </c>
      <c r="DU31" s="405">
        <v>22.56</v>
      </c>
      <c r="DV31" s="405">
        <v>26.47</v>
      </c>
      <c r="DW31" s="405">
        <v>16.96</v>
      </c>
      <c r="DX31" s="405">
        <v>23.67</v>
      </c>
      <c r="DY31" s="405">
        <v>27.16</v>
      </c>
      <c r="DZ31" s="405">
        <v>27.16</v>
      </c>
      <c r="EA31" s="405">
        <v>19.239999999999998</v>
      </c>
      <c r="EB31" s="405">
        <v>18</v>
      </c>
      <c r="EC31" s="405">
        <v>23.44</v>
      </c>
      <c r="ED31" s="405">
        <v>23.76</v>
      </c>
      <c r="EE31" s="405">
        <v>24.12</v>
      </c>
      <c r="EF31" s="405">
        <v>28.8</v>
      </c>
      <c r="EG31" s="405">
        <v>20.81</v>
      </c>
      <c r="EH31" s="405">
        <v>22.64</v>
      </c>
      <c r="EI31" s="405">
        <v>24.74</v>
      </c>
      <c r="EJ31" s="405">
        <v>27.78</v>
      </c>
      <c r="EK31" s="405">
        <v>23.37</v>
      </c>
      <c r="EL31" s="405">
        <v>14.88</v>
      </c>
      <c r="EM31" s="405">
        <v>28.21</v>
      </c>
      <c r="EN31" s="405">
        <v>22.24</v>
      </c>
      <c r="EO31" s="405">
        <v>35.04</v>
      </c>
      <c r="EP31" s="405">
        <v>24.5</v>
      </c>
      <c r="EQ31" s="405">
        <v>24.97</v>
      </c>
      <c r="ER31" s="405">
        <v>35.65</v>
      </c>
      <c r="ES31" s="405">
        <v>32.770000000000003</v>
      </c>
      <c r="ET31" s="405">
        <v>25.36</v>
      </c>
      <c r="EU31" s="405">
        <v>19.989999999999998</v>
      </c>
      <c r="EV31" s="405">
        <v>21.61</v>
      </c>
      <c r="EW31" s="127">
        <v>20.113509933774825</v>
      </c>
      <c r="EX31" s="401">
        <f>_xlfn.T.TEST(B31:EV31,B75:EV75,2,2)</f>
        <v>9.298876539543865E-5</v>
      </c>
    </row>
    <row r="32" spans="1:154" s="401" customFormat="1">
      <c r="A32" s="20" t="s">
        <v>180</v>
      </c>
      <c r="B32" s="85">
        <v>1</v>
      </c>
      <c r="C32" s="85">
        <v>4</v>
      </c>
      <c r="D32" s="85">
        <v>5</v>
      </c>
      <c r="E32" s="85" t="s">
        <v>152</v>
      </c>
      <c r="F32" s="85" t="s">
        <v>152</v>
      </c>
      <c r="G32" s="85">
        <v>3</v>
      </c>
      <c r="H32" s="85">
        <v>6</v>
      </c>
      <c r="I32" s="85">
        <v>3</v>
      </c>
      <c r="J32" s="85">
        <v>3</v>
      </c>
      <c r="K32" s="85">
        <v>3</v>
      </c>
      <c r="L32" s="85">
        <v>2</v>
      </c>
      <c r="M32" s="85">
        <v>2</v>
      </c>
      <c r="N32" s="85">
        <v>1</v>
      </c>
      <c r="O32" s="85" t="s">
        <v>152</v>
      </c>
      <c r="P32" s="85">
        <v>1</v>
      </c>
      <c r="Q32" s="85">
        <v>1</v>
      </c>
      <c r="R32" s="85">
        <v>3</v>
      </c>
      <c r="S32" s="85">
        <v>3</v>
      </c>
      <c r="T32" s="85" t="s">
        <v>153</v>
      </c>
      <c r="U32" s="85">
        <v>4</v>
      </c>
      <c r="V32" s="85">
        <v>2</v>
      </c>
      <c r="W32" s="85">
        <v>2</v>
      </c>
      <c r="X32" s="85" t="s">
        <v>152</v>
      </c>
      <c r="Y32" s="85" t="s">
        <v>153</v>
      </c>
      <c r="Z32" s="85" t="s">
        <v>153</v>
      </c>
      <c r="AA32" s="85">
        <v>1</v>
      </c>
      <c r="AB32" s="85">
        <v>1</v>
      </c>
      <c r="AC32" s="85">
        <v>1</v>
      </c>
      <c r="AD32" s="85" t="s">
        <v>152</v>
      </c>
      <c r="AE32" s="85">
        <v>2</v>
      </c>
      <c r="AF32" s="85">
        <v>4</v>
      </c>
      <c r="AG32" s="85">
        <v>1</v>
      </c>
      <c r="AH32" s="85">
        <v>1</v>
      </c>
      <c r="AI32" s="85">
        <v>12</v>
      </c>
      <c r="AJ32" s="85">
        <v>17</v>
      </c>
      <c r="AK32" s="85" t="s">
        <v>153</v>
      </c>
      <c r="AL32" s="85">
        <v>2</v>
      </c>
      <c r="AM32" s="85">
        <v>10</v>
      </c>
      <c r="AN32" s="85">
        <v>4</v>
      </c>
      <c r="AO32" s="85">
        <v>2</v>
      </c>
      <c r="AP32" s="85">
        <v>2</v>
      </c>
      <c r="AQ32" s="404">
        <v>7</v>
      </c>
      <c r="AR32" s="404">
        <v>1</v>
      </c>
      <c r="AS32" s="404">
        <v>1</v>
      </c>
      <c r="AT32" s="404">
        <v>2</v>
      </c>
      <c r="AU32" s="404">
        <v>2</v>
      </c>
      <c r="AV32" s="404">
        <v>6</v>
      </c>
      <c r="AW32" s="404">
        <v>1</v>
      </c>
      <c r="AX32" s="404">
        <v>2</v>
      </c>
      <c r="AY32" s="404">
        <v>13</v>
      </c>
      <c r="AZ32" s="404">
        <v>3</v>
      </c>
      <c r="BA32" s="404">
        <v>1</v>
      </c>
      <c r="BB32" s="404">
        <v>1</v>
      </c>
      <c r="BC32" s="404">
        <v>2</v>
      </c>
      <c r="BD32" s="404">
        <v>2</v>
      </c>
      <c r="BE32" s="404">
        <v>2</v>
      </c>
      <c r="BF32" s="404">
        <v>2</v>
      </c>
      <c r="BG32" s="404" t="s">
        <v>152</v>
      </c>
      <c r="BH32" s="404">
        <v>1</v>
      </c>
      <c r="BI32" s="404" t="s">
        <v>153</v>
      </c>
      <c r="BJ32" s="404">
        <v>3</v>
      </c>
      <c r="BK32" s="85">
        <v>2</v>
      </c>
      <c r="BL32" s="85">
        <v>1</v>
      </c>
      <c r="BM32" s="85">
        <v>3</v>
      </c>
      <c r="BN32" s="85">
        <v>1</v>
      </c>
      <c r="BO32" s="85">
        <v>5</v>
      </c>
      <c r="BP32" s="85">
        <v>5</v>
      </c>
      <c r="BQ32" s="85">
        <v>7</v>
      </c>
      <c r="BR32" s="85">
        <v>1</v>
      </c>
      <c r="BS32" s="85">
        <v>1</v>
      </c>
      <c r="BT32" s="85">
        <v>1</v>
      </c>
      <c r="BU32" s="85">
        <v>5</v>
      </c>
      <c r="BV32" s="85">
        <v>5</v>
      </c>
      <c r="BW32" s="85">
        <v>2</v>
      </c>
      <c r="BX32" s="85">
        <v>2</v>
      </c>
      <c r="BY32" s="85">
        <v>1</v>
      </c>
      <c r="BZ32" s="85">
        <v>2</v>
      </c>
      <c r="CA32" s="85">
        <v>1</v>
      </c>
      <c r="CB32" s="85">
        <v>3</v>
      </c>
      <c r="CC32" s="85">
        <v>3</v>
      </c>
      <c r="CD32" s="85">
        <v>2</v>
      </c>
      <c r="CE32" s="85">
        <v>1</v>
      </c>
      <c r="CF32" s="85">
        <v>9</v>
      </c>
      <c r="CG32" s="85">
        <v>9</v>
      </c>
      <c r="CH32" s="85">
        <v>4</v>
      </c>
      <c r="CI32" s="85">
        <v>4</v>
      </c>
      <c r="CJ32" s="85">
        <v>11</v>
      </c>
      <c r="CK32" s="85">
        <v>6</v>
      </c>
      <c r="CL32" s="85">
        <v>4</v>
      </c>
      <c r="CM32" s="85">
        <v>3</v>
      </c>
      <c r="CN32" s="85">
        <v>7</v>
      </c>
      <c r="CO32" s="85">
        <v>3</v>
      </c>
      <c r="CP32" s="85">
        <v>4</v>
      </c>
      <c r="CQ32" s="85">
        <v>2</v>
      </c>
      <c r="CR32" s="85">
        <v>3</v>
      </c>
      <c r="CS32" s="85">
        <v>6</v>
      </c>
      <c r="CT32" s="404">
        <v>10</v>
      </c>
      <c r="CU32" s="404">
        <v>3</v>
      </c>
      <c r="CV32" s="404">
        <v>4</v>
      </c>
      <c r="CW32" s="23">
        <v>2</v>
      </c>
      <c r="CX32" s="23">
        <v>2</v>
      </c>
      <c r="CY32" s="23">
        <v>2</v>
      </c>
      <c r="CZ32" s="404">
        <v>3</v>
      </c>
      <c r="DA32" s="404">
        <v>3</v>
      </c>
      <c r="DB32" s="404" t="s">
        <v>153</v>
      </c>
      <c r="DC32" s="404" t="s">
        <v>153</v>
      </c>
      <c r="DD32" s="404" t="s">
        <v>153</v>
      </c>
      <c r="DE32" s="404" t="s">
        <v>153</v>
      </c>
      <c r="DF32" s="404">
        <v>4</v>
      </c>
      <c r="DG32" s="404" t="s">
        <v>153</v>
      </c>
      <c r="DH32" s="404">
        <v>9</v>
      </c>
      <c r="DI32" s="404">
        <v>45</v>
      </c>
      <c r="DJ32" s="404">
        <v>40</v>
      </c>
      <c r="DK32" s="404">
        <v>13</v>
      </c>
      <c r="DL32" s="404">
        <v>18</v>
      </c>
      <c r="DM32" s="404">
        <v>15</v>
      </c>
      <c r="DN32" s="404">
        <v>6</v>
      </c>
      <c r="DO32" s="404">
        <v>10</v>
      </c>
      <c r="DP32" s="404">
        <v>23</v>
      </c>
      <c r="DQ32" s="404">
        <v>23</v>
      </c>
      <c r="DR32" s="404">
        <v>34</v>
      </c>
      <c r="DS32" s="404">
        <v>8</v>
      </c>
      <c r="DT32" s="404">
        <v>10</v>
      </c>
      <c r="DU32" s="404">
        <v>3</v>
      </c>
      <c r="DV32" s="404">
        <v>25</v>
      </c>
      <c r="DW32" s="404">
        <v>1</v>
      </c>
      <c r="DX32" s="404">
        <v>9</v>
      </c>
      <c r="DY32" s="404">
        <v>4</v>
      </c>
      <c r="DZ32" s="404">
        <v>4</v>
      </c>
      <c r="EA32" s="404" t="s">
        <v>153</v>
      </c>
      <c r="EB32" s="404">
        <v>3</v>
      </c>
      <c r="EC32" s="404">
        <v>5</v>
      </c>
      <c r="ED32" s="404">
        <v>18</v>
      </c>
      <c r="EE32" s="404">
        <v>120</v>
      </c>
      <c r="EF32" s="404">
        <v>22</v>
      </c>
      <c r="EG32" s="404">
        <v>14</v>
      </c>
      <c r="EH32" s="404">
        <v>1</v>
      </c>
      <c r="EI32" s="404">
        <v>3</v>
      </c>
      <c r="EJ32" s="404">
        <v>10</v>
      </c>
      <c r="EK32" s="404">
        <v>6</v>
      </c>
      <c r="EL32" s="404">
        <v>2</v>
      </c>
      <c r="EM32" s="404">
        <v>24</v>
      </c>
      <c r="EN32" s="404">
        <v>1</v>
      </c>
      <c r="EO32" s="404">
        <v>23</v>
      </c>
      <c r="EP32" s="404">
        <v>6</v>
      </c>
      <c r="EQ32" s="404">
        <v>8</v>
      </c>
      <c r="ER32" s="404">
        <v>10</v>
      </c>
      <c r="ES32" s="404">
        <v>10</v>
      </c>
      <c r="ET32" s="404">
        <v>12</v>
      </c>
      <c r="EU32" s="404">
        <v>1</v>
      </c>
      <c r="EV32" s="404">
        <v>4</v>
      </c>
      <c r="EW32" s="127"/>
    </row>
    <row r="33" spans="1:154" s="401" customFormat="1">
      <c r="A33" s="20" t="s">
        <v>181</v>
      </c>
      <c r="B33" s="85">
        <v>23</v>
      </c>
      <c r="C33" s="85">
        <v>85</v>
      </c>
      <c r="D33" s="85">
        <v>160</v>
      </c>
      <c r="E33" s="85">
        <v>61</v>
      </c>
      <c r="F33" s="85">
        <v>61</v>
      </c>
      <c r="G33" s="85">
        <v>82</v>
      </c>
      <c r="H33" s="85">
        <v>110</v>
      </c>
      <c r="I33" s="85">
        <v>52</v>
      </c>
      <c r="J33" s="85">
        <v>52</v>
      </c>
      <c r="K33" s="85">
        <v>66</v>
      </c>
      <c r="L33" s="85">
        <v>48</v>
      </c>
      <c r="M33" s="85">
        <v>17</v>
      </c>
      <c r="N33" s="85">
        <v>60</v>
      </c>
      <c r="O33" s="85">
        <v>22</v>
      </c>
      <c r="P33" s="85">
        <v>52</v>
      </c>
      <c r="Q33" s="85">
        <v>28</v>
      </c>
      <c r="R33" s="85">
        <v>38</v>
      </c>
      <c r="S33" s="85">
        <v>140</v>
      </c>
      <c r="T33" s="85">
        <v>39</v>
      </c>
      <c r="U33" s="85">
        <v>58</v>
      </c>
      <c r="V33" s="85">
        <v>41</v>
      </c>
      <c r="W33" s="85">
        <v>41</v>
      </c>
      <c r="X33" s="85">
        <v>1</v>
      </c>
      <c r="Y33" s="85">
        <v>5</v>
      </c>
      <c r="Z33" s="85">
        <v>5</v>
      </c>
      <c r="AA33" s="85">
        <v>1</v>
      </c>
      <c r="AB33" s="85">
        <v>480</v>
      </c>
      <c r="AC33" s="85">
        <v>28</v>
      </c>
      <c r="AD33" s="85">
        <v>28</v>
      </c>
      <c r="AE33" s="85">
        <v>37</v>
      </c>
      <c r="AF33" s="85">
        <v>190</v>
      </c>
      <c r="AG33" s="85">
        <v>32</v>
      </c>
      <c r="AH33" s="85">
        <v>40</v>
      </c>
      <c r="AI33" s="85">
        <v>370</v>
      </c>
      <c r="AJ33" s="85">
        <v>340</v>
      </c>
      <c r="AK33" s="85">
        <v>36</v>
      </c>
      <c r="AL33" s="85">
        <v>100</v>
      </c>
      <c r="AM33" s="85">
        <v>360</v>
      </c>
      <c r="AN33" s="85">
        <v>84</v>
      </c>
      <c r="AO33" s="85">
        <v>82</v>
      </c>
      <c r="AP33" s="85">
        <v>46</v>
      </c>
      <c r="AQ33" s="404">
        <v>170</v>
      </c>
      <c r="AR33" s="404">
        <v>140</v>
      </c>
      <c r="AS33" s="404">
        <v>140</v>
      </c>
      <c r="AT33" s="404">
        <v>49</v>
      </c>
      <c r="AU33" s="404">
        <v>49</v>
      </c>
      <c r="AV33" s="404">
        <v>820</v>
      </c>
      <c r="AW33" s="404">
        <v>230</v>
      </c>
      <c r="AX33" s="404">
        <v>930</v>
      </c>
      <c r="AY33" s="404">
        <v>910</v>
      </c>
      <c r="AZ33" s="404">
        <v>340</v>
      </c>
      <c r="BA33" s="404">
        <v>190</v>
      </c>
      <c r="BB33" s="404">
        <v>190</v>
      </c>
      <c r="BC33" s="404">
        <v>110</v>
      </c>
      <c r="BD33" s="404">
        <v>68</v>
      </c>
      <c r="BE33" s="404">
        <v>68</v>
      </c>
      <c r="BF33" s="404">
        <v>68</v>
      </c>
      <c r="BG33" s="404">
        <v>13</v>
      </c>
      <c r="BH33" s="404">
        <v>74</v>
      </c>
      <c r="BI33" s="404">
        <v>9</v>
      </c>
      <c r="BJ33" s="404">
        <v>200</v>
      </c>
      <c r="BK33" s="85">
        <v>310</v>
      </c>
      <c r="BL33" s="85">
        <v>29</v>
      </c>
      <c r="BM33" s="85">
        <v>330</v>
      </c>
      <c r="BN33" s="85">
        <v>410</v>
      </c>
      <c r="BO33" s="85">
        <v>290</v>
      </c>
      <c r="BP33" s="85">
        <v>540</v>
      </c>
      <c r="BQ33" s="85">
        <v>710</v>
      </c>
      <c r="BR33" s="85">
        <v>150</v>
      </c>
      <c r="BS33" s="85">
        <v>42</v>
      </c>
      <c r="BT33" s="85">
        <v>190</v>
      </c>
      <c r="BU33" s="85">
        <v>380</v>
      </c>
      <c r="BV33" s="85">
        <v>380</v>
      </c>
      <c r="BW33" s="85">
        <v>460</v>
      </c>
      <c r="BX33" s="85">
        <v>100</v>
      </c>
      <c r="BY33" s="85">
        <v>65</v>
      </c>
      <c r="BZ33" s="85">
        <v>120</v>
      </c>
      <c r="CA33" s="85">
        <v>150</v>
      </c>
      <c r="CB33" s="85">
        <v>280</v>
      </c>
      <c r="CC33" s="85">
        <v>69</v>
      </c>
      <c r="CD33" s="85">
        <v>200</v>
      </c>
      <c r="CE33" s="85">
        <v>49</v>
      </c>
      <c r="CF33" s="85">
        <v>110</v>
      </c>
      <c r="CG33" s="85">
        <v>280</v>
      </c>
      <c r="CH33" s="85">
        <v>99</v>
      </c>
      <c r="CI33" s="85">
        <v>99</v>
      </c>
      <c r="CJ33" s="85">
        <v>150</v>
      </c>
      <c r="CK33" s="85">
        <v>170</v>
      </c>
      <c r="CL33" s="85">
        <v>110</v>
      </c>
      <c r="CM33" s="85">
        <v>59</v>
      </c>
      <c r="CN33" s="85">
        <v>260</v>
      </c>
      <c r="CO33" s="85">
        <v>130</v>
      </c>
      <c r="CP33" s="85">
        <v>210</v>
      </c>
      <c r="CQ33" s="85">
        <v>82</v>
      </c>
      <c r="CR33" s="85">
        <v>170</v>
      </c>
      <c r="CS33" s="85">
        <v>390</v>
      </c>
      <c r="CT33" s="404">
        <v>110</v>
      </c>
      <c r="CU33" s="404">
        <v>95</v>
      </c>
      <c r="CV33" s="404">
        <v>160</v>
      </c>
      <c r="CW33" s="23">
        <v>18</v>
      </c>
      <c r="CX33" s="23">
        <v>22</v>
      </c>
      <c r="CY33" s="23">
        <v>130</v>
      </c>
      <c r="CZ33" s="404">
        <v>140</v>
      </c>
      <c r="DA33" s="404">
        <v>83</v>
      </c>
      <c r="DB33" s="404">
        <v>89</v>
      </c>
      <c r="DC33" s="404">
        <v>89</v>
      </c>
      <c r="DD33" s="404">
        <v>16</v>
      </c>
      <c r="DE33" s="404">
        <v>16</v>
      </c>
      <c r="DF33" s="404">
        <v>50</v>
      </c>
      <c r="DG33" s="404">
        <v>14</v>
      </c>
      <c r="DH33" s="404">
        <v>200</v>
      </c>
      <c r="DI33" s="404">
        <v>450</v>
      </c>
      <c r="DJ33" s="404">
        <v>240</v>
      </c>
      <c r="DK33" s="404">
        <v>340</v>
      </c>
      <c r="DL33" s="404">
        <v>410</v>
      </c>
      <c r="DM33" s="404">
        <v>120</v>
      </c>
      <c r="DN33" s="404">
        <v>240</v>
      </c>
      <c r="DO33" s="404">
        <v>150</v>
      </c>
      <c r="DP33" s="404">
        <v>1300</v>
      </c>
      <c r="DQ33" s="404">
        <v>1300</v>
      </c>
      <c r="DR33" s="404">
        <v>440</v>
      </c>
      <c r="DS33" s="404">
        <v>79</v>
      </c>
      <c r="DT33" s="404">
        <v>320</v>
      </c>
      <c r="DU33" s="404">
        <v>89</v>
      </c>
      <c r="DV33" s="404">
        <v>380</v>
      </c>
      <c r="DW33" s="404">
        <v>67</v>
      </c>
      <c r="DX33" s="404">
        <v>140</v>
      </c>
      <c r="DY33" s="404">
        <v>82</v>
      </c>
      <c r="DZ33" s="404">
        <v>82</v>
      </c>
      <c r="EA33" s="404">
        <v>18</v>
      </c>
      <c r="EB33" s="404">
        <v>43</v>
      </c>
      <c r="EC33" s="404">
        <v>90</v>
      </c>
      <c r="ED33" s="404">
        <v>140</v>
      </c>
      <c r="EE33" s="404">
        <v>760</v>
      </c>
      <c r="EF33" s="404">
        <v>230</v>
      </c>
      <c r="EG33" s="404">
        <v>70</v>
      </c>
      <c r="EH33" s="404">
        <v>120</v>
      </c>
      <c r="EI33" s="404">
        <v>140</v>
      </c>
      <c r="EJ33" s="404">
        <v>410</v>
      </c>
      <c r="EK33" s="404">
        <v>400</v>
      </c>
      <c r="EL33" s="404">
        <v>54</v>
      </c>
      <c r="EM33" s="404">
        <v>490</v>
      </c>
      <c r="EN33" s="404">
        <v>120</v>
      </c>
      <c r="EO33" s="404">
        <v>190</v>
      </c>
      <c r="EP33" s="404">
        <v>210</v>
      </c>
      <c r="EQ33" s="404">
        <v>110</v>
      </c>
      <c r="ER33" s="404">
        <v>390</v>
      </c>
      <c r="ES33" s="404">
        <v>110</v>
      </c>
      <c r="ET33" s="404">
        <v>2700</v>
      </c>
      <c r="EU33" s="404">
        <v>3600</v>
      </c>
      <c r="EV33" s="404">
        <v>190</v>
      </c>
      <c r="EW33" s="127"/>
    </row>
    <row r="34" spans="1:154" s="401" customFormat="1">
      <c r="A34" s="20" t="s">
        <v>182</v>
      </c>
      <c r="B34" s="85">
        <v>2</v>
      </c>
      <c r="C34" s="85">
        <v>1</v>
      </c>
      <c r="D34" s="85">
        <v>2</v>
      </c>
      <c r="E34" s="85">
        <v>1</v>
      </c>
      <c r="F34" s="85">
        <v>1</v>
      </c>
      <c r="G34" s="85">
        <v>3</v>
      </c>
      <c r="H34" s="85">
        <v>1</v>
      </c>
      <c r="I34" s="85">
        <v>1</v>
      </c>
      <c r="J34" s="85">
        <v>1</v>
      </c>
      <c r="K34" s="85">
        <v>4</v>
      </c>
      <c r="L34" s="85">
        <v>3</v>
      </c>
      <c r="M34" s="85">
        <v>3</v>
      </c>
      <c r="N34" s="85">
        <v>1</v>
      </c>
      <c r="O34" s="85">
        <v>1</v>
      </c>
      <c r="P34" s="85">
        <v>1</v>
      </c>
      <c r="Q34" s="85">
        <v>1</v>
      </c>
      <c r="R34" s="85">
        <v>1</v>
      </c>
      <c r="S34" s="85">
        <v>1</v>
      </c>
      <c r="T34" s="85" t="s">
        <v>153</v>
      </c>
      <c r="U34" s="85">
        <v>6</v>
      </c>
      <c r="V34" s="85" t="s">
        <v>152</v>
      </c>
      <c r="W34" s="85" t="s">
        <v>152</v>
      </c>
      <c r="X34" s="85">
        <v>1</v>
      </c>
      <c r="Y34" s="85">
        <v>2</v>
      </c>
      <c r="Z34" s="85">
        <v>2</v>
      </c>
      <c r="AA34" s="85">
        <v>1</v>
      </c>
      <c r="AB34" s="85">
        <v>1</v>
      </c>
      <c r="AC34" s="85">
        <v>2</v>
      </c>
      <c r="AD34" s="85" t="s">
        <v>152</v>
      </c>
      <c r="AE34" s="85">
        <v>2</v>
      </c>
      <c r="AF34" s="85">
        <v>2</v>
      </c>
      <c r="AG34" s="85" t="s">
        <v>153</v>
      </c>
      <c r="AH34" s="85" t="s">
        <v>152</v>
      </c>
      <c r="AI34" s="85">
        <v>7</v>
      </c>
      <c r="AJ34" s="85">
        <v>8</v>
      </c>
      <c r="AK34" s="85">
        <v>4</v>
      </c>
      <c r="AL34" s="85">
        <v>1</v>
      </c>
      <c r="AM34" s="85">
        <v>4</v>
      </c>
      <c r="AN34" s="85">
        <v>1</v>
      </c>
      <c r="AO34" s="85">
        <v>1</v>
      </c>
      <c r="AP34" s="85">
        <v>3</v>
      </c>
      <c r="AQ34" s="404">
        <v>3</v>
      </c>
      <c r="AR34" s="404">
        <v>9</v>
      </c>
      <c r="AS34" s="404">
        <v>9</v>
      </c>
      <c r="AT34" s="404">
        <v>2</v>
      </c>
      <c r="AU34" s="404">
        <v>2</v>
      </c>
      <c r="AV34" s="404">
        <v>4</v>
      </c>
      <c r="AW34" s="404">
        <v>4</v>
      </c>
      <c r="AX34" s="404">
        <v>1</v>
      </c>
      <c r="AY34" s="404">
        <v>22</v>
      </c>
      <c r="AZ34" s="404" t="s">
        <v>152</v>
      </c>
      <c r="BA34" s="404">
        <v>1</v>
      </c>
      <c r="BB34" s="404">
        <v>1</v>
      </c>
      <c r="BC34" s="404">
        <v>1</v>
      </c>
      <c r="BD34" s="404">
        <v>1</v>
      </c>
      <c r="BE34" s="404">
        <v>1</v>
      </c>
      <c r="BF34" s="404">
        <v>1</v>
      </c>
      <c r="BG34" s="404">
        <v>1</v>
      </c>
      <c r="BH34" s="404">
        <v>1</v>
      </c>
      <c r="BI34" s="404" t="s">
        <v>152</v>
      </c>
      <c r="BJ34" s="404">
        <v>6</v>
      </c>
      <c r="BK34" s="85" t="s">
        <v>152</v>
      </c>
      <c r="BL34" s="85">
        <v>7</v>
      </c>
      <c r="BM34" s="85">
        <v>1</v>
      </c>
      <c r="BN34" s="85">
        <v>1</v>
      </c>
      <c r="BO34" s="85" t="s">
        <v>153</v>
      </c>
      <c r="BP34" s="85">
        <v>1</v>
      </c>
      <c r="BQ34" s="85">
        <v>11</v>
      </c>
      <c r="BR34" s="85" t="s">
        <v>152</v>
      </c>
      <c r="BS34" s="85">
        <v>2</v>
      </c>
      <c r="BT34" s="85">
        <v>2</v>
      </c>
      <c r="BU34" s="85">
        <v>2</v>
      </c>
      <c r="BV34" s="85">
        <v>2</v>
      </c>
      <c r="BW34" s="85">
        <v>7</v>
      </c>
      <c r="BX34" s="85">
        <v>2</v>
      </c>
      <c r="BY34" s="85" t="s">
        <v>153</v>
      </c>
      <c r="BZ34" s="85">
        <v>5</v>
      </c>
      <c r="CA34" s="85">
        <v>2</v>
      </c>
      <c r="CB34" s="85">
        <v>1</v>
      </c>
      <c r="CC34" s="85">
        <v>1</v>
      </c>
      <c r="CD34" s="85">
        <v>1</v>
      </c>
      <c r="CE34" s="85">
        <v>4</v>
      </c>
      <c r="CF34" s="85">
        <v>1</v>
      </c>
      <c r="CG34" s="85">
        <v>9</v>
      </c>
      <c r="CH34" s="85">
        <v>6</v>
      </c>
      <c r="CI34" s="85">
        <v>6</v>
      </c>
      <c r="CJ34" s="85">
        <v>8</v>
      </c>
      <c r="CK34" s="85">
        <v>2</v>
      </c>
      <c r="CL34" s="85">
        <v>1</v>
      </c>
      <c r="CM34" s="85">
        <v>5</v>
      </c>
      <c r="CN34" s="85">
        <v>11</v>
      </c>
      <c r="CO34" s="85">
        <v>30</v>
      </c>
      <c r="CP34" s="85">
        <v>2</v>
      </c>
      <c r="CQ34" s="85">
        <v>1</v>
      </c>
      <c r="CR34" s="85">
        <v>1</v>
      </c>
      <c r="CS34" s="85">
        <v>1</v>
      </c>
      <c r="CT34" s="404">
        <v>1</v>
      </c>
      <c r="CU34" s="404">
        <v>1</v>
      </c>
      <c r="CV34" s="404">
        <v>2</v>
      </c>
      <c r="CW34" s="23">
        <v>4</v>
      </c>
      <c r="CX34" s="23">
        <v>18</v>
      </c>
      <c r="CY34" s="23" t="s">
        <v>152</v>
      </c>
      <c r="CZ34" s="404">
        <v>3</v>
      </c>
      <c r="DA34" s="404">
        <v>26</v>
      </c>
      <c r="DB34" s="404">
        <v>3</v>
      </c>
      <c r="DC34" s="404">
        <v>3</v>
      </c>
      <c r="DD34" s="404" t="s">
        <v>153</v>
      </c>
      <c r="DE34" s="404" t="s">
        <v>153</v>
      </c>
      <c r="DF34" s="404">
        <v>6</v>
      </c>
      <c r="DG34" s="404" t="s">
        <v>152</v>
      </c>
      <c r="DH34" s="404">
        <v>4</v>
      </c>
      <c r="DI34" s="404">
        <v>18</v>
      </c>
      <c r="DJ34" s="404">
        <v>1</v>
      </c>
      <c r="DK34" s="404">
        <v>170</v>
      </c>
      <c r="DL34" s="404">
        <v>76</v>
      </c>
      <c r="DM34" s="404">
        <v>40</v>
      </c>
      <c r="DN34" s="404">
        <v>8</v>
      </c>
      <c r="DO34" s="404">
        <v>170</v>
      </c>
      <c r="DP34" s="404">
        <v>220</v>
      </c>
      <c r="DQ34" s="404">
        <v>220</v>
      </c>
      <c r="DR34" s="404">
        <v>170</v>
      </c>
      <c r="DS34" s="404">
        <v>3</v>
      </c>
      <c r="DT34" s="404" t="s">
        <v>153</v>
      </c>
      <c r="DU34" s="404">
        <v>56</v>
      </c>
      <c r="DV34" s="404">
        <v>830</v>
      </c>
      <c r="DW34" s="404" t="s">
        <v>153</v>
      </c>
      <c r="DX34" s="404">
        <v>98</v>
      </c>
      <c r="DY34" s="404">
        <v>41</v>
      </c>
      <c r="DZ34" s="404">
        <v>41</v>
      </c>
      <c r="EA34" s="404">
        <v>1</v>
      </c>
      <c r="EB34" s="404">
        <v>3</v>
      </c>
      <c r="EC34" s="404">
        <v>1</v>
      </c>
      <c r="ED34" s="404" t="s">
        <v>153</v>
      </c>
      <c r="EE34" s="404">
        <v>640</v>
      </c>
      <c r="EF34" s="404">
        <v>130</v>
      </c>
      <c r="EG34" s="404">
        <v>1</v>
      </c>
      <c r="EH34" s="404">
        <v>4</v>
      </c>
      <c r="EI34" s="404">
        <v>6</v>
      </c>
      <c r="EJ34" s="404">
        <v>5</v>
      </c>
      <c r="EK34" s="404">
        <v>1</v>
      </c>
      <c r="EL34" s="404">
        <v>4</v>
      </c>
      <c r="EM34" s="404">
        <v>27</v>
      </c>
      <c r="EN34" s="404">
        <v>4</v>
      </c>
      <c r="EO34" s="404">
        <v>10</v>
      </c>
      <c r="EP34" s="404">
        <v>1</v>
      </c>
      <c r="EQ34" s="404">
        <v>2</v>
      </c>
      <c r="ER34" s="404">
        <v>5</v>
      </c>
      <c r="ES34" s="404">
        <v>2</v>
      </c>
      <c r="ET34" s="404">
        <v>1</v>
      </c>
      <c r="EU34" s="404" t="s">
        <v>153</v>
      </c>
      <c r="EV34" s="404" t="s">
        <v>152</v>
      </c>
      <c r="EW34" s="127"/>
    </row>
    <row r="35" spans="1:154" s="401" customFormat="1">
      <c r="A35" s="20" t="s">
        <v>183</v>
      </c>
      <c r="B35" s="85">
        <v>140</v>
      </c>
      <c r="C35" s="85">
        <v>270</v>
      </c>
      <c r="D35" s="85">
        <v>540</v>
      </c>
      <c r="E35" s="85">
        <v>310</v>
      </c>
      <c r="F35" s="85">
        <v>310</v>
      </c>
      <c r="G35" s="85">
        <v>530</v>
      </c>
      <c r="H35" s="85">
        <v>760</v>
      </c>
      <c r="I35" s="85">
        <v>350</v>
      </c>
      <c r="J35" s="85">
        <v>350</v>
      </c>
      <c r="K35" s="85">
        <v>410</v>
      </c>
      <c r="L35" s="85">
        <v>280</v>
      </c>
      <c r="M35" s="85">
        <v>170</v>
      </c>
      <c r="N35" s="85">
        <v>320</v>
      </c>
      <c r="O35" s="85">
        <v>120</v>
      </c>
      <c r="P35" s="85">
        <v>130</v>
      </c>
      <c r="Q35" s="85">
        <v>250</v>
      </c>
      <c r="R35" s="85">
        <v>620</v>
      </c>
      <c r="S35" s="85">
        <v>500</v>
      </c>
      <c r="T35" s="85">
        <v>150</v>
      </c>
      <c r="U35" s="85">
        <v>480</v>
      </c>
      <c r="V35" s="85">
        <v>330</v>
      </c>
      <c r="W35" s="85">
        <v>330</v>
      </c>
      <c r="X35" s="85">
        <v>770</v>
      </c>
      <c r="Y35" s="85">
        <v>280</v>
      </c>
      <c r="Z35" s="85">
        <v>280</v>
      </c>
      <c r="AA35" s="85">
        <v>2900</v>
      </c>
      <c r="AB35" s="85">
        <v>1800</v>
      </c>
      <c r="AC35" s="85">
        <v>210</v>
      </c>
      <c r="AD35" s="85">
        <v>110</v>
      </c>
      <c r="AE35" s="85">
        <v>210</v>
      </c>
      <c r="AF35" s="85">
        <v>680</v>
      </c>
      <c r="AG35" s="85">
        <v>230</v>
      </c>
      <c r="AH35" s="85">
        <v>200</v>
      </c>
      <c r="AI35" s="85">
        <v>980</v>
      </c>
      <c r="AJ35" s="85">
        <v>1300</v>
      </c>
      <c r="AK35" s="85">
        <v>230</v>
      </c>
      <c r="AL35" s="85">
        <v>630</v>
      </c>
      <c r="AM35" s="85">
        <v>1200</v>
      </c>
      <c r="AN35" s="85">
        <v>400</v>
      </c>
      <c r="AO35" s="85">
        <v>390</v>
      </c>
      <c r="AP35" s="85">
        <v>140</v>
      </c>
      <c r="AQ35" s="404">
        <v>950</v>
      </c>
      <c r="AR35" s="404">
        <v>770</v>
      </c>
      <c r="AS35" s="404">
        <v>770</v>
      </c>
      <c r="AT35" s="404">
        <v>360</v>
      </c>
      <c r="AU35" s="404">
        <v>360</v>
      </c>
      <c r="AV35" s="404">
        <v>1200</v>
      </c>
      <c r="AW35" s="404">
        <v>510</v>
      </c>
      <c r="AX35" s="404">
        <v>1400</v>
      </c>
      <c r="AY35" s="404">
        <v>1500</v>
      </c>
      <c r="AZ35" s="404">
        <v>630</v>
      </c>
      <c r="BA35" s="404">
        <v>550</v>
      </c>
      <c r="BB35" s="404">
        <v>550</v>
      </c>
      <c r="BC35" s="404">
        <v>240</v>
      </c>
      <c r="BD35" s="404">
        <v>350</v>
      </c>
      <c r="BE35" s="404">
        <v>350</v>
      </c>
      <c r="BF35" s="404">
        <v>350</v>
      </c>
      <c r="BG35" s="404">
        <v>94</v>
      </c>
      <c r="BH35" s="404">
        <v>440</v>
      </c>
      <c r="BI35" s="404">
        <v>110</v>
      </c>
      <c r="BJ35" s="404">
        <v>1300</v>
      </c>
      <c r="BK35" s="85">
        <v>870</v>
      </c>
      <c r="BL35" s="85">
        <v>200</v>
      </c>
      <c r="BM35" s="85">
        <v>650</v>
      </c>
      <c r="BN35" s="85">
        <v>340</v>
      </c>
      <c r="BO35" s="85">
        <v>1400</v>
      </c>
      <c r="BP35" s="85">
        <v>1100</v>
      </c>
      <c r="BQ35" s="85">
        <v>1700</v>
      </c>
      <c r="BR35" s="85">
        <v>620</v>
      </c>
      <c r="BS35" s="85">
        <v>240</v>
      </c>
      <c r="BT35" s="85">
        <v>420</v>
      </c>
      <c r="BU35" s="85">
        <v>570</v>
      </c>
      <c r="BV35" s="85">
        <v>570</v>
      </c>
      <c r="BW35" s="85">
        <v>660</v>
      </c>
      <c r="BX35" s="85">
        <v>450</v>
      </c>
      <c r="BY35" s="85">
        <v>230</v>
      </c>
      <c r="BZ35" s="85">
        <v>380</v>
      </c>
      <c r="CA35" s="85">
        <v>830</v>
      </c>
      <c r="CB35" s="85">
        <v>1200</v>
      </c>
      <c r="CC35" s="85">
        <v>410</v>
      </c>
      <c r="CD35" s="85">
        <v>380</v>
      </c>
      <c r="CE35" s="85">
        <v>290</v>
      </c>
      <c r="CF35" s="85">
        <v>410</v>
      </c>
      <c r="CG35" s="85">
        <v>660</v>
      </c>
      <c r="CH35" s="85">
        <v>810</v>
      </c>
      <c r="CI35" s="85">
        <v>810</v>
      </c>
      <c r="CJ35" s="85">
        <v>810</v>
      </c>
      <c r="CK35" s="85">
        <v>980</v>
      </c>
      <c r="CL35" s="85">
        <v>610</v>
      </c>
      <c r="CM35" s="85">
        <v>280</v>
      </c>
      <c r="CN35" s="85">
        <v>1100</v>
      </c>
      <c r="CO35" s="85">
        <v>690</v>
      </c>
      <c r="CP35" s="85">
        <v>1000</v>
      </c>
      <c r="CQ35" s="85">
        <v>660</v>
      </c>
      <c r="CR35" s="85">
        <v>1200</v>
      </c>
      <c r="CS35" s="85">
        <v>2300</v>
      </c>
      <c r="CT35" s="404">
        <v>840</v>
      </c>
      <c r="CU35" s="404">
        <v>620</v>
      </c>
      <c r="CV35" s="404">
        <v>720</v>
      </c>
      <c r="CW35" s="23">
        <v>220</v>
      </c>
      <c r="CX35" s="23">
        <v>390</v>
      </c>
      <c r="CY35" s="23">
        <v>710</v>
      </c>
      <c r="CZ35" s="404">
        <v>440</v>
      </c>
      <c r="DA35" s="404">
        <v>210</v>
      </c>
      <c r="DB35" s="404">
        <v>330</v>
      </c>
      <c r="DC35" s="404">
        <v>330</v>
      </c>
      <c r="DD35" s="404">
        <v>92</v>
      </c>
      <c r="DE35" s="404">
        <v>92</v>
      </c>
      <c r="DF35" s="404">
        <v>87</v>
      </c>
      <c r="DG35" s="404">
        <v>91</v>
      </c>
      <c r="DH35" s="404">
        <v>1400</v>
      </c>
      <c r="DI35" s="404">
        <v>1800</v>
      </c>
      <c r="DJ35" s="404">
        <v>2500</v>
      </c>
      <c r="DK35" s="404">
        <v>3900</v>
      </c>
      <c r="DL35" s="404">
        <v>2100</v>
      </c>
      <c r="DM35" s="404">
        <v>1100</v>
      </c>
      <c r="DN35" s="404">
        <v>1600</v>
      </c>
      <c r="DO35" s="404">
        <v>1500</v>
      </c>
      <c r="DP35" s="404">
        <v>4600</v>
      </c>
      <c r="DQ35" s="404">
        <v>4600</v>
      </c>
      <c r="DR35" s="404">
        <v>1700</v>
      </c>
      <c r="DS35" s="404">
        <v>450</v>
      </c>
      <c r="DT35" s="404">
        <v>760</v>
      </c>
      <c r="DU35" s="404">
        <v>310</v>
      </c>
      <c r="DV35" s="404">
        <v>920</v>
      </c>
      <c r="DW35" s="404">
        <v>310</v>
      </c>
      <c r="DX35" s="404">
        <v>7000</v>
      </c>
      <c r="DY35" s="404">
        <v>210</v>
      </c>
      <c r="DZ35" s="404">
        <v>210</v>
      </c>
      <c r="EA35" s="404">
        <v>160</v>
      </c>
      <c r="EB35" s="404">
        <v>240</v>
      </c>
      <c r="EC35" s="404">
        <v>470</v>
      </c>
      <c r="ED35" s="404">
        <v>840</v>
      </c>
      <c r="EE35" s="404">
        <v>4300</v>
      </c>
      <c r="EF35" s="404">
        <v>2400</v>
      </c>
      <c r="EG35" s="404">
        <v>420</v>
      </c>
      <c r="EH35" s="404">
        <v>930</v>
      </c>
      <c r="EI35" s="404">
        <v>530</v>
      </c>
      <c r="EJ35" s="404">
        <v>1300</v>
      </c>
      <c r="EK35" s="404">
        <v>990</v>
      </c>
      <c r="EL35" s="404">
        <v>180</v>
      </c>
      <c r="EM35" s="404">
        <v>1400</v>
      </c>
      <c r="EN35" s="404">
        <v>680</v>
      </c>
      <c r="EO35" s="404">
        <v>2400</v>
      </c>
      <c r="EP35" s="404">
        <v>1500</v>
      </c>
      <c r="EQ35" s="404">
        <v>690</v>
      </c>
      <c r="ER35" s="404">
        <v>2200</v>
      </c>
      <c r="ES35" s="404">
        <v>1000</v>
      </c>
      <c r="ET35" s="404">
        <v>1700</v>
      </c>
      <c r="EU35" s="404">
        <v>1700</v>
      </c>
      <c r="EV35" s="404">
        <v>1100</v>
      </c>
      <c r="EW35" s="127"/>
    </row>
    <row r="36" spans="1:154" s="401" customFormat="1">
      <c r="A36" s="20" t="s">
        <v>184</v>
      </c>
      <c r="B36" s="85">
        <v>6</v>
      </c>
      <c r="C36" s="85">
        <v>16</v>
      </c>
      <c r="D36" s="85">
        <v>57</v>
      </c>
      <c r="E36" s="85">
        <v>10</v>
      </c>
      <c r="F36" s="85">
        <v>10</v>
      </c>
      <c r="G36" s="85">
        <v>2</v>
      </c>
      <c r="H36" s="85">
        <v>83</v>
      </c>
      <c r="I36" s="85">
        <v>24</v>
      </c>
      <c r="J36" s="85">
        <v>24</v>
      </c>
      <c r="K36" s="85">
        <v>110</v>
      </c>
      <c r="L36" s="85">
        <v>14</v>
      </c>
      <c r="M36" s="85">
        <v>14</v>
      </c>
      <c r="N36" s="85">
        <v>23</v>
      </c>
      <c r="O36" s="85">
        <v>8</v>
      </c>
      <c r="P36" s="85">
        <v>7</v>
      </c>
      <c r="Q36" s="85">
        <v>8</v>
      </c>
      <c r="R36" s="85">
        <v>33</v>
      </c>
      <c r="S36" s="85">
        <v>16</v>
      </c>
      <c r="T36" s="85">
        <v>15</v>
      </c>
      <c r="U36" s="85">
        <v>31</v>
      </c>
      <c r="V36" s="85">
        <v>20</v>
      </c>
      <c r="W36" s="85">
        <v>20</v>
      </c>
      <c r="X36" s="85">
        <v>97</v>
      </c>
      <c r="Y36" s="85">
        <v>24</v>
      </c>
      <c r="Z36" s="85">
        <v>24</v>
      </c>
      <c r="AA36" s="85">
        <v>62</v>
      </c>
      <c r="AB36" s="85">
        <v>40</v>
      </c>
      <c r="AC36" s="85">
        <v>8</v>
      </c>
      <c r="AD36" s="85">
        <v>8</v>
      </c>
      <c r="AE36" s="85">
        <v>9</v>
      </c>
      <c r="AF36" s="85">
        <v>37</v>
      </c>
      <c r="AG36" s="85">
        <v>27</v>
      </c>
      <c r="AH36" s="85">
        <v>14</v>
      </c>
      <c r="AI36" s="85">
        <v>100</v>
      </c>
      <c r="AJ36" s="85">
        <v>140</v>
      </c>
      <c r="AK36" s="85">
        <v>760</v>
      </c>
      <c r="AL36" s="85">
        <v>30</v>
      </c>
      <c r="AM36" s="85">
        <v>4400</v>
      </c>
      <c r="AN36" s="85">
        <v>1500</v>
      </c>
      <c r="AO36" s="85">
        <v>1700</v>
      </c>
      <c r="AP36" s="85">
        <v>590</v>
      </c>
      <c r="AQ36" s="404">
        <v>41</v>
      </c>
      <c r="AR36" s="404">
        <v>65</v>
      </c>
      <c r="AS36" s="404">
        <v>65</v>
      </c>
      <c r="AT36" s="404">
        <v>7400</v>
      </c>
      <c r="AU36" s="404">
        <v>7400</v>
      </c>
      <c r="AV36" s="404">
        <v>170</v>
      </c>
      <c r="AW36" s="404">
        <v>62</v>
      </c>
      <c r="AX36" s="404">
        <v>210</v>
      </c>
      <c r="AY36" s="404">
        <v>470</v>
      </c>
      <c r="AZ36" s="404">
        <v>85</v>
      </c>
      <c r="BA36" s="404">
        <v>91</v>
      </c>
      <c r="BB36" s="404">
        <v>91</v>
      </c>
      <c r="BC36" s="404">
        <v>23</v>
      </c>
      <c r="BD36" s="404">
        <v>29</v>
      </c>
      <c r="BE36" s="404">
        <v>29</v>
      </c>
      <c r="BF36" s="404">
        <v>29</v>
      </c>
      <c r="BG36" s="404">
        <v>9</v>
      </c>
      <c r="BH36" s="404">
        <v>59</v>
      </c>
      <c r="BI36" s="404">
        <v>16</v>
      </c>
      <c r="BJ36" s="404">
        <v>130</v>
      </c>
      <c r="BK36" s="85">
        <v>100</v>
      </c>
      <c r="BL36" s="85">
        <v>21</v>
      </c>
      <c r="BM36" s="85">
        <v>82</v>
      </c>
      <c r="BN36" s="85">
        <v>2500</v>
      </c>
      <c r="BO36" s="85">
        <v>160</v>
      </c>
      <c r="BP36" s="85">
        <v>68</v>
      </c>
      <c r="BQ36" s="85">
        <v>240</v>
      </c>
      <c r="BR36" s="85">
        <v>60</v>
      </c>
      <c r="BS36" s="85">
        <v>22</v>
      </c>
      <c r="BT36" s="85">
        <v>56</v>
      </c>
      <c r="BU36" s="85">
        <v>130</v>
      </c>
      <c r="BV36" s="85">
        <v>130</v>
      </c>
      <c r="BW36" s="85">
        <v>170</v>
      </c>
      <c r="BX36" s="85">
        <v>58</v>
      </c>
      <c r="BY36" s="85">
        <v>26</v>
      </c>
      <c r="BZ36" s="85">
        <v>94</v>
      </c>
      <c r="CA36" s="85">
        <v>150</v>
      </c>
      <c r="CB36" s="85">
        <v>140</v>
      </c>
      <c r="CC36" s="85">
        <v>52</v>
      </c>
      <c r="CD36" s="85">
        <v>30</v>
      </c>
      <c r="CE36" s="85">
        <v>46</v>
      </c>
      <c r="CF36" s="85">
        <v>59</v>
      </c>
      <c r="CG36" s="85">
        <v>77</v>
      </c>
      <c r="CH36" s="85">
        <v>67</v>
      </c>
      <c r="CI36" s="85">
        <v>67</v>
      </c>
      <c r="CJ36" s="85">
        <v>80</v>
      </c>
      <c r="CK36" s="85">
        <v>93</v>
      </c>
      <c r="CL36" s="85">
        <v>30</v>
      </c>
      <c r="CM36" s="85">
        <v>21</v>
      </c>
      <c r="CN36" s="85">
        <v>110</v>
      </c>
      <c r="CO36" s="85">
        <v>68</v>
      </c>
      <c r="CP36" s="85">
        <v>40</v>
      </c>
      <c r="CQ36" s="85">
        <v>95</v>
      </c>
      <c r="CR36" s="85">
        <v>380</v>
      </c>
      <c r="CS36" s="85">
        <v>170</v>
      </c>
      <c r="CT36" s="404">
        <v>190</v>
      </c>
      <c r="CU36" s="404">
        <v>150</v>
      </c>
      <c r="CV36" s="404">
        <v>150</v>
      </c>
      <c r="CW36" s="23">
        <v>50</v>
      </c>
      <c r="CX36" s="23">
        <v>140</v>
      </c>
      <c r="CY36" s="23">
        <v>52</v>
      </c>
      <c r="CZ36" s="404">
        <v>18</v>
      </c>
      <c r="DA36" s="404">
        <v>4</v>
      </c>
      <c r="DB36" s="404">
        <v>16</v>
      </c>
      <c r="DC36" s="404">
        <v>16</v>
      </c>
      <c r="DD36" s="404">
        <v>3</v>
      </c>
      <c r="DE36" s="404">
        <v>3</v>
      </c>
      <c r="DF36" s="404">
        <v>1</v>
      </c>
      <c r="DG36" s="404">
        <v>3</v>
      </c>
      <c r="DH36" s="404">
        <v>28</v>
      </c>
      <c r="DI36" s="404">
        <v>43</v>
      </c>
      <c r="DJ36" s="404">
        <v>360</v>
      </c>
      <c r="DK36" s="404">
        <v>840</v>
      </c>
      <c r="DL36" s="404">
        <v>28</v>
      </c>
      <c r="DM36" s="404">
        <v>18</v>
      </c>
      <c r="DN36" s="404">
        <v>31</v>
      </c>
      <c r="DO36" s="404">
        <v>18</v>
      </c>
      <c r="DP36" s="404">
        <v>34</v>
      </c>
      <c r="DQ36" s="404">
        <v>34</v>
      </c>
      <c r="DR36" s="404">
        <v>19</v>
      </c>
      <c r="DS36" s="404">
        <v>13</v>
      </c>
      <c r="DT36" s="404">
        <v>12</v>
      </c>
      <c r="DU36" s="404">
        <v>7</v>
      </c>
      <c r="DV36" s="404">
        <v>15</v>
      </c>
      <c r="DW36" s="404">
        <v>8</v>
      </c>
      <c r="DX36" s="404">
        <v>570</v>
      </c>
      <c r="DY36" s="404">
        <v>17</v>
      </c>
      <c r="DZ36" s="404">
        <v>17</v>
      </c>
      <c r="EA36" s="404">
        <v>6</v>
      </c>
      <c r="EB36" s="404">
        <v>15</v>
      </c>
      <c r="EC36" s="404">
        <v>18</v>
      </c>
      <c r="ED36" s="404">
        <v>19</v>
      </c>
      <c r="EE36" s="404">
        <v>42</v>
      </c>
      <c r="EF36" s="404">
        <v>28</v>
      </c>
      <c r="EG36" s="404">
        <v>8</v>
      </c>
      <c r="EH36" s="404">
        <v>16</v>
      </c>
      <c r="EI36" s="404">
        <v>21</v>
      </c>
      <c r="EJ36" s="404">
        <v>8</v>
      </c>
      <c r="EK36" s="404">
        <v>17</v>
      </c>
      <c r="EL36" s="404">
        <v>5</v>
      </c>
      <c r="EM36" s="404">
        <v>15</v>
      </c>
      <c r="EN36" s="404">
        <v>7</v>
      </c>
      <c r="EO36" s="404">
        <v>42</v>
      </c>
      <c r="EP36" s="404">
        <v>31</v>
      </c>
      <c r="EQ36" s="404">
        <v>53</v>
      </c>
      <c r="ER36" s="404">
        <v>40</v>
      </c>
      <c r="ES36" s="404">
        <v>31</v>
      </c>
      <c r="ET36" s="404">
        <v>23</v>
      </c>
      <c r="EU36" s="404">
        <v>13</v>
      </c>
      <c r="EV36" s="404">
        <v>22</v>
      </c>
      <c r="EW36" s="127"/>
    </row>
    <row r="37" spans="1:154" s="401" customFormat="1">
      <c r="A37" s="20" t="s">
        <v>185</v>
      </c>
      <c r="B37" s="85">
        <v>78</v>
      </c>
      <c r="C37" s="85">
        <v>42</v>
      </c>
      <c r="D37" s="85">
        <v>180</v>
      </c>
      <c r="E37" s="85">
        <v>110</v>
      </c>
      <c r="F37" s="85">
        <v>110</v>
      </c>
      <c r="G37" s="85">
        <v>170</v>
      </c>
      <c r="H37" s="85">
        <v>380</v>
      </c>
      <c r="I37" s="85">
        <v>220</v>
      </c>
      <c r="J37" s="85">
        <v>220</v>
      </c>
      <c r="K37" s="85">
        <v>200</v>
      </c>
      <c r="L37" s="85">
        <v>120</v>
      </c>
      <c r="M37" s="85">
        <v>30</v>
      </c>
      <c r="N37" s="85">
        <v>110</v>
      </c>
      <c r="O37" s="85">
        <v>53</v>
      </c>
      <c r="P37" s="85">
        <v>64</v>
      </c>
      <c r="Q37" s="85">
        <v>39</v>
      </c>
      <c r="R37" s="85">
        <v>170</v>
      </c>
      <c r="S37" s="85">
        <v>160</v>
      </c>
      <c r="T37" s="85">
        <v>47</v>
      </c>
      <c r="U37" s="85">
        <v>150</v>
      </c>
      <c r="V37" s="85">
        <v>130</v>
      </c>
      <c r="W37" s="85">
        <v>130</v>
      </c>
      <c r="X37" s="85">
        <v>290</v>
      </c>
      <c r="Y37" s="85">
        <v>97</v>
      </c>
      <c r="Z37" s="85">
        <v>97</v>
      </c>
      <c r="AA37" s="85">
        <v>120</v>
      </c>
      <c r="AB37" s="85">
        <v>93</v>
      </c>
      <c r="AC37" s="85">
        <v>82</v>
      </c>
      <c r="AD37" s="85">
        <v>27</v>
      </c>
      <c r="AE37" s="85">
        <v>57</v>
      </c>
      <c r="AF37" s="85">
        <v>190</v>
      </c>
      <c r="AG37" s="85">
        <v>94</v>
      </c>
      <c r="AH37" s="85">
        <v>72</v>
      </c>
      <c r="AI37" s="85">
        <v>550</v>
      </c>
      <c r="AJ37" s="85">
        <v>400</v>
      </c>
      <c r="AK37" s="85">
        <v>92</v>
      </c>
      <c r="AL37" s="85">
        <v>110</v>
      </c>
      <c r="AM37" s="85">
        <v>540</v>
      </c>
      <c r="AN37" s="85">
        <v>300</v>
      </c>
      <c r="AO37" s="85">
        <v>160</v>
      </c>
      <c r="AP37" s="85">
        <v>86</v>
      </c>
      <c r="AQ37" s="404">
        <v>410</v>
      </c>
      <c r="AR37" s="404">
        <v>300</v>
      </c>
      <c r="AS37" s="404">
        <v>300</v>
      </c>
      <c r="AT37" s="404">
        <v>170</v>
      </c>
      <c r="AU37" s="404">
        <v>170</v>
      </c>
      <c r="AV37" s="404">
        <v>980</v>
      </c>
      <c r="AW37" s="404">
        <v>610</v>
      </c>
      <c r="AX37" s="404">
        <v>1600</v>
      </c>
      <c r="AY37" s="404">
        <v>1500</v>
      </c>
      <c r="AZ37" s="404">
        <v>810</v>
      </c>
      <c r="BA37" s="404">
        <v>680</v>
      </c>
      <c r="BB37" s="404">
        <v>680</v>
      </c>
      <c r="BC37" s="404">
        <v>210</v>
      </c>
      <c r="BD37" s="404">
        <v>300</v>
      </c>
      <c r="BE37" s="404">
        <v>300</v>
      </c>
      <c r="BF37" s="404">
        <v>300</v>
      </c>
      <c r="BG37" s="404">
        <v>75</v>
      </c>
      <c r="BH37" s="404">
        <v>720</v>
      </c>
      <c r="BI37" s="404">
        <v>63</v>
      </c>
      <c r="BJ37" s="404">
        <v>1300</v>
      </c>
      <c r="BK37" s="85">
        <v>550</v>
      </c>
      <c r="BL37" s="85">
        <v>94</v>
      </c>
      <c r="BM37" s="85">
        <v>550</v>
      </c>
      <c r="BN37" s="85">
        <v>390</v>
      </c>
      <c r="BO37" s="85">
        <v>1200</v>
      </c>
      <c r="BP37" s="85">
        <v>1900</v>
      </c>
      <c r="BQ37" s="85">
        <v>1500</v>
      </c>
      <c r="BR37" s="85">
        <v>470</v>
      </c>
      <c r="BS37" s="85">
        <v>210</v>
      </c>
      <c r="BT37" s="85">
        <v>410</v>
      </c>
      <c r="BU37" s="85">
        <v>570</v>
      </c>
      <c r="BV37" s="85">
        <v>570</v>
      </c>
      <c r="BW37" s="85">
        <v>850</v>
      </c>
      <c r="BX37" s="85">
        <v>440</v>
      </c>
      <c r="BY37" s="85">
        <v>250</v>
      </c>
      <c r="BZ37" s="85">
        <v>400</v>
      </c>
      <c r="CA37" s="85">
        <v>830</v>
      </c>
      <c r="CB37" s="85">
        <v>1100</v>
      </c>
      <c r="CC37" s="85">
        <v>240</v>
      </c>
      <c r="CD37" s="85">
        <v>370</v>
      </c>
      <c r="CE37" s="85">
        <v>230</v>
      </c>
      <c r="CF37" s="85">
        <v>350</v>
      </c>
      <c r="CG37" s="85">
        <v>630</v>
      </c>
      <c r="CH37" s="85">
        <v>480</v>
      </c>
      <c r="CI37" s="85">
        <v>480</v>
      </c>
      <c r="CJ37" s="85">
        <v>590</v>
      </c>
      <c r="CK37" s="85">
        <v>570</v>
      </c>
      <c r="CL37" s="85">
        <v>420</v>
      </c>
      <c r="CM37" s="85">
        <v>130</v>
      </c>
      <c r="CN37" s="85">
        <v>490</v>
      </c>
      <c r="CO37" s="85">
        <v>510</v>
      </c>
      <c r="CP37" s="85">
        <v>310</v>
      </c>
      <c r="CQ37" s="85">
        <v>170</v>
      </c>
      <c r="CR37" s="85">
        <v>300</v>
      </c>
      <c r="CS37" s="85">
        <v>780</v>
      </c>
      <c r="CT37" s="404">
        <v>310</v>
      </c>
      <c r="CU37" s="404">
        <v>340</v>
      </c>
      <c r="CV37" s="404">
        <v>370</v>
      </c>
      <c r="CW37" s="23">
        <v>66</v>
      </c>
      <c r="CX37" s="23">
        <v>85</v>
      </c>
      <c r="CY37" s="23">
        <v>200</v>
      </c>
      <c r="CZ37" s="404">
        <v>73</v>
      </c>
      <c r="DA37" s="404">
        <v>22</v>
      </c>
      <c r="DB37" s="404">
        <v>44</v>
      </c>
      <c r="DC37" s="404">
        <v>44</v>
      </c>
      <c r="DD37" s="404">
        <v>12</v>
      </c>
      <c r="DE37" s="404">
        <v>12</v>
      </c>
      <c r="DF37" s="404">
        <v>31</v>
      </c>
      <c r="DG37" s="404">
        <v>24</v>
      </c>
      <c r="DH37" s="404">
        <v>250</v>
      </c>
      <c r="DI37" s="404">
        <v>970</v>
      </c>
      <c r="DJ37" s="404">
        <v>340</v>
      </c>
      <c r="DK37" s="404">
        <v>210</v>
      </c>
      <c r="DL37" s="404">
        <v>290</v>
      </c>
      <c r="DM37" s="404">
        <v>170</v>
      </c>
      <c r="DN37" s="404">
        <v>170</v>
      </c>
      <c r="DO37" s="404">
        <v>270</v>
      </c>
      <c r="DP37" s="404">
        <v>960</v>
      </c>
      <c r="DQ37" s="404">
        <v>960</v>
      </c>
      <c r="DR37" s="404">
        <v>330</v>
      </c>
      <c r="DS37" s="404">
        <v>200</v>
      </c>
      <c r="DT37" s="404">
        <v>150</v>
      </c>
      <c r="DU37" s="404">
        <v>130</v>
      </c>
      <c r="DV37" s="404">
        <v>280</v>
      </c>
      <c r="DW37" s="404">
        <v>81</v>
      </c>
      <c r="DX37" s="404">
        <v>310</v>
      </c>
      <c r="DY37" s="404">
        <v>120</v>
      </c>
      <c r="DZ37" s="404">
        <v>120</v>
      </c>
      <c r="EA37" s="404">
        <v>41</v>
      </c>
      <c r="EB37" s="404">
        <v>70</v>
      </c>
      <c r="EC37" s="404">
        <v>160</v>
      </c>
      <c r="ED37" s="404">
        <v>240</v>
      </c>
      <c r="EE37" s="404">
        <v>700</v>
      </c>
      <c r="EF37" s="404">
        <v>450</v>
      </c>
      <c r="EG37" s="404">
        <v>79</v>
      </c>
      <c r="EH37" s="404">
        <v>170</v>
      </c>
      <c r="EI37" s="404">
        <v>220</v>
      </c>
      <c r="EJ37" s="404">
        <v>340</v>
      </c>
      <c r="EK37" s="404">
        <v>620</v>
      </c>
      <c r="EL37" s="404">
        <v>62</v>
      </c>
      <c r="EM37" s="404">
        <v>840</v>
      </c>
      <c r="EN37" s="404">
        <v>220</v>
      </c>
      <c r="EO37" s="404">
        <v>300</v>
      </c>
      <c r="EP37" s="404">
        <v>550</v>
      </c>
      <c r="EQ37" s="404">
        <v>250</v>
      </c>
      <c r="ER37" s="404">
        <v>430</v>
      </c>
      <c r="ES37" s="404">
        <v>94</v>
      </c>
      <c r="ET37" s="404">
        <v>330</v>
      </c>
      <c r="EU37" s="404">
        <v>330</v>
      </c>
      <c r="EV37" s="404">
        <v>200</v>
      </c>
      <c r="EW37" s="127"/>
    </row>
    <row r="38" spans="1:154" s="401" customFormat="1">
      <c r="A38" s="20" t="s">
        <v>186</v>
      </c>
      <c r="B38" s="85">
        <v>370</v>
      </c>
      <c r="C38" s="85">
        <v>1300</v>
      </c>
      <c r="D38" s="85">
        <v>4100</v>
      </c>
      <c r="E38" s="85">
        <v>1500</v>
      </c>
      <c r="F38" s="85">
        <v>1500</v>
      </c>
      <c r="G38" s="85">
        <v>2000</v>
      </c>
      <c r="H38" s="85">
        <v>1500</v>
      </c>
      <c r="I38" s="85">
        <v>990</v>
      </c>
      <c r="J38" s="85">
        <v>990</v>
      </c>
      <c r="K38" s="85">
        <v>840</v>
      </c>
      <c r="L38" s="85">
        <v>690</v>
      </c>
      <c r="M38" s="85">
        <v>210</v>
      </c>
      <c r="N38" s="85">
        <v>630</v>
      </c>
      <c r="O38" s="85">
        <v>220</v>
      </c>
      <c r="P38" s="85">
        <v>460</v>
      </c>
      <c r="Q38" s="85">
        <v>320</v>
      </c>
      <c r="R38" s="85">
        <v>1100</v>
      </c>
      <c r="S38" s="85">
        <v>1700</v>
      </c>
      <c r="T38" s="85">
        <v>370</v>
      </c>
      <c r="U38" s="85">
        <v>720</v>
      </c>
      <c r="V38" s="85">
        <v>620</v>
      </c>
      <c r="W38" s="85">
        <v>620</v>
      </c>
      <c r="X38" s="85">
        <v>2100</v>
      </c>
      <c r="Y38" s="85">
        <v>630</v>
      </c>
      <c r="Z38" s="85">
        <v>630</v>
      </c>
      <c r="AA38" s="85">
        <v>890</v>
      </c>
      <c r="AB38" s="85">
        <v>440</v>
      </c>
      <c r="AC38" s="85">
        <v>390</v>
      </c>
      <c r="AD38" s="85">
        <v>120</v>
      </c>
      <c r="AE38" s="85">
        <v>260</v>
      </c>
      <c r="AF38" s="85">
        <v>4300</v>
      </c>
      <c r="AG38" s="85">
        <v>790</v>
      </c>
      <c r="AH38" s="85">
        <v>630</v>
      </c>
      <c r="AI38" s="85">
        <v>6800</v>
      </c>
      <c r="AJ38" s="85">
        <v>2100</v>
      </c>
      <c r="AK38" s="85">
        <v>390</v>
      </c>
      <c r="AL38" s="85">
        <v>1300</v>
      </c>
      <c r="AM38" s="85">
        <v>6500</v>
      </c>
      <c r="AN38" s="85">
        <v>730</v>
      </c>
      <c r="AO38" s="85">
        <v>840</v>
      </c>
      <c r="AP38" s="85">
        <v>340</v>
      </c>
      <c r="AQ38" s="404">
        <v>4600</v>
      </c>
      <c r="AR38" s="404">
        <v>1300</v>
      </c>
      <c r="AS38" s="404">
        <v>1300</v>
      </c>
      <c r="AT38" s="404">
        <v>420</v>
      </c>
      <c r="AU38" s="404">
        <v>420</v>
      </c>
      <c r="AV38" s="404">
        <v>2600</v>
      </c>
      <c r="AW38" s="404">
        <v>1500</v>
      </c>
      <c r="AX38" s="404">
        <v>5000</v>
      </c>
      <c r="AY38" s="404">
        <v>2800</v>
      </c>
      <c r="AZ38" s="404">
        <v>3300</v>
      </c>
      <c r="BA38" s="404">
        <v>1100</v>
      </c>
      <c r="BB38" s="404">
        <v>1100</v>
      </c>
      <c r="BC38" s="404">
        <v>590</v>
      </c>
      <c r="BD38" s="404">
        <v>870</v>
      </c>
      <c r="BE38" s="404">
        <v>870</v>
      </c>
      <c r="BF38" s="404">
        <v>870</v>
      </c>
      <c r="BG38" s="404">
        <v>82</v>
      </c>
      <c r="BH38" s="404">
        <v>980</v>
      </c>
      <c r="BI38" s="404">
        <v>110</v>
      </c>
      <c r="BJ38" s="404">
        <v>2500</v>
      </c>
      <c r="BK38" s="85">
        <v>1500</v>
      </c>
      <c r="BL38" s="85">
        <v>150</v>
      </c>
      <c r="BM38" s="85">
        <v>1600</v>
      </c>
      <c r="BN38" s="85">
        <v>1400</v>
      </c>
      <c r="BO38" s="85">
        <v>2600</v>
      </c>
      <c r="BP38" s="85">
        <v>4000</v>
      </c>
      <c r="BQ38" s="85">
        <v>4300</v>
      </c>
      <c r="BR38" s="85">
        <v>3300</v>
      </c>
      <c r="BS38" s="85">
        <v>280</v>
      </c>
      <c r="BT38" s="85">
        <v>1000</v>
      </c>
      <c r="BU38" s="85">
        <v>2100</v>
      </c>
      <c r="BV38" s="85">
        <v>2100</v>
      </c>
      <c r="BW38" s="85">
        <v>3200</v>
      </c>
      <c r="BX38" s="85">
        <v>890</v>
      </c>
      <c r="BY38" s="85">
        <v>810</v>
      </c>
      <c r="BZ38" s="85">
        <v>1100</v>
      </c>
      <c r="CA38" s="85">
        <v>2300</v>
      </c>
      <c r="CB38" s="85">
        <v>3200</v>
      </c>
      <c r="CC38" s="85">
        <v>940</v>
      </c>
      <c r="CD38" s="85">
        <v>2600</v>
      </c>
      <c r="CE38" s="85">
        <v>710</v>
      </c>
      <c r="CF38" s="85">
        <v>2100</v>
      </c>
      <c r="CG38" s="85">
        <v>3100</v>
      </c>
      <c r="CH38" s="85">
        <v>410</v>
      </c>
      <c r="CI38" s="85">
        <v>410</v>
      </c>
      <c r="CJ38" s="85">
        <v>3700</v>
      </c>
      <c r="CK38" s="85">
        <v>5600</v>
      </c>
      <c r="CL38" s="85">
        <v>2700</v>
      </c>
      <c r="CM38" s="85">
        <v>1200</v>
      </c>
      <c r="CN38" s="85">
        <v>4300</v>
      </c>
      <c r="CO38" s="85">
        <v>2000</v>
      </c>
      <c r="CP38" s="85">
        <v>2300</v>
      </c>
      <c r="CQ38" s="85">
        <v>1800</v>
      </c>
      <c r="CR38" s="85">
        <v>4500</v>
      </c>
      <c r="CS38" s="85">
        <v>8300</v>
      </c>
      <c r="CT38" s="404">
        <v>3000</v>
      </c>
      <c r="CU38" s="404">
        <v>2100</v>
      </c>
      <c r="CV38" s="404">
        <v>1500</v>
      </c>
      <c r="CW38" s="23">
        <v>320</v>
      </c>
      <c r="CX38" s="23">
        <v>390</v>
      </c>
      <c r="CY38" s="23">
        <v>2000</v>
      </c>
      <c r="CZ38" s="404">
        <v>33</v>
      </c>
      <c r="DA38" s="404">
        <v>8</v>
      </c>
      <c r="DB38" s="404">
        <v>17</v>
      </c>
      <c r="DC38" s="404">
        <v>17</v>
      </c>
      <c r="DD38" s="404">
        <v>28</v>
      </c>
      <c r="DE38" s="404">
        <v>28</v>
      </c>
      <c r="DF38" s="404">
        <v>9</v>
      </c>
      <c r="DG38" s="404">
        <v>10</v>
      </c>
      <c r="DH38" s="404">
        <v>200</v>
      </c>
      <c r="DI38" s="404">
        <v>140</v>
      </c>
      <c r="DJ38" s="404">
        <v>240</v>
      </c>
      <c r="DK38" s="404">
        <v>110</v>
      </c>
      <c r="DL38" s="404">
        <v>280</v>
      </c>
      <c r="DM38" s="404">
        <v>60</v>
      </c>
      <c r="DN38" s="404">
        <v>130</v>
      </c>
      <c r="DO38" s="404">
        <v>54</v>
      </c>
      <c r="DP38" s="404">
        <v>490</v>
      </c>
      <c r="DQ38" s="404">
        <v>490</v>
      </c>
      <c r="DR38" s="404">
        <v>230</v>
      </c>
      <c r="DS38" s="404">
        <v>38</v>
      </c>
      <c r="DT38" s="404">
        <v>83</v>
      </c>
      <c r="DU38" s="404">
        <v>36</v>
      </c>
      <c r="DV38" s="404">
        <v>340</v>
      </c>
      <c r="DW38" s="404">
        <v>17</v>
      </c>
      <c r="DX38" s="404">
        <v>27</v>
      </c>
      <c r="DY38" s="404">
        <v>48</v>
      </c>
      <c r="DZ38" s="404">
        <v>48</v>
      </c>
      <c r="EA38" s="404">
        <v>16</v>
      </c>
      <c r="EB38" s="404">
        <v>25</v>
      </c>
      <c r="EC38" s="404">
        <v>81</v>
      </c>
      <c r="ED38" s="404">
        <v>67</v>
      </c>
      <c r="EE38" s="404">
        <v>1100</v>
      </c>
      <c r="EF38" s="404">
        <v>490</v>
      </c>
      <c r="EG38" s="404">
        <v>77</v>
      </c>
      <c r="EH38" s="404">
        <v>75</v>
      </c>
      <c r="EI38" s="404">
        <v>91</v>
      </c>
      <c r="EJ38" s="404">
        <v>250</v>
      </c>
      <c r="EK38" s="404">
        <v>390</v>
      </c>
      <c r="EL38" s="404">
        <v>16</v>
      </c>
      <c r="EM38" s="404">
        <v>560</v>
      </c>
      <c r="EN38" s="404">
        <v>58</v>
      </c>
      <c r="EO38" s="404">
        <v>180</v>
      </c>
      <c r="EP38" s="404">
        <v>210</v>
      </c>
      <c r="EQ38" s="404">
        <v>80</v>
      </c>
      <c r="ER38" s="404">
        <v>310</v>
      </c>
      <c r="ES38" s="404">
        <v>59</v>
      </c>
      <c r="ET38" s="404">
        <v>260</v>
      </c>
      <c r="EU38" s="404">
        <v>78</v>
      </c>
      <c r="EV38" s="404">
        <v>56</v>
      </c>
      <c r="EW38" s="127"/>
    </row>
    <row r="39" spans="1:154" s="401" customFormat="1">
      <c r="A39" s="20" t="s">
        <v>187</v>
      </c>
      <c r="B39" s="85">
        <v>5</v>
      </c>
      <c r="C39" s="85">
        <v>2</v>
      </c>
      <c r="D39" s="85">
        <v>4</v>
      </c>
      <c r="E39" s="85">
        <v>1</v>
      </c>
      <c r="F39" s="85">
        <v>1</v>
      </c>
      <c r="G39" s="85">
        <v>3</v>
      </c>
      <c r="H39" s="85">
        <v>21</v>
      </c>
      <c r="I39" s="85">
        <v>6</v>
      </c>
      <c r="J39" s="85">
        <v>6</v>
      </c>
      <c r="K39" s="85">
        <v>25</v>
      </c>
      <c r="L39" s="85">
        <v>3</v>
      </c>
      <c r="M39" s="85">
        <v>1</v>
      </c>
      <c r="N39" s="85">
        <v>4</v>
      </c>
      <c r="O39" s="85">
        <v>2</v>
      </c>
      <c r="P39" s="85">
        <v>3</v>
      </c>
      <c r="Q39" s="85">
        <v>4</v>
      </c>
      <c r="R39" s="85">
        <v>6</v>
      </c>
      <c r="S39" s="85">
        <v>7</v>
      </c>
      <c r="T39" s="85">
        <v>2</v>
      </c>
      <c r="U39" s="85">
        <v>5</v>
      </c>
      <c r="V39" s="85">
        <v>4</v>
      </c>
      <c r="W39" s="85">
        <v>4</v>
      </c>
      <c r="X39" s="85">
        <v>8</v>
      </c>
      <c r="Y39" s="85">
        <v>4</v>
      </c>
      <c r="Z39" s="85">
        <v>4</v>
      </c>
      <c r="AA39" s="85">
        <v>3</v>
      </c>
      <c r="AB39" s="85">
        <v>1</v>
      </c>
      <c r="AC39" s="85">
        <v>19</v>
      </c>
      <c r="AD39" s="85">
        <v>1</v>
      </c>
      <c r="AE39" s="85">
        <v>3</v>
      </c>
      <c r="AF39" s="85">
        <v>5</v>
      </c>
      <c r="AG39" s="85">
        <v>7</v>
      </c>
      <c r="AH39" s="85">
        <v>8</v>
      </c>
      <c r="AI39" s="85">
        <v>6</v>
      </c>
      <c r="AJ39" s="85">
        <v>15</v>
      </c>
      <c r="AK39" s="85">
        <v>6</v>
      </c>
      <c r="AL39" s="85">
        <v>7</v>
      </c>
      <c r="AM39" s="85">
        <v>12</v>
      </c>
      <c r="AN39" s="85">
        <v>9</v>
      </c>
      <c r="AO39" s="85">
        <v>10</v>
      </c>
      <c r="AP39" s="85">
        <v>2</v>
      </c>
      <c r="AQ39" s="404">
        <v>4</v>
      </c>
      <c r="AR39" s="404">
        <v>13</v>
      </c>
      <c r="AS39" s="404">
        <v>13</v>
      </c>
      <c r="AT39" s="404">
        <v>3</v>
      </c>
      <c r="AU39" s="404">
        <v>3</v>
      </c>
      <c r="AV39" s="404">
        <v>28</v>
      </c>
      <c r="AW39" s="404">
        <v>4</v>
      </c>
      <c r="AX39" s="404">
        <v>12</v>
      </c>
      <c r="AY39" s="404">
        <v>100</v>
      </c>
      <c r="AZ39" s="404">
        <v>5</v>
      </c>
      <c r="BA39" s="404">
        <v>14</v>
      </c>
      <c r="BB39" s="404">
        <v>14</v>
      </c>
      <c r="BC39" s="404">
        <v>6</v>
      </c>
      <c r="BD39" s="404">
        <v>2</v>
      </c>
      <c r="BE39" s="404">
        <v>2</v>
      </c>
      <c r="BF39" s="404">
        <v>2</v>
      </c>
      <c r="BG39" s="404">
        <v>2</v>
      </c>
      <c r="BH39" s="404">
        <v>11</v>
      </c>
      <c r="BI39" s="404">
        <v>3</v>
      </c>
      <c r="BJ39" s="404">
        <v>80</v>
      </c>
      <c r="BK39" s="85">
        <v>3</v>
      </c>
      <c r="BL39" s="85">
        <v>6</v>
      </c>
      <c r="BM39" s="85">
        <v>38</v>
      </c>
      <c r="BN39" s="85">
        <v>32</v>
      </c>
      <c r="BO39" s="85">
        <v>3</v>
      </c>
      <c r="BP39" s="85">
        <v>8</v>
      </c>
      <c r="BQ39" s="85">
        <v>34</v>
      </c>
      <c r="BR39" s="85">
        <v>43</v>
      </c>
      <c r="BS39" s="85">
        <v>6</v>
      </c>
      <c r="BT39" s="85">
        <v>15</v>
      </c>
      <c r="BU39" s="85">
        <v>7</v>
      </c>
      <c r="BV39" s="85">
        <v>7</v>
      </c>
      <c r="BW39" s="85">
        <v>14</v>
      </c>
      <c r="BX39" s="85">
        <v>14</v>
      </c>
      <c r="BY39" s="85">
        <v>17</v>
      </c>
      <c r="BZ39" s="85">
        <v>9</v>
      </c>
      <c r="CA39" s="85">
        <v>5</v>
      </c>
      <c r="CB39" s="85">
        <v>55</v>
      </c>
      <c r="CC39" s="85">
        <v>12</v>
      </c>
      <c r="CD39" s="85">
        <v>4</v>
      </c>
      <c r="CE39" s="85">
        <v>5</v>
      </c>
      <c r="CF39" s="85">
        <v>8</v>
      </c>
      <c r="CG39" s="85">
        <v>24</v>
      </c>
      <c r="CH39" s="85">
        <v>6</v>
      </c>
      <c r="CI39" s="85">
        <v>6</v>
      </c>
      <c r="CJ39" s="85">
        <v>2</v>
      </c>
      <c r="CK39" s="85">
        <v>6</v>
      </c>
      <c r="CL39" s="85">
        <v>3</v>
      </c>
      <c r="CM39" s="85">
        <v>85</v>
      </c>
      <c r="CN39" s="85">
        <v>4</v>
      </c>
      <c r="CO39" s="85">
        <v>59</v>
      </c>
      <c r="CP39" s="85">
        <v>3</v>
      </c>
      <c r="CQ39" s="85">
        <v>6</v>
      </c>
      <c r="CR39" s="85">
        <v>5</v>
      </c>
      <c r="CS39" s="85">
        <v>21</v>
      </c>
      <c r="CT39" s="404">
        <v>29</v>
      </c>
      <c r="CU39" s="404">
        <v>7</v>
      </c>
      <c r="CV39" s="404">
        <v>13</v>
      </c>
      <c r="CW39" s="23">
        <v>5</v>
      </c>
      <c r="CX39" s="23">
        <v>9</v>
      </c>
      <c r="CY39" s="23">
        <v>100</v>
      </c>
      <c r="CZ39" s="404">
        <v>10</v>
      </c>
      <c r="DA39" s="404">
        <v>3</v>
      </c>
      <c r="DB39" s="404">
        <v>17</v>
      </c>
      <c r="DC39" s="404">
        <v>17</v>
      </c>
      <c r="DD39" s="404">
        <v>1</v>
      </c>
      <c r="DE39" s="404">
        <v>1</v>
      </c>
      <c r="DF39" s="404">
        <v>2</v>
      </c>
      <c r="DG39" s="404">
        <v>6</v>
      </c>
      <c r="DH39" s="404">
        <v>26</v>
      </c>
      <c r="DI39" s="404">
        <v>19</v>
      </c>
      <c r="DJ39" s="404">
        <v>200</v>
      </c>
      <c r="DK39" s="404">
        <v>680</v>
      </c>
      <c r="DL39" s="404">
        <v>29</v>
      </c>
      <c r="DM39" s="404">
        <v>18</v>
      </c>
      <c r="DN39" s="404">
        <v>29</v>
      </c>
      <c r="DO39" s="404">
        <v>18</v>
      </c>
      <c r="DP39" s="404">
        <v>130</v>
      </c>
      <c r="DQ39" s="404">
        <v>130</v>
      </c>
      <c r="DR39" s="404">
        <v>39</v>
      </c>
      <c r="DS39" s="404">
        <v>20</v>
      </c>
      <c r="DT39" s="404">
        <v>14</v>
      </c>
      <c r="DU39" s="404">
        <v>14</v>
      </c>
      <c r="DV39" s="404">
        <v>8</v>
      </c>
      <c r="DW39" s="404">
        <v>3</v>
      </c>
      <c r="DX39" s="404">
        <v>4</v>
      </c>
      <c r="DY39" s="404">
        <v>14</v>
      </c>
      <c r="DZ39" s="404">
        <v>14</v>
      </c>
      <c r="EA39" s="404">
        <v>3</v>
      </c>
      <c r="EB39" s="404">
        <v>8</v>
      </c>
      <c r="EC39" s="404">
        <v>13</v>
      </c>
      <c r="ED39" s="404">
        <v>15</v>
      </c>
      <c r="EE39" s="404">
        <v>22</v>
      </c>
      <c r="EF39" s="404">
        <v>16</v>
      </c>
      <c r="EG39" s="404">
        <v>9</v>
      </c>
      <c r="EH39" s="404">
        <v>19</v>
      </c>
      <c r="EI39" s="404">
        <v>120</v>
      </c>
      <c r="EJ39" s="404">
        <v>570</v>
      </c>
      <c r="EK39" s="404">
        <v>14</v>
      </c>
      <c r="EL39" s="404">
        <v>3</v>
      </c>
      <c r="EM39" s="404">
        <v>16</v>
      </c>
      <c r="EN39" s="404">
        <v>8</v>
      </c>
      <c r="EO39" s="404">
        <v>150</v>
      </c>
      <c r="EP39" s="404">
        <v>29</v>
      </c>
      <c r="EQ39" s="404">
        <v>9</v>
      </c>
      <c r="ER39" s="404">
        <v>34</v>
      </c>
      <c r="ES39" s="404">
        <v>17</v>
      </c>
      <c r="ET39" s="404">
        <v>33</v>
      </c>
      <c r="EU39" s="404">
        <v>14</v>
      </c>
      <c r="EV39" s="404">
        <v>8</v>
      </c>
      <c r="EW39" s="127"/>
    </row>
    <row r="40" spans="1:154" s="401" customFormat="1">
      <c r="A40" s="20" t="s">
        <v>188</v>
      </c>
      <c r="B40" s="85">
        <v>60</v>
      </c>
      <c r="C40" s="85">
        <v>23</v>
      </c>
      <c r="D40" s="85">
        <v>18</v>
      </c>
      <c r="E40" s="85">
        <v>22</v>
      </c>
      <c r="F40" s="85">
        <v>22</v>
      </c>
      <c r="G40" s="85">
        <v>31</v>
      </c>
      <c r="H40" s="85">
        <v>53</v>
      </c>
      <c r="I40" s="85">
        <v>39</v>
      </c>
      <c r="J40" s="85">
        <v>39</v>
      </c>
      <c r="K40" s="85">
        <v>610</v>
      </c>
      <c r="L40" s="85">
        <v>20</v>
      </c>
      <c r="M40" s="85">
        <v>5</v>
      </c>
      <c r="N40" s="85">
        <v>28</v>
      </c>
      <c r="O40" s="85">
        <v>13</v>
      </c>
      <c r="P40" s="85">
        <v>14</v>
      </c>
      <c r="Q40" s="85">
        <v>5</v>
      </c>
      <c r="R40" s="85">
        <v>26</v>
      </c>
      <c r="S40" s="85">
        <v>23</v>
      </c>
      <c r="T40" s="85">
        <v>4</v>
      </c>
      <c r="U40" s="85">
        <v>13</v>
      </c>
      <c r="V40" s="85">
        <v>13</v>
      </c>
      <c r="W40" s="85">
        <v>13</v>
      </c>
      <c r="X40" s="85">
        <v>170</v>
      </c>
      <c r="Y40" s="85">
        <v>12</v>
      </c>
      <c r="Z40" s="85">
        <v>12</v>
      </c>
      <c r="AA40" s="85">
        <v>77</v>
      </c>
      <c r="AB40" s="85">
        <v>67</v>
      </c>
      <c r="AC40" s="85">
        <v>42</v>
      </c>
      <c r="AD40" s="85">
        <v>63</v>
      </c>
      <c r="AE40" s="85">
        <v>40</v>
      </c>
      <c r="AF40" s="85">
        <v>14</v>
      </c>
      <c r="AG40" s="85">
        <v>10</v>
      </c>
      <c r="AH40" s="85">
        <v>25</v>
      </c>
      <c r="AI40" s="85">
        <v>30</v>
      </c>
      <c r="AJ40" s="85">
        <v>30</v>
      </c>
      <c r="AK40" s="85">
        <v>43</v>
      </c>
      <c r="AL40" s="85">
        <v>25</v>
      </c>
      <c r="AM40" s="85">
        <v>52</v>
      </c>
      <c r="AN40" s="85">
        <v>32</v>
      </c>
      <c r="AO40" s="85">
        <v>77</v>
      </c>
      <c r="AP40" s="85">
        <v>25</v>
      </c>
      <c r="AQ40" s="404">
        <v>44</v>
      </c>
      <c r="AR40" s="404">
        <v>510</v>
      </c>
      <c r="AS40" s="404">
        <v>510</v>
      </c>
      <c r="AT40" s="404">
        <v>37</v>
      </c>
      <c r="AU40" s="404">
        <v>37</v>
      </c>
      <c r="AV40" s="404">
        <v>28</v>
      </c>
      <c r="AW40" s="404">
        <v>48</v>
      </c>
      <c r="AX40" s="404">
        <v>27</v>
      </c>
      <c r="AY40" s="404">
        <v>41</v>
      </c>
      <c r="AZ40" s="404">
        <v>6</v>
      </c>
      <c r="BA40" s="404">
        <v>16</v>
      </c>
      <c r="BB40" s="404">
        <v>16</v>
      </c>
      <c r="BC40" s="404">
        <v>90</v>
      </c>
      <c r="BD40" s="404">
        <v>18</v>
      </c>
      <c r="BE40" s="404">
        <v>18</v>
      </c>
      <c r="BF40" s="404">
        <v>18</v>
      </c>
      <c r="BG40" s="404">
        <v>190</v>
      </c>
      <c r="BH40" s="404">
        <v>38</v>
      </c>
      <c r="BI40" s="404">
        <v>12</v>
      </c>
      <c r="BJ40" s="404">
        <v>600</v>
      </c>
      <c r="BK40" s="85">
        <v>69</v>
      </c>
      <c r="BL40" s="85">
        <v>43</v>
      </c>
      <c r="BM40" s="85">
        <v>110</v>
      </c>
      <c r="BN40" s="85">
        <v>32</v>
      </c>
      <c r="BO40" s="85">
        <v>7</v>
      </c>
      <c r="BP40" s="85">
        <v>22</v>
      </c>
      <c r="BQ40" s="85">
        <v>78</v>
      </c>
      <c r="BR40" s="85">
        <v>30</v>
      </c>
      <c r="BS40" s="85">
        <v>68</v>
      </c>
      <c r="BT40" s="85">
        <v>12</v>
      </c>
      <c r="BU40" s="85">
        <v>130</v>
      </c>
      <c r="BV40" s="85">
        <v>130</v>
      </c>
      <c r="BW40" s="85">
        <v>55</v>
      </c>
      <c r="BX40" s="85">
        <v>200</v>
      </c>
      <c r="BY40" s="85">
        <v>41</v>
      </c>
      <c r="BZ40" s="85">
        <v>160</v>
      </c>
      <c r="CA40" s="85">
        <v>23</v>
      </c>
      <c r="CB40" s="85">
        <v>60</v>
      </c>
      <c r="CC40" s="85">
        <v>19</v>
      </c>
      <c r="CD40" s="85">
        <v>21</v>
      </c>
      <c r="CE40" s="85">
        <v>59</v>
      </c>
      <c r="CF40" s="85">
        <v>55</v>
      </c>
      <c r="CG40" s="85">
        <v>110</v>
      </c>
      <c r="CH40" s="85">
        <v>120</v>
      </c>
      <c r="CI40" s="85">
        <v>120</v>
      </c>
      <c r="CJ40" s="85">
        <v>14</v>
      </c>
      <c r="CK40" s="85">
        <v>19</v>
      </c>
      <c r="CL40" s="85">
        <v>26</v>
      </c>
      <c r="CM40" s="85">
        <v>95</v>
      </c>
      <c r="CN40" s="85">
        <v>45</v>
      </c>
      <c r="CO40" s="85">
        <v>130</v>
      </c>
      <c r="CP40" s="85">
        <v>14</v>
      </c>
      <c r="CQ40" s="85">
        <v>12</v>
      </c>
      <c r="CR40" s="85">
        <v>12</v>
      </c>
      <c r="CS40" s="85">
        <v>62</v>
      </c>
      <c r="CT40" s="404">
        <v>26</v>
      </c>
      <c r="CU40" s="404">
        <v>29</v>
      </c>
      <c r="CV40" s="404">
        <v>95</v>
      </c>
      <c r="CW40" s="23">
        <v>95</v>
      </c>
      <c r="CX40" s="23">
        <v>61</v>
      </c>
      <c r="CY40" s="23">
        <v>97</v>
      </c>
      <c r="CZ40" s="404">
        <v>71</v>
      </c>
      <c r="DA40" s="404">
        <v>19</v>
      </c>
      <c r="DB40" s="404">
        <v>80</v>
      </c>
      <c r="DC40" s="404">
        <v>80</v>
      </c>
      <c r="DD40" s="404">
        <v>50</v>
      </c>
      <c r="DE40" s="404">
        <v>50</v>
      </c>
      <c r="DF40" s="404">
        <v>12</v>
      </c>
      <c r="DG40" s="404">
        <v>15</v>
      </c>
      <c r="DH40" s="404">
        <v>110</v>
      </c>
      <c r="DI40" s="404">
        <v>390</v>
      </c>
      <c r="DJ40" s="404">
        <v>90</v>
      </c>
      <c r="DK40" s="404">
        <v>280</v>
      </c>
      <c r="DL40" s="404">
        <v>160</v>
      </c>
      <c r="DM40" s="404">
        <v>280</v>
      </c>
      <c r="DN40" s="404">
        <v>68</v>
      </c>
      <c r="DO40" s="404">
        <v>170</v>
      </c>
      <c r="DP40" s="404">
        <v>53</v>
      </c>
      <c r="DQ40" s="404">
        <v>53</v>
      </c>
      <c r="DR40" s="404">
        <v>27</v>
      </c>
      <c r="DS40" s="404">
        <v>78</v>
      </c>
      <c r="DT40" s="404">
        <v>160</v>
      </c>
      <c r="DU40" s="404">
        <v>180</v>
      </c>
      <c r="DV40" s="404">
        <v>99</v>
      </c>
      <c r="DW40" s="404">
        <v>14</v>
      </c>
      <c r="DX40" s="404">
        <v>12</v>
      </c>
      <c r="DY40" s="404">
        <v>680</v>
      </c>
      <c r="DZ40" s="404">
        <v>680</v>
      </c>
      <c r="EA40" s="404">
        <v>120</v>
      </c>
      <c r="EB40" s="404">
        <v>58</v>
      </c>
      <c r="EC40" s="404">
        <v>35</v>
      </c>
      <c r="ED40" s="404">
        <v>30</v>
      </c>
      <c r="EE40" s="404">
        <v>18</v>
      </c>
      <c r="EF40" s="404">
        <v>80</v>
      </c>
      <c r="EG40" s="404">
        <v>27</v>
      </c>
      <c r="EH40" s="404">
        <v>160</v>
      </c>
      <c r="EI40" s="404">
        <v>410</v>
      </c>
      <c r="EJ40" s="404">
        <v>1900</v>
      </c>
      <c r="EK40" s="404">
        <v>36</v>
      </c>
      <c r="EL40" s="404">
        <v>82</v>
      </c>
      <c r="EM40" s="404">
        <v>74</v>
      </c>
      <c r="EN40" s="404">
        <v>31</v>
      </c>
      <c r="EO40" s="404">
        <v>790</v>
      </c>
      <c r="EP40" s="404">
        <v>78</v>
      </c>
      <c r="EQ40" s="404">
        <v>110</v>
      </c>
      <c r="ER40" s="404">
        <v>460</v>
      </c>
      <c r="ES40" s="404">
        <v>130</v>
      </c>
      <c r="ET40" s="404">
        <v>100</v>
      </c>
      <c r="EU40" s="404">
        <v>220</v>
      </c>
      <c r="EV40" s="404">
        <v>40</v>
      </c>
      <c r="EW40" s="127"/>
    </row>
    <row r="41" spans="1:154" s="401" customFormat="1">
      <c r="A41" s="20" t="s">
        <v>189</v>
      </c>
      <c r="B41" s="85">
        <v>3</v>
      </c>
      <c r="C41" s="85">
        <v>2</v>
      </c>
      <c r="D41" s="85">
        <v>1</v>
      </c>
      <c r="E41" s="85">
        <v>3</v>
      </c>
      <c r="F41" s="85">
        <v>3</v>
      </c>
      <c r="G41" s="85">
        <v>1</v>
      </c>
      <c r="H41" s="85">
        <v>9</v>
      </c>
      <c r="I41" s="85">
        <v>2</v>
      </c>
      <c r="J41" s="85">
        <v>2</v>
      </c>
      <c r="K41" s="85">
        <v>3</v>
      </c>
      <c r="L41" s="85">
        <v>2</v>
      </c>
      <c r="M41" s="85">
        <v>1</v>
      </c>
      <c r="N41" s="85">
        <v>7</v>
      </c>
      <c r="O41" s="85">
        <v>16</v>
      </c>
      <c r="P41" s="85">
        <v>3</v>
      </c>
      <c r="Q41" s="85">
        <v>2</v>
      </c>
      <c r="R41" s="85">
        <v>7</v>
      </c>
      <c r="S41" s="85">
        <v>2</v>
      </c>
      <c r="T41" s="85">
        <v>1</v>
      </c>
      <c r="U41" s="85">
        <v>3</v>
      </c>
      <c r="V41" s="85">
        <v>3</v>
      </c>
      <c r="W41" s="85">
        <v>3</v>
      </c>
      <c r="X41" s="85">
        <v>7</v>
      </c>
      <c r="Y41" s="85">
        <v>16</v>
      </c>
      <c r="Z41" s="85">
        <v>16</v>
      </c>
      <c r="AA41" s="85">
        <v>1</v>
      </c>
      <c r="AB41" s="85" t="s">
        <v>152</v>
      </c>
      <c r="AC41" s="85">
        <v>3</v>
      </c>
      <c r="AD41" s="85" t="s">
        <v>152</v>
      </c>
      <c r="AE41" s="85">
        <v>3</v>
      </c>
      <c r="AF41" s="85">
        <v>8</v>
      </c>
      <c r="AG41" s="85">
        <v>3</v>
      </c>
      <c r="AH41" s="85">
        <v>4</v>
      </c>
      <c r="AI41" s="85">
        <v>8</v>
      </c>
      <c r="AJ41" s="85">
        <v>18</v>
      </c>
      <c r="AK41" s="85" t="s">
        <v>152</v>
      </c>
      <c r="AL41" s="85">
        <v>25</v>
      </c>
      <c r="AM41" s="85">
        <v>6</v>
      </c>
      <c r="AN41" s="85">
        <v>5</v>
      </c>
      <c r="AO41" s="85">
        <v>4</v>
      </c>
      <c r="AP41" s="85">
        <v>3</v>
      </c>
      <c r="AQ41" s="404">
        <v>2</v>
      </c>
      <c r="AR41" s="404">
        <v>7</v>
      </c>
      <c r="AS41" s="404">
        <v>7</v>
      </c>
      <c r="AT41" s="404">
        <v>5</v>
      </c>
      <c r="AU41" s="404">
        <v>5</v>
      </c>
      <c r="AV41" s="404">
        <v>2</v>
      </c>
      <c r="AW41" s="404">
        <v>2</v>
      </c>
      <c r="AX41" s="404">
        <v>4</v>
      </c>
      <c r="AY41" s="404">
        <v>6</v>
      </c>
      <c r="AZ41" s="404">
        <v>4</v>
      </c>
      <c r="BA41" s="404">
        <v>3</v>
      </c>
      <c r="BB41" s="404">
        <v>3</v>
      </c>
      <c r="BC41" s="404">
        <v>13</v>
      </c>
      <c r="BD41" s="404">
        <v>6</v>
      </c>
      <c r="BE41" s="404">
        <v>6</v>
      </c>
      <c r="BF41" s="404">
        <v>6</v>
      </c>
      <c r="BG41" s="404">
        <v>2</v>
      </c>
      <c r="BH41" s="404">
        <v>11</v>
      </c>
      <c r="BI41" s="404">
        <v>1</v>
      </c>
      <c r="BJ41" s="404">
        <v>9</v>
      </c>
      <c r="BK41" s="85">
        <v>2</v>
      </c>
      <c r="BL41" s="85">
        <v>3</v>
      </c>
      <c r="BM41" s="85">
        <v>12</v>
      </c>
      <c r="BN41" s="85">
        <v>2</v>
      </c>
      <c r="BO41" s="85">
        <v>3</v>
      </c>
      <c r="BP41" s="85">
        <v>6</v>
      </c>
      <c r="BQ41" s="85">
        <v>16</v>
      </c>
      <c r="BR41" s="85">
        <v>2</v>
      </c>
      <c r="BS41" s="85">
        <v>1</v>
      </c>
      <c r="BT41" s="85">
        <v>4</v>
      </c>
      <c r="BU41" s="85">
        <v>10</v>
      </c>
      <c r="BV41" s="85">
        <v>10</v>
      </c>
      <c r="BW41" s="85">
        <v>140</v>
      </c>
      <c r="BX41" s="85">
        <v>3</v>
      </c>
      <c r="BY41" s="85">
        <v>1</v>
      </c>
      <c r="BZ41" s="85">
        <v>76</v>
      </c>
      <c r="CA41" s="85">
        <v>12</v>
      </c>
      <c r="CB41" s="85">
        <v>7</v>
      </c>
      <c r="CC41" s="85">
        <v>2</v>
      </c>
      <c r="CD41" s="85" t="s">
        <v>152</v>
      </c>
      <c r="CE41" s="85">
        <v>5</v>
      </c>
      <c r="CF41" s="85">
        <v>8</v>
      </c>
      <c r="CG41" s="85">
        <v>8</v>
      </c>
      <c r="CH41" s="85">
        <v>11</v>
      </c>
      <c r="CI41" s="85">
        <v>11</v>
      </c>
      <c r="CJ41" s="85">
        <v>3</v>
      </c>
      <c r="CK41" s="85">
        <v>19</v>
      </c>
      <c r="CL41" s="85">
        <v>1</v>
      </c>
      <c r="CM41" s="85">
        <v>2</v>
      </c>
      <c r="CN41" s="85">
        <v>4</v>
      </c>
      <c r="CO41" s="85">
        <v>9</v>
      </c>
      <c r="CP41" s="85">
        <v>4</v>
      </c>
      <c r="CQ41" s="85">
        <v>6</v>
      </c>
      <c r="CR41" s="85">
        <v>3</v>
      </c>
      <c r="CS41" s="85">
        <v>20</v>
      </c>
      <c r="CT41" s="404">
        <v>130</v>
      </c>
      <c r="CU41" s="404">
        <v>2</v>
      </c>
      <c r="CV41" s="404">
        <v>25</v>
      </c>
      <c r="CW41" s="23">
        <v>44</v>
      </c>
      <c r="CX41" s="23">
        <v>6</v>
      </c>
      <c r="CY41" s="23">
        <v>2</v>
      </c>
      <c r="CZ41" s="404">
        <v>3</v>
      </c>
      <c r="DA41" s="404">
        <v>1</v>
      </c>
      <c r="DB41" s="404">
        <v>10</v>
      </c>
      <c r="DC41" s="404">
        <v>10</v>
      </c>
      <c r="DD41" s="404" t="s">
        <v>153</v>
      </c>
      <c r="DE41" s="404" t="s">
        <v>153</v>
      </c>
      <c r="DF41" s="404" t="s">
        <v>152</v>
      </c>
      <c r="DG41" s="404">
        <v>2</v>
      </c>
      <c r="DH41" s="404">
        <v>2</v>
      </c>
      <c r="DI41" s="404">
        <v>25</v>
      </c>
      <c r="DJ41" s="404">
        <v>24</v>
      </c>
      <c r="DK41" s="404">
        <v>37</v>
      </c>
      <c r="DL41" s="404">
        <v>11</v>
      </c>
      <c r="DM41" s="404">
        <v>10</v>
      </c>
      <c r="DN41" s="404">
        <v>13</v>
      </c>
      <c r="DO41" s="404">
        <v>11</v>
      </c>
      <c r="DP41" s="404">
        <v>31</v>
      </c>
      <c r="DQ41" s="404">
        <v>31</v>
      </c>
      <c r="DR41" s="404">
        <v>17</v>
      </c>
      <c r="DS41" s="404">
        <v>8</v>
      </c>
      <c r="DT41" s="404">
        <v>5</v>
      </c>
      <c r="DU41" s="404">
        <v>8</v>
      </c>
      <c r="DV41" s="404">
        <v>11</v>
      </c>
      <c r="DW41" s="404">
        <v>5</v>
      </c>
      <c r="DX41" s="404">
        <v>6</v>
      </c>
      <c r="DY41" s="404">
        <v>6</v>
      </c>
      <c r="DZ41" s="404">
        <v>6</v>
      </c>
      <c r="EA41" s="404">
        <v>13</v>
      </c>
      <c r="EB41" s="404">
        <v>24</v>
      </c>
      <c r="EC41" s="404">
        <v>17</v>
      </c>
      <c r="ED41" s="404">
        <v>7</v>
      </c>
      <c r="EE41" s="404">
        <v>32</v>
      </c>
      <c r="EF41" s="404">
        <v>5</v>
      </c>
      <c r="EG41" s="404">
        <v>4</v>
      </c>
      <c r="EH41" s="404">
        <v>3</v>
      </c>
      <c r="EI41" s="404">
        <v>5</v>
      </c>
      <c r="EJ41" s="404">
        <v>9</v>
      </c>
      <c r="EK41" s="404">
        <v>14</v>
      </c>
      <c r="EL41" s="404">
        <v>4</v>
      </c>
      <c r="EM41" s="404">
        <v>9</v>
      </c>
      <c r="EN41" s="404">
        <v>6</v>
      </c>
      <c r="EO41" s="404">
        <v>46</v>
      </c>
      <c r="EP41" s="404">
        <v>17</v>
      </c>
      <c r="EQ41" s="404">
        <v>1</v>
      </c>
      <c r="ER41" s="404">
        <v>20</v>
      </c>
      <c r="ES41" s="404">
        <v>8</v>
      </c>
      <c r="ET41" s="404">
        <v>10</v>
      </c>
      <c r="EU41" s="404">
        <v>170</v>
      </c>
      <c r="EV41" s="404">
        <v>3</v>
      </c>
      <c r="EW41" s="127"/>
    </row>
    <row r="42" spans="1:154" s="401" customFormat="1">
      <c r="A42" s="1" t="s">
        <v>190</v>
      </c>
      <c r="B42" s="86">
        <v>12.01</v>
      </c>
      <c r="C42" s="86">
        <v>12.85</v>
      </c>
      <c r="D42" s="86">
        <v>15.42</v>
      </c>
      <c r="E42" s="86">
        <v>12.32</v>
      </c>
      <c r="F42" s="86">
        <v>12.32</v>
      </c>
      <c r="G42" s="86">
        <v>13.39</v>
      </c>
      <c r="H42" s="86">
        <v>17.37</v>
      </c>
      <c r="I42" s="86">
        <v>14.13</v>
      </c>
      <c r="J42" s="86">
        <v>14.13</v>
      </c>
      <c r="K42" s="86">
        <v>17.440000000000001</v>
      </c>
      <c r="L42" s="86">
        <v>13.06</v>
      </c>
      <c r="M42" s="86">
        <v>9.89</v>
      </c>
      <c r="N42" s="86">
        <v>13.39</v>
      </c>
      <c r="O42" s="86">
        <v>10.99</v>
      </c>
      <c r="P42" s="86">
        <v>11.26</v>
      </c>
      <c r="Q42" s="86">
        <v>10.45</v>
      </c>
      <c r="R42" s="86">
        <v>14.68</v>
      </c>
      <c r="S42" s="86">
        <v>14.47</v>
      </c>
      <c r="T42" s="86">
        <v>10.09</v>
      </c>
      <c r="U42" s="86">
        <v>14.64</v>
      </c>
      <c r="V42" s="86">
        <v>12.82</v>
      </c>
      <c r="W42" s="86">
        <v>12.82</v>
      </c>
      <c r="X42" s="86">
        <v>14.64</v>
      </c>
      <c r="Y42" s="86">
        <v>12.5</v>
      </c>
      <c r="Z42" s="86">
        <v>12.5</v>
      </c>
      <c r="AA42" s="86">
        <v>12.65</v>
      </c>
      <c r="AB42" s="86">
        <v>13.98</v>
      </c>
      <c r="AC42" s="86">
        <v>12.85</v>
      </c>
      <c r="AD42" s="86">
        <v>9.6999999999999993</v>
      </c>
      <c r="AE42" s="86">
        <v>12.17</v>
      </c>
      <c r="AF42" s="86">
        <v>16.239999999999998</v>
      </c>
      <c r="AG42" s="86">
        <v>12.5</v>
      </c>
      <c r="AH42" s="86">
        <v>12.61</v>
      </c>
      <c r="AI42" s="86">
        <v>19.22</v>
      </c>
      <c r="AJ42" s="86">
        <v>19.760000000000002</v>
      </c>
      <c r="AK42" s="86">
        <v>14.36</v>
      </c>
      <c r="AL42" s="86">
        <v>15.38</v>
      </c>
      <c r="AM42" s="86">
        <v>21</v>
      </c>
      <c r="AN42" s="86">
        <v>16.8</v>
      </c>
      <c r="AO42" s="86">
        <v>16.64</v>
      </c>
      <c r="AP42" s="86">
        <v>14</v>
      </c>
      <c r="AQ42" s="405">
        <v>16.96</v>
      </c>
      <c r="AR42" s="405">
        <v>18.059999999999999</v>
      </c>
      <c r="AS42" s="405">
        <v>18.059999999999999</v>
      </c>
      <c r="AT42" s="405">
        <v>16.32</v>
      </c>
      <c r="AU42" s="405">
        <v>16.32</v>
      </c>
      <c r="AV42" s="405">
        <v>19.2</v>
      </c>
      <c r="AW42" s="405">
        <v>16.010000000000002</v>
      </c>
      <c r="AX42" s="405">
        <v>18.75</v>
      </c>
      <c r="AY42" s="405">
        <v>22.28</v>
      </c>
      <c r="AZ42" s="405">
        <v>16.25</v>
      </c>
      <c r="BA42" s="405">
        <v>15.68</v>
      </c>
      <c r="BB42" s="405">
        <v>15.68</v>
      </c>
      <c r="BC42" s="405">
        <v>15.01</v>
      </c>
      <c r="BD42" s="405">
        <v>13.89</v>
      </c>
      <c r="BE42" s="405">
        <v>13.89</v>
      </c>
      <c r="BF42" s="405">
        <v>13.89</v>
      </c>
      <c r="BG42" s="405">
        <v>10.7</v>
      </c>
      <c r="BH42" s="405">
        <v>15.79</v>
      </c>
      <c r="BI42" s="405">
        <v>9.59</v>
      </c>
      <c r="BJ42" s="405">
        <v>20.92</v>
      </c>
      <c r="BK42" s="86">
        <v>16.27</v>
      </c>
      <c r="BL42" s="86">
        <v>12.97</v>
      </c>
      <c r="BM42" s="86">
        <v>18.36</v>
      </c>
      <c r="BN42" s="86">
        <v>17.600000000000001</v>
      </c>
      <c r="BO42" s="86">
        <v>16.809999999999999</v>
      </c>
      <c r="BP42" s="86">
        <v>18.2</v>
      </c>
      <c r="BQ42" s="86">
        <v>21.78</v>
      </c>
      <c r="BR42" s="86">
        <v>16.350000000000001</v>
      </c>
      <c r="BS42" s="86">
        <v>13.02</v>
      </c>
      <c r="BT42" s="86">
        <v>15.42</v>
      </c>
      <c r="BU42" s="86">
        <v>18.489999999999998</v>
      </c>
      <c r="BV42" s="86">
        <v>18.489999999999998</v>
      </c>
      <c r="BW42" s="86">
        <v>20.34</v>
      </c>
      <c r="BX42" s="86">
        <v>16.53</v>
      </c>
      <c r="BY42" s="86">
        <v>13.73</v>
      </c>
      <c r="BZ42" s="86">
        <v>18.3</v>
      </c>
      <c r="CA42" s="86">
        <v>17</v>
      </c>
      <c r="CB42" s="86">
        <v>19.079999999999998</v>
      </c>
      <c r="CC42" s="86">
        <v>14.66</v>
      </c>
      <c r="CD42" s="86">
        <v>14.56</v>
      </c>
      <c r="CE42" s="86">
        <v>14.79</v>
      </c>
      <c r="CF42" s="86">
        <v>16.77</v>
      </c>
      <c r="CG42" s="86">
        <v>19.670000000000002</v>
      </c>
      <c r="CH42" s="86">
        <v>17.309999999999999</v>
      </c>
      <c r="CI42" s="86">
        <v>17.309999999999999</v>
      </c>
      <c r="CJ42" s="86">
        <v>17.2</v>
      </c>
      <c r="CK42" s="86">
        <v>18.12</v>
      </c>
      <c r="CL42" s="86">
        <v>14.85</v>
      </c>
      <c r="CM42" s="86">
        <v>16.12</v>
      </c>
      <c r="CN42" s="86">
        <v>18.55</v>
      </c>
      <c r="CO42" s="86">
        <v>19.579999999999998</v>
      </c>
      <c r="CP42" s="86">
        <v>15.9</v>
      </c>
      <c r="CQ42" s="86">
        <v>15.14</v>
      </c>
      <c r="CR42" s="86">
        <v>16.760000000000002</v>
      </c>
      <c r="CS42" s="86">
        <v>20.18</v>
      </c>
      <c r="CT42" s="405">
        <v>19.190000000000001</v>
      </c>
      <c r="CU42" s="405">
        <v>15.89</v>
      </c>
      <c r="CV42" s="405">
        <v>18.38</v>
      </c>
      <c r="CW42" s="26">
        <v>14.85</v>
      </c>
      <c r="CX42" s="26">
        <v>15.68</v>
      </c>
      <c r="CY42" s="26">
        <v>16.87</v>
      </c>
      <c r="CZ42" s="405">
        <v>13.72</v>
      </c>
      <c r="DA42" s="405">
        <v>10.73</v>
      </c>
      <c r="DB42" s="405">
        <v>13.15</v>
      </c>
      <c r="DC42" s="405">
        <v>13.15</v>
      </c>
      <c r="DD42" s="405">
        <v>7.87</v>
      </c>
      <c r="DE42" s="405">
        <v>7.87</v>
      </c>
      <c r="DF42" s="405">
        <v>8.84</v>
      </c>
      <c r="DG42" s="405">
        <v>8.23</v>
      </c>
      <c r="DH42" s="405">
        <v>16.899999999999999</v>
      </c>
      <c r="DI42" s="405">
        <v>20.86</v>
      </c>
      <c r="DJ42" s="405">
        <v>20.48</v>
      </c>
      <c r="DK42" s="405">
        <v>23.59</v>
      </c>
      <c r="DL42" s="405">
        <v>20.13</v>
      </c>
      <c r="DM42" s="405">
        <v>17.88</v>
      </c>
      <c r="DN42" s="405">
        <v>17.489999999999998</v>
      </c>
      <c r="DO42" s="405">
        <v>18.54</v>
      </c>
      <c r="DP42" s="405">
        <v>22.99</v>
      </c>
      <c r="DQ42" s="405">
        <v>22.99</v>
      </c>
      <c r="DR42" s="405">
        <v>20.04</v>
      </c>
      <c r="DS42" s="405">
        <v>15.01</v>
      </c>
      <c r="DT42" s="405">
        <v>15.62</v>
      </c>
      <c r="DU42" s="405">
        <v>15.5</v>
      </c>
      <c r="DV42" s="405">
        <v>19.96</v>
      </c>
      <c r="DW42" s="405">
        <v>10.69</v>
      </c>
      <c r="DX42" s="405">
        <v>18.079999999999998</v>
      </c>
      <c r="DY42" s="405">
        <v>16.190000000000001</v>
      </c>
      <c r="DZ42" s="405">
        <v>16.190000000000001</v>
      </c>
      <c r="EA42" s="405">
        <v>10.72</v>
      </c>
      <c r="EB42" s="405">
        <v>13.44</v>
      </c>
      <c r="EC42" s="405">
        <v>14.57</v>
      </c>
      <c r="ED42" s="405">
        <v>15.33</v>
      </c>
      <c r="EE42" s="405">
        <v>23.02</v>
      </c>
      <c r="EF42" s="405">
        <v>19.78</v>
      </c>
      <c r="EG42" s="405">
        <v>13.29</v>
      </c>
      <c r="EH42" s="405">
        <v>14.92</v>
      </c>
      <c r="EI42" s="405">
        <v>17.14</v>
      </c>
      <c r="EJ42" s="405">
        <v>20.239999999999998</v>
      </c>
      <c r="EK42" s="405">
        <v>16.850000000000001</v>
      </c>
      <c r="EL42" s="405">
        <v>11.57</v>
      </c>
      <c r="EM42" s="405">
        <v>19.52</v>
      </c>
      <c r="EN42" s="405">
        <v>13.63</v>
      </c>
      <c r="EO42" s="405">
        <v>21.12</v>
      </c>
      <c r="EP42" s="405">
        <v>17.41</v>
      </c>
      <c r="EQ42" s="405">
        <v>15.09</v>
      </c>
      <c r="ER42" s="405">
        <v>19.84</v>
      </c>
      <c r="ES42" s="405">
        <v>15.81</v>
      </c>
      <c r="ET42" s="405">
        <v>18.55</v>
      </c>
      <c r="EU42" s="405">
        <v>18.03</v>
      </c>
      <c r="EV42" s="405">
        <v>14.29</v>
      </c>
      <c r="EW42" s="127">
        <v>15.805364238410597</v>
      </c>
      <c r="EX42" s="401">
        <f t="shared" ref="EX42:EX43" si="0">_xlfn.T.TEST(B42:EV42,B86:EV86,2,2)</f>
        <v>2.8298894186803744E-25</v>
      </c>
    </row>
    <row r="43" spans="1:154" s="401" customFormat="1">
      <c r="A43" s="1" t="s">
        <v>191</v>
      </c>
      <c r="B43" s="86">
        <v>0.77</v>
      </c>
      <c r="C43" s="86">
        <v>-3.38</v>
      </c>
      <c r="D43" s="86">
        <v>-2.84</v>
      </c>
      <c r="E43" s="86">
        <v>1.58</v>
      </c>
      <c r="F43" s="86">
        <v>1.58</v>
      </c>
      <c r="G43" s="86">
        <v>3.9</v>
      </c>
      <c r="H43" s="86">
        <v>4.1500000000000004</v>
      </c>
      <c r="I43" s="86">
        <v>-1.99</v>
      </c>
      <c r="J43" s="86">
        <v>-1.99</v>
      </c>
      <c r="K43" s="86">
        <v>10.58</v>
      </c>
      <c r="L43" s="86">
        <v>4.1399999999999997</v>
      </c>
      <c r="M43" s="86">
        <v>-0.91</v>
      </c>
      <c r="N43" s="86">
        <v>1.1499999999999999</v>
      </c>
      <c r="O43" s="86">
        <v>-1.62</v>
      </c>
      <c r="P43" s="86">
        <v>0.63</v>
      </c>
      <c r="Q43" s="86">
        <v>1.66</v>
      </c>
      <c r="R43" s="86">
        <v>2.86</v>
      </c>
      <c r="S43" s="86">
        <v>0.37</v>
      </c>
      <c r="T43" s="86">
        <v>2.2000000000000002</v>
      </c>
      <c r="U43" s="86">
        <v>1.44</v>
      </c>
      <c r="V43" s="86">
        <v>2.67</v>
      </c>
      <c r="W43" s="86">
        <v>2.67</v>
      </c>
      <c r="X43" s="86">
        <v>16.899999999999999</v>
      </c>
      <c r="Y43" s="86">
        <v>11.31</v>
      </c>
      <c r="Z43" s="86">
        <v>11.31</v>
      </c>
      <c r="AA43" s="86">
        <v>16.940000000000001</v>
      </c>
      <c r="AB43" s="86">
        <v>3.62</v>
      </c>
      <c r="AC43" s="86">
        <v>1.08</v>
      </c>
      <c r="AD43" s="86">
        <v>2.0099999999999998</v>
      </c>
      <c r="AE43" s="86">
        <v>1.53</v>
      </c>
      <c r="AF43" s="86">
        <v>0.86</v>
      </c>
      <c r="AG43" s="86">
        <v>0.19</v>
      </c>
      <c r="AH43" s="86">
        <v>-0.5</v>
      </c>
      <c r="AI43" s="86">
        <v>7</v>
      </c>
      <c r="AJ43" s="86">
        <v>8.26</v>
      </c>
      <c r="AK43" s="86">
        <v>0.2</v>
      </c>
      <c r="AL43" s="86">
        <v>1.35</v>
      </c>
      <c r="AM43" s="86">
        <v>3.29</v>
      </c>
      <c r="AN43" s="86">
        <v>4.16</v>
      </c>
      <c r="AO43" s="86">
        <v>4.71</v>
      </c>
      <c r="AP43" s="86">
        <v>2.5099999999999998</v>
      </c>
      <c r="AQ43" s="405">
        <v>2.9</v>
      </c>
      <c r="AR43" s="405">
        <v>7.81</v>
      </c>
      <c r="AS43" s="405">
        <v>7.81</v>
      </c>
      <c r="AT43" s="405">
        <v>15.28</v>
      </c>
      <c r="AU43" s="405">
        <v>15.28</v>
      </c>
      <c r="AV43" s="405">
        <v>1.56</v>
      </c>
      <c r="AW43" s="405">
        <v>-1.6</v>
      </c>
      <c r="AX43" s="405">
        <v>3.8</v>
      </c>
      <c r="AY43" s="405">
        <v>6.23</v>
      </c>
      <c r="AZ43" s="405">
        <v>-2.4300000000000002</v>
      </c>
      <c r="BA43" s="405">
        <v>-3.5</v>
      </c>
      <c r="BB43" s="405">
        <v>-3.5</v>
      </c>
      <c r="BC43" s="405">
        <v>-1.86</v>
      </c>
      <c r="BD43" s="405">
        <v>-4.34</v>
      </c>
      <c r="BE43" s="405">
        <v>-4.34</v>
      </c>
      <c r="BF43" s="405">
        <v>-4.34</v>
      </c>
      <c r="BG43" s="405">
        <v>-1.65</v>
      </c>
      <c r="BH43" s="405">
        <v>3.36</v>
      </c>
      <c r="BI43" s="405">
        <v>0.03</v>
      </c>
      <c r="BJ43" s="405">
        <v>2.2999999999999998</v>
      </c>
      <c r="BK43" s="86">
        <v>2.79</v>
      </c>
      <c r="BL43" s="86">
        <v>6.31</v>
      </c>
      <c r="BM43" s="86">
        <v>-0.28000000000000003</v>
      </c>
      <c r="BN43" s="86">
        <v>-2.5</v>
      </c>
      <c r="BO43" s="86">
        <v>-1.94</v>
      </c>
      <c r="BP43" s="86">
        <v>-0.23</v>
      </c>
      <c r="BQ43" s="86">
        <v>2.58</v>
      </c>
      <c r="BR43" s="86">
        <v>-2.04</v>
      </c>
      <c r="BS43" s="86">
        <v>0.68</v>
      </c>
      <c r="BT43" s="86">
        <v>1.22</v>
      </c>
      <c r="BU43" s="86">
        <v>2.82</v>
      </c>
      <c r="BV43" s="86">
        <v>2.82</v>
      </c>
      <c r="BW43" s="86">
        <v>2.06</v>
      </c>
      <c r="BX43" s="86">
        <v>2.58</v>
      </c>
      <c r="BY43" s="86">
        <v>-6.13</v>
      </c>
      <c r="BZ43" s="86">
        <v>-1.76</v>
      </c>
      <c r="CA43" s="86">
        <v>2.29</v>
      </c>
      <c r="CB43" s="86">
        <v>2.02</v>
      </c>
      <c r="CC43" s="86">
        <v>-1.59</v>
      </c>
      <c r="CD43" s="86">
        <v>0.36</v>
      </c>
      <c r="CE43" s="86">
        <v>2.3199999999999998</v>
      </c>
      <c r="CF43" s="86">
        <v>10.62</v>
      </c>
      <c r="CG43" s="86">
        <v>1.1100000000000001</v>
      </c>
      <c r="CH43" s="86">
        <v>9.67</v>
      </c>
      <c r="CI43" s="86">
        <v>9.67</v>
      </c>
      <c r="CJ43" s="86">
        <v>0.76</v>
      </c>
      <c r="CK43" s="86">
        <v>3.38</v>
      </c>
      <c r="CL43" s="86">
        <v>3.22</v>
      </c>
      <c r="CM43" s="86">
        <v>2.1800000000000002</v>
      </c>
      <c r="CN43" s="86">
        <v>1.42</v>
      </c>
      <c r="CO43" s="86">
        <v>10.44</v>
      </c>
      <c r="CP43" s="86">
        <v>5.0999999999999996</v>
      </c>
      <c r="CQ43" s="86">
        <v>1.61</v>
      </c>
      <c r="CR43" s="86">
        <v>1.67</v>
      </c>
      <c r="CS43" s="86">
        <v>4.6100000000000003</v>
      </c>
      <c r="CT43" s="405">
        <v>6.15</v>
      </c>
      <c r="CU43" s="405">
        <v>4.97</v>
      </c>
      <c r="CV43" s="405">
        <v>8.84</v>
      </c>
      <c r="CW43" s="26">
        <v>2.82</v>
      </c>
      <c r="CX43" s="26">
        <v>0.09</v>
      </c>
      <c r="CY43" s="26">
        <v>-0.47</v>
      </c>
      <c r="CZ43" s="405">
        <v>8.5</v>
      </c>
      <c r="DA43" s="405">
        <v>14.88</v>
      </c>
      <c r="DB43" s="405">
        <v>9.39</v>
      </c>
      <c r="DC43" s="405">
        <v>9.39</v>
      </c>
      <c r="DD43" s="405">
        <v>1.86</v>
      </c>
      <c r="DE43" s="405">
        <v>1.86</v>
      </c>
      <c r="DF43" s="405">
        <v>-0.02</v>
      </c>
      <c r="DG43" s="405">
        <v>1.26</v>
      </c>
      <c r="DH43" s="405">
        <v>7.7</v>
      </c>
      <c r="DI43" s="405">
        <v>4.8</v>
      </c>
      <c r="DJ43" s="405">
        <v>3.89</v>
      </c>
      <c r="DK43" s="405">
        <v>15.43</v>
      </c>
      <c r="DL43" s="405">
        <v>10.29</v>
      </c>
      <c r="DM43" s="405">
        <v>5.67</v>
      </c>
      <c r="DN43" s="405">
        <v>12.63</v>
      </c>
      <c r="DO43" s="405">
        <v>7.58</v>
      </c>
      <c r="DP43" s="405">
        <v>9.68</v>
      </c>
      <c r="DQ43" s="405">
        <v>9.68</v>
      </c>
      <c r="DR43" s="405">
        <v>9.74</v>
      </c>
      <c r="DS43" s="405">
        <v>6.85</v>
      </c>
      <c r="DT43" s="405">
        <v>6.95</v>
      </c>
      <c r="DU43" s="405">
        <v>7.06</v>
      </c>
      <c r="DV43" s="405">
        <v>6.51</v>
      </c>
      <c r="DW43" s="405">
        <v>6.27</v>
      </c>
      <c r="DX43" s="405">
        <v>5.59</v>
      </c>
      <c r="DY43" s="405">
        <v>10.97</v>
      </c>
      <c r="DZ43" s="405">
        <v>10.97</v>
      </c>
      <c r="EA43" s="405">
        <v>8.52</v>
      </c>
      <c r="EB43" s="405">
        <v>4.5599999999999996</v>
      </c>
      <c r="EC43" s="405">
        <v>8.8699999999999992</v>
      </c>
      <c r="ED43" s="405">
        <v>8.43</v>
      </c>
      <c r="EE43" s="405">
        <v>1.1000000000000001</v>
      </c>
      <c r="EF43" s="405">
        <v>9.02</v>
      </c>
      <c r="EG43" s="405">
        <v>7.52</v>
      </c>
      <c r="EH43" s="405">
        <v>7.72</v>
      </c>
      <c r="EI43" s="405">
        <v>7.6</v>
      </c>
      <c r="EJ43" s="405">
        <v>7.54</v>
      </c>
      <c r="EK43" s="405">
        <v>6.52</v>
      </c>
      <c r="EL43" s="405">
        <v>3.31</v>
      </c>
      <c r="EM43" s="405">
        <v>8.69</v>
      </c>
      <c r="EN43" s="405">
        <v>8.61</v>
      </c>
      <c r="EO43" s="405">
        <v>13.92</v>
      </c>
      <c r="EP43" s="405">
        <v>7.09</v>
      </c>
      <c r="EQ43" s="405">
        <v>9.8800000000000008</v>
      </c>
      <c r="ER43" s="405">
        <v>15.81</v>
      </c>
      <c r="ES43" s="405">
        <v>16.96</v>
      </c>
      <c r="ET43" s="405">
        <v>6.81</v>
      </c>
      <c r="EU43" s="405">
        <v>1.96</v>
      </c>
      <c r="EV43" s="405">
        <v>7.32</v>
      </c>
      <c r="EW43" s="127">
        <v>4.3081456953642387</v>
      </c>
      <c r="EX43" s="401">
        <f t="shared" si="0"/>
        <v>1.9353777679637984E-2</v>
      </c>
    </row>
    <row r="44" spans="1:154" s="401" customFormat="1">
      <c r="AU44" s="290"/>
      <c r="ED44" s="168"/>
      <c r="EW44" s="127"/>
    </row>
    <row r="45" spans="1:154" s="401" customFormat="1">
      <c r="AU45" s="290"/>
      <c r="BF45" s="402"/>
      <c r="DX45" s="168"/>
      <c r="DY45" s="168"/>
      <c r="ED45" s="168"/>
      <c r="EW45" s="127"/>
    </row>
    <row r="46" spans="1:154" s="401" customFormat="1">
      <c r="A46" s="27" t="s">
        <v>0</v>
      </c>
      <c r="B46" s="28" t="s">
        <v>1</v>
      </c>
      <c r="C46" s="28" t="s">
        <v>1</v>
      </c>
      <c r="D46" s="28" t="s">
        <v>1</v>
      </c>
      <c r="E46" s="402" t="s">
        <v>1</v>
      </c>
      <c r="F46" s="29" t="s">
        <v>1</v>
      </c>
      <c r="G46" s="402" t="s">
        <v>1</v>
      </c>
      <c r="H46" s="29" t="s">
        <v>1</v>
      </c>
      <c r="I46" s="29" t="s">
        <v>1</v>
      </c>
      <c r="J46" s="28" t="s">
        <v>1</v>
      </c>
      <c r="K46" s="29" t="s">
        <v>1</v>
      </c>
      <c r="L46" s="28" t="s">
        <v>1</v>
      </c>
      <c r="M46" s="402" t="s">
        <v>1</v>
      </c>
      <c r="N46" s="28" t="s">
        <v>1</v>
      </c>
      <c r="O46" s="29" t="s">
        <v>1</v>
      </c>
      <c r="P46" s="28" t="s">
        <v>1</v>
      </c>
      <c r="Q46" s="29" t="s">
        <v>1</v>
      </c>
      <c r="R46" s="28" t="s">
        <v>1</v>
      </c>
      <c r="S46" s="402" t="s">
        <v>1</v>
      </c>
      <c r="T46" s="402" t="s">
        <v>1</v>
      </c>
      <c r="U46" s="28" t="s">
        <v>1</v>
      </c>
      <c r="V46" s="28" t="s">
        <v>1</v>
      </c>
      <c r="W46" s="28" t="s">
        <v>1</v>
      </c>
      <c r="X46" s="28" t="s">
        <v>1</v>
      </c>
      <c r="Y46" s="28" t="s">
        <v>1</v>
      </c>
      <c r="Z46" s="29" t="s">
        <v>1</v>
      </c>
      <c r="AA46" s="29" t="s">
        <v>1</v>
      </c>
      <c r="AB46" s="28" t="s">
        <v>1</v>
      </c>
      <c r="AC46" s="28" t="s">
        <v>1</v>
      </c>
      <c r="AD46" s="28" t="s">
        <v>1</v>
      </c>
      <c r="AE46" s="402" t="s">
        <v>1</v>
      </c>
      <c r="AF46" s="29" t="s">
        <v>1</v>
      </c>
      <c r="AG46" s="28" t="s">
        <v>1</v>
      </c>
      <c r="AH46" s="402" t="s">
        <v>1</v>
      </c>
      <c r="AI46" s="402" t="s">
        <v>1</v>
      </c>
      <c r="AJ46" s="28" t="s">
        <v>1</v>
      </c>
      <c r="AK46" s="402" t="s">
        <v>1</v>
      </c>
      <c r="AL46" s="28" t="s">
        <v>1</v>
      </c>
      <c r="AM46" s="29" t="s">
        <v>1</v>
      </c>
      <c r="AN46" s="28" t="s">
        <v>1</v>
      </c>
      <c r="AO46" s="28" t="s">
        <v>1</v>
      </c>
      <c r="AP46" s="28" t="s">
        <v>1</v>
      </c>
      <c r="AQ46" s="28" t="s">
        <v>1</v>
      </c>
      <c r="AR46" s="29" t="s">
        <v>1</v>
      </c>
      <c r="AS46" s="402" t="s">
        <v>1</v>
      </c>
      <c r="AT46" s="28" t="s">
        <v>1</v>
      </c>
      <c r="AU46" s="29" t="s">
        <v>1</v>
      </c>
      <c r="AV46" s="402" t="s">
        <v>1</v>
      </c>
      <c r="AW46" s="402" t="s">
        <v>1</v>
      </c>
      <c r="AX46" s="402" t="s">
        <v>1</v>
      </c>
      <c r="AY46" s="402" t="s">
        <v>1</v>
      </c>
      <c r="AZ46" s="402" t="s">
        <v>1</v>
      </c>
      <c r="BA46" s="402" t="s">
        <v>1</v>
      </c>
      <c r="BB46" s="402" t="s">
        <v>1</v>
      </c>
      <c r="BC46" s="402" t="s">
        <v>1</v>
      </c>
      <c r="BD46" s="402" t="s">
        <v>1</v>
      </c>
      <c r="BE46" s="402" t="s">
        <v>1</v>
      </c>
      <c r="BF46" s="402" t="s">
        <v>1</v>
      </c>
      <c r="BG46" s="402" t="s">
        <v>1</v>
      </c>
      <c r="BH46" s="402" t="s">
        <v>1</v>
      </c>
      <c r="BI46" s="402" t="s">
        <v>1</v>
      </c>
      <c r="BJ46" s="402" t="s">
        <v>1</v>
      </c>
      <c r="BK46" s="402" t="s">
        <v>1</v>
      </c>
      <c r="BL46" s="402" t="s">
        <v>1</v>
      </c>
      <c r="BM46" s="402" t="s">
        <v>1</v>
      </c>
      <c r="BN46" s="402" t="s">
        <v>1</v>
      </c>
      <c r="BO46" s="402" t="s">
        <v>1</v>
      </c>
      <c r="BP46" s="402" t="s">
        <v>1</v>
      </c>
      <c r="BQ46" s="402" t="s">
        <v>1</v>
      </c>
      <c r="BR46" s="402" t="s">
        <v>1</v>
      </c>
      <c r="BS46" s="402" t="s">
        <v>1</v>
      </c>
      <c r="BT46" s="402" t="s">
        <v>1</v>
      </c>
      <c r="BU46" s="402" t="s">
        <v>1</v>
      </c>
      <c r="BV46" s="402" t="s">
        <v>1</v>
      </c>
      <c r="BW46" s="402" t="s">
        <v>1</v>
      </c>
      <c r="BX46" s="402" t="s">
        <v>1</v>
      </c>
      <c r="BY46" s="402" t="s">
        <v>1</v>
      </c>
      <c r="BZ46" s="402" t="s">
        <v>1</v>
      </c>
      <c r="CA46" s="402" t="s">
        <v>1</v>
      </c>
      <c r="CB46" s="402" t="s">
        <v>1</v>
      </c>
      <c r="CC46" s="402" t="s">
        <v>1</v>
      </c>
      <c r="CD46" s="402" t="s">
        <v>1</v>
      </c>
      <c r="CE46" s="402" t="s">
        <v>1</v>
      </c>
      <c r="CF46" s="402" t="s">
        <v>1</v>
      </c>
      <c r="CG46" s="402" t="s">
        <v>1</v>
      </c>
      <c r="CH46" s="402" t="s">
        <v>367</v>
      </c>
      <c r="CI46" s="402" t="s">
        <v>367</v>
      </c>
      <c r="CJ46" s="402" t="s">
        <v>367</v>
      </c>
      <c r="CK46" s="402" t="s">
        <v>367</v>
      </c>
      <c r="CL46" s="402" t="s">
        <v>367</v>
      </c>
      <c r="CM46" s="402" t="s">
        <v>367</v>
      </c>
      <c r="CN46" s="402" t="s">
        <v>367</v>
      </c>
      <c r="CO46" s="402" t="s">
        <v>367</v>
      </c>
      <c r="CP46" s="402" t="s">
        <v>367</v>
      </c>
      <c r="CQ46" s="402" t="s">
        <v>367</v>
      </c>
      <c r="CR46" s="402" t="s">
        <v>367</v>
      </c>
      <c r="CS46" s="402" t="s">
        <v>367</v>
      </c>
      <c r="CT46" s="402" t="s">
        <v>367</v>
      </c>
      <c r="CU46" s="402" t="s">
        <v>367</v>
      </c>
      <c r="CV46" s="402" t="s">
        <v>367</v>
      </c>
      <c r="CW46" s="402" t="s">
        <v>367</v>
      </c>
      <c r="CX46" s="402" t="s">
        <v>367</v>
      </c>
      <c r="CY46" s="402" t="s">
        <v>367</v>
      </c>
      <c r="CZ46" s="402" t="s">
        <v>1</v>
      </c>
      <c r="DA46" s="402" t="s">
        <v>1</v>
      </c>
      <c r="DB46" s="391" t="s">
        <v>1</v>
      </c>
      <c r="DC46" s="391" t="s">
        <v>1</v>
      </c>
      <c r="DD46" s="389" t="s">
        <v>1</v>
      </c>
      <c r="DE46" s="389" t="s">
        <v>1</v>
      </c>
      <c r="DF46" s="402" t="s">
        <v>1</v>
      </c>
      <c r="DG46" s="402" t="s">
        <v>1</v>
      </c>
      <c r="DH46" s="402" t="s">
        <v>1</v>
      </c>
      <c r="DI46" s="402" t="s">
        <v>1</v>
      </c>
      <c r="DJ46" s="402" t="s">
        <v>1</v>
      </c>
      <c r="DK46" s="402" t="s">
        <v>1</v>
      </c>
      <c r="DL46" s="402" t="s">
        <v>1</v>
      </c>
      <c r="DM46" s="402" t="s">
        <v>1</v>
      </c>
      <c r="DN46" s="402" t="s">
        <v>1</v>
      </c>
      <c r="DO46" s="402" t="s">
        <v>1</v>
      </c>
      <c r="DP46" s="402" t="s">
        <v>1</v>
      </c>
      <c r="DQ46" s="402" t="s">
        <v>1</v>
      </c>
      <c r="DR46" s="402" t="s">
        <v>1</v>
      </c>
      <c r="DS46" s="402" t="s">
        <v>1</v>
      </c>
      <c r="DT46" s="402" t="s">
        <v>1</v>
      </c>
      <c r="DU46" s="402" t="s">
        <v>1</v>
      </c>
      <c r="DV46" s="402" t="s">
        <v>1</v>
      </c>
      <c r="DW46" s="402" t="s">
        <v>1</v>
      </c>
      <c r="DX46" s="402" t="s">
        <v>1</v>
      </c>
      <c r="DY46" s="402" t="s">
        <v>1</v>
      </c>
      <c r="DZ46" s="402" t="s">
        <v>1</v>
      </c>
      <c r="EA46" s="337" t="s">
        <v>1</v>
      </c>
      <c r="EB46" s="337" t="s">
        <v>1</v>
      </c>
      <c r="EC46" s="402" t="s">
        <v>1</v>
      </c>
      <c r="ED46" s="402" t="s">
        <v>1</v>
      </c>
      <c r="EE46" s="402" t="s">
        <v>1</v>
      </c>
      <c r="EF46" s="402" t="s">
        <v>1</v>
      </c>
      <c r="EG46" s="402" t="s">
        <v>1</v>
      </c>
      <c r="EH46" s="402" t="s">
        <v>367</v>
      </c>
      <c r="EI46" s="402" t="s">
        <v>367</v>
      </c>
      <c r="EJ46" s="402" t="s">
        <v>367</v>
      </c>
      <c r="EK46" s="402" t="s">
        <v>367</v>
      </c>
      <c r="EL46" s="402" t="s">
        <v>367</v>
      </c>
      <c r="EM46" s="402" t="s">
        <v>367</v>
      </c>
      <c r="EN46" s="402" t="s">
        <v>367</v>
      </c>
      <c r="EO46" s="402" t="s">
        <v>367</v>
      </c>
      <c r="EP46" s="402" t="s">
        <v>367</v>
      </c>
      <c r="EQ46" s="402" t="s">
        <v>367</v>
      </c>
      <c r="ER46" s="402" t="s">
        <v>367</v>
      </c>
      <c r="ES46" s="402" t="s">
        <v>367</v>
      </c>
      <c r="ET46" s="402" t="s">
        <v>367</v>
      </c>
      <c r="EU46" s="402" t="s">
        <v>367</v>
      </c>
      <c r="EV46" s="402" t="s">
        <v>367</v>
      </c>
      <c r="EW46" s="127"/>
    </row>
    <row r="47" spans="1:154" s="401" customFormat="1" ht="15.5">
      <c r="A47" s="41" t="s">
        <v>513</v>
      </c>
      <c r="B47" s="28" t="s">
        <v>949</v>
      </c>
      <c r="C47" s="28" t="s">
        <v>949</v>
      </c>
      <c r="D47" s="28" t="s">
        <v>949</v>
      </c>
      <c r="E47" s="28" t="s">
        <v>949</v>
      </c>
      <c r="F47" s="30" t="s">
        <v>278</v>
      </c>
      <c r="G47" s="28" t="s">
        <v>949</v>
      </c>
      <c r="H47" s="28" t="s">
        <v>949</v>
      </c>
      <c r="I47" s="28" t="s">
        <v>949</v>
      </c>
      <c r="J47" s="28" t="s">
        <v>278</v>
      </c>
      <c r="K47" s="28" t="s">
        <v>949</v>
      </c>
      <c r="L47" s="28" t="s">
        <v>949</v>
      </c>
      <c r="M47" s="28" t="s">
        <v>949</v>
      </c>
      <c r="N47" s="28" t="s">
        <v>949</v>
      </c>
      <c r="O47" s="28" t="s">
        <v>949</v>
      </c>
      <c r="P47" s="28" t="s">
        <v>949</v>
      </c>
      <c r="Q47" s="28" t="s">
        <v>949</v>
      </c>
      <c r="R47" s="28" t="s">
        <v>949</v>
      </c>
      <c r="S47" s="28" t="s">
        <v>949</v>
      </c>
      <c r="T47" s="28" t="s">
        <v>949</v>
      </c>
      <c r="U47" s="28" t="s">
        <v>949</v>
      </c>
      <c r="V47" s="28" t="s">
        <v>949</v>
      </c>
      <c r="W47" s="28" t="s">
        <v>278</v>
      </c>
      <c r="X47" s="28" t="s">
        <v>949</v>
      </c>
      <c r="Y47" s="28" t="s">
        <v>949</v>
      </c>
      <c r="Z47" s="30" t="s">
        <v>278</v>
      </c>
      <c r="AA47" s="28" t="s">
        <v>949</v>
      </c>
      <c r="AB47" s="28" t="s">
        <v>949</v>
      </c>
      <c r="AC47" s="28" t="s">
        <v>949</v>
      </c>
      <c r="AD47" s="28" t="s">
        <v>949</v>
      </c>
      <c r="AE47" s="28" t="s">
        <v>949</v>
      </c>
      <c r="AF47" s="28" t="s">
        <v>949</v>
      </c>
      <c r="AG47" s="28" t="s">
        <v>949</v>
      </c>
      <c r="AH47" s="28" t="s">
        <v>949</v>
      </c>
      <c r="AI47" s="28" t="s">
        <v>949</v>
      </c>
      <c r="AJ47" s="28" t="s">
        <v>949</v>
      </c>
      <c r="AK47" s="28" t="s">
        <v>949</v>
      </c>
      <c r="AL47" s="28" t="s">
        <v>949</v>
      </c>
      <c r="AM47" s="28" t="s">
        <v>949</v>
      </c>
      <c r="AN47" s="28" t="s">
        <v>949</v>
      </c>
      <c r="AO47" s="28" t="s">
        <v>278</v>
      </c>
      <c r="AP47" s="28" t="s">
        <v>278</v>
      </c>
      <c r="AQ47" s="28" t="s">
        <v>278</v>
      </c>
      <c r="AR47" s="30" t="s">
        <v>278</v>
      </c>
      <c r="AS47" s="402" t="s">
        <v>278</v>
      </c>
      <c r="AT47" s="28" t="s">
        <v>278</v>
      </c>
      <c r="AU47" s="30" t="s">
        <v>278</v>
      </c>
      <c r="AV47" s="28" t="s">
        <v>949</v>
      </c>
      <c r="AW47" s="28" t="s">
        <v>949</v>
      </c>
      <c r="AX47" s="28" t="s">
        <v>949</v>
      </c>
      <c r="AY47" s="28" t="s">
        <v>949</v>
      </c>
      <c r="AZ47" s="28" t="s">
        <v>949</v>
      </c>
      <c r="BA47" s="28" t="s">
        <v>949</v>
      </c>
      <c r="BB47" s="402" t="s">
        <v>278</v>
      </c>
      <c r="BC47" s="28" t="s">
        <v>949</v>
      </c>
      <c r="BD47" s="28" t="s">
        <v>949</v>
      </c>
      <c r="BE47" s="402" t="s">
        <v>278</v>
      </c>
      <c r="BF47" s="402" t="s">
        <v>278</v>
      </c>
      <c r="BG47" s="28" t="s">
        <v>949</v>
      </c>
      <c r="BH47" s="28" t="s">
        <v>949</v>
      </c>
      <c r="BI47" s="28" t="s">
        <v>949</v>
      </c>
      <c r="BJ47" s="28" t="s">
        <v>949</v>
      </c>
      <c r="BK47" s="28" t="s">
        <v>949</v>
      </c>
      <c r="BL47" s="28" t="s">
        <v>949</v>
      </c>
      <c r="BM47" s="28" t="s">
        <v>949</v>
      </c>
      <c r="BN47" s="28" t="s">
        <v>949</v>
      </c>
      <c r="BO47" s="28" t="s">
        <v>949</v>
      </c>
      <c r="BP47" s="28" t="s">
        <v>949</v>
      </c>
      <c r="BQ47" s="28" t="s">
        <v>949</v>
      </c>
      <c r="BR47" s="28" t="s">
        <v>949</v>
      </c>
      <c r="BS47" s="28" t="s">
        <v>949</v>
      </c>
      <c r="BT47" s="28" t="s">
        <v>949</v>
      </c>
      <c r="BU47" s="28" t="s">
        <v>949</v>
      </c>
      <c r="BV47" s="402" t="s">
        <v>278</v>
      </c>
      <c r="BW47" s="28" t="s">
        <v>949</v>
      </c>
      <c r="BX47" s="28" t="s">
        <v>949</v>
      </c>
      <c r="BY47" s="28" t="s">
        <v>949</v>
      </c>
      <c r="BZ47" s="28" t="s">
        <v>949</v>
      </c>
      <c r="CA47" s="28" t="s">
        <v>949</v>
      </c>
      <c r="CB47" s="28" t="s">
        <v>949</v>
      </c>
      <c r="CC47" s="28" t="s">
        <v>949</v>
      </c>
      <c r="CD47" s="28" t="s">
        <v>949</v>
      </c>
      <c r="CE47" s="28" t="s">
        <v>949</v>
      </c>
      <c r="CF47" s="28" t="s">
        <v>949</v>
      </c>
      <c r="CG47" s="28" t="s">
        <v>949</v>
      </c>
      <c r="CH47" s="28" t="s">
        <v>949</v>
      </c>
      <c r="CI47" s="402" t="s">
        <v>278</v>
      </c>
      <c r="CJ47" s="28" t="s">
        <v>949</v>
      </c>
      <c r="CK47" s="28" t="s">
        <v>949</v>
      </c>
      <c r="CL47" s="28" t="s">
        <v>949</v>
      </c>
      <c r="CM47" s="28" t="s">
        <v>949</v>
      </c>
      <c r="CN47" s="28" t="s">
        <v>949</v>
      </c>
      <c r="CO47" s="28" t="s">
        <v>949</v>
      </c>
      <c r="CP47" s="28" t="s">
        <v>949</v>
      </c>
      <c r="CQ47" s="28" t="s">
        <v>949</v>
      </c>
      <c r="CR47" s="28" t="s">
        <v>949</v>
      </c>
      <c r="CS47" s="28" t="s">
        <v>949</v>
      </c>
      <c r="CT47" s="28" t="s">
        <v>949</v>
      </c>
      <c r="CU47" s="28" t="s">
        <v>949</v>
      </c>
      <c r="CV47" s="28" t="s">
        <v>949</v>
      </c>
      <c r="CW47" s="28" t="s">
        <v>949</v>
      </c>
      <c r="CX47" s="28" t="s">
        <v>949</v>
      </c>
      <c r="CY47" s="28" t="s">
        <v>949</v>
      </c>
      <c r="CZ47" s="128" t="s">
        <v>948</v>
      </c>
      <c r="DA47" s="128" t="s">
        <v>948</v>
      </c>
      <c r="DB47" s="128" t="s">
        <v>948</v>
      </c>
      <c r="DC47" s="128" t="s">
        <v>948</v>
      </c>
      <c r="DD47" s="128" t="s">
        <v>948</v>
      </c>
      <c r="DE47" s="128" t="s">
        <v>948</v>
      </c>
      <c r="DF47" s="128" t="s">
        <v>948</v>
      </c>
      <c r="DG47" s="128" t="s">
        <v>948</v>
      </c>
      <c r="DH47" s="77" t="s">
        <v>948</v>
      </c>
      <c r="DI47" s="128" t="s">
        <v>948</v>
      </c>
      <c r="DJ47" s="128" t="s">
        <v>948</v>
      </c>
      <c r="DK47" s="128" t="s">
        <v>948</v>
      </c>
      <c r="DL47" s="128" t="s">
        <v>948</v>
      </c>
      <c r="DM47" s="77" t="s">
        <v>948</v>
      </c>
      <c r="DN47" s="77" t="s">
        <v>948</v>
      </c>
      <c r="DO47" s="77" t="s">
        <v>948</v>
      </c>
      <c r="DP47" s="77" t="s">
        <v>948</v>
      </c>
      <c r="DQ47" s="77" t="s">
        <v>948</v>
      </c>
      <c r="DR47" s="77" t="s">
        <v>948</v>
      </c>
      <c r="DS47" s="128" t="s">
        <v>948</v>
      </c>
      <c r="DT47" s="128" t="s">
        <v>948</v>
      </c>
      <c r="DU47" s="128" t="s">
        <v>948</v>
      </c>
      <c r="DV47" s="128" t="s">
        <v>948</v>
      </c>
      <c r="DW47" s="77" t="s">
        <v>948</v>
      </c>
      <c r="DX47" s="128" t="s">
        <v>948</v>
      </c>
      <c r="DY47" s="128" t="s">
        <v>948</v>
      </c>
      <c r="DZ47" s="128" t="s">
        <v>948</v>
      </c>
      <c r="EA47" s="128" t="s">
        <v>948</v>
      </c>
      <c r="EB47" s="128" t="s">
        <v>948</v>
      </c>
      <c r="EC47" s="128" t="s">
        <v>948</v>
      </c>
      <c r="ED47" s="128" t="s">
        <v>948</v>
      </c>
      <c r="EE47" s="128" t="s">
        <v>948</v>
      </c>
      <c r="EF47" s="128" t="s">
        <v>948</v>
      </c>
      <c r="EG47" s="128" t="s">
        <v>948</v>
      </c>
      <c r="EH47" s="128" t="s">
        <v>948</v>
      </c>
      <c r="EI47" s="128" t="s">
        <v>950</v>
      </c>
      <c r="EJ47" s="128" t="s">
        <v>950</v>
      </c>
      <c r="EK47" s="128" t="s">
        <v>948</v>
      </c>
      <c r="EL47" s="128" t="s">
        <v>948</v>
      </c>
      <c r="EM47" s="128" t="s">
        <v>948</v>
      </c>
      <c r="EN47" s="128" t="s">
        <v>948</v>
      </c>
      <c r="EO47" s="128" t="s">
        <v>948</v>
      </c>
      <c r="EP47" s="128" t="s">
        <v>948</v>
      </c>
      <c r="EQ47" s="128" t="s">
        <v>948</v>
      </c>
      <c r="ER47" s="128" t="s">
        <v>948</v>
      </c>
      <c r="ES47" s="128" t="s">
        <v>948</v>
      </c>
      <c r="ET47" s="128" t="s">
        <v>948</v>
      </c>
      <c r="EU47" s="128" t="s">
        <v>948</v>
      </c>
      <c r="EV47" s="128" t="s">
        <v>948</v>
      </c>
      <c r="EW47" s="127"/>
    </row>
    <row r="48" spans="1:154" s="401" customFormat="1">
      <c r="A48" s="27" t="s">
        <v>8</v>
      </c>
      <c r="B48" s="31" t="s">
        <v>663</v>
      </c>
      <c r="C48" s="31" t="s">
        <v>664</v>
      </c>
      <c r="D48" s="31" t="s">
        <v>665</v>
      </c>
      <c r="E48" s="379" t="s">
        <v>705</v>
      </c>
      <c r="F48" s="410" t="s">
        <v>695</v>
      </c>
      <c r="G48" s="403" t="s">
        <v>702</v>
      </c>
      <c r="H48" s="33" t="s">
        <v>687</v>
      </c>
      <c r="I48" s="412" t="s">
        <v>691</v>
      </c>
      <c r="J48" s="413" t="s">
        <v>678</v>
      </c>
      <c r="K48" s="33" t="s">
        <v>692</v>
      </c>
      <c r="L48" s="31" t="s">
        <v>686</v>
      </c>
      <c r="M48" s="252" t="s">
        <v>706</v>
      </c>
      <c r="N48" s="31" t="s">
        <v>685</v>
      </c>
      <c r="O48" s="33" t="s">
        <v>689</v>
      </c>
      <c r="P48" s="31" t="s">
        <v>684</v>
      </c>
      <c r="Q48" s="33" t="s">
        <v>697</v>
      </c>
      <c r="R48" s="31" t="s">
        <v>682</v>
      </c>
      <c r="S48" s="403" t="s">
        <v>701</v>
      </c>
      <c r="T48" s="403" t="s">
        <v>700</v>
      </c>
      <c r="U48" s="31" t="s">
        <v>671</v>
      </c>
      <c r="V48" s="415" t="s">
        <v>672</v>
      </c>
      <c r="W48" s="415" t="s">
        <v>673</v>
      </c>
      <c r="X48" s="31" t="s">
        <v>674</v>
      </c>
      <c r="Y48" s="416" t="s">
        <v>679</v>
      </c>
      <c r="Z48" s="417" t="s">
        <v>696</v>
      </c>
      <c r="AA48" s="33" t="s">
        <v>690</v>
      </c>
      <c r="AB48" s="31" t="s">
        <v>675</v>
      </c>
      <c r="AC48" s="31" t="s">
        <v>666</v>
      </c>
      <c r="AD48" s="31" t="s">
        <v>683</v>
      </c>
      <c r="AE48" s="403" t="s">
        <v>704</v>
      </c>
      <c r="AF48" s="33" t="s">
        <v>693</v>
      </c>
      <c r="AG48" s="31" t="s">
        <v>670</v>
      </c>
      <c r="AH48" s="403" t="s">
        <v>709</v>
      </c>
      <c r="AI48" s="403" t="s">
        <v>707</v>
      </c>
      <c r="AJ48" s="31" t="s">
        <v>676</v>
      </c>
      <c r="AK48" s="252" t="s">
        <v>703</v>
      </c>
      <c r="AL48" s="31" t="s">
        <v>680</v>
      </c>
      <c r="AM48" s="33" t="s">
        <v>694</v>
      </c>
      <c r="AN48" s="31" t="s">
        <v>668</v>
      </c>
      <c r="AO48" s="31" t="s">
        <v>669</v>
      </c>
      <c r="AP48" s="31" t="s">
        <v>667</v>
      </c>
      <c r="AQ48" s="31" t="s">
        <v>681</v>
      </c>
      <c r="AR48" s="420" t="s">
        <v>698</v>
      </c>
      <c r="AS48" s="419" t="s">
        <v>708</v>
      </c>
      <c r="AT48" s="422" t="s">
        <v>677</v>
      </c>
      <c r="AU48" s="423" t="s">
        <v>688</v>
      </c>
      <c r="AV48" s="403" t="s">
        <v>736</v>
      </c>
      <c r="AW48" s="403" t="s">
        <v>737</v>
      </c>
      <c r="AX48" s="403" t="s">
        <v>747</v>
      </c>
      <c r="AY48" s="403" t="s">
        <v>739</v>
      </c>
      <c r="AZ48" s="403" t="s">
        <v>717</v>
      </c>
      <c r="BA48" s="383" t="s">
        <v>718</v>
      </c>
      <c r="BB48" s="383" t="s">
        <v>746</v>
      </c>
      <c r="BC48" s="403" t="s">
        <v>724</v>
      </c>
      <c r="BD48" s="426" t="s">
        <v>721</v>
      </c>
      <c r="BE48" s="426" t="s">
        <v>722</v>
      </c>
      <c r="BF48" s="426" t="s">
        <v>723</v>
      </c>
      <c r="BG48" s="403" t="s">
        <v>748</v>
      </c>
      <c r="BH48" s="403" t="s">
        <v>711</v>
      </c>
      <c r="BI48" s="403" t="s">
        <v>713</v>
      </c>
      <c r="BJ48" s="403" t="s">
        <v>714</v>
      </c>
      <c r="BK48" s="403" t="s">
        <v>720</v>
      </c>
      <c r="BL48" s="403" t="s">
        <v>730</v>
      </c>
      <c r="BM48" s="403" t="s">
        <v>731</v>
      </c>
      <c r="BN48" s="403" t="s">
        <v>729</v>
      </c>
      <c r="BO48" s="403" t="s">
        <v>715</v>
      </c>
      <c r="BP48" s="403" t="s">
        <v>719</v>
      </c>
      <c r="BQ48" s="403" t="s">
        <v>716</v>
      </c>
      <c r="BR48" s="403" t="s">
        <v>740</v>
      </c>
      <c r="BS48" s="403" t="s">
        <v>712</v>
      </c>
      <c r="BT48" s="403" t="s">
        <v>710</v>
      </c>
      <c r="BU48" s="425" t="s">
        <v>726</v>
      </c>
      <c r="BV48" s="425" t="s">
        <v>727</v>
      </c>
      <c r="BW48" s="403" t="s">
        <v>742</v>
      </c>
      <c r="BX48" s="403" t="s">
        <v>725</v>
      </c>
      <c r="BY48" s="403" t="s">
        <v>728</v>
      </c>
      <c r="BZ48" s="403" t="s">
        <v>732</v>
      </c>
      <c r="CA48" s="403" t="s">
        <v>741</v>
      </c>
      <c r="CB48" s="403" t="s">
        <v>734</v>
      </c>
      <c r="CC48" s="403" t="s">
        <v>733</v>
      </c>
      <c r="CD48" s="403" t="s">
        <v>735</v>
      </c>
      <c r="CE48" s="403" t="s">
        <v>749</v>
      </c>
      <c r="CF48" s="403" t="s">
        <v>750</v>
      </c>
      <c r="CG48" s="403" t="s">
        <v>745</v>
      </c>
      <c r="CH48" s="380" t="s">
        <v>928</v>
      </c>
      <c r="CI48" s="380" t="s">
        <v>756</v>
      </c>
      <c r="CJ48" s="403" t="s">
        <v>762</v>
      </c>
      <c r="CK48" s="403" t="s">
        <v>755</v>
      </c>
      <c r="CL48" s="403" t="s">
        <v>761</v>
      </c>
      <c r="CM48" s="403" t="s">
        <v>757</v>
      </c>
      <c r="CN48" s="403" t="s">
        <v>752</v>
      </c>
      <c r="CO48" s="403" t="s">
        <v>931</v>
      </c>
      <c r="CP48" s="403" t="s">
        <v>758</v>
      </c>
      <c r="CQ48" s="403" t="s">
        <v>759</v>
      </c>
      <c r="CR48" s="403" t="s">
        <v>760</v>
      </c>
      <c r="CS48" s="403" t="s">
        <v>930</v>
      </c>
      <c r="CT48" s="403" t="s">
        <v>926</v>
      </c>
      <c r="CU48" s="403" t="s">
        <v>751</v>
      </c>
      <c r="CV48" s="403" t="s">
        <v>929</v>
      </c>
      <c r="CW48" s="403" t="s">
        <v>753</v>
      </c>
      <c r="CX48" s="403" t="s">
        <v>927</v>
      </c>
      <c r="CY48" s="403" t="s">
        <v>754</v>
      </c>
      <c r="CZ48" s="384" t="s">
        <v>411</v>
      </c>
      <c r="DA48" s="371" t="s">
        <v>407</v>
      </c>
      <c r="DB48" s="369" t="s">
        <v>405</v>
      </c>
      <c r="DC48" s="370" t="s">
        <v>406</v>
      </c>
      <c r="DD48" s="252" t="s">
        <v>408</v>
      </c>
      <c r="DE48" s="252" t="s">
        <v>410</v>
      </c>
      <c r="DF48" s="34" t="s">
        <v>404</v>
      </c>
      <c r="DG48" s="372" t="s">
        <v>409</v>
      </c>
      <c r="DH48" s="403" t="s">
        <v>958</v>
      </c>
      <c r="DI48" s="374" t="s">
        <v>510</v>
      </c>
      <c r="DJ48" s="403" t="s">
        <v>393</v>
      </c>
      <c r="DK48" s="384" t="s">
        <v>511</v>
      </c>
      <c r="DL48" s="368" t="s">
        <v>394</v>
      </c>
      <c r="DM48" s="403" t="s">
        <v>957</v>
      </c>
      <c r="DN48" s="403" t="s">
        <v>952</v>
      </c>
      <c r="DO48" s="403" t="s">
        <v>955</v>
      </c>
      <c r="DP48" s="372" t="s">
        <v>954</v>
      </c>
      <c r="DQ48" s="372" t="s">
        <v>956</v>
      </c>
      <c r="DR48" s="403" t="s">
        <v>953</v>
      </c>
      <c r="DS48" s="403" t="s">
        <v>389</v>
      </c>
      <c r="DT48" s="403" t="s">
        <v>390</v>
      </c>
      <c r="DU48" s="403" t="s">
        <v>392</v>
      </c>
      <c r="DV48" s="394" t="s">
        <v>387</v>
      </c>
      <c r="DW48" s="403" t="s">
        <v>951</v>
      </c>
      <c r="DX48" s="285" t="s">
        <v>395</v>
      </c>
      <c r="DY48" s="403" t="s">
        <v>396</v>
      </c>
      <c r="DZ48" s="373" t="s">
        <v>512</v>
      </c>
      <c r="EA48" s="34" t="s">
        <v>412</v>
      </c>
      <c r="EB48" s="34" t="s">
        <v>412</v>
      </c>
      <c r="EC48" s="403" t="s">
        <v>403</v>
      </c>
      <c r="ED48" s="376" t="s">
        <v>402</v>
      </c>
      <c r="EE48" s="403" t="s">
        <v>401</v>
      </c>
      <c r="EF48" s="377" t="s">
        <v>399</v>
      </c>
      <c r="EG48" s="403" t="s">
        <v>398</v>
      </c>
      <c r="EH48" s="368" t="s">
        <v>802</v>
      </c>
      <c r="EI48" s="371" t="s">
        <v>788</v>
      </c>
      <c r="EJ48" s="380" t="s">
        <v>789</v>
      </c>
      <c r="EK48" s="403" t="s">
        <v>791</v>
      </c>
      <c r="EL48" s="383" t="s">
        <v>790</v>
      </c>
      <c r="EM48" s="378" t="s">
        <v>800</v>
      </c>
      <c r="EN48" s="403" t="s">
        <v>792</v>
      </c>
      <c r="EO48" s="370" t="s">
        <v>801</v>
      </c>
      <c r="EP48" s="372" t="s">
        <v>793</v>
      </c>
      <c r="EQ48" s="403" t="s">
        <v>796</v>
      </c>
      <c r="ER48" s="369" t="s">
        <v>794</v>
      </c>
      <c r="ES48" s="403" t="s">
        <v>795</v>
      </c>
      <c r="ET48" s="403" t="s">
        <v>798</v>
      </c>
      <c r="EU48" s="380" t="s">
        <v>797</v>
      </c>
      <c r="EV48" s="379" t="s">
        <v>799</v>
      </c>
      <c r="EW48" s="127"/>
    </row>
    <row r="49" spans="1:153" s="401" customFormat="1">
      <c r="A49" s="35" t="s">
        <v>151</v>
      </c>
      <c r="B49" s="36" t="s">
        <v>152</v>
      </c>
      <c r="C49" s="36" t="s">
        <v>152</v>
      </c>
      <c r="D49" s="36" t="s">
        <v>152</v>
      </c>
      <c r="E49" s="404" t="s">
        <v>153</v>
      </c>
      <c r="F49" s="37" t="s">
        <v>152</v>
      </c>
      <c r="G49" s="404" t="s">
        <v>152</v>
      </c>
      <c r="H49" s="37">
        <v>1</v>
      </c>
      <c r="I49" s="37">
        <v>1</v>
      </c>
      <c r="J49" s="36" t="s">
        <v>152</v>
      </c>
      <c r="K49" s="37" t="s">
        <v>152</v>
      </c>
      <c r="L49" s="36">
        <v>1</v>
      </c>
      <c r="M49" s="404" t="s">
        <v>153</v>
      </c>
      <c r="N49" s="36">
        <v>1</v>
      </c>
      <c r="O49" s="37" t="s">
        <v>152</v>
      </c>
      <c r="P49" s="36" t="s">
        <v>152</v>
      </c>
      <c r="Q49" s="37" t="s">
        <v>152</v>
      </c>
      <c r="R49" s="36" t="s">
        <v>152</v>
      </c>
      <c r="S49" s="404" t="s">
        <v>152</v>
      </c>
      <c r="T49" s="404" t="s">
        <v>152</v>
      </c>
      <c r="U49" s="36" t="s">
        <v>152</v>
      </c>
      <c r="V49" s="36">
        <v>1</v>
      </c>
      <c r="W49" s="36" t="s">
        <v>153</v>
      </c>
      <c r="X49" s="36" t="s">
        <v>153</v>
      </c>
      <c r="Y49" s="36" t="s">
        <v>152</v>
      </c>
      <c r="Z49" s="37" t="s">
        <v>152</v>
      </c>
      <c r="AA49" s="37" t="s">
        <v>153</v>
      </c>
      <c r="AB49" s="36" t="s">
        <v>153</v>
      </c>
      <c r="AC49" s="36" t="s">
        <v>152</v>
      </c>
      <c r="AD49" s="36" t="s">
        <v>152</v>
      </c>
      <c r="AE49" s="404">
        <v>1</v>
      </c>
      <c r="AF49" s="37">
        <v>65</v>
      </c>
      <c r="AG49" s="36" t="s">
        <v>153</v>
      </c>
      <c r="AH49" s="404" t="s">
        <v>153</v>
      </c>
      <c r="AI49" s="404" t="s">
        <v>152</v>
      </c>
      <c r="AJ49" s="36" t="s">
        <v>153</v>
      </c>
      <c r="AK49" s="404" t="s">
        <v>153</v>
      </c>
      <c r="AL49" s="36" t="s">
        <v>152</v>
      </c>
      <c r="AM49" s="37" t="s">
        <v>152</v>
      </c>
      <c r="AN49" s="36" t="s">
        <v>152</v>
      </c>
      <c r="AO49" s="36" t="s">
        <v>153</v>
      </c>
      <c r="AP49" s="36" t="s">
        <v>153</v>
      </c>
      <c r="AQ49" s="36">
        <v>8</v>
      </c>
      <c r="AR49" s="37" t="s">
        <v>152</v>
      </c>
      <c r="AS49" s="404" t="s">
        <v>153</v>
      </c>
      <c r="AT49" s="36" t="s">
        <v>152</v>
      </c>
      <c r="AU49" s="37" t="s">
        <v>152</v>
      </c>
      <c r="AV49" s="404" t="s">
        <v>153</v>
      </c>
      <c r="AW49" s="404" t="s">
        <v>152</v>
      </c>
      <c r="AX49" s="404" t="s">
        <v>153</v>
      </c>
      <c r="AY49" s="404" t="s">
        <v>153</v>
      </c>
      <c r="AZ49" s="404" t="s">
        <v>152</v>
      </c>
      <c r="BA49" s="404" t="s">
        <v>152</v>
      </c>
      <c r="BB49" s="404" t="s">
        <v>152</v>
      </c>
      <c r="BC49" s="404" t="s">
        <v>153</v>
      </c>
      <c r="BD49" s="404">
        <v>2</v>
      </c>
      <c r="BE49" s="404" t="s">
        <v>153</v>
      </c>
      <c r="BF49" s="404" t="s">
        <v>152</v>
      </c>
      <c r="BG49" s="404" t="s">
        <v>153</v>
      </c>
      <c r="BH49" s="404" t="s">
        <v>153</v>
      </c>
      <c r="BI49" s="404" t="s">
        <v>153</v>
      </c>
      <c r="BJ49" s="404">
        <v>4</v>
      </c>
      <c r="BK49" s="404" t="s">
        <v>153</v>
      </c>
      <c r="BL49" s="404">
        <v>1</v>
      </c>
      <c r="BM49" s="404" t="s">
        <v>153</v>
      </c>
      <c r="BN49" s="404" t="s">
        <v>152</v>
      </c>
      <c r="BO49" s="404" t="s">
        <v>153</v>
      </c>
      <c r="BP49" s="404" t="s">
        <v>152</v>
      </c>
      <c r="BQ49" s="404">
        <v>12</v>
      </c>
      <c r="BR49" s="404" t="s">
        <v>152</v>
      </c>
      <c r="BS49" s="404" t="s">
        <v>152</v>
      </c>
      <c r="BT49" s="404" t="s">
        <v>153</v>
      </c>
      <c r="BU49" s="404" t="s">
        <v>153</v>
      </c>
      <c r="BV49" s="404" t="s">
        <v>153</v>
      </c>
      <c r="BW49" s="404" t="s">
        <v>153</v>
      </c>
      <c r="BX49" s="404" t="s">
        <v>153</v>
      </c>
      <c r="BY49" s="404">
        <v>220</v>
      </c>
      <c r="BZ49" s="404" t="s">
        <v>153</v>
      </c>
      <c r="CA49" s="404">
        <v>2</v>
      </c>
      <c r="CB49" s="404" t="s">
        <v>153</v>
      </c>
      <c r="CC49" s="404" t="s">
        <v>152</v>
      </c>
      <c r="CD49" s="404" t="s">
        <v>153</v>
      </c>
      <c r="CE49" s="404">
        <v>1</v>
      </c>
      <c r="CF49" s="404" t="s">
        <v>152</v>
      </c>
      <c r="CG49" s="404" t="s">
        <v>153</v>
      </c>
      <c r="CH49" s="404" t="s">
        <v>153</v>
      </c>
      <c r="CI49" s="404">
        <v>1</v>
      </c>
      <c r="CJ49" s="404" t="s">
        <v>153</v>
      </c>
      <c r="CK49" s="404" t="s">
        <v>152</v>
      </c>
      <c r="CL49" s="404" t="s">
        <v>153</v>
      </c>
      <c r="CM49" s="404" t="s">
        <v>153</v>
      </c>
      <c r="CN49" s="404">
        <v>1</v>
      </c>
      <c r="CO49" s="404" t="s">
        <v>153</v>
      </c>
      <c r="CP49" s="404" t="s">
        <v>153</v>
      </c>
      <c r="CQ49" s="404" t="s">
        <v>153</v>
      </c>
      <c r="CR49" s="404" t="s">
        <v>152</v>
      </c>
      <c r="CS49" s="404" t="s">
        <v>152</v>
      </c>
      <c r="CT49" s="404" t="s">
        <v>153</v>
      </c>
      <c r="CU49" s="404" t="s">
        <v>152</v>
      </c>
      <c r="CV49" s="404" t="s">
        <v>153</v>
      </c>
      <c r="CW49" s="404" t="s">
        <v>153</v>
      </c>
      <c r="CX49" s="404" t="s">
        <v>152</v>
      </c>
      <c r="CY49" s="404" t="s">
        <v>153</v>
      </c>
      <c r="CZ49" s="404" t="s">
        <v>152</v>
      </c>
      <c r="DA49" s="404">
        <v>2</v>
      </c>
      <c r="DB49" s="404">
        <v>2</v>
      </c>
      <c r="DC49" s="404">
        <v>1</v>
      </c>
      <c r="DD49" s="404" t="s">
        <v>152</v>
      </c>
      <c r="DE49" s="404">
        <v>2</v>
      </c>
      <c r="DF49" s="404">
        <v>1</v>
      </c>
      <c r="DG49" s="404">
        <v>1</v>
      </c>
      <c r="DH49" s="404">
        <v>2</v>
      </c>
      <c r="DI49" s="404">
        <v>2</v>
      </c>
      <c r="DJ49" s="404" t="s">
        <v>152</v>
      </c>
      <c r="DK49" s="404">
        <v>1</v>
      </c>
      <c r="DL49" s="404" t="s">
        <v>152</v>
      </c>
      <c r="DM49" s="404">
        <v>1</v>
      </c>
      <c r="DN49" s="404" t="s">
        <v>152</v>
      </c>
      <c r="DO49" s="404" t="s">
        <v>153</v>
      </c>
      <c r="DP49" s="404" t="s">
        <v>153</v>
      </c>
      <c r="DQ49" s="404" t="s">
        <v>153</v>
      </c>
      <c r="DR49" s="404" t="s">
        <v>153</v>
      </c>
      <c r="DS49" s="404" t="s">
        <v>153</v>
      </c>
      <c r="DT49" s="404" t="s">
        <v>153</v>
      </c>
      <c r="DU49" s="404">
        <v>4</v>
      </c>
      <c r="DV49" s="404" t="s">
        <v>152</v>
      </c>
      <c r="DW49" s="404" t="s">
        <v>153</v>
      </c>
      <c r="DX49" s="404">
        <v>1</v>
      </c>
      <c r="DY49" s="404">
        <v>1</v>
      </c>
      <c r="DZ49" s="404">
        <v>4</v>
      </c>
      <c r="EA49" s="404">
        <v>1</v>
      </c>
      <c r="EB49" s="404">
        <v>1</v>
      </c>
      <c r="EC49" s="404" t="s">
        <v>153</v>
      </c>
      <c r="ED49" s="404">
        <v>3</v>
      </c>
      <c r="EE49" s="404">
        <v>1</v>
      </c>
      <c r="EF49" s="404">
        <v>1</v>
      </c>
      <c r="EG49" s="404" t="s">
        <v>153</v>
      </c>
      <c r="EH49" s="404">
        <v>5</v>
      </c>
      <c r="EI49" s="404" t="s">
        <v>152</v>
      </c>
      <c r="EJ49" s="404">
        <v>3</v>
      </c>
      <c r="EK49" s="404">
        <v>3</v>
      </c>
      <c r="EL49" s="404">
        <v>1</v>
      </c>
      <c r="EM49" s="404" t="s">
        <v>153</v>
      </c>
      <c r="EN49" s="404" t="s">
        <v>153</v>
      </c>
      <c r="EO49" s="404" t="s">
        <v>153</v>
      </c>
      <c r="EP49" s="404" t="s">
        <v>153</v>
      </c>
      <c r="EQ49" s="404">
        <v>1</v>
      </c>
      <c r="ER49" s="404">
        <v>2</v>
      </c>
      <c r="ES49" s="404">
        <v>2</v>
      </c>
      <c r="ET49" s="404">
        <v>1</v>
      </c>
      <c r="EU49" s="404">
        <v>3</v>
      </c>
      <c r="EV49" s="404">
        <v>1</v>
      </c>
      <c r="EW49" s="127"/>
    </row>
    <row r="50" spans="1:153" s="401" customFormat="1">
      <c r="A50" s="35" t="s">
        <v>154</v>
      </c>
      <c r="B50" s="36" t="s">
        <v>152</v>
      </c>
      <c r="C50" s="36" t="s">
        <v>152</v>
      </c>
      <c r="D50" s="36" t="s">
        <v>152</v>
      </c>
      <c r="E50" s="404">
        <v>1</v>
      </c>
      <c r="F50" s="37" t="s">
        <v>152</v>
      </c>
      <c r="G50" s="404">
        <v>21</v>
      </c>
      <c r="H50" s="37">
        <v>1</v>
      </c>
      <c r="I50" s="37">
        <v>1</v>
      </c>
      <c r="J50" s="36">
        <v>5</v>
      </c>
      <c r="K50" s="37" t="s">
        <v>152</v>
      </c>
      <c r="L50" s="36">
        <v>2</v>
      </c>
      <c r="M50" s="404" t="s">
        <v>153</v>
      </c>
      <c r="N50" s="36">
        <v>1</v>
      </c>
      <c r="O50" s="37" t="s">
        <v>152</v>
      </c>
      <c r="P50" s="36" t="s">
        <v>152</v>
      </c>
      <c r="Q50" s="37">
        <v>1</v>
      </c>
      <c r="R50" s="36" t="s">
        <v>152</v>
      </c>
      <c r="S50" s="404" t="s">
        <v>152</v>
      </c>
      <c r="T50" s="404">
        <v>2</v>
      </c>
      <c r="U50" s="36">
        <v>3</v>
      </c>
      <c r="V50" s="36">
        <v>4</v>
      </c>
      <c r="W50" s="36" t="s">
        <v>152</v>
      </c>
      <c r="X50" s="36" t="s">
        <v>152</v>
      </c>
      <c r="Y50" s="36">
        <v>4</v>
      </c>
      <c r="Z50" s="37" t="s">
        <v>153</v>
      </c>
      <c r="AA50" s="37" t="s">
        <v>152</v>
      </c>
      <c r="AB50" s="36" t="s">
        <v>153</v>
      </c>
      <c r="AC50" s="36" t="s">
        <v>152</v>
      </c>
      <c r="AD50" s="36">
        <v>1</v>
      </c>
      <c r="AE50" s="404" t="s">
        <v>152</v>
      </c>
      <c r="AF50" s="37" t="s">
        <v>152</v>
      </c>
      <c r="AG50" s="36" t="s">
        <v>152</v>
      </c>
      <c r="AH50" s="404" t="s">
        <v>152</v>
      </c>
      <c r="AI50" s="404" t="s">
        <v>153</v>
      </c>
      <c r="AJ50" s="36">
        <v>1</v>
      </c>
      <c r="AK50" s="404" t="s">
        <v>152</v>
      </c>
      <c r="AL50" s="36">
        <v>1</v>
      </c>
      <c r="AM50" s="37">
        <v>1</v>
      </c>
      <c r="AN50" s="36" t="s">
        <v>152</v>
      </c>
      <c r="AO50" s="36">
        <v>1</v>
      </c>
      <c r="AP50" s="36">
        <v>2</v>
      </c>
      <c r="AQ50" s="36">
        <v>1</v>
      </c>
      <c r="AR50" s="37" t="s">
        <v>152</v>
      </c>
      <c r="AS50" s="404">
        <v>1</v>
      </c>
      <c r="AT50" s="36">
        <v>19</v>
      </c>
      <c r="AU50" s="37">
        <v>3</v>
      </c>
      <c r="AV50" s="404" t="s">
        <v>153</v>
      </c>
      <c r="AW50" s="404" t="s">
        <v>152</v>
      </c>
      <c r="AX50" s="404">
        <v>1</v>
      </c>
      <c r="AY50" s="404" t="s">
        <v>153</v>
      </c>
      <c r="AZ50" s="404" t="s">
        <v>152</v>
      </c>
      <c r="BA50" s="404">
        <v>1</v>
      </c>
      <c r="BB50" s="404" t="s">
        <v>152</v>
      </c>
      <c r="BC50" s="404" t="s">
        <v>152</v>
      </c>
      <c r="BD50" s="404">
        <v>3</v>
      </c>
      <c r="BE50" s="404" t="s">
        <v>152</v>
      </c>
      <c r="BF50" s="404">
        <v>2</v>
      </c>
      <c r="BG50" s="404">
        <v>18</v>
      </c>
      <c r="BH50" s="404" t="s">
        <v>153</v>
      </c>
      <c r="BI50" s="404">
        <v>2</v>
      </c>
      <c r="BJ50" s="404">
        <v>3</v>
      </c>
      <c r="BK50" s="404">
        <v>1</v>
      </c>
      <c r="BL50" s="404" t="s">
        <v>153</v>
      </c>
      <c r="BM50" s="404" t="s">
        <v>152</v>
      </c>
      <c r="BN50" s="404" t="s">
        <v>152</v>
      </c>
      <c r="BO50" s="404" t="s">
        <v>153</v>
      </c>
      <c r="BP50" s="404">
        <v>3</v>
      </c>
      <c r="BQ50" s="404">
        <v>1</v>
      </c>
      <c r="BR50" s="404">
        <v>1</v>
      </c>
      <c r="BS50" s="404" t="s">
        <v>152</v>
      </c>
      <c r="BT50" s="404" t="s">
        <v>152</v>
      </c>
      <c r="BU50" s="404" t="s">
        <v>153</v>
      </c>
      <c r="BV50" s="404">
        <v>1</v>
      </c>
      <c r="BW50" s="404" t="s">
        <v>153</v>
      </c>
      <c r="BX50" s="404" t="s">
        <v>152</v>
      </c>
      <c r="BY50" s="404">
        <v>1</v>
      </c>
      <c r="BZ50" s="404" t="s">
        <v>153</v>
      </c>
      <c r="CA50" s="404" t="s">
        <v>152</v>
      </c>
      <c r="CB50" s="404" t="s">
        <v>152</v>
      </c>
      <c r="CC50" s="404">
        <v>1</v>
      </c>
      <c r="CD50" s="404">
        <v>6</v>
      </c>
      <c r="CE50" s="404" t="s">
        <v>152</v>
      </c>
      <c r="CF50" s="404" t="s">
        <v>153</v>
      </c>
      <c r="CG50" s="404" t="s">
        <v>153</v>
      </c>
      <c r="CH50" s="404">
        <v>5</v>
      </c>
      <c r="CI50" s="404" t="s">
        <v>153</v>
      </c>
      <c r="CJ50" s="404">
        <v>21</v>
      </c>
      <c r="CK50" s="404" t="s">
        <v>152</v>
      </c>
      <c r="CL50" s="404">
        <v>1</v>
      </c>
      <c r="CM50" s="404" t="s">
        <v>153</v>
      </c>
      <c r="CN50" s="404">
        <v>1</v>
      </c>
      <c r="CO50" s="404" t="s">
        <v>152</v>
      </c>
      <c r="CP50" s="404" t="s">
        <v>153</v>
      </c>
      <c r="CQ50" s="404">
        <v>1</v>
      </c>
      <c r="CR50" s="404">
        <v>4</v>
      </c>
      <c r="CS50" s="404" t="s">
        <v>153</v>
      </c>
      <c r="CT50" s="404">
        <v>1</v>
      </c>
      <c r="CU50" s="404" t="s">
        <v>152</v>
      </c>
      <c r="CV50" s="404" t="s">
        <v>153</v>
      </c>
      <c r="CW50" s="404" t="s">
        <v>152</v>
      </c>
      <c r="CX50" s="404" t="s">
        <v>153</v>
      </c>
      <c r="CY50" s="404" t="s">
        <v>152</v>
      </c>
      <c r="CZ50" s="404">
        <v>3</v>
      </c>
      <c r="DA50" s="404">
        <v>14</v>
      </c>
      <c r="DB50" s="404">
        <v>7</v>
      </c>
      <c r="DC50" s="404">
        <v>2</v>
      </c>
      <c r="DD50" s="404">
        <v>3</v>
      </c>
      <c r="DE50" s="404">
        <v>1</v>
      </c>
      <c r="DF50" s="404">
        <v>2</v>
      </c>
      <c r="DG50" s="404">
        <v>2</v>
      </c>
      <c r="DH50" s="404">
        <v>8</v>
      </c>
      <c r="DI50" s="404">
        <v>2</v>
      </c>
      <c r="DJ50" s="404">
        <v>3</v>
      </c>
      <c r="DK50" s="404">
        <v>1</v>
      </c>
      <c r="DL50" s="404">
        <v>2</v>
      </c>
      <c r="DM50" s="404">
        <v>2</v>
      </c>
      <c r="DN50" s="404">
        <v>1</v>
      </c>
      <c r="DO50" s="404">
        <v>7</v>
      </c>
      <c r="DP50" s="404">
        <v>19</v>
      </c>
      <c r="DQ50" s="404">
        <v>6</v>
      </c>
      <c r="DR50" s="404" t="s">
        <v>153</v>
      </c>
      <c r="DS50" s="404" t="s">
        <v>153</v>
      </c>
      <c r="DT50" s="404">
        <v>9</v>
      </c>
      <c r="DU50" s="404">
        <v>3</v>
      </c>
      <c r="DV50" s="404">
        <v>6</v>
      </c>
      <c r="DW50" s="404" t="s">
        <v>152</v>
      </c>
      <c r="DX50" s="404">
        <v>22</v>
      </c>
      <c r="DY50" s="404">
        <v>1</v>
      </c>
      <c r="DZ50" s="404">
        <v>17</v>
      </c>
      <c r="EA50" s="404">
        <v>11</v>
      </c>
      <c r="EB50" s="404">
        <v>11</v>
      </c>
      <c r="EC50" s="404">
        <v>10</v>
      </c>
      <c r="ED50" s="404">
        <v>11</v>
      </c>
      <c r="EE50" s="404">
        <v>5</v>
      </c>
      <c r="EF50" s="404">
        <v>3</v>
      </c>
      <c r="EG50" s="404" t="s">
        <v>153</v>
      </c>
      <c r="EH50" s="404">
        <v>15</v>
      </c>
      <c r="EI50" s="404">
        <v>44</v>
      </c>
      <c r="EJ50" s="404">
        <v>11</v>
      </c>
      <c r="EK50" s="404" t="s">
        <v>152</v>
      </c>
      <c r="EL50" s="404">
        <v>4</v>
      </c>
      <c r="EM50" s="404" t="s">
        <v>153</v>
      </c>
      <c r="EN50" s="404">
        <v>4</v>
      </c>
      <c r="EO50" s="404">
        <v>5</v>
      </c>
      <c r="EP50" s="404">
        <v>5</v>
      </c>
      <c r="EQ50" s="404">
        <v>5</v>
      </c>
      <c r="ER50" s="404">
        <v>13</v>
      </c>
      <c r="ES50" s="404">
        <v>40</v>
      </c>
      <c r="ET50" s="404">
        <v>4</v>
      </c>
      <c r="EU50" s="404">
        <v>7</v>
      </c>
      <c r="EV50" s="404">
        <v>8</v>
      </c>
      <c r="EW50" s="127"/>
    </row>
    <row r="51" spans="1:153" s="401" customFormat="1">
      <c r="A51" s="35" t="s">
        <v>155</v>
      </c>
      <c r="B51" s="36">
        <v>430</v>
      </c>
      <c r="C51" s="36">
        <v>120</v>
      </c>
      <c r="D51" s="36">
        <v>18</v>
      </c>
      <c r="E51" s="404">
        <v>26</v>
      </c>
      <c r="F51" s="37">
        <v>400</v>
      </c>
      <c r="G51" s="404">
        <v>8</v>
      </c>
      <c r="H51" s="37">
        <v>71</v>
      </c>
      <c r="I51" s="37">
        <v>88</v>
      </c>
      <c r="J51" s="36">
        <v>4</v>
      </c>
      <c r="K51" s="37">
        <v>92</v>
      </c>
      <c r="L51" s="36">
        <v>48</v>
      </c>
      <c r="M51" s="404" t="s">
        <v>153</v>
      </c>
      <c r="N51" s="36">
        <v>46</v>
      </c>
      <c r="O51" s="37">
        <v>2</v>
      </c>
      <c r="P51" s="36">
        <v>170</v>
      </c>
      <c r="Q51" s="37">
        <v>470</v>
      </c>
      <c r="R51" s="36">
        <v>13</v>
      </c>
      <c r="S51" s="404">
        <v>4</v>
      </c>
      <c r="T51" s="404">
        <v>13</v>
      </c>
      <c r="U51" s="36">
        <v>8</v>
      </c>
      <c r="V51" s="36">
        <v>4</v>
      </c>
      <c r="W51" s="36">
        <v>6</v>
      </c>
      <c r="X51" s="36">
        <v>280</v>
      </c>
      <c r="Y51" s="36">
        <v>1200</v>
      </c>
      <c r="Z51" s="37">
        <v>27</v>
      </c>
      <c r="AA51" s="37">
        <v>1</v>
      </c>
      <c r="AB51" s="36">
        <v>4</v>
      </c>
      <c r="AC51" s="36">
        <v>21</v>
      </c>
      <c r="AD51" s="36">
        <v>8</v>
      </c>
      <c r="AE51" s="404" t="s">
        <v>152</v>
      </c>
      <c r="AF51" s="37">
        <v>6400</v>
      </c>
      <c r="AG51" s="36">
        <v>16</v>
      </c>
      <c r="AH51" s="404">
        <v>57</v>
      </c>
      <c r="AI51" s="404">
        <v>15</v>
      </c>
      <c r="AJ51" s="36">
        <v>100</v>
      </c>
      <c r="AK51" s="404">
        <v>8</v>
      </c>
      <c r="AL51" s="36">
        <v>5</v>
      </c>
      <c r="AM51" s="37">
        <v>43</v>
      </c>
      <c r="AN51" s="36">
        <v>10</v>
      </c>
      <c r="AO51" s="36">
        <v>1</v>
      </c>
      <c r="AP51" s="36">
        <v>77</v>
      </c>
      <c r="AQ51" s="36">
        <v>94</v>
      </c>
      <c r="AR51" s="37">
        <v>130</v>
      </c>
      <c r="AS51" s="404">
        <v>240</v>
      </c>
      <c r="AT51" s="36">
        <v>60</v>
      </c>
      <c r="AU51" s="37">
        <v>15</v>
      </c>
      <c r="AV51" s="404">
        <v>24</v>
      </c>
      <c r="AW51" s="404">
        <v>5</v>
      </c>
      <c r="AX51" s="404">
        <v>5</v>
      </c>
      <c r="AY51" s="404">
        <v>3</v>
      </c>
      <c r="AZ51" s="404">
        <v>31</v>
      </c>
      <c r="BA51" s="404">
        <v>11</v>
      </c>
      <c r="BB51" s="404">
        <v>6</v>
      </c>
      <c r="BC51" s="404">
        <v>6</v>
      </c>
      <c r="BD51" s="404">
        <v>28</v>
      </c>
      <c r="BE51" s="404">
        <v>4</v>
      </c>
      <c r="BF51" s="404">
        <v>20</v>
      </c>
      <c r="BG51" s="404">
        <v>3</v>
      </c>
      <c r="BH51" s="404">
        <v>41</v>
      </c>
      <c r="BI51" s="404">
        <v>19</v>
      </c>
      <c r="BJ51" s="404">
        <v>19</v>
      </c>
      <c r="BK51" s="404">
        <v>19</v>
      </c>
      <c r="BL51" s="404">
        <v>1</v>
      </c>
      <c r="BM51" s="404">
        <v>3</v>
      </c>
      <c r="BN51" s="404">
        <v>15</v>
      </c>
      <c r="BO51" s="404">
        <v>4</v>
      </c>
      <c r="BP51" s="404">
        <v>740</v>
      </c>
      <c r="BQ51" s="404">
        <v>42</v>
      </c>
      <c r="BR51" s="404">
        <v>35</v>
      </c>
      <c r="BS51" s="404">
        <v>3</v>
      </c>
      <c r="BT51" s="404">
        <v>110</v>
      </c>
      <c r="BU51" s="404" t="s">
        <v>153</v>
      </c>
      <c r="BV51" s="404">
        <v>26</v>
      </c>
      <c r="BW51" s="404" t="s">
        <v>153</v>
      </c>
      <c r="BX51" s="404">
        <v>8</v>
      </c>
      <c r="BY51" s="404">
        <v>34</v>
      </c>
      <c r="BZ51" s="404" t="s">
        <v>153</v>
      </c>
      <c r="CA51" s="404">
        <v>4900</v>
      </c>
      <c r="CB51" s="404">
        <v>7</v>
      </c>
      <c r="CC51" s="404">
        <v>11</v>
      </c>
      <c r="CD51" s="404">
        <v>16</v>
      </c>
      <c r="CE51" s="404">
        <v>110</v>
      </c>
      <c r="CF51" s="404">
        <v>5</v>
      </c>
      <c r="CG51" s="404">
        <v>17</v>
      </c>
      <c r="CH51" s="404">
        <v>6</v>
      </c>
      <c r="CI51" s="404">
        <v>9</v>
      </c>
      <c r="CJ51" s="404">
        <v>7</v>
      </c>
      <c r="CK51" s="404">
        <v>82</v>
      </c>
      <c r="CL51" s="404">
        <v>2</v>
      </c>
      <c r="CM51" s="404">
        <v>810</v>
      </c>
      <c r="CN51" s="404">
        <v>7</v>
      </c>
      <c r="CO51" s="404">
        <v>10</v>
      </c>
      <c r="CP51" s="404">
        <v>53</v>
      </c>
      <c r="CQ51" s="404">
        <v>27</v>
      </c>
      <c r="CR51" s="404">
        <v>15</v>
      </c>
      <c r="CS51" s="404">
        <v>2</v>
      </c>
      <c r="CT51" s="404">
        <v>5</v>
      </c>
      <c r="CU51" s="404">
        <v>28</v>
      </c>
      <c r="CV51" s="404">
        <v>2</v>
      </c>
      <c r="CW51" s="404">
        <v>9</v>
      </c>
      <c r="CX51" s="404">
        <v>12</v>
      </c>
      <c r="CY51" s="404">
        <v>2</v>
      </c>
      <c r="CZ51" s="404">
        <v>40</v>
      </c>
      <c r="DA51" s="404">
        <v>190</v>
      </c>
      <c r="DB51" s="404">
        <v>5</v>
      </c>
      <c r="DC51" s="404">
        <v>21</v>
      </c>
      <c r="DD51" s="404">
        <v>1</v>
      </c>
      <c r="DE51" s="404">
        <v>120</v>
      </c>
      <c r="DF51" s="404">
        <v>51</v>
      </c>
      <c r="DG51" s="404">
        <v>11</v>
      </c>
      <c r="DH51" s="404">
        <v>120</v>
      </c>
      <c r="DI51" s="404">
        <v>110</v>
      </c>
      <c r="DJ51" s="404">
        <v>19</v>
      </c>
      <c r="DK51" s="404">
        <v>29</v>
      </c>
      <c r="DL51" s="404">
        <v>13</v>
      </c>
      <c r="DM51" s="404">
        <v>38</v>
      </c>
      <c r="DN51" s="404">
        <v>17</v>
      </c>
      <c r="DO51" s="404">
        <v>35</v>
      </c>
      <c r="DP51" s="404">
        <v>10</v>
      </c>
      <c r="DQ51" s="404">
        <v>30</v>
      </c>
      <c r="DR51" s="404">
        <v>7</v>
      </c>
      <c r="DS51" s="404">
        <v>3</v>
      </c>
      <c r="DT51" s="404">
        <v>120</v>
      </c>
      <c r="DU51" s="404">
        <v>20</v>
      </c>
      <c r="DV51" s="404">
        <v>46</v>
      </c>
      <c r="DW51" s="404">
        <v>23</v>
      </c>
      <c r="DX51" s="404">
        <v>40</v>
      </c>
      <c r="DY51" s="404">
        <v>180</v>
      </c>
      <c r="DZ51" s="404">
        <v>180</v>
      </c>
      <c r="EA51" s="404">
        <v>100</v>
      </c>
      <c r="EB51" s="404">
        <v>100</v>
      </c>
      <c r="EC51" s="404">
        <v>410</v>
      </c>
      <c r="ED51" s="404">
        <v>280</v>
      </c>
      <c r="EE51" s="404">
        <v>190</v>
      </c>
      <c r="EF51" s="404">
        <v>58</v>
      </c>
      <c r="EG51" s="404">
        <v>4</v>
      </c>
      <c r="EH51" s="404">
        <v>240</v>
      </c>
      <c r="EI51" s="404">
        <v>100</v>
      </c>
      <c r="EJ51" s="404">
        <v>240</v>
      </c>
      <c r="EK51" s="404">
        <v>370</v>
      </c>
      <c r="EL51" s="404">
        <v>32</v>
      </c>
      <c r="EM51" s="404">
        <v>100</v>
      </c>
      <c r="EN51" s="404">
        <v>180</v>
      </c>
      <c r="EO51" s="404">
        <v>60</v>
      </c>
      <c r="EP51" s="404">
        <v>320</v>
      </c>
      <c r="EQ51" s="404">
        <v>54</v>
      </c>
      <c r="ER51" s="404">
        <v>140</v>
      </c>
      <c r="ES51" s="404">
        <v>72</v>
      </c>
      <c r="ET51" s="404">
        <v>170</v>
      </c>
      <c r="EU51" s="404">
        <v>350</v>
      </c>
      <c r="EV51" s="404">
        <v>27</v>
      </c>
      <c r="EW51" s="127"/>
    </row>
    <row r="52" spans="1:153" s="401" customFormat="1">
      <c r="A52" s="35" t="s">
        <v>156</v>
      </c>
      <c r="B52" s="36">
        <v>1</v>
      </c>
      <c r="C52" s="36" t="s">
        <v>152</v>
      </c>
      <c r="D52" s="36">
        <v>15</v>
      </c>
      <c r="E52" s="404" t="s">
        <v>152</v>
      </c>
      <c r="F52" s="37">
        <v>3</v>
      </c>
      <c r="G52" s="404">
        <v>2</v>
      </c>
      <c r="H52" s="37">
        <v>1</v>
      </c>
      <c r="I52" s="37">
        <v>6</v>
      </c>
      <c r="J52" s="36">
        <v>1</v>
      </c>
      <c r="K52" s="37">
        <v>1</v>
      </c>
      <c r="L52" s="36" t="s">
        <v>152</v>
      </c>
      <c r="M52" s="404" t="s">
        <v>152</v>
      </c>
      <c r="N52" s="36" t="s">
        <v>152</v>
      </c>
      <c r="O52" s="37">
        <v>4</v>
      </c>
      <c r="P52" s="36">
        <v>1</v>
      </c>
      <c r="Q52" s="37">
        <v>1</v>
      </c>
      <c r="R52" s="36">
        <v>1</v>
      </c>
      <c r="S52" s="404" t="s">
        <v>152</v>
      </c>
      <c r="T52" s="404" t="s">
        <v>152</v>
      </c>
      <c r="U52" s="36" t="s">
        <v>152</v>
      </c>
      <c r="V52" s="36" t="s">
        <v>152</v>
      </c>
      <c r="W52" s="36" t="s">
        <v>153</v>
      </c>
      <c r="X52" s="36">
        <v>1</v>
      </c>
      <c r="Y52" s="36" t="s">
        <v>152</v>
      </c>
      <c r="Z52" s="37">
        <v>560</v>
      </c>
      <c r="AA52" s="37" t="s">
        <v>152</v>
      </c>
      <c r="AB52" s="36" t="s">
        <v>152</v>
      </c>
      <c r="AC52" s="36" t="s">
        <v>152</v>
      </c>
      <c r="AD52" s="36" t="s">
        <v>152</v>
      </c>
      <c r="AE52" s="404" t="s">
        <v>153</v>
      </c>
      <c r="AF52" s="37">
        <v>2900</v>
      </c>
      <c r="AG52" s="36" t="s">
        <v>153</v>
      </c>
      <c r="AH52" s="404" t="s">
        <v>152</v>
      </c>
      <c r="AI52" s="404" t="s">
        <v>152</v>
      </c>
      <c r="AJ52" s="36">
        <v>1</v>
      </c>
      <c r="AK52" s="404" t="s">
        <v>153</v>
      </c>
      <c r="AL52" s="36">
        <v>1</v>
      </c>
      <c r="AM52" s="37">
        <v>2</v>
      </c>
      <c r="AN52" s="36">
        <v>2</v>
      </c>
      <c r="AO52" s="36">
        <v>1</v>
      </c>
      <c r="AP52" s="36">
        <v>8</v>
      </c>
      <c r="AQ52" s="36">
        <v>5</v>
      </c>
      <c r="AR52" s="37">
        <v>1</v>
      </c>
      <c r="AS52" s="404" t="s">
        <v>153</v>
      </c>
      <c r="AT52" s="36">
        <v>7</v>
      </c>
      <c r="AU52" s="37">
        <v>1</v>
      </c>
      <c r="AV52" s="404">
        <v>1</v>
      </c>
      <c r="AW52" s="404">
        <v>5</v>
      </c>
      <c r="AX52" s="404" t="s">
        <v>152</v>
      </c>
      <c r="AY52" s="404" t="s">
        <v>152</v>
      </c>
      <c r="AZ52" s="404" t="s">
        <v>152</v>
      </c>
      <c r="BA52" s="404">
        <v>1</v>
      </c>
      <c r="BB52" s="404" t="s">
        <v>152</v>
      </c>
      <c r="BC52" s="404" t="s">
        <v>153</v>
      </c>
      <c r="BD52" s="404">
        <v>1</v>
      </c>
      <c r="BE52" s="404" t="s">
        <v>153</v>
      </c>
      <c r="BF52" s="404" t="s">
        <v>153</v>
      </c>
      <c r="BG52" s="404" t="s">
        <v>153</v>
      </c>
      <c r="BH52" s="404" t="s">
        <v>152</v>
      </c>
      <c r="BI52" s="404" t="s">
        <v>153</v>
      </c>
      <c r="BJ52" s="404" t="s">
        <v>153</v>
      </c>
      <c r="BK52" s="404">
        <v>4</v>
      </c>
      <c r="BL52" s="404" t="s">
        <v>152</v>
      </c>
      <c r="BM52" s="404">
        <v>1</v>
      </c>
      <c r="BN52" s="404" t="s">
        <v>152</v>
      </c>
      <c r="BO52" s="404" t="s">
        <v>153</v>
      </c>
      <c r="BP52" s="404" t="s">
        <v>152</v>
      </c>
      <c r="BQ52" s="404" t="s">
        <v>152</v>
      </c>
      <c r="BR52" s="404">
        <v>1</v>
      </c>
      <c r="BS52" s="404" t="s">
        <v>153</v>
      </c>
      <c r="BT52" s="404" t="s">
        <v>152</v>
      </c>
      <c r="BU52" s="404" t="s">
        <v>153</v>
      </c>
      <c r="BV52" s="404">
        <v>3</v>
      </c>
      <c r="BW52" s="404" t="s">
        <v>153</v>
      </c>
      <c r="BX52" s="404" t="s">
        <v>153</v>
      </c>
      <c r="BY52" s="404">
        <v>88</v>
      </c>
      <c r="BZ52" s="404">
        <v>1</v>
      </c>
      <c r="CA52" s="404" t="s">
        <v>152</v>
      </c>
      <c r="CB52" s="404" t="s">
        <v>153</v>
      </c>
      <c r="CC52" s="404">
        <v>42</v>
      </c>
      <c r="CD52" s="404" t="s">
        <v>152</v>
      </c>
      <c r="CE52" s="404">
        <v>1</v>
      </c>
      <c r="CF52" s="404">
        <v>1</v>
      </c>
      <c r="CG52" s="404" t="s">
        <v>153</v>
      </c>
      <c r="CH52" s="404" t="s">
        <v>153</v>
      </c>
      <c r="CI52" s="404">
        <v>2</v>
      </c>
      <c r="CJ52" s="404">
        <v>7</v>
      </c>
      <c r="CK52" s="404">
        <v>7</v>
      </c>
      <c r="CL52" s="404" t="s">
        <v>152</v>
      </c>
      <c r="CM52" s="404" t="s">
        <v>152</v>
      </c>
      <c r="CN52" s="404">
        <v>2</v>
      </c>
      <c r="CO52" s="404" t="s">
        <v>153</v>
      </c>
      <c r="CP52" s="404">
        <v>2</v>
      </c>
      <c r="CQ52" s="404">
        <v>7</v>
      </c>
      <c r="CR52" s="404" t="s">
        <v>153</v>
      </c>
      <c r="CS52" s="404" t="s">
        <v>153</v>
      </c>
      <c r="CT52" s="404" t="s">
        <v>153</v>
      </c>
      <c r="CU52" s="404">
        <v>2</v>
      </c>
      <c r="CV52" s="404" t="s">
        <v>153</v>
      </c>
      <c r="CW52" s="404" t="s">
        <v>152</v>
      </c>
      <c r="CX52" s="404">
        <v>1</v>
      </c>
      <c r="CY52" s="404" t="s">
        <v>153</v>
      </c>
      <c r="CZ52" s="404">
        <v>2</v>
      </c>
      <c r="DA52" s="404">
        <v>1</v>
      </c>
      <c r="DB52" s="404" t="s">
        <v>153</v>
      </c>
      <c r="DC52" s="404" t="s">
        <v>152</v>
      </c>
      <c r="DD52" s="404" t="s">
        <v>152</v>
      </c>
      <c r="DE52" s="404" t="s">
        <v>152</v>
      </c>
      <c r="DF52" s="404" t="s">
        <v>153</v>
      </c>
      <c r="DG52" s="404">
        <v>2</v>
      </c>
      <c r="DH52" s="404">
        <v>9</v>
      </c>
      <c r="DI52" s="404">
        <v>19</v>
      </c>
      <c r="DJ52" s="404" t="s">
        <v>152</v>
      </c>
      <c r="DK52" s="404" t="s">
        <v>152</v>
      </c>
      <c r="DL52" s="404" t="s">
        <v>153</v>
      </c>
      <c r="DM52" s="404" t="s">
        <v>153</v>
      </c>
      <c r="DN52" s="404" t="s">
        <v>153</v>
      </c>
      <c r="DO52" s="404">
        <v>3</v>
      </c>
      <c r="DP52" s="404" t="s">
        <v>153</v>
      </c>
      <c r="DQ52" s="404">
        <v>1</v>
      </c>
      <c r="DR52" s="404" t="s">
        <v>153</v>
      </c>
      <c r="DS52" s="404" t="s">
        <v>153</v>
      </c>
      <c r="DT52" s="404">
        <v>1</v>
      </c>
      <c r="DU52" s="404" t="s">
        <v>153</v>
      </c>
      <c r="DV52" s="404">
        <v>1</v>
      </c>
      <c r="DW52" s="404" t="s">
        <v>152</v>
      </c>
      <c r="DX52" s="404">
        <v>2</v>
      </c>
      <c r="DY52" s="404">
        <v>15</v>
      </c>
      <c r="DZ52" s="404">
        <v>10</v>
      </c>
      <c r="EA52" s="404">
        <v>3</v>
      </c>
      <c r="EB52" s="404">
        <v>3</v>
      </c>
      <c r="EC52" s="404">
        <v>1</v>
      </c>
      <c r="ED52" s="404">
        <v>3</v>
      </c>
      <c r="EE52" s="404">
        <v>1</v>
      </c>
      <c r="EF52" s="404">
        <v>2</v>
      </c>
      <c r="EG52" s="404" t="s">
        <v>152</v>
      </c>
      <c r="EH52" s="404">
        <v>140</v>
      </c>
      <c r="EI52" s="404">
        <v>5</v>
      </c>
      <c r="EJ52" s="404">
        <v>61</v>
      </c>
      <c r="EK52" s="404" t="s">
        <v>152</v>
      </c>
      <c r="EL52" s="404">
        <v>7</v>
      </c>
      <c r="EM52" s="404" t="s">
        <v>153</v>
      </c>
      <c r="EN52" s="404">
        <v>2</v>
      </c>
      <c r="EO52" s="404">
        <v>2</v>
      </c>
      <c r="EP52" s="404">
        <v>6</v>
      </c>
      <c r="EQ52" s="404" t="s">
        <v>153</v>
      </c>
      <c r="ER52" s="404">
        <v>18</v>
      </c>
      <c r="ES52" s="404">
        <v>1</v>
      </c>
      <c r="ET52" s="404" t="s">
        <v>153</v>
      </c>
      <c r="EU52" s="404">
        <v>2</v>
      </c>
      <c r="EV52" s="404">
        <v>8</v>
      </c>
      <c r="EW52" s="127"/>
    </row>
    <row r="53" spans="1:153" s="401" customFormat="1">
      <c r="A53" s="35" t="s">
        <v>157</v>
      </c>
      <c r="B53" s="36">
        <v>280</v>
      </c>
      <c r="C53" s="36">
        <v>110</v>
      </c>
      <c r="D53" s="36">
        <v>170</v>
      </c>
      <c r="E53" s="404">
        <v>110</v>
      </c>
      <c r="F53" s="37">
        <v>110</v>
      </c>
      <c r="G53" s="404">
        <v>16</v>
      </c>
      <c r="H53" s="37">
        <v>21</v>
      </c>
      <c r="I53" s="37">
        <v>190</v>
      </c>
      <c r="J53" s="36">
        <v>11</v>
      </c>
      <c r="K53" s="37">
        <v>18</v>
      </c>
      <c r="L53" s="36">
        <v>19</v>
      </c>
      <c r="M53" s="404">
        <v>24</v>
      </c>
      <c r="N53" s="36">
        <v>11</v>
      </c>
      <c r="O53" s="37">
        <v>49</v>
      </c>
      <c r="P53" s="36">
        <v>27</v>
      </c>
      <c r="Q53" s="37">
        <v>32</v>
      </c>
      <c r="R53" s="36">
        <v>78</v>
      </c>
      <c r="S53" s="404">
        <v>8</v>
      </c>
      <c r="T53" s="404">
        <v>110</v>
      </c>
      <c r="U53" s="36">
        <v>36</v>
      </c>
      <c r="V53" s="36">
        <v>34</v>
      </c>
      <c r="W53" s="36">
        <v>1</v>
      </c>
      <c r="X53" s="36">
        <v>32</v>
      </c>
      <c r="Y53" s="36">
        <v>51</v>
      </c>
      <c r="Z53" s="37">
        <v>10</v>
      </c>
      <c r="AA53" s="37">
        <v>14</v>
      </c>
      <c r="AB53" s="36">
        <v>19</v>
      </c>
      <c r="AC53" s="36">
        <v>10</v>
      </c>
      <c r="AD53" s="36">
        <v>500</v>
      </c>
      <c r="AE53" s="404">
        <v>14</v>
      </c>
      <c r="AF53" s="37">
        <v>140</v>
      </c>
      <c r="AG53" s="36">
        <v>3</v>
      </c>
      <c r="AH53" s="404">
        <v>2</v>
      </c>
      <c r="AI53" s="404">
        <v>17</v>
      </c>
      <c r="AJ53" s="36">
        <v>48</v>
      </c>
      <c r="AK53" s="404">
        <v>3</v>
      </c>
      <c r="AL53" s="36">
        <v>130</v>
      </c>
      <c r="AM53" s="37">
        <v>18</v>
      </c>
      <c r="AN53" s="36">
        <v>28</v>
      </c>
      <c r="AO53" s="36">
        <v>9</v>
      </c>
      <c r="AP53" s="36">
        <v>110</v>
      </c>
      <c r="AQ53" s="36">
        <v>13</v>
      </c>
      <c r="AR53" s="37">
        <v>36000</v>
      </c>
      <c r="AS53" s="404">
        <v>32</v>
      </c>
      <c r="AT53" s="36">
        <v>12</v>
      </c>
      <c r="AU53" s="37">
        <v>190</v>
      </c>
      <c r="AV53" s="404">
        <v>2</v>
      </c>
      <c r="AW53" s="404">
        <v>120</v>
      </c>
      <c r="AX53" s="404">
        <v>17</v>
      </c>
      <c r="AY53" s="404">
        <v>4</v>
      </c>
      <c r="AZ53" s="404">
        <v>78</v>
      </c>
      <c r="BA53" s="404">
        <v>70</v>
      </c>
      <c r="BB53" s="404">
        <v>17</v>
      </c>
      <c r="BC53" s="404">
        <v>3</v>
      </c>
      <c r="BD53" s="404">
        <v>11</v>
      </c>
      <c r="BE53" s="404">
        <v>7</v>
      </c>
      <c r="BF53" s="404">
        <v>3200</v>
      </c>
      <c r="BG53" s="404">
        <v>31</v>
      </c>
      <c r="BH53" s="404">
        <v>8</v>
      </c>
      <c r="BI53" s="404">
        <v>10</v>
      </c>
      <c r="BJ53" s="404">
        <v>44</v>
      </c>
      <c r="BK53" s="404">
        <v>3700</v>
      </c>
      <c r="BL53" s="404">
        <v>6</v>
      </c>
      <c r="BM53" s="404">
        <v>4</v>
      </c>
      <c r="BN53" s="404">
        <v>10</v>
      </c>
      <c r="BO53" s="404">
        <v>42</v>
      </c>
      <c r="BP53" s="404">
        <v>38</v>
      </c>
      <c r="BQ53" s="404">
        <v>120</v>
      </c>
      <c r="BR53" s="404">
        <v>44</v>
      </c>
      <c r="BS53" s="404">
        <v>4</v>
      </c>
      <c r="BT53" s="404">
        <v>7</v>
      </c>
      <c r="BU53" s="404">
        <v>6</v>
      </c>
      <c r="BV53" s="404">
        <v>200</v>
      </c>
      <c r="BW53" s="404">
        <v>31</v>
      </c>
      <c r="BX53" s="404">
        <v>10</v>
      </c>
      <c r="BY53" s="404">
        <v>60</v>
      </c>
      <c r="BZ53" s="404">
        <v>22</v>
      </c>
      <c r="CA53" s="404">
        <v>79</v>
      </c>
      <c r="CB53" s="404">
        <v>7</v>
      </c>
      <c r="CC53" s="404">
        <v>17000</v>
      </c>
      <c r="CD53" s="404">
        <v>18</v>
      </c>
      <c r="CE53" s="404">
        <v>77</v>
      </c>
      <c r="CF53" s="404">
        <v>4</v>
      </c>
      <c r="CG53" s="404">
        <v>22</v>
      </c>
      <c r="CH53" s="404">
        <v>7</v>
      </c>
      <c r="CI53" s="404">
        <v>25</v>
      </c>
      <c r="CJ53" s="404">
        <v>17</v>
      </c>
      <c r="CK53" s="404">
        <v>34</v>
      </c>
      <c r="CL53" s="404">
        <v>14000</v>
      </c>
      <c r="CM53" s="404">
        <v>20</v>
      </c>
      <c r="CN53" s="404">
        <v>37</v>
      </c>
      <c r="CO53" s="404">
        <v>7</v>
      </c>
      <c r="CP53" s="404">
        <v>5</v>
      </c>
      <c r="CQ53" s="404">
        <v>200</v>
      </c>
      <c r="CR53" s="404">
        <v>31</v>
      </c>
      <c r="CS53" s="404">
        <v>300</v>
      </c>
      <c r="CT53" s="404">
        <v>6</v>
      </c>
      <c r="CU53" s="404">
        <v>88</v>
      </c>
      <c r="CV53" s="404">
        <v>82</v>
      </c>
      <c r="CW53" s="404">
        <v>43</v>
      </c>
      <c r="CX53" s="404">
        <v>810</v>
      </c>
      <c r="CY53" s="404">
        <v>1</v>
      </c>
      <c r="CZ53" s="404">
        <v>190</v>
      </c>
      <c r="DA53" s="404">
        <v>810</v>
      </c>
      <c r="DB53" s="404">
        <v>890</v>
      </c>
      <c r="DC53" s="404">
        <v>28</v>
      </c>
      <c r="DD53" s="404">
        <v>2</v>
      </c>
      <c r="DE53" s="404">
        <v>90</v>
      </c>
      <c r="DF53" s="404">
        <v>44</v>
      </c>
      <c r="DG53" s="404">
        <v>38</v>
      </c>
      <c r="DH53" s="404">
        <v>300</v>
      </c>
      <c r="DI53" s="404">
        <v>360</v>
      </c>
      <c r="DJ53" s="404">
        <v>69</v>
      </c>
      <c r="DK53" s="404">
        <v>88</v>
      </c>
      <c r="DL53" s="404">
        <v>8</v>
      </c>
      <c r="DM53" s="404">
        <v>52</v>
      </c>
      <c r="DN53" s="404">
        <v>41</v>
      </c>
      <c r="DO53" s="404">
        <v>370</v>
      </c>
      <c r="DP53" s="404">
        <v>70</v>
      </c>
      <c r="DQ53" s="404">
        <v>310</v>
      </c>
      <c r="DR53" s="404">
        <v>130</v>
      </c>
      <c r="DS53" s="404">
        <v>160</v>
      </c>
      <c r="DT53" s="404">
        <v>71</v>
      </c>
      <c r="DU53" s="404">
        <v>41</v>
      </c>
      <c r="DV53" s="404">
        <v>720</v>
      </c>
      <c r="DW53" s="404">
        <v>83</v>
      </c>
      <c r="DX53" s="404">
        <v>36</v>
      </c>
      <c r="DY53" s="404">
        <v>82</v>
      </c>
      <c r="DZ53" s="404">
        <v>170</v>
      </c>
      <c r="EA53" s="404">
        <v>65</v>
      </c>
      <c r="EB53" s="404">
        <v>65</v>
      </c>
      <c r="EC53" s="404">
        <v>190</v>
      </c>
      <c r="ED53" s="404">
        <v>95</v>
      </c>
      <c r="EE53" s="404">
        <v>14</v>
      </c>
      <c r="EF53" s="404">
        <v>70</v>
      </c>
      <c r="EG53" s="404">
        <v>58</v>
      </c>
      <c r="EH53" s="404">
        <v>630</v>
      </c>
      <c r="EI53" s="404">
        <v>27</v>
      </c>
      <c r="EJ53" s="404">
        <v>1100</v>
      </c>
      <c r="EK53" s="404">
        <v>87</v>
      </c>
      <c r="EL53" s="404">
        <v>200</v>
      </c>
      <c r="EM53" s="404">
        <v>110</v>
      </c>
      <c r="EN53" s="404">
        <v>41</v>
      </c>
      <c r="EO53" s="404">
        <v>5300</v>
      </c>
      <c r="EP53" s="404">
        <v>120</v>
      </c>
      <c r="EQ53" s="404">
        <v>140</v>
      </c>
      <c r="ER53" s="404">
        <v>170</v>
      </c>
      <c r="ES53" s="404">
        <v>30</v>
      </c>
      <c r="ET53" s="404">
        <v>130</v>
      </c>
      <c r="EU53" s="404">
        <v>290</v>
      </c>
      <c r="EV53" s="404">
        <v>900</v>
      </c>
      <c r="EW53" s="127"/>
    </row>
    <row r="54" spans="1:153" s="401" customFormat="1">
      <c r="A54" s="35" t="s">
        <v>158</v>
      </c>
      <c r="B54" s="36">
        <v>2</v>
      </c>
      <c r="C54" s="36">
        <v>1</v>
      </c>
      <c r="D54" s="36" t="s">
        <v>153</v>
      </c>
      <c r="E54" s="404">
        <v>1</v>
      </c>
      <c r="F54" s="37">
        <v>5</v>
      </c>
      <c r="G54" s="404">
        <v>2</v>
      </c>
      <c r="H54" s="37">
        <v>13</v>
      </c>
      <c r="I54" s="37">
        <v>29</v>
      </c>
      <c r="J54" s="36" t="s">
        <v>153</v>
      </c>
      <c r="K54" s="37" t="s">
        <v>153</v>
      </c>
      <c r="L54" s="36" t="s">
        <v>153</v>
      </c>
      <c r="M54" s="404" t="s">
        <v>153</v>
      </c>
      <c r="N54" s="36" t="s">
        <v>153</v>
      </c>
      <c r="O54" s="37">
        <v>5</v>
      </c>
      <c r="P54" s="36">
        <v>7</v>
      </c>
      <c r="Q54" s="37">
        <v>16</v>
      </c>
      <c r="R54" s="36" t="s">
        <v>153</v>
      </c>
      <c r="S54" s="404">
        <v>1</v>
      </c>
      <c r="T54" s="404">
        <v>65</v>
      </c>
      <c r="U54" s="36">
        <v>6</v>
      </c>
      <c r="V54" s="36">
        <v>4</v>
      </c>
      <c r="W54" s="36" t="s">
        <v>153</v>
      </c>
      <c r="X54" s="36">
        <v>3</v>
      </c>
      <c r="Y54" s="36">
        <v>4</v>
      </c>
      <c r="Z54" s="37">
        <v>5</v>
      </c>
      <c r="AA54" s="37" t="s">
        <v>153</v>
      </c>
      <c r="AB54" s="36">
        <v>7</v>
      </c>
      <c r="AC54" s="36">
        <v>1</v>
      </c>
      <c r="AD54" s="36">
        <v>16</v>
      </c>
      <c r="AE54" s="404" t="s">
        <v>153</v>
      </c>
      <c r="AF54" s="37">
        <v>22</v>
      </c>
      <c r="AG54" s="36" t="s">
        <v>153</v>
      </c>
      <c r="AH54" s="404" t="s">
        <v>153</v>
      </c>
      <c r="AI54" s="404">
        <v>1</v>
      </c>
      <c r="AJ54" s="36" t="s">
        <v>153</v>
      </c>
      <c r="AK54" s="404" t="s">
        <v>153</v>
      </c>
      <c r="AL54" s="36">
        <v>3</v>
      </c>
      <c r="AM54" s="37">
        <v>1</v>
      </c>
      <c r="AN54" s="36" t="s">
        <v>153</v>
      </c>
      <c r="AO54" s="36">
        <v>1</v>
      </c>
      <c r="AP54" s="36">
        <v>2</v>
      </c>
      <c r="AQ54" s="36" t="s">
        <v>153</v>
      </c>
      <c r="AR54" s="37">
        <v>6</v>
      </c>
      <c r="AS54" s="404">
        <v>15</v>
      </c>
      <c r="AT54" s="36" t="s">
        <v>153</v>
      </c>
      <c r="AU54" s="37">
        <v>2</v>
      </c>
      <c r="AV54" s="404" t="s">
        <v>153</v>
      </c>
      <c r="AW54" s="404">
        <v>9</v>
      </c>
      <c r="AX54" s="404" t="s">
        <v>153</v>
      </c>
      <c r="AY54" s="404">
        <v>1</v>
      </c>
      <c r="AZ54" s="404" t="s">
        <v>153</v>
      </c>
      <c r="BA54" s="404" t="s">
        <v>153</v>
      </c>
      <c r="BB54" s="404" t="s">
        <v>153</v>
      </c>
      <c r="BC54" s="404">
        <v>1</v>
      </c>
      <c r="BD54" s="404" t="s">
        <v>153</v>
      </c>
      <c r="BE54" s="404" t="s">
        <v>152</v>
      </c>
      <c r="BF54" s="404">
        <v>450</v>
      </c>
      <c r="BG54" s="404">
        <v>6</v>
      </c>
      <c r="BH54" s="404">
        <v>2</v>
      </c>
      <c r="BI54" s="404">
        <v>4</v>
      </c>
      <c r="BJ54" s="404">
        <v>2</v>
      </c>
      <c r="BK54" s="404" t="s">
        <v>153</v>
      </c>
      <c r="BL54" s="404" t="s">
        <v>153</v>
      </c>
      <c r="BM54" s="404">
        <v>1</v>
      </c>
      <c r="BN54" s="404" t="s">
        <v>153</v>
      </c>
      <c r="BO54" s="404" t="s">
        <v>153</v>
      </c>
      <c r="BP54" s="404" t="s">
        <v>153</v>
      </c>
      <c r="BQ54" s="404">
        <v>2</v>
      </c>
      <c r="BR54" s="404">
        <v>3</v>
      </c>
      <c r="BS54" s="404" t="s">
        <v>153</v>
      </c>
      <c r="BT54" s="404" t="s">
        <v>153</v>
      </c>
      <c r="BU54" s="404" t="s">
        <v>153</v>
      </c>
      <c r="BV54" s="404">
        <v>1</v>
      </c>
      <c r="BW54" s="404" t="s">
        <v>153</v>
      </c>
      <c r="BX54" s="404" t="s">
        <v>153</v>
      </c>
      <c r="BY54" s="404">
        <v>1</v>
      </c>
      <c r="BZ54" s="404" t="s">
        <v>153</v>
      </c>
      <c r="CA54" s="404">
        <v>2</v>
      </c>
      <c r="CB54" s="404" t="s">
        <v>153</v>
      </c>
      <c r="CC54" s="404">
        <v>25</v>
      </c>
      <c r="CD54" s="404">
        <v>1</v>
      </c>
      <c r="CE54" s="404">
        <v>8</v>
      </c>
      <c r="CF54" s="404">
        <v>17</v>
      </c>
      <c r="CG54" s="404">
        <v>2</v>
      </c>
      <c r="CH54" s="404" t="s">
        <v>153</v>
      </c>
      <c r="CI54" s="404">
        <v>3</v>
      </c>
      <c r="CJ54" s="404" t="s">
        <v>153</v>
      </c>
      <c r="CK54" s="404">
        <v>3</v>
      </c>
      <c r="CL54" s="404" t="s">
        <v>153</v>
      </c>
      <c r="CM54" s="404" t="s">
        <v>153</v>
      </c>
      <c r="CN54" s="404">
        <v>2</v>
      </c>
      <c r="CO54" s="404" t="s">
        <v>153</v>
      </c>
      <c r="CP54" s="404">
        <v>22</v>
      </c>
      <c r="CQ54" s="404">
        <v>1</v>
      </c>
      <c r="CR54" s="404">
        <v>3</v>
      </c>
      <c r="CS54" s="404">
        <v>2</v>
      </c>
      <c r="CT54" s="404">
        <v>6</v>
      </c>
      <c r="CU54" s="404" t="s">
        <v>153</v>
      </c>
      <c r="CV54" s="404">
        <v>1</v>
      </c>
      <c r="CW54" s="404" t="s">
        <v>153</v>
      </c>
      <c r="CX54" s="404">
        <v>16</v>
      </c>
      <c r="CY54" s="404" t="s">
        <v>153</v>
      </c>
      <c r="CZ54" s="404">
        <v>3</v>
      </c>
      <c r="DA54" s="404" t="s">
        <v>153</v>
      </c>
      <c r="DB54" s="404" t="s">
        <v>153</v>
      </c>
      <c r="DC54" s="404">
        <v>1</v>
      </c>
      <c r="DD54" s="404" t="s">
        <v>153</v>
      </c>
      <c r="DE54" s="404">
        <v>2</v>
      </c>
      <c r="DF54" s="404">
        <v>3</v>
      </c>
      <c r="DG54" s="404">
        <v>6</v>
      </c>
      <c r="DH54" s="404">
        <v>7</v>
      </c>
      <c r="DI54" s="404">
        <v>140</v>
      </c>
      <c r="DJ54" s="404">
        <v>2</v>
      </c>
      <c r="DK54" s="404">
        <v>30</v>
      </c>
      <c r="DL54" s="404">
        <v>1</v>
      </c>
      <c r="DM54" s="404">
        <v>4</v>
      </c>
      <c r="DN54" s="404">
        <v>11</v>
      </c>
      <c r="DO54" s="404">
        <v>4</v>
      </c>
      <c r="DP54" s="404" t="s">
        <v>153</v>
      </c>
      <c r="DQ54" s="404">
        <v>18</v>
      </c>
      <c r="DR54" s="404">
        <v>8</v>
      </c>
      <c r="DS54" s="404">
        <v>10</v>
      </c>
      <c r="DT54" s="404">
        <v>43</v>
      </c>
      <c r="DU54" s="404" t="s">
        <v>153</v>
      </c>
      <c r="DV54" s="404">
        <v>4</v>
      </c>
      <c r="DW54" s="404">
        <v>7</v>
      </c>
      <c r="DX54" s="404">
        <v>5</v>
      </c>
      <c r="DY54" s="404" t="s">
        <v>153</v>
      </c>
      <c r="DZ54" s="404">
        <v>32</v>
      </c>
      <c r="EA54" s="404">
        <v>2</v>
      </c>
      <c r="EB54" s="404">
        <v>2</v>
      </c>
      <c r="EC54" s="404">
        <v>48</v>
      </c>
      <c r="ED54" s="404">
        <v>4</v>
      </c>
      <c r="EE54" s="404">
        <v>7</v>
      </c>
      <c r="EF54" s="404">
        <v>19</v>
      </c>
      <c r="EG54" s="404" t="s">
        <v>153</v>
      </c>
      <c r="EH54" s="404">
        <v>7</v>
      </c>
      <c r="EI54" s="404">
        <v>16</v>
      </c>
      <c r="EJ54" s="404">
        <v>22</v>
      </c>
      <c r="EK54" s="404">
        <v>8</v>
      </c>
      <c r="EL54" s="404">
        <v>4</v>
      </c>
      <c r="EM54" s="404" t="s">
        <v>153</v>
      </c>
      <c r="EN54" s="404" t="s">
        <v>153</v>
      </c>
      <c r="EO54" s="404">
        <v>8</v>
      </c>
      <c r="EP54" s="404">
        <v>20</v>
      </c>
      <c r="EQ54" s="404">
        <v>20</v>
      </c>
      <c r="ER54" s="404">
        <v>3</v>
      </c>
      <c r="ES54" s="404">
        <v>42</v>
      </c>
      <c r="ET54" s="404" t="s">
        <v>153</v>
      </c>
      <c r="EU54" s="404">
        <v>2</v>
      </c>
      <c r="EV54" s="404">
        <v>39</v>
      </c>
      <c r="EW54" s="127"/>
    </row>
    <row r="55" spans="1:153" s="401" customFormat="1">
      <c r="A55" s="35" t="s">
        <v>159</v>
      </c>
      <c r="B55" s="36">
        <v>1</v>
      </c>
      <c r="C55" s="36" t="s">
        <v>153</v>
      </c>
      <c r="D55" s="36">
        <v>1</v>
      </c>
      <c r="E55" s="404" t="s">
        <v>152</v>
      </c>
      <c r="F55" s="37" t="s">
        <v>152</v>
      </c>
      <c r="G55" s="404">
        <v>1</v>
      </c>
      <c r="H55" s="37">
        <v>1</v>
      </c>
      <c r="I55" s="37" t="s">
        <v>153</v>
      </c>
      <c r="J55" s="36" t="s">
        <v>153</v>
      </c>
      <c r="K55" s="37" t="s">
        <v>152</v>
      </c>
      <c r="L55" s="36" t="s">
        <v>152</v>
      </c>
      <c r="M55" s="404" t="s">
        <v>153</v>
      </c>
      <c r="N55" s="36" t="s">
        <v>152</v>
      </c>
      <c r="O55" s="37">
        <v>2</v>
      </c>
      <c r="P55" s="36" t="s">
        <v>153</v>
      </c>
      <c r="Q55" s="37" t="s">
        <v>152</v>
      </c>
      <c r="R55" s="36">
        <v>1</v>
      </c>
      <c r="S55" s="404" t="s">
        <v>153</v>
      </c>
      <c r="T55" s="404" t="s">
        <v>152</v>
      </c>
      <c r="U55" s="36" t="s">
        <v>153</v>
      </c>
      <c r="V55" s="36" t="s">
        <v>153</v>
      </c>
      <c r="W55" s="36" t="s">
        <v>153</v>
      </c>
      <c r="X55" s="36" t="s">
        <v>153</v>
      </c>
      <c r="Y55" s="36" t="s">
        <v>153</v>
      </c>
      <c r="Z55" s="37">
        <v>1</v>
      </c>
      <c r="AA55" s="37" t="s">
        <v>152</v>
      </c>
      <c r="AB55" s="36" t="s">
        <v>153</v>
      </c>
      <c r="AC55" s="36" t="s">
        <v>153</v>
      </c>
      <c r="AD55" s="36" t="s">
        <v>153</v>
      </c>
      <c r="AE55" s="404" t="s">
        <v>153</v>
      </c>
      <c r="AF55" s="37" t="s">
        <v>153</v>
      </c>
      <c r="AG55" s="36" t="s">
        <v>153</v>
      </c>
      <c r="AH55" s="404" t="s">
        <v>153</v>
      </c>
      <c r="AI55" s="404" t="s">
        <v>152</v>
      </c>
      <c r="AJ55" s="36" t="s">
        <v>153</v>
      </c>
      <c r="AK55" s="404" t="s">
        <v>153</v>
      </c>
      <c r="AL55" s="36">
        <v>2</v>
      </c>
      <c r="AM55" s="37" t="s">
        <v>152</v>
      </c>
      <c r="AN55" s="36" t="s">
        <v>153</v>
      </c>
      <c r="AO55" s="36" t="s">
        <v>153</v>
      </c>
      <c r="AP55" s="36" t="s">
        <v>153</v>
      </c>
      <c r="AQ55" s="36" t="s">
        <v>153</v>
      </c>
      <c r="AR55" s="37">
        <v>1</v>
      </c>
      <c r="AS55" s="404" t="s">
        <v>152</v>
      </c>
      <c r="AT55" s="36">
        <v>1</v>
      </c>
      <c r="AU55" s="37">
        <v>1</v>
      </c>
      <c r="AV55" s="404" t="s">
        <v>153</v>
      </c>
      <c r="AW55" s="404" t="s">
        <v>152</v>
      </c>
      <c r="AX55" s="404">
        <v>2</v>
      </c>
      <c r="AY55" s="404" t="s">
        <v>153</v>
      </c>
      <c r="AZ55" s="404" t="s">
        <v>153</v>
      </c>
      <c r="BA55" s="404" t="s">
        <v>152</v>
      </c>
      <c r="BB55" s="404" t="s">
        <v>153</v>
      </c>
      <c r="BC55" s="404" t="s">
        <v>153</v>
      </c>
      <c r="BD55" s="404">
        <v>1</v>
      </c>
      <c r="BE55" s="404" t="s">
        <v>152</v>
      </c>
      <c r="BF55" s="404" t="s">
        <v>153</v>
      </c>
      <c r="BG55" s="404" t="s">
        <v>153</v>
      </c>
      <c r="BH55" s="404" t="s">
        <v>153</v>
      </c>
      <c r="BI55" s="404" t="s">
        <v>153</v>
      </c>
      <c r="BJ55" s="404" t="s">
        <v>153</v>
      </c>
      <c r="BK55" s="404">
        <v>1</v>
      </c>
      <c r="BL55" s="404" t="s">
        <v>153</v>
      </c>
      <c r="BM55" s="404" t="s">
        <v>153</v>
      </c>
      <c r="BN55" s="404">
        <v>1</v>
      </c>
      <c r="BO55" s="404">
        <v>1</v>
      </c>
      <c r="BP55" s="404" t="s">
        <v>153</v>
      </c>
      <c r="BQ55" s="404" t="s">
        <v>152</v>
      </c>
      <c r="BR55" s="404">
        <v>12</v>
      </c>
      <c r="BS55" s="404" t="s">
        <v>152</v>
      </c>
      <c r="BT55" s="404" t="s">
        <v>153</v>
      </c>
      <c r="BU55" s="404" t="s">
        <v>153</v>
      </c>
      <c r="BV55" s="404" t="s">
        <v>153</v>
      </c>
      <c r="BW55" s="404" t="s">
        <v>153</v>
      </c>
      <c r="BX55" s="404" t="s">
        <v>153</v>
      </c>
      <c r="BY55" s="404" t="s">
        <v>153</v>
      </c>
      <c r="BZ55" s="404" t="s">
        <v>153</v>
      </c>
      <c r="CA55" s="404" t="s">
        <v>152</v>
      </c>
      <c r="CB55" s="404" t="s">
        <v>153</v>
      </c>
      <c r="CC55" s="404">
        <v>9</v>
      </c>
      <c r="CD55" s="404" t="s">
        <v>152</v>
      </c>
      <c r="CE55" s="404" t="s">
        <v>153</v>
      </c>
      <c r="CF55" s="404" t="s">
        <v>153</v>
      </c>
      <c r="CG55" s="404" t="s">
        <v>153</v>
      </c>
      <c r="CH55" s="404" t="s">
        <v>153</v>
      </c>
      <c r="CI55" s="404" t="s">
        <v>153</v>
      </c>
      <c r="CJ55" s="404">
        <v>1</v>
      </c>
      <c r="CK55" s="404" t="s">
        <v>152</v>
      </c>
      <c r="CL55" s="404" t="s">
        <v>153</v>
      </c>
      <c r="CM55" s="404" t="s">
        <v>153</v>
      </c>
      <c r="CN55" s="404">
        <v>1</v>
      </c>
      <c r="CO55" s="404" t="s">
        <v>153</v>
      </c>
      <c r="CP55" s="404" t="s">
        <v>153</v>
      </c>
      <c r="CQ55" s="404" t="s">
        <v>153</v>
      </c>
      <c r="CR55" s="404" t="s">
        <v>153</v>
      </c>
      <c r="CS55" s="404" t="s">
        <v>153</v>
      </c>
      <c r="CT55" s="404" t="s">
        <v>153</v>
      </c>
      <c r="CU55" s="404" t="s">
        <v>153</v>
      </c>
      <c r="CV55" s="404" t="s">
        <v>153</v>
      </c>
      <c r="CW55" s="404">
        <v>3</v>
      </c>
      <c r="CX55" s="404">
        <v>2</v>
      </c>
      <c r="CY55" s="404" t="s">
        <v>153</v>
      </c>
      <c r="CZ55" s="404" t="s">
        <v>153</v>
      </c>
      <c r="DA55" s="404">
        <v>4</v>
      </c>
      <c r="DB55" s="404" t="s">
        <v>153</v>
      </c>
      <c r="DC55" s="404" t="s">
        <v>153</v>
      </c>
      <c r="DD55" s="404" t="s">
        <v>153</v>
      </c>
      <c r="DE55" s="404" t="s">
        <v>153</v>
      </c>
      <c r="DF55" s="404" t="s">
        <v>153</v>
      </c>
      <c r="DG55" s="404" t="s">
        <v>153</v>
      </c>
      <c r="DH55" s="404">
        <v>2</v>
      </c>
      <c r="DI55" s="404">
        <v>4</v>
      </c>
      <c r="DJ55" s="404" t="s">
        <v>153</v>
      </c>
      <c r="DK55" s="404" t="s">
        <v>152</v>
      </c>
      <c r="DL55" s="404" t="s">
        <v>153</v>
      </c>
      <c r="DM55" s="404" t="s">
        <v>153</v>
      </c>
      <c r="DN55" s="404" t="s">
        <v>153</v>
      </c>
      <c r="DO55" s="404">
        <v>1</v>
      </c>
      <c r="DP55" s="404" t="s">
        <v>153</v>
      </c>
      <c r="DQ55" s="404">
        <v>2</v>
      </c>
      <c r="DR55" s="404" t="s">
        <v>153</v>
      </c>
      <c r="DS55" s="404" t="s">
        <v>153</v>
      </c>
      <c r="DT55" s="404" t="s">
        <v>153</v>
      </c>
      <c r="DU55" s="404" t="s">
        <v>153</v>
      </c>
      <c r="DV55" s="404" t="s">
        <v>153</v>
      </c>
      <c r="DW55" s="404" t="s">
        <v>153</v>
      </c>
      <c r="DX55" s="404" t="s">
        <v>153</v>
      </c>
      <c r="DY55" s="404" t="s">
        <v>153</v>
      </c>
      <c r="DZ55" s="404" t="s">
        <v>153</v>
      </c>
      <c r="EA55" s="404" t="s">
        <v>153</v>
      </c>
      <c r="EB55" s="404" t="s">
        <v>153</v>
      </c>
      <c r="EC55" s="404" t="s">
        <v>153</v>
      </c>
      <c r="ED55" s="404">
        <v>1</v>
      </c>
      <c r="EE55" s="404" t="s">
        <v>153</v>
      </c>
      <c r="EF55" s="404" t="s">
        <v>153</v>
      </c>
      <c r="EG55" s="404" t="s">
        <v>153</v>
      </c>
      <c r="EH55" s="404">
        <v>3</v>
      </c>
      <c r="EI55" s="404">
        <v>1</v>
      </c>
      <c r="EJ55" s="404" t="s">
        <v>153</v>
      </c>
      <c r="EK55" s="404">
        <v>1</v>
      </c>
      <c r="EL55" s="404" t="s">
        <v>153</v>
      </c>
      <c r="EM55" s="404" t="s">
        <v>153</v>
      </c>
      <c r="EN55" s="404" t="s">
        <v>153</v>
      </c>
      <c r="EO55" s="404">
        <v>4</v>
      </c>
      <c r="EP55" s="404" t="s">
        <v>153</v>
      </c>
      <c r="EQ55" s="404" t="s">
        <v>153</v>
      </c>
      <c r="ER55" s="404" t="s">
        <v>152</v>
      </c>
      <c r="ES55" s="404">
        <v>1</v>
      </c>
      <c r="ET55" s="404" t="s">
        <v>152</v>
      </c>
      <c r="EU55" s="404">
        <v>2</v>
      </c>
      <c r="EV55" s="404">
        <v>1</v>
      </c>
      <c r="EW55" s="127"/>
    </row>
    <row r="56" spans="1:153" s="401" customFormat="1">
      <c r="A56" s="35" t="s">
        <v>160</v>
      </c>
      <c r="B56" s="36">
        <v>16</v>
      </c>
      <c r="C56" s="36">
        <v>10</v>
      </c>
      <c r="D56" s="36">
        <v>4</v>
      </c>
      <c r="E56" s="404">
        <v>21</v>
      </c>
      <c r="F56" s="37" t="s">
        <v>153</v>
      </c>
      <c r="G56" s="404">
        <v>2</v>
      </c>
      <c r="H56" s="37">
        <v>3</v>
      </c>
      <c r="I56" s="37">
        <v>64</v>
      </c>
      <c r="J56" s="36" t="s">
        <v>153</v>
      </c>
      <c r="K56" s="37">
        <v>8</v>
      </c>
      <c r="L56" s="36">
        <v>6</v>
      </c>
      <c r="M56" s="404" t="s">
        <v>153</v>
      </c>
      <c r="N56" s="36">
        <v>5</v>
      </c>
      <c r="O56" s="37">
        <v>4</v>
      </c>
      <c r="P56" s="36">
        <v>3</v>
      </c>
      <c r="Q56" s="37">
        <v>8</v>
      </c>
      <c r="R56" s="36">
        <v>3</v>
      </c>
      <c r="S56" s="404" t="s">
        <v>153</v>
      </c>
      <c r="T56" s="404" t="s">
        <v>153</v>
      </c>
      <c r="U56" s="36">
        <v>6</v>
      </c>
      <c r="V56" s="36">
        <v>4</v>
      </c>
      <c r="W56" s="36" t="s">
        <v>153</v>
      </c>
      <c r="X56" s="36" t="s">
        <v>153</v>
      </c>
      <c r="Y56" s="36" t="s">
        <v>153</v>
      </c>
      <c r="Z56" s="37">
        <v>32</v>
      </c>
      <c r="AA56" s="37" t="s">
        <v>153</v>
      </c>
      <c r="AB56" s="36" t="s">
        <v>153</v>
      </c>
      <c r="AC56" s="36">
        <v>3</v>
      </c>
      <c r="AD56" s="36" t="s">
        <v>153</v>
      </c>
      <c r="AE56" s="404">
        <v>3</v>
      </c>
      <c r="AF56" s="37">
        <v>66</v>
      </c>
      <c r="AG56" s="36" t="s">
        <v>153</v>
      </c>
      <c r="AH56" s="404">
        <v>4</v>
      </c>
      <c r="AI56" s="404" t="s">
        <v>153</v>
      </c>
      <c r="AJ56" s="36" t="s">
        <v>153</v>
      </c>
      <c r="AK56" s="404" t="s">
        <v>153</v>
      </c>
      <c r="AL56" s="36" t="s">
        <v>153</v>
      </c>
      <c r="AM56" s="37">
        <v>46</v>
      </c>
      <c r="AN56" s="36" t="s">
        <v>153</v>
      </c>
      <c r="AO56" s="36" t="s">
        <v>153</v>
      </c>
      <c r="AP56" s="36" t="s">
        <v>153</v>
      </c>
      <c r="AQ56" s="36">
        <v>720</v>
      </c>
      <c r="AR56" s="37">
        <v>68</v>
      </c>
      <c r="AS56" s="404" t="s">
        <v>153</v>
      </c>
      <c r="AT56" s="36" t="s">
        <v>153</v>
      </c>
      <c r="AU56" s="37">
        <v>1</v>
      </c>
      <c r="AV56" s="404">
        <v>9</v>
      </c>
      <c r="AW56" s="404">
        <v>2</v>
      </c>
      <c r="AX56" s="404">
        <v>8</v>
      </c>
      <c r="AY56" s="404" t="s">
        <v>153</v>
      </c>
      <c r="AZ56" s="404" t="s">
        <v>153</v>
      </c>
      <c r="BA56" s="404" t="s">
        <v>153</v>
      </c>
      <c r="BB56" s="404" t="s">
        <v>153</v>
      </c>
      <c r="BC56" s="404" t="s">
        <v>153</v>
      </c>
      <c r="BD56" s="404" t="s">
        <v>153</v>
      </c>
      <c r="BE56" s="404" t="s">
        <v>153</v>
      </c>
      <c r="BF56" s="404" t="s">
        <v>153</v>
      </c>
      <c r="BG56" s="404" t="s">
        <v>153</v>
      </c>
      <c r="BH56" s="404" t="s">
        <v>153</v>
      </c>
      <c r="BI56" s="404" t="s">
        <v>153</v>
      </c>
      <c r="BJ56" s="404">
        <v>5</v>
      </c>
      <c r="BK56" s="404">
        <v>10</v>
      </c>
      <c r="BL56" s="404" t="s">
        <v>153</v>
      </c>
      <c r="BM56" s="404" t="s">
        <v>153</v>
      </c>
      <c r="BN56" s="404">
        <v>4</v>
      </c>
      <c r="BO56" s="404" t="s">
        <v>153</v>
      </c>
      <c r="BP56" s="404">
        <v>2</v>
      </c>
      <c r="BQ56" s="404">
        <v>4</v>
      </c>
      <c r="BR56" s="404">
        <v>7</v>
      </c>
      <c r="BS56" s="404" t="s">
        <v>153</v>
      </c>
      <c r="BT56" s="404" t="s">
        <v>153</v>
      </c>
      <c r="BU56" s="404" t="s">
        <v>153</v>
      </c>
      <c r="BV56" s="404">
        <v>2</v>
      </c>
      <c r="BW56" s="404">
        <v>25</v>
      </c>
      <c r="BX56" s="404" t="s">
        <v>153</v>
      </c>
      <c r="BY56" s="404" t="s">
        <v>153</v>
      </c>
      <c r="BZ56" s="404" t="s">
        <v>153</v>
      </c>
      <c r="CA56" s="404">
        <v>26</v>
      </c>
      <c r="CB56" s="404" t="s">
        <v>153</v>
      </c>
      <c r="CC56" s="404">
        <v>13</v>
      </c>
      <c r="CD56" s="404">
        <v>5</v>
      </c>
      <c r="CE56" s="404">
        <v>2</v>
      </c>
      <c r="CF56" s="404">
        <v>94</v>
      </c>
      <c r="CG56" s="404">
        <v>2</v>
      </c>
      <c r="CH56" s="404">
        <v>4</v>
      </c>
      <c r="CI56" s="404" t="s">
        <v>153</v>
      </c>
      <c r="CJ56" s="404">
        <v>32</v>
      </c>
      <c r="CK56" s="404">
        <v>210</v>
      </c>
      <c r="CL56" s="404">
        <v>43</v>
      </c>
      <c r="CM56" s="404">
        <v>5</v>
      </c>
      <c r="CN56" s="404">
        <v>3</v>
      </c>
      <c r="CO56" s="404">
        <v>120</v>
      </c>
      <c r="CP56" s="404" t="s">
        <v>153</v>
      </c>
      <c r="CQ56" s="404" t="s">
        <v>153</v>
      </c>
      <c r="CR56" s="404" t="s">
        <v>153</v>
      </c>
      <c r="CS56" s="404" t="s">
        <v>153</v>
      </c>
      <c r="CT56" s="404" t="s">
        <v>153</v>
      </c>
      <c r="CU56" s="404" t="s">
        <v>153</v>
      </c>
      <c r="CV56" s="404" t="s">
        <v>153</v>
      </c>
      <c r="CW56" s="404">
        <v>37</v>
      </c>
      <c r="CX56" s="404">
        <v>3</v>
      </c>
      <c r="CY56" s="404" t="s">
        <v>153</v>
      </c>
      <c r="CZ56" s="404">
        <v>5</v>
      </c>
      <c r="DA56" s="404" t="s">
        <v>153</v>
      </c>
      <c r="DB56" s="404" t="s">
        <v>153</v>
      </c>
      <c r="DC56" s="404" t="s">
        <v>153</v>
      </c>
      <c r="DD56" s="404" t="s">
        <v>153</v>
      </c>
      <c r="DE56" s="404" t="s">
        <v>153</v>
      </c>
      <c r="DF56" s="404" t="s">
        <v>153</v>
      </c>
      <c r="DG56" s="404" t="s">
        <v>153</v>
      </c>
      <c r="DH56" s="404" t="s">
        <v>153</v>
      </c>
      <c r="DI56" s="404">
        <v>36</v>
      </c>
      <c r="DJ56" s="404">
        <v>23</v>
      </c>
      <c r="DK56" s="404">
        <v>120</v>
      </c>
      <c r="DL56" s="404" t="s">
        <v>153</v>
      </c>
      <c r="DM56" s="404" t="s">
        <v>153</v>
      </c>
      <c r="DN56" s="404" t="s">
        <v>153</v>
      </c>
      <c r="DO56" s="404" t="s">
        <v>153</v>
      </c>
      <c r="DP56" s="404" t="s">
        <v>153</v>
      </c>
      <c r="DQ56" s="404" t="s">
        <v>153</v>
      </c>
      <c r="DR56" s="404" t="s">
        <v>153</v>
      </c>
      <c r="DS56" s="404" t="s">
        <v>153</v>
      </c>
      <c r="DT56" s="404" t="s">
        <v>153</v>
      </c>
      <c r="DU56" s="404" t="s">
        <v>153</v>
      </c>
      <c r="DV56" s="404" t="s">
        <v>153</v>
      </c>
      <c r="DW56" s="404" t="s">
        <v>153</v>
      </c>
      <c r="DX56" s="404">
        <v>6</v>
      </c>
      <c r="DY56" s="404" t="s">
        <v>153</v>
      </c>
      <c r="DZ56" s="404" t="s">
        <v>153</v>
      </c>
      <c r="EA56" s="404" t="s">
        <v>153</v>
      </c>
      <c r="EB56" s="404" t="s">
        <v>153</v>
      </c>
      <c r="EC56" s="404" t="s">
        <v>153</v>
      </c>
      <c r="ED56" s="404">
        <v>14</v>
      </c>
      <c r="EE56" s="404" t="s">
        <v>153</v>
      </c>
      <c r="EF56" s="404" t="s">
        <v>153</v>
      </c>
      <c r="EG56" s="404">
        <v>3</v>
      </c>
      <c r="EH56" s="404">
        <v>33</v>
      </c>
      <c r="EI56" s="404">
        <v>94</v>
      </c>
      <c r="EJ56" s="404">
        <v>84</v>
      </c>
      <c r="EK56" s="404">
        <v>240</v>
      </c>
      <c r="EL56" s="404">
        <v>26</v>
      </c>
      <c r="EM56" s="404" t="s">
        <v>153</v>
      </c>
      <c r="EN56" s="404">
        <v>6</v>
      </c>
      <c r="EO56" s="404" t="s">
        <v>153</v>
      </c>
      <c r="EP56" s="404">
        <v>31</v>
      </c>
      <c r="EQ56" s="404" t="s">
        <v>153</v>
      </c>
      <c r="ER56" s="404">
        <v>9</v>
      </c>
      <c r="ES56" s="404">
        <v>12</v>
      </c>
      <c r="ET56" s="404">
        <v>120</v>
      </c>
      <c r="EU56" s="404">
        <v>43</v>
      </c>
      <c r="EV56" s="404">
        <v>24</v>
      </c>
      <c r="EW56" s="127"/>
    </row>
    <row r="57" spans="1:153" s="401" customFormat="1">
      <c r="A57" s="35" t="s">
        <v>161</v>
      </c>
      <c r="B57" s="36" t="s">
        <v>152</v>
      </c>
      <c r="C57" s="36" t="s">
        <v>152</v>
      </c>
      <c r="D57" s="36" t="s">
        <v>152</v>
      </c>
      <c r="E57" s="404">
        <v>1</v>
      </c>
      <c r="F57" s="37" t="s">
        <v>152</v>
      </c>
      <c r="G57" s="404">
        <v>1</v>
      </c>
      <c r="H57" s="37">
        <v>5</v>
      </c>
      <c r="I57" s="37">
        <v>34</v>
      </c>
      <c r="J57" s="36">
        <v>1</v>
      </c>
      <c r="K57" s="37">
        <v>110</v>
      </c>
      <c r="L57" s="36">
        <v>24</v>
      </c>
      <c r="M57" s="404" t="s">
        <v>153</v>
      </c>
      <c r="N57" s="36">
        <v>1</v>
      </c>
      <c r="O57" s="37" t="s">
        <v>152</v>
      </c>
      <c r="P57" s="36">
        <v>6</v>
      </c>
      <c r="Q57" s="37">
        <v>5</v>
      </c>
      <c r="R57" s="36" t="s">
        <v>152</v>
      </c>
      <c r="S57" s="404" t="s">
        <v>152</v>
      </c>
      <c r="T57" s="404" t="s">
        <v>153</v>
      </c>
      <c r="U57" s="36">
        <v>1</v>
      </c>
      <c r="V57" s="36" t="s">
        <v>152</v>
      </c>
      <c r="W57" s="36" t="s">
        <v>153</v>
      </c>
      <c r="X57" s="36">
        <v>4</v>
      </c>
      <c r="Y57" s="36">
        <v>870</v>
      </c>
      <c r="Z57" s="37">
        <v>1</v>
      </c>
      <c r="AA57" s="37" t="s">
        <v>153</v>
      </c>
      <c r="AB57" s="36" t="s">
        <v>152</v>
      </c>
      <c r="AC57" s="36">
        <v>1</v>
      </c>
      <c r="AD57" s="36" t="s">
        <v>152</v>
      </c>
      <c r="AE57" s="404" t="s">
        <v>152</v>
      </c>
      <c r="AF57" s="37">
        <v>180</v>
      </c>
      <c r="AG57" s="36">
        <v>1</v>
      </c>
      <c r="AH57" s="404" t="s">
        <v>152</v>
      </c>
      <c r="AI57" s="404" t="s">
        <v>152</v>
      </c>
      <c r="AJ57" s="36" t="s">
        <v>152</v>
      </c>
      <c r="AK57" s="404" t="s">
        <v>153</v>
      </c>
      <c r="AL57" s="36" t="s">
        <v>152</v>
      </c>
      <c r="AM57" s="37">
        <v>28</v>
      </c>
      <c r="AN57" s="36" t="s">
        <v>152</v>
      </c>
      <c r="AO57" s="36">
        <v>2</v>
      </c>
      <c r="AP57" s="36">
        <v>2</v>
      </c>
      <c r="AQ57" s="36" t="s">
        <v>152</v>
      </c>
      <c r="AR57" s="37">
        <v>150</v>
      </c>
      <c r="AS57" s="404" t="s">
        <v>153</v>
      </c>
      <c r="AT57" s="36" t="s">
        <v>152</v>
      </c>
      <c r="AU57" s="37" t="s">
        <v>152</v>
      </c>
      <c r="AV57" s="404" t="s">
        <v>152</v>
      </c>
      <c r="AW57" s="404" t="s">
        <v>152</v>
      </c>
      <c r="AX57" s="404" t="s">
        <v>152</v>
      </c>
      <c r="AY57" s="404" t="s">
        <v>152</v>
      </c>
      <c r="AZ57" s="404" t="s">
        <v>152</v>
      </c>
      <c r="BA57" s="404" t="s">
        <v>152</v>
      </c>
      <c r="BB57" s="404" t="s">
        <v>152</v>
      </c>
      <c r="BC57" s="404" t="s">
        <v>152</v>
      </c>
      <c r="BD57" s="404">
        <v>6</v>
      </c>
      <c r="BE57" s="404" t="s">
        <v>153</v>
      </c>
      <c r="BF57" s="404">
        <v>1</v>
      </c>
      <c r="BG57" s="404" t="s">
        <v>153</v>
      </c>
      <c r="BH57" s="404">
        <v>1</v>
      </c>
      <c r="BI57" s="404" t="s">
        <v>152</v>
      </c>
      <c r="BJ57" s="404">
        <v>2</v>
      </c>
      <c r="BK57" s="404" t="s">
        <v>152</v>
      </c>
      <c r="BL57" s="404" t="s">
        <v>152</v>
      </c>
      <c r="BM57" s="404" t="s">
        <v>153</v>
      </c>
      <c r="BN57" s="404" t="s">
        <v>152</v>
      </c>
      <c r="BO57" s="404" t="s">
        <v>153</v>
      </c>
      <c r="BP57" s="404" t="s">
        <v>152</v>
      </c>
      <c r="BQ57" s="404">
        <v>3</v>
      </c>
      <c r="BR57" s="404" t="s">
        <v>152</v>
      </c>
      <c r="BS57" s="404" t="s">
        <v>152</v>
      </c>
      <c r="BT57" s="404" t="s">
        <v>153</v>
      </c>
      <c r="BU57" s="404" t="s">
        <v>152</v>
      </c>
      <c r="BV57" s="404" t="s">
        <v>152</v>
      </c>
      <c r="BW57" s="404" t="s">
        <v>153</v>
      </c>
      <c r="BX57" s="404" t="s">
        <v>153</v>
      </c>
      <c r="BY57" s="404" t="s">
        <v>153</v>
      </c>
      <c r="BZ57" s="404" t="s">
        <v>153</v>
      </c>
      <c r="CA57" s="404">
        <v>290</v>
      </c>
      <c r="CB57" s="404">
        <v>9</v>
      </c>
      <c r="CC57" s="404" t="s">
        <v>152</v>
      </c>
      <c r="CD57" s="404">
        <v>8</v>
      </c>
      <c r="CE57" s="404" t="s">
        <v>153</v>
      </c>
      <c r="CF57" s="404" t="s">
        <v>152</v>
      </c>
      <c r="CG57" s="404">
        <v>1</v>
      </c>
      <c r="CH57" s="404" t="s">
        <v>152</v>
      </c>
      <c r="CI57" s="404">
        <v>1</v>
      </c>
      <c r="CJ57" s="404">
        <v>1</v>
      </c>
      <c r="CK57" s="404">
        <v>2</v>
      </c>
      <c r="CL57" s="404" t="s">
        <v>153</v>
      </c>
      <c r="CM57" s="404" t="s">
        <v>152</v>
      </c>
      <c r="CN57" s="404" t="s">
        <v>153</v>
      </c>
      <c r="CO57" s="404" t="s">
        <v>153</v>
      </c>
      <c r="CP57" s="404" t="s">
        <v>153</v>
      </c>
      <c r="CQ57" s="404" t="s">
        <v>153</v>
      </c>
      <c r="CR57" s="404">
        <v>5</v>
      </c>
      <c r="CS57" s="404" t="s">
        <v>152</v>
      </c>
      <c r="CT57" s="404" t="s">
        <v>153</v>
      </c>
      <c r="CU57" s="404">
        <v>1</v>
      </c>
      <c r="CV57" s="404">
        <v>1</v>
      </c>
      <c r="CW57" s="404" t="s">
        <v>153</v>
      </c>
      <c r="CX57" s="404">
        <v>1</v>
      </c>
      <c r="CY57" s="404" t="s">
        <v>152</v>
      </c>
      <c r="CZ57" s="404" t="s">
        <v>152</v>
      </c>
      <c r="DA57" s="404" t="s">
        <v>153</v>
      </c>
      <c r="DB57" s="404" t="s">
        <v>153</v>
      </c>
      <c r="DC57" s="404" t="s">
        <v>152</v>
      </c>
      <c r="DD57" s="404" t="s">
        <v>153</v>
      </c>
      <c r="DE57" s="404" t="s">
        <v>152</v>
      </c>
      <c r="DF57" s="404" t="s">
        <v>153</v>
      </c>
      <c r="DG57" s="404" t="s">
        <v>153</v>
      </c>
      <c r="DH57" s="404" t="s">
        <v>152</v>
      </c>
      <c r="DI57" s="404">
        <v>1</v>
      </c>
      <c r="DJ57" s="404">
        <v>1</v>
      </c>
      <c r="DK57" s="404">
        <v>11</v>
      </c>
      <c r="DL57" s="404" t="s">
        <v>153</v>
      </c>
      <c r="DM57" s="404" t="s">
        <v>153</v>
      </c>
      <c r="DN57" s="404" t="s">
        <v>153</v>
      </c>
      <c r="DO57" s="404" t="s">
        <v>153</v>
      </c>
      <c r="DP57" s="404" t="s">
        <v>153</v>
      </c>
      <c r="DQ57" s="404">
        <v>7</v>
      </c>
      <c r="DR57" s="404">
        <v>1</v>
      </c>
      <c r="DS57" s="404" t="s">
        <v>153</v>
      </c>
      <c r="DT57" s="404">
        <v>1</v>
      </c>
      <c r="DU57" s="404" t="s">
        <v>153</v>
      </c>
      <c r="DV57" s="404">
        <v>2</v>
      </c>
      <c r="DW57" s="404" t="s">
        <v>153</v>
      </c>
      <c r="DX57" s="404" t="s">
        <v>152</v>
      </c>
      <c r="DY57" s="404" t="s">
        <v>153</v>
      </c>
      <c r="DZ57" s="404">
        <v>1</v>
      </c>
      <c r="EA57" s="404">
        <v>3</v>
      </c>
      <c r="EB57" s="404">
        <v>3</v>
      </c>
      <c r="EC57" s="404" t="s">
        <v>153</v>
      </c>
      <c r="ED57" s="404">
        <v>2</v>
      </c>
      <c r="EE57" s="404" t="s">
        <v>153</v>
      </c>
      <c r="EF57" s="404" t="s">
        <v>152</v>
      </c>
      <c r="EG57" s="404" t="s">
        <v>153</v>
      </c>
      <c r="EH57" s="404">
        <v>15</v>
      </c>
      <c r="EI57" s="404">
        <v>6</v>
      </c>
      <c r="EJ57" s="404" t="s">
        <v>152</v>
      </c>
      <c r="EK57" s="404">
        <v>14</v>
      </c>
      <c r="EL57" s="404">
        <v>2</v>
      </c>
      <c r="EM57" s="404" t="s">
        <v>153</v>
      </c>
      <c r="EN57" s="404">
        <v>4</v>
      </c>
      <c r="EO57" s="404">
        <v>1</v>
      </c>
      <c r="EP57" s="404">
        <v>14</v>
      </c>
      <c r="EQ57" s="404">
        <v>1</v>
      </c>
      <c r="ER57" s="404">
        <v>2</v>
      </c>
      <c r="ES57" s="404" t="s">
        <v>153</v>
      </c>
      <c r="ET57" s="404">
        <v>3</v>
      </c>
      <c r="EU57" s="404">
        <v>1</v>
      </c>
      <c r="EV57" s="404" t="s">
        <v>152</v>
      </c>
      <c r="EW57" s="127"/>
    </row>
    <row r="58" spans="1:153" s="401" customFormat="1">
      <c r="A58" s="35" t="s">
        <v>162</v>
      </c>
      <c r="B58" s="36">
        <v>640</v>
      </c>
      <c r="C58" s="36">
        <v>4</v>
      </c>
      <c r="D58" s="36">
        <v>9</v>
      </c>
      <c r="E58" s="404">
        <v>5</v>
      </c>
      <c r="F58" s="37">
        <v>32</v>
      </c>
      <c r="G58" s="404">
        <v>10</v>
      </c>
      <c r="H58" s="37" t="s">
        <v>153</v>
      </c>
      <c r="I58" s="37">
        <v>22</v>
      </c>
      <c r="J58" s="36" t="s">
        <v>153</v>
      </c>
      <c r="K58" s="37">
        <v>3</v>
      </c>
      <c r="L58" s="36" t="s">
        <v>153</v>
      </c>
      <c r="M58" s="404" t="s">
        <v>153</v>
      </c>
      <c r="N58" s="36" t="s">
        <v>153</v>
      </c>
      <c r="O58" s="37">
        <v>4</v>
      </c>
      <c r="P58" s="36">
        <v>11</v>
      </c>
      <c r="Q58" s="37">
        <v>9</v>
      </c>
      <c r="R58" s="36">
        <v>2</v>
      </c>
      <c r="S58" s="404">
        <v>2</v>
      </c>
      <c r="T58" s="404" t="s">
        <v>153</v>
      </c>
      <c r="U58" s="36">
        <v>11</v>
      </c>
      <c r="V58" s="36">
        <v>7</v>
      </c>
      <c r="W58" s="36" t="s">
        <v>153</v>
      </c>
      <c r="X58" s="36" t="s">
        <v>153</v>
      </c>
      <c r="Y58" s="36">
        <v>13</v>
      </c>
      <c r="Z58" s="37" t="s">
        <v>153</v>
      </c>
      <c r="AA58" s="37" t="s">
        <v>153</v>
      </c>
      <c r="AB58" s="36" t="s">
        <v>153</v>
      </c>
      <c r="AC58" s="36" t="s">
        <v>153</v>
      </c>
      <c r="AD58" s="36">
        <v>83</v>
      </c>
      <c r="AE58" s="404">
        <v>9</v>
      </c>
      <c r="AF58" s="37">
        <v>28</v>
      </c>
      <c r="AG58" s="36" t="s">
        <v>153</v>
      </c>
      <c r="AH58" s="404" t="s">
        <v>153</v>
      </c>
      <c r="AI58" s="404" t="s">
        <v>153</v>
      </c>
      <c r="AJ58" s="36" t="s">
        <v>153</v>
      </c>
      <c r="AK58" s="404" t="s">
        <v>153</v>
      </c>
      <c r="AL58" s="36">
        <v>13</v>
      </c>
      <c r="AM58" s="37">
        <v>13</v>
      </c>
      <c r="AN58" s="36">
        <v>10</v>
      </c>
      <c r="AO58" s="36" t="s">
        <v>153</v>
      </c>
      <c r="AP58" s="36">
        <v>1400</v>
      </c>
      <c r="AQ58" s="36">
        <v>100</v>
      </c>
      <c r="AR58" s="37">
        <v>42</v>
      </c>
      <c r="AS58" s="404" t="s">
        <v>153</v>
      </c>
      <c r="AT58" s="36" t="s">
        <v>153</v>
      </c>
      <c r="AU58" s="37">
        <v>8</v>
      </c>
      <c r="AV58" s="404" t="s">
        <v>153</v>
      </c>
      <c r="AW58" s="404">
        <v>110</v>
      </c>
      <c r="AX58" s="404" t="s">
        <v>153</v>
      </c>
      <c r="AY58" s="404" t="s">
        <v>153</v>
      </c>
      <c r="AZ58" s="404" t="s">
        <v>153</v>
      </c>
      <c r="BA58" s="404">
        <v>27</v>
      </c>
      <c r="BB58" s="404" t="s">
        <v>153</v>
      </c>
      <c r="BC58" s="404" t="s">
        <v>153</v>
      </c>
      <c r="BD58" s="404" t="s">
        <v>153</v>
      </c>
      <c r="BE58" s="404" t="s">
        <v>153</v>
      </c>
      <c r="BF58" s="404">
        <v>1900</v>
      </c>
      <c r="BG58" s="404" t="s">
        <v>153</v>
      </c>
      <c r="BH58" s="404" t="s">
        <v>153</v>
      </c>
      <c r="BI58" s="404">
        <v>12</v>
      </c>
      <c r="BJ58" s="404" t="s">
        <v>153</v>
      </c>
      <c r="BK58" s="404">
        <v>180</v>
      </c>
      <c r="BL58" s="404" t="s">
        <v>153</v>
      </c>
      <c r="BM58" s="404" t="s">
        <v>153</v>
      </c>
      <c r="BN58" s="404" t="s">
        <v>153</v>
      </c>
      <c r="BO58" s="404" t="s">
        <v>153</v>
      </c>
      <c r="BP58" s="404" t="s">
        <v>153</v>
      </c>
      <c r="BQ58" s="404">
        <v>14</v>
      </c>
      <c r="BR58" s="404" t="s">
        <v>153</v>
      </c>
      <c r="BS58" s="404">
        <v>4</v>
      </c>
      <c r="BT58" s="404" t="s">
        <v>153</v>
      </c>
      <c r="BU58" s="404" t="s">
        <v>153</v>
      </c>
      <c r="BV58" s="404">
        <v>47</v>
      </c>
      <c r="BW58" s="404" t="s">
        <v>153</v>
      </c>
      <c r="BX58" s="404" t="s">
        <v>153</v>
      </c>
      <c r="BY58" s="404">
        <v>360</v>
      </c>
      <c r="BZ58" s="404" t="s">
        <v>153</v>
      </c>
      <c r="CA58" s="404">
        <v>3</v>
      </c>
      <c r="CB58" s="404" t="s">
        <v>153</v>
      </c>
      <c r="CC58" s="404">
        <v>11</v>
      </c>
      <c r="CD58" s="404" t="s">
        <v>153</v>
      </c>
      <c r="CE58" s="404" t="s">
        <v>153</v>
      </c>
      <c r="CF58" s="404" t="s">
        <v>153</v>
      </c>
      <c r="CG58" s="404" t="s">
        <v>153</v>
      </c>
      <c r="CH58" s="404">
        <v>20</v>
      </c>
      <c r="CI58" s="404">
        <v>150</v>
      </c>
      <c r="CJ58" s="404">
        <v>5</v>
      </c>
      <c r="CK58" s="404">
        <v>9</v>
      </c>
      <c r="CL58" s="404" t="s">
        <v>153</v>
      </c>
      <c r="CM58" s="404" t="s">
        <v>153</v>
      </c>
      <c r="CN58" s="404">
        <v>15</v>
      </c>
      <c r="CO58" s="404" t="s">
        <v>153</v>
      </c>
      <c r="CP58" s="404" t="s">
        <v>153</v>
      </c>
      <c r="CQ58" s="404">
        <v>21</v>
      </c>
      <c r="CR58" s="404">
        <v>4</v>
      </c>
      <c r="CS58" s="404">
        <v>120</v>
      </c>
      <c r="CT58" s="404" t="s">
        <v>153</v>
      </c>
      <c r="CU58" s="404">
        <v>30</v>
      </c>
      <c r="CV58" s="404">
        <v>12</v>
      </c>
      <c r="CW58" s="404" t="s">
        <v>153</v>
      </c>
      <c r="CX58" s="404">
        <v>110</v>
      </c>
      <c r="CY58" s="404" t="s">
        <v>153</v>
      </c>
      <c r="CZ58" s="404">
        <v>10</v>
      </c>
      <c r="DA58" s="404" t="s">
        <v>153</v>
      </c>
      <c r="DB58" s="404" t="s">
        <v>153</v>
      </c>
      <c r="DC58" s="404" t="s">
        <v>153</v>
      </c>
      <c r="DD58" s="404" t="s">
        <v>153</v>
      </c>
      <c r="DE58" s="404">
        <v>20</v>
      </c>
      <c r="DF58" s="404">
        <v>30</v>
      </c>
      <c r="DG58" s="404" t="s">
        <v>153</v>
      </c>
      <c r="DH58" s="404">
        <v>75</v>
      </c>
      <c r="DI58" s="404">
        <v>420</v>
      </c>
      <c r="DJ58" s="404">
        <v>36</v>
      </c>
      <c r="DK58" s="404">
        <v>15</v>
      </c>
      <c r="DL58" s="404" t="s">
        <v>153</v>
      </c>
      <c r="DM58" s="404" t="s">
        <v>153</v>
      </c>
      <c r="DN58" s="404" t="s">
        <v>153</v>
      </c>
      <c r="DO58" s="404">
        <v>23</v>
      </c>
      <c r="DP58" s="404" t="s">
        <v>153</v>
      </c>
      <c r="DQ58" s="404" t="s">
        <v>153</v>
      </c>
      <c r="DR58" s="404" t="s">
        <v>153</v>
      </c>
      <c r="DS58" s="404">
        <v>32</v>
      </c>
      <c r="DT58" s="404" t="s">
        <v>153</v>
      </c>
      <c r="DU58" s="404">
        <v>19</v>
      </c>
      <c r="DV58" s="404" t="s">
        <v>153</v>
      </c>
      <c r="DW58" s="404">
        <v>36</v>
      </c>
      <c r="DX58" s="404">
        <v>33</v>
      </c>
      <c r="DY58" s="404" t="s">
        <v>153</v>
      </c>
      <c r="DZ58" s="404">
        <v>51</v>
      </c>
      <c r="EA58" s="404">
        <v>13</v>
      </c>
      <c r="EB58" s="404">
        <v>13</v>
      </c>
      <c r="EC58" s="404">
        <v>47</v>
      </c>
      <c r="ED58" s="404">
        <v>17</v>
      </c>
      <c r="EE58" s="404">
        <v>3</v>
      </c>
      <c r="EF58" s="404">
        <v>9</v>
      </c>
      <c r="EG58" s="404">
        <v>29</v>
      </c>
      <c r="EH58" s="404">
        <v>98</v>
      </c>
      <c r="EI58" s="404">
        <v>9</v>
      </c>
      <c r="EJ58" s="404">
        <v>53</v>
      </c>
      <c r="EK58" s="404">
        <v>150</v>
      </c>
      <c r="EL58" s="404">
        <v>40</v>
      </c>
      <c r="EM58" s="404" t="s">
        <v>153</v>
      </c>
      <c r="EN58" s="404" t="s">
        <v>153</v>
      </c>
      <c r="EO58" s="404">
        <v>61</v>
      </c>
      <c r="EP58" s="404" t="s">
        <v>153</v>
      </c>
      <c r="EQ58" s="404">
        <v>85</v>
      </c>
      <c r="ER58" s="404">
        <v>79</v>
      </c>
      <c r="ES58" s="404">
        <v>12</v>
      </c>
      <c r="ET58" s="404">
        <v>120</v>
      </c>
      <c r="EU58" s="404">
        <v>7</v>
      </c>
      <c r="EV58" s="404">
        <v>140</v>
      </c>
      <c r="EW58" s="127"/>
    </row>
    <row r="59" spans="1:153" s="401" customFormat="1">
      <c r="A59" s="35" t="s">
        <v>163</v>
      </c>
      <c r="B59" s="36">
        <v>300</v>
      </c>
      <c r="C59" s="36">
        <v>570</v>
      </c>
      <c r="D59" s="36">
        <v>160</v>
      </c>
      <c r="E59" s="404">
        <v>320</v>
      </c>
      <c r="F59" s="37">
        <v>79</v>
      </c>
      <c r="G59" s="404">
        <v>47</v>
      </c>
      <c r="H59" s="37">
        <v>1200</v>
      </c>
      <c r="I59" s="37">
        <v>460</v>
      </c>
      <c r="J59" s="36">
        <v>2800</v>
      </c>
      <c r="K59" s="37">
        <v>370</v>
      </c>
      <c r="L59" s="36">
        <v>1100</v>
      </c>
      <c r="M59" s="404">
        <v>310</v>
      </c>
      <c r="N59" s="36">
        <v>150</v>
      </c>
      <c r="O59" s="37">
        <v>470</v>
      </c>
      <c r="P59" s="36">
        <v>160</v>
      </c>
      <c r="Q59" s="37">
        <v>5400</v>
      </c>
      <c r="R59" s="36">
        <v>1100</v>
      </c>
      <c r="S59" s="404">
        <v>68</v>
      </c>
      <c r="T59" s="404">
        <v>550</v>
      </c>
      <c r="U59" s="36">
        <v>1600</v>
      </c>
      <c r="V59" s="36">
        <v>1500</v>
      </c>
      <c r="W59" s="36">
        <v>78</v>
      </c>
      <c r="X59" s="36">
        <v>110</v>
      </c>
      <c r="Y59" s="36">
        <v>480</v>
      </c>
      <c r="Z59" s="37">
        <v>66</v>
      </c>
      <c r="AA59" s="37">
        <v>260</v>
      </c>
      <c r="AB59" s="36">
        <v>160</v>
      </c>
      <c r="AC59" s="36">
        <v>280</v>
      </c>
      <c r="AD59" s="36">
        <v>640</v>
      </c>
      <c r="AE59" s="404">
        <v>400</v>
      </c>
      <c r="AF59" s="37">
        <v>150</v>
      </c>
      <c r="AG59" s="36">
        <v>62</v>
      </c>
      <c r="AH59" s="404">
        <v>33</v>
      </c>
      <c r="AI59" s="404">
        <v>140</v>
      </c>
      <c r="AJ59" s="36">
        <v>250</v>
      </c>
      <c r="AK59" s="404">
        <v>190</v>
      </c>
      <c r="AL59" s="36">
        <v>120</v>
      </c>
      <c r="AM59" s="37">
        <v>310</v>
      </c>
      <c r="AN59" s="36">
        <v>320</v>
      </c>
      <c r="AO59" s="36">
        <v>160</v>
      </c>
      <c r="AP59" s="36">
        <v>410</v>
      </c>
      <c r="AQ59" s="36">
        <v>400</v>
      </c>
      <c r="AR59" s="37">
        <v>170</v>
      </c>
      <c r="AS59" s="404">
        <v>190</v>
      </c>
      <c r="AT59" s="36">
        <v>280</v>
      </c>
      <c r="AU59" s="37">
        <v>2200</v>
      </c>
      <c r="AV59" s="404">
        <v>110</v>
      </c>
      <c r="AW59" s="404">
        <v>150</v>
      </c>
      <c r="AX59" s="404">
        <v>46</v>
      </c>
      <c r="AY59" s="404">
        <v>110</v>
      </c>
      <c r="AZ59" s="404">
        <v>280</v>
      </c>
      <c r="BA59" s="404">
        <v>280</v>
      </c>
      <c r="BB59" s="404">
        <v>160</v>
      </c>
      <c r="BC59" s="404">
        <v>2</v>
      </c>
      <c r="BD59" s="404">
        <v>150</v>
      </c>
      <c r="BE59" s="404">
        <v>32</v>
      </c>
      <c r="BF59" s="404">
        <v>84</v>
      </c>
      <c r="BG59" s="404">
        <v>86</v>
      </c>
      <c r="BH59" s="404">
        <v>73</v>
      </c>
      <c r="BI59" s="404">
        <v>550</v>
      </c>
      <c r="BJ59" s="404">
        <v>450</v>
      </c>
      <c r="BK59" s="404">
        <v>890</v>
      </c>
      <c r="BL59" s="404">
        <v>25</v>
      </c>
      <c r="BM59" s="404">
        <v>46</v>
      </c>
      <c r="BN59" s="404">
        <v>1700</v>
      </c>
      <c r="BO59" s="404">
        <v>390</v>
      </c>
      <c r="BP59" s="404">
        <v>250</v>
      </c>
      <c r="BQ59" s="404">
        <v>280</v>
      </c>
      <c r="BR59" s="404">
        <v>54</v>
      </c>
      <c r="BS59" s="404">
        <v>410</v>
      </c>
      <c r="BT59" s="404">
        <v>350</v>
      </c>
      <c r="BU59" s="404">
        <v>120</v>
      </c>
      <c r="BV59" s="404">
        <v>230</v>
      </c>
      <c r="BW59" s="404">
        <v>75</v>
      </c>
      <c r="BX59" s="404">
        <v>140</v>
      </c>
      <c r="BY59" s="404">
        <v>460</v>
      </c>
      <c r="BZ59" s="404">
        <v>92</v>
      </c>
      <c r="CA59" s="404">
        <v>150</v>
      </c>
      <c r="CB59" s="404">
        <v>72</v>
      </c>
      <c r="CC59" s="404">
        <v>170</v>
      </c>
      <c r="CD59" s="404">
        <v>3400</v>
      </c>
      <c r="CE59" s="404">
        <v>780</v>
      </c>
      <c r="CF59" s="404">
        <v>1200</v>
      </c>
      <c r="CG59" s="404">
        <v>420</v>
      </c>
      <c r="CH59" s="404">
        <v>87</v>
      </c>
      <c r="CI59" s="404">
        <v>50</v>
      </c>
      <c r="CJ59" s="404">
        <v>830</v>
      </c>
      <c r="CK59" s="404">
        <v>210</v>
      </c>
      <c r="CL59" s="404">
        <v>1000</v>
      </c>
      <c r="CM59" s="404">
        <v>25</v>
      </c>
      <c r="CN59" s="404">
        <v>280</v>
      </c>
      <c r="CO59" s="404">
        <v>890</v>
      </c>
      <c r="CP59" s="404">
        <v>390</v>
      </c>
      <c r="CQ59" s="404">
        <v>960</v>
      </c>
      <c r="CR59" s="404">
        <v>1300</v>
      </c>
      <c r="CS59" s="404">
        <v>480</v>
      </c>
      <c r="CT59" s="404">
        <v>10</v>
      </c>
      <c r="CU59" s="404">
        <v>200</v>
      </c>
      <c r="CV59" s="404">
        <v>160</v>
      </c>
      <c r="CW59" s="404">
        <v>200</v>
      </c>
      <c r="CX59" s="404">
        <v>540</v>
      </c>
      <c r="CY59" s="404">
        <v>63</v>
      </c>
      <c r="CZ59" s="404">
        <v>39</v>
      </c>
      <c r="DA59" s="404">
        <v>140</v>
      </c>
      <c r="DB59" s="404">
        <v>64</v>
      </c>
      <c r="DC59" s="404">
        <v>110</v>
      </c>
      <c r="DD59" s="404">
        <v>160</v>
      </c>
      <c r="DE59" s="404">
        <v>56</v>
      </c>
      <c r="DF59" s="404">
        <v>130</v>
      </c>
      <c r="DG59" s="404">
        <v>360</v>
      </c>
      <c r="DH59" s="404">
        <v>300</v>
      </c>
      <c r="DI59" s="404">
        <v>290</v>
      </c>
      <c r="DJ59" s="404">
        <v>190</v>
      </c>
      <c r="DK59" s="404">
        <v>55</v>
      </c>
      <c r="DL59" s="404">
        <v>10000</v>
      </c>
      <c r="DM59" s="404">
        <v>28</v>
      </c>
      <c r="DN59" s="404">
        <v>270</v>
      </c>
      <c r="DO59" s="404">
        <v>190</v>
      </c>
      <c r="DP59" s="404">
        <v>890</v>
      </c>
      <c r="DQ59" s="404">
        <v>60</v>
      </c>
      <c r="DR59" s="404">
        <v>210</v>
      </c>
      <c r="DS59" s="404">
        <v>170</v>
      </c>
      <c r="DT59" s="404">
        <v>740</v>
      </c>
      <c r="DU59" s="404">
        <v>190</v>
      </c>
      <c r="DV59" s="404">
        <v>400</v>
      </c>
      <c r="DW59" s="404">
        <v>110</v>
      </c>
      <c r="DX59" s="404">
        <v>380</v>
      </c>
      <c r="DY59" s="404">
        <v>1700</v>
      </c>
      <c r="DZ59" s="404">
        <v>250</v>
      </c>
      <c r="EA59" s="404">
        <v>120</v>
      </c>
      <c r="EB59" s="404">
        <v>120</v>
      </c>
      <c r="EC59" s="404">
        <v>1600</v>
      </c>
      <c r="ED59" s="404">
        <v>640</v>
      </c>
      <c r="EE59" s="404">
        <v>2200</v>
      </c>
      <c r="EF59" s="404">
        <v>1900</v>
      </c>
      <c r="EG59" s="404">
        <v>4</v>
      </c>
      <c r="EH59" s="404">
        <v>1300</v>
      </c>
      <c r="EI59" s="404">
        <v>2500</v>
      </c>
      <c r="EJ59" s="404">
        <v>180</v>
      </c>
      <c r="EK59" s="404">
        <v>190</v>
      </c>
      <c r="EL59" s="404">
        <v>81</v>
      </c>
      <c r="EM59" s="404">
        <v>65</v>
      </c>
      <c r="EN59" s="404">
        <v>280</v>
      </c>
      <c r="EO59" s="404">
        <v>260</v>
      </c>
      <c r="EP59" s="404">
        <v>830</v>
      </c>
      <c r="EQ59" s="404">
        <v>5100</v>
      </c>
      <c r="ER59" s="404">
        <v>640</v>
      </c>
      <c r="ES59" s="404">
        <v>4200</v>
      </c>
      <c r="ET59" s="404">
        <v>430</v>
      </c>
      <c r="EU59" s="404">
        <v>1500</v>
      </c>
      <c r="EV59" s="404">
        <v>370</v>
      </c>
      <c r="EW59" s="127"/>
    </row>
    <row r="60" spans="1:153" s="401" customFormat="1">
      <c r="A60" s="35" t="s">
        <v>164</v>
      </c>
      <c r="B60" s="36">
        <v>40</v>
      </c>
      <c r="C60" s="36">
        <v>3</v>
      </c>
      <c r="D60" s="36" t="s">
        <v>152</v>
      </c>
      <c r="E60" s="404">
        <v>4</v>
      </c>
      <c r="F60" s="37">
        <v>3</v>
      </c>
      <c r="G60" s="404">
        <v>1</v>
      </c>
      <c r="H60" s="37" t="s">
        <v>152</v>
      </c>
      <c r="I60" s="37">
        <v>2</v>
      </c>
      <c r="J60" s="36">
        <v>2</v>
      </c>
      <c r="K60" s="37">
        <v>1</v>
      </c>
      <c r="L60" s="36" t="s">
        <v>152</v>
      </c>
      <c r="M60" s="404" t="s">
        <v>153</v>
      </c>
      <c r="N60" s="36" t="s">
        <v>152</v>
      </c>
      <c r="O60" s="37">
        <v>1</v>
      </c>
      <c r="P60" s="36">
        <v>2</v>
      </c>
      <c r="Q60" s="37" t="s">
        <v>152</v>
      </c>
      <c r="R60" s="36" t="s">
        <v>152</v>
      </c>
      <c r="S60" s="404" t="s">
        <v>153</v>
      </c>
      <c r="T60" s="404" t="s">
        <v>153</v>
      </c>
      <c r="U60" s="36">
        <v>1</v>
      </c>
      <c r="V60" s="36">
        <v>3</v>
      </c>
      <c r="W60" s="36">
        <v>5</v>
      </c>
      <c r="X60" s="36" t="s">
        <v>153</v>
      </c>
      <c r="Y60" s="36" t="s">
        <v>153</v>
      </c>
      <c r="Z60" s="37">
        <v>1</v>
      </c>
      <c r="AA60" s="37" t="s">
        <v>152</v>
      </c>
      <c r="AB60" s="36" t="s">
        <v>153</v>
      </c>
      <c r="AC60" s="36">
        <v>3</v>
      </c>
      <c r="AD60" s="36">
        <v>1</v>
      </c>
      <c r="AE60" s="404">
        <v>5</v>
      </c>
      <c r="AF60" s="37" t="s">
        <v>152</v>
      </c>
      <c r="AG60" s="36" t="s">
        <v>153</v>
      </c>
      <c r="AH60" s="404" t="s">
        <v>152</v>
      </c>
      <c r="AI60" s="404" t="s">
        <v>152</v>
      </c>
      <c r="AJ60" s="36" t="s">
        <v>152</v>
      </c>
      <c r="AK60" s="404" t="s">
        <v>153</v>
      </c>
      <c r="AL60" s="36" t="s">
        <v>152</v>
      </c>
      <c r="AM60" s="37">
        <v>2</v>
      </c>
      <c r="AN60" s="36">
        <v>3</v>
      </c>
      <c r="AO60" s="36" t="s">
        <v>153</v>
      </c>
      <c r="AP60" s="36">
        <v>48</v>
      </c>
      <c r="AQ60" s="36">
        <v>110</v>
      </c>
      <c r="AR60" s="37">
        <v>1</v>
      </c>
      <c r="AS60" s="404">
        <v>2</v>
      </c>
      <c r="AT60" s="36" t="s">
        <v>153</v>
      </c>
      <c r="AU60" s="37">
        <v>1</v>
      </c>
      <c r="AV60" s="404">
        <v>2</v>
      </c>
      <c r="AW60" s="404" t="s">
        <v>152</v>
      </c>
      <c r="AX60" s="404" t="s">
        <v>153</v>
      </c>
      <c r="AY60" s="404" t="s">
        <v>153</v>
      </c>
      <c r="AZ60" s="404">
        <v>3</v>
      </c>
      <c r="BA60" s="404" t="s">
        <v>152</v>
      </c>
      <c r="BB60" s="404">
        <v>1</v>
      </c>
      <c r="BC60" s="404" t="s">
        <v>153</v>
      </c>
      <c r="BD60" s="404">
        <v>1</v>
      </c>
      <c r="BE60" s="404" t="s">
        <v>153</v>
      </c>
      <c r="BF60" s="404">
        <v>8</v>
      </c>
      <c r="BG60" s="404" t="s">
        <v>152</v>
      </c>
      <c r="BH60" s="404">
        <v>5</v>
      </c>
      <c r="BI60" s="404" t="s">
        <v>153</v>
      </c>
      <c r="BJ60" s="404" t="s">
        <v>153</v>
      </c>
      <c r="BK60" s="404" t="s">
        <v>153</v>
      </c>
      <c r="BL60" s="404" t="s">
        <v>153</v>
      </c>
      <c r="BM60" s="404" t="s">
        <v>152</v>
      </c>
      <c r="BN60" s="404" t="s">
        <v>152</v>
      </c>
      <c r="BO60" s="404">
        <v>1</v>
      </c>
      <c r="BP60" s="404">
        <v>4</v>
      </c>
      <c r="BQ60" s="404">
        <v>15</v>
      </c>
      <c r="BR60" s="404">
        <v>1</v>
      </c>
      <c r="BS60" s="404" t="s">
        <v>152</v>
      </c>
      <c r="BT60" s="404" t="s">
        <v>153</v>
      </c>
      <c r="BU60" s="404" t="s">
        <v>153</v>
      </c>
      <c r="BV60" s="404" t="s">
        <v>152</v>
      </c>
      <c r="BW60" s="404" t="s">
        <v>153</v>
      </c>
      <c r="BX60" s="404">
        <v>2</v>
      </c>
      <c r="BY60" s="404">
        <v>1</v>
      </c>
      <c r="BZ60" s="404" t="s">
        <v>153</v>
      </c>
      <c r="CA60" s="404">
        <v>15</v>
      </c>
      <c r="CB60" s="404" t="s">
        <v>153</v>
      </c>
      <c r="CC60" s="404">
        <v>4</v>
      </c>
      <c r="CD60" s="404">
        <v>1</v>
      </c>
      <c r="CE60" s="404" t="s">
        <v>153</v>
      </c>
      <c r="CF60" s="404" t="s">
        <v>153</v>
      </c>
      <c r="CG60" s="404">
        <v>2</v>
      </c>
      <c r="CH60" s="404" t="s">
        <v>152</v>
      </c>
      <c r="CI60" s="404">
        <v>19</v>
      </c>
      <c r="CJ60" s="404">
        <v>2</v>
      </c>
      <c r="CK60" s="404">
        <v>6</v>
      </c>
      <c r="CL60" s="404">
        <v>1</v>
      </c>
      <c r="CM60" s="404">
        <v>7</v>
      </c>
      <c r="CN60" s="404" t="s">
        <v>152</v>
      </c>
      <c r="CO60" s="404" t="s">
        <v>153</v>
      </c>
      <c r="CP60" s="404" t="s">
        <v>153</v>
      </c>
      <c r="CQ60" s="404" t="s">
        <v>153</v>
      </c>
      <c r="CR60" s="404" t="s">
        <v>153</v>
      </c>
      <c r="CS60" s="404">
        <v>1</v>
      </c>
      <c r="CT60" s="404" t="s">
        <v>153</v>
      </c>
      <c r="CU60" s="404">
        <v>2</v>
      </c>
      <c r="CV60" s="404">
        <v>1</v>
      </c>
      <c r="CW60" s="404">
        <v>2</v>
      </c>
      <c r="CX60" s="404">
        <v>2</v>
      </c>
      <c r="CY60" s="404">
        <v>1</v>
      </c>
      <c r="CZ60" s="404">
        <v>10</v>
      </c>
      <c r="DA60" s="404">
        <v>2</v>
      </c>
      <c r="DB60" s="404">
        <v>1</v>
      </c>
      <c r="DC60" s="404">
        <v>2</v>
      </c>
      <c r="DD60" s="404" t="s">
        <v>153</v>
      </c>
      <c r="DE60" s="404">
        <v>1</v>
      </c>
      <c r="DF60" s="404" t="s">
        <v>153</v>
      </c>
      <c r="DG60" s="404">
        <v>1</v>
      </c>
      <c r="DH60" s="404">
        <v>9</v>
      </c>
      <c r="DI60" s="404">
        <v>4</v>
      </c>
      <c r="DJ60" s="404">
        <v>13</v>
      </c>
      <c r="DK60" s="404">
        <v>42</v>
      </c>
      <c r="DL60" s="404" t="s">
        <v>153</v>
      </c>
      <c r="DM60" s="404">
        <v>3</v>
      </c>
      <c r="DN60" s="404">
        <v>1</v>
      </c>
      <c r="DO60" s="404">
        <v>3</v>
      </c>
      <c r="DP60" s="404" t="s">
        <v>153</v>
      </c>
      <c r="DQ60" s="404" t="s">
        <v>152</v>
      </c>
      <c r="DR60" s="404">
        <v>1</v>
      </c>
      <c r="DS60" s="404" t="s">
        <v>153</v>
      </c>
      <c r="DT60" s="404">
        <v>2</v>
      </c>
      <c r="DU60" s="404">
        <v>13</v>
      </c>
      <c r="DV60" s="404">
        <v>4</v>
      </c>
      <c r="DW60" s="404">
        <v>1</v>
      </c>
      <c r="DX60" s="404">
        <v>1</v>
      </c>
      <c r="DY60" s="404" t="s">
        <v>153</v>
      </c>
      <c r="DZ60" s="404">
        <v>18</v>
      </c>
      <c r="EA60" s="404">
        <v>13</v>
      </c>
      <c r="EB60" s="404">
        <v>13</v>
      </c>
      <c r="EC60" s="404">
        <v>10</v>
      </c>
      <c r="ED60" s="404">
        <v>99</v>
      </c>
      <c r="EE60" s="404" t="s">
        <v>153</v>
      </c>
      <c r="EF60" s="404">
        <v>1</v>
      </c>
      <c r="EG60" s="404">
        <v>2</v>
      </c>
      <c r="EH60" s="404">
        <v>3</v>
      </c>
      <c r="EI60" s="404">
        <v>6</v>
      </c>
      <c r="EJ60" s="404">
        <v>14</v>
      </c>
      <c r="EK60" s="404">
        <v>13</v>
      </c>
      <c r="EL60" s="404">
        <v>13</v>
      </c>
      <c r="EM60" s="404">
        <v>22</v>
      </c>
      <c r="EN60" s="404">
        <v>5</v>
      </c>
      <c r="EO60" s="404">
        <v>1</v>
      </c>
      <c r="EP60" s="404">
        <v>9</v>
      </c>
      <c r="EQ60" s="404">
        <v>1</v>
      </c>
      <c r="ER60" s="404">
        <v>3</v>
      </c>
      <c r="ES60" s="404" t="s">
        <v>153</v>
      </c>
      <c r="ET60" s="404">
        <v>27</v>
      </c>
      <c r="EU60" s="404">
        <v>16</v>
      </c>
      <c r="EV60" s="404">
        <v>3</v>
      </c>
      <c r="EW60" s="127"/>
    </row>
    <row r="61" spans="1:153" s="401" customFormat="1">
      <c r="A61" s="35" t="s">
        <v>165</v>
      </c>
      <c r="B61" s="36">
        <v>7</v>
      </c>
      <c r="C61" s="36">
        <v>4</v>
      </c>
      <c r="D61" s="36">
        <v>3</v>
      </c>
      <c r="E61" s="404">
        <v>7</v>
      </c>
      <c r="F61" s="37">
        <v>12</v>
      </c>
      <c r="G61" s="404">
        <v>3</v>
      </c>
      <c r="H61" s="37">
        <v>4</v>
      </c>
      <c r="I61" s="37">
        <v>8</v>
      </c>
      <c r="J61" s="36">
        <v>30</v>
      </c>
      <c r="K61" s="37">
        <v>61</v>
      </c>
      <c r="L61" s="36">
        <v>4</v>
      </c>
      <c r="M61" s="404">
        <v>5</v>
      </c>
      <c r="N61" s="36">
        <v>1</v>
      </c>
      <c r="O61" s="37">
        <v>2</v>
      </c>
      <c r="P61" s="36">
        <v>2</v>
      </c>
      <c r="Q61" s="37">
        <v>3</v>
      </c>
      <c r="R61" s="36">
        <v>7</v>
      </c>
      <c r="S61" s="404" t="s">
        <v>152</v>
      </c>
      <c r="T61" s="404">
        <v>26</v>
      </c>
      <c r="U61" s="36">
        <v>7</v>
      </c>
      <c r="V61" s="36">
        <v>9</v>
      </c>
      <c r="W61" s="36">
        <v>4</v>
      </c>
      <c r="X61" s="36">
        <v>41</v>
      </c>
      <c r="Y61" s="36">
        <v>310</v>
      </c>
      <c r="Z61" s="37">
        <v>19</v>
      </c>
      <c r="AA61" s="37">
        <v>2</v>
      </c>
      <c r="AB61" s="36">
        <v>16</v>
      </c>
      <c r="AC61" s="36">
        <v>65</v>
      </c>
      <c r="AD61" s="36">
        <v>6</v>
      </c>
      <c r="AE61" s="404">
        <v>45</v>
      </c>
      <c r="AF61" s="37">
        <v>3</v>
      </c>
      <c r="AG61" s="36">
        <v>2</v>
      </c>
      <c r="AH61" s="404">
        <v>1</v>
      </c>
      <c r="AI61" s="404">
        <v>2</v>
      </c>
      <c r="AJ61" s="36">
        <v>3</v>
      </c>
      <c r="AK61" s="404">
        <v>12</v>
      </c>
      <c r="AL61" s="36">
        <v>6</v>
      </c>
      <c r="AM61" s="37">
        <v>790</v>
      </c>
      <c r="AN61" s="36">
        <v>3</v>
      </c>
      <c r="AO61" s="36">
        <v>2</v>
      </c>
      <c r="AP61" s="36">
        <v>51</v>
      </c>
      <c r="AQ61" s="36">
        <v>1</v>
      </c>
      <c r="AR61" s="37">
        <v>20</v>
      </c>
      <c r="AS61" s="404">
        <v>8</v>
      </c>
      <c r="AT61" s="36">
        <v>9</v>
      </c>
      <c r="AU61" s="37">
        <v>11</v>
      </c>
      <c r="AV61" s="404">
        <v>2</v>
      </c>
      <c r="AW61" s="404">
        <v>6</v>
      </c>
      <c r="AX61" s="404">
        <v>8</v>
      </c>
      <c r="AY61" s="404">
        <v>2</v>
      </c>
      <c r="AZ61" s="404">
        <v>3</v>
      </c>
      <c r="BA61" s="404">
        <v>3</v>
      </c>
      <c r="BB61" s="404">
        <v>5</v>
      </c>
      <c r="BC61" s="404">
        <v>1</v>
      </c>
      <c r="BD61" s="404">
        <v>3</v>
      </c>
      <c r="BE61" s="404">
        <v>2</v>
      </c>
      <c r="BF61" s="404">
        <v>360</v>
      </c>
      <c r="BG61" s="404">
        <v>2</v>
      </c>
      <c r="BH61" s="404">
        <v>66</v>
      </c>
      <c r="BI61" s="404">
        <v>8</v>
      </c>
      <c r="BJ61" s="404">
        <v>8</v>
      </c>
      <c r="BK61" s="404">
        <v>5</v>
      </c>
      <c r="BL61" s="404" t="s">
        <v>153</v>
      </c>
      <c r="BM61" s="404" t="s">
        <v>152</v>
      </c>
      <c r="BN61" s="404">
        <v>6</v>
      </c>
      <c r="BO61" s="404">
        <v>8</v>
      </c>
      <c r="BP61" s="404">
        <v>1</v>
      </c>
      <c r="BQ61" s="404">
        <v>4</v>
      </c>
      <c r="BR61" s="404">
        <v>4</v>
      </c>
      <c r="BS61" s="404">
        <v>8</v>
      </c>
      <c r="BT61" s="404">
        <v>10</v>
      </c>
      <c r="BU61" s="404">
        <v>2</v>
      </c>
      <c r="BV61" s="404">
        <v>10</v>
      </c>
      <c r="BW61" s="404">
        <v>12</v>
      </c>
      <c r="BX61" s="404">
        <v>8</v>
      </c>
      <c r="BY61" s="404">
        <v>11</v>
      </c>
      <c r="BZ61" s="404">
        <v>1</v>
      </c>
      <c r="CA61" s="404">
        <v>2</v>
      </c>
      <c r="CB61" s="404">
        <v>2</v>
      </c>
      <c r="CC61" s="404">
        <v>310</v>
      </c>
      <c r="CD61" s="404">
        <v>4</v>
      </c>
      <c r="CE61" s="404">
        <v>1</v>
      </c>
      <c r="CF61" s="404">
        <v>1</v>
      </c>
      <c r="CG61" s="404">
        <v>2</v>
      </c>
      <c r="CH61" s="404">
        <v>7</v>
      </c>
      <c r="CI61" s="404">
        <v>21</v>
      </c>
      <c r="CJ61" s="404">
        <v>12</v>
      </c>
      <c r="CK61" s="404">
        <v>83</v>
      </c>
      <c r="CL61" s="404">
        <v>5</v>
      </c>
      <c r="CM61" s="404">
        <v>37</v>
      </c>
      <c r="CN61" s="404">
        <v>3</v>
      </c>
      <c r="CO61" s="404">
        <v>20</v>
      </c>
      <c r="CP61" s="404">
        <v>7</v>
      </c>
      <c r="CQ61" s="404">
        <v>29</v>
      </c>
      <c r="CR61" s="404">
        <v>5</v>
      </c>
      <c r="CS61" s="404">
        <v>11</v>
      </c>
      <c r="CT61" s="404">
        <v>8</v>
      </c>
      <c r="CU61" s="404">
        <v>2</v>
      </c>
      <c r="CV61" s="404">
        <v>11</v>
      </c>
      <c r="CW61" s="404">
        <v>9</v>
      </c>
      <c r="CX61" s="404">
        <v>13</v>
      </c>
      <c r="CY61" s="404">
        <v>1</v>
      </c>
      <c r="CZ61" s="404">
        <v>4</v>
      </c>
      <c r="DA61" s="404">
        <v>51</v>
      </c>
      <c r="DB61" s="404">
        <v>1100</v>
      </c>
      <c r="DC61" s="404">
        <v>3</v>
      </c>
      <c r="DD61" s="404">
        <v>6</v>
      </c>
      <c r="DE61" s="404">
        <v>16</v>
      </c>
      <c r="DF61" s="404">
        <v>13</v>
      </c>
      <c r="DG61" s="404">
        <v>16</v>
      </c>
      <c r="DH61" s="404">
        <v>19</v>
      </c>
      <c r="DI61" s="404">
        <v>20</v>
      </c>
      <c r="DJ61" s="404">
        <v>390</v>
      </c>
      <c r="DK61" s="404">
        <v>9</v>
      </c>
      <c r="DL61" s="404">
        <v>8</v>
      </c>
      <c r="DM61" s="404">
        <v>24</v>
      </c>
      <c r="DN61" s="404">
        <v>15</v>
      </c>
      <c r="DO61" s="404">
        <v>11</v>
      </c>
      <c r="DP61" s="404">
        <v>37</v>
      </c>
      <c r="DQ61" s="404">
        <v>26</v>
      </c>
      <c r="DR61" s="404">
        <v>37</v>
      </c>
      <c r="DS61" s="404">
        <v>8</v>
      </c>
      <c r="DT61" s="404">
        <v>52</v>
      </c>
      <c r="DU61" s="404">
        <v>67</v>
      </c>
      <c r="DV61" s="404">
        <v>12</v>
      </c>
      <c r="DW61" s="404">
        <v>11</v>
      </c>
      <c r="DX61" s="404">
        <v>190</v>
      </c>
      <c r="DY61" s="404">
        <v>1300</v>
      </c>
      <c r="DZ61" s="404">
        <v>26</v>
      </c>
      <c r="EA61" s="404">
        <v>12</v>
      </c>
      <c r="EB61" s="404">
        <v>12</v>
      </c>
      <c r="EC61" s="404">
        <v>71</v>
      </c>
      <c r="ED61" s="404">
        <v>150</v>
      </c>
      <c r="EE61" s="404">
        <v>720</v>
      </c>
      <c r="EF61" s="404">
        <v>580</v>
      </c>
      <c r="EG61" s="404">
        <v>2</v>
      </c>
      <c r="EH61" s="404">
        <v>21</v>
      </c>
      <c r="EI61" s="404">
        <v>170</v>
      </c>
      <c r="EJ61" s="404">
        <v>68</v>
      </c>
      <c r="EK61" s="404">
        <v>19</v>
      </c>
      <c r="EL61" s="404">
        <v>13</v>
      </c>
      <c r="EM61" s="404">
        <v>30</v>
      </c>
      <c r="EN61" s="404">
        <v>5</v>
      </c>
      <c r="EO61" s="404">
        <v>320</v>
      </c>
      <c r="EP61" s="404">
        <v>150</v>
      </c>
      <c r="EQ61" s="404">
        <v>34</v>
      </c>
      <c r="ER61" s="404">
        <v>15</v>
      </c>
      <c r="ES61" s="404">
        <v>930</v>
      </c>
      <c r="ET61" s="404">
        <v>16</v>
      </c>
      <c r="EU61" s="404">
        <v>37</v>
      </c>
      <c r="EV61" s="404">
        <v>100</v>
      </c>
      <c r="EW61" s="127"/>
    </row>
    <row r="62" spans="1:153" s="401" customFormat="1">
      <c r="A62" s="35" t="s">
        <v>166</v>
      </c>
      <c r="B62" s="36">
        <v>1200</v>
      </c>
      <c r="C62" s="36">
        <v>670</v>
      </c>
      <c r="D62" s="36">
        <v>190</v>
      </c>
      <c r="E62" s="404">
        <v>61</v>
      </c>
      <c r="F62" s="37">
        <v>160</v>
      </c>
      <c r="G62" s="404">
        <v>110</v>
      </c>
      <c r="H62" s="37">
        <v>20</v>
      </c>
      <c r="I62" s="37">
        <v>1500</v>
      </c>
      <c r="J62" s="36">
        <v>9</v>
      </c>
      <c r="K62" s="37">
        <v>710</v>
      </c>
      <c r="L62" s="36">
        <v>52</v>
      </c>
      <c r="M62" s="404">
        <v>6</v>
      </c>
      <c r="N62" s="36">
        <v>12</v>
      </c>
      <c r="O62" s="37">
        <v>11</v>
      </c>
      <c r="P62" s="36">
        <v>88</v>
      </c>
      <c r="Q62" s="37">
        <v>220</v>
      </c>
      <c r="R62" s="36">
        <v>21</v>
      </c>
      <c r="S62" s="404">
        <v>10</v>
      </c>
      <c r="T62" s="404">
        <v>43</v>
      </c>
      <c r="U62" s="36">
        <v>36</v>
      </c>
      <c r="V62" s="36">
        <v>38</v>
      </c>
      <c r="W62" s="36">
        <v>4</v>
      </c>
      <c r="X62" s="36">
        <v>17</v>
      </c>
      <c r="Y62" s="36">
        <v>25</v>
      </c>
      <c r="Z62" s="37">
        <v>35</v>
      </c>
      <c r="AA62" s="37">
        <v>20</v>
      </c>
      <c r="AB62" s="36">
        <v>14</v>
      </c>
      <c r="AC62" s="36">
        <v>9</v>
      </c>
      <c r="AD62" s="36">
        <v>23</v>
      </c>
      <c r="AE62" s="404">
        <v>18</v>
      </c>
      <c r="AF62" s="37">
        <v>39</v>
      </c>
      <c r="AG62" s="36">
        <v>2</v>
      </c>
      <c r="AH62" s="404">
        <v>38</v>
      </c>
      <c r="AI62" s="404">
        <v>8</v>
      </c>
      <c r="AJ62" s="36">
        <v>22</v>
      </c>
      <c r="AK62" s="404">
        <v>6</v>
      </c>
      <c r="AL62" s="36">
        <v>84</v>
      </c>
      <c r="AM62" s="37">
        <v>35</v>
      </c>
      <c r="AN62" s="36">
        <v>10</v>
      </c>
      <c r="AO62" s="36">
        <v>10000</v>
      </c>
      <c r="AP62" s="36">
        <v>56</v>
      </c>
      <c r="AQ62" s="36">
        <v>250</v>
      </c>
      <c r="AR62" s="37">
        <v>13000</v>
      </c>
      <c r="AS62" s="404">
        <v>120</v>
      </c>
      <c r="AT62" s="36">
        <v>17</v>
      </c>
      <c r="AU62" s="37">
        <v>13</v>
      </c>
      <c r="AV62" s="404">
        <v>1</v>
      </c>
      <c r="AW62" s="404">
        <v>26</v>
      </c>
      <c r="AX62" s="404">
        <v>22</v>
      </c>
      <c r="AY62" s="404">
        <v>97</v>
      </c>
      <c r="AZ62" s="404">
        <v>12</v>
      </c>
      <c r="BA62" s="404">
        <v>15</v>
      </c>
      <c r="BB62" s="404">
        <v>4</v>
      </c>
      <c r="BC62" s="404">
        <v>4</v>
      </c>
      <c r="BD62" s="404">
        <v>19</v>
      </c>
      <c r="BE62" s="404">
        <v>2</v>
      </c>
      <c r="BF62" s="404">
        <v>120</v>
      </c>
      <c r="BG62" s="404">
        <v>36</v>
      </c>
      <c r="BH62" s="404">
        <v>8</v>
      </c>
      <c r="BI62" s="404">
        <v>380</v>
      </c>
      <c r="BJ62" s="404">
        <v>29</v>
      </c>
      <c r="BK62" s="404">
        <v>4500</v>
      </c>
      <c r="BL62" s="404">
        <v>2</v>
      </c>
      <c r="BM62" s="404" t="s">
        <v>152</v>
      </c>
      <c r="BN62" s="404">
        <v>36</v>
      </c>
      <c r="BO62" s="404">
        <v>6</v>
      </c>
      <c r="BP62" s="404">
        <v>4</v>
      </c>
      <c r="BQ62" s="404">
        <v>580</v>
      </c>
      <c r="BR62" s="404">
        <v>14</v>
      </c>
      <c r="BS62" s="404">
        <v>5</v>
      </c>
      <c r="BT62" s="404">
        <v>19</v>
      </c>
      <c r="BU62" s="404">
        <v>1</v>
      </c>
      <c r="BV62" s="404">
        <v>54</v>
      </c>
      <c r="BW62" s="404">
        <v>11</v>
      </c>
      <c r="BX62" s="404">
        <v>11</v>
      </c>
      <c r="BY62" s="404">
        <v>190</v>
      </c>
      <c r="BZ62" s="404">
        <v>4</v>
      </c>
      <c r="CA62" s="404">
        <v>62</v>
      </c>
      <c r="CB62" s="404">
        <v>20</v>
      </c>
      <c r="CC62" s="404">
        <v>1200</v>
      </c>
      <c r="CD62" s="404">
        <v>36</v>
      </c>
      <c r="CE62" s="404">
        <v>9</v>
      </c>
      <c r="CF62" s="404">
        <v>3</v>
      </c>
      <c r="CG62" s="404">
        <v>7</v>
      </c>
      <c r="CH62" s="404">
        <v>28</v>
      </c>
      <c r="CI62" s="404">
        <v>41</v>
      </c>
      <c r="CJ62" s="404">
        <v>130</v>
      </c>
      <c r="CK62" s="404">
        <v>69</v>
      </c>
      <c r="CL62" s="404">
        <v>30</v>
      </c>
      <c r="CM62" s="404">
        <v>2400</v>
      </c>
      <c r="CN62" s="404">
        <v>150</v>
      </c>
      <c r="CO62" s="404">
        <v>6</v>
      </c>
      <c r="CP62" s="404">
        <v>19</v>
      </c>
      <c r="CQ62" s="404">
        <v>22</v>
      </c>
      <c r="CR62" s="404">
        <v>14</v>
      </c>
      <c r="CS62" s="404">
        <v>18</v>
      </c>
      <c r="CT62" s="404">
        <v>1</v>
      </c>
      <c r="CU62" s="404">
        <v>13</v>
      </c>
      <c r="CV62" s="404">
        <v>17</v>
      </c>
      <c r="CW62" s="404">
        <v>100</v>
      </c>
      <c r="CX62" s="404">
        <v>370</v>
      </c>
      <c r="CY62" s="404">
        <v>5</v>
      </c>
      <c r="CZ62" s="404">
        <v>60</v>
      </c>
      <c r="DA62" s="404">
        <v>71</v>
      </c>
      <c r="DB62" s="404">
        <v>8</v>
      </c>
      <c r="DC62" s="404">
        <v>21</v>
      </c>
      <c r="DD62" s="404">
        <v>4</v>
      </c>
      <c r="DE62" s="404">
        <v>150</v>
      </c>
      <c r="DF62" s="404">
        <v>39</v>
      </c>
      <c r="DG62" s="404">
        <v>31</v>
      </c>
      <c r="DH62" s="404">
        <v>130</v>
      </c>
      <c r="DI62" s="404">
        <v>610</v>
      </c>
      <c r="DJ62" s="404">
        <v>12</v>
      </c>
      <c r="DK62" s="404">
        <v>59</v>
      </c>
      <c r="DL62" s="404">
        <v>12</v>
      </c>
      <c r="DM62" s="404">
        <v>20</v>
      </c>
      <c r="DN62" s="404">
        <v>110</v>
      </c>
      <c r="DO62" s="404">
        <v>32</v>
      </c>
      <c r="DP62" s="404">
        <v>64</v>
      </c>
      <c r="DQ62" s="404">
        <v>150</v>
      </c>
      <c r="DR62" s="404">
        <v>27</v>
      </c>
      <c r="DS62" s="404">
        <v>26</v>
      </c>
      <c r="DT62" s="404">
        <v>260</v>
      </c>
      <c r="DU62" s="404">
        <v>150</v>
      </c>
      <c r="DV62" s="404">
        <v>140</v>
      </c>
      <c r="DW62" s="404">
        <v>74</v>
      </c>
      <c r="DX62" s="404">
        <v>30</v>
      </c>
      <c r="DY62" s="404">
        <v>350</v>
      </c>
      <c r="DZ62" s="404">
        <v>320</v>
      </c>
      <c r="EA62" s="404">
        <v>130</v>
      </c>
      <c r="EB62" s="404">
        <v>130</v>
      </c>
      <c r="EC62" s="404">
        <v>93</v>
      </c>
      <c r="ED62" s="404">
        <v>170</v>
      </c>
      <c r="EE62" s="404">
        <v>9</v>
      </c>
      <c r="EF62" s="404">
        <v>64</v>
      </c>
      <c r="EG62" s="404">
        <v>340</v>
      </c>
      <c r="EH62" s="404">
        <v>890</v>
      </c>
      <c r="EI62" s="404">
        <v>87</v>
      </c>
      <c r="EJ62" s="404">
        <v>1200</v>
      </c>
      <c r="EK62" s="404">
        <v>240</v>
      </c>
      <c r="EL62" s="404">
        <v>230</v>
      </c>
      <c r="EM62" s="404">
        <v>59</v>
      </c>
      <c r="EN62" s="404">
        <v>33</v>
      </c>
      <c r="EO62" s="404">
        <v>17</v>
      </c>
      <c r="EP62" s="404">
        <v>230</v>
      </c>
      <c r="EQ62" s="404">
        <v>150</v>
      </c>
      <c r="ER62" s="404">
        <v>520</v>
      </c>
      <c r="ES62" s="404">
        <v>130</v>
      </c>
      <c r="ET62" s="404">
        <v>390</v>
      </c>
      <c r="EU62" s="404">
        <v>2300</v>
      </c>
      <c r="EV62" s="404">
        <v>2400</v>
      </c>
      <c r="EW62" s="127"/>
    </row>
    <row r="63" spans="1:153" s="401" customFormat="1">
      <c r="A63" s="35" t="s">
        <v>167</v>
      </c>
      <c r="B63" s="36">
        <v>270</v>
      </c>
      <c r="C63" s="36" t="s">
        <v>153</v>
      </c>
      <c r="D63" s="36">
        <v>1</v>
      </c>
      <c r="E63" s="404">
        <v>6</v>
      </c>
      <c r="F63" s="37" t="s">
        <v>152</v>
      </c>
      <c r="G63" s="404">
        <v>35</v>
      </c>
      <c r="H63" s="37">
        <v>22</v>
      </c>
      <c r="I63" s="37" t="s">
        <v>152</v>
      </c>
      <c r="J63" s="36">
        <v>1</v>
      </c>
      <c r="K63" s="37" t="s">
        <v>152</v>
      </c>
      <c r="L63" s="36">
        <v>3</v>
      </c>
      <c r="M63" s="404">
        <v>5</v>
      </c>
      <c r="N63" s="36">
        <v>1</v>
      </c>
      <c r="O63" s="37">
        <v>1</v>
      </c>
      <c r="P63" s="36">
        <v>1</v>
      </c>
      <c r="Q63" s="37">
        <v>26</v>
      </c>
      <c r="R63" s="36" t="s">
        <v>153</v>
      </c>
      <c r="S63" s="404">
        <v>1</v>
      </c>
      <c r="T63" s="404" t="s">
        <v>152</v>
      </c>
      <c r="U63" s="36">
        <v>9</v>
      </c>
      <c r="V63" s="36">
        <v>6</v>
      </c>
      <c r="W63" s="36">
        <v>2</v>
      </c>
      <c r="X63" s="36">
        <v>11</v>
      </c>
      <c r="Y63" s="36">
        <v>11000</v>
      </c>
      <c r="Z63" s="37" t="s">
        <v>153</v>
      </c>
      <c r="AA63" s="37" t="s">
        <v>152</v>
      </c>
      <c r="AB63" s="36" t="s">
        <v>152</v>
      </c>
      <c r="AC63" s="36">
        <v>1</v>
      </c>
      <c r="AD63" s="36" t="s">
        <v>152</v>
      </c>
      <c r="AE63" s="404">
        <v>9</v>
      </c>
      <c r="AF63" s="37">
        <v>11</v>
      </c>
      <c r="AG63" s="36">
        <v>9</v>
      </c>
      <c r="AH63" s="404">
        <v>1</v>
      </c>
      <c r="AI63" s="404">
        <v>1</v>
      </c>
      <c r="AJ63" s="36" t="s">
        <v>152</v>
      </c>
      <c r="AK63" s="404" t="s">
        <v>152</v>
      </c>
      <c r="AL63" s="36">
        <v>1</v>
      </c>
      <c r="AM63" s="37">
        <v>1</v>
      </c>
      <c r="AN63" s="36" t="s">
        <v>152</v>
      </c>
      <c r="AO63" s="36" t="s">
        <v>153</v>
      </c>
      <c r="AP63" s="36">
        <v>3</v>
      </c>
      <c r="AQ63" s="36">
        <v>1</v>
      </c>
      <c r="AR63" s="37">
        <v>4</v>
      </c>
      <c r="AS63" s="404">
        <v>15</v>
      </c>
      <c r="AT63" s="36" t="s">
        <v>152</v>
      </c>
      <c r="AU63" s="37">
        <v>33</v>
      </c>
      <c r="AV63" s="404">
        <v>7</v>
      </c>
      <c r="AW63" s="404">
        <v>7</v>
      </c>
      <c r="AX63" s="404" t="s">
        <v>153</v>
      </c>
      <c r="AY63" s="404">
        <v>5</v>
      </c>
      <c r="AZ63" s="404">
        <v>7</v>
      </c>
      <c r="BA63" s="404">
        <v>13</v>
      </c>
      <c r="BB63" s="404">
        <v>77</v>
      </c>
      <c r="BC63" s="404" t="s">
        <v>152</v>
      </c>
      <c r="BD63" s="404">
        <v>5</v>
      </c>
      <c r="BE63" s="404" t="s">
        <v>152</v>
      </c>
      <c r="BF63" s="404">
        <v>5</v>
      </c>
      <c r="BG63" s="404" t="s">
        <v>152</v>
      </c>
      <c r="BH63" s="404">
        <v>1</v>
      </c>
      <c r="BI63" s="404" t="s">
        <v>152</v>
      </c>
      <c r="BJ63" s="404">
        <v>370</v>
      </c>
      <c r="BK63" s="404">
        <v>31</v>
      </c>
      <c r="BL63" s="404" t="s">
        <v>152</v>
      </c>
      <c r="BM63" s="404">
        <v>2</v>
      </c>
      <c r="BN63" s="404">
        <v>5</v>
      </c>
      <c r="BO63" s="404" t="s">
        <v>153</v>
      </c>
      <c r="BP63" s="404">
        <v>1</v>
      </c>
      <c r="BQ63" s="404">
        <v>2</v>
      </c>
      <c r="BR63" s="404">
        <v>22</v>
      </c>
      <c r="BS63" s="404">
        <v>51</v>
      </c>
      <c r="BT63" s="404">
        <v>5</v>
      </c>
      <c r="BU63" s="404" t="s">
        <v>153</v>
      </c>
      <c r="BV63" s="404">
        <v>7</v>
      </c>
      <c r="BW63" s="404" t="s">
        <v>152</v>
      </c>
      <c r="BX63" s="404">
        <v>4</v>
      </c>
      <c r="BY63" s="404" t="s">
        <v>152</v>
      </c>
      <c r="BZ63" s="404">
        <v>4</v>
      </c>
      <c r="CA63" s="404">
        <v>19</v>
      </c>
      <c r="CB63" s="404" t="s">
        <v>153</v>
      </c>
      <c r="CC63" s="404">
        <v>31</v>
      </c>
      <c r="CD63" s="404">
        <v>5</v>
      </c>
      <c r="CE63" s="404" t="s">
        <v>152</v>
      </c>
      <c r="CF63" s="404">
        <v>1</v>
      </c>
      <c r="CG63" s="404">
        <v>2</v>
      </c>
      <c r="CH63" s="404">
        <v>4</v>
      </c>
      <c r="CI63" s="404" t="s">
        <v>152</v>
      </c>
      <c r="CJ63" s="404">
        <v>1</v>
      </c>
      <c r="CK63" s="404" t="s">
        <v>152</v>
      </c>
      <c r="CL63" s="404">
        <v>3</v>
      </c>
      <c r="CM63" s="404">
        <v>150</v>
      </c>
      <c r="CN63" s="404">
        <v>3</v>
      </c>
      <c r="CO63" s="404" t="s">
        <v>152</v>
      </c>
      <c r="CP63" s="404">
        <v>1</v>
      </c>
      <c r="CQ63" s="404">
        <v>1</v>
      </c>
      <c r="CR63" s="404">
        <v>6</v>
      </c>
      <c r="CS63" s="404">
        <v>1</v>
      </c>
      <c r="CT63" s="404">
        <v>15</v>
      </c>
      <c r="CU63" s="404">
        <v>56</v>
      </c>
      <c r="CV63" s="404">
        <v>3</v>
      </c>
      <c r="CW63" s="404" t="s">
        <v>153</v>
      </c>
      <c r="CX63" s="404">
        <v>1</v>
      </c>
      <c r="CY63" s="404">
        <v>1</v>
      </c>
      <c r="CZ63" s="404">
        <v>5</v>
      </c>
      <c r="DA63" s="404">
        <v>7</v>
      </c>
      <c r="DB63" s="404">
        <v>19</v>
      </c>
      <c r="DC63" s="404">
        <v>1</v>
      </c>
      <c r="DD63" s="404">
        <v>1</v>
      </c>
      <c r="DE63" s="404">
        <v>26</v>
      </c>
      <c r="DF63" s="404">
        <v>1</v>
      </c>
      <c r="DG63" s="404">
        <v>2</v>
      </c>
      <c r="DH63" s="404">
        <v>2</v>
      </c>
      <c r="DI63" s="404">
        <v>3</v>
      </c>
      <c r="DJ63" s="404">
        <v>2</v>
      </c>
      <c r="DK63" s="404">
        <v>13</v>
      </c>
      <c r="DL63" s="404">
        <v>1</v>
      </c>
      <c r="DM63" s="404">
        <v>3</v>
      </c>
      <c r="DN63" s="404">
        <v>3</v>
      </c>
      <c r="DO63" s="404">
        <v>4</v>
      </c>
      <c r="DP63" s="404" t="s">
        <v>153</v>
      </c>
      <c r="DQ63" s="404">
        <v>17</v>
      </c>
      <c r="DR63" s="404">
        <v>1</v>
      </c>
      <c r="DS63" s="404" t="s">
        <v>153</v>
      </c>
      <c r="DT63" s="404">
        <v>2</v>
      </c>
      <c r="DU63" s="404">
        <v>1</v>
      </c>
      <c r="DV63" s="404">
        <v>1</v>
      </c>
      <c r="DW63" s="404">
        <v>6</v>
      </c>
      <c r="DX63" s="404">
        <v>8</v>
      </c>
      <c r="DY63" s="404">
        <v>5</v>
      </c>
      <c r="DZ63" s="404">
        <v>7</v>
      </c>
      <c r="EA63" s="404">
        <v>10</v>
      </c>
      <c r="EB63" s="404">
        <v>10</v>
      </c>
      <c r="EC63" s="404">
        <v>52</v>
      </c>
      <c r="ED63" s="404">
        <v>21</v>
      </c>
      <c r="EE63" s="404">
        <v>11</v>
      </c>
      <c r="EF63" s="404">
        <v>6</v>
      </c>
      <c r="EG63" s="404">
        <v>2</v>
      </c>
      <c r="EH63" s="404">
        <v>12</v>
      </c>
      <c r="EI63" s="404">
        <v>880</v>
      </c>
      <c r="EJ63" s="404">
        <v>11</v>
      </c>
      <c r="EK63" s="404">
        <v>9</v>
      </c>
      <c r="EL63" s="404">
        <v>39</v>
      </c>
      <c r="EM63" s="404" t="s">
        <v>153</v>
      </c>
      <c r="EN63" s="404">
        <v>4</v>
      </c>
      <c r="EO63" s="404">
        <v>4</v>
      </c>
      <c r="EP63" s="404">
        <v>19</v>
      </c>
      <c r="EQ63" s="404">
        <v>9</v>
      </c>
      <c r="ER63" s="404">
        <v>3</v>
      </c>
      <c r="ES63" s="404">
        <v>2</v>
      </c>
      <c r="ET63" s="404">
        <v>3</v>
      </c>
      <c r="EU63" s="404">
        <v>14</v>
      </c>
      <c r="EV63" s="404">
        <v>6</v>
      </c>
      <c r="EW63" s="127"/>
    </row>
    <row r="64" spans="1:153" s="401" customFormat="1">
      <c r="A64" s="35" t="s">
        <v>168</v>
      </c>
      <c r="B64" s="36">
        <v>4</v>
      </c>
      <c r="C64" s="36">
        <v>4</v>
      </c>
      <c r="D64" s="36">
        <v>7</v>
      </c>
      <c r="E64" s="404">
        <v>3</v>
      </c>
      <c r="F64" s="37">
        <v>2</v>
      </c>
      <c r="G64" s="404">
        <v>3</v>
      </c>
      <c r="H64" s="37">
        <v>5</v>
      </c>
      <c r="I64" s="37">
        <v>2</v>
      </c>
      <c r="J64" s="36">
        <v>3</v>
      </c>
      <c r="K64" s="37">
        <v>3</v>
      </c>
      <c r="L64" s="36">
        <v>3</v>
      </c>
      <c r="M64" s="404" t="s">
        <v>153</v>
      </c>
      <c r="N64" s="36">
        <v>1</v>
      </c>
      <c r="O64" s="37">
        <v>6</v>
      </c>
      <c r="P64" s="36">
        <v>230</v>
      </c>
      <c r="Q64" s="37">
        <v>4</v>
      </c>
      <c r="R64" s="36">
        <v>8</v>
      </c>
      <c r="S64" s="404">
        <v>2</v>
      </c>
      <c r="T64" s="404">
        <v>96</v>
      </c>
      <c r="U64" s="36">
        <v>4</v>
      </c>
      <c r="V64" s="36">
        <v>6</v>
      </c>
      <c r="W64" s="36" t="s">
        <v>152</v>
      </c>
      <c r="X64" s="36">
        <v>2</v>
      </c>
      <c r="Y64" s="36">
        <v>3</v>
      </c>
      <c r="Z64" s="37">
        <v>3</v>
      </c>
      <c r="AA64" s="37">
        <v>1</v>
      </c>
      <c r="AB64" s="36">
        <v>2</v>
      </c>
      <c r="AC64" s="36">
        <v>1</v>
      </c>
      <c r="AD64" s="36">
        <v>3</v>
      </c>
      <c r="AE64" s="404">
        <v>1</v>
      </c>
      <c r="AF64" s="37">
        <v>2</v>
      </c>
      <c r="AG64" s="36">
        <v>1</v>
      </c>
      <c r="AH64" s="404">
        <v>1</v>
      </c>
      <c r="AI64" s="404">
        <v>1</v>
      </c>
      <c r="AJ64" s="36">
        <v>8</v>
      </c>
      <c r="AK64" s="404">
        <v>2</v>
      </c>
      <c r="AL64" s="36">
        <v>4</v>
      </c>
      <c r="AM64" s="37">
        <v>2</v>
      </c>
      <c r="AN64" s="36">
        <v>3</v>
      </c>
      <c r="AO64" s="36">
        <v>3</v>
      </c>
      <c r="AP64" s="36">
        <v>9</v>
      </c>
      <c r="AQ64" s="36">
        <v>1</v>
      </c>
      <c r="AR64" s="37">
        <v>920</v>
      </c>
      <c r="AS64" s="404">
        <v>1100</v>
      </c>
      <c r="AT64" s="36">
        <v>5</v>
      </c>
      <c r="AU64" s="37">
        <v>7</v>
      </c>
      <c r="AV64" s="404" t="s">
        <v>152</v>
      </c>
      <c r="AW64" s="404">
        <v>5</v>
      </c>
      <c r="AX64" s="404">
        <v>2</v>
      </c>
      <c r="AY64" s="404">
        <v>1</v>
      </c>
      <c r="AZ64" s="404">
        <v>6</v>
      </c>
      <c r="BA64" s="404">
        <v>2</v>
      </c>
      <c r="BB64" s="404">
        <v>1</v>
      </c>
      <c r="BC64" s="404" t="s">
        <v>152</v>
      </c>
      <c r="BD64" s="404">
        <v>3</v>
      </c>
      <c r="BE64" s="404">
        <v>1</v>
      </c>
      <c r="BF64" s="404">
        <v>5</v>
      </c>
      <c r="BG64" s="404">
        <v>1</v>
      </c>
      <c r="BH64" s="404">
        <v>7</v>
      </c>
      <c r="BI64" s="404">
        <v>5</v>
      </c>
      <c r="BJ64" s="404">
        <v>3</v>
      </c>
      <c r="BK64" s="404">
        <v>370</v>
      </c>
      <c r="BL64" s="404">
        <v>1</v>
      </c>
      <c r="BM64" s="404">
        <v>1</v>
      </c>
      <c r="BN64" s="404">
        <v>3</v>
      </c>
      <c r="BO64" s="404">
        <v>2</v>
      </c>
      <c r="BP64" s="404">
        <v>1</v>
      </c>
      <c r="BQ64" s="404">
        <v>9</v>
      </c>
      <c r="BR64" s="404">
        <v>5</v>
      </c>
      <c r="BS64" s="404">
        <v>1</v>
      </c>
      <c r="BT64" s="404">
        <v>5</v>
      </c>
      <c r="BU64" s="404">
        <v>2</v>
      </c>
      <c r="BV64" s="404">
        <v>3</v>
      </c>
      <c r="BW64" s="404">
        <v>2</v>
      </c>
      <c r="BX64" s="404">
        <v>1</v>
      </c>
      <c r="BY64" s="404">
        <v>1</v>
      </c>
      <c r="BZ64" s="404">
        <v>1</v>
      </c>
      <c r="CA64" s="404">
        <v>1</v>
      </c>
      <c r="CB64" s="404">
        <v>1</v>
      </c>
      <c r="CC64" s="404">
        <v>45</v>
      </c>
      <c r="CD64" s="404">
        <v>7</v>
      </c>
      <c r="CE64" s="404">
        <v>1</v>
      </c>
      <c r="CF64" s="404">
        <v>1</v>
      </c>
      <c r="CG64" s="404" t="s">
        <v>152</v>
      </c>
      <c r="CH64" s="404" t="s">
        <v>152</v>
      </c>
      <c r="CI64" s="404">
        <v>1</v>
      </c>
      <c r="CJ64" s="404">
        <v>14</v>
      </c>
      <c r="CK64" s="404">
        <v>4</v>
      </c>
      <c r="CL64" s="404">
        <v>1</v>
      </c>
      <c r="CM64" s="404">
        <v>4</v>
      </c>
      <c r="CN64" s="404">
        <v>2</v>
      </c>
      <c r="CO64" s="404">
        <v>1</v>
      </c>
      <c r="CP64" s="404" t="s">
        <v>153</v>
      </c>
      <c r="CQ64" s="404">
        <v>7</v>
      </c>
      <c r="CR64" s="404">
        <v>4</v>
      </c>
      <c r="CS64" s="404">
        <v>8</v>
      </c>
      <c r="CT64" s="404" t="s">
        <v>153</v>
      </c>
      <c r="CU64" s="404">
        <v>3</v>
      </c>
      <c r="CV64" s="404">
        <v>2</v>
      </c>
      <c r="CW64" s="404" t="s">
        <v>152</v>
      </c>
      <c r="CX64" s="404">
        <v>11</v>
      </c>
      <c r="CY64" s="404" t="s">
        <v>153</v>
      </c>
      <c r="CZ64" s="404">
        <v>2</v>
      </c>
      <c r="DA64" s="404">
        <v>4</v>
      </c>
      <c r="DB64" s="404">
        <v>3</v>
      </c>
      <c r="DC64" s="404">
        <v>2</v>
      </c>
      <c r="DD64" s="404">
        <v>1</v>
      </c>
      <c r="DE64" s="404">
        <v>5</v>
      </c>
      <c r="DF64" s="404">
        <v>3</v>
      </c>
      <c r="DG64" s="404">
        <v>6</v>
      </c>
      <c r="DH64" s="404">
        <v>10</v>
      </c>
      <c r="DI64" s="404">
        <v>52</v>
      </c>
      <c r="DJ64" s="404">
        <v>29</v>
      </c>
      <c r="DK64" s="404">
        <v>2</v>
      </c>
      <c r="DL64" s="404">
        <v>4</v>
      </c>
      <c r="DM64" s="404">
        <v>45</v>
      </c>
      <c r="DN64" s="404">
        <v>3</v>
      </c>
      <c r="DO64" s="404">
        <v>30</v>
      </c>
      <c r="DP64" s="404">
        <v>4</v>
      </c>
      <c r="DQ64" s="404">
        <v>2</v>
      </c>
      <c r="DR64" s="404" t="s">
        <v>153</v>
      </c>
      <c r="DS64" s="404">
        <v>1</v>
      </c>
      <c r="DT64" s="404">
        <v>28</v>
      </c>
      <c r="DU64" s="404">
        <v>8</v>
      </c>
      <c r="DV64" s="404">
        <v>3</v>
      </c>
      <c r="DW64" s="404">
        <v>11</v>
      </c>
      <c r="DX64" s="404">
        <v>10</v>
      </c>
      <c r="DY64" s="404">
        <v>11</v>
      </c>
      <c r="DZ64" s="404">
        <v>33</v>
      </c>
      <c r="EA64" s="404">
        <v>22</v>
      </c>
      <c r="EB64" s="404">
        <v>22</v>
      </c>
      <c r="EC64" s="404">
        <v>32</v>
      </c>
      <c r="ED64" s="404">
        <v>8</v>
      </c>
      <c r="EE64" s="404">
        <v>3</v>
      </c>
      <c r="EF64" s="404">
        <v>5</v>
      </c>
      <c r="EG64" s="404" t="s">
        <v>153</v>
      </c>
      <c r="EH64" s="404">
        <v>95</v>
      </c>
      <c r="EI64" s="404">
        <v>25</v>
      </c>
      <c r="EJ64" s="404">
        <v>17</v>
      </c>
      <c r="EK64" s="404">
        <v>48</v>
      </c>
      <c r="EL64" s="404">
        <v>24</v>
      </c>
      <c r="EM64" s="404">
        <v>8</v>
      </c>
      <c r="EN64" s="404">
        <v>3</v>
      </c>
      <c r="EO64" s="404">
        <v>7</v>
      </c>
      <c r="EP64" s="404">
        <v>5</v>
      </c>
      <c r="EQ64" s="404">
        <v>31</v>
      </c>
      <c r="ER64" s="404">
        <v>17</v>
      </c>
      <c r="ES64" s="404">
        <v>12</v>
      </c>
      <c r="ET64" s="404">
        <v>34</v>
      </c>
      <c r="EU64" s="404">
        <v>5</v>
      </c>
      <c r="EV64" s="404">
        <v>23</v>
      </c>
      <c r="EW64" s="127"/>
    </row>
    <row r="65" spans="1:153" s="401" customFormat="1">
      <c r="A65" s="35" t="s">
        <v>169</v>
      </c>
      <c r="B65" s="36">
        <v>1</v>
      </c>
      <c r="C65" s="36">
        <v>3</v>
      </c>
      <c r="D65" s="36" t="s">
        <v>153</v>
      </c>
      <c r="E65" s="404">
        <v>1</v>
      </c>
      <c r="F65" s="37">
        <v>4</v>
      </c>
      <c r="G65" s="404">
        <v>51</v>
      </c>
      <c r="H65" s="37">
        <v>10</v>
      </c>
      <c r="I65" s="37" t="s">
        <v>153</v>
      </c>
      <c r="J65" s="36" t="s">
        <v>152</v>
      </c>
      <c r="K65" s="37" t="s">
        <v>153</v>
      </c>
      <c r="L65" s="36">
        <v>12</v>
      </c>
      <c r="M65" s="404" t="s">
        <v>153</v>
      </c>
      <c r="N65" s="36">
        <v>7</v>
      </c>
      <c r="O65" s="37" t="s">
        <v>153</v>
      </c>
      <c r="P65" s="36">
        <v>33</v>
      </c>
      <c r="Q65" s="37" t="s">
        <v>153</v>
      </c>
      <c r="R65" s="36" t="s">
        <v>153</v>
      </c>
      <c r="S65" s="404" t="s">
        <v>153</v>
      </c>
      <c r="T65" s="404">
        <v>3</v>
      </c>
      <c r="U65" s="36">
        <v>3</v>
      </c>
      <c r="V65" s="36">
        <v>2</v>
      </c>
      <c r="W65" s="36" t="s">
        <v>153</v>
      </c>
      <c r="X65" s="36" t="s">
        <v>153</v>
      </c>
      <c r="Y65" s="36">
        <v>8</v>
      </c>
      <c r="Z65" s="37" t="s">
        <v>153</v>
      </c>
      <c r="AA65" s="37" t="s">
        <v>153</v>
      </c>
      <c r="AB65" s="36">
        <v>64</v>
      </c>
      <c r="AC65" s="36" t="s">
        <v>153</v>
      </c>
      <c r="AD65" s="36">
        <v>1</v>
      </c>
      <c r="AE65" s="404">
        <v>1</v>
      </c>
      <c r="AF65" s="37">
        <v>30</v>
      </c>
      <c r="AG65" s="36" t="s">
        <v>153</v>
      </c>
      <c r="AH65" s="404" t="s">
        <v>153</v>
      </c>
      <c r="AI65" s="404" t="s">
        <v>153</v>
      </c>
      <c r="AJ65" s="36">
        <v>11</v>
      </c>
      <c r="AK65" s="404" t="s">
        <v>153</v>
      </c>
      <c r="AL65" s="36">
        <v>3</v>
      </c>
      <c r="AM65" s="37" t="s">
        <v>153</v>
      </c>
      <c r="AN65" s="36">
        <v>1</v>
      </c>
      <c r="AO65" s="36" t="s">
        <v>152</v>
      </c>
      <c r="AP65" s="36">
        <v>6</v>
      </c>
      <c r="AQ65" s="36">
        <v>2</v>
      </c>
      <c r="AR65" s="37" t="s">
        <v>153</v>
      </c>
      <c r="AS65" s="404">
        <v>2</v>
      </c>
      <c r="AT65" s="36">
        <v>6</v>
      </c>
      <c r="AU65" s="37" t="s">
        <v>153</v>
      </c>
      <c r="AV65" s="404" t="s">
        <v>153</v>
      </c>
      <c r="AW65" s="404">
        <v>7</v>
      </c>
      <c r="AX65" s="404" t="s">
        <v>153</v>
      </c>
      <c r="AY65" s="404">
        <v>1</v>
      </c>
      <c r="AZ65" s="404" t="s">
        <v>153</v>
      </c>
      <c r="BA65" s="404">
        <v>57</v>
      </c>
      <c r="BB65" s="404" t="s">
        <v>153</v>
      </c>
      <c r="BC65" s="404" t="s">
        <v>153</v>
      </c>
      <c r="BD65" s="404" t="s">
        <v>153</v>
      </c>
      <c r="BE65" s="404" t="s">
        <v>152</v>
      </c>
      <c r="BF65" s="404">
        <v>200</v>
      </c>
      <c r="BG65" s="404">
        <v>46</v>
      </c>
      <c r="BH65" s="404">
        <v>24</v>
      </c>
      <c r="BI65" s="404">
        <v>2100</v>
      </c>
      <c r="BJ65" s="404" t="s">
        <v>153</v>
      </c>
      <c r="BK65" s="404" t="s">
        <v>153</v>
      </c>
      <c r="BL65" s="404" t="s">
        <v>153</v>
      </c>
      <c r="BM65" s="404">
        <v>2</v>
      </c>
      <c r="BN65" s="404">
        <v>1</v>
      </c>
      <c r="BO65" s="404" t="s">
        <v>153</v>
      </c>
      <c r="BP65" s="404">
        <v>2</v>
      </c>
      <c r="BQ65" s="404">
        <v>3</v>
      </c>
      <c r="BR65" s="404">
        <v>6</v>
      </c>
      <c r="BS65" s="404" t="s">
        <v>153</v>
      </c>
      <c r="BT65" s="404">
        <v>2</v>
      </c>
      <c r="BU65" s="404" t="s">
        <v>153</v>
      </c>
      <c r="BV65" s="404">
        <v>2</v>
      </c>
      <c r="BW65" s="404">
        <v>23</v>
      </c>
      <c r="BX65" s="404">
        <v>5</v>
      </c>
      <c r="BY65" s="404">
        <v>7</v>
      </c>
      <c r="BZ65" s="404">
        <v>65</v>
      </c>
      <c r="CA65" s="404">
        <v>2</v>
      </c>
      <c r="CB65" s="404">
        <v>1</v>
      </c>
      <c r="CC65" s="404">
        <v>9</v>
      </c>
      <c r="CD65" s="404">
        <v>51</v>
      </c>
      <c r="CE65" s="404" t="s">
        <v>152</v>
      </c>
      <c r="CF65" s="404" t="s">
        <v>153</v>
      </c>
      <c r="CG65" s="404">
        <v>19</v>
      </c>
      <c r="CH65" s="404" t="s">
        <v>152</v>
      </c>
      <c r="CI65" s="404" t="s">
        <v>153</v>
      </c>
      <c r="CJ65" s="404">
        <v>1</v>
      </c>
      <c r="CK65" s="404">
        <v>51</v>
      </c>
      <c r="CL65" s="404">
        <v>6</v>
      </c>
      <c r="CM65" s="404">
        <v>2</v>
      </c>
      <c r="CN65" s="404" t="s">
        <v>153</v>
      </c>
      <c r="CO65" s="404">
        <v>42</v>
      </c>
      <c r="CP65" s="404" t="s">
        <v>153</v>
      </c>
      <c r="CQ65" s="404">
        <v>13</v>
      </c>
      <c r="CR65" s="404">
        <v>1</v>
      </c>
      <c r="CS65" s="404">
        <v>10</v>
      </c>
      <c r="CT65" s="404" t="s">
        <v>153</v>
      </c>
      <c r="CU65" s="404">
        <v>190</v>
      </c>
      <c r="CV65" s="404">
        <v>1</v>
      </c>
      <c r="CW65" s="404">
        <v>4</v>
      </c>
      <c r="CX65" s="404">
        <v>1</v>
      </c>
      <c r="CY65" s="404" t="s">
        <v>153</v>
      </c>
      <c r="CZ65" s="404">
        <v>20</v>
      </c>
      <c r="DA65" s="404">
        <v>14</v>
      </c>
      <c r="DB65" s="404">
        <v>7</v>
      </c>
      <c r="DC65" s="404" t="s">
        <v>153</v>
      </c>
      <c r="DD65" s="404" t="s">
        <v>153</v>
      </c>
      <c r="DE65" s="404">
        <v>54</v>
      </c>
      <c r="DF65" s="404">
        <v>4</v>
      </c>
      <c r="DG65" s="404">
        <v>8</v>
      </c>
      <c r="DH65" s="404">
        <v>110</v>
      </c>
      <c r="DI65" s="404">
        <v>67</v>
      </c>
      <c r="DJ65" s="404">
        <v>1</v>
      </c>
      <c r="DK65" s="404">
        <v>1</v>
      </c>
      <c r="DL65" s="404" t="s">
        <v>152</v>
      </c>
      <c r="DM65" s="404">
        <v>3</v>
      </c>
      <c r="DN65" s="404">
        <v>6</v>
      </c>
      <c r="DO65" s="404">
        <v>7</v>
      </c>
      <c r="DP65" s="404">
        <v>5</v>
      </c>
      <c r="DQ65" s="404">
        <v>10</v>
      </c>
      <c r="DR65" s="404" t="s">
        <v>153</v>
      </c>
      <c r="DS65" s="404">
        <v>60</v>
      </c>
      <c r="DT65" s="404">
        <v>39</v>
      </c>
      <c r="DU65" s="404">
        <v>96</v>
      </c>
      <c r="DV65" s="404">
        <v>49</v>
      </c>
      <c r="DW65" s="404">
        <v>20</v>
      </c>
      <c r="DX65" s="404">
        <v>13</v>
      </c>
      <c r="DY65" s="404">
        <v>20</v>
      </c>
      <c r="DZ65" s="404">
        <v>26</v>
      </c>
      <c r="EA65" s="404">
        <v>27</v>
      </c>
      <c r="EB65" s="404">
        <v>27</v>
      </c>
      <c r="EC65" s="404">
        <v>6</v>
      </c>
      <c r="ED65" s="404">
        <v>9</v>
      </c>
      <c r="EE65" s="404">
        <v>23</v>
      </c>
      <c r="EF65" s="404">
        <v>49</v>
      </c>
      <c r="EG65" s="404" t="s">
        <v>152</v>
      </c>
      <c r="EH65" s="404">
        <v>36</v>
      </c>
      <c r="EI65" s="404">
        <v>67</v>
      </c>
      <c r="EJ65" s="404">
        <v>35</v>
      </c>
      <c r="EK65" s="404">
        <v>4</v>
      </c>
      <c r="EL65" s="404">
        <v>3</v>
      </c>
      <c r="EM65" s="404" t="s">
        <v>153</v>
      </c>
      <c r="EN65" s="404">
        <v>1</v>
      </c>
      <c r="EO65" s="404">
        <v>38</v>
      </c>
      <c r="EP65" s="404">
        <v>32</v>
      </c>
      <c r="EQ65" s="404">
        <v>32</v>
      </c>
      <c r="ER65" s="404">
        <v>41</v>
      </c>
      <c r="ES65" s="404">
        <v>33</v>
      </c>
      <c r="ET65" s="404">
        <v>7</v>
      </c>
      <c r="EU65" s="404">
        <v>5</v>
      </c>
      <c r="EV65" s="404">
        <v>61</v>
      </c>
      <c r="EW65" s="127"/>
    </row>
    <row r="66" spans="1:153" s="401" customFormat="1">
      <c r="A66" s="35" t="s">
        <v>170</v>
      </c>
      <c r="B66" s="36">
        <v>37</v>
      </c>
      <c r="C66" s="36">
        <v>49</v>
      </c>
      <c r="D66" s="36" t="s">
        <v>153</v>
      </c>
      <c r="E66" s="404">
        <v>5</v>
      </c>
      <c r="F66" s="37">
        <v>8</v>
      </c>
      <c r="G66" s="404">
        <v>170</v>
      </c>
      <c r="H66" s="37">
        <v>3</v>
      </c>
      <c r="I66" s="37">
        <v>230</v>
      </c>
      <c r="J66" s="36">
        <v>33</v>
      </c>
      <c r="K66" s="37">
        <v>47</v>
      </c>
      <c r="L66" s="36">
        <v>3</v>
      </c>
      <c r="M66" s="404" t="s">
        <v>153</v>
      </c>
      <c r="N66" s="36">
        <v>7</v>
      </c>
      <c r="O66" s="37">
        <v>2</v>
      </c>
      <c r="P66" s="36">
        <v>820</v>
      </c>
      <c r="Q66" s="37">
        <v>19</v>
      </c>
      <c r="R66" s="36">
        <v>7</v>
      </c>
      <c r="S66" s="404">
        <v>3</v>
      </c>
      <c r="T66" s="404">
        <v>23</v>
      </c>
      <c r="U66" s="36">
        <v>9</v>
      </c>
      <c r="V66" s="36">
        <v>11</v>
      </c>
      <c r="W66" s="36" t="s">
        <v>153</v>
      </c>
      <c r="X66" s="36" t="s">
        <v>153</v>
      </c>
      <c r="Y66" s="36">
        <v>560</v>
      </c>
      <c r="Z66" s="37" t="s">
        <v>153</v>
      </c>
      <c r="AA66" s="37">
        <v>8</v>
      </c>
      <c r="AB66" s="36">
        <v>3</v>
      </c>
      <c r="AC66" s="36">
        <v>4</v>
      </c>
      <c r="AD66" s="36">
        <v>8</v>
      </c>
      <c r="AE66" s="404">
        <v>32</v>
      </c>
      <c r="AF66" s="37">
        <v>10</v>
      </c>
      <c r="AG66" s="36" t="s">
        <v>153</v>
      </c>
      <c r="AH66" s="404">
        <v>1</v>
      </c>
      <c r="AI66" s="404">
        <v>8</v>
      </c>
      <c r="AJ66" s="36">
        <v>2</v>
      </c>
      <c r="AK66" s="404" t="s">
        <v>153</v>
      </c>
      <c r="AL66" s="36">
        <v>6</v>
      </c>
      <c r="AM66" s="37">
        <v>1800</v>
      </c>
      <c r="AN66" s="36" t="s">
        <v>153</v>
      </c>
      <c r="AO66" s="36" t="s">
        <v>153</v>
      </c>
      <c r="AP66" s="36">
        <v>13</v>
      </c>
      <c r="AQ66" s="36">
        <v>500</v>
      </c>
      <c r="AR66" s="37">
        <v>85</v>
      </c>
      <c r="AS66" s="404">
        <v>9700</v>
      </c>
      <c r="AT66" s="36">
        <v>2</v>
      </c>
      <c r="AU66" s="37">
        <v>87</v>
      </c>
      <c r="AV66" s="404">
        <v>27</v>
      </c>
      <c r="AW66" s="404">
        <v>15</v>
      </c>
      <c r="AX66" s="404" t="s">
        <v>153</v>
      </c>
      <c r="AY66" s="404" t="s">
        <v>153</v>
      </c>
      <c r="AZ66" s="404">
        <v>13</v>
      </c>
      <c r="BA66" s="404">
        <v>7</v>
      </c>
      <c r="BB66" s="404" t="s">
        <v>153</v>
      </c>
      <c r="BC66" s="404" t="s">
        <v>153</v>
      </c>
      <c r="BD66" s="404" t="s">
        <v>153</v>
      </c>
      <c r="BE66" s="404">
        <v>3</v>
      </c>
      <c r="BF66" s="404">
        <v>4</v>
      </c>
      <c r="BG66" s="404" t="s">
        <v>153</v>
      </c>
      <c r="BH66" s="404" t="s">
        <v>153</v>
      </c>
      <c r="BI66" s="404">
        <v>2300</v>
      </c>
      <c r="BJ66" s="404" t="s">
        <v>153</v>
      </c>
      <c r="BK66" s="404">
        <v>160</v>
      </c>
      <c r="BL66" s="404">
        <v>8</v>
      </c>
      <c r="BM66" s="404">
        <v>5</v>
      </c>
      <c r="BN66" s="404">
        <v>41</v>
      </c>
      <c r="BO66" s="404" t="s">
        <v>153</v>
      </c>
      <c r="BP66" s="404" t="s">
        <v>153</v>
      </c>
      <c r="BQ66" s="404">
        <v>45</v>
      </c>
      <c r="BR66" s="404">
        <v>21</v>
      </c>
      <c r="BS66" s="404">
        <v>4</v>
      </c>
      <c r="BT66" s="404">
        <v>3</v>
      </c>
      <c r="BU66" s="404" t="s">
        <v>153</v>
      </c>
      <c r="BV66" s="404">
        <v>8</v>
      </c>
      <c r="BW66" s="404">
        <v>13</v>
      </c>
      <c r="BX66" s="404">
        <v>8</v>
      </c>
      <c r="BY66" s="404">
        <v>140</v>
      </c>
      <c r="BZ66" s="404" t="s">
        <v>153</v>
      </c>
      <c r="CA66" s="404">
        <v>160</v>
      </c>
      <c r="CB66" s="404" t="s">
        <v>153</v>
      </c>
      <c r="CC66" s="404">
        <v>170</v>
      </c>
      <c r="CD66" s="404">
        <v>9</v>
      </c>
      <c r="CE66" s="404">
        <v>3</v>
      </c>
      <c r="CF66" s="404" t="s">
        <v>153</v>
      </c>
      <c r="CG66" s="404" t="s">
        <v>153</v>
      </c>
      <c r="CH66" s="404" t="s">
        <v>153</v>
      </c>
      <c r="CI66" s="404">
        <v>6</v>
      </c>
      <c r="CJ66" s="404">
        <v>5</v>
      </c>
      <c r="CK66" s="404">
        <v>18</v>
      </c>
      <c r="CL66" s="404" t="s">
        <v>153</v>
      </c>
      <c r="CM66" s="404" t="s">
        <v>153</v>
      </c>
      <c r="CN66" s="404">
        <v>140</v>
      </c>
      <c r="CO66" s="404">
        <v>5</v>
      </c>
      <c r="CP66" s="404">
        <v>37</v>
      </c>
      <c r="CQ66" s="404">
        <v>4</v>
      </c>
      <c r="CR66" s="404">
        <v>59</v>
      </c>
      <c r="CS66" s="404">
        <v>39</v>
      </c>
      <c r="CT66" s="404" t="s">
        <v>153</v>
      </c>
      <c r="CU66" s="404">
        <v>10</v>
      </c>
      <c r="CV66" s="404">
        <v>4</v>
      </c>
      <c r="CW66" s="404" t="s">
        <v>153</v>
      </c>
      <c r="CX66" s="404">
        <v>19</v>
      </c>
      <c r="CY66" s="404">
        <v>4</v>
      </c>
      <c r="CZ66" s="404" t="s">
        <v>153</v>
      </c>
      <c r="DA66" s="404" t="s">
        <v>153</v>
      </c>
      <c r="DB66" s="404" t="s">
        <v>153</v>
      </c>
      <c r="DC66" s="404">
        <v>3</v>
      </c>
      <c r="DD66" s="404" t="s">
        <v>153</v>
      </c>
      <c r="DE66" s="404">
        <v>81</v>
      </c>
      <c r="DF66" s="404">
        <v>16</v>
      </c>
      <c r="DG66" s="404" t="s">
        <v>153</v>
      </c>
      <c r="DH66" s="404">
        <v>11</v>
      </c>
      <c r="DI66" s="404">
        <v>39</v>
      </c>
      <c r="DJ66" s="404">
        <v>40</v>
      </c>
      <c r="DK66" s="404">
        <v>4</v>
      </c>
      <c r="DL66" s="404" t="s">
        <v>153</v>
      </c>
      <c r="DM66" s="404">
        <v>430</v>
      </c>
      <c r="DN66" s="404" t="s">
        <v>153</v>
      </c>
      <c r="DO66" s="404" t="s">
        <v>153</v>
      </c>
      <c r="DP66" s="404" t="s">
        <v>153</v>
      </c>
      <c r="DQ66" s="404" t="s">
        <v>153</v>
      </c>
      <c r="DR66" s="404" t="s">
        <v>153</v>
      </c>
      <c r="DS66" s="404" t="s">
        <v>153</v>
      </c>
      <c r="DT66" s="404" t="s">
        <v>153</v>
      </c>
      <c r="DU66" s="404">
        <v>87</v>
      </c>
      <c r="DV66" s="404">
        <v>52</v>
      </c>
      <c r="DW66" s="404">
        <v>170</v>
      </c>
      <c r="DX66" s="404">
        <v>7</v>
      </c>
      <c r="DY66" s="404" t="s">
        <v>153</v>
      </c>
      <c r="DZ66" s="404">
        <v>8</v>
      </c>
      <c r="EA66" s="404">
        <v>110</v>
      </c>
      <c r="EB66" s="404">
        <v>110</v>
      </c>
      <c r="EC66" s="404">
        <v>12</v>
      </c>
      <c r="ED66" s="404">
        <v>15</v>
      </c>
      <c r="EE66" s="404">
        <v>5</v>
      </c>
      <c r="EF66" s="404">
        <v>2</v>
      </c>
      <c r="EG66" s="404">
        <v>5</v>
      </c>
      <c r="EH66" s="404">
        <v>57</v>
      </c>
      <c r="EI66" s="404">
        <v>130</v>
      </c>
      <c r="EJ66" s="404">
        <v>45</v>
      </c>
      <c r="EK66" s="404">
        <v>82</v>
      </c>
      <c r="EL66" s="404">
        <v>790</v>
      </c>
      <c r="EM66" s="404" t="s">
        <v>153</v>
      </c>
      <c r="EN66" s="404">
        <v>23</v>
      </c>
      <c r="EO66" s="404" t="s">
        <v>153</v>
      </c>
      <c r="EP66" s="404">
        <v>19</v>
      </c>
      <c r="EQ66" s="404">
        <v>130</v>
      </c>
      <c r="ER66" s="404">
        <v>4</v>
      </c>
      <c r="ES66" s="404">
        <v>10</v>
      </c>
      <c r="ET66" s="404">
        <v>800</v>
      </c>
      <c r="EU66" s="404">
        <v>1700</v>
      </c>
      <c r="EV66" s="404">
        <v>65</v>
      </c>
      <c r="EW66" s="127"/>
    </row>
    <row r="67" spans="1:153" s="401" customFormat="1">
      <c r="A67" s="35" t="s">
        <v>171</v>
      </c>
      <c r="B67" s="36" t="s">
        <v>152</v>
      </c>
      <c r="C67" s="36" t="s">
        <v>152</v>
      </c>
      <c r="D67" s="36" t="s">
        <v>152</v>
      </c>
      <c r="E67" s="404">
        <v>1</v>
      </c>
      <c r="F67" s="37" t="s">
        <v>152</v>
      </c>
      <c r="G67" s="404" t="s">
        <v>153</v>
      </c>
      <c r="H67" s="37" t="s">
        <v>152</v>
      </c>
      <c r="I67" s="37">
        <v>1</v>
      </c>
      <c r="J67" s="36" t="s">
        <v>152</v>
      </c>
      <c r="K67" s="37" t="s">
        <v>152</v>
      </c>
      <c r="L67" s="36" t="s">
        <v>152</v>
      </c>
      <c r="M67" s="404" t="s">
        <v>153</v>
      </c>
      <c r="N67" s="36" t="s">
        <v>152</v>
      </c>
      <c r="O67" s="37" t="s">
        <v>152</v>
      </c>
      <c r="P67" s="36" t="s">
        <v>152</v>
      </c>
      <c r="Q67" s="37" t="s">
        <v>152</v>
      </c>
      <c r="R67" s="36" t="s">
        <v>153</v>
      </c>
      <c r="S67" s="404" t="s">
        <v>153</v>
      </c>
      <c r="T67" s="404">
        <v>5</v>
      </c>
      <c r="U67" s="36" t="s">
        <v>152</v>
      </c>
      <c r="V67" s="36" t="s">
        <v>152</v>
      </c>
      <c r="W67" s="36" t="s">
        <v>153</v>
      </c>
      <c r="X67" s="36" t="s">
        <v>152</v>
      </c>
      <c r="Y67" s="36">
        <v>68</v>
      </c>
      <c r="Z67" s="37" t="s">
        <v>153</v>
      </c>
      <c r="AA67" s="37" t="s">
        <v>152</v>
      </c>
      <c r="AB67" s="36" t="s">
        <v>153</v>
      </c>
      <c r="AC67" s="36" t="s">
        <v>152</v>
      </c>
      <c r="AD67" s="36" t="s">
        <v>153</v>
      </c>
      <c r="AE67" s="404" t="s">
        <v>152</v>
      </c>
      <c r="AF67" s="37" t="s">
        <v>152</v>
      </c>
      <c r="AG67" s="36" t="s">
        <v>153</v>
      </c>
      <c r="AH67" s="404">
        <v>2</v>
      </c>
      <c r="AI67" s="404" t="s">
        <v>152</v>
      </c>
      <c r="AJ67" s="36" t="s">
        <v>152</v>
      </c>
      <c r="AK67" s="404">
        <v>6</v>
      </c>
      <c r="AL67" s="36" t="s">
        <v>152</v>
      </c>
      <c r="AM67" s="37" t="s">
        <v>152</v>
      </c>
      <c r="AN67" s="36" t="s">
        <v>152</v>
      </c>
      <c r="AO67" s="36" t="s">
        <v>152</v>
      </c>
      <c r="AP67" s="36" t="s">
        <v>152</v>
      </c>
      <c r="AQ67" s="36" t="s">
        <v>153</v>
      </c>
      <c r="AR67" s="37" t="s">
        <v>152</v>
      </c>
      <c r="AS67" s="404">
        <v>60</v>
      </c>
      <c r="AT67" s="36" t="s">
        <v>152</v>
      </c>
      <c r="AU67" s="37">
        <v>1</v>
      </c>
      <c r="AV67" s="404" t="s">
        <v>153</v>
      </c>
      <c r="AW67" s="404" t="s">
        <v>153</v>
      </c>
      <c r="AX67" s="404" t="s">
        <v>153</v>
      </c>
      <c r="AY67" s="404" t="s">
        <v>153</v>
      </c>
      <c r="AZ67" s="404" t="s">
        <v>152</v>
      </c>
      <c r="BA67" s="404" t="s">
        <v>152</v>
      </c>
      <c r="BB67" s="404" t="s">
        <v>153</v>
      </c>
      <c r="BC67" s="404" t="s">
        <v>152</v>
      </c>
      <c r="BD67" s="404" t="s">
        <v>153</v>
      </c>
      <c r="BE67" s="404" t="s">
        <v>153</v>
      </c>
      <c r="BF67" s="404" t="s">
        <v>152</v>
      </c>
      <c r="BG67" s="404" t="s">
        <v>153</v>
      </c>
      <c r="BH67" s="404" t="s">
        <v>152</v>
      </c>
      <c r="BI67" s="404" t="s">
        <v>152</v>
      </c>
      <c r="BJ67" s="404" t="s">
        <v>153</v>
      </c>
      <c r="BK67" s="404" t="s">
        <v>152</v>
      </c>
      <c r="BL67" s="404" t="s">
        <v>153</v>
      </c>
      <c r="BM67" s="404" t="s">
        <v>152</v>
      </c>
      <c r="BN67" s="404" t="s">
        <v>152</v>
      </c>
      <c r="BO67" s="404" t="s">
        <v>153</v>
      </c>
      <c r="BP67" s="404">
        <v>18</v>
      </c>
      <c r="BQ67" s="404" t="s">
        <v>152</v>
      </c>
      <c r="BR67" s="404" t="s">
        <v>152</v>
      </c>
      <c r="BS67" s="404" t="s">
        <v>153</v>
      </c>
      <c r="BT67" s="404" t="s">
        <v>153</v>
      </c>
      <c r="BU67" s="404" t="s">
        <v>153</v>
      </c>
      <c r="BV67" s="404" t="s">
        <v>152</v>
      </c>
      <c r="BW67" s="404" t="s">
        <v>153</v>
      </c>
      <c r="BX67" s="404" t="s">
        <v>153</v>
      </c>
      <c r="BY67" s="404" t="s">
        <v>152</v>
      </c>
      <c r="BZ67" s="404" t="s">
        <v>153</v>
      </c>
      <c r="CA67" s="404">
        <v>6</v>
      </c>
      <c r="CB67" s="404" t="s">
        <v>152</v>
      </c>
      <c r="CC67" s="404" t="s">
        <v>152</v>
      </c>
      <c r="CD67" s="404">
        <v>1</v>
      </c>
      <c r="CE67" s="404">
        <v>1</v>
      </c>
      <c r="CF67" s="404" t="s">
        <v>152</v>
      </c>
      <c r="CG67" s="404" t="s">
        <v>153</v>
      </c>
      <c r="CH67" s="404" t="s">
        <v>153</v>
      </c>
      <c r="CI67" s="404" t="s">
        <v>152</v>
      </c>
      <c r="CJ67" s="404">
        <v>1</v>
      </c>
      <c r="CK67" s="404" t="s">
        <v>153</v>
      </c>
      <c r="CL67" s="404">
        <v>1</v>
      </c>
      <c r="CM67" s="404" t="s">
        <v>152</v>
      </c>
      <c r="CN67" s="404" t="s">
        <v>152</v>
      </c>
      <c r="CO67" s="404" t="s">
        <v>153</v>
      </c>
      <c r="CP67" s="404" t="s">
        <v>153</v>
      </c>
      <c r="CQ67" s="404" t="s">
        <v>153</v>
      </c>
      <c r="CR67" s="404" t="s">
        <v>152</v>
      </c>
      <c r="CS67" s="404">
        <v>7</v>
      </c>
      <c r="CT67" s="404" t="s">
        <v>153</v>
      </c>
      <c r="CU67" s="404">
        <v>2</v>
      </c>
      <c r="CV67" s="404" t="s">
        <v>152</v>
      </c>
      <c r="CW67" s="404" t="s">
        <v>153</v>
      </c>
      <c r="CX67" s="404" t="s">
        <v>152</v>
      </c>
      <c r="CY67" s="404" t="s">
        <v>152</v>
      </c>
      <c r="CZ67" s="404">
        <v>1</v>
      </c>
      <c r="DA67" s="404" t="s">
        <v>153</v>
      </c>
      <c r="DB67" s="404" t="s">
        <v>152</v>
      </c>
      <c r="DC67" s="404" t="s">
        <v>152</v>
      </c>
      <c r="DD67" s="404" t="s">
        <v>152</v>
      </c>
      <c r="DE67" s="404">
        <v>1</v>
      </c>
      <c r="DF67" s="404" t="s">
        <v>152</v>
      </c>
      <c r="DG67" s="404" t="s">
        <v>152</v>
      </c>
      <c r="DH67" s="404">
        <v>2</v>
      </c>
      <c r="DI67" s="404" t="s">
        <v>152</v>
      </c>
      <c r="DJ67" s="404" t="s">
        <v>152</v>
      </c>
      <c r="DK67" s="404" t="s">
        <v>152</v>
      </c>
      <c r="DL67" s="404" t="s">
        <v>153</v>
      </c>
      <c r="DM67" s="404" t="s">
        <v>152</v>
      </c>
      <c r="DN67" s="404" t="s">
        <v>152</v>
      </c>
      <c r="DO67" s="404">
        <v>3</v>
      </c>
      <c r="DP67" s="404" t="s">
        <v>153</v>
      </c>
      <c r="DQ67" s="404" t="s">
        <v>152</v>
      </c>
      <c r="DR67" s="404" t="s">
        <v>153</v>
      </c>
      <c r="DS67" s="404" t="s">
        <v>153</v>
      </c>
      <c r="DT67" s="404" t="s">
        <v>152</v>
      </c>
      <c r="DU67" s="404">
        <v>2</v>
      </c>
      <c r="DV67" s="404">
        <v>1</v>
      </c>
      <c r="DW67" s="404" t="s">
        <v>152</v>
      </c>
      <c r="DX67" s="404">
        <v>4</v>
      </c>
      <c r="DY67" s="404">
        <v>2</v>
      </c>
      <c r="DZ67" s="404">
        <v>3</v>
      </c>
      <c r="EA67" s="404" t="s">
        <v>152</v>
      </c>
      <c r="EB67" s="404" t="s">
        <v>152</v>
      </c>
      <c r="EC67" s="404" t="s">
        <v>153</v>
      </c>
      <c r="ED67" s="404">
        <v>1</v>
      </c>
      <c r="EE67" s="404" t="s">
        <v>152</v>
      </c>
      <c r="EF67" s="404" t="s">
        <v>152</v>
      </c>
      <c r="EG67" s="404" t="s">
        <v>153</v>
      </c>
      <c r="EH67" s="404">
        <v>1</v>
      </c>
      <c r="EI67" s="404">
        <v>1</v>
      </c>
      <c r="EJ67" s="404">
        <v>3</v>
      </c>
      <c r="EK67" s="404">
        <v>1</v>
      </c>
      <c r="EL67" s="404">
        <v>1</v>
      </c>
      <c r="EM67" s="404">
        <v>2</v>
      </c>
      <c r="EN67" s="404">
        <v>2</v>
      </c>
      <c r="EO67" s="404" t="s">
        <v>152</v>
      </c>
      <c r="EP67" s="404" t="s">
        <v>152</v>
      </c>
      <c r="EQ67" s="404">
        <v>3</v>
      </c>
      <c r="ER67" s="404">
        <v>2</v>
      </c>
      <c r="ES67" s="404">
        <v>1</v>
      </c>
      <c r="ET67" s="404">
        <v>4</v>
      </c>
      <c r="EU67" s="404">
        <v>1</v>
      </c>
      <c r="EV67" s="404">
        <v>1</v>
      </c>
      <c r="EW67" s="127"/>
    </row>
    <row r="68" spans="1:153" s="401" customFormat="1">
      <c r="A68" s="35" t="s">
        <v>172</v>
      </c>
      <c r="B68" s="36" t="s">
        <v>153</v>
      </c>
      <c r="C68" s="36" t="s">
        <v>153</v>
      </c>
      <c r="D68" s="36" t="s">
        <v>152</v>
      </c>
      <c r="E68" s="404" t="s">
        <v>153</v>
      </c>
      <c r="F68" s="37" t="s">
        <v>153</v>
      </c>
      <c r="G68" s="404">
        <v>1</v>
      </c>
      <c r="H68" s="37" t="s">
        <v>153</v>
      </c>
      <c r="I68" s="37" t="s">
        <v>153</v>
      </c>
      <c r="J68" s="36" t="s">
        <v>153</v>
      </c>
      <c r="K68" s="37" t="s">
        <v>153</v>
      </c>
      <c r="L68" s="36" t="s">
        <v>153</v>
      </c>
      <c r="M68" s="404" t="s">
        <v>153</v>
      </c>
      <c r="N68" s="36" t="s">
        <v>153</v>
      </c>
      <c r="O68" s="37" t="s">
        <v>153</v>
      </c>
      <c r="P68" s="36" t="s">
        <v>152</v>
      </c>
      <c r="Q68" s="37" t="s">
        <v>152</v>
      </c>
      <c r="R68" s="36" t="s">
        <v>153</v>
      </c>
      <c r="S68" s="404" t="s">
        <v>153</v>
      </c>
      <c r="T68" s="404" t="s">
        <v>152</v>
      </c>
      <c r="U68" s="36" t="s">
        <v>153</v>
      </c>
      <c r="V68" s="36" t="s">
        <v>153</v>
      </c>
      <c r="W68" s="36" t="s">
        <v>153</v>
      </c>
      <c r="X68" s="36" t="s">
        <v>153</v>
      </c>
      <c r="Y68" s="36">
        <v>1</v>
      </c>
      <c r="Z68" s="37" t="s">
        <v>153</v>
      </c>
      <c r="AA68" s="37" t="s">
        <v>153</v>
      </c>
      <c r="AB68" s="36" t="s">
        <v>153</v>
      </c>
      <c r="AC68" s="36" t="s">
        <v>153</v>
      </c>
      <c r="AD68" s="36" t="s">
        <v>153</v>
      </c>
      <c r="AE68" s="404" t="s">
        <v>153</v>
      </c>
      <c r="AF68" s="37" t="s">
        <v>153</v>
      </c>
      <c r="AG68" s="36" t="s">
        <v>153</v>
      </c>
      <c r="AH68" s="404" t="s">
        <v>153</v>
      </c>
      <c r="AI68" s="404" t="s">
        <v>153</v>
      </c>
      <c r="AJ68" s="36" t="s">
        <v>153</v>
      </c>
      <c r="AK68" s="404" t="s">
        <v>153</v>
      </c>
      <c r="AL68" s="36" t="s">
        <v>153</v>
      </c>
      <c r="AM68" s="37" t="s">
        <v>153</v>
      </c>
      <c r="AN68" s="36" t="s">
        <v>153</v>
      </c>
      <c r="AO68" s="36" t="s">
        <v>153</v>
      </c>
      <c r="AP68" s="36" t="s">
        <v>153</v>
      </c>
      <c r="AQ68" s="36" t="s">
        <v>153</v>
      </c>
      <c r="AR68" s="37" t="s">
        <v>152</v>
      </c>
      <c r="AS68" s="404">
        <v>1</v>
      </c>
      <c r="AT68" s="36" t="s">
        <v>153</v>
      </c>
      <c r="AU68" s="37" t="s">
        <v>153</v>
      </c>
      <c r="AV68" s="404" t="s">
        <v>153</v>
      </c>
      <c r="AW68" s="404" t="s">
        <v>153</v>
      </c>
      <c r="AX68" s="404" t="s">
        <v>153</v>
      </c>
      <c r="AY68" s="404" t="s">
        <v>153</v>
      </c>
      <c r="AZ68" s="404" t="s">
        <v>153</v>
      </c>
      <c r="BA68" s="404" t="s">
        <v>153</v>
      </c>
      <c r="BB68" s="404" t="s">
        <v>153</v>
      </c>
      <c r="BC68" s="404" t="s">
        <v>153</v>
      </c>
      <c r="BD68" s="404" t="s">
        <v>153</v>
      </c>
      <c r="BE68" s="404" t="s">
        <v>153</v>
      </c>
      <c r="BF68" s="404" t="s">
        <v>153</v>
      </c>
      <c r="BG68" s="404" t="s">
        <v>153</v>
      </c>
      <c r="BH68" s="404" t="s">
        <v>152</v>
      </c>
      <c r="BI68" s="404" t="s">
        <v>152</v>
      </c>
      <c r="BJ68" s="404" t="s">
        <v>153</v>
      </c>
      <c r="BK68" s="404" t="s">
        <v>153</v>
      </c>
      <c r="BL68" s="404" t="s">
        <v>153</v>
      </c>
      <c r="BM68" s="404" t="s">
        <v>153</v>
      </c>
      <c r="BN68" s="404" t="s">
        <v>153</v>
      </c>
      <c r="BO68" s="404" t="s">
        <v>153</v>
      </c>
      <c r="BP68" s="404" t="s">
        <v>153</v>
      </c>
      <c r="BQ68" s="404" t="s">
        <v>152</v>
      </c>
      <c r="BR68" s="404" t="s">
        <v>153</v>
      </c>
      <c r="BS68" s="404" t="s">
        <v>153</v>
      </c>
      <c r="BT68" s="404" t="s">
        <v>153</v>
      </c>
      <c r="BU68" s="404" t="s">
        <v>153</v>
      </c>
      <c r="BV68" s="404" t="s">
        <v>152</v>
      </c>
      <c r="BW68" s="404" t="s">
        <v>153</v>
      </c>
      <c r="BX68" s="404" t="s">
        <v>153</v>
      </c>
      <c r="BY68" s="404" t="s">
        <v>153</v>
      </c>
      <c r="BZ68" s="404" t="s">
        <v>153</v>
      </c>
      <c r="CA68" s="404" t="s">
        <v>153</v>
      </c>
      <c r="CB68" s="404" t="s">
        <v>153</v>
      </c>
      <c r="CC68" s="404" t="s">
        <v>152</v>
      </c>
      <c r="CD68" s="404" t="s">
        <v>152</v>
      </c>
      <c r="CE68" s="404" t="s">
        <v>153</v>
      </c>
      <c r="CF68" s="404" t="s">
        <v>153</v>
      </c>
      <c r="CG68" s="404" t="s">
        <v>153</v>
      </c>
      <c r="CH68" s="404" t="s">
        <v>153</v>
      </c>
      <c r="CI68" s="404" t="s">
        <v>153</v>
      </c>
      <c r="CJ68" s="404" t="s">
        <v>153</v>
      </c>
      <c r="CK68" s="404" t="s">
        <v>152</v>
      </c>
      <c r="CL68" s="404" t="s">
        <v>153</v>
      </c>
      <c r="CM68" s="404" t="s">
        <v>152</v>
      </c>
      <c r="CN68" s="404" t="s">
        <v>153</v>
      </c>
      <c r="CO68" s="404" t="s">
        <v>153</v>
      </c>
      <c r="CP68" s="404" t="s">
        <v>153</v>
      </c>
      <c r="CQ68" s="404" t="s">
        <v>152</v>
      </c>
      <c r="CR68" s="404" t="s">
        <v>152</v>
      </c>
      <c r="CS68" s="404" t="s">
        <v>153</v>
      </c>
      <c r="CT68" s="404" t="s">
        <v>153</v>
      </c>
      <c r="CU68" s="404" t="s">
        <v>153</v>
      </c>
      <c r="CV68" s="404" t="s">
        <v>153</v>
      </c>
      <c r="CW68" s="404" t="s">
        <v>153</v>
      </c>
      <c r="CX68" s="404" t="s">
        <v>152</v>
      </c>
      <c r="CY68" s="404" t="s">
        <v>153</v>
      </c>
      <c r="CZ68" s="404">
        <v>1</v>
      </c>
      <c r="DA68" s="404" t="s">
        <v>153</v>
      </c>
      <c r="DB68" s="404" t="s">
        <v>153</v>
      </c>
      <c r="DC68" s="404" t="s">
        <v>153</v>
      </c>
      <c r="DD68" s="404" t="s">
        <v>153</v>
      </c>
      <c r="DE68" s="404" t="s">
        <v>153</v>
      </c>
      <c r="DF68" s="404" t="s">
        <v>153</v>
      </c>
      <c r="DG68" s="404" t="s">
        <v>153</v>
      </c>
      <c r="DH68" s="404">
        <v>1</v>
      </c>
      <c r="DI68" s="404" t="s">
        <v>152</v>
      </c>
      <c r="DJ68" s="404">
        <v>1</v>
      </c>
      <c r="DK68" s="404" t="s">
        <v>153</v>
      </c>
      <c r="DL68" s="404" t="s">
        <v>153</v>
      </c>
      <c r="DM68" s="404" t="s">
        <v>153</v>
      </c>
      <c r="DN68" s="404" t="s">
        <v>153</v>
      </c>
      <c r="DO68" s="404" t="s">
        <v>152</v>
      </c>
      <c r="DP68" s="404" t="s">
        <v>153</v>
      </c>
      <c r="DQ68" s="404" t="s">
        <v>153</v>
      </c>
      <c r="DR68" s="404" t="s">
        <v>153</v>
      </c>
      <c r="DS68" s="404" t="s">
        <v>153</v>
      </c>
      <c r="DT68" s="404">
        <v>1</v>
      </c>
      <c r="DU68" s="404">
        <v>1</v>
      </c>
      <c r="DV68" s="404">
        <v>2</v>
      </c>
      <c r="DW68" s="404">
        <v>1</v>
      </c>
      <c r="DX68" s="404" t="s">
        <v>153</v>
      </c>
      <c r="DY68" s="404" t="s">
        <v>153</v>
      </c>
      <c r="DZ68" s="404" t="s">
        <v>152</v>
      </c>
      <c r="EA68" s="404" t="s">
        <v>152</v>
      </c>
      <c r="EB68" s="404" t="s">
        <v>152</v>
      </c>
      <c r="EC68" s="404" t="s">
        <v>152</v>
      </c>
      <c r="ED68" s="404" t="s">
        <v>152</v>
      </c>
      <c r="EE68" s="404" t="s">
        <v>152</v>
      </c>
      <c r="EF68" s="404" t="s">
        <v>152</v>
      </c>
      <c r="EG68" s="404" t="s">
        <v>153</v>
      </c>
      <c r="EH68" s="404" t="s">
        <v>152</v>
      </c>
      <c r="EI68" s="404">
        <v>2</v>
      </c>
      <c r="EJ68" s="404">
        <v>1</v>
      </c>
      <c r="EK68" s="404">
        <v>2</v>
      </c>
      <c r="EL68" s="404" t="s">
        <v>152</v>
      </c>
      <c r="EM68" s="404" t="s">
        <v>153</v>
      </c>
      <c r="EN68" s="404">
        <v>1</v>
      </c>
      <c r="EO68" s="404" t="s">
        <v>153</v>
      </c>
      <c r="EP68" s="404" t="s">
        <v>152</v>
      </c>
      <c r="EQ68" s="404" t="s">
        <v>153</v>
      </c>
      <c r="ER68" s="404" t="s">
        <v>153</v>
      </c>
      <c r="ES68" s="404" t="s">
        <v>153</v>
      </c>
      <c r="ET68" s="404" t="s">
        <v>152</v>
      </c>
      <c r="EU68" s="404" t="s">
        <v>153</v>
      </c>
      <c r="EV68" s="404">
        <v>1</v>
      </c>
      <c r="EW68" s="127"/>
    </row>
    <row r="69" spans="1:153" s="401" customFormat="1">
      <c r="A69" s="35" t="s">
        <v>173</v>
      </c>
      <c r="B69" s="36">
        <v>16</v>
      </c>
      <c r="C69" s="36">
        <v>8</v>
      </c>
      <c r="D69" s="36">
        <v>1</v>
      </c>
      <c r="E69" s="404">
        <v>13</v>
      </c>
      <c r="F69" s="37">
        <v>2</v>
      </c>
      <c r="G69" s="404">
        <v>6</v>
      </c>
      <c r="H69" s="37" t="s">
        <v>153</v>
      </c>
      <c r="I69" s="37">
        <v>3</v>
      </c>
      <c r="J69" s="36">
        <v>1</v>
      </c>
      <c r="K69" s="37">
        <v>1</v>
      </c>
      <c r="L69" s="36">
        <v>1</v>
      </c>
      <c r="M69" s="404" t="s">
        <v>153</v>
      </c>
      <c r="N69" s="36" t="s">
        <v>153</v>
      </c>
      <c r="O69" s="37">
        <v>1</v>
      </c>
      <c r="P69" s="36" t="s">
        <v>153</v>
      </c>
      <c r="Q69" s="37">
        <v>9</v>
      </c>
      <c r="R69" s="36">
        <v>1</v>
      </c>
      <c r="S69" s="404">
        <v>1</v>
      </c>
      <c r="T69" s="404">
        <v>62</v>
      </c>
      <c r="U69" s="36">
        <v>15</v>
      </c>
      <c r="V69" s="36">
        <v>17</v>
      </c>
      <c r="W69" s="36">
        <v>2</v>
      </c>
      <c r="X69" s="36" t="s">
        <v>153</v>
      </c>
      <c r="Y69" s="36">
        <v>1600</v>
      </c>
      <c r="Z69" s="37">
        <v>6</v>
      </c>
      <c r="AA69" s="37" t="s">
        <v>153</v>
      </c>
      <c r="AB69" s="36" t="s">
        <v>153</v>
      </c>
      <c r="AC69" s="36">
        <v>4</v>
      </c>
      <c r="AD69" s="36">
        <v>1</v>
      </c>
      <c r="AE69" s="404">
        <v>53</v>
      </c>
      <c r="AF69" s="37">
        <v>3</v>
      </c>
      <c r="AG69" s="36" t="s">
        <v>153</v>
      </c>
      <c r="AH69" s="404">
        <v>14</v>
      </c>
      <c r="AI69" s="404">
        <v>7</v>
      </c>
      <c r="AJ69" s="36" t="s">
        <v>153</v>
      </c>
      <c r="AK69" s="404">
        <v>1</v>
      </c>
      <c r="AL69" s="36">
        <v>2</v>
      </c>
      <c r="AM69" s="37">
        <v>2</v>
      </c>
      <c r="AN69" s="36" t="s">
        <v>153</v>
      </c>
      <c r="AO69" s="36" t="s">
        <v>153</v>
      </c>
      <c r="AP69" s="36" t="s">
        <v>153</v>
      </c>
      <c r="AQ69" s="36">
        <v>4</v>
      </c>
      <c r="AR69" s="37">
        <v>33</v>
      </c>
      <c r="AS69" s="404">
        <v>160</v>
      </c>
      <c r="AT69" s="36">
        <v>2</v>
      </c>
      <c r="AU69" s="37">
        <v>18</v>
      </c>
      <c r="AV69" s="404" t="s">
        <v>153</v>
      </c>
      <c r="AW69" s="404">
        <v>3</v>
      </c>
      <c r="AX69" s="404" t="s">
        <v>153</v>
      </c>
      <c r="AY69" s="404">
        <v>4</v>
      </c>
      <c r="AZ69" s="404">
        <v>3</v>
      </c>
      <c r="BA69" s="404" t="s">
        <v>153</v>
      </c>
      <c r="BB69" s="404" t="s">
        <v>152</v>
      </c>
      <c r="BC69" s="404" t="s">
        <v>153</v>
      </c>
      <c r="BD69" s="404" t="s">
        <v>153</v>
      </c>
      <c r="BE69" s="404" t="s">
        <v>153</v>
      </c>
      <c r="BF69" s="404">
        <v>35</v>
      </c>
      <c r="BG69" s="404" t="s">
        <v>153</v>
      </c>
      <c r="BH69" s="404">
        <v>4</v>
      </c>
      <c r="BI69" s="404">
        <v>3</v>
      </c>
      <c r="BJ69" s="404">
        <v>2</v>
      </c>
      <c r="BK69" s="404">
        <v>3</v>
      </c>
      <c r="BL69" s="404" t="s">
        <v>153</v>
      </c>
      <c r="BM69" s="404">
        <v>9</v>
      </c>
      <c r="BN69" s="404">
        <v>1</v>
      </c>
      <c r="BO69" s="404">
        <v>1</v>
      </c>
      <c r="BP69" s="404">
        <v>3</v>
      </c>
      <c r="BQ69" s="404">
        <v>3</v>
      </c>
      <c r="BR69" s="404">
        <v>50</v>
      </c>
      <c r="BS69" s="404" t="s">
        <v>153</v>
      </c>
      <c r="BT69" s="404">
        <v>2</v>
      </c>
      <c r="BU69" s="404">
        <v>2</v>
      </c>
      <c r="BV69" s="404">
        <v>1</v>
      </c>
      <c r="BW69" s="404" t="s">
        <v>153</v>
      </c>
      <c r="BX69" s="404" t="s">
        <v>153</v>
      </c>
      <c r="BY69" s="404" t="s">
        <v>153</v>
      </c>
      <c r="BZ69" s="404" t="s">
        <v>153</v>
      </c>
      <c r="CA69" s="404">
        <v>3</v>
      </c>
      <c r="CB69" s="404" t="s">
        <v>153</v>
      </c>
      <c r="CC69" s="404">
        <v>15</v>
      </c>
      <c r="CD69" s="404">
        <v>26</v>
      </c>
      <c r="CE69" s="404">
        <v>1</v>
      </c>
      <c r="CF69" s="404" t="s">
        <v>153</v>
      </c>
      <c r="CG69" s="404">
        <v>8</v>
      </c>
      <c r="CH69" s="404">
        <v>3</v>
      </c>
      <c r="CI69" s="404">
        <v>3</v>
      </c>
      <c r="CJ69" s="404">
        <v>1</v>
      </c>
      <c r="CK69" s="404">
        <v>1</v>
      </c>
      <c r="CL69" s="404" t="s">
        <v>153</v>
      </c>
      <c r="CM69" s="404">
        <v>4</v>
      </c>
      <c r="CN69" s="404">
        <v>2</v>
      </c>
      <c r="CO69" s="404">
        <v>3</v>
      </c>
      <c r="CP69" s="404" t="s">
        <v>153</v>
      </c>
      <c r="CQ69" s="404">
        <v>3</v>
      </c>
      <c r="CR69" s="404">
        <v>17</v>
      </c>
      <c r="CS69" s="404">
        <v>1</v>
      </c>
      <c r="CT69" s="404" t="s">
        <v>153</v>
      </c>
      <c r="CU69" s="404">
        <v>180</v>
      </c>
      <c r="CV69" s="404" t="s">
        <v>153</v>
      </c>
      <c r="CW69" s="404" t="s">
        <v>153</v>
      </c>
      <c r="CX69" s="404">
        <v>4</v>
      </c>
      <c r="CY69" s="404">
        <v>4</v>
      </c>
      <c r="CZ69" s="404">
        <v>18</v>
      </c>
      <c r="DA69" s="404">
        <v>10</v>
      </c>
      <c r="DB69" s="404" t="s">
        <v>153</v>
      </c>
      <c r="DC69" s="404">
        <v>1</v>
      </c>
      <c r="DD69" s="404" t="s">
        <v>153</v>
      </c>
      <c r="DE69" s="404">
        <v>13</v>
      </c>
      <c r="DF69" s="404" t="s">
        <v>153</v>
      </c>
      <c r="DG69" s="404">
        <v>3</v>
      </c>
      <c r="DH69" s="404">
        <v>7</v>
      </c>
      <c r="DI69" s="404">
        <v>10</v>
      </c>
      <c r="DJ69" s="404">
        <v>1</v>
      </c>
      <c r="DK69" s="404">
        <v>18</v>
      </c>
      <c r="DL69" s="404">
        <v>3</v>
      </c>
      <c r="DM69" s="404">
        <v>9</v>
      </c>
      <c r="DN69" s="404">
        <v>4</v>
      </c>
      <c r="DO69" s="404">
        <v>12</v>
      </c>
      <c r="DP69" s="404" t="s">
        <v>153</v>
      </c>
      <c r="DQ69" s="404">
        <v>18</v>
      </c>
      <c r="DR69" s="404" t="s">
        <v>153</v>
      </c>
      <c r="DS69" s="404" t="s">
        <v>153</v>
      </c>
      <c r="DT69" s="404">
        <v>6</v>
      </c>
      <c r="DU69" s="404">
        <v>92</v>
      </c>
      <c r="DV69" s="404">
        <v>8</v>
      </c>
      <c r="DW69" s="404">
        <v>2</v>
      </c>
      <c r="DX69" s="404">
        <v>47</v>
      </c>
      <c r="DY69" s="404" t="s">
        <v>153</v>
      </c>
      <c r="DZ69" s="404">
        <v>11</v>
      </c>
      <c r="EA69" s="404">
        <v>1</v>
      </c>
      <c r="EB69" s="404">
        <v>1</v>
      </c>
      <c r="EC69" s="404">
        <v>6</v>
      </c>
      <c r="ED69" s="404">
        <v>11</v>
      </c>
      <c r="EE69" s="404" t="s">
        <v>153</v>
      </c>
      <c r="EF69" s="404">
        <v>2</v>
      </c>
      <c r="EG69" s="404">
        <v>1</v>
      </c>
      <c r="EH69" s="404">
        <v>29</v>
      </c>
      <c r="EI69" s="404">
        <v>85</v>
      </c>
      <c r="EJ69" s="404">
        <v>1900</v>
      </c>
      <c r="EK69" s="404">
        <v>34</v>
      </c>
      <c r="EL69" s="404">
        <v>22</v>
      </c>
      <c r="EM69" s="404">
        <v>18</v>
      </c>
      <c r="EN69" s="404">
        <v>2</v>
      </c>
      <c r="EO69" s="404" t="s">
        <v>153</v>
      </c>
      <c r="EP69" s="404">
        <v>5</v>
      </c>
      <c r="EQ69" s="404">
        <v>4</v>
      </c>
      <c r="ER69" s="404">
        <v>9</v>
      </c>
      <c r="ES69" s="404">
        <v>5</v>
      </c>
      <c r="ET69" s="404">
        <v>220</v>
      </c>
      <c r="EU69" s="404">
        <v>5</v>
      </c>
      <c r="EV69" s="404">
        <v>49</v>
      </c>
      <c r="EW69" s="127"/>
    </row>
    <row r="70" spans="1:153" s="401" customFormat="1">
      <c r="A70" s="35" t="s">
        <v>174</v>
      </c>
      <c r="B70" s="36">
        <v>75</v>
      </c>
      <c r="C70" s="36">
        <v>260</v>
      </c>
      <c r="D70" s="36">
        <v>4</v>
      </c>
      <c r="E70" s="404" t="s">
        <v>152</v>
      </c>
      <c r="F70" s="37">
        <v>5</v>
      </c>
      <c r="G70" s="404">
        <v>1</v>
      </c>
      <c r="H70" s="37">
        <v>2</v>
      </c>
      <c r="I70" s="37">
        <v>350</v>
      </c>
      <c r="J70" s="36" t="s">
        <v>152</v>
      </c>
      <c r="K70" s="37">
        <v>25</v>
      </c>
      <c r="L70" s="36" t="s">
        <v>152</v>
      </c>
      <c r="M70" s="404" t="s">
        <v>153</v>
      </c>
      <c r="N70" s="36" t="s">
        <v>152</v>
      </c>
      <c r="O70" s="37">
        <v>3</v>
      </c>
      <c r="P70" s="36" t="s">
        <v>152</v>
      </c>
      <c r="Q70" s="37" t="s">
        <v>152</v>
      </c>
      <c r="R70" s="36" t="s">
        <v>152</v>
      </c>
      <c r="S70" s="404">
        <v>2</v>
      </c>
      <c r="T70" s="404" t="s">
        <v>152</v>
      </c>
      <c r="U70" s="36" t="s">
        <v>152</v>
      </c>
      <c r="V70" s="36" t="s">
        <v>153</v>
      </c>
      <c r="W70" s="36" t="s">
        <v>153</v>
      </c>
      <c r="X70" s="36" t="s">
        <v>153</v>
      </c>
      <c r="Y70" s="36" t="s">
        <v>152</v>
      </c>
      <c r="Z70" s="37" t="s">
        <v>152</v>
      </c>
      <c r="AA70" s="37" t="s">
        <v>152</v>
      </c>
      <c r="AB70" s="36" t="s">
        <v>152</v>
      </c>
      <c r="AC70" s="36" t="s">
        <v>152</v>
      </c>
      <c r="AD70" s="36" t="s">
        <v>152</v>
      </c>
      <c r="AE70" s="404" t="s">
        <v>152</v>
      </c>
      <c r="AF70" s="37">
        <v>1</v>
      </c>
      <c r="AG70" s="36" t="s">
        <v>152</v>
      </c>
      <c r="AH70" s="404" t="s">
        <v>152</v>
      </c>
      <c r="AI70" s="404" t="s">
        <v>152</v>
      </c>
      <c r="AJ70" s="36" t="s">
        <v>152</v>
      </c>
      <c r="AK70" s="404" t="s">
        <v>153</v>
      </c>
      <c r="AL70" s="36" t="s">
        <v>153</v>
      </c>
      <c r="AM70" s="37" t="s">
        <v>152</v>
      </c>
      <c r="AN70" s="36" t="s">
        <v>152</v>
      </c>
      <c r="AO70" s="36">
        <v>1</v>
      </c>
      <c r="AP70" s="36">
        <v>6</v>
      </c>
      <c r="AQ70" s="36">
        <v>22</v>
      </c>
      <c r="AR70" s="37" t="s">
        <v>152</v>
      </c>
      <c r="AS70" s="404" t="s">
        <v>152</v>
      </c>
      <c r="AT70" s="36" t="s">
        <v>152</v>
      </c>
      <c r="AU70" s="37" t="s">
        <v>152</v>
      </c>
      <c r="AV70" s="404" t="s">
        <v>153</v>
      </c>
      <c r="AW70" s="404">
        <v>1</v>
      </c>
      <c r="AX70" s="404">
        <v>1</v>
      </c>
      <c r="AY70" s="404" t="s">
        <v>152</v>
      </c>
      <c r="AZ70" s="404">
        <v>2</v>
      </c>
      <c r="BA70" s="404">
        <v>1</v>
      </c>
      <c r="BB70" s="404">
        <v>1</v>
      </c>
      <c r="BC70" s="404" t="s">
        <v>152</v>
      </c>
      <c r="BD70" s="404" t="s">
        <v>152</v>
      </c>
      <c r="BE70" s="404" t="s">
        <v>153</v>
      </c>
      <c r="BF70" s="404" t="s">
        <v>152</v>
      </c>
      <c r="BG70" s="404" t="s">
        <v>153</v>
      </c>
      <c r="BH70" s="404" t="s">
        <v>153</v>
      </c>
      <c r="BI70" s="404" t="s">
        <v>152</v>
      </c>
      <c r="BJ70" s="404" t="s">
        <v>152</v>
      </c>
      <c r="BK70" s="404">
        <v>1</v>
      </c>
      <c r="BL70" s="404" t="s">
        <v>152</v>
      </c>
      <c r="BM70" s="404">
        <v>4</v>
      </c>
      <c r="BN70" s="404">
        <v>1</v>
      </c>
      <c r="BO70" s="404" t="s">
        <v>153</v>
      </c>
      <c r="BP70" s="404" t="s">
        <v>152</v>
      </c>
      <c r="BQ70" s="404" t="s">
        <v>152</v>
      </c>
      <c r="BR70" s="404" t="s">
        <v>152</v>
      </c>
      <c r="BS70" s="404" t="s">
        <v>153</v>
      </c>
      <c r="BT70" s="404">
        <v>1</v>
      </c>
      <c r="BU70" s="404" t="s">
        <v>153</v>
      </c>
      <c r="BV70" s="404" t="s">
        <v>152</v>
      </c>
      <c r="BW70" s="404" t="s">
        <v>152</v>
      </c>
      <c r="BX70" s="404" t="s">
        <v>153</v>
      </c>
      <c r="BY70" s="404">
        <v>4</v>
      </c>
      <c r="BZ70" s="404" t="s">
        <v>152</v>
      </c>
      <c r="CA70" s="404">
        <v>110</v>
      </c>
      <c r="CB70" s="404" t="s">
        <v>152</v>
      </c>
      <c r="CC70" s="404">
        <v>1</v>
      </c>
      <c r="CD70" s="404">
        <v>2</v>
      </c>
      <c r="CE70" s="404" t="s">
        <v>153</v>
      </c>
      <c r="CF70" s="404" t="s">
        <v>152</v>
      </c>
      <c r="CG70" s="404">
        <v>3</v>
      </c>
      <c r="CH70" s="404" t="s">
        <v>152</v>
      </c>
      <c r="CI70" s="404">
        <v>11</v>
      </c>
      <c r="CJ70" s="404">
        <v>1</v>
      </c>
      <c r="CK70" s="404">
        <v>3</v>
      </c>
      <c r="CL70" s="404" t="s">
        <v>153</v>
      </c>
      <c r="CM70" s="404" t="s">
        <v>152</v>
      </c>
      <c r="CN70" s="404" t="s">
        <v>152</v>
      </c>
      <c r="CO70" s="404">
        <v>1</v>
      </c>
      <c r="CP70" s="404" t="s">
        <v>153</v>
      </c>
      <c r="CQ70" s="404" t="s">
        <v>153</v>
      </c>
      <c r="CR70" s="404" t="s">
        <v>152</v>
      </c>
      <c r="CS70" s="404" t="s">
        <v>153</v>
      </c>
      <c r="CT70" s="404" t="s">
        <v>153</v>
      </c>
      <c r="CU70" s="404" t="s">
        <v>152</v>
      </c>
      <c r="CV70" s="404" t="s">
        <v>152</v>
      </c>
      <c r="CW70" s="404">
        <v>1</v>
      </c>
      <c r="CX70" s="404" t="s">
        <v>152</v>
      </c>
      <c r="CY70" s="404" t="s">
        <v>153</v>
      </c>
      <c r="CZ70" s="404">
        <v>1</v>
      </c>
      <c r="DA70" s="404" t="s">
        <v>152</v>
      </c>
      <c r="DB70" s="404">
        <v>1</v>
      </c>
      <c r="DC70" s="404">
        <v>1</v>
      </c>
      <c r="DD70" s="404" t="s">
        <v>152</v>
      </c>
      <c r="DE70" s="404">
        <v>2</v>
      </c>
      <c r="DF70" s="404" t="s">
        <v>152</v>
      </c>
      <c r="DG70" s="404">
        <v>2</v>
      </c>
      <c r="DH70" s="404">
        <v>1</v>
      </c>
      <c r="DI70" s="404">
        <v>2</v>
      </c>
      <c r="DJ70" s="404">
        <v>1</v>
      </c>
      <c r="DK70" s="404">
        <v>3</v>
      </c>
      <c r="DL70" s="404" t="s">
        <v>152</v>
      </c>
      <c r="DM70" s="404" t="s">
        <v>152</v>
      </c>
      <c r="DN70" s="404" t="s">
        <v>152</v>
      </c>
      <c r="DO70" s="404" t="s">
        <v>152</v>
      </c>
      <c r="DP70" s="404" t="s">
        <v>153</v>
      </c>
      <c r="DQ70" s="404" t="s">
        <v>152</v>
      </c>
      <c r="DR70" s="404" t="s">
        <v>153</v>
      </c>
      <c r="DS70" s="404" t="s">
        <v>153</v>
      </c>
      <c r="DT70" s="404">
        <v>5</v>
      </c>
      <c r="DU70" s="404" t="s">
        <v>152</v>
      </c>
      <c r="DV70" s="404">
        <v>1</v>
      </c>
      <c r="DW70" s="404">
        <v>1</v>
      </c>
      <c r="DX70" s="404" t="s">
        <v>152</v>
      </c>
      <c r="DY70" s="404">
        <v>7</v>
      </c>
      <c r="DZ70" s="404" t="s">
        <v>152</v>
      </c>
      <c r="EA70" s="404">
        <v>1</v>
      </c>
      <c r="EB70" s="404">
        <v>1</v>
      </c>
      <c r="EC70" s="404" t="s">
        <v>152</v>
      </c>
      <c r="ED70" s="404">
        <v>7</v>
      </c>
      <c r="EE70" s="404">
        <v>2</v>
      </c>
      <c r="EF70" s="404">
        <v>16</v>
      </c>
      <c r="EG70" s="404" t="s">
        <v>152</v>
      </c>
      <c r="EH70" s="404">
        <v>22</v>
      </c>
      <c r="EI70" s="404">
        <v>2</v>
      </c>
      <c r="EJ70" s="404">
        <v>8</v>
      </c>
      <c r="EK70" s="404">
        <v>4</v>
      </c>
      <c r="EL70" s="404">
        <v>26</v>
      </c>
      <c r="EM70" s="404" t="s">
        <v>153</v>
      </c>
      <c r="EN70" s="404" t="s">
        <v>152</v>
      </c>
      <c r="EO70" s="404">
        <v>1</v>
      </c>
      <c r="EP70" s="404">
        <v>30</v>
      </c>
      <c r="EQ70" s="404" t="s">
        <v>152</v>
      </c>
      <c r="ER70" s="404">
        <v>2</v>
      </c>
      <c r="ES70" s="404">
        <v>5</v>
      </c>
      <c r="ET70" s="404">
        <v>5</v>
      </c>
      <c r="EU70" s="404">
        <v>10</v>
      </c>
      <c r="EV70" s="404">
        <v>2</v>
      </c>
      <c r="EW70" s="127"/>
    </row>
    <row r="71" spans="1:153" s="401" customFormat="1">
      <c r="A71" s="35" t="s">
        <v>175</v>
      </c>
      <c r="B71" s="36">
        <v>17</v>
      </c>
      <c r="C71" s="36">
        <v>1</v>
      </c>
      <c r="D71" s="36" t="s">
        <v>152</v>
      </c>
      <c r="E71" s="404">
        <v>1</v>
      </c>
      <c r="F71" s="37">
        <v>7</v>
      </c>
      <c r="G71" s="404" t="s">
        <v>153</v>
      </c>
      <c r="H71" s="37" t="s">
        <v>152</v>
      </c>
      <c r="I71" s="37" t="s">
        <v>152</v>
      </c>
      <c r="J71" s="36" t="s">
        <v>153</v>
      </c>
      <c r="K71" s="37" t="s">
        <v>152</v>
      </c>
      <c r="L71" s="36" t="s">
        <v>152</v>
      </c>
      <c r="M71" s="404" t="s">
        <v>153</v>
      </c>
      <c r="N71" s="36">
        <v>2</v>
      </c>
      <c r="O71" s="37">
        <v>1</v>
      </c>
      <c r="P71" s="36">
        <v>1</v>
      </c>
      <c r="Q71" s="37">
        <v>8</v>
      </c>
      <c r="R71" s="36">
        <v>1</v>
      </c>
      <c r="S71" s="404" t="s">
        <v>152</v>
      </c>
      <c r="T71" s="404">
        <v>3</v>
      </c>
      <c r="U71" s="36" t="s">
        <v>152</v>
      </c>
      <c r="V71" s="36" t="s">
        <v>153</v>
      </c>
      <c r="W71" s="36" t="s">
        <v>153</v>
      </c>
      <c r="X71" s="36">
        <v>1</v>
      </c>
      <c r="Y71" s="36" t="s">
        <v>152</v>
      </c>
      <c r="Z71" s="37" t="s">
        <v>153</v>
      </c>
      <c r="AA71" s="37" t="s">
        <v>152</v>
      </c>
      <c r="AB71" s="36" t="s">
        <v>153</v>
      </c>
      <c r="AC71" s="36" t="s">
        <v>152</v>
      </c>
      <c r="AD71" s="36">
        <v>8</v>
      </c>
      <c r="AE71" s="404">
        <v>1</v>
      </c>
      <c r="AF71" s="37" t="s">
        <v>153</v>
      </c>
      <c r="AG71" s="36">
        <v>5</v>
      </c>
      <c r="AH71" s="404" t="s">
        <v>153</v>
      </c>
      <c r="AI71" s="404" t="s">
        <v>153</v>
      </c>
      <c r="AJ71" s="36" t="s">
        <v>152</v>
      </c>
      <c r="AK71" s="404" t="s">
        <v>153</v>
      </c>
      <c r="AL71" s="36">
        <v>5</v>
      </c>
      <c r="AM71" s="37">
        <v>1</v>
      </c>
      <c r="AN71" s="36" t="s">
        <v>152</v>
      </c>
      <c r="AO71" s="36" t="s">
        <v>153</v>
      </c>
      <c r="AP71" s="36">
        <v>3</v>
      </c>
      <c r="AQ71" s="36" t="s">
        <v>152</v>
      </c>
      <c r="AR71" s="37">
        <v>1</v>
      </c>
      <c r="AS71" s="404">
        <v>1</v>
      </c>
      <c r="AT71" s="36" t="s">
        <v>152</v>
      </c>
      <c r="AU71" s="37">
        <v>4</v>
      </c>
      <c r="AV71" s="404" t="s">
        <v>153</v>
      </c>
      <c r="AW71" s="404">
        <v>3</v>
      </c>
      <c r="AX71" s="404" t="s">
        <v>153</v>
      </c>
      <c r="AY71" s="404" t="s">
        <v>153</v>
      </c>
      <c r="AZ71" s="404" t="s">
        <v>152</v>
      </c>
      <c r="BA71" s="404">
        <v>3</v>
      </c>
      <c r="BB71" s="404" t="s">
        <v>153</v>
      </c>
      <c r="BC71" s="404" t="s">
        <v>153</v>
      </c>
      <c r="BD71" s="404" t="s">
        <v>153</v>
      </c>
      <c r="BE71" s="404" t="s">
        <v>153</v>
      </c>
      <c r="BF71" s="404" t="s">
        <v>152</v>
      </c>
      <c r="BG71" s="404" t="s">
        <v>152</v>
      </c>
      <c r="BH71" s="404">
        <v>3</v>
      </c>
      <c r="BI71" s="404">
        <v>1</v>
      </c>
      <c r="BJ71" s="404" t="s">
        <v>152</v>
      </c>
      <c r="BK71" s="404">
        <v>4</v>
      </c>
      <c r="BL71" s="404" t="s">
        <v>152</v>
      </c>
      <c r="BM71" s="404">
        <v>1</v>
      </c>
      <c r="BN71" s="404" t="s">
        <v>152</v>
      </c>
      <c r="BO71" s="404" t="s">
        <v>152</v>
      </c>
      <c r="BP71" s="404" t="s">
        <v>153</v>
      </c>
      <c r="BQ71" s="404" t="s">
        <v>152</v>
      </c>
      <c r="BR71" s="404" t="s">
        <v>152</v>
      </c>
      <c r="BS71" s="404">
        <v>1</v>
      </c>
      <c r="BT71" s="404" t="s">
        <v>152</v>
      </c>
      <c r="BU71" s="404" t="s">
        <v>153</v>
      </c>
      <c r="BV71" s="404">
        <v>6</v>
      </c>
      <c r="BW71" s="404" t="s">
        <v>153</v>
      </c>
      <c r="BX71" s="404" t="s">
        <v>153</v>
      </c>
      <c r="BY71" s="404" t="s">
        <v>153</v>
      </c>
      <c r="BZ71" s="404">
        <v>1</v>
      </c>
      <c r="CA71" s="404">
        <v>6</v>
      </c>
      <c r="CB71" s="404" t="s">
        <v>153</v>
      </c>
      <c r="CC71" s="404">
        <v>1</v>
      </c>
      <c r="CD71" s="404">
        <v>1</v>
      </c>
      <c r="CE71" s="404" t="s">
        <v>152</v>
      </c>
      <c r="CF71" s="404" t="s">
        <v>153</v>
      </c>
      <c r="CG71" s="404" t="s">
        <v>152</v>
      </c>
      <c r="CH71" s="404" t="s">
        <v>153</v>
      </c>
      <c r="CI71" s="404" t="s">
        <v>152</v>
      </c>
      <c r="CJ71" s="404">
        <v>50</v>
      </c>
      <c r="CK71" s="404">
        <v>8</v>
      </c>
      <c r="CL71" s="404">
        <v>1</v>
      </c>
      <c r="CM71" s="404" t="s">
        <v>152</v>
      </c>
      <c r="CN71" s="404">
        <v>4</v>
      </c>
      <c r="CO71" s="404">
        <v>1</v>
      </c>
      <c r="CP71" s="404" t="s">
        <v>153</v>
      </c>
      <c r="CQ71" s="404">
        <v>1</v>
      </c>
      <c r="CR71" s="404">
        <v>2</v>
      </c>
      <c r="CS71" s="404">
        <v>1</v>
      </c>
      <c r="CT71" s="404" t="s">
        <v>153</v>
      </c>
      <c r="CU71" s="404">
        <v>5</v>
      </c>
      <c r="CV71" s="404">
        <v>3</v>
      </c>
      <c r="CW71" s="404">
        <v>2</v>
      </c>
      <c r="CX71" s="404">
        <v>43</v>
      </c>
      <c r="CY71" s="404">
        <v>1</v>
      </c>
      <c r="CZ71" s="404">
        <v>4</v>
      </c>
      <c r="DA71" s="404" t="s">
        <v>153</v>
      </c>
      <c r="DB71" s="404" t="s">
        <v>153</v>
      </c>
      <c r="DC71" s="404">
        <v>1</v>
      </c>
      <c r="DD71" s="404" t="s">
        <v>152</v>
      </c>
      <c r="DE71" s="404">
        <v>3</v>
      </c>
      <c r="DF71" s="404">
        <v>1</v>
      </c>
      <c r="DG71" s="404" t="s">
        <v>153</v>
      </c>
      <c r="DH71" s="404">
        <v>3</v>
      </c>
      <c r="DI71" s="404">
        <v>30</v>
      </c>
      <c r="DJ71" s="404">
        <v>1</v>
      </c>
      <c r="DK71" s="404">
        <v>1</v>
      </c>
      <c r="DL71" s="404" t="s">
        <v>153</v>
      </c>
      <c r="DM71" s="404" t="s">
        <v>153</v>
      </c>
      <c r="DN71" s="404">
        <v>1</v>
      </c>
      <c r="DO71" s="404">
        <v>4</v>
      </c>
      <c r="DP71" s="404" t="s">
        <v>153</v>
      </c>
      <c r="DQ71" s="404" t="s">
        <v>153</v>
      </c>
      <c r="DR71" s="404" t="s">
        <v>153</v>
      </c>
      <c r="DS71" s="404" t="s">
        <v>153</v>
      </c>
      <c r="DT71" s="404">
        <v>2</v>
      </c>
      <c r="DU71" s="404">
        <v>2</v>
      </c>
      <c r="DV71" s="404" t="s">
        <v>153</v>
      </c>
      <c r="DW71" s="404">
        <v>4</v>
      </c>
      <c r="DX71" s="404">
        <v>1</v>
      </c>
      <c r="DY71" s="404">
        <v>11</v>
      </c>
      <c r="DZ71" s="404">
        <v>2</v>
      </c>
      <c r="EA71" s="404">
        <v>3</v>
      </c>
      <c r="EB71" s="404">
        <v>3</v>
      </c>
      <c r="EC71" s="404">
        <v>7</v>
      </c>
      <c r="ED71" s="404">
        <v>6</v>
      </c>
      <c r="EE71" s="404" t="s">
        <v>152</v>
      </c>
      <c r="EF71" s="404">
        <v>1</v>
      </c>
      <c r="EG71" s="404">
        <v>2</v>
      </c>
      <c r="EH71" s="404">
        <v>3</v>
      </c>
      <c r="EI71" s="404">
        <v>1</v>
      </c>
      <c r="EJ71" s="404">
        <v>10</v>
      </c>
      <c r="EK71" s="404">
        <v>4</v>
      </c>
      <c r="EL71" s="404">
        <v>6</v>
      </c>
      <c r="EM71" s="404" t="s">
        <v>153</v>
      </c>
      <c r="EN71" s="404">
        <v>1</v>
      </c>
      <c r="EO71" s="404">
        <v>1</v>
      </c>
      <c r="EP71" s="404">
        <v>1</v>
      </c>
      <c r="EQ71" s="404">
        <v>4</v>
      </c>
      <c r="ER71" s="404">
        <v>1</v>
      </c>
      <c r="ES71" s="404">
        <v>1</v>
      </c>
      <c r="ET71" s="404">
        <v>74</v>
      </c>
      <c r="EU71" s="404">
        <v>1</v>
      </c>
      <c r="EV71" s="404">
        <v>4</v>
      </c>
      <c r="EW71" s="127"/>
    </row>
    <row r="72" spans="1:153" s="401" customFormat="1">
      <c r="A72" s="35" t="s">
        <v>176</v>
      </c>
      <c r="B72" s="36" t="s">
        <v>152</v>
      </c>
      <c r="C72" s="36" t="s">
        <v>152</v>
      </c>
      <c r="D72" s="36" t="s">
        <v>153</v>
      </c>
      <c r="E72" s="404">
        <v>3</v>
      </c>
      <c r="F72" s="37" t="s">
        <v>152</v>
      </c>
      <c r="G72" s="404" t="s">
        <v>152</v>
      </c>
      <c r="H72" s="37" t="s">
        <v>153</v>
      </c>
      <c r="I72" s="37" t="s">
        <v>152</v>
      </c>
      <c r="J72" s="36" t="s">
        <v>152</v>
      </c>
      <c r="K72" s="37" t="s">
        <v>153</v>
      </c>
      <c r="L72" s="36" t="s">
        <v>153</v>
      </c>
      <c r="M72" s="404" t="s">
        <v>153</v>
      </c>
      <c r="N72" s="36" t="s">
        <v>153</v>
      </c>
      <c r="O72" s="37" t="s">
        <v>152</v>
      </c>
      <c r="P72" s="36" t="s">
        <v>152</v>
      </c>
      <c r="Q72" s="37">
        <v>1</v>
      </c>
      <c r="R72" s="36" t="s">
        <v>153</v>
      </c>
      <c r="S72" s="404" t="s">
        <v>152</v>
      </c>
      <c r="T72" s="404" t="s">
        <v>152</v>
      </c>
      <c r="U72" s="36">
        <v>11</v>
      </c>
      <c r="V72" s="36" t="s">
        <v>152</v>
      </c>
      <c r="W72" s="36" t="s">
        <v>153</v>
      </c>
      <c r="X72" s="36" t="s">
        <v>153</v>
      </c>
      <c r="Y72" s="36" t="s">
        <v>153</v>
      </c>
      <c r="Z72" s="37" t="s">
        <v>152</v>
      </c>
      <c r="AA72" s="37" t="s">
        <v>152</v>
      </c>
      <c r="AB72" s="36" t="s">
        <v>153</v>
      </c>
      <c r="AC72" s="36">
        <v>1</v>
      </c>
      <c r="AD72" s="36" t="s">
        <v>152</v>
      </c>
      <c r="AE72" s="404" t="s">
        <v>152</v>
      </c>
      <c r="AF72" s="37" t="s">
        <v>153</v>
      </c>
      <c r="AG72" s="36" t="s">
        <v>152</v>
      </c>
      <c r="AH72" s="404" t="s">
        <v>152</v>
      </c>
      <c r="AI72" s="404" t="s">
        <v>152</v>
      </c>
      <c r="AJ72" s="36" t="s">
        <v>153</v>
      </c>
      <c r="AK72" s="404">
        <v>1</v>
      </c>
      <c r="AL72" s="36" t="s">
        <v>153</v>
      </c>
      <c r="AM72" s="37" t="s">
        <v>152</v>
      </c>
      <c r="AN72" s="36" t="s">
        <v>152</v>
      </c>
      <c r="AO72" s="36" t="s">
        <v>153</v>
      </c>
      <c r="AP72" s="36" t="s">
        <v>152</v>
      </c>
      <c r="AQ72" s="36">
        <v>1</v>
      </c>
      <c r="AR72" s="37" t="s">
        <v>152</v>
      </c>
      <c r="AS72" s="404" t="s">
        <v>152</v>
      </c>
      <c r="AT72" s="36" t="s">
        <v>152</v>
      </c>
      <c r="AU72" s="37" t="s">
        <v>153</v>
      </c>
      <c r="AV72" s="404" t="s">
        <v>153</v>
      </c>
      <c r="AW72" s="404" t="s">
        <v>152</v>
      </c>
      <c r="AX72" s="404" t="s">
        <v>153</v>
      </c>
      <c r="AY72" s="404" t="s">
        <v>152</v>
      </c>
      <c r="AZ72" s="404" t="s">
        <v>152</v>
      </c>
      <c r="BA72" s="404" t="s">
        <v>153</v>
      </c>
      <c r="BB72" s="404" t="s">
        <v>153</v>
      </c>
      <c r="BC72" s="404" t="s">
        <v>153</v>
      </c>
      <c r="BD72" s="404" t="s">
        <v>152</v>
      </c>
      <c r="BE72" s="404" t="s">
        <v>153</v>
      </c>
      <c r="BF72" s="404">
        <v>9</v>
      </c>
      <c r="BG72" s="404" t="s">
        <v>153</v>
      </c>
      <c r="BH72" s="404" t="s">
        <v>153</v>
      </c>
      <c r="BI72" s="404">
        <v>1</v>
      </c>
      <c r="BJ72" s="404" t="s">
        <v>152</v>
      </c>
      <c r="BK72" s="404" t="s">
        <v>152</v>
      </c>
      <c r="BL72" s="404" t="s">
        <v>153</v>
      </c>
      <c r="BM72" s="404" t="s">
        <v>153</v>
      </c>
      <c r="BN72" s="404" t="s">
        <v>153</v>
      </c>
      <c r="BO72" s="404" t="s">
        <v>153</v>
      </c>
      <c r="BP72" s="404">
        <v>1</v>
      </c>
      <c r="BQ72" s="404">
        <v>1</v>
      </c>
      <c r="BR72" s="404">
        <v>20</v>
      </c>
      <c r="BS72" s="404" t="s">
        <v>152</v>
      </c>
      <c r="BT72" s="404" t="s">
        <v>153</v>
      </c>
      <c r="BU72" s="404" t="s">
        <v>153</v>
      </c>
      <c r="BV72" s="404">
        <v>1</v>
      </c>
      <c r="BW72" s="404" t="s">
        <v>153</v>
      </c>
      <c r="BX72" s="404" t="s">
        <v>152</v>
      </c>
      <c r="BY72" s="404" t="s">
        <v>153</v>
      </c>
      <c r="BZ72" s="404" t="s">
        <v>153</v>
      </c>
      <c r="CA72" s="404" t="s">
        <v>152</v>
      </c>
      <c r="CB72" s="404" t="s">
        <v>153</v>
      </c>
      <c r="CC72" s="404" t="s">
        <v>152</v>
      </c>
      <c r="CD72" s="404" t="s">
        <v>152</v>
      </c>
      <c r="CE72" s="404" t="s">
        <v>153</v>
      </c>
      <c r="CF72" s="404" t="s">
        <v>153</v>
      </c>
      <c r="CG72" s="404">
        <v>1</v>
      </c>
      <c r="CH72" s="404" t="s">
        <v>153</v>
      </c>
      <c r="CI72" s="404">
        <v>4</v>
      </c>
      <c r="CJ72" s="404" t="s">
        <v>152</v>
      </c>
      <c r="CK72" s="404" t="s">
        <v>152</v>
      </c>
      <c r="CL72" s="404" t="s">
        <v>153</v>
      </c>
      <c r="CM72" s="404" t="s">
        <v>152</v>
      </c>
      <c r="CN72" s="404" t="s">
        <v>153</v>
      </c>
      <c r="CO72" s="404" t="s">
        <v>153</v>
      </c>
      <c r="CP72" s="404" t="s">
        <v>153</v>
      </c>
      <c r="CQ72" s="404">
        <v>1</v>
      </c>
      <c r="CR72" s="404" t="s">
        <v>152</v>
      </c>
      <c r="CS72" s="404" t="s">
        <v>153</v>
      </c>
      <c r="CT72" s="404" t="s">
        <v>153</v>
      </c>
      <c r="CU72" s="404" t="s">
        <v>152</v>
      </c>
      <c r="CV72" s="404" t="s">
        <v>152</v>
      </c>
      <c r="CW72" s="404">
        <v>1</v>
      </c>
      <c r="CX72" s="404" t="s">
        <v>153</v>
      </c>
      <c r="CY72" s="404" t="s">
        <v>152</v>
      </c>
      <c r="CZ72" s="404" t="s">
        <v>152</v>
      </c>
      <c r="DA72" s="404" t="s">
        <v>153</v>
      </c>
      <c r="DB72" s="404" t="s">
        <v>153</v>
      </c>
      <c r="DC72" s="404" t="s">
        <v>153</v>
      </c>
      <c r="DD72" s="404" t="s">
        <v>153</v>
      </c>
      <c r="DE72" s="404" t="s">
        <v>152</v>
      </c>
      <c r="DF72" s="404">
        <v>1</v>
      </c>
      <c r="DG72" s="404" t="s">
        <v>153</v>
      </c>
      <c r="DH72" s="404" t="s">
        <v>152</v>
      </c>
      <c r="DI72" s="404" t="s">
        <v>153</v>
      </c>
      <c r="DJ72" s="404" t="s">
        <v>153</v>
      </c>
      <c r="DK72" s="404">
        <v>11</v>
      </c>
      <c r="DL72" s="404" t="s">
        <v>153</v>
      </c>
      <c r="DM72" s="404">
        <v>1</v>
      </c>
      <c r="DN72" s="404" t="s">
        <v>152</v>
      </c>
      <c r="DO72" s="404">
        <v>1</v>
      </c>
      <c r="DP72" s="404" t="s">
        <v>153</v>
      </c>
      <c r="DQ72" s="404" t="s">
        <v>153</v>
      </c>
      <c r="DR72" s="404" t="s">
        <v>152</v>
      </c>
      <c r="DS72" s="404" t="s">
        <v>152</v>
      </c>
      <c r="DT72" s="404" t="s">
        <v>153</v>
      </c>
      <c r="DU72" s="404" t="s">
        <v>153</v>
      </c>
      <c r="DV72" s="404" t="s">
        <v>152</v>
      </c>
      <c r="DW72" s="404" t="s">
        <v>152</v>
      </c>
      <c r="DX72" s="404" t="s">
        <v>153</v>
      </c>
      <c r="DY72" s="404" t="s">
        <v>153</v>
      </c>
      <c r="DZ72" s="404" t="s">
        <v>152</v>
      </c>
      <c r="EA72" s="404">
        <v>1</v>
      </c>
      <c r="EB72" s="404">
        <v>1</v>
      </c>
      <c r="EC72" s="404">
        <v>2</v>
      </c>
      <c r="ED72" s="404">
        <v>2</v>
      </c>
      <c r="EE72" s="404">
        <v>1</v>
      </c>
      <c r="EF72" s="404" t="s">
        <v>152</v>
      </c>
      <c r="EG72" s="404" t="s">
        <v>152</v>
      </c>
      <c r="EH72" s="404">
        <v>1</v>
      </c>
      <c r="EI72" s="404">
        <v>1</v>
      </c>
      <c r="EJ72" s="404">
        <v>2</v>
      </c>
      <c r="EK72" s="404">
        <v>2</v>
      </c>
      <c r="EL72" s="404">
        <v>3</v>
      </c>
      <c r="EM72" s="404" t="s">
        <v>153</v>
      </c>
      <c r="EN72" s="404">
        <v>1</v>
      </c>
      <c r="EO72" s="404">
        <v>1</v>
      </c>
      <c r="EP72" s="404">
        <v>1</v>
      </c>
      <c r="EQ72" s="404">
        <v>1</v>
      </c>
      <c r="ER72" s="404">
        <v>1</v>
      </c>
      <c r="ES72" s="404" t="s">
        <v>153</v>
      </c>
      <c r="ET72" s="404" t="s">
        <v>153</v>
      </c>
      <c r="EU72" s="404">
        <v>3</v>
      </c>
      <c r="EV72" s="404">
        <v>13</v>
      </c>
      <c r="EW72" s="127"/>
    </row>
    <row r="73" spans="1:153" s="401" customFormat="1">
      <c r="A73" s="35" t="s">
        <v>177</v>
      </c>
      <c r="B73" s="36">
        <v>1</v>
      </c>
      <c r="C73" s="36" t="s">
        <v>152</v>
      </c>
      <c r="D73" s="36">
        <v>1</v>
      </c>
      <c r="E73" s="404" t="s">
        <v>153</v>
      </c>
      <c r="F73" s="37">
        <v>6</v>
      </c>
      <c r="G73" s="404">
        <v>2</v>
      </c>
      <c r="H73" s="37" t="s">
        <v>152</v>
      </c>
      <c r="I73" s="37">
        <v>1</v>
      </c>
      <c r="J73" s="36">
        <v>1</v>
      </c>
      <c r="K73" s="37">
        <v>1</v>
      </c>
      <c r="L73" s="36" t="s">
        <v>152</v>
      </c>
      <c r="M73" s="404" t="s">
        <v>153</v>
      </c>
      <c r="N73" s="36" t="s">
        <v>153</v>
      </c>
      <c r="O73" s="37">
        <v>2</v>
      </c>
      <c r="P73" s="36" t="s">
        <v>152</v>
      </c>
      <c r="Q73" s="37" t="s">
        <v>152</v>
      </c>
      <c r="R73" s="36" t="s">
        <v>153</v>
      </c>
      <c r="S73" s="404" t="s">
        <v>152</v>
      </c>
      <c r="T73" s="404">
        <v>10</v>
      </c>
      <c r="U73" s="36">
        <v>1</v>
      </c>
      <c r="V73" s="36">
        <v>1</v>
      </c>
      <c r="W73" s="36" t="s">
        <v>153</v>
      </c>
      <c r="X73" s="36" t="s">
        <v>153</v>
      </c>
      <c r="Y73" s="36" t="s">
        <v>152</v>
      </c>
      <c r="Z73" s="37">
        <v>1</v>
      </c>
      <c r="AA73" s="37" t="s">
        <v>152</v>
      </c>
      <c r="AB73" s="36" t="s">
        <v>153</v>
      </c>
      <c r="AC73" s="36" t="s">
        <v>152</v>
      </c>
      <c r="AD73" s="36">
        <v>1</v>
      </c>
      <c r="AE73" s="404">
        <v>1</v>
      </c>
      <c r="AF73" s="37">
        <v>8</v>
      </c>
      <c r="AG73" s="36" t="s">
        <v>152</v>
      </c>
      <c r="AH73" s="404" t="s">
        <v>152</v>
      </c>
      <c r="AI73" s="404">
        <v>290</v>
      </c>
      <c r="AJ73" s="36" t="s">
        <v>152</v>
      </c>
      <c r="AK73" s="404">
        <v>2</v>
      </c>
      <c r="AL73" s="36">
        <v>1</v>
      </c>
      <c r="AM73" s="37">
        <v>1</v>
      </c>
      <c r="AN73" s="36">
        <v>2</v>
      </c>
      <c r="AO73" s="36">
        <v>1</v>
      </c>
      <c r="AP73" s="36">
        <v>3</v>
      </c>
      <c r="AQ73" s="36">
        <v>1</v>
      </c>
      <c r="AR73" s="37" t="s">
        <v>152</v>
      </c>
      <c r="AS73" s="404">
        <v>2</v>
      </c>
      <c r="AT73" s="36" t="s">
        <v>152</v>
      </c>
      <c r="AU73" s="37">
        <v>1</v>
      </c>
      <c r="AV73" s="404" t="s">
        <v>153</v>
      </c>
      <c r="AW73" s="404" t="s">
        <v>152</v>
      </c>
      <c r="AX73" s="404" t="s">
        <v>153</v>
      </c>
      <c r="AY73" s="404" t="s">
        <v>152</v>
      </c>
      <c r="AZ73" s="404">
        <v>1</v>
      </c>
      <c r="BA73" s="404">
        <v>1</v>
      </c>
      <c r="BB73" s="404" t="s">
        <v>153</v>
      </c>
      <c r="BC73" s="404" t="s">
        <v>152</v>
      </c>
      <c r="BD73" s="404" t="s">
        <v>153</v>
      </c>
      <c r="BE73" s="404" t="s">
        <v>153</v>
      </c>
      <c r="BF73" s="404" t="s">
        <v>153</v>
      </c>
      <c r="BG73" s="404">
        <v>1</v>
      </c>
      <c r="BH73" s="404" t="s">
        <v>153</v>
      </c>
      <c r="BI73" s="404" t="s">
        <v>152</v>
      </c>
      <c r="BJ73" s="404" t="s">
        <v>153</v>
      </c>
      <c r="BK73" s="404">
        <v>7</v>
      </c>
      <c r="BL73" s="404" t="s">
        <v>153</v>
      </c>
      <c r="BM73" s="404" t="s">
        <v>152</v>
      </c>
      <c r="BN73" s="404">
        <v>3</v>
      </c>
      <c r="BO73" s="404" t="s">
        <v>153</v>
      </c>
      <c r="BP73" s="404">
        <v>1</v>
      </c>
      <c r="BQ73" s="404" t="s">
        <v>152</v>
      </c>
      <c r="BR73" s="404" t="s">
        <v>152</v>
      </c>
      <c r="BS73" s="404" t="s">
        <v>152</v>
      </c>
      <c r="BT73" s="404" t="s">
        <v>152</v>
      </c>
      <c r="BU73" s="404" t="s">
        <v>153</v>
      </c>
      <c r="BV73" s="404" t="s">
        <v>152</v>
      </c>
      <c r="BW73" s="404" t="s">
        <v>153</v>
      </c>
      <c r="BX73" s="404">
        <v>1</v>
      </c>
      <c r="BY73" s="404" t="s">
        <v>153</v>
      </c>
      <c r="BZ73" s="404" t="s">
        <v>153</v>
      </c>
      <c r="CA73" s="404" t="s">
        <v>152</v>
      </c>
      <c r="CB73" s="404" t="s">
        <v>153</v>
      </c>
      <c r="CC73" s="404">
        <v>15</v>
      </c>
      <c r="CD73" s="404">
        <v>2</v>
      </c>
      <c r="CE73" s="404">
        <v>1</v>
      </c>
      <c r="CF73" s="404" t="s">
        <v>153</v>
      </c>
      <c r="CG73" s="404">
        <v>1</v>
      </c>
      <c r="CH73" s="404">
        <v>1</v>
      </c>
      <c r="CI73" s="404" t="s">
        <v>153</v>
      </c>
      <c r="CJ73" s="404">
        <v>1</v>
      </c>
      <c r="CK73" s="404">
        <v>1</v>
      </c>
      <c r="CL73" s="404" t="s">
        <v>153</v>
      </c>
      <c r="CM73" s="404" t="s">
        <v>152</v>
      </c>
      <c r="CN73" s="404">
        <v>2</v>
      </c>
      <c r="CO73" s="404">
        <v>1</v>
      </c>
      <c r="CP73" s="404" t="s">
        <v>153</v>
      </c>
      <c r="CQ73" s="404">
        <v>5</v>
      </c>
      <c r="CR73" s="404" t="s">
        <v>152</v>
      </c>
      <c r="CS73" s="404" t="s">
        <v>153</v>
      </c>
      <c r="CT73" s="404" t="s">
        <v>153</v>
      </c>
      <c r="CU73" s="404">
        <v>1</v>
      </c>
      <c r="CV73" s="404">
        <v>1</v>
      </c>
      <c r="CW73" s="404">
        <v>1</v>
      </c>
      <c r="CX73" s="404">
        <v>1</v>
      </c>
      <c r="CY73" s="404" t="s">
        <v>152</v>
      </c>
      <c r="CZ73" s="404" t="s">
        <v>153</v>
      </c>
      <c r="DA73" s="404">
        <v>4</v>
      </c>
      <c r="DB73" s="404" t="s">
        <v>153</v>
      </c>
      <c r="DC73" s="404">
        <v>2</v>
      </c>
      <c r="DD73" s="404" t="s">
        <v>153</v>
      </c>
      <c r="DE73" s="404">
        <v>1</v>
      </c>
      <c r="DF73" s="404" t="s">
        <v>152</v>
      </c>
      <c r="DG73" s="404" t="s">
        <v>152</v>
      </c>
      <c r="DH73" s="404">
        <v>2</v>
      </c>
      <c r="DI73" s="404" t="s">
        <v>152</v>
      </c>
      <c r="DJ73" s="404">
        <v>1</v>
      </c>
      <c r="DK73" s="404" t="s">
        <v>153</v>
      </c>
      <c r="DL73" s="404">
        <v>14</v>
      </c>
      <c r="DM73" s="404" t="s">
        <v>152</v>
      </c>
      <c r="DN73" s="404" t="s">
        <v>153</v>
      </c>
      <c r="DO73" s="404">
        <v>1</v>
      </c>
      <c r="DP73" s="404">
        <v>7</v>
      </c>
      <c r="DQ73" s="404">
        <v>1</v>
      </c>
      <c r="DR73" s="404">
        <v>4</v>
      </c>
      <c r="DS73" s="404" t="s">
        <v>153</v>
      </c>
      <c r="DT73" s="404">
        <v>1</v>
      </c>
      <c r="DU73" s="404">
        <v>13</v>
      </c>
      <c r="DV73" s="404">
        <v>9</v>
      </c>
      <c r="DW73" s="404">
        <v>1</v>
      </c>
      <c r="DX73" s="404" t="s">
        <v>153</v>
      </c>
      <c r="DY73" s="404">
        <v>4</v>
      </c>
      <c r="DZ73" s="404">
        <v>1</v>
      </c>
      <c r="EA73" s="404" t="s">
        <v>152</v>
      </c>
      <c r="EB73" s="404" t="s">
        <v>152</v>
      </c>
      <c r="EC73" s="404">
        <v>1</v>
      </c>
      <c r="ED73" s="404">
        <v>1</v>
      </c>
      <c r="EE73" s="404" t="s">
        <v>152</v>
      </c>
      <c r="EF73" s="404">
        <v>1</v>
      </c>
      <c r="EG73" s="404" t="s">
        <v>153</v>
      </c>
      <c r="EH73" s="404">
        <v>2</v>
      </c>
      <c r="EI73" s="404">
        <v>9</v>
      </c>
      <c r="EJ73" s="404">
        <v>19</v>
      </c>
      <c r="EK73" s="404">
        <v>20</v>
      </c>
      <c r="EL73" s="404">
        <v>2</v>
      </c>
      <c r="EM73" s="404" t="s">
        <v>153</v>
      </c>
      <c r="EN73" s="404" t="s">
        <v>153</v>
      </c>
      <c r="EO73" s="404" t="s">
        <v>153</v>
      </c>
      <c r="EP73" s="404">
        <v>13</v>
      </c>
      <c r="EQ73" s="404" t="s">
        <v>152</v>
      </c>
      <c r="ER73" s="404">
        <v>1</v>
      </c>
      <c r="ES73" s="404">
        <v>7</v>
      </c>
      <c r="ET73" s="404">
        <v>13</v>
      </c>
      <c r="EU73" s="404">
        <v>2</v>
      </c>
      <c r="EV73" s="404">
        <v>2</v>
      </c>
      <c r="EW73" s="127"/>
    </row>
    <row r="74" spans="1:153" s="401" customFormat="1">
      <c r="A74" s="35" t="s">
        <v>178</v>
      </c>
      <c r="B74" s="36">
        <v>1800</v>
      </c>
      <c r="C74" s="36">
        <v>190</v>
      </c>
      <c r="D74" s="36">
        <v>41</v>
      </c>
      <c r="E74" s="404">
        <v>170</v>
      </c>
      <c r="F74" s="37">
        <v>280</v>
      </c>
      <c r="G74" s="404">
        <v>200</v>
      </c>
      <c r="H74" s="37">
        <v>29</v>
      </c>
      <c r="I74" s="37">
        <v>1300</v>
      </c>
      <c r="J74" s="36">
        <v>55</v>
      </c>
      <c r="K74" s="37">
        <v>260</v>
      </c>
      <c r="L74" s="36">
        <v>37</v>
      </c>
      <c r="M74" s="404" t="s">
        <v>153</v>
      </c>
      <c r="N74" s="36">
        <v>5</v>
      </c>
      <c r="O74" s="37">
        <v>10</v>
      </c>
      <c r="P74" s="36">
        <v>150</v>
      </c>
      <c r="Q74" s="37">
        <v>66</v>
      </c>
      <c r="R74" s="36">
        <v>150</v>
      </c>
      <c r="S74" s="404">
        <v>9</v>
      </c>
      <c r="T74" s="404">
        <v>59</v>
      </c>
      <c r="U74" s="36">
        <v>64</v>
      </c>
      <c r="V74" s="36">
        <v>36</v>
      </c>
      <c r="W74" s="36">
        <v>3</v>
      </c>
      <c r="X74" s="36">
        <v>100</v>
      </c>
      <c r="Y74" s="36">
        <v>250</v>
      </c>
      <c r="Z74" s="37">
        <v>31</v>
      </c>
      <c r="AA74" s="37">
        <v>8</v>
      </c>
      <c r="AB74" s="36">
        <v>24</v>
      </c>
      <c r="AC74" s="36">
        <v>5</v>
      </c>
      <c r="AD74" s="36">
        <v>240</v>
      </c>
      <c r="AE74" s="404">
        <v>140</v>
      </c>
      <c r="AF74" s="37">
        <v>4800</v>
      </c>
      <c r="AG74" s="36">
        <v>5</v>
      </c>
      <c r="AH74" s="404" t="s">
        <v>152</v>
      </c>
      <c r="AI74" s="404">
        <v>19</v>
      </c>
      <c r="AJ74" s="36">
        <v>120</v>
      </c>
      <c r="AK74" s="404">
        <v>4</v>
      </c>
      <c r="AL74" s="36">
        <v>110</v>
      </c>
      <c r="AM74" s="37">
        <v>16</v>
      </c>
      <c r="AN74" s="36">
        <v>13</v>
      </c>
      <c r="AO74" s="36">
        <v>3</v>
      </c>
      <c r="AP74" s="36">
        <v>95</v>
      </c>
      <c r="AQ74" s="36">
        <v>37</v>
      </c>
      <c r="AR74" s="37">
        <v>15000</v>
      </c>
      <c r="AS74" s="404">
        <v>10</v>
      </c>
      <c r="AT74" s="36">
        <v>18</v>
      </c>
      <c r="AU74" s="37">
        <v>54</v>
      </c>
      <c r="AV74" s="404">
        <v>95</v>
      </c>
      <c r="AW74" s="404">
        <v>25</v>
      </c>
      <c r="AX74" s="404">
        <v>16</v>
      </c>
      <c r="AY74" s="404">
        <v>11</v>
      </c>
      <c r="AZ74" s="404">
        <v>16</v>
      </c>
      <c r="BA74" s="404">
        <v>76</v>
      </c>
      <c r="BB74" s="404">
        <v>11</v>
      </c>
      <c r="BC74" s="404">
        <v>14</v>
      </c>
      <c r="BD74" s="404">
        <v>10</v>
      </c>
      <c r="BE74" s="404">
        <v>3</v>
      </c>
      <c r="BF74" s="404">
        <v>390</v>
      </c>
      <c r="BG74" s="404" t="s">
        <v>153</v>
      </c>
      <c r="BH74" s="404">
        <v>22</v>
      </c>
      <c r="BI74" s="404">
        <v>16</v>
      </c>
      <c r="BJ74" s="404">
        <v>70</v>
      </c>
      <c r="BK74" s="404">
        <v>1200</v>
      </c>
      <c r="BL74" s="404">
        <v>3</v>
      </c>
      <c r="BM74" s="404">
        <v>2</v>
      </c>
      <c r="BN74" s="404">
        <v>2</v>
      </c>
      <c r="BO74" s="404">
        <v>30</v>
      </c>
      <c r="BP74" s="404">
        <v>2</v>
      </c>
      <c r="BQ74" s="404">
        <v>38</v>
      </c>
      <c r="BR74" s="404">
        <v>11</v>
      </c>
      <c r="BS74" s="404">
        <v>8</v>
      </c>
      <c r="BT74" s="404">
        <v>9</v>
      </c>
      <c r="BU74" s="404">
        <v>5</v>
      </c>
      <c r="BV74" s="404">
        <v>210</v>
      </c>
      <c r="BW74" s="404">
        <v>10</v>
      </c>
      <c r="BX74" s="404">
        <v>13</v>
      </c>
      <c r="BY74" s="404">
        <v>63</v>
      </c>
      <c r="BZ74" s="404">
        <v>18</v>
      </c>
      <c r="CA74" s="404">
        <v>9</v>
      </c>
      <c r="CB74" s="404" t="s">
        <v>153</v>
      </c>
      <c r="CC74" s="404">
        <v>24000</v>
      </c>
      <c r="CD74" s="404">
        <v>3</v>
      </c>
      <c r="CE74" s="404">
        <v>7</v>
      </c>
      <c r="CF74" s="404">
        <v>11</v>
      </c>
      <c r="CG74" s="404">
        <v>28</v>
      </c>
      <c r="CH74" s="404">
        <v>14</v>
      </c>
      <c r="CI74" s="404">
        <v>68</v>
      </c>
      <c r="CJ74" s="404">
        <v>3</v>
      </c>
      <c r="CK74" s="404">
        <v>160</v>
      </c>
      <c r="CL74" s="404">
        <v>120</v>
      </c>
      <c r="CM74" s="404">
        <v>40</v>
      </c>
      <c r="CN74" s="404">
        <v>28</v>
      </c>
      <c r="CO74" s="404">
        <v>2</v>
      </c>
      <c r="CP74" s="404">
        <v>13</v>
      </c>
      <c r="CQ74" s="404">
        <v>1300</v>
      </c>
      <c r="CR74" s="404">
        <v>76</v>
      </c>
      <c r="CS74" s="404">
        <v>22</v>
      </c>
      <c r="CT74" s="404" t="s">
        <v>153</v>
      </c>
      <c r="CU74" s="404">
        <v>290</v>
      </c>
      <c r="CV74" s="404">
        <v>110</v>
      </c>
      <c r="CW74" s="404">
        <v>41</v>
      </c>
      <c r="CX74" s="404">
        <v>560</v>
      </c>
      <c r="CY74" s="404">
        <v>10</v>
      </c>
      <c r="CZ74" s="404">
        <v>38</v>
      </c>
      <c r="DA74" s="404">
        <v>7</v>
      </c>
      <c r="DB74" s="404">
        <v>12</v>
      </c>
      <c r="DC74" s="404">
        <v>16</v>
      </c>
      <c r="DD74" s="404">
        <v>2</v>
      </c>
      <c r="DE74" s="404">
        <v>58</v>
      </c>
      <c r="DF74" s="404">
        <v>57</v>
      </c>
      <c r="DG74" s="404">
        <v>36</v>
      </c>
      <c r="DH74" s="404">
        <v>180</v>
      </c>
      <c r="DI74" s="404">
        <v>140</v>
      </c>
      <c r="DJ74" s="404">
        <v>46</v>
      </c>
      <c r="DK74" s="404">
        <v>48</v>
      </c>
      <c r="DL74" s="404">
        <v>3</v>
      </c>
      <c r="DM74" s="404">
        <v>54</v>
      </c>
      <c r="DN74" s="404">
        <v>86</v>
      </c>
      <c r="DO74" s="404">
        <v>42</v>
      </c>
      <c r="DP74" s="404">
        <v>38</v>
      </c>
      <c r="DQ74" s="404">
        <v>190</v>
      </c>
      <c r="DR74" s="404">
        <v>270</v>
      </c>
      <c r="DS74" s="404">
        <v>37</v>
      </c>
      <c r="DT74" s="404">
        <v>150</v>
      </c>
      <c r="DU74" s="404">
        <v>14</v>
      </c>
      <c r="DV74" s="404">
        <v>92</v>
      </c>
      <c r="DW74" s="404">
        <v>53</v>
      </c>
      <c r="DX74" s="404">
        <v>190</v>
      </c>
      <c r="DY74" s="404">
        <v>280</v>
      </c>
      <c r="DZ74" s="404">
        <v>420</v>
      </c>
      <c r="EA74" s="404">
        <v>69</v>
      </c>
      <c r="EB74" s="404">
        <v>69</v>
      </c>
      <c r="EC74" s="404">
        <v>120</v>
      </c>
      <c r="ED74" s="404">
        <v>130</v>
      </c>
      <c r="EE74" s="404">
        <v>130</v>
      </c>
      <c r="EF74" s="404">
        <v>57</v>
      </c>
      <c r="EG74" s="404">
        <v>1</v>
      </c>
      <c r="EH74" s="404">
        <v>410</v>
      </c>
      <c r="EI74" s="404">
        <v>110</v>
      </c>
      <c r="EJ74" s="404">
        <v>580</v>
      </c>
      <c r="EK74" s="404">
        <v>71</v>
      </c>
      <c r="EL74" s="404">
        <v>110</v>
      </c>
      <c r="EM74" s="404">
        <v>20</v>
      </c>
      <c r="EN74" s="404">
        <v>15</v>
      </c>
      <c r="EO74" s="404">
        <v>360</v>
      </c>
      <c r="EP74" s="404">
        <v>54</v>
      </c>
      <c r="EQ74" s="404">
        <v>59</v>
      </c>
      <c r="ER74" s="404">
        <v>160</v>
      </c>
      <c r="ES74" s="404">
        <v>300</v>
      </c>
      <c r="ET74" s="404">
        <v>260</v>
      </c>
      <c r="EU74" s="404">
        <v>62</v>
      </c>
      <c r="EV74" s="404">
        <v>260</v>
      </c>
      <c r="EW74" s="127"/>
    </row>
    <row r="75" spans="1:153" s="401" customFormat="1">
      <c r="A75" s="27" t="s">
        <v>179</v>
      </c>
      <c r="B75" s="38">
        <v>29.57</v>
      </c>
      <c r="C75" s="38">
        <v>20.75</v>
      </c>
      <c r="D75" s="38">
        <v>14.24</v>
      </c>
      <c r="E75" s="405">
        <v>17</v>
      </c>
      <c r="F75" s="405">
        <v>19.87</v>
      </c>
      <c r="G75" s="405">
        <v>18.850000000000001</v>
      </c>
      <c r="H75" s="405">
        <v>15.72</v>
      </c>
      <c r="I75" s="405">
        <v>26.97</v>
      </c>
      <c r="J75" s="38">
        <v>12.26</v>
      </c>
      <c r="K75" s="405">
        <v>19.809999999999999</v>
      </c>
      <c r="L75" s="38">
        <v>14.87</v>
      </c>
      <c r="M75" s="405">
        <v>6.05</v>
      </c>
      <c r="N75" s="38">
        <v>9.36</v>
      </c>
      <c r="O75" s="405">
        <v>11.66</v>
      </c>
      <c r="P75" s="38">
        <v>20.52</v>
      </c>
      <c r="Q75" s="405">
        <v>21.44</v>
      </c>
      <c r="R75" s="38">
        <v>12.92</v>
      </c>
      <c r="S75" s="405">
        <v>6.66</v>
      </c>
      <c r="T75" s="405">
        <v>20.6</v>
      </c>
      <c r="U75" s="38">
        <v>18.16</v>
      </c>
      <c r="V75" s="38">
        <v>16.66</v>
      </c>
      <c r="W75" s="38">
        <v>5.65</v>
      </c>
      <c r="X75" s="38">
        <v>13.26</v>
      </c>
      <c r="Y75" s="38">
        <v>32.21</v>
      </c>
      <c r="Z75" s="405">
        <v>14.78</v>
      </c>
      <c r="AA75" s="405">
        <v>6.96</v>
      </c>
      <c r="AB75" s="38">
        <v>11.25</v>
      </c>
      <c r="AC75" s="38">
        <v>10.39</v>
      </c>
      <c r="AD75" s="38">
        <v>16.329999999999998</v>
      </c>
      <c r="AE75" s="405">
        <v>15.12</v>
      </c>
      <c r="AF75" s="405">
        <v>31.23</v>
      </c>
      <c r="AG75" s="38">
        <v>6.42</v>
      </c>
      <c r="AH75" s="405">
        <v>7.21</v>
      </c>
      <c r="AI75" s="405">
        <v>11.25</v>
      </c>
      <c r="AJ75" s="38">
        <v>12.22</v>
      </c>
      <c r="AK75" s="405">
        <v>7.5</v>
      </c>
      <c r="AL75" s="38">
        <v>14.38</v>
      </c>
      <c r="AM75" s="405">
        <v>19.7</v>
      </c>
      <c r="AN75" s="38">
        <v>10.11</v>
      </c>
      <c r="AO75" s="38">
        <v>8.7100000000000009</v>
      </c>
      <c r="AP75" s="38">
        <v>23.67</v>
      </c>
      <c r="AQ75" s="38">
        <v>23.09</v>
      </c>
      <c r="AR75" s="405">
        <v>31.91</v>
      </c>
      <c r="AS75" s="405">
        <v>24.42</v>
      </c>
      <c r="AT75" s="38">
        <v>12.96</v>
      </c>
      <c r="AU75" s="405">
        <v>18.53</v>
      </c>
      <c r="AV75" s="405">
        <v>9.5299999999999994</v>
      </c>
      <c r="AW75" s="405">
        <v>17.079999999999998</v>
      </c>
      <c r="AX75" s="405">
        <v>8.5299999999999994</v>
      </c>
      <c r="AY75" s="405">
        <v>7.75</v>
      </c>
      <c r="AZ75" s="405">
        <v>12.59</v>
      </c>
      <c r="BA75" s="405">
        <v>14.81</v>
      </c>
      <c r="BB75" s="405">
        <v>8.44</v>
      </c>
      <c r="BC75" s="405">
        <v>3.31</v>
      </c>
      <c r="BD75" s="405">
        <v>10.17</v>
      </c>
      <c r="BE75" s="405">
        <v>4.5199999999999996</v>
      </c>
      <c r="BF75" s="405">
        <v>27.88</v>
      </c>
      <c r="BG75" s="405">
        <v>9.4600000000000009</v>
      </c>
      <c r="BH75" s="405">
        <v>12.74</v>
      </c>
      <c r="BI75" s="405">
        <v>19.54</v>
      </c>
      <c r="BJ75" s="405">
        <v>15.51</v>
      </c>
      <c r="BK75" s="405">
        <v>27.28</v>
      </c>
      <c r="BL75" s="405">
        <v>3.86</v>
      </c>
      <c r="BM75" s="405">
        <v>5.89</v>
      </c>
      <c r="BN75" s="405">
        <v>11.92</v>
      </c>
      <c r="BO75" s="405">
        <v>8.27</v>
      </c>
      <c r="BP75" s="405">
        <v>11.17</v>
      </c>
      <c r="BQ75" s="405">
        <v>19.739999999999998</v>
      </c>
      <c r="BR75" s="405">
        <v>17.25</v>
      </c>
      <c r="BS75" s="405">
        <v>9.1</v>
      </c>
      <c r="BT75" s="405">
        <v>11.14</v>
      </c>
      <c r="BU75" s="405">
        <v>4.46</v>
      </c>
      <c r="BV75" s="405">
        <v>16.88</v>
      </c>
      <c r="BW75" s="405">
        <v>10.66</v>
      </c>
      <c r="BX75" s="405">
        <v>9.6</v>
      </c>
      <c r="BY75" s="405">
        <v>21.53</v>
      </c>
      <c r="BZ75" s="405">
        <v>7.57</v>
      </c>
      <c r="CA75" s="405">
        <v>24.8</v>
      </c>
      <c r="CB75" s="405">
        <v>6.11</v>
      </c>
      <c r="CC75" s="405">
        <v>32.85</v>
      </c>
      <c r="CD75" s="405">
        <v>17.23</v>
      </c>
      <c r="CE75" s="405">
        <v>10.3</v>
      </c>
      <c r="CF75" s="405">
        <v>9.1</v>
      </c>
      <c r="CG75" s="405">
        <v>11.65</v>
      </c>
      <c r="CH75" s="405">
        <v>10.7</v>
      </c>
      <c r="CI75" s="405">
        <v>15.95</v>
      </c>
      <c r="CJ75" s="405">
        <v>16.899999999999999</v>
      </c>
      <c r="CK75" s="405">
        <v>22.35</v>
      </c>
      <c r="CL75" s="405">
        <v>14.6</v>
      </c>
      <c r="CM75" s="405">
        <v>17.39</v>
      </c>
      <c r="CN75" s="405">
        <v>15.37</v>
      </c>
      <c r="CO75" s="405">
        <v>12.06</v>
      </c>
      <c r="CP75" s="405">
        <v>11.46</v>
      </c>
      <c r="CQ75" s="405">
        <v>18.53</v>
      </c>
      <c r="CR75" s="405">
        <v>16.57</v>
      </c>
      <c r="CS75" s="405">
        <v>15.82</v>
      </c>
      <c r="CT75" s="405">
        <v>5.34</v>
      </c>
      <c r="CU75" s="405">
        <v>20.41</v>
      </c>
      <c r="CV75" s="405">
        <v>11.66</v>
      </c>
      <c r="CW75" s="405">
        <v>12.69</v>
      </c>
      <c r="CX75" s="405">
        <v>22.02</v>
      </c>
      <c r="CY75" s="405">
        <v>5</v>
      </c>
      <c r="CZ75" s="405">
        <v>17.55</v>
      </c>
      <c r="DA75" s="405">
        <v>18.3</v>
      </c>
      <c r="DB75" s="405">
        <v>14.24</v>
      </c>
      <c r="DC75" s="405">
        <v>9.49</v>
      </c>
      <c r="DD75" s="405">
        <v>4.66</v>
      </c>
      <c r="DE75" s="405">
        <v>20.46</v>
      </c>
      <c r="DF75" s="405">
        <v>14.46</v>
      </c>
      <c r="DG75" s="405">
        <v>13.57</v>
      </c>
      <c r="DH75" s="405">
        <v>25.13</v>
      </c>
      <c r="DI75" s="405">
        <v>31.11</v>
      </c>
      <c r="DJ75" s="405">
        <v>18.899999999999999</v>
      </c>
      <c r="DK75" s="405">
        <v>21.73</v>
      </c>
      <c r="DL75" s="405">
        <v>11</v>
      </c>
      <c r="DM75" s="405">
        <v>16.73</v>
      </c>
      <c r="DN75" s="405">
        <v>13.8</v>
      </c>
      <c r="DO75" s="405">
        <v>19.420000000000002</v>
      </c>
      <c r="DP75" s="405">
        <v>14.19</v>
      </c>
      <c r="DQ75" s="405">
        <v>18.600000000000001</v>
      </c>
      <c r="DR75" s="405">
        <v>12.21</v>
      </c>
      <c r="DS75" s="405">
        <v>13.08</v>
      </c>
      <c r="DT75" s="405">
        <v>21.11</v>
      </c>
      <c r="DU75" s="405">
        <v>22.31</v>
      </c>
      <c r="DV75" s="405">
        <v>20.63</v>
      </c>
      <c r="DW75" s="405">
        <v>18.61</v>
      </c>
      <c r="DX75" s="405">
        <v>22.55</v>
      </c>
      <c r="DY75" s="405">
        <v>22.51</v>
      </c>
      <c r="DZ75" s="405">
        <v>27.24</v>
      </c>
      <c r="EA75" s="405">
        <v>21.73</v>
      </c>
      <c r="EB75" s="405">
        <v>21.73</v>
      </c>
      <c r="EC75" s="405">
        <v>26.36</v>
      </c>
      <c r="ED75" s="405">
        <v>28.36</v>
      </c>
      <c r="EE75" s="405">
        <v>18.600000000000001</v>
      </c>
      <c r="EF75" s="405">
        <v>21.2</v>
      </c>
      <c r="EG75" s="405">
        <v>9.33</v>
      </c>
      <c r="EH75" s="405">
        <v>35.659999999999997</v>
      </c>
      <c r="EI75" s="405">
        <v>32.82</v>
      </c>
      <c r="EJ75" s="405">
        <v>37.49</v>
      </c>
      <c r="EK75" s="405">
        <v>30.27</v>
      </c>
      <c r="EL75" s="405">
        <v>28.36</v>
      </c>
      <c r="EM75" s="405">
        <v>14.2</v>
      </c>
      <c r="EN75" s="405">
        <v>15.74</v>
      </c>
      <c r="EO75" s="405">
        <v>21.53</v>
      </c>
      <c r="EP75" s="405">
        <v>28.21</v>
      </c>
      <c r="EQ75" s="405">
        <v>24.74</v>
      </c>
      <c r="ER75" s="405">
        <v>25.54</v>
      </c>
      <c r="ES75" s="405">
        <v>26.35</v>
      </c>
      <c r="ET75" s="405">
        <v>32.22</v>
      </c>
      <c r="EU75" s="405">
        <v>29.07</v>
      </c>
      <c r="EV75" s="405">
        <v>31.88</v>
      </c>
      <c r="EW75" s="127">
        <v>16.842516556291383</v>
      </c>
    </row>
    <row r="76" spans="1:153" s="401" customFormat="1">
      <c r="A76" s="35" t="s">
        <v>180</v>
      </c>
      <c r="B76" s="36">
        <v>1</v>
      </c>
      <c r="C76" s="36">
        <v>1</v>
      </c>
      <c r="D76" s="36">
        <v>1</v>
      </c>
      <c r="E76" s="404">
        <v>1</v>
      </c>
      <c r="F76" s="37">
        <v>6</v>
      </c>
      <c r="G76" s="404" t="s">
        <v>152</v>
      </c>
      <c r="H76" s="37" t="s">
        <v>153</v>
      </c>
      <c r="I76" s="37">
        <v>19</v>
      </c>
      <c r="J76" s="36">
        <v>4</v>
      </c>
      <c r="K76" s="37" t="s">
        <v>153</v>
      </c>
      <c r="L76" s="36" t="s">
        <v>153</v>
      </c>
      <c r="M76" s="404" t="s">
        <v>153</v>
      </c>
      <c r="N76" s="36" t="s">
        <v>153</v>
      </c>
      <c r="O76" s="37">
        <v>8</v>
      </c>
      <c r="P76" s="36" t="s">
        <v>152</v>
      </c>
      <c r="Q76" s="37">
        <v>1</v>
      </c>
      <c r="R76" s="36" t="s">
        <v>152</v>
      </c>
      <c r="S76" s="404" t="s">
        <v>153</v>
      </c>
      <c r="T76" s="404">
        <v>3</v>
      </c>
      <c r="U76" s="36">
        <v>2</v>
      </c>
      <c r="V76" s="36">
        <v>6</v>
      </c>
      <c r="W76" s="36" t="s">
        <v>153</v>
      </c>
      <c r="X76" s="36" t="s">
        <v>153</v>
      </c>
      <c r="Y76" s="36">
        <v>4</v>
      </c>
      <c r="Z76" s="37" t="s">
        <v>153</v>
      </c>
      <c r="AA76" s="37" t="s">
        <v>152</v>
      </c>
      <c r="AB76" s="36">
        <v>1</v>
      </c>
      <c r="AC76" s="36" t="s">
        <v>153</v>
      </c>
      <c r="AD76" s="36">
        <v>1</v>
      </c>
      <c r="AE76" s="404">
        <v>2</v>
      </c>
      <c r="AF76" s="37">
        <v>2</v>
      </c>
      <c r="AG76" s="36">
        <v>6</v>
      </c>
      <c r="AH76" s="404" t="s">
        <v>153</v>
      </c>
      <c r="AI76" s="404" t="s">
        <v>153</v>
      </c>
      <c r="AJ76" s="36">
        <v>7</v>
      </c>
      <c r="AK76" s="404" t="s">
        <v>152</v>
      </c>
      <c r="AL76" s="36">
        <v>1</v>
      </c>
      <c r="AM76" s="37" t="s">
        <v>152</v>
      </c>
      <c r="AN76" s="36" t="s">
        <v>152</v>
      </c>
      <c r="AO76" s="36">
        <v>19</v>
      </c>
      <c r="AP76" s="36">
        <v>18</v>
      </c>
      <c r="AQ76" s="36">
        <v>3</v>
      </c>
      <c r="AR76" s="37">
        <v>1</v>
      </c>
      <c r="AS76" s="404" t="s">
        <v>153</v>
      </c>
      <c r="AT76" s="36">
        <v>6</v>
      </c>
      <c r="AU76" s="37">
        <v>8</v>
      </c>
      <c r="AV76" s="404">
        <v>1</v>
      </c>
      <c r="AW76" s="404">
        <v>1</v>
      </c>
      <c r="AX76" s="404" t="s">
        <v>153</v>
      </c>
      <c r="AY76" s="404" t="s">
        <v>153</v>
      </c>
      <c r="AZ76" s="404">
        <v>2</v>
      </c>
      <c r="BA76" s="404">
        <v>4</v>
      </c>
      <c r="BB76" s="404" t="s">
        <v>153</v>
      </c>
      <c r="BC76" s="404" t="s">
        <v>153</v>
      </c>
      <c r="BD76" s="404" t="s">
        <v>153</v>
      </c>
      <c r="BE76" s="404" t="s">
        <v>152</v>
      </c>
      <c r="BF76" s="404" t="s">
        <v>153</v>
      </c>
      <c r="BG76" s="404" t="s">
        <v>153</v>
      </c>
      <c r="BH76" s="404">
        <v>39</v>
      </c>
      <c r="BI76" s="404">
        <v>92</v>
      </c>
      <c r="BJ76" s="404">
        <v>17</v>
      </c>
      <c r="BK76" s="404">
        <v>2</v>
      </c>
      <c r="BL76" s="404" t="s">
        <v>153</v>
      </c>
      <c r="BM76" s="404" t="s">
        <v>153</v>
      </c>
      <c r="BN76" s="404">
        <v>3</v>
      </c>
      <c r="BO76" s="404">
        <v>1</v>
      </c>
      <c r="BP76" s="404">
        <v>1</v>
      </c>
      <c r="BQ76" s="404">
        <v>11</v>
      </c>
      <c r="BR76" s="404">
        <v>1</v>
      </c>
      <c r="BS76" s="404" t="s">
        <v>152</v>
      </c>
      <c r="BT76" s="404" t="s">
        <v>152</v>
      </c>
      <c r="BU76" s="404" t="s">
        <v>153</v>
      </c>
      <c r="BV76" s="404">
        <v>1</v>
      </c>
      <c r="BW76" s="404" t="s">
        <v>153</v>
      </c>
      <c r="BX76" s="404" t="s">
        <v>152</v>
      </c>
      <c r="BY76" s="404">
        <v>1</v>
      </c>
      <c r="BZ76" s="404">
        <v>7</v>
      </c>
      <c r="CA76" s="404">
        <v>1</v>
      </c>
      <c r="CB76" s="404">
        <v>3</v>
      </c>
      <c r="CC76" s="404">
        <v>1</v>
      </c>
      <c r="CD76" s="404">
        <v>2</v>
      </c>
      <c r="CE76" s="404" t="s">
        <v>153</v>
      </c>
      <c r="CF76" s="404" t="s">
        <v>152</v>
      </c>
      <c r="CG76" s="404" t="s">
        <v>153</v>
      </c>
      <c r="CH76" s="404" t="s">
        <v>152</v>
      </c>
      <c r="CI76" s="404">
        <v>40</v>
      </c>
      <c r="CJ76" s="404" t="s">
        <v>152</v>
      </c>
      <c r="CK76" s="404">
        <v>3</v>
      </c>
      <c r="CL76" s="404">
        <v>10</v>
      </c>
      <c r="CM76" s="404" t="s">
        <v>153</v>
      </c>
      <c r="CN76" s="404" t="s">
        <v>153</v>
      </c>
      <c r="CO76" s="404" t="s">
        <v>153</v>
      </c>
      <c r="CP76" s="404" t="s">
        <v>153</v>
      </c>
      <c r="CQ76" s="404">
        <v>4</v>
      </c>
      <c r="CR76" s="404">
        <v>68</v>
      </c>
      <c r="CS76" s="404">
        <v>1</v>
      </c>
      <c r="CT76" s="404" t="s">
        <v>153</v>
      </c>
      <c r="CU76" s="404">
        <v>2</v>
      </c>
      <c r="CV76" s="404">
        <v>2</v>
      </c>
      <c r="CW76" s="404" t="s">
        <v>153</v>
      </c>
      <c r="CX76" s="404">
        <v>2</v>
      </c>
      <c r="CY76" s="404">
        <v>2</v>
      </c>
      <c r="CZ76" s="404" t="s">
        <v>153</v>
      </c>
      <c r="DA76" s="404" t="s">
        <v>153</v>
      </c>
      <c r="DB76" s="404" t="s">
        <v>153</v>
      </c>
      <c r="DC76" s="404">
        <v>8</v>
      </c>
      <c r="DD76" s="404">
        <v>4</v>
      </c>
      <c r="DE76" s="404" t="s">
        <v>153</v>
      </c>
      <c r="DF76" s="404">
        <v>1</v>
      </c>
      <c r="DG76" s="404" t="s">
        <v>153</v>
      </c>
      <c r="DH76" s="404" t="s">
        <v>153</v>
      </c>
      <c r="DI76" s="404">
        <v>2</v>
      </c>
      <c r="DJ76" s="404">
        <v>3</v>
      </c>
      <c r="DK76" s="404">
        <v>1</v>
      </c>
      <c r="DL76" s="404">
        <v>4</v>
      </c>
      <c r="DM76" s="404" t="s">
        <v>153</v>
      </c>
      <c r="DN76" s="404">
        <v>1</v>
      </c>
      <c r="DO76" s="404">
        <v>1</v>
      </c>
      <c r="DP76" s="404" t="s">
        <v>153</v>
      </c>
      <c r="DQ76" s="404" t="s">
        <v>153</v>
      </c>
      <c r="DR76" s="404" t="s">
        <v>153</v>
      </c>
      <c r="DS76" s="404" t="s">
        <v>153</v>
      </c>
      <c r="DT76" s="404">
        <v>6</v>
      </c>
      <c r="DU76" s="404" t="s">
        <v>153</v>
      </c>
      <c r="DV76" s="404" t="s">
        <v>152</v>
      </c>
      <c r="DW76" s="404">
        <v>1</v>
      </c>
      <c r="DX76" s="404">
        <v>14</v>
      </c>
      <c r="DY76" s="404">
        <v>4</v>
      </c>
      <c r="DZ76" s="404">
        <v>6</v>
      </c>
      <c r="EA76" s="404">
        <v>1</v>
      </c>
      <c r="EB76" s="404">
        <v>1</v>
      </c>
      <c r="EC76" s="404">
        <v>3</v>
      </c>
      <c r="ED76" s="404">
        <v>1</v>
      </c>
      <c r="EE76" s="404">
        <v>1</v>
      </c>
      <c r="EF76" s="404" t="s">
        <v>153</v>
      </c>
      <c r="EG76" s="404" t="s">
        <v>153</v>
      </c>
      <c r="EH76" s="404">
        <v>13</v>
      </c>
      <c r="EI76" s="404">
        <v>6</v>
      </c>
      <c r="EJ76" s="404" t="s">
        <v>153</v>
      </c>
      <c r="EK76" s="404">
        <v>2</v>
      </c>
      <c r="EL76" s="404">
        <v>1</v>
      </c>
      <c r="EM76" s="404" t="s">
        <v>153</v>
      </c>
      <c r="EN76" s="404" t="s">
        <v>153</v>
      </c>
      <c r="EO76" s="404">
        <v>6</v>
      </c>
      <c r="EP76" s="404">
        <v>15</v>
      </c>
      <c r="EQ76" s="404">
        <v>16</v>
      </c>
      <c r="ER76" s="404">
        <v>3</v>
      </c>
      <c r="ES76" s="404">
        <v>8</v>
      </c>
      <c r="ET76" s="404">
        <v>3</v>
      </c>
      <c r="EU76" s="404">
        <v>4</v>
      </c>
      <c r="EV76" s="404">
        <v>6</v>
      </c>
      <c r="EW76" s="127"/>
    </row>
    <row r="77" spans="1:153" s="401" customFormat="1">
      <c r="A77" s="35" t="s">
        <v>181</v>
      </c>
      <c r="B77" s="36">
        <v>20</v>
      </c>
      <c r="C77" s="36">
        <v>13</v>
      </c>
      <c r="D77" s="36">
        <v>21</v>
      </c>
      <c r="E77" s="404">
        <v>12</v>
      </c>
      <c r="F77" s="37">
        <v>33</v>
      </c>
      <c r="G77" s="404">
        <v>4</v>
      </c>
      <c r="H77" s="37">
        <v>40</v>
      </c>
      <c r="I77" s="37">
        <v>74</v>
      </c>
      <c r="J77" s="36">
        <v>320</v>
      </c>
      <c r="K77" s="37">
        <v>39</v>
      </c>
      <c r="L77" s="36">
        <v>100</v>
      </c>
      <c r="M77" s="404" t="s">
        <v>153</v>
      </c>
      <c r="N77" s="36">
        <v>19</v>
      </c>
      <c r="O77" s="37">
        <v>11</v>
      </c>
      <c r="P77" s="36">
        <v>15</v>
      </c>
      <c r="Q77" s="37">
        <v>75</v>
      </c>
      <c r="R77" s="36">
        <v>19</v>
      </c>
      <c r="S77" s="404">
        <v>22</v>
      </c>
      <c r="T77" s="404">
        <v>33</v>
      </c>
      <c r="U77" s="36">
        <v>210</v>
      </c>
      <c r="V77" s="36">
        <v>140</v>
      </c>
      <c r="W77" s="36">
        <v>5</v>
      </c>
      <c r="X77" s="36">
        <v>11</v>
      </c>
      <c r="Y77" s="36">
        <v>13</v>
      </c>
      <c r="Z77" s="37">
        <v>15</v>
      </c>
      <c r="AA77" s="37">
        <v>25</v>
      </c>
      <c r="AB77" s="36">
        <v>18</v>
      </c>
      <c r="AC77" s="36">
        <v>20</v>
      </c>
      <c r="AD77" s="36">
        <v>22</v>
      </c>
      <c r="AE77" s="404">
        <v>13</v>
      </c>
      <c r="AF77" s="37">
        <v>40</v>
      </c>
      <c r="AG77" s="36">
        <v>11</v>
      </c>
      <c r="AH77" s="404">
        <v>170</v>
      </c>
      <c r="AI77" s="404">
        <v>5</v>
      </c>
      <c r="AJ77" s="36">
        <v>6</v>
      </c>
      <c r="AK77" s="404">
        <v>3</v>
      </c>
      <c r="AL77" s="36">
        <v>55</v>
      </c>
      <c r="AM77" s="37">
        <v>37</v>
      </c>
      <c r="AN77" s="36">
        <v>140</v>
      </c>
      <c r="AO77" s="36">
        <v>90</v>
      </c>
      <c r="AP77" s="36">
        <v>40</v>
      </c>
      <c r="AQ77" s="36">
        <v>150</v>
      </c>
      <c r="AR77" s="37">
        <v>6</v>
      </c>
      <c r="AS77" s="404">
        <v>19</v>
      </c>
      <c r="AT77" s="36">
        <v>8</v>
      </c>
      <c r="AU77" s="37">
        <v>75</v>
      </c>
      <c r="AV77" s="404">
        <v>190</v>
      </c>
      <c r="AW77" s="404">
        <v>26</v>
      </c>
      <c r="AX77" s="404">
        <v>3</v>
      </c>
      <c r="AY77" s="404">
        <v>67</v>
      </c>
      <c r="AZ77" s="404">
        <v>110</v>
      </c>
      <c r="BA77" s="404">
        <v>88</v>
      </c>
      <c r="BB77" s="404">
        <v>2</v>
      </c>
      <c r="BC77" s="404">
        <v>42</v>
      </c>
      <c r="BD77" s="404">
        <v>17</v>
      </c>
      <c r="BE77" s="404">
        <v>12</v>
      </c>
      <c r="BF77" s="404">
        <v>5</v>
      </c>
      <c r="BG77" s="404">
        <v>3</v>
      </c>
      <c r="BH77" s="404">
        <v>4</v>
      </c>
      <c r="BI77" s="404">
        <v>44</v>
      </c>
      <c r="BJ77" s="404">
        <v>16</v>
      </c>
      <c r="BK77" s="404">
        <v>1000</v>
      </c>
      <c r="BL77" s="404">
        <v>2</v>
      </c>
      <c r="BM77" s="404">
        <v>7</v>
      </c>
      <c r="BN77" s="404">
        <v>630</v>
      </c>
      <c r="BO77" s="404">
        <v>23</v>
      </c>
      <c r="BP77" s="404">
        <v>13</v>
      </c>
      <c r="BQ77" s="404">
        <v>47</v>
      </c>
      <c r="BR77" s="404">
        <v>4</v>
      </c>
      <c r="BS77" s="404">
        <v>4</v>
      </c>
      <c r="BT77" s="404">
        <v>54</v>
      </c>
      <c r="BU77" s="404" t="s">
        <v>153</v>
      </c>
      <c r="BV77" s="404">
        <v>37</v>
      </c>
      <c r="BW77" s="404">
        <v>7</v>
      </c>
      <c r="BX77" s="404">
        <v>19</v>
      </c>
      <c r="BY77" s="404">
        <v>42</v>
      </c>
      <c r="BZ77" s="404">
        <v>25</v>
      </c>
      <c r="CA77" s="404">
        <v>28</v>
      </c>
      <c r="CB77" s="404">
        <v>30</v>
      </c>
      <c r="CC77" s="404">
        <v>14</v>
      </c>
      <c r="CD77" s="404">
        <v>400</v>
      </c>
      <c r="CE77" s="404">
        <v>18</v>
      </c>
      <c r="CF77" s="404">
        <v>3</v>
      </c>
      <c r="CG77" s="404">
        <v>11</v>
      </c>
      <c r="CH77" s="404">
        <v>23</v>
      </c>
      <c r="CI77" s="404">
        <v>6</v>
      </c>
      <c r="CJ77" s="404">
        <v>14</v>
      </c>
      <c r="CK77" s="404">
        <v>11</v>
      </c>
      <c r="CL77" s="404">
        <v>10</v>
      </c>
      <c r="CM77" s="404">
        <v>4</v>
      </c>
      <c r="CN77" s="404">
        <v>16</v>
      </c>
      <c r="CO77" s="404">
        <v>3</v>
      </c>
      <c r="CP77" s="404">
        <v>4</v>
      </c>
      <c r="CQ77" s="404">
        <v>20</v>
      </c>
      <c r="CR77" s="404">
        <v>240</v>
      </c>
      <c r="CS77" s="404">
        <v>2</v>
      </c>
      <c r="CT77" s="404" t="s">
        <v>153</v>
      </c>
      <c r="CU77" s="404">
        <v>36</v>
      </c>
      <c r="CV77" s="404">
        <v>7</v>
      </c>
      <c r="CW77" s="404">
        <v>8</v>
      </c>
      <c r="CX77" s="404">
        <v>25</v>
      </c>
      <c r="CY77" s="404">
        <v>4</v>
      </c>
      <c r="CZ77" s="404">
        <v>24</v>
      </c>
      <c r="DA77" s="404">
        <v>47</v>
      </c>
      <c r="DB77" s="404">
        <v>63</v>
      </c>
      <c r="DC77" s="404">
        <v>45</v>
      </c>
      <c r="DD77" s="404">
        <v>38</v>
      </c>
      <c r="DE77" s="404">
        <v>15</v>
      </c>
      <c r="DF77" s="404">
        <v>11</v>
      </c>
      <c r="DG77" s="404">
        <v>35</v>
      </c>
      <c r="DH77" s="404">
        <v>81</v>
      </c>
      <c r="DI77" s="404">
        <v>24</v>
      </c>
      <c r="DJ77" s="404">
        <v>19</v>
      </c>
      <c r="DK77" s="404">
        <v>7</v>
      </c>
      <c r="DL77" s="404">
        <v>180</v>
      </c>
      <c r="DM77" s="404">
        <v>4</v>
      </c>
      <c r="DN77" s="404">
        <v>21</v>
      </c>
      <c r="DO77" s="404">
        <v>29</v>
      </c>
      <c r="DP77" s="404">
        <v>7</v>
      </c>
      <c r="DQ77" s="404">
        <v>23</v>
      </c>
      <c r="DR77" s="404">
        <v>44</v>
      </c>
      <c r="DS77" s="404">
        <v>18</v>
      </c>
      <c r="DT77" s="404">
        <v>100</v>
      </c>
      <c r="DU77" s="404">
        <v>23</v>
      </c>
      <c r="DV77" s="404">
        <v>16</v>
      </c>
      <c r="DW77" s="404">
        <v>8</v>
      </c>
      <c r="DX77" s="404">
        <v>59</v>
      </c>
      <c r="DY77" s="404">
        <v>190</v>
      </c>
      <c r="DZ77" s="404">
        <v>84</v>
      </c>
      <c r="EA77" s="404">
        <v>26</v>
      </c>
      <c r="EB77" s="404">
        <v>26</v>
      </c>
      <c r="EC77" s="404">
        <v>600</v>
      </c>
      <c r="ED77" s="404">
        <v>60</v>
      </c>
      <c r="EE77" s="404">
        <v>68</v>
      </c>
      <c r="EF77" s="404">
        <v>120</v>
      </c>
      <c r="EG77" s="404">
        <v>1</v>
      </c>
      <c r="EH77" s="404">
        <v>98</v>
      </c>
      <c r="EI77" s="404">
        <v>240</v>
      </c>
      <c r="EJ77" s="404">
        <v>42</v>
      </c>
      <c r="EK77" s="404">
        <v>10</v>
      </c>
      <c r="EL77" s="404">
        <v>37</v>
      </c>
      <c r="EM77" s="404">
        <v>24</v>
      </c>
      <c r="EN77" s="404">
        <v>22</v>
      </c>
      <c r="EO77" s="404">
        <v>74</v>
      </c>
      <c r="EP77" s="404">
        <v>25</v>
      </c>
      <c r="EQ77" s="404">
        <v>190</v>
      </c>
      <c r="ER77" s="404">
        <v>82</v>
      </c>
      <c r="ES77" s="404">
        <v>240</v>
      </c>
      <c r="ET77" s="404">
        <v>55</v>
      </c>
      <c r="EU77" s="404">
        <v>140</v>
      </c>
      <c r="EV77" s="404">
        <v>35</v>
      </c>
      <c r="EW77" s="127"/>
    </row>
    <row r="78" spans="1:153" s="401" customFormat="1">
      <c r="A78" s="35" t="s">
        <v>182</v>
      </c>
      <c r="B78" s="36">
        <v>3</v>
      </c>
      <c r="C78" s="36">
        <v>2</v>
      </c>
      <c r="D78" s="36" t="s">
        <v>152</v>
      </c>
      <c r="E78" s="404">
        <v>7</v>
      </c>
      <c r="F78" s="37" t="s">
        <v>153</v>
      </c>
      <c r="G78" s="404">
        <v>41</v>
      </c>
      <c r="H78" s="37" t="s">
        <v>152</v>
      </c>
      <c r="I78" s="37">
        <v>1</v>
      </c>
      <c r="J78" s="36" t="s">
        <v>152</v>
      </c>
      <c r="K78" s="37" t="s">
        <v>152</v>
      </c>
      <c r="L78" s="36">
        <v>1</v>
      </c>
      <c r="M78" s="404" t="s">
        <v>153</v>
      </c>
      <c r="N78" s="36" t="s">
        <v>152</v>
      </c>
      <c r="O78" s="37">
        <v>2</v>
      </c>
      <c r="P78" s="36">
        <v>6</v>
      </c>
      <c r="Q78" s="37">
        <v>2</v>
      </c>
      <c r="R78" s="36" t="s">
        <v>153</v>
      </c>
      <c r="S78" s="404" t="s">
        <v>152</v>
      </c>
      <c r="T78" s="404">
        <v>1</v>
      </c>
      <c r="U78" s="36">
        <v>1</v>
      </c>
      <c r="V78" s="36">
        <v>3</v>
      </c>
      <c r="W78" s="36" t="s">
        <v>153</v>
      </c>
      <c r="X78" s="36">
        <v>5</v>
      </c>
      <c r="Y78" s="36">
        <v>5</v>
      </c>
      <c r="Z78" s="37">
        <v>1</v>
      </c>
      <c r="AA78" s="37" t="s">
        <v>152</v>
      </c>
      <c r="AB78" s="36">
        <v>1</v>
      </c>
      <c r="AC78" s="36">
        <v>4</v>
      </c>
      <c r="AD78" s="36">
        <v>1</v>
      </c>
      <c r="AE78" s="404">
        <v>27</v>
      </c>
      <c r="AF78" s="37">
        <v>180</v>
      </c>
      <c r="AG78" s="36">
        <v>5</v>
      </c>
      <c r="AH78" s="404">
        <v>1</v>
      </c>
      <c r="AI78" s="404">
        <v>1</v>
      </c>
      <c r="AJ78" s="36" t="s">
        <v>152</v>
      </c>
      <c r="AK78" s="404" t="s">
        <v>153</v>
      </c>
      <c r="AL78" s="36" t="s">
        <v>152</v>
      </c>
      <c r="AM78" s="37">
        <v>2</v>
      </c>
      <c r="AN78" s="36">
        <v>7</v>
      </c>
      <c r="AO78" s="36" t="s">
        <v>152</v>
      </c>
      <c r="AP78" s="36" t="s">
        <v>152</v>
      </c>
      <c r="AQ78" s="36">
        <v>36</v>
      </c>
      <c r="AR78" s="37">
        <v>2</v>
      </c>
      <c r="AS78" s="404">
        <v>5</v>
      </c>
      <c r="AT78" s="36" t="s">
        <v>152</v>
      </c>
      <c r="AU78" s="37">
        <v>1</v>
      </c>
      <c r="AV78" s="404">
        <v>3</v>
      </c>
      <c r="AW78" s="404">
        <v>1</v>
      </c>
      <c r="AX78" s="404">
        <v>1</v>
      </c>
      <c r="AY78" s="404" t="s">
        <v>153</v>
      </c>
      <c r="AZ78" s="404" t="s">
        <v>152</v>
      </c>
      <c r="BA78" s="404" t="s">
        <v>152</v>
      </c>
      <c r="BB78" s="404" t="s">
        <v>153</v>
      </c>
      <c r="BC78" s="404" t="s">
        <v>153</v>
      </c>
      <c r="BD78" s="404">
        <v>1</v>
      </c>
      <c r="BE78" s="404" t="s">
        <v>152</v>
      </c>
      <c r="BF78" s="404" t="s">
        <v>152</v>
      </c>
      <c r="BG78" s="404" t="s">
        <v>152</v>
      </c>
      <c r="BH78" s="404">
        <v>1</v>
      </c>
      <c r="BI78" s="404" t="s">
        <v>152</v>
      </c>
      <c r="BJ78" s="404">
        <v>48</v>
      </c>
      <c r="BK78" s="404" t="s">
        <v>153</v>
      </c>
      <c r="BL78" s="404" t="s">
        <v>153</v>
      </c>
      <c r="BM78" s="404" t="s">
        <v>153</v>
      </c>
      <c r="BN78" s="404">
        <v>1</v>
      </c>
      <c r="BO78" s="404" t="s">
        <v>153</v>
      </c>
      <c r="BP78" s="404">
        <v>1</v>
      </c>
      <c r="BQ78" s="404" t="s">
        <v>152</v>
      </c>
      <c r="BR78" s="404">
        <v>14</v>
      </c>
      <c r="BS78" s="404" t="s">
        <v>153</v>
      </c>
      <c r="BT78" s="404" t="s">
        <v>152</v>
      </c>
      <c r="BU78" s="404" t="s">
        <v>153</v>
      </c>
      <c r="BV78" s="404">
        <v>1</v>
      </c>
      <c r="BW78" s="404">
        <v>7</v>
      </c>
      <c r="BX78" s="404" t="s">
        <v>152</v>
      </c>
      <c r="BY78" s="404">
        <v>1</v>
      </c>
      <c r="BZ78" s="404">
        <v>1</v>
      </c>
      <c r="CA78" s="404">
        <v>180</v>
      </c>
      <c r="CB78" s="404" t="s">
        <v>152</v>
      </c>
      <c r="CC78" s="404">
        <v>2</v>
      </c>
      <c r="CD78" s="404">
        <v>3</v>
      </c>
      <c r="CE78" s="404" t="s">
        <v>152</v>
      </c>
      <c r="CF78" s="404">
        <v>200</v>
      </c>
      <c r="CG78" s="404">
        <v>10</v>
      </c>
      <c r="CH78" s="404" t="s">
        <v>153</v>
      </c>
      <c r="CI78" s="404">
        <v>2</v>
      </c>
      <c r="CJ78" s="404">
        <v>1</v>
      </c>
      <c r="CK78" s="404">
        <v>1</v>
      </c>
      <c r="CL78" s="404">
        <v>1</v>
      </c>
      <c r="CM78" s="404">
        <v>2</v>
      </c>
      <c r="CN78" s="404" t="s">
        <v>152</v>
      </c>
      <c r="CO78" s="404">
        <v>4</v>
      </c>
      <c r="CP78" s="404" t="s">
        <v>153</v>
      </c>
      <c r="CQ78" s="404" t="s">
        <v>152</v>
      </c>
      <c r="CR78" s="404" t="s">
        <v>152</v>
      </c>
      <c r="CS78" s="404" t="s">
        <v>153</v>
      </c>
      <c r="CT78" s="404">
        <v>1</v>
      </c>
      <c r="CU78" s="404">
        <v>20</v>
      </c>
      <c r="CV78" s="404" t="s">
        <v>153</v>
      </c>
      <c r="CW78" s="404">
        <v>47</v>
      </c>
      <c r="CX78" s="404" t="s">
        <v>152</v>
      </c>
      <c r="CY78" s="404" t="s">
        <v>153</v>
      </c>
      <c r="CZ78" s="404">
        <v>2</v>
      </c>
      <c r="DA78" s="404">
        <v>1</v>
      </c>
      <c r="DB78" s="404" t="s">
        <v>153</v>
      </c>
      <c r="DC78" s="404" t="s">
        <v>153</v>
      </c>
      <c r="DD78" s="404">
        <v>1</v>
      </c>
      <c r="DE78" s="404">
        <v>1</v>
      </c>
      <c r="DF78" s="404" t="s">
        <v>152</v>
      </c>
      <c r="DG78" s="404" t="s">
        <v>153</v>
      </c>
      <c r="DH78" s="404">
        <v>1</v>
      </c>
      <c r="DI78" s="404">
        <v>3</v>
      </c>
      <c r="DJ78" s="404">
        <v>3</v>
      </c>
      <c r="DK78" s="404">
        <v>17</v>
      </c>
      <c r="DL78" s="404" t="s">
        <v>153</v>
      </c>
      <c r="DM78" s="404" t="s">
        <v>153</v>
      </c>
      <c r="DN78" s="404">
        <v>2</v>
      </c>
      <c r="DO78" s="404">
        <v>1</v>
      </c>
      <c r="DP78" s="404" t="s">
        <v>153</v>
      </c>
      <c r="DQ78" s="404">
        <v>1</v>
      </c>
      <c r="DR78" s="404" t="s">
        <v>153</v>
      </c>
      <c r="DS78" s="404" t="s">
        <v>153</v>
      </c>
      <c r="DT78" s="404">
        <v>1</v>
      </c>
      <c r="DU78" s="404">
        <v>48</v>
      </c>
      <c r="DV78" s="404">
        <v>2</v>
      </c>
      <c r="DW78" s="404" t="s">
        <v>153</v>
      </c>
      <c r="DX78" s="404">
        <v>1</v>
      </c>
      <c r="DY78" s="404">
        <v>6</v>
      </c>
      <c r="DZ78" s="404">
        <v>1</v>
      </c>
      <c r="EA78" s="404">
        <v>19</v>
      </c>
      <c r="EB78" s="404">
        <v>19</v>
      </c>
      <c r="EC78" s="404">
        <v>11</v>
      </c>
      <c r="ED78" s="404">
        <v>9</v>
      </c>
      <c r="EE78" s="404" t="s">
        <v>152</v>
      </c>
      <c r="EF78" s="404">
        <v>5</v>
      </c>
      <c r="EG78" s="404">
        <v>1</v>
      </c>
      <c r="EH78" s="404">
        <v>2</v>
      </c>
      <c r="EI78" s="404">
        <v>720</v>
      </c>
      <c r="EJ78" s="404">
        <v>1</v>
      </c>
      <c r="EK78" s="404">
        <v>23</v>
      </c>
      <c r="EL78" s="404">
        <v>3</v>
      </c>
      <c r="EM78" s="404" t="s">
        <v>153</v>
      </c>
      <c r="EN78" s="404">
        <v>1</v>
      </c>
      <c r="EO78" s="404" t="s">
        <v>153</v>
      </c>
      <c r="EP78" s="404">
        <v>2</v>
      </c>
      <c r="EQ78" s="404">
        <v>4</v>
      </c>
      <c r="ER78" s="404">
        <v>7</v>
      </c>
      <c r="ES78" s="404">
        <v>1</v>
      </c>
      <c r="ET78" s="404">
        <v>1</v>
      </c>
      <c r="EU78" s="404">
        <v>14</v>
      </c>
      <c r="EV78" s="404">
        <v>4</v>
      </c>
      <c r="EW78" s="127"/>
    </row>
    <row r="79" spans="1:153" s="401" customFormat="1">
      <c r="A79" s="35" t="s">
        <v>183</v>
      </c>
      <c r="B79" s="36">
        <v>320</v>
      </c>
      <c r="C79" s="36">
        <v>170</v>
      </c>
      <c r="D79" s="36">
        <v>190</v>
      </c>
      <c r="E79" s="404">
        <v>120</v>
      </c>
      <c r="F79" s="37">
        <v>150</v>
      </c>
      <c r="G79" s="404">
        <v>54</v>
      </c>
      <c r="H79" s="37">
        <v>280</v>
      </c>
      <c r="I79" s="37">
        <v>430</v>
      </c>
      <c r="J79" s="36">
        <v>2000</v>
      </c>
      <c r="K79" s="37">
        <v>240</v>
      </c>
      <c r="L79" s="36">
        <v>290</v>
      </c>
      <c r="M79" s="404">
        <v>28</v>
      </c>
      <c r="N79" s="36">
        <v>210</v>
      </c>
      <c r="O79" s="37">
        <v>230</v>
      </c>
      <c r="P79" s="36">
        <v>160</v>
      </c>
      <c r="Q79" s="37">
        <v>85</v>
      </c>
      <c r="R79" s="36">
        <v>230</v>
      </c>
      <c r="S79" s="404">
        <v>140</v>
      </c>
      <c r="T79" s="404">
        <v>390</v>
      </c>
      <c r="U79" s="36">
        <v>700</v>
      </c>
      <c r="V79" s="36">
        <v>580</v>
      </c>
      <c r="W79" s="36">
        <v>35</v>
      </c>
      <c r="X79" s="36">
        <v>110</v>
      </c>
      <c r="Y79" s="36">
        <v>1800</v>
      </c>
      <c r="Z79" s="37">
        <v>240</v>
      </c>
      <c r="AA79" s="37">
        <v>94</v>
      </c>
      <c r="AB79" s="36">
        <v>210</v>
      </c>
      <c r="AC79" s="36">
        <v>120</v>
      </c>
      <c r="AD79" s="36">
        <v>250</v>
      </c>
      <c r="AE79" s="404">
        <v>48</v>
      </c>
      <c r="AF79" s="37">
        <v>290</v>
      </c>
      <c r="AG79" s="36">
        <v>110</v>
      </c>
      <c r="AH79" s="404">
        <v>42</v>
      </c>
      <c r="AI79" s="404">
        <v>80</v>
      </c>
      <c r="AJ79" s="36">
        <v>77</v>
      </c>
      <c r="AK79" s="404">
        <v>67</v>
      </c>
      <c r="AL79" s="36">
        <v>330</v>
      </c>
      <c r="AM79" s="37">
        <v>370</v>
      </c>
      <c r="AN79" s="36">
        <v>610</v>
      </c>
      <c r="AO79" s="36">
        <v>700</v>
      </c>
      <c r="AP79" s="36">
        <v>1200</v>
      </c>
      <c r="AQ79" s="36">
        <v>290</v>
      </c>
      <c r="AR79" s="37">
        <v>140</v>
      </c>
      <c r="AS79" s="404">
        <v>200</v>
      </c>
      <c r="AT79" s="36">
        <v>90</v>
      </c>
      <c r="AU79" s="37">
        <v>1000</v>
      </c>
      <c r="AV79" s="404">
        <v>660</v>
      </c>
      <c r="AW79" s="404">
        <v>67</v>
      </c>
      <c r="AX79" s="404">
        <v>25</v>
      </c>
      <c r="AY79" s="404">
        <v>32</v>
      </c>
      <c r="AZ79" s="404">
        <v>1400</v>
      </c>
      <c r="BA79" s="404">
        <v>430</v>
      </c>
      <c r="BB79" s="404">
        <v>93</v>
      </c>
      <c r="BC79" s="404">
        <v>53</v>
      </c>
      <c r="BD79" s="404">
        <v>170</v>
      </c>
      <c r="BE79" s="404">
        <v>20</v>
      </c>
      <c r="BF79" s="404">
        <v>87</v>
      </c>
      <c r="BG79" s="404">
        <v>18</v>
      </c>
      <c r="BH79" s="404">
        <v>160</v>
      </c>
      <c r="BI79" s="404">
        <v>510</v>
      </c>
      <c r="BJ79" s="404">
        <v>150</v>
      </c>
      <c r="BK79" s="404">
        <v>1600</v>
      </c>
      <c r="BL79" s="404">
        <v>60</v>
      </c>
      <c r="BM79" s="404">
        <v>18</v>
      </c>
      <c r="BN79" s="404">
        <v>930</v>
      </c>
      <c r="BO79" s="404">
        <v>110</v>
      </c>
      <c r="BP79" s="404">
        <v>120</v>
      </c>
      <c r="BQ79" s="404">
        <v>540</v>
      </c>
      <c r="BR79" s="404">
        <v>120</v>
      </c>
      <c r="BS79" s="404">
        <v>33</v>
      </c>
      <c r="BT79" s="404">
        <v>88</v>
      </c>
      <c r="BU79" s="404">
        <v>13</v>
      </c>
      <c r="BV79" s="404">
        <v>200</v>
      </c>
      <c r="BW79" s="404">
        <v>4</v>
      </c>
      <c r="BX79" s="404">
        <v>270</v>
      </c>
      <c r="BY79" s="404">
        <v>170</v>
      </c>
      <c r="BZ79" s="404">
        <v>180</v>
      </c>
      <c r="CA79" s="404">
        <v>69</v>
      </c>
      <c r="CB79" s="404">
        <v>130</v>
      </c>
      <c r="CC79" s="404">
        <v>330</v>
      </c>
      <c r="CD79" s="404">
        <v>4000</v>
      </c>
      <c r="CE79" s="404">
        <v>22</v>
      </c>
      <c r="CF79" s="404">
        <v>32</v>
      </c>
      <c r="CG79" s="404">
        <v>27</v>
      </c>
      <c r="CH79" s="404">
        <v>170</v>
      </c>
      <c r="CI79" s="404">
        <v>34</v>
      </c>
      <c r="CJ79" s="404">
        <v>170</v>
      </c>
      <c r="CK79" s="404">
        <v>48</v>
      </c>
      <c r="CL79" s="404">
        <v>610</v>
      </c>
      <c r="CM79" s="404">
        <v>220</v>
      </c>
      <c r="CN79" s="404">
        <v>110</v>
      </c>
      <c r="CO79" s="404">
        <v>48</v>
      </c>
      <c r="CP79" s="404">
        <v>63</v>
      </c>
      <c r="CQ79" s="404">
        <v>220</v>
      </c>
      <c r="CR79" s="404">
        <v>790</v>
      </c>
      <c r="CS79" s="404">
        <v>140</v>
      </c>
      <c r="CT79" s="404">
        <v>26</v>
      </c>
      <c r="CU79" s="404">
        <v>160</v>
      </c>
      <c r="CV79" s="404">
        <v>45</v>
      </c>
      <c r="CW79" s="404">
        <v>240</v>
      </c>
      <c r="CX79" s="404">
        <v>110</v>
      </c>
      <c r="CY79" s="404">
        <v>35</v>
      </c>
      <c r="CZ79" s="404">
        <v>160</v>
      </c>
      <c r="DA79" s="404">
        <v>260</v>
      </c>
      <c r="DB79" s="404">
        <v>150</v>
      </c>
      <c r="DC79" s="404">
        <v>140</v>
      </c>
      <c r="DD79" s="404">
        <v>79</v>
      </c>
      <c r="DE79" s="404">
        <v>150</v>
      </c>
      <c r="DF79" s="404">
        <v>94</v>
      </c>
      <c r="DG79" s="404">
        <v>210</v>
      </c>
      <c r="DH79" s="404">
        <v>500</v>
      </c>
      <c r="DI79" s="404">
        <v>65</v>
      </c>
      <c r="DJ79" s="404">
        <v>340</v>
      </c>
      <c r="DK79" s="404">
        <v>36</v>
      </c>
      <c r="DL79" s="404">
        <v>250</v>
      </c>
      <c r="DM79" s="404">
        <v>200</v>
      </c>
      <c r="DN79" s="404">
        <v>240</v>
      </c>
      <c r="DO79" s="404">
        <v>440</v>
      </c>
      <c r="DP79" s="404">
        <v>95</v>
      </c>
      <c r="DQ79" s="404">
        <v>350</v>
      </c>
      <c r="DR79" s="404">
        <v>230</v>
      </c>
      <c r="DS79" s="404">
        <v>67</v>
      </c>
      <c r="DT79" s="404">
        <v>730</v>
      </c>
      <c r="DU79" s="404">
        <v>230</v>
      </c>
      <c r="DV79" s="404">
        <v>210</v>
      </c>
      <c r="DW79" s="404">
        <v>58</v>
      </c>
      <c r="DX79" s="404">
        <v>480</v>
      </c>
      <c r="DY79" s="404">
        <v>1600</v>
      </c>
      <c r="DZ79" s="404">
        <v>300</v>
      </c>
      <c r="EA79" s="404">
        <v>280</v>
      </c>
      <c r="EB79" s="404">
        <v>280</v>
      </c>
      <c r="EC79" s="404">
        <v>5100</v>
      </c>
      <c r="ED79" s="404">
        <v>430</v>
      </c>
      <c r="EE79" s="404">
        <v>1000</v>
      </c>
      <c r="EF79" s="404">
        <v>550</v>
      </c>
      <c r="EG79" s="404">
        <v>26</v>
      </c>
      <c r="EH79" s="404">
        <v>1200</v>
      </c>
      <c r="EI79" s="404">
        <v>1200</v>
      </c>
      <c r="EJ79" s="404">
        <v>320</v>
      </c>
      <c r="EK79" s="404">
        <v>110</v>
      </c>
      <c r="EL79" s="404">
        <v>280</v>
      </c>
      <c r="EM79" s="404">
        <v>210</v>
      </c>
      <c r="EN79" s="404">
        <v>220</v>
      </c>
      <c r="EO79" s="404">
        <v>1100</v>
      </c>
      <c r="EP79" s="404">
        <v>190</v>
      </c>
      <c r="EQ79" s="404">
        <v>1200</v>
      </c>
      <c r="ER79" s="404">
        <v>780</v>
      </c>
      <c r="ES79" s="404">
        <v>1100</v>
      </c>
      <c r="ET79" s="404">
        <v>280</v>
      </c>
      <c r="EU79" s="404">
        <v>830</v>
      </c>
      <c r="EV79" s="404">
        <v>460</v>
      </c>
      <c r="EW79" s="127"/>
    </row>
    <row r="80" spans="1:153" s="401" customFormat="1">
      <c r="A80" s="35" t="s">
        <v>184</v>
      </c>
      <c r="B80" s="36">
        <v>11</v>
      </c>
      <c r="C80" s="36">
        <v>10</v>
      </c>
      <c r="D80" s="36">
        <v>2</v>
      </c>
      <c r="E80" s="404">
        <v>37</v>
      </c>
      <c r="F80" s="37">
        <v>3</v>
      </c>
      <c r="G80" s="404">
        <v>7</v>
      </c>
      <c r="H80" s="37">
        <v>5</v>
      </c>
      <c r="I80" s="37">
        <v>10</v>
      </c>
      <c r="J80" s="36">
        <v>10</v>
      </c>
      <c r="K80" s="37">
        <v>55</v>
      </c>
      <c r="L80" s="36">
        <v>350</v>
      </c>
      <c r="M80" s="404">
        <v>2</v>
      </c>
      <c r="N80" s="36">
        <v>8</v>
      </c>
      <c r="O80" s="37">
        <v>5</v>
      </c>
      <c r="P80" s="36">
        <v>3</v>
      </c>
      <c r="Q80" s="37">
        <v>13</v>
      </c>
      <c r="R80" s="36">
        <v>18</v>
      </c>
      <c r="S80" s="404">
        <v>2</v>
      </c>
      <c r="T80" s="404">
        <v>10</v>
      </c>
      <c r="U80" s="36">
        <v>16</v>
      </c>
      <c r="V80" s="36">
        <v>22</v>
      </c>
      <c r="W80" s="36" t="s">
        <v>152</v>
      </c>
      <c r="X80" s="36">
        <v>5</v>
      </c>
      <c r="Y80" s="36">
        <v>190</v>
      </c>
      <c r="Z80" s="37">
        <v>1</v>
      </c>
      <c r="AA80" s="37">
        <v>2</v>
      </c>
      <c r="AB80" s="36">
        <v>2</v>
      </c>
      <c r="AC80" s="36">
        <v>2</v>
      </c>
      <c r="AD80" s="36">
        <v>3</v>
      </c>
      <c r="AE80" s="404">
        <v>13</v>
      </c>
      <c r="AF80" s="37">
        <v>9</v>
      </c>
      <c r="AG80" s="36">
        <v>1</v>
      </c>
      <c r="AH80" s="404">
        <v>1</v>
      </c>
      <c r="AI80" s="404">
        <v>2</v>
      </c>
      <c r="AJ80" s="36">
        <v>4</v>
      </c>
      <c r="AK80" s="404">
        <v>4</v>
      </c>
      <c r="AL80" s="36">
        <v>19</v>
      </c>
      <c r="AM80" s="37">
        <v>150</v>
      </c>
      <c r="AN80" s="36">
        <v>13</v>
      </c>
      <c r="AO80" s="36">
        <v>8</v>
      </c>
      <c r="AP80" s="36">
        <v>130</v>
      </c>
      <c r="AQ80" s="36">
        <v>7</v>
      </c>
      <c r="AR80" s="37">
        <v>93</v>
      </c>
      <c r="AS80" s="404">
        <v>32</v>
      </c>
      <c r="AT80" s="36">
        <v>5</v>
      </c>
      <c r="AU80" s="37">
        <v>33</v>
      </c>
      <c r="AV80" s="404">
        <v>17</v>
      </c>
      <c r="AW80" s="404">
        <v>6</v>
      </c>
      <c r="AX80" s="404">
        <v>12</v>
      </c>
      <c r="AY80" s="404">
        <v>3</v>
      </c>
      <c r="AZ80" s="404">
        <v>8</v>
      </c>
      <c r="BA80" s="404">
        <v>24</v>
      </c>
      <c r="BB80" s="404">
        <v>1</v>
      </c>
      <c r="BC80" s="404">
        <v>5</v>
      </c>
      <c r="BD80" s="404">
        <v>8</v>
      </c>
      <c r="BE80" s="404">
        <v>1</v>
      </c>
      <c r="BF80" s="404">
        <v>9</v>
      </c>
      <c r="BG80" s="404">
        <v>2</v>
      </c>
      <c r="BH80" s="404">
        <v>26</v>
      </c>
      <c r="BI80" s="404">
        <v>10</v>
      </c>
      <c r="BJ80" s="404">
        <v>7</v>
      </c>
      <c r="BK80" s="404">
        <v>24</v>
      </c>
      <c r="BL80" s="404">
        <v>1</v>
      </c>
      <c r="BM80" s="404">
        <v>1</v>
      </c>
      <c r="BN80" s="404">
        <v>30</v>
      </c>
      <c r="BO80" s="404">
        <v>7</v>
      </c>
      <c r="BP80" s="404">
        <v>6</v>
      </c>
      <c r="BQ80" s="404">
        <v>29</v>
      </c>
      <c r="BR80" s="404">
        <v>1</v>
      </c>
      <c r="BS80" s="404">
        <v>2</v>
      </c>
      <c r="BT80" s="404">
        <v>16</v>
      </c>
      <c r="BU80" s="404" t="s">
        <v>152</v>
      </c>
      <c r="BV80" s="404">
        <v>19</v>
      </c>
      <c r="BW80" s="404">
        <v>4</v>
      </c>
      <c r="BX80" s="404">
        <v>14</v>
      </c>
      <c r="BY80" s="404">
        <v>7</v>
      </c>
      <c r="BZ80" s="404">
        <v>220</v>
      </c>
      <c r="CA80" s="404">
        <v>23</v>
      </c>
      <c r="CB80" s="404">
        <v>3</v>
      </c>
      <c r="CC80" s="404">
        <v>63</v>
      </c>
      <c r="CD80" s="404">
        <v>18</v>
      </c>
      <c r="CE80" s="404">
        <v>12</v>
      </c>
      <c r="CF80" s="404">
        <v>2</v>
      </c>
      <c r="CG80" s="404">
        <v>7</v>
      </c>
      <c r="CH80" s="404">
        <v>12</v>
      </c>
      <c r="CI80" s="404">
        <v>2</v>
      </c>
      <c r="CJ80" s="404">
        <v>6</v>
      </c>
      <c r="CK80" s="404">
        <v>10</v>
      </c>
      <c r="CL80" s="404">
        <v>6</v>
      </c>
      <c r="CM80" s="404">
        <v>14</v>
      </c>
      <c r="CN80" s="404">
        <v>5</v>
      </c>
      <c r="CO80" s="404">
        <v>2</v>
      </c>
      <c r="CP80" s="404">
        <v>7</v>
      </c>
      <c r="CQ80" s="404">
        <v>23</v>
      </c>
      <c r="CR80" s="404">
        <v>23</v>
      </c>
      <c r="CS80" s="404">
        <v>17</v>
      </c>
      <c r="CT80" s="404" t="s">
        <v>152</v>
      </c>
      <c r="CU80" s="404">
        <v>27</v>
      </c>
      <c r="CV80" s="404">
        <v>3</v>
      </c>
      <c r="CW80" s="404">
        <v>4</v>
      </c>
      <c r="CX80" s="404">
        <v>5</v>
      </c>
      <c r="CY80" s="404">
        <v>1</v>
      </c>
      <c r="CZ80" s="404">
        <v>8</v>
      </c>
      <c r="DA80" s="404">
        <v>19</v>
      </c>
      <c r="DB80" s="404">
        <v>4100</v>
      </c>
      <c r="DC80" s="404">
        <v>2</v>
      </c>
      <c r="DD80" s="404">
        <v>6</v>
      </c>
      <c r="DE80" s="404">
        <v>7</v>
      </c>
      <c r="DF80" s="404">
        <v>4</v>
      </c>
      <c r="DG80" s="404">
        <v>8</v>
      </c>
      <c r="DH80" s="404">
        <v>23</v>
      </c>
      <c r="DI80" s="404">
        <v>10</v>
      </c>
      <c r="DJ80" s="404">
        <v>27</v>
      </c>
      <c r="DK80" s="404">
        <v>4</v>
      </c>
      <c r="DL80" s="404">
        <v>6</v>
      </c>
      <c r="DM80" s="404">
        <v>4</v>
      </c>
      <c r="DN80" s="404">
        <v>8</v>
      </c>
      <c r="DO80" s="404">
        <v>13</v>
      </c>
      <c r="DP80" s="404">
        <v>6</v>
      </c>
      <c r="DQ80" s="404">
        <v>25</v>
      </c>
      <c r="DR80" s="404">
        <v>3</v>
      </c>
      <c r="DS80" s="404">
        <v>1</v>
      </c>
      <c r="DT80" s="404">
        <v>21</v>
      </c>
      <c r="DU80" s="404">
        <v>3</v>
      </c>
      <c r="DV80" s="404">
        <v>16</v>
      </c>
      <c r="DW80" s="404">
        <v>4</v>
      </c>
      <c r="DX80" s="404">
        <v>160</v>
      </c>
      <c r="DY80" s="404">
        <v>3300</v>
      </c>
      <c r="DZ80" s="404">
        <v>18</v>
      </c>
      <c r="EA80" s="404">
        <v>13</v>
      </c>
      <c r="EB80" s="404">
        <v>13</v>
      </c>
      <c r="EC80" s="404">
        <v>86</v>
      </c>
      <c r="ED80" s="404">
        <v>20</v>
      </c>
      <c r="EE80" s="404">
        <v>150</v>
      </c>
      <c r="EF80" s="404">
        <v>970</v>
      </c>
      <c r="EG80" s="404">
        <v>1</v>
      </c>
      <c r="EH80" s="404">
        <v>100</v>
      </c>
      <c r="EI80" s="404">
        <v>120</v>
      </c>
      <c r="EJ80" s="404">
        <v>18</v>
      </c>
      <c r="EK80" s="404">
        <v>10</v>
      </c>
      <c r="EL80" s="404">
        <v>17</v>
      </c>
      <c r="EM80" s="404">
        <v>11</v>
      </c>
      <c r="EN80" s="404">
        <v>2</v>
      </c>
      <c r="EO80" s="404">
        <v>13000</v>
      </c>
      <c r="EP80" s="404">
        <v>64</v>
      </c>
      <c r="EQ80" s="404">
        <v>47</v>
      </c>
      <c r="ER80" s="404">
        <v>21</v>
      </c>
      <c r="ES80" s="404">
        <v>1200</v>
      </c>
      <c r="ET80" s="404">
        <v>100</v>
      </c>
      <c r="EU80" s="404">
        <v>13</v>
      </c>
      <c r="EV80" s="404">
        <v>17</v>
      </c>
      <c r="EW80" s="127"/>
    </row>
    <row r="81" spans="1:153" s="401" customFormat="1">
      <c r="A81" s="35" t="s">
        <v>185</v>
      </c>
      <c r="B81" s="36">
        <v>160</v>
      </c>
      <c r="C81" s="36">
        <v>30</v>
      </c>
      <c r="D81" s="36">
        <v>110</v>
      </c>
      <c r="E81" s="404">
        <v>22</v>
      </c>
      <c r="F81" s="37">
        <v>850</v>
      </c>
      <c r="G81" s="404">
        <v>15</v>
      </c>
      <c r="H81" s="37">
        <v>45</v>
      </c>
      <c r="I81" s="37">
        <v>26</v>
      </c>
      <c r="J81" s="36">
        <v>190</v>
      </c>
      <c r="K81" s="37">
        <v>26</v>
      </c>
      <c r="L81" s="36">
        <v>550</v>
      </c>
      <c r="M81" s="404">
        <v>220</v>
      </c>
      <c r="N81" s="36">
        <v>20</v>
      </c>
      <c r="O81" s="37">
        <v>47</v>
      </c>
      <c r="P81" s="36">
        <v>35</v>
      </c>
      <c r="Q81" s="37">
        <v>14</v>
      </c>
      <c r="R81" s="36">
        <v>32</v>
      </c>
      <c r="S81" s="404">
        <v>98</v>
      </c>
      <c r="T81" s="404">
        <v>59</v>
      </c>
      <c r="U81" s="36">
        <v>240</v>
      </c>
      <c r="V81" s="36">
        <v>180</v>
      </c>
      <c r="W81" s="36">
        <v>2</v>
      </c>
      <c r="X81" s="36">
        <v>41</v>
      </c>
      <c r="Y81" s="36">
        <v>66</v>
      </c>
      <c r="Z81" s="37">
        <v>38</v>
      </c>
      <c r="AA81" s="37">
        <v>26</v>
      </c>
      <c r="AB81" s="36">
        <v>16</v>
      </c>
      <c r="AC81" s="36">
        <v>50</v>
      </c>
      <c r="AD81" s="36">
        <v>25</v>
      </c>
      <c r="AE81" s="404">
        <v>6</v>
      </c>
      <c r="AF81" s="37">
        <v>25</v>
      </c>
      <c r="AG81" s="36">
        <v>34</v>
      </c>
      <c r="AH81" s="404">
        <v>34</v>
      </c>
      <c r="AI81" s="404">
        <v>16</v>
      </c>
      <c r="AJ81" s="36">
        <v>7</v>
      </c>
      <c r="AK81" s="404">
        <v>4</v>
      </c>
      <c r="AL81" s="36">
        <v>18</v>
      </c>
      <c r="AM81" s="37">
        <v>130</v>
      </c>
      <c r="AN81" s="36">
        <v>59</v>
      </c>
      <c r="AO81" s="36">
        <v>61</v>
      </c>
      <c r="AP81" s="36">
        <v>220</v>
      </c>
      <c r="AQ81" s="36">
        <v>33</v>
      </c>
      <c r="AR81" s="37">
        <v>12</v>
      </c>
      <c r="AS81" s="404">
        <v>110</v>
      </c>
      <c r="AT81" s="36">
        <v>9</v>
      </c>
      <c r="AU81" s="37">
        <v>600</v>
      </c>
      <c r="AV81" s="404">
        <v>200</v>
      </c>
      <c r="AW81" s="404">
        <v>63</v>
      </c>
      <c r="AX81" s="404">
        <v>62</v>
      </c>
      <c r="AY81" s="404">
        <v>30</v>
      </c>
      <c r="AZ81" s="404">
        <v>48</v>
      </c>
      <c r="BA81" s="404">
        <v>600</v>
      </c>
      <c r="BB81" s="404">
        <v>74</v>
      </c>
      <c r="BC81" s="404">
        <v>29</v>
      </c>
      <c r="BD81" s="404">
        <v>200</v>
      </c>
      <c r="BE81" s="404">
        <v>20</v>
      </c>
      <c r="BF81" s="404">
        <v>220</v>
      </c>
      <c r="BG81" s="404">
        <v>22</v>
      </c>
      <c r="BH81" s="404">
        <v>270</v>
      </c>
      <c r="BI81" s="404">
        <v>160</v>
      </c>
      <c r="BJ81" s="404">
        <v>110</v>
      </c>
      <c r="BK81" s="404">
        <v>140</v>
      </c>
      <c r="BL81" s="404">
        <v>94</v>
      </c>
      <c r="BM81" s="404">
        <v>76</v>
      </c>
      <c r="BN81" s="404">
        <v>1000</v>
      </c>
      <c r="BO81" s="404">
        <v>60</v>
      </c>
      <c r="BP81" s="404">
        <v>34</v>
      </c>
      <c r="BQ81" s="404">
        <v>260</v>
      </c>
      <c r="BR81" s="404">
        <v>16</v>
      </c>
      <c r="BS81" s="404">
        <v>24</v>
      </c>
      <c r="BT81" s="404">
        <v>330</v>
      </c>
      <c r="BU81" s="404">
        <v>10</v>
      </c>
      <c r="BV81" s="404">
        <v>120</v>
      </c>
      <c r="BW81" s="404">
        <v>5</v>
      </c>
      <c r="BX81" s="404">
        <v>230</v>
      </c>
      <c r="BY81" s="404">
        <v>92</v>
      </c>
      <c r="BZ81" s="404">
        <v>170</v>
      </c>
      <c r="CA81" s="404">
        <v>180</v>
      </c>
      <c r="CB81" s="404">
        <v>130</v>
      </c>
      <c r="CC81" s="404">
        <v>340</v>
      </c>
      <c r="CD81" s="404">
        <v>470</v>
      </c>
      <c r="CE81" s="404">
        <v>57</v>
      </c>
      <c r="CF81" s="404">
        <v>92</v>
      </c>
      <c r="CG81" s="404">
        <v>150</v>
      </c>
      <c r="CH81" s="404">
        <v>72</v>
      </c>
      <c r="CI81" s="404">
        <v>37</v>
      </c>
      <c r="CJ81" s="404">
        <v>17</v>
      </c>
      <c r="CK81" s="404">
        <v>90</v>
      </c>
      <c r="CL81" s="404">
        <v>1500</v>
      </c>
      <c r="CM81" s="404">
        <v>6</v>
      </c>
      <c r="CN81" s="404">
        <v>51</v>
      </c>
      <c r="CO81" s="404">
        <v>25</v>
      </c>
      <c r="CP81" s="404">
        <v>10</v>
      </c>
      <c r="CQ81" s="404">
        <v>45</v>
      </c>
      <c r="CR81" s="404">
        <v>710</v>
      </c>
      <c r="CS81" s="404">
        <v>5</v>
      </c>
      <c r="CT81" s="404">
        <v>13</v>
      </c>
      <c r="CU81" s="404">
        <v>43</v>
      </c>
      <c r="CV81" s="404">
        <v>3</v>
      </c>
      <c r="CW81" s="404">
        <v>41</v>
      </c>
      <c r="CX81" s="404">
        <v>87</v>
      </c>
      <c r="CY81" s="404">
        <v>60</v>
      </c>
      <c r="CZ81" s="404">
        <v>31</v>
      </c>
      <c r="DA81" s="404">
        <v>390</v>
      </c>
      <c r="DB81" s="404">
        <v>67</v>
      </c>
      <c r="DC81" s="404">
        <v>150</v>
      </c>
      <c r="DD81" s="404">
        <v>78</v>
      </c>
      <c r="DE81" s="404">
        <v>81</v>
      </c>
      <c r="DF81" s="404">
        <v>39</v>
      </c>
      <c r="DG81" s="404">
        <v>75</v>
      </c>
      <c r="DH81" s="404">
        <v>290</v>
      </c>
      <c r="DI81" s="404">
        <v>44</v>
      </c>
      <c r="DJ81" s="404">
        <v>330</v>
      </c>
      <c r="DK81" s="404">
        <v>16</v>
      </c>
      <c r="DL81" s="404">
        <v>230</v>
      </c>
      <c r="DM81" s="404">
        <v>95</v>
      </c>
      <c r="DN81" s="404">
        <v>120</v>
      </c>
      <c r="DO81" s="404">
        <v>120</v>
      </c>
      <c r="DP81" s="404">
        <v>23</v>
      </c>
      <c r="DQ81" s="404">
        <v>140</v>
      </c>
      <c r="DR81" s="404">
        <v>56</v>
      </c>
      <c r="DS81" s="404">
        <v>20</v>
      </c>
      <c r="DT81" s="404">
        <v>460</v>
      </c>
      <c r="DU81" s="404">
        <v>230</v>
      </c>
      <c r="DV81" s="404">
        <v>220</v>
      </c>
      <c r="DW81" s="404">
        <v>31</v>
      </c>
      <c r="DX81" s="404">
        <v>590</v>
      </c>
      <c r="DY81" s="404">
        <v>260</v>
      </c>
      <c r="DZ81" s="404">
        <v>220</v>
      </c>
      <c r="EA81" s="404">
        <v>120</v>
      </c>
      <c r="EB81" s="404">
        <v>120</v>
      </c>
      <c r="EC81" s="404">
        <v>240</v>
      </c>
      <c r="ED81" s="404">
        <v>270</v>
      </c>
      <c r="EE81" s="404">
        <v>200</v>
      </c>
      <c r="EF81" s="404">
        <v>660</v>
      </c>
      <c r="EG81" s="404">
        <v>9</v>
      </c>
      <c r="EH81" s="404">
        <v>400</v>
      </c>
      <c r="EI81" s="404">
        <v>2200</v>
      </c>
      <c r="EJ81" s="404">
        <v>120</v>
      </c>
      <c r="EK81" s="404">
        <v>71</v>
      </c>
      <c r="EL81" s="404">
        <v>120</v>
      </c>
      <c r="EM81" s="404">
        <v>23</v>
      </c>
      <c r="EN81" s="404">
        <v>130</v>
      </c>
      <c r="EO81" s="404">
        <v>160</v>
      </c>
      <c r="EP81" s="404">
        <v>200</v>
      </c>
      <c r="EQ81" s="404">
        <v>440</v>
      </c>
      <c r="ER81" s="404">
        <v>120</v>
      </c>
      <c r="ES81" s="404">
        <v>1900</v>
      </c>
      <c r="ET81" s="404">
        <v>130</v>
      </c>
      <c r="EU81" s="404">
        <v>830</v>
      </c>
      <c r="EV81" s="404">
        <v>210</v>
      </c>
      <c r="EW81" s="127"/>
    </row>
    <row r="82" spans="1:153" s="401" customFormat="1">
      <c r="A82" s="35" t="s">
        <v>186</v>
      </c>
      <c r="B82" s="36">
        <v>5</v>
      </c>
      <c r="C82" s="36">
        <v>15</v>
      </c>
      <c r="D82" s="36">
        <v>5</v>
      </c>
      <c r="E82" s="404">
        <v>11</v>
      </c>
      <c r="F82" s="37">
        <v>10</v>
      </c>
      <c r="G82" s="404">
        <v>2</v>
      </c>
      <c r="H82" s="37">
        <v>5</v>
      </c>
      <c r="I82" s="37">
        <v>3</v>
      </c>
      <c r="J82" s="36">
        <v>140</v>
      </c>
      <c r="K82" s="37">
        <v>3</v>
      </c>
      <c r="L82" s="36">
        <v>47</v>
      </c>
      <c r="M82" s="404" t="s">
        <v>152</v>
      </c>
      <c r="N82" s="36">
        <v>2</v>
      </c>
      <c r="O82" s="37">
        <v>8</v>
      </c>
      <c r="P82" s="36">
        <v>2</v>
      </c>
      <c r="Q82" s="37">
        <v>1</v>
      </c>
      <c r="R82" s="36">
        <v>18</v>
      </c>
      <c r="S82" s="404">
        <v>28</v>
      </c>
      <c r="T82" s="404">
        <v>20</v>
      </c>
      <c r="U82" s="36">
        <v>79</v>
      </c>
      <c r="V82" s="36">
        <v>73</v>
      </c>
      <c r="W82" s="36">
        <v>5</v>
      </c>
      <c r="X82" s="36">
        <v>14</v>
      </c>
      <c r="Y82" s="36">
        <v>57</v>
      </c>
      <c r="Z82" s="37">
        <v>7</v>
      </c>
      <c r="AA82" s="37">
        <v>14</v>
      </c>
      <c r="AB82" s="36">
        <v>26</v>
      </c>
      <c r="AC82" s="36">
        <v>5</v>
      </c>
      <c r="AD82" s="36">
        <v>4</v>
      </c>
      <c r="AE82" s="404">
        <v>4</v>
      </c>
      <c r="AF82" s="37">
        <v>13</v>
      </c>
      <c r="AG82" s="36">
        <v>3</v>
      </c>
      <c r="AH82" s="404">
        <v>3</v>
      </c>
      <c r="AI82" s="404">
        <v>1</v>
      </c>
      <c r="AJ82" s="36">
        <v>13</v>
      </c>
      <c r="AK82" s="404">
        <v>1</v>
      </c>
      <c r="AL82" s="36">
        <v>3</v>
      </c>
      <c r="AM82" s="37">
        <v>11</v>
      </c>
      <c r="AN82" s="36">
        <v>35</v>
      </c>
      <c r="AO82" s="36">
        <v>11</v>
      </c>
      <c r="AP82" s="36">
        <v>37</v>
      </c>
      <c r="AQ82" s="36">
        <v>4</v>
      </c>
      <c r="AR82" s="37" t="s">
        <v>152</v>
      </c>
      <c r="AS82" s="404">
        <v>6</v>
      </c>
      <c r="AT82" s="36">
        <v>18</v>
      </c>
      <c r="AU82" s="37">
        <v>420</v>
      </c>
      <c r="AV82" s="404">
        <v>1</v>
      </c>
      <c r="AW82" s="404">
        <v>7</v>
      </c>
      <c r="AX82" s="404" t="s">
        <v>152</v>
      </c>
      <c r="AY82" s="404">
        <v>2</v>
      </c>
      <c r="AZ82" s="404">
        <v>33</v>
      </c>
      <c r="BA82" s="404">
        <v>11</v>
      </c>
      <c r="BB82" s="404">
        <v>1</v>
      </c>
      <c r="BC82" s="404" t="s">
        <v>152</v>
      </c>
      <c r="BD82" s="404">
        <v>11</v>
      </c>
      <c r="BE82" s="404">
        <v>2</v>
      </c>
      <c r="BF82" s="404">
        <v>2</v>
      </c>
      <c r="BG82" s="404">
        <v>2</v>
      </c>
      <c r="BH82" s="404">
        <v>28</v>
      </c>
      <c r="BI82" s="404">
        <v>20</v>
      </c>
      <c r="BJ82" s="404">
        <v>7</v>
      </c>
      <c r="BK82" s="404">
        <v>16</v>
      </c>
      <c r="BL82" s="404" t="s">
        <v>152</v>
      </c>
      <c r="BM82" s="404">
        <v>28</v>
      </c>
      <c r="BN82" s="404">
        <v>71</v>
      </c>
      <c r="BO82" s="404">
        <v>1</v>
      </c>
      <c r="BP82" s="404">
        <v>7</v>
      </c>
      <c r="BQ82" s="404">
        <v>33</v>
      </c>
      <c r="BR82" s="404">
        <v>2</v>
      </c>
      <c r="BS82" s="404">
        <v>1</v>
      </c>
      <c r="BT82" s="404">
        <v>5</v>
      </c>
      <c r="BU82" s="404" t="s">
        <v>152</v>
      </c>
      <c r="BV82" s="404">
        <v>15</v>
      </c>
      <c r="BW82" s="404" t="s">
        <v>153</v>
      </c>
      <c r="BX82" s="404">
        <v>6</v>
      </c>
      <c r="BY82" s="404">
        <v>20</v>
      </c>
      <c r="BZ82" s="404">
        <v>11</v>
      </c>
      <c r="CA82" s="404">
        <v>4</v>
      </c>
      <c r="CB82" s="404">
        <v>11</v>
      </c>
      <c r="CC82" s="404">
        <v>32</v>
      </c>
      <c r="CD82" s="404">
        <v>35</v>
      </c>
      <c r="CE82" s="404">
        <v>1</v>
      </c>
      <c r="CF82" s="404" t="s">
        <v>152</v>
      </c>
      <c r="CG82" s="404">
        <v>4</v>
      </c>
      <c r="CH82" s="404">
        <v>3</v>
      </c>
      <c r="CI82" s="404">
        <v>7</v>
      </c>
      <c r="CJ82" s="404">
        <v>3</v>
      </c>
      <c r="CK82" s="404">
        <v>7</v>
      </c>
      <c r="CL82" s="404">
        <v>8</v>
      </c>
      <c r="CM82" s="404">
        <v>5</v>
      </c>
      <c r="CN82" s="404">
        <v>3</v>
      </c>
      <c r="CO82" s="404">
        <v>5</v>
      </c>
      <c r="CP82" s="404">
        <v>1</v>
      </c>
      <c r="CQ82" s="404">
        <v>73</v>
      </c>
      <c r="CR82" s="404">
        <v>180</v>
      </c>
      <c r="CS82" s="404" t="s">
        <v>152</v>
      </c>
      <c r="CT82" s="404">
        <v>8</v>
      </c>
      <c r="CU82" s="404">
        <v>5</v>
      </c>
      <c r="CV82" s="404" t="s">
        <v>152</v>
      </c>
      <c r="CW82" s="404">
        <v>1</v>
      </c>
      <c r="CX82" s="404">
        <v>15</v>
      </c>
      <c r="CY82" s="404">
        <v>6</v>
      </c>
      <c r="CZ82" s="404">
        <v>4</v>
      </c>
      <c r="DA82" s="404">
        <v>5</v>
      </c>
      <c r="DB82" s="404">
        <v>18</v>
      </c>
      <c r="DC82" s="404">
        <v>14</v>
      </c>
      <c r="DD82" s="404">
        <v>10</v>
      </c>
      <c r="DE82" s="404">
        <v>4</v>
      </c>
      <c r="DF82" s="404">
        <v>2</v>
      </c>
      <c r="DG82" s="404">
        <v>29</v>
      </c>
      <c r="DH82" s="404">
        <v>14</v>
      </c>
      <c r="DI82" s="404">
        <v>17</v>
      </c>
      <c r="DJ82" s="404">
        <v>19</v>
      </c>
      <c r="DK82" s="404">
        <v>4</v>
      </c>
      <c r="DL82" s="404">
        <v>39</v>
      </c>
      <c r="DM82" s="404">
        <v>10</v>
      </c>
      <c r="DN82" s="404">
        <v>33</v>
      </c>
      <c r="DO82" s="404">
        <v>19</v>
      </c>
      <c r="DP82" s="404">
        <v>24</v>
      </c>
      <c r="DQ82" s="404">
        <v>5</v>
      </c>
      <c r="DR82" s="404">
        <v>14</v>
      </c>
      <c r="DS82" s="404">
        <v>9</v>
      </c>
      <c r="DT82" s="404">
        <v>72</v>
      </c>
      <c r="DU82" s="404">
        <v>28</v>
      </c>
      <c r="DV82" s="404">
        <v>11</v>
      </c>
      <c r="DW82" s="404">
        <v>7</v>
      </c>
      <c r="DX82" s="404">
        <v>25</v>
      </c>
      <c r="DY82" s="404">
        <v>160</v>
      </c>
      <c r="DZ82" s="404">
        <v>42</v>
      </c>
      <c r="EA82" s="404">
        <v>9</v>
      </c>
      <c r="EB82" s="404">
        <v>9</v>
      </c>
      <c r="EC82" s="404">
        <v>140</v>
      </c>
      <c r="ED82" s="404">
        <v>36</v>
      </c>
      <c r="EE82" s="404">
        <v>69</v>
      </c>
      <c r="EF82" s="404">
        <v>110</v>
      </c>
      <c r="EG82" s="404">
        <v>1</v>
      </c>
      <c r="EH82" s="404">
        <v>60</v>
      </c>
      <c r="EI82" s="404">
        <v>240</v>
      </c>
      <c r="EJ82" s="404">
        <v>9</v>
      </c>
      <c r="EK82" s="404">
        <v>3</v>
      </c>
      <c r="EL82" s="404">
        <v>11</v>
      </c>
      <c r="EM82" s="404">
        <v>21</v>
      </c>
      <c r="EN82" s="404">
        <v>17</v>
      </c>
      <c r="EO82" s="404">
        <v>65</v>
      </c>
      <c r="EP82" s="404">
        <v>19</v>
      </c>
      <c r="EQ82" s="404">
        <v>290</v>
      </c>
      <c r="ER82" s="404">
        <v>27</v>
      </c>
      <c r="ES82" s="404">
        <v>480</v>
      </c>
      <c r="ET82" s="404">
        <v>15</v>
      </c>
      <c r="EU82" s="404">
        <v>130</v>
      </c>
      <c r="EV82" s="404">
        <v>31</v>
      </c>
      <c r="EW82" s="127"/>
    </row>
    <row r="83" spans="1:153" s="401" customFormat="1">
      <c r="A83" s="35" t="s">
        <v>187</v>
      </c>
      <c r="B83" s="36">
        <v>1400</v>
      </c>
      <c r="C83" s="36">
        <v>36</v>
      </c>
      <c r="D83" s="36">
        <v>2</v>
      </c>
      <c r="E83" s="404">
        <v>1</v>
      </c>
      <c r="F83" s="37">
        <v>3</v>
      </c>
      <c r="G83" s="404">
        <v>15</v>
      </c>
      <c r="H83" s="37">
        <v>58</v>
      </c>
      <c r="I83" s="37">
        <v>3900</v>
      </c>
      <c r="J83" s="36">
        <v>10</v>
      </c>
      <c r="K83" s="37">
        <v>95</v>
      </c>
      <c r="L83" s="36">
        <v>670</v>
      </c>
      <c r="M83" s="404" t="s">
        <v>152</v>
      </c>
      <c r="N83" s="36">
        <v>11</v>
      </c>
      <c r="O83" s="37">
        <v>10</v>
      </c>
      <c r="P83" s="36">
        <v>21</v>
      </c>
      <c r="Q83" s="37">
        <v>78</v>
      </c>
      <c r="R83" s="36">
        <v>1</v>
      </c>
      <c r="S83" s="404">
        <v>2</v>
      </c>
      <c r="T83" s="404">
        <v>3</v>
      </c>
      <c r="U83" s="36">
        <v>7</v>
      </c>
      <c r="V83" s="36">
        <v>3</v>
      </c>
      <c r="W83" s="36" t="s">
        <v>152</v>
      </c>
      <c r="X83" s="36">
        <v>5</v>
      </c>
      <c r="Y83" s="36">
        <v>2</v>
      </c>
      <c r="Z83" s="37">
        <v>1</v>
      </c>
      <c r="AA83" s="37">
        <v>1</v>
      </c>
      <c r="AB83" s="36">
        <v>1</v>
      </c>
      <c r="AC83" s="36">
        <v>110</v>
      </c>
      <c r="AD83" s="36">
        <v>1</v>
      </c>
      <c r="AE83" s="404" t="s">
        <v>152</v>
      </c>
      <c r="AF83" s="37">
        <v>1300</v>
      </c>
      <c r="AG83" s="36" t="s">
        <v>152</v>
      </c>
      <c r="AH83" s="404">
        <v>1</v>
      </c>
      <c r="AI83" s="404" t="s">
        <v>152</v>
      </c>
      <c r="AJ83" s="36">
        <v>4</v>
      </c>
      <c r="AK83" s="404">
        <v>1</v>
      </c>
      <c r="AL83" s="36">
        <v>1</v>
      </c>
      <c r="AM83" s="37">
        <v>1300</v>
      </c>
      <c r="AN83" s="36">
        <v>2</v>
      </c>
      <c r="AO83" s="36">
        <v>3</v>
      </c>
      <c r="AP83" s="36">
        <v>7</v>
      </c>
      <c r="AQ83" s="36">
        <v>1900</v>
      </c>
      <c r="AR83" s="37">
        <v>8</v>
      </c>
      <c r="AS83" s="404">
        <v>3600</v>
      </c>
      <c r="AT83" s="36">
        <v>5</v>
      </c>
      <c r="AU83" s="37">
        <v>9</v>
      </c>
      <c r="AV83" s="404">
        <v>3</v>
      </c>
      <c r="AW83" s="404">
        <v>1</v>
      </c>
      <c r="AX83" s="404">
        <v>1</v>
      </c>
      <c r="AY83" s="404">
        <v>1</v>
      </c>
      <c r="AZ83" s="404">
        <v>1</v>
      </c>
      <c r="BA83" s="404">
        <v>5</v>
      </c>
      <c r="BB83" s="404">
        <v>1</v>
      </c>
      <c r="BC83" s="404" t="s">
        <v>152</v>
      </c>
      <c r="BD83" s="404">
        <v>84</v>
      </c>
      <c r="BE83" s="404" t="s">
        <v>152</v>
      </c>
      <c r="BF83" s="404">
        <v>3</v>
      </c>
      <c r="BG83" s="404" t="s">
        <v>152</v>
      </c>
      <c r="BH83" s="404">
        <v>1</v>
      </c>
      <c r="BI83" s="404">
        <v>9</v>
      </c>
      <c r="BJ83" s="404">
        <v>4</v>
      </c>
      <c r="BK83" s="404">
        <v>18</v>
      </c>
      <c r="BL83" s="404">
        <v>1</v>
      </c>
      <c r="BM83" s="404">
        <v>3</v>
      </c>
      <c r="BN83" s="404">
        <v>15</v>
      </c>
      <c r="BO83" s="404">
        <v>6</v>
      </c>
      <c r="BP83" s="404">
        <v>6</v>
      </c>
      <c r="BQ83" s="404">
        <v>61</v>
      </c>
      <c r="BR83" s="404">
        <v>51</v>
      </c>
      <c r="BS83" s="404">
        <v>2</v>
      </c>
      <c r="BT83" s="404">
        <v>24</v>
      </c>
      <c r="BU83" s="404" t="s">
        <v>152</v>
      </c>
      <c r="BV83" s="404">
        <v>13</v>
      </c>
      <c r="BW83" s="404" t="s">
        <v>153</v>
      </c>
      <c r="BX83" s="404">
        <v>1</v>
      </c>
      <c r="BY83" s="404">
        <v>500</v>
      </c>
      <c r="BZ83" s="404">
        <v>2</v>
      </c>
      <c r="CA83" s="404">
        <v>380</v>
      </c>
      <c r="CB83" s="404">
        <v>4</v>
      </c>
      <c r="CC83" s="404">
        <v>3</v>
      </c>
      <c r="CD83" s="404">
        <v>5</v>
      </c>
      <c r="CE83" s="404">
        <v>1</v>
      </c>
      <c r="CF83" s="404" t="s">
        <v>152</v>
      </c>
      <c r="CG83" s="404">
        <v>2</v>
      </c>
      <c r="CH83" s="404">
        <v>1</v>
      </c>
      <c r="CI83" s="404">
        <v>5</v>
      </c>
      <c r="CJ83" s="404">
        <v>95</v>
      </c>
      <c r="CK83" s="404">
        <v>17</v>
      </c>
      <c r="CL83" s="404" t="s">
        <v>152</v>
      </c>
      <c r="CM83" s="404">
        <v>1</v>
      </c>
      <c r="CN83" s="404">
        <v>3</v>
      </c>
      <c r="CO83" s="404">
        <v>1</v>
      </c>
      <c r="CP83" s="404">
        <v>2</v>
      </c>
      <c r="CQ83" s="404">
        <v>550</v>
      </c>
      <c r="CR83" s="404">
        <v>10</v>
      </c>
      <c r="CS83" s="404">
        <v>1</v>
      </c>
      <c r="CT83" s="404" t="s">
        <v>153</v>
      </c>
      <c r="CU83" s="404">
        <v>15</v>
      </c>
      <c r="CV83" s="404">
        <v>1</v>
      </c>
      <c r="CW83" s="404" t="s">
        <v>152</v>
      </c>
      <c r="CX83" s="404">
        <v>1</v>
      </c>
      <c r="CY83" s="404">
        <v>1</v>
      </c>
      <c r="CZ83" s="404">
        <v>3</v>
      </c>
      <c r="DA83" s="404">
        <v>1</v>
      </c>
      <c r="DB83" s="404">
        <v>1</v>
      </c>
      <c r="DC83" s="404">
        <v>4</v>
      </c>
      <c r="DD83" s="404">
        <v>1</v>
      </c>
      <c r="DE83" s="404">
        <v>4</v>
      </c>
      <c r="DF83" s="404">
        <v>4</v>
      </c>
      <c r="DG83" s="404">
        <v>1</v>
      </c>
      <c r="DH83" s="404">
        <v>18</v>
      </c>
      <c r="DI83" s="404">
        <v>4</v>
      </c>
      <c r="DJ83" s="404">
        <v>5</v>
      </c>
      <c r="DK83" s="404">
        <v>4</v>
      </c>
      <c r="DL83" s="404">
        <v>3</v>
      </c>
      <c r="DM83" s="404">
        <v>2</v>
      </c>
      <c r="DN83" s="404">
        <v>47</v>
      </c>
      <c r="DO83" s="404">
        <v>7</v>
      </c>
      <c r="DP83" s="404">
        <v>5</v>
      </c>
      <c r="DQ83" s="404">
        <v>5</v>
      </c>
      <c r="DR83" s="404">
        <v>15</v>
      </c>
      <c r="DS83" s="404">
        <v>5</v>
      </c>
      <c r="DT83" s="404">
        <v>9</v>
      </c>
      <c r="DU83" s="404">
        <v>84</v>
      </c>
      <c r="DV83" s="404">
        <v>18</v>
      </c>
      <c r="DW83" s="404">
        <v>8</v>
      </c>
      <c r="DX83" s="404">
        <v>1</v>
      </c>
      <c r="DY83" s="404">
        <v>16</v>
      </c>
      <c r="DZ83" s="404">
        <v>14</v>
      </c>
      <c r="EA83" s="404">
        <v>72</v>
      </c>
      <c r="EB83" s="404">
        <v>72</v>
      </c>
      <c r="EC83" s="404">
        <v>29</v>
      </c>
      <c r="ED83" s="404">
        <v>31</v>
      </c>
      <c r="EE83" s="404">
        <v>3</v>
      </c>
      <c r="EF83" s="404">
        <v>6</v>
      </c>
      <c r="EG83" s="404" t="s">
        <v>152</v>
      </c>
      <c r="EH83" s="404">
        <v>37</v>
      </c>
      <c r="EI83" s="404">
        <v>25</v>
      </c>
      <c r="EJ83" s="404">
        <v>14</v>
      </c>
      <c r="EK83" s="404">
        <v>8</v>
      </c>
      <c r="EL83" s="404">
        <v>15</v>
      </c>
      <c r="EM83" s="404">
        <v>2</v>
      </c>
      <c r="EN83" s="404">
        <v>5</v>
      </c>
      <c r="EO83" s="404">
        <v>2</v>
      </c>
      <c r="EP83" s="404">
        <v>77</v>
      </c>
      <c r="EQ83" s="404">
        <v>30</v>
      </c>
      <c r="ER83" s="404">
        <v>6</v>
      </c>
      <c r="ES83" s="404">
        <v>9</v>
      </c>
      <c r="ET83" s="404">
        <v>99</v>
      </c>
      <c r="EU83" s="404">
        <v>25</v>
      </c>
      <c r="EV83" s="404">
        <v>49</v>
      </c>
      <c r="EW83" s="127"/>
    </row>
    <row r="84" spans="1:153" s="401" customFormat="1">
      <c r="A84" s="35" t="s">
        <v>188</v>
      </c>
      <c r="B84" s="36">
        <v>500</v>
      </c>
      <c r="C84" s="36">
        <v>240</v>
      </c>
      <c r="D84" s="36">
        <v>33</v>
      </c>
      <c r="E84" s="404">
        <v>54</v>
      </c>
      <c r="F84" s="37">
        <v>72</v>
      </c>
      <c r="G84" s="404">
        <v>7000</v>
      </c>
      <c r="H84" s="37">
        <v>100</v>
      </c>
      <c r="I84" s="37">
        <v>12000</v>
      </c>
      <c r="J84" s="36">
        <v>15</v>
      </c>
      <c r="K84" s="37">
        <v>860</v>
      </c>
      <c r="L84" s="36">
        <v>260</v>
      </c>
      <c r="M84" s="404" t="s">
        <v>153</v>
      </c>
      <c r="N84" s="36">
        <v>36</v>
      </c>
      <c r="O84" s="37">
        <v>51</v>
      </c>
      <c r="P84" s="36">
        <v>760</v>
      </c>
      <c r="Q84" s="37">
        <v>1200</v>
      </c>
      <c r="R84" s="36">
        <v>6</v>
      </c>
      <c r="S84" s="404">
        <v>32</v>
      </c>
      <c r="T84" s="404">
        <v>8</v>
      </c>
      <c r="U84" s="36">
        <v>20</v>
      </c>
      <c r="V84" s="36">
        <v>12</v>
      </c>
      <c r="W84" s="36">
        <v>10</v>
      </c>
      <c r="X84" s="36">
        <v>25</v>
      </c>
      <c r="Y84" s="36">
        <v>29</v>
      </c>
      <c r="Z84" s="37">
        <v>91</v>
      </c>
      <c r="AA84" s="37">
        <v>4</v>
      </c>
      <c r="AB84" s="36">
        <v>9</v>
      </c>
      <c r="AC84" s="36">
        <v>320</v>
      </c>
      <c r="AD84" s="36">
        <v>160</v>
      </c>
      <c r="AE84" s="404">
        <v>9000</v>
      </c>
      <c r="AF84" s="37">
        <v>750</v>
      </c>
      <c r="AG84" s="36">
        <v>33</v>
      </c>
      <c r="AH84" s="404">
        <v>49</v>
      </c>
      <c r="AI84" s="404">
        <v>11</v>
      </c>
      <c r="AJ84" s="36">
        <v>36</v>
      </c>
      <c r="AK84" s="404">
        <v>6</v>
      </c>
      <c r="AL84" s="36">
        <v>37</v>
      </c>
      <c r="AM84" s="37">
        <v>3000</v>
      </c>
      <c r="AN84" s="36">
        <v>65</v>
      </c>
      <c r="AO84" s="36">
        <v>28</v>
      </c>
      <c r="AP84" s="36">
        <v>83</v>
      </c>
      <c r="AQ84" s="36">
        <v>25000</v>
      </c>
      <c r="AR84" s="37">
        <v>170</v>
      </c>
      <c r="AS84" s="404">
        <v>320</v>
      </c>
      <c r="AT84" s="36">
        <v>11</v>
      </c>
      <c r="AU84" s="37">
        <v>260</v>
      </c>
      <c r="AV84" s="404" t="s">
        <v>153</v>
      </c>
      <c r="AW84" s="404">
        <v>8</v>
      </c>
      <c r="AX84" s="404">
        <v>6</v>
      </c>
      <c r="AY84" s="404">
        <v>4</v>
      </c>
      <c r="AZ84" s="404">
        <v>33</v>
      </c>
      <c r="BA84" s="404">
        <v>11</v>
      </c>
      <c r="BB84" s="404">
        <v>12</v>
      </c>
      <c r="BC84" s="404">
        <v>1</v>
      </c>
      <c r="BD84" s="404">
        <v>87</v>
      </c>
      <c r="BE84" s="404">
        <v>27</v>
      </c>
      <c r="BF84" s="404">
        <v>910</v>
      </c>
      <c r="BG84" s="404">
        <v>16</v>
      </c>
      <c r="BH84" s="404">
        <v>410</v>
      </c>
      <c r="BI84" s="404">
        <v>810</v>
      </c>
      <c r="BJ84" s="404">
        <v>6</v>
      </c>
      <c r="BK84" s="404">
        <v>230</v>
      </c>
      <c r="BL84" s="404">
        <v>3</v>
      </c>
      <c r="BM84" s="404">
        <v>2000</v>
      </c>
      <c r="BN84" s="404">
        <v>19</v>
      </c>
      <c r="BO84" s="404">
        <v>31</v>
      </c>
      <c r="BP84" s="404">
        <v>29</v>
      </c>
      <c r="BQ84" s="404">
        <v>260</v>
      </c>
      <c r="BR84" s="404">
        <v>46</v>
      </c>
      <c r="BS84" s="404">
        <v>11</v>
      </c>
      <c r="BT84" s="404">
        <v>38</v>
      </c>
      <c r="BU84" s="404" t="s">
        <v>153</v>
      </c>
      <c r="BV84" s="404">
        <v>10</v>
      </c>
      <c r="BW84" s="404">
        <v>26</v>
      </c>
      <c r="BX84" s="404">
        <v>16</v>
      </c>
      <c r="BY84" s="404">
        <v>63</v>
      </c>
      <c r="BZ84" s="404">
        <v>52</v>
      </c>
      <c r="CA84" s="404">
        <v>94</v>
      </c>
      <c r="CB84" s="404">
        <v>7</v>
      </c>
      <c r="CC84" s="404">
        <v>200</v>
      </c>
      <c r="CD84" s="404">
        <v>38</v>
      </c>
      <c r="CE84" s="404">
        <v>230</v>
      </c>
      <c r="CF84" s="404">
        <v>2</v>
      </c>
      <c r="CG84" s="404">
        <v>130</v>
      </c>
      <c r="CH84" s="404">
        <v>33</v>
      </c>
      <c r="CI84" s="404">
        <v>43</v>
      </c>
      <c r="CJ84" s="404">
        <v>370</v>
      </c>
      <c r="CK84" s="404">
        <v>160</v>
      </c>
      <c r="CL84" s="404">
        <v>3</v>
      </c>
      <c r="CM84" s="404">
        <v>1200</v>
      </c>
      <c r="CN84" s="404">
        <v>3</v>
      </c>
      <c r="CO84" s="404">
        <v>27</v>
      </c>
      <c r="CP84" s="404">
        <v>64</v>
      </c>
      <c r="CQ84" s="404" t="s">
        <v>153</v>
      </c>
      <c r="CR84" s="404">
        <v>25</v>
      </c>
      <c r="CS84" s="404">
        <v>13</v>
      </c>
      <c r="CT84" s="404">
        <v>1</v>
      </c>
      <c r="CU84" s="404">
        <v>290</v>
      </c>
      <c r="CV84" s="404">
        <v>11</v>
      </c>
      <c r="CW84" s="404">
        <v>22</v>
      </c>
      <c r="CX84" s="404">
        <v>21</v>
      </c>
      <c r="CY84" s="404">
        <v>3</v>
      </c>
      <c r="CZ84" s="404">
        <v>5</v>
      </c>
      <c r="DA84" s="404">
        <v>70</v>
      </c>
      <c r="DB84" s="404">
        <v>93</v>
      </c>
      <c r="DC84" s="404">
        <v>21</v>
      </c>
      <c r="DD84" s="404" t="s">
        <v>152</v>
      </c>
      <c r="DE84" s="404">
        <v>280</v>
      </c>
      <c r="DF84" s="404">
        <v>210</v>
      </c>
      <c r="DG84" s="404" t="s">
        <v>153</v>
      </c>
      <c r="DH84" s="404">
        <v>39</v>
      </c>
      <c r="DI84" s="404">
        <v>150</v>
      </c>
      <c r="DJ84" s="404">
        <v>210</v>
      </c>
      <c r="DK84" s="404">
        <v>130</v>
      </c>
      <c r="DL84" s="404">
        <v>8</v>
      </c>
      <c r="DM84" s="404">
        <v>13</v>
      </c>
      <c r="DN84" s="404">
        <v>15</v>
      </c>
      <c r="DO84" s="404">
        <v>10</v>
      </c>
      <c r="DP84" s="404">
        <v>16</v>
      </c>
      <c r="DQ84" s="404">
        <v>13</v>
      </c>
      <c r="DR84" s="404">
        <v>3</v>
      </c>
      <c r="DS84" s="404">
        <v>24</v>
      </c>
      <c r="DT84" s="404">
        <v>19</v>
      </c>
      <c r="DU84" s="404">
        <v>57</v>
      </c>
      <c r="DV84" s="404">
        <v>240</v>
      </c>
      <c r="DW84" s="404">
        <v>150</v>
      </c>
      <c r="DX84" s="404">
        <v>39</v>
      </c>
      <c r="DY84" s="404">
        <v>39</v>
      </c>
      <c r="DZ84" s="404">
        <v>35</v>
      </c>
      <c r="EA84" s="404">
        <v>180</v>
      </c>
      <c r="EB84" s="404">
        <v>180</v>
      </c>
      <c r="EC84" s="404">
        <v>68</v>
      </c>
      <c r="ED84" s="404">
        <v>130</v>
      </c>
      <c r="EE84" s="404">
        <v>80</v>
      </c>
      <c r="EF84" s="404">
        <v>54</v>
      </c>
      <c r="EG84" s="404">
        <v>23</v>
      </c>
      <c r="EH84" s="404">
        <v>180</v>
      </c>
      <c r="EI84" s="404">
        <v>360</v>
      </c>
      <c r="EJ84" s="404">
        <v>690</v>
      </c>
      <c r="EK84" s="404">
        <v>150</v>
      </c>
      <c r="EL84" s="404">
        <v>160</v>
      </c>
      <c r="EM84" s="404">
        <v>53</v>
      </c>
      <c r="EN84" s="404">
        <v>12</v>
      </c>
      <c r="EO84" s="404">
        <v>18</v>
      </c>
      <c r="EP84" s="404">
        <v>210</v>
      </c>
      <c r="EQ84" s="404">
        <v>9</v>
      </c>
      <c r="ER84" s="404">
        <v>180</v>
      </c>
      <c r="ES84" s="404">
        <v>4</v>
      </c>
      <c r="ET84" s="404">
        <v>2400</v>
      </c>
      <c r="EU84" s="404">
        <v>190</v>
      </c>
      <c r="EV84" s="404">
        <v>510</v>
      </c>
      <c r="EW84" s="127"/>
    </row>
    <row r="85" spans="1:153" s="401" customFormat="1">
      <c r="A85" s="35" t="s">
        <v>189</v>
      </c>
      <c r="B85" s="36" t="s">
        <v>153</v>
      </c>
      <c r="C85" s="36">
        <v>2</v>
      </c>
      <c r="D85" s="36">
        <v>100</v>
      </c>
      <c r="E85" s="404" t="s">
        <v>152</v>
      </c>
      <c r="F85" s="37">
        <v>1</v>
      </c>
      <c r="G85" s="404">
        <v>1</v>
      </c>
      <c r="H85" s="37" t="s">
        <v>152</v>
      </c>
      <c r="I85" s="37">
        <v>33</v>
      </c>
      <c r="J85" s="36">
        <v>4</v>
      </c>
      <c r="K85" s="37">
        <v>150</v>
      </c>
      <c r="L85" s="36">
        <v>5</v>
      </c>
      <c r="M85" s="404" t="s">
        <v>153</v>
      </c>
      <c r="N85" s="36">
        <v>5</v>
      </c>
      <c r="O85" s="37" t="s">
        <v>152</v>
      </c>
      <c r="P85" s="36">
        <v>43000</v>
      </c>
      <c r="Q85" s="37">
        <v>1</v>
      </c>
      <c r="R85" s="36">
        <v>1</v>
      </c>
      <c r="S85" s="404">
        <v>160</v>
      </c>
      <c r="T85" s="404">
        <v>1</v>
      </c>
      <c r="U85" s="36">
        <v>2</v>
      </c>
      <c r="V85" s="36">
        <v>1</v>
      </c>
      <c r="W85" s="36" t="s">
        <v>152</v>
      </c>
      <c r="X85" s="36">
        <v>20</v>
      </c>
      <c r="Y85" s="36" t="s">
        <v>152</v>
      </c>
      <c r="Z85" s="37" t="s">
        <v>152</v>
      </c>
      <c r="AA85" s="37" t="s">
        <v>152</v>
      </c>
      <c r="AB85" s="36" t="s">
        <v>152</v>
      </c>
      <c r="AC85" s="36">
        <v>5</v>
      </c>
      <c r="AD85" s="36">
        <v>270</v>
      </c>
      <c r="AE85" s="404">
        <v>1</v>
      </c>
      <c r="AF85" s="37">
        <v>1</v>
      </c>
      <c r="AG85" s="36" t="s">
        <v>152</v>
      </c>
      <c r="AH85" s="404">
        <v>1</v>
      </c>
      <c r="AI85" s="404" t="s">
        <v>152</v>
      </c>
      <c r="AJ85" s="36">
        <v>1</v>
      </c>
      <c r="AK85" s="404" t="s">
        <v>152</v>
      </c>
      <c r="AL85" s="36">
        <v>1</v>
      </c>
      <c r="AM85" s="37">
        <v>4</v>
      </c>
      <c r="AN85" s="36" t="s">
        <v>152</v>
      </c>
      <c r="AO85" s="36" t="s">
        <v>152</v>
      </c>
      <c r="AP85" s="36">
        <v>88</v>
      </c>
      <c r="AQ85" s="36">
        <v>3000</v>
      </c>
      <c r="AR85" s="37" t="s">
        <v>152</v>
      </c>
      <c r="AS85" s="404" t="s">
        <v>152</v>
      </c>
      <c r="AT85" s="36">
        <v>1</v>
      </c>
      <c r="AU85" s="37">
        <v>4</v>
      </c>
      <c r="AV85" s="404" t="s">
        <v>153</v>
      </c>
      <c r="AW85" s="404">
        <v>2</v>
      </c>
      <c r="AX85" s="404">
        <v>1</v>
      </c>
      <c r="AY85" s="404">
        <v>1</v>
      </c>
      <c r="AZ85" s="404" t="s">
        <v>152</v>
      </c>
      <c r="BA85" s="404">
        <v>1</v>
      </c>
      <c r="BB85" s="404" t="s">
        <v>153</v>
      </c>
      <c r="BC85" s="404">
        <v>140</v>
      </c>
      <c r="BD85" s="404" t="s">
        <v>153</v>
      </c>
      <c r="BE85" s="404">
        <v>1</v>
      </c>
      <c r="BF85" s="404" t="s">
        <v>152</v>
      </c>
      <c r="BG85" s="404" t="s">
        <v>153</v>
      </c>
      <c r="BH85" s="404" t="s">
        <v>153</v>
      </c>
      <c r="BI85" s="404" t="s">
        <v>152</v>
      </c>
      <c r="BJ85" s="404">
        <v>2</v>
      </c>
      <c r="BK85" s="404">
        <v>2</v>
      </c>
      <c r="BL85" s="404" t="s">
        <v>152</v>
      </c>
      <c r="BM85" s="404" t="s">
        <v>152</v>
      </c>
      <c r="BN85" s="404">
        <v>2</v>
      </c>
      <c r="BO85" s="404">
        <v>1</v>
      </c>
      <c r="BP85" s="404">
        <v>7</v>
      </c>
      <c r="BQ85" s="404">
        <v>7</v>
      </c>
      <c r="BR85" s="404">
        <v>1</v>
      </c>
      <c r="BS85" s="404" t="s">
        <v>152</v>
      </c>
      <c r="BT85" s="404" t="s">
        <v>152</v>
      </c>
      <c r="BU85" s="404" t="s">
        <v>153</v>
      </c>
      <c r="BV85" s="404">
        <v>3</v>
      </c>
      <c r="BW85" s="404" t="s">
        <v>153</v>
      </c>
      <c r="BX85" s="404" t="s">
        <v>152</v>
      </c>
      <c r="BY85" s="404" t="s">
        <v>152</v>
      </c>
      <c r="BZ85" s="404" t="s">
        <v>152</v>
      </c>
      <c r="CA85" s="404">
        <v>5</v>
      </c>
      <c r="CB85" s="404">
        <v>1</v>
      </c>
      <c r="CC85" s="404">
        <v>3</v>
      </c>
      <c r="CD85" s="404">
        <v>1</v>
      </c>
      <c r="CE85" s="404" t="s">
        <v>153</v>
      </c>
      <c r="CF85" s="404">
        <v>2</v>
      </c>
      <c r="CG85" s="404">
        <v>3</v>
      </c>
      <c r="CH85" s="404">
        <v>6</v>
      </c>
      <c r="CI85" s="404">
        <v>5</v>
      </c>
      <c r="CJ85" s="404" t="s">
        <v>152</v>
      </c>
      <c r="CK85" s="404">
        <v>51</v>
      </c>
      <c r="CL85" s="404" t="s">
        <v>153</v>
      </c>
      <c r="CM85" s="404" t="s">
        <v>152</v>
      </c>
      <c r="CN85" s="404">
        <v>2</v>
      </c>
      <c r="CO85" s="404" t="s">
        <v>152</v>
      </c>
      <c r="CP85" s="404">
        <v>1</v>
      </c>
      <c r="CQ85" s="404" t="s">
        <v>152</v>
      </c>
      <c r="CR85" s="404">
        <v>10</v>
      </c>
      <c r="CS85" s="404" t="s">
        <v>153</v>
      </c>
      <c r="CT85" s="404" t="s">
        <v>153</v>
      </c>
      <c r="CU85" s="404">
        <v>9</v>
      </c>
      <c r="CV85" s="404" t="s">
        <v>152</v>
      </c>
      <c r="CW85" s="404" t="s">
        <v>152</v>
      </c>
      <c r="CX85" s="404">
        <v>44</v>
      </c>
      <c r="CY85" s="404" t="s">
        <v>152</v>
      </c>
      <c r="CZ85" s="404">
        <v>3</v>
      </c>
      <c r="DA85" s="404">
        <v>2</v>
      </c>
      <c r="DB85" s="404">
        <v>1</v>
      </c>
      <c r="DC85" s="404">
        <v>3</v>
      </c>
      <c r="DD85" s="404" t="s">
        <v>153</v>
      </c>
      <c r="DE85" s="404">
        <v>4</v>
      </c>
      <c r="DF85" s="404">
        <v>1</v>
      </c>
      <c r="DG85" s="404">
        <v>7</v>
      </c>
      <c r="DH85" s="404">
        <v>7</v>
      </c>
      <c r="DI85" s="404">
        <v>5</v>
      </c>
      <c r="DJ85" s="404">
        <v>2</v>
      </c>
      <c r="DK85" s="404" t="s">
        <v>152</v>
      </c>
      <c r="DL85" s="404">
        <v>3</v>
      </c>
      <c r="DM85" s="404">
        <v>64</v>
      </c>
      <c r="DN85" s="404" t="s">
        <v>152</v>
      </c>
      <c r="DO85" s="404">
        <v>5</v>
      </c>
      <c r="DP85" s="404">
        <v>1</v>
      </c>
      <c r="DQ85" s="404">
        <v>1</v>
      </c>
      <c r="DR85" s="404">
        <v>5</v>
      </c>
      <c r="DS85" s="404">
        <v>1</v>
      </c>
      <c r="DT85" s="404">
        <v>1</v>
      </c>
      <c r="DU85" s="404" t="s">
        <v>153</v>
      </c>
      <c r="DV85" s="404">
        <v>120</v>
      </c>
      <c r="DW85" s="404">
        <v>3</v>
      </c>
      <c r="DX85" s="404">
        <v>2</v>
      </c>
      <c r="DY85" s="404">
        <v>2</v>
      </c>
      <c r="DZ85" s="404">
        <v>3</v>
      </c>
      <c r="EA85" s="404">
        <v>43</v>
      </c>
      <c r="EB85" s="404">
        <v>43</v>
      </c>
      <c r="EC85" s="404">
        <v>48</v>
      </c>
      <c r="ED85" s="404">
        <v>48</v>
      </c>
      <c r="EE85" s="404" t="s">
        <v>152</v>
      </c>
      <c r="EF85" s="404">
        <v>4</v>
      </c>
      <c r="EG85" s="404" t="s">
        <v>153</v>
      </c>
      <c r="EH85" s="404">
        <v>9</v>
      </c>
      <c r="EI85" s="404" t="s">
        <v>153</v>
      </c>
      <c r="EJ85" s="404">
        <v>11</v>
      </c>
      <c r="EK85" s="404">
        <v>3</v>
      </c>
      <c r="EL85" s="404">
        <v>3</v>
      </c>
      <c r="EM85" s="404" t="s">
        <v>153</v>
      </c>
      <c r="EN85" s="404">
        <v>5</v>
      </c>
      <c r="EO85" s="404">
        <v>22</v>
      </c>
      <c r="EP85" s="404">
        <v>3</v>
      </c>
      <c r="EQ85" s="404">
        <v>4</v>
      </c>
      <c r="ER85" s="404">
        <v>23</v>
      </c>
      <c r="ES85" s="404">
        <v>3</v>
      </c>
      <c r="ET85" s="404">
        <v>8</v>
      </c>
      <c r="EU85" s="404">
        <v>4</v>
      </c>
      <c r="EV85" s="404" t="s">
        <v>152</v>
      </c>
      <c r="EW85" s="127"/>
    </row>
    <row r="86" spans="1:153" s="401" customFormat="1">
      <c r="A86" s="27" t="s">
        <v>190</v>
      </c>
      <c r="B86" s="38">
        <v>14.08</v>
      </c>
      <c r="C86" s="38">
        <v>11.54</v>
      </c>
      <c r="D86" s="38">
        <v>10.46</v>
      </c>
      <c r="E86" s="405">
        <v>9.69</v>
      </c>
      <c r="F86" s="405">
        <v>11.23</v>
      </c>
      <c r="G86" s="405">
        <v>11.3</v>
      </c>
      <c r="H86" s="405">
        <v>10.86</v>
      </c>
      <c r="I86" s="405">
        <v>17.86</v>
      </c>
      <c r="J86" s="38">
        <v>14.62</v>
      </c>
      <c r="K86" s="405">
        <v>14.69</v>
      </c>
      <c r="L86" s="38">
        <v>17.350000000000001</v>
      </c>
      <c r="M86" s="405">
        <v>4.09</v>
      </c>
      <c r="N86" s="38">
        <v>9.4</v>
      </c>
      <c r="O86" s="405">
        <v>10.58</v>
      </c>
      <c r="P86" s="38">
        <v>15.31</v>
      </c>
      <c r="Q86" s="405">
        <v>11.34</v>
      </c>
      <c r="R86" s="38">
        <v>8.4499999999999993</v>
      </c>
      <c r="S86" s="405">
        <v>11.24</v>
      </c>
      <c r="T86" s="405">
        <v>10.039999999999999</v>
      </c>
      <c r="U86" s="38">
        <v>13.4</v>
      </c>
      <c r="V86" s="38">
        <v>13.19</v>
      </c>
      <c r="W86" s="38">
        <v>4.24</v>
      </c>
      <c r="X86" s="38">
        <v>10.64</v>
      </c>
      <c r="Y86" s="38">
        <v>13.29</v>
      </c>
      <c r="Z86" s="405">
        <v>7.95</v>
      </c>
      <c r="AA86" s="405">
        <v>6.83</v>
      </c>
      <c r="AB86" s="38">
        <v>7.44</v>
      </c>
      <c r="AC86" s="38">
        <v>11.93</v>
      </c>
      <c r="AD86" s="38">
        <v>10.85</v>
      </c>
      <c r="AE86" s="405">
        <v>10.96</v>
      </c>
      <c r="AF86" s="405">
        <v>16.07</v>
      </c>
      <c r="AG86" s="38">
        <v>8.09</v>
      </c>
      <c r="AH86" s="405">
        <v>7.55</v>
      </c>
      <c r="AI86" s="405">
        <v>5.14</v>
      </c>
      <c r="AJ86" s="38">
        <v>8.24</v>
      </c>
      <c r="AK86" s="405">
        <v>4.29</v>
      </c>
      <c r="AL86" s="38">
        <v>8.85</v>
      </c>
      <c r="AM86" s="405">
        <v>16.96</v>
      </c>
      <c r="AN86" s="38">
        <v>12.32</v>
      </c>
      <c r="AO86" s="38">
        <v>11.74</v>
      </c>
      <c r="AP86" s="38">
        <v>16.670000000000002</v>
      </c>
      <c r="AQ86" s="38">
        <v>20.81</v>
      </c>
      <c r="AR86" s="405">
        <v>9.41</v>
      </c>
      <c r="AS86" s="405">
        <v>14.68</v>
      </c>
      <c r="AT86" s="38">
        <v>8.2799999999999994</v>
      </c>
      <c r="AU86" s="405">
        <v>16.66</v>
      </c>
      <c r="AV86" s="405">
        <v>9.59</v>
      </c>
      <c r="AW86" s="405">
        <v>7.87</v>
      </c>
      <c r="AX86" s="405">
        <v>5.53</v>
      </c>
      <c r="AY86" s="405">
        <v>6.2</v>
      </c>
      <c r="AZ86" s="405">
        <v>11.11</v>
      </c>
      <c r="BA86" s="405">
        <v>12.11</v>
      </c>
      <c r="BB86" s="405">
        <v>5.22</v>
      </c>
      <c r="BC86" s="405">
        <v>7.65</v>
      </c>
      <c r="BD86" s="405">
        <v>11.56</v>
      </c>
      <c r="BE86" s="405">
        <v>5.41</v>
      </c>
      <c r="BF86" s="405">
        <v>9.67</v>
      </c>
      <c r="BG86" s="405">
        <v>4.88</v>
      </c>
      <c r="BH86" s="405">
        <v>12.29</v>
      </c>
      <c r="BI86" s="405">
        <v>14.67</v>
      </c>
      <c r="BJ86" s="405">
        <v>11.71</v>
      </c>
      <c r="BK86" s="405">
        <v>15.15</v>
      </c>
      <c r="BL86" s="405">
        <v>4.53</v>
      </c>
      <c r="BM86" s="405">
        <v>9.2200000000000006</v>
      </c>
      <c r="BN86" s="405">
        <v>15.34</v>
      </c>
      <c r="BO86" s="405">
        <v>8.3000000000000007</v>
      </c>
      <c r="BP86" s="405">
        <v>9.44</v>
      </c>
      <c r="BQ86" s="405">
        <v>15.88</v>
      </c>
      <c r="BR86" s="405">
        <v>8.6999999999999993</v>
      </c>
      <c r="BS86" s="405">
        <v>5.14</v>
      </c>
      <c r="BT86" s="405">
        <v>11.05</v>
      </c>
      <c r="BU86" s="405">
        <v>2.11</v>
      </c>
      <c r="BV86" s="405">
        <v>11</v>
      </c>
      <c r="BW86" s="405">
        <v>5.01</v>
      </c>
      <c r="BX86" s="405">
        <v>9.1999999999999993</v>
      </c>
      <c r="BY86" s="405">
        <v>12.46</v>
      </c>
      <c r="BZ86" s="405">
        <v>12.14</v>
      </c>
      <c r="CA86" s="405">
        <v>15.02</v>
      </c>
      <c r="CB86" s="405">
        <v>9.15</v>
      </c>
      <c r="CC86" s="405">
        <v>13.07</v>
      </c>
      <c r="CD86" s="405">
        <v>14.73</v>
      </c>
      <c r="CE86" s="405">
        <v>7.8</v>
      </c>
      <c r="CF86" s="405">
        <v>7.15</v>
      </c>
      <c r="CG86" s="405">
        <v>9.99</v>
      </c>
      <c r="CH86" s="405">
        <v>9.31</v>
      </c>
      <c r="CI86" s="405">
        <v>9.9600000000000009</v>
      </c>
      <c r="CJ86" s="405">
        <v>10.42</v>
      </c>
      <c r="CK86" s="405">
        <v>12.14</v>
      </c>
      <c r="CL86" s="405">
        <v>10.130000000000001</v>
      </c>
      <c r="CM86" s="405">
        <v>8.9499999999999993</v>
      </c>
      <c r="CN86" s="405">
        <v>7.39</v>
      </c>
      <c r="CO86" s="405">
        <v>6.59</v>
      </c>
      <c r="CP86" s="405">
        <v>6.36</v>
      </c>
      <c r="CQ86" s="405">
        <v>11.85</v>
      </c>
      <c r="CR86" s="405">
        <v>16.98</v>
      </c>
      <c r="CS86" s="405">
        <v>5.49</v>
      </c>
      <c r="CT86" s="405">
        <v>3.42</v>
      </c>
      <c r="CU86" s="405">
        <v>13.71</v>
      </c>
      <c r="CV86" s="405">
        <v>4.8</v>
      </c>
      <c r="CW86" s="405">
        <v>8.5</v>
      </c>
      <c r="CX86" s="405">
        <v>10.52</v>
      </c>
      <c r="CY86" s="405">
        <v>5.48</v>
      </c>
      <c r="CZ86" s="405">
        <v>8.5299999999999994</v>
      </c>
      <c r="DA86" s="405">
        <v>10.8</v>
      </c>
      <c r="DB86" s="405">
        <v>12.65</v>
      </c>
      <c r="DC86" s="405">
        <v>10.73</v>
      </c>
      <c r="DD86" s="405">
        <v>7.75</v>
      </c>
      <c r="DE86" s="405">
        <v>10.37</v>
      </c>
      <c r="DF86" s="405">
        <v>8.42</v>
      </c>
      <c r="DG86" s="405">
        <v>8.9499999999999993</v>
      </c>
      <c r="DH86" s="405">
        <v>13.28</v>
      </c>
      <c r="DI86" s="405">
        <v>11.32</v>
      </c>
      <c r="DJ86" s="405">
        <v>13.32</v>
      </c>
      <c r="DK86" s="405">
        <v>8.75</v>
      </c>
      <c r="DL86" s="405">
        <v>11.85</v>
      </c>
      <c r="DM86" s="405">
        <v>9.6999999999999993</v>
      </c>
      <c r="DN86" s="405">
        <v>11.35</v>
      </c>
      <c r="DO86" s="405">
        <v>11.12</v>
      </c>
      <c r="DP86" s="405">
        <v>8.25</v>
      </c>
      <c r="DQ86" s="405">
        <v>9.9600000000000009</v>
      </c>
      <c r="DR86" s="405">
        <v>9.74</v>
      </c>
      <c r="DS86" s="405">
        <v>7.42</v>
      </c>
      <c r="DT86" s="405">
        <v>13.71</v>
      </c>
      <c r="DU86" s="405">
        <v>13.37</v>
      </c>
      <c r="DV86" s="405">
        <v>14.12</v>
      </c>
      <c r="DW86" s="405">
        <v>9.16</v>
      </c>
      <c r="DX86" s="405">
        <v>13.86</v>
      </c>
      <c r="DY86" s="405">
        <v>18.079999999999998</v>
      </c>
      <c r="DZ86" s="405">
        <v>13.57</v>
      </c>
      <c r="EA86" s="405">
        <v>15.03</v>
      </c>
      <c r="EB86" s="405">
        <v>15.03</v>
      </c>
      <c r="EC86" s="405">
        <v>19.440000000000001</v>
      </c>
      <c r="ED86" s="405">
        <v>15.93</v>
      </c>
      <c r="EE86" s="405">
        <v>13.53</v>
      </c>
      <c r="EF86" s="405">
        <v>16.48</v>
      </c>
      <c r="EG86" s="405">
        <v>3.72</v>
      </c>
      <c r="EH86" s="405">
        <v>17.64</v>
      </c>
      <c r="EI86" s="405">
        <v>20.86</v>
      </c>
      <c r="EJ86" s="405">
        <v>13.45</v>
      </c>
      <c r="EK86" s="405">
        <v>11.59</v>
      </c>
      <c r="EL86" s="405">
        <v>12.71</v>
      </c>
      <c r="EM86" s="405">
        <v>9.44</v>
      </c>
      <c r="EN86" s="405">
        <v>9.8000000000000007</v>
      </c>
      <c r="EO86" s="405">
        <v>16.71</v>
      </c>
      <c r="EP86" s="405">
        <v>15.24</v>
      </c>
      <c r="EQ86" s="405">
        <v>16.96</v>
      </c>
      <c r="ER86" s="405">
        <v>15.36</v>
      </c>
      <c r="ES86" s="405">
        <v>17.39</v>
      </c>
      <c r="ET86" s="405">
        <v>16.239999999999998</v>
      </c>
      <c r="EU86" s="405">
        <v>17.239999999999998</v>
      </c>
      <c r="EV86" s="405">
        <v>15.02</v>
      </c>
      <c r="EW86" s="127">
        <v>11.090066225165561</v>
      </c>
    </row>
    <row r="87" spans="1:153" s="401" customFormat="1">
      <c r="A87" s="27" t="s">
        <v>191</v>
      </c>
      <c r="B87" s="38">
        <v>15.49</v>
      </c>
      <c r="C87" s="38">
        <v>9.2100000000000009</v>
      </c>
      <c r="D87" s="38">
        <v>3.78</v>
      </c>
      <c r="E87" s="405">
        <v>7.31</v>
      </c>
      <c r="F87" s="405">
        <v>8.64</v>
      </c>
      <c r="G87" s="405">
        <v>7.55</v>
      </c>
      <c r="H87" s="405">
        <v>4.8600000000000003</v>
      </c>
      <c r="I87" s="405">
        <v>9.11</v>
      </c>
      <c r="J87" s="38">
        <v>-2.36</v>
      </c>
      <c r="K87" s="405">
        <v>5.12</v>
      </c>
      <c r="L87" s="38">
        <v>-2.48</v>
      </c>
      <c r="M87" s="42">
        <v>1.96</v>
      </c>
      <c r="N87" s="38">
        <v>-0.04</v>
      </c>
      <c r="O87" s="405">
        <v>1.08</v>
      </c>
      <c r="P87" s="38">
        <v>5.21</v>
      </c>
      <c r="Q87" s="405">
        <v>10.1</v>
      </c>
      <c r="R87" s="38">
        <v>4.47</v>
      </c>
      <c r="S87" s="405">
        <v>-4.58</v>
      </c>
      <c r="T87" s="405">
        <v>10.56</v>
      </c>
      <c r="U87" s="38">
        <v>4.76</v>
      </c>
      <c r="V87" s="38">
        <v>3.47</v>
      </c>
      <c r="W87" s="386">
        <v>1.41</v>
      </c>
      <c r="X87" s="38">
        <v>2.62</v>
      </c>
      <c r="Y87" s="38">
        <v>18.920000000000002</v>
      </c>
      <c r="Z87" s="405">
        <v>6.83</v>
      </c>
      <c r="AA87" s="405">
        <v>0.13</v>
      </c>
      <c r="AB87" s="38">
        <v>3.81</v>
      </c>
      <c r="AC87" s="38">
        <v>-1.54</v>
      </c>
      <c r="AD87" s="38">
        <v>5.48</v>
      </c>
      <c r="AE87" s="405">
        <v>4.16</v>
      </c>
      <c r="AF87" s="405">
        <v>15.16</v>
      </c>
      <c r="AG87" s="38">
        <v>-1.67</v>
      </c>
      <c r="AH87" s="405">
        <v>-0.34</v>
      </c>
      <c r="AI87" s="405">
        <v>6.11</v>
      </c>
      <c r="AJ87" s="38">
        <v>3.98</v>
      </c>
      <c r="AK87" s="42">
        <v>3.21</v>
      </c>
      <c r="AL87" s="38">
        <v>5.53</v>
      </c>
      <c r="AM87" s="405">
        <v>2.74</v>
      </c>
      <c r="AN87" s="38">
        <v>-2.21</v>
      </c>
      <c r="AO87" s="38">
        <v>-3.03</v>
      </c>
      <c r="AP87" s="38">
        <v>7</v>
      </c>
      <c r="AQ87" s="38">
        <v>2.2799999999999998</v>
      </c>
      <c r="AR87" s="405">
        <v>22.5</v>
      </c>
      <c r="AS87" s="405">
        <v>9.74</v>
      </c>
      <c r="AT87" s="38">
        <v>4.68</v>
      </c>
      <c r="AU87" s="405">
        <v>1.87</v>
      </c>
      <c r="AV87" s="405">
        <v>-0.06</v>
      </c>
      <c r="AW87" s="405">
        <v>9.2100000000000009</v>
      </c>
      <c r="AX87" s="405">
        <v>3</v>
      </c>
      <c r="AY87" s="405">
        <v>1.55</v>
      </c>
      <c r="AZ87" s="405">
        <v>1.48</v>
      </c>
      <c r="BA87" s="405">
        <v>2.7</v>
      </c>
      <c r="BB87" s="405">
        <v>3.22</v>
      </c>
      <c r="BC87" s="405">
        <v>-4.34</v>
      </c>
      <c r="BD87" s="405">
        <v>-1.39</v>
      </c>
      <c r="BE87" s="405">
        <v>-0.89</v>
      </c>
      <c r="BF87" s="405">
        <v>18.21</v>
      </c>
      <c r="BG87" s="405">
        <v>4.58</v>
      </c>
      <c r="BH87" s="405">
        <v>0.45</v>
      </c>
      <c r="BI87" s="405">
        <v>4.87</v>
      </c>
      <c r="BJ87" s="405">
        <v>3.8</v>
      </c>
      <c r="BK87" s="405">
        <v>12.13</v>
      </c>
      <c r="BL87" s="405">
        <v>-0.67</v>
      </c>
      <c r="BM87" s="405">
        <v>-3.33</v>
      </c>
      <c r="BN87" s="405">
        <v>-3.42</v>
      </c>
      <c r="BO87" s="405">
        <v>-0.03</v>
      </c>
      <c r="BP87" s="405">
        <v>1.73</v>
      </c>
      <c r="BQ87" s="405">
        <v>3.86</v>
      </c>
      <c r="BR87" s="405">
        <v>8.5500000000000007</v>
      </c>
      <c r="BS87" s="405">
        <v>3.96</v>
      </c>
      <c r="BT87" s="405">
        <v>0.09</v>
      </c>
      <c r="BU87" s="405">
        <v>2.35</v>
      </c>
      <c r="BV87" s="405">
        <v>5.88</v>
      </c>
      <c r="BW87" s="405">
        <v>5.65</v>
      </c>
      <c r="BX87" s="405">
        <v>0.4</v>
      </c>
      <c r="BY87" s="405">
        <v>9.07</v>
      </c>
      <c r="BZ87" s="405">
        <v>-4.57</v>
      </c>
      <c r="CA87" s="405">
        <v>9.7799999999999994</v>
      </c>
      <c r="CB87" s="405">
        <v>-3.04</v>
      </c>
      <c r="CC87" s="405">
        <v>19.78</v>
      </c>
      <c r="CD87" s="405">
        <v>2.5</v>
      </c>
      <c r="CE87" s="405">
        <v>2.5</v>
      </c>
      <c r="CF87" s="405">
        <v>1.95</v>
      </c>
      <c r="CG87" s="405">
        <v>1.66</v>
      </c>
      <c r="CH87" s="405">
        <v>1.39</v>
      </c>
      <c r="CI87" s="405">
        <v>5.99</v>
      </c>
      <c r="CJ87" s="405">
        <v>6.48</v>
      </c>
      <c r="CK87" s="405">
        <v>10.210000000000001</v>
      </c>
      <c r="CL87" s="405">
        <v>4.47</v>
      </c>
      <c r="CM87" s="405">
        <v>8.44</v>
      </c>
      <c r="CN87" s="405">
        <v>7.98</v>
      </c>
      <c r="CO87" s="405">
        <v>5.47</v>
      </c>
      <c r="CP87" s="405">
        <v>5.0999999999999996</v>
      </c>
      <c r="CQ87" s="405">
        <v>6.68</v>
      </c>
      <c r="CR87" s="405">
        <v>-0.41</v>
      </c>
      <c r="CS87" s="405">
        <v>10.33</v>
      </c>
      <c r="CT87" s="405">
        <v>1.92</v>
      </c>
      <c r="CU87" s="405">
        <v>6.7</v>
      </c>
      <c r="CV87" s="405">
        <v>6.86</v>
      </c>
      <c r="CW87" s="405">
        <v>4.1900000000000004</v>
      </c>
      <c r="CX87" s="405">
        <v>11.5</v>
      </c>
      <c r="CY87" s="405">
        <v>-0.48</v>
      </c>
      <c r="CZ87" s="405">
        <v>9.02</v>
      </c>
      <c r="DA87" s="405">
        <v>7.5</v>
      </c>
      <c r="DB87" s="405">
        <v>1.59</v>
      </c>
      <c r="DC87" s="405">
        <v>-1.24</v>
      </c>
      <c r="DD87" s="405">
        <v>-3.09</v>
      </c>
      <c r="DE87" s="405">
        <v>10.09</v>
      </c>
      <c r="DF87" s="405">
        <v>6.04</v>
      </c>
      <c r="DG87" s="405">
        <v>4.62</v>
      </c>
      <c r="DH87" s="405">
        <v>11.85</v>
      </c>
      <c r="DI87" s="405">
        <v>19.79</v>
      </c>
      <c r="DJ87" s="405">
        <v>5.58</v>
      </c>
      <c r="DK87" s="405">
        <v>12.98</v>
      </c>
      <c r="DL87" s="405">
        <v>-0.85</v>
      </c>
      <c r="DM87" s="405">
        <v>7.03</v>
      </c>
      <c r="DN87" s="405">
        <v>2.4500000000000002</v>
      </c>
      <c r="DO87" s="405">
        <v>8.3000000000000007</v>
      </c>
      <c r="DP87" s="405">
        <v>5.94</v>
      </c>
      <c r="DQ87" s="405">
        <v>8.64</v>
      </c>
      <c r="DR87" s="405">
        <v>2.4700000000000002</v>
      </c>
      <c r="DS87" s="405">
        <v>5.66</v>
      </c>
      <c r="DT87" s="405">
        <v>7.4</v>
      </c>
      <c r="DU87" s="405">
        <v>8.94</v>
      </c>
      <c r="DV87" s="405">
        <v>6.51</v>
      </c>
      <c r="DW87" s="405">
        <v>9.4499999999999993</v>
      </c>
      <c r="DX87" s="405">
        <v>8.69</v>
      </c>
      <c r="DY87" s="405">
        <v>4.43</v>
      </c>
      <c r="DZ87" s="405">
        <v>13.67</v>
      </c>
      <c r="EA87" s="405">
        <v>6.7</v>
      </c>
      <c r="EB87" s="405">
        <v>6.7</v>
      </c>
      <c r="EC87" s="405">
        <v>6.92</v>
      </c>
      <c r="ED87" s="405">
        <v>12.43</v>
      </c>
      <c r="EE87" s="405">
        <v>5.07</v>
      </c>
      <c r="EF87" s="405">
        <v>4.72</v>
      </c>
      <c r="EG87" s="405">
        <v>5.61</v>
      </c>
      <c r="EH87" s="405">
        <v>18.02</v>
      </c>
      <c r="EI87" s="405">
        <v>11.96</v>
      </c>
      <c r="EJ87" s="405">
        <v>24.04</v>
      </c>
      <c r="EK87" s="405">
        <v>18.68</v>
      </c>
      <c r="EL87" s="405">
        <v>15.65</v>
      </c>
      <c r="EM87" s="405">
        <v>4.76</v>
      </c>
      <c r="EN87" s="405">
        <v>5.94</v>
      </c>
      <c r="EO87" s="405">
        <v>4.82</v>
      </c>
      <c r="EP87" s="405">
        <v>12.97</v>
      </c>
      <c r="EQ87" s="405">
        <v>7.78</v>
      </c>
      <c r="ER87" s="405">
        <v>10.18</v>
      </c>
      <c r="ES87" s="405">
        <v>8.9600000000000009</v>
      </c>
      <c r="ET87" s="405">
        <v>15.98</v>
      </c>
      <c r="EU87" s="405">
        <v>11.83</v>
      </c>
      <c r="EV87" s="405">
        <v>16.86</v>
      </c>
      <c r="EW87" s="127">
        <v>5.7524503311258295</v>
      </c>
    </row>
    <row r="89" spans="1:153" ht="15.5">
      <c r="B89" s="7"/>
      <c r="C89" s="137" t="s">
        <v>811</v>
      </c>
      <c r="D89" s="137" t="s">
        <v>523</v>
      </c>
      <c r="E89" s="137" t="s">
        <v>521</v>
      </c>
      <c r="F89" s="137" t="s">
        <v>813</v>
      </c>
    </row>
    <row r="90" spans="1:153" ht="15.5">
      <c r="B90" s="7" t="s">
        <v>994</v>
      </c>
      <c r="C90" s="137">
        <v>20.11</v>
      </c>
      <c r="D90" s="137">
        <v>15.81</v>
      </c>
      <c r="E90" s="137">
        <v>4.3</v>
      </c>
      <c r="F90" s="137">
        <v>33.92</v>
      </c>
    </row>
    <row r="91" spans="1:153" ht="15.5">
      <c r="B91" s="7" t="s">
        <v>995</v>
      </c>
      <c r="C91" s="137">
        <v>16.84</v>
      </c>
      <c r="D91" s="137">
        <v>11.09</v>
      </c>
      <c r="E91" s="137">
        <v>5.75</v>
      </c>
      <c r="F91" s="137">
        <v>27.93</v>
      </c>
    </row>
    <row r="92" spans="1:153">
      <c r="B92" s="182" t="s">
        <v>522</v>
      </c>
      <c r="C92" s="138" t="s">
        <v>996</v>
      </c>
      <c r="D92" s="138" t="s">
        <v>996</v>
      </c>
      <c r="E92" s="138" t="s">
        <v>997</v>
      </c>
      <c r="F92" s="138" t="s">
        <v>996</v>
      </c>
    </row>
    <row r="94" spans="1:153">
      <c r="A94" s="463" t="s">
        <v>1000</v>
      </c>
    </row>
    <row r="95" spans="1:153" s="401" customFormat="1">
      <c r="A95" s="13" t="s">
        <v>8</v>
      </c>
      <c r="B95" s="14" t="s">
        <v>887</v>
      </c>
      <c r="C95" s="14" t="s">
        <v>889</v>
      </c>
      <c r="D95" s="14" t="s">
        <v>890</v>
      </c>
      <c r="E95" s="14" t="s">
        <v>891</v>
      </c>
      <c r="F95" s="14" t="s">
        <v>891</v>
      </c>
      <c r="G95" s="14" t="s">
        <v>892</v>
      </c>
      <c r="H95" s="14" t="s">
        <v>893</v>
      </c>
      <c r="I95" s="14" t="s">
        <v>894</v>
      </c>
      <c r="J95" s="14" t="s">
        <v>894</v>
      </c>
      <c r="K95" s="198" t="s">
        <v>895</v>
      </c>
      <c r="L95" s="198" t="s">
        <v>896</v>
      </c>
      <c r="M95" s="14" t="s">
        <v>897</v>
      </c>
      <c r="N95" s="198" t="s">
        <v>898</v>
      </c>
      <c r="O95" s="14" t="s">
        <v>899</v>
      </c>
      <c r="P95" s="14" t="s">
        <v>900</v>
      </c>
      <c r="Q95" s="14" t="s">
        <v>901</v>
      </c>
      <c r="R95" s="14" t="s">
        <v>902</v>
      </c>
      <c r="S95" s="14" t="s">
        <v>903</v>
      </c>
      <c r="T95" s="14" t="s">
        <v>921</v>
      </c>
      <c r="U95" s="14" t="s">
        <v>922</v>
      </c>
      <c r="V95" s="14" t="s">
        <v>923</v>
      </c>
      <c r="W95" s="14" t="s">
        <v>923</v>
      </c>
      <c r="X95" s="14" t="s">
        <v>924</v>
      </c>
      <c r="Y95" s="169" t="s">
        <v>925</v>
      </c>
      <c r="Z95" s="198" t="s">
        <v>925</v>
      </c>
      <c r="AA95" s="198" t="s">
        <v>904</v>
      </c>
      <c r="AB95" s="14" t="s">
        <v>905</v>
      </c>
      <c r="AC95" s="198" t="s">
        <v>906</v>
      </c>
      <c r="AD95" s="14" t="s">
        <v>907</v>
      </c>
      <c r="AE95" s="14" t="s">
        <v>908</v>
      </c>
      <c r="AF95" s="14" t="s">
        <v>932</v>
      </c>
      <c r="AG95" s="14" t="s">
        <v>933</v>
      </c>
      <c r="AH95" s="14" t="s">
        <v>934</v>
      </c>
      <c r="AI95" s="198" t="s">
        <v>909</v>
      </c>
      <c r="AJ95" s="198" t="s">
        <v>910</v>
      </c>
      <c r="AK95" s="14" t="s">
        <v>911</v>
      </c>
      <c r="AL95" s="14" t="s">
        <v>912</v>
      </c>
      <c r="AM95" s="198" t="s">
        <v>915</v>
      </c>
      <c r="AN95" s="14" t="s">
        <v>916</v>
      </c>
      <c r="AO95" s="14" t="s">
        <v>917</v>
      </c>
      <c r="AP95" s="14" t="s">
        <v>918</v>
      </c>
      <c r="AQ95" s="15" t="s">
        <v>920</v>
      </c>
      <c r="AR95" s="15" t="s">
        <v>527</v>
      </c>
      <c r="AS95" s="15" t="s">
        <v>527</v>
      </c>
      <c r="AT95" s="166" t="s">
        <v>528</v>
      </c>
      <c r="AU95" s="166" t="s">
        <v>528</v>
      </c>
      <c r="AV95" s="166" t="s">
        <v>551</v>
      </c>
      <c r="AW95" s="15" t="s">
        <v>552</v>
      </c>
      <c r="AX95" s="166" t="s">
        <v>553</v>
      </c>
      <c r="AY95" s="166" t="s">
        <v>554</v>
      </c>
      <c r="AZ95" s="15" t="s">
        <v>534</v>
      </c>
      <c r="BA95" s="15" t="s">
        <v>536</v>
      </c>
      <c r="BB95" s="15" t="s">
        <v>536</v>
      </c>
      <c r="BC95" s="15" t="s">
        <v>555</v>
      </c>
      <c r="BD95" s="15" t="s">
        <v>557</v>
      </c>
      <c r="BE95" s="15" t="s">
        <v>557</v>
      </c>
      <c r="BF95" s="15" t="s">
        <v>557</v>
      </c>
      <c r="BG95" s="15" t="s">
        <v>558</v>
      </c>
      <c r="BH95" s="15" t="s">
        <v>559</v>
      </c>
      <c r="BI95" s="15" t="s">
        <v>560</v>
      </c>
      <c r="BJ95" s="15" t="s">
        <v>561</v>
      </c>
      <c r="BK95" s="14" t="s">
        <v>562</v>
      </c>
      <c r="BL95" s="198" t="s">
        <v>563</v>
      </c>
      <c r="BM95" s="14" t="s">
        <v>564</v>
      </c>
      <c r="BN95" s="14" t="s">
        <v>565</v>
      </c>
      <c r="BO95" s="14" t="s">
        <v>530</v>
      </c>
      <c r="BP95" s="14" t="s">
        <v>537</v>
      </c>
      <c r="BQ95" s="14" t="s">
        <v>531</v>
      </c>
      <c r="BR95" s="14" t="s">
        <v>566</v>
      </c>
      <c r="BS95" s="14" t="s">
        <v>567</v>
      </c>
      <c r="BT95" s="198" t="s">
        <v>568</v>
      </c>
      <c r="BU95" s="14" t="s">
        <v>569</v>
      </c>
      <c r="BV95" s="14" t="s">
        <v>569</v>
      </c>
      <c r="BW95" s="14" t="s">
        <v>570</v>
      </c>
      <c r="BX95" s="14" t="s">
        <v>571</v>
      </c>
      <c r="BY95" s="14" t="s">
        <v>572</v>
      </c>
      <c r="BZ95" s="14" t="s">
        <v>538</v>
      </c>
      <c r="CA95" s="14" t="s">
        <v>541</v>
      </c>
      <c r="CB95" s="198" t="s">
        <v>542</v>
      </c>
      <c r="CC95" s="14" t="s">
        <v>540</v>
      </c>
      <c r="CD95" s="14" t="s">
        <v>544</v>
      </c>
      <c r="CE95" s="14" t="s">
        <v>576</v>
      </c>
      <c r="CF95" s="198" t="s">
        <v>577</v>
      </c>
      <c r="CG95" s="14" t="s">
        <v>578</v>
      </c>
      <c r="CH95" s="76" t="s">
        <v>579</v>
      </c>
      <c r="CI95" s="76" t="s">
        <v>579</v>
      </c>
      <c r="CJ95" s="84" t="s">
        <v>580</v>
      </c>
      <c r="CK95" s="84" t="s">
        <v>581</v>
      </c>
      <c r="CL95" s="84" t="s">
        <v>582</v>
      </c>
      <c r="CM95" s="84" t="s">
        <v>585</v>
      </c>
      <c r="CN95" s="84" t="s">
        <v>586</v>
      </c>
      <c r="CO95" s="84" t="s">
        <v>587</v>
      </c>
      <c r="CP95" s="84" t="s">
        <v>589</v>
      </c>
      <c r="CQ95" s="84" t="s">
        <v>593</v>
      </c>
      <c r="CR95" s="76" t="s">
        <v>594</v>
      </c>
      <c r="CS95" s="84" t="s">
        <v>599</v>
      </c>
      <c r="CT95" s="34" t="s">
        <v>604</v>
      </c>
      <c r="CU95" s="403" t="s">
        <v>605</v>
      </c>
      <c r="CV95" s="34" t="s">
        <v>607</v>
      </c>
      <c r="CW95" s="19" t="s">
        <v>613</v>
      </c>
      <c r="CX95" s="19" t="s">
        <v>615</v>
      </c>
      <c r="CY95" s="19" t="s">
        <v>620</v>
      </c>
      <c r="CZ95" s="403" t="s">
        <v>413</v>
      </c>
      <c r="DA95" s="34" t="s">
        <v>414</v>
      </c>
      <c r="DB95" s="34" t="s">
        <v>415</v>
      </c>
      <c r="DC95" s="34" t="s">
        <v>415</v>
      </c>
      <c r="DD95" s="252" t="s">
        <v>416</v>
      </c>
      <c r="DE95" s="252" t="s">
        <v>416</v>
      </c>
      <c r="DF95" s="403" t="s">
        <v>418</v>
      </c>
      <c r="DG95" s="403" t="s">
        <v>422</v>
      </c>
      <c r="DH95" s="403" t="s">
        <v>425</v>
      </c>
      <c r="DI95" s="403" t="s">
        <v>427</v>
      </c>
      <c r="DJ95" s="403" t="s">
        <v>428</v>
      </c>
      <c r="DK95" s="34" t="s">
        <v>429</v>
      </c>
      <c r="DL95" s="34" t="s">
        <v>430</v>
      </c>
      <c r="DM95" s="403" t="s">
        <v>431</v>
      </c>
      <c r="DN95" s="34" t="s">
        <v>435</v>
      </c>
      <c r="DO95" s="403" t="s">
        <v>436</v>
      </c>
      <c r="DP95" s="34" t="s">
        <v>438</v>
      </c>
      <c r="DQ95" s="34" t="s">
        <v>438</v>
      </c>
      <c r="DR95" s="34" t="s">
        <v>440</v>
      </c>
      <c r="DS95" s="34" t="s">
        <v>441</v>
      </c>
      <c r="DT95" s="403" t="s">
        <v>442</v>
      </c>
      <c r="DU95" s="403" t="s">
        <v>443</v>
      </c>
      <c r="DV95" s="403" t="s">
        <v>444</v>
      </c>
      <c r="DW95" s="403" t="s">
        <v>447</v>
      </c>
      <c r="DX95" s="403" t="s">
        <v>448</v>
      </c>
      <c r="DY95" s="34" t="s">
        <v>449</v>
      </c>
      <c r="DZ95" s="403" t="s">
        <v>449</v>
      </c>
      <c r="EA95" s="34" t="s">
        <v>451</v>
      </c>
      <c r="EB95" s="403" t="s">
        <v>452</v>
      </c>
      <c r="EC95" s="34" t="s">
        <v>453</v>
      </c>
      <c r="ED95" s="403" t="s">
        <v>454</v>
      </c>
      <c r="EE95" s="403" t="s">
        <v>456</v>
      </c>
      <c r="EF95" s="34" t="s">
        <v>457</v>
      </c>
      <c r="EG95" s="34" t="s">
        <v>458</v>
      </c>
      <c r="EH95" s="403" t="s">
        <v>764</v>
      </c>
      <c r="EI95" s="403" t="s">
        <v>765</v>
      </c>
      <c r="EJ95" s="403" t="s">
        <v>766</v>
      </c>
      <c r="EK95" s="403" t="s">
        <v>770</v>
      </c>
      <c r="EL95" s="403" t="s">
        <v>771</v>
      </c>
      <c r="EM95" s="34" t="s">
        <v>774</v>
      </c>
      <c r="EN95" s="34" t="s">
        <v>775</v>
      </c>
      <c r="EO95" s="34" t="s">
        <v>776</v>
      </c>
      <c r="EP95" s="403" t="s">
        <v>778</v>
      </c>
      <c r="EQ95" s="34" t="s">
        <v>781</v>
      </c>
      <c r="ER95" s="34" t="s">
        <v>782</v>
      </c>
      <c r="ES95" s="34" t="s">
        <v>783</v>
      </c>
      <c r="ET95" s="403" t="s">
        <v>785</v>
      </c>
      <c r="EU95" s="403" t="s">
        <v>786</v>
      </c>
      <c r="EV95" s="403" t="s">
        <v>946</v>
      </c>
      <c r="EW95" s="127"/>
    </row>
    <row r="96" spans="1:153" s="401" customFormat="1">
      <c r="A96" s="462" t="s">
        <v>998</v>
      </c>
      <c r="B96" s="86">
        <v>0.77</v>
      </c>
      <c r="C96" s="86">
        <v>-3.38</v>
      </c>
      <c r="D96" s="86">
        <v>-2.84</v>
      </c>
      <c r="E96" s="86">
        <v>1.58</v>
      </c>
      <c r="F96" s="86">
        <v>1.58</v>
      </c>
      <c r="G96" s="86">
        <v>3.9</v>
      </c>
      <c r="H96" s="86">
        <v>4.1500000000000004</v>
      </c>
      <c r="I96" s="86">
        <v>-1.99</v>
      </c>
      <c r="J96" s="86">
        <v>-1.99</v>
      </c>
      <c r="K96" s="86">
        <v>10.58</v>
      </c>
      <c r="L96" s="86">
        <v>4.1399999999999997</v>
      </c>
      <c r="M96" s="86">
        <v>-0.91</v>
      </c>
      <c r="N96" s="86">
        <v>1.1499999999999999</v>
      </c>
      <c r="O96" s="86">
        <v>-1.62</v>
      </c>
      <c r="P96" s="86">
        <v>0.63</v>
      </c>
      <c r="Q96" s="86">
        <v>1.66</v>
      </c>
      <c r="R96" s="86">
        <v>2.86</v>
      </c>
      <c r="S96" s="86">
        <v>0.37</v>
      </c>
      <c r="T96" s="86">
        <v>2.2000000000000002</v>
      </c>
      <c r="U96" s="86">
        <v>1.44</v>
      </c>
      <c r="V96" s="86">
        <v>2.67</v>
      </c>
      <c r="W96" s="86">
        <v>2.67</v>
      </c>
      <c r="X96" s="86">
        <v>16.899999999999999</v>
      </c>
      <c r="Y96" s="86">
        <v>11.31</v>
      </c>
      <c r="Z96" s="86">
        <v>11.31</v>
      </c>
      <c r="AA96" s="86">
        <v>16.940000000000001</v>
      </c>
      <c r="AB96" s="86">
        <v>3.62</v>
      </c>
      <c r="AC96" s="86">
        <v>1.08</v>
      </c>
      <c r="AD96" s="86">
        <v>2.0099999999999998</v>
      </c>
      <c r="AE96" s="86">
        <v>1.53</v>
      </c>
      <c r="AF96" s="86">
        <v>0.86</v>
      </c>
      <c r="AG96" s="86">
        <v>0.19</v>
      </c>
      <c r="AH96" s="86">
        <v>-0.5</v>
      </c>
      <c r="AI96" s="86">
        <v>7</v>
      </c>
      <c r="AJ96" s="86">
        <v>8.26</v>
      </c>
      <c r="AK96" s="86">
        <v>0.2</v>
      </c>
      <c r="AL96" s="86">
        <v>1.35</v>
      </c>
      <c r="AM96" s="86">
        <v>3.29</v>
      </c>
      <c r="AN96" s="86">
        <v>4.16</v>
      </c>
      <c r="AO96" s="86">
        <v>4.71</v>
      </c>
      <c r="AP96" s="86">
        <v>2.5099999999999998</v>
      </c>
      <c r="AQ96" s="405">
        <v>2.9</v>
      </c>
      <c r="AR96" s="405">
        <v>7.81</v>
      </c>
      <c r="AS96" s="405">
        <v>7.81</v>
      </c>
      <c r="AT96" s="405">
        <v>15.28</v>
      </c>
      <c r="AU96" s="405">
        <v>15.28</v>
      </c>
      <c r="AV96" s="405">
        <v>1.56</v>
      </c>
      <c r="AW96" s="405">
        <v>-1.6</v>
      </c>
      <c r="AX96" s="405">
        <v>3.8</v>
      </c>
      <c r="AY96" s="405">
        <v>6.23</v>
      </c>
      <c r="AZ96" s="405">
        <v>-2.4300000000000002</v>
      </c>
      <c r="BA96" s="405">
        <v>-3.5</v>
      </c>
      <c r="BB96" s="405">
        <v>-3.5</v>
      </c>
      <c r="BC96" s="405">
        <v>-1.86</v>
      </c>
      <c r="BD96" s="405">
        <v>-4.34</v>
      </c>
      <c r="BE96" s="405">
        <v>-4.34</v>
      </c>
      <c r="BF96" s="405">
        <v>-4.34</v>
      </c>
      <c r="BG96" s="405">
        <v>-1.65</v>
      </c>
      <c r="BH96" s="405">
        <v>3.36</v>
      </c>
      <c r="BI96" s="405">
        <v>0.03</v>
      </c>
      <c r="BJ96" s="405">
        <v>2.2999999999999998</v>
      </c>
      <c r="BK96" s="86">
        <v>2.79</v>
      </c>
      <c r="BL96" s="86">
        <v>6.31</v>
      </c>
      <c r="BM96" s="86">
        <v>-0.28000000000000003</v>
      </c>
      <c r="BN96" s="86">
        <v>-2.5</v>
      </c>
      <c r="BO96" s="86">
        <v>-1.94</v>
      </c>
      <c r="BP96" s="86">
        <v>-0.23</v>
      </c>
      <c r="BQ96" s="86">
        <v>2.58</v>
      </c>
      <c r="BR96" s="86">
        <v>-2.04</v>
      </c>
      <c r="BS96" s="86">
        <v>0.68</v>
      </c>
      <c r="BT96" s="86">
        <v>1.22</v>
      </c>
      <c r="BU96" s="86">
        <v>2.82</v>
      </c>
      <c r="BV96" s="86">
        <v>2.82</v>
      </c>
      <c r="BW96" s="86">
        <v>2.06</v>
      </c>
      <c r="BX96" s="86">
        <v>2.58</v>
      </c>
      <c r="BY96" s="86">
        <v>-6.13</v>
      </c>
      <c r="BZ96" s="86">
        <v>-1.76</v>
      </c>
      <c r="CA96" s="86">
        <v>2.29</v>
      </c>
      <c r="CB96" s="86">
        <v>2.02</v>
      </c>
      <c r="CC96" s="86">
        <v>-1.59</v>
      </c>
      <c r="CD96" s="86">
        <v>0.36</v>
      </c>
      <c r="CE96" s="86">
        <v>2.3199999999999998</v>
      </c>
      <c r="CF96" s="86">
        <v>10.62</v>
      </c>
      <c r="CG96" s="86">
        <v>1.1100000000000001</v>
      </c>
      <c r="CH96" s="86">
        <v>9.67</v>
      </c>
      <c r="CI96" s="86">
        <v>9.67</v>
      </c>
      <c r="CJ96" s="86">
        <v>0.76</v>
      </c>
      <c r="CK96" s="86">
        <v>3.38</v>
      </c>
      <c r="CL96" s="86">
        <v>3.22</v>
      </c>
      <c r="CM96" s="86">
        <v>2.1800000000000002</v>
      </c>
      <c r="CN96" s="86">
        <v>1.42</v>
      </c>
      <c r="CO96" s="86">
        <v>10.44</v>
      </c>
      <c r="CP96" s="86">
        <v>5.0999999999999996</v>
      </c>
      <c r="CQ96" s="86">
        <v>1.61</v>
      </c>
      <c r="CR96" s="86">
        <v>1.67</v>
      </c>
      <c r="CS96" s="86">
        <v>4.6100000000000003</v>
      </c>
      <c r="CT96" s="405">
        <v>6.15</v>
      </c>
      <c r="CU96" s="405">
        <v>4.97</v>
      </c>
      <c r="CV96" s="405">
        <v>8.84</v>
      </c>
      <c r="CW96" s="26">
        <v>2.82</v>
      </c>
      <c r="CX96" s="26">
        <v>0.09</v>
      </c>
      <c r="CY96" s="26">
        <v>-0.47</v>
      </c>
      <c r="CZ96" s="405">
        <v>8.5</v>
      </c>
      <c r="DA96" s="405">
        <v>14.88</v>
      </c>
      <c r="DB96" s="405">
        <v>9.39</v>
      </c>
      <c r="DC96" s="405">
        <v>9.39</v>
      </c>
      <c r="DD96" s="405">
        <v>1.86</v>
      </c>
      <c r="DE96" s="405">
        <v>1.86</v>
      </c>
      <c r="DF96" s="405">
        <v>-0.02</v>
      </c>
      <c r="DG96" s="405">
        <v>1.26</v>
      </c>
      <c r="DH96" s="405">
        <v>7.7</v>
      </c>
      <c r="DI96" s="405">
        <v>4.8</v>
      </c>
      <c r="DJ96" s="405">
        <v>3.89</v>
      </c>
      <c r="DK96" s="405">
        <v>15.43</v>
      </c>
      <c r="DL96" s="405">
        <v>10.29</v>
      </c>
      <c r="DM96" s="405">
        <v>5.67</v>
      </c>
      <c r="DN96" s="405">
        <v>12.63</v>
      </c>
      <c r="DO96" s="405">
        <v>7.58</v>
      </c>
      <c r="DP96" s="405">
        <v>9.68</v>
      </c>
      <c r="DQ96" s="405">
        <v>9.68</v>
      </c>
      <c r="DR96" s="405">
        <v>9.74</v>
      </c>
      <c r="DS96" s="405">
        <v>6.85</v>
      </c>
      <c r="DT96" s="405">
        <v>6.95</v>
      </c>
      <c r="DU96" s="405">
        <v>7.06</v>
      </c>
      <c r="DV96" s="405">
        <v>6.51</v>
      </c>
      <c r="DW96" s="405">
        <v>6.27</v>
      </c>
      <c r="DX96" s="405">
        <v>5.59</v>
      </c>
      <c r="DY96" s="405">
        <v>10.97</v>
      </c>
      <c r="DZ96" s="405">
        <v>10.97</v>
      </c>
      <c r="EA96" s="405">
        <v>8.52</v>
      </c>
      <c r="EB96" s="405">
        <v>4.5599999999999996</v>
      </c>
      <c r="EC96" s="405">
        <v>8.8699999999999992</v>
      </c>
      <c r="ED96" s="405">
        <v>8.43</v>
      </c>
      <c r="EE96" s="405">
        <v>1.1000000000000001</v>
      </c>
      <c r="EF96" s="405">
        <v>9.02</v>
      </c>
      <c r="EG96" s="405">
        <v>7.52</v>
      </c>
      <c r="EH96" s="405">
        <v>7.72</v>
      </c>
      <c r="EI96" s="405">
        <v>7.6</v>
      </c>
      <c r="EJ96" s="405">
        <v>7.54</v>
      </c>
      <c r="EK96" s="405">
        <v>6.52</v>
      </c>
      <c r="EL96" s="405">
        <v>3.31</v>
      </c>
      <c r="EM96" s="405">
        <v>8.69</v>
      </c>
      <c r="EN96" s="405">
        <v>8.61</v>
      </c>
      <c r="EO96" s="405">
        <v>13.92</v>
      </c>
      <c r="EP96" s="405">
        <v>7.09</v>
      </c>
      <c r="EQ96" s="405">
        <v>9.8800000000000008</v>
      </c>
      <c r="ER96" s="405">
        <v>15.81</v>
      </c>
      <c r="ES96" s="405">
        <v>16.96</v>
      </c>
      <c r="ET96" s="405">
        <v>6.81</v>
      </c>
      <c r="EU96" s="405">
        <v>1.96</v>
      </c>
      <c r="EV96" s="405">
        <v>7.32</v>
      </c>
      <c r="EW96" s="127"/>
    </row>
    <row r="97" spans="1:153" s="401" customFormat="1">
      <c r="A97" s="27" t="s">
        <v>999</v>
      </c>
      <c r="B97" s="38">
        <v>15.49</v>
      </c>
      <c r="C97" s="38">
        <v>9.2100000000000009</v>
      </c>
      <c r="D97" s="38">
        <v>3.78</v>
      </c>
      <c r="E97" s="405">
        <v>7.31</v>
      </c>
      <c r="F97" s="405">
        <v>8.64</v>
      </c>
      <c r="G97" s="405">
        <v>7.55</v>
      </c>
      <c r="H97" s="405">
        <v>4.8600000000000003</v>
      </c>
      <c r="I97" s="405">
        <v>9.11</v>
      </c>
      <c r="J97" s="38">
        <v>-2.36</v>
      </c>
      <c r="K97" s="405">
        <v>5.12</v>
      </c>
      <c r="L97" s="38">
        <v>-2.48</v>
      </c>
      <c r="M97" s="42">
        <v>1.96</v>
      </c>
      <c r="N97" s="38">
        <v>-0.04</v>
      </c>
      <c r="O97" s="405">
        <v>1.08</v>
      </c>
      <c r="P97" s="38">
        <v>5.21</v>
      </c>
      <c r="Q97" s="405">
        <v>10.1</v>
      </c>
      <c r="R97" s="38">
        <v>4.47</v>
      </c>
      <c r="S97" s="405">
        <v>-4.58</v>
      </c>
      <c r="T97" s="405">
        <v>10.56</v>
      </c>
      <c r="U97" s="38">
        <v>4.76</v>
      </c>
      <c r="V97" s="38">
        <v>3.47</v>
      </c>
      <c r="W97" s="386">
        <v>1.41</v>
      </c>
      <c r="X97" s="38">
        <v>2.62</v>
      </c>
      <c r="Y97" s="38">
        <v>18.920000000000002</v>
      </c>
      <c r="Z97" s="405">
        <v>6.83</v>
      </c>
      <c r="AA97" s="405">
        <v>0.13</v>
      </c>
      <c r="AB97" s="38">
        <v>3.81</v>
      </c>
      <c r="AC97" s="38">
        <v>-1.54</v>
      </c>
      <c r="AD97" s="38">
        <v>5.48</v>
      </c>
      <c r="AE97" s="405">
        <v>4.16</v>
      </c>
      <c r="AF97" s="405">
        <v>15.16</v>
      </c>
      <c r="AG97" s="38">
        <v>-1.67</v>
      </c>
      <c r="AH97" s="405">
        <v>-0.34</v>
      </c>
      <c r="AI97" s="405">
        <v>6.11</v>
      </c>
      <c r="AJ97" s="38">
        <v>3.98</v>
      </c>
      <c r="AK97" s="42">
        <v>3.21</v>
      </c>
      <c r="AL97" s="38">
        <v>5.53</v>
      </c>
      <c r="AM97" s="405">
        <v>2.74</v>
      </c>
      <c r="AN97" s="38">
        <v>-2.21</v>
      </c>
      <c r="AO97" s="38">
        <v>-3.03</v>
      </c>
      <c r="AP97" s="38">
        <v>7</v>
      </c>
      <c r="AQ97" s="38">
        <v>2.2799999999999998</v>
      </c>
      <c r="AR97" s="405">
        <v>22.5</v>
      </c>
      <c r="AS97" s="405">
        <v>9.74</v>
      </c>
      <c r="AT97" s="38">
        <v>4.68</v>
      </c>
      <c r="AU97" s="405">
        <v>1.87</v>
      </c>
      <c r="AV97" s="405">
        <v>-0.06</v>
      </c>
      <c r="AW97" s="405">
        <v>9.2100000000000009</v>
      </c>
      <c r="AX97" s="405">
        <v>3</v>
      </c>
      <c r="AY97" s="405">
        <v>1.55</v>
      </c>
      <c r="AZ97" s="405">
        <v>1.48</v>
      </c>
      <c r="BA97" s="405">
        <v>2.7</v>
      </c>
      <c r="BB97" s="405">
        <v>3.22</v>
      </c>
      <c r="BC97" s="405">
        <v>-4.34</v>
      </c>
      <c r="BD97" s="405">
        <v>-1.39</v>
      </c>
      <c r="BE97" s="405">
        <v>-0.89</v>
      </c>
      <c r="BF97" s="405">
        <v>18.21</v>
      </c>
      <c r="BG97" s="405">
        <v>4.58</v>
      </c>
      <c r="BH97" s="405">
        <v>0.45</v>
      </c>
      <c r="BI97" s="405">
        <v>4.87</v>
      </c>
      <c r="BJ97" s="405">
        <v>3.8</v>
      </c>
      <c r="BK97" s="405">
        <v>12.13</v>
      </c>
      <c r="BL97" s="405">
        <v>-0.67</v>
      </c>
      <c r="BM97" s="405">
        <v>-3.33</v>
      </c>
      <c r="BN97" s="405">
        <v>-3.42</v>
      </c>
      <c r="BO97" s="405">
        <v>-0.03</v>
      </c>
      <c r="BP97" s="405">
        <v>1.73</v>
      </c>
      <c r="BQ97" s="405">
        <v>3.86</v>
      </c>
      <c r="BR97" s="405">
        <v>8.5500000000000007</v>
      </c>
      <c r="BS97" s="405">
        <v>3.96</v>
      </c>
      <c r="BT97" s="405">
        <v>0.09</v>
      </c>
      <c r="BU97" s="405">
        <v>2.35</v>
      </c>
      <c r="BV97" s="405">
        <v>5.88</v>
      </c>
      <c r="BW97" s="405">
        <v>5.65</v>
      </c>
      <c r="BX97" s="405">
        <v>0.4</v>
      </c>
      <c r="BY97" s="405">
        <v>9.07</v>
      </c>
      <c r="BZ97" s="405">
        <v>-4.57</v>
      </c>
      <c r="CA97" s="405">
        <v>9.7799999999999994</v>
      </c>
      <c r="CB97" s="405">
        <v>-3.04</v>
      </c>
      <c r="CC97" s="405">
        <v>19.78</v>
      </c>
      <c r="CD97" s="405">
        <v>2.5</v>
      </c>
      <c r="CE97" s="405">
        <v>2.5</v>
      </c>
      <c r="CF97" s="405">
        <v>1.95</v>
      </c>
      <c r="CG97" s="405">
        <v>1.66</v>
      </c>
      <c r="CH97" s="405">
        <v>1.39</v>
      </c>
      <c r="CI97" s="405">
        <v>5.99</v>
      </c>
      <c r="CJ97" s="405">
        <v>6.48</v>
      </c>
      <c r="CK97" s="405">
        <v>10.210000000000001</v>
      </c>
      <c r="CL97" s="405">
        <v>4.47</v>
      </c>
      <c r="CM97" s="405">
        <v>8.44</v>
      </c>
      <c r="CN97" s="405">
        <v>7.98</v>
      </c>
      <c r="CO97" s="405">
        <v>5.47</v>
      </c>
      <c r="CP97" s="405">
        <v>5.0999999999999996</v>
      </c>
      <c r="CQ97" s="405">
        <v>6.68</v>
      </c>
      <c r="CR97" s="405">
        <v>-0.41</v>
      </c>
      <c r="CS97" s="405">
        <v>10.33</v>
      </c>
      <c r="CT97" s="405">
        <v>1.92</v>
      </c>
      <c r="CU97" s="405">
        <v>6.7</v>
      </c>
      <c r="CV97" s="405">
        <v>6.86</v>
      </c>
      <c r="CW97" s="405">
        <v>4.1900000000000004</v>
      </c>
      <c r="CX97" s="405">
        <v>11.5</v>
      </c>
      <c r="CY97" s="405">
        <v>-0.48</v>
      </c>
      <c r="CZ97" s="405">
        <v>9.02</v>
      </c>
      <c r="DA97" s="405">
        <v>7.5</v>
      </c>
      <c r="DB97" s="405">
        <v>1.59</v>
      </c>
      <c r="DC97" s="405">
        <v>-1.24</v>
      </c>
      <c r="DD97" s="405">
        <v>-3.09</v>
      </c>
      <c r="DE97" s="405">
        <v>10.09</v>
      </c>
      <c r="DF97" s="405">
        <v>6.04</v>
      </c>
      <c r="DG97" s="405">
        <v>4.62</v>
      </c>
      <c r="DH97" s="405">
        <v>11.85</v>
      </c>
      <c r="DI97" s="405">
        <v>19.79</v>
      </c>
      <c r="DJ97" s="405">
        <v>5.58</v>
      </c>
      <c r="DK97" s="405">
        <v>12.98</v>
      </c>
      <c r="DL97" s="405">
        <v>-0.85</v>
      </c>
      <c r="DM97" s="405">
        <v>7.03</v>
      </c>
      <c r="DN97" s="405">
        <v>2.4500000000000002</v>
      </c>
      <c r="DO97" s="405">
        <v>8.3000000000000007</v>
      </c>
      <c r="DP97" s="405">
        <v>5.94</v>
      </c>
      <c r="DQ97" s="405">
        <v>8.64</v>
      </c>
      <c r="DR97" s="405">
        <v>2.4700000000000002</v>
      </c>
      <c r="DS97" s="405">
        <v>5.66</v>
      </c>
      <c r="DT97" s="405">
        <v>7.4</v>
      </c>
      <c r="DU97" s="405">
        <v>8.94</v>
      </c>
      <c r="DV97" s="405">
        <v>6.51</v>
      </c>
      <c r="DW97" s="405">
        <v>9.4499999999999993</v>
      </c>
      <c r="DX97" s="405">
        <v>8.69</v>
      </c>
      <c r="DY97" s="405">
        <v>4.43</v>
      </c>
      <c r="DZ97" s="405">
        <v>13.67</v>
      </c>
      <c r="EA97" s="405">
        <v>6.7</v>
      </c>
      <c r="EB97" s="405">
        <v>6.7</v>
      </c>
      <c r="EC97" s="405">
        <v>6.92</v>
      </c>
      <c r="ED97" s="405">
        <v>12.43</v>
      </c>
      <c r="EE97" s="405">
        <v>5.07</v>
      </c>
      <c r="EF97" s="405">
        <v>4.72</v>
      </c>
      <c r="EG97" s="405">
        <v>5.61</v>
      </c>
      <c r="EH97" s="405">
        <v>18.02</v>
      </c>
      <c r="EI97" s="405">
        <v>11.96</v>
      </c>
      <c r="EJ97" s="405">
        <v>24.04</v>
      </c>
      <c r="EK97" s="405">
        <v>18.68</v>
      </c>
      <c r="EL97" s="405">
        <v>15.65</v>
      </c>
      <c r="EM97" s="405">
        <v>4.76</v>
      </c>
      <c r="EN97" s="405">
        <v>5.94</v>
      </c>
      <c r="EO97" s="405">
        <v>4.82</v>
      </c>
      <c r="EP97" s="405">
        <v>12.97</v>
      </c>
      <c r="EQ97" s="405">
        <v>7.78</v>
      </c>
      <c r="ER97" s="405">
        <v>10.18</v>
      </c>
      <c r="ES97" s="405">
        <v>8.9600000000000009</v>
      </c>
      <c r="ET97" s="405">
        <v>15.98</v>
      </c>
      <c r="EU97" s="405">
        <v>11.83</v>
      </c>
      <c r="EV97" s="405">
        <v>16.86</v>
      </c>
      <c r="EW97" s="12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M220"/>
  <sheetViews>
    <sheetView zoomScale="35" zoomScaleNormal="35" workbookViewId="0">
      <selection activeCell="HE5" sqref="HE5:HL5"/>
    </sheetView>
  </sheetViews>
  <sheetFormatPr defaultRowHeight="14.5"/>
  <cols>
    <col min="1" max="1" width="35.6328125" customWidth="1"/>
    <col min="2" max="212" width="18.81640625" customWidth="1"/>
    <col min="213" max="213" width="18.81640625" style="122" customWidth="1"/>
    <col min="214" max="227" width="18.81640625" customWidth="1"/>
  </cols>
  <sheetData>
    <row r="1" spans="1:221" s="122" customFormat="1">
      <c r="HG1" s="138"/>
      <c r="HH1" s="1"/>
      <c r="HJ1" s="138"/>
      <c r="HK1" s="1"/>
    </row>
    <row r="2" spans="1:221" s="122" customFormat="1" ht="21">
      <c r="A2" s="581" t="s">
        <v>0</v>
      </c>
      <c r="B2" s="582" t="s">
        <v>517</v>
      </c>
      <c r="C2" s="583" t="s">
        <v>1</v>
      </c>
      <c r="D2" s="583" t="s">
        <v>1</v>
      </c>
      <c r="E2" s="583" t="s">
        <v>1</v>
      </c>
      <c r="F2" s="583" t="s">
        <v>1</v>
      </c>
      <c r="G2" s="583" t="s">
        <v>1</v>
      </c>
      <c r="H2" s="583" t="s">
        <v>1</v>
      </c>
      <c r="I2" s="583" t="s">
        <v>1</v>
      </c>
      <c r="J2" s="583" t="s">
        <v>1</v>
      </c>
      <c r="K2" s="583" t="s">
        <v>1</v>
      </c>
      <c r="L2" s="583" t="s">
        <v>1</v>
      </c>
      <c r="M2" s="583" t="s">
        <v>1</v>
      </c>
      <c r="N2" s="583" t="s">
        <v>1</v>
      </c>
      <c r="O2" s="583" t="s">
        <v>1</v>
      </c>
      <c r="P2" s="583" t="s">
        <v>1</v>
      </c>
      <c r="Q2" s="583" t="s">
        <v>1</v>
      </c>
      <c r="R2" s="583" t="s">
        <v>1</v>
      </c>
      <c r="S2" s="583" t="s">
        <v>1</v>
      </c>
      <c r="T2" s="583" t="s">
        <v>1</v>
      </c>
      <c r="U2" s="583" t="s">
        <v>1</v>
      </c>
      <c r="V2" s="583" t="s">
        <v>1</v>
      </c>
      <c r="W2" s="583" t="s">
        <v>1</v>
      </c>
      <c r="X2" s="583" t="s">
        <v>1</v>
      </c>
      <c r="Y2" s="583" t="s">
        <v>1</v>
      </c>
      <c r="Z2" s="583" t="s">
        <v>1</v>
      </c>
      <c r="AA2" s="583" t="s">
        <v>1</v>
      </c>
      <c r="AB2" s="583" t="s">
        <v>1</v>
      </c>
      <c r="AC2" s="583" t="s">
        <v>1</v>
      </c>
      <c r="AD2" s="583" t="s">
        <v>1</v>
      </c>
      <c r="AE2" s="583" t="s">
        <v>1</v>
      </c>
      <c r="AF2" s="583" t="s">
        <v>1</v>
      </c>
      <c r="AG2" s="583" t="s">
        <v>1</v>
      </c>
      <c r="AH2" s="583" t="s">
        <v>1</v>
      </c>
      <c r="AI2" s="583" t="s">
        <v>1</v>
      </c>
      <c r="AJ2" s="583" t="s">
        <v>1</v>
      </c>
      <c r="AK2" s="583" t="s">
        <v>1</v>
      </c>
      <c r="AL2" s="583" t="s">
        <v>1</v>
      </c>
      <c r="AM2" s="583" t="s">
        <v>1</v>
      </c>
      <c r="AN2" s="583" t="s">
        <v>1</v>
      </c>
      <c r="AO2" s="583" t="s">
        <v>1</v>
      </c>
      <c r="AP2" s="583" t="s">
        <v>1</v>
      </c>
      <c r="AQ2" s="584" t="s">
        <v>1</v>
      </c>
      <c r="AR2" s="584" t="s">
        <v>1</v>
      </c>
      <c r="AS2" s="584" t="s">
        <v>1</v>
      </c>
      <c r="AT2" s="584" t="s">
        <v>1</v>
      </c>
      <c r="AU2" s="585"/>
      <c r="AV2" s="586" t="s">
        <v>516</v>
      </c>
      <c r="AW2" s="584" t="s">
        <v>1</v>
      </c>
      <c r="AX2" s="584" t="s">
        <v>1</v>
      </c>
      <c r="AY2" s="584" t="s">
        <v>1</v>
      </c>
      <c r="AZ2" s="584" t="s">
        <v>1</v>
      </c>
      <c r="BA2" s="584" t="s">
        <v>1</v>
      </c>
      <c r="BB2" s="584" t="s">
        <v>1</v>
      </c>
      <c r="BC2" s="584" t="s">
        <v>1</v>
      </c>
      <c r="BD2" s="584" t="s">
        <v>1</v>
      </c>
      <c r="BE2" s="584" t="s">
        <v>1</v>
      </c>
      <c r="BF2" s="584" t="s">
        <v>1</v>
      </c>
      <c r="BG2" s="584" t="s">
        <v>1</v>
      </c>
      <c r="BH2" s="584" t="s">
        <v>1</v>
      </c>
      <c r="BI2" s="584" t="s">
        <v>1</v>
      </c>
      <c r="BJ2" s="584" t="s">
        <v>1</v>
      </c>
      <c r="BK2" s="583" t="s">
        <v>1</v>
      </c>
      <c r="BL2" s="583" t="s">
        <v>1</v>
      </c>
      <c r="BM2" s="583" t="s">
        <v>1</v>
      </c>
      <c r="BN2" s="583" t="s">
        <v>1</v>
      </c>
      <c r="BO2" s="583" t="s">
        <v>1</v>
      </c>
      <c r="BP2" s="583" t="s">
        <v>1</v>
      </c>
      <c r="BQ2" s="583" t="s">
        <v>1</v>
      </c>
      <c r="BR2" s="583" t="s">
        <v>1</v>
      </c>
      <c r="BS2" s="583" t="s">
        <v>1</v>
      </c>
      <c r="BT2" s="583" t="s">
        <v>1</v>
      </c>
      <c r="BU2" s="583" t="s">
        <v>1</v>
      </c>
      <c r="BV2" s="583" t="s">
        <v>1</v>
      </c>
      <c r="BW2" s="583" t="s">
        <v>1</v>
      </c>
      <c r="BX2" s="583" t="s">
        <v>1</v>
      </c>
      <c r="BY2" s="583" t="s">
        <v>1</v>
      </c>
      <c r="BZ2" s="583" t="s">
        <v>1</v>
      </c>
      <c r="CA2" s="583" t="s">
        <v>1</v>
      </c>
      <c r="CB2" s="583" t="s">
        <v>1</v>
      </c>
      <c r="CC2" s="583" t="s">
        <v>1</v>
      </c>
      <c r="CD2" s="583" t="s">
        <v>1</v>
      </c>
      <c r="CE2" s="583" t="s">
        <v>1</v>
      </c>
      <c r="CF2" s="583" t="s">
        <v>1</v>
      </c>
      <c r="CG2" s="583" t="s">
        <v>1</v>
      </c>
      <c r="CH2" s="583" t="s">
        <v>1</v>
      </c>
      <c r="CI2" s="583" t="s">
        <v>1</v>
      </c>
      <c r="CJ2" s="583" t="s">
        <v>1</v>
      </c>
      <c r="CK2" s="583" t="s">
        <v>1</v>
      </c>
      <c r="CL2" s="583" t="s">
        <v>1</v>
      </c>
      <c r="CM2" s="583" t="s">
        <v>1</v>
      </c>
      <c r="CN2" s="583" t="s">
        <v>1</v>
      </c>
      <c r="CO2" s="585"/>
      <c r="CP2" s="587" t="s">
        <v>518</v>
      </c>
      <c r="CQ2" s="583" t="s">
        <v>1</v>
      </c>
      <c r="CR2" s="583" t="s">
        <v>1</v>
      </c>
      <c r="CS2" s="583" t="s">
        <v>1</v>
      </c>
      <c r="CT2" s="583" t="s">
        <v>1</v>
      </c>
      <c r="CU2" s="583" t="s">
        <v>1</v>
      </c>
      <c r="CV2" s="583" t="s">
        <v>1</v>
      </c>
      <c r="CW2" s="583" t="s">
        <v>1</v>
      </c>
      <c r="CX2" s="583" t="s">
        <v>1</v>
      </c>
      <c r="CY2" s="583" t="s">
        <v>1</v>
      </c>
      <c r="CZ2" s="583" t="s">
        <v>1</v>
      </c>
      <c r="DA2" s="583" t="s">
        <v>1</v>
      </c>
      <c r="DB2" s="583" t="s">
        <v>1</v>
      </c>
      <c r="DC2" s="583" t="s">
        <v>1</v>
      </c>
      <c r="DD2" s="583" t="s">
        <v>1</v>
      </c>
      <c r="DE2" s="583" t="s">
        <v>1</v>
      </c>
      <c r="DF2" s="583" t="s">
        <v>1</v>
      </c>
      <c r="DG2" s="583" t="s">
        <v>1</v>
      </c>
      <c r="DH2" s="583" t="s">
        <v>1</v>
      </c>
      <c r="DI2" s="583" t="s">
        <v>1</v>
      </c>
      <c r="DJ2" s="583" t="s">
        <v>1</v>
      </c>
      <c r="DK2" s="583" t="s">
        <v>1</v>
      </c>
      <c r="DL2" s="583" t="s">
        <v>1</v>
      </c>
      <c r="DM2" s="583" t="s">
        <v>1</v>
      </c>
      <c r="DN2" s="583" t="s">
        <v>1</v>
      </c>
      <c r="DO2" s="584" t="s">
        <v>1</v>
      </c>
      <c r="DP2" s="584" t="s">
        <v>1</v>
      </c>
      <c r="DQ2" s="584" t="s">
        <v>1</v>
      </c>
      <c r="DR2" s="584" t="s">
        <v>1</v>
      </c>
      <c r="DS2" s="584" t="s">
        <v>1</v>
      </c>
      <c r="DT2" s="584" t="s">
        <v>1</v>
      </c>
      <c r="DU2" s="584" t="s">
        <v>1</v>
      </c>
      <c r="DV2" s="584" t="s">
        <v>1</v>
      </c>
      <c r="DW2" s="584" t="s">
        <v>1</v>
      </c>
      <c r="DX2" s="588" t="s">
        <v>1</v>
      </c>
      <c r="DY2" s="588" t="s">
        <v>1</v>
      </c>
      <c r="DZ2" s="588" t="s">
        <v>1</v>
      </c>
      <c r="EA2" s="588" t="s">
        <v>1</v>
      </c>
      <c r="EB2" s="588" t="s">
        <v>1</v>
      </c>
      <c r="EC2" s="588" t="s">
        <v>1</v>
      </c>
      <c r="ED2" s="588" t="s">
        <v>1</v>
      </c>
      <c r="EE2" s="588" t="s">
        <v>1</v>
      </c>
      <c r="EF2" s="588" t="s">
        <v>1</v>
      </c>
      <c r="EG2" s="588" t="s">
        <v>1</v>
      </c>
      <c r="EH2" s="585"/>
      <c r="EI2" s="586" t="s">
        <v>397</v>
      </c>
      <c r="EJ2" s="584" t="s">
        <v>1</v>
      </c>
      <c r="EK2" s="584" t="s">
        <v>1</v>
      </c>
      <c r="EL2" s="584" t="s">
        <v>1</v>
      </c>
      <c r="EM2" s="584" t="s">
        <v>1</v>
      </c>
      <c r="EN2" s="584" t="s">
        <v>1</v>
      </c>
      <c r="EO2" s="584" t="s">
        <v>1</v>
      </c>
      <c r="EP2" s="584" t="s">
        <v>1</v>
      </c>
      <c r="EQ2" s="584" t="s">
        <v>1</v>
      </c>
      <c r="ER2" s="584" t="s">
        <v>1</v>
      </c>
      <c r="ES2" s="584" t="s">
        <v>1</v>
      </c>
      <c r="ET2" s="584" t="s">
        <v>1</v>
      </c>
      <c r="EU2" s="584" t="s">
        <v>1</v>
      </c>
      <c r="EV2" s="584" t="s">
        <v>1</v>
      </c>
      <c r="EW2" s="584" t="s">
        <v>1</v>
      </c>
      <c r="EX2" s="584" t="s">
        <v>1</v>
      </c>
      <c r="EY2" s="584" t="s">
        <v>1</v>
      </c>
      <c r="EZ2" s="584" t="s">
        <v>1</v>
      </c>
      <c r="FA2" s="584" t="s">
        <v>1</v>
      </c>
      <c r="FB2" s="584" t="s">
        <v>1</v>
      </c>
      <c r="FC2" s="584" t="s">
        <v>1</v>
      </c>
      <c r="FD2" s="584" t="s">
        <v>1</v>
      </c>
      <c r="FE2" s="584" t="s">
        <v>1</v>
      </c>
      <c r="FF2" s="584" t="s">
        <v>1</v>
      </c>
      <c r="FG2" s="584" t="s">
        <v>1</v>
      </c>
      <c r="FH2" s="584" t="s">
        <v>1</v>
      </c>
      <c r="FI2" s="584" t="s">
        <v>1</v>
      </c>
      <c r="FJ2" s="584" t="s">
        <v>1</v>
      </c>
      <c r="FK2" s="584" t="s">
        <v>1</v>
      </c>
      <c r="FL2" s="584" t="s">
        <v>1</v>
      </c>
      <c r="FM2" s="584" t="s">
        <v>1</v>
      </c>
      <c r="FN2" s="584" t="s">
        <v>1</v>
      </c>
      <c r="FO2" s="584" t="s">
        <v>1</v>
      </c>
      <c r="FP2" s="584" t="s">
        <v>1</v>
      </c>
      <c r="FQ2" s="584" t="s">
        <v>1</v>
      </c>
      <c r="FR2" s="584" t="s">
        <v>1</v>
      </c>
      <c r="FS2" s="584" t="s">
        <v>1</v>
      </c>
      <c r="FT2" s="584" t="s">
        <v>1</v>
      </c>
      <c r="FU2" s="584" t="s">
        <v>1</v>
      </c>
      <c r="FV2" s="584" t="s">
        <v>1</v>
      </c>
      <c r="FW2" s="584" t="s">
        <v>1</v>
      </c>
      <c r="FX2" s="584" t="s">
        <v>1</v>
      </c>
      <c r="FY2" s="584" t="s">
        <v>1</v>
      </c>
      <c r="FZ2" s="584" t="s">
        <v>1</v>
      </c>
      <c r="GA2" s="584" t="s">
        <v>1</v>
      </c>
      <c r="GB2" s="584" t="s">
        <v>1</v>
      </c>
      <c r="GC2" s="584" t="s">
        <v>1</v>
      </c>
      <c r="GD2" s="585"/>
      <c r="GE2" s="586" t="s">
        <v>519</v>
      </c>
      <c r="GF2" s="584" t="s">
        <v>367</v>
      </c>
      <c r="GG2" s="584" t="s">
        <v>367</v>
      </c>
      <c r="GH2" s="584" t="s">
        <v>367</v>
      </c>
      <c r="GI2" s="584" t="s">
        <v>367</v>
      </c>
      <c r="GJ2" s="584" t="s">
        <v>367</v>
      </c>
      <c r="GK2" s="584" t="s">
        <v>367</v>
      </c>
      <c r="GL2" s="584" t="s">
        <v>367</v>
      </c>
      <c r="GM2" s="584" t="s">
        <v>367</v>
      </c>
      <c r="GN2" s="584" t="s">
        <v>367</v>
      </c>
      <c r="GO2" s="584" t="s">
        <v>367</v>
      </c>
      <c r="GP2" s="584" t="s">
        <v>367</v>
      </c>
      <c r="GQ2" s="584" t="s">
        <v>367</v>
      </c>
      <c r="GR2" s="584" t="s">
        <v>367</v>
      </c>
      <c r="GS2" s="584" t="s">
        <v>367</v>
      </c>
      <c r="GT2" s="584" t="s">
        <v>367</v>
      </c>
      <c r="GU2" s="584" t="s">
        <v>367</v>
      </c>
      <c r="GV2" s="584" t="s">
        <v>367</v>
      </c>
      <c r="GW2" s="584" t="s">
        <v>367</v>
      </c>
      <c r="GX2" s="584" t="s">
        <v>367</v>
      </c>
      <c r="GY2" s="584" t="s">
        <v>367</v>
      </c>
      <c r="GZ2" s="584" t="s">
        <v>367</v>
      </c>
      <c r="HA2" s="584" t="s">
        <v>367</v>
      </c>
      <c r="HB2" s="584" t="s">
        <v>367</v>
      </c>
      <c r="HC2" s="584" t="s">
        <v>367</v>
      </c>
      <c r="HD2" s="584" t="s">
        <v>367</v>
      </c>
      <c r="HE2" s="584"/>
      <c r="HF2" s="585"/>
      <c r="HG2" s="589"/>
      <c r="HH2" s="590"/>
      <c r="HI2" s="585"/>
      <c r="HJ2" s="591"/>
      <c r="HK2" s="592"/>
      <c r="HL2" s="585"/>
      <c r="HM2" s="585"/>
    </row>
    <row r="3" spans="1:221" s="122" customFormat="1" ht="21">
      <c r="A3" s="593" t="s">
        <v>515</v>
      </c>
      <c r="B3" s="593"/>
      <c r="C3" s="589" t="s">
        <v>2</v>
      </c>
      <c r="D3" s="589" t="s">
        <v>2</v>
      </c>
      <c r="E3" s="589" t="s">
        <v>2</v>
      </c>
      <c r="F3" s="589" t="s">
        <v>2</v>
      </c>
      <c r="G3" s="589" t="s">
        <v>2</v>
      </c>
      <c r="H3" s="589" t="s">
        <v>2</v>
      </c>
      <c r="I3" s="589" t="s">
        <v>2</v>
      </c>
      <c r="J3" s="589" t="s">
        <v>2</v>
      </c>
      <c r="K3" s="589" t="s">
        <v>2</v>
      </c>
      <c r="L3" s="589" t="s">
        <v>2</v>
      </c>
      <c r="M3" s="589" t="s">
        <v>2</v>
      </c>
      <c r="N3" s="589" t="s">
        <v>2</v>
      </c>
      <c r="O3" s="589" t="s">
        <v>2</v>
      </c>
      <c r="P3" s="589" t="s">
        <v>2</v>
      </c>
      <c r="Q3" s="589" t="s">
        <v>2</v>
      </c>
      <c r="R3" s="589" t="s">
        <v>2</v>
      </c>
      <c r="S3" s="589" t="s">
        <v>2</v>
      </c>
      <c r="T3" s="589" t="s">
        <v>2</v>
      </c>
      <c r="U3" s="589" t="s">
        <v>2</v>
      </c>
      <c r="V3" s="589" t="s">
        <v>2</v>
      </c>
      <c r="W3" s="589" t="s">
        <v>2</v>
      </c>
      <c r="X3" s="589" t="s">
        <v>2</v>
      </c>
      <c r="Y3" s="589" t="s">
        <v>2</v>
      </c>
      <c r="Z3" s="589" t="s">
        <v>2</v>
      </c>
      <c r="AA3" s="589" t="s">
        <v>2</v>
      </c>
      <c r="AB3" s="589" t="s">
        <v>2</v>
      </c>
      <c r="AC3" s="589" t="s">
        <v>2</v>
      </c>
      <c r="AD3" s="589" t="s">
        <v>2</v>
      </c>
      <c r="AE3" s="589" t="s">
        <v>2</v>
      </c>
      <c r="AF3" s="589" t="s">
        <v>2</v>
      </c>
      <c r="AG3" s="589" t="s">
        <v>2</v>
      </c>
      <c r="AH3" s="589" t="s">
        <v>2</v>
      </c>
      <c r="AI3" s="589" t="s">
        <v>2</v>
      </c>
      <c r="AJ3" s="589" t="s">
        <v>2</v>
      </c>
      <c r="AK3" s="589" t="s">
        <v>2</v>
      </c>
      <c r="AL3" s="589" t="s">
        <v>2</v>
      </c>
      <c r="AM3" s="589" t="s">
        <v>2</v>
      </c>
      <c r="AN3" s="589" t="s">
        <v>2</v>
      </c>
      <c r="AO3" s="589" t="s">
        <v>2</v>
      </c>
      <c r="AP3" s="589" t="s">
        <v>2</v>
      </c>
      <c r="AQ3" s="589" t="s">
        <v>2</v>
      </c>
      <c r="AR3" s="589" t="s">
        <v>2</v>
      </c>
      <c r="AS3" s="589" t="s">
        <v>2</v>
      </c>
      <c r="AT3" s="589" t="s">
        <v>2</v>
      </c>
      <c r="AU3" s="594"/>
      <c r="AV3" s="594"/>
      <c r="AW3" s="595" t="s">
        <v>5</v>
      </c>
      <c r="AX3" s="595" t="s">
        <v>5</v>
      </c>
      <c r="AY3" s="595" t="s">
        <v>5</v>
      </c>
      <c r="AZ3" s="595" t="s">
        <v>5</v>
      </c>
      <c r="BA3" s="595" t="s">
        <v>5</v>
      </c>
      <c r="BB3" s="595" t="s">
        <v>5</v>
      </c>
      <c r="BC3" s="595" t="s">
        <v>5</v>
      </c>
      <c r="BD3" s="595" t="s">
        <v>5</v>
      </c>
      <c r="BE3" s="595" t="s">
        <v>5</v>
      </c>
      <c r="BF3" s="595" t="s">
        <v>5</v>
      </c>
      <c r="BG3" s="595" t="s">
        <v>5</v>
      </c>
      <c r="BH3" s="595" t="s">
        <v>5</v>
      </c>
      <c r="BI3" s="595" t="s">
        <v>5</v>
      </c>
      <c r="BJ3" s="595" t="s">
        <v>5</v>
      </c>
      <c r="BK3" s="595" t="s">
        <v>5</v>
      </c>
      <c r="BL3" s="595" t="s">
        <v>5</v>
      </c>
      <c r="BM3" s="595" t="s">
        <v>5</v>
      </c>
      <c r="BN3" s="595" t="s">
        <v>5</v>
      </c>
      <c r="BO3" s="595" t="s">
        <v>5</v>
      </c>
      <c r="BP3" s="595" t="s">
        <v>5</v>
      </c>
      <c r="BQ3" s="595" t="s">
        <v>5</v>
      </c>
      <c r="BR3" s="595" t="s">
        <v>5</v>
      </c>
      <c r="BS3" s="595" t="s">
        <v>5</v>
      </c>
      <c r="BT3" s="595" t="s">
        <v>5</v>
      </c>
      <c r="BU3" s="595" t="s">
        <v>5</v>
      </c>
      <c r="BV3" s="595" t="s">
        <v>5</v>
      </c>
      <c r="BW3" s="595" t="s">
        <v>5</v>
      </c>
      <c r="BX3" s="595" t="s">
        <v>5</v>
      </c>
      <c r="BY3" s="595" t="s">
        <v>5</v>
      </c>
      <c r="BZ3" s="595" t="s">
        <v>5</v>
      </c>
      <c r="CA3" s="595" t="s">
        <v>5</v>
      </c>
      <c r="CB3" s="595" t="s">
        <v>5</v>
      </c>
      <c r="CC3" s="595" t="s">
        <v>5</v>
      </c>
      <c r="CD3" s="595" t="s">
        <v>5</v>
      </c>
      <c r="CE3" s="595" t="s">
        <v>5</v>
      </c>
      <c r="CF3" s="595" t="s">
        <v>5</v>
      </c>
      <c r="CG3" s="595" t="s">
        <v>5</v>
      </c>
      <c r="CH3" s="595" t="s">
        <v>5</v>
      </c>
      <c r="CI3" s="595" t="s">
        <v>5</v>
      </c>
      <c r="CJ3" s="595" t="s">
        <v>5</v>
      </c>
      <c r="CK3" s="595" t="s">
        <v>5</v>
      </c>
      <c r="CL3" s="595" t="s">
        <v>5</v>
      </c>
      <c r="CM3" s="595" t="s">
        <v>5</v>
      </c>
      <c r="CN3" s="595" t="s">
        <v>5</v>
      </c>
      <c r="CO3" s="594"/>
      <c r="CP3" s="594"/>
      <c r="CQ3" s="596">
        <v>7</v>
      </c>
      <c r="CR3" s="596">
        <v>7</v>
      </c>
      <c r="CS3" s="596">
        <v>7</v>
      </c>
      <c r="CT3" s="596">
        <v>7</v>
      </c>
      <c r="CU3" s="596">
        <v>7</v>
      </c>
      <c r="CV3" s="596">
        <v>7</v>
      </c>
      <c r="CW3" s="596">
        <v>7</v>
      </c>
      <c r="CX3" s="596">
        <v>7</v>
      </c>
      <c r="CY3" s="596">
        <v>7</v>
      </c>
      <c r="CZ3" s="596">
        <v>7</v>
      </c>
      <c r="DA3" s="596">
        <v>7</v>
      </c>
      <c r="DB3" s="596">
        <v>7</v>
      </c>
      <c r="DC3" s="596">
        <v>7</v>
      </c>
      <c r="DD3" s="596">
        <v>7</v>
      </c>
      <c r="DE3" s="596">
        <v>7</v>
      </c>
      <c r="DF3" s="596">
        <v>7</v>
      </c>
      <c r="DG3" s="596">
        <v>7</v>
      </c>
      <c r="DH3" s="596">
        <v>7</v>
      </c>
      <c r="DI3" s="596">
        <v>7</v>
      </c>
      <c r="DJ3" s="596">
        <v>7</v>
      </c>
      <c r="DK3" s="596">
        <v>7</v>
      </c>
      <c r="DL3" s="596">
        <v>7</v>
      </c>
      <c r="DM3" s="596">
        <v>7</v>
      </c>
      <c r="DN3" s="596">
        <v>7</v>
      </c>
      <c r="DO3" s="596">
        <v>7</v>
      </c>
      <c r="DP3" s="596">
        <v>7</v>
      </c>
      <c r="DQ3" s="596">
        <v>7</v>
      </c>
      <c r="DR3" s="596">
        <v>7</v>
      </c>
      <c r="DS3" s="596">
        <v>7</v>
      </c>
      <c r="DT3" s="596">
        <v>7</v>
      </c>
      <c r="DU3" s="597">
        <v>7</v>
      </c>
      <c r="DV3" s="597">
        <v>7</v>
      </c>
      <c r="DW3" s="597">
        <v>7</v>
      </c>
      <c r="DX3" s="598">
        <v>7</v>
      </c>
      <c r="DY3" s="598">
        <v>7</v>
      </c>
      <c r="DZ3" s="598">
        <v>7</v>
      </c>
      <c r="EA3" s="598">
        <v>7</v>
      </c>
      <c r="EB3" s="598">
        <v>7</v>
      </c>
      <c r="EC3" s="598">
        <v>7</v>
      </c>
      <c r="ED3" s="598">
        <v>7</v>
      </c>
      <c r="EE3" s="598">
        <v>7</v>
      </c>
      <c r="EF3" s="598">
        <v>7</v>
      </c>
      <c r="EG3" s="598">
        <v>7</v>
      </c>
      <c r="EH3" s="594"/>
      <c r="EI3" s="585"/>
      <c r="EJ3" s="584">
        <v>10</v>
      </c>
      <c r="EK3" s="584">
        <v>10</v>
      </c>
      <c r="EL3" s="584">
        <v>10</v>
      </c>
      <c r="EM3" s="584">
        <v>10</v>
      </c>
      <c r="EN3" s="584">
        <v>10</v>
      </c>
      <c r="EO3" s="584">
        <v>10</v>
      </c>
      <c r="EP3" s="584">
        <v>10</v>
      </c>
      <c r="EQ3" s="584">
        <v>10</v>
      </c>
      <c r="ER3" s="584">
        <v>10</v>
      </c>
      <c r="ES3" s="584">
        <v>10</v>
      </c>
      <c r="ET3" s="584">
        <v>10</v>
      </c>
      <c r="EU3" s="584">
        <v>10</v>
      </c>
      <c r="EV3" s="584">
        <v>10</v>
      </c>
      <c r="EW3" s="584">
        <v>10</v>
      </c>
      <c r="EX3" s="584">
        <v>10</v>
      </c>
      <c r="EY3" s="584">
        <v>10</v>
      </c>
      <c r="EZ3" s="584">
        <v>10</v>
      </c>
      <c r="FA3" s="584">
        <v>10</v>
      </c>
      <c r="FB3" s="584">
        <v>10</v>
      </c>
      <c r="FC3" s="584">
        <v>10</v>
      </c>
      <c r="FD3" s="584">
        <v>10</v>
      </c>
      <c r="FE3" s="584">
        <v>10</v>
      </c>
      <c r="FF3" s="584">
        <v>10</v>
      </c>
      <c r="FG3" s="584">
        <v>10</v>
      </c>
      <c r="FH3" s="584">
        <v>10</v>
      </c>
      <c r="FI3" s="584">
        <v>10</v>
      </c>
      <c r="FJ3" s="584">
        <v>10</v>
      </c>
      <c r="FK3" s="584">
        <v>10</v>
      </c>
      <c r="FL3" s="584">
        <v>10</v>
      </c>
      <c r="FM3" s="584">
        <v>10</v>
      </c>
      <c r="FN3" s="584">
        <v>10</v>
      </c>
      <c r="FO3" s="584">
        <v>10</v>
      </c>
      <c r="FP3" s="584">
        <v>10</v>
      </c>
      <c r="FQ3" s="584">
        <v>10</v>
      </c>
      <c r="FR3" s="584">
        <v>10</v>
      </c>
      <c r="FS3" s="584">
        <v>10</v>
      </c>
      <c r="FT3" s="584">
        <v>10</v>
      </c>
      <c r="FU3" s="584">
        <v>10</v>
      </c>
      <c r="FV3" s="584">
        <v>10</v>
      </c>
      <c r="FW3" s="584">
        <v>10</v>
      </c>
      <c r="FX3" s="584">
        <v>10</v>
      </c>
      <c r="FY3" s="584">
        <v>10</v>
      </c>
      <c r="FZ3" s="584">
        <v>10</v>
      </c>
      <c r="GA3" s="584">
        <v>10</v>
      </c>
      <c r="GB3" s="584">
        <v>10</v>
      </c>
      <c r="GC3" s="584">
        <v>10</v>
      </c>
      <c r="GD3" s="585"/>
      <c r="GE3" s="585"/>
      <c r="GF3" s="584">
        <v>13</v>
      </c>
      <c r="GG3" s="584">
        <v>13</v>
      </c>
      <c r="GH3" s="584">
        <v>13</v>
      </c>
      <c r="GI3" s="584">
        <v>13</v>
      </c>
      <c r="GJ3" s="584">
        <v>13</v>
      </c>
      <c r="GK3" s="584">
        <v>13</v>
      </c>
      <c r="GL3" s="584">
        <v>13</v>
      </c>
      <c r="GM3" s="584">
        <v>13</v>
      </c>
      <c r="GN3" s="584">
        <v>13</v>
      </c>
      <c r="GO3" s="584">
        <v>13</v>
      </c>
      <c r="GP3" s="584">
        <v>13</v>
      </c>
      <c r="GQ3" s="584">
        <v>13</v>
      </c>
      <c r="GR3" s="584">
        <v>13</v>
      </c>
      <c r="GS3" s="584">
        <v>13</v>
      </c>
      <c r="GT3" s="584">
        <v>13</v>
      </c>
      <c r="GU3" s="584">
        <v>13</v>
      </c>
      <c r="GV3" s="584">
        <v>13</v>
      </c>
      <c r="GW3" s="584">
        <v>13</v>
      </c>
      <c r="GX3" s="584">
        <v>13</v>
      </c>
      <c r="GY3" s="584">
        <v>13</v>
      </c>
      <c r="GZ3" s="584">
        <v>13</v>
      </c>
      <c r="HA3" s="584">
        <v>13</v>
      </c>
      <c r="HB3" s="584">
        <v>13</v>
      </c>
      <c r="HC3" s="584">
        <v>13</v>
      </c>
      <c r="HD3" s="584">
        <v>13</v>
      </c>
      <c r="HE3" s="584"/>
      <c r="HF3" s="585"/>
      <c r="HG3" s="589"/>
      <c r="HH3" s="590"/>
      <c r="HI3" s="585"/>
      <c r="HJ3" s="591"/>
      <c r="HK3" s="592"/>
      <c r="HL3" s="585"/>
      <c r="HM3" s="585"/>
    </row>
    <row r="4" spans="1:221" s="122" customFormat="1" ht="21">
      <c r="A4" s="593" t="s">
        <v>8</v>
      </c>
      <c r="B4" s="593"/>
      <c r="C4" s="589" t="s">
        <v>887</v>
      </c>
      <c r="D4" s="589" t="s">
        <v>888</v>
      </c>
      <c r="E4" s="589" t="s">
        <v>889</v>
      </c>
      <c r="F4" s="589" t="s">
        <v>890</v>
      </c>
      <c r="G4" s="589" t="s">
        <v>891</v>
      </c>
      <c r="H4" s="589" t="s">
        <v>892</v>
      </c>
      <c r="I4" s="589" t="s">
        <v>893</v>
      </c>
      <c r="J4" s="589" t="s">
        <v>894</v>
      </c>
      <c r="K4" s="589" t="s">
        <v>895</v>
      </c>
      <c r="L4" s="589" t="s">
        <v>896</v>
      </c>
      <c r="M4" s="589" t="s">
        <v>897</v>
      </c>
      <c r="N4" s="589" t="s">
        <v>898</v>
      </c>
      <c r="O4" s="589" t="s">
        <v>899</v>
      </c>
      <c r="P4" s="589" t="s">
        <v>900</v>
      </c>
      <c r="Q4" s="589" t="s">
        <v>901</v>
      </c>
      <c r="R4" s="589" t="s">
        <v>902</v>
      </c>
      <c r="S4" s="589" t="s">
        <v>903</v>
      </c>
      <c r="T4" s="589" t="s">
        <v>921</v>
      </c>
      <c r="U4" s="589" t="s">
        <v>922</v>
      </c>
      <c r="V4" s="589" t="s">
        <v>923</v>
      </c>
      <c r="W4" s="589" t="s">
        <v>924</v>
      </c>
      <c r="X4" s="589" t="s">
        <v>1154</v>
      </c>
      <c r="Y4" s="589" t="s">
        <v>904</v>
      </c>
      <c r="Z4" s="589" t="s">
        <v>905</v>
      </c>
      <c r="AA4" s="589" t="s">
        <v>906</v>
      </c>
      <c r="AB4" s="589" t="s">
        <v>907</v>
      </c>
      <c r="AC4" s="589" t="s">
        <v>908</v>
      </c>
      <c r="AD4" s="589" t="s">
        <v>932</v>
      </c>
      <c r="AE4" s="589" t="s">
        <v>933</v>
      </c>
      <c r="AF4" s="589" t="s">
        <v>934</v>
      </c>
      <c r="AG4" s="589" t="s">
        <v>909</v>
      </c>
      <c r="AH4" s="589" t="s">
        <v>910</v>
      </c>
      <c r="AI4" s="589" t="s">
        <v>911</v>
      </c>
      <c r="AJ4" s="589" t="s">
        <v>912</v>
      </c>
      <c r="AK4" s="589" t="s">
        <v>913</v>
      </c>
      <c r="AL4" s="589" t="s">
        <v>914</v>
      </c>
      <c r="AM4" s="589" t="s">
        <v>915</v>
      </c>
      <c r="AN4" s="589" t="s">
        <v>916</v>
      </c>
      <c r="AO4" s="589" t="s">
        <v>917</v>
      </c>
      <c r="AP4" s="589" t="s">
        <v>918</v>
      </c>
      <c r="AQ4" s="595" t="s">
        <v>919</v>
      </c>
      <c r="AR4" s="595" t="s">
        <v>920</v>
      </c>
      <c r="AS4" s="595" t="s">
        <v>527</v>
      </c>
      <c r="AT4" s="595" t="s">
        <v>528</v>
      </c>
      <c r="AU4" s="585"/>
      <c r="AV4" s="585"/>
      <c r="AW4" s="595" t="s">
        <v>61</v>
      </c>
      <c r="AX4" s="595" t="s">
        <v>62</v>
      </c>
      <c r="AY4" s="595" t="s">
        <v>63</v>
      </c>
      <c r="AZ4" s="595" t="s">
        <v>64</v>
      </c>
      <c r="BA4" s="595" t="s">
        <v>65</v>
      </c>
      <c r="BB4" s="595" t="s">
        <v>66</v>
      </c>
      <c r="BC4" s="595" t="s">
        <v>67</v>
      </c>
      <c r="BD4" s="595" t="s">
        <v>68</v>
      </c>
      <c r="BE4" s="595" t="s">
        <v>69</v>
      </c>
      <c r="BF4" s="595" t="s">
        <v>70</v>
      </c>
      <c r="BG4" s="595" t="s">
        <v>71</v>
      </c>
      <c r="BH4" s="595" t="s">
        <v>72</v>
      </c>
      <c r="BI4" s="595" t="s">
        <v>73</v>
      </c>
      <c r="BJ4" s="595" t="s">
        <v>74</v>
      </c>
      <c r="BK4" s="589" t="s">
        <v>75</v>
      </c>
      <c r="BL4" s="589" t="s">
        <v>76</v>
      </c>
      <c r="BM4" s="589" t="s">
        <v>77</v>
      </c>
      <c r="BN4" s="589" t="s">
        <v>78</v>
      </c>
      <c r="BO4" s="589" t="s">
        <v>79</v>
      </c>
      <c r="BP4" s="589" t="s">
        <v>80</v>
      </c>
      <c r="BQ4" s="589" t="s">
        <v>81</v>
      </c>
      <c r="BR4" s="589" t="s">
        <v>82</v>
      </c>
      <c r="BS4" s="589" t="s">
        <v>83</v>
      </c>
      <c r="BT4" s="589" t="s">
        <v>84</v>
      </c>
      <c r="BU4" s="589" t="s">
        <v>85</v>
      </c>
      <c r="BV4" s="589" t="s">
        <v>86</v>
      </c>
      <c r="BW4" s="589" t="s">
        <v>87</v>
      </c>
      <c r="BX4" s="589" t="s">
        <v>88</v>
      </c>
      <c r="BY4" s="589" t="s">
        <v>89</v>
      </c>
      <c r="BZ4" s="589" t="s">
        <v>90</v>
      </c>
      <c r="CA4" s="589" t="s">
        <v>91</v>
      </c>
      <c r="CB4" s="589" t="s">
        <v>92</v>
      </c>
      <c r="CC4" s="589" t="s">
        <v>93</v>
      </c>
      <c r="CD4" s="589" t="s">
        <v>94</v>
      </c>
      <c r="CE4" s="589" t="s">
        <v>95</v>
      </c>
      <c r="CF4" s="589" t="s">
        <v>96</v>
      </c>
      <c r="CG4" s="589" t="s">
        <v>97</v>
      </c>
      <c r="CH4" s="589" t="s">
        <v>98</v>
      </c>
      <c r="CI4" s="589" t="s">
        <v>99</v>
      </c>
      <c r="CJ4" s="589" t="s">
        <v>100</v>
      </c>
      <c r="CK4" s="589" t="s">
        <v>101</v>
      </c>
      <c r="CL4" s="589" t="s">
        <v>102</v>
      </c>
      <c r="CM4" s="589" t="s">
        <v>103</v>
      </c>
      <c r="CN4" s="589" t="s">
        <v>104</v>
      </c>
      <c r="CO4" s="585"/>
      <c r="CP4" s="585"/>
      <c r="CQ4" s="599" t="s">
        <v>108</v>
      </c>
      <c r="CR4" s="599" t="s">
        <v>109</v>
      </c>
      <c r="CS4" s="599" t="s">
        <v>110</v>
      </c>
      <c r="CT4" s="599" t="s">
        <v>111</v>
      </c>
      <c r="CU4" s="599" t="s">
        <v>112</v>
      </c>
      <c r="CV4" s="599" t="s">
        <v>113</v>
      </c>
      <c r="CW4" s="599" t="s">
        <v>114</v>
      </c>
      <c r="CX4" s="599" t="s">
        <v>115</v>
      </c>
      <c r="CY4" s="599" t="s">
        <v>116</v>
      </c>
      <c r="CZ4" s="599" t="s">
        <v>117</v>
      </c>
      <c r="DA4" s="599" t="s">
        <v>118</v>
      </c>
      <c r="DB4" s="599" t="s">
        <v>119</v>
      </c>
      <c r="DC4" s="599" t="s">
        <v>120</v>
      </c>
      <c r="DD4" s="599" t="s">
        <v>121</v>
      </c>
      <c r="DE4" s="599" t="s">
        <v>122</v>
      </c>
      <c r="DF4" s="599" t="s">
        <v>123</v>
      </c>
      <c r="DG4" s="599" t="s">
        <v>124</v>
      </c>
      <c r="DH4" s="599" t="s">
        <v>125</v>
      </c>
      <c r="DI4" s="599" t="s">
        <v>126</v>
      </c>
      <c r="DJ4" s="599" t="s">
        <v>127</v>
      </c>
      <c r="DK4" s="599" t="s">
        <v>128</v>
      </c>
      <c r="DL4" s="599" t="s">
        <v>129</v>
      </c>
      <c r="DM4" s="599" t="s">
        <v>130</v>
      </c>
      <c r="DN4" s="599" t="s">
        <v>131</v>
      </c>
      <c r="DO4" s="591" t="s">
        <v>132</v>
      </c>
      <c r="DP4" s="591" t="s">
        <v>133</v>
      </c>
      <c r="DQ4" s="591" t="s">
        <v>134</v>
      </c>
      <c r="DR4" s="591" t="s">
        <v>135</v>
      </c>
      <c r="DS4" s="591" t="s">
        <v>136</v>
      </c>
      <c r="DT4" s="591" t="s">
        <v>137</v>
      </c>
      <c r="DU4" s="591" t="s">
        <v>138</v>
      </c>
      <c r="DV4" s="591" t="s">
        <v>139</v>
      </c>
      <c r="DW4" s="591" t="s">
        <v>140</v>
      </c>
      <c r="DX4" s="600" t="s">
        <v>141</v>
      </c>
      <c r="DY4" s="600" t="s">
        <v>142</v>
      </c>
      <c r="DZ4" s="600" t="s">
        <v>143</v>
      </c>
      <c r="EA4" s="600" t="s">
        <v>144</v>
      </c>
      <c r="EB4" s="600" t="s">
        <v>145</v>
      </c>
      <c r="EC4" s="600" t="s">
        <v>146</v>
      </c>
      <c r="ED4" s="600" t="s">
        <v>147</v>
      </c>
      <c r="EE4" s="600" t="s">
        <v>148</v>
      </c>
      <c r="EF4" s="600" t="s">
        <v>149</v>
      </c>
      <c r="EG4" s="600" t="s">
        <v>150</v>
      </c>
      <c r="EH4" s="585"/>
      <c r="EI4" s="585"/>
      <c r="EJ4" s="591" t="s">
        <v>413</v>
      </c>
      <c r="EK4" s="591" t="s">
        <v>414</v>
      </c>
      <c r="EL4" s="591" t="s">
        <v>415</v>
      </c>
      <c r="EM4" s="591" t="s">
        <v>416</v>
      </c>
      <c r="EN4" s="591" t="s">
        <v>417</v>
      </c>
      <c r="EO4" s="591" t="s">
        <v>418</v>
      </c>
      <c r="EP4" s="591" t="s">
        <v>419</v>
      </c>
      <c r="EQ4" s="591" t="s">
        <v>420</v>
      </c>
      <c r="ER4" s="591" t="s">
        <v>421</v>
      </c>
      <c r="ES4" s="591" t="s">
        <v>422</v>
      </c>
      <c r="ET4" s="591" t="s">
        <v>423</v>
      </c>
      <c r="EU4" s="591" t="s">
        <v>424</v>
      </c>
      <c r="EV4" s="591" t="s">
        <v>425</v>
      </c>
      <c r="EW4" s="591" t="s">
        <v>426</v>
      </c>
      <c r="EX4" s="591" t="s">
        <v>427</v>
      </c>
      <c r="EY4" s="591" t="s">
        <v>428</v>
      </c>
      <c r="EZ4" s="591" t="s">
        <v>429</v>
      </c>
      <c r="FA4" s="591" t="s">
        <v>430</v>
      </c>
      <c r="FB4" s="591" t="s">
        <v>431</v>
      </c>
      <c r="FC4" s="591" t="s">
        <v>432</v>
      </c>
      <c r="FD4" s="591" t="s">
        <v>433</v>
      </c>
      <c r="FE4" s="591" t="s">
        <v>434</v>
      </c>
      <c r="FF4" s="591" t="s">
        <v>435</v>
      </c>
      <c r="FG4" s="591" t="s">
        <v>436</v>
      </c>
      <c r="FH4" s="591" t="s">
        <v>437</v>
      </c>
      <c r="FI4" s="591" t="s">
        <v>438</v>
      </c>
      <c r="FJ4" s="591" t="s">
        <v>439</v>
      </c>
      <c r="FK4" s="591" t="s">
        <v>440</v>
      </c>
      <c r="FL4" s="591" t="s">
        <v>441</v>
      </c>
      <c r="FM4" s="591" t="s">
        <v>442</v>
      </c>
      <c r="FN4" s="591" t="s">
        <v>443</v>
      </c>
      <c r="FO4" s="591" t="s">
        <v>444</v>
      </c>
      <c r="FP4" s="591" t="s">
        <v>445</v>
      </c>
      <c r="FQ4" s="591" t="s">
        <v>446</v>
      </c>
      <c r="FR4" s="591" t="s">
        <v>447</v>
      </c>
      <c r="FS4" s="591" t="s">
        <v>448</v>
      </c>
      <c r="FT4" s="591" t="s">
        <v>449</v>
      </c>
      <c r="FU4" s="591" t="s">
        <v>450</v>
      </c>
      <c r="FV4" s="591" t="s">
        <v>451</v>
      </c>
      <c r="FW4" s="591" t="s">
        <v>452</v>
      </c>
      <c r="FX4" s="591" t="s">
        <v>453</v>
      </c>
      <c r="FY4" s="591" t="s">
        <v>454</v>
      </c>
      <c r="FZ4" s="591" t="s">
        <v>455</v>
      </c>
      <c r="GA4" s="591" t="s">
        <v>456</v>
      </c>
      <c r="GB4" s="591" t="s">
        <v>457</v>
      </c>
      <c r="GC4" s="591" t="s">
        <v>458</v>
      </c>
      <c r="GD4" s="585"/>
      <c r="GE4" s="585"/>
      <c r="GF4" s="591" t="s">
        <v>763</v>
      </c>
      <c r="GG4" s="591" t="s">
        <v>764</v>
      </c>
      <c r="GH4" s="591" t="s">
        <v>765</v>
      </c>
      <c r="GI4" s="591" t="s">
        <v>766</v>
      </c>
      <c r="GJ4" s="591" t="s">
        <v>767</v>
      </c>
      <c r="GK4" s="591" t="s">
        <v>768</v>
      </c>
      <c r="GL4" s="591" t="s">
        <v>769</v>
      </c>
      <c r="GM4" s="591" t="s">
        <v>770</v>
      </c>
      <c r="GN4" s="591" t="s">
        <v>771</v>
      </c>
      <c r="GO4" s="591" t="s">
        <v>772</v>
      </c>
      <c r="GP4" s="591" t="s">
        <v>773</v>
      </c>
      <c r="GQ4" s="591" t="s">
        <v>774</v>
      </c>
      <c r="GR4" s="591" t="s">
        <v>775</v>
      </c>
      <c r="GS4" s="591" t="s">
        <v>776</v>
      </c>
      <c r="GT4" s="591" t="s">
        <v>777</v>
      </c>
      <c r="GU4" s="591" t="s">
        <v>778</v>
      </c>
      <c r="GV4" s="591" t="s">
        <v>779</v>
      </c>
      <c r="GW4" s="591" t="s">
        <v>780</v>
      </c>
      <c r="GX4" s="591" t="s">
        <v>781</v>
      </c>
      <c r="GY4" s="591" t="s">
        <v>782</v>
      </c>
      <c r="GZ4" s="591" t="s">
        <v>783</v>
      </c>
      <c r="HA4" s="591" t="s">
        <v>784</v>
      </c>
      <c r="HB4" s="591" t="s">
        <v>785</v>
      </c>
      <c r="HC4" s="591" t="s">
        <v>786</v>
      </c>
      <c r="HD4" s="591" t="s">
        <v>787</v>
      </c>
      <c r="HE4" s="591"/>
      <c r="HF4" s="585"/>
      <c r="HG4" s="589"/>
      <c r="HH4" s="590"/>
      <c r="HI4" s="585"/>
      <c r="HJ4" s="591"/>
      <c r="HK4" s="592"/>
      <c r="HL4" s="585"/>
      <c r="HM4" s="585"/>
    </row>
    <row r="5" spans="1:221" s="401" customFormat="1" ht="42">
      <c r="A5" s="593"/>
      <c r="B5" s="593"/>
      <c r="C5" s="589" t="s">
        <v>1222</v>
      </c>
      <c r="D5" s="589" t="s">
        <v>1222</v>
      </c>
      <c r="E5" s="589" t="s">
        <v>1222</v>
      </c>
      <c r="F5" s="589" t="s">
        <v>1222</v>
      </c>
      <c r="G5" s="589" t="s">
        <v>1222</v>
      </c>
      <c r="H5" s="589" t="s">
        <v>1222</v>
      </c>
      <c r="I5" s="589" t="s">
        <v>1222</v>
      </c>
      <c r="J5" s="589" t="s">
        <v>1222</v>
      </c>
      <c r="K5" s="589" t="s">
        <v>1222</v>
      </c>
      <c r="L5" s="589" t="s">
        <v>1222</v>
      </c>
      <c r="M5" s="589" t="s">
        <v>1222</v>
      </c>
      <c r="N5" s="589" t="s">
        <v>1222</v>
      </c>
      <c r="O5" s="589" t="s">
        <v>1222</v>
      </c>
      <c r="P5" s="589" t="s">
        <v>1222</v>
      </c>
      <c r="Q5" s="589" t="s">
        <v>1222</v>
      </c>
      <c r="R5" s="589" t="s">
        <v>1222</v>
      </c>
      <c r="S5" s="589" t="s">
        <v>1222</v>
      </c>
      <c r="T5" s="589" t="s">
        <v>1222</v>
      </c>
      <c r="U5" s="589" t="s">
        <v>1222</v>
      </c>
      <c r="V5" s="589" t="s">
        <v>1222</v>
      </c>
      <c r="W5" s="589" t="s">
        <v>1222</v>
      </c>
      <c r="X5" s="589" t="s">
        <v>1222</v>
      </c>
      <c r="Y5" s="589" t="s">
        <v>1222</v>
      </c>
      <c r="Z5" s="589" t="s">
        <v>1222</v>
      </c>
      <c r="AA5" s="589" t="s">
        <v>1222</v>
      </c>
      <c r="AB5" s="589" t="s">
        <v>1222</v>
      </c>
      <c r="AC5" s="589" t="s">
        <v>1222</v>
      </c>
      <c r="AD5" s="589" t="s">
        <v>1222</v>
      </c>
      <c r="AE5" s="589" t="s">
        <v>1222</v>
      </c>
      <c r="AF5" s="589" t="s">
        <v>1222</v>
      </c>
      <c r="AG5" s="589" t="s">
        <v>1222</v>
      </c>
      <c r="AH5" s="589" t="s">
        <v>1222</v>
      </c>
      <c r="AI5" s="589" t="s">
        <v>1222</v>
      </c>
      <c r="AJ5" s="589" t="s">
        <v>1222</v>
      </c>
      <c r="AK5" s="589" t="s">
        <v>1222</v>
      </c>
      <c r="AL5" s="589" t="s">
        <v>1222</v>
      </c>
      <c r="AM5" s="589" t="s">
        <v>1222</v>
      </c>
      <c r="AN5" s="589" t="s">
        <v>1222</v>
      </c>
      <c r="AO5" s="589" t="s">
        <v>1222</v>
      </c>
      <c r="AP5" s="589" t="s">
        <v>1222</v>
      </c>
      <c r="AQ5" s="589" t="s">
        <v>1222</v>
      </c>
      <c r="AR5" s="589" t="s">
        <v>1222</v>
      </c>
      <c r="AS5" s="589" t="s">
        <v>1222</v>
      </c>
      <c r="AT5" s="589" t="s">
        <v>1222</v>
      </c>
      <c r="AU5" s="589" t="s">
        <v>1222</v>
      </c>
      <c r="AV5" s="589" t="s">
        <v>1222</v>
      </c>
      <c r="AW5" s="589" t="s">
        <v>1222</v>
      </c>
      <c r="AX5" s="589" t="s">
        <v>1222</v>
      </c>
      <c r="AY5" s="589" t="s">
        <v>1222</v>
      </c>
      <c r="AZ5" s="589" t="s">
        <v>1222</v>
      </c>
      <c r="BA5" s="589" t="s">
        <v>1222</v>
      </c>
      <c r="BB5" s="589" t="s">
        <v>1222</v>
      </c>
      <c r="BC5" s="589" t="s">
        <v>1222</v>
      </c>
      <c r="BD5" s="589" t="s">
        <v>1222</v>
      </c>
      <c r="BE5" s="589" t="s">
        <v>1222</v>
      </c>
      <c r="BF5" s="589" t="s">
        <v>1222</v>
      </c>
      <c r="BG5" s="589" t="s">
        <v>1222</v>
      </c>
      <c r="BH5" s="589" t="s">
        <v>1222</v>
      </c>
      <c r="BI5" s="589" t="s">
        <v>1222</v>
      </c>
      <c r="BJ5" s="589" t="s">
        <v>1222</v>
      </c>
      <c r="BK5" s="589" t="s">
        <v>1222</v>
      </c>
      <c r="BL5" s="589" t="s">
        <v>1222</v>
      </c>
      <c r="BM5" s="589" t="s">
        <v>1222</v>
      </c>
      <c r="BN5" s="589" t="s">
        <v>1222</v>
      </c>
      <c r="BO5" s="589" t="s">
        <v>1222</v>
      </c>
      <c r="BP5" s="589" t="s">
        <v>1222</v>
      </c>
      <c r="BQ5" s="589" t="s">
        <v>1222</v>
      </c>
      <c r="BR5" s="589" t="s">
        <v>1222</v>
      </c>
      <c r="BS5" s="589" t="s">
        <v>1222</v>
      </c>
      <c r="BT5" s="589" t="s">
        <v>1222</v>
      </c>
      <c r="BU5" s="589" t="s">
        <v>1222</v>
      </c>
      <c r="BV5" s="589" t="s">
        <v>1222</v>
      </c>
      <c r="BW5" s="589" t="s">
        <v>1222</v>
      </c>
      <c r="BX5" s="589" t="s">
        <v>1222</v>
      </c>
      <c r="BY5" s="589" t="s">
        <v>1222</v>
      </c>
      <c r="BZ5" s="589" t="s">
        <v>1222</v>
      </c>
      <c r="CA5" s="589" t="s">
        <v>1222</v>
      </c>
      <c r="CB5" s="589" t="s">
        <v>1222</v>
      </c>
      <c r="CC5" s="589" t="s">
        <v>1222</v>
      </c>
      <c r="CD5" s="589" t="s">
        <v>1222</v>
      </c>
      <c r="CE5" s="589" t="s">
        <v>1222</v>
      </c>
      <c r="CF5" s="589" t="s">
        <v>1222</v>
      </c>
      <c r="CG5" s="589" t="s">
        <v>1222</v>
      </c>
      <c r="CH5" s="589" t="s">
        <v>1222</v>
      </c>
      <c r="CI5" s="589" t="s">
        <v>1222</v>
      </c>
      <c r="CJ5" s="589" t="s">
        <v>1222</v>
      </c>
      <c r="CK5" s="589" t="s">
        <v>1222</v>
      </c>
      <c r="CL5" s="589" t="s">
        <v>1222</v>
      </c>
      <c r="CM5" s="589" t="s">
        <v>1222</v>
      </c>
      <c r="CN5" s="589" t="s">
        <v>1222</v>
      </c>
      <c r="CO5" s="589" t="s">
        <v>1222</v>
      </c>
      <c r="CP5" s="589" t="s">
        <v>1222</v>
      </c>
      <c r="CQ5" s="589" t="s">
        <v>1222</v>
      </c>
      <c r="CR5" s="589" t="s">
        <v>1222</v>
      </c>
      <c r="CS5" s="589" t="s">
        <v>1222</v>
      </c>
      <c r="CT5" s="589" t="s">
        <v>1222</v>
      </c>
      <c r="CU5" s="589" t="s">
        <v>1222</v>
      </c>
      <c r="CV5" s="589" t="s">
        <v>1222</v>
      </c>
      <c r="CW5" s="589" t="s">
        <v>1222</v>
      </c>
      <c r="CX5" s="589" t="s">
        <v>1222</v>
      </c>
      <c r="CY5" s="589" t="s">
        <v>1222</v>
      </c>
      <c r="CZ5" s="589" t="s">
        <v>1222</v>
      </c>
      <c r="DA5" s="589" t="s">
        <v>1222</v>
      </c>
      <c r="DB5" s="589" t="s">
        <v>1222</v>
      </c>
      <c r="DC5" s="589" t="s">
        <v>1222</v>
      </c>
      <c r="DD5" s="589" t="s">
        <v>1222</v>
      </c>
      <c r="DE5" s="589" t="s">
        <v>1222</v>
      </c>
      <c r="DF5" s="589" t="s">
        <v>1222</v>
      </c>
      <c r="DG5" s="589" t="s">
        <v>1222</v>
      </c>
      <c r="DH5" s="589" t="s">
        <v>1222</v>
      </c>
      <c r="DI5" s="589" t="s">
        <v>1222</v>
      </c>
      <c r="DJ5" s="589" t="s">
        <v>1222</v>
      </c>
      <c r="DK5" s="589" t="s">
        <v>1222</v>
      </c>
      <c r="DL5" s="589" t="s">
        <v>1222</v>
      </c>
      <c r="DM5" s="589" t="s">
        <v>1222</v>
      </c>
      <c r="DN5" s="589" t="s">
        <v>1222</v>
      </c>
      <c r="DO5" s="589" t="s">
        <v>1222</v>
      </c>
      <c r="DP5" s="589" t="s">
        <v>1222</v>
      </c>
      <c r="DQ5" s="589" t="s">
        <v>1222</v>
      </c>
      <c r="DR5" s="589" t="s">
        <v>1222</v>
      </c>
      <c r="DS5" s="589" t="s">
        <v>1222</v>
      </c>
      <c r="DT5" s="589" t="s">
        <v>1222</v>
      </c>
      <c r="DU5" s="589" t="s">
        <v>1222</v>
      </c>
      <c r="DV5" s="589" t="s">
        <v>1222</v>
      </c>
      <c r="DW5" s="589" t="s">
        <v>1222</v>
      </c>
      <c r="DX5" s="589" t="s">
        <v>1222</v>
      </c>
      <c r="DY5" s="589" t="s">
        <v>1222</v>
      </c>
      <c r="DZ5" s="589" t="s">
        <v>1222</v>
      </c>
      <c r="EA5" s="589" t="s">
        <v>1222</v>
      </c>
      <c r="EB5" s="589" t="s">
        <v>1222</v>
      </c>
      <c r="EC5" s="589" t="s">
        <v>1222</v>
      </c>
      <c r="ED5" s="589" t="s">
        <v>1222</v>
      </c>
      <c r="EE5" s="589" t="s">
        <v>1222</v>
      </c>
      <c r="EF5" s="589" t="s">
        <v>1222</v>
      </c>
      <c r="EG5" s="589" t="s">
        <v>1222</v>
      </c>
      <c r="EH5" s="589" t="s">
        <v>1222</v>
      </c>
      <c r="EI5" s="589" t="s">
        <v>1222</v>
      </c>
      <c r="EJ5" s="589" t="s">
        <v>1222</v>
      </c>
      <c r="EK5" s="589" t="s">
        <v>1222</v>
      </c>
      <c r="EL5" s="589" t="s">
        <v>1222</v>
      </c>
      <c r="EM5" s="589" t="s">
        <v>1222</v>
      </c>
      <c r="EN5" s="589" t="s">
        <v>1222</v>
      </c>
      <c r="EO5" s="589" t="s">
        <v>1222</v>
      </c>
      <c r="EP5" s="589" t="s">
        <v>1222</v>
      </c>
      <c r="EQ5" s="589" t="s">
        <v>1222</v>
      </c>
      <c r="ER5" s="589" t="s">
        <v>1222</v>
      </c>
      <c r="ES5" s="589" t="s">
        <v>1222</v>
      </c>
      <c r="ET5" s="589" t="s">
        <v>1222</v>
      </c>
      <c r="EU5" s="589" t="s">
        <v>1222</v>
      </c>
      <c r="EV5" s="589" t="s">
        <v>1222</v>
      </c>
      <c r="EW5" s="589" t="s">
        <v>1222</v>
      </c>
      <c r="EX5" s="589" t="s">
        <v>1222</v>
      </c>
      <c r="EY5" s="589" t="s">
        <v>1222</v>
      </c>
      <c r="EZ5" s="589" t="s">
        <v>1222</v>
      </c>
      <c r="FA5" s="589" t="s">
        <v>1222</v>
      </c>
      <c r="FB5" s="589" t="s">
        <v>1222</v>
      </c>
      <c r="FC5" s="589" t="s">
        <v>1222</v>
      </c>
      <c r="FD5" s="589" t="s">
        <v>1222</v>
      </c>
      <c r="FE5" s="589" t="s">
        <v>1222</v>
      </c>
      <c r="FF5" s="589" t="s">
        <v>1222</v>
      </c>
      <c r="FG5" s="589" t="s">
        <v>1222</v>
      </c>
      <c r="FH5" s="589" t="s">
        <v>1222</v>
      </c>
      <c r="FI5" s="589" t="s">
        <v>1222</v>
      </c>
      <c r="FJ5" s="589" t="s">
        <v>1222</v>
      </c>
      <c r="FK5" s="589" t="s">
        <v>1222</v>
      </c>
      <c r="FL5" s="589" t="s">
        <v>1222</v>
      </c>
      <c r="FM5" s="589" t="s">
        <v>1222</v>
      </c>
      <c r="FN5" s="589" t="s">
        <v>1222</v>
      </c>
      <c r="FO5" s="589" t="s">
        <v>1222</v>
      </c>
      <c r="FP5" s="589" t="s">
        <v>1222</v>
      </c>
      <c r="FQ5" s="589" t="s">
        <v>1222</v>
      </c>
      <c r="FR5" s="589" t="s">
        <v>1222</v>
      </c>
      <c r="FS5" s="589" t="s">
        <v>1222</v>
      </c>
      <c r="FT5" s="589" t="s">
        <v>1222</v>
      </c>
      <c r="FU5" s="589" t="s">
        <v>1222</v>
      </c>
      <c r="FV5" s="589" t="s">
        <v>1222</v>
      </c>
      <c r="FW5" s="589" t="s">
        <v>1222</v>
      </c>
      <c r="FX5" s="589" t="s">
        <v>1222</v>
      </c>
      <c r="FY5" s="589" t="s">
        <v>1222</v>
      </c>
      <c r="FZ5" s="589" t="s">
        <v>1222</v>
      </c>
      <c r="GA5" s="589" t="s">
        <v>1222</v>
      </c>
      <c r="GB5" s="589" t="s">
        <v>1222</v>
      </c>
      <c r="GC5" s="589" t="s">
        <v>1222</v>
      </c>
      <c r="GD5" s="589" t="s">
        <v>1222</v>
      </c>
      <c r="GE5" s="589" t="s">
        <v>1222</v>
      </c>
      <c r="GF5" s="589" t="s">
        <v>1222</v>
      </c>
      <c r="GG5" s="589" t="s">
        <v>1222</v>
      </c>
      <c r="GH5" s="589" t="s">
        <v>1222</v>
      </c>
      <c r="GI5" s="589" t="s">
        <v>1222</v>
      </c>
      <c r="GJ5" s="589" t="s">
        <v>1222</v>
      </c>
      <c r="GK5" s="589" t="s">
        <v>1222</v>
      </c>
      <c r="GL5" s="589" t="s">
        <v>1222</v>
      </c>
      <c r="GM5" s="589" t="s">
        <v>1222</v>
      </c>
      <c r="GN5" s="589" t="s">
        <v>1222</v>
      </c>
      <c r="GO5" s="589" t="s">
        <v>1222</v>
      </c>
      <c r="GP5" s="589" t="s">
        <v>1222</v>
      </c>
      <c r="GQ5" s="589" t="s">
        <v>1222</v>
      </c>
      <c r="GR5" s="589" t="s">
        <v>1222</v>
      </c>
      <c r="GS5" s="589" t="s">
        <v>1222</v>
      </c>
      <c r="GT5" s="589" t="s">
        <v>1222</v>
      </c>
      <c r="GU5" s="589" t="s">
        <v>1222</v>
      </c>
      <c r="GV5" s="589" t="s">
        <v>1222</v>
      </c>
      <c r="GW5" s="589" t="s">
        <v>1222</v>
      </c>
      <c r="GX5" s="589" t="s">
        <v>1222</v>
      </c>
      <c r="GY5" s="589" t="s">
        <v>1222</v>
      </c>
      <c r="GZ5" s="589" t="s">
        <v>1222</v>
      </c>
      <c r="HA5" s="589" t="s">
        <v>1222</v>
      </c>
      <c r="HB5" s="589" t="s">
        <v>1222</v>
      </c>
      <c r="HC5" s="589" t="s">
        <v>1222</v>
      </c>
      <c r="HD5" s="589" t="s">
        <v>1222</v>
      </c>
      <c r="HE5" s="589"/>
      <c r="HF5" s="589"/>
      <c r="HG5" s="589"/>
      <c r="HH5" s="589"/>
      <c r="HI5" s="589"/>
      <c r="HJ5" s="589"/>
      <c r="HK5" s="589"/>
      <c r="HL5" s="589"/>
      <c r="HM5" s="585"/>
    </row>
    <row r="6" spans="1:221" s="122" customFormat="1" ht="21">
      <c r="A6" s="601" t="s">
        <v>151</v>
      </c>
      <c r="B6" s="601"/>
      <c r="C6" s="602" t="s">
        <v>152</v>
      </c>
      <c r="D6" s="602">
        <v>1</v>
      </c>
      <c r="E6" s="602" t="s">
        <v>153</v>
      </c>
      <c r="F6" s="602" t="s">
        <v>152</v>
      </c>
      <c r="G6" s="602" t="s">
        <v>152</v>
      </c>
      <c r="H6" s="602" t="s">
        <v>152</v>
      </c>
      <c r="I6" s="602">
        <v>1</v>
      </c>
      <c r="J6" s="602" t="s">
        <v>152</v>
      </c>
      <c r="K6" s="602" t="s">
        <v>152</v>
      </c>
      <c r="L6" s="602" t="s">
        <v>152</v>
      </c>
      <c r="M6" s="602" t="s">
        <v>152</v>
      </c>
      <c r="N6" s="602" t="s">
        <v>152</v>
      </c>
      <c r="O6" s="602" t="s">
        <v>152</v>
      </c>
      <c r="P6" s="602" t="s">
        <v>152</v>
      </c>
      <c r="Q6" s="602" t="s">
        <v>152</v>
      </c>
      <c r="R6" s="602" t="s">
        <v>152</v>
      </c>
      <c r="S6" s="602">
        <v>1</v>
      </c>
      <c r="T6" s="602" t="s">
        <v>152</v>
      </c>
      <c r="U6" s="602" t="s">
        <v>152</v>
      </c>
      <c r="V6" s="602" t="s">
        <v>153</v>
      </c>
      <c r="W6" s="602">
        <v>1</v>
      </c>
      <c r="X6" s="602">
        <v>7</v>
      </c>
      <c r="Y6" s="602">
        <v>3</v>
      </c>
      <c r="Z6" s="602">
        <v>2</v>
      </c>
      <c r="AA6" s="602" t="s">
        <v>152</v>
      </c>
      <c r="AB6" s="602" t="s">
        <v>152</v>
      </c>
      <c r="AC6" s="602">
        <v>1</v>
      </c>
      <c r="AD6" s="602">
        <v>1</v>
      </c>
      <c r="AE6" s="602" t="s">
        <v>152</v>
      </c>
      <c r="AF6" s="602" t="s">
        <v>152</v>
      </c>
      <c r="AG6" s="602">
        <v>1</v>
      </c>
      <c r="AH6" s="602">
        <v>2</v>
      </c>
      <c r="AI6" s="602" t="s">
        <v>153</v>
      </c>
      <c r="AJ6" s="602" t="s">
        <v>152</v>
      </c>
      <c r="AK6" s="602" t="s">
        <v>153</v>
      </c>
      <c r="AL6" s="602" t="s">
        <v>152</v>
      </c>
      <c r="AM6" s="602">
        <v>2</v>
      </c>
      <c r="AN6" s="602">
        <v>1</v>
      </c>
      <c r="AO6" s="602">
        <v>1</v>
      </c>
      <c r="AP6" s="602">
        <v>1</v>
      </c>
      <c r="AQ6" s="603" t="s">
        <v>153</v>
      </c>
      <c r="AR6" s="603">
        <v>1</v>
      </c>
      <c r="AS6" s="603" t="s">
        <v>152</v>
      </c>
      <c r="AT6" s="603" t="s">
        <v>152</v>
      </c>
      <c r="AU6" s="585"/>
      <c r="AV6" s="585"/>
      <c r="AW6" s="603">
        <v>1</v>
      </c>
      <c r="AX6" s="603">
        <v>1</v>
      </c>
      <c r="AY6" s="603" t="s">
        <v>152</v>
      </c>
      <c r="AZ6" s="603">
        <v>1</v>
      </c>
      <c r="BA6" s="603" t="s">
        <v>152</v>
      </c>
      <c r="BB6" s="603">
        <v>2</v>
      </c>
      <c r="BC6" s="603" t="s">
        <v>152</v>
      </c>
      <c r="BD6" s="603">
        <v>1</v>
      </c>
      <c r="BE6" s="603">
        <v>1</v>
      </c>
      <c r="BF6" s="603">
        <v>1</v>
      </c>
      <c r="BG6" s="603" t="s">
        <v>152</v>
      </c>
      <c r="BH6" s="603" t="s">
        <v>152</v>
      </c>
      <c r="BI6" s="603" t="s">
        <v>152</v>
      </c>
      <c r="BJ6" s="603">
        <v>1</v>
      </c>
      <c r="BK6" s="602" t="s">
        <v>152</v>
      </c>
      <c r="BL6" s="602">
        <v>1</v>
      </c>
      <c r="BM6" s="602">
        <v>1</v>
      </c>
      <c r="BN6" s="602" t="s">
        <v>152</v>
      </c>
      <c r="BO6" s="602">
        <v>1</v>
      </c>
      <c r="BP6" s="602">
        <v>1</v>
      </c>
      <c r="BQ6" s="602">
        <v>2</v>
      </c>
      <c r="BR6" s="602">
        <v>1</v>
      </c>
      <c r="BS6" s="602">
        <v>3</v>
      </c>
      <c r="BT6" s="602">
        <v>5</v>
      </c>
      <c r="BU6" s="602" t="s">
        <v>152</v>
      </c>
      <c r="BV6" s="602" t="s">
        <v>152</v>
      </c>
      <c r="BW6" s="602">
        <v>2</v>
      </c>
      <c r="BX6" s="602">
        <v>1</v>
      </c>
      <c r="BY6" s="602">
        <v>1</v>
      </c>
      <c r="BZ6" s="602">
        <v>3</v>
      </c>
      <c r="CA6" s="602" t="s">
        <v>153</v>
      </c>
      <c r="CB6" s="602">
        <v>65</v>
      </c>
      <c r="CC6" s="602" t="s">
        <v>152</v>
      </c>
      <c r="CD6" s="602" t="s">
        <v>153</v>
      </c>
      <c r="CE6" s="602">
        <v>1</v>
      </c>
      <c r="CF6" s="602" t="s">
        <v>152</v>
      </c>
      <c r="CG6" s="602" t="s">
        <v>152</v>
      </c>
      <c r="CH6" s="602">
        <v>1</v>
      </c>
      <c r="CI6" s="602" t="s">
        <v>152</v>
      </c>
      <c r="CJ6" s="602" t="s">
        <v>152</v>
      </c>
      <c r="CK6" s="602" t="s">
        <v>152</v>
      </c>
      <c r="CL6" s="602">
        <v>2</v>
      </c>
      <c r="CM6" s="602">
        <v>5</v>
      </c>
      <c r="CN6" s="602">
        <v>4</v>
      </c>
      <c r="CO6" s="585"/>
      <c r="CP6" s="585"/>
      <c r="CQ6" s="602">
        <v>3</v>
      </c>
      <c r="CR6" s="602" t="s">
        <v>152</v>
      </c>
      <c r="CS6" s="602">
        <v>1</v>
      </c>
      <c r="CT6" s="602" t="s">
        <v>153</v>
      </c>
      <c r="CU6" s="602">
        <v>1</v>
      </c>
      <c r="CV6" s="602">
        <v>1</v>
      </c>
      <c r="CW6" s="602" t="s">
        <v>152</v>
      </c>
      <c r="CX6" s="602">
        <v>1</v>
      </c>
      <c r="CY6" s="602">
        <v>2</v>
      </c>
      <c r="CZ6" s="602">
        <v>13</v>
      </c>
      <c r="DA6" s="602">
        <v>2</v>
      </c>
      <c r="DB6" s="602">
        <v>1</v>
      </c>
      <c r="DC6" s="602" t="s">
        <v>152</v>
      </c>
      <c r="DD6" s="602" t="s">
        <v>152</v>
      </c>
      <c r="DE6" s="602" t="s">
        <v>152</v>
      </c>
      <c r="DF6" s="602">
        <v>1</v>
      </c>
      <c r="DG6" s="602">
        <v>1</v>
      </c>
      <c r="DH6" s="602" t="s">
        <v>152</v>
      </c>
      <c r="DI6" s="602">
        <v>1</v>
      </c>
      <c r="DJ6" s="602" t="s">
        <v>153</v>
      </c>
      <c r="DK6" s="602">
        <v>1</v>
      </c>
      <c r="DL6" s="602" t="s">
        <v>152</v>
      </c>
      <c r="DM6" s="602" t="s">
        <v>153</v>
      </c>
      <c r="DN6" s="602" t="s">
        <v>152</v>
      </c>
      <c r="DO6" s="603" t="s">
        <v>152</v>
      </c>
      <c r="DP6" s="603">
        <v>10</v>
      </c>
      <c r="DQ6" s="603" t="s">
        <v>152</v>
      </c>
      <c r="DR6" s="603" t="s">
        <v>153</v>
      </c>
      <c r="DS6" s="603">
        <v>2</v>
      </c>
      <c r="DT6" s="603" t="s">
        <v>152</v>
      </c>
      <c r="DU6" s="603" t="s">
        <v>152</v>
      </c>
      <c r="DV6" s="603">
        <v>1</v>
      </c>
      <c r="DW6" s="603" t="s">
        <v>152</v>
      </c>
      <c r="DX6" s="604" t="s">
        <v>152</v>
      </c>
      <c r="DY6" s="604">
        <v>2</v>
      </c>
      <c r="DZ6" s="604" t="s">
        <v>152</v>
      </c>
      <c r="EA6" s="604" t="s">
        <v>152</v>
      </c>
      <c r="EB6" s="604" t="s">
        <v>152</v>
      </c>
      <c r="EC6" s="604" t="s">
        <v>152</v>
      </c>
      <c r="ED6" s="604" t="s">
        <v>152</v>
      </c>
      <c r="EE6" s="604">
        <v>1</v>
      </c>
      <c r="EF6" s="604">
        <v>2</v>
      </c>
      <c r="EG6" s="604" t="s">
        <v>153</v>
      </c>
      <c r="EH6" s="585"/>
      <c r="EI6" s="585"/>
      <c r="EJ6" s="603">
        <v>5</v>
      </c>
      <c r="EK6" s="603">
        <v>2</v>
      </c>
      <c r="EL6" s="603" t="s">
        <v>152</v>
      </c>
      <c r="EM6" s="603" t="s">
        <v>153</v>
      </c>
      <c r="EN6" s="603" t="s">
        <v>152</v>
      </c>
      <c r="EO6" s="603" t="s">
        <v>153</v>
      </c>
      <c r="EP6" s="603">
        <v>1</v>
      </c>
      <c r="EQ6" s="603" t="s">
        <v>153</v>
      </c>
      <c r="ER6" s="603">
        <v>1</v>
      </c>
      <c r="ES6" s="603">
        <v>1</v>
      </c>
      <c r="ET6" s="603">
        <v>1</v>
      </c>
      <c r="EU6" s="603" t="s">
        <v>153</v>
      </c>
      <c r="EV6" s="603">
        <v>4</v>
      </c>
      <c r="EW6" s="603">
        <v>3</v>
      </c>
      <c r="EX6" s="603" t="s">
        <v>153</v>
      </c>
      <c r="EY6" s="603" t="s">
        <v>152</v>
      </c>
      <c r="EZ6" s="603" t="s">
        <v>152</v>
      </c>
      <c r="FA6" s="603">
        <v>3</v>
      </c>
      <c r="FB6" s="603">
        <v>1</v>
      </c>
      <c r="FC6" s="603">
        <v>43</v>
      </c>
      <c r="FD6" s="603" t="s">
        <v>153</v>
      </c>
      <c r="FE6" s="603">
        <v>2</v>
      </c>
      <c r="FF6" s="603">
        <v>2</v>
      </c>
      <c r="FG6" s="603">
        <v>1</v>
      </c>
      <c r="FH6" s="603">
        <v>2</v>
      </c>
      <c r="FI6" s="603">
        <v>4</v>
      </c>
      <c r="FJ6" s="603">
        <v>2</v>
      </c>
      <c r="FK6" s="603">
        <v>1</v>
      </c>
      <c r="FL6" s="603">
        <v>1</v>
      </c>
      <c r="FM6" s="603">
        <v>5</v>
      </c>
      <c r="FN6" s="603">
        <v>3</v>
      </c>
      <c r="FO6" s="603">
        <v>4</v>
      </c>
      <c r="FP6" s="603">
        <v>3</v>
      </c>
      <c r="FQ6" s="603">
        <v>4</v>
      </c>
      <c r="FR6" s="603">
        <v>1</v>
      </c>
      <c r="FS6" s="603">
        <v>2</v>
      </c>
      <c r="FT6" s="603">
        <v>3</v>
      </c>
      <c r="FU6" s="603">
        <v>2</v>
      </c>
      <c r="FV6" s="603">
        <v>1</v>
      </c>
      <c r="FW6" s="603">
        <v>3</v>
      </c>
      <c r="FX6" s="603">
        <v>1</v>
      </c>
      <c r="FY6" s="603">
        <v>1</v>
      </c>
      <c r="FZ6" s="603">
        <v>3</v>
      </c>
      <c r="GA6" s="603" t="s">
        <v>153</v>
      </c>
      <c r="GB6" s="603">
        <v>2</v>
      </c>
      <c r="GC6" s="603">
        <v>1</v>
      </c>
      <c r="GD6" s="585"/>
      <c r="GE6" s="585"/>
      <c r="GF6" s="603">
        <v>3</v>
      </c>
      <c r="GG6" s="603" t="s">
        <v>152</v>
      </c>
      <c r="GH6" s="603">
        <v>5</v>
      </c>
      <c r="GI6" s="603">
        <v>3</v>
      </c>
      <c r="GJ6" s="603">
        <v>5</v>
      </c>
      <c r="GK6" s="603">
        <v>4</v>
      </c>
      <c r="GL6" s="603" t="s">
        <v>152</v>
      </c>
      <c r="GM6" s="603">
        <v>1</v>
      </c>
      <c r="GN6" s="603">
        <v>2</v>
      </c>
      <c r="GO6" s="603">
        <v>1</v>
      </c>
      <c r="GP6" s="603">
        <v>1</v>
      </c>
      <c r="GQ6" s="603">
        <v>3</v>
      </c>
      <c r="GR6" s="603">
        <v>2</v>
      </c>
      <c r="GS6" s="603" t="s">
        <v>152</v>
      </c>
      <c r="GT6" s="603">
        <v>4</v>
      </c>
      <c r="GU6" s="603" t="s">
        <v>152</v>
      </c>
      <c r="GV6" s="603">
        <v>2</v>
      </c>
      <c r="GW6" s="603" t="s">
        <v>153</v>
      </c>
      <c r="GX6" s="603" t="s">
        <v>153</v>
      </c>
      <c r="GY6" s="603">
        <v>2</v>
      </c>
      <c r="GZ6" s="603">
        <v>1</v>
      </c>
      <c r="HA6" s="603">
        <v>2</v>
      </c>
      <c r="HB6" s="603">
        <v>4</v>
      </c>
      <c r="HC6" s="603">
        <v>2</v>
      </c>
      <c r="HD6" s="603" t="s">
        <v>152</v>
      </c>
      <c r="HE6" s="603"/>
      <c r="HF6" s="585"/>
      <c r="HG6" s="589"/>
      <c r="HH6" s="590"/>
      <c r="HI6" s="585"/>
      <c r="HJ6" s="591"/>
      <c r="HK6" s="592"/>
      <c r="HL6" s="585"/>
      <c r="HM6" s="585"/>
    </row>
    <row r="7" spans="1:221" s="122" customFormat="1" ht="21">
      <c r="A7" s="601" t="s">
        <v>154</v>
      </c>
      <c r="B7" s="601"/>
      <c r="C7" s="602">
        <v>2</v>
      </c>
      <c r="D7" s="602">
        <v>5</v>
      </c>
      <c r="E7" s="602">
        <v>1</v>
      </c>
      <c r="F7" s="602">
        <v>5</v>
      </c>
      <c r="G7" s="602">
        <v>17</v>
      </c>
      <c r="H7" s="602">
        <v>11</v>
      </c>
      <c r="I7" s="602">
        <v>12</v>
      </c>
      <c r="J7" s="602">
        <v>5</v>
      </c>
      <c r="K7" s="602">
        <v>6</v>
      </c>
      <c r="L7" s="602">
        <v>4</v>
      </c>
      <c r="M7" s="602">
        <v>1</v>
      </c>
      <c r="N7" s="602">
        <v>3</v>
      </c>
      <c r="O7" s="602">
        <v>1</v>
      </c>
      <c r="P7" s="602">
        <v>2</v>
      </c>
      <c r="Q7" s="602">
        <v>1</v>
      </c>
      <c r="R7" s="602">
        <v>3</v>
      </c>
      <c r="S7" s="602">
        <v>3</v>
      </c>
      <c r="T7" s="602">
        <v>7</v>
      </c>
      <c r="U7" s="602">
        <v>19</v>
      </c>
      <c r="V7" s="602">
        <v>8</v>
      </c>
      <c r="W7" s="602">
        <v>570</v>
      </c>
      <c r="X7" s="602">
        <v>150</v>
      </c>
      <c r="Y7" s="602">
        <v>440</v>
      </c>
      <c r="Z7" s="602">
        <v>1</v>
      </c>
      <c r="AA7" s="602">
        <v>2</v>
      </c>
      <c r="AB7" s="602">
        <v>1</v>
      </c>
      <c r="AC7" s="602">
        <v>2</v>
      </c>
      <c r="AD7" s="602">
        <v>14</v>
      </c>
      <c r="AE7" s="602">
        <v>1</v>
      </c>
      <c r="AF7" s="602">
        <v>2</v>
      </c>
      <c r="AG7" s="602">
        <v>10</v>
      </c>
      <c r="AH7" s="602">
        <v>8</v>
      </c>
      <c r="AI7" s="602">
        <v>2</v>
      </c>
      <c r="AJ7" s="602">
        <v>2</v>
      </c>
      <c r="AK7" s="602">
        <v>3</v>
      </c>
      <c r="AL7" s="602">
        <v>3</v>
      </c>
      <c r="AM7" s="602">
        <v>9</v>
      </c>
      <c r="AN7" s="602">
        <v>5</v>
      </c>
      <c r="AO7" s="602">
        <v>5</v>
      </c>
      <c r="AP7" s="602">
        <v>5</v>
      </c>
      <c r="AQ7" s="603">
        <v>3</v>
      </c>
      <c r="AR7" s="603">
        <v>10</v>
      </c>
      <c r="AS7" s="603">
        <v>9</v>
      </c>
      <c r="AT7" s="603">
        <v>3</v>
      </c>
      <c r="AU7" s="585"/>
      <c r="AV7" s="585"/>
      <c r="AW7" s="603">
        <v>9</v>
      </c>
      <c r="AX7" s="603">
        <v>5</v>
      </c>
      <c r="AY7" s="603">
        <v>15</v>
      </c>
      <c r="AZ7" s="603">
        <v>75</v>
      </c>
      <c r="BA7" s="603">
        <v>28</v>
      </c>
      <c r="BB7" s="603">
        <v>14</v>
      </c>
      <c r="BC7" s="603">
        <v>2</v>
      </c>
      <c r="BD7" s="603">
        <v>3</v>
      </c>
      <c r="BE7" s="603">
        <v>4</v>
      </c>
      <c r="BF7" s="603">
        <v>2</v>
      </c>
      <c r="BG7" s="603" t="s">
        <v>152</v>
      </c>
      <c r="BH7" s="603">
        <v>10</v>
      </c>
      <c r="BI7" s="603">
        <v>3</v>
      </c>
      <c r="BJ7" s="603">
        <v>11</v>
      </c>
      <c r="BK7" s="602">
        <v>5</v>
      </c>
      <c r="BL7" s="602">
        <v>2</v>
      </c>
      <c r="BM7" s="602">
        <v>6</v>
      </c>
      <c r="BN7" s="602">
        <v>3</v>
      </c>
      <c r="BO7" s="602">
        <v>3</v>
      </c>
      <c r="BP7" s="602">
        <v>8</v>
      </c>
      <c r="BQ7" s="602">
        <v>13</v>
      </c>
      <c r="BR7" s="602">
        <v>26</v>
      </c>
      <c r="BS7" s="602">
        <v>9</v>
      </c>
      <c r="BT7" s="602">
        <v>12</v>
      </c>
      <c r="BU7" s="602">
        <v>1</v>
      </c>
      <c r="BV7" s="602">
        <v>3</v>
      </c>
      <c r="BW7" s="602">
        <v>3</v>
      </c>
      <c r="BX7" s="602">
        <v>5</v>
      </c>
      <c r="BY7" s="602">
        <v>3</v>
      </c>
      <c r="BZ7" s="602">
        <v>4</v>
      </c>
      <c r="CA7" s="602">
        <v>1</v>
      </c>
      <c r="CB7" s="602">
        <v>3</v>
      </c>
      <c r="CC7" s="602">
        <v>4</v>
      </c>
      <c r="CD7" s="602">
        <v>7</v>
      </c>
      <c r="CE7" s="602">
        <v>12</v>
      </c>
      <c r="CF7" s="602">
        <v>9</v>
      </c>
      <c r="CG7" s="602">
        <v>4</v>
      </c>
      <c r="CH7" s="602">
        <v>11</v>
      </c>
      <c r="CI7" s="602">
        <v>8</v>
      </c>
      <c r="CJ7" s="602">
        <v>7</v>
      </c>
      <c r="CK7" s="602">
        <v>3</v>
      </c>
      <c r="CL7" s="602">
        <v>5</v>
      </c>
      <c r="CM7" s="602">
        <v>12</v>
      </c>
      <c r="CN7" s="602">
        <v>8</v>
      </c>
      <c r="CO7" s="585"/>
      <c r="CP7" s="585"/>
      <c r="CQ7" s="602">
        <v>110</v>
      </c>
      <c r="CR7" s="602">
        <v>60</v>
      </c>
      <c r="CS7" s="602">
        <v>61</v>
      </c>
      <c r="CT7" s="602">
        <v>50</v>
      </c>
      <c r="CU7" s="602">
        <v>78</v>
      </c>
      <c r="CV7" s="602">
        <v>36</v>
      </c>
      <c r="CW7" s="602">
        <v>26</v>
      </c>
      <c r="CX7" s="602">
        <v>55</v>
      </c>
      <c r="CY7" s="602">
        <v>130</v>
      </c>
      <c r="CZ7" s="602">
        <v>250</v>
      </c>
      <c r="DA7" s="602">
        <v>98</v>
      </c>
      <c r="DB7" s="602">
        <v>140</v>
      </c>
      <c r="DC7" s="602">
        <v>10</v>
      </c>
      <c r="DD7" s="602">
        <v>7</v>
      </c>
      <c r="DE7" s="602">
        <v>2</v>
      </c>
      <c r="DF7" s="602">
        <v>13</v>
      </c>
      <c r="DG7" s="602">
        <v>18</v>
      </c>
      <c r="DH7" s="602">
        <v>5</v>
      </c>
      <c r="DI7" s="602">
        <v>7</v>
      </c>
      <c r="DJ7" s="602">
        <v>2</v>
      </c>
      <c r="DK7" s="602">
        <v>17</v>
      </c>
      <c r="DL7" s="602">
        <v>8</v>
      </c>
      <c r="DM7" s="602">
        <v>6</v>
      </c>
      <c r="DN7" s="602">
        <v>9</v>
      </c>
      <c r="DO7" s="603">
        <v>9</v>
      </c>
      <c r="DP7" s="603">
        <v>9</v>
      </c>
      <c r="DQ7" s="603">
        <v>8</v>
      </c>
      <c r="DR7" s="603">
        <v>5</v>
      </c>
      <c r="DS7" s="603">
        <v>13</v>
      </c>
      <c r="DT7" s="603">
        <v>8</v>
      </c>
      <c r="DU7" s="603">
        <v>2</v>
      </c>
      <c r="DV7" s="603">
        <v>6</v>
      </c>
      <c r="DW7" s="603">
        <v>2</v>
      </c>
      <c r="DX7" s="604">
        <v>33</v>
      </c>
      <c r="DY7" s="604">
        <v>6</v>
      </c>
      <c r="DZ7" s="604">
        <v>1</v>
      </c>
      <c r="EA7" s="604">
        <v>2</v>
      </c>
      <c r="EB7" s="604">
        <v>1</v>
      </c>
      <c r="EC7" s="604">
        <v>2</v>
      </c>
      <c r="ED7" s="604">
        <v>2</v>
      </c>
      <c r="EE7" s="604">
        <v>4</v>
      </c>
      <c r="EF7" s="604">
        <v>6</v>
      </c>
      <c r="EG7" s="604">
        <v>4</v>
      </c>
      <c r="EH7" s="585"/>
      <c r="EI7" s="585"/>
      <c r="EJ7" s="603">
        <v>4</v>
      </c>
      <c r="EK7" s="603">
        <v>2</v>
      </c>
      <c r="EL7" s="603">
        <v>4</v>
      </c>
      <c r="EM7" s="603" t="s">
        <v>152</v>
      </c>
      <c r="EN7" s="603">
        <v>13</v>
      </c>
      <c r="EO7" s="603">
        <v>1</v>
      </c>
      <c r="EP7" s="603">
        <v>6</v>
      </c>
      <c r="EQ7" s="603">
        <v>12</v>
      </c>
      <c r="ER7" s="603">
        <v>6</v>
      </c>
      <c r="ES7" s="603">
        <v>1</v>
      </c>
      <c r="ET7" s="603">
        <v>8</v>
      </c>
      <c r="EU7" s="603">
        <v>2</v>
      </c>
      <c r="EV7" s="603">
        <v>7</v>
      </c>
      <c r="EW7" s="603">
        <v>2</v>
      </c>
      <c r="EX7" s="603">
        <v>7</v>
      </c>
      <c r="EY7" s="603">
        <v>9</v>
      </c>
      <c r="EZ7" s="603">
        <v>71</v>
      </c>
      <c r="FA7" s="603">
        <v>7</v>
      </c>
      <c r="FB7" s="603">
        <v>23</v>
      </c>
      <c r="FC7" s="603">
        <v>12</v>
      </c>
      <c r="FD7" s="603">
        <v>3</v>
      </c>
      <c r="FE7" s="603">
        <v>30</v>
      </c>
      <c r="FF7" s="603">
        <v>24</v>
      </c>
      <c r="FG7" s="603">
        <v>27</v>
      </c>
      <c r="FH7" s="603">
        <v>68</v>
      </c>
      <c r="FI7" s="603">
        <v>62</v>
      </c>
      <c r="FJ7" s="603">
        <v>69</v>
      </c>
      <c r="FK7" s="603">
        <v>11</v>
      </c>
      <c r="FL7" s="603">
        <v>6</v>
      </c>
      <c r="FM7" s="603">
        <v>7</v>
      </c>
      <c r="FN7" s="603">
        <v>6</v>
      </c>
      <c r="FO7" s="603">
        <v>27</v>
      </c>
      <c r="FP7" s="603">
        <v>7</v>
      </c>
      <c r="FQ7" s="603">
        <v>3</v>
      </c>
      <c r="FR7" s="603">
        <v>1</v>
      </c>
      <c r="FS7" s="603">
        <v>2</v>
      </c>
      <c r="FT7" s="603">
        <v>6</v>
      </c>
      <c r="FU7" s="603">
        <v>9</v>
      </c>
      <c r="FV7" s="603">
        <v>4</v>
      </c>
      <c r="FW7" s="603">
        <v>6</v>
      </c>
      <c r="FX7" s="603">
        <v>4</v>
      </c>
      <c r="FY7" s="603">
        <v>7</v>
      </c>
      <c r="FZ7" s="603">
        <v>6</v>
      </c>
      <c r="GA7" s="603">
        <v>70</v>
      </c>
      <c r="GB7" s="603">
        <v>21</v>
      </c>
      <c r="GC7" s="603">
        <v>4</v>
      </c>
      <c r="GD7" s="585"/>
      <c r="GE7" s="585"/>
      <c r="GF7" s="603">
        <v>7</v>
      </c>
      <c r="GG7" s="603">
        <v>13</v>
      </c>
      <c r="GH7" s="603">
        <v>13</v>
      </c>
      <c r="GI7" s="603">
        <v>21</v>
      </c>
      <c r="GJ7" s="603">
        <v>29</v>
      </c>
      <c r="GK7" s="603">
        <v>11</v>
      </c>
      <c r="GL7" s="603">
        <v>3</v>
      </c>
      <c r="GM7" s="603">
        <v>25</v>
      </c>
      <c r="GN7" s="603">
        <v>3</v>
      </c>
      <c r="GO7" s="603">
        <v>6</v>
      </c>
      <c r="GP7" s="603">
        <v>9</v>
      </c>
      <c r="GQ7" s="603">
        <v>30</v>
      </c>
      <c r="GR7" s="603">
        <v>6</v>
      </c>
      <c r="GS7" s="603">
        <v>20</v>
      </c>
      <c r="GT7" s="603">
        <v>48</v>
      </c>
      <c r="GU7" s="603">
        <v>7</v>
      </c>
      <c r="GV7" s="603">
        <v>30</v>
      </c>
      <c r="GW7" s="603">
        <v>4</v>
      </c>
      <c r="GX7" s="603">
        <v>14</v>
      </c>
      <c r="GY7" s="603">
        <v>49</v>
      </c>
      <c r="GZ7" s="603">
        <v>23</v>
      </c>
      <c r="HA7" s="603">
        <v>2</v>
      </c>
      <c r="HB7" s="603">
        <v>9</v>
      </c>
      <c r="HC7" s="603">
        <v>2</v>
      </c>
      <c r="HD7" s="603">
        <v>5</v>
      </c>
      <c r="HE7" s="603"/>
      <c r="HF7" s="585"/>
      <c r="HG7" s="589"/>
      <c r="HH7" s="590"/>
      <c r="HI7" s="585"/>
      <c r="HJ7" s="595"/>
      <c r="HK7" s="592"/>
      <c r="HL7" s="585"/>
      <c r="HM7" s="585"/>
    </row>
    <row r="8" spans="1:221" s="122" customFormat="1" ht="21">
      <c r="A8" s="601" t="s">
        <v>155</v>
      </c>
      <c r="B8" s="601"/>
      <c r="C8" s="602">
        <v>26</v>
      </c>
      <c r="D8" s="602">
        <v>37</v>
      </c>
      <c r="E8" s="602">
        <v>21</v>
      </c>
      <c r="F8" s="602">
        <v>15</v>
      </c>
      <c r="G8" s="602">
        <v>20</v>
      </c>
      <c r="H8" s="602">
        <v>36</v>
      </c>
      <c r="I8" s="602">
        <v>74</v>
      </c>
      <c r="J8" s="602">
        <v>14</v>
      </c>
      <c r="K8" s="602">
        <v>55</v>
      </c>
      <c r="L8" s="602">
        <v>30</v>
      </c>
      <c r="M8" s="602">
        <v>14</v>
      </c>
      <c r="N8" s="602">
        <v>32</v>
      </c>
      <c r="O8" s="602">
        <v>43</v>
      </c>
      <c r="P8" s="602">
        <v>17</v>
      </c>
      <c r="Q8" s="602">
        <v>15</v>
      </c>
      <c r="R8" s="602">
        <v>56</v>
      </c>
      <c r="S8" s="602">
        <v>13</v>
      </c>
      <c r="T8" s="602">
        <v>11</v>
      </c>
      <c r="U8" s="602">
        <v>17</v>
      </c>
      <c r="V8" s="602">
        <v>430</v>
      </c>
      <c r="W8" s="602">
        <v>2800</v>
      </c>
      <c r="X8" s="602">
        <v>1500</v>
      </c>
      <c r="Y8" s="602">
        <v>11000</v>
      </c>
      <c r="Z8" s="602">
        <v>5</v>
      </c>
      <c r="AA8" s="602">
        <v>46</v>
      </c>
      <c r="AB8" s="602">
        <v>17</v>
      </c>
      <c r="AC8" s="602">
        <v>28</v>
      </c>
      <c r="AD8" s="602">
        <v>120</v>
      </c>
      <c r="AE8" s="602">
        <v>77</v>
      </c>
      <c r="AF8" s="602">
        <v>16</v>
      </c>
      <c r="AG8" s="602">
        <v>59</v>
      </c>
      <c r="AH8" s="602">
        <v>70</v>
      </c>
      <c r="AI8" s="602">
        <v>24</v>
      </c>
      <c r="AJ8" s="602">
        <v>24</v>
      </c>
      <c r="AK8" s="602">
        <v>67</v>
      </c>
      <c r="AL8" s="602">
        <v>230</v>
      </c>
      <c r="AM8" s="602">
        <v>84</v>
      </c>
      <c r="AN8" s="602">
        <v>66</v>
      </c>
      <c r="AO8" s="602">
        <v>28</v>
      </c>
      <c r="AP8" s="602">
        <v>45</v>
      </c>
      <c r="AQ8" s="603">
        <v>18</v>
      </c>
      <c r="AR8" s="603">
        <v>350</v>
      </c>
      <c r="AS8" s="603">
        <v>310</v>
      </c>
      <c r="AT8" s="603">
        <v>31</v>
      </c>
      <c r="AU8" s="585"/>
      <c r="AV8" s="585"/>
      <c r="AW8" s="603">
        <v>67</v>
      </c>
      <c r="AX8" s="603">
        <v>26</v>
      </c>
      <c r="AY8" s="603">
        <v>53</v>
      </c>
      <c r="AZ8" s="603">
        <v>100</v>
      </c>
      <c r="BA8" s="603">
        <v>38</v>
      </c>
      <c r="BB8" s="603">
        <v>68</v>
      </c>
      <c r="BC8" s="603">
        <v>12</v>
      </c>
      <c r="BD8" s="603">
        <v>250</v>
      </c>
      <c r="BE8" s="603">
        <v>11</v>
      </c>
      <c r="BF8" s="603">
        <v>15</v>
      </c>
      <c r="BG8" s="603">
        <v>28</v>
      </c>
      <c r="BH8" s="603">
        <v>22</v>
      </c>
      <c r="BI8" s="603">
        <v>18</v>
      </c>
      <c r="BJ8" s="603">
        <v>47</v>
      </c>
      <c r="BK8" s="602">
        <v>35</v>
      </c>
      <c r="BL8" s="602">
        <v>56</v>
      </c>
      <c r="BM8" s="602">
        <v>59</v>
      </c>
      <c r="BN8" s="602">
        <v>23</v>
      </c>
      <c r="BO8" s="602">
        <v>40</v>
      </c>
      <c r="BP8" s="602">
        <v>40</v>
      </c>
      <c r="BQ8" s="602">
        <v>66</v>
      </c>
      <c r="BR8" s="602">
        <v>430</v>
      </c>
      <c r="BS8" s="602">
        <v>140</v>
      </c>
      <c r="BT8" s="602">
        <v>91</v>
      </c>
      <c r="BU8" s="602">
        <v>9</v>
      </c>
      <c r="BV8" s="602">
        <v>53</v>
      </c>
      <c r="BW8" s="602">
        <v>86</v>
      </c>
      <c r="BX8" s="602">
        <v>23</v>
      </c>
      <c r="BY8" s="602">
        <v>53</v>
      </c>
      <c r="BZ8" s="602">
        <v>13</v>
      </c>
      <c r="CA8" s="602">
        <v>4</v>
      </c>
      <c r="CB8" s="602">
        <v>65</v>
      </c>
      <c r="CC8" s="602">
        <v>48</v>
      </c>
      <c r="CD8" s="602">
        <v>120</v>
      </c>
      <c r="CE8" s="602">
        <v>52</v>
      </c>
      <c r="CF8" s="602">
        <v>40</v>
      </c>
      <c r="CG8" s="602">
        <v>8</v>
      </c>
      <c r="CH8" s="602">
        <v>94</v>
      </c>
      <c r="CI8" s="602">
        <v>39</v>
      </c>
      <c r="CJ8" s="602">
        <v>81</v>
      </c>
      <c r="CK8" s="602">
        <v>310</v>
      </c>
      <c r="CL8" s="602">
        <v>25</v>
      </c>
      <c r="CM8" s="602">
        <v>37</v>
      </c>
      <c r="CN8" s="602">
        <v>460</v>
      </c>
      <c r="CO8" s="585"/>
      <c r="CP8" s="585"/>
      <c r="CQ8" s="602">
        <v>70</v>
      </c>
      <c r="CR8" s="602">
        <v>21</v>
      </c>
      <c r="CS8" s="602">
        <v>35</v>
      </c>
      <c r="CT8" s="602">
        <v>17</v>
      </c>
      <c r="CU8" s="602">
        <v>130</v>
      </c>
      <c r="CV8" s="602">
        <v>26</v>
      </c>
      <c r="CW8" s="602">
        <v>89</v>
      </c>
      <c r="CX8" s="602">
        <v>30</v>
      </c>
      <c r="CY8" s="602">
        <v>620</v>
      </c>
      <c r="CZ8" s="602">
        <v>420</v>
      </c>
      <c r="DA8" s="602">
        <v>31</v>
      </c>
      <c r="DB8" s="602">
        <v>78</v>
      </c>
      <c r="DC8" s="602">
        <v>25</v>
      </c>
      <c r="DD8" s="602">
        <v>16</v>
      </c>
      <c r="DE8" s="602">
        <v>12</v>
      </c>
      <c r="DF8" s="602">
        <v>20</v>
      </c>
      <c r="DG8" s="602">
        <v>25</v>
      </c>
      <c r="DH8" s="602">
        <v>110</v>
      </c>
      <c r="DI8" s="602">
        <v>49</v>
      </c>
      <c r="DJ8" s="602">
        <v>6</v>
      </c>
      <c r="DK8" s="602">
        <v>41</v>
      </c>
      <c r="DL8" s="602">
        <v>25</v>
      </c>
      <c r="DM8" s="602">
        <v>15</v>
      </c>
      <c r="DN8" s="602">
        <v>20</v>
      </c>
      <c r="DO8" s="603">
        <v>11</v>
      </c>
      <c r="DP8" s="603">
        <v>49</v>
      </c>
      <c r="DQ8" s="603">
        <v>15</v>
      </c>
      <c r="DR8" s="603">
        <v>22</v>
      </c>
      <c r="DS8" s="603">
        <v>83</v>
      </c>
      <c r="DT8" s="603">
        <v>150</v>
      </c>
      <c r="DU8" s="603">
        <v>170</v>
      </c>
      <c r="DV8" s="603">
        <v>20</v>
      </c>
      <c r="DW8" s="603">
        <v>11</v>
      </c>
      <c r="DX8" s="604">
        <v>29</v>
      </c>
      <c r="DY8" s="604">
        <v>32</v>
      </c>
      <c r="DZ8" s="604">
        <v>4</v>
      </c>
      <c r="EA8" s="604">
        <v>5</v>
      </c>
      <c r="EB8" s="604">
        <v>17</v>
      </c>
      <c r="EC8" s="604">
        <v>3</v>
      </c>
      <c r="ED8" s="604">
        <v>24</v>
      </c>
      <c r="EE8" s="604">
        <v>79</v>
      </c>
      <c r="EF8" s="604">
        <v>66</v>
      </c>
      <c r="EG8" s="604">
        <v>18</v>
      </c>
      <c r="EH8" s="585"/>
      <c r="EI8" s="585"/>
      <c r="EJ8" s="603">
        <v>42</v>
      </c>
      <c r="EK8" s="603">
        <v>220</v>
      </c>
      <c r="EL8" s="603">
        <v>47</v>
      </c>
      <c r="EM8" s="603">
        <v>480</v>
      </c>
      <c r="EN8" s="603">
        <v>110</v>
      </c>
      <c r="EO8" s="603">
        <v>58</v>
      </c>
      <c r="EP8" s="603">
        <v>27</v>
      </c>
      <c r="EQ8" s="603">
        <v>32</v>
      </c>
      <c r="ER8" s="603">
        <v>31</v>
      </c>
      <c r="ES8" s="603">
        <v>41</v>
      </c>
      <c r="ET8" s="603">
        <v>23</v>
      </c>
      <c r="EU8" s="603" t="s">
        <v>153</v>
      </c>
      <c r="EV8" s="603">
        <v>78</v>
      </c>
      <c r="EW8" s="603">
        <v>48</v>
      </c>
      <c r="EX8" s="603">
        <v>31</v>
      </c>
      <c r="EY8" s="603">
        <v>26</v>
      </c>
      <c r="EZ8" s="603">
        <v>270</v>
      </c>
      <c r="FA8" s="603">
        <v>70</v>
      </c>
      <c r="FB8" s="603">
        <v>42</v>
      </c>
      <c r="FC8" s="603">
        <v>1300</v>
      </c>
      <c r="FD8" s="603">
        <v>110</v>
      </c>
      <c r="FE8" s="603">
        <v>61</v>
      </c>
      <c r="FF8" s="603">
        <v>150</v>
      </c>
      <c r="FG8" s="603">
        <v>270</v>
      </c>
      <c r="FH8" s="603">
        <v>110</v>
      </c>
      <c r="FI8" s="603">
        <v>200</v>
      </c>
      <c r="FJ8" s="603">
        <v>83</v>
      </c>
      <c r="FK8" s="603">
        <v>1800</v>
      </c>
      <c r="FL8" s="603">
        <v>69</v>
      </c>
      <c r="FM8" s="603">
        <v>120</v>
      </c>
      <c r="FN8" s="603">
        <v>180</v>
      </c>
      <c r="FO8" s="603">
        <v>29</v>
      </c>
      <c r="FP8" s="603">
        <v>59</v>
      </c>
      <c r="FQ8" s="603">
        <v>12</v>
      </c>
      <c r="FR8" s="603">
        <v>17</v>
      </c>
      <c r="FS8" s="603">
        <v>19</v>
      </c>
      <c r="FT8" s="603">
        <v>94</v>
      </c>
      <c r="FU8" s="603">
        <v>35</v>
      </c>
      <c r="FV8" s="603">
        <v>250</v>
      </c>
      <c r="FW8" s="603">
        <v>94</v>
      </c>
      <c r="FX8" s="603">
        <v>67</v>
      </c>
      <c r="FY8" s="603">
        <v>67</v>
      </c>
      <c r="FZ8" s="603">
        <v>86</v>
      </c>
      <c r="GA8" s="603">
        <v>66</v>
      </c>
      <c r="GB8" s="603">
        <v>77</v>
      </c>
      <c r="GC8" s="603">
        <v>35</v>
      </c>
      <c r="GD8" s="585"/>
      <c r="GE8" s="585"/>
      <c r="GF8" s="603">
        <v>55</v>
      </c>
      <c r="GG8" s="603">
        <v>71</v>
      </c>
      <c r="GH8" s="603">
        <v>90</v>
      </c>
      <c r="GI8" s="603">
        <v>74</v>
      </c>
      <c r="GJ8" s="603">
        <v>130</v>
      </c>
      <c r="GK8" s="603">
        <v>62</v>
      </c>
      <c r="GL8" s="603">
        <v>54</v>
      </c>
      <c r="GM8" s="603">
        <v>94</v>
      </c>
      <c r="GN8" s="603">
        <v>41</v>
      </c>
      <c r="GO8" s="603">
        <v>46</v>
      </c>
      <c r="GP8" s="603">
        <v>64</v>
      </c>
      <c r="GQ8" s="603">
        <v>1400</v>
      </c>
      <c r="GR8" s="603">
        <v>45</v>
      </c>
      <c r="GS8" s="603">
        <v>120</v>
      </c>
      <c r="GT8" s="603">
        <v>270</v>
      </c>
      <c r="GU8" s="603">
        <v>230</v>
      </c>
      <c r="GV8" s="603">
        <v>160</v>
      </c>
      <c r="GW8" s="603">
        <v>13</v>
      </c>
      <c r="GX8" s="603">
        <v>26</v>
      </c>
      <c r="GY8" s="603">
        <v>110</v>
      </c>
      <c r="GZ8" s="603">
        <v>50</v>
      </c>
      <c r="HA8" s="603">
        <v>12</v>
      </c>
      <c r="HB8" s="603">
        <v>58</v>
      </c>
      <c r="HC8" s="603">
        <v>51</v>
      </c>
      <c r="HD8" s="603">
        <v>93</v>
      </c>
      <c r="HE8" s="603"/>
      <c r="HF8" s="585"/>
      <c r="HG8" s="589"/>
      <c r="HH8" s="590"/>
      <c r="HI8" s="585"/>
      <c r="HJ8" s="589"/>
      <c r="HK8" s="590"/>
      <c r="HL8" s="585"/>
      <c r="HM8" s="585"/>
    </row>
    <row r="9" spans="1:221" s="122" customFormat="1" ht="21">
      <c r="A9" s="601" t="s">
        <v>156</v>
      </c>
      <c r="B9" s="601"/>
      <c r="C9" s="602" t="s">
        <v>152</v>
      </c>
      <c r="D9" s="602">
        <v>1</v>
      </c>
      <c r="E9" s="602">
        <v>1</v>
      </c>
      <c r="F9" s="602">
        <v>1</v>
      </c>
      <c r="G9" s="602">
        <v>1</v>
      </c>
      <c r="H9" s="602">
        <v>1</v>
      </c>
      <c r="I9" s="602">
        <v>3</v>
      </c>
      <c r="J9" s="602">
        <v>22</v>
      </c>
      <c r="K9" s="602">
        <v>2</v>
      </c>
      <c r="L9" s="602">
        <v>2</v>
      </c>
      <c r="M9" s="602">
        <v>10</v>
      </c>
      <c r="N9" s="602">
        <v>8</v>
      </c>
      <c r="O9" s="602">
        <v>1</v>
      </c>
      <c r="P9" s="602">
        <v>6</v>
      </c>
      <c r="Q9" s="602">
        <v>23</v>
      </c>
      <c r="R9" s="602">
        <v>17</v>
      </c>
      <c r="S9" s="602">
        <v>10</v>
      </c>
      <c r="T9" s="602">
        <v>2</v>
      </c>
      <c r="U9" s="602">
        <v>1</v>
      </c>
      <c r="V9" s="602" t="s">
        <v>152</v>
      </c>
      <c r="W9" s="602">
        <v>210</v>
      </c>
      <c r="X9" s="602">
        <v>52</v>
      </c>
      <c r="Y9" s="602">
        <v>110</v>
      </c>
      <c r="Z9" s="602" t="s">
        <v>152</v>
      </c>
      <c r="AA9" s="602" t="s">
        <v>153</v>
      </c>
      <c r="AB9" s="602" t="s">
        <v>152</v>
      </c>
      <c r="AC9" s="602" t="s">
        <v>152</v>
      </c>
      <c r="AD9" s="602">
        <v>2</v>
      </c>
      <c r="AE9" s="602" t="s">
        <v>152</v>
      </c>
      <c r="AF9" s="602" t="s">
        <v>152</v>
      </c>
      <c r="AG9" s="602">
        <v>2</v>
      </c>
      <c r="AH9" s="602">
        <v>3</v>
      </c>
      <c r="AI9" s="602" t="s">
        <v>152</v>
      </c>
      <c r="AJ9" s="602">
        <v>1</v>
      </c>
      <c r="AK9" s="602" t="s">
        <v>152</v>
      </c>
      <c r="AL9" s="602">
        <v>2</v>
      </c>
      <c r="AM9" s="602">
        <v>1</v>
      </c>
      <c r="AN9" s="602">
        <v>1</v>
      </c>
      <c r="AO9" s="602">
        <v>1</v>
      </c>
      <c r="AP9" s="602">
        <v>1</v>
      </c>
      <c r="AQ9" s="603">
        <v>1</v>
      </c>
      <c r="AR9" s="603">
        <v>2</v>
      </c>
      <c r="AS9" s="603">
        <v>2</v>
      </c>
      <c r="AT9" s="603">
        <v>36</v>
      </c>
      <c r="AU9" s="585"/>
      <c r="AV9" s="585"/>
      <c r="AW9" s="603">
        <v>1</v>
      </c>
      <c r="AX9" s="603" t="s">
        <v>153</v>
      </c>
      <c r="AY9" s="603" t="s">
        <v>152</v>
      </c>
      <c r="AZ9" s="603">
        <v>2</v>
      </c>
      <c r="BA9" s="603" t="s">
        <v>152</v>
      </c>
      <c r="BB9" s="603">
        <v>2</v>
      </c>
      <c r="BC9" s="603" t="s">
        <v>152</v>
      </c>
      <c r="BD9" s="603" t="s">
        <v>152</v>
      </c>
      <c r="BE9" s="603">
        <v>1</v>
      </c>
      <c r="BF9" s="603">
        <v>1</v>
      </c>
      <c r="BG9" s="603" t="s">
        <v>152</v>
      </c>
      <c r="BH9" s="603">
        <v>3</v>
      </c>
      <c r="BI9" s="603" t="s">
        <v>152</v>
      </c>
      <c r="BJ9" s="603">
        <v>5</v>
      </c>
      <c r="BK9" s="602">
        <v>1</v>
      </c>
      <c r="BL9" s="602">
        <v>5</v>
      </c>
      <c r="BM9" s="602" t="s">
        <v>152</v>
      </c>
      <c r="BN9" s="602" t="s">
        <v>152</v>
      </c>
      <c r="BO9" s="602" t="s">
        <v>152</v>
      </c>
      <c r="BP9" s="602">
        <v>1</v>
      </c>
      <c r="BQ9" s="602">
        <v>1</v>
      </c>
      <c r="BR9" s="602">
        <v>2</v>
      </c>
      <c r="BS9" s="602">
        <v>2</v>
      </c>
      <c r="BT9" s="602">
        <v>3</v>
      </c>
      <c r="BU9" s="602" t="s">
        <v>152</v>
      </c>
      <c r="BV9" s="602">
        <v>1</v>
      </c>
      <c r="BW9" s="602">
        <v>4</v>
      </c>
      <c r="BX9" s="602">
        <v>1</v>
      </c>
      <c r="BY9" s="602">
        <v>17</v>
      </c>
      <c r="BZ9" s="602" t="s">
        <v>152</v>
      </c>
      <c r="CA9" s="602" t="s">
        <v>152</v>
      </c>
      <c r="CB9" s="602">
        <v>1</v>
      </c>
      <c r="CC9" s="602">
        <v>1</v>
      </c>
      <c r="CD9" s="602">
        <v>2</v>
      </c>
      <c r="CE9" s="602">
        <v>1</v>
      </c>
      <c r="CF9" s="602">
        <v>1</v>
      </c>
      <c r="CG9" s="602">
        <v>1</v>
      </c>
      <c r="CH9" s="602">
        <v>3</v>
      </c>
      <c r="CI9" s="602">
        <v>3</v>
      </c>
      <c r="CJ9" s="602">
        <v>42</v>
      </c>
      <c r="CK9" s="602">
        <v>1</v>
      </c>
      <c r="CL9" s="602">
        <v>7</v>
      </c>
      <c r="CM9" s="602">
        <v>22</v>
      </c>
      <c r="CN9" s="602">
        <v>11</v>
      </c>
      <c r="CO9" s="585"/>
      <c r="CP9" s="585"/>
      <c r="CQ9" s="602">
        <v>1</v>
      </c>
      <c r="CR9" s="602" t="s">
        <v>153</v>
      </c>
      <c r="CS9" s="602" t="s">
        <v>152</v>
      </c>
      <c r="CT9" s="602" t="s">
        <v>152</v>
      </c>
      <c r="CU9" s="602" t="s">
        <v>152</v>
      </c>
      <c r="CV9" s="602">
        <v>1</v>
      </c>
      <c r="CW9" s="602" t="s">
        <v>152</v>
      </c>
      <c r="CX9" s="602">
        <v>1</v>
      </c>
      <c r="CY9" s="602">
        <v>1</v>
      </c>
      <c r="CZ9" s="602">
        <v>580</v>
      </c>
      <c r="DA9" s="602">
        <v>1</v>
      </c>
      <c r="DB9" s="602" t="s">
        <v>152</v>
      </c>
      <c r="DC9" s="602">
        <v>2</v>
      </c>
      <c r="DD9" s="602">
        <v>1</v>
      </c>
      <c r="DE9" s="602" t="s">
        <v>152</v>
      </c>
      <c r="DF9" s="602" t="s">
        <v>152</v>
      </c>
      <c r="DG9" s="602" t="s">
        <v>153</v>
      </c>
      <c r="DH9" s="602">
        <v>1</v>
      </c>
      <c r="DI9" s="602" t="s">
        <v>152</v>
      </c>
      <c r="DJ9" s="602" t="s">
        <v>153</v>
      </c>
      <c r="DK9" s="602">
        <v>1</v>
      </c>
      <c r="DL9" s="602" t="s">
        <v>152</v>
      </c>
      <c r="DM9" s="602" t="s">
        <v>153</v>
      </c>
      <c r="DN9" s="602" t="s">
        <v>152</v>
      </c>
      <c r="DO9" s="603">
        <v>1</v>
      </c>
      <c r="DP9" s="603" t="s">
        <v>152</v>
      </c>
      <c r="DQ9" s="603">
        <v>1</v>
      </c>
      <c r="DR9" s="603">
        <v>1</v>
      </c>
      <c r="DS9" s="603">
        <v>1</v>
      </c>
      <c r="DT9" s="603" t="s">
        <v>152</v>
      </c>
      <c r="DU9" s="603">
        <v>1</v>
      </c>
      <c r="DV9" s="603">
        <v>1</v>
      </c>
      <c r="DW9" s="603" t="s">
        <v>153</v>
      </c>
      <c r="DX9" s="604">
        <v>1</v>
      </c>
      <c r="DY9" s="604" t="s">
        <v>152</v>
      </c>
      <c r="DZ9" s="604" t="s">
        <v>152</v>
      </c>
      <c r="EA9" s="604" t="s">
        <v>153</v>
      </c>
      <c r="EB9" s="604">
        <v>2</v>
      </c>
      <c r="EC9" s="604">
        <v>1</v>
      </c>
      <c r="ED9" s="604">
        <v>1</v>
      </c>
      <c r="EE9" s="604">
        <v>24</v>
      </c>
      <c r="EF9" s="604">
        <v>1</v>
      </c>
      <c r="EG9" s="604" t="s">
        <v>152</v>
      </c>
      <c r="EH9" s="585"/>
      <c r="EI9" s="585"/>
      <c r="EJ9" s="603">
        <v>1</v>
      </c>
      <c r="EK9" s="603">
        <v>2</v>
      </c>
      <c r="EL9" s="603">
        <v>5</v>
      </c>
      <c r="EM9" s="603" t="s">
        <v>153</v>
      </c>
      <c r="EN9" s="603" t="s">
        <v>153</v>
      </c>
      <c r="EO9" s="603" t="s">
        <v>153</v>
      </c>
      <c r="EP9" s="603">
        <v>1</v>
      </c>
      <c r="EQ9" s="603">
        <v>12</v>
      </c>
      <c r="ER9" s="603">
        <v>1</v>
      </c>
      <c r="ES9" s="603">
        <v>1</v>
      </c>
      <c r="ET9" s="603">
        <v>1</v>
      </c>
      <c r="EU9" s="603" t="s">
        <v>153</v>
      </c>
      <c r="EV9" s="603">
        <v>1</v>
      </c>
      <c r="EW9" s="603" t="s">
        <v>153</v>
      </c>
      <c r="EX9" s="603">
        <v>6</v>
      </c>
      <c r="EY9" s="603">
        <v>5</v>
      </c>
      <c r="EZ9" s="603">
        <v>62</v>
      </c>
      <c r="FA9" s="603">
        <v>6</v>
      </c>
      <c r="FB9" s="603">
        <v>1</v>
      </c>
      <c r="FC9" s="603">
        <v>8</v>
      </c>
      <c r="FD9" s="603">
        <v>1</v>
      </c>
      <c r="FE9" s="603">
        <v>1</v>
      </c>
      <c r="FF9" s="603">
        <v>2</v>
      </c>
      <c r="FG9" s="603">
        <v>2</v>
      </c>
      <c r="FH9" s="603">
        <v>7</v>
      </c>
      <c r="FI9" s="603">
        <v>8</v>
      </c>
      <c r="FJ9" s="603">
        <v>2</v>
      </c>
      <c r="FK9" s="603">
        <v>6</v>
      </c>
      <c r="FL9" s="603" t="s">
        <v>152</v>
      </c>
      <c r="FM9" s="603">
        <v>3</v>
      </c>
      <c r="FN9" s="603" t="s">
        <v>153</v>
      </c>
      <c r="FO9" s="603" t="s">
        <v>153</v>
      </c>
      <c r="FP9" s="603">
        <v>5</v>
      </c>
      <c r="FQ9" s="603" t="s">
        <v>153</v>
      </c>
      <c r="FR9" s="603" t="s">
        <v>153</v>
      </c>
      <c r="FS9" s="603">
        <v>1</v>
      </c>
      <c r="FT9" s="603">
        <v>4</v>
      </c>
      <c r="FU9" s="603">
        <v>3</v>
      </c>
      <c r="FV9" s="603">
        <v>5</v>
      </c>
      <c r="FW9" s="603" t="s">
        <v>152</v>
      </c>
      <c r="FX9" s="603">
        <v>1</v>
      </c>
      <c r="FY9" s="603">
        <v>3</v>
      </c>
      <c r="FZ9" s="603">
        <v>4</v>
      </c>
      <c r="GA9" s="603" t="s">
        <v>153</v>
      </c>
      <c r="GB9" s="603">
        <v>1</v>
      </c>
      <c r="GC9" s="603" t="s">
        <v>153</v>
      </c>
      <c r="GD9" s="585"/>
      <c r="GE9" s="585"/>
      <c r="GF9" s="603">
        <v>3</v>
      </c>
      <c r="GG9" s="603">
        <v>5</v>
      </c>
      <c r="GH9" s="603">
        <v>4</v>
      </c>
      <c r="GI9" s="603">
        <v>6</v>
      </c>
      <c r="GJ9" s="603">
        <v>5</v>
      </c>
      <c r="GK9" s="603">
        <v>2</v>
      </c>
      <c r="GL9" s="603">
        <v>2</v>
      </c>
      <c r="GM9" s="603">
        <v>1</v>
      </c>
      <c r="GN9" s="603">
        <v>2</v>
      </c>
      <c r="GO9" s="603">
        <v>6</v>
      </c>
      <c r="GP9" s="603" t="s">
        <v>153</v>
      </c>
      <c r="GQ9" s="603">
        <v>3</v>
      </c>
      <c r="GR9" s="603">
        <v>2</v>
      </c>
      <c r="GS9" s="603">
        <v>7</v>
      </c>
      <c r="GT9" s="603">
        <v>24</v>
      </c>
      <c r="GU9" s="603">
        <v>1</v>
      </c>
      <c r="GV9" s="603">
        <v>2</v>
      </c>
      <c r="GW9" s="603">
        <v>1</v>
      </c>
      <c r="GX9" s="603">
        <v>2</v>
      </c>
      <c r="GY9" s="603">
        <v>7</v>
      </c>
      <c r="GZ9" s="603">
        <v>3</v>
      </c>
      <c r="HA9" s="603" t="s">
        <v>152</v>
      </c>
      <c r="HB9" s="603" t="s">
        <v>153</v>
      </c>
      <c r="HC9" s="603">
        <v>4</v>
      </c>
      <c r="HD9" s="603">
        <v>2</v>
      </c>
      <c r="HE9" s="603"/>
      <c r="HF9" s="585"/>
      <c r="HG9" s="589"/>
      <c r="HH9" s="590"/>
      <c r="HI9" s="585"/>
      <c r="HJ9" s="591"/>
      <c r="HK9" s="592"/>
      <c r="HL9" s="585"/>
      <c r="HM9" s="585"/>
    </row>
    <row r="10" spans="1:221" s="122" customFormat="1" ht="21">
      <c r="A10" s="601" t="s">
        <v>157</v>
      </c>
      <c r="B10" s="601"/>
      <c r="C10" s="602">
        <v>24</v>
      </c>
      <c r="D10" s="602">
        <v>63</v>
      </c>
      <c r="E10" s="602">
        <v>15</v>
      </c>
      <c r="F10" s="602">
        <v>8</v>
      </c>
      <c r="G10" s="602">
        <v>130</v>
      </c>
      <c r="H10" s="602">
        <v>54</v>
      </c>
      <c r="I10" s="602">
        <v>120</v>
      </c>
      <c r="J10" s="602">
        <v>23</v>
      </c>
      <c r="K10" s="602">
        <v>420</v>
      </c>
      <c r="L10" s="602">
        <v>78</v>
      </c>
      <c r="M10" s="602">
        <v>10</v>
      </c>
      <c r="N10" s="602">
        <v>120</v>
      </c>
      <c r="O10" s="602">
        <v>11</v>
      </c>
      <c r="P10" s="602">
        <v>19</v>
      </c>
      <c r="Q10" s="602">
        <v>26</v>
      </c>
      <c r="R10" s="602">
        <v>79</v>
      </c>
      <c r="S10" s="602">
        <v>97</v>
      </c>
      <c r="T10" s="602">
        <v>10</v>
      </c>
      <c r="U10" s="602">
        <v>19</v>
      </c>
      <c r="V10" s="602">
        <v>35</v>
      </c>
      <c r="W10" s="602">
        <v>69</v>
      </c>
      <c r="X10" s="602">
        <v>23</v>
      </c>
      <c r="Y10" s="602">
        <v>32</v>
      </c>
      <c r="Z10" s="602">
        <v>670</v>
      </c>
      <c r="AA10" s="602">
        <v>11</v>
      </c>
      <c r="AB10" s="602">
        <v>12</v>
      </c>
      <c r="AC10" s="602">
        <v>14</v>
      </c>
      <c r="AD10" s="602">
        <v>17</v>
      </c>
      <c r="AE10" s="602">
        <v>9</v>
      </c>
      <c r="AF10" s="602">
        <v>13</v>
      </c>
      <c r="AG10" s="602">
        <v>55</v>
      </c>
      <c r="AH10" s="602">
        <v>400</v>
      </c>
      <c r="AI10" s="602">
        <v>13</v>
      </c>
      <c r="AJ10" s="602">
        <v>35</v>
      </c>
      <c r="AK10" s="602">
        <v>50</v>
      </c>
      <c r="AL10" s="602">
        <v>160</v>
      </c>
      <c r="AM10" s="602">
        <v>31</v>
      </c>
      <c r="AN10" s="602">
        <v>33</v>
      </c>
      <c r="AO10" s="602">
        <v>22</v>
      </c>
      <c r="AP10" s="602">
        <v>18</v>
      </c>
      <c r="AQ10" s="603">
        <v>21</v>
      </c>
      <c r="AR10" s="603">
        <v>60</v>
      </c>
      <c r="AS10" s="603">
        <v>69</v>
      </c>
      <c r="AT10" s="603">
        <v>5900</v>
      </c>
      <c r="AU10" s="585"/>
      <c r="AV10" s="585"/>
      <c r="AW10" s="603">
        <v>170</v>
      </c>
      <c r="AX10" s="603">
        <v>14</v>
      </c>
      <c r="AY10" s="603">
        <v>76</v>
      </c>
      <c r="AZ10" s="603">
        <v>64</v>
      </c>
      <c r="BA10" s="603">
        <v>3</v>
      </c>
      <c r="BB10" s="603">
        <v>18</v>
      </c>
      <c r="BC10" s="603">
        <v>4</v>
      </c>
      <c r="BD10" s="603">
        <v>30</v>
      </c>
      <c r="BE10" s="603">
        <v>16</v>
      </c>
      <c r="BF10" s="603">
        <v>8</v>
      </c>
      <c r="BG10" s="603">
        <v>9</v>
      </c>
      <c r="BH10" s="603">
        <v>67</v>
      </c>
      <c r="BI10" s="603">
        <v>8</v>
      </c>
      <c r="BJ10" s="603">
        <v>20</v>
      </c>
      <c r="BK10" s="602">
        <v>120</v>
      </c>
      <c r="BL10" s="602">
        <v>100</v>
      </c>
      <c r="BM10" s="602">
        <v>27</v>
      </c>
      <c r="BN10" s="602">
        <v>15</v>
      </c>
      <c r="BO10" s="602">
        <v>7</v>
      </c>
      <c r="BP10" s="602">
        <v>5</v>
      </c>
      <c r="BQ10" s="602">
        <v>12</v>
      </c>
      <c r="BR10" s="602">
        <v>20</v>
      </c>
      <c r="BS10" s="602">
        <v>61</v>
      </c>
      <c r="BT10" s="602">
        <v>34</v>
      </c>
      <c r="BU10" s="602">
        <v>3</v>
      </c>
      <c r="BV10" s="602">
        <v>11</v>
      </c>
      <c r="BW10" s="602">
        <v>28</v>
      </c>
      <c r="BX10" s="602">
        <v>24</v>
      </c>
      <c r="BY10" s="602">
        <v>48</v>
      </c>
      <c r="BZ10" s="602">
        <v>16</v>
      </c>
      <c r="CA10" s="602" t="s">
        <v>152</v>
      </c>
      <c r="CB10" s="602">
        <v>15</v>
      </c>
      <c r="CC10" s="602">
        <v>13</v>
      </c>
      <c r="CD10" s="602">
        <v>86</v>
      </c>
      <c r="CE10" s="602">
        <v>21</v>
      </c>
      <c r="CF10" s="602">
        <v>49</v>
      </c>
      <c r="CG10" s="602">
        <v>12</v>
      </c>
      <c r="CH10" s="602">
        <v>19</v>
      </c>
      <c r="CI10" s="602">
        <v>18</v>
      </c>
      <c r="CJ10" s="602">
        <v>22</v>
      </c>
      <c r="CK10" s="602">
        <v>12</v>
      </c>
      <c r="CL10" s="602">
        <v>52</v>
      </c>
      <c r="CM10" s="602">
        <v>170</v>
      </c>
      <c r="CN10" s="602">
        <v>13</v>
      </c>
      <c r="CO10" s="585"/>
      <c r="CP10" s="585"/>
      <c r="CQ10" s="602">
        <v>68</v>
      </c>
      <c r="CR10" s="602">
        <v>14</v>
      </c>
      <c r="CS10" s="602">
        <v>12</v>
      </c>
      <c r="CT10" s="602">
        <v>30</v>
      </c>
      <c r="CU10" s="602">
        <v>60</v>
      </c>
      <c r="CV10" s="602">
        <v>26</v>
      </c>
      <c r="CW10" s="602">
        <v>15</v>
      </c>
      <c r="CX10" s="602">
        <v>23</v>
      </c>
      <c r="CY10" s="602">
        <v>68</v>
      </c>
      <c r="CZ10" s="602">
        <v>1</v>
      </c>
      <c r="DA10" s="602">
        <v>29</v>
      </c>
      <c r="DB10" s="602">
        <v>26</v>
      </c>
      <c r="DC10" s="602">
        <v>43</v>
      </c>
      <c r="DD10" s="602">
        <v>25</v>
      </c>
      <c r="DE10" s="602">
        <v>88</v>
      </c>
      <c r="DF10" s="602">
        <v>19</v>
      </c>
      <c r="DG10" s="602">
        <v>14</v>
      </c>
      <c r="DH10" s="602">
        <v>280</v>
      </c>
      <c r="DI10" s="602">
        <v>92</v>
      </c>
      <c r="DJ10" s="602">
        <v>16</v>
      </c>
      <c r="DK10" s="602">
        <v>30</v>
      </c>
      <c r="DL10" s="602">
        <v>18</v>
      </c>
      <c r="DM10" s="602">
        <v>20</v>
      </c>
      <c r="DN10" s="602">
        <v>150</v>
      </c>
      <c r="DO10" s="603">
        <v>15</v>
      </c>
      <c r="DP10" s="603">
        <v>510</v>
      </c>
      <c r="DQ10" s="603">
        <v>59</v>
      </c>
      <c r="DR10" s="603">
        <v>33</v>
      </c>
      <c r="DS10" s="603">
        <v>310</v>
      </c>
      <c r="DT10" s="603">
        <v>29</v>
      </c>
      <c r="DU10" s="603">
        <v>13</v>
      </c>
      <c r="DV10" s="603">
        <v>13</v>
      </c>
      <c r="DW10" s="603">
        <v>23</v>
      </c>
      <c r="DX10" s="604">
        <v>20</v>
      </c>
      <c r="DY10" s="604">
        <v>21</v>
      </c>
      <c r="DZ10" s="604">
        <v>28</v>
      </c>
      <c r="EA10" s="604">
        <v>22</v>
      </c>
      <c r="EB10" s="604">
        <v>180</v>
      </c>
      <c r="EC10" s="604">
        <v>36</v>
      </c>
      <c r="ED10" s="604">
        <v>13</v>
      </c>
      <c r="EE10" s="604">
        <v>66</v>
      </c>
      <c r="EF10" s="604">
        <v>26</v>
      </c>
      <c r="EG10" s="604">
        <v>100</v>
      </c>
      <c r="EH10" s="585"/>
      <c r="EI10" s="585"/>
      <c r="EJ10" s="603">
        <v>44</v>
      </c>
      <c r="EK10" s="603">
        <v>2500</v>
      </c>
      <c r="EL10" s="603">
        <v>130</v>
      </c>
      <c r="EM10" s="603">
        <v>17</v>
      </c>
      <c r="EN10" s="603">
        <v>130</v>
      </c>
      <c r="EO10" s="603">
        <v>7</v>
      </c>
      <c r="EP10" s="603">
        <v>78</v>
      </c>
      <c r="EQ10" s="603">
        <v>65</v>
      </c>
      <c r="ER10" s="603">
        <v>72</v>
      </c>
      <c r="ES10" s="603">
        <v>19</v>
      </c>
      <c r="ET10" s="603">
        <v>66</v>
      </c>
      <c r="EU10" s="603">
        <v>60</v>
      </c>
      <c r="EV10" s="603">
        <v>200</v>
      </c>
      <c r="EW10" s="603">
        <v>110</v>
      </c>
      <c r="EX10" s="603">
        <v>110</v>
      </c>
      <c r="EY10" s="603">
        <v>79</v>
      </c>
      <c r="EZ10" s="603">
        <v>980</v>
      </c>
      <c r="FA10" s="603">
        <v>91</v>
      </c>
      <c r="FB10" s="603">
        <v>51</v>
      </c>
      <c r="FC10" s="603">
        <v>100</v>
      </c>
      <c r="FD10" s="603">
        <v>26</v>
      </c>
      <c r="FE10" s="603">
        <v>75</v>
      </c>
      <c r="FF10" s="603">
        <v>260</v>
      </c>
      <c r="FG10" s="603">
        <v>220</v>
      </c>
      <c r="FH10" s="603">
        <v>110</v>
      </c>
      <c r="FI10" s="603">
        <v>190</v>
      </c>
      <c r="FJ10" s="603">
        <v>95</v>
      </c>
      <c r="FK10" s="603">
        <v>410</v>
      </c>
      <c r="FL10" s="603">
        <v>34</v>
      </c>
      <c r="FM10" s="603">
        <v>46</v>
      </c>
      <c r="FN10" s="603">
        <v>36</v>
      </c>
      <c r="FO10" s="603">
        <v>540</v>
      </c>
      <c r="FP10" s="603">
        <v>300</v>
      </c>
      <c r="FQ10" s="603">
        <v>8</v>
      </c>
      <c r="FR10" s="603">
        <v>180</v>
      </c>
      <c r="FS10" s="603">
        <v>65</v>
      </c>
      <c r="FT10" s="603">
        <v>110</v>
      </c>
      <c r="FU10" s="603">
        <v>150</v>
      </c>
      <c r="FV10" s="603">
        <v>34</v>
      </c>
      <c r="FW10" s="603">
        <v>41</v>
      </c>
      <c r="FX10" s="603">
        <v>41</v>
      </c>
      <c r="FY10" s="603">
        <v>54</v>
      </c>
      <c r="FZ10" s="603">
        <v>79</v>
      </c>
      <c r="GA10" s="603">
        <v>15</v>
      </c>
      <c r="GB10" s="603">
        <v>93</v>
      </c>
      <c r="GC10" s="603">
        <v>53</v>
      </c>
      <c r="GD10" s="585"/>
      <c r="GE10" s="585"/>
      <c r="GF10" s="603">
        <v>130</v>
      </c>
      <c r="GG10" s="603">
        <v>69</v>
      </c>
      <c r="GH10" s="603">
        <v>46</v>
      </c>
      <c r="GI10" s="603">
        <v>37</v>
      </c>
      <c r="GJ10" s="603">
        <v>61</v>
      </c>
      <c r="GK10" s="603">
        <v>53</v>
      </c>
      <c r="GL10" s="603">
        <v>58</v>
      </c>
      <c r="GM10" s="603">
        <v>160</v>
      </c>
      <c r="GN10" s="603">
        <v>61</v>
      </c>
      <c r="GO10" s="603">
        <v>53</v>
      </c>
      <c r="GP10" s="603">
        <v>45</v>
      </c>
      <c r="GQ10" s="603">
        <v>44</v>
      </c>
      <c r="GR10" s="603">
        <v>70</v>
      </c>
      <c r="GS10" s="603">
        <v>220</v>
      </c>
      <c r="GT10" s="603">
        <v>220</v>
      </c>
      <c r="GU10" s="603">
        <v>270</v>
      </c>
      <c r="GV10" s="603">
        <v>77</v>
      </c>
      <c r="GW10" s="603">
        <v>35</v>
      </c>
      <c r="GX10" s="603">
        <v>250</v>
      </c>
      <c r="GY10" s="603">
        <v>1700</v>
      </c>
      <c r="GZ10" s="603">
        <v>800</v>
      </c>
      <c r="HA10" s="603">
        <v>20</v>
      </c>
      <c r="HB10" s="603">
        <v>66</v>
      </c>
      <c r="HC10" s="603">
        <v>30</v>
      </c>
      <c r="HD10" s="603">
        <v>51</v>
      </c>
      <c r="HE10" s="603"/>
      <c r="HF10" s="585"/>
      <c r="HG10" s="589"/>
      <c r="HH10" s="590"/>
      <c r="HI10" s="585"/>
      <c r="HJ10" s="589"/>
      <c r="HK10" s="590"/>
      <c r="HL10" s="585"/>
      <c r="HM10" s="585"/>
    </row>
    <row r="11" spans="1:221" s="122" customFormat="1" ht="21">
      <c r="A11" s="601" t="s">
        <v>158</v>
      </c>
      <c r="B11" s="601"/>
      <c r="C11" s="602" t="s">
        <v>153</v>
      </c>
      <c r="D11" s="602">
        <v>1</v>
      </c>
      <c r="E11" s="602" t="s">
        <v>153</v>
      </c>
      <c r="F11" s="602">
        <v>4</v>
      </c>
      <c r="G11" s="602">
        <v>3</v>
      </c>
      <c r="H11" s="602">
        <v>2</v>
      </c>
      <c r="I11" s="602">
        <v>8</v>
      </c>
      <c r="J11" s="602">
        <v>1</v>
      </c>
      <c r="K11" s="602">
        <v>30</v>
      </c>
      <c r="L11" s="602">
        <v>2</v>
      </c>
      <c r="M11" s="602" t="s">
        <v>153</v>
      </c>
      <c r="N11" s="602">
        <v>2</v>
      </c>
      <c r="O11" s="602">
        <v>1</v>
      </c>
      <c r="P11" s="602">
        <v>1</v>
      </c>
      <c r="Q11" s="602">
        <v>1</v>
      </c>
      <c r="R11" s="602">
        <v>1</v>
      </c>
      <c r="S11" s="602" t="s">
        <v>153</v>
      </c>
      <c r="T11" s="602" t="s">
        <v>153</v>
      </c>
      <c r="U11" s="602">
        <v>2</v>
      </c>
      <c r="V11" s="602">
        <v>1</v>
      </c>
      <c r="W11" s="602">
        <v>1800</v>
      </c>
      <c r="X11" s="602">
        <v>780</v>
      </c>
      <c r="Y11" s="602">
        <v>790</v>
      </c>
      <c r="Z11" s="602">
        <v>4</v>
      </c>
      <c r="AA11" s="602">
        <v>1</v>
      </c>
      <c r="AB11" s="602">
        <v>3</v>
      </c>
      <c r="AC11" s="602" t="s">
        <v>153</v>
      </c>
      <c r="AD11" s="602">
        <v>5</v>
      </c>
      <c r="AE11" s="602" t="s">
        <v>153</v>
      </c>
      <c r="AF11" s="602">
        <v>3</v>
      </c>
      <c r="AG11" s="602">
        <v>10</v>
      </c>
      <c r="AH11" s="602">
        <v>9</v>
      </c>
      <c r="AI11" s="602">
        <v>2</v>
      </c>
      <c r="AJ11" s="602">
        <v>3</v>
      </c>
      <c r="AK11" s="602">
        <v>4</v>
      </c>
      <c r="AL11" s="602">
        <v>2</v>
      </c>
      <c r="AM11" s="602">
        <v>8</v>
      </c>
      <c r="AN11" s="602">
        <v>5</v>
      </c>
      <c r="AO11" s="602">
        <v>5</v>
      </c>
      <c r="AP11" s="602">
        <v>1</v>
      </c>
      <c r="AQ11" s="603">
        <v>2</v>
      </c>
      <c r="AR11" s="603">
        <v>2</v>
      </c>
      <c r="AS11" s="603">
        <v>10</v>
      </c>
      <c r="AT11" s="603">
        <v>7</v>
      </c>
      <c r="AU11" s="585"/>
      <c r="AV11" s="585"/>
      <c r="AW11" s="603">
        <v>4</v>
      </c>
      <c r="AX11" s="603" t="s">
        <v>153</v>
      </c>
      <c r="AY11" s="603">
        <v>1</v>
      </c>
      <c r="AZ11" s="603">
        <v>17</v>
      </c>
      <c r="BA11" s="603">
        <v>1</v>
      </c>
      <c r="BB11" s="603">
        <v>4</v>
      </c>
      <c r="BC11" s="603" t="s">
        <v>153</v>
      </c>
      <c r="BD11" s="603" t="s">
        <v>153</v>
      </c>
      <c r="BE11" s="603" t="s">
        <v>153</v>
      </c>
      <c r="BF11" s="603" t="s">
        <v>153</v>
      </c>
      <c r="BG11" s="603" t="s">
        <v>153</v>
      </c>
      <c r="BH11" s="603">
        <v>2</v>
      </c>
      <c r="BI11" s="603" t="s">
        <v>153</v>
      </c>
      <c r="BJ11" s="603">
        <v>6</v>
      </c>
      <c r="BK11" s="602">
        <v>14</v>
      </c>
      <c r="BL11" s="602" t="s">
        <v>153</v>
      </c>
      <c r="BM11" s="602">
        <v>1</v>
      </c>
      <c r="BN11" s="602">
        <v>4</v>
      </c>
      <c r="BO11" s="602" t="s">
        <v>153</v>
      </c>
      <c r="BP11" s="602">
        <v>7</v>
      </c>
      <c r="BQ11" s="602">
        <v>4</v>
      </c>
      <c r="BR11" s="602">
        <v>6</v>
      </c>
      <c r="BS11" s="602">
        <v>19</v>
      </c>
      <c r="BT11" s="602">
        <v>9</v>
      </c>
      <c r="BU11" s="602">
        <v>1</v>
      </c>
      <c r="BV11" s="602" t="s">
        <v>153</v>
      </c>
      <c r="BW11" s="602">
        <v>1</v>
      </c>
      <c r="BX11" s="602">
        <v>10</v>
      </c>
      <c r="BY11" s="602">
        <v>20</v>
      </c>
      <c r="BZ11" s="602">
        <v>2</v>
      </c>
      <c r="CA11" s="602">
        <v>1</v>
      </c>
      <c r="CB11" s="602">
        <v>1</v>
      </c>
      <c r="CC11" s="602" t="s">
        <v>153</v>
      </c>
      <c r="CD11" s="602">
        <v>3</v>
      </c>
      <c r="CE11" s="602" t="s">
        <v>153</v>
      </c>
      <c r="CF11" s="602">
        <v>5</v>
      </c>
      <c r="CG11" s="602" t="s">
        <v>153</v>
      </c>
      <c r="CH11" s="602">
        <v>9</v>
      </c>
      <c r="CI11" s="602">
        <v>4</v>
      </c>
      <c r="CJ11" s="602">
        <v>5</v>
      </c>
      <c r="CK11" s="602">
        <v>2</v>
      </c>
      <c r="CL11" s="602" t="s">
        <v>153</v>
      </c>
      <c r="CM11" s="602">
        <v>880</v>
      </c>
      <c r="CN11" s="602" t="s">
        <v>153</v>
      </c>
      <c r="CO11" s="585"/>
      <c r="CP11" s="585"/>
      <c r="CQ11" s="602" t="s">
        <v>153</v>
      </c>
      <c r="CR11" s="602">
        <v>2</v>
      </c>
      <c r="CS11" s="602">
        <v>2</v>
      </c>
      <c r="CT11" s="602">
        <v>1</v>
      </c>
      <c r="CU11" s="602">
        <v>4</v>
      </c>
      <c r="CV11" s="602">
        <v>6</v>
      </c>
      <c r="CW11" s="602" t="s">
        <v>153</v>
      </c>
      <c r="CX11" s="602">
        <v>5</v>
      </c>
      <c r="CY11" s="602" t="s">
        <v>153</v>
      </c>
      <c r="CZ11" s="602">
        <v>1</v>
      </c>
      <c r="DA11" s="602">
        <v>2</v>
      </c>
      <c r="DB11" s="602">
        <v>2</v>
      </c>
      <c r="DC11" s="602">
        <v>25</v>
      </c>
      <c r="DD11" s="602">
        <v>11</v>
      </c>
      <c r="DE11" s="602">
        <v>9</v>
      </c>
      <c r="DF11" s="602">
        <v>4</v>
      </c>
      <c r="DG11" s="602">
        <v>4</v>
      </c>
      <c r="DH11" s="602">
        <v>7</v>
      </c>
      <c r="DI11" s="602">
        <v>160</v>
      </c>
      <c r="DJ11" s="602">
        <v>8</v>
      </c>
      <c r="DK11" s="602">
        <v>13</v>
      </c>
      <c r="DL11" s="602">
        <v>4</v>
      </c>
      <c r="DM11" s="602">
        <v>2</v>
      </c>
      <c r="DN11" s="602">
        <v>3</v>
      </c>
      <c r="DO11" s="603">
        <v>10</v>
      </c>
      <c r="DP11" s="603">
        <v>14</v>
      </c>
      <c r="DQ11" s="603">
        <v>2</v>
      </c>
      <c r="DR11" s="603">
        <v>6</v>
      </c>
      <c r="DS11" s="603">
        <v>9</v>
      </c>
      <c r="DT11" s="603">
        <v>4</v>
      </c>
      <c r="DU11" s="603">
        <v>1</v>
      </c>
      <c r="DV11" s="603">
        <v>9</v>
      </c>
      <c r="DW11" s="603">
        <v>5</v>
      </c>
      <c r="DX11" s="604">
        <v>7</v>
      </c>
      <c r="DY11" s="604">
        <v>2</v>
      </c>
      <c r="DZ11" s="604">
        <v>3</v>
      </c>
      <c r="EA11" s="604" t="s">
        <v>153</v>
      </c>
      <c r="EB11" s="604">
        <v>1</v>
      </c>
      <c r="EC11" s="604">
        <v>2</v>
      </c>
      <c r="ED11" s="604">
        <v>4</v>
      </c>
      <c r="EE11" s="604">
        <v>4</v>
      </c>
      <c r="EF11" s="604">
        <v>7</v>
      </c>
      <c r="EG11" s="604">
        <v>6</v>
      </c>
      <c r="EH11" s="585"/>
      <c r="EI11" s="585"/>
      <c r="EJ11" s="603">
        <v>23</v>
      </c>
      <c r="EK11" s="603">
        <v>27</v>
      </c>
      <c r="EL11" s="603">
        <v>4</v>
      </c>
      <c r="EM11" s="603" t="s">
        <v>153</v>
      </c>
      <c r="EN11" s="603">
        <v>62</v>
      </c>
      <c r="EO11" s="603" t="s">
        <v>153</v>
      </c>
      <c r="EP11" s="603">
        <v>2</v>
      </c>
      <c r="EQ11" s="603">
        <v>5</v>
      </c>
      <c r="ER11" s="603">
        <v>2</v>
      </c>
      <c r="ES11" s="603" t="s">
        <v>153</v>
      </c>
      <c r="ET11" s="603">
        <v>7</v>
      </c>
      <c r="EU11" s="603" t="s">
        <v>153</v>
      </c>
      <c r="EV11" s="603">
        <v>31</v>
      </c>
      <c r="EW11" s="603" t="s">
        <v>153</v>
      </c>
      <c r="EX11" s="603">
        <v>21</v>
      </c>
      <c r="EY11" s="603">
        <v>6</v>
      </c>
      <c r="EZ11" s="603">
        <v>6</v>
      </c>
      <c r="FA11" s="603">
        <v>34</v>
      </c>
      <c r="FB11" s="603">
        <v>5</v>
      </c>
      <c r="FC11" s="603">
        <v>26</v>
      </c>
      <c r="FD11" s="603">
        <v>3</v>
      </c>
      <c r="FE11" s="603">
        <v>4</v>
      </c>
      <c r="FF11" s="603">
        <v>15</v>
      </c>
      <c r="FG11" s="603">
        <v>10</v>
      </c>
      <c r="FH11" s="603">
        <v>28</v>
      </c>
      <c r="FI11" s="603">
        <v>22</v>
      </c>
      <c r="FJ11" s="603">
        <v>25</v>
      </c>
      <c r="FK11" s="603">
        <v>22</v>
      </c>
      <c r="FL11" s="603">
        <v>4</v>
      </c>
      <c r="FM11" s="603" t="s">
        <v>153</v>
      </c>
      <c r="FN11" s="603">
        <v>2</v>
      </c>
      <c r="FO11" s="603">
        <v>6</v>
      </c>
      <c r="FP11" s="603">
        <v>5</v>
      </c>
      <c r="FQ11" s="603">
        <v>4</v>
      </c>
      <c r="FR11" s="603" t="s">
        <v>153</v>
      </c>
      <c r="FS11" s="603">
        <v>10</v>
      </c>
      <c r="FT11" s="603">
        <v>6</v>
      </c>
      <c r="FU11" s="603">
        <v>19</v>
      </c>
      <c r="FV11" s="603">
        <v>1</v>
      </c>
      <c r="FW11" s="603">
        <v>1</v>
      </c>
      <c r="FX11" s="603">
        <v>5</v>
      </c>
      <c r="FY11" s="603">
        <v>5</v>
      </c>
      <c r="FZ11" s="603">
        <v>11</v>
      </c>
      <c r="GA11" s="603">
        <v>21</v>
      </c>
      <c r="GB11" s="603">
        <v>38</v>
      </c>
      <c r="GC11" s="603">
        <v>2</v>
      </c>
      <c r="GD11" s="585"/>
      <c r="GE11" s="585"/>
      <c r="GF11" s="603" t="s">
        <v>153</v>
      </c>
      <c r="GG11" s="603">
        <v>2</v>
      </c>
      <c r="GH11" s="603" t="s">
        <v>153</v>
      </c>
      <c r="GI11" s="603" t="s">
        <v>153</v>
      </c>
      <c r="GJ11" s="603" t="s">
        <v>153</v>
      </c>
      <c r="GK11" s="603">
        <v>1</v>
      </c>
      <c r="GL11" s="603">
        <v>1</v>
      </c>
      <c r="GM11" s="603">
        <v>2</v>
      </c>
      <c r="GN11" s="603" t="s">
        <v>153</v>
      </c>
      <c r="GO11" s="603">
        <v>2</v>
      </c>
      <c r="GP11" s="603" t="s">
        <v>153</v>
      </c>
      <c r="GQ11" s="603">
        <v>2</v>
      </c>
      <c r="GR11" s="603">
        <v>2</v>
      </c>
      <c r="GS11" s="603">
        <v>46</v>
      </c>
      <c r="GT11" s="603">
        <v>20</v>
      </c>
      <c r="GU11" s="603">
        <v>14</v>
      </c>
      <c r="GV11" s="603">
        <v>14</v>
      </c>
      <c r="GW11" s="603">
        <v>3</v>
      </c>
      <c r="GX11" s="603">
        <v>4</v>
      </c>
      <c r="GY11" s="603">
        <v>22</v>
      </c>
      <c r="GZ11" s="603">
        <v>55</v>
      </c>
      <c r="HA11" s="603">
        <v>1</v>
      </c>
      <c r="HB11" s="603">
        <v>3</v>
      </c>
      <c r="HC11" s="603">
        <v>7</v>
      </c>
      <c r="HD11" s="603">
        <v>5</v>
      </c>
      <c r="HE11" s="603"/>
      <c r="HF11" s="585"/>
      <c r="HG11" s="589"/>
      <c r="HH11" s="590"/>
      <c r="HI11" s="585"/>
      <c r="HJ11" s="589"/>
      <c r="HK11" s="590"/>
      <c r="HL11" s="585"/>
      <c r="HM11" s="585"/>
    </row>
    <row r="12" spans="1:221" s="122" customFormat="1" ht="21">
      <c r="A12" s="601" t="s">
        <v>159</v>
      </c>
      <c r="B12" s="601"/>
      <c r="C12" s="602" t="s">
        <v>153</v>
      </c>
      <c r="D12" s="602" t="s">
        <v>152</v>
      </c>
      <c r="E12" s="602" t="s">
        <v>152</v>
      </c>
      <c r="F12" s="602" t="s">
        <v>153</v>
      </c>
      <c r="G12" s="602" t="s">
        <v>152</v>
      </c>
      <c r="H12" s="602" t="s">
        <v>153</v>
      </c>
      <c r="I12" s="602" t="s">
        <v>152</v>
      </c>
      <c r="J12" s="602" t="s">
        <v>152</v>
      </c>
      <c r="K12" s="602" t="s">
        <v>153</v>
      </c>
      <c r="L12" s="602" t="s">
        <v>152</v>
      </c>
      <c r="M12" s="602" t="s">
        <v>153</v>
      </c>
      <c r="N12" s="602" t="s">
        <v>153</v>
      </c>
      <c r="O12" s="602" t="s">
        <v>153</v>
      </c>
      <c r="P12" s="602" t="s">
        <v>153</v>
      </c>
      <c r="Q12" s="602" t="s">
        <v>153</v>
      </c>
      <c r="R12" s="602" t="s">
        <v>152</v>
      </c>
      <c r="S12" s="602" t="s">
        <v>152</v>
      </c>
      <c r="T12" s="602" t="s">
        <v>153</v>
      </c>
      <c r="U12" s="602" t="s">
        <v>152</v>
      </c>
      <c r="V12" s="602" t="s">
        <v>153</v>
      </c>
      <c r="W12" s="602">
        <v>270</v>
      </c>
      <c r="X12" s="602">
        <v>60</v>
      </c>
      <c r="Y12" s="602">
        <v>13</v>
      </c>
      <c r="Z12" s="602" t="s">
        <v>152</v>
      </c>
      <c r="AA12" s="602" t="s">
        <v>153</v>
      </c>
      <c r="AB12" s="602" t="s">
        <v>152</v>
      </c>
      <c r="AC12" s="602" t="s">
        <v>152</v>
      </c>
      <c r="AD12" s="602" t="s">
        <v>152</v>
      </c>
      <c r="AE12" s="602" t="s">
        <v>153</v>
      </c>
      <c r="AF12" s="602" t="s">
        <v>152</v>
      </c>
      <c r="AG12" s="602" t="s">
        <v>152</v>
      </c>
      <c r="AH12" s="602">
        <v>1</v>
      </c>
      <c r="AI12" s="602" t="s">
        <v>152</v>
      </c>
      <c r="AJ12" s="602" t="s">
        <v>153</v>
      </c>
      <c r="AK12" s="602" t="s">
        <v>153</v>
      </c>
      <c r="AL12" s="602" t="s">
        <v>152</v>
      </c>
      <c r="AM12" s="602" t="s">
        <v>152</v>
      </c>
      <c r="AN12" s="602" t="s">
        <v>153</v>
      </c>
      <c r="AO12" s="602">
        <v>1</v>
      </c>
      <c r="AP12" s="602" t="s">
        <v>153</v>
      </c>
      <c r="AQ12" s="603" t="s">
        <v>152</v>
      </c>
      <c r="AR12" s="603" t="s">
        <v>152</v>
      </c>
      <c r="AS12" s="603" t="s">
        <v>153</v>
      </c>
      <c r="AT12" s="603" t="s">
        <v>152</v>
      </c>
      <c r="AU12" s="585"/>
      <c r="AV12" s="585"/>
      <c r="AW12" s="603" t="s">
        <v>153</v>
      </c>
      <c r="AX12" s="603" t="s">
        <v>153</v>
      </c>
      <c r="AY12" s="603" t="s">
        <v>152</v>
      </c>
      <c r="AZ12" s="603" t="s">
        <v>153</v>
      </c>
      <c r="BA12" s="603" t="s">
        <v>153</v>
      </c>
      <c r="BB12" s="603">
        <v>1</v>
      </c>
      <c r="BC12" s="603" t="s">
        <v>153</v>
      </c>
      <c r="BD12" s="603" t="s">
        <v>152</v>
      </c>
      <c r="BE12" s="603" t="s">
        <v>153</v>
      </c>
      <c r="BF12" s="603" t="s">
        <v>153</v>
      </c>
      <c r="BG12" s="603" t="s">
        <v>153</v>
      </c>
      <c r="BH12" s="603" t="s">
        <v>153</v>
      </c>
      <c r="BI12" s="603" t="s">
        <v>153</v>
      </c>
      <c r="BJ12" s="603" t="s">
        <v>153</v>
      </c>
      <c r="BK12" s="602" t="s">
        <v>152</v>
      </c>
      <c r="BL12" s="602">
        <v>6</v>
      </c>
      <c r="BM12" s="602">
        <v>1</v>
      </c>
      <c r="BN12" s="602" t="s">
        <v>153</v>
      </c>
      <c r="BO12" s="602" t="s">
        <v>153</v>
      </c>
      <c r="BP12" s="602" t="s">
        <v>153</v>
      </c>
      <c r="BQ12" s="602" t="s">
        <v>153</v>
      </c>
      <c r="BR12" s="602" t="s">
        <v>153</v>
      </c>
      <c r="BS12" s="602">
        <v>7</v>
      </c>
      <c r="BT12" s="602" t="s">
        <v>153</v>
      </c>
      <c r="BU12" s="602" t="s">
        <v>153</v>
      </c>
      <c r="BV12" s="602" t="s">
        <v>153</v>
      </c>
      <c r="BW12" s="602" t="s">
        <v>152</v>
      </c>
      <c r="BX12" s="602" t="s">
        <v>153</v>
      </c>
      <c r="BY12" s="602">
        <v>1</v>
      </c>
      <c r="BZ12" s="602" t="s">
        <v>153</v>
      </c>
      <c r="CA12" s="602" t="s">
        <v>153</v>
      </c>
      <c r="CB12" s="602">
        <v>1</v>
      </c>
      <c r="CC12" s="602" t="s">
        <v>153</v>
      </c>
      <c r="CD12" s="602" t="s">
        <v>152</v>
      </c>
      <c r="CE12" s="602" t="s">
        <v>153</v>
      </c>
      <c r="CF12" s="602" t="s">
        <v>152</v>
      </c>
      <c r="CG12" s="602" t="s">
        <v>152</v>
      </c>
      <c r="CH12" s="602" t="s">
        <v>152</v>
      </c>
      <c r="CI12" s="602" t="s">
        <v>153</v>
      </c>
      <c r="CJ12" s="602" t="s">
        <v>153</v>
      </c>
      <c r="CK12" s="602" t="s">
        <v>153</v>
      </c>
      <c r="CL12" s="602" t="s">
        <v>153</v>
      </c>
      <c r="CM12" s="602">
        <v>1</v>
      </c>
      <c r="CN12" s="602" t="s">
        <v>153</v>
      </c>
      <c r="CO12" s="585"/>
      <c r="CP12" s="585"/>
      <c r="CQ12" s="602">
        <v>2</v>
      </c>
      <c r="CR12" s="602" t="s">
        <v>153</v>
      </c>
      <c r="CS12" s="602" t="s">
        <v>153</v>
      </c>
      <c r="CT12" s="602" t="s">
        <v>153</v>
      </c>
      <c r="CU12" s="602" t="s">
        <v>152</v>
      </c>
      <c r="CV12" s="602" t="s">
        <v>152</v>
      </c>
      <c r="CW12" s="602" t="s">
        <v>152</v>
      </c>
      <c r="CX12" s="602">
        <v>1</v>
      </c>
      <c r="CY12" s="602">
        <v>1</v>
      </c>
      <c r="CZ12" s="602" t="s">
        <v>153</v>
      </c>
      <c r="DA12" s="602" t="s">
        <v>153</v>
      </c>
      <c r="DB12" s="602" t="s">
        <v>153</v>
      </c>
      <c r="DC12" s="602">
        <v>1</v>
      </c>
      <c r="DD12" s="602" t="s">
        <v>153</v>
      </c>
      <c r="DE12" s="602" t="s">
        <v>153</v>
      </c>
      <c r="DF12" s="602" t="s">
        <v>152</v>
      </c>
      <c r="DG12" s="602" t="s">
        <v>153</v>
      </c>
      <c r="DH12" s="602" t="s">
        <v>152</v>
      </c>
      <c r="DI12" s="602" t="s">
        <v>153</v>
      </c>
      <c r="DJ12" s="602" t="s">
        <v>153</v>
      </c>
      <c r="DK12" s="602" t="s">
        <v>152</v>
      </c>
      <c r="DL12" s="602" t="s">
        <v>153</v>
      </c>
      <c r="DM12" s="602">
        <v>2</v>
      </c>
      <c r="DN12" s="602" t="s">
        <v>153</v>
      </c>
      <c r="DO12" s="603" t="s">
        <v>153</v>
      </c>
      <c r="DP12" s="603" t="s">
        <v>152</v>
      </c>
      <c r="DQ12" s="603" t="s">
        <v>153</v>
      </c>
      <c r="DR12" s="603" t="s">
        <v>153</v>
      </c>
      <c r="DS12" s="603" t="s">
        <v>152</v>
      </c>
      <c r="DT12" s="603" t="s">
        <v>153</v>
      </c>
      <c r="DU12" s="603" t="s">
        <v>153</v>
      </c>
      <c r="DV12" s="603" t="s">
        <v>152</v>
      </c>
      <c r="DW12" s="603" t="s">
        <v>153</v>
      </c>
      <c r="DX12" s="604" t="s">
        <v>152</v>
      </c>
      <c r="DY12" s="604" t="s">
        <v>153</v>
      </c>
      <c r="DZ12" s="604" t="s">
        <v>153</v>
      </c>
      <c r="EA12" s="604" t="s">
        <v>153</v>
      </c>
      <c r="EB12" s="604" t="s">
        <v>153</v>
      </c>
      <c r="EC12" s="604" t="s">
        <v>153</v>
      </c>
      <c r="ED12" s="604" t="s">
        <v>153</v>
      </c>
      <c r="EE12" s="604" t="s">
        <v>153</v>
      </c>
      <c r="EF12" s="604" t="s">
        <v>152</v>
      </c>
      <c r="EG12" s="604" t="s">
        <v>153</v>
      </c>
      <c r="EH12" s="585"/>
      <c r="EI12" s="585"/>
      <c r="EJ12" s="603" t="s">
        <v>153</v>
      </c>
      <c r="EK12" s="603" t="s">
        <v>153</v>
      </c>
      <c r="EL12" s="603" t="s">
        <v>152</v>
      </c>
      <c r="EM12" s="603" t="s">
        <v>153</v>
      </c>
      <c r="EN12" s="603" t="s">
        <v>153</v>
      </c>
      <c r="EO12" s="603" t="s">
        <v>153</v>
      </c>
      <c r="EP12" s="603" t="s">
        <v>153</v>
      </c>
      <c r="EQ12" s="603" t="s">
        <v>153</v>
      </c>
      <c r="ER12" s="603" t="s">
        <v>152</v>
      </c>
      <c r="ES12" s="603" t="s">
        <v>153</v>
      </c>
      <c r="ET12" s="603" t="s">
        <v>153</v>
      </c>
      <c r="EU12" s="603" t="s">
        <v>153</v>
      </c>
      <c r="EV12" s="603" t="s">
        <v>153</v>
      </c>
      <c r="EW12" s="603">
        <v>2</v>
      </c>
      <c r="EX12" s="603" t="s">
        <v>153</v>
      </c>
      <c r="EY12" s="603" t="s">
        <v>153</v>
      </c>
      <c r="EZ12" s="603" t="s">
        <v>153</v>
      </c>
      <c r="FA12" s="603">
        <v>17</v>
      </c>
      <c r="FB12" s="603" t="s">
        <v>153</v>
      </c>
      <c r="FC12" s="603">
        <v>1</v>
      </c>
      <c r="FD12" s="603">
        <v>1</v>
      </c>
      <c r="FE12" s="603" t="s">
        <v>153</v>
      </c>
      <c r="FF12" s="603" t="s">
        <v>153</v>
      </c>
      <c r="FG12" s="603" t="s">
        <v>152</v>
      </c>
      <c r="FH12" s="603" t="s">
        <v>153</v>
      </c>
      <c r="FI12" s="603">
        <v>1</v>
      </c>
      <c r="FJ12" s="603" t="s">
        <v>153</v>
      </c>
      <c r="FK12" s="603" t="s">
        <v>153</v>
      </c>
      <c r="FL12" s="603" t="s">
        <v>153</v>
      </c>
      <c r="FM12" s="603" t="s">
        <v>153</v>
      </c>
      <c r="FN12" s="603" t="s">
        <v>153</v>
      </c>
      <c r="FO12" s="603">
        <v>1</v>
      </c>
      <c r="FP12" s="603" t="s">
        <v>153</v>
      </c>
      <c r="FQ12" s="603" t="s">
        <v>153</v>
      </c>
      <c r="FR12" s="603" t="s">
        <v>153</v>
      </c>
      <c r="FS12" s="603" t="s">
        <v>153</v>
      </c>
      <c r="FT12" s="603" t="s">
        <v>152</v>
      </c>
      <c r="FU12" s="603" t="s">
        <v>153</v>
      </c>
      <c r="FV12" s="603" t="s">
        <v>152</v>
      </c>
      <c r="FW12" s="603">
        <v>1</v>
      </c>
      <c r="FX12" s="603">
        <v>1</v>
      </c>
      <c r="FY12" s="603" t="s">
        <v>152</v>
      </c>
      <c r="FZ12" s="603" t="s">
        <v>152</v>
      </c>
      <c r="GA12" s="603" t="s">
        <v>153</v>
      </c>
      <c r="GB12" s="603" t="s">
        <v>152</v>
      </c>
      <c r="GC12" s="603">
        <v>1</v>
      </c>
      <c r="GD12" s="585"/>
      <c r="GE12" s="585"/>
      <c r="GF12" s="603" t="s">
        <v>152</v>
      </c>
      <c r="GG12" s="603" t="s">
        <v>153</v>
      </c>
      <c r="GH12" s="603" t="s">
        <v>153</v>
      </c>
      <c r="GI12" s="603" t="s">
        <v>153</v>
      </c>
      <c r="GJ12" s="603">
        <v>1</v>
      </c>
      <c r="GK12" s="603" t="s">
        <v>152</v>
      </c>
      <c r="GL12" s="603">
        <v>1</v>
      </c>
      <c r="GM12" s="603" t="s">
        <v>153</v>
      </c>
      <c r="GN12" s="603" t="s">
        <v>153</v>
      </c>
      <c r="GO12" s="603" t="s">
        <v>153</v>
      </c>
      <c r="GP12" s="603" t="s">
        <v>153</v>
      </c>
      <c r="GQ12" s="603" t="s">
        <v>153</v>
      </c>
      <c r="GR12" s="603" t="s">
        <v>153</v>
      </c>
      <c r="GS12" s="603">
        <v>2</v>
      </c>
      <c r="GT12" s="603">
        <v>4</v>
      </c>
      <c r="GU12" s="603" t="s">
        <v>153</v>
      </c>
      <c r="GV12" s="603" t="s">
        <v>153</v>
      </c>
      <c r="GW12" s="603" t="s">
        <v>153</v>
      </c>
      <c r="GX12" s="603">
        <v>1</v>
      </c>
      <c r="GY12" s="603" t="s">
        <v>152</v>
      </c>
      <c r="GZ12" s="603" t="s">
        <v>152</v>
      </c>
      <c r="HA12" s="603" t="s">
        <v>153</v>
      </c>
      <c r="HB12" s="603" t="s">
        <v>153</v>
      </c>
      <c r="HC12" s="603" t="s">
        <v>153</v>
      </c>
      <c r="HD12" s="603" t="s">
        <v>153</v>
      </c>
      <c r="HE12" s="603"/>
      <c r="HF12" s="585"/>
      <c r="HG12" s="589"/>
      <c r="HH12" s="590"/>
      <c r="HI12" s="585"/>
      <c r="HJ12" s="599"/>
      <c r="HK12" s="590"/>
      <c r="HL12" s="585"/>
      <c r="HM12" s="585"/>
    </row>
    <row r="13" spans="1:221" s="122" customFormat="1" ht="21">
      <c r="A13" s="601" t="s">
        <v>160</v>
      </c>
      <c r="B13" s="601"/>
      <c r="C13" s="602">
        <v>9</v>
      </c>
      <c r="D13" s="602" t="s">
        <v>153</v>
      </c>
      <c r="E13" s="602" t="s">
        <v>153</v>
      </c>
      <c r="F13" s="602" t="s">
        <v>153</v>
      </c>
      <c r="G13" s="602" t="s">
        <v>153</v>
      </c>
      <c r="H13" s="602">
        <v>2</v>
      </c>
      <c r="I13" s="602" t="s">
        <v>153</v>
      </c>
      <c r="J13" s="602" t="s">
        <v>153</v>
      </c>
      <c r="K13" s="602">
        <v>35</v>
      </c>
      <c r="L13" s="602">
        <v>8</v>
      </c>
      <c r="M13" s="602" t="s">
        <v>153</v>
      </c>
      <c r="N13" s="602">
        <v>4</v>
      </c>
      <c r="O13" s="602">
        <v>2</v>
      </c>
      <c r="P13" s="602">
        <v>9</v>
      </c>
      <c r="Q13" s="602">
        <v>1</v>
      </c>
      <c r="R13" s="602">
        <v>3</v>
      </c>
      <c r="S13" s="602">
        <v>13</v>
      </c>
      <c r="T13" s="602" t="s">
        <v>153</v>
      </c>
      <c r="U13" s="602" t="s">
        <v>153</v>
      </c>
      <c r="V13" s="602" t="s">
        <v>153</v>
      </c>
      <c r="W13" s="602">
        <v>6</v>
      </c>
      <c r="X13" s="602" t="s">
        <v>153</v>
      </c>
      <c r="Y13" s="602">
        <v>3</v>
      </c>
      <c r="Z13" s="602" t="s">
        <v>153</v>
      </c>
      <c r="AA13" s="602">
        <v>1</v>
      </c>
      <c r="AB13" s="602">
        <v>2</v>
      </c>
      <c r="AC13" s="602">
        <v>16</v>
      </c>
      <c r="AD13" s="602">
        <v>3</v>
      </c>
      <c r="AE13" s="602" t="s">
        <v>153</v>
      </c>
      <c r="AF13" s="602" t="s">
        <v>153</v>
      </c>
      <c r="AG13" s="602">
        <v>45</v>
      </c>
      <c r="AH13" s="602">
        <v>15</v>
      </c>
      <c r="AI13" s="602">
        <v>8</v>
      </c>
      <c r="AJ13" s="602">
        <v>2</v>
      </c>
      <c r="AK13" s="602" t="s">
        <v>153</v>
      </c>
      <c r="AL13" s="602">
        <v>20</v>
      </c>
      <c r="AM13" s="602">
        <v>2</v>
      </c>
      <c r="AN13" s="602">
        <v>7</v>
      </c>
      <c r="AO13" s="602">
        <v>130</v>
      </c>
      <c r="AP13" s="602">
        <v>2</v>
      </c>
      <c r="AQ13" s="603">
        <v>5</v>
      </c>
      <c r="AR13" s="603">
        <v>4</v>
      </c>
      <c r="AS13" s="603">
        <v>17</v>
      </c>
      <c r="AT13" s="603">
        <v>32</v>
      </c>
      <c r="AU13" s="585"/>
      <c r="AV13" s="585"/>
      <c r="AW13" s="603">
        <v>37</v>
      </c>
      <c r="AX13" s="603">
        <v>13</v>
      </c>
      <c r="AY13" s="603">
        <v>12</v>
      </c>
      <c r="AZ13" s="603">
        <v>7</v>
      </c>
      <c r="BA13" s="603">
        <v>2</v>
      </c>
      <c r="BB13" s="603">
        <v>8</v>
      </c>
      <c r="BC13" s="603">
        <v>2</v>
      </c>
      <c r="BD13" s="603">
        <v>7</v>
      </c>
      <c r="BE13" s="603">
        <v>3</v>
      </c>
      <c r="BF13" s="603">
        <v>1</v>
      </c>
      <c r="BG13" s="603" t="s">
        <v>153</v>
      </c>
      <c r="BH13" s="603" t="s">
        <v>153</v>
      </c>
      <c r="BI13" s="603">
        <v>6</v>
      </c>
      <c r="BJ13" s="603">
        <v>6</v>
      </c>
      <c r="BK13" s="602">
        <v>5</v>
      </c>
      <c r="BL13" s="602">
        <v>120</v>
      </c>
      <c r="BM13" s="602">
        <v>2</v>
      </c>
      <c r="BN13" s="602">
        <v>12</v>
      </c>
      <c r="BO13" s="602">
        <v>17</v>
      </c>
      <c r="BP13" s="602">
        <v>2</v>
      </c>
      <c r="BQ13" s="602">
        <v>12</v>
      </c>
      <c r="BR13" s="602">
        <v>12</v>
      </c>
      <c r="BS13" s="602">
        <v>77</v>
      </c>
      <c r="BT13" s="602">
        <v>14</v>
      </c>
      <c r="BU13" s="602" t="s">
        <v>153</v>
      </c>
      <c r="BV13" s="602">
        <v>7</v>
      </c>
      <c r="BW13" s="602">
        <v>8</v>
      </c>
      <c r="BX13" s="602">
        <v>21</v>
      </c>
      <c r="BY13" s="602">
        <v>16</v>
      </c>
      <c r="BZ13" s="602">
        <v>20</v>
      </c>
      <c r="CA13" s="602" t="s">
        <v>153</v>
      </c>
      <c r="CB13" s="602">
        <v>21</v>
      </c>
      <c r="CC13" s="602" t="s">
        <v>153</v>
      </c>
      <c r="CD13" s="602">
        <v>2</v>
      </c>
      <c r="CE13" s="602">
        <v>12</v>
      </c>
      <c r="CF13" s="602" t="s">
        <v>153</v>
      </c>
      <c r="CG13" s="602" t="s">
        <v>153</v>
      </c>
      <c r="CH13" s="602">
        <v>14</v>
      </c>
      <c r="CI13" s="602">
        <v>3</v>
      </c>
      <c r="CJ13" s="602" t="s">
        <v>153</v>
      </c>
      <c r="CK13" s="602" t="s">
        <v>153</v>
      </c>
      <c r="CL13" s="602" t="s">
        <v>153</v>
      </c>
      <c r="CM13" s="602">
        <v>8</v>
      </c>
      <c r="CN13" s="602">
        <v>20</v>
      </c>
      <c r="CO13" s="585"/>
      <c r="CP13" s="585"/>
      <c r="CQ13" s="602">
        <v>360</v>
      </c>
      <c r="CR13" s="602">
        <v>4</v>
      </c>
      <c r="CS13" s="602">
        <v>11</v>
      </c>
      <c r="CT13" s="602">
        <v>9</v>
      </c>
      <c r="CU13" s="602">
        <v>30</v>
      </c>
      <c r="CV13" s="602">
        <v>9</v>
      </c>
      <c r="CW13" s="602">
        <v>16</v>
      </c>
      <c r="CX13" s="602">
        <v>20</v>
      </c>
      <c r="CY13" s="602">
        <v>200</v>
      </c>
      <c r="CZ13" s="602">
        <v>760</v>
      </c>
      <c r="DA13" s="602">
        <v>17</v>
      </c>
      <c r="DB13" s="602">
        <v>97</v>
      </c>
      <c r="DC13" s="602">
        <v>3</v>
      </c>
      <c r="DD13" s="602" t="s">
        <v>153</v>
      </c>
      <c r="DE13" s="602">
        <v>2</v>
      </c>
      <c r="DF13" s="602">
        <v>3</v>
      </c>
      <c r="DG13" s="602">
        <v>2</v>
      </c>
      <c r="DH13" s="602">
        <v>27</v>
      </c>
      <c r="DI13" s="602">
        <v>3</v>
      </c>
      <c r="DJ13" s="602" t="s">
        <v>153</v>
      </c>
      <c r="DK13" s="602">
        <v>4</v>
      </c>
      <c r="DL13" s="602">
        <v>2</v>
      </c>
      <c r="DM13" s="602" t="s">
        <v>153</v>
      </c>
      <c r="DN13" s="602">
        <v>3</v>
      </c>
      <c r="DO13" s="603" t="s">
        <v>153</v>
      </c>
      <c r="DP13" s="603">
        <v>4</v>
      </c>
      <c r="DQ13" s="603">
        <v>5</v>
      </c>
      <c r="DR13" s="603">
        <v>2</v>
      </c>
      <c r="DS13" s="603">
        <v>21</v>
      </c>
      <c r="DT13" s="603">
        <v>3</v>
      </c>
      <c r="DU13" s="603" t="s">
        <v>153</v>
      </c>
      <c r="DV13" s="603" t="s">
        <v>153</v>
      </c>
      <c r="DW13" s="603" t="s">
        <v>153</v>
      </c>
      <c r="DX13" s="604" t="s">
        <v>153</v>
      </c>
      <c r="DY13" s="604" t="s">
        <v>153</v>
      </c>
      <c r="DZ13" s="604" t="s">
        <v>153</v>
      </c>
      <c r="EA13" s="604" t="s">
        <v>153</v>
      </c>
      <c r="EB13" s="604" t="s">
        <v>153</v>
      </c>
      <c r="EC13" s="604" t="s">
        <v>153</v>
      </c>
      <c r="ED13" s="604" t="s">
        <v>153</v>
      </c>
      <c r="EE13" s="604">
        <v>2</v>
      </c>
      <c r="EF13" s="604">
        <v>2</v>
      </c>
      <c r="EG13" s="604" t="s">
        <v>153</v>
      </c>
      <c r="EH13" s="585"/>
      <c r="EI13" s="585"/>
      <c r="EJ13" s="603">
        <v>11</v>
      </c>
      <c r="EK13" s="603">
        <v>3</v>
      </c>
      <c r="EL13" s="603">
        <v>13</v>
      </c>
      <c r="EM13" s="603" t="s">
        <v>153</v>
      </c>
      <c r="EN13" s="603">
        <v>9</v>
      </c>
      <c r="EO13" s="603" t="s">
        <v>153</v>
      </c>
      <c r="EP13" s="603" t="s">
        <v>153</v>
      </c>
      <c r="EQ13" s="603" t="s">
        <v>153</v>
      </c>
      <c r="ER13" s="603" t="s">
        <v>153</v>
      </c>
      <c r="ES13" s="603" t="s">
        <v>153</v>
      </c>
      <c r="ET13" s="603">
        <v>18</v>
      </c>
      <c r="EU13" s="603" t="s">
        <v>153</v>
      </c>
      <c r="EV13" s="603">
        <v>67</v>
      </c>
      <c r="EW13" s="603" t="s">
        <v>153</v>
      </c>
      <c r="EX13" s="603">
        <v>11</v>
      </c>
      <c r="EY13" s="603">
        <v>22</v>
      </c>
      <c r="EZ13" s="603">
        <v>310</v>
      </c>
      <c r="FA13" s="603">
        <v>24</v>
      </c>
      <c r="FB13" s="603">
        <v>67</v>
      </c>
      <c r="FC13" s="603">
        <v>910</v>
      </c>
      <c r="FD13" s="603">
        <v>10</v>
      </c>
      <c r="FE13" s="603" t="s">
        <v>153</v>
      </c>
      <c r="FF13" s="603">
        <v>20</v>
      </c>
      <c r="FG13" s="603">
        <v>23</v>
      </c>
      <c r="FH13" s="603">
        <v>15</v>
      </c>
      <c r="FI13" s="603">
        <v>55</v>
      </c>
      <c r="FJ13" s="603">
        <v>2</v>
      </c>
      <c r="FK13" s="603">
        <v>7</v>
      </c>
      <c r="FL13" s="603">
        <v>10</v>
      </c>
      <c r="FM13" s="603">
        <v>74</v>
      </c>
      <c r="FN13" s="603">
        <v>16</v>
      </c>
      <c r="FO13" s="603" t="s">
        <v>153</v>
      </c>
      <c r="FP13" s="603">
        <v>3</v>
      </c>
      <c r="FQ13" s="603" t="s">
        <v>153</v>
      </c>
      <c r="FR13" s="603" t="s">
        <v>153</v>
      </c>
      <c r="FS13" s="603">
        <v>11</v>
      </c>
      <c r="FT13" s="603">
        <v>24</v>
      </c>
      <c r="FU13" s="603" t="s">
        <v>153</v>
      </c>
      <c r="FV13" s="603" t="s">
        <v>153</v>
      </c>
      <c r="FW13" s="603">
        <v>2</v>
      </c>
      <c r="FX13" s="603">
        <v>13</v>
      </c>
      <c r="FY13" s="603">
        <v>9</v>
      </c>
      <c r="FZ13" s="603">
        <v>4</v>
      </c>
      <c r="GA13" s="603" t="s">
        <v>153</v>
      </c>
      <c r="GB13" s="603">
        <v>17</v>
      </c>
      <c r="GC13" s="603">
        <v>16</v>
      </c>
      <c r="GD13" s="585"/>
      <c r="GE13" s="585"/>
      <c r="GF13" s="603">
        <v>5</v>
      </c>
      <c r="GG13" s="603">
        <v>14</v>
      </c>
      <c r="GH13" s="603">
        <v>11</v>
      </c>
      <c r="GI13" s="603">
        <v>60</v>
      </c>
      <c r="GJ13" s="603">
        <v>22</v>
      </c>
      <c r="GK13" s="603">
        <v>19</v>
      </c>
      <c r="GL13" s="603">
        <v>13</v>
      </c>
      <c r="GM13" s="603">
        <v>11</v>
      </c>
      <c r="GN13" s="603">
        <v>7</v>
      </c>
      <c r="GO13" s="603">
        <v>20</v>
      </c>
      <c r="GP13" s="603">
        <v>25</v>
      </c>
      <c r="GQ13" s="603">
        <v>250</v>
      </c>
      <c r="GR13" s="603">
        <v>45</v>
      </c>
      <c r="GS13" s="603">
        <v>72</v>
      </c>
      <c r="GT13" s="603">
        <v>81</v>
      </c>
      <c r="GU13" s="603">
        <v>24</v>
      </c>
      <c r="GV13" s="603">
        <v>65</v>
      </c>
      <c r="GW13" s="603" t="s">
        <v>153</v>
      </c>
      <c r="GX13" s="603">
        <v>42</v>
      </c>
      <c r="GY13" s="603">
        <v>53</v>
      </c>
      <c r="GZ13" s="603">
        <v>190</v>
      </c>
      <c r="HA13" s="603">
        <v>100</v>
      </c>
      <c r="HB13" s="603">
        <v>20</v>
      </c>
      <c r="HC13" s="603">
        <v>110</v>
      </c>
      <c r="HD13" s="603">
        <v>19</v>
      </c>
      <c r="HE13" s="603"/>
      <c r="HF13" s="585"/>
      <c r="HG13" s="589"/>
      <c r="HH13" s="590"/>
      <c r="HI13" s="585"/>
      <c r="HJ13" s="589"/>
      <c r="HK13" s="590"/>
      <c r="HL13" s="585"/>
      <c r="HM13" s="585"/>
    </row>
    <row r="14" spans="1:221" s="122" customFormat="1" ht="21">
      <c r="A14" s="601" t="s">
        <v>161</v>
      </c>
      <c r="B14" s="601"/>
      <c r="C14" s="602" t="s">
        <v>152</v>
      </c>
      <c r="D14" s="602" t="s">
        <v>152</v>
      </c>
      <c r="E14" s="602" t="s">
        <v>152</v>
      </c>
      <c r="F14" s="602" t="s">
        <v>153</v>
      </c>
      <c r="G14" s="602" t="s">
        <v>152</v>
      </c>
      <c r="H14" s="602" t="s">
        <v>152</v>
      </c>
      <c r="I14" s="602">
        <v>7</v>
      </c>
      <c r="J14" s="602" t="s">
        <v>152</v>
      </c>
      <c r="K14" s="602" t="s">
        <v>152</v>
      </c>
      <c r="L14" s="602" t="s">
        <v>153</v>
      </c>
      <c r="M14" s="602" t="s">
        <v>152</v>
      </c>
      <c r="N14" s="602">
        <v>1</v>
      </c>
      <c r="O14" s="602" t="s">
        <v>152</v>
      </c>
      <c r="P14" s="602" t="s">
        <v>152</v>
      </c>
      <c r="Q14" s="602">
        <v>1</v>
      </c>
      <c r="R14" s="602">
        <v>1</v>
      </c>
      <c r="S14" s="602">
        <v>1</v>
      </c>
      <c r="T14" s="602" t="s">
        <v>152</v>
      </c>
      <c r="U14" s="602" t="s">
        <v>152</v>
      </c>
      <c r="V14" s="602" t="s">
        <v>152</v>
      </c>
      <c r="W14" s="602" t="s">
        <v>152</v>
      </c>
      <c r="X14" s="602" t="s">
        <v>152</v>
      </c>
      <c r="Y14" s="602" t="s">
        <v>152</v>
      </c>
      <c r="Z14" s="602" t="s">
        <v>153</v>
      </c>
      <c r="AA14" s="602">
        <v>1</v>
      </c>
      <c r="AB14" s="602" t="s">
        <v>152</v>
      </c>
      <c r="AC14" s="602" t="s">
        <v>152</v>
      </c>
      <c r="AD14" s="602" t="s">
        <v>152</v>
      </c>
      <c r="AE14" s="602" t="s">
        <v>152</v>
      </c>
      <c r="AF14" s="602" t="s">
        <v>152</v>
      </c>
      <c r="AG14" s="602" t="s">
        <v>152</v>
      </c>
      <c r="AH14" s="602">
        <v>2</v>
      </c>
      <c r="AI14" s="602" t="s">
        <v>152</v>
      </c>
      <c r="AJ14" s="602" t="s">
        <v>152</v>
      </c>
      <c r="AK14" s="602" t="s">
        <v>152</v>
      </c>
      <c r="AL14" s="602">
        <v>1</v>
      </c>
      <c r="AM14" s="602">
        <v>1</v>
      </c>
      <c r="AN14" s="602" t="s">
        <v>152</v>
      </c>
      <c r="AO14" s="602">
        <v>48</v>
      </c>
      <c r="AP14" s="602">
        <v>1</v>
      </c>
      <c r="AQ14" s="603" t="s">
        <v>152</v>
      </c>
      <c r="AR14" s="603">
        <v>1</v>
      </c>
      <c r="AS14" s="603">
        <v>1</v>
      </c>
      <c r="AT14" s="603" t="s">
        <v>152</v>
      </c>
      <c r="AU14" s="585"/>
      <c r="AV14" s="585"/>
      <c r="AW14" s="603" t="s">
        <v>152</v>
      </c>
      <c r="AX14" s="603" t="s">
        <v>152</v>
      </c>
      <c r="AY14" s="603">
        <v>1</v>
      </c>
      <c r="AZ14" s="603">
        <v>12</v>
      </c>
      <c r="BA14" s="603" t="s">
        <v>152</v>
      </c>
      <c r="BB14" s="603" t="s">
        <v>152</v>
      </c>
      <c r="BC14" s="603" t="s">
        <v>152</v>
      </c>
      <c r="BD14" s="603" t="s">
        <v>152</v>
      </c>
      <c r="BE14" s="603" t="s">
        <v>153</v>
      </c>
      <c r="BF14" s="603" t="s">
        <v>152</v>
      </c>
      <c r="BG14" s="603" t="s">
        <v>152</v>
      </c>
      <c r="BH14" s="603" t="s">
        <v>152</v>
      </c>
      <c r="BI14" s="603" t="s">
        <v>152</v>
      </c>
      <c r="BJ14" s="603" t="s">
        <v>152</v>
      </c>
      <c r="BK14" s="602" t="s">
        <v>152</v>
      </c>
      <c r="BL14" s="602">
        <v>1</v>
      </c>
      <c r="BM14" s="602" t="s">
        <v>152</v>
      </c>
      <c r="BN14" s="602" t="s">
        <v>153</v>
      </c>
      <c r="BO14" s="602" t="s">
        <v>152</v>
      </c>
      <c r="BP14" s="602" t="s">
        <v>152</v>
      </c>
      <c r="BQ14" s="602" t="s">
        <v>152</v>
      </c>
      <c r="BR14" s="602">
        <v>1</v>
      </c>
      <c r="BS14" s="602">
        <v>1</v>
      </c>
      <c r="BT14" s="602">
        <v>1</v>
      </c>
      <c r="BU14" s="602" t="s">
        <v>152</v>
      </c>
      <c r="BV14" s="602" t="s">
        <v>152</v>
      </c>
      <c r="BW14" s="602" t="s">
        <v>152</v>
      </c>
      <c r="BX14" s="602" t="s">
        <v>152</v>
      </c>
      <c r="BY14" s="602" t="s">
        <v>152</v>
      </c>
      <c r="BZ14" s="602" t="s">
        <v>152</v>
      </c>
      <c r="CA14" s="602" t="s">
        <v>152</v>
      </c>
      <c r="CB14" s="602" t="s">
        <v>152</v>
      </c>
      <c r="CC14" s="602">
        <v>1</v>
      </c>
      <c r="CD14" s="602" t="s">
        <v>152</v>
      </c>
      <c r="CE14" s="602" t="s">
        <v>152</v>
      </c>
      <c r="CF14" s="602">
        <v>2</v>
      </c>
      <c r="CG14" s="602" t="s">
        <v>152</v>
      </c>
      <c r="CH14" s="602" t="s">
        <v>152</v>
      </c>
      <c r="CI14" s="602" t="s">
        <v>152</v>
      </c>
      <c r="CJ14" s="602" t="s">
        <v>152</v>
      </c>
      <c r="CK14" s="602" t="s">
        <v>153</v>
      </c>
      <c r="CL14" s="602" t="s">
        <v>152</v>
      </c>
      <c r="CM14" s="602" t="s">
        <v>152</v>
      </c>
      <c r="CN14" s="602" t="s">
        <v>152</v>
      </c>
      <c r="CO14" s="585"/>
      <c r="CP14" s="585"/>
      <c r="CQ14" s="602">
        <v>5</v>
      </c>
      <c r="CR14" s="602" t="s">
        <v>152</v>
      </c>
      <c r="CS14" s="602" t="s">
        <v>152</v>
      </c>
      <c r="CT14" s="602" t="s">
        <v>152</v>
      </c>
      <c r="CU14" s="602" t="s">
        <v>152</v>
      </c>
      <c r="CV14" s="602">
        <v>7</v>
      </c>
      <c r="CW14" s="602" t="s">
        <v>152</v>
      </c>
      <c r="CX14" s="602" t="s">
        <v>152</v>
      </c>
      <c r="CY14" s="602">
        <v>21</v>
      </c>
      <c r="CZ14" s="602">
        <v>1</v>
      </c>
      <c r="DA14" s="602" t="s">
        <v>152</v>
      </c>
      <c r="DB14" s="602">
        <v>1</v>
      </c>
      <c r="DC14" s="602" t="s">
        <v>152</v>
      </c>
      <c r="DD14" s="602" t="s">
        <v>152</v>
      </c>
      <c r="DE14" s="602" t="s">
        <v>153</v>
      </c>
      <c r="DF14" s="602" t="s">
        <v>153</v>
      </c>
      <c r="DG14" s="602" t="s">
        <v>153</v>
      </c>
      <c r="DH14" s="602">
        <v>160</v>
      </c>
      <c r="DI14" s="602">
        <v>1</v>
      </c>
      <c r="DJ14" s="602" t="s">
        <v>153</v>
      </c>
      <c r="DK14" s="602" t="s">
        <v>152</v>
      </c>
      <c r="DL14" s="602" t="s">
        <v>153</v>
      </c>
      <c r="DM14" s="602" t="s">
        <v>153</v>
      </c>
      <c r="DN14" s="602" t="s">
        <v>152</v>
      </c>
      <c r="DO14" s="603" t="s">
        <v>153</v>
      </c>
      <c r="DP14" s="603" t="s">
        <v>152</v>
      </c>
      <c r="DQ14" s="603" t="s">
        <v>152</v>
      </c>
      <c r="DR14" s="603" t="s">
        <v>152</v>
      </c>
      <c r="DS14" s="603">
        <v>3</v>
      </c>
      <c r="DT14" s="603">
        <v>1</v>
      </c>
      <c r="DU14" s="603">
        <v>2</v>
      </c>
      <c r="DV14" s="603">
        <v>2</v>
      </c>
      <c r="DW14" s="603" t="s">
        <v>152</v>
      </c>
      <c r="DX14" s="604" t="s">
        <v>152</v>
      </c>
      <c r="DY14" s="604">
        <v>2</v>
      </c>
      <c r="DZ14" s="604" t="s">
        <v>152</v>
      </c>
      <c r="EA14" s="604" t="s">
        <v>153</v>
      </c>
      <c r="EB14" s="604">
        <v>1</v>
      </c>
      <c r="EC14" s="604" t="s">
        <v>153</v>
      </c>
      <c r="ED14" s="604" t="s">
        <v>152</v>
      </c>
      <c r="EE14" s="604">
        <v>1</v>
      </c>
      <c r="EF14" s="604">
        <v>3</v>
      </c>
      <c r="EG14" s="604">
        <v>1</v>
      </c>
      <c r="EH14" s="585"/>
      <c r="EI14" s="585"/>
      <c r="EJ14" s="603" t="s">
        <v>152</v>
      </c>
      <c r="EK14" s="603">
        <v>6</v>
      </c>
      <c r="EL14" s="603">
        <v>1</v>
      </c>
      <c r="EM14" s="603" t="s">
        <v>153</v>
      </c>
      <c r="EN14" s="603">
        <v>2</v>
      </c>
      <c r="EO14" s="603" t="s">
        <v>152</v>
      </c>
      <c r="EP14" s="603">
        <v>1</v>
      </c>
      <c r="EQ14" s="603" t="s">
        <v>153</v>
      </c>
      <c r="ER14" s="603" t="s">
        <v>153</v>
      </c>
      <c r="ES14" s="603" t="s">
        <v>152</v>
      </c>
      <c r="ET14" s="603">
        <v>9</v>
      </c>
      <c r="EU14" s="603" t="s">
        <v>153</v>
      </c>
      <c r="EV14" s="603">
        <v>1</v>
      </c>
      <c r="EW14" s="603" t="s">
        <v>152</v>
      </c>
      <c r="EX14" s="603">
        <v>5</v>
      </c>
      <c r="EY14" s="603">
        <v>1</v>
      </c>
      <c r="EZ14" s="603">
        <v>1</v>
      </c>
      <c r="FA14" s="603">
        <v>3</v>
      </c>
      <c r="FB14" s="603">
        <v>2</v>
      </c>
      <c r="FC14" s="603">
        <v>100</v>
      </c>
      <c r="FD14" s="603" t="s">
        <v>152</v>
      </c>
      <c r="FE14" s="603" t="s">
        <v>152</v>
      </c>
      <c r="FF14" s="603">
        <v>3</v>
      </c>
      <c r="FG14" s="603">
        <v>2</v>
      </c>
      <c r="FH14" s="603">
        <v>1</v>
      </c>
      <c r="FI14" s="603">
        <v>3</v>
      </c>
      <c r="FJ14" s="603">
        <v>1</v>
      </c>
      <c r="FK14" s="603">
        <v>1</v>
      </c>
      <c r="FL14" s="603">
        <v>1</v>
      </c>
      <c r="FM14" s="603">
        <v>2</v>
      </c>
      <c r="FN14" s="603">
        <v>4</v>
      </c>
      <c r="FO14" s="603" t="s">
        <v>152</v>
      </c>
      <c r="FP14" s="603">
        <v>1</v>
      </c>
      <c r="FQ14" s="603">
        <v>1</v>
      </c>
      <c r="FR14" s="603" t="s">
        <v>152</v>
      </c>
      <c r="FS14" s="603" t="s">
        <v>153</v>
      </c>
      <c r="FT14" s="603" t="s">
        <v>152</v>
      </c>
      <c r="FU14" s="603">
        <v>6</v>
      </c>
      <c r="FV14" s="603" t="s">
        <v>153</v>
      </c>
      <c r="FW14" s="603" t="s">
        <v>153</v>
      </c>
      <c r="FX14" s="603">
        <v>3</v>
      </c>
      <c r="FY14" s="603">
        <v>1</v>
      </c>
      <c r="FZ14" s="603" t="s">
        <v>152</v>
      </c>
      <c r="GA14" s="603">
        <v>21</v>
      </c>
      <c r="GB14" s="603">
        <v>16</v>
      </c>
      <c r="GC14" s="603">
        <v>4</v>
      </c>
      <c r="GD14" s="585"/>
      <c r="GE14" s="585"/>
      <c r="GF14" s="603">
        <v>1</v>
      </c>
      <c r="GG14" s="603">
        <v>1</v>
      </c>
      <c r="GH14" s="603">
        <v>1</v>
      </c>
      <c r="GI14" s="603">
        <v>3</v>
      </c>
      <c r="GJ14" s="603">
        <v>2</v>
      </c>
      <c r="GK14" s="603" t="s">
        <v>152</v>
      </c>
      <c r="GL14" s="603" t="s">
        <v>152</v>
      </c>
      <c r="GM14" s="603">
        <v>1</v>
      </c>
      <c r="GN14" s="603">
        <v>1</v>
      </c>
      <c r="GO14" s="603">
        <v>1</v>
      </c>
      <c r="GP14" s="603" t="s">
        <v>152</v>
      </c>
      <c r="GQ14" s="603">
        <v>5</v>
      </c>
      <c r="GR14" s="603">
        <v>2</v>
      </c>
      <c r="GS14" s="603">
        <v>4</v>
      </c>
      <c r="GT14" s="603">
        <v>9</v>
      </c>
      <c r="GU14" s="603">
        <v>1</v>
      </c>
      <c r="GV14" s="603">
        <v>1</v>
      </c>
      <c r="GW14" s="603" t="s">
        <v>153</v>
      </c>
      <c r="GX14" s="603">
        <v>3</v>
      </c>
      <c r="GY14" s="603">
        <v>2</v>
      </c>
      <c r="GZ14" s="603">
        <v>1</v>
      </c>
      <c r="HA14" s="603">
        <v>1</v>
      </c>
      <c r="HB14" s="603">
        <v>1</v>
      </c>
      <c r="HC14" s="603" t="s">
        <v>152</v>
      </c>
      <c r="HD14" s="603">
        <v>1</v>
      </c>
      <c r="HE14" s="603"/>
      <c r="HF14" s="585"/>
      <c r="HG14" s="589"/>
      <c r="HH14" s="590"/>
      <c r="HI14" s="585"/>
      <c r="HJ14" s="591"/>
      <c r="HK14" s="592"/>
      <c r="HL14" s="585"/>
      <c r="HM14" s="585"/>
    </row>
    <row r="15" spans="1:221" s="122" customFormat="1" ht="21">
      <c r="A15" s="601" t="s">
        <v>162</v>
      </c>
      <c r="B15" s="601"/>
      <c r="C15" s="602">
        <v>9</v>
      </c>
      <c r="D15" s="602">
        <v>11</v>
      </c>
      <c r="E15" s="602" t="s">
        <v>153</v>
      </c>
      <c r="F15" s="602">
        <v>5</v>
      </c>
      <c r="G15" s="602">
        <v>37</v>
      </c>
      <c r="H15" s="602">
        <v>12</v>
      </c>
      <c r="I15" s="602">
        <v>10</v>
      </c>
      <c r="J15" s="602" t="s">
        <v>153</v>
      </c>
      <c r="K15" s="602">
        <v>160</v>
      </c>
      <c r="L15" s="602">
        <v>42</v>
      </c>
      <c r="M15" s="602" t="s">
        <v>153</v>
      </c>
      <c r="N15" s="602" t="s">
        <v>153</v>
      </c>
      <c r="O15" s="602" t="s">
        <v>153</v>
      </c>
      <c r="P15" s="602" t="s">
        <v>153</v>
      </c>
      <c r="Q15" s="602" t="s">
        <v>153</v>
      </c>
      <c r="R15" s="602">
        <v>4</v>
      </c>
      <c r="S15" s="602">
        <v>5</v>
      </c>
      <c r="T15" s="602" t="s">
        <v>153</v>
      </c>
      <c r="U15" s="602">
        <v>5</v>
      </c>
      <c r="V15" s="602" t="s">
        <v>153</v>
      </c>
      <c r="W15" s="602">
        <v>8</v>
      </c>
      <c r="X15" s="602" t="s">
        <v>153</v>
      </c>
      <c r="Y15" s="602">
        <v>62</v>
      </c>
      <c r="Z15" s="602">
        <v>7</v>
      </c>
      <c r="AA15" s="602">
        <v>13</v>
      </c>
      <c r="AB15" s="602">
        <v>8</v>
      </c>
      <c r="AC15" s="602">
        <v>10</v>
      </c>
      <c r="AD15" s="602" t="s">
        <v>153</v>
      </c>
      <c r="AE15" s="602">
        <v>2</v>
      </c>
      <c r="AF15" s="602" t="s">
        <v>153</v>
      </c>
      <c r="AG15" s="602">
        <v>26</v>
      </c>
      <c r="AH15" s="602">
        <v>22</v>
      </c>
      <c r="AI15" s="602" t="s">
        <v>153</v>
      </c>
      <c r="AJ15" s="602">
        <v>5</v>
      </c>
      <c r="AK15" s="602" t="s">
        <v>153</v>
      </c>
      <c r="AL15" s="602">
        <v>35</v>
      </c>
      <c r="AM15" s="602">
        <v>31</v>
      </c>
      <c r="AN15" s="602">
        <v>7</v>
      </c>
      <c r="AO15" s="602">
        <v>4</v>
      </c>
      <c r="AP15" s="602">
        <v>11</v>
      </c>
      <c r="AQ15" s="603">
        <v>6</v>
      </c>
      <c r="AR15" s="603">
        <v>4</v>
      </c>
      <c r="AS15" s="603">
        <v>12</v>
      </c>
      <c r="AT15" s="603">
        <v>110</v>
      </c>
      <c r="AU15" s="585"/>
      <c r="AV15" s="585"/>
      <c r="AW15" s="603" t="s">
        <v>153</v>
      </c>
      <c r="AX15" s="603" t="s">
        <v>153</v>
      </c>
      <c r="AY15" s="603" t="s">
        <v>153</v>
      </c>
      <c r="AZ15" s="603">
        <v>43</v>
      </c>
      <c r="BA15" s="603">
        <v>7</v>
      </c>
      <c r="BB15" s="603">
        <v>10</v>
      </c>
      <c r="BC15" s="603">
        <v>38</v>
      </c>
      <c r="BD15" s="603">
        <v>8</v>
      </c>
      <c r="BE15" s="603">
        <v>11</v>
      </c>
      <c r="BF15" s="603">
        <v>5</v>
      </c>
      <c r="BG15" s="603" t="s">
        <v>153</v>
      </c>
      <c r="BH15" s="603">
        <v>11</v>
      </c>
      <c r="BI15" s="603">
        <v>3</v>
      </c>
      <c r="BJ15" s="603">
        <v>8</v>
      </c>
      <c r="BK15" s="602">
        <v>7</v>
      </c>
      <c r="BL15" s="602">
        <v>37</v>
      </c>
      <c r="BM15" s="602">
        <v>5</v>
      </c>
      <c r="BN15" s="602" t="s">
        <v>153</v>
      </c>
      <c r="BO15" s="602">
        <v>3</v>
      </c>
      <c r="BP15" s="602" t="s">
        <v>153</v>
      </c>
      <c r="BQ15" s="602">
        <v>11</v>
      </c>
      <c r="BR15" s="602">
        <v>6</v>
      </c>
      <c r="BS15" s="602">
        <v>29</v>
      </c>
      <c r="BT15" s="602">
        <v>29</v>
      </c>
      <c r="BU15" s="602" t="s">
        <v>153</v>
      </c>
      <c r="BV15" s="602">
        <v>6</v>
      </c>
      <c r="BW15" s="602">
        <v>1</v>
      </c>
      <c r="BX15" s="602">
        <v>53</v>
      </c>
      <c r="BY15" s="602">
        <v>12</v>
      </c>
      <c r="BZ15" s="602">
        <v>13</v>
      </c>
      <c r="CA15" s="602" t="s">
        <v>153</v>
      </c>
      <c r="CB15" s="602" t="s">
        <v>153</v>
      </c>
      <c r="CC15" s="602">
        <v>4</v>
      </c>
      <c r="CD15" s="602">
        <v>52</v>
      </c>
      <c r="CE15" s="602">
        <v>9</v>
      </c>
      <c r="CF15" s="602">
        <v>18</v>
      </c>
      <c r="CG15" s="602">
        <v>3</v>
      </c>
      <c r="CH15" s="602">
        <v>3</v>
      </c>
      <c r="CI15" s="602">
        <v>2</v>
      </c>
      <c r="CJ15" s="602">
        <v>28</v>
      </c>
      <c r="CK15" s="602">
        <v>11</v>
      </c>
      <c r="CL15" s="602">
        <v>8</v>
      </c>
      <c r="CM15" s="602">
        <v>3</v>
      </c>
      <c r="CN15" s="602">
        <v>6</v>
      </c>
      <c r="CO15" s="585"/>
      <c r="CP15" s="585"/>
      <c r="CQ15" s="602">
        <v>69</v>
      </c>
      <c r="CR15" s="602" t="s">
        <v>153</v>
      </c>
      <c r="CS15" s="602">
        <v>8</v>
      </c>
      <c r="CT15" s="602">
        <v>7</v>
      </c>
      <c r="CU15" s="602">
        <v>24</v>
      </c>
      <c r="CV15" s="602">
        <v>22</v>
      </c>
      <c r="CW15" s="602">
        <v>4</v>
      </c>
      <c r="CX15" s="602">
        <v>5</v>
      </c>
      <c r="CY15" s="602">
        <v>22</v>
      </c>
      <c r="CZ15" s="602">
        <v>220</v>
      </c>
      <c r="DA15" s="602">
        <v>32</v>
      </c>
      <c r="DB15" s="602">
        <v>3</v>
      </c>
      <c r="DC15" s="602">
        <v>6</v>
      </c>
      <c r="DD15" s="602">
        <v>24</v>
      </c>
      <c r="DE15" s="602">
        <v>5</v>
      </c>
      <c r="DF15" s="602">
        <v>7</v>
      </c>
      <c r="DG15" s="602" t="s">
        <v>153</v>
      </c>
      <c r="DH15" s="602">
        <v>29</v>
      </c>
      <c r="DI15" s="602">
        <v>290</v>
      </c>
      <c r="DJ15" s="602" t="s">
        <v>153</v>
      </c>
      <c r="DK15" s="602">
        <v>11</v>
      </c>
      <c r="DL15" s="602">
        <v>32</v>
      </c>
      <c r="DM15" s="602">
        <v>3</v>
      </c>
      <c r="DN15" s="602">
        <v>16</v>
      </c>
      <c r="DO15" s="603">
        <v>5</v>
      </c>
      <c r="DP15" s="603">
        <v>78</v>
      </c>
      <c r="DQ15" s="603">
        <v>12</v>
      </c>
      <c r="DR15" s="603">
        <v>7</v>
      </c>
      <c r="DS15" s="603">
        <v>69</v>
      </c>
      <c r="DT15" s="603">
        <v>2</v>
      </c>
      <c r="DU15" s="603">
        <v>4</v>
      </c>
      <c r="DV15" s="603" t="s">
        <v>153</v>
      </c>
      <c r="DW15" s="603">
        <v>13</v>
      </c>
      <c r="DX15" s="604">
        <v>2</v>
      </c>
      <c r="DY15" s="604">
        <v>14</v>
      </c>
      <c r="DZ15" s="604">
        <v>2</v>
      </c>
      <c r="EA15" s="604" t="s">
        <v>153</v>
      </c>
      <c r="EB15" s="604" t="s">
        <v>153</v>
      </c>
      <c r="EC15" s="604" t="s">
        <v>153</v>
      </c>
      <c r="ED15" s="604">
        <v>2</v>
      </c>
      <c r="EE15" s="604">
        <v>28</v>
      </c>
      <c r="EF15" s="604">
        <v>2</v>
      </c>
      <c r="EG15" s="604" t="s">
        <v>153</v>
      </c>
      <c r="EH15" s="585"/>
      <c r="EI15" s="585"/>
      <c r="EJ15" s="603">
        <v>16</v>
      </c>
      <c r="EK15" s="603">
        <v>230</v>
      </c>
      <c r="EL15" s="603">
        <v>33</v>
      </c>
      <c r="EM15" s="603" t="s">
        <v>153</v>
      </c>
      <c r="EN15" s="603">
        <v>20</v>
      </c>
      <c r="EO15" s="603" t="s">
        <v>153</v>
      </c>
      <c r="EP15" s="603">
        <v>25</v>
      </c>
      <c r="EQ15" s="603">
        <v>27</v>
      </c>
      <c r="ER15" s="603">
        <v>7</v>
      </c>
      <c r="ES15" s="603" t="s">
        <v>153</v>
      </c>
      <c r="ET15" s="603">
        <v>8</v>
      </c>
      <c r="EU15" s="603" t="s">
        <v>153</v>
      </c>
      <c r="EV15" s="603">
        <v>51</v>
      </c>
      <c r="EW15" s="603">
        <v>20</v>
      </c>
      <c r="EX15" s="603">
        <v>16</v>
      </c>
      <c r="EY15" s="603" t="s">
        <v>153</v>
      </c>
      <c r="EZ15" s="603">
        <v>37</v>
      </c>
      <c r="FA15" s="603">
        <v>10</v>
      </c>
      <c r="FB15" s="603">
        <v>29</v>
      </c>
      <c r="FC15" s="603">
        <v>29</v>
      </c>
      <c r="FD15" s="603">
        <v>7</v>
      </c>
      <c r="FE15" s="603">
        <v>30</v>
      </c>
      <c r="FF15" s="603">
        <v>96</v>
      </c>
      <c r="FG15" s="603">
        <v>21</v>
      </c>
      <c r="FH15" s="603">
        <v>11</v>
      </c>
      <c r="FI15" s="603">
        <v>21</v>
      </c>
      <c r="FJ15" s="603">
        <v>14</v>
      </c>
      <c r="FK15" s="603">
        <v>12</v>
      </c>
      <c r="FL15" s="603">
        <v>14</v>
      </c>
      <c r="FM15" s="603" t="s">
        <v>153</v>
      </c>
      <c r="FN15" s="603" t="s">
        <v>153</v>
      </c>
      <c r="FO15" s="603">
        <v>23</v>
      </c>
      <c r="FP15" s="603">
        <v>14</v>
      </c>
      <c r="FQ15" s="603">
        <v>15</v>
      </c>
      <c r="FR15" s="603">
        <v>41</v>
      </c>
      <c r="FS15" s="603">
        <v>190</v>
      </c>
      <c r="FT15" s="603">
        <v>87</v>
      </c>
      <c r="FU15" s="603">
        <v>58</v>
      </c>
      <c r="FV15" s="603">
        <v>7</v>
      </c>
      <c r="FW15" s="603">
        <v>4</v>
      </c>
      <c r="FX15" s="603">
        <v>12</v>
      </c>
      <c r="FY15" s="603">
        <v>16</v>
      </c>
      <c r="FZ15" s="603">
        <v>29</v>
      </c>
      <c r="GA15" s="603" t="s">
        <v>153</v>
      </c>
      <c r="GB15" s="603">
        <v>19</v>
      </c>
      <c r="GC15" s="603">
        <v>19</v>
      </c>
      <c r="GD15" s="585"/>
      <c r="GE15" s="585"/>
      <c r="GF15" s="603">
        <v>17</v>
      </c>
      <c r="GG15" s="603">
        <v>27</v>
      </c>
      <c r="GH15" s="603">
        <v>9</v>
      </c>
      <c r="GI15" s="603">
        <v>74</v>
      </c>
      <c r="GJ15" s="603">
        <v>53</v>
      </c>
      <c r="GK15" s="603">
        <v>11</v>
      </c>
      <c r="GL15" s="603">
        <v>64</v>
      </c>
      <c r="GM15" s="603">
        <v>23</v>
      </c>
      <c r="GN15" s="603" t="s">
        <v>153</v>
      </c>
      <c r="GO15" s="603">
        <v>7</v>
      </c>
      <c r="GP15" s="603">
        <v>25</v>
      </c>
      <c r="GQ15" s="603">
        <v>31</v>
      </c>
      <c r="GR15" s="603">
        <v>24</v>
      </c>
      <c r="GS15" s="603">
        <v>51</v>
      </c>
      <c r="GT15" s="603">
        <v>380</v>
      </c>
      <c r="GU15" s="603">
        <v>29</v>
      </c>
      <c r="GV15" s="603">
        <v>54</v>
      </c>
      <c r="GW15" s="603">
        <v>8</v>
      </c>
      <c r="GX15" s="603">
        <v>9</v>
      </c>
      <c r="GY15" s="603">
        <v>83</v>
      </c>
      <c r="GZ15" s="603">
        <v>29</v>
      </c>
      <c r="HA15" s="603">
        <v>33</v>
      </c>
      <c r="HB15" s="603">
        <v>41</v>
      </c>
      <c r="HC15" s="603" t="s">
        <v>153</v>
      </c>
      <c r="HD15" s="603">
        <v>8</v>
      </c>
      <c r="HE15" s="603"/>
      <c r="HF15" s="585"/>
      <c r="HG15" s="589"/>
      <c r="HH15" s="590"/>
      <c r="HI15" s="585"/>
      <c r="HJ15" s="595"/>
      <c r="HK15" s="592"/>
      <c r="HL15" s="585"/>
      <c r="HM15" s="585"/>
    </row>
    <row r="16" spans="1:221" s="122" customFormat="1" ht="21">
      <c r="A16" s="601" t="s">
        <v>163</v>
      </c>
      <c r="B16" s="601"/>
      <c r="C16" s="602">
        <v>38</v>
      </c>
      <c r="D16" s="602">
        <v>260</v>
      </c>
      <c r="E16" s="602">
        <v>120</v>
      </c>
      <c r="F16" s="602">
        <v>550</v>
      </c>
      <c r="G16" s="602">
        <v>110</v>
      </c>
      <c r="H16" s="602">
        <v>420</v>
      </c>
      <c r="I16" s="602">
        <v>350</v>
      </c>
      <c r="J16" s="602">
        <v>99</v>
      </c>
      <c r="K16" s="602">
        <v>200</v>
      </c>
      <c r="L16" s="602">
        <v>110</v>
      </c>
      <c r="M16" s="602">
        <v>19</v>
      </c>
      <c r="N16" s="602">
        <v>83</v>
      </c>
      <c r="O16" s="602">
        <v>36</v>
      </c>
      <c r="P16" s="602">
        <v>42</v>
      </c>
      <c r="Q16" s="602">
        <v>48</v>
      </c>
      <c r="R16" s="602">
        <v>130</v>
      </c>
      <c r="S16" s="602">
        <v>150</v>
      </c>
      <c r="T16" s="602">
        <v>110</v>
      </c>
      <c r="U16" s="602">
        <v>140</v>
      </c>
      <c r="V16" s="602">
        <v>85</v>
      </c>
      <c r="W16" s="602">
        <v>430</v>
      </c>
      <c r="X16" s="602">
        <v>140</v>
      </c>
      <c r="Y16" s="602">
        <v>390</v>
      </c>
      <c r="Z16" s="602">
        <v>180</v>
      </c>
      <c r="AA16" s="602">
        <v>330</v>
      </c>
      <c r="AB16" s="602">
        <v>200</v>
      </c>
      <c r="AC16" s="602">
        <v>120</v>
      </c>
      <c r="AD16" s="602">
        <v>630</v>
      </c>
      <c r="AE16" s="602">
        <v>190</v>
      </c>
      <c r="AF16" s="602">
        <v>170</v>
      </c>
      <c r="AG16" s="602">
        <v>2000</v>
      </c>
      <c r="AH16" s="602">
        <v>780</v>
      </c>
      <c r="AI16" s="602">
        <v>280</v>
      </c>
      <c r="AJ16" s="602">
        <v>320</v>
      </c>
      <c r="AK16" s="602">
        <v>1200</v>
      </c>
      <c r="AL16" s="602">
        <v>210</v>
      </c>
      <c r="AM16" s="602">
        <v>1300</v>
      </c>
      <c r="AN16" s="602">
        <v>220</v>
      </c>
      <c r="AO16" s="602">
        <v>320</v>
      </c>
      <c r="AP16" s="602">
        <v>84</v>
      </c>
      <c r="AQ16" s="603">
        <v>250</v>
      </c>
      <c r="AR16" s="603">
        <v>620</v>
      </c>
      <c r="AS16" s="603">
        <v>750</v>
      </c>
      <c r="AT16" s="603">
        <v>210</v>
      </c>
      <c r="AU16" s="585"/>
      <c r="AV16" s="585"/>
      <c r="AW16" s="603">
        <v>850</v>
      </c>
      <c r="AX16" s="603">
        <v>540</v>
      </c>
      <c r="AY16" s="603">
        <v>1600</v>
      </c>
      <c r="AZ16" s="603">
        <v>5200</v>
      </c>
      <c r="BA16" s="603">
        <v>2100</v>
      </c>
      <c r="BB16" s="603">
        <v>920</v>
      </c>
      <c r="BC16" s="603">
        <v>570</v>
      </c>
      <c r="BD16" s="603">
        <v>160</v>
      </c>
      <c r="BE16" s="603">
        <v>1700</v>
      </c>
      <c r="BF16" s="603">
        <v>170</v>
      </c>
      <c r="BG16" s="603">
        <v>27</v>
      </c>
      <c r="BH16" s="603">
        <v>370</v>
      </c>
      <c r="BI16" s="603">
        <v>12</v>
      </c>
      <c r="BJ16" s="603">
        <v>1200</v>
      </c>
      <c r="BK16" s="602">
        <v>800</v>
      </c>
      <c r="BL16" s="602">
        <v>69</v>
      </c>
      <c r="BM16" s="602">
        <v>1200</v>
      </c>
      <c r="BN16" s="602">
        <v>840</v>
      </c>
      <c r="BO16" s="602">
        <v>160</v>
      </c>
      <c r="BP16" s="602">
        <v>980</v>
      </c>
      <c r="BQ16" s="602">
        <v>800</v>
      </c>
      <c r="BR16" s="602">
        <v>1300</v>
      </c>
      <c r="BS16" s="602">
        <v>330</v>
      </c>
      <c r="BT16" s="602">
        <v>2700</v>
      </c>
      <c r="BU16" s="602">
        <v>3000</v>
      </c>
      <c r="BV16" s="602">
        <v>120</v>
      </c>
      <c r="BW16" s="602">
        <v>2600</v>
      </c>
      <c r="BX16" s="602">
        <v>2500</v>
      </c>
      <c r="BY16" s="602">
        <v>2600</v>
      </c>
      <c r="BZ16" s="602">
        <v>1100</v>
      </c>
      <c r="CA16" s="602">
        <v>290</v>
      </c>
      <c r="CB16" s="602">
        <v>560</v>
      </c>
      <c r="CC16" s="602">
        <v>770</v>
      </c>
      <c r="CD16" s="602">
        <v>1600</v>
      </c>
      <c r="CE16" s="602">
        <v>1700</v>
      </c>
      <c r="CF16" s="602">
        <v>1500</v>
      </c>
      <c r="CG16" s="602">
        <v>480</v>
      </c>
      <c r="CH16" s="602">
        <v>860</v>
      </c>
      <c r="CI16" s="602">
        <v>510</v>
      </c>
      <c r="CJ16" s="602">
        <v>3100</v>
      </c>
      <c r="CK16" s="602">
        <v>740</v>
      </c>
      <c r="CL16" s="602">
        <v>750</v>
      </c>
      <c r="CM16" s="602">
        <v>1000</v>
      </c>
      <c r="CN16" s="602">
        <v>2400</v>
      </c>
      <c r="CO16" s="585"/>
      <c r="CP16" s="585"/>
      <c r="CQ16" s="602">
        <v>420</v>
      </c>
      <c r="CR16" s="602">
        <v>1400</v>
      </c>
      <c r="CS16" s="602">
        <v>1600</v>
      </c>
      <c r="CT16" s="602">
        <v>550</v>
      </c>
      <c r="CU16" s="602">
        <v>690</v>
      </c>
      <c r="CV16" s="602">
        <v>1900</v>
      </c>
      <c r="CW16" s="602">
        <v>440</v>
      </c>
      <c r="CX16" s="602">
        <v>930</v>
      </c>
      <c r="CY16" s="602">
        <v>700</v>
      </c>
      <c r="CZ16" s="602">
        <v>3600</v>
      </c>
      <c r="DA16" s="602">
        <v>510</v>
      </c>
      <c r="DB16" s="602">
        <v>660</v>
      </c>
      <c r="DC16" s="602">
        <v>3400</v>
      </c>
      <c r="DD16" s="602">
        <v>1200</v>
      </c>
      <c r="DE16" s="602">
        <v>900</v>
      </c>
      <c r="DF16" s="602">
        <v>2700</v>
      </c>
      <c r="DG16" s="602">
        <v>1600</v>
      </c>
      <c r="DH16" s="602">
        <v>17000</v>
      </c>
      <c r="DI16" s="602">
        <v>1700</v>
      </c>
      <c r="DJ16" s="602">
        <v>97</v>
      </c>
      <c r="DK16" s="602">
        <v>2700</v>
      </c>
      <c r="DL16" s="602">
        <v>2100</v>
      </c>
      <c r="DM16" s="602">
        <v>160</v>
      </c>
      <c r="DN16" s="602">
        <v>1000</v>
      </c>
      <c r="DO16" s="603">
        <v>2400</v>
      </c>
      <c r="DP16" s="603">
        <v>1400</v>
      </c>
      <c r="DQ16" s="603">
        <v>5200</v>
      </c>
      <c r="DR16" s="603">
        <v>660</v>
      </c>
      <c r="DS16" s="603">
        <v>500</v>
      </c>
      <c r="DT16" s="603">
        <v>1300</v>
      </c>
      <c r="DU16" s="603">
        <v>1300</v>
      </c>
      <c r="DV16" s="603">
        <v>4900</v>
      </c>
      <c r="DW16" s="603">
        <v>3800</v>
      </c>
      <c r="DX16" s="604">
        <v>2300</v>
      </c>
      <c r="DY16" s="604">
        <v>890</v>
      </c>
      <c r="DZ16" s="604">
        <v>580</v>
      </c>
      <c r="EA16" s="604">
        <v>290</v>
      </c>
      <c r="EB16" s="604">
        <v>910</v>
      </c>
      <c r="EC16" s="604">
        <v>460</v>
      </c>
      <c r="ED16" s="604">
        <v>4000</v>
      </c>
      <c r="EE16" s="604">
        <v>1500</v>
      </c>
      <c r="EF16" s="604">
        <v>3500</v>
      </c>
      <c r="EG16" s="604">
        <v>3100</v>
      </c>
      <c r="EH16" s="585"/>
      <c r="EI16" s="585"/>
      <c r="EJ16" s="603">
        <v>610</v>
      </c>
      <c r="EK16" s="603">
        <v>390</v>
      </c>
      <c r="EL16" s="603">
        <v>960</v>
      </c>
      <c r="EM16" s="603">
        <v>95</v>
      </c>
      <c r="EN16" s="603">
        <v>1700</v>
      </c>
      <c r="EO16" s="603">
        <v>37</v>
      </c>
      <c r="EP16" s="603">
        <v>460</v>
      </c>
      <c r="EQ16" s="603">
        <v>670</v>
      </c>
      <c r="ER16" s="603">
        <v>250</v>
      </c>
      <c r="ES16" s="603">
        <v>49</v>
      </c>
      <c r="ET16" s="603">
        <v>750</v>
      </c>
      <c r="EU16" s="603">
        <v>180</v>
      </c>
      <c r="EV16" s="603">
        <v>790</v>
      </c>
      <c r="EW16" s="603">
        <v>460</v>
      </c>
      <c r="EX16" s="603">
        <v>560</v>
      </c>
      <c r="EY16" s="603">
        <v>1200</v>
      </c>
      <c r="EZ16" s="603">
        <v>1200</v>
      </c>
      <c r="FA16" s="603">
        <v>2500</v>
      </c>
      <c r="FB16" s="603">
        <v>670</v>
      </c>
      <c r="FC16" s="603">
        <v>1100</v>
      </c>
      <c r="FD16" s="603">
        <v>220</v>
      </c>
      <c r="FE16" s="603">
        <v>1100</v>
      </c>
      <c r="FF16" s="603">
        <v>1800</v>
      </c>
      <c r="FG16" s="603">
        <v>790</v>
      </c>
      <c r="FH16" s="603">
        <v>3500</v>
      </c>
      <c r="FI16" s="603">
        <v>3500</v>
      </c>
      <c r="FJ16" s="603">
        <v>9300</v>
      </c>
      <c r="FK16" s="603">
        <v>2600</v>
      </c>
      <c r="FL16" s="603">
        <v>390</v>
      </c>
      <c r="FM16" s="603">
        <v>3200</v>
      </c>
      <c r="FN16" s="603">
        <v>230</v>
      </c>
      <c r="FO16" s="603">
        <v>5900</v>
      </c>
      <c r="FP16" s="603">
        <v>450</v>
      </c>
      <c r="FQ16" s="603">
        <v>3600</v>
      </c>
      <c r="FR16" s="603">
        <v>2500</v>
      </c>
      <c r="FS16" s="603">
        <v>2200</v>
      </c>
      <c r="FT16" s="603">
        <v>1300</v>
      </c>
      <c r="FU16" s="603">
        <v>5100</v>
      </c>
      <c r="FV16" s="603">
        <v>150</v>
      </c>
      <c r="FW16" s="603">
        <v>310</v>
      </c>
      <c r="FX16" s="603">
        <v>500</v>
      </c>
      <c r="FY16" s="603">
        <v>820</v>
      </c>
      <c r="FZ16" s="603">
        <v>300</v>
      </c>
      <c r="GA16" s="603">
        <v>18000</v>
      </c>
      <c r="GB16" s="603">
        <v>3300</v>
      </c>
      <c r="GC16" s="603">
        <v>850</v>
      </c>
      <c r="GD16" s="585"/>
      <c r="GE16" s="585"/>
      <c r="GF16" s="603">
        <v>310</v>
      </c>
      <c r="GG16" s="603">
        <v>690</v>
      </c>
      <c r="GH16" s="603">
        <v>360</v>
      </c>
      <c r="GI16" s="603">
        <v>1800</v>
      </c>
      <c r="GJ16" s="603">
        <v>3300</v>
      </c>
      <c r="GK16" s="603">
        <v>200</v>
      </c>
      <c r="GL16" s="603">
        <v>160</v>
      </c>
      <c r="GM16" s="603">
        <v>3500</v>
      </c>
      <c r="GN16" s="603">
        <v>130</v>
      </c>
      <c r="GO16" s="603">
        <v>210</v>
      </c>
      <c r="GP16" s="603">
        <v>2100</v>
      </c>
      <c r="GQ16" s="603">
        <v>2400</v>
      </c>
      <c r="GR16" s="603">
        <v>430</v>
      </c>
      <c r="GS16" s="603">
        <v>4400</v>
      </c>
      <c r="GT16" s="603">
        <v>20000</v>
      </c>
      <c r="GU16" s="603">
        <v>3200</v>
      </c>
      <c r="GV16" s="603">
        <v>3500</v>
      </c>
      <c r="GW16" s="603">
        <v>210</v>
      </c>
      <c r="GX16" s="603">
        <v>1800</v>
      </c>
      <c r="GY16" s="603">
        <v>2500</v>
      </c>
      <c r="GZ16" s="603">
        <v>920</v>
      </c>
      <c r="HA16" s="603">
        <v>510</v>
      </c>
      <c r="HB16" s="603">
        <v>1700</v>
      </c>
      <c r="HC16" s="603">
        <v>1400</v>
      </c>
      <c r="HD16" s="603">
        <v>500</v>
      </c>
      <c r="HE16" s="603"/>
      <c r="HF16" s="585"/>
      <c r="HG16" s="589"/>
      <c r="HH16" s="590"/>
      <c r="HI16" s="585"/>
      <c r="HJ16" s="591"/>
      <c r="HK16" s="592"/>
      <c r="HL16" s="585"/>
      <c r="HM16" s="585"/>
    </row>
    <row r="17" spans="1:221" s="122" customFormat="1" ht="21">
      <c r="A17" s="601" t="s">
        <v>164</v>
      </c>
      <c r="B17" s="601"/>
      <c r="C17" s="602">
        <v>1</v>
      </c>
      <c r="D17" s="602">
        <v>4</v>
      </c>
      <c r="E17" s="602">
        <v>3</v>
      </c>
      <c r="F17" s="602">
        <v>2</v>
      </c>
      <c r="G17" s="602">
        <v>8</v>
      </c>
      <c r="H17" s="602">
        <v>6</v>
      </c>
      <c r="I17" s="602">
        <v>3</v>
      </c>
      <c r="J17" s="602">
        <v>1</v>
      </c>
      <c r="K17" s="602">
        <v>1</v>
      </c>
      <c r="L17" s="602">
        <v>1</v>
      </c>
      <c r="M17" s="602">
        <v>1</v>
      </c>
      <c r="N17" s="602">
        <v>4</v>
      </c>
      <c r="O17" s="602">
        <v>2</v>
      </c>
      <c r="P17" s="602">
        <v>1</v>
      </c>
      <c r="Q17" s="602">
        <v>4</v>
      </c>
      <c r="R17" s="602">
        <v>5</v>
      </c>
      <c r="S17" s="602">
        <v>1</v>
      </c>
      <c r="T17" s="602">
        <v>2</v>
      </c>
      <c r="U17" s="602">
        <v>2</v>
      </c>
      <c r="V17" s="602">
        <v>1</v>
      </c>
      <c r="W17" s="602">
        <v>2</v>
      </c>
      <c r="X17" s="602" t="s">
        <v>152</v>
      </c>
      <c r="Y17" s="602">
        <v>2</v>
      </c>
      <c r="Z17" s="602">
        <v>5</v>
      </c>
      <c r="AA17" s="602">
        <v>2</v>
      </c>
      <c r="AB17" s="602">
        <v>4</v>
      </c>
      <c r="AC17" s="602">
        <v>4</v>
      </c>
      <c r="AD17" s="602">
        <v>2</v>
      </c>
      <c r="AE17" s="602">
        <v>1</v>
      </c>
      <c r="AF17" s="602">
        <v>1</v>
      </c>
      <c r="AG17" s="602">
        <v>1</v>
      </c>
      <c r="AH17" s="602">
        <v>2</v>
      </c>
      <c r="AI17" s="602">
        <v>4</v>
      </c>
      <c r="AJ17" s="602">
        <v>2</v>
      </c>
      <c r="AK17" s="602" t="s">
        <v>152</v>
      </c>
      <c r="AL17" s="602">
        <v>2</v>
      </c>
      <c r="AM17" s="602">
        <v>3</v>
      </c>
      <c r="AN17" s="602">
        <v>3</v>
      </c>
      <c r="AO17" s="602">
        <v>2</v>
      </c>
      <c r="AP17" s="602">
        <v>2</v>
      </c>
      <c r="AQ17" s="603">
        <v>1</v>
      </c>
      <c r="AR17" s="603">
        <v>1</v>
      </c>
      <c r="AS17" s="603">
        <v>4</v>
      </c>
      <c r="AT17" s="603">
        <v>3</v>
      </c>
      <c r="AU17" s="585"/>
      <c r="AV17" s="585"/>
      <c r="AW17" s="603">
        <v>1</v>
      </c>
      <c r="AX17" s="603">
        <v>2</v>
      </c>
      <c r="AY17" s="603">
        <v>3</v>
      </c>
      <c r="AZ17" s="603">
        <v>7</v>
      </c>
      <c r="BA17" s="603">
        <v>1</v>
      </c>
      <c r="BB17" s="603">
        <v>2</v>
      </c>
      <c r="BC17" s="603">
        <v>12</v>
      </c>
      <c r="BD17" s="603">
        <v>2</v>
      </c>
      <c r="BE17" s="603" t="s">
        <v>152</v>
      </c>
      <c r="BF17" s="603">
        <v>1</v>
      </c>
      <c r="BG17" s="603">
        <v>15</v>
      </c>
      <c r="BH17" s="603">
        <v>5</v>
      </c>
      <c r="BI17" s="603">
        <v>3</v>
      </c>
      <c r="BJ17" s="603">
        <v>3</v>
      </c>
      <c r="BK17" s="602">
        <v>3</v>
      </c>
      <c r="BL17" s="602">
        <v>4</v>
      </c>
      <c r="BM17" s="602">
        <v>2</v>
      </c>
      <c r="BN17" s="602">
        <v>1</v>
      </c>
      <c r="BO17" s="602">
        <v>8</v>
      </c>
      <c r="BP17" s="602">
        <v>4</v>
      </c>
      <c r="BQ17" s="602">
        <v>5</v>
      </c>
      <c r="BR17" s="602">
        <v>4</v>
      </c>
      <c r="BS17" s="602">
        <v>5</v>
      </c>
      <c r="BT17" s="602">
        <v>2</v>
      </c>
      <c r="BU17" s="602">
        <v>3</v>
      </c>
      <c r="BV17" s="602">
        <v>1</v>
      </c>
      <c r="BW17" s="602">
        <v>1</v>
      </c>
      <c r="BX17" s="602">
        <v>1</v>
      </c>
      <c r="BY17" s="602">
        <v>1</v>
      </c>
      <c r="BZ17" s="602">
        <v>7</v>
      </c>
      <c r="CA17" s="602">
        <v>1</v>
      </c>
      <c r="CB17" s="602">
        <v>2</v>
      </c>
      <c r="CC17" s="602">
        <v>1</v>
      </c>
      <c r="CD17" s="602">
        <v>5</v>
      </c>
      <c r="CE17" s="602">
        <v>3</v>
      </c>
      <c r="CF17" s="602">
        <v>4</v>
      </c>
      <c r="CG17" s="602">
        <v>3</v>
      </c>
      <c r="CH17" s="602">
        <v>3</v>
      </c>
      <c r="CI17" s="602">
        <v>2</v>
      </c>
      <c r="CJ17" s="602">
        <v>2</v>
      </c>
      <c r="CK17" s="602">
        <v>1</v>
      </c>
      <c r="CL17" s="602">
        <v>1</v>
      </c>
      <c r="CM17" s="602">
        <v>1</v>
      </c>
      <c r="CN17" s="602">
        <v>2</v>
      </c>
      <c r="CO17" s="585"/>
      <c r="CP17" s="585"/>
      <c r="CQ17" s="602">
        <v>5</v>
      </c>
      <c r="CR17" s="602">
        <v>1</v>
      </c>
      <c r="CS17" s="602">
        <v>1</v>
      </c>
      <c r="CT17" s="602">
        <v>2</v>
      </c>
      <c r="CU17" s="602">
        <v>3</v>
      </c>
      <c r="CV17" s="602">
        <v>1</v>
      </c>
      <c r="CW17" s="602">
        <v>1</v>
      </c>
      <c r="CX17" s="602">
        <v>2</v>
      </c>
      <c r="CY17" s="602">
        <v>9</v>
      </c>
      <c r="CZ17" s="602">
        <v>1800</v>
      </c>
      <c r="DA17" s="602">
        <v>1</v>
      </c>
      <c r="DB17" s="602">
        <v>10</v>
      </c>
      <c r="DC17" s="602">
        <v>2</v>
      </c>
      <c r="DD17" s="602" t="s">
        <v>152</v>
      </c>
      <c r="DE17" s="602">
        <v>3</v>
      </c>
      <c r="DF17" s="602">
        <v>1</v>
      </c>
      <c r="DG17" s="602" t="s">
        <v>153</v>
      </c>
      <c r="DH17" s="602" t="s">
        <v>152</v>
      </c>
      <c r="DI17" s="602">
        <v>1</v>
      </c>
      <c r="DJ17" s="602" t="s">
        <v>153</v>
      </c>
      <c r="DK17" s="602">
        <v>2</v>
      </c>
      <c r="DL17" s="602">
        <v>2</v>
      </c>
      <c r="DM17" s="602" t="s">
        <v>152</v>
      </c>
      <c r="DN17" s="602">
        <v>1</v>
      </c>
      <c r="DO17" s="603">
        <v>2</v>
      </c>
      <c r="DP17" s="603">
        <v>1</v>
      </c>
      <c r="DQ17" s="603" t="s">
        <v>152</v>
      </c>
      <c r="DR17" s="603" t="s">
        <v>152</v>
      </c>
      <c r="DS17" s="603">
        <v>3</v>
      </c>
      <c r="DT17" s="603">
        <v>1</v>
      </c>
      <c r="DU17" s="603">
        <v>1</v>
      </c>
      <c r="DV17" s="603">
        <v>1</v>
      </c>
      <c r="DW17" s="603">
        <v>4</v>
      </c>
      <c r="DX17" s="604">
        <v>3</v>
      </c>
      <c r="DY17" s="604">
        <v>1</v>
      </c>
      <c r="DZ17" s="604">
        <v>1</v>
      </c>
      <c r="EA17" s="604" t="s">
        <v>153</v>
      </c>
      <c r="EB17" s="604">
        <v>1</v>
      </c>
      <c r="EC17" s="604" t="s">
        <v>152</v>
      </c>
      <c r="ED17" s="604">
        <v>2</v>
      </c>
      <c r="EE17" s="604">
        <v>9</v>
      </c>
      <c r="EF17" s="604" t="s">
        <v>152</v>
      </c>
      <c r="EG17" s="604">
        <v>6</v>
      </c>
      <c r="EH17" s="585"/>
      <c r="EI17" s="585"/>
      <c r="EJ17" s="603">
        <v>5</v>
      </c>
      <c r="EK17" s="603">
        <v>2</v>
      </c>
      <c r="EL17" s="603">
        <v>6</v>
      </c>
      <c r="EM17" s="603" t="s">
        <v>153</v>
      </c>
      <c r="EN17" s="603">
        <v>9</v>
      </c>
      <c r="EO17" s="603" t="s">
        <v>152</v>
      </c>
      <c r="EP17" s="603" t="s">
        <v>152</v>
      </c>
      <c r="EQ17" s="603" t="s">
        <v>153</v>
      </c>
      <c r="ER17" s="603" t="s">
        <v>152</v>
      </c>
      <c r="ES17" s="603">
        <v>1</v>
      </c>
      <c r="ET17" s="603" t="s">
        <v>152</v>
      </c>
      <c r="EU17" s="603" t="s">
        <v>153</v>
      </c>
      <c r="EV17" s="603">
        <v>2</v>
      </c>
      <c r="EW17" s="603" t="s">
        <v>153</v>
      </c>
      <c r="EX17" s="603">
        <v>12</v>
      </c>
      <c r="EY17" s="603">
        <v>9</v>
      </c>
      <c r="EZ17" s="603">
        <v>190</v>
      </c>
      <c r="FA17" s="603">
        <v>2</v>
      </c>
      <c r="FB17" s="603">
        <v>2</v>
      </c>
      <c r="FC17" s="603">
        <v>80</v>
      </c>
      <c r="FD17" s="603">
        <v>1</v>
      </c>
      <c r="FE17" s="603">
        <v>5</v>
      </c>
      <c r="FF17" s="603">
        <v>1</v>
      </c>
      <c r="FG17" s="603">
        <v>1</v>
      </c>
      <c r="FH17" s="603" t="s">
        <v>153</v>
      </c>
      <c r="FI17" s="603">
        <v>3</v>
      </c>
      <c r="FJ17" s="603">
        <v>1</v>
      </c>
      <c r="FK17" s="603">
        <v>3</v>
      </c>
      <c r="FL17" s="603">
        <v>4</v>
      </c>
      <c r="FM17" s="603" t="s">
        <v>153</v>
      </c>
      <c r="FN17" s="603">
        <v>7</v>
      </c>
      <c r="FO17" s="603">
        <v>3</v>
      </c>
      <c r="FP17" s="603">
        <v>5</v>
      </c>
      <c r="FQ17" s="603" t="s">
        <v>153</v>
      </c>
      <c r="FR17" s="603" t="s">
        <v>153</v>
      </c>
      <c r="FS17" s="603" t="s">
        <v>153</v>
      </c>
      <c r="FT17" s="603">
        <v>3</v>
      </c>
      <c r="FU17" s="603">
        <v>5</v>
      </c>
      <c r="FV17" s="603">
        <v>3</v>
      </c>
      <c r="FW17" s="603">
        <v>1</v>
      </c>
      <c r="FX17" s="603">
        <v>2</v>
      </c>
      <c r="FY17" s="603">
        <v>2</v>
      </c>
      <c r="FZ17" s="603">
        <v>2</v>
      </c>
      <c r="GA17" s="603" t="s">
        <v>153</v>
      </c>
      <c r="GB17" s="603">
        <v>3</v>
      </c>
      <c r="GC17" s="603">
        <v>2</v>
      </c>
      <c r="GD17" s="585"/>
      <c r="GE17" s="585"/>
      <c r="GF17" s="603">
        <v>6</v>
      </c>
      <c r="GG17" s="603">
        <v>12</v>
      </c>
      <c r="GH17" s="603">
        <v>40</v>
      </c>
      <c r="GI17" s="603">
        <v>8</v>
      </c>
      <c r="GJ17" s="603">
        <v>6</v>
      </c>
      <c r="GK17" s="603">
        <v>2</v>
      </c>
      <c r="GL17" s="603">
        <v>22</v>
      </c>
      <c r="GM17" s="603">
        <v>2</v>
      </c>
      <c r="GN17" s="603">
        <v>2</v>
      </c>
      <c r="GO17" s="603">
        <v>2</v>
      </c>
      <c r="GP17" s="603" t="s">
        <v>153</v>
      </c>
      <c r="GQ17" s="603">
        <v>1</v>
      </c>
      <c r="GR17" s="603">
        <v>3</v>
      </c>
      <c r="GS17" s="603">
        <v>4</v>
      </c>
      <c r="GT17" s="603">
        <v>7</v>
      </c>
      <c r="GU17" s="603">
        <v>1</v>
      </c>
      <c r="GV17" s="603">
        <v>41</v>
      </c>
      <c r="GW17" s="603">
        <v>3</v>
      </c>
      <c r="GX17" s="603">
        <v>2</v>
      </c>
      <c r="GY17" s="603">
        <v>5</v>
      </c>
      <c r="GZ17" s="603">
        <v>4</v>
      </c>
      <c r="HA17" s="603">
        <v>8</v>
      </c>
      <c r="HB17" s="603">
        <v>1</v>
      </c>
      <c r="HC17" s="603">
        <v>4</v>
      </c>
      <c r="HD17" s="603">
        <v>9</v>
      </c>
      <c r="HE17" s="603"/>
      <c r="HF17" s="585"/>
      <c r="HG17" s="589"/>
      <c r="HH17" s="590"/>
      <c r="HI17" s="585"/>
      <c r="HJ17" s="591"/>
      <c r="HK17" s="592"/>
      <c r="HL17" s="585"/>
      <c r="HM17" s="585"/>
    </row>
    <row r="18" spans="1:221" s="122" customFormat="1" ht="41.5">
      <c r="A18" s="601" t="s">
        <v>165</v>
      </c>
      <c r="B18" s="601"/>
      <c r="C18" s="602">
        <v>4</v>
      </c>
      <c r="D18" s="602">
        <v>9</v>
      </c>
      <c r="E18" s="602">
        <v>3</v>
      </c>
      <c r="F18" s="602">
        <v>4</v>
      </c>
      <c r="G18" s="602">
        <v>3</v>
      </c>
      <c r="H18" s="602">
        <v>11</v>
      </c>
      <c r="I18" s="602">
        <v>40</v>
      </c>
      <c r="J18" s="602">
        <v>5</v>
      </c>
      <c r="K18" s="602">
        <v>89</v>
      </c>
      <c r="L18" s="602">
        <v>39</v>
      </c>
      <c r="M18" s="602">
        <v>6</v>
      </c>
      <c r="N18" s="602">
        <v>6</v>
      </c>
      <c r="O18" s="602">
        <v>4</v>
      </c>
      <c r="P18" s="602">
        <v>4</v>
      </c>
      <c r="Q18" s="602">
        <v>8</v>
      </c>
      <c r="R18" s="602">
        <v>16</v>
      </c>
      <c r="S18" s="602">
        <v>12</v>
      </c>
      <c r="T18" s="602">
        <v>89</v>
      </c>
      <c r="U18" s="602">
        <v>150</v>
      </c>
      <c r="V18" s="602">
        <v>97</v>
      </c>
      <c r="W18" s="602">
        <v>210</v>
      </c>
      <c r="X18" s="602">
        <v>54</v>
      </c>
      <c r="Y18" s="602">
        <v>9</v>
      </c>
      <c r="Z18" s="602">
        <v>5</v>
      </c>
      <c r="AA18" s="602">
        <v>7</v>
      </c>
      <c r="AB18" s="602">
        <v>5</v>
      </c>
      <c r="AC18" s="602">
        <v>5</v>
      </c>
      <c r="AD18" s="602">
        <v>16</v>
      </c>
      <c r="AE18" s="602">
        <v>9</v>
      </c>
      <c r="AF18" s="602">
        <v>15</v>
      </c>
      <c r="AG18" s="602">
        <v>190</v>
      </c>
      <c r="AH18" s="602">
        <v>120</v>
      </c>
      <c r="AI18" s="602">
        <v>25</v>
      </c>
      <c r="AJ18" s="602">
        <v>85</v>
      </c>
      <c r="AK18" s="602">
        <v>33</v>
      </c>
      <c r="AL18" s="602">
        <v>69</v>
      </c>
      <c r="AM18" s="602">
        <v>140</v>
      </c>
      <c r="AN18" s="602">
        <v>46</v>
      </c>
      <c r="AO18" s="602">
        <v>25</v>
      </c>
      <c r="AP18" s="602">
        <v>55</v>
      </c>
      <c r="AQ18" s="603">
        <v>21</v>
      </c>
      <c r="AR18" s="603">
        <v>41</v>
      </c>
      <c r="AS18" s="603">
        <v>60</v>
      </c>
      <c r="AT18" s="603">
        <v>2900</v>
      </c>
      <c r="AU18" s="585"/>
      <c r="AV18" s="585"/>
      <c r="AW18" s="603">
        <v>10</v>
      </c>
      <c r="AX18" s="603">
        <v>4</v>
      </c>
      <c r="AY18" s="603">
        <v>3</v>
      </c>
      <c r="AZ18" s="603">
        <v>13</v>
      </c>
      <c r="BA18" s="603">
        <v>14</v>
      </c>
      <c r="BB18" s="603">
        <v>21</v>
      </c>
      <c r="BC18" s="603">
        <v>8</v>
      </c>
      <c r="BD18" s="603">
        <v>1</v>
      </c>
      <c r="BE18" s="603">
        <v>17</v>
      </c>
      <c r="BF18" s="603">
        <v>2</v>
      </c>
      <c r="BG18" s="603">
        <v>2</v>
      </c>
      <c r="BH18" s="603">
        <v>11</v>
      </c>
      <c r="BI18" s="603">
        <v>2</v>
      </c>
      <c r="BJ18" s="603">
        <v>36</v>
      </c>
      <c r="BK18" s="602">
        <v>170</v>
      </c>
      <c r="BL18" s="602">
        <v>11</v>
      </c>
      <c r="BM18" s="602">
        <v>14</v>
      </c>
      <c r="BN18" s="602">
        <v>710</v>
      </c>
      <c r="BO18" s="602">
        <v>8</v>
      </c>
      <c r="BP18" s="602">
        <v>31</v>
      </c>
      <c r="BQ18" s="602">
        <v>10</v>
      </c>
      <c r="BR18" s="602">
        <v>7</v>
      </c>
      <c r="BS18" s="602">
        <v>40</v>
      </c>
      <c r="BT18" s="602">
        <v>10</v>
      </c>
      <c r="BU18" s="602">
        <v>12</v>
      </c>
      <c r="BV18" s="602">
        <v>3</v>
      </c>
      <c r="BW18" s="602">
        <v>6</v>
      </c>
      <c r="BX18" s="602">
        <v>14</v>
      </c>
      <c r="BY18" s="602">
        <v>11</v>
      </c>
      <c r="BZ18" s="602">
        <v>7</v>
      </c>
      <c r="CA18" s="602">
        <v>5</v>
      </c>
      <c r="CB18" s="602">
        <v>19</v>
      </c>
      <c r="CC18" s="602">
        <v>11</v>
      </c>
      <c r="CD18" s="602">
        <v>7</v>
      </c>
      <c r="CE18" s="602">
        <v>19</v>
      </c>
      <c r="CF18" s="602">
        <v>37</v>
      </c>
      <c r="CG18" s="602">
        <v>15</v>
      </c>
      <c r="CH18" s="602">
        <v>42</v>
      </c>
      <c r="CI18" s="602">
        <v>5</v>
      </c>
      <c r="CJ18" s="602">
        <v>10</v>
      </c>
      <c r="CK18" s="602">
        <v>13</v>
      </c>
      <c r="CL18" s="602">
        <v>4</v>
      </c>
      <c r="CM18" s="602">
        <v>45</v>
      </c>
      <c r="CN18" s="602">
        <v>9</v>
      </c>
      <c r="CO18" s="585"/>
      <c r="CP18" s="585"/>
      <c r="CQ18" s="602">
        <v>9</v>
      </c>
      <c r="CR18" s="602">
        <v>5</v>
      </c>
      <c r="CS18" s="602">
        <v>8</v>
      </c>
      <c r="CT18" s="602">
        <v>11</v>
      </c>
      <c r="CU18" s="602">
        <v>22</v>
      </c>
      <c r="CV18" s="602">
        <v>6</v>
      </c>
      <c r="CW18" s="602">
        <v>14</v>
      </c>
      <c r="CX18" s="602">
        <v>9</v>
      </c>
      <c r="CY18" s="602">
        <v>10</v>
      </c>
      <c r="CZ18" s="602">
        <v>190</v>
      </c>
      <c r="DA18" s="602">
        <v>9</v>
      </c>
      <c r="DB18" s="602">
        <v>7</v>
      </c>
      <c r="DC18" s="602">
        <v>170</v>
      </c>
      <c r="DD18" s="602">
        <v>20</v>
      </c>
      <c r="DE18" s="602">
        <v>34</v>
      </c>
      <c r="DF18" s="602">
        <v>24</v>
      </c>
      <c r="DG18" s="602">
        <v>6</v>
      </c>
      <c r="DH18" s="602">
        <v>1200</v>
      </c>
      <c r="DI18" s="602">
        <v>16</v>
      </c>
      <c r="DJ18" s="602">
        <v>5</v>
      </c>
      <c r="DK18" s="602">
        <v>60</v>
      </c>
      <c r="DL18" s="602">
        <v>30</v>
      </c>
      <c r="DM18" s="602">
        <v>9</v>
      </c>
      <c r="DN18" s="602">
        <v>67</v>
      </c>
      <c r="DO18" s="603">
        <v>37</v>
      </c>
      <c r="DP18" s="603">
        <v>59</v>
      </c>
      <c r="DQ18" s="603">
        <v>230</v>
      </c>
      <c r="DR18" s="603">
        <v>49</v>
      </c>
      <c r="DS18" s="603">
        <v>88</v>
      </c>
      <c r="DT18" s="603">
        <v>60</v>
      </c>
      <c r="DU18" s="603">
        <v>59</v>
      </c>
      <c r="DV18" s="603">
        <v>27</v>
      </c>
      <c r="DW18" s="603">
        <v>14</v>
      </c>
      <c r="DX18" s="604">
        <v>46</v>
      </c>
      <c r="DY18" s="604">
        <v>28</v>
      </c>
      <c r="DZ18" s="604">
        <v>370</v>
      </c>
      <c r="EA18" s="604">
        <v>120</v>
      </c>
      <c r="EB18" s="604">
        <v>480</v>
      </c>
      <c r="EC18" s="604">
        <v>300</v>
      </c>
      <c r="ED18" s="604">
        <v>2200</v>
      </c>
      <c r="EE18" s="604">
        <v>24</v>
      </c>
      <c r="EF18" s="604">
        <v>18</v>
      </c>
      <c r="EG18" s="604">
        <v>11</v>
      </c>
      <c r="EH18" s="585"/>
      <c r="EI18" s="585"/>
      <c r="EJ18" s="603">
        <v>36</v>
      </c>
      <c r="EK18" s="603">
        <v>6</v>
      </c>
      <c r="EL18" s="603">
        <v>14</v>
      </c>
      <c r="EM18" s="603">
        <v>3</v>
      </c>
      <c r="EN18" s="603">
        <v>54</v>
      </c>
      <c r="EO18" s="603">
        <v>12</v>
      </c>
      <c r="EP18" s="603">
        <v>22</v>
      </c>
      <c r="EQ18" s="603">
        <v>6</v>
      </c>
      <c r="ER18" s="603">
        <v>22</v>
      </c>
      <c r="ES18" s="603">
        <v>5</v>
      </c>
      <c r="ET18" s="603">
        <v>47</v>
      </c>
      <c r="EU18" s="603">
        <v>47</v>
      </c>
      <c r="EV18" s="603">
        <v>29</v>
      </c>
      <c r="EW18" s="603">
        <v>30</v>
      </c>
      <c r="EX18" s="603">
        <v>42</v>
      </c>
      <c r="EY18" s="603">
        <v>750</v>
      </c>
      <c r="EZ18" s="603">
        <v>330</v>
      </c>
      <c r="FA18" s="603">
        <v>84</v>
      </c>
      <c r="FB18" s="603">
        <v>64</v>
      </c>
      <c r="FC18" s="603">
        <v>58</v>
      </c>
      <c r="FD18" s="603">
        <v>13</v>
      </c>
      <c r="FE18" s="603">
        <v>20</v>
      </c>
      <c r="FF18" s="603">
        <v>64</v>
      </c>
      <c r="FG18" s="603">
        <v>29</v>
      </c>
      <c r="FH18" s="603">
        <v>150</v>
      </c>
      <c r="FI18" s="603">
        <v>120</v>
      </c>
      <c r="FJ18" s="603">
        <v>120</v>
      </c>
      <c r="FK18" s="603">
        <v>56</v>
      </c>
      <c r="FL18" s="603">
        <v>10</v>
      </c>
      <c r="FM18" s="603">
        <v>6</v>
      </c>
      <c r="FN18" s="603">
        <v>8</v>
      </c>
      <c r="FO18" s="603">
        <v>62</v>
      </c>
      <c r="FP18" s="603">
        <v>17</v>
      </c>
      <c r="FQ18" s="603">
        <v>12</v>
      </c>
      <c r="FR18" s="603">
        <v>35</v>
      </c>
      <c r="FS18" s="603">
        <v>72</v>
      </c>
      <c r="FT18" s="603">
        <v>42</v>
      </c>
      <c r="FU18" s="603">
        <v>81</v>
      </c>
      <c r="FV18" s="603">
        <v>140</v>
      </c>
      <c r="FW18" s="603">
        <v>330</v>
      </c>
      <c r="FX18" s="603">
        <v>730</v>
      </c>
      <c r="FY18" s="603">
        <v>610</v>
      </c>
      <c r="FZ18" s="603">
        <v>350</v>
      </c>
      <c r="GA18" s="603">
        <v>66</v>
      </c>
      <c r="GB18" s="603">
        <v>760</v>
      </c>
      <c r="GC18" s="603">
        <v>360</v>
      </c>
      <c r="GD18" s="585"/>
      <c r="GE18" s="585"/>
      <c r="GF18" s="603">
        <v>100</v>
      </c>
      <c r="GG18" s="603">
        <v>100</v>
      </c>
      <c r="GH18" s="603">
        <v>180</v>
      </c>
      <c r="GI18" s="603">
        <v>55</v>
      </c>
      <c r="GJ18" s="603">
        <v>210</v>
      </c>
      <c r="GK18" s="603">
        <v>7</v>
      </c>
      <c r="GL18" s="603">
        <v>61</v>
      </c>
      <c r="GM18" s="603">
        <v>71</v>
      </c>
      <c r="GN18" s="603">
        <v>18</v>
      </c>
      <c r="GO18" s="603">
        <v>9</v>
      </c>
      <c r="GP18" s="603">
        <v>10</v>
      </c>
      <c r="GQ18" s="603">
        <v>25</v>
      </c>
      <c r="GR18" s="603">
        <v>12</v>
      </c>
      <c r="GS18" s="603">
        <v>69</v>
      </c>
      <c r="GT18" s="603">
        <v>130</v>
      </c>
      <c r="GU18" s="603">
        <v>35</v>
      </c>
      <c r="GV18" s="603">
        <v>44</v>
      </c>
      <c r="GW18" s="603">
        <v>33</v>
      </c>
      <c r="GX18" s="603">
        <v>43</v>
      </c>
      <c r="GY18" s="603">
        <v>130</v>
      </c>
      <c r="GZ18" s="603">
        <v>110</v>
      </c>
      <c r="HA18" s="603">
        <v>32</v>
      </c>
      <c r="HB18" s="603">
        <v>500</v>
      </c>
      <c r="HC18" s="603">
        <v>16</v>
      </c>
      <c r="HD18" s="603">
        <v>16</v>
      </c>
      <c r="HE18" s="603"/>
      <c r="HF18" s="585"/>
      <c r="HG18" s="589"/>
      <c r="HH18" s="590"/>
      <c r="HI18" s="585"/>
      <c r="HJ18" s="591"/>
      <c r="HK18" s="592"/>
      <c r="HL18" s="585"/>
      <c r="HM18" s="585"/>
    </row>
    <row r="19" spans="1:221" s="122" customFormat="1" ht="21">
      <c r="A19" s="601" t="s">
        <v>166</v>
      </c>
      <c r="B19" s="601"/>
      <c r="C19" s="602">
        <v>65</v>
      </c>
      <c r="D19" s="602">
        <v>82</v>
      </c>
      <c r="E19" s="602">
        <v>43</v>
      </c>
      <c r="F19" s="602">
        <v>68</v>
      </c>
      <c r="G19" s="602">
        <v>100</v>
      </c>
      <c r="H19" s="602">
        <v>190</v>
      </c>
      <c r="I19" s="602">
        <v>90</v>
      </c>
      <c r="J19" s="602">
        <v>37</v>
      </c>
      <c r="K19" s="602">
        <v>870</v>
      </c>
      <c r="L19" s="602">
        <v>280</v>
      </c>
      <c r="M19" s="602">
        <v>26</v>
      </c>
      <c r="N19" s="602">
        <v>75</v>
      </c>
      <c r="O19" s="602">
        <v>23</v>
      </c>
      <c r="P19" s="602">
        <v>29</v>
      </c>
      <c r="Q19" s="602">
        <v>34</v>
      </c>
      <c r="R19" s="602">
        <v>79</v>
      </c>
      <c r="S19" s="602">
        <v>55</v>
      </c>
      <c r="T19" s="602">
        <v>51</v>
      </c>
      <c r="U19" s="602">
        <v>220</v>
      </c>
      <c r="V19" s="602">
        <v>130</v>
      </c>
      <c r="W19" s="602">
        <v>400</v>
      </c>
      <c r="X19" s="602">
        <v>91</v>
      </c>
      <c r="Y19" s="602">
        <v>110</v>
      </c>
      <c r="Z19" s="602">
        <v>3000</v>
      </c>
      <c r="AA19" s="602">
        <v>67</v>
      </c>
      <c r="AB19" s="602">
        <v>33</v>
      </c>
      <c r="AC19" s="602">
        <v>48</v>
      </c>
      <c r="AD19" s="602">
        <v>190</v>
      </c>
      <c r="AE19" s="602">
        <v>57</v>
      </c>
      <c r="AF19" s="602">
        <v>100</v>
      </c>
      <c r="AG19" s="602">
        <v>250</v>
      </c>
      <c r="AH19" s="602">
        <v>330</v>
      </c>
      <c r="AI19" s="602">
        <v>48</v>
      </c>
      <c r="AJ19" s="602">
        <v>160</v>
      </c>
      <c r="AK19" s="602">
        <v>86</v>
      </c>
      <c r="AL19" s="602">
        <v>340</v>
      </c>
      <c r="AM19" s="602">
        <v>270</v>
      </c>
      <c r="AN19" s="602">
        <v>210</v>
      </c>
      <c r="AO19" s="602">
        <v>390</v>
      </c>
      <c r="AP19" s="602">
        <v>260</v>
      </c>
      <c r="AQ19" s="603">
        <v>190</v>
      </c>
      <c r="AR19" s="603">
        <v>98</v>
      </c>
      <c r="AS19" s="603">
        <v>450</v>
      </c>
      <c r="AT19" s="603">
        <v>5800</v>
      </c>
      <c r="AU19" s="585"/>
      <c r="AV19" s="585"/>
      <c r="AW19" s="603">
        <v>58</v>
      </c>
      <c r="AX19" s="603">
        <v>30</v>
      </c>
      <c r="AY19" s="603">
        <v>160</v>
      </c>
      <c r="AZ19" s="603">
        <v>140</v>
      </c>
      <c r="BA19" s="603">
        <v>60</v>
      </c>
      <c r="BB19" s="603">
        <v>49</v>
      </c>
      <c r="BC19" s="603">
        <v>27</v>
      </c>
      <c r="BD19" s="603">
        <v>40</v>
      </c>
      <c r="BE19" s="603">
        <v>13</v>
      </c>
      <c r="BF19" s="603">
        <v>27</v>
      </c>
      <c r="BG19" s="603">
        <v>22</v>
      </c>
      <c r="BH19" s="603">
        <v>84</v>
      </c>
      <c r="BI19" s="603">
        <v>21</v>
      </c>
      <c r="BJ19" s="603">
        <v>120</v>
      </c>
      <c r="BK19" s="602">
        <v>140</v>
      </c>
      <c r="BL19" s="602">
        <v>250</v>
      </c>
      <c r="BM19" s="602">
        <v>160</v>
      </c>
      <c r="BN19" s="602">
        <v>45</v>
      </c>
      <c r="BO19" s="602">
        <v>13</v>
      </c>
      <c r="BP19" s="602">
        <v>29</v>
      </c>
      <c r="BQ19" s="602">
        <v>51</v>
      </c>
      <c r="BR19" s="602">
        <v>180</v>
      </c>
      <c r="BS19" s="602">
        <v>78</v>
      </c>
      <c r="BT19" s="602">
        <v>43</v>
      </c>
      <c r="BU19" s="602">
        <v>200</v>
      </c>
      <c r="BV19" s="602">
        <v>42</v>
      </c>
      <c r="BW19" s="602">
        <v>250</v>
      </c>
      <c r="BX19" s="602">
        <v>210</v>
      </c>
      <c r="BY19" s="602">
        <v>85</v>
      </c>
      <c r="BZ19" s="602">
        <v>150</v>
      </c>
      <c r="CA19" s="602">
        <v>53</v>
      </c>
      <c r="CB19" s="602">
        <v>140</v>
      </c>
      <c r="CC19" s="602">
        <v>74</v>
      </c>
      <c r="CD19" s="602">
        <v>45</v>
      </c>
      <c r="CE19" s="602">
        <v>87</v>
      </c>
      <c r="CF19" s="602">
        <v>82</v>
      </c>
      <c r="CG19" s="602">
        <v>44</v>
      </c>
      <c r="CH19" s="602">
        <v>140</v>
      </c>
      <c r="CI19" s="602">
        <v>30</v>
      </c>
      <c r="CJ19" s="602">
        <v>180</v>
      </c>
      <c r="CK19" s="602">
        <v>19</v>
      </c>
      <c r="CL19" s="602">
        <v>65</v>
      </c>
      <c r="CM19" s="602">
        <v>360</v>
      </c>
      <c r="CN19" s="602">
        <v>36</v>
      </c>
      <c r="CO19" s="585"/>
      <c r="CP19" s="585"/>
      <c r="CQ19" s="602">
        <v>54</v>
      </c>
      <c r="CR19" s="602">
        <v>27</v>
      </c>
      <c r="CS19" s="602">
        <v>39</v>
      </c>
      <c r="CT19" s="602">
        <v>25</v>
      </c>
      <c r="CU19" s="602">
        <v>47</v>
      </c>
      <c r="CV19" s="602">
        <v>73</v>
      </c>
      <c r="CW19" s="602">
        <v>17</v>
      </c>
      <c r="CX19" s="602">
        <v>74</v>
      </c>
      <c r="CY19" s="602">
        <v>470</v>
      </c>
      <c r="CZ19" s="602">
        <v>6</v>
      </c>
      <c r="DA19" s="602">
        <v>24</v>
      </c>
      <c r="DB19" s="602">
        <v>180</v>
      </c>
      <c r="DC19" s="602">
        <v>81</v>
      </c>
      <c r="DD19" s="602">
        <v>50</v>
      </c>
      <c r="DE19" s="602">
        <v>38</v>
      </c>
      <c r="DF19" s="602">
        <v>71</v>
      </c>
      <c r="DG19" s="602">
        <v>20</v>
      </c>
      <c r="DH19" s="602">
        <v>330</v>
      </c>
      <c r="DI19" s="602">
        <v>92</v>
      </c>
      <c r="DJ19" s="602">
        <v>4</v>
      </c>
      <c r="DK19" s="602">
        <v>150</v>
      </c>
      <c r="DL19" s="602">
        <v>32</v>
      </c>
      <c r="DM19" s="602">
        <v>26</v>
      </c>
      <c r="DN19" s="602">
        <v>37</v>
      </c>
      <c r="DO19" s="603">
        <v>20</v>
      </c>
      <c r="DP19" s="603">
        <v>100</v>
      </c>
      <c r="DQ19" s="603">
        <v>24</v>
      </c>
      <c r="DR19" s="603">
        <v>23</v>
      </c>
      <c r="DS19" s="603">
        <v>270</v>
      </c>
      <c r="DT19" s="603">
        <v>47</v>
      </c>
      <c r="DU19" s="603">
        <v>35</v>
      </c>
      <c r="DV19" s="603">
        <v>43</v>
      </c>
      <c r="DW19" s="603">
        <v>25</v>
      </c>
      <c r="DX19" s="604">
        <v>82</v>
      </c>
      <c r="DY19" s="604">
        <v>23</v>
      </c>
      <c r="DZ19" s="604">
        <v>19</v>
      </c>
      <c r="EA19" s="604">
        <v>21</v>
      </c>
      <c r="EB19" s="604">
        <v>10</v>
      </c>
      <c r="EC19" s="604">
        <v>20</v>
      </c>
      <c r="ED19" s="604">
        <v>17</v>
      </c>
      <c r="EE19" s="604">
        <v>450</v>
      </c>
      <c r="EF19" s="604">
        <v>37</v>
      </c>
      <c r="EG19" s="604">
        <v>43</v>
      </c>
      <c r="EH19" s="585"/>
      <c r="EI19" s="585"/>
      <c r="EJ19" s="603">
        <v>570</v>
      </c>
      <c r="EK19" s="603">
        <v>1100</v>
      </c>
      <c r="EL19" s="603">
        <v>210</v>
      </c>
      <c r="EM19" s="603">
        <v>24</v>
      </c>
      <c r="EN19" s="603">
        <v>320</v>
      </c>
      <c r="EO19" s="603">
        <v>13</v>
      </c>
      <c r="EP19" s="603">
        <v>39</v>
      </c>
      <c r="EQ19" s="603">
        <v>120</v>
      </c>
      <c r="ER19" s="603">
        <v>82</v>
      </c>
      <c r="ES19" s="603">
        <v>68</v>
      </c>
      <c r="ET19" s="603">
        <v>970</v>
      </c>
      <c r="EU19" s="603">
        <v>120</v>
      </c>
      <c r="EV19" s="603">
        <v>800</v>
      </c>
      <c r="EW19" s="603">
        <v>160</v>
      </c>
      <c r="EX19" s="603">
        <v>640</v>
      </c>
      <c r="EY19" s="603">
        <v>80</v>
      </c>
      <c r="EZ19" s="603">
        <v>640</v>
      </c>
      <c r="FA19" s="603">
        <v>1400</v>
      </c>
      <c r="FB19" s="603">
        <v>130</v>
      </c>
      <c r="FC19" s="603">
        <v>1100</v>
      </c>
      <c r="FD19" s="603">
        <v>72</v>
      </c>
      <c r="FE19" s="603">
        <v>130</v>
      </c>
      <c r="FF19" s="603">
        <v>150</v>
      </c>
      <c r="FG19" s="603">
        <v>72</v>
      </c>
      <c r="FH19" s="603">
        <v>110</v>
      </c>
      <c r="FI19" s="603">
        <v>210</v>
      </c>
      <c r="FJ19" s="603">
        <v>160</v>
      </c>
      <c r="FK19" s="603">
        <v>180</v>
      </c>
      <c r="FL19" s="603">
        <v>140</v>
      </c>
      <c r="FM19" s="603">
        <v>270</v>
      </c>
      <c r="FN19" s="603">
        <v>180</v>
      </c>
      <c r="FO19" s="603">
        <v>110</v>
      </c>
      <c r="FP19" s="603">
        <v>270</v>
      </c>
      <c r="FQ19" s="603">
        <v>47</v>
      </c>
      <c r="FR19" s="603">
        <v>170</v>
      </c>
      <c r="FS19" s="603">
        <v>140</v>
      </c>
      <c r="FT19" s="603">
        <v>120</v>
      </c>
      <c r="FU19" s="603">
        <v>82</v>
      </c>
      <c r="FV19" s="603">
        <v>76</v>
      </c>
      <c r="FW19" s="603">
        <v>41</v>
      </c>
      <c r="FX19" s="603">
        <v>49</v>
      </c>
      <c r="FY19" s="603">
        <v>170</v>
      </c>
      <c r="FZ19" s="603">
        <v>270</v>
      </c>
      <c r="GA19" s="603">
        <v>140</v>
      </c>
      <c r="GB19" s="603">
        <v>200</v>
      </c>
      <c r="GC19" s="603">
        <v>84</v>
      </c>
      <c r="GD19" s="585"/>
      <c r="GE19" s="585"/>
      <c r="GF19" s="603">
        <v>180</v>
      </c>
      <c r="GG19" s="603">
        <v>190</v>
      </c>
      <c r="GH19" s="603">
        <v>1400</v>
      </c>
      <c r="GI19" s="603">
        <v>450</v>
      </c>
      <c r="GJ19" s="603">
        <v>180</v>
      </c>
      <c r="GK19" s="603">
        <v>28</v>
      </c>
      <c r="GL19" s="603">
        <v>76</v>
      </c>
      <c r="GM19" s="603">
        <v>60</v>
      </c>
      <c r="GN19" s="603">
        <v>23</v>
      </c>
      <c r="GO19" s="603">
        <v>43</v>
      </c>
      <c r="GP19" s="603">
        <v>85</v>
      </c>
      <c r="GQ19" s="603">
        <v>68</v>
      </c>
      <c r="GR19" s="603">
        <v>52</v>
      </c>
      <c r="GS19" s="603">
        <v>2100</v>
      </c>
      <c r="GT19" s="603">
        <v>2900</v>
      </c>
      <c r="GU19" s="603">
        <v>87</v>
      </c>
      <c r="GV19" s="603">
        <v>290</v>
      </c>
      <c r="GW19" s="603">
        <v>310</v>
      </c>
      <c r="GX19" s="603">
        <v>130</v>
      </c>
      <c r="GY19" s="603">
        <v>960</v>
      </c>
      <c r="GZ19" s="603">
        <v>610</v>
      </c>
      <c r="HA19" s="603">
        <v>77</v>
      </c>
      <c r="HB19" s="603">
        <v>99</v>
      </c>
      <c r="HC19" s="603">
        <v>160</v>
      </c>
      <c r="HD19" s="603">
        <v>130</v>
      </c>
      <c r="HE19" s="603"/>
      <c r="HF19" s="585"/>
      <c r="HG19" s="589"/>
      <c r="HH19" s="590"/>
      <c r="HI19" s="585"/>
      <c r="HJ19" s="591"/>
      <c r="HK19" s="592"/>
      <c r="HL19" s="585"/>
      <c r="HM19" s="585"/>
    </row>
    <row r="20" spans="1:221" s="122" customFormat="1" ht="21">
      <c r="A20" s="601" t="s">
        <v>167</v>
      </c>
      <c r="B20" s="601"/>
      <c r="C20" s="602">
        <v>1</v>
      </c>
      <c r="D20" s="602">
        <v>2</v>
      </c>
      <c r="E20" s="602">
        <v>5</v>
      </c>
      <c r="F20" s="602">
        <v>3</v>
      </c>
      <c r="G20" s="602">
        <v>1</v>
      </c>
      <c r="H20" s="602">
        <v>5</v>
      </c>
      <c r="I20" s="602">
        <v>4</v>
      </c>
      <c r="J20" s="602">
        <v>4</v>
      </c>
      <c r="K20" s="602">
        <v>18</v>
      </c>
      <c r="L20" s="602">
        <v>16</v>
      </c>
      <c r="M20" s="602" t="s">
        <v>152</v>
      </c>
      <c r="N20" s="602">
        <v>2</v>
      </c>
      <c r="O20" s="602" t="s">
        <v>152</v>
      </c>
      <c r="P20" s="602">
        <v>7</v>
      </c>
      <c r="Q20" s="602">
        <v>1</v>
      </c>
      <c r="R20" s="602">
        <v>13</v>
      </c>
      <c r="S20" s="602">
        <v>3</v>
      </c>
      <c r="T20" s="602">
        <v>3</v>
      </c>
      <c r="U20" s="602">
        <v>2</v>
      </c>
      <c r="V20" s="602">
        <v>4</v>
      </c>
      <c r="W20" s="602">
        <v>3</v>
      </c>
      <c r="X20" s="602">
        <v>1</v>
      </c>
      <c r="Y20" s="602">
        <v>7</v>
      </c>
      <c r="Z20" s="602">
        <v>1</v>
      </c>
      <c r="AA20" s="602">
        <v>3</v>
      </c>
      <c r="AB20" s="602">
        <v>1</v>
      </c>
      <c r="AC20" s="602">
        <v>3</v>
      </c>
      <c r="AD20" s="602">
        <v>6</v>
      </c>
      <c r="AE20" s="602">
        <v>10</v>
      </c>
      <c r="AF20" s="602">
        <v>7</v>
      </c>
      <c r="AG20" s="602">
        <v>2</v>
      </c>
      <c r="AH20" s="602">
        <v>7</v>
      </c>
      <c r="AI20" s="602">
        <v>1</v>
      </c>
      <c r="AJ20" s="602">
        <v>2</v>
      </c>
      <c r="AK20" s="602">
        <v>4</v>
      </c>
      <c r="AL20" s="602">
        <v>10</v>
      </c>
      <c r="AM20" s="602">
        <v>3</v>
      </c>
      <c r="AN20" s="602">
        <v>42</v>
      </c>
      <c r="AO20" s="602">
        <v>1</v>
      </c>
      <c r="AP20" s="602">
        <v>6</v>
      </c>
      <c r="AQ20" s="603">
        <v>2</v>
      </c>
      <c r="AR20" s="603">
        <v>6</v>
      </c>
      <c r="AS20" s="603">
        <v>23</v>
      </c>
      <c r="AT20" s="603">
        <v>2</v>
      </c>
      <c r="AU20" s="585"/>
      <c r="AV20" s="585"/>
      <c r="AW20" s="603">
        <v>120</v>
      </c>
      <c r="AX20" s="603">
        <v>40</v>
      </c>
      <c r="AY20" s="603">
        <v>400</v>
      </c>
      <c r="AZ20" s="603">
        <v>69</v>
      </c>
      <c r="BA20" s="603">
        <v>6</v>
      </c>
      <c r="BB20" s="603">
        <v>3</v>
      </c>
      <c r="BC20" s="603">
        <v>5</v>
      </c>
      <c r="BD20" s="603">
        <v>6</v>
      </c>
      <c r="BE20" s="603">
        <v>6</v>
      </c>
      <c r="BF20" s="603">
        <v>3</v>
      </c>
      <c r="BG20" s="603">
        <v>2</v>
      </c>
      <c r="BH20" s="603">
        <v>16</v>
      </c>
      <c r="BI20" s="603">
        <v>3</v>
      </c>
      <c r="BJ20" s="603">
        <v>65</v>
      </c>
      <c r="BK20" s="602">
        <v>2</v>
      </c>
      <c r="BL20" s="602">
        <v>1</v>
      </c>
      <c r="BM20" s="602">
        <v>7</v>
      </c>
      <c r="BN20" s="602">
        <v>5</v>
      </c>
      <c r="BO20" s="602">
        <v>9</v>
      </c>
      <c r="BP20" s="602">
        <v>2</v>
      </c>
      <c r="BQ20" s="602">
        <v>5</v>
      </c>
      <c r="BR20" s="602">
        <v>62</v>
      </c>
      <c r="BS20" s="602">
        <v>8</v>
      </c>
      <c r="BT20" s="602">
        <v>7</v>
      </c>
      <c r="BU20" s="602">
        <v>58</v>
      </c>
      <c r="BV20" s="602">
        <v>5</v>
      </c>
      <c r="BW20" s="602">
        <v>24</v>
      </c>
      <c r="BX20" s="602">
        <v>7</v>
      </c>
      <c r="BY20" s="602">
        <v>5</v>
      </c>
      <c r="BZ20" s="602">
        <v>2</v>
      </c>
      <c r="CA20" s="602" t="s">
        <v>152</v>
      </c>
      <c r="CB20" s="602">
        <v>3</v>
      </c>
      <c r="CC20" s="602">
        <v>7</v>
      </c>
      <c r="CD20" s="602">
        <v>3</v>
      </c>
      <c r="CE20" s="602">
        <v>10</v>
      </c>
      <c r="CF20" s="602">
        <v>11</v>
      </c>
      <c r="CG20" s="602">
        <v>5</v>
      </c>
      <c r="CH20" s="602">
        <v>6</v>
      </c>
      <c r="CI20" s="602">
        <v>4</v>
      </c>
      <c r="CJ20" s="602">
        <v>14</v>
      </c>
      <c r="CK20" s="602">
        <v>7</v>
      </c>
      <c r="CL20" s="602">
        <v>21</v>
      </c>
      <c r="CM20" s="602">
        <v>46</v>
      </c>
      <c r="CN20" s="602">
        <v>24</v>
      </c>
      <c r="CO20" s="585"/>
      <c r="CP20" s="585"/>
      <c r="CQ20" s="602">
        <v>27</v>
      </c>
      <c r="CR20" s="602">
        <v>63</v>
      </c>
      <c r="CS20" s="602">
        <v>80</v>
      </c>
      <c r="CT20" s="602">
        <v>10</v>
      </c>
      <c r="CU20" s="602">
        <v>16</v>
      </c>
      <c r="CV20" s="602">
        <v>57</v>
      </c>
      <c r="CW20" s="602">
        <v>32</v>
      </c>
      <c r="CX20" s="602">
        <v>20</v>
      </c>
      <c r="CY20" s="602">
        <v>330</v>
      </c>
      <c r="CZ20" s="602">
        <v>11</v>
      </c>
      <c r="DA20" s="602">
        <v>17</v>
      </c>
      <c r="DB20" s="602">
        <v>27</v>
      </c>
      <c r="DC20" s="602">
        <v>2</v>
      </c>
      <c r="DD20" s="602">
        <v>2</v>
      </c>
      <c r="DE20" s="602">
        <v>1</v>
      </c>
      <c r="DF20" s="602">
        <v>6</v>
      </c>
      <c r="DG20" s="602">
        <v>1</v>
      </c>
      <c r="DH20" s="602">
        <v>2</v>
      </c>
      <c r="DI20" s="602">
        <v>3</v>
      </c>
      <c r="DJ20" s="602">
        <v>1</v>
      </c>
      <c r="DK20" s="602">
        <v>5</v>
      </c>
      <c r="DL20" s="602">
        <v>1</v>
      </c>
      <c r="DM20" s="602">
        <v>2</v>
      </c>
      <c r="DN20" s="602">
        <v>9</v>
      </c>
      <c r="DO20" s="603">
        <v>8</v>
      </c>
      <c r="DP20" s="603">
        <v>5</v>
      </c>
      <c r="DQ20" s="603">
        <v>2</v>
      </c>
      <c r="DR20" s="603">
        <v>1</v>
      </c>
      <c r="DS20" s="603">
        <v>1</v>
      </c>
      <c r="DT20" s="603">
        <v>55</v>
      </c>
      <c r="DU20" s="603">
        <v>42</v>
      </c>
      <c r="DV20" s="603">
        <v>4</v>
      </c>
      <c r="DW20" s="603">
        <v>1</v>
      </c>
      <c r="DX20" s="604">
        <v>4</v>
      </c>
      <c r="DY20" s="604">
        <v>27</v>
      </c>
      <c r="DZ20" s="604" t="s">
        <v>152</v>
      </c>
      <c r="EA20" s="604">
        <v>1</v>
      </c>
      <c r="EB20" s="604">
        <v>3</v>
      </c>
      <c r="EC20" s="604">
        <v>3</v>
      </c>
      <c r="ED20" s="604">
        <v>1</v>
      </c>
      <c r="EE20" s="604">
        <v>1</v>
      </c>
      <c r="EF20" s="604">
        <v>10</v>
      </c>
      <c r="EG20" s="604">
        <v>1</v>
      </c>
      <c r="EH20" s="585"/>
      <c r="EI20" s="585"/>
      <c r="EJ20" s="603">
        <v>12</v>
      </c>
      <c r="EK20" s="603">
        <v>5</v>
      </c>
      <c r="EL20" s="603">
        <v>14</v>
      </c>
      <c r="EM20" s="603">
        <v>1</v>
      </c>
      <c r="EN20" s="603">
        <v>3</v>
      </c>
      <c r="EO20" s="603">
        <v>7</v>
      </c>
      <c r="EP20" s="603">
        <v>3</v>
      </c>
      <c r="EQ20" s="603">
        <v>10</v>
      </c>
      <c r="ER20" s="603">
        <v>6</v>
      </c>
      <c r="ES20" s="603">
        <v>5</v>
      </c>
      <c r="ET20" s="603" t="s">
        <v>152</v>
      </c>
      <c r="EU20" s="603" t="s">
        <v>152</v>
      </c>
      <c r="EV20" s="603">
        <v>4</v>
      </c>
      <c r="EW20" s="603" t="s">
        <v>153</v>
      </c>
      <c r="EX20" s="603">
        <v>1</v>
      </c>
      <c r="EY20" s="603">
        <v>2</v>
      </c>
      <c r="EZ20" s="603">
        <v>5</v>
      </c>
      <c r="FA20" s="603">
        <v>8</v>
      </c>
      <c r="FB20" s="603">
        <v>8</v>
      </c>
      <c r="FC20" s="603">
        <v>18</v>
      </c>
      <c r="FD20" s="603">
        <v>22</v>
      </c>
      <c r="FE20" s="603">
        <v>94</v>
      </c>
      <c r="FF20" s="603">
        <v>9</v>
      </c>
      <c r="FG20" s="603">
        <v>32</v>
      </c>
      <c r="FH20" s="603">
        <v>10</v>
      </c>
      <c r="FI20" s="603">
        <v>26</v>
      </c>
      <c r="FJ20" s="603">
        <v>45</v>
      </c>
      <c r="FK20" s="603">
        <v>6</v>
      </c>
      <c r="FL20" s="603">
        <v>4</v>
      </c>
      <c r="FM20" s="603">
        <v>8</v>
      </c>
      <c r="FN20" s="603">
        <v>3</v>
      </c>
      <c r="FO20" s="603">
        <v>1</v>
      </c>
      <c r="FP20" s="603">
        <v>3</v>
      </c>
      <c r="FQ20" s="603">
        <v>3</v>
      </c>
      <c r="FR20" s="603" t="s">
        <v>152</v>
      </c>
      <c r="FS20" s="603">
        <v>1</v>
      </c>
      <c r="FT20" s="603">
        <v>2</v>
      </c>
      <c r="FU20" s="603">
        <v>3</v>
      </c>
      <c r="FV20" s="603">
        <v>25</v>
      </c>
      <c r="FW20" s="603">
        <v>3</v>
      </c>
      <c r="FX20" s="603">
        <v>6</v>
      </c>
      <c r="FY20" s="603">
        <v>3</v>
      </c>
      <c r="FZ20" s="603">
        <v>3</v>
      </c>
      <c r="GA20" s="603">
        <v>2</v>
      </c>
      <c r="GB20" s="603">
        <v>6</v>
      </c>
      <c r="GC20" s="603">
        <v>1</v>
      </c>
      <c r="GD20" s="585"/>
      <c r="GE20" s="585"/>
      <c r="GF20" s="603">
        <v>7</v>
      </c>
      <c r="GG20" s="603">
        <v>3</v>
      </c>
      <c r="GH20" s="603">
        <v>6</v>
      </c>
      <c r="GI20" s="603">
        <v>4</v>
      </c>
      <c r="GJ20" s="603">
        <v>4</v>
      </c>
      <c r="GK20" s="603">
        <v>1</v>
      </c>
      <c r="GL20" s="603">
        <v>1</v>
      </c>
      <c r="GM20" s="603">
        <v>3</v>
      </c>
      <c r="GN20" s="603">
        <v>1</v>
      </c>
      <c r="GO20" s="603">
        <v>3</v>
      </c>
      <c r="GP20" s="603">
        <v>3</v>
      </c>
      <c r="GQ20" s="603">
        <v>18</v>
      </c>
      <c r="GR20" s="603">
        <v>45</v>
      </c>
      <c r="GS20" s="603">
        <v>34</v>
      </c>
      <c r="GT20" s="603">
        <v>21</v>
      </c>
      <c r="GU20" s="603">
        <v>7</v>
      </c>
      <c r="GV20" s="603">
        <v>11</v>
      </c>
      <c r="GW20" s="603">
        <v>3</v>
      </c>
      <c r="GX20" s="603">
        <v>9</v>
      </c>
      <c r="GY20" s="603">
        <v>8</v>
      </c>
      <c r="GZ20" s="603">
        <v>15</v>
      </c>
      <c r="HA20" s="603">
        <v>1</v>
      </c>
      <c r="HB20" s="603">
        <v>3</v>
      </c>
      <c r="HC20" s="603">
        <v>38</v>
      </c>
      <c r="HD20" s="603">
        <v>8</v>
      </c>
      <c r="HE20" s="603"/>
      <c r="HF20" s="585"/>
      <c r="HG20" s="589"/>
      <c r="HH20" s="590"/>
      <c r="HI20" s="585"/>
      <c r="HJ20" s="589"/>
      <c r="HK20" s="590"/>
      <c r="HL20" s="585"/>
      <c r="HM20" s="585"/>
    </row>
    <row r="21" spans="1:221" s="122" customFormat="1" ht="21">
      <c r="A21" s="601" t="s">
        <v>168</v>
      </c>
      <c r="B21" s="601"/>
      <c r="C21" s="602">
        <v>2</v>
      </c>
      <c r="D21" s="602">
        <v>11</v>
      </c>
      <c r="E21" s="602">
        <v>1</v>
      </c>
      <c r="F21" s="602">
        <v>3</v>
      </c>
      <c r="G21" s="602" t="s">
        <v>152</v>
      </c>
      <c r="H21" s="602">
        <v>2</v>
      </c>
      <c r="I21" s="602">
        <v>10</v>
      </c>
      <c r="J21" s="602">
        <v>4</v>
      </c>
      <c r="K21" s="602">
        <v>6</v>
      </c>
      <c r="L21" s="602">
        <v>2</v>
      </c>
      <c r="M21" s="602">
        <v>1</v>
      </c>
      <c r="N21" s="602">
        <v>2</v>
      </c>
      <c r="O21" s="602">
        <v>1</v>
      </c>
      <c r="P21" s="602">
        <v>2</v>
      </c>
      <c r="Q21" s="602">
        <v>2</v>
      </c>
      <c r="R21" s="602">
        <v>4</v>
      </c>
      <c r="S21" s="602">
        <v>2</v>
      </c>
      <c r="T21" s="602">
        <v>1</v>
      </c>
      <c r="U21" s="602">
        <v>4</v>
      </c>
      <c r="V21" s="602">
        <v>2</v>
      </c>
      <c r="W21" s="602">
        <v>7</v>
      </c>
      <c r="X21" s="602">
        <v>2</v>
      </c>
      <c r="Y21" s="602">
        <v>2</v>
      </c>
      <c r="Z21" s="602" t="s">
        <v>152</v>
      </c>
      <c r="AA21" s="602">
        <v>1</v>
      </c>
      <c r="AB21" s="602" t="s">
        <v>152</v>
      </c>
      <c r="AC21" s="602">
        <v>1</v>
      </c>
      <c r="AD21" s="602">
        <v>2</v>
      </c>
      <c r="AE21" s="602">
        <v>2</v>
      </c>
      <c r="AF21" s="602">
        <v>1</v>
      </c>
      <c r="AG21" s="602">
        <v>22</v>
      </c>
      <c r="AH21" s="602">
        <v>20</v>
      </c>
      <c r="AI21" s="602">
        <v>4</v>
      </c>
      <c r="AJ21" s="602">
        <v>3</v>
      </c>
      <c r="AK21" s="602">
        <v>4</v>
      </c>
      <c r="AL21" s="602">
        <v>5</v>
      </c>
      <c r="AM21" s="602">
        <v>6</v>
      </c>
      <c r="AN21" s="602">
        <v>7</v>
      </c>
      <c r="AO21" s="602">
        <v>14</v>
      </c>
      <c r="AP21" s="602">
        <v>2</v>
      </c>
      <c r="AQ21" s="603">
        <v>3</v>
      </c>
      <c r="AR21" s="603">
        <v>6</v>
      </c>
      <c r="AS21" s="603">
        <v>7</v>
      </c>
      <c r="AT21" s="603">
        <v>7</v>
      </c>
      <c r="AU21" s="585"/>
      <c r="AV21" s="585"/>
      <c r="AW21" s="603">
        <v>6</v>
      </c>
      <c r="AX21" s="603">
        <v>2</v>
      </c>
      <c r="AY21" s="603">
        <v>27</v>
      </c>
      <c r="AZ21" s="603">
        <v>45</v>
      </c>
      <c r="BA21" s="603">
        <v>3</v>
      </c>
      <c r="BB21" s="603">
        <v>11</v>
      </c>
      <c r="BC21" s="603">
        <v>4</v>
      </c>
      <c r="BD21" s="603">
        <v>3</v>
      </c>
      <c r="BE21" s="603">
        <v>3</v>
      </c>
      <c r="BF21" s="603">
        <v>2</v>
      </c>
      <c r="BG21" s="603">
        <v>2</v>
      </c>
      <c r="BH21" s="603">
        <v>7</v>
      </c>
      <c r="BI21" s="603">
        <v>2</v>
      </c>
      <c r="BJ21" s="603">
        <v>18</v>
      </c>
      <c r="BK21" s="602">
        <v>4</v>
      </c>
      <c r="BL21" s="602">
        <v>2</v>
      </c>
      <c r="BM21" s="602">
        <v>9</v>
      </c>
      <c r="BN21" s="602">
        <v>2</v>
      </c>
      <c r="BO21" s="602">
        <v>2</v>
      </c>
      <c r="BP21" s="602">
        <v>8</v>
      </c>
      <c r="BQ21" s="602">
        <v>9</v>
      </c>
      <c r="BR21" s="602">
        <v>27</v>
      </c>
      <c r="BS21" s="602">
        <v>11</v>
      </c>
      <c r="BT21" s="602">
        <v>38</v>
      </c>
      <c r="BU21" s="602">
        <v>8</v>
      </c>
      <c r="BV21" s="602">
        <v>9</v>
      </c>
      <c r="BW21" s="602">
        <v>4</v>
      </c>
      <c r="BX21" s="602">
        <v>7</v>
      </c>
      <c r="BY21" s="602">
        <v>12</v>
      </c>
      <c r="BZ21" s="602">
        <v>3</v>
      </c>
      <c r="CA21" s="602">
        <v>2</v>
      </c>
      <c r="CB21" s="602">
        <v>9</v>
      </c>
      <c r="CC21" s="602">
        <v>4</v>
      </c>
      <c r="CD21" s="602">
        <v>3</v>
      </c>
      <c r="CE21" s="602">
        <v>7</v>
      </c>
      <c r="CF21" s="602">
        <v>15</v>
      </c>
      <c r="CG21" s="602">
        <v>7</v>
      </c>
      <c r="CH21" s="602">
        <v>12</v>
      </c>
      <c r="CI21" s="602">
        <v>6</v>
      </c>
      <c r="CJ21" s="602">
        <v>21</v>
      </c>
      <c r="CK21" s="602">
        <v>2</v>
      </c>
      <c r="CL21" s="602">
        <v>6</v>
      </c>
      <c r="CM21" s="602">
        <v>9</v>
      </c>
      <c r="CN21" s="602">
        <v>6</v>
      </c>
      <c r="CO21" s="585"/>
      <c r="CP21" s="585"/>
      <c r="CQ21" s="602">
        <v>10</v>
      </c>
      <c r="CR21" s="602">
        <v>5</v>
      </c>
      <c r="CS21" s="602">
        <v>23</v>
      </c>
      <c r="CT21" s="602">
        <v>5</v>
      </c>
      <c r="CU21" s="602">
        <v>7</v>
      </c>
      <c r="CV21" s="602">
        <v>12</v>
      </c>
      <c r="CW21" s="602">
        <v>4</v>
      </c>
      <c r="CX21" s="602">
        <v>24</v>
      </c>
      <c r="CY21" s="602">
        <v>9</v>
      </c>
      <c r="CZ21" s="602">
        <v>55</v>
      </c>
      <c r="DA21" s="602">
        <v>10</v>
      </c>
      <c r="DB21" s="602">
        <v>11</v>
      </c>
      <c r="DC21" s="602">
        <v>27</v>
      </c>
      <c r="DD21" s="602">
        <v>17</v>
      </c>
      <c r="DE21" s="602">
        <v>3</v>
      </c>
      <c r="DF21" s="602">
        <v>17</v>
      </c>
      <c r="DG21" s="602">
        <v>6</v>
      </c>
      <c r="DH21" s="602">
        <v>27</v>
      </c>
      <c r="DI21" s="602">
        <v>14</v>
      </c>
      <c r="DJ21" s="602">
        <v>5</v>
      </c>
      <c r="DK21" s="602">
        <v>19</v>
      </c>
      <c r="DL21" s="602">
        <v>11</v>
      </c>
      <c r="DM21" s="602">
        <v>4</v>
      </c>
      <c r="DN21" s="602">
        <v>17</v>
      </c>
      <c r="DO21" s="603">
        <v>15</v>
      </c>
      <c r="DP21" s="603">
        <v>15</v>
      </c>
      <c r="DQ21" s="603">
        <v>17</v>
      </c>
      <c r="DR21" s="603">
        <v>3</v>
      </c>
      <c r="DS21" s="603">
        <v>11</v>
      </c>
      <c r="DT21" s="603">
        <v>9</v>
      </c>
      <c r="DU21" s="603">
        <v>15</v>
      </c>
      <c r="DV21" s="603">
        <v>7</v>
      </c>
      <c r="DW21" s="603">
        <v>9</v>
      </c>
      <c r="DX21" s="604">
        <v>31</v>
      </c>
      <c r="DY21" s="604">
        <v>5</v>
      </c>
      <c r="DZ21" s="604">
        <v>7</v>
      </c>
      <c r="EA21" s="604">
        <v>4</v>
      </c>
      <c r="EB21" s="604">
        <v>5</v>
      </c>
      <c r="EC21" s="604">
        <v>3</v>
      </c>
      <c r="ED21" s="604">
        <v>75</v>
      </c>
      <c r="EE21" s="604">
        <v>12</v>
      </c>
      <c r="EF21" s="604">
        <v>10</v>
      </c>
      <c r="EG21" s="604">
        <v>4</v>
      </c>
      <c r="EH21" s="585"/>
      <c r="EI21" s="585"/>
      <c r="EJ21" s="603">
        <v>4</v>
      </c>
      <c r="EK21" s="603">
        <v>3</v>
      </c>
      <c r="EL21" s="603">
        <v>2</v>
      </c>
      <c r="EM21" s="603">
        <v>3</v>
      </c>
      <c r="EN21" s="603">
        <v>9</v>
      </c>
      <c r="EO21" s="603">
        <v>2</v>
      </c>
      <c r="EP21" s="603">
        <v>5</v>
      </c>
      <c r="EQ21" s="603">
        <v>4</v>
      </c>
      <c r="ER21" s="603">
        <v>2</v>
      </c>
      <c r="ES21" s="603">
        <v>1</v>
      </c>
      <c r="ET21" s="603">
        <v>23</v>
      </c>
      <c r="EU21" s="603">
        <v>1</v>
      </c>
      <c r="EV21" s="603">
        <v>37</v>
      </c>
      <c r="EW21" s="603">
        <v>20</v>
      </c>
      <c r="EX21" s="603">
        <v>4</v>
      </c>
      <c r="EY21" s="603">
        <v>27</v>
      </c>
      <c r="EZ21" s="603">
        <v>84</v>
      </c>
      <c r="FA21" s="603">
        <v>29</v>
      </c>
      <c r="FB21" s="603">
        <v>19</v>
      </c>
      <c r="FC21" s="603">
        <v>30</v>
      </c>
      <c r="FD21" s="603">
        <v>12</v>
      </c>
      <c r="FE21" s="603">
        <v>24</v>
      </c>
      <c r="FF21" s="603">
        <v>21</v>
      </c>
      <c r="FG21" s="603">
        <v>26</v>
      </c>
      <c r="FH21" s="603">
        <v>74</v>
      </c>
      <c r="FI21" s="603">
        <v>120</v>
      </c>
      <c r="FJ21" s="603">
        <v>87</v>
      </c>
      <c r="FK21" s="603">
        <v>26</v>
      </c>
      <c r="FL21" s="603">
        <v>8</v>
      </c>
      <c r="FM21" s="603">
        <v>59</v>
      </c>
      <c r="FN21" s="603">
        <v>12</v>
      </c>
      <c r="FO21" s="603">
        <v>21</v>
      </c>
      <c r="FP21" s="603">
        <v>34</v>
      </c>
      <c r="FQ21" s="603">
        <v>17</v>
      </c>
      <c r="FR21" s="603">
        <v>4</v>
      </c>
      <c r="FS21" s="603">
        <v>9</v>
      </c>
      <c r="FT21" s="603">
        <v>7</v>
      </c>
      <c r="FU21" s="603">
        <v>100</v>
      </c>
      <c r="FV21" s="603">
        <v>11</v>
      </c>
      <c r="FW21" s="603">
        <v>5</v>
      </c>
      <c r="FX21" s="603">
        <v>12</v>
      </c>
      <c r="FY21" s="603">
        <v>11</v>
      </c>
      <c r="FZ21" s="603">
        <v>3</v>
      </c>
      <c r="GA21" s="603">
        <v>26</v>
      </c>
      <c r="GB21" s="603">
        <v>46</v>
      </c>
      <c r="GC21" s="603">
        <v>5</v>
      </c>
      <c r="GD21" s="585"/>
      <c r="GE21" s="585"/>
      <c r="GF21" s="603">
        <v>8</v>
      </c>
      <c r="GG21" s="603">
        <v>5</v>
      </c>
      <c r="GH21" s="603">
        <v>3</v>
      </c>
      <c r="GI21" s="603">
        <v>4</v>
      </c>
      <c r="GJ21" s="603">
        <v>28</v>
      </c>
      <c r="GK21" s="603">
        <v>9</v>
      </c>
      <c r="GL21" s="603">
        <v>3</v>
      </c>
      <c r="GM21" s="603">
        <v>6</v>
      </c>
      <c r="GN21" s="603">
        <v>5</v>
      </c>
      <c r="GO21" s="603">
        <v>6</v>
      </c>
      <c r="GP21" s="603">
        <v>2</v>
      </c>
      <c r="GQ21" s="603">
        <v>6</v>
      </c>
      <c r="GR21" s="603">
        <v>5</v>
      </c>
      <c r="GS21" s="603">
        <v>74</v>
      </c>
      <c r="GT21" s="603">
        <v>76</v>
      </c>
      <c r="GU21" s="603">
        <v>15</v>
      </c>
      <c r="GV21" s="603">
        <v>45</v>
      </c>
      <c r="GW21" s="603">
        <v>3</v>
      </c>
      <c r="GX21" s="603">
        <v>6</v>
      </c>
      <c r="GY21" s="603">
        <v>21</v>
      </c>
      <c r="GZ21" s="603">
        <v>13</v>
      </c>
      <c r="HA21" s="603">
        <v>2</v>
      </c>
      <c r="HB21" s="603">
        <v>38</v>
      </c>
      <c r="HC21" s="603">
        <v>13</v>
      </c>
      <c r="HD21" s="603">
        <v>6</v>
      </c>
      <c r="HE21" s="603"/>
      <c r="HF21" s="585"/>
      <c r="HG21" s="589"/>
      <c r="HH21" s="590"/>
      <c r="HI21" s="585"/>
      <c r="HJ21" s="589"/>
      <c r="HK21" s="590"/>
      <c r="HL21" s="585"/>
      <c r="HM21" s="585"/>
    </row>
    <row r="22" spans="1:221" s="122" customFormat="1" ht="21">
      <c r="A22" s="601" t="s">
        <v>169</v>
      </c>
      <c r="B22" s="601"/>
      <c r="C22" s="602">
        <v>1</v>
      </c>
      <c r="D22" s="602">
        <v>1</v>
      </c>
      <c r="E22" s="602">
        <v>1</v>
      </c>
      <c r="F22" s="602">
        <v>3</v>
      </c>
      <c r="G22" s="602">
        <v>1</v>
      </c>
      <c r="H22" s="602">
        <v>1</v>
      </c>
      <c r="I22" s="602">
        <v>2</v>
      </c>
      <c r="J22" s="602" t="s">
        <v>153</v>
      </c>
      <c r="K22" s="602">
        <v>42</v>
      </c>
      <c r="L22" s="602">
        <v>2</v>
      </c>
      <c r="M22" s="602">
        <v>1</v>
      </c>
      <c r="N22" s="602">
        <v>1</v>
      </c>
      <c r="O22" s="602" t="s">
        <v>153</v>
      </c>
      <c r="P22" s="602" t="s">
        <v>153</v>
      </c>
      <c r="Q22" s="602" t="s">
        <v>152</v>
      </c>
      <c r="R22" s="602">
        <v>2</v>
      </c>
      <c r="S22" s="602">
        <v>1</v>
      </c>
      <c r="T22" s="602" t="s">
        <v>153</v>
      </c>
      <c r="U22" s="602">
        <v>1</v>
      </c>
      <c r="V22" s="602">
        <v>3</v>
      </c>
      <c r="W22" s="602">
        <v>2</v>
      </c>
      <c r="X22" s="602">
        <v>3</v>
      </c>
      <c r="Y22" s="602">
        <v>5</v>
      </c>
      <c r="Z22" s="602" t="s">
        <v>153</v>
      </c>
      <c r="AA22" s="602">
        <v>2</v>
      </c>
      <c r="AB22" s="602">
        <v>1</v>
      </c>
      <c r="AC22" s="602">
        <v>2</v>
      </c>
      <c r="AD22" s="602">
        <v>2</v>
      </c>
      <c r="AE22" s="602">
        <v>3</v>
      </c>
      <c r="AF22" s="602">
        <v>1</v>
      </c>
      <c r="AG22" s="602">
        <v>38</v>
      </c>
      <c r="AH22" s="602">
        <v>16</v>
      </c>
      <c r="AI22" s="602">
        <v>4</v>
      </c>
      <c r="AJ22" s="602">
        <v>2</v>
      </c>
      <c r="AK22" s="602">
        <v>8</v>
      </c>
      <c r="AL22" s="602">
        <v>5</v>
      </c>
      <c r="AM22" s="602">
        <v>27</v>
      </c>
      <c r="AN22" s="602">
        <v>4</v>
      </c>
      <c r="AO22" s="602">
        <v>2</v>
      </c>
      <c r="AP22" s="602">
        <v>4</v>
      </c>
      <c r="AQ22" s="603">
        <v>3</v>
      </c>
      <c r="AR22" s="603">
        <v>2</v>
      </c>
      <c r="AS22" s="603">
        <v>6</v>
      </c>
      <c r="AT22" s="603">
        <v>110</v>
      </c>
      <c r="AU22" s="585"/>
      <c r="AV22" s="585"/>
      <c r="AW22" s="603">
        <v>2</v>
      </c>
      <c r="AX22" s="603">
        <v>1</v>
      </c>
      <c r="AY22" s="603">
        <v>1</v>
      </c>
      <c r="AZ22" s="603">
        <v>12</v>
      </c>
      <c r="BA22" s="603" t="s">
        <v>153</v>
      </c>
      <c r="BB22" s="603">
        <v>2</v>
      </c>
      <c r="BC22" s="603" t="s">
        <v>153</v>
      </c>
      <c r="BD22" s="603">
        <v>3</v>
      </c>
      <c r="BE22" s="603">
        <v>1</v>
      </c>
      <c r="BF22" s="603">
        <v>1</v>
      </c>
      <c r="BG22" s="603">
        <v>1</v>
      </c>
      <c r="BH22" s="603">
        <v>1</v>
      </c>
      <c r="BI22" s="603" t="s">
        <v>152</v>
      </c>
      <c r="BJ22" s="603">
        <v>2</v>
      </c>
      <c r="BK22" s="602">
        <v>2</v>
      </c>
      <c r="BL22" s="602">
        <v>7</v>
      </c>
      <c r="BM22" s="602">
        <v>4</v>
      </c>
      <c r="BN22" s="602">
        <v>1</v>
      </c>
      <c r="BO22" s="602">
        <v>1</v>
      </c>
      <c r="BP22" s="602">
        <v>1</v>
      </c>
      <c r="BQ22" s="602">
        <v>2</v>
      </c>
      <c r="BR22" s="602">
        <v>4</v>
      </c>
      <c r="BS22" s="602">
        <v>2</v>
      </c>
      <c r="BT22" s="602">
        <v>3</v>
      </c>
      <c r="BU22" s="602">
        <v>1</v>
      </c>
      <c r="BV22" s="602">
        <v>2</v>
      </c>
      <c r="BW22" s="602">
        <v>1</v>
      </c>
      <c r="BX22" s="602">
        <v>3</v>
      </c>
      <c r="BY22" s="602">
        <v>5</v>
      </c>
      <c r="BZ22" s="602">
        <v>2</v>
      </c>
      <c r="CA22" s="602">
        <v>1</v>
      </c>
      <c r="CB22" s="602">
        <v>4</v>
      </c>
      <c r="CC22" s="602">
        <v>2</v>
      </c>
      <c r="CD22" s="602" t="s">
        <v>152</v>
      </c>
      <c r="CE22" s="602" t="s">
        <v>152</v>
      </c>
      <c r="CF22" s="602">
        <v>2</v>
      </c>
      <c r="CG22" s="602">
        <v>1</v>
      </c>
      <c r="CH22" s="602">
        <v>1</v>
      </c>
      <c r="CI22" s="602">
        <v>2</v>
      </c>
      <c r="CJ22" s="602">
        <v>3</v>
      </c>
      <c r="CK22" s="602" t="s">
        <v>152</v>
      </c>
      <c r="CL22" s="602">
        <v>4</v>
      </c>
      <c r="CM22" s="602">
        <v>51</v>
      </c>
      <c r="CN22" s="602">
        <v>2</v>
      </c>
      <c r="CO22" s="585"/>
      <c r="CP22" s="585"/>
      <c r="CQ22" s="602">
        <v>4</v>
      </c>
      <c r="CR22" s="602">
        <v>1</v>
      </c>
      <c r="CS22" s="602">
        <v>2</v>
      </c>
      <c r="CT22" s="602">
        <v>5</v>
      </c>
      <c r="CU22" s="602">
        <v>5</v>
      </c>
      <c r="CV22" s="602">
        <v>3</v>
      </c>
      <c r="CW22" s="602">
        <v>2</v>
      </c>
      <c r="CX22" s="602">
        <v>2</v>
      </c>
      <c r="CY22" s="602">
        <v>8</v>
      </c>
      <c r="CZ22" s="602">
        <v>1</v>
      </c>
      <c r="DA22" s="602">
        <v>2</v>
      </c>
      <c r="DB22" s="602">
        <v>25</v>
      </c>
      <c r="DC22" s="602">
        <v>4</v>
      </c>
      <c r="DD22" s="602">
        <v>3</v>
      </c>
      <c r="DE22" s="602">
        <v>2</v>
      </c>
      <c r="DF22" s="602">
        <v>1</v>
      </c>
      <c r="DG22" s="602">
        <v>2</v>
      </c>
      <c r="DH22" s="602">
        <v>14000</v>
      </c>
      <c r="DI22" s="602">
        <v>35</v>
      </c>
      <c r="DJ22" s="602" t="s">
        <v>153</v>
      </c>
      <c r="DK22" s="602">
        <v>7</v>
      </c>
      <c r="DL22" s="602">
        <v>14</v>
      </c>
      <c r="DM22" s="602">
        <v>2</v>
      </c>
      <c r="DN22" s="602">
        <v>130</v>
      </c>
      <c r="DO22" s="603">
        <v>18</v>
      </c>
      <c r="DP22" s="603">
        <v>4</v>
      </c>
      <c r="DQ22" s="603">
        <v>130</v>
      </c>
      <c r="DR22" s="603">
        <v>7</v>
      </c>
      <c r="DS22" s="603">
        <v>280</v>
      </c>
      <c r="DT22" s="603">
        <v>240</v>
      </c>
      <c r="DU22" s="603" t="s">
        <v>152</v>
      </c>
      <c r="DV22" s="603">
        <v>5</v>
      </c>
      <c r="DW22" s="603">
        <v>14</v>
      </c>
      <c r="DX22" s="604">
        <v>3</v>
      </c>
      <c r="DY22" s="604">
        <v>3</v>
      </c>
      <c r="DZ22" s="604">
        <v>2</v>
      </c>
      <c r="EA22" s="604">
        <v>1</v>
      </c>
      <c r="EB22" s="604">
        <v>5</v>
      </c>
      <c r="EC22" s="604">
        <v>16</v>
      </c>
      <c r="ED22" s="604">
        <v>10</v>
      </c>
      <c r="EE22" s="604">
        <v>21</v>
      </c>
      <c r="EF22" s="604">
        <v>2</v>
      </c>
      <c r="EG22" s="604">
        <v>2</v>
      </c>
      <c r="EH22" s="585"/>
      <c r="EI22" s="585"/>
      <c r="EJ22" s="603">
        <v>2</v>
      </c>
      <c r="EK22" s="603">
        <v>2</v>
      </c>
      <c r="EL22" s="603">
        <v>13</v>
      </c>
      <c r="EM22" s="603">
        <v>4</v>
      </c>
      <c r="EN22" s="603">
        <v>1</v>
      </c>
      <c r="EO22" s="603" t="s">
        <v>153</v>
      </c>
      <c r="EP22" s="603" t="s">
        <v>153</v>
      </c>
      <c r="EQ22" s="603" t="s">
        <v>153</v>
      </c>
      <c r="ER22" s="603">
        <v>4</v>
      </c>
      <c r="ES22" s="603" t="s">
        <v>153</v>
      </c>
      <c r="ET22" s="603">
        <v>16</v>
      </c>
      <c r="EU22" s="603" t="s">
        <v>153</v>
      </c>
      <c r="EV22" s="603" t="s">
        <v>153</v>
      </c>
      <c r="EW22" s="603" t="s">
        <v>153</v>
      </c>
      <c r="EX22" s="603">
        <v>4</v>
      </c>
      <c r="EY22" s="603">
        <v>28</v>
      </c>
      <c r="EZ22" s="603">
        <v>120</v>
      </c>
      <c r="FA22" s="603">
        <v>31</v>
      </c>
      <c r="FB22" s="603">
        <v>7</v>
      </c>
      <c r="FC22" s="603">
        <v>65</v>
      </c>
      <c r="FD22" s="603">
        <v>4</v>
      </c>
      <c r="FE22" s="603">
        <v>7</v>
      </c>
      <c r="FF22" s="603" t="s">
        <v>153</v>
      </c>
      <c r="FG22" s="603">
        <v>3</v>
      </c>
      <c r="FH22" s="603">
        <v>12</v>
      </c>
      <c r="FI22" s="603">
        <v>31</v>
      </c>
      <c r="FJ22" s="603">
        <v>8</v>
      </c>
      <c r="FK22" s="603">
        <v>6</v>
      </c>
      <c r="FL22" s="603">
        <v>25</v>
      </c>
      <c r="FM22" s="603" t="s">
        <v>153</v>
      </c>
      <c r="FN22" s="603">
        <v>13</v>
      </c>
      <c r="FO22" s="603">
        <v>5</v>
      </c>
      <c r="FP22" s="603">
        <v>14</v>
      </c>
      <c r="FQ22" s="603" t="s">
        <v>153</v>
      </c>
      <c r="FR22" s="603">
        <v>2</v>
      </c>
      <c r="FS22" s="603">
        <v>5</v>
      </c>
      <c r="FT22" s="603">
        <v>8</v>
      </c>
      <c r="FU22" s="603" t="s">
        <v>153</v>
      </c>
      <c r="FV22" s="603">
        <v>3</v>
      </c>
      <c r="FW22" s="603">
        <v>6</v>
      </c>
      <c r="FX22" s="603">
        <v>70</v>
      </c>
      <c r="FY22" s="603">
        <v>17</v>
      </c>
      <c r="FZ22" s="603">
        <v>4</v>
      </c>
      <c r="GA22" s="603">
        <v>10</v>
      </c>
      <c r="GB22" s="603">
        <v>9</v>
      </c>
      <c r="GC22" s="603">
        <v>5</v>
      </c>
      <c r="GD22" s="585"/>
      <c r="GE22" s="585"/>
      <c r="GF22" s="603">
        <v>2</v>
      </c>
      <c r="GG22" s="603">
        <v>3</v>
      </c>
      <c r="GH22" s="603">
        <v>3</v>
      </c>
      <c r="GI22" s="603">
        <v>7</v>
      </c>
      <c r="GJ22" s="603">
        <v>3</v>
      </c>
      <c r="GK22" s="603">
        <v>7</v>
      </c>
      <c r="GL22" s="603">
        <v>30</v>
      </c>
      <c r="GM22" s="603">
        <v>2</v>
      </c>
      <c r="GN22" s="603" t="s">
        <v>153</v>
      </c>
      <c r="GO22" s="603">
        <v>1</v>
      </c>
      <c r="GP22" s="603" t="s">
        <v>153</v>
      </c>
      <c r="GQ22" s="603">
        <v>8</v>
      </c>
      <c r="GR22" s="603">
        <v>6</v>
      </c>
      <c r="GS22" s="603">
        <v>3</v>
      </c>
      <c r="GT22" s="603">
        <v>13</v>
      </c>
      <c r="GU22" s="603">
        <v>7</v>
      </c>
      <c r="GV22" s="603">
        <v>10</v>
      </c>
      <c r="GW22" s="603">
        <v>1</v>
      </c>
      <c r="GX22" s="603">
        <v>3</v>
      </c>
      <c r="GY22" s="603">
        <v>4</v>
      </c>
      <c r="GZ22" s="603">
        <v>17</v>
      </c>
      <c r="HA22" s="603" t="s">
        <v>152</v>
      </c>
      <c r="HB22" s="603">
        <v>3</v>
      </c>
      <c r="HC22" s="603" t="s">
        <v>153</v>
      </c>
      <c r="HD22" s="603">
        <v>4</v>
      </c>
      <c r="HE22" s="603"/>
      <c r="HF22" s="585"/>
      <c r="HG22" s="589"/>
      <c r="HH22" s="590"/>
      <c r="HI22" s="585"/>
      <c r="HJ22" s="599"/>
      <c r="HK22" s="590"/>
      <c r="HL22" s="585"/>
      <c r="HM22" s="585"/>
    </row>
    <row r="23" spans="1:221" s="122" customFormat="1" ht="21">
      <c r="A23" s="601" t="s">
        <v>170</v>
      </c>
      <c r="B23" s="601"/>
      <c r="C23" s="602">
        <v>38</v>
      </c>
      <c r="D23" s="602">
        <v>7</v>
      </c>
      <c r="E23" s="602" t="s">
        <v>153</v>
      </c>
      <c r="F23" s="602" t="s">
        <v>153</v>
      </c>
      <c r="G23" s="602" t="s">
        <v>153</v>
      </c>
      <c r="H23" s="602">
        <v>7</v>
      </c>
      <c r="I23" s="602">
        <v>12</v>
      </c>
      <c r="J23" s="602">
        <v>4</v>
      </c>
      <c r="K23" s="602">
        <v>12</v>
      </c>
      <c r="L23" s="602" t="s">
        <v>153</v>
      </c>
      <c r="M23" s="602">
        <v>3</v>
      </c>
      <c r="N23" s="602">
        <v>3</v>
      </c>
      <c r="O23" s="602">
        <v>2</v>
      </c>
      <c r="P23" s="602">
        <v>3</v>
      </c>
      <c r="Q23" s="602">
        <v>4</v>
      </c>
      <c r="R23" s="602">
        <v>6</v>
      </c>
      <c r="S23" s="602">
        <v>4</v>
      </c>
      <c r="T23" s="602">
        <v>9</v>
      </c>
      <c r="U23" s="602">
        <v>12</v>
      </c>
      <c r="V23" s="602">
        <v>4</v>
      </c>
      <c r="W23" s="602">
        <v>11</v>
      </c>
      <c r="X23" s="602">
        <v>12</v>
      </c>
      <c r="Y23" s="602">
        <v>15</v>
      </c>
      <c r="Z23" s="602">
        <v>13</v>
      </c>
      <c r="AA23" s="602">
        <v>41</v>
      </c>
      <c r="AB23" s="602">
        <v>10</v>
      </c>
      <c r="AC23" s="602">
        <v>15</v>
      </c>
      <c r="AD23" s="602">
        <v>7</v>
      </c>
      <c r="AE23" s="602">
        <v>10</v>
      </c>
      <c r="AF23" s="602">
        <v>11</v>
      </c>
      <c r="AG23" s="602">
        <v>11</v>
      </c>
      <c r="AH23" s="602">
        <v>21</v>
      </c>
      <c r="AI23" s="602">
        <v>8</v>
      </c>
      <c r="AJ23" s="602">
        <v>7</v>
      </c>
      <c r="AK23" s="602">
        <v>8</v>
      </c>
      <c r="AL23" s="602">
        <v>29</v>
      </c>
      <c r="AM23" s="602">
        <v>6</v>
      </c>
      <c r="AN23" s="602">
        <v>10</v>
      </c>
      <c r="AO23" s="602">
        <v>8</v>
      </c>
      <c r="AP23" s="602">
        <v>9</v>
      </c>
      <c r="AQ23" s="603">
        <v>8</v>
      </c>
      <c r="AR23" s="603">
        <v>8</v>
      </c>
      <c r="AS23" s="603">
        <v>50</v>
      </c>
      <c r="AT23" s="603">
        <v>10</v>
      </c>
      <c r="AU23" s="585"/>
      <c r="AV23" s="585"/>
      <c r="AW23" s="603">
        <v>11</v>
      </c>
      <c r="AX23" s="603">
        <v>6</v>
      </c>
      <c r="AY23" s="603">
        <v>8</v>
      </c>
      <c r="AZ23" s="603">
        <v>36</v>
      </c>
      <c r="BA23" s="603" t="s">
        <v>153</v>
      </c>
      <c r="BB23" s="603">
        <v>6</v>
      </c>
      <c r="BC23" s="603" t="s">
        <v>153</v>
      </c>
      <c r="BD23" s="603">
        <v>4</v>
      </c>
      <c r="BE23" s="603">
        <v>4</v>
      </c>
      <c r="BF23" s="603">
        <v>6</v>
      </c>
      <c r="BG23" s="603">
        <v>8</v>
      </c>
      <c r="BH23" s="603">
        <v>86</v>
      </c>
      <c r="BI23" s="603">
        <v>3</v>
      </c>
      <c r="BJ23" s="603">
        <v>67</v>
      </c>
      <c r="BK23" s="602">
        <v>3</v>
      </c>
      <c r="BL23" s="602">
        <v>7</v>
      </c>
      <c r="BM23" s="602">
        <v>7</v>
      </c>
      <c r="BN23" s="602">
        <v>4</v>
      </c>
      <c r="BO23" s="602">
        <v>2</v>
      </c>
      <c r="BP23" s="602">
        <v>11</v>
      </c>
      <c r="BQ23" s="602">
        <v>8</v>
      </c>
      <c r="BR23" s="602">
        <v>16</v>
      </c>
      <c r="BS23" s="602">
        <v>15</v>
      </c>
      <c r="BT23" s="602">
        <v>6</v>
      </c>
      <c r="BU23" s="602">
        <v>4</v>
      </c>
      <c r="BV23" s="602">
        <v>13</v>
      </c>
      <c r="BW23" s="602">
        <v>5</v>
      </c>
      <c r="BX23" s="602">
        <v>16</v>
      </c>
      <c r="BY23" s="602">
        <v>17</v>
      </c>
      <c r="BZ23" s="602">
        <v>16</v>
      </c>
      <c r="CA23" s="602">
        <v>3</v>
      </c>
      <c r="CB23" s="602">
        <v>31</v>
      </c>
      <c r="CC23" s="602">
        <v>10</v>
      </c>
      <c r="CD23" s="602">
        <v>9</v>
      </c>
      <c r="CE23" s="602">
        <v>24</v>
      </c>
      <c r="CF23" s="602">
        <v>12</v>
      </c>
      <c r="CG23" s="602">
        <v>9</v>
      </c>
      <c r="CH23" s="602">
        <v>23</v>
      </c>
      <c r="CI23" s="602">
        <v>7</v>
      </c>
      <c r="CJ23" s="602">
        <v>17</v>
      </c>
      <c r="CK23" s="602">
        <v>4</v>
      </c>
      <c r="CL23" s="602">
        <v>9</v>
      </c>
      <c r="CM23" s="602">
        <v>41</v>
      </c>
      <c r="CN23" s="602">
        <v>14</v>
      </c>
      <c r="CO23" s="585"/>
      <c r="CP23" s="585"/>
      <c r="CQ23" s="602" t="s">
        <v>153</v>
      </c>
      <c r="CR23" s="602">
        <v>4</v>
      </c>
      <c r="CS23" s="602">
        <v>10</v>
      </c>
      <c r="CT23" s="602">
        <v>14</v>
      </c>
      <c r="CU23" s="602">
        <v>10</v>
      </c>
      <c r="CV23" s="602">
        <v>11</v>
      </c>
      <c r="CW23" s="602">
        <v>3</v>
      </c>
      <c r="CX23" s="602">
        <v>11</v>
      </c>
      <c r="CY23" s="602">
        <v>10</v>
      </c>
      <c r="CZ23" s="602">
        <v>160</v>
      </c>
      <c r="DA23" s="602">
        <v>8</v>
      </c>
      <c r="DB23" s="602" t="s">
        <v>153</v>
      </c>
      <c r="DC23" s="602">
        <v>110</v>
      </c>
      <c r="DD23" s="602">
        <v>25</v>
      </c>
      <c r="DE23" s="602">
        <v>17</v>
      </c>
      <c r="DF23" s="602">
        <v>6</v>
      </c>
      <c r="DG23" s="602">
        <v>4</v>
      </c>
      <c r="DH23" s="602">
        <v>75</v>
      </c>
      <c r="DI23" s="602">
        <v>37</v>
      </c>
      <c r="DJ23" s="602" t="s">
        <v>153</v>
      </c>
      <c r="DK23" s="602">
        <v>110</v>
      </c>
      <c r="DL23" s="602">
        <v>41</v>
      </c>
      <c r="DM23" s="602">
        <v>6</v>
      </c>
      <c r="DN23" s="602">
        <v>17</v>
      </c>
      <c r="DO23" s="603">
        <v>12</v>
      </c>
      <c r="DP23" s="603">
        <v>42</v>
      </c>
      <c r="DQ23" s="603">
        <v>19</v>
      </c>
      <c r="DR23" s="603">
        <v>17</v>
      </c>
      <c r="DS23" s="603">
        <v>18</v>
      </c>
      <c r="DT23" s="603">
        <v>66</v>
      </c>
      <c r="DU23" s="603">
        <v>35</v>
      </c>
      <c r="DV23" s="603">
        <v>11</v>
      </c>
      <c r="DW23" s="603">
        <v>4</v>
      </c>
      <c r="DX23" s="604">
        <v>22</v>
      </c>
      <c r="DY23" s="604">
        <v>14</v>
      </c>
      <c r="DZ23" s="604">
        <v>4</v>
      </c>
      <c r="EA23" s="604" t="s">
        <v>153</v>
      </c>
      <c r="EB23" s="604">
        <v>6</v>
      </c>
      <c r="EC23" s="604">
        <v>3</v>
      </c>
      <c r="ED23" s="604">
        <v>15</v>
      </c>
      <c r="EE23" s="604">
        <v>18</v>
      </c>
      <c r="EF23" s="604">
        <v>14</v>
      </c>
      <c r="EG23" s="604">
        <v>4</v>
      </c>
      <c r="EH23" s="585"/>
      <c r="EI23" s="585"/>
      <c r="EJ23" s="603">
        <v>10</v>
      </c>
      <c r="EK23" s="603">
        <v>3</v>
      </c>
      <c r="EL23" s="603">
        <v>57</v>
      </c>
      <c r="EM23" s="603" t="s">
        <v>153</v>
      </c>
      <c r="EN23" s="603">
        <v>60</v>
      </c>
      <c r="EO23" s="603">
        <v>4</v>
      </c>
      <c r="EP23" s="603">
        <v>3</v>
      </c>
      <c r="EQ23" s="603">
        <v>9</v>
      </c>
      <c r="ER23" s="603">
        <v>10</v>
      </c>
      <c r="ES23" s="603">
        <v>3</v>
      </c>
      <c r="ET23" s="603">
        <v>17</v>
      </c>
      <c r="EU23" s="603" t="s">
        <v>153</v>
      </c>
      <c r="EV23" s="603" t="s">
        <v>153</v>
      </c>
      <c r="EW23" s="603" t="s">
        <v>153</v>
      </c>
      <c r="EX23" s="603">
        <v>30</v>
      </c>
      <c r="EY23" s="603">
        <v>11</v>
      </c>
      <c r="EZ23" s="603">
        <v>230</v>
      </c>
      <c r="FA23" s="603">
        <v>26</v>
      </c>
      <c r="FB23" s="603">
        <v>12</v>
      </c>
      <c r="FC23" s="603">
        <v>110</v>
      </c>
      <c r="FD23" s="603">
        <v>3</v>
      </c>
      <c r="FE23" s="603">
        <v>9</v>
      </c>
      <c r="FF23" s="603">
        <v>20</v>
      </c>
      <c r="FG23" s="603">
        <v>13</v>
      </c>
      <c r="FH23" s="603">
        <v>8</v>
      </c>
      <c r="FI23" s="603">
        <v>12</v>
      </c>
      <c r="FJ23" s="603">
        <v>17</v>
      </c>
      <c r="FK23" s="603">
        <v>5</v>
      </c>
      <c r="FL23" s="603">
        <v>29</v>
      </c>
      <c r="FM23" s="603">
        <v>30</v>
      </c>
      <c r="FN23" s="603">
        <v>28</v>
      </c>
      <c r="FO23" s="603">
        <v>69</v>
      </c>
      <c r="FP23" s="603">
        <v>58</v>
      </c>
      <c r="FQ23" s="603">
        <v>41</v>
      </c>
      <c r="FR23" s="603">
        <v>11</v>
      </c>
      <c r="FS23" s="603">
        <v>30</v>
      </c>
      <c r="FT23" s="603">
        <v>1200</v>
      </c>
      <c r="FU23" s="603">
        <v>23</v>
      </c>
      <c r="FV23" s="603">
        <v>5</v>
      </c>
      <c r="FW23" s="603">
        <v>34</v>
      </c>
      <c r="FX23" s="603">
        <v>19</v>
      </c>
      <c r="FY23" s="603">
        <v>1100</v>
      </c>
      <c r="FZ23" s="603">
        <v>16</v>
      </c>
      <c r="GA23" s="603">
        <v>8</v>
      </c>
      <c r="GB23" s="603">
        <v>21</v>
      </c>
      <c r="GC23" s="603">
        <v>96</v>
      </c>
      <c r="GD23" s="585"/>
      <c r="GE23" s="585"/>
      <c r="GF23" s="603">
        <v>25</v>
      </c>
      <c r="GG23" s="603">
        <v>38</v>
      </c>
      <c r="GH23" s="603">
        <v>13</v>
      </c>
      <c r="GI23" s="603">
        <v>26</v>
      </c>
      <c r="GJ23" s="603">
        <v>55</v>
      </c>
      <c r="GK23" s="603">
        <v>8</v>
      </c>
      <c r="GL23" s="603">
        <v>12</v>
      </c>
      <c r="GM23" s="603">
        <v>10</v>
      </c>
      <c r="GN23" s="603">
        <v>35</v>
      </c>
      <c r="GO23" s="603">
        <v>22</v>
      </c>
      <c r="GP23" s="603">
        <v>20</v>
      </c>
      <c r="GQ23" s="603">
        <v>33</v>
      </c>
      <c r="GR23" s="603">
        <v>15</v>
      </c>
      <c r="GS23" s="603">
        <v>76</v>
      </c>
      <c r="GT23" s="603">
        <v>130</v>
      </c>
      <c r="GU23" s="603">
        <v>12</v>
      </c>
      <c r="GV23" s="603">
        <v>79</v>
      </c>
      <c r="GW23" s="603">
        <v>6</v>
      </c>
      <c r="GX23" s="603">
        <v>120</v>
      </c>
      <c r="GY23" s="603">
        <v>120</v>
      </c>
      <c r="GZ23" s="603">
        <v>40</v>
      </c>
      <c r="HA23" s="603">
        <v>6</v>
      </c>
      <c r="HB23" s="603">
        <v>67</v>
      </c>
      <c r="HC23" s="603" t="s">
        <v>153</v>
      </c>
      <c r="HD23" s="603">
        <v>16</v>
      </c>
      <c r="HE23" s="603"/>
      <c r="HF23" s="585"/>
      <c r="HG23" s="589"/>
      <c r="HH23" s="590"/>
      <c r="HI23" s="585"/>
      <c r="HJ23" s="591"/>
      <c r="HK23" s="592"/>
      <c r="HL23" s="585"/>
      <c r="HM23" s="585"/>
    </row>
    <row r="24" spans="1:221" s="122" customFormat="1" ht="21">
      <c r="A24" s="601" t="s">
        <v>171</v>
      </c>
      <c r="B24" s="601"/>
      <c r="C24" s="602" t="s">
        <v>153</v>
      </c>
      <c r="D24" s="602" t="s">
        <v>152</v>
      </c>
      <c r="E24" s="602" t="s">
        <v>153</v>
      </c>
      <c r="F24" s="602" t="s">
        <v>153</v>
      </c>
      <c r="G24" s="602" t="s">
        <v>152</v>
      </c>
      <c r="H24" s="602" t="s">
        <v>152</v>
      </c>
      <c r="I24" s="602" t="s">
        <v>152</v>
      </c>
      <c r="J24" s="602" t="s">
        <v>152</v>
      </c>
      <c r="K24" s="602" t="s">
        <v>152</v>
      </c>
      <c r="L24" s="602" t="s">
        <v>152</v>
      </c>
      <c r="M24" s="602" t="s">
        <v>152</v>
      </c>
      <c r="N24" s="602" t="s">
        <v>152</v>
      </c>
      <c r="O24" s="602" t="s">
        <v>152</v>
      </c>
      <c r="P24" s="602" t="s">
        <v>153</v>
      </c>
      <c r="Q24" s="602" t="s">
        <v>152</v>
      </c>
      <c r="R24" s="602" t="s">
        <v>152</v>
      </c>
      <c r="S24" s="602" t="s">
        <v>152</v>
      </c>
      <c r="T24" s="602" t="s">
        <v>153</v>
      </c>
      <c r="U24" s="602" t="s">
        <v>152</v>
      </c>
      <c r="V24" s="602" t="s">
        <v>152</v>
      </c>
      <c r="W24" s="602" t="s">
        <v>152</v>
      </c>
      <c r="X24" s="602" t="s">
        <v>153</v>
      </c>
      <c r="Y24" s="602" t="s">
        <v>152</v>
      </c>
      <c r="Z24" s="602" t="s">
        <v>152</v>
      </c>
      <c r="AA24" s="602" t="s">
        <v>153</v>
      </c>
      <c r="AB24" s="602" t="s">
        <v>152</v>
      </c>
      <c r="AC24" s="602" t="s">
        <v>152</v>
      </c>
      <c r="AD24" s="602" t="s">
        <v>152</v>
      </c>
      <c r="AE24" s="602">
        <v>1</v>
      </c>
      <c r="AF24" s="602" t="s">
        <v>153</v>
      </c>
      <c r="AG24" s="602">
        <v>1</v>
      </c>
      <c r="AH24" s="602" t="s">
        <v>152</v>
      </c>
      <c r="AI24" s="602" t="s">
        <v>152</v>
      </c>
      <c r="AJ24" s="602" t="s">
        <v>152</v>
      </c>
      <c r="AK24" s="602" t="s">
        <v>153</v>
      </c>
      <c r="AL24" s="602">
        <v>1</v>
      </c>
      <c r="AM24" s="602">
        <v>43</v>
      </c>
      <c r="AN24" s="602">
        <v>3</v>
      </c>
      <c r="AO24" s="602" t="s">
        <v>152</v>
      </c>
      <c r="AP24" s="602" t="s">
        <v>153</v>
      </c>
      <c r="AQ24" s="603" t="s">
        <v>152</v>
      </c>
      <c r="AR24" s="603">
        <v>1</v>
      </c>
      <c r="AS24" s="603">
        <v>1</v>
      </c>
      <c r="AT24" s="603">
        <v>5</v>
      </c>
      <c r="AU24" s="585"/>
      <c r="AV24" s="585"/>
      <c r="AW24" s="603" t="s">
        <v>152</v>
      </c>
      <c r="AX24" s="603">
        <v>2</v>
      </c>
      <c r="AY24" s="603" t="s">
        <v>152</v>
      </c>
      <c r="AZ24" s="603" t="s">
        <v>152</v>
      </c>
      <c r="BA24" s="603" t="s">
        <v>152</v>
      </c>
      <c r="BB24" s="603">
        <v>1</v>
      </c>
      <c r="BC24" s="603" t="s">
        <v>152</v>
      </c>
      <c r="BD24" s="603" t="s">
        <v>152</v>
      </c>
      <c r="BE24" s="603" t="s">
        <v>153</v>
      </c>
      <c r="BF24" s="603" t="s">
        <v>153</v>
      </c>
      <c r="BG24" s="603" t="s">
        <v>152</v>
      </c>
      <c r="BH24" s="603" t="s">
        <v>152</v>
      </c>
      <c r="BI24" s="603" t="s">
        <v>153</v>
      </c>
      <c r="BJ24" s="603" t="s">
        <v>152</v>
      </c>
      <c r="BK24" s="602" t="s">
        <v>152</v>
      </c>
      <c r="BL24" s="602" t="s">
        <v>152</v>
      </c>
      <c r="BM24" s="602">
        <v>1</v>
      </c>
      <c r="BN24" s="602" t="s">
        <v>153</v>
      </c>
      <c r="BO24" s="602" t="s">
        <v>152</v>
      </c>
      <c r="BP24" s="602">
        <v>1</v>
      </c>
      <c r="BQ24" s="602" t="s">
        <v>152</v>
      </c>
      <c r="BR24" s="602">
        <v>6</v>
      </c>
      <c r="BS24" s="602" t="s">
        <v>152</v>
      </c>
      <c r="BT24" s="602" t="s">
        <v>152</v>
      </c>
      <c r="BU24" s="602" t="s">
        <v>153</v>
      </c>
      <c r="BV24" s="602" t="s">
        <v>152</v>
      </c>
      <c r="BW24" s="602" t="s">
        <v>152</v>
      </c>
      <c r="BX24" s="602" t="s">
        <v>153</v>
      </c>
      <c r="BY24" s="602" t="s">
        <v>152</v>
      </c>
      <c r="BZ24" s="602" t="s">
        <v>153</v>
      </c>
      <c r="CA24" s="602" t="s">
        <v>153</v>
      </c>
      <c r="CB24" s="602" t="s">
        <v>152</v>
      </c>
      <c r="CC24" s="602" t="s">
        <v>152</v>
      </c>
      <c r="CD24" s="602" t="s">
        <v>152</v>
      </c>
      <c r="CE24" s="602" t="s">
        <v>153</v>
      </c>
      <c r="CF24" s="602" t="s">
        <v>152</v>
      </c>
      <c r="CG24" s="602" t="s">
        <v>152</v>
      </c>
      <c r="CH24" s="602" t="s">
        <v>152</v>
      </c>
      <c r="CI24" s="602" t="s">
        <v>152</v>
      </c>
      <c r="CJ24" s="602" t="s">
        <v>152</v>
      </c>
      <c r="CK24" s="602">
        <v>2</v>
      </c>
      <c r="CL24" s="602" t="s">
        <v>152</v>
      </c>
      <c r="CM24" s="602" t="s">
        <v>152</v>
      </c>
      <c r="CN24" s="602">
        <v>1</v>
      </c>
      <c r="CO24" s="585"/>
      <c r="CP24" s="585"/>
      <c r="CQ24" s="602" t="s">
        <v>152</v>
      </c>
      <c r="CR24" s="602" t="s">
        <v>152</v>
      </c>
      <c r="CS24" s="602" t="s">
        <v>152</v>
      </c>
      <c r="CT24" s="602" t="s">
        <v>153</v>
      </c>
      <c r="CU24" s="602" t="s">
        <v>152</v>
      </c>
      <c r="CV24" s="602" t="s">
        <v>152</v>
      </c>
      <c r="CW24" s="602" t="s">
        <v>152</v>
      </c>
      <c r="CX24" s="602" t="s">
        <v>152</v>
      </c>
      <c r="CY24" s="602" t="s">
        <v>152</v>
      </c>
      <c r="CZ24" s="602" t="s">
        <v>153</v>
      </c>
      <c r="DA24" s="602" t="s">
        <v>152</v>
      </c>
      <c r="DB24" s="602" t="s">
        <v>152</v>
      </c>
      <c r="DC24" s="602">
        <v>1</v>
      </c>
      <c r="DD24" s="602" t="s">
        <v>152</v>
      </c>
      <c r="DE24" s="602" t="s">
        <v>152</v>
      </c>
      <c r="DF24" s="602">
        <v>1</v>
      </c>
      <c r="DG24" s="602" t="s">
        <v>152</v>
      </c>
      <c r="DH24" s="602" t="s">
        <v>152</v>
      </c>
      <c r="DI24" s="602" t="s">
        <v>152</v>
      </c>
      <c r="DJ24" s="602" t="s">
        <v>153</v>
      </c>
      <c r="DK24" s="602">
        <v>5</v>
      </c>
      <c r="DL24" s="602" t="s">
        <v>152</v>
      </c>
      <c r="DM24" s="602" t="s">
        <v>152</v>
      </c>
      <c r="DN24" s="602" t="s">
        <v>152</v>
      </c>
      <c r="DO24" s="603">
        <v>1</v>
      </c>
      <c r="DP24" s="603">
        <v>1</v>
      </c>
      <c r="DQ24" s="603" t="s">
        <v>153</v>
      </c>
      <c r="DR24" s="603" t="s">
        <v>152</v>
      </c>
      <c r="DS24" s="603" t="s">
        <v>152</v>
      </c>
      <c r="DT24" s="603" t="s">
        <v>153</v>
      </c>
      <c r="DU24" s="603" t="s">
        <v>152</v>
      </c>
      <c r="DV24" s="603" t="s">
        <v>152</v>
      </c>
      <c r="DW24" s="603" t="s">
        <v>153</v>
      </c>
      <c r="DX24" s="604" t="s">
        <v>152</v>
      </c>
      <c r="DY24" s="604" t="s">
        <v>152</v>
      </c>
      <c r="DZ24" s="604" t="s">
        <v>152</v>
      </c>
      <c r="EA24" s="604" t="s">
        <v>153</v>
      </c>
      <c r="EB24" s="604" t="s">
        <v>152</v>
      </c>
      <c r="EC24" s="604" t="s">
        <v>152</v>
      </c>
      <c r="ED24" s="604" t="s">
        <v>153</v>
      </c>
      <c r="EE24" s="604" t="s">
        <v>152</v>
      </c>
      <c r="EF24" s="604" t="s">
        <v>152</v>
      </c>
      <c r="EG24" s="604" t="s">
        <v>152</v>
      </c>
      <c r="EH24" s="585"/>
      <c r="EI24" s="585"/>
      <c r="EJ24" s="603">
        <v>1</v>
      </c>
      <c r="EK24" s="603" t="s">
        <v>152</v>
      </c>
      <c r="EL24" s="603">
        <v>1</v>
      </c>
      <c r="EM24" s="603">
        <v>1</v>
      </c>
      <c r="EN24" s="603" t="s">
        <v>153</v>
      </c>
      <c r="EO24" s="603" t="s">
        <v>153</v>
      </c>
      <c r="EP24" s="603" t="s">
        <v>152</v>
      </c>
      <c r="EQ24" s="603" t="s">
        <v>152</v>
      </c>
      <c r="ER24" s="603" t="s">
        <v>152</v>
      </c>
      <c r="ES24" s="603" t="s">
        <v>153</v>
      </c>
      <c r="ET24" s="603" t="s">
        <v>152</v>
      </c>
      <c r="EU24" s="603" t="s">
        <v>153</v>
      </c>
      <c r="EV24" s="603" t="s">
        <v>153</v>
      </c>
      <c r="EW24" s="603" t="s">
        <v>152</v>
      </c>
      <c r="EX24" s="603" t="s">
        <v>152</v>
      </c>
      <c r="EY24" s="603" t="s">
        <v>152</v>
      </c>
      <c r="EZ24" s="603">
        <v>3</v>
      </c>
      <c r="FA24" s="603">
        <v>1</v>
      </c>
      <c r="FB24" s="603" t="s">
        <v>152</v>
      </c>
      <c r="FC24" s="603">
        <v>2</v>
      </c>
      <c r="FD24" s="603" t="s">
        <v>152</v>
      </c>
      <c r="FE24" s="603" t="s">
        <v>152</v>
      </c>
      <c r="FF24" s="603">
        <v>4</v>
      </c>
      <c r="FG24" s="603">
        <v>1</v>
      </c>
      <c r="FH24" s="603" t="s">
        <v>152</v>
      </c>
      <c r="FI24" s="603" t="s">
        <v>152</v>
      </c>
      <c r="FJ24" s="603">
        <v>1</v>
      </c>
      <c r="FK24" s="603" t="s">
        <v>152</v>
      </c>
      <c r="FL24" s="603" t="s">
        <v>152</v>
      </c>
      <c r="FM24" s="603" t="s">
        <v>153</v>
      </c>
      <c r="FN24" s="603" t="s">
        <v>152</v>
      </c>
      <c r="FO24" s="603" t="s">
        <v>152</v>
      </c>
      <c r="FP24" s="603" t="s">
        <v>152</v>
      </c>
      <c r="FQ24" s="603" t="s">
        <v>153</v>
      </c>
      <c r="FR24" s="603">
        <v>1</v>
      </c>
      <c r="FS24" s="603" t="s">
        <v>153</v>
      </c>
      <c r="FT24" s="603">
        <v>1</v>
      </c>
      <c r="FU24" s="603" t="s">
        <v>153</v>
      </c>
      <c r="FV24" s="603">
        <v>2</v>
      </c>
      <c r="FW24" s="603" t="s">
        <v>152</v>
      </c>
      <c r="FX24" s="603" t="s">
        <v>152</v>
      </c>
      <c r="FY24" s="603" t="s">
        <v>152</v>
      </c>
      <c r="FZ24" s="603" t="s">
        <v>153</v>
      </c>
      <c r="GA24" s="603">
        <v>1</v>
      </c>
      <c r="GB24" s="603" t="s">
        <v>152</v>
      </c>
      <c r="GC24" s="603">
        <v>1</v>
      </c>
      <c r="GD24" s="585"/>
      <c r="GE24" s="585"/>
      <c r="GF24" s="603" t="s">
        <v>152</v>
      </c>
      <c r="GG24" s="603" t="s">
        <v>152</v>
      </c>
      <c r="GH24" s="603">
        <v>1</v>
      </c>
      <c r="GI24" s="603" t="s">
        <v>152</v>
      </c>
      <c r="GJ24" s="603" t="s">
        <v>152</v>
      </c>
      <c r="GK24" s="603">
        <v>1</v>
      </c>
      <c r="GL24" s="603" t="s">
        <v>152</v>
      </c>
      <c r="GM24" s="603" t="s">
        <v>152</v>
      </c>
      <c r="GN24" s="603" t="s">
        <v>153</v>
      </c>
      <c r="GO24" s="603" t="s">
        <v>152</v>
      </c>
      <c r="GP24" s="603" t="s">
        <v>152</v>
      </c>
      <c r="GQ24" s="603">
        <v>2</v>
      </c>
      <c r="GR24" s="603" t="s">
        <v>152</v>
      </c>
      <c r="GS24" s="603">
        <v>3</v>
      </c>
      <c r="GT24" s="603">
        <v>4</v>
      </c>
      <c r="GU24" s="603">
        <v>1</v>
      </c>
      <c r="GV24" s="603">
        <v>6</v>
      </c>
      <c r="GW24" s="603">
        <v>1</v>
      </c>
      <c r="GX24" s="603" t="s">
        <v>152</v>
      </c>
      <c r="GY24" s="603">
        <v>1</v>
      </c>
      <c r="GZ24" s="603" t="s">
        <v>152</v>
      </c>
      <c r="HA24" s="603" t="s">
        <v>152</v>
      </c>
      <c r="HB24" s="603">
        <v>1</v>
      </c>
      <c r="HC24" s="603">
        <v>2</v>
      </c>
      <c r="HD24" s="603">
        <v>6</v>
      </c>
      <c r="HE24" s="603"/>
      <c r="HF24" s="585"/>
      <c r="HG24" s="589"/>
      <c r="HH24" s="590"/>
      <c r="HI24" s="585"/>
      <c r="HJ24" s="591"/>
      <c r="HK24" s="592"/>
      <c r="HL24" s="585"/>
      <c r="HM24" s="585"/>
    </row>
    <row r="25" spans="1:221" s="122" customFormat="1" ht="21">
      <c r="A25" s="601" t="s">
        <v>172</v>
      </c>
      <c r="B25" s="601"/>
      <c r="C25" s="602" t="s">
        <v>153</v>
      </c>
      <c r="D25" s="602" t="s">
        <v>153</v>
      </c>
      <c r="E25" s="602" t="s">
        <v>153</v>
      </c>
      <c r="F25" s="602" t="s">
        <v>153</v>
      </c>
      <c r="G25" s="602" t="s">
        <v>153</v>
      </c>
      <c r="H25" s="602" t="s">
        <v>153</v>
      </c>
      <c r="I25" s="602" t="s">
        <v>152</v>
      </c>
      <c r="J25" s="602" t="s">
        <v>153</v>
      </c>
      <c r="K25" s="602" t="s">
        <v>153</v>
      </c>
      <c r="L25" s="602" t="s">
        <v>153</v>
      </c>
      <c r="M25" s="602" t="s">
        <v>153</v>
      </c>
      <c r="N25" s="602" t="s">
        <v>152</v>
      </c>
      <c r="O25" s="602" t="s">
        <v>153</v>
      </c>
      <c r="P25" s="602" t="s">
        <v>153</v>
      </c>
      <c r="Q25" s="602" t="s">
        <v>153</v>
      </c>
      <c r="R25" s="602" t="s">
        <v>153</v>
      </c>
      <c r="S25" s="602" t="s">
        <v>152</v>
      </c>
      <c r="T25" s="602" t="s">
        <v>153</v>
      </c>
      <c r="U25" s="602" t="s">
        <v>153</v>
      </c>
      <c r="V25" s="602" t="s">
        <v>153</v>
      </c>
      <c r="W25" s="602" t="s">
        <v>152</v>
      </c>
      <c r="X25" s="602" t="s">
        <v>152</v>
      </c>
      <c r="Y25" s="602" t="s">
        <v>153</v>
      </c>
      <c r="Z25" s="602" t="s">
        <v>153</v>
      </c>
      <c r="AA25" s="602" t="s">
        <v>153</v>
      </c>
      <c r="AB25" s="602" t="s">
        <v>153</v>
      </c>
      <c r="AC25" s="602" t="s">
        <v>153</v>
      </c>
      <c r="AD25" s="602" t="s">
        <v>152</v>
      </c>
      <c r="AE25" s="602" t="s">
        <v>153</v>
      </c>
      <c r="AF25" s="602" t="s">
        <v>153</v>
      </c>
      <c r="AG25" s="602" t="s">
        <v>153</v>
      </c>
      <c r="AH25" s="602" t="s">
        <v>153</v>
      </c>
      <c r="AI25" s="602" t="s">
        <v>153</v>
      </c>
      <c r="AJ25" s="602" t="s">
        <v>153</v>
      </c>
      <c r="AK25" s="602" t="s">
        <v>153</v>
      </c>
      <c r="AL25" s="602" t="s">
        <v>153</v>
      </c>
      <c r="AM25" s="602" t="s">
        <v>152</v>
      </c>
      <c r="AN25" s="602" t="s">
        <v>153</v>
      </c>
      <c r="AO25" s="602" t="s">
        <v>153</v>
      </c>
      <c r="AP25" s="602" t="s">
        <v>153</v>
      </c>
      <c r="AQ25" s="603" t="s">
        <v>153</v>
      </c>
      <c r="AR25" s="603" t="s">
        <v>152</v>
      </c>
      <c r="AS25" s="603" t="s">
        <v>152</v>
      </c>
      <c r="AT25" s="603" t="s">
        <v>152</v>
      </c>
      <c r="AU25" s="585"/>
      <c r="AV25" s="585"/>
      <c r="AW25" s="603" t="s">
        <v>152</v>
      </c>
      <c r="AX25" s="603" t="s">
        <v>153</v>
      </c>
      <c r="AY25" s="603" t="s">
        <v>152</v>
      </c>
      <c r="AZ25" s="603" t="s">
        <v>152</v>
      </c>
      <c r="BA25" s="603" t="s">
        <v>152</v>
      </c>
      <c r="BB25" s="603" t="s">
        <v>152</v>
      </c>
      <c r="BC25" s="603" t="s">
        <v>152</v>
      </c>
      <c r="BD25" s="603" t="s">
        <v>153</v>
      </c>
      <c r="BE25" s="603" t="s">
        <v>153</v>
      </c>
      <c r="BF25" s="603" t="s">
        <v>153</v>
      </c>
      <c r="BG25" s="603" t="s">
        <v>152</v>
      </c>
      <c r="BH25" s="603" t="s">
        <v>152</v>
      </c>
      <c r="BI25" s="603" t="s">
        <v>153</v>
      </c>
      <c r="BJ25" s="603" t="s">
        <v>152</v>
      </c>
      <c r="BK25" s="602" t="s">
        <v>152</v>
      </c>
      <c r="BL25" s="602" t="s">
        <v>153</v>
      </c>
      <c r="BM25" s="602" t="s">
        <v>152</v>
      </c>
      <c r="BN25" s="602" t="s">
        <v>153</v>
      </c>
      <c r="BO25" s="602" t="s">
        <v>152</v>
      </c>
      <c r="BP25" s="602" t="s">
        <v>153</v>
      </c>
      <c r="BQ25" s="602" t="s">
        <v>152</v>
      </c>
      <c r="BR25" s="602" t="s">
        <v>152</v>
      </c>
      <c r="BS25" s="602" t="s">
        <v>152</v>
      </c>
      <c r="BT25" s="602" t="s">
        <v>152</v>
      </c>
      <c r="BU25" s="602" t="s">
        <v>153</v>
      </c>
      <c r="BV25" s="602" t="s">
        <v>152</v>
      </c>
      <c r="BW25" s="602" t="s">
        <v>153</v>
      </c>
      <c r="BX25" s="602" t="s">
        <v>153</v>
      </c>
      <c r="BY25" s="602" t="s">
        <v>153</v>
      </c>
      <c r="BZ25" s="602" t="s">
        <v>153</v>
      </c>
      <c r="CA25" s="602" t="s">
        <v>153</v>
      </c>
      <c r="CB25" s="602" t="s">
        <v>153</v>
      </c>
      <c r="CC25" s="602" t="s">
        <v>153</v>
      </c>
      <c r="CD25" s="602" t="s">
        <v>153</v>
      </c>
      <c r="CE25" s="602" t="s">
        <v>153</v>
      </c>
      <c r="CF25" s="602" t="s">
        <v>153</v>
      </c>
      <c r="CG25" s="602" t="s">
        <v>153</v>
      </c>
      <c r="CH25" s="602" t="s">
        <v>153</v>
      </c>
      <c r="CI25" s="602" t="s">
        <v>153</v>
      </c>
      <c r="CJ25" s="602" t="s">
        <v>152</v>
      </c>
      <c r="CK25" s="602" t="s">
        <v>153</v>
      </c>
      <c r="CL25" s="602" t="s">
        <v>152</v>
      </c>
      <c r="CM25" s="602" t="s">
        <v>152</v>
      </c>
      <c r="CN25" s="602" t="s">
        <v>152</v>
      </c>
      <c r="CO25" s="585"/>
      <c r="CP25" s="585"/>
      <c r="CQ25" s="602" t="s">
        <v>153</v>
      </c>
      <c r="CR25" s="602" t="s">
        <v>153</v>
      </c>
      <c r="CS25" s="602" t="s">
        <v>153</v>
      </c>
      <c r="CT25" s="602" t="s">
        <v>153</v>
      </c>
      <c r="CU25" s="602" t="s">
        <v>153</v>
      </c>
      <c r="CV25" s="602" t="s">
        <v>153</v>
      </c>
      <c r="CW25" s="602" t="s">
        <v>153</v>
      </c>
      <c r="CX25" s="602" t="s">
        <v>153</v>
      </c>
      <c r="CY25" s="602" t="s">
        <v>153</v>
      </c>
      <c r="CZ25" s="602">
        <v>4</v>
      </c>
      <c r="DA25" s="602" t="s">
        <v>152</v>
      </c>
      <c r="DB25" s="602" t="s">
        <v>153</v>
      </c>
      <c r="DC25" s="602" t="s">
        <v>153</v>
      </c>
      <c r="DD25" s="602" t="s">
        <v>153</v>
      </c>
      <c r="DE25" s="602" t="s">
        <v>153</v>
      </c>
      <c r="DF25" s="602" t="s">
        <v>153</v>
      </c>
      <c r="DG25" s="602" t="s">
        <v>153</v>
      </c>
      <c r="DH25" s="602" t="s">
        <v>153</v>
      </c>
      <c r="DI25" s="602" t="s">
        <v>153</v>
      </c>
      <c r="DJ25" s="602" t="s">
        <v>153</v>
      </c>
      <c r="DK25" s="602" t="s">
        <v>153</v>
      </c>
      <c r="DL25" s="602" t="s">
        <v>153</v>
      </c>
      <c r="DM25" s="602" t="s">
        <v>153</v>
      </c>
      <c r="DN25" s="602" t="s">
        <v>153</v>
      </c>
      <c r="DO25" s="603" t="s">
        <v>153</v>
      </c>
      <c r="DP25" s="603" t="s">
        <v>153</v>
      </c>
      <c r="DQ25" s="603" t="s">
        <v>153</v>
      </c>
      <c r="DR25" s="603" t="s">
        <v>153</v>
      </c>
      <c r="DS25" s="603" t="s">
        <v>152</v>
      </c>
      <c r="DT25" s="603" t="s">
        <v>153</v>
      </c>
      <c r="DU25" s="603" t="s">
        <v>153</v>
      </c>
      <c r="DV25" s="603" t="s">
        <v>153</v>
      </c>
      <c r="DW25" s="603" t="s">
        <v>153</v>
      </c>
      <c r="DX25" s="604">
        <v>1</v>
      </c>
      <c r="DY25" s="604" t="s">
        <v>153</v>
      </c>
      <c r="DZ25" s="604" t="s">
        <v>153</v>
      </c>
      <c r="EA25" s="604" t="s">
        <v>153</v>
      </c>
      <c r="EB25" s="604" t="s">
        <v>153</v>
      </c>
      <c r="EC25" s="604" t="s">
        <v>152</v>
      </c>
      <c r="ED25" s="604" t="s">
        <v>152</v>
      </c>
      <c r="EE25" s="604" t="s">
        <v>153</v>
      </c>
      <c r="EF25" s="604" t="s">
        <v>153</v>
      </c>
      <c r="EG25" s="604" t="s">
        <v>153</v>
      </c>
      <c r="EH25" s="585"/>
      <c r="EI25" s="585"/>
      <c r="EJ25" s="603" t="s">
        <v>153</v>
      </c>
      <c r="EK25" s="603" t="s">
        <v>153</v>
      </c>
      <c r="EL25" s="603" t="s">
        <v>153</v>
      </c>
      <c r="EM25" s="603" t="s">
        <v>153</v>
      </c>
      <c r="EN25" s="603" t="s">
        <v>152</v>
      </c>
      <c r="EO25" s="603" t="s">
        <v>153</v>
      </c>
      <c r="EP25" s="603" t="s">
        <v>153</v>
      </c>
      <c r="EQ25" s="603" t="s">
        <v>153</v>
      </c>
      <c r="ER25" s="603" t="s">
        <v>153</v>
      </c>
      <c r="ES25" s="603" t="s">
        <v>153</v>
      </c>
      <c r="ET25" s="603" t="s">
        <v>152</v>
      </c>
      <c r="EU25" s="603" t="s">
        <v>153</v>
      </c>
      <c r="EV25" s="603" t="s">
        <v>153</v>
      </c>
      <c r="EW25" s="603" t="s">
        <v>153</v>
      </c>
      <c r="EX25" s="603" t="s">
        <v>153</v>
      </c>
      <c r="EY25" s="603">
        <v>1</v>
      </c>
      <c r="EZ25" s="603">
        <v>2</v>
      </c>
      <c r="FA25" s="603" t="s">
        <v>152</v>
      </c>
      <c r="FB25" s="603" t="s">
        <v>152</v>
      </c>
      <c r="FC25" s="603">
        <v>2</v>
      </c>
      <c r="FD25" s="603" t="s">
        <v>153</v>
      </c>
      <c r="FE25" s="603">
        <v>1</v>
      </c>
      <c r="FF25" s="603">
        <v>1</v>
      </c>
      <c r="FG25" s="603">
        <v>1</v>
      </c>
      <c r="FH25" s="603">
        <v>1</v>
      </c>
      <c r="FI25" s="603">
        <v>2</v>
      </c>
      <c r="FJ25" s="603">
        <v>1</v>
      </c>
      <c r="FK25" s="603" t="s">
        <v>152</v>
      </c>
      <c r="FL25" s="603" t="s">
        <v>152</v>
      </c>
      <c r="FM25" s="603" t="s">
        <v>152</v>
      </c>
      <c r="FN25" s="603" t="s">
        <v>152</v>
      </c>
      <c r="FO25" s="603">
        <v>1</v>
      </c>
      <c r="FP25" s="603">
        <v>1</v>
      </c>
      <c r="FQ25" s="603" t="s">
        <v>153</v>
      </c>
      <c r="FR25" s="603" t="s">
        <v>153</v>
      </c>
      <c r="FS25" s="603" t="s">
        <v>153</v>
      </c>
      <c r="FT25" s="603" t="s">
        <v>152</v>
      </c>
      <c r="FU25" s="603" t="s">
        <v>153</v>
      </c>
      <c r="FV25" s="603" t="s">
        <v>153</v>
      </c>
      <c r="FW25" s="603" t="s">
        <v>153</v>
      </c>
      <c r="FX25" s="603" t="s">
        <v>152</v>
      </c>
      <c r="FY25" s="603" t="s">
        <v>152</v>
      </c>
      <c r="FZ25" s="603" t="s">
        <v>152</v>
      </c>
      <c r="GA25" s="603">
        <v>1</v>
      </c>
      <c r="GB25" s="603" t="s">
        <v>152</v>
      </c>
      <c r="GC25" s="603" t="s">
        <v>153</v>
      </c>
      <c r="GD25" s="585"/>
      <c r="GE25" s="585"/>
      <c r="GF25" s="603" t="s">
        <v>152</v>
      </c>
      <c r="GG25" s="603" t="s">
        <v>152</v>
      </c>
      <c r="GH25" s="603" t="s">
        <v>152</v>
      </c>
      <c r="GI25" s="603" t="s">
        <v>152</v>
      </c>
      <c r="GJ25" s="603" t="s">
        <v>152</v>
      </c>
      <c r="GK25" s="603" t="s">
        <v>152</v>
      </c>
      <c r="GL25" s="603" t="s">
        <v>153</v>
      </c>
      <c r="GM25" s="603" t="s">
        <v>153</v>
      </c>
      <c r="GN25" s="603" t="s">
        <v>153</v>
      </c>
      <c r="GO25" s="603" t="s">
        <v>153</v>
      </c>
      <c r="GP25" s="603" t="s">
        <v>153</v>
      </c>
      <c r="GQ25" s="603" t="s">
        <v>152</v>
      </c>
      <c r="GR25" s="603" t="s">
        <v>153</v>
      </c>
      <c r="GS25" s="603">
        <v>1</v>
      </c>
      <c r="GT25" s="603">
        <v>2</v>
      </c>
      <c r="GU25" s="603">
        <v>1</v>
      </c>
      <c r="GV25" s="603" t="s">
        <v>152</v>
      </c>
      <c r="GW25" s="603" t="s">
        <v>153</v>
      </c>
      <c r="GX25" s="603" t="s">
        <v>152</v>
      </c>
      <c r="GY25" s="603" t="s">
        <v>152</v>
      </c>
      <c r="GZ25" s="603">
        <v>1</v>
      </c>
      <c r="HA25" s="603" t="s">
        <v>152</v>
      </c>
      <c r="HB25" s="603" t="s">
        <v>153</v>
      </c>
      <c r="HC25" s="603" t="s">
        <v>153</v>
      </c>
      <c r="HD25" s="603">
        <v>5</v>
      </c>
      <c r="HE25" s="603"/>
      <c r="HF25" s="585"/>
      <c r="HG25" s="589"/>
      <c r="HH25" s="590"/>
      <c r="HI25" s="585"/>
      <c r="HJ25" s="591"/>
      <c r="HK25" s="592"/>
      <c r="HL25" s="585"/>
      <c r="HM25" s="585"/>
    </row>
    <row r="26" spans="1:221" s="122" customFormat="1" ht="21">
      <c r="A26" s="601" t="s">
        <v>173</v>
      </c>
      <c r="B26" s="601"/>
      <c r="C26" s="602">
        <v>1</v>
      </c>
      <c r="D26" s="602">
        <v>5</v>
      </c>
      <c r="E26" s="602">
        <v>4</v>
      </c>
      <c r="F26" s="602">
        <v>3</v>
      </c>
      <c r="G26" s="602" t="s">
        <v>153</v>
      </c>
      <c r="H26" s="602">
        <v>3</v>
      </c>
      <c r="I26" s="602">
        <v>3</v>
      </c>
      <c r="J26" s="602">
        <v>1</v>
      </c>
      <c r="K26" s="602">
        <v>6</v>
      </c>
      <c r="L26" s="602">
        <v>1</v>
      </c>
      <c r="M26" s="602">
        <v>5</v>
      </c>
      <c r="N26" s="602">
        <v>3</v>
      </c>
      <c r="O26" s="602">
        <v>5</v>
      </c>
      <c r="P26" s="602">
        <v>1</v>
      </c>
      <c r="Q26" s="602">
        <v>7</v>
      </c>
      <c r="R26" s="602">
        <v>3</v>
      </c>
      <c r="S26" s="602">
        <v>2</v>
      </c>
      <c r="T26" s="602" t="s">
        <v>153</v>
      </c>
      <c r="U26" s="602" t="s">
        <v>153</v>
      </c>
      <c r="V26" s="602">
        <v>2</v>
      </c>
      <c r="W26" s="602">
        <v>1</v>
      </c>
      <c r="X26" s="602" t="s">
        <v>153</v>
      </c>
      <c r="Y26" s="602">
        <v>2</v>
      </c>
      <c r="Z26" s="602">
        <v>1</v>
      </c>
      <c r="AA26" s="602">
        <v>2</v>
      </c>
      <c r="AB26" s="602">
        <v>2</v>
      </c>
      <c r="AC26" s="602">
        <v>1</v>
      </c>
      <c r="AD26" s="602">
        <v>2</v>
      </c>
      <c r="AE26" s="602">
        <v>1</v>
      </c>
      <c r="AF26" s="602">
        <v>1</v>
      </c>
      <c r="AG26" s="602">
        <v>10</v>
      </c>
      <c r="AH26" s="602">
        <v>16</v>
      </c>
      <c r="AI26" s="602">
        <v>3</v>
      </c>
      <c r="AJ26" s="602">
        <v>4</v>
      </c>
      <c r="AK26" s="602" t="s">
        <v>153</v>
      </c>
      <c r="AL26" s="602">
        <v>12</v>
      </c>
      <c r="AM26" s="602">
        <v>11</v>
      </c>
      <c r="AN26" s="602">
        <v>5</v>
      </c>
      <c r="AO26" s="602">
        <v>5</v>
      </c>
      <c r="AP26" s="602">
        <v>6</v>
      </c>
      <c r="AQ26" s="603">
        <v>3</v>
      </c>
      <c r="AR26" s="603">
        <v>5</v>
      </c>
      <c r="AS26" s="603">
        <v>10</v>
      </c>
      <c r="AT26" s="603">
        <v>6</v>
      </c>
      <c r="AU26" s="585"/>
      <c r="AV26" s="585"/>
      <c r="AW26" s="603">
        <v>17</v>
      </c>
      <c r="AX26" s="603">
        <v>9</v>
      </c>
      <c r="AY26" s="603">
        <v>18</v>
      </c>
      <c r="AZ26" s="603">
        <v>5</v>
      </c>
      <c r="BA26" s="603">
        <v>1</v>
      </c>
      <c r="BB26" s="603">
        <v>3</v>
      </c>
      <c r="BC26" s="603" t="s">
        <v>153</v>
      </c>
      <c r="BD26" s="603">
        <v>1</v>
      </c>
      <c r="BE26" s="603">
        <v>3</v>
      </c>
      <c r="BF26" s="603" t="s">
        <v>153</v>
      </c>
      <c r="BG26" s="603" t="s">
        <v>153</v>
      </c>
      <c r="BH26" s="603">
        <v>5</v>
      </c>
      <c r="BI26" s="603" t="s">
        <v>153</v>
      </c>
      <c r="BJ26" s="603">
        <v>10</v>
      </c>
      <c r="BK26" s="602">
        <v>7</v>
      </c>
      <c r="BL26" s="602">
        <v>2</v>
      </c>
      <c r="BM26" s="602">
        <v>2</v>
      </c>
      <c r="BN26" s="602">
        <v>1</v>
      </c>
      <c r="BO26" s="602" t="s">
        <v>152</v>
      </c>
      <c r="BP26" s="602">
        <v>5</v>
      </c>
      <c r="BQ26" s="602">
        <v>1</v>
      </c>
      <c r="BR26" s="602">
        <v>5</v>
      </c>
      <c r="BS26" s="602">
        <v>4</v>
      </c>
      <c r="BT26" s="602">
        <v>11</v>
      </c>
      <c r="BU26" s="602">
        <v>7</v>
      </c>
      <c r="BV26" s="602" t="s">
        <v>152</v>
      </c>
      <c r="BW26" s="602">
        <v>2</v>
      </c>
      <c r="BX26" s="602">
        <v>16</v>
      </c>
      <c r="BY26" s="602">
        <v>11</v>
      </c>
      <c r="BZ26" s="602">
        <v>15</v>
      </c>
      <c r="CA26" s="602">
        <v>1</v>
      </c>
      <c r="CB26" s="602">
        <v>14</v>
      </c>
      <c r="CC26" s="602">
        <v>3</v>
      </c>
      <c r="CD26" s="602">
        <v>4</v>
      </c>
      <c r="CE26" s="602">
        <v>6</v>
      </c>
      <c r="CF26" s="602">
        <v>7</v>
      </c>
      <c r="CG26" s="602">
        <v>1</v>
      </c>
      <c r="CH26" s="602">
        <v>8</v>
      </c>
      <c r="CI26" s="602">
        <v>3</v>
      </c>
      <c r="CJ26" s="602">
        <v>5</v>
      </c>
      <c r="CK26" s="602">
        <v>1</v>
      </c>
      <c r="CL26" s="602">
        <v>3</v>
      </c>
      <c r="CM26" s="602">
        <v>20</v>
      </c>
      <c r="CN26" s="602">
        <v>2</v>
      </c>
      <c r="CO26" s="585"/>
      <c r="CP26" s="585"/>
      <c r="CQ26" s="602">
        <v>78</v>
      </c>
      <c r="CR26" s="602">
        <v>16</v>
      </c>
      <c r="CS26" s="602">
        <v>11</v>
      </c>
      <c r="CT26" s="602">
        <v>5</v>
      </c>
      <c r="CU26" s="602">
        <v>7</v>
      </c>
      <c r="CV26" s="602">
        <v>17</v>
      </c>
      <c r="CW26" s="602">
        <v>9</v>
      </c>
      <c r="CX26" s="602">
        <v>4</v>
      </c>
      <c r="CY26" s="602">
        <v>46</v>
      </c>
      <c r="CZ26" s="602">
        <v>1</v>
      </c>
      <c r="DA26" s="602">
        <v>8</v>
      </c>
      <c r="DB26" s="602">
        <v>3</v>
      </c>
      <c r="DC26" s="602">
        <v>4</v>
      </c>
      <c r="DD26" s="602">
        <v>1</v>
      </c>
      <c r="DE26" s="602">
        <v>3</v>
      </c>
      <c r="DF26" s="602">
        <v>2</v>
      </c>
      <c r="DG26" s="602">
        <v>2</v>
      </c>
      <c r="DH26" s="602">
        <v>1</v>
      </c>
      <c r="DI26" s="602">
        <v>8</v>
      </c>
      <c r="DJ26" s="602" t="s">
        <v>153</v>
      </c>
      <c r="DK26" s="602">
        <v>13</v>
      </c>
      <c r="DL26" s="602">
        <v>2</v>
      </c>
      <c r="DM26" s="602">
        <v>1</v>
      </c>
      <c r="DN26" s="602">
        <v>3</v>
      </c>
      <c r="DO26" s="603">
        <v>4</v>
      </c>
      <c r="DP26" s="603">
        <v>7</v>
      </c>
      <c r="DQ26" s="603">
        <v>4</v>
      </c>
      <c r="DR26" s="603">
        <v>4</v>
      </c>
      <c r="DS26" s="603">
        <v>29</v>
      </c>
      <c r="DT26" s="603">
        <v>3</v>
      </c>
      <c r="DU26" s="603" t="s">
        <v>153</v>
      </c>
      <c r="DV26" s="603">
        <v>3</v>
      </c>
      <c r="DW26" s="603">
        <v>1</v>
      </c>
      <c r="DX26" s="604">
        <v>10</v>
      </c>
      <c r="DY26" s="604">
        <v>9</v>
      </c>
      <c r="DZ26" s="604">
        <v>2</v>
      </c>
      <c r="EA26" s="604">
        <v>5</v>
      </c>
      <c r="EB26" s="604" t="s">
        <v>152</v>
      </c>
      <c r="EC26" s="604">
        <v>5</v>
      </c>
      <c r="ED26" s="604">
        <v>7</v>
      </c>
      <c r="EE26" s="604">
        <v>3</v>
      </c>
      <c r="EF26" s="604">
        <v>6</v>
      </c>
      <c r="EG26" s="604">
        <v>1</v>
      </c>
      <c r="EH26" s="585"/>
      <c r="EI26" s="585"/>
      <c r="EJ26" s="603">
        <v>2</v>
      </c>
      <c r="EK26" s="603" t="s">
        <v>153</v>
      </c>
      <c r="EL26" s="603">
        <v>4</v>
      </c>
      <c r="EM26" s="603" t="s">
        <v>153</v>
      </c>
      <c r="EN26" s="603">
        <v>8</v>
      </c>
      <c r="EO26" s="603" t="s">
        <v>153</v>
      </c>
      <c r="EP26" s="603">
        <v>3</v>
      </c>
      <c r="EQ26" s="603">
        <v>6</v>
      </c>
      <c r="ER26" s="603">
        <v>2</v>
      </c>
      <c r="ES26" s="603">
        <v>1</v>
      </c>
      <c r="ET26" s="603">
        <v>2</v>
      </c>
      <c r="EU26" s="603" t="s">
        <v>153</v>
      </c>
      <c r="EV26" s="603">
        <v>7</v>
      </c>
      <c r="EW26" s="603">
        <v>8</v>
      </c>
      <c r="EX26" s="603">
        <v>24</v>
      </c>
      <c r="EY26" s="603">
        <v>3</v>
      </c>
      <c r="EZ26" s="603">
        <v>110</v>
      </c>
      <c r="FA26" s="603">
        <v>7</v>
      </c>
      <c r="FB26" s="603">
        <v>2</v>
      </c>
      <c r="FC26" s="603">
        <v>15</v>
      </c>
      <c r="FD26" s="603">
        <v>2</v>
      </c>
      <c r="FE26" s="603">
        <v>12</v>
      </c>
      <c r="FF26" s="603">
        <v>14</v>
      </c>
      <c r="FG26" s="603">
        <v>6</v>
      </c>
      <c r="FH26" s="603">
        <v>14</v>
      </c>
      <c r="FI26" s="603">
        <v>19</v>
      </c>
      <c r="FJ26" s="603">
        <v>21</v>
      </c>
      <c r="FK26" s="603">
        <v>330</v>
      </c>
      <c r="FL26" s="603">
        <v>10</v>
      </c>
      <c r="FM26" s="603">
        <v>3</v>
      </c>
      <c r="FN26" s="603">
        <v>8</v>
      </c>
      <c r="FO26" s="603">
        <v>9</v>
      </c>
      <c r="FP26" s="603">
        <v>7</v>
      </c>
      <c r="FQ26" s="603" t="s">
        <v>153</v>
      </c>
      <c r="FR26" s="603" t="s">
        <v>153</v>
      </c>
      <c r="FS26" s="603">
        <v>7</v>
      </c>
      <c r="FT26" s="603">
        <v>4</v>
      </c>
      <c r="FU26" s="603">
        <v>6</v>
      </c>
      <c r="FV26" s="603">
        <v>11</v>
      </c>
      <c r="FW26" s="603">
        <v>1</v>
      </c>
      <c r="FX26" s="603">
        <v>6</v>
      </c>
      <c r="FY26" s="603" t="s">
        <v>153</v>
      </c>
      <c r="FZ26" s="603">
        <v>2</v>
      </c>
      <c r="GA26" s="603">
        <v>14</v>
      </c>
      <c r="GB26" s="603">
        <v>9</v>
      </c>
      <c r="GC26" s="603">
        <v>1</v>
      </c>
      <c r="GD26" s="585"/>
      <c r="GE26" s="585"/>
      <c r="GF26" s="603">
        <v>3</v>
      </c>
      <c r="GG26" s="603">
        <v>1</v>
      </c>
      <c r="GH26" s="603">
        <v>3</v>
      </c>
      <c r="GI26" s="603">
        <v>15</v>
      </c>
      <c r="GJ26" s="603">
        <v>10</v>
      </c>
      <c r="GK26" s="603">
        <v>5</v>
      </c>
      <c r="GL26" s="603">
        <v>4</v>
      </c>
      <c r="GM26" s="603">
        <v>15</v>
      </c>
      <c r="GN26" s="603">
        <v>7</v>
      </c>
      <c r="GO26" s="603">
        <v>1</v>
      </c>
      <c r="GP26" s="603">
        <v>16</v>
      </c>
      <c r="GQ26" s="603">
        <v>16</v>
      </c>
      <c r="GR26" s="603">
        <v>19</v>
      </c>
      <c r="GS26" s="603">
        <v>43</v>
      </c>
      <c r="GT26" s="603">
        <v>26</v>
      </c>
      <c r="GU26" s="603">
        <v>9</v>
      </c>
      <c r="GV26" s="603">
        <v>15</v>
      </c>
      <c r="GW26" s="603">
        <v>76</v>
      </c>
      <c r="GX26" s="603">
        <v>2</v>
      </c>
      <c r="GY26" s="603">
        <v>18</v>
      </c>
      <c r="GZ26" s="603">
        <v>28</v>
      </c>
      <c r="HA26" s="603">
        <v>5</v>
      </c>
      <c r="HB26" s="603">
        <v>15</v>
      </c>
      <c r="HC26" s="603" t="s">
        <v>153</v>
      </c>
      <c r="HD26" s="603">
        <v>20</v>
      </c>
      <c r="HE26" s="603"/>
      <c r="HF26" s="585"/>
      <c r="HG26" s="589"/>
      <c r="HH26" s="590"/>
      <c r="HI26" s="585"/>
      <c r="HJ26" s="591"/>
      <c r="HK26" s="592"/>
      <c r="HL26" s="585"/>
      <c r="HM26" s="585"/>
    </row>
    <row r="27" spans="1:221" s="122" customFormat="1" ht="21">
      <c r="A27" s="601" t="s">
        <v>174</v>
      </c>
      <c r="B27" s="601"/>
      <c r="C27" s="602">
        <v>1</v>
      </c>
      <c r="D27" s="602">
        <v>1</v>
      </c>
      <c r="E27" s="602" t="s">
        <v>152</v>
      </c>
      <c r="F27" s="602">
        <v>1</v>
      </c>
      <c r="G27" s="602">
        <v>1</v>
      </c>
      <c r="H27" s="602">
        <v>1</v>
      </c>
      <c r="I27" s="602">
        <v>5</v>
      </c>
      <c r="J27" s="602">
        <v>1</v>
      </c>
      <c r="K27" s="602">
        <v>9</v>
      </c>
      <c r="L27" s="602">
        <v>1</v>
      </c>
      <c r="M27" s="602" t="s">
        <v>152</v>
      </c>
      <c r="N27" s="602">
        <v>1</v>
      </c>
      <c r="O27" s="602">
        <v>1</v>
      </c>
      <c r="P27" s="602">
        <v>1</v>
      </c>
      <c r="Q27" s="602" t="s">
        <v>152</v>
      </c>
      <c r="R27" s="602">
        <v>1</v>
      </c>
      <c r="S27" s="602">
        <v>1</v>
      </c>
      <c r="T27" s="602">
        <v>1</v>
      </c>
      <c r="U27" s="602">
        <v>2</v>
      </c>
      <c r="V27" s="602">
        <v>1</v>
      </c>
      <c r="W27" s="602">
        <v>4</v>
      </c>
      <c r="X27" s="602">
        <v>2</v>
      </c>
      <c r="Y27" s="602">
        <v>2</v>
      </c>
      <c r="Z27" s="602">
        <v>15</v>
      </c>
      <c r="AA27" s="602">
        <v>1</v>
      </c>
      <c r="AB27" s="602" t="s">
        <v>152</v>
      </c>
      <c r="AC27" s="602">
        <v>1</v>
      </c>
      <c r="AD27" s="602">
        <v>1</v>
      </c>
      <c r="AE27" s="602">
        <v>3</v>
      </c>
      <c r="AF27" s="602">
        <v>1</v>
      </c>
      <c r="AG27" s="602">
        <v>3</v>
      </c>
      <c r="AH27" s="602">
        <v>2</v>
      </c>
      <c r="AI27" s="602" t="s">
        <v>152</v>
      </c>
      <c r="AJ27" s="602">
        <v>1</v>
      </c>
      <c r="AK27" s="602">
        <v>1</v>
      </c>
      <c r="AL27" s="602">
        <v>3</v>
      </c>
      <c r="AM27" s="602">
        <v>1</v>
      </c>
      <c r="AN27" s="602">
        <v>3</v>
      </c>
      <c r="AO27" s="602">
        <v>3</v>
      </c>
      <c r="AP27" s="602">
        <v>1</v>
      </c>
      <c r="AQ27" s="603" t="s">
        <v>152</v>
      </c>
      <c r="AR27" s="603">
        <v>2</v>
      </c>
      <c r="AS27" s="603">
        <v>2</v>
      </c>
      <c r="AT27" s="603">
        <v>6</v>
      </c>
      <c r="AU27" s="585"/>
      <c r="AV27" s="585"/>
      <c r="AW27" s="603">
        <v>17</v>
      </c>
      <c r="AX27" s="603">
        <v>1</v>
      </c>
      <c r="AY27" s="603">
        <v>23</v>
      </c>
      <c r="AZ27" s="603">
        <v>3</v>
      </c>
      <c r="BA27" s="603" t="s">
        <v>152</v>
      </c>
      <c r="BB27" s="603">
        <v>1</v>
      </c>
      <c r="BC27" s="603">
        <v>1</v>
      </c>
      <c r="BD27" s="603" t="s">
        <v>152</v>
      </c>
      <c r="BE27" s="603" t="s">
        <v>152</v>
      </c>
      <c r="BF27" s="603" t="s">
        <v>152</v>
      </c>
      <c r="BG27" s="603">
        <v>1</v>
      </c>
      <c r="BH27" s="603">
        <v>4</v>
      </c>
      <c r="BI27" s="603">
        <v>1</v>
      </c>
      <c r="BJ27" s="603">
        <v>5</v>
      </c>
      <c r="BK27" s="602">
        <v>2</v>
      </c>
      <c r="BL27" s="602">
        <v>1</v>
      </c>
      <c r="BM27" s="602">
        <v>2</v>
      </c>
      <c r="BN27" s="602">
        <v>1</v>
      </c>
      <c r="BO27" s="602">
        <v>5</v>
      </c>
      <c r="BP27" s="602" t="s">
        <v>152</v>
      </c>
      <c r="BQ27" s="602">
        <v>3</v>
      </c>
      <c r="BR27" s="602">
        <v>4</v>
      </c>
      <c r="BS27" s="602">
        <v>1</v>
      </c>
      <c r="BT27" s="602" t="s">
        <v>152</v>
      </c>
      <c r="BU27" s="602">
        <v>1</v>
      </c>
      <c r="BV27" s="602">
        <v>1</v>
      </c>
      <c r="BW27" s="602">
        <v>1</v>
      </c>
      <c r="BX27" s="602">
        <v>3</v>
      </c>
      <c r="BY27" s="602">
        <v>3</v>
      </c>
      <c r="BZ27" s="602">
        <v>5</v>
      </c>
      <c r="CA27" s="602">
        <v>2</v>
      </c>
      <c r="CB27" s="602">
        <v>5</v>
      </c>
      <c r="CC27" s="602">
        <v>16</v>
      </c>
      <c r="CD27" s="602" t="s">
        <v>152</v>
      </c>
      <c r="CE27" s="602">
        <v>1</v>
      </c>
      <c r="CF27" s="602">
        <v>3</v>
      </c>
      <c r="CG27" s="602">
        <v>1</v>
      </c>
      <c r="CH27" s="602">
        <v>1</v>
      </c>
      <c r="CI27" s="602" t="s">
        <v>152</v>
      </c>
      <c r="CJ27" s="602">
        <v>3</v>
      </c>
      <c r="CK27" s="602" t="s">
        <v>152</v>
      </c>
      <c r="CL27" s="602">
        <v>3</v>
      </c>
      <c r="CM27" s="602">
        <v>1</v>
      </c>
      <c r="CN27" s="602">
        <v>3</v>
      </c>
      <c r="CO27" s="585"/>
      <c r="CP27" s="585"/>
      <c r="CQ27" s="602">
        <v>1</v>
      </c>
      <c r="CR27" s="602">
        <v>1</v>
      </c>
      <c r="CS27" s="602">
        <v>1</v>
      </c>
      <c r="CT27" s="602">
        <v>1</v>
      </c>
      <c r="CU27" s="602">
        <v>1</v>
      </c>
      <c r="CV27" s="602">
        <v>2</v>
      </c>
      <c r="CW27" s="602">
        <v>1</v>
      </c>
      <c r="CX27" s="602">
        <v>1</v>
      </c>
      <c r="CY27" s="602">
        <v>3</v>
      </c>
      <c r="CZ27" s="602">
        <v>200</v>
      </c>
      <c r="DA27" s="602">
        <v>1</v>
      </c>
      <c r="DB27" s="602">
        <v>1</v>
      </c>
      <c r="DC27" s="602">
        <v>8</v>
      </c>
      <c r="DD27" s="602">
        <v>1</v>
      </c>
      <c r="DE27" s="602">
        <v>1</v>
      </c>
      <c r="DF27" s="602">
        <v>1</v>
      </c>
      <c r="DG27" s="602" t="s">
        <v>152</v>
      </c>
      <c r="DH27" s="602">
        <v>15</v>
      </c>
      <c r="DI27" s="602">
        <v>1</v>
      </c>
      <c r="DJ27" s="602">
        <v>2</v>
      </c>
      <c r="DK27" s="602">
        <v>4</v>
      </c>
      <c r="DL27" s="602" t="s">
        <v>152</v>
      </c>
      <c r="DM27" s="602">
        <v>1</v>
      </c>
      <c r="DN27" s="602">
        <v>2</v>
      </c>
      <c r="DO27" s="603">
        <v>4</v>
      </c>
      <c r="DP27" s="603">
        <v>2</v>
      </c>
      <c r="DQ27" s="603" t="s">
        <v>152</v>
      </c>
      <c r="DR27" s="603" t="s">
        <v>152</v>
      </c>
      <c r="DS27" s="603">
        <v>3</v>
      </c>
      <c r="DT27" s="603">
        <v>2</v>
      </c>
      <c r="DU27" s="603">
        <v>1</v>
      </c>
      <c r="DV27" s="603">
        <v>1</v>
      </c>
      <c r="DW27" s="603" t="s">
        <v>152</v>
      </c>
      <c r="DX27" s="604">
        <v>1</v>
      </c>
      <c r="DY27" s="604" t="s">
        <v>152</v>
      </c>
      <c r="DZ27" s="604">
        <v>10</v>
      </c>
      <c r="EA27" s="604">
        <v>2</v>
      </c>
      <c r="EB27" s="604">
        <v>3</v>
      </c>
      <c r="EC27" s="604">
        <v>17</v>
      </c>
      <c r="ED27" s="604" t="s">
        <v>152</v>
      </c>
      <c r="EE27" s="604">
        <v>5</v>
      </c>
      <c r="EF27" s="604">
        <v>1</v>
      </c>
      <c r="EG27" s="604">
        <v>1</v>
      </c>
      <c r="EH27" s="585"/>
      <c r="EI27" s="585"/>
      <c r="EJ27" s="603">
        <v>6</v>
      </c>
      <c r="EK27" s="603" t="s">
        <v>152</v>
      </c>
      <c r="EL27" s="603">
        <v>1</v>
      </c>
      <c r="EM27" s="603" t="s">
        <v>152</v>
      </c>
      <c r="EN27" s="603">
        <v>1</v>
      </c>
      <c r="EO27" s="603" t="s">
        <v>152</v>
      </c>
      <c r="EP27" s="603" t="s">
        <v>152</v>
      </c>
      <c r="EQ27" s="603">
        <v>1</v>
      </c>
      <c r="ER27" s="603" t="s">
        <v>152</v>
      </c>
      <c r="ES27" s="603" t="s">
        <v>152</v>
      </c>
      <c r="ET27" s="603">
        <v>2</v>
      </c>
      <c r="EU27" s="603">
        <v>2</v>
      </c>
      <c r="EV27" s="603">
        <v>2</v>
      </c>
      <c r="EW27" s="603">
        <v>1</v>
      </c>
      <c r="EX27" s="603">
        <v>2</v>
      </c>
      <c r="EY27" s="603" t="s">
        <v>152</v>
      </c>
      <c r="EZ27" s="603">
        <v>9</v>
      </c>
      <c r="FA27" s="603">
        <v>10</v>
      </c>
      <c r="FB27" s="603">
        <v>3</v>
      </c>
      <c r="FC27" s="603">
        <v>26</v>
      </c>
      <c r="FD27" s="603" t="s">
        <v>152</v>
      </c>
      <c r="FE27" s="603">
        <v>1</v>
      </c>
      <c r="FF27" s="603">
        <v>16</v>
      </c>
      <c r="FG27" s="603">
        <v>2</v>
      </c>
      <c r="FH27" s="603">
        <v>5</v>
      </c>
      <c r="FI27" s="603">
        <v>4</v>
      </c>
      <c r="FJ27" s="603">
        <v>1</v>
      </c>
      <c r="FK27" s="603">
        <v>4</v>
      </c>
      <c r="FL27" s="603">
        <v>2</v>
      </c>
      <c r="FM27" s="603">
        <v>2</v>
      </c>
      <c r="FN27" s="603">
        <v>10</v>
      </c>
      <c r="FO27" s="603">
        <v>3</v>
      </c>
      <c r="FP27" s="603">
        <v>44</v>
      </c>
      <c r="FQ27" s="603">
        <v>1</v>
      </c>
      <c r="FR27" s="603">
        <v>4</v>
      </c>
      <c r="FS27" s="603">
        <v>3</v>
      </c>
      <c r="FT27" s="603">
        <v>4</v>
      </c>
      <c r="FU27" s="603">
        <v>1</v>
      </c>
      <c r="FV27" s="603">
        <v>1</v>
      </c>
      <c r="FW27" s="603">
        <v>1</v>
      </c>
      <c r="FX27" s="603" t="s">
        <v>152</v>
      </c>
      <c r="FY27" s="603">
        <v>1</v>
      </c>
      <c r="FZ27" s="603">
        <v>6</v>
      </c>
      <c r="GA27" s="603">
        <v>1</v>
      </c>
      <c r="GB27" s="603">
        <v>1</v>
      </c>
      <c r="GC27" s="603">
        <v>3</v>
      </c>
      <c r="GD27" s="585"/>
      <c r="GE27" s="585"/>
      <c r="GF27" s="603">
        <v>6</v>
      </c>
      <c r="GG27" s="603">
        <v>3</v>
      </c>
      <c r="GH27" s="603">
        <v>5</v>
      </c>
      <c r="GI27" s="603">
        <v>32</v>
      </c>
      <c r="GJ27" s="603">
        <v>76</v>
      </c>
      <c r="GK27" s="603">
        <v>1</v>
      </c>
      <c r="GL27" s="603">
        <v>1</v>
      </c>
      <c r="GM27" s="603">
        <v>2</v>
      </c>
      <c r="GN27" s="603">
        <v>1</v>
      </c>
      <c r="GO27" s="603">
        <v>1</v>
      </c>
      <c r="GP27" s="603">
        <v>1</v>
      </c>
      <c r="GQ27" s="603">
        <v>5</v>
      </c>
      <c r="GR27" s="603">
        <v>2</v>
      </c>
      <c r="GS27" s="603">
        <v>11</v>
      </c>
      <c r="GT27" s="603">
        <v>6</v>
      </c>
      <c r="GU27" s="603">
        <v>2</v>
      </c>
      <c r="GV27" s="603">
        <v>3</v>
      </c>
      <c r="GW27" s="603" t="s">
        <v>152</v>
      </c>
      <c r="GX27" s="603" t="s">
        <v>152</v>
      </c>
      <c r="GY27" s="603">
        <v>12</v>
      </c>
      <c r="GZ27" s="603">
        <v>4</v>
      </c>
      <c r="HA27" s="603">
        <v>2</v>
      </c>
      <c r="HB27" s="603">
        <v>4</v>
      </c>
      <c r="HC27" s="603">
        <v>7</v>
      </c>
      <c r="HD27" s="603" t="s">
        <v>152</v>
      </c>
      <c r="HE27" s="603"/>
      <c r="HF27" s="585"/>
      <c r="HG27" s="589"/>
      <c r="HH27" s="590"/>
      <c r="HI27" s="585"/>
      <c r="HJ27" s="591"/>
      <c r="HK27" s="592"/>
      <c r="HL27" s="585"/>
      <c r="HM27" s="585"/>
    </row>
    <row r="28" spans="1:221" s="122" customFormat="1" ht="21">
      <c r="A28" s="601" t="s">
        <v>175</v>
      </c>
      <c r="B28" s="601"/>
      <c r="C28" s="602">
        <v>2</v>
      </c>
      <c r="D28" s="602">
        <v>2</v>
      </c>
      <c r="E28" s="602">
        <v>1</v>
      </c>
      <c r="F28" s="602">
        <v>1</v>
      </c>
      <c r="G28" s="602">
        <v>2</v>
      </c>
      <c r="H28" s="602">
        <v>1</v>
      </c>
      <c r="I28" s="602">
        <v>1</v>
      </c>
      <c r="J28" s="602" t="s">
        <v>152</v>
      </c>
      <c r="K28" s="602">
        <v>3</v>
      </c>
      <c r="L28" s="602">
        <v>1</v>
      </c>
      <c r="M28" s="602" t="s">
        <v>152</v>
      </c>
      <c r="N28" s="602" t="s">
        <v>152</v>
      </c>
      <c r="O28" s="602" t="s">
        <v>152</v>
      </c>
      <c r="P28" s="602">
        <v>1</v>
      </c>
      <c r="Q28" s="602">
        <v>1</v>
      </c>
      <c r="R28" s="602">
        <v>1</v>
      </c>
      <c r="S28" s="602">
        <v>1</v>
      </c>
      <c r="T28" s="602" t="s">
        <v>153</v>
      </c>
      <c r="U28" s="602">
        <v>1</v>
      </c>
      <c r="V28" s="602">
        <v>1</v>
      </c>
      <c r="W28" s="602">
        <v>2</v>
      </c>
      <c r="X28" s="602" t="s">
        <v>152</v>
      </c>
      <c r="Y28" s="602" t="s">
        <v>152</v>
      </c>
      <c r="Z28" s="602" t="s">
        <v>152</v>
      </c>
      <c r="AA28" s="602">
        <v>1</v>
      </c>
      <c r="AB28" s="602" t="s">
        <v>152</v>
      </c>
      <c r="AC28" s="602" t="s">
        <v>152</v>
      </c>
      <c r="AD28" s="602">
        <v>1</v>
      </c>
      <c r="AE28" s="602" t="s">
        <v>152</v>
      </c>
      <c r="AF28" s="602" t="s">
        <v>152</v>
      </c>
      <c r="AG28" s="602">
        <v>2</v>
      </c>
      <c r="AH28" s="602">
        <v>2</v>
      </c>
      <c r="AI28" s="602" t="s">
        <v>152</v>
      </c>
      <c r="AJ28" s="602">
        <v>1</v>
      </c>
      <c r="AK28" s="602" t="s">
        <v>152</v>
      </c>
      <c r="AL28" s="602">
        <v>1</v>
      </c>
      <c r="AM28" s="602">
        <v>3</v>
      </c>
      <c r="AN28" s="602">
        <v>1</v>
      </c>
      <c r="AO28" s="602" t="s">
        <v>152</v>
      </c>
      <c r="AP28" s="602" t="s">
        <v>152</v>
      </c>
      <c r="AQ28" s="603" t="s">
        <v>153</v>
      </c>
      <c r="AR28" s="603" t="s">
        <v>152</v>
      </c>
      <c r="AS28" s="603">
        <v>1</v>
      </c>
      <c r="AT28" s="603">
        <v>1</v>
      </c>
      <c r="AU28" s="585"/>
      <c r="AV28" s="585"/>
      <c r="AW28" s="603" t="s">
        <v>152</v>
      </c>
      <c r="AX28" s="603">
        <v>1</v>
      </c>
      <c r="AY28" s="603">
        <v>2</v>
      </c>
      <c r="AZ28" s="603">
        <v>3</v>
      </c>
      <c r="BA28" s="603">
        <v>1</v>
      </c>
      <c r="BB28" s="603" t="s">
        <v>152</v>
      </c>
      <c r="BC28" s="603" t="s">
        <v>152</v>
      </c>
      <c r="BD28" s="603" t="s">
        <v>152</v>
      </c>
      <c r="BE28" s="603">
        <v>1</v>
      </c>
      <c r="BF28" s="603" t="s">
        <v>153</v>
      </c>
      <c r="BG28" s="603" t="s">
        <v>153</v>
      </c>
      <c r="BH28" s="603">
        <v>1</v>
      </c>
      <c r="BI28" s="603" t="s">
        <v>153</v>
      </c>
      <c r="BJ28" s="603">
        <v>1</v>
      </c>
      <c r="BK28" s="602" t="s">
        <v>152</v>
      </c>
      <c r="BL28" s="602">
        <v>1</v>
      </c>
      <c r="BM28" s="602">
        <v>1</v>
      </c>
      <c r="BN28" s="602">
        <v>1</v>
      </c>
      <c r="BO28" s="602" t="s">
        <v>152</v>
      </c>
      <c r="BP28" s="602">
        <v>1</v>
      </c>
      <c r="BQ28" s="602" t="s">
        <v>153</v>
      </c>
      <c r="BR28" s="602">
        <v>3</v>
      </c>
      <c r="BS28" s="602">
        <v>2</v>
      </c>
      <c r="BT28" s="602">
        <v>2</v>
      </c>
      <c r="BU28" s="602" t="s">
        <v>152</v>
      </c>
      <c r="BV28" s="602" t="s">
        <v>153</v>
      </c>
      <c r="BW28" s="602" t="s">
        <v>152</v>
      </c>
      <c r="BX28" s="602">
        <v>2</v>
      </c>
      <c r="BY28" s="602">
        <v>2</v>
      </c>
      <c r="BZ28" s="602">
        <v>1</v>
      </c>
      <c r="CA28" s="602" t="s">
        <v>152</v>
      </c>
      <c r="CB28" s="602" t="s">
        <v>152</v>
      </c>
      <c r="CC28" s="602">
        <v>1</v>
      </c>
      <c r="CD28" s="602">
        <v>15</v>
      </c>
      <c r="CE28" s="602">
        <v>2</v>
      </c>
      <c r="CF28" s="602">
        <v>1</v>
      </c>
      <c r="CG28" s="602">
        <v>1</v>
      </c>
      <c r="CH28" s="602">
        <v>1</v>
      </c>
      <c r="CI28" s="602">
        <v>2</v>
      </c>
      <c r="CJ28" s="602">
        <v>1</v>
      </c>
      <c r="CK28" s="602">
        <v>8</v>
      </c>
      <c r="CL28" s="602">
        <v>1</v>
      </c>
      <c r="CM28" s="602">
        <v>1</v>
      </c>
      <c r="CN28" s="602">
        <v>1</v>
      </c>
      <c r="CO28" s="585"/>
      <c r="CP28" s="585"/>
      <c r="CQ28" s="602">
        <v>2</v>
      </c>
      <c r="CR28" s="602">
        <v>1</v>
      </c>
      <c r="CS28" s="602">
        <v>1</v>
      </c>
      <c r="CT28" s="602">
        <v>1</v>
      </c>
      <c r="CU28" s="602">
        <v>1</v>
      </c>
      <c r="CV28" s="602">
        <v>1</v>
      </c>
      <c r="CW28" s="602">
        <v>4</v>
      </c>
      <c r="CX28" s="602">
        <v>1</v>
      </c>
      <c r="CY28" s="602">
        <v>1</v>
      </c>
      <c r="CZ28" s="602">
        <v>2</v>
      </c>
      <c r="DA28" s="602">
        <v>2</v>
      </c>
      <c r="DB28" s="602" t="s">
        <v>152</v>
      </c>
      <c r="DC28" s="602" t="s">
        <v>152</v>
      </c>
      <c r="DD28" s="602">
        <v>2</v>
      </c>
      <c r="DE28" s="602">
        <v>1</v>
      </c>
      <c r="DF28" s="602" t="s">
        <v>152</v>
      </c>
      <c r="DG28" s="602" t="s">
        <v>152</v>
      </c>
      <c r="DH28" s="602">
        <v>1</v>
      </c>
      <c r="DI28" s="602" t="s">
        <v>152</v>
      </c>
      <c r="DJ28" s="602" t="s">
        <v>153</v>
      </c>
      <c r="DK28" s="602" t="s">
        <v>152</v>
      </c>
      <c r="DL28" s="602" t="s">
        <v>152</v>
      </c>
      <c r="DM28" s="602" t="s">
        <v>152</v>
      </c>
      <c r="DN28" s="602">
        <v>2</v>
      </c>
      <c r="DO28" s="603">
        <v>1</v>
      </c>
      <c r="DP28" s="603">
        <v>1</v>
      </c>
      <c r="DQ28" s="603" t="s">
        <v>153</v>
      </c>
      <c r="DR28" s="603" t="s">
        <v>152</v>
      </c>
      <c r="DS28" s="603">
        <v>1</v>
      </c>
      <c r="DT28" s="603">
        <v>1</v>
      </c>
      <c r="DU28" s="603">
        <v>1</v>
      </c>
      <c r="DV28" s="603">
        <v>1</v>
      </c>
      <c r="DW28" s="603">
        <v>1</v>
      </c>
      <c r="DX28" s="604">
        <v>2</v>
      </c>
      <c r="DY28" s="604" t="s">
        <v>152</v>
      </c>
      <c r="DZ28" s="604">
        <v>2</v>
      </c>
      <c r="EA28" s="604">
        <v>1</v>
      </c>
      <c r="EB28" s="604">
        <v>1</v>
      </c>
      <c r="EC28" s="604">
        <v>24</v>
      </c>
      <c r="ED28" s="604" t="s">
        <v>152</v>
      </c>
      <c r="EE28" s="604">
        <v>1</v>
      </c>
      <c r="EF28" s="604" t="s">
        <v>152</v>
      </c>
      <c r="EG28" s="604">
        <v>2</v>
      </c>
      <c r="EH28" s="585"/>
      <c r="EI28" s="585"/>
      <c r="EJ28" s="603">
        <v>1</v>
      </c>
      <c r="EK28" s="603">
        <v>49</v>
      </c>
      <c r="EL28" s="603" t="s">
        <v>152</v>
      </c>
      <c r="EM28" s="603" t="s">
        <v>152</v>
      </c>
      <c r="EN28" s="603" t="s">
        <v>152</v>
      </c>
      <c r="EO28" s="603" t="s">
        <v>153</v>
      </c>
      <c r="EP28" s="603">
        <v>1</v>
      </c>
      <c r="EQ28" s="603">
        <v>1</v>
      </c>
      <c r="ER28" s="603" t="s">
        <v>152</v>
      </c>
      <c r="ES28" s="603" t="s">
        <v>152</v>
      </c>
      <c r="ET28" s="603">
        <v>3</v>
      </c>
      <c r="EU28" s="603" t="s">
        <v>153</v>
      </c>
      <c r="EV28" s="603" t="s">
        <v>153</v>
      </c>
      <c r="EW28" s="603">
        <v>2</v>
      </c>
      <c r="EX28" s="603">
        <v>3</v>
      </c>
      <c r="EY28" s="603">
        <v>1</v>
      </c>
      <c r="EZ28" s="603">
        <v>1</v>
      </c>
      <c r="FA28" s="603" t="s">
        <v>152</v>
      </c>
      <c r="FB28" s="603">
        <v>1</v>
      </c>
      <c r="FC28" s="603">
        <v>4</v>
      </c>
      <c r="FD28" s="603" t="s">
        <v>152</v>
      </c>
      <c r="FE28" s="603">
        <v>1</v>
      </c>
      <c r="FF28" s="603">
        <v>7</v>
      </c>
      <c r="FG28" s="603">
        <v>6</v>
      </c>
      <c r="FH28" s="603">
        <v>3</v>
      </c>
      <c r="FI28" s="603">
        <v>1</v>
      </c>
      <c r="FJ28" s="603">
        <v>1</v>
      </c>
      <c r="FK28" s="603">
        <v>4</v>
      </c>
      <c r="FL28" s="603">
        <v>3</v>
      </c>
      <c r="FM28" s="603">
        <v>3</v>
      </c>
      <c r="FN28" s="603">
        <v>1</v>
      </c>
      <c r="FO28" s="603">
        <v>2</v>
      </c>
      <c r="FP28" s="603">
        <v>1</v>
      </c>
      <c r="FQ28" s="603">
        <v>2</v>
      </c>
      <c r="FR28" s="603">
        <v>1</v>
      </c>
      <c r="FS28" s="603" t="s">
        <v>153</v>
      </c>
      <c r="FT28" s="603">
        <v>3</v>
      </c>
      <c r="FU28" s="603">
        <v>5</v>
      </c>
      <c r="FV28" s="603" t="s">
        <v>152</v>
      </c>
      <c r="FW28" s="603">
        <v>1</v>
      </c>
      <c r="FX28" s="603">
        <v>1</v>
      </c>
      <c r="FY28" s="603">
        <v>1</v>
      </c>
      <c r="FZ28" s="603" t="s">
        <v>152</v>
      </c>
      <c r="GA28" s="603">
        <v>5</v>
      </c>
      <c r="GB28" s="603">
        <v>2</v>
      </c>
      <c r="GC28" s="603">
        <v>1</v>
      </c>
      <c r="GD28" s="585"/>
      <c r="GE28" s="585"/>
      <c r="GF28" s="603" t="s">
        <v>152</v>
      </c>
      <c r="GG28" s="603">
        <v>1</v>
      </c>
      <c r="GH28" s="603">
        <v>1</v>
      </c>
      <c r="GI28" s="603">
        <v>2</v>
      </c>
      <c r="GJ28" s="603">
        <v>2</v>
      </c>
      <c r="GK28" s="603" t="s">
        <v>152</v>
      </c>
      <c r="GL28" s="603">
        <v>2</v>
      </c>
      <c r="GM28" s="603" t="s">
        <v>152</v>
      </c>
      <c r="GN28" s="603" t="s">
        <v>152</v>
      </c>
      <c r="GO28" s="603" t="s">
        <v>152</v>
      </c>
      <c r="GP28" s="603">
        <v>2</v>
      </c>
      <c r="GQ28" s="603">
        <v>1</v>
      </c>
      <c r="GR28" s="603">
        <v>2</v>
      </c>
      <c r="GS28" s="603">
        <v>2</v>
      </c>
      <c r="GT28" s="603">
        <v>4</v>
      </c>
      <c r="GU28" s="603" t="s">
        <v>152</v>
      </c>
      <c r="GV28" s="603" t="s">
        <v>152</v>
      </c>
      <c r="GW28" s="603" t="s">
        <v>153</v>
      </c>
      <c r="GX28" s="603">
        <v>2</v>
      </c>
      <c r="GY28" s="603">
        <v>4</v>
      </c>
      <c r="GZ28" s="603">
        <v>2</v>
      </c>
      <c r="HA28" s="603">
        <v>1</v>
      </c>
      <c r="HB28" s="603">
        <v>1</v>
      </c>
      <c r="HC28" s="603" t="s">
        <v>153</v>
      </c>
      <c r="HD28" s="603" t="s">
        <v>153</v>
      </c>
      <c r="HE28" s="603"/>
      <c r="HF28" s="585"/>
      <c r="HG28" s="589"/>
      <c r="HH28" s="590"/>
      <c r="HI28" s="585"/>
      <c r="HJ28" s="589"/>
      <c r="HK28" s="590"/>
      <c r="HL28" s="585"/>
      <c r="HM28" s="585"/>
    </row>
    <row r="29" spans="1:221" s="122" customFormat="1" ht="21">
      <c r="A29" s="601" t="s">
        <v>176</v>
      </c>
      <c r="B29" s="601"/>
      <c r="C29" s="602" t="s">
        <v>152</v>
      </c>
      <c r="D29" s="602" t="s">
        <v>152</v>
      </c>
      <c r="E29" s="602" t="s">
        <v>152</v>
      </c>
      <c r="F29" s="602" t="s">
        <v>152</v>
      </c>
      <c r="G29" s="602" t="s">
        <v>152</v>
      </c>
      <c r="H29" s="602" t="s">
        <v>152</v>
      </c>
      <c r="I29" s="602" t="s">
        <v>152</v>
      </c>
      <c r="J29" s="602" t="s">
        <v>152</v>
      </c>
      <c r="K29" s="602">
        <v>3</v>
      </c>
      <c r="L29" s="602">
        <v>1</v>
      </c>
      <c r="M29" s="602" t="s">
        <v>153</v>
      </c>
      <c r="N29" s="602" t="s">
        <v>152</v>
      </c>
      <c r="O29" s="602" t="s">
        <v>152</v>
      </c>
      <c r="P29" s="602" t="s">
        <v>152</v>
      </c>
      <c r="Q29" s="602">
        <v>1</v>
      </c>
      <c r="R29" s="602" t="s">
        <v>152</v>
      </c>
      <c r="S29" s="602" t="s">
        <v>152</v>
      </c>
      <c r="T29" s="602" t="s">
        <v>153</v>
      </c>
      <c r="U29" s="602" t="s">
        <v>152</v>
      </c>
      <c r="V29" s="602" t="s">
        <v>152</v>
      </c>
      <c r="W29" s="602">
        <v>1</v>
      </c>
      <c r="X29" s="602" t="s">
        <v>152</v>
      </c>
      <c r="Y29" s="602">
        <v>3</v>
      </c>
      <c r="Z29" s="602">
        <v>1</v>
      </c>
      <c r="AA29" s="602" t="s">
        <v>152</v>
      </c>
      <c r="AB29" s="602" t="s">
        <v>152</v>
      </c>
      <c r="AC29" s="602">
        <v>1</v>
      </c>
      <c r="AD29" s="602">
        <v>1</v>
      </c>
      <c r="AE29" s="602" t="s">
        <v>152</v>
      </c>
      <c r="AF29" s="602" t="s">
        <v>153</v>
      </c>
      <c r="AG29" s="602">
        <v>7</v>
      </c>
      <c r="AH29" s="602">
        <v>4</v>
      </c>
      <c r="AI29" s="602" t="s">
        <v>152</v>
      </c>
      <c r="AJ29" s="602">
        <v>1</v>
      </c>
      <c r="AK29" s="602" t="s">
        <v>153</v>
      </c>
      <c r="AL29" s="602">
        <v>1</v>
      </c>
      <c r="AM29" s="602" t="s">
        <v>152</v>
      </c>
      <c r="AN29" s="602" t="s">
        <v>152</v>
      </c>
      <c r="AO29" s="602" t="s">
        <v>152</v>
      </c>
      <c r="AP29" s="602" t="s">
        <v>152</v>
      </c>
      <c r="AQ29" s="603" t="s">
        <v>152</v>
      </c>
      <c r="AR29" s="603" t="s">
        <v>152</v>
      </c>
      <c r="AS29" s="603">
        <v>1</v>
      </c>
      <c r="AT29" s="603" t="s">
        <v>152</v>
      </c>
      <c r="AU29" s="585"/>
      <c r="AV29" s="585"/>
      <c r="AW29" s="603" t="s">
        <v>152</v>
      </c>
      <c r="AX29" s="603" t="s">
        <v>152</v>
      </c>
      <c r="AY29" s="603" t="s">
        <v>152</v>
      </c>
      <c r="AZ29" s="603">
        <v>1</v>
      </c>
      <c r="BA29" s="603" t="s">
        <v>152</v>
      </c>
      <c r="BB29" s="603" t="s">
        <v>152</v>
      </c>
      <c r="BC29" s="603" t="s">
        <v>152</v>
      </c>
      <c r="BD29" s="603" t="s">
        <v>153</v>
      </c>
      <c r="BE29" s="603" t="s">
        <v>152</v>
      </c>
      <c r="BF29" s="603" t="s">
        <v>152</v>
      </c>
      <c r="BG29" s="603" t="s">
        <v>152</v>
      </c>
      <c r="BH29" s="603" t="s">
        <v>152</v>
      </c>
      <c r="BI29" s="603" t="s">
        <v>152</v>
      </c>
      <c r="BJ29" s="603" t="s">
        <v>152</v>
      </c>
      <c r="BK29" s="602" t="s">
        <v>152</v>
      </c>
      <c r="BL29" s="602" t="s">
        <v>152</v>
      </c>
      <c r="BM29" s="602">
        <v>1</v>
      </c>
      <c r="BN29" s="602">
        <v>2</v>
      </c>
      <c r="BO29" s="602" t="s">
        <v>152</v>
      </c>
      <c r="BP29" s="602" t="s">
        <v>152</v>
      </c>
      <c r="BQ29" s="602">
        <v>1</v>
      </c>
      <c r="BR29" s="602" t="s">
        <v>152</v>
      </c>
      <c r="BS29" s="602">
        <v>1</v>
      </c>
      <c r="BT29" s="602" t="s">
        <v>152</v>
      </c>
      <c r="BU29" s="602">
        <v>1</v>
      </c>
      <c r="BV29" s="602">
        <v>1</v>
      </c>
      <c r="BW29" s="602" t="s">
        <v>152</v>
      </c>
      <c r="BX29" s="602" t="s">
        <v>152</v>
      </c>
      <c r="BY29" s="602" t="s">
        <v>152</v>
      </c>
      <c r="BZ29" s="602" t="s">
        <v>152</v>
      </c>
      <c r="CA29" s="602" t="s">
        <v>152</v>
      </c>
      <c r="CB29" s="602" t="s">
        <v>152</v>
      </c>
      <c r="CC29" s="602" t="s">
        <v>152</v>
      </c>
      <c r="CD29" s="602" t="s">
        <v>152</v>
      </c>
      <c r="CE29" s="602" t="s">
        <v>152</v>
      </c>
      <c r="CF29" s="602">
        <v>1</v>
      </c>
      <c r="CG29" s="602">
        <v>1</v>
      </c>
      <c r="CH29" s="602">
        <v>1</v>
      </c>
      <c r="CI29" s="602" t="s">
        <v>152</v>
      </c>
      <c r="CJ29" s="602">
        <v>1</v>
      </c>
      <c r="CK29" s="602" t="s">
        <v>152</v>
      </c>
      <c r="CL29" s="602" t="s">
        <v>152</v>
      </c>
      <c r="CM29" s="602" t="s">
        <v>153</v>
      </c>
      <c r="CN29" s="602">
        <v>1</v>
      </c>
      <c r="CO29" s="585"/>
      <c r="CP29" s="585"/>
      <c r="CQ29" s="602">
        <v>3</v>
      </c>
      <c r="CR29" s="602">
        <v>1</v>
      </c>
      <c r="CS29" s="602" t="s">
        <v>152</v>
      </c>
      <c r="CT29" s="602">
        <v>1</v>
      </c>
      <c r="CU29" s="602">
        <v>1</v>
      </c>
      <c r="CV29" s="602">
        <v>1</v>
      </c>
      <c r="CW29" s="602" t="s">
        <v>152</v>
      </c>
      <c r="CX29" s="602" t="s">
        <v>152</v>
      </c>
      <c r="CY29" s="602">
        <v>4</v>
      </c>
      <c r="CZ29" s="602">
        <v>25</v>
      </c>
      <c r="DA29" s="602" t="s">
        <v>153</v>
      </c>
      <c r="DB29" s="602" t="s">
        <v>152</v>
      </c>
      <c r="DC29" s="602">
        <v>1</v>
      </c>
      <c r="DD29" s="602" t="s">
        <v>152</v>
      </c>
      <c r="DE29" s="602" t="s">
        <v>152</v>
      </c>
      <c r="DF29" s="602" t="s">
        <v>152</v>
      </c>
      <c r="DG29" s="602">
        <v>1</v>
      </c>
      <c r="DH29" s="602" t="s">
        <v>152</v>
      </c>
      <c r="DI29" s="602" t="s">
        <v>153</v>
      </c>
      <c r="DJ29" s="602" t="s">
        <v>153</v>
      </c>
      <c r="DK29" s="602">
        <v>1</v>
      </c>
      <c r="DL29" s="602" t="s">
        <v>152</v>
      </c>
      <c r="DM29" s="602" t="s">
        <v>152</v>
      </c>
      <c r="DN29" s="602">
        <v>1</v>
      </c>
      <c r="DO29" s="603">
        <v>1</v>
      </c>
      <c r="DP29" s="603" t="s">
        <v>152</v>
      </c>
      <c r="DQ29" s="603" t="s">
        <v>152</v>
      </c>
      <c r="DR29" s="603" t="s">
        <v>153</v>
      </c>
      <c r="DS29" s="603">
        <v>1</v>
      </c>
      <c r="DT29" s="603" t="s">
        <v>152</v>
      </c>
      <c r="DU29" s="603" t="s">
        <v>152</v>
      </c>
      <c r="DV29" s="603">
        <v>1</v>
      </c>
      <c r="DW29" s="603" t="s">
        <v>153</v>
      </c>
      <c r="DX29" s="604">
        <v>1</v>
      </c>
      <c r="DY29" s="604" t="s">
        <v>152</v>
      </c>
      <c r="DZ29" s="604" t="s">
        <v>152</v>
      </c>
      <c r="EA29" s="604" t="s">
        <v>153</v>
      </c>
      <c r="EB29" s="604" t="s">
        <v>152</v>
      </c>
      <c r="EC29" s="604" t="s">
        <v>152</v>
      </c>
      <c r="ED29" s="604">
        <v>2</v>
      </c>
      <c r="EE29" s="604" t="s">
        <v>152</v>
      </c>
      <c r="EF29" s="604" t="s">
        <v>152</v>
      </c>
      <c r="EG29" s="604" t="s">
        <v>153</v>
      </c>
      <c r="EH29" s="585"/>
      <c r="EI29" s="585"/>
      <c r="EJ29" s="603">
        <v>1</v>
      </c>
      <c r="EK29" s="603">
        <v>33</v>
      </c>
      <c r="EL29" s="603" t="s">
        <v>153</v>
      </c>
      <c r="EM29" s="603" t="s">
        <v>153</v>
      </c>
      <c r="EN29" s="603">
        <v>1</v>
      </c>
      <c r="EO29" s="603" t="s">
        <v>153</v>
      </c>
      <c r="EP29" s="603" t="s">
        <v>153</v>
      </c>
      <c r="EQ29" s="603">
        <v>1</v>
      </c>
      <c r="ER29" s="603" t="s">
        <v>153</v>
      </c>
      <c r="ES29" s="603" t="s">
        <v>153</v>
      </c>
      <c r="ET29" s="603">
        <v>1</v>
      </c>
      <c r="EU29" s="603" t="s">
        <v>153</v>
      </c>
      <c r="EV29" s="603" t="s">
        <v>153</v>
      </c>
      <c r="EW29" s="603" t="s">
        <v>153</v>
      </c>
      <c r="EX29" s="603">
        <v>2</v>
      </c>
      <c r="EY29" s="603">
        <v>1</v>
      </c>
      <c r="EZ29" s="603">
        <v>2</v>
      </c>
      <c r="FA29" s="603" t="s">
        <v>153</v>
      </c>
      <c r="FB29" s="603" t="s">
        <v>152</v>
      </c>
      <c r="FC29" s="603">
        <v>4</v>
      </c>
      <c r="FD29" s="603" t="s">
        <v>152</v>
      </c>
      <c r="FE29" s="603" t="s">
        <v>153</v>
      </c>
      <c r="FF29" s="603" t="s">
        <v>152</v>
      </c>
      <c r="FG29" s="603" t="s">
        <v>152</v>
      </c>
      <c r="FH29" s="603">
        <v>8</v>
      </c>
      <c r="FI29" s="603" t="s">
        <v>152</v>
      </c>
      <c r="FJ29" s="603">
        <v>1</v>
      </c>
      <c r="FK29" s="603">
        <v>1</v>
      </c>
      <c r="FL29" s="603">
        <v>1</v>
      </c>
      <c r="FM29" s="603" t="s">
        <v>153</v>
      </c>
      <c r="FN29" s="603">
        <v>5</v>
      </c>
      <c r="FO29" s="603" t="s">
        <v>153</v>
      </c>
      <c r="FP29" s="603">
        <v>1</v>
      </c>
      <c r="FQ29" s="603" t="s">
        <v>153</v>
      </c>
      <c r="FR29" s="603" t="s">
        <v>153</v>
      </c>
      <c r="FS29" s="603">
        <v>2</v>
      </c>
      <c r="FT29" s="603">
        <v>1</v>
      </c>
      <c r="FU29" s="603" t="s">
        <v>153</v>
      </c>
      <c r="FV29" s="603">
        <v>1</v>
      </c>
      <c r="FW29" s="603">
        <v>1</v>
      </c>
      <c r="FX29" s="603">
        <v>1</v>
      </c>
      <c r="FY29" s="603" t="s">
        <v>153</v>
      </c>
      <c r="FZ29" s="603">
        <v>1</v>
      </c>
      <c r="GA29" s="603">
        <v>1</v>
      </c>
      <c r="GB29" s="603" t="s">
        <v>153</v>
      </c>
      <c r="GC29" s="603" t="s">
        <v>153</v>
      </c>
      <c r="GD29" s="585"/>
      <c r="GE29" s="585"/>
      <c r="GF29" s="603" t="s">
        <v>152</v>
      </c>
      <c r="GG29" s="603">
        <v>1</v>
      </c>
      <c r="GH29" s="603">
        <v>4</v>
      </c>
      <c r="GI29" s="603">
        <v>1</v>
      </c>
      <c r="GJ29" s="603">
        <v>3</v>
      </c>
      <c r="GK29" s="603">
        <v>1</v>
      </c>
      <c r="GL29" s="603">
        <v>1</v>
      </c>
      <c r="GM29" s="603">
        <v>7</v>
      </c>
      <c r="GN29" s="603" t="s">
        <v>152</v>
      </c>
      <c r="GO29" s="603">
        <v>2</v>
      </c>
      <c r="GP29" s="603">
        <v>2</v>
      </c>
      <c r="GQ29" s="603">
        <v>1</v>
      </c>
      <c r="GR29" s="603" t="s">
        <v>153</v>
      </c>
      <c r="GS29" s="603" t="s">
        <v>153</v>
      </c>
      <c r="GT29" s="603">
        <v>1</v>
      </c>
      <c r="GU29" s="603" t="s">
        <v>153</v>
      </c>
      <c r="GV29" s="603" t="s">
        <v>152</v>
      </c>
      <c r="GW29" s="603" t="s">
        <v>152</v>
      </c>
      <c r="GX29" s="603">
        <v>1</v>
      </c>
      <c r="GY29" s="603">
        <v>2</v>
      </c>
      <c r="GZ29" s="603" t="s">
        <v>152</v>
      </c>
      <c r="HA29" s="603" t="s">
        <v>152</v>
      </c>
      <c r="HB29" s="603" t="s">
        <v>153</v>
      </c>
      <c r="HC29" s="603">
        <v>1</v>
      </c>
      <c r="HD29" s="603" t="s">
        <v>153</v>
      </c>
      <c r="HE29" s="603"/>
      <c r="HF29" s="585"/>
      <c r="HG29" s="589"/>
      <c r="HH29" s="590"/>
      <c r="HI29" s="585"/>
      <c r="HJ29" s="589"/>
      <c r="HK29" s="590"/>
      <c r="HL29" s="585"/>
      <c r="HM29" s="585"/>
    </row>
    <row r="30" spans="1:221" s="122" customFormat="1" ht="21">
      <c r="A30" s="601" t="s">
        <v>177</v>
      </c>
      <c r="B30" s="601"/>
      <c r="C30" s="602" t="s">
        <v>152</v>
      </c>
      <c r="D30" s="602">
        <v>1</v>
      </c>
      <c r="E30" s="602" t="s">
        <v>152</v>
      </c>
      <c r="F30" s="602">
        <v>1</v>
      </c>
      <c r="G30" s="602" t="s">
        <v>152</v>
      </c>
      <c r="H30" s="602" t="s">
        <v>152</v>
      </c>
      <c r="I30" s="602">
        <v>1</v>
      </c>
      <c r="J30" s="602" t="s">
        <v>152</v>
      </c>
      <c r="K30" s="602" t="s">
        <v>153</v>
      </c>
      <c r="L30" s="602" t="s">
        <v>152</v>
      </c>
      <c r="M30" s="602">
        <v>1</v>
      </c>
      <c r="N30" s="602" t="s">
        <v>152</v>
      </c>
      <c r="O30" s="602" t="s">
        <v>152</v>
      </c>
      <c r="P30" s="602">
        <v>3</v>
      </c>
      <c r="Q30" s="602" t="s">
        <v>153</v>
      </c>
      <c r="R30" s="602" t="s">
        <v>152</v>
      </c>
      <c r="S30" s="602">
        <v>1</v>
      </c>
      <c r="T30" s="602">
        <v>1</v>
      </c>
      <c r="U30" s="602" t="s">
        <v>152</v>
      </c>
      <c r="V30" s="602" t="s">
        <v>152</v>
      </c>
      <c r="W30" s="602">
        <v>1</v>
      </c>
      <c r="X30" s="602" t="s">
        <v>152</v>
      </c>
      <c r="Y30" s="602">
        <v>6</v>
      </c>
      <c r="Z30" s="602">
        <v>3</v>
      </c>
      <c r="AA30" s="602" t="s">
        <v>152</v>
      </c>
      <c r="AB30" s="602">
        <v>1</v>
      </c>
      <c r="AC30" s="602" t="s">
        <v>152</v>
      </c>
      <c r="AD30" s="602">
        <v>2</v>
      </c>
      <c r="AE30" s="602" t="s">
        <v>152</v>
      </c>
      <c r="AF30" s="602" t="s">
        <v>152</v>
      </c>
      <c r="AG30" s="602">
        <v>3</v>
      </c>
      <c r="AH30" s="602">
        <v>6</v>
      </c>
      <c r="AI30" s="602" t="s">
        <v>152</v>
      </c>
      <c r="AJ30" s="602">
        <v>3</v>
      </c>
      <c r="AK30" s="602" t="s">
        <v>152</v>
      </c>
      <c r="AL30" s="602">
        <v>1</v>
      </c>
      <c r="AM30" s="602">
        <v>1</v>
      </c>
      <c r="AN30" s="602">
        <v>1</v>
      </c>
      <c r="AO30" s="602">
        <v>3</v>
      </c>
      <c r="AP30" s="602" t="s">
        <v>152</v>
      </c>
      <c r="AQ30" s="603">
        <v>4</v>
      </c>
      <c r="AR30" s="603">
        <v>8</v>
      </c>
      <c r="AS30" s="603">
        <v>10</v>
      </c>
      <c r="AT30" s="603" t="s">
        <v>152</v>
      </c>
      <c r="AU30" s="585"/>
      <c r="AV30" s="585"/>
      <c r="AW30" s="603" t="s">
        <v>152</v>
      </c>
      <c r="AX30" s="603">
        <v>1</v>
      </c>
      <c r="AY30" s="603">
        <v>3</v>
      </c>
      <c r="AZ30" s="603">
        <v>2</v>
      </c>
      <c r="BA30" s="603">
        <v>5</v>
      </c>
      <c r="BB30" s="603">
        <v>1</v>
      </c>
      <c r="BC30" s="603">
        <v>1</v>
      </c>
      <c r="BD30" s="603" t="s">
        <v>152</v>
      </c>
      <c r="BE30" s="603">
        <v>1</v>
      </c>
      <c r="BF30" s="603" t="s">
        <v>153</v>
      </c>
      <c r="BG30" s="603" t="s">
        <v>153</v>
      </c>
      <c r="BH30" s="603">
        <v>1</v>
      </c>
      <c r="BI30" s="603">
        <v>1</v>
      </c>
      <c r="BJ30" s="603">
        <v>1</v>
      </c>
      <c r="BK30" s="602" t="s">
        <v>152</v>
      </c>
      <c r="BL30" s="602" t="s">
        <v>152</v>
      </c>
      <c r="BM30" s="602">
        <v>16</v>
      </c>
      <c r="BN30" s="602" t="s">
        <v>152</v>
      </c>
      <c r="BO30" s="602" t="s">
        <v>152</v>
      </c>
      <c r="BP30" s="602">
        <v>1</v>
      </c>
      <c r="BQ30" s="602">
        <v>1</v>
      </c>
      <c r="BR30" s="602">
        <v>2</v>
      </c>
      <c r="BS30" s="602">
        <v>3</v>
      </c>
      <c r="BT30" s="602">
        <v>3</v>
      </c>
      <c r="BU30" s="602" t="s">
        <v>152</v>
      </c>
      <c r="BV30" s="602">
        <v>1</v>
      </c>
      <c r="BW30" s="602" t="s">
        <v>152</v>
      </c>
      <c r="BX30" s="602" t="s">
        <v>152</v>
      </c>
      <c r="BY30" s="602">
        <v>1</v>
      </c>
      <c r="BZ30" s="602" t="s">
        <v>152</v>
      </c>
      <c r="CA30" s="602" t="s">
        <v>152</v>
      </c>
      <c r="CB30" s="602">
        <v>1</v>
      </c>
      <c r="CC30" s="602" t="s">
        <v>152</v>
      </c>
      <c r="CD30" s="602">
        <v>8</v>
      </c>
      <c r="CE30" s="602">
        <v>4</v>
      </c>
      <c r="CF30" s="602">
        <v>2</v>
      </c>
      <c r="CG30" s="602">
        <v>1</v>
      </c>
      <c r="CH30" s="602" t="s">
        <v>152</v>
      </c>
      <c r="CI30" s="602">
        <v>1</v>
      </c>
      <c r="CJ30" s="602">
        <v>12</v>
      </c>
      <c r="CK30" s="602">
        <v>1</v>
      </c>
      <c r="CL30" s="602">
        <v>1</v>
      </c>
      <c r="CM30" s="602">
        <v>1</v>
      </c>
      <c r="CN30" s="602">
        <v>2</v>
      </c>
      <c r="CO30" s="585"/>
      <c r="CP30" s="585"/>
      <c r="CQ30" s="602">
        <v>71</v>
      </c>
      <c r="CR30" s="602">
        <v>78</v>
      </c>
      <c r="CS30" s="602">
        <v>280</v>
      </c>
      <c r="CT30" s="602">
        <v>8</v>
      </c>
      <c r="CU30" s="602">
        <v>370</v>
      </c>
      <c r="CV30" s="602">
        <v>75</v>
      </c>
      <c r="CW30" s="602">
        <v>29</v>
      </c>
      <c r="CX30" s="602">
        <v>6</v>
      </c>
      <c r="CY30" s="602">
        <v>14</v>
      </c>
      <c r="CZ30" s="602">
        <v>400</v>
      </c>
      <c r="DA30" s="602">
        <v>30</v>
      </c>
      <c r="DB30" s="602">
        <v>13</v>
      </c>
      <c r="DC30" s="602">
        <v>4</v>
      </c>
      <c r="DD30" s="602">
        <v>2</v>
      </c>
      <c r="DE30" s="602">
        <v>2</v>
      </c>
      <c r="DF30" s="602">
        <v>2</v>
      </c>
      <c r="DG30" s="602">
        <v>1</v>
      </c>
      <c r="DH30" s="602">
        <v>6</v>
      </c>
      <c r="DI30" s="602">
        <v>3</v>
      </c>
      <c r="DJ30" s="602" t="s">
        <v>153</v>
      </c>
      <c r="DK30" s="602">
        <v>4</v>
      </c>
      <c r="DL30" s="602">
        <v>1</v>
      </c>
      <c r="DM30" s="602">
        <v>1</v>
      </c>
      <c r="DN30" s="602">
        <v>1</v>
      </c>
      <c r="DO30" s="603">
        <v>2</v>
      </c>
      <c r="DP30" s="603">
        <v>3</v>
      </c>
      <c r="DQ30" s="603">
        <v>2</v>
      </c>
      <c r="DR30" s="603" t="s">
        <v>152</v>
      </c>
      <c r="DS30" s="603">
        <v>1</v>
      </c>
      <c r="DT30" s="603">
        <v>1</v>
      </c>
      <c r="DU30" s="603" t="s">
        <v>152</v>
      </c>
      <c r="DV30" s="603">
        <v>2</v>
      </c>
      <c r="DW30" s="603" t="s">
        <v>152</v>
      </c>
      <c r="DX30" s="604">
        <v>1</v>
      </c>
      <c r="DY30" s="604">
        <v>1</v>
      </c>
      <c r="DZ30" s="604" t="s">
        <v>152</v>
      </c>
      <c r="EA30" s="604" t="s">
        <v>153</v>
      </c>
      <c r="EB30" s="604">
        <v>1</v>
      </c>
      <c r="EC30" s="604">
        <v>1</v>
      </c>
      <c r="ED30" s="604">
        <v>1</v>
      </c>
      <c r="EE30" s="604">
        <v>6</v>
      </c>
      <c r="EF30" s="604">
        <v>1</v>
      </c>
      <c r="EG30" s="604">
        <v>2</v>
      </c>
      <c r="EH30" s="585"/>
      <c r="EI30" s="585"/>
      <c r="EJ30" s="603">
        <v>2</v>
      </c>
      <c r="EK30" s="603" t="s">
        <v>153</v>
      </c>
      <c r="EL30" s="603">
        <v>1</v>
      </c>
      <c r="EM30" s="603">
        <v>1</v>
      </c>
      <c r="EN30" s="603">
        <v>3</v>
      </c>
      <c r="EO30" s="603" t="s">
        <v>152</v>
      </c>
      <c r="EP30" s="603" t="s">
        <v>153</v>
      </c>
      <c r="EQ30" s="603" t="s">
        <v>152</v>
      </c>
      <c r="ER30" s="603">
        <v>3</v>
      </c>
      <c r="ES30" s="603" t="s">
        <v>152</v>
      </c>
      <c r="ET30" s="603" t="s">
        <v>152</v>
      </c>
      <c r="EU30" s="603" t="s">
        <v>153</v>
      </c>
      <c r="EV30" s="603">
        <v>2</v>
      </c>
      <c r="EW30" s="603" t="s">
        <v>153</v>
      </c>
      <c r="EX30" s="603">
        <v>3</v>
      </c>
      <c r="EY30" s="603">
        <v>3</v>
      </c>
      <c r="EZ30" s="603">
        <v>5</v>
      </c>
      <c r="FA30" s="603">
        <v>2</v>
      </c>
      <c r="FB30" s="603">
        <v>3</v>
      </c>
      <c r="FC30" s="603">
        <v>210</v>
      </c>
      <c r="FD30" s="603">
        <v>1</v>
      </c>
      <c r="FE30" s="603">
        <v>3</v>
      </c>
      <c r="FF30" s="603">
        <v>24</v>
      </c>
      <c r="FG30" s="603">
        <v>7</v>
      </c>
      <c r="FH30" s="603">
        <v>18</v>
      </c>
      <c r="FI30" s="603">
        <v>7</v>
      </c>
      <c r="FJ30" s="603">
        <v>29</v>
      </c>
      <c r="FK30" s="603">
        <v>14</v>
      </c>
      <c r="FL30" s="603">
        <v>4</v>
      </c>
      <c r="FM30" s="603">
        <v>2</v>
      </c>
      <c r="FN30" s="603">
        <v>2</v>
      </c>
      <c r="FO30" s="603">
        <v>150</v>
      </c>
      <c r="FP30" s="603">
        <v>7</v>
      </c>
      <c r="FQ30" s="603">
        <v>9</v>
      </c>
      <c r="FR30" s="603">
        <v>1</v>
      </c>
      <c r="FS30" s="603">
        <v>17</v>
      </c>
      <c r="FT30" s="603">
        <v>4</v>
      </c>
      <c r="FU30" s="603">
        <v>15</v>
      </c>
      <c r="FV30" s="603">
        <v>1</v>
      </c>
      <c r="FW30" s="603" t="s">
        <v>152</v>
      </c>
      <c r="FX30" s="603">
        <v>4</v>
      </c>
      <c r="FY30" s="603">
        <v>1</v>
      </c>
      <c r="FZ30" s="603" t="s">
        <v>152</v>
      </c>
      <c r="GA30" s="603">
        <v>12</v>
      </c>
      <c r="GB30" s="603">
        <v>7</v>
      </c>
      <c r="GC30" s="603">
        <v>1</v>
      </c>
      <c r="GD30" s="585"/>
      <c r="GE30" s="585"/>
      <c r="GF30" s="603">
        <v>3</v>
      </c>
      <c r="GG30" s="603">
        <v>1</v>
      </c>
      <c r="GH30" s="603">
        <v>2</v>
      </c>
      <c r="GI30" s="603">
        <v>3</v>
      </c>
      <c r="GJ30" s="603">
        <v>1</v>
      </c>
      <c r="GK30" s="603" t="s">
        <v>152</v>
      </c>
      <c r="GL30" s="603" t="s">
        <v>152</v>
      </c>
      <c r="GM30" s="603">
        <v>3</v>
      </c>
      <c r="GN30" s="603">
        <v>1</v>
      </c>
      <c r="GO30" s="603" t="s">
        <v>152</v>
      </c>
      <c r="GP30" s="603">
        <v>13</v>
      </c>
      <c r="GQ30" s="603">
        <v>6</v>
      </c>
      <c r="GR30" s="603" t="s">
        <v>153</v>
      </c>
      <c r="GS30" s="603">
        <v>9</v>
      </c>
      <c r="GT30" s="603">
        <v>22</v>
      </c>
      <c r="GU30" s="603">
        <v>5</v>
      </c>
      <c r="GV30" s="603">
        <v>5</v>
      </c>
      <c r="GW30" s="603">
        <v>4</v>
      </c>
      <c r="GX30" s="603">
        <v>57</v>
      </c>
      <c r="GY30" s="603">
        <v>47</v>
      </c>
      <c r="GZ30" s="603">
        <v>45</v>
      </c>
      <c r="HA30" s="603">
        <v>1</v>
      </c>
      <c r="HB30" s="603">
        <v>3</v>
      </c>
      <c r="HC30" s="603" t="s">
        <v>153</v>
      </c>
      <c r="HD30" s="603">
        <v>1</v>
      </c>
      <c r="HE30" s="603"/>
      <c r="HF30" s="585"/>
      <c r="HG30" s="589"/>
      <c r="HH30" s="590"/>
      <c r="HI30" s="585"/>
      <c r="HJ30" s="589"/>
      <c r="HK30" s="590"/>
      <c r="HL30" s="585"/>
      <c r="HM30" s="585"/>
    </row>
    <row r="31" spans="1:221" s="122" customFormat="1" ht="21">
      <c r="A31" s="601" t="s">
        <v>178</v>
      </c>
      <c r="B31" s="601"/>
      <c r="C31" s="602">
        <v>42</v>
      </c>
      <c r="D31" s="602">
        <v>49</v>
      </c>
      <c r="E31" s="602">
        <v>10</v>
      </c>
      <c r="F31" s="602">
        <v>13</v>
      </c>
      <c r="G31" s="602">
        <v>31</v>
      </c>
      <c r="H31" s="602">
        <v>170</v>
      </c>
      <c r="I31" s="602">
        <v>340</v>
      </c>
      <c r="J31" s="602">
        <v>33</v>
      </c>
      <c r="K31" s="602">
        <v>550</v>
      </c>
      <c r="L31" s="602">
        <v>170</v>
      </c>
      <c r="M31" s="602">
        <v>15</v>
      </c>
      <c r="N31" s="602">
        <v>85</v>
      </c>
      <c r="O31" s="602">
        <v>38</v>
      </c>
      <c r="P31" s="602">
        <v>36</v>
      </c>
      <c r="Q31" s="602">
        <v>50</v>
      </c>
      <c r="R31" s="602">
        <v>84</v>
      </c>
      <c r="S31" s="602">
        <v>59</v>
      </c>
      <c r="T31" s="602">
        <v>47</v>
      </c>
      <c r="U31" s="602">
        <v>110</v>
      </c>
      <c r="V31" s="602">
        <v>130</v>
      </c>
      <c r="W31" s="602">
        <v>240</v>
      </c>
      <c r="X31" s="602">
        <v>70</v>
      </c>
      <c r="Y31" s="602">
        <v>68</v>
      </c>
      <c r="Z31" s="602">
        <v>260</v>
      </c>
      <c r="AA31" s="602">
        <v>43</v>
      </c>
      <c r="AB31" s="602">
        <v>20</v>
      </c>
      <c r="AC31" s="602">
        <v>38</v>
      </c>
      <c r="AD31" s="602">
        <v>56</v>
      </c>
      <c r="AE31" s="602">
        <v>20</v>
      </c>
      <c r="AF31" s="602">
        <v>53</v>
      </c>
      <c r="AG31" s="602">
        <v>100</v>
      </c>
      <c r="AH31" s="602">
        <v>300</v>
      </c>
      <c r="AI31" s="602">
        <v>72</v>
      </c>
      <c r="AJ31" s="602">
        <v>120</v>
      </c>
      <c r="AK31" s="602">
        <v>79</v>
      </c>
      <c r="AL31" s="602">
        <v>260</v>
      </c>
      <c r="AM31" s="602">
        <v>140</v>
      </c>
      <c r="AN31" s="602">
        <v>98</v>
      </c>
      <c r="AO31" s="602">
        <v>91</v>
      </c>
      <c r="AP31" s="602">
        <v>60</v>
      </c>
      <c r="AQ31" s="603">
        <v>40</v>
      </c>
      <c r="AR31" s="603">
        <v>49</v>
      </c>
      <c r="AS31" s="603">
        <v>120</v>
      </c>
      <c r="AT31" s="603">
        <v>2700</v>
      </c>
      <c r="AU31" s="585"/>
      <c r="AV31" s="585"/>
      <c r="AW31" s="603">
        <v>17</v>
      </c>
      <c r="AX31" s="603">
        <v>10</v>
      </c>
      <c r="AY31" s="603">
        <v>100</v>
      </c>
      <c r="AZ31" s="603">
        <v>64</v>
      </c>
      <c r="BA31" s="603">
        <v>9</v>
      </c>
      <c r="BB31" s="603">
        <v>19</v>
      </c>
      <c r="BC31" s="603">
        <v>7</v>
      </c>
      <c r="BD31" s="603">
        <v>4</v>
      </c>
      <c r="BE31" s="603">
        <v>7</v>
      </c>
      <c r="BF31" s="603">
        <v>9</v>
      </c>
      <c r="BG31" s="603">
        <v>8</v>
      </c>
      <c r="BH31" s="603">
        <v>45</v>
      </c>
      <c r="BI31" s="603">
        <v>19</v>
      </c>
      <c r="BJ31" s="603">
        <v>89</v>
      </c>
      <c r="BK31" s="602">
        <v>28</v>
      </c>
      <c r="BL31" s="602">
        <v>83</v>
      </c>
      <c r="BM31" s="602">
        <v>21</v>
      </c>
      <c r="BN31" s="602">
        <v>12</v>
      </c>
      <c r="BO31" s="602">
        <v>9</v>
      </c>
      <c r="BP31" s="602">
        <v>11</v>
      </c>
      <c r="BQ31" s="602">
        <v>20</v>
      </c>
      <c r="BR31" s="602">
        <v>24</v>
      </c>
      <c r="BS31" s="602">
        <v>600</v>
      </c>
      <c r="BT31" s="602">
        <v>24</v>
      </c>
      <c r="BU31" s="602">
        <v>27</v>
      </c>
      <c r="BV31" s="602">
        <v>39</v>
      </c>
      <c r="BW31" s="602">
        <v>26</v>
      </c>
      <c r="BX31" s="602">
        <v>40</v>
      </c>
      <c r="BY31" s="602">
        <v>63</v>
      </c>
      <c r="BZ31" s="602">
        <v>86</v>
      </c>
      <c r="CA31" s="602">
        <v>11</v>
      </c>
      <c r="CB31" s="602">
        <v>33</v>
      </c>
      <c r="CC31" s="602">
        <v>210</v>
      </c>
      <c r="CD31" s="602">
        <v>21</v>
      </c>
      <c r="CE31" s="602">
        <v>20</v>
      </c>
      <c r="CF31" s="602">
        <v>130</v>
      </c>
      <c r="CG31" s="602">
        <v>34</v>
      </c>
      <c r="CH31" s="602">
        <v>35</v>
      </c>
      <c r="CI31" s="602">
        <v>25</v>
      </c>
      <c r="CJ31" s="602">
        <v>23</v>
      </c>
      <c r="CK31" s="602">
        <v>21</v>
      </c>
      <c r="CL31" s="602">
        <v>22</v>
      </c>
      <c r="CM31" s="602">
        <v>51</v>
      </c>
      <c r="CN31" s="602">
        <v>32</v>
      </c>
      <c r="CO31" s="585"/>
      <c r="CP31" s="585"/>
      <c r="CQ31" s="602">
        <v>68</v>
      </c>
      <c r="CR31" s="602">
        <v>22</v>
      </c>
      <c r="CS31" s="602">
        <v>13</v>
      </c>
      <c r="CT31" s="602">
        <v>17</v>
      </c>
      <c r="CU31" s="602">
        <v>36</v>
      </c>
      <c r="CV31" s="602">
        <v>53</v>
      </c>
      <c r="CW31" s="602">
        <v>11</v>
      </c>
      <c r="CX31" s="602">
        <v>16</v>
      </c>
      <c r="CY31" s="602">
        <v>20</v>
      </c>
      <c r="CZ31" s="602">
        <v>280</v>
      </c>
      <c r="DA31" s="602">
        <v>37</v>
      </c>
      <c r="DB31" s="602">
        <v>320</v>
      </c>
      <c r="DC31" s="602">
        <v>180</v>
      </c>
      <c r="DD31" s="602">
        <v>140</v>
      </c>
      <c r="DE31" s="602">
        <v>140</v>
      </c>
      <c r="DF31" s="602">
        <v>570</v>
      </c>
      <c r="DG31" s="602">
        <v>52</v>
      </c>
      <c r="DH31" s="602">
        <v>5800</v>
      </c>
      <c r="DI31" s="602">
        <v>85</v>
      </c>
      <c r="DJ31" s="602">
        <v>40</v>
      </c>
      <c r="DK31" s="602">
        <v>140</v>
      </c>
      <c r="DL31" s="602">
        <v>57</v>
      </c>
      <c r="DM31" s="602">
        <v>61</v>
      </c>
      <c r="DN31" s="602">
        <v>210</v>
      </c>
      <c r="DO31" s="603">
        <v>180</v>
      </c>
      <c r="DP31" s="603">
        <v>500</v>
      </c>
      <c r="DQ31" s="603">
        <v>45</v>
      </c>
      <c r="DR31" s="603">
        <v>79</v>
      </c>
      <c r="DS31" s="603">
        <v>370</v>
      </c>
      <c r="DT31" s="603">
        <v>69</v>
      </c>
      <c r="DU31" s="603">
        <v>25</v>
      </c>
      <c r="DV31" s="603">
        <v>45</v>
      </c>
      <c r="DW31" s="603">
        <v>86</v>
      </c>
      <c r="DX31" s="604">
        <v>120</v>
      </c>
      <c r="DY31" s="604">
        <v>35</v>
      </c>
      <c r="DZ31" s="604">
        <v>100</v>
      </c>
      <c r="EA31" s="604">
        <v>89</v>
      </c>
      <c r="EB31" s="604">
        <v>160</v>
      </c>
      <c r="EC31" s="604">
        <v>110</v>
      </c>
      <c r="ED31" s="604">
        <v>66</v>
      </c>
      <c r="EE31" s="604">
        <v>1500</v>
      </c>
      <c r="EF31" s="604">
        <v>51</v>
      </c>
      <c r="EG31" s="604">
        <v>530</v>
      </c>
      <c r="EH31" s="585"/>
      <c r="EI31" s="585"/>
      <c r="EJ31" s="603">
        <v>78</v>
      </c>
      <c r="EK31" s="603">
        <v>110</v>
      </c>
      <c r="EL31" s="603">
        <v>120</v>
      </c>
      <c r="EM31" s="603">
        <v>8</v>
      </c>
      <c r="EN31" s="603">
        <v>240</v>
      </c>
      <c r="EO31" s="603">
        <v>5</v>
      </c>
      <c r="EP31" s="603">
        <v>75</v>
      </c>
      <c r="EQ31" s="603">
        <v>270</v>
      </c>
      <c r="ER31" s="603">
        <v>200</v>
      </c>
      <c r="ES31" s="603">
        <v>16</v>
      </c>
      <c r="ET31" s="603">
        <v>190</v>
      </c>
      <c r="EU31" s="603">
        <v>550</v>
      </c>
      <c r="EV31" s="603">
        <v>560</v>
      </c>
      <c r="EW31" s="603">
        <v>250</v>
      </c>
      <c r="EX31" s="603">
        <v>230</v>
      </c>
      <c r="EY31" s="603">
        <v>2000</v>
      </c>
      <c r="EZ31" s="603">
        <v>400</v>
      </c>
      <c r="FA31" s="603">
        <v>500</v>
      </c>
      <c r="FB31" s="603">
        <v>140</v>
      </c>
      <c r="FC31" s="603">
        <v>150</v>
      </c>
      <c r="FD31" s="603">
        <v>34</v>
      </c>
      <c r="FE31" s="603">
        <v>90</v>
      </c>
      <c r="FF31" s="603">
        <v>410</v>
      </c>
      <c r="FG31" s="603">
        <v>160</v>
      </c>
      <c r="FH31" s="603">
        <v>270</v>
      </c>
      <c r="FI31" s="603">
        <v>260</v>
      </c>
      <c r="FJ31" s="603">
        <v>140</v>
      </c>
      <c r="FK31" s="603">
        <v>240</v>
      </c>
      <c r="FL31" s="603">
        <v>75</v>
      </c>
      <c r="FM31" s="603">
        <v>160</v>
      </c>
      <c r="FN31" s="603">
        <v>98</v>
      </c>
      <c r="FO31" s="603">
        <v>180</v>
      </c>
      <c r="FP31" s="603">
        <v>160</v>
      </c>
      <c r="FQ31" s="603">
        <v>64</v>
      </c>
      <c r="FR31" s="603">
        <v>140</v>
      </c>
      <c r="FS31" s="603">
        <v>210</v>
      </c>
      <c r="FT31" s="603">
        <v>310</v>
      </c>
      <c r="FU31" s="603">
        <v>370</v>
      </c>
      <c r="FV31" s="603">
        <v>32</v>
      </c>
      <c r="FW31" s="603">
        <v>140</v>
      </c>
      <c r="FX31" s="603">
        <v>130</v>
      </c>
      <c r="FY31" s="603">
        <v>100</v>
      </c>
      <c r="FZ31" s="603">
        <v>90</v>
      </c>
      <c r="GA31" s="603">
        <v>73</v>
      </c>
      <c r="GB31" s="603">
        <v>110</v>
      </c>
      <c r="GC31" s="603">
        <v>100</v>
      </c>
      <c r="GD31" s="585"/>
      <c r="GE31" s="585"/>
      <c r="GF31" s="603">
        <v>270</v>
      </c>
      <c r="GG31" s="603">
        <v>220</v>
      </c>
      <c r="GH31" s="603">
        <v>170</v>
      </c>
      <c r="GI31" s="603">
        <v>140</v>
      </c>
      <c r="GJ31" s="603">
        <v>110</v>
      </c>
      <c r="GK31" s="603">
        <v>29</v>
      </c>
      <c r="GL31" s="603">
        <v>67</v>
      </c>
      <c r="GM31" s="603">
        <v>180</v>
      </c>
      <c r="GN31" s="603">
        <v>27</v>
      </c>
      <c r="GO31" s="603">
        <v>47</v>
      </c>
      <c r="GP31" s="603">
        <v>38</v>
      </c>
      <c r="GQ31" s="603">
        <v>110</v>
      </c>
      <c r="GR31" s="603">
        <v>43</v>
      </c>
      <c r="GS31" s="603">
        <v>600</v>
      </c>
      <c r="GT31" s="603">
        <v>850</v>
      </c>
      <c r="GU31" s="603">
        <v>93</v>
      </c>
      <c r="GV31" s="603">
        <v>200</v>
      </c>
      <c r="GW31" s="603">
        <v>84</v>
      </c>
      <c r="GX31" s="603">
        <v>130</v>
      </c>
      <c r="GY31" s="603">
        <v>1800</v>
      </c>
      <c r="GZ31" s="603">
        <v>2200</v>
      </c>
      <c r="HA31" s="603">
        <v>88</v>
      </c>
      <c r="HB31" s="603">
        <v>190</v>
      </c>
      <c r="HC31" s="603">
        <v>53</v>
      </c>
      <c r="HD31" s="603">
        <v>26</v>
      </c>
      <c r="HE31" s="603"/>
      <c r="HF31" s="585"/>
      <c r="HG31" s="589"/>
      <c r="HH31" s="590"/>
      <c r="HI31" s="585"/>
      <c r="HJ31" s="605"/>
      <c r="HK31" s="606"/>
      <c r="HL31" s="585"/>
      <c r="HM31" s="585"/>
    </row>
    <row r="32" spans="1:221" s="122" customFormat="1" ht="21">
      <c r="A32" s="581" t="s">
        <v>179</v>
      </c>
      <c r="B32" s="581"/>
      <c r="C32" s="590">
        <v>12.78</v>
      </c>
      <c r="D32" s="590">
        <v>15.86</v>
      </c>
      <c r="E32" s="590">
        <v>9.4700000000000006</v>
      </c>
      <c r="F32" s="590">
        <v>12.58</v>
      </c>
      <c r="G32" s="590">
        <v>13.9</v>
      </c>
      <c r="H32" s="590">
        <v>17.29</v>
      </c>
      <c r="I32" s="590">
        <v>21.52</v>
      </c>
      <c r="J32" s="590">
        <v>12.14</v>
      </c>
      <c r="K32" s="590">
        <v>28.02</v>
      </c>
      <c r="L32" s="590">
        <v>17.2</v>
      </c>
      <c r="M32" s="590">
        <v>8.98</v>
      </c>
      <c r="N32" s="590">
        <v>14.54</v>
      </c>
      <c r="O32" s="590">
        <v>9.3699999999999992</v>
      </c>
      <c r="P32" s="590">
        <v>11.89</v>
      </c>
      <c r="Q32" s="590">
        <v>12.11</v>
      </c>
      <c r="R32" s="590">
        <v>17.54</v>
      </c>
      <c r="S32" s="590">
        <v>14.84</v>
      </c>
      <c r="T32" s="590">
        <v>12.29</v>
      </c>
      <c r="U32" s="590">
        <v>16.079999999999998</v>
      </c>
      <c r="V32" s="590">
        <v>15.49</v>
      </c>
      <c r="W32" s="590">
        <v>31.54</v>
      </c>
      <c r="X32" s="590">
        <v>23.81</v>
      </c>
      <c r="Y32" s="590">
        <v>29.59</v>
      </c>
      <c r="Z32" s="590">
        <v>17.600000000000001</v>
      </c>
      <c r="AA32" s="590">
        <v>13.93</v>
      </c>
      <c r="AB32" s="590">
        <v>11.71</v>
      </c>
      <c r="AC32" s="590">
        <v>13.7</v>
      </c>
      <c r="AD32" s="590">
        <v>17.100000000000001</v>
      </c>
      <c r="AE32" s="590">
        <v>12.69</v>
      </c>
      <c r="AF32" s="590">
        <v>12.11</v>
      </c>
      <c r="AG32" s="590">
        <v>26.22</v>
      </c>
      <c r="AH32" s="590">
        <v>28.02</v>
      </c>
      <c r="AI32" s="590">
        <v>14.56</v>
      </c>
      <c r="AJ32" s="590">
        <v>16.73</v>
      </c>
      <c r="AK32" s="590">
        <v>16.04</v>
      </c>
      <c r="AL32" s="590">
        <v>23.3</v>
      </c>
      <c r="AM32" s="590">
        <v>24.29</v>
      </c>
      <c r="AN32" s="590">
        <v>20.96</v>
      </c>
      <c r="AO32" s="590">
        <v>21.35</v>
      </c>
      <c r="AP32" s="590">
        <v>16.510000000000002</v>
      </c>
      <c r="AQ32" s="592">
        <v>15.68</v>
      </c>
      <c r="AR32" s="592">
        <v>19.86</v>
      </c>
      <c r="AS32" s="592">
        <v>25.87</v>
      </c>
      <c r="AT32" s="592">
        <v>31.6</v>
      </c>
      <c r="AU32" s="585"/>
      <c r="AV32" s="585"/>
      <c r="AW32" s="592">
        <v>20.76</v>
      </c>
      <c r="AX32" s="592">
        <v>14.41</v>
      </c>
      <c r="AY32" s="592">
        <v>22.55</v>
      </c>
      <c r="AZ32" s="592">
        <v>28.51</v>
      </c>
      <c r="BA32" s="592">
        <v>13.82</v>
      </c>
      <c r="BB32" s="592">
        <v>17.97</v>
      </c>
      <c r="BC32" s="592">
        <v>12.18</v>
      </c>
      <c r="BD32" s="592">
        <v>13.15</v>
      </c>
      <c r="BE32" s="592">
        <v>13.12</v>
      </c>
      <c r="BF32" s="592">
        <v>9.5500000000000007</v>
      </c>
      <c r="BG32" s="592">
        <v>9.0500000000000007</v>
      </c>
      <c r="BH32" s="592">
        <v>19.149999999999999</v>
      </c>
      <c r="BI32" s="592">
        <v>9.6199999999999992</v>
      </c>
      <c r="BJ32" s="592">
        <v>23.22</v>
      </c>
      <c r="BK32" s="590">
        <v>19.059999999999999</v>
      </c>
      <c r="BL32" s="590">
        <v>19.28</v>
      </c>
      <c r="BM32" s="590">
        <v>18.079999999999998</v>
      </c>
      <c r="BN32" s="590">
        <v>15.1</v>
      </c>
      <c r="BO32" s="590">
        <v>12.95</v>
      </c>
      <c r="BP32" s="590">
        <v>14.87</v>
      </c>
      <c r="BQ32" s="590">
        <v>17.97</v>
      </c>
      <c r="BR32" s="590">
        <v>24.36</v>
      </c>
      <c r="BS32" s="590">
        <v>25.44</v>
      </c>
      <c r="BT32" s="590">
        <v>22.56</v>
      </c>
      <c r="BU32" s="590">
        <v>14.31</v>
      </c>
      <c r="BV32" s="590">
        <v>13.7</v>
      </c>
      <c r="BW32" s="590">
        <v>16.64</v>
      </c>
      <c r="BX32" s="590">
        <v>21.31</v>
      </c>
      <c r="BY32" s="590">
        <v>22.4</v>
      </c>
      <c r="BZ32" s="590">
        <v>19.11</v>
      </c>
      <c r="CA32" s="590">
        <v>7.6</v>
      </c>
      <c r="CB32" s="590">
        <v>19.97</v>
      </c>
      <c r="CC32" s="590">
        <v>16.54</v>
      </c>
      <c r="CD32" s="590">
        <v>19.97</v>
      </c>
      <c r="CE32" s="590">
        <v>19.29</v>
      </c>
      <c r="CF32" s="590">
        <v>21.1</v>
      </c>
      <c r="CG32" s="590">
        <v>13.07</v>
      </c>
      <c r="CH32" s="590">
        <v>20.190000000000001</v>
      </c>
      <c r="CI32" s="590">
        <v>15.51</v>
      </c>
      <c r="CJ32" s="590">
        <v>22.72</v>
      </c>
      <c r="CK32" s="590">
        <v>14.92</v>
      </c>
      <c r="CL32" s="590">
        <v>17.11</v>
      </c>
      <c r="CM32" s="590">
        <v>27.39</v>
      </c>
      <c r="CN32" s="590">
        <v>20.78</v>
      </c>
      <c r="CO32" s="585"/>
      <c r="CP32" s="585"/>
      <c r="CQ32" s="590">
        <v>26.98</v>
      </c>
      <c r="CR32" s="590">
        <v>17.96</v>
      </c>
      <c r="CS32" s="590">
        <v>21.5</v>
      </c>
      <c r="CT32" s="590">
        <v>18.07</v>
      </c>
      <c r="CU32" s="590">
        <v>24.3</v>
      </c>
      <c r="CV32" s="590">
        <v>23.71</v>
      </c>
      <c r="CW32" s="590">
        <v>18.3</v>
      </c>
      <c r="CX32" s="590">
        <v>19.97</v>
      </c>
      <c r="CY32" s="590">
        <v>30.02</v>
      </c>
      <c r="CZ32" s="590">
        <v>38.619999999999997</v>
      </c>
      <c r="DA32" s="590">
        <v>21</v>
      </c>
      <c r="DB32" s="590">
        <v>23.12</v>
      </c>
      <c r="DC32" s="590">
        <v>23.69</v>
      </c>
      <c r="DD32" s="590">
        <v>18.11</v>
      </c>
      <c r="DE32" s="590">
        <v>16.75</v>
      </c>
      <c r="DF32" s="590">
        <v>18.43</v>
      </c>
      <c r="DG32" s="590">
        <v>13.69</v>
      </c>
      <c r="DH32" s="590">
        <v>34.44</v>
      </c>
      <c r="DI32" s="590">
        <v>24.08</v>
      </c>
      <c r="DJ32" s="590">
        <v>9.07</v>
      </c>
      <c r="DK32" s="590">
        <v>24.79</v>
      </c>
      <c r="DL32" s="590">
        <v>18.440000000000001</v>
      </c>
      <c r="DM32" s="590">
        <v>12.67</v>
      </c>
      <c r="DN32" s="590">
        <v>21.91</v>
      </c>
      <c r="DO32" s="592">
        <v>19.600000000000001</v>
      </c>
      <c r="DP32" s="592">
        <v>25.34</v>
      </c>
      <c r="DQ32" s="592">
        <v>20.86</v>
      </c>
      <c r="DR32" s="592">
        <v>16.420000000000002</v>
      </c>
      <c r="DS32" s="592">
        <v>27.22</v>
      </c>
      <c r="DT32" s="592">
        <v>21.99</v>
      </c>
      <c r="DU32" s="592">
        <v>16.7</v>
      </c>
      <c r="DV32" s="592">
        <v>16.809999999999999</v>
      </c>
      <c r="DW32" s="592">
        <v>15.87</v>
      </c>
      <c r="DX32" s="607">
        <v>20.13</v>
      </c>
      <c r="DY32" s="607">
        <v>17.670000000000002</v>
      </c>
      <c r="DZ32" s="607">
        <v>14.79</v>
      </c>
      <c r="EA32" s="607">
        <v>11.75</v>
      </c>
      <c r="EB32" s="607">
        <v>15.77</v>
      </c>
      <c r="EC32" s="607">
        <v>17.07</v>
      </c>
      <c r="ED32" s="607">
        <v>19.190000000000001</v>
      </c>
      <c r="EE32" s="607">
        <v>25.01</v>
      </c>
      <c r="EF32" s="607">
        <v>18.55</v>
      </c>
      <c r="EG32" s="607">
        <v>16.399999999999999</v>
      </c>
      <c r="EH32" s="585"/>
      <c r="EI32" s="585"/>
      <c r="EJ32" s="592">
        <v>22.22</v>
      </c>
      <c r="EK32" s="592">
        <v>25.61</v>
      </c>
      <c r="EL32" s="592">
        <v>22.54</v>
      </c>
      <c r="EM32" s="592">
        <v>9.73</v>
      </c>
      <c r="EN32" s="592">
        <v>24.99</v>
      </c>
      <c r="EO32" s="592">
        <v>8.82</v>
      </c>
      <c r="EP32" s="592">
        <v>15.41</v>
      </c>
      <c r="EQ32" s="592">
        <v>19.059999999999999</v>
      </c>
      <c r="ER32" s="592">
        <v>16.690000000000001</v>
      </c>
      <c r="ES32" s="592">
        <v>9.49</v>
      </c>
      <c r="ET32" s="592">
        <v>22.73</v>
      </c>
      <c r="EU32" s="592">
        <v>11.13</v>
      </c>
      <c r="EV32" s="592">
        <v>24.6</v>
      </c>
      <c r="EW32" s="592">
        <v>17.34</v>
      </c>
      <c r="EX32" s="592">
        <v>25.66</v>
      </c>
      <c r="EY32" s="592">
        <v>24.37</v>
      </c>
      <c r="EZ32" s="592">
        <v>39.020000000000003</v>
      </c>
      <c r="FA32" s="592">
        <v>30.42</v>
      </c>
      <c r="FB32" s="592">
        <v>23.55</v>
      </c>
      <c r="FC32" s="592">
        <v>41.77</v>
      </c>
      <c r="FD32" s="592">
        <v>16.899999999999999</v>
      </c>
      <c r="FE32" s="592">
        <v>23.34</v>
      </c>
      <c r="FF32" s="592">
        <v>30.12</v>
      </c>
      <c r="FG32" s="592">
        <v>26.12</v>
      </c>
      <c r="FH32" s="592">
        <v>30.26</v>
      </c>
      <c r="FI32" s="592">
        <v>32.67</v>
      </c>
      <c r="FJ32" s="592">
        <v>28.09</v>
      </c>
      <c r="FK32" s="592">
        <v>29.78</v>
      </c>
      <c r="FL32" s="592">
        <v>21.86</v>
      </c>
      <c r="FM32" s="592">
        <v>22.57</v>
      </c>
      <c r="FN32" s="592">
        <v>22.56</v>
      </c>
      <c r="FO32" s="592">
        <v>26.47</v>
      </c>
      <c r="FP32" s="592">
        <v>26.08</v>
      </c>
      <c r="FQ32" s="592">
        <v>17.53</v>
      </c>
      <c r="FR32" s="592">
        <v>16.96</v>
      </c>
      <c r="FS32" s="592">
        <v>23.67</v>
      </c>
      <c r="FT32" s="592">
        <v>27.16</v>
      </c>
      <c r="FU32" s="592">
        <v>26.57</v>
      </c>
      <c r="FV32" s="592">
        <v>19.239999999999998</v>
      </c>
      <c r="FW32" s="592">
        <v>18</v>
      </c>
      <c r="FX32" s="592">
        <v>23.44</v>
      </c>
      <c r="FY32" s="592">
        <v>23.76</v>
      </c>
      <c r="FZ32" s="592">
        <v>22.33</v>
      </c>
      <c r="GA32" s="592">
        <v>24.12</v>
      </c>
      <c r="GB32" s="592">
        <v>28.8</v>
      </c>
      <c r="GC32" s="592">
        <v>20.81</v>
      </c>
      <c r="GD32" s="585"/>
      <c r="GE32" s="585"/>
      <c r="GF32" s="592">
        <v>22.74</v>
      </c>
      <c r="GG32" s="592">
        <v>22.64</v>
      </c>
      <c r="GH32" s="592">
        <v>24.74</v>
      </c>
      <c r="GI32" s="592">
        <v>27.78</v>
      </c>
      <c r="GJ32" s="592">
        <v>28.97</v>
      </c>
      <c r="GK32" s="592">
        <v>17.53</v>
      </c>
      <c r="GL32" s="592">
        <v>20.170000000000002</v>
      </c>
      <c r="GM32" s="592">
        <v>23.37</v>
      </c>
      <c r="GN32" s="592">
        <v>14.88</v>
      </c>
      <c r="GO32" s="592">
        <v>17.16</v>
      </c>
      <c r="GP32" s="592">
        <v>20.03</v>
      </c>
      <c r="GQ32" s="592">
        <v>28.21</v>
      </c>
      <c r="GR32" s="592">
        <v>22.24</v>
      </c>
      <c r="GS32" s="592">
        <v>35.04</v>
      </c>
      <c r="GT32" s="592">
        <v>40.869999999999997</v>
      </c>
      <c r="GU32" s="592">
        <v>24.5</v>
      </c>
      <c r="GV32" s="592">
        <v>31.14</v>
      </c>
      <c r="GW32" s="592">
        <v>17.579999999999998</v>
      </c>
      <c r="GX32" s="592">
        <v>24.97</v>
      </c>
      <c r="GY32" s="592">
        <v>35.65</v>
      </c>
      <c r="GZ32" s="592">
        <v>32.770000000000003</v>
      </c>
      <c r="HA32" s="592">
        <v>17.53</v>
      </c>
      <c r="HB32" s="592">
        <v>25.36</v>
      </c>
      <c r="HC32" s="592">
        <v>19.989999999999998</v>
      </c>
      <c r="HD32" s="592">
        <v>22.19</v>
      </c>
      <c r="HE32" s="592"/>
      <c r="HF32" s="585"/>
      <c r="HG32" s="589"/>
      <c r="HH32" s="590"/>
      <c r="HI32" s="585"/>
      <c r="HJ32" s="589"/>
      <c r="HK32" s="590"/>
      <c r="HL32" s="585"/>
      <c r="HM32" s="585"/>
    </row>
    <row r="33" spans="1:221" s="122" customFormat="1" ht="21">
      <c r="A33" s="601" t="s">
        <v>180</v>
      </c>
      <c r="B33" s="601"/>
      <c r="C33" s="602">
        <v>1</v>
      </c>
      <c r="D33" s="602">
        <v>7</v>
      </c>
      <c r="E33" s="602">
        <v>4</v>
      </c>
      <c r="F33" s="602">
        <v>5</v>
      </c>
      <c r="G33" s="602" t="s">
        <v>152</v>
      </c>
      <c r="H33" s="602">
        <v>3</v>
      </c>
      <c r="I33" s="602">
        <v>6</v>
      </c>
      <c r="J33" s="602">
        <v>3</v>
      </c>
      <c r="K33" s="602">
        <v>3</v>
      </c>
      <c r="L33" s="602">
        <v>2</v>
      </c>
      <c r="M33" s="602">
        <v>2</v>
      </c>
      <c r="N33" s="602">
        <v>1</v>
      </c>
      <c r="O33" s="602" t="s">
        <v>152</v>
      </c>
      <c r="P33" s="602">
        <v>1</v>
      </c>
      <c r="Q33" s="602">
        <v>1</v>
      </c>
      <c r="R33" s="602">
        <v>3</v>
      </c>
      <c r="S33" s="602">
        <v>3</v>
      </c>
      <c r="T33" s="602" t="s">
        <v>153</v>
      </c>
      <c r="U33" s="602">
        <v>4</v>
      </c>
      <c r="V33" s="602">
        <v>2</v>
      </c>
      <c r="W33" s="602" t="s">
        <v>152</v>
      </c>
      <c r="X33" s="602" t="s">
        <v>153</v>
      </c>
      <c r="Y33" s="602">
        <v>1</v>
      </c>
      <c r="Z33" s="602">
        <v>1</v>
      </c>
      <c r="AA33" s="602">
        <v>1</v>
      </c>
      <c r="AB33" s="602" t="s">
        <v>152</v>
      </c>
      <c r="AC33" s="602">
        <v>2</v>
      </c>
      <c r="AD33" s="602">
        <v>4</v>
      </c>
      <c r="AE33" s="602">
        <v>1</v>
      </c>
      <c r="AF33" s="602">
        <v>1</v>
      </c>
      <c r="AG33" s="602">
        <v>12</v>
      </c>
      <c r="AH33" s="602">
        <v>17</v>
      </c>
      <c r="AI33" s="602" t="s">
        <v>153</v>
      </c>
      <c r="AJ33" s="602">
        <v>2</v>
      </c>
      <c r="AK33" s="602">
        <v>3</v>
      </c>
      <c r="AL33" s="602">
        <v>4</v>
      </c>
      <c r="AM33" s="602">
        <v>10</v>
      </c>
      <c r="AN33" s="602">
        <v>4</v>
      </c>
      <c r="AO33" s="602">
        <v>2</v>
      </c>
      <c r="AP33" s="602">
        <v>2</v>
      </c>
      <c r="AQ33" s="603">
        <v>3</v>
      </c>
      <c r="AR33" s="603">
        <v>7</v>
      </c>
      <c r="AS33" s="603">
        <v>1</v>
      </c>
      <c r="AT33" s="603">
        <v>2</v>
      </c>
      <c r="AU33" s="585"/>
      <c r="AV33" s="585"/>
      <c r="AW33" s="603">
        <v>6</v>
      </c>
      <c r="AX33" s="603">
        <v>1</v>
      </c>
      <c r="AY33" s="603">
        <v>2</v>
      </c>
      <c r="AZ33" s="603">
        <v>13</v>
      </c>
      <c r="BA33" s="603">
        <v>3</v>
      </c>
      <c r="BB33" s="603">
        <v>3</v>
      </c>
      <c r="BC33" s="603">
        <v>1</v>
      </c>
      <c r="BD33" s="603">
        <v>2</v>
      </c>
      <c r="BE33" s="603">
        <v>1</v>
      </c>
      <c r="BF33" s="603">
        <v>2</v>
      </c>
      <c r="BG33" s="603" t="s">
        <v>152</v>
      </c>
      <c r="BH33" s="603">
        <v>1</v>
      </c>
      <c r="BI33" s="603" t="s">
        <v>153</v>
      </c>
      <c r="BJ33" s="603">
        <v>3</v>
      </c>
      <c r="BK33" s="602">
        <v>2</v>
      </c>
      <c r="BL33" s="602">
        <v>1</v>
      </c>
      <c r="BM33" s="602">
        <v>3</v>
      </c>
      <c r="BN33" s="602">
        <v>1</v>
      </c>
      <c r="BO33" s="602" t="s">
        <v>152</v>
      </c>
      <c r="BP33" s="602">
        <v>5</v>
      </c>
      <c r="BQ33" s="602">
        <v>5</v>
      </c>
      <c r="BR33" s="602">
        <v>7</v>
      </c>
      <c r="BS33" s="602">
        <v>1</v>
      </c>
      <c r="BT33" s="602">
        <v>8</v>
      </c>
      <c r="BU33" s="602">
        <v>1</v>
      </c>
      <c r="BV33" s="602">
        <v>1</v>
      </c>
      <c r="BW33" s="602">
        <v>1</v>
      </c>
      <c r="BX33" s="602">
        <v>5</v>
      </c>
      <c r="BY33" s="602">
        <v>2</v>
      </c>
      <c r="BZ33" s="602">
        <v>2</v>
      </c>
      <c r="CA33" s="602">
        <v>1</v>
      </c>
      <c r="CB33" s="602">
        <v>6</v>
      </c>
      <c r="CC33" s="602">
        <v>2</v>
      </c>
      <c r="CD33" s="602">
        <v>47</v>
      </c>
      <c r="CE33" s="602">
        <v>1</v>
      </c>
      <c r="CF33" s="602">
        <v>3</v>
      </c>
      <c r="CG33" s="602">
        <v>3</v>
      </c>
      <c r="CH33" s="602">
        <v>1</v>
      </c>
      <c r="CI33" s="602">
        <v>1</v>
      </c>
      <c r="CJ33" s="602">
        <v>7</v>
      </c>
      <c r="CK33" s="602">
        <v>2</v>
      </c>
      <c r="CL33" s="602">
        <v>1</v>
      </c>
      <c r="CM33" s="602">
        <v>9</v>
      </c>
      <c r="CN33" s="602">
        <v>9</v>
      </c>
      <c r="CO33" s="585"/>
      <c r="CP33" s="585"/>
      <c r="CQ33" s="602">
        <v>4</v>
      </c>
      <c r="CR33" s="602">
        <v>11</v>
      </c>
      <c r="CS33" s="602">
        <v>6</v>
      </c>
      <c r="CT33" s="602">
        <v>4</v>
      </c>
      <c r="CU33" s="602">
        <v>3</v>
      </c>
      <c r="CV33" s="602">
        <v>12</v>
      </c>
      <c r="CW33" s="602">
        <v>3</v>
      </c>
      <c r="CX33" s="602">
        <v>7</v>
      </c>
      <c r="CY33" s="602">
        <v>3</v>
      </c>
      <c r="CZ33" s="602">
        <v>1</v>
      </c>
      <c r="DA33" s="602">
        <v>4</v>
      </c>
      <c r="DB33" s="602">
        <v>13</v>
      </c>
      <c r="DC33" s="602">
        <v>14</v>
      </c>
      <c r="DD33" s="602">
        <v>15</v>
      </c>
      <c r="DE33" s="602">
        <v>2</v>
      </c>
      <c r="DF33" s="602">
        <v>3</v>
      </c>
      <c r="DG33" s="602">
        <v>6</v>
      </c>
      <c r="DH33" s="602">
        <v>3</v>
      </c>
      <c r="DI33" s="602">
        <v>4</v>
      </c>
      <c r="DJ33" s="602">
        <v>3</v>
      </c>
      <c r="DK33" s="602">
        <v>6</v>
      </c>
      <c r="DL33" s="602">
        <v>2</v>
      </c>
      <c r="DM33" s="602">
        <v>1</v>
      </c>
      <c r="DN33" s="602">
        <v>3</v>
      </c>
      <c r="DO33" s="603">
        <v>3</v>
      </c>
      <c r="DP33" s="603">
        <v>10</v>
      </c>
      <c r="DQ33" s="603">
        <v>3</v>
      </c>
      <c r="DR33" s="603">
        <v>3</v>
      </c>
      <c r="DS33" s="603">
        <v>4</v>
      </c>
      <c r="DT33" s="603">
        <v>3</v>
      </c>
      <c r="DU33" s="603">
        <v>1</v>
      </c>
      <c r="DV33" s="603">
        <v>2</v>
      </c>
      <c r="DW33" s="603">
        <v>1</v>
      </c>
      <c r="DX33" s="604">
        <v>54</v>
      </c>
      <c r="DY33" s="604">
        <v>2</v>
      </c>
      <c r="DZ33" s="604">
        <v>1</v>
      </c>
      <c r="EA33" s="604" t="s">
        <v>153</v>
      </c>
      <c r="EB33" s="604">
        <v>2</v>
      </c>
      <c r="EC33" s="604">
        <v>1</v>
      </c>
      <c r="ED33" s="604">
        <v>2</v>
      </c>
      <c r="EE33" s="604">
        <v>2</v>
      </c>
      <c r="EF33" s="604">
        <v>7</v>
      </c>
      <c r="EG33" s="604">
        <v>2</v>
      </c>
      <c r="EH33" s="585"/>
      <c r="EI33" s="585"/>
      <c r="EJ33" s="603">
        <v>3</v>
      </c>
      <c r="EK33" s="603">
        <v>3</v>
      </c>
      <c r="EL33" s="603" t="s">
        <v>153</v>
      </c>
      <c r="EM33" s="603" t="s">
        <v>153</v>
      </c>
      <c r="EN33" s="603">
        <v>11</v>
      </c>
      <c r="EO33" s="603">
        <v>4</v>
      </c>
      <c r="EP33" s="603" t="s">
        <v>152</v>
      </c>
      <c r="EQ33" s="603">
        <v>4</v>
      </c>
      <c r="ER33" s="603">
        <v>2</v>
      </c>
      <c r="ES33" s="603" t="s">
        <v>153</v>
      </c>
      <c r="ET33" s="603">
        <v>16</v>
      </c>
      <c r="EU33" s="603" t="s">
        <v>153</v>
      </c>
      <c r="EV33" s="603">
        <v>9</v>
      </c>
      <c r="EW33" s="603" t="s">
        <v>153</v>
      </c>
      <c r="EX33" s="603">
        <v>45</v>
      </c>
      <c r="EY33" s="603">
        <v>40</v>
      </c>
      <c r="EZ33" s="603">
        <v>13</v>
      </c>
      <c r="FA33" s="603">
        <v>18</v>
      </c>
      <c r="FB33" s="603">
        <v>15</v>
      </c>
      <c r="FC33" s="603">
        <v>9</v>
      </c>
      <c r="FD33" s="603">
        <v>17</v>
      </c>
      <c r="FE33" s="603">
        <v>5</v>
      </c>
      <c r="FF33" s="603">
        <v>6</v>
      </c>
      <c r="FG33" s="603">
        <v>10</v>
      </c>
      <c r="FH33" s="603">
        <v>8</v>
      </c>
      <c r="FI33" s="603">
        <v>23</v>
      </c>
      <c r="FJ33" s="603">
        <v>21</v>
      </c>
      <c r="FK33" s="603">
        <v>34</v>
      </c>
      <c r="FL33" s="603">
        <v>8</v>
      </c>
      <c r="FM33" s="603">
        <v>10</v>
      </c>
      <c r="FN33" s="603">
        <v>3</v>
      </c>
      <c r="FO33" s="603">
        <v>25</v>
      </c>
      <c r="FP33" s="603">
        <v>12</v>
      </c>
      <c r="FQ33" s="603">
        <v>36</v>
      </c>
      <c r="FR33" s="603">
        <v>1</v>
      </c>
      <c r="FS33" s="603">
        <v>9</v>
      </c>
      <c r="FT33" s="603">
        <v>4</v>
      </c>
      <c r="FU33" s="603">
        <v>16</v>
      </c>
      <c r="FV33" s="603" t="s">
        <v>153</v>
      </c>
      <c r="FW33" s="603">
        <v>3</v>
      </c>
      <c r="FX33" s="603">
        <v>5</v>
      </c>
      <c r="FY33" s="603">
        <v>18</v>
      </c>
      <c r="FZ33" s="603">
        <v>2</v>
      </c>
      <c r="GA33" s="603">
        <v>120</v>
      </c>
      <c r="GB33" s="603">
        <v>22</v>
      </c>
      <c r="GC33" s="603">
        <v>14</v>
      </c>
      <c r="GD33" s="585"/>
      <c r="GE33" s="585"/>
      <c r="GF33" s="603">
        <v>4</v>
      </c>
      <c r="GG33" s="603">
        <v>1</v>
      </c>
      <c r="GH33" s="603">
        <v>3</v>
      </c>
      <c r="GI33" s="603">
        <v>10</v>
      </c>
      <c r="GJ33" s="603">
        <v>6</v>
      </c>
      <c r="GK33" s="603">
        <v>3</v>
      </c>
      <c r="GL33" s="603">
        <v>1</v>
      </c>
      <c r="GM33" s="603">
        <v>6</v>
      </c>
      <c r="GN33" s="603">
        <v>2</v>
      </c>
      <c r="GO33" s="603">
        <v>2</v>
      </c>
      <c r="GP33" s="603">
        <v>46</v>
      </c>
      <c r="GQ33" s="603">
        <v>24</v>
      </c>
      <c r="GR33" s="603">
        <v>1</v>
      </c>
      <c r="GS33" s="603">
        <v>23</v>
      </c>
      <c r="GT33" s="603">
        <v>24</v>
      </c>
      <c r="GU33" s="603">
        <v>6</v>
      </c>
      <c r="GV33" s="603">
        <v>5</v>
      </c>
      <c r="GW33" s="603">
        <v>6</v>
      </c>
      <c r="GX33" s="603">
        <v>8</v>
      </c>
      <c r="GY33" s="603">
        <v>10</v>
      </c>
      <c r="GZ33" s="603">
        <v>10</v>
      </c>
      <c r="HA33" s="603">
        <v>1</v>
      </c>
      <c r="HB33" s="603">
        <v>12</v>
      </c>
      <c r="HC33" s="603">
        <v>1</v>
      </c>
      <c r="HD33" s="603">
        <v>5</v>
      </c>
      <c r="HE33" s="603"/>
      <c r="HF33" s="585"/>
      <c r="HG33" s="589"/>
      <c r="HH33" s="590"/>
      <c r="HI33" s="585"/>
      <c r="HJ33" s="589"/>
      <c r="HK33" s="590"/>
      <c r="HL33" s="585"/>
      <c r="HM33" s="585"/>
    </row>
    <row r="34" spans="1:221" s="122" customFormat="1" ht="21">
      <c r="A34" s="601" t="s">
        <v>181</v>
      </c>
      <c r="B34" s="601"/>
      <c r="C34" s="602">
        <v>23</v>
      </c>
      <c r="D34" s="602">
        <v>62</v>
      </c>
      <c r="E34" s="602">
        <v>85</v>
      </c>
      <c r="F34" s="602">
        <v>160</v>
      </c>
      <c r="G34" s="602">
        <v>61</v>
      </c>
      <c r="H34" s="602">
        <v>82</v>
      </c>
      <c r="I34" s="602">
        <v>110</v>
      </c>
      <c r="J34" s="602">
        <v>52</v>
      </c>
      <c r="K34" s="602">
        <v>66</v>
      </c>
      <c r="L34" s="602">
        <v>48</v>
      </c>
      <c r="M34" s="602">
        <v>17</v>
      </c>
      <c r="N34" s="602">
        <v>60</v>
      </c>
      <c r="O34" s="602">
        <v>22</v>
      </c>
      <c r="P34" s="602">
        <v>52</v>
      </c>
      <c r="Q34" s="602">
        <v>28</v>
      </c>
      <c r="R34" s="602">
        <v>38</v>
      </c>
      <c r="S34" s="602">
        <v>140</v>
      </c>
      <c r="T34" s="602">
        <v>39</v>
      </c>
      <c r="U34" s="602">
        <v>58</v>
      </c>
      <c r="V34" s="602">
        <v>41</v>
      </c>
      <c r="W34" s="602">
        <v>1</v>
      </c>
      <c r="X34" s="602">
        <v>5</v>
      </c>
      <c r="Y34" s="602">
        <v>1</v>
      </c>
      <c r="Z34" s="602">
        <v>480</v>
      </c>
      <c r="AA34" s="602">
        <v>28</v>
      </c>
      <c r="AB34" s="602">
        <v>28</v>
      </c>
      <c r="AC34" s="602">
        <v>37</v>
      </c>
      <c r="AD34" s="602">
        <v>190</v>
      </c>
      <c r="AE34" s="602">
        <v>32</v>
      </c>
      <c r="AF34" s="602">
        <v>40</v>
      </c>
      <c r="AG34" s="602">
        <v>370</v>
      </c>
      <c r="AH34" s="602">
        <v>340</v>
      </c>
      <c r="AI34" s="602">
        <v>36</v>
      </c>
      <c r="AJ34" s="602">
        <v>100</v>
      </c>
      <c r="AK34" s="602">
        <v>65</v>
      </c>
      <c r="AL34" s="602">
        <v>47</v>
      </c>
      <c r="AM34" s="602">
        <v>360</v>
      </c>
      <c r="AN34" s="602">
        <v>84</v>
      </c>
      <c r="AO34" s="602">
        <v>82</v>
      </c>
      <c r="AP34" s="602">
        <v>46</v>
      </c>
      <c r="AQ34" s="603">
        <v>58</v>
      </c>
      <c r="AR34" s="603">
        <v>170</v>
      </c>
      <c r="AS34" s="603">
        <v>140</v>
      </c>
      <c r="AT34" s="603">
        <v>49</v>
      </c>
      <c r="AU34" s="585"/>
      <c r="AV34" s="585"/>
      <c r="AW34" s="603">
        <v>820</v>
      </c>
      <c r="AX34" s="603">
        <v>230</v>
      </c>
      <c r="AY34" s="603">
        <v>930</v>
      </c>
      <c r="AZ34" s="603">
        <v>910</v>
      </c>
      <c r="BA34" s="603">
        <v>340</v>
      </c>
      <c r="BB34" s="603">
        <v>550</v>
      </c>
      <c r="BC34" s="603">
        <v>190</v>
      </c>
      <c r="BD34" s="603">
        <v>110</v>
      </c>
      <c r="BE34" s="603">
        <v>590</v>
      </c>
      <c r="BF34" s="603">
        <v>68</v>
      </c>
      <c r="BG34" s="603">
        <v>13</v>
      </c>
      <c r="BH34" s="603">
        <v>74</v>
      </c>
      <c r="BI34" s="603">
        <v>9</v>
      </c>
      <c r="BJ34" s="603">
        <v>200</v>
      </c>
      <c r="BK34" s="602">
        <v>310</v>
      </c>
      <c r="BL34" s="602">
        <v>29</v>
      </c>
      <c r="BM34" s="602">
        <v>330</v>
      </c>
      <c r="BN34" s="602">
        <v>410</v>
      </c>
      <c r="BO34" s="602">
        <v>110</v>
      </c>
      <c r="BP34" s="602">
        <v>290</v>
      </c>
      <c r="BQ34" s="602">
        <v>540</v>
      </c>
      <c r="BR34" s="602">
        <v>710</v>
      </c>
      <c r="BS34" s="602">
        <v>280</v>
      </c>
      <c r="BT34" s="602">
        <v>1700</v>
      </c>
      <c r="BU34" s="602">
        <v>150</v>
      </c>
      <c r="BV34" s="602">
        <v>42</v>
      </c>
      <c r="BW34" s="602">
        <v>190</v>
      </c>
      <c r="BX34" s="602">
        <v>380</v>
      </c>
      <c r="BY34" s="602">
        <v>460</v>
      </c>
      <c r="BZ34" s="602">
        <v>100</v>
      </c>
      <c r="CA34" s="602">
        <v>65</v>
      </c>
      <c r="CB34" s="602">
        <v>91</v>
      </c>
      <c r="CC34" s="602">
        <v>120</v>
      </c>
      <c r="CD34" s="602">
        <v>220</v>
      </c>
      <c r="CE34" s="602">
        <v>150</v>
      </c>
      <c r="CF34" s="602">
        <v>280</v>
      </c>
      <c r="CG34" s="602">
        <v>69</v>
      </c>
      <c r="CH34" s="602">
        <v>280</v>
      </c>
      <c r="CI34" s="602">
        <v>250</v>
      </c>
      <c r="CJ34" s="602">
        <v>300</v>
      </c>
      <c r="CK34" s="602">
        <v>200</v>
      </c>
      <c r="CL34" s="602">
        <v>49</v>
      </c>
      <c r="CM34" s="602">
        <v>110</v>
      </c>
      <c r="CN34" s="602">
        <v>280</v>
      </c>
      <c r="CO34" s="585"/>
      <c r="CP34" s="585"/>
      <c r="CQ34" s="602">
        <v>99</v>
      </c>
      <c r="CR34" s="602">
        <v>150</v>
      </c>
      <c r="CS34" s="602">
        <v>170</v>
      </c>
      <c r="CT34" s="602">
        <v>110</v>
      </c>
      <c r="CU34" s="602">
        <v>130</v>
      </c>
      <c r="CV34" s="602">
        <v>300</v>
      </c>
      <c r="CW34" s="602">
        <v>59</v>
      </c>
      <c r="CX34" s="602">
        <v>260</v>
      </c>
      <c r="CY34" s="602">
        <v>130</v>
      </c>
      <c r="CZ34" s="602">
        <v>22000</v>
      </c>
      <c r="DA34" s="602">
        <v>210</v>
      </c>
      <c r="DB34" s="602">
        <v>230</v>
      </c>
      <c r="DC34" s="602">
        <v>400</v>
      </c>
      <c r="DD34" s="602">
        <v>190</v>
      </c>
      <c r="DE34" s="602">
        <v>82</v>
      </c>
      <c r="DF34" s="602">
        <v>170</v>
      </c>
      <c r="DG34" s="602">
        <v>110</v>
      </c>
      <c r="DH34" s="602">
        <v>1300</v>
      </c>
      <c r="DI34" s="602">
        <v>160</v>
      </c>
      <c r="DJ34" s="602">
        <v>23</v>
      </c>
      <c r="DK34" s="602">
        <v>390</v>
      </c>
      <c r="DL34" s="602">
        <v>140</v>
      </c>
      <c r="DM34" s="602">
        <v>29</v>
      </c>
      <c r="DN34" s="602">
        <v>120</v>
      </c>
      <c r="DO34" s="603">
        <v>190</v>
      </c>
      <c r="DP34" s="603">
        <v>110</v>
      </c>
      <c r="DQ34" s="603">
        <v>95</v>
      </c>
      <c r="DR34" s="603">
        <v>74</v>
      </c>
      <c r="DS34" s="603">
        <v>160</v>
      </c>
      <c r="DT34" s="603">
        <v>90</v>
      </c>
      <c r="DU34" s="603">
        <v>110</v>
      </c>
      <c r="DV34" s="603">
        <v>260</v>
      </c>
      <c r="DW34" s="603">
        <v>61</v>
      </c>
      <c r="DX34" s="604">
        <v>140</v>
      </c>
      <c r="DY34" s="604">
        <v>18</v>
      </c>
      <c r="DZ34" s="604">
        <v>45</v>
      </c>
      <c r="EA34" s="604">
        <v>41</v>
      </c>
      <c r="EB34" s="604">
        <v>22</v>
      </c>
      <c r="EC34" s="604">
        <v>58</v>
      </c>
      <c r="ED34" s="604">
        <v>200</v>
      </c>
      <c r="EE34" s="604">
        <v>110</v>
      </c>
      <c r="EF34" s="604">
        <v>90</v>
      </c>
      <c r="EG34" s="604">
        <v>130</v>
      </c>
      <c r="EH34" s="585"/>
      <c r="EI34" s="585"/>
      <c r="EJ34" s="603">
        <v>140</v>
      </c>
      <c r="EK34" s="603">
        <v>83</v>
      </c>
      <c r="EL34" s="603">
        <v>89</v>
      </c>
      <c r="EM34" s="603">
        <v>16</v>
      </c>
      <c r="EN34" s="603">
        <v>350</v>
      </c>
      <c r="EO34" s="603">
        <v>50</v>
      </c>
      <c r="EP34" s="603">
        <v>73</v>
      </c>
      <c r="EQ34" s="603">
        <v>92</v>
      </c>
      <c r="ER34" s="603">
        <v>96</v>
      </c>
      <c r="ES34" s="603">
        <v>14</v>
      </c>
      <c r="ET34" s="603">
        <v>140</v>
      </c>
      <c r="EU34" s="603">
        <v>59</v>
      </c>
      <c r="EV34" s="603">
        <v>200</v>
      </c>
      <c r="EW34" s="603">
        <v>68</v>
      </c>
      <c r="EX34" s="603">
        <v>450</v>
      </c>
      <c r="EY34" s="603">
        <v>240</v>
      </c>
      <c r="EZ34" s="603">
        <v>340</v>
      </c>
      <c r="FA34" s="603">
        <v>410</v>
      </c>
      <c r="FB34" s="603">
        <v>120</v>
      </c>
      <c r="FC34" s="603">
        <v>210</v>
      </c>
      <c r="FD34" s="603">
        <v>63</v>
      </c>
      <c r="FE34" s="603">
        <v>240</v>
      </c>
      <c r="FF34" s="603">
        <v>240</v>
      </c>
      <c r="FG34" s="603">
        <v>150</v>
      </c>
      <c r="FH34" s="603">
        <v>1000</v>
      </c>
      <c r="FI34" s="603">
        <v>1300</v>
      </c>
      <c r="FJ34" s="603">
        <v>1200</v>
      </c>
      <c r="FK34" s="603">
        <v>440</v>
      </c>
      <c r="FL34" s="603">
        <v>79</v>
      </c>
      <c r="FM34" s="603">
        <v>320</v>
      </c>
      <c r="FN34" s="603">
        <v>89</v>
      </c>
      <c r="FO34" s="603">
        <v>380</v>
      </c>
      <c r="FP34" s="603">
        <v>160</v>
      </c>
      <c r="FQ34" s="603">
        <v>390</v>
      </c>
      <c r="FR34" s="603">
        <v>67</v>
      </c>
      <c r="FS34" s="603">
        <v>140</v>
      </c>
      <c r="FT34" s="603">
        <v>82</v>
      </c>
      <c r="FU34" s="603">
        <v>340</v>
      </c>
      <c r="FV34" s="603">
        <v>18</v>
      </c>
      <c r="FW34" s="603">
        <v>43</v>
      </c>
      <c r="FX34" s="603">
        <v>90</v>
      </c>
      <c r="FY34" s="603">
        <v>140</v>
      </c>
      <c r="FZ34" s="603">
        <v>39</v>
      </c>
      <c r="GA34" s="603">
        <v>760</v>
      </c>
      <c r="GB34" s="603">
        <v>230</v>
      </c>
      <c r="GC34" s="603">
        <v>70</v>
      </c>
      <c r="GD34" s="585"/>
      <c r="GE34" s="585"/>
      <c r="GF34" s="603">
        <v>96</v>
      </c>
      <c r="GG34" s="603">
        <v>120</v>
      </c>
      <c r="GH34" s="603">
        <v>140</v>
      </c>
      <c r="GI34" s="603">
        <v>410</v>
      </c>
      <c r="GJ34" s="603">
        <v>350</v>
      </c>
      <c r="GK34" s="603">
        <v>100</v>
      </c>
      <c r="GL34" s="603">
        <v>21</v>
      </c>
      <c r="GM34" s="603">
        <v>400</v>
      </c>
      <c r="GN34" s="603">
        <v>54</v>
      </c>
      <c r="GO34" s="603">
        <v>37</v>
      </c>
      <c r="GP34" s="603">
        <v>250</v>
      </c>
      <c r="GQ34" s="603">
        <v>490</v>
      </c>
      <c r="GR34" s="603">
        <v>120</v>
      </c>
      <c r="GS34" s="603">
        <v>190</v>
      </c>
      <c r="GT34" s="603">
        <v>700</v>
      </c>
      <c r="GU34" s="603">
        <v>210</v>
      </c>
      <c r="GV34" s="603">
        <v>220</v>
      </c>
      <c r="GW34" s="603">
        <v>54</v>
      </c>
      <c r="GX34" s="603">
        <v>110</v>
      </c>
      <c r="GY34" s="603">
        <v>390</v>
      </c>
      <c r="GZ34" s="603">
        <v>110</v>
      </c>
      <c r="HA34" s="603">
        <v>270</v>
      </c>
      <c r="HB34" s="603">
        <v>2700</v>
      </c>
      <c r="HC34" s="603">
        <v>3600</v>
      </c>
      <c r="HD34" s="603">
        <v>120</v>
      </c>
      <c r="HE34" s="603"/>
      <c r="HF34" s="585"/>
      <c r="HG34" s="589"/>
      <c r="HH34" s="590"/>
      <c r="HI34" s="585"/>
      <c r="HJ34" s="591"/>
      <c r="HK34" s="592"/>
      <c r="HL34" s="585"/>
      <c r="HM34" s="585"/>
    </row>
    <row r="35" spans="1:221" s="122" customFormat="1" ht="21">
      <c r="A35" s="601" t="s">
        <v>182</v>
      </c>
      <c r="B35" s="601"/>
      <c r="C35" s="602">
        <v>2</v>
      </c>
      <c r="D35" s="602" t="s">
        <v>152</v>
      </c>
      <c r="E35" s="602">
        <v>1</v>
      </c>
      <c r="F35" s="602">
        <v>2</v>
      </c>
      <c r="G35" s="602">
        <v>1</v>
      </c>
      <c r="H35" s="602">
        <v>3</v>
      </c>
      <c r="I35" s="602">
        <v>1</v>
      </c>
      <c r="J35" s="602">
        <v>1</v>
      </c>
      <c r="K35" s="602">
        <v>4</v>
      </c>
      <c r="L35" s="602">
        <v>3</v>
      </c>
      <c r="M35" s="602">
        <v>3</v>
      </c>
      <c r="N35" s="602">
        <v>1</v>
      </c>
      <c r="O35" s="602">
        <v>1</v>
      </c>
      <c r="P35" s="602">
        <v>1</v>
      </c>
      <c r="Q35" s="602">
        <v>1</v>
      </c>
      <c r="R35" s="602">
        <v>1</v>
      </c>
      <c r="S35" s="602">
        <v>1</v>
      </c>
      <c r="T35" s="602" t="s">
        <v>153</v>
      </c>
      <c r="U35" s="602">
        <v>6</v>
      </c>
      <c r="V35" s="602" t="s">
        <v>152</v>
      </c>
      <c r="W35" s="602">
        <v>1</v>
      </c>
      <c r="X35" s="602">
        <v>2</v>
      </c>
      <c r="Y35" s="602">
        <v>1</v>
      </c>
      <c r="Z35" s="602">
        <v>1</v>
      </c>
      <c r="AA35" s="602">
        <v>2</v>
      </c>
      <c r="AB35" s="602" t="s">
        <v>152</v>
      </c>
      <c r="AC35" s="602">
        <v>2</v>
      </c>
      <c r="AD35" s="602">
        <v>2</v>
      </c>
      <c r="AE35" s="602" t="s">
        <v>153</v>
      </c>
      <c r="AF35" s="602" t="s">
        <v>152</v>
      </c>
      <c r="AG35" s="602">
        <v>7</v>
      </c>
      <c r="AH35" s="602">
        <v>8</v>
      </c>
      <c r="AI35" s="602">
        <v>4</v>
      </c>
      <c r="AJ35" s="602">
        <v>1</v>
      </c>
      <c r="AK35" s="602">
        <v>1</v>
      </c>
      <c r="AL35" s="602">
        <v>24</v>
      </c>
      <c r="AM35" s="602">
        <v>4</v>
      </c>
      <c r="AN35" s="602">
        <v>1</v>
      </c>
      <c r="AO35" s="602">
        <v>1</v>
      </c>
      <c r="AP35" s="602">
        <v>3</v>
      </c>
      <c r="AQ35" s="603">
        <v>1</v>
      </c>
      <c r="AR35" s="603">
        <v>3</v>
      </c>
      <c r="AS35" s="603">
        <v>9</v>
      </c>
      <c r="AT35" s="603">
        <v>2</v>
      </c>
      <c r="AU35" s="585"/>
      <c r="AV35" s="585"/>
      <c r="AW35" s="603">
        <v>4</v>
      </c>
      <c r="AX35" s="603">
        <v>4</v>
      </c>
      <c r="AY35" s="603">
        <v>1</v>
      </c>
      <c r="AZ35" s="603">
        <v>22</v>
      </c>
      <c r="BA35" s="603" t="s">
        <v>152</v>
      </c>
      <c r="BB35" s="603">
        <v>4</v>
      </c>
      <c r="BC35" s="603">
        <v>1</v>
      </c>
      <c r="BD35" s="603">
        <v>1</v>
      </c>
      <c r="BE35" s="603">
        <v>1</v>
      </c>
      <c r="BF35" s="603">
        <v>1</v>
      </c>
      <c r="BG35" s="603">
        <v>1</v>
      </c>
      <c r="BH35" s="603">
        <v>1</v>
      </c>
      <c r="BI35" s="603" t="s">
        <v>152</v>
      </c>
      <c r="BJ35" s="603">
        <v>6</v>
      </c>
      <c r="BK35" s="602" t="s">
        <v>152</v>
      </c>
      <c r="BL35" s="602">
        <v>7</v>
      </c>
      <c r="BM35" s="602">
        <v>1</v>
      </c>
      <c r="BN35" s="602">
        <v>1</v>
      </c>
      <c r="BO35" s="602">
        <v>1</v>
      </c>
      <c r="BP35" s="602" t="s">
        <v>153</v>
      </c>
      <c r="BQ35" s="602">
        <v>1</v>
      </c>
      <c r="BR35" s="602">
        <v>11</v>
      </c>
      <c r="BS35" s="602">
        <v>6</v>
      </c>
      <c r="BT35" s="602">
        <v>1</v>
      </c>
      <c r="BU35" s="602" t="s">
        <v>152</v>
      </c>
      <c r="BV35" s="602">
        <v>2</v>
      </c>
      <c r="BW35" s="602">
        <v>2</v>
      </c>
      <c r="BX35" s="602">
        <v>2</v>
      </c>
      <c r="BY35" s="602">
        <v>7</v>
      </c>
      <c r="BZ35" s="602">
        <v>2</v>
      </c>
      <c r="CA35" s="602" t="s">
        <v>153</v>
      </c>
      <c r="CB35" s="602">
        <v>2</v>
      </c>
      <c r="CC35" s="602">
        <v>5</v>
      </c>
      <c r="CD35" s="602">
        <v>1</v>
      </c>
      <c r="CE35" s="602">
        <v>2</v>
      </c>
      <c r="CF35" s="602">
        <v>1</v>
      </c>
      <c r="CG35" s="602">
        <v>1</v>
      </c>
      <c r="CH35" s="602">
        <v>3</v>
      </c>
      <c r="CI35" s="602">
        <v>1</v>
      </c>
      <c r="CJ35" s="602">
        <v>8</v>
      </c>
      <c r="CK35" s="602">
        <v>1</v>
      </c>
      <c r="CL35" s="602">
        <v>4</v>
      </c>
      <c r="CM35" s="602">
        <v>1</v>
      </c>
      <c r="CN35" s="602">
        <v>9</v>
      </c>
      <c r="CO35" s="585"/>
      <c r="CP35" s="585"/>
      <c r="CQ35" s="602">
        <v>6</v>
      </c>
      <c r="CR35" s="602">
        <v>8</v>
      </c>
      <c r="CS35" s="602">
        <v>2</v>
      </c>
      <c r="CT35" s="602">
        <v>1</v>
      </c>
      <c r="CU35" s="602">
        <v>7</v>
      </c>
      <c r="CV35" s="602">
        <v>12</v>
      </c>
      <c r="CW35" s="602">
        <v>5</v>
      </c>
      <c r="CX35" s="602">
        <v>11</v>
      </c>
      <c r="CY35" s="602">
        <v>30</v>
      </c>
      <c r="CZ35" s="602">
        <v>220</v>
      </c>
      <c r="DA35" s="602">
        <v>2</v>
      </c>
      <c r="DB35" s="602">
        <v>3</v>
      </c>
      <c r="DC35" s="602" t="s">
        <v>152</v>
      </c>
      <c r="DD35" s="602">
        <v>1</v>
      </c>
      <c r="DE35" s="602">
        <v>1</v>
      </c>
      <c r="DF35" s="602">
        <v>1</v>
      </c>
      <c r="DG35" s="602" t="s">
        <v>153</v>
      </c>
      <c r="DH35" s="602">
        <v>42</v>
      </c>
      <c r="DI35" s="602">
        <v>3</v>
      </c>
      <c r="DJ35" s="602" t="s">
        <v>153</v>
      </c>
      <c r="DK35" s="602">
        <v>1</v>
      </c>
      <c r="DL35" s="602">
        <v>1</v>
      </c>
      <c r="DM35" s="602">
        <v>1</v>
      </c>
      <c r="DN35" s="602">
        <v>3</v>
      </c>
      <c r="DO35" s="603" t="s">
        <v>152</v>
      </c>
      <c r="DP35" s="603">
        <v>1</v>
      </c>
      <c r="DQ35" s="603">
        <v>1</v>
      </c>
      <c r="DR35" s="603">
        <v>2</v>
      </c>
      <c r="DS35" s="603">
        <v>2</v>
      </c>
      <c r="DT35" s="603">
        <v>1</v>
      </c>
      <c r="DU35" s="603">
        <v>110</v>
      </c>
      <c r="DV35" s="603">
        <v>2</v>
      </c>
      <c r="DW35" s="603" t="s">
        <v>152</v>
      </c>
      <c r="DX35" s="604">
        <v>1</v>
      </c>
      <c r="DY35" s="604">
        <v>4</v>
      </c>
      <c r="DZ35" s="604" t="s">
        <v>152</v>
      </c>
      <c r="EA35" s="604">
        <v>1</v>
      </c>
      <c r="EB35" s="604">
        <v>18</v>
      </c>
      <c r="EC35" s="604">
        <v>3</v>
      </c>
      <c r="ED35" s="604">
        <v>5</v>
      </c>
      <c r="EE35" s="604">
        <v>2</v>
      </c>
      <c r="EF35" s="604">
        <v>2</v>
      </c>
      <c r="EG35" s="604" t="s">
        <v>152</v>
      </c>
      <c r="EH35" s="585"/>
      <c r="EI35" s="585"/>
      <c r="EJ35" s="603">
        <v>3</v>
      </c>
      <c r="EK35" s="603">
        <v>26</v>
      </c>
      <c r="EL35" s="603">
        <v>3</v>
      </c>
      <c r="EM35" s="603" t="s">
        <v>153</v>
      </c>
      <c r="EN35" s="603">
        <v>2</v>
      </c>
      <c r="EO35" s="603">
        <v>6</v>
      </c>
      <c r="EP35" s="603">
        <v>90</v>
      </c>
      <c r="EQ35" s="603">
        <v>120</v>
      </c>
      <c r="ER35" s="603" t="s">
        <v>152</v>
      </c>
      <c r="ES35" s="603" t="s">
        <v>152</v>
      </c>
      <c r="ET35" s="603">
        <v>5</v>
      </c>
      <c r="EU35" s="603" t="s">
        <v>153</v>
      </c>
      <c r="EV35" s="603">
        <v>4</v>
      </c>
      <c r="EW35" s="603">
        <v>3</v>
      </c>
      <c r="EX35" s="603">
        <v>18</v>
      </c>
      <c r="EY35" s="603">
        <v>1</v>
      </c>
      <c r="EZ35" s="603">
        <v>170</v>
      </c>
      <c r="FA35" s="603">
        <v>76</v>
      </c>
      <c r="FB35" s="603">
        <v>40</v>
      </c>
      <c r="FC35" s="603">
        <v>1300</v>
      </c>
      <c r="FD35" s="603">
        <v>1</v>
      </c>
      <c r="FE35" s="603">
        <v>5</v>
      </c>
      <c r="FF35" s="603">
        <v>8</v>
      </c>
      <c r="FG35" s="603">
        <v>170</v>
      </c>
      <c r="FH35" s="603">
        <v>870</v>
      </c>
      <c r="FI35" s="603">
        <v>220</v>
      </c>
      <c r="FJ35" s="603">
        <v>660</v>
      </c>
      <c r="FK35" s="603">
        <v>170</v>
      </c>
      <c r="FL35" s="603">
        <v>3</v>
      </c>
      <c r="FM35" s="603" t="s">
        <v>153</v>
      </c>
      <c r="FN35" s="603">
        <v>56</v>
      </c>
      <c r="FO35" s="603">
        <v>830</v>
      </c>
      <c r="FP35" s="603">
        <v>19</v>
      </c>
      <c r="FQ35" s="603" t="s">
        <v>153</v>
      </c>
      <c r="FR35" s="603" t="s">
        <v>153</v>
      </c>
      <c r="FS35" s="603">
        <v>98</v>
      </c>
      <c r="FT35" s="603">
        <v>41</v>
      </c>
      <c r="FU35" s="603">
        <v>320</v>
      </c>
      <c r="FV35" s="603">
        <v>1</v>
      </c>
      <c r="FW35" s="603">
        <v>3</v>
      </c>
      <c r="FX35" s="603">
        <v>1</v>
      </c>
      <c r="FY35" s="603" t="s">
        <v>153</v>
      </c>
      <c r="FZ35" s="603" t="s">
        <v>153</v>
      </c>
      <c r="GA35" s="603">
        <v>640</v>
      </c>
      <c r="GB35" s="603">
        <v>130</v>
      </c>
      <c r="GC35" s="603">
        <v>1</v>
      </c>
      <c r="GD35" s="585"/>
      <c r="GE35" s="585"/>
      <c r="GF35" s="603">
        <v>3</v>
      </c>
      <c r="GG35" s="603">
        <v>4</v>
      </c>
      <c r="GH35" s="603">
        <v>6</v>
      </c>
      <c r="GI35" s="603">
        <v>5</v>
      </c>
      <c r="GJ35" s="603">
        <v>3</v>
      </c>
      <c r="GK35" s="603">
        <v>2</v>
      </c>
      <c r="GL35" s="603">
        <v>2</v>
      </c>
      <c r="GM35" s="603">
        <v>1</v>
      </c>
      <c r="GN35" s="603">
        <v>4</v>
      </c>
      <c r="GO35" s="603">
        <v>11</v>
      </c>
      <c r="GP35" s="603">
        <v>6</v>
      </c>
      <c r="GQ35" s="603">
        <v>27</v>
      </c>
      <c r="GR35" s="603">
        <v>4</v>
      </c>
      <c r="GS35" s="603">
        <v>10</v>
      </c>
      <c r="GT35" s="603">
        <v>1</v>
      </c>
      <c r="GU35" s="603">
        <v>1</v>
      </c>
      <c r="GV35" s="603">
        <v>2</v>
      </c>
      <c r="GW35" s="603" t="s">
        <v>152</v>
      </c>
      <c r="GX35" s="603">
        <v>2</v>
      </c>
      <c r="GY35" s="603">
        <v>5</v>
      </c>
      <c r="GZ35" s="603">
        <v>2</v>
      </c>
      <c r="HA35" s="603">
        <v>1</v>
      </c>
      <c r="HB35" s="603">
        <v>1</v>
      </c>
      <c r="HC35" s="603" t="s">
        <v>153</v>
      </c>
      <c r="HD35" s="603">
        <v>7</v>
      </c>
      <c r="HE35" s="603"/>
      <c r="HF35" s="585"/>
      <c r="HG35" s="589"/>
      <c r="HH35" s="590"/>
      <c r="HI35" s="585"/>
      <c r="HJ35" s="589"/>
      <c r="HK35" s="590"/>
      <c r="HL35" s="585"/>
      <c r="HM35" s="585"/>
    </row>
    <row r="36" spans="1:221" s="122" customFormat="1" ht="41.5">
      <c r="A36" s="601" t="s">
        <v>183</v>
      </c>
      <c r="B36" s="601"/>
      <c r="C36" s="602">
        <v>140</v>
      </c>
      <c r="D36" s="602">
        <v>360</v>
      </c>
      <c r="E36" s="602">
        <v>270</v>
      </c>
      <c r="F36" s="602">
        <v>540</v>
      </c>
      <c r="G36" s="602">
        <v>310</v>
      </c>
      <c r="H36" s="602">
        <v>530</v>
      </c>
      <c r="I36" s="602">
        <v>760</v>
      </c>
      <c r="J36" s="602">
        <v>350</v>
      </c>
      <c r="K36" s="602">
        <v>410</v>
      </c>
      <c r="L36" s="602">
        <v>280</v>
      </c>
      <c r="M36" s="602">
        <v>170</v>
      </c>
      <c r="N36" s="602">
        <v>320</v>
      </c>
      <c r="O36" s="602">
        <v>120</v>
      </c>
      <c r="P36" s="602">
        <v>130</v>
      </c>
      <c r="Q36" s="602">
        <v>250</v>
      </c>
      <c r="R36" s="602">
        <v>620</v>
      </c>
      <c r="S36" s="602">
        <v>500</v>
      </c>
      <c r="T36" s="602">
        <v>150</v>
      </c>
      <c r="U36" s="602">
        <v>480</v>
      </c>
      <c r="V36" s="602">
        <v>330</v>
      </c>
      <c r="W36" s="602">
        <v>770</v>
      </c>
      <c r="X36" s="602">
        <v>280</v>
      </c>
      <c r="Y36" s="602">
        <v>2900</v>
      </c>
      <c r="Z36" s="602">
        <v>1800</v>
      </c>
      <c r="AA36" s="602">
        <v>210</v>
      </c>
      <c r="AB36" s="602">
        <v>110</v>
      </c>
      <c r="AC36" s="602">
        <v>210</v>
      </c>
      <c r="AD36" s="602">
        <v>680</v>
      </c>
      <c r="AE36" s="602">
        <v>230</v>
      </c>
      <c r="AF36" s="602">
        <v>200</v>
      </c>
      <c r="AG36" s="602">
        <v>980</v>
      </c>
      <c r="AH36" s="602">
        <v>1300</v>
      </c>
      <c r="AI36" s="602">
        <v>230</v>
      </c>
      <c r="AJ36" s="602">
        <v>630</v>
      </c>
      <c r="AK36" s="602">
        <v>490</v>
      </c>
      <c r="AL36" s="602">
        <v>390</v>
      </c>
      <c r="AM36" s="602">
        <v>1200</v>
      </c>
      <c r="AN36" s="602">
        <v>400</v>
      </c>
      <c r="AO36" s="602">
        <v>390</v>
      </c>
      <c r="AP36" s="602">
        <v>140</v>
      </c>
      <c r="AQ36" s="603">
        <v>410</v>
      </c>
      <c r="AR36" s="603">
        <v>950</v>
      </c>
      <c r="AS36" s="603">
        <v>770</v>
      </c>
      <c r="AT36" s="603">
        <v>360</v>
      </c>
      <c r="AU36" s="585"/>
      <c r="AV36" s="585"/>
      <c r="AW36" s="603">
        <v>1200</v>
      </c>
      <c r="AX36" s="603">
        <v>510</v>
      </c>
      <c r="AY36" s="603">
        <v>1400</v>
      </c>
      <c r="AZ36" s="603">
        <v>1500</v>
      </c>
      <c r="BA36" s="603">
        <v>630</v>
      </c>
      <c r="BB36" s="603">
        <v>1500</v>
      </c>
      <c r="BC36" s="603">
        <v>550</v>
      </c>
      <c r="BD36" s="603">
        <v>240</v>
      </c>
      <c r="BE36" s="603">
        <v>850</v>
      </c>
      <c r="BF36" s="603">
        <v>350</v>
      </c>
      <c r="BG36" s="603">
        <v>94</v>
      </c>
      <c r="BH36" s="603">
        <v>440</v>
      </c>
      <c r="BI36" s="603">
        <v>110</v>
      </c>
      <c r="BJ36" s="603">
        <v>1300</v>
      </c>
      <c r="BK36" s="602">
        <v>870</v>
      </c>
      <c r="BL36" s="602">
        <v>200</v>
      </c>
      <c r="BM36" s="602">
        <v>650</v>
      </c>
      <c r="BN36" s="602">
        <v>340</v>
      </c>
      <c r="BO36" s="602">
        <v>230</v>
      </c>
      <c r="BP36" s="602">
        <v>1400</v>
      </c>
      <c r="BQ36" s="602">
        <v>1100</v>
      </c>
      <c r="BR36" s="602">
        <v>1700</v>
      </c>
      <c r="BS36" s="602">
        <v>940</v>
      </c>
      <c r="BT36" s="602">
        <v>2400</v>
      </c>
      <c r="BU36" s="602">
        <v>620</v>
      </c>
      <c r="BV36" s="602">
        <v>240</v>
      </c>
      <c r="BW36" s="602">
        <v>420</v>
      </c>
      <c r="BX36" s="602">
        <v>570</v>
      </c>
      <c r="BY36" s="602">
        <v>660</v>
      </c>
      <c r="BZ36" s="602">
        <v>450</v>
      </c>
      <c r="CA36" s="602">
        <v>230</v>
      </c>
      <c r="CB36" s="602">
        <v>490</v>
      </c>
      <c r="CC36" s="602">
        <v>380</v>
      </c>
      <c r="CD36" s="602">
        <v>700</v>
      </c>
      <c r="CE36" s="602">
        <v>830</v>
      </c>
      <c r="CF36" s="602">
        <v>1200</v>
      </c>
      <c r="CG36" s="602">
        <v>410</v>
      </c>
      <c r="CH36" s="602">
        <v>840</v>
      </c>
      <c r="CI36" s="602">
        <v>450</v>
      </c>
      <c r="CJ36" s="602">
        <v>950</v>
      </c>
      <c r="CK36" s="602">
        <v>380</v>
      </c>
      <c r="CL36" s="602">
        <v>290</v>
      </c>
      <c r="CM36" s="602">
        <v>410</v>
      </c>
      <c r="CN36" s="602">
        <v>660</v>
      </c>
      <c r="CO36" s="585"/>
      <c r="CP36" s="585"/>
      <c r="CQ36" s="602">
        <v>810</v>
      </c>
      <c r="CR36" s="602">
        <v>810</v>
      </c>
      <c r="CS36" s="602">
        <v>980</v>
      </c>
      <c r="CT36" s="602">
        <v>610</v>
      </c>
      <c r="CU36" s="602">
        <v>980</v>
      </c>
      <c r="CV36" s="602">
        <v>1600</v>
      </c>
      <c r="CW36" s="602">
        <v>280</v>
      </c>
      <c r="CX36" s="602">
        <v>1100</v>
      </c>
      <c r="CY36" s="602">
        <v>690</v>
      </c>
      <c r="CZ36" s="602">
        <v>10000</v>
      </c>
      <c r="DA36" s="602">
        <v>1000</v>
      </c>
      <c r="DB36" s="602">
        <v>740</v>
      </c>
      <c r="DC36" s="602">
        <v>2700</v>
      </c>
      <c r="DD36" s="602">
        <v>1300</v>
      </c>
      <c r="DE36" s="602">
        <v>660</v>
      </c>
      <c r="DF36" s="602">
        <v>1200</v>
      </c>
      <c r="DG36" s="602">
        <v>680</v>
      </c>
      <c r="DH36" s="602">
        <v>49000</v>
      </c>
      <c r="DI36" s="602">
        <v>810</v>
      </c>
      <c r="DJ36" s="602">
        <v>160</v>
      </c>
      <c r="DK36" s="602">
        <v>2300</v>
      </c>
      <c r="DL36" s="602">
        <v>630</v>
      </c>
      <c r="DM36" s="602">
        <v>190</v>
      </c>
      <c r="DN36" s="602">
        <v>760</v>
      </c>
      <c r="DO36" s="603">
        <v>1300</v>
      </c>
      <c r="DP36" s="603">
        <v>840</v>
      </c>
      <c r="DQ36" s="603">
        <v>620</v>
      </c>
      <c r="DR36" s="603">
        <v>470</v>
      </c>
      <c r="DS36" s="603">
        <v>720</v>
      </c>
      <c r="DT36" s="603">
        <v>540</v>
      </c>
      <c r="DU36" s="603">
        <v>560</v>
      </c>
      <c r="DV36" s="603">
        <v>1100</v>
      </c>
      <c r="DW36" s="603">
        <v>430</v>
      </c>
      <c r="DX36" s="604">
        <v>1300</v>
      </c>
      <c r="DY36" s="604">
        <v>220</v>
      </c>
      <c r="DZ36" s="604">
        <v>1000</v>
      </c>
      <c r="EA36" s="604">
        <v>190</v>
      </c>
      <c r="EB36" s="604">
        <v>390</v>
      </c>
      <c r="EC36" s="604">
        <v>460</v>
      </c>
      <c r="ED36" s="604">
        <v>2900</v>
      </c>
      <c r="EE36" s="604">
        <v>680</v>
      </c>
      <c r="EF36" s="604">
        <v>820</v>
      </c>
      <c r="EG36" s="604">
        <v>710</v>
      </c>
      <c r="EH36" s="585"/>
      <c r="EI36" s="585"/>
      <c r="EJ36" s="603">
        <v>440</v>
      </c>
      <c r="EK36" s="603">
        <v>210</v>
      </c>
      <c r="EL36" s="603">
        <v>330</v>
      </c>
      <c r="EM36" s="603">
        <v>92</v>
      </c>
      <c r="EN36" s="603">
        <v>840</v>
      </c>
      <c r="EO36" s="603">
        <v>87</v>
      </c>
      <c r="EP36" s="603">
        <v>260</v>
      </c>
      <c r="EQ36" s="603">
        <v>430</v>
      </c>
      <c r="ER36" s="603">
        <v>220</v>
      </c>
      <c r="ES36" s="603">
        <v>91</v>
      </c>
      <c r="ET36" s="603">
        <v>880</v>
      </c>
      <c r="EU36" s="603">
        <v>310</v>
      </c>
      <c r="EV36" s="603">
        <v>1400</v>
      </c>
      <c r="EW36" s="603">
        <v>520</v>
      </c>
      <c r="EX36" s="603">
        <v>1800</v>
      </c>
      <c r="EY36" s="603">
        <v>2500</v>
      </c>
      <c r="EZ36" s="603">
        <v>3900</v>
      </c>
      <c r="FA36" s="603">
        <v>2100</v>
      </c>
      <c r="FB36" s="603">
        <v>1100</v>
      </c>
      <c r="FC36" s="603">
        <v>1600</v>
      </c>
      <c r="FD36" s="603">
        <v>520</v>
      </c>
      <c r="FE36" s="603">
        <v>1100</v>
      </c>
      <c r="FF36" s="603">
        <v>1600</v>
      </c>
      <c r="FG36" s="603">
        <v>1500</v>
      </c>
      <c r="FH36" s="603">
        <v>3200</v>
      </c>
      <c r="FI36" s="603">
        <v>4600</v>
      </c>
      <c r="FJ36" s="603">
        <v>5600</v>
      </c>
      <c r="FK36" s="603">
        <v>1700</v>
      </c>
      <c r="FL36" s="603">
        <v>450</v>
      </c>
      <c r="FM36" s="603">
        <v>760</v>
      </c>
      <c r="FN36" s="603">
        <v>310</v>
      </c>
      <c r="FO36" s="603">
        <v>920</v>
      </c>
      <c r="FP36" s="603">
        <v>920</v>
      </c>
      <c r="FQ36" s="603">
        <v>750</v>
      </c>
      <c r="FR36" s="603">
        <v>310</v>
      </c>
      <c r="FS36" s="603">
        <v>7000</v>
      </c>
      <c r="FT36" s="603">
        <v>210</v>
      </c>
      <c r="FU36" s="603">
        <v>1300</v>
      </c>
      <c r="FV36" s="603">
        <v>160</v>
      </c>
      <c r="FW36" s="603">
        <v>240</v>
      </c>
      <c r="FX36" s="603">
        <v>470</v>
      </c>
      <c r="FY36" s="603">
        <v>840</v>
      </c>
      <c r="FZ36" s="603">
        <v>360</v>
      </c>
      <c r="GA36" s="603">
        <v>4300</v>
      </c>
      <c r="GB36" s="603">
        <v>2400</v>
      </c>
      <c r="GC36" s="603">
        <v>420</v>
      </c>
      <c r="GD36" s="585"/>
      <c r="GE36" s="585"/>
      <c r="GF36" s="603">
        <v>580</v>
      </c>
      <c r="GG36" s="603">
        <v>930</v>
      </c>
      <c r="GH36" s="603">
        <v>530</v>
      </c>
      <c r="GI36" s="603">
        <v>1300</v>
      </c>
      <c r="GJ36" s="603">
        <v>1300</v>
      </c>
      <c r="GK36" s="603">
        <v>330</v>
      </c>
      <c r="GL36" s="603">
        <v>150</v>
      </c>
      <c r="GM36" s="603">
        <v>990</v>
      </c>
      <c r="GN36" s="603">
        <v>180</v>
      </c>
      <c r="GO36" s="603">
        <v>240</v>
      </c>
      <c r="GP36" s="603">
        <v>460</v>
      </c>
      <c r="GQ36" s="603">
        <v>1400</v>
      </c>
      <c r="GR36" s="603">
        <v>680</v>
      </c>
      <c r="GS36" s="603">
        <v>2400</v>
      </c>
      <c r="GT36" s="603">
        <v>7200</v>
      </c>
      <c r="GU36" s="603">
        <v>1500</v>
      </c>
      <c r="GV36" s="603">
        <v>2200</v>
      </c>
      <c r="GW36" s="603">
        <v>1000</v>
      </c>
      <c r="GX36" s="603">
        <v>690</v>
      </c>
      <c r="GY36" s="603">
        <v>2200</v>
      </c>
      <c r="GZ36" s="603">
        <v>1000</v>
      </c>
      <c r="HA36" s="603">
        <v>420</v>
      </c>
      <c r="HB36" s="603">
        <v>1700</v>
      </c>
      <c r="HC36" s="603">
        <v>1700</v>
      </c>
      <c r="HD36" s="603">
        <v>720</v>
      </c>
      <c r="HE36" s="603"/>
      <c r="HF36" s="585"/>
      <c r="HG36" s="589"/>
      <c r="HH36" s="590"/>
      <c r="HI36" s="585"/>
      <c r="HJ36" s="591"/>
      <c r="HK36" s="592"/>
      <c r="HL36" s="585"/>
      <c r="HM36" s="585"/>
    </row>
    <row r="37" spans="1:221" s="122" customFormat="1" ht="41.5">
      <c r="A37" s="601" t="s">
        <v>184</v>
      </c>
      <c r="B37" s="601"/>
      <c r="C37" s="602">
        <v>6</v>
      </c>
      <c r="D37" s="602">
        <v>25</v>
      </c>
      <c r="E37" s="602">
        <v>16</v>
      </c>
      <c r="F37" s="602">
        <v>57</v>
      </c>
      <c r="G37" s="602">
        <v>10</v>
      </c>
      <c r="H37" s="602">
        <v>2</v>
      </c>
      <c r="I37" s="602">
        <v>83</v>
      </c>
      <c r="J37" s="602">
        <v>24</v>
      </c>
      <c r="K37" s="602">
        <v>110</v>
      </c>
      <c r="L37" s="602">
        <v>14</v>
      </c>
      <c r="M37" s="602">
        <v>14</v>
      </c>
      <c r="N37" s="602">
        <v>23</v>
      </c>
      <c r="O37" s="602">
        <v>8</v>
      </c>
      <c r="P37" s="602">
        <v>7</v>
      </c>
      <c r="Q37" s="602">
        <v>8</v>
      </c>
      <c r="R37" s="602">
        <v>33</v>
      </c>
      <c r="S37" s="602">
        <v>16</v>
      </c>
      <c r="T37" s="602">
        <v>15</v>
      </c>
      <c r="U37" s="602">
        <v>31</v>
      </c>
      <c r="V37" s="602">
        <v>20</v>
      </c>
      <c r="W37" s="602">
        <v>97</v>
      </c>
      <c r="X37" s="602">
        <v>24</v>
      </c>
      <c r="Y37" s="602">
        <v>62</v>
      </c>
      <c r="Z37" s="602">
        <v>40</v>
      </c>
      <c r="AA37" s="602">
        <v>8</v>
      </c>
      <c r="AB37" s="602">
        <v>8</v>
      </c>
      <c r="AC37" s="602">
        <v>9</v>
      </c>
      <c r="AD37" s="602">
        <v>37</v>
      </c>
      <c r="AE37" s="602">
        <v>27</v>
      </c>
      <c r="AF37" s="602">
        <v>14</v>
      </c>
      <c r="AG37" s="602">
        <v>100</v>
      </c>
      <c r="AH37" s="602">
        <v>140</v>
      </c>
      <c r="AI37" s="602">
        <v>760</v>
      </c>
      <c r="AJ37" s="602">
        <v>30</v>
      </c>
      <c r="AK37" s="602">
        <v>19</v>
      </c>
      <c r="AL37" s="602">
        <v>1600</v>
      </c>
      <c r="AM37" s="602">
        <v>4400</v>
      </c>
      <c r="AN37" s="602">
        <v>1500</v>
      </c>
      <c r="AO37" s="602">
        <v>1700</v>
      </c>
      <c r="AP37" s="602">
        <v>590</v>
      </c>
      <c r="AQ37" s="603">
        <v>16</v>
      </c>
      <c r="AR37" s="603">
        <v>41</v>
      </c>
      <c r="AS37" s="603">
        <v>65</v>
      </c>
      <c r="AT37" s="603">
        <v>7400</v>
      </c>
      <c r="AU37" s="585"/>
      <c r="AV37" s="585"/>
      <c r="AW37" s="603">
        <v>170</v>
      </c>
      <c r="AX37" s="603">
        <v>62</v>
      </c>
      <c r="AY37" s="603">
        <v>210</v>
      </c>
      <c r="AZ37" s="603">
        <v>470</v>
      </c>
      <c r="BA37" s="603">
        <v>85</v>
      </c>
      <c r="BB37" s="603">
        <v>150</v>
      </c>
      <c r="BC37" s="603">
        <v>91</v>
      </c>
      <c r="BD37" s="603">
        <v>23</v>
      </c>
      <c r="BE37" s="603">
        <v>85</v>
      </c>
      <c r="BF37" s="603">
        <v>29</v>
      </c>
      <c r="BG37" s="603">
        <v>9</v>
      </c>
      <c r="BH37" s="603">
        <v>59</v>
      </c>
      <c r="BI37" s="603">
        <v>16</v>
      </c>
      <c r="BJ37" s="603">
        <v>130</v>
      </c>
      <c r="BK37" s="602">
        <v>100</v>
      </c>
      <c r="BL37" s="602">
        <v>21</v>
      </c>
      <c r="BM37" s="602">
        <v>82</v>
      </c>
      <c r="BN37" s="602">
        <v>2500</v>
      </c>
      <c r="BO37" s="602">
        <v>24</v>
      </c>
      <c r="BP37" s="602">
        <v>160</v>
      </c>
      <c r="BQ37" s="602">
        <v>68</v>
      </c>
      <c r="BR37" s="602">
        <v>240</v>
      </c>
      <c r="BS37" s="602">
        <v>85</v>
      </c>
      <c r="BT37" s="602">
        <v>300</v>
      </c>
      <c r="BU37" s="602">
        <v>60</v>
      </c>
      <c r="BV37" s="602">
        <v>22</v>
      </c>
      <c r="BW37" s="602">
        <v>56</v>
      </c>
      <c r="BX37" s="602">
        <v>130</v>
      </c>
      <c r="BY37" s="602">
        <v>170</v>
      </c>
      <c r="BZ37" s="602">
        <v>58</v>
      </c>
      <c r="CA37" s="602">
        <v>26</v>
      </c>
      <c r="CB37" s="602">
        <v>69</v>
      </c>
      <c r="CC37" s="602">
        <v>94</v>
      </c>
      <c r="CD37" s="602">
        <v>85</v>
      </c>
      <c r="CE37" s="602">
        <v>150</v>
      </c>
      <c r="CF37" s="602">
        <v>140</v>
      </c>
      <c r="CG37" s="602">
        <v>52</v>
      </c>
      <c r="CH37" s="602">
        <v>120</v>
      </c>
      <c r="CI37" s="602">
        <v>34</v>
      </c>
      <c r="CJ37" s="602">
        <v>120</v>
      </c>
      <c r="CK37" s="602">
        <v>30</v>
      </c>
      <c r="CL37" s="602">
        <v>46</v>
      </c>
      <c r="CM37" s="602">
        <v>59</v>
      </c>
      <c r="CN37" s="602">
        <v>77</v>
      </c>
      <c r="CO37" s="585"/>
      <c r="CP37" s="585"/>
      <c r="CQ37" s="602">
        <v>67</v>
      </c>
      <c r="CR37" s="602">
        <v>80</v>
      </c>
      <c r="CS37" s="602">
        <v>93</v>
      </c>
      <c r="CT37" s="602">
        <v>30</v>
      </c>
      <c r="CU37" s="602">
        <v>89</v>
      </c>
      <c r="CV37" s="602">
        <v>78</v>
      </c>
      <c r="CW37" s="602">
        <v>21</v>
      </c>
      <c r="CX37" s="602">
        <v>110</v>
      </c>
      <c r="CY37" s="602">
        <v>68</v>
      </c>
      <c r="CZ37" s="602">
        <v>1700</v>
      </c>
      <c r="DA37" s="602">
        <v>40</v>
      </c>
      <c r="DB37" s="602">
        <v>80</v>
      </c>
      <c r="DC37" s="602">
        <v>390</v>
      </c>
      <c r="DD37" s="602">
        <v>140</v>
      </c>
      <c r="DE37" s="602">
        <v>95</v>
      </c>
      <c r="DF37" s="602">
        <v>380</v>
      </c>
      <c r="DG37" s="602">
        <v>44</v>
      </c>
      <c r="DH37" s="602">
        <v>23000</v>
      </c>
      <c r="DI37" s="602">
        <v>120</v>
      </c>
      <c r="DJ37" s="602">
        <v>5</v>
      </c>
      <c r="DK37" s="602">
        <v>170</v>
      </c>
      <c r="DL37" s="602">
        <v>82</v>
      </c>
      <c r="DM37" s="602">
        <v>31</v>
      </c>
      <c r="DN37" s="602">
        <v>100</v>
      </c>
      <c r="DO37" s="603">
        <v>190</v>
      </c>
      <c r="DP37" s="603">
        <v>190</v>
      </c>
      <c r="DQ37" s="603">
        <v>150</v>
      </c>
      <c r="DR37" s="603">
        <v>100</v>
      </c>
      <c r="DS37" s="603">
        <v>150</v>
      </c>
      <c r="DT37" s="603">
        <v>71</v>
      </c>
      <c r="DU37" s="603">
        <v>96</v>
      </c>
      <c r="DV37" s="603">
        <v>160</v>
      </c>
      <c r="DW37" s="603">
        <v>55</v>
      </c>
      <c r="DX37" s="604">
        <v>180</v>
      </c>
      <c r="DY37" s="604">
        <v>50</v>
      </c>
      <c r="DZ37" s="604">
        <v>63</v>
      </c>
      <c r="EA37" s="604">
        <v>55</v>
      </c>
      <c r="EB37" s="604">
        <v>140</v>
      </c>
      <c r="EC37" s="604">
        <v>66</v>
      </c>
      <c r="ED37" s="604">
        <v>1400</v>
      </c>
      <c r="EE37" s="604">
        <v>120</v>
      </c>
      <c r="EF37" s="604">
        <v>99</v>
      </c>
      <c r="EG37" s="604">
        <v>52</v>
      </c>
      <c r="EH37" s="585"/>
      <c r="EI37" s="585"/>
      <c r="EJ37" s="603">
        <v>18</v>
      </c>
      <c r="EK37" s="603">
        <v>4</v>
      </c>
      <c r="EL37" s="603">
        <v>16</v>
      </c>
      <c r="EM37" s="603">
        <v>3</v>
      </c>
      <c r="EN37" s="603">
        <v>26</v>
      </c>
      <c r="EO37" s="603">
        <v>1</v>
      </c>
      <c r="EP37" s="603">
        <v>8</v>
      </c>
      <c r="EQ37" s="603">
        <v>65</v>
      </c>
      <c r="ER37" s="603">
        <v>15</v>
      </c>
      <c r="ES37" s="603">
        <v>3</v>
      </c>
      <c r="ET37" s="603">
        <v>24</v>
      </c>
      <c r="EU37" s="603">
        <v>6</v>
      </c>
      <c r="EV37" s="603">
        <v>28</v>
      </c>
      <c r="EW37" s="603">
        <v>30</v>
      </c>
      <c r="EX37" s="603">
        <v>43</v>
      </c>
      <c r="EY37" s="603">
        <v>360</v>
      </c>
      <c r="EZ37" s="603">
        <v>840</v>
      </c>
      <c r="FA37" s="603">
        <v>28</v>
      </c>
      <c r="FB37" s="603">
        <v>18</v>
      </c>
      <c r="FC37" s="603">
        <v>19</v>
      </c>
      <c r="FD37" s="603">
        <v>8</v>
      </c>
      <c r="FE37" s="603">
        <v>11</v>
      </c>
      <c r="FF37" s="603">
        <v>31</v>
      </c>
      <c r="FG37" s="603">
        <v>18</v>
      </c>
      <c r="FH37" s="603">
        <v>55</v>
      </c>
      <c r="FI37" s="603">
        <v>34</v>
      </c>
      <c r="FJ37" s="603">
        <v>43</v>
      </c>
      <c r="FK37" s="603">
        <v>19</v>
      </c>
      <c r="FL37" s="603">
        <v>13</v>
      </c>
      <c r="FM37" s="603">
        <v>12</v>
      </c>
      <c r="FN37" s="603">
        <v>7</v>
      </c>
      <c r="FO37" s="603">
        <v>15</v>
      </c>
      <c r="FP37" s="603">
        <v>28</v>
      </c>
      <c r="FQ37" s="603">
        <v>13</v>
      </c>
      <c r="FR37" s="603">
        <v>8</v>
      </c>
      <c r="FS37" s="603">
        <v>570</v>
      </c>
      <c r="FT37" s="603">
        <v>17</v>
      </c>
      <c r="FU37" s="603">
        <v>57</v>
      </c>
      <c r="FV37" s="603">
        <v>6</v>
      </c>
      <c r="FW37" s="603">
        <v>15</v>
      </c>
      <c r="FX37" s="603">
        <v>18</v>
      </c>
      <c r="FY37" s="603">
        <v>19</v>
      </c>
      <c r="FZ37" s="603">
        <v>20</v>
      </c>
      <c r="GA37" s="603">
        <v>42</v>
      </c>
      <c r="GB37" s="603">
        <v>28</v>
      </c>
      <c r="GC37" s="603">
        <v>8</v>
      </c>
      <c r="GD37" s="585"/>
      <c r="GE37" s="585"/>
      <c r="GF37" s="603">
        <v>9</v>
      </c>
      <c r="GG37" s="603">
        <v>16</v>
      </c>
      <c r="GH37" s="603">
        <v>21</v>
      </c>
      <c r="GI37" s="603">
        <v>8</v>
      </c>
      <c r="GJ37" s="603">
        <v>54</v>
      </c>
      <c r="GK37" s="603">
        <v>3</v>
      </c>
      <c r="GL37" s="603">
        <v>8</v>
      </c>
      <c r="GM37" s="603">
        <v>17</v>
      </c>
      <c r="GN37" s="603">
        <v>5</v>
      </c>
      <c r="GO37" s="603">
        <v>3</v>
      </c>
      <c r="GP37" s="603">
        <v>13</v>
      </c>
      <c r="GQ37" s="603">
        <v>15</v>
      </c>
      <c r="GR37" s="603">
        <v>7</v>
      </c>
      <c r="GS37" s="603">
        <v>42</v>
      </c>
      <c r="GT37" s="603">
        <v>150</v>
      </c>
      <c r="GU37" s="603">
        <v>31</v>
      </c>
      <c r="GV37" s="603">
        <v>14</v>
      </c>
      <c r="GW37" s="603">
        <v>5</v>
      </c>
      <c r="GX37" s="603">
        <v>53</v>
      </c>
      <c r="GY37" s="603">
        <v>40</v>
      </c>
      <c r="GZ37" s="603">
        <v>31</v>
      </c>
      <c r="HA37" s="603">
        <v>7</v>
      </c>
      <c r="HB37" s="603">
        <v>23</v>
      </c>
      <c r="HC37" s="603">
        <v>13</v>
      </c>
      <c r="HD37" s="603">
        <v>10</v>
      </c>
      <c r="HE37" s="603"/>
      <c r="HF37" s="585"/>
      <c r="HG37" s="589"/>
      <c r="HH37" s="590"/>
      <c r="HI37" s="585"/>
      <c r="HJ37" s="589"/>
      <c r="HK37" s="590"/>
      <c r="HL37" s="585"/>
      <c r="HM37" s="585"/>
    </row>
    <row r="38" spans="1:221" s="122" customFormat="1" ht="21">
      <c r="A38" s="601" t="s">
        <v>185</v>
      </c>
      <c r="B38" s="601"/>
      <c r="C38" s="602">
        <v>78</v>
      </c>
      <c r="D38" s="602">
        <v>140</v>
      </c>
      <c r="E38" s="602">
        <v>42</v>
      </c>
      <c r="F38" s="602">
        <v>180</v>
      </c>
      <c r="G38" s="602">
        <v>110</v>
      </c>
      <c r="H38" s="602">
        <v>170</v>
      </c>
      <c r="I38" s="602">
        <v>380</v>
      </c>
      <c r="J38" s="602">
        <v>220</v>
      </c>
      <c r="K38" s="602">
        <v>200</v>
      </c>
      <c r="L38" s="602">
        <v>120</v>
      </c>
      <c r="M38" s="602">
        <v>30</v>
      </c>
      <c r="N38" s="602">
        <v>110</v>
      </c>
      <c r="O38" s="602">
        <v>53</v>
      </c>
      <c r="P38" s="602">
        <v>64</v>
      </c>
      <c r="Q38" s="602">
        <v>39</v>
      </c>
      <c r="R38" s="602">
        <v>170</v>
      </c>
      <c r="S38" s="602">
        <v>160</v>
      </c>
      <c r="T38" s="602">
        <v>47</v>
      </c>
      <c r="U38" s="602">
        <v>150</v>
      </c>
      <c r="V38" s="602">
        <v>130</v>
      </c>
      <c r="W38" s="602">
        <v>290</v>
      </c>
      <c r="X38" s="602">
        <v>97</v>
      </c>
      <c r="Y38" s="602">
        <v>120</v>
      </c>
      <c r="Z38" s="602">
        <v>93</v>
      </c>
      <c r="AA38" s="602">
        <v>82</v>
      </c>
      <c r="AB38" s="602">
        <v>27</v>
      </c>
      <c r="AC38" s="602">
        <v>57</v>
      </c>
      <c r="AD38" s="602">
        <v>190</v>
      </c>
      <c r="AE38" s="602">
        <v>94</v>
      </c>
      <c r="AF38" s="602">
        <v>72</v>
      </c>
      <c r="AG38" s="602">
        <v>550</v>
      </c>
      <c r="AH38" s="602">
        <v>400</v>
      </c>
      <c r="AI38" s="602">
        <v>92</v>
      </c>
      <c r="AJ38" s="602">
        <v>110</v>
      </c>
      <c r="AK38" s="602">
        <v>120</v>
      </c>
      <c r="AL38" s="602">
        <v>180</v>
      </c>
      <c r="AM38" s="602">
        <v>540</v>
      </c>
      <c r="AN38" s="602">
        <v>300</v>
      </c>
      <c r="AO38" s="602">
        <v>160</v>
      </c>
      <c r="AP38" s="602">
        <v>86</v>
      </c>
      <c r="AQ38" s="603">
        <v>98</v>
      </c>
      <c r="AR38" s="603">
        <v>410</v>
      </c>
      <c r="AS38" s="603">
        <v>300</v>
      </c>
      <c r="AT38" s="603">
        <v>170</v>
      </c>
      <c r="AU38" s="585"/>
      <c r="AV38" s="585"/>
      <c r="AW38" s="603">
        <v>980</v>
      </c>
      <c r="AX38" s="603">
        <v>610</v>
      </c>
      <c r="AY38" s="603">
        <v>1600</v>
      </c>
      <c r="AZ38" s="603">
        <v>1500</v>
      </c>
      <c r="BA38" s="603">
        <v>810</v>
      </c>
      <c r="BB38" s="603">
        <v>1600</v>
      </c>
      <c r="BC38" s="603">
        <v>680</v>
      </c>
      <c r="BD38" s="603">
        <v>210</v>
      </c>
      <c r="BE38" s="603">
        <v>840</v>
      </c>
      <c r="BF38" s="603">
        <v>300</v>
      </c>
      <c r="BG38" s="603">
        <v>75</v>
      </c>
      <c r="BH38" s="603">
        <v>720</v>
      </c>
      <c r="BI38" s="603">
        <v>63</v>
      </c>
      <c r="BJ38" s="603">
        <v>1300</v>
      </c>
      <c r="BK38" s="602">
        <v>550</v>
      </c>
      <c r="BL38" s="602">
        <v>94</v>
      </c>
      <c r="BM38" s="602">
        <v>550</v>
      </c>
      <c r="BN38" s="602">
        <v>390</v>
      </c>
      <c r="BO38" s="602">
        <v>230</v>
      </c>
      <c r="BP38" s="602">
        <v>1200</v>
      </c>
      <c r="BQ38" s="602">
        <v>1900</v>
      </c>
      <c r="BR38" s="602">
        <v>1500</v>
      </c>
      <c r="BS38" s="602">
        <v>660</v>
      </c>
      <c r="BT38" s="602">
        <v>2600</v>
      </c>
      <c r="BU38" s="602">
        <v>470</v>
      </c>
      <c r="BV38" s="602">
        <v>210</v>
      </c>
      <c r="BW38" s="602">
        <v>410</v>
      </c>
      <c r="BX38" s="602">
        <v>570</v>
      </c>
      <c r="BY38" s="602">
        <v>850</v>
      </c>
      <c r="BZ38" s="602">
        <v>440</v>
      </c>
      <c r="CA38" s="602">
        <v>250</v>
      </c>
      <c r="CB38" s="602">
        <v>420</v>
      </c>
      <c r="CC38" s="602">
        <v>400</v>
      </c>
      <c r="CD38" s="602">
        <v>600</v>
      </c>
      <c r="CE38" s="602">
        <v>830</v>
      </c>
      <c r="CF38" s="602">
        <v>1100</v>
      </c>
      <c r="CG38" s="602">
        <v>240</v>
      </c>
      <c r="CH38" s="602">
        <v>960</v>
      </c>
      <c r="CI38" s="602">
        <v>420</v>
      </c>
      <c r="CJ38" s="602">
        <v>1700</v>
      </c>
      <c r="CK38" s="602">
        <v>370</v>
      </c>
      <c r="CL38" s="602">
        <v>230</v>
      </c>
      <c r="CM38" s="602">
        <v>350</v>
      </c>
      <c r="CN38" s="602">
        <v>630</v>
      </c>
      <c r="CO38" s="585"/>
      <c r="CP38" s="585"/>
      <c r="CQ38" s="602">
        <v>480</v>
      </c>
      <c r="CR38" s="602">
        <v>590</v>
      </c>
      <c r="CS38" s="602">
        <v>570</v>
      </c>
      <c r="CT38" s="602">
        <v>420</v>
      </c>
      <c r="CU38" s="602">
        <v>570</v>
      </c>
      <c r="CV38" s="602">
        <v>600</v>
      </c>
      <c r="CW38" s="602">
        <v>130</v>
      </c>
      <c r="CX38" s="602">
        <v>490</v>
      </c>
      <c r="CY38" s="602">
        <v>510</v>
      </c>
      <c r="CZ38" s="602">
        <v>210</v>
      </c>
      <c r="DA38" s="602">
        <v>310</v>
      </c>
      <c r="DB38" s="602">
        <v>370</v>
      </c>
      <c r="DC38" s="602">
        <v>1100</v>
      </c>
      <c r="DD38" s="602">
        <v>440</v>
      </c>
      <c r="DE38" s="602">
        <v>170</v>
      </c>
      <c r="DF38" s="602">
        <v>300</v>
      </c>
      <c r="DG38" s="602">
        <v>240</v>
      </c>
      <c r="DH38" s="602">
        <v>6000</v>
      </c>
      <c r="DI38" s="602">
        <v>400</v>
      </c>
      <c r="DJ38" s="602">
        <v>64</v>
      </c>
      <c r="DK38" s="602">
        <v>780</v>
      </c>
      <c r="DL38" s="602">
        <v>220</v>
      </c>
      <c r="DM38" s="602">
        <v>91</v>
      </c>
      <c r="DN38" s="602">
        <v>320</v>
      </c>
      <c r="DO38" s="603">
        <v>430</v>
      </c>
      <c r="DP38" s="603">
        <v>310</v>
      </c>
      <c r="DQ38" s="603">
        <v>340</v>
      </c>
      <c r="DR38" s="603">
        <v>330</v>
      </c>
      <c r="DS38" s="603">
        <v>370</v>
      </c>
      <c r="DT38" s="603">
        <v>150</v>
      </c>
      <c r="DU38" s="603">
        <v>210</v>
      </c>
      <c r="DV38" s="603">
        <v>570</v>
      </c>
      <c r="DW38" s="603">
        <v>180</v>
      </c>
      <c r="DX38" s="604">
        <v>480</v>
      </c>
      <c r="DY38" s="604">
        <v>66</v>
      </c>
      <c r="DZ38" s="604">
        <v>130</v>
      </c>
      <c r="EA38" s="604">
        <v>88</v>
      </c>
      <c r="EB38" s="604">
        <v>85</v>
      </c>
      <c r="EC38" s="604">
        <v>82</v>
      </c>
      <c r="ED38" s="604">
        <v>540</v>
      </c>
      <c r="EE38" s="604">
        <v>360</v>
      </c>
      <c r="EF38" s="604">
        <v>310</v>
      </c>
      <c r="EG38" s="604">
        <v>200</v>
      </c>
      <c r="EH38" s="585"/>
      <c r="EI38" s="585"/>
      <c r="EJ38" s="603">
        <v>73</v>
      </c>
      <c r="EK38" s="603">
        <v>22</v>
      </c>
      <c r="EL38" s="603">
        <v>44</v>
      </c>
      <c r="EM38" s="603">
        <v>12</v>
      </c>
      <c r="EN38" s="603">
        <v>140</v>
      </c>
      <c r="EO38" s="603">
        <v>31</v>
      </c>
      <c r="EP38" s="603">
        <v>58</v>
      </c>
      <c r="EQ38" s="603">
        <v>60</v>
      </c>
      <c r="ER38" s="603">
        <v>61</v>
      </c>
      <c r="ES38" s="603">
        <v>24</v>
      </c>
      <c r="ET38" s="603">
        <v>140</v>
      </c>
      <c r="EU38" s="603">
        <v>53</v>
      </c>
      <c r="EV38" s="603">
        <v>250</v>
      </c>
      <c r="EW38" s="603">
        <v>84</v>
      </c>
      <c r="EX38" s="603">
        <v>970</v>
      </c>
      <c r="EY38" s="603">
        <v>340</v>
      </c>
      <c r="EZ38" s="603">
        <v>210</v>
      </c>
      <c r="FA38" s="603">
        <v>290</v>
      </c>
      <c r="FB38" s="603">
        <v>170</v>
      </c>
      <c r="FC38" s="603">
        <v>240</v>
      </c>
      <c r="FD38" s="603">
        <v>96</v>
      </c>
      <c r="FE38" s="603">
        <v>320</v>
      </c>
      <c r="FF38" s="603">
        <v>170</v>
      </c>
      <c r="FG38" s="603">
        <v>270</v>
      </c>
      <c r="FH38" s="603">
        <v>530</v>
      </c>
      <c r="FI38" s="603">
        <v>960</v>
      </c>
      <c r="FJ38" s="603">
        <v>2000</v>
      </c>
      <c r="FK38" s="603">
        <v>330</v>
      </c>
      <c r="FL38" s="603">
        <v>200</v>
      </c>
      <c r="FM38" s="603">
        <v>150</v>
      </c>
      <c r="FN38" s="603">
        <v>130</v>
      </c>
      <c r="FO38" s="603">
        <v>280</v>
      </c>
      <c r="FP38" s="603">
        <v>260</v>
      </c>
      <c r="FQ38" s="603">
        <v>300</v>
      </c>
      <c r="FR38" s="603">
        <v>81</v>
      </c>
      <c r="FS38" s="603">
        <v>310</v>
      </c>
      <c r="FT38" s="603">
        <v>120</v>
      </c>
      <c r="FU38" s="603">
        <v>330</v>
      </c>
      <c r="FV38" s="603">
        <v>41</v>
      </c>
      <c r="FW38" s="603">
        <v>70</v>
      </c>
      <c r="FX38" s="603">
        <v>160</v>
      </c>
      <c r="FY38" s="603">
        <v>240</v>
      </c>
      <c r="FZ38" s="603">
        <v>70</v>
      </c>
      <c r="GA38" s="603">
        <v>700</v>
      </c>
      <c r="GB38" s="603">
        <v>450</v>
      </c>
      <c r="GC38" s="603">
        <v>79</v>
      </c>
      <c r="GD38" s="585"/>
      <c r="GE38" s="585"/>
      <c r="GF38" s="603">
        <v>140</v>
      </c>
      <c r="GG38" s="603">
        <v>170</v>
      </c>
      <c r="GH38" s="603">
        <v>220</v>
      </c>
      <c r="GI38" s="603">
        <v>340</v>
      </c>
      <c r="GJ38" s="603">
        <v>460</v>
      </c>
      <c r="GK38" s="603">
        <v>99</v>
      </c>
      <c r="GL38" s="603">
        <v>110</v>
      </c>
      <c r="GM38" s="603">
        <v>620</v>
      </c>
      <c r="GN38" s="603">
        <v>62</v>
      </c>
      <c r="GO38" s="603">
        <v>110</v>
      </c>
      <c r="GP38" s="603">
        <v>480</v>
      </c>
      <c r="GQ38" s="603">
        <v>840</v>
      </c>
      <c r="GR38" s="603">
        <v>220</v>
      </c>
      <c r="GS38" s="603">
        <v>300</v>
      </c>
      <c r="GT38" s="603">
        <v>1900</v>
      </c>
      <c r="GU38" s="603">
        <v>550</v>
      </c>
      <c r="GV38" s="603">
        <v>640</v>
      </c>
      <c r="GW38" s="603">
        <v>200</v>
      </c>
      <c r="GX38" s="603">
        <v>250</v>
      </c>
      <c r="GY38" s="603">
        <v>430</v>
      </c>
      <c r="GZ38" s="603">
        <v>94</v>
      </c>
      <c r="HA38" s="603">
        <v>82</v>
      </c>
      <c r="HB38" s="603">
        <v>330</v>
      </c>
      <c r="HC38" s="603">
        <v>330</v>
      </c>
      <c r="HD38" s="603">
        <v>150</v>
      </c>
      <c r="HE38" s="603"/>
      <c r="HF38" s="585"/>
      <c r="HG38" s="589"/>
      <c r="HH38" s="590"/>
      <c r="HI38" s="585"/>
      <c r="HJ38" s="591"/>
      <c r="HK38" s="592"/>
      <c r="HL38" s="585"/>
      <c r="HM38" s="585"/>
    </row>
    <row r="39" spans="1:221" s="122" customFormat="1" ht="21">
      <c r="A39" s="601" t="s">
        <v>186</v>
      </c>
      <c r="B39" s="601"/>
      <c r="C39" s="602">
        <v>370</v>
      </c>
      <c r="D39" s="602">
        <v>1100</v>
      </c>
      <c r="E39" s="602">
        <v>1300</v>
      </c>
      <c r="F39" s="602">
        <v>4100</v>
      </c>
      <c r="G39" s="602">
        <v>1500</v>
      </c>
      <c r="H39" s="602">
        <v>2000</v>
      </c>
      <c r="I39" s="602">
        <v>1500</v>
      </c>
      <c r="J39" s="602">
        <v>990</v>
      </c>
      <c r="K39" s="602">
        <v>840</v>
      </c>
      <c r="L39" s="602">
        <v>690</v>
      </c>
      <c r="M39" s="602">
        <v>210</v>
      </c>
      <c r="N39" s="602">
        <v>630</v>
      </c>
      <c r="O39" s="602">
        <v>220</v>
      </c>
      <c r="P39" s="602">
        <v>460</v>
      </c>
      <c r="Q39" s="602">
        <v>320</v>
      </c>
      <c r="R39" s="602">
        <v>1100</v>
      </c>
      <c r="S39" s="602">
        <v>1700</v>
      </c>
      <c r="T39" s="602">
        <v>370</v>
      </c>
      <c r="U39" s="602">
        <v>720</v>
      </c>
      <c r="V39" s="602">
        <v>620</v>
      </c>
      <c r="W39" s="602">
        <v>2100</v>
      </c>
      <c r="X39" s="602">
        <v>630</v>
      </c>
      <c r="Y39" s="602">
        <v>890</v>
      </c>
      <c r="Z39" s="602">
        <v>440</v>
      </c>
      <c r="AA39" s="602">
        <v>390</v>
      </c>
      <c r="AB39" s="602">
        <v>120</v>
      </c>
      <c r="AC39" s="602">
        <v>260</v>
      </c>
      <c r="AD39" s="602">
        <v>4300</v>
      </c>
      <c r="AE39" s="602">
        <v>790</v>
      </c>
      <c r="AF39" s="602">
        <v>630</v>
      </c>
      <c r="AG39" s="602">
        <v>6800</v>
      </c>
      <c r="AH39" s="602">
        <v>2100</v>
      </c>
      <c r="AI39" s="602">
        <v>390</v>
      </c>
      <c r="AJ39" s="602">
        <v>1300</v>
      </c>
      <c r="AK39" s="602">
        <v>1100</v>
      </c>
      <c r="AL39" s="602">
        <v>450</v>
      </c>
      <c r="AM39" s="602">
        <v>6500</v>
      </c>
      <c r="AN39" s="602">
        <v>730</v>
      </c>
      <c r="AO39" s="602">
        <v>840</v>
      </c>
      <c r="AP39" s="602">
        <v>340</v>
      </c>
      <c r="AQ39" s="603">
        <v>770</v>
      </c>
      <c r="AR39" s="603">
        <v>4600</v>
      </c>
      <c r="AS39" s="603">
        <v>1300</v>
      </c>
      <c r="AT39" s="603">
        <v>420</v>
      </c>
      <c r="AU39" s="585"/>
      <c r="AV39" s="585"/>
      <c r="AW39" s="603">
        <v>2600</v>
      </c>
      <c r="AX39" s="603">
        <v>1500</v>
      </c>
      <c r="AY39" s="603">
        <v>5000</v>
      </c>
      <c r="AZ39" s="603">
        <v>2800</v>
      </c>
      <c r="BA39" s="603">
        <v>3300</v>
      </c>
      <c r="BB39" s="603">
        <v>2700</v>
      </c>
      <c r="BC39" s="603">
        <v>1100</v>
      </c>
      <c r="BD39" s="603">
        <v>590</v>
      </c>
      <c r="BE39" s="603">
        <v>6400</v>
      </c>
      <c r="BF39" s="603">
        <v>870</v>
      </c>
      <c r="BG39" s="603">
        <v>82</v>
      </c>
      <c r="BH39" s="603">
        <v>980</v>
      </c>
      <c r="BI39" s="603">
        <v>110</v>
      </c>
      <c r="BJ39" s="603">
        <v>2500</v>
      </c>
      <c r="BK39" s="602">
        <v>1500</v>
      </c>
      <c r="BL39" s="602">
        <v>150</v>
      </c>
      <c r="BM39" s="602">
        <v>1600</v>
      </c>
      <c r="BN39" s="602">
        <v>1400</v>
      </c>
      <c r="BO39" s="602">
        <v>450</v>
      </c>
      <c r="BP39" s="602">
        <v>2600</v>
      </c>
      <c r="BQ39" s="602">
        <v>4000</v>
      </c>
      <c r="BR39" s="602">
        <v>4300</v>
      </c>
      <c r="BS39" s="602">
        <v>1000</v>
      </c>
      <c r="BT39" s="602">
        <v>6700</v>
      </c>
      <c r="BU39" s="602">
        <v>3300</v>
      </c>
      <c r="BV39" s="602">
        <v>280</v>
      </c>
      <c r="BW39" s="602">
        <v>1000</v>
      </c>
      <c r="BX39" s="602">
        <v>2100</v>
      </c>
      <c r="BY39" s="602">
        <v>3200</v>
      </c>
      <c r="BZ39" s="602">
        <v>890</v>
      </c>
      <c r="CA39" s="602">
        <v>810</v>
      </c>
      <c r="CB39" s="602">
        <v>680</v>
      </c>
      <c r="CC39" s="602">
        <v>1100</v>
      </c>
      <c r="CD39" s="602">
        <v>3600</v>
      </c>
      <c r="CE39" s="602">
        <v>2300</v>
      </c>
      <c r="CF39" s="602">
        <v>3200</v>
      </c>
      <c r="CG39" s="602">
        <v>940</v>
      </c>
      <c r="CH39" s="602">
        <v>2000</v>
      </c>
      <c r="CI39" s="602">
        <v>1900</v>
      </c>
      <c r="CJ39" s="602">
        <v>7500</v>
      </c>
      <c r="CK39" s="602">
        <v>2600</v>
      </c>
      <c r="CL39" s="602">
        <v>710</v>
      </c>
      <c r="CM39" s="602">
        <v>2100</v>
      </c>
      <c r="CN39" s="602">
        <v>3100</v>
      </c>
      <c r="CO39" s="585"/>
      <c r="CP39" s="585"/>
      <c r="CQ39" s="602">
        <v>410</v>
      </c>
      <c r="CR39" s="602">
        <v>3700</v>
      </c>
      <c r="CS39" s="602">
        <v>5600</v>
      </c>
      <c r="CT39" s="602">
        <v>2700</v>
      </c>
      <c r="CU39" s="602">
        <v>2200</v>
      </c>
      <c r="CV39" s="602">
        <v>4500</v>
      </c>
      <c r="CW39" s="602">
        <v>1200</v>
      </c>
      <c r="CX39" s="602">
        <v>4300</v>
      </c>
      <c r="CY39" s="602">
        <v>2000</v>
      </c>
      <c r="CZ39" s="602">
        <v>20000</v>
      </c>
      <c r="DA39" s="602">
        <v>2300</v>
      </c>
      <c r="DB39" s="602">
        <v>2400</v>
      </c>
      <c r="DC39" s="602">
        <v>12000</v>
      </c>
      <c r="DD39" s="602">
        <v>3500</v>
      </c>
      <c r="DE39" s="602">
        <v>1800</v>
      </c>
      <c r="DF39" s="602">
        <v>4500</v>
      </c>
      <c r="DG39" s="602">
        <v>3000</v>
      </c>
      <c r="DH39" s="602">
        <v>1900</v>
      </c>
      <c r="DI39" s="602">
        <v>3800</v>
      </c>
      <c r="DJ39" s="602">
        <v>510</v>
      </c>
      <c r="DK39" s="602">
        <v>8300</v>
      </c>
      <c r="DL39" s="602">
        <v>2100</v>
      </c>
      <c r="DM39" s="602">
        <v>310</v>
      </c>
      <c r="DN39" s="602">
        <v>2800</v>
      </c>
      <c r="DO39" s="603">
        <v>5200</v>
      </c>
      <c r="DP39" s="603">
        <v>3000</v>
      </c>
      <c r="DQ39" s="603">
        <v>2100</v>
      </c>
      <c r="DR39" s="603">
        <v>1300</v>
      </c>
      <c r="DS39" s="603">
        <v>1500</v>
      </c>
      <c r="DT39" s="603">
        <v>4100</v>
      </c>
      <c r="DU39" s="603">
        <v>1800</v>
      </c>
      <c r="DV39" s="603">
        <v>7300</v>
      </c>
      <c r="DW39" s="603">
        <v>2700</v>
      </c>
      <c r="DX39" s="604">
        <v>5200</v>
      </c>
      <c r="DY39" s="604">
        <v>320</v>
      </c>
      <c r="DZ39" s="604">
        <v>720</v>
      </c>
      <c r="EA39" s="604">
        <v>140</v>
      </c>
      <c r="EB39" s="604">
        <v>390</v>
      </c>
      <c r="EC39" s="604">
        <v>720</v>
      </c>
      <c r="ED39" s="604">
        <v>5200</v>
      </c>
      <c r="EE39" s="604">
        <v>1700</v>
      </c>
      <c r="EF39" s="604">
        <v>1800</v>
      </c>
      <c r="EG39" s="604">
        <v>2000</v>
      </c>
      <c r="EH39" s="585"/>
      <c r="EI39" s="585"/>
      <c r="EJ39" s="603">
        <v>33</v>
      </c>
      <c r="EK39" s="603">
        <v>8</v>
      </c>
      <c r="EL39" s="603">
        <v>17</v>
      </c>
      <c r="EM39" s="603">
        <v>28</v>
      </c>
      <c r="EN39" s="603">
        <v>130</v>
      </c>
      <c r="EO39" s="603">
        <v>9</v>
      </c>
      <c r="EP39" s="603">
        <v>32</v>
      </c>
      <c r="EQ39" s="603">
        <v>31</v>
      </c>
      <c r="ER39" s="603">
        <v>48</v>
      </c>
      <c r="ES39" s="603">
        <v>10</v>
      </c>
      <c r="ET39" s="603">
        <v>54</v>
      </c>
      <c r="EU39" s="603">
        <v>17</v>
      </c>
      <c r="EV39" s="603">
        <v>200</v>
      </c>
      <c r="EW39" s="603">
        <v>29</v>
      </c>
      <c r="EX39" s="603">
        <v>140</v>
      </c>
      <c r="EY39" s="603">
        <v>240</v>
      </c>
      <c r="EZ39" s="603">
        <v>110</v>
      </c>
      <c r="FA39" s="603">
        <v>280</v>
      </c>
      <c r="FB39" s="603">
        <v>60</v>
      </c>
      <c r="FC39" s="603">
        <v>120</v>
      </c>
      <c r="FD39" s="603">
        <v>17</v>
      </c>
      <c r="FE39" s="603">
        <v>84</v>
      </c>
      <c r="FF39" s="603">
        <v>130</v>
      </c>
      <c r="FG39" s="603">
        <v>54</v>
      </c>
      <c r="FH39" s="603">
        <v>370</v>
      </c>
      <c r="FI39" s="603">
        <v>490</v>
      </c>
      <c r="FJ39" s="603">
        <v>740</v>
      </c>
      <c r="FK39" s="603">
        <v>230</v>
      </c>
      <c r="FL39" s="603">
        <v>38</v>
      </c>
      <c r="FM39" s="603">
        <v>83</v>
      </c>
      <c r="FN39" s="603">
        <v>36</v>
      </c>
      <c r="FO39" s="603">
        <v>340</v>
      </c>
      <c r="FP39" s="603">
        <v>52</v>
      </c>
      <c r="FQ39" s="603">
        <v>370</v>
      </c>
      <c r="FR39" s="603">
        <v>17</v>
      </c>
      <c r="FS39" s="603">
        <v>27</v>
      </c>
      <c r="FT39" s="603">
        <v>48</v>
      </c>
      <c r="FU39" s="603">
        <v>230</v>
      </c>
      <c r="FV39" s="603">
        <v>16</v>
      </c>
      <c r="FW39" s="603">
        <v>25</v>
      </c>
      <c r="FX39" s="603">
        <v>81</v>
      </c>
      <c r="FY39" s="603">
        <v>67</v>
      </c>
      <c r="FZ39" s="603">
        <v>37</v>
      </c>
      <c r="GA39" s="603">
        <v>1100</v>
      </c>
      <c r="GB39" s="603">
        <v>490</v>
      </c>
      <c r="GC39" s="603">
        <v>77</v>
      </c>
      <c r="GD39" s="585"/>
      <c r="GE39" s="585"/>
      <c r="GF39" s="603">
        <v>21</v>
      </c>
      <c r="GG39" s="603">
        <v>75</v>
      </c>
      <c r="GH39" s="603">
        <v>91</v>
      </c>
      <c r="GI39" s="603">
        <v>250</v>
      </c>
      <c r="GJ39" s="603">
        <v>370</v>
      </c>
      <c r="GK39" s="603">
        <v>49</v>
      </c>
      <c r="GL39" s="603">
        <v>15</v>
      </c>
      <c r="GM39" s="603">
        <v>390</v>
      </c>
      <c r="GN39" s="603">
        <v>16</v>
      </c>
      <c r="GO39" s="603">
        <v>30</v>
      </c>
      <c r="GP39" s="603">
        <v>320</v>
      </c>
      <c r="GQ39" s="603">
        <v>560</v>
      </c>
      <c r="GR39" s="603">
        <v>58</v>
      </c>
      <c r="GS39" s="603">
        <v>180</v>
      </c>
      <c r="GT39" s="603">
        <v>600</v>
      </c>
      <c r="GU39" s="603">
        <v>210</v>
      </c>
      <c r="GV39" s="603">
        <v>170</v>
      </c>
      <c r="GW39" s="603">
        <v>47</v>
      </c>
      <c r="GX39" s="603">
        <v>80</v>
      </c>
      <c r="GY39" s="603">
        <v>310</v>
      </c>
      <c r="GZ39" s="603">
        <v>59</v>
      </c>
      <c r="HA39" s="603">
        <v>42</v>
      </c>
      <c r="HB39" s="603">
        <v>260</v>
      </c>
      <c r="HC39" s="603">
        <v>78</v>
      </c>
      <c r="HD39" s="603">
        <v>44</v>
      </c>
      <c r="HE39" s="603"/>
      <c r="HF39" s="585"/>
      <c r="HG39" s="589"/>
      <c r="HH39" s="590"/>
      <c r="HI39" s="585"/>
      <c r="HJ39" s="589"/>
      <c r="HK39" s="590"/>
      <c r="HL39" s="585"/>
      <c r="HM39" s="585"/>
    </row>
    <row r="40" spans="1:221" s="122" customFormat="1" ht="21">
      <c r="A40" s="601" t="s">
        <v>187</v>
      </c>
      <c r="B40" s="601"/>
      <c r="C40" s="602">
        <v>5</v>
      </c>
      <c r="D40" s="602">
        <v>8</v>
      </c>
      <c r="E40" s="602">
        <v>2</v>
      </c>
      <c r="F40" s="602">
        <v>4</v>
      </c>
      <c r="G40" s="602">
        <v>1</v>
      </c>
      <c r="H40" s="602">
        <v>3</v>
      </c>
      <c r="I40" s="602">
        <v>21</v>
      </c>
      <c r="J40" s="602">
        <v>6</v>
      </c>
      <c r="K40" s="602">
        <v>25</v>
      </c>
      <c r="L40" s="602">
        <v>3</v>
      </c>
      <c r="M40" s="602">
        <v>1</v>
      </c>
      <c r="N40" s="602">
        <v>4</v>
      </c>
      <c r="O40" s="602">
        <v>2</v>
      </c>
      <c r="P40" s="602">
        <v>3</v>
      </c>
      <c r="Q40" s="602">
        <v>4</v>
      </c>
      <c r="R40" s="602">
        <v>6</v>
      </c>
      <c r="S40" s="602">
        <v>7</v>
      </c>
      <c r="T40" s="602">
        <v>2</v>
      </c>
      <c r="U40" s="602">
        <v>5</v>
      </c>
      <c r="V40" s="602">
        <v>4</v>
      </c>
      <c r="W40" s="602">
        <v>8</v>
      </c>
      <c r="X40" s="602">
        <v>4</v>
      </c>
      <c r="Y40" s="602">
        <v>3</v>
      </c>
      <c r="Z40" s="602">
        <v>1</v>
      </c>
      <c r="AA40" s="602">
        <v>19</v>
      </c>
      <c r="AB40" s="602">
        <v>1</v>
      </c>
      <c r="AC40" s="602">
        <v>3</v>
      </c>
      <c r="AD40" s="602">
        <v>5</v>
      </c>
      <c r="AE40" s="602">
        <v>7</v>
      </c>
      <c r="AF40" s="602">
        <v>8</v>
      </c>
      <c r="AG40" s="602">
        <v>6</v>
      </c>
      <c r="AH40" s="602">
        <v>15</v>
      </c>
      <c r="AI40" s="602">
        <v>6</v>
      </c>
      <c r="AJ40" s="602">
        <v>7</v>
      </c>
      <c r="AK40" s="602">
        <v>1</v>
      </c>
      <c r="AL40" s="602">
        <v>10</v>
      </c>
      <c r="AM40" s="602">
        <v>12</v>
      </c>
      <c r="AN40" s="602">
        <v>9</v>
      </c>
      <c r="AO40" s="602">
        <v>10</v>
      </c>
      <c r="AP40" s="602">
        <v>2</v>
      </c>
      <c r="AQ40" s="603">
        <v>18</v>
      </c>
      <c r="AR40" s="603">
        <v>4</v>
      </c>
      <c r="AS40" s="603">
        <v>13</v>
      </c>
      <c r="AT40" s="603">
        <v>3</v>
      </c>
      <c r="AU40" s="585"/>
      <c r="AV40" s="585"/>
      <c r="AW40" s="603">
        <v>28</v>
      </c>
      <c r="AX40" s="603">
        <v>4</v>
      </c>
      <c r="AY40" s="603">
        <v>12</v>
      </c>
      <c r="AZ40" s="603">
        <v>100</v>
      </c>
      <c r="BA40" s="603">
        <v>5</v>
      </c>
      <c r="BB40" s="603">
        <v>11</v>
      </c>
      <c r="BC40" s="603">
        <v>14</v>
      </c>
      <c r="BD40" s="603">
        <v>6</v>
      </c>
      <c r="BE40" s="603">
        <v>6</v>
      </c>
      <c r="BF40" s="603">
        <v>2</v>
      </c>
      <c r="BG40" s="603">
        <v>2</v>
      </c>
      <c r="BH40" s="603">
        <v>11</v>
      </c>
      <c r="BI40" s="603">
        <v>3</v>
      </c>
      <c r="BJ40" s="603">
        <v>80</v>
      </c>
      <c r="BK40" s="602">
        <v>3</v>
      </c>
      <c r="BL40" s="602">
        <v>6</v>
      </c>
      <c r="BM40" s="602">
        <v>38</v>
      </c>
      <c r="BN40" s="602">
        <v>32</v>
      </c>
      <c r="BO40" s="602">
        <v>8</v>
      </c>
      <c r="BP40" s="602">
        <v>3</v>
      </c>
      <c r="BQ40" s="602">
        <v>8</v>
      </c>
      <c r="BR40" s="602">
        <v>34</v>
      </c>
      <c r="BS40" s="602">
        <v>30</v>
      </c>
      <c r="BT40" s="602">
        <v>8</v>
      </c>
      <c r="BU40" s="602">
        <v>43</v>
      </c>
      <c r="BV40" s="602">
        <v>6</v>
      </c>
      <c r="BW40" s="602">
        <v>15</v>
      </c>
      <c r="BX40" s="602">
        <v>7</v>
      </c>
      <c r="BY40" s="602">
        <v>14</v>
      </c>
      <c r="BZ40" s="602">
        <v>14</v>
      </c>
      <c r="CA40" s="602">
        <v>17</v>
      </c>
      <c r="CB40" s="602">
        <v>43</v>
      </c>
      <c r="CC40" s="602">
        <v>9</v>
      </c>
      <c r="CD40" s="602">
        <v>10</v>
      </c>
      <c r="CE40" s="602">
        <v>5</v>
      </c>
      <c r="CF40" s="602">
        <v>55</v>
      </c>
      <c r="CG40" s="602">
        <v>12</v>
      </c>
      <c r="CH40" s="602">
        <v>23</v>
      </c>
      <c r="CI40" s="602">
        <v>3</v>
      </c>
      <c r="CJ40" s="602">
        <v>7</v>
      </c>
      <c r="CK40" s="602">
        <v>4</v>
      </c>
      <c r="CL40" s="602">
        <v>5</v>
      </c>
      <c r="CM40" s="602">
        <v>8</v>
      </c>
      <c r="CN40" s="602">
        <v>24</v>
      </c>
      <c r="CO40" s="585"/>
      <c r="CP40" s="585"/>
      <c r="CQ40" s="602">
        <v>6</v>
      </c>
      <c r="CR40" s="602">
        <v>2</v>
      </c>
      <c r="CS40" s="602">
        <v>6</v>
      </c>
      <c r="CT40" s="602">
        <v>3</v>
      </c>
      <c r="CU40" s="602">
        <v>11</v>
      </c>
      <c r="CV40" s="602">
        <v>9</v>
      </c>
      <c r="CW40" s="602">
        <v>85</v>
      </c>
      <c r="CX40" s="602">
        <v>4</v>
      </c>
      <c r="CY40" s="602">
        <v>59</v>
      </c>
      <c r="CZ40" s="602">
        <v>29</v>
      </c>
      <c r="DA40" s="602">
        <v>3</v>
      </c>
      <c r="DB40" s="602">
        <v>5</v>
      </c>
      <c r="DC40" s="602">
        <v>12</v>
      </c>
      <c r="DD40" s="602">
        <v>12</v>
      </c>
      <c r="DE40" s="602">
        <v>6</v>
      </c>
      <c r="DF40" s="602">
        <v>5</v>
      </c>
      <c r="DG40" s="602">
        <v>2</v>
      </c>
      <c r="DH40" s="602">
        <v>14</v>
      </c>
      <c r="DI40" s="602">
        <v>31</v>
      </c>
      <c r="DJ40" s="602">
        <v>2</v>
      </c>
      <c r="DK40" s="602">
        <v>21</v>
      </c>
      <c r="DL40" s="602">
        <v>7</v>
      </c>
      <c r="DM40" s="602">
        <v>2</v>
      </c>
      <c r="DN40" s="602">
        <v>10</v>
      </c>
      <c r="DO40" s="603">
        <v>13</v>
      </c>
      <c r="DP40" s="603">
        <v>29</v>
      </c>
      <c r="DQ40" s="603">
        <v>7</v>
      </c>
      <c r="DR40" s="603">
        <v>5</v>
      </c>
      <c r="DS40" s="603">
        <v>13</v>
      </c>
      <c r="DT40" s="603">
        <v>18</v>
      </c>
      <c r="DU40" s="603">
        <v>45</v>
      </c>
      <c r="DV40" s="603">
        <v>5</v>
      </c>
      <c r="DW40" s="603">
        <v>16</v>
      </c>
      <c r="DX40" s="604">
        <v>5</v>
      </c>
      <c r="DY40" s="604">
        <v>5</v>
      </c>
      <c r="DZ40" s="604">
        <v>7</v>
      </c>
      <c r="EA40" s="604">
        <v>2</v>
      </c>
      <c r="EB40" s="604">
        <v>9</v>
      </c>
      <c r="EC40" s="604">
        <v>24</v>
      </c>
      <c r="ED40" s="604">
        <v>70</v>
      </c>
      <c r="EE40" s="604">
        <v>57</v>
      </c>
      <c r="EF40" s="604">
        <v>14</v>
      </c>
      <c r="EG40" s="604">
        <v>100</v>
      </c>
      <c r="EH40" s="585"/>
      <c r="EI40" s="585"/>
      <c r="EJ40" s="603">
        <v>10</v>
      </c>
      <c r="EK40" s="603">
        <v>3</v>
      </c>
      <c r="EL40" s="603">
        <v>17</v>
      </c>
      <c r="EM40" s="603">
        <v>1</v>
      </c>
      <c r="EN40" s="603">
        <v>58</v>
      </c>
      <c r="EO40" s="603">
        <v>2</v>
      </c>
      <c r="EP40" s="603">
        <v>4</v>
      </c>
      <c r="EQ40" s="603">
        <v>24</v>
      </c>
      <c r="ER40" s="603">
        <v>3</v>
      </c>
      <c r="ES40" s="603">
        <v>6</v>
      </c>
      <c r="ET40" s="603">
        <v>10</v>
      </c>
      <c r="EU40" s="603">
        <v>13</v>
      </c>
      <c r="EV40" s="603">
        <v>26</v>
      </c>
      <c r="EW40" s="603">
        <v>3</v>
      </c>
      <c r="EX40" s="603">
        <v>19</v>
      </c>
      <c r="EY40" s="603">
        <v>200</v>
      </c>
      <c r="EZ40" s="603">
        <v>680</v>
      </c>
      <c r="FA40" s="603">
        <v>29</v>
      </c>
      <c r="FB40" s="603">
        <v>18</v>
      </c>
      <c r="FC40" s="603">
        <v>110</v>
      </c>
      <c r="FD40" s="603">
        <v>8</v>
      </c>
      <c r="FE40" s="603">
        <v>21</v>
      </c>
      <c r="FF40" s="603">
        <v>29</v>
      </c>
      <c r="FG40" s="603">
        <v>18</v>
      </c>
      <c r="FH40" s="603">
        <v>22</v>
      </c>
      <c r="FI40" s="603">
        <v>130</v>
      </c>
      <c r="FJ40" s="603">
        <v>45</v>
      </c>
      <c r="FK40" s="603">
        <v>39</v>
      </c>
      <c r="FL40" s="603">
        <v>20</v>
      </c>
      <c r="FM40" s="603">
        <v>14</v>
      </c>
      <c r="FN40" s="603">
        <v>14</v>
      </c>
      <c r="FO40" s="603">
        <v>8</v>
      </c>
      <c r="FP40" s="603">
        <v>10</v>
      </c>
      <c r="FQ40" s="603">
        <v>7</v>
      </c>
      <c r="FR40" s="603">
        <v>3</v>
      </c>
      <c r="FS40" s="603">
        <v>4</v>
      </c>
      <c r="FT40" s="603">
        <v>14</v>
      </c>
      <c r="FU40" s="603">
        <v>18</v>
      </c>
      <c r="FV40" s="603">
        <v>3</v>
      </c>
      <c r="FW40" s="603">
        <v>8</v>
      </c>
      <c r="FX40" s="603">
        <v>13</v>
      </c>
      <c r="FY40" s="603">
        <v>15</v>
      </c>
      <c r="FZ40" s="603">
        <v>13</v>
      </c>
      <c r="GA40" s="603">
        <v>22</v>
      </c>
      <c r="GB40" s="603">
        <v>16</v>
      </c>
      <c r="GC40" s="603">
        <v>9</v>
      </c>
      <c r="GD40" s="585"/>
      <c r="GE40" s="585"/>
      <c r="GF40" s="603">
        <v>41</v>
      </c>
      <c r="GG40" s="603">
        <v>19</v>
      </c>
      <c r="GH40" s="603">
        <v>120</v>
      </c>
      <c r="GI40" s="603">
        <v>570</v>
      </c>
      <c r="GJ40" s="603">
        <v>20</v>
      </c>
      <c r="GK40" s="603">
        <v>3</v>
      </c>
      <c r="GL40" s="603">
        <v>4</v>
      </c>
      <c r="GM40" s="603">
        <v>14</v>
      </c>
      <c r="GN40" s="603">
        <v>3</v>
      </c>
      <c r="GO40" s="603">
        <v>13</v>
      </c>
      <c r="GP40" s="603">
        <v>12</v>
      </c>
      <c r="GQ40" s="603">
        <v>16</v>
      </c>
      <c r="GR40" s="603">
        <v>8</v>
      </c>
      <c r="GS40" s="603">
        <v>150</v>
      </c>
      <c r="GT40" s="603">
        <v>130</v>
      </c>
      <c r="GU40" s="603">
        <v>29</v>
      </c>
      <c r="GV40" s="603">
        <v>34</v>
      </c>
      <c r="GW40" s="603">
        <v>5</v>
      </c>
      <c r="GX40" s="603">
        <v>9</v>
      </c>
      <c r="GY40" s="603">
        <v>34</v>
      </c>
      <c r="GZ40" s="603">
        <v>17</v>
      </c>
      <c r="HA40" s="603">
        <v>9</v>
      </c>
      <c r="HB40" s="603">
        <v>33</v>
      </c>
      <c r="HC40" s="603">
        <v>14</v>
      </c>
      <c r="HD40" s="603">
        <v>18</v>
      </c>
      <c r="HE40" s="603"/>
      <c r="HF40" s="585"/>
      <c r="HG40" s="589"/>
      <c r="HH40" s="590"/>
      <c r="HI40" s="585"/>
      <c r="HJ40" s="589"/>
      <c r="HK40" s="590"/>
      <c r="HL40" s="585"/>
      <c r="HM40" s="585"/>
    </row>
    <row r="41" spans="1:221" s="122" customFormat="1" ht="21">
      <c r="A41" s="601" t="s">
        <v>188</v>
      </c>
      <c r="B41" s="601"/>
      <c r="C41" s="602">
        <v>60</v>
      </c>
      <c r="D41" s="602">
        <v>22</v>
      </c>
      <c r="E41" s="602">
        <v>23</v>
      </c>
      <c r="F41" s="602">
        <v>18</v>
      </c>
      <c r="G41" s="602">
        <v>22</v>
      </c>
      <c r="H41" s="602">
        <v>31</v>
      </c>
      <c r="I41" s="602">
        <v>53</v>
      </c>
      <c r="J41" s="602">
        <v>39</v>
      </c>
      <c r="K41" s="602">
        <v>610</v>
      </c>
      <c r="L41" s="602">
        <v>20</v>
      </c>
      <c r="M41" s="602">
        <v>5</v>
      </c>
      <c r="N41" s="602">
        <v>28</v>
      </c>
      <c r="O41" s="602">
        <v>13</v>
      </c>
      <c r="P41" s="602">
        <v>14</v>
      </c>
      <c r="Q41" s="602">
        <v>5</v>
      </c>
      <c r="R41" s="602">
        <v>26</v>
      </c>
      <c r="S41" s="602">
        <v>23</v>
      </c>
      <c r="T41" s="602">
        <v>4</v>
      </c>
      <c r="U41" s="602">
        <v>13</v>
      </c>
      <c r="V41" s="602">
        <v>13</v>
      </c>
      <c r="W41" s="602">
        <v>170</v>
      </c>
      <c r="X41" s="602">
        <v>12</v>
      </c>
      <c r="Y41" s="602">
        <v>77</v>
      </c>
      <c r="Z41" s="602">
        <v>67</v>
      </c>
      <c r="AA41" s="602">
        <v>42</v>
      </c>
      <c r="AB41" s="602">
        <v>63</v>
      </c>
      <c r="AC41" s="602">
        <v>40</v>
      </c>
      <c r="AD41" s="602">
        <v>14</v>
      </c>
      <c r="AE41" s="602">
        <v>10</v>
      </c>
      <c r="AF41" s="602">
        <v>25</v>
      </c>
      <c r="AG41" s="602">
        <v>30</v>
      </c>
      <c r="AH41" s="602">
        <v>30</v>
      </c>
      <c r="AI41" s="602">
        <v>43</v>
      </c>
      <c r="AJ41" s="602">
        <v>25</v>
      </c>
      <c r="AK41" s="602">
        <v>21</v>
      </c>
      <c r="AL41" s="602">
        <v>61</v>
      </c>
      <c r="AM41" s="602">
        <v>52</v>
      </c>
      <c r="AN41" s="602">
        <v>32</v>
      </c>
      <c r="AO41" s="602">
        <v>77</v>
      </c>
      <c r="AP41" s="602">
        <v>25</v>
      </c>
      <c r="AQ41" s="603">
        <v>29</v>
      </c>
      <c r="AR41" s="603">
        <v>44</v>
      </c>
      <c r="AS41" s="603">
        <v>510</v>
      </c>
      <c r="AT41" s="603">
        <v>37</v>
      </c>
      <c r="AU41" s="585"/>
      <c r="AV41" s="585"/>
      <c r="AW41" s="603">
        <v>28</v>
      </c>
      <c r="AX41" s="603">
        <v>48</v>
      </c>
      <c r="AY41" s="603">
        <v>27</v>
      </c>
      <c r="AZ41" s="603">
        <v>41</v>
      </c>
      <c r="BA41" s="603">
        <v>6</v>
      </c>
      <c r="BB41" s="603">
        <v>14</v>
      </c>
      <c r="BC41" s="603">
        <v>16</v>
      </c>
      <c r="BD41" s="603">
        <v>90</v>
      </c>
      <c r="BE41" s="603">
        <v>30</v>
      </c>
      <c r="BF41" s="603">
        <v>18</v>
      </c>
      <c r="BG41" s="603">
        <v>190</v>
      </c>
      <c r="BH41" s="603">
        <v>38</v>
      </c>
      <c r="BI41" s="603">
        <v>12</v>
      </c>
      <c r="BJ41" s="603">
        <v>600</v>
      </c>
      <c r="BK41" s="602">
        <v>69</v>
      </c>
      <c r="BL41" s="602">
        <v>43</v>
      </c>
      <c r="BM41" s="602">
        <v>110</v>
      </c>
      <c r="BN41" s="602">
        <v>32</v>
      </c>
      <c r="BO41" s="602">
        <v>7</v>
      </c>
      <c r="BP41" s="602">
        <v>7</v>
      </c>
      <c r="BQ41" s="602">
        <v>22</v>
      </c>
      <c r="BR41" s="602">
        <v>78</v>
      </c>
      <c r="BS41" s="602">
        <v>56</v>
      </c>
      <c r="BT41" s="602">
        <v>15</v>
      </c>
      <c r="BU41" s="602">
        <v>30</v>
      </c>
      <c r="BV41" s="602">
        <v>68</v>
      </c>
      <c r="BW41" s="602">
        <v>12</v>
      </c>
      <c r="BX41" s="602">
        <v>130</v>
      </c>
      <c r="BY41" s="602">
        <v>55</v>
      </c>
      <c r="BZ41" s="602">
        <v>200</v>
      </c>
      <c r="CA41" s="602">
        <v>41</v>
      </c>
      <c r="CB41" s="602">
        <v>310</v>
      </c>
      <c r="CC41" s="602">
        <v>160</v>
      </c>
      <c r="CD41" s="602">
        <v>35</v>
      </c>
      <c r="CE41" s="602">
        <v>23</v>
      </c>
      <c r="CF41" s="602">
        <v>60</v>
      </c>
      <c r="CG41" s="602">
        <v>19</v>
      </c>
      <c r="CH41" s="602">
        <v>120</v>
      </c>
      <c r="CI41" s="602">
        <v>19</v>
      </c>
      <c r="CJ41" s="602">
        <v>93</v>
      </c>
      <c r="CK41" s="602">
        <v>21</v>
      </c>
      <c r="CL41" s="602">
        <v>59</v>
      </c>
      <c r="CM41" s="602">
        <v>55</v>
      </c>
      <c r="CN41" s="602">
        <v>110</v>
      </c>
      <c r="CO41" s="585"/>
      <c r="CP41" s="585"/>
      <c r="CQ41" s="602">
        <v>120</v>
      </c>
      <c r="CR41" s="602">
        <v>14</v>
      </c>
      <c r="CS41" s="602">
        <v>19</v>
      </c>
      <c r="CT41" s="602">
        <v>26</v>
      </c>
      <c r="CU41" s="602">
        <v>32</v>
      </c>
      <c r="CV41" s="602">
        <v>53</v>
      </c>
      <c r="CW41" s="602">
        <v>95</v>
      </c>
      <c r="CX41" s="602">
        <v>45</v>
      </c>
      <c r="CY41" s="602">
        <v>130</v>
      </c>
      <c r="CZ41" s="602">
        <v>2000</v>
      </c>
      <c r="DA41" s="602">
        <v>14</v>
      </c>
      <c r="DB41" s="602">
        <v>130</v>
      </c>
      <c r="DC41" s="602">
        <v>16</v>
      </c>
      <c r="DD41" s="602">
        <v>21</v>
      </c>
      <c r="DE41" s="602">
        <v>12</v>
      </c>
      <c r="DF41" s="602">
        <v>12</v>
      </c>
      <c r="DG41" s="602">
        <v>3</v>
      </c>
      <c r="DH41" s="602">
        <v>10</v>
      </c>
      <c r="DI41" s="602">
        <v>47</v>
      </c>
      <c r="DJ41" s="602" t="s">
        <v>153</v>
      </c>
      <c r="DK41" s="602">
        <v>62</v>
      </c>
      <c r="DL41" s="602">
        <v>45</v>
      </c>
      <c r="DM41" s="602">
        <v>4</v>
      </c>
      <c r="DN41" s="602">
        <v>25</v>
      </c>
      <c r="DO41" s="603">
        <v>13</v>
      </c>
      <c r="DP41" s="603">
        <v>26</v>
      </c>
      <c r="DQ41" s="603">
        <v>29</v>
      </c>
      <c r="DR41" s="603">
        <v>7</v>
      </c>
      <c r="DS41" s="603">
        <v>95</v>
      </c>
      <c r="DT41" s="603">
        <v>73</v>
      </c>
      <c r="DU41" s="603">
        <v>51</v>
      </c>
      <c r="DV41" s="603">
        <v>16</v>
      </c>
      <c r="DW41" s="603">
        <v>11</v>
      </c>
      <c r="DX41" s="604">
        <v>15</v>
      </c>
      <c r="DY41" s="604">
        <v>95</v>
      </c>
      <c r="DZ41" s="604">
        <v>41</v>
      </c>
      <c r="EA41" s="604">
        <v>29</v>
      </c>
      <c r="EB41" s="604">
        <v>61</v>
      </c>
      <c r="EC41" s="604">
        <v>55</v>
      </c>
      <c r="ED41" s="604">
        <v>28</v>
      </c>
      <c r="EE41" s="604">
        <v>46</v>
      </c>
      <c r="EF41" s="604">
        <v>42</v>
      </c>
      <c r="EG41" s="604">
        <v>97</v>
      </c>
      <c r="EH41" s="585"/>
      <c r="EI41" s="585"/>
      <c r="EJ41" s="603">
        <v>71</v>
      </c>
      <c r="EK41" s="603">
        <v>19</v>
      </c>
      <c r="EL41" s="603">
        <v>80</v>
      </c>
      <c r="EM41" s="603">
        <v>50</v>
      </c>
      <c r="EN41" s="603">
        <v>68</v>
      </c>
      <c r="EO41" s="603">
        <v>12</v>
      </c>
      <c r="EP41" s="603">
        <v>9</v>
      </c>
      <c r="EQ41" s="603">
        <v>25</v>
      </c>
      <c r="ER41" s="603">
        <v>49</v>
      </c>
      <c r="ES41" s="603">
        <v>15</v>
      </c>
      <c r="ET41" s="603">
        <v>81</v>
      </c>
      <c r="EU41" s="603">
        <v>47</v>
      </c>
      <c r="EV41" s="603">
        <v>110</v>
      </c>
      <c r="EW41" s="603">
        <v>11</v>
      </c>
      <c r="EX41" s="603">
        <v>390</v>
      </c>
      <c r="EY41" s="603">
        <v>90</v>
      </c>
      <c r="EZ41" s="603">
        <v>280</v>
      </c>
      <c r="FA41" s="603">
        <v>160</v>
      </c>
      <c r="FB41" s="603">
        <v>280</v>
      </c>
      <c r="FC41" s="603">
        <v>3300</v>
      </c>
      <c r="FD41" s="603">
        <v>17</v>
      </c>
      <c r="FE41" s="603">
        <v>34</v>
      </c>
      <c r="FF41" s="603">
        <v>68</v>
      </c>
      <c r="FG41" s="603">
        <v>170</v>
      </c>
      <c r="FH41" s="603">
        <v>24</v>
      </c>
      <c r="FI41" s="603">
        <v>53</v>
      </c>
      <c r="FJ41" s="603">
        <v>37</v>
      </c>
      <c r="FK41" s="603">
        <v>27</v>
      </c>
      <c r="FL41" s="603">
        <v>78</v>
      </c>
      <c r="FM41" s="603">
        <v>160</v>
      </c>
      <c r="FN41" s="603">
        <v>180</v>
      </c>
      <c r="FO41" s="603">
        <v>99</v>
      </c>
      <c r="FP41" s="603">
        <v>83</v>
      </c>
      <c r="FQ41" s="603">
        <v>45</v>
      </c>
      <c r="FR41" s="603">
        <v>14</v>
      </c>
      <c r="FS41" s="603">
        <v>12</v>
      </c>
      <c r="FT41" s="603">
        <v>680</v>
      </c>
      <c r="FU41" s="603">
        <v>58</v>
      </c>
      <c r="FV41" s="603">
        <v>120</v>
      </c>
      <c r="FW41" s="603">
        <v>58</v>
      </c>
      <c r="FX41" s="603">
        <v>35</v>
      </c>
      <c r="FY41" s="603">
        <v>30</v>
      </c>
      <c r="FZ41" s="603">
        <v>96</v>
      </c>
      <c r="GA41" s="603">
        <v>18</v>
      </c>
      <c r="GB41" s="603">
        <v>80</v>
      </c>
      <c r="GC41" s="603">
        <v>27</v>
      </c>
      <c r="GD41" s="585"/>
      <c r="GE41" s="585"/>
      <c r="GF41" s="603">
        <v>290</v>
      </c>
      <c r="GG41" s="603">
        <v>160</v>
      </c>
      <c r="GH41" s="603">
        <v>410</v>
      </c>
      <c r="GI41" s="603">
        <v>1900</v>
      </c>
      <c r="GJ41" s="603">
        <v>4000</v>
      </c>
      <c r="GK41" s="603">
        <v>87</v>
      </c>
      <c r="GL41" s="603">
        <v>63</v>
      </c>
      <c r="GM41" s="603">
        <v>36</v>
      </c>
      <c r="GN41" s="603">
        <v>82</v>
      </c>
      <c r="GO41" s="603">
        <v>43</v>
      </c>
      <c r="GP41" s="603">
        <v>23</v>
      </c>
      <c r="GQ41" s="603">
        <v>74</v>
      </c>
      <c r="GR41" s="603">
        <v>31</v>
      </c>
      <c r="GS41" s="603">
        <v>790</v>
      </c>
      <c r="GT41" s="603">
        <v>980</v>
      </c>
      <c r="GU41" s="603">
        <v>78</v>
      </c>
      <c r="GV41" s="603">
        <v>140</v>
      </c>
      <c r="GW41" s="603">
        <v>21</v>
      </c>
      <c r="GX41" s="603">
        <v>110</v>
      </c>
      <c r="GY41" s="603">
        <v>460</v>
      </c>
      <c r="GZ41" s="603">
        <v>130</v>
      </c>
      <c r="HA41" s="603">
        <v>89</v>
      </c>
      <c r="HB41" s="603">
        <v>100</v>
      </c>
      <c r="HC41" s="603">
        <v>220</v>
      </c>
      <c r="HD41" s="603">
        <v>49</v>
      </c>
      <c r="HE41" s="603"/>
      <c r="HF41" s="585"/>
      <c r="HG41" s="589"/>
      <c r="HH41" s="590"/>
      <c r="HI41" s="585"/>
      <c r="HJ41" s="589"/>
      <c r="HK41" s="590"/>
      <c r="HL41" s="585"/>
      <c r="HM41" s="585"/>
    </row>
    <row r="42" spans="1:221" s="122" customFormat="1" ht="21">
      <c r="A42" s="601" t="s">
        <v>189</v>
      </c>
      <c r="B42" s="601"/>
      <c r="C42" s="602">
        <v>3</v>
      </c>
      <c r="D42" s="602">
        <v>3</v>
      </c>
      <c r="E42" s="602">
        <v>2</v>
      </c>
      <c r="F42" s="602">
        <v>1</v>
      </c>
      <c r="G42" s="602">
        <v>3</v>
      </c>
      <c r="H42" s="602">
        <v>1</v>
      </c>
      <c r="I42" s="602">
        <v>9</v>
      </c>
      <c r="J42" s="602">
        <v>2</v>
      </c>
      <c r="K42" s="602">
        <v>3</v>
      </c>
      <c r="L42" s="602">
        <v>2</v>
      </c>
      <c r="M42" s="602">
        <v>1</v>
      </c>
      <c r="N42" s="602">
        <v>7</v>
      </c>
      <c r="O42" s="602">
        <v>16</v>
      </c>
      <c r="P42" s="602">
        <v>3</v>
      </c>
      <c r="Q42" s="602">
        <v>2</v>
      </c>
      <c r="R42" s="602">
        <v>7</v>
      </c>
      <c r="S42" s="602">
        <v>2</v>
      </c>
      <c r="T42" s="602">
        <v>1</v>
      </c>
      <c r="U42" s="602">
        <v>3</v>
      </c>
      <c r="V42" s="602">
        <v>3</v>
      </c>
      <c r="W42" s="602">
        <v>7</v>
      </c>
      <c r="X42" s="602">
        <v>16</v>
      </c>
      <c r="Y42" s="602">
        <v>1</v>
      </c>
      <c r="Z42" s="602" t="s">
        <v>152</v>
      </c>
      <c r="AA42" s="602">
        <v>3</v>
      </c>
      <c r="AB42" s="602" t="s">
        <v>152</v>
      </c>
      <c r="AC42" s="602">
        <v>3</v>
      </c>
      <c r="AD42" s="602">
        <v>8</v>
      </c>
      <c r="AE42" s="602">
        <v>3</v>
      </c>
      <c r="AF42" s="602">
        <v>4</v>
      </c>
      <c r="AG42" s="602">
        <v>8</v>
      </c>
      <c r="AH42" s="602">
        <v>18</v>
      </c>
      <c r="AI42" s="602" t="s">
        <v>152</v>
      </c>
      <c r="AJ42" s="602">
        <v>25</v>
      </c>
      <c r="AK42" s="602">
        <v>2</v>
      </c>
      <c r="AL42" s="602">
        <v>8</v>
      </c>
      <c r="AM42" s="602">
        <v>6</v>
      </c>
      <c r="AN42" s="602">
        <v>5</v>
      </c>
      <c r="AO42" s="602">
        <v>4</v>
      </c>
      <c r="AP42" s="602">
        <v>3</v>
      </c>
      <c r="AQ42" s="603">
        <v>5</v>
      </c>
      <c r="AR42" s="603">
        <v>2</v>
      </c>
      <c r="AS42" s="603">
        <v>7</v>
      </c>
      <c r="AT42" s="603">
        <v>5</v>
      </c>
      <c r="AU42" s="585"/>
      <c r="AV42" s="585"/>
      <c r="AW42" s="603">
        <v>2</v>
      </c>
      <c r="AX42" s="603">
        <v>2</v>
      </c>
      <c r="AY42" s="603">
        <v>4</v>
      </c>
      <c r="AZ42" s="603">
        <v>6</v>
      </c>
      <c r="BA42" s="603">
        <v>4</v>
      </c>
      <c r="BB42" s="603">
        <v>5</v>
      </c>
      <c r="BC42" s="603">
        <v>3</v>
      </c>
      <c r="BD42" s="603">
        <v>13</v>
      </c>
      <c r="BE42" s="603">
        <v>240</v>
      </c>
      <c r="BF42" s="603">
        <v>6</v>
      </c>
      <c r="BG42" s="603">
        <v>2</v>
      </c>
      <c r="BH42" s="603">
        <v>11</v>
      </c>
      <c r="BI42" s="603">
        <v>1</v>
      </c>
      <c r="BJ42" s="603">
        <v>9</v>
      </c>
      <c r="BK42" s="602">
        <v>2</v>
      </c>
      <c r="BL42" s="602">
        <v>3</v>
      </c>
      <c r="BM42" s="602">
        <v>12</v>
      </c>
      <c r="BN42" s="602">
        <v>2</v>
      </c>
      <c r="BO42" s="602">
        <v>2</v>
      </c>
      <c r="BP42" s="602">
        <v>3</v>
      </c>
      <c r="BQ42" s="602">
        <v>6</v>
      </c>
      <c r="BR42" s="602">
        <v>16</v>
      </c>
      <c r="BS42" s="602">
        <v>44</v>
      </c>
      <c r="BT42" s="602">
        <v>10</v>
      </c>
      <c r="BU42" s="602">
        <v>2</v>
      </c>
      <c r="BV42" s="602">
        <v>1</v>
      </c>
      <c r="BW42" s="602">
        <v>4</v>
      </c>
      <c r="BX42" s="602">
        <v>10</v>
      </c>
      <c r="BY42" s="602">
        <v>140</v>
      </c>
      <c r="BZ42" s="602">
        <v>3</v>
      </c>
      <c r="CA42" s="602">
        <v>1</v>
      </c>
      <c r="CB42" s="602">
        <v>6</v>
      </c>
      <c r="CC42" s="602">
        <v>76</v>
      </c>
      <c r="CD42" s="602">
        <v>4</v>
      </c>
      <c r="CE42" s="602">
        <v>12</v>
      </c>
      <c r="CF42" s="602">
        <v>7</v>
      </c>
      <c r="CG42" s="602">
        <v>2</v>
      </c>
      <c r="CH42" s="602">
        <v>9</v>
      </c>
      <c r="CI42" s="602">
        <v>4</v>
      </c>
      <c r="CJ42" s="602">
        <v>17</v>
      </c>
      <c r="CK42" s="602" t="s">
        <v>152</v>
      </c>
      <c r="CL42" s="602">
        <v>5</v>
      </c>
      <c r="CM42" s="602">
        <v>8</v>
      </c>
      <c r="CN42" s="602">
        <v>8</v>
      </c>
      <c r="CO42" s="585"/>
      <c r="CP42" s="585"/>
      <c r="CQ42" s="602">
        <v>11</v>
      </c>
      <c r="CR42" s="602">
        <v>3</v>
      </c>
      <c r="CS42" s="602">
        <v>19</v>
      </c>
      <c r="CT42" s="602">
        <v>1</v>
      </c>
      <c r="CU42" s="602">
        <v>1</v>
      </c>
      <c r="CV42" s="602">
        <v>4</v>
      </c>
      <c r="CW42" s="602">
        <v>2</v>
      </c>
      <c r="CX42" s="602">
        <v>4</v>
      </c>
      <c r="CY42" s="602">
        <v>9</v>
      </c>
      <c r="CZ42" s="602">
        <v>21</v>
      </c>
      <c r="DA42" s="602">
        <v>4</v>
      </c>
      <c r="DB42" s="602">
        <v>1</v>
      </c>
      <c r="DC42" s="602">
        <v>15</v>
      </c>
      <c r="DD42" s="602">
        <v>4</v>
      </c>
      <c r="DE42" s="602">
        <v>6</v>
      </c>
      <c r="DF42" s="602">
        <v>3</v>
      </c>
      <c r="DG42" s="602">
        <v>2</v>
      </c>
      <c r="DH42" s="602">
        <v>4</v>
      </c>
      <c r="DI42" s="602">
        <v>12</v>
      </c>
      <c r="DJ42" s="602">
        <v>4</v>
      </c>
      <c r="DK42" s="602">
        <v>20</v>
      </c>
      <c r="DL42" s="602">
        <v>7</v>
      </c>
      <c r="DM42" s="602">
        <v>5</v>
      </c>
      <c r="DN42" s="602">
        <v>9</v>
      </c>
      <c r="DO42" s="603">
        <v>4</v>
      </c>
      <c r="DP42" s="603">
        <v>130</v>
      </c>
      <c r="DQ42" s="603">
        <v>2</v>
      </c>
      <c r="DR42" s="603">
        <v>1</v>
      </c>
      <c r="DS42" s="603">
        <v>25</v>
      </c>
      <c r="DT42" s="603">
        <v>11</v>
      </c>
      <c r="DU42" s="603">
        <v>11</v>
      </c>
      <c r="DV42" s="603">
        <v>3</v>
      </c>
      <c r="DW42" s="603">
        <v>1</v>
      </c>
      <c r="DX42" s="604">
        <v>3</v>
      </c>
      <c r="DY42" s="604">
        <v>44</v>
      </c>
      <c r="DZ42" s="604">
        <v>2</v>
      </c>
      <c r="EA42" s="604">
        <v>7</v>
      </c>
      <c r="EB42" s="604">
        <v>6</v>
      </c>
      <c r="EC42" s="604">
        <v>1</v>
      </c>
      <c r="ED42" s="604">
        <v>2</v>
      </c>
      <c r="EE42" s="604">
        <v>130</v>
      </c>
      <c r="EF42" s="604">
        <v>4</v>
      </c>
      <c r="EG42" s="604">
        <v>2</v>
      </c>
      <c r="EH42" s="585"/>
      <c r="EI42" s="585"/>
      <c r="EJ42" s="603">
        <v>3</v>
      </c>
      <c r="EK42" s="603">
        <v>1</v>
      </c>
      <c r="EL42" s="603">
        <v>10</v>
      </c>
      <c r="EM42" s="603" t="s">
        <v>153</v>
      </c>
      <c r="EN42" s="603">
        <v>29</v>
      </c>
      <c r="EO42" s="603" t="s">
        <v>152</v>
      </c>
      <c r="EP42" s="603">
        <v>1</v>
      </c>
      <c r="EQ42" s="603">
        <v>1</v>
      </c>
      <c r="ER42" s="603">
        <v>3</v>
      </c>
      <c r="ES42" s="603">
        <v>2</v>
      </c>
      <c r="ET42" s="603">
        <v>17</v>
      </c>
      <c r="EU42" s="603" t="s">
        <v>153</v>
      </c>
      <c r="EV42" s="603">
        <v>2</v>
      </c>
      <c r="EW42" s="603" t="s">
        <v>152</v>
      </c>
      <c r="EX42" s="603">
        <v>25</v>
      </c>
      <c r="EY42" s="603">
        <v>24</v>
      </c>
      <c r="EZ42" s="603">
        <v>37</v>
      </c>
      <c r="FA42" s="603">
        <v>11</v>
      </c>
      <c r="FB42" s="603">
        <v>10</v>
      </c>
      <c r="FC42" s="603">
        <v>32</v>
      </c>
      <c r="FD42" s="603">
        <v>4</v>
      </c>
      <c r="FE42" s="603">
        <v>4</v>
      </c>
      <c r="FF42" s="603">
        <v>13</v>
      </c>
      <c r="FG42" s="603">
        <v>11</v>
      </c>
      <c r="FH42" s="603">
        <v>15</v>
      </c>
      <c r="FI42" s="603">
        <v>31</v>
      </c>
      <c r="FJ42" s="603">
        <v>22</v>
      </c>
      <c r="FK42" s="603">
        <v>17</v>
      </c>
      <c r="FL42" s="603">
        <v>8</v>
      </c>
      <c r="FM42" s="603">
        <v>5</v>
      </c>
      <c r="FN42" s="603">
        <v>8</v>
      </c>
      <c r="FO42" s="603">
        <v>11</v>
      </c>
      <c r="FP42" s="603">
        <v>430</v>
      </c>
      <c r="FQ42" s="603">
        <v>3</v>
      </c>
      <c r="FR42" s="603">
        <v>5</v>
      </c>
      <c r="FS42" s="603">
        <v>6</v>
      </c>
      <c r="FT42" s="603">
        <v>6</v>
      </c>
      <c r="FU42" s="603">
        <v>3</v>
      </c>
      <c r="FV42" s="603">
        <v>13</v>
      </c>
      <c r="FW42" s="603">
        <v>24</v>
      </c>
      <c r="FX42" s="603">
        <v>17</v>
      </c>
      <c r="FY42" s="603">
        <v>7</v>
      </c>
      <c r="FZ42" s="603">
        <v>13</v>
      </c>
      <c r="GA42" s="603">
        <v>32</v>
      </c>
      <c r="GB42" s="603">
        <v>5</v>
      </c>
      <c r="GC42" s="603">
        <v>4</v>
      </c>
      <c r="GD42" s="585"/>
      <c r="GE42" s="585"/>
      <c r="GF42" s="603">
        <v>110</v>
      </c>
      <c r="GG42" s="603">
        <v>3</v>
      </c>
      <c r="GH42" s="603">
        <v>5</v>
      </c>
      <c r="GI42" s="603">
        <v>9</v>
      </c>
      <c r="GJ42" s="603">
        <v>27</v>
      </c>
      <c r="GK42" s="603">
        <v>21</v>
      </c>
      <c r="GL42" s="603">
        <v>4</v>
      </c>
      <c r="GM42" s="603">
        <v>14</v>
      </c>
      <c r="GN42" s="603">
        <v>4</v>
      </c>
      <c r="GO42" s="603">
        <v>9</v>
      </c>
      <c r="GP42" s="603">
        <v>11</v>
      </c>
      <c r="GQ42" s="603">
        <v>9</v>
      </c>
      <c r="GR42" s="603">
        <v>6</v>
      </c>
      <c r="GS42" s="603">
        <v>46</v>
      </c>
      <c r="GT42" s="603">
        <v>59</v>
      </c>
      <c r="GU42" s="603">
        <v>17</v>
      </c>
      <c r="GV42" s="603">
        <v>36</v>
      </c>
      <c r="GW42" s="603">
        <v>6</v>
      </c>
      <c r="GX42" s="603">
        <v>1</v>
      </c>
      <c r="GY42" s="603">
        <v>20</v>
      </c>
      <c r="GZ42" s="603">
        <v>8</v>
      </c>
      <c r="HA42" s="603">
        <v>2</v>
      </c>
      <c r="HB42" s="603">
        <v>10</v>
      </c>
      <c r="HC42" s="603">
        <v>170</v>
      </c>
      <c r="HD42" s="603">
        <v>13</v>
      </c>
      <c r="HE42" s="603"/>
      <c r="HF42" s="585"/>
      <c r="HG42" s="589"/>
      <c r="HH42" s="590"/>
      <c r="HI42" s="585"/>
      <c r="HJ42" s="589"/>
      <c r="HK42" s="590"/>
      <c r="HL42" s="585"/>
      <c r="HM42" s="585"/>
    </row>
    <row r="43" spans="1:221" s="122" customFormat="1" ht="41">
      <c r="A43" s="581" t="s">
        <v>190</v>
      </c>
      <c r="B43" s="581"/>
      <c r="C43" s="590">
        <v>12.01</v>
      </c>
      <c r="D43" s="590">
        <v>14.51</v>
      </c>
      <c r="E43" s="590">
        <v>12.85</v>
      </c>
      <c r="F43" s="590">
        <v>15.42</v>
      </c>
      <c r="G43" s="590">
        <v>12.32</v>
      </c>
      <c r="H43" s="590">
        <v>13.39</v>
      </c>
      <c r="I43" s="590">
        <v>17.37</v>
      </c>
      <c r="J43" s="590">
        <v>14.13</v>
      </c>
      <c r="K43" s="590">
        <v>17.440000000000001</v>
      </c>
      <c r="L43" s="590">
        <v>13.06</v>
      </c>
      <c r="M43" s="590">
        <v>9.89</v>
      </c>
      <c r="N43" s="590">
        <v>13.39</v>
      </c>
      <c r="O43" s="590">
        <v>10.99</v>
      </c>
      <c r="P43" s="590">
        <v>11.26</v>
      </c>
      <c r="Q43" s="590">
        <v>10.45</v>
      </c>
      <c r="R43" s="590">
        <v>14.68</v>
      </c>
      <c r="S43" s="590">
        <v>14.47</v>
      </c>
      <c r="T43" s="590">
        <v>10.09</v>
      </c>
      <c r="U43" s="590">
        <v>14.64</v>
      </c>
      <c r="V43" s="590">
        <v>12.82</v>
      </c>
      <c r="W43" s="590">
        <v>14.64</v>
      </c>
      <c r="X43" s="590">
        <v>12.5</v>
      </c>
      <c r="Y43" s="590">
        <v>12.65</v>
      </c>
      <c r="Z43" s="590">
        <v>13.98</v>
      </c>
      <c r="AA43" s="590">
        <v>12.85</v>
      </c>
      <c r="AB43" s="590">
        <v>9.6999999999999993</v>
      </c>
      <c r="AC43" s="590">
        <v>12.17</v>
      </c>
      <c r="AD43" s="590">
        <v>16.239999999999998</v>
      </c>
      <c r="AE43" s="590">
        <v>12.5</v>
      </c>
      <c r="AF43" s="590">
        <v>12.61</v>
      </c>
      <c r="AG43" s="590">
        <v>19.22</v>
      </c>
      <c r="AH43" s="590">
        <v>19.760000000000002</v>
      </c>
      <c r="AI43" s="590">
        <v>14.36</v>
      </c>
      <c r="AJ43" s="590">
        <v>15.38</v>
      </c>
      <c r="AK43" s="590">
        <v>13</v>
      </c>
      <c r="AL43" s="590">
        <v>18.04</v>
      </c>
      <c r="AM43" s="590">
        <v>21</v>
      </c>
      <c r="AN43" s="590">
        <v>16.8</v>
      </c>
      <c r="AO43" s="590">
        <v>16.64</v>
      </c>
      <c r="AP43" s="590">
        <v>14</v>
      </c>
      <c r="AQ43" s="592">
        <v>14.35</v>
      </c>
      <c r="AR43" s="592">
        <v>16.96</v>
      </c>
      <c r="AS43" s="592">
        <v>18.059999999999999</v>
      </c>
      <c r="AT43" s="592">
        <v>16.32</v>
      </c>
      <c r="AU43" s="585"/>
      <c r="AV43" s="585"/>
      <c r="AW43" s="592">
        <v>19.2</v>
      </c>
      <c r="AX43" s="592">
        <v>16.010000000000002</v>
      </c>
      <c r="AY43" s="592">
        <v>18.75</v>
      </c>
      <c r="AZ43" s="592">
        <v>22.28</v>
      </c>
      <c r="BA43" s="592">
        <v>16.25</v>
      </c>
      <c r="BB43" s="592">
        <v>18.7</v>
      </c>
      <c r="BC43" s="592">
        <v>15.68</v>
      </c>
      <c r="BD43" s="592">
        <v>15.01</v>
      </c>
      <c r="BE43" s="592">
        <v>19</v>
      </c>
      <c r="BF43" s="592">
        <v>13.89</v>
      </c>
      <c r="BG43" s="592">
        <v>10.7</v>
      </c>
      <c r="BH43" s="592">
        <v>15.79</v>
      </c>
      <c r="BI43" s="592">
        <v>9.59</v>
      </c>
      <c r="BJ43" s="592">
        <v>20.92</v>
      </c>
      <c r="BK43" s="590">
        <v>16.27</v>
      </c>
      <c r="BL43" s="590">
        <v>12.97</v>
      </c>
      <c r="BM43" s="590">
        <v>18.36</v>
      </c>
      <c r="BN43" s="590">
        <v>17.600000000000001</v>
      </c>
      <c r="BO43" s="590">
        <v>12.84</v>
      </c>
      <c r="BP43" s="590">
        <v>16.809999999999999</v>
      </c>
      <c r="BQ43" s="590">
        <v>18.2</v>
      </c>
      <c r="BR43" s="590">
        <v>21.78</v>
      </c>
      <c r="BS43" s="590">
        <v>18.82</v>
      </c>
      <c r="BT43" s="590">
        <v>20.309999999999999</v>
      </c>
      <c r="BU43" s="590">
        <v>16.350000000000001</v>
      </c>
      <c r="BV43" s="590">
        <v>13.02</v>
      </c>
      <c r="BW43" s="590">
        <v>15.42</v>
      </c>
      <c r="BX43" s="590">
        <v>18.489999999999998</v>
      </c>
      <c r="BY43" s="590">
        <v>20.34</v>
      </c>
      <c r="BZ43" s="590">
        <v>16.53</v>
      </c>
      <c r="CA43" s="590">
        <v>13.73</v>
      </c>
      <c r="CB43" s="590">
        <v>17.920000000000002</v>
      </c>
      <c r="CC43" s="590">
        <v>18.3</v>
      </c>
      <c r="CD43" s="590">
        <v>18.27</v>
      </c>
      <c r="CE43" s="590">
        <v>17</v>
      </c>
      <c r="CF43" s="590">
        <v>19.079999999999998</v>
      </c>
      <c r="CG43" s="590">
        <v>14.66</v>
      </c>
      <c r="CH43" s="590">
        <v>18.600000000000001</v>
      </c>
      <c r="CI43" s="590">
        <v>14.84</v>
      </c>
      <c r="CJ43" s="590">
        <v>20.45</v>
      </c>
      <c r="CK43" s="590">
        <v>14.56</v>
      </c>
      <c r="CL43" s="590">
        <v>14.79</v>
      </c>
      <c r="CM43" s="590">
        <v>16.77</v>
      </c>
      <c r="CN43" s="590">
        <v>19.670000000000002</v>
      </c>
      <c r="CO43" s="585"/>
      <c r="CP43" s="585"/>
      <c r="CQ43" s="590">
        <v>17.309999999999999</v>
      </c>
      <c r="CR43" s="590">
        <v>17.2</v>
      </c>
      <c r="CS43" s="590">
        <v>18.12</v>
      </c>
      <c r="CT43" s="590">
        <v>14.85</v>
      </c>
      <c r="CU43" s="590">
        <v>17.03</v>
      </c>
      <c r="CV43" s="590">
        <v>19.43</v>
      </c>
      <c r="CW43" s="590">
        <v>16.12</v>
      </c>
      <c r="CX43" s="590">
        <v>18.55</v>
      </c>
      <c r="CY43" s="590">
        <v>19.579999999999998</v>
      </c>
      <c r="CZ43" s="590">
        <v>26.61</v>
      </c>
      <c r="DA43" s="590">
        <v>15.9</v>
      </c>
      <c r="DB43" s="590">
        <v>17.48</v>
      </c>
      <c r="DC43" s="590">
        <v>20.350000000000001</v>
      </c>
      <c r="DD43" s="590">
        <v>17.899999999999999</v>
      </c>
      <c r="DE43" s="590">
        <v>15.14</v>
      </c>
      <c r="DF43" s="590">
        <v>16.760000000000002</v>
      </c>
      <c r="DG43" s="590">
        <v>14.23</v>
      </c>
      <c r="DH43" s="590">
        <v>24.07</v>
      </c>
      <c r="DI43" s="590">
        <v>18.690000000000001</v>
      </c>
      <c r="DJ43" s="590">
        <v>10.16</v>
      </c>
      <c r="DK43" s="590">
        <v>20.18</v>
      </c>
      <c r="DL43" s="590">
        <v>16.170000000000002</v>
      </c>
      <c r="DM43" s="590">
        <v>11.28</v>
      </c>
      <c r="DN43" s="590">
        <v>17.23</v>
      </c>
      <c r="DO43" s="592">
        <v>17.32</v>
      </c>
      <c r="DP43" s="592">
        <v>19.190000000000001</v>
      </c>
      <c r="DQ43" s="592">
        <v>15.89</v>
      </c>
      <c r="DR43" s="592">
        <v>14.5</v>
      </c>
      <c r="DS43" s="592">
        <v>18.38</v>
      </c>
      <c r="DT43" s="592">
        <v>16.96</v>
      </c>
      <c r="DU43" s="592">
        <v>18.79</v>
      </c>
      <c r="DV43" s="592">
        <v>17.25</v>
      </c>
      <c r="DW43" s="592">
        <v>14.09</v>
      </c>
      <c r="DX43" s="607">
        <v>18.010000000000002</v>
      </c>
      <c r="DY43" s="607">
        <v>14.85</v>
      </c>
      <c r="DZ43" s="607">
        <v>14.18</v>
      </c>
      <c r="EA43" s="607">
        <v>12.33</v>
      </c>
      <c r="EB43" s="607">
        <v>15.68</v>
      </c>
      <c r="EC43" s="607">
        <v>14.61</v>
      </c>
      <c r="ED43" s="607">
        <v>19.96</v>
      </c>
      <c r="EE43" s="607">
        <v>18.87</v>
      </c>
      <c r="EF43" s="607">
        <v>17.13</v>
      </c>
      <c r="EG43" s="607">
        <v>16.87</v>
      </c>
      <c r="EH43" s="585"/>
      <c r="EI43" s="585"/>
      <c r="EJ43" s="592">
        <v>13.72</v>
      </c>
      <c r="EK43" s="592">
        <v>10.73</v>
      </c>
      <c r="EL43" s="592">
        <v>13.15</v>
      </c>
      <c r="EM43" s="592">
        <v>7.87</v>
      </c>
      <c r="EN43" s="592">
        <v>17.52</v>
      </c>
      <c r="EO43" s="592">
        <v>8.84</v>
      </c>
      <c r="EP43" s="592">
        <v>11.94</v>
      </c>
      <c r="EQ43" s="592">
        <v>15.13</v>
      </c>
      <c r="ER43" s="592">
        <v>11.92</v>
      </c>
      <c r="ES43" s="592">
        <v>8.23</v>
      </c>
      <c r="ET43" s="592">
        <v>16.39</v>
      </c>
      <c r="EU43" s="592">
        <v>10.77</v>
      </c>
      <c r="EV43" s="592">
        <v>16.899999999999999</v>
      </c>
      <c r="EW43" s="592">
        <v>11.41</v>
      </c>
      <c r="EX43" s="592">
        <v>20.86</v>
      </c>
      <c r="EY43" s="592">
        <v>20.48</v>
      </c>
      <c r="EZ43" s="592">
        <v>23.59</v>
      </c>
      <c r="FA43" s="592">
        <v>20.13</v>
      </c>
      <c r="FB43" s="592">
        <v>17.88</v>
      </c>
      <c r="FC43" s="592">
        <v>22.39</v>
      </c>
      <c r="FD43" s="592">
        <v>12.59</v>
      </c>
      <c r="FE43" s="592">
        <v>15.74</v>
      </c>
      <c r="FF43" s="592">
        <v>17.489999999999998</v>
      </c>
      <c r="FG43" s="592">
        <v>18.54</v>
      </c>
      <c r="FH43" s="592">
        <v>21.28</v>
      </c>
      <c r="FI43" s="592">
        <v>22.99</v>
      </c>
      <c r="FJ43" s="592">
        <v>23.33</v>
      </c>
      <c r="FK43" s="592">
        <v>20.04</v>
      </c>
      <c r="FL43" s="592">
        <v>15.01</v>
      </c>
      <c r="FM43" s="592">
        <v>15.62</v>
      </c>
      <c r="FN43" s="592">
        <v>15.5</v>
      </c>
      <c r="FO43" s="592">
        <v>19.96</v>
      </c>
      <c r="FP43" s="592">
        <v>18.649999999999999</v>
      </c>
      <c r="FQ43" s="592">
        <v>16.170000000000002</v>
      </c>
      <c r="FR43" s="592">
        <v>10.69</v>
      </c>
      <c r="FS43" s="592">
        <v>18.079999999999998</v>
      </c>
      <c r="FT43" s="592">
        <v>16.190000000000001</v>
      </c>
      <c r="FU43" s="592">
        <v>19.489999999999998</v>
      </c>
      <c r="FV43" s="592">
        <v>10.72</v>
      </c>
      <c r="FW43" s="592">
        <v>13.44</v>
      </c>
      <c r="FX43" s="592">
        <v>14.57</v>
      </c>
      <c r="FY43" s="592">
        <v>15.33</v>
      </c>
      <c r="FZ43" s="592">
        <v>13.37</v>
      </c>
      <c r="GA43" s="592">
        <v>23.02</v>
      </c>
      <c r="GB43" s="592">
        <v>19.78</v>
      </c>
      <c r="GC43" s="592">
        <v>13.29</v>
      </c>
      <c r="GD43" s="585"/>
      <c r="GE43" s="585"/>
      <c r="GF43" s="592">
        <v>16.350000000000001</v>
      </c>
      <c r="GG43" s="592">
        <v>14.92</v>
      </c>
      <c r="GH43" s="592">
        <v>17.14</v>
      </c>
      <c r="GI43" s="592">
        <v>20.239999999999998</v>
      </c>
      <c r="GJ43" s="592">
        <v>20.2</v>
      </c>
      <c r="GK43" s="592">
        <v>13.21</v>
      </c>
      <c r="GL43" s="592">
        <v>10.92</v>
      </c>
      <c r="GM43" s="592">
        <v>16.850000000000001</v>
      </c>
      <c r="GN43" s="592">
        <v>11.57</v>
      </c>
      <c r="GO43" s="592">
        <v>12.98</v>
      </c>
      <c r="GP43" s="592">
        <v>17.28</v>
      </c>
      <c r="GQ43" s="592">
        <v>19.52</v>
      </c>
      <c r="GR43" s="592">
        <v>13.63</v>
      </c>
      <c r="GS43" s="592">
        <v>21.12</v>
      </c>
      <c r="GT43" s="592">
        <v>23.2</v>
      </c>
      <c r="GU43" s="592">
        <v>17.41</v>
      </c>
      <c r="GV43" s="592">
        <v>18.11</v>
      </c>
      <c r="GW43" s="592">
        <v>12.98</v>
      </c>
      <c r="GX43" s="592">
        <v>15.09</v>
      </c>
      <c r="GY43" s="592">
        <v>19.84</v>
      </c>
      <c r="GZ43" s="592">
        <v>15.81</v>
      </c>
      <c r="HA43" s="592">
        <v>12.63</v>
      </c>
      <c r="HB43" s="592">
        <v>18.55</v>
      </c>
      <c r="HC43" s="592">
        <v>18.03</v>
      </c>
      <c r="HD43" s="592">
        <v>15.37</v>
      </c>
      <c r="HE43" s="592"/>
      <c r="HF43" s="585"/>
      <c r="HG43" s="595"/>
      <c r="HH43" s="592"/>
      <c r="HI43" s="585"/>
      <c r="HJ43" s="589"/>
      <c r="HK43" s="590"/>
      <c r="HL43" s="585"/>
      <c r="HM43" s="585"/>
    </row>
    <row r="44" spans="1:221" s="122" customFormat="1" ht="41">
      <c r="A44" s="581" t="s">
        <v>191</v>
      </c>
      <c r="B44" s="581"/>
      <c r="C44" s="590">
        <v>0.77</v>
      </c>
      <c r="D44" s="590">
        <v>1.35</v>
      </c>
      <c r="E44" s="590">
        <v>-3.38</v>
      </c>
      <c r="F44" s="590">
        <v>-2.84</v>
      </c>
      <c r="G44" s="590">
        <v>1.58</v>
      </c>
      <c r="H44" s="590">
        <v>3.9</v>
      </c>
      <c r="I44" s="590">
        <v>4.1500000000000004</v>
      </c>
      <c r="J44" s="590">
        <v>-1.99</v>
      </c>
      <c r="K44" s="590">
        <v>10.58</v>
      </c>
      <c r="L44" s="590">
        <v>4.1399999999999997</v>
      </c>
      <c r="M44" s="590">
        <v>-0.91</v>
      </c>
      <c r="N44" s="590">
        <v>1.1499999999999999</v>
      </c>
      <c r="O44" s="590">
        <v>-1.62</v>
      </c>
      <c r="P44" s="590">
        <v>0.63</v>
      </c>
      <c r="Q44" s="590">
        <v>1.66</v>
      </c>
      <c r="R44" s="590">
        <v>2.86</v>
      </c>
      <c r="S44" s="590">
        <v>0.37</v>
      </c>
      <c r="T44" s="590">
        <v>2.2000000000000002</v>
      </c>
      <c r="U44" s="590">
        <v>1.44</v>
      </c>
      <c r="V44" s="590">
        <v>2.67</v>
      </c>
      <c r="W44" s="590">
        <v>16.899999999999999</v>
      </c>
      <c r="X44" s="590">
        <v>11.31</v>
      </c>
      <c r="Y44" s="590">
        <v>16.940000000000001</v>
      </c>
      <c r="Z44" s="590">
        <v>3.62</v>
      </c>
      <c r="AA44" s="590">
        <v>1.08</v>
      </c>
      <c r="AB44" s="590">
        <v>2.0099999999999998</v>
      </c>
      <c r="AC44" s="590">
        <v>1.53</v>
      </c>
      <c r="AD44" s="590">
        <v>0.86</v>
      </c>
      <c r="AE44" s="590">
        <v>0.19</v>
      </c>
      <c r="AF44" s="590">
        <v>-0.5</v>
      </c>
      <c r="AG44" s="590">
        <v>7</v>
      </c>
      <c r="AH44" s="590">
        <v>8.26</v>
      </c>
      <c r="AI44" s="590">
        <v>0.2</v>
      </c>
      <c r="AJ44" s="590">
        <v>1.35</v>
      </c>
      <c r="AK44" s="590">
        <v>3.04</v>
      </c>
      <c r="AL44" s="590">
        <v>5.26</v>
      </c>
      <c r="AM44" s="590">
        <v>3.29</v>
      </c>
      <c r="AN44" s="590">
        <v>4.16</v>
      </c>
      <c r="AO44" s="590">
        <v>4.71</v>
      </c>
      <c r="AP44" s="590">
        <v>2.5099999999999998</v>
      </c>
      <c r="AQ44" s="592">
        <v>1.33</v>
      </c>
      <c r="AR44" s="592">
        <v>2.9</v>
      </c>
      <c r="AS44" s="592">
        <v>7.81</v>
      </c>
      <c r="AT44" s="592">
        <v>15.28</v>
      </c>
      <c r="AU44" s="585"/>
      <c r="AV44" s="585"/>
      <c r="AW44" s="592">
        <v>1.56</v>
      </c>
      <c r="AX44" s="592">
        <v>-1.6</v>
      </c>
      <c r="AY44" s="592">
        <v>3.8</v>
      </c>
      <c r="AZ44" s="592">
        <v>6.23</v>
      </c>
      <c r="BA44" s="592">
        <v>-2.4300000000000002</v>
      </c>
      <c r="BB44" s="592">
        <v>-0.73</v>
      </c>
      <c r="BC44" s="592">
        <v>-3.5</v>
      </c>
      <c r="BD44" s="592">
        <v>-1.86</v>
      </c>
      <c r="BE44" s="592">
        <v>-5.88</v>
      </c>
      <c r="BF44" s="592">
        <v>-4.34</v>
      </c>
      <c r="BG44" s="592">
        <v>-1.65</v>
      </c>
      <c r="BH44" s="592">
        <v>3.36</v>
      </c>
      <c r="BI44" s="592">
        <v>0.03</v>
      </c>
      <c r="BJ44" s="592">
        <v>2.2999999999999998</v>
      </c>
      <c r="BK44" s="590">
        <v>2.79</v>
      </c>
      <c r="BL44" s="590">
        <v>6.31</v>
      </c>
      <c r="BM44" s="590">
        <v>-0.28000000000000003</v>
      </c>
      <c r="BN44" s="590">
        <v>-2.5</v>
      </c>
      <c r="BO44" s="590">
        <v>0.11</v>
      </c>
      <c r="BP44" s="590">
        <v>-1.94</v>
      </c>
      <c r="BQ44" s="590">
        <v>-0.23</v>
      </c>
      <c r="BR44" s="590">
        <v>2.58</v>
      </c>
      <c r="BS44" s="590">
        <v>6.62</v>
      </c>
      <c r="BT44" s="590">
        <v>2.25</v>
      </c>
      <c r="BU44" s="590">
        <v>-2.04</v>
      </c>
      <c r="BV44" s="590">
        <v>0.68</v>
      </c>
      <c r="BW44" s="590">
        <v>1.22</v>
      </c>
      <c r="BX44" s="590">
        <v>2.82</v>
      </c>
      <c r="BY44" s="590">
        <v>2.06</v>
      </c>
      <c r="BZ44" s="590">
        <v>2.58</v>
      </c>
      <c r="CA44" s="590">
        <v>-6.13</v>
      </c>
      <c r="CB44" s="590">
        <v>2.0499999999999998</v>
      </c>
      <c r="CC44" s="590">
        <v>-1.76</v>
      </c>
      <c r="CD44" s="590">
        <v>1.7</v>
      </c>
      <c r="CE44" s="590">
        <v>2.29</v>
      </c>
      <c r="CF44" s="590">
        <v>2.02</v>
      </c>
      <c r="CG44" s="590">
        <v>-1.59</v>
      </c>
      <c r="CH44" s="590">
        <v>1.59</v>
      </c>
      <c r="CI44" s="590">
        <v>0.67</v>
      </c>
      <c r="CJ44" s="590">
        <v>2.27</v>
      </c>
      <c r="CK44" s="590">
        <v>0.36</v>
      </c>
      <c r="CL44" s="590">
        <v>2.3199999999999998</v>
      </c>
      <c r="CM44" s="590">
        <v>10.62</v>
      </c>
      <c r="CN44" s="590">
        <v>1.1100000000000001</v>
      </c>
      <c r="CO44" s="585"/>
      <c r="CP44" s="585"/>
      <c r="CQ44" s="590">
        <v>9.67</v>
      </c>
      <c r="CR44" s="590">
        <v>0.76</v>
      </c>
      <c r="CS44" s="590">
        <v>3.38</v>
      </c>
      <c r="CT44" s="590">
        <v>3.22</v>
      </c>
      <c r="CU44" s="590">
        <v>7.27</v>
      </c>
      <c r="CV44" s="590">
        <v>4.28</v>
      </c>
      <c r="CW44" s="590">
        <v>2.1800000000000002</v>
      </c>
      <c r="CX44" s="590">
        <v>1.42</v>
      </c>
      <c r="CY44" s="590">
        <v>10.44</v>
      </c>
      <c r="CZ44" s="590">
        <v>12.01</v>
      </c>
      <c r="DA44" s="590">
        <v>5.0999999999999996</v>
      </c>
      <c r="DB44" s="590">
        <v>5.64</v>
      </c>
      <c r="DC44" s="590">
        <v>3.34</v>
      </c>
      <c r="DD44" s="590">
        <v>0.21</v>
      </c>
      <c r="DE44" s="590">
        <v>1.61</v>
      </c>
      <c r="DF44" s="590">
        <v>1.67</v>
      </c>
      <c r="DG44" s="590">
        <v>-0.54</v>
      </c>
      <c r="DH44" s="590">
        <v>10.37</v>
      </c>
      <c r="DI44" s="590">
        <v>5.39</v>
      </c>
      <c r="DJ44" s="590">
        <v>-1.0900000000000001</v>
      </c>
      <c r="DK44" s="590">
        <v>4.6100000000000003</v>
      </c>
      <c r="DL44" s="590">
        <v>2.27</v>
      </c>
      <c r="DM44" s="590">
        <v>1.39</v>
      </c>
      <c r="DN44" s="590">
        <v>4.68</v>
      </c>
      <c r="DO44" s="592">
        <v>2.2799999999999998</v>
      </c>
      <c r="DP44" s="592">
        <v>6.15</v>
      </c>
      <c r="DQ44" s="592">
        <v>4.97</v>
      </c>
      <c r="DR44" s="592">
        <v>1.92</v>
      </c>
      <c r="DS44" s="592">
        <v>8.84</v>
      </c>
      <c r="DT44" s="592">
        <v>5.03</v>
      </c>
      <c r="DU44" s="592">
        <v>-2.09</v>
      </c>
      <c r="DV44" s="592">
        <v>-0.44</v>
      </c>
      <c r="DW44" s="592">
        <v>1.78</v>
      </c>
      <c r="DX44" s="607">
        <v>2.12</v>
      </c>
      <c r="DY44" s="607">
        <v>2.82</v>
      </c>
      <c r="DZ44" s="607">
        <v>0.61</v>
      </c>
      <c r="EA44" s="607">
        <v>-0.57999999999999996</v>
      </c>
      <c r="EB44" s="607">
        <v>0.09</v>
      </c>
      <c r="EC44" s="607">
        <v>2.46</v>
      </c>
      <c r="ED44" s="607">
        <v>-0.77</v>
      </c>
      <c r="EE44" s="607">
        <v>6.14</v>
      </c>
      <c r="EF44" s="607">
        <v>1.42</v>
      </c>
      <c r="EG44" s="607">
        <v>-0.47</v>
      </c>
      <c r="EH44" s="585"/>
      <c r="EI44" s="585"/>
      <c r="EJ44" s="592">
        <v>8.5</v>
      </c>
      <c r="EK44" s="592">
        <v>14.88</v>
      </c>
      <c r="EL44" s="592">
        <v>9.39</v>
      </c>
      <c r="EM44" s="592">
        <v>1.86</v>
      </c>
      <c r="EN44" s="592">
        <v>7.47</v>
      </c>
      <c r="EO44" s="592">
        <v>-0.02</v>
      </c>
      <c r="EP44" s="592">
        <v>3.47</v>
      </c>
      <c r="EQ44" s="592">
        <v>3.93</v>
      </c>
      <c r="ER44" s="592">
        <v>4.7699999999999996</v>
      </c>
      <c r="ES44" s="592">
        <v>1.26</v>
      </c>
      <c r="ET44" s="592">
        <v>6.34</v>
      </c>
      <c r="EU44" s="592">
        <v>0.36</v>
      </c>
      <c r="EV44" s="592">
        <v>7.7</v>
      </c>
      <c r="EW44" s="592">
        <v>5.93</v>
      </c>
      <c r="EX44" s="592">
        <v>4.8</v>
      </c>
      <c r="EY44" s="592">
        <v>3.89</v>
      </c>
      <c r="EZ44" s="592">
        <v>15.43</v>
      </c>
      <c r="FA44" s="592">
        <v>10.29</v>
      </c>
      <c r="FB44" s="592">
        <v>5.67</v>
      </c>
      <c r="FC44" s="592">
        <v>19.38</v>
      </c>
      <c r="FD44" s="592">
        <v>4.3099999999999996</v>
      </c>
      <c r="FE44" s="592">
        <v>7.6</v>
      </c>
      <c r="FF44" s="592">
        <v>12.63</v>
      </c>
      <c r="FG44" s="592">
        <v>7.58</v>
      </c>
      <c r="FH44" s="592">
        <v>8.98</v>
      </c>
      <c r="FI44" s="592">
        <v>9.68</v>
      </c>
      <c r="FJ44" s="592">
        <v>4.76</v>
      </c>
      <c r="FK44" s="592">
        <v>9.74</v>
      </c>
      <c r="FL44" s="592">
        <v>6.85</v>
      </c>
      <c r="FM44" s="592">
        <v>6.95</v>
      </c>
      <c r="FN44" s="592">
        <v>7.06</v>
      </c>
      <c r="FO44" s="592">
        <v>6.51</v>
      </c>
      <c r="FP44" s="592">
        <v>7.43</v>
      </c>
      <c r="FQ44" s="592">
        <v>1.36</v>
      </c>
      <c r="FR44" s="592">
        <v>6.27</v>
      </c>
      <c r="FS44" s="592">
        <v>5.59</v>
      </c>
      <c r="FT44" s="592">
        <v>10.97</v>
      </c>
      <c r="FU44" s="592">
        <v>7.08</v>
      </c>
      <c r="FV44" s="592">
        <v>8.52</v>
      </c>
      <c r="FW44" s="592">
        <v>4.5599999999999996</v>
      </c>
      <c r="FX44" s="592">
        <v>8.8699999999999992</v>
      </c>
      <c r="FY44" s="592">
        <v>8.43</v>
      </c>
      <c r="FZ44" s="592">
        <v>8.9600000000000009</v>
      </c>
      <c r="GA44" s="592">
        <v>1.1000000000000001</v>
      </c>
      <c r="GB44" s="592">
        <v>9.02</v>
      </c>
      <c r="GC44" s="592">
        <v>7.52</v>
      </c>
      <c r="GD44" s="585"/>
      <c r="GE44" s="585"/>
      <c r="GF44" s="592">
        <v>6.39</v>
      </c>
      <c r="GG44" s="592">
        <v>7.72</v>
      </c>
      <c r="GH44" s="592">
        <v>7.6</v>
      </c>
      <c r="GI44" s="592">
        <v>7.54</v>
      </c>
      <c r="GJ44" s="592">
        <v>8.77</v>
      </c>
      <c r="GK44" s="592">
        <v>4.32</v>
      </c>
      <c r="GL44" s="592">
        <v>9.25</v>
      </c>
      <c r="GM44" s="592">
        <v>6.52</v>
      </c>
      <c r="GN44" s="592">
        <v>3.31</v>
      </c>
      <c r="GO44" s="592">
        <v>4.18</v>
      </c>
      <c r="GP44" s="592">
        <v>2.75</v>
      </c>
      <c r="GQ44" s="592">
        <v>8.69</v>
      </c>
      <c r="GR44" s="592">
        <v>8.61</v>
      </c>
      <c r="GS44" s="592">
        <v>13.92</v>
      </c>
      <c r="GT44" s="592">
        <v>17.670000000000002</v>
      </c>
      <c r="GU44" s="592">
        <v>7.09</v>
      </c>
      <c r="GV44" s="592">
        <v>13.03</v>
      </c>
      <c r="GW44" s="592">
        <v>4.5999999999999996</v>
      </c>
      <c r="GX44" s="592">
        <v>9.8800000000000008</v>
      </c>
      <c r="GY44" s="592">
        <v>15.81</v>
      </c>
      <c r="GZ44" s="592">
        <v>16.96</v>
      </c>
      <c r="HA44" s="592">
        <v>4.9000000000000004</v>
      </c>
      <c r="HB44" s="592">
        <v>6.81</v>
      </c>
      <c r="HC44" s="592">
        <v>1.96</v>
      </c>
      <c r="HD44" s="592">
        <v>6.82</v>
      </c>
      <c r="HE44" s="592"/>
      <c r="HF44" s="585"/>
      <c r="HG44" s="595"/>
      <c r="HH44" s="592"/>
      <c r="HI44" s="585"/>
      <c r="HJ44" s="591"/>
      <c r="HK44" s="592"/>
      <c r="HL44" s="585"/>
      <c r="HM44" s="585"/>
    </row>
    <row r="45" spans="1:221">
      <c r="GE45" s="122"/>
      <c r="GF45" s="122"/>
      <c r="GG45" s="122"/>
      <c r="GH45" s="122"/>
      <c r="GI45" s="122"/>
      <c r="GJ45" s="122"/>
      <c r="GK45" s="122"/>
      <c r="GL45" s="122"/>
      <c r="GM45" s="122"/>
      <c r="GN45" s="122"/>
      <c r="GO45" s="122"/>
      <c r="GP45" s="122"/>
      <c r="GQ45" s="122"/>
      <c r="GR45" s="122"/>
      <c r="GS45" s="122"/>
      <c r="GT45" s="122"/>
      <c r="GU45" s="122"/>
      <c r="GV45" s="122"/>
      <c r="GW45" s="122"/>
      <c r="GX45" s="122"/>
      <c r="GY45" s="122"/>
      <c r="GZ45" s="122"/>
      <c r="HA45" s="122"/>
      <c r="HB45" s="122"/>
      <c r="HC45" s="122"/>
      <c r="HD45" s="122"/>
      <c r="HG45" s="15"/>
      <c r="HH45" s="157"/>
      <c r="HJ45" s="155"/>
      <c r="HK45" s="157"/>
    </row>
    <row r="46" spans="1:221">
      <c r="HG46" s="15"/>
      <c r="HH46" s="157"/>
      <c r="HJ46" s="14"/>
      <c r="HK46" s="86"/>
    </row>
    <row r="47" spans="1:221">
      <c r="HG47" s="15"/>
      <c r="HH47" s="157"/>
      <c r="HJ47" s="14"/>
      <c r="HK47" s="86"/>
    </row>
    <row r="48" spans="1:221">
      <c r="HG48" s="15"/>
      <c r="HH48" s="157"/>
      <c r="HJ48" s="14"/>
      <c r="HK48" s="86"/>
    </row>
    <row r="49" spans="215:219">
      <c r="HG49" s="15"/>
      <c r="HH49" s="157"/>
      <c r="HJ49" s="155"/>
      <c r="HK49" s="157"/>
    </row>
    <row r="50" spans="215:219">
      <c r="HG50" s="15"/>
      <c r="HH50" s="157"/>
      <c r="HJ50" s="155"/>
      <c r="HK50" s="157"/>
    </row>
    <row r="51" spans="215:219">
      <c r="HG51" s="15"/>
      <c r="HH51" s="157"/>
      <c r="HJ51" s="155"/>
      <c r="HK51" s="157"/>
    </row>
    <row r="52" spans="215:219">
      <c r="HG52" s="15"/>
      <c r="HH52" s="157"/>
      <c r="HJ52" s="155"/>
      <c r="HK52" s="157"/>
    </row>
    <row r="53" spans="215:219">
      <c r="HG53" s="15"/>
      <c r="HH53" s="157"/>
      <c r="HJ53" s="14"/>
      <c r="HK53" s="86"/>
    </row>
    <row r="54" spans="215:219">
      <c r="HG54" s="15"/>
      <c r="HH54" s="157"/>
      <c r="HJ54" s="14"/>
      <c r="HK54" s="86"/>
    </row>
    <row r="55" spans="215:219">
      <c r="HG55" s="15"/>
      <c r="HH55" s="157"/>
      <c r="HJ55" s="155"/>
      <c r="HK55" s="157"/>
    </row>
    <row r="56" spans="215:219">
      <c r="HG56" s="15"/>
      <c r="HH56" s="157"/>
      <c r="HJ56" s="155"/>
      <c r="HK56" s="157"/>
    </row>
    <row r="57" spans="215:219">
      <c r="HG57" s="15"/>
      <c r="HH57" s="157"/>
      <c r="HJ57" s="155"/>
      <c r="HK57" s="157"/>
    </row>
    <row r="58" spans="215:219">
      <c r="HG58" s="15"/>
      <c r="HH58" s="157"/>
      <c r="HJ58" s="155"/>
      <c r="HK58" s="157"/>
    </row>
    <row r="59" spans="215:219">
      <c r="HG59" s="15"/>
      <c r="HH59" s="157"/>
      <c r="HJ59" s="14"/>
      <c r="HK59" s="86"/>
    </row>
    <row r="60" spans="215:219">
      <c r="HG60" s="15"/>
      <c r="HH60" s="157"/>
      <c r="HJ60" s="15"/>
      <c r="HK60" s="157"/>
    </row>
    <row r="61" spans="215:219">
      <c r="HG61" s="14"/>
      <c r="HH61" s="86"/>
      <c r="HJ61" s="14"/>
      <c r="HK61" s="86"/>
    </row>
    <row r="62" spans="215:219">
      <c r="HG62" s="14"/>
      <c r="HH62" s="86"/>
      <c r="HJ62" s="14"/>
      <c r="HK62" s="86"/>
    </row>
    <row r="63" spans="215:219">
      <c r="HG63" s="14"/>
      <c r="HH63" s="86"/>
      <c r="HJ63" s="155"/>
      <c r="HK63" s="157"/>
    </row>
    <row r="64" spans="215:219">
      <c r="HG64" s="14"/>
      <c r="HH64" s="86"/>
      <c r="HJ64" s="14"/>
      <c r="HK64" s="86"/>
    </row>
    <row r="65" spans="215:219">
      <c r="HG65" s="14"/>
      <c r="HH65" s="86"/>
      <c r="HJ65" s="158"/>
      <c r="HK65" s="162"/>
    </row>
    <row r="66" spans="215:219">
      <c r="HG66" s="14"/>
      <c r="HH66" s="86"/>
      <c r="HJ66" s="84"/>
      <c r="HK66" s="86"/>
    </row>
    <row r="67" spans="215:219">
      <c r="HG67" s="14"/>
      <c r="HH67" s="86"/>
      <c r="HJ67" s="15"/>
      <c r="HK67" s="157"/>
    </row>
    <row r="68" spans="215:219">
      <c r="HG68" s="14"/>
      <c r="HH68" s="86"/>
      <c r="HJ68" s="14"/>
      <c r="HK68" s="86"/>
    </row>
    <row r="69" spans="215:219">
      <c r="HG69" s="14"/>
      <c r="HH69" s="86"/>
      <c r="HJ69" s="14"/>
      <c r="HK69" s="86"/>
    </row>
    <row r="70" spans="215:219">
      <c r="HG70" s="14"/>
      <c r="HH70" s="86"/>
      <c r="HJ70" s="155"/>
      <c r="HK70" s="157"/>
    </row>
    <row r="71" spans="215:219">
      <c r="HG71" s="14"/>
      <c r="HH71" s="86"/>
      <c r="HJ71" s="14"/>
      <c r="HK71" s="86"/>
    </row>
    <row r="72" spans="215:219">
      <c r="HG72" s="14"/>
      <c r="HH72" s="86"/>
      <c r="HJ72" s="14"/>
      <c r="HK72" s="86"/>
    </row>
    <row r="73" spans="215:219">
      <c r="HG73" s="14"/>
      <c r="HH73" s="86"/>
      <c r="HJ73" s="155"/>
      <c r="HK73" s="157"/>
    </row>
    <row r="74" spans="215:219">
      <c r="HG74" s="14"/>
      <c r="HH74" s="86"/>
      <c r="HJ74" s="158"/>
      <c r="HK74" s="162"/>
    </row>
    <row r="75" spans="215:219">
      <c r="HG75" s="14"/>
      <c r="HH75" s="86"/>
      <c r="HJ75" s="14"/>
      <c r="HK75" s="86"/>
    </row>
    <row r="76" spans="215:219">
      <c r="HG76" s="14"/>
      <c r="HH76" s="86"/>
      <c r="HJ76" s="14"/>
      <c r="HK76" s="86"/>
    </row>
    <row r="77" spans="215:219">
      <c r="HG77" s="14"/>
      <c r="HH77" s="86"/>
      <c r="HJ77" s="14"/>
      <c r="HK77" s="86"/>
    </row>
    <row r="78" spans="215:219">
      <c r="HG78" s="14"/>
      <c r="HH78" s="86"/>
      <c r="HJ78" s="14"/>
      <c r="HK78" s="86"/>
    </row>
    <row r="79" spans="215:219">
      <c r="HG79" s="14"/>
      <c r="HH79" s="86"/>
      <c r="HJ79" s="14"/>
      <c r="HK79" s="86"/>
    </row>
    <row r="80" spans="215:219">
      <c r="HG80" s="14"/>
      <c r="HH80" s="86"/>
      <c r="HJ80" s="14"/>
      <c r="HK80" s="86"/>
    </row>
    <row r="81" spans="215:219">
      <c r="HG81" s="14"/>
      <c r="HH81" s="86"/>
      <c r="HJ81" s="84"/>
      <c r="HK81" s="86"/>
    </row>
    <row r="82" spans="215:219">
      <c r="HG82" s="14"/>
      <c r="HH82" s="86"/>
      <c r="HJ82" s="158"/>
      <c r="HK82" s="162"/>
    </row>
    <row r="83" spans="215:219">
      <c r="HG83" s="14"/>
      <c r="HH83" s="86"/>
      <c r="HJ83" s="155"/>
      <c r="HK83" s="157"/>
    </row>
    <row r="84" spans="215:219">
      <c r="HG84" s="14"/>
      <c r="HH84" s="86"/>
      <c r="HJ84" s="15"/>
      <c r="HK84" s="157"/>
    </row>
    <row r="85" spans="215:219">
      <c r="HG85" s="14"/>
      <c r="HH85" s="86"/>
      <c r="HJ85" s="155"/>
      <c r="HK85" s="157"/>
    </row>
    <row r="86" spans="215:219">
      <c r="HG86" s="14"/>
      <c r="HH86" s="86"/>
      <c r="HJ86" s="155"/>
      <c r="HK86" s="157"/>
    </row>
    <row r="87" spans="215:219">
      <c r="HG87" s="14"/>
      <c r="HH87" s="86"/>
      <c r="HJ87" s="155"/>
      <c r="HK87" s="157"/>
    </row>
    <row r="88" spans="215:219">
      <c r="HG88" s="14"/>
      <c r="HH88" s="86"/>
      <c r="HJ88" s="155"/>
      <c r="HK88" s="157"/>
    </row>
    <row r="89" spans="215:219">
      <c r="HG89" s="14"/>
      <c r="HH89" s="86"/>
      <c r="HJ89" s="84"/>
      <c r="HK89" s="86"/>
    </row>
    <row r="90" spans="215:219">
      <c r="HG90" s="14"/>
      <c r="HH90" s="86"/>
      <c r="HJ90" s="155"/>
      <c r="HK90" s="157"/>
    </row>
    <row r="91" spans="215:219">
      <c r="HG91" s="84"/>
      <c r="HH91" s="86"/>
      <c r="HJ91" s="155"/>
      <c r="HK91" s="157"/>
    </row>
    <row r="92" spans="215:219">
      <c r="HG92" s="84"/>
      <c r="HH92" s="86"/>
      <c r="HJ92" s="155"/>
      <c r="HK92" s="157"/>
    </row>
    <row r="93" spans="215:219">
      <c r="HG93" s="84"/>
      <c r="HH93" s="86"/>
      <c r="HJ93" s="155"/>
      <c r="HK93" s="157"/>
    </row>
    <row r="94" spans="215:219">
      <c r="HG94" s="84"/>
      <c r="HH94" s="86"/>
      <c r="HJ94" s="14"/>
      <c r="HK94" s="86"/>
    </row>
    <row r="95" spans="215:219">
      <c r="HG95" s="84"/>
      <c r="HH95" s="86"/>
      <c r="HJ95" s="14"/>
      <c r="HK95" s="86"/>
    </row>
    <row r="96" spans="215:219">
      <c r="HG96" s="84"/>
      <c r="HH96" s="86"/>
      <c r="HJ96" s="14"/>
      <c r="HK96" s="86"/>
    </row>
    <row r="97" spans="215:219">
      <c r="HG97" s="84"/>
      <c r="HH97" s="86"/>
      <c r="HJ97" s="155"/>
      <c r="HK97" s="157"/>
    </row>
    <row r="98" spans="215:219">
      <c r="HG98" s="84"/>
      <c r="HH98" s="86"/>
      <c r="HJ98" s="155"/>
      <c r="HK98" s="157"/>
    </row>
    <row r="99" spans="215:219">
      <c r="HG99" s="84"/>
      <c r="HH99" s="86"/>
      <c r="HJ99" s="15"/>
      <c r="HK99" s="157"/>
    </row>
    <row r="100" spans="215:219">
      <c r="HG100" s="84"/>
      <c r="HH100" s="86"/>
      <c r="HJ100" s="158"/>
      <c r="HK100" s="162"/>
    </row>
    <row r="101" spans="215:219">
      <c r="HG101" s="84"/>
      <c r="HH101" s="86"/>
      <c r="HJ101" s="155"/>
      <c r="HK101" s="157"/>
    </row>
    <row r="102" spans="215:219">
      <c r="HG102" s="84"/>
      <c r="HH102" s="86"/>
      <c r="HJ102" s="155"/>
      <c r="HK102" s="157"/>
    </row>
    <row r="103" spans="215:219">
      <c r="HG103" s="84"/>
      <c r="HH103" s="86"/>
      <c r="HJ103" s="15"/>
      <c r="HK103" s="157"/>
    </row>
    <row r="104" spans="215:219">
      <c r="HG104" s="84"/>
      <c r="HH104" s="86"/>
      <c r="HJ104" s="155"/>
      <c r="HK104" s="157"/>
    </row>
    <row r="105" spans="215:219">
      <c r="HG105" s="84"/>
      <c r="HH105" s="86"/>
      <c r="HJ105" s="155"/>
      <c r="HK105" s="157"/>
    </row>
    <row r="106" spans="215:219">
      <c r="HG106" s="84"/>
      <c r="HH106" s="86"/>
      <c r="HJ106" s="84"/>
      <c r="HK106" s="86"/>
    </row>
    <row r="107" spans="215:219">
      <c r="HG107" s="84"/>
      <c r="HH107" s="86"/>
      <c r="HJ107" s="15"/>
      <c r="HK107" s="157"/>
    </row>
    <row r="108" spans="215:219">
      <c r="HG108" s="84"/>
      <c r="HH108" s="86"/>
      <c r="HJ108" s="84"/>
      <c r="HK108" s="86"/>
    </row>
    <row r="109" spans="215:219">
      <c r="HG109" s="84"/>
      <c r="HH109" s="86"/>
      <c r="HJ109" s="84"/>
      <c r="HK109" s="86"/>
    </row>
    <row r="110" spans="215:219">
      <c r="HG110" s="84"/>
      <c r="HH110" s="86"/>
      <c r="HJ110" s="155"/>
      <c r="HK110" s="157"/>
    </row>
    <row r="111" spans="215:219">
      <c r="HG111" s="84"/>
      <c r="HH111" s="86"/>
      <c r="HJ111" s="155"/>
      <c r="HK111" s="157"/>
    </row>
    <row r="112" spans="215:219">
      <c r="HG112" s="84"/>
      <c r="HH112" s="86"/>
      <c r="HJ112" s="14"/>
      <c r="HK112" s="86"/>
    </row>
    <row r="113" spans="215:219">
      <c r="HG113" s="84"/>
      <c r="HH113" s="86"/>
      <c r="HJ113" s="155"/>
      <c r="HK113" s="157"/>
    </row>
    <row r="114" spans="215:219">
      <c r="HG114" s="84"/>
      <c r="HH114" s="86"/>
      <c r="HJ114" s="15"/>
      <c r="HK114" s="157"/>
    </row>
    <row r="115" spans="215:219">
      <c r="HG115" s="155"/>
      <c r="HH115" s="157"/>
      <c r="HJ115" s="14"/>
      <c r="HK115" s="86"/>
    </row>
    <row r="116" spans="215:219">
      <c r="HG116" s="155"/>
      <c r="HH116" s="157"/>
      <c r="HJ116" s="15"/>
      <c r="HK116" s="157"/>
    </row>
    <row r="117" spans="215:219">
      <c r="HG117" s="155"/>
      <c r="HH117" s="157"/>
      <c r="HJ117" s="14"/>
      <c r="HK117" s="86"/>
    </row>
    <row r="118" spans="215:219">
      <c r="HG118" s="155"/>
      <c r="HH118" s="157"/>
      <c r="HJ118" s="155"/>
      <c r="HK118" s="157"/>
    </row>
    <row r="119" spans="215:219">
      <c r="HG119" s="155"/>
      <c r="HH119" s="157"/>
      <c r="HJ119" s="155"/>
      <c r="HK119" s="157"/>
    </row>
    <row r="120" spans="215:219">
      <c r="HG120" s="155"/>
      <c r="HH120" s="157"/>
      <c r="HJ120" s="14"/>
      <c r="HK120" s="86"/>
    </row>
    <row r="121" spans="215:219">
      <c r="HG121" s="155"/>
      <c r="HH121" s="157"/>
      <c r="HJ121" s="14"/>
      <c r="HK121" s="86"/>
    </row>
    <row r="122" spans="215:219">
      <c r="HG122" s="155"/>
      <c r="HH122" s="157"/>
      <c r="HJ122" s="155"/>
      <c r="HK122" s="157"/>
    </row>
    <row r="123" spans="215:219">
      <c r="HG123" s="155"/>
      <c r="HH123" s="157"/>
      <c r="HJ123" s="84"/>
      <c r="HK123" s="86"/>
    </row>
    <row r="124" spans="215:219">
      <c r="HG124" s="19"/>
      <c r="HH124" s="26"/>
      <c r="HJ124" s="159"/>
      <c r="HK124" s="163"/>
    </row>
    <row r="125" spans="215:219">
      <c r="HG125" s="19"/>
      <c r="HH125" s="26"/>
      <c r="HJ125" s="159"/>
      <c r="HK125" s="163"/>
    </row>
    <row r="126" spans="215:219">
      <c r="HG126" s="19"/>
      <c r="HH126" s="26"/>
      <c r="HJ126" s="159"/>
      <c r="HK126" s="163"/>
    </row>
    <row r="127" spans="215:219">
      <c r="HG127" s="19"/>
      <c r="HH127" s="26"/>
      <c r="HJ127" s="160"/>
      <c r="HK127" s="164"/>
    </row>
    <row r="128" spans="215:219">
      <c r="HG128" s="19"/>
      <c r="HH128" s="26"/>
      <c r="HJ128" s="19"/>
      <c r="HK128" s="26"/>
    </row>
    <row r="129" spans="215:219">
      <c r="HG129" s="19"/>
      <c r="HH129" s="26"/>
      <c r="HJ129" s="160"/>
      <c r="HK129" s="164"/>
    </row>
    <row r="130" spans="215:219">
      <c r="HG130" s="19"/>
      <c r="HH130" s="26"/>
      <c r="HJ130" s="161"/>
      <c r="HK130" s="164"/>
    </row>
    <row r="131" spans="215:219">
      <c r="HG131" s="19"/>
      <c r="HH131" s="26"/>
      <c r="HJ131" s="160"/>
      <c r="HK131" s="164"/>
    </row>
    <row r="132" spans="215:219">
      <c r="HG132" s="19"/>
      <c r="HH132" s="26"/>
      <c r="HJ132" s="160"/>
      <c r="HK132" s="164"/>
    </row>
    <row r="133" spans="215:219">
      <c r="HG133" s="19"/>
      <c r="HH133" s="26"/>
      <c r="HJ133" s="159"/>
      <c r="HK133" s="163"/>
    </row>
    <row r="134" spans="215:219">
      <c r="HG134" s="155"/>
      <c r="HH134" s="157"/>
      <c r="HJ134" s="84"/>
      <c r="HK134" s="86"/>
    </row>
    <row r="135" spans="215:219">
      <c r="HG135" s="155"/>
      <c r="HH135" s="157"/>
      <c r="HJ135" s="158"/>
      <c r="HK135" s="162"/>
    </row>
    <row r="136" spans="215:219">
      <c r="HG136" s="155"/>
      <c r="HH136" s="157"/>
      <c r="HJ136" s="155"/>
      <c r="HK136" s="157"/>
    </row>
    <row r="137" spans="215:219">
      <c r="HG137" s="155"/>
      <c r="HH137" s="157"/>
      <c r="HJ137" s="84"/>
      <c r="HK137" s="86"/>
    </row>
    <row r="138" spans="215:219">
      <c r="HG138" s="155"/>
      <c r="HH138" s="157"/>
      <c r="HJ138" s="84"/>
      <c r="HK138" s="86"/>
    </row>
    <row r="139" spans="215:219">
      <c r="HG139" s="155"/>
      <c r="HH139" s="157"/>
      <c r="HJ139" s="155"/>
      <c r="HK139" s="157"/>
    </row>
    <row r="140" spans="215:219">
      <c r="HG140" s="155"/>
      <c r="HH140" s="157"/>
      <c r="HJ140" s="155"/>
      <c r="HK140" s="157"/>
    </row>
    <row r="141" spans="215:219">
      <c r="HG141" s="155"/>
      <c r="HH141" s="157"/>
      <c r="HJ141" s="155"/>
      <c r="HK141" s="157"/>
    </row>
    <row r="142" spans="215:219">
      <c r="HG142" s="155"/>
      <c r="HH142" s="157"/>
      <c r="HJ142" s="84"/>
      <c r="HK142" s="86"/>
    </row>
    <row r="143" spans="215:219">
      <c r="HG143" s="155"/>
      <c r="HH143" s="157"/>
      <c r="HJ143" s="155"/>
      <c r="HK143" s="157"/>
    </row>
    <row r="144" spans="215:219">
      <c r="HG144" s="155"/>
      <c r="HH144" s="157"/>
      <c r="HJ144" s="14"/>
      <c r="HK144" s="86"/>
    </row>
    <row r="145" spans="215:219">
      <c r="HG145" s="155"/>
      <c r="HH145" s="157"/>
      <c r="HJ145" s="155"/>
      <c r="HK145" s="157"/>
    </row>
    <row r="146" spans="215:219">
      <c r="HG146" s="155"/>
      <c r="HH146" s="157"/>
      <c r="HJ146" s="155"/>
      <c r="HK146" s="157"/>
    </row>
    <row r="147" spans="215:219">
      <c r="HG147" s="155"/>
      <c r="HH147" s="157"/>
      <c r="HJ147" s="14"/>
      <c r="HK147" s="86"/>
    </row>
    <row r="148" spans="215:219">
      <c r="HG148" s="155"/>
      <c r="HH148" s="157"/>
      <c r="HJ148" s="84"/>
      <c r="HK148" s="86"/>
    </row>
    <row r="149" spans="215:219">
      <c r="HG149" s="155"/>
      <c r="HH149" s="157"/>
      <c r="HJ149" s="155"/>
      <c r="HK149" s="157"/>
    </row>
    <row r="150" spans="215:219">
      <c r="HG150" s="155"/>
      <c r="HH150" s="157"/>
      <c r="HJ150" s="155"/>
      <c r="HK150" s="157"/>
    </row>
    <row r="151" spans="215:219">
      <c r="HG151" s="155"/>
      <c r="HH151" s="157"/>
      <c r="HJ151" s="14"/>
      <c r="HK151" s="86"/>
    </row>
    <row r="152" spans="215:219">
      <c r="HG152" s="155"/>
      <c r="HH152" s="157"/>
      <c r="HJ152" s="155"/>
      <c r="HK152" s="157"/>
    </row>
    <row r="153" spans="215:219">
      <c r="HG153" s="155"/>
      <c r="HH153" s="157"/>
      <c r="HJ153" s="155"/>
      <c r="HK153" s="157"/>
    </row>
    <row r="154" spans="215:219">
      <c r="HG154" s="155"/>
      <c r="HH154" s="157"/>
      <c r="HJ154" s="84"/>
      <c r="HK154" s="86"/>
    </row>
    <row r="155" spans="215:219">
      <c r="HG155" s="155"/>
      <c r="HH155" s="157"/>
      <c r="HJ155" s="14"/>
      <c r="HK155" s="86"/>
    </row>
    <row r="156" spans="215:219">
      <c r="HG156" s="155"/>
      <c r="HH156" s="157"/>
      <c r="HJ156" s="158"/>
      <c r="HK156" s="162"/>
    </row>
    <row r="157" spans="215:219">
      <c r="HG157" s="155"/>
      <c r="HH157" s="157"/>
      <c r="HJ157" s="155"/>
      <c r="HK157" s="157"/>
    </row>
    <row r="158" spans="215:219">
      <c r="HG158" s="155"/>
      <c r="HH158" s="157"/>
      <c r="HJ158" s="14"/>
      <c r="HK158" s="86"/>
    </row>
    <row r="159" spans="215:219">
      <c r="HG159" s="155"/>
      <c r="HH159" s="157"/>
      <c r="HJ159" s="15"/>
      <c r="HK159" s="157"/>
    </row>
    <row r="160" spans="215:219">
      <c r="HG160" s="155"/>
      <c r="HH160" s="157"/>
      <c r="HJ160" s="155"/>
      <c r="HK160" s="157"/>
    </row>
    <row r="161" spans="215:219">
      <c r="HG161" s="155"/>
      <c r="HH161" s="157"/>
      <c r="HJ161" s="155"/>
      <c r="HK161" s="157"/>
    </row>
    <row r="162" spans="215:219">
      <c r="HG162" s="155"/>
      <c r="HH162" s="157"/>
      <c r="HJ162" s="84"/>
      <c r="HK162" s="86"/>
    </row>
    <row r="163" spans="215:219">
      <c r="HG163" s="155"/>
      <c r="HH163" s="157"/>
      <c r="HJ163" s="14"/>
      <c r="HK163" s="86"/>
    </row>
    <row r="164" spans="215:219">
      <c r="HG164" s="155"/>
      <c r="HH164" s="157"/>
      <c r="HJ164" s="14"/>
      <c r="HK164" s="86"/>
    </row>
    <row r="165" spans="215:219">
      <c r="HG165" s="155"/>
      <c r="HH165" s="157"/>
      <c r="HJ165" s="14"/>
      <c r="HK165" s="86"/>
    </row>
    <row r="166" spans="215:219">
      <c r="HG166" s="155"/>
      <c r="HH166" s="157"/>
      <c r="HJ166" s="14"/>
      <c r="HK166" s="86"/>
    </row>
    <row r="167" spans="215:219">
      <c r="HG167" s="155"/>
      <c r="HH167" s="157"/>
      <c r="HJ167" s="155"/>
      <c r="HK167" s="157"/>
    </row>
    <row r="168" spans="215:219">
      <c r="HG168" s="155"/>
      <c r="HH168" s="157"/>
      <c r="HJ168" s="14"/>
      <c r="HK168" s="86"/>
    </row>
    <row r="169" spans="215:219">
      <c r="HG169" s="155"/>
      <c r="HH169" s="157"/>
      <c r="HJ169" s="155"/>
      <c r="HK169" s="157"/>
    </row>
    <row r="170" spans="215:219">
      <c r="HG170" s="155"/>
      <c r="HH170" s="157"/>
      <c r="HJ170" s="84"/>
      <c r="HK170" s="86"/>
    </row>
    <row r="171" spans="215:219">
      <c r="HG171" s="155"/>
      <c r="HH171" s="157"/>
      <c r="HJ171" s="155"/>
      <c r="HK171" s="157"/>
    </row>
    <row r="172" spans="215:219">
      <c r="HG172" s="155"/>
      <c r="HH172" s="157"/>
      <c r="HJ172" s="14"/>
      <c r="HK172" s="86"/>
    </row>
    <row r="173" spans="215:219">
      <c r="HG173" s="155"/>
      <c r="HH173" s="157"/>
      <c r="HJ173" s="155"/>
      <c r="HK173" s="157"/>
    </row>
    <row r="174" spans="215:219">
      <c r="HG174" s="155"/>
      <c r="HH174" s="157"/>
      <c r="HJ174" s="84"/>
      <c r="HK174" s="86"/>
    </row>
    <row r="175" spans="215:219">
      <c r="HG175" s="155"/>
      <c r="HH175" s="157"/>
      <c r="HJ175" s="15"/>
      <c r="HK175" s="157"/>
    </row>
    <row r="176" spans="215:219">
      <c r="HG176" s="155"/>
      <c r="HH176" s="157"/>
      <c r="HJ176" s="15"/>
      <c r="HK176" s="157"/>
    </row>
    <row r="177" spans="215:219">
      <c r="HG177" s="155"/>
      <c r="HH177" s="157"/>
      <c r="HJ177" s="155"/>
      <c r="HK177" s="157"/>
    </row>
    <row r="178" spans="215:219">
      <c r="HG178" s="155"/>
      <c r="HH178" s="157"/>
      <c r="HJ178" s="14"/>
      <c r="HK178" s="86"/>
    </row>
    <row r="179" spans="215:219">
      <c r="HG179" s="155"/>
      <c r="HH179" s="157"/>
      <c r="HJ179" s="158"/>
      <c r="HK179" s="162"/>
    </row>
    <row r="180" spans="215:219">
      <c r="HG180" s="155"/>
      <c r="HH180" s="157"/>
      <c r="HJ180" s="15"/>
      <c r="HK180" s="157"/>
    </row>
    <row r="181" spans="215:219">
      <c r="HG181" s="155"/>
      <c r="HH181" s="157"/>
      <c r="HJ181" s="14"/>
      <c r="HK181" s="86"/>
    </row>
    <row r="182" spans="215:219">
      <c r="HG182" s="155"/>
      <c r="HH182" s="157"/>
      <c r="HJ182" s="155"/>
      <c r="HK182" s="157"/>
    </row>
    <row r="183" spans="215:219">
      <c r="HG183" s="155"/>
      <c r="HH183" s="157"/>
      <c r="HJ183" s="15"/>
      <c r="HK183" s="157"/>
    </row>
    <row r="184" spans="215:219">
      <c r="HG184" s="155"/>
      <c r="HH184" s="157"/>
      <c r="HJ184" s="14"/>
      <c r="HK184" s="86"/>
    </row>
    <row r="185" spans="215:219">
      <c r="HG185" s="155"/>
      <c r="HH185" s="157"/>
      <c r="HJ185" s="84"/>
      <c r="HK185" s="86"/>
    </row>
    <row r="186" spans="215:219">
      <c r="HG186" s="155"/>
      <c r="HH186" s="157"/>
      <c r="HJ186" s="155"/>
      <c r="HK186" s="157"/>
    </row>
    <row r="187" spans="215:219">
      <c r="HG187" s="155"/>
      <c r="HH187" s="157"/>
      <c r="HJ187" s="155"/>
      <c r="HK187" s="157"/>
    </row>
    <row r="188" spans="215:219">
      <c r="HG188" s="155"/>
      <c r="HH188" s="157"/>
      <c r="HJ188" s="84"/>
      <c r="HK188" s="86"/>
    </row>
    <row r="189" spans="215:219">
      <c r="HG189" s="155"/>
      <c r="HH189" s="157"/>
      <c r="HJ189" s="14"/>
      <c r="HK189" s="86"/>
    </row>
    <row r="190" spans="215:219">
      <c r="HG190" s="155"/>
      <c r="HH190" s="157"/>
      <c r="HJ190" s="14"/>
      <c r="HK190" s="86"/>
    </row>
    <row r="191" spans="215:219">
      <c r="HG191" s="155"/>
      <c r="HH191" s="157"/>
      <c r="HJ191" s="155"/>
      <c r="HK191" s="157"/>
    </row>
    <row r="192" spans="215:219">
      <c r="HG192" s="155"/>
      <c r="HH192" s="157"/>
      <c r="HJ192" s="155"/>
      <c r="HK192" s="157"/>
    </row>
    <row r="193" spans="215:219">
      <c r="HG193" s="155"/>
      <c r="HH193" s="157"/>
      <c r="HJ193" s="158"/>
      <c r="HK193" s="162"/>
    </row>
    <row r="194" spans="215:219">
      <c r="HG194" s="155"/>
      <c r="HH194" s="157"/>
      <c r="HJ194" s="155"/>
      <c r="HK194" s="157"/>
    </row>
    <row r="195" spans="215:219">
      <c r="HG195" s="155"/>
      <c r="HH195" s="157"/>
      <c r="HJ195" s="155"/>
      <c r="HK195" s="157"/>
    </row>
    <row r="196" spans="215:219">
      <c r="HG196" s="155"/>
      <c r="HH196" s="157"/>
      <c r="HJ196" s="155"/>
      <c r="HK196" s="157"/>
    </row>
    <row r="197" spans="215:219">
      <c r="HG197" s="155"/>
      <c r="HH197" s="157"/>
      <c r="HJ197" s="84"/>
      <c r="HK197" s="86"/>
    </row>
    <row r="198" spans="215:219">
      <c r="HG198" s="155"/>
      <c r="HH198" s="157"/>
      <c r="HJ198" s="155"/>
      <c r="HK198" s="157"/>
    </row>
    <row r="199" spans="215:219">
      <c r="HG199" s="155"/>
      <c r="HH199" s="157"/>
      <c r="HJ199" s="155"/>
      <c r="HK199" s="157"/>
    </row>
    <row r="200" spans="215:219">
      <c r="HG200" s="155"/>
      <c r="HH200" s="157"/>
      <c r="HJ200" s="14"/>
      <c r="HK200" s="86"/>
    </row>
    <row r="201" spans="215:219">
      <c r="HG201" s="155"/>
      <c r="HH201" s="157"/>
      <c r="HJ201" s="14"/>
      <c r="HK201" s="86"/>
    </row>
    <row r="202" spans="215:219">
      <c r="HG202" s="155"/>
      <c r="HH202" s="157"/>
      <c r="HJ202" s="84"/>
      <c r="HK202" s="86"/>
    </row>
    <row r="203" spans="215:219">
      <c r="HG203" s="155"/>
      <c r="HH203" s="157"/>
      <c r="HJ203" s="14"/>
      <c r="HK203" s="86"/>
    </row>
    <row r="204" spans="215:219">
      <c r="HG204" s="155"/>
      <c r="HH204" s="157"/>
      <c r="HJ204" s="155"/>
      <c r="HK204" s="157"/>
    </row>
    <row r="205" spans="215:219">
      <c r="HG205" s="155"/>
      <c r="HH205" s="157"/>
      <c r="HJ205" s="155"/>
      <c r="HK205" s="157"/>
    </row>
    <row r="206" spans="215:219">
      <c r="HG206" s="155"/>
      <c r="HH206" s="157"/>
      <c r="HJ206" s="155"/>
      <c r="HK206" s="157"/>
    </row>
    <row r="207" spans="215:219">
      <c r="HG207" s="155"/>
      <c r="HH207" s="157"/>
      <c r="HJ207" s="15"/>
      <c r="HK207" s="157"/>
    </row>
    <row r="208" spans="215:219">
      <c r="HG208" s="155"/>
      <c r="HH208" s="157"/>
      <c r="HJ208" s="14"/>
      <c r="HK208" s="86"/>
    </row>
    <row r="209" spans="215:219">
      <c r="HG209" s="155"/>
      <c r="HH209" s="157"/>
      <c r="HJ209" s="155"/>
      <c r="HK209" s="157"/>
    </row>
    <row r="210" spans="215:219">
      <c r="HG210" s="155"/>
      <c r="HH210" s="157"/>
      <c r="HJ210" s="155"/>
      <c r="HK210" s="157"/>
    </row>
    <row r="211" spans="215:219">
      <c r="HG211" s="155"/>
      <c r="HH211" s="157"/>
      <c r="HJ211" s="14"/>
      <c r="HK211" s="86"/>
    </row>
    <row r="212" spans="215:219">
      <c r="HG212" s="155"/>
      <c r="HH212" s="157"/>
      <c r="HJ212" s="15"/>
      <c r="HK212" s="157"/>
    </row>
    <row r="213" spans="215:219">
      <c r="HG213" s="155"/>
      <c r="HH213" s="157"/>
      <c r="HJ213" s="155"/>
      <c r="HK213" s="157"/>
    </row>
    <row r="214" spans="215:219">
      <c r="HG214" s="155"/>
      <c r="HH214" s="157"/>
      <c r="HJ214" s="155"/>
      <c r="HK214" s="157"/>
    </row>
    <row r="215" spans="215:219">
      <c r="HG215" s="155"/>
      <c r="HH215" s="157"/>
      <c r="HJ215" s="155"/>
      <c r="HK215" s="157"/>
    </row>
    <row r="216" spans="215:219">
      <c r="HG216" s="155"/>
      <c r="HH216" s="157"/>
      <c r="HJ216" s="155"/>
      <c r="HK216" s="157"/>
    </row>
    <row r="217" spans="215:219">
      <c r="HG217" s="155"/>
      <c r="HH217" s="157"/>
      <c r="HJ217" s="155"/>
      <c r="HK217" s="157"/>
    </row>
    <row r="218" spans="215:219">
      <c r="HG218" s="155"/>
      <c r="HH218" s="157"/>
      <c r="HJ218" s="155"/>
      <c r="HK218" s="157"/>
    </row>
    <row r="219" spans="215:219">
      <c r="HG219" s="155"/>
      <c r="HH219" s="157"/>
      <c r="HJ219" s="84"/>
      <c r="HK219" s="86"/>
    </row>
    <row r="220" spans="215:219">
      <c r="HG220" s="155"/>
      <c r="HH220" s="157"/>
      <c r="HJ220" s="84"/>
      <c r="HK220" s="86"/>
    </row>
  </sheetData>
  <sortState xmlns:xlrd2="http://schemas.microsoft.com/office/spreadsheetml/2017/richdata2" ref="HJ2:HK220">
    <sortCondition ref="HK2:HK220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O266"/>
  <sheetViews>
    <sheetView topLeftCell="A36" zoomScale="40" zoomScaleNormal="40" workbookViewId="0">
      <selection activeCell="IC53" sqref="IC53"/>
    </sheetView>
  </sheetViews>
  <sheetFormatPr defaultRowHeight="14.5"/>
  <cols>
    <col min="1" max="1" width="18.1796875" style="138" customWidth="1"/>
    <col min="2" max="3" width="12.81640625" style="401" customWidth="1"/>
    <col min="4" max="4" width="12.08984375" style="401" customWidth="1"/>
    <col min="5" max="6" width="13.1796875" style="401" customWidth="1"/>
    <col min="7" max="7" width="24.81640625" style="122" customWidth="1"/>
    <col min="8" max="8" width="23.90625" style="122" customWidth="1"/>
    <col min="9" max="9" width="8.90625" style="122"/>
    <col min="10" max="10" width="34.54296875" customWidth="1"/>
    <col min="11" max="56" width="18.81640625" customWidth="1"/>
    <col min="57" max="57" width="18.81640625" style="168" customWidth="1"/>
    <col min="58" max="71" width="18.81640625" customWidth="1"/>
    <col min="72" max="72" width="18.81640625" style="122" customWidth="1"/>
    <col min="73" max="147" width="18.81640625" customWidth="1"/>
    <col min="148" max="148" width="18.81640625" style="168" customWidth="1"/>
    <col min="149" max="149" width="18.81640625" customWidth="1"/>
    <col min="150" max="150" width="16.453125" style="401" customWidth="1"/>
    <col min="151" max="197" width="15.81640625" style="401" customWidth="1"/>
    <col min="198" max="198" width="15.81640625" customWidth="1"/>
    <col min="199" max="199" width="15.81640625" style="401" customWidth="1"/>
    <col min="200" max="225" width="18.81640625" style="401" customWidth="1"/>
    <col min="226" max="322" width="15.81640625" customWidth="1"/>
  </cols>
  <sheetData>
    <row r="1" spans="1:235" ht="15.5">
      <c r="A1" s="228" t="s">
        <v>815</v>
      </c>
      <c r="B1" s="276" t="s">
        <v>814</v>
      </c>
      <c r="C1" s="276"/>
      <c r="D1" s="401" t="s">
        <v>1001</v>
      </c>
      <c r="E1" s="401" t="s">
        <v>1002</v>
      </c>
      <c r="G1" s="122" t="s">
        <v>525</v>
      </c>
      <c r="H1" s="134" t="s">
        <v>526</v>
      </c>
      <c r="J1" s="1" t="s">
        <v>0</v>
      </c>
      <c r="K1" s="83" t="s">
        <v>1</v>
      </c>
      <c r="L1" s="83" t="s">
        <v>1</v>
      </c>
      <c r="M1" s="83" t="s">
        <v>1</v>
      </c>
      <c r="N1" s="83" t="s">
        <v>1</v>
      </c>
      <c r="O1" s="83" t="s">
        <v>1</v>
      </c>
      <c r="P1" s="83" t="s">
        <v>1</v>
      </c>
      <c r="Q1" s="83" t="s">
        <v>1</v>
      </c>
      <c r="R1" s="83" t="s">
        <v>1</v>
      </c>
      <c r="S1" s="83" t="s">
        <v>1</v>
      </c>
      <c r="T1" s="83" t="s">
        <v>1</v>
      </c>
      <c r="U1" s="83" t="s">
        <v>1</v>
      </c>
      <c r="V1" s="83" t="s">
        <v>1</v>
      </c>
      <c r="W1" s="83" t="s">
        <v>1</v>
      </c>
      <c r="X1" s="83" t="s">
        <v>1</v>
      </c>
      <c r="Y1" s="83" t="s">
        <v>1</v>
      </c>
      <c r="Z1" s="83" t="s">
        <v>1</v>
      </c>
      <c r="AA1" s="83" t="s">
        <v>1</v>
      </c>
      <c r="AB1" s="83" t="s">
        <v>1</v>
      </c>
      <c r="AC1" s="83" t="s">
        <v>1</v>
      </c>
      <c r="AD1" s="83" t="s">
        <v>1</v>
      </c>
      <c r="AE1" s="83" t="s">
        <v>1</v>
      </c>
      <c r="AF1" s="83" t="s">
        <v>1</v>
      </c>
      <c r="AG1" s="83" t="s">
        <v>1</v>
      </c>
      <c r="AH1" s="83" t="s">
        <v>1</v>
      </c>
      <c r="AI1" s="83" t="s">
        <v>1</v>
      </c>
      <c r="AJ1" s="83" t="s">
        <v>1</v>
      </c>
      <c r="AK1" s="83" t="s">
        <v>1</v>
      </c>
      <c r="AL1" s="83" t="s">
        <v>1</v>
      </c>
      <c r="AM1" s="83" t="s">
        <v>1</v>
      </c>
      <c r="AN1" s="83" t="s">
        <v>1</v>
      </c>
      <c r="AO1" s="83" t="s">
        <v>1</v>
      </c>
      <c r="AP1" s="83" t="s">
        <v>1</v>
      </c>
      <c r="AQ1" s="83" t="s">
        <v>1</v>
      </c>
      <c r="AR1" s="83" t="s">
        <v>1</v>
      </c>
      <c r="AS1" s="83" t="s">
        <v>1</v>
      </c>
      <c r="AT1" s="83" t="s">
        <v>1</v>
      </c>
      <c r="AU1" s="83" t="s">
        <v>1</v>
      </c>
      <c r="AV1" s="83" t="s">
        <v>1</v>
      </c>
      <c r="AW1" s="83" t="s">
        <v>1</v>
      </c>
      <c r="AX1" s="83" t="s">
        <v>1</v>
      </c>
      <c r="AY1" s="154" t="s">
        <v>1</v>
      </c>
      <c r="AZ1" s="154" t="s">
        <v>1</v>
      </c>
      <c r="BA1" s="154" t="s">
        <v>1</v>
      </c>
      <c r="BB1" s="154" t="s">
        <v>1</v>
      </c>
      <c r="BC1" s="154"/>
      <c r="BD1" s="315"/>
      <c r="BE1" s="199"/>
      <c r="BF1" s="123" t="s">
        <v>1</v>
      </c>
      <c r="BG1" s="123" t="s">
        <v>1</v>
      </c>
      <c r="BH1" s="123" t="s">
        <v>1</v>
      </c>
      <c r="BI1" s="123" t="s">
        <v>1</v>
      </c>
      <c r="BJ1" s="123" t="s">
        <v>1</v>
      </c>
      <c r="BK1" s="123" t="s">
        <v>1</v>
      </c>
      <c r="BL1" s="123" t="s">
        <v>1</v>
      </c>
      <c r="BM1" s="123" t="s">
        <v>1</v>
      </c>
      <c r="BN1" s="123" t="s">
        <v>1</v>
      </c>
      <c r="BO1" s="123" t="s">
        <v>1</v>
      </c>
      <c r="BP1" s="123" t="s">
        <v>1</v>
      </c>
      <c r="BQ1" s="123" t="s">
        <v>1</v>
      </c>
      <c r="BR1" s="123" t="s">
        <v>1</v>
      </c>
      <c r="BS1" s="123" t="s">
        <v>1</v>
      </c>
      <c r="BT1" s="83" t="s">
        <v>1</v>
      </c>
      <c r="BU1" s="83" t="s">
        <v>1</v>
      </c>
      <c r="BV1" s="83" t="s">
        <v>1</v>
      </c>
      <c r="BW1" s="83" t="s">
        <v>1</v>
      </c>
      <c r="BX1" s="83" t="s">
        <v>1</v>
      </c>
      <c r="BY1" s="83" t="s">
        <v>1</v>
      </c>
      <c r="BZ1" s="83" t="s">
        <v>1</v>
      </c>
      <c r="CA1" s="83" t="s">
        <v>1</v>
      </c>
      <c r="CB1" s="83" t="s">
        <v>1</v>
      </c>
      <c r="CC1" s="83" t="s">
        <v>1</v>
      </c>
      <c r="CD1" s="83" t="s">
        <v>1</v>
      </c>
      <c r="CE1" s="83" t="s">
        <v>1</v>
      </c>
      <c r="CF1" s="83" t="s">
        <v>1</v>
      </c>
      <c r="CG1" s="83" t="s">
        <v>1</v>
      </c>
      <c r="CH1" s="83" t="s">
        <v>1</v>
      </c>
      <c r="CI1" s="83" t="s">
        <v>1</v>
      </c>
      <c r="CJ1" s="83" t="s">
        <v>1</v>
      </c>
      <c r="CK1" s="83" t="s">
        <v>1</v>
      </c>
      <c r="CL1" s="83" t="s">
        <v>1</v>
      </c>
      <c r="CM1" s="83" t="s">
        <v>1</v>
      </c>
      <c r="CN1" s="83" t="s">
        <v>1</v>
      </c>
      <c r="CO1" s="83" t="s">
        <v>1</v>
      </c>
      <c r="CP1" s="83" t="s">
        <v>1</v>
      </c>
      <c r="CQ1" s="83" t="s">
        <v>1</v>
      </c>
      <c r="CR1" s="83" t="s">
        <v>1</v>
      </c>
      <c r="CS1" s="83" t="s">
        <v>1</v>
      </c>
      <c r="CT1" s="83" t="s">
        <v>1</v>
      </c>
      <c r="CU1" s="83" t="s">
        <v>1</v>
      </c>
      <c r="CV1" s="83" t="s">
        <v>1</v>
      </c>
      <c r="CW1" s="83" t="s">
        <v>1</v>
      </c>
      <c r="CX1" s="83"/>
      <c r="CY1" s="328"/>
      <c r="CZ1" s="83"/>
      <c r="DA1" s="83" t="s">
        <v>1</v>
      </c>
      <c r="DB1" s="83" t="s">
        <v>1</v>
      </c>
      <c r="DC1" s="83" t="s">
        <v>1</v>
      </c>
      <c r="DD1" s="83" t="s">
        <v>1</v>
      </c>
      <c r="DE1" s="83" t="s">
        <v>1</v>
      </c>
      <c r="DF1" s="83" t="s">
        <v>1</v>
      </c>
      <c r="DG1" s="83" t="s">
        <v>1</v>
      </c>
      <c r="DH1" s="83" t="s">
        <v>1</v>
      </c>
      <c r="DI1" s="83" t="s">
        <v>1</v>
      </c>
      <c r="DJ1" s="83" t="s">
        <v>1</v>
      </c>
      <c r="DK1" s="83" t="s">
        <v>1</v>
      </c>
      <c r="DL1" s="83" t="s">
        <v>1</v>
      </c>
      <c r="DM1" s="83" t="s">
        <v>1</v>
      </c>
      <c r="DN1" s="83" t="s">
        <v>1</v>
      </c>
      <c r="DO1" s="83" t="s">
        <v>1</v>
      </c>
      <c r="DP1" s="83" t="s">
        <v>1</v>
      </c>
      <c r="DQ1" s="83" t="s">
        <v>1</v>
      </c>
      <c r="DR1" s="83" t="s">
        <v>1</v>
      </c>
      <c r="DS1" s="83" t="s">
        <v>1</v>
      </c>
      <c r="DT1" s="83" t="s">
        <v>1</v>
      </c>
      <c r="DU1" s="83" t="s">
        <v>1</v>
      </c>
      <c r="DV1" s="83" t="s">
        <v>1</v>
      </c>
      <c r="DW1" s="83" t="s">
        <v>1</v>
      </c>
      <c r="DX1" s="83" t="s">
        <v>1</v>
      </c>
      <c r="DY1" s="123" t="s">
        <v>1</v>
      </c>
      <c r="DZ1" s="123" t="s">
        <v>1</v>
      </c>
      <c r="EA1" s="123" t="s">
        <v>1</v>
      </c>
      <c r="EB1" s="123" t="s">
        <v>1</v>
      </c>
      <c r="EC1" s="123" t="s">
        <v>1</v>
      </c>
      <c r="ED1" s="123" t="s">
        <v>1</v>
      </c>
      <c r="EE1" s="123" t="s">
        <v>1</v>
      </c>
      <c r="EF1" s="123" t="s">
        <v>1</v>
      </c>
      <c r="EG1" s="123" t="s">
        <v>1</v>
      </c>
      <c r="EH1" s="4" t="s">
        <v>1</v>
      </c>
      <c r="EI1" s="4" t="s">
        <v>1</v>
      </c>
      <c r="EJ1" s="4" t="s">
        <v>1</v>
      </c>
      <c r="EK1" s="4" t="s">
        <v>1</v>
      </c>
      <c r="EL1" s="4" t="s">
        <v>1</v>
      </c>
      <c r="EM1" s="4" t="s">
        <v>1</v>
      </c>
      <c r="EN1" s="4" t="s">
        <v>1</v>
      </c>
      <c r="EO1" s="4" t="s">
        <v>1</v>
      </c>
      <c r="EP1" s="4" t="s">
        <v>1</v>
      </c>
      <c r="EQ1" s="4" t="s">
        <v>1</v>
      </c>
      <c r="ER1" s="4"/>
      <c r="ES1" s="4"/>
      <c r="ET1" s="101" t="s">
        <v>397</v>
      </c>
      <c r="EU1" s="402" t="s">
        <v>1</v>
      </c>
      <c r="EV1" s="402" t="s">
        <v>1</v>
      </c>
      <c r="EW1" s="391" t="s">
        <v>1</v>
      </c>
      <c r="EX1" s="391" t="s">
        <v>1</v>
      </c>
      <c r="EY1" s="389" t="s">
        <v>1</v>
      </c>
      <c r="EZ1" s="389" t="s">
        <v>1</v>
      </c>
      <c r="FA1" s="402" t="s">
        <v>1</v>
      </c>
      <c r="FB1" s="402" t="s">
        <v>1</v>
      </c>
      <c r="FC1" s="402" t="s">
        <v>1</v>
      </c>
      <c r="FD1" s="402" t="s">
        <v>1</v>
      </c>
      <c r="FE1" s="402" t="s">
        <v>1</v>
      </c>
      <c r="FF1" s="402" t="s">
        <v>1</v>
      </c>
      <c r="FG1" s="402" t="s">
        <v>1</v>
      </c>
      <c r="FH1" s="402" t="s">
        <v>1</v>
      </c>
      <c r="FI1" s="402" t="s">
        <v>1</v>
      </c>
      <c r="FJ1" s="402" t="s">
        <v>1</v>
      </c>
      <c r="FK1" s="402" t="s">
        <v>1</v>
      </c>
      <c r="FL1" s="402" t="s">
        <v>1</v>
      </c>
      <c r="FM1" s="402" t="s">
        <v>1</v>
      </c>
      <c r="FN1" s="402" t="s">
        <v>1</v>
      </c>
      <c r="FO1" s="402" t="s">
        <v>1</v>
      </c>
      <c r="FP1" s="402" t="s">
        <v>1</v>
      </c>
      <c r="FQ1" s="402" t="s">
        <v>1</v>
      </c>
      <c r="FR1" s="402" t="s">
        <v>1</v>
      </c>
      <c r="FS1" s="402" t="s">
        <v>1</v>
      </c>
      <c r="FT1" s="402" t="s">
        <v>1</v>
      </c>
      <c r="FU1" s="402" t="s">
        <v>1</v>
      </c>
      <c r="FV1" s="385" t="s">
        <v>1</v>
      </c>
      <c r="FW1" s="385" t="s">
        <v>1</v>
      </c>
      <c r="FX1" s="402" t="s">
        <v>1</v>
      </c>
      <c r="FY1" s="199" t="s">
        <v>1</v>
      </c>
      <c r="FZ1" s="388" t="s">
        <v>1</v>
      </c>
      <c r="GA1" s="388" t="s">
        <v>1</v>
      </c>
      <c r="GB1" s="402" t="s">
        <v>1</v>
      </c>
      <c r="GC1" s="402" t="s">
        <v>1</v>
      </c>
      <c r="GD1" s="199" t="s">
        <v>1</v>
      </c>
      <c r="GE1" s="199" t="s">
        <v>1</v>
      </c>
      <c r="GF1" s="402" t="s">
        <v>1</v>
      </c>
      <c r="GG1" s="199" t="s">
        <v>1</v>
      </c>
      <c r="GH1" s="402" t="s">
        <v>1</v>
      </c>
      <c r="GI1" s="393" t="s">
        <v>1</v>
      </c>
      <c r="GJ1" s="393" t="s">
        <v>1</v>
      </c>
      <c r="GK1" s="402" t="s">
        <v>1</v>
      </c>
      <c r="GL1" s="402" t="s">
        <v>1</v>
      </c>
      <c r="GM1" s="402" t="s">
        <v>1</v>
      </c>
      <c r="GN1" s="402" t="s">
        <v>1</v>
      </c>
      <c r="GO1" s="402" t="s">
        <v>1</v>
      </c>
      <c r="GP1" s="402" t="s">
        <v>1</v>
      </c>
      <c r="GQ1" s="402" t="s">
        <v>1</v>
      </c>
      <c r="GR1" s="402" t="s">
        <v>1</v>
      </c>
      <c r="GS1" s="390" t="s">
        <v>1</v>
      </c>
      <c r="GT1" s="390" t="s">
        <v>1</v>
      </c>
      <c r="GU1" s="396"/>
      <c r="GV1" s="101" t="s">
        <v>519</v>
      </c>
      <c r="GW1" s="402" t="s">
        <v>367</v>
      </c>
      <c r="GX1" s="402" t="s">
        <v>367</v>
      </c>
      <c r="GY1" s="406" t="s">
        <v>367</v>
      </c>
      <c r="GZ1" s="406" t="s">
        <v>367</v>
      </c>
      <c r="HA1" s="402" t="s">
        <v>367</v>
      </c>
      <c r="HB1" s="402" t="s">
        <v>367</v>
      </c>
      <c r="HC1" s="402" t="s">
        <v>367</v>
      </c>
      <c r="HD1" s="402" t="s">
        <v>367</v>
      </c>
      <c r="HE1" s="402" t="s">
        <v>367</v>
      </c>
      <c r="HF1" s="402" t="s">
        <v>367</v>
      </c>
      <c r="HG1" s="402" t="s">
        <v>367</v>
      </c>
      <c r="HH1" s="402" t="s">
        <v>367</v>
      </c>
      <c r="HI1" s="402" t="s">
        <v>367</v>
      </c>
      <c r="HJ1" s="402" t="s">
        <v>367</v>
      </c>
      <c r="HK1" s="402" t="s">
        <v>367</v>
      </c>
      <c r="HL1" s="402" t="s">
        <v>367</v>
      </c>
      <c r="HM1" s="385" t="s">
        <v>367</v>
      </c>
      <c r="HN1" s="385" t="s">
        <v>367</v>
      </c>
      <c r="HO1" s="402" t="s">
        <v>367</v>
      </c>
      <c r="HP1" s="402" t="s">
        <v>367</v>
      </c>
      <c r="HQ1" s="402" t="s">
        <v>367</v>
      </c>
      <c r="HR1" s="388" t="s">
        <v>367</v>
      </c>
      <c r="HS1" s="388" t="s">
        <v>367</v>
      </c>
      <c r="HT1" s="402" t="s">
        <v>367</v>
      </c>
      <c r="HU1" s="402" t="s">
        <v>367</v>
      </c>
      <c r="HV1" s="402" t="s">
        <v>367</v>
      </c>
      <c r="HW1" s="402" t="s">
        <v>367</v>
      </c>
      <c r="HX1" s="402" t="s">
        <v>367</v>
      </c>
      <c r="HY1" s="401"/>
      <c r="HZ1" s="402" t="s">
        <v>1</v>
      </c>
    </row>
    <row r="2" spans="1:235" ht="15.5">
      <c r="A2" s="228">
        <v>15010211</v>
      </c>
      <c r="B2" s="276">
        <v>0</v>
      </c>
      <c r="C2" s="276"/>
      <c r="D2" s="401">
        <v>1901011</v>
      </c>
      <c r="E2" s="401">
        <v>106</v>
      </c>
      <c r="G2" s="122">
        <v>1501004</v>
      </c>
      <c r="H2" s="134">
        <v>15010211</v>
      </c>
      <c r="J2" s="5" t="s">
        <v>515</v>
      </c>
      <c r="K2" s="6" t="s">
        <v>2</v>
      </c>
      <c r="L2" s="6" t="s">
        <v>2</v>
      </c>
      <c r="M2" s="6" t="s">
        <v>2</v>
      </c>
      <c r="N2" s="6" t="s">
        <v>2</v>
      </c>
      <c r="O2" s="6" t="s">
        <v>2</v>
      </c>
      <c r="P2" s="6" t="s">
        <v>2</v>
      </c>
      <c r="Q2" s="6" t="s">
        <v>2</v>
      </c>
      <c r="R2" s="6" t="s">
        <v>2</v>
      </c>
      <c r="S2" s="6" t="s">
        <v>2</v>
      </c>
      <c r="T2" s="6" t="s">
        <v>2</v>
      </c>
      <c r="U2" s="6" t="s">
        <v>2</v>
      </c>
      <c r="V2" s="6" t="s">
        <v>2</v>
      </c>
      <c r="W2" s="6" t="s">
        <v>2</v>
      </c>
      <c r="X2" s="6" t="s">
        <v>2</v>
      </c>
      <c r="Y2" s="6" t="s">
        <v>2</v>
      </c>
      <c r="Z2" s="6" t="s">
        <v>2</v>
      </c>
      <c r="AA2" s="6" t="s">
        <v>2</v>
      </c>
      <c r="AB2" s="6" t="s">
        <v>2</v>
      </c>
      <c r="AC2" s="6" t="s">
        <v>2</v>
      </c>
      <c r="AD2" s="6" t="s">
        <v>2</v>
      </c>
      <c r="AE2" s="6" t="s">
        <v>2</v>
      </c>
      <c r="AF2" s="6" t="s">
        <v>2</v>
      </c>
      <c r="AG2" s="6" t="s">
        <v>2</v>
      </c>
      <c r="AH2" s="6" t="s">
        <v>2</v>
      </c>
      <c r="AI2" s="6" t="s">
        <v>2</v>
      </c>
      <c r="AJ2" s="6" t="s">
        <v>2</v>
      </c>
      <c r="AK2" s="6" t="s">
        <v>2</v>
      </c>
      <c r="AL2" s="6" t="s">
        <v>2</v>
      </c>
      <c r="AM2" s="6" t="s">
        <v>2</v>
      </c>
      <c r="AN2" s="6" t="s">
        <v>2</v>
      </c>
      <c r="AO2" s="6" t="s">
        <v>2</v>
      </c>
      <c r="AP2" s="6" t="s">
        <v>2</v>
      </c>
      <c r="AQ2" s="6" t="s">
        <v>2</v>
      </c>
      <c r="AR2" s="6" t="s">
        <v>2</v>
      </c>
      <c r="AS2" s="6" t="s">
        <v>2</v>
      </c>
      <c r="AT2" s="6" t="s">
        <v>2</v>
      </c>
      <c r="AU2" s="6" t="s">
        <v>2</v>
      </c>
      <c r="AV2" s="6" t="s">
        <v>2</v>
      </c>
      <c r="AW2" s="6" t="s">
        <v>2</v>
      </c>
      <c r="AX2" s="6" t="s">
        <v>2</v>
      </c>
      <c r="AY2" s="6" t="s">
        <v>2</v>
      </c>
      <c r="AZ2" s="6" t="s">
        <v>2</v>
      </c>
      <c r="BA2" s="6" t="s">
        <v>2</v>
      </c>
      <c r="BB2" s="6" t="s">
        <v>2</v>
      </c>
      <c r="BC2" s="6"/>
      <c r="BD2" s="316"/>
      <c r="BE2" s="222"/>
      <c r="BF2" s="8" t="s">
        <v>5</v>
      </c>
      <c r="BG2" s="8" t="s">
        <v>5</v>
      </c>
      <c r="BH2" s="8" t="s">
        <v>5</v>
      </c>
      <c r="BI2" s="8" t="s">
        <v>5</v>
      </c>
      <c r="BJ2" s="8" t="s">
        <v>5</v>
      </c>
      <c r="BK2" s="8" t="s">
        <v>5</v>
      </c>
      <c r="BL2" s="8" t="s">
        <v>5</v>
      </c>
      <c r="BM2" s="8" t="s">
        <v>5</v>
      </c>
      <c r="BN2" s="8" t="s">
        <v>5</v>
      </c>
      <c r="BO2" s="8" t="s">
        <v>5</v>
      </c>
      <c r="BP2" s="8" t="s">
        <v>5</v>
      </c>
      <c r="BQ2" s="8" t="s">
        <v>5</v>
      </c>
      <c r="BR2" s="8" t="s">
        <v>5</v>
      </c>
      <c r="BS2" s="8" t="s">
        <v>5</v>
      </c>
      <c r="BT2" s="8" t="s">
        <v>5</v>
      </c>
      <c r="BU2" s="8" t="s">
        <v>5</v>
      </c>
      <c r="BV2" s="8" t="s">
        <v>5</v>
      </c>
      <c r="BW2" s="8" t="s">
        <v>5</v>
      </c>
      <c r="BX2" s="8" t="s">
        <v>5</v>
      </c>
      <c r="BY2" s="8" t="s">
        <v>5</v>
      </c>
      <c r="BZ2" s="8" t="s">
        <v>5</v>
      </c>
      <c r="CA2" s="8" t="s">
        <v>5</v>
      </c>
      <c r="CB2" s="8" t="s">
        <v>5</v>
      </c>
      <c r="CC2" s="8" t="s">
        <v>5</v>
      </c>
      <c r="CD2" s="8" t="s">
        <v>5</v>
      </c>
      <c r="CE2" s="8" t="s">
        <v>5</v>
      </c>
      <c r="CF2" s="8" t="s">
        <v>5</v>
      </c>
      <c r="CG2" s="8" t="s">
        <v>5</v>
      </c>
      <c r="CH2" s="8" t="s">
        <v>5</v>
      </c>
      <c r="CI2" s="8" t="s">
        <v>5</v>
      </c>
      <c r="CJ2" s="8" t="s">
        <v>5</v>
      </c>
      <c r="CK2" s="8" t="s">
        <v>5</v>
      </c>
      <c r="CL2" s="8" t="s">
        <v>5</v>
      </c>
      <c r="CM2" s="8" t="s">
        <v>5</v>
      </c>
      <c r="CN2" s="8" t="s">
        <v>5</v>
      </c>
      <c r="CO2" s="8" t="s">
        <v>5</v>
      </c>
      <c r="CP2" s="8" t="s">
        <v>5</v>
      </c>
      <c r="CQ2" s="8" t="s">
        <v>5</v>
      </c>
      <c r="CR2" s="8" t="s">
        <v>5</v>
      </c>
      <c r="CS2" s="8" t="s">
        <v>5</v>
      </c>
      <c r="CT2" s="8" t="s">
        <v>5</v>
      </c>
      <c r="CU2" s="8" t="s">
        <v>5</v>
      </c>
      <c r="CV2" s="8" t="s">
        <v>5</v>
      </c>
      <c r="CW2" s="8" t="s">
        <v>5</v>
      </c>
      <c r="CX2" s="8"/>
      <c r="CY2" s="329"/>
      <c r="CZ2" s="8"/>
      <c r="DA2" s="10">
        <v>7</v>
      </c>
      <c r="DB2" s="10">
        <v>7</v>
      </c>
      <c r="DC2" s="10">
        <v>7</v>
      </c>
      <c r="DD2" s="10">
        <v>7</v>
      </c>
      <c r="DE2" s="10">
        <v>7</v>
      </c>
      <c r="DF2" s="10">
        <v>7</v>
      </c>
      <c r="DG2" s="10">
        <v>7</v>
      </c>
      <c r="DH2" s="10">
        <v>7</v>
      </c>
      <c r="DI2" s="10">
        <v>7</v>
      </c>
      <c r="DJ2" s="10">
        <v>7</v>
      </c>
      <c r="DK2" s="10">
        <v>7</v>
      </c>
      <c r="DL2" s="10">
        <v>7</v>
      </c>
      <c r="DM2" s="10">
        <v>7</v>
      </c>
      <c r="DN2" s="10">
        <v>7</v>
      </c>
      <c r="DO2" s="10">
        <v>7</v>
      </c>
      <c r="DP2" s="10">
        <v>7</v>
      </c>
      <c r="DQ2" s="10">
        <v>7</v>
      </c>
      <c r="DR2" s="10">
        <v>7</v>
      </c>
      <c r="DS2" s="10">
        <v>7</v>
      </c>
      <c r="DT2" s="10">
        <v>7</v>
      </c>
      <c r="DU2" s="10">
        <v>7</v>
      </c>
      <c r="DV2" s="10">
        <v>7</v>
      </c>
      <c r="DW2" s="10">
        <v>7</v>
      </c>
      <c r="DX2" s="10">
        <v>7</v>
      </c>
      <c r="DY2" s="10">
        <v>7</v>
      </c>
      <c r="DZ2" s="10">
        <v>7</v>
      </c>
      <c r="EA2" s="10">
        <v>7</v>
      </c>
      <c r="EB2" s="10">
        <v>7</v>
      </c>
      <c r="EC2" s="10">
        <v>7</v>
      </c>
      <c r="ED2" s="10">
        <v>7</v>
      </c>
      <c r="EE2" s="11">
        <v>7</v>
      </c>
      <c r="EF2" s="11">
        <v>7</v>
      </c>
      <c r="EG2" s="11">
        <v>7</v>
      </c>
      <c r="EH2" s="12">
        <v>7</v>
      </c>
      <c r="EI2" s="12">
        <v>7</v>
      </c>
      <c r="EJ2" s="12">
        <v>7</v>
      </c>
      <c r="EK2" s="12">
        <v>7</v>
      </c>
      <c r="EL2" s="12">
        <v>7</v>
      </c>
      <c r="EM2" s="12">
        <v>7</v>
      </c>
      <c r="EN2" s="12">
        <v>7</v>
      </c>
      <c r="EO2" s="12">
        <v>7</v>
      </c>
      <c r="EP2" s="12">
        <v>7</v>
      </c>
      <c r="EQ2" s="12">
        <v>7</v>
      </c>
      <c r="ER2" s="12"/>
      <c r="ES2" s="333"/>
      <c r="EU2" s="402">
        <v>10</v>
      </c>
      <c r="EV2" s="402">
        <v>10</v>
      </c>
      <c r="EW2" s="402">
        <v>10</v>
      </c>
      <c r="EX2" s="402">
        <v>10</v>
      </c>
      <c r="EY2" s="402">
        <v>10</v>
      </c>
      <c r="EZ2" s="402">
        <v>10</v>
      </c>
      <c r="FA2" s="402">
        <v>10</v>
      </c>
      <c r="FB2" s="402">
        <v>10</v>
      </c>
      <c r="FC2" s="402">
        <v>10</v>
      </c>
      <c r="FD2" s="402">
        <v>10</v>
      </c>
      <c r="FE2" s="402">
        <v>10</v>
      </c>
      <c r="FF2" s="402">
        <v>10</v>
      </c>
      <c r="FG2" s="402">
        <v>10</v>
      </c>
      <c r="FH2" s="402">
        <v>10</v>
      </c>
      <c r="FI2" s="402">
        <v>10</v>
      </c>
      <c r="FJ2" s="402">
        <v>10</v>
      </c>
      <c r="FK2" s="402">
        <v>10</v>
      </c>
      <c r="FL2" s="402">
        <v>10</v>
      </c>
      <c r="FM2" s="402">
        <v>10</v>
      </c>
      <c r="FN2" s="402">
        <v>10</v>
      </c>
      <c r="FO2" s="402">
        <v>10</v>
      </c>
      <c r="FP2" s="402">
        <v>10</v>
      </c>
      <c r="FQ2" s="402">
        <v>10</v>
      </c>
      <c r="FR2" s="402">
        <v>10</v>
      </c>
      <c r="FS2" s="402">
        <v>10</v>
      </c>
      <c r="FT2" s="402">
        <v>10</v>
      </c>
      <c r="FU2" s="402">
        <v>10</v>
      </c>
      <c r="FV2" s="402">
        <v>10</v>
      </c>
      <c r="FW2" s="402">
        <v>10</v>
      </c>
      <c r="FX2" s="402">
        <v>10</v>
      </c>
      <c r="FY2" s="402">
        <v>10</v>
      </c>
      <c r="FZ2" s="402">
        <v>10</v>
      </c>
      <c r="GA2" s="402">
        <v>10</v>
      </c>
      <c r="GB2" s="402">
        <v>10</v>
      </c>
      <c r="GC2" s="402">
        <v>10</v>
      </c>
      <c r="GD2" s="402">
        <v>10</v>
      </c>
      <c r="GE2" s="402">
        <v>10</v>
      </c>
      <c r="GF2" s="402">
        <v>10</v>
      </c>
      <c r="GG2" s="402">
        <v>10</v>
      </c>
      <c r="GH2" s="402">
        <v>10</v>
      </c>
      <c r="GI2" s="402">
        <v>10</v>
      </c>
      <c r="GJ2" s="402">
        <v>10</v>
      </c>
      <c r="GK2" s="402">
        <v>10</v>
      </c>
      <c r="GL2" s="402">
        <v>10</v>
      </c>
      <c r="GM2" s="402">
        <v>10</v>
      </c>
      <c r="GN2" s="402">
        <v>10</v>
      </c>
      <c r="GO2" s="402">
        <v>10</v>
      </c>
      <c r="GP2" s="402">
        <v>10</v>
      </c>
      <c r="GQ2" s="402">
        <v>10</v>
      </c>
      <c r="GR2" s="402">
        <v>10</v>
      </c>
      <c r="GS2" s="402">
        <v>10</v>
      </c>
      <c r="GT2" s="402">
        <v>10</v>
      </c>
      <c r="GU2" s="396"/>
      <c r="GW2" s="402">
        <v>13</v>
      </c>
      <c r="GX2" s="402">
        <v>13</v>
      </c>
      <c r="GY2" s="402">
        <v>13</v>
      </c>
      <c r="GZ2" s="402">
        <v>13</v>
      </c>
      <c r="HA2" s="402">
        <v>13</v>
      </c>
      <c r="HB2" s="402">
        <v>13</v>
      </c>
      <c r="HC2" s="402">
        <v>13</v>
      </c>
      <c r="HD2" s="402">
        <v>13</v>
      </c>
      <c r="HE2" s="402">
        <v>13</v>
      </c>
      <c r="HF2" s="402">
        <v>13</v>
      </c>
      <c r="HG2" s="402">
        <v>13</v>
      </c>
      <c r="HH2" s="402">
        <v>13</v>
      </c>
      <c r="HI2" s="402">
        <v>13</v>
      </c>
      <c r="HJ2" s="402">
        <v>13</v>
      </c>
      <c r="HK2" s="402">
        <v>13</v>
      </c>
      <c r="HL2" s="402">
        <v>13</v>
      </c>
      <c r="HM2" s="402">
        <v>13</v>
      </c>
      <c r="HN2" s="402">
        <v>13</v>
      </c>
      <c r="HO2" s="402">
        <v>13</v>
      </c>
      <c r="HP2" s="402">
        <v>13</v>
      </c>
      <c r="HQ2" s="402">
        <v>13</v>
      </c>
      <c r="HR2" s="402">
        <v>13</v>
      </c>
      <c r="HS2" s="402">
        <v>13</v>
      </c>
      <c r="HT2" s="402">
        <v>13</v>
      </c>
      <c r="HU2" s="402">
        <v>13</v>
      </c>
      <c r="HV2" s="402">
        <v>13</v>
      </c>
      <c r="HW2" s="402">
        <v>13</v>
      </c>
      <c r="HX2" s="402">
        <v>13</v>
      </c>
      <c r="HY2" s="140" t="s">
        <v>947</v>
      </c>
      <c r="HZ2" s="402">
        <v>14</v>
      </c>
    </row>
    <row r="3" spans="1:235" ht="15.5">
      <c r="A3" s="228">
        <v>15020104</v>
      </c>
      <c r="B3" s="276">
        <v>0</v>
      </c>
      <c r="C3" s="276"/>
      <c r="D3" s="401">
        <v>1905003</v>
      </c>
      <c r="E3" s="401">
        <v>87</v>
      </c>
      <c r="G3" s="122">
        <v>1501005</v>
      </c>
      <c r="H3" s="134">
        <v>15010211</v>
      </c>
      <c r="J3" s="13" t="s">
        <v>8</v>
      </c>
      <c r="K3" s="14" t="s">
        <v>887</v>
      </c>
      <c r="L3" s="14" t="s">
        <v>888</v>
      </c>
      <c r="M3" s="14" t="s">
        <v>889</v>
      </c>
      <c r="N3" s="14" t="s">
        <v>890</v>
      </c>
      <c r="O3" s="14" t="s">
        <v>891</v>
      </c>
      <c r="P3" s="14" t="s">
        <v>892</v>
      </c>
      <c r="Q3" s="14" t="s">
        <v>893</v>
      </c>
      <c r="R3" s="14" t="s">
        <v>894</v>
      </c>
      <c r="S3" s="14" t="s">
        <v>895</v>
      </c>
      <c r="T3" s="14" t="s">
        <v>896</v>
      </c>
      <c r="U3" s="14" t="s">
        <v>897</v>
      </c>
      <c r="V3" s="14" t="s">
        <v>898</v>
      </c>
      <c r="W3" s="14" t="s">
        <v>899</v>
      </c>
      <c r="X3" s="14" t="s">
        <v>900</v>
      </c>
      <c r="Y3" s="14" t="s">
        <v>901</v>
      </c>
      <c r="Z3" s="14" t="s">
        <v>902</v>
      </c>
      <c r="AA3" s="14" t="s">
        <v>903</v>
      </c>
      <c r="AB3" s="14" t="s">
        <v>921</v>
      </c>
      <c r="AC3" s="14" t="s">
        <v>922</v>
      </c>
      <c r="AD3" s="14" t="s">
        <v>923</v>
      </c>
      <c r="AE3" s="14" t="s">
        <v>924</v>
      </c>
      <c r="AF3" s="14" t="s">
        <v>925</v>
      </c>
      <c r="AG3" s="14" t="s">
        <v>904</v>
      </c>
      <c r="AH3" s="14" t="s">
        <v>905</v>
      </c>
      <c r="AI3" s="14" t="s">
        <v>906</v>
      </c>
      <c r="AJ3" s="14" t="s">
        <v>907</v>
      </c>
      <c r="AK3" s="14" t="s">
        <v>908</v>
      </c>
      <c r="AL3" s="14" t="s">
        <v>932</v>
      </c>
      <c r="AM3" s="14" t="s">
        <v>933</v>
      </c>
      <c r="AN3" s="14" t="s">
        <v>934</v>
      </c>
      <c r="AO3" s="14" t="s">
        <v>909</v>
      </c>
      <c r="AP3" s="14" t="s">
        <v>910</v>
      </c>
      <c r="AQ3" s="14" t="s">
        <v>911</v>
      </c>
      <c r="AR3" s="14" t="s">
        <v>912</v>
      </c>
      <c r="AS3" s="14" t="s">
        <v>913</v>
      </c>
      <c r="AT3" s="14" t="s">
        <v>914</v>
      </c>
      <c r="AU3" s="14" t="s">
        <v>915</v>
      </c>
      <c r="AV3" s="14" t="s">
        <v>916</v>
      </c>
      <c r="AW3" s="14" t="s">
        <v>917</v>
      </c>
      <c r="AX3" s="14" t="s">
        <v>918</v>
      </c>
      <c r="AY3" s="15" t="s">
        <v>919</v>
      </c>
      <c r="AZ3" s="15" t="s">
        <v>920</v>
      </c>
      <c r="BA3" s="15" t="s">
        <v>527</v>
      </c>
      <c r="BB3" s="15" t="s">
        <v>528</v>
      </c>
      <c r="BC3" s="15"/>
      <c r="BD3" s="317"/>
      <c r="BE3" s="176"/>
      <c r="BF3" s="15" t="s">
        <v>551</v>
      </c>
      <c r="BG3" s="15" t="s">
        <v>552</v>
      </c>
      <c r="BH3" s="15" t="s">
        <v>553</v>
      </c>
      <c r="BI3" s="15" t="s">
        <v>554</v>
      </c>
      <c r="BJ3" s="15" t="s">
        <v>534</v>
      </c>
      <c r="BK3" s="15" t="s">
        <v>532</v>
      </c>
      <c r="BL3" s="15" t="s">
        <v>536</v>
      </c>
      <c r="BM3" s="15" t="s">
        <v>555</v>
      </c>
      <c r="BN3" s="15" t="s">
        <v>556</v>
      </c>
      <c r="BO3" s="15" t="s">
        <v>557</v>
      </c>
      <c r="BP3" s="15" t="s">
        <v>558</v>
      </c>
      <c r="BQ3" s="15" t="s">
        <v>559</v>
      </c>
      <c r="BR3" s="15" t="s">
        <v>560</v>
      </c>
      <c r="BS3" s="15" t="s">
        <v>561</v>
      </c>
      <c r="BT3" s="14" t="s">
        <v>562</v>
      </c>
      <c r="BU3" s="14" t="s">
        <v>563</v>
      </c>
      <c r="BV3" s="14" t="s">
        <v>564</v>
      </c>
      <c r="BW3" s="14" t="s">
        <v>565</v>
      </c>
      <c r="BX3" s="14" t="s">
        <v>533</v>
      </c>
      <c r="BY3" s="14" t="s">
        <v>530</v>
      </c>
      <c r="BZ3" s="14" t="s">
        <v>537</v>
      </c>
      <c r="CA3" s="14" t="s">
        <v>531</v>
      </c>
      <c r="CB3" s="14" t="s">
        <v>529</v>
      </c>
      <c r="CC3" s="14" t="s">
        <v>535</v>
      </c>
      <c r="CD3" s="14" t="s">
        <v>566</v>
      </c>
      <c r="CE3" s="14" t="s">
        <v>567</v>
      </c>
      <c r="CF3" s="14" t="s">
        <v>568</v>
      </c>
      <c r="CG3" s="14" t="s">
        <v>569</v>
      </c>
      <c r="CH3" s="14" t="s">
        <v>570</v>
      </c>
      <c r="CI3" s="14" t="s">
        <v>571</v>
      </c>
      <c r="CJ3" s="14" t="s">
        <v>572</v>
      </c>
      <c r="CK3" s="14" t="s">
        <v>573</v>
      </c>
      <c r="CL3" s="14" t="s">
        <v>538</v>
      </c>
      <c r="CM3" s="14" t="s">
        <v>543</v>
      </c>
      <c r="CN3" s="14" t="s">
        <v>541</v>
      </c>
      <c r="CO3" s="14" t="s">
        <v>542</v>
      </c>
      <c r="CP3" s="14" t="s">
        <v>540</v>
      </c>
      <c r="CQ3" s="14" t="s">
        <v>574</v>
      </c>
      <c r="CR3" s="14" t="s">
        <v>575</v>
      </c>
      <c r="CS3" s="14" t="s">
        <v>539</v>
      </c>
      <c r="CT3" s="14" t="s">
        <v>544</v>
      </c>
      <c r="CU3" s="14" t="s">
        <v>576</v>
      </c>
      <c r="CV3" s="14" t="s">
        <v>577</v>
      </c>
      <c r="CW3" s="14" t="s">
        <v>578</v>
      </c>
      <c r="CX3" s="14"/>
      <c r="CY3" s="330"/>
      <c r="CZ3" s="14"/>
      <c r="DA3" s="84" t="s">
        <v>579</v>
      </c>
      <c r="DB3" s="84" t="s">
        <v>580</v>
      </c>
      <c r="DC3" s="84" t="s">
        <v>581</v>
      </c>
      <c r="DD3" s="84" t="s">
        <v>582</v>
      </c>
      <c r="DE3" s="84" t="s">
        <v>583</v>
      </c>
      <c r="DF3" s="84" t="s">
        <v>584</v>
      </c>
      <c r="DG3" s="84" t="s">
        <v>585</v>
      </c>
      <c r="DH3" s="84" t="s">
        <v>586</v>
      </c>
      <c r="DI3" s="84" t="s">
        <v>587</v>
      </c>
      <c r="DJ3" s="84" t="s">
        <v>588</v>
      </c>
      <c r="DK3" s="84" t="s">
        <v>589</v>
      </c>
      <c r="DL3" s="84" t="s">
        <v>590</v>
      </c>
      <c r="DM3" s="84" t="s">
        <v>591</v>
      </c>
      <c r="DN3" s="84" t="s">
        <v>592</v>
      </c>
      <c r="DO3" s="84" t="s">
        <v>593</v>
      </c>
      <c r="DP3" s="84" t="s">
        <v>594</v>
      </c>
      <c r="DQ3" s="84" t="s">
        <v>595</v>
      </c>
      <c r="DR3" s="84" t="s">
        <v>596</v>
      </c>
      <c r="DS3" s="84" t="s">
        <v>597</v>
      </c>
      <c r="DT3" s="84" t="s">
        <v>598</v>
      </c>
      <c r="DU3" s="84" t="s">
        <v>599</v>
      </c>
      <c r="DV3" s="84" t="s">
        <v>600</v>
      </c>
      <c r="DW3" s="84" t="s">
        <v>601</v>
      </c>
      <c r="DX3" s="84" t="s">
        <v>602</v>
      </c>
      <c r="DY3" s="124" t="s">
        <v>603</v>
      </c>
      <c r="DZ3" s="124" t="s">
        <v>604</v>
      </c>
      <c r="EA3" s="124" t="s">
        <v>605</v>
      </c>
      <c r="EB3" s="124" t="s">
        <v>606</v>
      </c>
      <c r="EC3" s="124" t="s">
        <v>607</v>
      </c>
      <c r="ED3" s="124" t="s">
        <v>608</v>
      </c>
      <c r="EE3" s="124" t="s">
        <v>609</v>
      </c>
      <c r="EF3" s="124" t="s">
        <v>610</v>
      </c>
      <c r="EG3" s="124" t="s">
        <v>611</v>
      </c>
      <c r="EH3" s="19" t="s">
        <v>612</v>
      </c>
      <c r="EI3" s="19" t="s">
        <v>613</v>
      </c>
      <c r="EJ3" s="19" t="s">
        <v>614</v>
      </c>
      <c r="EK3" s="19" t="s">
        <v>876</v>
      </c>
      <c r="EL3" s="19" t="s">
        <v>615</v>
      </c>
      <c r="EM3" s="19" t="s">
        <v>616</v>
      </c>
      <c r="EN3" s="19" t="s">
        <v>617</v>
      </c>
      <c r="EO3" s="19" t="s">
        <v>618</v>
      </c>
      <c r="EP3" s="19" t="s">
        <v>619</v>
      </c>
      <c r="EQ3" s="19" t="s">
        <v>620</v>
      </c>
      <c r="ER3" s="19"/>
      <c r="ES3" s="334"/>
      <c r="EU3" s="403" t="s">
        <v>413</v>
      </c>
      <c r="EV3" s="403" t="s">
        <v>414</v>
      </c>
      <c r="EW3" s="252" t="s">
        <v>415</v>
      </c>
      <c r="EX3" s="252" t="s">
        <v>415</v>
      </c>
      <c r="EY3" s="252" t="s">
        <v>416</v>
      </c>
      <c r="EZ3" s="252" t="s">
        <v>416</v>
      </c>
      <c r="FA3" s="403" t="s">
        <v>417</v>
      </c>
      <c r="FB3" s="403" t="s">
        <v>418</v>
      </c>
      <c r="FC3" s="403" t="s">
        <v>419</v>
      </c>
      <c r="FD3" s="403" t="s">
        <v>420</v>
      </c>
      <c r="FE3" s="403" t="s">
        <v>421</v>
      </c>
      <c r="FF3" s="403" t="s">
        <v>422</v>
      </c>
      <c r="FG3" s="403" t="s">
        <v>423</v>
      </c>
      <c r="FH3" s="403" t="s">
        <v>424</v>
      </c>
      <c r="FI3" s="403" t="s">
        <v>425</v>
      </c>
      <c r="FJ3" s="403" t="s">
        <v>426</v>
      </c>
      <c r="FK3" s="403" t="s">
        <v>427</v>
      </c>
      <c r="FL3" s="403" t="s">
        <v>428</v>
      </c>
      <c r="FM3" s="403" t="s">
        <v>429</v>
      </c>
      <c r="FN3" s="403" t="s">
        <v>430</v>
      </c>
      <c r="FO3" s="403" t="s">
        <v>431</v>
      </c>
      <c r="FP3" s="403" t="s">
        <v>432</v>
      </c>
      <c r="FQ3" s="403" t="s">
        <v>433</v>
      </c>
      <c r="FR3" s="403" t="s">
        <v>434</v>
      </c>
      <c r="FS3" s="403" t="s">
        <v>435</v>
      </c>
      <c r="FT3" s="403" t="s">
        <v>436</v>
      </c>
      <c r="FU3" s="403" t="s">
        <v>437</v>
      </c>
      <c r="FV3" s="252" t="s">
        <v>438</v>
      </c>
      <c r="FW3" s="252" t="s">
        <v>438</v>
      </c>
      <c r="FX3" s="403" t="s">
        <v>439</v>
      </c>
      <c r="FY3" s="403" t="s">
        <v>440</v>
      </c>
      <c r="FZ3" s="403" t="s">
        <v>441</v>
      </c>
      <c r="GA3" s="403" t="s">
        <v>441</v>
      </c>
      <c r="GB3" s="403" t="s">
        <v>442</v>
      </c>
      <c r="GC3" s="403" t="s">
        <v>443</v>
      </c>
      <c r="GD3" s="403" t="s">
        <v>444</v>
      </c>
      <c r="GE3" s="403" t="s">
        <v>445</v>
      </c>
      <c r="GF3" s="403" t="s">
        <v>446</v>
      </c>
      <c r="GG3" s="403" t="s">
        <v>447</v>
      </c>
      <c r="GH3" s="403" t="s">
        <v>448</v>
      </c>
      <c r="GI3" s="403" t="s">
        <v>449</v>
      </c>
      <c r="GJ3" s="403" t="s">
        <v>449</v>
      </c>
      <c r="GK3" s="403" t="s">
        <v>450</v>
      </c>
      <c r="GL3" s="403" t="s">
        <v>451</v>
      </c>
      <c r="GM3" s="403" t="s">
        <v>452</v>
      </c>
      <c r="GN3" s="403" t="s">
        <v>453</v>
      </c>
      <c r="GO3" s="403" t="s">
        <v>454</v>
      </c>
      <c r="GP3" s="403" t="s">
        <v>455</v>
      </c>
      <c r="GQ3" s="403" t="s">
        <v>456</v>
      </c>
      <c r="GR3" s="403" t="s">
        <v>457</v>
      </c>
      <c r="GS3" s="403" t="s">
        <v>458</v>
      </c>
      <c r="GT3" s="403" t="s">
        <v>458</v>
      </c>
      <c r="GU3" s="396"/>
      <c r="GW3" s="403" t="s">
        <v>763</v>
      </c>
      <c r="GX3" s="403" t="s">
        <v>764</v>
      </c>
      <c r="GY3" s="403" t="s">
        <v>765</v>
      </c>
      <c r="GZ3" s="403" t="s">
        <v>765</v>
      </c>
      <c r="HA3" s="403" t="s">
        <v>766</v>
      </c>
      <c r="HB3" s="403" t="s">
        <v>767</v>
      </c>
      <c r="HC3" s="403" t="s">
        <v>768</v>
      </c>
      <c r="HD3" s="403" t="s">
        <v>769</v>
      </c>
      <c r="HE3" s="403" t="s">
        <v>770</v>
      </c>
      <c r="HF3" s="403" t="s">
        <v>771</v>
      </c>
      <c r="HG3" s="403" t="s">
        <v>772</v>
      </c>
      <c r="HH3" s="403" t="s">
        <v>773</v>
      </c>
      <c r="HI3" s="403" t="s">
        <v>774</v>
      </c>
      <c r="HJ3" s="403" t="s">
        <v>775</v>
      </c>
      <c r="HK3" s="403" t="s">
        <v>776</v>
      </c>
      <c r="HL3" s="403" t="s">
        <v>777</v>
      </c>
      <c r="HM3" s="403" t="s">
        <v>778</v>
      </c>
      <c r="HN3" s="403" t="s">
        <v>778</v>
      </c>
      <c r="HO3" s="403" t="s">
        <v>779</v>
      </c>
      <c r="HP3" s="403" t="s">
        <v>780</v>
      </c>
      <c r="HQ3" s="403" t="s">
        <v>781</v>
      </c>
      <c r="HR3" s="403" t="s">
        <v>782</v>
      </c>
      <c r="HS3" s="403" t="s">
        <v>782</v>
      </c>
      <c r="HT3" s="403" t="s">
        <v>783</v>
      </c>
      <c r="HU3" s="403" t="s">
        <v>784</v>
      </c>
      <c r="HV3" s="403" t="s">
        <v>785</v>
      </c>
      <c r="HW3" s="403" t="s">
        <v>786</v>
      </c>
      <c r="HX3" s="403" t="s">
        <v>787</v>
      </c>
      <c r="HY3" s="296" t="s">
        <v>960</v>
      </c>
      <c r="HZ3" s="403" t="s">
        <v>946</v>
      </c>
    </row>
    <row r="4" spans="1:235" ht="15.5">
      <c r="A4" s="228">
        <v>15020106</v>
      </c>
      <c r="B4" s="276">
        <v>1</v>
      </c>
      <c r="C4" s="276"/>
      <c r="D4" s="401">
        <v>1702012</v>
      </c>
      <c r="E4" s="401">
        <v>113</v>
      </c>
      <c r="G4" s="122">
        <v>1502011</v>
      </c>
      <c r="H4" s="134">
        <v>15020203</v>
      </c>
      <c r="J4" s="13"/>
      <c r="K4" s="14" t="s">
        <v>1222</v>
      </c>
      <c r="L4" s="14" t="s">
        <v>1222</v>
      </c>
      <c r="M4" s="14" t="s">
        <v>1222</v>
      </c>
      <c r="N4" s="14" t="s">
        <v>1222</v>
      </c>
      <c r="O4" s="14" t="s">
        <v>1222</v>
      </c>
      <c r="P4" s="14" t="s">
        <v>1222</v>
      </c>
      <c r="Q4" s="14" t="s">
        <v>1222</v>
      </c>
      <c r="R4" s="14" t="s">
        <v>1222</v>
      </c>
      <c r="S4" s="14" t="s">
        <v>1222</v>
      </c>
      <c r="T4" s="14" t="s">
        <v>1222</v>
      </c>
      <c r="U4" s="14" t="s">
        <v>1222</v>
      </c>
      <c r="V4" s="14" t="s">
        <v>1222</v>
      </c>
      <c r="W4" s="14" t="s">
        <v>1222</v>
      </c>
      <c r="X4" s="14" t="s">
        <v>1222</v>
      </c>
      <c r="Y4" s="14" t="s">
        <v>1222</v>
      </c>
      <c r="Z4" s="14" t="s">
        <v>1222</v>
      </c>
      <c r="AA4" s="14" t="s">
        <v>1222</v>
      </c>
      <c r="AB4" s="14" t="s">
        <v>1222</v>
      </c>
      <c r="AC4" s="14" t="s">
        <v>1222</v>
      </c>
      <c r="AD4" s="14" t="s">
        <v>1222</v>
      </c>
      <c r="AE4" s="14" t="s">
        <v>1222</v>
      </c>
      <c r="AF4" s="14" t="s">
        <v>1222</v>
      </c>
      <c r="AG4" s="14" t="s">
        <v>1222</v>
      </c>
      <c r="AH4" s="14" t="s">
        <v>1222</v>
      </c>
      <c r="AI4" s="14" t="s">
        <v>1222</v>
      </c>
      <c r="AJ4" s="14" t="s">
        <v>1222</v>
      </c>
      <c r="AK4" s="14" t="s">
        <v>1222</v>
      </c>
      <c r="AL4" s="14" t="s">
        <v>1222</v>
      </c>
      <c r="AM4" s="14" t="s">
        <v>1222</v>
      </c>
      <c r="AN4" s="14" t="s">
        <v>1222</v>
      </c>
      <c r="AO4" s="14" t="s">
        <v>1222</v>
      </c>
      <c r="AP4" s="14" t="s">
        <v>1222</v>
      </c>
      <c r="AQ4" s="14" t="s">
        <v>1222</v>
      </c>
      <c r="AR4" s="14" t="s">
        <v>1222</v>
      </c>
      <c r="AS4" s="14" t="s">
        <v>1222</v>
      </c>
      <c r="AT4" s="14" t="s">
        <v>1222</v>
      </c>
      <c r="AU4" s="14" t="s">
        <v>1222</v>
      </c>
      <c r="AV4" s="14" t="s">
        <v>1222</v>
      </c>
      <c r="AW4" s="14" t="s">
        <v>1222</v>
      </c>
      <c r="AX4" s="14" t="s">
        <v>1222</v>
      </c>
      <c r="AY4" s="14" t="s">
        <v>1222</v>
      </c>
      <c r="AZ4" s="14" t="s">
        <v>1222</v>
      </c>
      <c r="BA4" s="14" t="s">
        <v>1222</v>
      </c>
      <c r="BB4" s="14" t="s">
        <v>1222</v>
      </c>
      <c r="BC4" s="14"/>
      <c r="BD4" s="14"/>
      <c r="BE4" s="14"/>
      <c r="BF4" s="14" t="s">
        <v>1222</v>
      </c>
      <c r="BG4" s="14" t="s">
        <v>1222</v>
      </c>
      <c r="BH4" s="14" t="s">
        <v>1222</v>
      </c>
      <c r="BI4" s="14" t="s">
        <v>1222</v>
      </c>
      <c r="BJ4" s="14" t="s">
        <v>1222</v>
      </c>
      <c r="BK4" s="14" t="s">
        <v>1222</v>
      </c>
      <c r="BL4" s="14" t="s">
        <v>1222</v>
      </c>
      <c r="BM4" s="14" t="s">
        <v>1222</v>
      </c>
      <c r="BN4" s="14" t="s">
        <v>1222</v>
      </c>
      <c r="BO4" s="14" t="s">
        <v>1222</v>
      </c>
      <c r="BP4" s="14" t="s">
        <v>1222</v>
      </c>
      <c r="BQ4" s="14" t="s">
        <v>1222</v>
      </c>
      <c r="BR4" s="14" t="s">
        <v>1222</v>
      </c>
      <c r="BS4" s="14" t="s">
        <v>1222</v>
      </c>
      <c r="BT4" s="14" t="s">
        <v>1222</v>
      </c>
      <c r="BU4" s="14" t="s">
        <v>1222</v>
      </c>
      <c r="BV4" s="14" t="s">
        <v>1222</v>
      </c>
      <c r="BW4" s="14" t="s">
        <v>1222</v>
      </c>
      <c r="BX4" s="14" t="s">
        <v>1222</v>
      </c>
      <c r="BY4" s="14" t="s">
        <v>1222</v>
      </c>
      <c r="BZ4" s="14" t="s">
        <v>1222</v>
      </c>
      <c r="CA4" s="14" t="s">
        <v>1222</v>
      </c>
      <c r="CB4" s="14" t="s">
        <v>1222</v>
      </c>
      <c r="CC4" s="14" t="s">
        <v>1222</v>
      </c>
      <c r="CD4" s="14" t="s">
        <v>1222</v>
      </c>
      <c r="CE4" s="14" t="s">
        <v>1222</v>
      </c>
      <c r="CF4" s="14" t="s">
        <v>1222</v>
      </c>
      <c r="CG4" s="14" t="s">
        <v>1222</v>
      </c>
      <c r="CH4" s="14" t="s">
        <v>1222</v>
      </c>
      <c r="CI4" s="14" t="s">
        <v>1222</v>
      </c>
      <c r="CJ4" s="14" t="s">
        <v>1222</v>
      </c>
      <c r="CK4" s="14" t="s">
        <v>1222</v>
      </c>
      <c r="CL4" s="14" t="s">
        <v>1222</v>
      </c>
      <c r="CM4" s="14" t="s">
        <v>1222</v>
      </c>
      <c r="CN4" s="14" t="s">
        <v>1222</v>
      </c>
      <c r="CO4" s="14" t="s">
        <v>1222</v>
      </c>
      <c r="CP4" s="14" t="s">
        <v>1222</v>
      </c>
      <c r="CQ4" s="14" t="s">
        <v>1222</v>
      </c>
      <c r="CR4" s="14" t="s">
        <v>1222</v>
      </c>
      <c r="CS4" s="14" t="s">
        <v>1222</v>
      </c>
      <c r="CT4" s="14" t="s">
        <v>1222</v>
      </c>
      <c r="CU4" s="14" t="s">
        <v>1222</v>
      </c>
      <c r="CV4" s="14" t="s">
        <v>1222</v>
      </c>
      <c r="CW4" s="14" t="s">
        <v>1222</v>
      </c>
      <c r="CX4" s="14"/>
      <c r="CY4" s="14"/>
      <c r="CZ4" s="14"/>
      <c r="DA4" s="14" t="s">
        <v>1222</v>
      </c>
      <c r="DB4" s="14" t="s">
        <v>1222</v>
      </c>
      <c r="DC4" s="14" t="s">
        <v>1222</v>
      </c>
      <c r="DD4" s="14" t="s">
        <v>1222</v>
      </c>
      <c r="DE4" s="14" t="s">
        <v>1222</v>
      </c>
      <c r="DF4" s="14" t="s">
        <v>1222</v>
      </c>
      <c r="DG4" s="14" t="s">
        <v>1222</v>
      </c>
      <c r="DH4" s="14" t="s">
        <v>1222</v>
      </c>
      <c r="DI4" s="14" t="s">
        <v>1222</v>
      </c>
      <c r="DJ4" s="14" t="s">
        <v>1222</v>
      </c>
      <c r="DK4" s="14" t="s">
        <v>1222</v>
      </c>
      <c r="DL4" s="14" t="s">
        <v>1222</v>
      </c>
      <c r="DM4" s="14" t="s">
        <v>1222</v>
      </c>
      <c r="DN4" s="14" t="s">
        <v>1222</v>
      </c>
      <c r="DO4" s="14" t="s">
        <v>1222</v>
      </c>
      <c r="DP4" s="14" t="s">
        <v>1222</v>
      </c>
      <c r="DQ4" s="14" t="s">
        <v>1222</v>
      </c>
      <c r="DR4" s="14" t="s">
        <v>1222</v>
      </c>
      <c r="DS4" s="14" t="s">
        <v>1222</v>
      </c>
      <c r="DT4" s="14" t="s">
        <v>1222</v>
      </c>
      <c r="DU4" s="14" t="s">
        <v>1222</v>
      </c>
      <c r="DV4" s="14" t="s">
        <v>1222</v>
      </c>
      <c r="DW4" s="14" t="s">
        <v>1222</v>
      </c>
      <c r="DX4" s="14" t="s">
        <v>1222</v>
      </c>
      <c r="DY4" s="14" t="s">
        <v>1222</v>
      </c>
      <c r="DZ4" s="14" t="s">
        <v>1222</v>
      </c>
      <c r="EA4" s="14" t="s">
        <v>1222</v>
      </c>
      <c r="EB4" s="14" t="s">
        <v>1222</v>
      </c>
      <c r="EC4" s="14" t="s">
        <v>1222</v>
      </c>
      <c r="ED4" s="14" t="s">
        <v>1222</v>
      </c>
      <c r="EE4" s="14" t="s">
        <v>1222</v>
      </c>
      <c r="EF4" s="14" t="s">
        <v>1222</v>
      </c>
      <c r="EG4" s="14" t="s">
        <v>1222</v>
      </c>
      <c r="EH4" s="14" t="s">
        <v>1222</v>
      </c>
      <c r="EI4" s="14" t="s">
        <v>1222</v>
      </c>
      <c r="EJ4" s="14" t="s">
        <v>1222</v>
      </c>
      <c r="EK4" s="14" t="s">
        <v>1222</v>
      </c>
      <c r="EL4" s="14" t="s">
        <v>1222</v>
      </c>
      <c r="EM4" s="14" t="s">
        <v>1222</v>
      </c>
      <c r="EN4" s="14" t="s">
        <v>1222</v>
      </c>
      <c r="EO4" s="14" t="s">
        <v>1222</v>
      </c>
      <c r="EP4" s="14" t="s">
        <v>1222</v>
      </c>
      <c r="EQ4" s="14" t="s">
        <v>1222</v>
      </c>
      <c r="ER4" s="14"/>
      <c r="ES4" s="14"/>
      <c r="ET4" s="14"/>
      <c r="EU4" s="14" t="s">
        <v>1222</v>
      </c>
      <c r="EV4" s="14" t="s">
        <v>1222</v>
      </c>
      <c r="EW4" s="14" t="s">
        <v>1222</v>
      </c>
      <c r="EX4" s="14" t="s">
        <v>1222</v>
      </c>
      <c r="EY4" s="14" t="s">
        <v>1222</v>
      </c>
      <c r="EZ4" s="14" t="s">
        <v>1222</v>
      </c>
      <c r="FA4" s="14" t="s">
        <v>1222</v>
      </c>
      <c r="FB4" s="14" t="s">
        <v>1222</v>
      </c>
      <c r="FC4" s="14" t="s">
        <v>1222</v>
      </c>
      <c r="FD4" s="14" t="s">
        <v>1222</v>
      </c>
      <c r="FE4" s="14" t="s">
        <v>1222</v>
      </c>
      <c r="FF4" s="14" t="s">
        <v>1222</v>
      </c>
      <c r="FG4" s="14" t="s">
        <v>1222</v>
      </c>
      <c r="FH4" s="14" t="s">
        <v>1222</v>
      </c>
      <c r="FI4" s="14" t="s">
        <v>1222</v>
      </c>
      <c r="FJ4" s="14" t="s">
        <v>1222</v>
      </c>
      <c r="FK4" s="14" t="s">
        <v>1222</v>
      </c>
      <c r="FL4" s="14" t="s">
        <v>1222</v>
      </c>
      <c r="FM4" s="14" t="s">
        <v>1222</v>
      </c>
      <c r="FN4" s="14" t="s">
        <v>1222</v>
      </c>
      <c r="FO4" s="14" t="s">
        <v>1222</v>
      </c>
      <c r="FP4" s="14" t="s">
        <v>1222</v>
      </c>
      <c r="FQ4" s="14" t="s">
        <v>1222</v>
      </c>
      <c r="FR4" s="14" t="s">
        <v>1222</v>
      </c>
      <c r="FS4" s="14" t="s">
        <v>1222</v>
      </c>
      <c r="FT4" s="14" t="s">
        <v>1222</v>
      </c>
      <c r="FU4" s="14" t="s">
        <v>1222</v>
      </c>
      <c r="FV4" s="14" t="s">
        <v>1222</v>
      </c>
      <c r="FW4" s="14" t="s">
        <v>1222</v>
      </c>
      <c r="FX4" s="14" t="s">
        <v>1222</v>
      </c>
      <c r="FY4" s="14" t="s">
        <v>1222</v>
      </c>
      <c r="FZ4" s="14" t="s">
        <v>1222</v>
      </c>
      <c r="GA4" s="14" t="s">
        <v>1222</v>
      </c>
      <c r="GB4" s="14" t="s">
        <v>1222</v>
      </c>
      <c r="GC4" s="14" t="s">
        <v>1222</v>
      </c>
      <c r="GD4" s="14" t="s">
        <v>1222</v>
      </c>
      <c r="GE4" s="14" t="s">
        <v>1222</v>
      </c>
      <c r="GF4" s="14" t="s">
        <v>1222</v>
      </c>
      <c r="GG4" s="14" t="s">
        <v>1222</v>
      </c>
      <c r="GH4" s="14" t="s">
        <v>1222</v>
      </c>
      <c r="GI4" s="14" t="s">
        <v>1222</v>
      </c>
      <c r="GJ4" s="14" t="s">
        <v>1222</v>
      </c>
      <c r="GK4" s="14" t="s">
        <v>1222</v>
      </c>
      <c r="GL4" s="14" t="s">
        <v>1222</v>
      </c>
      <c r="GM4" s="14" t="s">
        <v>1222</v>
      </c>
      <c r="GN4" s="14" t="s">
        <v>1222</v>
      </c>
      <c r="GO4" s="14" t="s">
        <v>1222</v>
      </c>
      <c r="GP4" s="14" t="s">
        <v>1222</v>
      </c>
      <c r="GQ4" s="14" t="s">
        <v>1222</v>
      </c>
      <c r="GR4" s="14" t="s">
        <v>1222</v>
      </c>
      <c r="GS4" s="14" t="s">
        <v>1222</v>
      </c>
      <c r="GT4" s="14" t="s">
        <v>1222</v>
      </c>
      <c r="GU4" s="14"/>
      <c r="GV4" s="14"/>
      <c r="GW4" s="14" t="s">
        <v>1222</v>
      </c>
      <c r="GX4" s="14" t="s">
        <v>1222</v>
      </c>
      <c r="GY4" s="14" t="s">
        <v>1222</v>
      </c>
      <c r="GZ4" s="14" t="s">
        <v>1222</v>
      </c>
      <c r="HA4" s="14" t="s">
        <v>1222</v>
      </c>
      <c r="HB4" s="14" t="s">
        <v>1222</v>
      </c>
      <c r="HC4" s="14" t="s">
        <v>1222</v>
      </c>
      <c r="HD4" s="14" t="s">
        <v>1222</v>
      </c>
      <c r="HE4" s="14" t="s">
        <v>1222</v>
      </c>
      <c r="HF4" s="14" t="s">
        <v>1222</v>
      </c>
      <c r="HG4" s="14" t="s">
        <v>1222</v>
      </c>
      <c r="HH4" s="14" t="s">
        <v>1222</v>
      </c>
      <c r="HI4" s="14" t="s">
        <v>1222</v>
      </c>
      <c r="HJ4" s="14" t="s">
        <v>1222</v>
      </c>
      <c r="HK4" s="14" t="s">
        <v>1222</v>
      </c>
      <c r="HL4" s="14" t="s">
        <v>1222</v>
      </c>
      <c r="HM4" s="14" t="s">
        <v>1222</v>
      </c>
      <c r="HN4" s="14" t="s">
        <v>1222</v>
      </c>
      <c r="HO4" s="14" t="s">
        <v>1222</v>
      </c>
      <c r="HP4" s="14" t="s">
        <v>1222</v>
      </c>
      <c r="HQ4" s="14" t="s">
        <v>1222</v>
      </c>
      <c r="HR4" s="14" t="s">
        <v>1222</v>
      </c>
      <c r="HS4" s="14" t="s">
        <v>1222</v>
      </c>
      <c r="HT4" s="14" t="s">
        <v>1222</v>
      </c>
      <c r="HU4" s="14" t="s">
        <v>1222</v>
      </c>
      <c r="HV4" s="14" t="s">
        <v>1222</v>
      </c>
      <c r="HW4" s="14" t="s">
        <v>1222</v>
      </c>
      <c r="HX4" s="14" t="s">
        <v>1222</v>
      </c>
      <c r="HY4" s="14"/>
      <c r="HZ4" s="14" t="s">
        <v>1222</v>
      </c>
      <c r="IA4" s="401"/>
    </row>
    <row r="5" spans="1:235" ht="15.5">
      <c r="A5" s="228">
        <v>15020203</v>
      </c>
      <c r="B5" s="276">
        <v>0</v>
      </c>
      <c r="C5" s="276"/>
      <c r="D5" s="401">
        <v>1603007</v>
      </c>
      <c r="E5" s="401">
        <v>105</v>
      </c>
      <c r="G5" s="122">
        <v>1502012</v>
      </c>
      <c r="H5" s="134">
        <v>15020302</v>
      </c>
      <c r="J5" s="20" t="s">
        <v>151</v>
      </c>
      <c r="K5" s="85" t="s">
        <v>152</v>
      </c>
      <c r="L5" s="85">
        <v>1</v>
      </c>
      <c r="M5" s="85" t="s">
        <v>153</v>
      </c>
      <c r="N5" s="85" t="s">
        <v>152</v>
      </c>
      <c r="O5" s="85" t="s">
        <v>152</v>
      </c>
      <c r="P5" s="85" t="s">
        <v>152</v>
      </c>
      <c r="Q5" s="85">
        <v>1</v>
      </c>
      <c r="R5" s="85" t="s">
        <v>152</v>
      </c>
      <c r="S5" s="85" t="s">
        <v>152</v>
      </c>
      <c r="T5" s="85" t="s">
        <v>152</v>
      </c>
      <c r="U5" s="85" t="s">
        <v>152</v>
      </c>
      <c r="V5" s="85" t="s">
        <v>152</v>
      </c>
      <c r="W5" s="85" t="s">
        <v>152</v>
      </c>
      <c r="X5" s="85" t="s">
        <v>152</v>
      </c>
      <c r="Y5" s="85" t="s">
        <v>152</v>
      </c>
      <c r="Z5" s="85" t="s">
        <v>152</v>
      </c>
      <c r="AA5" s="85">
        <v>1</v>
      </c>
      <c r="AB5" s="85" t="s">
        <v>152</v>
      </c>
      <c r="AC5" s="85" t="s">
        <v>152</v>
      </c>
      <c r="AD5" s="85" t="s">
        <v>153</v>
      </c>
      <c r="AE5" s="85">
        <v>1</v>
      </c>
      <c r="AF5" s="85">
        <v>7</v>
      </c>
      <c r="AG5" s="85">
        <v>3</v>
      </c>
      <c r="AH5" s="85">
        <v>2</v>
      </c>
      <c r="AI5" s="85" t="s">
        <v>152</v>
      </c>
      <c r="AJ5" s="85" t="s">
        <v>152</v>
      </c>
      <c r="AK5" s="85">
        <v>1</v>
      </c>
      <c r="AL5" s="85">
        <v>1</v>
      </c>
      <c r="AM5" s="85" t="s">
        <v>152</v>
      </c>
      <c r="AN5" s="85" t="s">
        <v>152</v>
      </c>
      <c r="AO5" s="85">
        <v>1</v>
      </c>
      <c r="AP5" s="85">
        <v>2</v>
      </c>
      <c r="AQ5" s="85" t="s">
        <v>153</v>
      </c>
      <c r="AR5" s="85" t="s">
        <v>152</v>
      </c>
      <c r="AS5" s="85" t="s">
        <v>153</v>
      </c>
      <c r="AT5" s="85" t="s">
        <v>152</v>
      </c>
      <c r="AU5" s="85">
        <v>2</v>
      </c>
      <c r="AV5" s="85">
        <v>1</v>
      </c>
      <c r="AW5" s="85">
        <v>1</v>
      </c>
      <c r="AX5" s="85">
        <v>1</v>
      </c>
      <c r="AY5" s="156" t="s">
        <v>153</v>
      </c>
      <c r="AZ5" s="156">
        <v>1</v>
      </c>
      <c r="BA5" s="156" t="s">
        <v>152</v>
      </c>
      <c r="BB5" s="156" t="s">
        <v>152</v>
      </c>
      <c r="BC5" s="156"/>
      <c r="BD5" s="318"/>
      <c r="BE5" s="314"/>
      <c r="BF5" s="125">
        <v>1</v>
      </c>
      <c r="BG5" s="125">
        <v>1</v>
      </c>
      <c r="BH5" s="125" t="s">
        <v>152</v>
      </c>
      <c r="BI5" s="125">
        <v>1</v>
      </c>
      <c r="BJ5" s="125" t="s">
        <v>152</v>
      </c>
      <c r="BK5" s="125">
        <v>2</v>
      </c>
      <c r="BL5" s="125" t="s">
        <v>152</v>
      </c>
      <c r="BM5" s="125">
        <v>1</v>
      </c>
      <c r="BN5" s="125">
        <v>1</v>
      </c>
      <c r="BO5" s="125">
        <v>1</v>
      </c>
      <c r="BP5" s="125" t="s">
        <v>152</v>
      </c>
      <c r="BQ5" s="125" t="s">
        <v>152</v>
      </c>
      <c r="BR5" s="125" t="s">
        <v>152</v>
      </c>
      <c r="BS5" s="125">
        <v>1</v>
      </c>
      <c r="BT5" s="85" t="s">
        <v>152</v>
      </c>
      <c r="BU5" s="85">
        <v>1</v>
      </c>
      <c r="BV5" s="85">
        <v>1</v>
      </c>
      <c r="BW5" s="85" t="s">
        <v>152</v>
      </c>
      <c r="BX5" s="85">
        <v>1</v>
      </c>
      <c r="BY5" s="85">
        <v>1</v>
      </c>
      <c r="BZ5" s="85">
        <v>2</v>
      </c>
      <c r="CA5" s="85">
        <v>1</v>
      </c>
      <c r="CB5" s="85">
        <v>3</v>
      </c>
      <c r="CC5" s="85">
        <v>5</v>
      </c>
      <c r="CD5" s="85" t="s">
        <v>152</v>
      </c>
      <c r="CE5" s="85" t="s">
        <v>152</v>
      </c>
      <c r="CF5" s="85">
        <v>2</v>
      </c>
      <c r="CG5" s="85">
        <v>1</v>
      </c>
      <c r="CH5" s="85">
        <v>1</v>
      </c>
      <c r="CI5" s="85">
        <v>3</v>
      </c>
      <c r="CJ5" s="85" t="s">
        <v>153</v>
      </c>
      <c r="CK5" s="85">
        <v>65</v>
      </c>
      <c r="CL5" s="85" t="s">
        <v>152</v>
      </c>
      <c r="CM5" s="85" t="s">
        <v>153</v>
      </c>
      <c r="CN5" s="85">
        <v>1</v>
      </c>
      <c r="CO5" s="85" t="s">
        <v>152</v>
      </c>
      <c r="CP5" s="85" t="s">
        <v>152</v>
      </c>
      <c r="CQ5" s="85">
        <v>1</v>
      </c>
      <c r="CR5" s="85" t="s">
        <v>152</v>
      </c>
      <c r="CS5" s="85" t="s">
        <v>152</v>
      </c>
      <c r="CT5" s="85" t="s">
        <v>152</v>
      </c>
      <c r="CU5" s="85">
        <v>2</v>
      </c>
      <c r="CV5" s="85">
        <v>5</v>
      </c>
      <c r="CW5" s="85">
        <v>4</v>
      </c>
      <c r="CX5" s="85"/>
      <c r="CY5" s="331"/>
      <c r="CZ5" s="85"/>
      <c r="DA5" s="85">
        <v>3</v>
      </c>
      <c r="DB5" s="85" t="s">
        <v>152</v>
      </c>
      <c r="DC5" s="85">
        <v>1</v>
      </c>
      <c r="DD5" s="85" t="s">
        <v>153</v>
      </c>
      <c r="DE5" s="85">
        <v>1</v>
      </c>
      <c r="DF5" s="85">
        <v>1</v>
      </c>
      <c r="DG5" s="85" t="s">
        <v>152</v>
      </c>
      <c r="DH5" s="85">
        <v>1</v>
      </c>
      <c r="DI5" s="85">
        <v>2</v>
      </c>
      <c r="DJ5" s="85">
        <v>13</v>
      </c>
      <c r="DK5" s="85">
        <v>2</v>
      </c>
      <c r="DL5" s="85">
        <v>1</v>
      </c>
      <c r="DM5" s="85" t="s">
        <v>152</v>
      </c>
      <c r="DN5" s="85" t="s">
        <v>152</v>
      </c>
      <c r="DO5" s="85" t="s">
        <v>152</v>
      </c>
      <c r="DP5" s="85">
        <v>1</v>
      </c>
      <c r="DQ5" s="85">
        <v>1</v>
      </c>
      <c r="DR5" s="85" t="s">
        <v>152</v>
      </c>
      <c r="DS5" s="85">
        <v>1</v>
      </c>
      <c r="DT5" s="85" t="s">
        <v>153</v>
      </c>
      <c r="DU5" s="85">
        <v>1</v>
      </c>
      <c r="DV5" s="85" t="s">
        <v>152</v>
      </c>
      <c r="DW5" s="85" t="s">
        <v>153</v>
      </c>
      <c r="DX5" s="85" t="s">
        <v>152</v>
      </c>
      <c r="DY5" s="125" t="s">
        <v>152</v>
      </c>
      <c r="DZ5" s="125">
        <v>10</v>
      </c>
      <c r="EA5" s="125" t="s">
        <v>152</v>
      </c>
      <c r="EB5" s="125" t="s">
        <v>153</v>
      </c>
      <c r="EC5" s="125">
        <v>2</v>
      </c>
      <c r="ED5" s="125" t="s">
        <v>152</v>
      </c>
      <c r="EE5" s="125" t="s">
        <v>152</v>
      </c>
      <c r="EF5" s="125">
        <v>1</v>
      </c>
      <c r="EG5" s="125" t="s">
        <v>152</v>
      </c>
      <c r="EH5" s="23" t="s">
        <v>152</v>
      </c>
      <c r="EI5" s="23">
        <v>2</v>
      </c>
      <c r="EJ5" s="23" t="s">
        <v>152</v>
      </c>
      <c r="EK5" s="23" t="s">
        <v>152</v>
      </c>
      <c r="EL5" s="23" t="s">
        <v>152</v>
      </c>
      <c r="EM5" s="23" t="s">
        <v>152</v>
      </c>
      <c r="EN5" s="23" t="s">
        <v>152</v>
      </c>
      <c r="EO5" s="23">
        <v>1</v>
      </c>
      <c r="EP5" s="23">
        <v>2</v>
      </c>
      <c r="EQ5" s="23" t="s">
        <v>153</v>
      </c>
      <c r="ER5" s="23"/>
      <c r="ES5" s="335"/>
      <c r="EU5" s="404">
        <v>5</v>
      </c>
      <c r="EV5" s="404">
        <v>2</v>
      </c>
      <c r="EW5" s="404" t="s">
        <v>152</v>
      </c>
      <c r="EX5" s="404" t="s">
        <v>152</v>
      </c>
      <c r="EY5" s="404" t="s">
        <v>153</v>
      </c>
      <c r="EZ5" s="404" t="s">
        <v>153</v>
      </c>
      <c r="FA5" s="404" t="s">
        <v>152</v>
      </c>
      <c r="FB5" s="404" t="s">
        <v>153</v>
      </c>
      <c r="FC5" s="404">
        <v>1</v>
      </c>
      <c r="FD5" s="404" t="s">
        <v>153</v>
      </c>
      <c r="FE5" s="404">
        <v>1</v>
      </c>
      <c r="FF5" s="404">
        <v>1</v>
      </c>
      <c r="FG5" s="404">
        <v>1</v>
      </c>
      <c r="FH5" s="404" t="s">
        <v>153</v>
      </c>
      <c r="FI5" s="404">
        <v>4</v>
      </c>
      <c r="FJ5" s="404">
        <v>3</v>
      </c>
      <c r="FK5" s="404" t="s">
        <v>153</v>
      </c>
      <c r="FL5" s="404" t="s">
        <v>152</v>
      </c>
      <c r="FM5" s="404" t="s">
        <v>152</v>
      </c>
      <c r="FN5" s="404">
        <v>3</v>
      </c>
      <c r="FO5" s="404">
        <v>1</v>
      </c>
      <c r="FP5" s="404">
        <v>43</v>
      </c>
      <c r="FQ5" s="404" t="s">
        <v>153</v>
      </c>
      <c r="FR5" s="404">
        <v>2</v>
      </c>
      <c r="FS5" s="404">
        <v>2</v>
      </c>
      <c r="FT5" s="404">
        <v>1</v>
      </c>
      <c r="FU5" s="404">
        <v>2</v>
      </c>
      <c r="FV5" s="404">
        <v>4</v>
      </c>
      <c r="FW5" s="404">
        <v>4</v>
      </c>
      <c r="FX5" s="404">
        <v>2</v>
      </c>
      <c r="FY5" s="404">
        <v>1</v>
      </c>
      <c r="FZ5" s="404">
        <v>1</v>
      </c>
      <c r="GA5" s="404">
        <v>1</v>
      </c>
      <c r="GB5" s="404">
        <v>5</v>
      </c>
      <c r="GC5" s="404">
        <v>3</v>
      </c>
      <c r="GD5" s="404">
        <v>4</v>
      </c>
      <c r="GE5" s="404">
        <v>3</v>
      </c>
      <c r="GF5" s="404">
        <v>4</v>
      </c>
      <c r="GG5" s="404">
        <v>1</v>
      </c>
      <c r="GH5" s="404">
        <v>2</v>
      </c>
      <c r="GI5" s="404">
        <v>3</v>
      </c>
      <c r="GJ5" s="404">
        <v>3</v>
      </c>
      <c r="GK5" s="404">
        <v>2</v>
      </c>
      <c r="GL5" s="404">
        <v>1</v>
      </c>
      <c r="GM5" s="404">
        <v>3</v>
      </c>
      <c r="GN5" s="404">
        <v>1</v>
      </c>
      <c r="GO5" s="404">
        <v>1</v>
      </c>
      <c r="GP5" s="404">
        <v>3</v>
      </c>
      <c r="GQ5" s="404" t="s">
        <v>153</v>
      </c>
      <c r="GR5" s="404">
        <v>2</v>
      </c>
      <c r="GS5" s="404">
        <v>1</v>
      </c>
      <c r="GT5" s="404">
        <v>1</v>
      </c>
      <c r="GU5" s="396"/>
      <c r="GW5" s="404">
        <v>3</v>
      </c>
      <c r="GX5" s="404" t="s">
        <v>152</v>
      </c>
      <c r="GY5" s="404">
        <v>5</v>
      </c>
      <c r="GZ5" s="404">
        <v>5</v>
      </c>
      <c r="HA5" s="404">
        <v>3</v>
      </c>
      <c r="HB5" s="404">
        <v>5</v>
      </c>
      <c r="HC5" s="404">
        <v>4</v>
      </c>
      <c r="HD5" s="404" t="s">
        <v>152</v>
      </c>
      <c r="HE5" s="404">
        <v>1</v>
      </c>
      <c r="HF5" s="404">
        <v>2</v>
      </c>
      <c r="HG5" s="404">
        <v>1</v>
      </c>
      <c r="HH5" s="404">
        <v>1</v>
      </c>
      <c r="HI5" s="404">
        <v>3</v>
      </c>
      <c r="HJ5" s="404">
        <v>2</v>
      </c>
      <c r="HK5" s="404" t="s">
        <v>152</v>
      </c>
      <c r="HL5" s="404">
        <v>4</v>
      </c>
      <c r="HM5" s="404" t="s">
        <v>152</v>
      </c>
      <c r="HN5" s="404" t="s">
        <v>152</v>
      </c>
      <c r="HO5" s="404">
        <v>2</v>
      </c>
      <c r="HP5" s="404" t="s">
        <v>153</v>
      </c>
      <c r="HQ5" s="404" t="s">
        <v>153</v>
      </c>
      <c r="HR5" s="404">
        <v>2</v>
      </c>
      <c r="HS5" s="404">
        <v>2</v>
      </c>
      <c r="HT5" s="404">
        <v>1</v>
      </c>
      <c r="HU5" s="404">
        <v>2</v>
      </c>
      <c r="HV5" s="404">
        <v>4</v>
      </c>
      <c r="HW5" s="404">
        <v>2</v>
      </c>
      <c r="HX5" s="404" t="s">
        <v>152</v>
      </c>
      <c r="HY5" s="401"/>
      <c r="HZ5" s="404">
        <v>1</v>
      </c>
    </row>
    <row r="6" spans="1:235" ht="15.5">
      <c r="A6" s="228">
        <v>15020302</v>
      </c>
      <c r="B6" s="276">
        <v>1</v>
      </c>
      <c r="C6" s="276"/>
      <c r="D6" s="401">
        <v>1905005</v>
      </c>
      <c r="E6" s="401">
        <v>101</v>
      </c>
      <c r="G6" s="122">
        <v>1502013</v>
      </c>
      <c r="H6" s="134">
        <v>15020203</v>
      </c>
      <c r="J6" s="20" t="s">
        <v>154</v>
      </c>
      <c r="K6" s="85">
        <v>2</v>
      </c>
      <c r="L6" s="85">
        <v>5</v>
      </c>
      <c r="M6" s="85">
        <v>1</v>
      </c>
      <c r="N6" s="85">
        <v>5</v>
      </c>
      <c r="O6" s="85">
        <v>17</v>
      </c>
      <c r="P6" s="85">
        <v>11</v>
      </c>
      <c r="Q6" s="85">
        <v>12</v>
      </c>
      <c r="R6" s="85">
        <v>5</v>
      </c>
      <c r="S6" s="85">
        <v>6</v>
      </c>
      <c r="T6" s="85">
        <v>4</v>
      </c>
      <c r="U6" s="85">
        <v>1</v>
      </c>
      <c r="V6" s="85">
        <v>3</v>
      </c>
      <c r="W6" s="85">
        <v>1</v>
      </c>
      <c r="X6" s="85">
        <v>2</v>
      </c>
      <c r="Y6" s="85">
        <v>1</v>
      </c>
      <c r="Z6" s="85">
        <v>3</v>
      </c>
      <c r="AA6" s="85">
        <v>3</v>
      </c>
      <c r="AB6" s="85">
        <v>7</v>
      </c>
      <c r="AC6" s="85">
        <v>19</v>
      </c>
      <c r="AD6" s="85">
        <v>8</v>
      </c>
      <c r="AE6" s="85">
        <v>570</v>
      </c>
      <c r="AF6" s="85">
        <v>150</v>
      </c>
      <c r="AG6" s="85">
        <v>440</v>
      </c>
      <c r="AH6" s="85">
        <v>1</v>
      </c>
      <c r="AI6" s="85">
        <v>2</v>
      </c>
      <c r="AJ6" s="85">
        <v>1</v>
      </c>
      <c r="AK6" s="85">
        <v>2</v>
      </c>
      <c r="AL6" s="85">
        <v>14</v>
      </c>
      <c r="AM6" s="85">
        <v>1</v>
      </c>
      <c r="AN6" s="85">
        <v>2</v>
      </c>
      <c r="AO6" s="85">
        <v>10</v>
      </c>
      <c r="AP6" s="85">
        <v>8</v>
      </c>
      <c r="AQ6" s="85">
        <v>2</v>
      </c>
      <c r="AR6" s="85">
        <v>2</v>
      </c>
      <c r="AS6" s="85">
        <v>3</v>
      </c>
      <c r="AT6" s="85">
        <v>3</v>
      </c>
      <c r="AU6" s="85">
        <v>9</v>
      </c>
      <c r="AV6" s="85">
        <v>5</v>
      </c>
      <c r="AW6" s="85">
        <v>5</v>
      </c>
      <c r="AX6" s="85">
        <v>5</v>
      </c>
      <c r="AY6" s="156">
        <v>3</v>
      </c>
      <c r="AZ6" s="156">
        <v>10</v>
      </c>
      <c r="BA6" s="156">
        <v>9</v>
      </c>
      <c r="BB6" s="156">
        <v>3</v>
      </c>
      <c r="BC6" s="320"/>
      <c r="BD6" s="318"/>
      <c r="BE6" s="314"/>
      <c r="BF6" s="125">
        <v>9</v>
      </c>
      <c r="BG6" s="125">
        <v>5</v>
      </c>
      <c r="BH6" s="125">
        <v>15</v>
      </c>
      <c r="BI6" s="125">
        <v>75</v>
      </c>
      <c r="BJ6" s="125">
        <v>28</v>
      </c>
      <c r="BK6" s="125">
        <v>14</v>
      </c>
      <c r="BL6" s="125">
        <v>2</v>
      </c>
      <c r="BM6" s="125">
        <v>3</v>
      </c>
      <c r="BN6" s="125">
        <v>4</v>
      </c>
      <c r="BO6" s="125">
        <v>2</v>
      </c>
      <c r="BP6" s="125" t="s">
        <v>152</v>
      </c>
      <c r="BQ6" s="125">
        <v>10</v>
      </c>
      <c r="BR6" s="125">
        <v>3</v>
      </c>
      <c r="BS6" s="125">
        <v>11</v>
      </c>
      <c r="BT6" s="85">
        <v>5</v>
      </c>
      <c r="BU6" s="85">
        <v>2</v>
      </c>
      <c r="BV6" s="85">
        <v>6</v>
      </c>
      <c r="BW6" s="85">
        <v>3</v>
      </c>
      <c r="BX6" s="85">
        <v>3</v>
      </c>
      <c r="BY6" s="85">
        <v>8</v>
      </c>
      <c r="BZ6" s="85">
        <v>13</v>
      </c>
      <c r="CA6" s="85">
        <v>26</v>
      </c>
      <c r="CB6" s="85">
        <v>9</v>
      </c>
      <c r="CC6" s="85">
        <v>12</v>
      </c>
      <c r="CD6" s="85">
        <v>1</v>
      </c>
      <c r="CE6" s="85">
        <v>3</v>
      </c>
      <c r="CF6" s="85">
        <v>3</v>
      </c>
      <c r="CG6" s="85">
        <v>5</v>
      </c>
      <c r="CH6" s="85">
        <v>3</v>
      </c>
      <c r="CI6" s="85">
        <v>4</v>
      </c>
      <c r="CJ6" s="85">
        <v>1</v>
      </c>
      <c r="CK6" s="85">
        <v>3</v>
      </c>
      <c r="CL6" s="85">
        <v>4</v>
      </c>
      <c r="CM6" s="85">
        <v>7</v>
      </c>
      <c r="CN6" s="85">
        <v>12</v>
      </c>
      <c r="CO6" s="85">
        <v>9</v>
      </c>
      <c r="CP6" s="85">
        <v>4</v>
      </c>
      <c r="CQ6" s="85">
        <v>11</v>
      </c>
      <c r="CR6" s="85">
        <v>8</v>
      </c>
      <c r="CS6" s="85">
        <v>7</v>
      </c>
      <c r="CT6" s="85">
        <v>3</v>
      </c>
      <c r="CU6" s="85">
        <v>5</v>
      </c>
      <c r="CV6" s="85">
        <v>12</v>
      </c>
      <c r="CW6" s="85">
        <v>8</v>
      </c>
      <c r="CX6" s="85"/>
      <c r="CY6" s="331"/>
      <c r="CZ6" s="85"/>
      <c r="DA6" s="85">
        <v>110</v>
      </c>
      <c r="DB6" s="85">
        <v>60</v>
      </c>
      <c r="DC6" s="85">
        <v>61</v>
      </c>
      <c r="DD6" s="85">
        <v>50</v>
      </c>
      <c r="DE6" s="85">
        <v>78</v>
      </c>
      <c r="DF6" s="85">
        <v>36</v>
      </c>
      <c r="DG6" s="85">
        <v>26</v>
      </c>
      <c r="DH6" s="85">
        <v>55</v>
      </c>
      <c r="DI6" s="85">
        <v>130</v>
      </c>
      <c r="DJ6" s="85">
        <v>250</v>
      </c>
      <c r="DK6" s="85">
        <v>98</v>
      </c>
      <c r="DL6" s="85">
        <v>140</v>
      </c>
      <c r="DM6" s="85">
        <v>10</v>
      </c>
      <c r="DN6" s="85">
        <v>7</v>
      </c>
      <c r="DO6" s="85">
        <v>2</v>
      </c>
      <c r="DP6" s="85">
        <v>13</v>
      </c>
      <c r="DQ6" s="85">
        <v>18</v>
      </c>
      <c r="DR6" s="85">
        <v>5</v>
      </c>
      <c r="DS6" s="85">
        <v>7</v>
      </c>
      <c r="DT6" s="85">
        <v>2</v>
      </c>
      <c r="DU6" s="85">
        <v>17</v>
      </c>
      <c r="DV6" s="85">
        <v>8</v>
      </c>
      <c r="DW6" s="85">
        <v>6</v>
      </c>
      <c r="DX6" s="85">
        <v>9</v>
      </c>
      <c r="DY6" s="125">
        <v>9</v>
      </c>
      <c r="DZ6" s="125">
        <v>9</v>
      </c>
      <c r="EA6" s="125">
        <v>8</v>
      </c>
      <c r="EB6" s="125">
        <v>5</v>
      </c>
      <c r="EC6" s="125">
        <v>13</v>
      </c>
      <c r="ED6" s="125">
        <v>8</v>
      </c>
      <c r="EE6" s="125">
        <v>2</v>
      </c>
      <c r="EF6" s="125">
        <v>6</v>
      </c>
      <c r="EG6" s="125">
        <v>2</v>
      </c>
      <c r="EH6" s="23">
        <v>33</v>
      </c>
      <c r="EI6" s="23">
        <v>6</v>
      </c>
      <c r="EJ6" s="23">
        <v>1</v>
      </c>
      <c r="EK6" s="23">
        <v>2</v>
      </c>
      <c r="EL6" s="23">
        <v>1</v>
      </c>
      <c r="EM6" s="23">
        <v>2</v>
      </c>
      <c r="EN6" s="23">
        <v>2</v>
      </c>
      <c r="EO6" s="23">
        <v>4</v>
      </c>
      <c r="EP6" s="23">
        <v>6</v>
      </c>
      <c r="EQ6" s="23">
        <v>4</v>
      </c>
      <c r="ER6" s="23"/>
      <c r="ES6" s="335"/>
      <c r="EU6" s="404">
        <v>4</v>
      </c>
      <c r="EV6" s="404">
        <v>2</v>
      </c>
      <c r="EW6" s="404">
        <v>4</v>
      </c>
      <c r="EX6" s="404">
        <v>4</v>
      </c>
      <c r="EY6" s="404" t="s">
        <v>152</v>
      </c>
      <c r="EZ6" s="404" t="s">
        <v>152</v>
      </c>
      <c r="FA6" s="404">
        <v>13</v>
      </c>
      <c r="FB6" s="404">
        <v>1</v>
      </c>
      <c r="FC6" s="404">
        <v>6</v>
      </c>
      <c r="FD6" s="404">
        <v>12</v>
      </c>
      <c r="FE6" s="404">
        <v>6</v>
      </c>
      <c r="FF6" s="404">
        <v>1</v>
      </c>
      <c r="FG6" s="404">
        <v>8</v>
      </c>
      <c r="FH6" s="404">
        <v>2</v>
      </c>
      <c r="FI6" s="404">
        <v>7</v>
      </c>
      <c r="FJ6" s="404">
        <v>2</v>
      </c>
      <c r="FK6" s="404">
        <v>7</v>
      </c>
      <c r="FL6" s="404">
        <v>9</v>
      </c>
      <c r="FM6" s="404">
        <v>71</v>
      </c>
      <c r="FN6" s="404">
        <v>7</v>
      </c>
      <c r="FO6" s="404">
        <v>23</v>
      </c>
      <c r="FP6" s="404">
        <v>12</v>
      </c>
      <c r="FQ6" s="404">
        <v>3</v>
      </c>
      <c r="FR6" s="404">
        <v>30</v>
      </c>
      <c r="FS6" s="404">
        <v>24</v>
      </c>
      <c r="FT6" s="404">
        <v>27</v>
      </c>
      <c r="FU6" s="404">
        <v>68</v>
      </c>
      <c r="FV6" s="404">
        <v>62</v>
      </c>
      <c r="FW6" s="404">
        <v>62</v>
      </c>
      <c r="FX6" s="404">
        <v>69</v>
      </c>
      <c r="FY6" s="404">
        <v>11</v>
      </c>
      <c r="FZ6" s="404">
        <v>6</v>
      </c>
      <c r="GA6" s="404">
        <v>6</v>
      </c>
      <c r="GB6" s="404">
        <v>7</v>
      </c>
      <c r="GC6" s="404">
        <v>6</v>
      </c>
      <c r="GD6" s="404">
        <v>27</v>
      </c>
      <c r="GE6" s="404">
        <v>7</v>
      </c>
      <c r="GF6" s="404">
        <v>3</v>
      </c>
      <c r="GG6" s="404">
        <v>1</v>
      </c>
      <c r="GH6" s="404">
        <v>2</v>
      </c>
      <c r="GI6" s="404">
        <v>6</v>
      </c>
      <c r="GJ6" s="404">
        <v>6</v>
      </c>
      <c r="GK6" s="404">
        <v>9</v>
      </c>
      <c r="GL6" s="404">
        <v>4</v>
      </c>
      <c r="GM6" s="404">
        <v>6</v>
      </c>
      <c r="GN6" s="404">
        <v>4</v>
      </c>
      <c r="GO6" s="404">
        <v>7</v>
      </c>
      <c r="GP6" s="404">
        <v>6</v>
      </c>
      <c r="GQ6" s="404">
        <v>70</v>
      </c>
      <c r="GR6" s="404">
        <v>21</v>
      </c>
      <c r="GS6" s="404">
        <v>4</v>
      </c>
      <c r="GT6" s="404">
        <v>4</v>
      </c>
      <c r="GU6" s="396"/>
      <c r="GW6" s="404">
        <v>7</v>
      </c>
      <c r="GX6" s="404">
        <v>13</v>
      </c>
      <c r="GY6" s="404">
        <v>13</v>
      </c>
      <c r="GZ6" s="404">
        <v>13</v>
      </c>
      <c r="HA6" s="404">
        <v>21</v>
      </c>
      <c r="HB6" s="404">
        <v>29</v>
      </c>
      <c r="HC6" s="404">
        <v>11</v>
      </c>
      <c r="HD6" s="404">
        <v>3</v>
      </c>
      <c r="HE6" s="404">
        <v>25</v>
      </c>
      <c r="HF6" s="404">
        <v>3</v>
      </c>
      <c r="HG6" s="404">
        <v>6</v>
      </c>
      <c r="HH6" s="404">
        <v>9</v>
      </c>
      <c r="HI6" s="404">
        <v>30</v>
      </c>
      <c r="HJ6" s="404">
        <v>6</v>
      </c>
      <c r="HK6" s="404">
        <v>20</v>
      </c>
      <c r="HL6" s="404">
        <v>48</v>
      </c>
      <c r="HM6" s="404">
        <v>7</v>
      </c>
      <c r="HN6" s="404">
        <v>7</v>
      </c>
      <c r="HO6" s="404">
        <v>30</v>
      </c>
      <c r="HP6" s="404">
        <v>4</v>
      </c>
      <c r="HQ6" s="404">
        <v>14</v>
      </c>
      <c r="HR6" s="404">
        <v>49</v>
      </c>
      <c r="HS6" s="404">
        <v>49</v>
      </c>
      <c r="HT6" s="404">
        <v>23</v>
      </c>
      <c r="HU6" s="404">
        <v>2</v>
      </c>
      <c r="HV6" s="404">
        <v>9</v>
      </c>
      <c r="HW6" s="404">
        <v>2</v>
      </c>
      <c r="HX6" s="404">
        <v>5</v>
      </c>
      <c r="HY6" s="401"/>
      <c r="HZ6" s="404">
        <v>11</v>
      </c>
    </row>
    <row r="7" spans="1:235" ht="15.5">
      <c r="A7" s="228">
        <v>15020303</v>
      </c>
      <c r="B7" s="276">
        <v>1</v>
      </c>
      <c r="C7" s="276"/>
      <c r="D7" s="401">
        <v>1605035</v>
      </c>
      <c r="E7" s="401">
        <v>93</v>
      </c>
      <c r="G7" s="122">
        <v>1502016</v>
      </c>
      <c r="H7" s="134">
        <v>15020303</v>
      </c>
      <c r="J7" s="20" t="s">
        <v>155</v>
      </c>
      <c r="K7" s="85">
        <v>26</v>
      </c>
      <c r="L7" s="85">
        <v>37</v>
      </c>
      <c r="M7" s="85">
        <v>21</v>
      </c>
      <c r="N7" s="85">
        <v>15</v>
      </c>
      <c r="O7" s="85">
        <v>20</v>
      </c>
      <c r="P7" s="85">
        <v>36</v>
      </c>
      <c r="Q7" s="85">
        <v>74</v>
      </c>
      <c r="R7" s="85">
        <v>14</v>
      </c>
      <c r="S7" s="85">
        <v>55</v>
      </c>
      <c r="T7" s="85">
        <v>30</v>
      </c>
      <c r="U7" s="85">
        <v>14</v>
      </c>
      <c r="V7" s="85">
        <v>32</v>
      </c>
      <c r="W7" s="85">
        <v>43</v>
      </c>
      <c r="X7" s="85">
        <v>17</v>
      </c>
      <c r="Y7" s="85">
        <v>15</v>
      </c>
      <c r="Z7" s="85">
        <v>56</v>
      </c>
      <c r="AA7" s="85">
        <v>13</v>
      </c>
      <c r="AB7" s="85">
        <v>11</v>
      </c>
      <c r="AC7" s="85">
        <v>17</v>
      </c>
      <c r="AD7" s="85">
        <v>430</v>
      </c>
      <c r="AE7" s="85">
        <v>2800</v>
      </c>
      <c r="AF7" s="85">
        <v>1500</v>
      </c>
      <c r="AG7" s="85">
        <v>11000</v>
      </c>
      <c r="AH7" s="85">
        <v>5</v>
      </c>
      <c r="AI7" s="85">
        <v>46</v>
      </c>
      <c r="AJ7" s="85">
        <v>17</v>
      </c>
      <c r="AK7" s="85">
        <v>28</v>
      </c>
      <c r="AL7" s="85">
        <v>120</v>
      </c>
      <c r="AM7" s="85">
        <v>77</v>
      </c>
      <c r="AN7" s="85">
        <v>16</v>
      </c>
      <c r="AO7" s="85">
        <v>59</v>
      </c>
      <c r="AP7" s="85">
        <v>70</v>
      </c>
      <c r="AQ7" s="85">
        <v>24</v>
      </c>
      <c r="AR7" s="85">
        <v>24</v>
      </c>
      <c r="AS7" s="85">
        <v>67</v>
      </c>
      <c r="AT7" s="85">
        <v>230</v>
      </c>
      <c r="AU7" s="85">
        <v>84</v>
      </c>
      <c r="AV7" s="85">
        <v>66</v>
      </c>
      <c r="AW7" s="85">
        <v>28</v>
      </c>
      <c r="AX7" s="85">
        <v>45</v>
      </c>
      <c r="AY7" s="156">
        <v>18</v>
      </c>
      <c r="AZ7" s="156">
        <v>350</v>
      </c>
      <c r="BA7" s="156">
        <v>310</v>
      </c>
      <c r="BB7" s="156">
        <v>31</v>
      </c>
      <c r="BC7" s="156"/>
      <c r="BD7" s="318"/>
      <c r="BE7" s="314"/>
      <c r="BF7" s="125">
        <v>67</v>
      </c>
      <c r="BG7" s="125">
        <v>26</v>
      </c>
      <c r="BH7" s="125">
        <v>53</v>
      </c>
      <c r="BI7" s="125">
        <v>100</v>
      </c>
      <c r="BJ7" s="125">
        <v>38</v>
      </c>
      <c r="BK7" s="125">
        <v>68</v>
      </c>
      <c r="BL7" s="125">
        <v>12</v>
      </c>
      <c r="BM7" s="125">
        <v>250</v>
      </c>
      <c r="BN7" s="125">
        <v>11</v>
      </c>
      <c r="BO7" s="125">
        <v>15</v>
      </c>
      <c r="BP7" s="125">
        <v>28</v>
      </c>
      <c r="BQ7" s="125">
        <v>22</v>
      </c>
      <c r="BR7" s="125">
        <v>18</v>
      </c>
      <c r="BS7" s="125">
        <v>47</v>
      </c>
      <c r="BT7" s="85">
        <v>35</v>
      </c>
      <c r="BU7" s="85">
        <v>56</v>
      </c>
      <c r="BV7" s="85">
        <v>59</v>
      </c>
      <c r="BW7" s="85">
        <v>23</v>
      </c>
      <c r="BX7" s="85">
        <v>40</v>
      </c>
      <c r="BY7" s="85">
        <v>40</v>
      </c>
      <c r="BZ7" s="85">
        <v>66</v>
      </c>
      <c r="CA7" s="85">
        <v>430</v>
      </c>
      <c r="CB7" s="85">
        <v>140</v>
      </c>
      <c r="CC7" s="85">
        <v>91</v>
      </c>
      <c r="CD7" s="85">
        <v>9</v>
      </c>
      <c r="CE7" s="85">
        <v>53</v>
      </c>
      <c r="CF7" s="85">
        <v>86</v>
      </c>
      <c r="CG7" s="85">
        <v>23</v>
      </c>
      <c r="CH7" s="85">
        <v>53</v>
      </c>
      <c r="CI7" s="85">
        <v>13</v>
      </c>
      <c r="CJ7" s="85">
        <v>4</v>
      </c>
      <c r="CK7" s="85">
        <v>65</v>
      </c>
      <c r="CL7" s="85">
        <v>48</v>
      </c>
      <c r="CM7" s="85">
        <v>120</v>
      </c>
      <c r="CN7" s="85">
        <v>52</v>
      </c>
      <c r="CO7" s="85">
        <v>40</v>
      </c>
      <c r="CP7" s="85">
        <v>8</v>
      </c>
      <c r="CQ7" s="85">
        <v>94</v>
      </c>
      <c r="CR7" s="85">
        <v>39</v>
      </c>
      <c r="CS7" s="85">
        <v>81</v>
      </c>
      <c r="CT7" s="85">
        <v>310</v>
      </c>
      <c r="CU7" s="85">
        <v>25</v>
      </c>
      <c r="CV7" s="85">
        <v>37</v>
      </c>
      <c r="CW7" s="85">
        <v>460</v>
      </c>
      <c r="CX7" s="85"/>
      <c r="CY7" s="331"/>
      <c r="CZ7" s="85"/>
      <c r="DA7" s="85">
        <v>70</v>
      </c>
      <c r="DB7" s="85">
        <v>21</v>
      </c>
      <c r="DC7" s="85">
        <v>35</v>
      </c>
      <c r="DD7" s="85">
        <v>17</v>
      </c>
      <c r="DE7" s="85">
        <v>130</v>
      </c>
      <c r="DF7" s="85">
        <v>26</v>
      </c>
      <c r="DG7" s="85">
        <v>89</v>
      </c>
      <c r="DH7" s="85">
        <v>30</v>
      </c>
      <c r="DI7" s="85">
        <v>620</v>
      </c>
      <c r="DJ7" s="85">
        <v>420</v>
      </c>
      <c r="DK7" s="85">
        <v>31</v>
      </c>
      <c r="DL7" s="85">
        <v>78</v>
      </c>
      <c r="DM7" s="85">
        <v>25</v>
      </c>
      <c r="DN7" s="85">
        <v>16</v>
      </c>
      <c r="DO7" s="85">
        <v>12</v>
      </c>
      <c r="DP7" s="85">
        <v>20</v>
      </c>
      <c r="DQ7" s="85">
        <v>25</v>
      </c>
      <c r="DR7" s="85">
        <v>110</v>
      </c>
      <c r="DS7" s="85">
        <v>49</v>
      </c>
      <c r="DT7" s="85">
        <v>6</v>
      </c>
      <c r="DU7" s="85">
        <v>41</v>
      </c>
      <c r="DV7" s="85">
        <v>25</v>
      </c>
      <c r="DW7" s="85">
        <v>15</v>
      </c>
      <c r="DX7" s="85">
        <v>20</v>
      </c>
      <c r="DY7" s="125">
        <v>11</v>
      </c>
      <c r="DZ7" s="125">
        <v>49</v>
      </c>
      <c r="EA7" s="125">
        <v>15</v>
      </c>
      <c r="EB7" s="125">
        <v>22</v>
      </c>
      <c r="EC7" s="125">
        <v>83</v>
      </c>
      <c r="ED7" s="125">
        <v>150</v>
      </c>
      <c r="EE7" s="125">
        <v>170</v>
      </c>
      <c r="EF7" s="125">
        <v>20</v>
      </c>
      <c r="EG7" s="125">
        <v>11</v>
      </c>
      <c r="EH7" s="23">
        <v>29</v>
      </c>
      <c r="EI7" s="23">
        <v>32</v>
      </c>
      <c r="EJ7" s="23">
        <v>4</v>
      </c>
      <c r="EK7" s="23">
        <v>5</v>
      </c>
      <c r="EL7" s="23">
        <v>17</v>
      </c>
      <c r="EM7" s="23">
        <v>3</v>
      </c>
      <c r="EN7" s="23">
        <v>24</v>
      </c>
      <c r="EO7" s="23">
        <v>79</v>
      </c>
      <c r="EP7" s="23">
        <v>66</v>
      </c>
      <c r="EQ7" s="23">
        <v>18</v>
      </c>
      <c r="ER7" s="23"/>
      <c r="ES7" s="335"/>
      <c r="EU7" s="404">
        <v>42</v>
      </c>
      <c r="EV7" s="404">
        <v>220</v>
      </c>
      <c r="EW7" s="404">
        <v>47</v>
      </c>
      <c r="EX7" s="404">
        <v>47</v>
      </c>
      <c r="EY7" s="404">
        <v>480</v>
      </c>
      <c r="EZ7" s="404">
        <v>480</v>
      </c>
      <c r="FA7" s="404">
        <v>110</v>
      </c>
      <c r="FB7" s="404">
        <v>58</v>
      </c>
      <c r="FC7" s="404">
        <v>27</v>
      </c>
      <c r="FD7" s="404">
        <v>32</v>
      </c>
      <c r="FE7" s="404">
        <v>31</v>
      </c>
      <c r="FF7" s="404">
        <v>41</v>
      </c>
      <c r="FG7" s="404">
        <v>23</v>
      </c>
      <c r="FH7" s="404" t="s">
        <v>153</v>
      </c>
      <c r="FI7" s="404">
        <v>78</v>
      </c>
      <c r="FJ7" s="404">
        <v>48</v>
      </c>
      <c r="FK7" s="404">
        <v>31</v>
      </c>
      <c r="FL7" s="404">
        <v>26</v>
      </c>
      <c r="FM7" s="404">
        <v>270</v>
      </c>
      <c r="FN7" s="404">
        <v>70</v>
      </c>
      <c r="FO7" s="404">
        <v>42</v>
      </c>
      <c r="FP7" s="404">
        <v>1300</v>
      </c>
      <c r="FQ7" s="404">
        <v>110</v>
      </c>
      <c r="FR7" s="404">
        <v>61</v>
      </c>
      <c r="FS7" s="404">
        <v>150</v>
      </c>
      <c r="FT7" s="404">
        <v>270</v>
      </c>
      <c r="FU7" s="404">
        <v>110</v>
      </c>
      <c r="FV7" s="404">
        <v>200</v>
      </c>
      <c r="FW7" s="404">
        <v>200</v>
      </c>
      <c r="FX7" s="404">
        <v>83</v>
      </c>
      <c r="FY7" s="404">
        <v>1800</v>
      </c>
      <c r="FZ7" s="404">
        <v>69</v>
      </c>
      <c r="GA7" s="404">
        <v>69</v>
      </c>
      <c r="GB7" s="404">
        <v>120</v>
      </c>
      <c r="GC7" s="404">
        <v>180</v>
      </c>
      <c r="GD7" s="404">
        <v>29</v>
      </c>
      <c r="GE7" s="404">
        <v>59</v>
      </c>
      <c r="GF7" s="404">
        <v>12</v>
      </c>
      <c r="GG7" s="404">
        <v>17</v>
      </c>
      <c r="GH7" s="404">
        <v>19</v>
      </c>
      <c r="GI7" s="404">
        <v>94</v>
      </c>
      <c r="GJ7" s="404">
        <v>94</v>
      </c>
      <c r="GK7" s="404">
        <v>35</v>
      </c>
      <c r="GL7" s="404">
        <v>250</v>
      </c>
      <c r="GM7" s="404">
        <v>94</v>
      </c>
      <c r="GN7" s="404">
        <v>67</v>
      </c>
      <c r="GO7" s="404">
        <v>67</v>
      </c>
      <c r="GP7" s="404">
        <v>86</v>
      </c>
      <c r="GQ7" s="404">
        <v>66</v>
      </c>
      <c r="GR7" s="404">
        <v>77</v>
      </c>
      <c r="GS7" s="404">
        <v>35</v>
      </c>
      <c r="GT7" s="404">
        <v>35</v>
      </c>
      <c r="GU7" s="396"/>
      <c r="GW7" s="404">
        <v>55</v>
      </c>
      <c r="GX7" s="404">
        <v>71</v>
      </c>
      <c r="GY7" s="404">
        <v>90</v>
      </c>
      <c r="GZ7" s="404">
        <v>90</v>
      </c>
      <c r="HA7" s="404">
        <v>74</v>
      </c>
      <c r="HB7" s="404">
        <v>130</v>
      </c>
      <c r="HC7" s="404">
        <v>62</v>
      </c>
      <c r="HD7" s="404">
        <v>54</v>
      </c>
      <c r="HE7" s="404">
        <v>94</v>
      </c>
      <c r="HF7" s="404">
        <v>41</v>
      </c>
      <c r="HG7" s="404">
        <v>46</v>
      </c>
      <c r="HH7" s="404">
        <v>64</v>
      </c>
      <c r="HI7" s="404">
        <v>1400</v>
      </c>
      <c r="HJ7" s="404">
        <v>45</v>
      </c>
      <c r="HK7" s="404">
        <v>120</v>
      </c>
      <c r="HL7" s="404">
        <v>270</v>
      </c>
      <c r="HM7" s="404">
        <v>230</v>
      </c>
      <c r="HN7" s="404">
        <v>230</v>
      </c>
      <c r="HO7" s="404">
        <v>160</v>
      </c>
      <c r="HP7" s="404">
        <v>13</v>
      </c>
      <c r="HQ7" s="404">
        <v>26</v>
      </c>
      <c r="HR7" s="404">
        <v>110</v>
      </c>
      <c r="HS7" s="404">
        <v>110</v>
      </c>
      <c r="HT7" s="404">
        <v>50</v>
      </c>
      <c r="HU7" s="404">
        <v>12</v>
      </c>
      <c r="HV7" s="404">
        <v>58</v>
      </c>
      <c r="HW7" s="404">
        <v>51</v>
      </c>
      <c r="HX7" s="404">
        <v>93</v>
      </c>
      <c r="HY7" s="401"/>
      <c r="HZ7" s="404">
        <v>24</v>
      </c>
    </row>
    <row r="8" spans="1:235" ht="15.5">
      <c r="A8" s="228">
        <v>15030001</v>
      </c>
      <c r="B8" s="276">
        <v>0</v>
      </c>
      <c r="C8" s="276"/>
      <c r="D8" s="401">
        <v>1607011</v>
      </c>
      <c r="E8" s="401">
        <v>108</v>
      </c>
      <c r="G8" s="122">
        <v>1502019</v>
      </c>
      <c r="H8" s="134">
        <v>15020302</v>
      </c>
      <c r="J8" s="20" t="s">
        <v>156</v>
      </c>
      <c r="K8" s="85" t="s">
        <v>152</v>
      </c>
      <c r="L8" s="85">
        <v>1</v>
      </c>
      <c r="M8" s="85">
        <v>1</v>
      </c>
      <c r="N8" s="85">
        <v>1</v>
      </c>
      <c r="O8" s="85">
        <v>1</v>
      </c>
      <c r="P8" s="85">
        <v>1</v>
      </c>
      <c r="Q8" s="85">
        <v>3</v>
      </c>
      <c r="R8" s="85">
        <v>22</v>
      </c>
      <c r="S8" s="85">
        <v>2</v>
      </c>
      <c r="T8" s="85">
        <v>2</v>
      </c>
      <c r="U8" s="85">
        <v>10</v>
      </c>
      <c r="V8" s="85">
        <v>8</v>
      </c>
      <c r="W8" s="85">
        <v>1</v>
      </c>
      <c r="X8" s="85">
        <v>6</v>
      </c>
      <c r="Y8" s="85">
        <v>23</v>
      </c>
      <c r="Z8" s="85">
        <v>17</v>
      </c>
      <c r="AA8" s="85">
        <v>10</v>
      </c>
      <c r="AB8" s="85">
        <v>2</v>
      </c>
      <c r="AC8" s="85">
        <v>1</v>
      </c>
      <c r="AD8" s="85" t="s">
        <v>152</v>
      </c>
      <c r="AE8" s="85">
        <v>210</v>
      </c>
      <c r="AF8" s="85">
        <v>52</v>
      </c>
      <c r="AG8" s="85">
        <v>110</v>
      </c>
      <c r="AH8" s="85" t="s">
        <v>152</v>
      </c>
      <c r="AI8" s="85" t="s">
        <v>153</v>
      </c>
      <c r="AJ8" s="85" t="s">
        <v>152</v>
      </c>
      <c r="AK8" s="85" t="s">
        <v>152</v>
      </c>
      <c r="AL8" s="85">
        <v>2</v>
      </c>
      <c r="AM8" s="85" t="s">
        <v>152</v>
      </c>
      <c r="AN8" s="85" t="s">
        <v>152</v>
      </c>
      <c r="AO8" s="85">
        <v>2</v>
      </c>
      <c r="AP8" s="85">
        <v>3</v>
      </c>
      <c r="AQ8" s="85" t="s">
        <v>152</v>
      </c>
      <c r="AR8" s="85">
        <v>1</v>
      </c>
      <c r="AS8" s="85" t="s">
        <v>152</v>
      </c>
      <c r="AT8" s="85">
        <v>2</v>
      </c>
      <c r="AU8" s="85">
        <v>1</v>
      </c>
      <c r="AV8" s="85">
        <v>1</v>
      </c>
      <c r="AW8" s="85">
        <v>1</v>
      </c>
      <c r="AX8" s="85">
        <v>1</v>
      </c>
      <c r="AY8" s="156">
        <v>1</v>
      </c>
      <c r="AZ8" s="156">
        <v>2</v>
      </c>
      <c r="BA8" s="156">
        <v>2</v>
      </c>
      <c r="BB8" s="156">
        <v>36</v>
      </c>
      <c r="BC8" s="156"/>
      <c r="BD8" s="318"/>
      <c r="BE8" s="314"/>
      <c r="BF8" s="125">
        <v>1</v>
      </c>
      <c r="BG8" s="125" t="s">
        <v>153</v>
      </c>
      <c r="BH8" s="125" t="s">
        <v>152</v>
      </c>
      <c r="BI8" s="125">
        <v>2</v>
      </c>
      <c r="BJ8" s="125" t="s">
        <v>152</v>
      </c>
      <c r="BK8" s="125">
        <v>2</v>
      </c>
      <c r="BL8" s="125" t="s">
        <v>152</v>
      </c>
      <c r="BM8" s="125" t="s">
        <v>152</v>
      </c>
      <c r="BN8" s="125">
        <v>1</v>
      </c>
      <c r="BO8" s="125">
        <v>1</v>
      </c>
      <c r="BP8" s="125" t="s">
        <v>152</v>
      </c>
      <c r="BQ8" s="125">
        <v>3</v>
      </c>
      <c r="BR8" s="125" t="s">
        <v>152</v>
      </c>
      <c r="BS8" s="125">
        <v>5</v>
      </c>
      <c r="BT8" s="85">
        <v>1</v>
      </c>
      <c r="BU8" s="85">
        <v>5</v>
      </c>
      <c r="BV8" s="85" t="s">
        <v>152</v>
      </c>
      <c r="BW8" s="85" t="s">
        <v>152</v>
      </c>
      <c r="BX8" s="85" t="s">
        <v>152</v>
      </c>
      <c r="BY8" s="85">
        <v>1</v>
      </c>
      <c r="BZ8" s="85">
        <v>1</v>
      </c>
      <c r="CA8" s="85">
        <v>2</v>
      </c>
      <c r="CB8" s="85">
        <v>2</v>
      </c>
      <c r="CC8" s="85">
        <v>3</v>
      </c>
      <c r="CD8" s="85" t="s">
        <v>152</v>
      </c>
      <c r="CE8" s="85">
        <v>1</v>
      </c>
      <c r="CF8" s="85">
        <v>4</v>
      </c>
      <c r="CG8" s="85">
        <v>1</v>
      </c>
      <c r="CH8" s="85">
        <v>17</v>
      </c>
      <c r="CI8" s="85" t="s">
        <v>152</v>
      </c>
      <c r="CJ8" s="85" t="s">
        <v>152</v>
      </c>
      <c r="CK8" s="85">
        <v>1</v>
      </c>
      <c r="CL8" s="85">
        <v>1</v>
      </c>
      <c r="CM8" s="85">
        <v>2</v>
      </c>
      <c r="CN8" s="85">
        <v>1</v>
      </c>
      <c r="CO8" s="85">
        <v>1</v>
      </c>
      <c r="CP8" s="85">
        <v>1</v>
      </c>
      <c r="CQ8" s="85">
        <v>3</v>
      </c>
      <c r="CR8" s="85">
        <v>3</v>
      </c>
      <c r="CS8" s="85">
        <v>42</v>
      </c>
      <c r="CT8" s="85">
        <v>1</v>
      </c>
      <c r="CU8" s="85">
        <v>7</v>
      </c>
      <c r="CV8" s="85">
        <v>22</v>
      </c>
      <c r="CW8" s="85">
        <v>11</v>
      </c>
      <c r="CX8" s="85"/>
      <c r="CY8" s="331"/>
      <c r="CZ8" s="85"/>
      <c r="DA8" s="85">
        <v>1</v>
      </c>
      <c r="DB8" s="85" t="s">
        <v>153</v>
      </c>
      <c r="DC8" s="85" t="s">
        <v>152</v>
      </c>
      <c r="DD8" s="85" t="s">
        <v>152</v>
      </c>
      <c r="DE8" s="85" t="s">
        <v>152</v>
      </c>
      <c r="DF8" s="85">
        <v>1</v>
      </c>
      <c r="DG8" s="85" t="s">
        <v>152</v>
      </c>
      <c r="DH8" s="85">
        <v>1</v>
      </c>
      <c r="DI8" s="85">
        <v>1</v>
      </c>
      <c r="DJ8" s="85">
        <v>580</v>
      </c>
      <c r="DK8" s="85">
        <v>1</v>
      </c>
      <c r="DL8" s="85" t="s">
        <v>152</v>
      </c>
      <c r="DM8" s="85">
        <v>2</v>
      </c>
      <c r="DN8" s="85">
        <v>1</v>
      </c>
      <c r="DO8" s="85" t="s">
        <v>152</v>
      </c>
      <c r="DP8" s="85" t="s">
        <v>152</v>
      </c>
      <c r="DQ8" s="85" t="s">
        <v>153</v>
      </c>
      <c r="DR8" s="85">
        <v>1</v>
      </c>
      <c r="DS8" s="85" t="s">
        <v>152</v>
      </c>
      <c r="DT8" s="85" t="s">
        <v>153</v>
      </c>
      <c r="DU8" s="85">
        <v>1</v>
      </c>
      <c r="DV8" s="85" t="s">
        <v>152</v>
      </c>
      <c r="DW8" s="85" t="s">
        <v>153</v>
      </c>
      <c r="DX8" s="85" t="s">
        <v>152</v>
      </c>
      <c r="DY8" s="125">
        <v>1</v>
      </c>
      <c r="DZ8" s="125" t="s">
        <v>152</v>
      </c>
      <c r="EA8" s="125">
        <v>1</v>
      </c>
      <c r="EB8" s="125">
        <v>1</v>
      </c>
      <c r="EC8" s="125">
        <v>1</v>
      </c>
      <c r="ED8" s="125" t="s">
        <v>152</v>
      </c>
      <c r="EE8" s="125">
        <v>1</v>
      </c>
      <c r="EF8" s="125">
        <v>1</v>
      </c>
      <c r="EG8" s="125" t="s">
        <v>153</v>
      </c>
      <c r="EH8" s="23">
        <v>1</v>
      </c>
      <c r="EI8" s="23" t="s">
        <v>152</v>
      </c>
      <c r="EJ8" s="23" t="s">
        <v>152</v>
      </c>
      <c r="EK8" s="23" t="s">
        <v>153</v>
      </c>
      <c r="EL8" s="23">
        <v>2</v>
      </c>
      <c r="EM8" s="23">
        <v>1</v>
      </c>
      <c r="EN8" s="23">
        <v>1</v>
      </c>
      <c r="EO8" s="23">
        <v>24</v>
      </c>
      <c r="EP8" s="23">
        <v>1</v>
      </c>
      <c r="EQ8" s="23" t="s">
        <v>152</v>
      </c>
      <c r="ER8" s="23"/>
      <c r="ES8" s="335"/>
      <c r="EU8" s="404">
        <v>1</v>
      </c>
      <c r="EV8" s="404">
        <v>2</v>
      </c>
      <c r="EW8" s="404">
        <v>5</v>
      </c>
      <c r="EX8" s="404">
        <v>5</v>
      </c>
      <c r="EY8" s="404" t="s">
        <v>153</v>
      </c>
      <c r="EZ8" s="404" t="s">
        <v>153</v>
      </c>
      <c r="FA8" s="404" t="s">
        <v>153</v>
      </c>
      <c r="FB8" s="404" t="s">
        <v>153</v>
      </c>
      <c r="FC8" s="404">
        <v>1</v>
      </c>
      <c r="FD8" s="404">
        <v>12</v>
      </c>
      <c r="FE8" s="404">
        <v>1</v>
      </c>
      <c r="FF8" s="404">
        <v>1</v>
      </c>
      <c r="FG8" s="404">
        <v>1</v>
      </c>
      <c r="FH8" s="404" t="s">
        <v>153</v>
      </c>
      <c r="FI8" s="404">
        <v>1</v>
      </c>
      <c r="FJ8" s="404" t="s">
        <v>153</v>
      </c>
      <c r="FK8" s="404">
        <v>6</v>
      </c>
      <c r="FL8" s="404">
        <v>5</v>
      </c>
      <c r="FM8" s="404">
        <v>62</v>
      </c>
      <c r="FN8" s="404">
        <v>6</v>
      </c>
      <c r="FO8" s="404">
        <v>1</v>
      </c>
      <c r="FP8" s="404">
        <v>8</v>
      </c>
      <c r="FQ8" s="404">
        <v>1</v>
      </c>
      <c r="FR8" s="404">
        <v>1</v>
      </c>
      <c r="FS8" s="404">
        <v>2</v>
      </c>
      <c r="FT8" s="404">
        <v>2</v>
      </c>
      <c r="FU8" s="404">
        <v>7</v>
      </c>
      <c r="FV8" s="404">
        <v>8</v>
      </c>
      <c r="FW8" s="404">
        <v>8</v>
      </c>
      <c r="FX8" s="404">
        <v>2</v>
      </c>
      <c r="FY8" s="404">
        <v>6</v>
      </c>
      <c r="FZ8" s="404" t="s">
        <v>152</v>
      </c>
      <c r="GA8" s="404" t="s">
        <v>152</v>
      </c>
      <c r="GB8" s="404">
        <v>3</v>
      </c>
      <c r="GC8" s="404" t="s">
        <v>153</v>
      </c>
      <c r="GD8" s="404" t="s">
        <v>153</v>
      </c>
      <c r="GE8" s="404">
        <v>5</v>
      </c>
      <c r="GF8" s="404" t="s">
        <v>153</v>
      </c>
      <c r="GG8" s="404" t="s">
        <v>153</v>
      </c>
      <c r="GH8" s="404">
        <v>1</v>
      </c>
      <c r="GI8" s="404">
        <v>4</v>
      </c>
      <c r="GJ8" s="404">
        <v>4</v>
      </c>
      <c r="GK8" s="404">
        <v>3</v>
      </c>
      <c r="GL8" s="404">
        <v>5</v>
      </c>
      <c r="GM8" s="404" t="s">
        <v>152</v>
      </c>
      <c r="GN8" s="404">
        <v>1</v>
      </c>
      <c r="GO8" s="404">
        <v>3</v>
      </c>
      <c r="GP8" s="404">
        <v>4</v>
      </c>
      <c r="GQ8" s="404" t="s">
        <v>153</v>
      </c>
      <c r="GR8" s="404">
        <v>1</v>
      </c>
      <c r="GS8" s="404" t="s">
        <v>153</v>
      </c>
      <c r="GT8" s="404" t="s">
        <v>153</v>
      </c>
      <c r="GU8" s="396"/>
      <c r="GW8" s="404">
        <v>3</v>
      </c>
      <c r="GX8" s="404">
        <v>5</v>
      </c>
      <c r="GY8" s="404">
        <v>4</v>
      </c>
      <c r="GZ8" s="404">
        <v>4</v>
      </c>
      <c r="HA8" s="404">
        <v>6</v>
      </c>
      <c r="HB8" s="404">
        <v>5</v>
      </c>
      <c r="HC8" s="404">
        <v>2</v>
      </c>
      <c r="HD8" s="404">
        <v>2</v>
      </c>
      <c r="HE8" s="404">
        <v>1</v>
      </c>
      <c r="HF8" s="404">
        <v>2</v>
      </c>
      <c r="HG8" s="404">
        <v>6</v>
      </c>
      <c r="HH8" s="404" t="s">
        <v>153</v>
      </c>
      <c r="HI8" s="404">
        <v>3</v>
      </c>
      <c r="HJ8" s="404">
        <v>2</v>
      </c>
      <c r="HK8" s="404">
        <v>7</v>
      </c>
      <c r="HL8" s="404">
        <v>24</v>
      </c>
      <c r="HM8" s="404">
        <v>1</v>
      </c>
      <c r="HN8" s="404">
        <v>1</v>
      </c>
      <c r="HO8" s="404">
        <v>2</v>
      </c>
      <c r="HP8" s="404">
        <v>1</v>
      </c>
      <c r="HQ8" s="404">
        <v>2</v>
      </c>
      <c r="HR8" s="404">
        <v>7</v>
      </c>
      <c r="HS8" s="404">
        <v>7</v>
      </c>
      <c r="HT8" s="404">
        <v>3</v>
      </c>
      <c r="HU8" s="404" t="s">
        <v>152</v>
      </c>
      <c r="HV8" s="404" t="s">
        <v>153</v>
      </c>
      <c r="HW8" s="404">
        <v>4</v>
      </c>
      <c r="HX8" s="404">
        <v>2</v>
      </c>
      <c r="HY8" s="401"/>
      <c r="HZ8" s="404">
        <v>2</v>
      </c>
    </row>
    <row r="9" spans="1:235" ht="15.5">
      <c r="A9" s="228">
        <v>15030006</v>
      </c>
      <c r="B9" s="276">
        <v>1</v>
      </c>
      <c r="C9" s="276"/>
      <c r="D9" s="401">
        <v>1607005</v>
      </c>
      <c r="E9" s="401">
        <v>116</v>
      </c>
      <c r="G9" s="122">
        <v>1502020</v>
      </c>
      <c r="H9" s="134"/>
      <c r="J9" s="20" t="s">
        <v>157</v>
      </c>
      <c r="K9" s="85">
        <v>24</v>
      </c>
      <c r="L9" s="85">
        <v>63</v>
      </c>
      <c r="M9" s="85">
        <v>15</v>
      </c>
      <c r="N9" s="85">
        <v>8</v>
      </c>
      <c r="O9" s="85">
        <v>130</v>
      </c>
      <c r="P9" s="85">
        <v>54</v>
      </c>
      <c r="Q9" s="85">
        <v>120</v>
      </c>
      <c r="R9" s="85">
        <v>23</v>
      </c>
      <c r="S9" s="85">
        <v>420</v>
      </c>
      <c r="T9" s="85">
        <v>78</v>
      </c>
      <c r="U9" s="85">
        <v>10</v>
      </c>
      <c r="V9" s="85">
        <v>120</v>
      </c>
      <c r="W9" s="85">
        <v>11</v>
      </c>
      <c r="X9" s="85">
        <v>19</v>
      </c>
      <c r="Y9" s="85">
        <v>26</v>
      </c>
      <c r="Z9" s="85">
        <v>79</v>
      </c>
      <c r="AA9" s="85">
        <v>97</v>
      </c>
      <c r="AB9" s="85">
        <v>10</v>
      </c>
      <c r="AC9" s="85">
        <v>19</v>
      </c>
      <c r="AD9" s="85">
        <v>35</v>
      </c>
      <c r="AE9" s="85">
        <v>69</v>
      </c>
      <c r="AF9" s="85">
        <v>23</v>
      </c>
      <c r="AG9" s="85">
        <v>32</v>
      </c>
      <c r="AH9" s="85">
        <v>670</v>
      </c>
      <c r="AI9" s="85">
        <v>11</v>
      </c>
      <c r="AJ9" s="85">
        <v>12</v>
      </c>
      <c r="AK9" s="85">
        <v>14</v>
      </c>
      <c r="AL9" s="85">
        <v>17</v>
      </c>
      <c r="AM9" s="85">
        <v>9</v>
      </c>
      <c r="AN9" s="85">
        <v>13</v>
      </c>
      <c r="AO9" s="85">
        <v>55</v>
      </c>
      <c r="AP9" s="85">
        <v>400</v>
      </c>
      <c r="AQ9" s="85">
        <v>13</v>
      </c>
      <c r="AR9" s="85">
        <v>35</v>
      </c>
      <c r="AS9" s="85">
        <v>50</v>
      </c>
      <c r="AT9" s="85">
        <v>160</v>
      </c>
      <c r="AU9" s="85">
        <v>31</v>
      </c>
      <c r="AV9" s="85">
        <v>33</v>
      </c>
      <c r="AW9" s="85">
        <v>22</v>
      </c>
      <c r="AX9" s="85">
        <v>18</v>
      </c>
      <c r="AY9" s="156">
        <v>21</v>
      </c>
      <c r="AZ9" s="156">
        <v>60</v>
      </c>
      <c r="BA9" s="156">
        <v>69</v>
      </c>
      <c r="BB9" s="156">
        <v>5900</v>
      </c>
      <c r="BC9" s="156"/>
      <c r="BD9" s="318"/>
      <c r="BE9" s="314"/>
      <c r="BF9" s="125">
        <v>170</v>
      </c>
      <c r="BG9" s="125">
        <v>14</v>
      </c>
      <c r="BH9" s="125">
        <v>76</v>
      </c>
      <c r="BI9" s="125">
        <v>64</v>
      </c>
      <c r="BJ9" s="125">
        <v>3</v>
      </c>
      <c r="BK9" s="125">
        <v>18</v>
      </c>
      <c r="BL9" s="125">
        <v>4</v>
      </c>
      <c r="BM9" s="125">
        <v>30</v>
      </c>
      <c r="BN9" s="125">
        <v>16</v>
      </c>
      <c r="BO9" s="125">
        <v>8</v>
      </c>
      <c r="BP9" s="125">
        <v>9</v>
      </c>
      <c r="BQ9" s="125">
        <v>67</v>
      </c>
      <c r="BR9" s="125">
        <v>8</v>
      </c>
      <c r="BS9" s="125">
        <v>20</v>
      </c>
      <c r="BT9" s="85">
        <v>120</v>
      </c>
      <c r="BU9" s="85">
        <v>100</v>
      </c>
      <c r="BV9" s="85">
        <v>27</v>
      </c>
      <c r="BW9" s="85">
        <v>15</v>
      </c>
      <c r="BX9" s="85">
        <v>7</v>
      </c>
      <c r="BY9" s="85">
        <v>5</v>
      </c>
      <c r="BZ9" s="85">
        <v>12</v>
      </c>
      <c r="CA9" s="85">
        <v>20</v>
      </c>
      <c r="CB9" s="85">
        <v>61</v>
      </c>
      <c r="CC9" s="85">
        <v>34</v>
      </c>
      <c r="CD9" s="85">
        <v>3</v>
      </c>
      <c r="CE9" s="85">
        <v>11</v>
      </c>
      <c r="CF9" s="85">
        <v>28</v>
      </c>
      <c r="CG9" s="85">
        <v>24</v>
      </c>
      <c r="CH9" s="85">
        <v>48</v>
      </c>
      <c r="CI9" s="85">
        <v>16</v>
      </c>
      <c r="CJ9" s="85" t="s">
        <v>152</v>
      </c>
      <c r="CK9" s="85">
        <v>15</v>
      </c>
      <c r="CL9" s="85">
        <v>13</v>
      </c>
      <c r="CM9" s="85">
        <v>86</v>
      </c>
      <c r="CN9" s="85">
        <v>21</v>
      </c>
      <c r="CO9" s="85">
        <v>49</v>
      </c>
      <c r="CP9" s="85">
        <v>12</v>
      </c>
      <c r="CQ9" s="85">
        <v>19</v>
      </c>
      <c r="CR9" s="85">
        <v>18</v>
      </c>
      <c r="CS9" s="85">
        <v>22</v>
      </c>
      <c r="CT9" s="85">
        <v>12</v>
      </c>
      <c r="CU9" s="85">
        <v>52</v>
      </c>
      <c r="CV9" s="85">
        <v>170</v>
      </c>
      <c r="CW9" s="85">
        <v>13</v>
      </c>
      <c r="CX9" s="85"/>
      <c r="CY9" s="331"/>
      <c r="CZ9" s="85"/>
      <c r="DA9" s="85">
        <v>68</v>
      </c>
      <c r="DB9" s="85">
        <v>14</v>
      </c>
      <c r="DC9" s="85">
        <v>12</v>
      </c>
      <c r="DD9" s="85">
        <v>30</v>
      </c>
      <c r="DE9" s="85">
        <v>60</v>
      </c>
      <c r="DF9" s="85">
        <v>26</v>
      </c>
      <c r="DG9" s="85">
        <v>15</v>
      </c>
      <c r="DH9" s="85">
        <v>23</v>
      </c>
      <c r="DI9" s="85">
        <v>68</v>
      </c>
      <c r="DJ9" s="85">
        <v>1</v>
      </c>
      <c r="DK9" s="85">
        <v>29</v>
      </c>
      <c r="DL9" s="85">
        <v>26</v>
      </c>
      <c r="DM9" s="85">
        <v>43</v>
      </c>
      <c r="DN9" s="85">
        <v>25</v>
      </c>
      <c r="DO9" s="85">
        <v>88</v>
      </c>
      <c r="DP9" s="85">
        <v>19</v>
      </c>
      <c r="DQ9" s="85">
        <v>14</v>
      </c>
      <c r="DR9" s="85">
        <v>280</v>
      </c>
      <c r="DS9" s="85">
        <v>92</v>
      </c>
      <c r="DT9" s="85">
        <v>16</v>
      </c>
      <c r="DU9" s="85">
        <v>30</v>
      </c>
      <c r="DV9" s="85">
        <v>18</v>
      </c>
      <c r="DW9" s="85">
        <v>20</v>
      </c>
      <c r="DX9" s="85">
        <v>150</v>
      </c>
      <c r="DY9" s="125">
        <v>15</v>
      </c>
      <c r="DZ9" s="125">
        <v>510</v>
      </c>
      <c r="EA9" s="125">
        <v>59</v>
      </c>
      <c r="EB9" s="125">
        <v>33</v>
      </c>
      <c r="EC9" s="125">
        <v>310</v>
      </c>
      <c r="ED9" s="125">
        <v>29</v>
      </c>
      <c r="EE9" s="125">
        <v>13</v>
      </c>
      <c r="EF9" s="125">
        <v>13</v>
      </c>
      <c r="EG9" s="125">
        <v>23</v>
      </c>
      <c r="EH9" s="23">
        <v>20</v>
      </c>
      <c r="EI9" s="23">
        <v>21</v>
      </c>
      <c r="EJ9" s="23">
        <v>28</v>
      </c>
      <c r="EK9" s="23">
        <v>22</v>
      </c>
      <c r="EL9" s="23">
        <v>180</v>
      </c>
      <c r="EM9" s="23">
        <v>36</v>
      </c>
      <c r="EN9" s="23">
        <v>13</v>
      </c>
      <c r="EO9" s="23">
        <v>66</v>
      </c>
      <c r="EP9" s="23">
        <v>26</v>
      </c>
      <c r="EQ9" s="23">
        <v>100</v>
      </c>
      <c r="ER9" s="23"/>
      <c r="ES9" s="335"/>
      <c r="EU9" s="404">
        <v>44</v>
      </c>
      <c r="EV9" s="404">
        <v>2500</v>
      </c>
      <c r="EW9" s="404">
        <v>130</v>
      </c>
      <c r="EX9" s="404">
        <v>130</v>
      </c>
      <c r="EY9" s="404">
        <v>17</v>
      </c>
      <c r="EZ9" s="404">
        <v>17</v>
      </c>
      <c r="FA9" s="404">
        <v>130</v>
      </c>
      <c r="FB9" s="404">
        <v>7</v>
      </c>
      <c r="FC9" s="404">
        <v>78</v>
      </c>
      <c r="FD9" s="404">
        <v>65</v>
      </c>
      <c r="FE9" s="404">
        <v>72</v>
      </c>
      <c r="FF9" s="404">
        <v>19</v>
      </c>
      <c r="FG9" s="404">
        <v>66</v>
      </c>
      <c r="FH9" s="404">
        <v>60</v>
      </c>
      <c r="FI9" s="404">
        <v>200</v>
      </c>
      <c r="FJ9" s="404">
        <v>110</v>
      </c>
      <c r="FK9" s="404">
        <v>110</v>
      </c>
      <c r="FL9" s="404">
        <v>79</v>
      </c>
      <c r="FM9" s="404">
        <v>980</v>
      </c>
      <c r="FN9" s="404">
        <v>91</v>
      </c>
      <c r="FO9" s="404">
        <v>51</v>
      </c>
      <c r="FP9" s="404">
        <v>100</v>
      </c>
      <c r="FQ9" s="404">
        <v>26</v>
      </c>
      <c r="FR9" s="404">
        <v>75</v>
      </c>
      <c r="FS9" s="404">
        <v>260</v>
      </c>
      <c r="FT9" s="404">
        <v>220</v>
      </c>
      <c r="FU9" s="404">
        <v>110</v>
      </c>
      <c r="FV9" s="404">
        <v>190</v>
      </c>
      <c r="FW9" s="404">
        <v>190</v>
      </c>
      <c r="FX9" s="404">
        <v>95</v>
      </c>
      <c r="FY9" s="404">
        <v>410</v>
      </c>
      <c r="FZ9" s="404">
        <v>34</v>
      </c>
      <c r="GA9" s="404">
        <v>34</v>
      </c>
      <c r="GB9" s="404">
        <v>46</v>
      </c>
      <c r="GC9" s="404">
        <v>36</v>
      </c>
      <c r="GD9" s="404">
        <v>540</v>
      </c>
      <c r="GE9" s="404">
        <v>300</v>
      </c>
      <c r="GF9" s="404">
        <v>8</v>
      </c>
      <c r="GG9" s="404">
        <v>180</v>
      </c>
      <c r="GH9" s="404">
        <v>65</v>
      </c>
      <c r="GI9" s="404">
        <v>110</v>
      </c>
      <c r="GJ9" s="404">
        <v>110</v>
      </c>
      <c r="GK9" s="404">
        <v>150</v>
      </c>
      <c r="GL9" s="404">
        <v>34</v>
      </c>
      <c r="GM9" s="404">
        <v>41</v>
      </c>
      <c r="GN9" s="404">
        <v>41</v>
      </c>
      <c r="GO9" s="404">
        <v>54</v>
      </c>
      <c r="GP9" s="404">
        <v>79</v>
      </c>
      <c r="GQ9" s="404">
        <v>15</v>
      </c>
      <c r="GR9" s="404">
        <v>93</v>
      </c>
      <c r="GS9" s="404">
        <v>53</v>
      </c>
      <c r="GT9" s="404">
        <v>53</v>
      </c>
      <c r="GU9" s="396"/>
      <c r="GW9" s="404">
        <v>130</v>
      </c>
      <c r="GX9" s="404">
        <v>69</v>
      </c>
      <c r="GY9" s="404">
        <v>46</v>
      </c>
      <c r="GZ9" s="404">
        <v>46</v>
      </c>
      <c r="HA9" s="404">
        <v>37</v>
      </c>
      <c r="HB9" s="404">
        <v>61</v>
      </c>
      <c r="HC9" s="404">
        <v>53</v>
      </c>
      <c r="HD9" s="404">
        <v>58</v>
      </c>
      <c r="HE9" s="404">
        <v>160</v>
      </c>
      <c r="HF9" s="404">
        <v>61</v>
      </c>
      <c r="HG9" s="404">
        <v>53</v>
      </c>
      <c r="HH9" s="404">
        <v>45</v>
      </c>
      <c r="HI9" s="404">
        <v>44</v>
      </c>
      <c r="HJ9" s="404">
        <v>70</v>
      </c>
      <c r="HK9" s="404">
        <v>220</v>
      </c>
      <c r="HL9" s="404">
        <v>220</v>
      </c>
      <c r="HM9" s="404">
        <v>270</v>
      </c>
      <c r="HN9" s="404">
        <v>270</v>
      </c>
      <c r="HO9" s="404">
        <v>77</v>
      </c>
      <c r="HP9" s="404">
        <v>35</v>
      </c>
      <c r="HQ9" s="404">
        <v>250</v>
      </c>
      <c r="HR9" s="404">
        <v>1700</v>
      </c>
      <c r="HS9" s="404">
        <v>1700</v>
      </c>
      <c r="HT9" s="404">
        <v>800</v>
      </c>
      <c r="HU9" s="404">
        <v>20</v>
      </c>
      <c r="HV9" s="404">
        <v>66</v>
      </c>
      <c r="HW9" s="404">
        <v>30</v>
      </c>
      <c r="HX9" s="404">
        <v>51</v>
      </c>
      <c r="HY9" s="401"/>
      <c r="HZ9" s="404">
        <v>130</v>
      </c>
    </row>
    <row r="10" spans="1:235" ht="15.5">
      <c r="A10" s="228">
        <v>15030007</v>
      </c>
      <c r="B10" s="276">
        <v>1</v>
      </c>
      <c r="C10" s="276"/>
      <c r="D10" s="401">
        <v>1607002</v>
      </c>
      <c r="E10" s="401">
        <v>113</v>
      </c>
      <c r="G10" s="122">
        <v>1502024</v>
      </c>
      <c r="H10" s="134">
        <v>15020104</v>
      </c>
      <c r="J10" s="20" t="s">
        <v>158</v>
      </c>
      <c r="K10" s="85" t="s">
        <v>153</v>
      </c>
      <c r="L10" s="85">
        <v>1</v>
      </c>
      <c r="M10" s="85" t="s">
        <v>153</v>
      </c>
      <c r="N10" s="85">
        <v>4</v>
      </c>
      <c r="O10" s="85">
        <v>3</v>
      </c>
      <c r="P10" s="85">
        <v>2</v>
      </c>
      <c r="Q10" s="85">
        <v>8</v>
      </c>
      <c r="R10" s="85">
        <v>1</v>
      </c>
      <c r="S10" s="85">
        <v>30</v>
      </c>
      <c r="T10" s="85">
        <v>2</v>
      </c>
      <c r="U10" s="85" t="s">
        <v>153</v>
      </c>
      <c r="V10" s="85">
        <v>2</v>
      </c>
      <c r="W10" s="85">
        <v>1</v>
      </c>
      <c r="X10" s="85">
        <v>1</v>
      </c>
      <c r="Y10" s="85">
        <v>1</v>
      </c>
      <c r="Z10" s="85">
        <v>1</v>
      </c>
      <c r="AA10" s="85" t="s">
        <v>153</v>
      </c>
      <c r="AB10" s="85" t="s">
        <v>153</v>
      </c>
      <c r="AC10" s="85">
        <v>2</v>
      </c>
      <c r="AD10" s="85">
        <v>1</v>
      </c>
      <c r="AE10" s="85">
        <v>1800</v>
      </c>
      <c r="AF10" s="85">
        <v>780</v>
      </c>
      <c r="AG10" s="85">
        <v>790</v>
      </c>
      <c r="AH10" s="85">
        <v>4</v>
      </c>
      <c r="AI10" s="85">
        <v>1</v>
      </c>
      <c r="AJ10" s="85">
        <v>3</v>
      </c>
      <c r="AK10" s="85" t="s">
        <v>153</v>
      </c>
      <c r="AL10" s="85">
        <v>5</v>
      </c>
      <c r="AM10" s="85" t="s">
        <v>153</v>
      </c>
      <c r="AN10" s="85">
        <v>3</v>
      </c>
      <c r="AO10" s="85">
        <v>10</v>
      </c>
      <c r="AP10" s="85">
        <v>9</v>
      </c>
      <c r="AQ10" s="85">
        <v>2</v>
      </c>
      <c r="AR10" s="85">
        <v>3</v>
      </c>
      <c r="AS10" s="85">
        <v>4</v>
      </c>
      <c r="AT10" s="85">
        <v>2</v>
      </c>
      <c r="AU10" s="85">
        <v>8</v>
      </c>
      <c r="AV10" s="85">
        <v>5</v>
      </c>
      <c r="AW10" s="85">
        <v>5</v>
      </c>
      <c r="AX10" s="85">
        <v>1</v>
      </c>
      <c r="AY10" s="156">
        <v>2</v>
      </c>
      <c r="AZ10" s="156">
        <v>2</v>
      </c>
      <c r="BA10" s="156">
        <v>10</v>
      </c>
      <c r="BB10" s="156">
        <v>7</v>
      </c>
      <c r="BC10" s="156"/>
      <c r="BD10" s="318"/>
      <c r="BE10" s="314"/>
      <c r="BF10" s="125">
        <v>4</v>
      </c>
      <c r="BG10" s="125" t="s">
        <v>153</v>
      </c>
      <c r="BH10" s="125">
        <v>1</v>
      </c>
      <c r="BI10" s="125">
        <v>17</v>
      </c>
      <c r="BJ10" s="125">
        <v>1</v>
      </c>
      <c r="BK10" s="125">
        <v>4</v>
      </c>
      <c r="BL10" s="125" t="s">
        <v>153</v>
      </c>
      <c r="BM10" s="125" t="s">
        <v>153</v>
      </c>
      <c r="BN10" s="125" t="s">
        <v>153</v>
      </c>
      <c r="BO10" s="125" t="s">
        <v>153</v>
      </c>
      <c r="BP10" s="125" t="s">
        <v>153</v>
      </c>
      <c r="BQ10" s="125">
        <v>2</v>
      </c>
      <c r="BR10" s="125" t="s">
        <v>153</v>
      </c>
      <c r="BS10" s="125">
        <v>6</v>
      </c>
      <c r="BT10" s="85">
        <v>14</v>
      </c>
      <c r="BU10" s="85" t="s">
        <v>153</v>
      </c>
      <c r="BV10" s="85">
        <v>1</v>
      </c>
      <c r="BW10" s="85">
        <v>4</v>
      </c>
      <c r="BX10" s="85" t="s">
        <v>153</v>
      </c>
      <c r="BY10" s="85">
        <v>7</v>
      </c>
      <c r="BZ10" s="85">
        <v>4</v>
      </c>
      <c r="CA10" s="85">
        <v>6</v>
      </c>
      <c r="CB10" s="85">
        <v>19</v>
      </c>
      <c r="CC10" s="85">
        <v>9</v>
      </c>
      <c r="CD10" s="85">
        <v>1</v>
      </c>
      <c r="CE10" s="85" t="s">
        <v>153</v>
      </c>
      <c r="CF10" s="85">
        <v>1</v>
      </c>
      <c r="CG10" s="85">
        <v>10</v>
      </c>
      <c r="CH10" s="85">
        <v>20</v>
      </c>
      <c r="CI10" s="85">
        <v>2</v>
      </c>
      <c r="CJ10" s="85">
        <v>1</v>
      </c>
      <c r="CK10" s="85">
        <v>1</v>
      </c>
      <c r="CL10" s="85" t="s">
        <v>153</v>
      </c>
      <c r="CM10" s="85">
        <v>3</v>
      </c>
      <c r="CN10" s="85" t="s">
        <v>153</v>
      </c>
      <c r="CO10" s="85">
        <v>5</v>
      </c>
      <c r="CP10" s="85" t="s">
        <v>153</v>
      </c>
      <c r="CQ10" s="85">
        <v>9</v>
      </c>
      <c r="CR10" s="85">
        <v>4</v>
      </c>
      <c r="CS10" s="85">
        <v>5</v>
      </c>
      <c r="CT10" s="85">
        <v>2</v>
      </c>
      <c r="CU10" s="85" t="s">
        <v>153</v>
      </c>
      <c r="CV10" s="85">
        <v>880</v>
      </c>
      <c r="CW10" s="85" t="s">
        <v>153</v>
      </c>
      <c r="CX10" s="85"/>
      <c r="CY10" s="331"/>
      <c r="CZ10" s="85"/>
      <c r="DA10" s="85" t="s">
        <v>153</v>
      </c>
      <c r="DB10" s="85">
        <v>2</v>
      </c>
      <c r="DC10" s="85">
        <v>2</v>
      </c>
      <c r="DD10" s="85">
        <v>1</v>
      </c>
      <c r="DE10" s="85">
        <v>4</v>
      </c>
      <c r="DF10" s="85">
        <v>6</v>
      </c>
      <c r="DG10" s="85" t="s">
        <v>153</v>
      </c>
      <c r="DH10" s="85">
        <v>5</v>
      </c>
      <c r="DI10" s="85" t="s">
        <v>153</v>
      </c>
      <c r="DJ10" s="85">
        <v>1</v>
      </c>
      <c r="DK10" s="85">
        <v>2</v>
      </c>
      <c r="DL10" s="85">
        <v>2</v>
      </c>
      <c r="DM10" s="85">
        <v>25</v>
      </c>
      <c r="DN10" s="85">
        <v>11</v>
      </c>
      <c r="DO10" s="85">
        <v>9</v>
      </c>
      <c r="DP10" s="85">
        <v>4</v>
      </c>
      <c r="DQ10" s="85">
        <v>4</v>
      </c>
      <c r="DR10" s="85">
        <v>7</v>
      </c>
      <c r="DS10" s="85">
        <v>160</v>
      </c>
      <c r="DT10" s="85">
        <v>8</v>
      </c>
      <c r="DU10" s="85">
        <v>13</v>
      </c>
      <c r="DV10" s="85">
        <v>4</v>
      </c>
      <c r="DW10" s="85">
        <v>2</v>
      </c>
      <c r="DX10" s="85">
        <v>3</v>
      </c>
      <c r="DY10" s="125">
        <v>10</v>
      </c>
      <c r="DZ10" s="125">
        <v>14</v>
      </c>
      <c r="EA10" s="125">
        <v>2</v>
      </c>
      <c r="EB10" s="125">
        <v>6</v>
      </c>
      <c r="EC10" s="125">
        <v>9</v>
      </c>
      <c r="ED10" s="125">
        <v>4</v>
      </c>
      <c r="EE10" s="125">
        <v>1</v>
      </c>
      <c r="EF10" s="125">
        <v>9</v>
      </c>
      <c r="EG10" s="125">
        <v>5</v>
      </c>
      <c r="EH10" s="23">
        <v>7</v>
      </c>
      <c r="EI10" s="23">
        <v>2</v>
      </c>
      <c r="EJ10" s="23">
        <v>3</v>
      </c>
      <c r="EK10" s="23" t="s">
        <v>153</v>
      </c>
      <c r="EL10" s="23">
        <v>1</v>
      </c>
      <c r="EM10" s="23">
        <v>2</v>
      </c>
      <c r="EN10" s="23">
        <v>4</v>
      </c>
      <c r="EO10" s="23">
        <v>4</v>
      </c>
      <c r="EP10" s="23">
        <v>7</v>
      </c>
      <c r="EQ10" s="23">
        <v>6</v>
      </c>
      <c r="ER10" s="23"/>
      <c r="ES10" s="335"/>
      <c r="EU10" s="404">
        <v>23</v>
      </c>
      <c r="EV10" s="404">
        <v>27</v>
      </c>
      <c r="EW10" s="404">
        <v>4</v>
      </c>
      <c r="EX10" s="404">
        <v>4</v>
      </c>
      <c r="EY10" s="404" t="s">
        <v>153</v>
      </c>
      <c r="EZ10" s="404" t="s">
        <v>153</v>
      </c>
      <c r="FA10" s="404">
        <v>62</v>
      </c>
      <c r="FB10" s="404" t="s">
        <v>153</v>
      </c>
      <c r="FC10" s="404">
        <v>2</v>
      </c>
      <c r="FD10" s="404">
        <v>5</v>
      </c>
      <c r="FE10" s="404">
        <v>2</v>
      </c>
      <c r="FF10" s="404" t="s">
        <v>153</v>
      </c>
      <c r="FG10" s="404">
        <v>7</v>
      </c>
      <c r="FH10" s="404" t="s">
        <v>153</v>
      </c>
      <c r="FI10" s="404">
        <v>31</v>
      </c>
      <c r="FJ10" s="404" t="s">
        <v>153</v>
      </c>
      <c r="FK10" s="404">
        <v>21</v>
      </c>
      <c r="FL10" s="404">
        <v>6</v>
      </c>
      <c r="FM10" s="404">
        <v>6</v>
      </c>
      <c r="FN10" s="404">
        <v>34</v>
      </c>
      <c r="FO10" s="404">
        <v>5</v>
      </c>
      <c r="FP10" s="404">
        <v>26</v>
      </c>
      <c r="FQ10" s="404">
        <v>3</v>
      </c>
      <c r="FR10" s="404">
        <v>4</v>
      </c>
      <c r="FS10" s="404">
        <v>15</v>
      </c>
      <c r="FT10" s="404">
        <v>10</v>
      </c>
      <c r="FU10" s="404">
        <v>28</v>
      </c>
      <c r="FV10" s="404">
        <v>22</v>
      </c>
      <c r="FW10" s="404">
        <v>22</v>
      </c>
      <c r="FX10" s="404">
        <v>25</v>
      </c>
      <c r="FY10" s="404">
        <v>22</v>
      </c>
      <c r="FZ10" s="404">
        <v>4</v>
      </c>
      <c r="GA10" s="404">
        <v>4</v>
      </c>
      <c r="GB10" s="404" t="s">
        <v>153</v>
      </c>
      <c r="GC10" s="404">
        <v>2</v>
      </c>
      <c r="GD10" s="404">
        <v>6</v>
      </c>
      <c r="GE10" s="404">
        <v>5</v>
      </c>
      <c r="GF10" s="404">
        <v>4</v>
      </c>
      <c r="GG10" s="404" t="s">
        <v>153</v>
      </c>
      <c r="GH10" s="404">
        <v>10</v>
      </c>
      <c r="GI10" s="404">
        <v>6</v>
      </c>
      <c r="GJ10" s="404">
        <v>6</v>
      </c>
      <c r="GK10" s="404">
        <v>19</v>
      </c>
      <c r="GL10" s="404">
        <v>1</v>
      </c>
      <c r="GM10" s="404">
        <v>1</v>
      </c>
      <c r="GN10" s="404">
        <v>5</v>
      </c>
      <c r="GO10" s="404">
        <v>5</v>
      </c>
      <c r="GP10" s="404">
        <v>11</v>
      </c>
      <c r="GQ10" s="404">
        <v>21</v>
      </c>
      <c r="GR10" s="404">
        <v>38</v>
      </c>
      <c r="GS10" s="404">
        <v>2</v>
      </c>
      <c r="GT10" s="404">
        <v>2</v>
      </c>
      <c r="GU10" s="396"/>
      <c r="GW10" s="404" t="s">
        <v>153</v>
      </c>
      <c r="GX10" s="404">
        <v>2</v>
      </c>
      <c r="GY10" s="404" t="s">
        <v>153</v>
      </c>
      <c r="GZ10" s="404" t="s">
        <v>153</v>
      </c>
      <c r="HA10" s="404" t="s">
        <v>153</v>
      </c>
      <c r="HB10" s="404" t="s">
        <v>153</v>
      </c>
      <c r="HC10" s="404">
        <v>1</v>
      </c>
      <c r="HD10" s="404">
        <v>1</v>
      </c>
      <c r="HE10" s="404">
        <v>2</v>
      </c>
      <c r="HF10" s="404" t="s">
        <v>153</v>
      </c>
      <c r="HG10" s="404">
        <v>2</v>
      </c>
      <c r="HH10" s="404" t="s">
        <v>153</v>
      </c>
      <c r="HI10" s="404">
        <v>2</v>
      </c>
      <c r="HJ10" s="404">
        <v>2</v>
      </c>
      <c r="HK10" s="404">
        <v>46</v>
      </c>
      <c r="HL10" s="404">
        <v>20</v>
      </c>
      <c r="HM10" s="404">
        <v>14</v>
      </c>
      <c r="HN10" s="404">
        <v>14</v>
      </c>
      <c r="HO10" s="404">
        <v>14</v>
      </c>
      <c r="HP10" s="404">
        <v>3</v>
      </c>
      <c r="HQ10" s="404">
        <v>4</v>
      </c>
      <c r="HR10" s="404">
        <v>22</v>
      </c>
      <c r="HS10" s="404">
        <v>22</v>
      </c>
      <c r="HT10" s="404">
        <v>55</v>
      </c>
      <c r="HU10" s="404">
        <v>1</v>
      </c>
      <c r="HV10" s="404">
        <v>3</v>
      </c>
      <c r="HW10" s="404">
        <v>7</v>
      </c>
      <c r="HX10" s="404">
        <v>5</v>
      </c>
      <c r="HY10" s="401"/>
      <c r="HZ10" s="404">
        <v>11</v>
      </c>
    </row>
    <row r="11" spans="1:235" ht="15.5">
      <c r="A11" s="228">
        <v>15030008</v>
      </c>
      <c r="B11" s="276">
        <v>1</v>
      </c>
      <c r="C11" s="276"/>
      <c r="D11" s="401">
        <v>1702024</v>
      </c>
      <c r="E11" s="401">
        <v>107</v>
      </c>
      <c r="G11" s="122">
        <v>1502027</v>
      </c>
      <c r="H11" s="134">
        <v>15020104</v>
      </c>
      <c r="J11" s="20" t="s">
        <v>159</v>
      </c>
      <c r="K11" s="85" t="s">
        <v>153</v>
      </c>
      <c r="L11" s="85" t="s">
        <v>152</v>
      </c>
      <c r="M11" s="85" t="s">
        <v>152</v>
      </c>
      <c r="N11" s="85" t="s">
        <v>153</v>
      </c>
      <c r="O11" s="85" t="s">
        <v>152</v>
      </c>
      <c r="P11" s="85" t="s">
        <v>153</v>
      </c>
      <c r="Q11" s="85" t="s">
        <v>152</v>
      </c>
      <c r="R11" s="85" t="s">
        <v>152</v>
      </c>
      <c r="S11" s="85" t="s">
        <v>153</v>
      </c>
      <c r="T11" s="85" t="s">
        <v>152</v>
      </c>
      <c r="U11" s="85" t="s">
        <v>153</v>
      </c>
      <c r="V11" s="85" t="s">
        <v>153</v>
      </c>
      <c r="W11" s="85" t="s">
        <v>153</v>
      </c>
      <c r="X11" s="85" t="s">
        <v>153</v>
      </c>
      <c r="Y11" s="85" t="s">
        <v>153</v>
      </c>
      <c r="Z11" s="85" t="s">
        <v>152</v>
      </c>
      <c r="AA11" s="85" t="s">
        <v>152</v>
      </c>
      <c r="AB11" s="85" t="s">
        <v>153</v>
      </c>
      <c r="AC11" s="85" t="s">
        <v>152</v>
      </c>
      <c r="AD11" s="85" t="s">
        <v>153</v>
      </c>
      <c r="AE11" s="85">
        <v>270</v>
      </c>
      <c r="AF11" s="85">
        <v>60</v>
      </c>
      <c r="AG11" s="85">
        <v>13</v>
      </c>
      <c r="AH11" s="85" t="s">
        <v>152</v>
      </c>
      <c r="AI11" s="85" t="s">
        <v>153</v>
      </c>
      <c r="AJ11" s="85" t="s">
        <v>152</v>
      </c>
      <c r="AK11" s="85" t="s">
        <v>152</v>
      </c>
      <c r="AL11" s="85" t="s">
        <v>152</v>
      </c>
      <c r="AM11" s="85" t="s">
        <v>153</v>
      </c>
      <c r="AN11" s="85" t="s">
        <v>152</v>
      </c>
      <c r="AO11" s="85" t="s">
        <v>152</v>
      </c>
      <c r="AP11" s="85">
        <v>1</v>
      </c>
      <c r="AQ11" s="85" t="s">
        <v>152</v>
      </c>
      <c r="AR11" s="85" t="s">
        <v>153</v>
      </c>
      <c r="AS11" s="85" t="s">
        <v>153</v>
      </c>
      <c r="AT11" s="85" t="s">
        <v>152</v>
      </c>
      <c r="AU11" s="85" t="s">
        <v>152</v>
      </c>
      <c r="AV11" s="85" t="s">
        <v>153</v>
      </c>
      <c r="AW11" s="85">
        <v>1</v>
      </c>
      <c r="AX11" s="85" t="s">
        <v>153</v>
      </c>
      <c r="AY11" s="156" t="s">
        <v>152</v>
      </c>
      <c r="AZ11" s="156" t="s">
        <v>152</v>
      </c>
      <c r="BA11" s="156" t="s">
        <v>153</v>
      </c>
      <c r="BB11" s="156" t="s">
        <v>152</v>
      </c>
      <c r="BC11" s="156"/>
      <c r="BD11" s="318"/>
      <c r="BE11" s="314"/>
      <c r="BF11" s="125" t="s">
        <v>153</v>
      </c>
      <c r="BG11" s="125" t="s">
        <v>153</v>
      </c>
      <c r="BH11" s="125" t="s">
        <v>152</v>
      </c>
      <c r="BI11" s="125" t="s">
        <v>153</v>
      </c>
      <c r="BJ11" s="125" t="s">
        <v>153</v>
      </c>
      <c r="BK11" s="125">
        <v>1</v>
      </c>
      <c r="BL11" s="125" t="s">
        <v>153</v>
      </c>
      <c r="BM11" s="125" t="s">
        <v>152</v>
      </c>
      <c r="BN11" s="125" t="s">
        <v>153</v>
      </c>
      <c r="BO11" s="125" t="s">
        <v>153</v>
      </c>
      <c r="BP11" s="125" t="s">
        <v>153</v>
      </c>
      <c r="BQ11" s="125" t="s">
        <v>153</v>
      </c>
      <c r="BR11" s="125" t="s">
        <v>153</v>
      </c>
      <c r="BS11" s="125" t="s">
        <v>153</v>
      </c>
      <c r="BT11" s="85" t="s">
        <v>152</v>
      </c>
      <c r="BU11" s="85">
        <v>6</v>
      </c>
      <c r="BV11" s="85">
        <v>1</v>
      </c>
      <c r="BW11" s="85" t="s">
        <v>153</v>
      </c>
      <c r="BX11" s="85" t="s">
        <v>153</v>
      </c>
      <c r="BY11" s="85" t="s">
        <v>153</v>
      </c>
      <c r="BZ11" s="85" t="s">
        <v>153</v>
      </c>
      <c r="CA11" s="85" t="s">
        <v>153</v>
      </c>
      <c r="CB11" s="85">
        <v>7</v>
      </c>
      <c r="CC11" s="85" t="s">
        <v>153</v>
      </c>
      <c r="CD11" s="85" t="s">
        <v>153</v>
      </c>
      <c r="CE11" s="85" t="s">
        <v>153</v>
      </c>
      <c r="CF11" s="85" t="s">
        <v>152</v>
      </c>
      <c r="CG11" s="85" t="s">
        <v>153</v>
      </c>
      <c r="CH11" s="85">
        <v>1</v>
      </c>
      <c r="CI11" s="85" t="s">
        <v>153</v>
      </c>
      <c r="CJ11" s="85" t="s">
        <v>153</v>
      </c>
      <c r="CK11" s="85">
        <v>1</v>
      </c>
      <c r="CL11" s="85" t="s">
        <v>153</v>
      </c>
      <c r="CM11" s="85" t="s">
        <v>152</v>
      </c>
      <c r="CN11" s="85" t="s">
        <v>153</v>
      </c>
      <c r="CO11" s="85" t="s">
        <v>152</v>
      </c>
      <c r="CP11" s="85" t="s">
        <v>152</v>
      </c>
      <c r="CQ11" s="85" t="s">
        <v>152</v>
      </c>
      <c r="CR11" s="85" t="s">
        <v>153</v>
      </c>
      <c r="CS11" s="85" t="s">
        <v>153</v>
      </c>
      <c r="CT11" s="85" t="s">
        <v>153</v>
      </c>
      <c r="CU11" s="85" t="s">
        <v>153</v>
      </c>
      <c r="CV11" s="85">
        <v>1</v>
      </c>
      <c r="CW11" s="85" t="s">
        <v>153</v>
      </c>
      <c r="CX11" s="85"/>
      <c r="CY11" s="331"/>
      <c r="CZ11" s="85"/>
      <c r="DA11" s="85">
        <v>2</v>
      </c>
      <c r="DB11" s="85" t="s">
        <v>153</v>
      </c>
      <c r="DC11" s="85" t="s">
        <v>153</v>
      </c>
      <c r="DD11" s="85" t="s">
        <v>153</v>
      </c>
      <c r="DE11" s="85" t="s">
        <v>152</v>
      </c>
      <c r="DF11" s="85" t="s">
        <v>152</v>
      </c>
      <c r="DG11" s="85" t="s">
        <v>152</v>
      </c>
      <c r="DH11" s="85">
        <v>1</v>
      </c>
      <c r="DI11" s="85">
        <v>1</v>
      </c>
      <c r="DJ11" s="85" t="s">
        <v>153</v>
      </c>
      <c r="DK11" s="85" t="s">
        <v>153</v>
      </c>
      <c r="DL11" s="85" t="s">
        <v>153</v>
      </c>
      <c r="DM11" s="85">
        <v>1</v>
      </c>
      <c r="DN11" s="85" t="s">
        <v>153</v>
      </c>
      <c r="DO11" s="85" t="s">
        <v>153</v>
      </c>
      <c r="DP11" s="85" t="s">
        <v>152</v>
      </c>
      <c r="DQ11" s="85" t="s">
        <v>153</v>
      </c>
      <c r="DR11" s="85" t="s">
        <v>152</v>
      </c>
      <c r="DS11" s="85" t="s">
        <v>153</v>
      </c>
      <c r="DT11" s="85" t="s">
        <v>153</v>
      </c>
      <c r="DU11" s="85" t="s">
        <v>152</v>
      </c>
      <c r="DV11" s="85" t="s">
        <v>153</v>
      </c>
      <c r="DW11" s="85">
        <v>2</v>
      </c>
      <c r="DX11" s="85" t="s">
        <v>153</v>
      </c>
      <c r="DY11" s="125" t="s">
        <v>153</v>
      </c>
      <c r="DZ11" s="125" t="s">
        <v>152</v>
      </c>
      <c r="EA11" s="125" t="s">
        <v>153</v>
      </c>
      <c r="EB11" s="125" t="s">
        <v>153</v>
      </c>
      <c r="EC11" s="125" t="s">
        <v>152</v>
      </c>
      <c r="ED11" s="125" t="s">
        <v>153</v>
      </c>
      <c r="EE11" s="125" t="s">
        <v>153</v>
      </c>
      <c r="EF11" s="125" t="s">
        <v>152</v>
      </c>
      <c r="EG11" s="125" t="s">
        <v>153</v>
      </c>
      <c r="EH11" s="23" t="s">
        <v>152</v>
      </c>
      <c r="EI11" s="23" t="s">
        <v>153</v>
      </c>
      <c r="EJ11" s="23" t="s">
        <v>153</v>
      </c>
      <c r="EK11" s="23" t="s">
        <v>153</v>
      </c>
      <c r="EL11" s="23" t="s">
        <v>153</v>
      </c>
      <c r="EM11" s="23" t="s">
        <v>153</v>
      </c>
      <c r="EN11" s="23" t="s">
        <v>153</v>
      </c>
      <c r="EO11" s="23" t="s">
        <v>153</v>
      </c>
      <c r="EP11" s="23" t="s">
        <v>152</v>
      </c>
      <c r="EQ11" s="23" t="s">
        <v>153</v>
      </c>
      <c r="ER11" s="23"/>
      <c r="ES11" s="335"/>
      <c r="EU11" s="404" t="s">
        <v>153</v>
      </c>
      <c r="EV11" s="404" t="s">
        <v>153</v>
      </c>
      <c r="EW11" s="404" t="s">
        <v>152</v>
      </c>
      <c r="EX11" s="404" t="s">
        <v>152</v>
      </c>
      <c r="EY11" s="404" t="s">
        <v>153</v>
      </c>
      <c r="EZ11" s="404" t="s">
        <v>153</v>
      </c>
      <c r="FA11" s="404" t="s">
        <v>153</v>
      </c>
      <c r="FB11" s="404" t="s">
        <v>153</v>
      </c>
      <c r="FC11" s="404" t="s">
        <v>153</v>
      </c>
      <c r="FD11" s="404" t="s">
        <v>153</v>
      </c>
      <c r="FE11" s="404" t="s">
        <v>152</v>
      </c>
      <c r="FF11" s="404" t="s">
        <v>153</v>
      </c>
      <c r="FG11" s="404" t="s">
        <v>153</v>
      </c>
      <c r="FH11" s="404" t="s">
        <v>153</v>
      </c>
      <c r="FI11" s="404" t="s">
        <v>153</v>
      </c>
      <c r="FJ11" s="404">
        <v>2</v>
      </c>
      <c r="FK11" s="404" t="s">
        <v>153</v>
      </c>
      <c r="FL11" s="404" t="s">
        <v>153</v>
      </c>
      <c r="FM11" s="404" t="s">
        <v>153</v>
      </c>
      <c r="FN11" s="404">
        <v>17</v>
      </c>
      <c r="FO11" s="404" t="s">
        <v>153</v>
      </c>
      <c r="FP11" s="404">
        <v>1</v>
      </c>
      <c r="FQ11" s="404">
        <v>1</v>
      </c>
      <c r="FR11" s="404" t="s">
        <v>153</v>
      </c>
      <c r="FS11" s="404" t="s">
        <v>153</v>
      </c>
      <c r="FT11" s="404" t="s">
        <v>152</v>
      </c>
      <c r="FU11" s="404" t="s">
        <v>153</v>
      </c>
      <c r="FV11" s="404">
        <v>1</v>
      </c>
      <c r="FW11" s="404">
        <v>1</v>
      </c>
      <c r="FX11" s="404" t="s">
        <v>153</v>
      </c>
      <c r="FY11" s="404" t="s">
        <v>153</v>
      </c>
      <c r="FZ11" s="404" t="s">
        <v>153</v>
      </c>
      <c r="GA11" s="404" t="s">
        <v>153</v>
      </c>
      <c r="GB11" s="404" t="s">
        <v>153</v>
      </c>
      <c r="GC11" s="404" t="s">
        <v>153</v>
      </c>
      <c r="GD11" s="404">
        <v>1</v>
      </c>
      <c r="GE11" s="404" t="s">
        <v>153</v>
      </c>
      <c r="GF11" s="404" t="s">
        <v>153</v>
      </c>
      <c r="GG11" s="404" t="s">
        <v>153</v>
      </c>
      <c r="GH11" s="404" t="s">
        <v>153</v>
      </c>
      <c r="GI11" s="404" t="s">
        <v>152</v>
      </c>
      <c r="GJ11" s="404" t="s">
        <v>152</v>
      </c>
      <c r="GK11" s="404" t="s">
        <v>153</v>
      </c>
      <c r="GL11" s="404" t="s">
        <v>152</v>
      </c>
      <c r="GM11" s="404">
        <v>1</v>
      </c>
      <c r="GN11" s="404">
        <v>1</v>
      </c>
      <c r="GO11" s="404" t="s">
        <v>152</v>
      </c>
      <c r="GP11" s="404" t="s">
        <v>152</v>
      </c>
      <c r="GQ11" s="404" t="s">
        <v>153</v>
      </c>
      <c r="GR11" s="404" t="s">
        <v>152</v>
      </c>
      <c r="GS11" s="404">
        <v>1</v>
      </c>
      <c r="GT11" s="404">
        <v>1</v>
      </c>
      <c r="GU11" s="396"/>
      <c r="GW11" s="404" t="s">
        <v>152</v>
      </c>
      <c r="GX11" s="404" t="s">
        <v>153</v>
      </c>
      <c r="GY11" s="404" t="s">
        <v>153</v>
      </c>
      <c r="GZ11" s="404" t="s">
        <v>153</v>
      </c>
      <c r="HA11" s="404" t="s">
        <v>153</v>
      </c>
      <c r="HB11" s="404">
        <v>1</v>
      </c>
      <c r="HC11" s="404" t="s">
        <v>152</v>
      </c>
      <c r="HD11" s="404">
        <v>1</v>
      </c>
      <c r="HE11" s="404" t="s">
        <v>153</v>
      </c>
      <c r="HF11" s="404" t="s">
        <v>153</v>
      </c>
      <c r="HG11" s="404" t="s">
        <v>153</v>
      </c>
      <c r="HH11" s="404" t="s">
        <v>153</v>
      </c>
      <c r="HI11" s="404" t="s">
        <v>153</v>
      </c>
      <c r="HJ11" s="404" t="s">
        <v>153</v>
      </c>
      <c r="HK11" s="404">
        <v>2</v>
      </c>
      <c r="HL11" s="404">
        <v>4</v>
      </c>
      <c r="HM11" s="404" t="s">
        <v>153</v>
      </c>
      <c r="HN11" s="404" t="s">
        <v>153</v>
      </c>
      <c r="HO11" s="404" t="s">
        <v>153</v>
      </c>
      <c r="HP11" s="404" t="s">
        <v>153</v>
      </c>
      <c r="HQ11" s="404">
        <v>1</v>
      </c>
      <c r="HR11" s="404" t="s">
        <v>152</v>
      </c>
      <c r="HS11" s="404" t="s">
        <v>152</v>
      </c>
      <c r="HT11" s="404" t="s">
        <v>152</v>
      </c>
      <c r="HU11" s="404" t="s">
        <v>153</v>
      </c>
      <c r="HV11" s="404" t="s">
        <v>153</v>
      </c>
      <c r="HW11" s="404" t="s">
        <v>153</v>
      </c>
      <c r="HX11" s="404" t="s">
        <v>153</v>
      </c>
      <c r="HY11" s="401"/>
      <c r="HZ11" s="404" t="s">
        <v>152</v>
      </c>
    </row>
    <row r="12" spans="1:235" ht="15.5">
      <c r="A12" s="228">
        <v>15030011</v>
      </c>
      <c r="B12" s="276">
        <v>0</v>
      </c>
      <c r="C12" s="276"/>
      <c r="D12" s="401">
        <v>1703004</v>
      </c>
      <c r="E12" s="401">
        <v>71</v>
      </c>
      <c r="G12" s="122">
        <v>1502029</v>
      </c>
      <c r="H12" s="134">
        <v>15020106</v>
      </c>
      <c r="J12" s="20" t="s">
        <v>160</v>
      </c>
      <c r="K12" s="85">
        <v>9</v>
      </c>
      <c r="L12" s="85" t="s">
        <v>153</v>
      </c>
      <c r="M12" s="85" t="s">
        <v>153</v>
      </c>
      <c r="N12" s="85" t="s">
        <v>153</v>
      </c>
      <c r="O12" s="85" t="s">
        <v>153</v>
      </c>
      <c r="P12" s="85">
        <v>2</v>
      </c>
      <c r="Q12" s="85" t="s">
        <v>153</v>
      </c>
      <c r="R12" s="85" t="s">
        <v>153</v>
      </c>
      <c r="S12" s="85">
        <v>35</v>
      </c>
      <c r="T12" s="85">
        <v>8</v>
      </c>
      <c r="U12" s="85" t="s">
        <v>153</v>
      </c>
      <c r="V12" s="85">
        <v>4</v>
      </c>
      <c r="W12" s="85">
        <v>2</v>
      </c>
      <c r="X12" s="85">
        <v>9</v>
      </c>
      <c r="Y12" s="85">
        <v>1</v>
      </c>
      <c r="Z12" s="85">
        <v>3</v>
      </c>
      <c r="AA12" s="85">
        <v>13</v>
      </c>
      <c r="AB12" s="85" t="s">
        <v>153</v>
      </c>
      <c r="AC12" s="85" t="s">
        <v>153</v>
      </c>
      <c r="AD12" s="85" t="s">
        <v>153</v>
      </c>
      <c r="AE12" s="85">
        <v>6</v>
      </c>
      <c r="AF12" s="85" t="s">
        <v>153</v>
      </c>
      <c r="AG12" s="85">
        <v>3</v>
      </c>
      <c r="AH12" s="85" t="s">
        <v>153</v>
      </c>
      <c r="AI12" s="85">
        <v>1</v>
      </c>
      <c r="AJ12" s="85">
        <v>2</v>
      </c>
      <c r="AK12" s="85">
        <v>16</v>
      </c>
      <c r="AL12" s="85">
        <v>3</v>
      </c>
      <c r="AM12" s="85" t="s">
        <v>153</v>
      </c>
      <c r="AN12" s="85" t="s">
        <v>153</v>
      </c>
      <c r="AO12" s="85">
        <v>45</v>
      </c>
      <c r="AP12" s="85">
        <v>15</v>
      </c>
      <c r="AQ12" s="85">
        <v>8</v>
      </c>
      <c r="AR12" s="85">
        <v>2</v>
      </c>
      <c r="AS12" s="85" t="s">
        <v>153</v>
      </c>
      <c r="AT12" s="85">
        <v>20</v>
      </c>
      <c r="AU12" s="85">
        <v>2</v>
      </c>
      <c r="AV12" s="85">
        <v>7</v>
      </c>
      <c r="AW12" s="85">
        <v>130</v>
      </c>
      <c r="AX12" s="85">
        <v>2</v>
      </c>
      <c r="AY12" s="156">
        <v>5</v>
      </c>
      <c r="AZ12" s="156">
        <v>4</v>
      </c>
      <c r="BA12" s="156">
        <v>17</v>
      </c>
      <c r="BB12" s="156">
        <v>32</v>
      </c>
      <c r="BC12" s="156"/>
      <c r="BD12" s="318"/>
      <c r="BE12" s="314"/>
      <c r="BF12" s="125">
        <v>37</v>
      </c>
      <c r="BG12" s="125">
        <v>13</v>
      </c>
      <c r="BH12" s="125">
        <v>12</v>
      </c>
      <c r="BI12" s="125">
        <v>7</v>
      </c>
      <c r="BJ12" s="125">
        <v>2</v>
      </c>
      <c r="BK12" s="125">
        <v>8</v>
      </c>
      <c r="BL12" s="125">
        <v>2</v>
      </c>
      <c r="BM12" s="125">
        <v>7</v>
      </c>
      <c r="BN12" s="125">
        <v>3</v>
      </c>
      <c r="BO12" s="125">
        <v>1</v>
      </c>
      <c r="BP12" s="125" t="s">
        <v>153</v>
      </c>
      <c r="BQ12" s="125" t="s">
        <v>153</v>
      </c>
      <c r="BR12" s="125">
        <v>6</v>
      </c>
      <c r="BS12" s="125">
        <v>6</v>
      </c>
      <c r="BT12" s="85">
        <v>5</v>
      </c>
      <c r="BU12" s="85">
        <v>120</v>
      </c>
      <c r="BV12" s="85">
        <v>2</v>
      </c>
      <c r="BW12" s="85">
        <v>12</v>
      </c>
      <c r="BX12" s="85">
        <v>17</v>
      </c>
      <c r="BY12" s="85">
        <v>2</v>
      </c>
      <c r="BZ12" s="85">
        <v>12</v>
      </c>
      <c r="CA12" s="85">
        <v>12</v>
      </c>
      <c r="CB12" s="85">
        <v>77</v>
      </c>
      <c r="CC12" s="85">
        <v>14</v>
      </c>
      <c r="CD12" s="85" t="s">
        <v>153</v>
      </c>
      <c r="CE12" s="85">
        <v>7</v>
      </c>
      <c r="CF12" s="85">
        <v>8</v>
      </c>
      <c r="CG12" s="85">
        <v>21</v>
      </c>
      <c r="CH12" s="85">
        <v>16</v>
      </c>
      <c r="CI12" s="85">
        <v>20</v>
      </c>
      <c r="CJ12" s="85" t="s">
        <v>153</v>
      </c>
      <c r="CK12" s="85">
        <v>21</v>
      </c>
      <c r="CL12" s="85" t="s">
        <v>153</v>
      </c>
      <c r="CM12" s="85">
        <v>2</v>
      </c>
      <c r="CN12" s="85">
        <v>12</v>
      </c>
      <c r="CO12" s="85" t="s">
        <v>153</v>
      </c>
      <c r="CP12" s="85" t="s">
        <v>153</v>
      </c>
      <c r="CQ12" s="85">
        <v>14</v>
      </c>
      <c r="CR12" s="85">
        <v>3</v>
      </c>
      <c r="CS12" s="85" t="s">
        <v>153</v>
      </c>
      <c r="CT12" s="85" t="s">
        <v>153</v>
      </c>
      <c r="CU12" s="85" t="s">
        <v>153</v>
      </c>
      <c r="CV12" s="85">
        <v>8</v>
      </c>
      <c r="CW12" s="85">
        <v>20</v>
      </c>
      <c r="CX12" s="85"/>
      <c r="CY12" s="331"/>
      <c r="CZ12" s="85"/>
      <c r="DA12" s="85">
        <v>360</v>
      </c>
      <c r="DB12" s="85">
        <v>4</v>
      </c>
      <c r="DC12" s="85">
        <v>11</v>
      </c>
      <c r="DD12" s="85">
        <v>9</v>
      </c>
      <c r="DE12" s="85">
        <v>30</v>
      </c>
      <c r="DF12" s="85">
        <v>9</v>
      </c>
      <c r="DG12" s="85">
        <v>16</v>
      </c>
      <c r="DH12" s="85">
        <v>20</v>
      </c>
      <c r="DI12" s="85">
        <v>200</v>
      </c>
      <c r="DJ12" s="85">
        <v>760</v>
      </c>
      <c r="DK12" s="85">
        <v>17</v>
      </c>
      <c r="DL12" s="85">
        <v>97</v>
      </c>
      <c r="DM12" s="85">
        <v>3</v>
      </c>
      <c r="DN12" s="85" t="s">
        <v>153</v>
      </c>
      <c r="DO12" s="85">
        <v>2</v>
      </c>
      <c r="DP12" s="85">
        <v>3</v>
      </c>
      <c r="DQ12" s="85">
        <v>2</v>
      </c>
      <c r="DR12" s="85">
        <v>27</v>
      </c>
      <c r="DS12" s="85">
        <v>3</v>
      </c>
      <c r="DT12" s="85" t="s">
        <v>153</v>
      </c>
      <c r="DU12" s="85">
        <v>4</v>
      </c>
      <c r="DV12" s="85">
        <v>2</v>
      </c>
      <c r="DW12" s="85" t="s">
        <v>153</v>
      </c>
      <c r="DX12" s="85">
        <v>3</v>
      </c>
      <c r="DY12" s="125" t="s">
        <v>153</v>
      </c>
      <c r="DZ12" s="125">
        <v>4</v>
      </c>
      <c r="EA12" s="125">
        <v>5</v>
      </c>
      <c r="EB12" s="125">
        <v>2</v>
      </c>
      <c r="EC12" s="125">
        <v>21</v>
      </c>
      <c r="ED12" s="125">
        <v>3</v>
      </c>
      <c r="EE12" s="125" t="s">
        <v>153</v>
      </c>
      <c r="EF12" s="125" t="s">
        <v>153</v>
      </c>
      <c r="EG12" s="125" t="s">
        <v>153</v>
      </c>
      <c r="EH12" s="23" t="s">
        <v>153</v>
      </c>
      <c r="EI12" s="23" t="s">
        <v>153</v>
      </c>
      <c r="EJ12" s="23" t="s">
        <v>153</v>
      </c>
      <c r="EK12" s="23" t="s">
        <v>153</v>
      </c>
      <c r="EL12" s="23" t="s">
        <v>153</v>
      </c>
      <c r="EM12" s="23" t="s">
        <v>153</v>
      </c>
      <c r="EN12" s="23" t="s">
        <v>153</v>
      </c>
      <c r="EO12" s="23">
        <v>2</v>
      </c>
      <c r="EP12" s="23">
        <v>2</v>
      </c>
      <c r="EQ12" s="23" t="s">
        <v>153</v>
      </c>
      <c r="ER12" s="23"/>
      <c r="ES12" s="335"/>
      <c r="EU12" s="404">
        <v>11</v>
      </c>
      <c r="EV12" s="404">
        <v>3</v>
      </c>
      <c r="EW12" s="404">
        <v>13</v>
      </c>
      <c r="EX12" s="404">
        <v>13</v>
      </c>
      <c r="EY12" s="404" t="s">
        <v>153</v>
      </c>
      <c r="EZ12" s="404" t="s">
        <v>153</v>
      </c>
      <c r="FA12" s="404">
        <v>9</v>
      </c>
      <c r="FB12" s="404" t="s">
        <v>153</v>
      </c>
      <c r="FC12" s="404" t="s">
        <v>153</v>
      </c>
      <c r="FD12" s="404" t="s">
        <v>153</v>
      </c>
      <c r="FE12" s="404" t="s">
        <v>153</v>
      </c>
      <c r="FF12" s="404" t="s">
        <v>153</v>
      </c>
      <c r="FG12" s="404">
        <v>18</v>
      </c>
      <c r="FH12" s="404" t="s">
        <v>153</v>
      </c>
      <c r="FI12" s="404">
        <v>67</v>
      </c>
      <c r="FJ12" s="404" t="s">
        <v>153</v>
      </c>
      <c r="FK12" s="404">
        <v>11</v>
      </c>
      <c r="FL12" s="404">
        <v>22</v>
      </c>
      <c r="FM12" s="404">
        <v>310</v>
      </c>
      <c r="FN12" s="404">
        <v>24</v>
      </c>
      <c r="FO12" s="404">
        <v>67</v>
      </c>
      <c r="FP12" s="404">
        <v>910</v>
      </c>
      <c r="FQ12" s="404">
        <v>10</v>
      </c>
      <c r="FR12" s="404" t="s">
        <v>153</v>
      </c>
      <c r="FS12" s="404">
        <v>20</v>
      </c>
      <c r="FT12" s="404">
        <v>23</v>
      </c>
      <c r="FU12" s="404">
        <v>15</v>
      </c>
      <c r="FV12" s="404">
        <v>55</v>
      </c>
      <c r="FW12" s="404">
        <v>55</v>
      </c>
      <c r="FX12" s="404">
        <v>2</v>
      </c>
      <c r="FY12" s="404">
        <v>7</v>
      </c>
      <c r="FZ12" s="404">
        <v>10</v>
      </c>
      <c r="GA12" s="404">
        <v>10</v>
      </c>
      <c r="GB12" s="404">
        <v>74</v>
      </c>
      <c r="GC12" s="404">
        <v>16</v>
      </c>
      <c r="GD12" s="404" t="s">
        <v>153</v>
      </c>
      <c r="GE12" s="404">
        <v>3</v>
      </c>
      <c r="GF12" s="404" t="s">
        <v>153</v>
      </c>
      <c r="GG12" s="404" t="s">
        <v>153</v>
      </c>
      <c r="GH12" s="404">
        <v>11</v>
      </c>
      <c r="GI12" s="404">
        <v>24</v>
      </c>
      <c r="GJ12" s="404">
        <v>24</v>
      </c>
      <c r="GK12" s="404" t="s">
        <v>153</v>
      </c>
      <c r="GL12" s="404" t="s">
        <v>153</v>
      </c>
      <c r="GM12" s="404">
        <v>2</v>
      </c>
      <c r="GN12" s="404">
        <v>13</v>
      </c>
      <c r="GO12" s="404">
        <v>9</v>
      </c>
      <c r="GP12" s="404">
        <v>4</v>
      </c>
      <c r="GQ12" s="404" t="s">
        <v>153</v>
      </c>
      <c r="GR12" s="404">
        <v>17</v>
      </c>
      <c r="GS12" s="404">
        <v>16</v>
      </c>
      <c r="GT12" s="404">
        <v>16</v>
      </c>
      <c r="GU12" s="396"/>
      <c r="GW12" s="404">
        <v>5</v>
      </c>
      <c r="GX12" s="404">
        <v>14</v>
      </c>
      <c r="GY12" s="404">
        <v>11</v>
      </c>
      <c r="GZ12" s="404">
        <v>11</v>
      </c>
      <c r="HA12" s="404">
        <v>60</v>
      </c>
      <c r="HB12" s="404">
        <v>22</v>
      </c>
      <c r="HC12" s="404">
        <v>19</v>
      </c>
      <c r="HD12" s="404">
        <v>13</v>
      </c>
      <c r="HE12" s="404">
        <v>11</v>
      </c>
      <c r="HF12" s="404">
        <v>7</v>
      </c>
      <c r="HG12" s="404">
        <v>20</v>
      </c>
      <c r="HH12" s="404">
        <v>25</v>
      </c>
      <c r="HI12" s="404">
        <v>250</v>
      </c>
      <c r="HJ12" s="404">
        <v>45</v>
      </c>
      <c r="HK12" s="404">
        <v>72</v>
      </c>
      <c r="HL12" s="404">
        <v>81</v>
      </c>
      <c r="HM12" s="404">
        <v>24</v>
      </c>
      <c r="HN12" s="404">
        <v>24</v>
      </c>
      <c r="HO12" s="404">
        <v>65</v>
      </c>
      <c r="HP12" s="404" t="s">
        <v>153</v>
      </c>
      <c r="HQ12" s="404">
        <v>42</v>
      </c>
      <c r="HR12" s="404">
        <v>53</v>
      </c>
      <c r="HS12" s="404">
        <v>53</v>
      </c>
      <c r="HT12" s="404">
        <v>190</v>
      </c>
      <c r="HU12" s="404">
        <v>100</v>
      </c>
      <c r="HV12" s="404">
        <v>20</v>
      </c>
      <c r="HW12" s="404">
        <v>110</v>
      </c>
      <c r="HX12" s="404">
        <v>19</v>
      </c>
      <c r="HY12" s="401"/>
      <c r="HZ12" s="404">
        <v>7</v>
      </c>
    </row>
    <row r="13" spans="1:235" ht="15.5">
      <c r="A13" s="228">
        <v>15040110</v>
      </c>
      <c r="B13" s="276">
        <v>1</v>
      </c>
      <c r="C13" s="276"/>
      <c r="D13" s="401">
        <v>1603027</v>
      </c>
      <c r="E13" s="401">
        <v>108</v>
      </c>
      <c r="G13" s="122">
        <v>1502031</v>
      </c>
      <c r="H13" s="134"/>
      <c r="J13" s="20" t="s">
        <v>161</v>
      </c>
      <c r="K13" s="85" t="s">
        <v>152</v>
      </c>
      <c r="L13" s="85" t="s">
        <v>152</v>
      </c>
      <c r="M13" s="85" t="s">
        <v>152</v>
      </c>
      <c r="N13" s="85" t="s">
        <v>153</v>
      </c>
      <c r="O13" s="85" t="s">
        <v>152</v>
      </c>
      <c r="P13" s="85" t="s">
        <v>152</v>
      </c>
      <c r="Q13" s="85">
        <v>7</v>
      </c>
      <c r="R13" s="85" t="s">
        <v>152</v>
      </c>
      <c r="S13" s="85" t="s">
        <v>152</v>
      </c>
      <c r="T13" s="85" t="s">
        <v>153</v>
      </c>
      <c r="U13" s="85" t="s">
        <v>152</v>
      </c>
      <c r="V13" s="85">
        <v>1</v>
      </c>
      <c r="W13" s="85" t="s">
        <v>152</v>
      </c>
      <c r="X13" s="85" t="s">
        <v>152</v>
      </c>
      <c r="Y13" s="85">
        <v>1</v>
      </c>
      <c r="Z13" s="85">
        <v>1</v>
      </c>
      <c r="AA13" s="85">
        <v>1</v>
      </c>
      <c r="AB13" s="85" t="s">
        <v>152</v>
      </c>
      <c r="AC13" s="85" t="s">
        <v>152</v>
      </c>
      <c r="AD13" s="85" t="s">
        <v>152</v>
      </c>
      <c r="AE13" s="85" t="s">
        <v>152</v>
      </c>
      <c r="AF13" s="85" t="s">
        <v>152</v>
      </c>
      <c r="AG13" s="85" t="s">
        <v>152</v>
      </c>
      <c r="AH13" s="85" t="s">
        <v>153</v>
      </c>
      <c r="AI13" s="85">
        <v>1</v>
      </c>
      <c r="AJ13" s="85" t="s">
        <v>152</v>
      </c>
      <c r="AK13" s="85" t="s">
        <v>152</v>
      </c>
      <c r="AL13" s="85" t="s">
        <v>152</v>
      </c>
      <c r="AM13" s="85" t="s">
        <v>152</v>
      </c>
      <c r="AN13" s="85" t="s">
        <v>152</v>
      </c>
      <c r="AO13" s="85" t="s">
        <v>152</v>
      </c>
      <c r="AP13" s="85">
        <v>2</v>
      </c>
      <c r="AQ13" s="85" t="s">
        <v>152</v>
      </c>
      <c r="AR13" s="85" t="s">
        <v>152</v>
      </c>
      <c r="AS13" s="85" t="s">
        <v>152</v>
      </c>
      <c r="AT13" s="85">
        <v>1</v>
      </c>
      <c r="AU13" s="85">
        <v>1</v>
      </c>
      <c r="AV13" s="85" t="s">
        <v>152</v>
      </c>
      <c r="AW13" s="85">
        <v>48</v>
      </c>
      <c r="AX13" s="85">
        <v>1</v>
      </c>
      <c r="AY13" s="156" t="s">
        <v>152</v>
      </c>
      <c r="AZ13" s="156">
        <v>1</v>
      </c>
      <c r="BA13" s="156">
        <v>1</v>
      </c>
      <c r="BB13" s="156" t="s">
        <v>152</v>
      </c>
      <c r="BC13" s="156"/>
      <c r="BD13" s="318"/>
      <c r="BE13" s="314"/>
      <c r="BF13" s="125" t="s">
        <v>152</v>
      </c>
      <c r="BG13" s="125" t="s">
        <v>152</v>
      </c>
      <c r="BH13" s="125">
        <v>1</v>
      </c>
      <c r="BI13" s="125">
        <v>12</v>
      </c>
      <c r="BJ13" s="125" t="s">
        <v>152</v>
      </c>
      <c r="BK13" s="125" t="s">
        <v>152</v>
      </c>
      <c r="BL13" s="125" t="s">
        <v>152</v>
      </c>
      <c r="BM13" s="125" t="s">
        <v>152</v>
      </c>
      <c r="BN13" s="125" t="s">
        <v>153</v>
      </c>
      <c r="BO13" s="125" t="s">
        <v>152</v>
      </c>
      <c r="BP13" s="125" t="s">
        <v>152</v>
      </c>
      <c r="BQ13" s="125" t="s">
        <v>152</v>
      </c>
      <c r="BR13" s="125" t="s">
        <v>152</v>
      </c>
      <c r="BS13" s="125" t="s">
        <v>152</v>
      </c>
      <c r="BT13" s="85" t="s">
        <v>152</v>
      </c>
      <c r="BU13" s="85">
        <v>1</v>
      </c>
      <c r="BV13" s="85" t="s">
        <v>152</v>
      </c>
      <c r="BW13" s="85" t="s">
        <v>153</v>
      </c>
      <c r="BX13" s="85" t="s">
        <v>152</v>
      </c>
      <c r="BY13" s="85" t="s">
        <v>152</v>
      </c>
      <c r="BZ13" s="85" t="s">
        <v>152</v>
      </c>
      <c r="CA13" s="85">
        <v>1</v>
      </c>
      <c r="CB13" s="85">
        <v>1</v>
      </c>
      <c r="CC13" s="85">
        <v>1</v>
      </c>
      <c r="CD13" s="85" t="s">
        <v>152</v>
      </c>
      <c r="CE13" s="85" t="s">
        <v>152</v>
      </c>
      <c r="CF13" s="85" t="s">
        <v>152</v>
      </c>
      <c r="CG13" s="85" t="s">
        <v>152</v>
      </c>
      <c r="CH13" s="85" t="s">
        <v>152</v>
      </c>
      <c r="CI13" s="85" t="s">
        <v>152</v>
      </c>
      <c r="CJ13" s="85" t="s">
        <v>152</v>
      </c>
      <c r="CK13" s="85" t="s">
        <v>152</v>
      </c>
      <c r="CL13" s="85">
        <v>1</v>
      </c>
      <c r="CM13" s="85" t="s">
        <v>152</v>
      </c>
      <c r="CN13" s="85" t="s">
        <v>152</v>
      </c>
      <c r="CO13" s="85">
        <v>2</v>
      </c>
      <c r="CP13" s="85" t="s">
        <v>152</v>
      </c>
      <c r="CQ13" s="85" t="s">
        <v>152</v>
      </c>
      <c r="CR13" s="85" t="s">
        <v>152</v>
      </c>
      <c r="CS13" s="85" t="s">
        <v>152</v>
      </c>
      <c r="CT13" s="85" t="s">
        <v>153</v>
      </c>
      <c r="CU13" s="85" t="s">
        <v>152</v>
      </c>
      <c r="CV13" s="85" t="s">
        <v>152</v>
      </c>
      <c r="CW13" s="85" t="s">
        <v>152</v>
      </c>
      <c r="CX13" s="85"/>
      <c r="CY13" s="331"/>
      <c r="CZ13" s="85"/>
      <c r="DA13" s="85">
        <v>5</v>
      </c>
      <c r="DB13" s="85" t="s">
        <v>152</v>
      </c>
      <c r="DC13" s="85" t="s">
        <v>152</v>
      </c>
      <c r="DD13" s="85" t="s">
        <v>152</v>
      </c>
      <c r="DE13" s="85" t="s">
        <v>152</v>
      </c>
      <c r="DF13" s="85">
        <v>7</v>
      </c>
      <c r="DG13" s="85" t="s">
        <v>152</v>
      </c>
      <c r="DH13" s="85" t="s">
        <v>152</v>
      </c>
      <c r="DI13" s="85">
        <v>21</v>
      </c>
      <c r="DJ13" s="85">
        <v>1</v>
      </c>
      <c r="DK13" s="85" t="s">
        <v>152</v>
      </c>
      <c r="DL13" s="85">
        <v>1</v>
      </c>
      <c r="DM13" s="85" t="s">
        <v>152</v>
      </c>
      <c r="DN13" s="85" t="s">
        <v>152</v>
      </c>
      <c r="DO13" s="85" t="s">
        <v>153</v>
      </c>
      <c r="DP13" s="85" t="s">
        <v>153</v>
      </c>
      <c r="DQ13" s="85" t="s">
        <v>153</v>
      </c>
      <c r="DR13" s="85">
        <v>160</v>
      </c>
      <c r="DS13" s="85">
        <v>1</v>
      </c>
      <c r="DT13" s="85" t="s">
        <v>153</v>
      </c>
      <c r="DU13" s="85" t="s">
        <v>152</v>
      </c>
      <c r="DV13" s="85" t="s">
        <v>153</v>
      </c>
      <c r="DW13" s="85" t="s">
        <v>153</v>
      </c>
      <c r="DX13" s="85" t="s">
        <v>152</v>
      </c>
      <c r="DY13" s="125" t="s">
        <v>153</v>
      </c>
      <c r="DZ13" s="125" t="s">
        <v>152</v>
      </c>
      <c r="EA13" s="125" t="s">
        <v>152</v>
      </c>
      <c r="EB13" s="125" t="s">
        <v>152</v>
      </c>
      <c r="EC13" s="125">
        <v>3</v>
      </c>
      <c r="ED13" s="125">
        <v>1</v>
      </c>
      <c r="EE13" s="125">
        <v>2</v>
      </c>
      <c r="EF13" s="125">
        <v>2</v>
      </c>
      <c r="EG13" s="125" t="s">
        <v>152</v>
      </c>
      <c r="EH13" s="23" t="s">
        <v>152</v>
      </c>
      <c r="EI13" s="23">
        <v>2</v>
      </c>
      <c r="EJ13" s="23" t="s">
        <v>152</v>
      </c>
      <c r="EK13" s="23" t="s">
        <v>153</v>
      </c>
      <c r="EL13" s="23">
        <v>1</v>
      </c>
      <c r="EM13" s="23" t="s">
        <v>153</v>
      </c>
      <c r="EN13" s="23" t="s">
        <v>152</v>
      </c>
      <c r="EO13" s="23">
        <v>1</v>
      </c>
      <c r="EP13" s="23">
        <v>3</v>
      </c>
      <c r="EQ13" s="23">
        <v>1</v>
      </c>
      <c r="ER13" s="23"/>
      <c r="ES13" s="335"/>
      <c r="EU13" s="404" t="s">
        <v>152</v>
      </c>
      <c r="EV13" s="404">
        <v>6</v>
      </c>
      <c r="EW13" s="404">
        <v>1</v>
      </c>
      <c r="EX13" s="404">
        <v>1</v>
      </c>
      <c r="EY13" s="404" t="s">
        <v>153</v>
      </c>
      <c r="EZ13" s="404" t="s">
        <v>153</v>
      </c>
      <c r="FA13" s="404">
        <v>2</v>
      </c>
      <c r="FB13" s="404" t="s">
        <v>152</v>
      </c>
      <c r="FC13" s="404">
        <v>1</v>
      </c>
      <c r="FD13" s="404" t="s">
        <v>153</v>
      </c>
      <c r="FE13" s="404" t="s">
        <v>153</v>
      </c>
      <c r="FF13" s="404" t="s">
        <v>152</v>
      </c>
      <c r="FG13" s="404">
        <v>9</v>
      </c>
      <c r="FH13" s="404" t="s">
        <v>153</v>
      </c>
      <c r="FI13" s="404">
        <v>1</v>
      </c>
      <c r="FJ13" s="404" t="s">
        <v>152</v>
      </c>
      <c r="FK13" s="404">
        <v>5</v>
      </c>
      <c r="FL13" s="404">
        <v>1</v>
      </c>
      <c r="FM13" s="404">
        <v>1</v>
      </c>
      <c r="FN13" s="404">
        <v>3</v>
      </c>
      <c r="FO13" s="404">
        <v>2</v>
      </c>
      <c r="FP13" s="404">
        <v>100</v>
      </c>
      <c r="FQ13" s="404" t="s">
        <v>152</v>
      </c>
      <c r="FR13" s="404" t="s">
        <v>152</v>
      </c>
      <c r="FS13" s="404">
        <v>3</v>
      </c>
      <c r="FT13" s="404">
        <v>2</v>
      </c>
      <c r="FU13" s="404">
        <v>1</v>
      </c>
      <c r="FV13" s="404">
        <v>3</v>
      </c>
      <c r="FW13" s="404">
        <v>3</v>
      </c>
      <c r="FX13" s="404">
        <v>1</v>
      </c>
      <c r="FY13" s="404">
        <v>1</v>
      </c>
      <c r="FZ13" s="404">
        <v>1</v>
      </c>
      <c r="GA13" s="404">
        <v>1</v>
      </c>
      <c r="GB13" s="404">
        <v>2</v>
      </c>
      <c r="GC13" s="404">
        <v>4</v>
      </c>
      <c r="GD13" s="404" t="s">
        <v>152</v>
      </c>
      <c r="GE13" s="404">
        <v>1</v>
      </c>
      <c r="GF13" s="404">
        <v>1</v>
      </c>
      <c r="GG13" s="404" t="s">
        <v>152</v>
      </c>
      <c r="GH13" s="404" t="s">
        <v>153</v>
      </c>
      <c r="GI13" s="404" t="s">
        <v>152</v>
      </c>
      <c r="GJ13" s="404" t="s">
        <v>152</v>
      </c>
      <c r="GK13" s="404">
        <v>6</v>
      </c>
      <c r="GL13" s="404" t="s">
        <v>153</v>
      </c>
      <c r="GM13" s="404" t="s">
        <v>153</v>
      </c>
      <c r="GN13" s="404">
        <v>3</v>
      </c>
      <c r="GO13" s="404">
        <v>1</v>
      </c>
      <c r="GP13" s="404" t="s">
        <v>152</v>
      </c>
      <c r="GQ13" s="404">
        <v>21</v>
      </c>
      <c r="GR13" s="404">
        <v>16</v>
      </c>
      <c r="GS13" s="404">
        <v>4</v>
      </c>
      <c r="GT13" s="404">
        <v>4</v>
      </c>
      <c r="GU13" s="396"/>
      <c r="GW13" s="404">
        <v>1</v>
      </c>
      <c r="GX13" s="404">
        <v>1</v>
      </c>
      <c r="GY13" s="404">
        <v>1</v>
      </c>
      <c r="GZ13" s="404">
        <v>1</v>
      </c>
      <c r="HA13" s="404">
        <v>3</v>
      </c>
      <c r="HB13" s="404">
        <v>2</v>
      </c>
      <c r="HC13" s="404" t="s">
        <v>152</v>
      </c>
      <c r="HD13" s="404" t="s">
        <v>152</v>
      </c>
      <c r="HE13" s="404">
        <v>1</v>
      </c>
      <c r="HF13" s="404">
        <v>1</v>
      </c>
      <c r="HG13" s="404">
        <v>1</v>
      </c>
      <c r="HH13" s="404" t="s">
        <v>152</v>
      </c>
      <c r="HI13" s="404">
        <v>5</v>
      </c>
      <c r="HJ13" s="404">
        <v>2</v>
      </c>
      <c r="HK13" s="404">
        <v>4</v>
      </c>
      <c r="HL13" s="404">
        <v>9</v>
      </c>
      <c r="HM13" s="404">
        <v>1</v>
      </c>
      <c r="HN13" s="404">
        <v>1</v>
      </c>
      <c r="HO13" s="404">
        <v>1</v>
      </c>
      <c r="HP13" s="404" t="s">
        <v>153</v>
      </c>
      <c r="HQ13" s="404">
        <v>3</v>
      </c>
      <c r="HR13" s="404">
        <v>2</v>
      </c>
      <c r="HS13" s="404">
        <v>2</v>
      </c>
      <c r="HT13" s="404">
        <v>1</v>
      </c>
      <c r="HU13" s="404">
        <v>1</v>
      </c>
      <c r="HV13" s="404">
        <v>1</v>
      </c>
      <c r="HW13" s="404" t="s">
        <v>152</v>
      </c>
      <c r="HX13" s="404">
        <v>1</v>
      </c>
      <c r="HY13" s="401"/>
      <c r="HZ13" s="404">
        <v>1</v>
      </c>
    </row>
    <row r="14" spans="1:235" ht="15.5">
      <c r="A14" s="228">
        <v>15040124</v>
      </c>
      <c r="B14" s="276">
        <v>1</v>
      </c>
      <c r="C14" s="276"/>
      <c r="D14" s="401">
        <v>1705001</v>
      </c>
      <c r="E14" s="401">
        <v>91</v>
      </c>
      <c r="G14" s="122">
        <v>1502032</v>
      </c>
      <c r="H14" s="134"/>
      <c r="J14" s="20" t="s">
        <v>162</v>
      </c>
      <c r="K14" s="85">
        <v>9</v>
      </c>
      <c r="L14" s="85">
        <v>11</v>
      </c>
      <c r="M14" s="85" t="s">
        <v>153</v>
      </c>
      <c r="N14" s="85">
        <v>5</v>
      </c>
      <c r="O14" s="85">
        <v>37</v>
      </c>
      <c r="P14" s="85">
        <v>12</v>
      </c>
      <c r="Q14" s="85">
        <v>10</v>
      </c>
      <c r="R14" s="85" t="s">
        <v>153</v>
      </c>
      <c r="S14" s="85">
        <v>160</v>
      </c>
      <c r="T14" s="85">
        <v>42</v>
      </c>
      <c r="U14" s="85" t="s">
        <v>153</v>
      </c>
      <c r="V14" s="85" t="s">
        <v>153</v>
      </c>
      <c r="W14" s="85" t="s">
        <v>153</v>
      </c>
      <c r="X14" s="85" t="s">
        <v>153</v>
      </c>
      <c r="Y14" s="85" t="s">
        <v>153</v>
      </c>
      <c r="Z14" s="85">
        <v>4</v>
      </c>
      <c r="AA14" s="85">
        <v>5</v>
      </c>
      <c r="AB14" s="85" t="s">
        <v>153</v>
      </c>
      <c r="AC14" s="85">
        <v>5</v>
      </c>
      <c r="AD14" s="85" t="s">
        <v>153</v>
      </c>
      <c r="AE14" s="85">
        <v>8</v>
      </c>
      <c r="AF14" s="85" t="s">
        <v>153</v>
      </c>
      <c r="AG14" s="85">
        <v>62</v>
      </c>
      <c r="AH14" s="85">
        <v>7</v>
      </c>
      <c r="AI14" s="85">
        <v>13</v>
      </c>
      <c r="AJ14" s="85">
        <v>8</v>
      </c>
      <c r="AK14" s="85">
        <v>10</v>
      </c>
      <c r="AL14" s="85" t="s">
        <v>153</v>
      </c>
      <c r="AM14" s="85">
        <v>2</v>
      </c>
      <c r="AN14" s="85" t="s">
        <v>153</v>
      </c>
      <c r="AO14" s="85">
        <v>26</v>
      </c>
      <c r="AP14" s="85">
        <v>22</v>
      </c>
      <c r="AQ14" s="85" t="s">
        <v>153</v>
      </c>
      <c r="AR14" s="85">
        <v>5</v>
      </c>
      <c r="AS14" s="85" t="s">
        <v>153</v>
      </c>
      <c r="AT14" s="85">
        <v>35</v>
      </c>
      <c r="AU14" s="85">
        <v>31</v>
      </c>
      <c r="AV14" s="85">
        <v>7</v>
      </c>
      <c r="AW14" s="85">
        <v>4</v>
      </c>
      <c r="AX14" s="85">
        <v>11</v>
      </c>
      <c r="AY14" s="156">
        <v>6</v>
      </c>
      <c r="AZ14" s="156">
        <v>4</v>
      </c>
      <c r="BA14" s="156">
        <v>12</v>
      </c>
      <c r="BB14" s="156">
        <v>110</v>
      </c>
      <c r="BC14" s="156"/>
      <c r="BD14" s="318"/>
      <c r="BE14" s="314"/>
      <c r="BF14" s="125" t="s">
        <v>153</v>
      </c>
      <c r="BG14" s="125" t="s">
        <v>153</v>
      </c>
      <c r="BH14" s="125" t="s">
        <v>153</v>
      </c>
      <c r="BI14" s="125">
        <v>43</v>
      </c>
      <c r="BJ14" s="125">
        <v>7</v>
      </c>
      <c r="BK14" s="125">
        <v>10</v>
      </c>
      <c r="BL14" s="125">
        <v>38</v>
      </c>
      <c r="BM14" s="125">
        <v>8</v>
      </c>
      <c r="BN14" s="125">
        <v>11</v>
      </c>
      <c r="BO14" s="125">
        <v>5</v>
      </c>
      <c r="BP14" s="125" t="s">
        <v>153</v>
      </c>
      <c r="BQ14" s="125">
        <v>11</v>
      </c>
      <c r="BR14" s="125">
        <v>3</v>
      </c>
      <c r="BS14" s="125">
        <v>8</v>
      </c>
      <c r="BT14" s="85">
        <v>7</v>
      </c>
      <c r="BU14" s="85">
        <v>37</v>
      </c>
      <c r="BV14" s="85">
        <v>5</v>
      </c>
      <c r="BW14" s="85" t="s">
        <v>153</v>
      </c>
      <c r="BX14" s="85">
        <v>3</v>
      </c>
      <c r="BY14" s="85" t="s">
        <v>153</v>
      </c>
      <c r="BZ14" s="85">
        <v>11</v>
      </c>
      <c r="CA14" s="85">
        <v>6</v>
      </c>
      <c r="CB14" s="85">
        <v>29</v>
      </c>
      <c r="CC14" s="85">
        <v>29</v>
      </c>
      <c r="CD14" s="85" t="s">
        <v>153</v>
      </c>
      <c r="CE14" s="85">
        <v>6</v>
      </c>
      <c r="CF14" s="85">
        <v>1</v>
      </c>
      <c r="CG14" s="85">
        <v>53</v>
      </c>
      <c r="CH14" s="85">
        <v>12</v>
      </c>
      <c r="CI14" s="85">
        <v>13</v>
      </c>
      <c r="CJ14" s="85" t="s">
        <v>153</v>
      </c>
      <c r="CK14" s="85" t="s">
        <v>153</v>
      </c>
      <c r="CL14" s="85">
        <v>4</v>
      </c>
      <c r="CM14" s="85">
        <v>52</v>
      </c>
      <c r="CN14" s="85">
        <v>9</v>
      </c>
      <c r="CO14" s="85">
        <v>18</v>
      </c>
      <c r="CP14" s="85">
        <v>3</v>
      </c>
      <c r="CQ14" s="85">
        <v>3</v>
      </c>
      <c r="CR14" s="85">
        <v>2</v>
      </c>
      <c r="CS14" s="85">
        <v>28</v>
      </c>
      <c r="CT14" s="85">
        <v>11</v>
      </c>
      <c r="CU14" s="85">
        <v>8</v>
      </c>
      <c r="CV14" s="85">
        <v>3</v>
      </c>
      <c r="CW14" s="85">
        <v>6</v>
      </c>
      <c r="CX14" s="85"/>
      <c r="CY14" s="331"/>
      <c r="CZ14" s="85"/>
      <c r="DA14" s="85">
        <v>69</v>
      </c>
      <c r="DB14" s="85" t="s">
        <v>153</v>
      </c>
      <c r="DC14" s="85">
        <v>8</v>
      </c>
      <c r="DD14" s="85">
        <v>7</v>
      </c>
      <c r="DE14" s="85">
        <v>24</v>
      </c>
      <c r="DF14" s="85">
        <v>22</v>
      </c>
      <c r="DG14" s="85">
        <v>4</v>
      </c>
      <c r="DH14" s="85">
        <v>5</v>
      </c>
      <c r="DI14" s="85">
        <v>22</v>
      </c>
      <c r="DJ14" s="85">
        <v>220</v>
      </c>
      <c r="DK14" s="85">
        <v>32</v>
      </c>
      <c r="DL14" s="85">
        <v>3</v>
      </c>
      <c r="DM14" s="85">
        <v>6</v>
      </c>
      <c r="DN14" s="85">
        <v>24</v>
      </c>
      <c r="DO14" s="85">
        <v>5</v>
      </c>
      <c r="DP14" s="85">
        <v>7</v>
      </c>
      <c r="DQ14" s="85" t="s">
        <v>153</v>
      </c>
      <c r="DR14" s="85">
        <v>29</v>
      </c>
      <c r="DS14" s="85">
        <v>290</v>
      </c>
      <c r="DT14" s="85" t="s">
        <v>153</v>
      </c>
      <c r="DU14" s="85">
        <v>11</v>
      </c>
      <c r="DV14" s="85">
        <v>32</v>
      </c>
      <c r="DW14" s="85">
        <v>3</v>
      </c>
      <c r="DX14" s="85">
        <v>16</v>
      </c>
      <c r="DY14" s="125">
        <v>5</v>
      </c>
      <c r="DZ14" s="125">
        <v>78</v>
      </c>
      <c r="EA14" s="125">
        <v>12</v>
      </c>
      <c r="EB14" s="125">
        <v>7</v>
      </c>
      <c r="EC14" s="125">
        <v>69</v>
      </c>
      <c r="ED14" s="125">
        <v>2</v>
      </c>
      <c r="EE14" s="125">
        <v>4</v>
      </c>
      <c r="EF14" s="125" t="s">
        <v>153</v>
      </c>
      <c r="EG14" s="125">
        <v>13</v>
      </c>
      <c r="EH14" s="23">
        <v>2</v>
      </c>
      <c r="EI14" s="23">
        <v>14</v>
      </c>
      <c r="EJ14" s="23">
        <v>2</v>
      </c>
      <c r="EK14" s="23" t="s">
        <v>153</v>
      </c>
      <c r="EL14" s="23" t="s">
        <v>153</v>
      </c>
      <c r="EM14" s="23" t="s">
        <v>153</v>
      </c>
      <c r="EN14" s="23">
        <v>2</v>
      </c>
      <c r="EO14" s="23">
        <v>28</v>
      </c>
      <c r="EP14" s="23">
        <v>2</v>
      </c>
      <c r="EQ14" s="23" t="s">
        <v>153</v>
      </c>
      <c r="ER14" s="23"/>
      <c r="ES14" s="335"/>
      <c r="EU14" s="404">
        <v>16</v>
      </c>
      <c r="EV14" s="404">
        <v>230</v>
      </c>
      <c r="EW14" s="404">
        <v>33</v>
      </c>
      <c r="EX14" s="404">
        <v>33</v>
      </c>
      <c r="EY14" s="404" t="s">
        <v>153</v>
      </c>
      <c r="EZ14" s="404" t="s">
        <v>153</v>
      </c>
      <c r="FA14" s="404">
        <v>20</v>
      </c>
      <c r="FB14" s="404" t="s">
        <v>153</v>
      </c>
      <c r="FC14" s="404">
        <v>25</v>
      </c>
      <c r="FD14" s="404">
        <v>27</v>
      </c>
      <c r="FE14" s="404">
        <v>7</v>
      </c>
      <c r="FF14" s="404" t="s">
        <v>153</v>
      </c>
      <c r="FG14" s="404">
        <v>8</v>
      </c>
      <c r="FH14" s="404" t="s">
        <v>153</v>
      </c>
      <c r="FI14" s="404">
        <v>51</v>
      </c>
      <c r="FJ14" s="404">
        <v>20</v>
      </c>
      <c r="FK14" s="404">
        <v>16</v>
      </c>
      <c r="FL14" s="404" t="s">
        <v>153</v>
      </c>
      <c r="FM14" s="404">
        <v>37</v>
      </c>
      <c r="FN14" s="404">
        <v>10</v>
      </c>
      <c r="FO14" s="404">
        <v>29</v>
      </c>
      <c r="FP14" s="404">
        <v>29</v>
      </c>
      <c r="FQ14" s="404">
        <v>7</v>
      </c>
      <c r="FR14" s="404">
        <v>30</v>
      </c>
      <c r="FS14" s="404">
        <v>96</v>
      </c>
      <c r="FT14" s="404">
        <v>21</v>
      </c>
      <c r="FU14" s="404">
        <v>11</v>
      </c>
      <c r="FV14" s="404">
        <v>21</v>
      </c>
      <c r="FW14" s="404">
        <v>21</v>
      </c>
      <c r="FX14" s="404">
        <v>14</v>
      </c>
      <c r="FY14" s="404">
        <v>12</v>
      </c>
      <c r="FZ14" s="404">
        <v>14</v>
      </c>
      <c r="GA14" s="404">
        <v>14</v>
      </c>
      <c r="GB14" s="404" t="s">
        <v>153</v>
      </c>
      <c r="GC14" s="404" t="s">
        <v>153</v>
      </c>
      <c r="GD14" s="404">
        <v>23</v>
      </c>
      <c r="GE14" s="404">
        <v>14</v>
      </c>
      <c r="GF14" s="404">
        <v>15</v>
      </c>
      <c r="GG14" s="404">
        <v>41</v>
      </c>
      <c r="GH14" s="404">
        <v>190</v>
      </c>
      <c r="GI14" s="404">
        <v>87</v>
      </c>
      <c r="GJ14" s="404">
        <v>87</v>
      </c>
      <c r="GK14" s="404">
        <v>58</v>
      </c>
      <c r="GL14" s="404">
        <v>7</v>
      </c>
      <c r="GM14" s="404">
        <v>4</v>
      </c>
      <c r="GN14" s="404">
        <v>12</v>
      </c>
      <c r="GO14" s="404">
        <v>16</v>
      </c>
      <c r="GP14" s="404">
        <v>29</v>
      </c>
      <c r="GQ14" s="404" t="s">
        <v>153</v>
      </c>
      <c r="GR14" s="404">
        <v>19</v>
      </c>
      <c r="GS14" s="404">
        <v>19</v>
      </c>
      <c r="GT14" s="404">
        <v>19</v>
      </c>
      <c r="GU14" s="396"/>
      <c r="GW14" s="404">
        <v>17</v>
      </c>
      <c r="GX14" s="404">
        <v>27</v>
      </c>
      <c r="GY14" s="404">
        <v>9</v>
      </c>
      <c r="GZ14" s="404">
        <v>9</v>
      </c>
      <c r="HA14" s="404">
        <v>74</v>
      </c>
      <c r="HB14" s="404">
        <v>53</v>
      </c>
      <c r="HC14" s="404">
        <v>11</v>
      </c>
      <c r="HD14" s="404">
        <v>64</v>
      </c>
      <c r="HE14" s="404">
        <v>23</v>
      </c>
      <c r="HF14" s="404" t="s">
        <v>153</v>
      </c>
      <c r="HG14" s="404">
        <v>7</v>
      </c>
      <c r="HH14" s="404">
        <v>25</v>
      </c>
      <c r="HI14" s="404">
        <v>31</v>
      </c>
      <c r="HJ14" s="404">
        <v>24</v>
      </c>
      <c r="HK14" s="404">
        <v>51</v>
      </c>
      <c r="HL14" s="404">
        <v>380</v>
      </c>
      <c r="HM14" s="404">
        <v>29</v>
      </c>
      <c r="HN14" s="404">
        <v>29</v>
      </c>
      <c r="HO14" s="404">
        <v>54</v>
      </c>
      <c r="HP14" s="404">
        <v>8</v>
      </c>
      <c r="HQ14" s="404">
        <v>9</v>
      </c>
      <c r="HR14" s="404">
        <v>83</v>
      </c>
      <c r="HS14" s="404">
        <v>83</v>
      </c>
      <c r="HT14" s="404">
        <v>29</v>
      </c>
      <c r="HU14" s="404">
        <v>33</v>
      </c>
      <c r="HV14" s="404">
        <v>41</v>
      </c>
      <c r="HW14" s="404" t="s">
        <v>153</v>
      </c>
      <c r="HX14" s="404">
        <v>8</v>
      </c>
      <c r="HY14" s="401"/>
      <c r="HZ14" s="404">
        <v>29</v>
      </c>
    </row>
    <row r="15" spans="1:235" ht="15.5">
      <c r="A15" s="228">
        <v>15040202</v>
      </c>
      <c r="B15" s="276">
        <v>0</v>
      </c>
      <c r="C15" s="276"/>
      <c r="D15" s="401">
        <v>1603003</v>
      </c>
      <c r="E15" s="401">
        <v>96</v>
      </c>
      <c r="G15" s="122">
        <v>1503001</v>
      </c>
      <c r="H15" s="134">
        <v>15030001</v>
      </c>
      <c r="J15" s="20" t="s">
        <v>163</v>
      </c>
      <c r="K15" s="85">
        <v>38</v>
      </c>
      <c r="L15" s="85">
        <v>260</v>
      </c>
      <c r="M15" s="85">
        <v>120</v>
      </c>
      <c r="N15" s="85">
        <v>550</v>
      </c>
      <c r="O15" s="85">
        <v>110</v>
      </c>
      <c r="P15" s="85">
        <v>420</v>
      </c>
      <c r="Q15" s="85">
        <v>350</v>
      </c>
      <c r="R15" s="85">
        <v>99</v>
      </c>
      <c r="S15" s="85">
        <v>200</v>
      </c>
      <c r="T15" s="85">
        <v>110</v>
      </c>
      <c r="U15" s="85">
        <v>19</v>
      </c>
      <c r="V15" s="85">
        <v>83</v>
      </c>
      <c r="W15" s="85">
        <v>36</v>
      </c>
      <c r="X15" s="85">
        <v>42</v>
      </c>
      <c r="Y15" s="85">
        <v>48</v>
      </c>
      <c r="Z15" s="85">
        <v>130</v>
      </c>
      <c r="AA15" s="85">
        <v>150</v>
      </c>
      <c r="AB15" s="85">
        <v>110</v>
      </c>
      <c r="AC15" s="85">
        <v>140</v>
      </c>
      <c r="AD15" s="85">
        <v>85</v>
      </c>
      <c r="AE15" s="85">
        <v>430</v>
      </c>
      <c r="AF15" s="85">
        <v>140</v>
      </c>
      <c r="AG15" s="85">
        <v>390</v>
      </c>
      <c r="AH15" s="85">
        <v>180</v>
      </c>
      <c r="AI15" s="85">
        <v>330</v>
      </c>
      <c r="AJ15" s="85">
        <v>200</v>
      </c>
      <c r="AK15" s="85">
        <v>120</v>
      </c>
      <c r="AL15" s="85">
        <v>630</v>
      </c>
      <c r="AM15" s="85">
        <v>190</v>
      </c>
      <c r="AN15" s="85">
        <v>170</v>
      </c>
      <c r="AO15" s="85">
        <v>2000</v>
      </c>
      <c r="AP15" s="85">
        <v>780</v>
      </c>
      <c r="AQ15" s="85">
        <v>280</v>
      </c>
      <c r="AR15" s="85">
        <v>320</v>
      </c>
      <c r="AS15" s="85">
        <v>1200</v>
      </c>
      <c r="AT15" s="85">
        <v>210</v>
      </c>
      <c r="AU15" s="85">
        <v>1300</v>
      </c>
      <c r="AV15" s="85">
        <v>220</v>
      </c>
      <c r="AW15" s="85">
        <v>320</v>
      </c>
      <c r="AX15" s="85">
        <v>84</v>
      </c>
      <c r="AY15" s="156">
        <v>250</v>
      </c>
      <c r="AZ15" s="156">
        <v>620</v>
      </c>
      <c r="BA15" s="156">
        <v>750</v>
      </c>
      <c r="BB15" s="156">
        <v>210</v>
      </c>
      <c r="BC15" s="156"/>
      <c r="BD15" s="318"/>
      <c r="BE15" s="314"/>
      <c r="BF15" s="125">
        <v>850</v>
      </c>
      <c r="BG15" s="125">
        <v>540</v>
      </c>
      <c r="BH15" s="125">
        <v>1600</v>
      </c>
      <c r="BI15" s="125">
        <v>5200</v>
      </c>
      <c r="BJ15" s="125">
        <v>2100</v>
      </c>
      <c r="BK15" s="125">
        <v>920</v>
      </c>
      <c r="BL15" s="125">
        <v>570</v>
      </c>
      <c r="BM15" s="125">
        <v>160</v>
      </c>
      <c r="BN15" s="125">
        <v>1700</v>
      </c>
      <c r="BO15" s="125">
        <v>170</v>
      </c>
      <c r="BP15" s="125">
        <v>27</v>
      </c>
      <c r="BQ15" s="125">
        <v>370</v>
      </c>
      <c r="BR15" s="125">
        <v>12</v>
      </c>
      <c r="BS15" s="125">
        <v>1200</v>
      </c>
      <c r="BT15" s="85">
        <v>800</v>
      </c>
      <c r="BU15" s="85">
        <v>69</v>
      </c>
      <c r="BV15" s="85">
        <v>1200</v>
      </c>
      <c r="BW15" s="85">
        <v>840</v>
      </c>
      <c r="BX15" s="85">
        <v>160</v>
      </c>
      <c r="BY15" s="85">
        <v>980</v>
      </c>
      <c r="BZ15" s="85">
        <v>800</v>
      </c>
      <c r="CA15" s="85">
        <v>1300</v>
      </c>
      <c r="CB15" s="85">
        <v>330</v>
      </c>
      <c r="CC15" s="85">
        <v>2700</v>
      </c>
      <c r="CD15" s="85">
        <v>3000</v>
      </c>
      <c r="CE15" s="85">
        <v>120</v>
      </c>
      <c r="CF15" s="85">
        <v>2600</v>
      </c>
      <c r="CG15" s="85">
        <v>2500</v>
      </c>
      <c r="CH15" s="85">
        <v>2600</v>
      </c>
      <c r="CI15" s="85">
        <v>1100</v>
      </c>
      <c r="CJ15" s="85">
        <v>290</v>
      </c>
      <c r="CK15" s="85">
        <v>560</v>
      </c>
      <c r="CL15" s="85">
        <v>770</v>
      </c>
      <c r="CM15" s="85">
        <v>1600</v>
      </c>
      <c r="CN15" s="85">
        <v>1700</v>
      </c>
      <c r="CO15" s="85">
        <v>1500</v>
      </c>
      <c r="CP15" s="85">
        <v>480</v>
      </c>
      <c r="CQ15" s="85">
        <v>860</v>
      </c>
      <c r="CR15" s="85">
        <v>510</v>
      </c>
      <c r="CS15" s="85">
        <v>3100</v>
      </c>
      <c r="CT15" s="85">
        <v>740</v>
      </c>
      <c r="CU15" s="85">
        <v>750</v>
      </c>
      <c r="CV15" s="85">
        <v>1000</v>
      </c>
      <c r="CW15" s="85">
        <v>2400</v>
      </c>
      <c r="CX15" s="85"/>
      <c r="CY15" s="331"/>
      <c r="CZ15" s="85"/>
      <c r="DA15" s="85">
        <v>420</v>
      </c>
      <c r="DB15" s="85">
        <v>1400</v>
      </c>
      <c r="DC15" s="85">
        <v>1600</v>
      </c>
      <c r="DD15" s="85">
        <v>550</v>
      </c>
      <c r="DE15" s="85">
        <v>690</v>
      </c>
      <c r="DF15" s="85">
        <v>1900</v>
      </c>
      <c r="DG15" s="85">
        <v>440</v>
      </c>
      <c r="DH15" s="85">
        <v>930</v>
      </c>
      <c r="DI15" s="85">
        <v>700</v>
      </c>
      <c r="DJ15" s="85">
        <v>3600</v>
      </c>
      <c r="DK15" s="85">
        <v>510</v>
      </c>
      <c r="DL15" s="85">
        <v>660</v>
      </c>
      <c r="DM15" s="85">
        <v>3400</v>
      </c>
      <c r="DN15" s="85">
        <v>1200</v>
      </c>
      <c r="DO15" s="85">
        <v>900</v>
      </c>
      <c r="DP15" s="85">
        <v>2700</v>
      </c>
      <c r="DQ15" s="85">
        <v>1600</v>
      </c>
      <c r="DR15" s="85">
        <v>17000</v>
      </c>
      <c r="DS15" s="85">
        <v>1700</v>
      </c>
      <c r="DT15" s="85">
        <v>97</v>
      </c>
      <c r="DU15" s="85">
        <v>2700</v>
      </c>
      <c r="DV15" s="85">
        <v>2100</v>
      </c>
      <c r="DW15" s="85">
        <v>160</v>
      </c>
      <c r="DX15" s="85">
        <v>1000</v>
      </c>
      <c r="DY15" s="125">
        <v>2400</v>
      </c>
      <c r="DZ15" s="125">
        <v>1400</v>
      </c>
      <c r="EA15" s="125">
        <v>5200</v>
      </c>
      <c r="EB15" s="125">
        <v>660</v>
      </c>
      <c r="EC15" s="125">
        <v>500</v>
      </c>
      <c r="ED15" s="125">
        <v>1300</v>
      </c>
      <c r="EE15" s="125">
        <v>1300</v>
      </c>
      <c r="EF15" s="125">
        <v>4900</v>
      </c>
      <c r="EG15" s="125">
        <v>3800</v>
      </c>
      <c r="EH15" s="23">
        <v>2300</v>
      </c>
      <c r="EI15" s="23">
        <v>890</v>
      </c>
      <c r="EJ15" s="23">
        <v>580</v>
      </c>
      <c r="EK15" s="23">
        <v>290</v>
      </c>
      <c r="EL15" s="23">
        <v>910</v>
      </c>
      <c r="EM15" s="23">
        <v>460</v>
      </c>
      <c r="EN15" s="23">
        <v>4000</v>
      </c>
      <c r="EO15" s="23">
        <v>1500</v>
      </c>
      <c r="EP15" s="23">
        <v>3500</v>
      </c>
      <c r="EQ15" s="23">
        <v>3100</v>
      </c>
      <c r="ER15" s="23"/>
      <c r="ES15" s="335"/>
      <c r="EU15" s="404">
        <v>610</v>
      </c>
      <c r="EV15" s="404">
        <v>390</v>
      </c>
      <c r="EW15" s="404">
        <v>960</v>
      </c>
      <c r="EX15" s="404">
        <v>960</v>
      </c>
      <c r="EY15" s="404">
        <v>95</v>
      </c>
      <c r="EZ15" s="404">
        <v>95</v>
      </c>
      <c r="FA15" s="404">
        <v>1700</v>
      </c>
      <c r="FB15" s="404">
        <v>37</v>
      </c>
      <c r="FC15" s="404">
        <v>460</v>
      </c>
      <c r="FD15" s="404">
        <v>670</v>
      </c>
      <c r="FE15" s="404">
        <v>250</v>
      </c>
      <c r="FF15" s="404">
        <v>49</v>
      </c>
      <c r="FG15" s="404">
        <v>750</v>
      </c>
      <c r="FH15" s="404">
        <v>180</v>
      </c>
      <c r="FI15" s="404">
        <v>790</v>
      </c>
      <c r="FJ15" s="404">
        <v>460</v>
      </c>
      <c r="FK15" s="404">
        <v>560</v>
      </c>
      <c r="FL15" s="404">
        <v>1200</v>
      </c>
      <c r="FM15" s="404">
        <v>1200</v>
      </c>
      <c r="FN15" s="404">
        <v>2500</v>
      </c>
      <c r="FO15" s="404">
        <v>670</v>
      </c>
      <c r="FP15" s="404">
        <v>1100</v>
      </c>
      <c r="FQ15" s="404">
        <v>220</v>
      </c>
      <c r="FR15" s="404">
        <v>1100</v>
      </c>
      <c r="FS15" s="404">
        <v>1800</v>
      </c>
      <c r="FT15" s="404">
        <v>790</v>
      </c>
      <c r="FU15" s="404">
        <v>3500</v>
      </c>
      <c r="FV15" s="404">
        <v>3500</v>
      </c>
      <c r="FW15" s="404">
        <v>3500</v>
      </c>
      <c r="FX15" s="404">
        <v>9300</v>
      </c>
      <c r="FY15" s="404">
        <v>2600</v>
      </c>
      <c r="FZ15" s="404">
        <v>390</v>
      </c>
      <c r="GA15" s="404">
        <v>390</v>
      </c>
      <c r="GB15" s="404">
        <v>3200</v>
      </c>
      <c r="GC15" s="404">
        <v>230</v>
      </c>
      <c r="GD15" s="404">
        <v>5900</v>
      </c>
      <c r="GE15" s="404">
        <v>450</v>
      </c>
      <c r="GF15" s="404">
        <v>3600</v>
      </c>
      <c r="GG15" s="404">
        <v>2500</v>
      </c>
      <c r="GH15" s="404">
        <v>2200</v>
      </c>
      <c r="GI15" s="404">
        <v>1300</v>
      </c>
      <c r="GJ15" s="404">
        <v>1300</v>
      </c>
      <c r="GK15" s="404">
        <v>5100</v>
      </c>
      <c r="GL15" s="404">
        <v>150</v>
      </c>
      <c r="GM15" s="404">
        <v>310</v>
      </c>
      <c r="GN15" s="404">
        <v>500</v>
      </c>
      <c r="GO15" s="404">
        <v>820</v>
      </c>
      <c r="GP15" s="404">
        <v>300</v>
      </c>
      <c r="GQ15" s="404">
        <v>18000</v>
      </c>
      <c r="GR15" s="404">
        <v>3300</v>
      </c>
      <c r="GS15" s="404">
        <v>850</v>
      </c>
      <c r="GT15" s="404">
        <v>850</v>
      </c>
      <c r="GU15" s="396"/>
      <c r="GW15" s="404">
        <v>310</v>
      </c>
      <c r="GX15" s="404">
        <v>690</v>
      </c>
      <c r="GY15" s="404">
        <v>360</v>
      </c>
      <c r="GZ15" s="404">
        <v>360</v>
      </c>
      <c r="HA15" s="404">
        <v>1800</v>
      </c>
      <c r="HB15" s="404">
        <v>3300</v>
      </c>
      <c r="HC15" s="404">
        <v>200</v>
      </c>
      <c r="HD15" s="404">
        <v>160</v>
      </c>
      <c r="HE15" s="404">
        <v>3500</v>
      </c>
      <c r="HF15" s="404">
        <v>130</v>
      </c>
      <c r="HG15" s="404">
        <v>210</v>
      </c>
      <c r="HH15" s="404">
        <v>2100</v>
      </c>
      <c r="HI15" s="404">
        <v>2400</v>
      </c>
      <c r="HJ15" s="404">
        <v>430</v>
      </c>
      <c r="HK15" s="404">
        <v>4400</v>
      </c>
      <c r="HL15" s="404">
        <v>20000</v>
      </c>
      <c r="HM15" s="404">
        <v>3200</v>
      </c>
      <c r="HN15" s="404">
        <v>3200</v>
      </c>
      <c r="HO15" s="404">
        <v>3500</v>
      </c>
      <c r="HP15" s="404">
        <v>210</v>
      </c>
      <c r="HQ15" s="404">
        <v>1800</v>
      </c>
      <c r="HR15" s="404">
        <v>2500</v>
      </c>
      <c r="HS15" s="404">
        <v>2500</v>
      </c>
      <c r="HT15" s="404">
        <v>920</v>
      </c>
      <c r="HU15" s="404">
        <v>510</v>
      </c>
      <c r="HV15" s="404">
        <v>1700</v>
      </c>
      <c r="HW15" s="404">
        <v>1400</v>
      </c>
      <c r="HX15" s="404">
        <v>500</v>
      </c>
      <c r="HY15" s="401"/>
      <c r="HZ15" s="404">
        <v>720</v>
      </c>
    </row>
    <row r="16" spans="1:235" ht="15.5">
      <c r="A16" s="228">
        <v>15040207</v>
      </c>
      <c r="B16" s="276">
        <v>0</v>
      </c>
      <c r="C16" s="276"/>
      <c r="D16" s="401">
        <v>1907008</v>
      </c>
      <c r="E16" s="401">
        <v>108</v>
      </c>
      <c r="G16" s="122">
        <v>1503003</v>
      </c>
      <c r="H16" s="134">
        <v>15030006</v>
      </c>
      <c r="J16" s="20" t="s">
        <v>164</v>
      </c>
      <c r="K16" s="85">
        <v>1</v>
      </c>
      <c r="L16" s="85">
        <v>4</v>
      </c>
      <c r="M16" s="85">
        <v>3</v>
      </c>
      <c r="N16" s="85">
        <v>2</v>
      </c>
      <c r="O16" s="85">
        <v>8</v>
      </c>
      <c r="P16" s="85">
        <v>6</v>
      </c>
      <c r="Q16" s="85">
        <v>3</v>
      </c>
      <c r="R16" s="85">
        <v>1</v>
      </c>
      <c r="S16" s="85">
        <v>1</v>
      </c>
      <c r="T16" s="85">
        <v>1</v>
      </c>
      <c r="U16" s="85">
        <v>1</v>
      </c>
      <c r="V16" s="85">
        <v>4</v>
      </c>
      <c r="W16" s="85">
        <v>2</v>
      </c>
      <c r="X16" s="85">
        <v>1</v>
      </c>
      <c r="Y16" s="85">
        <v>4</v>
      </c>
      <c r="Z16" s="85">
        <v>5</v>
      </c>
      <c r="AA16" s="85">
        <v>1</v>
      </c>
      <c r="AB16" s="85">
        <v>2</v>
      </c>
      <c r="AC16" s="85">
        <v>2</v>
      </c>
      <c r="AD16" s="85">
        <v>1</v>
      </c>
      <c r="AE16" s="85">
        <v>2</v>
      </c>
      <c r="AF16" s="85" t="s">
        <v>152</v>
      </c>
      <c r="AG16" s="85">
        <v>2</v>
      </c>
      <c r="AH16" s="85">
        <v>5</v>
      </c>
      <c r="AI16" s="85">
        <v>2</v>
      </c>
      <c r="AJ16" s="85">
        <v>4</v>
      </c>
      <c r="AK16" s="85">
        <v>4</v>
      </c>
      <c r="AL16" s="85">
        <v>2</v>
      </c>
      <c r="AM16" s="85">
        <v>1</v>
      </c>
      <c r="AN16" s="85">
        <v>1</v>
      </c>
      <c r="AO16" s="85">
        <v>1</v>
      </c>
      <c r="AP16" s="85">
        <v>2</v>
      </c>
      <c r="AQ16" s="85">
        <v>4</v>
      </c>
      <c r="AR16" s="85">
        <v>2</v>
      </c>
      <c r="AS16" s="85" t="s">
        <v>152</v>
      </c>
      <c r="AT16" s="85">
        <v>2</v>
      </c>
      <c r="AU16" s="85">
        <v>3</v>
      </c>
      <c r="AV16" s="85">
        <v>3</v>
      </c>
      <c r="AW16" s="85">
        <v>2</v>
      </c>
      <c r="AX16" s="85">
        <v>2</v>
      </c>
      <c r="AY16" s="156">
        <v>1</v>
      </c>
      <c r="AZ16" s="156">
        <v>1</v>
      </c>
      <c r="BA16" s="156">
        <v>4</v>
      </c>
      <c r="BB16" s="156">
        <v>3</v>
      </c>
      <c r="BC16" s="156"/>
      <c r="BD16" s="318"/>
      <c r="BE16" s="314"/>
      <c r="BF16" s="125">
        <v>1</v>
      </c>
      <c r="BG16" s="125">
        <v>2</v>
      </c>
      <c r="BH16" s="125">
        <v>3</v>
      </c>
      <c r="BI16" s="125">
        <v>7</v>
      </c>
      <c r="BJ16" s="125">
        <v>1</v>
      </c>
      <c r="BK16" s="125">
        <v>2</v>
      </c>
      <c r="BL16" s="125">
        <v>12</v>
      </c>
      <c r="BM16" s="125">
        <v>2</v>
      </c>
      <c r="BN16" s="125" t="s">
        <v>152</v>
      </c>
      <c r="BO16" s="125">
        <v>1</v>
      </c>
      <c r="BP16" s="125">
        <v>15</v>
      </c>
      <c r="BQ16" s="125">
        <v>5</v>
      </c>
      <c r="BR16" s="125">
        <v>3</v>
      </c>
      <c r="BS16" s="125">
        <v>3</v>
      </c>
      <c r="BT16" s="85">
        <v>3</v>
      </c>
      <c r="BU16" s="85">
        <v>4</v>
      </c>
      <c r="BV16" s="85">
        <v>2</v>
      </c>
      <c r="BW16" s="85">
        <v>1</v>
      </c>
      <c r="BX16" s="85">
        <v>8</v>
      </c>
      <c r="BY16" s="85">
        <v>4</v>
      </c>
      <c r="BZ16" s="85">
        <v>5</v>
      </c>
      <c r="CA16" s="85">
        <v>4</v>
      </c>
      <c r="CB16" s="85">
        <v>5</v>
      </c>
      <c r="CC16" s="85">
        <v>2</v>
      </c>
      <c r="CD16" s="85">
        <v>3</v>
      </c>
      <c r="CE16" s="85">
        <v>1</v>
      </c>
      <c r="CF16" s="85">
        <v>1</v>
      </c>
      <c r="CG16" s="85">
        <v>1</v>
      </c>
      <c r="CH16" s="85">
        <v>1</v>
      </c>
      <c r="CI16" s="85">
        <v>7</v>
      </c>
      <c r="CJ16" s="85">
        <v>1</v>
      </c>
      <c r="CK16" s="85">
        <v>2</v>
      </c>
      <c r="CL16" s="85">
        <v>1</v>
      </c>
      <c r="CM16" s="85">
        <v>5</v>
      </c>
      <c r="CN16" s="85">
        <v>3</v>
      </c>
      <c r="CO16" s="85">
        <v>4</v>
      </c>
      <c r="CP16" s="85">
        <v>3</v>
      </c>
      <c r="CQ16" s="85">
        <v>3</v>
      </c>
      <c r="CR16" s="85">
        <v>2</v>
      </c>
      <c r="CS16" s="85">
        <v>2</v>
      </c>
      <c r="CT16" s="85">
        <v>1</v>
      </c>
      <c r="CU16" s="85">
        <v>1</v>
      </c>
      <c r="CV16" s="85">
        <v>1</v>
      </c>
      <c r="CW16" s="85">
        <v>2</v>
      </c>
      <c r="CX16" s="85"/>
      <c r="CY16" s="331"/>
      <c r="CZ16" s="85"/>
      <c r="DA16" s="85">
        <v>5</v>
      </c>
      <c r="DB16" s="85">
        <v>1</v>
      </c>
      <c r="DC16" s="85">
        <v>1</v>
      </c>
      <c r="DD16" s="85">
        <v>2</v>
      </c>
      <c r="DE16" s="85">
        <v>3</v>
      </c>
      <c r="DF16" s="85">
        <v>1</v>
      </c>
      <c r="DG16" s="85">
        <v>1</v>
      </c>
      <c r="DH16" s="85">
        <v>2</v>
      </c>
      <c r="DI16" s="85">
        <v>9</v>
      </c>
      <c r="DJ16" s="85">
        <v>1800</v>
      </c>
      <c r="DK16" s="85">
        <v>1</v>
      </c>
      <c r="DL16" s="85">
        <v>10</v>
      </c>
      <c r="DM16" s="85">
        <v>2</v>
      </c>
      <c r="DN16" s="85" t="s">
        <v>152</v>
      </c>
      <c r="DO16" s="85">
        <v>3</v>
      </c>
      <c r="DP16" s="85">
        <v>1</v>
      </c>
      <c r="DQ16" s="85" t="s">
        <v>153</v>
      </c>
      <c r="DR16" s="85" t="s">
        <v>152</v>
      </c>
      <c r="DS16" s="85">
        <v>1</v>
      </c>
      <c r="DT16" s="85" t="s">
        <v>153</v>
      </c>
      <c r="DU16" s="85">
        <v>2</v>
      </c>
      <c r="DV16" s="85">
        <v>2</v>
      </c>
      <c r="DW16" s="85" t="s">
        <v>152</v>
      </c>
      <c r="DX16" s="85">
        <v>1</v>
      </c>
      <c r="DY16" s="125">
        <v>2</v>
      </c>
      <c r="DZ16" s="125">
        <v>1</v>
      </c>
      <c r="EA16" s="125" t="s">
        <v>152</v>
      </c>
      <c r="EB16" s="125" t="s">
        <v>152</v>
      </c>
      <c r="EC16" s="125">
        <v>3</v>
      </c>
      <c r="ED16" s="125">
        <v>1</v>
      </c>
      <c r="EE16" s="125">
        <v>1</v>
      </c>
      <c r="EF16" s="125">
        <v>1</v>
      </c>
      <c r="EG16" s="125">
        <v>4</v>
      </c>
      <c r="EH16" s="23">
        <v>3</v>
      </c>
      <c r="EI16" s="23">
        <v>1</v>
      </c>
      <c r="EJ16" s="23">
        <v>1</v>
      </c>
      <c r="EK16" s="23" t="s">
        <v>153</v>
      </c>
      <c r="EL16" s="23">
        <v>1</v>
      </c>
      <c r="EM16" s="23" t="s">
        <v>152</v>
      </c>
      <c r="EN16" s="23">
        <v>2</v>
      </c>
      <c r="EO16" s="23">
        <v>9</v>
      </c>
      <c r="EP16" s="23" t="s">
        <v>152</v>
      </c>
      <c r="EQ16" s="23">
        <v>6</v>
      </c>
      <c r="ER16" s="23"/>
      <c r="ES16" s="335"/>
      <c r="EU16" s="404">
        <v>5</v>
      </c>
      <c r="EV16" s="404">
        <v>2</v>
      </c>
      <c r="EW16" s="404">
        <v>6</v>
      </c>
      <c r="EX16" s="404">
        <v>6</v>
      </c>
      <c r="EY16" s="404" t="s">
        <v>153</v>
      </c>
      <c r="EZ16" s="404" t="s">
        <v>153</v>
      </c>
      <c r="FA16" s="404">
        <v>9</v>
      </c>
      <c r="FB16" s="404" t="s">
        <v>152</v>
      </c>
      <c r="FC16" s="404" t="s">
        <v>152</v>
      </c>
      <c r="FD16" s="404" t="s">
        <v>153</v>
      </c>
      <c r="FE16" s="404" t="s">
        <v>152</v>
      </c>
      <c r="FF16" s="404">
        <v>1</v>
      </c>
      <c r="FG16" s="404" t="s">
        <v>152</v>
      </c>
      <c r="FH16" s="404" t="s">
        <v>153</v>
      </c>
      <c r="FI16" s="404">
        <v>2</v>
      </c>
      <c r="FJ16" s="404" t="s">
        <v>153</v>
      </c>
      <c r="FK16" s="404">
        <v>12</v>
      </c>
      <c r="FL16" s="404">
        <v>9</v>
      </c>
      <c r="FM16" s="404">
        <v>190</v>
      </c>
      <c r="FN16" s="404">
        <v>2</v>
      </c>
      <c r="FO16" s="404">
        <v>2</v>
      </c>
      <c r="FP16" s="404">
        <v>80</v>
      </c>
      <c r="FQ16" s="404">
        <v>1</v>
      </c>
      <c r="FR16" s="404">
        <v>5</v>
      </c>
      <c r="FS16" s="404">
        <v>1</v>
      </c>
      <c r="FT16" s="404">
        <v>1</v>
      </c>
      <c r="FU16" s="404" t="s">
        <v>153</v>
      </c>
      <c r="FV16" s="404">
        <v>3</v>
      </c>
      <c r="FW16" s="404">
        <v>3</v>
      </c>
      <c r="FX16" s="404">
        <v>1</v>
      </c>
      <c r="FY16" s="404">
        <v>3</v>
      </c>
      <c r="FZ16" s="404">
        <v>4</v>
      </c>
      <c r="GA16" s="404">
        <v>4</v>
      </c>
      <c r="GB16" s="404" t="s">
        <v>153</v>
      </c>
      <c r="GC16" s="404">
        <v>7</v>
      </c>
      <c r="GD16" s="404">
        <v>3</v>
      </c>
      <c r="GE16" s="404">
        <v>5</v>
      </c>
      <c r="GF16" s="404" t="s">
        <v>153</v>
      </c>
      <c r="GG16" s="404" t="s">
        <v>153</v>
      </c>
      <c r="GH16" s="404" t="s">
        <v>153</v>
      </c>
      <c r="GI16" s="404">
        <v>3</v>
      </c>
      <c r="GJ16" s="404">
        <v>3</v>
      </c>
      <c r="GK16" s="404">
        <v>5</v>
      </c>
      <c r="GL16" s="404">
        <v>3</v>
      </c>
      <c r="GM16" s="404">
        <v>1</v>
      </c>
      <c r="GN16" s="404">
        <v>2</v>
      </c>
      <c r="GO16" s="404">
        <v>2</v>
      </c>
      <c r="GP16" s="404">
        <v>2</v>
      </c>
      <c r="GQ16" s="404" t="s">
        <v>153</v>
      </c>
      <c r="GR16" s="404">
        <v>3</v>
      </c>
      <c r="GS16" s="404">
        <v>2</v>
      </c>
      <c r="GT16" s="404">
        <v>2</v>
      </c>
      <c r="GU16" s="396"/>
      <c r="GW16" s="404">
        <v>6</v>
      </c>
      <c r="GX16" s="404">
        <v>12</v>
      </c>
      <c r="GY16" s="404">
        <v>40</v>
      </c>
      <c r="GZ16" s="404">
        <v>40</v>
      </c>
      <c r="HA16" s="404">
        <v>8</v>
      </c>
      <c r="HB16" s="404">
        <v>6</v>
      </c>
      <c r="HC16" s="404">
        <v>2</v>
      </c>
      <c r="HD16" s="404">
        <v>22</v>
      </c>
      <c r="HE16" s="404">
        <v>2</v>
      </c>
      <c r="HF16" s="404">
        <v>2</v>
      </c>
      <c r="HG16" s="404">
        <v>2</v>
      </c>
      <c r="HH16" s="404" t="s">
        <v>153</v>
      </c>
      <c r="HI16" s="404">
        <v>1</v>
      </c>
      <c r="HJ16" s="404">
        <v>3</v>
      </c>
      <c r="HK16" s="404">
        <v>4</v>
      </c>
      <c r="HL16" s="404">
        <v>7</v>
      </c>
      <c r="HM16" s="404">
        <v>1</v>
      </c>
      <c r="HN16" s="404">
        <v>1</v>
      </c>
      <c r="HO16" s="404">
        <v>41</v>
      </c>
      <c r="HP16" s="404">
        <v>3</v>
      </c>
      <c r="HQ16" s="404">
        <v>2</v>
      </c>
      <c r="HR16" s="404">
        <v>5</v>
      </c>
      <c r="HS16" s="404">
        <v>5</v>
      </c>
      <c r="HT16" s="404">
        <v>4</v>
      </c>
      <c r="HU16" s="404">
        <v>8</v>
      </c>
      <c r="HV16" s="404">
        <v>1</v>
      </c>
      <c r="HW16" s="404">
        <v>4</v>
      </c>
      <c r="HX16" s="404">
        <v>9</v>
      </c>
      <c r="HY16" s="401"/>
      <c r="HZ16" s="404">
        <v>1</v>
      </c>
    </row>
    <row r="17" spans="1:234" ht="15.5">
      <c r="A17" s="228">
        <v>15040304</v>
      </c>
      <c r="B17" s="276">
        <v>1</v>
      </c>
      <c r="C17" s="276"/>
      <c r="D17" s="401">
        <v>1905013</v>
      </c>
      <c r="E17" s="401">
        <v>80</v>
      </c>
      <c r="G17" s="122">
        <v>1503004</v>
      </c>
      <c r="H17" s="134">
        <v>15030001</v>
      </c>
      <c r="J17" s="20" t="s">
        <v>165</v>
      </c>
      <c r="K17" s="85">
        <v>4</v>
      </c>
      <c r="L17" s="85">
        <v>9</v>
      </c>
      <c r="M17" s="85">
        <v>3</v>
      </c>
      <c r="N17" s="85">
        <v>4</v>
      </c>
      <c r="O17" s="85">
        <v>3</v>
      </c>
      <c r="P17" s="85">
        <v>11</v>
      </c>
      <c r="Q17" s="85">
        <v>40</v>
      </c>
      <c r="R17" s="85">
        <v>5</v>
      </c>
      <c r="S17" s="85">
        <v>89</v>
      </c>
      <c r="T17" s="85">
        <v>39</v>
      </c>
      <c r="U17" s="85">
        <v>6</v>
      </c>
      <c r="V17" s="85">
        <v>6</v>
      </c>
      <c r="W17" s="85">
        <v>4</v>
      </c>
      <c r="X17" s="85">
        <v>4</v>
      </c>
      <c r="Y17" s="85">
        <v>8</v>
      </c>
      <c r="Z17" s="85">
        <v>16</v>
      </c>
      <c r="AA17" s="85">
        <v>12</v>
      </c>
      <c r="AB17" s="85">
        <v>89</v>
      </c>
      <c r="AC17" s="85">
        <v>150</v>
      </c>
      <c r="AD17" s="85">
        <v>97</v>
      </c>
      <c r="AE17" s="85">
        <v>210</v>
      </c>
      <c r="AF17" s="85">
        <v>54</v>
      </c>
      <c r="AG17" s="85">
        <v>9</v>
      </c>
      <c r="AH17" s="85">
        <v>5</v>
      </c>
      <c r="AI17" s="85">
        <v>7</v>
      </c>
      <c r="AJ17" s="85">
        <v>5</v>
      </c>
      <c r="AK17" s="85">
        <v>5</v>
      </c>
      <c r="AL17" s="85">
        <v>16</v>
      </c>
      <c r="AM17" s="85">
        <v>9</v>
      </c>
      <c r="AN17" s="85">
        <v>15</v>
      </c>
      <c r="AO17" s="85">
        <v>190</v>
      </c>
      <c r="AP17" s="85">
        <v>120</v>
      </c>
      <c r="AQ17" s="85">
        <v>25</v>
      </c>
      <c r="AR17" s="85">
        <v>85</v>
      </c>
      <c r="AS17" s="85">
        <v>33</v>
      </c>
      <c r="AT17" s="85">
        <v>69</v>
      </c>
      <c r="AU17" s="85">
        <v>140</v>
      </c>
      <c r="AV17" s="85">
        <v>46</v>
      </c>
      <c r="AW17" s="85">
        <v>25</v>
      </c>
      <c r="AX17" s="85">
        <v>55</v>
      </c>
      <c r="AY17" s="156">
        <v>21</v>
      </c>
      <c r="AZ17" s="156">
        <v>41</v>
      </c>
      <c r="BA17" s="156">
        <v>60</v>
      </c>
      <c r="BB17" s="156">
        <v>2900</v>
      </c>
      <c r="BC17" s="156"/>
      <c r="BD17" s="318"/>
      <c r="BE17" s="314"/>
      <c r="BF17" s="125">
        <v>10</v>
      </c>
      <c r="BG17" s="125">
        <v>4</v>
      </c>
      <c r="BH17" s="125">
        <v>3</v>
      </c>
      <c r="BI17" s="125">
        <v>13</v>
      </c>
      <c r="BJ17" s="125">
        <v>14</v>
      </c>
      <c r="BK17" s="125">
        <v>21</v>
      </c>
      <c r="BL17" s="125">
        <v>8</v>
      </c>
      <c r="BM17" s="125">
        <v>1</v>
      </c>
      <c r="BN17" s="125">
        <v>17</v>
      </c>
      <c r="BO17" s="125">
        <v>2</v>
      </c>
      <c r="BP17" s="125">
        <v>2</v>
      </c>
      <c r="BQ17" s="125">
        <v>11</v>
      </c>
      <c r="BR17" s="125">
        <v>2</v>
      </c>
      <c r="BS17" s="125">
        <v>36</v>
      </c>
      <c r="BT17" s="85">
        <v>170</v>
      </c>
      <c r="BU17" s="85">
        <v>11</v>
      </c>
      <c r="BV17" s="85">
        <v>14</v>
      </c>
      <c r="BW17" s="85">
        <v>710</v>
      </c>
      <c r="BX17" s="85">
        <v>8</v>
      </c>
      <c r="BY17" s="85">
        <v>31</v>
      </c>
      <c r="BZ17" s="85">
        <v>10</v>
      </c>
      <c r="CA17" s="85">
        <v>7</v>
      </c>
      <c r="CB17" s="85">
        <v>40</v>
      </c>
      <c r="CC17" s="85">
        <v>10</v>
      </c>
      <c r="CD17" s="85">
        <v>12</v>
      </c>
      <c r="CE17" s="85">
        <v>3</v>
      </c>
      <c r="CF17" s="85">
        <v>6</v>
      </c>
      <c r="CG17" s="85">
        <v>14</v>
      </c>
      <c r="CH17" s="85">
        <v>11</v>
      </c>
      <c r="CI17" s="85">
        <v>7</v>
      </c>
      <c r="CJ17" s="85">
        <v>5</v>
      </c>
      <c r="CK17" s="85">
        <v>19</v>
      </c>
      <c r="CL17" s="85">
        <v>11</v>
      </c>
      <c r="CM17" s="85">
        <v>7</v>
      </c>
      <c r="CN17" s="85">
        <v>19</v>
      </c>
      <c r="CO17" s="85">
        <v>37</v>
      </c>
      <c r="CP17" s="85">
        <v>15</v>
      </c>
      <c r="CQ17" s="85">
        <v>42</v>
      </c>
      <c r="CR17" s="85">
        <v>5</v>
      </c>
      <c r="CS17" s="85">
        <v>10</v>
      </c>
      <c r="CT17" s="85">
        <v>13</v>
      </c>
      <c r="CU17" s="85">
        <v>4</v>
      </c>
      <c r="CV17" s="85">
        <v>45</v>
      </c>
      <c r="CW17" s="85">
        <v>9</v>
      </c>
      <c r="CX17" s="85"/>
      <c r="CY17" s="331"/>
      <c r="CZ17" s="85"/>
      <c r="DA17" s="85">
        <v>9</v>
      </c>
      <c r="DB17" s="85">
        <v>5</v>
      </c>
      <c r="DC17" s="85">
        <v>8</v>
      </c>
      <c r="DD17" s="85">
        <v>11</v>
      </c>
      <c r="DE17" s="85">
        <v>22</v>
      </c>
      <c r="DF17" s="85">
        <v>6</v>
      </c>
      <c r="DG17" s="85">
        <v>14</v>
      </c>
      <c r="DH17" s="85">
        <v>9</v>
      </c>
      <c r="DI17" s="85">
        <v>10</v>
      </c>
      <c r="DJ17" s="85">
        <v>190</v>
      </c>
      <c r="DK17" s="85">
        <v>9</v>
      </c>
      <c r="DL17" s="85">
        <v>7</v>
      </c>
      <c r="DM17" s="85">
        <v>170</v>
      </c>
      <c r="DN17" s="85">
        <v>20</v>
      </c>
      <c r="DO17" s="85">
        <v>34</v>
      </c>
      <c r="DP17" s="85">
        <v>24</v>
      </c>
      <c r="DQ17" s="85">
        <v>6</v>
      </c>
      <c r="DR17" s="85">
        <v>1200</v>
      </c>
      <c r="DS17" s="85">
        <v>16</v>
      </c>
      <c r="DT17" s="85">
        <v>5</v>
      </c>
      <c r="DU17" s="85">
        <v>60</v>
      </c>
      <c r="DV17" s="85">
        <v>30</v>
      </c>
      <c r="DW17" s="85">
        <v>9</v>
      </c>
      <c r="DX17" s="85">
        <v>67</v>
      </c>
      <c r="DY17" s="125">
        <v>37</v>
      </c>
      <c r="DZ17" s="125">
        <v>59</v>
      </c>
      <c r="EA17" s="125">
        <v>230</v>
      </c>
      <c r="EB17" s="125">
        <v>49</v>
      </c>
      <c r="EC17" s="125">
        <v>88</v>
      </c>
      <c r="ED17" s="125">
        <v>60</v>
      </c>
      <c r="EE17" s="125">
        <v>59</v>
      </c>
      <c r="EF17" s="125">
        <v>27</v>
      </c>
      <c r="EG17" s="125">
        <v>14</v>
      </c>
      <c r="EH17" s="23">
        <v>46</v>
      </c>
      <c r="EI17" s="23">
        <v>28</v>
      </c>
      <c r="EJ17" s="23">
        <v>370</v>
      </c>
      <c r="EK17" s="23">
        <v>120</v>
      </c>
      <c r="EL17" s="23">
        <v>480</v>
      </c>
      <c r="EM17" s="23">
        <v>300</v>
      </c>
      <c r="EN17" s="23">
        <v>2200</v>
      </c>
      <c r="EO17" s="23">
        <v>24</v>
      </c>
      <c r="EP17" s="23">
        <v>18</v>
      </c>
      <c r="EQ17" s="23">
        <v>11</v>
      </c>
      <c r="ER17" s="23"/>
      <c r="ES17" s="335"/>
      <c r="EU17" s="404">
        <v>36</v>
      </c>
      <c r="EV17" s="404">
        <v>6</v>
      </c>
      <c r="EW17" s="404">
        <v>14</v>
      </c>
      <c r="EX17" s="404">
        <v>14</v>
      </c>
      <c r="EY17" s="404">
        <v>3</v>
      </c>
      <c r="EZ17" s="404">
        <v>3</v>
      </c>
      <c r="FA17" s="404">
        <v>54</v>
      </c>
      <c r="FB17" s="404">
        <v>12</v>
      </c>
      <c r="FC17" s="404">
        <v>22</v>
      </c>
      <c r="FD17" s="404">
        <v>6</v>
      </c>
      <c r="FE17" s="404">
        <v>22</v>
      </c>
      <c r="FF17" s="404">
        <v>5</v>
      </c>
      <c r="FG17" s="404">
        <v>47</v>
      </c>
      <c r="FH17" s="404">
        <v>47</v>
      </c>
      <c r="FI17" s="404">
        <v>29</v>
      </c>
      <c r="FJ17" s="404">
        <v>30</v>
      </c>
      <c r="FK17" s="404">
        <v>42</v>
      </c>
      <c r="FL17" s="404">
        <v>750</v>
      </c>
      <c r="FM17" s="404">
        <v>330</v>
      </c>
      <c r="FN17" s="404">
        <v>84</v>
      </c>
      <c r="FO17" s="404">
        <v>64</v>
      </c>
      <c r="FP17" s="404">
        <v>58</v>
      </c>
      <c r="FQ17" s="404">
        <v>13</v>
      </c>
      <c r="FR17" s="404">
        <v>20</v>
      </c>
      <c r="FS17" s="404">
        <v>64</v>
      </c>
      <c r="FT17" s="404">
        <v>29</v>
      </c>
      <c r="FU17" s="404">
        <v>150</v>
      </c>
      <c r="FV17" s="404">
        <v>120</v>
      </c>
      <c r="FW17" s="404">
        <v>120</v>
      </c>
      <c r="FX17" s="404">
        <v>120</v>
      </c>
      <c r="FY17" s="404">
        <v>56</v>
      </c>
      <c r="FZ17" s="404">
        <v>10</v>
      </c>
      <c r="GA17" s="404">
        <v>10</v>
      </c>
      <c r="GB17" s="404">
        <v>6</v>
      </c>
      <c r="GC17" s="404">
        <v>8</v>
      </c>
      <c r="GD17" s="404">
        <v>62</v>
      </c>
      <c r="GE17" s="404">
        <v>17</v>
      </c>
      <c r="GF17" s="404">
        <v>12</v>
      </c>
      <c r="GG17" s="404">
        <v>35</v>
      </c>
      <c r="GH17" s="404">
        <v>72</v>
      </c>
      <c r="GI17" s="404">
        <v>42</v>
      </c>
      <c r="GJ17" s="404">
        <v>42</v>
      </c>
      <c r="GK17" s="404">
        <v>81</v>
      </c>
      <c r="GL17" s="404">
        <v>140</v>
      </c>
      <c r="GM17" s="404">
        <v>330</v>
      </c>
      <c r="GN17" s="404">
        <v>730</v>
      </c>
      <c r="GO17" s="404">
        <v>610</v>
      </c>
      <c r="GP17" s="404">
        <v>350</v>
      </c>
      <c r="GQ17" s="404">
        <v>66</v>
      </c>
      <c r="GR17" s="404">
        <v>760</v>
      </c>
      <c r="GS17" s="404">
        <v>360</v>
      </c>
      <c r="GT17" s="404">
        <v>360</v>
      </c>
      <c r="GU17" s="396"/>
      <c r="GW17" s="404">
        <v>100</v>
      </c>
      <c r="GX17" s="404">
        <v>100</v>
      </c>
      <c r="GY17" s="404">
        <v>180</v>
      </c>
      <c r="GZ17" s="404">
        <v>180</v>
      </c>
      <c r="HA17" s="404">
        <v>55</v>
      </c>
      <c r="HB17" s="404">
        <v>210</v>
      </c>
      <c r="HC17" s="404">
        <v>7</v>
      </c>
      <c r="HD17" s="404">
        <v>61</v>
      </c>
      <c r="HE17" s="404">
        <v>71</v>
      </c>
      <c r="HF17" s="404">
        <v>18</v>
      </c>
      <c r="HG17" s="404">
        <v>9</v>
      </c>
      <c r="HH17" s="404">
        <v>10</v>
      </c>
      <c r="HI17" s="404">
        <v>25</v>
      </c>
      <c r="HJ17" s="404">
        <v>12</v>
      </c>
      <c r="HK17" s="404">
        <v>69</v>
      </c>
      <c r="HL17" s="404">
        <v>130</v>
      </c>
      <c r="HM17" s="404">
        <v>35</v>
      </c>
      <c r="HN17" s="404">
        <v>35</v>
      </c>
      <c r="HO17" s="404">
        <v>44</v>
      </c>
      <c r="HP17" s="404">
        <v>33</v>
      </c>
      <c r="HQ17" s="404">
        <v>43</v>
      </c>
      <c r="HR17" s="404">
        <v>130</v>
      </c>
      <c r="HS17" s="404">
        <v>130</v>
      </c>
      <c r="HT17" s="404">
        <v>110</v>
      </c>
      <c r="HU17" s="404">
        <v>32</v>
      </c>
      <c r="HV17" s="404">
        <v>500</v>
      </c>
      <c r="HW17" s="404">
        <v>16</v>
      </c>
      <c r="HX17" s="404">
        <v>16</v>
      </c>
      <c r="HY17" s="401"/>
      <c r="HZ17" s="404">
        <v>44</v>
      </c>
    </row>
    <row r="18" spans="1:234" ht="15.5">
      <c r="A18" s="228">
        <v>15050105</v>
      </c>
      <c r="B18" s="276">
        <v>1</v>
      </c>
      <c r="C18" s="276"/>
      <c r="D18" s="401">
        <v>1908030</v>
      </c>
      <c r="E18" s="401">
        <v>65</v>
      </c>
      <c r="G18" s="401">
        <v>1503011</v>
      </c>
      <c r="H18" s="134">
        <v>15030008</v>
      </c>
      <c r="J18" s="20" t="s">
        <v>166</v>
      </c>
      <c r="K18" s="85">
        <v>65</v>
      </c>
      <c r="L18" s="85">
        <v>82</v>
      </c>
      <c r="M18" s="85">
        <v>43</v>
      </c>
      <c r="N18" s="85">
        <v>68</v>
      </c>
      <c r="O18" s="85">
        <v>100</v>
      </c>
      <c r="P18" s="85">
        <v>190</v>
      </c>
      <c r="Q18" s="85">
        <v>90</v>
      </c>
      <c r="R18" s="85">
        <v>37</v>
      </c>
      <c r="S18" s="85">
        <v>870</v>
      </c>
      <c r="T18" s="85">
        <v>280</v>
      </c>
      <c r="U18" s="85">
        <v>26</v>
      </c>
      <c r="V18" s="85">
        <v>75</v>
      </c>
      <c r="W18" s="85">
        <v>23</v>
      </c>
      <c r="X18" s="85">
        <v>29</v>
      </c>
      <c r="Y18" s="85">
        <v>34</v>
      </c>
      <c r="Z18" s="85">
        <v>79</v>
      </c>
      <c r="AA18" s="85">
        <v>55</v>
      </c>
      <c r="AB18" s="85">
        <v>51</v>
      </c>
      <c r="AC18" s="85">
        <v>220</v>
      </c>
      <c r="AD18" s="85">
        <v>130</v>
      </c>
      <c r="AE18" s="85">
        <v>400</v>
      </c>
      <c r="AF18" s="85">
        <v>91</v>
      </c>
      <c r="AG18" s="85">
        <v>110</v>
      </c>
      <c r="AH18" s="85">
        <v>3000</v>
      </c>
      <c r="AI18" s="85">
        <v>67</v>
      </c>
      <c r="AJ18" s="85">
        <v>33</v>
      </c>
      <c r="AK18" s="85">
        <v>48</v>
      </c>
      <c r="AL18" s="85">
        <v>190</v>
      </c>
      <c r="AM18" s="85">
        <v>57</v>
      </c>
      <c r="AN18" s="85">
        <v>100</v>
      </c>
      <c r="AO18" s="85">
        <v>250</v>
      </c>
      <c r="AP18" s="85">
        <v>330</v>
      </c>
      <c r="AQ18" s="85">
        <v>48</v>
      </c>
      <c r="AR18" s="85">
        <v>160</v>
      </c>
      <c r="AS18" s="85">
        <v>86</v>
      </c>
      <c r="AT18" s="85">
        <v>340</v>
      </c>
      <c r="AU18" s="85">
        <v>270</v>
      </c>
      <c r="AV18" s="85">
        <v>210</v>
      </c>
      <c r="AW18" s="85">
        <v>390</v>
      </c>
      <c r="AX18" s="85">
        <v>260</v>
      </c>
      <c r="AY18" s="156">
        <v>190</v>
      </c>
      <c r="AZ18" s="156">
        <v>98</v>
      </c>
      <c r="BA18" s="156">
        <v>450</v>
      </c>
      <c r="BB18" s="156">
        <v>5800</v>
      </c>
      <c r="BC18" s="156"/>
      <c r="BD18" s="318"/>
      <c r="BE18" s="314"/>
      <c r="BF18" s="125">
        <v>58</v>
      </c>
      <c r="BG18" s="125">
        <v>30</v>
      </c>
      <c r="BH18" s="125">
        <v>160</v>
      </c>
      <c r="BI18" s="125">
        <v>140</v>
      </c>
      <c r="BJ18" s="125">
        <v>60</v>
      </c>
      <c r="BK18" s="125">
        <v>49</v>
      </c>
      <c r="BL18" s="125">
        <v>27</v>
      </c>
      <c r="BM18" s="125">
        <v>40</v>
      </c>
      <c r="BN18" s="125">
        <v>13</v>
      </c>
      <c r="BO18" s="125">
        <v>27</v>
      </c>
      <c r="BP18" s="125">
        <v>22</v>
      </c>
      <c r="BQ18" s="125">
        <v>84</v>
      </c>
      <c r="BR18" s="125">
        <v>21</v>
      </c>
      <c r="BS18" s="125">
        <v>120</v>
      </c>
      <c r="BT18" s="85">
        <v>140</v>
      </c>
      <c r="BU18" s="85">
        <v>250</v>
      </c>
      <c r="BV18" s="85">
        <v>160</v>
      </c>
      <c r="BW18" s="85">
        <v>45</v>
      </c>
      <c r="BX18" s="85">
        <v>13</v>
      </c>
      <c r="BY18" s="85">
        <v>29</v>
      </c>
      <c r="BZ18" s="85">
        <v>51</v>
      </c>
      <c r="CA18" s="85">
        <v>180</v>
      </c>
      <c r="CB18" s="85">
        <v>78</v>
      </c>
      <c r="CC18" s="85">
        <v>43</v>
      </c>
      <c r="CD18" s="85">
        <v>200</v>
      </c>
      <c r="CE18" s="85">
        <v>42</v>
      </c>
      <c r="CF18" s="85">
        <v>250</v>
      </c>
      <c r="CG18" s="85">
        <v>210</v>
      </c>
      <c r="CH18" s="85">
        <v>85</v>
      </c>
      <c r="CI18" s="85">
        <v>150</v>
      </c>
      <c r="CJ18" s="85">
        <v>53</v>
      </c>
      <c r="CK18" s="85">
        <v>140</v>
      </c>
      <c r="CL18" s="85">
        <v>74</v>
      </c>
      <c r="CM18" s="85">
        <v>45</v>
      </c>
      <c r="CN18" s="85">
        <v>87</v>
      </c>
      <c r="CO18" s="85">
        <v>82</v>
      </c>
      <c r="CP18" s="85">
        <v>44</v>
      </c>
      <c r="CQ18" s="85">
        <v>140</v>
      </c>
      <c r="CR18" s="85">
        <v>30</v>
      </c>
      <c r="CS18" s="85">
        <v>180</v>
      </c>
      <c r="CT18" s="85">
        <v>19</v>
      </c>
      <c r="CU18" s="85">
        <v>65</v>
      </c>
      <c r="CV18" s="85">
        <v>360</v>
      </c>
      <c r="CW18" s="85">
        <v>36</v>
      </c>
      <c r="CX18" s="85"/>
      <c r="CY18" s="331"/>
      <c r="CZ18" s="85"/>
      <c r="DA18" s="85">
        <v>54</v>
      </c>
      <c r="DB18" s="85">
        <v>27</v>
      </c>
      <c r="DC18" s="85">
        <v>39</v>
      </c>
      <c r="DD18" s="85">
        <v>25</v>
      </c>
      <c r="DE18" s="85">
        <v>47</v>
      </c>
      <c r="DF18" s="85">
        <v>73</v>
      </c>
      <c r="DG18" s="85">
        <v>17</v>
      </c>
      <c r="DH18" s="85">
        <v>74</v>
      </c>
      <c r="DI18" s="85">
        <v>470</v>
      </c>
      <c r="DJ18" s="85">
        <v>6</v>
      </c>
      <c r="DK18" s="85">
        <v>24</v>
      </c>
      <c r="DL18" s="85">
        <v>180</v>
      </c>
      <c r="DM18" s="85">
        <v>81</v>
      </c>
      <c r="DN18" s="85">
        <v>50</v>
      </c>
      <c r="DO18" s="85">
        <v>38</v>
      </c>
      <c r="DP18" s="85">
        <v>71</v>
      </c>
      <c r="DQ18" s="85">
        <v>20</v>
      </c>
      <c r="DR18" s="85">
        <v>330</v>
      </c>
      <c r="DS18" s="85">
        <v>92</v>
      </c>
      <c r="DT18" s="85">
        <v>4</v>
      </c>
      <c r="DU18" s="85">
        <v>150</v>
      </c>
      <c r="DV18" s="85">
        <v>32</v>
      </c>
      <c r="DW18" s="85">
        <v>26</v>
      </c>
      <c r="DX18" s="85">
        <v>37</v>
      </c>
      <c r="DY18" s="125">
        <v>20</v>
      </c>
      <c r="DZ18" s="125">
        <v>100</v>
      </c>
      <c r="EA18" s="125">
        <v>24</v>
      </c>
      <c r="EB18" s="125">
        <v>23</v>
      </c>
      <c r="EC18" s="125">
        <v>270</v>
      </c>
      <c r="ED18" s="125">
        <v>47</v>
      </c>
      <c r="EE18" s="125">
        <v>35</v>
      </c>
      <c r="EF18" s="125">
        <v>43</v>
      </c>
      <c r="EG18" s="125">
        <v>25</v>
      </c>
      <c r="EH18" s="23">
        <v>82</v>
      </c>
      <c r="EI18" s="23">
        <v>23</v>
      </c>
      <c r="EJ18" s="23">
        <v>19</v>
      </c>
      <c r="EK18" s="23">
        <v>21</v>
      </c>
      <c r="EL18" s="23">
        <v>10</v>
      </c>
      <c r="EM18" s="23">
        <v>20</v>
      </c>
      <c r="EN18" s="23">
        <v>17</v>
      </c>
      <c r="EO18" s="23">
        <v>450</v>
      </c>
      <c r="EP18" s="23">
        <v>37</v>
      </c>
      <c r="EQ18" s="23">
        <v>43</v>
      </c>
      <c r="ER18" s="23"/>
      <c r="ES18" s="335"/>
      <c r="EU18" s="404">
        <v>570</v>
      </c>
      <c r="EV18" s="404">
        <v>1100</v>
      </c>
      <c r="EW18" s="404">
        <v>210</v>
      </c>
      <c r="EX18" s="404">
        <v>210</v>
      </c>
      <c r="EY18" s="404">
        <v>24</v>
      </c>
      <c r="EZ18" s="404">
        <v>24</v>
      </c>
      <c r="FA18" s="404">
        <v>320</v>
      </c>
      <c r="FB18" s="404">
        <v>13</v>
      </c>
      <c r="FC18" s="404">
        <v>39</v>
      </c>
      <c r="FD18" s="404">
        <v>120</v>
      </c>
      <c r="FE18" s="404">
        <v>82</v>
      </c>
      <c r="FF18" s="404">
        <v>68</v>
      </c>
      <c r="FG18" s="404">
        <v>970</v>
      </c>
      <c r="FH18" s="404">
        <v>120</v>
      </c>
      <c r="FI18" s="404">
        <v>800</v>
      </c>
      <c r="FJ18" s="404">
        <v>160</v>
      </c>
      <c r="FK18" s="404">
        <v>640</v>
      </c>
      <c r="FL18" s="404">
        <v>80</v>
      </c>
      <c r="FM18" s="404">
        <v>640</v>
      </c>
      <c r="FN18" s="404">
        <v>1400</v>
      </c>
      <c r="FO18" s="404">
        <v>130</v>
      </c>
      <c r="FP18" s="404">
        <v>1100</v>
      </c>
      <c r="FQ18" s="404">
        <v>72</v>
      </c>
      <c r="FR18" s="404">
        <v>130</v>
      </c>
      <c r="FS18" s="404">
        <v>150</v>
      </c>
      <c r="FT18" s="404">
        <v>72</v>
      </c>
      <c r="FU18" s="404">
        <v>110</v>
      </c>
      <c r="FV18" s="404">
        <v>210</v>
      </c>
      <c r="FW18" s="404">
        <v>210</v>
      </c>
      <c r="FX18" s="404">
        <v>160</v>
      </c>
      <c r="FY18" s="404">
        <v>180</v>
      </c>
      <c r="FZ18" s="404">
        <v>140</v>
      </c>
      <c r="GA18" s="404">
        <v>140</v>
      </c>
      <c r="GB18" s="404">
        <v>270</v>
      </c>
      <c r="GC18" s="404">
        <v>180</v>
      </c>
      <c r="GD18" s="404">
        <v>110</v>
      </c>
      <c r="GE18" s="404">
        <v>270</v>
      </c>
      <c r="GF18" s="404">
        <v>47</v>
      </c>
      <c r="GG18" s="404">
        <v>170</v>
      </c>
      <c r="GH18" s="404">
        <v>140</v>
      </c>
      <c r="GI18" s="404">
        <v>120</v>
      </c>
      <c r="GJ18" s="404">
        <v>120</v>
      </c>
      <c r="GK18" s="404">
        <v>82</v>
      </c>
      <c r="GL18" s="404">
        <v>76</v>
      </c>
      <c r="GM18" s="404">
        <v>41</v>
      </c>
      <c r="GN18" s="404">
        <v>49</v>
      </c>
      <c r="GO18" s="404">
        <v>170</v>
      </c>
      <c r="GP18" s="404">
        <v>270</v>
      </c>
      <c r="GQ18" s="404">
        <v>140</v>
      </c>
      <c r="GR18" s="404">
        <v>200</v>
      </c>
      <c r="GS18" s="404">
        <v>84</v>
      </c>
      <c r="GT18" s="404">
        <v>84</v>
      </c>
      <c r="GU18" s="396"/>
      <c r="GW18" s="404">
        <v>180</v>
      </c>
      <c r="GX18" s="404">
        <v>190</v>
      </c>
      <c r="GY18" s="404">
        <v>1400</v>
      </c>
      <c r="GZ18" s="404">
        <v>1400</v>
      </c>
      <c r="HA18" s="404">
        <v>450</v>
      </c>
      <c r="HB18" s="404">
        <v>180</v>
      </c>
      <c r="HC18" s="404">
        <v>28</v>
      </c>
      <c r="HD18" s="404">
        <v>76</v>
      </c>
      <c r="HE18" s="404">
        <v>60</v>
      </c>
      <c r="HF18" s="404">
        <v>23</v>
      </c>
      <c r="HG18" s="404">
        <v>43</v>
      </c>
      <c r="HH18" s="404">
        <v>85</v>
      </c>
      <c r="HI18" s="404">
        <v>68</v>
      </c>
      <c r="HJ18" s="404">
        <v>52</v>
      </c>
      <c r="HK18" s="404">
        <v>2100</v>
      </c>
      <c r="HL18" s="404">
        <v>2900</v>
      </c>
      <c r="HM18" s="404">
        <v>87</v>
      </c>
      <c r="HN18" s="404">
        <v>87</v>
      </c>
      <c r="HO18" s="404">
        <v>290</v>
      </c>
      <c r="HP18" s="404">
        <v>310</v>
      </c>
      <c r="HQ18" s="404">
        <v>130</v>
      </c>
      <c r="HR18" s="404">
        <v>960</v>
      </c>
      <c r="HS18" s="404">
        <v>960</v>
      </c>
      <c r="HT18" s="404">
        <v>610</v>
      </c>
      <c r="HU18" s="404">
        <v>77</v>
      </c>
      <c r="HV18" s="404">
        <v>99</v>
      </c>
      <c r="HW18" s="404">
        <v>160</v>
      </c>
      <c r="HX18" s="404">
        <v>130</v>
      </c>
      <c r="HY18" s="401"/>
      <c r="HZ18" s="404">
        <v>55</v>
      </c>
    </row>
    <row r="19" spans="1:234" ht="15.5">
      <c r="A19" s="228">
        <v>15050201</v>
      </c>
      <c r="B19" s="276">
        <v>1</v>
      </c>
      <c r="C19" s="276"/>
      <c r="D19" s="401">
        <v>1802004</v>
      </c>
      <c r="E19" s="401">
        <v>92</v>
      </c>
      <c r="G19" s="122">
        <v>1503016</v>
      </c>
      <c r="H19" s="134">
        <v>15030007</v>
      </c>
      <c r="J19" s="20" t="s">
        <v>167</v>
      </c>
      <c r="K19" s="85">
        <v>1</v>
      </c>
      <c r="L19" s="85">
        <v>2</v>
      </c>
      <c r="M19" s="85">
        <v>5</v>
      </c>
      <c r="N19" s="85">
        <v>3</v>
      </c>
      <c r="O19" s="85">
        <v>1</v>
      </c>
      <c r="P19" s="85">
        <v>5</v>
      </c>
      <c r="Q19" s="85">
        <v>4</v>
      </c>
      <c r="R19" s="85">
        <v>4</v>
      </c>
      <c r="S19" s="85">
        <v>18</v>
      </c>
      <c r="T19" s="85">
        <v>16</v>
      </c>
      <c r="U19" s="85" t="s">
        <v>152</v>
      </c>
      <c r="V19" s="85">
        <v>2</v>
      </c>
      <c r="W19" s="85" t="s">
        <v>152</v>
      </c>
      <c r="X19" s="85">
        <v>7</v>
      </c>
      <c r="Y19" s="85">
        <v>1</v>
      </c>
      <c r="Z19" s="85">
        <v>13</v>
      </c>
      <c r="AA19" s="85">
        <v>3</v>
      </c>
      <c r="AB19" s="85">
        <v>3</v>
      </c>
      <c r="AC19" s="85">
        <v>2</v>
      </c>
      <c r="AD19" s="85">
        <v>4</v>
      </c>
      <c r="AE19" s="85">
        <v>3</v>
      </c>
      <c r="AF19" s="85">
        <v>1</v>
      </c>
      <c r="AG19" s="85">
        <v>7</v>
      </c>
      <c r="AH19" s="85">
        <v>1</v>
      </c>
      <c r="AI19" s="85">
        <v>3</v>
      </c>
      <c r="AJ19" s="85">
        <v>1</v>
      </c>
      <c r="AK19" s="85">
        <v>3</v>
      </c>
      <c r="AL19" s="85">
        <v>6</v>
      </c>
      <c r="AM19" s="85">
        <v>10</v>
      </c>
      <c r="AN19" s="85">
        <v>7</v>
      </c>
      <c r="AO19" s="85">
        <v>2</v>
      </c>
      <c r="AP19" s="85">
        <v>7</v>
      </c>
      <c r="AQ19" s="85">
        <v>1</v>
      </c>
      <c r="AR19" s="85">
        <v>2</v>
      </c>
      <c r="AS19" s="85">
        <v>4</v>
      </c>
      <c r="AT19" s="85">
        <v>10</v>
      </c>
      <c r="AU19" s="85">
        <v>3</v>
      </c>
      <c r="AV19" s="85">
        <v>42</v>
      </c>
      <c r="AW19" s="85">
        <v>1</v>
      </c>
      <c r="AX19" s="85">
        <v>6</v>
      </c>
      <c r="AY19" s="156">
        <v>2</v>
      </c>
      <c r="AZ19" s="156">
        <v>6</v>
      </c>
      <c r="BA19" s="156">
        <v>23</v>
      </c>
      <c r="BB19" s="156">
        <v>2</v>
      </c>
      <c r="BC19" s="156"/>
      <c r="BD19" s="318"/>
      <c r="BE19" s="314"/>
      <c r="BF19" s="125">
        <v>120</v>
      </c>
      <c r="BG19" s="125">
        <v>40</v>
      </c>
      <c r="BH19" s="125">
        <v>400</v>
      </c>
      <c r="BI19" s="125">
        <v>69</v>
      </c>
      <c r="BJ19" s="125">
        <v>6</v>
      </c>
      <c r="BK19" s="125">
        <v>3</v>
      </c>
      <c r="BL19" s="125">
        <v>5</v>
      </c>
      <c r="BM19" s="125">
        <v>6</v>
      </c>
      <c r="BN19" s="125">
        <v>6</v>
      </c>
      <c r="BO19" s="125">
        <v>3</v>
      </c>
      <c r="BP19" s="125">
        <v>2</v>
      </c>
      <c r="BQ19" s="125">
        <v>16</v>
      </c>
      <c r="BR19" s="125">
        <v>3</v>
      </c>
      <c r="BS19" s="125">
        <v>65</v>
      </c>
      <c r="BT19" s="85">
        <v>2</v>
      </c>
      <c r="BU19" s="85">
        <v>1</v>
      </c>
      <c r="BV19" s="85">
        <v>7</v>
      </c>
      <c r="BW19" s="85">
        <v>5</v>
      </c>
      <c r="BX19" s="85">
        <v>9</v>
      </c>
      <c r="BY19" s="85">
        <v>2</v>
      </c>
      <c r="BZ19" s="85">
        <v>5</v>
      </c>
      <c r="CA19" s="85">
        <v>62</v>
      </c>
      <c r="CB19" s="85">
        <v>8</v>
      </c>
      <c r="CC19" s="85">
        <v>7</v>
      </c>
      <c r="CD19" s="85">
        <v>58</v>
      </c>
      <c r="CE19" s="85">
        <v>5</v>
      </c>
      <c r="CF19" s="85">
        <v>24</v>
      </c>
      <c r="CG19" s="85">
        <v>7</v>
      </c>
      <c r="CH19" s="85">
        <v>5</v>
      </c>
      <c r="CI19" s="85">
        <v>2</v>
      </c>
      <c r="CJ19" s="85" t="s">
        <v>152</v>
      </c>
      <c r="CK19" s="85">
        <v>3</v>
      </c>
      <c r="CL19" s="85">
        <v>7</v>
      </c>
      <c r="CM19" s="85">
        <v>3</v>
      </c>
      <c r="CN19" s="85">
        <v>10</v>
      </c>
      <c r="CO19" s="85">
        <v>11</v>
      </c>
      <c r="CP19" s="85">
        <v>5</v>
      </c>
      <c r="CQ19" s="85">
        <v>6</v>
      </c>
      <c r="CR19" s="85">
        <v>4</v>
      </c>
      <c r="CS19" s="85">
        <v>14</v>
      </c>
      <c r="CT19" s="85">
        <v>7</v>
      </c>
      <c r="CU19" s="85">
        <v>21</v>
      </c>
      <c r="CV19" s="85">
        <v>46</v>
      </c>
      <c r="CW19" s="85">
        <v>24</v>
      </c>
      <c r="CX19" s="85"/>
      <c r="CY19" s="331"/>
      <c r="CZ19" s="85"/>
      <c r="DA19" s="85">
        <v>27</v>
      </c>
      <c r="DB19" s="85">
        <v>63</v>
      </c>
      <c r="DC19" s="85">
        <v>80</v>
      </c>
      <c r="DD19" s="85">
        <v>10</v>
      </c>
      <c r="DE19" s="85">
        <v>16</v>
      </c>
      <c r="DF19" s="85">
        <v>57</v>
      </c>
      <c r="DG19" s="85">
        <v>32</v>
      </c>
      <c r="DH19" s="85">
        <v>20</v>
      </c>
      <c r="DI19" s="85">
        <v>330</v>
      </c>
      <c r="DJ19" s="85">
        <v>11</v>
      </c>
      <c r="DK19" s="85">
        <v>17</v>
      </c>
      <c r="DL19" s="85">
        <v>27</v>
      </c>
      <c r="DM19" s="85">
        <v>2</v>
      </c>
      <c r="DN19" s="85">
        <v>2</v>
      </c>
      <c r="DO19" s="85">
        <v>1</v>
      </c>
      <c r="DP19" s="85">
        <v>6</v>
      </c>
      <c r="DQ19" s="85">
        <v>1</v>
      </c>
      <c r="DR19" s="85">
        <v>2</v>
      </c>
      <c r="DS19" s="85">
        <v>3</v>
      </c>
      <c r="DT19" s="85">
        <v>1</v>
      </c>
      <c r="DU19" s="85">
        <v>5</v>
      </c>
      <c r="DV19" s="85">
        <v>1</v>
      </c>
      <c r="DW19" s="85">
        <v>2</v>
      </c>
      <c r="DX19" s="85">
        <v>9</v>
      </c>
      <c r="DY19" s="125">
        <v>8</v>
      </c>
      <c r="DZ19" s="125">
        <v>5</v>
      </c>
      <c r="EA19" s="125">
        <v>2</v>
      </c>
      <c r="EB19" s="125">
        <v>1</v>
      </c>
      <c r="EC19" s="125">
        <v>1</v>
      </c>
      <c r="ED19" s="125">
        <v>55</v>
      </c>
      <c r="EE19" s="125">
        <v>42</v>
      </c>
      <c r="EF19" s="125">
        <v>4</v>
      </c>
      <c r="EG19" s="125">
        <v>1</v>
      </c>
      <c r="EH19" s="23">
        <v>4</v>
      </c>
      <c r="EI19" s="23">
        <v>27</v>
      </c>
      <c r="EJ19" s="23" t="s">
        <v>152</v>
      </c>
      <c r="EK19" s="23">
        <v>1</v>
      </c>
      <c r="EL19" s="23">
        <v>3</v>
      </c>
      <c r="EM19" s="23">
        <v>3</v>
      </c>
      <c r="EN19" s="23">
        <v>1</v>
      </c>
      <c r="EO19" s="23">
        <v>1</v>
      </c>
      <c r="EP19" s="23">
        <v>10</v>
      </c>
      <c r="EQ19" s="23">
        <v>1</v>
      </c>
      <c r="ER19" s="23"/>
      <c r="ES19" s="335"/>
      <c r="EU19" s="404">
        <v>12</v>
      </c>
      <c r="EV19" s="404">
        <v>5</v>
      </c>
      <c r="EW19" s="404">
        <v>14</v>
      </c>
      <c r="EX19" s="404">
        <v>14</v>
      </c>
      <c r="EY19" s="404">
        <v>1</v>
      </c>
      <c r="EZ19" s="404">
        <v>1</v>
      </c>
      <c r="FA19" s="404">
        <v>3</v>
      </c>
      <c r="FB19" s="404">
        <v>7</v>
      </c>
      <c r="FC19" s="404">
        <v>3</v>
      </c>
      <c r="FD19" s="404">
        <v>10</v>
      </c>
      <c r="FE19" s="404">
        <v>6</v>
      </c>
      <c r="FF19" s="404">
        <v>5</v>
      </c>
      <c r="FG19" s="404" t="s">
        <v>152</v>
      </c>
      <c r="FH19" s="404" t="s">
        <v>152</v>
      </c>
      <c r="FI19" s="404">
        <v>4</v>
      </c>
      <c r="FJ19" s="404" t="s">
        <v>153</v>
      </c>
      <c r="FK19" s="404">
        <v>1</v>
      </c>
      <c r="FL19" s="404">
        <v>2</v>
      </c>
      <c r="FM19" s="404">
        <v>5</v>
      </c>
      <c r="FN19" s="404">
        <v>8</v>
      </c>
      <c r="FO19" s="404">
        <v>8</v>
      </c>
      <c r="FP19" s="404">
        <v>18</v>
      </c>
      <c r="FQ19" s="404">
        <v>22</v>
      </c>
      <c r="FR19" s="404">
        <v>94</v>
      </c>
      <c r="FS19" s="404">
        <v>9</v>
      </c>
      <c r="FT19" s="404">
        <v>32</v>
      </c>
      <c r="FU19" s="404">
        <v>10</v>
      </c>
      <c r="FV19" s="404">
        <v>26</v>
      </c>
      <c r="FW19" s="404">
        <v>26</v>
      </c>
      <c r="FX19" s="404">
        <v>45</v>
      </c>
      <c r="FY19" s="404">
        <v>6</v>
      </c>
      <c r="FZ19" s="404">
        <v>4</v>
      </c>
      <c r="GA19" s="404">
        <v>4</v>
      </c>
      <c r="GB19" s="404">
        <v>8</v>
      </c>
      <c r="GC19" s="404">
        <v>3</v>
      </c>
      <c r="GD19" s="404">
        <v>1</v>
      </c>
      <c r="GE19" s="404">
        <v>3</v>
      </c>
      <c r="GF19" s="404">
        <v>3</v>
      </c>
      <c r="GG19" s="404" t="s">
        <v>152</v>
      </c>
      <c r="GH19" s="404">
        <v>1</v>
      </c>
      <c r="GI19" s="404">
        <v>2</v>
      </c>
      <c r="GJ19" s="404">
        <v>2</v>
      </c>
      <c r="GK19" s="404">
        <v>3</v>
      </c>
      <c r="GL19" s="404">
        <v>25</v>
      </c>
      <c r="GM19" s="404">
        <v>3</v>
      </c>
      <c r="GN19" s="404">
        <v>6</v>
      </c>
      <c r="GO19" s="404">
        <v>3</v>
      </c>
      <c r="GP19" s="404">
        <v>3</v>
      </c>
      <c r="GQ19" s="404">
        <v>2</v>
      </c>
      <c r="GR19" s="404">
        <v>6</v>
      </c>
      <c r="GS19" s="404">
        <v>1</v>
      </c>
      <c r="GT19" s="404">
        <v>1</v>
      </c>
      <c r="GU19" s="396"/>
      <c r="GW19" s="404">
        <v>7</v>
      </c>
      <c r="GX19" s="404">
        <v>3</v>
      </c>
      <c r="GY19" s="404">
        <v>6</v>
      </c>
      <c r="GZ19" s="404">
        <v>6</v>
      </c>
      <c r="HA19" s="404">
        <v>4</v>
      </c>
      <c r="HB19" s="404">
        <v>4</v>
      </c>
      <c r="HC19" s="404">
        <v>1</v>
      </c>
      <c r="HD19" s="404">
        <v>1</v>
      </c>
      <c r="HE19" s="404">
        <v>3</v>
      </c>
      <c r="HF19" s="404">
        <v>1</v>
      </c>
      <c r="HG19" s="404">
        <v>3</v>
      </c>
      <c r="HH19" s="404">
        <v>3</v>
      </c>
      <c r="HI19" s="404">
        <v>18</v>
      </c>
      <c r="HJ19" s="404">
        <v>45</v>
      </c>
      <c r="HK19" s="404">
        <v>34</v>
      </c>
      <c r="HL19" s="404">
        <v>21</v>
      </c>
      <c r="HM19" s="404">
        <v>7</v>
      </c>
      <c r="HN19" s="404">
        <v>7</v>
      </c>
      <c r="HO19" s="404">
        <v>11</v>
      </c>
      <c r="HP19" s="404">
        <v>3</v>
      </c>
      <c r="HQ19" s="404">
        <v>9</v>
      </c>
      <c r="HR19" s="404">
        <v>8</v>
      </c>
      <c r="HS19" s="404">
        <v>8</v>
      </c>
      <c r="HT19" s="404">
        <v>15</v>
      </c>
      <c r="HU19" s="404">
        <v>1</v>
      </c>
      <c r="HV19" s="404">
        <v>3</v>
      </c>
      <c r="HW19" s="404">
        <v>38</v>
      </c>
      <c r="HX19" s="404">
        <v>8</v>
      </c>
      <c r="HY19" s="401"/>
      <c r="HZ19" s="404">
        <v>7</v>
      </c>
    </row>
    <row r="20" spans="1:234" ht="15.5">
      <c r="A20" s="228">
        <v>15050210</v>
      </c>
      <c r="B20" s="276">
        <v>0</v>
      </c>
      <c r="C20" s="276"/>
      <c r="D20" s="401">
        <v>1608006</v>
      </c>
      <c r="E20" s="401">
        <v>79</v>
      </c>
      <c r="G20" s="122">
        <v>1503022</v>
      </c>
      <c r="H20" s="134">
        <v>15030011</v>
      </c>
      <c r="J20" s="20" t="s">
        <v>168</v>
      </c>
      <c r="K20" s="85">
        <v>2</v>
      </c>
      <c r="L20" s="85">
        <v>11</v>
      </c>
      <c r="M20" s="85">
        <v>1</v>
      </c>
      <c r="N20" s="85">
        <v>3</v>
      </c>
      <c r="O20" s="85" t="s">
        <v>152</v>
      </c>
      <c r="P20" s="85">
        <v>2</v>
      </c>
      <c r="Q20" s="85">
        <v>10</v>
      </c>
      <c r="R20" s="85">
        <v>4</v>
      </c>
      <c r="S20" s="85">
        <v>6</v>
      </c>
      <c r="T20" s="85">
        <v>2</v>
      </c>
      <c r="U20" s="85">
        <v>1</v>
      </c>
      <c r="V20" s="85">
        <v>2</v>
      </c>
      <c r="W20" s="85">
        <v>1</v>
      </c>
      <c r="X20" s="85">
        <v>2</v>
      </c>
      <c r="Y20" s="85">
        <v>2</v>
      </c>
      <c r="Z20" s="85">
        <v>4</v>
      </c>
      <c r="AA20" s="85">
        <v>2</v>
      </c>
      <c r="AB20" s="85">
        <v>1</v>
      </c>
      <c r="AC20" s="85">
        <v>4</v>
      </c>
      <c r="AD20" s="85">
        <v>2</v>
      </c>
      <c r="AE20" s="85">
        <v>7</v>
      </c>
      <c r="AF20" s="85">
        <v>2</v>
      </c>
      <c r="AG20" s="85">
        <v>2</v>
      </c>
      <c r="AH20" s="85" t="s">
        <v>152</v>
      </c>
      <c r="AI20" s="85">
        <v>1</v>
      </c>
      <c r="AJ20" s="85" t="s">
        <v>152</v>
      </c>
      <c r="AK20" s="85">
        <v>1</v>
      </c>
      <c r="AL20" s="85">
        <v>2</v>
      </c>
      <c r="AM20" s="85">
        <v>2</v>
      </c>
      <c r="AN20" s="85">
        <v>1</v>
      </c>
      <c r="AO20" s="85">
        <v>22</v>
      </c>
      <c r="AP20" s="85">
        <v>20</v>
      </c>
      <c r="AQ20" s="85">
        <v>4</v>
      </c>
      <c r="AR20" s="85">
        <v>3</v>
      </c>
      <c r="AS20" s="85">
        <v>4</v>
      </c>
      <c r="AT20" s="85">
        <v>5</v>
      </c>
      <c r="AU20" s="85">
        <v>6</v>
      </c>
      <c r="AV20" s="85">
        <v>7</v>
      </c>
      <c r="AW20" s="85">
        <v>14</v>
      </c>
      <c r="AX20" s="85">
        <v>2</v>
      </c>
      <c r="AY20" s="156">
        <v>3</v>
      </c>
      <c r="AZ20" s="156">
        <v>6</v>
      </c>
      <c r="BA20" s="156">
        <v>7</v>
      </c>
      <c r="BB20" s="156">
        <v>7</v>
      </c>
      <c r="BC20" s="156"/>
      <c r="BD20" s="318"/>
      <c r="BE20" s="314"/>
      <c r="BF20" s="125">
        <v>6</v>
      </c>
      <c r="BG20" s="125">
        <v>2</v>
      </c>
      <c r="BH20" s="125">
        <v>27</v>
      </c>
      <c r="BI20" s="125">
        <v>45</v>
      </c>
      <c r="BJ20" s="125">
        <v>3</v>
      </c>
      <c r="BK20" s="125">
        <v>11</v>
      </c>
      <c r="BL20" s="125">
        <v>4</v>
      </c>
      <c r="BM20" s="125">
        <v>3</v>
      </c>
      <c r="BN20" s="125">
        <v>3</v>
      </c>
      <c r="BO20" s="125">
        <v>2</v>
      </c>
      <c r="BP20" s="125">
        <v>2</v>
      </c>
      <c r="BQ20" s="125">
        <v>7</v>
      </c>
      <c r="BR20" s="125">
        <v>2</v>
      </c>
      <c r="BS20" s="125">
        <v>18</v>
      </c>
      <c r="BT20" s="85">
        <v>4</v>
      </c>
      <c r="BU20" s="85">
        <v>2</v>
      </c>
      <c r="BV20" s="85">
        <v>9</v>
      </c>
      <c r="BW20" s="85">
        <v>2</v>
      </c>
      <c r="BX20" s="85">
        <v>2</v>
      </c>
      <c r="BY20" s="85">
        <v>8</v>
      </c>
      <c r="BZ20" s="85">
        <v>9</v>
      </c>
      <c r="CA20" s="85">
        <v>27</v>
      </c>
      <c r="CB20" s="85">
        <v>11</v>
      </c>
      <c r="CC20" s="85">
        <v>38</v>
      </c>
      <c r="CD20" s="85">
        <v>8</v>
      </c>
      <c r="CE20" s="85">
        <v>9</v>
      </c>
      <c r="CF20" s="85">
        <v>4</v>
      </c>
      <c r="CG20" s="85">
        <v>7</v>
      </c>
      <c r="CH20" s="85">
        <v>12</v>
      </c>
      <c r="CI20" s="85">
        <v>3</v>
      </c>
      <c r="CJ20" s="85">
        <v>2</v>
      </c>
      <c r="CK20" s="85">
        <v>9</v>
      </c>
      <c r="CL20" s="85">
        <v>4</v>
      </c>
      <c r="CM20" s="85">
        <v>3</v>
      </c>
      <c r="CN20" s="85">
        <v>7</v>
      </c>
      <c r="CO20" s="85">
        <v>15</v>
      </c>
      <c r="CP20" s="85">
        <v>7</v>
      </c>
      <c r="CQ20" s="85">
        <v>12</v>
      </c>
      <c r="CR20" s="85">
        <v>6</v>
      </c>
      <c r="CS20" s="85">
        <v>21</v>
      </c>
      <c r="CT20" s="85">
        <v>2</v>
      </c>
      <c r="CU20" s="85">
        <v>6</v>
      </c>
      <c r="CV20" s="85">
        <v>9</v>
      </c>
      <c r="CW20" s="85">
        <v>6</v>
      </c>
      <c r="CX20" s="85"/>
      <c r="CY20" s="331"/>
      <c r="CZ20" s="85"/>
      <c r="DA20" s="85">
        <v>10</v>
      </c>
      <c r="DB20" s="85">
        <v>5</v>
      </c>
      <c r="DC20" s="85">
        <v>23</v>
      </c>
      <c r="DD20" s="85">
        <v>5</v>
      </c>
      <c r="DE20" s="85">
        <v>7</v>
      </c>
      <c r="DF20" s="85">
        <v>12</v>
      </c>
      <c r="DG20" s="85">
        <v>4</v>
      </c>
      <c r="DH20" s="85">
        <v>24</v>
      </c>
      <c r="DI20" s="85">
        <v>9</v>
      </c>
      <c r="DJ20" s="85">
        <v>55</v>
      </c>
      <c r="DK20" s="85">
        <v>10</v>
      </c>
      <c r="DL20" s="85">
        <v>11</v>
      </c>
      <c r="DM20" s="85">
        <v>27</v>
      </c>
      <c r="DN20" s="85">
        <v>17</v>
      </c>
      <c r="DO20" s="85">
        <v>3</v>
      </c>
      <c r="DP20" s="85">
        <v>17</v>
      </c>
      <c r="DQ20" s="85">
        <v>6</v>
      </c>
      <c r="DR20" s="85">
        <v>27</v>
      </c>
      <c r="DS20" s="85">
        <v>14</v>
      </c>
      <c r="DT20" s="85">
        <v>5</v>
      </c>
      <c r="DU20" s="85">
        <v>19</v>
      </c>
      <c r="DV20" s="85">
        <v>11</v>
      </c>
      <c r="DW20" s="85">
        <v>4</v>
      </c>
      <c r="DX20" s="85">
        <v>17</v>
      </c>
      <c r="DY20" s="125">
        <v>15</v>
      </c>
      <c r="DZ20" s="125">
        <v>15</v>
      </c>
      <c r="EA20" s="125">
        <v>17</v>
      </c>
      <c r="EB20" s="125">
        <v>3</v>
      </c>
      <c r="EC20" s="125">
        <v>11</v>
      </c>
      <c r="ED20" s="125">
        <v>9</v>
      </c>
      <c r="EE20" s="125">
        <v>15</v>
      </c>
      <c r="EF20" s="125">
        <v>7</v>
      </c>
      <c r="EG20" s="125">
        <v>9</v>
      </c>
      <c r="EH20" s="23">
        <v>31</v>
      </c>
      <c r="EI20" s="23">
        <v>5</v>
      </c>
      <c r="EJ20" s="23">
        <v>7</v>
      </c>
      <c r="EK20" s="23">
        <v>4</v>
      </c>
      <c r="EL20" s="23">
        <v>5</v>
      </c>
      <c r="EM20" s="23">
        <v>3</v>
      </c>
      <c r="EN20" s="23">
        <v>75</v>
      </c>
      <c r="EO20" s="23">
        <v>12</v>
      </c>
      <c r="EP20" s="23">
        <v>10</v>
      </c>
      <c r="EQ20" s="23">
        <v>4</v>
      </c>
      <c r="ER20" s="23"/>
      <c r="ES20" s="335"/>
      <c r="EU20" s="404">
        <v>4</v>
      </c>
      <c r="EV20" s="404">
        <v>3</v>
      </c>
      <c r="EW20" s="404">
        <v>2</v>
      </c>
      <c r="EX20" s="404">
        <v>2</v>
      </c>
      <c r="EY20" s="404">
        <v>3</v>
      </c>
      <c r="EZ20" s="404">
        <v>3</v>
      </c>
      <c r="FA20" s="404">
        <v>9</v>
      </c>
      <c r="FB20" s="404">
        <v>2</v>
      </c>
      <c r="FC20" s="404">
        <v>5</v>
      </c>
      <c r="FD20" s="404">
        <v>4</v>
      </c>
      <c r="FE20" s="404">
        <v>2</v>
      </c>
      <c r="FF20" s="404">
        <v>1</v>
      </c>
      <c r="FG20" s="404">
        <v>23</v>
      </c>
      <c r="FH20" s="404">
        <v>1</v>
      </c>
      <c r="FI20" s="404">
        <v>37</v>
      </c>
      <c r="FJ20" s="404">
        <v>20</v>
      </c>
      <c r="FK20" s="404">
        <v>4</v>
      </c>
      <c r="FL20" s="404">
        <v>27</v>
      </c>
      <c r="FM20" s="404">
        <v>84</v>
      </c>
      <c r="FN20" s="404">
        <v>29</v>
      </c>
      <c r="FO20" s="404">
        <v>19</v>
      </c>
      <c r="FP20" s="404">
        <v>30</v>
      </c>
      <c r="FQ20" s="404">
        <v>12</v>
      </c>
      <c r="FR20" s="404">
        <v>24</v>
      </c>
      <c r="FS20" s="404">
        <v>21</v>
      </c>
      <c r="FT20" s="404">
        <v>26</v>
      </c>
      <c r="FU20" s="404">
        <v>74</v>
      </c>
      <c r="FV20" s="404">
        <v>120</v>
      </c>
      <c r="FW20" s="404">
        <v>120</v>
      </c>
      <c r="FX20" s="404">
        <v>87</v>
      </c>
      <c r="FY20" s="404">
        <v>26</v>
      </c>
      <c r="FZ20" s="404">
        <v>8</v>
      </c>
      <c r="GA20" s="404">
        <v>8</v>
      </c>
      <c r="GB20" s="404">
        <v>59</v>
      </c>
      <c r="GC20" s="404">
        <v>12</v>
      </c>
      <c r="GD20" s="404">
        <v>21</v>
      </c>
      <c r="GE20" s="404">
        <v>34</v>
      </c>
      <c r="GF20" s="404">
        <v>17</v>
      </c>
      <c r="GG20" s="404">
        <v>4</v>
      </c>
      <c r="GH20" s="404">
        <v>9</v>
      </c>
      <c r="GI20" s="404">
        <v>7</v>
      </c>
      <c r="GJ20" s="404">
        <v>7</v>
      </c>
      <c r="GK20" s="404">
        <v>100</v>
      </c>
      <c r="GL20" s="404">
        <v>11</v>
      </c>
      <c r="GM20" s="404">
        <v>5</v>
      </c>
      <c r="GN20" s="404">
        <v>12</v>
      </c>
      <c r="GO20" s="404">
        <v>11</v>
      </c>
      <c r="GP20" s="404">
        <v>3</v>
      </c>
      <c r="GQ20" s="404">
        <v>26</v>
      </c>
      <c r="GR20" s="404">
        <v>46</v>
      </c>
      <c r="GS20" s="404">
        <v>5</v>
      </c>
      <c r="GT20" s="404">
        <v>5</v>
      </c>
      <c r="GU20" s="396"/>
      <c r="GW20" s="404">
        <v>8</v>
      </c>
      <c r="GX20" s="404">
        <v>5</v>
      </c>
      <c r="GY20" s="404">
        <v>3</v>
      </c>
      <c r="GZ20" s="404">
        <v>3</v>
      </c>
      <c r="HA20" s="404">
        <v>4</v>
      </c>
      <c r="HB20" s="404">
        <v>28</v>
      </c>
      <c r="HC20" s="404">
        <v>9</v>
      </c>
      <c r="HD20" s="404">
        <v>3</v>
      </c>
      <c r="HE20" s="404">
        <v>6</v>
      </c>
      <c r="HF20" s="404">
        <v>5</v>
      </c>
      <c r="HG20" s="404">
        <v>6</v>
      </c>
      <c r="HH20" s="404">
        <v>2</v>
      </c>
      <c r="HI20" s="404">
        <v>6</v>
      </c>
      <c r="HJ20" s="404">
        <v>5</v>
      </c>
      <c r="HK20" s="404">
        <v>74</v>
      </c>
      <c r="HL20" s="404">
        <v>76</v>
      </c>
      <c r="HM20" s="404">
        <v>15</v>
      </c>
      <c r="HN20" s="404">
        <v>15</v>
      </c>
      <c r="HO20" s="404">
        <v>45</v>
      </c>
      <c r="HP20" s="404">
        <v>3</v>
      </c>
      <c r="HQ20" s="404">
        <v>6</v>
      </c>
      <c r="HR20" s="404">
        <v>21</v>
      </c>
      <c r="HS20" s="404">
        <v>21</v>
      </c>
      <c r="HT20" s="404">
        <v>13</v>
      </c>
      <c r="HU20" s="404">
        <v>2</v>
      </c>
      <c r="HV20" s="404">
        <v>38</v>
      </c>
      <c r="HW20" s="404">
        <v>13</v>
      </c>
      <c r="HX20" s="404">
        <v>6</v>
      </c>
      <c r="HY20" s="401"/>
      <c r="HZ20" s="404">
        <v>6</v>
      </c>
    </row>
    <row r="21" spans="1:234" ht="15.5">
      <c r="A21" s="228">
        <v>15050211</v>
      </c>
      <c r="B21" s="276">
        <v>0</v>
      </c>
      <c r="C21" s="276"/>
      <c r="D21" s="401">
        <v>1602007</v>
      </c>
      <c r="E21" s="401">
        <v>74</v>
      </c>
      <c r="G21" s="141">
        <v>1503027</v>
      </c>
      <c r="H21" s="303">
        <v>15030008</v>
      </c>
      <c r="J21" s="20" t="s">
        <v>169</v>
      </c>
      <c r="K21" s="85">
        <v>1</v>
      </c>
      <c r="L21" s="85">
        <v>1</v>
      </c>
      <c r="M21" s="85">
        <v>1</v>
      </c>
      <c r="N21" s="85">
        <v>3</v>
      </c>
      <c r="O21" s="85">
        <v>1</v>
      </c>
      <c r="P21" s="85">
        <v>1</v>
      </c>
      <c r="Q21" s="85">
        <v>2</v>
      </c>
      <c r="R21" s="85" t="s">
        <v>153</v>
      </c>
      <c r="S21" s="85">
        <v>42</v>
      </c>
      <c r="T21" s="85">
        <v>2</v>
      </c>
      <c r="U21" s="85">
        <v>1</v>
      </c>
      <c r="V21" s="85">
        <v>1</v>
      </c>
      <c r="W21" s="85" t="s">
        <v>153</v>
      </c>
      <c r="X21" s="85" t="s">
        <v>153</v>
      </c>
      <c r="Y21" s="85" t="s">
        <v>152</v>
      </c>
      <c r="Z21" s="85">
        <v>2</v>
      </c>
      <c r="AA21" s="85">
        <v>1</v>
      </c>
      <c r="AB21" s="85" t="s">
        <v>153</v>
      </c>
      <c r="AC21" s="85">
        <v>1</v>
      </c>
      <c r="AD21" s="85">
        <v>3</v>
      </c>
      <c r="AE21" s="85">
        <v>2</v>
      </c>
      <c r="AF21" s="85">
        <v>3</v>
      </c>
      <c r="AG21" s="85">
        <v>5</v>
      </c>
      <c r="AH21" s="85" t="s">
        <v>153</v>
      </c>
      <c r="AI21" s="85">
        <v>2</v>
      </c>
      <c r="AJ21" s="85">
        <v>1</v>
      </c>
      <c r="AK21" s="85">
        <v>2</v>
      </c>
      <c r="AL21" s="85">
        <v>2</v>
      </c>
      <c r="AM21" s="85">
        <v>3</v>
      </c>
      <c r="AN21" s="85">
        <v>1</v>
      </c>
      <c r="AO21" s="85">
        <v>38</v>
      </c>
      <c r="AP21" s="85">
        <v>16</v>
      </c>
      <c r="AQ21" s="85">
        <v>4</v>
      </c>
      <c r="AR21" s="85">
        <v>2</v>
      </c>
      <c r="AS21" s="85">
        <v>8</v>
      </c>
      <c r="AT21" s="85">
        <v>5</v>
      </c>
      <c r="AU21" s="85">
        <v>27</v>
      </c>
      <c r="AV21" s="85">
        <v>4</v>
      </c>
      <c r="AW21" s="85">
        <v>2</v>
      </c>
      <c r="AX21" s="85">
        <v>4</v>
      </c>
      <c r="AY21" s="156">
        <v>3</v>
      </c>
      <c r="AZ21" s="156">
        <v>2</v>
      </c>
      <c r="BA21" s="156">
        <v>6</v>
      </c>
      <c r="BB21" s="156">
        <v>110</v>
      </c>
      <c r="BC21" s="156"/>
      <c r="BD21" s="318"/>
      <c r="BE21" s="314"/>
      <c r="BF21" s="125">
        <v>2</v>
      </c>
      <c r="BG21" s="125">
        <v>1</v>
      </c>
      <c r="BH21" s="125">
        <v>1</v>
      </c>
      <c r="BI21" s="125">
        <v>12</v>
      </c>
      <c r="BJ21" s="125" t="s">
        <v>153</v>
      </c>
      <c r="BK21" s="125">
        <v>2</v>
      </c>
      <c r="BL21" s="125" t="s">
        <v>153</v>
      </c>
      <c r="BM21" s="125">
        <v>3</v>
      </c>
      <c r="BN21" s="125">
        <v>1</v>
      </c>
      <c r="BO21" s="125">
        <v>1</v>
      </c>
      <c r="BP21" s="125">
        <v>1</v>
      </c>
      <c r="BQ21" s="125">
        <v>1</v>
      </c>
      <c r="BR21" s="125" t="s">
        <v>152</v>
      </c>
      <c r="BS21" s="125">
        <v>2</v>
      </c>
      <c r="BT21" s="85">
        <v>2</v>
      </c>
      <c r="BU21" s="85">
        <v>7</v>
      </c>
      <c r="BV21" s="85">
        <v>4</v>
      </c>
      <c r="BW21" s="85">
        <v>1</v>
      </c>
      <c r="BX21" s="85">
        <v>1</v>
      </c>
      <c r="BY21" s="85">
        <v>1</v>
      </c>
      <c r="BZ21" s="85">
        <v>2</v>
      </c>
      <c r="CA21" s="85">
        <v>4</v>
      </c>
      <c r="CB21" s="85">
        <v>2</v>
      </c>
      <c r="CC21" s="85">
        <v>3</v>
      </c>
      <c r="CD21" s="85">
        <v>1</v>
      </c>
      <c r="CE21" s="85">
        <v>2</v>
      </c>
      <c r="CF21" s="85">
        <v>1</v>
      </c>
      <c r="CG21" s="85">
        <v>3</v>
      </c>
      <c r="CH21" s="85">
        <v>5</v>
      </c>
      <c r="CI21" s="85">
        <v>2</v>
      </c>
      <c r="CJ21" s="85">
        <v>1</v>
      </c>
      <c r="CK21" s="85">
        <v>4</v>
      </c>
      <c r="CL21" s="85">
        <v>2</v>
      </c>
      <c r="CM21" s="85" t="s">
        <v>152</v>
      </c>
      <c r="CN21" s="85" t="s">
        <v>152</v>
      </c>
      <c r="CO21" s="85">
        <v>2</v>
      </c>
      <c r="CP21" s="85">
        <v>1</v>
      </c>
      <c r="CQ21" s="85">
        <v>1</v>
      </c>
      <c r="CR21" s="85">
        <v>2</v>
      </c>
      <c r="CS21" s="85">
        <v>3</v>
      </c>
      <c r="CT21" s="85" t="s">
        <v>152</v>
      </c>
      <c r="CU21" s="85">
        <v>4</v>
      </c>
      <c r="CV21" s="85">
        <v>51</v>
      </c>
      <c r="CW21" s="85">
        <v>2</v>
      </c>
      <c r="CX21" s="85"/>
      <c r="CY21" s="331"/>
      <c r="CZ21" s="85"/>
      <c r="DA21" s="85">
        <v>4</v>
      </c>
      <c r="DB21" s="85">
        <v>1</v>
      </c>
      <c r="DC21" s="85">
        <v>2</v>
      </c>
      <c r="DD21" s="85">
        <v>5</v>
      </c>
      <c r="DE21" s="85">
        <v>5</v>
      </c>
      <c r="DF21" s="85">
        <v>3</v>
      </c>
      <c r="DG21" s="85">
        <v>2</v>
      </c>
      <c r="DH21" s="85">
        <v>2</v>
      </c>
      <c r="DI21" s="85">
        <v>8</v>
      </c>
      <c r="DJ21" s="85">
        <v>1</v>
      </c>
      <c r="DK21" s="85">
        <v>2</v>
      </c>
      <c r="DL21" s="85">
        <v>25</v>
      </c>
      <c r="DM21" s="85">
        <v>4</v>
      </c>
      <c r="DN21" s="85">
        <v>3</v>
      </c>
      <c r="DO21" s="85">
        <v>2</v>
      </c>
      <c r="DP21" s="85">
        <v>1</v>
      </c>
      <c r="DQ21" s="85">
        <v>2</v>
      </c>
      <c r="DR21" s="85">
        <v>14000</v>
      </c>
      <c r="DS21" s="85">
        <v>35</v>
      </c>
      <c r="DT21" s="85" t="s">
        <v>153</v>
      </c>
      <c r="DU21" s="85">
        <v>7</v>
      </c>
      <c r="DV21" s="85">
        <v>14</v>
      </c>
      <c r="DW21" s="85">
        <v>2</v>
      </c>
      <c r="DX21" s="85">
        <v>130</v>
      </c>
      <c r="DY21" s="125">
        <v>18</v>
      </c>
      <c r="DZ21" s="125">
        <v>4</v>
      </c>
      <c r="EA21" s="125">
        <v>130</v>
      </c>
      <c r="EB21" s="125">
        <v>7</v>
      </c>
      <c r="EC21" s="125">
        <v>280</v>
      </c>
      <c r="ED21" s="125">
        <v>240</v>
      </c>
      <c r="EE21" s="125" t="s">
        <v>152</v>
      </c>
      <c r="EF21" s="125">
        <v>5</v>
      </c>
      <c r="EG21" s="125">
        <v>14</v>
      </c>
      <c r="EH21" s="23">
        <v>3</v>
      </c>
      <c r="EI21" s="23">
        <v>3</v>
      </c>
      <c r="EJ21" s="23">
        <v>2</v>
      </c>
      <c r="EK21" s="23">
        <v>1</v>
      </c>
      <c r="EL21" s="23">
        <v>5</v>
      </c>
      <c r="EM21" s="23">
        <v>16</v>
      </c>
      <c r="EN21" s="23">
        <v>10</v>
      </c>
      <c r="EO21" s="23">
        <v>21</v>
      </c>
      <c r="EP21" s="23">
        <v>2</v>
      </c>
      <c r="EQ21" s="23">
        <v>2</v>
      </c>
      <c r="ER21" s="23"/>
      <c r="ES21" s="335"/>
      <c r="EU21" s="404">
        <v>2</v>
      </c>
      <c r="EV21" s="404">
        <v>2</v>
      </c>
      <c r="EW21" s="404">
        <v>13</v>
      </c>
      <c r="EX21" s="404">
        <v>13</v>
      </c>
      <c r="EY21" s="404">
        <v>4</v>
      </c>
      <c r="EZ21" s="404">
        <v>4</v>
      </c>
      <c r="FA21" s="404">
        <v>1</v>
      </c>
      <c r="FB21" s="404" t="s">
        <v>153</v>
      </c>
      <c r="FC21" s="404" t="s">
        <v>153</v>
      </c>
      <c r="FD21" s="404" t="s">
        <v>153</v>
      </c>
      <c r="FE21" s="404">
        <v>4</v>
      </c>
      <c r="FF21" s="404" t="s">
        <v>153</v>
      </c>
      <c r="FG21" s="404">
        <v>16</v>
      </c>
      <c r="FH21" s="404" t="s">
        <v>153</v>
      </c>
      <c r="FI21" s="404" t="s">
        <v>153</v>
      </c>
      <c r="FJ21" s="404" t="s">
        <v>153</v>
      </c>
      <c r="FK21" s="404">
        <v>4</v>
      </c>
      <c r="FL21" s="404">
        <v>28</v>
      </c>
      <c r="FM21" s="404">
        <v>120</v>
      </c>
      <c r="FN21" s="404">
        <v>31</v>
      </c>
      <c r="FO21" s="404">
        <v>7</v>
      </c>
      <c r="FP21" s="404">
        <v>65</v>
      </c>
      <c r="FQ21" s="404">
        <v>4</v>
      </c>
      <c r="FR21" s="404">
        <v>7</v>
      </c>
      <c r="FS21" s="404" t="s">
        <v>153</v>
      </c>
      <c r="FT21" s="404">
        <v>3</v>
      </c>
      <c r="FU21" s="404">
        <v>12</v>
      </c>
      <c r="FV21" s="404">
        <v>31</v>
      </c>
      <c r="FW21" s="404">
        <v>31</v>
      </c>
      <c r="FX21" s="404">
        <v>8</v>
      </c>
      <c r="FY21" s="404">
        <v>6</v>
      </c>
      <c r="FZ21" s="404">
        <v>25</v>
      </c>
      <c r="GA21" s="404">
        <v>25</v>
      </c>
      <c r="GB21" s="404" t="s">
        <v>153</v>
      </c>
      <c r="GC21" s="404">
        <v>13</v>
      </c>
      <c r="GD21" s="404">
        <v>5</v>
      </c>
      <c r="GE21" s="404">
        <v>14</v>
      </c>
      <c r="GF21" s="404" t="s">
        <v>153</v>
      </c>
      <c r="GG21" s="404">
        <v>2</v>
      </c>
      <c r="GH21" s="404">
        <v>5</v>
      </c>
      <c r="GI21" s="404">
        <v>8</v>
      </c>
      <c r="GJ21" s="404">
        <v>8</v>
      </c>
      <c r="GK21" s="404" t="s">
        <v>153</v>
      </c>
      <c r="GL21" s="404">
        <v>3</v>
      </c>
      <c r="GM21" s="404">
        <v>6</v>
      </c>
      <c r="GN21" s="404">
        <v>70</v>
      </c>
      <c r="GO21" s="404">
        <v>17</v>
      </c>
      <c r="GP21" s="404">
        <v>4</v>
      </c>
      <c r="GQ21" s="404">
        <v>10</v>
      </c>
      <c r="GR21" s="404">
        <v>9</v>
      </c>
      <c r="GS21" s="404">
        <v>5</v>
      </c>
      <c r="GT21" s="404">
        <v>5</v>
      </c>
      <c r="GU21" s="396"/>
      <c r="GW21" s="404">
        <v>2</v>
      </c>
      <c r="GX21" s="404">
        <v>3</v>
      </c>
      <c r="GY21" s="404">
        <v>3</v>
      </c>
      <c r="GZ21" s="404">
        <v>3</v>
      </c>
      <c r="HA21" s="404">
        <v>7</v>
      </c>
      <c r="HB21" s="404">
        <v>3</v>
      </c>
      <c r="HC21" s="404">
        <v>7</v>
      </c>
      <c r="HD21" s="404">
        <v>30</v>
      </c>
      <c r="HE21" s="404">
        <v>2</v>
      </c>
      <c r="HF21" s="404" t="s">
        <v>153</v>
      </c>
      <c r="HG21" s="404">
        <v>1</v>
      </c>
      <c r="HH21" s="404" t="s">
        <v>153</v>
      </c>
      <c r="HI21" s="404">
        <v>8</v>
      </c>
      <c r="HJ21" s="404">
        <v>6</v>
      </c>
      <c r="HK21" s="404">
        <v>3</v>
      </c>
      <c r="HL21" s="404">
        <v>13</v>
      </c>
      <c r="HM21" s="404">
        <v>7</v>
      </c>
      <c r="HN21" s="404">
        <v>7</v>
      </c>
      <c r="HO21" s="404">
        <v>10</v>
      </c>
      <c r="HP21" s="404">
        <v>1</v>
      </c>
      <c r="HQ21" s="404">
        <v>3</v>
      </c>
      <c r="HR21" s="404">
        <v>4</v>
      </c>
      <c r="HS21" s="404">
        <v>4</v>
      </c>
      <c r="HT21" s="404">
        <v>17</v>
      </c>
      <c r="HU21" s="404" t="s">
        <v>152</v>
      </c>
      <c r="HV21" s="404">
        <v>3</v>
      </c>
      <c r="HW21" s="404" t="s">
        <v>153</v>
      </c>
      <c r="HX21" s="404">
        <v>4</v>
      </c>
      <c r="HY21" s="401"/>
      <c r="HZ21" s="404">
        <v>4</v>
      </c>
    </row>
    <row r="22" spans="1:234" ht="15.5">
      <c r="A22" s="228">
        <v>15060101</v>
      </c>
      <c r="B22" s="276">
        <v>1</v>
      </c>
      <c r="C22" s="276"/>
      <c r="D22" s="401">
        <v>1602019</v>
      </c>
      <c r="E22" s="401">
        <v>104</v>
      </c>
      <c r="G22" s="122">
        <v>1504005</v>
      </c>
      <c r="H22" s="134">
        <v>15040202</v>
      </c>
      <c r="J22" s="20" t="s">
        <v>170</v>
      </c>
      <c r="K22" s="85">
        <v>38</v>
      </c>
      <c r="L22" s="85">
        <v>7</v>
      </c>
      <c r="M22" s="85" t="s">
        <v>153</v>
      </c>
      <c r="N22" s="85" t="s">
        <v>153</v>
      </c>
      <c r="O22" s="85" t="s">
        <v>153</v>
      </c>
      <c r="P22" s="85">
        <v>7</v>
      </c>
      <c r="Q22" s="85">
        <v>12</v>
      </c>
      <c r="R22" s="85">
        <v>4</v>
      </c>
      <c r="S22" s="85">
        <v>12</v>
      </c>
      <c r="T22" s="85" t="s">
        <v>153</v>
      </c>
      <c r="U22" s="85">
        <v>3</v>
      </c>
      <c r="V22" s="85">
        <v>3</v>
      </c>
      <c r="W22" s="85">
        <v>2</v>
      </c>
      <c r="X22" s="85">
        <v>3</v>
      </c>
      <c r="Y22" s="85">
        <v>4</v>
      </c>
      <c r="Z22" s="85">
        <v>6</v>
      </c>
      <c r="AA22" s="85">
        <v>4</v>
      </c>
      <c r="AB22" s="85">
        <v>9</v>
      </c>
      <c r="AC22" s="85">
        <v>12</v>
      </c>
      <c r="AD22" s="85">
        <v>4</v>
      </c>
      <c r="AE22" s="85">
        <v>11</v>
      </c>
      <c r="AF22" s="85">
        <v>12</v>
      </c>
      <c r="AG22" s="85">
        <v>15</v>
      </c>
      <c r="AH22" s="85">
        <v>13</v>
      </c>
      <c r="AI22" s="85">
        <v>41</v>
      </c>
      <c r="AJ22" s="85">
        <v>10</v>
      </c>
      <c r="AK22" s="85">
        <v>15</v>
      </c>
      <c r="AL22" s="85">
        <v>7</v>
      </c>
      <c r="AM22" s="85">
        <v>10</v>
      </c>
      <c r="AN22" s="85">
        <v>11</v>
      </c>
      <c r="AO22" s="85">
        <v>11</v>
      </c>
      <c r="AP22" s="85">
        <v>21</v>
      </c>
      <c r="AQ22" s="85">
        <v>8</v>
      </c>
      <c r="AR22" s="85">
        <v>7</v>
      </c>
      <c r="AS22" s="85">
        <v>8</v>
      </c>
      <c r="AT22" s="85">
        <v>29</v>
      </c>
      <c r="AU22" s="85">
        <v>6</v>
      </c>
      <c r="AV22" s="85">
        <v>10</v>
      </c>
      <c r="AW22" s="85">
        <v>8</v>
      </c>
      <c r="AX22" s="85">
        <v>9</v>
      </c>
      <c r="AY22" s="156">
        <v>8</v>
      </c>
      <c r="AZ22" s="156">
        <v>8</v>
      </c>
      <c r="BA22" s="156">
        <v>50</v>
      </c>
      <c r="BB22" s="156">
        <v>10</v>
      </c>
      <c r="BC22" s="156"/>
      <c r="BD22" s="318"/>
      <c r="BE22" s="314"/>
      <c r="BF22" s="125">
        <v>11</v>
      </c>
      <c r="BG22" s="125">
        <v>6</v>
      </c>
      <c r="BH22" s="125">
        <v>8</v>
      </c>
      <c r="BI22" s="125">
        <v>36</v>
      </c>
      <c r="BJ22" s="125" t="s">
        <v>153</v>
      </c>
      <c r="BK22" s="125">
        <v>6</v>
      </c>
      <c r="BL22" s="125" t="s">
        <v>153</v>
      </c>
      <c r="BM22" s="125">
        <v>4</v>
      </c>
      <c r="BN22" s="125">
        <v>4</v>
      </c>
      <c r="BO22" s="125">
        <v>6</v>
      </c>
      <c r="BP22" s="125">
        <v>8</v>
      </c>
      <c r="BQ22" s="125">
        <v>86</v>
      </c>
      <c r="BR22" s="125">
        <v>3</v>
      </c>
      <c r="BS22" s="125">
        <v>67</v>
      </c>
      <c r="BT22" s="85">
        <v>3</v>
      </c>
      <c r="BU22" s="85">
        <v>7</v>
      </c>
      <c r="BV22" s="85">
        <v>7</v>
      </c>
      <c r="BW22" s="85">
        <v>4</v>
      </c>
      <c r="BX22" s="85">
        <v>2</v>
      </c>
      <c r="BY22" s="85">
        <v>11</v>
      </c>
      <c r="BZ22" s="85">
        <v>8</v>
      </c>
      <c r="CA22" s="85">
        <v>16</v>
      </c>
      <c r="CB22" s="85">
        <v>15</v>
      </c>
      <c r="CC22" s="85">
        <v>6</v>
      </c>
      <c r="CD22" s="85">
        <v>4</v>
      </c>
      <c r="CE22" s="85">
        <v>13</v>
      </c>
      <c r="CF22" s="85">
        <v>5</v>
      </c>
      <c r="CG22" s="85">
        <v>16</v>
      </c>
      <c r="CH22" s="85">
        <v>17</v>
      </c>
      <c r="CI22" s="85">
        <v>16</v>
      </c>
      <c r="CJ22" s="85">
        <v>3</v>
      </c>
      <c r="CK22" s="85">
        <v>31</v>
      </c>
      <c r="CL22" s="85">
        <v>10</v>
      </c>
      <c r="CM22" s="85">
        <v>9</v>
      </c>
      <c r="CN22" s="85">
        <v>24</v>
      </c>
      <c r="CO22" s="85">
        <v>12</v>
      </c>
      <c r="CP22" s="85">
        <v>9</v>
      </c>
      <c r="CQ22" s="85">
        <v>23</v>
      </c>
      <c r="CR22" s="85">
        <v>7</v>
      </c>
      <c r="CS22" s="85">
        <v>17</v>
      </c>
      <c r="CT22" s="85">
        <v>4</v>
      </c>
      <c r="CU22" s="85">
        <v>9</v>
      </c>
      <c r="CV22" s="85">
        <v>41</v>
      </c>
      <c r="CW22" s="85">
        <v>14</v>
      </c>
      <c r="CX22" s="85"/>
      <c r="CY22" s="331"/>
      <c r="CZ22" s="85"/>
      <c r="DA22" s="85" t="s">
        <v>153</v>
      </c>
      <c r="DB22" s="85">
        <v>4</v>
      </c>
      <c r="DC22" s="85">
        <v>10</v>
      </c>
      <c r="DD22" s="85">
        <v>14</v>
      </c>
      <c r="DE22" s="85">
        <v>10</v>
      </c>
      <c r="DF22" s="85">
        <v>11</v>
      </c>
      <c r="DG22" s="85">
        <v>3</v>
      </c>
      <c r="DH22" s="85">
        <v>11</v>
      </c>
      <c r="DI22" s="85">
        <v>10</v>
      </c>
      <c r="DJ22" s="85">
        <v>160</v>
      </c>
      <c r="DK22" s="85">
        <v>8</v>
      </c>
      <c r="DL22" s="85" t="s">
        <v>153</v>
      </c>
      <c r="DM22" s="85">
        <v>110</v>
      </c>
      <c r="DN22" s="85">
        <v>25</v>
      </c>
      <c r="DO22" s="85">
        <v>17</v>
      </c>
      <c r="DP22" s="85">
        <v>6</v>
      </c>
      <c r="DQ22" s="85">
        <v>4</v>
      </c>
      <c r="DR22" s="85">
        <v>75</v>
      </c>
      <c r="DS22" s="85">
        <v>37</v>
      </c>
      <c r="DT22" s="85" t="s">
        <v>153</v>
      </c>
      <c r="DU22" s="85">
        <v>110</v>
      </c>
      <c r="DV22" s="85">
        <v>41</v>
      </c>
      <c r="DW22" s="85">
        <v>6</v>
      </c>
      <c r="DX22" s="85">
        <v>17</v>
      </c>
      <c r="DY22" s="125">
        <v>12</v>
      </c>
      <c r="DZ22" s="125">
        <v>42</v>
      </c>
      <c r="EA22" s="125">
        <v>19</v>
      </c>
      <c r="EB22" s="125">
        <v>17</v>
      </c>
      <c r="EC22" s="125">
        <v>18</v>
      </c>
      <c r="ED22" s="125">
        <v>66</v>
      </c>
      <c r="EE22" s="125">
        <v>35</v>
      </c>
      <c r="EF22" s="125">
        <v>11</v>
      </c>
      <c r="EG22" s="125">
        <v>4</v>
      </c>
      <c r="EH22" s="23">
        <v>22</v>
      </c>
      <c r="EI22" s="23">
        <v>14</v>
      </c>
      <c r="EJ22" s="23">
        <v>4</v>
      </c>
      <c r="EK22" s="23" t="s">
        <v>153</v>
      </c>
      <c r="EL22" s="23">
        <v>6</v>
      </c>
      <c r="EM22" s="23">
        <v>3</v>
      </c>
      <c r="EN22" s="23">
        <v>15</v>
      </c>
      <c r="EO22" s="23">
        <v>18</v>
      </c>
      <c r="EP22" s="23">
        <v>14</v>
      </c>
      <c r="EQ22" s="23">
        <v>4</v>
      </c>
      <c r="ER22" s="23"/>
      <c r="ES22" s="335"/>
      <c r="EU22" s="404">
        <v>10</v>
      </c>
      <c r="EV22" s="404">
        <v>3</v>
      </c>
      <c r="EW22" s="404">
        <v>57</v>
      </c>
      <c r="EX22" s="404">
        <v>57</v>
      </c>
      <c r="EY22" s="404" t="s">
        <v>153</v>
      </c>
      <c r="EZ22" s="404" t="s">
        <v>153</v>
      </c>
      <c r="FA22" s="404">
        <v>60</v>
      </c>
      <c r="FB22" s="404">
        <v>4</v>
      </c>
      <c r="FC22" s="404">
        <v>3</v>
      </c>
      <c r="FD22" s="404">
        <v>9</v>
      </c>
      <c r="FE22" s="404">
        <v>10</v>
      </c>
      <c r="FF22" s="404">
        <v>3</v>
      </c>
      <c r="FG22" s="404">
        <v>17</v>
      </c>
      <c r="FH22" s="404" t="s">
        <v>153</v>
      </c>
      <c r="FI22" s="404" t="s">
        <v>153</v>
      </c>
      <c r="FJ22" s="404" t="s">
        <v>153</v>
      </c>
      <c r="FK22" s="404">
        <v>30</v>
      </c>
      <c r="FL22" s="404">
        <v>11</v>
      </c>
      <c r="FM22" s="404">
        <v>230</v>
      </c>
      <c r="FN22" s="404">
        <v>26</v>
      </c>
      <c r="FO22" s="404">
        <v>12</v>
      </c>
      <c r="FP22" s="404">
        <v>110</v>
      </c>
      <c r="FQ22" s="404">
        <v>3</v>
      </c>
      <c r="FR22" s="404">
        <v>9</v>
      </c>
      <c r="FS22" s="404">
        <v>20</v>
      </c>
      <c r="FT22" s="404">
        <v>13</v>
      </c>
      <c r="FU22" s="404">
        <v>8</v>
      </c>
      <c r="FV22" s="404">
        <v>12</v>
      </c>
      <c r="FW22" s="404">
        <v>12</v>
      </c>
      <c r="FX22" s="404">
        <v>17</v>
      </c>
      <c r="FY22" s="404">
        <v>5</v>
      </c>
      <c r="FZ22" s="404">
        <v>29</v>
      </c>
      <c r="GA22" s="404">
        <v>29</v>
      </c>
      <c r="GB22" s="404">
        <v>30</v>
      </c>
      <c r="GC22" s="404">
        <v>28</v>
      </c>
      <c r="GD22" s="404">
        <v>69</v>
      </c>
      <c r="GE22" s="404">
        <v>58</v>
      </c>
      <c r="GF22" s="404">
        <v>41</v>
      </c>
      <c r="GG22" s="404">
        <v>11</v>
      </c>
      <c r="GH22" s="404">
        <v>30</v>
      </c>
      <c r="GI22" s="404">
        <v>1200</v>
      </c>
      <c r="GJ22" s="404">
        <v>1200</v>
      </c>
      <c r="GK22" s="404">
        <v>23</v>
      </c>
      <c r="GL22" s="404">
        <v>5</v>
      </c>
      <c r="GM22" s="404">
        <v>34</v>
      </c>
      <c r="GN22" s="404">
        <v>19</v>
      </c>
      <c r="GO22" s="404">
        <v>1100</v>
      </c>
      <c r="GP22" s="404">
        <v>16</v>
      </c>
      <c r="GQ22" s="404">
        <v>8</v>
      </c>
      <c r="GR22" s="404">
        <v>21</v>
      </c>
      <c r="GS22" s="404">
        <v>96</v>
      </c>
      <c r="GT22" s="404">
        <v>96</v>
      </c>
      <c r="GU22" s="396"/>
      <c r="GW22" s="404">
        <v>25</v>
      </c>
      <c r="GX22" s="404">
        <v>38</v>
      </c>
      <c r="GY22" s="404">
        <v>13</v>
      </c>
      <c r="GZ22" s="404">
        <v>13</v>
      </c>
      <c r="HA22" s="404">
        <v>26</v>
      </c>
      <c r="HB22" s="404">
        <v>55</v>
      </c>
      <c r="HC22" s="404">
        <v>8</v>
      </c>
      <c r="HD22" s="404">
        <v>12</v>
      </c>
      <c r="HE22" s="404">
        <v>10</v>
      </c>
      <c r="HF22" s="404">
        <v>35</v>
      </c>
      <c r="HG22" s="404">
        <v>22</v>
      </c>
      <c r="HH22" s="404">
        <v>20</v>
      </c>
      <c r="HI22" s="404">
        <v>33</v>
      </c>
      <c r="HJ22" s="404">
        <v>15</v>
      </c>
      <c r="HK22" s="404">
        <v>76</v>
      </c>
      <c r="HL22" s="404">
        <v>130</v>
      </c>
      <c r="HM22" s="404">
        <v>12</v>
      </c>
      <c r="HN22" s="404">
        <v>12</v>
      </c>
      <c r="HO22" s="404">
        <v>79</v>
      </c>
      <c r="HP22" s="404">
        <v>6</v>
      </c>
      <c r="HQ22" s="404">
        <v>120</v>
      </c>
      <c r="HR22" s="404">
        <v>120</v>
      </c>
      <c r="HS22" s="404">
        <v>120</v>
      </c>
      <c r="HT22" s="404">
        <v>40</v>
      </c>
      <c r="HU22" s="404">
        <v>6</v>
      </c>
      <c r="HV22" s="404">
        <v>67</v>
      </c>
      <c r="HW22" s="404" t="s">
        <v>153</v>
      </c>
      <c r="HX22" s="404">
        <v>16</v>
      </c>
      <c r="HY22" s="401"/>
      <c r="HZ22" s="404">
        <v>30</v>
      </c>
    </row>
    <row r="23" spans="1:234" ht="15.5">
      <c r="A23" s="228">
        <v>15060102</v>
      </c>
      <c r="B23" s="276">
        <v>1</v>
      </c>
      <c r="C23" s="276"/>
      <c r="D23" s="401">
        <v>1908026</v>
      </c>
      <c r="E23" s="401">
        <v>109</v>
      </c>
      <c r="G23" s="122">
        <v>1504008</v>
      </c>
      <c r="H23" s="134">
        <v>15040207</v>
      </c>
      <c r="J23" s="20" t="s">
        <v>171</v>
      </c>
      <c r="K23" s="85" t="s">
        <v>153</v>
      </c>
      <c r="L23" s="85" t="s">
        <v>152</v>
      </c>
      <c r="M23" s="85" t="s">
        <v>153</v>
      </c>
      <c r="N23" s="85" t="s">
        <v>153</v>
      </c>
      <c r="O23" s="85" t="s">
        <v>152</v>
      </c>
      <c r="P23" s="85" t="s">
        <v>152</v>
      </c>
      <c r="Q23" s="85" t="s">
        <v>152</v>
      </c>
      <c r="R23" s="85" t="s">
        <v>152</v>
      </c>
      <c r="S23" s="85" t="s">
        <v>152</v>
      </c>
      <c r="T23" s="85" t="s">
        <v>152</v>
      </c>
      <c r="U23" s="85" t="s">
        <v>152</v>
      </c>
      <c r="V23" s="85" t="s">
        <v>152</v>
      </c>
      <c r="W23" s="85" t="s">
        <v>152</v>
      </c>
      <c r="X23" s="85" t="s">
        <v>153</v>
      </c>
      <c r="Y23" s="85" t="s">
        <v>152</v>
      </c>
      <c r="Z23" s="85" t="s">
        <v>152</v>
      </c>
      <c r="AA23" s="85" t="s">
        <v>152</v>
      </c>
      <c r="AB23" s="85" t="s">
        <v>153</v>
      </c>
      <c r="AC23" s="85" t="s">
        <v>152</v>
      </c>
      <c r="AD23" s="85" t="s">
        <v>152</v>
      </c>
      <c r="AE23" s="85" t="s">
        <v>152</v>
      </c>
      <c r="AF23" s="85" t="s">
        <v>153</v>
      </c>
      <c r="AG23" s="85" t="s">
        <v>152</v>
      </c>
      <c r="AH23" s="85" t="s">
        <v>152</v>
      </c>
      <c r="AI23" s="85" t="s">
        <v>153</v>
      </c>
      <c r="AJ23" s="85" t="s">
        <v>152</v>
      </c>
      <c r="AK23" s="85" t="s">
        <v>152</v>
      </c>
      <c r="AL23" s="85" t="s">
        <v>152</v>
      </c>
      <c r="AM23" s="85">
        <v>1</v>
      </c>
      <c r="AN23" s="85" t="s">
        <v>153</v>
      </c>
      <c r="AO23" s="85">
        <v>1</v>
      </c>
      <c r="AP23" s="85" t="s">
        <v>152</v>
      </c>
      <c r="AQ23" s="85" t="s">
        <v>152</v>
      </c>
      <c r="AR23" s="85" t="s">
        <v>152</v>
      </c>
      <c r="AS23" s="85" t="s">
        <v>153</v>
      </c>
      <c r="AT23" s="85">
        <v>1</v>
      </c>
      <c r="AU23" s="85">
        <v>43</v>
      </c>
      <c r="AV23" s="85">
        <v>3</v>
      </c>
      <c r="AW23" s="85" t="s">
        <v>152</v>
      </c>
      <c r="AX23" s="85" t="s">
        <v>153</v>
      </c>
      <c r="AY23" s="156" t="s">
        <v>152</v>
      </c>
      <c r="AZ23" s="156">
        <v>1</v>
      </c>
      <c r="BA23" s="156">
        <v>1</v>
      </c>
      <c r="BB23" s="156">
        <v>5</v>
      </c>
      <c r="BC23" s="156"/>
      <c r="BD23" s="318"/>
      <c r="BE23" s="314"/>
      <c r="BF23" s="125" t="s">
        <v>152</v>
      </c>
      <c r="BG23" s="125">
        <v>2</v>
      </c>
      <c r="BH23" s="125" t="s">
        <v>152</v>
      </c>
      <c r="BI23" s="125" t="s">
        <v>152</v>
      </c>
      <c r="BJ23" s="125" t="s">
        <v>152</v>
      </c>
      <c r="BK23" s="125">
        <v>1</v>
      </c>
      <c r="BL23" s="125" t="s">
        <v>152</v>
      </c>
      <c r="BM23" s="125" t="s">
        <v>152</v>
      </c>
      <c r="BN23" s="125" t="s">
        <v>153</v>
      </c>
      <c r="BO23" s="125" t="s">
        <v>153</v>
      </c>
      <c r="BP23" s="125" t="s">
        <v>152</v>
      </c>
      <c r="BQ23" s="125" t="s">
        <v>152</v>
      </c>
      <c r="BR23" s="125" t="s">
        <v>153</v>
      </c>
      <c r="BS23" s="125" t="s">
        <v>152</v>
      </c>
      <c r="BT23" s="85" t="s">
        <v>152</v>
      </c>
      <c r="BU23" s="85" t="s">
        <v>152</v>
      </c>
      <c r="BV23" s="85">
        <v>1</v>
      </c>
      <c r="BW23" s="85" t="s">
        <v>153</v>
      </c>
      <c r="BX23" s="85" t="s">
        <v>152</v>
      </c>
      <c r="BY23" s="85">
        <v>1</v>
      </c>
      <c r="BZ23" s="85" t="s">
        <v>152</v>
      </c>
      <c r="CA23" s="85">
        <v>6</v>
      </c>
      <c r="CB23" s="85" t="s">
        <v>152</v>
      </c>
      <c r="CC23" s="85" t="s">
        <v>152</v>
      </c>
      <c r="CD23" s="85" t="s">
        <v>153</v>
      </c>
      <c r="CE23" s="85" t="s">
        <v>152</v>
      </c>
      <c r="CF23" s="85" t="s">
        <v>152</v>
      </c>
      <c r="CG23" s="85" t="s">
        <v>153</v>
      </c>
      <c r="CH23" s="85" t="s">
        <v>152</v>
      </c>
      <c r="CI23" s="85" t="s">
        <v>153</v>
      </c>
      <c r="CJ23" s="85" t="s">
        <v>153</v>
      </c>
      <c r="CK23" s="85" t="s">
        <v>152</v>
      </c>
      <c r="CL23" s="85" t="s">
        <v>152</v>
      </c>
      <c r="CM23" s="85" t="s">
        <v>152</v>
      </c>
      <c r="CN23" s="85" t="s">
        <v>153</v>
      </c>
      <c r="CO23" s="85" t="s">
        <v>152</v>
      </c>
      <c r="CP23" s="85" t="s">
        <v>152</v>
      </c>
      <c r="CQ23" s="85" t="s">
        <v>152</v>
      </c>
      <c r="CR23" s="85" t="s">
        <v>152</v>
      </c>
      <c r="CS23" s="85" t="s">
        <v>152</v>
      </c>
      <c r="CT23" s="85">
        <v>2</v>
      </c>
      <c r="CU23" s="85" t="s">
        <v>152</v>
      </c>
      <c r="CV23" s="85" t="s">
        <v>152</v>
      </c>
      <c r="CW23" s="85">
        <v>1</v>
      </c>
      <c r="CX23" s="85"/>
      <c r="CY23" s="331"/>
      <c r="CZ23" s="85"/>
      <c r="DA23" s="85" t="s">
        <v>152</v>
      </c>
      <c r="DB23" s="85" t="s">
        <v>152</v>
      </c>
      <c r="DC23" s="85" t="s">
        <v>152</v>
      </c>
      <c r="DD23" s="85" t="s">
        <v>153</v>
      </c>
      <c r="DE23" s="85" t="s">
        <v>152</v>
      </c>
      <c r="DF23" s="85" t="s">
        <v>152</v>
      </c>
      <c r="DG23" s="85" t="s">
        <v>152</v>
      </c>
      <c r="DH23" s="85" t="s">
        <v>152</v>
      </c>
      <c r="DI23" s="85" t="s">
        <v>152</v>
      </c>
      <c r="DJ23" s="85" t="s">
        <v>153</v>
      </c>
      <c r="DK23" s="85" t="s">
        <v>152</v>
      </c>
      <c r="DL23" s="85" t="s">
        <v>152</v>
      </c>
      <c r="DM23" s="85">
        <v>1</v>
      </c>
      <c r="DN23" s="85" t="s">
        <v>152</v>
      </c>
      <c r="DO23" s="85" t="s">
        <v>152</v>
      </c>
      <c r="DP23" s="85">
        <v>1</v>
      </c>
      <c r="DQ23" s="85" t="s">
        <v>152</v>
      </c>
      <c r="DR23" s="85" t="s">
        <v>152</v>
      </c>
      <c r="DS23" s="85" t="s">
        <v>152</v>
      </c>
      <c r="DT23" s="85" t="s">
        <v>153</v>
      </c>
      <c r="DU23" s="85">
        <v>5</v>
      </c>
      <c r="DV23" s="85" t="s">
        <v>152</v>
      </c>
      <c r="DW23" s="85" t="s">
        <v>152</v>
      </c>
      <c r="DX23" s="85" t="s">
        <v>152</v>
      </c>
      <c r="DY23" s="125">
        <v>1</v>
      </c>
      <c r="DZ23" s="125">
        <v>1</v>
      </c>
      <c r="EA23" s="125" t="s">
        <v>153</v>
      </c>
      <c r="EB23" s="125" t="s">
        <v>152</v>
      </c>
      <c r="EC23" s="125" t="s">
        <v>152</v>
      </c>
      <c r="ED23" s="125" t="s">
        <v>153</v>
      </c>
      <c r="EE23" s="125" t="s">
        <v>152</v>
      </c>
      <c r="EF23" s="125" t="s">
        <v>152</v>
      </c>
      <c r="EG23" s="125" t="s">
        <v>153</v>
      </c>
      <c r="EH23" s="23" t="s">
        <v>152</v>
      </c>
      <c r="EI23" s="23" t="s">
        <v>152</v>
      </c>
      <c r="EJ23" s="23" t="s">
        <v>152</v>
      </c>
      <c r="EK23" s="23" t="s">
        <v>153</v>
      </c>
      <c r="EL23" s="23" t="s">
        <v>152</v>
      </c>
      <c r="EM23" s="23" t="s">
        <v>152</v>
      </c>
      <c r="EN23" s="23" t="s">
        <v>153</v>
      </c>
      <c r="EO23" s="23" t="s">
        <v>152</v>
      </c>
      <c r="EP23" s="23" t="s">
        <v>152</v>
      </c>
      <c r="EQ23" s="23" t="s">
        <v>152</v>
      </c>
      <c r="ER23" s="23"/>
      <c r="ES23" s="335"/>
      <c r="EU23" s="404">
        <v>1</v>
      </c>
      <c r="EV23" s="404" t="s">
        <v>152</v>
      </c>
      <c r="EW23" s="404">
        <v>1</v>
      </c>
      <c r="EX23" s="404">
        <v>1</v>
      </c>
      <c r="EY23" s="404">
        <v>1</v>
      </c>
      <c r="EZ23" s="404">
        <v>1</v>
      </c>
      <c r="FA23" s="404" t="s">
        <v>153</v>
      </c>
      <c r="FB23" s="404" t="s">
        <v>153</v>
      </c>
      <c r="FC23" s="404" t="s">
        <v>152</v>
      </c>
      <c r="FD23" s="404" t="s">
        <v>152</v>
      </c>
      <c r="FE23" s="404" t="s">
        <v>152</v>
      </c>
      <c r="FF23" s="404" t="s">
        <v>153</v>
      </c>
      <c r="FG23" s="404" t="s">
        <v>152</v>
      </c>
      <c r="FH23" s="404" t="s">
        <v>153</v>
      </c>
      <c r="FI23" s="404" t="s">
        <v>153</v>
      </c>
      <c r="FJ23" s="404" t="s">
        <v>152</v>
      </c>
      <c r="FK23" s="404" t="s">
        <v>152</v>
      </c>
      <c r="FL23" s="404" t="s">
        <v>152</v>
      </c>
      <c r="FM23" s="404">
        <v>3</v>
      </c>
      <c r="FN23" s="404">
        <v>1</v>
      </c>
      <c r="FO23" s="404" t="s">
        <v>152</v>
      </c>
      <c r="FP23" s="404">
        <v>2</v>
      </c>
      <c r="FQ23" s="404" t="s">
        <v>152</v>
      </c>
      <c r="FR23" s="404" t="s">
        <v>152</v>
      </c>
      <c r="FS23" s="404">
        <v>4</v>
      </c>
      <c r="FT23" s="404">
        <v>1</v>
      </c>
      <c r="FU23" s="404" t="s">
        <v>152</v>
      </c>
      <c r="FV23" s="404" t="s">
        <v>152</v>
      </c>
      <c r="FW23" s="404" t="s">
        <v>152</v>
      </c>
      <c r="FX23" s="404">
        <v>1</v>
      </c>
      <c r="FY23" s="404" t="s">
        <v>152</v>
      </c>
      <c r="FZ23" s="404" t="s">
        <v>152</v>
      </c>
      <c r="GA23" s="404" t="s">
        <v>152</v>
      </c>
      <c r="GB23" s="404" t="s">
        <v>153</v>
      </c>
      <c r="GC23" s="404" t="s">
        <v>152</v>
      </c>
      <c r="GD23" s="404" t="s">
        <v>152</v>
      </c>
      <c r="GE23" s="404" t="s">
        <v>152</v>
      </c>
      <c r="GF23" s="404" t="s">
        <v>153</v>
      </c>
      <c r="GG23" s="404">
        <v>1</v>
      </c>
      <c r="GH23" s="404" t="s">
        <v>153</v>
      </c>
      <c r="GI23" s="404">
        <v>1</v>
      </c>
      <c r="GJ23" s="404">
        <v>1</v>
      </c>
      <c r="GK23" s="404" t="s">
        <v>153</v>
      </c>
      <c r="GL23" s="404">
        <v>2</v>
      </c>
      <c r="GM23" s="404" t="s">
        <v>152</v>
      </c>
      <c r="GN23" s="404" t="s">
        <v>152</v>
      </c>
      <c r="GO23" s="404" t="s">
        <v>152</v>
      </c>
      <c r="GP23" s="404" t="s">
        <v>153</v>
      </c>
      <c r="GQ23" s="404">
        <v>1</v>
      </c>
      <c r="GR23" s="404" t="s">
        <v>152</v>
      </c>
      <c r="GS23" s="404">
        <v>1</v>
      </c>
      <c r="GT23" s="404">
        <v>1</v>
      </c>
      <c r="GU23" s="396"/>
      <c r="GW23" s="404" t="s">
        <v>152</v>
      </c>
      <c r="GX23" s="404" t="s">
        <v>152</v>
      </c>
      <c r="GY23" s="404">
        <v>1</v>
      </c>
      <c r="GZ23" s="404">
        <v>1</v>
      </c>
      <c r="HA23" s="404" t="s">
        <v>152</v>
      </c>
      <c r="HB23" s="404" t="s">
        <v>152</v>
      </c>
      <c r="HC23" s="404">
        <v>1</v>
      </c>
      <c r="HD23" s="404" t="s">
        <v>152</v>
      </c>
      <c r="HE23" s="404" t="s">
        <v>152</v>
      </c>
      <c r="HF23" s="404" t="s">
        <v>153</v>
      </c>
      <c r="HG23" s="404" t="s">
        <v>152</v>
      </c>
      <c r="HH23" s="404" t="s">
        <v>152</v>
      </c>
      <c r="HI23" s="404">
        <v>2</v>
      </c>
      <c r="HJ23" s="404" t="s">
        <v>152</v>
      </c>
      <c r="HK23" s="404">
        <v>3</v>
      </c>
      <c r="HL23" s="404">
        <v>4</v>
      </c>
      <c r="HM23" s="404">
        <v>1</v>
      </c>
      <c r="HN23" s="404">
        <v>1</v>
      </c>
      <c r="HO23" s="404">
        <v>6</v>
      </c>
      <c r="HP23" s="404">
        <v>1</v>
      </c>
      <c r="HQ23" s="404" t="s">
        <v>152</v>
      </c>
      <c r="HR23" s="404">
        <v>1</v>
      </c>
      <c r="HS23" s="404">
        <v>1</v>
      </c>
      <c r="HT23" s="404" t="s">
        <v>152</v>
      </c>
      <c r="HU23" s="404" t="s">
        <v>152</v>
      </c>
      <c r="HV23" s="404">
        <v>1</v>
      </c>
      <c r="HW23" s="404">
        <v>2</v>
      </c>
      <c r="HX23" s="404">
        <v>6</v>
      </c>
      <c r="HY23" s="401"/>
      <c r="HZ23" s="404">
        <v>2</v>
      </c>
    </row>
    <row r="24" spans="1:234" ht="15.5">
      <c r="A24" s="228">
        <v>15060103</v>
      </c>
      <c r="B24" s="276">
        <v>0</v>
      </c>
      <c r="C24" s="276"/>
      <c r="D24" s="401">
        <v>1802005</v>
      </c>
      <c r="E24" s="401">
        <v>101</v>
      </c>
      <c r="G24" s="122">
        <v>1504012</v>
      </c>
      <c r="H24" s="134">
        <v>15040202</v>
      </c>
      <c r="J24" s="20" t="s">
        <v>172</v>
      </c>
      <c r="K24" s="85" t="s">
        <v>153</v>
      </c>
      <c r="L24" s="85" t="s">
        <v>153</v>
      </c>
      <c r="M24" s="85" t="s">
        <v>153</v>
      </c>
      <c r="N24" s="85" t="s">
        <v>153</v>
      </c>
      <c r="O24" s="85" t="s">
        <v>153</v>
      </c>
      <c r="P24" s="85" t="s">
        <v>153</v>
      </c>
      <c r="Q24" s="85" t="s">
        <v>152</v>
      </c>
      <c r="R24" s="85" t="s">
        <v>153</v>
      </c>
      <c r="S24" s="85" t="s">
        <v>153</v>
      </c>
      <c r="T24" s="85" t="s">
        <v>153</v>
      </c>
      <c r="U24" s="85" t="s">
        <v>153</v>
      </c>
      <c r="V24" s="85" t="s">
        <v>152</v>
      </c>
      <c r="W24" s="85" t="s">
        <v>153</v>
      </c>
      <c r="X24" s="85" t="s">
        <v>153</v>
      </c>
      <c r="Y24" s="85" t="s">
        <v>153</v>
      </c>
      <c r="Z24" s="85" t="s">
        <v>153</v>
      </c>
      <c r="AA24" s="85" t="s">
        <v>152</v>
      </c>
      <c r="AB24" s="85" t="s">
        <v>153</v>
      </c>
      <c r="AC24" s="85" t="s">
        <v>153</v>
      </c>
      <c r="AD24" s="85" t="s">
        <v>153</v>
      </c>
      <c r="AE24" s="85" t="s">
        <v>152</v>
      </c>
      <c r="AF24" s="85" t="s">
        <v>152</v>
      </c>
      <c r="AG24" s="85" t="s">
        <v>153</v>
      </c>
      <c r="AH24" s="85" t="s">
        <v>153</v>
      </c>
      <c r="AI24" s="85" t="s">
        <v>153</v>
      </c>
      <c r="AJ24" s="85" t="s">
        <v>153</v>
      </c>
      <c r="AK24" s="85" t="s">
        <v>153</v>
      </c>
      <c r="AL24" s="85" t="s">
        <v>152</v>
      </c>
      <c r="AM24" s="85" t="s">
        <v>153</v>
      </c>
      <c r="AN24" s="85" t="s">
        <v>153</v>
      </c>
      <c r="AO24" s="85" t="s">
        <v>153</v>
      </c>
      <c r="AP24" s="85" t="s">
        <v>153</v>
      </c>
      <c r="AQ24" s="85" t="s">
        <v>153</v>
      </c>
      <c r="AR24" s="85" t="s">
        <v>153</v>
      </c>
      <c r="AS24" s="85" t="s">
        <v>153</v>
      </c>
      <c r="AT24" s="85" t="s">
        <v>153</v>
      </c>
      <c r="AU24" s="85" t="s">
        <v>152</v>
      </c>
      <c r="AV24" s="85" t="s">
        <v>153</v>
      </c>
      <c r="AW24" s="85" t="s">
        <v>153</v>
      </c>
      <c r="AX24" s="85" t="s">
        <v>153</v>
      </c>
      <c r="AY24" s="156" t="s">
        <v>153</v>
      </c>
      <c r="AZ24" s="156" t="s">
        <v>152</v>
      </c>
      <c r="BA24" s="156" t="s">
        <v>152</v>
      </c>
      <c r="BB24" s="156" t="s">
        <v>152</v>
      </c>
      <c r="BC24" s="156"/>
      <c r="BD24" s="318"/>
      <c r="BE24" s="314"/>
      <c r="BF24" s="125" t="s">
        <v>152</v>
      </c>
      <c r="BG24" s="125" t="s">
        <v>153</v>
      </c>
      <c r="BH24" s="125" t="s">
        <v>152</v>
      </c>
      <c r="BI24" s="125" t="s">
        <v>152</v>
      </c>
      <c r="BJ24" s="125" t="s">
        <v>152</v>
      </c>
      <c r="BK24" s="125" t="s">
        <v>152</v>
      </c>
      <c r="BL24" s="125" t="s">
        <v>152</v>
      </c>
      <c r="BM24" s="125" t="s">
        <v>153</v>
      </c>
      <c r="BN24" s="125" t="s">
        <v>153</v>
      </c>
      <c r="BO24" s="125" t="s">
        <v>153</v>
      </c>
      <c r="BP24" s="125" t="s">
        <v>152</v>
      </c>
      <c r="BQ24" s="125" t="s">
        <v>152</v>
      </c>
      <c r="BR24" s="125" t="s">
        <v>153</v>
      </c>
      <c r="BS24" s="125" t="s">
        <v>152</v>
      </c>
      <c r="BT24" s="85" t="s">
        <v>152</v>
      </c>
      <c r="BU24" s="85" t="s">
        <v>153</v>
      </c>
      <c r="BV24" s="85" t="s">
        <v>152</v>
      </c>
      <c r="BW24" s="85" t="s">
        <v>153</v>
      </c>
      <c r="BX24" s="85" t="s">
        <v>152</v>
      </c>
      <c r="BY24" s="85" t="s">
        <v>153</v>
      </c>
      <c r="BZ24" s="85" t="s">
        <v>152</v>
      </c>
      <c r="CA24" s="85" t="s">
        <v>152</v>
      </c>
      <c r="CB24" s="85" t="s">
        <v>152</v>
      </c>
      <c r="CC24" s="85" t="s">
        <v>152</v>
      </c>
      <c r="CD24" s="85" t="s">
        <v>153</v>
      </c>
      <c r="CE24" s="85" t="s">
        <v>152</v>
      </c>
      <c r="CF24" s="85" t="s">
        <v>153</v>
      </c>
      <c r="CG24" s="85" t="s">
        <v>153</v>
      </c>
      <c r="CH24" s="85" t="s">
        <v>153</v>
      </c>
      <c r="CI24" s="85" t="s">
        <v>153</v>
      </c>
      <c r="CJ24" s="85" t="s">
        <v>153</v>
      </c>
      <c r="CK24" s="85" t="s">
        <v>153</v>
      </c>
      <c r="CL24" s="85" t="s">
        <v>153</v>
      </c>
      <c r="CM24" s="85" t="s">
        <v>153</v>
      </c>
      <c r="CN24" s="85" t="s">
        <v>153</v>
      </c>
      <c r="CO24" s="85" t="s">
        <v>153</v>
      </c>
      <c r="CP24" s="85" t="s">
        <v>153</v>
      </c>
      <c r="CQ24" s="85" t="s">
        <v>153</v>
      </c>
      <c r="CR24" s="85" t="s">
        <v>153</v>
      </c>
      <c r="CS24" s="85" t="s">
        <v>152</v>
      </c>
      <c r="CT24" s="85" t="s">
        <v>153</v>
      </c>
      <c r="CU24" s="85" t="s">
        <v>152</v>
      </c>
      <c r="CV24" s="85" t="s">
        <v>152</v>
      </c>
      <c r="CW24" s="85" t="s">
        <v>152</v>
      </c>
      <c r="CX24" s="85"/>
      <c r="CY24" s="331"/>
      <c r="CZ24" s="85"/>
      <c r="DA24" s="85" t="s">
        <v>153</v>
      </c>
      <c r="DB24" s="85" t="s">
        <v>153</v>
      </c>
      <c r="DC24" s="85" t="s">
        <v>153</v>
      </c>
      <c r="DD24" s="85" t="s">
        <v>153</v>
      </c>
      <c r="DE24" s="85" t="s">
        <v>153</v>
      </c>
      <c r="DF24" s="85" t="s">
        <v>153</v>
      </c>
      <c r="DG24" s="85" t="s">
        <v>153</v>
      </c>
      <c r="DH24" s="85" t="s">
        <v>153</v>
      </c>
      <c r="DI24" s="85" t="s">
        <v>153</v>
      </c>
      <c r="DJ24" s="85">
        <v>4</v>
      </c>
      <c r="DK24" s="85" t="s">
        <v>152</v>
      </c>
      <c r="DL24" s="85" t="s">
        <v>153</v>
      </c>
      <c r="DM24" s="85" t="s">
        <v>153</v>
      </c>
      <c r="DN24" s="85" t="s">
        <v>153</v>
      </c>
      <c r="DO24" s="85" t="s">
        <v>153</v>
      </c>
      <c r="DP24" s="85" t="s">
        <v>153</v>
      </c>
      <c r="DQ24" s="85" t="s">
        <v>153</v>
      </c>
      <c r="DR24" s="85" t="s">
        <v>153</v>
      </c>
      <c r="DS24" s="85" t="s">
        <v>153</v>
      </c>
      <c r="DT24" s="85" t="s">
        <v>153</v>
      </c>
      <c r="DU24" s="85" t="s">
        <v>153</v>
      </c>
      <c r="DV24" s="85" t="s">
        <v>153</v>
      </c>
      <c r="DW24" s="85" t="s">
        <v>153</v>
      </c>
      <c r="DX24" s="85" t="s">
        <v>153</v>
      </c>
      <c r="DY24" s="125" t="s">
        <v>153</v>
      </c>
      <c r="DZ24" s="125" t="s">
        <v>153</v>
      </c>
      <c r="EA24" s="125" t="s">
        <v>153</v>
      </c>
      <c r="EB24" s="125" t="s">
        <v>153</v>
      </c>
      <c r="EC24" s="125" t="s">
        <v>152</v>
      </c>
      <c r="ED24" s="125" t="s">
        <v>153</v>
      </c>
      <c r="EE24" s="125" t="s">
        <v>153</v>
      </c>
      <c r="EF24" s="125" t="s">
        <v>153</v>
      </c>
      <c r="EG24" s="125" t="s">
        <v>153</v>
      </c>
      <c r="EH24" s="23">
        <v>1</v>
      </c>
      <c r="EI24" s="23" t="s">
        <v>153</v>
      </c>
      <c r="EJ24" s="23" t="s">
        <v>153</v>
      </c>
      <c r="EK24" s="23" t="s">
        <v>153</v>
      </c>
      <c r="EL24" s="23" t="s">
        <v>153</v>
      </c>
      <c r="EM24" s="23" t="s">
        <v>152</v>
      </c>
      <c r="EN24" s="23" t="s">
        <v>152</v>
      </c>
      <c r="EO24" s="23" t="s">
        <v>153</v>
      </c>
      <c r="EP24" s="23" t="s">
        <v>153</v>
      </c>
      <c r="EQ24" s="23" t="s">
        <v>153</v>
      </c>
      <c r="ER24" s="23"/>
      <c r="ES24" s="335"/>
      <c r="EU24" s="404" t="s">
        <v>153</v>
      </c>
      <c r="EV24" s="404" t="s">
        <v>153</v>
      </c>
      <c r="EW24" s="404" t="s">
        <v>153</v>
      </c>
      <c r="EX24" s="404" t="s">
        <v>153</v>
      </c>
      <c r="EY24" s="404" t="s">
        <v>153</v>
      </c>
      <c r="EZ24" s="404" t="s">
        <v>153</v>
      </c>
      <c r="FA24" s="404" t="s">
        <v>152</v>
      </c>
      <c r="FB24" s="404" t="s">
        <v>153</v>
      </c>
      <c r="FC24" s="404" t="s">
        <v>153</v>
      </c>
      <c r="FD24" s="404" t="s">
        <v>153</v>
      </c>
      <c r="FE24" s="404" t="s">
        <v>153</v>
      </c>
      <c r="FF24" s="404" t="s">
        <v>153</v>
      </c>
      <c r="FG24" s="404" t="s">
        <v>152</v>
      </c>
      <c r="FH24" s="404" t="s">
        <v>153</v>
      </c>
      <c r="FI24" s="404" t="s">
        <v>153</v>
      </c>
      <c r="FJ24" s="404" t="s">
        <v>153</v>
      </c>
      <c r="FK24" s="404" t="s">
        <v>153</v>
      </c>
      <c r="FL24" s="404">
        <v>1</v>
      </c>
      <c r="FM24" s="404">
        <v>2</v>
      </c>
      <c r="FN24" s="404" t="s">
        <v>152</v>
      </c>
      <c r="FO24" s="404" t="s">
        <v>152</v>
      </c>
      <c r="FP24" s="404">
        <v>2</v>
      </c>
      <c r="FQ24" s="404" t="s">
        <v>153</v>
      </c>
      <c r="FR24" s="404">
        <v>1</v>
      </c>
      <c r="FS24" s="404">
        <v>1</v>
      </c>
      <c r="FT24" s="404">
        <v>1</v>
      </c>
      <c r="FU24" s="404">
        <v>1</v>
      </c>
      <c r="FV24" s="404">
        <v>2</v>
      </c>
      <c r="FW24" s="404">
        <v>2</v>
      </c>
      <c r="FX24" s="404">
        <v>1</v>
      </c>
      <c r="FY24" s="404" t="s">
        <v>152</v>
      </c>
      <c r="FZ24" s="404" t="s">
        <v>152</v>
      </c>
      <c r="GA24" s="404" t="s">
        <v>152</v>
      </c>
      <c r="GB24" s="404" t="s">
        <v>152</v>
      </c>
      <c r="GC24" s="404" t="s">
        <v>152</v>
      </c>
      <c r="GD24" s="404">
        <v>1</v>
      </c>
      <c r="GE24" s="404">
        <v>1</v>
      </c>
      <c r="GF24" s="404" t="s">
        <v>153</v>
      </c>
      <c r="GG24" s="404" t="s">
        <v>153</v>
      </c>
      <c r="GH24" s="404" t="s">
        <v>153</v>
      </c>
      <c r="GI24" s="404" t="s">
        <v>152</v>
      </c>
      <c r="GJ24" s="404" t="s">
        <v>152</v>
      </c>
      <c r="GK24" s="404" t="s">
        <v>153</v>
      </c>
      <c r="GL24" s="404" t="s">
        <v>153</v>
      </c>
      <c r="GM24" s="404" t="s">
        <v>153</v>
      </c>
      <c r="GN24" s="404" t="s">
        <v>152</v>
      </c>
      <c r="GO24" s="404" t="s">
        <v>152</v>
      </c>
      <c r="GP24" s="404" t="s">
        <v>152</v>
      </c>
      <c r="GQ24" s="404">
        <v>1</v>
      </c>
      <c r="GR24" s="404" t="s">
        <v>152</v>
      </c>
      <c r="GS24" s="404" t="s">
        <v>153</v>
      </c>
      <c r="GT24" s="404" t="s">
        <v>153</v>
      </c>
      <c r="GU24" s="396"/>
      <c r="GW24" s="404" t="s">
        <v>152</v>
      </c>
      <c r="GX24" s="404" t="s">
        <v>152</v>
      </c>
      <c r="GY24" s="404" t="s">
        <v>152</v>
      </c>
      <c r="GZ24" s="404" t="s">
        <v>152</v>
      </c>
      <c r="HA24" s="404" t="s">
        <v>152</v>
      </c>
      <c r="HB24" s="404" t="s">
        <v>152</v>
      </c>
      <c r="HC24" s="404" t="s">
        <v>152</v>
      </c>
      <c r="HD24" s="404" t="s">
        <v>153</v>
      </c>
      <c r="HE24" s="404" t="s">
        <v>153</v>
      </c>
      <c r="HF24" s="404" t="s">
        <v>153</v>
      </c>
      <c r="HG24" s="404" t="s">
        <v>153</v>
      </c>
      <c r="HH24" s="404" t="s">
        <v>153</v>
      </c>
      <c r="HI24" s="404" t="s">
        <v>152</v>
      </c>
      <c r="HJ24" s="404" t="s">
        <v>153</v>
      </c>
      <c r="HK24" s="404">
        <v>1</v>
      </c>
      <c r="HL24" s="404">
        <v>2</v>
      </c>
      <c r="HM24" s="404">
        <v>1</v>
      </c>
      <c r="HN24" s="404">
        <v>1</v>
      </c>
      <c r="HO24" s="404" t="s">
        <v>152</v>
      </c>
      <c r="HP24" s="404" t="s">
        <v>153</v>
      </c>
      <c r="HQ24" s="404" t="s">
        <v>152</v>
      </c>
      <c r="HR24" s="404" t="s">
        <v>152</v>
      </c>
      <c r="HS24" s="404" t="s">
        <v>152</v>
      </c>
      <c r="HT24" s="404">
        <v>1</v>
      </c>
      <c r="HU24" s="404" t="s">
        <v>152</v>
      </c>
      <c r="HV24" s="404" t="s">
        <v>153</v>
      </c>
      <c r="HW24" s="404" t="s">
        <v>153</v>
      </c>
      <c r="HX24" s="404">
        <v>5</v>
      </c>
      <c r="HY24" s="401"/>
      <c r="HZ24" s="404" t="s">
        <v>152</v>
      </c>
    </row>
    <row r="25" spans="1:234" ht="15.5">
      <c r="A25" s="228">
        <v>15060104</v>
      </c>
      <c r="B25" s="276">
        <v>1</v>
      </c>
      <c r="C25" s="276"/>
      <c r="D25" s="401">
        <v>1806011</v>
      </c>
      <c r="E25" s="401">
        <v>106</v>
      </c>
      <c r="G25" s="122">
        <v>1504013</v>
      </c>
      <c r="H25" s="134">
        <v>15040304</v>
      </c>
      <c r="J25" s="20" t="s">
        <v>173</v>
      </c>
      <c r="K25" s="85">
        <v>1</v>
      </c>
      <c r="L25" s="85">
        <v>5</v>
      </c>
      <c r="M25" s="85">
        <v>4</v>
      </c>
      <c r="N25" s="85">
        <v>3</v>
      </c>
      <c r="O25" s="85" t="s">
        <v>153</v>
      </c>
      <c r="P25" s="85">
        <v>3</v>
      </c>
      <c r="Q25" s="85">
        <v>3</v>
      </c>
      <c r="R25" s="85">
        <v>1</v>
      </c>
      <c r="S25" s="85">
        <v>6</v>
      </c>
      <c r="T25" s="85">
        <v>1</v>
      </c>
      <c r="U25" s="85">
        <v>5</v>
      </c>
      <c r="V25" s="85">
        <v>3</v>
      </c>
      <c r="W25" s="85">
        <v>5</v>
      </c>
      <c r="X25" s="85">
        <v>1</v>
      </c>
      <c r="Y25" s="85">
        <v>7</v>
      </c>
      <c r="Z25" s="85">
        <v>3</v>
      </c>
      <c r="AA25" s="85">
        <v>2</v>
      </c>
      <c r="AB25" s="85" t="s">
        <v>153</v>
      </c>
      <c r="AC25" s="85" t="s">
        <v>153</v>
      </c>
      <c r="AD25" s="85">
        <v>2</v>
      </c>
      <c r="AE25" s="85">
        <v>1</v>
      </c>
      <c r="AF25" s="85" t="s">
        <v>153</v>
      </c>
      <c r="AG25" s="85">
        <v>2</v>
      </c>
      <c r="AH25" s="85">
        <v>1</v>
      </c>
      <c r="AI25" s="85">
        <v>2</v>
      </c>
      <c r="AJ25" s="85">
        <v>2</v>
      </c>
      <c r="AK25" s="85">
        <v>1</v>
      </c>
      <c r="AL25" s="85">
        <v>2</v>
      </c>
      <c r="AM25" s="85">
        <v>1</v>
      </c>
      <c r="AN25" s="85">
        <v>1</v>
      </c>
      <c r="AO25" s="85">
        <v>10</v>
      </c>
      <c r="AP25" s="85">
        <v>16</v>
      </c>
      <c r="AQ25" s="85">
        <v>3</v>
      </c>
      <c r="AR25" s="85">
        <v>4</v>
      </c>
      <c r="AS25" s="85" t="s">
        <v>153</v>
      </c>
      <c r="AT25" s="85">
        <v>12</v>
      </c>
      <c r="AU25" s="85">
        <v>11</v>
      </c>
      <c r="AV25" s="85">
        <v>5</v>
      </c>
      <c r="AW25" s="85">
        <v>5</v>
      </c>
      <c r="AX25" s="85">
        <v>6</v>
      </c>
      <c r="AY25" s="156">
        <v>3</v>
      </c>
      <c r="AZ25" s="156">
        <v>5</v>
      </c>
      <c r="BA25" s="156">
        <v>10</v>
      </c>
      <c r="BB25" s="156">
        <v>6</v>
      </c>
      <c r="BC25" s="156"/>
      <c r="BD25" s="318"/>
      <c r="BE25" s="314"/>
      <c r="BF25" s="125">
        <v>17</v>
      </c>
      <c r="BG25" s="125">
        <v>9</v>
      </c>
      <c r="BH25" s="125">
        <v>18</v>
      </c>
      <c r="BI25" s="125">
        <v>5</v>
      </c>
      <c r="BJ25" s="125">
        <v>1</v>
      </c>
      <c r="BK25" s="125">
        <v>3</v>
      </c>
      <c r="BL25" s="125" t="s">
        <v>153</v>
      </c>
      <c r="BM25" s="125">
        <v>1</v>
      </c>
      <c r="BN25" s="125">
        <v>3</v>
      </c>
      <c r="BO25" s="125" t="s">
        <v>153</v>
      </c>
      <c r="BP25" s="125" t="s">
        <v>153</v>
      </c>
      <c r="BQ25" s="125">
        <v>5</v>
      </c>
      <c r="BR25" s="125" t="s">
        <v>153</v>
      </c>
      <c r="BS25" s="125">
        <v>10</v>
      </c>
      <c r="BT25" s="85">
        <v>7</v>
      </c>
      <c r="BU25" s="85">
        <v>2</v>
      </c>
      <c r="BV25" s="85">
        <v>2</v>
      </c>
      <c r="BW25" s="85">
        <v>1</v>
      </c>
      <c r="BX25" s="85" t="s">
        <v>152</v>
      </c>
      <c r="BY25" s="85">
        <v>5</v>
      </c>
      <c r="BZ25" s="85">
        <v>1</v>
      </c>
      <c r="CA25" s="85">
        <v>5</v>
      </c>
      <c r="CB25" s="85">
        <v>4</v>
      </c>
      <c r="CC25" s="85">
        <v>11</v>
      </c>
      <c r="CD25" s="85">
        <v>7</v>
      </c>
      <c r="CE25" s="85" t="s">
        <v>152</v>
      </c>
      <c r="CF25" s="85">
        <v>2</v>
      </c>
      <c r="CG25" s="85">
        <v>16</v>
      </c>
      <c r="CH25" s="85">
        <v>11</v>
      </c>
      <c r="CI25" s="85">
        <v>15</v>
      </c>
      <c r="CJ25" s="85">
        <v>1</v>
      </c>
      <c r="CK25" s="85">
        <v>14</v>
      </c>
      <c r="CL25" s="85">
        <v>3</v>
      </c>
      <c r="CM25" s="85">
        <v>4</v>
      </c>
      <c r="CN25" s="85">
        <v>6</v>
      </c>
      <c r="CO25" s="85">
        <v>7</v>
      </c>
      <c r="CP25" s="85">
        <v>1</v>
      </c>
      <c r="CQ25" s="85">
        <v>8</v>
      </c>
      <c r="CR25" s="85">
        <v>3</v>
      </c>
      <c r="CS25" s="85">
        <v>5</v>
      </c>
      <c r="CT25" s="85">
        <v>1</v>
      </c>
      <c r="CU25" s="85">
        <v>3</v>
      </c>
      <c r="CV25" s="85">
        <v>20</v>
      </c>
      <c r="CW25" s="85">
        <v>2</v>
      </c>
      <c r="CX25" s="85"/>
      <c r="CY25" s="331"/>
      <c r="CZ25" s="85"/>
      <c r="DA25" s="85">
        <v>78</v>
      </c>
      <c r="DB25" s="85">
        <v>16</v>
      </c>
      <c r="DC25" s="85">
        <v>11</v>
      </c>
      <c r="DD25" s="85">
        <v>5</v>
      </c>
      <c r="DE25" s="85">
        <v>7</v>
      </c>
      <c r="DF25" s="85">
        <v>17</v>
      </c>
      <c r="DG25" s="85">
        <v>9</v>
      </c>
      <c r="DH25" s="85">
        <v>4</v>
      </c>
      <c r="DI25" s="85">
        <v>46</v>
      </c>
      <c r="DJ25" s="85">
        <v>1</v>
      </c>
      <c r="DK25" s="85">
        <v>8</v>
      </c>
      <c r="DL25" s="85">
        <v>3</v>
      </c>
      <c r="DM25" s="85">
        <v>4</v>
      </c>
      <c r="DN25" s="85">
        <v>1</v>
      </c>
      <c r="DO25" s="85">
        <v>3</v>
      </c>
      <c r="DP25" s="85">
        <v>2</v>
      </c>
      <c r="DQ25" s="85">
        <v>2</v>
      </c>
      <c r="DR25" s="85">
        <v>1</v>
      </c>
      <c r="DS25" s="85">
        <v>8</v>
      </c>
      <c r="DT25" s="85" t="s">
        <v>153</v>
      </c>
      <c r="DU25" s="85">
        <v>13</v>
      </c>
      <c r="DV25" s="85">
        <v>2</v>
      </c>
      <c r="DW25" s="85">
        <v>1</v>
      </c>
      <c r="DX25" s="85">
        <v>3</v>
      </c>
      <c r="DY25" s="125">
        <v>4</v>
      </c>
      <c r="DZ25" s="125">
        <v>7</v>
      </c>
      <c r="EA25" s="125">
        <v>4</v>
      </c>
      <c r="EB25" s="125">
        <v>4</v>
      </c>
      <c r="EC25" s="125">
        <v>29</v>
      </c>
      <c r="ED25" s="125">
        <v>3</v>
      </c>
      <c r="EE25" s="125" t="s">
        <v>153</v>
      </c>
      <c r="EF25" s="125">
        <v>3</v>
      </c>
      <c r="EG25" s="125">
        <v>1</v>
      </c>
      <c r="EH25" s="23">
        <v>10</v>
      </c>
      <c r="EI25" s="23">
        <v>9</v>
      </c>
      <c r="EJ25" s="23">
        <v>2</v>
      </c>
      <c r="EK25" s="23">
        <v>5</v>
      </c>
      <c r="EL25" s="23" t="s">
        <v>152</v>
      </c>
      <c r="EM25" s="23">
        <v>5</v>
      </c>
      <c r="EN25" s="23">
        <v>7</v>
      </c>
      <c r="EO25" s="23">
        <v>3</v>
      </c>
      <c r="EP25" s="23">
        <v>6</v>
      </c>
      <c r="EQ25" s="23">
        <v>1</v>
      </c>
      <c r="ER25" s="23"/>
      <c r="ES25" s="335"/>
      <c r="EU25" s="404">
        <v>2</v>
      </c>
      <c r="EV25" s="404" t="s">
        <v>153</v>
      </c>
      <c r="EW25" s="404">
        <v>4</v>
      </c>
      <c r="EX25" s="404">
        <v>4</v>
      </c>
      <c r="EY25" s="404" t="s">
        <v>153</v>
      </c>
      <c r="EZ25" s="404" t="s">
        <v>153</v>
      </c>
      <c r="FA25" s="404">
        <v>8</v>
      </c>
      <c r="FB25" s="404" t="s">
        <v>153</v>
      </c>
      <c r="FC25" s="404">
        <v>3</v>
      </c>
      <c r="FD25" s="404">
        <v>6</v>
      </c>
      <c r="FE25" s="404">
        <v>2</v>
      </c>
      <c r="FF25" s="404">
        <v>1</v>
      </c>
      <c r="FG25" s="404">
        <v>2</v>
      </c>
      <c r="FH25" s="404" t="s">
        <v>153</v>
      </c>
      <c r="FI25" s="404">
        <v>7</v>
      </c>
      <c r="FJ25" s="404">
        <v>8</v>
      </c>
      <c r="FK25" s="404">
        <v>24</v>
      </c>
      <c r="FL25" s="404">
        <v>3</v>
      </c>
      <c r="FM25" s="404">
        <v>110</v>
      </c>
      <c r="FN25" s="404">
        <v>7</v>
      </c>
      <c r="FO25" s="404">
        <v>2</v>
      </c>
      <c r="FP25" s="404">
        <v>15</v>
      </c>
      <c r="FQ25" s="404">
        <v>2</v>
      </c>
      <c r="FR25" s="404">
        <v>12</v>
      </c>
      <c r="FS25" s="404">
        <v>14</v>
      </c>
      <c r="FT25" s="404">
        <v>6</v>
      </c>
      <c r="FU25" s="404">
        <v>14</v>
      </c>
      <c r="FV25" s="404">
        <v>19</v>
      </c>
      <c r="FW25" s="404">
        <v>19</v>
      </c>
      <c r="FX25" s="404">
        <v>21</v>
      </c>
      <c r="FY25" s="404">
        <v>330</v>
      </c>
      <c r="FZ25" s="404">
        <v>10</v>
      </c>
      <c r="GA25" s="404">
        <v>10</v>
      </c>
      <c r="GB25" s="404">
        <v>3</v>
      </c>
      <c r="GC25" s="404">
        <v>8</v>
      </c>
      <c r="GD25" s="404">
        <v>9</v>
      </c>
      <c r="GE25" s="404">
        <v>7</v>
      </c>
      <c r="GF25" s="404" t="s">
        <v>153</v>
      </c>
      <c r="GG25" s="404" t="s">
        <v>153</v>
      </c>
      <c r="GH25" s="404">
        <v>7</v>
      </c>
      <c r="GI25" s="404">
        <v>4</v>
      </c>
      <c r="GJ25" s="404">
        <v>4</v>
      </c>
      <c r="GK25" s="404">
        <v>6</v>
      </c>
      <c r="GL25" s="404">
        <v>11</v>
      </c>
      <c r="GM25" s="404">
        <v>1</v>
      </c>
      <c r="GN25" s="404">
        <v>6</v>
      </c>
      <c r="GO25" s="404" t="s">
        <v>153</v>
      </c>
      <c r="GP25" s="404">
        <v>2</v>
      </c>
      <c r="GQ25" s="404">
        <v>14</v>
      </c>
      <c r="GR25" s="404">
        <v>9</v>
      </c>
      <c r="GS25" s="404">
        <v>1</v>
      </c>
      <c r="GT25" s="404">
        <v>1</v>
      </c>
      <c r="GU25" s="396"/>
      <c r="GW25" s="404">
        <v>3</v>
      </c>
      <c r="GX25" s="404">
        <v>1</v>
      </c>
      <c r="GY25" s="404">
        <v>3</v>
      </c>
      <c r="GZ25" s="404">
        <v>3</v>
      </c>
      <c r="HA25" s="404">
        <v>15</v>
      </c>
      <c r="HB25" s="404">
        <v>10</v>
      </c>
      <c r="HC25" s="404">
        <v>5</v>
      </c>
      <c r="HD25" s="404">
        <v>4</v>
      </c>
      <c r="HE25" s="404">
        <v>15</v>
      </c>
      <c r="HF25" s="404">
        <v>7</v>
      </c>
      <c r="HG25" s="404">
        <v>1</v>
      </c>
      <c r="HH25" s="404">
        <v>16</v>
      </c>
      <c r="HI25" s="404">
        <v>16</v>
      </c>
      <c r="HJ25" s="404">
        <v>19</v>
      </c>
      <c r="HK25" s="404">
        <v>43</v>
      </c>
      <c r="HL25" s="404">
        <v>26</v>
      </c>
      <c r="HM25" s="404">
        <v>9</v>
      </c>
      <c r="HN25" s="404">
        <v>9</v>
      </c>
      <c r="HO25" s="404">
        <v>15</v>
      </c>
      <c r="HP25" s="404">
        <v>76</v>
      </c>
      <c r="HQ25" s="404">
        <v>2</v>
      </c>
      <c r="HR25" s="404">
        <v>18</v>
      </c>
      <c r="HS25" s="404">
        <v>18</v>
      </c>
      <c r="HT25" s="404">
        <v>28</v>
      </c>
      <c r="HU25" s="404">
        <v>5</v>
      </c>
      <c r="HV25" s="404">
        <v>15</v>
      </c>
      <c r="HW25" s="404" t="s">
        <v>153</v>
      </c>
      <c r="HX25" s="404">
        <v>20</v>
      </c>
      <c r="HY25" s="401"/>
      <c r="HZ25" s="404">
        <v>4</v>
      </c>
    </row>
    <row r="26" spans="1:234" ht="15.5">
      <c r="A26" s="228">
        <v>15060106</v>
      </c>
      <c r="B26" s="276">
        <v>0</v>
      </c>
      <c r="C26" s="276"/>
      <c r="D26" s="401">
        <v>1702019</v>
      </c>
      <c r="E26" s="401">
        <v>76</v>
      </c>
      <c r="G26" s="122">
        <v>1504014</v>
      </c>
      <c r="H26" s="134">
        <v>15040110</v>
      </c>
      <c r="J26" s="20" t="s">
        <v>174</v>
      </c>
      <c r="K26" s="85">
        <v>1</v>
      </c>
      <c r="L26" s="85">
        <v>1</v>
      </c>
      <c r="M26" s="85" t="s">
        <v>152</v>
      </c>
      <c r="N26" s="85">
        <v>1</v>
      </c>
      <c r="O26" s="85">
        <v>1</v>
      </c>
      <c r="P26" s="85">
        <v>1</v>
      </c>
      <c r="Q26" s="85">
        <v>5</v>
      </c>
      <c r="R26" s="85">
        <v>1</v>
      </c>
      <c r="S26" s="85">
        <v>9</v>
      </c>
      <c r="T26" s="85">
        <v>1</v>
      </c>
      <c r="U26" s="85" t="s">
        <v>152</v>
      </c>
      <c r="V26" s="85">
        <v>1</v>
      </c>
      <c r="W26" s="85">
        <v>1</v>
      </c>
      <c r="X26" s="85">
        <v>1</v>
      </c>
      <c r="Y26" s="85" t="s">
        <v>152</v>
      </c>
      <c r="Z26" s="85">
        <v>1</v>
      </c>
      <c r="AA26" s="85">
        <v>1</v>
      </c>
      <c r="AB26" s="85">
        <v>1</v>
      </c>
      <c r="AC26" s="85">
        <v>2</v>
      </c>
      <c r="AD26" s="85">
        <v>1</v>
      </c>
      <c r="AE26" s="85">
        <v>4</v>
      </c>
      <c r="AF26" s="85">
        <v>2</v>
      </c>
      <c r="AG26" s="85">
        <v>2</v>
      </c>
      <c r="AH26" s="85">
        <v>15</v>
      </c>
      <c r="AI26" s="85">
        <v>1</v>
      </c>
      <c r="AJ26" s="85" t="s">
        <v>152</v>
      </c>
      <c r="AK26" s="85">
        <v>1</v>
      </c>
      <c r="AL26" s="85">
        <v>1</v>
      </c>
      <c r="AM26" s="85">
        <v>3</v>
      </c>
      <c r="AN26" s="85">
        <v>1</v>
      </c>
      <c r="AO26" s="85">
        <v>3</v>
      </c>
      <c r="AP26" s="85">
        <v>2</v>
      </c>
      <c r="AQ26" s="85" t="s">
        <v>152</v>
      </c>
      <c r="AR26" s="85">
        <v>1</v>
      </c>
      <c r="AS26" s="85">
        <v>1</v>
      </c>
      <c r="AT26" s="85">
        <v>3</v>
      </c>
      <c r="AU26" s="85">
        <v>1</v>
      </c>
      <c r="AV26" s="85">
        <v>3</v>
      </c>
      <c r="AW26" s="85">
        <v>3</v>
      </c>
      <c r="AX26" s="85">
        <v>1</v>
      </c>
      <c r="AY26" s="156" t="s">
        <v>152</v>
      </c>
      <c r="AZ26" s="156">
        <v>2</v>
      </c>
      <c r="BA26" s="156">
        <v>2</v>
      </c>
      <c r="BB26" s="156">
        <v>6</v>
      </c>
      <c r="BC26" s="156"/>
      <c r="BD26" s="318"/>
      <c r="BE26" s="314"/>
      <c r="BF26" s="125">
        <v>17</v>
      </c>
      <c r="BG26" s="125">
        <v>1</v>
      </c>
      <c r="BH26" s="125">
        <v>23</v>
      </c>
      <c r="BI26" s="125">
        <v>3</v>
      </c>
      <c r="BJ26" s="125" t="s">
        <v>152</v>
      </c>
      <c r="BK26" s="125">
        <v>1</v>
      </c>
      <c r="BL26" s="125">
        <v>1</v>
      </c>
      <c r="BM26" s="125" t="s">
        <v>152</v>
      </c>
      <c r="BN26" s="125" t="s">
        <v>152</v>
      </c>
      <c r="BO26" s="125" t="s">
        <v>152</v>
      </c>
      <c r="BP26" s="125">
        <v>1</v>
      </c>
      <c r="BQ26" s="125">
        <v>4</v>
      </c>
      <c r="BR26" s="125">
        <v>1</v>
      </c>
      <c r="BS26" s="125">
        <v>5</v>
      </c>
      <c r="BT26" s="85">
        <v>2</v>
      </c>
      <c r="BU26" s="85">
        <v>1</v>
      </c>
      <c r="BV26" s="85">
        <v>2</v>
      </c>
      <c r="BW26" s="85">
        <v>1</v>
      </c>
      <c r="BX26" s="85">
        <v>5</v>
      </c>
      <c r="BY26" s="85" t="s">
        <v>152</v>
      </c>
      <c r="BZ26" s="85">
        <v>3</v>
      </c>
      <c r="CA26" s="85">
        <v>4</v>
      </c>
      <c r="CB26" s="85">
        <v>1</v>
      </c>
      <c r="CC26" s="85" t="s">
        <v>152</v>
      </c>
      <c r="CD26" s="85">
        <v>1</v>
      </c>
      <c r="CE26" s="85">
        <v>1</v>
      </c>
      <c r="CF26" s="85">
        <v>1</v>
      </c>
      <c r="CG26" s="85">
        <v>3</v>
      </c>
      <c r="CH26" s="85">
        <v>3</v>
      </c>
      <c r="CI26" s="85">
        <v>5</v>
      </c>
      <c r="CJ26" s="85">
        <v>2</v>
      </c>
      <c r="CK26" s="85">
        <v>5</v>
      </c>
      <c r="CL26" s="85">
        <v>16</v>
      </c>
      <c r="CM26" s="85" t="s">
        <v>152</v>
      </c>
      <c r="CN26" s="85">
        <v>1</v>
      </c>
      <c r="CO26" s="85">
        <v>3</v>
      </c>
      <c r="CP26" s="85">
        <v>1</v>
      </c>
      <c r="CQ26" s="85">
        <v>1</v>
      </c>
      <c r="CR26" s="85" t="s">
        <v>152</v>
      </c>
      <c r="CS26" s="85">
        <v>3</v>
      </c>
      <c r="CT26" s="85" t="s">
        <v>152</v>
      </c>
      <c r="CU26" s="85">
        <v>3</v>
      </c>
      <c r="CV26" s="85">
        <v>1</v>
      </c>
      <c r="CW26" s="85">
        <v>3</v>
      </c>
      <c r="CX26" s="85"/>
      <c r="CY26" s="331"/>
      <c r="CZ26" s="85"/>
      <c r="DA26" s="85">
        <v>1</v>
      </c>
      <c r="DB26" s="85">
        <v>1</v>
      </c>
      <c r="DC26" s="85">
        <v>1</v>
      </c>
      <c r="DD26" s="85">
        <v>1</v>
      </c>
      <c r="DE26" s="85">
        <v>1</v>
      </c>
      <c r="DF26" s="85">
        <v>2</v>
      </c>
      <c r="DG26" s="85">
        <v>1</v>
      </c>
      <c r="DH26" s="85">
        <v>1</v>
      </c>
      <c r="DI26" s="85">
        <v>3</v>
      </c>
      <c r="DJ26" s="85">
        <v>200</v>
      </c>
      <c r="DK26" s="85">
        <v>1</v>
      </c>
      <c r="DL26" s="85">
        <v>1</v>
      </c>
      <c r="DM26" s="85">
        <v>8</v>
      </c>
      <c r="DN26" s="85">
        <v>1</v>
      </c>
      <c r="DO26" s="85">
        <v>1</v>
      </c>
      <c r="DP26" s="85">
        <v>1</v>
      </c>
      <c r="DQ26" s="85" t="s">
        <v>152</v>
      </c>
      <c r="DR26" s="85">
        <v>15</v>
      </c>
      <c r="DS26" s="85">
        <v>1</v>
      </c>
      <c r="DT26" s="85">
        <v>2</v>
      </c>
      <c r="DU26" s="85">
        <v>4</v>
      </c>
      <c r="DV26" s="85" t="s">
        <v>152</v>
      </c>
      <c r="DW26" s="85">
        <v>1</v>
      </c>
      <c r="DX26" s="85">
        <v>2</v>
      </c>
      <c r="DY26" s="125">
        <v>4</v>
      </c>
      <c r="DZ26" s="125">
        <v>2</v>
      </c>
      <c r="EA26" s="125" t="s">
        <v>152</v>
      </c>
      <c r="EB26" s="125" t="s">
        <v>152</v>
      </c>
      <c r="EC26" s="125">
        <v>3</v>
      </c>
      <c r="ED26" s="125">
        <v>2</v>
      </c>
      <c r="EE26" s="125">
        <v>1</v>
      </c>
      <c r="EF26" s="125">
        <v>1</v>
      </c>
      <c r="EG26" s="125" t="s">
        <v>152</v>
      </c>
      <c r="EH26" s="23">
        <v>1</v>
      </c>
      <c r="EI26" s="23" t="s">
        <v>152</v>
      </c>
      <c r="EJ26" s="23">
        <v>10</v>
      </c>
      <c r="EK26" s="23">
        <v>2</v>
      </c>
      <c r="EL26" s="23">
        <v>3</v>
      </c>
      <c r="EM26" s="23">
        <v>17</v>
      </c>
      <c r="EN26" s="23" t="s">
        <v>152</v>
      </c>
      <c r="EO26" s="23">
        <v>5</v>
      </c>
      <c r="EP26" s="23">
        <v>1</v>
      </c>
      <c r="EQ26" s="23">
        <v>1</v>
      </c>
      <c r="ER26" s="23"/>
      <c r="ES26" s="335"/>
      <c r="EU26" s="404">
        <v>6</v>
      </c>
      <c r="EV26" s="404" t="s">
        <v>152</v>
      </c>
      <c r="EW26" s="404">
        <v>1</v>
      </c>
      <c r="EX26" s="404">
        <v>1</v>
      </c>
      <c r="EY26" s="404" t="s">
        <v>152</v>
      </c>
      <c r="EZ26" s="404" t="s">
        <v>152</v>
      </c>
      <c r="FA26" s="404">
        <v>1</v>
      </c>
      <c r="FB26" s="404" t="s">
        <v>152</v>
      </c>
      <c r="FC26" s="404" t="s">
        <v>152</v>
      </c>
      <c r="FD26" s="404">
        <v>1</v>
      </c>
      <c r="FE26" s="404" t="s">
        <v>152</v>
      </c>
      <c r="FF26" s="404" t="s">
        <v>152</v>
      </c>
      <c r="FG26" s="404">
        <v>2</v>
      </c>
      <c r="FH26" s="404">
        <v>2</v>
      </c>
      <c r="FI26" s="404">
        <v>2</v>
      </c>
      <c r="FJ26" s="404">
        <v>1</v>
      </c>
      <c r="FK26" s="404">
        <v>2</v>
      </c>
      <c r="FL26" s="404" t="s">
        <v>152</v>
      </c>
      <c r="FM26" s="404">
        <v>9</v>
      </c>
      <c r="FN26" s="404">
        <v>10</v>
      </c>
      <c r="FO26" s="404">
        <v>3</v>
      </c>
      <c r="FP26" s="404">
        <v>26</v>
      </c>
      <c r="FQ26" s="404" t="s">
        <v>152</v>
      </c>
      <c r="FR26" s="404">
        <v>1</v>
      </c>
      <c r="FS26" s="404">
        <v>16</v>
      </c>
      <c r="FT26" s="404">
        <v>2</v>
      </c>
      <c r="FU26" s="404">
        <v>5</v>
      </c>
      <c r="FV26" s="404">
        <v>4</v>
      </c>
      <c r="FW26" s="404">
        <v>4</v>
      </c>
      <c r="FX26" s="404">
        <v>1</v>
      </c>
      <c r="FY26" s="404">
        <v>4</v>
      </c>
      <c r="FZ26" s="404">
        <v>2</v>
      </c>
      <c r="GA26" s="404">
        <v>2</v>
      </c>
      <c r="GB26" s="404">
        <v>2</v>
      </c>
      <c r="GC26" s="404">
        <v>10</v>
      </c>
      <c r="GD26" s="404">
        <v>3</v>
      </c>
      <c r="GE26" s="404">
        <v>44</v>
      </c>
      <c r="GF26" s="404">
        <v>1</v>
      </c>
      <c r="GG26" s="404">
        <v>4</v>
      </c>
      <c r="GH26" s="404">
        <v>3</v>
      </c>
      <c r="GI26" s="404">
        <v>4</v>
      </c>
      <c r="GJ26" s="404">
        <v>4</v>
      </c>
      <c r="GK26" s="404">
        <v>1</v>
      </c>
      <c r="GL26" s="404">
        <v>1</v>
      </c>
      <c r="GM26" s="404">
        <v>1</v>
      </c>
      <c r="GN26" s="404" t="s">
        <v>152</v>
      </c>
      <c r="GO26" s="404">
        <v>1</v>
      </c>
      <c r="GP26" s="404">
        <v>6</v>
      </c>
      <c r="GQ26" s="404">
        <v>1</v>
      </c>
      <c r="GR26" s="404">
        <v>1</v>
      </c>
      <c r="GS26" s="404">
        <v>3</v>
      </c>
      <c r="GT26" s="404">
        <v>3</v>
      </c>
      <c r="GU26" s="396"/>
      <c r="GW26" s="404">
        <v>6</v>
      </c>
      <c r="GX26" s="404">
        <v>3</v>
      </c>
      <c r="GY26" s="404">
        <v>5</v>
      </c>
      <c r="GZ26" s="404">
        <v>5</v>
      </c>
      <c r="HA26" s="404">
        <v>32</v>
      </c>
      <c r="HB26" s="404">
        <v>76</v>
      </c>
      <c r="HC26" s="404">
        <v>1</v>
      </c>
      <c r="HD26" s="404">
        <v>1</v>
      </c>
      <c r="HE26" s="404">
        <v>2</v>
      </c>
      <c r="HF26" s="404">
        <v>1</v>
      </c>
      <c r="HG26" s="404">
        <v>1</v>
      </c>
      <c r="HH26" s="404">
        <v>1</v>
      </c>
      <c r="HI26" s="404">
        <v>5</v>
      </c>
      <c r="HJ26" s="404">
        <v>2</v>
      </c>
      <c r="HK26" s="404">
        <v>11</v>
      </c>
      <c r="HL26" s="404">
        <v>6</v>
      </c>
      <c r="HM26" s="404">
        <v>2</v>
      </c>
      <c r="HN26" s="404">
        <v>2</v>
      </c>
      <c r="HO26" s="404">
        <v>3</v>
      </c>
      <c r="HP26" s="404" t="s">
        <v>152</v>
      </c>
      <c r="HQ26" s="404" t="s">
        <v>152</v>
      </c>
      <c r="HR26" s="404">
        <v>12</v>
      </c>
      <c r="HS26" s="404">
        <v>12</v>
      </c>
      <c r="HT26" s="404">
        <v>4</v>
      </c>
      <c r="HU26" s="404">
        <v>2</v>
      </c>
      <c r="HV26" s="404">
        <v>4</v>
      </c>
      <c r="HW26" s="404">
        <v>7</v>
      </c>
      <c r="HX26" s="404" t="s">
        <v>152</v>
      </c>
      <c r="HY26" s="401"/>
      <c r="HZ26" s="404">
        <v>2</v>
      </c>
    </row>
    <row r="27" spans="1:234" ht="15.5">
      <c r="A27" s="228">
        <v>15060109</v>
      </c>
      <c r="B27" s="276">
        <v>1</v>
      </c>
      <c r="C27" s="276"/>
      <c r="D27" s="401">
        <v>1801001</v>
      </c>
      <c r="E27" s="401">
        <v>98</v>
      </c>
      <c r="G27" s="122">
        <v>1504019</v>
      </c>
      <c r="H27" s="134">
        <v>15040124</v>
      </c>
      <c r="J27" s="20" t="s">
        <v>175</v>
      </c>
      <c r="K27" s="85">
        <v>2</v>
      </c>
      <c r="L27" s="85">
        <v>2</v>
      </c>
      <c r="M27" s="85">
        <v>1</v>
      </c>
      <c r="N27" s="85">
        <v>1</v>
      </c>
      <c r="O27" s="85">
        <v>2</v>
      </c>
      <c r="P27" s="85">
        <v>1</v>
      </c>
      <c r="Q27" s="85">
        <v>1</v>
      </c>
      <c r="R27" s="85" t="s">
        <v>152</v>
      </c>
      <c r="S27" s="85">
        <v>3</v>
      </c>
      <c r="T27" s="85">
        <v>1</v>
      </c>
      <c r="U27" s="85" t="s">
        <v>152</v>
      </c>
      <c r="V27" s="85" t="s">
        <v>152</v>
      </c>
      <c r="W27" s="85" t="s">
        <v>152</v>
      </c>
      <c r="X27" s="85">
        <v>1</v>
      </c>
      <c r="Y27" s="85">
        <v>1</v>
      </c>
      <c r="Z27" s="85">
        <v>1</v>
      </c>
      <c r="AA27" s="85">
        <v>1</v>
      </c>
      <c r="AB27" s="85" t="s">
        <v>153</v>
      </c>
      <c r="AC27" s="85">
        <v>1</v>
      </c>
      <c r="AD27" s="85">
        <v>1</v>
      </c>
      <c r="AE27" s="85">
        <v>2</v>
      </c>
      <c r="AF27" s="85" t="s">
        <v>152</v>
      </c>
      <c r="AG27" s="85" t="s">
        <v>152</v>
      </c>
      <c r="AH27" s="85" t="s">
        <v>152</v>
      </c>
      <c r="AI27" s="85">
        <v>1</v>
      </c>
      <c r="AJ27" s="85" t="s">
        <v>152</v>
      </c>
      <c r="AK27" s="85" t="s">
        <v>152</v>
      </c>
      <c r="AL27" s="85">
        <v>1</v>
      </c>
      <c r="AM27" s="85" t="s">
        <v>152</v>
      </c>
      <c r="AN27" s="85" t="s">
        <v>152</v>
      </c>
      <c r="AO27" s="85">
        <v>2</v>
      </c>
      <c r="AP27" s="85">
        <v>2</v>
      </c>
      <c r="AQ27" s="85" t="s">
        <v>152</v>
      </c>
      <c r="AR27" s="85">
        <v>1</v>
      </c>
      <c r="AS27" s="85" t="s">
        <v>152</v>
      </c>
      <c r="AT27" s="85">
        <v>1</v>
      </c>
      <c r="AU27" s="85">
        <v>3</v>
      </c>
      <c r="AV27" s="85">
        <v>1</v>
      </c>
      <c r="AW27" s="85" t="s">
        <v>152</v>
      </c>
      <c r="AX27" s="85" t="s">
        <v>152</v>
      </c>
      <c r="AY27" s="156" t="s">
        <v>153</v>
      </c>
      <c r="AZ27" s="156" t="s">
        <v>152</v>
      </c>
      <c r="BA27" s="156">
        <v>1</v>
      </c>
      <c r="BB27" s="156">
        <v>1</v>
      </c>
      <c r="BC27" s="156"/>
      <c r="BD27" s="318"/>
      <c r="BE27" s="314"/>
      <c r="BF27" s="125" t="s">
        <v>152</v>
      </c>
      <c r="BG27" s="125">
        <v>1</v>
      </c>
      <c r="BH27" s="125">
        <v>2</v>
      </c>
      <c r="BI27" s="125">
        <v>3</v>
      </c>
      <c r="BJ27" s="125">
        <v>1</v>
      </c>
      <c r="BK27" s="125" t="s">
        <v>152</v>
      </c>
      <c r="BL27" s="125" t="s">
        <v>152</v>
      </c>
      <c r="BM27" s="125" t="s">
        <v>152</v>
      </c>
      <c r="BN27" s="125">
        <v>1</v>
      </c>
      <c r="BO27" s="125" t="s">
        <v>153</v>
      </c>
      <c r="BP27" s="125" t="s">
        <v>153</v>
      </c>
      <c r="BQ27" s="125">
        <v>1</v>
      </c>
      <c r="BR27" s="125" t="s">
        <v>153</v>
      </c>
      <c r="BS27" s="125">
        <v>1</v>
      </c>
      <c r="BT27" s="85" t="s">
        <v>152</v>
      </c>
      <c r="BU27" s="85">
        <v>1</v>
      </c>
      <c r="BV27" s="85">
        <v>1</v>
      </c>
      <c r="BW27" s="85">
        <v>1</v>
      </c>
      <c r="BX27" s="85" t="s">
        <v>152</v>
      </c>
      <c r="BY27" s="85">
        <v>1</v>
      </c>
      <c r="BZ27" s="85" t="s">
        <v>153</v>
      </c>
      <c r="CA27" s="85">
        <v>3</v>
      </c>
      <c r="CB27" s="85">
        <v>2</v>
      </c>
      <c r="CC27" s="85">
        <v>2</v>
      </c>
      <c r="CD27" s="85" t="s">
        <v>152</v>
      </c>
      <c r="CE27" s="85" t="s">
        <v>153</v>
      </c>
      <c r="CF27" s="85" t="s">
        <v>152</v>
      </c>
      <c r="CG27" s="85">
        <v>2</v>
      </c>
      <c r="CH27" s="85">
        <v>2</v>
      </c>
      <c r="CI27" s="85">
        <v>1</v>
      </c>
      <c r="CJ27" s="85" t="s">
        <v>152</v>
      </c>
      <c r="CK27" s="85" t="s">
        <v>152</v>
      </c>
      <c r="CL27" s="85">
        <v>1</v>
      </c>
      <c r="CM27" s="85">
        <v>15</v>
      </c>
      <c r="CN27" s="85">
        <v>2</v>
      </c>
      <c r="CO27" s="85">
        <v>1</v>
      </c>
      <c r="CP27" s="85">
        <v>1</v>
      </c>
      <c r="CQ27" s="85">
        <v>1</v>
      </c>
      <c r="CR27" s="85">
        <v>2</v>
      </c>
      <c r="CS27" s="85">
        <v>1</v>
      </c>
      <c r="CT27" s="85">
        <v>8</v>
      </c>
      <c r="CU27" s="85">
        <v>1</v>
      </c>
      <c r="CV27" s="85">
        <v>1</v>
      </c>
      <c r="CW27" s="85">
        <v>1</v>
      </c>
      <c r="CX27" s="85"/>
      <c r="CY27" s="331"/>
      <c r="CZ27" s="85"/>
      <c r="DA27" s="85">
        <v>2</v>
      </c>
      <c r="DB27" s="85">
        <v>1</v>
      </c>
      <c r="DC27" s="85">
        <v>1</v>
      </c>
      <c r="DD27" s="85">
        <v>1</v>
      </c>
      <c r="DE27" s="85">
        <v>1</v>
      </c>
      <c r="DF27" s="85">
        <v>1</v>
      </c>
      <c r="DG27" s="85">
        <v>4</v>
      </c>
      <c r="DH27" s="85">
        <v>1</v>
      </c>
      <c r="DI27" s="85">
        <v>1</v>
      </c>
      <c r="DJ27" s="85">
        <v>2</v>
      </c>
      <c r="DK27" s="85">
        <v>2</v>
      </c>
      <c r="DL27" s="85" t="s">
        <v>152</v>
      </c>
      <c r="DM27" s="85" t="s">
        <v>152</v>
      </c>
      <c r="DN27" s="85">
        <v>2</v>
      </c>
      <c r="DO27" s="85">
        <v>1</v>
      </c>
      <c r="DP27" s="85" t="s">
        <v>152</v>
      </c>
      <c r="DQ27" s="85" t="s">
        <v>152</v>
      </c>
      <c r="DR27" s="85">
        <v>1</v>
      </c>
      <c r="DS27" s="85" t="s">
        <v>152</v>
      </c>
      <c r="DT27" s="85" t="s">
        <v>153</v>
      </c>
      <c r="DU27" s="85" t="s">
        <v>152</v>
      </c>
      <c r="DV27" s="85" t="s">
        <v>152</v>
      </c>
      <c r="DW27" s="85" t="s">
        <v>152</v>
      </c>
      <c r="DX27" s="85">
        <v>2</v>
      </c>
      <c r="DY27" s="125">
        <v>1</v>
      </c>
      <c r="DZ27" s="125">
        <v>1</v>
      </c>
      <c r="EA27" s="125" t="s">
        <v>153</v>
      </c>
      <c r="EB27" s="125" t="s">
        <v>152</v>
      </c>
      <c r="EC27" s="125">
        <v>1</v>
      </c>
      <c r="ED27" s="125">
        <v>1</v>
      </c>
      <c r="EE27" s="125">
        <v>1</v>
      </c>
      <c r="EF27" s="125">
        <v>1</v>
      </c>
      <c r="EG27" s="125">
        <v>1</v>
      </c>
      <c r="EH27" s="23">
        <v>2</v>
      </c>
      <c r="EI27" s="23" t="s">
        <v>152</v>
      </c>
      <c r="EJ27" s="23">
        <v>2</v>
      </c>
      <c r="EK27" s="23">
        <v>1</v>
      </c>
      <c r="EL27" s="23">
        <v>1</v>
      </c>
      <c r="EM27" s="23">
        <v>24</v>
      </c>
      <c r="EN27" s="23" t="s">
        <v>152</v>
      </c>
      <c r="EO27" s="23">
        <v>1</v>
      </c>
      <c r="EP27" s="23" t="s">
        <v>152</v>
      </c>
      <c r="EQ27" s="23">
        <v>2</v>
      </c>
      <c r="ER27" s="23"/>
      <c r="ES27" s="335"/>
      <c r="EU27" s="404">
        <v>1</v>
      </c>
      <c r="EV27" s="404">
        <v>49</v>
      </c>
      <c r="EW27" s="404" t="s">
        <v>152</v>
      </c>
      <c r="EX27" s="404" t="s">
        <v>152</v>
      </c>
      <c r="EY27" s="404" t="s">
        <v>152</v>
      </c>
      <c r="EZ27" s="404" t="s">
        <v>152</v>
      </c>
      <c r="FA27" s="404" t="s">
        <v>152</v>
      </c>
      <c r="FB27" s="404" t="s">
        <v>153</v>
      </c>
      <c r="FC27" s="404">
        <v>1</v>
      </c>
      <c r="FD27" s="404">
        <v>1</v>
      </c>
      <c r="FE27" s="404" t="s">
        <v>152</v>
      </c>
      <c r="FF27" s="404" t="s">
        <v>152</v>
      </c>
      <c r="FG27" s="404">
        <v>3</v>
      </c>
      <c r="FH27" s="404" t="s">
        <v>153</v>
      </c>
      <c r="FI27" s="404" t="s">
        <v>153</v>
      </c>
      <c r="FJ27" s="404">
        <v>2</v>
      </c>
      <c r="FK27" s="404">
        <v>3</v>
      </c>
      <c r="FL27" s="404">
        <v>1</v>
      </c>
      <c r="FM27" s="404">
        <v>1</v>
      </c>
      <c r="FN27" s="404" t="s">
        <v>152</v>
      </c>
      <c r="FO27" s="404">
        <v>1</v>
      </c>
      <c r="FP27" s="404">
        <v>4</v>
      </c>
      <c r="FQ27" s="404" t="s">
        <v>152</v>
      </c>
      <c r="FR27" s="404">
        <v>1</v>
      </c>
      <c r="FS27" s="404">
        <v>7</v>
      </c>
      <c r="FT27" s="404">
        <v>6</v>
      </c>
      <c r="FU27" s="404">
        <v>3</v>
      </c>
      <c r="FV27" s="404">
        <v>1</v>
      </c>
      <c r="FW27" s="404">
        <v>1</v>
      </c>
      <c r="FX27" s="404">
        <v>1</v>
      </c>
      <c r="FY27" s="404">
        <v>4</v>
      </c>
      <c r="FZ27" s="404">
        <v>3</v>
      </c>
      <c r="GA27" s="404">
        <v>3</v>
      </c>
      <c r="GB27" s="404">
        <v>3</v>
      </c>
      <c r="GC27" s="404">
        <v>1</v>
      </c>
      <c r="GD27" s="404">
        <v>2</v>
      </c>
      <c r="GE27" s="404">
        <v>1</v>
      </c>
      <c r="GF27" s="404">
        <v>2</v>
      </c>
      <c r="GG27" s="404">
        <v>1</v>
      </c>
      <c r="GH27" s="404" t="s">
        <v>153</v>
      </c>
      <c r="GI27" s="404">
        <v>3</v>
      </c>
      <c r="GJ27" s="404">
        <v>3</v>
      </c>
      <c r="GK27" s="404">
        <v>5</v>
      </c>
      <c r="GL27" s="404" t="s">
        <v>152</v>
      </c>
      <c r="GM27" s="404">
        <v>1</v>
      </c>
      <c r="GN27" s="404">
        <v>1</v>
      </c>
      <c r="GO27" s="404">
        <v>1</v>
      </c>
      <c r="GP27" s="404" t="s">
        <v>152</v>
      </c>
      <c r="GQ27" s="404">
        <v>5</v>
      </c>
      <c r="GR27" s="404">
        <v>2</v>
      </c>
      <c r="GS27" s="404">
        <v>1</v>
      </c>
      <c r="GT27" s="404">
        <v>1</v>
      </c>
      <c r="GU27" s="396"/>
      <c r="GW27" s="404" t="s">
        <v>152</v>
      </c>
      <c r="GX27" s="404">
        <v>1</v>
      </c>
      <c r="GY27" s="404">
        <v>1</v>
      </c>
      <c r="GZ27" s="404">
        <v>1</v>
      </c>
      <c r="HA27" s="404">
        <v>2</v>
      </c>
      <c r="HB27" s="404">
        <v>2</v>
      </c>
      <c r="HC27" s="404" t="s">
        <v>152</v>
      </c>
      <c r="HD27" s="404">
        <v>2</v>
      </c>
      <c r="HE27" s="404" t="s">
        <v>152</v>
      </c>
      <c r="HF27" s="404" t="s">
        <v>152</v>
      </c>
      <c r="HG27" s="404" t="s">
        <v>152</v>
      </c>
      <c r="HH27" s="404">
        <v>2</v>
      </c>
      <c r="HI27" s="404">
        <v>1</v>
      </c>
      <c r="HJ27" s="404">
        <v>2</v>
      </c>
      <c r="HK27" s="404">
        <v>2</v>
      </c>
      <c r="HL27" s="404">
        <v>4</v>
      </c>
      <c r="HM27" s="404" t="s">
        <v>152</v>
      </c>
      <c r="HN27" s="404" t="s">
        <v>152</v>
      </c>
      <c r="HO27" s="404" t="s">
        <v>152</v>
      </c>
      <c r="HP27" s="404" t="s">
        <v>153</v>
      </c>
      <c r="HQ27" s="404">
        <v>2</v>
      </c>
      <c r="HR27" s="404">
        <v>4</v>
      </c>
      <c r="HS27" s="404">
        <v>4</v>
      </c>
      <c r="HT27" s="404">
        <v>2</v>
      </c>
      <c r="HU27" s="404">
        <v>1</v>
      </c>
      <c r="HV27" s="404">
        <v>1</v>
      </c>
      <c r="HW27" s="404" t="s">
        <v>153</v>
      </c>
      <c r="HX27" s="404" t="s">
        <v>153</v>
      </c>
      <c r="HY27" s="401"/>
      <c r="HZ27" s="404">
        <v>1</v>
      </c>
    </row>
    <row r="28" spans="1:234" ht="15.5">
      <c r="A28" s="228">
        <v>15060110</v>
      </c>
      <c r="B28" s="276">
        <v>0</v>
      </c>
      <c r="C28" s="276"/>
      <c r="D28" s="401">
        <v>1606026</v>
      </c>
      <c r="E28" s="401">
        <v>99</v>
      </c>
      <c r="G28" s="122">
        <v>1505005</v>
      </c>
      <c r="H28" s="134">
        <v>15050105</v>
      </c>
      <c r="J28" s="20" t="s">
        <v>176</v>
      </c>
      <c r="K28" s="85" t="s">
        <v>152</v>
      </c>
      <c r="L28" s="85" t="s">
        <v>152</v>
      </c>
      <c r="M28" s="85" t="s">
        <v>152</v>
      </c>
      <c r="N28" s="85" t="s">
        <v>152</v>
      </c>
      <c r="O28" s="85" t="s">
        <v>152</v>
      </c>
      <c r="P28" s="85" t="s">
        <v>152</v>
      </c>
      <c r="Q28" s="85" t="s">
        <v>152</v>
      </c>
      <c r="R28" s="85" t="s">
        <v>152</v>
      </c>
      <c r="S28" s="85">
        <v>3</v>
      </c>
      <c r="T28" s="85">
        <v>1</v>
      </c>
      <c r="U28" s="85" t="s">
        <v>153</v>
      </c>
      <c r="V28" s="85" t="s">
        <v>152</v>
      </c>
      <c r="W28" s="85" t="s">
        <v>152</v>
      </c>
      <c r="X28" s="85" t="s">
        <v>152</v>
      </c>
      <c r="Y28" s="85">
        <v>1</v>
      </c>
      <c r="Z28" s="85" t="s">
        <v>152</v>
      </c>
      <c r="AA28" s="85" t="s">
        <v>152</v>
      </c>
      <c r="AB28" s="85" t="s">
        <v>153</v>
      </c>
      <c r="AC28" s="85" t="s">
        <v>152</v>
      </c>
      <c r="AD28" s="85" t="s">
        <v>152</v>
      </c>
      <c r="AE28" s="85">
        <v>1</v>
      </c>
      <c r="AF28" s="85" t="s">
        <v>152</v>
      </c>
      <c r="AG28" s="85">
        <v>3</v>
      </c>
      <c r="AH28" s="85">
        <v>1</v>
      </c>
      <c r="AI28" s="85" t="s">
        <v>152</v>
      </c>
      <c r="AJ28" s="85" t="s">
        <v>152</v>
      </c>
      <c r="AK28" s="85">
        <v>1</v>
      </c>
      <c r="AL28" s="85">
        <v>1</v>
      </c>
      <c r="AM28" s="85" t="s">
        <v>152</v>
      </c>
      <c r="AN28" s="85" t="s">
        <v>153</v>
      </c>
      <c r="AO28" s="85">
        <v>7</v>
      </c>
      <c r="AP28" s="85">
        <v>4</v>
      </c>
      <c r="AQ28" s="85" t="s">
        <v>152</v>
      </c>
      <c r="AR28" s="85">
        <v>1</v>
      </c>
      <c r="AS28" s="85" t="s">
        <v>153</v>
      </c>
      <c r="AT28" s="85">
        <v>1</v>
      </c>
      <c r="AU28" s="85" t="s">
        <v>152</v>
      </c>
      <c r="AV28" s="85" t="s">
        <v>152</v>
      </c>
      <c r="AW28" s="85" t="s">
        <v>152</v>
      </c>
      <c r="AX28" s="85" t="s">
        <v>152</v>
      </c>
      <c r="AY28" s="156" t="s">
        <v>152</v>
      </c>
      <c r="AZ28" s="156" t="s">
        <v>152</v>
      </c>
      <c r="BA28" s="156">
        <v>1</v>
      </c>
      <c r="BB28" s="156" t="s">
        <v>152</v>
      </c>
      <c r="BC28" s="156"/>
      <c r="BD28" s="318"/>
      <c r="BE28" s="314"/>
      <c r="BF28" s="125" t="s">
        <v>152</v>
      </c>
      <c r="BG28" s="125" t="s">
        <v>152</v>
      </c>
      <c r="BH28" s="125" t="s">
        <v>152</v>
      </c>
      <c r="BI28" s="125">
        <v>1</v>
      </c>
      <c r="BJ28" s="125" t="s">
        <v>152</v>
      </c>
      <c r="BK28" s="125" t="s">
        <v>152</v>
      </c>
      <c r="BL28" s="125" t="s">
        <v>152</v>
      </c>
      <c r="BM28" s="125" t="s">
        <v>153</v>
      </c>
      <c r="BN28" s="125" t="s">
        <v>152</v>
      </c>
      <c r="BO28" s="125" t="s">
        <v>152</v>
      </c>
      <c r="BP28" s="125" t="s">
        <v>152</v>
      </c>
      <c r="BQ28" s="125" t="s">
        <v>152</v>
      </c>
      <c r="BR28" s="125" t="s">
        <v>152</v>
      </c>
      <c r="BS28" s="125" t="s">
        <v>152</v>
      </c>
      <c r="BT28" s="85" t="s">
        <v>152</v>
      </c>
      <c r="BU28" s="85" t="s">
        <v>152</v>
      </c>
      <c r="BV28" s="85">
        <v>1</v>
      </c>
      <c r="BW28" s="85">
        <v>2</v>
      </c>
      <c r="BX28" s="85" t="s">
        <v>152</v>
      </c>
      <c r="BY28" s="85" t="s">
        <v>152</v>
      </c>
      <c r="BZ28" s="85">
        <v>1</v>
      </c>
      <c r="CA28" s="85" t="s">
        <v>152</v>
      </c>
      <c r="CB28" s="85">
        <v>1</v>
      </c>
      <c r="CC28" s="85" t="s">
        <v>152</v>
      </c>
      <c r="CD28" s="85">
        <v>1</v>
      </c>
      <c r="CE28" s="85">
        <v>1</v>
      </c>
      <c r="CF28" s="85" t="s">
        <v>152</v>
      </c>
      <c r="CG28" s="85" t="s">
        <v>152</v>
      </c>
      <c r="CH28" s="85" t="s">
        <v>152</v>
      </c>
      <c r="CI28" s="85" t="s">
        <v>152</v>
      </c>
      <c r="CJ28" s="85" t="s">
        <v>152</v>
      </c>
      <c r="CK28" s="85" t="s">
        <v>152</v>
      </c>
      <c r="CL28" s="85" t="s">
        <v>152</v>
      </c>
      <c r="CM28" s="85" t="s">
        <v>152</v>
      </c>
      <c r="CN28" s="85" t="s">
        <v>152</v>
      </c>
      <c r="CO28" s="85">
        <v>1</v>
      </c>
      <c r="CP28" s="85">
        <v>1</v>
      </c>
      <c r="CQ28" s="85">
        <v>1</v>
      </c>
      <c r="CR28" s="85" t="s">
        <v>152</v>
      </c>
      <c r="CS28" s="85">
        <v>1</v>
      </c>
      <c r="CT28" s="85" t="s">
        <v>152</v>
      </c>
      <c r="CU28" s="85" t="s">
        <v>152</v>
      </c>
      <c r="CV28" s="85" t="s">
        <v>153</v>
      </c>
      <c r="CW28" s="85">
        <v>1</v>
      </c>
      <c r="CX28" s="85"/>
      <c r="CY28" s="331"/>
      <c r="CZ28" s="85"/>
      <c r="DA28" s="85">
        <v>3</v>
      </c>
      <c r="DB28" s="85">
        <v>1</v>
      </c>
      <c r="DC28" s="85" t="s">
        <v>152</v>
      </c>
      <c r="DD28" s="85">
        <v>1</v>
      </c>
      <c r="DE28" s="85">
        <v>1</v>
      </c>
      <c r="DF28" s="85">
        <v>1</v>
      </c>
      <c r="DG28" s="85" t="s">
        <v>152</v>
      </c>
      <c r="DH28" s="85" t="s">
        <v>152</v>
      </c>
      <c r="DI28" s="85">
        <v>4</v>
      </c>
      <c r="DJ28" s="85">
        <v>25</v>
      </c>
      <c r="DK28" s="85" t="s">
        <v>153</v>
      </c>
      <c r="DL28" s="85" t="s">
        <v>152</v>
      </c>
      <c r="DM28" s="85">
        <v>1</v>
      </c>
      <c r="DN28" s="85" t="s">
        <v>152</v>
      </c>
      <c r="DO28" s="85" t="s">
        <v>152</v>
      </c>
      <c r="DP28" s="85" t="s">
        <v>152</v>
      </c>
      <c r="DQ28" s="85">
        <v>1</v>
      </c>
      <c r="DR28" s="85" t="s">
        <v>152</v>
      </c>
      <c r="DS28" s="85" t="s">
        <v>153</v>
      </c>
      <c r="DT28" s="85" t="s">
        <v>153</v>
      </c>
      <c r="DU28" s="85">
        <v>1</v>
      </c>
      <c r="DV28" s="85" t="s">
        <v>152</v>
      </c>
      <c r="DW28" s="85" t="s">
        <v>152</v>
      </c>
      <c r="DX28" s="85">
        <v>1</v>
      </c>
      <c r="DY28" s="125">
        <v>1</v>
      </c>
      <c r="DZ28" s="125" t="s">
        <v>152</v>
      </c>
      <c r="EA28" s="125" t="s">
        <v>152</v>
      </c>
      <c r="EB28" s="125" t="s">
        <v>153</v>
      </c>
      <c r="EC28" s="125">
        <v>1</v>
      </c>
      <c r="ED28" s="125" t="s">
        <v>152</v>
      </c>
      <c r="EE28" s="125" t="s">
        <v>152</v>
      </c>
      <c r="EF28" s="125">
        <v>1</v>
      </c>
      <c r="EG28" s="125" t="s">
        <v>153</v>
      </c>
      <c r="EH28" s="23">
        <v>1</v>
      </c>
      <c r="EI28" s="23" t="s">
        <v>152</v>
      </c>
      <c r="EJ28" s="23" t="s">
        <v>152</v>
      </c>
      <c r="EK28" s="23" t="s">
        <v>153</v>
      </c>
      <c r="EL28" s="23" t="s">
        <v>152</v>
      </c>
      <c r="EM28" s="23" t="s">
        <v>152</v>
      </c>
      <c r="EN28" s="23">
        <v>2</v>
      </c>
      <c r="EO28" s="23" t="s">
        <v>152</v>
      </c>
      <c r="EP28" s="23" t="s">
        <v>152</v>
      </c>
      <c r="EQ28" s="23" t="s">
        <v>153</v>
      </c>
      <c r="ER28" s="23"/>
      <c r="ES28" s="335"/>
      <c r="EU28" s="404">
        <v>1</v>
      </c>
      <c r="EV28" s="404">
        <v>33</v>
      </c>
      <c r="EW28" s="404" t="s">
        <v>153</v>
      </c>
      <c r="EX28" s="404" t="s">
        <v>153</v>
      </c>
      <c r="EY28" s="404" t="s">
        <v>153</v>
      </c>
      <c r="EZ28" s="404" t="s">
        <v>153</v>
      </c>
      <c r="FA28" s="404">
        <v>1</v>
      </c>
      <c r="FB28" s="404" t="s">
        <v>153</v>
      </c>
      <c r="FC28" s="404" t="s">
        <v>153</v>
      </c>
      <c r="FD28" s="404">
        <v>1</v>
      </c>
      <c r="FE28" s="404" t="s">
        <v>153</v>
      </c>
      <c r="FF28" s="404" t="s">
        <v>153</v>
      </c>
      <c r="FG28" s="404">
        <v>1</v>
      </c>
      <c r="FH28" s="404" t="s">
        <v>153</v>
      </c>
      <c r="FI28" s="404" t="s">
        <v>153</v>
      </c>
      <c r="FJ28" s="404" t="s">
        <v>153</v>
      </c>
      <c r="FK28" s="404">
        <v>2</v>
      </c>
      <c r="FL28" s="404">
        <v>1</v>
      </c>
      <c r="FM28" s="404">
        <v>2</v>
      </c>
      <c r="FN28" s="404" t="s">
        <v>153</v>
      </c>
      <c r="FO28" s="404" t="s">
        <v>152</v>
      </c>
      <c r="FP28" s="404">
        <v>4</v>
      </c>
      <c r="FQ28" s="404" t="s">
        <v>152</v>
      </c>
      <c r="FR28" s="404" t="s">
        <v>153</v>
      </c>
      <c r="FS28" s="404" t="s">
        <v>152</v>
      </c>
      <c r="FT28" s="404" t="s">
        <v>152</v>
      </c>
      <c r="FU28" s="404">
        <v>8</v>
      </c>
      <c r="FV28" s="404" t="s">
        <v>152</v>
      </c>
      <c r="FW28" s="404" t="s">
        <v>152</v>
      </c>
      <c r="FX28" s="404">
        <v>1</v>
      </c>
      <c r="FY28" s="404">
        <v>1</v>
      </c>
      <c r="FZ28" s="404">
        <v>1</v>
      </c>
      <c r="GA28" s="404">
        <v>1</v>
      </c>
      <c r="GB28" s="404" t="s">
        <v>153</v>
      </c>
      <c r="GC28" s="404">
        <v>5</v>
      </c>
      <c r="GD28" s="404" t="s">
        <v>153</v>
      </c>
      <c r="GE28" s="404">
        <v>1</v>
      </c>
      <c r="GF28" s="404" t="s">
        <v>153</v>
      </c>
      <c r="GG28" s="404" t="s">
        <v>153</v>
      </c>
      <c r="GH28" s="404">
        <v>2</v>
      </c>
      <c r="GI28" s="404">
        <v>1</v>
      </c>
      <c r="GJ28" s="404">
        <v>1</v>
      </c>
      <c r="GK28" s="404" t="s">
        <v>153</v>
      </c>
      <c r="GL28" s="404">
        <v>1</v>
      </c>
      <c r="GM28" s="404">
        <v>1</v>
      </c>
      <c r="GN28" s="404">
        <v>1</v>
      </c>
      <c r="GO28" s="404" t="s">
        <v>153</v>
      </c>
      <c r="GP28" s="404">
        <v>1</v>
      </c>
      <c r="GQ28" s="404">
        <v>1</v>
      </c>
      <c r="GR28" s="404" t="s">
        <v>153</v>
      </c>
      <c r="GS28" s="404" t="s">
        <v>153</v>
      </c>
      <c r="GT28" s="404" t="s">
        <v>153</v>
      </c>
      <c r="GU28" s="396"/>
      <c r="GW28" s="404" t="s">
        <v>152</v>
      </c>
      <c r="GX28" s="404">
        <v>1</v>
      </c>
      <c r="GY28" s="404">
        <v>4</v>
      </c>
      <c r="GZ28" s="404">
        <v>4</v>
      </c>
      <c r="HA28" s="404">
        <v>1</v>
      </c>
      <c r="HB28" s="404">
        <v>3</v>
      </c>
      <c r="HC28" s="404">
        <v>1</v>
      </c>
      <c r="HD28" s="404">
        <v>1</v>
      </c>
      <c r="HE28" s="404">
        <v>7</v>
      </c>
      <c r="HF28" s="404" t="s">
        <v>152</v>
      </c>
      <c r="HG28" s="404">
        <v>2</v>
      </c>
      <c r="HH28" s="404">
        <v>2</v>
      </c>
      <c r="HI28" s="404">
        <v>1</v>
      </c>
      <c r="HJ28" s="404" t="s">
        <v>153</v>
      </c>
      <c r="HK28" s="404" t="s">
        <v>153</v>
      </c>
      <c r="HL28" s="404">
        <v>1</v>
      </c>
      <c r="HM28" s="404" t="s">
        <v>153</v>
      </c>
      <c r="HN28" s="404" t="s">
        <v>153</v>
      </c>
      <c r="HO28" s="404" t="s">
        <v>152</v>
      </c>
      <c r="HP28" s="404" t="s">
        <v>152</v>
      </c>
      <c r="HQ28" s="404">
        <v>1</v>
      </c>
      <c r="HR28" s="404">
        <v>2</v>
      </c>
      <c r="HS28" s="404">
        <v>2</v>
      </c>
      <c r="HT28" s="404" t="s">
        <v>152</v>
      </c>
      <c r="HU28" s="404" t="s">
        <v>152</v>
      </c>
      <c r="HV28" s="404" t="s">
        <v>153</v>
      </c>
      <c r="HW28" s="404">
        <v>1</v>
      </c>
      <c r="HX28" s="404" t="s">
        <v>153</v>
      </c>
      <c r="HY28" s="401"/>
      <c r="HZ28" s="404">
        <v>1</v>
      </c>
    </row>
    <row r="29" spans="1:234" ht="15.5">
      <c r="A29" s="228" t="s">
        <v>527</v>
      </c>
      <c r="B29" s="276">
        <v>0</v>
      </c>
      <c r="C29" s="276"/>
      <c r="D29" s="401">
        <v>1702005</v>
      </c>
      <c r="E29" s="401">
        <v>95</v>
      </c>
      <c r="G29" s="122">
        <v>1505006</v>
      </c>
      <c r="H29" s="134">
        <v>15050211</v>
      </c>
      <c r="J29" s="20" t="s">
        <v>177</v>
      </c>
      <c r="K29" s="85" t="s">
        <v>152</v>
      </c>
      <c r="L29" s="85">
        <v>1</v>
      </c>
      <c r="M29" s="85" t="s">
        <v>152</v>
      </c>
      <c r="N29" s="85">
        <v>1</v>
      </c>
      <c r="O29" s="85" t="s">
        <v>152</v>
      </c>
      <c r="P29" s="85" t="s">
        <v>152</v>
      </c>
      <c r="Q29" s="85">
        <v>1</v>
      </c>
      <c r="R29" s="85" t="s">
        <v>152</v>
      </c>
      <c r="S29" s="85" t="s">
        <v>153</v>
      </c>
      <c r="T29" s="85" t="s">
        <v>152</v>
      </c>
      <c r="U29" s="85">
        <v>1</v>
      </c>
      <c r="V29" s="85" t="s">
        <v>152</v>
      </c>
      <c r="W29" s="85" t="s">
        <v>152</v>
      </c>
      <c r="X29" s="85">
        <v>3</v>
      </c>
      <c r="Y29" s="85" t="s">
        <v>153</v>
      </c>
      <c r="Z29" s="85" t="s">
        <v>152</v>
      </c>
      <c r="AA29" s="85">
        <v>1</v>
      </c>
      <c r="AB29" s="85">
        <v>1</v>
      </c>
      <c r="AC29" s="85" t="s">
        <v>152</v>
      </c>
      <c r="AD29" s="85" t="s">
        <v>152</v>
      </c>
      <c r="AE29" s="85">
        <v>1</v>
      </c>
      <c r="AF29" s="85" t="s">
        <v>152</v>
      </c>
      <c r="AG29" s="85">
        <v>6</v>
      </c>
      <c r="AH29" s="85">
        <v>3</v>
      </c>
      <c r="AI29" s="85" t="s">
        <v>152</v>
      </c>
      <c r="AJ29" s="85">
        <v>1</v>
      </c>
      <c r="AK29" s="85" t="s">
        <v>152</v>
      </c>
      <c r="AL29" s="85">
        <v>2</v>
      </c>
      <c r="AM29" s="85" t="s">
        <v>152</v>
      </c>
      <c r="AN29" s="85" t="s">
        <v>152</v>
      </c>
      <c r="AO29" s="85">
        <v>3</v>
      </c>
      <c r="AP29" s="85">
        <v>6</v>
      </c>
      <c r="AQ29" s="85" t="s">
        <v>152</v>
      </c>
      <c r="AR29" s="85">
        <v>3</v>
      </c>
      <c r="AS29" s="85" t="s">
        <v>152</v>
      </c>
      <c r="AT29" s="85">
        <v>1</v>
      </c>
      <c r="AU29" s="85">
        <v>1</v>
      </c>
      <c r="AV29" s="85">
        <v>1</v>
      </c>
      <c r="AW29" s="85">
        <v>3</v>
      </c>
      <c r="AX29" s="85" t="s">
        <v>152</v>
      </c>
      <c r="AY29" s="156">
        <v>4</v>
      </c>
      <c r="AZ29" s="156">
        <v>8</v>
      </c>
      <c r="BA29" s="156">
        <v>10</v>
      </c>
      <c r="BB29" s="156" t="s">
        <v>152</v>
      </c>
      <c r="BC29" s="156"/>
      <c r="BD29" s="318"/>
      <c r="BE29" s="314"/>
      <c r="BF29" s="125" t="s">
        <v>152</v>
      </c>
      <c r="BG29" s="125">
        <v>1</v>
      </c>
      <c r="BH29" s="125">
        <v>3</v>
      </c>
      <c r="BI29" s="125">
        <v>2</v>
      </c>
      <c r="BJ29" s="125">
        <v>5</v>
      </c>
      <c r="BK29" s="125">
        <v>1</v>
      </c>
      <c r="BL29" s="125">
        <v>1</v>
      </c>
      <c r="BM29" s="125" t="s">
        <v>152</v>
      </c>
      <c r="BN29" s="125">
        <v>1</v>
      </c>
      <c r="BO29" s="125" t="s">
        <v>153</v>
      </c>
      <c r="BP29" s="125" t="s">
        <v>153</v>
      </c>
      <c r="BQ29" s="125">
        <v>1</v>
      </c>
      <c r="BR29" s="125">
        <v>1</v>
      </c>
      <c r="BS29" s="125">
        <v>1</v>
      </c>
      <c r="BT29" s="85" t="s">
        <v>152</v>
      </c>
      <c r="BU29" s="85" t="s">
        <v>152</v>
      </c>
      <c r="BV29" s="85">
        <v>16</v>
      </c>
      <c r="BW29" s="85" t="s">
        <v>152</v>
      </c>
      <c r="BX29" s="85" t="s">
        <v>152</v>
      </c>
      <c r="BY29" s="85">
        <v>1</v>
      </c>
      <c r="BZ29" s="85">
        <v>1</v>
      </c>
      <c r="CA29" s="85">
        <v>2</v>
      </c>
      <c r="CB29" s="85">
        <v>3</v>
      </c>
      <c r="CC29" s="85">
        <v>3</v>
      </c>
      <c r="CD29" s="85" t="s">
        <v>152</v>
      </c>
      <c r="CE29" s="85">
        <v>1</v>
      </c>
      <c r="CF29" s="85" t="s">
        <v>152</v>
      </c>
      <c r="CG29" s="85" t="s">
        <v>152</v>
      </c>
      <c r="CH29" s="85">
        <v>1</v>
      </c>
      <c r="CI29" s="85" t="s">
        <v>152</v>
      </c>
      <c r="CJ29" s="85" t="s">
        <v>152</v>
      </c>
      <c r="CK29" s="85">
        <v>1</v>
      </c>
      <c r="CL29" s="85" t="s">
        <v>152</v>
      </c>
      <c r="CM29" s="85">
        <v>8</v>
      </c>
      <c r="CN29" s="85">
        <v>4</v>
      </c>
      <c r="CO29" s="85">
        <v>2</v>
      </c>
      <c r="CP29" s="85">
        <v>1</v>
      </c>
      <c r="CQ29" s="85" t="s">
        <v>152</v>
      </c>
      <c r="CR29" s="85">
        <v>1</v>
      </c>
      <c r="CS29" s="85">
        <v>12</v>
      </c>
      <c r="CT29" s="85">
        <v>1</v>
      </c>
      <c r="CU29" s="85">
        <v>1</v>
      </c>
      <c r="CV29" s="85">
        <v>1</v>
      </c>
      <c r="CW29" s="85">
        <v>2</v>
      </c>
      <c r="CX29" s="85"/>
      <c r="CY29" s="331"/>
      <c r="CZ29" s="85"/>
      <c r="DA29" s="85">
        <v>71</v>
      </c>
      <c r="DB29" s="85">
        <v>78</v>
      </c>
      <c r="DC29" s="85">
        <v>280</v>
      </c>
      <c r="DD29" s="85">
        <v>8</v>
      </c>
      <c r="DE29" s="85">
        <v>370</v>
      </c>
      <c r="DF29" s="85">
        <v>75</v>
      </c>
      <c r="DG29" s="85">
        <v>29</v>
      </c>
      <c r="DH29" s="85">
        <v>6</v>
      </c>
      <c r="DI29" s="85">
        <v>14</v>
      </c>
      <c r="DJ29" s="85">
        <v>400</v>
      </c>
      <c r="DK29" s="85">
        <v>30</v>
      </c>
      <c r="DL29" s="85">
        <v>13</v>
      </c>
      <c r="DM29" s="85">
        <v>4</v>
      </c>
      <c r="DN29" s="85">
        <v>2</v>
      </c>
      <c r="DO29" s="85">
        <v>2</v>
      </c>
      <c r="DP29" s="85">
        <v>2</v>
      </c>
      <c r="DQ29" s="85">
        <v>1</v>
      </c>
      <c r="DR29" s="85">
        <v>6</v>
      </c>
      <c r="DS29" s="85">
        <v>3</v>
      </c>
      <c r="DT29" s="85" t="s">
        <v>153</v>
      </c>
      <c r="DU29" s="85">
        <v>4</v>
      </c>
      <c r="DV29" s="85">
        <v>1</v>
      </c>
      <c r="DW29" s="85">
        <v>1</v>
      </c>
      <c r="DX29" s="85">
        <v>1</v>
      </c>
      <c r="DY29" s="125">
        <v>2</v>
      </c>
      <c r="DZ29" s="125">
        <v>3</v>
      </c>
      <c r="EA29" s="125">
        <v>2</v>
      </c>
      <c r="EB29" s="125" t="s">
        <v>152</v>
      </c>
      <c r="EC29" s="125">
        <v>1</v>
      </c>
      <c r="ED29" s="125">
        <v>1</v>
      </c>
      <c r="EE29" s="125" t="s">
        <v>152</v>
      </c>
      <c r="EF29" s="125">
        <v>2</v>
      </c>
      <c r="EG29" s="125" t="s">
        <v>152</v>
      </c>
      <c r="EH29" s="23">
        <v>1</v>
      </c>
      <c r="EI29" s="23">
        <v>1</v>
      </c>
      <c r="EJ29" s="23" t="s">
        <v>152</v>
      </c>
      <c r="EK29" s="23" t="s">
        <v>153</v>
      </c>
      <c r="EL29" s="23">
        <v>1</v>
      </c>
      <c r="EM29" s="23">
        <v>1</v>
      </c>
      <c r="EN29" s="23">
        <v>1</v>
      </c>
      <c r="EO29" s="23">
        <v>6</v>
      </c>
      <c r="EP29" s="23">
        <v>1</v>
      </c>
      <c r="EQ29" s="23">
        <v>2</v>
      </c>
      <c r="ER29" s="23"/>
      <c r="ES29" s="335"/>
      <c r="EU29" s="404">
        <v>2</v>
      </c>
      <c r="EV29" s="404" t="s">
        <v>153</v>
      </c>
      <c r="EW29" s="404">
        <v>1</v>
      </c>
      <c r="EX29" s="404">
        <v>1</v>
      </c>
      <c r="EY29" s="404">
        <v>1</v>
      </c>
      <c r="EZ29" s="404">
        <v>1</v>
      </c>
      <c r="FA29" s="404">
        <v>3</v>
      </c>
      <c r="FB29" s="404" t="s">
        <v>152</v>
      </c>
      <c r="FC29" s="404" t="s">
        <v>153</v>
      </c>
      <c r="FD29" s="404" t="s">
        <v>152</v>
      </c>
      <c r="FE29" s="404">
        <v>3</v>
      </c>
      <c r="FF29" s="404" t="s">
        <v>152</v>
      </c>
      <c r="FG29" s="404" t="s">
        <v>152</v>
      </c>
      <c r="FH29" s="404" t="s">
        <v>153</v>
      </c>
      <c r="FI29" s="404">
        <v>2</v>
      </c>
      <c r="FJ29" s="404" t="s">
        <v>153</v>
      </c>
      <c r="FK29" s="404">
        <v>3</v>
      </c>
      <c r="FL29" s="404">
        <v>3</v>
      </c>
      <c r="FM29" s="404">
        <v>5</v>
      </c>
      <c r="FN29" s="404">
        <v>2</v>
      </c>
      <c r="FO29" s="404">
        <v>3</v>
      </c>
      <c r="FP29" s="404">
        <v>210</v>
      </c>
      <c r="FQ29" s="404">
        <v>1</v>
      </c>
      <c r="FR29" s="404">
        <v>3</v>
      </c>
      <c r="FS29" s="404">
        <v>24</v>
      </c>
      <c r="FT29" s="404">
        <v>7</v>
      </c>
      <c r="FU29" s="404">
        <v>18</v>
      </c>
      <c r="FV29" s="404">
        <v>7</v>
      </c>
      <c r="FW29" s="404">
        <v>7</v>
      </c>
      <c r="FX29" s="404">
        <v>29</v>
      </c>
      <c r="FY29" s="404">
        <v>14</v>
      </c>
      <c r="FZ29" s="404">
        <v>4</v>
      </c>
      <c r="GA29" s="404">
        <v>4</v>
      </c>
      <c r="GB29" s="404">
        <v>2</v>
      </c>
      <c r="GC29" s="404">
        <v>2</v>
      </c>
      <c r="GD29" s="404">
        <v>150</v>
      </c>
      <c r="GE29" s="404">
        <v>7</v>
      </c>
      <c r="GF29" s="404">
        <v>9</v>
      </c>
      <c r="GG29" s="404">
        <v>1</v>
      </c>
      <c r="GH29" s="404">
        <v>17</v>
      </c>
      <c r="GI29" s="404">
        <v>4</v>
      </c>
      <c r="GJ29" s="404">
        <v>4</v>
      </c>
      <c r="GK29" s="404">
        <v>15</v>
      </c>
      <c r="GL29" s="404">
        <v>1</v>
      </c>
      <c r="GM29" s="404" t="s">
        <v>152</v>
      </c>
      <c r="GN29" s="404">
        <v>4</v>
      </c>
      <c r="GO29" s="404">
        <v>1</v>
      </c>
      <c r="GP29" s="404" t="s">
        <v>152</v>
      </c>
      <c r="GQ29" s="404">
        <v>12</v>
      </c>
      <c r="GR29" s="404">
        <v>7</v>
      </c>
      <c r="GS29" s="404">
        <v>1</v>
      </c>
      <c r="GT29" s="404">
        <v>1</v>
      </c>
      <c r="GU29" s="396"/>
      <c r="GW29" s="404">
        <v>3</v>
      </c>
      <c r="GX29" s="404">
        <v>1</v>
      </c>
      <c r="GY29" s="404">
        <v>2</v>
      </c>
      <c r="GZ29" s="404">
        <v>2</v>
      </c>
      <c r="HA29" s="404">
        <v>3</v>
      </c>
      <c r="HB29" s="404">
        <v>1</v>
      </c>
      <c r="HC29" s="404" t="s">
        <v>152</v>
      </c>
      <c r="HD29" s="404" t="s">
        <v>152</v>
      </c>
      <c r="HE29" s="404">
        <v>3</v>
      </c>
      <c r="HF29" s="404">
        <v>1</v>
      </c>
      <c r="HG29" s="404" t="s">
        <v>152</v>
      </c>
      <c r="HH29" s="404">
        <v>13</v>
      </c>
      <c r="HI29" s="404">
        <v>6</v>
      </c>
      <c r="HJ29" s="404" t="s">
        <v>153</v>
      </c>
      <c r="HK29" s="404">
        <v>9</v>
      </c>
      <c r="HL29" s="404">
        <v>22</v>
      </c>
      <c r="HM29" s="404">
        <v>5</v>
      </c>
      <c r="HN29" s="404">
        <v>5</v>
      </c>
      <c r="HO29" s="404">
        <v>5</v>
      </c>
      <c r="HP29" s="404">
        <v>4</v>
      </c>
      <c r="HQ29" s="404">
        <v>57</v>
      </c>
      <c r="HR29" s="404">
        <v>47</v>
      </c>
      <c r="HS29" s="404">
        <v>47</v>
      </c>
      <c r="HT29" s="404">
        <v>45</v>
      </c>
      <c r="HU29" s="404">
        <v>1</v>
      </c>
      <c r="HV29" s="404">
        <v>3</v>
      </c>
      <c r="HW29" s="404" t="s">
        <v>153</v>
      </c>
      <c r="HX29" s="404">
        <v>1</v>
      </c>
      <c r="HY29" s="401"/>
      <c r="HZ29" s="404">
        <v>3</v>
      </c>
    </row>
    <row r="30" spans="1:234" ht="15.5">
      <c r="A30" s="228">
        <v>15060211</v>
      </c>
      <c r="B30" s="276">
        <v>0</v>
      </c>
      <c r="C30" s="276"/>
      <c r="D30" s="401">
        <v>1702047</v>
      </c>
      <c r="E30" s="401">
        <v>108</v>
      </c>
      <c r="G30" s="122">
        <v>1505007</v>
      </c>
      <c r="H30" s="134">
        <v>15050211</v>
      </c>
      <c r="J30" s="20" t="s">
        <v>178</v>
      </c>
      <c r="K30" s="85">
        <v>42</v>
      </c>
      <c r="L30" s="85">
        <v>49</v>
      </c>
      <c r="M30" s="85">
        <v>10</v>
      </c>
      <c r="N30" s="85">
        <v>13</v>
      </c>
      <c r="O30" s="85">
        <v>31</v>
      </c>
      <c r="P30" s="85">
        <v>170</v>
      </c>
      <c r="Q30" s="85">
        <v>340</v>
      </c>
      <c r="R30" s="85">
        <v>33</v>
      </c>
      <c r="S30" s="85">
        <v>550</v>
      </c>
      <c r="T30" s="85">
        <v>170</v>
      </c>
      <c r="U30" s="85">
        <v>15</v>
      </c>
      <c r="V30" s="85">
        <v>85</v>
      </c>
      <c r="W30" s="85">
        <v>38</v>
      </c>
      <c r="X30" s="85">
        <v>36</v>
      </c>
      <c r="Y30" s="85">
        <v>50</v>
      </c>
      <c r="Z30" s="85">
        <v>84</v>
      </c>
      <c r="AA30" s="85">
        <v>59</v>
      </c>
      <c r="AB30" s="85">
        <v>47</v>
      </c>
      <c r="AC30" s="85">
        <v>110</v>
      </c>
      <c r="AD30" s="85">
        <v>130</v>
      </c>
      <c r="AE30" s="85">
        <v>240</v>
      </c>
      <c r="AF30" s="85">
        <v>70</v>
      </c>
      <c r="AG30" s="85">
        <v>68</v>
      </c>
      <c r="AH30" s="85">
        <v>260</v>
      </c>
      <c r="AI30" s="85">
        <v>43</v>
      </c>
      <c r="AJ30" s="85">
        <v>20</v>
      </c>
      <c r="AK30" s="85">
        <v>38</v>
      </c>
      <c r="AL30" s="85">
        <v>56</v>
      </c>
      <c r="AM30" s="85">
        <v>20</v>
      </c>
      <c r="AN30" s="85">
        <v>53</v>
      </c>
      <c r="AO30" s="85">
        <v>100</v>
      </c>
      <c r="AP30" s="85">
        <v>300</v>
      </c>
      <c r="AQ30" s="85">
        <v>72</v>
      </c>
      <c r="AR30" s="85">
        <v>120</v>
      </c>
      <c r="AS30" s="85">
        <v>79</v>
      </c>
      <c r="AT30" s="85">
        <v>260</v>
      </c>
      <c r="AU30" s="85">
        <v>140</v>
      </c>
      <c r="AV30" s="85">
        <v>98</v>
      </c>
      <c r="AW30" s="85">
        <v>91</v>
      </c>
      <c r="AX30" s="85">
        <v>60</v>
      </c>
      <c r="AY30" s="156">
        <v>40</v>
      </c>
      <c r="AZ30" s="156">
        <v>49</v>
      </c>
      <c r="BA30" s="156">
        <v>120</v>
      </c>
      <c r="BB30" s="156">
        <v>2700</v>
      </c>
      <c r="BC30" s="156"/>
      <c r="BD30" s="318"/>
      <c r="BE30" s="314"/>
      <c r="BF30" s="125">
        <v>17</v>
      </c>
      <c r="BG30" s="125">
        <v>10</v>
      </c>
      <c r="BH30" s="125">
        <v>100</v>
      </c>
      <c r="BI30" s="125">
        <v>64</v>
      </c>
      <c r="BJ30" s="125">
        <v>9</v>
      </c>
      <c r="BK30" s="125">
        <v>19</v>
      </c>
      <c r="BL30" s="125">
        <v>7</v>
      </c>
      <c r="BM30" s="125">
        <v>4</v>
      </c>
      <c r="BN30" s="125">
        <v>7</v>
      </c>
      <c r="BO30" s="125">
        <v>9</v>
      </c>
      <c r="BP30" s="125">
        <v>8</v>
      </c>
      <c r="BQ30" s="125">
        <v>45</v>
      </c>
      <c r="BR30" s="125">
        <v>19</v>
      </c>
      <c r="BS30" s="125">
        <v>89</v>
      </c>
      <c r="BT30" s="85">
        <v>28</v>
      </c>
      <c r="BU30" s="85">
        <v>83</v>
      </c>
      <c r="BV30" s="85">
        <v>21</v>
      </c>
      <c r="BW30" s="85">
        <v>12</v>
      </c>
      <c r="BX30" s="85">
        <v>9</v>
      </c>
      <c r="BY30" s="85">
        <v>11</v>
      </c>
      <c r="BZ30" s="85">
        <v>20</v>
      </c>
      <c r="CA30" s="85">
        <v>24</v>
      </c>
      <c r="CB30" s="85">
        <v>600</v>
      </c>
      <c r="CC30" s="85">
        <v>24</v>
      </c>
      <c r="CD30" s="85">
        <v>27</v>
      </c>
      <c r="CE30" s="85">
        <v>39</v>
      </c>
      <c r="CF30" s="85">
        <v>26</v>
      </c>
      <c r="CG30" s="85">
        <v>40</v>
      </c>
      <c r="CH30" s="85">
        <v>63</v>
      </c>
      <c r="CI30" s="85">
        <v>86</v>
      </c>
      <c r="CJ30" s="85">
        <v>11</v>
      </c>
      <c r="CK30" s="85">
        <v>33</v>
      </c>
      <c r="CL30" s="85">
        <v>210</v>
      </c>
      <c r="CM30" s="85">
        <v>21</v>
      </c>
      <c r="CN30" s="85">
        <v>20</v>
      </c>
      <c r="CO30" s="85">
        <v>130</v>
      </c>
      <c r="CP30" s="85">
        <v>34</v>
      </c>
      <c r="CQ30" s="85">
        <v>35</v>
      </c>
      <c r="CR30" s="85">
        <v>25</v>
      </c>
      <c r="CS30" s="85">
        <v>23</v>
      </c>
      <c r="CT30" s="85">
        <v>21</v>
      </c>
      <c r="CU30" s="85">
        <v>22</v>
      </c>
      <c r="CV30" s="85">
        <v>51</v>
      </c>
      <c r="CW30" s="85">
        <v>32</v>
      </c>
      <c r="CX30" s="85"/>
      <c r="CY30" s="331"/>
      <c r="CZ30" s="85"/>
      <c r="DA30" s="85">
        <v>68</v>
      </c>
      <c r="DB30" s="85">
        <v>22</v>
      </c>
      <c r="DC30" s="85">
        <v>13</v>
      </c>
      <c r="DD30" s="85">
        <v>17</v>
      </c>
      <c r="DE30" s="85">
        <v>36</v>
      </c>
      <c r="DF30" s="85">
        <v>53</v>
      </c>
      <c r="DG30" s="85">
        <v>11</v>
      </c>
      <c r="DH30" s="85">
        <v>16</v>
      </c>
      <c r="DI30" s="85">
        <v>20</v>
      </c>
      <c r="DJ30" s="85">
        <v>280</v>
      </c>
      <c r="DK30" s="85">
        <v>37</v>
      </c>
      <c r="DL30" s="85">
        <v>320</v>
      </c>
      <c r="DM30" s="85">
        <v>180</v>
      </c>
      <c r="DN30" s="85">
        <v>140</v>
      </c>
      <c r="DO30" s="85">
        <v>140</v>
      </c>
      <c r="DP30" s="85">
        <v>570</v>
      </c>
      <c r="DQ30" s="85">
        <v>52</v>
      </c>
      <c r="DR30" s="85">
        <v>5800</v>
      </c>
      <c r="DS30" s="85">
        <v>85</v>
      </c>
      <c r="DT30" s="85">
        <v>40</v>
      </c>
      <c r="DU30" s="85">
        <v>140</v>
      </c>
      <c r="DV30" s="85">
        <v>57</v>
      </c>
      <c r="DW30" s="85">
        <v>61</v>
      </c>
      <c r="DX30" s="85">
        <v>210</v>
      </c>
      <c r="DY30" s="125">
        <v>180</v>
      </c>
      <c r="DZ30" s="125">
        <v>500</v>
      </c>
      <c r="EA30" s="125">
        <v>45</v>
      </c>
      <c r="EB30" s="125">
        <v>79</v>
      </c>
      <c r="EC30" s="125">
        <v>370</v>
      </c>
      <c r="ED30" s="125">
        <v>69</v>
      </c>
      <c r="EE30" s="125">
        <v>25</v>
      </c>
      <c r="EF30" s="125">
        <v>45</v>
      </c>
      <c r="EG30" s="125">
        <v>86</v>
      </c>
      <c r="EH30" s="23">
        <v>120</v>
      </c>
      <c r="EI30" s="23">
        <v>35</v>
      </c>
      <c r="EJ30" s="23">
        <v>100</v>
      </c>
      <c r="EK30" s="23">
        <v>89</v>
      </c>
      <c r="EL30" s="23">
        <v>160</v>
      </c>
      <c r="EM30" s="23">
        <v>110</v>
      </c>
      <c r="EN30" s="23">
        <v>66</v>
      </c>
      <c r="EO30" s="23">
        <v>1500</v>
      </c>
      <c r="EP30" s="23">
        <v>51</v>
      </c>
      <c r="EQ30" s="23">
        <v>530</v>
      </c>
      <c r="ER30" s="23"/>
      <c r="ES30" s="335"/>
      <c r="EU30" s="404">
        <v>78</v>
      </c>
      <c r="EV30" s="404">
        <v>110</v>
      </c>
      <c r="EW30" s="404">
        <v>120</v>
      </c>
      <c r="EX30" s="404">
        <v>120</v>
      </c>
      <c r="EY30" s="404">
        <v>8</v>
      </c>
      <c r="EZ30" s="404">
        <v>8</v>
      </c>
      <c r="FA30" s="404">
        <v>240</v>
      </c>
      <c r="FB30" s="404">
        <v>5</v>
      </c>
      <c r="FC30" s="404">
        <v>75</v>
      </c>
      <c r="FD30" s="404">
        <v>270</v>
      </c>
      <c r="FE30" s="404">
        <v>200</v>
      </c>
      <c r="FF30" s="404">
        <v>16</v>
      </c>
      <c r="FG30" s="404">
        <v>190</v>
      </c>
      <c r="FH30" s="404">
        <v>550</v>
      </c>
      <c r="FI30" s="404">
        <v>560</v>
      </c>
      <c r="FJ30" s="404">
        <v>250</v>
      </c>
      <c r="FK30" s="404">
        <v>230</v>
      </c>
      <c r="FL30" s="404">
        <v>2000</v>
      </c>
      <c r="FM30" s="404">
        <v>400</v>
      </c>
      <c r="FN30" s="404">
        <v>500</v>
      </c>
      <c r="FO30" s="404">
        <v>140</v>
      </c>
      <c r="FP30" s="404">
        <v>150</v>
      </c>
      <c r="FQ30" s="404">
        <v>34</v>
      </c>
      <c r="FR30" s="404">
        <v>90</v>
      </c>
      <c r="FS30" s="404">
        <v>410</v>
      </c>
      <c r="FT30" s="404">
        <v>160</v>
      </c>
      <c r="FU30" s="404">
        <v>270</v>
      </c>
      <c r="FV30" s="404">
        <v>260</v>
      </c>
      <c r="FW30" s="404">
        <v>260</v>
      </c>
      <c r="FX30" s="404">
        <v>140</v>
      </c>
      <c r="FY30" s="404">
        <v>240</v>
      </c>
      <c r="FZ30" s="404">
        <v>75</v>
      </c>
      <c r="GA30" s="404">
        <v>75</v>
      </c>
      <c r="GB30" s="404">
        <v>160</v>
      </c>
      <c r="GC30" s="404">
        <v>98</v>
      </c>
      <c r="GD30" s="404">
        <v>180</v>
      </c>
      <c r="GE30" s="404">
        <v>160</v>
      </c>
      <c r="GF30" s="404">
        <v>64</v>
      </c>
      <c r="GG30" s="404">
        <v>140</v>
      </c>
      <c r="GH30" s="404">
        <v>210</v>
      </c>
      <c r="GI30" s="404">
        <v>310</v>
      </c>
      <c r="GJ30" s="404">
        <v>310</v>
      </c>
      <c r="GK30" s="404">
        <v>370</v>
      </c>
      <c r="GL30" s="404">
        <v>32</v>
      </c>
      <c r="GM30" s="404">
        <v>140</v>
      </c>
      <c r="GN30" s="404">
        <v>130</v>
      </c>
      <c r="GO30" s="404">
        <v>100</v>
      </c>
      <c r="GP30" s="404">
        <v>90</v>
      </c>
      <c r="GQ30" s="404">
        <v>73</v>
      </c>
      <c r="GR30" s="404">
        <v>110</v>
      </c>
      <c r="GS30" s="404">
        <v>100</v>
      </c>
      <c r="GT30" s="404">
        <v>100</v>
      </c>
      <c r="GU30" s="396"/>
      <c r="GW30" s="404">
        <v>270</v>
      </c>
      <c r="GX30" s="404">
        <v>220</v>
      </c>
      <c r="GY30" s="404">
        <v>170</v>
      </c>
      <c r="GZ30" s="404">
        <v>170</v>
      </c>
      <c r="HA30" s="404">
        <v>140</v>
      </c>
      <c r="HB30" s="404">
        <v>110</v>
      </c>
      <c r="HC30" s="404">
        <v>29</v>
      </c>
      <c r="HD30" s="404">
        <v>67</v>
      </c>
      <c r="HE30" s="404">
        <v>180</v>
      </c>
      <c r="HF30" s="404">
        <v>27</v>
      </c>
      <c r="HG30" s="404">
        <v>47</v>
      </c>
      <c r="HH30" s="404">
        <v>38</v>
      </c>
      <c r="HI30" s="404">
        <v>110</v>
      </c>
      <c r="HJ30" s="404">
        <v>43</v>
      </c>
      <c r="HK30" s="404">
        <v>600</v>
      </c>
      <c r="HL30" s="404">
        <v>850</v>
      </c>
      <c r="HM30" s="404">
        <v>93</v>
      </c>
      <c r="HN30" s="404">
        <v>93</v>
      </c>
      <c r="HO30" s="404">
        <v>200</v>
      </c>
      <c r="HP30" s="404">
        <v>84</v>
      </c>
      <c r="HQ30" s="404">
        <v>130</v>
      </c>
      <c r="HR30" s="404">
        <v>1800</v>
      </c>
      <c r="HS30" s="404">
        <v>1800</v>
      </c>
      <c r="HT30" s="404">
        <v>2200</v>
      </c>
      <c r="HU30" s="404">
        <v>88</v>
      </c>
      <c r="HV30" s="404">
        <v>190</v>
      </c>
      <c r="HW30" s="404">
        <v>53</v>
      </c>
      <c r="HX30" s="404">
        <v>26</v>
      </c>
      <c r="HY30" s="401"/>
      <c r="HZ30" s="404">
        <v>63</v>
      </c>
    </row>
    <row r="31" spans="1:234" ht="15.5">
      <c r="A31" s="228">
        <v>15060212</v>
      </c>
      <c r="B31" s="276">
        <v>1</v>
      </c>
      <c r="C31" s="276"/>
      <c r="D31" s="401">
        <v>1608001</v>
      </c>
      <c r="E31" s="401">
        <v>91</v>
      </c>
      <c r="G31" s="122">
        <v>1505016</v>
      </c>
      <c r="H31" s="134">
        <v>15050210</v>
      </c>
      <c r="J31" s="1" t="s">
        <v>179</v>
      </c>
      <c r="K31" s="86">
        <v>12.78</v>
      </c>
      <c r="L31" s="86">
        <v>15.86</v>
      </c>
      <c r="M31" s="86">
        <v>9.4700000000000006</v>
      </c>
      <c r="N31" s="86">
        <v>12.58</v>
      </c>
      <c r="O31" s="86">
        <v>13.9</v>
      </c>
      <c r="P31" s="86">
        <v>17.29</v>
      </c>
      <c r="Q31" s="86">
        <v>21.52</v>
      </c>
      <c r="R31" s="86">
        <v>12.14</v>
      </c>
      <c r="S31" s="86">
        <v>28.02</v>
      </c>
      <c r="T31" s="86">
        <v>17.2</v>
      </c>
      <c r="U31" s="86">
        <v>8.98</v>
      </c>
      <c r="V31" s="86">
        <v>14.54</v>
      </c>
      <c r="W31" s="86">
        <v>9.3699999999999992</v>
      </c>
      <c r="X31" s="86">
        <v>11.89</v>
      </c>
      <c r="Y31" s="86">
        <v>12.11</v>
      </c>
      <c r="Z31" s="86">
        <v>17.54</v>
      </c>
      <c r="AA31" s="86">
        <v>14.84</v>
      </c>
      <c r="AB31" s="86">
        <v>12.29</v>
      </c>
      <c r="AC31" s="86">
        <v>16.079999999999998</v>
      </c>
      <c r="AD31" s="86">
        <v>15.49</v>
      </c>
      <c r="AE31" s="86">
        <v>31.54</v>
      </c>
      <c r="AF31" s="86">
        <v>23.81</v>
      </c>
      <c r="AG31" s="86">
        <v>29.59</v>
      </c>
      <c r="AH31" s="86">
        <v>17.600000000000001</v>
      </c>
      <c r="AI31" s="86">
        <v>13.93</v>
      </c>
      <c r="AJ31" s="86">
        <v>11.71</v>
      </c>
      <c r="AK31" s="86">
        <v>13.7</v>
      </c>
      <c r="AL31" s="86">
        <v>17.100000000000001</v>
      </c>
      <c r="AM31" s="86">
        <v>12.69</v>
      </c>
      <c r="AN31" s="86">
        <v>12.11</v>
      </c>
      <c r="AO31" s="86">
        <v>26.22</v>
      </c>
      <c r="AP31" s="86">
        <v>28.02</v>
      </c>
      <c r="AQ31" s="86">
        <v>14.56</v>
      </c>
      <c r="AR31" s="86">
        <v>16.73</v>
      </c>
      <c r="AS31" s="86">
        <v>16.04</v>
      </c>
      <c r="AT31" s="86">
        <v>23.3</v>
      </c>
      <c r="AU31" s="86">
        <v>24.29</v>
      </c>
      <c r="AV31" s="86">
        <v>20.96</v>
      </c>
      <c r="AW31" s="86">
        <v>21.35</v>
      </c>
      <c r="AX31" s="86">
        <v>16.510000000000002</v>
      </c>
      <c r="AY31" s="157">
        <v>15.68</v>
      </c>
      <c r="AZ31" s="157">
        <v>19.86</v>
      </c>
      <c r="BA31" s="157">
        <v>25.87</v>
      </c>
      <c r="BB31" s="157">
        <v>31.6</v>
      </c>
      <c r="BC31" s="157"/>
      <c r="BD31" s="319"/>
      <c r="BE31" s="42"/>
      <c r="BF31" s="126">
        <v>20.76</v>
      </c>
      <c r="BG31" s="126">
        <v>14.41</v>
      </c>
      <c r="BH31" s="126">
        <v>22.55</v>
      </c>
      <c r="BI31" s="126">
        <v>28.51</v>
      </c>
      <c r="BJ31" s="126">
        <v>13.82</v>
      </c>
      <c r="BK31" s="126">
        <v>17.97</v>
      </c>
      <c r="BL31" s="126">
        <v>12.18</v>
      </c>
      <c r="BM31" s="126">
        <v>13.15</v>
      </c>
      <c r="BN31" s="126">
        <v>13.12</v>
      </c>
      <c r="BO31" s="126">
        <v>9.5500000000000007</v>
      </c>
      <c r="BP31" s="126">
        <v>9.0500000000000007</v>
      </c>
      <c r="BQ31" s="126">
        <v>19.149999999999999</v>
      </c>
      <c r="BR31" s="126">
        <v>9.6199999999999992</v>
      </c>
      <c r="BS31" s="126">
        <v>23.22</v>
      </c>
      <c r="BT31" s="86">
        <v>19.059999999999999</v>
      </c>
      <c r="BU31" s="86">
        <v>19.28</v>
      </c>
      <c r="BV31" s="86">
        <v>18.079999999999998</v>
      </c>
      <c r="BW31" s="86">
        <v>15.1</v>
      </c>
      <c r="BX31" s="86">
        <v>12.95</v>
      </c>
      <c r="BY31" s="86">
        <v>14.87</v>
      </c>
      <c r="BZ31" s="86">
        <v>17.97</v>
      </c>
      <c r="CA31" s="86">
        <v>24.36</v>
      </c>
      <c r="CB31" s="86">
        <v>25.44</v>
      </c>
      <c r="CC31" s="86">
        <v>22.56</v>
      </c>
      <c r="CD31" s="86">
        <v>14.31</v>
      </c>
      <c r="CE31" s="86">
        <v>13.7</v>
      </c>
      <c r="CF31" s="86">
        <v>16.64</v>
      </c>
      <c r="CG31" s="86">
        <v>21.31</v>
      </c>
      <c r="CH31" s="86">
        <v>22.4</v>
      </c>
      <c r="CI31" s="86">
        <v>19.11</v>
      </c>
      <c r="CJ31" s="86">
        <v>7.6</v>
      </c>
      <c r="CK31" s="86">
        <v>19.97</v>
      </c>
      <c r="CL31" s="86">
        <v>16.54</v>
      </c>
      <c r="CM31" s="86">
        <v>19.97</v>
      </c>
      <c r="CN31" s="86">
        <v>19.29</v>
      </c>
      <c r="CO31" s="86">
        <v>21.1</v>
      </c>
      <c r="CP31" s="86">
        <v>13.07</v>
      </c>
      <c r="CQ31" s="86">
        <v>20.190000000000001</v>
      </c>
      <c r="CR31" s="86">
        <v>15.51</v>
      </c>
      <c r="CS31" s="86">
        <v>22.72</v>
      </c>
      <c r="CT31" s="86">
        <v>14.92</v>
      </c>
      <c r="CU31" s="86">
        <v>17.11</v>
      </c>
      <c r="CV31" s="86">
        <v>27.39</v>
      </c>
      <c r="CW31" s="86">
        <v>20.78</v>
      </c>
      <c r="CX31" s="86"/>
      <c r="CY31" s="332"/>
      <c r="CZ31" s="86"/>
      <c r="DA31" s="86">
        <v>26.98</v>
      </c>
      <c r="DB31" s="86">
        <v>17.96</v>
      </c>
      <c r="DC31" s="86">
        <v>21.5</v>
      </c>
      <c r="DD31" s="86">
        <v>18.07</v>
      </c>
      <c r="DE31" s="86">
        <v>24.3</v>
      </c>
      <c r="DF31" s="86">
        <v>23.71</v>
      </c>
      <c r="DG31" s="86">
        <v>18.3</v>
      </c>
      <c r="DH31" s="86">
        <v>19.97</v>
      </c>
      <c r="DI31" s="86">
        <v>30.02</v>
      </c>
      <c r="DJ31" s="86">
        <v>38.619999999999997</v>
      </c>
      <c r="DK31" s="86">
        <v>21</v>
      </c>
      <c r="DL31" s="86">
        <v>23.12</v>
      </c>
      <c r="DM31" s="86">
        <v>23.69</v>
      </c>
      <c r="DN31" s="86">
        <v>18.11</v>
      </c>
      <c r="DO31" s="86">
        <v>16.75</v>
      </c>
      <c r="DP31" s="86">
        <v>18.43</v>
      </c>
      <c r="DQ31" s="86">
        <v>13.69</v>
      </c>
      <c r="DR31" s="86">
        <v>34.44</v>
      </c>
      <c r="DS31" s="86">
        <v>24.08</v>
      </c>
      <c r="DT31" s="86">
        <v>9.07</v>
      </c>
      <c r="DU31" s="86">
        <v>24.79</v>
      </c>
      <c r="DV31" s="86">
        <v>18.440000000000001</v>
      </c>
      <c r="DW31" s="86">
        <v>12.67</v>
      </c>
      <c r="DX31" s="86">
        <v>21.91</v>
      </c>
      <c r="DY31" s="126">
        <v>19.600000000000001</v>
      </c>
      <c r="DZ31" s="126">
        <v>25.34</v>
      </c>
      <c r="EA31" s="126">
        <v>20.86</v>
      </c>
      <c r="EB31" s="126">
        <v>16.420000000000002</v>
      </c>
      <c r="EC31" s="126">
        <v>27.22</v>
      </c>
      <c r="ED31" s="126">
        <v>21.99</v>
      </c>
      <c r="EE31" s="126">
        <v>16.7</v>
      </c>
      <c r="EF31" s="126">
        <v>16.809999999999999</v>
      </c>
      <c r="EG31" s="126">
        <v>15.87</v>
      </c>
      <c r="EH31" s="26">
        <v>20.13</v>
      </c>
      <c r="EI31" s="26">
        <v>17.670000000000002</v>
      </c>
      <c r="EJ31" s="26">
        <v>14.79</v>
      </c>
      <c r="EK31" s="26">
        <v>11.75</v>
      </c>
      <c r="EL31" s="26">
        <v>15.77</v>
      </c>
      <c r="EM31" s="26">
        <v>17.07</v>
      </c>
      <c r="EN31" s="26">
        <v>19.190000000000001</v>
      </c>
      <c r="EO31" s="26">
        <v>25.01</v>
      </c>
      <c r="EP31" s="26">
        <v>18.55</v>
      </c>
      <c r="EQ31" s="26">
        <v>16.399999999999999</v>
      </c>
      <c r="ER31" s="26"/>
      <c r="ES31" s="336"/>
      <c r="EU31" s="405">
        <v>22.22</v>
      </c>
      <c r="EV31" s="405">
        <v>25.61</v>
      </c>
      <c r="EW31" s="405">
        <v>22.54</v>
      </c>
      <c r="EX31" s="405">
        <v>22.54</v>
      </c>
      <c r="EY31" s="405">
        <v>9.73</v>
      </c>
      <c r="EZ31" s="405">
        <v>9.73</v>
      </c>
      <c r="FA31" s="405">
        <v>24.99</v>
      </c>
      <c r="FB31" s="405">
        <v>8.82</v>
      </c>
      <c r="FC31" s="405">
        <v>15.41</v>
      </c>
      <c r="FD31" s="405">
        <v>19.059999999999999</v>
      </c>
      <c r="FE31" s="405">
        <v>16.690000000000001</v>
      </c>
      <c r="FF31" s="405">
        <v>9.49</v>
      </c>
      <c r="FG31" s="405">
        <v>22.73</v>
      </c>
      <c r="FH31" s="405">
        <v>11.13</v>
      </c>
      <c r="FI31" s="405">
        <v>24.6</v>
      </c>
      <c r="FJ31" s="405">
        <v>17.34</v>
      </c>
      <c r="FK31" s="405">
        <v>25.66</v>
      </c>
      <c r="FL31" s="405">
        <v>24.37</v>
      </c>
      <c r="FM31" s="405">
        <v>39.020000000000003</v>
      </c>
      <c r="FN31" s="405">
        <v>30.42</v>
      </c>
      <c r="FO31" s="405">
        <v>23.55</v>
      </c>
      <c r="FP31" s="405">
        <v>41.77</v>
      </c>
      <c r="FQ31" s="405">
        <v>16.899999999999999</v>
      </c>
      <c r="FR31" s="405">
        <v>23.34</v>
      </c>
      <c r="FS31" s="405">
        <v>30.12</v>
      </c>
      <c r="FT31" s="405">
        <v>26.12</v>
      </c>
      <c r="FU31" s="405">
        <v>30.26</v>
      </c>
      <c r="FV31" s="405">
        <v>32.67</v>
      </c>
      <c r="FW31" s="405">
        <v>32.67</v>
      </c>
      <c r="FX31" s="405">
        <v>28.09</v>
      </c>
      <c r="FY31" s="405">
        <v>29.78</v>
      </c>
      <c r="FZ31" s="405">
        <v>21.86</v>
      </c>
      <c r="GA31" s="405">
        <v>21.86</v>
      </c>
      <c r="GB31" s="405">
        <v>22.57</v>
      </c>
      <c r="GC31" s="405">
        <v>22.56</v>
      </c>
      <c r="GD31" s="405">
        <v>26.47</v>
      </c>
      <c r="GE31" s="405">
        <v>26.08</v>
      </c>
      <c r="GF31" s="405">
        <v>17.53</v>
      </c>
      <c r="GG31" s="405">
        <v>16.96</v>
      </c>
      <c r="GH31" s="405">
        <v>23.67</v>
      </c>
      <c r="GI31" s="405">
        <v>27.16</v>
      </c>
      <c r="GJ31" s="405">
        <v>27.16</v>
      </c>
      <c r="GK31" s="405">
        <v>26.57</v>
      </c>
      <c r="GL31" s="405">
        <v>19.239999999999998</v>
      </c>
      <c r="GM31" s="405">
        <v>18</v>
      </c>
      <c r="GN31" s="405">
        <v>23.44</v>
      </c>
      <c r="GO31" s="405">
        <v>23.76</v>
      </c>
      <c r="GP31" s="405">
        <v>22.33</v>
      </c>
      <c r="GQ31" s="405">
        <v>24.12</v>
      </c>
      <c r="GR31" s="405">
        <v>28.8</v>
      </c>
      <c r="GS31" s="405">
        <v>20.81</v>
      </c>
      <c r="GT31" s="405">
        <v>20.81</v>
      </c>
      <c r="GU31" s="396"/>
      <c r="GW31" s="405">
        <v>22.74</v>
      </c>
      <c r="GX31" s="405">
        <v>22.64</v>
      </c>
      <c r="GY31" s="405">
        <v>24.74</v>
      </c>
      <c r="GZ31" s="405">
        <v>24.74</v>
      </c>
      <c r="HA31" s="405">
        <v>27.78</v>
      </c>
      <c r="HB31" s="405">
        <v>28.97</v>
      </c>
      <c r="HC31" s="405">
        <v>17.53</v>
      </c>
      <c r="HD31" s="405">
        <v>20.170000000000002</v>
      </c>
      <c r="HE31" s="405">
        <v>23.37</v>
      </c>
      <c r="HF31" s="405">
        <v>14.88</v>
      </c>
      <c r="HG31" s="405">
        <v>17.16</v>
      </c>
      <c r="HH31" s="405">
        <v>20.03</v>
      </c>
      <c r="HI31" s="405">
        <v>28.21</v>
      </c>
      <c r="HJ31" s="405">
        <v>22.24</v>
      </c>
      <c r="HK31" s="405">
        <v>35.04</v>
      </c>
      <c r="HL31" s="405">
        <v>40.869999999999997</v>
      </c>
      <c r="HM31" s="405">
        <v>24.5</v>
      </c>
      <c r="HN31" s="405">
        <v>24.5</v>
      </c>
      <c r="HO31" s="405">
        <v>31.14</v>
      </c>
      <c r="HP31" s="405">
        <v>17.579999999999998</v>
      </c>
      <c r="HQ31" s="405">
        <v>24.97</v>
      </c>
      <c r="HR31" s="405">
        <v>35.65</v>
      </c>
      <c r="HS31" s="405">
        <v>35.65</v>
      </c>
      <c r="HT31" s="405">
        <v>32.770000000000003</v>
      </c>
      <c r="HU31" s="405">
        <v>17.53</v>
      </c>
      <c r="HV31" s="405">
        <v>25.36</v>
      </c>
      <c r="HW31" s="405">
        <v>19.989999999999998</v>
      </c>
      <c r="HX31" s="405">
        <v>22.19</v>
      </c>
      <c r="HY31" s="401"/>
      <c r="HZ31" s="405">
        <v>21.61</v>
      </c>
    </row>
    <row r="32" spans="1:234" ht="15.5">
      <c r="A32" s="228">
        <v>15060214</v>
      </c>
      <c r="B32" s="276">
        <v>1</v>
      </c>
      <c r="C32" s="276"/>
      <c r="D32" s="401">
        <v>1606031</v>
      </c>
      <c r="E32" s="401">
        <v>91</v>
      </c>
      <c r="G32" s="122">
        <v>1505017</v>
      </c>
      <c r="H32" s="134">
        <v>15050201</v>
      </c>
      <c r="J32" s="20" t="s">
        <v>180</v>
      </c>
      <c r="K32" s="85">
        <v>1</v>
      </c>
      <c r="L32" s="85">
        <v>7</v>
      </c>
      <c r="M32" s="85">
        <v>4</v>
      </c>
      <c r="N32" s="85">
        <v>5</v>
      </c>
      <c r="O32" s="85" t="s">
        <v>152</v>
      </c>
      <c r="P32" s="85">
        <v>3</v>
      </c>
      <c r="Q32" s="85">
        <v>6</v>
      </c>
      <c r="R32" s="85">
        <v>3</v>
      </c>
      <c r="S32" s="85">
        <v>3</v>
      </c>
      <c r="T32" s="85">
        <v>2</v>
      </c>
      <c r="U32" s="85">
        <v>2</v>
      </c>
      <c r="V32" s="85">
        <v>1</v>
      </c>
      <c r="W32" s="85" t="s">
        <v>152</v>
      </c>
      <c r="X32" s="85">
        <v>1</v>
      </c>
      <c r="Y32" s="85">
        <v>1</v>
      </c>
      <c r="Z32" s="85">
        <v>3</v>
      </c>
      <c r="AA32" s="85">
        <v>3</v>
      </c>
      <c r="AB32" s="85" t="s">
        <v>153</v>
      </c>
      <c r="AC32" s="85">
        <v>4</v>
      </c>
      <c r="AD32" s="85">
        <v>2</v>
      </c>
      <c r="AE32" s="85" t="s">
        <v>152</v>
      </c>
      <c r="AF32" s="85" t="s">
        <v>153</v>
      </c>
      <c r="AG32" s="85">
        <v>1</v>
      </c>
      <c r="AH32" s="85">
        <v>1</v>
      </c>
      <c r="AI32" s="85">
        <v>1</v>
      </c>
      <c r="AJ32" s="85" t="s">
        <v>152</v>
      </c>
      <c r="AK32" s="85">
        <v>2</v>
      </c>
      <c r="AL32" s="85">
        <v>4</v>
      </c>
      <c r="AM32" s="85">
        <v>1</v>
      </c>
      <c r="AN32" s="85">
        <v>1</v>
      </c>
      <c r="AO32" s="85">
        <v>12</v>
      </c>
      <c r="AP32" s="85">
        <v>17</v>
      </c>
      <c r="AQ32" s="85" t="s">
        <v>153</v>
      </c>
      <c r="AR32" s="85">
        <v>2</v>
      </c>
      <c r="AS32" s="85">
        <v>3</v>
      </c>
      <c r="AT32" s="85">
        <v>4</v>
      </c>
      <c r="AU32" s="85">
        <v>10</v>
      </c>
      <c r="AV32" s="85">
        <v>4</v>
      </c>
      <c r="AW32" s="85">
        <v>2</v>
      </c>
      <c r="AX32" s="85">
        <v>2</v>
      </c>
      <c r="AY32" s="156">
        <v>3</v>
      </c>
      <c r="AZ32" s="156">
        <v>7</v>
      </c>
      <c r="BA32" s="156">
        <v>1</v>
      </c>
      <c r="BB32" s="156">
        <v>2</v>
      </c>
      <c r="BC32" s="156"/>
      <c r="BD32" s="318"/>
      <c r="BE32" s="314"/>
      <c r="BF32" s="125">
        <v>6</v>
      </c>
      <c r="BG32" s="125">
        <v>1</v>
      </c>
      <c r="BH32" s="125">
        <v>2</v>
      </c>
      <c r="BI32" s="125">
        <v>13</v>
      </c>
      <c r="BJ32" s="125">
        <v>3</v>
      </c>
      <c r="BK32" s="125">
        <v>3</v>
      </c>
      <c r="BL32" s="125">
        <v>1</v>
      </c>
      <c r="BM32" s="125">
        <v>2</v>
      </c>
      <c r="BN32" s="125">
        <v>1</v>
      </c>
      <c r="BO32" s="125">
        <v>2</v>
      </c>
      <c r="BP32" s="125" t="s">
        <v>152</v>
      </c>
      <c r="BQ32" s="125">
        <v>1</v>
      </c>
      <c r="BR32" s="125" t="s">
        <v>153</v>
      </c>
      <c r="BS32" s="125">
        <v>3</v>
      </c>
      <c r="BT32" s="85">
        <v>2</v>
      </c>
      <c r="BU32" s="85">
        <v>1</v>
      </c>
      <c r="BV32" s="85">
        <v>3</v>
      </c>
      <c r="BW32" s="85">
        <v>1</v>
      </c>
      <c r="BX32" s="85" t="s">
        <v>152</v>
      </c>
      <c r="BY32" s="85">
        <v>5</v>
      </c>
      <c r="BZ32" s="85">
        <v>5</v>
      </c>
      <c r="CA32" s="85">
        <v>7</v>
      </c>
      <c r="CB32" s="85">
        <v>1</v>
      </c>
      <c r="CC32" s="85">
        <v>8</v>
      </c>
      <c r="CD32" s="85">
        <v>1</v>
      </c>
      <c r="CE32" s="85">
        <v>1</v>
      </c>
      <c r="CF32" s="85">
        <v>1</v>
      </c>
      <c r="CG32" s="85">
        <v>5</v>
      </c>
      <c r="CH32" s="85">
        <v>2</v>
      </c>
      <c r="CI32" s="85">
        <v>2</v>
      </c>
      <c r="CJ32" s="85">
        <v>1</v>
      </c>
      <c r="CK32" s="85">
        <v>6</v>
      </c>
      <c r="CL32" s="85">
        <v>2</v>
      </c>
      <c r="CM32" s="85">
        <v>47</v>
      </c>
      <c r="CN32" s="85">
        <v>1</v>
      </c>
      <c r="CO32" s="85">
        <v>3</v>
      </c>
      <c r="CP32" s="85">
        <v>3</v>
      </c>
      <c r="CQ32" s="85">
        <v>1</v>
      </c>
      <c r="CR32" s="85">
        <v>1</v>
      </c>
      <c r="CS32" s="85">
        <v>7</v>
      </c>
      <c r="CT32" s="85">
        <v>2</v>
      </c>
      <c r="CU32" s="85">
        <v>1</v>
      </c>
      <c r="CV32" s="85">
        <v>9</v>
      </c>
      <c r="CW32" s="85">
        <v>9</v>
      </c>
      <c r="CX32" s="85"/>
      <c r="CY32" s="331"/>
      <c r="CZ32" s="85"/>
      <c r="DA32" s="85">
        <v>4</v>
      </c>
      <c r="DB32" s="85">
        <v>11</v>
      </c>
      <c r="DC32" s="85">
        <v>6</v>
      </c>
      <c r="DD32" s="85">
        <v>4</v>
      </c>
      <c r="DE32" s="85">
        <v>3</v>
      </c>
      <c r="DF32" s="85">
        <v>12</v>
      </c>
      <c r="DG32" s="85">
        <v>3</v>
      </c>
      <c r="DH32" s="85">
        <v>7</v>
      </c>
      <c r="DI32" s="85">
        <v>3</v>
      </c>
      <c r="DJ32" s="85">
        <v>1</v>
      </c>
      <c r="DK32" s="85">
        <v>4</v>
      </c>
      <c r="DL32" s="85">
        <v>13</v>
      </c>
      <c r="DM32" s="85">
        <v>14</v>
      </c>
      <c r="DN32" s="85">
        <v>15</v>
      </c>
      <c r="DO32" s="85">
        <v>2</v>
      </c>
      <c r="DP32" s="85">
        <v>3</v>
      </c>
      <c r="DQ32" s="85">
        <v>6</v>
      </c>
      <c r="DR32" s="85">
        <v>3</v>
      </c>
      <c r="DS32" s="85">
        <v>4</v>
      </c>
      <c r="DT32" s="85">
        <v>3</v>
      </c>
      <c r="DU32" s="85">
        <v>6</v>
      </c>
      <c r="DV32" s="85">
        <v>2</v>
      </c>
      <c r="DW32" s="85">
        <v>1</v>
      </c>
      <c r="DX32" s="85">
        <v>3</v>
      </c>
      <c r="DY32" s="125">
        <v>3</v>
      </c>
      <c r="DZ32" s="125">
        <v>10</v>
      </c>
      <c r="EA32" s="125">
        <v>3</v>
      </c>
      <c r="EB32" s="125">
        <v>3</v>
      </c>
      <c r="EC32" s="125">
        <v>4</v>
      </c>
      <c r="ED32" s="125">
        <v>3</v>
      </c>
      <c r="EE32" s="125">
        <v>1</v>
      </c>
      <c r="EF32" s="125">
        <v>2</v>
      </c>
      <c r="EG32" s="125">
        <v>1</v>
      </c>
      <c r="EH32" s="23">
        <v>54</v>
      </c>
      <c r="EI32" s="23">
        <v>2</v>
      </c>
      <c r="EJ32" s="23">
        <v>1</v>
      </c>
      <c r="EK32" s="23" t="s">
        <v>153</v>
      </c>
      <c r="EL32" s="23">
        <v>2</v>
      </c>
      <c r="EM32" s="23">
        <v>1</v>
      </c>
      <c r="EN32" s="23">
        <v>2</v>
      </c>
      <c r="EO32" s="23">
        <v>2</v>
      </c>
      <c r="EP32" s="23">
        <v>7</v>
      </c>
      <c r="EQ32" s="23">
        <v>2</v>
      </c>
      <c r="ER32" s="23"/>
      <c r="ES32" s="335"/>
      <c r="EU32" s="404">
        <v>3</v>
      </c>
      <c r="EV32" s="404">
        <v>3</v>
      </c>
      <c r="EW32" s="404" t="s">
        <v>153</v>
      </c>
      <c r="EX32" s="404" t="s">
        <v>153</v>
      </c>
      <c r="EY32" s="404" t="s">
        <v>153</v>
      </c>
      <c r="EZ32" s="404" t="s">
        <v>153</v>
      </c>
      <c r="FA32" s="404">
        <v>11</v>
      </c>
      <c r="FB32" s="404">
        <v>4</v>
      </c>
      <c r="FC32" s="404" t="s">
        <v>152</v>
      </c>
      <c r="FD32" s="404">
        <v>4</v>
      </c>
      <c r="FE32" s="404">
        <v>2</v>
      </c>
      <c r="FF32" s="404" t="s">
        <v>153</v>
      </c>
      <c r="FG32" s="404">
        <v>16</v>
      </c>
      <c r="FH32" s="404" t="s">
        <v>153</v>
      </c>
      <c r="FI32" s="404">
        <v>9</v>
      </c>
      <c r="FJ32" s="404" t="s">
        <v>153</v>
      </c>
      <c r="FK32" s="404">
        <v>45</v>
      </c>
      <c r="FL32" s="404">
        <v>40</v>
      </c>
      <c r="FM32" s="404">
        <v>13</v>
      </c>
      <c r="FN32" s="404">
        <v>18</v>
      </c>
      <c r="FO32" s="404">
        <v>15</v>
      </c>
      <c r="FP32" s="404">
        <v>9</v>
      </c>
      <c r="FQ32" s="404">
        <v>17</v>
      </c>
      <c r="FR32" s="404">
        <v>5</v>
      </c>
      <c r="FS32" s="404">
        <v>6</v>
      </c>
      <c r="FT32" s="404">
        <v>10</v>
      </c>
      <c r="FU32" s="404">
        <v>8</v>
      </c>
      <c r="FV32" s="404">
        <v>23</v>
      </c>
      <c r="FW32" s="404">
        <v>23</v>
      </c>
      <c r="FX32" s="404">
        <v>21</v>
      </c>
      <c r="FY32" s="404">
        <v>34</v>
      </c>
      <c r="FZ32" s="404">
        <v>8</v>
      </c>
      <c r="GA32" s="404">
        <v>8</v>
      </c>
      <c r="GB32" s="404">
        <v>10</v>
      </c>
      <c r="GC32" s="404">
        <v>3</v>
      </c>
      <c r="GD32" s="404">
        <v>25</v>
      </c>
      <c r="GE32" s="404">
        <v>12</v>
      </c>
      <c r="GF32" s="404">
        <v>36</v>
      </c>
      <c r="GG32" s="404">
        <v>1</v>
      </c>
      <c r="GH32" s="404">
        <v>9</v>
      </c>
      <c r="GI32" s="404">
        <v>4</v>
      </c>
      <c r="GJ32" s="404">
        <v>4</v>
      </c>
      <c r="GK32" s="404">
        <v>16</v>
      </c>
      <c r="GL32" s="404" t="s">
        <v>153</v>
      </c>
      <c r="GM32" s="404">
        <v>3</v>
      </c>
      <c r="GN32" s="404">
        <v>5</v>
      </c>
      <c r="GO32" s="404">
        <v>18</v>
      </c>
      <c r="GP32" s="404">
        <v>2</v>
      </c>
      <c r="GQ32" s="404">
        <v>120</v>
      </c>
      <c r="GR32" s="404">
        <v>22</v>
      </c>
      <c r="GS32" s="404">
        <v>14</v>
      </c>
      <c r="GT32" s="404">
        <v>14</v>
      </c>
      <c r="GU32" s="396"/>
      <c r="GW32" s="404">
        <v>4</v>
      </c>
      <c r="GX32" s="404">
        <v>1</v>
      </c>
      <c r="GY32" s="404">
        <v>3</v>
      </c>
      <c r="GZ32" s="404">
        <v>3</v>
      </c>
      <c r="HA32" s="404">
        <v>10</v>
      </c>
      <c r="HB32" s="404">
        <v>6</v>
      </c>
      <c r="HC32" s="404">
        <v>3</v>
      </c>
      <c r="HD32" s="404">
        <v>1</v>
      </c>
      <c r="HE32" s="404">
        <v>6</v>
      </c>
      <c r="HF32" s="404">
        <v>2</v>
      </c>
      <c r="HG32" s="404">
        <v>2</v>
      </c>
      <c r="HH32" s="404">
        <v>46</v>
      </c>
      <c r="HI32" s="404">
        <v>24</v>
      </c>
      <c r="HJ32" s="404">
        <v>1</v>
      </c>
      <c r="HK32" s="404">
        <v>23</v>
      </c>
      <c r="HL32" s="404">
        <v>24</v>
      </c>
      <c r="HM32" s="404">
        <v>6</v>
      </c>
      <c r="HN32" s="404">
        <v>6</v>
      </c>
      <c r="HO32" s="404">
        <v>5</v>
      </c>
      <c r="HP32" s="404">
        <v>6</v>
      </c>
      <c r="HQ32" s="404">
        <v>8</v>
      </c>
      <c r="HR32" s="404">
        <v>10</v>
      </c>
      <c r="HS32" s="404">
        <v>10</v>
      </c>
      <c r="HT32" s="404">
        <v>10</v>
      </c>
      <c r="HU32" s="404">
        <v>1</v>
      </c>
      <c r="HV32" s="404">
        <v>12</v>
      </c>
      <c r="HW32" s="404">
        <v>1</v>
      </c>
      <c r="HX32" s="404">
        <v>5</v>
      </c>
      <c r="HY32" s="401"/>
      <c r="HZ32" s="404">
        <v>4</v>
      </c>
    </row>
    <row r="33" spans="1:234" ht="15.5">
      <c r="A33" s="228">
        <v>15060215</v>
      </c>
      <c r="B33" s="276">
        <v>0</v>
      </c>
      <c r="C33" s="276"/>
      <c r="D33" s="401">
        <v>1901029</v>
      </c>
      <c r="E33" s="401">
        <v>86</v>
      </c>
      <c r="G33" s="122">
        <v>1505023</v>
      </c>
      <c r="H33" s="134">
        <v>15050101</v>
      </c>
      <c r="J33" s="20" t="s">
        <v>181</v>
      </c>
      <c r="K33" s="85">
        <v>23</v>
      </c>
      <c r="L33" s="85">
        <v>62</v>
      </c>
      <c r="M33" s="85">
        <v>85</v>
      </c>
      <c r="N33" s="85">
        <v>160</v>
      </c>
      <c r="O33" s="85">
        <v>61</v>
      </c>
      <c r="P33" s="85">
        <v>82</v>
      </c>
      <c r="Q33" s="85">
        <v>110</v>
      </c>
      <c r="R33" s="85">
        <v>52</v>
      </c>
      <c r="S33" s="85">
        <v>66</v>
      </c>
      <c r="T33" s="85">
        <v>48</v>
      </c>
      <c r="U33" s="85">
        <v>17</v>
      </c>
      <c r="V33" s="85">
        <v>60</v>
      </c>
      <c r="W33" s="85">
        <v>22</v>
      </c>
      <c r="X33" s="85">
        <v>52</v>
      </c>
      <c r="Y33" s="85">
        <v>28</v>
      </c>
      <c r="Z33" s="85">
        <v>38</v>
      </c>
      <c r="AA33" s="85">
        <v>140</v>
      </c>
      <c r="AB33" s="85">
        <v>39</v>
      </c>
      <c r="AC33" s="85">
        <v>58</v>
      </c>
      <c r="AD33" s="85">
        <v>41</v>
      </c>
      <c r="AE33" s="85">
        <v>1</v>
      </c>
      <c r="AF33" s="85">
        <v>5</v>
      </c>
      <c r="AG33" s="85">
        <v>1</v>
      </c>
      <c r="AH33" s="85">
        <v>480</v>
      </c>
      <c r="AI33" s="85">
        <v>28</v>
      </c>
      <c r="AJ33" s="85">
        <v>28</v>
      </c>
      <c r="AK33" s="85">
        <v>37</v>
      </c>
      <c r="AL33" s="85">
        <v>190</v>
      </c>
      <c r="AM33" s="85">
        <v>32</v>
      </c>
      <c r="AN33" s="85">
        <v>40</v>
      </c>
      <c r="AO33" s="85">
        <v>370</v>
      </c>
      <c r="AP33" s="85">
        <v>340</v>
      </c>
      <c r="AQ33" s="85">
        <v>36</v>
      </c>
      <c r="AR33" s="85">
        <v>100</v>
      </c>
      <c r="AS33" s="85">
        <v>65</v>
      </c>
      <c r="AT33" s="85">
        <v>47</v>
      </c>
      <c r="AU33" s="85">
        <v>360</v>
      </c>
      <c r="AV33" s="85">
        <v>84</v>
      </c>
      <c r="AW33" s="85">
        <v>82</v>
      </c>
      <c r="AX33" s="85">
        <v>46</v>
      </c>
      <c r="AY33" s="156">
        <v>58</v>
      </c>
      <c r="AZ33" s="156">
        <v>170</v>
      </c>
      <c r="BA33" s="156">
        <v>140</v>
      </c>
      <c r="BB33" s="156">
        <v>49</v>
      </c>
      <c r="BC33" s="156"/>
      <c r="BD33" s="318"/>
      <c r="BE33" s="314"/>
      <c r="BF33" s="125">
        <v>820</v>
      </c>
      <c r="BG33" s="125">
        <v>230</v>
      </c>
      <c r="BH33" s="125">
        <v>930</v>
      </c>
      <c r="BI33" s="125">
        <v>910</v>
      </c>
      <c r="BJ33" s="125">
        <v>340</v>
      </c>
      <c r="BK33" s="125">
        <v>550</v>
      </c>
      <c r="BL33" s="125">
        <v>190</v>
      </c>
      <c r="BM33" s="125">
        <v>110</v>
      </c>
      <c r="BN33" s="125">
        <v>590</v>
      </c>
      <c r="BO33" s="125">
        <v>68</v>
      </c>
      <c r="BP33" s="125">
        <v>13</v>
      </c>
      <c r="BQ33" s="125">
        <v>74</v>
      </c>
      <c r="BR33" s="125">
        <v>9</v>
      </c>
      <c r="BS33" s="125">
        <v>200</v>
      </c>
      <c r="BT33" s="85">
        <v>310</v>
      </c>
      <c r="BU33" s="85">
        <v>29</v>
      </c>
      <c r="BV33" s="85">
        <v>330</v>
      </c>
      <c r="BW33" s="85">
        <v>410</v>
      </c>
      <c r="BX33" s="85">
        <v>110</v>
      </c>
      <c r="BY33" s="85">
        <v>290</v>
      </c>
      <c r="BZ33" s="85">
        <v>540</v>
      </c>
      <c r="CA33" s="85">
        <v>710</v>
      </c>
      <c r="CB33" s="85">
        <v>280</v>
      </c>
      <c r="CC33" s="85">
        <v>1700</v>
      </c>
      <c r="CD33" s="85">
        <v>150</v>
      </c>
      <c r="CE33" s="85">
        <v>42</v>
      </c>
      <c r="CF33" s="85">
        <v>190</v>
      </c>
      <c r="CG33" s="85">
        <v>380</v>
      </c>
      <c r="CH33" s="85">
        <v>460</v>
      </c>
      <c r="CI33" s="85">
        <v>100</v>
      </c>
      <c r="CJ33" s="85">
        <v>65</v>
      </c>
      <c r="CK33" s="85">
        <v>91</v>
      </c>
      <c r="CL33" s="85">
        <v>120</v>
      </c>
      <c r="CM33" s="85">
        <v>220</v>
      </c>
      <c r="CN33" s="85">
        <v>150</v>
      </c>
      <c r="CO33" s="85">
        <v>280</v>
      </c>
      <c r="CP33" s="85">
        <v>69</v>
      </c>
      <c r="CQ33" s="85">
        <v>280</v>
      </c>
      <c r="CR33" s="85">
        <v>250</v>
      </c>
      <c r="CS33" s="85">
        <v>300</v>
      </c>
      <c r="CT33" s="85">
        <v>200</v>
      </c>
      <c r="CU33" s="85">
        <v>49</v>
      </c>
      <c r="CV33" s="85">
        <v>110</v>
      </c>
      <c r="CW33" s="85">
        <v>280</v>
      </c>
      <c r="CX33" s="85"/>
      <c r="CY33" s="331"/>
      <c r="CZ33" s="85"/>
      <c r="DA33" s="85">
        <v>99</v>
      </c>
      <c r="DB33" s="85">
        <v>150</v>
      </c>
      <c r="DC33" s="85">
        <v>170</v>
      </c>
      <c r="DD33" s="85">
        <v>110</v>
      </c>
      <c r="DE33" s="85">
        <v>130</v>
      </c>
      <c r="DF33" s="85">
        <v>300</v>
      </c>
      <c r="DG33" s="85">
        <v>59</v>
      </c>
      <c r="DH33" s="85">
        <v>260</v>
      </c>
      <c r="DI33" s="85">
        <v>130</v>
      </c>
      <c r="DJ33" s="85">
        <v>22000</v>
      </c>
      <c r="DK33" s="85">
        <v>210</v>
      </c>
      <c r="DL33" s="85">
        <v>230</v>
      </c>
      <c r="DM33" s="85">
        <v>400</v>
      </c>
      <c r="DN33" s="85">
        <v>190</v>
      </c>
      <c r="DO33" s="85">
        <v>82</v>
      </c>
      <c r="DP33" s="85">
        <v>170</v>
      </c>
      <c r="DQ33" s="85">
        <v>110</v>
      </c>
      <c r="DR33" s="85">
        <v>1300</v>
      </c>
      <c r="DS33" s="85">
        <v>160</v>
      </c>
      <c r="DT33" s="85">
        <v>23</v>
      </c>
      <c r="DU33" s="85">
        <v>390</v>
      </c>
      <c r="DV33" s="85">
        <v>140</v>
      </c>
      <c r="DW33" s="85">
        <v>29</v>
      </c>
      <c r="DX33" s="85">
        <v>120</v>
      </c>
      <c r="DY33" s="125">
        <v>190</v>
      </c>
      <c r="DZ33" s="125">
        <v>110</v>
      </c>
      <c r="EA33" s="125">
        <v>95</v>
      </c>
      <c r="EB33" s="125">
        <v>74</v>
      </c>
      <c r="EC33" s="125">
        <v>160</v>
      </c>
      <c r="ED33" s="125">
        <v>90</v>
      </c>
      <c r="EE33" s="125">
        <v>110</v>
      </c>
      <c r="EF33" s="125">
        <v>260</v>
      </c>
      <c r="EG33" s="125">
        <v>61</v>
      </c>
      <c r="EH33" s="23">
        <v>140</v>
      </c>
      <c r="EI33" s="23">
        <v>18</v>
      </c>
      <c r="EJ33" s="23">
        <v>45</v>
      </c>
      <c r="EK33" s="23">
        <v>41</v>
      </c>
      <c r="EL33" s="23">
        <v>22</v>
      </c>
      <c r="EM33" s="23">
        <v>58</v>
      </c>
      <c r="EN33" s="23">
        <v>200</v>
      </c>
      <c r="EO33" s="23">
        <v>110</v>
      </c>
      <c r="EP33" s="23">
        <v>90</v>
      </c>
      <c r="EQ33" s="23">
        <v>130</v>
      </c>
      <c r="ER33" s="23"/>
      <c r="ES33" s="335"/>
      <c r="EU33" s="404">
        <v>140</v>
      </c>
      <c r="EV33" s="404">
        <v>83</v>
      </c>
      <c r="EW33" s="404">
        <v>89</v>
      </c>
      <c r="EX33" s="404">
        <v>89</v>
      </c>
      <c r="EY33" s="404">
        <v>16</v>
      </c>
      <c r="EZ33" s="404">
        <v>16</v>
      </c>
      <c r="FA33" s="404">
        <v>350</v>
      </c>
      <c r="FB33" s="404">
        <v>50</v>
      </c>
      <c r="FC33" s="404">
        <v>73</v>
      </c>
      <c r="FD33" s="404">
        <v>92</v>
      </c>
      <c r="FE33" s="404">
        <v>96</v>
      </c>
      <c r="FF33" s="404">
        <v>14</v>
      </c>
      <c r="FG33" s="404">
        <v>140</v>
      </c>
      <c r="FH33" s="404">
        <v>59</v>
      </c>
      <c r="FI33" s="404">
        <v>200</v>
      </c>
      <c r="FJ33" s="404">
        <v>68</v>
      </c>
      <c r="FK33" s="404">
        <v>450</v>
      </c>
      <c r="FL33" s="404">
        <v>240</v>
      </c>
      <c r="FM33" s="404">
        <v>340</v>
      </c>
      <c r="FN33" s="404">
        <v>410</v>
      </c>
      <c r="FO33" s="404">
        <v>120</v>
      </c>
      <c r="FP33" s="404">
        <v>210</v>
      </c>
      <c r="FQ33" s="404">
        <v>63</v>
      </c>
      <c r="FR33" s="404">
        <v>240</v>
      </c>
      <c r="FS33" s="404">
        <v>240</v>
      </c>
      <c r="FT33" s="404">
        <v>150</v>
      </c>
      <c r="FU33" s="404">
        <v>1000</v>
      </c>
      <c r="FV33" s="404">
        <v>1300</v>
      </c>
      <c r="FW33" s="404">
        <v>1300</v>
      </c>
      <c r="FX33" s="404">
        <v>1200</v>
      </c>
      <c r="FY33" s="404">
        <v>440</v>
      </c>
      <c r="FZ33" s="404">
        <v>79</v>
      </c>
      <c r="GA33" s="404">
        <v>79</v>
      </c>
      <c r="GB33" s="404">
        <v>320</v>
      </c>
      <c r="GC33" s="404">
        <v>89</v>
      </c>
      <c r="GD33" s="404">
        <v>380</v>
      </c>
      <c r="GE33" s="404">
        <v>160</v>
      </c>
      <c r="GF33" s="404">
        <v>390</v>
      </c>
      <c r="GG33" s="404">
        <v>67</v>
      </c>
      <c r="GH33" s="404">
        <v>140</v>
      </c>
      <c r="GI33" s="404">
        <v>82</v>
      </c>
      <c r="GJ33" s="404">
        <v>82</v>
      </c>
      <c r="GK33" s="404">
        <v>340</v>
      </c>
      <c r="GL33" s="404">
        <v>18</v>
      </c>
      <c r="GM33" s="404">
        <v>43</v>
      </c>
      <c r="GN33" s="404">
        <v>90</v>
      </c>
      <c r="GO33" s="404">
        <v>140</v>
      </c>
      <c r="GP33" s="404">
        <v>39</v>
      </c>
      <c r="GQ33" s="404">
        <v>760</v>
      </c>
      <c r="GR33" s="404">
        <v>230</v>
      </c>
      <c r="GS33" s="404">
        <v>70</v>
      </c>
      <c r="GT33" s="404">
        <v>70</v>
      </c>
      <c r="GU33" s="396"/>
      <c r="GW33" s="404">
        <v>96</v>
      </c>
      <c r="GX33" s="404">
        <v>120</v>
      </c>
      <c r="GY33" s="404">
        <v>140</v>
      </c>
      <c r="GZ33" s="404">
        <v>140</v>
      </c>
      <c r="HA33" s="404">
        <v>410</v>
      </c>
      <c r="HB33" s="404">
        <v>350</v>
      </c>
      <c r="HC33" s="404">
        <v>100</v>
      </c>
      <c r="HD33" s="404">
        <v>21</v>
      </c>
      <c r="HE33" s="404">
        <v>400</v>
      </c>
      <c r="HF33" s="404">
        <v>54</v>
      </c>
      <c r="HG33" s="404">
        <v>37</v>
      </c>
      <c r="HH33" s="404">
        <v>250</v>
      </c>
      <c r="HI33" s="404">
        <v>490</v>
      </c>
      <c r="HJ33" s="404">
        <v>120</v>
      </c>
      <c r="HK33" s="404">
        <v>190</v>
      </c>
      <c r="HL33" s="404">
        <v>700</v>
      </c>
      <c r="HM33" s="404">
        <v>210</v>
      </c>
      <c r="HN33" s="404">
        <v>210</v>
      </c>
      <c r="HO33" s="404">
        <v>220</v>
      </c>
      <c r="HP33" s="404">
        <v>54</v>
      </c>
      <c r="HQ33" s="404">
        <v>110</v>
      </c>
      <c r="HR33" s="404">
        <v>390</v>
      </c>
      <c r="HS33" s="404">
        <v>390</v>
      </c>
      <c r="HT33" s="404">
        <v>110</v>
      </c>
      <c r="HU33" s="404">
        <v>270</v>
      </c>
      <c r="HV33" s="404">
        <v>2700</v>
      </c>
      <c r="HW33" s="404">
        <v>3600</v>
      </c>
      <c r="HX33" s="404">
        <v>120</v>
      </c>
      <c r="HY33" s="401"/>
      <c r="HZ33" s="404">
        <v>190</v>
      </c>
    </row>
    <row r="34" spans="1:234" ht="15.5">
      <c r="A34" s="228">
        <v>15060217</v>
      </c>
      <c r="B34" s="276">
        <v>1</v>
      </c>
      <c r="C34" s="276"/>
      <c r="D34" s="401">
        <v>1601005</v>
      </c>
      <c r="E34" s="401">
        <v>124</v>
      </c>
      <c r="G34" s="122">
        <v>1506001</v>
      </c>
      <c r="H34" s="134">
        <v>15060106</v>
      </c>
      <c r="J34" s="20" t="s">
        <v>182</v>
      </c>
      <c r="K34" s="85">
        <v>2</v>
      </c>
      <c r="L34" s="85" t="s">
        <v>152</v>
      </c>
      <c r="M34" s="85">
        <v>1</v>
      </c>
      <c r="N34" s="85">
        <v>2</v>
      </c>
      <c r="O34" s="85">
        <v>1</v>
      </c>
      <c r="P34" s="85">
        <v>3</v>
      </c>
      <c r="Q34" s="85">
        <v>1</v>
      </c>
      <c r="R34" s="85">
        <v>1</v>
      </c>
      <c r="S34" s="85">
        <v>4</v>
      </c>
      <c r="T34" s="85">
        <v>3</v>
      </c>
      <c r="U34" s="85">
        <v>3</v>
      </c>
      <c r="V34" s="85">
        <v>1</v>
      </c>
      <c r="W34" s="85">
        <v>1</v>
      </c>
      <c r="X34" s="85">
        <v>1</v>
      </c>
      <c r="Y34" s="85">
        <v>1</v>
      </c>
      <c r="Z34" s="85">
        <v>1</v>
      </c>
      <c r="AA34" s="85">
        <v>1</v>
      </c>
      <c r="AB34" s="85" t="s">
        <v>153</v>
      </c>
      <c r="AC34" s="85">
        <v>6</v>
      </c>
      <c r="AD34" s="85" t="s">
        <v>152</v>
      </c>
      <c r="AE34" s="85">
        <v>1</v>
      </c>
      <c r="AF34" s="85">
        <v>2</v>
      </c>
      <c r="AG34" s="85">
        <v>1</v>
      </c>
      <c r="AH34" s="85">
        <v>1</v>
      </c>
      <c r="AI34" s="85">
        <v>2</v>
      </c>
      <c r="AJ34" s="85" t="s">
        <v>152</v>
      </c>
      <c r="AK34" s="85">
        <v>2</v>
      </c>
      <c r="AL34" s="85">
        <v>2</v>
      </c>
      <c r="AM34" s="85" t="s">
        <v>153</v>
      </c>
      <c r="AN34" s="85" t="s">
        <v>152</v>
      </c>
      <c r="AO34" s="85">
        <v>7</v>
      </c>
      <c r="AP34" s="85">
        <v>8</v>
      </c>
      <c r="AQ34" s="85">
        <v>4</v>
      </c>
      <c r="AR34" s="85">
        <v>1</v>
      </c>
      <c r="AS34" s="85">
        <v>1</v>
      </c>
      <c r="AT34" s="85">
        <v>24</v>
      </c>
      <c r="AU34" s="85">
        <v>4</v>
      </c>
      <c r="AV34" s="85">
        <v>1</v>
      </c>
      <c r="AW34" s="85">
        <v>1</v>
      </c>
      <c r="AX34" s="85">
        <v>3</v>
      </c>
      <c r="AY34" s="156">
        <v>1</v>
      </c>
      <c r="AZ34" s="156">
        <v>3</v>
      </c>
      <c r="BA34" s="156">
        <v>9</v>
      </c>
      <c r="BB34" s="156">
        <v>2</v>
      </c>
      <c r="BC34" s="156"/>
      <c r="BD34" s="318"/>
      <c r="BE34" s="314"/>
      <c r="BF34" s="125">
        <v>4</v>
      </c>
      <c r="BG34" s="125">
        <v>4</v>
      </c>
      <c r="BH34" s="125">
        <v>1</v>
      </c>
      <c r="BI34" s="125">
        <v>22</v>
      </c>
      <c r="BJ34" s="125" t="s">
        <v>152</v>
      </c>
      <c r="BK34" s="125">
        <v>4</v>
      </c>
      <c r="BL34" s="125">
        <v>1</v>
      </c>
      <c r="BM34" s="125">
        <v>1</v>
      </c>
      <c r="BN34" s="125">
        <v>1</v>
      </c>
      <c r="BO34" s="125">
        <v>1</v>
      </c>
      <c r="BP34" s="125">
        <v>1</v>
      </c>
      <c r="BQ34" s="125">
        <v>1</v>
      </c>
      <c r="BR34" s="125" t="s">
        <v>152</v>
      </c>
      <c r="BS34" s="125">
        <v>6</v>
      </c>
      <c r="BT34" s="85" t="s">
        <v>152</v>
      </c>
      <c r="BU34" s="85">
        <v>7</v>
      </c>
      <c r="BV34" s="85">
        <v>1</v>
      </c>
      <c r="BW34" s="85">
        <v>1</v>
      </c>
      <c r="BX34" s="85">
        <v>1</v>
      </c>
      <c r="BY34" s="85" t="s">
        <v>153</v>
      </c>
      <c r="BZ34" s="85">
        <v>1</v>
      </c>
      <c r="CA34" s="85">
        <v>11</v>
      </c>
      <c r="CB34" s="85">
        <v>6</v>
      </c>
      <c r="CC34" s="85">
        <v>1</v>
      </c>
      <c r="CD34" s="85" t="s">
        <v>152</v>
      </c>
      <c r="CE34" s="85">
        <v>2</v>
      </c>
      <c r="CF34" s="85">
        <v>2</v>
      </c>
      <c r="CG34" s="85">
        <v>2</v>
      </c>
      <c r="CH34" s="85">
        <v>7</v>
      </c>
      <c r="CI34" s="85">
        <v>2</v>
      </c>
      <c r="CJ34" s="85" t="s">
        <v>153</v>
      </c>
      <c r="CK34" s="85">
        <v>2</v>
      </c>
      <c r="CL34" s="85">
        <v>5</v>
      </c>
      <c r="CM34" s="85">
        <v>1</v>
      </c>
      <c r="CN34" s="85">
        <v>2</v>
      </c>
      <c r="CO34" s="85">
        <v>1</v>
      </c>
      <c r="CP34" s="85">
        <v>1</v>
      </c>
      <c r="CQ34" s="85">
        <v>3</v>
      </c>
      <c r="CR34" s="85">
        <v>1</v>
      </c>
      <c r="CS34" s="85">
        <v>8</v>
      </c>
      <c r="CT34" s="85">
        <v>1</v>
      </c>
      <c r="CU34" s="85">
        <v>4</v>
      </c>
      <c r="CV34" s="85">
        <v>1</v>
      </c>
      <c r="CW34" s="85">
        <v>9</v>
      </c>
      <c r="CX34" s="85"/>
      <c r="CY34" s="331"/>
      <c r="CZ34" s="85"/>
      <c r="DA34" s="85">
        <v>6</v>
      </c>
      <c r="DB34" s="85">
        <v>8</v>
      </c>
      <c r="DC34" s="85">
        <v>2</v>
      </c>
      <c r="DD34" s="85">
        <v>1</v>
      </c>
      <c r="DE34" s="85">
        <v>7</v>
      </c>
      <c r="DF34" s="85">
        <v>12</v>
      </c>
      <c r="DG34" s="85">
        <v>5</v>
      </c>
      <c r="DH34" s="85">
        <v>11</v>
      </c>
      <c r="DI34" s="85">
        <v>30</v>
      </c>
      <c r="DJ34" s="85">
        <v>220</v>
      </c>
      <c r="DK34" s="85">
        <v>2</v>
      </c>
      <c r="DL34" s="85">
        <v>3</v>
      </c>
      <c r="DM34" s="85" t="s">
        <v>152</v>
      </c>
      <c r="DN34" s="85">
        <v>1</v>
      </c>
      <c r="DO34" s="85">
        <v>1</v>
      </c>
      <c r="DP34" s="85">
        <v>1</v>
      </c>
      <c r="DQ34" s="85" t="s">
        <v>153</v>
      </c>
      <c r="DR34" s="85">
        <v>42</v>
      </c>
      <c r="DS34" s="85">
        <v>3</v>
      </c>
      <c r="DT34" s="85" t="s">
        <v>153</v>
      </c>
      <c r="DU34" s="85">
        <v>1</v>
      </c>
      <c r="DV34" s="85">
        <v>1</v>
      </c>
      <c r="DW34" s="85">
        <v>1</v>
      </c>
      <c r="DX34" s="85">
        <v>3</v>
      </c>
      <c r="DY34" s="125" t="s">
        <v>152</v>
      </c>
      <c r="DZ34" s="125">
        <v>1</v>
      </c>
      <c r="EA34" s="125">
        <v>1</v>
      </c>
      <c r="EB34" s="125">
        <v>2</v>
      </c>
      <c r="EC34" s="125">
        <v>2</v>
      </c>
      <c r="ED34" s="125">
        <v>1</v>
      </c>
      <c r="EE34" s="125">
        <v>110</v>
      </c>
      <c r="EF34" s="125">
        <v>2</v>
      </c>
      <c r="EG34" s="125" t="s">
        <v>152</v>
      </c>
      <c r="EH34" s="23">
        <v>1</v>
      </c>
      <c r="EI34" s="23">
        <v>4</v>
      </c>
      <c r="EJ34" s="23" t="s">
        <v>152</v>
      </c>
      <c r="EK34" s="23">
        <v>1</v>
      </c>
      <c r="EL34" s="23">
        <v>18</v>
      </c>
      <c r="EM34" s="23">
        <v>3</v>
      </c>
      <c r="EN34" s="23">
        <v>5</v>
      </c>
      <c r="EO34" s="23">
        <v>2</v>
      </c>
      <c r="EP34" s="23">
        <v>2</v>
      </c>
      <c r="EQ34" s="23" t="s">
        <v>152</v>
      </c>
      <c r="ER34" s="23"/>
      <c r="ES34" s="335"/>
      <c r="EU34" s="404">
        <v>3</v>
      </c>
      <c r="EV34" s="404">
        <v>26</v>
      </c>
      <c r="EW34" s="404">
        <v>3</v>
      </c>
      <c r="EX34" s="404">
        <v>3</v>
      </c>
      <c r="EY34" s="404" t="s">
        <v>153</v>
      </c>
      <c r="EZ34" s="404" t="s">
        <v>153</v>
      </c>
      <c r="FA34" s="404">
        <v>2</v>
      </c>
      <c r="FB34" s="404">
        <v>6</v>
      </c>
      <c r="FC34" s="404">
        <v>90</v>
      </c>
      <c r="FD34" s="404">
        <v>120</v>
      </c>
      <c r="FE34" s="404" t="s">
        <v>152</v>
      </c>
      <c r="FF34" s="404" t="s">
        <v>152</v>
      </c>
      <c r="FG34" s="404">
        <v>5</v>
      </c>
      <c r="FH34" s="404" t="s">
        <v>153</v>
      </c>
      <c r="FI34" s="404">
        <v>4</v>
      </c>
      <c r="FJ34" s="404">
        <v>3</v>
      </c>
      <c r="FK34" s="404">
        <v>18</v>
      </c>
      <c r="FL34" s="404">
        <v>1</v>
      </c>
      <c r="FM34" s="404">
        <v>170</v>
      </c>
      <c r="FN34" s="404">
        <v>76</v>
      </c>
      <c r="FO34" s="404">
        <v>40</v>
      </c>
      <c r="FP34" s="404">
        <v>1300</v>
      </c>
      <c r="FQ34" s="404">
        <v>1</v>
      </c>
      <c r="FR34" s="404">
        <v>5</v>
      </c>
      <c r="FS34" s="404">
        <v>8</v>
      </c>
      <c r="FT34" s="404">
        <v>170</v>
      </c>
      <c r="FU34" s="404">
        <v>870</v>
      </c>
      <c r="FV34" s="404">
        <v>220</v>
      </c>
      <c r="FW34" s="404">
        <v>220</v>
      </c>
      <c r="FX34" s="404">
        <v>660</v>
      </c>
      <c r="FY34" s="404">
        <v>170</v>
      </c>
      <c r="FZ34" s="404">
        <v>3</v>
      </c>
      <c r="GA34" s="404">
        <v>3</v>
      </c>
      <c r="GB34" s="404" t="s">
        <v>153</v>
      </c>
      <c r="GC34" s="404">
        <v>56</v>
      </c>
      <c r="GD34" s="404">
        <v>830</v>
      </c>
      <c r="GE34" s="404">
        <v>19</v>
      </c>
      <c r="GF34" s="404" t="s">
        <v>153</v>
      </c>
      <c r="GG34" s="404" t="s">
        <v>153</v>
      </c>
      <c r="GH34" s="404">
        <v>98</v>
      </c>
      <c r="GI34" s="404">
        <v>41</v>
      </c>
      <c r="GJ34" s="404">
        <v>41</v>
      </c>
      <c r="GK34" s="404">
        <v>320</v>
      </c>
      <c r="GL34" s="404">
        <v>1</v>
      </c>
      <c r="GM34" s="404">
        <v>3</v>
      </c>
      <c r="GN34" s="404">
        <v>1</v>
      </c>
      <c r="GO34" s="404" t="s">
        <v>153</v>
      </c>
      <c r="GP34" s="404" t="s">
        <v>153</v>
      </c>
      <c r="GQ34" s="404">
        <v>640</v>
      </c>
      <c r="GR34" s="404">
        <v>130</v>
      </c>
      <c r="GS34" s="404">
        <v>1</v>
      </c>
      <c r="GT34" s="404">
        <v>1</v>
      </c>
      <c r="GU34" s="396"/>
      <c r="GW34" s="404">
        <v>3</v>
      </c>
      <c r="GX34" s="404">
        <v>4</v>
      </c>
      <c r="GY34" s="404">
        <v>6</v>
      </c>
      <c r="GZ34" s="404">
        <v>6</v>
      </c>
      <c r="HA34" s="404">
        <v>5</v>
      </c>
      <c r="HB34" s="404">
        <v>3</v>
      </c>
      <c r="HC34" s="404">
        <v>2</v>
      </c>
      <c r="HD34" s="404">
        <v>2</v>
      </c>
      <c r="HE34" s="404">
        <v>1</v>
      </c>
      <c r="HF34" s="404">
        <v>4</v>
      </c>
      <c r="HG34" s="404">
        <v>11</v>
      </c>
      <c r="HH34" s="404">
        <v>6</v>
      </c>
      <c r="HI34" s="404">
        <v>27</v>
      </c>
      <c r="HJ34" s="404">
        <v>4</v>
      </c>
      <c r="HK34" s="404">
        <v>10</v>
      </c>
      <c r="HL34" s="404">
        <v>1</v>
      </c>
      <c r="HM34" s="404">
        <v>1</v>
      </c>
      <c r="HN34" s="404">
        <v>1</v>
      </c>
      <c r="HO34" s="404">
        <v>2</v>
      </c>
      <c r="HP34" s="404" t="s">
        <v>152</v>
      </c>
      <c r="HQ34" s="404">
        <v>2</v>
      </c>
      <c r="HR34" s="404">
        <v>5</v>
      </c>
      <c r="HS34" s="404">
        <v>5</v>
      </c>
      <c r="HT34" s="404">
        <v>2</v>
      </c>
      <c r="HU34" s="404">
        <v>1</v>
      </c>
      <c r="HV34" s="404">
        <v>1</v>
      </c>
      <c r="HW34" s="404" t="s">
        <v>153</v>
      </c>
      <c r="HX34" s="404">
        <v>7</v>
      </c>
      <c r="HY34" s="401"/>
      <c r="HZ34" s="404" t="s">
        <v>152</v>
      </c>
    </row>
    <row r="35" spans="1:234" ht="15.5">
      <c r="A35" s="228" t="s">
        <v>528</v>
      </c>
      <c r="B35" s="276">
        <v>1</v>
      </c>
      <c r="C35" s="276"/>
      <c r="D35" s="401">
        <v>1703002</v>
      </c>
      <c r="E35" s="401">
        <v>86</v>
      </c>
      <c r="G35" s="401">
        <v>1506004</v>
      </c>
      <c r="H35" s="134">
        <v>15060211</v>
      </c>
      <c r="J35" s="20" t="s">
        <v>183</v>
      </c>
      <c r="K35" s="85">
        <v>140</v>
      </c>
      <c r="L35" s="85">
        <v>360</v>
      </c>
      <c r="M35" s="85">
        <v>270</v>
      </c>
      <c r="N35" s="85">
        <v>540</v>
      </c>
      <c r="O35" s="85">
        <v>310</v>
      </c>
      <c r="P35" s="85">
        <v>530</v>
      </c>
      <c r="Q35" s="85">
        <v>760</v>
      </c>
      <c r="R35" s="85">
        <v>350</v>
      </c>
      <c r="S35" s="85">
        <v>410</v>
      </c>
      <c r="T35" s="85">
        <v>280</v>
      </c>
      <c r="U35" s="85">
        <v>170</v>
      </c>
      <c r="V35" s="85">
        <v>320</v>
      </c>
      <c r="W35" s="85">
        <v>120</v>
      </c>
      <c r="X35" s="85">
        <v>130</v>
      </c>
      <c r="Y35" s="85">
        <v>250</v>
      </c>
      <c r="Z35" s="85">
        <v>620</v>
      </c>
      <c r="AA35" s="85">
        <v>500</v>
      </c>
      <c r="AB35" s="85">
        <v>150</v>
      </c>
      <c r="AC35" s="85">
        <v>480</v>
      </c>
      <c r="AD35" s="85">
        <v>330</v>
      </c>
      <c r="AE35" s="85">
        <v>770</v>
      </c>
      <c r="AF35" s="85">
        <v>280</v>
      </c>
      <c r="AG35" s="85">
        <v>2900</v>
      </c>
      <c r="AH35" s="85">
        <v>1800</v>
      </c>
      <c r="AI35" s="85">
        <v>210</v>
      </c>
      <c r="AJ35" s="85">
        <v>110</v>
      </c>
      <c r="AK35" s="85">
        <v>210</v>
      </c>
      <c r="AL35" s="85">
        <v>680</v>
      </c>
      <c r="AM35" s="85">
        <v>230</v>
      </c>
      <c r="AN35" s="85">
        <v>200</v>
      </c>
      <c r="AO35" s="85">
        <v>980</v>
      </c>
      <c r="AP35" s="85">
        <v>1300</v>
      </c>
      <c r="AQ35" s="85">
        <v>230</v>
      </c>
      <c r="AR35" s="85">
        <v>630</v>
      </c>
      <c r="AS35" s="85">
        <v>490</v>
      </c>
      <c r="AT35" s="85">
        <v>390</v>
      </c>
      <c r="AU35" s="85">
        <v>1200</v>
      </c>
      <c r="AV35" s="85">
        <v>400</v>
      </c>
      <c r="AW35" s="85">
        <v>390</v>
      </c>
      <c r="AX35" s="85">
        <v>140</v>
      </c>
      <c r="AY35" s="156">
        <v>410</v>
      </c>
      <c r="AZ35" s="156">
        <v>950</v>
      </c>
      <c r="BA35" s="156">
        <v>770</v>
      </c>
      <c r="BB35" s="156">
        <v>360</v>
      </c>
      <c r="BC35" s="156"/>
      <c r="BD35" s="318"/>
      <c r="BE35" s="314"/>
      <c r="BF35" s="125">
        <v>1200</v>
      </c>
      <c r="BG35" s="125">
        <v>510</v>
      </c>
      <c r="BH35" s="125">
        <v>1400</v>
      </c>
      <c r="BI35" s="125">
        <v>1500</v>
      </c>
      <c r="BJ35" s="125">
        <v>630</v>
      </c>
      <c r="BK35" s="125">
        <v>1500</v>
      </c>
      <c r="BL35" s="125">
        <v>550</v>
      </c>
      <c r="BM35" s="125">
        <v>240</v>
      </c>
      <c r="BN35" s="125">
        <v>850</v>
      </c>
      <c r="BO35" s="125">
        <v>350</v>
      </c>
      <c r="BP35" s="125">
        <v>94</v>
      </c>
      <c r="BQ35" s="125">
        <v>440</v>
      </c>
      <c r="BR35" s="125">
        <v>110</v>
      </c>
      <c r="BS35" s="125">
        <v>1300</v>
      </c>
      <c r="BT35" s="85">
        <v>870</v>
      </c>
      <c r="BU35" s="85">
        <v>200</v>
      </c>
      <c r="BV35" s="85">
        <v>650</v>
      </c>
      <c r="BW35" s="85">
        <v>340</v>
      </c>
      <c r="BX35" s="85">
        <v>230</v>
      </c>
      <c r="BY35" s="85">
        <v>1400</v>
      </c>
      <c r="BZ35" s="85">
        <v>1100</v>
      </c>
      <c r="CA35" s="85">
        <v>1700</v>
      </c>
      <c r="CB35" s="85">
        <v>940</v>
      </c>
      <c r="CC35" s="85">
        <v>2400</v>
      </c>
      <c r="CD35" s="85">
        <v>620</v>
      </c>
      <c r="CE35" s="85">
        <v>240</v>
      </c>
      <c r="CF35" s="85">
        <v>420</v>
      </c>
      <c r="CG35" s="85">
        <v>570</v>
      </c>
      <c r="CH35" s="85">
        <v>660</v>
      </c>
      <c r="CI35" s="85">
        <v>450</v>
      </c>
      <c r="CJ35" s="85">
        <v>230</v>
      </c>
      <c r="CK35" s="85">
        <v>490</v>
      </c>
      <c r="CL35" s="85">
        <v>380</v>
      </c>
      <c r="CM35" s="85">
        <v>700</v>
      </c>
      <c r="CN35" s="85">
        <v>830</v>
      </c>
      <c r="CO35" s="85">
        <v>1200</v>
      </c>
      <c r="CP35" s="85">
        <v>410</v>
      </c>
      <c r="CQ35" s="85">
        <v>840</v>
      </c>
      <c r="CR35" s="85">
        <v>450</v>
      </c>
      <c r="CS35" s="85">
        <v>950</v>
      </c>
      <c r="CT35" s="85">
        <v>380</v>
      </c>
      <c r="CU35" s="85">
        <v>290</v>
      </c>
      <c r="CV35" s="85">
        <v>410</v>
      </c>
      <c r="CW35" s="85">
        <v>660</v>
      </c>
      <c r="CX35" s="85"/>
      <c r="CY35" s="331"/>
      <c r="CZ35" s="85"/>
      <c r="DA35" s="85">
        <v>810</v>
      </c>
      <c r="DB35" s="85">
        <v>810</v>
      </c>
      <c r="DC35" s="85">
        <v>980</v>
      </c>
      <c r="DD35" s="85">
        <v>610</v>
      </c>
      <c r="DE35" s="85">
        <v>980</v>
      </c>
      <c r="DF35" s="85">
        <v>1600</v>
      </c>
      <c r="DG35" s="85">
        <v>280</v>
      </c>
      <c r="DH35" s="85">
        <v>1100</v>
      </c>
      <c r="DI35" s="85">
        <v>690</v>
      </c>
      <c r="DJ35" s="85">
        <v>10000</v>
      </c>
      <c r="DK35" s="85">
        <v>1000</v>
      </c>
      <c r="DL35" s="85">
        <v>740</v>
      </c>
      <c r="DM35" s="85">
        <v>2700</v>
      </c>
      <c r="DN35" s="85">
        <v>1300</v>
      </c>
      <c r="DO35" s="85">
        <v>660</v>
      </c>
      <c r="DP35" s="85">
        <v>1200</v>
      </c>
      <c r="DQ35" s="85">
        <v>680</v>
      </c>
      <c r="DR35" s="85">
        <v>49000</v>
      </c>
      <c r="DS35" s="85">
        <v>810</v>
      </c>
      <c r="DT35" s="85">
        <v>160</v>
      </c>
      <c r="DU35" s="85">
        <v>2300</v>
      </c>
      <c r="DV35" s="85">
        <v>630</v>
      </c>
      <c r="DW35" s="85">
        <v>190</v>
      </c>
      <c r="DX35" s="85">
        <v>760</v>
      </c>
      <c r="DY35" s="125">
        <v>1300</v>
      </c>
      <c r="DZ35" s="125">
        <v>840</v>
      </c>
      <c r="EA35" s="125">
        <v>620</v>
      </c>
      <c r="EB35" s="125">
        <v>470</v>
      </c>
      <c r="EC35" s="125">
        <v>720</v>
      </c>
      <c r="ED35" s="125">
        <v>540</v>
      </c>
      <c r="EE35" s="125">
        <v>560</v>
      </c>
      <c r="EF35" s="125">
        <v>1100</v>
      </c>
      <c r="EG35" s="125">
        <v>430</v>
      </c>
      <c r="EH35" s="23">
        <v>1300</v>
      </c>
      <c r="EI35" s="23">
        <v>220</v>
      </c>
      <c r="EJ35" s="23">
        <v>1000</v>
      </c>
      <c r="EK35" s="23">
        <v>190</v>
      </c>
      <c r="EL35" s="23">
        <v>390</v>
      </c>
      <c r="EM35" s="23">
        <v>460</v>
      </c>
      <c r="EN35" s="23">
        <v>2900</v>
      </c>
      <c r="EO35" s="23">
        <v>680</v>
      </c>
      <c r="EP35" s="23">
        <v>820</v>
      </c>
      <c r="EQ35" s="23">
        <v>710</v>
      </c>
      <c r="ER35" s="23"/>
      <c r="ES35" s="335"/>
      <c r="EU35" s="404">
        <v>440</v>
      </c>
      <c r="EV35" s="404">
        <v>210</v>
      </c>
      <c r="EW35" s="404">
        <v>330</v>
      </c>
      <c r="EX35" s="404">
        <v>330</v>
      </c>
      <c r="EY35" s="404">
        <v>92</v>
      </c>
      <c r="EZ35" s="404">
        <v>92</v>
      </c>
      <c r="FA35" s="404">
        <v>840</v>
      </c>
      <c r="FB35" s="404">
        <v>87</v>
      </c>
      <c r="FC35" s="404">
        <v>260</v>
      </c>
      <c r="FD35" s="404">
        <v>430</v>
      </c>
      <c r="FE35" s="404">
        <v>220</v>
      </c>
      <c r="FF35" s="404">
        <v>91</v>
      </c>
      <c r="FG35" s="404">
        <v>880</v>
      </c>
      <c r="FH35" s="404">
        <v>310</v>
      </c>
      <c r="FI35" s="404">
        <v>1400</v>
      </c>
      <c r="FJ35" s="404">
        <v>520</v>
      </c>
      <c r="FK35" s="404">
        <v>1800</v>
      </c>
      <c r="FL35" s="404">
        <v>2500</v>
      </c>
      <c r="FM35" s="404">
        <v>3900</v>
      </c>
      <c r="FN35" s="404">
        <v>2100</v>
      </c>
      <c r="FO35" s="404">
        <v>1100</v>
      </c>
      <c r="FP35" s="404">
        <v>1600</v>
      </c>
      <c r="FQ35" s="404">
        <v>520</v>
      </c>
      <c r="FR35" s="404">
        <v>1100</v>
      </c>
      <c r="FS35" s="404">
        <v>1600</v>
      </c>
      <c r="FT35" s="404">
        <v>1500</v>
      </c>
      <c r="FU35" s="404">
        <v>3200</v>
      </c>
      <c r="FV35" s="404">
        <v>4600</v>
      </c>
      <c r="FW35" s="404">
        <v>4600</v>
      </c>
      <c r="FX35" s="404">
        <v>5600</v>
      </c>
      <c r="FY35" s="404">
        <v>1700</v>
      </c>
      <c r="FZ35" s="404">
        <v>450</v>
      </c>
      <c r="GA35" s="404">
        <v>450</v>
      </c>
      <c r="GB35" s="404">
        <v>760</v>
      </c>
      <c r="GC35" s="404">
        <v>310</v>
      </c>
      <c r="GD35" s="404">
        <v>920</v>
      </c>
      <c r="GE35" s="404">
        <v>920</v>
      </c>
      <c r="GF35" s="404">
        <v>750</v>
      </c>
      <c r="GG35" s="404">
        <v>310</v>
      </c>
      <c r="GH35" s="404">
        <v>7000</v>
      </c>
      <c r="GI35" s="404">
        <v>210</v>
      </c>
      <c r="GJ35" s="404">
        <v>210</v>
      </c>
      <c r="GK35" s="404">
        <v>1300</v>
      </c>
      <c r="GL35" s="404">
        <v>160</v>
      </c>
      <c r="GM35" s="404">
        <v>240</v>
      </c>
      <c r="GN35" s="404">
        <v>470</v>
      </c>
      <c r="GO35" s="404">
        <v>840</v>
      </c>
      <c r="GP35" s="404">
        <v>360</v>
      </c>
      <c r="GQ35" s="404">
        <v>4300</v>
      </c>
      <c r="GR35" s="404">
        <v>2400</v>
      </c>
      <c r="GS35" s="404">
        <v>420</v>
      </c>
      <c r="GT35" s="404">
        <v>420</v>
      </c>
      <c r="GU35" s="396"/>
      <c r="GW35" s="404">
        <v>580</v>
      </c>
      <c r="GX35" s="404">
        <v>930</v>
      </c>
      <c r="GY35" s="404">
        <v>530</v>
      </c>
      <c r="GZ35" s="404">
        <v>530</v>
      </c>
      <c r="HA35" s="404">
        <v>1300</v>
      </c>
      <c r="HB35" s="404">
        <v>1300</v>
      </c>
      <c r="HC35" s="404">
        <v>330</v>
      </c>
      <c r="HD35" s="404">
        <v>150</v>
      </c>
      <c r="HE35" s="404">
        <v>990</v>
      </c>
      <c r="HF35" s="404">
        <v>180</v>
      </c>
      <c r="HG35" s="404">
        <v>240</v>
      </c>
      <c r="HH35" s="404">
        <v>460</v>
      </c>
      <c r="HI35" s="404">
        <v>1400</v>
      </c>
      <c r="HJ35" s="404">
        <v>680</v>
      </c>
      <c r="HK35" s="404">
        <v>2400</v>
      </c>
      <c r="HL35" s="404">
        <v>7200</v>
      </c>
      <c r="HM35" s="404">
        <v>1500</v>
      </c>
      <c r="HN35" s="404">
        <v>1500</v>
      </c>
      <c r="HO35" s="404">
        <v>2200</v>
      </c>
      <c r="HP35" s="404">
        <v>1000</v>
      </c>
      <c r="HQ35" s="404">
        <v>690</v>
      </c>
      <c r="HR35" s="404">
        <v>2200</v>
      </c>
      <c r="HS35" s="404">
        <v>2200</v>
      </c>
      <c r="HT35" s="404">
        <v>1000</v>
      </c>
      <c r="HU35" s="404">
        <v>420</v>
      </c>
      <c r="HV35" s="404">
        <v>1700</v>
      </c>
      <c r="HW35" s="404">
        <v>1700</v>
      </c>
      <c r="HX35" s="404">
        <v>720</v>
      </c>
      <c r="HY35" s="401"/>
      <c r="HZ35" s="404">
        <v>1100</v>
      </c>
    </row>
    <row r="36" spans="1:234" ht="15.5">
      <c r="A36" s="228">
        <v>15070008</v>
      </c>
      <c r="B36" s="276">
        <v>1</v>
      </c>
      <c r="C36" s="276"/>
      <c r="D36" s="401">
        <v>1806008</v>
      </c>
      <c r="E36" s="401">
        <v>80</v>
      </c>
      <c r="G36" s="122">
        <v>1506010</v>
      </c>
      <c r="H36" s="134">
        <v>15060109</v>
      </c>
      <c r="J36" s="20" t="s">
        <v>184</v>
      </c>
      <c r="K36" s="85">
        <v>6</v>
      </c>
      <c r="L36" s="85">
        <v>25</v>
      </c>
      <c r="M36" s="85">
        <v>16</v>
      </c>
      <c r="N36" s="85">
        <v>57</v>
      </c>
      <c r="O36" s="85">
        <v>10</v>
      </c>
      <c r="P36" s="85">
        <v>2</v>
      </c>
      <c r="Q36" s="85">
        <v>83</v>
      </c>
      <c r="R36" s="85">
        <v>24</v>
      </c>
      <c r="S36" s="85">
        <v>110</v>
      </c>
      <c r="T36" s="85">
        <v>14</v>
      </c>
      <c r="U36" s="85">
        <v>14</v>
      </c>
      <c r="V36" s="85">
        <v>23</v>
      </c>
      <c r="W36" s="85">
        <v>8</v>
      </c>
      <c r="X36" s="85">
        <v>7</v>
      </c>
      <c r="Y36" s="85">
        <v>8</v>
      </c>
      <c r="Z36" s="85">
        <v>33</v>
      </c>
      <c r="AA36" s="85">
        <v>16</v>
      </c>
      <c r="AB36" s="85">
        <v>15</v>
      </c>
      <c r="AC36" s="85">
        <v>31</v>
      </c>
      <c r="AD36" s="85">
        <v>20</v>
      </c>
      <c r="AE36" s="85">
        <v>97</v>
      </c>
      <c r="AF36" s="85">
        <v>24</v>
      </c>
      <c r="AG36" s="85">
        <v>62</v>
      </c>
      <c r="AH36" s="85">
        <v>40</v>
      </c>
      <c r="AI36" s="85">
        <v>8</v>
      </c>
      <c r="AJ36" s="85">
        <v>8</v>
      </c>
      <c r="AK36" s="85">
        <v>9</v>
      </c>
      <c r="AL36" s="85">
        <v>37</v>
      </c>
      <c r="AM36" s="85">
        <v>27</v>
      </c>
      <c r="AN36" s="85">
        <v>14</v>
      </c>
      <c r="AO36" s="85">
        <v>100</v>
      </c>
      <c r="AP36" s="85">
        <v>140</v>
      </c>
      <c r="AQ36" s="85">
        <v>760</v>
      </c>
      <c r="AR36" s="85">
        <v>30</v>
      </c>
      <c r="AS36" s="85">
        <v>19</v>
      </c>
      <c r="AT36" s="85">
        <v>1600</v>
      </c>
      <c r="AU36" s="85">
        <v>4400</v>
      </c>
      <c r="AV36" s="85">
        <v>1500</v>
      </c>
      <c r="AW36" s="85">
        <v>1700</v>
      </c>
      <c r="AX36" s="85">
        <v>590</v>
      </c>
      <c r="AY36" s="156">
        <v>16</v>
      </c>
      <c r="AZ36" s="156">
        <v>41</v>
      </c>
      <c r="BA36" s="156">
        <v>65</v>
      </c>
      <c r="BB36" s="156">
        <v>7400</v>
      </c>
      <c r="BC36" s="156"/>
      <c r="BD36" s="318"/>
      <c r="BE36" s="314"/>
      <c r="BF36" s="125">
        <v>170</v>
      </c>
      <c r="BG36" s="125">
        <v>62</v>
      </c>
      <c r="BH36" s="125">
        <v>210</v>
      </c>
      <c r="BI36" s="125">
        <v>470</v>
      </c>
      <c r="BJ36" s="125">
        <v>85</v>
      </c>
      <c r="BK36" s="125">
        <v>150</v>
      </c>
      <c r="BL36" s="125">
        <v>91</v>
      </c>
      <c r="BM36" s="125">
        <v>23</v>
      </c>
      <c r="BN36" s="125">
        <v>85</v>
      </c>
      <c r="BO36" s="125">
        <v>29</v>
      </c>
      <c r="BP36" s="125">
        <v>9</v>
      </c>
      <c r="BQ36" s="125">
        <v>59</v>
      </c>
      <c r="BR36" s="125">
        <v>16</v>
      </c>
      <c r="BS36" s="125">
        <v>130</v>
      </c>
      <c r="BT36" s="85">
        <v>100</v>
      </c>
      <c r="BU36" s="85">
        <v>21</v>
      </c>
      <c r="BV36" s="85">
        <v>82</v>
      </c>
      <c r="BW36" s="85">
        <v>2500</v>
      </c>
      <c r="BX36" s="85">
        <v>24</v>
      </c>
      <c r="BY36" s="85">
        <v>160</v>
      </c>
      <c r="BZ36" s="85">
        <v>68</v>
      </c>
      <c r="CA36" s="85">
        <v>240</v>
      </c>
      <c r="CB36" s="85">
        <v>85</v>
      </c>
      <c r="CC36" s="85">
        <v>300</v>
      </c>
      <c r="CD36" s="85">
        <v>60</v>
      </c>
      <c r="CE36" s="85">
        <v>22</v>
      </c>
      <c r="CF36" s="85">
        <v>56</v>
      </c>
      <c r="CG36" s="85">
        <v>130</v>
      </c>
      <c r="CH36" s="85">
        <v>170</v>
      </c>
      <c r="CI36" s="85">
        <v>58</v>
      </c>
      <c r="CJ36" s="85">
        <v>26</v>
      </c>
      <c r="CK36" s="85">
        <v>69</v>
      </c>
      <c r="CL36" s="85">
        <v>94</v>
      </c>
      <c r="CM36" s="85">
        <v>85</v>
      </c>
      <c r="CN36" s="85">
        <v>150</v>
      </c>
      <c r="CO36" s="85">
        <v>140</v>
      </c>
      <c r="CP36" s="85">
        <v>52</v>
      </c>
      <c r="CQ36" s="85">
        <v>120</v>
      </c>
      <c r="CR36" s="85">
        <v>34</v>
      </c>
      <c r="CS36" s="85">
        <v>120</v>
      </c>
      <c r="CT36" s="85">
        <v>30</v>
      </c>
      <c r="CU36" s="85">
        <v>46</v>
      </c>
      <c r="CV36" s="85">
        <v>59</v>
      </c>
      <c r="CW36" s="85">
        <v>77</v>
      </c>
      <c r="CX36" s="85"/>
      <c r="CY36" s="331"/>
      <c r="CZ36" s="85"/>
      <c r="DA36" s="85">
        <v>67</v>
      </c>
      <c r="DB36" s="85">
        <v>80</v>
      </c>
      <c r="DC36" s="85">
        <v>93</v>
      </c>
      <c r="DD36" s="85">
        <v>30</v>
      </c>
      <c r="DE36" s="85">
        <v>89</v>
      </c>
      <c r="DF36" s="85">
        <v>78</v>
      </c>
      <c r="DG36" s="85">
        <v>21</v>
      </c>
      <c r="DH36" s="85">
        <v>110</v>
      </c>
      <c r="DI36" s="85">
        <v>68</v>
      </c>
      <c r="DJ36" s="85">
        <v>1700</v>
      </c>
      <c r="DK36" s="85">
        <v>40</v>
      </c>
      <c r="DL36" s="85">
        <v>80</v>
      </c>
      <c r="DM36" s="85">
        <v>390</v>
      </c>
      <c r="DN36" s="85">
        <v>140</v>
      </c>
      <c r="DO36" s="85">
        <v>95</v>
      </c>
      <c r="DP36" s="85">
        <v>380</v>
      </c>
      <c r="DQ36" s="85">
        <v>44</v>
      </c>
      <c r="DR36" s="85">
        <v>23000</v>
      </c>
      <c r="DS36" s="85">
        <v>120</v>
      </c>
      <c r="DT36" s="85">
        <v>5</v>
      </c>
      <c r="DU36" s="85">
        <v>170</v>
      </c>
      <c r="DV36" s="85">
        <v>82</v>
      </c>
      <c r="DW36" s="85">
        <v>31</v>
      </c>
      <c r="DX36" s="85">
        <v>100</v>
      </c>
      <c r="DY36" s="125">
        <v>190</v>
      </c>
      <c r="DZ36" s="125">
        <v>190</v>
      </c>
      <c r="EA36" s="125">
        <v>150</v>
      </c>
      <c r="EB36" s="125">
        <v>100</v>
      </c>
      <c r="EC36" s="125">
        <v>150</v>
      </c>
      <c r="ED36" s="125">
        <v>71</v>
      </c>
      <c r="EE36" s="125">
        <v>96</v>
      </c>
      <c r="EF36" s="125">
        <v>160</v>
      </c>
      <c r="EG36" s="125">
        <v>55</v>
      </c>
      <c r="EH36" s="23">
        <v>180</v>
      </c>
      <c r="EI36" s="23">
        <v>50</v>
      </c>
      <c r="EJ36" s="23">
        <v>63</v>
      </c>
      <c r="EK36" s="23">
        <v>55</v>
      </c>
      <c r="EL36" s="23">
        <v>140</v>
      </c>
      <c r="EM36" s="23">
        <v>66</v>
      </c>
      <c r="EN36" s="23">
        <v>1400</v>
      </c>
      <c r="EO36" s="23">
        <v>120</v>
      </c>
      <c r="EP36" s="23">
        <v>99</v>
      </c>
      <c r="EQ36" s="23">
        <v>52</v>
      </c>
      <c r="ER36" s="23"/>
      <c r="ES36" s="335"/>
      <c r="EU36" s="404">
        <v>18</v>
      </c>
      <c r="EV36" s="404">
        <v>4</v>
      </c>
      <c r="EW36" s="404">
        <v>16</v>
      </c>
      <c r="EX36" s="404">
        <v>16</v>
      </c>
      <c r="EY36" s="404">
        <v>3</v>
      </c>
      <c r="EZ36" s="404">
        <v>3</v>
      </c>
      <c r="FA36" s="404">
        <v>26</v>
      </c>
      <c r="FB36" s="404">
        <v>1</v>
      </c>
      <c r="FC36" s="404">
        <v>8</v>
      </c>
      <c r="FD36" s="404">
        <v>65</v>
      </c>
      <c r="FE36" s="404">
        <v>15</v>
      </c>
      <c r="FF36" s="404">
        <v>3</v>
      </c>
      <c r="FG36" s="404">
        <v>24</v>
      </c>
      <c r="FH36" s="404">
        <v>6</v>
      </c>
      <c r="FI36" s="404">
        <v>28</v>
      </c>
      <c r="FJ36" s="404">
        <v>30</v>
      </c>
      <c r="FK36" s="404">
        <v>43</v>
      </c>
      <c r="FL36" s="404">
        <v>360</v>
      </c>
      <c r="FM36" s="404">
        <v>840</v>
      </c>
      <c r="FN36" s="404">
        <v>28</v>
      </c>
      <c r="FO36" s="404">
        <v>18</v>
      </c>
      <c r="FP36" s="404">
        <v>19</v>
      </c>
      <c r="FQ36" s="404">
        <v>8</v>
      </c>
      <c r="FR36" s="404">
        <v>11</v>
      </c>
      <c r="FS36" s="404">
        <v>31</v>
      </c>
      <c r="FT36" s="404">
        <v>18</v>
      </c>
      <c r="FU36" s="404">
        <v>55</v>
      </c>
      <c r="FV36" s="404">
        <v>34</v>
      </c>
      <c r="FW36" s="404">
        <v>34</v>
      </c>
      <c r="FX36" s="404">
        <v>43</v>
      </c>
      <c r="FY36" s="404">
        <v>19</v>
      </c>
      <c r="FZ36" s="404">
        <v>13</v>
      </c>
      <c r="GA36" s="404">
        <v>13</v>
      </c>
      <c r="GB36" s="404">
        <v>12</v>
      </c>
      <c r="GC36" s="404">
        <v>7</v>
      </c>
      <c r="GD36" s="404">
        <v>15</v>
      </c>
      <c r="GE36" s="404">
        <v>28</v>
      </c>
      <c r="GF36" s="404">
        <v>13</v>
      </c>
      <c r="GG36" s="404">
        <v>8</v>
      </c>
      <c r="GH36" s="404">
        <v>570</v>
      </c>
      <c r="GI36" s="404">
        <v>17</v>
      </c>
      <c r="GJ36" s="404">
        <v>17</v>
      </c>
      <c r="GK36" s="404">
        <v>57</v>
      </c>
      <c r="GL36" s="404">
        <v>6</v>
      </c>
      <c r="GM36" s="404">
        <v>15</v>
      </c>
      <c r="GN36" s="404">
        <v>18</v>
      </c>
      <c r="GO36" s="404">
        <v>19</v>
      </c>
      <c r="GP36" s="404">
        <v>20</v>
      </c>
      <c r="GQ36" s="404">
        <v>42</v>
      </c>
      <c r="GR36" s="404">
        <v>28</v>
      </c>
      <c r="GS36" s="404">
        <v>8</v>
      </c>
      <c r="GT36" s="404">
        <v>8</v>
      </c>
      <c r="GU36" s="396"/>
      <c r="GW36" s="404">
        <v>9</v>
      </c>
      <c r="GX36" s="404">
        <v>16</v>
      </c>
      <c r="GY36" s="404">
        <v>21</v>
      </c>
      <c r="GZ36" s="404">
        <v>21</v>
      </c>
      <c r="HA36" s="404">
        <v>8</v>
      </c>
      <c r="HB36" s="404">
        <v>54</v>
      </c>
      <c r="HC36" s="404">
        <v>3</v>
      </c>
      <c r="HD36" s="404">
        <v>8</v>
      </c>
      <c r="HE36" s="404">
        <v>17</v>
      </c>
      <c r="HF36" s="404">
        <v>5</v>
      </c>
      <c r="HG36" s="404">
        <v>3</v>
      </c>
      <c r="HH36" s="404">
        <v>13</v>
      </c>
      <c r="HI36" s="404">
        <v>15</v>
      </c>
      <c r="HJ36" s="404">
        <v>7</v>
      </c>
      <c r="HK36" s="404">
        <v>42</v>
      </c>
      <c r="HL36" s="404">
        <v>150</v>
      </c>
      <c r="HM36" s="404">
        <v>31</v>
      </c>
      <c r="HN36" s="404">
        <v>31</v>
      </c>
      <c r="HO36" s="404">
        <v>14</v>
      </c>
      <c r="HP36" s="404">
        <v>5</v>
      </c>
      <c r="HQ36" s="404">
        <v>53</v>
      </c>
      <c r="HR36" s="404">
        <v>40</v>
      </c>
      <c r="HS36" s="404">
        <v>40</v>
      </c>
      <c r="HT36" s="404">
        <v>31</v>
      </c>
      <c r="HU36" s="404">
        <v>7</v>
      </c>
      <c r="HV36" s="404">
        <v>23</v>
      </c>
      <c r="HW36" s="404">
        <v>13</v>
      </c>
      <c r="HX36" s="404">
        <v>10</v>
      </c>
      <c r="HY36" s="401"/>
      <c r="HZ36" s="404">
        <v>22</v>
      </c>
    </row>
    <row r="37" spans="1:234" ht="15.5">
      <c r="A37" s="228">
        <v>15070009</v>
      </c>
      <c r="B37" s="276">
        <v>1</v>
      </c>
      <c r="C37" s="276"/>
      <c r="D37" s="401">
        <v>1603028</v>
      </c>
      <c r="E37" s="401">
        <v>103</v>
      </c>
      <c r="G37" s="122">
        <v>1506011</v>
      </c>
      <c r="H37" s="134">
        <v>15060102</v>
      </c>
      <c r="J37" s="20" t="s">
        <v>185</v>
      </c>
      <c r="K37" s="85">
        <v>78</v>
      </c>
      <c r="L37" s="85">
        <v>140</v>
      </c>
      <c r="M37" s="85">
        <v>42</v>
      </c>
      <c r="N37" s="85">
        <v>180</v>
      </c>
      <c r="O37" s="85">
        <v>110</v>
      </c>
      <c r="P37" s="85">
        <v>170</v>
      </c>
      <c r="Q37" s="85">
        <v>380</v>
      </c>
      <c r="R37" s="85">
        <v>220</v>
      </c>
      <c r="S37" s="85">
        <v>200</v>
      </c>
      <c r="T37" s="85">
        <v>120</v>
      </c>
      <c r="U37" s="85">
        <v>30</v>
      </c>
      <c r="V37" s="85">
        <v>110</v>
      </c>
      <c r="W37" s="85">
        <v>53</v>
      </c>
      <c r="X37" s="85">
        <v>64</v>
      </c>
      <c r="Y37" s="85">
        <v>39</v>
      </c>
      <c r="Z37" s="85">
        <v>170</v>
      </c>
      <c r="AA37" s="85">
        <v>160</v>
      </c>
      <c r="AB37" s="85">
        <v>47</v>
      </c>
      <c r="AC37" s="85">
        <v>150</v>
      </c>
      <c r="AD37" s="85">
        <v>130</v>
      </c>
      <c r="AE37" s="85">
        <v>290</v>
      </c>
      <c r="AF37" s="85">
        <v>97</v>
      </c>
      <c r="AG37" s="85">
        <v>120</v>
      </c>
      <c r="AH37" s="85">
        <v>93</v>
      </c>
      <c r="AI37" s="85">
        <v>82</v>
      </c>
      <c r="AJ37" s="85">
        <v>27</v>
      </c>
      <c r="AK37" s="85">
        <v>57</v>
      </c>
      <c r="AL37" s="85">
        <v>190</v>
      </c>
      <c r="AM37" s="85">
        <v>94</v>
      </c>
      <c r="AN37" s="85">
        <v>72</v>
      </c>
      <c r="AO37" s="85">
        <v>550</v>
      </c>
      <c r="AP37" s="85">
        <v>400</v>
      </c>
      <c r="AQ37" s="85">
        <v>92</v>
      </c>
      <c r="AR37" s="85">
        <v>110</v>
      </c>
      <c r="AS37" s="85">
        <v>120</v>
      </c>
      <c r="AT37" s="85">
        <v>180</v>
      </c>
      <c r="AU37" s="85">
        <v>540</v>
      </c>
      <c r="AV37" s="85">
        <v>300</v>
      </c>
      <c r="AW37" s="85">
        <v>160</v>
      </c>
      <c r="AX37" s="85">
        <v>86</v>
      </c>
      <c r="AY37" s="156">
        <v>98</v>
      </c>
      <c r="AZ37" s="156">
        <v>410</v>
      </c>
      <c r="BA37" s="156">
        <v>300</v>
      </c>
      <c r="BB37" s="156">
        <v>170</v>
      </c>
      <c r="BC37" s="156"/>
      <c r="BD37" s="318"/>
      <c r="BE37" s="314"/>
      <c r="BF37" s="125">
        <v>980</v>
      </c>
      <c r="BG37" s="125">
        <v>610</v>
      </c>
      <c r="BH37" s="125">
        <v>1600</v>
      </c>
      <c r="BI37" s="125">
        <v>1500</v>
      </c>
      <c r="BJ37" s="125">
        <v>810</v>
      </c>
      <c r="BK37" s="125">
        <v>1600</v>
      </c>
      <c r="BL37" s="125">
        <v>680</v>
      </c>
      <c r="BM37" s="125">
        <v>210</v>
      </c>
      <c r="BN37" s="125">
        <v>840</v>
      </c>
      <c r="BO37" s="125">
        <v>300</v>
      </c>
      <c r="BP37" s="125">
        <v>75</v>
      </c>
      <c r="BQ37" s="125">
        <v>720</v>
      </c>
      <c r="BR37" s="125">
        <v>63</v>
      </c>
      <c r="BS37" s="125">
        <v>1300</v>
      </c>
      <c r="BT37" s="85">
        <v>550</v>
      </c>
      <c r="BU37" s="85">
        <v>94</v>
      </c>
      <c r="BV37" s="85">
        <v>550</v>
      </c>
      <c r="BW37" s="85">
        <v>390</v>
      </c>
      <c r="BX37" s="85">
        <v>230</v>
      </c>
      <c r="BY37" s="85">
        <v>1200</v>
      </c>
      <c r="BZ37" s="85">
        <v>1900</v>
      </c>
      <c r="CA37" s="85">
        <v>1500</v>
      </c>
      <c r="CB37" s="85">
        <v>660</v>
      </c>
      <c r="CC37" s="85">
        <v>2600</v>
      </c>
      <c r="CD37" s="85">
        <v>470</v>
      </c>
      <c r="CE37" s="85">
        <v>210</v>
      </c>
      <c r="CF37" s="85">
        <v>410</v>
      </c>
      <c r="CG37" s="85">
        <v>570</v>
      </c>
      <c r="CH37" s="85">
        <v>850</v>
      </c>
      <c r="CI37" s="85">
        <v>440</v>
      </c>
      <c r="CJ37" s="85">
        <v>250</v>
      </c>
      <c r="CK37" s="85">
        <v>420</v>
      </c>
      <c r="CL37" s="85">
        <v>400</v>
      </c>
      <c r="CM37" s="85">
        <v>600</v>
      </c>
      <c r="CN37" s="85">
        <v>830</v>
      </c>
      <c r="CO37" s="85">
        <v>1100</v>
      </c>
      <c r="CP37" s="85">
        <v>240</v>
      </c>
      <c r="CQ37" s="85">
        <v>960</v>
      </c>
      <c r="CR37" s="85">
        <v>420</v>
      </c>
      <c r="CS37" s="85">
        <v>1700</v>
      </c>
      <c r="CT37" s="85">
        <v>370</v>
      </c>
      <c r="CU37" s="85">
        <v>230</v>
      </c>
      <c r="CV37" s="85">
        <v>350</v>
      </c>
      <c r="CW37" s="85">
        <v>630</v>
      </c>
      <c r="CX37" s="85"/>
      <c r="CY37" s="331"/>
      <c r="CZ37" s="85"/>
      <c r="DA37" s="85">
        <v>480</v>
      </c>
      <c r="DB37" s="85">
        <v>590</v>
      </c>
      <c r="DC37" s="85">
        <v>570</v>
      </c>
      <c r="DD37" s="85">
        <v>420</v>
      </c>
      <c r="DE37" s="85">
        <v>570</v>
      </c>
      <c r="DF37" s="85">
        <v>600</v>
      </c>
      <c r="DG37" s="85">
        <v>130</v>
      </c>
      <c r="DH37" s="85">
        <v>490</v>
      </c>
      <c r="DI37" s="85">
        <v>510</v>
      </c>
      <c r="DJ37" s="85">
        <v>210</v>
      </c>
      <c r="DK37" s="85">
        <v>310</v>
      </c>
      <c r="DL37" s="85">
        <v>370</v>
      </c>
      <c r="DM37" s="85">
        <v>1100</v>
      </c>
      <c r="DN37" s="85">
        <v>440</v>
      </c>
      <c r="DO37" s="85">
        <v>170</v>
      </c>
      <c r="DP37" s="85">
        <v>300</v>
      </c>
      <c r="DQ37" s="85">
        <v>240</v>
      </c>
      <c r="DR37" s="85">
        <v>6000</v>
      </c>
      <c r="DS37" s="85">
        <v>400</v>
      </c>
      <c r="DT37" s="85">
        <v>64</v>
      </c>
      <c r="DU37" s="85">
        <v>780</v>
      </c>
      <c r="DV37" s="85">
        <v>220</v>
      </c>
      <c r="DW37" s="85">
        <v>91</v>
      </c>
      <c r="DX37" s="85">
        <v>320</v>
      </c>
      <c r="DY37" s="125">
        <v>430</v>
      </c>
      <c r="DZ37" s="125">
        <v>310</v>
      </c>
      <c r="EA37" s="125">
        <v>340</v>
      </c>
      <c r="EB37" s="125">
        <v>330</v>
      </c>
      <c r="EC37" s="125">
        <v>370</v>
      </c>
      <c r="ED37" s="125">
        <v>150</v>
      </c>
      <c r="EE37" s="125">
        <v>210</v>
      </c>
      <c r="EF37" s="125">
        <v>570</v>
      </c>
      <c r="EG37" s="125">
        <v>180</v>
      </c>
      <c r="EH37" s="23">
        <v>480</v>
      </c>
      <c r="EI37" s="23">
        <v>66</v>
      </c>
      <c r="EJ37" s="23">
        <v>130</v>
      </c>
      <c r="EK37" s="23">
        <v>88</v>
      </c>
      <c r="EL37" s="23">
        <v>85</v>
      </c>
      <c r="EM37" s="23">
        <v>82</v>
      </c>
      <c r="EN37" s="23">
        <v>540</v>
      </c>
      <c r="EO37" s="23">
        <v>360</v>
      </c>
      <c r="EP37" s="23">
        <v>310</v>
      </c>
      <c r="EQ37" s="23">
        <v>200</v>
      </c>
      <c r="ER37" s="23"/>
      <c r="ES37" s="335"/>
      <c r="EU37" s="404">
        <v>73</v>
      </c>
      <c r="EV37" s="404">
        <v>22</v>
      </c>
      <c r="EW37" s="404">
        <v>44</v>
      </c>
      <c r="EX37" s="404">
        <v>44</v>
      </c>
      <c r="EY37" s="404">
        <v>12</v>
      </c>
      <c r="EZ37" s="404">
        <v>12</v>
      </c>
      <c r="FA37" s="404">
        <v>140</v>
      </c>
      <c r="FB37" s="404">
        <v>31</v>
      </c>
      <c r="FC37" s="404">
        <v>58</v>
      </c>
      <c r="FD37" s="404">
        <v>60</v>
      </c>
      <c r="FE37" s="404">
        <v>61</v>
      </c>
      <c r="FF37" s="404">
        <v>24</v>
      </c>
      <c r="FG37" s="404">
        <v>140</v>
      </c>
      <c r="FH37" s="404">
        <v>53</v>
      </c>
      <c r="FI37" s="404">
        <v>250</v>
      </c>
      <c r="FJ37" s="404">
        <v>84</v>
      </c>
      <c r="FK37" s="404">
        <v>970</v>
      </c>
      <c r="FL37" s="404">
        <v>340</v>
      </c>
      <c r="FM37" s="404">
        <v>210</v>
      </c>
      <c r="FN37" s="404">
        <v>290</v>
      </c>
      <c r="FO37" s="404">
        <v>170</v>
      </c>
      <c r="FP37" s="404">
        <v>240</v>
      </c>
      <c r="FQ37" s="404">
        <v>96</v>
      </c>
      <c r="FR37" s="404">
        <v>320</v>
      </c>
      <c r="FS37" s="404">
        <v>170</v>
      </c>
      <c r="FT37" s="404">
        <v>270</v>
      </c>
      <c r="FU37" s="404">
        <v>530</v>
      </c>
      <c r="FV37" s="404">
        <v>960</v>
      </c>
      <c r="FW37" s="404">
        <v>960</v>
      </c>
      <c r="FX37" s="404">
        <v>2000</v>
      </c>
      <c r="FY37" s="404">
        <v>330</v>
      </c>
      <c r="FZ37" s="404">
        <v>200</v>
      </c>
      <c r="GA37" s="404">
        <v>200</v>
      </c>
      <c r="GB37" s="404">
        <v>150</v>
      </c>
      <c r="GC37" s="404">
        <v>130</v>
      </c>
      <c r="GD37" s="404">
        <v>280</v>
      </c>
      <c r="GE37" s="404">
        <v>260</v>
      </c>
      <c r="GF37" s="404">
        <v>300</v>
      </c>
      <c r="GG37" s="404">
        <v>81</v>
      </c>
      <c r="GH37" s="404">
        <v>310</v>
      </c>
      <c r="GI37" s="404">
        <v>120</v>
      </c>
      <c r="GJ37" s="404">
        <v>120</v>
      </c>
      <c r="GK37" s="404">
        <v>330</v>
      </c>
      <c r="GL37" s="404">
        <v>41</v>
      </c>
      <c r="GM37" s="404">
        <v>70</v>
      </c>
      <c r="GN37" s="404">
        <v>160</v>
      </c>
      <c r="GO37" s="404">
        <v>240</v>
      </c>
      <c r="GP37" s="404">
        <v>70</v>
      </c>
      <c r="GQ37" s="404">
        <v>700</v>
      </c>
      <c r="GR37" s="404">
        <v>450</v>
      </c>
      <c r="GS37" s="404">
        <v>79</v>
      </c>
      <c r="GT37" s="404">
        <v>79</v>
      </c>
      <c r="GU37" s="396"/>
      <c r="GW37" s="404">
        <v>140</v>
      </c>
      <c r="GX37" s="404">
        <v>170</v>
      </c>
      <c r="GY37" s="404">
        <v>220</v>
      </c>
      <c r="GZ37" s="404">
        <v>220</v>
      </c>
      <c r="HA37" s="404">
        <v>340</v>
      </c>
      <c r="HB37" s="404">
        <v>460</v>
      </c>
      <c r="HC37" s="404">
        <v>99</v>
      </c>
      <c r="HD37" s="404">
        <v>110</v>
      </c>
      <c r="HE37" s="404">
        <v>620</v>
      </c>
      <c r="HF37" s="404">
        <v>62</v>
      </c>
      <c r="HG37" s="404">
        <v>110</v>
      </c>
      <c r="HH37" s="404">
        <v>480</v>
      </c>
      <c r="HI37" s="404">
        <v>840</v>
      </c>
      <c r="HJ37" s="404">
        <v>220</v>
      </c>
      <c r="HK37" s="404">
        <v>300</v>
      </c>
      <c r="HL37" s="404">
        <v>1900</v>
      </c>
      <c r="HM37" s="404">
        <v>550</v>
      </c>
      <c r="HN37" s="404">
        <v>550</v>
      </c>
      <c r="HO37" s="404">
        <v>640</v>
      </c>
      <c r="HP37" s="404">
        <v>200</v>
      </c>
      <c r="HQ37" s="404">
        <v>250</v>
      </c>
      <c r="HR37" s="404">
        <v>430</v>
      </c>
      <c r="HS37" s="404">
        <v>430</v>
      </c>
      <c r="HT37" s="404">
        <v>94</v>
      </c>
      <c r="HU37" s="404">
        <v>82</v>
      </c>
      <c r="HV37" s="404">
        <v>330</v>
      </c>
      <c r="HW37" s="404">
        <v>330</v>
      </c>
      <c r="HX37" s="404">
        <v>150</v>
      </c>
      <c r="HY37" s="401"/>
      <c r="HZ37" s="404">
        <v>200</v>
      </c>
    </row>
    <row r="38" spans="1:234" ht="15.5">
      <c r="A38" s="228">
        <v>15070010</v>
      </c>
      <c r="B38" s="276">
        <v>0</v>
      </c>
      <c r="C38" s="276"/>
      <c r="D38" s="401">
        <v>1703033</v>
      </c>
      <c r="E38" s="401">
        <v>87</v>
      </c>
      <c r="G38" s="122">
        <v>1506012</v>
      </c>
      <c r="H38" s="134">
        <v>15060102</v>
      </c>
      <c r="J38" s="20" t="s">
        <v>186</v>
      </c>
      <c r="K38" s="85">
        <v>370</v>
      </c>
      <c r="L38" s="85">
        <v>1100</v>
      </c>
      <c r="M38" s="85">
        <v>1300</v>
      </c>
      <c r="N38" s="85">
        <v>4100</v>
      </c>
      <c r="O38" s="85">
        <v>1500</v>
      </c>
      <c r="P38" s="85">
        <v>2000</v>
      </c>
      <c r="Q38" s="85">
        <v>1500</v>
      </c>
      <c r="R38" s="85">
        <v>990</v>
      </c>
      <c r="S38" s="85">
        <v>840</v>
      </c>
      <c r="T38" s="85">
        <v>690</v>
      </c>
      <c r="U38" s="85">
        <v>210</v>
      </c>
      <c r="V38" s="85">
        <v>630</v>
      </c>
      <c r="W38" s="85">
        <v>220</v>
      </c>
      <c r="X38" s="85">
        <v>460</v>
      </c>
      <c r="Y38" s="85">
        <v>320</v>
      </c>
      <c r="Z38" s="85">
        <v>1100</v>
      </c>
      <c r="AA38" s="85">
        <v>1700</v>
      </c>
      <c r="AB38" s="85">
        <v>370</v>
      </c>
      <c r="AC38" s="85">
        <v>720</v>
      </c>
      <c r="AD38" s="85">
        <v>620</v>
      </c>
      <c r="AE38" s="85">
        <v>2100</v>
      </c>
      <c r="AF38" s="85">
        <v>630</v>
      </c>
      <c r="AG38" s="85">
        <v>890</v>
      </c>
      <c r="AH38" s="85">
        <v>440</v>
      </c>
      <c r="AI38" s="85">
        <v>390</v>
      </c>
      <c r="AJ38" s="85">
        <v>120</v>
      </c>
      <c r="AK38" s="85">
        <v>260</v>
      </c>
      <c r="AL38" s="85">
        <v>4300</v>
      </c>
      <c r="AM38" s="85">
        <v>790</v>
      </c>
      <c r="AN38" s="85">
        <v>630</v>
      </c>
      <c r="AO38" s="85">
        <v>6800</v>
      </c>
      <c r="AP38" s="85">
        <v>2100</v>
      </c>
      <c r="AQ38" s="85">
        <v>390</v>
      </c>
      <c r="AR38" s="85">
        <v>1300</v>
      </c>
      <c r="AS38" s="85">
        <v>1100</v>
      </c>
      <c r="AT38" s="85">
        <v>450</v>
      </c>
      <c r="AU38" s="85">
        <v>6500</v>
      </c>
      <c r="AV38" s="85">
        <v>730</v>
      </c>
      <c r="AW38" s="85">
        <v>840</v>
      </c>
      <c r="AX38" s="85">
        <v>340</v>
      </c>
      <c r="AY38" s="156">
        <v>770</v>
      </c>
      <c r="AZ38" s="156">
        <v>4600</v>
      </c>
      <c r="BA38" s="156">
        <v>1300</v>
      </c>
      <c r="BB38" s="156">
        <v>420</v>
      </c>
      <c r="BC38" s="156"/>
      <c r="BD38" s="318"/>
      <c r="BE38" s="314"/>
      <c r="BF38" s="125">
        <v>2600</v>
      </c>
      <c r="BG38" s="125">
        <v>1500</v>
      </c>
      <c r="BH38" s="125">
        <v>5000</v>
      </c>
      <c r="BI38" s="125">
        <v>2800</v>
      </c>
      <c r="BJ38" s="125">
        <v>3300</v>
      </c>
      <c r="BK38" s="125">
        <v>2700</v>
      </c>
      <c r="BL38" s="125">
        <v>1100</v>
      </c>
      <c r="BM38" s="125">
        <v>590</v>
      </c>
      <c r="BN38" s="125">
        <v>6400</v>
      </c>
      <c r="BO38" s="125">
        <v>870</v>
      </c>
      <c r="BP38" s="125">
        <v>82</v>
      </c>
      <c r="BQ38" s="125">
        <v>980</v>
      </c>
      <c r="BR38" s="125">
        <v>110</v>
      </c>
      <c r="BS38" s="125">
        <v>2500</v>
      </c>
      <c r="BT38" s="85">
        <v>1500</v>
      </c>
      <c r="BU38" s="85">
        <v>150</v>
      </c>
      <c r="BV38" s="85">
        <v>1600</v>
      </c>
      <c r="BW38" s="85">
        <v>1400</v>
      </c>
      <c r="BX38" s="85">
        <v>450</v>
      </c>
      <c r="BY38" s="85">
        <v>2600</v>
      </c>
      <c r="BZ38" s="85">
        <v>4000</v>
      </c>
      <c r="CA38" s="85">
        <v>4300</v>
      </c>
      <c r="CB38" s="85">
        <v>1000</v>
      </c>
      <c r="CC38" s="85">
        <v>6700</v>
      </c>
      <c r="CD38" s="85">
        <v>3300</v>
      </c>
      <c r="CE38" s="85">
        <v>280</v>
      </c>
      <c r="CF38" s="85">
        <v>1000</v>
      </c>
      <c r="CG38" s="85">
        <v>2100</v>
      </c>
      <c r="CH38" s="85">
        <v>3200</v>
      </c>
      <c r="CI38" s="85">
        <v>890</v>
      </c>
      <c r="CJ38" s="85">
        <v>810</v>
      </c>
      <c r="CK38" s="85">
        <v>680</v>
      </c>
      <c r="CL38" s="85">
        <v>1100</v>
      </c>
      <c r="CM38" s="85">
        <v>3600</v>
      </c>
      <c r="CN38" s="85">
        <v>2300</v>
      </c>
      <c r="CO38" s="85">
        <v>3200</v>
      </c>
      <c r="CP38" s="85">
        <v>940</v>
      </c>
      <c r="CQ38" s="85">
        <v>2000</v>
      </c>
      <c r="CR38" s="85">
        <v>1900</v>
      </c>
      <c r="CS38" s="85">
        <v>7500</v>
      </c>
      <c r="CT38" s="85">
        <v>2600</v>
      </c>
      <c r="CU38" s="85">
        <v>710</v>
      </c>
      <c r="CV38" s="85">
        <v>2100</v>
      </c>
      <c r="CW38" s="85">
        <v>3100</v>
      </c>
      <c r="CX38" s="85"/>
      <c r="CY38" s="331"/>
      <c r="CZ38" s="85"/>
      <c r="DA38" s="85">
        <v>410</v>
      </c>
      <c r="DB38" s="85">
        <v>3700</v>
      </c>
      <c r="DC38" s="85">
        <v>5600</v>
      </c>
      <c r="DD38" s="85">
        <v>2700</v>
      </c>
      <c r="DE38" s="85">
        <v>2200</v>
      </c>
      <c r="DF38" s="85">
        <v>4500</v>
      </c>
      <c r="DG38" s="85">
        <v>1200</v>
      </c>
      <c r="DH38" s="85">
        <v>4300</v>
      </c>
      <c r="DI38" s="85">
        <v>2000</v>
      </c>
      <c r="DJ38" s="85">
        <v>20000</v>
      </c>
      <c r="DK38" s="85">
        <v>2300</v>
      </c>
      <c r="DL38" s="85">
        <v>2400</v>
      </c>
      <c r="DM38" s="85">
        <v>12000</v>
      </c>
      <c r="DN38" s="85">
        <v>3500</v>
      </c>
      <c r="DO38" s="85">
        <v>1800</v>
      </c>
      <c r="DP38" s="85">
        <v>4500</v>
      </c>
      <c r="DQ38" s="85">
        <v>3000</v>
      </c>
      <c r="DR38" s="85">
        <v>1900</v>
      </c>
      <c r="DS38" s="85">
        <v>3800</v>
      </c>
      <c r="DT38" s="85">
        <v>510</v>
      </c>
      <c r="DU38" s="85">
        <v>8300</v>
      </c>
      <c r="DV38" s="85">
        <v>2100</v>
      </c>
      <c r="DW38" s="85">
        <v>310</v>
      </c>
      <c r="DX38" s="85">
        <v>2800</v>
      </c>
      <c r="DY38" s="125">
        <v>5200</v>
      </c>
      <c r="DZ38" s="125">
        <v>3000</v>
      </c>
      <c r="EA38" s="125">
        <v>2100</v>
      </c>
      <c r="EB38" s="125">
        <v>1300</v>
      </c>
      <c r="EC38" s="125">
        <v>1500</v>
      </c>
      <c r="ED38" s="125">
        <v>4100</v>
      </c>
      <c r="EE38" s="125">
        <v>1800</v>
      </c>
      <c r="EF38" s="125">
        <v>7300</v>
      </c>
      <c r="EG38" s="125">
        <v>2700</v>
      </c>
      <c r="EH38" s="23">
        <v>5200</v>
      </c>
      <c r="EI38" s="23">
        <v>320</v>
      </c>
      <c r="EJ38" s="23">
        <v>720</v>
      </c>
      <c r="EK38" s="23">
        <v>140</v>
      </c>
      <c r="EL38" s="23">
        <v>390</v>
      </c>
      <c r="EM38" s="23">
        <v>720</v>
      </c>
      <c r="EN38" s="23">
        <v>5200</v>
      </c>
      <c r="EO38" s="23">
        <v>1700</v>
      </c>
      <c r="EP38" s="23">
        <v>1800</v>
      </c>
      <c r="EQ38" s="23">
        <v>2000</v>
      </c>
      <c r="ER38" s="23"/>
      <c r="ES38" s="335"/>
      <c r="EU38" s="404">
        <v>33</v>
      </c>
      <c r="EV38" s="404">
        <v>8</v>
      </c>
      <c r="EW38" s="404">
        <v>17</v>
      </c>
      <c r="EX38" s="404">
        <v>17</v>
      </c>
      <c r="EY38" s="404">
        <v>28</v>
      </c>
      <c r="EZ38" s="404">
        <v>28</v>
      </c>
      <c r="FA38" s="404">
        <v>130</v>
      </c>
      <c r="FB38" s="404">
        <v>9</v>
      </c>
      <c r="FC38" s="404">
        <v>32</v>
      </c>
      <c r="FD38" s="404">
        <v>31</v>
      </c>
      <c r="FE38" s="404">
        <v>48</v>
      </c>
      <c r="FF38" s="404">
        <v>10</v>
      </c>
      <c r="FG38" s="404">
        <v>54</v>
      </c>
      <c r="FH38" s="404">
        <v>17</v>
      </c>
      <c r="FI38" s="404">
        <v>200</v>
      </c>
      <c r="FJ38" s="404">
        <v>29</v>
      </c>
      <c r="FK38" s="404">
        <v>140</v>
      </c>
      <c r="FL38" s="404">
        <v>240</v>
      </c>
      <c r="FM38" s="404">
        <v>110</v>
      </c>
      <c r="FN38" s="404">
        <v>280</v>
      </c>
      <c r="FO38" s="404">
        <v>60</v>
      </c>
      <c r="FP38" s="404">
        <v>120</v>
      </c>
      <c r="FQ38" s="404">
        <v>17</v>
      </c>
      <c r="FR38" s="404">
        <v>84</v>
      </c>
      <c r="FS38" s="404">
        <v>130</v>
      </c>
      <c r="FT38" s="404">
        <v>54</v>
      </c>
      <c r="FU38" s="404">
        <v>370</v>
      </c>
      <c r="FV38" s="404">
        <v>490</v>
      </c>
      <c r="FW38" s="404">
        <v>490</v>
      </c>
      <c r="FX38" s="404">
        <v>740</v>
      </c>
      <c r="FY38" s="404">
        <v>230</v>
      </c>
      <c r="FZ38" s="404">
        <v>38</v>
      </c>
      <c r="GA38" s="404">
        <v>38</v>
      </c>
      <c r="GB38" s="404">
        <v>83</v>
      </c>
      <c r="GC38" s="404">
        <v>36</v>
      </c>
      <c r="GD38" s="404">
        <v>340</v>
      </c>
      <c r="GE38" s="404">
        <v>52</v>
      </c>
      <c r="GF38" s="404">
        <v>370</v>
      </c>
      <c r="GG38" s="404">
        <v>17</v>
      </c>
      <c r="GH38" s="404">
        <v>27</v>
      </c>
      <c r="GI38" s="404">
        <v>48</v>
      </c>
      <c r="GJ38" s="404">
        <v>48</v>
      </c>
      <c r="GK38" s="404">
        <v>230</v>
      </c>
      <c r="GL38" s="404">
        <v>16</v>
      </c>
      <c r="GM38" s="404">
        <v>25</v>
      </c>
      <c r="GN38" s="404">
        <v>81</v>
      </c>
      <c r="GO38" s="404">
        <v>67</v>
      </c>
      <c r="GP38" s="404">
        <v>37</v>
      </c>
      <c r="GQ38" s="404">
        <v>1100</v>
      </c>
      <c r="GR38" s="404">
        <v>490</v>
      </c>
      <c r="GS38" s="404">
        <v>77</v>
      </c>
      <c r="GT38" s="404">
        <v>77</v>
      </c>
      <c r="GU38" s="396"/>
      <c r="GW38" s="404">
        <v>21</v>
      </c>
      <c r="GX38" s="404">
        <v>75</v>
      </c>
      <c r="GY38" s="404">
        <v>91</v>
      </c>
      <c r="GZ38" s="404">
        <v>91</v>
      </c>
      <c r="HA38" s="404">
        <v>250</v>
      </c>
      <c r="HB38" s="404">
        <v>370</v>
      </c>
      <c r="HC38" s="404">
        <v>49</v>
      </c>
      <c r="HD38" s="404">
        <v>15</v>
      </c>
      <c r="HE38" s="404">
        <v>390</v>
      </c>
      <c r="HF38" s="404">
        <v>16</v>
      </c>
      <c r="HG38" s="404">
        <v>30</v>
      </c>
      <c r="HH38" s="404">
        <v>320</v>
      </c>
      <c r="HI38" s="404">
        <v>560</v>
      </c>
      <c r="HJ38" s="404">
        <v>58</v>
      </c>
      <c r="HK38" s="404">
        <v>180</v>
      </c>
      <c r="HL38" s="404">
        <v>600</v>
      </c>
      <c r="HM38" s="404">
        <v>210</v>
      </c>
      <c r="HN38" s="404">
        <v>210</v>
      </c>
      <c r="HO38" s="404">
        <v>170</v>
      </c>
      <c r="HP38" s="404">
        <v>47</v>
      </c>
      <c r="HQ38" s="404">
        <v>80</v>
      </c>
      <c r="HR38" s="404">
        <v>310</v>
      </c>
      <c r="HS38" s="404">
        <v>310</v>
      </c>
      <c r="HT38" s="404">
        <v>59</v>
      </c>
      <c r="HU38" s="404">
        <v>42</v>
      </c>
      <c r="HV38" s="404">
        <v>260</v>
      </c>
      <c r="HW38" s="404">
        <v>78</v>
      </c>
      <c r="HX38" s="404">
        <v>44</v>
      </c>
      <c r="HY38" s="401"/>
      <c r="HZ38" s="404">
        <v>56</v>
      </c>
    </row>
    <row r="39" spans="1:234" ht="15.5">
      <c r="A39" s="228">
        <v>15080103</v>
      </c>
      <c r="B39" s="276">
        <v>0</v>
      </c>
      <c r="C39" s="276"/>
      <c r="D39" s="401">
        <v>1703054</v>
      </c>
      <c r="E39" s="401">
        <v>97</v>
      </c>
      <c r="G39" s="130">
        <v>1506015</v>
      </c>
      <c r="H39" s="304">
        <v>15060103</v>
      </c>
      <c r="J39" s="20" t="s">
        <v>187</v>
      </c>
      <c r="K39" s="85">
        <v>5</v>
      </c>
      <c r="L39" s="85">
        <v>8</v>
      </c>
      <c r="M39" s="85">
        <v>2</v>
      </c>
      <c r="N39" s="85">
        <v>4</v>
      </c>
      <c r="O39" s="85">
        <v>1</v>
      </c>
      <c r="P39" s="85">
        <v>3</v>
      </c>
      <c r="Q39" s="85">
        <v>21</v>
      </c>
      <c r="R39" s="85">
        <v>6</v>
      </c>
      <c r="S39" s="85">
        <v>25</v>
      </c>
      <c r="T39" s="85">
        <v>3</v>
      </c>
      <c r="U39" s="85">
        <v>1</v>
      </c>
      <c r="V39" s="85">
        <v>4</v>
      </c>
      <c r="W39" s="85">
        <v>2</v>
      </c>
      <c r="X39" s="85">
        <v>3</v>
      </c>
      <c r="Y39" s="85">
        <v>4</v>
      </c>
      <c r="Z39" s="85">
        <v>6</v>
      </c>
      <c r="AA39" s="85">
        <v>7</v>
      </c>
      <c r="AB39" s="85">
        <v>2</v>
      </c>
      <c r="AC39" s="85">
        <v>5</v>
      </c>
      <c r="AD39" s="85">
        <v>4</v>
      </c>
      <c r="AE39" s="85">
        <v>8</v>
      </c>
      <c r="AF39" s="85">
        <v>4</v>
      </c>
      <c r="AG39" s="85">
        <v>3</v>
      </c>
      <c r="AH39" s="85">
        <v>1</v>
      </c>
      <c r="AI39" s="85">
        <v>19</v>
      </c>
      <c r="AJ39" s="85">
        <v>1</v>
      </c>
      <c r="AK39" s="85">
        <v>3</v>
      </c>
      <c r="AL39" s="85">
        <v>5</v>
      </c>
      <c r="AM39" s="85">
        <v>7</v>
      </c>
      <c r="AN39" s="85">
        <v>8</v>
      </c>
      <c r="AO39" s="85">
        <v>6</v>
      </c>
      <c r="AP39" s="85">
        <v>15</v>
      </c>
      <c r="AQ39" s="85">
        <v>6</v>
      </c>
      <c r="AR39" s="85">
        <v>7</v>
      </c>
      <c r="AS39" s="85">
        <v>1</v>
      </c>
      <c r="AT39" s="85">
        <v>10</v>
      </c>
      <c r="AU39" s="85">
        <v>12</v>
      </c>
      <c r="AV39" s="85">
        <v>9</v>
      </c>
      <c r="AW39" s="85">
        <v>10</v>
      </c>
      <c r="AX39" s="85">
        <v>2</v>
      </c>
      <c r="AY39" s="156">
        <v>18</v>
      </c>
      <c r="AZ39" s="156">
        <v>4</v>
      </c>
      <c r="BA39" s="156">
        <v>13</v>
      </c>
      <c r="BB39" s="156">
        <v>3</v>
      </c>
      <c r="BC39" s="156"/>
      <c r="BD39" s="318"/>
      <c r="BE39" s="314"/>
      <c r="BF39" s="125">
        <v>28</v>
      </c>
      <c r="BG39" s="125">
        <v>4</v>
      </c>
      <c r="BH39" s="125">
        <v>12</v>
      </c>
      <c r="BI39" s="125">
        <v>100</v>
      </c>
      <c r="BJ39" s="125">
        <v>5</v>
      </c>
      <c r="BK39" s="125">
        <v>11</v>
      </c>
      <c r="BL39" s="125">
        <v>14</v>
      </c>
      <c r="BM39" s="125">
        <v>6</v>
      </c>
      <c r="BN39" s="125">
        <v>6</v>
      </c>
      <c r="BO39" s="125">
        <v>2</v>
      </c>
      <c r="BP39" s="125">
        <v>2</v>
      </c>
      <c r="BQ39" s="125">
        <v>11</v>
      </c>
      <c r="BR39" s="125">
        <v>3</v>
      </c>
      <c r="BS39" s="125">
        <v>80</v>
      </c>
      <c r="BT39" s="85">
        <v>3</v>
      </c>
      <c r="BU39" s="85">
        <v>6</v>
      </c>
      <c r="BV39" s="85">
        <v>38</v>
      </c>
      <c r="BW39" s="85">
        <v>32</v>
      </c>
      <c r="BX39" s="85">
        <v>8</v>
      </c>
      <c r="BY39" s="85">
        <v>3</v>
      </c>
      <c r="BZ39" s="85">
        <v>8</v>
      </c>
      <c r="CA39" s="85">
        <v>34</v>
      </c>
      <c r="CB39" s="85">
        <v>30</v>
      </c>
      <c r="CC39" s="85">
        <v>8</v>
      </c>
      <c r="CD39" s="85">
        <v>43</v>
      </c>
      <c r="CE39" s="85">
        <v>6</v>
      </c>
      <c r="CF39" s="85">
        <v>15</v>
      </c>
      <c r="CG39" s="85">
        <v>7</v>
      </c>
      <c r="CH39" s="85">
        <v>14</v>
      </c>
      <c r="CI39" s="85">
        <v>14</v>
      </c>
      <c r="CJ39" s="85">
        <v>17</v>
      </c>
      <c r="CK39" s="85">
        <v>43</v>
      </c>
      <c r="CL39" s="85">
        <v>9</v>
      </c>
      <c r="CM39" s="85">
        <v>10</v>
      </c>
      <c r="CN39" s="85">
        <v>5</v>
      </c>
      <c r="CO39" s="85">
        <v>55</v>
      </c>
      <c r="CP39" s="85">
        <v>12</v>
      </c>
      <c r="CQ39" s="85">
        <v>23</v>
      </c>
      <c r="CR39" s="85">
        <v>3</v>
      </c>
      <c r="CS39" s="85">
        <v>7</v>
      </c>
      <c r="CT39" s="85">
        <v>4</v>
      </c>
      <c r="CU39" s="85">
        <v>5</v>
      </c>
      <c r="CV39" s="85">
        <v>8</v>
      </c>
      <c r="CW39" s="85">
        <v>24</v>
      </c>
      <c r="CX39" s="85"/>
      <c r="CY39" s="331"/>
      <c r="CZ39" s="85"/>
      <c r="DA39" s="85">
        <v>6</v>
      </c>
      <c r="DB39" s="85">
        <v>2</v>
      </c>
      <c r="DC39" s="85">
        <v>6</v>
      </c>
      <c r="DD39" s="85">
        <v>3</v>
      </c>
      <c r="DE39" s="85">
        <v>11</v>
      </c>
      <c r="DF39" s="85">
        <v>9</v>
      </c>
      <c r="DG39" s="85">
        <v>85</v>
      </c>
      <c r="DH39" s="85">
        <v>4</v>
      </c>
      <c r="DI39" s="85">
        <v>59</v>
      </c>
      <c r="DJ39" s="85">
        <v>29</v>
      </c>
      <c r="DK39" s="85">
        <v>3</v>
      </c>
      <c r="DL39" s="85">
        <v>5</v>
      </c>
      <c r="DM39" s="85">
        <v>12</v>
      </c>
      <c r="DN39" s="85">
        <v>12</v>
      </c>
      <c r="DO39" s="85">
        <v>6</v>
      </c>
      <c r="DP39" s="85">
        <v>5</v>
      </c>
      <c r="DQ39" s="85">
        <v>2</v>
      </c>
      <c r="DR39" s="85">
        <v>14</v>
      </c>
      <c r="DS39" s="85">
        <v>31</v>
      </c>
      <c r="DT39" s="85">
        <v>2</v>
      </c>
      <c r="DU39" s="85">
        <v>21</v>
      </c>
      <c r="DV39" s="85">
        <v>7</v>
      </c>
      <c r="DW39" s="85">
        <v>2</v>
      </c>
      <c r="DX39" s="85">
        <v>10</v>
      </c>
      <c r="DY39" s="125">
        <v>13</v>
      </c>
      <c r="DZ39" s="125">
        <v>29</v>
      </c>
      <c r="EA39" s="125">
        <v>7</v>
      </c>
      <c r="EB39" s="125">
        <v>5</v>
      </c>
      <c r="EC39" s="125">
        <v>13</v>
      </c>
      <c r="ED39" s="125">
        <v>18</v>
      </c>
      <c r="EE39" s="125">
        <v>45</v>
      </c>
      <c r="EF39" s="125">
        <v>5</v>
      </c>
      <c r="EG39" s="125">
        <v>16</v>
      </c>
      <c r="EH39" s="23">
        <v>5</v>
      </c>
      <c r="EI39" s="23">
        <v>5</v>
      </c>
      <c r="EJ39" s="23">
        <v>7</v>
      </c>
      <c r="EK39" s="23">
        <v>2</v>
      </c>
      <c r="EL39" s="23">
        <v>9</v>
      </c>
      <c r="EM39" s="23">
        <v>24</v>
      </c>
      <c r="EN39" s="23">
        <v>70</v>
      </c>
      <c r="EO39" s="23">
        <v>57</v>
      </c>
      <c r="EP39" s="23">
        <v>14</v>
      </c>
      <c r="EQ39" s="23">
        <v>100</v>
      </c>
      <c r="ER39" s="23"/>
      <c r="ES39" s="335"/>
      <c r="EU39" s="404">
        <v>10</v>
      </c>
      <c r="EV39" s="404">
        <v>3</v>
      </c>
      <c r="EW39" s="404">
        <v>17</v>
      </c>
      <c r="EX39" s="404">
        <v>17</v>
      </c>
      <c r="EY39" s="404">
        <v>1</v>
      </c>
      <c r="EZ39" s="404">
        <v>1</v>
      </c>
      <c r="FA39" s="404">
        <v>58</v>
      </c>
      <c r="FB39" s="404">
        <v>2</v>
      </c>
      <c r="FC39" s="404">
        <v>4</v>
      </c>
      <c r="FD39" s="404">
        <v>24</v>
      </c>
      <c r="FE39" s="404">
        <v>3</v>
      </c>
      <c r="FF39" s="404">
        <v>6</v>
      </c>
      <c r="FG39" s="404">
        <v>10</v>
      </c>
      <c r="FH39" s="404">
        <v>13</v>
      </c>
      <c r="FI39" s="404">
        <v>26</v>
      </c>
      <c r="FJ39" s="404">
        <v>3</v>
      </c>
      <c r="FK39" s="404">
        <v>19</v>
      </c>
      <c r="FL39" s="404">
        <v>200</v>
      </c>
      <c r="FM39" s="404">
        <v>680</v>
      </c>
      <c r="FN39" s="404">
        <v>29</v>
      </c>
      <c r="FO39" s="404">
        <v>18</v>
      </c>
      <c r="FP39" s="404">
        <v>110</v>
      </c>
      <c r="FQ39" s="404">
        <v>8</v>
      </c>
      <c r="FR39" s="404">
        <v>21</v>
      </c>
      <c r="FS39" s="404">
        <v>29</v>
      </c>
      <c r="FT39" s="404">
        <v>18</v>
      </c>
      <c r="FU39" s="404">
        <v>22</v>
      </c>
      <c r="FV39" s="404">
        <v>130</v>
      </c>
      <c r="FW39" s="404">
        <v>130</v>
      </c>
      <c r="FX39" s="404">
        <v>45</v>
      </c>
      <c r="FY39" s="404">
        <v>39</v>
      </c>
      <c r="FZ39" s="404">
        <v>20</v>
      </c>
      <c r="GA39" s="404">
        <v>20</v>
      </c>
      <c r="GB39" s="404">
        <v>14</v>
      </c>
      <c r="GC39" s="404">
        <v>14</v>
      </c>
      <c r="GD39" s="404">
        <v>8</v>
      </c>
      <c r="GE39" s="404">
        <v>10</v>
      </c>
      <c r="GF39" s="404">
        <v>7</v>
      </c>
      <c r="GG39" s="404">
        <v>3</v>
      </c>
      <c r="GH39" s="404">
        <v>4</v>
      </c>
      <c r="GI39" s="404">
        <v>14</v>
      </c>
      <c r="GJ39" s="404">
        <v>14</v>
      </c>
      <c r="GK39" s="404">
        <v>18</v>
      </c>
      <c r="GL39" s="404">
        <v>3</v>
      </c>
      <c r="GM39" s="404">
        <v>8</v>
      </c>
      <c r="GN39" s="404">
        <v>13</v>
      </c>
      <c r="GO39" s="404">
        <v>15</v>
      </c>
      <c r="GP39" s="404">
        <v>13</v>
      </c>
      <c r="GQ39" s="404">
        <v>22</v>
      </c>
      <c r="GR39" s="404">
        <v>16</v>
      </c>
      <c r="GS39" s="404">
        <v>9</v>
      </c>
      <c r="GT39" s="404">
        <v>9</v>
      </c>
      <c r="GU39" s="396"/>
      <c r="GW39" s="404">
        <v>41</v>
      </c>
      <c r="GX39" s="404">
        <v>19</v>
      </c>
      <c r="GY39" s="404">
        <v>120</v>
      </c>
      <c r="GZ39" s="404">
        <v>120</v>
      </c>
      <c r="HA39" s="404">
        <v>570</v>
      </c>
      <c r="HB39" s="404">
        <v>20</v>
      </c>
      <c r="HC39" s="404">
        <v>3</v>
      </c>
      <c r="HD39" s="404">
        <v>4</v>
      </c>
      <c r="HE39" s="404">
        <v>14</v>
      </c>
      <c r="HF39" s="404">
        <v>3</v>
      </c>
      <c r="HG39" s="404">
        <v>13</v>
      </c>
      <c r="HH39" s="404">
        <v>12</v>
      </c>
      <c r="HI39" s="404">
        <v>16</v>
      </c>
      <c r="HJ39" s="404">
        <v>8</v>
      </c>
      <c r="HK39" s="404">
        <v>150</v>
      </c>
      <c r="HL39" s="404">
        <v>130</v>
      </c>
      <c r="HM39" s="404">
        <v>29</v>
      </c>
      <c r="HN39" s="404">
        <v>29</v>
      </c>
      <c r="HO39" s="404">
        <v>34</v>
      </c>
      <c r="HP39" s="404">
        <v>5</v>
      </c>
      <c r="HQ39" s="404">
        <v>9</v>
      </c>
      <c r="HR39" s="404">
        <v>34</v>
      </c>
      <c r="HS39" s="404">
        <v>34</v>
      </c>
      <c r="HT39" s="404">
        <v>17</v>
      </c>
      <c r="HU39" s="404">
        <v>9</v>
      </c>
      <c r="HV39" s="404">
        <v>33</v>
      </c>
      <c r="HW39" s="404">
        <v>14</v>
      </c>
      <c r="HX39" s="404">
        <v>18</v>
      </c>
      <c r="HY39" s="401"/>
      <c r="HZ39" s="404">
        <v>8</v>
      </c>
    </row>
    <row r="40" spans="1:234" ht="15.5">
      <c r="A40" s="228">
        <v>15080201</v>
      </c>
      <c r="B40" s="276">
        <v>1</v>
      </c>
      <c r="C40" s="276"/>
      <c r="D40" s="401">
        <v>1902001</v>
      </c>
      <c r="E40" s="401">
        <v>72</v>
      </c>
      <c r="G40" s="122">
        <v>1506021</v>
      </c>
      <c r="H40" s="134">
        <v>15060101</v>
      </c>
      <c r="J40" s="20" t="s">
        <v>188</v>
      </c>
      <c r="K40" s="85">
        <v>60</v>
      </c>
      <c r="L40" s="85">
        <v>22</v>
      </c>
      <c r="M40" s="85">
        <v>23</v>
      </c>
      <c r="N40" s="85">
        <v>18</v>
      </c>
      <c r="O40" s="85">
        <v>22</v>
      </c>
      <c r="P40" s="85">
        <v>31</v>
      </c>
      <c r="Q40" s="85">
        <v>53</v>
      </c>
      <c r="R40" s="85">
        <v>39</v>
      </c>
      <c r="S40" s="85">
        <v>610</v>
      </c>
      <c r="T40" s="85">
        <v>20</v>
      </c>
      <c r="U40" s="85">
        <v>5</v>
      </c>
      <c r="V40" s="85">
        <v>28</v>
      </c>
      <c r="W40" s="85">
        <v>13</v>
      </c>
      <c r="X40" s="85">
        <v>14</v>
      </c>
      <c r="Y40" s="85">
        <v>5</v>
      </c>
      <c r="Z40" s="85">
        <v>26</v>
      </c>
      <c r="AA40" s="85">
        <v>23</v>
      </c>
      <c r="AB40" s="85">
        <v>4</v>
      </c>
      <c r="AC40" s="85">
        <v>13</v>
      </c>
      <c r="AD40" s="85">
        <v>13</v>
      </c>
      <c r="AE40" s="85">
        <v>170</v>
      </c>
      <c r="AF40" s="85">
        <v>12</v>
      </c>
      <c r="AG40" s="85">
        <v>77</v>
      </c>
      <c r="AH40" s="85">
        <v>67</v>
      </c>
      <c r="AI40" s="85">
        <v>42</v>
      </c>
      <c r="AJ40" s="85">
        <v>63</v>
      </c>
      <c r="AK40" s="85">
        <v>40</v>
      </c>
      <c r="AL40" s="85">
        <v>14</v>
      </c>
      <c r="AM40" s="85">
        <v>10</v>
      </c>
      <c r="AN40" s="85">
        <v>25</v>
      </c>
      <c r="AO40" s="85">
        <v>30</v>
      </c>
      <c r="AP40" s="85">
        <v>30</v>
      </c>
      <c r="AQ40" s="85">
        <v>43</v>
      </c>
      <c r="AR40" s="85">
        <v>25</v>
      </c>
      <c r="AS40" s="85">
        <v>21</v>
      </c>
      <c r="AT40" s="85">
        <v>61</v>
      </c>
      <c r="AU40" s="85">
        <v>52</v>
      </c>
      <c r="AV40" s="85">
        <v>32</v>
      </c>
      <c r="AW40" s="85">
        <v>77</v>
      </c>
      <c r="AX40" s="85">
        <v>25</v>
      </c>
      <c r="AY40" s="156">
        <v>29</v>
      </c>
      <c r="AZ40" s="156">
        <v>44</v>
      </c>
      <c r="BA40" s="156">
        <v>510</v>
      </c>
      <c r="BB40" s="156">
        <v>37</v>
      </c>
      <c r="BC40" s="156"/>
      <c r="BD40" s="318"/>
      <c r="BE40" s="314"/>
      <c r="BF40" s="125">
        <v>28</v>
      </c>
      <c r="BG40" s="125">
        <v>48</v>
      </c>
      <c r="BH40" s="125">
        <v>27</v>
      </c>
      <c r="BI40" s="125">
        <v>41</v>
      </c>
      <c r="BJ40" s="125">
        <v>6</v>
      </c>
      <c r="BK40" s="125">
        <v>14</v>
      </c>
      <c r="BL40" s="125">
        <v>16</v>
      </c>
      <c r="BM40" s="125">
        <v>90</v>
      </c>
      <c r="BN40" s="125">
        <v>30</v>
      </c>
      <c r="BO40" s="125">
        <v>18</v>
      </c>
      <c r="BP40" s="125">
        <v>190</v>
      </c>
      <c r="BQ40" s="125">
        <v>38</v>
      </c>
      <c r="BR40" s="125">
        <v>12</v>
      </c>
      <c r="BS40" s="125">
        <v>600</v>
      </c>
      <c r="BT40" s="85">
        <v>69</v>
      </c>
      <c r="BU40" s="85">
        <v>43</v>
      </c>
      <c r="BV40" s="85">
        <v>110</v>
      </c>
      <c r="BW40" s="85">
        <v>32</v>
      </c>
      <c r="BX40" s="85">
        <v>7</v>
      </c>
      <c r="BY40" s="85">
        <v>7</v>
      </c>
      <c r="BZ40" s="85">
        <v>22</v>
      </c>
      <c r="CA40" s="85">
        <v>78</v>
      </c>
      <c r="CB40" s="85">
        <v>56</v>
      </c>
      <c r="CC40" s="85">
        <v>15</v>
      </c>
      <c r="CD40" s="85">
        <v>30</v>
      </c>
      <c r="CE40" s="85">
        <v>68</v>
      </c>
      <c r="CF40" s="85">
        <v>12</v>
      </c>
      <c r="CG40" s="85">
        <v>130</v>
      </c>
      <c r="CH40" s="85">
        <v>55</v>
      </c>
      <c r="CI40" s="85">
        <v>200</v>
      </c>
      <c r="CJ40" s="85">
        <v>41</v>
      </c>
      <c r="CK40" s="85">
        <v>310</v>
      </c>
      <c r="CL40" s="85">
        <v>160</v>
      </c>
      <c r="CM40" s="85">
        <v>35</v>
      </c>
      <c r="CN40" s="85">
        <v>23</v>
      </c>
      <c r="CO40" s="85">
        <v>60</v>
      </c>
      <c r="CP40" s="85">
        <v>19</v>
      </c>
      <c r="CQ40" s="85">
        <v>120</v>
      </c>
      <c r="CR40" s="85">
        <v>19</v>
      </c>
      <c r="CS40" s="85">
        <v>93</v>
      </c>
      <c r="CT40" s="85">
        <v>21</v>
      </c>
      <c r="CU40" s="85">
        <v>59</v>
      </c>
      <c r="CV40" s="85">
        <v>55</v>
      </c>
      <c r="CW40" s="85">
        <v>110</v>
      </c>
      <c r="CX40" s="85"/>
      <c r="CY40" s="331"/>
      <c r="CZ40" s="85"/>
      <c r="DA40" s="85">
        <v>120</v>
      </c>
      <c r="DB40" s="85">
        <v>14</v>
      </c>
      <c r="DC40" s="85">
        <v>19</v>
      </c>
      <c r="DD40" s="85">
        <v>26</v>
      </c>
      <c r="DE40" s="85">
        <v>32</v>
      </c>
      <c r="DF40" s="85">
        <v>53</v>
      </c>
      <c r="DG40" s="85">
        <v>95</v>
      </c>
      <c r="DH40" s="85">
        <v>45</v>
      </c>
      <c r="DI40" s="85">
        <v>130</v>
      </c>
      <c r="DJ40" s="85">
        <v>2000</v>
      </c>
      <c r="DK40" s="85">
        <v>14</v>
      </c>
      <c r="DL40" s="85">
        <v>130</v>
      </c>
      <c r="DM40" s="85">
        <v>16</v>
      </c>
      <c r="DN40" s="85">
        <v>21</v>
      </c>
      <c r="DO40" s="85">
        <v>12</v>
      </c>
      <c r="DP40" s="85">
        <v>12</v>
      </c>
      <c r="DQ40" s="85">
        <v>3</v>
      </c>
      <c r="DR40" s="85">
        <v>10</v>
      </c>
      <c r="DS40" s="85">
        <v>47</v>
      </c>
      <c r="DT40" s="85" t="s">
        <v>153</v>
      </c>
      <c r="DU40" s="85">
        <v>62</v>
      </c>
      <c r="DV40" s="85">
        <v>45</v>
      </c>
      <c r="DW40" s="85">
        <v>4</v>
      </c>
      <c r="DX40" s="85">
        <v>25</v>
      </c>
      <c r="DY40" s="125">
        <v>13</v>
      </c>
      <c r="DZ40" s="125">
        <v>26</v>
      </c>
      <c r="EA40" s="125">
        <v>29</v>
      </c>
      <c r="EB40" s="125">
        <v>7</v>
      </c>
      <c r="EC40" s="125">
        <v>95</v>
      </c>
      <c r="ED40" s="125">
        <v>73</v>
      </c>
      <c r="EE40" s="125">
        <v>51</v>
      </c>
      <c r="EF40" s="125">
        <v>16</v>
      </c>
      <c r="EG40" s="125">
        <v>11</v>
      </c>
      <c r="EH40" s="23">
        <v>15</v>
      </c>
      <c r="EI40" s="23">
        <v>95</v>
      </c>
      <c r="EJ40" s="23">
        <v>41</v>
      </c>
      <c r="EK40" s="23">
        <v>29</v>
      </c>
      <c r="EL40" s="23">
        <v>61</v>
      </c>
      <c r="EM40" s="23">
        <v>55</v>
      </c>
      <c r="EN40" s="23">
        <v>28</v>
      </c>
      <c r="EO40" s="23">
        <v>46</v>
      </c>
      <c r="EP40" s="23">
        <v>42</v>
      </c>
      <c r="EQ40" s="23">
        <v>97</v>
      </c>
      <c r="ER40" s="23"/>
      <c r="ES40" s="335"/>
      <c r="EU40" s="404">
        <v>71</v>
      </c>
      <c r="EV40" s="404">
        <v>19</v>
      </c>
      <c r="EW40" s="404">
        <v>80</v>
      </c>
      <c r="EX40" s="404">
        <v>80</v>
      </c>
      <c r="EY40" s="404">
        <v>50</v>
      </c>
      <c r="EZ40" s="404">
        <v>50</v>
      </c>
      <c r="FA40" s="404">
        <v>68</v>
      </c>
      <c r="FB40" s="404">
        <v>12</v>
      </c>
      <c r="FC40" s="404">
        <v>9</v>
      </c>
      <c r="FD40" s="404">
        <v>25</v>
      </c>
      <c r="FE40" s="404">
        <v>49</v>
      </c>
      <c r="FF40" s="404">
        <v>15</v>
      </c>
      <c r="FG40" s="404">
        <v>81</v>
      </c>
      <c r="FH40" s="404">
        <v>47</v>
      </c>
      <c r="FI40" s="404">
        <v>110</v>
      </c>
      <c r="FJ40" s="404">
        <v>11</v>
      </c>
      <c r="FK40" s="404">
        <v>390</v>
      </c>
      <c r="FL40" s="404">
        <v>90</v>
      </c>
      <c r="FM40" s="404">
        <v>280</v>
      </c>
      <c r="FN40" s="404">
        <v>160</v>
      </c>
      <c r="FO40" s="404">
        <v>280</v>
      </c>
      <c r="FP40" s="404">
        <v>3300</v>
      </c>
      <c r="FQ40" s="404">
        <v>17</v>
      </c>
      <c r="FR40" s="404">
        <v>34</v>
      </c>
      <c r="FS40" s="404">
        <v>68</v>
      </c>
      <c r="FT40" s="404">
        <v>170</v>
      </c>
      <c r="FU40" s="404">
        <v>24</v>
      </c>
      <c r="FV40" s="404">
        <v>53</v>
      </c>
      <c r="FW40" s="404">
        <v>53</v>
      </c>
      <c r="FX40" s="404">
        <v>37</v>
      </c>
      <c r="FY40" s="404">
        <v>27</v>
      </c>
      <c r="FZ40" s="404">
        <v>78</v>
      </c>
      <c r="GA40" s="404">
        <v>78</v>
      </c>
      <c r="GB40" s="404">
        <v>160</v>
      </c>
      <c r="GC40" s="404">
        <v>180</v>
      </c>
      <c r="GD40" s="404">
        <v>99</v>
      </c>
      <c r="GE40" s="404">
        <v>83</v>
      </c>
      <c r="GF40" s="404">
        <v>45</v>
      </c>
      <c r="GG40" s="404">
        <v>14</v>
      </c>
      <c r="GH40" s="404">
        <v>12</v>
      </c>
      <c r="GI40" s="404">
        <v>680</v>
      </c>
      <c r="GJ40" s="404">
        <v>680</v>
      </c>
      <c r="GK40" s="404">
        <v>58</v>
      </c>
      <c r="GL40" s="404">
        <v>120</v>
      </c>
      <c r="GM40" s="404">
        <v>58</v>
      </c>
      <c r="GN40" s="404">
        <v>35</v>
      </c>
      <c r="GO40" s="404">
        <v>30</v>
      </c>
      <c r="GP40" s="404">
        <v>96</v>
      </c>
      <c r="GQ40" s="404">
        <v>18</v>
      </c>
      <c r="GR40" s="404">
        <v>80</v>
      </c>
      <c r="GS40" s="404">
        <v>27</v>
      </c>
      <c r="GT40" s="404">
        <v>27</v>
      </c>
      <c r="GU40" s="396"/>
      <c r="GW40" s="404">
        <v>290</v>
      </c>
      <c r="GX40" s="404">
        <v>160</v>
      </c>
      <c r="GY40" s="404">
        <v>410</v>
      </c>
      <c r="GZ40" s="404">
        <v>410</v>
      </c>
      <c r="HA40" s="404">
        <v>1900</v>
      </c>
      <c r="HB40" s="404">
        <v>4000</v>
      </c>
      <c r="HC40" s="404">
        <v>87</v>
      </c>
      <c r="HD40" s="404">
        <v>63</v>
      </c>
      <c r="HE40" s="404">
        <v>36</v>
      </c>
      <c r="HF40" s="404">
        <v>82</v>
      </c>
      <c r="HG40" s="404">
        <v>43</v>
      </c>
      <c r="HH40" s="404">
        <v>23</v>
      </c>
      <c r="HI40" s="404">
        <v>74</v>
      </c>
      <c r="HJ40" s="404">
        <v>31</v>
      </c>
      <c r="HK40" s="404">
        <v>790</v>
      </c>
      <c r="HL40" s="404">
        <v>980</v>
      </c>
      <c r="HM40" s="404">
        <v>78</v>
      </c>
      <c r="HN40" s="404">
        <v>78</v>
      </c>
      <c r="HO40" s="404">
        <v>140</v>
      </c>
      <c r="HP40" s="404">
        <v>21</v>
      </c>
      <c r="HQ40" s="404">
        <v>110</v>
      </c>
      <c r="HR40" s="404">
        <v>460</v>
      </c>
      <c r="HS40" s="404">
        <v>460</v>
      </c>
      <c r="HT40" s="404">
        <v>130</v>
      </c>
      <c r="HU40" s="404">
        <v>89</v>
      </c>
      <c r="HV40" s="404">
        <v>100</v>
      </c>
      <c r="HW40" s="404">
        <v>220</v>
      </c>
      <c r="HX40" s="404">
        <v>49</v>
      </c>
      <c r="HY40" s="401"/>
      <c r="HZ40" s="404">
        <v>40</v>
      </c>
    </row>
    <row r="41" spans="1:234" ht="15.5">
      <c r="A41" s="228">
        <v>15080202</v>
      </c>
      <c r="B41" s="276">
        <v>1</v>
      </c>
      <c r="C41" s="276"/>
      <c r="D41" s="401">
        <v>1602024</v>
      </c>
      <c r="E41" s="401">
        <v>79</v>
      </c>
      <c r="G41" s="122">
        <v>1506022</v>
      </c>
      <c r="H41" s="134"/>
      <c r="J41" s="20" t="s">
        <v>189</v>
      </c>
      <c r="K41" s="85">
        <v>3</v>
      </c>
      <c r="L41" s="85">
        <v>3</v>
      </c>
      <c r="M41" s="85">
        <v>2</v>
      </c>
      <c r="N41" s="85">
        <v>1</v>
      </c>
      <c r="O41" s="85">
        <v>3</v>
      </c>
      <c r="P41" s="85">
        <v>1</v>
      </c>
      <c r="Q41" s="85">
        <v>9</v>
      </c>
      <c r="R41" s="85">
        <v>2</v>
      </c>
      <c r="S41" s="85">
        <v>3</v>
      </c>
      <c r="T41" s="85">
        <v>2</v>
      </c>
      <c r="U41" s="85">
        <v>1</v>
      </c>
      <c r="V41" s="85">
        <v>7</v>
      </c>
      <c r="W41" s="85">
        <v>16</v>
      </c>
      <c r="X41" s="85">
        <v>3</v>
      </c>
      <c r="Y41" s="85">
        <v>2</v>
      </c>
      <c r="Z41" s="85">
        <v>7</v>
      </c>
      <c r="AA41" s="85">
        <v>2</v>
      </c>
      <c r="AB41" s="85">
        <v>1</v>
      </c>
      <c r="AC41" s="85">
        <v>3</v>
      </c>
      <c r="AD41" s="85">
        <v>3</v>
      </c>
      <c r="AE41" s="85">
        <v>7</v>
      </c>
      <c r="AF41" s="85">
        <v>16</v>
      </c>
      <c r="AG41" s="85">
        <v>1</v>
      </c>
      <c r="AH41" s="85" t="s">
        <v>152</v>
      </c>
      <c r="AI41" s="85">
        <v>3</v>
      </c>
      <c r="AJ41" s="85" t="s">
        <v>152</v>
      </c>
      <c r="AK41" s="85">
        <v>3</v>
      </c>
      <c r="AL41" s="85">
        <v>8</v>
      </c>
      <c r="AM41" s="85">
        <v>3</v>
      </c>
      <c r="AN41" s="85">
        <v>4</v>
      </c>
      <c r="AO41" s="85">
        <v>8</v>
      </c>
      <c r="AP41" s="85">
        <v>18</v>
      </c>
      <c r="AQ41" s="85" t="s">
        <v>152</v>
      </c>
      <c r="AR41" s="85">
        <v>25</v>
      </c>
      <c r="AS41" s="85">
        <v>2</v>
      </c>
      <c r="AT41" s="85">
        <v>8</v>
      </c>
      <c r="AU41" s="85">
        <v>6</v>
      </c>
      <c r="AV41" s="85">
        <v>5</v>
      </c>
      <c r="AW41" s="85">
        <v>4</v>
      </c>
      <c r="AX41" s="85">
        <v>3</v>
      </c>
      <c r="AY41" s="156">
        <v>5</v>
      </c>
      <c r="AZ41" s="156">
        <v>2</v>
      </c>
      <c r="BA41" s="156">
        <v>7</v>
      </c>
      <c r="BB41" s="156">
        <v>5</v>
      </c>
      <c r="BC41" s="156"/>
      <c r="BD41" s="318"/>
      <c r="BE41" s="314"/>
      <c r="BF41" s="125">
        <v>2</v>
      </c>
      <c r="BG41" s="125">
        <v>2</v>
      </c>
      <c r="BH41" s="125">
        <v>4</v>
      </c>
      <c r="BI41" s="125">
        <v>6</v>
      </c>
      <c r="BJ41" s="125">
        <v>4</v>
      </c>
      <c r="BK41" s="125">
        <v>5</v>
      </c>
      <c r="BL41" s="125">
        <v>3</v>
      </c>
      <c r="BM41" s="125">
        <v>13</v>
      </c>
      <c r="BN41" s="125">
        <v>240</v>
      </c>
      <c r="BO41" s="125">
        <v>6</v>
      </c>
      <c r="BP41" s="125">
        <v>2</v>
      </c>
      <c r="BQ41" s="125">
        <v>11</v>
      </c>
      <c r="BR41" s="125">
        <v>1</v>
      </c>
      <c r="BS41" s="125">
        <v>9</v>
      </c>
      <c r="BT41" s="85">
        <v>2</v>
      </c>
      <c r="BU41" s="85">
        <v>3</v>
      </c>
      <c r="BV41" s="85">
        <v>12</v>
      </c>
      <c r="BW41" s="85">
        <v>2</v>
      </c>
      <c r="BX41" s="85">
        <v>2</v>
      </c>
      <c r="BY41" s="85">
        <v>3</v>
      </c>
      <c r="BZ41" s="85">
        <v>6</v>
      </c>
      <c r="CA41" s="85">
        <v>16</v>
      </c>
      <c r="CB41" s="85">
        <v>44</v>
      </c>
      <c r="CC41" s="85">
        <v>10</v>
      </c>
      <c r="CD41" s="85">
        <v>2</v>
      </c>
      <c r="CE41" s="85">
        <v>1</v>
      </c>
      <c r="CF41" s="85">
        <v>4</v>
      </c>
      <c r="CG41" s="85">
        <v>10</v>
      </c>
      <c r="CH41" s="85">
        <v>140</v>
      </c>
      <c r="CI41" s="85">
        <v>3</v>
      </c>
      <c r="CJ41" s="85">
        <v>1</v>
      </c>
      <c r="CK41" s="85">
        <v>6</v>
      </c>
      <c r="CL41" s="85">
        <v>76</v>
      </c>
      <c r="CM41" s="85">
        <v>4</v>
      </c>
      <c r="CN41" s="85">
        <v>12</v>
      </c>
      <c r="CO41" s="85">
        <v>7</v>
      </c>
      <c r="CP41" s="85">
        <v>2</v>
      </c>
      <c r="CQ41" s="85">
        <v>9</v>
      </c>
      <c r="CR41" s="85">
        <v>4</v>
      </c>
      <c r="CS41" s="85">
        <v>17</v>
      </c>
      <c r="CT41" s="85" t="s">
        <v>152</v>
      </c>
      <c r="CU41" s="85">
        <v>5</v>
      </c>
      <c r="CV41" s="85">
        <v>8</v>
      </c>
      <c r="CW41" s="85">
        <v>8</v>
      </c>
      <c r="CX41" s="85"/>
      <c r="CY41" s="331"/>
      <c r="CZ41" s="85"/>
      <c r="DA41" s="85">
        <v>11</v>
      </c>
      <c r="DB41" s="85">
        <v>3</v>
      </c>
      <c r="DC41" s="85">
        <v>19</v>
      </c>
      <c r="DD41" s="85">
        <v>1</v>
      </c>
      <c r="DE41" s="85">
        <v>1</v>
      </c>
      <c r="DF41" s="85">
        <v>4</v>
      </c>
      <c r="DG41" s="85">
        <v>2</v>
      </c>
      <c r="DH41" s="85">
        <v>4</v>
      </c>
      <c r="DI41" s="85">
        <v>9</v>
      </c>
      <c r="DJ41" s="85">
        <v>21</v>
      </c>
      <c r="DK41" s="85">
        <v>4</v>
      </c>
      <c r="DL41" s="85">
        <v>1</v>
      </c>
      <c r="DM41" s="85">
        <v>15</v>
      </c>
      <c r="DN41" s="85">
        <v>4</v>
      </c>
      <c r="DO41" s="85">
        <v>6</v>
      </c>
      <c r="DP41" s="85">
        <v>3</v>
      </c>
      <c r="DQ41" s="85">
        <v>2</v>
      </c>
      <c r="DR41" s="85">
        <v>4</v>
      </c>
      <c r="DS41" s="85">
        <v>12</v>
      </c>
      <c r="DT41" s="85">
        <v>4</v>
      </c>
      <c r="DU41" s="85">
        <v>20</v>
      </c>
      <c r="DV41" s="85">
        <v>7</v>
      </c>
      <c r="DW41" s="85">
        <v>5</v>
      </c>
      <c r="DX41" s="85">
        <v>9</v>
      </c>
      <c r="DY41" s="125">
        <v>4</v>
      </c>
      <c r="DZ41" s="125">
        <v>130</v>
      </c>
      <c r="EA41" s="125">
        <v>2</v>
      </c>
      <c r="EB41" s="125">
        <v>1</v>
      </c>
      <c r="EC41" s="125">
        <v>25</v>
      </c>
      <c r="ED41" s="125">
        <v>11</v>
      </c>
      <c r="EE41" s="125">
        <v>11</v>
      </c>
      <c r="EF41" s="125">
        <v>3</v>
      </c>
      <c r="EG41" s="125">
        <v>1</v>
      </c>
      <c r="EH41" s="23">
        <v>3</v>
      </c>
      <c r="EI41" s="23">
        <v>44</v>
      </c>
      <c r="EJ41" s="23">
        <v>2</v>
      </c>
      <c r="EK41" s="23">
        <v>7</v>
      </c>
      <c r="EL41" s="23">
        <v>6</v>
      </c>
      <c r="EM41" s="23">
        <v>1</v>
      </c>
      <c r="EN41" s="23">
        <v>2</v>
      </c>
      <c r="EO41" s="23">
        <v>130</v>
      </c>
      <c r="EP41" s="23">
        <v>4</v>
      </c>
      <c r="EQ41" s="23">
        <v>2</v>
      </c>
      <c r="ER41" s="23"/>
      <c r="ES41" s="335"/>
      <c r="EU41" s="404">
        <v>3</v>
      </c>
      <c r="EV41" s="404">
        <v>1</v>
      </c>
      <c r="EW41" s="404">
        <v>10</v>
      </c>
      <c r="EX41" s="404">
        <v>10</v>
      </c>
      <c r="EY41" s="404" t="s">
        <v>153</v>
      </c>
      <c r="EZ41" s="404" t="s">
        <v>153</v>
      </c>
      <c r="FA41" s="404">
        <v>29</v>
      </c>
      <c r="FB41" s="404" t="s">
        <v>152</v>
      </c>
      <c r="FC41" s="404">
        <v>1</v>
      </c>
      <c r="FD41" s="404">
        <v>1</v>
      </c>
      <c r="FE41" s="404">
        <v>3</v>
      </c>
      <c r="FF41" s="404">
        <v>2</v>
      </c>
      <c r="FG41" s="404">
        <v>17</v>
      </c>
      <c r="FH41" s="404" t="s">
        <v>153</v>
      </c>
      <c r="FI41" s="404">
        <v>2</v>
      </c>
      <c r="FJ41" s="404" t="s">
        <v>152</v>
      </c>
      <c r="FK41" s="404">
        <v>25</v>
      </c>
      <c r="FL41" s="404">
        <v>24</v>
      </c>
      <c r="FM41" s="404">
        <v>37</v>
      </c>
      <c r="FN41" s="404">
        <v>11</v>
      </c>
      <c r="FO41" s="404">
        <v>10</v>
      </c>
      <c r="FP41" s="404">
        <v>32</v>
      </c>
      <c r="FQ41" s="404">
        <v>4</v>
      </c>
      <c r="FR41" s="404">
        <v>4</v>
      </c>
      <c r="FS41" s="404">
        <v>13</v>
      </c>
      <c r="FT41" s="404">
        <v>11</v>
      </c>
      <c r="FU41" s="404">
        <v>15</v>
      </c>
      <c r="FV41" s="404">
        <v>31</v>
      </c>
      <c r="FW41" s="404">
        <v>31</v>
      </c>
      <c r="FX41" s="404">
        <v>22</v>
      </c>
      <c r="FY41" s="404">
        <v>17</v>
      </c>
      <c r="FZ41" s="404">
        <v>8</v>
      </c>
      <c r="GA41" s="404">
        <v>8</v>
      </c>
      <c r="GB41" s="404">
        <v>5</v>
      </c>
      <c r="GC41" s="404">
        <v>8</v>
      </c>
      <c r="GD41" s="404">
        <v>11</v>
      </c>
      <c r="GE41" s="404">
        <v>430</v>
      </c>
      <c r="GF41" s="404">
        <v>3</v>
      </c>
      <c r="GG41" s="404">
        <v>5</v>
      </c>
      <c r="GH41" s="404">
        <v>6</v>
      </c>
      <c r="GI41" s="404">
        <v>6</v>
      </c>
      <c r="GJ41" s="404">
        <v>6</v>
      </c>
      <c r="GK41" s="404">
        <v>3</v>
      </c>
      <c r="GL41" s="404">
        <v>13</v>
      </c>
      <c r="GM41" s="404">
        <v>24</v>
      </c>
      <c r="GN41" s="404">
        <v>17</v>
      </c>
      <c r="GO41" s="404">
        <v>7</v>
      </c>
      <c r="GP41" s="404">
        <v>13</v>
      </c>
      <c r="GQ41" s="404">
        <v>32</v>
      </c>
      <c r="GR41" s="404">
        <v>5</v>
      </c>
      <c r="GS41" s="404">
        <v>4</v>
      </c>
      <c r="GT41" s="404">
        <v>4</v>
      </c>
      <c r="GU41" s="396"/>
      <c r="GW41" s="404">
        <v>110</v>
      </c>
      <c r="GX41" s="404">
        <v>3</v>
      </c>
      <c r="GY41" s="404">
        <v>5</v>
      </c>
      <c r="GZ41" s="404">
        <v>5</v>
      </c>
      <c r="HA41" s="404">
        <v>9</v>
      </c>
      <c r="HB41" s="404">
        <v>27</v>
      </c>
      <c r="HC41" s="404">
        <v>21</v>
      </c>
      <c r="HD41" s="404">
        <v>4</v>
      </c>
      <c r="HE41" s="404">
        <v>14</v>
      </c>
      <c r="HF41" s="404">
        <v>4</v>
      </c>
      <c r="HG41" s="404">
        <v>9</v>
      </c>
      <c r="HH41" s="404">
        <v>11</v>
      </c>
      <c r="HI41" s="404">
        <v>9</v>
      </c>
      <c r="HJ41" s="404">
        <v>6</v>
      </c>
      <c r="HK41" s="404">
        <v>46</v>
      </c>
      <c r="HL41" s="404">
        <v>59</v>
      </c>
      <c r="HM41" s="404">
        <v>17</v>
      </c>
      <c r="HN41" s="404">
        <v>17</v>
      </c>
      <c r="HO41" s="404">
        <v>36</v>
      </c>
      <c r="HP41" s="404">
        <v>6</v>
      </c>
      <c r="HQ41" s="404">
        <v>1</v>
      </c>
      <c r="HR41" s="404">
        <v>20</v>
      </c>
      <c r="HS41" s="404">
        <v>20</v>
      </c>
      <c r="HT41" s="404">
        <v>8</v>
      </c>
      <c r="HU41" s="404">
        <v>2</v>
      </c>
      <c r="HV41" s="404">
        <v>10</v>
      </c>
      <c r="HW41" s="404">
        <v>170</v>
      </c>
      <c r="HX41" s="404">
        <v>13</v>
      </c>
      <c r="HY41" s="401"/>
      <c r="HZ41" s="404">
        <v>3</v>
      </c>
    </row>
    <row r="42" spans="1:234" ht="15.5">
      <c r="A42" s="228">
        <v>15080203</v>
      </c>
      <c r="B42" s="276">
        <v>1</v>
      </c>
      <c r="C42" s="276"/>
      <c r="D42" s="401">
        <v>1706025</v>
      </c>
      <c r="E42" s="401">
        <v>100</v>
      </c>
      <c r="G42" s="122">
        <v>1506026</v>
      </c>
      <c r="H42" s="134">
        <v>15060104</v>
      </c>
      <c r="J42" s="1" t="s">
        <v>190</v>
      </c>
      <c r="K42" s="86">
        <v>12.01</v>
      </c>
      <c r="L42" s="86">
        <v>14.51</v>
      </c>
      <c r="M42" s="86">
        <v>12.85</v>
      </c>
      <c r="N42" s="86">
        <v>15.42</v>
      </c>
      <c r="O42" s="86">
        <v>12.32</v>
      </c>
      <c r="P42" s="86">
        <v>13.39</v>
      </c>
      <c r="Q42" s="86">
        <v>17.37</v>
      </c>
      <c r="R42" s="86">
        <v>14.13</v>
      </c>
      <c r="S42" s="86">
        <v>17.440000000000001</v>
      </c>
      <c r="T42" s="86">
        <v>13.06</v>
      </c>
      <c r="U42" s="86">
        <v>9.89</v>
      </c>
      <c r="V42" s="86">
        <v>13.39</v>
      </c>
      <c r="W42" s="86">
        <v>10.99</v>
      </c>
      <c r="X42" s="86">
        <v>11.26</v>
      </c>
      <c r="Y42" s="86">
        <v>10.45</v>
      </c>
      <c r="Z42" s="86">
        <v>14.68</v>
      </c>
      <c r="AA42" s="86">
        <v>14.47</v>
      </c>
      <c r="AB42" s="86">
        <v>10.09</v>
      </c>
      <c r="AC42" s="86">
        <v>14.64</v>
      </c>
      <c r="AD42" s="86">
        <v>12.82</v>
      </c>
      <c r="AE42" s="86">
        <v>14.64</v>
      </c>
      <c r="AF42" s="86">
        <v>12.5</v>
      </c>
      <c r="AG42" s="86">
        <v>12.65</v>
      </c>
      <c r="AH42" s="86">
        <v>13.98</v>
      </c>
      <c r="AI42" s="86">
        <v>12.85</v>
      </c>
      <c r="AJ42" s="86">
        <v>9.6999999999999993</v>
      </c>
      <c r="AK42" s="86">
        <v>12.17</v>
      </c>
      <c r="AL42" s="86">
        <v>16.239999999999998</v>
      </c>
      <c r="AM42" s="86">
        <v>12.5</v>
      </c>
      <c r="AN42" s="86">
        <v>12.61</v>
      </c>
      <c r="AO42" s="86">
        <v>19.22</v>
      </c>
      <c r="AP42" s="86">
        <v>19.760000000000002</v>
      </c>
      <c r="AQ42" s="86">
        <v>14.36</v>
      </c>
      <c r="AR42" s="86">
        <v>15.38</v>
      </c>
      <c r="AS42" s="86">
        <v>13</v>
      </c>
      <c r="AT42" s="86">
        <v>18.04</v>
      </c>
      <c r="AU42" s="86">
        <v>21</v>
      </c>
      <c r="AV42" s="86">
        <v>16.8</v>
      </c>
      <c r="AW42" s="86">
        <v>16.64</v>
      </c>
      <c r="AX42" s="86">
        <v>14</v>
      </c>
      <c r="AY42" s="157">
        <v>14.35</v>
      </c>
      <c r="AZ42" s="157">
        <v>16.96</v>
      </c>
      <c r="BA42" s="157">
        <v>18.059999999999999</v>
      </c>
      <c r="BB42" s="157">
        <v>16.32</v>
      </c>
      <c r="BC42" s="157"/>
      <c r="BD42" s="321"/>
      <c r="BE42" s="327"/>
      <c r="BF42" s="126">
        <v>19.2</v>
      </c>
      <c r="BG42" s="126">
        <v>16.010000000000002</v>
      </c>
      <c r="BH42" s="126">
        <v>18.75</v>
      </c>
      <c r="BI42" s="126">
        <v>22.28</v>
      </c>
      <c r="BJ42" s="126">
        <v>16.25</v>
      </c>
      <c r="BK42" s="126">
        <v>18.7</v>
      </c>
      <c r="BL42" s="126">
        <v>15.68</v>
      </c>
      <c r="BM42" s="126">
        <v>15.01</v>
      </c>
      <c r="BN42" s="126">
        <v>19</v>
      </c>
      <c r="BO42" s="126">
        <v>13.89</v>
      </c>
      <c r="BP42" s="126">
        <v>10.7</v>
      </c>
      <c r="BQ42" s="126">
        <v>15.79</v>
      </c>
      <c r="BR42" s="126">
        <v>9.59</v>
      </c>
      <c r="BS42" s="126">
        <v>20.92</v>
      </c>
      <c r="BT42" s="86">
        <v>16.27</v>
      </c>
      <c r="BU42" s="86">
        <v>12.97</v>
      </c>
      <c r="BV42" s="86">
        <v>18.36</v>
      </c>
      <c r="BW42" s="86">
        <v>17.600000000000001</v>
      </c>
      <c r="BX42" s="86">
        <v>12.84</v>
      </c>
      <c r="BY42" s="86">
        <v>16.809999999999999</v>
      </c>
      <c r="BZ42" s="86">
        <v>18.2</v>
      </c>
      <c r="CA42" s="86">
        <v>21.78</v>
      </c>
      <c r="CB42" s="86">
        <v>18.82</v>
      </c>
      <c r="CC42" s="86">
        <v>20.309999999999999</v>
      </c>
      <c r="CD42" s="86">
        <v>16.350000000000001</v>
      </c>
      <c r="CE42" s="86">
        <v>13.02</v>
      </c>
      <c r="CF42" s="86">
        <v>15.42</v>
      </c>
      <c r="CG42" s="86">
        <v>18.489999999999998</v>
      </c>
      <c r="CH42" s="86">
        <v>20.34</v>
      </c>
      <c r="CI42" s="86">
        <v>16.53</v>
      </c>
      <c r="CJ42" s="86">
        <v>13.73</v>
      </c>
      <c r="CK42" s="86">
        <v>17.920000000000002</v>
      </c>
      <c r="CL42" s="86">
        <v>18.3</v>
      </c>
      <c r="CM42" s="86">
        <v>18.27</v>
      </c>
      <c r="CN42" s="86">
        <v>17</v>
      </c>
      <c r="CO42" s="86">
        <v>19.079999999999998</v>
      </c>
      <c r="CP42" s="86">
        <v>14.66</v>
      </c>
      <c r="CQ42" s="86">
        <v>18.600000000000001</v>
      </c>
      <c r="CR42" s="86">
        <v>14.84</v>
      </c>
      <c r="CS42" s="86">
        <v>20.45</v>
      </c>
      <c r="CT42" s="86">
        <v>14.56</v>
      </c>
      <c r="CU42" s="86">
        <v>14.79</v>
      </c>
      <c r="CV42" s="86">
        <v>16.77</v>
      </c>
      <c r="CW42" s="86">
        <v>19.670000000000002</v>
      </c>
      <c r="CX42" s="86"/>
      <c r="CY42" s="332"/>
      <c r="CZ42" s="86"/>
      <c r="DA42" s="86">
        <v>17.309999999999999</v>
      </c>
      <c r="DB42" s="86">
        <v>17.2</v>
      </c>
      <c r="DC42" s="86">
        <v>18.12</v>
      </c>
      <c r="DD42" s="86">
        <v>14.85</v>
      </c>
      <c r="DE42" s="86">
        <v>17.03</v>
      </c>
      <c r="DF42" s="86">
        <v>19.43</v>
      </c>
      <c r="DG42" s="86">
        <v>16.12</v>
      </c>
      <c r="DH42" s="86">
        <v>18.55</v>
      </c>
      <c r="DI42" s="86">
        <v>19.579999999999998</v>
      </c>
      <c r="DJ42" s="86">
        <v>26.61</v>
      </c>
      <c r="DK42" s="86">
        <v>15.9</v>
      </c>
      <c r="DL42" s="86">
        <v>17.48</v>
      </c>
      <c r="DM42" s="86">
        <v>20.350000000000001</v>
      </c>
      <c r="DN42" s="86">
        <v>17.899999999999999</v>
      </c>
      <c r="DO42" s="86">
        <v>15.14</v>
      </c>
      <c r="DP42" s="86">
        <v>16.760000000000002</v>
      </c>
      <c r="DQ42" s="86">
        <v>14.23</v>
      </c>
      <c r="DR42" s="86">
        <v>24.07</v>
      </c>
      <c r="DS42" s="86">
        <v>18.690000000000001</v>
      </c>
      <c r="DT42" s="86">
        <v>10.16</v>
      </c>
      <c r="DU42" s="86">
        <v>20.18</v>
      </c>
      <c r="DV42" s="86">
        <v>16.170000000000002</v>
      </c>
      <c r="DW42" s="86">
        <v>11.28</v>
      </c>
      <c r="DX42" s="86">
        <v>17.23</v>
      </c>
      <c r="DY42" s="126">
        <v>17.32</v>
      </c>
      <c r="DZ42" s="126">
        <v>19.190000000000001</v>
      </c>
      <c r="EA42" s="126">
        <v>15.89</v>
      </c>
      <c r="EB42" s="126">
        <v>14.5</v>
      </c>
      <c r="EC42" s="126">
        <v>18.38</v>
      </c>
      <c r="ED42" s="126">
        <v>16.96</v>
      </c>
      <c r="EE42" s="126">
        <v>18.79</v>
      </c>
      <c r="EF42" s="126">
        <v>17.25</v>
      </c>
      <c r="EG42" s="126">
        <v>14.09</v>
      </c>
      <c r="EH42" s="26">
        <v>18.010000000000002</v>
      </c>
      <c r="EI42" s="26">
        <v>14.85</v>
      </c>
      <c r="EJ42" s="26">
        <v>14.18</v>
      </c>
      <c r="EK42" s="26">
        <v>12.33</v>
      </c>
      <c r="EL42" s="26">
        <v>15.68</v>
      </c>
      <c r="EM42" s="26">
        <v>14.61</v>
      </c>
      <c r="EN42" s="26">
        <v>19.96</v>
      </c>
      <c r="EO42" s="26">
        <v>18.87</v>
      </c>
      <c r="EP42" s="26">
        <v>17.13</v>
      </c>
      <c r="EQ42" s="26">
        <v>16.87</v>
      </c>
      <c r="ER42" s="26"/>
      <c r="ES42" s="336"/>
      <c r="EU42" s="405">
        <v>13.72</v>
      </c>
      <c r="EV42" s="405">
        <v>10.73</v>
      </c>
      <c r="EW42" s="405">
        <v>13.15</v>
      </c>
      <c r="EX42" s="405">
        <v>13.15</v>
      </c>
      <c r="EY42" s="405">
        <v>7.87</v>
      </c>
      <c r="EZ42" s="405">
        <v>7.87</v>
      </c>
      <c r="FA42" s="405">
        <v>17.52</v>
      </c>
      <c r="FB42" s="405">
        <v>8.84</v>
      </c>
      <c r="FC42" s="405">
        <v>11.94</v>
      </c>
      <c r="FD42" s="405">
        <v>15.13</v>
      </c>
      <c r="FE42" s="405">
        <v>11.92</v>
      </c>
      <c r="FF42" s="405">
        <v>8.23</v>
      </c>
      <c r="FG42" s="405">
        <v>16.39</v>
      </c>
      <c r="FH42" s="405">
        <v>10.77</v>
      </c>
      <c r="FI42" s="405">
        <v>16.899999999999999</v>
      </c>
      <c r="FJ42" s="405">
        <v>11.41</v>
      </c>
      <c r="FK42" s="405">
        <v>20.86</v>
      </c>
      <c r="FL42" s="405">
        <v>20.48</v>
      </c>
      <c r="FM42" s="405">
        <v>23.59</v>
      </c>
      <c r="FN42" s="405">
        <v>20.13</v>
      </c>
      <c r="FO42" s="405">
        <v>17.88</v>
      </c>
      <c r="FP42" s="405">
        <v>22.39</v>
      </c>
      <c r="FQ42" s="405">
        <v>12.59</v>
      </c>
      <c r="FR42" s="405">
        <v>15.74</v>
      </c>
      <c r="FS42" s="405">
        <v>17.489999999999998</v>
      </c>
      <c r="FT42" s="405">
        <v>18.54</v>
      </c>
      <c r="FU42" s="405">
        <v>21.28</v>
      </c>
      <c r="FV42" s="405">
        <v>22.99</v>
      </c>
      <c r="FW42" s="405">
        <v>22.99</v>
      </c>
      <c r="FX42" s="405">
        <v>23.33</v>
      </c>
      <c r="FY42" s="405">
        <v>20.04</v>
      </c>
      <c r="FZ42" s="405">
        <v>15.01</v>
      </c>
      <c r="GA42" s="405">
        <v>15.01</v>
      </c>
      <c r="GB42" s="405">
        <v>15.62</v>
      </c>
      <c r="GC42" s="405">
        <v>15.5</v>
      </c>
      <c r="GD42" s="405">
        <v>19.96</v>
      </c>
      <c r="GE42" s="405">
        <v>18.649999999999999</v>
      </c>
      <c r="GF42" s="405">
        <v>16.170000000000002</v>
      </c>
      <c r="GG42" s="405">
        <v>10.69</v>
      </c>
      <c r="GH42" s="405">
        <v>18.079999999999998</v>
      </c>
      <c r="GI42" s="405">
        <v>16.190000000000001</v>
      </c>
      <c r="GJ42" s="405">
        <v>16.190000000000001</v>
      </c>
      <c r="GK42" s="405">
        <v>19.489999999999998</v>
      </c>
      <c r="GL42" s="405">
        <v>10.72</v>
      </c>
      <c r="GM42" s="405">
        <v>13.44</v>
      </c>
      <c r="GN42" s="405">
        <v>14.57</v>
      </c>
      <c r="GO42" s="405">
        <v>15.33</v>
      </c>
      <c r="GP42" s="405">
        <v>13.37</v>
      </c>
      <c r="GQ42" s="405">
        <v>23.02</v>
      </c>
      <c r="GR42" s="405">
        <v>19.78</v>
      </c>
      <c r="GS42" s="405">
        <v>13.29</v>
      </c>
      <c r="GT42" s="405">
        <v>13.29</v>
      </c>
      <c r="GU42" s="396"/>
      <c r="GW42" s="405">
        <v>16.350000000000001</v>
      </c>
      <c r="GX42" s="405">
        <v>14.92</v>
      </c>
      <c r="GY42" s="405">
        <v>17.14</v>
      </c>
      <c r="GZ42" s="405">
        <v>17.14</v>
      </c>
      <c r="HA42" s="405">
        <v>20.239999999999998</v>
      </c>
      <c r="HB42" s="405">
        <v>20.2</v>
      </c>
      <c r="HC42" s="405">
        <v>13.21</v>
      </c>
      <c r="HD42" s="405">
        <v>10.92</v>
      </c>
      <c r="HE42" s="405">
        <v>16.850000000000001</v>
      </c>
      <c r="HF42" s="405">
        <v>11.57</v>
      </c>
      <c r="HG42" s="405">
        <v>12.98</v>
      </c>
      <c r="HH42" s="405">
        <v>17.28</v>
      </c>
      <c r="HI42" s="405">
        <v>19.52</v>
      </c>
      <c r="HJ42" s="405">
        <v>13.63</v>
      </c>
      <c r="HK42" s="405">
        <v>21.12</v>
      </c>
      <c r="HL42" s="405">
        <v>23.2</v>
      </c>
      <c r="HM42" s="405">
        <v>17.41</v>
      </c>
      <c r="HN42" s="405">
        <v>17.41</v>
      </c>
      <c r="HO42" s="405">
        <v>18.11</v>
      </c>
      <c r="HP42" s="405">
        <v>12.98</v>
      </c>
      <c r="HQ42" s="405">
        <v>15.09</v>
      </c>
      <c r="HR42" s="405">
        <v>19.84</v>
      </c>
      <c r="HS42" s="405">
        <v>19.84</v>
      </c>
      <c r="HT42" s="405">
        <v>15.81</v>
      </c>
      <c r="HU42" s="405">
        <v>12.63</v>
      </c>
      <c r="HV42" s="405">
        <v>18.55</v>
      </c>
      <c r="HW42" s="405">
        <v>18.03</v>
      </c>
      <c r="HX42" s="405">
        <v>15.37</v>
      </c>
      <c r="HY42" s="401"/>
      <c r="HZ42" s="405">
        <v>14.29</v>
      </c>
    </row>
    <row r="43" spans="1:234" ht="15.5">
      <c r="A43" s="228">
        <v>15080205</v>
      </c>
      <c r="B43" s="276">
        <v>0</v>
      </c>
      <c r="C43" s="276"/>
      <c r="D43" s="401">
        <v>1608013</v>
      </c>
      <c r="G43" s="122">
        <v>1506031</v>
      </c>
      <c r="H43" s="134" t="s">
        <v>527</v>
      </c>
      <c r="J43" s="1" t="s">
        <v>191</v>
      </c>
      <c r="K43" s="86">
        <v>0.77</v>
      </c>
      <c r="L43" s="86">
        <v>1.35</v>
      </c>
      <c r="M43" s="86">
        <v>-3.38</v>
      </c>
      <c r="N43" s="86">
        <v>-2.84</v>
      </c>
      <c r="O43" s="86">
        <v>1.58</v>
      </c>
      <c r="P43" s="86">
        <v>3.9</v>
      </c>
      <c r="Q43" s="86">
        <v>4.1500000000000004</v>
      </c>
      <c r="R43" s="86">
        <v>-1.99</v>
      </c>
      <c r="S43" s="86">
        <v>10.58</v>
      </c>
      <c r="T43" s="86">
        <v>4.1399999999999997</v>
      </c>
      <c r="U43" s="86">
        <v>-0.91</v>
      </c>
      <c r="V43" s="86">
        <v>1.1499999999999999</v>
      </c>
      <c r="W43" s="86">
        <v>-1.62</v>
      </c>
      <c r="X43" s="86">
        <v>0.63</v>
      </c>
      <c r="Y43" s="86">
        <v>1.66</v>
      </c>
      <c r="Z43" s="86">
        <v>2.86</v>
      </c>
      <c r="AA43" s="86">
        <v>0.37</v>
      </c>
      <c r="AB43" s="86">
        <v>2.2000000000000002</v>
      </c>
      <c r="AC43" s="86">
        <v>1.44</v>
      </c>
      <c r="AD43" s="86">
        <v>2.67</v>
      </c>
      <c r="AE43" s="86">
        <v>16.899999999999999</v>
      </c>
      <c r="AF43" s="86">
        <v>11.31</v>
      </c>
      <c r="AG43" s="86">
        <v>16.940000000000001</v>
      </c>
      <c r="AH43" s="86">
        <v>3.62</v>
      </c>
      <c r="AI43" s="86">
        <v>1.08</v>
      </c>
      <c r="AJ43" s="86">
        <v>2.0099999999999998</v>
      </c>
      <c r="AK43" s="86">
        <v>1.53</v>
      </c>
      <c r="AL43" s="86">
        <v>0.86</v>
      </c>
      <c r="AM43" s="86">
        <v>0.19</v>
      </c>
      <c r="AN43" s="86">
        <v>-0.5</v>
      </c>
      <c r="AO43" s="86">
        <v>7</v>
      </c>
      <c r="AP43" s="86">
        <v>8.26</v>
      </c>
      <c r="AQ43" s="86">
        <v>0.2</v>
      </c>
      <c r="AR43" s="86">
        <v>1.35</v>
      </c>
      <c r="AS43" s="86">
        <v>3.04</v>
      </c>
      <c r="AT43" s="86">
        <v>5.26</v>
      </c>
      <c r="AU43" s="86">
        <v>3.29</v>
      </c>
      <c r="AV43" s="86">
        <v>4.16</v>
      </c>
      <c r="AW43" s="86">
        <v>4.71</v>
      </c>
      <c r="AX43" s="86">
        <v>2.5099999999999998</v>
      </c>
      <c r="AY43" s="157">
        <v>1.33</v>
      </c>
      <c r="AZ43" s="157">
        <v>2.9</v>
      </c>
      <c r="BA43" s="157">
        <v>7.81</v>
      </c>
      <c r="BB43" s="157">
        <v>15.28</v>
      </c>
      <c r="BC43" s="157"/>
      <c r="BD43" s="321"/>
      <c r="BE43" s="327"/>
      <c r="BF43" s="126">
        <v>1.56</v>
      </c>
      <c r="BG43" s="126">
        <v>-1.6</v>
      </c>
      <c r="BH43" s="126">
        <v>3.8</v>
      </c>
      <c r="BI43" s="126">
        <v>6.23</v>
      </c>
      <c r="BJ43" s="126">
        <v>-2.4300000000000002</v>
      </c>
      <c r="BK43" s="126">
        <v>-0.73</v>
      </c>
      <c r="BL43" s="126">
        <v>-3.5</v>
      </c>
      <c r="BM43" s="126">
        <v>-1.86</v>
      </c>
      <c r="BN43" s="126">
        <v>-5.88</v>
      </c>
      <c r="BO43" s="126">
        <v>-4.34</v>
      </c>
      <c r="BP43" s="126">
        <v>-1.65</v>
      </c>
      <c r="BQ43" s="126">
        <v>3.36</v>
      </c>
      <c r="BR43" s="126">
        <v>0.03</v>
      </c>
      <c r="BS43" s="126">
        <v>2.2999999999999998</v>
      </c>
      <c r="BT43" s="86">
        <v>2.79</v>
      </c>
      <c r="BU43" s="86">
        <v>6.31</v>
      </c>
      <c r="BV43" s="86">
        <v>-0.28000000000000003</v>
      </c>
      <c r="BW43" s="86">
        <v>-2.5</v>
      </c>
      <c r="BX43" s="86">
        <v>0.11</v>
      </c>
      <c r="BY43" s="86">
        <v>-1.94</v>
      </c>
      <c r="BZ43" s="86">
        <v>-0.23</v>
      </c>
      <c r="CA43" s="86">
        <v>2.58</v>
      </c>
      <c r="CB43" s="86">
        <v>6.62</v>
      </c>
      <c r="CC43" s="86">
        <v>2.25</v>
      </c>
      <c r="CD43" s="86">
        <v>-2.04</v>
      </c>
      <c r="CE43" s="86">
        <v>0.68</v>
      </c>
      <c r="CF43" s="86">
        <v>1.22</v>
      </c>
      <c r="CG43" s="86">
        <v>2.82</v>
      </c>
      <c r="CH43" s="86">
        <v>2.06</v>
      </c>
      <c r="CI43" s="86">
        <v>2.58</v>
      </c>
      <c r="CJ43" s="86">
        <v>-6.13</v>
      </c>
      <c r="CK43" s="86">
        <v>2.0499999999999998</v>
      </c>
      <c r="CL43" s="86">
        <v>-1.76</v>
      </c>
      <c r="CM43" s="86">
        <v>1.7</v>
      </c>
      <c r="CN43" s="86">
        <v>2.29</v>
      </c>
      <c r="CO43" s="86">
        <v>2.02</v>
      </c>
      <c r="CP43" s="86">
        <v>-1.59</v>
      </c>
      <c r="CQ43" s="86">
        <v>1.59</v>
      </c>
      <c r="CR43" s="86">
        <v>0.67</v>
      </c>
      <c r="CS43" s="86">
        <v>2.27</v>
      </c>
      <c r="CT43" s="86">
        <v>0.36</v>
      </c>
      <c r="CU43" s="86">
        <v>2.3199999999999998</v>
      </c>
      <c r="CV43" s="86">
        <v>10.62</v>
      </c>
      <c r="CW43" s="86">
        <v>1.1100000000000001</v>
      </c>
      <c r="CX43" s="86"/>
      <c r="CY43" s="332"/>
      <c r="CZ43" s="86"/>
      <c r="DA43" s="86">
        <v>9.67</v>
      </c>
      <c r="DB43" s="86">
        <v>0.76</v>
      </c>
      <c r="DC43" s="86">
        <v>3.38</v>
      </c>
      <c r="DD43" s="86">
        <v>3.22</v>
      </c>
      <c r="DE43" s="86">
        <v>7.27</v>
      </c>
      <c r="DF43" s="86">
        <v>4.28</v>
      </c>
      <c r="DG43" s="86">
        <v>2.1800000000000002</v>
      </c>
      <c r="DH43" s="86">
        <v>1.42</v>
      </c>
      <c r="DI43" s="86">
        <v>10.44</v>
      </c>
      <c r="DJ43" s="86">
        <v>12.01</v>
      </c>
      <c r="DK43" s="86">
        <v>5.0999999999999996</v>
      </c>
      <c r="DL43" s="86">
        <v>5.64</v>
      </c>
      <c r="DM43" s="86">
        <v>3.34</v>
      </c>
      <c r="DN43" s="86">
        <v>0.21</v>
      </c>
      <c r="DO43" s="86">
        <v>1.61</v>
      </c>
      <c r="DP43" s="86">
        <v>1.67</v>
      </c>
      <c r="DQ43" s="86">
        <v>-0.54</v>
      </c>
      <c r="DR43" s="86">
        <v>10.37</v>
      </c>
      <c r="DS43" s="86">
        <v>5.39</v>
      </c>
      <c r="DT43" s="86">
        <v>-1.0900000000000001</v>
      </c>
      <c r="DU43" s="86">
        <v>4.6100000000000003</v>
      </c>
      <c r="DV43" s="86">
        <v>2.27</v>
      </c>
      <c r="DW43" s="86">
        <v>1.39</v>
      </c>
      <c r="DX43" s="86">
        <v>4.68</v>
      </c>
      <c r="DY43" s="126">
        <v>2.2799999999999998</v>
      </c>
      <c r="DZ43" s="126">
        <v>6.15</v>
      </c>
      <c r="EA43" s="126">
        <v>4.97</v>
      </c>
      <c r="EB43" s="126">
        <v>1.92</v>
      </c>
      <c r="EC43" s="126">
        <v>8.84</v>
      </c>
      <c r="ED43" s="126">
        <v>5.03</v>
      </c>
      <c r="EE43" s="126">
        <v>-2.09</v>
      </c>
      <c r="EF43" s="126">
        <v>-0.44</v>
      </c>
      <c r="EG43" s="126">
        <v>1.78</v>
      </c>
      <c r="EH43" s="26">
        <v>2.12</v>
      </c>
      <c r="EI43" s="26">
        <v>2.82</v>
      </c>
      <c r="EJ43" s="26">
        <v>0.61</v>
      </c>
      <c r="EK43" s="26">
        <v>-0.57999999999999996</v>
      </c>
      <c r="EL43" s="26">
        <v>0.09</v>
      </c>
      <c r="EM43" s="26">
        <v>2.46</v>
      </c>
      <c r="EN43" s="26">
        <v>-0.77</v>
      </c>
      <c r="EO43" s="26">
        <v>6.14</v>
      </c>
      <c r="EP43" s="26">
        <v>1.42</v>
      </c>
      <c r="EQ43" s="26">
        <v>-0.47</v>
      </c>
      <c r="ER43" s="26"/>
      <c r="ES43" s="336"/>
      <c r="EU43" s="405">
        <v>8.5</v>
      </c>
      <c r="EV43" s="405">
        <v>14.88</v>
      </c>
      <c r="EW43" s="405">
        <v>9.39</v>
      </c>
      <c r="EX43" s="405">
        <v>9.39</v>
      </c>
      <c r="EY43" s="405">
        <v>1.86</v>
      </c>
      <c r="EZ43" s="405">
        <v>1.86</v>
      </c>
      <c r="FA43" s="405">
        <v>7.47</v>
      </c>
      <c r="FB43" s="405">
        <v>-0.02</v>
      </c>
      <c r="FC43" s="405">
        <v>3.47</v>
      </c>
      <c r="FD43" s="405">
        <v>3.93</v>
      </c>
      <c r="FE43" s="405">
        <v>4.7699999999999996</v>
      </c>
      <c r="FF43" s="405">
        <v>1.26</v>
      </c>
      <c r="FG43" s="405">
        <v>6.34</v>
      </c>
      <c r="FH43" s="405">
        <v>0.36</v>
      </c>
      <c r="FI43" s="405">
        <v>7.7</v>
      </c>
      <c r="FJ43" s="405">
        <v>5.93</v>
      </c>
      <c r="FK43" s="405">
        <v>4.8</v>
      </c>
      <c r="FL43" s="405">
        <v>3.89</v>
      </c>
      <c r="FM43" s="405">
        <v>15.43</v>
      </c>
      <c r="FN43" s="405">
        <v>10.29</v>
      </c>
      <c r="FO43" s="405">
        <v>5.67</v>
      </c>
      <c r="FP43" s="405">
        <v>19.38</v>
      </c>
      <c r="FQ43" s="405">
        <v>4.3099999999999996</v>
      </c>
      <c r="FR43" s="405">
        <v>7.6</v>
      </c>
      <c r="FS43" s="405">
        <v>12.63</v>
      </c>
      <c r="FT43" s="405">
        <v>7.58</v>
      </c>
      <c r="FU43" s="405">
        <v>8.98</v>
      </c>
      <c r="FV43" s="405">
        <v>9.68</v>
      </c>
      <c r="FW43" s="405">
        <v>9.68</v>
      </c>
      <c r="FX43" s="405">
        <v>4.76</v>
      </c>
      <c r="FY43" s="405">
        <v>9.74</v>
      </c>
      <c r="FZ43" s="405">
        <v>6.85</v>
      </c>
      <c r="GA43" s="405">
        <v>6.85</v>
      </c>
      <c r="GB43" s="405">
        <v>6.95</v>
      </c>
      <c r="GC43" s="405">
        <v>7.06</v>
      </c>
      <c r="GD43" s="405">
        <v>6.51</v>
      </c>
      <c r="GE43" s="405">
        <v>7.43</v>
      </c>
      <c r="GF43" s="405">
        <v>1.36</v>
      </c>
      <c r="GG43" s="405">
        <v>6.27</v>
      </c>
      <c r="GH43" s="405">
        <v>5.59</v>
      </c>
      <c r="GI43" s="405">
        <v>10.97</v>
      </c>
      <c r="GJ43" s="405">
        <v>10.97</v>
      </c>
      <c r="GK43" s="405">
        <v>7.08</v>
      </c>
      <c r="GL43" s="405">
        <v>8.52</v>
      </c>
      <c r="GM43" s="405">
        <v>4.5599999999999996</v>
      </c>
      <c r="GN43" s="405">
        <v>8.8699999999999992</v>
      </c>
      <c r="GO43" s="405">
        <v>8.43</v>
      </c>
      <c r="GP43" s="405">
        <v>8.9600000000000009</v>
      </c>
      <c r="GQ43" s="405">
        <v>1.1000000000000001</v>
      </c>
      <c r="GR43" s="405">
        <v>9.02</v>
      </c>
      <c r="GS43" s="405">
        <v>7.52</v>
      </c>
      <c r="GT43" s="405">
        <v>7.52</v>
      </c>
      <c r="GU43" s="396"/>
      <c r="GW43" s="405">
        <v>6.39</v>
      </c>
      <c r="GX43" s="405">
        <v>7.72</v>
      </c>
      <c r="GY43" s="405">
        <v>7.6</v>
      </c>
      <c r="GZ43" s="405">
        <v>7.6</v>
      </c>
      <c r="HA43" s="405">
        <v>7.54</v>
      </c>
      <c r="HB43" s="405">
        <v>8.77</v>
      </c>
      <c r="HC43" s="405">
        <v>4.32</v>
      </c>
      <c r="HD43" s="405">
        <v>9.25</v>
      </c>
      <c r="HE43" s="405">
        <v>6.52</v>
      </c>
      <c r="HF43" s="405">
        <v>3.31</v>
      </c>
      <c r="HG43" s="405">
        <v>4.18</v>
      </c>
      <c r="HH43" s="405">
        <v>2.75</v>
      </c>
      <c r="HI43" s="405">
        <v>8.69</v>
      </c>
      <c r="HJ43" s="405">
        <v>8.61</v>
      </c>
      <c r="HK43" s="405">
        <v>13.92</v>
      </c>
      <c r="HL43" s="405">
        <v>17.670000000000002</v>
      </c>
      <c r="HM43" s="405">
        <v>7.09</v>
      </c>
      <c r="HN43" s="405">
        <v>7.09</v>
      </c>
      <c r="HO43" s="405">
        <v>13.03</v>
      </c>
      <c r="HP43" s="405">
        <v>4.5999999999999996</v>
      </c>
      <c r="HQ43" s="405">
        <v>9.8800000000000008</v>
      </c>
      <c r="HR43" s="405">
        <v>15.81</v>
      </c>
      <c r="HS43" s="405">
        <v>15.81</v>
      </c>
      <c r="HT43" s="405">
        <v>16.96</v>
      </c>
      <c r="HU43" s="405">
        <v>4.9000000000000004</v>
      </c>
      <c r="HV43" s="405">
        <v>6.81</v>
      </c>
      <c r="HW43" s="405">
        <v>1.96</v>
      </c>
      <c r="HX43" s="405">
        <v>6.82</v>
      </c>
      <c r="HY43" s="401"/>
      <c r="HZ43" s="405">
        <v>7.32</v>
      </c>
    </row>
    <row r="44" spans="1:234" ht="15.5">
      <c r="A44" s="228">
        <v>15080208</v>
      </c>
      <c r="B44" s="276">
        <v>0</v>
      </c>
      <c r="C44" s="276"/>
      <c r="D44" s="401">
        <v>1801009</v>
      </c>
      <c r="E44" s="401">
        <v>93</v>
      </c>
      <c r="G44" s="122">
        <v>1506032</v>
      </c>
      <c r="H44" s="134" t="s">
        <v>527</v>
      </c>
      <c r="BD44" s="322"/>
      <c r="BE44" s="290"/>
      <c r="CY44" s="206"/>
      <c r="ER44" s="122"/>
      <c r="ES44" s="237"/>
      <c r="GP44" s="168"/>
      <c r="GU44" s="396"/>
    </row>
    <row r="45" spans="1:234" ht="18.5">
      <c r="A45" s="228">
        <v>15080209</v>
      </c>
      <c r="B45" s="276">
        <v>1</v>
      </c>
      <c r="C45" s="276"/>
      <c r="D45" s="401">
        <v>1706001</v>
      </c>
      <c r="E45" s="401">
        <v>89</v>
      </c>
      <c r="G45" s="122">
        <v>1506033</v>
      </c>
      <c r="H45" s="134" t="s">
        <v>527</v>
      </c>
      <c r="J45" s="132" t="s">
        <v>1003</v>
      </c>
      <c r="K45">
        <v>100</v>
      </c>
      <c r="M45">
        <v>99</v>
      </c>
      <c r="N45">
        <v>131</v>
      </c>
      <c r="O45">
        <v>114</v>
      </c>
      <c r="P45">
        <v>74</v>
      </c>
      <c r="Q45">
        <v>96</v>
      </c>
      <c r="R45">
        <v>114</v>
      </c>
      <c r="S45">
        <v>103</v>
      </c>
      <c r="T45">
        <v>121</v>
      </c>
      <c r="U45">
        <v>130</v>
      </c>
      <c r="V45">
        <v>80</v>
      </c>
      <c r="W45">
        <v>81</v>
      </c>
      <c r="X45">
        <v>76</v>
      </c>
      <c r="Y45">
        <v>80</v>
      </c>
      <c r="Z45">
        <v>107</v>
      </c>
      <c r="AA45">
        <v>86</v>
      </c>
      <c r="AB45">
        <v>105</v>
      </c>
      <c r="AC45">
        <v>122</v>
      </c>
      <c r="AD45">
        <v>118</v>
      </c>
      <c r="AE45">
        <v>67</v>
      </c>
      <c r="AF45">
        <v>107</v>
      </c>
      <c r="AG45">
        <v>66</v>
      </c>
      <c r="AH45">
        <v>93</v>
      </c>
      <c r="AI45">
        <v>106</v>
      </c>
      <c r="AJ45">
        <v>102</v>
      </c>
      <c r="AK45">
        <v>92</v>
      </c>
      <c r="AL45">
        <v>146</v>
      </c>
      <c r="AM45">
        <v>99</v>
      </c>
      <c r="AN45">
        <v>106</v>
      </c>
      <c r="AO45">
        <v>84</v>
      </c>
      <c r="AP45">
        <v>131</v>
      </c>
      <c r="AQ45">
        <v>119</v>
      </c>
      <c r="AR45">
        <v>126</v>
      </c>
      <c r="AU45">
        <v>114</v>
      </c>
      <c r="AV45">
        <v>111</v>
      </c>
      <c r="AW45">
        <v>98</v>
      </c>
      <c r="AX45">
        <v>96</v>
      </c>
      <c r="AZ45">
        <v>93</v>
      </c>
      <c r="BA45">
        <v>88</v>
      </c>
      <c r="BB45">
        <v>140</v>
      </c>
      <c r="BD45" s="322"/>
      <c r="BE45" s="290" t="s">
        <v>1004</v>
      </c>
      <c r="BF45">
        <v>69</v>
      </c>
      <c r="BG45">
        <v>115</v>
      </c>
      <c r="BH45">
        <v>89</v>
      </c>
      <c r="BI45">
        <v>58</v>
      </c>
      <c r="BJ45">
        <v>108</v>
      </c>
      <c r="BL45">
        <v>97</v>
      </c>
      <c r="BM45">
        <v>100</v>
      </c>
      <c r="BO45">
        <v>86</v>
      </c>
      <c r="BP45">
        <v>95</v>
      </c>
      <c r="BQ45">
        <v>102</v>
      </c>
      <c r="BR45">
        <v>73</v>
      </c>
      <c r="BS45">
        <v>79</v>
      </c>
      <c r="BT45" s="122">
        <v>86</v>
      </c>
      <c r="BU45">
        <v>116</v>
      </c>
      <c r="BV45">
        <v>108</v>
      </c>
      <c r="BW45">
        <v>113</v>
      </c>
      <c r="BY45">
        <v>105</v>
      </c>
      <c r="BZ45">
        <v>91</v>
      </c>
      <c r="CA45">
        <v>77</v>
      </c>
      <c r="CD45">
        <v>74</v>
      </c>
      <c r="CE45">
        <v>104</v>
      </c>
      <c r="CF45">
        <v>124</v>
      </c>
      <c r="CG45">
        <v>102</v>
      </c>
      <c r="CH45">
        <v>99</v>
      </c>
      <c r="CI45">
        <v>107</v>
      </c>
      <c r="CJ45">
        <v>93</v>
      </c>
      <c r="CL45">
        <v>91</v>
      </c>
      <c r="CN45">
        <v>110</v>
      </c>
      <c r="CO45">
        <v>88</v>
      </c>
      <c r="CP45">
        <v>84</v>
      </c>
      <c r="CT45">
        <v>99</v>
      </c>
      <c r="CU45">
        <v>100</v>
      </c>
      <c r="CV45">
        <v>98</v>
      </c>
      <c r="CW45">
        <v>107</v>
      </c>
      <c r="CY45" s="206"/>
      <c r="CZ45" t="s">
        <v>1004</v>
      </c>
      <c r="DA45">
        <v>83</v>
      </c>
      <c r="DB45">
        <v>71</v>
      </c>
      <c r="DC45">
        <v>87</v>
      </c>
      <c r="DD45">
        <v>97</v>
      </c>
      <c r="DG45">
        <v>106</v>
      </c>
      <c r="DH45">
        <v>139</v>
      </c>
      <c r="DI45">
        <v>80</v>
      </c>
      <c r="DK45">
        <v>121</v>
      </c>
      <c r="DO45">
        <v>131</v>
      </c>
      <c r="DP45">
        <v>113</v>
      </c>
      <c r="DU45">
        <v>108</v>
      </c>
      <c r="DZ45">
        <v>93</v>
      </c>
      <c r="EA45">
        <v>104</v>
      </c>
      <c r="EC45">
        <v>111</v>
      </c>
      <c r="EI45">
        <v>95</v>
      </c>
      <c r="EL45">
        <v>85</v>
      </c>
      <c r="EQ45">
        <v>101</v>
      </c>
      <c r="ER45" s="122"/>
      <c r="ES45" s="237"/>
      <c r="ET45" s="401" t="s">
        <v>1004</v>
      </c>
      <c r="EU45" s="401">
        <v>107</v>
      </c>
      <c r="EV45" s="401">
        <v>102</v>
      </c>
      <c r="EW45" s="401">
        <v>96</v>
      </c>
      <c r="EX45" s="401">
        <v>92</v>
      </c>
      <c r="EY45" s="401">
        <v>111</v>
      </c>
      <c r="EZ45" s="401">
        <v>81</v>
      </c>
      <c r="FB45" s="401">
        <v>76</v>
      </c>
      <c r="FF45" s="135">
        <v>69</v>
      </c>
      <c r="FI45" s="401">
        <v>106</v>
      </c>
      <c r="FK45" s="401">
        <v>106</v>
      </c>
      <c r="FL45" s="401">
        <v>101</v>
      </c>
      <c r="FM45" s="401">
        <v>92</v>
      </c>
      <c r="FN45" s="401">
        <v>99</v>
      </c>
      <c r="FO45" s="401">
        <v>117</v>
      </c>
      <c r="FS45" s="401">
        <v>59</v>
      </c>
      <c r="FT45" s="401">
        <v>104</v>
      </c>
      <c r="FV45" s="401">
        <v>97</v>
      </c>
      <c r="FW45" s="401">
        <v>98</v>
      </c>
      <c r="FY45" s="401">
        <v>83</v>
      </c>
      <c r="GA45" s="401">
        <v>85</v>
      </c>
      <c r="GB45" s="401">
        <v>102</v>
      </c>
      <c r="GC45" s="401">
        <v>93</v>
      </c>
      <c r="GD45" s="401">
        <v>98</v>
      </c>
      <c r="GG45" s="401">
        <v>95</v>
      </c>
      <c r="GH45" s="401">
        <v>104</v>
      </c>
      <c r="GI45" s="168">
        <v>104</v>
      </c>
      <c r="GJ45" s="168">
        <v>75</v>
      </c>
      <c r="GL45" s="401">
        <v>104</v>
      </c>
      <c r="GM45" s="401">
        <v>88</v>
      </c>
      <c r="GN45" s="401">
        <v>99</v>
      </c>
      <c r="GO45" s="401">
        <v>115</v>
      </c>
      <c r="GP45" s="168"/>
      <c r="GQ45" s="168">
        <v>73</v>
      </c>
      <c r="GR45" s="168">
        <v>116</v>
      </c>
      <c r="GS45" s="168">
        <v>80</v>
      </c>
      <c r="GU45" s="396"/>
      <c r="GV45" s="401" t="s">
        <v>1003</v>
      </c>
      <c r="GX45" s="401">
        <v>91</v>
      </c>
      <c r="GY45" s="401">
        <v>104</v>
      </c>
      <c r="HA45" s="401">
        <v>86</v>
      </c>
      <c r="HE45" s="401">
        <v>116</v>
      </c>
      <c r="HF45" s="401">
        <v>95</v>
      </c>
      <c r="HI45" s="401">
        <v>103</v>
      </c>
      <c r="HJ45" s="401">
        <v>97</v>
      </c>
      <c r="HK45" s="401">
        <v>80</v>
      </c>
      <c r="HM45" s="401">
        <v>87</v>
      </c>
      <c r="HQ45" s="401">
        <v>98</v>
      </c>
      <c r="HS45">
        <v>116</v>
      </c>
      <c r="HT45">
        <v>108</v>
      </c>
      <c r="HU45">
        <v>65</v>
      </c>
      <c r="HV45">
        <v>109</v>
      </c>
      <c r="HW45">
        <v>91</v>
      </c>
      <c r="HZ45">
        <v>75</v>
      </c>
    </row>
    <row r="46" spans="1:234" ht="15.5">
      <c r="A46" s="230">
        <v>16010211</v>
      </c>
      <c r="B46" s="195">
        <v>0</v>
      </c>
      <c r="C46" s="195"/>
      <c r="D46" s="401">
        <v>1502012</v>
      </c>
      <c r="E46" s="401">
        <v>103</v>
      </c>
      <c r="G46" s="122">
        <v>1506037</v>
      </c>
      <c r="H46" s="134">
        <v>15060211</v>
      </c>
      <c r="J46" s="27" t="s">
        <v>0</v>
      </c>
      <c r="K46" s="28" t="s">
        <v>1</v>
      </c>
      <c r="L46" s="28"/>
      <c r="M46" s="28" t="s">
        <v>1</v>
      </c>
      <c r="N46" s="28" t="s">
        <v>1</v>
      </c>
      <c r="O46" s="154" t="s">
        <v>1</v>
      </c>
      <c r="P46" s="123" t="s">
        <v>1</v>
      </c>
      <c r="Q46" s="29" t="s">
        <v>1</v>
      </c>
      <c r="R46" s="29" t="s">
        <v>1</v>
      </c>
      <c r="S46" s="29" t="s">
        <v>1</v>
      </c>
      <c r="T46" s="28" t="s">
        <v>1</v>
      </c>
      <c r="U46" s="154" t="s">
        <v>1</v>
      </c>
      <c r="V46" s="28" t="s">
        <v>1</v>
      </c>
      <c r="W46" s="29" t="s">
        <v>1</v>
      </c>
      <c r="X46" s="28" t="s">
        <v>1</v>
      </c>
      <c r="Y46" s="29" t="s">
        <v>1</v>
      </c>
      <c r="Z46" s="28" t="s">
        <v>1</v>
      </c>
      <c r="AA46" s="123" t="s">
        <v>1</v>
      </c>
      <c r="AB46" s="123" t="s">
        <v>1</v>
      </c>
      <c r="AC46" s="28" t="s">
        <v>1</v>
      </c>
      <c r="AD46" s="28" t="s">
        <v>1</v>
      </c>
      <c r="AE46" s="28" t="s">
        <v>1</v>
      </c>
      <c r="AF46" s="28" t="s">
        <v>1</v>
      </c>
      <c r="AG46" s="29" t="s">
        <v>1</v>
      </c>
      <c r="AH46" s="28" t="s">
        <v>1</v>
      </c>
      <c r="AI46" s="28" t="s">
        <v>1</v>
      </c>
      <c r="AJ46" s="28" t="s">
        <v>1</v>
      </c>
      <c r="AK46" s="123" t="s">
        <v>1</v>
      </c>
      <c r="AL46" s="29" t="s">
        <v>1</v>
      </c>
      <c r="AM46" s="28" t="s">
        <v>1</v>
      </c>
      <c r="AN46" s="123" t="s">
        <v>1</v>
      </c>
      <c r="AO46" s="123" t="s">
        <v>1</v>
      </c>
      <c r="AP46" s="28" t="s">
        <v>1</v>
      </c>
      <c r="AQ46" s="123" t="s">
        <v>1</v>
      </c>
      <c r="AR46" s="28" t="s">
        <v>1</v>
      </c>
      <c r="AS46" s="310"/>
      <c r="AT46" s="310"/>
      <c r="AU46" s="29" t="s">
        <v>1</v>
      </c>
      <c r="AV46" s="28" t="s">
        <v>1</v>
      </c>
      <c r="AW46" s="28" t="s">
        <v>1</v>
      </c>
      <c r="AX46" s="28" t="s">
        <v>1</v>
      </c>
      <c r="AY46" s="306"/>
      <c r="AZ46" s="28" t="s">
        <v>1</v>
      </c>
      <c r="BA46" s="29" t="s">
        <v>1</v>
      </c>
      <c r="BB46" s="28" t="s">
        <v>1</v>
      </c>
      <c r="BD46" s="323"/>
      <c r="BE46" s="326"/>
      <c r="BF46" s="123" t="s">
        <v>1</v>
      </c>
      <c r="BG46" s="123" t="s">
        <v>1</v>
      </c>
      <c r="BH46" s="123" t="s">
        <v>1</v>
      </c>
      <c r="BI46" s="123" t="s">
        <v>1</v>
      </c>
      <c r="BJ46" s="123" t="s">
        <v>1</v>
      </c>
      <c r="BK46" s="154"/>
      <c r="BL46" s="123" t="s">
        <v>1</v>
      </c>
      <c r="BM46" s="123" t="s">
        <v>1</v>
      </c>
      <c r="BN46" s="154"/>
      <c r="BO46" s="123" t="s">
        <v>1</v>
      </c>
      <c r="BP46" s="123" t="s">
        <v>1</v>
      </c>
      <c r="BQ46" s="123" t="s">
        <v>1</v>
      </c>
      <c r="BR46" s="123" t="s">
        <v>1</v>
      </c>
      <c r="BS46" s="123" t="s">
        <v>1</v>
      </c>
      <c r="BT46" s="123" t="s">
        <v>1</v>
      </c>
      <c r="BU46" s="123" t="s">
        <v>1</v>
      </c>
      <c r="BV46" s="123" t="s">
        <v>1</v>
      </c>
      <c r="BW46" s="123" t="s">
        <v>1</v>
      </c>
      <c r="BX46" s="154"/>
      <c r="BY46" s="123" t="s">
        <v>1</v>
      </c>
      <c r="BZ46" s="123" t="s">
        <v>1</v>
      </c>
      <c r="CA46" s="123" t="s">
        <v>1</v>
      </c>
      <c r="CB46" s="154"/>
      <c r="CC46" s="154"/>
      <c r="CD46" s="123" t="s">
        <v>1</v>
      </c>
      <c r="CE46" s="123" t="s">
        <v>1</v>
      </c>
      <c r="CF46" s="123" t="s">
        <v>1</v>
      </c>
      <c r="CG46" s="123" t="s">
        <v>1</v>
      </c>
      <c r="CH46" s="123" t="s">
        <v>1</v>
      </c>
      <c r="CI46" s="123" t="s">
        <v>1</v>
      </c>
      <c r="CJ46" s="123" t="s">
        <v>1</v>
      </c>
      <c r="CK46" s="154"/>
      <c r="CL46" s="123" t="s">
        <v>1</v>
      </c>
      <c r="CN46" s="123" t="s">
        <v>1</v>
      </c>
      <c r="CO46" s="123" t="s">
        <v>1</v>
      </c>
      <c r="CP46" s="123" t="s">
        <v>1</v>
      </c>
      <c r="CQ46" s="139"/>
      <c r="CR46" s="139"/>
      <c r="CS46" s="139"/>
      <c r="CT46" s="123" t="s">
        <v>1</v>
      </c>
      <c r="CU46" s="123" t="s">
        <v>1</v>
      </c>
      <c r="CV46" s="123" t="s">
        <v>1</v>
      </c>
      <c r="CW46" s="123" t="s">
        <v>1</v>
      </c>
      <c r="CX46" s="139"/>
      <c r="CY46" s="206"/>
      <c r="DA46" s="123" t="s">
        <v>367</v>
      </c>
      <c r="DB46" s="123" t="s">
        <v>367</v>
      </c>
      <c r="DC46" s="123" t="s">
        <v>367</v>
      </c>
      <c r="DD46" s="123" t="s">
        <v>367</v>
      </c>
      <c r="DE46" s="139"/>
      <c r="DF46" s="139"/>
      <c r="DG46" s="123" t="s">
        <v>367</v>
      </c>
      <c r="DH46" s="123" t="s">
        <v>367</v>
      </c>
      <c r="DI46" s="123" t="s">
        <v>367</v>
      </c>
      <c r="DJ46" s="154"/>
      <c r="DK46" s="123" t="s">
        <v>367</v>
      </c>
      <c r="DL46" s="154"/>
      <c r="DM46" s="154"/>
      <c r="DN46" s="154"/>
      <c r="DO46" s="123" t="s">
        <v>367</v>
      </c>
      <c r="DP46" s="123" t="s">
        <v>367</v>
      </c>
      <c r="DQ46" s="154"/>
      <c r="DR46" s="154"/>
      <c r="DS46" s="154"/>
      <c r="DT46" s="154"/>
      <c r="DU46" s="123" t="s">
        <v>367</v>
      </c>
      <c r="DV46" s="154"/>
      <c r="DW46" s="154"/>
      <c r="DX46" s="154"/>
      <c r="DY46" s="154"/>
      <c r="DZ46" s="123" t="s">
        <v>367</v>
      </c>
      <c r="EA46" s="123" t="s">
        <v>367</v>
      </c>
      <c r="EB46" s="154"/>
      <c r="EC46" s="123" t="s">
        <v>367</v>
      </c>
      <c r="ED46" s="154"/>
      <c r="EE46" s="154"/>
      <c r="EF46" s="154"/>
      <c r="EG46" s="154"/>
      <c r="EH46" s="154"/>
      <c r="EI46" s="123" t="s">
        <v>367</v>
      </c>
      <c r="EJ46" s="154"/>
      <c r="EL46" s="123" t="s">
        <v>367</v>
      </c>
      <c r="EM46" s="122"/>
      <c r="EN46" s="122"/>
      <c r="EO46" s="122"/>
      <c r="EP46" s="122"/>
      <c r="EQ46" s="123" t="s">
        <v>367</v>
      </c>
      <c r="ER46" s="154"/>
      <c r="ES46" s="337"/>
      <c r="ET46" s="128" t="s">
        <v>880</v>
      </c>
      <c r="EU46" s="402" t="s">
        <v>1</v>
      </c>
      <c r="EV46" s="402" t="s">
        <v>1</v>
      </c>
      <c r="EW46" s="391" t="s">
        <v>1</v>
      </c>
      <c r="EX46" s="391" t="s">
        <v>1</v>
      </c>
      <c r="EY46" s="389" t="s">
        <v>1</v>
      </c>
      <c r="EZ46" s="389" t="s">
        <v>1</v>
      </c>
      <c r="FB46" s="402" t="s">
        <v>1</v>
      </c>
      <c r="FC46" s="139"/>
      <c r="FD46" s="139"/>
      <c r="FF46" s="402" t="s">
        <v>1</v>
      </c>
      <c r="FG46" s="402"/>
      <c r="FI46" s="402" t="s">
        <v>1</v>
      </c>
      <c r="FJ46" s="139"/>
      <c r="FK46" s="402" t="s">
        <v>1</v>
      </c>
      <c r="FL46" s="402" t="s">
        <v>1</v>
      </c>
      <c r="FM46" s="402" t="s">
        <v>1</v>
      </c>
      <c r="FN46" s="402" t="s">
        <v>1</v>
      </c>
      <c r="FO46" s="402" t="s">
        <v>1</v>
      </c>
      <c r="FP46" s="139"/>
      <c r="FQ46" s="139"/>
      <c r="FR46" s="139"/>
      <c r="FS46" s="402" t="s">
        <v>1</v>
      </c>
      <c r="FT46" s="402" t="s">
        <v>1</v>
      </c>
      <c r="FV46" s="402" t="s">
        <v>1</v>
      </c>
      <c r="FW46" s="402" t="s">
        <v>1</v>
      </c>
      <c r="FX46" s="402"/>
      <c r="FY46" s="402" t="s">
        <v>1</v>
      </c>
      <c r="FZ46" s="402"/>
      <c r="GA46" s="402" t="s">
        <v>1</v>
      </c>
      <c r="GB46" s="402" t="s">
        <v>1</v>
      </c>
      <c r="GC46" s="402" t="s">
        <v>1</v>
      </c>
      <c r="GD46" s="402" t="s">
        <v>1</v>
      </c>
      <c r="GF46" s="402"/>
      <c r="GG46" s="402" t="s">
        <v>1</v>
      </c>
      <c r="GH46" s="402" t="s">
        <v>1</v>
      </c>
      <c r="GI46" s="402" t="s">
        <v>1</v>
      </c>
      <c r="GJ46" s="402" t="s">
        <v>1</v>
      </c>
      <c r="GL46" s="337" t="s">
        <v>1</v>
      </c>
      <c r="GM46" s="337" t="s">
        <v>1</v>
      </c>
      <c r="GN46" s="402" t="s">
        <v>1</v>
      </c>
      <c r="GO46" s="402" t="s">
        <v>1</v>
      </c>
      <c r="GQ46" s="402" t="s">
        <v>1</v>
      </c>
      <c r="GR46" s="402" t="s">
        <v>1</v>
      </c>
      <c r="GS46" s="402" t="s">
        <v>1</v>
      </c>
      <c r="GU46" s="396"/>
      <c r="GX46" s="402" t="s">
        <v>367</v>
      </c>
      <c r="GY46" s="402" t="s">
        <v>367</v>
      </c>
      <c r="HA46" s="402" t="s">
        <v>367</v>
      </c>
      <c r="HE46" s="402" t="s">
        <v>367</v>
      </c>
      <c r="HF46" s="402" t="s">
        <v>367</v>
      </c>
      <c r="HI46" s="402" t="s">
        <v>367</v>
      </c>
      <c r="HJ46" s="402" t="s">
        <v>367</v>
      </c>
      <c r="HK46" s="402" t="s">
        <v>367</v>
      </c>
      <c r="HM46" s="402" t="s">
        <v>367</v>
      </c>
      <c r="HQ46" s="402" t="s">
        <v>367</v>
      </c>
      <c r="HR46" s="401"/>
      <c r="HS46" s="402" t="s">
        <v>367</v>
      </c>
      <c r="HT46" s="402" t="s">
        <v>367</v>
      </c>
      <c r="HU46" s="402" t="s">
        <v>367</v>
      </c>
      <c r="HV46" s="402" t="s">
        <v>367</v>
      </c>
      <c r="HW46" s="402" t="s">
        <v>367</v>
      </c>
      <c r="HZ46" s="402" t="s">
        <v>367</v>
      </c>
    </row>
    <row r="47" spans="1:234" ht="15.5">
      <c r="A47" s="229">
        <v>16020103</v>
      </c>
      <c r="B47" s="194">
        <v>1</v>
      </c>
      <c r="C47" s="194"/>
      <c r="D47" s="401">
        <v>1502011</v>
      </c>
      <c r="E47" s="401">
        <v>114</v>
      </c>
      <c r="G47" s="122">
        <v>1506038</v>
      </c>
      <c r="H47" s="134">
        <v>15060215</v>
      </c>
      <c r="J47" s="41" t="s">
        <v>513</v>
      </c>
      <c r="K47" s="28" t="s">
        <v>278</v>
      </c>
      <c r="L47" s="28"/>
      <c r="M47" s="28" t="s">
        <v>278</v>
      </c>
      <c r="N47" s="28" t="s">
        <v>278</v>
      </c>
      <c r="O47" s="154" t="s">
        <v>278</v>
      </c>
      <c r="P47" s="123" t="s">
        <v>278</v>
      </c>
      <c r="Q47" s="30" t="s">
        <v>278</v>
      </c>
      <c r="R47" s="30" t="s">
        <v>278</v>
      </c>
      <c r="S47" s="30" t="s">
        <v>278</v>
      </c>
      <c r="T47" s="28" t="s">
        <v>278</v>
      </c>
      <c r="U47" s="154" t="s">
        <v>278</v>
      </c>
      <c r="V47" s="28" t="s">
        <v>278</v>
      </c>
      <c r="W47" s="30" t="s">
        <v>278</v>
      </c>
      <c r="X47" s="28" t="s">
        <v>278</v>
      </c>
      <c r="Y47" s="30" t="s">
        <v>278</v>
      </c>
      <c r="Z47" s="28" t="s">
        <v>278</v>
      </c>
      <c r="AA47" s="123" t="s">
        <v>278</v>
      </c>
      <c r="AB47" s="123" t="s">
        <v>278</v>
      </c>
      <c r="AC47" s="28" t="s">
        <v>278</v>
      </c>
      <c r="AD47" s="28" t="s">
        <v>278</v>
      </c>
      <c r="AE47" s="28" t="s">
        <v>278</v>
      </c>
      <c r="AF47" s="28" t="s">
        <v>278</v>
      </c>
      <c r="AG47" s="30" t="s">
        <v>278</v>
      </c>
      <c r="AH47" s="28" t="s">
        <v>278</v>
      </c>
      <c r="AI47" s="28" t="s">
        <v>278</v>
      </c>
      <c r="AJ47" s="28" t="s">
        <v>278</v>
      </c>
      <c r="AK47" s="123" t="s">
        <v>278</v>
      </c>
      <c r="AL47" s="30" t="s">
        <v>278</v>
      </c>
      <c r="AM47" s="28" t="s">
        <v>278</v>
      </c>
      <c r="AN47" s="123" t="s">
        <v>278</v>
      </c>
      <c r="AO47" s="123" t="s">
        <v>278</v>
      </c>
      <c r="AP47" s="28" t="s">
        <v>278</v>
      </c>
      <c r="AQ47" s="123" t="s">
        <v>278</v>
      </c>
      <c r="AR47" s="28" t="s">
        <v>278</v>
      </c>
      <c r="AS47" s="310"/>
      <c r="AT47" s="310"/>
      <c r="AU47" s="30" t="s">
        <v>278</v>
      </c>
      <c r="AV47" s="28" t="s">
        <v>278</v>
      </c>
      <c r="AW47" s="28" t="s">
        <v>278</v>
      </c>
      <c r="AX47" s="28" t="s">
        <v>278</v>
      </c>
      <c r="AY47" s="307"/>
      <c r="AZ47" s="28" t="s">
        <v>278</v>
      </c>
      <c r="BA47" s="30" t="s">
        <v>278</v>
      </c>
      <c r="BB47" s="28" t="s">
        <v>278</v>
      </c>
      <c r="BD47" s="323"/>
      <c r="BE47" s="326"/>
      <c r="BF47" s="123" t="s">
        <v>278</v>
      </c>
      <c r="BG47" s="123" t="s">
        <v>278</v>
      </c>
      <c r="BH47" s="123" t="s">
        <v>278</v>
      </c>
      <c r="BI47" s="123" t="s">
        <v>278</v>
      </c>
      <c r="BJ47" s="123" t="s">
        <v>278</v>
      </c>
      <c r="BK47" s="154"/>
      <c r="BL47" s="123" t="s">
        <v>278</v>
      </c>
      <c r="BM47" s="123" t="s">
        <v>278</v>
      </c>
      <c r="BN47" s="154"/>
      <c r="BO47" s="123" t="s">
        <v>278</v>
      </c>
      <c r="BP47" s="123" t="s">
        <v>278</v>
      </c>
      <c r="BQ47" s="123" t="s">
        <v>278</v>
      </c>
      <c r="BR47" s="123" t="s">
        <v>278</v>
      </c>
      <c r="BS47" s="123" t="s">
        <v>278</v>
      </c>
      <c r="BT47" s="123" t="s">
        <v>278</v>
      </c>
      <c r="BU47" s="123" t="s">
        <v>278</v>
      </c>
      <c r="BV47" s="123" t="s">
        <v>278</v>
      </c>
      <c r="BW47" s="123" t="s">
        <v>278</v>
      </c>
      <c r="BX47" s="154"/>
      <c r="BY47" s="123" t="s">
        <v>278</v>
      </c>
      <c r="BZ47" s="123" t="s">
        <v>278</v>
      </c>
      <c r="CA47" s="123" t="s">
        <v>278</v>
      </c>
      <c r="CB47" s="154"/>
      <c r="CC47" s="154"/>
      <c r="CD47" s="123" t="s">
        <v>278</v>
      </c>
      <c r="CE47" s="123" t="s">
        <v>278</v>
      </c>
      <c r="CF47" s="123" t="s">
        <v>278</v>
      </c>
      <c r="CG47" s="123" t="s">
        <v>278</v>
      </c>
      <c r="CH47" s="123" t="s">
        <v>278</v>
      </c>
      <c r="CI47" s="123" t="s">
        <v>278</v>
      </c>
      <c r="CJ47" s="123" t="s">
        <v>278</v>
      </c>
      <c r="CK47" s="154"/>
      <c r="CL47" s="123" t="s">
        <v>278</v>
      </c>
      <c r="CN47" s="123" t="s">
        <v>278</v>
      </c>
      <c r="CO47" s="123" t="s">
        <v>278</v>
      </c>
      <c r="CP47" s="123" t="s">
        <v>278</v>
      </c>
      <c r="CQ47" s="139"/>
      <c r="CR47" s="139"/>
      <c r="CS47" s="139"/>
      <c r="CT47" s="123" t="s">
        <v>278</v>
      </c>
      <c r="CU47" s="123" t="s">
        <v>278</v>
      </c>
      <c r="CV47" s="123" t="s">
        <v>278</v>
      </c>
      <c r="CW47" s="123" t="s">
        <v>278</v>
      </c>
      <c r="CX47" s="139"/>
      <c r="CY47" s="206"/>
      <c r="DA47" s="123" t="s">
        <v>278</v>
      </c>
      <c r="DB47" s="123" t="s">
        <v>278</v>
      </c>
      <c r="DC47" s="123" t="s">
        <v>278</v>
      </c>
      <c r="DD47" s="123" t="s">
        <v>278</v>
      </c>
      <c r="DE47" s="139"/>
      <c r="DF47" s="139"/>
      <c r="DG47" s="123" t="s">
        <v>278</v>
      </c>
      <c r="DH47" s="123" t="s">
        <v>278</v>
      </c>
      <c r="DI47" s="123" t="s">
        <v>278</v>
      </c>
      <c r="DJ47" s="154"/>
      <c r="DK47" s="123" t="s">
        <v>278</v>
      </c>
      <c r="DL47" s="154"/>
      <c r="DM47" s="154"/>
      <c r="DN47" s="154"/>
      <c r="DO47" s="123" t="s">
        <v>278</v>
      </c>
      <c r="DP47" s="123" t="s">
        <v>278</v>
      </c>
      <c r="DQ47" s="154"/>
      <c r="DR47" s="154"/>
      <c r="DS47" s="154"/>
      <c r="DT47" s="154"/>
      <c r="DU47" s="123" t="s">
        <v>278</v>
      </c>
      <c r="DV47" s="154"/>
      <c r="DW47" s="154"/>
      <c r="DX47" s="154"/>
      <c r="DY47" s="154"/>
      <c r="DZ47" s="123" t="s">
        <v>278</v>
      </c>
      <c r="EA47" s="123" t="s">
        <v>278</v>
      </c>
      <c r="EB47" s="154"/>
      <c r="EC47" s="123" t="s">
        <v>278</v>
      </c>
      <c r="ED47" s="154"/>
      <c r="EE47" s="154"/>
      <c r="EF47" s="154"/>
      <c r="EG47" s="154"/>
      <c r="EH47" s="154"/>
      <c r="EI47" s="123" t="s">
        <v>278</v>
      </c>
      <c r="EJ47" s="154"/>
      <c r="EL47" s="123" t="s">
        <v>278</v>
      </c>
      <c r="EM47" s="122"/>
      <c r="EN47" s="122"/>
      <c r="EO47" s="122"/>
      <c r="EP47" s="122"/>
      <c r="EQ47" s="123" t="s">
        <v>278</v>
      </c>
      <c r="ER47" s="154"/>
      <c r="ES47" s="337"/>
      <c r="ET47" s="402"/>
      <c r="EU47" s="128" t="s">
        <v>948</v>
      </c>
      <c r="EV47" s="128" t="s">
        <v>948</v>
      </c>
      <c r="EW47" s="128" t="s">
        <v>948</v>
      </c>
      <c r="EX47" s="128" t="s">
        <v>948</v>
      </c>
      <c r="EY47" s="128" t="s">
        <v>948</v>
      </c>
      <c r="EZ47" s="128" t="s">
        <v>948</v>
      </c>
      <c r="FB47" s="128" t="s">
        <v>948</v>
      </c>
      <c r="FC47" s="298"/>
      <c r="FD47" s="298"/>
      <c r="FF47" s="128" t="s">
        <v>948</v>
      </c>
      <c r="FG47" s="199"/>
      <c r="FI47" s="77" t="s">
        <v>948</v>
      </c>
      <c r="FJ47" s="298"/>
      <c r="FK47" s="128" t="s">
        <v>948</v>
      </c>
      <c r="FL47" s="128" t="s">
        <v>948</v>
      </c>
      <c r="FM47" s="128" t="s">
        <v>948</v>
      </c>
      <c r="FN47" s="128" t="s">
        <v>948</v>
      </c>
      <c r="FO47" s="77" t="s">
        <v>948</v>
      </c>
      <c r="FP47" s="298"/>
      <c r="FQ47" s="298"/>
      <c r="FR47" s="298"/>
      <c r="FS47" s="77" t="s">
        <v>948</v>
      </c>
      <c r="FT47" s="77" t="s">
        <v>948</v>
      </c>
      <c r="FV47" s="77" t="s">
        <v>948</v>
      </c>
      <c r="FW47" s="77" t="s">
        <v>948</v>
      </c>
      <c r="FX47" s="387"/>
      <c r="FY47" s="77" t="s">
        <v>948</v>
      </c>
      <c r="FZ47" s="387"/>
      <c r="GA47" s="128" t="s">
        <v>948</v>
      </c>
      <c r="GB47" s="128" t="s">
        <v>948</v>
      </c>
      <c r="GC47" s="128" t="s">
        <v>948</v>
      </c>
      <c r="GD47" s="128" t="s">
        <v>948</v>
      </c>
      <c r="GF47" s="199"/>
      <c r="GG47" s="77" t="s">
        <v>948</v>
      </c>
      <c r="GH47" s="128" t="s">
        <v>948</v>
      </c>
      <c r="GI47" s="128" t="s">
        <v>948</v>
      </c>
      <c r="GJ47" s="128" t="s">
        <v>948</v>
      </c>
      <c r="GL47" s="128" t="s">
        <v>948</v>
      </c>
      <c r="GM47" s="128" t="s">
        <v>948</v>
      </c>
      <c r="GN47" s="128" t="s">
        <v>948</v>
      </c>
      <c r="GO47" s="128" t="s">
        <v>948</v>
      </c>
      <c r="GQ47" s="128" t="s">
        <v>948</v>
      </c>
      <c r="GR47" s="128" t="s">
        <v>948</v>
      </c>
      <c r="GS47" s="128" t="s">
        <v>948</v>
      </c>
      <c r="GU47" s="396"/>
      <c r="GX47" s="128" t="s">
        <v>948</v>
      </c>
      <c r="GY47" s="128" t="s">
        <v>950</v>
      </c>
      <c r="HA47" s="128" t="s">
        <v>950</v>
      </c>
      <c r="HE47" s="128" t="s">
        <v>948</v>
      </c>
      <c r="HF47" s="128" t="s">
        <v>948</v>
      </c>
      <c r="HI47" s="128" t="s">
        <v>948</v>
      </c>
      <c r="HJ47" s="128" t="s">
        <v>948</v>
      </c>
      <c r="HK47" s="128" t="s">
        <v>948</v>
      </c>
      <c r="HM47" s="128" t="s">
        <v>948</v>
      </c>
      <c r="HQ47" s="128" t="s">
        <v>948</v>
      </c>
      <c r="HR47" s="401"/>
      <c r="HS47" s="128" t="s">
        <v>948</v>
      </c>
      <c r="HT47" s="128" t="s">
        <v>948</v>
      </c>
      <c r="HU47" s="128" t="s">
        <v>948</v>
      </c>
      <c r="HV47" s="128" t="s">
        <v>948</v>
      </c>
      <c r="HW47" s="128" t="s">
        <v>948</v>
      </c>
      <c r="HZ47" s="128" t="s">
        <v>948</v>
      </c>
    </row>
    <row r="48" spans="1:234" ht="15.5">
      <c r="A48" s="230">
        <v>16020107</v>
      </c>
      <c r="B48" s="195">
        <v>0</v>
      </c>
      <c r="C48" s="195"/>
      <c r="D48" s="401">
        <v>1504005</v>
      </c>
      <c r="E48" s="401">
        <v>106</v>
      </c>
      <c r="G48" s="122">
        <v>1506039</v>
      </c>
      <c r="H48" s="134">
        <v>15060212</v>
      </c>
      <c r="J48" s="27" t="s">
        <v>8</v>
      </c>
      <c r="K48" s="31" t="s">
        <v>663</v>
      </c>
      <c r="L48" s="31"/>
      <c r="M48" s="31" t="s">
        <v>664</v>
      </c>
      <c r="N48" s="31" t="s">
        <v>665</v>
      </c>
      <c r="O48" s="155" t="s">
        <v>705</v>
      </c>
      <c r="P48" s="124" t="s">
        <v>702</v>
      </c>
      <c r="Q48" s="33" t="s">
        <v>687</v>
      </c>
      <c r="R48" s="33" t="s">
        <v>691</v>
      </c>
      <c r="S48" s="33" t="s">
        <v>692</v>
      </c>
      <c r="T48" s="31" t="s">
        <v>686</v>
      </c>
      <c r="U48" s="34" t="s">
        <v>706</v>
      </c>
      <c r="V48" s="31" t="s">
        <v>685</v>
      </c>
      <c r="W48" s="33" t="s">
        <v>689</v>
      </c>
      <c r="X48" s="31" t="s">
        <v>684</v>
      </c>
      <c r="Y48" s="33" t="s">
        <v>697</v>
      </c>
      <c r="Z48" s="31" t="s">
        <v>682</v>
      </c>
      <c r="AA48" s="124" t="s">
        <v>701</v>
      </c>
      <c r="AB48" s="124" t="s">
        <v>700</v>
      </c>
      <c r="AC48" s="31" t="s">
        <v>671</v>
      </c>
      <c r="AD48" s="31" t="s">
        <v>672</v>
      </c>
      <c r="AE48" s="31" t="s">
        <v>674</v>
      </c>
      <c r="AF48" s="31" t="s">
        <v>679</v>
      </c>
      <c r="AG48" s="33" t="s">
        <v>690</v>
      </c>
      <c r="AH48" s="31" t="s">
        <v>675</v>
      </c>
      <c r="AI48" s="31" t="s">
        <v>666</v>
      </c>
      <c r="AJ48" s="31" t="s">
        <v>683</v>
      </c>
      <c r="AK48" s="124" t="s">
        <v>704</v>
      </c>
      <c r="AL48" s="33" t="s">
        <v>693</v>
      </c>
      <c r="AM48" s="31" t="s">
        <v>670</v>
      </c>
      <c r="AN48" s="124" t="s">
        <v>709</v>
      </c>
      <c r="AO48" s="124" t="s">
        <v>707</v>
      </c>
      <c r="AP48" s="31" t="s">
        <v>676</v>
      </c>
      <c r="AQ48" s="34" t="s">
        <v>703</v>
      </c>
      <c r="AR48" s="31" t="s">
        <v>680</v>
      </c>
      <c r="AS48" s="311"/>
      <c r="AT48" s="311"/>
      <c r="AU48" s="33" t="s">
        <v>694</v>
      </c>
      <c r="AV48" s="31" t="s">
        <v>668</v>
      </c>
      <c r="AW48" s="31" t="s">
        <v>669</v>
      </c>
      <c r="AX48" s="31" t="s">
        <v>667</v>
      </c>
      <c r="AY48" s="308"/>
      <c r="AZ48" s="31" t="s">
        <v>681</v>
      </c>
      <c r="BA48" s="33" t="s">
        <v>698</v>
      </c>
      <c r="BB48" s="31" t="s">
        <v>677</v>
      </c>
      <c r="BD48" s="324"/>
      <c r="BE48" s="253"/>
      <c r="BF48" s="124" t="s">
        <v>736</v>
      </c>
      <c r="BG48" s="124" t="s">
        <v>737</v>
      </c>
      <c r="BH48" s="124" t="s">
        <v>747</v>
      </c>
      <c r="BI48" s="124" t="s">
        <v>739</v>
      </c>
      <c r="BJ48" s="124" t="s">
        <v>717</v>
      </c>
      <c r="BK48" s="155"/>
      <c r="BL48" s="124" t="s">
        <v>718</v>
      </c>
      <c r="BM48" s="124" t="s">
        <v>724</v>
      </c>
      <c r="BN48" s="155"/>
      <c r="BO48" s="124" t="s">
        <v>721</v>
      </c>
      <c r="BP48" s="124" t="s">
        <v>748</v>
      </c>
      <c r="BQ48" s="124" t="s">
        <v>711</v>
      </c>
      <c r="BR48" s="124" t="s">
        <v>713</v>
      </c>
      <c r="BS48" s="124" t="s">
        <v>714</v>
      </c>
      <c r="BT48" s="124" t="s">
        <v>720</v>
      </c>
      <c r="BU48" s="124" t="s">
        <v>730</v>
      </c>
      <c r="BV48" s="124" t="s">
        <v>731</v>
      </c>
      <c r="BW48" s="124" t="s">
        <v>729</v>
      </c>
      <c r="BX48" s="155"/>
      <c r="BY48" s="124" t="s">
        <v>715</v>
      </c>
      <c r="BZ48" s="124" t="s">
        <v>719</v>
      </c>
      <c r="CA48" s="124" t="s">
        <v>716</v>
      </c>
      <c r="CB48" s="155"/>
      <c r="CC48" s="155"/>
      <c r="CD48" s="124" t="s">
        <v>740</v>
      </c>
      <c r="CE48" s="124" t="s">
        <v>712</v>
      </c>
      <c r="CF48" s="124" t="s">
        <v>710</v>
      </c>
      <c r="CG48" s="124" t="s">
        <v>726</v>
      </c>
      <c r="CH48" s="124" t="s">
        <v>742</v>
      </c>
      <c r="CI48" s="124" t="s">
        <v>725</v>
      </c>
      <c r="CJ48" s="124" t="s">
        <v>728</v>
      </c>
      <c r="CK48" s="155"/>
      <c r="CL48" s="124" t="s">
        <v>732</v>
      </c>
      <c r="CN48" s="124" t="s">
        <v>741</v>
      </c>
      <c r="CO48" s="124" t="s">
        <v>734</v>
      </c>
      <c r="CP48" s="124" t="s">
        <v>733</v>
      </c>
      <c r="CQ48" s="172"/>
      <c r="CR48" s="172"/>
      <c r="CS48" s="172"/>
      <c r="CT48" s="124" t="s">
        <v>735</v>
      </c>
      <c r="CU48" s="124" t="s">
        <v>749</v>
      </c>
      <c r="CV48" s="124" t="s">
        <v>750</v>
      </c>
      <c r="CW48" s="124" t="s">
        <v>745</v>
      </c>
      <c r="CX48" s="172"/>
      <c r="CY48" s="206"/>
      <c r="DA48" s="124" t="s">
        <v>928</v>
      </c>
      <c r="DB48" s="124" t="s">
        <v>762</v>
      </c>
      <c r="DC48" s="124" t="s">
        <v>755</v>
      </c>
      <c r="DD48" s="124" t="s">
        <v>761</v>
      </c>
      <c r="DE48" s="172"/>
      <c r="DF48" s="172"/>
      <c r="DG48" s="124" t="s">
        <v>757</v>
      </c>
      <c r="DH48" s="124" t="s">
        <v>752</v>
      </c>
      <c r="DI48" s="124" t="s">
        <v>931</v>
      </c>
      <c r="DJ48" s="155"/>
      <c r="DK48" s="124" t="s">
        <v>758</v>
      </c>
      <c r="DL48" s="155"/>
      <c r="DM48" s="155"/>
      <c r="DN48" s="155"/>
      <c r="DO48" s="124" t="s">
        <v>759</v>
      </c>
      <c r="DP48" s="124" t="s">
        <v>760</v>
      </c>
      <c r="DQ48" s="155"/>
      <c r="DR48" s="155"/>
      <c r="DS48" s="155"/>
      <c r="DT48" s="155"/>
      <c r="DU48" s="124" t="s">
        <v>930</v>
      </c>
      <c r="DV48" s="155"/>
      <c r="DW48" s="155"/>
      <c r="DX48" s="155"/>
      <c r="DY48" s="155"/>
      <c r="DZ48" s="124" t="s">
        <v>926</v>
      </c>
      <c r="EA48" s="124" t="s">
        <v>751</v>
      </c>
      <c r="EB48" s="155"/>
      <c r="EC48" s="124" t="s">
        <v>929</v>
      </c>
      <c r="ED48" s="155"/>
      <c r="EE48" s="155"/>
      <c r="EF48" s="155"/>
      <c r="EG48" s="155"/>
      <c r="EH48" s="155"/>
      <c r="EI48" s="124" t="s">
        <v>753</v>
      </c>
      <c r="EJ48" s="155"/>
      <c r="EL48" s="124" t="s">
        <v>927</v>
      </c>
      <c r="EM48" s="122"/>
      <c r="EN48" s="122"/>
      <c r="EO48" s="122"/>
      <c r="EP48" s="122"/>
      <c r="EQ48" s="124" t="s">
        <v>754</v>
      </c>
      <c r="ER48" s="155"/>
      <c r="ES48" s="338"/>
      <c r="ET48" s="403"/>
      <c r="EU48" s="384" t="s">
        <v>1005</v>
      </c>
      <c r="EV48" s="371" t="s">
        <v>1006</v>
      </c>
      <c r="EW48" s="369" t="s">
        <v>1007</v>
      </c>
      <c r="EX48" s="370" t="s">
        <v>1008</v>
      </c>
      <c r="EY48" s="252" t="s">
        <v>1009</v>
      </c>
      <c r="EZ48" s="252" t="s">
        <v>1010</v>
      </c>
      <c r="FB48" s="34" t="s">
        <v>1011</v>
      </c>
      <c r="FC48" s="129"/>
      <c r="FD48" s="129"/>
      <c r="FF48" s="372" t="s">
        <v>1012</v>
      </c>
      <c r="FG48" s="252"/>
      <c r="FI48" s="403" t="s">
        <v>1013</v>
      </c>
      <c r="FJ48" s="172"/>
      <c r="FK48" s="374" t="s">
        <v>1014</v>
      </c>
      <c r="FL48" s="403" t="s">
        <v>1015</v>
      </c>
      <c r="FM48" s="384" t="s">
        <v>1016</v>
      </c>
      <c r="FN48" s="368" t="s">
        <v>1017</v>
      </c>
      <c r="FO48" s="403" t="s">
        <v>1018</v>
      </c>
      <c r="FP48" s="172"/>
      <c r="FQ48" s="172"/>
      <c r="FR48" s="172"/>
      <c r="FS48" s="403" t="s">
        <v>1019</v>
      </c>
      <c r="FT48" s="403" t="s">
        <v>1020</v>
      </c>
      <c r="FV48" s="372" t="s">
        <v>1021</v>
      </c>
      <c r="FW48" s="372" t="s">
        <v>1022</v>
      </c>
      <c r="FX48" s="252"/>
      <c r="FY48" s="403" t="s">
        <v>1023</v>
      </c>
      <c r="FZ48" s="403"/>
      <c r="GA48" s="403" t="s">
        <v>1024</v>
      </c>
      <c r="GB48" s="403" t="s">
        <v>1025</v>
      </c>
      <c r="GC48" s="403" t="s">
        <v>1026</v>
      </c>
      <c r="GD48" s="394" t="s">
        <v>1027</v>
      </c>
      <c r="GF48" s="403"/>
      <c r="GG48" s="403" t="s">
        <v>1028</v>
      </c>
      <c r="GH48" s="285" t="s">
        <v>1029</v>
      </c>
      <c r="GI48" s="403" t="s">
        <v>1030</v>
      </c>
      <c r="GJ48" s="373" t="s">
        <v>1031</v>
      </c>
      <c r="GL48" s="34" t="s">
        <v>1032</v>
      </c>
      <c r="GM48" s="34" t="s">
        <v>1033</v>
      </c>
      <c r="GN48" s="403" t="s">
        <v>1034</v>
      </c>
      <c r="GO48" s="376" t="s">
        <v>402</v>
      </c>
      <c r="GQ48" s="403" t="s">
        <v>1035</v>
      </c>
      <c r="GR48" s="377" t="s">
        <v>1036</v>
      </c>
      <c r="GS48" s="403" t="s">
        <v>1037</v>
      </c>
      <c r="GU48" s="396"/>
      <c r="GW48" s="172"/>
      <c r="GX48" s="368" t="s">
        <v>1038</v>
      </c>
      <c r="GY48" s="371" t="s">
        <v>1039</v>
      </c>
      <c r="HA48" s="380" t="s">
        <v>1040</v>
      </c>
      <c r="HE48" s="403" t="s">
        <v>1041</v>
      </c>
      <c r="HF48" s="383" t="s">
        <v>1042</v>
      </c>
      <c r="HI48" s="378" t="s">
        <v>1043</v>
      </c>
      <c r="HJ48" s="403" t="s">
        <v>1044</v>
      </c>
      <c r="HK48" s="370" t="s">
        <v>1045</v>
      </c>
      <c r="HM48" s="372" t="s">
        <v>1046</v>
      </c>
      <c r="HQ48" s="403" t="s">
        <v>1047</v>
      </c>
      <c r="HR48" s="401"/>
      <c r="HS48" s="369" t="s">
        <v>1048</v>
      </c>
      <c r="HT48" s="403" t="s">
        <v>1049</v>
      </c>
      <c r="HU48" s="403" t="s">
        <v>1050</v>
      </c>
      <c r="HV48" s="403" t="s">
        <v>1051</v>
      </c>
      <c r="HW48" s="380" t="s">
        <v>1052</v>
      </c>
      <c r="HZ48" s="379" t="s">
        <v>1053</v>
      </c>
    </row>
    <row r="49" spans="1:234" ht="15.5">
      <c r="A49" s="229">
        <v>16020201</v>
      </c>
      <c r="B49" s="194">
        <v>1</v>
      </c>
      <c r="C49" s="194"/>
      <c r="D49" s="401">
        <v>1801055</v>
      </c>
      <c r="E49" s="401">
        <v>93</v>
      </c>
      <c r="G49" s="122">
        <v>1506046</v>
      </c>
      <c r="H49" s="134">
        <v>15060217</v>
      </c>
      <c r="J49" s="27"/>
      <c r="K49" s="14" t="s">
        <v>1222</v>
      </c>
      <c r="L49" s="31"/>
      <c r="M49" s="14" t="s">
        <v>1222</v>
      </c>
      <c r="N49" s="14" t="s">
        <v>1222</v>
      </c>
      <c r="O49" s="14" t="s">
        <v>1222</v>
      </c>
      <c r="P49" s="14" t="s">
        <v>1222</v>
      </c>
      <c r="Q49" s="14" t="s">
        <v>1222</v>
      </c>
      <c r="R49" s="14" t="s">
        <v>1222</v>
      </c>
      <c r="S49" s="14" t="s">
        <v>1222</v>
      </c>
      <c r="T49" s="14" t="s">
        <v>1222</v>
      </c>
      <c r="U49" s="14" t="s">
        <v>1222</v>
      </c>
      <c r="V49" s="14" t="s">
        <v>1222</v>
      </c>
      <c r="W49" s="14" t="s">
        <v>1222</v>
      </c>
      <c r="X49" s="14" t="s">
        <v>1222</v>
      </c>
      <c r="Y49" s="14" t="s">
        <v>1222</v>
      </c>
      <c r="Z49" s="14" t="s">
        <v>1222</v>
      </c>
      <c r="AA49" s="14" t="s">
        <v>1222</v>
      </c>
      <c r="AB49" s="14" t="s">
        <v>1222</v>
      </c>
      <c r="AC49" s="14" t="s">
        <v>1222</v>
      </c>
      <c r="AD49" s="14" t="s">
        <v>1222</v>
      </c>
      <c r="AE49" s="14" t="s">
        <v>1222</v>
      </c>
      <c r="AF49" s="14" t="s">
        <v>1222</v>
      </c>
      <c r="AG49" s="14" t="s">
        <v>1222</v>
      </c>
      <c r="AH49" s="14" t="s">
        <v>1222</v>
      </c>
      <c r="AI49" s="14" t="s">
        <v>1222</v>
      </c>
      <c r="AJ49" s="14" t="s">
        <v>1222</v>
      </c>
      <c r="AK49" s="14" t="s">
        <v>1222</v>
      </c>
      <c r="AL49" s="14" t="s">
        <v>1222</v>
      </c>
      <c r="AM49" s="14" t="s">
        <v>1222</v>
      </c>
      <c r="AN49" s="14" t="s">
        <v>1222</v>
      </c>
      <c r="AO49" s="14" t="s">
        <v>1222</v>
      </c>
      <c r="AP49" s="14" t="s">
        <v>1222</v>
      </c>
      <c r="AQ49" s="14" t="s">
        <v>1222</v>
      </c>
      <c r="AR49" s="14" t="s">
        <v>1222</v>
      </c>
      <c r="AS49" s="14"/>
      <c r="AT49" s="14"/>
      <c r="AU49" s="14" t="s">
        <v>1222</v>
      </c>
      <c r="AV49" s="14" t="s">
        <v>1222</v>
      </c>
      <c r="AW49" s="14" t="s">
        <v>1222</v>
      </c>
      <c r="AX49" s="14" t="s">
        <v>1222</v>
      </c>
      <c r="AY49" s="14"/>
      <c r="AZ49" s="14" t="s">
        <v>1222</v>
      </c>
      <c r="BA49" s="14" t="s">
        <v>1222</v>
      </c>
      <c r="BB49" s="14" t="s">
        <v>1222</v>
      </c>
      <c r="BC49" s="14"/>
      <c r="BD49" s="14"/>
      <c r="BE49" s="14"/>
      <c r="BF49" s="14" t="s">
        <v>1222</v>
      </c>
      <c r="BG49" s="14" t="s">
        <v>1222</v>
      </c>
      <c r="BH49" s="14" t="s">
        <v>1222</v>
      </c>
      <c r="BI49" s="14" t="s">
        <v>1222</v>
      </c>
      <c r="BJ49" s="14" t="s">
        <v>1222</v>
      </c>
      <c r="BK49" s="14"/>
      <c r="BL49" s="14" t="s">
        <v>1222</v>
      </c>
      <c r="BM49" s="14" t="s">
        <v>1222</v>
      </c>
      <c r="BN49" s="14"/>
      <c r="BO49" s="14" t="s">
        <v>1222</v>
      </c>
      <c r="BP49" s="14" t="s">
        <v>1222</v>
      </c>
      <c r="BQ49" s="14" t="s">
        <v>1222</v>
      </c>
      <c r="BR49" s="14" t="s">
        <v>1222</v>
      </c>
      <c r="BS49" s="14" t="s">
        <v>1222</v>
      </c>
      <c r="BT49" s="14" t="s">
        <v>1222</v>
      </c>
      <c r="BU49" s="14" t="s">
        <v>1222</v>
      </c>
      <c r="BV49" s="14" t="s">
        <v>1222</v>
      </c>
      <c r="BW49" s="14" t="s">
        <v>1222</v>
      </c>
      <c r="BX49" s="14"/>
      <c r="BY49" s="14" t="s">
        <v>1222</v>
      </c>
      <c r="BZ49" s="14" t="s">
        <v>1222</v>
      </c>
      <c r="CA49" s="14" t="s">
        <v>1222</v>
      </c>
      <c r="CB49" s="14"/>
      <c r="CC49" s="14"/>
      <c r="CD49" s="14" t="s">
        <v>1222</v>
      </c>
      <c r="CE49" s="14" t="s">
        <v>1222</v>
      </c>
      <c r="CF49" s="14" t="s">
        <v>1222</v>
      </c>
      <c r="CG49" s="14" t="s">
        <v>1222</v>
      </c>
      <c r="CH49" s="14" t="s">
        <v>1222</v>
      </c>
      <c r="CI49" s="14" t="s">
        <v>1222</v>
      </c>
      <c r="CJ49" s="14" t="s">
        <v>1222</v>
      </c>
      <c r="CK49" s="14"/>
      <c r="CL49" s="14" t="s">
        <v>1222</v>
      </c>
      <c r="CM49" s="14"/>
      <c r="CN49" s="14" t="s">
        <v>1222</v>
      </c>
      <c r="CO49" s="14" t="s">
        <v>1222</v>
      </c>
      <c r="CP49" s="14" t="s">
        <v>1222</v>
      </c>
      <c r="CQ49" s="14"/>
      <c r="CR49" s="14"/>
      <c r="CS49" s="14"/>
      <c r="CT49" s="14" t="s">
        <v>1222</v>
      </c>
      <c r="CU49" s="14" t="s">
        <v>1222</v>
      </c>
      <c r="CV49" s="14" t="s">
        <v>1222</v>
      </c>
      <c r="CW49" s="14" t="s">
        <v>1222</v>
      </c>
      <c r="CX49" s="14"/>
      <c r="CY49" s="14"/>
      <c r="CZ49" s="14"/>
      <c r="DA49" s="14" t="s">
        <v>1222</v>
      </c>
      <c r="DB49" s="14" t="s">
        <v>1222</v>
      </c>
      <c r="DC49" s="14" t="s">
        <v>1222</v>
      </c>
      <c r="DD49" s="14" t="s">
        <v>1222</v>
      </c>
      <c r="DE49" s="14"/>
      <c r="DF49" s="14"/>
      <c r="DG49" s="14" t="s">
        <v>1222</v>
      </c>
      <c r="DH49" s="14" t="s">
        <v>1222</v>
      </c>
      <c r="DI49" s="14" t="s">
        <v>1222</v>
      </c>
      <c r="DJ49" s="14"/>
      <c r="DK49" s="14" t="s">
        <v>1222</v>
      </c>
      <c r="DL49" s="14"/>
      <c r="DM49" s="14"/>
      <c r="DN49" s="14"/>
      <c r="DO49" s="14" t="s">
        <v>1222</v>
      </c>
      <c r="DP49" s="14" t="s">
        <v>1222</v>
      </c>
      <c r="DQ49" s="14"/>
      <c r="DR49" s="14"/>
      <c r="DS49" s="14"/>
      <c r="DT49" s="14"/>
      <c r="DU49" s="14" t="s">
        <v>1222</v>
      </c>
      <c r="DV49" s="14"/>
      <c r="DW49" s="14"/>
      <c r="DX49" s="14"/>
      <c r="DY49" s="14"/>
      <c r="DZ49" s="14" t="s">
        <v>1222</v>
      </c>
      <c r="EA49" s="14" t="s">
        <v>1222</v>
      </c>
      <c r="EB49" s="14"/>
      <c r="EC49" s="14" t="s">
        <v>1222</v>
      </c>
      <c r="ED49" s="14"/>
      <c r="EE49" s="14"/>
      <c r="EF49" s="14"/>
      <c r="EG49" s="14"/>
      <c r="EH49" s="14"/>
      <c r="EI49" s="14" t="s">
        <v>1222</v>
      </c>
      <c r="EJ49" s="14"/>
      <c r="EK49" s="14"/>
      <c r="EL49" s="14" t="s">
        <v>1222</v>
      </c>
      <c r="EM49" s="14"/>
      <c r="EN49" s="14"/>
      <c r="EO49" s="14"/>
      <c r="EP49" s="14"/>
      <c r="EQ49" s="14" t="s">
        <v>1222</v>
      </c>
      <c r="ER49" s="14"/>
      <c r="ES49" s="14"/>
      <c r="ET49" s="14"/>
      <c r="EU49" s="14" t="s">
        <v>1222</v>
      </c>
      <c r="EV49" s="14" t="s">
        <v>1222</v>
      </c>
      <c r="EW49" s="14" t="s">
        <v>1222</v>
      </c>
      <c r="EX49" s="14" t="s">
        <v>1222</v>
      </c>
      <c r="EY49" s="14" t="s">
        <v>1222</v>
      </c>
      <c r="EZ49" s="14" t="s">
        <v>1222</v>
      </c>
      <c r="FA49" s="14"/>
      <c r="FB49" s="14" t="s">
        <v>1222</v>
      </c>
      <c r="FC49" s="14"/>
      <c r="FD49" s="14"/>
      <c r="FE49" s="14"/>
      <c r="FF49" s="14" t="s">
        <v>1222</v>
      </c>
      <c r="FG49" s="14"/>
      <c r="FH49" s="14"/>
      <c r="FI49" s="14" t="s">
        <v>1222</v>
      </c>
      <c r="FJ49" s="14"/>
      <c r="FK49" s="14" t="s">
        <v>1222</v>
      </c>
      <c r="FL49" s="14" t="s">
        <v>1222</v>
      </c>
      <c r="FM49" s="14" t="s">
        <v>1222</v>
      </c>
      <c r="FN49" s="14" t="s">
        <v>1222</v>
      </c>
      <c r="FO49" s="14" t="s">
        <v>1222</v>
      </c>
      <c r="FP49" s="14"/>
      <c r="FQ49" s="14"/>
      <c r="FR49" s="14"/>
      <c r="FS49" s="14" t="s">
        <v>1222</v>
      </c>
      <c r="FT49" s="14" t="s">
        <v>1222</v>
      </c>
      <c r="FU49" s="14"/>
      <c r="FV49" s="14" t="s">
        <v>1222</v>
      </c>
      <c r="FW49" s="14" t="s">
        <v>1222</v>
      </c>
      <c r="FX49" s="14"/>
      <c r="FY49" s="14" t="s">
        <v>1222</v>
      </c>
      <c r="FZ49" s="14"/>
      <c r="GA49" s="14" t="s">
        <v>1222</v>
      </c>
      <c r="GB49" s="14" t="s">
        <v>1222</v>
      </c>
      <c r="GC49" s="14" t="s">
        <v>1222</v>
      </c>
      <c r="GD49" s="14" t="s">
        <v>1222</v>
      </c>
      <c r="GE49" s="14"/>
      <c r="GF49" s="14"/>
      <c r="GG49" s="14" t="s">
        <v>1222</v>
      </c>
      <c r="GH49" s="14" t="s">
        <v>1222</v>
      </c>
      <c r="GI49" s="14" t="s">
        <v>1222</v>
      </c>
      <c r="GJ49" s="14" t="s">
        <v>1222</v>
      </c>
      <c r="GK49" s="14"/>
      <c r="GL49" s="14" t="s">
        <v>1222</v>
      </c>
      <c r="GM49" s="14" t="s">
        <v>1222</v>
      </c>
      <c r="GN49" s="14" t="s">
        <v>1222</v>
      </c>
      <c r="GO49" s="14" t="s">
        <v>1222</v>
      </c>
      <c r="GP49" s="14"/>
      <c r="GQ49" s="14" t="s">
        <v>1222</v>
      </c>
      <c r="GR49" s="14" t="s">
        <v>1222</v>
      </c>
      <c r="GS49" s="14" t="s">
        <v>1222</v>
      </c>
      <c r="GT49" s="14"/>
      <c r="GU49" s="14"/>
      <c r="GV49" s="14"/>
      <c r="GW49" s="14"/>
      <c r="GX49" s="14" t="s">
        <v>1222</v>
      </c>
      <c r="GY49" s="14" t="s">
        <v>1222</v>
      </c>
      <c r="GZ49" s="14"/>
      <c r="HA49" s="14" t="s">
        <v>1222</v>
      </c>
      <c r="HB49" s="14"/>
      <c r="HC49" s="14"/>
      <c r="HD49" s="14"/>
      <c r="HE49" s="14" t="s">
        <v>1222</v>
      </c>
      <c r="HF49" s="14" t="s">
        <v>1222</v>
      </c>
      <c r="HG49" s="14"/>
      <c r="HH49" s="14"/>
      <c r="HI49" s="14" t="s">
        <v>1222</v>
      </c>
      <c r="HJ49" s="14" t="s">
        <v>1222</v>
      </c>
      <c r="HK49" s="14" t="s">
        <v>1222</v>
      </c>
      <c r="HL49" s="14"/>
      <c r="HM49" s="14" t="s">
        <v>1222</v>
      </c>
      <c r="HN49" s="14"/>
      <c r="HO49" s="14"/>
      <c r="HP49" s="14"/>
      <c r="HQ49" s="14" t="s">
        <v>1222</v>
      </c>
      <c r="HR49" s="14"/>
      <c r="HS49" s="14" t="s">
        <v>1222</v>
      </c>
      <c r="HT49" s="14" t="s">
        <v>1222</v>
      </c>
      <c r="HU49" s="14" t="s">
        <v>1222</v>
      </c>
      <c r="HV49" s="14" t="s">
        <v>1222</v>
      </c>
      <c r="HW49" s="14" t="s">
        <v>1222</v>
      </c>
      <c r="HX49" s="14"/>
      <c r="HY49" s="14"/>
      <c r="HZ49" s="14" t="s">
        <v>1222</v>
      </c>
    </row>
    <row r="50" spans="1:234" ht="15.5">
      <c r="A50" s="230">
        <v>16020202</v>
      </c>
      <c r="B50" s="195">
        <v>0</v>
      </c>
      <c r="C50" s="195"/>
      <c r="D50" s="401">
        <v>1503011</v>
      </c>
      <c r="E50" s="401">
        <v>67</v>
      </c>
      <c r="G50" s="401">
        <v>1506051</v>
      </c>
      <c r="H50" s="134">
        <v>15060214</v>
      </c>
      <c r="J50" s="35" t="s">
        <v>151</v>
      </c>
      <c r="K50" s="36" t="s">
        <v>152</v>
      </c>
      <c r="L50" s="36"/>
      <c r="M50" s="36" t="s">
        <v>152</v>
      </c>
      <c r="N50" s="36" t="s">
        <v>152</v>
      </c>
      <c r="O50" s="156" t="s">
        <v>153</v>
      </c>
      <c r="P50" s="125" t="s">
        <v>152</v>
      </c>
      <c r="Q50" s="37">
        <v>1</v>
      </c>
      <c r="R50" s="37">
        <v>1</v>
      </c>
      <c r="S50" s="37" t="s">
        <v>152</v>
      </c>
      <c r="T50" s="36">
        <v>1</v>
      </c>
      <c r="U50" s="156" t="s">
        <v>153</v>
      </c>
      <c r="V50" s="36">
        <v>1</v>
      </c>
      <c r="W50" s="37" t="s">
        <v>152</v>
      </c>
      <c r="X50" s="36" t="s">
        <v>152</v>
      </c>
      <c r="Y50" s="37" t="s">
        <v>152</v>
      </c>
      <c r="Z50" s="36" t="s">
        <v>152</v>
      </c>
      <c r="AA50" s="125" t="s">
        <v>152</v>
      </c>
      <c r="AB50" s="125" t="s">
        <v>152</v>
      </c>
      <c r="AC50" s="36" t="s">
        <v>152</v>
      </c>
      <c r="AD50" s="36">
        <v>1</v>
      </c>
      <c r="AE50" s="36" t="s">
        <v>153</v>
      </c>
      <c r="AF50" s="36" t="s">
        <v>152</v>
      </c>
      <c r="AG50" s="37" t="s">
        <v>153</v>
      </c>
      <c r="AH50" s="36" t="s">
        <v>153</v>
      </c>
      <c r="AI50" s="36" t="s">
        <v>152</v>
      </c>
      <c r="AJ50" s="36" t="s">
        <v>152</v>
      </c>
      <c r="AK50" s="125">
        <v>1</v>
      </c>
      <c r="AL50" s="37">
        <v>65</v>
      </c>
      <c r="AM50" s="36" t="s">
        <v>153</v>
      </c>
      <c r="AN50" s="125" t="s">
        <v>153</v>
      </c>
      <c r="AO50" s="125" t="s">
        <v>152</v>
      </c>
      <c r="AP50" s="36" t="s">
        <v>153</v>
      </c>
      <c r="AQ50" s="125" t="s">
        <v>153</v>
      </c>
      <c r="AR50" s="36" t="s">
        <v>152</v>
      </c>
      <c r="AS50" s="312"/>
      <c r="AT50" s="312"/>
      <c r="AU50" s="37" t="s">
        <v>152</v>
      </c>
      <c r="AV50" s="36" t="s">
        <v>152</v>
      </c>
      <c r="AW50" s="36" t="s">
        <v>153</v>
      </c>
      <c r="AX50" s="36" t="s">
        <v>153</v>
      </c>
      <c r="AY50" s="309"/>
      <c r="AZ50" s="36">
        <v>8</v>
      </c>
      <c r="BA50" s="37" t="s">
        <v>152</v>
      </c>
      <c r="BB50" s="36" t="s">
        <v>152</v>
      </c>
      <c r="BD50" s="325"/>
      <c r="BE50" s="320"/>
      <c r="BF50" s="125" t="s">
        <v>153</v>
      </c>
      <c r="BG50" s="125" t="s">
        <v>152</v>
      </c>
      <c r="BH50" s="125" t="s">
        <v>153</v>
      </c>
      <c r="BI50" s="125" t="s">
        <v>153</v>
      </c>
      <c r="BJ50" s="125" t="s">
        <v>152</v>
      </c>
      <c r="BK50" s="156"/>
      <c r="BL50" s="125" t="s">
        <v>152</v>
      </c>
      <c r="BM50" s="125" t="s">
        <v>153</v>
      </c>
      <c r="BN50" s="156"/>
      <c r="BO50" s="125">
        <v>2</v>
      </c>
      <c r="BP50" s="125" t="s">
        <v>153</v>
      </c>
      <c r="BQ50" s="125" t="s">
        <v>153</v>
      </c>
      <c r="BR50" s="125" t="s">
        <v>153</v>
      </c>
      <c r="BS50" s="125">
        <v>4</v>
      </c>
      <c r="BT50" s="125" t="s">
        <v>153</v>
      </c>
      <c r="BU50" s="125">
        <v>1</v>
      </c>
      <c r="BV50" s="125" t="s">
        <v>153</v>
      </c>
      <c r="BW50" s="125" t="s">
        <v>152</v>
      </c>
      <c r="BX50" s="156"/>
      <c r="BY50" s="125" t="s">
        <v>153</v>
      </c>
      <c r="BZ50" s="125" t="s">
        <v>152</v>
      </c>
      <c r="CA50" s="125">
        <v>12</v>
      </c>
      <c r="CB50" s="156"/>
      <c r="CC50" s="156"/>
      <c r="CD50" s="125" t="s">
        <v>152</v>
      </c>
      <c r="CE50" s="125" t="s">
        <v>152</v>
      </c>
      <c r="CF50" s="125" t="s">
        <v>153</v>
      </c>
      <c r="CG50" s="125" t="s">
        <v>153</v>
      </c>
      <c r="CH50" s="125" t="s">
        <v>153</v>
      </c>
      <c r="CI50" s="125" t="s">
        <v>153</v>
      </c>
      <c r="CJ50" s="125">
        <v>220</v>
      </c>
      <c r="CK50" s="156"/>
      <c r="CL50" s="125" t="s">
        <v>153</v>
      </c>
      <c r="CN50" s="125">
        <v>2</v>
      </c>
      <c r="CO50" s="125" t="s">
        <v>153</v>
      </c>
      <c r="CP50" s="125" t="s">
        <v>152</v>
      </c>
      <c r="CQ50" s="245"/>
      <c r="CR50" s="245"/>
      <c r="CS50" s="245"/>
      <c r="CT50" s="125" t="s">
        <v>153</v>
      </c>
      <c r="CU50" s="125">
        <v>1</v>
      </c>
      <c r="CV50" s="125" t="s">
        <v>152</v>
      </c>
      <c r="CW50" s="125" t="s">
        <v>153</v>
      </c>
      <c r="CX50" s="245"/>
      <c r="CY50" s="206"/>
      <c r="DA50" s="125" t="s">
        <v>153</v>
      </c>
      <c r="DB50" s="125" t="s">
        <v>153</v>
      </c>
      <c r="DC50" s="125" t="s">
        <v>152</v>
      </c>
      <c r="DD50" s="125" t="s">
        <v>153</v>
      </c>
      <c r="DE50" s="245"/>
      <c r="DF50" s="245"/>
      <c r="DG50" s="125" t="s">
        <v>153</v>
      </c>
      <c r="DH50" s="125">
        <v>1</v>
      </c>
      <c r="DI50" s="125" t="s">
        <v>153</v>
      </c>
      <c r="DJ50" s="156"/>
      <c r="DK50" s="125" t="s">
        <v>153</v>
      </c>
      <c r="DL50" s="156"/>
      <c r="DM50" s="156"/>
      <c r="DN50" s="156"/>
      <c r="DO50" s="125" t="s">
        <v>153</v>
      </c>
      <c r="DP50" s="125" t="s">
        <v>152</v>
      </c>
      <c r="DQ50" s="156"/>
      <c r="DR50" s="156"/>
      <c r="DS50" s="156"/>
      <c r="DT50" s="156"/>
      <c r="DU50" s="125" t="s">
        <v>152</v>
      </c>
      <c r="DV50" s="156"/>
      <c r="DW50" s="156"/>
      <c r="DX50" s="156"/>
      <c r="DY50" s="156"/>
      <c r="DZ50" s="125" t="s">
        <v>153</v>
      </c>
      <c r="EA50" s="125" t="s">
        <v>152</v>
      </c>
      <c r="EB50" s="156"/>
      <c r="EC50" s="125" t="s">
        <v>153</v>
      </c>
      <c r="ED50" s="156"/>
      <c r="EE50" s="156"/>
      <c r="EF50" s="156"/>
      <c r="EG50" s="156"/>
      <c r="EH50" s="156"/>
      <c r="EI50" s="125" t="s">
        <v>153</v>
      </c>
      <c r="EJ50" s="156"/>
      <c r="EL50" s="125" t="s">
        <v>152</v>
      </c>
      <c r="EM50" s="122"/>
      <c r="EN50" s="122"/>
      <c r="EO50" s="122"/>
      <c r="EP50" s="122"/>
      <c r="EQ50" s="125" t="s">
        <v>153</v>
      </c>
      <c r="ER50" s="156"/>
      <c r="ES50" s="339"/>
      <c r="ET50" s="404"/>
      <c r="EU50" s="404" t="s">
        <v>152</v>
      </c>
      <c r="EV50" s="404">
        <v>2</v>
      </c>
      <c r="EW50" s="404">
        <v>2</v>
      </c>
      <c r="EX50" s="404">
        <v>1</v>
      </c>
      <c r="EY50" s="404" t="s">
        <v>152</v>
      </c>
      <c r="EZ50" s="404">
        <v>2</v>
      </c>
      <c r="FB50" s="404">
        <v>1</v>
      </c>
      <c r="FC50" s="245"/>
      <c r="FD50" s="245"/>
      <c r="FF50" s="404">
        <v>1</v>
      </c>
      <c r="FG50" s="404"/>
      <c r="FI50" s="404">
        <v>2</v>
      </c>
      <c r="FJ50" s="245"/>
      <c r="FK50" s="404">
        <v>2</v>
      </c>
      <c r="FL50" s="404" t="s">
        <v>152</v>
      </c>
      <c r="FM50" s="404">
        <v>1</v>
      </c>
      <c r="FN50" s="404" t="s">
        <v>152</v>
      </c>
      <c r="FO50" s="404">
        <v>1</v>
      </c>
      <c r="FP50" s="245"/>
      <c r="FQ50" s="245"/>
      <c r="FR50" s="245"/>
      <c r="FS50" s="404" t="s">
        <v>152</v>
      </c>
      <c r="FT50" s="404" t="s">
        <v>153</v>
      </c>
      <c r="FV50" s="404" t="s">
        <v>153</v>
      </c>
      <c r="FW50" s="404" t="s">
        <v>153</v>
      </c>
      <c r="FX50" s="314"/>
      <c r="FY50" s="404" t="s">
        <v>153</v>
      </c>
      <c r="FZ50" s="404"/>
      <c r="GA50" s="404" t="s">
        <v>153</v>
      </c>
      <c r="GB50" s="404" t="s">
        <v>153</v>
      </c>
      <c r="GC50" s="404">
        <v>4</v>
      </c>
      <c r="GD50" s="404" t="s">
        <v>152</v>
      </c>
      <c r="GF50" s="404"/>
      <c r="GG50" s="404" t="s">
        <v>153</v>
      </c>
      <c r="GH50" s="404">
        <v>1</v>
      </c>
      <c r="GI50" s="404">
        <v>1</v>
      </c>
      <c r="GJ50" s="404">
        <v>4</v>
      </c>
      <c r="GL50" s="404">
        <v>1</v>
      </c>
      <c r="GM50" s="404">
        <v>1</v>
      </c>
      <c r="GN50" s="404" t="s">
        <v>153</v>
      </c>
      <c r="GO50" s="404">
        <v>3</v>
      </c>
      <c r="GQ50" s="404">
        <v>1</v>
      </c>
      <c r="GR50" s="404">
        <v>1</v>
      </c>
      <c r="GS50" s="404" t="s">
        <v>153</v>
      </c>
      <c r="GU50" s="396"/>
      <c r="GW50" s="245"/>
      <c r="GX50" s="404">
        <v>5</v>
      </c>
      <c r="GY50" s="404" t="s">
        <v>152</v>
      </c>
      <c r="HA50" s="404">
        <v>3</v>
      </c>
      <c r="HE50" s="404">
        <v>3</v>
      </c>
      <c r="HF50" s="404">
        <v>1</v>
      </c>
      <c r="HI50" s="404" t="s">
        <v>153</v>
      </c>
      <c r="HJ50" s="404" t="s">
        <v>153</v>
      </c>
      <c r="HK50" s="404" t="s">
        <v>153</v>
      </c>
      <c r="HM50" s="404" t="s">
        <v>153</v>
      </c>
      <c r="HQ50" s="404">
        <v>1</v>
      </c>
      <c r="HR50" s="401"/>
      <c r="HS50" s="404">
        <v>2</v>
      </c>
      <c r="HT50" s="404">
        <v>2</v>
      </c>
      <c r="HU50" s="404">
        <v>110</v>
      </c>
      <c r="HV50" s="404">
        <v>1</v>
      </c>
      <c r="HW50" s="404">
        <v>3</v>
      </c>
      <c r="HZ50" s="404">
        <v>1</v>
      </c>
    </row>
    <row r="51" spans="1:234" ht="15.5">
      <c r="A51" s="228">
        <v>16020205</v>
      </c>
      <c r="B51" s="276">
        <v>1</v>
      </c>
      <c r="C51" s="276"/>
      <c r="D51" s="401">
        <v>1501004</v>
      </c>
      <c r="E51" s="401">
        <v>100</v>
      </c>
      <c r="G51" s="122">
        <v>1506058</v>
      </c>
      <c r="H51" s="134" t="s">
        <v>528</v>
      </c>
      <c r="J51" s="35" t="s">
        <v>154</v>
      </c>
      <c r="K51" s="36" t="s">
        <v>152</v>
      </c>
      <c r="L51" s="36"/>
      <c r="M51" s="36" t="s">
        <v>152</v>
      </c>
      <c r="N51" s="36" t="s">
        <v>152</v>
      </c>
      <c r="O51" s="156">
        <v>1</v>
      </c>
      <c r="P51" s="125">
        <v>21</v>
      </c>
      <c r="Q51" s="37">
        <v>1</v>
      </c>
      <c r="R51" s="37">
        <v>1</v>
      </c>
      <c r="S51" s="37" t="s">
        <v>152</v>
      </c>
      <c r="T51" s="36">
        <v>2</v>
      </c>
      <c r="U51" s="156" t="s">
        <v>153</v>
      </c>
      <c r="V51" s="36">
        <v>1</v>
      </c>
      <c r="W51" s="37" t="s">
        <v>152</v>
      </c>
      <c r="X51" s="36" t="s">
        <v>152</v>
      </c>
      <c r="Y51" s="37">
        <v>1</v>
      </c>
      <c r="Z51" s="36" t="s">
        <v>152</v>
      </c>
      <c r="AA51" s="125" t="s">
        <v>152</v>
      </c>
      <c r="AB51" s="125">
        <v>2</v>
      </c>
      <c r="AC51" s="36">
        <v>3</v>
      </c>
      <c r="AD51" s="36">
        <v>4</v>
      </c>
      <c r="AE51" s="36" t="s">
        <v>152</v>
      </c>
      <c r="AF51" s="36">
        <v>4</v>
      </c>
      <c r="AG51" s="37" t="s">
        <v>152</v>
      </c>
      <c r="AH51" s="36" t="s">
        <v>153</v>
      </c>
      <c r="AI51" s="36" t="s">
        <v>152</v>
      </c>
      <c r="AJ51" s="36">
        <v>1</v>
      </c>
      <c r="AK51" s="125" t="s">
        <v>152</v>
      </c>
      <c r="AL51" s="37" t="s">
        <v>152</v>
      </c>
      <c r="AM51" s="36" t="s">
        <v>152</v>
      </c>
      <c r="AN51" s="125" t="s">
        <v>152</v>
      </c>
      <c r="AO51" s="125" t="s">
        <v>153</v>
      </c>
      <c r="AP51" s="36">
        <v>1</v>
      </c>
      <c r="AQ51" s="125" t="s">
        <v>152</v>
      </c>
      <c r="AR51" s="36">
        <v>1</v>
      </c>
      <c r="AS51" s="312"/>
      <c r="AT51" s="312"/>
      <c r="AU51" s="37">
        <v>1</v>
      </c>
      <c r="AV51" s="36" t="s">
        <v>152</v>
      </c>
      <c r="AW51" s="36">
        <v>1</v>
      </c>
      <c r="AX51" s="36">
        <v>2</v>
      </c>
      <c r="AY51" s="309"/>
      <c r="AZ51" s="36">
        <v>1</v>
      </c>
      <c r="BA51" s="37" t="s">
        <v>152</v>
      </c>
      <c r="BB51" s="36">
        <v>19</v>
      </c>
      <c r="BD51" s="325"/>
      <c r="BE51" s="320"/>
      <c r="BF51" s="125" t="s">
        <v>153</v>
      </c>
      <c r="BG51" s="125" t="s">
        <v>152</v>
      </c>
      <c r="BH51" s="125">
        <v>1</v>
      </c>
      <c r="BI51" s="125" t="s">
        <v>153</v>
      </c>
      <c r="BJ51" s="125" t="s">
        <v>152</v>
      </c>
      <c r="BK51" s="156"/>
      <c r="BL51" s="125">
        <v>1</v>
      </c>
      <c r="BM51" s="125" t="s">
        <v>152</v>
      </c>
      <c r="BN51" s="156"/>
      <c r="BO51" s="125">
        <v>3</v>
      </c>
      <c r="BP51" s="125">
        <v>18</v>
      </c>
      <c r="BQ51" s="125" t="s">
        <v>153</v>
      </c>
      <c r="BR51" s="125">
        <v>2</v>
      </c>
      <c r="BS51" s="125">
        <v>3</v>
      </c>
      <c r="BT51" s="125">
        <v>1</v>
      </c>
      <c r="BU51" s="125" t="s">
        <v>153</v>
      </c>
      <c r="BV51" s="125" t="s">
        <v>152</v>
      </c>
      <c r="BW51" s="125" t="s">
        <v>152</v>
      </c>
      <c r="BX51" s="156"/>
      <c r="BY51" s="125" t="s">
        <v>153</v>
      </c>
      <c r="BZ51" s="125">
        <v>3</v>
      </c>
      <c r="CA51" s="125">
        <v>1</v>
      </c>
      <c r="CB51" s="156"/>
      <c r="CC51" s="156"/>
      <c r="CD51" s="125">
        <v>1</v>
      </c>
      <c r="CE51" s="125" t="s">
        <v>152</v>
      </c>
      <c r="CF51" s="125" t="s">
        <v>152</v>
      </c>
      <c r="CG51" s="125" t="s">
        <v>153</v>
      </c>
      <c r="CH51" s="125" t="s">
        <v>153</v>
      </c>
      <c r="CI51" s="125" t="s">
        <v>152</v>
      </c>
      <c r="CJ51" s="125">
        <v>1</v>
      </c>
      <c r="CK51" s="156"/>
      <c r="CL51" s="125" t="s">
        <v>153</v>
      </c>
      <c r="CN51" s="125" t="s">
        <v>152</v>
      </c>
      <c r="CO51" s="125" t="s">
        <v>152</v>
      </c>
      <c r="CP51" s="125">
        <v>1</v>
      </c>
      <c r="CQ51" s="245"/>
      <c r="CR51" s="245"/>
      <c r="CS51" s="245"/>
      <c r="CT51" s="125">
        <v>6</v>
      </c>
      <c r="CU51" s="125" t="s">
        <v>152</v>
      </c>
      <c r="CV51" s="125" t="s">
        <v>153</v>
      </c>
      <c r="CW51" s="125" t="s">
        <v>153</v>
      </c>
      <c r="CX51" s="245"/>
      <c r="CY51" s="206"/>
      <c r="DA51" s="125">
        <v>5</v>
      </c>
      <c r="DB51" s="125">
        <v>21</v>
      </c>
      <c r="DC51" s="125" t="s">
        <v>152</v>
      </c>
      <c r="DD51" s="125">
        <v>1</v>
      </c>
      <c r="DE51" s="245"/>
      <c r="DF51" s="245"/>
      <c r="DG51" s="125" t="s">
        <v>153</v>
      </c>
      <c r="DH51" s="125">
        <v>1</v>
      </c>
      <c r="DI51" s="125" t="s">
        <v>152</v>
      </c>
      <c r="DJ51" s="156"/>
      <c r="DK51" s="125" t="s">
        <v>153</v>
      </c>
      <c r="DL51" s="156"/>
      <c r="DM51" s="156"/>
      <c r="DN51" s="156"/>
      <c r="DO51" s="125">
        <v>1</v>
      </c>
      <c r="DP51" s="125">
        <v>4</v>
      </c>
      <c r="DQ51" s="156"/>
      <c r="DR51" s="156"/>
      <c r="DS51" s="156"/>
      <c r="DT51" s="156"/>
      <c r="DU51" s="125" t="s">
        <v>153</v>
      </c>
      <c r="DV51" s="156"/>
      <c r="DW51" s="156"/>
      <c r="DX51" s="156"/>
      <c r="DY51" s="156"/>
      <c r="DZ51" s="125">
        <v>1</v>
      </c>
      <c r="EA51" s="125" t="s">
        <v>152</v>
      </c>
      <c r="EB51" s="156"/>
      <c r="EC51" s="125" t="s">
        <v>153</v>
      </c>
      <c r="ED51" s="156"/>
      <c r="EE51" s="156"/>
      <c r="EF51" s="156"/>
      <c r="EG51" s="156"/>
      <c r="EH51" s="156"/>
      <c r="EI51" s="125" t="s">
        <v>152</v>
      </c>
      <c r="EJ51" s="156"/>
      <c r="EL51" s="125" t="s">
        <v>153</v>
      </c>
      <c r="EM51" s="122"/>
      <c r="EN51" s="122"/>
      <c r="EO51" s="122"/>
      <c r="EP51" s="122"/>
      <c r="EQ51" s="125" t="s">
        <v>152</v>
      </c>
      <c r="ER51" s="156"/>
      <c r="ES51" s="339"/>
      <c r="ET51" s="404"/>
      <c r="EU51" s="404">
        <v>3</v>
      </c>
      <c r="EV51" s="404">
        <v>14</v>
      </c>
      <c r="EW51" s="404">
        <v>7</v>
      </c>
      <c r="EX51" s="404">
        <v>2</v>
      </c>
      <c r="EY51" s="404">
        <v>3</v>
      </c>
      <c r="EZ51" s="404">
        <v>1</v>
      </c>
      <c r="FB51" s="404">
        <v>2</v>
      </c>
      <c r="FC51" s="245"/>
      <c r="FD51" s="245"/>
      <c r="FF51" s="404">
        <v>2</v>
      </c>
      <c r="FG51" s="404"/>
      <c r="FI51" s="404">
        <v>8</v>
      </c>
      <c r="FJ51" s="245"/>
      <c r="FK51" s="404">
        <v>2</v>
      </c>
      <c r="FL51" s="404">
        <v>3</v>
      </c>
      <c r="FM51" s="404">
        <v>1</v>
      </c>
      <c r="FN51" s="404">
        <v>2</v>
      </c>
      <c r="FO51" s="404">
        <v>2</v>
      </c>
      <c r="FP51" s="245"/>
      <c r="FQ51" s="245"/>
      <c r="FR51" s="245"/>
      <c r="FS51" s="404">
        <v>1</v>
      </c>
      <c r="FT51" s="404">
        <v>7</v>
      </c>
      <c r="FV51" s="404">
        <v>19</v>
      </c>
      <c r="FW51" s="404">
        <v>6</v>
      </c>
      <c r="FX51" s="404"/>
      <c r="FY51" s="404" t="s">
        <v>153</v>
      </c>
      <c r="FZ51" s="404"/>
      <c r="GA51" s="404" t="s">
        <v>153</v>
      </c>
      <c r="GB51" s="404">
        <v>9</v>
      </c>
      <c r="GC51" s="404">
        <v>3</v>
      </c>
      <c r="GD51" s="404">
        <v>6</v>
      </c>
      <c r="GF51" s="404"/>
      <c r="GG51" s="404" t="s">
        <v>152</v>
      </c>
      <c r="GH51" s="404">
        <v>22</v>
      </c>
      <c r="GI51" s="404">
        <v>1</v>
      </c>
      <c r="GJ51" s="404">
        <v>17</v>
      </c>
      <c r="GL51" s="404">
        <v>11</v>
      </c>
      <c r="GM51" s="404">
        <v>11</v>
      </c>
      <c r="GN51" s="404">
        <v>10</v>
      </c>
      <c r="GO51" s="404">
        <v>11</v>
      </c>
      <c r="GQ51" s="404">
        <v>5</v>
      </c>
      <c r="GR51" s="404">
        <v>3</v>
      </c>
      <c r="GS51" s="404" t="s">
        <v>153</v>
      </c>
      <c r="GU51" s="396"/>
      <c r="GW51" s="245"/>
      <c r="GX51" s="404">
        <v>15</v>
      </c>
      <c r="GY51" s="404">
        <v>44</v>
      </c>
      <c r="HA51" s="404">
        <v>11</v>
      </c>
      <c r="HE51" s="404" t="s">
        <v>152</v>
      </c>
      <c r="HF51" s="404">
        <v>4</v>
      </c>
      <c r="HI51" s="404" t="s">
        <v>153</v>
      </c>
      <c r="HJ51" s="404">
        <v>4</v>
      </c>
      <c r="HK51" s="404">
        <v>5</v>
      </c>
      <c r="HM51" s="404">
        <v>5</v>
      </c>
      <c r="HQ51" s="404">
        <v>5</v>
      </c>
      <c r="HR51" s="401"/>
      <c r="HS51" s="404">
        <v>13</v>
      </c>
      <c r="HT51" s="404">
        <v>40</v>
      </c>
      <c r="HU51" s="404">
        <v>6</v>
      </c>
      <c r="HV51" s="404">
        <v>4</v>
      </c>
      <c r="HW51" s="404">
        <v>7</v>
      </c>
      <c r="HZ51" s="404">
        <v>8</v>
      </c>
    </row>
    <row r="52" spans="1:234" ht="15.5">
      <c r="A52" s="230">
        <v>16020207</v>
      </c>
      <c r="B52" s="195">
        <v>0</v>
      </c>
      <c r="C52" s="195"/>
      <c r="D52" s="401">
        <v>1806017</v>
      </c>
      <c r="E52" s="401">
        <v>106</v>
      </c>
      <c r="G52" s="122">
        <v>1506059</v>
      </c>
      <c r="H52" s="134">
        <v>15060212</v>
      </c>
      <c r="J52" s="35" t="s">
        <v>155</v>
      </c>
      <c r="K52" s="36">
        <v>430</v>
      </c>
      <c r="L52" s="36"/>
      <c r="M52" s="36">
        <v>120</v>
      </c>
      <c r="N52" s="36">
        <v>18</v>
      </c>
      <c r="O52" s="156">
        <v>26</v>
      </c>
      <c r="P52" s="125">
        <v>8</v>
      </c>
      <c r="Q52" s="37">
        <v>71</v>
      </c>
      <c r="R52" s="37">
        <v>88</v>
      </c>
      <c r="S52" s="37">
        <v>92</v>
      </c>
      <c r="T52" s="36">
        <v>48</v>
      </c>
      <c r="U52" s="156" t="s">
        <v>153</v>
      </c>
      <c r="V52" s="36">
        <v>46</v>
      </c>
      <c r="W52" s="37">
        <v>2</v>
      </c>
      <c r="X52" s="36">
        <v>170</v>
      </c>
      <c r="Y52" s="37">
        <v>470</v>
      </c>
      <c r="Z52" s="36">
        <v>13</v>
      </c>
      <c r="AA52" s="125">
        <v>4</v>
      </c>
      <c r="AB52" s="125">
        <v>13</v>
      </c>
      <c r="AC52" s="36">
        <v>8</v>
      </c>
      <c r="AD52" s="36">
        <v>4</v>
      </c>
      <c r="AE52" s="36">
        <v>280</v>
      </c>
      <c r="AF52" s="36">
        <v>1200</v>
      </c>
      <c r="AG52" s="37">
        <v>1</v>
      </c>
      <c r="AH52" s="36">
        <v>4</v>
      </c>
      <c r="AI52" s="36">
        <v>21</v>
      </c>
      <c r="AJ52" s="36">
        <v>8</v>
      </c>
      <c r="AK52" s="125" t="s">
        <v>152</v>
      </c>
      <c r="AL52" s="37">
        <v>6400</v>
      </c>
      <c r="AM52" s="36">
        <v>16</v>
      </c>
      <c r="AN52" s="125">
        <v>57</v>
      </c>
      <c r="AO52" s="125">
        <v>15</v>
      </c>
      <c r="AP52" s="36">
        <v>100</v>
      </c>
      <c r="AQ52" s="125">
        <v>8</v>
      </c>
      <c r="AR52" s="36">
        <v>5</v>
      </c>
      <c r="AS52" s="312"/>
      <c r="AT52" s="312"/>
      <c r="AU52" s="37">
        <v>43</v>
      </c>
      <c r="AV52" s="36">
        <v>10</v>
      </c>
      <c r="AW52" s="36">
        <v>1</v>
      </c>
      <c r="AX52" s="36">
        <v>77</v>
      </c>
      <c r="AY52" s="309"/>
      <c r="AZ52" s="36">
        <v>94</v>
      </c>
      <c r="BA52" s="37">
        <v>130</v>
      </c>
      <c r="BB52" s="36">
        <v>60</v>
      </c>
      <c r="BD52" s="325"/>
      <c r="BE52" s="320"/>
      <c r="BF52" s="125">
        <v>24</v>
      </c>
      <c r="BG52" s="125">
        <v>5</v>
      </c>
      <c r="BH52" s="125">
        <v>5</v>
      </c>
      <c r="BI52" s="125">
        <v>3</v>
      </c>
      <c r="BJ52" s="125">
        <v>31</v>
      </c>
      <c r="BK52" s="156"/>
      <c r="BL52" s="125">
        <v>11</v>
      </c>
      <c r="BM52" s="125">
        <v>6</v>
      </c>
      <c r="BN52" s="156"/>
      <c r="BO52" s="125">
        <v>28</v>
      </c>
      <c r="BP52" s="125">
        <v>3</v>
      </c>
      <c r="BQ52" s="125">
        <v>41</v>
      </c>
      <c r="BR52" s="125">
        <v>19</v>
      </c>
      <c r="BS52" s="125">
        <v>19</v>
      </c>
      <c r="BT52" s="125">
        <v>19</v>
      </c>
      <c r="BU52" s="125">
        <v>1</v>
      </c>
      <c r="BV52" s="125">
        <v>3</v>
      </c>
      <c r="BW52" s="125">
        <v>15</v>
      </c>
      <c r="BX52" s="156"/>
      <c r="BY52" s="125">
        <v>4</v>
      </c>
      <c r="BZ52" s="125">
        <v>740</v>
      </c>
      <c r="CA52" s="125">
        <v>42</v>
      </c>
      <c r="CB52" s="156"/>
      <c r="CC52" s="156"/>
      <c r="CD52" s="125">
        <v>35</v>
      </c>
      <c r="CE52" s="125">
        <v>3</v>
      </c>
      <c r="CF52" s="125">
        <v>110</v>
      </c>
      <c r="CG52" s="125" t="s">
        <v>153</v>
      </c>
      <c r="CH52" s="125" t="s">
        <v>153</v>
      </c>
      <c r="CI52" s="125">
        <v>8</v>
      </c>
      <c r="CJ52" s="125">
        <v>34</v>
      </c>
      <c r="CK52" s="156"/>
      <c r="CL52" s="125" t="s">
        <v>153</v>
      </c>
      <c r="CN52" s="125">
        <v>4900</v>
      </c>
      <c r="CO52" s="125">
        <v>7</v>
      </c>
      <c r="CP52" s="125">
        <v>11</v>
      </c>
      <c r="CQ52" s="245"/>
      <c r="CR52" s="245"/>
      <c r="CS52" s="245"/>
      <c r="CT52" s="125">
        <v>16</v>
      </c>
      <c r="CU52" s="125">
        <v>110</v>
      </c>
      <c r="CV52" s="125">
        <v>5</v>
      </c>
      <c r="CW52" s="125">
        <v>17</v>
      </c>
      <c r="CX52" s="245"/>
      <c r="CY52" s="206"/>
      <c r="DA52" s="125">
        <v>6</v>
      </c>
      <c r="DB52" s="125">
        <v>7</v>
      </c>
      <c r="DC52" s="125">
        <v>82</v>
      </c>
      <c r="DD52" s="125">
        <v>2</v>
      </c>
      <c r="DE52" s="245"/>
      <c r="DF52" s="245"/>
      <c r="DG52" s="125">
        <v>810</v>
      </c>
      <c r="DH52" s="125">
        <v>7</v>
      </c>
      <c r="DI52" s="125">
        <v>10</v>
      </c>
      <c r="DJ52" s="156"/>
      <c r="DK52" s="125">
        <v>53</v>
      </c>
      <c r="DL52" s="156"/>
      <c r="DM52" s="156"/>
      <c r="DN52" s="156"/>
      <c r="DO52" s="125">
        <v>27</v>
      </c>
      <c r="DP52" s="125">
        <v>15</v>
      </c>
      <c r="DQ52" s="156"/>
      <c r="DR52" s="156"/>
      <c r="DS52" s="156"/>
      <c r="DT52" s="156"/>
      <c r="DU52" s="125">
        <v>2</v>
      </c>
      <c r="DV52" s="156"/>
      <c r="DW52" s="156"/>
      <c r="DX52" s="156"/>
      <c r="DY52" s="156"/>
      <c r="DZ52" s="125">
        <v>5</v>
      </c>
      <c r="EA52" s="125">
        <v>28</v>
      </c>
      <c r="EB52" s="156"/>
      <c r="EC52" s="125">
        <v>2</v>
      </c>
      <c r="ED52" s="156"/>
      <c r="EE52" s="156"/>
      <c r="EF52" s="156"/>
      <c r="EG52" s="156"/>
      <c r="EH52" s="156"/>
      <c r="EI52" s="125">
        <v>9</v>
      </c>
      <c r="EJ52" s="156"/>
      <c r="EL52" s="125">
        <v>12</v>
      </c>
      <c r="EM52" s="122"/>
      <c r="EN52" s="122"/>
      <c r="EO52" s="122"/>
      <c r="EP52" s="122"/>
      <c r="EQ52" s="125">
        <v>2</v>
      </c>
      <c r="ER52" s="156"/>
      <c r="ES52" s="339"/>
      <c r="ET52" s="404"/>
      <c r="EU52" s="404">
        <v>40</v>
      </c>
      <c r="EV52" s="404">
        <v>190</v>
      </c>
      <c r="EW52" s="404">
        <v>5</v>
      </c>
      <c r="EX52" s="404">
        <v>21</v>
      </c>
      <c r="EY52" s="404">
        <v>1</v>
      </c>
      <c r="EZ52" s="404">
        <v>120</v>
      </c>
      <c r="FB52" s="404">
        <v>51</v>
      </c>
      <c r="FC52" s="245"/>
      <c r="FD52" s="245"/>
      <c r="FF52" s="404">
        <v>11</v>
      </c>
      <c r="FG52" s="404"/>
      <c r="FI52" s="404">
        <v>120</v>
      </c>
      <c r="FJ52" s="245"/>
      <c r="FK52" s="404">
        <v>110</v>
      </c>
      <c r="FL52" s="404">
        <v>19</v>
      </c>
      <c r="FM52" s="404">
        <v>29</v>
      </c>
      <c r="FN52" s="404">
        <v>13</v>
      </c>
      <c r="FO52" s="404">
        <v>38</v>
      </c>
      <c r="FP52" s="245"/>
      <c r="FQ52" s="245"/>
      <c r="FR52" s="245"/>
      <c r="FS52" s="404">
        <v>17</v>
      </c>
      <c r="FT52" s="404">
        <v>35</v>
      </c>
      <c r="FV52" s="404">
        <v>10</v>
      </c>
      <c r="FW52" s="404">
        <v>30</v>
      </c>
      <c r="FX52" s="404"/>
      <c r="FY52" s="404">
        <v>7</v>
      </c>
      <c r="FZ52" s="404"/>
      <c r="GA52" s="404">
        <v>3</v>
      </c>
      <c r="GB52" s="404">
        <v>120</v>
      </c>
      <c r="GC52" s="404">
        <v>20</v>
      </c>
      <c r="GD52" s="404">
        <v>46</v>
      </c>
      <c r="GF52" s="404"/>
      <c r="GG52" s="404">
        <v>23</v>
      </c>
      <c r="GH52" s="404">
        <v>40</v>
      </c>
      <c r="GI52" s="404">
        <v>180</v>
      </c>
      <c r="GJ52" s="404">
        <v>180</v>
      </c>
      <c r="GL52" s="404">
        <v>100</v>
      </c>
      <c r="GM52" s="404">
        <v>100</v>
      </c>
      <c r="GN52" s="404">
        <v>410</v>
      </c>
      <c r="GO52" s="404">
        <v>280</v>
      </c>
      <c r="GQ52" s="404">
        <v>190</v>
      </c>
      <c r="GR52" s="404">
        <v>58</v>
      </c>
      <c r="GS52" s="404">
        <v>4</v>
      </c>
      <c r="GU52" s="396"/>
      <c r="GW52" s="245"/>
      <c r="GX52" s="404">
        <v>240</v>
      </c>
      <c r="GY52" s="404">
        <v>100</v>
      </c>
      <c r="HA52" s="404">
        <v>240</v>
      </c>
      <c r="HE52" s="404">
        <v>370</v>
      </c>
      <c r="HF52" s="404">
        <v>32</v>
      </c>
      <c r="HI52" s="404">
        <v>100</v>
      </c>
      <c r="HJ52" s="404">
        <v>180</v>
      </c>
      <c r="HK52" s="404">
        <v>60</v>
      </c>
      <c r="HM52" s="404">
        <v>320</v>
      </c>
      <c r="HQ52" s="404">
        <v>54</v>
      </c>
      <c r="HR52" s="401"/>
      <c r="HS52" s="404">
        <v>140</v>
      </c>
      <c r="HT52" s="404">
        <v>72</v>
      </c>
      <c r="HU52" s="404">
        <v>430</v>
      </c>
      <c r="HV52" s="404">
        <v>170</v>
      </c>
      <c r="HW52" s="404">
        <v>350</v>
      </c>
      <c r="HZ52" s="404">
        <v>27</v>
      </c>
    </row>
    <row r="53" spans="1:234" ht="15.5">
      <c r="A53" s="230" t="s">
        <v>537</v>
      </c>
      <c r="B53" s="195">
        <v>0</v>
      </c>
      <c r="C53" s="195"/>
      <c r="D53" s="401">
        <v>1906021</v>
      </c>
      <c r="E53" s="401">
        <v>109</v>
      </c>
      <c r="G53" s="122">
        <v>1506060</v>
      </c>
      <c r="H53" s="134">
        <v>15060110</v>
      </c>
      <c r="J53" s="35" t="s">
        <v>156</v>
      </c>
      <c r="K53" s="36">
        <v>1</v>
      </c>
      <c r="L53" s="36"/>
      <c r="M53" s="36" t="s">
        <v>152</v>
      </c>
      <c r="N53" s="36">
        <v>15</v>
      </c>
      <c r="O53" s="156" t="s">
        <v>152</v>
      </c>
      <c r="P53" s="125">
        <v>2</v>
      </c>
      <c r="Q53" s="37">
        <v>1</v>
      </c>
      <c r="R53" s="37">
        <v>6</v>
      </c>
      <c r="S53" s="37">
        <v>1</v>
      </c>
      <c r="T53" s="36" t="s">
        <v>152</v>
      </c>
      <c r="U53" s="156" t="s">
        <v>152</v>
      </c>
      <c r="V53" s="36" t="s">
        <v>152</v>
      </c>
      <c r="W53" s="37">
        <v>4</v>
      </c>
      <c r="X53" s="36">
        <v>1</v>
      </c>
      <c r="Y53" s="37">
        <v>1</v>
      </c>
      <c r="Z53" s="36">
        <v>1</v>
      </c>
      <c r="AA53" s="125" t="s">
        <v>152</v>
      </c>
      <c r="AB53" s="125" t="s">
        <v>152</v>
      </c>
      <c r="AC53" s="36" t="s">
        <v>152</v>
      </c>
      <c r="AD53" s="36" t="s">
        <v>152</v>
      </c>
      <c r="AE53" s="36">
        <v>1</v>
      </c>
      <c r="AF53" s="36" t="s">
        <v>152</v>
      </c>
      <c r="AG53" s="37" t="s">
        <v>152</v>
      </c>
      <c r="AH53" s="36" t="s">
        <v>152</v>
      </c>
      <c r="AI53" s="36" t="s">
        <v>152</v>
      </c>
      <c r="AJ53" s="36" t="s">
        <v>152</v>
      </c>
      <c r="AK53" s="125" t="s">
        <v>153</v>
      </c>
      <c r="AL53" s="37">
        <v>2900</v>
      </c>
      <c r="AM53" s="36" t="s">
        <v>153</v>
      </c>
      <c r="AN53" s="125" t="s">
        <v>152</v>
      </c>
      <c r="AO53" s="125" t="s">
        <v>152</v>
      </c>
      <c r="AP53" s="36">
        <v>1</v>
      </c>
      <c r="AQ53" s="125" t="s">
        <v>153</v>
      </c>
      <c r="AR53" s="36">
        <v>1</v>
      </c>
      <c r="AS53" s="312"/>
      <c r="AT53" s="312"/>
      <c r="AU53" s="37">
        <v>2</v>
      </c>
      <c r="AV53" s="36">
        <v>2</v>
      </c>
      <c r="AW53" s="36">
        <v>1</v>
      </c>
      <c r="AX53" s="36">
        <v>8</v>
      </c>
      <c r="AY53" s="309"/>
      <c r="AZ53" s="36">
        <v>5</v>
      </c>
      <c r="BA53" s="37">
        <v>1</v>
      </c>
      <c r="BB53" s="36">
        <v>7</v>
      </c>
      <c r="BD53" s="325"/>
      <c r="BE53" s="320"/>
      <c r="BF53" s="125">
        <v>1</v>
      </c>
      <c r="BG53" s="125">
        <v>5</v>
      </c>
      <c r="BH53" s="125" t="s">
        <v>152</v>
      </c>
      <c r="BI53" s="125" t="s">
        <v>152</v>
      </c>
      <c r="BJ53" s="125" t="s">
        <v>152</v>
      </c>
      <c r="BK53" s="156"/>
      <c r="BL53" s="125">
        <v>1</v>
      </c>
      <c r="BM53" s="125" t="s">
        <v>153</v>
      </c>
      <c r="BN53" s="156"/>
      <c r="BO53" s="125">
        <v>1</v>
      </c>
      <c r="BP53" s="125" t="s">
        <v>153</v>
      </c>
      <c r="BQ53" s="125" t="s">
        <v>152</v>
      </c>
      <c r="BR53" s="125" t="s">
        <v>153</v>
      </c>
      <c r="BS53" s="125" t="s">
        <v>153</v>
      </c>
      <c r="BT53" s="125">
        <v>4</v>
      </c>
      <c r="BU53" s="125" t="s">
        <v>152</v>
      </c>
      <c r="BV53" s="125">
        <v>1</v>
      </c>
      <c r="BW53" s="125" t="s">
        <v>152</v>
      </c>
      <c r="BX53" s="156"/>
      <c r="BY53" s="125" t="s">
        <v>153</v>
      </c>
      <c r="BZ53" s="125" t="s">
        <v>152</v>
      </c>
      <c r="CA53" s="125" t="s">
        <v>152</v>
      </c>
      <c r="CB53" s="156"/>
      <c r="CC53" s="156"/>
      <c r="CD53" s="125">
        <v>1</v>
      </c>
      <c r="CE53" s="125" t="s">
        <v>153</v>
      </c>
      <c r="CF53" s="125" t="s">
        <v>152</v>
      </c>
      <c r="CG53" s="125" t="s">
        <v>153</v>
      </c>
      <c r="CH53" s="125" t="s">
        <v>153</v>
      </c>
      <c r="CI53" s="125" t="s">
        <v>153</v>
      </c>
      <c r="CJ53" s="125">
        <v>88</v>
      </c>
      <c r="CK53" s="156"/>
      <c r="CL53" s="125">
        <v>1</v>
      </c>
      <c r="CN53" s="125" t="s">
        <v>152</v>
      </c>
      <c r="CO53" s="125" t="s">
        <v>153</v>
      </c>
      <c r="CP53" s="125">
        <v>42</v>
      </c>
      <c r="CQ53" s="245"/>
      <c r="CR53" s="245"/>
      <c r="CS53" s="245"/>
      <c r="CT53" s="125" t="s">
        <v>152</v>
      </c>
      <c r="CU53" s="125">
        <v>1</v>
      </c>
      <c r="CV53" s="125">
        <v>1</v>
      </c>
      <c r="CW53" s="125" t="s">
        <v>153</v>
      </c>
      <c r="CX53" s="245"/>
      <c r="CY53" s="206"/>
      <c r="DA53" s="125" t="s">
        <v>153</v>
      </c>
      <c r="DB53" s="125">
        <v>7</v>
      </c>
      <c r="DC53" s="125">
        <v>7</v>
      </c>
      <c r="DD53" s="125" t="s">
        <v>152</v>
      </c>
      <c r="DE53" s="245"/>
      <c r="DF53" s="245"/>
      <c r="DG53" s="125" t="s">
        <v>152</v>
      </c>
      <c r="DH53" s="125">
        <v>2</v>
      </c>
      <c r="DI53" s="125" t="s">
        <v>153</v>
      </c>
      <c r="DJ53" s="156"/>
      <c r="DK53" s="125">
        <v>2</v>
      </c>
      <c r="DL53" s="156"/>
      <c r="DM53" s="156"/>
      <c r="DN53" s="156"/>
      <c r="DO53" s="125">
        <v>7</v>
      </c>
      <c r="DP53" s="125" t="s">
        <v>153</v>
      </c>
      <c r="DQ53" s="156"/>
      <c r="DR53" s="156"/>
      <c r="DS53" s="156"/>
      <c r="DT53" s="156"/>
      <c r="DU53" s="125" t="s">
        <v>153</v>
      </c>
      <c r="DV53" s="156"/>
      <c r="DW53" s="156"/>
      <c r="DX53" s="156"/>
      <c r="DY53" s="156"/>
      <c r="DZ53" s="125" t="s">
        <v>153</v>
      </c>
      <c r="EA53" s="125">
        <v>2</v>
      </c>
      <c r="EB53" s="156"/>
      <c r="EC53" s="125" t="s">
        <v>153</v>
      </c>
      <c r="ED53" s="156"/>
      <c r="EE53" s="156"/>
      <c r="EF53" s="156"/>
      <c r="EG53" s="156"/>
      <c r="EH53" s="156"/>
      <c r="EI53" s="125" t="s">
        <v>152</v>
      </c>
      <c r="EJ53" s="156"/>
      <c r="EL53" s="125">
        <v>1</v>
      </c>
      <c r="EM53" s="122"/>
      <c r="EN53" s="122"/>
      <c r="EO53" s="122"/>
      <c r="EP53" s="122"/>
      <c r="EQ53" s="125" t="s">
        <v>153</v>
      </c>
      <c r="ER53" s="156"/>
      <c r="ES53" s="339"/>
      <c r="ET53" s="404"/>
      <c r="EU53" s="404">
        <v>2</v>
      </c>
      <c r="EV53" s="404">
        <v>1</v>
      </c>
      <c r="EW53" s="404" t="s">
        <v>153</v>
      </c>
      <c r="EX53" s="404" t="s">
        <v>152</v>
      </c>
      <c r="EY53" s="404" t="s">
        <v>152</v>
      </c>
      <c r="EZ53" s="404" t="s">
        <v>152</v>
      </c>
      <c r="FB53" s="404" t="s">
        <v>153</v>
      </c>
      <c r="FC53" s="245"/>
      <c r="FD53" s="245"/>
      <c r="FF53" s="404">
        <v>2</v>
      </c>
      <c r="FG53" s="404"/>
      <c r="FI53" s="404">
        <v>9</v>
      </c>
      <c r="FJ53" s="245"/>
      <c r="FK53" s="404">
        <v>19</v>
      </c>
      <c r="FL53" s="404" t="s">
        <v>152</v>
      </c>
      <c r="FM53" s="404" t="s">
        <v>152</v>
      </c>
      <c r="FN53" s="404" t="s">
        <v>153</v>
      </c>
      <c r="FO53" s="404" t="s">
        <v>153</v>
      </c>
      <c r="FP53" s="245"/>
      <c r="FQ53" s="245"/>
      <c r="FR53" s="245"/>
      <c r="FS53" s="404" t="s">
        <v>153</v>
      </c>
      <c r="FT53" s="404">
        <v>3</v>
      </c>
      <c r="FV53" s="404" t="s">
        <v>153</v>
      </c>
      <c r="FW53" s="404">
        <v>1</v>
      </c>
      <c r="FX53" s="404"/>
      <c r="FY53" s="404" t="s">
        <v>153</v>
      </c>
      <c r="FZ53" s="404"/>
      <c r="GA53" s="404" t="s">
        <v>153</v>
      </c>
      <c r="GB53" s="404">
        <v>1</v>
      </c>
      <c r="GC53" s="404" t="s">
        <v>153</v>
      </c>
      <c r="GD53" s="404">
        <v>1</v>
      </c>
      <c r="GF53" s="404"/>
      <c r="GG53" s="404" t="s">
        <v>152</v>
      </c>
      <c r="GH53" s="404">
        <v>2</v>
      </c>
      <c r="GI53" s="404">
        <v>15</v>
      </c>
      <c r="GJ53" s="404">
        <v>10</v>
      </c>
      <c r="GL53" s="404">
        <v>3</v>
      </c>
      <c r="GM53" s="404">
        <v>3</v>
      </c>
      <c r="GN53" s="404">
        <v>1</v>
      </c>
      <c r="GO53" s="404">
        <v>3</v>
      </c>
      <c r="GQ53" s="404">
        <v>1</v>
      </c>
      <c r="GR53" s="404">
        <v>2</v>
      </c>
      <c r="GS53" s="404" t="s">
        <v>152</v>
      </c>
      <c r="GU53" s="396"/>
      <c r="GW53" s="245"/>
      <c r="GX53" s="404">
        <v>140</v>
      </c>
      <c r="GY53" s="404">
        <v>5</v>
      </c>
      <c r="HA53" s="404">
        <v>61</v>
      </c>
      <c r="HE53" s="404" t="s">
        <v>152</v>
      </c>
      <c r="HF53" s="404">
        <v>7</v>
      </c>
      <c r="HI53" s="404" t="s">
        <v>153</v>
      </c>
      <c r="HJ53" s="404">
        <v>2</v>
      </c>
      <c r="HK53" s="404">
        <v>2</v>
      </c>
      <c r="HM53" s="404">
        <v>6</v>
      </c>
      <c r="HQ53" s="404" t="s">
        <v>153</v>
      </c>
      <c r="HR53" s="401"/>
      <c r="HS53" s="404">
        <v>18</v>
      </c>
      <c r="HT53" s="404">
        <v>1</v>
      </c>
      <c r="HU53" s="404">
        <v>10</v>
      </c>
      <c r="HV53" s="404" t="s">
        <v>153</v>
      </c>
      <c r="HW53" s="404">
        <v>2</v>
      </c>
      <c r="HZ53" s="404">
        <v>8</v>
      </c>
    </row>
    <row r="54" spans="1:234" ht="15.5">
      <c r="A54" s="229" t="s">
        <v>530</v>
      </c>
      <c r="B54" s="194">
        <v>1</v>
      </c>
      <c r="C54" s="194"/>
      <c r="D54" s="401">
        <v>1903028</v>
      </c>
      <c r="E54" s="401">
        <v>116</v>
      </c>
      <c r="G54" s="122">
        <v>1507005</v>
      </c>
      <c r="H54" s="134">
        <v>15070008</v>
      </c>
      <c r="J54" s="35" t="s">
        <v>157</v>
      </c>
      <c r="K54" s="36">
        <v>280</v>
      </c>
      <c r="L54" s="36"/>
      <c r="M54" s="36">
        <v>110</v>
      </c>
      <c r="N54" s="36">
        <v>170</v>
      </c>
      <c r="O54" s="156">
        <v>110</v>
      </c>
      <c r="P54" s="125">
        <v>16</v>
      </c>
      <c r="Q54" s="37">
        <v>21</v>
      </c>
      <c r="R54" s="37">
        <v>190</v>
      </c>
      <c r="S54" s="37">
        <v>18</v>
      </c>
      <c r="T54" s="36">
        <v>19</v>
      </c>
      <c r="U54" s="156">
        <v>24</v>
      </c>
      <c r="V54" s="36">
        <v>11</v>
      </c>
      <c r="W54" s="37">
        <v>49</v>
      </c>
      <c r="X54" s="36">
        <v>27</v>
      </c>
      <c r="Y54" s="37">
        <v>32</v>
      </c>
      <c r="Z54" s="36">
        <v>78</v>
      </c>
      <c r="AA54" s="125">
        <v>8</v>
      </c>
      <c r="AB54" s="125">
        <v>110</v>
      </c>
      <c r="AC54" s="36">
        <v>36</v>
      </c>
      <c r="AD54" s="36">
        <v>34</v>
      </c>
      <c r="AE54" s="36">
        <v>32</v>
      </c>
      <c r="AF54" s="36">
        <v>51</v>
      </c>
      <c r="AG54" s="37">
        <v>14</v>
      </c>
      <c r="AH54" s="36">
        <v>19</v>
      </c>
      <c r="AI54" s="36">
        <v>10</v>
      </c>
      <c r="AJ54" s="36">
        <v>500</v>
      </c>
      <c r="AK54" s="125">
        <v>14</v>
      </c>
      <c r="AL54" s="37">
        <v>140</v>
      </c>
      <c r="AM54" s="36">
        <v>3</v>
      </c>
      <c r="AN54" s="125">
        <v>2</v>
      </c>
      <c r="AO54" s="125">
        <v>17</v>
      </c>
      <c r="AP54" s="36">
        <v>48</v>
      </c>
      <c r="AQ54" s="125">
        <v>3</v>
      </c>
      <c r="AR54" s="36">
        <v>130</v>
      </c>
      <c r="AS54" s="312"/>
      <c r="AT54" s="312"/>
      <c r="AU54" s="37">
        <v>18</v>
      </c>
      <c r="AV54" s="36">
        <v>28</v>
      </c>
      <c r="AW54" s="36">
        <v>9</v>
      </c>
      <c r="AX54" s="36">
        <v>110</v>
      </c>
      <c r="AY54" s="309"/>
      <c r="AZ54" s="36">
        <v>13</v>
      </c>
      <c r="BA54" s="37">
        <v>36000</v>
      </c>
      <c r="BB54" s="36">
        <v>12</v>
      </c>
      <c r="BD54" s="325"/>
      <c r="BE54" s="320"/>
      <c r="BF54" s="125">
        <v>2</v>
      </c>
      <c r="BG54" s="125">
        <v>120</v>
      </c>
      <c r="BH54" s="125">
        <v>17</v>
      </c>
      <c r="BI54" s="125">
        <v>4</v>
      </c>
      <c r="BJ54" s="125">
        <v>78</v>
      </c>
      <c r="BK54" s="156"/>
      <c r="BL54" s="125">
        <v>70</v>
      </c>
      <c r="BM54" s="125">
        <v>3</v>
      </c>
      <c r="BN54" s="156"/>
      <c r="BO54" s="125">
        <v>11</v>
      </c>
      <c r="BP54" s="125">
        <v>31</v>
      </c>
      <c r="BQ54" s="125">
        <v>8</v>
      </c>
      <c r="BR54" s="125">
        <v>10</v>
      </c>
      <c r="BS54" s="125">
        <v>44</v>
      </c>
      <c r="BT54" s="125">
        <v>3700</v>
      </c>
      <c r="BU54" s="125">
        <v>6</v>
      </c>
      <c r="BV54" s="125">
        <v>4</v>
      </c>
      <c r="BW54" s="125">
        <v>10</v>
      </c>
      <c r="BX54" s="156"/>
      <c r="BY54" s="125">
        <v>42</v>
      </c>
      <c r="BZ54" s="125">
        <v>38</v>
      </c>
      <c r="CA54" s="125">
        <v>120</v>
      </c>
      <c r="CB54" s="156"/>
      <c r="CC54" s="156"/>
      <c r="CD54" s="125">
        <v>44</v>
      </c>
      <c r="CE54" s="125">
        <v>4</v>
      </c>
      <c r="CF54" s="125">
        <v>7</v>
      </c>
      <c r="CG54" s="125">
        <v>6</v>
      </c>
      <c r="CH54" s="125">
        <v>31</v>
      </c>
      <c r="CI54" s="125">
        <v>10</v>
      </c>
      <c r="CJ54" s="125">
        <v>60</v>
      </c>
      <c r="CK54" s="156"/>
      <c r="CL54" s="125">
        <v>22</v>
      </c>
      <c r="CN54" s="125">
        <v>79</v>
      </c>
      <c r="CO54" s="125">
        <v>7</v>
      </c>
      <c r="CP54" s="125">
        <v>17000</v>
      </c>
      <c r="CQ54" s="245"/>
      <c r="CR54" s="245"/>
      <c r="CS54" s="245"/>
      <c r="CT54" s="125">
        <v>18</v>
      </c>
      <c r="CU54" s="125">
        <v>77</v>
      </c>
      <c r="CV54" s="125">
        <v>4</v>
      </c>
      <c r="CW54" s="125">
        <v>22</v>
      </c>
      <c r="CX54" s="245"/>
      <c r="CY54" s="206"/>
      <c r="DA54" s="125">
        <v>7</v>
      </c>
      <c r="DB54" s="125">
        <v>17</v>
      </c>
      <c r="DC54" s="125">
        <v>34</v>
      </c>
      <c r="DD54" s="125">
        <v>14000</v>
      </c>
      <c r="DE54" s="245"/>
      <c r="DF54" s="245"/>
      <c r="DG54" s="125">
        <v>20</v>
      </c>
      <c r="DH54" s="125">
        <v>37</v>
      </c>
      <c r="DI54" s="125">
        <v>7</v>
      </c>
      <c r="DJ54" s="156"/>
      <c r="DK54" s="125">
        <v>5</v>
      </c>
      <c r="DL54" s="156"/>
      <c r="DM54" s="156"/>
      <c r="DN54" s="156"/>
      <c r="DO54" s="125">
        <v>200</v>
      </c>
      <c r="DP54" s="125">
        <v>31</v>
      </c>
      <c r="DQ54" s="156"/>
      <c r="DR54" s="156"/>
      <c r="DS54" s="156"/>
      <c r="DT54" s="156"/>
      <c r="DU54" s="125">
        <v>300</v>
      </c>
      <c r="DV54" s="156"/>
      <c r="DW54" s="156"/>
      <c r="DX54" s="156"/>
      <c r="DY54" s="156"/>
      <c r="DZ54" s="125">
        <v>6</v>
      </c>
      <c r="EA54" s="125">
        <v>88</v>
      </c>
      <c r="EB54" s="156"/>
      <c r="EC54" s="125">
        <v>82</v>
      </c>
      <c r="ED54" s="156"/>
      <c r="EE54" s="156"/>
      <c r="EF54" s="156"/>
      <c r="EG54" s="156"/>
      <c r="EH54" s="156"/>
      <c r="EI54" s="125">
        <v>43</v>
      </c>
      <c r="EJ54" s="156"/>
      <c r="EL54" s="125">
        <v>810</v>
      </c>
      <c r="EM54" s="122"/>
      <c r="EN54" s="122"/>
      <c r="EO54" s="122"/>
      <c r="EP54" s="122"/>
      <c r="EQ54" s="125">
        <v>1</v>
      </c>
      <c r="ER54" s="156"/>
      <c r="ES54" s="339"/>
      <c r="ET54" s="404"/>
      <c r="EU54" s="404">
        <v>190</v>
      </c>
      <c r="EV54" s="404">
        <v>810</v>
      </c>
      <c r="EW54" s="404">
        <v>890</v>
      </c>
      <c r="EX54" s="404">
        <v>28</v>
      </c>
      <c r="EY54" s="404">
        <v>2</v>
      </c>
      <c r="EZ54" s="404">
        <v>90</v>
      </c>
      <c r="FB54" s="404">
        <v>44</v>
      </c>
      <c r="FC54" s="245"/>
      <c r="FD54" s="245"/>
      <c r="FF54" s="404">
        <v>38</v>
      </c>
      <c r="FG54" s="404"/>
      <c r="FI54" s="404">
        <v>300</v>
      </c>
      <c r="FJ54" s="245"/>
      <c r="FK54" s="404">
        <v>360</v>
      </c>
      <c r="FL54" s="404">
        <v>69</v>
      </c>
      <c r="FM54" s="404">
        <v>88</v>
      </c>
      <c r="FN54" s="404">
        <v>8</v>
      </c>
      <c r="FO54" s="404">
        <v>52</v>
      </c>
      <c r="FP54" s="245"/>
      <c r="FQ54" s="245"/>
      <c r="FR54" s="245"/>
      <c r="FS54" s="404">
        <v>41</v>
      </c>
      <c r="FT54" s="404">
        <v>370</v>
      </c>
      <c r="FV54" s="404">
        <v>70</v>
      </c>
      <c r="FW54" s="404">
        <v>310</v>
      </c>
      <c r="FX54" s="404"/>
      <c r="FY54" s="404">
        <v>130</v>
      </c>
      <c r="FZ54" s="404"/>
      <c r="GA54" s="404">
        <v>160</v>
      </c>
      <c r="GB54" s="404">
        <v>71</v>
      </c>
      <c r="GC54" s="404">
        <v>41</v>
      </c>
      <c r="GD54" s="404">
        <v>720</v>
      </c>
      <c r="GF54" s="404"/>
      <c r="GG54" s="404">
        <v>83</v>
      </c>
      <c r="GH54" s="404">
        <v>36</v>
      </c>
      <c r="GI54" s="404">
        <v>82</v>
      </c>
      <c r="GJ54" s="404">
        <v>170</v>
      </c>
      <c r="GL54" s="404">
        <v>65</v>
      </c>
      <c r="GM54" s="404">
        <v>65</v>
      </c>
      <c r="GN54" s="404">
        <v>190</v>
      </c>
      <c r="GO54" s="404">
        <v>95</v>
      </c>
      <c r="GQ54" s="404">
        <v>14</v>
      </c>
      <c r="GR54" s="404">
        <v>70</v>
      </c>
      <c r="GS54" s="404">
        <v>58</v>
      </c>
      <c r="GU54" s="396"/>
      <c r="GW54" s="245"/>
      <c r="GX54" s="404">
        <v>630</v>
      </c>
      <c r="GY54" s="404">
        <v>27</v>
      </c>
      <c r="HA54" s="404">
        <v>1100</v>
      </c>
      <c r="HE54" s="404">
        <v>87</v>
      </c>
      <c r="HF54" s="404">
        <v>200</v>
      </c>
      <c r="HI54" s="404">
        <v>110</v>
      </c>
      <c r="HJ54" s="404">
        <v>41</v>
      </c>
      <c r="HK54" s="404">
        <v>5300</v>
      </c>
      <c r="HM54" s="404">
        <v>120</v>
      </c>
      <c r="HQ54" s="404">
        <v>140</v>
      </c>
      <c r="HR54" s="401"/>
      <c r="HS54" s="404">
        <v>170</v>
      </c>
      <c r="HT54" s="404">
        <v>30</v>
      </c>
      <c r="HU54" s="404">
        <v>86</v>
      </c>
      <c r="HV54" s="404">
        <v>130</v>
      </c>
      <c r="HW54" s="404">
        <v>290</v>
      </c>
      <c r="HZ54" s="404">
        <v>900</v>
      </c>
    </row>
    <row r="55" spans="1:234" ht="15.5">
      <c r="A55" s="230" t="s">
        <v>533</v>
      </c>
      <c r="B55" s="195">
        <v>0</v>
      </c>
      <c r="C55" s="195"/>
      <c r="D55" s="401">
        <v>1606032</v>
      </c>
      <c r="E55" s="401">
        <v>93</v>
      </c>
      <c r="G55" s="122">
        <v>1507008</v>
      </c>
      <c r="H55" s="134">
        <v>15070009</v>
      </c>
      <c r="J55" s="35" t="s">
        <v>158</v>
      </c>
      <c r="K55" s="36">
        <v>2</v>
      </c>
      <c r="L55" s="36"/>
      <c r="M55" s="36">
        <v>1</v>
      </c>
      <c r="N55" s="36" t="s">
        <v>153</v>
      </c>
      <c r="O55" s="156">
        <v>1</v>
      </c>
      <c r="P55" s="125">
        <v>2</v>
      </c>
      <c r="Q55" s="37">
        <v>13</v>
      </c>
      <c r="R55" s="37">
        <v>29</v>
      </c>
      <c r="S55" s="37" t="s">
        <v>153</v>
      </c>
      <c r="T55" s="36" t="s">
        <v>153</v>
      </c>
      <c r="U55" s="156" t="s">
        <v>153</v>
      </c>
      <c r="V55" s="36" t="s">
        <v>153</v>
      </c>
      <c r="W55" s="37">
        <v>5</v>
      </c>
      <c r="X55" s="36">
        <v>7</v>
      </c>
      <c r="Y55" s="37">
        <v>16</v>
      </c>
      <c r="Z55" s="36" t="s">
        <v>153</v>
      </c>
      <c r="AA55" s="125">
        <v>1</v>
      </c>
      <c r="AB55" s="125">
        <v>65</v>
      </c>
      <c r="AC55" s="36">
        <v>6</v>
      </c>
      <c r="AD55" s="36">
        <v>4</v>
      </c>
      <c r="AE55" s="36">
        <v>3</v>
      </c>
      <c r="AF55" s="36">
        <v>4</v>
      </c>
      <c r="AG55" s="37" t="s">
        <v>153</v>
      </c>
      <c r="AH55" s="36">
        <v>7</v>
      </c>
      <c r="AI55" s="36">
        <v>1</v>
      </c>
      <c r="AJ55" s="36">
        <v>16</v>
      </c>
      <c r="AK55" s="125" t="s">
        <v>153</v>
      </c>
      <c r="AL55" s="37">
        <v>22</v>
      </c>
      <c r="AM55" s="36" t="s">
        <v>153</v>
      </c>
      <c r="AN55" s="125" t="s">
        <v>153</v>
      </c>
      <c r="AO55" s="125">
        <v>1</v>
      </c>
      <c r="AP55" s="36" t="s">
        <v>153</v>
      </c>
      <c r="AQ55" s="125" t="s">
        <v>153</v>
      </c>
      <c r="AR55" s="36">
        <v>3</v>
      </c>
      <c r="AS55" s="312"/>
      <c r="AT55" s="312"/>
      <c r="AU55" s="37">
        <v>1</v>
      </c>
      <c r="AV55" s="36" t="s">
        <v>153</v>
      </c>
      <c r="AW55" s="36">
        <v>1</v>
      </c>
      <c r="AX55" s="36">
        <v>2</v>
      </c>
      <c r="AY55" s="309"/>
      <c r="AZ55" s="36" t="s">
        <v>153</v>
      </c>
      <c r="BA55" s="37">
        <v>6</v>
      </c>
      <c r="BB55" s="36" t="s">
        <v>153</v>
      </c>
      <c r="BD55" s="325"/>
      <c r="BE55" s="320"/>
      <c r="BF55" s="125" t="s">
        <v>153</v>
      </c>
      <c r="BG55" s="125">
        <v>9</v>
      </c>
      <c r="BH55" s="125" t="s">
        <v>153</v>
      </c>
      <c r="BI55" s="125">
        <v>1</v>
      </c>
      <c r="BJ55" s="125" t="s">
        <v>153</v>
      </c>
      <c r="BK55" s="156"/>
      <c r="BL55" s="125" t="s">
        <v>153</v>
      </c>
      <c r="BM55" s="125">
        <v>1</v>
      </c>
      <c r="BN55" s="156"/>
      <c r="BO55" s="125" t="s">
        <v>153</v>
      </c>
      <c r="BP55" s="125">
        <v>6</v>
      </c>
      <c r="BQ55" s="125">
        <v>2</v>
      </c>
      <c r="BR55" s="125">
        <v>4</v>
      </c>
      <c r="BS55" s="125">
        <v>2</v>
      </c>
      <c r="BT55" s="125" t="s">
        <v>153</v>
      </c>
      <c r="BU55" s="125" t="s">
        <v>153</v>
      </c>
      <c r="BV55" s="125">
        <v>1</v>
      </c>
      <c r="BW55" s="125" t="s">
        <v>153</v>
      </c>
      <c r="BX55" s="156"/>
      <c r="BY55" s="125" t="s">
        <v>153</v>
      </c>
      <c r="BZ55" s="125" t="s">
        <v>153</v>
      </c>
      <c r="CA55" s="125">
        <v>2</v>
      </c>
      <c r="CB55" s="156"/>
      <c r="CC55" s="156"/>
      <c r="CD55" s="125">
        <v>3</v>
      </c>
      <c r="CE55" s="125" t="s">
        <v>153</v>
      </c>
      <c r="CF55" s="125" t="s">
        <v>153</v>
      </c>
      <c r="CG55" s="125" t="s">
        <v>153</v>
      </c>
      <c r="CH55" s="125" t="s">
        <v>153</v>
      </c>
      <c r="CI55" s="125" t="s">
        <v>153</v>
      </c>
      <c r="CJ55" s="125">
        <v>1</v>
      </c>
      <c r="CK55" s="156"/>
      <c r="CL55" s="125" t="s">
        <v>153</v>
      </c>
      <c r="CN55" s="125">
        <v>2</v>
      </c>
      <c r="CO55" s="125" t="s">
        <v>153</v>
      </c>
      <c r="CP55" s="125">
        <v>25</v>
      </c>
      <c r="CQ55" s="245"/>
      <c r="CR55" s="245"/>
      <c r="CS55" s="245"/>
      <c r="CT55" s="125">
        <v>1</v>
      </c>
      <c r="CU55" s="125">
        <v>8</v>
      </c>
      <c r="CV55" s="125">
        <v>17</v>
      </c>
      <c r="CW55" s="125">
        <v>2</v>
      </c>
      <c r="CX55" s="245"/>
      <c r="CY55" s="206"/>
      <c r="DA55" s="125" t="s">
        <v>153</v>
      </c>
      <c r="DB55" s="125" t="s">
        <v>153</v>
      </c>
      <c r="DC55" s="125">
        <v>3</v>
      </c>
      <c r="DD55" s="125" t="s">
        <v>153</v>
      </c>
      <c r="DE55" s="245"/>
      <c r="DF55" s="245"/>
      <c r="DG55" s="125" t="s">
        <v>153</v>
      </c>
      <c r="DH55" s="125">
        <v>2</v>
      </c>
      <c r="DI55" s="125" t="s">
        <v>153</v>
      </c>
      <c r="DJ55" s="156"/>
      <c r="DK55" s="125">
        <v>22</v>
      </c>
      <c r="DL55" s="156"/>
      <c r="DM55" s="156"/>
      <c r="DN55" s="156"/>
      <c r="DO55" s="125">
        <v>1</v>
      </c>
      <c r="DP55" s="125">
        <v>3</v>
      </c>
      <c r="DQ55" s="156"/>
      <c r="DR55" s="156"/>
      <c r="DS55" s="156"/>
      <c r="DT55" s="156"/>
      <c r="DU55" s="125">
        <v>2</v>
      </c>
      <c r="DV55" s="156"/>
      <c r="DW55" s="156"/>
      <c r="DX55" s="156"/>
      <c r="DY55" s="156"/>
      <c r="DZ55" s="125">
        <v>6</v>
      </c>
      <c r="EA55" s="125" t="s">
        <v>153</v>
      </c>
      <c r="EB55" s="156"/>
      <c r="EC55" s="125">
        <v>1</v>
      </c>
      <c r="ED55" s="156"/>
      <c r="EE55" s="156"/>
      <c r="EF55" s="156"/>
      <c r="EG55" s="156"/>
      <c r="EH55" s="156"/>
      <c r="EI55" s="125" t="s">
        <v>153</v>
      </c>
      <c r="EJ55" s="156"/>
      <c r="EL55" s="125">
        <v>16</v>
      </c>
      <c r="EM55" s="122"/>
      <c r="EN55" s="122"/>
      <c r="EO55" s="122"/>
      <c r="EP55" s="122"/>
      <c r="EQ55" s="125" t="s">
        <v>153</v>
      </c>
      <c r="ER55" s="156"/>
      <c r="ES55" s="339"/>
      <c r="ET55" s="404"/>
      <c r="EU55" s="404">
        <v>3</v>
      </c>
      <c r="EV55" s="404" t="s">
        <v>153</v>
      </c>
      <c r="EW55" s="404" t="s">
        <v>153</v>
      </c>
      <c r="EX55" s="404">
        <v>1</v>
      </c>
      <c r="EY55" s="404" t="s">
        <v>153</v>
      </c>
      <c r="EZ55" s="404">
        <v>2</v>
      </c>
      <c r="FB55" s="404">
        <v>3</v>
      </c>
      <c r="FC55" s="245"/>
      <c r="FD55" s="245"/>
      <c r="FF55" s="404">
        <v>6</v>
      </c>
      <c r="FG55" s="404"/>
      <c r="FI55" s="404">
        <v>7</v>
      </c>
      <c r="FJ55" s="245"/>
      <c r="FK55" s="404">
        <v>140</v>
      </c>
      <c r="FL55" s="404">
        <v>2</v>
      </c>
      <c r="FM55" s="404">
        <v>30</v>
      </c>
      <c r="FN55" s="404">
        <v>1</v>
      </c>
      <c r="FO55" s="404">
        <v>4</v>
      </c>
      <c r="FP55" s="245"/>
      <c r="FQ55" s="245"/>
      <c r="FR55" s="245"/>
      <c r="FS55" s="404">
        <v>11</v>
      </c>
      <c r="FT55" s="404">
        <v>4</v>
      </c>
      <c r="FV55" s="404" t="s">
        <v>153</v>
      </c>
      <c r="FW55" s="404">
        <v>18</v>
      </c>
      <c r="FX55" s="404"/>
      <c r="FY55" s="404">
        <v>8</v>
      </c>
      <c r="FZ55" s="404"/>
      <c r="GA55" s="404">
        <v>10</v>
      </c>
      <c r="GB55" s="404">
        <v>43</v>
      </c>
      <c r="GC55" s="404" t="s">
        <v>153</v>
      </c>
      <c r="GD55" s="404">
        <v>4</v>
      </c>
      <c r="GF55" s="404"/>
      <c r="GG55" s="404">
        <v>7</v>
      </c>
      <c r="GH55" s="404">
        <v>5</v>
      </c>
      <c r="GI55" s="404" t="s">
        <v>153</v>
      </c>
      <c r="GJ55" s="404">
        <v>32</v>
      </c>
      <c r="GL55" s="404">
        <v>2</v>
      </c>
      <c r="GM55" s="404">
        <v>2</v>
      </c>
      <c r="GN55" s="404">
        <v>48</v>
      </c>
      <c r="GO55" s="404">
        <v>4</v>
      </c>
      <c r="GQ55" s="404">
        <v>7</v>
      </c>
      <c r="GR55" s="404">
        <v>19</v>
      </c>
      <c r="GS55" s="404" t="s">
        <v>153</v>
      </c>
      <c r="GU55" s="396"/>
      <c r="GW55" s="245"/>
      <c r="GX55" s="404">
        <v>7</v>
      </c>
      <c r="GY55" s="404">
        <v>16</v>
      </c>
      <c r="HA55" s="404">
        <v>22</v>
      </c>
      <c r="HE55" s="404">
        <v>8</v>
      </c>
      <c r="HF55" s="404">
        <v>4</v>
      </c>
      <c r="HI55" s="404" t="s">
        <v>153</v>
      </c>
      <c r="HJ55" s="404" t="s">
        <v>153</v>
      </c>
      <c r="HK55" s="404">
        <v>8</v>
      </c>
      <c r="HM55" s="404">
        <v>20</v>
      </c>
      <c r="HQ55" s="404">
        <v>20</v>
      </c>
      <c r="HR55" s="401"/>
      <c r="HS55" s="404">
        <v>3</v>
      </c>
      <c r="HT55" s="404">
        <v>42</v>
      </c>
      <c r="HU55" s="404">
        <v>24</v>
      </c>
      <c r="HV55" s="404" t="s">
        <v>153</v>
      </c>
      <c r="HW55" s="404">
        <v>2</v>
      </c>
      <c r="HZ55" s="404">
        <v>39</v>
      </c>
    </row>
    <row r="56" spans="1:234" ht="15.5">
      <c r="A56" s="229" t="s">
        <v>536</v>
      </c>
      <c r="B56" s="194">
        <v>1</v>
      </c>
      <c r="C56" s="194"/>
      <c r="D56" s="401">
        <v>1606011</v>
      </c>
      <c r="E56" s="401">
        <v>128</v>
      </c>
      <c r="G56" s="122">
        <v>1507010</v>
      </c>
      <c r="H56" s="134">
        <v>15070010</v>
      </c>
      <c r="J56" s="35" t="s">
        <v>159</v>
      </c>
      <c r="K56" s="36">
        <v>1</v>
      </c>
      <c r="L56" s="36"/>
      <c r="M56" s="36" t="s">
        <v>153</v>
      </c>
      <c r="N56" s="36">
        <v>1</v>
      </c>
      <c r="O56" s="156" t="s">
        <v>152</v>
      </c>
      <c r="P56" s="125">
        <v>1</v>
      </c>
      <c r="Q56" s="37">
        <v>1</v>
      </c>
      <c r="R56" s="37" t="s">
        <v>153</v>
      </c>
      <c r="S56" s="37" t="s">
        <v>152</v>
      </c>
      <c r="T56" s="36" t="s">
        <v>152</v>
      </c>
      <c r="U56" s="156" t="s">
        <v>153</v>
      </c>
      <c r="V56" s="36" t="s">
        <v>152</v>
      </c>
      <c r="W56" s="37">
        <v>2</v>
      </c>
      <c r="X56" s="36" t="s">
        <v>153</v>
      </c>
      <c r="Y56" s="37" t="s">
        <v>152</v>
      </c>
      <c r="Z56" s="36">
        <v>1</v>
      </c>
      <c r="AA56" s="125" t="s">
        <v>153</v>
      </c>
      <c r="AB56" s="125" t="s">
        <v>152</v>
      </c>
      <c r="AC56" s="36" t="s">
        <v>153</v>
      </c>
      <c r="AD56" s="36" t="s">
        <v>153</v>
      </c>
      <c r="AE56" s="36" t="s">
        <v>153</v>
      </c>
      <c r="AF56" s="36" t="s">
        <v>153</v>
      </c>
      <c r="AG56" s="37" t="s">
        <v>152</v>
      </c>
      <c r="AH56" s="36" t="s">
        <v>153</v>
      </c>
      <c r="AI56" s="36" t="s">
        <v>153</v>
      </c>
      <c r="AJ56" s="36" t="s">
        <v>153</v>
      </c>
      <c r="AK56" s="125" t="s">
        <v>153</v>
      </c>
      <c r="AL56" s="37" t="s">
        <v>153</v>
      </c>
      <c r="AM56" s="36" t="s">
        <v>153</v>
      </c>
      <c r="AN56" s="125" t="s">
        <v>153</v>
      </c>
      <c r="AO56" s="125" t="s">
        <v>152</v>
      </c>
      <c r="AP56" s="36" t="s">
        <v>153</v>
      </c>
      <c r="AQ56" s="125" t="s">
        <v>153</v>
      </c>
      <c r="AR56" s="36">
        <v>2</v>
      </c>
      <c r="AS56" s="312"/>
      <c r="AT56" s="312"/>
      <c r="AU56" s="37" t="s">
        <v>152</v>
      </c>
      <c r="AV56" s="36" t="s">
        <v>153</v>
      </c>
      <c r="AW56" s="36" t="s">
        <v>153</v>
      </c>
      <c r="AX56" s="36" t="s">
        <v>153</v>
      </c>
      <c r="AY56" s="309"/>
      <c r="AZ56" s="36" t="s">
        <v>153</v>
      </c>
      <c r="BA56" s="37">
        <v>1</v>
      </c>
      <c r="BB56" s="36">
        <v>1</v>
      </c>
      <c r="BD56" s="325"/>
      <c r="BE56" s="320"/>
      <c r="BF56" s="125" t="s">
        <v>153</v>
      </c>
      <c r="BG56" s="125" t="s">
        <v>152</v>
      </c>
      <c r="BH56" s="125">
        <v>2</v>
      </c>
      <c r="BI56" s="125" t="s">
        <v>153</v>
      </c>
      <c r="BJ56" s="125" t="s">
        <v>153</v>
      </c>
      <c r="BK56" s="156"/>
      <c r="BL56" s="125" t="s">
        <v>152</v>
      </c>
      <c r="BM56" s="125" t="s">
        <v>153</v>
      </c>
      <c r="BN56" s="156"/>
      <c r="BO56" s="125">
        <v>1</v>
      </c>
      <c r="BP56" s="125" t="s">
        <v>153</v>
      </c>
      <c r="BQ56" s="125" t="s">
        <v>153</v>
      </c>
      <c r="BR56" s="125" t="s">
        <v>153</v>
      </c>
      <c r="BS56" s="125" t="s">
        <v>153</v>
      </c>
      <c r="BT56" s="125">
        <v>1</v>
      </c>
      <c r="BU56" s="125" t="s">
        <v>153</v>
      </c>
      <c r="BV56" s="125" t="s">
        <v>153</v>
      </c>
      <c r="BW56" s="125">
        <v>1</v>
      </c>
      <c r="BX56" s="156"/>
      <c r="BY56" s="125">
        <v>1</v>
      </c>
      <c r="BZ56" s="125" t="s">
        <v>153</v>
      </c>
      <c r="CA56" s="125" t="s">
        <v>152</v>
      </c>
      <c r="CB56" s="156"/>
      <c r="CC56" s="156"/>
      <c r="CD56" s="125">
        <v>12</v>
      </c>
      <c r="CE56" s="125" t="s">
        <v>152</v>
      </c>
      <c r="CF56" s="125" t="s">
        <v>153</v>
      </c>
      <c r="CG56" s="125" t="s">
        <v>153</v>
      </c>
      <c r="CH56" s="125" t="s">
        <v>153</v>
      </c>
      <c r="CI56" s="125" t="s">
        <v>153</v>
      </c>
      <c r="CJ56" s="125" t="s">
        <v>153</v>
      </c>
      <c r="CK56" s="156"/>
      <c r="CL56" s="125" t="s">
        <v>153</v>
      </c>
      <c r="CN56" s="125" t="s">
        <v>152</v>
      </c>
      <c r="CO56" s="125" t="s">
        <v>153</v>
      </c>
      <c r="CP56" s="125">
        <v>9</v>
      </c>
      <c r="CQ56" s="245"/>
      <c r="CR56" s="245"/>
      <c r="CS56" s="245"/>
      <c r="CT56" s="125" t="s">
        <v>152</v>
      </c>
      <c r="CU56" s="125" t="s">
        <v>153</v>
      </c>
      <c r="CV56" s="125" t="s">
        <v>153</v>
      </c>
      <c r="CW56" s="125" t="s">
        <v>153</v>
      </c>
      <c r="CX56" s="245"/>
      <c r="CY56" s="206"/>
      <c r="DA56" s="125" t="s">
        <v>153</v>
      </c>
      <c r="DB56" s="125">
        <v>1</v>
      </c>
      <c r="DC56" s="125" t="s">
        <v>152</v>
      </c>
      <c r="DD56" s="125" t="s">
        <v>153</v>
      </c>
      <c r="DE56" s="245"/>
      <c r="DF56" s="245"/>
      <c r="DG56" s="125" t="s">
        <v>153</v>
      </c>
      <c r="DH56" s="125">
        <v>1</v>
      </c>
      <c r="DI56" s="125" t="s">
        <v>153</v>
      </c>
      <c r="DJ56" s="156"/>
      <c r="DK56" s="125" t="s">
        <v>153</v>
      </c>
      <c r="DL56" s="156"/>
      <c r="DM56" s="156"/>
      <c r="DN56" s="156"/>
      <c r="DO56" s="125" t="s">
        <v>153</v>
      </c>
      <c r="DP56" s="125" t="s">
        <v>153</v>
      </c>
      <c r="DQ56" s="156"/>
      <c r="DR56" s="156"/>
      <c r="DS56" s="156"/>
      <c r="DT56" s="156"/>
      <c r="DU56" s="125" t="s">
        <v>153</v>
      </c>
      <c r="DV56" s="156"/>
      <c r="DW56" s="156"/>
      <c r="DX56" s="156"/>
      <c r="DY56" s="156"/>
      <c r="DZ56" s="125" t="s">
        <v>153</v>
      </c>
      <c r="EA56" s="125" t="s">
        <v>153</v>
      </c>
      <c r="EB56" s="156"/>
      <c r="EC56" s="125" t="s">
        <v>153</v>
      </c>
      <c r="ED56" s="156"/>
      <c r="EE56" s="156"/>
      <c r="EF56" s="156"/>
      <c r="EG56" s="156"/>
      <c r="EH56" s="156"/>
      <c r="EI56" s="125">
        <v>3</v>
      </c>
      <c r="EJ56" s="156"/>
      <c r="EL56" s="125">
        <v>2</v>
      </c>
      <c r="EM56" s="122"/>
      <c r="EN56" s="122"/>
      <c r="EO56" s="122"/>
      <c r="EP56" s="122"/>
      <c r="EQ56" s="125" t="s">
        <v>153</v>
      </c>
      <c r="ER56" s="156"/>
      <c r="ES56" s="339"/>
      <c r="ET56" s="404"/>
      <c r="EU56" s="404" t="s">
        <v>153</v>
      </c>
      <c r="EV56" s="404">
        <v>4</v>
      </c>
      <c r="EW56" s="404" t="s">
        <v>153</v>
      </c>
      <c r="EX56" s="404" t="s">
        <v>153</v>
      </c>
      <c r="EY56" s="404" t="s">
        <v>153</v>
      </c>
      <c r="EZ56" s="404" t="s">
        <v>153</v>
      </c>
      <c r="FB56" s="404" t="s">
        <v>153</v>
      </c>
      <c r="FC56" s="245"/>
      <c r="FD56" s="245"/>
      <c r="FF56" s="404" t="s">
        <v>153</v>
      </c>
      <c r="FG56" s="404"/>
      <c r="FI56" s="404">
        <v>2</v>
      </c>
      <c r="FJ56" s="245"/>
      <c r="FK56" s="404">
        <v>4</v>
      </c>
      <c r="FL56" s="404" t="s">
        <v>153</v>
      </c>
      <c r="FM56" s="404" t="s">
        <v>152</v>
      </c>
      <c r="FN56" s="404" t="s">
        <v>153</v>
      </c>
      <c r="FO56" s="404" t="s">
        <v>153</v>
      </c>
      <c r="FP56" s="245"/>
      <c r="FQ56" s="245"/>
      <c r="FR56" s="245"/>
      <c r="FS56" s="404" t="s">
        <v>153</v>
      </c>
      <c r="FT56" s="404">
        <v>1</v>
      </c>
      <c r="FV56" s="404" t="s">
        <v>153</v>
      </c>
      <c r="FW56" s="404">
        <v>2</v>
      </c>
      <c r="FX56" s="404"/>
      <c r="FY56" s="404" t="s">
        <v>153</v>
      </c>
      <c r="FZ56" s="404"/>
      <c r="GA56" s="404" t="s">
        <v>153</v>
      </c>
      <c r="GB56" s="404" t="s">
        <v>153</v>
      </c>
      <c r="GC56" s="404" t="s">
        <v>153</v>
      </c>
      <c r="GD56" s="404" t="s">
        <v>153</v>
      </c>
      <c r="GF56" s="404"/>
      <c r="GG56" s="404" t="s">
        <v>153</v>
      </c>
      <c r="GH56" s="404" t="s">
        <v>153</v>
      </c>
      <c r="GI56" s="404" t="s">
        <v>153</v>
      </c>
      <c r="GJ56" s="404" t="s">
        <v>153</v>
      </c>
      <c r="GL56" s="404" t="s">
        <v>153</v>
      </c>
      <c r="GM56" s="404" t="s">
        <v>153</v>
      </c>
      <c r="GN56" s="404" t="s">
        <v>153</v>
      </c>
      <c r="GO56" s="404">
        <v>1</v>
      </c>
      <c r="GQ56" s="404" t="s">
        <v>153</v>
      </c>
      <c r="GR56" s="404" t="s">
        <v>153</v>
      </c>
      <c r="GS56" s="404" t="s">
        <v>153</v>
      </c>
      <c r="GU56" s="396"/>
      <c r="GW56" s="245"/>
      <c r="GX56" s="404">
        <v>3</v>
      </c>
      <c r="GY56" s="404">
        <v>1</v>
      </c>
      <c r="HA56" s="404" t="s">
        <v>153</v>
      </c>
      <c r="HE56" s="404">
        <v>1</v>
      </c>
      <c r="HF56" s="404" t="s">
        <v>153</v>
      </c>
      <c r="HI56" s="404" t="s">
        <v>153</v>
      </c>
      <c r="HJ56" s="404" t="s">
        <v>153</v>
      </c>
      <c r="HK56" s="404">
        <v>4</v>
      </c>
      <c r="HM56" s="404" t="s">
        <v>153</v>
      </c>
      <c r="HQ56" s="404" t="s">
        <v>153</v>
      </c>
      <c r="HR56" s="401"/>
      <c r="HS56" s="404" t="s">
        <v>152</v>
      </c>
      <c r="HT56" s="404">
        <v>1</v>
      </c>
      <c r="HU56" s="404" t="s">
        <v>152</v>
      </c>
      <c r="HV56" s="404" t="s">
        <v>152</v>
      </c>
      <c r="HW56" s="404">
        <v>2</v>
      </c>
      <c r="HZ56" s="404">
        <v>1</v>
      </c>
    </row>
    <row r="57" spans="1:234" ht="15.5">
      <c r="A57" s="230" t="s">
        <v>532</v>
      </c>
      <c r="B57" s="195">
        <v>0</v>
      </c>
      <c r="C57" s="195"/>
      <c r="D57" s="401">
        <v>1908002</v>
      </c>
      <c r="E57" s="401">
        <v>91</v>
      </c>
      <c r="G57" s="122">
        <v>1508002</v>
      </c>
      <c r="H57" s="134">
        <v>15080201</v>
      </c>
      <c r="J57" s="35" t="s">
        <v>160</v>
      </c>
      <c r="K57" s="36">
        <v>16</v>
      </c>
      <c r="L57" s="36"/>
      <c r="M57" s="36">
        <v>10</v>
      </c>
      <c r="N57" s="36">
        <v>4</v>
      </c>
      <c r="O57" s="156">
        <v>21</v>
      </c>
      <c r="P57" s="125">
        <v>2</v>
      </c>
      <c r="Q57" s="37">
        <v>3</v>
      </c>
      <c r="R57" s="37">
        <v>64</v>
      </c>
      <c r="S57" s="37">
        <v>8</v>
      </c>
      <c r="T57" s="36">
        <v>6</v>
      </c>
      <c r="U57" s="156" t="s">
        <v>153</v>
      </c>
      <c r="V57" s="36">
        <v>5</v>
      </c>
      <c r="W57" s="37">
        <v>4</v>
      </c>
      <c r="X57" s="36">
        <v>3</v>
      </c>
      <c r="Y57" s="37">
        <v>8</v>
      </c>
      <c r="Z57" s="36">
        <v>3</v>
      </c>
      <c r="AA57" s="125" t="s">
        <v>153</v>
      </c>
      <c r="AB57" s="125" t="s">
        <v>153</v>
      </c>
      <c r="AC57" s="36">
        <v>6</v>
      </c>
      <c r="AD57" s="36">
        <v>4</v>
      </c>
      <c r="AE57" s="36" t="s">
        <v>153</v>
      </c>
      <c r="AF57" s="36" t="s">
        <v>153</v>
      </c>
      <c r="AG57" s="37" t="s">
        <v>153</v>
      </c>
      <c r="AH57" s="36" t="s">
        <v>153</v>
      </c>
      <c r="AI57" s="36">
        <v>3</v>
      </c>
      <c r="AJ57" s="36" t="s">
        <v>153</v>
      </c>
      <c r="AK57" s="125">
        <v>3</v>
      </c>
      <c r="AL57" s="37">
        <v>66</v>
      </c>
      <c r="AM57" s="36" t="s">
        <v>153</v>
      </c>
      <c r="AN57" s="125">
        <v>4</v>
      </c>
      <c r="AO57" s="125" t="s">
        <v>153</v>
      </c>
      <c r="AP57" s="36" t="s">
        <v>153</v>
      </c>
      <c r="AQ57" s="125" t="s">
        <v>153</v>
      </c>
      <c r="AR57" s="36" t="s">
        <v>153</v>
      </c>
      <c r="AS57" s="312"/>
      <c r="AT57" s="312"/>
      <c r="AU57" s="37">
        <v>46</v>
      </c>
      <c r="AV57" s="36" t="s">
        <v>153</v>
      </c>
      <c r="AW57" s="36" t="s">
        <v>153</v>
      </c>
      <c r="AX57" s="36" t="s">
        <v>153</v>
      </c>
      <c r="AY57" s="309"/>
      <c r="AZ57" s="36">
        <v>720</v>
      </c>
      <c r="BA57" s="37">
        <v>68</v>
      </c>
      <c r="BB57" s="36" t="s">
        <v>153</v>
      </c>
      <c r="BD57" s="325"/>
      <c r="BE57" s="320"/>
      <c r="BF57" s="125">
        <v>9</v>
      </c>
      <c r="BG57" s="125">
        <v>2</v>
      </c>
      <c r="BH57" s="125">
        <v>8</v>
      </c>
      <c r="BI57" s="125" t="s">
        <v>153</v>
      </c>
      <c r="BJ57" s="125" t="s">
        <v>153</v>
      </c>
      <c r="BK57" s="156"/>
      <c r="BL57" s="125" t="s">
        <v>153</v>
      </c>
      <c r="BM57" s="125" t="s">
        <v>153</v>
      </c>
      <c r="BN57" s="156"/>
      <c r="BO57" s="125" t="s">
        <v>153</v>
      </c>
      <c r="BP57" s="125" t="s">
        <v>153</v>
      </c>
      <c r="BQ57" s="125" t="s">
        <v>153</v>
      </c>
      <c r="BR57" s="125" t="s">
        <v>153</v>
      </c>
      <c r="BS57" s="125">
        <v>5</v>
      </c>
      <c r="BT57" s="125">
        <v>10</v>
      </c>
      <c r="BU57" s="125" t="s">
        <v>153</v>
      </c>
      <c r="BV57" s="125" t="s">
        <v>153</v>
      </c>
      <c r="BW57" s="125">
        <v>4</v>
      </c>
      <c r="BX57" s="156"/>
      <c r="BY57" s="125" t="s">
        <v>153</v>
      </c>
      <c r="BZ57" s="125">
        <v>2</v>
      </c>
      <c r="CA57" s="125">
        <v>4</v>
      </c>
      <c r="CB57" s="156"/>
      <c r="CC57" s="156"/>
      <c r="CD57" s="125">
        <v>7</v>
      </c>
      <c r="CE57" s="125" t="s">
        <v>153</v>
      </c>
      <c r="CF57" s="125" t="s">
        <v>153</v>
      </c>
      <c r="CG57" s="125" t="s">
        <v>153</v>
      </c>
      <c r="CH57" s="125">
        <v>25</v>
      </c>
      <c r="CI57" s="125" t="s">
        <v>153</v>
      </c>
      <c r="CJ57" s="125" t="s">
        <v>153</v>
      </c>
      <c r="CK57" s="156"/>
      <c r="CL57" s="125" t="s">
        <v>153</v>
      </c>
      <c r="CN57" s="125">
        <v>26</v>
      </c>
      <c r="CO57" s="125" t="s">
        <v>153</v>
      </c>
      <c r="CP57" s="125">
        <v>13</v>
      </c>
      <c r="CQ57" s="245"/>
      <c r="CR57" s="245"/>
      <c r="CS57" s="245"/>
      <c r="CT57" s="125">
        <v>5</v>
      </c>
      <c r="CU57" s="125">
        <v>2</v>
      </c>
      <c r="CV57" s="125">
        <v>94</v>
      </c>
      <c r="CW57" s="125">
        <v>2</v>
      </c>
      <c r="CX57" s="245"/>
      <c r="CY57" s="206"/>
      <c r="DA57" s="125">
        <v>4</v>
      </c>
      <c r="DB57" s="125">
        <v>32</v>
      </c>
      <c r="DC57" s="125">
        <v>210</v>
      </c>
      <c r="DD57" s="125">
        <v>43</v>
      </c>
      <c r="DE57" s="245"/>
      <c r="DF57" s="245"/>
      <c r="DG57" s="125">
        <v>5</v>
      </c>
      <c r="DH57" s="125">
        <v>3</v>
      </c>
      <c r="DI57" s="125">
        <v>120</v>
      </c>
      <c r="DJ57" s="156"/>
      <c r="DK57" s="125" t="s">
        <v>153</v>
      </c>
      <c r="DL57" s="156"/>
      <c r="DM57" s="156"/>
      <c r="DN57" s="156"/>
      <c r="DO57" s="125" t="s">
        <v>153</v>
      </c>
      <c r="DP57" s="125" t="s">
        <v>153</v>
      </c>
      <c r="DQ57" s="156"/>
      <c r="DR57" s="156"/>
      <c r="DS57" s="156"/>
      <c r="DT57" s="156"/>
      <c r="DU57" s="125" t="s">
        <v>153</v>
      </c>
      <c r="DV57" s="156"/>
      <c r="DW57" s="156"/>
      <c r="DX57" s="156"/>
      <c r="DY57" s="156"/>
      <c r="DZ57" s="125" t="s">
        <v>153</v>
      </c>
      <c r="EA57" s="125" t="s">
        <v>153</v>
      </c>
      <c r="EB57" s="156"/>
      <c r="EC57" s="125" t="s">
        <v>153</v>
      </c>
      <c r="ED57" s="156"/>
      <c r="EE57" s="156"/>
      <c r="EF57" s="156"/>
      <c r="EG57" s="156"/>
      <c r="EH57" s="156"/>
      <c r="EI57" s="125">
        <v>37</v>
      </c>
      <c r="EJ57" s="156"/>
      <c r="EL57" s="125">
        <v>3</v>
      </c>
      <c r="EM57" s="122"/>
      <c r="EN57" s="122"/>
      <c r="EO57" s="122"/>
      <c r="EP57" s="122"/>
      <c r="EQ57" s="125" t="s">
        <v>153</v>
      </c>
      <c r="ER57" s="156"/>
      <c r="ES57" s="339"/>
      <c r="ET57" s="404"/>
      <c r="EU57" s="404">
        <v>5</v>
      </c>
      <c r="EV57" s="404" t="s">
        <v>153</v>
      </c>
      <c r="EW57" s="404" t="s">
        <v>153</v>
      </c>
      <c r="EX57" s="404" t="s">
        <v>153</v>
      </c>
      <c r="EY57" s="404" t="s">
        <v>153</v>
      </c>
      <c r="EZ57" s="404" t="s">
        <v>153</v>
      </c>
      <c r="FB57" s="404" t="s">
        <v>153</v>
      </c>
      <c r="FC57" s="245"/>
      <c r="FD57" s="245"/>
      <c r="FF57" s="404" t="s">
        <v>153</v>
      </c>
      <c r="FG57" s="404"/>
      <c r="FI57" s="404" t="s">
        <v>153</v>
      </c>
      <c r="FJ57" s="245"/>
      <c r="FK57" s="404">
        <v>36</v>
      </c>
      <c r="FL57" s="404">
        <v>23</v>
      </c>
      <c r="FM57" s="404">
        <v>120</v>
      </c>
      <c r="FN57" s="404" t="s">
        <v>153</v>
      </c>
      <c r="FO57" s="404" t="s">
        <v>153</v>
      </c>
      <c r="FP57" s="245"/>
      <c r="FQ57" s="245"/>
      <c r="FR57" s="245"/>
      <c r="FS57" s="404" t="s">
        <v>153</v>
      </c>
      <c r="FT57" s="404" t="s">
        <v>153</v>
      </c>
      <c r="FV57" s="404" t="s">
        <v>153</v>
      </c>
      <c r="FW57" s="404" t="s">
        <v>153</v>
      </c>
      <c r="FX57" s="404"/>
      <c r="FY57" s="404" t="s">
        <v>153</v>
      </c>
      <c r="FZ57" s="404"/>
      <c r="GA57" s="404" t="s">
        <v>153</v>
      </c>
      <c r="GB57" s="404" t="s">
        <v>153</v>
      </c>
      <c r="GC57" s="404" t="s">
        <v>153</v>
      </c>
      <c r="GD57" s="404" t="s">
        <v>153</v>
      </c>
      <c r="GF57" s="404"/>
      <c r="GG57" s="404" t="s">
        <v>153</v>
      </c>
      <c r="GH57" s="404">
        <v>6</v>
      </c>
      <c r="GI57" s="404" t="s">
        <v>153</v>
      </c>
      <c r="GJ57" s="404" t="s">
        <v>153</v>
      </c>
      <c r="GL57" s="404" t="s">
        <v>153</v>
      </c>
      <c r="GM57" s="404" t="s">
        <v>153</v>
      </c>
      <c r="GN57" s="404" t="s">
        <v>153</v>
      </c>
      <c r="GO57" s="404">
        <v>14</v>
      </c>
      <c r="GQ57" s="404" t="s">
        <v>153</v>
      </c>
      <c r="GR57" s="404" t="s">
        <v>153</v>
      </c>
      <c r="GS57" s="404">
        <v>3</v>
      </c>
      <c r="GU57" s="396"/>
      <c r="GW57" s="245"/>
      <c r="GX57" s="404">
        <v>33</v>
      </c>
      <c r="GY57" s="404">
        <v>94</v>
      </c>
      <c r="HA57" s="404">
        <v>84</v>
      </c>
      <c r="HE57" s="404">
        <v>240</v>
      </c>
      <c r="HF57" s="404">
        <v>26</v>
      </c>
      <c r="HI57" s="404" t="s">
        <v>153</v>
      </c>
      <c r="HJ57" s="404">
        <v>6</v>
      </c>
      <c r="HK57" s="404" t="s">
        <v>153</v>
      </c>
      <c r="HM57" s="404">
        <v>31</v>
      </c>
      <c r="HQ57" s="404" t="s">
        <v>153</v>
      </c>
      <c r="HR57" s="401"/>
      <c r="HS57" s="404">
        <v>9</v>
      </c>
      <c r="HT57" s="404">
        <v>12</v>
      </c>
      <c r="HU57" s="404">
        <v>2500</v>
      </c>
      <c r="HV57" s="404">
        <v>120</v>
      </c>
      <c r="HW57" s="404">
        <v>43</v>
      </c>
      <c r="HZ57" s="404">
        <v>24</v>
      </c>
    </row>
    <row r="58" spans="1:234" ht="15.5">
      <c r="A58" s="229" t="s">
        <v>534</v>
      </c>
      <c r="B58" s="194">
        <v>1</v>
      </c>
      <c r="C58" s="194"/>
      <c r="D58" s="401">
        <v>1606029</v>
      </c>
      <c r="E58" s="401">
        <v>69</v>
      </c>
      <c r="G58" s="122">
        <v>1508004</v>
      </c>
      <c r="H58" s="134">
        <v>15080205</v>
      </c>
      <c r="J58" s="35" t="s">
        <v>161</v>
      </c>
      <c r="K58" s="36" t="s">
        <v>152</v>
      </c>
      <c r="L58" s="36"/>
      <c r="M58" s="36" t="s">
        <v>152</v>
      </c>
      <c r="N58" s="36" t="s">
        <v>152</v>
      </c>
      <c r="O58" s="156">
        <v>1</v>
      </c>
      <c r="P58" s="125">
        <v>1</v>
      </c>
      <c r="Q58" s="37">
        <v>5</v>
      </c>
      <c r="R58" s="37">
        <v>34</v>
      </c>
      <c r="S58" s="37">
        <v>110</v>
      </c>
      <c r="T58" s="36">
        <v>24</v>
      </c>
      <c r="U58" s="156" t="s">
        <v>153</v>
      </c>
      <c r="V58" s="36">
        <v>1</v>
      </c>
      <c r="W58" s="37" t="s">
        <v>152</v>
      </c>
      <c r="X58" s="36">
        <v>6</v>
      </c>
      <c r="Y58" s="37">
        <v>5</v>
      </c>
      <c r="Z58" s="36" t="s">
        <v>152</v>
      </c>
      <c r="AA58" s="125" t="s">
        <v>152</v>
      </c>
      <c r="AB58" s="125" t="s">
        <v>153</v>
      </c>
      <c r="AC58" s="36">
        <v>1</v>
      </c>
      <c r="AD58" s="36" t="s">
        <v>152</v>
      </c>
      <c r="AE58" s="36">
        <v>4</v>
      </c>
      <c r="AF58" s="36">
        <v>870</v>
      </c>
      <c r="AG58" s="37" t="s">
        <v>153</v>
      </c>
      <c r="AH58" s="36" t="s">
        <v>152</v>
      </c>
      <c r="AI58" s="36">
        <v>1</v>
      </c>
      <c r="AJ58" s="36" t="s">
        <v>152</v>
      </c>
      <c r="AK58" s="125" t="s">
        <v>152</v>
      </c>
      <c r="AL58" s="37">
        <v>180</v>
      </c>
      <c r="AM58" s="36">
        <v>1</v>
      </c>
      <c r="AN58" s="125" t="s">
        <v>152</v>
      </c>
      <c r="AO58" s="125" t="s">
        <v>152</v>
      </c>
      <c r="AP58" s="36" t="s">
        <v>152</v>
      </c>
      <c r="AQ58" s="125" t="s">
        <v>153</v>
      </c>
      <c r="AR58" s="36" t="s">
        <v>152</v>
      </c>
      <c r="AS58" s="312"/>
      <c r="AT58" s="312"/>
      <c r="AU58" s="37">
        <v>28</v>
      </c>
      <c r="AV58" s="36" t="s">
        <v>152</v>
      </c>
      <c r="AW58" s="36">
        <v>2</v>
      </c>
      <c r="AX58" s="36">
        <v>2</v>
      </c>
      <c r="AY58" s="309"/>
      <c r="AZ58" s="36" t="s">
        <v>152</v>
      </c>
      <c r="BA58" s="37">
        <v>150</v>
      </c>
      <c r="BB58" s="36" t="s">
        <v>152</v>
      </c>
      <c r="BD58" s="325"/>
      <c r="BE58" s="320"/>
      <c r="BF58" s="125" t="s">
        <v>152</v>
      </c>
      <c r="BG58" s="125" t="s">
        <v>152</v>
      </c>
      <c r="BH58" s="125" t="s">
        <v>152</v>
      </c>
      <c r="BI58" s="125" t="s">
        <v>152</v>
      </c>
      <c r="BJ58" s="125" t="s">
        <v>152</v>
      </c>
      <c r="BK58" s="156"/>
      <c r="BL58" s="125" t="s">
        <v>152</v>
      </c>
      <c r="BM58" s="125" t="s">
        <v>152</v>
      </c>
      <c r="BN58" s="156"/>
      <c r="BO58" s="125">
        <v>6</v>
      </c>
      <c r="BP58" s="125" t="s">
        <v>153</v>
      </c>
      <c r="BQ58" s="125">
        <v>1</v>
      </c>
      <c r="BR58" s="125" t="s">
        <v>152</v>
      </c>
      <c r="BS58" s="125">
        <v>2</v>
      </c>
      <c r="BT58" s="125" t="s">
        <v>152</v>
      </c>
      <c r="BU58" s="125" t="s">
        <v>152</v>
      </c>
      <c r="BV58" s="125" t="s">
        <v>153</v>
      </c>
      <c r="BW58" s="125" t="s">
        <v>152</v>
      </c>
      <c r="BX58" s="156"/>
      <c r="BY58" s="125" t="s">
        <v>153</v>
      </c>
      <c r="BZ58" s="125" t="s">
        <v>152</v>
      </c>
      <c r="CA58" s="125">
        <v>3</v>
      </c>
      <c r="CB58" s="156"/>
      <c r="CC58" s="156"/>
      <c r="CD58" s="125" t="s">
        <v>152</v>
      </c>
      <c r="CE58" s="125" t="s">
        <v>152</v>
      </c>
      <c r="CF58" s="125" t="s">
        <v>153</v>
      </c>
      <c r="CG58" s="125" t="s">
        <v>152</v>
      </c>
      <c r="CH58" s="125" t="s">
        <v>153</v>
      </c>
      <c r="CI58" s="125" t="s">
        <v>153</v>
      </c>
      <c r="CJ58" s="125" t="s">
        <v>153</v>
      </c>
      <c r="CK58" s="156"/>
      <c r="CL58" s="125" t="s">
        <v>153</v>
      </c>
      <c r="CN58" s="125">
        <v>290</v>
      </c>
      <c r="CO58" s="125">
        <v>9</v>
      </c>
      <c r="CP58" s="125" t="s">
        <v>152</v>
      </c>
      <c r="CQ58" s="245"/>
      <c r="CR58" s="245"/>
      <c r="CS58" s="245"/>
      <c r="CT58" s="125">
        <v>8</v>
      </c>
      <c r="CU58" s="125" t="s">
        <v>153</v>
      </c>
      <c r="CV58" s="125" t="s">
        <v>152</v>
      </c>
      <c r="CW58" s="125">
        <v>1</v>
      </c>
      <c r="CX58" s="245"/>
      <c r="CY58" s="206"/>
      <c r="DA58" s="125" t="s">
        <v>152</v>
      </c>
      <c r="DB58" s="125">
        <v>1</v>
      </c>
      <c r="DC58" s="125">
        <v>2</v>
      </c>
      <c r="DD58" s="125" t="s">
        <v>153</v>
      </c>
      <c r="DE58" s="245"/>
      <c r="DF58" s="245"/>
      <c r="DG58" s="125" t="s">
        <v>152</v>
      </c>
      <c r="DH58" s="125" t="s">
        <v>153</v>
      </c>
      <c r="DI58" s="125" t="s">
        <v>153</v>
      </c>
      <c r="DJ58" s="156"/>
      <c r="DK58" s="125" t="s">
        <v>153</v>
      </c>
      <c r="DL58" s="156"/>
      <c r="DM58" s="156"/>
      <c r="DN58" s="156"/>
      <c r="DO58" s="125" t="s">
        <v>153</v>
      </c>
      <c r="DP58" s="125">
        <v>5</v>
      </c>
      <c r="DQ58" s="156"/>
      <c r="DR58" s="156"/>
      <c r="DS58" s="156"/>
      <c r="DT58" s="156"/>
      <c r="DU58" s="125" t="s">
        <v>152</v>
      </c>
      <c r="DV58" s="156"/>
      <c r="DW58" s="156"/>
      <c r="DX58" s="156"/>
      <c r="DY58" s="156"/>
      <c r="DZ58" s="125" t="s">
        <v>153</v>
      </c>
      <c r="EA58" s="125">
        <v>1</v>
      </c>
      <c r="EB58" s="156"/>
      <c r="EC58" s="125">
        <v>1</v>
      </c>
      <c r="ED58" s="156"/>
      <c r="EE58" s="156"/>
      <c r="EF58" s="156"/>
      <c r="EG58" s="156"/>
      <c r="EH58" s="156"/>
      <c r="EI58" s="125" t="s">
        <v>153</v>
      </c>
      <c r="EJ58" s="156"/>
      <c r="EL58" s="125">
        <v>1</v>
      </c>
      <c r="EM58" s="122"/>
      <c r="EN58" s="122"/>
      <c r="EO58" s="122"/>
      <c r="EP58" s="122"/>
      <c r="EQ58" s="125" t="s">
        <v>152</v>
      </c>
      <c r="ER58" s="156"/>
      <c r="ES58" s="339"/>
      <c r="ET58" s="404"/>
      <c r="EU58" s="404" t="s">
        <v>152</v>
      </c>
      <c r="EV58" s="404" t="s">
        <v>153</v>
      </c>
      <c r="EW58" s="404" t="s">
        <v>153</v>
      </c>
      <c r="EX58" s="404" t="s">
        <v>152</v>
      </c>
      <c r="EY58" s="404" t="s">
        <v>153</v>
      </c>
      <c r="EZ58" s="404" t="s">
        <v>152</v>
      </c>
      <c r="FB58" s="404" t="s">
        <v>153</v>
      </c>
      <c r="FC58" s="245"/>
      <c r="FD58" s="245"/>
      <c r="FF58" s="404" t="s">
        <v>153</v>
      </c>
      <c r="FG58" s="404"/>
      <c r="FI58" s="404" t="s">
        <v>152</v>
      </c>
      <c r="FJ58" s="245"/>
      <c r="FK58" s="404">
        <v>1</v>
      </c>
      <c r="FL58" s="404">
        <v>1</v>
      </c>
      <c r="FM58" s="404">
        <v>11</v>
      </c>
      <c r="FN58" s="404" t="s">
        <v>153</v>
      </c>
      <c r="FO58" s="404" t="s">
        <v>153</v>
      </c>
      <c r="FP58" s="245"/>
      <c r="FQ58" s="245"/>
      <c r="FR58" s="245"/>
      <c r="FS58" s="404" t="s">
        <v>153</v>
      </c>
      <c r="FT58" s="404" t="s">
        <v>153</v>
      </c>
      <c r="FV58" s="404" t="s">
        <v>153</v>
      </c>
      <c r="FW58" s="404">
        <v>7</v>
      </c>
      <c r="FX58" s="404"/>
      <c r="FY58" s="404">
        <v>1</v>
      </c>
      <c r="FZ58" s="404"/>
      <c r="GA58" s="404" t="s">
        <v>153</v>
      </c>
      <c r="GB58" s="404">
        <v>1</v>
      </c>
      <c r="GC58" s="404" t="s">
        <v>153</v>
      </c>
      <c r="GD58" s="404">
        <v>2</v>
      </c>
      <c r="GF58" s="404"/>
      <c r="GG58" s="404" t="s">
        <v>153</v>
      </c>
      <c r="GH58" s="404" t="s">
        <v>152</v>
      </c>
      <c r="GI58" s="404" t="s">
        <v>153</v>
      </c>
      <c r="GJ58" s="404">
        <v>1</v>
      </c>
      <c r="GL58" s="404">
        <v>3</v>
      </c>
      <c r="GM58" s="404">
        <v>3</v>
      </c>
      <c r="GN58" s="404" t="s">
        <v>153</v>
      </c>
      <c r="GO58" s="404">
        <v>2</v>
      </c>
      <c r="GQ58" s="404" t="s">
        <v>153</v>
      </c>
      <c r="GR58" s="404" t="s">
        <v>152</v>
      </c>
      <c r="GS58" s="404" t="s">
        <v>153</v>
      </c>
      <c r="GU58" s="396"/>
      <c r="GW58" s="245"/>
      <c r="GX58" s="404">
        <v>15</v>
      </c>
      <c r="GY58" s="404">
        <v>6</v>
      </c>
      <c r="HA58" s="404" t="s">
        <v>152</v>
      </c>
      <c r="HE58" s="404">
        <v>14</v>
      </c>
      <c r="HF58" s="404">
        <v>2</v>
      </c>
      <c r="HI58" s="404" t="s">
        <v>153</v>
      </c>
      <c r="HJ58" s="404">
        <v>4</v>
      </c>
      <c r="HK58" s="404">
        <v>1</v>
      </c>
      <c r="HM58" s="404">
        <v>14</v>
      </c>
      <c r="HQ58" s="404">
        <v>1</v>
      </c>
      <c r="HR58" s="401"/>
      <c r="HS58" s="404">
        <v>2</v>
      </c>
      <c r="HT58" s="404" t="s">
        <v>153</v>
      </c>
      <c r="HU58" s="404">
        <v>9</v>
      </c>
      <c r="HV58" s="404">
        <v>3</v>
      </c>
      <c r="HW58" s="404">
        <v>1</v>
      </c>
      <c r="HZ58" s="404" t="s">
        <v>152</v>
      </c>
    </row>
    <row r="59" spans="1:234" ht="15.5">
      <c r="A59" s="230" t="s">
        <v>535</v>
      </c>
      <c r="B59" s="195">
        <v>0</v>
      </c>
      <c r="C59" s="195"/>
      <c r="D59" s="401">
        <v>1606008</v>
      </c>
      <c r="E59" s="401">
        <v>102</v>
      </c>
      <c r="G59" s="122">
        <v>1508006</v>
      </c>
      <c r="H59" s="134">
        <v>15080209</v>
      </c>
      <c r="J59" s="35" t="s">
        <v>162</v>
      </c>
      <c r="K59" s="36">
        <v>640</v>
      </c>
      <c r="L59" s="36"/>
      <c r="M59" s="36">
        <v>4</v>
      </c>
      <c r="N59" s="36">
        <v>9</v>
      </c>
      <c r="O59" s="156">
        <v>5</v>
      </c>
      <c r="P59" s="125">
        <v>10</v>
      </c>
      <c r="Q59" s="37" t="s">
        <v>153</v>
      </c>
      <c r="R59" s="37">
        <v>22</v>
      </c>
      <c r="S59" s="37">
        <v>3</v>
      </c>
      <c r="T59" s="36" t="s">
        <v>153</v>
      </c>
      <c r="U59" s="156" t="s">
        <v>153</v>
      </c>
      <c r="V59" s="36" t="s">
        <v>153</v>
      </c>
      <c r="W59" s="37">
        <v>4</v>
      </c>
      <c r="X59" s="36">
        <v>11</v>
      </c>
      <c r="Y59" s="37">
        <v>9</v>
      </c>
      <c r="Z59" s="36">
        <v>2</v>
      </c>
      <c r="AA59" s="125">
        <v>2</v>
      </c>
      <c r="AB59" s="125" t="s">
        <v>153</v>
      </c>
      <c r="AC59" s="36">
        <v>11</v>
      </c>
      <c r="AD59" s="36">
        <v>7</v>
      </c>
      <c r="AE59" s="36" t="s">
        <v>153</v>
      </c>
      <c r="AF59" s="36">
        <v>13</v>
      </c>
      <c r="AG59" s="37" t="s">
        <v>153</v>
      </c>
      <c r="AH59" s="36" t="s">
        <v>153</v>
      </c>
      <c r="AI59" s="36" t="s">
        <v>153</v>
      </c>
      <c r="AJ59" s="36">
        <v>83</v>
      </c>
      <c r="AK59" s="125">
        <v>9</v>
      </c>
      <c r="AL59" s="37">
        <v>28</v>
      </c>
      <c r="AM59" s="36" t="s">
        <v>153</v>
      </c>
      <c r="AN59" s="125" t="s">
        <v>153</v>
      </c>
      <c r="AO59" s="125" t="s">
        <v>153</v>
      </c>
      <c r="AP59" s="36" t="s">
        <v>153</v>
      </c>
      <c r="AQ59" s="125" t="s">
        <v>153</v>
      </c>
      <c r="AR59" s="36">
        <v>13</v>
      </c>
      <c r="AS59" s="312"/>
      <c r="AT59" s="312"/>
      <c r="AU59" s="37">
        <v>13</v>
      </c>
      <c r="AV59" s="36">
        <v>10</v>
      </c>
      <c r="AW59" s="36" t="s">
        <v>153</v>
      </c>
      <c r="AX59" s="36">
        <v>1400</v>
      </c>
      <c r="AY59" s="309"/>
      <c r="AZ59" s="36">
        <v>100</v>
      </c>
      <c r="BA59" s="37">
        <v>42</v>
      </c>
      <c r="BB59" s="36" t="s">
        <v>153</v>
      </c>
      <c r="BD59" s="325"/>
      <c r="BE59" s="320"/>
      <c r="BF59" s="125" t="s">
        <v>153</v>
      </c>
      <c r="BG59" s="125">
        <v>110</v>
      </c>
      <c r="BH59" s="125" t="s">
        <v>153</v>
      </c>
      <c r="BI59" s="125" t="s">
        <v>153</v>
      </c>
      <c r="BJ59" s="125" t="s">
        <v>153</v>
      </c>
      <c r="BK59" s="156"/>
      <c r="BL59" s="125">
        <v>27</v>
      </c>
      <c r="BM59" s="125" t="s">
        <v>153</v>
      </c>
      <c r="BN59" s="156"/>
      <c r="BO59" s="125" t="s">
        <v>153</v>
      </c>
      <c r="BP59" s="125" t="s">
        <v>153</v>
      </c>
      <c r="BQ59" s="125" t="s">
        <v>153</v>
      </c>
      <c r="BR59" s="125">
        <v>12</v>
      </c>
      <c r="BS59" s="125" t="s">
        <v>153</v>
      </c>
      <c r="BT59" s="125">
        <v>180</v>
      </c>
      <c r="BU59" s="125" t="s">
        <v>153</v>
      </c>
      <c r="BV59" s="125" t="s">
        <v>153</v>
      </c>
      <c r="BW59" s="125" t="s">
        <v>153</v>
      </c>
      <c r="BX59" s="156"/>
      <c r="BY59" s="125" t="s">
        <v>153</v>
      </c>
      <c r="BZ59" s="125" t="s">
        <v>153</v>
      </c>
      <c r="CA59" s="125">
        <v>14</v>
      </c>
      <c r="CB59" s="156"/>
      <c r="CC59" s="156"/>
      <c r="CD59" s="125" t="s">
        <v>153</v>
      </c>
      <c r="CE59" s="125">
        <v>4</v>
      </c>
      <c r="CF59" s="125" t="s">
        <v>153</v>
      </c>
      <c r="CG59" s="125" t="s">
        <v>153</v>
      </c>
      <c r="CH59" s="125" t="s">
        <v>153</v>
      </c>
      <c r="CI59" s="125" t="s">
        <v>153</v>
      </c>
      <c r="CJ59" s="125">
        <v>360</v>
      </c>
      <c r="CK59" s="156"/>
      <c r="CL59" s="125" t="s">
        <v>153</v>
      </c>
      <c r="CN59" s="125">
        <v>3</v>
      </c>
      <c r="CO59" s="125" t="s">
        <v>153</v>
      </c>
      <c r="CP59" s="125">
        <v>11</v>
      </c>
      <c r="CQ59" s="245"/>
      <c r="CR59" s="245"/>
      <c r="CS59" s="245"/>
      <c r="CT59" s="125" t="s">
        <v>153</v>
      </c>
      <c r="CU59" s="125" t="s">
        <v>153</v>
      </c>
      <c r="CV59" s="125" t="s">
        <v>153</v>
      </c>
      <c r="CW59" s="125" t="s">
        <v>153</v>
      </c>
      <c r="CX59" s="245"/>
      <c r="CY59" s="206"/>
      <c r="DA59" s="125">
        <v>20</v>
      </c>
      <c r="DB59" s="125">
        <v>5</v>
      </c>
      <c r="DC59" s="125">
        <v>9</v>
      </c>
      <c r="DD59" s="125" t="s">
        <v>153</v>
      </c>
      <c r="DE59" s="245"/>
      <c r="DF59" s="245"/>
      <c r="DG59" s="125" t="s">
        <v>153</v>
      </c>
      <c r="DH59" s="125">
        <v>15</v>
      </c>
      <c r="DI59" s="125" t="s">
        <v>153</v>
      </c>
      <c r="DJ59" s="156"/>
      <c r="DK59" s="125" t="s">
        <v>153</v>
      </c>
      <c r="DL59" s="156"/>
      <c r="DM59" s="156"/>
      <c r="DN59" s="156"/>
      <c r="DO59" s="125">
        <v>21</v>
      </c>
      <c r="DP59" s="125">
        <v>4</v>
      </c>
      <c r="DQ59" s="156"/>
      <c r="DR59" s="156"/>
      <c r="DS59" s="156"/>
      <c r="DT59" s="156"/>
      <c r="DU59" s="125">
        <v>120</v>
      </c>
      <c r="DV59" s="156"/>
      <c r="DW59" s="156"/>
      <c r="DX59" s="156"/>
      <c r="DY59" s="156"/>
      <c r="DZ59" s="125" t="s">
        <v>153</v>
      </c>
      <c r="EA59" s="125">
        <v>30</v>
      </c>
      <c r="EB59" s="156"/>
      <c r="EC59" s="125">
        <v>12</v>
      </c>
      <c r="ED59" s="156"/>
      <c r="EE59" s="156"/>
      <c r="EF59" s="156"/>
      <c r="EG59" s="156"/>
      <c r="EH59" s="156"/>
      <c r="EI59" s="125" t="s">
        <v>153</v>
      </c>
      <c r="EJ59" s="156"/>
      <c r="EL59" s="125">
        <v>110</v>
      </c>
      <c r="EM59" s="122"/>
      <c r="EN59" s="122"/>
      <c r="EO59" s="122"/>
      <c r="EP59" s="122"/>
      <c r="EQ59" s="125" t="s">
        <v>153</v>
      </c>
      <c r="ER59" s="156"/>
      <c r="ES59" s="339"/>
      <c r="ET59" s="404"/>
      <c r="EU59" s="404">
        <v>10</v>
      </c>
      <c r="EV59" s="404" t="s">
        <v>153</v>
      </c>
      <c r="EW59" s="404" t="s">
        <v>153</v>
      </c>
      <c r="EX59" s="404" t="s">
        <v>153</v>
      </c>
      <c r="EY59" s="404" t="s">
        <v>153</v>
      </c>
      <c r="EZ59" s="404">
        <v>20</v>
      </c>
      <c r="FB59" s="404">
        <v>30</v>
      </c>
      <c r="FC59" s="245"/>
      <c r="FD59" s="245"/>
      <c r="FF59" s="404" t="s">
        <v>153</v>
      </c>
      <c r="FG59" s="404"/>
      <c r="FI59" s="404">
        <v>75</v>
      </c>
      <c r="FJ59" s="245"/>
      <c r="FK59" s="404">
        <v>420</v>
      </c>
      <c r="FL59" s="404">
        <v>36</v>
      </c>
      <c r="FM59" s="404">
        <v>15</v>
      </c>
      <c r="FN59" s="404" t="s">
        <v>153</v>
      </c>
      <c r="FO59" s="404" t="s">
        <v>153</v>
      </c>
      <c r="FP59" s="245"/>
      <c r="FQ59" s="245"/>
      <c r="FR59" s="245"/>
      <c r="FS59" s="404" t="s">
        <v>153</v>
      </c>
      <c r="FT59" s="404">
        <v>23</v>
      </c>
      <c r="FV59" s="404" t="s">
        <v>153</v>
      </c>
      <c r="FW59" s="404" t="s">
        <v>153</v>
      </c>
      <c r="FX59" s="404"/>
      <c r="FY59" s="404" t="s">
        <v>153</v>
      </c>
      <c r="FZ59" s="404"/>
      <c r="GA59" s="404">
        <v>32</v>
      </c>
      <c r="GB59" s="404" t="s">
        <v>153</v>
      </c>
      <c r="GC59" s="404">
        <v>19</v>
      </c>
      <c r="GD59" s="404" t="s">
        <v>153</v>
      </c>
      <c r="GF59" s="404"/>
      <c r="GG59" s="404">
        <v>36</v>
      </c>
      <c r="GH59" s="404">
        <v>33</v>
      </c>
      <c r="GI59" s="404" t="s">
        <v>153</v>
      </c>
      <c r="GJ59" s="404">
        <v>51</v>
      </c>
      <c r="GL59" s="404">
        <v>13</v>
      </c>
      <c r="GM59" s="404">
        <v>13</v>
      </c>
      <c r="GN59" s="404">
        <v>47</v>
      </c>
      <c r="GO59" s="404">
        <v>17</v>
      </c>
      <c r="GQ59" s="404">
        <v>3</v>
      </c>
      <c r="GR59" s="404">
        <v>9</v>
      </c>
      <c r="GS59" s="404">
        <v>29</v>
      </c>
      <c r="GU59" s="396"/>
      <c r="GW59" s="245"/>
      <c r="GX59" s="404">
        <v>98</v>
      </c>
      <c r="GY59" s="404">
        <v>9</v>
      </c>
      <c r="HA59" s="404">
        <v>53</v>
      </c>
      <c r="HE59" s="404">
        <v>150</v>
      </c>
      <c r="HF59" s="404">
        <v>40</v>
      </c>
      <c r="HI59" s="404" t="s">
        <v>153</v>
      </c>
      <c r="HJ59" s="404" t="s">
        <v>153</v>
      </c>
      <c r="HK59" s="404">
        <v>61</v>
      </c>
      <c r="HM59" s="404" t="s">
        <v>153</v>
      </c>
      <c r="HQ59" s="404">
        <v>85</v>
      </c>
      <c r="HR59" s="401"/>
      <c r="HS59" s="404">
        <v>79</v>
      </c>
      <c r="HT59" s="404">
        <v>12</v>
      </c>
      <c r="HU59" s="404">
        <v>130</v>
      </c>
      <c r="HV59" s="404">
        <v>120</v>
      </c>
      <c r="HW59" s="404">
        <v>7</v>
      </c>
      <c r="HZ59" s="404">
        <v>140</v>
      </c>
    </row>
    <row r="60" spans="1:234" ht="15.5">
      <c r="A60" s="229" t="s">
        <v>529</v>
      </c>
      <c r="B60" s="194">
        <v>1</v>
      </c>
      <c r="C60" s="194"/>
      <c r="D60" s="401">
        <v>1606002</v>
      </c>
      <c r="E60" s="401">
        <v>107</v>
      </c>
      <c r="G60" s="122">
        <v>1508009</v>
      </c>
      <c r="H60" s="134">
        <v>15080208</v>
      </c>
      <c r="J60" s="35" t="s">
        <v>163</v>
      </c>
      <c r="K60" s="36">
        <v>300</v>
      </c>
      <c r="L60" s="36"/>
      <c r="M60" s="36">
        <v>570</v>
      </c>
      <c r="N60" s="36">
        <v>160</v>
      </c>
      <c r="O60" s="156">
        <v>320</v>
      </c>
      <c r="P60" s="125">
        <v>47</v>
      </c>
      <c r="Q60" s="37">
        <v>1200</v>
      </c>
      <c r="R60" s="37">
        <v>460</v>
      </c>
      <c r="S60" s="37">
        <v>370</v>
      </c>
      <c r="T60" s="36">
        <v>1100</v>
      </c>
      <c r="U60" s="156">
        <v>310</v>
      </c>
      <c r="V60" s="36">
        <v>150</v>
      </c>
      <c r="W60" s="37">
        <v>470</v>
      </c>
      <c r="X60" s="36">
        <v>160</v>
      </c>
      <c r="Y60" s="37">
        <v>5400</v>
      </c>
      <c r="Z60" s="36">
        <v>1100</v>
      </c>
      <c r="AA60" s="125">
        <v>68</v>
      </c>
      <c r="AB60" s="125">
        <v>550</v>
      </c>
      <c r="AC60" s="36">
        <v>1600</v>
      </c>
      <c r="AD60" s="36">
        <v>1500</v>
      </c>
      <c r="AE60" s="36">
        <v>110</v>
      </c>
      <c r="AF60" s="36">
        <v>480</v>
      </c>
      <c r="AG60" s="37">
        <v>260</v>
      </c>
      <c r="AH60" s="36">
        <v>160</v>
      </c>
      <c r="AI60" s="36">
        <v>280</v>
      </c>
      <c r="AJ60" s="36">
        <v>640</v>
      </c>
      <c r="AK60" s="125">
        <v>400</v>
      </c>
      <c r="AL60" s="37">
        <v>150</v>
      </c>
      <c r="AM60" s="36">
        <v>62</v>
      </c>
      <c r="AN60" s="125">
        <v>33</v>
      </c>
      <c r="AO60" s="125">
        <v>140</v>
      </c>
      <c r="AP60" s="36">
        <v>250</v>
      </c>
      <c r="AQ60" s="125">
        <v>190</v>
      </c>
      <c r="AR60" s="36">
        <v>120</v>
      </c>
      <c r="AS60" s="312"/>
      <c r="AT60" s="312"/>
      <c r="AU60" s="37">
        <v>310</v>
      </c>
      <c r="AV60" s="36">
        <v>320</v>
      </c>
      <c r="AW60" s="36">
        <v>160</v>
      </c>
      <c r="AX60" s="36">
        <v>410</v>
      </c>
      <c r="AY60" s="309"/>
      <c r="AZ60" s="36">
        <v>400</v>
      </c>
      <c r="BA60" s="37">
        <v>170</v>
      </c>
      <c r="BB60" s="36">
        <v>280</v>
      </c>
      <c r="BD60" s="325"/>
      <c r="BE60" s="320"/>
      <c r="BF60" s="125">
        <v>110</v>
      </c>
      <c r="BG60" s="125">
        <v>150</v>
      </c>
      <c r="BH60" s="125">
        <v>46</v>
      </c>
      <c r="BI60" s="125">
        <v>110</v>
      </c>
      <c r="BJ60" s="125">
        <v>280</v>
      </c>
      <c r="BK60" s="156"/>
      <c r="BL60" s="125">
        <v>280</v>
      </c>
      <c r="BM60" s="125">
        <v>2</v>
      </c>
      <c r="BN60" s="156"/>
      <c r="BO60" s="125">
        <v>150</v>
      </c>
      <c r="BP60" s="125">
        <v>86</v>
      </c>
      <c r="BQ60" s="125">
        <v>73</v>
      </c>
      <c r="BR60" s="125">
        <v>550</v>
      </c>
      <c r="BS60" s="125">
        <v>450</v>
      </c>
      <c r="BT60" s="125">
        <v>890</v>
      </c>
      <c r="BU60" s="125">
        <v>25</v>
      </c>
      <c r="BV60" s="125">
        <v>46</v>
      </c>
      <c r="BW60" s="125">
        <v>1700</v>
      </c>
      <c r="BX60" s="156"/>
      <c r="BY60" s="125">
        <v>390</v>
      </c>
      <c r="BZ60" s="125">
        <v>250</v>
      </c>
      <c r="CA60" s="125">
        <v>280</v>
      </c>
      <c r="CB60" s="156"/>
      <c r="CC60" s="156"/>
      <c r="CD60" s="125">
        <v>54</v>
      </c>
      <c r="CE60" s="125">
        <v>410</v>
      </c>
      <c r="CF60" s="125">
        <v>350</v>
      </c>
      <c r="CG60" s="125">
        <v>120</v>
      </c>
      <c r="CH60" s="125">
        <v>75</v>
      </c>
      <c r="CI60" s="125">
        <v>140</v>
      </c>
      <c r="CJ60" s="125">
        <v>460</v>
      </c>
      <c r="CK60" s="156"/>
      <c r="CL60" s="125">
        <v>92</v>
      </c>
      <c r="CN60" s="125">
        <v>150</v>
      </c>
      <c r="CO60" s="125">
        <v>72</v>
      </c>
      <c r="CP60" s="125">
        <v>170</v>
      </c>
      <c r="CQ60" s="245"/>
      <c r="CR60" s="245"/>
      <c r="CS60" s="245"/>
      <c r="CT60" s="125">
        <v>3400</v>
      </c>
      <c r="CU60" s="125">
        <v>780</v>
      </c>
      <c r="CV60" s="125">
        <v>1200</v>
      </c>
      <c r="CW60" s="125">
        <v>420</v>
      </c>
      <c r="CX60" s="245"/>
      <c r="CY60" s="206"/>
      <c r="DA60" s="125">
        <v>87</v>
      </c>
      <c r="DB60" s="125">
        <v>830</v>
      </c>
      <c r="DC60" s="125">
        <v>210</v>
      </c>
      <c r="DD60" s="125">
        <v>1000</v>
      </c>
      <c r="DE60" s="245"/>
      <c r="DF60" s="245"/>
      <c r="DG60" s="125">
        <v>25</v>
      </c>
      <c r="DH60" s="125">
        <v>280</v>
      </c>
      <c r="DI60" s="125">
        <v>890</v>
      </c>
      <c r="DJ60" s="156"/>
      <c r="DK60" s="125">
        <v>390</v>
      </c>
      <c r="DL60" s="156"/>
      <c r="DM60" s="156"/>
      <c r="DN60" s="156"/>
      <c r="DO60" s="125">
        <v>960</v>
      </c>
      <c r="DP60" s="125">
        <v>1300</v>
      </c>
      <c r="DQ60" s="156"/>
      <c r="DR60" s="156"/>
      <c r="DS60" s="156"/>
      <c r="DT60" s="156"/>
      <c r="DU60" s="125">
        <v>480</v>
      </c>
      <c r="DV60" s="156"/>
      <c r="DW60" s="156"/>
      <c r="DX60" s="156"/>
      <c r="DY60" s="156"/>
      <c r="DZ60" s="125">
        <v>10</v>
      </c>
      <c r="EA60" s="125">
        <v>200</v>
      </c>
      <c r="EB60" s="156"/>
      <c r="EC60" s="125">
        <v>160</v>
      </c>
      <c r="ED60" s="156"/>
      <c r="EE60" s="156"/>
      <c r="EF60" s="156"/>
      <c r="EG60" s="156"/>
      <c r="EH60" s="156"/>
      <c r="EI60" s="125">
        <v>200</v>
      </c>
      <c r="EJ60" s="156"/>
      <c r="EL60" s="125">
        <v>540</v>
      </c>
      <c r="EM60" s="122"/>
      <c r="EN60" s="122"/>
      <c r="EO60" s="122"/>
      <c r="EP60" s="122"/>
      <c r="EQ60" s="125">
        <v>63</v>
      </c>
      <c r="ER60" s="156"/>
      <c r="ES60" s="339"/>
      <c r="ET60" s="404"/>
      <c r="EU60" s="404">
        <v>39</v>
      </c>
      <c r="EV60" s="404">
        <v>140</v>
      </c>
      <c r="EW60" s="404">
        <v>64</v>
      </c>
      <c r="EX60" s="404">
        <v>110</v>
      </c>
      <c r="EY60" s="404">
        <v>160</v>
      </c>
      <c r="EZ60" s="404">
        <v>56</v>
      </c>
      <c r="FB60" s="404">
        <v>130</v>
      </c>
      <c r="FC60" s="245"/>
      <c r="FD60" s="245"/>
      <c r="FF60" s="404">
        <v>360</v>
      </c>
      <c r="FG60" s="404"/>
      <c r="FI60" s="404">
        <v>300</v>
      </c>
      <c r="FJ60" s="245"/>
      <c r="FK60" s="404">
        <v>290</v>
      </c>
      <c r="FL60" s="404">
        <v>190</v>
      </c>
      <c r="FM60" s="404">
        <v>55</v>
      </c>
      <c r="FN60" s="404">
        <v>10000</v>
      </c>
      <c r="FO60" s="404">
        <v>28</v>
      </c>
      <c r="FP60" s="245"/>
      <c r="FQ60" s="245"/>
      <c r="FR60" s="245"/>
      <c r="FS60" s="404">
        <v>270</v>
      </c>
      <c r="FT60" s="404">
        <v>190</v>
      </c>
      <c r="FV60" s="404">
        <v>890</v>
      </c>
      <c r="FW60" s="404">
        <v>60</v>
      </c>
      <c r="FX60" s="404"/>
      <c r="FY60" s="404">
        <v>210</v>
      </c>
      <c r="FZ60" s="404"/>
      <c r="GA60" s="404">
        <v>170</v>
      </c>
      <c r="GB60" s="404">
        <v>740</v>
      </c>
      <c r="GC60" s="404">
        <v>190</v>
      </c>
      <c r="GD60" s="404">
        <v>400</v>
      </c>
      <c r="GF60" s="404"/>
      <c r="GG60" s="404">
        <v>110</v>
      </c>
      <c r="GH60" s="404">
        <v>380</v>
      </c>
      <c r="GI60" s="404">
        <v>1700</v>
      </c>
      <c r="GJ60" s="404">
        <v>250</v>
      </c>
      <c r="GL60" s="404">
        <v>120</v>
      </c>
      <c r="GM60" s="404">
        <v>120</v>
      </c>
      <c r="GN60" s="404">
        <v>1600</v>
      </c>
      <c r="GO60" s="404">
        <v>640</v>
      </c>
      <c r="GQ60" s="404">
        <v>2200</v>
      </c>
      <c r="GR60" s="404">
        <v>1900</v>
      </c>
      <c r="GS60" s="404">
        <v>4</v>
      </c>
      <c r="GU60" s="396"/>
      <c r="GW60" s="245"/>
      <c r="GX60" s="404">
        <v>1300</v>
      </c>
      <c r="GY60" s="404">
        <v>2500</v>
      </c>
      <c r="HA60" s="404">
        <v>180</v>
      </c>
      <c r="HE60" s="404">
        <v>190</v>
      </c>
      <c r="HF60" s="404">
        <v>81</v>
      </c>
      <c r="HI60" s="404">
        <v>65</v>
      </c>
      <c r="HJ60" s="404">
        <v>280</v>
      </c>
      <c r="HK60" s="404">
        <v>260</v>
      </c>
      <c r="HM60" s="404">
        <v>830</v>
      </c>
      <c r="HQ60" s="404">
        <v>5100</v>
      </c>
      <c r="HR60" s="401"/>
      <c r="HS60" s="404">
        <v>640</v>
      </c>
      <c r="HT60" s="404">
        <v>4200</v>
      </c>
      <c r="HU60" s="404">
        <v>1200</v>
      </c>
      <c r="HV60" s="404">
        <v>430</v>
      </c>
      <c r="HW60" s="404">
        <v>1500</v>
      </c>
      <c r="HZ60" s="404">
        <v>370</v>
      </c>
    </row>
    <row r="61" spans="1:234" ht="15.5">
      <c r="A61" s="230" t="s">
        <v>531</v>
      </c>
      <c r="B61" s="195">
        <v>0</v>
      </c>
      <c r="C61" s="195"/>
      <c r="D61" s="401">
        <v>1703035</v>
      </c>
      <c r="E61" s="401">
        <v>97</v>
      </c>
      <c r="G61" s="140">
        <v>1508013</v>
      </c>
      <c r="H61" s="305">
        <v>15080103</v>
      </c>
      <c r="J61" s="35" t="s">
        <v>164</v>
      </c>
      <c r="K61" s="36">
        <v>40</v>
      </c>
      <c r="L61" s="36"/>
      <c r="M61" s="36">
        <v>3</v>
      </c>
      <c r="N61" s="36" t="s">
        <v>152</v>
      </c>
      <c r="O61" s="156">
        <v>4</v>
      </c>
      <c r="P61" s="125">
        <v>1</v>
      </c>
      <c r="Q61" s="37" t="s">
        <v>152</v>
      </c>
      <c r="R61" s="37">
        <v>2</v>
      </c>
      <c r="S61" s="37">
        <v>1</v>
      </c>
      <c r="T61" s="36" t="s">
        <v>152</v>
      </c>
      <c r="U61" s="156" t="s">
        <v>153</v>
      </c>
      <c r="V61" s="36" t="s">
        <v>152</v>
      </c>
      <c r="W61" s="37">
        <v>1</v>
      </c>
      <c r="X61" s="36">
        <v>2</v>
      </c>
      <c r="Y61" s="37" t="s">
        <v>152</v>
      </c>
      <c r="Z61" s="36" t="s">
        <v>152</v>
      </c>
      <c r="AA61" s="125" t="s">
        <v>153</v>
      </c>
      <c r="AB61" s="125" t="s">
        <v>153</v>
      </c>
      <c r="AC61" s="36">
        <v>1</v>
      </c>
      <c r="AD61" s="36">
        <v>3</v>
      </c>
      <c r="AE61" s="36" t="s">
        <v>153</v>
      </c>
      <c r="AF61" s="36" t="s">
        <v>153</v>
      </c>
      <c r="AG61" s="37" t="s">
        <v>152</v>
      </c>
      <c r="AH61" s="36" t="s">
        <v>153</v>
      </c>
      <c r="AI61" s="36">
        <v>3</v>
      </c>
      <c r="AJ61" s="36">
        <v>1</v>
      </c>
      <c r="AK61" s="125">
        <v>5</v>
      </c>
      <c r="AL61" s="37" t="s">
        <v>152</v>
      </c>
      <c r="AM61" s="36" t="s">
        <v>153</v>
      </c>
      <c r="AN61" s="125" t="s">
        <v>152</v>
      </c>
      <c r="AO61" s="125" t="s">
        <v>152</v>
      </c>
      <c r="AP61" s="36" t="s">
        <v>152</v>
      </c>
      <c r="AQ61" s="125" t="s">
        <v>153</v>
      </c>
      <c r="AR61" s="36" t="s">
        <v>152</v>
      </c>
      <c r="AS61" s="312"/>
      <c r="AT61" s="312"/>
      <c r="AU61" s="37">
        <v>2</v>
      </c>
      <c r="AV61" s="36">
        <v>3</v>
      </c>
      <c r="AW61" s="36" t="s">
        <v>153</v>
      </c>
      <c r="AX61" s="36">
        <v>48</v>
      </c>
      <c r="AY61" s="309"/>
      <c r="AZ61" s="36">
        <v>110</v>
      </c>
      <c r="BA61" s="37">
        <v>1</v>
      </c>
      <c r="BB61" s="36" t="s">
        <v>153</v>
      </c>
      <c r="BD61" s="325"/>
      <c r="BE61" s="320"/>
      <c r="BF61" s="125">
        <v>2</v>
      </c>
      <c r="BG61" s="125" t="s">
        <v>152</v>
      </c>
      <c r="BH61" s="125" t="s">
        <v>153</v>
      </c>
      <c r="BI61" s="125" t="s">
        <v>153</v>
      </c>
      <c r="BJ61" s="125">
        <v>3</v>
      </c>
      <c r="BK61" s="156"/>
      <c r="BL61" s="125" t="s">
        <v>152</v>
      </c>
      <c r="BM61" s="125" t="s">
        <v>153</v>
      </c>
      <c r="BN61" s="156"/>
      <c r="BO61" s="125">
        <v>1</v>
      </c>
      <c r="BP61" s="125" t="s">
        <v>152</v>
      </c>
      <c r="BQ61" s="125">
        <v>5</v>
      </c>
      <c r="BR61" s="125" t="s">
        <v>153</v>
      </c>
      <c r="BS61" s="125" t="s">
        <v>153</v>
      </c>
      <c r="BT61" s="125" t="s">
        <v>153</v>
      </c>
      <c r="BU61" s="125" t="s">
        <v>153</v>
      </c>
      <c r="BV61" s="125" t="s">
        <v>152</v>
      </c>
      <c r="BW61" s="125" t="s">
        <v>152</v>
      </c>
      <c r="BX61" s="156"/>
      <c r="BY61" s="125">
        <v>1</v>
      </c>
      <c r="BZ61" s="125">
        <v>4</v>
      </c>
      <c r="CA61" s="125">
        <v>15</v>
      </c>
      <c r="CB61" s="156"/>
      <c r="CC61" s="156"/>
      <c r="CD61" s="125">
        <v>1</v>
      </c>
      <c r="CE61" s="125" t="s">
        <v>152</v>
      </c>
      <c r="CF61" s="125" t="s">
        <v>153</v>
      </c>
      <c r="CG61" s="125" t="s">
        <v>153</v>
      </c>
      <c r="CH61" s="125" t="s">
        <v>153</v>
      </c>
      <c r="CI61" s="125">
        <v>2</v>
      </c>
      <c r="CJ61" s="125">
        <v>1</v>
      </c>
      <c r="CK61" s="156"/>
      <c r="CL61" s="125" t="s">
        <v>153</v>
      </c>
      <c r="CN61" s="125">
        <v>15</v>
      </c>
      <c r="CO61" s="125" t="s">
        <v>153</v>
      </c>
      <c r="CP61" s="125">
        <v>4</v>
      </c>
      <c r="CQ61" s="245"/>
      <c r="CR61" s="245"/>
      <c r="CS61" s="245"/>
      <c r="CT61" s="125">
        <v>1</v>
      </c>
      <c r="CU61" s="125" t="s">
        <v>153</v>
      </c>
      <c r="CV61" s="125" t="s">
        <v>153</v>
      </c>
      <c r="CW61" s="125">
        <v>2</v>
      </c>
      <c r="CX61" s="245"/>
      <c r="CY61" s="206"/>
      <c r="DA61" s="125" t="s">
        <v>152</v>
      </c>
      <c r="DB61" s="125">
        <v>2</v>
      </c>
      <c r="DC61" s="125">
        <v>6</v>
      </c>
      <c r="DD61" s="125">
        <v>1</v>
      </c>
      <c r="DE61" s="245"/>
      <c r="DF61" s="245"/>
      <c r="DG61" s="125">
        <v>7</v>
      </c>
      <c r="DH61" s="125" t="s">
        <v>152</v>
      </c>
      <c r="DI61" s="125" t="s">
        <v>153</v>
      </c>
      <c r="DJ61" s="156"/>
      <c r="DK61" s="125" t="s">
        <v>153</v>
      </c>
      <c r="DL61" s="156"/>
      <c r="DM61" s="156"/>
      <c r="DN61" s="156"/>
      <c r="DO61" s="125" t="s">
        <v>153</v>
      </c>
      <c r="DP61" s="125" t="s">
        <v>153</v>
      </c>
      <c r="DQ61" s="156"/>
      <c r="DR61" s="156"/>
      <c r="DS61" s="156"/>
      <c r="DT61" s="156"/>
      <c r="DU61" s="125">
        <v>1</v>
      </c>
      <c r="DV61" s="156"/>
      <c r="DW61" s="156"/>
      <c r="DX61" s="156"/>
      <c r="DY61" s="156"/>
      <c r="DZ61" s="125" t="s">
        <v>153</v>
      </c>
      <c r="EA61" s="125">
        <v>2</v>
      </c>
      <c r="EB61" s="156"/>
      <c r="EC61" s="125">
        <v>1</v>
      </c>
      <c r="ED61" s="156"/>
      <c r="EE61" s="156"/>
      <c r="EF61" s="156"/>
      <c r="EG61" s="156"/>
      <c r="EH61" s="156"/>
      <c r="EI61" s="125">
        <v>2</v>
      </c>
      <c r="EJ61" s="156"/>
      <c r="EL61" s="125">
        <v>2</v>
      </c>
      <c r="EM61" s="122"/>
      <c r="EN61" s="122"/>
      <c r="EO61" s="122"/>
      <c r="EP61" s="122"/>
      <c r="EQ61" s="125">
        <v>1</v>
      </c>
      <c r="ER61" s="156"/>
      <c r="ES61" s="339"/>
      <c r="ET61" s="404"/>
      <c r="EU61" s="404">
        <v>10</v>
      </c>
      <c r="EV61" s="404">
        <v>2</v>
      </c>
      <c r="EW61" s="404">
        <v>1</v>
      </c>
      <c r="EX61" s="404">
        <v>2</v>
      </c>
      <c r="EY61" s="404" t="s">
        <v>153</v>
      </c>
      <c r="EZ61" s="404">
        <v>1</v>
      </c>
      <c r="FB61" s="404" t="s">
        <v>153</v>
      </c>
      <c r="FC61" s="245"/>
      <c r="FD61" s="245"/>
      <c r="FF61" s="404">
        <v>1</v>
      </c>
      <c r="FG61" s="404"/>
      <c r="FI61" s="404">
        <v>9</v>
      </c>
      <c r="FJ61" s="245"/>
      <c r="FK61" s="404">
        <v>4</v>
      </c>
      <c r="FL61" s="404">
        <v>13</v>
      </c>
      <c r="FM61" s="404">
        <v>42</v>
      </c>
      <c r="FN61" s="404" t="s">
        <v>153</v>
      </c>
      <c r="FO61" s="404">
        <v>3</v>
      </c>
      <c r="FP61" s="245"/>
      <c r="FQ61" s="245"/>
      <c r="FR61" s="245"/>
      <c r="FS61" s="404">
        <v>1</v>
      </c>
      <c r="FT61" s="404">
        <v>3</v>
      </c>
      <c r="FV61" s="404" t="s">
        <v>153</v>
      </c>
      <c r="FW61" s="404" t="s">
        <v>152</v>
      </c>
      <c r="FX61" s="404"/>
      <c r="FY61" s="404">
        <v>1</v>
      </c>
      <c r="FZ61" s="404"/>
      <c r="GA61" s="404" t="s">
        <v>153</v>
      </c>
      <c r="GB61" s="404">
        <v>2</v>
      </c>
      <c r="GC61" s="404">
        <v>13</v>
      </c>
      <c r="GD61" s="404">
        <v>4</v>
      </c>
      <c r="GF61" s="404"/>
      <c r="GG61" s="404">
        <v>1</v>
      </c>
      <c r="GH61" s="404">
        <v>1</v>
      </c>
      <c r="GI61" s="404" t="s">
        <v>153</v>
      </c>
      <c r="GJ61" s="404">
        <v>18</v>
      </c>
      <c r="GL61" s="404">
        <v>13</v>
      </c>
      <c r="GM61" s="404">
        <v>13</v>
      </c>
      <c r="GN61" s="404">
        <v>10</v>
      </c>
      <c r="GO61" s="404">
        <v>99</v>
      </c>
      <c r="GQ61" s="404" t="s">
        <v>153</v>
      </c>
      <c r="GR61" s="404">
        <v>1</v>
      </c>
      <c r="GS61" s="404">
        <v>2</v>
      </c>
      <c r="GU61" s="396"/>
      <c r="GW61" s="245"/>
      <c r="GX61" s="404">
        <v>3</v>
      </c>
      <c r="GY61" s="404">
        <v>6</v>
      </c>
      <c r="HA61" s="404">
        <v>14</v>
      </c>
      <c r="HE61" s="404">
        <v>13</v>
      </c>
      <c r="HF61" s="404">
        <v>13</v>
      </c>
      <c r="HI61" s="404">
        <v>22</v>
      </c>
      <c r="HJ61" s="404">
        <v>5</v>
      </c>
      <c r="HK61" s="404">
        <v>1</v>
      </c>
      <c r="HM61" s="404">
        <v>9</v>
      </c>
      <c r="HQ61" s="404">
        <v>1</v>
      </c>
      <c r="HR61" s="401"/>
      <c r="HS61" s="404">
        <v>3</v>
      </c>
      <c r="HT61" s="404" t="s">
        <v>153</v>
      </c>
      <c r="HU61" s="404">
        <v>55</v>
      </c>
      <c r="HV61" s="404">
        <v>27</v>
      </c>
      <c r="HW61" s="404">
        <v>16</v>
      </c>
      <c r="HZ61" s="404">
        <v>3</v>
      </c>
    </row>
    <row r="62" spans="1:234" ht="15.5">
      <c r="A62" s="229">
        <v>16040206</v>
      </c>
      <c r="B62" s="194">
        <v>1</v>
      </c>
      <c r="C62" s="194"/>
      <c r="D62" s="401">
        <v>1605033</v>
      </c>
      <c r="E62" s="401">
        <v>118</v>
      </c>
      <c r="G62" s="122">
        <v>1508016</v>
      </c>
      <c r="H62" s="134">
        <v>15080103</v>
      </c>
      <c r="J62" s="35" t="s">
        <v>165</v>
      </c>
      <c r="K62" s="36">
        <v>7</v>
      </c>
      <c r="L62" s="36"/>
      <c r="M62" s="36">
        <v>4</v>
      </c>
      <c r="N62" s="36">
        <v>3</v>
      </c>
      <c r="O62" s="156">
        <v>7</v>
      </c>
      <c r="P62" s="125">
        <v>3</v>
      </c>
      <c r="Q62" s="37">
        <v>4</v>
      </c>
      <c r="R62" s="37">
        <v>8</v>
      </c>
      <c r="S62" s="37">
        <v>61</v>
      </c>
      <c r="T62" s="36">
        <v>4</v>
      </c>
      <c r="U62" s="156">
        <v>5</v>
      </c>
      <c r="V62" s="36">
        <v>1</v>
      </c>
      <c r="W62" s="37">
        <v>2</v>
      </c>
      <c r="X62" s="36">
        <v>2</v>
      </c>
      <c r="Y62" s="37">
        <v>3</v>
      </c>
      <c r="Z62" s="36">
        <v>7</v>
      </c>
      <c r="AA62" s="125" t="s">
        <v>152</v>
      </c>
      <c r="AB62" s="125">
        <v>26</v>
      </c>
      <c r="AC62" s="36">
        <v>7</v>
      </c>
      <c r="AD62" s="36">
        <v>9</v>
      </c>
      <c r="AE62" s="36">
        <v>41</v>
      </c>
      <c r="AF62" s="36">
        <v>310</v>
      </c>
      <c r="AG62" s="37">
        <v>2</v>
      </c>
      <c r="AH62" s="36">
        <v>16</v>
      </c>
      <c r="AI62" s="36">
        <v>65</v>
      </c>
      <c r="AJ62" s="36">
        <v>6</v>
      </c>
      <c r="AK62" s="125">
        <v>45</v>
      </c>
      <c r="AL62" s="37">
        <v>3</v>
      </c>
      <c r="AM62" s="36">
        <v>2</v>
      </c>
      <c r="AN62" s="125">
        <v>1</v>
      </c>
      <c r="AO62" s="125">
        <v>2</v>
      </c>
      <c r="AP62" s="36">
        <v>3</v>
      </c>
      <c r="AQ62" s="125">
        <v>12</v>
      </c>
      <c r="AR62" s="36">
        <v>6</v>
      </c>
      <c r="AS62" s="312"/>
      <c r="AT62" s="312"/>
      <c r="AU62" s="37">
        <v>790</v>
      </c>
      <c r="AV62" s="36">
        <v>3</v>
      </c>
      <c r="AW62" s="36">
        <v>2</v>
      </c>
      <c r="AX62" s="36">
        <v>51</v>
      </c>
      <c r="AY62" s="309"/>
      <c r="AZ62" s="36">
        <v>1</v>
      </c>
      <c r="BA62" s="37">
        <v>20</v>
      </c>
      <c r="BB62" s="36">
        <v>9</v>
      </c>
      <c r="BD62" s="325"/>
      <c r="BE62" s="320"/>
      <c r="BF62" s="125">
        <v>2</v>
      </c>
      <c r="BG62" s="125">
        <v>6</v>
      </c>
      <c r="BH62" s="125">
        <v>8</v>
      </c>
      <c r="BI62" s="125">
        <v>2</v>
      </c>
      <c r="BJ62" s="125">
        <v>3</v>
      </c>
      <c r="BK62" s="156"/>
      <c r="BL62" s="125">
        <v>3</v>
      </c>
      <c r="BM62" s="125">
        <v>1</v>
      </c>
      <c r="BN62" s="156"/>
      <c r="BO62" s="125">
        <v>3</v>
      </c>
      <c r="BP62" s="125">
        <v>2</v>
      </c>
      <c r="BQ62" s="125">
        <v>66</v>
      </c>
      <c r="BR62" s="125">
        <v>8</v>
      </c>
      <c r="BS62" s="125">
        <v>8</v>
      </c>
      <c r="BT62" s="125">
        <v>5</v>
      </c>
      <c r="BU62" s="125" t="s">
        <v>153</v>
      </c>
      <c r="BV62" s="125" t="s">
        <v>152</v>
      </c>
      <c r="BW62" s="125">
        <v>6</v>
      </c>
      <c r="BX62" s="156"/>
      <c r="BY62" s="125">
        <v>8</v>
      </c>
      <c r="BZ62" s="125">
        <v>1</v>
      </c>
      <c r="CA62" s="125">
        <v>4</v>
      </c>
      <c r="CB62" s="156"/>
      <c r="CC62" s="156"/>
      <c r="CD62" s="125">
        <v>4</v>
      </c>
      <c r="CE62" s="125">
        <v>8</v>
      </c>
      <c r="CF62" s="125">
        <v>10</v>
      </c>
      <c r="CG62" s="125">
        <v>2</v>
      </c>
      <c r="CH62" s="125">
        <v>12</v>
      </c>
      <c r="CI62" s="125">
        <v>8</v>
      </c>
      <c r="CJ62" s="125">
        <v>11</v>
      </c>
      <c r="CK62" s="156"/>
      <c r="CL62" s="125">
        <v>1</v>
      </c>
      <c r="CN62" s="125">
        <v>2</v>
      </c>
      <c r="CO62" s="125">
        <v>2</v>
      </c>
      <c r="CP62" s="125">
        <v>310</v>
      </c>
      <c r="CQ62" s="245"/>
      <c r="CR62" s="245"/>
      <c r="CS62" s="245"/>
      <c r="CT62" s="125">
        <v>4</v>
      </c>
      <c r="CU62" s="125">
        <v>1</v>
      </c>
      <c r="CV62" s="125">
        <v>1</v>
      </c>
      <c r="CW62" s="125">
        <v>2</v>
      </c>
      <c r="CX62" s="245"/>
      <c r="CY62" s="206"/>
      <c r="DA62" s="125">
        <v>7</v>
      </c>
      <c r="DB62" s="125">
        <v>12</v>
      </c>
      <c r="DC62" s="125">
        <v>83</v>
      </c>
      <c r="DD62" s="125">
        <v>5</v>
      </c>
      <c r="DE62" s="245"/>
      <c r="DF62" s="245"/>
      <c r="DG62" s="125">
        <v>37</v>
      </c>
      <c r="DH62" s="125">
        <v>3</v>
      </c>
      <c r="DI62" s="125">
        <v>20</v>
      </c>
      <c r="DJ62" s="156"/>
      <c r="DK62" s="125">
        <v>7</v>
      </c>
      <c r="DL62" s="156"/>
      <c r="DM62" s="156"/>
      <c r="DN62" s="156"/>
      <c r="DO62" s="125">
        <v>29</v>
      </c>
      <c r="DP62" s="125">
        <v>5</v>
      </c>
      <c r="DQ62" s="156"/>
      <c r="DR62" s="156"/>
      <c r="DS62" s="156"/>
      <c r="DT62" s="156"/>
      <c r="DU62" s="125">
        <v>11</v>
      </c>
      <c r="DV62" s="156"/>
      <c r="DW62" s="156"/>
      <c r="DX62" s="156"/>
      <c r="DY62" s="156"/>
      <c r="DZ62" s="125">
        <v>8</v>
      </c>
      <c r="EA62" s="125">
        <v>2</v>
      </c>
      <c r="EB62" s="156"/>
      <c r="EC62" s="125">
        <v>11</v>
      </c>
      <c r="ED62" s="156"/>
      <c r="EE62" s="156"/>
      <c r="EF62" s="156"/>
      <c r="EG62" s="156"/>
      <c r="EH62" s="156"/>
      <c r="EI62" s="125">
        <v>9</v>
      </c>
      <c r="EJ62" s="156"/>
      <c r="EL62" s="125">
        <v>13</v>
      </c>
      <c r="EM62" s="122"/>
      <c r="EN62" s="122"/>
      <c r="EO62" s="122"/>
      <c r="EP62" s="122"/>
      <c r="EQ62" s="125">
        <v>1</v>
      </c>
      <c r="ER62" s="156"/>
      <c r="ES62" s="339"/>
      <c r="ET62" s="404"/>
      <c r="EU62" s="404">
        <v>4</v>
      </c>
      <c r="EV62" s="404">
        <v>51</v>
      </c>
      <c r="EW62" s="404">
        <v>1100</v>
      </c>
      <c r="EX62" s="404">
        <v>3</v>
      </c>
      <c r="EY62" s="404">
        <v>6</v>
      </c>
      <c r="EZ62" s="404">
        <v>16</v>
      </c>
      <c r="FB62" s="404">
        <v>13</v>
      </c>
      <c r="FC62" s="245"/>
      <c r="FD62" s="245"/>
      <c r="FF62" s="404">
        <v>16</v>
      </c>
      <c r="FG62" s="404"/>
      <c r="FI62" s="404">
        <v>19</v>
      </c>
      <c r="FJ62" s="245"/>
      <c r="FK62" s="404">
        <v>20</v>
      </c>
      <c r="FL62" s="404">
        <v>390</v>
      </c>
      <c r="FM62" s="404">
        <v>9</v>
      </c>
      <c r="FN62" s="404">
        <v>8</v>
      </c>
      <c r="FO62" s="404">
        <v>24</v>
      </c>
      <c r="FP62" s="245"/>
      <c r="FQ62" s="245"/>
      <c r="FR62" s="245"/>
      <c r="FS62" s="404">
        <v>15</v>
      </c>
      <c r="FT62" s="404">
        <v>11</v>
      </c>
      <c r="FV62" s="404">
        <v>37</v>
      </c>
      <c r="FW62" s="404">
        <v>26</v>
      </c>
      <c r="FX62" s="404"/>
      <c r="FY62" s="404">
        <v>37</v>
      </c>
      <c r="FZ62" s="404"/>
      <c r="GA62" s="404">
        <v>8</v>
      </c>
      <c r="GB62" s="404">
        <v>52</v>
      </c>
      <c r="GC62" s="404">
        <v>67</v>
      </c>
      <c r="GD62" s="404">
        <v>12</v>
      </c>
      <c r="GF62" s="404"/>
      <c r="GG62" s="404">
        <v>11</v>
      </c>
      <c r="GH62" s="404">
        <v>190</v>
      </c>
      <c r="GI62" s="404">
        <v>1300</v>
      </c>
      <c r="GJ62" s="404">
        <v>26</v>
      </c>
      <c r="GL62" s="404">
        <v>12</v>
      </c>
      <c r="GM62" s="404">
        <v>12</v>
      </c>
      <c r="GN62" s="404">
        <v>71</v>
      </c>
      <c r="GO62" s="404">
        <v>150</v>
      </c>
      <c r="GQ62" s="404">
        <v>720</v>
      </c>
      <c r="GR62" s="404">
        <v>580</v>
      </c>
      <c r="GS62" s="404">
        <v>2</v>
      </c>
      <c r="GU62" s="396"/>
      <c r="GW62" s="245"/>
      <c r="GX62" s="404">
        <v>21</v>
      </c>
      <c r="GY62" s="404">
        <v>170</v>
      </c>
      <c r="HA62" s="404">
        <v>68</v>
      </c>
      <c r="HE62" s="404">
        <v>19</v>
      </c>
      <c r="HF62" s="404">
        <v>13</v>
      </c>
      <c r="HI62" s="404">
        <v>30</v>
      </c>
      <c r="HJ62" s="404">
        <v>5</v>
      </c>
      <c r="HK62" s="404">
        <v>320</v>
      </c>
      <c r="HM62" s="404">
        <v>150</v>
      </c>
      <c r="HQ62" s="404">
        <v>34</v>
      </c>
      <c r="HR62" s="401"/>
      <c r="HS62" s="404">
        <v>15</v>
      </c>
      <c r="HT62" s="404">
        <v>930</v>
      </c>
      <c r="HU62" s="404">
        <v>23</v>
      </c>
      <c r="HV62" s="404">
        <v>16</v>
      </c>
      <c r="HW62" s="404">
        <v>37</v>
      </c>
      <c r="HZ62" s="404">
        <v>100</v>
      </c>
    </row>
    <row r="63" spans="1:234" ht="15.5">
      <c r="A63" s="230">
        <v>16050105</v>
      </c>
      <c r="B63" s="195">
        <v>0</v>
      </c>
      <c r="C63" s="195"/>
      <c r="D63" s="401">
        <v>1603031</v>
      </c>
      <c r="E63" s="401">
        <v>90</v>
      </c>
      <c r="G63" s="122">
        <v>1508018</v>
      </c>
      <c r="H63" s="134">
        <v>15080202</v>
      </c>
      <c r="J63" s="35" t="s">
        <v>166</v>
      </c>
      <c r="K63" s="36">
        <v>1200</v>
      </c>
      <c r="L63" s="36"/>
      <c r="M63" s="36">
        <v>670</v>
      </c>
      <c r="N63" s="36">
        <v>190</v>
      </c>
      <c r="O63" s="156">
        <v>61</v>
      </c>
      <c r="P63" s="125">
        <v>110</v>
      </c>
      <c r="Q63" s="37">
        <v>20</v>
      </c>
      <c r="R63" s="37">
        <v>1500</v>
      </c>
      <c r="S63" s="37">
        <v>710</v>
      </c>
      <c r="T63" s="36">
        <v>52</v>
      </c>
      <c r="U63" s="156">
        <v>6</v>
      </c>
      <c r="V63" s="36">
        <v>12</v>
      </c>
      <c r="W63" s="37">
        <v>11</v>
      </c>
      <c r="X63" s="36">
        <v>88</v>
      </c>
      <c r="Y63" s="37">
        <v>220</v>
      </c>
      <c r="Z63" s="36">
        <v>21</v>
      </c>
      <c r="AA63" s="125">
        <v>10</v>
      </c>
      <c r="AB63" s="125">
        <v>43</v>
      </c>
      <c r="AC63" s="36">
        <v>36</v>
      </c>
      <c r="AD63" s="36">
        <v>38</v>
      </c>
      <c r="AE63" s="36">
        <v>17</v>
      </c>
      <c r="AF63" s="36">
        <v>25</v>
      </c>
      <c r="AG63" s="37">
        <v>20</v>
      </c>
      <c r="AH63" s="36">
        <v>14</v>
      </c>
      <c r="AI63" s="36">
        <v>9</v>
      </c>
      <c r="AJ63" s="36">
        <v>23</v>
      </c>
      <c r="AK63" s="125">
        <v>18</v>
      </c>
      <c r="AL63" s="37">
        <v>39</v>
      </c>
      <c r="AM63" s="36">
        <v>2</v>
      </c>
      <c r="AN63" s="125">
        <v>38</v>
      </c>
      <c r="AO63" s="125">
        <v>8</v>
      </c>
      <c r="AP63" s="36">
        <v>22</v>
      </c>
      <c r="AQ63" s="125">
        <v>6</v>
      </c>
      <c r="AR63" s="36">
        <v>84</v>
      </c>
      <c r="AS63" s="312"/>
      <c r="AT63" s="312"/>
      <c r="AU63" s="37">
        <v>35</v>
      </c>
      <c r="AV63" s="36">
        <v>10</v>
      </c>
      <c r="AW63" s="36">
        <v>10000</v>
      </c>
      <c r="AX63" s="36">
        <v>56</v>
      </c>
      <c r="AY63" s="309"/>
      <c r="AZ63" s="36">
        <v>250</v>
      </c>
      <c r="BA63" s="37">
        <v>13000</v>
      </c>
      <c r="BB63" s="36">
        <v>17</v>
      </c>
      <c r="BD63" s="325"/>
      <c r="BE63" s="320"/>
      <c r="BF63" s="125">
        <v>1</v>
      </c>
      <c r="BG63" s="125">
        <v>26</v>
      </c>
      <c r="BH63" s="125">
        <v>22</v>
      </c>
      <c r="BI63" s="125">
        <v>97</v>
      </c>
      <c r="BJ63" s="125">
        <v>12</v>
      </c>
      <c r="BK63" s="156"/>
      <c r="BL63" s="125">
        <v>15</v>
      </c>
      <c r="BM63" s="125">
        <v>4</v>
      </c>
      <c r="BN63" s="156"/>
      <c r="BO63" s="125">
        <v>19</v>
      </c>
      <c r="BP63" s="125">
        <v>36</v>
      </c>
      <c r="BQ63" s="125">
        <v>8</v>
      </c>
      <c r="BR63" s="125">
        <v>380</v>
      </c>
      <c r="BS63" s="125">
        <v>29</v>
      </c>
      <c r="BT63" s="125">
        <v>4500</v>
      </c>
      <c r="BU63" s="125">
        <v>2</v>
      </c>
      <c r="BV63" s="125" t="s">
        <v>152</v>
      </c>
      <c r="BW63" s="125">
        <v>36</v>
      </c>
      <c r="BX63" s="156"/>
      <c r="BY63" s="125">
        <v>6</v>
      </c>
      <c r="BZ63" s="125">
        <v>4</v>
      </c>
      <c r="CA63" s="125">
        <v>580</v>
      </c>
      <c r="CB63" s="156"/>
      <c r="CC63" s="156"/>
      <c r="CD63" s="125">
        <v>14</v>
      </c>
      <c r="CE63" s="125">
        <v>5</v>
      </c>
      <c r="CF63" s="125">
        <v>19</v>
      </c>
      <c r="CG63" s="125">
        <v>1</v>
      </c>
      <c r="CH63" s="125">
        <v>11</v>
      </c>
      <c r="CI63" s="125">
        <v>11</v>
      </c>
      <c r="CJ63" s="125">
        <v>190</v>
      </c>
      <c r="CK63" s="156"/>
      <c r="CL63" s="125">
        <v>4</v>
      </c>
      <c r="CN63" s="125">
        <v>62</v>
      </c>
      <c r="CO63" s="125">
        <v>20</v>
      </c>
      <c r="CP63" s="125">
        <v>1200</v>
      </c>
      <c r="CQ63" s="245"/>
      <c r="CR63" s="245"/>
      <c r="CS63" s="245"/>
      <c r="CT63" s="125">
        <v>36</v>
      </c>
      <c r="CU63" s="125">
        <v>9</v>
      </c>
      <c r="CV63" s="125">
        <v>3</v>
      </c>
      <c r="CW63" s="125">
        <v>7</v>
      </c>
      <c r="CX63" s="245"/>
      <c r="CY63" s="206"/>
      <c r="DA63" s="125">
        <v>28</v>
      </c>
      <c r="DB63" s="125">
        <v>130</v>
      </c>
      <c r="DC63" s="125">
        <v>69</v>
      </c>
      <c r="DD63" s="125">
        <v>30</v>
      </c>
      <c r="DE63" s="245"/>
      <c r="DF63" s="245"/>
      <c r="DG63" s="125">
        <v>2400</v>
      </c>
      <c r="DH63" s="125">
        <v>150</v>
      </c>
      <c r="DI63" s="125">
        <v>6</v>
      </c>
      <c r="DJ63" s="156"/>
      <c r="DK63" s="125">
        <v>19</v>
      </c>
      <c r="DL63" s="156"/>
      <c r="DM63" s="156"/>
      <c r="DN63" s="156"/>
      <c r="DO63" s="125">
        <v>22</v>
      </c>
      <c r="DP63" s="125">
        <v>14</v>
      </c>
      <c r="DQ63" s="156"/>
      <c r="DR63" s="156"/>
      <c r="DS63" s="156"/>
      <c r="DT63" s="156"/>
      <c r="DU63" s="125">
        <v>18</v>
      </c>
      <c r="DV63" s="156"/>
      <c r="DW63" s="156"/>
      <c r="DX63" s="156"/>
      <c r="DY63" s="156"/>
      <c r="DZ63" s="125">
        <v>1</v>
      </c>
      <c r="EA63" s="125">
        <v>13</v>
      </c>
      <c r="EB63" s="156"/>
      <c r="EC63" s="125">
        <v>17</v>
      </c>
      <c r="ED63" s="156"/>
      <c r="EE63" s="156"/>
      <c r="EF63" s="156"/>
      <c r="EG63" s="156"/>
      <c r="EH63" s="156"/>
      <c r="EI63" s="125">
        <v>100</v>
      </c>
      <c r="EJ63" s="156"/>
      <c r="EL63" s="125">
        <v>370</v>
      </c>
      <c r="EM63" s="122"/>
      <c r="EN63" s="122"/>
      <c r="EO63" s="122"/>
      <c r="EP63" s="122"/>
      <c r="EQ63" s="125">
        <v>5</v>
      </c>
      <c r="ER63" s="156"/>
      <c r="ES63" s="339"/>
      <c r="ET63" s="404"/>
      <c r="EU63" s="404">
        <v>60</v>
      </c>
      <c r="EV63" s="404">
        <v>71</v>
      </c>
      <c r="EW63" s="404">
        <v>8</v>
      </c>
      <c r="EX63" s="404">
        <v>21</v>
      </c>
      <c r="EY63" s="404">
        <v>4</v>
      </c>
      <c r="EZ63" s="404">
        <v>150</v>
      </c>
      <c r="FB63" s="404">
        <v>39</v>
      </c>
      <c r="FC63" s="245"/>
      <c r="FD63" s="245"/>
      <c r="FF63" s="404">
        <v>31</v>
      </c>
      <c r="FG63" s="404"/>
      <c r="FI63" s="404">
        <v>130</v>
      </c>
      <c r="FJ63" s="245"/>
      <c r="FK63" s="404">
        <v>610</v>
      </c>
      <c r="FL63" s="404">
        <v>12</v>
      </c>
      <c r="FM63" s="404">
        <v>59</v>
      </c>
      <c r="FN63" s="404">
        <v>12</v>
      </c>
      <c r="FO63" s="404">
        <v>20</v>
      </c>
      <c r="FP63" s="245"/>
      <c r="FQ63" s="245"/>
      <c r="FR63" s="245"/>
      <c r="FS63" s="404">
        <v>110</v>
      </c>
      <c r="FT63" s="404">
        <v>32</v>
      </c>
      <c r="FV63" s="404">
        <v>64</v>
      </c>
      <c r="FW63" s="404">
        <v>150</v>
      </c>
      <c r="FX63" s="404"/>
      <c r="FY63" s="404">
        <v>27</v>
      </c>
      <c r="FZ63" s="404"/>
      <c r="GA63" s="404">
        <v>26</v>
      </c>
      <c r="GB63" s="404">
        <v>260</v>
      </c>
      <c r="GC63" s="404">
        <v>150</v>
      </c>
      <c r="GD63" s="404">
        <v>140</v>
      </c>
      <c r="GF63" s="404"/>
      <c r="GG63" s="404">
        <v>74</v>
      </c>
      <c r="GH63" s="404">
        <v>30</v>
      </c>
      <c r="GI63" s="404">
        <v>350</v>
      </c>
      <c r="GJ63" s="404">
        <v>320</v>
      </c>
      <c r="GL63" s="404">
        <v>130</v>
      </c>
      <c r="GM63" s="404">
        <v>130</v>
      </c>
      <c r="GN63" s="404">
        <v>93</v>
      </c>
      <c r="GO63" s="404">
        <v>170</v>
      </c>
      <c r="GQ63" s="404">
        <v>9</v>
      </c>
      <c r="GR63" s="404">
        <v>64</v>
      </c>
      <c r="GS63" s="404">
        <v>340</v>
      </c>
      <c r="GU63" s="396"/>
      <c r="GW63" s="245"/>
      <c r="GX63" s="404">
        <v>890</v>
      </c>
      <c r="GY63" s="404">
        <v>87</v>
      </c>
      <c r="HA63" s="404">
        <v>1200</v>
      </c>
      <c r="HE63" s="404">
        <v>240</v>
      </c>
      <c r="HF63" s="404">
        <v>230</v>
      </c>
      <c r="HI63" s="404">
        <v>59</v>
      </c>
      <c r="HJ63" s="404">
        <v>33</v>
      </c>
      <c r="HK63" s="404">
        <v>17</v>
      </c>
      <c r="HM63" s="404">
        <v>230</v>
      </c>
      <c r="HQ63" s="404">
        <v>150</v>
      </c>
      <c r="HR63" s="401"/>
      <c r="HS63" s="404">
        <v>520</v>
      </c>
      <c r="HT63" s="404">
        <v>130</v>
      </c>
      <c r="HU63" s="404">
        <v>790</v>
      </c>
      <c r="HV63" s="404">
        <v>390</v>
      </c>
      <c r="HW63" s="404">
        <v>2300</v>
      </c>
      <c r="HZ63" s="404">
        <v>2400</v>
      </c>
    </row>
    <row r="64" spans="1:234" ht="15.5">
      <c r="A64" s="230">
        <v>16050107</v>
      </c>
      <c r="B64" s="195">
        <v>0</v>
      </c>
      <c r="C64" s="195"/>
      <c r="D64" s="401">
        <v>1609020</v>
      </c>
      <c r="E64" s="401">
        <v>90</v>
      </c>
      <c r="G64" s="122">
        <v>1508020</v>
      </c>
      <c r="H64" s="134">
        <v>15080203</v>
      </c>
      <c r="J64" s="35" t="s">
        <v>167</v>
      </c>
      <c r="K64" s="36">
        <v>270</v>
      </c>
      <c r="L64" s="36"/>
      <c r="M64" s="36" t="s">
        <v>153</v>
      </c>
      <c r="N64" s="36">
        <v>1</v>
      </c>
      <c r="O64" s="156">
        <v>6</v>
      </c>
      <c r="P64" s="125">
        <v>35</v>
      </c>
      <c r="Q64" s="37">
        <v>22</v>
      </c>
      <c r="R64" s="37" t="s">
        <v>152</v>
      </c>
      <c r="S64" s="37" t="s">
        <v>152</v>
      </c>
      <c r="T64" s="36">
        <v>3</v>
      </c>
      <c r="U64" s="156">
        <v>5</v>
      </c>
      <c r="V64" s="36">
        <v>1</v>
      </c>
      <c r="W64" s="37">
        <v>1</v>
      </c>
      <c r="X64" s="36">
        <v>1</v>
      </c>
      <c r="Y64" s="37">
        <v>26</v>
      </c>
      <c r="Z64" s="36" t="s">
        <v>153</v>
      </c>
      <c r="AA64" s="125">
        <v>1</v>
      </c>
      <c r="AB64" s="125" t="s">
        <v>152</v>
      </c>
      <c r="AC64" s="36">
        <v>9</v>
      </c>
      <c r="AD64" s="36">
        <v>6</v>
      </c>
      <c r="AE64" s="36">
        <v>11</v>
      </c>
      <c r="AF64" s="36">
        <v>11000</v>
      </c>
      <c r="AG64" s="37" t="s">
        <v>152</v>
      </c>
      <c r="AH64" s="36" t="s">
        <v>152</v>
      </c>
      <c r="AI64" s="36">
        <v>1</v>
      </c>
      <c r="AJ64" s="36" t="s">
        <v>152</v>
      </c>
      <c r="AK64" s="125">
        <v>9</v>
      </c>
      <c r="AL64" s="37">
        <v>11</v>
      </c>
      <c r="AM64" s="36">
        <v>9</v>
      </c>
      <c r="AN64" s="125">
        <v>1</v>
      </c>
      <c r="AO64" s="125">
        <v>1</v>
      </c>
      <c r="AP64" s="36" t="s">
        <v>152</v>
      </c>
      <c r="AQ64" s="125" t="s">
        <v>152</v>
      </c>
      <c r="AR64" s="36">
        <v>1</v>
      </c>
      <c r="AS64" s="312"/>
      <c r="AT64" s="312"/>
      <c r="AU64" s="37">
        <v>1</v>
      </c>
      <c r="AV64" s="36" t="s">
        <v>152</v>
      </c>
      <c r="AW64" s="36" t="s">
        <v>153</v>
      </c>
      <c r="AX64" s="36">
        <v>3</v>
      </c>
      <c r="AY64" s="309"/>
      <c r="AZ64" s="36">
        <v>1</v>
      </c>
      <c r="BA64" s="37">
        <v>4</v>
      </c>
      <c r="BB64" s="36" t="s">
        <v>152</v>
      </c>
      <c r="BD64" s="325"/>
      <c r="BE64" s="320"/>
      <c r="BF64" s="125">
        <v>7</v>
      </c>
      <c r="BG64" s="125">
        <v>7</v>
      </c>
      <c r="BH64" s="125" t="s">
        <v>153</v>
      </c>
      <c r="BI64" s="125">
        <v>5</v>
      </c>
      <c r="BJ64" s="125">
        <v>7</v>
      </c>
      <c r="BK64" s="156"/>
      <c r="BL64" s="125">
        <v>13</v>
      </c>
      <c r="BM64" s="125" t="s">
        <v>152</v>
      </c>
      <c r="BN64" s="156"/>
      <c r="BO64" s="125">
        <v>5</v>
      </c>
      <c r="BP64" s="125" t="s">
        <v>152</v>
      </c>
      <c r="BQ64" s="125">
        <v>1</v>
      </c>
      <c r="BR64" s="125" t="s">
        <v>152</v>
      </c>
      <c r="BS64" s="125">
        <v>370</v>
      </c>
      <c r="BT64" s="125">
        <v>31</v>
      </c>
      <c r="BU64" s="125" t="s">
        <v>152</v>
      </c>
      <c r="BV64" s="125">
        <v>2</v>
      </c>
      <c r="BW64" s="125">
        <v>5</v>
      </c>
      <c r="BX64" s="156"/>
      <c r="BY64" s="125" t="s">
        <v>153</v>
      </c>
      <c r="BZ64" s="125">
        <v>1</v>
      </c>
      <c r="CA64" s="125">
        <v>2</v>
      </c>
      <c r="CB64" s="156"/>
      <c r="CC64" s="156"/>
      <c r="CD64" s="125">
        <v>22</v>
      </c>
      <c r="CE64" s="125">
        <v>51</v>
      </c>
      <c r="CF64" s="125">
        <v>5</v>
      </c>
      <c r="CG64" s="125" t="s">
        <v>153</v>
      </c>
      <c r="CH64" s="125" t="s">
        <v>152</v>
      </c>
      <c r="CI64" s="125">
        <v>4</v>
      </c>
      <c r="CJ64" s="125" t="s">
        <v>152</v>
      </c>
      <c r="CK64" s="156"/>
      <c r="CL64" s="125">
        <v>4</v>
      </c>
      <c r="CN64" s="125">
        <v>19</v>
      </c>
      <c r="CO64" s="125" t="s">
        <v>153</v>
      </c>
      <c r="CP64" s="125">
        <v>31</v>
      </c>
      <c r="CQ64" s="245"/>
      <c r="CR64" s="245"/>
      <c r="CS64" s="245"/>
      <c r="CT64" s="125">
        <v>5</v>
      </c>
      <c r="CU64" s="125" t="s">
        <v>152</v>
      </c>
      <c r="CV64" s="125">
        <v>1</v>
      </c>
      <c r="CW64" s="125">
        <v>2</v>
      </c>
      <c r="CX64" s="245"/>
      <c r="CY64" s="206"/>
      <c r="DA64" s="125">
        <v>4</v>
      </c>
      <c r="DB64" s="125">
        <v>1</v>
      </c>
      <c r="DC64" s="125" t="s">
        <v>152</v>
      </c>
      <c r="DD64" s="125">
        <v>3</v>
      </c>
      <c r="DE64" s="245"/>
      <c r="DF64" s="245"/>
      <c r="DG64" s="125">
        <v>150</v>
      </c>
      <c r="DH64" s="125">
        <v>3</v>
      </c>
      <c r="DI64" s="125" t="s">
        <v>152</v>
      </c>
      <c r="DJ64" s="156"/>
      <c r="DK64" s="125">
        <v>1</v>
      </c>
      <c r="DL64" s="156"/>
      <c r="DM64" s="156"/>
      <c r="DN64" s="156"/>
      <c r="DO64" s="125">
        <v>1</v>
      </c>
      <c r="DP64" s="125">
        <v>6</v>
      </c>
      <c r="DQ64" s="156"/>
      <c r="DR64" s="156"/>
      <c r="DS64" s="156"/>
      <c r="DT64" s="156"/>
      <c r="DU64" s="125">
        <v>1</v>
      </c>
      <c r="DV64" s="156"/>
      <c r="DW64" s="156"/>
      <c r="DX64" s="156"/>
      <c r="DY64" s="156"/>
      <c r="DZ64" s="125">
        <v>15</v>
      </c>
      <c r="EA64" s="125">
        <v>56</v>
      </c>
      <c r="EB64" s="156"/>
      <c r="EC64" s="125">
        <v>3</v>
      </c>
      <c r="ED64" s="156"/>
      <c r="EE64" s="156"/>
      <c r="EF64" s="156"/>
      <c r="EG64" s="156"/>
      <c r="EH64" s="156"/>
      <c r="EI64" s="125" t="s">
        <v>153</v>
      </c>
      <c r="EJ64" s="156"/>
      <c r="EL64" s="125">
        <v>1</v>
      </c>
      <c r="EM64" s="122"/>
      <c r="EN64" s="122"/>
      <c r="EO64" s="122"/>
      <c r="EP64" s="122"/>
      <c r="EQ64" s="125">
        <v>1</v>
      </c>
      <c r="ER64" s="156"/>
      <c r="ES64" s="339"/>
      <c r="ET64" s="404"/>
      <c r="EU64" s="404">
        <v>5</v>
      </c>
      <c r="EV64" s="404">
        <v>7</v>
      </c>
      <c r="EW64" s="404">
        <v>19</v>
      </c>
      <c r="EX64" s="404">
        <v>1</v>
      </c>
      <c r="EY64" s="404">
        <v>1</v>
      </c>
      <c r="EZ64" s="404">
        <v>26</v>
      </c>
      <c r="FB64" s="404">
        <v>1</v>
      </c>
      <c r="FC64" s="245"/>
      <c r="FD64" s="245"/>
      <c r="FF64" s="404">
        <v>2</v>
      </c>
      <c r="FG64" s="404"/>
      <c r="FI64" s="404">
        <v>2</v>
      </c>
      <c r="FJ64" s="245"/>
      <c r="FK64" s="404">
        <v>3</v>
      </c>
      <c r="FL64" s="404">
        <v>2</v>
      </c>
      <c r="FM64" s="404">
        <v>13</v>
      </c>
      <c r="FN64" s="404">
        <v>1</v>
      </c>
      <c r="FO64" s="404">
        <v>3</v>
      </c>
      <c r="FP64" s="245"/>
      <c r="FQ64" s="245"/>
      <c r="FR64" s="245"/>
      <c r="FS64" s="404">
        <v>3</v>
      </c>
      <c r="FT64" s="404">
        <v>4</v>
      </c>
      <c r="FV64" s="404" t="s">
        <v>153</v>
      </c>
      <c r="FW64" s="404">
        <v>17</v>
      </c>
      <c r="FX64" s="404"/>
      <c r="FY64" s="404">
        <v>1</v>
      </c>
      <c r="FZ64" s="404"/>
      <c r="GA64" s="404" t="s">
        <v>153</v>
      </c>
      <c r="GB64" s="404">
        <v>2</v>
      </c>
      <c r="GC64" s="404">
        <v>1</v>
      </c>
      <c r="GD64" s="404">
        <v>1</v>
      </c>
      <c r="GF64" s="404"/>
      <c r="GG64" s="404">
        <v>6</v>
      </c>
      <c r="GH64" s="404">
        <v>8</v>
      </c>
      <c r="GI64" s="404">
        <v>5</v>
      </c>
      <c r="GJ64" s="404">
        <v>7</v>
      </c>
      <c r="GL64" s="404">
        <v>10</v>
      </c>
      <c r="GM64" s="404">
        <v>10</v>
      </c>
      <c r="GN64" s="404">
        <v>52</v>
      </c>
      <c r="GO64" s="404">
        <v>21</v>
      </c>
      <c r="GQ64" s="404">
        <v>11</v>
      </c>
      <c r="GR64" s="404">
        <v>6</v>
      </c>
      <c r="GS64" s="404">
        <v>2</v>
      </c>
      <c r="GU64" s="396"/>
      <c r="GW64" s="245"/>
      <c r="GX64" s="404">
        <v>12</v>
      </c>
      <c r="GY64" s="404">
        <v>880</v>
      </c>
      <c r="HA64" s="404">
        <v>11</v>
      </c>
      <c r="HE64" s="404">
        <v>9</v>
      </c>
      <c r="HF64" s="404">
        <v>39</v>
      </c>
      <c r="HI64" s="404" t="s">
        <v>153</v>
      </c>
      <c r="HJ64" s="404">
        <v>4</v>
      </c>
      <c r="HK64" s="404">
        <v>4</v>
      </c>
      <c r="HM64" s="404">
        <v>19</v>
      </c>
      <c r="HQ64" s="404">
        <v>9</v>
      </c>
      <c r="HR64" s="401"/>
      <c r="HS64" s="404">
        <v>3</v>
      </c>
      <c r="HT64" s="404">
        <v>2</v>
      </c>
      <c r="HU64" s="404">
        <v>33</v>
      </c>
      <c r="HV64" s="404">
        <v>3</v>
      </c>
      <c r="HW64" s="404">
        <v>14</v>
      </c>
      <c r="HZ64" s="404">
        <v>6</v>
      </c>
    </row>
    <row r="65" spans="1:234" ht="15.5">
      <c r="A65" s="229">
        <v>16050204</v>
      </c>
      <c r="B65" s="194">
        <v>1</v>
      </c>
      <c r="C65" s="194"/>
      <c r="D65" s="401">
        <v>1501005</v>
      </c>
      <c r="E65" s="401">
        <v>77</v>
      </c>
      <c r="G65" s="122">
        <v>1601005</v>
      </c>
      <c r="H65" s="134">
        <v>16010211</v>
      </c>
      <c r="J65" s="35" t="s">
        <v>168</v>
      </c>
      <c r="K65" s="36">
        <v>4</v>
      </c>
      <c r="L65" s="36"/>
      <c r="M65" s="36">
        <v>4</v>
      </c>
      <c r="N65" s="36">
        <v>7</v>
      </c>
      <c r="O65" s="156">
        <v>3</v>
      </c>
      <c r="P65" s="125">
        <v>3</v>
      </c>
      <c r="Q65" s="37">
        <v>5</v>
      </c>
      <c r="R65" s="37">
        <v>2</v>
      </c>
      <c r="S65" s="37">
        <v>3</v>
      </c>
      <c r="T65" s="36">
        <v>3</v>
      </c>
      <c r="U65" s="156" t="s">
        <v>153</v>
      </c>
      <c r="V65" s="36">
        <v>1</v>
      </c>
      <c r="W65" s="37">
        <v>6</v>
      </c>
      <c r="X65" s="36">
        <v>230</v>
      </c>
      <c r="Y65" s="37">
        <v>4</v>
      </c>
      <c r="Z65" s="36">
        <v>8</v>
      </c>
      <c r="AA65" s="125">
        <v>2</v>
      </c>
      <c r="AB65" s="125">
        <v>96</v>
      </c>
      <c r="AC65" s="36">
        <v>4</v>
      </c>
      <c r="AD65" s="36">
        <v>6</v>
      </c>
      <c r="AE65" s="36">
        <v>2</v>
      </c>
      <c r="AF65" s="36">
        <v>3</v>
      </c>
      <c r="AG65" s="37">
        <v>1</v>
      </c>
      <c r="AH65" s="36">
        <v>2</v>
      </c>
      <c r="AI65" s="36">
        <v>1</v>
      </c>
      <c r="AJ65" s="36">
        <v>3</v>
      </c>
      <c r="AK65" s="125">
        <v>1</v>
      </c>
      <c r="AL65" s="37">
        <v>2</v>
      </c>
      <c r="AM65" s="36">
        <v>1</v>
      </c>
      <c r="AN65" s="125">
        <v>1</v>
      </c>
      <c r="AO65" s="125">
        <v>1</v>
      </c>
      <c r="AP65" s="36">
        <v>8</v>
      </c>
      <c r="AQ65" s="125">
        <v>2</v>
      </c>
      <c r="AR65" s="36">
        <v>4</v>
      </c>
      <c r="AS65" s="312"/>
      <c r="AT65" s="312"/>
      <c r="AU65" s="37">
        <v>2</v>
      </c>
      <c r="AV65" s="36">
        <v>3</v>
      </c>
      <c r="AW65" s="36">
        <v>3</v>
      </c>
      <c r="AX65" s="36">
        <v>9</v>
      </c>
      <c r="AY65" s="309"/>
      <c r="AZ65" s="36">
        <v>1</v>
      </c>
      <c r="BA65" s="37">
        <v>920</v>
      </c>
      <c r="BB65" s="36">
        <v>5</v>
      </c>
      <c r="BD65" s="325"/>
      <c r="BE65" s="320"/>
      <c r="BF65" s="125" t="s">
        <v>152</v>
      </c>
      <c r="BG65" s="125">
        <v>5</v>
      </c>
      <c r="BH65" s="125">
        <v>2</v>
      </c>
      <c r="BI65" s="125">
        <v>1</v>
      </c>
      <c r="BJ65" s="125">
        <v>6</v>
      </c>
      <c r="BK65" s="156"/>
      <c r="BL65" s="125">
        <v>2</v>
      </c>
      <c r="BM65" s="125" t="s">
        <v>152</v>
      </c>
      <c r="BN65" s="156"/>
      <c r="BO65" s="125">
        <v>3</v>
      </c>
      <c r="BP65" s="125">
        <v>1</v>
      </c>
      <c r="BQ65" s="125">
        <v>7</v>
      </c>
      <c r="BR65" s="125">
        <v>5</v>
      </c>
      <c r="BS65" s="125">
        <v>3</v>
      </c>
      <c r="BT65" s="125">
        <v>370</v>
      </c>
      <c r="BU65" s="125">
        <v>1</v>
      </c>
      <c r="BV65" s="125">
        <v>1</v>
      </c>
      <c r="BW65" s="125">
        <v>3</v>
      </c>
      <c r="BX65" s="156"/>
      <c r="BY65" s="125">
        <v>2</v>
      </c>
      <c r="BZ65" s="125">
        <v>1</v>
      </c>
      <c r="CA65" s="125">
        <v>9</v>
      </c>
      <c r="CB65" s="156"/>
      <c r="CC65" s="156"/>
      <c r="CD65" s="125">
        <v>5</v>
      </c>
      <c r="CE65" s="125">
        <v>1</v>
      </c>
      <c r="CF65" s="125">
        <v>5</v>
      </c>
      <c r="CG65" s="125">
        <v>2</v>
      </c>
      <c r="CH65" s="125">
        <v>2</v>
      </c>
      <c r="CI65" s="125">
        <v>1</v>
      </c>
      <c r="CJ65" s="125">
        <v>1</v>
      </c>
      <c r="CK65" s="156"/>
      <c r="CL65" s="125">
        <v>1</v>
      </c>
      <c r="CN65" s="125">
        <v>1</v>
      </c>
      <c r="CO65" s="125">
        <v>1</v>
      </c>
      <c r="CP65" s="125">
        <v>45</v>
      </c>
      <c r="CQ65" s="245"/>
      <c r="CR65" s="245"/>
      <c r="CS65" s="245"/>
      <c r="CT65" s="125">
        <v>7</v>
      </c>
      <c r="CU65" s="125">
        <v>1</v>
      </c>
      <c r="CV65" s="125">
        <v>1</v>
      </c>
      <c r="CW65" s="125" t="s">
        <v>152</v>
      </c>
      <c r="CX65" s="245"/>
      <c r="CY65" s="206"/>
      <c r="DA65" s="125" t="s">
        <v>152</v>
      </c>
      <c r="DB65" s="125">
        <v>14</v>
      </c>
      <c r="DC65" s="125">
        <v>4</v>
      </c>
      <c r="DD65" s="125">
        <v>1</v>
      </c>
      <c r="DE65" s="245"/>
      <c r="DF65" s="245"/>
      <c r="DG65" s="125">
        <v>4</v>
      </c>
      <c r="DH65" s="125">
        <v>2</v>
      </c>
      <c r="DI65" s="125">
        <v>1</v>
      </c>
      <c r="DJ65" s="156"/>
      <c r="DK65" s="125" t="s">
        <v>153</v>
      </c>
      <c r="DL65" s="156"/>
      <c r="DM65" s="156"/>
      <c r="DN65" s="156"/>
      <c r="DO65" s="125">
        <v>7</v>
      </c>
      <c r="DP65" s="125">
        <v>4</v>
      </c>
      <c r="DQ65" s="156"/>
      <c r="DR65" s="156"/>
      <c r="DS65" s="156"/>
      <c r="DT65" s="156"/>
      <c r="DU65" s="125">
        <v>8</v>
      </c>
      <c r="DV65" s="156"/>
      <c r="DW65" s="156"/>
      <c r="DX65" s="156"/>
      <c r="DY65" s="156"/>
      <c r="DZ65" s="125" t="s">
        <v>153</v>
      </c>
      <c r="EA65" s="125">
        <v>3</v>
      </c>
      <c r="EB65" s="156"/>
      <c r="EC65" s="125">
        <v>2</v>
      </c>
      <c r="ED65" s="156"/>
      <c r="EE65" s="156"/>
      <c r="EF65" s="156"/>
      <c r="EG65" s="156"/>
      <c r="EH65" s="156"/>
      <c r="EI65" s="125" t="s">
        <v>152</v>
      </c>
      <c r="EJ65" s="156"/>
      <c r="EL65" s="125">
        <v>11</v>
      </c>
      <c r="EM65" s="122"/>
      <c r="EN65" s="122"/>
      <c r="EO65" s="122"/>
      <c r="EP65" s="122"/>
      <c r="EQ65" s="125" t="s">
        <v>153</v>
      </c>
      <c r="ER65" s="156"/>
      <c r="ES65" s="339"/>
      <c r="ET65" s="404"/>
      <c r="EU65" s="404">
        <v>2</v>
      </c>
      <c r="EV65" s="404">
        <v>4</v>
      </c>
      <c r="EW65" s="404">
        <v>3</v>
      </c>
      <c r="EX65" s="404">
        <v>2</v>
      </c>
      <c r="EY65" s="404">
        <v>1</v>
      </c>
      <c r="EZ65" s="404">
        <v>5</v>
      </c>
      <c r="FB65" s="404">
        <v>3</v>
      </c>
      <c r="FC65" s="245"/>
      <c r="FD65" s="245"/>
      <c r="FF65" s="404">
        <v>6</v>
      </c>
      <c r="FG65" s="404"/>
      <c r="FI65" s="404">
        <v>10</v>
      </c>
      <c r="FJ65" s="245"/>
      <c r="FK65" s="404">
        <v>52</v>
      </c>
      <c r="FL65" s="404">
        <v>29</v>
      </c>
      <c r="FM65" s="404">
        <v>2</v>
      </c>
      <c r="FN65" s="404">
        <v>4</v>
      </c>
      <c r="FO65" s="404">
        <v>45</v>
      </c>
      <c r="FP65" s="245"/>
      <c r="FQ65" s="245"/>
      <c r="FR65" s="245"/>
      <c r="FS65" s="404">
        <v>3</v>
      </c>
      <c r="FT65" s="404">
        <v>30</v>
      </c>
      <c r="FV65" s="404">
        <v>4</v>
      </c>
      <c r="FW65" s="404">
        <v>2</v>
      </c>
      <c r="FX65" s="404"/>
      <c r="FY65" s="404" t="s">
        <v>153</v>
      </c>
      <c r="FZ65" s="404"/>
      <c r="GA65" s="404">
        <v>1</v>
      </c>
      <c r="GB65" s="404">
        <v>28</v>
      </c>
      <c r="GC65" s="404">
        <v>8</v>
      </c>
      <c r="GD65" s="404">
        <v>3</v>
      </c>
      <c r="GF65" s="404"/>
      <c r="GG65" s="404">
        <v>11</v>
      </c>
      <c r="GH65" s="404">
        <v>10</v>
      </c>
      <c r="GI65" s="404">
        <v>11</v>
      </c>
      <c r="GJ65" s="404">
        <v>33</v>
      </c>
      <c r="GL65" s="404">
        <v>22</v>
      </c>
      <c r="GM65" s="404">
        <v>22</v>
      </c>
      <c r="GN65" s="404">
        <v>32</v>
      </c>
      <c r="GO65" s="404">
        <v>8</v>
      </c>
      <c r="GQ65" s="404">
        <v>3</v>
      </c>
      <c r="GR65" s="404">
        <v>5</v>
      </c>
      <c r="GS65" s="404" t="s">
        <v>153</v>
      </c>
      <c r="GU65" s="396"/>
      <c r="GW65" s="245"/>
      <c r="GX65" s="404">
        <v>95</v>
      </c>
      <c r="GY65" s="404">
        <v>25</v>
      </c>
      <c r="HA65" s="404">
        <v>17</v>
      </c>
      <c r="HE65" s="404">
        <v>48</v>
      </c>
      <c r="HF65" s="404">
        <v>24</v>
      </c>
      <c r="HI65" s="404">
        <v>8</v>
      </c>
      <c r="HJ65" s="404">
        <v>3</v>
      </c>
      <c r="HK65" s="404">
        <v>7</v>
      </c>
      <c r="HM65" s="404">
        <v>5</v>
      </c>
      <c r="HQ65" s="404">
        <v>31</v>
      </c>
      <c r="HR65" s="401"/>
      <c r="HS65" s="404">
        <v>17</v>
      </c>
      <c r="HT65" s="404">
        <v>12</v>
      </c>
      <c r="HU65" s="404">
        <v>4</v>
      </c>
      <c r="HV65" s="404">
        <v>34</v>
      </c>
      <c r="HW65" s="404">
        <v>5</v>
      </c>
      <c r="HZ65" s="404">
        <v>23</v>
      </c>
    </row>
    <row r="66" spans="1:234" ht="15.5">
      <c r="A66" s="229">
        <v>16060104</v>
      </c>
      <c r="B66" s="194">
        <v>1</v>
      </c>
      <c r="C66" s="194"/>
      <c r="D66" s="401">
        <v>1904004</v>
      </c>
      <c r="E66" s="401">
        <v>97</v>
      </c>
      <c r="G66" s="122">
        <v>1602007</v>
      </c>
      <c r="H66" s="134">
        <v>16020202</v>
      </c>
      <c r="J66" s="35" t="s">
        <v>169</v>
      </c>
      <c r="K66" s="36">
        <v>1</v>
      </c>
      <c r="L66" s="36"/>
      <c r="M66" s="36">
        <v>3</v>
      </c>
      <c r="N66" s="36" t="s">
        <v>153</v>
      </c>
      <c r="O66" s="156">
        <v>1</v>
      </c>
      <c r="P66" s="125">
        <v>51</v>
      </c>
      <c r="Q66" s="37">
        <v>10</v>
      </c>
      <c r="R66" s="37" t="s">
        <v>153</v>
      </c>
      <c r="S66" s="37" t="s">
        <v>153</v>
      </c>
      <c r="T66" s="36">
        <v>12</v>
      </c>
      <c r="U66" s="156" t="s">
        <v>153</v>
      </c>
      <c r="V66" s="36">
        <v>7</v>
      </c>
      <c r="W66" s="37" t="s">
        <v>153</v>
      </c>
      <c r="X66" s="36">
        <v>33</v>
      </c>
      <c r="Y66" s="37" t="s">
        <v>153</v>
      </c>
      <c r="Z66" s="36" t="s">
        <v>153</v>
      </c>
      <c r="AA66" s="125" t="s">
        <v>153</v>
      </c>
      <c r="AB66" s="125">
        <v>3</v>
      </c>
      <c r="AC66" s="36">
        <v>3</v>
      </c>
      <c r="AD66" s="36">
        <v>2</v>
      </c>
      <c r="AE66" s="36" t="s">
        <v>153</v>
      </c>
      <c r="AF66" s="36">
        <v>8</v>
      </c>
      <c r="AG66" s="37" t="s">
        <v>153</v>
      </c>
      <c r="AH66" s="36">
        <v>64</v>
      </c>
      <c r="AI66" s="36" t="s">
        <v>153</v>
      </c>
      <c r="AJ66" s="36">
        <v>1</v>
      </c>
      <c r="AK66" s="125">
        <v>1</v>
      </c>
      <c r="AL66" s="37">
        <v>30</v>
      </c>
      <c r="AM66" s="36" t="s">
        <v>153</v>
      </c>
      <c r="AN66" s="125" t="s">
        <v>153</v>
      </c>
      <c r="AO66" s="125" t="s">
        <v>153</v>
      </c>
      <c r="AP66" s="36">
        <v>11</v>
      </c>
      <c r="AQ66" s="125" t="s">
        <v>153</v>
      </c>
      <c r="AR66" s="36">
        <v>3</v>
      </c>
      <c r="AS66" s="312"/>
      <c r="AT66" s="312"/>
      <c r="AU66" s="37" t="s">
        <v>153</v>
      </c>
      <c r="AV66" s="36">
        <v>1</v>
      </c>
      <c r="AW66" s="36" t="s">
        <v>152</v>
      </c>
      <c r="AX66" s="36">
        <v>6</v>
      </c>
      <c r="AY66" s="309"/>
      <c r="AZ66" s="36">
        <v>2</v>
      </c>
      <c r="BA66" s="37" t="s">
        <v>153</v>
      </c>
      <c r="BB66" s="36">
        <v>6</v>
      </c>
      <c r="BD66" s="325"/>
      <c r="BE66" s="320"/>
      <c r="BF66" s="125" t="s">
        <v>153</v>
      </c>
      <c r="BG66" s="125">
        <v>7</v>
      </c>
      <c r="BH66" s="125" t="s">
        <v>153</v>
      </c>
      <c r="BI66" s="125">
        <v>1</v>
      </c>
      <c r="BJ66" s="125" t="s">
        <v>153</v>
      </c>
      <c r="BK66" s="156"/>
      <c r="BL66" s="125">
        <v>57</v>
      </c>
      <c r="BM66" s="125" t="s">
        <v>153</v>
      </c>
      <c r="BN66" s="156"/>
      <c r="BO66" s="125" t="s">
        <v>153</v>
      </c>
      <c r="BP66" s="125">
        <v>46</v>
      </c>
      <c r="BQ66" s="125">
        <v>24</v>
      </c>
      <c r="BR66" s="125">
        <v>2100</v>
      </c>
      <c r="BS66" s="125" t="s">
        <v>153</v>
      </c>
      <c r="BT66" s="125" t="s">
        <v>153</v>
      </c>
      <c r="BU66" s="125" t="s">
        <v>153</v>
      </c>
      <c r="BV66" s="125">
        <v>2</v>
      </c>
      <c r="BW66" s="125">
        <v>1</v>
      </c>
      <c r="BX66" s="156"/>
      <c r="BY66" s="125" t="s">
        <v>153</v>
      </c>
      <c r="BZ66" s="125">
        <v>2</v>
      </c>
      <c r="CA66" s="125">
        <v>3</v>
      </c>
      <c r="CB66" s="156"/>
      <c r="CC66" s="156"/>
      <c r="CD66" s="125">
        <v>6</v>
      </c>
      <c r="CE66" s="125" t="s">
        <v>153</v>
      </c>
      <c r="CF66" s="125">
        <v>2</v>
      </c>
      <c r="CG66" s="125" t="s">
        <v>153</v>
      </c>
      <c r="CH66" s="125">
        <v>23</v>
      </c>
      <c r="CI66" s="125">
        <v>5</v>
      </c>
      <c r="CJ66" s="125">
        <v>7</v>
      </c>
      <c r="CK66" s="156"/>
      <c r="CL66" s="125">
        <v>65</v>
      </c>
      <c r="CN66" s="125">
        <v>2</v>
      </c>
      <c r="CO66" s="125">
        <v>1</v>
      </c>
      <c r="CP66" s="125">
        <v>9</v>
      </c>
      <c r="CQ66" s="245"/>
      <c r="CR66" s="245"/>
      <c r="CS66" s="245"/>
      <c r="CT66" s="125">
        <v>51</v>
      </c>
      <c r="CU66" s="125" t="s">
        <v>152</v>
      </c>
      <c r="CV66" s="125" t="s">
        <v>153</v>
      </c>
      <c r="CW66" s="125">
        <v>19</v>
      </c>
      <c r="CX66" s="245"/>
      <c r="CY66" s="206"/>
      <c r="DA66" s="125" t="s">
        <v>152</v>
      </c>
      <c r="DB66" s="125">
        <v>1</v>
      </c>
      <c r="DC66" s="125">
        <v>51</v>
      </c>
      <c r="DD66" s="125">
        <v>6</v>
      </c>
      <c r="DE66" s="245"/>
      <c r="DF66" s="245"/>
      <c r="DG66" s="125">
        <v>2</v>
      </c>
      <c r="DH66" s="125" t="s">
        <v>153</v>
      </c>
      <c r="DI66" s="125">
        <v>42</v>
      </c>
      <c r="DJ66" s="156"/>
      <c r="DK66" s="125" t="s">
        <v>153</v>
      </c>
      <c r="DL66" s="156"/>
      <c r="DM66" s="156"/>
      <c r="DN66" s="156"/>
      <c r="DO66" s="125">
        <v>13</v>
      </c>
      <c r="DP66" s="125">
        <v>1</v>
      </c>
      <c r="DQ66" s="156"/>
      <c r="DR66" s="156"/>
      <c r="DS66" s="156"/>
      <c r="DT66" s="156"/>
      <c r="DU66" s="125">
        <v>10</v>
      </c>
      <c r="DV66" s="156"/>
      <c r="DW66" s="156"/>
      <c r="DX66" s="156"/>
      <c r="DY66" s="156"/>
      <c r="DZ66" s="125" t="s">
        <v>153</v>
      </c>
      <c r="EA66" s="125">
        <v>190</v>
      </c>
      <c r="EB66" s="156"/>
      <c r="EC66" s="125">
        <v>1</v>
      </c>
      <c r="ED66" s="156"/>
      <c r="EE66" s="156"/>
      <c r="EF66" s="156"/>
      <c r="EG66" s="156"/>
      <c r="EH66" s="156"/>
      <c r="EI66" s="125">
        <v>4</v>
      </c>
      <c r="EJ66" s="156"/>
      <c r="EL66" s="125">
        <v>1</v>
      </c>
      <c r="EM66" s="122"/>
      <c r="EN66" s="122"/>
      <c r="EO66" s="122"/>
      <c r="EP66" s="122"/>
      <c r="EQ66" s="125" t="s">
        <v>153</v>
      </c>
      <c r="ER66" s="156"/>
      <c r="ES66" s="339"/>
      <c r="ET66" s="404"/>
      <c r="EU66" s="404">
        <v>20</v>
      </c>
      <c r="EV66" s="404">
        <v>14</v>
      </c>
      <c r="EW66" s="404">
        <v>7</v>
      </c>
      <c r="EX66" s="404" t="s">
        <v>153</v>
      </c>
      <c r="EY66" s="404" t="s">
        <v>153</v>
      </c>
      <c r="EZ66" s="404">
        <v>54</v>
      </c>
      <c r="FB66" s="404">
        <v>4</v>
      </c>
      <c r="FC66" s="245"/>
      <c r="FD66" s="245"/>
      <c r="FF66" s="404">
        <v>8</v>
      </c>
      <c r="FG66" s="404"/>
      <c r="FI66" s="404">
        <v>110</v>
      </c>
      <c r="FJ66" s="245"/>
      <c r="FK66" s="404">
        <v>67</v>
      </c>
      <c r="FL66" s="404">
        <v>1</v>
      </c>
      <c r="FM66" s="404">
        <v>1</v>
      </c>
      <c r="FN66" s="404" t="s">
        <v>152</v>
      </c>
      <c r="FO66" s="404">
        <v>3</v>
      </c>
      <c r="FP66" s="245"/>
      <c r="FQ66" s="245"/>
      <c r="FR66" s="245"/>
      <c r="FS66" s="404">
        <v>6</v>
      </c>
      <c r="FT66" s="404">
        <v>7</v>
      </c>
      <c r="FV66" s="404">
        <v>5</v>
      </c>
      <c r="FW66" s="404">
        <v>10</v>
      </c>
      <c r="FX66" s="404"/>
      <c r="FY66" s="404" t="s">
        <v>153</v>
      </c>
      <c r="FZ66" s="404"/>
      <c r="GA66" s="404">
        <v>60</v>
      </c>
      <c r="GB66" s="404">
        <v>39</v>
      </c>
      <c r="GC66" s="404">
        <v>96</v>
      </c>
      <c r="GD66" s="404">
        <v>49</v>
      </c>
      <c r="GF66" s="404"/>
      <c r="GG66" s="404">
        <v>20</v>
      </c>
      <c r="GH66" s="404">
        <v>13</v>
      </c>
      <c r="GI66" s="404">
        <v>20</v>
      </c>
      <c r="GJ66" s="404">
        <v>26</v>
      </c>
      <c r="GL66" s="404">
        <v>27</v>
      </c>
      <c r="GM66" s="404">
        <v>27</v>
      </c>
      <c r="GN66" s="404">
        <v>6</v>
      </c>
      <c r="GO66" s="404">
        <v>9</v>
      </c>
      <c r="GQ66" s="404">
        <v>23</v>
      </c>
      <c r="GR66" s="404">
        <v>49</v>
      </c>
      <c r="GS66" s="404" t="s">
        <v>152</v>
      </c>
      <c r="GU66" s="396"/>
      <c r="GW66" s="245"/>
      <c r="GX66" s="404">
        <v>36</v>
      </c>
      <c r="GY66" s="404">
        <v>67</v>
      </c>
      <c r="HA66" s="404">
        <v>35</v>
      </c>
      <c r="HE66" s="404">
        <v>4</v>
      </c>
      <c r="HF66" s="404">
        <v>3</v>
      </c>
      <c r="HI66" s="404" t="s">
        <v>153</v>
      </c>
      <c r="HJ66" s="404">
        <v>1</v>
      </c>
      <c r="HK66" s="404">
        <v>38</v>
      </c>
      <c r="HM66" s="404">
        <v>32</v>
      </c>
      <c r="HQ66" s="404">
        <v>32</v>
      </c>
      <c r="HR66" s="401"/>
      <c r="HS66" s="404">
        <v>41</v>
      </c>
      <c r="HT66" s="404">
        <v>33</v>
      </c>
      <c r="HU66" s="404">
        <v>5</v>
      </c>
      <c r="HV66" s="404">
        <v>7</v>
      </c>
      <c r="HW66" s="404">
        <v>5</v>
      </c>
      <c r="HZ66" s="404">
        <v>61</v>
      </c>
    </row>
    <row r="67" spans="1:234" ht="15.5">
      <c r="A67" s="230">
        <v>16060105</v>
      </c>
      <c r="B67" s="195">
        <v>0</v>
      </c>
      <c r="C67" s="195"/>
      <c r="D67" s="401">
        <v>1903018</v>
      </c>
      <c r="E67" s="401">
        <v>95</v>
      </c>
      <c r="G67" s="122">
        <v>1602010</v>
      </c>
      <c r="H67" s="134">
        <v>16020201</v>
      </c>
      <c r="J67" s="35" t="s">
        <v>170</v>
      </c>
      <c r="K67" s="36">
        <v>37</v>
      </c>
      <c r="L67" s="36"/>
      <c r="M67" s="36">
        <v>49</v>
      </c>
      <c r="N67" s="36" t="s">
        <v>153</v>
      </c>
      <c r="O67" s="156">
        <v>5</v>
      </c>
      <c r="P67" s="125">
        <v>170</v>
      </c>
      <c r="Q67" s="37">
        <v>3</v>
      </c>
      <c r="R67" s="37">
        <v>230</v>
      </c>
      <c r="S67" s="37">
        <v>47</v>
      </c>
      <c r="T67" s="36">
        <v>3</v>
      </c>
      <c r="U67" s="156" t="s">
        <v>153</v>
      </c>
      <c r="V67" s="36">
        <v>7</v>
      </c>
      <c r="W67" s="37">
        <v>2</v>
      </c>
      <c r="X67" s="36">
        <v>820</v>
      </c>
      <c r="Y67" s="37">
        <v>19</v>
      </c>
      <c r="Z67" s="36">
        <v>7</v>
      </c>
      <c r="AA67" s="125">
        <v>3</v>
      </c>
      <c r="AB67" s="125">
        <v>23</v>
      </c>
      <c r="AC67" s="36">
        <v>9</v>
      </c>
      <c r="AD67" s="36">
        <v>11</v>
      </c>
      <c r="AE67" s="36" t="s">
        <v>153</v>
      </c>
      <c r="AF67" s="36">
        <v>560</v>
      </c>
      <c r="AG67" s="37">
        <v>8</v>
      </c>
      <c r="AH67" s="36">
        <v>3</v>
      </c>
      <c r="AI67" s="36">
        <v>4</v>
      </c>
      <c r="AJ67" s="36">
        <v>8</v>
      </c>
      <c r="AK67" s="125">
        <v>32</v>
      </c>
      <c r="AL67" s="37">
        <v>10</v>
      </c>
      <c r="AM67" s="36" t="s">
        <v>153</v>
      </c>
      <c r="AN67" s="125">
        <v>1</v>
      </c>
      <c r="AO67" s="125">
        <v>8</v>
      </c>
      <c r="AP67" s="36">
        <v>2</v>
      </c>
      <c r="AQ67" s="125" t="s">
        <v>153</v>
      </c>
      <c r="AR67" s="36">
        <v>6</v>
      </c>
      <c r="AS67" s="312"/>
      <c r="AT67" s="312"/>
      <c r="AU67" s="37">
        <v>1800</v>
      </c>
      <c r="AV67" s="36" t="s">
        <v>153</v>
      </c>
      <c r="AW67" s="36" t="s">
        <v>153</v>
      </c>
      <c r="AX67" s="36">
        <v>13</v>
      </c>
      <c r="AY67" s="309"/>
      <c r="AZ67" s="36">
        <v>500</v>
      </c>
      <c r="BA67" s="37">
        <v>85</v>
      </c>
      <c r="BB67" s="36">
        <v>2</v>
      </c>
      <c r="BD67" s="325"/>
      <c r="BE67" s="320"/>
      <c r="BF67" s="125">
        <v>27</v>
      </c>
      <c r="BG67" s="125">
        <v>15</v>
      </c>
      <c r="BH67" s="125" t="s">
        <v>153</v>
      </c>
      <c r="BI67" s="125" t="s">
        <v>153</v>
      </c>
      <c r="BJ67" s="125">
        <v>13</v>
      </c>
      <c r="BK67" s="156"/>
      <c r="BL67" s="125">
        <v>7</v>
      </c>
      <c r="BM67" s="125" t="s">
        <v>153</v>
      </c>
      <c r="BN67" s="156"/>
      <c r="BO67" s="125" t="s">
        <v>153</v>
      </c>
      <c r="BP67" s="125" t="s">
        <v>153</v>
      </c>
      <c r="BQ67" s="125" t="s">
        <v>153</v>
      </c>
      <c r="BR67" s="125">
        <v>2300</v>
      </c>
      <c r="BS67" s="125" t="s">
        <v>153</v>
      </c>
      <c r="BT67" s="125">
        <v>160</v>
      </c>
      <c r="BU67" s="125">
        <v>8</v>
      </c>
      <c r="BV67" s="125">
        <v>5</v>
      </c>
      <c r="BW67" s="125">
        <v>41</v>
      </c>
      <c r="BX67" s="156"/>
      <c r="BY67" s="125" t="s">
        <v>153</v>
      </c>
      <c r="BZ67" s="125" t="s">
        <v>153</v>
      </c>
      <c r="CA67" s="125">
        <v>45</v>
      </c>
      <c r="CB67" s="156"/>
      <c r="CC67" s="156"/>
      <c r="CD67" s="125">
        <v>21</v>
      </c>
      <c r="CE67" s="125">
        <v>4</v>
      </c>
      <c r="CF67" s="125">
        <v>3</v>
      </c>
      <c r="CG67" s="125" t="s">
        <v>153</v>
      </c>
      <c r="CH67" s="125">
        <v>13</v>
      </c>
      <c r="CI67" s="125">
        <v>8</v>
      </c>
      <c r="CJ67" s="125">
        <v>140</v>
      </c>
      <c r="CK67" s="156"/>
      <c r="CL67" s="125" t="s">
        <v>153</v>
      </c>
      <c r="CN67" s="125">
        <v>160</v>
      </c>
      <c r="CO67" s="125" t="s">
        <v>153</v>
      </c>
      <c r="CP67" s="125">
        <v>170</v>
      </c>
      <c r="CQ67" s="245"/>
      <c r="CR67" s="245"/>
      <c r="CS67" s="245"/>
      <c r="CT67" s="125">
        <v>9</v>
      </c>
      <c r="CU67" s="125">
        <v>3</v>
      </c>
      <c r="CV67" s="125" t="s">
        <v>153</v>
      </c>
      <c r="CW67" s="125" t="s">
        <v>153</v>
      </c>
      <c r="CX67" s="245"/>
      <c r="CY67" s="206"/>
      <c r="DA67" s="125" t="s">
        <v>153</v>
      </c>
      <c r="DB67" s="125">
        <v>5</v>
      </c>
      <c r="DC67" s="125">
        <v>18</v>
      </c>
      <c r="DD67" s="125" t="s">
        <v>153</v>
      </c>
      <c r="DE67" s="245"/>
      <c r="DF67" s="245"/>
      <c r="DG67" s="125" t="s">
        <v>153</v>
      </c>
      <c r="DH67" s="125">
        <v>140</v>
      </c>
      <c r="DI67" s="125">
        <v>5</v>
      </c>
      <c r="DJ67" s="156"/>
      <c r="DK67" s="125">
        <v>37</v>
      </c>
      <c r="DL67" s="156"/>
      <c r="DM67" s="156"/>
      <c r="DN67" s="156"/>
      <c r="DO67" s="125">
        <v>4</v>
      </c>
      <c r="DP67" s="125">
        <v>59</v>
      </c>
      <c r="DQ67" s="156"/>
      <c r="DR67" s="156"/>
      <c r="DS67" s="156"/>
      <c r="DT67" s="156"/>
      <c r="DU67" s="125">
        <v>39</v>
      </c>
      <c r="DV67" s="156"/>
      <c r="DW67" s="156"/>
      <c r="DX67" s="156"/>
      <c r="DY67" s="156"/>
      <c r="DZ67" s="125" t="s">
        <v>153</v>
      </c>
      <c r="EA67" s="125">
        <v>10</v>
      </c>
      <c r="EB67" s="156"/>
      <c r="EC67" s="125">
        <v>4</v>
      </c>
      <c r="ED67" s="156"/>
      <c r="EE67" s="156"/>
      <c r="EF67" s="156"/>
      <c r="EG67" s="156"/>
      <c r="EH67" s="156"/>
      <c r="EI67" s="125" t="s">
        <v>153</v>
      </c>
      <c r="EJ67" s="156"/>
      <c r="EL67" s="125">
        <v>19</v>
      </c>
      <c r="EM67" s="122"/>
      <c r="EN67" s="122"/>
      <c r="EO67" s="122"/>
      <c r="EP67" s="122"/>
      <c r="EQ67" s="125">
        <v>4</v>
      </c>
      <c r="ER67" s="156"/>
      <c r="ES67" s="339"/>
      <c r="ET67" s="404"/>
      <c r="EU67" s="404" t="s">
        <v>153</v>
      </c>
      <c r="EV67" s="404" t="s">
        <v>153</v>
      </c>
      <c r="EW67" s="404" t="s">
        <v>153</v>
      </c>
      <c r="EX67" s="404">
        <v>3</v>
      </c>
      <c r="EY67" s="404" t="s">
        <v>153</v>
      </c>
      <c r="EZ67" s="404">
        <v>81</v>
      </c>
      <c r="FB67" s="404">
        <v>16</v>
      </c>
      <c r="FC67" s="245"/>
      <c r="FD67" s="245"/>
      <c r="FF67" s="404" t="s">
        <v>153</v>
      </c>
      <c r="FG67" s="404"/>
      <c r="FI67" s="404">
        <v>11</v>
      </c>
      <c r="FJ67" s="245"/>
      <c r="FK67" s="404">
        <v>39</v>
      </c>
      <c r="FL67" s="404">
        <v>40</v>
      </c>
      <c r="FM67" s="404">
        <v>4</v>
      </c>
      <c r="FN67" s="404" t="s">
        <v>153</v>
      </c>
      <c r="FO67" s="404">
        <v>430</v>
      </c>
      <c r="FP67" s="245"/>
      <c r="FQ67" s="245"/>
      <c r="FR67" s="245"/>
      <c r="FS67" s="404" t="s">
        <v>153</v>
      </c>
      <c r="FT67" s="404" t="s">
        <v>153</v>
      </c>
      <c r="FV67" s="404" t="s">
        <v>153</v>
      </c>
      <c r="FW67" s="404" t="s">
        <v>153</v>
      </c>
      <c r="FX67" s="404"/>
      <c r="FY67" s="404" t="s">
        <v>153</v>
      </c>
      <c r="FZ67" s="404"/>
      <c r="GA67" s="404" t="s">
        <v>153</v>
      </c>
      <c r="GB67" s="404" t="s">
        <v>153</v>
      </c>
      <c r="GC67" s="404">
        <v>87</v>
      </c>
      <c r="GD67" s="404">
        <v>52</v>
      </c>
      <c r="GF67" s="404"/>
      <c r="GG67" s="404">
        <v>170</v>
      </c>
      <c r="GH67" s="404">
        <v>7</v>
      </c>
      <c r="GI67" s="404" t="s">
        <v>153</v>
      </c>
      <c r="GJ67" s="404">
        <v>8</v>
      </c>
      <c r="GL67" s="404">
        <v>110</v>
      </c>
      <c r="GM67" s="404">
        <v>110</v>
      </c>
      <c r="GN67" s="404">
        <v>12</v>
      </c>
      <c r="GO67" s="404">
        <v>15</v>
      </c>
      <c r="GQ67" s="404">
        <v>5</v>
      </c>
      <c r="GR67" s="404">
        <v>2</v>
      </c>
      <c r="GS67" s="404">
        <v>5</v>
      </c>
      <c r="GU67" s="396"/>
      <c r="GW67" s="245"/>
      <c r="GX67" s="404">
        <v>57</v>
      </c>
      <c r="GY67" s="404">
        <v>130</v>
      </c>
      <c r="HA67" s="404">
        <v>45</v>
      </c>
      <c r="HE67" s="404">
        <v>82</v>
      </c>
      <c r="HF67" s="404">
        <v>790</v>
      </c>
      <c r="HI67" s="404" t="s">
        <v>153</v>
      </c>
      <c r="HJ67" s="404">
        <v>23</v>
      </c>
      <c r="HK67" s="404" t="s">
        <v>153</v>
      </c>
      <c r="HM67" s="404">
        <v>19</v>
      </c>
      <c r="HQ67" s="404">
        <v>130</v>
      </c>
      <c r="HR67" s="401"/>
      <c r="HS67" s="404">
        <v>4</v>
      </c>
      <c r="HT67" s="404">
        <v>10</v>
      </c>
      <c r="HU67" s="404">
        <v>150</v>
      </c>
      <c r="HV67" s="404">
        <v>800</v>
      </c>
      <c r="HW67" s="404">
        <v>1700</v>
      </c>
      <c r="HZ67" s="404">
        <v>65</v>
      </c>
    </row>
    <row r="68" spans="1:234" ht="15.5">
      <c r="A68" s="229">
        <v>16060106</v>
      </c>
      <c r="B68" s="194">
        <v>1</v>
      </c>
      <c r="C68" s="194"/>
      <c r="D68" s="401">
        <v>1702025</v>
      </c>
      <c r="E68" s="401">
        <v>93</v>
      </c>
      <c r="G68" s="122">
        <v>1602015</v>
      </c>
      <c r="H68" s="134">
        <v>16020103</v>
      </c>
      <c r="J68" s="35" t="s">
        <v>171</v>
      </c>
      <c r="K68" s="36" t="s">
        <v>152</v>
      </c>
      <c r="L68" s="36"/>
      <c r="M68" s="36" t="s">
        <v>152</v>
      </c>
      <c r="N68" s="36" t="s">
        <v>152</v>
      </c>
      <c r="O68" s="156">
        <v>1</v>
      </c>
      <c r="P68" s="125" t="s">
        <v>153</v>
      </c>
      <c r="Q68" s="37" t="s">
        <v>152</v>
      </c>
      <c r="R68" s="37">
        <v>1</v>
      </c>
      <c r="S68" s="37" t="s">
        <v>152</v>
      </c>
      <c r="T68" s="36" t="s">
        <v>152</v>
      </c>
      <c r="U68" s="156" t="s">
        <v>153</v>
      </c>
      <c r="V68" s="36" t="s">
        <v>152</v>
      </c>
      <c r="W68" s="37" t="s">
        <v>152</v>
      </c>
      <c r="X68" s="36" t="s">
        <v>152</v>
      </c>
      <c r="Y68" s="37" t="s">
        <v>152</v>
      </c>
      <c r="Z68" s="36" t="s">
        <v>153</v>
      </c>
      <c r="AA68" s="125" t="s">
        <v>153</v>
      </c>
      <c r="AB68" s="125">
        <v>5</v>
      </c>
      <c r="AC68" s="36" t="s">
        <v>152</v>
      </c>
      <c r="AD68" s="36" t="s">
        <v>152</v>
      </c>
      <c r="AE68" s="36" t="s">
        <v>152</v>
      </c>
      <c r="AF68" s="36">
        <v>68</v>
      </c>
      <c r="AG68" s="37" t="s">
        <v>152</v>
      </c>
      <c r="AH68" s="36" t="s">
        <v>153</v>
      </c>
      <c r="AI68" s="36" t="s">
        <v>152</v>
      </c>
      <c r="AJ68" s="36" t="s">
        <v>153</v>
      </c>
      <c r="AK68" s="125" t="s">
        <v>152</v>
      </c>
      <c r="AL68" s="37" t="s">
        <v>152</v>
      </c>
      <c r="AM68" s="36" t="s">
        <v>153</v>
      </c>
      <c r="AN68" s="125">
        <v>2</v>
      </c>
      <c r="AO68" s="125" t="s">
        <v>152</v>
      </c>
      <c r="AP68" s="36" t="s">
        <v>152</v>
      </c>
      <c r="AQ68" s="125">
        <v>6</v>
      </c>
      <c r="AR68" s="36" t="s">
        <v>152</v>
      </c>
      <c r="AS68" s="312"/>
      <c r="AT68" s="312"/>
      <c r="AU68" s="37" t="s">
        <v>152</v>
      </c>
      <c r="AV68" s="36" t="s">
        <v>152</v>
      </c>
      <c r="AW68" s="36" t="s">
        <v>152</v>
      </c>
      <c r="AX68" s="36" t="s">
        <v>152</v>
      </c>
      <c r="AY68" s="309"/>
      <c r="AZ68" s="36" t="s">
        <v>153</v>
      </c>
      <c r="BA68" s="37" t="s">
        <v>152</v>
      </c>
      <c r="BB68" s="36" t="s">
        <v>152</v>
      </c>
      <c r="BD68" s="325"/>
      <c r="BE68" s="320"/>
      <c r="BF68" s="125" t="s">
        <v>153</v>
      </c>
      <c r="BG68" s="125" t="s">
        <v>153</v>
      </c>
      <c r="BH68" s="125" t="s">
        <v>153</v>
      </c>
      <c r="BI68" s="125" t="s">
        <v>153</v>
      </c>
      <c r="BJ68" s="125" t="s">
        <v>152</v>
      </c>
      <c r="BK68" s="156"/>
      <c r="BL68" s="125" t="s">
        <v>152</v>
      </c>
      <c r="BM68" s="125" t="s">
        <v>152</v>
      </c>
      <c r="BN68" s="156"/>
      <c r="BO68" s="125" t="s">
        <v>153</v>
      </c>
      <c r="BP68" s="125" t="s">
        <v>153</v>
      </c>
      <c r="BQ68" s="125" t="s">
        <v>152</v>
      </c>
      <c r="BR68" s="125" t="s">
        <v>152</v>
      </c>
      <c r="BS68" s="125" t="s">
        <v>153</v>
      </c>
      <c r="BT68" s="125" t="s">
        <v>152</v>
      </c>
      <c r="BU68" s="125" t="s">
        <v>153</v>
      </c>
      <c r="BV68" s="125" t="s">
        <v>152</v>
      </c>
      <c r="BW68" s="125" t="s">
        <v>152</v>
      </c>
      <c r="BX68" s="156"/>
      <c r="BY68" s="125" t="s">
        <v>153</v>
      </c>
      <c r="BZ68" s="125">
        <v>18</v>
      </c>
      <c r="CA68" s="125" t="s">
        <v>152</v>
      </c>
      <c r="CB68" s="156"/>
      <c r="CC68" s="156"/>
      <c r="CD68" s="125" t="s">
        <v>152</v>
      </c>
      <c r="CE68" s="125" t="s">
        <v>153</v>
      </c>
      <c r="CF68" s="125" t="s">
        <v>153</v>
      </c>
      <c r="CG68" s="125" t="s">
        <v>153</v>
      </c>
      <c r="CH68" s="125" t="s">
        <v>153</v>
      </c>
      <c r="CI68" s="125" t="s">
        <v>153</v>
      </c>
      <c r="CJ68" s="125" t="s">
        <v>152</v>
      </c>
      <c r="CK68" s="156"/>
      <c r="CL68" s="125" t="s">
        <v>153</v>
      </c>
      <c r="CN68" s="125">
        <v>6</v>
      </c>
      <c r="CO68" s="125" t="s">
        <v>152</v>
      </c>
      <c r="CP68" s="125" t="s">
        <v>152</v>
      </c>
      <c r="CQ68" s="245"/>
      <c r="CR68" s="245"/>
      <c r="CS68" s="245"/>
      <c r="CT68" s="125">
        <v>1</v>
      </c>
      <c r="CU68" s="125">
        <v>1</v>
      </c>
      <c r="CV68" s="125" t="s">
        <v>152</v>
      </c>
      <c r="CW68" s="125" t="s">
        <v>153</v>
      </c>
      <c r="CX68" s="245"/>
      <c r="CY68" s="206"/>
      <c r="DA68" s="125" t="s">
        <v>153</v>
      </c>
      <c r="DB68" s="125">
        <v>1</v>
      </c>
      <c r="DC68" s="125" t="s">
        <v>153</v>
      </c>
      <c r="DD68" s="125">
        <v>1</v>
      </c>
      <c r="DE68" s="245"/>
      <c r="DF68" s="245"/>
      <c r="DG68" s="125" t="s">
        <v>152</v>
      </c>
      <c r="DH68" s="125" t="s">
        <v>152</v>
      </c>
      <c r="DI68" s="125" t="s">
        <v>153</v>
      </c>
      <c r="DJ68" s="156"/>
      <c r="DK68" s="125" t="s">
        <v>153</v>
      </c>
      <c r="DL68" s="156"/>
      <c r="DM68" s="156"/>
      <c r="DN68" s="156"/>
      <c r="DO68" s="125" t="s">
        <v>153</v>
      </c>
      <c r="DP68" s="125" t="s">
        <v>152</v>
      </c>
      <c r="DQ68" s="156"/>
      <c r="DR68" s="156"/>
      <c r="DS68" s="156"/>
      <c r="DT68" s="156"/>
      <c r="DU68" s="125">
        <v>7</v>
      </c>
      <c r="DV68" s="156"/>
      <c r="DW68" s="156"/>
      <c r="DX68" s="156"/>
      <c r="DY68" s="156"/>
      <c r="DZ68" s="125" t="s">
        <v>153</v>
      </c>
      <c r="EA68" s="125">
        <v>2</v>
      </c>
      <c r="EB68" s="156"/>
      <c r="EC68" s="125" t="s">
        <v>152</v>
      </c>
      <c r="ED68" s="156"/>
      <c r="EE68" s="156"/>
      <c r="EF68" s="156"/>
      <c r="EG68" s="156"/>
      <c r="EH68" s="156"/>
      <c r="EI68" s="125" t="s">
        <v>153</v>
      </c>
      <c r="EJ68" s="156"/>
      <c r="EL68" s="125" t="s">
        <v>152</v>
      </c>
      <c r="EM68" s="122"/>
      <c r="EN68" s="122"/>
      <c r="EO68" s="122"/>
      <c r="EP68" s="122"/>
      <c r="EQ68" s="125" t="s">
        <v>152</v>
      </c>
      <c r="ER68" s="156"/>
      <c r="ES68" s="339"/>
      <c r="ET68" s="404"/>
      <c r="EU68" s="404">
        <v>1</v>
      </c>
      <c r="EV68" s="404" t="s">
        <v>153</v>
      </c>
      <c r="EW68" s="404" t="s">
        <v>152</v>
      </c>
      <c r="EX68" s="404" t="s">
        <v>152</v>
      </c>
      <c r="EY68" s="404" t="s">
        <v>152</v>
      </c>
      <c r="EZ68" s="404">
        <v>1</v>
      </c>
      <c r="FB68" s="404" t="s">
        <v>152</v>
      </c>
      <c r="FC68" s="245"/>
      <c r="FD68" s="245"/>
      <c r="FF68" s="404" t="s">
        <v>152</v>
      </c>
      <c r="FG68" s="404"/>
      <c r="FI68" s="404">
        <v>2</v>
      </c>
      <c r="FJ68" s="245"/>
      <c r="FK68" s="404" t="s">
        <v>152</v>
      </c>
      <c r="FL68" s="404" t="s">
        <v>152</v>
      </c>
      <c r="FM68" s="404" t="s">
        <v>152</v>
      </c>
      <c r="FN68" s="404" t="s">
        <v>153</v>
      </c>
      <c r="FO68" s="404" t="s">
        <v>152</v>
      </c>
      <c r="FP68" s="245"/>
      <c r="FQ68" s="245"/>
      <c r="FR68" s="245"/>
      <c r="FS68" s="404" t="s">
        <v>152</v>
      </c>
      <c r="FT68" s="404">
        <v>3</v>
      </c>
      <c r="FV68" s="404" t="s">
        <v>153</v>
      </c>
      <c r="FW68" s="404" t="s">
        <v>152</v>
      </c>
      <c r="FX68" s="404"/>
      <c r="FY68" s="404" t="s">
        <v>153</v>
      </c>
      <c r="FZ68" s="404"/>
      <c r="GA68" s="404" t="s">
        <v>153</v>
      </c>
      <c r="GB68" s="404" t="s">
        <v>152</v>
      </c>
      <c r="GC68" s="404">
        <v>2</v>
      </c>
      <c r="GD68" s="404">
        <v>1</v>
      </c>
      <c r="GF68" s="404"/>
      <c r="GG68" s="404" t="s">
        <v>152</v>
      </c>
      <c r="GH68" s="404">
        <v>4</v>
      </c>
      <c r="GI68" s="404">
        <v>2</v>
      </c>
      <c r="GJ68" s="404">
        <v>3</v>
      </c>
      <c r="GL68" s="404" t="s">
        <v>152</v>
      </c>
      <c r="GM68" s="404" t="s">
        <v>152</v>
      </c>
      <c r="GN68" s="404" t="s">
        <v>153</v>
      </c>
      <c r="GO68" s="404">
        <v>1</v>
      </c>
      <c r="GQ68" s="404" t="s">
        <v>152</v>
      </c>
      <c r="GR68" s="404" t="s">
        <v>152</v>
      </c>
      <c r="GS68" s="404" t="s">
        <v>153</v>
      </c>
      <c r="GU68" s="396"/>
      <c r="GW68" s="245"/>
      <c r="GX68" s="404">
        <v>1</v>
      </c>
      <c r="GY68" s="404">
        <v>1</v>
      </c>
      <c r="HA68" s="404">
        <v>3</v>
      </c>
      <c r="HE68" s="404">
        <v>1</v>
      </c>
      <c r="HF68" s="404">
        <v>1</v>
      </c>
      <c r="HI68" s="404">
        <v>2</v>
      </c>
      <c r="HJ68" s="404">
        <v>2</v>
      </c>
      <c r="HK68" s="404" t="s">
        <v>152</v>
      </c>
      <c r="HM68" s="404" t="s">
        <v>152</v>
      </c>
      <c r="HQ68" s="404">
        <v>3</v>
      </c>
      <c r="HR68" s="401"/>
      <c r="HS68" s="404">
        <v>2</v>
      </c>
      <c r="HT68" s="404">
        <v>1</v>
      </c>
      <c r="HU68" s="404">
        <v>2</v>
      </c>
      <c r="HV68" s="404">
        <v>4</v>
      </c>
      <c r="HW68" s="404">
        <v>1</v>
      </c>
      <c r="HZ68" s="404">
        <v>1</v>
      </c>
    </row>
    <row r="69" spans="1:234" ht="15.5">
      <c r="A69" s="230">
        <v>16060201</v>
      </c>
      <c r="B69" s="195">
        <v>0</v>
      </c>
      <c r="C69" s="195"/>
      <c r="D69" s="401">
        <v>1702055</v>
      </c>
      <c r="E69" s="401">
        <v>112</v>
      </c>
      <c r="G69" s="122">
        <v>1602019</v>
      </c>
      <c r="H69" s="134">
        <v>16020207</v>
      </c>
      <c r="J69" s="35" t="s">
        <v>172</v>
      </c>
      <c r="K69" s="36" t="s">
        <v>153</v>
      </c>
      <c r="L69" s="36"/>
      <c r="M69" s="36" t="s">
        <v>153</v>
      </c>
      <c r="N69" s="36" t="s">
        <v>152</v>
      </c>
      <c r="O69" s="156" t="s">
        <v>153</v>
      </c>
      <c r="P69" s="125">
        <v>1</v>
      </c>
      <c r="Q69" s="37" t="s">
        <v>153</v>
      </c>
      <c r="R69" s="37" t="s">
        <v>153</v>
      </c>
      <c r="S69" s="37" t="s">
        <v>153</v>
      </c>
      <c r="T69" s="36" t="s">
        <v>153</v>
      </c>
      <c r="U69" s="156" t="s">
        <v>153</v>
      </c>
      <c r="V69" s="36" t="s">
        <v>153</v>
      </c>
      <c r="W69" s="37" t="s">
        <v>153</v>
      </c>
      <c r="X69" s="36" t="s">
        <v>152</v>
      </c>
      <c r="Y69" s="37" t="s">
        <v>152</v>
      </c>
      <c r="Z69" s="36" t="s">
        <v>153</v>
      </c>
      <c r="AA69" s="125" t="s">
        <v>153</v>
      </c>
      <c r="AB69" s="125" t="s">
        <v>152</v>
      </c>
      <c r="AC69" s="36" t="s">
        <v>153</v>
      </c>
      <c r="AD69" s="36" t="s">
        <v>153</v>
      </c>
      <c r="AE69" s="36" t="s">
        <v>153</v>
      </c>
      <c r="AF69" s="36">
        <v>1</v>
      </c>
      <c r="AG69" s="37" t="s">
        <v>153</v>
      </c>
      <c r="AH69" s="36" t="s">
        <v>153</v>
      </c>
      <c r="AI69" s="36" t="s">
        <v>153</v>
      </c>
      <c r="AJ69" s="36" t="s">
        <v>153</v>
      </c>
      <c r="AK69" s="125" t="s">
        <v>153</v>
      </c>
      <c r="AL69" s="37" t="s">
        <v>153</v>
      </c>
      <c r="AM69" s="36" t="s">
        <v>153</v>
      </c>
      <c r="AN69" s="125" t="s">
        <v>153</v>
      </c>
      <c r="AO69" s="125" t="s">
        <v>153</v>
      </c>
      <c r="AP69" s="36" t="s">
        <v>153</v>
      </c>
      <c r="AQ69" s="125" t="s">
        <v>153</v>
      </c>
      <c r="AR69" s="36" t="s">
        <v>153</v>
      </c>
      <c r="AS69" s="312"/>
      <c r="AT69" s="312"/>
      <c r="AU69" s="37" t="s">
        <v>153</v>
      </c>
      <c r="AV69" s="36" t="s">
        <v>153</v>
      </c>
      <c r="AW69" s="36" t="s">
        <v>153</v>
      </c>
      <c r="AX69" s="36" t="s">
        <v>153</v>
      </c>
      <c r="AY69" s="309"/>
      <c r="AZ69" s="36" t="s">
        <v>153</v>
      </c>
      <c r="BA69" s="37" t="s">
        <v>152</v>
      </c>
      <c r="BB69" s="36" t="s">
        <v>153</v>
      </c>
      <c r="BD69" s="325"/>
      <c r="BE69" s="320"/>
      <c r="BF69" s="125" t="s">
        <v>153</v>
      </c>
      <c r="BG69" s="125" t="s">
        <v>153</v>
      </c>
      <c r="BH69" s="125" t="s">
        <v>153</v>
      </c>
      <c r="BI69" s="125" t="s">
        <v>153</v>
      </c>
      <c r="BJ69" s="125" t="s">
        <v>153</v>
      </c>
      <c r="BK69" s="156"/>
      <c r="BL69" s="125" t="s">
        <v>153</v>
      </c>
      <c r="BM69" s="125" t="s">
        <v>153</v>
      </c>
      <c r="BN69" s="156"/>
      <c r="BO69" s="125" t="s">
        <v>153</v>
      </c>
      <c r="BP69" s="125" t="s">
        <v>153</v>
      </c>
      <c r="BQ69" s="125" t="s">
        <v>152</v>
      </c>
      <c r="BR69" s="125" t="s">
        <v>152</v>
      </c>
      <c r="BS69" s="125" t="s">
        <v>153</v>
      </c>
      <c r="BT69" s="125" t="s">
        <v>153</v>
      </c>
      <c r="BU69" s="125" t="s">
        <v>153</v>
      </c>
      <c r="BV69" s="125" t="s">
        <v>153</v>
      </c>
      <c r="BW69" s="125" t="s">
        <v>153</v>
      </c>
      <c r="BX69" s="156"/>
      <c r="BY69" s="125" t="s">
        <v>153</v>
      </c>
      <c r="BZ69" s="125" t="s">
        <v>153</v>
      </c>
      <c r="CA69" s="125" t="s">
        <v>152</v>
      </c>
      <c r="CB69" s="156"/>
      <c r="CC69" s="156"/>
      <c r="CD69" s="125" t="s">
        <v>153</v>
      </c>
      <c r="CE69" s="125" t="s">
        <v>153</v>
      </c>
      <c r="CF69" s="125" t="s">
        <v>153</v>
      </c>
      <c r="CG69" s="125" t="s">
        <v>153</v>
      </c>
      <c r="CH69" s="125" t="s">
        <v>153</v>
      </c>
      <c r="CI69" s="125" t="s">
        <v>153</v>
      </c>
      <c r="CJ69" s="125" t="s">
        <v>153</v>
      </c>
      <c r="CK69" s="156"/>
      <c r="CL69" s="125" t="s">
        <v>153</v>
      </c>
      <c r="CN69" s="125" t="s">
        <v>153</v>
      </c>
      <c r="CO69" s="125" t="s">
        <v>153</v>
      </c>
      <c r="CP69" s="125" t="s">
        <v>152</v>
      </c>
      <c r="CQ69" s="245"/>
      <c r="CR69" s="245"/>
      <c r="CS69" s="245"/>
      <c r="CT69" s="125" t="s">
        <v>152</v>
      </c>
      <c r="CU69" s="125" t="s">
        <v>153</v>
      </c>
      <c r="CV69" s="125" t="s">
        <v>153</v>
      </c>
      <c r="CW69" s="125" t="s">
        <v>153</v>
      </c>
      <c r="CX69" s="245"/>
      <c r="CY69" s="206"/>
      <c r="DA69" s="125" t="s">
        <v>153</v>
      </c>
      <c r="DB69" s="125" t="s">
        <v>153</v>
      </c>
      <c r="DC69" s="125" t="s">
        <v>152</v>
      </c>
      <c r="DD69" s="125" t="s">
        <v>153</v>
      </c>
      <c r="DE69" s="245"/>
      <c r="DF69" s="245"/>
      <c r="DG69" s="125" t="s">
        <v>152</v>
      </c>
      <c r="DH69" s="125" t="s">
        <v>153</v>
      </c>
      <c r="DI69" s="125" t="s">
        <v>153</v>
      </c>
      <c r="DJ69" s="156"/>
      <c r="DK69" s="125" t="s">
        <v>153</v>
      </c>
      <c r="DL69" s="156"/>
      <c r="DM69" s="156"/>
      <c r="DN69" s="156"/>
      <c r="DO69" s="125" t="s">
        <v>152</v>
      </c>
      <c r="DP69" s="125" t="s">
        <v>152</v>
      </c>
      <c r="DQ69" s="156"/>
      <c r="DR69" s="156"/>
      <c r="DS69" s="156"/>
      <c r="DT69" s="156"/>
      <c r="DU69" s="125" t="s">
        <v>153</v>
      </c>
      <c r="DV69" s="156"/>
      <c r="DW69" s="156"/>
      <c r="DX69" s="156"/>
      <c r="DY69" s="156"/>
      <c r="DZ69" s="125" t="s">
        <v>153</v>
      </c>
      <c r="EA69" s="125" t="s">
        <v>153</v>
      </c>
      <c r="EB69" s="156"/>
      <c r="EC69" s="125" t="s">
        <v>153</v>
      </c>
      <c r="ED69" s="156"/>
      <c r="EE69" s="156"/>
      <c r="EF69" s="156"/>
      <c r="EG69" s="156"/>
      <c r="EH69" s="156"/>
      <c r="EI69" s="125" t="s">
        <v>153</v>
      </c>
      <c r="EJ69" s="156"/>
      <c r="EL69" s="125" t="s">
        <v>152</v>
      </c>
      <c r="EM69" s="122"/>
      <c r="EN69" s="122"/>
      <c r="EO69" s="122"/>
      <c r="EP69" s="122"/>
      <c r="EQ69" s="125" t="s">
        <v>153</v>
      </c>
      <c r="ER69" s="156"/>
      <c r="ES69" s="339"/>
      <c r="ET69" s="404"/>
      <c r="EU69" s="404">
        <v>1</v>
      </c>
      <c r="EV69" s="404" t="s">
        <v>153</v>
      </c>
      <c r="EW69" s="404" t="s">
        <v>153</v>
      </c>
      <c r="EX69" s="404" t="s">
        <v>153</v>
      </c>
      <c r="EY69" s="404" t="s">
        <v>153</v>
      </c>
      <c r="EZ69" s="404" t="s">
        <v>153</v>
      </c>
      <c r="FB69" s="404" t="s">
        <v>153</v>
      </c>
      <c r="FC69" s="245"/>
      <c r="FD69" s="245"/>
      <c r="FF69" s="404" t="s">
        <v>153</v>
      </c>
      <c r="FG69" s="404"/>
      <c r="FI69" s="404">
        <v>1</v>
      </c>
      <c r="FJ69" s="245"/>
      <c r="FK69" s="404" t="s">
        <v>152</v>
      </c>
      <c r="FL69" s="404">
        <v>1</v>
      </c>
      <c r="FM69" s="404" t="s">
        <v>153</v>
      </c>
      <c r="FN69" s="404" t="s">
        <v>153</v>
      </c>
      <c r="FO69" s="404" t="s">
        <v>153</v>
      </c>
      <c r="FP69" s="245"/>
      <c r="FQ69" s="245"/>
      <c r="FR69" s="245"/>
      <c r="FS69" s="404" t="s">
        <v>153</v>
      </c>
      <c r="FT69" s="404" t="s">
        <v>152</v>
      </c>
      <c r="FV69" s="404" t="s">
        <v>153</v>
      </c>
      <c r="FW69" s="404" t="s">
        <v>153</v>
      </c>
      <c r="FX69" s="404"/>
      <c r="FY69" s="404" t="s">
        <v>153</v>
      </c>
      <c r="FZ69" s="404"/>
      <c r="GA69" s="404" t="s">
        <v>153</v>
      </c>
      <c r="GB69" s="404">
        <v>1</v>
      </c>
      <c r="GC69" s="404">
        <v>1</v>
      </c>
      <c r="GD69" s="404">
        <v>2</v>
      </c>
      <c r="GF69" s="404"/>
      <c r="GG69" s="404">
        <v>1</v>
      </c>
      <c r="GH69" s="404" t="s">
        <v>153</v>
      </c>
      <c r="GI69" s="404" t="s">
        <v>153</v>
      </c>
      <c r="GJ69" s="404" t="s">
        <v>152</v>
      </c>
      <c r="GL69" s="404" t="s">
        <v>152</v>
      </c>
      <c r="GM69" s="404" t="s">
        <v>152</v>
      </c>
      <c r="GN69" s="404" t="s">
        <v>152</v>
      </c>
      <c r="GO69" s="404" t="s">
        <v>152</v>
      </c>
      <c r="GQ69" s="404" t="s">
        <v>152</v>
      </c>
      <c r="GR69" s="404" t="s">
        <v>152</v>
      </c>
      <c r="GS69" s="404" t="s">
        <v>153</v>
      </c>
      <c r="GU69" s="396"/>
      <c r="GW69" s="245"/>
      <c r="GX69" s="404" t="s">
        <v>152</v>
      </c>
      <c r="GY69" s="404">
        <v>2</v>
      </c>
      <c r="HA69" s="404">
        <v>1</v>
      </c>
      <c r="HE69" s="404">
        <v>2</v>
      </c>
      <c r="HF69" s="404" t="s">
        <v>152</v>
      </c>
      <c r="HI69" s="404" t="s">
        <v>153</v>
      </c>
      <c r="HJ69" s="404">
        <v>1</v>
      </c>
      <c r="HK69" s="404" t="s">
        <v>153</v>
      </c>
      <c r="HM69" s="404" t="s">
        <v>152</v>
      </c>
      <c r="HQ69" s="404" t="s">
        <v>153</v>
      </c>
      <c r="HR69" s="401"/>
      <c r="HS69" s="404" t="s">
        <v>153</v>
      </c>
      <c r="HT69" s="404" t="s">
        <v>153</v>
      </c>
      <c r="HU69" s="404">
        <v>1</v>
      </c>
      <c r="HV69" s="404" t="s">
        <v>152</v>
      </c>
      <c r="HW69" s="404" t="s">
        <v>153</v>
      </c>
      <c r="HZ69" s="404">
        <v>1</v>
      </c>
    </row>
    <row r="70" spans="1:234" ht="15.5">
      <c r="A70" s="230">
        <v>16060206</v>
      </c>
      <c r="B70" s="195">
        <v>0</v>
      </c>
      <c r="C70" s="195"/>
      <c r="D70" s="401">
        <v>1703044</v>
      </c>
      <c r="E70" s="401">
        <v>63</v>
      </c>
      <c r="G70" s="122">
        <v>1602022</v>
      </c>
      <c r="H70" s="134">
        <v>16020205</v>
      </c>
      <c r="J70" s="35" t="s">
        <v>173</v>
      </c>
      <c r="K70" s="36">
        <v>16</v>
      </c>
      <c r="L70" s="36"/>
      <c r="M70" s="36">
        <v>8</v>
      </c>
      <c r="N70" s="36">
        <v>1</v>
      </c>
      <c r="O70" s="156">
        <v>13</v>
      </c>
      <c r="P70" s="125">
        <v>6</v>
      </c>
      <c r="Q70" s="37" t="s">
        <v>153</v>
      </c>
      <c r="R70" s="37">
        <v>3</v>
      </c>
      <c r="S70" s="37">
        <v>1</v>
      </c>
      <c r="T70" s="36">
        <v>1</v>
      </c>
      <c r="U70" s="156" t="s">
        <v>153</v>
      </c>
      <c r="V70" s="36" t="s">
        <v>153</v>
      </c>
      <c r="W70" s="37">
        <v>1</v>
      </c>
      <c r="X70" s="36" t="s">
        <v>153</v>
      </c>
      <c r="Y70" s="37">
        <v>9</v>
      </c>
      <c r="Z70" s="36">
        <v>1</v>
      </c>
      <c r="AA70" s="125">
        <v>1</v>
      </c>
      <c r="AB70" s="125">
        <v>62</v>
      </c>
      <c r="AC70" s="36">
        <v>15</v>
      </c>
      <c r="AD70" s="36">
        <v>17</v>
      </c>
      <c r="AE70" s="36" t="s">
        <v>153</v>
      </c>
      <c r="AF70" s="36">
        <v>1600</v>
      </c>
      <c r="AG70" s="37" t="s">
        <v>153</v>
      </c>
      <c r="AH70" s="36" t="s">
        <v>153</v>
      </c>
      <c r="AI70" s="36">
        <v>4</v>
      </c>
      <c r="AJ70" s="36">
        <v>1</v>
      </c>
      <c r="AK70" s="125">
        <v>53</v>
      </c>
      <c r="AL70" s="37">
        <v>3</v>
      </c>
      <c r="AM70" s="36" t="s">
        <v>153</v>
      </c>
      <c r="AN70" s="125">
        <v>14</v>
      </c>
      <c r="AO70" s="125">
        <v>7</v>
      </c>
      <c r="AP70" s="36" t="s">
        <v>153</v>
      </c>
      <c r="AQ70" s="125">
        <v>1</v>
      </c>
      <c r="AR70" s="36">
        <v>2</v>
      </c>
      <c r="AS70" s="312"/>
      <c r="AT70" s="312"/>
      <c r="AU70" s="37">
        <v>2</v>
      </c>
      <c r="AV70" s="36" t="s">
        <v>153</v>
      </c>
      <c r="AW70" s="36" t="s">
        <v>153</v>
      </c>
      <c r="AX70" s="36" t="s">
        <v>153</v>
      </c>
      <c r="AY70" s="309"/>
      <c r="AZ70" s="36">
        <v>4</v>
      </c>
      <c r="BA70" s="37">
        <v>33</v>
      </c>
      <c r="BB70" s="36">
        <v>2</v>
      </c>
      <c r="BD70" s="325"/>
      <c r="BE70" s="320"/>
      <c r="BF70" s="125" t="s">
        <v>153</v>
      </c>
      <c r="BG70" s="125">
        <v>3</v>
      </c>
      <c r="BH70" s="125" t="s">
        <v>153</v>
      </c>
      <c r="BI70" s="125">
        <v>4</v>
      </c>
      <c r="BJ70" s="125">
        <v>3</v>
      </c>
      <c r="BK70" s="156"/>
      <c r="BL70" s="125" t="s">
        <v>153</v>
      </c>
      <c r="BM70" s="125" t="s">
        <v>153</v>
      </c>
      <c r="BN70" s="156"/>
      <c r="BO70" s="125" t="s">
        <v>153</v>
      </c>
      <c r="BP70" s="125" t="s">
        <v>153</v>
      </c>
      <c r="BQ70" s="125">
        <v>4</v>
      </c>
      <c r="BR70" s="125">
        <v>3</v>
      </c>
      <c r="BS70" s="125">
        <v>2</v>
      </c>
      <c r="BT70" s="125">
        <v>3</v>
      </c>
      <c r="BU70" s="125" t="s">
        <v>153</v>
      </c>
      <c r="BV70" s="125">
        <v>9</v>
      </c>
      <c r="BW70" s="125">
        <v>1</v>
      </c>
      <c r="BX70" s="156"/>
      <c r="BY70" s="125">
        <v>1</v>
      </c>
      <c r="BZ70" s="125">
        <v>3</v>
      </c>
      <c r="CA70" s="125">
        <v>3</v>
      </c>
      <c r="CB70" s="156"/>
      <c r="CC70" s="156"/>
      <c r="CD70" s="125">
        <v>50</v>
      </c>
      <c r="CE70" s="125" t="s">
        <v>153</v>
      </c>
      <c r="CF70" s="125">
        <v>2</v>
      </c>
      <c r="CG70" s="125">
        <v>2</v>
      </c>
      <c r="CH70" s="125" t="s">
        <v>153</v>
      </c>
      <c r="CI70" s="125" t="s">
        <v>153</v>
      </c>
      <c r="CJ70" s="125" t="s">
        <v>153</v>
      </c>
      <c r="CK70" s="156"/>
      <c r="CL70" s="125" t="s">
        <v>153</v>
      </c>
      <c r="CN70" s="125">
        <v>3</v>
      </c>
      <c r="CO70" s="125" t="s">
        <v>153</v>
      </c>
      <c r="CP70" s="125">
        <v>15</v>
      </c>
      <c r="CQ70" s="245"/>
      <c r="CR70" s="245"/>
      <c r="CS70" s="245"/>
      <c r="CT70" s="125">
        <v>26</v>
      </c>
      <c r="CU70" s="125">
        <v>1</v>
      </c>
      <c r="CV70" s="125" t="s">
        <v>153</v>
      </c>
      <c r="CW70" s="125">
        <v>8</v>
      </c>
      <c r="CX70" s="245"/>
      <c r="CY70" s="206"/>
      <c r="DA70" s="125">
        <v>3</v>
      </c>
      <c r="DB70" s="125">
        <v>1</v>
      </c>
      <c r="DC70" s="125">
        <v>1</v>
      </c>
      <c r="DD70" s="125" t="s">
        <v>153</v>
      </c>
      <c r="DE70" s="245"/>
      <c r="DF70" s="245"/>
      <c r="DG70" s="125">
        <v>4</v>
      </c>
      <c r="DH70" s="125">
        <v>2</v>
      </c>
      <c r="DI70" s="125">
        <v>3</v>
      </c>
      <c r="DJ70" s="156"/>
      <c r="DK70" s="125" t="s">
        <v>153</v>
      </c>
      <c r="DL70" s="156"/>
      <c r="DM70" s="156"/>
      <c r="DN70" s="156"/>
      <c r="DO70" s="125">
        <v>3</v>
      </c>
      <c r="DP70" s="125">
        <v>17</v>
      </c>
      <c r="DQ70" s="156"/>
      <c r="DR70" s="156"/>
      <c r="DS70" s="156"/>
      <c r="DT70" s="156"/>
      <c r="DU70" s="125">
        <v>1</v>
      </c>
      <c r="DV70" s="156"/>
      <c r="DW70" s="156"/>
      <c r="DX70" s="156"/>
      <c r="DY70" s="156"/>
      <c r="DZ70" s="125" t="s">
        <v>153</v>
      </c>
      <c r="EA70" s="125">
        <v>180</v>
      </c>
      <c r="EB70" s="156"/>
      <c r="EC70" s="125" t="s">
        <v>153</v>
      </c>
      <c r="ED70" s="156"/>
      <c r="EE70" s="156"/>
      <c r="EF70" s="156"/>
      <c r="EG70" s="156"/>
      <c r="EH70" s="156"/>
      <c r="EI70" s="125" t="s">
        <v>153</v>
      </c>
      <c r="EJ70" s="156"/>
      <c r="EL70" s="125">
        <v>4</v>
      </c>
      <c r="EM70" s="122"/>
      <c r="EN70" s="122"/>
      <c r="EO70" s="122"/>
      <c r="EP70" s="122"/>
      <c r="EQ70" s="125">
        <v>4</v>
      </c>
      <c r="ER70" s="156"/>
      <c r="ES70" s="339"/>
      <c r="ET70" s="404"/>
      <c r="EU70" s="404">
        <v>18</v>
      </c>
      <c r="EV70" s="404">
        <v>10</v>
      </c>
      <c r="EW70" s="404" t="s">
        <v>153</v>
      </c>
      <c r="EX70" s="404">
        <v>1</v>
      </c>
      <c r="EY70" s="404" t="s">
        <v>153</v>
      </c>
      <c r="EZ70" s="404">
        <v>13</v>
      </c>
      <c r="FB70" s="404" t="s">
        <v>153</v>
      </c>
      <c r="FC70" s="245"/>
      <c r="FD70" s="245"/>
      <c r="FF70" s="404">
        <v>3</v>
      </c>
      <c r="FG70" s="404"/>
      <c r="FI70" s="404">
        <v>7</v>
      </c>
      <c r="FJ70" s="245"/>
      <c r="FK70" s="404">
        <v>10</v>
      </c>
      <c r="FL70" s="404">
        <v>1</v>
      </c>
      <c r="FM70" s="404">
        <v>18</v>
      </c>
      <c r="FN70" s="404">
        <v>3</v>
      </c>
      <c r="FO70" s="404">
        <v>9</v>
      </c>
      <c r="FP70" s="245"/>
      <c r="FQ70" s="245"/>
      <c r="FR70" s="245"/>
      <c r="FS70" s="404">
        <v>4</v>
      </c>
      <c r="FT70" s="404">
        <v>12</v>
      </c>
      <c r="FV70" s="404" t="s">
        <v>153</v>
      </c>
      <c r="FW70" s="404">
        <v>18</v>
      </c>
      <c r="FX70" s="404"/>
      <c r="FY70" s="404" t="s">
        <v>153</v>
      </c>
      <c r="FZ70" s="404"/>
      <c r="GA70" s="404" t="s">
        <v>153</v>
      </c>
      <c r="GB70" s="404">
        <v>6</v>
      </c>
      <c r="GC70" s="404">
        <v>92</v>
      </c>
      <c r="GD70" s="404">
        <v>8</v>
      </c>
      <c r="GF70" s="404"/>
      <c r="GG70" s="404">
        <v>2</v>
      </c>
      <c r="GH70" s="404">
        <v>47</v>
      </c>
      <c r="GI70" s="404" t="s">
        <v>153</v>
      </c>
      <c r="GJ70" s="404">
        <v>11</v>
      </c>
      <c r="GL70" s="404">
        <v>1</v>
      </c>
      <c r="GM70" s="404">
        <v>1</v>
      </c>
      <c r="GN70" s="404">
        <v>6</v>
      </c>
      <c r="GO70" s="404">
        <v>11</v>
      </c>
      <c r="GQ70" s="404" t="s">
        <v>153</v>
      </c>
      <c r="GR70" s="404">
        <v>2</v>
      </c>
      <c r="GS70" s="404">
        <v>1</v>
      </c>
      <c r="GU70" s="396"/>
      <c r="GW70" s="245"/>
      <c r="GX70" s="404">
        <v>29</v>
      </c>
      <c r="GY70" s="404">
        <v>85</v>
      </c>
      <c r="HA70" s="404">
        <v>1900</v>
      </c>
      <c r="HE70" s="404">
        <v>34</v>
      </c>
      <c r="HF70" s="404">
        <v>22</v>
      </c>
      <c r="HI70" s="404">
        <v>18</v>
      </c>
      <c r="HJ70" s="404">
        <v>2</v>
      </c>
      <c r="HK70" s="404" t="s">
        <v>153</v>
      </c>
      <c r="HM70" s="404">
        <v>5</v>
      </c>
      <c r="HQ70" s="404">
        <v>4</v>
      </c>
      <c r="HR70" s="401"/>
      <c r="HS70" s="404">
        <v>9</v>
      </c>
      <c r="HT70" s="404">
        <v>5</v>
      </c>
      <c r="HU70" s="404">
        <v>140</v>
      </c>
      <c r="HV70" s="404">
        <v>220</v>
      </c>
      <c r="HW70" s="404">
        <v>5</v>
      </c>
      <c r="HZ70" s="404">
        <v>49</v>
      </c>
    </row>
    <row r="71" spans="1:234" ht="15.5">
      <c r="A71" s="229">
        <v>16070001</v>
      </c>
      <c r="B71" s="194">
        <v>1</v>
      </c>
      <c r="C71" s="194"/>
      <c r="D71" s="401">
        <v>1707048</v>
      </c>
      <c r="E71" s="401">
        <v>98</v>
      </c>
      <c r="G71" s="122">
        <v>1602024</v>
      </c>
      <c r="H71" s="134">
        <v>16020107</v>
      </c>
      <c r="J71" s="35" t="s">
        <v>174</v>
      </c>
      <c r="K71" s="36">
        <v>75</v>
      </c>
      <c r="L71" s="36"/>
      <c r="M71" s="36">
        <v>260</v>
      </c>
      <c r="N71" s="36">
        <v>4</v>
      </c>
      <c r="O71" s="156" t="s">
        <v>152</v>
      </c>
      <c r="P71" s="125">
        <v>1</v>
      </c>
      <c r="Q71" s="37">
        <v>2</v>
      </c>
      <c r="R71" s="37">
        <v>350</v>
      </c>
      <c r="S71" s="37">
        <v>25</v>
      </c>
      <c r="T71" s="36" t="s">
        <v>152</v>
      </c>
      <c r="U71" s="156" t="s">
        <v>153</v>
      </c>
      <c r="V71" s="36" t="s">
        <v>152</v>
      </c>
      <c r="W71" s="37">
        <v>3</v>
      </c>
      <c r="X71" s="36" t="s">
        <v>152</v>
      </c>
      <c r="Y71" s="37" t="s">
        <v>152</v>
      </c>
      <c r="Z71" s="36" t="s">
        <v>152</v>
      </c>
      <c r="AA71" s="125">
        <v>2</v>
      </c>
      <c r="AB71" s="125" t="s">
        <v>152</v>
      </c>
      <c r="AC71" s="36" t="s">
        <v>152</v>
      </c>
      <c r="AD71" s="36" t="s">
        <v>153</v>
      </c>
      <c r="AE71" s="36" t="s">
        <v>153</v>
      </c>
      <c r="AF71" s="36" t="s">
        <v>152</v>
      </c>
      <c r="AG71" s="37" t="s">
        <v>152</v>
      </c>
      <c r="AH71" s="36" t="s">
        <v>152</v>
      </c>
      <c r="AI71" s="36" t="s">
        <v>152</v>
      </c>
      <c r="AJ71" s="36" t="s">
        <v>152</v>
      </c>
      <c r="AK71" s="125" t="s">
        <v>152</v>
      </c>
      <c r="AL71" s="37">
        <v>1</v>
      </c>
      <c r="AM71" s="36" t="s">
        <v>152</v>
      </c>
      <c r="AN71" s="125" t="s">
        <v>152</v>
      </c>
      <c r="AO71" s="125" t="s">
        <v>152</v>
      </c>
      <c r="AP71" s="36" t="s">
        <v>152</v>
      </c>
      <c r="AQ71" s="125" t="s">
        <v>153</v>
      </c>
      <c r="AR71" s="36" t="s">
        <v>153</v>
      </c>
      <c r="AS71" s="312"/>
      <c r="AT71" s="312"/>
      <c r="AU71" s="37" t="s">
        <v>152</v>
      </c>
      <c r="AV71" s="36" t="s">
        <v>152</v>
      </c>
      <c r="AW71" s="36">
        <v>1</v>
      </c>
      <c r="AX71" s="36">
        <v>6</v>
      </c>
      <c r="AY71" s="309"/>
      <c r="AZ71" s="36">
        <v>22</v>
      </c>
      <c r="BA71" s="37" t="s">
        <v>152</v>
      </c>
      <c r="BB71" s="36" t="s">
        <v>152</v>
      </c>
      <c r="BD71" s="325"/>
      <c r="BE71" s="320"/>
      <c r="BF71" s="125" t="s">
        <v>153</v>
      </c>
      <c r="BG71" s="125">
        <v>1</v>
      </c>
      <c r="BH71" s="125">
        <v>1</v>
      </c>
      <c r="BI71" s="125" t="s">
        <v>152</v>
      </c>
      <c r="BJ71" s="125">
        <v>2</v>
      </c>
      <c r="BK71" s="156"/>
      <c r="BL71" s="125">
        <v>1</v>
      </c>
      <c r="BM71" s="125" t="s">
        <v>152</v>
      </c>
      <c r="BN71" s="156"/>
      <c r="BO71" s="125" t="s">
        <v>152</v>
      </c>
      <c r="BP71" s="125" t="s">
        <v>153</v>
      </c>
      <c r="BQ71" s="125" t="s">
        <v>153</v>
      </c>
      <c r="BR71" s="125" t="s">
        <v>152</v>
      </c>
      <c r="BS71" s="125" t="s">
        <v>152</v>
      </c>
      <c r="BT71" s="125">
        <v>1</v>
      </c>
      <c r="BU71" s="125" t="s">
        <v>152</v>
      </c>
      <c r="BV71" s="125">
        <v>4</v>
      </c>
      <c r="BW71" s="125">
        <v>1</v>
      </c>
      <c r="BX71" s="156"/>
      <c r="BY71" s="125" t="s">
        <v>153</v>
      </c>
      <c r="BZ71" s="125" t="s">
        <v>152</v>
      </c>
      <c r="CA71" s="125" t="s">
        <v>152</v>
      </c>
      <c r="CB71" s="156"/>
      <c r="CC71" s="156"/>
      <c r="CD71" s="125" t="s">
        <v>152</v>
      </c>
      <c r="CE71" s="125" t="s">
        <v>153</v>
      </c>
      <c r="CF71" s="125">
        <v>1</v>
      </c>
      <c r="CG71" s="125" t="s">
        <v>153</v>
      </c>
      <c r="CH71" s="125" t="s">
        <v>152</v>
      </c>
      <c r="CI71" s="125" t="s">
        <v>153</v>
      </c>
      <c r="CJ71" s="125">
        <v>4</v>
      </c>
      <c r="CK71" s="156"/>
      <c r="CL71" s="125" t="s">
        <v>152</v>
      </c>
      <c r="CN71" s="125">
        <v>110</v>
      </c>
      <c r="CO71" s="125" t="s">
        <v>152</v>
      </c>
      <c r="CP71" s="125">
        <v>1</v>
      </c>
      <c r="CQ71" s="245"/>
      <c r="CR71" s="245"/>
      <c r="CS71" s="245"/>
      <c r="CT71" s="125">
        <v>2</v>
      </c>
      <c r="CU71" s="125" t="s">
        <v>153</v>
      </c>
      <c r="CV71" s="125" t="s">
        <v>152</v>
      </c>
      <c r="CW71" s="125">
        <v>3</v>
      </c>
      <c r="CX71" s="245"/>
      <c r="CY71" s="206"/>
      <c r="DA71" s="125" t="s">
        <v>152</v>
      </c>
      <c r="DB71" s="125">
        <v>1</v>
      </c>
      <c r="DC71" s="125">
        <v>3</v>
      </c>
      <c r="DD71" s="125" t="s">
        <v>153</v>
      </c>
      <c r="DE71" s="245"/>
      <c r="DF71" s="245"/>
      <c r="DG71" s="125" t="s">
        <v>152</v>
      </c>
      <c r="DH71" s="125" t="s">
        <v>152</v>
      </c>
      <c r="DI71" s="125">
        <v>1</v>
      </c>
      <c r="DJ71" s="156"/>
      <c r="DK71" s="125" t="s">
        <v>153</v>
      </c>
      <c r="DL71" s="156"/>
      <c r="DM71" s="156"/>
      <c r="DN71" s="156"/>
      <c r="DO71" s="125" t="s">
        <v>153</v>
      </c>
      <c r="DP71" s="125" t="s">
        <v>152</v>
      </c>
      <c r="DQ71" s="156"/>
      <c r="DR71" s="156"/>
      <c r="DS71" s="156"/>
      <c r="DT71" s="156"/>
      <c r="DU71" s="125" t="s">
        <v>153</v>
      </c>
      <c r="DV71" s="156"/>
      <c r="DW71" s="156"/>
      <c r="DX71" s="156"/>
      <c r="DY71" s="156"/>
      <c r="DZ71" s="125" t="s">
        <v>153</v>
      </c>
      <c r="EA71" s="125" t="s">
        <v>152</v>
      </c>
      <c r="EB71" s="156"/>
      <c r="EC71" s="125" t="s">
        <v>152</v>
      </c>
      <c r="ED71" s="156"/>
      <c r="EE71" s="156"/>
      <c r="EF71" s="156"/>
      <c r="EG71" s="156"/>
      <c r="EH71" s="156"/>
      <c r="EI71" s="125">
        <v>1</v>
      </c>
      <c r="EJ71" s="156"/>
      <c r="EL71" s="125" t="s">
        <v>152</v>
      </c>
      <c r="EM71" s="122"/>
      <c r="EN71" s="122"/>
      <c r="EO71" s="122"/>
      <c r="EP71" s="122"/>
      <c r="EQ71" s="125" t="s">
        <v>153</v>
      </c>
      <c r="ER71" s="156"/>
      <c r="ES71" s="339"/>
      <c r="ET71" s="404"/>
      <c r="EU71" s="404">
        <v>1</v>
      </c>
      <c r="EV71" s="404" t="s">
        <v>152</v>
      </c>
      <c r="EW71" s="404">
        <v>1</v>
      </c>
      <c r="EX71" s="404">
        <v>1</v>
      </c>
      <c r="EY71" s="404" t="s">
        <v>152</v>
      </c>
      <c r="EZ71" s="404">
        <v>2</v>
      </c>
      <c r="FB71" s="404" t="s">
        <v>152</v>
      </c>
      <c r="FC71" s="245"/>
      <c r="FD71" s="245"/>
      <c r="FF71" s="404">
        <v>2</v>
      </c>
      <c r="FG71" s="404"/>
      <c r="FI71" s="404">
        <v>1</v>
      </c>
      <c r="FJ71" s="245"/>
      <c r="FK71" s="404">
        <v>2</v>
      </c>
      <c r="FL71" s="404">
        <v>1</v>
      </c>
      <c r="FM71" s="404">
        <v>3</v>
      </c>
      <c r="FN71" s="404" t="s">
        <v>152</v>
      </c>
      <c r="FO71" s="404" t="s">
        <v>152</v>
      </c>
      <c r="FP71" s="245"/>
      <c r="FQ71" s="245"/>
      <c r="FR71" s="245"/>
      <c r="FS71" s="404" t="s">
        <v>152</v>
      </c>
      <c r="FT71" s="404" t="s">
        <v>152</v>
      </c>
      <c r="FV71" s="404" t="s">
        <v>153</v>
      </c>
      <c r="FW71" s="404" t="s">
        <v>152</v>
      </c>
      <c r="FX71" s="404"/>
      <c r="FY71" s="404" t="s">
        <v>153</v>
      </c>
      <c r="FZ71" s="404"/>
      <c r="GA71" s="404" t="s">
        <v>153</v>
      </c>
      <c r="GB71" s="404">
        <v>5</v>
      </c>
      <c r="GC71" s="404" t="s">
        <v>152</v>
      </c>
      <c r="GD71" s="404">
        <v>1</v>
      </c>
      <c r="GF71" s="404"/>
      <c r="GG71" s="404">
        <v>1</v>
      </c>
      <c r="GH71" s="404" t="s">
        <v>152</v>
      </c>
      <c r="GI71" s="404">
        <v>7</v>
      </c>
      <c r="GJ71" s="404" t="s">
        <v>152</v>
      </c>
      <c r="GL71" s="404">
        <v>1</v>
      </c>
      <c r="GM71" s="404">
        <v>1</v>
      </c>
      <c r="GN71" s="404" t="s">
        <v>152</v>
      </c>
      <c r="GO71" s="404">
        <v>7</v>
      </c>
      <c r="GQ71" s="404">
        <v>2</v>
      </c>
      <c r="GR71" s="404">
        <v>16</v>
      </c>
      <c r="GS71" s="404" t="s">
        <v>152</v>
      </c>
      <c r="GU71" s="396"/>
      <c r="GW71" s="245"/>
      <c r="GX71" s="404">
        <v>22</v>
      </c>
      <c r="GY71" s="404">
        <v>2</v>
      </c>
      <c r="HA71" s="404">
        <v>8</v>
      </c>
      <c r="HE71" s="404">
        <v>4</v>
      </c>
      <c r="HF71" s="404">
        <v>26</v>
      </c>
      <c r="HI71" s="404" t="s">
        <v>153</v>
      </c>
      <c r="HJ71" s="404" t="s">
        <v>152</v>
      </c>
      <c r="HK71" s="404">
        <v>1</v>
      </c>
      <c r="HM71" s="404">
        <v>30</v>
      </c>
      <c r="HQ71" s="404" t="s">
        <v>152</v>
      </c>
      <c r="HR71" s="401"/>
      <c r="HS71" s="404">
        <v>2</v>
      </c>
      <c r="HT71" s="404">
        <v>5</v>
      </c>
      <c r="HU71" s="404">
        <v>65</v>
      </c>
      <c r="HV71" s="404">
        <v>5</v>
      </c>
      <c r="HW71" s="404">
        <v>10</v>
      </c>
      <c r="HZ71" s="404">
        <v>2</v>
      </c>
    </row>
    <row r="72" spans="1:234" ht="15.5">
      <c r="A72" s="229">
        <v>16070205</v>
      </c>
      <c r="B72" s="194">
        <v>1</v>
      </c>
      <c r="C72" s="194"/>
      <c r="D72" s="401">
        <v>1603015</v>
      </c>
      <c r="E72" s="401">
        <v>77</v>
      </c>
      <c r="G72" s="122">
        <v>1603003</v>
      </c>
      <c r="H72" s="134" t="s">
        <v>529</v>
      </c>
      <c r="J72" s="35" t="s">
        <v>175</v>
      </c>
      <c r="K72" s="36">
        <v>17</v>
      </c>
      <c r="L72" s="36"/>
      <c r="M72" s="36">
        <v>1</v>
      </c>
      <c r="N72" s="36" t="s">
        <v>152</v>
      </c>
      <c r="O72" s="156">
        <v>1</v>
      </c>
      <c r="P72" s="125" t="s">
        <v>153</v>
      </c>
      <c r="Q72" s="37" t="s">
        <v>152</v>
      </c>
      <c r="R72" s="37" t="s">
        <v>152</v>
      </c>
      <c r="S72" s="37" t="s">
        <v>152</v>
      </c>
      <c r="T72" s="36" t="s">
        <v>152</v>
      </c>
      <c r="U72" s="156" t="s">
        <v>153</v>
      </c>
      <c r="V72" s="36">
        <v>2</v>
      </c>
      <c r="W72" s="37">
        <v>1</v>
      </c>
      <c r="X72" s="36">
        <v>1</v>
      </c>
      <c r="Y72" s="37">
        <v>8</v>
      </c>
      <c r="Z72" s="36">
        <v>1</v>
      </c>
      <c r="AA72" s="125" t="s">
        <v>152</v>
      </c>
      <c r="AB72" s="125">
        <v>3</v>
      </c>
      <c r="AC72" s="36" t="s">
        <v>152</v>
      </c>
      <c r="AD72" s="36" t="s">
        <v>153</v>
      </c>
      <c r="AE72" s="36">
        <v>1</v>
      </c>
      <c r="AF72" s="36" t="s">
        <v>152</v>
      </c>
      <c r="AG72" s="37" t="s">
        <v>152</v>
      </c>
      <c r="AH72" s="36" t="s">
        <v>153</v>
      </c>
      <c r="AI72" s="36" t="s">
        <v>152</v>
      </c>
      <c r="AJ72" s="36">
        <v>8</v>
      </c>
      <c r="AK72" s="125">
        <v>1</v>
      </c>
      <c r="AL72" s="37" t="s">
        <v>153</v>
      </c>
      <c r="AM72" s="36">
        <v>5</v>
      </c>
      <c r="AN72" s="125" t="s">
        <v>153</v>
      </c>
      <c r="AO72" s="125" t="s">
        <v>153</v>
      </c>
      <c r="AP72" s="36" t="s">
        <v>152</v>
      </c>
      <c r="AQ72" s="125" t="s">
        <v>153</v>
      </c>
      <c r="AR72" s="36">
        <v>5</v>
      </c>
      <c r="AS72" s="312"/>
      <c r="AT72" s="312"/>
      <c r="AU72" s="37">
        <v>1</v>
      </c>
      <c r="AV72" s="36" t="s">
        <v>152</v>
      </c>
      <c r="AW72" s="36" t="s">
        <v>153</v>
      </c>
      <c r="AX72" s="36">
        <v>3</v>
      </c>
      <c r="AY72" s="309"/>
      <c r="AZ72" s="36" t="s">
        <v>152</v>
      </c>
      <c r="BA72" s="37">
        <v>1</v>
      </c>
      <c r="BB72" s="36" t="s">
        <v>152</v>
      </c>
      <c r="BD72" s="325"/>
      <c r="BE72" s="320"/>
      <c r="BF72" s="125" t="s">
        <v>153</v>
      </c>
      <c r="BG72" s="125">
        <v>3</v>
      </c>
      <c r="BH72" s="125" t="s">
        <v>153</v>
      </c>
      <c r="BI72" s="125" t="s">
        <v>153</v>
      </c>
      <c r="BJ72" s="125" t="s">
        <v>152</v>
      </c>
      <c r="BK72" s="156"/>
      <c r="BL72" s="125">
        <v>3</v>
      </c>
      <c r="BM72" s="125" t="s">
        <v>153</v>
      </c>
      <c r="BN72" s="156"/>
      <c r="BO72" s="125" t="s">
        <v>153</v>
      </c>
      <c r="BP72" s="125" t="s">
        <v>152</v>
      </c>
      <c r="BQ72" s="125">
        <v>3</v>
      </c>
      <c r="BR72" s="125">
        <v>1</v>
      </c>
      <c r="BS72" s="125" t="s">
        <v>152</v>
      </c>
      <c r="BT72" s="125">
        <v>4</v>
      </c>
      <c r="BU72" s="125" t="s">
        <v>152</v>
      </c>
      <c r="BV72" s="125">
        <v>1</v>
      </c>
      <c r="BW72" s="125" t="s">
        <v>152</v>
      </c>
      <c r="BX72" s="156"/>
      <c r="BY72" s="125" t="s">
        <v>152</v>
      </c>
      <c r="BZ72" s="125" t="s">
        <v>153</v>
      </c>
      <c r="CA72" s="125" t="s">
        <v>152</v>
      </c>
      <c r="CB72" s="156"/>
      <c r="CC72" s="156"/>
      <c r="CD72" s="125" t="s">
        <v>152</v>
      </c>
      <c r="CE72" s="125">
        <v>1</v>
      </c>
      <c r="CF72" s="125" t="s">
        <v>152</v>
      </c>
      <c r="CG72" s="125" t="s">
        <v>153</v>
      </c>
      <c r="CH72" s="125" t="s">
        <v>153</v>
      </c>
      <c r="CI72" s="125" t="s">
        <v>153</v>
      </c>
      <c r="CJ72" s="125" t="s">
        <v>153</v>
      </c>
      <c r="CK72" s="156"/>
      <c r="CL72" s="125">
        <v>1</v>
      </c>
      <c r="CN72" s="125">
        <v>6</v>
      </c>
      <c r="CO72" s="125" t="s">
        <v>153</v>
      </c>
      <c r="CP72" s="125">
        <v>1</v>
      </c>
      <c r="CQ72" s="245"/>
      <c r="CR72" s="245"/>
      <c r="CS72" s="245"/>
      <c r="CT72" s="125">
        <v>1</v>
      </c>
      <c r="CU72" s="125" t="s">
        <v>152</v>
      </c>
      <c r="CV72" s="125" t="s">
        <v>153</v>
      </c>
      <c r="CW72" s="125" t="s">
        <v>152</v>
      </c>
      <c r="CX72" s="245"/>
      <c r="CY72" s="206"/>
      <c r="DA72" s="125" t="s">
        <v>153</v>
      </c>
      <c r="DB72" s="125">
        <v>50</v>
      </c>
      <c r="DC72" s="125">
        <v>8</v>
      </c>
      <c r="DD72" s="125">
        <v>1</v>
      </c>
      <c r="DE72" s="245"/>
      <c r="DF72" s="245"/>
      <c r="DG72" s="125" t="s">
        <v>152</v>
      </c>
      <c r="DH72" s="125">
        <v>4</v>
      </c>
      <c r="DI72" s="125">
        <v>1</v>
      </c>
      <c r="DJ72" s="156"/>
      <c r="DK72" s="125" t="s">
        <v>153</v>
      </c>
      <c r="DL72" s="156"/>
      <c r="DM72" s="156"/>
      <c r="DN72" s="156"/>
      <c r="DO72" s="125">
        <v>1</v>
      </c>
      <c r="DP72" s="125">
        <v>2</v>
      </c>
      <c r="DQ72" s="156"/>
      <c r="DR72" s="156"/>
      <c r="DS72" s="156"/>
      <c r="DT72" s="156"/>
      <c r="DU72" s="125">
        <v>1</v>
      </c>
      <c r="DV72" s="156"/>
      <c r="DW72" s="156"/>
      <c r="DX72" s="156"/>
      <c r="DY72" s="156"/>
      <c r="DZ72" s="125" t="s">
        <v>153</v>
      </c>
      <c r="EA72" s="125">
        <v>5</v>
      </c>
      <c r="EB72" s="156"/>
      <c r="EC72" s="125">
        <v>3</v>
      </c>
      <c r="ED72" s="156"/>
      <c r="EE72" s="156"/>
      <c r="EF72" s="156"/>
      <c r="EG72" s="156"/>
      <c r="EH72" s="156"/>
      <c r="EI72" s="125">
        <v>2</v>
      </c>
      <c r="EJ72" s="156"/>
      <c r="EL72" s="125">
        <v>43</v>
      </c>
      <c r="EM72" s="122"/>
      <c r="EN72" s="122"/>
      <c r="EO72" s="122"/>
      <c r="EP72" s="122"/>
      <c r="EQ72" s="125">
        <v>1</v>
      </c>
      <c r="ER72" s="156"/>
      <c r="ES72" s="339"/>
      <c r="ET72" s="404"/>
      <c r="EU72" s="404">
        <v>4</v>
      </c>
      <c r="EV72" s="404" t="s">
        <v>153</v>
      </c>
      <c r="EW72" s="404" t="s">
        <v>153</v>
      </c>
      <c r="EX72" s="404">
        <v>1</v>
      </c>
      <c r="EY72" s="404" t="s">
        <v>152</v>
      </c>
      <c r="EZ72" s="404">
        <v>3</v>
      </c>
      <c r="FB72" s="404">
        <v>1</v>
      </c>
      <c r="FC72" s="245"/>
      <c r="FD72" s="245"/>
      <c r="FF72" s="404" t="s">
        <v>153</v>
      </c>
      <c r="FG72" s="404"/>
      <c r="FI72" s="404">
        <v>3</v>
      </c>
      <c r="FJ72" s="245"/>
      <c r="FK72" s="404">
        <v>30</v>
      </c>
      <c r="FL72" s="404">
        <v>1</v>
      </c>
      <c r="FM72" s="404">
        <v>1</v>
      </c>
      <c r="FN72" s="404" t="s">
        <v>153</v>
      </c>
      <c r="FO72" s="404" t="s">
        <v>153</v>
      </c>
      <c r="FP72" s="245"/>
      <c r="FQ72" s="245"/>
      <c r="FR72" s="245"/>
      <c r="FS72" s="404">
        <v>1</v>
      </c>
      <c r="FT72" s="404">
        <v>4</v>
      </c>
      <c r="FV72" s="404" t="s">
        <v>153</v>
      </c>
      <c r="FW72" s="404" t="s">
        <v>153</v>
      </c>
      <c r="FX72" s="404"/>
      <c r="FY72" s="404" t="s">
        <v>153</v>
      </c>
      <c r="FZ72" s="404"/>
      <c r="GA72" s="404" t="s">
        <v>153</v>
      </c>
      <c r="GB72" s="404">
        <v>2</v>
      </c>
      <c r="GC72" s="404">
        <v>2</v>
      </c>
      <c r="GD72" s="404" t="s">
        <v>153</v>
      </c>
      <c r="GF72" s="404"/>
      <c r="GG72" s="404">
        <v>4</v>
      </c>
      <c r="GH72" s="404">
        <v>1</v>
      </c>
      <c r="GI72" s="404">
        <v>11</v>
      </c>
      <c r="GJ72" s="404">
        <v>2</v>
      </c>
      <c r="GL72" s="404">
        <v>3</v>
      </c>
      <c r="GM72" s="404">
        <v>3</v>
      </c>
      <c r="GN72" s="404">
        <v>7</v>
      </c>
      <c r="GO72" s="404">
        <v>6</v>
      </c>
      <c r="GQ72" s="404" t="s">
        <v>152</v>
      </c>
      <c r="GR72" s="404">
        <v>1</v>
      </c>
      <c r="GS72" s="404">
        <v>2</v>
      </c>
      <c r="GU72" s="396"/>
      <c r="GW72" s="245"/>
      <c r="GX72" s="404">
        <v>3</v>
      </c>
      <c r="GY72" s="404">
        <v>1</v>
      </c>
      <c r="HA72" s="404">
        <v>10</v>
      </c>
      <c r="HE72" s="404">
        <v>4</v>
      </c>
      <c r="HF72" s="404">
        <v>6</v>
      </c>
      <c r="HI72" s="404" t="s">
        <v>153</v>
      </c>
      <c r="HJ72" s="404">
        <v>1</v>
      </c>
      <c r="HK72" s="404">
        <v>1</v>
      </c>
      <c r="HM72" s="404">
        <v>1</v>
      </c>
      <c r="HQ72" s="404">
        <v>4</v>
      </c>
      <c r="HR72" s="401"/>
      <c r="HS72" s="404">
        <v>1</v>
      </c>
      <c r="HT72" s="404">
        <v>1</v>
      </c>
      <c r="HU72" s="404">
        <v>30</v>
      </c>
      <c r="HV72" s="404">
        <v>74</v>
      </c>
      <c r="HW72" s="404">
        <v>1</v>
      </c>
      <c r="HZ72" s="404">
        <v>4</v>
      </c>
    </row>
    <row r="73" spans="1:234" ht="15.5">
      <c r="A73" s="232">
        <v>16070206</v>
      </c>
      <c r="B73" s="233">
        <v>0</v>
      </c>
      <c r="C73" s="233"/>
      <c r="D73" s="401">
        <v>1804002</v>
      </c>
      <c r="E73" s="401">
        <v>104</v>
      </c>
      <c r="G73" s="122">
        <v>1603007</v>
      </c>
      <c r="H73" s="134" t="s">
        <v>530</v>
      </c>
      <c r="J73" s="35" t="s">
        <v>176</v>
      </c>
      <c r="K73" s="36" t="s">
        <v>152</v>
      </c>
      <c r="L73" s="36"/>
      <c r="M73" s="36" t="s">
        <v>152</v>
      </c>
      <c r="N73" s="36" t="s">
        <v>153</v>
      </c>
      <c r="O73" s="156">
        <v>3</v>
      </c>
      <c r="P73" s="125" t="s">
        <v>152</v>
      </c>
      <c r="Q73" s="37" t="s">
        <v>153</v>
      </c>
      <c r="R73" s="37" t="s">
        <v>152</v>
      </c>
      <c r="S73" s="37" t="s">
        <v>153</v>
      </c>
      <c r="T73" s="36" t="s">
        <v>153</v>
      </c>
      <c r="U73" s="156" t="s">
        <v>153</v>
      </c>
      <c r="V73" s="36" t="s">
        <v>153</v>
      </c>
      <c r="W73" s="37" t="s">
        <v>152</v>
      </c>
      <c r="X73" s="36" t="s">
        <v>152</v>
      </c>
      <c r="Y73" s="37">
        <v>1</v>
      </c>
      <c r="Z73" s="36" t="s">
        <v>153</v>
      </c>
      <c r="AA73" s="125" t="s">
        <v>152</v>
      </c>
      <c r="AB73" s="125" t="s">
        <v>152</v>
      </c>
      <c r="AC73" s="36">
        <v>11</v>
      </c>
      <c r="AD73" s="36" t="s">
        <v>152</v>
      </c>
      <c r="AE73" s="36" t="s">
        <v>153</v>
      </c>
      <c r="AF73" s="36" t="s">
        <v>153</v>
      </c>
      <c r="AG73" s="37" t="s">
        <v>152</v>
      </c>
      <c r="AH73" s="36" t="s">
        <v>153</v>
      </c>
      <c r="AI73" s="36">
        <v>1</v>
      </c>
      <c r="AJ73" s="36" t="s">
        <v>152</v>
      </c>
      <c r="AK73" s="125" t="s">
        <v>152</v>
      </c>
      <c r="AL73" s="37" t="s">
        <v>153</v>
      </c>
      <c r="AM73" s="36" t="s">
        <v>152</v>
      </c>
      <c r="AN73" s="125" t="s">
        <v>152</v>
      </c>
      <c r="AO73" s="125" t="s">
        <v>152</v>
      </c>
      <c r="AP73" s="36" t="s">
        <v>153</v>
      </c>
      <c r="AQ73" s="125">
        <v>1</v>
      </c>
      <c r="AR73" s="36" t="s">
        <v>153</v>
      </c>
      <c r="AS73" s="312"/>
      <c r="AT73" s="312"/>
      <c r="AU73" s="37" t="s">
        <v>152</v>
      </c>
      <c r="AV73" s="36" t="s">
        <v>152</v>
      </c>
      <c r="AW73" s="36" t="s">
        <v>153</v>
      </c>
      <c r="AX73" s="36" t="s">
        <v>152</v>
      </c>
      <c r="AY73" s="309"/>
      <c r="AZ73" s="36">
        <v>1</v>
      </c>
      <c r="BA73" s="37" t="s">
        <v>152</v>
      </c>
      <c r="BB73" s="36" t="s">
        <v>152</v>
      </c>
      <c r="BD73" s="325"/>
      <c r="BE73" s="320"/>
      <c r="BF73" s="125" t="s">
        <v>153</v>
      </c>
      <c r="BG73" s="125" t="s">
        <v>152</v>
      </c>
      <c r="BH73" s="125" t="s">
        <v>153</v>
      </c>
      <c r="BI73" s="125" t="s">
        <v>152</v>
      </c>
      <c r="BJ73" s="125" t="s">
        <v>152</v>
      </c>
      <c r="BK73" s="156"/>
      <c r="BL73" s="125" t="s">
        <v>153</v>
      </c>
      <c r="BM73" s="125" t="s">
        <v>153</v>
      </c>
      <c r="BN73" s="156"/>
      <c r="BO73" s="125" t="s">
        <v>152</v>
      </c>
      <c r="BP73" s="125" t="s">
        <v>153</v>
      </c>
      <c r="BQ73" s="125" t="s">
        <v>153</v>
      </c>
      <c r="BR73" s="125">
        <v>1</v>
      </c>
      <c r="BS73" s="125" t="s">
        <v>152</v>
      </c>
      <c r="BT73" s="125" t="s">
        <v>152</v>
      </c>
      <c r="BU73" s="125" t="s">
        <v>153</v>
      </c>
      <c r="BV73" s="125" t="s">
        <v>153</v>
      </c>
      <c r="BW73" s="125" t="s">
        <v>153</v>
      </c>
      <c r="BX73" s="156"/>
      <c r="BY73" s="125" t="s">
        <v>153</v>
      </c>
      <c r="BZ73" s="125">
        <v>1</v>
      </c>
      <c r="CA73" s="125">
        <v>1</v>
      </c>
      <c r="CB73" s="156"/>
      <c r="CC73" s="156"/>
      <c r="CD73" s="125">
        <v>20</v>
      </c>
      <c r="CE73" s="125" t="s">
        <v>152</v>
      </c>
      <c r="CF73" s="125" t="s">
        <v>153</v>
      </c>
      <c r="CG73" s="125" t="s">
        <v>153</v>
      </c>
      <c r="CH73" s="125" t="s">
        <v>153</v>
      </c>
      <c r="CI73" s="125" t="s">
        <v>152</v>
      </c>
      <c r="CJ73" s="125" t="s">
        <v>153</v>
      </c>
      <c r="CK73" s="156"/>
      <c r="CL73" s="125" t="s">
        <v>153</v>
      </c>
      <c r="CN73" s="125" t="s">
        <v>152</v>
      </c>
      <c r="CO73" s="125" t="s">
        <v>153</v>
      </c>
      <c r="CP73" s="125" t="s">
        <v>152</v>
      </c>
      <c r="CQ73" s="245"/>
      <c r="CR73" s="245"/>
      <c r="CS73" s="245"/>
      <c r="CT73" s="125" t="s">
        <v>152</v>
      </c>
      <c r="CU73" s="125" t="s">
        <v>153</v>
      </c>
      <c r="CV73" s="125" t="s">
        <v>153</v>
      </c>
      <c r="CW73" s="125">
        <v>1</v>
      </c>
      <c r="CX73" s="245"/>
      <c r="CY73" s="206"/>
      <c r="DA73" s="125" t="s">
        <v>153</v>
      </c>
      <c r="DB73" s="125" t="s">
        <v>152</v>
      </c>
      <c r="DC73" s="125" t="s">
        <v>152</v>
      </c>
      <c r="DD73" s="125" t="s">
        <v>153</v>
      </c>
      <c r="DE73" s="245"/>
      <c r="DF73" s="245"/>
      <c r="DG73" s="125" t="s">
        <v>152</v>
      </c>
      <c r="DH73" s="125" t="s">
        <v>153</v>
      </c>
      <c r="DI73" s="125" t="s">
        <v>153</v>
      </c>
      <c r="DJ73" s="156"/>
      <c r="DK73" s="125" t="s">
        <v>153</v>
      </c>
      <c r="DL73" s="156"/>
      <c r="DM73" s="156"/>
      <c r="DN73" s="156"/>
      <c r="DO73" s="125">
        <v>1</v>
      </c>
      <c r="DP73" s="125" t="s">
        <v>152</v>
      </c>
      <c r="DQ73" s="156"/>
      <c r="DR73" s="156"/>
      <c r="DS73" s="156"/>
      <c r="DT73" s="156"/>
      <c r="DU73" s="125" t="s">
        <v>153</v>
      </c>
      <c r="DV73" s="156"/>
      <c r="DW73" s="156"/>
      <c r="DX73" s="156"/>
      <c r="DY73" s="156"/>
      <c r="DZ73" s="125" t="s">
        <v>153</v>
      </c>
      <c r="EA73" s="125" t="s">
        <v>152</v>
      </c>
      <c r="EB73" s="156"/>
      <c r="EC73" s="125" t="s">
        <v>152</v>
      </c>
      <c r="ED73" s="156"/>
      <c r="EE73" s="156"/>
      <c r="EF73" s="156"/>
      <c r="EG73" s="156"/>
      <c r="EH73" s="156"/>
      <c r="EI73" s="125">
        <v>1</v>
      </c>
      <c r="EJ73" s="156"/>
      <c r="EL73" s="125" t="s">
        <v>153</v>
      </c>
      <c r="EM73" s="122"/>
      <c r="EN73" s="122"/>
      <c r="EO73" s="122"/>
      <c r="EP73" s="122"/>
      <c r="EQ73" s="125" t="s">
        <v>152</v>
      </c>
      <c r="ER73" s="156"/>
      <c r="ES73" s="339"/>
      <c r="ET73" s="404"/>
      <c r="EU73" s="404" t="s">
        <v>152</v>
      </c>
      <c r="EV73" s="404" t="s">
        <v>153</v>
      </c>
      <c r="EW73" s="404" t="s">
        <v>153</v>
      </c>
      <c r="EX73" s="404" t="s">
        <v>153</v>
      </c>
      <c r="EY73" s="404" t="s">
        <v>153</v>
      </c>
      <c r="EZ73" s="404" t="s">
        <v>152</v>
      </c>
      <c r="FB73" s="404">
        <v>1</v>
      </c>
      <c r="FC73" s="245"/>
      <c r="FD73" s="245"/>
      <c r="FF73" s="404" t="s">
        <v>153</v>
      </c>
      <c r="FG73" s="404"/>
      <c r="FI73" s="404" t="s">
        <v>152</v>
      </c>
      <c r="FJ73" s="245"/>
      <c r="FK73" s="404" t="s">
        <v>153</v>
      </c>
      <c r="FL73" s="404" t="s">
        <v>153</v>
      </c>
      <c r="FM73" s="404">
        <v>11</v>
      </c>
      <c r="FN73" s="404" t="s">
        <v>153</v>
      </c>
      <c r="FO73" s="404">
        <v>1</v>
      </c>
      <c r="FP73" s="245"/>
      <c r="FQ73" s="245"/>
      <c r="FR73" s="245"/>
      <c r="FS73" s="404" t="s">
        <v>152</v>
      </c>
      <c r="FT73" s="404">
        <v>1</v>
      </c>
      <c r="FV73" s="404" t="s">
        <v>153</v>
      </c>
      <c r="FW73" s="404" t="s">
        <v>153</v>
      </c>
      <c r="FX73" s="404"/>
      <c r="FY73" s="404" t="s">
        <v>152</v>
      </c>
      <c r="FZ73" s="404"/>
      <c r="GA73" s="404" t="s">
        <v>152</v>
      </c>
      <c r="GB73" s="404" t="s">
        <v>153</v>
      </c>
      <c r="GC73" s="404" t="s">
        <v>153</v>
      </c>
      <c r="GD73" s="404" t="s">
        <v>152</v>
      </c>
      <c r="GF73" s="404"/>
      <c r="GG73" s="404" t="s">
        <v>152</v>
      </c>
      <c r="GH73" s="404" t="s">
        <v>153</v>
      </c>
      <c r="GI73" s="404" t="s">
        <v>153</v>
      </c>
      <c r="GJ73" s="404" t="s">
        <v>152</v>
      </c>
      <c r="GL73" s="404">
        <v>1</v>
      </c>
      <c r="GM73" s="404">
        <v>1</v>
      </c>
      <c r="GN73" s="404">
        <v>2</v>
      </c>
      <c r="GO73" s="404">
        <v>2</v>
      </c>
      <c r="GQ73" s="404">
        <v>1</v>
      </c>
      <c r="GR73" s="404" t="s">
        <v>152</v>
      </c>
      <c r="GS73" s="404" t="s">
        <v>152</v>
      </c>
      <c r="GU73" s="396"/>
      <c r="GW73" s="245"/>
      <c r="GX73" s="404">
        <v>1</v>
      </c>
      <c r="GY73" s="404">
        <v>1</v>
      </c>
      <c r="HA73" s="404">
        <v>2</v>
      </c>
      <c r="HE73" s="404">
        <v>2</v>
      </c>
      <c r="HF73" s="404">
        <v>3</v>
      </c>
      <c r="HI73" s="404" t="s">
        <v>153</v>
      </c>
      <c r="HJ73" s="404">
        <v>1</v>
      </c>
      <c r="HK73" s="404">
        <v>1</v>
      </c>
      <c r="HM73" s="404">
        <v>1</v>
      </c>
      <c r="HQ73" s="404">
        <v>1</v>
      </c>
      <c r="HR73" s="401"/>
      <c r="HS73" s="404">
        <v>1</v>
      </c>
      <c r="HT73" s="404" t="s">
        <v>153</v>
      </c>
      <c r="HU73" s="404">
        <v>2</v>
      </c>
      <c r="HV73" s="404" t="s">
        <v>153</v>
      </c>
      <c r="HW73" s="404">
        <v>3</v>
      </c>
      <c r="HZ73" s="404">
        <v>13</v>
      </c>
    </row>
    <row r="74" spans="1:234" ht="15.5">
      <c r="A74" s="230" t="s">
        <v>538</v>
      </c>
      <c r="B74" s="195">
        <v>0</v>
      </c>
      <c r="C74" s="195"/>
      <c r="D74" s="401">
        <v>1603035</v>
      </c>
      <c r="E74" s="401">
        <v>97</v>
      </c>
      <c r="G74" s="122">
        <v>1603015</v>
      </c>
      <c r="H74" s="134" t="s">
        <v>531</v>
      </c>
      <c r="J74" s="35" t="s">
        <v>177</v>
      </c>
      <c r="K74" s="36">
        <v>1</v>
      </c>
      <c r="L74" s="36"/>
      <c r="M74" s="36" t="s">
        <v>152</v>
      </c>
      <c r="N74" s="36">
        <v>1</v>
      </c>
      <c r="O74" s="156" t="s">
        <v>153</v>
      </c>
      <c r="P74" s="125">
        <v>2</v>
      </c>
      <c r="Q74" s="37" t="s">
        <v>152</v>
      </c>
      <c r="R74" s="37">
        <v>1</v>
      </c>
      <c r="S74" s="37">
        <v>1</v>
      </c>
      <c r="T74" s="36" t="s">
        <v>152</v>
      </c>
      <c r="U74" s="156" t="s">
        <v>153</v>
      </c>
      <c r="V74" s="36" t="s">
        <v>153</v>
      </c>
      <c r="W74" s="37">
        <v>2</v>
      </c>
      <c r="X74" s="36" t="s">
        <v>152</v>
      </c>
      <c r="Y74" s="37" t="s">
        <v>152</v>
      </c>
      <c r="Z74" s="36" t="s">
        <v>153</v>
      </c>
      <c r="AA74" s="125" t="s">
        <v>152</v>
      </c>
      <c r="AB74" s="125">
        <v>10</v>
      </c>
      <c r="AC74" s="36">
        <v>1</v>
      </c>
      <c r="AD74" s="36">
        <v>1</v>
      </c>
      <c r="AE74" s="36" t="s">
        <v>153</v>
      </c>
      <c r="AF74" s="36" t="s">
        <v>152</v>
      </c>
      <c r="AG74" s="37" t="s">
        <v>152</v>
      </c>
      <c r="AH74" s="36" t="s">
        <v>153</v>
      </c>
      <c r="AI74" s="36" t="s">
        <v>152</v>
      </c>
      <c r="AJ74" s="36">
        <v>1</v>
      </c>
      <c r="AK74" s="125">
        <v>1</v>
      </c>
      <c r="AL74" s="37">
        <v>8</v>
      </c>
      <c r="AM74" s="36" t="s">
        <v>152</v>
      </c>
      <c r="AN74" s="125" t="s">
        <v>152</v>
      </c>
      <c r="AO74" s="125">
        <v>290</v>
      </c>
      <c r="AP74" s="36" t="s">
        <v>152</v>
      </c>
      <c r="AQ74" s="125">
        <v>2</v>
      </c>
      <c r="AR74" s="36">
        <v>1</v>
      </c>
      <c r="AS74" s="312"/>
      <c r="AT74" s="312"/>
      <c r="AU74" s="37">
        <v>1</v>
      </c>
      <c r="AV74" s="36">
        <v>2</v>
      </c>
      <c r="AW74" s="36">
        <v>1</v>
      </c>
      <c r="AX74" s="36">
        <v>3</v>
      </c>
      <c r="AY74" s="309"/>
      <c r="AZ74" s="36">
        <v>1</v>
      </c>
      <c r="BA74" s="37" t="s">
        <v>152</v>
      </c>
      <c r="BB74" s="36" t="s">
        <v>152</v>
      </c>
      <c r="BD74" s="325"/>
      <c r="BE74" s="320"/>
      <c r="BF74" s="125" t="s">
        <v>153</v>
      </c>
      <c r="BG74" s="125" t="s">
        <v>152</v>
      </c>
      <c r="BH74" s="125" t="s">
        <v>153</v>
      </c>
      <c r="BI74" s="125" t="s">
        <v>152</v>
      </c>
      <c r="BJ74" s="125">
        <v>1</v>
      </c>
      <c r="BK74" s="156"/>
      <c r="BL74" s="125">
        <v>1</v>
      </c>
      <c r="BM74" s="125" t="s">
        <v>152</v>
      </c>
      <c r="BN74" s="156"/>
      <c r="BO74" s="125" t="s">
        <v>153</v>
      </c>
      <c r="BP74" s="125">
        <v>1</v>
      </c>
      <c r="BQ74" s="125" t="s">
        <v>153</v>
      </c>
      <c r="BR74" s="125" t="s">
        <v>152</v>
      </c>
      <c r="BS74" s="125" t="s">
        <v>153</v>
      </c>
      <c r="BT74" s="125">
        <v>7</v>
      </c>
      <c r="BU74" s="125" t="s">
        <v>153</v>
      </c>
      <c r="BV74" s="125" t="s">
        <v>152</v>
      </c>
      <c r="BW74" s="125">
        <v>3</v>
      </c>
      <c r="BX74" s="156"/>
      <c r="BY74" s="125" t="s">
        <v>153</v>
      </c>
      <c r="BZ74" s="125">
        <v>1</v>
      </c>
      <c r="CA74" s="125" t="s">
        <v>152</v>
      </c>
      <c r="CB74" s="156"/>
      <c r="CC74" s="156"/>
      <c r="CD74" s="125" t="s">
        <v>152</v>
      </c>
      <c r="CE74" s="125" t="s">
        <v>152</v>
      </c>
      <c r="CF74" s="125" t="s">
        <v>152</v>
      </c>
      <c r="CG74" s="125" t="s">
        <v>153</v>
      </c>
      <c r="CH74" s="125" t="s">
        <v>153</v>
      </c>
      <c r="CI74" s="125">
        <v>1</v>
      </c>
      <c r="CJ74" s="125" t="s">
        <v>153</v>
      </c>
      <c r="CK74" s="156"/>
      <c r="CL74" s="125" t="s">
        <v>153</v>
      </c>
      <c r="CN74" s="125" t="s">
        <v>152</v>
      </c>
      <c r="CO74" s="125" t="s">
        <v>153</v>
      </c>
      <c r="CP74" s="125">
        <v>15</v>
      </c>
      <c r="CQ74" s="245"/>
      <c r="CR74" s="245"/>
      <c r="CS74" s="245"/>
      <c r="CT74" s="125">
        <v>2</v>
      </c>
      <c r="CU74" s="125">
        <v>1</v>
      </c>
      <c r="CV74" s="125" t="s">
        <v>153</v>
      </c>
      <c r="CW74" s="125">
        <v>1</v>
      </c>
      <c r="CX74" s="245"/>
      <c r="CY74" s="206"/>
      <c r="DA74" s="125">
        <v>1</v>
      </c>
      <c r="DB74" s="125">
        <v>1</v>
      </c>
      <c r="DC74" s="125">
        <v>1</v>
      </c>
      <c r="DD74" s="125" t="s">
        <v>153</v>
      </c>
      <c r="DE74" s="245"/>
      <c r="DF74" s="245"/>
      <c r="DG74" s="125" t="s">
        <v>152</v>
      </c>
      <c r="DH74" s="125">
        <v>2</v>
      </c>
      <c r="DI74" s="125">
        <v>1</v>
      </c>
      <c r="DJ74" s="156"/>
      <c r="DK74" s="125" t="s">
        <v>153</v>
      </c>
      <c r="DL74" s="156"/>
      <c r="DM74" s="156"/>
      <c r="DN74" s="156"/>
      <c r="DO74" s="125">
        <v>5</v>
      </c>
      <c r="DP74" s="125" t="s">
        <v>152</v>
      </c>
      <c r="DQ74" s="156"/>
      <c r="DR74" s="156"/>
      <c r="DS74" s="156"/>
      <c r="DT74" s="156"/>
      <c r="DU74" s="125" t="s">
        <v>153</v>
      </c>
      <c r="DV74" s="156"/>
      <c r="DW74" s="156"/>
      <c r="DX74" s="156"/>
      <c r="DY74" s="156"/>
      <c r="DZ74" s="125" t="s">
        <v>153</v>
      </c>
      <c r="EA74" s="125">
        <v>1</v>
      </c>
      <c r="EB74" s="156"/>
      <c r="EC74" s="125">
        <v>1</v>
      </c>
      <c r="ED74" s="156"/>
      <c r="EE74" s="156"/>
      <c r="EF74" s="156"/>
      <c r="EG74" s="156"/>
      <c r="EH74" s="156"/>
      <c r="EI74" s="125">
        <v>1</v>
      </c>
      <c r="EJ74" s="156"/>
      <c r="EL74" s="125">
        <v>1</v>
      </c>
      <c r="EM74" s="122"/>
      <c r="EN74" s="122"/>
      <c r="EO74" s="122"/>
      <c r="EP74" s="122"/>
      <c r="EQ74" s="125" t="s">
        <v>152</v>
      </c>
      <c r="ER74" s="156"/>
      <c r="ES74" s="339"/>
      <c r="ET74" s="404"/>
      <c r="EU74" s="404" t="s">
        <v>153</v>
      </c>
      <c r="EV74" s="404">
        <v>4</v>
      </c>
      <c r="EW74" s="404" t="s">
        <v>153</v>
      </c>
      <c r="EX74" s="404">
        <v>2</v>
      </c>
      <c r="EY74" s="404" t="s">
        <v>153</v>
      </c>
      <c r="EZ74" s="404">
        <v>1</v>
      </c>
      <c r="FB74" s="404" t="s">
        <v>152</v>
      </c>
      <c r="FC74" s="245"/>
      <c r="FD74" s="245"/>
      <c r="FF74" s="404" t="s">
        <v>152</v>
      </c>
      <c r="FG74" s="404"/>
      <c r="FI74" s="404">
        <v>2</v>
      </c>
      <c r="FJ74" s="245"/>
      <c r="FK74" s="404" t="s">
        <v>152</v>
      </c>
      <c r="FL74" s="404">
        <v>1</v>
      </c>
      <c r="FM74" s="404" t="s">
        <v>153</v>
      </c>
      <c r="FN74" s="404">
        <v>14</v>
      </c>
      <c r="FO74" s="404" t="s">
        <v>152</v>
      </c>
      <c r="FP74" s="245"/>
      <c r="FQ74" s="245"/>
      <c r="FR74" s="245"/>
      <c r="FS74" s="404" t="s">
        <v>153</v>
      </c>
      <c r="FT74" s="404">
        <v>1</v>
      </c>
      <c r="FV74" s="404">
        <v>7</v>
      </c>
      <c r="FW74" s="404">
        <v>1</v>
      </c>
      <c r="FX74" s="404"/>
      <c r="FY74" s="404">
        <v>4</v>
      </c>
      <c r="FZ74" s="404"/>
      <c r="GA74" s="404" t="s">
        <v>153</v>
      </c>
      <c r="GB74" s="404">
        <v>1</v>
      </c>
      <c r="GC74" s="404">
        <v>13</v>
      </c>
      <c r="GD74" s="404">
        <v>9</v>
      </c>
      <c r="GF74" s="404"/>
      <c r="GG74" s="404">
        <v>1</v>
      </c>
      <c r="GH74" s="404" t="s">
        <v>153</v>
      </c>
      <c r="GI74" s="404">
        <v>4</v>
      </c>
      <c r="GJ74" s="404">
        <v>1</v>
      </c>
      <c r="GL74" s="404" t="s">
        <v>152</v>
      </c>
      <c r="GM74" s="404" t="s">
        <v>152</v>
      </c>
      <c r="GN74" s="404">
        <v>1</v>
      </c>
      <c r="GO74" s="404">
        <v>1</v>
      </c>
      <c r="GQ74" s="404" t="s">
        <v>152</v>
      </c>
      <c r="GR74" s="404">
        <v>1</v>
      </c>
      <c r="GS74" s="404" t="s">
        <v>153</v>
      </c>
      <c r="GU74" s="396"/>
      <c r="GW74" s="245"/>
      <c r="GX74" s="404">
        <v>2</v>
      </c>
      <c r="GY74" s="404">
        <v>9</v>
      </c>
      <c r="HA74" s="404">
        <v>19</v>
      </c>
      <c r="HE74" s="404">
        <v>20</v>
      </c>
      <c r="HF74" s="404">
        <v>2</v>
      </c>
      <c r="HI74" s="404" t="s">
        <v>153</v>
      </c>
      <c r="HJ74" s="404" t="s">
        <v>153</v>
      </c>
      <c r="HK74" s="404" t="s">
        <v>153</v>
      </c>
      <c r="HM74" s="404">
        <v>13</v>
      </c>
      <c r="HQ74" s="404" t="s">
        <v>152</v>
      </c>
      <c r="HR74" s="401"/>
      <c r="HS74" s="404">
        <v>1</v>
      </c>
      <c r="HT74" s="404">
        <v>7</v>
      </c>
      <c r="HU74" s="404" t="s">
        <v>152</v>
      </c>
      <c r="HV74" s="404">
        <v>13</v>
      </c>
      <c r="HW74" s="404">
        <v>2</v>
      </c>
      <c r="HZ74" s="404">
        <v>2</v>
      </c>
    </row>
    <row r="75" spans="1:234" ht="15.5">
      <c r="A75" s="229" t="s">
        <v>540</v>
      </c>
      <c r="B75" s="194">
        <v>1</v>
      </c>
      <c r="C75" s="194"/>
      <c r="D75" s="401">
        <v>1503004</v>
      </c>
      <c r="E75" s="401">
        <v>102</v>
      </c>
      <c r="G75" s="122">
        <v>1603018</v>
      </c>
      <c r="H75" s="134" t="s">
        <v>532</v>
      </c>
      <c r="J75" s="35" t="s">
        <v>178</v>
      </c>
      <c r="K75" s="36">
        <v>1800</v>
      </c>
      <c r="L75" s="36"/>
      <c r="M75" s="36">
        <v>190</v>
      </c>
      <c r="N75" s="36">
        <v>41</v>
      </c>
      <c r="O75" s="156">
        <v>170</v>
      </c>
      <c r="P75" s="125">
        <v>200</v>
      </c>
      <c r="Q75" s="37">
        <v>29</v>
      </c>
      <c r="R75" s="37">
        <v>1300</v>
      </c>
      <c r="S75" s="37">
        <v>260</v>
      </c>
      <c r="T75" s="36">
        <v>37</v>
      </c>
      <c r="U75" s="156" t="s">
        <v>153</v>
      </c>
      <c r="V75" s="36">
        <v>5</v>
      </c>
      <c r="W75" s="37">
        <v>10</v>
      </c>
      <c r="X75" s="36">
        <v>150</v>
      </c>
      <c r="Y75" s="37">
        <v>66</v>
      </c>
      <c r="Z75" s="36">
        <v>150</v>
      </c>
      <c r="AA75" s="125">
        <v>9</v>
      </c>
      <c r="AB75" s="125">
        <v>59</v>
      </c>
      <c r="AC75" s="36">
        <v>64</v>
      </c>
      <c r="AD75" s="36">
        <v>36</v>
      </c>
      <c r="AE75" s="36">
        <v>100</v>
      </c>
      <c r="AF75" s="36">
        <v>250</v>
      </c>
      <c r="AG75" s="37">
        <v>8</v>
      </c>
      <c r="AH75" s="36">
        <v>24</v>
      </c>
      <c r="AI75" s="36">
        <v>5</v>
      </c>
      <c r="AJ75" s="36">
        <v>240</v>
      </c>
      <c r="AK75" s="125">
        <v>140</v>
      </c>
      <c r="AL75" s="37">
        <v>4800</v>
      </c>
      <c r="AM75" s="36">
        <v>5</v>
      </c>
      <c r="AN75" s="125" t="s">
        <v>152</v>
      </c>
      <c r="AO75" s="125">
        <v>19</v>
      </c>
      <c r="AP75" s="36">
        <v>120</v>
      </c>
      <c r="AQ75" s="125">
        <v>4</v>
      </c>
      <c r="AR75" s="36">
        <v>110</v>
      </c>
      <c r="AS75" s="312"/>
      <c r="AT75" s="312"/>
      <c r="AU75" s="37">
        <v>16</v>
      </c>
      <c r="AV75" s="36">
        <v>13</v>
      </c>
      <c r="AW75" s="36">
        <v>3</v>
      </c>
      <c r="AX75" s="36">
        <v>95</v>
      </c>
      <c r="AY75" s="309"/>
      <c r="AZ75" s="36">
        <v>37</v>
      </c>
      <c r="BA75" s="37">
        <v>15000</v>
      </c>
      <c r="BB75" s="36">
        <v>18</v>
      </c>
      <c r="BD75" s="325"/>
      <c r="BE75" s="320"/>
      <c r="BF75" s="125">
        <v>95</v>
      </c>
      <c r="BG75" s="125">
        <v>25</v>
      </c>
      <c r="BH75" s="125">
        <v>16</v>
      </c>
      <c r="BI75" s="125">
        <v>11</v>
      </c>
      <c r="BJ75" s="125">
        <v>16</v>
      </c>
      <c r="BK75" s="156"/>
      <c r="BL75" s="125">
        <v>76</v>
      </c>
      <c r="BM75" s="125">
        <v>14</v>
      </c>
      <c r="BN75" s="156"/>
      <c r="BO75" s="125">
        <v>10</v>
      </c>
      <c r="BP75" s="125" t="s">
        <v>153</v>
      </c>
      <c r="BQ75" s="125">
        <v>22</v>
      </c>
      <c r="BR75" s="125">
        <v>16</v>
      </c>
      <c r="BS75" s="125">
        <v>70</v>
      </c>
      <c r="BT75" s="125">
        <v>1200</v>
      </c>
      <c r="BU75" s="125">
        <v>3</v>
      </c>
      <c r="BV75" s="125">
        <v>2</v>
      </c>
      <c r="BW75" s="125">
        <v>2</v>
      </c>
      <c r="BX75" s="156"/>
      <c r="BY75" s="125">
        <v>30</v>
      </c>
      <c r="BZ75" s="125">
        <v>2</v>
      </c>
      <c r="CA75" s="125">
        <v>38</v>
      </c>
      <c r="CB75" s="156"/>
      <c r="CC75" s="156"/>
      <c r="CD75" s="125">
        <v>11</v>
      </c>
      <c r="CE75" s="125">
        <v>8</v>
      </c>
      <c r="CF75" s="125">
        <v>9</v>
      </c>
      <c r="CG75" s="125">
        <v>5</v>
      </c>
      <c r="CH75" s="125">
        <v>10</v>
      </c>
      <c r="CI75" s="125">
        <v>13</v>
      </c>
      <c r="CJ75" s="125">
        <v>63</v>
      </c>
      <c r="CK75" s="156"/>
      <c r="CL75" s="125">
        <v>18</v>
      </c>
      <c r="CN75" s="125">
        <v>9</v>
      </c>
      <c r="CO75" s="125" t="s">
        <v>153</v>
      </c>
      <c r="CP75" s="125">
        <v>24000</v>
      </c>
      <c r="CQ75" s="245"/>
      <c r="CR75" s="245"/>
      <c r="CS75" s="245"/>
      <c r="CT75" s="125">
        <v>3</v>
      </c>
      <c r="CU75" s="125">
        <v>7</v>
      </c>
      <c r="CV75" s="125">
        <v>11</v>
      </c>
      <c r="CW75" s="125">
        <v>28</v>
      </c>
      <c r="CX75" s="245"/>
      <c r="CY75" s="206"/>
      <c r="DA75" s="125">
        <v>14</v>
      </c>
      <c r="DB75" s="125">
        <v>3</v>
      </c>
      <c r="DC75" s="125">
        <v>160</v>
      </c>
      <c r="DD75" s="125">
        <v>120</v>
      </c>
      <c r="DE75" s="245"/>
      <c r="DF75" s="245"/>
      <c r="DG75" s="125">
        <v>40</v>
      </c>
      <c r="DH75" s="125">
        <v>28</v>
      </c>
      <c r="DI75" s="125">
        <v>2</v>
      </c>
      <c r="DJ75" s="156"/>
      <c r="DK75" s="125">
        <v>13</v>
      </c>
      <c r="DL75" s="156"/>
      <c r="DM75" s="156"/>
      <c r="DN75" s="156"/>
      <c r="DO75" s="125">
        <v>1300</v>
      </c>
      <c r="DP75" s="125">
        <v>76</v>
      </c>
      <c r="DQ75" s="156"/>
      <c r="DR75" s="156"/>
      <c r="DS75" s="156"/>
      <c r="DT75" s="156"/>
      <c r="DU75" s="125">
        <v>22</v>
      </c>
      <c r="DV75" s="156"/>
      <c r="DW75" s="156"/>
      <c r="DX75" s="156"/>
      <c r="DY75" s="156"/>
      <c r="DZ75" s="125" t="s">
        <v>153</v>
      </c>
      <c r="EA75" s="125">
        <v>290</v>
      </c>
      <c r="EB75" s="156"/>
      <c r="EC75" s="125">
        <v>110</v>
      </c>
      <c r="ED75" s="156"/>
      <c r="EE75" s="156"/>
      <c r="EF75" s="156"/>
      <c r="EG75" s="156"/>
      <c r="EH75" s="156"/>
      <c r="EI75" s="125">
        <v>41</v>
      </c>
      <c r="EJ75" s="156"/>
      <c r="EL75" s="125">
        <v>560</v>
      </c>
      <c r="EM75" s="122"/>
      <c r="EN75" s="122"/>
      <c r="EO75" s="122"/>
      <c r="EP75" s="122"/>
      <c r="EQ75" s="125">
        <v>10</v>
      </c>
      <c r="ER75" s="156"/>
      <c r="ES75" s="339"/>
      <c r="ET75" s="404"/>
      <c r="EU75" s="404">
        <v>38</v>
      </c>
      <c r="EV75" s="404">
        <v>7</v>
      </c>
      <c r="EW75" s="404">
        <v>12</v>
      </c>
      <c r="EX75" s="404">
        <v>16</v>
      </c>
      <c r="EY75" s="404">
        <v>2</v>
      </c>
      <c r="EZ75" s="404">
        <v>58</v>
      </c>
      <c r="FB75" s="404">
        <v>57</v>
      </c>
      <c r="FC75" s="245"/>
      <c r="FD75" s="245"/>
      <c r="FF75" s="404">
        <v>36</v>
      </c>
      <c r="FG75" s="404"/>
      <c r="FI75" s="404">
        <v>180</v>
      </c>
      <c r="FJ75" s="245"/>
      <c r="FK75" s="404">
        <v>140</v>
      </c>
      <c r="FL75" s="404">
        <v>46</v>
      </c>
      <c r="FM75" s="404">
        <v>48</v>
      </c>
      <c r="FN75" s="404">
        <v>3</v>
      </c>
      <c r="FO75" s="404">
        <v>54</v>
      </c>
      <c r="FP75" s="245"/>
      <c r="FQ75" s="245"/>
      <c r="FR75" s="245"/>
      <c r="FS75" s="404">
        <v>86</v>
      </c>
      <c r="FT75" s="404">
        <v>42</v>
      </c>
      <c r="FV75" s="404">
        <v>38</v>
      </c>
      <c r="FW75" s="404">
        <v>190</v>
      </c>
      <c r="FX75" s="404"/>
      <c r="FY75" s="404">
        <v>270</v>
      </c>
      <c r="FZ75" s="404"/>
      <c r="GA75" s="404">
        <v>37</v>
      </c>
      <c r="GB75" s="404">
        <v>150</v>
      </c>
      <c r="GC75" s="404">
        <v>14</v>
      </c>
      <c r="GD75" s="404">
        <v>92</v>
      </c>
      <c r="GF75" s="404"/>
      <c r="GG75" s="404">
        <v>53</v>
      </c>
      <c r="GH75" s="404">
        <v>190</v>
      </c>
      <c r="GI75" s="404">
        <v>280</v>
      </c>
      <c r="GJ75" s="404">
        <v>420</v>
      </c>
      <c r="GL75" s="404">
        <v>69</v>
      </c>
      <c r="GM75" s="404">
        <v>69</v>
      </c>
      <c r="GN75" s="404">
        <v>120</v>
      </c>
      <c r="GO75" s="404">
        <v>130</v>
      </c>
      <c r="GQ75" s="404">
        <v>130</v>
      </c>
      <c r="GR75" s="404">
        <v>57</v>
      </c>
      <c r="GS75" s="404">
        <v>1</v>
      </c>
      <c r="GU75" s="396"/>
      <c r="GW75" s="245"/>
      <c r="GX75" s="404">
        <v>410</v>
      </c>
      <c r="GY75" s="404">
        <v>110</v>
      </c>
      <c r="HA75" s="404">
        <v>580</v>
      </c>
      <c r="HE75" s="404">
        <v>71</v>
      </c>
      <c r="HF75" s="404">
        <v>110</v>
      </c>
      <c r="HI75" s="404">
        <v>20</v>
      </c>
      <c r="HJ75" s="404">
        <v>15</v>
      </c>
      <c r="HK75" s="404">
        <v>360</v>
      </c>
      <c r="HM75" s="404">
        <v>54</v>
      </c>
      <c r="HQ75" s="404">
        <v>59</v>
      </c>
      <c r="HR75" s="401"/>
      <c r="HS75" s="404">
        <v>160</v>
      </c>
      <c r="HT75" s="404">
        <v>300</v>
      </c>
      <c r="HU75" s="404">
        <v>200</v>
      </c>
      <c r="HV75" s="404">
        <v>260</v>
      </c>
      <c r="HW75" s="404">
        <v>62</v>
      </c>
      <c r="HZ75" s="404">
        <v>260</v>
      </c>
    </row>
    <row r="76" spans="1:234" ht="15.5">
      <c r="A76" s="229" t="s">
        <v>542</v>
      </c>
      <c r="B76" s="194">
        <v>1</v>
      </c>
      <c r="C76" s="194"/>
      <c r="D76" s="401">
        <v>1609014</v>
      </c>
      <c r="E76" s="401">
        <v>69</v>
      </c>
      <c r="G76" s="122">
        <v>1603022</v>
      </c>
      <c r="H76" s="134" t="s">
        <v>533</v>
      </c>
      <c r="J76" s="27" t="s">
        <v>179</v>
      </c>
      <c r="K76" s="38">
        <v>29.57</v>
      </c>
      <c r="L76" s="38"/>
      <c r="M76" s="38">
        <v>20.75</v>
      </c>
      <c r="N76" s="38">
        <v>14.24</v>
      </c>
      <c r="O76" s="157">
        <v>17</v>
      </c>
      <c r="P76" s="126">
        <v>18.850000000000001</v>
      </c>
      <c r="Q76" s="126">
        <v>15.72</v>
      </c>
      <c r="R76" s="126">
        <v>26.97</v>
      </c>
      <c r="S76" s="126">
        <v>19.809999999999999</v>
      </c>
      <c r="T76" s="38">
        <v>14.87</v>
      </c>
      <c r="U76" s="157">
        <v>6.05</v>
      </c>
      <c r="V76" s="38">
        <v>9.36</v>
      </c>
      <c r="W76" s="126">
        <v>11.66</v>
      </c>
      <c r="X76" s="38">
        <v>20.52</v>
      </c>
      <c r="Y76" s="126">
        <v>21.44</v>
      </c>
      <c r="Z76" s="38">
        <v>12.92</v>
      </c>
      <c r="AA76" s="126">
        <v>6.66</v>
      </c>
      <c r="AB76" s="126">
        <v>20.6</v>
      </c>
      <c r="AC76" s="38">
        <v>18.16</v>
      </c>
      <c r="AD76" s="38">
        <v>16.66</v>
      </c>
      <c r="AE76" s="38">
        <v>13.26</v>
      </c>
      <c r="AF76" s="38">
        <v>32.21</v>
      </c>
      <c r="AG76" s="126">
        <v>6.96</v>
      </c>
      <c r="AH76" s="38">
        <v>11.25</v>
      </c>
      <c r="AI76" s="38">
        <v>10.39</v>
      </c>
      <c r="AJ76" s="38">
        <v>16.329999999999998</v>
      </c>
      <c r="AK76" s="126">
        <v>15.12</v>
      </c>
      <c r="AL76" s="126">
        <v>31.23</v>
      </c>
      <c r="AM76" s="38">
        <v>6.42</v>
      </c>
      <c r="AN76" s="126">
        <v>7.21</v>
      </c>
      <c r="AO76" s="126">
        <v>11.25</v>
      </c>
      <c r="AP76" s="38">
        <v>12.22</v>
      </c>
      <c r="AQ76" s="126">
        <v>7.5</v>
      </c>
      <c r="AR76" s="38">
        <v>14.38</v>
      </c>
      <c r="AS76" s="313"/>
      <c r="AT76" s="313"/>
      <c r="AU76" s="126">
        <v>19.7</v>
      </c>
      <c r="AV76" s="38">
        <v>10.11</v>
      </c>
      <c r="AW76" s="38">
        <v>8.7100000000000009</v>
      </c>
      <c r="AX76" s="38">
        <v>23.67</v>
      </c>
      <c r="AY76" s="192"/>
      <c r="AZ76" s="38">
        <v>23.09</v>
      </c>
      <c r="BA76" s="126">
        <v>31.91</v>
      </c>
      <c r="BB76" s="38">
        <v>12.96</v>
      </c>
      <c r="BD76" s="321"/>
      <c r="BE76" s="327"/>
      <c r="BF76" s="126">
        <v>9.5299999999999994</v>
      </c>
      <c r="BG76" s="126">
        <v>17.079999999999998</v>
      </c>
      <c r="BH76" s="126">
        <v>8.5299999999999994</v>
      </c>
      <c r="BI76" s="126">
        <v>7.75</v>
      </c>
      <c r="BJ76" s="126">
        <v>12.59</v>
      </c>
      <c r="BK76" s="157"/>
      <c r="BL76" s="126">
        <v>14.81</v>
      </c>
      <c r="BM76" s="126">
        <v>3.31</v>
      </c>
      <c r="BN76" s="157"/>
      <c r="BO76" s="126">
        <v>10.17</v>
      </c>
      <c r="BP76" s="126">
        <v>9.4600000000000009</v>
      </c>
      <c r="BQ76" s="126">
        <v>12.74</v>
      </c>
      <c r="BR76" s="126">
        <v>19.54</v>
      </c>
      <c r="BS76" s="126">
        <v>15.51</v>
      </c>
      <c r="BT76" s="126">
        <v>27.28</v>
      </c>
      <c r="BU76" s="126">
        <v>3.86</v>
      </c>
      <c r="BV76" s="126">
        <v>5.89</v>
      </c>
      <c r="BW76" s="126">
        <v>11.92</v>
      </c>
      <c r="BX76" s="157"/>
      <c r="BY76" s="126">
        <v>8.27</v>
      </c>
      <c r="BZ76" s="126">
        <v>11.17</v>
      </c>
      <c r="CA76" s="126">
        <v>19.739999999999998</v>
      </c>
      <c r="CB76" s="157"/>
      <c r="CC76" s="157"/>
      <c r="CD76" s="126">
        <v>17.25</v>
      </c>
      <c r="CE76" s="126">
        <v>9.1</v>
      </c>
      <c r="CF76" s="126">
        <v>11.14</v>
      </c>
      <c r="CG76" s="126">
        <v>4.46</v>
      </c>
      <c r="CH76" s="126">
        <v>10.66</v>
      </c>
      <c r="CI76" s="126">
        <v>9.6</v>
      </c>
      <c r="CJ76" s="126">
        <v>21.53</v>
      </c>
      <c r="CK76" s="157"/>
      <c r="CL76" s="126">
        <v>7.57</v>
      </c>
      <c r="CN76" s="126">
        <v>24.8</v>
      </c>
      <c r="CO76" s="126">
        <v>6.11</v>
      </c>
      <c r="CP76" s="126">
        <v>32.85</v>
      </c>
      <c r="CQ76" s="192"/>
      <c r="CR76" s="192"/>
      <c r="CS76" s="192"/>
      <c r="CT76" s="126">
        <v>17.23</v>
      </c>
      <c r="CU76" s="126">
        <v>10.3</v>
      </c>
      <c r="CV76" s="126">
        <v>9.1</v>
      </c>
      <c r="CW76" s="126">
        <v>11.65</v>
      </c>
      <c r="CX76" s="192"/>
      <c r="CY76" s="206"/>
      <c r="DA76" s="126">
        <v>10.7</v>
      </c>
      <c r="DB76" s="126">
        <v>16.899999999999999</v>
      </c>
      <c r="DC76" s="126">
        <v>22.35</v>
      </c>
      <c r="DD76" s="126">
        <v>14.6</v>
      </c>
      <c r="DE76" s="192"/>
      <c r="DF76" s="192"/>
      <c r="DG76" s="126">
        <v>17.39</v>
      </c>
      <c r="DH76" s="126">
        <v>15.37</v>
      </c>
      <c r="DI76" s="126">
        <v>12.06</v>
      </c>
      <c r="DJ76" s="157"/>
      <c r="DK76" s="126">
        <v>11.46</v>
      </c>
      <c r="DL76" s="157"/>
      <c r="DM76" s="157"/>
      <c r="DN76" s="157"/>
      <c r="DO76" s="126">
        <v>18.53</v>
      </c>
      <c r="DP76" s="126">
        <v>16.57</v>
      </c>
      <c r="DQ76" s="157"/>
      <c r="DR76" s="157"/>
      <c r="DS76" s="157"/>
      <c r="DT76" s="157"/>
      <c r="DU76" s="126">
        <v>15.82</v>
      </c>
      <c r="DV76" s="157"/>
      <c r="DW76" s="157"/>
      <c r="DX76" s="157"/>
      <c r="DY76" s="157"/>
      <c r="DZ76" s="126">
        <v>5.34</v>
      </c>
      <c r="EA76" s="126">
        <v>20.41</v>
      </c>
      <c r="EB76" s="157"/>
      <c r="EC76" s="126">
        <v>11.66</v>
      </c>
      <c r="ED76" s="157"/>
      <c r="EE76" s="157"/>
      <c r="EF76" s="157"/>
      <c r="EG76" s="157"/>
      <c r="EH76" s="157"/>
      <c r="EI76" s="126">
        <v>12.69</v>
      </c>
      <c r="EJ76" s="157"/>
      <c r="EL76" s="126">
        <v>22.02</v>
      </c>
      <c r="EM76" s="122"/>
      <c r="EN76" s="122"/>
      <c r="EO76" s="122"/>
      <c r="EP76" s="122"/>
      <c r="EQ76" s="126">
        <v>5</v>
      </c>
      <c r="ER76" s="157"/>
      <c r="ES76" s="392"/>
      <c r="ET76" s="405"/>
      <c r="EU76" s="405">
        <v>17.55</v>
      </c>
      <c r="EV76" s="405">
        <v>18.3</v>
      </c>
      <c r="EW76" s="405">
        <v>14.24</v>
      </c>
      <c r="EX76" s="405">
        <v>9.49</v>
      </c>
      <c r="EY76" s="405">
        <v>4.66</v>
      </c>
      <c r="EZ76" s="405">
        <v>20.46</v>
      </c>
      <c r="FB76" s="405">
        <v>14.46</v>
      </c>
      <c r="FC76" s="192"/>
      <c r="FD76" s="192"/>
      <c r="FF76" s="405">
        <v>13.57</v>
      </c>
      <c r="FG76" s="405"/>
      <c r="FI76" s="405">
        <v>25.13</v>
      </c>
      <c r="FJ76" s="192"/>
      <c r="FK76" s="405">
        <v>31.11</v>
      </c>
      <c r="FL76" s="405">
        <v>18.899999999999999</v>
      </c>
      <c r="FM76" s="405">
        <v>21.73</v>
      </c>
      <c r="FN76" s="405">
        <v>11</v>
      </c>
      <c r="FO76" s="405">
        <v>16.73</v>
      </c>
      <c r="FP76" s="192"/>
      <c r="FQ76" s="192"/>
      <c r="FR76" s="192"/>
      <c r="FS76" s="405">
        <v>13.8</v>
      </c>
      <c r="FT76" s="405">
        <v>19.420000000000002</v>
      </c>
      <c r="FV76" s="405">
        <v>14.19</v>
      </c>
      <c r="FW76" s="405">
        <v>18.600000000000001</v>
      </c>
      <c r="FX76" s="405"/>
      <c r="FY76" s="405">
        <v>12.21</v>
      </c>
      <c r="FZ76" s="405"/>
      <c r="GA76" s="405">
        <v>13.08</v>
      </c>
      <c r="GB76" s="405">
        <v>21.11</v>
      </c>
      <c r="GC76" s="405">
        <v>22.31</v>
      </c>
      <c r="GD76" s="405">
        <v>20.63</v>
      </c>
      <c r="GF76" s="405"/>
      <c r="GG76" s="405">
        <v>18.61</v>
      </c>
      <c r="GH76" s="405">
        <v>22.55</v>
      </c>
      <c r="GI76" s="405">
        <v>22.51</v>
      </c>
      <c r="GJ76" s="405">
        <v>27.24</v>
      </c>
      <c r="GL76" s="405">
        <v>21.73</v>
      </c>
      <c r="GM76" s="405">
        <v>21.73</v>
      </c>
      <c r="GN76" s="405">
        <v>26.36</v>
      </c>
      <c r="GO76" s="405">
        <v>28.36</v>
      </c>
      <c r="GQ76" s="405">
        <v>18.600000000000001</v>
      </c>
      <c r="GR76" s="405">
        <v>21.2</v>
      </c>
      <c r="GS76" s="405">
        <v>9.33</v>
      </c>
      <c r="GU76" s="396"/>
      <c r="GW76" s="192"/>
      <c r="GX76" s="405">
        <v>35.659999999999997</v>
      </c>
      <c r="GY76" s="405">
        <v>32.82</v>
      </c>
      <c r="HA76" s="405">
        <v>37.49</v>
      </c>
      <c r="HE76" s="405">
        <v>30.27</v>
      </c>
      <c r="HF76" s="405">
        <v>28.36</v>
      </c>
      <c r="HI76" s="405">
        <v>14.2</v>
      </c>
      <c r="HJ76" s="405">
        <v>15.74</v>
      </c>
      <c r="HK76" s="405">
        <v>21.53</v>
      </c>
      <c r="HM76" s="405">
        <v>28.21</v>
      </c>
      <c r="HQ76" s="405">
        <v>24.74</v>
      </c>
      <c r="HR76" s="401"/>
      <c r="HS76" s="405">
        <v>25.54</v>
      </c>
      <c r="HT76" s="405">
        <v>26.35</v>
      </c>
      <c r="HU76" s="405">
        <v>38.64</v>
      </c>
      <c r="HV76" s="405">
        <v>32.22</v>
      </c>
      <c r="HW76" s="405">
        <v>29.07</v>
      </c>
      <c r="HZ76" s="405">
        <v>31.88</v>
      </c>
    </row>
    <row r="77" spans="1:234" ht="15.5">
      <c r="A77" s="229" t="s">
        <v>543</v>
      </c>
      <c r="B77" s="194">
        <v>1</v>
      </c>
      <c r="C77" s="194"/>
      <c r="D77" s="401">
        <v>1609024</v>
      </c>
      <c r="E77" s="401">
        <v>87</v>
      </c>
      <c r="G77" s="122">
        <v>1603027</v>
      </c>
      <c r="H77" s="134" t="s">
        <v>534</v>
      </c>
      <c r="J77" s="35" t="s">
        <v>180</v>
      </c>
      <c r="K77" s="36">
        <v>1</v>
      </c>
      <c r="L77" s="36"/>
      <c r="M77" s="36">
        <v>1</v>
      </c>
      <c r="N77" s="36">
        <v>1</v>
      </c>
      <c r="O77" s="156">
        <v>1</v>
      </c>
      <c r="P77" s="125" t="s">
        <v>152</v>
      </c>
      <c r="Q77" s="37" t="s">
        <v>153</v>
      </c>
      <c r="R77" s="37">
        <v>19</v>
      </c>
      <c r="S77" s="37" t="s">
        <v>153</v>
      </c>
      <c r="T77" s="36" t="s">
        <v>153</v>
      </c>
      <c r="U77" s="156" t="s">
        <v>153</v>
      </c>
      <c r="V77" s="36" t="s">
        <v>153</v>
      </c>
      <c r="W77" s="37">
        <v>8</v>
      </c>
      <c r="X77" s="36" t="s">
        <v>152</v>
      </c>
      <c r="Y77" s="37">
        <v>1</v>
      </c>
      <c r="Z77" s="36" t="s">
        <v>152</v>
      </c>
      <c r="AA77" s="125" t="s">
        <v>153</v>
      </c>
      <c r="AB77" s="125">
        <v>3</v>
      </c>
      <c r="AC77" s="36">
        <v>2</v>
      </c>
      <c r="AD77" s="36">
        <v>6</v>
      </c>
      <c r="AE77" s="36" t="s">
        <v>153</v>
      </c>
      <c r="AF77" s="36">
        <v>4</v>
      </c>
      <c r="AG77" s="37" t="s">
        <v>152</v>
      </c>
      <c r="AH77" s="36">
        <v>1</v>
      </c>
      <c r="AI77" s="36" t="s">
        <v>153</v>
      </c>
      <c r="AJ77" s="36">
        <v>1</v>
      </c>
      <c r="AK77" s="125">
        <v>2</v>
      </c>
      <c r="AL77" s="37">
        <v>2</v>
      </c>
      <c r="AM77" s="36">
        <v>6</v>
      </c>
      <c r="AN77" s="125" t="s">
        <v>153</v>
      </c>
      <c r="AO77" s="125" t="s">
        <v>153</v>
      </c>
      <c r="AP77" s="36">
        <v>7</v>
      </c>
      <c r="AQ77" s="125" t="s">
        <v>152</v>
      </c>
      <c r="AR77" s="36">
        <v>1</v>
      </c>
      <c r="AS77" s="312"/>
      <c r="AT77" s="312"/>
      <c r="AU77" s="37" t="s">
        <v>152</v>
      </c>
      <c r="AV77" s="36" t="s">
        <v>152</v>
      </c>
      <c r="AW77" s="36">
        <v>19</v>
      </c>
      <c r="AX77" s="36">
        <v>18</v>
      </c>
      <c r="AY77" s="309"/>
      <c r="AZ77" s="36">
        <v>3</v>
      </c>
      <c r="BA77" s="37">
        <v>1</v>
      </c>
      <c r="BB77" s="36">
        <v>6</v>
      </c>
      <c r="BD77" s="325"/>
      <c r="BE77" s="320"/>
      <c r="BF77" s="125">
        <v>1</v>
      </c>
      <c r="BG77" s="125">
        <v>1</v>
      </c>
      <c r="BH77" s="125" t="s">
        <v>153</v>
      </c>
      <c r="BI77" s="125" t="s">
        <v>153</v>
      </c>
      <c r="BJ77" s="125">
        <v>2</v>
      </c>
      <c r="BK77" s="156"/>
      <c r="BL77" s="125">
        <v>4</v>
      </c>
      <c r="BM77" s="125" t="s">
        <v>153</v>
      </c>
      <c r="BN77" s="156"/>
      <c r="BO77" s="125" t="s">
        <v>153</v>
      </c>
      <c r="BP77" s="125" t="s">
        <v>153</v>
      </c>
      <c r="BQ77" s="125">
        <v>39</v>
      </c>
      <c r="BR77" s="125">
        <v>92</v>
      </c>
      <c r="BS77" s="125">
        <v>17</v>
      </c>
      <c r="BT77" s="125">
        <v>2</v>
      </c>
      <c r="BU77" s="125" t="s">
        <v>153</v>
      </c>
      <c r="BV77" s="125" t="s">
        <v>153</v>
      </c>
      <c r="BW77" s="125">
        <v>3</v>
      </c>
      <c r="BX77" s="156"/>
      <c r="BY77" s="125">
        <v>1</v>
      </c>
      <c r="BZ77" s="125">
        <v>1</v>
      </c>
      <c r="CA77" s="125">
        <v>11</v>
      </c>
      <c r="CB77" s="156"/>
      <c r="CC77" s="156"/>
      <c r="CD77" s="125">
        <v>1</v>
      </c>
      <c r="CE77" s="125" t="s">
        <v>152</v>
      </c>
      <c r="CF77" s="125" t="s">
        <v>152</v>
      </c>
      <c r="CG77" s="125" t="s">
        <v>153</v>
      </c>
      <c r="CH77" s="125" t="s">
        <v>153</v>
      </c>
      <c r="CI77" s="125" t="s">
        <v>152</v>
      </c>
      <c r="CJ77" s="125">
        <v>1</v>
      </c>
      <c r="CK77" s="156"/>
      <c r="CL77" s="125">
        <v>7</v>
      </c>
      <c r="CN77" s="125">
        <v>1</v>
      </c>
      <c r="CO77" s="125">
        <v>3</v>
      </c>
      <c r="CP77" s="125">
        <v>1</v>
      </c>
      <c r="CQ77" s="245"/>
      <c r="CR77" s="245"/>
      <c r="CS77" s="245"/>
      <c r="CT77" s="125">
        <v>2</v>
      </c>
      <c r="CU77" s="125" t="s">
        <v>153</v>
      </c>
      <c r="CV77" s="125" t="s">
        <v>152</v>
      </c>
      <c r="CW77" s="125" t="s">
        <v>153</v>
      </c>
      <c r="CX77" s="245"/>
      <c r="CY77" s="206"/>
      <c r="DA77" s="125" t="s">
        <v>152</v>
      </c>
      <c r="DB77" s="125" t="s">
        <v>152</v>
      </c>
      <c r="DC77" s="125">
        <v>3</v>
      </c>
      <c r="DD77" s="125">
        <v>10</v>
      </c>
      <c r="DE77" s="245"/>
      <c r="DF77" s="245"/>
      <c r="DG77" s="125" t="s">
        <v>153</v>
      </c>
      <c r="DH77" s="125" t="s">
        <v>153</v>
      </c>
      <c r="DI77" s="125" t="s">
        <v>153</v>
      </c>
      <c r="DJ77" s="156"/>
      <c r="DK77" s="125" t="s">
        <v>153</v>
      </c>
      <c r="DL77" s="156"/>
      <c r="DM77" s="156"/>
      <c r="DN77" s="156"/>
      <c r="DO77" s="125">
        <v>4</v>
      </c>
      <c r="DP77" s="125">
        <v>68</v>
      </c>
      <c r="DQ77" s="156"/>
      <c r="DR77" s="156"/>
      <c r="DS77" s="156"/>
      <c r="DT77" s="156"/>
      <c r="DU77" s="125">
        <v>1</v>
      </c>
      <c r="DV77" s="156"/>
      <c r="DW77" s="156"/>
      <c r="DX77" s="156"/>
      <c r="DY77" s="156"/>
      <c r="DZ77" s="125" t="s">
        <v>153</v>
      </c>
      <c r="EA77" s="125">
        <v>2</v>
      </c>
      <c r="EB77" s="156"/>
      <c r="EC77" s="125">
        <v>2</v>
      </c>
      <c r="ED77" s="156"/>
      <c r="EE77" s="156"/>
      <c r="EF77" s="156"/>
      <c r="EG77" s="156"/>
      <c r="EH77" s="156"/>
      <c r="EI77" s="125" t="s">
        <v>153</v>
      </c>
      <c r="EJ77" s="156"/>
      <c r="EL77" s="125">
        <v>2</v>
      </c>
      <c r="EM77" s="122"/>
      <c r="EN77" s="122"/>
      <c r="EO77" s="122"/>
      <c r="EP77" s="122"/>
      <c r="EQ77" s="125">
        <v>2</v>
      </c>
      <c r="ER77" s="156"/>
      <c r="ES77" s="339"/>
      <c r="ET77" s="404"/>
      <c r="EU77" s="404" t="s">
        <v>153</v>
      </c>
      <c r="EV77" s="404" t="s">
        <v>153</v>
      </c>
      <c r="EW77" s="404" t="s">
        <v>153</v>
      </c>
      <c r="EX77" s="404">
        <v>8</v>
      </c>
      <c r="EY77" s="404">
        <v>4</v>
      </c>
      <c r="EZ77" s="404" t="s">
        <v>153</v>
      </c>
      <c r="FB77" s="404">
        <v>1</v>
      </c>
      <c r="FC77" s="245"/>
      <c r="FD77" s="245"/>
      <c r="FF77" s="404" t="s">
        <v>153</v>
      </c>
      <c r="FG77" s="404"/>
      <c r="FI77" s="404" t="s">
        <v>153</v>
      </c>
      <c r="FJ77" s="245"/>
      <c r="FK77" s="404">
        <v>2</v>
      </c>
      <c r="FL77" s="404">
        <v>3</v>
      </c>
      <c r="FM77" s="404">
        <v>1</v>
      </c>
      <c r="FN77" s="404">
        <v>4</v>
      </c>
      <c r="FO77" s="404" t="s">
        <v>153</v>
      </c>
      <c r="FP77" s="245"/>
      <c r="FQ77" s="245"/>
      <c r="FR77" s="245"/>
      <c r="FS77" s="404">
        <v>1</v>
      </c>
      <c r="FT77" s="404">
        <v>1</v>
      </c>
      <c r="FV77" s="404" t="s">
        <v>153</v>
      </c>
      <c r="FW77" s="404" t="s">
        <v>153</v>
      </c>
      <c r="FX77" s="404"/>
      <c r="FY77" s="404" t="s">
        <v>153</v>
      </c>
      <c r="FZ77" s="404"/>
      <c r="GA77" s="404" t="s">
        <v>153</v>
      </c>
      <c r="GB77" s="404">
        <v>6</v>
      </c>
      <c r="GC77" s="404" t="s">
        <v>153</v>
      </c>
      <c r="GD77" s="404" t="s">
        <v>152</v>
      </c>
      <c r="GF77" s="404"/>
      <c r="GG77" s="404">
        <v>1</v>
      </c>
      <c r="GH77" s="404">
        <v>14</v>
      </c>
      <c r="GI77" s="404">
        <v>4</v>
      </c>
      <c r="GJ77" s="404">
        <v>6</v>
      </c>
      <c r="GL77" s="404">
        <v>1</v>
      </c>
      <c r="GM77" s="404">
        <v>1</v>
      </c>
      <c r="GN77" s="404">
        <v>3</v>
      </c>
      <c r="GO77" s="404">
        <v>1</v>
      </c>
      <c r="GQ77" s="404">
        <v>1</v>
      </c>
      <c r="GR77" s="404" t="s">
        <v>153</v>
      </c>
      <c r="GS77" s="404" t="s">
        <v>153</v>
      </c>
      <c r="GU77" s="396"/>
      <c r="GW77" s="245"/>
      <c r="GX77" s="404">
        <v>13</v>
      </c>
      <c r="GY77" s="404">
        <v>6</v>
      </c>
      <c r="HA77" s="404" t="s">
        <v>153</v>
      </c>
      <c r="HE77" s="404">
        <v>2</v>
      </c>
      <c r="HF77" s="404">
        <v>1</v>
      </c>
      <c r="HI77" s="404" t="s">
        <v>153</v>
      </c>
      <c r="HJ77" s="404" t="s">
        <v>153</v>
      </c>
      <c r="HK77" s="404">
        <v>6</v>
      </c>
      <c r="HM77" s="404">
        <v>15</v>
      </c>
      <c r="HQ77" s="404">
        <v>16</v>
      </c>
      <c r="HR77" s="401"/>
      <c r="HS77" s="404">
        <v>3</v>
      </c>
      <c r="HT77" s="404">
        <v>8</v>
      </c>
      <c r="HU77" s="404">
        <v>1</v>
      </c>
      <c r="HV77" s="404">
        <v>3</v>
      </c>
      <c r="HW77" s="404">
        <v>4</v>
      </c>
      <c r="HZ77" s="404">
        <v>6</v>
      </c>
    </row>
    <row r="78" spans="1:234" ht="15.5">
      <c r="A78" s="230" t="s">
        <v>539</v>
      </c>
      <c r="B78" s="195">
        <v>0</v>
      </c>
      <c r="C78" s="195"/>
      <c r="D78" s="401">
        <v>1508018</v>
      </c>
      <c r="E78" s="401">
        <v>81</v>
      </c>
      <c r="G78" s="122">
        <v>1603028</v>
      </c>
      <c r="H78" s="134" t="s">
        <v>533</v>
      </c>
      <c r="J78" s="35" t="s">
        <v>181</v>
      </c>
      <c r="K78" s="36">
        <v>20</v>
      </c>
      <c r="L78" s="36"/>
      <c r="M78" s="36">
        <v>13</v>
      </c>
      <c r="N78" s="36">
        <v>21</v>
      </c>
      <c r="O78" s="156">
        <v>12</v>
      </c>
      <c r="P78" s="125">
        <v>4</v>
      </c>
      <c r="Q78" s="37">
        <v>40</v>
      </c>
      <c r="R78" s="37">
        <v>74</v>
      </c>
      <c r="S78" s="37">
        <v>39</v>
      </c>
      <c r="T78" s="36">
        <v>100</v>
      </c>
      <c r="U78" s="156" t="s">
        <v>153</v>
      </c>
      <c r="V78" s="36">
        <v>19</v>
      </c>
      <c r="W78" s="37">
        <v>11</v>
      </c>
      <c r="X78" s="36">
        <v>15</v>
      </c>
      <c r="Y78" s="37">
        <v>75</v>
      </c>
      <c r="Z78" s="36">
        <v>19</v>
      </c>
      <c r="AA78" s="125">
        <v>22</v>
      </c>
      <c r="AB78" s="125">
        <v>33</v>
      </c>
      <c r="AC78" s="36">
        <v>210</v>
      </c>
      <c r="AD78" s="36">
        <v>140</v>
      </c>
      <c r="AE78" s="36">
        <v>11</v>
      </c>
      <c r="AF78" s="36">
        <v>13</v>
      </c>
      <c r="AG78" s="37">
        <v>25</v>
      </c>
      <c r="AH78" s="36">
        <v>18</v>
      </c>
      <c r="AI78" s="36">
        <v>20</v>
      </c>
      <c r="AJ78" s="36">
        <v>22</v>
      </c>
      <c r="AK78" s="125">
        <v>13</v>
      </c>
      <c r="AL78" s="37">
        <v>40</v>
      </c>
      <c r="AM78" s="36">
        <v>11</v>
      </c>
      <c r="AN78" s="125">
        <v>170</v>
      </c>
      <c r="AO78" s="125">
        <v>5</v>
      </c>
      <c r="AP78" s="36">
        <v>6</v>
      </c>
      <c r="AQ78" s="125">
        <v>3</v>
      </c>
      <c r="AR78" s="36">
        <v>55</v>
      </c>
      <c r="AS78" s="312"/>
      <c r="AT78" s="312"/>
      <c r="AU78" s="37">
        <v>37</v>
      </c>
      <c r="AV78" s="36">
        <v>140</v>
      </c>
      <c r="AW78" s="36">
        <v>90</v>
      </c>
      <c r="AX78" s="36">
        <v>40</v>
      </c>
      <c r="AY78" s="309"/>
      <c r="AZ78" s="36">
        <v>150</v>
      </c>
      <c r="BA78" s="37">
        <v>6</v>
      </c>
      <c r="BB78" s="36">
        <v>8</v>
      </c>
      <c r="BD78" s="325"/>
      <c r="BE78" s="320"/>
      <c r="BF78" s="125">
        <v>190</v>
      </c>
      <c r="BG78" s="125">
        <v>26</v>
      </c>
      <c r="BH78" s="125">
        <v>3</v>
      </c>
      <c r="BI78" s="125">
        <v>67</v>
      </c>
      <c r="BJ78" s="125">
        <v>110</v>
      </c>
      <c r="BK78" s="156"/>
      <c r="BL78" s="125">
        <v>88</v>
      </c>
      <c r="BM78" s="125">
        <v>42</v>
      </c>
      <c r="BN78" s="156"/>
      <c r="BO78" s="125">
        <v>17</v>
      </c>
      <c r="BP78" s="125">
        <v>3</v>
      </c>
      <c r="BQ78" s="125">
        <v>4</v>
      </c>
      <c r="BR78" s="125">
        <v>44</v>
      </c>
      <c r="BS78" s="125">
        <v>16</v>
      </c>
      <c r="BT78" s="125">
        <v>1000</v>
      </c>
      <c r="BU78" s="125">
        <v>2</v>
      </c>
      <c r="BV78" s="125">
        <v>7</v>
      </c>
      <c r="BW78" s="125">
        <v>630</v>
      </c>
      <c r="BX78" s="156"/>
      <c r="BY78" s="125">
        <v>23</v>
      </c>
      <c r="BZ78" s="125">
        <v>13</v>
      </c>
      <c r="CA78" s="125">
        <v>47</v>
      </c>
      <c r="CB78" s="156"/>
      <c r="CC78" s="156"/>
      <c r="CD78" s="125">
        <v>4</v>
      </c>
      <c r="CE78" s="125">
        <v>4</v>
      </c>
      <c r="CF78" s="125">
        <v>54</v>
      </c>
      <c r="CG78" s="125" t="s">
        <v>153</v>
      </c>
      <c r="CH78" s="125">
        <v>7</v>
      </c>
      <c r="CI78" s="125">
        <v>19</v>
      </c>
      <c r="CJ78" s="125">
        <v>42</v>
      </c>
      <c r="CK78" s="156"/>
      <c r="CL78" s="125">
        <v>25</v>
      </c>
      <c r="CN78" s="125">
        <v>28</v>
      </c>
      <c r="CO78" s="125">
        <v>30</v>
      </c>
      <c r="CP78" s="125">
        <v>14</v>
      </c>
      <c r="CQ78" s="245"/>
      <c r="CR78" s="245"/>
      <c r="CS78" s="245"/>
      <c r="CT78" s="125">
        <v>400</v>
      </c>
      <c r="CU78" s="125">
        <v>18</v>
      </c>
      <c r="CV78" s="125">
        <v>3</v>
      </c>
      <c r="CW78" s="125">
        <v>11</v>
      </c>
      <c r="CX78" s="245"/>
      <c r="CY78" s="206"/>
      <c r="DA78" s="125">
        <v>23</v>
      </c>
      <c r="DB78" s="125">
        <v>14</v>
      </c>
      <c r="DC78" s="125">
        <v>11</v>
      </c>
      <c r="DD78" s="125">
        <v>10</v>
      </c>
      <c r="DE78" s="245"/>
      <c r="DF78" s="245"/>
      <c r="DG78" s="125">
        <v>4</v>
      </c>
      <c r="DH78" s="125">
        <v>16</v>
      </c>
      <c r="DI78" s="125">
        <v>3</v>
      </c>
      <c r="DJ78" s="156"/>
      <c r="DK78" s="125">
        <v>4</v>
      </c>
      <c r="DL78" s="156"/>
      <c r="DM78" s="156"/>
      <c r="DN78" s="156"/>
      <c r="DO78" s="125">
        <v>20</v>
      </c>
      <c r="DP78" s="125">
        <v>240</v>
      </c>
      <c r="DQ78" s="156"/>
      <c r="DR78" s="156"/>
      <c r="DS78" s="156"/>
      <c r="DT78" s="156"/>
      <c r="DU78" s="125">
        <v>2</v>
      </c>
      <c r="DV78" s="156"/>
      <c r="DW78" s="156"/>
      <c r="DX78" s="156"/>
      <c r="DY78" s="156"/>
      <c r="DZ78" s="125" t="s">
        <v>153</v>
      </c>
      <c r="EA78" s="125">
        <v>36</v>
      </c>
      <c r="EB78" s="156"/>
      <c r="EC78" s="125">
        <v>7</v>
      </c>
      <c r="ED78" s="156"/>
      <c r="EE78" s="156"/>
      <c r="EF78" s="156"/>
      <c r="EG78" s="156"/>
      <c r="EH78" s="156"/>
      <c r="EI78" s="125">
        <v>8</v>
      </c>
      <c r="EJ78" s="156"/>
      <c r="EL78" s="125">
        <v>25</v>
      </c>
      <c r="EM78" s="122"/>
      <c r="EN78" s="122"/>
      <c r="EO78" s="122"/>
      <c r="EP78" s="122"/>
      <c r="EQ78" s="125">
        <v>4</v>
      </c>
      <c r="ER78" s="156"/>
      <c r="ES78" s="339"/>
      <c r="ET78" s="404"/>
      <c r="EU78" s="404">
        <v>24</v>
      </c>
      <c r="EV78" s="404">
        <v>47</v>
      </c>
      <c r="EW78" s="404">
        <v>63</v>
      </c>
      <c r="EX78" s="404">
        <v>45</v>
      </c>
      <c r="EY78" s="404">
        <v>38</v>
      </c>
      <c r="EZ78" s="404">
        <v>15</v>
      </c>
      <c r="FB78" s="404">
        <v>11</v>
      </c>
      <c r="FC78" s="245"/>
      <c r="FD78" s="245"/>
      <c r="FF78" s="404">
        <v>35</v>
      </c>
      <c r="FG78" s="404"/>
      <c r="FI78" s="404">
        <v>81</v>
      </c>
      <c r="FJ78" s="245"/>
      <c r="FK78" s="404">
        <v>24</v>
      </c>
      <c r="FL78" s="404">
        <v>19</v>
      </c>
      <c r="FM78" s="404">
        <v>7</v>
      </c>
      <c r="FN78" s="404">
        <v>180</v>
      </c>
      <c r="FO78" s="404">
        <v>4</v>
      </c>
      <c r="FP78" s="245"/>
      <c r="FQ78" s="245"/>
      <c r="FR78" s="245"/>
      <c r="FS78" s="404">
        <v>21</v>
      </c>
      <c r="FT78" s="404">
        <v>29</v>
      </c>
      <c r="FV78" s="404">
        <v>7</v>
      </c>
      <c r="FW78" s="404">
        <v>23</v>
      </c>
      <c r="FX78" s="404"/>
      <c r="FY78" s="404">
        <v>44</v>
      </c>
      <c r="FZ78" s="404"/>
      <c r="GA78" s="404">
        <v>18</v>
      </c>
      <c r="GB78" s="404">
        <v>100</v>
      </c>
      <c r="GC78" s="404">
        <v>23</v>
      </c>
      <c r="GD78" s="404">
        <v>16</v>
      </c>
      <c r="GF78" s="404"/>
      <c r="GG78" s="404">
        <v>8</v>
      </c>
      <c r="GH78" s="404">
        <v>59</v>
      </c>
      <c r="GI78" s="404">
        <v>190</v>
      </c>
      <c r="GJ78" s="404">
        <v>84</v>
      </c>
      <c r="GL78" s="404">
        <v>26</v>
      </c>
      <c r="GM78" s="404">
        <v>26</v>
      </c>
      <c r="GN78" s="404">
        <v>600</v>
      </c>
      <c r="GO78" s="404">
        <v>60</v>
      </c>
      <c r="GQ78" s="404">
        <v>68</v>
      </c>
      <c r="GR78" s="404">
        <v>120</v>
      </c>
      <c r="GS78" s="404">
        <v>1</v>
      </c>
      <c r="GU78" s="396"/>
      <c r="GW78" s="245"/>
      <c r="GX78" s="404">
        <v>98</v>
      </c>
      <c r="GY78" s="404">
        <v>240</v>
      </c>
      <c r="HA78" s="404">
        <v>42</v>
      </c>
      <c r="HE78" s="404">
        <v>10</v>
      </c>
      <c r="HF78" s="404">
        <v>37</v>
      </c>
      <c r="HI78" s="404">
        <v>24</v>
      </c>
      <c r="HJ78" s="404">
        <v>22</v>
      </c>
      <c r="HK78" s="404">
        <v>74</v>
      </c>
      <c r="HM78" s="404">
        <v>25</v>
      </c>
      <c r="HQ78" s="404">
        <v>190</v>
      </c>
      <c r="HR78" s="401"/>
      <c r="HS78" s="404">
        <v>82</v>
      </c>
      <c r="HT78" s="404">
        <v>240</v>
      </c>
      <c r="HU78" s="404">
        <v>96</v>
      </c>
      <c r="HV78" s="404">
        <v>55</v>
      </c>
      <c r="HW78" s="404">
        <v>140</v>
      </c>
      <c r="HZ78" s="404">
        <v>35</v>
      </c>
    </row>
    <row r="79" spans="1:234" ht="15.5">
      <c r="A79" s="230" t="s">
        <v>544</v>
      </c>
      <c r="B79" s="195">
        <v>0</v>
      </c>
      <c r="C79" s="195"/>
      <c r="D79" s="401">
        <v>1803002</v>
      </c>
      <c r="E79" s="401">
        <v>114</v>
      </c>
      <c r="G79" s="122">
        <v>1603031</v>
      </c>
      <c r="H79" s="134" t="s">
        <v>529</v>
      </c>
      <c r="J79" s="35" t="s">
        <v>182</v>
      </c>
      <c r="K79" s="36">
        <v>3</v>
      </c>
      <c r="L79" s="36"/>
      <c r="M79" s="36">
        <v>2</v>
      </c>
      <c r="N79" s="36" t="s">
        <v>152</v>
      </c>
      <c r="O79" s="156">
        <v>7</v>
      </c>
      <c r="P79" s="125">
        <v>41</v>
      </c>
      <c r="Q79" s="37" t="s">
        <v>152</v>
      </c>
      <c r="R79" s="37">
        <v>1</v>
      </c>
      <c r="S79" s="37" t="s">
        <v>152</v>
      </c>
      <c r="T79" s="36">
        <v>1</v>
      </c>
      <c r="U79" s="156" t="s">
        <v>153</v>
      </c>
      <c r="V79" s="36" t="s">
        <v>152</v>
      </c>
      <c r="W79" s="37">
        <v>2</v>
      </c>
      <c r="X79" s="36">
        <v>6</v>
      </c>
      <c r="Y79" s="37">
        <v>2</v>
      </c>
      <c r="Z79" s="36" t="s">
        <v>153</v>
      </c>
      <c r="AA79" s="125" t="s">
        <v>152</v>
      </c>
      <c r="AB79" s="125">
        <v>1</v>
      </c>
      <c r="AC79" s="36">
        <v>1</v>
      </c>
      <c r="AD79" s="36">
        <v>3</v>
      </c>
      <c r="AE79" s="36">
        <v>5</v>
      </c>
      <c r="AF79" s="36">
        <v>5</v>
      </c>
      <c r="AG79" s="37" t="s">
        <v>152</v>
      </c>
      <c r="AH79" s="36">
        <v>1</v>
      </c>
      <c r="AI79" s="36">
        <v>4</v>
      </c>
      <c r="AJ79" s="36">
        <v>1</v>
      </c>
      <c r="AK79" s="125">
        <v>27</v>
      </c>
      <c r="AL79" s="37">
        <v>180</v>
      </c>
      <c r="AM79" s="36">
        <v>5</v>
      </c>
      <c r="AN79" s="125">
        <v>1</v>
      </c>
      <c r="AO79" s="125">
        <v>1</v>
      </c>
      <c r="AP79" s="36" t="s">
        <v>152</v>
      </c>
      <c r="AQ79" s="125" t="s">
        <v>153</v>
      </c>
      <c r="AR79" s="36" t="s">
        <v>152</v>
      </c>
      <c r="AS79" s="312"/>
      <c r="AT79" s="312"/>
      <c r="AU79" s="37">
        <v>2</v>
      </c>
      <c r="AV79" s="36">
        <v>7</v>
      </c>
      <c r="AW79" s="36" t="s">
        <v>152</v>
      </c>
      <c r="AX79" s="36" t="s">
        <v>152</v>
      </c>
      <c r="AY79" s="309"/>
      <c r="AZ79" s="36">
        <v>36</v>
      </c>
      <c r="BA79" s="37">
        <v>2</v>
      </c>
      <c r="BB79" s="36" t="s">
        <v>152</v>
      </c>
      <c r="BD79" s="325"/>
      <c r="BE79" s="320"/>
      <c r="BF79" s="125">
        <v>3</v>
      </c>
      <c r="BG79" s="125">
        <v>1</v>
      </c>
      <c r="BH79" s="125">
        <v>1</v>
      </c>
      <c r="BI79" s="125" t="s">
        <v>153</v>
      </c>
      <c r="BJ79" s="125" t="s">
        <v>152</v>
      </c>
      <c r="BK79" s="156"/>
      <c r="BL79" s="125" t="s">
        <v>152</v>
      </c>
      <c r="BM79" s="125" t="s">
        <v>153</v>
      </c>
      <c r="BN79" s="156"/>
      <c r="BO79" s="125">
        <v>1</v>
      </c>
      <c r="BP79" s="125" t="s">
        <v>152</v>
      </c>
      <c r="BQ79" s="125">
        <v>1</v>
      </c>
      <c r="BR79" s="125" t="s">
        <v>152</v>
      </c>
      <c r="BS79" s="125">
        <v>48</v>
      </c>
      <c r="BT79" s="125" t="s">
        <v>153</v>
      </c>
      <c r="BU79" s="125" t="s">
        <v>153</v>
      </c>
      <c r="BV79" s="125" t="s">
        <v>153</v>
      </c>
      <c r="BW79" s="125">
        <v>1</v>
      </c>
      <c r="BX79" s="156"/>
      <c r="BY79" s="125" t="s">
        <v>153</v>
      </c>
      <c r="BZ79" s="125">
        <v>1</v>
      </c>
      <c r="CA79" s="125" t="s">
        <v>152</v>
      </c>
      <c r="CB79" s="156"/>
      <c r="CC79" s="156"/>
      <c r="CD79" s="125">
        <v>14</v>
      </c>
      <c r="CE79" s="125" t="s">
        <v>153</v>
      </c>
      <c r="CF79" s="125" t="s">
        <v>152</v>
      </c>
      <c r="CG79" s="125" t="s">
        <v>153</v>
      </c>
      <c r="CH79" s="125">
        <v>7</v>
      </c>
      <c r="CI79" s="125" t="s">
        <v>152</v>
      </c>
      <c r="CJ79" s="125">
        <v>1</v>
      </c>
      <c r="CK79" s="156"/>
      <c r="CL79" s="125">
        <v>1</v>
      </c>
      <c r="CN79" s="125">
        <v>180</v>
      </c>
      <c r="CO79" s="125" t="s">
        <v>152</v>
      </c>
      <c r="CP79" s="125">
        <v>2</v>
      </c>
      <c r="CQ79" s="245"/>
      <c r="CR79" s="245"/>
      <c r="CS79" s="245"/>
      <c r="CT79" s="125">
        <v>3</v>
      </c>
      <c r="CU79" s="125" t="s">
        <v>152</v>
      </c>
      <c r="CV79" s="125">
        <v>200</v>
      </c>
      <c r="CW79" s="125">
        <v>10</v>
      </c>
      <c r="CX79" s="245"/>
      <c r="CY79" s="206"/>
      <c r="DA79" s="125" t="s">
        <v>153</v>
      </c>
      <c r="DB79" s="125">
        <v>1</v>
      </c>
      <c r="DC79" s="125">
        <v>1</v>
      </c>
      <c r="DD79" s="125">
        <v>1</v>
      </c>
      <c r="DE79" s="245"/>
      <c r="DF79" s="245"/>
      <c r="DG79" s="125">
        <v>2</v>
      </c>
      <c r="DH79" s="125" t="s">
        <v>152</v>
      </c>
      <c r="DI79" s="125">
        <v>4</v>
      </c>
      <c r="DJ79" s="156"/>
      <c r="DK79" s="125" t="s">
        <v>153</v>
      </c>
      <c r="DL79" s="156"/>
      <c r="DM79" s="156"/>
      <c r="DN79" s="156"/>
      <c r="DO79" s="125" t="s">
        <v>152</v>
      </c>
      <c r="DP79" s="125" t="s">
        <v>152</v>
      </c>
      <c r="DQ79" s="156"/>
      <c r="DR79" s="156"/>
      <c r="DS79" s="156"/>
      <c r="DT79" s="156"/>
      <c r="DU79" s="125" t="s">
        <v>153</v>
      </c>
      <c r="DV79" s="156"/>
      <c r="DW79" s="156"/>
      <c r="DX79" s="156"/>
      <c r="DY79" s="156"/>
      <c r="DZ79" s="125">
        <v>1</v>
      </c>
      <c r="EA79" s="125">
        <v>20</v>
      </c>
      <c r="EB79" s="156"/>
      <c r="EC79" s="125" t="s">
        <v>153</v>
      </c>
      <c r="ED79" s="156"/>
      <c r="EE79" s="156"/>
      <c r="EF79" s="156"/>
      <c r="EG79" s="156"/>
      <c r="EH79" s="156"/>
      <c r="EI79" s="125">
        <v>47</v>
      </c>
      <c r="EJ79" s="156"/>
      <c r="EL79" s="125" t="s">
        <v>152</v>
      </c>
      <c r="EM79" s="122"/>
      <c r="EN79" s="122"/>
      <c r="EO79" s="122"/>
      <c r="EP79" s="122"/>
      <c r="EQ79" s="125" t="s">
        <v>153</v>
      </c>
      <c r="ER79" s="156"/>
      <c r="ES79" s="339"/>
      <c r="ET79" s="404"/>
      <c r="EU79" s="404">
        <v>2</v>
      </c>
      <c r="EV79" s="404">
        <v>1</v>
      </c>
      <c r="EW79" s="404" t="s">
        <v>153</v>
      </c>
      <c r="EX79" s="404" t="s">
        <v>153</v>
      </c>
      <c r="EY79" s="404">
        <v>1</v>
      </c>
      <c r="EZ79" s="404">
        <v>1</v>
      </c>
      <c r="FB79" s="404" t="s">
        <v>152</v>
      </c>
      <c r="FC79" s="245"/>
      <c r="FD79" s="245"/>
      <c r="FF79" s="404" t="s">
        <v>153</v>
      </c>
      <c r="FG79" s="404"/>
      <c r="FI79" s="404">
        <v>1</v>
      </c>
      <c r="FJ79" s="245"/>
      <c r="FK79" s="404">
        <v>3</v>
      </c>
      <c r="FL79" s="404">
        <v>3</v>
      </c>
      <c r="FM79" s="404">
        <v>17</v>
      </c>
      <c r="FN79" s="404" t="s">
        <v>153</v>
      </c>
      <c r="FO79" s="404" t="s">
        <v>153</v>
      </c>
      <c r="FP79" s="245"/>
      <c r="FQ79" s="245"/>
      <c r="FR79" s="245"/>
      <c r="FS79" s="404">
        <v>2</v>
      </c>
      <c r="FT79" s="404">
        <v>1</v>
      </c>
      <c r="FV79" s="404" t="s">
        <v>153</v>
      </c>
      <c r="FW79" s="404">
        <v>1</v>
      </c>
      <c r="FX79" s="404"/>
      <c r="FY79" s="404" t="s">
        <v>153</v>
      </c>
      <c r="FZ79" s="404"/>
      <c r="GA79" s="404" t="s">
        <v>153</v>
      </c>
      <c r="GB79" s="404">
        <v>1</v>
      </c>
      <c r="GC79" s="404">
        <v>48</v>
      </c>
      <c r="GD79" s="404">
        <v>2</v>
      </c>
      <c r="GF79" s="404"/>
      <c r="GG79" s="404" t="s">
        <v>153</v>
      </c>
      <c r="GH79" s="404">
        <v>1</v>
      </c>
      <c r="GI79" s="404">
        <v>6</v>
      </c>
      <c r="GJ79" s="404">
        <v>1</v>
      </c>
      <c r="GL79" s="404">
        <v>19</v>
      </c>
      <c r="GM79" s="404">
        <v>19</v>
      </c>
      <c r="GN79" s="404">
        <v>11</v>
      </c>
      <c r="GO79" s="404">
        <v>9</v>
      </c>
      <c r="GQ79" s="404" t="s">
        <v>152</v>
      </c>
      <c r="GR79" s="404">
        <v>5</v>
      </c>
      <c r="GS79" s="404">
        <v>1</v>
      </c>
      <c r="GU79" s="396"/>
      <c r="GW79" s="245"/>
      <c r="GX79" s="404">
        <v>2</v>
      </c>
      <c r="GY79" s="404">
        <v>720</v>
      </c>
      <c r="HA79" s="404">
        <v>1</v>
      </c>
      <c r="HE79" s="404">
        <v>23</v>
      </c>
      <c r="HF79" s="404">
        <v>3</v>
      </c>
      <c r="HI79" s="404" t="s">
        <v>153</v>
      </c>
      <c r="HJ79" s="404">
        <v>1</v>
      </c>
      <c r="HK79" s="404" t="s">
        <v>153</v>
      </c>
      <c r="HM79" s="404">
        <v>2</v>
      </c>
      <c r="HQ79" s="404">
        <v>4</v>
      </c>
      <c r="HR79" s="401"/>
      <c r="HS79" s="404">
        <v>7</v>
      </c>
      <c r="HT79" s="404">
        <v>1</v>
      </c>
      <c r="HU79" s="404" t="s">
        <v>153</v>
      </c>
      <c r="HV79" s="404">
        <v>1</v>
      </c>
      <c r="HW79" s="404">
        <v>14</v>
      </c>
      <c r="HZ79" s="404">
        <v>4</v>
      </c>
    </row>
    <row r="80" spans="1:234" ht="15.5">
      <c r="A80" s="229" t="s">
        <v>541</v>
      </c>
      <c r="B80" s="194">
        <v>1</v>
      </c>
      <c r="C80" s="194"/>
      <c r="D80" s="401">
        <v>1703056</v>
      </c>
      <c r="E80" s="401">
        <v>139</v>
      </c>
      <c r="G80" s="122">
        <v>1603033</v>
      </c>
      <c r="H80" s="134" t="s">
        <v>535</v>
      </c>
      <c r="J80" s="35" t="s">
        <v>183</v>
      </c>
      <c r="K80" s="36">
        <v>320</v>
      </c>
      <c r="L80" s="36"/>
      <c r="M80" s="36">
        <v>170</v>
      </c>
      <c r="N80" s="36">
        <v>190</v>
      </c>
      <c r="O80" s="156">
        <v>120</v>
      </c>
      <c r="P80" s="125">
        <v>54</v>
      </c>
      <c r="Q80" s="37">
        <v>280</v>
      </c>
      <c r="R80" s="37">
        <v>430</v>
      </c>
      <c r="S80" s="37">
        <v>240</v>
      </c>
      <c r="T80" s="36">
        <v>290</v>
      </c>
      <c r="U80" s="156">
        <v>28</v>
      </c>
      <c r="V80" s="36">
        <v>210</v>
      </c>
      <c r="W80" s="37">
        <v>230</v>
      </c>
      <c r="X80" s="36">
        <v>160</v>
      </c>
      <c r="Y80" s="37">
        <v>85</v>
      </c>
      <c r="Z80" s="36">
        <v>230</v>
      </c>
      <c r="AA80" s="125">
        <v>140</v>
      </c>
      <c r="AB80" s="125">
        <v>390</v>
      </c>
      <c r="AC80" s="36">
        <v>700</v>
      </c>
      <c r="AD80" s="36">
        <v>580</v>
      </c>
      <c r="AE80" s="36">
        <v>110</v>
      </c>
      <c r="AF80" s="36">
        <v>1800</v>
      </c>
      <c r="AG80" s="37">
        <v>94</v>
      </c>
      <c r="AH80" s="36">
        <v>210</v>
      </c>
      <c r="AI80" s="36">
        <v>120</v>
      </c>
      <c r="AJ80" s="36">
        <v>250</v>
      </c>
      <c r="AK80" s="125">
        <v>48</v>
      </c>
      <c r="AL80" s="37">
        <v>290</v>
      </c>
      <c r="AM80" s="36">
        <v>110</v>
      </c>
      <c r="AN80" s="125">
        <v>42</v>
      </c>
      <c r="AO80" s="125">
        <v>80</v>
      </c>
      <c r="AP80" s="36">
        <v>77</v>
      </c>
      <c r="AQ80" s="125">
        <v>67</v>
      </c>
      <c r="AR80" s="36">
        <v>330</v>
      </c>
      <c r="AS80" s="312"/>
      <c r="AT80" s="312"/>
      <c r="AU80" s="37">
        <v>370</v>
      </c>
      <c r="AV80" s="36">
        <v>610</v>
      </c>
      <c r="AW80" s="36">
        <v>700</v>
      </c>
      <c r="AX80" s="36">
        <v>1200</v>
      </c>
      <c r="AY80" s="309"/>
      <c r="AZ80" s="36">
        <v>290</v>
      </c>
      <c r="BA80" s="37">
        <v>140</v>
      </c>
      <c r="BB80" s="36">
        <v>90</v>
      </c>
      <c r="BD80" s="325"/>
      <c r="BE80" s="320"/>
      <c r="BF80" s="125">
        <v>660</v>
      </c>
      <c r="BG80" s="125">
        <v>67</v>
      </c>
      <c r="BH80" s="125">
        <v>25</v>
      </c>
      <c r="BI80" s="125">
        <v>32</v>
      </c>
      <c r="BJ80" s="125">
        <v>1400</v>
      </c>
      <c r="BK80" s="156"/>
      <c r="BL80" s="125">
        <v>430</v>
      </c>
      <c r="BM80" s="125">
        <v>53</v>
      </c>
      <c r="BN80" s="156"/>
      <c r="BO80" s="125">
        <v>170</v>
      </c>
      <c r="BP80" s="125">
        <v>18</v>
      </c>
      <c r="BQ80" s="125">
        <v>160</v>
      </c>
      <c r="BR80" s="125">
        <v>510</v>
      </c>
      <c r="BS80" s="125">
        <v>150</v>
      </c>
      <c r="BT80" s="125">
        <v>1600</v>
      </c>
      <c r="BU80" s="125">
        <v>60</v>
      </c>
      <c r="BV80" s="125">
        <v>18</v>
      </c>
      <c r="BW80" s="125">
        <v>930</v>
      </c>
      <c r="BX80" s="156"/>
      <c r="BY80" s="125">
        <v>110</v>
      </c>
      <c r="BZ80" s="125">
        <v>120</v>
      </c>
      <c r="CA80" s="125">
        <v>540</v>
      </c>
      <c r="CB80" s="156"/>
      <c r="CC80" s="156"/>
      <c r="CD80" s="125">
        <v>120</v>
      </c>
      <c r="CE80" s="125">
        <v>33</v>
      </c>
      <c r="CF80" s="125">
        <v>88</v>
      </c>
      <c r="CG80" s="125">
        <v>13</v>
      </c>
      <c r="CH80" s="125">
        <v>4</v>
      </c>
      <c r="CI80" s="125">
        <v>270</v>
      </c>
      <c r="CJ80" s="125">
        <v>170</v>
      </c>
      <c r="CK80" s="156"/>
      <c r="CL80" s="125">
        <v>180</v>
      </c>
      <c r="CN80" s="125">
        <v>69</v>
      </c>
      <c r="CO80" s="125">
        <v>130</v>
      </c>
      <c r="CP80" s="125">
        <v>330</v>
      </c>
      <c r="CQ80" s="245"/>
      <c r="CR80" s="245"/>
      <c r="CS80" s="245"/>
      <c r="CT80" s="125">
        <v>4000</v>
      </c>
      <c r="CU80" s="125">
        <v>22</v>
      </c>
      <c r="CV80" s="125">
        <v>32</v>
      </c>
      <c r="CW80" s="125">
        <v>27</v>
      </c>
      <c r="CX80" s="245"/>
      <c r="CY80" s="206"/>
      <c r="DA80" s="125">
        <v>170</v>
      </c>
      <c r="DB80" s="125">
        <v>170</v>
      </c>
      <c r="DC80" s="125">
        <v>48</v>
      </c>
      <c r="DD80" s="125">
        <v>610</v>
      </c>
      <c r="DE80" s="245"/>
      <c r="DF80" s="245"/>
      <c r="DG80" s="125">
        <v>220</v>
      </c>
      <c r="DH80" s="125">
        <v>110</v>
      </c>
      <c r="DI80" s="125">
        <v>48</v>
      </c>
      <c r="DJ80" s="156"/>
      <c r="DK80" s="125">
        <v>63</v>
      </c>
      <c r="DL80" s="156"/>
      <c r="DM80" s="156"/>
      <c r="DN80" s="156"/>
      <c r="DO80" s="125">
        <v>220</v>
      </c>
      <c r="DP80" s="125">
        <v>790</v>
      </c>
      <c r="DQ80" s="156"/>
      <c r="DR80" s="156"/>
      <c r="DS80" s="156"/>
      <c r="DT80" s="156"/>
      <c r="DU80" s="125">
        <v>140</v>
      </c>
      <c r="DV80" s="156"/>
      <c r="DW80" s="156"/>
      <c r="DX80" s="156"/>
      <c r="DY80" s="156"/>
      <c r="DZ80" s="125">
        <v>26</v>
      </c>
      <c r="EA80" s="125">
        <v>160</v>
      </c>
      <c r="EB80" s="156"/>
      <c r="EC80" s="125">
        <v>45</v>
      </c>
      <c r="ED80" s="156"/>
      <c r="EE80" s="156"/>
      <c r="EF80" s="156"/>
      <c r="EG80" s="156"/>
      <c r="EH80" s="156"/>
      <c r="EI80" s="125">
        <v>240</v>
      </c>
      <c r="EJ80" s="156"/>
      <c r="EL80" s="125">
        <v>110</v>
      </c>
      <c r="EM80" s="122"/>
      <c r="EN80" s="122"/>
      <c r="EO80" s="122"/>
      <c r="EP80" s="122"/>
      <c r="EQ80" s="125">
        <v>35</v>
      </c>
      <c r="ER80" s="156"/>
      <c r="ES80" s="339"/>
      <c r="ET80" s="404"/>
      <c r="EU80" s="404">
        <v>160</v>
      </c>
      <c r="EV80" s="404">
        <v>260</v>
      </c>
      <c r="EW80" s="404">
        <v>150</v>
      </c>
      <c r="EX80" s="404">
        <v>140</v>
      </c>
      <c r="EY80" s="404">
        <v>79</v>
      </c>
      <c r="EZ80" s="404">
        <v>150</v>
      </c>
      <c r="FB80" s="404">
        <v>94</v>
      </c>
      <c r="FC80" s="245"/>
      <c r="FD80" s="245"/>
      <c r="FF80" s="404">
        <v>210</v>
      </c>
      <c r="FG80" s="404"/>
      <c r="FI80" s="404">
        <v>500</v>
      </c>
      <c r="FJ80" s="245"/>
      <c r="FK80" s="404">
        <v>65</v>
      </c>
      <c r="FL80" s="404">
        <v>340</v>
      </c>
      <c r="FM80" s="404">
        <v>36</v>
      </c>
      <c r="FN80" s="404">
        <v>250</v>
      </c>
      <c r="FO80" s="404">
        <v>200</v>
      </c>
      <c r="FP80" s="245"/>
      <c r="FQ80" s="245"/>
      <c r="FR80" s="245"/>
      <c r="FS80" s="404">
        <v>240</v>
      </c>
      <c r="FT80" s="404">
        <v>440</v>
      </c>
      <c r="FV80" s="404">
        <v>95</v>
      </c>
      <c r="FW80" s="404">
        <v>350</v>
      </c>
      <c r="FX80" s="404"/>
      <c r="FY80" s="404">
        <v>230</v>
      </c>
      <c r="FZ80" s="404"/>
      <c r="GA80" s="404">
        <v>67</v>
      </c>
      <c r="GB80" s="404">
        <v>730</v>
      </c>
      <c r="GC80" s="404">
        <v>230</v>
      </c>
      <c r="GD80" s="404">
        <v>210</v>
      </c>
      <c r="GF80" s="404"/>
      <c r="GG80" s="404">
        <v>58</v>
      </c>
      <c r="GH80" s="404">
        <v>480</v>
      </c>
      <c r="GI80" s="404">
        <v>1600</v>
      </c>
      <c r="GJ80" s="404">
        <v>300</v>
      </c>
      <c r="GL80" s="404">
        <v>280</v>
      </c>
      <c r="GM80" s="404">
        <v>280</v>
      </c>
      <c r="GN80" s="404">
        <v>5100</v>
      </c>
      <c r="GO80" s="404">
        <v>430</v>
      </c>
      <c r="GQ80" s="404">
        <v>1000</v>
      </c>
      <c r="GR80" s="404">
        <v>550</v>
      </c>
      <c r="GS80" s="404">
        <v>26</v>
      </c>
      <c r="GU80" s="396"/>
      <c r="GW80" s="245"/>
      <c r="GX80" s="404">
        <v>1200</v>
      </c>
      <c r="GY80" s="404">
        <v>1200</v>
      </c>
      <c r="HA80" s="404">
        <v>320</v>
      </c>
      <c r="HE80" s="404">
        <v>110</v>
      </c>
      <c r="HF80" s="404">
        <v>280</v>
      </c>
      <c r="HI80" s="404">
        <v>210</v>
      </c>
      <c r="HJ80" s="404">
        <v>220</v>
      </c>
      <c r="HK80" s="404">
        <v>1100</v>
      </c>
      <c r="HM80" s="404">
        <v>190</v>
      </c>
      <c r="HQ80" s="404">
        <v>1200</v>
      </c>
      <c r="HR80" s="401"/>
      <c r="HS80" s="404">
        <v>780</v>
      </c>
      <c r="HT80" s="404">
        <v>1100</v>
      </c>
      <c r="HU80" s="404">
        <v>820</v>
      </c>
      <c r="HV80" s="404">
        <v>280</v>
      </c>
      <c r="HW80" s="404">
        <v>830</v>
      </c>
      <c r="HZ80" s="404">
        <v>460</v>
      </c>
    </row>
    <row r="81" spans="1:249" ht="15.5">
      <c r="A81" s="228">
        <v>16090105</v>
      </c>
      <c r="B81" s="276">
        <v>1</v>
      </c>
      <c r="C81" s="276"/>
      <c r="D81" s="401">
        <v>1502024</v>
      </c>
      <c r="E81" s="401">
        <v>74</v>
      </c>
      <c r="G81" s="122">
        <v>1603035</v>
      </c>
      <c r="H81" s="134" t="s">
        <v>536</v>
      </c>
      <c r="J81" s="35" t="s">
        <v>184</v>
      </c>
      <c r="K81" s="36">
        <v>11</v>
      </c>
      <c r="L81" s="36"/>
      <c r="M81" s="36">
        <v>10</v>
      </c>
      <c r="N81" s="36">
        <v>2</v>
      </c>
      <c r="O81" s="156">
        <v>37</v>
      </c>
      <c r="P81" s="125">
        <v>7</v>
      </c>
      <c r="Q81" s="37">
        <v>5</v>
      </c>
      <c r="R81" s="37">
        <v>10</v>
      </c>
      <c r="S81" s="37">
        <v>55</v>
      </c>
      <c r="T81" s="36">
        <v>350</v>
      </c>
      <c r="U81" s="156">
        <v>2</v>
      </c>
      <c r="V81" s="36">
        <v>8</v>
      </c>
      <c r="W81" s="37">
        <v>5</v>
      </c>
      <c r="X81" s="36">
        <v>3</v>
      </c>
      <c r="Y81" s="37">
        <v>13</v>
      </c>
      <c r="Z81" s="36">
        <v>18</v>
      </c>
      <c r="AA81" s="125">
        <v>2</v>
      </c>
      <c r="AB81" s="125">
        <v>10</v>
      </c>
      <c r="AC81" s="36">
        <v>16</v>
      </c>
      <c r="AD81" s="36">
        <v>22</v>
      </c>
      <c r="AE81" s="36">
        <v>5</v>
      </c>
      <c r="AF81" s="36">
        <v>190</v>
      </c>
      <c r="AG81" s="37">
        <v>2</v>
      </c>
      <c r="AH81" s="36">
        <v>2</v>
      </c>
      <c r="AI81" s="36">
        <v>2</v>
      </c>
      <c r="AJ81" s="36">
        <v>3</v>
      </c>
      <c r="AK81" s="125">
        <v>13</v>
      </c>
      <c r="AL81" s="37">
        <v>9</v>
      </c>
      <c r="AM81" s="36">
        <v>1</v>
      </c>
      <c r="AN81" s="125">
        <v>1</v>
      </c>
      <c r="AO81" s="125">
        <v>2</v>
      </c>
      <c r="AP81" s="36">
        <v>4</v>
      </c>
      <c r="AQ81" s="125">
        <v>4</v>
      </c>
      <c r="AR81" s="36">
        <v>19</v>
      </c>
      <c r="AS81" s="312"/>
      <c r="AT81" s="312"/>
      <c r="AU81" s="37">
        <v>150</v>
      </c>
      <c r="AV81" s="36">
        <v>13</v>
      </c>
      <c r="AW81" s="36">
        <v>8</v>
      </c>
      <c r="AX81" s="36">
        <v>130</v>
      </c>
      <c r="AY81" s="309"/>
      <c r="AZ81" s="36">
        <v>7</v>
      </c>
      <c r="BA81" s="37">
        <v>93</v>
      </c>
      <c r="BB81" s="36">
        <v>5</v>
      </c>
      <c r="BD81" s="325"/>
      <c r="BE81" s="320"/>
      <c r="BF81" s="125">
        <v>17</v>
      </c>
      <c r="BG81" s="125">
        <v>6</v>
      </c>
      <c r="BH81" s="125">
        <v>12</v>
      </c>
      <c r="BI81" s="125">
        <v>3</v>
      </c>
      <c r="BJ81" s="125">
        <v>8</v>
      </c>
      <c r="BK81" s="156"/>
      <c r="BL81" s="125">
        <v>24</v>
      </c>
      <c r="BM81" s="125">
        <v>5</v>
      </c>
      <c r="BN81" s="156"/>
      <c r="BO81" s="125">
        <v>8</v>
      </c>
      <c r="BP81" s="125">
        <v>2</v>
      </c>
      <c r="BQ81" s="125">
        <v>26</v>
      </c>
      <c r="BR81" s="125">
        <v>10</v>
      </c>
      <c r="BS81" s="125">
        <v>7</v>
      </c>
      <c r="BT81" s="125">
        <v>24</v>
      </c>
      <c r="BU81" s="125">
        <v>1</v>
      </c>
      <c r="BV81" s="125">
        <v>1</v>
      </c>
      <c r="BW81" s="125">
        <v>30</v>
      </c>
      <c r="BX81" s="156"/>
      <c r="BY81" s="125">
        <v>7</v>
      </c>
      <c r="BZ81" s="125">
        <v>6</v>
      </c>
      <c r="CA81" s="125">
        <v>29</v>
      </c>
      <c r="CB81" s="156"/>
      <c r="CC81" s="156"/>
      <c r="CD81" s="125">
        <v>1</v>
      </c>
      <c r="CE81" s="125">
        <v>2</v>
      </c>
      <c r="CF81" s="125">
        <v>16</v>
      </c>
      <c r="CG81" s="125" t="s">
        <v>152</v>
      </c>
      <c r="CH81" s="125">
        <v>4</v>
      </c>
      <c r="CI81" s="125">
        <v>14</v>
      </c>
      <c r="CJ81" s="125">
        <v>7</v>
      </c>
      <c r="CK81" s="156"/>
      <c r="CL81" s="125">
        <v>220</v>
      </c>
      <c r="CN81" s="125">
        <v>23</v>
      </c>
      <c r="CO81" s="125">
        <v>3</v>
      </c>
      <c r="CP81" s="125">
        <v>63</v>
      </c>
      <c r="CQ81" s="245"/>
      <c r="CR81" s="245"/>
      <c r="CS81" s="245"/>
      <c r="CT81" s="125">
        <v>18</v>
      </c>
      <c r="CU81" s="125">
        <v>12</v>
      </c>
      <c r="CV81" s="125">
        <v>2</v>
      </c>
      <c r="CW81" s="125">
        <v>7</v>
      </c>
      <c r="CX81" s="245"/>
      <c r="CY81" s="206"/>
      <c r="DA81" s="125">
        <v>12</v>
      </c>
      <c r="DB81" s="125">
        <v>6</v>
      </c>
      <c r="DC81" s="125">
        <v>10</v>
      </c>
      <c r="DD81" s="125">
        <v>6</v>
      </c>
      <c r="DE81" s="245"/>
      <c r="DF81" s="245"/>
      <c r="DG81" s="125">
        <v>14</v>
      </c>
      <c r="DH81" s="125">
        <v>5</v>
      </c>
      <c r="DI81" s="125">
        <v>2</v>
      </c>
      <c r="DJ81" s="156"/>
      <c r="DK81" s="125">
        <v>7</v>
      </c>
      <c r="DL81" s="156"/>
      <c r="DM81" s="156"/>
      <c r="DN81" s="156"/>
      <c r="DO81" s="125">
        <v>23</v>
      </c>
      <c r="DP81" s="125">
        <v>23</v>
      </c>
      <c r="DQ81" s="156"/>
      <c r="DR81" s="156"/>
      <c r="DS81" s="156"/>
      <c r="DT81" s="156"/>
      <c r="DU81" s="125">
        <v>17</v>
      </c>
      <c r="DV81" s="156"/>
      <c r="DW81" s="156"/>
      <c r="DX81" s="156"/>
      <c r="DY81" s="156"/>
      <c r="DZ81" s="125" t="s">
        <v>152</v>
      </c>
      <c r="EA81" s="125">
        <v>27</v>
      </c>
      <c r="EB81" s="156"/>
      <c r="EC81" s="125">
        <v>3</v>
      </c>
      <c r="ED81" s="156"/>
      <c r="EE81" s="156"/>
      <c r="EF81" s="156"/>
      <c r="EG81" s="156"/>
      <c r="EH81" s="156"/>
      <c r="EI81" s="125">
        <v>4</v>
      </c>
      <c r="EJ81" s="156"/>
      <c r="EL81" s="125">
        <v>5</v>
      </c>
      <c r="EM81" s="122"/>
      <c r="EN81" s="122"/>
      <c r="EO81" s="122"/>
      <c r="EP81" s="122"/>
      <c r="EQ81" s="125">
        <v>1</v>
      </c>
      <c r="ER81" s="156"/>
      <c r="ES81" s="339"/>
      <c r="ET81" s="404"/>
      <c r="EU81" s="404">
        <v>8</v>
      </c>
      <c r="EV81" s="404">
        <v>19</v>
      </c>
      <c r="EW81" s="404">
        <v>4100</v>
      </c>
      <c r="EX81" s="404">
        <v>2</v>
      </c>
      <c r="EY81" s="404">
        <v>6</v>
      </c>
      <c r="EZ81" s="404">
        <v>7</v>
      </c>
      <c r="FB81" s="404">
        <v>4</v>
      </c>
      <c r="FC81" s="245"/>
      <c r="FD81" s="245"/>
      <c r="FF81" s="404">
        <v>8</v>
      </c>
      <c r="FG81" s="404"/>
      <c r="FI81" s="404">
        <v>23</v>
      </c>
      <c r="FJ81" s="245"/>
      <c r="FK81" s="404">
        <v>10</v>
      </c>
      <c r="FL81" s="404">
        <v>27</v>
      </c>
      <c r="FM81" s="404">
        <v>4</v>
      </c>
      <c r="FN81" s="404">
        <v>6</v>
      </c>
      <c r="FO81" s="404">
        <v>4</v>
      </c>
      <c r="FP81" s="245"/>
      <c r="FQ81" s="245"/>
      <c r="FR81" s="245"/>
      <c r="FS81" s="404">
        <v>8</v>
      </c>
      <c r="FT81" s="404">
        <v>13</v>
      </c>
      <c r="FV81" s="404">
        <v>6</v>
      </c>
      <c r="FW81" s="404">
        <v>25</v>
      </c>
      <c r="FX81" s="404"/>
      <c r="FY81" s="404">
        <v>3</v>
      </c>
      <c r="FZ81" s="404"/>
      <c r="GA81" s="404">
        <v>1</v>
      </c>
      <c r="GB81" s="404">
        <v>21</v>
      </c>
      <c r="GC81" s="404">
        <v>3</v>
      </c>
      <c r="GD81" s="404">
        <v>16</v>
      </c>
      <c r="GF81" s="404"/>
      <c r="GG81" s="404">
        <v>4</v>
      </c>
      <c r="GH81" s="404">
        <v>160</v>
      </c>
      <c r="GI81" s="404">
        <v>3300</v>
      </c>
      <c r="GJ81" s="404">
        <v>18</v>
      </c>
      <c r="GL81" s="404">
        <v>13</v>
      </c>
      <c r="GM81" s="404">
        <v>13</v>
      </c>
      <c r="GN81" s="404">
        <v>86</v>
      </c>
      <c r="GO81" s="404">
        <v>20</v>
      </c>
      <c r="GQ81" s="404">
        <v>150</v>
      </c>
      <c r="GR81" s="404">
        <v>970</v>
      </c>
      <c r="GS81" s="404">
        <v>1</v>
      </c>
      <c r="GU81" s="396"/>
      <c r="GW81" s="245"/>
      <c r="GX81" s="404">
        <v>100</v>
      </c>
      <c r="GY81" s="404">
        <v>120</v>
      </c>
      <c r="HA81" s="404">
        <v>18</v>
      </c>
      <c r="HE81" s="404">
        <v>10</v>
      </c>
      <c r="HF81" s="404">
        <v>17</v>
      </c>
      <c r="HI81" s="404">
        <v>11</v>
      </c>
      <c r="HJ81" s="404">
        <v>2</v>
      </c>
      <c r="HK81" s="404">
        <v>13000</v>
      </c>
      <c r="HM81" s="404">
        <v>64</v>
      </c>
      <c r="HQ81" s="404">
        <v>47</v>
      </c>
      <c r="HR81" s="401"/>
      <c r="HS81" s="404">
        <v>21</v>
      </c>
      <c r="HT81" s="404">
        <v>1200</v>
      </c>
      <c r="HU81" s="404">
        <v>19</v>
      </c>
      <c r="HV81" s="404">
        <v>100</v>
      </c>
      <c r="HW81" s="404">
        <v>13</v>
      </c>
      <c r="HZ81" s="404">
        <v>17</v>
      </c>
    </row>
    <row r="82" spans="1:249" ht="15.5">
      <c r="A82" s="228">
        <v>16090201</v>
      </c>
      <c r="B82" s="276">
        <v>1</v>
      </c>
      <c r="C82" s="276"/>
      <c r="D82" s="401">
        <v>1703059</v>
      </c>
      <c r="E82" s="401">
        <v>80</v>
      </c>
      <c r="G82" s="122">
        <v>1603050</v>
      </c>
      <c r="H82" s="134" t="s">
        <v>537</v>
      </c>
      <c r="J82" s="35" t="s">
        <v>185</v>
      </c>
      <c r="K82" s="36">
        <v>160</v>
      </c>
      <c r="L82" s="36"/>
      <c r="M82" s="36">
        <v>30</v>
      </c>
      <c r="N82" s="36">
        <v>110</v>
      </c>
      <c r="O82" s="156">
        <v>22</v>
      </c>
      <c r="P82" s="125">
        <v>15</v>
      </c>
      <c r="Q82" s="37">
        <v>45</v>
      </c>
      <c r="R82" s="37">
        <v>26</v>
      </c>
      <c r="S82" s="37">
        <v>26</v>
      </c>
      <c r="T82" s="36">
        <v>550</v>
      </c>
      <c r="U82" s="156">
        <v>220</v>
      </c>
      <c r="V82" s="36">
        <v>20</v>
      </c>
      <c r="W82" s="37">
        <v>47</v>
      </c>
      <c r="X82" s="36">
        <v>35</v>
      </c>
      <c r="Y82" s="37">
        <v>14</v>
      </c>
      <c r="Z82" s="36">
        <v>32</v>
      </c>
      <c r="AA82" s="125">
        <v>98</v>
      </c>
      <c r="AB82" s="125">
        <v>59</v>
      </c>
      <c r="AC82" s="36">
        <v>240</v>
      </c>
      <c r="AD82" s="36">
        <v>180</v>
      </c>
      <c r="AE82" s="36">
        <v>41</v>
      </c>
      <c r="AF82" s="36">
        <v>66</v>
      </c>
      <c r="AG82" s="37">
        <v>26</v>
      </c>
      <c r="AH82" s="36">
        <v>16</v>
      </c>
      <c r="AI82" s="36">
        <v>50</v>
      </c>
      <c r="AJ82" s="36">
        <v>25</v>
      </c>
      <c r="AK82" s="125">
        <v>6</v>
      </c>
      <c r="AL82" s="37">
        <v>25</v>
      </c>
      <c r="AM82" s="36">
        <v>34</v>
      </c>
      <c r="AN82" s="125">
        <v>34</v>
      </c>
      <c r="AO82" s="125">
        <v>16</v>
      </c>
      <c r="AP82" s="36">
        <v>7</v>
      </c>
      <c r="AQ82" s="125">
        <v>4</v>
      </c>
      <c r="AR82" s="36">
        <v>18</v>
      </c>
      <c r="AS82" s="312"/>
      <c r="AT82" s="312"/>
      <c r="AU82" s="37">
        <v>130</v>
      </c>
      <c r="AV82" s="36">
        <v>59</v>
      </c>
      <c r="AW82" s="36">
        <v>61</v>
      </c>
      <c r="AX82" s="36">
        <v>220</v>
      </c>
      <c r="AY82" s="309"/>
      <c r="AZ82" s="36">
        <v>33</v>
      </c>
      <c r="BA82" s="37">
        <v>12</v>
      </c>
      <c r="BB82" s="36">
        <v>9</v>
      </c>
      <c r="BD82" s="325"/>
      <c r="BE82" s="320"/>
      <c r="BF82" s="125">
        <v>200</v>
      </c>
      <c r="BG82" s="125">
        <v>63</v>
      </c>
      <c r="BH82" s="125">
        <v>62</v>
      </c>
      <c r="BI82" s="125">
        <v>30</v>
      </c>
      <c r="BJ82" s="125">
        <v>48</v>
      </c>
      <c r="BK82" s="156"/>
      <c r="BL82" s="125">
        <v>600</v>
      </c>
      <c r="BM82" s="125">
        <v>29</v>
      </c>
      <c r="BN82" s="156"/>
      <c r="BO82" s="125">
        <v>200</v>
      </c>
      <c r="BP82" s="125">
        <v>22</v>
      </c>
      <c r="BQ82" s="125">
        <v>270</v>
      </c>
      <c r="BR82" s="125">
        <v>160</v>
      </c>
      <c r="BS82" s="125">
        <v>110</v>
      </c>
      <c r="BT82" s="125">
        <v>140</v>
      </c>
      <c r="BU82" s="125">
        <v>94</v>
      </c>
      <c r="BV82" s="125">
        <v>76</v>
      </c>
      <c r="BW82" s="125">
        <v>1000</v>
      </c>
      <c r="BX82" s="156"/>
      <c r="BY82" s="125">
        <v>60</v>
      </c>
      <c r="BZ82" s="125">
        <v>34</v>
      </c>
      <c r="CA82" s="125">
        <v>260</v>
      </c>
      <c r="CB82" s="156"/>
      <c r="CC82" s="156"/>
      <c r="CD82" s="125">
        <v>16</v>
      </c>
      <c r="CE82" s="125">
        <v>24</v>
      </c>
      <c r="CF82" s="125">
        <v>330</v>
      </c>
      <c r="CG82" s="125">
        <v>10</v>
      </c>
      <c r="CH82" s="125">
        <v>5</v>
      </c>
      <c r="CI82" s="125">
        <v>230</v>
      </c>
      <c r="CJ82" s="125">
        <v>92</v>
      </c>
      <c r="CK82" s="156"/>
      <c r="CL82" s="125">
        <v>170</v>
      </c>
      <c r="CN82" s="125">
        <v>180</v>
      </c>
      <c r="CO82" s="125">
        <v>130</v>
      </c>
      <c r="CP82" s="125">
        <v>340</v>
      </c>
      <c r="CQ82" s="245"/>
      <c r="CR82" s="245"/>
      <c r="CS82" s="245"/>
      <c r="CT82" s="125">
        <v>470</v>
      </c>
      <c r="CU82" s="125">
        <v>57</v>
      </c>
      <c r="CV82" s="125">
        <v>92</v>
      </c>
      <c r="CW82" s="125">
        <v>150</v>
      </c>
      <c r="CX82" s="245"/>
      <c r="CY82" s="206"/>
      <c r="DA82" s="125">
        <v>72</v>
      </c>
      <c r="DB82" s="125">
        <v>17</v>
      </c>
      <c r="DC82" s="125">
        <v>90</v>
      </c>
      <c r="DD82" s="125">
        <v>1500</v>
      </c>
      <c r="DE82" s="245"/>
      <c r="DF82" s="245"/>
      <c r="DG82" s="125">
        <v>6</v>
      </c>
      <c r="DH82" s="125">
        <v>51</v>
      </c>
      <c r="DI82" s="125">
        <v>25</v>
      </c>
      <c r="DJ82" s="156"/>
      <c r="DK82" s="125">
        <v>10</v>
      </c>
      <c r="DL82" s="156"/>
      <c r="DM82" s="156"/>
      <c r="DN82" s="156"/>
      <c r="DO82" s="125">
        <v>45</v>
      </c>
      <c r="DP82" s="125">
        <v>710</v>
      </c>
      <c r="DQ82" s="156"/>
      <c r="DR82" s="156"/>
      <c r="DS82" s="156"/>
      <c r="DT82" s="156"/>
      <c r="DU82" s="125">
        <v>5</v>
      </c>
      <c r="DV82" s="156"/>
      <c r="DW82" s="156"/>
      <c r="DX82" s="156"/>
      <c r="DY82" s="156"/>
      <c r="DZ82" s="125">
        <v>13</v>
      </c>
      <c r="EA82" s="125">
        <v>43</v>
      </c>
      <c r="EB82" s="156"/>
      <c r="EC82" s="125">
        <v>3</v>
      </c>
      <c r="ED82" s="156"/>
      <c r="EE82" s="156"/>
      <c r="EF82" s="156"/>
      <c r="EG82" s="156"/>
      <c r="EH82" s="156"/>
      <c r="EI82" s="125">
        <v>41</v>
      </c>
      <c r="EJ82" s="156"/>
      <c r="EL82" s="125">
        <v>87</v>
      </c>
      <c r="EM82" s="122"/>
      <c r="EN82" s="122"/>
      <c r="EO82" s="122"/>
      <c r="EP82" s="122"/>
      <c r="EQ82" s="125">
        <v>60</v>
      </c>
      <c r="ER82" s="156"/>
      <c r="ES82" s="339"/>
      <c r="ET82" s="404"/>
      <c r="EU82" s="404">
        <v>31</v>
      </c>
      <c r="EV82" s="404">
        <v>390</v>
      </c>
      <c r="EW82" s="404">
        <v>67</v>
      </c>
      <c r="EX82" s="404">
        <v>150</v>
      </c>
      <c r="EY82" s="404">
        <v>78</v>
      </c>
      <c r="EZ82" s="404">
        <v>81</v>
      </c>
      <c r="FB82" s="404">
        <v>39</v>
      </c>
      <c r="FC82" s="245"/>
      <c r="FD82" s="245"/>
      <c r="FF82" s="404">
        <v>75</v>
      </c>
      <c r="FG82" s="404"/>
      <c r="FI82" s="404">
        <v>290</v>
      </c>
      <c r="FJ82" s="245"/>
      <c r="FK82" s="404">
        <v>44</v>
      </c>
      <c r="FL82" s="404">
        <v>330</v>
      </c>
      <c r="FM82" s="404">
        <v>16</v>
      </c>
      <c r="FN82" s="404">
        <v>230</v>
      </c>
      <c r="FO82" s="404">
        <v>95</v>
      </c>
      <c r="FP82" s="245"/>
      <c r="FQ82" s="245"/>
      <c r="FR82" s="245"/>
      <c r="FS82" s="404">
        <v>120</v>
      </c>
      <c r="FT82" s="404">
        <v>120</v>
      </c>
      <c r="FV82" s="404">
        <v>23</v>
      </c>
      <c r="FW82" s="404">
        <v>140</v>
      </c>
      <c r="FX82" s="404"/>
      <c r="FY82" s="404">
        <v>56</v>
      </c>
      <c r="FZ82" s="404"/>
      <c r="GA82" s="404">
        <v>20</v>
      </c>
      <c r="GB82" s="404">
        <v>460</v>
      </c>
      <c r="GC82" s="404">
        <v>230</v>
      </c>
      <c r="GD82" s="404">
        <v>220</v>
      </c>
      <c r="GF82" s="404"/>
      <c r="GG82" s="404">
        <v>31</v>
      </c>
      <c r="GH82" s="404">
        <v>590</v>
      </c>
      <c r="GI82" s="404">
        <v>260</v>
      </c>
      <c r="GJ82" s="404">
        <v>220</v>
      </c>
      <c r="GL82" s="404">
        <v>120</v>
      </c>
      <c r="GM82" s="404">
        <v>120</v>
      </c>
      <c r="GN82" s="404">
        <v>240</v>
      </c>
      <c r="GO82" s="404">
        <v>270</v>
      </c>
      <c r="GQ82" s="404">
        <v>200</v>
      </c>
      <c r="GR82" s="404">
        <v>660</v>
      </c>
      <c r="GS82" s="404">
        <v>9</v>
      </c>
      <c r="GU82" s="396"/>
      <c r="GW82" s="245"/>
      <c r="GX82" s="404">
        <v>400</v>
      </c>
      <c r="GY82" s="404">
        <v>2200</v>
      </c>
      <c r="HA82" s="404">
        <v>120</v>
      </c>
      <c r="HE82" s="404">
        <v>71</v>
      </c>
      <c r="HF82" s="404">
        <v>120</v>
      </c>
      <c r="HI82" s="404">
        <v>23</v>
      </c>
      <c r="HJ82" s="404">
        <v>130</v>
      </c>
      <c r="HK82" s="404">
        <v>160</v>
      </c>
      <c r="HM82" s="404">
        <v>200</v>
      </c>
      <c r="HQ82" s="404">
        <v>440</v>
      </c>
      <c r="HR82" s="401"/>
      <c r="HS82" s="404">
        <v>120</v>
      </c>
      <c r="HT82" s="404">
        <v>1900</v>
      </c>
      <c r="HU82" s="404">
        <v>250</v>
      </c>
      <c r="HV82" s="404">
        <v>130</v>
      </c>
      <c r="HW82" s="404">
        <v>830</v>
      </c>
      <c r="HZ82" s="404">
        <v>210</v>
      </c>
    </row>
    <row r="83" spans="1:249" ht="15.5">
      <c r="A83" s="230">
        <v>16090208</v>
      </c>
      <c r="B83" s="195">
        <v>0</v>
      </c>
      <c r="C83" s="195"/>
      <c r="D83" s="401">
        <v>1505017</v>
      </c>
      <c r="E83" s="401">
        <v>99</v>
      </c>
      <c r="G83" s="122">
        <v>1603057</v>
      </c>
      <c r="H83" s="134" t="s">
        <v>536</v>
      </c>
      <c r="J83" s="35" t="s">
        <v>186</v>
      </c>
      <c r="K83" s="36">
        <v>5</v>
      </c>
      <c r="L83" s="36"/>
      <c r="M83" s="36">
        <v>15</v>
      </c>
      <c r="N83" s="36">
        <v>5</v>
      </c>
      <c r="O83" s="156">
        <v>11</v>
      </c>
      <c r="P83" s="125">
        <v>2</v>
      </c>
      <c r="Q83" s="37">
        <v>5</v>
      </c>
      <c r="R83" s="37">
        <v>3</v>
      </c>
      <c r="S83" s="37">
        <v>3</v>
      </c>
      <c r="T83" s="36">
        <v>47</v>
      </c>
      <c r="U83" s="156" t="s">
        <v>152</v>
      </c>
      <c r="V83" s="36">
        <v>2</v>
      </c>
      <c r="W83" s="37">
        <v>8</v>
      </c>
      <c r="X83" s="36">
        <v>2</v>
      </c>
      <c r="Y83" s="37">
        <v>1</v>
      </c>
      <c r="Z83" s="36">
        <v>18</v>
      </c>
      <c r="AA83" s="125">
        <v>28</v>
      </c>
      <c r="AB83" s="125">
        <v>20</v>
      </c>
      <c r="AC83" s="36">
        <v>79</v>
      </c>
      <c r="AD83" s="36">
        <v>73</v>
      </c>
      <c r="AE83" s="36">
        <v>14</v>
      </c>
      <c r="AF83" s="36">
        <v>57</v>
      </c>
      <c r="AG83" s="37">
        <v>14</v>
      </c>
      <c r="AH83" s="36">
        <v>26</v>
      </c>
      <c r="AI83" s="36">
        <v>5</v>
      </c>
      <c r="AJ83" s="36">
        <v>4</v>
      </c>
      <c r="AK83" s="125">
        <v>4</v>
      </c>
      <c r="AL83" s="37">
        <v>13</v>
      </c>
      <c r="AM83" s="36">
        <v>3</v>
      </c>
      <c r="AN83" s="125">
        <v>3</v>
      </c>
      <c r="AO83" s="125">
        <v>1</v>
      </c>
      <c r="AP83" s="36">
        <v>13</v>
      </c>
      <c r="AQ83" s="125">
        <v>1</v>
      </c>
      <c r="AR83" s="36">
        <v>3</v>
      </c>
      <c r="AS83" s="312"/>
      <c r="AT83" s="312"/>
      <c r="AU83" s="37">
        <v>11</v>
      </c>
      <c r="AV83" s="36">
        <v>35</v>
      </c>
      <c r="AW83" s="36">
        <v>11</v>
      </c>
      <c r="AX83" s="36">
        <v>37</v>
      </c>
      <c r="AY83" s="309"/>
      <c r="AZ83" s="36">
        <v>4</v>
      </c>
      <c r="BA83" s="37" t="s">
        <v>152</v>
      </c>
      <c r="BB83" s="36">
        <v>18</v>
      </c>
      <c r="BD83" s="318"/>
      <c r="BE83" s="314"/>
      <c r="BF83" s="125">
        <v>1</v>
      </c>
      <c r="BG83" s="125">
        <v>7</v>
      </c>
      <c r="BH83" s="125" t="s">
        <v>152</v>
      </c>
      <c r="BI83" s="125">
        <v>2</v>
      </c>
      <c r="BJ83" s="125">
        <v>33</v>
      </c>
      <c r="BK83" s="156"/>
      <c r="BL83" s="125">
        <v>11</v>
      </c>
      <c r="BM83" s="125" t="s">
        <v>152</v>
      </c>
      <c r="BN83" s="156"/>
      <c r="BO83" s="125">
        <v>11</v>
      </c>
      <c r="BP83" s="125">
        <v>2</v>
      </c>
      <c r="BQ83" s="125">
        <v>28</v>
      </c>
      <c r="BR83" s="125">
        <v>20</v>
      </c>
      <c r="BS83" s="125">
        <v>7</v>
      </c>
      <c r="BT83" s="125">
        <v>16</v>
      </c>
      <c r="BU83" s="125" t="s">
        <v>152</v>
      </c>
      <c r="BV83" s="125">
        <v>28</v>
      </c>
      <c r="BW83" s="125">
        <v>71</v>
      </c>
      <c r="BX83" s="156"/>
      <c r="BY83" s="125">
        <v>1</v>
      </c>
      <c r="BZ83" s="125">
        <v>7</v>
      </c>
      <c r="CA83" s="125">
        <v>33</v>
      </c>
      <c r="CB83" s="156"/>
      <c r="CC83" s="156"/>
      <c r="CD83" s="125">
        <v>2</v>
      </c>
      <c r="CE83" s="125">
        <v>1</v>
      </c>
      <c r="CF83" s="125">
        <v>5</v>
      </c>
      <c r="CG83" s="125" t="s">
        <v>152</v>
      </c>
      <c r="CH83" s="125" t="s">
        <v>153</v>
      </c>
      <c r="CI83" s="125">
        <v>6</v>
      </c>
      <c r="CJ83" s="125">
        <v>20</v>
      </c>
      <c r="CK83" s="156"/>
      <c r="CL83" s="125">
        <v>11</v>
      </c>
      <c r="CN83" s="125">
        <v>4</v>
      </c>
      <c r="CO83" s="125">
        <v>11</v>
      </c>
      <c r="CP83" s="125">
        <v>32</v>
      </c>
      <c r="CQ83" s="245"/>
      <c r="CR83" s="245"/>
      <c r="CS83" s="245"/>
      <c r="CT83" s="125">
        <v>35</v>
      </c>
      <c r="CU83" s="125">
        <v>1</v>
      </c>
      <c r="CV83" s="125" t="s">
        <v>152</v>
      </c>
      <c r="CW83" s="125">
        <v>4</v>
      </c>
      <c r="CX83" s="245"/>
      <c r="CY83" s="206"/>
      <c r="DA83" s="125">
        <v>3</v>
      </c>
      <c r="DB83" s="125">
        <v>3</v>
      </c>
      <c r="DC83" s="125">
        <v>7</v>
      </c>
      <c r="DD83" s="125">
        <v>8</v>
      </c>
      <c r="DE83" s="245"/>
      <c r="DF83" s="245"/>
      <c r="DG83" s="125">
        <v>5</v>
      </c>
      <c r="DH83" s="125">
        <v>3</v>
      </c>
      <c r="DI83" s="125">
        <v>5</v>
      </c>
      <c r="DJ83" s="156"/>
      <c r="DK83" s="125">
        <v>1</v>
      </c>
      <c r="DL83" s="156"/>
      <c r="DM83" s="156"/>
      <c r="DN83" s="156"/>
      <c r="DO83" s="125">
        <v>73</v>
      </c>
      <c r="DP83" s="125">
        <v>180</v>
      </c>
      <c r="DQ83" s="156"/>
      <c r="DR83" s="156"/>
      <c r="DS83" s="156"/>
      <c r="DT83" s="156"/>
      <c r="DU83" s="125" t="s">
        <v>152</v>
      </c>
      <c r="DV83" s="156"/>
      <c r="DW83" s="156"/>
      <c r="DX83" s="156"/>
      <c r="DY83" s="156"/>
      <c r="DZ83" s="125">
        <v>8</v>
      </c>
      <c r="EA83" s="125">
        <v>5</v>
      </c>
      <c r="EB83" s="156"/>
      <c r="EC83" s="125" t="s">
        <v>152</v>
      </c>
      <c r="ED83" s="156"/>
      <c r="EE83" s="156"/>
      <c r="EF83" s="156"/>
      <c r="EG83" s="156"/>
      <c r="EH83" s="156"/>
      <c r="EI83" s="125">
        <v>1</v>
      </c>
      <c r="EJ83" s="156"/>
      <c r="EL83" s="125">
        <v>15</v>
      </c>
      <c r="EM83" s="122"/>
      <c r="EN83" s="122"/>
      <c r="EO83" s="122"/>
      <c r="EP83" s="122"/>
      <c r="EQ83" s="125">
        <v>6</v>
      </c>
      <c r="ER83" s="156"/>
      <c r="ES83" s="339"/>
      <c r="ET83" s="404"/>
      <c r="EU83" s="404">
        <v>4</v>
      </c>
      <c r="EV83" s="404">
        <v>5</v>
      </c>
      <c r="EW83" s="404">
        <v>18</v>
      </c>
      <c r="EX83" s="404">
        <v>14</v>
      </c>
      <c r="EY83" s="404">
        <v>10</v>
      </c>
      <c r="EZ83" s="404">
        <v>4</v>
      </c>
      <c r="FB83" s="404">
        <v>2</v>
      </c>
      <c r="FC83" s="245"/>
      <c r="FD83" s="245"/>
      <c r="FF83" s="404">
        <v>29</v>
      </c>
      <c r="FG83" s="404"/>
      <c r="FI83" s="404">
        <v>14</v>
      </c>
      <c r="FJ83" s="245"/>
      <c r="FK83" s="404">
        <v>17</v>
      </c>
      <c r="FL83" s="404">
        <v>19</v>
      </c>
      <c r="FM83" s="404">
        <v>4</v>
      </c>
      <c r="FN83" s="404">
        <v>39</v>
      </c>
      <c r="FO83" s="404">
        <v>10</v>
      </c>
      <c r="FP83" s="245"/>
      <c r="FQ83" s="245"/>
      <c r="FR83" s="245"/>
      <c r="FS83" s="404">
        <v>33</v>
      </c>
      <c r="FT83" s="404">
        <v>19</v>
      </c>
      <c r="FV83" s="404">
        <v>24</v>
      </c>
      <c r="FW83" s="404">
        <v>5</v>
      </c>
      <c r="FX83" s="404"/>
      <c r="FY83" s="404">
        <v>14</v>
      </c>
      <c r="FZ83" s="404"/>
      <c r="GA83" s="404">
        <v>9</v>
      </c>
      <c r="GB83" s="404">
        <v>72</v>
      </c>
      <c r="GC83" s="404">
        <v>28</v>
      </c>
      <c r="GD83" s="404">
        <v>11</v>
      </c>
      <c r="GF83" s="404"/>
      <c r="GG83" s="404">
        <v>7</v>
      </c>
      <c r="GH83" s="404">
        <v>25</v>
      </c>
      <c r="GI83" s="404">
        <v>160</v>
      </c>
      <c r="GJ83" s="404">
        <v>42</v>
      </c>
      <c r="GL83" s="404">
        <v>9</v>
      </c>
      <c r="GM83" s="404">
        <v>9</v>
      </c>
      <c r="GN83" s="404">
        <v>140</v>
      </c>
      <c r="GO83" s="404">
        <v>36</v>
      </c>
      <c r="GQ83" s="404">
        <v>69</v>
      </c>
      <c r="GR83" s="404">
        <v>110</v>
      </c>
      <c r="GS83" s="404">
        <v>1</v>
      </c>
      <c r="GU83" s="396"/>
      <c r="GW83" s="245"/>
      <c r="GX83" s="404">
        <v>60</v>
      </c>
      <c r="GY83" s="404">
        <v>240</v>
      </c>
      <c r="HA83" s="404">
        <v>9</v>
      </c>
      <c r="HE83" s="404">
        <v>3</v>
      </c>
      <c r="HF83" s="404">
        <v>11</v>
      </c>
      <c r="HI83" s="404">
        <v>21</v>
      </c>
      <c r="HJ83" s="404">
        <v>17</v>
      </c>
      <c r="HK83" s="404">
        <v>65</v>
      </c>
      <c r="HM83" s="404">
        <v>19</v>
      </c>
      <c r="HQ83" s="404">
        <v>290</v>
      </c>
      <c r="HR83" s="401"/>
      <c r="HS83" s="404">
        <v>27</v>
      </c>
      <c r="HT83" s="404">
        <v>480</v>
      </c>
      <c r="HU83" s="404">
        <v>29</v>
      </c>
      <c r="HV83" s="404">
        <v>15</v>
      </c>
      <c r="HW83" s="404">
        <v>130</v>
      </c>
      <c r="HZ83" s="404">
        <v>31</v>
      </c>
    </row>
    <row r="84" spans="1:249" ht="15.5">
      <c r="A84" s="229">
        <v>16090212</v>
      </c>
      <c r="B84" s="194">
        <v>1</v>
      </c>
      <c r="C84" s="194"/>
      <c r="D84" s="401">
        <v>1705006</v>
      </c>
      <c r="E84" s="401">
        <v>104</v>
      </c>
      <c r="G84" s="122">
        <v>1604007</v>
      </c>
      <c r="H84" s="134">
        <v>16040206</v>
      </c>
      <c r="J84" s="35" t="s">
        <v>187</v>
      </c>
      <c r="K84" s="36">
        <v>1400</v>
      </c>
      <c r="L84" s="36"/>
      <c r="M84" s="36">
        <v>36</v>
      </c>
      <c r="N84" s="36">
        <v>2</v>
      </c>
      <c r="O84" s="156">
        <v>1</v>
      </c>
      <c r="P84" s="125">
        <v>15</v>
      </c>
      <c r="Q84" s="37">
        <v>58</v>
      </c>
      <c r="R84" s="37">
        <v>3900</v>
      </c>
      <c r="S84" s="37">
        <v>95</v>
      </c>
      <c r="T84" s="36">
        <v>670</v>
      </c>
      <c r="U84" s="156" t="s">
        <v>152</v>
      </c>
      <c r="V84" s="36">
        <v>11</v>
      </c>
      <c r="W84" s="37">
        <v>10</v>
      </c>
      <c r="X84" s="36">
        <v>21</v>
      </c>
      <c r="Y84" s="37">
        <v>78</v>
      </c>
      <c r="Z84" s="36">
        <v>1</v>
      </c>
      <c r="AA84" s="125">
        <v>2</v>
      </c>
      <c r="AB84" s="125">
        <v>3</v>
      </c>
      <c r="AC84" s="36">
        <v>7</v>
      </c>
      <c r="AD84" s="36">
        <v>3</v>
      </c>
      <c r="AE84" s="36">
        <v>5</v>
      </c>
      <c r="AF84" s="36">
        <v>2</v>
      </c>
      <c r="AG84" s="37">
        <v>1</v>
      </c>
      <c r="AH84" s="36">
        <v>1</v>
      </c>
      <c r="AI84" s="36">
        <v>110</v>
      </c>
      <c r="AJ84" s="36">
        <v>1</v>
      </c>
      <c r="AK84" s="125" t="s">
        <v>152</v>
      </c>
      <c r="AL84" s="37">
        <v>1300</v>
      </c>
      <c r="AM84" s="36" t="s">
        <v>152</v>
      </c>
      <c r="AN84" s="125">
        <v>1</v>
      </c>
      <c r="AO84" s="125" t="s">
        <v>152</v>
      </c>
      <c r="AP84" s="36">
        <v>4</v>
      </c>
      <c r="AQ84" s="125">
        <v>1</v>
      </c>
      <c r="AR84" s="36">
        <v>1</v>
      </c>
      <c r="AS84" s="312"/>
      <c r="AT84" s="312"/>
      <c r="AU84" s="37">
        <v>1300</v>
      </c>
      <c r="AV84" s="36">
        <v>2</v>
      </c>
      <c r="AW84" s="36">
        <v>3</v>
      </c>
      <c r="AX84" s="36">
        <v>7</v>
      </c>
      <c r="AY84" s="309"/>
      <c r="AZ84" s="36">
        <v>1900</v>
      </c>
      <c r="BA84" s="37">
        <v>8</v>
      </c>
      <c r="BB84" s="36">
        <v>5</v>
      </c>
      <c r="BD84" s="318"/>
      <c r="BE84" s="314"/>
      <c r="BF84" s="125">
        <v>3</v>
      </c>
      <c r="BG84" s="125">
        <v>1</v>
      </c>
      <c r="BH84" s="125">
        <v>1</v>
      </c>
      <c r="BI84" s="125">
        <v>1</v>
      </c>
      <c r="BJ84" s="125">
        <v>1</v>
      </c>
      <c r="BK84" s="156"/>
      <c r="BL84" s="125">
        <v>5</v>
      </c>
      <c r="BM84" s="125" t="s">
        <v>152</v>
      </c>
      <c r="BN84" s="156"/>
      <c r="BO84" s="125">
        <v>84</v>
      </c>
      <c r="BP84" s="125" t="s">
        <v>152</v>
      </c>
      <c r="BQ84" s="125">
        <v>1</v>
      </c>
      <c r="BR84" s="125">
        <v>9</v>
      </c>
      <c r="BS84" s="125">
        <v>4</v>
      </c>
      <c r="BT84" s="125">
        <v>18</v>
      </c>
      <c r="BU84" s="125">
        <v>1</v>
      </c>
      <c r="BV84" s="125">
        <v>3</v>
      </c>
      <c r="BW84" s="125">
        <v>15</v>
      </c>
      <c r="BX84" s="156"/>
      <c r="BY84" s="125">
        <v>6</v>
      </c>
      <c r="BZ84" s="125">
        <v>6</v>
      </c>
      <c r="CA84" s="125">
        <v>61</v>
      </c>
      <c r="CB84" s="156"/>
      <c r="CC84" s="156"/>
      <c r="CD84" s="125">
        <v>51</v>
      </c>
      <c r="CE84" s="125">
        <v>2</v>
      </c>
      <c r="CF84" s="125">
        <v>24</v>
      </c>
      <c r="CG84" s="125" t="s">
        <v>152</v>
      </c>
      <c r="CH84" s="125" t="s">
        <v>153</v>
      </c>
      <c r="CI84" s="125">
        <v>1</v>
      </c>
      <c r="CJ84" s="125">
        <v>500</v>
      </c>
      <c r="CK84" s="156"/>
      <c r="CL84" s="125">
        <v>2</v>
      </c>
      <c r="CN84" s="125">
        <v>380</v>
      </c>
      <c r="CO84" s="125">
        <v>4</v>
      </c>
      <c r="CP84" s="125">
        <v>3</v>
      </c>
      <c r="CQ84" s="245"/>
      <c r="CR84" s="245"/>
      <c r="CS84" s="245"/>
      <c r="CT84" s="125">
        <v>5</v>
      </c>
      <c r="CU84" s="125">
        <v>1</v>
      </c>
      <c r="CV84" s="125" t="s">
        <v>152</v>
      </c>
      <c r="CW84" s="125">
        <v>2</v>
      </c>
      <c r="CX84" s="245"/>
      <c r="CY84" s="206"/>
      <c r="DA84" s="125">
        <v>1</v>
      </c>
      <c r="DB84" s="125">
        <v>95</v>
      </c>
      <c r="DC84" s="125">
        <v>17</v>
      </c>
      <c r="DD84" s="125" t="s">
        <v>152</v>
      </c>
      <c r="DE84" s="245"/>
      <c r="DF84" s="245"/>
      <c r="DG84" s="125">
        <v>1</v>
      </c>
      <c r="DH84" s="125">
        <v>3</v>
      </c>
      <c r="DI84" s="125">
        <v>1</v>
      </c>
      <c r="DJ84" s="156"/>
      <c r="DK84" s="125">
        <v>2</v>
      </c>
      <c r="DL84" s="156"/>
      <c r="DM84" s="156"/>
      <c r="DN84" s="156"/>
      <c r="DO84" s="125">
        <v>550</v>
      </c>
      <c r="DP84" s="125">
        <v>10</v>
      </c>
      <c r="DQ84" s="156"/>
      <c r="DR84" s="156"/>
      <c r="DS84" s="156"/>
      <c r="DT84" s="156"/>
      <c r="DU84" s="125">
        <v>1</v>
      </c>
      <c r="DV84" s="156"/>
      <c r="DW84" s="156"/>
      <c r="DX84" s="156"/>
      <c r="DY84" s="156"/>
      <c r="DZ84" s="125" t="s">
        <v>153</v>
      </c>
      <c r="EA84" s="125">
        <v>15</v>
      </c>
      <c r="EB84" s="156"/>
      <c r="EC84" s="125">
        <v>1</v>
      </c>
      <c r="ED84" s="156"/>
      <c r="EE84" s="156"/>
      <c r="EF84" s="156"/>
      <c r="EG84" s="156"/>
      <c r="EH84" s="156"/>
      <c r="EI84" s="125" t="s">
        <v>152</v>
      </c>
      <c r="EJ84" s="156"/>
      <c r="EL84" s="125">
        <v>1</v>
      </c>
      <c r="EM84" s="122"/>
      <c r="EN84" s="122"/>
      <c r="EO84" s="122"/>
      <c r="EP84" s="122"/>
      <c r="EQ84" s="125">
        <v>1</v>
      </c>
      <c r="ER84" s="156"/>
      <c r="ES84" s="339"/>
      <c r="ET84" s="404"/>
      <c r="EU84" s="404">
        <v>3</v>
      </c>
      <c r="EV84" s="404">
        <v>1</v>
      </c>
      <c r="EW84" s="404">
        <v>1</v>
      </c>
      <c r="EX84" s="404">
        <v>4</v>
      </c>
      <c r="EY84" s="404">
        <v>1</v>
      </c>
      <c r="EZ84" s="404">
        <v>4</v>
      </c>
      <c r="FB84" s="404">
        <v>4</v>
      </c>
      <c r="FC84" s="245"/>
      <c r="FD84" s="245"/>
      <c r="FF84" s="404">
        <v>1</v>
      </c>
      <c r="FG84" s="404"/>
      <c r="FI84" s="404">
        <v>18</v>
      </c>
      <c r="FJ84" s="245"/>
      <c r="FK84" s="404">
        <v>4</v>
      </c>
      <c r="FL84" s="404">
        <v>5</v>
      </c>
      <c r="FM84" s="404">
        <v>4</v>
      </c>
      <c r="FN84" s="404">
        <v>3</v>
      </c>
      <c r="FO84" s="404">
        <v>2</v>
      </c>
      <c r="FP84" s="245"/>
      <c r="FQ84" s="245"/>
      <c r="FR84" s="245"/>
      <c r="FS84" s="404">
        <v>47</v>
      </c>
      <c r="FT84" s="404">
        <v>7</v>
      </c>
      <c r="FV84" s="404">
        <v>5</v>
      </c>
      <c r="FW84" s="404">
        <v>5</v>
      </c>
      <c r="FX84" s="404"/>
      <c r="FY84" s="404">
        <v>15</v>
      </c>
      <c r="FZ84" s="404"/>
      <c r="GA84" s="404">
        <v>5</v>
      </c>
      <c r="GB84" s="404">
        <v>9</v>
      </c>
      <c r="GC84" s="404">
        <v>84</v>
      </c>
      <c r="GD84" s="404">
        <v>18</v>
      </c>
      <c r="GF84" s="404"/>
      <c r="GG84" s="404">
        <v>8</v>
      </c>
      <c r="GH84" s="404">
        <v>1</v>
      </c>
      <c r="GI84" s="404">
        <v>16</v>
      </c>
      <c r="GJ84" s="404">
        <v>14</v>
      </c>
      <c r="GL84" s="404">
        <v>72</v>
      </c>
      <c r="GM84" s="404">
        <v>72</v>
      </c>
      <c r="GN84" s="404">
        <v>29</v>
      </c>
      <c r="GO84" s="404">
        <v>31</v>
      </c>
      <c r="GQ84" s="404">
        <v>3</v>
      </c>
      <c r="GR84" s="404">
        <v>6</v>
      </c>
      <c r="GS84" s="404" t="s">
        <v>152</v>
      </c>
      <c r="GU84" s="396"/>
      <c r="GW84" s="245"/>
      <c r="GX84" s="404">
        <v>37</v>
      </c>
      <c r="GY84" s="404">
        <v>25</v>
      </c>
      <c r="HA84" s="404">
        <v>14</v>
      </c>
      <c r="HE84" s="404">
        <v>8</v>
      </c>
      <c r="HF84" s="404">
        <v>15</v>
      </c>
      <c r="HI84" s="404">
        <v>2</v>
      </c>
      <c r="HJ84" s="404">
        <v>5</v>
      </c>
      <c r="HK84" s="404">
        <v>2</v>
      </c>
      <c r="HM84" s="404">
        <v>77</v>
      </c>
      <c r="HQ84" s="404">
        <v>30</v>
      </c>
      <c r="HR84" s="401"/>
      <c r="HS84" s="404">
        <v>6</v>
      </c>
      <c r="HT84" s="404">
        <v>9</v>
      </c>
      <c r="HU84" s="404">
        <v>530</v>
      </c>
      <c r="HV84" s="404">
        <v>99</v>
      </c>
      <c r="HW84" s="404">
        <v>25</v>
      </c>
      <c r="HZ84" s="404">
        <v>49</v>
      </c>
    </row>
    <row r="85" spans="1:249" ht="15.5">
      <c r="A85" s="230">
        <v>16100101</v>
      </c>
      <c r="B85" s="195">
        <v>0</v>
      </c>
      <c r="C85" s="195"/>
      <c r="D85" s="401">
        <v>1705005</v>
      </c>
      <c r="E85" s="401">
        <v>125</v>
      </c>
      <c r="G85" s="122">
        <v>1605010</v>
      </c>
      <c r="H85" s="134">
        <v>16050204</v>
      </c>
      <c r="J85" s="35" t="s">
        <v>188</v>
      </c>
      <c r="K85" s="36">
        <v>500</v>
      </c>
      <c r="L85" s="36"/>
      <c r="M85" s="36">
        <v>240</v>
      </c>
      <c r="N85" s="36">
        <v>33</v>
      </c>
      <c r="O85" s="156">
        <v>54</v>
      </c>
      <c r="P85" s="125">
        <v>7000</v>
      </c>
      <c r="Q85" s="37">
        <v>100</v>
      </c>
      <c r="R85" s="37">
        <v>12000</v>
      </c>
      <c r="S85" s="37">
        <v>860</v>
      </c>
      <c r="T85" s="36">
        <v>260</v>
      </c>
      <c r="U85" s="156" t="s">
        <v>153</v>
      </c>
      <c r="V85" s="36">
        <v>36</v>
      </c>
      <c r="W85" s="37">
        <v>51</v>
      </c>
      <c r="X85" s="36">
        <v>760</v>
      </c>
      <c r="Y85" s="37">
        <v>1200</v>
      </c>
      <c r="Z85" s="36">
        <v>6</v>
      </c>
      <c r="AA85" s="125">
        <v>32</v>
      </c>
      <c r="AB85" s="125">
        <v>8</v>
      </c>
      <c r="AC85" s="36">
        <v>20</v>
      </c>
      <c r="AD85" s="36">
        <v>12</v>
      </c>
      <c r="AE85" s="36">
        <v>25</v>
      </c>
      <c r="AF85" s="36">
        <v>29</v>
      </c>
      <c r="AG85" s="37">
        <v>4</v>
      </c>
      <c r="AH85" s="36">
        <v>9</v>
      </c>
      <c r="AI85" s="36">
        <v>320</v>
      </c>
      <c r="AJ85" s="36">
        <v>160</v>
      </c>
      <c r="AK85" s="125">
        <v>9000</v>
      </c>
      <c r="AL85" s="37">
        <v>750</v>
      </c>
      <c r="AM85" s="36">
        <v>33</v>
      </c>
      <c r="AN85" s="125">
        <v>49</v>
      </c>
      <c r="AO85" s="125">
        <v>11</v>
      </c>
      <c r="AP85" s="36">
        <v>36</v>
      </c>
      <c r="AQ85" s="125">
        <v>6</v>
      </c>
      <c r="AR85" s="36">
        <v>37</v>
      </c>
      <c r="AS85" s="312"/>
      <c r="AT85" s="312"/>
      <c r="AU85" s="37">
        <v>3000</v>
      </c>
      <c r="AV85" s="36">
        <v>65</v>
      </c>
      <c r="AW85" s="36">
        <v>28</v>
      </c>
      <c r="AX85" s="36">
        <v>83</v>
      </c>
      <c r="AY85" s="309"/>
      <c r="AZ85" s="36">
        <v>25000</v>
      </c>
      <c r="BA85" s="37">
        <v>170</v>
      </c>
      <c r="BB85" s="36">
        <v>11</v>
      </c>
      <c r="BD85" s="318"/>
      <c r="BE85" s="314"/>
      <c r="BF85" s="125" t="s">
        <v>153</v>
      </c>
      <c r="BG85" s="125">
        <v>8</v>
      </c>
      <c r="BH85" s="125">
        <v>6</v>
      </c>
      <c r="BI85" s="125">
        <v>4</v>
      </c>
      <c r="BJ85" s="125">
        <v>33</v>
      </c>
      <c r="BK85" s="156"/>
      <c r="BL85" s="125">
        <v>11</v>
      </c>
      <c r="BM85" s="125">
        <v>1</v>
      </c>
      <c r="BN85" s="156"/>
      <c r="BO85" s="125">
        <v>87</v>
      </c>
      <c r="BP85" s="125">
        <v>16</v>
      </c>
      <c r="BQ85" s="125">
        <v>410</v>
      </c>
      <c r="BR85" s="125">
        <v>810</v>
      </c>
      <c r="BS85" s="125">
        <v>6</v>
      </c>
      <c r="BT85" s="125">
        <v>230</v>
      </c>
      <c r="BU85" s="125">
        <v>3</v>
      </c>
      <c r="BV85" s="125">
        <v>2000</v>
      </c>
      <c r="BW85" s="125">
        <v>19</v>
      </c>
      <c r="BX85" s="156"/>
      <c r="BY85" s="125">
        <v>31</v>
      </c>
      <c r="BZ85" s="125">
        <v>29</v>
      </c>
      <c r="CA85" s="125">
        <v>260</v>
      </c>
      <c r="CB85" s="156"/>
      <c r="CC85" s="156"/>
      <c r="CD85" s="125">
        <v>46</v>
      </c>
      <c r="CE85" s="125">
        <v>11</v>
      </c>
      <c r="CF85" s="125">
        <v>38</v>
      </c>
      <c r="CG85" s="125" t="s">
        <v>153</v>
      </c>
      <c r="CH85" s="125">
        <v>26</v>
      </c>
      <c r="CI85" s="125">
        <v>16</v>
      </c>
      <c r="CJ85" s="125">
        <v>63</v>
      </c>
      <c r="CK85" s="156"/>
      <c r="CL85" s="125">
        <v>52</v>
      </c>
      <c r="CN85" s="125">
        <v>94</v>
      </c>
      <c r="CO85" s="125">
        <v>7</v>
      </c>
      <c r="CP85" s="125">
        <v>200</v>
      </c>
      <c r="CQ85" s="245"/>
      <c r="CR85" s="245"/>
      <c r="CS85" s="245"/>
      <c r="CT85" s="125">
        <v>38</v>
      </c>
      <c r="CU85" s="125">
        <v>230</v>
      </c>
      <c r="CV85" s="125">
        <v>2</v>
      </c>
      <c r="CW85" s="125">
        <v>130</v>
      </c>
      <c r="CX85" s="245"/>
      <c r="CY85" s="206"/>
      <c r="DA85" s="125">
        <v>33</v>
      </c>
      <c r="DB85" s="125">
        <v>370</v>
      </c>
      <c r="DC85" s="125">
        <v>160</v>
      </c>
      <c r="DD85" s="125">
        <v>3</v>
      </c>
      <c r="DE85" s="245"/>
      <c r="DF85" s="245"/>
      <c r="DG85" s="125">
        <v>1200</v>
      </c>
      <c r="DH85" s="125">
        <v>3</v>
      </c>
      <c r="DI85" s="125">
        <v>27</v>
      </c>
      <c r="DJ85" s="156"/>
      <c r="DK85" s="125">
        <v>64</v>
      </c>
      <c r="DL85" s="156"/>
      <c r="DM85" s="156"/>
      <c r="DN85" s="156"/>
      <c r="DO85" s="125" t="s">
        <v>153</v>
      </c>
      <c r="DP85" s="125">
        <v>25</v>
      </c>
      <c r="DQ85" s="156"/>
      <c r="DR85" s="156"/>
      <c r="DS85" s="156"/>
      <c r="DT85" s="156"/>
      <c r="DU85" s="125">
        <v>13</v>
      </c>
      <c r="DV85" s="156"/>
      <c r="DW85" s="156"/>
      <c r="DX85" s="156"/>
      <c r="DY85" s="156"/>
      <c r="DZ85" s="125">
        <v>1</v>
      </c>
      <c r="EA85" s="125">
        <v>290</v>
      </c>
      <c r="EB85" s="156"/>
      <c r="EC85" s="125">
        <v>11</v>
      </c>
      <c r="ED85" s="156"/>
      <c r="EE85" s="156"/>
      <c r="EF85" s="156"/>
      <c r="EG85" s="156"/>
      <c r="EH85" s="156"/>
      <c r="EI85" s="125">
        <v>22</v>
      </c>
      <c r="EJ85" s="156"/>
      <c r="EL85" s="125">
        <v>21</v>
      </c>
      <c r="EM85" s="122"/>
      <c r="EN85" s="122"/>
      <c r="EO85" s="122"/>
      <c r="EP85" s="122"/>
      <c r="EQ85" s="125">
        <v>3</v>
      </c>
      <c r="ER85" s="156"/>
      <c r="ES85" s="339"/>
      <c r="ET85" s="404"/>
      <c r="EU85" s="404">
        <v>5</v>
      </c>
      <c r="EV85" s="404">
        <v>70</v>
      </c>
      <c r="EW85" s="404">
        <v>93</v>
      </c>
      <c r="EX85" s="404">
        <v>21</v>
      </c>
      <c r="EY85" s="404" t="s">
        <v>152</v>
      </c>
      <c r="EZ85" s="404">
        <v>280</v>
      </c>
      <c r="FB85" s="404">
        <v>210</v>
      </c>
      <c r="FC85" s="245"/>
      <c r="FD85" s="245"/>
      <c r="FF85" s="404" t="s">
        <v>153</v>
      </c>
      <c r="FG85" s="404"/>
      <c r="FI85" s="404">
        <v>39</v>
      </c>
      <c r="FJ85" s="245"/>
      <c r="FK85" s="404">
        <v>150</v>
      </c>
      <c r="FL85" s="404">
        <v>210</v>
      </c>
      <c r="FM85" s="404">
        <v>130</v>
      </c>
      <c r="FN85" s="404">
        <v>8</v>
      </c>
      <c r="FO85" s="404">
        <v>13</v>
      </c>
      <c r="FP85" s="245"/>
      <c r="FQ85" s="245"/>
      <c r="FR85" s="245"/>
      <c r="FS85" s="404">
        <v>15</v>
      </c>
      <c r="FT85" s="404">
        <v>10</v>
      </c>
      <c r="FV85" s="404">
        <v>16</v>
      </c>
      <c r="FW85" s="404">
        <v>13</v>
      </c>
      <c r="FX85" s="404"/>
      <c r="FY85" s="404">
        <v>3</v>
      </c>
      <c r="FZ85" s="404"/>
      <c r="GA85" s="404">
        <v>24</v>
      </c>
      <c r="GB85" s="404">
        <v>19</v>
      </c>
      <c r="GC85" s="404">
        <v>57</v>
      </c>
      <c r="GD85" s="404">
        <v>240</v>
      </c>
      <c r="GF85" s="404"/>
      <c r="GG85" s="404">
        <v>150</v>
      </c>
      <c r="GH85" s="404">
        <v>39</v>
      </c>
      <c r="GI85" s="404">
        <v>39</v>
      </c>
      <c r="GJ85" s="404">
        <v>35</v>
      </c>
      <c r="GL85" s="404">
        <v>180</v>
      </c>
      <c r="GM85" s="404">
        <v>180</v>
      </c>
      <c r="GN85" s="404">
        <v>68</v>
      </c>
      <c r="GO85" s="404">
        <v>130</v>
      </c>
      <c r="GQ85" s="404">
        <v>80</v>
      </c>
      <c r="GR85" s="404">
        <v>54</v>
      </c>
      <c r="GS85" s="404">
        <v>23</v>
      </c>
      <c r="GU85" s="396"/>
      <c r="GW85" s="245"/>
      <c r="GX85" s="404">
        <v>180</v>
      </c>
      <c r="GY85" s="404">
        <v>360</v>
      </c>
      <c r="HA85" s="404">
        <v>690</v>
      </c>
      <c r="HE85" s="404">
        <v>150</v>
      </c>
      <c r="HF85" s="404">
        <v>160</v>
      </c>
      <c r="HI85" s="404">
        <v>53</v>
      </c>
      <c r="HJ85" s="404">
        <v>12</v>
      </c>
      <c r="HK85" s="404">
        <v>18</v>
      </c>
      <c r="HM85" s="404">
        <v>210</v>
      </c>
      <c r="HQ85" s="404">
        <v>9</v>
      </c>
      <c r="HR85" s="401"/>
      <c r="HS85" s="404">
        <v>180</v>
      </c>
      <c r="HT85" s="404">
        <v>4</v>
      </c>
      <c r="HU85" s="404">
        <v>120</v>
      </c>
      <c r="HV85" s="404">
        <v>2400</v>
      </c>
      <c r="HW85" s="404">
        <v>190</v>
      </c>
      <c r="HZ85" s="404">
        <v>510</v>
      </c>
    </row>
    <row r="86" spans="1:249" ht="15.5">
      <c r="A86" s="229">
        <v>16100108</v>
      </c>
      <c r="B86" s="194">
        <v>1</v>
      </c>
      <c r="C86" s="194"/>
      <c r="D86" s="401">
        <v>1901025</v>
      </c>
      <c r="E86" s="401">
        <v>87</v>
      </c>
      <c r="G86" s="122">
        <v>1605017</v>
      </c>
      <c r="H86" s="134">
        <v>16050107</v>
      </c>
      <c r="J86" s="35" t="s">
        <v>189</v>
      </c>
      <c r="K86" s="36" t="s">
        <v>153</v>
      </c>
      <c r="L86" s="36"/>
      <c r="M86" s="36">
        <v>2</v>
      </c>
      <c r="N86" s="36">
        <v>100</v>
      </c>
      <c r="O86" s="156" t="s">
        <v>152</v>
      </c>
      <c r="P86" s="125">
        <v>1</v>
      </c>
      <c r="Q86" s="37" t="s">
        <v>152</v>
      </c>
      <c r="R86" s="37">
        <v>33</v>
      </c>
      <c r="S86" s="37">
        <v>150</v>
      </c>
      <c r="T86" s="36">
        <v>5</v>
      </c>
      <c r="U86" s="156" t="s">
        <v>153</v>
      </c>
      <c r="V86" s="36">
        <v>5</v>
      </c>
      <c r="W86" s="37" t="s">
        <v>152</v>
      </c>
      <c r="X86" s="36">
        <v>43000</v>
      </c>
      <c r="Y86" s="37">
        <v>1</v>
      </c>
      <c r="Z86" s="36">
        <v>1</v>
      </c>
      <c r="AA86" s="125">
        <v>160</v>
      </c>
      <c r="AB86" s="125">
        <v>1</v>
      </c>
      <c r="AC86" s="36">
        <v>2</v>
      </c>
      <c r="AD86" s="36">
        <v>1</v>
      </c>
      <c r="AE86" s="36">
        <v>20</v>
      </c>
      <c r="AF86" s="36" t="s">
        <v>152</v>
      </c>
      <c r="AG86" s="37" t="s">
        <v>152</v>
      </c>
      <c r="AH86" s="36" t="s">
        <v>152</v>
      </c>
      <c r="AI86" s="36">
        <v>5</v>
      </c>
      <c r="AJ86" s="36">
        <v>270</v>
      </c>
      <c r="AK86" s="125">
        <v>1</v>
      </c>
      <c r="AL86" s="37">
        <v>1</v>
      </c>
      <c r="AM86" s="36" t="s">
        <v>152</v>
      </c>
      <c r="AN86" s="125">
        <v>1</v>
      </c>
      <c r="AO86" s="125" t="s">
        <v>152</v>
      </c>
      <c r="AP86" s="36">
        <v>1</v>
      </c>
      <c r="AQ86" s="125" t="s">
        <v>152</v>
      </c>
      <c r="AR86" s="36">
        <v>1</v>
      </c>
      <c r="AS86" s="312"/>
      <c r="AT86" s="312"/>
      <c r="AU86" s="37">
        <v>4</v>
      </c>
      <c r="AV86" s="36" t="s">
        <v>152</v>
      </c>
      <c r="AW86" s="36" t="s">
        <v>152</v>
      </c>
      <c r="AX86" s="36">
        <v>88</v>
      </c>
      <c r="AY86" s="309"/>
      <c r="AZ86" s="36">
        <v>3000</v>
      </c>
      <c r="BA86" s="37" t="s">
        <v>152</v>
      </c>
      <c r="BB86" s="36">
        <v>1</v>
      </c>
      <c r="BD86" s="318"/>
      <c r="BE86" s="314"/>
      <c r="BF86" s="125" t="s">
        <v>153</v>
      </c>
      <c r="BG86" s="125">
        <v>2</v>
      </c>
      <c r="BH86" s="125">
        <v>1</v>
      </c>
      <c r="BI86" s="125">
        <v>1</v>
      </c>
      <c r="BJ86" s="125" t="s">
        <v>152</v>
      </c>
      <c r="BK86" s="156"/>
      <c r="BL86" s="125">
        <v>1</v>
      </c>
      <c r="BM86" s="125">
        <v>140</v>
      </c>
      <c r="BN86" s="156"/>
      <c r="BO86" s="125" t="s">
        <v>153</v>
      </c>
      <c r="BP86" s="125" t="s">
        <v>153</v>
      </c>
      <c r="BQ86" s="125" t="s">
        <v>153</v>
      </c>
      <c r="BR86" s="125" t="s">
        <v>152</v>
      </c>
      <c r="BS86" s="125">
        <v>2</v>
      </c>
      <c r="BT86" s="125">
        <v>2</v>
      </c>
      <c r="BU86" s="125" t="s">
        <v>152</v>
      </c>
      <c r="BV86" s="125" t="s">
        <v>152</v>
      </c>
      <c r="BW86" s="125">
        <v>2</v>
      </c>
      <c r="BX86" s="156"/>
      <c r="BY86" s="125">
        <v>1</v>
      </c>
      <c r="BZ86" s="125">
        <v>7</v>
      </c>
      <c r="CA86" s="125">
        <v>7</v>
      </c>
      <c r="CB86" s="156"/>
      <c r="CC86" s="156"/>
      <c r="CD86" s="125">
        <v>1</v>
      </c>
      <c r="CE86" s="125" t="s">
        <v>152</v>
      </c>
      <c r="CF86" s="125" t="s">
        <v>152</v>
      </c>
      <c r="CG86" s="125" t="s">
        <v>153</v>
      </c>
      <c r="CH86" s="125" t="s">
        <v>153</v>
      </c>
      <c r="CI86" s="125" t="s">
        <v>152</v>
      </c>
      <c r="CJ86" s="125" t="s">
        <v>152</v>
      </c>
      <c r="CK86" s="156"/>
      <c r="CL86" s="125" t="s">
        <v>152</v>
      </c>
      <c r="CN86" s="125">
        <v>5</v>
      </c>
      <c r="CO86" s="125">
        <v>1</v>
      </c>
      <c r="CP86" s="125">
        <v>3</v>
      </c>
      <c r="CQ86" s="245"/>
      <c r="CR86" s="245"/>
      <c r="CS86" s="245"/>
      <c r="CT86" s="125">
        <v>1</v>
      </c>
      <c r="CU86" s="125" t="s">
        <v>153</v>
      </c>
      <c r="CV86" s="125">
        <v>2</v>
      </c>
      <c r="CW86" s="125">
        <v>3</v>
      </c>
      <c r="CX86" s="245"/>
      <c r="CY86" s="206"/>
      <c r="DA86" s="125">
        <v>6</v>
      </c>
      <c r="DB86" s="125" t="s">
        <v>152</v>
      </c>
      <c r="DC86" s="125">
        <v>51</v>
      </c>
      <c r="DD86" s="125" t="s">
        <v>153</v>
      </c>
      <c r="DE86" s="245"/>
      <c r="DF86" s="245"/>
      <c r="DG86" s="125" t="s">
        <v>152</v>
      </c>
      <c r="DH86" s="125">
        <v>2</v>
      </c>
      <c r="DI86" s="125" t="s">
        <v>152</v>
      </c>
      <c r="DJ86" s="156"/>
      <c r="DK86" s="125">
        <v>1</v>
      </c>
      <c r="DL86" s="156"/>
      <c r="DM86" s="156"/>
      <c r="DN86" s="156"/>
      <c r="DO86" s="125" t="s">
        <v>152</v>
      </c>
      <c r="DP86" s="125">
        <v>10</v>
      </c>
      <c r="DQ86" s="156"/>
      <c r="DR86" s="156"/>
      <c r="DS86" s="156"/>
      <c r="DT86" s="156"/>
      <c r="DU86" s="125" t="s">
        <v>153</v>
      </c>
      <c r="DV86" s="156"/>
      <c r="DW86" s="156"/>
      <c r="DX86" s="156"/>
      <c r="DY86" s="156"/>
      <c r="DZ86" s="125" t="s">
        <v>153</v>
      </c>
      <c r="EA86" s="125">
        <v>9</v>
      </c>
      <c r="EB86" s="156"/>
      <c r="EC86" s="125" t="s">
        <v>152</v>
      </c>
      <c r="ED86" s="156"/>
      <c r="EE86" s="156"/>
      <c r="EF86" s="156"/>
      <c r="EG86" s="156"/>
      <c r="EH86" s="156"/>
      <c r="EI86" s="125" t="s">
        <v>152</v>
      </c>
      <c r="EJ86" s="156"/>
      <c r="EL86" s="125">
        <v>44</v>
      </c>
      <c r="EM86" s="122"/>
      <c r="EN86" s="122"/>
      <c r="EO86" s="122"/>
      <c r="EP86" s="122"/>
      <c r="EQ86" s="125" t="s">
        <v>152</v>
      </c>
      <c r="ER86" s="156"/>
      <c r="ES86" s="339"/>
      <c r="ET86" s="404"/>
      <c r="EU86" s="404">
        <v>3</v>
      </c>
      <c r="EV86" s="404">
        <v>2</v>
      </c>
      <c r="EW86" s="404">
        <v>1</v>
      </c>
      <c r="EX86" s="404">
        <v>3</v>
      </c>
      <c r="EY86" s="404" t="s">
        <v>153</v>
      </c>
      <c r="EZ86" s="404">
        <v>4</v>
      </c>
      <c r="FB86" s="404">
        <v>1</v>
      </c>
      <c r="FC86" s="245"/>
      <c r="FD86" s="245"/>
      <c r="FF86" s="404">
        <v>7</v>
      </c>
      <c r="FG86" s="404"/>
      <c r="FI86" s="404">
        <v>7</v>
      </c>
      <c r="FJ86" s="245"/>
      <c r="FK86" s="404">
        <v>5</v>
      </c>
      <c r="FL86" s="404">
        <v>2</v>
      </c>
      <c r="FM86" s="404" t="s">
        <v>152</v>
      </c>
      <c r="FN86" s="404">
        <v>3</v>
      </c>
      <c r="FO86" s="404">
        <v>64</v>
      </c>
      <c r="FP86" s="245"/>
      <c r="FQ86" s="245"/>
      <c r="FR86" s="245"/>
      <c r="FS86" s="404" t="s">
        <v>152</v>
      </c>
      <c r="FT86" s="404">
        <v>5</v>
      </c>
      <c r="FV86" s="404">
        <v>1</v>
      </c>
      <c r="FW86" s="404">
        <v>1</v>
      </c>
      <c r="FX86" s="404"/>
      <c r="FY86" s="404">
        <v>5</v>
      </c>
      <c r="FZ86" s="404"/>
      <c r="GA86" s="404">
        <v>1</v>
      </c>
      <c r="GB86" s="404">
        <v>1</v>
      </c>
      <c r="GC86" s="404" t="s">
        <v>153</v>
      </c>
      <c r="GD86" s="404">
        <v>120</v>
      </c>
      <c r="GF86" s="404"/>
      <c r="GG86" s="404">
        <v>3</v>
      </c>
      <c r="GH86" s="404">
        <v>2</v>
      </c>
      <c r="GI86" s="404">
        <v>2</v>
      </c>
      <c r="GJ86" s="404">
        <v>3</v>
      </c>
      <c r="GL86" s="404">
        <v>43</v>
      </c>
      <c r="GM86" s="404">
        <v>43</v>
      </c>
      <c r="GN86" s="404">
        <v>48</v>
      </c>
      <c r="GO86" s="404">
        <v>48</v>
      </c>
      <c r="GQ86" s="404" t="s">
        <v>152</v>
      </c>
      <c r="GR86" s="404">
        <v>4</v>
      </c>
      <c r="GS86" s="404" t="s">
        <v>153</v>
      </c>
      <c r="GU86" s="396"/>
      <c r="GW86" s="245"/>
      <c r="GX86" s="404">
        <v>9</v>
      </c>
      <c r="GY86" s="404" t="s">
        <v>153</v>
      </c>
      <c r="HA86" s="404">
        <v>11</v>
      </c>
      <c r="HE86" s="404">
        <v>3</v>
      </c>
      <c r="HF86" s="404">
        <v>3</v>
      </c>
      <c r="HI86" s="404" t="s">
        <v>153</v>
      </c>
      <c r="HJ86" s="404">
        <v>5</v>
      </c>
      <c r="HK86" s="404">
        <v>22</v>
      </c>
      <c r="HM86" s="404">
        <v>3</v>
      </c>
      <c r="HQ86" s="404">
        <v>4</v>
      </c>
      <c r="HR86" s="401"/>
      <c r="HS86" s="404">
        <v>23</v>
      </c>
      <c r="HT86" s="404">
        <v>3</v>
      </c>
      <c r="HU86" s="404">
        <v>7</v>
      </c>
      <c r="HV86" s="404">
        <v>8</v>
      </c>
      <c r="HW86" s="404">
        <v>4</v>
      </c>
      <c r="HZ86" s="404" t="s">
        <v>152</v>
      </c>
    </row>
    <row r="87" spans="1:249" ht="15.5">
      <c r="A87" s="230">
        <v>16100204</v>
      </c>
      <c r="B87" s="195">
        <v>0</v>
      </c>
      <c r="C87" s="195"/>
      <c r="D87" s="401">
        <v>1705014</v>
      </c>
      <c r="E87" s="401">
        <v>111</v>
      </c>
      <c r="G87" s="122">
        <v>1605033</v>
      </c>
      <c r="H87" s="134">
        <v>16050204</v>
      </c>
      <c r="J87" s="27" t="s">
        <v>190</v>
      </c>
      <c r="K87" s="38">
        <v>14.08</v>
      </c>
      <c r="L87" s="38"/>
      <c r="M87" s="38">
        <v>11.54</v>
      </c>
      <c r="N87" s="38">
        <v>10.46</v>
      </c>
      <c r="O87" s="157">
        <v>9.69</v>
      </c>
      <c r="P87" s="126">
        <v>11.3</v>
      </c>
      <c r="Q87" s="126">
        <v>10.86</v>
      </c>
      <c r="R87" s="126">
        <v>17.86</v>
      </c>
      <c r="S87" s="126">
        <v>14.69</v>
      </c>
      <c r="T87" s="38">
        <v>17.350000000000001</v>
      </c>
      <c r="U87" s="157">
        <v>4.09</v>
      </c>
      <c r="V87" s="38">
        <v>9.4</v>
      </c>
      <c r="W87" s="126">
        <v>10.58</v>
      </c>
      <c r="X87" s="38">
        <v>15.31</v>
      </c>
      <c r="Y87" s="126">
        <v>11.34</v>
      </c>
      <c r="Z87" s="38">
        <v>8.4499999999999993</v>
      </c>
      <c r="AA87" s="126">
        <v>11.24</v>
      </c>
      <c r="AB87" s="126">
        <v>10.039999999999999</v>
      </c>
      <c r="AC87" s="38">
        <v>13.4</v>
      </c>
      <c r="AD87" s="38">
        <v>13.19</v>
      </c>
      <c r="AE87" s="38">
        <v>10.64</v>
      </c>
      <c r="AF87" s="38">
        <v>13.29</v>
      </c>
      <c r="AG87" s="126">
        <v>6.83</v>
      </c>
      <c r="AH87" s="38">
        <v>7.44</v>
      </c>
      <c r="AI87" s="38">
        <v>11.93</v>
      </c>
      <c r="AJ87" s="38">
        <v>10.85</v>
      </c>
      <c r="AK87" s="126">
        <v>10.96</v>
      </c>
      <c r="AL87" s="126">
        <v>16.07</v>
      </c>
      <c r="AM87" s="38">
        <v>8.09</v>
      </c>
      <c r="AN87" s="126">
        <v>7.55</v>
      </c>
      <c r="AO87" s="126">
        <v>5.14</v>
      </c>
      <c r="AP87" s="38">
        <v>8.24</v>
      </c>
      <c r="AQ87" s="126">
        <v>4.29</v>
      </c>
      <c r="AR87" s="38">
        <v>8.85</v>
      </c>
      <c r="AS87" s="313"/>
      <c r="AT87" s="313"/>
      <c r="AU87" s="126">
        <v>16.96</v>
      </c>
      <c r="AV87" s="38">
        <v>12.32</v>
      </c>
      <c r="AW87" s="38">
        <v>11.74</v>
      </c>
      <c r="AX87" s="38">
        <v>16.670000000000002</v>
      </c>
      <c r="AY87" s="192"/>
      <c r="AZ87" s="38">
        <v>20.81</v>
      </c>
      <c r="BA87" s="126">
        <v>9.41</v>
      </c>
      <c r="BB87" s="38">
        <v>8.2799999999999994</v>
      </c>
      <c r="BD87" s="319"/>
      <c r="BE87" s="42"/>
      <c r="BF87" s="126">
        <v>9.59</v>
      </c>
      <c r="BG87" s="126">
        <v>7.87</v>
      </c>
      <c r="BH87" s="126">
        <v>5.53</v>
      </c>
      <c r="BI87" s="126">
        <v>6.2</v>
      </c>
      <c r="BJ87" s="126">
        <v>11.11</v>
      </c>
      <c r="BK87" s="157"/>
      <c r="BL87" s="126">
        <v>12.11</v>
      </c>
      <c r="BM87" s="126">
        <v>7.65</v>
      </c>
      <c r="BN87" s="157"/>
      <c r="BO87" s="126">
        <v>11.56</v>
      </c>
      <c r="BP87" s="126">
        <v>4.88</v>
      </c>
      <c r="BQ87" s="126">
        <v>12.29</v>
      </c>
      <c r="BR87" s="126">
        <v>14.67</v>
      </c>
      <c r="BS87" s="126">
        <v>11.71</v>
      </c>
      <c r="BT87" s="126">
        <v>15.15</v>
      </c>
      <c r="BU87" s="126">
        <v>4.53</v>
      </c>
      <c r="BV87" s="126">
        <v>9.2200000000000006</v>
      </c>
      <c r="BW87" s="126">
        <v>15.34</v>
      </c>
      <c r="BX87" s="157"/>
      <c r="BY87" s="126">
        <v>8.3000000000000007</v>
      </c>
      <c r="BZ87" s="126">
        <v>9.44</v>
      </c>
      <c r="CA87" s="126">
        <v>15.88</v>
      </c>
      <c r="CB87" s="157"/>
      <c r="CC87" s="157"/>
      <c r="CD87" s="126">
        <v>8.6999999999999993</v>
      </c>
      <c r="CE87" s="126">
        <v>5.14</v>
      </c>
      <c r="CF87" s="126">
        <v>11.05</v>
      </c>
      <c r="CG87" s="126">
        <v>2.11</v>
      </c>
      <c r="CH87" s="126">
        <v>5.01</v>
      </c>
      <c r="CI87" s="126">
        <v>9.1999999999999993</v>
      </c>
      <c r="CJ87" s="126">
        <v>12.46</v>
      </c>
      <c r="CK87" s="157"/>
      <c r="CL87" s="126">
        <v>12.14</v>
      </c>
      <c r="CN87" s="126">
        <v>15.02</v>
      </c>
      <c r="CO87" s="126">
        <v>9.15</v>
      </c>
      <c r="CP87" s="126">
        <v>13.07</v>
      </c>
      <c r="CQ87" s="192"/>
      <c r="CR87" s="192"/>
      <c r="CS87" s="192"/>
      <c r="CT87" s="126">
        <v>14.73</v>
      </c>
      <c r="CU87" s="126">
        <v>7.8</v>
      </c>
      <c r="CV87" s="126">
        <v>7.15</v>
      </c>
      <c r="CW87" s="126">
        <v>9.99</v>
      </c>
      <c r="CX87" s="192"/>
      <c r="CY87" s="206"/>
      <c r="DA87" s="126">
        <v>9.31</v>
      </c>
      <c r="DB87" s="126">
        <v>10.42</v>
      </c>
      <c r="DC87" s="126">
        <v>12.14</v>
      </c>
      <c r="DD87" s="126">
        <v>10.130000000000001</v>
      </c>
      <c r="DE87" s="192"/>
      <c r="DF87" s="192"/>
      <c r="DG87" s="126">
        <v>8.9499999999999993</v>
      </c>
      <c r="DH87" s="126">
        <v>7.39</v>
      </c>
      <c r="DI87" s="126">
        <v>6.59</v>
      </c>
      <c r="DJ87" s="157"/>
      <c r="DK87" s="126">
        <v>6.36</v>
      </c>
      <c r="DL87" s="157"/>
      <c r="DM87" s="157"/>
      <c r="DN87" s="157"/>
      <c r="DO87" s="126">
        <v>11.85</v>
      </c>
      <c r="DP87" s="126">
        <v>16.98</v>
      </c>
      <c r="DQ87" s="157"/>
      <c r="DR87" s="157"/>
      <c r="DS87" s="157"/>
      <c r="DT87" s="157"/>
      <c r="DU87" s="126">
        <v>5.49</v>
      </c>
      <c r="DV87" s="157"/>
      <c r="DW87" s="157"/>
      <c r="DX87" s="157"/>
      <c r="DY87" s="157"/>
      <c r="DZ87" s="126">
        <v>3.42</v>
      </c>
      <c r="EA87" s="126">
        <v>13.71</v>
      </c>
      <c r="EB87" s="157"/>
      <c r="EC87" s="126">
        <v>4.8</v>
      </c>
      <c r="ED87" s="157"/>
      <c r="EE87" s="157"/>
      <c r="EF87" s="157"/>
      <c r="EG87" s="157"/>
      <c r="EH87" s="157"/>
      <c r="EI87" s="126">
        <v>8.5</v>
      </c>
      <c r="EJ87" s="157"/>
      <c r="EL87" s="126">
        <v>10.52</v>
      </c>
      <c r="EM87" s="122"/>
      <c r="EN87" s="122"/>
      <c r="EO87" s="122"/>
      <c r="EP87" s="122"/>
      <c r="EQ87" s="126">
        <v>5.48</v>
      </c>
      <c r="ER87" s="157"/>
      <c r="ES87" s="392"/>
      <c r="ET87" s="405"/>
      <c r="EU87" s="405">
        <v>8.5299999999999994</v>
      </c>
      <c r="EV87" s="405">
        <v>10.8</v>
      </c>
      <c r="EW87" s="405">
        <v>12.65</v>
      </c>
      <c r="EX87" s="405">
        <v>10.73</v>
      </c>
      <c r="EY87" s="405">
        <v>7.75</v>
      </c>
      <c r="EZ87" s="405">
        <v>10.37</v>
      </c>
      <c r="FB87" s="405">
        <v>8.42</v>
      </c>
      <c r="FC87" s="192"/>
      <c r="FD87" s="192"/>
      <c r="FF87" s="405">
        <v>8.9499999999999993</v>
      </c>
      <c r="FG87" s="405"/>
      <c r="FI87" s="405">
        <v>13.28</v>
      </c>
      <c r="FJ87" s="192"/>
      <c r="FK87" s="405">
        <v>11.32</v>
      </c>
      <c r="FL87" s="405">
        <v>13.32</v>
      </c>
      <c r="FM87" s="405">
        <v>8.75</v>
      </c>
      <c r="FN87" s="405">
        <v>11.85</v>
      </c>
      <c r="FO87" s="405">
        <v>9.6999999999999993</v>
      </c>
      <c r="FP87" s="192"/>
      <c r="FQ87" s="192"/>
      <c r="FR87" s="192"/>
      <c r="FS87" s="405">
        <v>11.35</v>
      </c>
      <c r="FT87" s="405">
        <v>11.12</v>
      </c>
      <c r="FV87" s="405">
        <v>8.25</v>
      </c>
      <c r="FW87" s="405">
        <v>9.9600000000000009</v>
      </c>
      <c r="FX87" s="405"/>
      <c r="FY87" s="405">
        <v>9.74</v>
      </c>
      <c r="FZ87" s="405"/>
      <c r="GA87" s="405">
        <v>7.42</v>
      </c>
      <c r="GB87" s="405">
        <v>13.71</v>
      </c>
      <c r="GC87" s="405">
        <v>13.37</v>
      </c>
      <c r="GD87" s="405">
        <v>14.12</v>
      </c>
      <c r="GF87" s="405"/>
      <c r="GG87" s="405">
        <v>9.16</v>
      </c>
      <c r="GH87" s="405">
        <v>13.86</v>
      </c>
      <c r="GI87" s="405">
        <v>18.079999999999998</v>
      </c>
      <c r="GJ87" s="405">
        <v>13.57</v>
      </c>
      <c r="GL87" s="405">
        <v>15.03</v>
      </c>
      <c r="GM87" s="405">
        <v>15.03</v>
      </c>
      <c r="GN87" s="405">
        <v>19.440000000000001</v>
      </c>
      <c r="GO87" s="405">
        <v>15.93</v>
      </c>
      <c r="GQ87" s="405">
        <v>13.53</v>
      </c>
      <c r="GR87" s="405">
        <v>16.48</v>
      </c>
      <c r="GS87" s="405">
        <v>3.72</v>
      </c>
      <c r="GU87" s="396"/>
      <c r="GW87" s="192"/>
      <c r="GX87" s="405">
        <v>17.64</v>
      </c>
      <c r="GY87" s="405">
        <v>20.86</v>
      </c>
      <c r="HA87" s="405">
        <v>13.45</v>
      </c>
      <c r="HE87" s="405">
        <v>11.59</v>
      </c>
      <c r="HF87" s="405">
        <v>12.71</v>
      </c>
      <c r="HI87" s="405">
        <v>9.44</v>
      </c>
      <c r="HJ87" s="405">
        <v>9.8000000000000007</v>
      </c>
      <c r="HK87" s="405">
        <v>16.71</v>
      </c>
      <c r="HM87" s="405">
        <v>15.24</v>
      </c>
      <c r="HQ87" s="405">
        <v>16.96</v>
      </c>
      <c r="HR87" s="401"/>
      <c r="HS87" s="405">
        <v>15.36</v>
      </c>
      <c r="HT87" s="405">
        <v>17.39</v>
      </c>
      <c r="HU87" s="405">
        <v>15.68</v>
      </c>
      <c r="HV87" s="405">
        <v>16.239999999999998</v>
      </c>
      <c r="HW87" s="405">
        <v>17.239999999999998</v>
      </c>
      <c r="HZ87" s="405">
        <v>15.02</v>
      </c>
    </row>
    <row r="88" spans="1:249" ht="15.5">
      <c r="A88" s="228">
        <v>17020101</v>
      </c>
      <c r="B88" s="276">
        <v>1</v>
      </c>
      <c r="C88" s="276"/>
      <c r="D88" s="401">
        <v>1603022</v>
      </c>
      <c r="E88" s="401">
        <v>73</v>
      </c>
      <c r="G88" s="122">
        <v>1605035</v>
      </c>
      <c r="H88" s="134">
        <v>16050204</v>
      </c>
      <c r="J88" s="27" t="s">
        <v>191</v>
      </c>
      <c r="K88" s="38">
        <v>15.49</v>
      </c>
      <c r="L88" s="38"/>
      <c r="M88" s="38">
        <v>9.2100000000000009</v>
      </c>
      <c r="N88" s="38">
        <v>3.78</v>
      </c>
      <c r="O88" s="157">
        <v>7.31</v>
      </c>
      <c r="P88" s="126">
        <v>7.55</v>
      </c>
      <c r="Q88" s="126">
        <v>4.8600000000000003</v>
      </c>
      <c r="R88" s="126">
        <v>9.11</v>
      </c>
      <c r="S88" s="126">
        <v>5.12</v>
      </c>
      <c r="T88" s="38">
        <v>-2.48</v>
      </c>
      <c r="U88" s="40">
        <v>1.96</v>
      </c>
      <c r="V88" s="38">
        <v>-0.04</v>
      </c>
      <c r="W88" s="126">
        <v>1.08</v>
      </c>
      <c r="X88" s="38">
        <v>5.21</v>
      </c>
      <c r="Y88" s="126">
        <v>10.1</v>
      </c>
      <c r="Z88" s="38">
        <v>4.47</v>
      </c>
      <c r="AA88" s="126">
        <v>-4.58</v>
      </c>
      <c r="AB88" s="126">
        <v>10.56</v>
      </c>
      <c r="AC88" s="38">
        <v>4.76</v>
      </c>
      <c r="AD88" s="38">
        <v>3.47</v>
      </c>
      <c r="AE88" s="38">
        <v>2.62</v>
      </c>
      <c r="AF88" s="38">
        <v>18.920000000000002</v>
      </c>
      <c r="AG88" s="126">
        <v>0.13</v>
      </c>
      <c r="AH88" s="38">
        <v>3.81</v>
      </c>
      <c r="AI88" s="38">
        <v>-1.54</v>
      </c>
      <c r="AJ88" s="38">
        <v>5.48</v>
      </c>
      <c r="AK88" s="126">
        <v>4.16</v>
      </c>
      <c r="AL88" s="126">
        <v>15.16</v>
      </c>
      <c r="AM88" s="38">
        <v>-1.67</v>
      </c>
      <c r="AN88" s="126">
        <v>-0.34</v>
      </c>
      <c r="AO88" s="126">
        <v>6.11</v>
      </c>
      <c r="AP88" s="38">
        <v>3.98</v>
      </c>
      <c r="AQ88" s="40">
        <v>3.21</v>
      </c>
      <c r="AR88" s="38">
        <v>5.53</v>
      </c>
      <c r="AS88" s="313"/>
      <c r="AT88" s="313"/>
      <c r="AU88" s="126">
        <v>2.74</v>
      </c>
      <c r="AV88" s="38">
        <v>-2.21</v>
      </c>
      <c r="AW88" s="38">
        <v>-3.03</v>
      </c>
      <c r="AX88" s="38">
        <v>7</v>
      </c>
      <c r="AY88" s="192"/>
      <c r="AZ88" s="38">
        <v>2.2799999999999998</v>
      </c>
      <c r="BA88" s="126">
        <v>22.5</v>
      </c>
      <c r="BB88" s="38">
        <v>4.68</v>
      </c>
      <c r="BD88" s="319"/>
      <c r="BE88" s="42"/>
      <c r="BF88" s="126">
        <v>-0.06</v>
      </c>
      <c r="BG88" s="126">
        <v>9.2100000000000009</v>
      </c>
      <c r="BH88" s="126">
        <v>3</v>
      </c>
      <c r="BI88" s="126">
        <v>1.55</v>
      </c>
      <c r="BJ88" s="126">
        <v>1.48</v>
      </c>
      <c r="BK88" s="157"/>
      <c r="BL88" s="126">
        <v>2.7</v>
      </c>
      <c r="BM88" s="126">
        <v>-4.34</v>
      </c>
      <c r="BN88" s="157"/>
      <c r="BO88" s="126">
        <v>-1.39</v>
      </c>
      <c r="BP88" s="126">
        <v>4.58</v>
      </c>
      <c r="BQ88" s="126">
        <v>0.45</v>
      </c>
      <c r="BR88" s="126">
        <v>4.87</v>
      </c>
      <c r="BS88" s="126">
        <v>3.8</v>
      </c>
      <c r="BT88" s="126">
        <v>12.13</v>
      </c>
      <c r="BU88" s="126">
        <v>-0.67</v>
      </c>
      <c r="BV88" s="126">
        <v>-3.33</v>
      </c>
      <c r="BW88" s="126">
        <v>-3.42</v>
      </c>
      <c r="BX88" s="157"/>
      <c r="BY88" s="126">
        <v>-0.03</v>
      </c>
      <c r="BZ88" s="126">
        <v>1.73</v>
      </c>
      <c r="CA88" s="126">
        <v>3.86</v>
      </c>
      <c r="CB88" s="157"/>
      <c r="CC88" s="157"/>
      <c r="CD88" s="126">
        <v>8.5500000000000007</v>
      </c>
      <c r="CE88" s="126">
        <v>3.96</v>
      </c>
      <c r="CF88" s="126">
        <v>0.09</v>
      </c>
      <c r="CG88" s="126">
        <v>2.35</v>
      </c>
      <c r="CH88" s="126">
        <v>5.65</v>
      </c>
      <c r="CI88" s="126">
        <v>0.4</v>
      </c>
      <c r="CJ88" s="126">
        <v>9.07</v>
      </c>
      <c r="CK88" s="157"/>
      <c r="CL88" s="126">
        <v>-4.57</v>
      </c>
      <c r="CN88" s="126">
        <v>9.7799999999999994</v>
      </c>
      <c r="CO88" s="126">
        <v>-3.04</v>
      </c>
      <c r="CP88" s="126">
        <v>19.78</v>
      </c>
      <c r="CQ88" s="192"/>
      <c r="CR88" s="192"/>
      <c r="CS88" s="192"/>
      <c r="CT88" s="126">
        <v>2.5</v>
      </c>
      <c r="CU88" s="126">
        <v>2.5</v>
      </c>
      <c r="CV88" s="126">
        <v>1.95</v>
      </c>
      <c r="CW88" s="126">
        <v>1.66</v>
      </c>
      <c r="CX88" s="192"/>
      <c r="CY88" s="206"/>
      <c r="DA88" s="126">
        <v>1.39</v>
      </c>
      <c r="DB88" s="126">
        <v>6.48</v>
      </c>
      <c r="DC88" s="126">
        <v>10.210000000000001</v>
      </c>
      <c r="DD88" s="126">
        <v>4.47</v>
      </c>
      <c r="DE88" s="192"/>
      <c r="DF88" s="192"/>
      <c r="DG88" s="126">
        <v>8.44</v>
      </c>
      <c r="DH88" s="126">
        <v>7.98</v>
      </c>
      <c r="DI88" s="126">
        <v>5.47</v>
      </c>
      <c r="DJ88" s="157"/>
      <c r="DK88" s="126">
        <v>5.0999999999999996</v>
      </c>
      <c r="DL88" s="157"/>
      <c r="DM88" s="157"/>
      <c r="DN88" s="157"/>
      <c r="DO88" s="126">
        <v>6.68</v>
      </c>
      <c r="DP88" s="126">
        <v>-0.41</v>
      </c>
      <c r="DQ88" s="157"/>
      <c r="DR88" s="157"/>
      <c r="DS88" s="157"/>
      <c r="DT88" s="157"/>
      <c r="DU88" s="126">
        <v>10.33</v>
      </c>
      <c r="DV88" s="157"/>
      <c r="DW88" s="157"/>
      <c r="DX88" s="157"/>
      <c r="DY88" s="157"/>
      <c r="DZ88" s="126">
        <v>1.92</v>
      </c>
      <c r="EA88" s="126">
        <v>6.7</v>
      </c>
      <c r="EB88" s="157"/>
      <c r="EC88" s="126">
        <v>6.86</v>
      </c>
      <c r="ED88" s="157"/>
      <c r="EE88" s="157"/>
      <c r="EF88" s="157"/>
      <c r="EG88" s="157"/>
      <c r="EH88" s="157"/>
      <c r="EI88" s="126">
        <v>4.1900000000000004</v>
      </c>
      <c r="EJ88" s="157"/>
      <c r="EL88" s="126">
        <v>11.5</v>
      </c>
      <c r="EM88" s="122"/>
      <c r="EN88" s="122"/>
      <c r="EO88" s="122"/>
      <c r="EP88" s="122"/>
      <c r="EQ88" s="126">
        <v>-0.48</v>
      </c>
      <c r="ER88" s="157"/>
      <c r="ES88" s="392"/>
      <c r="ET88" s="405"/>
      <c r="EU88" s="405">
        <v>9.02</v>
      </c>
      <c r="EV88" s="405">
        <v>7.5</v>
      </c>
      <c r="EW88" s="405">
        <v>1.59</v>
      </c>
      <c r="EX88" s="405">
        <v>-1.24</v>
      </c>
      <c r="EY88" s="405">
        <v>-3.09</v>
      </c>
      <c r="EZ88" s="405">
        <v>10.09</v>
      </c>
      <c r="FB88" s="405">
        <v>6.04</v>
      </c>
      <c r="FC88" s="192"/>
      <c r="FD88" s="192"/>
      <c r="FF88" s="405">
        <v>4.62</v>
      </c>
      <c r="FG88" s="405"/>
      <c r="FI88" s="405">
        <v>11.85</v>
      </c>
      <c r="FJ88" s="192"/>
      <c r="FK88" s="405">
        <v>19.79</v>
      </c>
      <c r="FL88" s="405">
        <v>5.58</v>
      </c>
      <c r="FM88" s="405">
        <v>12.98</v>
      </c>
      <c r="FN88" s="405">
        <v>-0.85</v>
      </c>
      <c r="FO88" s="405">
        <v>7.03</v>
      </c>
      <c r="FP88" s="192"/>
      <c r="FQ88" s="192"/>
      <c r="FR88" s="192"/>
      <c r="FS88" s="405">
        <v>2.4500000000000002</v>
      </c>
      <c r="FT88" s="405">
        <v>8.3000000000000007</v>
      </c>
      <c r="FV88" s="405">
        <v>5.94</v>
      </c>
      <c r="FW88" s="405">
        <v>8.64</v>
      </c>
      <c r="FX88" s="405"/>
      <c r="FY88" s="405">
        <v>2.4700000000000002</v>
      </c>
      <c r="FZ88" s="405"/>
      <c r="GA88" s="405">
        <v>5.66</v>
      </c>
      <c r="GB88" s="405">
        <v>7.4</v>
      </c>
      <c r="GC88" s="405">
        <v>8.94</v>
      </c>
      <c r="GD88" s="405">
        <v>6.51</v>
      </c>
      <c r="GF88" s="405"/>
      <c r="GG88" s="405">
        <v>9.4499999999999993</v>
      </c>
      <c r="GH88" s="405">
        <v>8.69</v>
      </c>
      <c r="GI88" s="405">
        <v>4.43</v>
      </c>
      <c r="GJ88" s="405">
        <v>13.67</v>
      </c>
      <c r="GL88" s="405">
        <v>6.7</v>
      </c>
      <c r="GM88" s="405">
        <v>6.7</v>
      </c>
      <c r="GN88" s="405">
        <v>6.92</v>
      </c>
      <c r="GO88" s="405">
        <v>12.43</v>
      </c>
      <c r="GQ88" s="405">
        <v>5.07</v>
      </c>
      <c r="GR88" s="405">
        <v>4.72</v>
      </c>
      <c r="GS88" s="405">
        <v>5.61</v>
      </c>
      <c r="GU88" s="396"/>
      <c r="GW88" s="192"/>
      <c r="GX88" s="405">
        <v>18.02</v>
      </c>
      <c r="GY88" s="405">
        <v>11.96</v>
      </c>
      <c r="HA88" s="405">
        <v>24.04</v>
      </c>
      <c r="HE88" s="405">
        <v>18.68</v>
      </c>
      <c r="HF88" s="405">
        <v>15.65</v>
      </c>
      <c r="HI88" s="405">
        <v>4.76</v>
      </c>
      <c r="HJ88" s="405">
        <v>5.94</v>
      </c>
      <c r="HK88" s="405">
        <v>4.82</v>
      </c>
      <c r="HM88" s="405">
        <v>12.97</v>
      </c>
      <c r="HQ88" s="405">
        <v>7.78</v>
      </c>
      <c r="HR88" s="401"/>
      <c r="HS88" s="405">
        <v>10.18</v>
      </c>
      <c r="HT88" s="405">
        <v>8.9600000000000009</v>
      </c>
      <c r="HU88" s="405">
        <v>22.96</v>
      </c>
      <c r="HV88" s="405">
        <v>15.98</v>
      </c>
      <c r="HW88" s="405">
        <v>11.83</v>
      </c>
      <c r="HZ88" s="405">
        <v>16.86</v>
      </c>
    </row>
    <row r="89" spans="1:249" ht="15.5">
      <c r="A89" s="228">
        <v>17020104</v>
      </c>
      <c r="B89" s="276">
        <v>1</v>
      </c>
      <c r="C89" s="276"/>
      <c r="D89" s="401">
        <v>1807037</v>
      </c>
      <c r="E89" s="401">
        <v>104</v>
      </c>
      <c r="G89" s="122">
        <v>1605051</v>
      </c>
      <c r="H89" s="134">
        <v>16050105</v>
      </c>
      <c r="BD89" s="208"/>
      <c r="CY89" s="206"/>
      <c r="ES89" s="237"/>
      <c r="GP89" s="401"/>
      <c r="GU89" s="396"/>
      <c r="GY89" s="168"/>
      <c r="GZ89" s="42"/>
      <c r="HA89" s="42"/>
      <c r="HR89" s="401"/>
      <c r="HS89" s="401"/>
      <c r="HT89" s="401"/>
      <c r="HU89" s="401"/>
      <c r="HV89" s="401"/>
      <c r="HW89" s="401"/>
      <c r="HX89" s="401"/>
      <c r="HY89" s="401"/>
      <c r="HZ89" s="401"/>
      <c r="IB89" s="401"/>
    </row>
    <row r="90" spans="1:249" ht="15.5">
      <c r="A90" s="228">
        <v>17020109</v>
      </c>
      <c r="B90" s="276">
        <v>1</v>
      </c>
      <c r="C90" s="276"/>
      <c r="D90" s="401">
        <v>1706021</v>
      </c>
      <c r="E90" s="401">
        <v>101</v>
      </c>
      <c r="G90" s="122">
        <v>1606002</v>
      </c>
      <c r="H90" s="134">
        <v>16060106</v>
      </c>
      <c r="BD90" s="208"/>
      <c r="CY90" s="206"/>
      <c r="ES90" s="237"/>
      <c r="GP90" s="401"/>
      <c r="GU90" s="396"/>
      <c r="GY90" s="168"/>
      <c r="GZ90" s="168"/>
      <c r="HA90" s="168"/>
      <c r="HR90" s="401"/>
      <c r="HS90" s="401"/>
      <c r="HT90" s="401"/>
      <c r="HU90" s="401"/>
      <c r="HV90" s="401"/>
      <c r="HW90" s="401"/>
      <c r="HX90" s="401"/>
      <c r="HY90" s="401"/>
      <c r="HZ90" s="401"/>
      <c r="IA90" s="401"/>
      <c r="IB90" s="401"/>
      <c r="IC90" s="401"/>
      <c r="ID90" s="401"/>
      <c r="IE90" s="401"/>
      <c r="IF90" s="401"/>
      <c r="IG90" s="401"/>
      <c r="IH90" s="401"/>
      <c r="II90" s="401"/>
      <c r="IJ90" s="401"/>
      <c r="IK90" s="401"/>
      <c r="IL90" s="401"/>
      <c r="IM90" s="401"/>
      <c r="IN90" s="401"/>
      <c r="IO90" s="401"/>
    </row>
    <row r="91" spans="1:249" ht="15.5">
      <c r="A91" s="228">
        <v>17020110</v>
      </c>
      <c r="B91" s="276">
        <v>0</v>
      </c>
      <c r="C91" s="276"/>
      <c r="D91" s="401">
        <v>1609046</v>
      </c>
      <c r="E91" s="401">
        <v>58</v>
      </c>
      <c r="G91" s="122">
        <v>1606008</v>
      </c>
      <c r="H91" s="134">
        <v>16060206</v>
      </c>
      <c r="BD91" s="208"/>
      <c r="CY91" s="206"/>
      <c r="ES91" s="237"/>
      <c r="GP91" s="401"/>
      <c r="GU91" s="395"/>
      <c r="GZ91" s="168"/>
      <c r="HA91" s="168"/>
      <c r="HB91" s="168"/>
      <c r="HR91" s="401"/>
      <c r="HS91" s="401"/>
      <c r="HT91" s="401"/>
      <c r="HU91" s="401"/>
      <c r="HV91" s="401"/>
      <c r="HW91" s="401"/>
      <c r="HX91" s="401"/>
      <c r="HY91" s="401"/>
      <c r="HZ91" s="401"/>
      <c r="IA91" s="401"/>
      <c r="IB91" s="401"/>
      <c r="IC91" s="401"/>
      <c r="ID91" s="401"/>
      <c r="IE91" s="401"/>
      <c r="IF91" s="401"/>
      <c r="IG91" s="401"/>
      <c r="IH91" s="401"/>
      <c r="II91" s="401"/>
      <c r="IJ91" s="401"/>
      <c r="IK91" s="401"/>
      <c r="IL91" s="401"/>
      <c r="IM91" s="401"/>
      <c r="IN91" s="401"/>
      <c r="IO91" s="401"/>
    </row>
    <row r="92" spans="1:249" ht="15.5">
      <c r="A92" s="228">
        <v>17020111</v>
      </c>
      <c r="B92" s="276">
        <v>1</v>
      </c>
      <c r="C92" s="276"/>
      <c r="D92" s="401">
        <v>1502013</v>
      </c>
      <c r="E92" s="401">
        <v>84</v>
      </c>
      <c r="G92" s="122">
        <v>1606011</v>
      </c>
      <c r="H92" s="134">
        <v>16060206</v>
      </c>
      <c r="O92" s="29" t="s">
        <v>1</v>
      </c>
      <c r="S92" s="28" t="s">
        <v>1</v>
      </c>
      <c r="AF92" s="28" t="s">
        <v>1</v>
      </c>
      <c r="AI92" s="29" t="s">
        <v>1</v>
      </c>
      <c r="BA92" s="123" t="s">
        <v>1</v>
      </c>
      <c r="BB92" s="29" t="s">
        <v>1</v>
      </c>
      <c r="BD92" s="208"/>
      <c r="BG92" s="123" t="s">
        <v>1</v>
      </c>
      <c r="BL92" s="123" t="s">
        <v>1</v>
      </c>
      <c r="BO92" s="123" t="s">
        <v>1</v>
      </c>
      <c r="CG92" s="123" t="s">
        <v>1</v>
      </c>
      <c r="CT92" s="123" t="s">
        <v>1</v>
      </c>
      <c r="CY92" s="206"/>
      <c r="DA92" s="123" t="s">
        <v>367</v>
      </c>
      <c r="ES92" s="237"/>
      <c r="EU92" s="402" t="s">
        <v>1</v>
      </c>
      <c r="EV92" s="402" t="s">
        <v>1</v>
      </c>
      <c r="EW92" s="402" t="s">
        <v>1</v>
      </c>
      <c r="EX92" s="402" t="s">
        <v>1</v>
      </c>
      <c r="FB92" s="402" t="s">
        <v>1</v>
      </c>
      <c r="FF92" s="402" t="s">
        <v>1</v>
      </c>
      <c r="FG92" s="139"/>
      <c r="FH92" s="402" t="s">
        <v>1</v>
      </c>
      <c r="FK92" s="402" t="s">
        <v>1</v>
      </c>
      <c r="FM92" s="402" t="s">
        <v>1</v>
      </c>
      <c r="FN92" s="402" t="s">
        <v>1</v>
      </c>
      <c r="FZ92" s="402" t="s">
        <v>1</v>
      </c>
      <c r="GC92" s="402" t="s">
        <v>1</v>
      </c>
      <c r="GD92" s="402" t="s">
        <v>1</v>
      </c>
      <c r="GE92" s="402"/>
      <c r="GH92" s="402" t="s">
        <v>1</v>
      </c>
      <c r="GJ92" s="402" t="s">
        <v>1</v>
      </c>
      <c r="GK92" s="402" t="s">
        <v>1</v>
      </c>
      <c r="GM92" s="402" t="s">
        <v>1</v>
      </c>
      <c r="GN92" s="402"/>
      <c r="GO92" s="402" t="s">
        <v>1</v>
      </c>
      <c r="GP92" s="402"/>
      <c r="GQ92" s="402"/>
      <c r="GR92" s="402" t="s">
        <v>1</v>
      </c>
      <c r="GT92" s="402" t="s">
        <v>1</v>
      </c>
      <c r="GU92" s="396"/>
      <c r="GW92" s="402" t="s">
        <v>1</v>
      </c>
      <c r="GX92" s="402" t="s">
        <v>1</v>
      </c>
      <c r="GY92" s="402" t="s">
        <v>1</v>
      </c>
      <c r="GZ92" s="402" t="s">
        <v>1</v>
      </c>
      <c r="HA92" s="402" t="s">
        <v>1</v>
      </c>
      <c r="HF92" s="402" t="s">
        <v>1</v>
      </c>
      <c r="HI92" s="402" t="s">
        <v>1</v>
      </c>
      <c r="HK92" s="402" t="s">
        <v>1</v>
      </c>
      <c r="HM92" s="402" t="s">
        <v>1</v>
      </c>
      <c r="HN92" s="402" t="s">
        <v>1</v>
      </c>
      <c r="HO92" s="402" t="s">
        <v>1</v>
      </c>
      <c r="HR92" s="402" t="s">
        <v>1</v>
      </c>
      <c r="HS92" s="402" t="s">
        <v>1</v>
      </c>
      <c r="HT92" s="401"/>
      <c r="HU92" s="401"/>
      <c r="HV92" s="401"/>
      <c r="HW92" s="402" t="s">
        <v>1</v>
      </c>
      <c r="HX92" s="402" t="s">
        <v>1</v>
      </c>
      <c r="HY92" s="401"/>
      <c r="HZ92" s="402" t="s">
        <v>1</v>
      </c>
      <c r="IA92" s="401"/>
      <c r="IB92" s="401"/>
      <c r="IC92" s="401"/>
      <c r="ID92" s="401"/>
      <c r="IE92" s="401"/>
      <c r="IF92" s="401"/>
      <c r="IG92" s="401"/>
      <c r="IH92" s="401"/>
      <c r="II92" s="401"/>
      <c r="IJ92" s="401"/>
      <c r="IK92" s="401"/>
      <c r="IL92" s="401"/>
      <c r="IM92" s="401"/>
      <c r="IN92" s="401"/>
      <c r="IO92" s="401"/>
    </row>
    <row r="93" spans="1:249" ht="15.5">
      <c r="A93" s="228">
        <v>17020114</v>
      </c>
      <c r="B93" s="276">
        <v>0</v>
      </c>
      <c r="C93" s="276"/>
      <c r="D93" s="401">
        <v>1506051</v>
      </c>
      <c r="E93" s="401">
        <v>96</v>
      </c>
      <c r="G93" s="122">
        <v>1606026</v>
      </c>
      <c r="H93" s="134">
        <v>16060201</v>
      </c>
      <c r="O93" s="30" t="s">
        <v>278</v>
      </c>
      <c r="S93" s="28" t="s">
        <v>278</v>
      </c>
      <c r="AF93" s="28" t="s">
        <v>278</v>
      </c>
      <c r="AI93" s="30" t="s">
        <v>278</v>
      </c>
      <c r="BA93" s="123" t="s">
        <v>278</v>
      </c>
      <c r="BB93" s="30" t="s">
        <v>278</v>
      </c>
      <c r="BD93" s="208"/>
      <c r="BG93" s="123" t="s">
        <v>278</v>
      </c>
      <c r="BL93" s="123" t="s">
        <v>278</v>
      </c>
      <c r="BO93" s="123" t="s">
        <v>278</v>
      </c>
      <c r="CG93" s="123" t="s">
        <v>278</v>
      </c>
      <c r="CT93" s="123" t="s">
        <v>278</v>
      </c>
      <c r="CY93" s="206"/>
      <c r="DA93" s="123" t="s">
        <v>278</v>
      </c>
      <c r="ES93" s="237"/>
      <c r="EU93" s="402" t="s">
        <v>949</v>
      </c>
      <c r="EV93" s="402" t="s">
        <v>949</v>
      </c>
      <c r="EW93" s="402" t="s">
        <v>949</v>
      </c>
      <c r="EX93" s="402" t="s">
        <v>949</v>
      </c>
      <c r="FB93" s="402" t="s">
        <v>949</v>
      </c>
      <c r="FC93" s="139"/>
      <c r="FF93" s="402" t="s">
        <v>949</v>
      </c>
      <c r="FG93" s="139"/>
      <c r="FH93" s="199" t="s">
        <v>949</v>
      </c>
      <c r="FK93" s="402" t="s">
        <v>949</v>
      </c>
      <c r="FM93" s="402" t="s">
        <v>949</v>
      </c>
      <c r="FN93" s="402" t="s">
        <v>949</v>
      </c>
      <c r="FZ93" s="402" t="s">
        <v>949</v>
      </c>
      <c r="GC93" s="402" t="s">
        <v>949</v>
      </c>
      <c r="GD93" s="402" t="s">
        <v>949</v>
      </c>
      <c r="GE93" s="402"/>
      <c r="GH93" s="402" t="s">
        <v>949</v>
      </c>
      <c r="GJ93" s="402" t="s">
        <v>949</v>
      </c>
      <c r="GK93" s="199" t="s">
        <v>949</v>
      </c>
      <c r="GM93" s="402" t="s">
        <v>949</v>
      </c>
      <c r="GN93" s="402"/>
      <c r="GO93" s="402" t="s">
        <v>949</v>
      </c>
      <c r="GP93" s="402"/>
      <c r="GQ93" s="402"/>
      <c r="GR93" s="402" t="s">
        <v>959</v>
      </c>
      <c r="GT93" s="402" t="s">
        <v>949</v>
      </c>
      <c r="GU93" s="396"/>
      <c r="GW93" s="402" t="s">
        <v>949</v>
      </c>
      <c r="GX93" s="402" t="s">
        <v>949</v>
      </c>
      <c r="GY93" s="402" t="s">
        <v>949</v>
      </c>
      <c r="GZ93" s="402" t="s">
        <v>949</v>
      </c>
      <c r="HA93" s="402" t="s">
        <v>949</v>
      </c>
      <c r="HF93" s="402" t="s">
        <v>949</v>
      </c>
      <c r="HI93" s="402" t="s">
        <v>949</v>
      </c>
      <c r="HK93" s="402" t="s">
        <v>949</v>
      </c>
      <c r="HM93" s="402" t="s">
        <v>949</v>
      </c>
      <c r="HN93" s="402" t="s">
        <v>949</v>
      </c>
      <c r="HO93" s="402" t="s">
        <v>949</v>
      </c>
      <c r="HR93" s="402" t="s">
        <v>949</v>
      </c>
      <c r="HS93" s="402" t="s">
        <v>949</v>
      </c>
      <c r="HT93" s="401"/>
      <c r="HU93" s="401"/>
      <c r="HV93" s="401"/>
      <c r="HW93" s="402" t="s">
        <v>949</v>
      </c>
      <c r="HX93" s="402" t="s">
        <v>949</v>
      </c>
      <c r="HY93" s="401"/>
      <c r="HZ93" s="402" t="s">
        <v>949</v>
      </c>
      <c r="IA93" s="401"/>
      <c r="IB93" s="401"/>
      <c r="IC93" s="401"/>
      <c r="ID93" s="401"/>
      <c r="IE93" s="401"/>
      <c r="IF93" s="401"/>
      <c r="IG93" s="401"/>
      <c r="IH93" s="401"/>
      <c r="II93" s="401"/>
      <c r="IJ93" s="401"/>
      <c r="IK93" s="401"/>
      <c r="IL93" s="401"/>
      <c r="IM93" s="401"/>
      <c r="IN93" s="401"/>
      <c r="IO93" s="401"/>
    </row>
    <row r="94" spans="1:249" ht="15.5">
      <c r="A94" s="228">
        <v>17020203</v>
      </c>
      <c r="B94" s="276">
        <v>1</v>
      </c>
      <c r="C94" s="276"/>
      <c r="D94" s="401">
        <v>1502027</v>
      </c>
      <c r="E94" s="401">
        <v>107</v>
      </c>
      <c r="G94" s="122">
        <v>1606029</v>
      </c>
      <c r="H94" s="134">
        <v>16060106</v>
      </c>
      <c r="O94" s="33" t="s">
        <v>695</v>
      </c>
      <c r="S94" s="31" t="s">
        <v>678</v>
      </c>
      <c r="AF94" s="32" t="s">
        <v>673</v>
      </c>
      <c r="AI94" s="33" t="s">
        <v>696</v>
      </c>
      <c r="BA94" s="124" t="s">
        <v>708</v>
      </c>
      <c r="BB94" s="33" t="s">
        <v>688</v>
      </c>
      <c r="BD94" s="208"/>
      <c r="BG94" s="124" t="s">
        <v>738</v>
      </c>
      <c r="BL94" s="124" t="s">
        <v>746</v>
      </c>
      <c r="BO94" s="124" t="s">
        <v>722</v>
      </c>
      <c r="CG94" s="124" t="s">
        <v>727</v>
      </c>
      <c r="CT94" s="124" t="s">
        <v>723</v>
      </c>
      <c r="CY94" s="206"/>
      <c r="DA94" s="124" t="s">
        <v>756</v>
      </c>
      <c r="ES94" s="237"/>
      <c r="EU94" s="384" t="s">
        <v>411</v>
      </c>
      <c r="EV94" s="371" t="s">
        <v>407</v>
      </c>
      <c r="EW94" s="369" t="s">
        <v>405</v>
      </c>
      <c r="EX94" s="370" t="s">
        <v>406</v>
      </c>
      <c r="FB94" s="34" t="s">
        <v>404</v>
      </c>
      <c r="FC94" s="139"/>
      <c r="FF94" s="372" t="s">
        <v>409</v>
      </c>
      <c r="FG94" s="129"/>
      <c r="FH94" s="403" t="s">
        <v>936</v>
      </c>
      <c r="FK94" s="374" t="s">
        <v>510</v>
      </c>
      <c r="FM94" s="384" t="s">
        <v>511</v>
      </c>
      <c r="FN94" s="368" t="s">
        <v>394</v>
      </c>
      <c r="FZ94" s="403" t="s">
        <v>937</v>
      </c>
      <c r="GC94" s="285" t="s">
        <v>391</v>
      </c>
      <c r="GD94" s="367" t="s">
        <v>388</v>
      </c>
      <c r="GE94" s="252"/>
      <c r="GH94" s="285" t="s">
        <v>395</v>
      </c>
      <c r="GJ94" s="373" t="s">
        <v>512</v>
      </c>
      <c r="GK94" s="403" t="s">
        <v>938</v>
      </c>
      <c r="GM94" s="34" t="s">
        <v>935</v>
      </c>
      <c r="GN94" s="252"/>
      <c r="GO94" s="376" t="s">
        <v>402</v>
      </c>
      <c r="GP94" s="252"/>
      <c r="GQ94" s="252"/>
      <c r="GR94" s="377" t="s">
        <v>399</v>
      </c>
      <c r="GT94" s="375" t="s">
        <v>400</v>
      </c>
      <c r="GU94" s="396"/>
      <c r="GW94" s="403" t="s">
        <v>941</v>
      </c>
      <c r="GX94" s="368" t="s">
        <v>802</v>
      </c>
      <c r="GY94" s="371" t="s">
        <v>788</v>
      </c>
      <c r="GZ94" s="403" t="s">
        <v>940</v>
      </c>
      <c r="HA94" s="380" t="s">
        <v>789</v>
      </c>
      <c r="HF94" s="382" t="s">
        <v>790</v>
      </c>
      <c r="HI94" s="378" t="s">
        <v>800</v>
      </c>
      <c r="HK94" s="370" t="s">
        <v>801</v>
      </c>
      <c r="HM94" s="372" t="s">
        <v>793</v>
      </c>
      <c r="HN94" s="403" t="s">
        <v>942</v>
      </c>
      <c r="HO94" s="403" t="s">
        <v>939</v>
      </c>
      <c r="HR94" s="403" t="s">
        <v>943</v>
      </c>
      <c r="HS94" s="369" t="s">
        <v>794</v>
      </c>
      <c r="HT94" s="401"/>
      <c r="HU94" s="401"/>
      <c r="HV94" s="401"/>
      <c r="HW94" s="380" t="s">
        <v>797</v>
      </c>
      <c r="HX94" s="403" t="s">
        <v>944</v>
      </c>
      <c r="HY94" s="401"/>
      <c r="HZ94" s="379" t="s">
        <v>799</v>
      </c>
      <c r="IA94" s="401"/>
      <c r="IB94" s="401"/>
      <c r="IC94" s="401"/>
      <c r="ID94" s="401"/>
      <c r="IE94" s="401"/>
      <c r="IF94" s="401"/>
      <c r="IG94" s="401"/>
      <c r="IH94" s="401"/>
      <c r="II94" s="401"/>
      <c r="IJ94" s="401"/>
      <c r="IK94" s="401"/>
      <c r="IL94" s="401"/>
      <c r="IM94" s="401"/>
      <c r="IN94" s="401"/>
      <c r="IO94" s="401"/>
    </row>
    <row r="95" spans="1:249" ht="15.5">
      <c r="A95" s="228">
        <v>17020205</v>
      </c>
      <c r="B95" s="276">
        <v>0</v>
      </c>
      <c r="C95" s="276"/>
      <c r="D95" s="401">
        <v>1605051</v>
      </c>
      <c r="E95" s="401">
        <v>100</v>
      </c>
      <c r="G95" s="122">
        <v>1606031</v>
      </c>
      <c r="H95" s="134">
        <v>16060104</v>
      </c>
      <c r="O95" s="37" t="s">
        <v>152</v>
      </c>
      <c r="S95" s="36" t="s">
        <v>152</v>
      </c>
      <c r="AF95" s="36" t="s">
        <v>153</v>
      </c>
      <c r="AI95" s="37" t="s">
        <v>152</v>
      </c>
      <c r="BA95" s="125" t="s">
        <v>153</v>
      </c>
      <c r="BB95" s="37" t="s">
        <v>152</v>
      </c>
      <c r="BD95" s="208"/>
      <c r="BG95" s="125" t="s">
        <v>152</v>
      </c>
      <c r="BL95" s="125" t="s">
        <v>152</v>
      </c>
      <c r="BO95" s="125" t="s">
        <v>153</v>
      </c>
      <c r="CG95" s="125" t="s">
        <v>153</v>
      </c>
      <c r="CT95" s="125" t="s">
        <v>152</v>
      </c>
      <c r="CY95" s="206"/>
      <c r="DA95" s="125">
        <v>1</v>
      </c>
      <c r="ES95" s="237"/>
      <c r="EU95" s="404" t="s">
        <v>153</v>
      </c>
      <c r="EV95" s="404" t="s">
        <v>152</v>
      </c>
      <c r="EW95" s="404">
        <v>1</v>
      </c>
      <c r="EX95" s="404" t="s">
        <v>153</v>
      </c>
      <c r="FB95" s="404">
        <v>1</v>
      </c>
      <c r="FC95" s="129"/>
      <c r="FF95" s="404">
        <v>1</v>
      </c>
      <c r="FG95" s="245"/>
      <c r="FH95" s="404" t="s">
        <v>153</v>
      </c>
      <c r="FK95" s="404" t="s">
        <v>153</v>
      </c>
      <c r="FM95" s="404" t="s">
        <v>152</v>
      </c>
      <c r="FN95" s="404" t="s">
        <v>153</v>
      </c>
      <c r="FZ95" s="404" t="s">
        <v>153</v>
      </c>
      <c r="GC95" s="404">
        <v>1</v>
      </c>
      <c r="GD95" s="404" t="s">
        <v>153</v>
      </c>
      <c r="GE95" s="404"/>
      <c r="GH95" s="404" t="s">
        <v>153</v>
      </c>
      <c r="GJ95" s="404">
        <v>1</v>
      </c>
      <c r="GK95" s="404" t="s">
        <v>153</v>
      </c>
      <c r="GM95" s="404" t="s">
        <v>152</v>
      </c>
      <c r="GN95" s="404"/>
      <c r="GO95" s="404">
        <v>6</v>
      </c>
      <c r="GP95" s="404"/>
      <c r="GQ95" s="404"/>
      <c r="GR95" s="404" t="s">
        <v>152</v>
      </c>
      <c r="GT95" s="404">
        <v>1</v>
      </c>
      <c r="GU95" s="396"/>
      <c r="GW95" s="404" t="s">
        <v>153</v>
      </c>
      <c r="GX95" s="404" t="s">
        <v>152</v>
      </c>
      <c r="GY95" s="404" t="s">
        <v>153</v>
      </c>
      <c r="GZ95" s="404" t="s">
        <v>153</v>
      </c>
      <c r="HA95" s="404">
        <v>1</v>
      </c>
      <c r="HF95" s="404" t="s">
        <v>152</v>
      </c>
      <c r="HI95" s="404">
        <v>1</v>
      </c>
      <c r="HK95" s="404" t="s">
        <v>152</v>
      </c>
      <c r="HM95" s="404" t="s">
        <v>152</v>
      </c>
      <c r="HN95" s="404" t="s">
        <v>152</v>
      </c>
      <c r="HO95" s="404" t="s">
        <v>153</v>
      </c>
      <c r="HR95" s="404" t="s">
        <v>153</v>
      </c>
      <c r="HS95" s="404" t="s">
        <v>153</v>
      </c>
      <c r="HT95" s="401"/>
      <c r="HU95" s="401"/>
      <c r="HV95" s="401"/>
      <c r="HW95" s="404" t="s">
        <v>152</v>
      </c>
      <c r="HX95" s="404">
        <v>1</v>
      </c>
      <c r="HY95" s="401"/>
      <c r="HZ95" s="404" t="s">
        <v>153</v>
      </c>
      <c r="IA95" s="401"/>
      <c r="IB95" s="401"/>
      <c r="IC95" s="401"/>
      <c r="ID95" s="401"/>
      <c r="IE95" s="401"/>
      <c r="IF95" s="401"/>
      <c r="IG95" s="401"/>
      <c r="IH95" s="401"/>
      <c r="II95" s="401"/>
      <c r="IJ95" s="401"/>
      <c r="IK95" s="401"/>
      <c r="IL95" s="401"/>
      <c r="IM95" s="401"/>
      <c r="IN95" s="401"/>
      <c r="IO95" s="401"/>
    </row>
    <row r="96" spans="1:249" ht="15.5">
      <c r="A96" s="228">
        <v>17020211</v>
      </c>
      <c r="B96" s="276">
        <v>1</v>
      </c>
      <c r="C96" s="276"/>
      <c r="D96" s="401">
        <v>1504014</v>
      </c>
      <c r="E96" s="401">
        <v>66</v>
      </c>
      <c r="G96" s="122">
        <v>1606032</v>
      </c>
      <c r="H96" s="134">
        <v>16060105</v>
      </c>
      <c r="O96" s="37" t="s">
        <v>152</v>
      </c>
      <c r="S96" s="36">
        <v>5</v>
      </c>
      <c r="AF96" s="36" t="s">
        <v>152</v>
      </c>
      <c r="AI96" s="37" t="s">
        <v>153</v>
      </c>
      <c r="BA96" s="125">
        <v>1</v>
      </c>
      <c r="BB96" s="37">
        <v>3</v>
      </c>
      <c r="BD96" s="208"/>
      <c r="BG96" s="125">
        <v>1</v>
      </c>
      <c r="BL96" s="125" t="s">
        <v>152</v>
      </c>
      <c r="BO96" s="125" t="s">
        <v>152</v>
      </c>
      <c r="CG96" s="125">
        <v>1</v>
      </c>
      <c r="CT96" s="125">
        <v>2</v>
      </c>
      <c r="CY96" s="206"/>
      <c r="DA96" s="125" t="s">
        <v>153</v>
      </c>
      <c r="ES96" s="237"/>
      <c r="EU96" s="404">
        <v>1</v>
      </c>
      <c r="EV96" s="404">
        <v>1</v>
      </c>
      <c r="EW96" s="404">
        <v>19</v>
      </c>
      <c r="EX96" s="404">
        <v>39</v>
      </c>
      <c r="FB96" s="404" t="s">
        <v>152</v>
      </c>
      <c r="FC96" s="245"/>
      <c r="FF96" s="404">
        <v>1</v>
      </c>
      <c r="FG96" s="245"/>
      <c r="FH96" s="404">
        <v>1</v>
      </c>
      <c r="FK96" s="404">
        <v>1</v>
      </c>
      <c r="FM96" s="404">
        <v>1</v>
      </c>
      <c r="FN96" s="404">
        <v>2</v>
      </c>
      <c r="FZ96" s="404">
        <v>1</v>
      </c>
      <c r="GC96" s="404">
        <v>1</v>
      </c>
      <c r="GD96" s="404" t="s">
        <v>153</v>
      </c>
      <c r="GE96" s="404"/>
      <c r="GH96" s="404">
        <v>7</v>
      </c>
      <c r="GJ96" s="404" t="s">
        <v>152</v>
      </c>
      <c r="GK96" s="404" t="s">
        <v>153</v>
      </c>
      <c r="GM96" s="404">
        <v>3</v>
      </c>
      <c r="GN96" s="404"/>
      <c r="GO96" s="404">
        <v>3</v>
      </c>
      <c r="GP96" s="404"/>
      <c r="GQ96" s="404"/>
      <c r="GR96" s="404">
        <v>1</v>
      </c>
      <c r="GT96" s="404" t="s">
        <v>153</v>
      </c>
      <c r="GU96" s="396"/>
      <c r="GW96" s="404">
        <v>1</v>
      </c>
      <c r="GX96" s="404">
        <v>1</v>
      </c>
      <c r="GY96" s="404">
        <v>4</v>
      </c>
      <c r="GZ96" s="404" t="s">
        <v>152</v>
      </c>
      <c r="HA96" s="404">
        <v>2600</v>
      </c>
      <c r="HF96" s="404">
        <v>1</v>
      </c>
      <c r="HI96" s="404" t="s">
        <v>152</v>
      </c>
      <c r="HK96" s="404">
        <v>2</v>
      </c>
      <c r="HM96" s="404">
        <v>21</v>
      </c>
      <c r="HN96" s="404">
        <v>500</v>
      </c>
      <c r="HO96" s="404">
        <v>3</v>
      </c>
      <c r="HR96" s="404">
        <v>2</v>
      </c>
      <c r="HS96" s="404">
        <v>14</v>
      </c>
      <c r="HT96" s="401"/>
      <c r="HU96" s="401"/>
      <c r="HV96" s="401"/>
      <c r="HW96" s="404">
        <v>2</v>
      </c>
      <c r="HX96" s="404" t="s">
        <v>152</v>
      </c>
      <c r="HY96" s="401"/>
      <c r="HZ96" s="404">
        <v>1</v>
      </c>
      <c r="IA96" s="401"/>
      <c r="IB96" s="401"/>
      <c r="IC96" s="401"/>
      <c r="ID96" s="401"/>
      <c r="IE96" s="401"/>
      <c r="IF96" s="401"/>
      <c r="IG96" s="401"/>
      <c r="IH96" s="401"/>
      <c r="II96" s="401"/>
      <c r="IJ96" s="401"/>
      <c r="IK96" s="401"/>
      <c r="IL96" s="401"/>
      <c r="IM96" s="401"/>
      <c r="IN96" s="401"/>
      <c r="IO96" s="401"/>
    </row>
    <row r="97" spans="1:249" ht="15.5">
      <c r="A97" s="228">
        <v>17030006</v>
      </c>
      <c r="B97" s="276">
        <v>0</v>
      </c>
      <c r="C97" s="276"/>
      <c r="D97" s="401">
        <v>1505016</v>
      </c>
      <c r="E97" s="401">
        <v>131</v>
      </c>
      <c r="G97" s="122">
        <v>1607002</v>
      </c>
      <c r="H97" s="134">
        <v>16070206</v>
      </c>
      <c r="O97" s="37">
        <v>400</v>
      </c>
      <c r="S97" s="36">
        <v>4</v>
      </c>
      <c r="AF97" s="36">
        <v>6</v>
      </c>
      <c r="AI97" s="37">
        <v>27</v>
      </c>
      <c r="BA97" s="125">
        <v>240</v>
      </c>
      <c r="BB97" s="37">
        <v>15</v>
      </c>
      <c r="BD97" s="208"/>
      <c r="BG97" s="125">
        <v>27</v>
      </c>
      <c r="BL97" s="125">
        <v>6</v>
      </c>
      <c r="BO97" s="125">
        <v>4</v>
      </c>
      <c r="CG97" s="125">
        <v>26</v>
      </c>
      <c r="CT97" s="125">
        <v>20</v>
      </c>
      <c r="CY97" s="206"/>
      <c r="DA97" s="125">
        <v>9</v>
      </c>
      <c r="ES97" s="237"/>
      <c r="EU97" s="404">
        <v>91</v>
      </c>
      <c r="EV97" s="404">
        <v>280</v>
      </c>
      <c r="EW97" s="404">
        <v>12</v>
      </c>
      <c r="EX97" s="404">
        <v>7</v>
      </c>
      <c r="FB97" s="404">
        <v>3</v>
      </c>
      <c r="FC97" s="245"/>
      <c r="FF97" s="404">
        <v>11</v>
      </c>
      <c r="FG97" s="245"/>
      <c r="FH97" s="404">
        <v>41</v>
      </c>
      <c r="FK97" s="404">
        <v>7</v>
      </c>
      <c r="FM97" s="404">
        <v>2800</v>
      </c>
      <c r="FN97" s="404">
        <v>87</v>
      </c>
      <c r="FZ97" s="404">
        <v>7</v>
      </c>
      <c r="GC97" s="404">
        <v>13</v>
      </c>
      <c r="GD97" s="404">
        <v>10</v>
      </c>
      <c r="GE97" s="404"/>
      <c r="GH97" s="404">
        <v>6</v>
      </c>
      <c r="GJ97" s="404">
        <v>14</v>
      </c>
      <c r="GK97" s="404">
        <v>4</v>
      </c>
      <c r="GM97" s="404">
        <v>7</v>
      </c>
      <c r="GN97" s="404"/>
      <c r="GO97" s="404">
        <v>53</v>
      </c>
      <c r="GP97" s="404"/>
      <c r="GQ97" s="404"/>
      <c r="GR97" s="404">
        <v>12</v>
      </c>
      <c r="GT97" s="404">
        <v>12</v>
      </c>
      <c r="GU97" s="396"/>
      <c r="GW97" s="404">
        <v>9</v>
      </c>
      <c r="GX97" s="404">
        <v>45</v>
      </c>
      <c r="GY97" s="404">
        <v>6</v>
      </c>
      <c r="GZ97" s="404">
        <v>3</v>
      </c>
      <c r="HA97" s="404">
        <v>170</v>
      </c>
      <c r="HF97" s="404">
        <v>66</v>
      </c>
      <c r="HI97" s="404">
        <v>730</v>
      </c>
      <c r="HK97" s="404">
        <v>21</v>
      </c>
      <c r="HM97" s="404">
        <v>10</v>
      </c>
      <c r="HN97" s="404">
        <v>17</v>
      </c>
      <c r="HO97" s="404">
        <v>4</v>
      </c>
      <c r="HR97" s="404">
        <v>140</v>
      </c>
      <c r="HS97" s="404">
        <v>31</v>
      </c>
      <c r="HT97" s="401"/>
      <c r="HU97" s="401"/>
      <c r="HV97" s="401"/>
      <c r="HW97" s="404">
        <v>130</v>
      </c>
      <c r="HX97" s="404">
        <v>380</v>
      </c>
      <c r="HY97" s="401"/>
      <c r="HZ97" s="404">
        <v>4</v>
      </c>
      <c r="IA97" s="401"/>
      <c r="IB97" s="401"/>
      <c r="IC97" s="401"/>
      <c r="ID97" s="401"/>
      <c r="IE97" s="401"/>
      <c r="IF97" s="401"/>
      <c r="IG97" s="401"/>
      <c r="IH97" s="401"/>
      <c r="II97" s="401"/>
      <c r="IJ97" s="401"/>
      <c r="IK97" s="401"/>
      <c r="IL97" s="401"/>
      <c r="IM97" s="401"/>
      <c r="IN97" s="401"/>
      <c r="IO97" s="401"/>
    </row>
    <row r="98" spans="1:249" ht="15.5">
      <c r="A98" s="228">
        <v>17030007</v>
      </c>
      <c r="B98" s="276">
        <v>1</v>
      </c>
      <c r="C98" s="276"/>
      <c r="D98" s="401">
        <v>1503003</v>
      </c>
      <c r="E98" s="401">
        <v>122</v>
      </c>
      <c r="G98" s="122">
        <v>1607005</v>
      </c>
      <c r="H98" s="134">
        <v>16070001</v>
      </c>
      <c r="O98" s="37">
        <v>3</v>
      </c>
      <c r="S98" s="36">
        <v>1</v>
      </c>
      <c r="AF98" s="36" t="s">
        <v>153</v>
      </c>
      <c r="AI98" s="37">
        <v>560</v>
      </c>
      <c r="BA98" s="125" t="s">
        <v>153</v>
      </c>
      <c r="BB98" s="37">
        <v>1</v>
      </c>
      <c r="BD98" s="208"/>
      <c r="BG98" s="125" t="s">
        <v>152</v>
      </c>
      <c r="BL98" s="125" t="s">
        <v>152</v>
      </c>
      <c r="BO98" s="125" t="s">
        <v>153</v>
      </c>
      <c r="CG98" s="125">
        <v>3</v>
      </c>
      <c r="CT98" s="125" t="s">
        <v>153</v>
      </c>
      <c r="CY98" s="206"/>
      <c r="DA98" s="125">
        <v>2</v>
      </c>
      <c r="ES98" s="237"/>
      <c r="EU98" s="404">
        <v>4</v>
      </c>
      <c r="EV98" s="404" t="s">
        <v>153</v>
      </c>
      <c r="EW98" s="404" t="s">
        <v>152</v>
      </c>
      <c r="EX98" s="404" t="s">
        <v>153</v>
      </c>
      <c r="FB98" s="404" t="s">
        <v>153</v>
      </c>
      <c r="FC98" s="245"/>
      <c r="FF98" s="404" t="s">
        <v>152</v>
      </c>
      <c r="FG98" s="245"/>
      <c r="FH98" s="404">
        <v>25</v>
      </c>
      <c r="FK98" s="404">
        <v>2</v>
      </c>
      <c r="FM98" s="404" t="s">
        <v>152</v>
      </c>
      <c r="FN98" s="404" t="s">
        <v>153</v>
      </c>
      <c r="FZ98" s="404">
        <v>2</v>
      </c>
      <c r="GC98" s="404">
        <v>1</v>
      </c>
      <c r="GD98" s="404" t="s">
        <v>153</v>
      </c>
      <c r="GE98" s="404"/>
      <c r="GH98" s="404" t="s">
        <v>153</v>
      </c>
      <c r="GJ98" s="404" t="s">
        <v>153</v>
      </c>
      <c r="GK98" s="404">
        <v>1</v>
      </c>
      <c r="GM98" s="404">
        <v>11</v>
      </c>
      <c r="GN98" s="404"/>
      <c r="GO98" s="404">
        <v>14</v>
      </c>
      <c r="GP98" s="404"/>
      <c r="GQ98" s="404"/>
      <c r="GR98" s="404">
        <v>1</v>
      </c>
      <c r="GT98" s="404">
        <v>22</v>
      </c>
      <c r="GU98" s="396"/>
      <c r="GW98" s="404">
        <v>2</v>
      </c>
      <c r="GX98" s="404">
        <v>4</v>
      </c>
      <c r="GY98" s="404">
        <v>1</v>
      </c>
      <c r="GZ98" s="404" t="s">
        <v>152</v>
      </c>
      <c r="HA98" s="404">
        <v>13</v>
      </c>
      <c r="HF98" s="404">
        <v>1</v>
      </c>
      <c r="HI98" s="404">
        <v>1</v>
      </c>
      <c r="HK98" s="404">
        <v>2</v>
      </c>
      <c r="HM98" s="404" t="s">
        <v>153</v>
      </c>
      <c r="HN98" s="404">
        <v>19</v>
      </c>
      <c r="HO98" s="404">
        <v>1</v>
      </c>
      <c r="HR98" s="404" t="s">
        <v>153</v>
      </c>
      <c r="HS98" s="404">
        <v>5</v>
      </c>
      <c r="HT98" s="401"/>
      <c r="HU98" s="401"/>
      <c r="HV98" s="401"/>
      <c r="HW98" s="404">
        <v>1</v>
      </c>
      <c r="HX98" s="404" t="s">
        <v>152</v>
      </c>
      <c r="HY98" s="401"/>
      <c r="HZ98" s="404" t="s">
        <v>152</v>
      </c>
      <c r="IA98" s="401"/>
      <c r="IB98" s="401"/>
      <c r="IC98" s="401"/>
      <c r="ID98" s="401"/>
      <c r="IE98" s="401"/>
      <c r="IF98" s="401"/>
      <c r="IG98" s="401"/>
      <c r="IH98" s="401"/>
      <c r="II98" s="401"/>
      <c r="IJ98" s="401"/>
      <c r="IK98" s="401"/>
      <c r="IL98" s="401"/>
      <c r="IM98" s="401"/>
      <c r="IN98" s="401"/>
      <c r="IO98" s="401"/>
    </row>
    <row r="99" spans="1:249" ht="15.5">
      <c r="A99" s="228">
        <v>17030008</v>
      </c>
      <c r="B99" s="276">
        <v>0</v>
      </c>
      <c r="C99" s="276"/>
      <c r="D99" s="401">
        <v>1803014</v>
      </c>
      <c r="E99" s="401">
        <v>99</v>
      </c>
      <c r="G99" s="122">
        <v>1607011</v>
      </c>
      <c r="H99" s="134">
        <v>16070205</v>
      </c>
      <c r="O99" s="37">
        <v>110</v>
      </c>
      <c r="S99" s="36">
        <v>11</v>
      </c>
      <c r="AF99" s="36">
        <v>1</v>
      </c>
      <c r="AI99" s="37">
        <v>10</v>
      </c>
      <c r="BA99" s="125">
        <v>32</v>
      </c>
      <c r="BB99" s="37">
        <v>190</v>
      </c>
      <c r="BD99" s="208"/>
      <c r="BG99" s="125">
        <v>12</v>
      </c>
      <c r="BL99" s="125">
        <v>17</v>
      </c>
      <c r="BO99" s="125">
        <v>7</v>
      </c>
      <c r="CG99" s="125">
        <v>200</v>
      </c>
      <c r="CT99" s="125">
        <v>3200</v>
      </c>
      <c r="CY99" s="206"/>
      <c r="DA99" s="125">
        <v>25</v>
      </c>
      <c r="ES99" s="237"/>
      <c r="EU99" s="404">
        <v>270</v>
      </c>
      <c r="EV99" s="404">
        <v>27</v>
      </c>
      <c r="EW99" s="404">
        <v>250</v>
      </c>
      <c r="EX99" s="404">
        <v>230</v>
      </c>
      <c r="FB99" s="404">
        <v>62</v>
      </c>
      <c r="FC99" s="245"/>
      <c r="FF99" s="404">
        <v>42</v>
      </c>
      <c r="FG99" s="245"/>
      <c r="FH99" s="404">
        <v>9800</v>
      </c>
      <c r="FK99" s="404">
        <v>410</v>
      </c>
      <c r="FM99" s="404">
        <v>87</v>
      </c>
      <c r="FN99" s="404">
        <v>3</v>
      </c>
      <c r="FZ99" s="404">
        <v>32</v>
      </c>
      <c r="GC99" s="404">
        <v>41</v>
      </c>
      <c r="GD99" s="404">
        <v>6</v>
      </c>
      <c r="GE99" s="404"/>
      <c r="GH99" s="404">
        <v>2</v>
      </c>
      <c r="GJ99" s="404">
        <v>25</v>
      </c>
      <c r="GK99" s="404">
        <v>89</v>
      </c>
      <c r="GM99" s="404">
        <v>13</v>
      </c>
      <c r="GN99" s="404"/>
      <c r="GO99" s="404">
        <v>42</v>
      </c>
      <c r="GP99" s="404"/>
      <c r="GQ99" s="404"/>
      <c r="GR99" s="404">
        <v>81</v>
      </c>
      <c r="GT99" s="404">
        <v>190</v>
      </c>
      <c r="GU99" s="396"/>
      <c r="GW99" s="404">
        <v>28</v>
      </c>
      <c r="GX99" s="404">
        <v>52</v>
      </c>
      <c r="GY99" s="404">
        <v>18</v>
      </c>
      <c r="GZ99" s="404">
        <v>13</v>
      </c>
      <c r="HA99" s="404">
        <v>360</v>
      </c>
      <c r="HF99" s="404">
        <v>20</v>
      </c>
      <c r="HI99" s="404">
        <v>38</v>
      </c>
      <c r="HK99" s="404">
        <v>15000</v>
      </c>
      <c r="HM99" s="404">
        <v>6</v>
      </c>
      <c r="HN99" s="404">
        <v>140</v>
      </c>
      <c r="HO99" s="404">
        <v>58</v>
      </c>
      <c r="HR99" s="404">
        <v>440</v>
      </c>
      <c r="HS99" s="404">
        <v>48</v>
      </c>
      <c r="HT99" s="401"/>
      <c r="HU99" s="401"/>
      <c r="HV99" s="401"/>
      <c r="HW99" s="404">
        <v>52</v>
      </c>
      <c r="HX99" s="404">
        <v>15</v>
      </c>
      <c r="HY99" s="401"/>
      <c r="HZ99" s="404">
        <v>770</v>
      </c>
      <c r="IA99" s="401"/>
      <c r="IB99" s="401"/>
      <c r="IC99" s="401"/>
      <c r="ID99" s="401"/>
      <c r="IE99" s="401"/>
      <c r="IF99" s="401"/>
      <c r="IG99" s="401"/>
      <c r="IH99" s="401"/>
      <c r="II99" s="401"/>
      <c r="IJ99" s="401"/>
      <c r="IK99" s="401"/>
      <c r="IL99" s="401"/>
      <c r="IM99" s="401"/>
      <c r="IN99" s="401"/>
      <c r="IO99" s="401"/>
    </row>
    <row r="100" spans="1:249" ht="15.5">
      <c r="A100" s="228">
        <v>17030101</v>
      </c>
      <c r="B100" s="276">
        <v>1</v>
      </c>
      <c r="C100" s="276"/>
      <c r="D100" s="401">
        <v>1503016</v>
      </c>
      <c r="E100" s="401">
        <v>118</v>
      </c>
      <c r="G100" s="122">
        <v>1608001</v>
      </c>
      <c r="H100" s="134" t="s">
        <v>538</v>
      </c>
      <c r="O100" s="37">
        <v>5</v>
      </c>
      <c r="S100" s="36" t="s">
        <v>153</v>
      </c>
      <c r="AF100" s="36" t="s">
        <v>153</v>
      </c>
      <c r="AI100" s="37">
        <v>5</v>
      </c>
      <c r="BA100" s="125">
        <v>15</v>
      </c>
      <c r="BB100" s="37">
        <v>2</v>
      </c>
      <c r="BD100" s="208"/>
      <c r="BG100" s="125">
        <v>7</v>
      </c>
      <c r="BL100" s="125" t="s">
        <v>153</v>
      </c>
      <c r="BO100" s="125" t="s">
        <v>152</v>
      </c>
      <c r="CG100" s="125">
        <v>1</v>
      </c>
      <c r="CT100" s="125">
        <v>450</v>
      </c>
      <c r="CY100" s="206"/>
      <c r="DA100" s="125">
        <v>3</v>
      </c>
      <c r="ES100" s="237"/>
      <c r="EU100" s="404">
        <v>26</v>
      </c>
      <c r="EV100" s="404">
        <v>3</v>
      </c>
      <c r="EW100" s="404">
        <v>13</v>
      </c>
      <c r="EX100" s="404">
        <v>1</v>
      </c>
      <c r="FB100" s="404">
        <v>3</v>
      </c>
      <c r="FC100" s="245"/>
      <c r="FF100" s="404" t="s">
        <v>153</v>
      </c>
      <c r="FG100" s="245"/>
      <c r="FH100" s="404">
        <v>6</v>
      </c>
      <c r="FK100" s="404">
        <v>96</v>
      </c>
      <c r="FM100" s="404" t="s">
        <v>153</v>
      </c>
      <c r="FN100" s="404" t="s">
        <v>153</v>
      </c>
      <c r="FZ100" s="404">
        <v>2</v>
      </c>
      <c r="GC100" s="404" t="s">
        <v>153</v>
      </c>
      <c r="GD100" s="404" t="s">
        <v>153</v>
      </c>
      <c r="GE100" s="404"/>
      <c r="GH100" s="404" t="s">
        <v>153</v>
      </c>
      <c r="GJ100" s="404">
        <v>5</v>
      </c>
      <c r="GK100" s="404" t="s">
        <v>153</v>
      </c>
      <c r="GM100" s="404" t="s">
        <v>153</v>
      </c>
      <c r="GN100" s="404"/>
      <c r="GO100" s="404">
        <v>6</v>
      </c>
      <c r="GP100" s="404"/>
      <c r="GQ100" s="404"/>
      <c r="GR100" s="404">
        <v>28</v>
      </c>
      <c r="GT100" s="404">
        <v>8</v>
      </c>
      <c r="GU100" s="396"/>
      <c r="GW100" s="404" t="s">
        <v>153</v>
      </c>
      <c r="GX100" s="404" t="s">
        <v>153</v>
      </c>
      <c r="GY100" s="404">
        <v>14</v>
      </c>
      <c r="GZ100" s="404" t="s">
        <v>153</v>
      </c>
      <c r="HA100" s="404">
        <v>44</v>
      </c>
      <c r="HF100" s="404" t="s">
        <v>153</v>
      </c>
      <c r="HI100" s="404" t="s">
        <v>153</v>
      </c>
      <c r="HK100" s="404">
        <v>5</v>
      </c>
      <c r="HM100" s="404" t="s">
        <v>153</v>
      </c>
      <c r="HN100" s="404">
        <v>27</v>
      </c>
      <c r="HO100" s="404">
        <v>2</v>
      </c>
      <c r="HR100" s="404">
        <v>27</v>
      </c>
      <c r="HS100" s="404">
        <v>16</v>
      </c>
      <c r="HT100" s="401"/>
      <c r="HU100" s="401"/>
      <c r="HV100" s="401"/>
      <c r="HW100" s="404">
        <v>1</v>
      </c>
      <c r="HX100" s="404" t="s">
        <v>153</v>
      </c>
      <c r="HY100" s="401"/>
      <c r="HZ100" s="404">
        <v>3</v>
      </c>
      <c r="IA100" s="401"/>
      <c r="IB100" s="401"/>
      <c r="IC100" s="401"/>
      <c r="ID100" s="401"/>
      <c r="IE100" s="401"/>
      <c r="IF100" s="401"/>
      <c r="IG100" s="401"/>
      <c r="IH100" s="401"/>
      <c r="II100" s="401"/>
      <c r="IJ100" s="401"/>
      <c r="IK100" s="401"/>
      <c r="IL100" s="401"/>
      <c r="IM100" s="401"/>
      <c r="IN100" s="401"/>
      <c r="IO100" s="401"/>
    </row>
    <row r="101" spans="1:249" ht="15.5">
      <c r="A101" s="228">
        <v>17030104</v>
      </c>
      <c r="B101" s="276">
        <v>0</v>
      </c>
      <c r="C101" s="276"/>
      <c r="D101" s="401">
        <v>1902007</v>
      </c>
      <c r="E101" s="401">
        <v>105</v>
      </c>
      <c r="G101" s="122">
        <v>1608003</v>
      </c>
      <c r="H101" s="134" t="s">
        <v>538</v>
      </c>
      <c r="O101" s="37" t="s">
        <v>152</v>
      </c>
      <c r="S101" s="36" t="s">
        <v>153</v>
      </c>
      <c r="AF101" s="36" t="s">
        <v>153</v>
      </c>
      <c r="AI101" s="37">
        <v>1</v>
      </c>
      <c r="BA101" s="125" t="s">
        <v>152</v>
      </c>
      <c r="BB101" s="37">
        <v>1</v>
      </c>
      <c r="BG101" s="125" t="s">
        <v>153</v>
      </c>
      <c r="BL101" s="125" t="s">
        <v>153</v>
      </c>
      <c r="BO101" s="125" t="s">
        <v>152</v>
      </c>
      <c r="CG101" s="125" t="s">
        <v>153</v>
      </c>
      <c r="CT101" s="125" t="s">
        <v>153</v>
      </c>
      <c r="CY101" s="206"/>
      <c r="DA101" s="125" t="s">
        <v>153</v>
      </c>
      <c r="ES101" s="237"/>
      <c r="EU101" s="404" t="s">
        <v>152</v>
      </c>
      <c r="EV101" s="404" t="s">
        <v>153</v>
      </c>
      <c r="EW101" s="404" t="s">
        <v>153</v>
      </c>
      <c r="EX101" s="404" t="s">
        <v>153</v>
      </c>
      <c r="FB101" s="404" t="s">
        <v>153</v>
      </c>
      <c r="FC101" s="245"/>
      <c r="FF101" s="404" t="s">
        <v>153</v>
      </c>
      <c r="FG101" s="245"/>
      <c r="FH101" s="404" t="s">
        <v>153</v>
      </c>
      <c r="FK101" s="404">
        <v>5</v>
      </c>
      <c r="FM101" s="404" t="s">
        <v>152</v>
      </c>
      <c r="FN101" s="404" t="s">
        <v>153</v>
      </c>
      <c r="FZ101" s="404" t="s">
        <v>153</v>
      </c>
      <c r="GC101" s="404" t="s">
        <v>153</v>
      </c>
      <c r="GD101" s="404" t="s">
        <v>153</v>
      </c>
      <c r="GE101" s="404"/>
      <c r="GH101" s="404" t="s">
        <v>153</v>
      </c>
      <c r="GJ101" s="404">
        <v>1</v>
      </c>
      <c r="GK101" s="404" t="s">
        <v>153</v>
      </c>
      <c r="GM101" s="404" t="s">
        <v>153</v>
      </c>
      <c r="GN101" s="404"/>
      <c r="GO101" s="404" t="s">
        <v>152</v>
      </c>
      <c r="GP101" s="404"/>
      <c r="GQ101" s="404"/>
      <c r="GR101" s="404" t="s">
        <v>152</v>
      </c>
      <c r="GT101" s="404">
        <v>4</v>
      </c>
      <c r="GU101" s="396"/>
      <c r="GW101" s="404" t="s">
        <v>152</v>
      </c>
      <c r="GX101" s="404" t="s">
        <v>152</v>
      </c>
      <c r="GY101" s="404" t="s">
        <v>153</v>
      </c>
      <c r="GZ101" s="404" t="s">
        <v>153</v>
      </c>
      <c r="HA101" s="404">
        <v>1</v>
      </c>
      <c r="HF101" s="404" t="s">
        <v>153</v>
      </c>
      <c r="HI101" s="404" t="s">
        <v>153</v>
      </c>
      <c r="HK101" s="404" t="s">
        <v>152</v>
      </c>
      <c r="HM101" s="404" t="s">
        <v>153</v>
      </c>
      <c r="HN101" s="404">
        <v>1</v>
      </c>
      <c r="HO101" s="404" t="s">
        <v>153</v>
      </c>
      <c r="HR101" s="404">
        <v>2</v>
      </c>
      <c r="HS101" s="404" t="s">
        <v>152</v>
      </c>
      <c r="HT101" s="401"/>
      <c r="HU101" s="401"/>
      <c r="HV101" s="401"/>
      <c r="HW101" s="404">
        <v>17</v>
      </c>
      <c r="HX101" s="404" t="s">
        <v>153</v>
      </c>
      <c r="HY101" s="401"/>
      <c r="HZ101" s="404" t="s">
        <v>153</v>
      </c>
      <c r="IA101" s="401"/>
      <c r="IB101" s="401"/>
      <c r="IC101" s="401"/>
      <c r="ID101" s="401"/>
      <c r="IE101" s="401"/>
      <c r="IF101" s="401"/>
      <c r="IG101" s="401"/>
      <c r="IH101" s="401"/>
      <c r="II101" s="401"/>
      <c r="IJ101" s="401"/>
      <c r="IK101" s="401"/>
      <c r="IL101" s="401"/>
      <c r="IM101" s="401"/>
      <c r="IN101" s="401"/>
      <c r="IO101" s="401"/>
    </row>
    <row r="102" spans="1:249" ht="15.5">
      <c r="A102" s="228">
        <v>17030105</v>
      </c>
      <c r="B102" s="276">
        <v>1</v>
      </c>
      <c r="C102" s="276"/>
      <c r="D102" s="401">
        <v>1902004</v>
      </c>
      <c r="E102" s="401">
        <v>102</v>
      </c>
      <c r="G102" s="122">
        <v>1608006</v>
      </c>
      <c r="H102" s="134" t="s">
        <v>539</v>
      </c>
      <c r="O102" s="37" t="s">
        <v>153</v>
      </c>
      <c r="S102" s="36" t="s">
        <v>153</v>
      </c>
      <c r="AF102" s="36" t="s">
        <v>153</v>
      </c>
      <c r="AI102" s="37">
        <v>32</v>
      </c>
      <c r="BA102" s="125" t="s">
        <v>153</v>
      </c>
      <c r="BB102" s="37">
        <v>1</v>
      </c>
      <c r="BG102" s="125">
        <v>1</v>
      </c>
      <c r="BL102" s="125" t="s">
        <v>153</v>
      </c>
      <c r="BO102" s="125" t="s">
        <v>153</v>
      </c>
      <c r="CG102" s="125">
        <v>2</v>
      </c>
      <c r="CT102" s="125" t="s">
        <v>153</v>
      </c>
      <c r="CY102" s="206"/>
      <c r="DA102" s="125" t="s">
        <v>153</v>
      </c>
      <c r="ES102" s="237"/>
      <c r="EU102" s="404">
        <v>19</v>
      </c>
      <c r="EV102" s="404">
        <v>82</v>
      </c>
      <c r="EW102" s="404">
        <v>30</v>
      </c>
      <c r="EX102" s="404">
        <v>85</v>
      </c>
      <c r="FB102" s="404">
        <v>14</v>
      </c>
      <c r="FC102" s="245"/>
      <c r="FF102" s="404">
        <v>7</v>
      </c>
      <c r="FG102" s="245"/>
      <c r="FH102" s="404" t="s">
        <v>153</v>
      </c>
      <c r="FK102" s="404">
        <v>5</v>
      </c>
      <c r="FM102" s="404">
        <v>26</v>
      </c>
      <c r="FN102" s="404">
        <v>6</v>
      </c>
      <c r="FZ102" s="404">
        <v>5</v>
      </c>
      <c r="GC102" s="404">
        <v>320</v>
      </c>
      <c r="GD102" s="404" t="s">
        <v>153</v>
      </c>
      <c r="GE102" s="404"/>
      <c r="GH102" s="404" t="s">
        <v>153</v>
      </c>
      <c r="GJ102" s="404">
        <v>8</v>
      </c>
      <c r="GK102" s="404" t="s">
        <v>153</v>
      </c>
      <c r="GM102" s="404">
        <v>10</v>
      </c>
      <c r="GN102" s="404"/>
      <c r="GO102" s="404">
        <v>6</v>
      </c>
      <c r="GP102" s="404"/>
      <c r="GQ102" s="404"/>
      <c r="GR102" s="404">
        <v>9</v>
      </c>
      <c r="GT102" s="404">
        <v>3</v>
      </c>
      <c r="GU102" s="396"/>
      <c r="GW102" s="404">
        <v>6</v>
      </c>
      <c r="GX102" s="404">
        <v>3</v>
      </c>
      <c r="GY102" s="404">
        <v>9</v>
      </c>
      <c r="GZ102" s="404">
        <v>7</v>
      </c>
      <c r="HA102" s="404">
        <v>6</v>
      </c>
      <c r="HF102" s="404">
        <v>1400</v>
      </c>
      <c r="HI102" s="404">
        <v>34</v>
      </c>
      <c r="HK102" s="404">
        <v>2</v>
      </c>
      <c r="HM102" s="404" t="s">
        <v>153</v>
      </c>
      <c r="HN102" s="404" t="s">
        <v>153</v>
      </c>
      <c r="HO102" s="404" t="s">
        <v>153</v>
      </c>
      <c r="HR102" s="404">
        <v>180</v>
      </c>
      <c r="HS102" s="404" t="s">
        <v>153</v>
      </c>
      <c r="HT102" s="401"/>
      <c r="HU102" s="401"/>
      <c r="HV102" s="401"/>
      <c r="HW102" s="404">
        <v>29</v>
      </c>
      <c r="HX102" s="404">
        <v>9</v>
      </c>
      <c r="HY102" s="401"/>
      <c r="HZ102" s="404" t="s">
        <v>153</v>
      </c>
      <c r="IA102" s="401"/>
      <c r="IB102" s="401"/>
      <c r="IC102" s="401"/>
      <c r="ID102" s="401"/>
      <c r="IE102" s="401"/>
      <c r="IF102" s="401"/>
      <c r="IG102" s="401"/>
      <c r="IH102" s="401"/>
      <c r="II102" s="401"/>
      <c r="IJ102" s="401"/>
      <c r="IK102" s="401"/>
      <c r="IL102" s="401"/>
      <c r="IM102" s="401"/>
      <c r="IN102" s="401"/>
      <c r="IO102" s="401"/>
    </row>
    <row r="103" spans="1:249" ht="15.5">
      <c r="A103" s="228">
        <v>17030109</v>
      </c>
      <c r="B103" s="276">
        <v>1</v>
      </c>
      <c r="C103" s="276"/>
      <c r="D103" s="401">
        <v>1801002</v>
      </c>
      <c r="E103" s="401">
        <v>118</v>
      </c>
      <c r="G103" s="122">
        <v>1608011</v>
      </c>
      <c r="H103" s="134" t="s">
        <v>540</v>
      </c>
      <c r="O103" s="37" t="s">
        <v>152</v>
      </c>
      <c r="S103" s="36">
        <v>1</v>
      </c>
      <c r="AF103" s="36" t="s">
        <v>153</v>
      </c>
      <c r="AI103" s="37">
        <v>1</v>
      </c>
      <c r="BA103" s="125" t="s">
        <v>153</v>
      </c>
      <c r="BB103" s="37" t="s">
        <v>152</v>
      </c>
      <c r="BG103" s="125">
        <v>68</v>
      </c>
      <c r="BL103" s="125" t="s">
        <v>152</v>
      </c>
      <c r="BO103" s="125" t="s">
        <v>153</v>
      </c>
      <c r="CG103" s="125" t="s">
        <v>152</v>
      </c>
      <c r="CT103" s="125">
        <v>1</v>
      </c>
      <c r="CY103" s="206"/>
      <c r="DA103" s="125">
        <v>1</v>
      </c>
      <c r="ES103" s="237"/>
      <c r="EU103" s="404" t="s">
        <v>152</v>
      </c>
      <c r="EV103" s="404">
        <v>1</v>
      </c>
      <c r="EW103" s="404" t="s">
        <v>153</v>
      </c>
      <c r="EX103" s="404">
        <v>1</v>
      </c>
      <c r="FB103" s="404" t="s">
        <v>153</v>
      </c>
      <c r="FC103" s="245"/>
      <c r="FF103" s="404" t="s">
        <v>152</v>
      </c>
      <c r="FG103" s="245"/>
      <c r="FH103" s="404" t="s">
        <v>152</v>
      </c>
      <c r="FK103" s="404" t="s">
        <v>152</v>
      </c>
      <c r="FM103" s="404">
        <v>67</v>
      </c>
      <c r="FN103" s="404" t="s">
        <v>153</v>
      </c>
      <c r="FZ103" s="404">
        <v>2</v>
      </c>
      <c r="GC103" s="404">
        <v>20</v>
      </c>
      <c r="GD103" s="404" t="s">
        <v>153</v>
      </c>
      <c r="GE103" s="404"/>
      <c r="GH103" s="404" t="s">
        <v>152</v>
      </c>
      <c r="GJ103" s="404" t="s">
        <v>152</v>
      </c>
      <c r="GK103" s="404" t="s">
        <v>152</v>
      </c>
      <c r="GM103" s="404" t="s">
        <v>152</v>
      </c>
      <c r="GN103" s="404"/>
      <c r="GO103" s="404" t="s">
        <v>152</v>
      </c>
      <c r="GP103" s="404"/>
      <c r="GQ103" s="404"/>
      <c r="GR103" s="404" t="s">
        <v>152</v>
      </c>
      <c r="GT103" s="404" t="s">
        <v>153</v>
      </c>
      <c r="GU103" s="396"/>
      <c r="GW103" s="404" t="s">
        <v>153</v>
      </c>
      <c r="GX103" s="404">
        <v>2</v>
      </c>
      <c r="GY103" s="404">
        <v>1</v>
      </c>
      <c r="GZ103" s="404" t="s">
        <v>152</v>
      </c>
      <c r="HA103" s="404" t="s">
        <v>152</v>
      </c>
      <c r="HF103" s="404" t="s">
        <v>152</v>
      </c>
      <c r="HI103" s="404">
        <v>1</v>
      </c>
      <c r="HK103" s="404" t="s">
        <v>153</v>
      </c>
      <c r="HM103" s="404">
        <v>1</v>
      </c>
      <c r="HN103" s="404" t="s">
        <v>152</v>
      </c>
      <c r="HO103" s="404" t="s">
        <v>153</v>
      </c>
      <c r="HR103" s="404">
        <v>1</v>
      </c>
      <c r="HS103" s="404">
        <v>27</v>
      </c>
      <c r="HT103" s="401"/>
      <c r="HU103" s="401"/>
      <c r="HV103" s="401"/>
      <c r="HW103" s="404" t="s">
        <v>153</v>
      </c>
      <c r="HX103" s="404" t="s">
        <v>152</v>
      </c>
      <c r="HY103" s="401"/>
      <c r="HZ103" s="404" t="s">
        <v>152</v>
      </c>
      <c r="IA103" s="401"/>
      <c r="IB103" s="401"/>
      <c r="IC103" s="401"/>
      <c r="ID103" s="401"/>
      <c r="IE103" s="401"/>
      <c r="IF103" s="401"/>
      <c r="IG103" s="401"/>
      <c r="IH103" s="401"/>
      <c r="II103" s="401"/>
      <c r="IJ103" s="401"/>
      <c r="IK103" s="401"/>
      <c r="IL103" s="401"/>
      <c r="IM103" s="401"/>
      <c r="IN103" s="401"/>
      <c r="IO103" s="401"/>
    </row>
    <row r="104" spans="1:249" ht="15.5">
      <c r="A104" s="228">
        <v>17030111</v>
      </c>
      <c r="B104" s="276">
        <v>0</v>
      </c>
      <c r="C104" s="276"/>
      <c r="D104" s="401">
        <v>1907002</v>
      </c>
      <c r="E104" s="401">
        <v>114</v>
      </c>
      <c r="G104" s="122">
        <v>1608013</v>
      </c>
      <c r="H104" s="134" t="s">
        <v>541</v>
      </c>
      <c r="O104" s="37">
        <v>32</v>
      </c>
      <c r="S104" s="36" t="s">
        <v>153</v>
      </c>
      <c r="AF104" s="36" t="s">
        <v>153</v>
      </c>
      <c r="AI104" s="37" t="s">
        <v>153</v>
      </c>
      <c r="BA104" s="125" t="s">
        <v>153</v>
      </c>
      <c r="BB104" s="37">
        <v>8</v>
      </c>
      <c r="BG104" s="125">
        <v>6</v>
      </c>
      <c r="BL104" s="125" t="s">
        <v>153</v>
      </c>
      <c r="BO104" s="125" t="s">
        <v>153</v>
      </c>
      <c r="CG104" s="125">
        <v>47</v>
      </c>
      <c r="CT104" s="125">
        <v>1900</v>
      </c>
      <c r="DA104" s="125">
        <v>150</v>
      </c>
      <c r="ES104" s="237"/>
      <c r="EU104" s="404">
        <v>200</v>
      </c>
      <c r="EV104" s="404">
        <v>7</v>
      </c>
      <c r="EW104" s="404">
        <v>52</v>
      </c>
      <c r="EX104" s="404">
        <v>1700</v>
      </c>
      <c r="FB104" s="404">
        <v>37</v>
      </c>
      <c r="FC104" s="245"/>
      <c r="FF104" s="404">
        <v>8</v>
      </c>
      <c r="FG104" s="245"/>
      <c r="FH104" s="404">
        <v>810</v>
      </c>
      <c r="FK104" s="404">
        <v>80</v>
      </c>
      <c r="FM104" s="404">
        <v>18</v>
      </c>
      <c r="FN104" s="404" t="s">
        <v>153</v>
      </c>
      <c r="FZ104" s="404" t="s">
        <v>153</v>
      </c>
      <c r="GC104" s="404">
        <v>5</v>
      </c>
      <c r="GD104" s="404">
        <v>21</v>
      </c>
      <c r="GE104" s="404"/>
      <c r="GH104" s="404" t="s">
        <v>153</v>
      </c>
      <c r="GJ104" s="404">
        <v>7</v>
      </c>
      <c r="GK104" s="404">
        <v>1400</v>
      </c>
      <c r="GM104" s="404">
        <v>46</v>
      </c>
      <c r="GN104" s="404"/>
      <c r="GO104" s="404">
        <v>10</v>
      </c>
      <c r="GP104" s="404"/>
      <c r="GQ104" s="404"/>
      <c r="GR104" s="404">
        <v>66</v>
      </c>
      <c r="GT104" s="404">
        <v>570</v>
      </c>
      <c r="GU104" s="396"/>
      <c r="GW104" s="404" t="s">
        <v>153</v>
      </c>
      <c r="GX104" s="404">
        <v>30</v>
      </c>
      <c r="GY104" s="404" t="s">
        <v>153</v>
      </c>
      <c r="GZ104" s="404" t="s">
        <v>153</v>
      </c>
      <c r="HA104" s="404">
        <v>160</v>
      </c>
      <c r="HF104" s="404">
        <v>17</v>
      </c>
      <c r="HI104" s="404">
        <v>10</v>
      </c>
      <c r="HK104" s="404">
        <v>91</v>
      </c>
      <c r="HM104" s="404" t="s">
        <v>153</v>
      </c>
      <c r="HN104" s="404">
        <v>480</v>
      </c>
      <c r="HO104" s="404">
        <v>5</v>
      </c>
      <c r="HR104" s="404">
        <v>210</v>
      </c>
      <c r="HS104" s="404">
        <v>46</v>
      </c>
      <c r="HT104" s="401"/>
      <c r="HU104" s="401"/>
      <c r="HV104" s="401"/>
      <c r="HW104" s="404" t="s">
        <v>153</v>
      </c>
      <c r="HX104" s="404" t="s">
        <v>153</v>
      </c>
      <c r="HY104" s="401"/>
      <c r="HZ104" s="404">
        <v>65</v>
      </c>
      <c r="IA104" s="401"/>
      <c r="IB104" s="401"/>
      <c r="IC104" s="401"/>
      <c r="ID104" s="401"/>
      <c r="IE104" s="401"/>
      <c r="IF104" s="401"/>
      <c r="IG104" s="401"/>
      <c r="IH104" s="401"/>
      <c r="II104" s="401"/>
      <c r="IJ104" s="401"/>
      <c r="IK104" s="401"/>
      <c r="IL104" s="401"/>
      <c r="IM104" s="401"/>
      <c r="IN104" s="401"/>
      <c r="IO104" s="401"/>
    </row>
    <row r="105" spans="1:249" ht="15.5">
      <c r="A105" s="228">
        <v>17030203</v>
      </c>
      <c r="B105" s="276">
        <v>1</v>
      </c>
      <c r="C105" s="276"/>
      <c r="D105" s="401">
        <v>1608018</v>
      </c>
      <c r="E105" s="401">
        <v>88</v>
      </c>
      <c r="G105" s="122">
        <v>1608015</v>
      </c>
      <c r="H105" s="134" t="s">
        <v>541</v>
      </c>
      <c r="O105" s="37">
        <v>79</v>
      </c>
      <c r="S105" s="36">
        <v>2800</v>
      </c>
      <c r="AF105" s="36">
        <v>78</v>
      </c>
      <c r="AI105" s="37">
        <v>66</v>
      </c>
      <c r="BA105" s="125">
        <v>190</v>
      </c>
      <c r="BB105" s="37">
        <v>2200</v>
      </c>
      <c r="BG105" s="125">
        <v>300</v>
      </c>
      <c r="BL105" s="125">
        <v>160</v>
      </c>
      <c r="BO105" s="125">
        <v>32</v>
      </c>
      <c r="CG105" s="125">
        <v>230</v>
      </c>
      <c r="CT105" s="125">
        <v>84</v>
      </c>
      <c r="DA105" s="125">
        <v>50</v>
      </c>
      <c r="ES105" s="237"/>
      <c r="EU105" s="404">
        <v>100</v>
      </c>
      <c r="EV105" s="404">
        <v>110</v>
      </c>
      <c r="EW105" s="404">
        <v>240</v>
      </c>
      <c r="EX105" s="404">
        <v>660</v>
      </c>
      <c r="FB105" s="404">
        <v>18</v>
      </c>
      <c r="FC105" s="245"/>
      <c r="FF105" s="404">
        <v>150</v>
      </c>
      <c r="FG105" s="245"/>
      <c r="FH105" s="404">
        <v>1400</v>
      </c>
      <c r="FK105" s="404">
        <v>530</v>
      </c>
      <c r="FM105" s="404">
        <v>410</v>
      </c>
      <c r="FN105" s="404">
        <v>880</v>
      </c>
      <c r="FZ105" s="404">
        <v>680</v>
      </c>
      <c r="GC105" s="404">
        <v>1100</v>
      </c>
      <c r="GD105" s="404">
        <v>64</v>
      </c>
      <c r="GE105" s="404"/>
      <c r="GH105" s="404">
        <v>14000</v>
      </c>
      <c r="GJ105" s="404">
        <v>54</v>
      </c>
      <c r="GK105" s="404">
        <v>75</v>
      </c>
      <c r="GM105" s="404">
        <v>150</v>
      </c>
      <c r="GN105" s="404"/>
      <c r="GO105" s="404">
        <v>750</v>
      </c>
      <c r="GP105" s="404"/>
      <c r="GQ105" s="404"/>
      <c r="GR105" s="404">
        <v>560</v>
      </c>
      <c r="GT105" s="404">
        <v>510</v>
      </c>
      <c r="GU105" s="396"/>
      <c r="GW105" s="404">
        <v>330</v>
      </c>
      <c r="GX105" s="404">
        <v>190</v>
      </c>
      <c r="GY105" s="404">
        <v>350</v>
      </c>
      <c r="GZ105" s="404">
        <v>17</v>
      </c>
      <c r="HA105" s="404">
        <v>530</v>
      </c>
      <c r="HF105" s="404">
        <v>170</v>
      </c>
      <c r="HI105" s="404">
        <v>2200</v>
      </c>
      <c r="HK105" s="404">
        <v>140</v>
      </c>
      <c r="HM105" s="404">
        <v>150</v>
      </c>
      <c r="HN105" s="404">
        <v>1000</v>
      </c>
      <c r="HO105" s="404">
        <v>210</v>
      </c>
      <c r="HR105" s="404">
        <v>190</v>
      </c>
      <c r="HS105" s="404">
        <v>490</v>
      </c>
      <c r="HT105" s="401"/>
      <c r="HU105" s="401"/>
      <c r="HV105" s="401"/>
      <c r="HW105" s="404">
        <v>390</v>
      </c>
      <c r="HX105" s="404">
        <v>180</v>
      </c>
      <c r="HY105" s="401"/>
      <c r="HZ105" s="404">
        <v>77</v>
      </c>
      <c r="IA105" s="401"/>
      <c r="IB105" s="401"/>
      <c r="IC105" s="401"/>
      <c r="ID105" s="401"/>
      <c r="IE105" s="401"/>
      <c r="IF105" s="401"/>
      <c r="IG105" s="401"/>
      <c r="IH105" s="401"/>
      <c r="II105" s="401"/>
      <c r="IJ105" s="401"/>
      <c r="IK105" s="401"/>
      <c r="IL105" s="401"/>
      <c r="IM105" s="401"/>
      <c r="IN105" s="401"/>
      <c r="IO105" s="401"/>
    </row>
    <row r="106" spans="1:249" ht="15.5">
      <c r="A106" s="228">
        <v>17030208</v>
      </c>
      <c r="B106" s="276">
        <v>0</v>
      </c>
      <c r="C106" s="276"/>
      <c r="D106" s="401">
        <v>1608026</v>
      </c>
      <c r="E106" s="401">
        <v>99</v>
      </c>
      <c r="G106" s="122">
        <v>1608018</v>
      </c>
      <c r="H106" s="134" t="s">
        <v>542</v>
      </c>
      <c r="O106" s="37">
        <v>3</v>
      </c>
      <c r="S106" s="36">
        <v>2</v>
      </c>
      <c r="AF106" s="36">
        <v>5</v>
      </c>
      <c r="AI106" s="37">
        <v>1</v>
      </c>
      <c r="BA106" s="125">
        <v>2</v>
      </c>
      <c r="BB106" s="37">
        <v>1</v>
      </c>
      <c r="BG106" s="125">
        <v>15</v>
      </c>
      <c r="BL106" s="125">
        <v>1</v>
      </c>
      <c r="BO106" s="125" t="s">
        <v>153</v>
      </c>
      <c r="CG106" s="125" t="s">
        <v>152</v>
      </c>
      <c r="CT106" s="125">
        <v>8</v>
      </c>
      <c r="DA106" s="125">
        <v>19</v>
      </c>
      <c r="ES106" s="237"/>
      <c r="EU106" s="404" t="s">
        <v>152</v>
      </c>
      <c r="EV106" s="404">
        <v>1</v>
      </c>
      <c r="EW106" s="404">
        <v>1</v>
      </c>
      <c r="EX106" s="404">
        <v>2</v>
      </c>
      <c r="FB106" s="404" t="s">
        <v>153</v>
      </c>
      <c r="FC106" s="245"/>
      <c r="FF106" s="404" t="s">
        <v>153</v>
      </c>
      <c r="FG106" s="245"/>
      <c r="FH106" s="404" t="s">
        <v>153</v>
      </c>
      <c r="FK106" s="404" t="s">
        <v>152</v>
      </c>
      <c r="FM106" s="404">
        <v>7</v>
      </c>
      <c r="FN106" s="404" t="s">
        <v>153</v>
      </c>
      <c r="FZ106" s="404" t="s">
        <v>152</v>
      </c>
      <c r="GC106" s="404">
        <v>2</v>
      </c>
      <c r="GD106" s="404" t="s">
        <v>153</v>
      </c>
      <c r="GE106" s="404"/>
      <c r="GH106" s="404" t="s">
        <v>153</v>
      </c>
      <c r="GJ106" s="404">
        <v>3</v>
      </c>
      <c r="GK106" s="404" t="s">
        <v>153</v>
      </c>
      <c r="GM106" s="404">
        <v>1</v>
      </c>
      <c r="GN106" s="404"/>
      <c r="GO106" s="404">
        <v>230</v>
      </c>
      <c r="GP106" s="404"/>
      <c r="GQ106" s="404"/>
      <c r="GR106" s="404">
        <v>4</v>
      </c>
      <c r="GT106" s="404" t="s">
        <v>152</v>
      </c>
      <c r="GU106" s="396"/>
      <c r="GW106" s="404" t="s">
        <v>152</v>
      </c>
      <c r="GX106" s="404">
        <v>2</v>
      </c>
      <c r="GY106" s="404">
        <v>1</v>
      </c>
      <c r="GZ106" s="404" t="s">
        <v>153</v>
      </c>
      <c r="HA106" s="404">
        <v>13</v>
      </c>
      <c r="HF106" s="404" t="s">
        <v>152</v>
      </c>
      <c r="HI106" s="404">
        <v>14</v>
      </c>
      <c r="HK106" s="404" t="s">
        <v>153</v>
      </c>
      <c r="HM106" s="404">
        <v>1</v>
      </c>
      <c r="HN106" s="404">
        <v>1</v>
      </c>
      <c r="HO106" s="404" t="s">
        <v>152</v>
      </c>
      <c r="HR106" s="404" t="s">
        <v>153</v>
      </c>
      <c r="HS106" s="404">
        <v>1</v>
      </c>
      <c r="HT106" s="401"/>
      <c r="HU106" s="401"/>
      <c r="HV106" s="401"/>
      <c r="HW106" s="404">
        <v>1</v>
      </c>
      <c r="HX106" s="404">
        <v>1</v>
      </c>
      <c r="HY106" s="401"/>
      <c r="HZ106" s="404" t="s">
        <v>153</v>
      </c>
      <c r="IA106" s="401"/>
      <c r="IB106" s="401"/>
      <c r="IC106" s="401"/>
      <c r="ID106" s="401"/>
      <c r="IE106" s="401"/>
      <c r="IF106" s="401"/>
      <c r="IG106" s="401"/>
      <c r="IH106" s="401"/>
      <c r="II106" s="401"/>
      <c r="IJ106" s="401"/>
      <c r="IK106" s="401"/>
      <c r="IL106" s="401"/>
      <c r="IM106" s="401"/>
      <c r="IN106" s="401"/>
      <c r="IO106" s="401"/>
    </row>
    <row r="107" spans="1:249" ht="15.5">
      <c r="A107" s="228">
        <v>17030210</v>
      </c>
      <c r="B107" s="276">
        <v>0</v>
      </c>
      <c r="C107" s="276"/>
      <c r="D107" s="401">
        <v>1602015</v>
      </c>
      <c r="E107" s="401">
        <v>102</v>
      </c>
      <c r="G107" s="122">
        <v>1608020</v>
      </c>
      <c r="H107" s="134" t="s">
        <v>543</v>
      </c>
      <c r="O107" s="37">
        <v>12</v>
      </c>
      <c r="S107" s="36">
        <v>30</v>
      </c>
      <c r="AF107" s="36">
        <v>4</v>
      </c>
      <c r="AI107" s="37">
        <v>19</v>
      </c>
      <c r="BA107" s="125">
        <v>8</v>
      </c>
      <c r="BB107" s="37">
        <v>11</v>
      </c>
      <c r="BG107" s="125">
        <v>13</v>
      </c>
      <c r="BL107" s="125">
        <v>5</v>
      </c>
      <c r="BO107" s="125">
        <v>2</v>
      </c>
      <c r="CG107" s="125">
        <v>10</v>
      </c>
      <c r="CT107" s="125">
        <v>360</v>
      </c>
      <c r="DA107" s="125">
        <v>21</v>
      </c>
      <c r="ES107" s="237"/>
      <c r="EU107" s="404">
        <v>6</v>
      </c>
      <c r="EV107" s="404">
        <v>3</v>
      </c>
      <c r="EW107" s="404">
        <v>13</v>
      </c>
      <c r="EX107" s="404">
        <v>2</v>
      </c>
      <c r="FB107" s="404">
        <v>2</v>
      </c>
      <c r="FC107" s="245"/>
      <c r="FF107" s="404">
        <v>6</v>
      </c>
      <c r="FG107" s="245"/>
      <c r="FH107" s="404">
        <v>110</v>
      </c>
      <c r="FK107" s="404">
        <v>16</v>
      </c>
      <c r="FM107" s="404">
        <v>13</v>
      </c>
      <c r="FN107" s="404">
        <v>1</v>
      </c>
      <c r="FZ107" s="404">
        <v>8</v>
      </c>
      <c r="GC107" s="404">
        <v>2</v>
      </c>
      <c r="GD107" s="404">
        <v>1</v>
      </c>
      <c r="GE107" s="404"/>
      <c r="GH107" s="404">
        <v>7</v>
      </c>
      <c r="GJ107" s="404">
        <v>7</v>
      </c>
      <c r="GK107" s="404">
        <v>2</v>
      </c>
      <c r="GM107" s="404">
        <v>3</v>
      </c>
      <c r="GN107" s="404"/>
      <c r="GO107" s="404">
        <v>91</v>
      </c>
      <c r="GP107" s="404"/>
      <c r="GQ107" s="404"/>
      <c r="GR107" s="404">
        <v>10</v>
      </c>
      <c r="GT107" s="404">
        <v>58</v>
      </c>
      <c r="GU107" s="396"/>
      <c r="GW107" s="404">
        <v>12</v>
      </c>
      <c r="GX107" s="404">
        <v>2</v>
      </c>
      <c r="GY107" s="404">
        <v>16</v>
      </c>
      <c r="GZ107" s="404">
        <v>27</v>
      </c>
      <c r="HA107" s="404">
        <v>87</v>
      </c>
      <c r="HF107" s="404">
        <v>4</v>
      </c>
      <c r="HI107" s="404">
        <v>44</v>
      </c>
      <c r="HK107" s="404">
        <v>27</v>
      </c>
      <c r="HM107" s="404">
        <v>53</v>
      </c>
      <c r="HN107" s="404">
        <v>24</v>
      </c>
      <c r="HO107" s="404">
        <v>6</v>
      </c>
      <c r="HR107" s="404">
        <v>2</v>
      </c>
      <c r="HS107" s="404">
        <v>4</v>
      </c>
      <c r="HT107" s="401"/>
      <c r="HU107" s="401"/>
      <c r="HV107" s="401"/>
      <c r="HW107" s="404">
        <v>25</v>
      </c>
      <c r="HX107" s="404">
        <v>5</v>
      </c>
      <c r="HY107" s="401"/>
      <c r="HZ107" s="404">
        <v>140</v>
      </c>
      <c r="IA107" s="401"/>
      <c r="IB107" s="401"/>
      <c r="IC107" s="401"/>
      <c r="ID107" s="401"/>
      <c r="IE107" s="401"/>
      <c r="IF107" s="401"/>
      <c r="IG107" s="401"/>
      <c r="IH107" s="401"/>
      <c r="II107" s="401"/>
      <c r="IJ107" s="401"/>
      <c r="IK107" s="401"/>
      <c r="IL107" s="401"/>
      <c r="IM107" s="401"/>
      <c r="IN107" s="401"/>
      <c r="IO107" s="401"/>
    </row>
    <row r="108" spans="1:249" ht="15.5">
      <c r="A108" s="228">
        <v>17030211</v>
      </c>
      <c r="B108" s="276">
        <v>1</v>
      </c>
      <c r="C108" s="276"/>
      <c r="D108" s="401">
        <v>1808024</v>
      </c>
      <c r="E108" s="401">
        <v>97</v>
      </c>
      <c r="G108" s="122">
        <v>1608026</v>
      </c>
      <c r="H108" s="134" t="s">
        <v>544</v>
      </c>
      <c r="O108" s="37">
        <v>160</v>
      </c>
      <c r="S108" s="36">
        <v>9</v>
      </c>
      <c r="AF108" s="36">
        <v>4</v>
      </c>
      <c r="AI108" s="37">
        <v>35</v>
      </c>
      <c r="BA108" s="125">
        <v>120</v>
      </c>
      <c r="BB108" s="37">
        <v>13</v>
      </c>
      <c r="BG108" s="125">
        <v>16</v>
      </c>
      <c r="BL108" s="125">
        <v>4</v>
      </c>
      <c r="BO108" s="125">
        <v>2</v>
      </c>
      <c r="CG108" s="125">
        <v>54</v>
      </c>
      <c r="CT108" s="125">
        <v>120</v>
      </c>
      <c r="DA108" s="125">
        <v>41</v>
      </c>
      <c r="ES108" s="237"/>
      <c r="EU108" s="404">
        <v>10</v>
      </c>
      <c r="EV108" s="404">
        <v>29</v>
      </c>
      <c r="EW108" s="404">
        <v>13</v>
      </c>
      <c r="EX108" s="404">
        <v>8</v>
      </c>
      <c r="FB108" s="404">
        <v>4</v>
      </c>
      <c r="FC108" s="245"/>
      <c r="FF108" s="404">
        <v>53</v>
      </c>
      <c r="FG108" s="245"/>
      <c r="FH108" s="404">
        <v>670</v>
      </c>
      <c r="FK108" s="404">
        <v>30</v>
      </c>
      <c r="FM108" s="404">
        <v>87</v>
      </c>
      <c r="FN108" s="404">
        <v>5</v>
      </c>
      <c r="FZ108" s="404">
        <v>36</v>
      </c>
      <c r="GC108" s="404">
        <v>1000</v>
      </c>
      <c r="GD108" s="404">
        <v>9</v>
      </c>
      <c r="GE108" s="404"/>
      <c r="GH108" s="404">
        <v>10</v>
      </c>
      <c r="GJ108" s="404">
        <v>57</v>
      </c>
      <c r="GK108" s="404">
        <v>800</v>
      </c>
      <c r="GM108" s="404">
        <v>16</v>
      </c>
      <c r="GN108" s="404"/>
      <c r="GO108" s="404">
        <v>34</v>
      </c>
      <c r="GP108" s="404"/>
      <c r="GQ108" s="404"/>
      <c r="GR108" s="404">
        <v>17</v>
      </c>
      <c r="GT108" s="404">
        <v>89</v>
      </c>
      <c r="GU108" s="396"/>
      <c r="GW108" s="404">
        <v>32</v>
      </c>
      <c r="GX108" s="404">
        <v>32</v>
      </c>
      <c r="GY108" s="404">
        <v>10</v>
      </c>
      <c r="GZ108" s="404" t="s">
        <v>153</v>
      </c>
      <c r="HA108" s="404">
        <v>62</v>
      </c>
      <c r="HF108" s="404">
        <v>290</v>
      </c>
      <c r="HI108" s="404">
        <v>75</v>
      </c>
      <c r="HK108" s="404">
        <v>10</v>
      </c>
      <c r="HM108" s="404">
        <v>18</v>
      </c>
      <c r="HN108" s="404">
        <v>290</v>
      </c>
      <c r="HO108" s="404">
        <v>28</v>
      </c>
      <c r="HR108" s="404">
        <v>37</v>
      </c>
      <c r="HS108" s="404">
        <v>33</v>
      </c>
      <c r="HT108" s="401"/>
      <c r="HU108" s="401"/>
      <c r="HV108" s="401"/>
      <c r="HW108" s="404">
        <v>72</v>
      </c>
      <c r="HX108" s="404">
        <v>16</v>
      </c>
      <c r="HY108" s="401"/>
      <c r="HZ108" s="404">
        <v>310</v>
      </c>
      <c r="IA108" s="401"/>
      <c r="IB108" s="401"/>
      <c r="IC108" s="401"/>
      <c r="ID108" s="401"/>
      <c r="IE108" s="401"/>
      <c r="IF108" s="401"/>
      <c r="IG108" s="401"/>
      <c r="IH108" s="401"/>
      <c r="II108" s="401"/>
      <c r="IJ108" s="401"/>
      <c r="IK108" s="401"/>
      <c r="IL108" s="401"/>
      <c r="IM108" s="401"/>
      <c r="IN108" s="401"/>
      <c r="IO108" s="401"/>
    </row>
    <row r="109" spans="1:249" ht="15.5">
      <c r="A109" s="228">
        <v>17040023</v>
      </c>
      <c r="B109" s="276">
        <v>0</v>
      </c>
      <c r="C109" s="276"/>
      <c r="D109" s="401">
        <v>1506032</v>
      </c>
      <c r="E109" s="401">
        <v>102</v>
      </c>
      <c r="G109" s="122">
        <v>1609014</v>
      </c>
      <c r="H109" s="134">
        <v>16090212</v>
      </c>
      <c r="O109" s="37" t="s">
        <v>152</v>
      </c>
      <c r="S109" s="36">
        <v>1</v>
      </c>
      <c r="AF109" s="36">
        <v>2</v>
      </c>
      <c r="AI109" s="37" t="s">
        <v>153</v>
      </c>
      <c r="BA109" s="125">
        <v>15</v>
      </c>
      <c r="BB109" s="37">
        <v>33</v>
      </c>
      <c r="BG109" s="125">
        <v>9</v>
      </c>
      <c r="BL109" s="125">
        <v>77</v>
      </c>
      <c r="BO109" s="125" t="s">
        <v>152</v>
      </c>
      <c r="CG109" s="125">
        <v>7</v>
      </c>
      <c r="CT109" s="125">
        <v>5</v>
      </c>
      <c r="DA109" s="125" t="s">
        <v>152</v>
      </c>
      <c r="ES109" s="237"/>
      <c r="EU109" s="404">
        <v>22</v>
      </c>
      <c r="EV109" s="404">
        <v>8</v>
      </c>
      <c r="EW109" s="404">
        <v>31</v>
      </c>
      <c r="EX109" s="404" t="s">
        <v>152</v>
      </c>
      <c r="FB109" s="404">
        <v>7</v>
      </c>
      <c r="FC109" s="245"/>
      <c r="FF109" s="404">
        <v>5</v>
      </c>
      <c r="FG109" s="245"/>
      <c r="FH109" s="404">
        <v>1</v>
      </c>
      <c r="FK109" s="404">
        <v>1</v>
      </c>
      <c r="FM109" s="404">
        <v>600</v>
      </c>
      <c r="FN109" s="404">
        <v>1</v>
      </c>
      <c r="FZ109" s="404">
        <v>3</v>
      </c>
      <c r="GC109" s="404">
        <v>8</v>
      </c>
      <c r="GD109" s="404">
        <v>1</v>
      </c>
      <c r="GE109" s="404"/>
      <c r="GH109" s="404">
        <v>12</v>
      </c>
      <c r="GJ109" s="404" t="s">
        <v>152</v>
      </c>
      <c r="GK109" s="404" t="s">
        <v>152</v>
      </c>
      <c r="GM109" s="404" t="s">
        <v>152</v>
      </c>
      <c r="GN109" s="404"/>
      <c r="GO109" s="404">
        <v>21</v>
      </c>
      <c r="GP109" s="404"/>
      <c r="GQ109" s="404"/>
      <c r="GR109" s="404">
        <v>37</v>
      </c>
      <c r="GT109" s="404">
        <v>1</v>
      </c>
      <c r="GU109" s="396"/>
      <c r="GW109" s="404">
        <v>1</v>
      </c>
      <c r="GX109" s="404" t="s">
        <v>152</v>
      </c>
      <c r="GY109" s="404">
        <v>16</v>
      </c>
      <c r="GZ109" s="404" t="s">
        <v>153</v>
      </c>
      <c r="HA109" s="404">
        <v>7</v>
      </c>
      <c r="HF109" s="404">
        <v>2900</v>
      </c>
      <c r="HI109" s="404">
        <v>8</v>
      </c>
      <c r="HK109" s="404">
        <v>1</v>
      </c>
      <c r="HM109" s="404">
        <v>3</v>
      </c>
      <c r="HN109" s="404">
        <v>1300</v>
      </c>
      <c r="HO109" s="404">
        <v>6</v>
      </c>
      <c r="HR109" s="404">
        <v>1</v>
      </c>
      <c r="HS109" s="404">
        <v>2</v>
      </c>
      <c r="HT109" s="401"/>
      <c r="HU109" s="401"/>
      <c r="HV109" s="401"/>
      <c r="HW109" s="404">
        <v>1</v>
      </c>
      <c r="HX109" s="404">
        <v>23</v>
      </c>
      <c r="HY109" s="401"/>
      <c r="HZ109" s="404" t="s">
        <v>152</v>
      </c>
      <c r="IA109" s="401"/>
      <c r="IB109" s="401"/>
      <c r="IC109" s="401"/>
      <c r="ID109" s="401"/>
      <c r="IE109" s="401"/>
      <c r="IF109" s="401"/>
      <c r="IG109" s="401"/>
      <c r="IH109" s="401"/>
      <c r="II109" s="401"/>
      <c r="IJ109" s="401"/>
      <c r="IK109" s="401"/>
      <c r="IL109" s="401"/>
      <c r="IM109" s="401"/>
      <c r="IN109" s="401"/>
      <c r="IO109" s="401"/>
    </row>
    <row r="110" spans="1:249" ht="15.5">
      <c r="A110" s="228">
        <v>17040034</v>
      </c>
      <c r="B110" s="276">
        <v>1</v>
      </c>
      <c r="C110" s="276"/>
      <c r="D110" s="401">
        <v>1603033</v>
      </c>
      <c r="E110" s="401">
        <v>73</v>
      </c>
      <c r="G110" s="122">
        <v>1609017</v>
      </c>
      <c r="H110" s="134">
        <v>16090201</v>
      </c>
      <c r="O110" s="37">
        <v>2</v>
      </c>
      <c r="S110" s="36">
        <v>3</v>
      </c>
      <c r="AF110" s="36" t="s">
        <v>152</v>
      </c>
      <c r="AI110" s="37">
        <v>3</v>
      </c>
      <c r="BA110" s="125">
        <v>1100</v>
      </c>
      <c r="BB110" s="37">
        <v>7</v>
      </c>
      <c r="BG110" s="125">
        <v>1</v>
      </c>
      <c r="BL110" s="125">
        <v>1</v>
      </c>
      <c r="BO110" s="125">
        <v>1</v>
      </c>
      <c r="CG110" s="125">
        <v>3</v>
      </c>
      <c r="CT110" s="125">
        <v>5</v>
      </c>
      <c r="DA110" s="125">
        <v>1</v>
      </c>
      <c r="ES110" s="237"/>
      <c r="EU110" s="404">
        <v>3</v>
      </c>
      <c r="EV110" s="404">
        <v>5</v>
      </c>
      <c r="EW110" s="404">
        <v>1</v>
      </c>
      <c r="EX110" s="404">
        <v>1</v>
      </c>
      <c r="FB110" s="404">
        <v>2</v>
      </c>
      <c r="FC110" s="245"/>
      <c r="FF110" s="404">
        <v>2</v>
      </c>
      <c r="FG110" s="245"/>
      <c r="FH110" s="404">
        <v>2</v>
      </c>
      <c r="FK110" s="404">
        <v>37</v>
      </c>
      <c r="FM110" s="404">
        <v>4</v>
      </c>
      <c r="FN110" s="404">
        <v>1</v>
      </c>
      <c r="FZ110" s="404">
        <v>8</v>
      </c>
      <c r="GC110" s="404">
        <v>2</v>
      </c>
      <c r="GD110" s="404">
        <v>2</v>
      </c>
      <c r="GE110" s="404"/>
      <c r="GH110" s="404">
        <v>1</v>
      </c>
      <c r="GJ110" s="404">
        <v>4</v>
      </c>
      <c r="GK110" s="404">
        <v>1</v>
      </c>
      <c r="GM110" s="404">
        <v>2</v>
      </c>
      <c r="GN110" s="404"/>
      <c r="GO110" s="404">
        <v>9</v>
      </c>
      <c r="GP110" s="404"/>
      <c r="GQ110" s="404"/>
      <c r="GR110" s="404">
        <v>6</v>
      </c>
      <c r="GT110" s="404">
        <v>6</v>
      </c>
      <c r="GU110" s="396"/>
      <c r="GW110" s="404">
        <v>1</v>
      </c>
      <c r="GX110" s="404">
        <v>2</v>
      </c>
      <c r="GY110" s="404">
        <v>3</v>
      </c>
      <c r="GZ110" s="404" t="s">
        <v>153</v>
      </c>
      <c r="HA110" s="404">
        <v>71</v>
      </c>
      <c r="HF110" s="404">
        <v>14</v>
      </c>
      <c r="HI110" s="404">
        <v>9</v>
      </c>
      <c r="HK110" s="404">
        <v>2</v>
      </c>
      <c r="HM110" s="404">
        <v>1</v>
      </c>
      <c r="HN110" s="404">
        <v>36</v>
      </c>
      <c r="HO110" s="404">
        <v>1</v>
      </c>
      <c r="HR110" s="404">
        <v>6</v>
      </c>
      <c r="HS110" s="404">
        <v>52</v>
      </c>
      <c r="HT110" s="401"/>
      <c r="HU110" s="401"/>
      <c r="HV110" s="401"/>
      <c r="HW110" s="404" t="s">
        <v>152</v>
      </c>
      <c r="HX110" s="404">
        <v>2</v>
      </c>
      <c r="HY110" s="401"/>
      <c r="HZ110" s="404">
        <v>5</v>
      </c>
      <c r="IA110" s="401"/>
      <c r="IB110" s="401"/>
      <c r="IC110" s="401"/>
      <c r="ID110" s="401"/>
      <c r="IE110" s="401"/>
      <c r="IF110" s="401"/>
      <c r="IG110" s="401"/>
      <c r="IH110" s="401"/>
      <c r="II110" s="401"/>
      <c r="IJ110" s="401"/>
      <c r="IK110" s="401"/>
      <c r="IL110" s="401"/>
      <c r="IM110" s="401"/>
      <c r="IN110" s="401"/>
      <c r="IO110" s="401"/>
    </row>
    <row r="111" spans="1:249" ht="15.5">
      <c r="A111" s="228">
        <v>17050102</v>
      </c>
      <c r="B111" s="276">
        <v>0</v>
      </c>
      <c r="C111" s="276"/>
      <c r="D111" s="401">
        <v>1703036</v>
      </c>
      <c r="E111" s="401">
        <v>116</v>
      </c>
      <c r="G111" s="122">
        <v>1609019</v>
      </c>
      <c r="H111" s="134">
        <v>16090208</v>
      </c>
      <c r="O111" s="37">
        <v>4</v>
      </c>
      <c r="S111" s="36" t="s">
        <v>152</v>
      </c>
      <c r="AF111" s="36" t="s">
        <v>153</v>
      </c>
      <c r="AI111" s="37" t="s">
        <v>153</v>
      </c>
      <c r="BA111" s="125">
        <v>2</v>
      </c>
      <c r="BB111" s="37" t="s">
        <v>153</v>
      </c>
      <c r="BG111" s="125">
        <v>1</v>
      </c>
      <c r="BL111" s="125" t="s">
        <v>153</v>
      </c>
      <c r="BO111" s="125" t="s">
        <v>152</v>
      </c>
      <c r="CG111" s="125">
        <v>2</v>
      </c>
      <c r="CT111" s="125">
        <v>200</v>
      </c>
      <c r="DA111" s="125" t="s">
        <v>153</v>
      </c>
      <c r="ES111" s="237"/>
      <c r="EU111" s="404">
        <v>5</v>
      </c>
      <c r="EV111" s="404" t="s">
        <v>152</v>
      </c>
      <c r="EW111" s="404" t="s">
        <v>153</v>
      </c>
      <c r="EX111" s="404" t="s">
        <v>153</v>
      </c>
      <c r="FB111" s="404">
        <v>4</v>
      </c>
      <c r="FC111" s="245"/>
      <c r="FF111" s="404">
        <v>3</v>
      </c>
      <c r="FG111" s="245"/>
      <c r="FH111" s="404" t="s">
        <v>152</v>
      </c>
      <c r="FK111" s="404">
        <v>17</v>
      </c>
      <c r="FM111" s="404">
        <v>3</v>
      </c>
      <c r="FN111" s="404">
        <v>2</v>
      </c>
      <c r="FZ111" s="404">
        <v>26</v>
      </c>
      <c r="GC111" s="404" t="s">
        <v>152</v>
      </c>
      <c r="GD111" s="404">
        <v>11</v>
      </c>
      <c r="GE111" s="404"/>
      <c r="GH111" s="404">
        <v>7</v>
      </c>
      <c r="GJ111" s="404">
        <v>4</v>
      </c>
      <c r="GK111" s="404">
        <v>4</v>
      </c>
      <c r="GM111" s="404" t="s">
        <v>153</v>
      </c>
      <c r="GN111" s="404"/>
      <c r="GO111" s="404">
        <v>3</v>
      </c>
      <c r="GP111" s="404"/>
      <c r="GQ111" s="404"/>
      <c r="GR111" s="404">
        <v>25</v>
      </c>
      <c r="GT111" s="404">
        <v>11</v>
      </c>
      <c r="GU111" s="396"/>
      <c r="GW111" s="404" t="s">
        <v>153</v>
      </c>
      <c r="GX111" s="404">
        <v>1</v>
      </c>
      <c r="GY111" s="404" t="s">
        <v>153</v>
      </c>
      <c r="GZ111" s="404" t="s">
        <v>153</v>
      </c>
      <c r="HA111" s="404">
        <v>6</v>
      </c>
      <c r="HF111" s="404">
        <v>240</v>
      </c>
      <c r="HI111" s="404" t="s">
        <v>153</v>
      </c>
      <c r="HK111" s="404">
        <v>1</v>
      </c>
      <c r="HM111" s="404" t="s">
        <v>153</v>
      </c>
      <c r="HN111" s="404">
        <v>66</v>
      </c>
      <c r="HO111" s="404" t="s">
        <v>153</v>
      </c>
      <c r="HR111" s="404" t="s">
        <v>153</v>
      </c>
      <c r="HS111" s="404">
        <v>1</v>
      </c>
      <c r="HT111" s="401"/>
      <c r="HU111" s="401"/>
      <c r="HV111" s="401"/>
      <c r="HW111" s="404">
        <v>42</v>
      </c>
      <c r="HX111" s="404" t="s">
        <v>153</v>
      </c>
      <c r="HY111" s="401"/>
      <c r="HZ111" s="404">
        <v>9</v>
      </c>
      <c r="IA111" s="401"/>
      <c r="IB111" s="401"/>
      <c r="IC111" s="401"/>
      <c r="ID111" s="401"/>
      <c r="IE111" s="401"/>
      <c r="IF111" s="401"/>
      <c r="IG111" s="401"/>
      <c r="IH111" s="401"/>
      <c r="II111" s="401"/>
      <c r="IJ111" s="401"/>
      <c r="IK111" s="401"/>
      <c r="IL111" s="401"/>
      <c r="IM111" s="401"/>
      <c r="IN111" s="401"/>
      <c r="IO111" s="401"/>
    </row>
    <row r="112" spans="1:249" ht="15.5">
      <c r="A112" s="228">
        <v>17050103</v>
      </c>
      <c r="B112" s="276">
        <v>1</v>
      </c>
      <c r="C112" s="276"/>
      <c r="D112" s="401">
        <v>1704021</v>
      </c>
      <c r="E112" s="401">
        <v>95</v>
      </c>
      <c r="G112" s="122">
        <v>1609020</v>
      </c>
      <c r="H112" s="134">
        <v>16090208</v>
      </c>
      <c r="O112" s="37">
        <v>8</v>
      </c>
      <c r="S112" s="36">
        <v>33</v>
      </c>
      <c r="AF112" s="36" t="s">
        <v>153</v>
      </c>
      <c r="AI112" s="37" t="s">
        <v>153</v>
      </c>
      <c r="BA112" s="125">
        <v>9700</v>
      </c>
      <c r="BB112" s="37">
        <v>87</v>
      </c>
      <c r="BG112" s="125">
        <v>73</v>
      </c>
      <c r="BL112" s="125" t="s">
        <v>153</v>
      </c>
      <c r="BO112" s="125">
        <v>3</v>
      </c>
      <c r="CG112" s="125">
        <v>8</v>
      </c>
      <c r="CT112" s="125">
        <v>4</v>
      </c>
      <c r="DA112" s="125">
        <v>6</v>
      </c>
      <c r="ES112" s="237"/>
      <c r="EU112" s="404" t="s">
        <v>153</v>
      </c>
      <c r="EV112" s="404">
        <v>8</v>
      </c>
      <c r="EW112" s="404" t="s">
        <v>153</v>
      </c>
      <c r="EX112" s="404" t="s">
        <v>153</v>
      </c>
      <c r="FB112" s="404">
        <v>7</v>
      </c>
      <c r="FC112" s="245"/>
      <c r="FF112" s="404" t="s">
        <v>153</v>
      </c>
      <c r="FG112" s="245"/>
      <c r="FH112" s="404">
        <v>2</v>
      </c>
      <c r="FK112" s="404">
        <v>9</v>
      </c>
      <c r="FM112" s="404">
        <v>69</v>
      </c>
      <c r="FN112" s="404" t="s">
        <v>153</v>
      </c>
      <c r="FZ112" s="404">
        <v>5</v>
      </c>
      <c r="GC112" s="404">
        <v>8</v>
      </c>
      <c r="GD112" s="404">
        <v>8</v>
      </c>
      <c r="GE112" s="404"/>
      <c r="GH112" s="404" t="s">
        <v>153</v>
      </c>
      <c r="GJ112" s="404">
        <v>7</v>
      </c>
      <c r="GK112" s="404" t="s">
        <v>153</v>
      </c>
      <c r="GM112" s="404" t="s">
        <v>153</v>
      </c>
      <c r="GN112" s="404"/>
      <c r="GO112" s="404" t="s">
        <v>153</v>
      </c>
      <c r="GP112" s="404"/>
      <c r="GQ112" s="404"/>
      <c r="GR112" s="404">
        <v>10</v>
      </c>
      <c r="GT112" s="404">
        <v>19</v>
      </c>
      <c r="GU112" s="396"/>
      <c r="GW112" s="404">
        <v>8</v>
      </c>
      <c r="GX112" s="404">
        <v>3</v>
      </c>
      <c r="GY112" s="404">
        <v>7</v>
      </c>
      <c r="GZ112" s="404" t="s">
        <v>153</v>
      </c>
      <c r="HA112" s="404">
        <v>86</v>
      </c>
      <c r="HF112" s="404">
        <v>250</v>
      </c>
      <c r="HI112" s="404" t="s">
        <v>153</v>
      </c>
      <c r="HK112" s="404" t="s">
        <v>153</v>
      </c>
      <c r="HM112" s="404" t="s">
        <v>153</v>
      </c>
      <c r="HN112" s="404">
        <v>16</v>
      </c>
      <c r="HO112" s="404">
        <v>5</v>
      </c>
      <c r="HR112" s="404" t="s">
        <v>153</v>
      </c>
      <c r="HS112" s="404">
        <v>12</v>
      </c>
      <c r="HT112" s="401"/>
      <c r="HU112" s="401"/>
      <c r="HV112" s="401"/>
      <c r="HW112" s="404">
        <v>170</v>
      </c>
      <c r="HX112" s="404" t="s">
        <v>153</v>
      </c>
      <c r="HY112" s="401"/>
      <c r="HZ112" s="404" t="s">
        <v>153</v>
      </c>
      <c r="IA112" s="401"/>
      <c r="IB112" s="401"/>
      <c r="IC112" s="401"/>
      <c r="ID112" s="401"/>
      <c r="IE112" s="401"/>
      <c r="IF112" s="401"/>
      <c r="IG112" s="401"/>
      <c r="IH112" s="401"/>
      <c r="II112" s="401"/>
      <c r="IJ112" s="401"/>
      <c r="IK112" s="401"/>
      <c r="IL112" s="401"/>
      <c r="IM112" s="401"/>
      <c r="IN112" s="401"/>
      <c r="IO112" s="401"/>
    </row>
    <row r="113" spans="1:249" ht="15.5">
      <c r="A113" s="228">
        <v>17050104</v>
      </c>
      <c r="B113" s="276">
        <v>1</v>
      </c>
      <c r="C113" s="276"/>
      <c r="D113" s="401">
        <v>1602010</v>
      </c>
      <c r="E113" s="401">
        <v>95</v>
      </c>
      <c r="G113" s="122">
        <v>1609024</v>
      </c>
      <c r="H113" s="134">
        <v>16090208</v>
      </c>
      <c r="O113" s="37" t="s">
        <v>152</v>
      </c>
      <c r="S113" s="36" t="s">
        <v>152</v>
      </c>
      <c r="AF113" s="36" t="s">
        <v>153</v>
      </c>
      <c r="AI113" s="37" t="s">
        <v>153</v>
      </c>
      <c r="BA113" s="125">
        <v>60</v>
      </c>
      <c r="BB113" s="37">
        <v>1</v>
      </c>
      <c r="BG113" s="125" t="s">
        <v>153</v>
      </c>
      <c r="BL113" s="125" t="s">
        <v>153</v>
      </c>
      <c r="BO113" s="125" t="s">
        <v>153</v>
      </c>
      <c r="CG113" s="125" t="s">
        <v>152</v>
      </c>
      <c r="CT113" s="125" t="s">
        <v>152</v>
      </c>
      <c r="DA113" s="125" t="s">
        <v>152</v>
      </c>
      <c r="ES113" s="237"/>
      <c r="EU113" s="404">
        <v>2</v>
      </c>
      <c r="EV113" s="404" t="s">
        <v>152</v>
      </c>
      <c r="EW113" s="404" t="s">
        <v>152</v>
      </c>
      <c r="EX113" s="404" t="s">
        <v>152</v>
      </c>
      <c r="FB113" s="404" t="s">
        <v>152</v>
      </c>
      <c r="FC113" s="245"/>
      <c r="FF113" s="404" t="s">
        <v>152</v>
      </c>
      <c r="FG113" s="245"/>
      <c r="FH113" s="404">
        <v>2</v>
      </c>
      <c r="FK113" s="404" t="s">
        <v>152</v>
      </c>
      <c r="FM113" s="404">
        <v>3</v>
      </c>
      <c r="FN113" s="404">
        <v>1</v>
      </c>
      <c r="FZ113" s="404">
        <v>3</v>
      </c>
      <c r="GC113" s="404">
        <v>1</v>
      </c>
      <c r="GD113" s="404">
        <v>9</v>
      </c>
      <c r="GE113" s="404"/>
      <c r="GH113" s="404" t="s">
        <v>152</v>
      </c>
      <c r="GJ113" s="404">
        <v>3</v>
      </c>
      <c r="GK113" s="404">
        <v>1</v>
      </c>
      <c r="GM113" s="404" t="s">
        <v>152</v>
      </c>
      <c r="GN113" s="404"/>
      <c r="GO113" s="404">
        <v>2</v>
      </c>
      <c r="GP113" s="404"/>
      <c r="GQ113" s="404"/>
      <c r="GR113" s="404">
        <v>2</v>
      </c>
      <c r="GT113" s="404">
        <v>1</v>
      </c>
      <c r="GU113" s="396"/>
      <c r="GW113" s="404" t="s">
        <v>152</v>
      </c>
      <c r="GX113" s="404">
        <v>1</v>
      </c>
      <c r="GY113" s="404">
        <v>1</v>
      </c>
      <c r="GZ113" s="404">
        <v>2</v>
      </c>
      <c r="HA113" s="404">
        <v>1</v>
      </c>
      <c r="HF113" s="404" t="s">
        <v>152</v>
      </c>
      <c r="HI113" s="404">
        <v>1</v>
      </c>
      <c r="HK113" s="404">
        <v>1</v>
      </c>
      <c r="HM113" s="404">
        <v>1</v>
      </c>
      <c r="HN113" s="404">
        <v>8</v>
      </c>
      <c r="HO113" s="404">
        <v>4</v>
      </c>
      <c r="HR113" s="404">
        <v>1</v>
      </c>
      <c r="HS113" s="404">
        <v>2</v>
      </c>
      <c r="HT113" s="401"/>
      <c r="HU113" s="401"/>
      <c r="HV113" s="401"/>
      <c r="HW113" s="404" t="s">
        <v>152</v>
      </c>
      <c r="HX113" s="404" t="s">
        <v>152</v>
      </c>
      <c r="HY113" s="401"/>
      <c r="HZ113" s="404">
        <v>1</v>
      </c>
      <c r="IA113" s="401"/>
      <c r="IB113" s="401"/>
      <c r="IC113" s="401"/>
      <c r="ID113" s="401"/>
      <c r="IE113" s="401"/>
      <c r="IF113" s="401"/>
      <c r="IG113" s="401"/>
      <c r="IH113" s="401"/>
      <c r="II113" s="401"/>
      <c r="IJ113" s="401"/>
      <c r="IK113" s="401"/>
      <c r="IL113" s="401"/>
      <c r="IM113" s="401"/>
      <c r="IN113" s="401"/>
      <c r="IO113" s="401"/>
    </row>
    <row r="114" spans="1:249" ht="15.5">
      <c r="A114" s="228">
        <v>17050212</v>
      </c>
      <c r="B114" s="276">
        <v>0</v>
      </c>
      <c r="C114" s="276"/>
      <c r="D114" s="401">
        <v>1604007</v>
      </c>
      <c r="E114" s="401">
        <v>86</v>
      </c>
      <c r="G114" s="122">
        <v>1609046</v>
      </c>
      <c r="H114" s="134">
        <v>16090105</v>
      </c>
      <c r="O114" s="37" t="s">
        <v>153</v>
      </c>
      <c r="S114" s="36" t="s">
        <v>153</v>
      </c>
      <c r="AF114" s="36" t="s">
        <v>153</v>
      </c>
      <c r="AI114" s="37" t="s">
        <v>153</v>
      </c>
      <c r="BA114" s="125">
        <v>1</v>
      </c>
      <c r="BB114" s="37" t="s">
        <v>153</v>
      </c>
      <c r="BG114" s="125" t="s">
        <v>153</v>
      </c>
      <c r="BL114" s="125" t="s">
        <v>153</v>
      </c>
      <c r="BO114" s="125" t="s">
        <v>153</v>
      </c>
      <c r="CG114" s="125" t="s">
        <v>152</v>
      </c>
      <c r="CT114" s="125" t="s">
        <v>153</v>
      </c>
      <c r="DA114" s="125" t="s">
        <v>153</v>
      </c>
      <c r="ES114" s="237"/>
      <c r="EU114" s="404">
        <v>1</v>
      </c>
      <c r="EV114" s="404" t="s">
        <v>153</v>
      </c>
      <c r="EW114" s="404" t="s">
        <v>153</v>
      </c>
      <c r="EX114" s="404" t="s">
        <v>153</v>
      </c>
      <c r="FB114" s="404" t="s">
        <v>153</v>
      </c>
      <c r="FC114" s="245"/>
      <c r="FF114" s="404" t="s">
        <v>153</v>
      </c>
      <c r="FG114" s="245"/>
      <c r="FH114" s="404" t="s">
        <v>153</v>
      </c>
      <c r="FK114" s="404" t="s">
        <v>153</v>
      </c>
      <c r="FM114" s="404" t="s">
        <v>152</v>
      </c>
      <c r="FN114" s="404" t="s">
        <v>153</v>
      </c>
      <c r="FZ114" s="404" t="s">
        <v>152</v>
      </c>
      <c r="GC114" s="404" t="s">
        <v>153</v>
      </c>
      <c r="GD114" s="404" t="s">
        <v>153</v>
      </c>
      <c r="GE114" s="404"/>
      <c r="GH114" s="404" t="s">
        <v>153</v>
      </c>
      <c r="GJ114" s="404" t="s">
        <v>153</v>
      </c>
      <c r="GK114" s="404" t="s">
        <v>153</v>
      </c>
      <c r="GM114" s="404" t="s">
        <v>153</v>
      </c>
      <c r="GN114" s="404"/>
      <c r="GO114" s="404" t="s">
        <v>153</v>
      </c>
      <c r="GP114" s="404"/>
      <c r="GQ114" s="404"/>
      <c r="GR114" s="404" t="s">
        <v>153</v>
      </c>
      <c r="GT114" s="404" t="s">
        <v>153</v>
      </c>
      <c r="GU114" s="396"/>
      <c r="GW114" s="404" t="s">
        <v>153</v>
      </c>
      <c r="GX114" s="404" t="s">
        <v>153</v>
      </c>
      <c r="GY114" s="404" t="s">
        <v>153</v>
      </c>
      <c r="GZ114" s="404" t="s">
        <v>153</v>
      </c>
      <c r="HA114" s="404" t="s">
        <v>153</v>
      </c>
      <c r="HF114" s="404">
        <v>2</v>
      </c>
      <c r="HI114" s="404" t="s">
        <v>153</v>
      </c>
      <c r="HK114" s="404" t="s">
        <v>152</v>
      </c>
      <c r="HM114" s="404" t="s">
        <v>153</v>
      </c>
      <c r="HN114" s="404" t="s">
        <v>152</v>
      </c>
      <c r="HO114" s="404" t="s">
        <v>153</v>
      </c>
      <c r="HR114" s="404" t="s">
        <v>153</v>
      </c>
      <c r="HS114" s="404" t="s">
        <v>153</v>
      </c>
      <c r="HT114" s="401"/>
      <c r="HU114" s="401"/>
      <c r="HV114" s="401"/>
      <c r="HW114" s="404" t="s">
        <v>153</v>
      </c>
      <c r="HX114" s="404">
        <v>1</v>
      </c>
      <c r="HY114" s="401"/>
      <c r="HZ114" s="404" t="s">
        <v>152</v>
      </c>
      <c r="IA114" s="401"/>
      <c r="IB114" s="401"/>
      <c r="IC114" s="401"/>
      <c r="ID114" s="401"/>
      <c r="IE114" s="401"/>
      <c r="IF114" s="401"/>
      <c r="IG114" s="401"/>
      <c r="IH114" s="401"/>
      <c r="II114" s="401"/>
      <c r="IJ114" s="401"/>
      <c r="IK114" s="401"/>
      <c r="IL114" s="401"/>
      <c r="IM114" s="401"/>
      <c r="IN114" s="401"/>
      <c r="IO114" s="401"/>
    </row>
    <row r="115" spans="1:249" ht="15.5">
      <c r="A115" s="228">
        <v>17060001</v>
      </c>
      <c r="B115" s="276">
        <v>0</v>
      </c>
      <c r="C115" s="276"/>
      <c r="D115" s="401">
        <v>1503001</v>
      </c>
      <c r="E115" s="401">
        <v>105</v>
      </c>
      <c r="G115" s="122">
        <v>1610003</v>
      </c>
      <c r="H115" s="134">
        <v>16100101</v>
      </c>
      <c r="O115" s="37">
        <v>2</v>
      </c>
      <c r="S115" s="36">
        <v>1</v>
      </c>
      <c r="AF115" s="36">
        <v>2</v>
      </c>
      <c r="AI115" s="37">
        <v>6</v>
      </c>
      <c r="BA115" s="125">
        <v>160</v>
      </c>
      <c r="BB115" s="37">
        <v>18</v>
      </c>
      <c r="BG115" s="125">
        <v>3</v>
      </c>
      <c r="BL115" s="125" t="s">
        <v>152</v>
      </c>
      <c r="BO115" s="125" t="s">
        <v>153</v>
      </c>
      <c r="CG115" s="125">
        <v>1</v>
      </c>
      <c r="CT115" s="125">
        <v>35</v>
      </c>
      <c r="DA115" s="125">
        <v>3</v>
      </c>
      <c r="ES115" s="237"/>
      <c r="EU115" s="404">
        <v>22</v>
      </c>
      <c r="EV115" s="404" t="s">
        <v>153</v>
      </c>
      <c r="EW115" s="404">
        <v>3</v>
      </c>
      <c r="EX115" s="404">
        <v>5</v>
      </c>
      <c r="FB115" s="404">
        <v>1</v>
      </c>
      <c r="FC115" s="245"/>
      <c r="FF115" s="404">
        <v>9</v>
      </c>
      <c r="FG115" s="245"/>
      <c r="FH115" s="404">
        <v>4</v>
      </c>
      <c r="FK115" s="404">
        <v>22</v>
      </c>
      <c r="FM115" s="404">
        <v>4</v>
      </c>
      <c r="FN115" s="404">
        <v>2</v>
      </c>
      <c r="FZ115" s="404">
        <v>17</v>
      </c>
      <c r="GC115" s="404">
        <v>6</v>
      </c>
      <c r="GD115" s="404">
        <v>1</v>
      </c>
      <c r="GE115" s="404"/>
      <c r="GH115" s="404">
        <v>9</v>
      </c>
      <c r="GJ115" s="404">
        <v>3</v>
      </c>
      <c r="GK115" s="404">
        <v>3</v>
      </c>
      <c r="GM115" s="404">
        <v>3</v>
      </c>
      <c r="GN115" s="404"/>
      <c r="GO115" s="404" t="s">
        <v>153</v>
      </c>
      <c r="GP115" s="404"/>
      <c r="GQ115" s="404"/>
      <c r="GR115" s="404">
        <v>11</v>
      </c>
      <c r="GT115" s="404">
        <v>35</v>
      </c>
      <c r="GU115" s="396"/>
      <c r="GW115" s="404">
        <v>2</v>
      </c>
      <c r="GX115" s="404" t="s">
        <v>153</v>
      </c>
      <c r="GY115" s="404">
        <v>4</v>
      </c>
      <c r="GZ115" s="404" t="s">
        <v>153</v>
      </c>
      <c r="HA115" s="404">
        <v>47</v>
      </c>
      <c r="HF115" s="404">
        <v>38</v>
      </c>
      <c r="HI115" s="404">
        <v>26</v>
      </c>
      <c r="HK115" s="404">
        <v>5</v>
      </c>
      <c r="HM115" s="404" t="s">
        <v>153</v>
      </c>
      <c r="HN115" s="404">
        <v>11</v>
      </c>
      <c r="HO115" s="404" t="s">
        <v>153</v>
      </c>
      <c r="HR115" s="404">
        <v>2</v>
      </c>
      <c r="HS115" s="404">
        <v>19</v>
      </c>
      <c r="HT115" s="401"/>
      <c r="HU115" s="401"/>
      <c r="HV115" s="401"/>
      <c r="HW115" s="404">
        <v>2</v>
      </c>
      <c r="HX115" s="404">
        <v>1</v>
      </c>
      <c r="HY115" s="401"/>
      <c r="HZ115" s="404">
        <v>10</v>
      </c>
      <c r="IA115" s="401"/>
      <c r="IB115" s="401"/>
      <c r="IC115" s="401"/>
      <c r="ID115" s="401"/>
      <c r="IE115" s="401"/>
      <c r="IF115" s="401"/>
      <c r="IG115" s="401"/>
      <c r="IH115" s="401"/>
      <c r="II115" s="401"/>
      <c r="IJ115" s="401"/>
      <c r="IK115" s="401"/>
      <c r="IL115" s="401"/>
      <c r="IM115" s="401"/>
      <c r="IN115" s="401"/>
      <c r="IO115" s="401"/>
    </row>
    <row r="116" spans="1:249" ht="15.5">
      <c r="A116" s="228">
        <v>17060002</v>
      </c>
      <c r="B116" s="276">
        <v>0</v>
      </c>
      <c r="C116" s="276"/>
      <c r="D116" s="401">
        <v>1904006</v>
      </c>
      <c r="E116" s="401">
        <v>103</v>
      </c>
      <c r="G116" s="122">
        <v>1610004</v>
      </c>
      <c r="H116" s="134">
        <v>16100108</v>
      </c>
      <c r="O116" s="37">
        <v>5</v>
      </c>
      <c r="S116" s="36" t="s">
        <v>152</v>
      </c>
      <c r="AF116" s="36" t="s">
        <v>153</v>
      </c>
      <c r="AI116" s="37" t="s">
        <v>152</v>
      </c>
      <c r="BA116" s="125" t="s">
        <v>152</v>
      </c>
      <c r="BB116" s="37" t="s">
        <v>152</v>
      </c>
      <c r="BG116" s="125">
        <v>1</v>
      </c>
      <c r="BL116" s="125">
        <v>1</v>
      </c>
      <c r="BO116" s="125" t="s">
        <v>153</v>
      </c>
      <c r="CG116" s="125" t="s">
        <v>152</v>
      </c>
      <c r="CT116" s="125" t="s">
        <v>152</v>
      </c>
      <c r="DA116" s="125">
        <v>11</v>
      </c>
      <c r="ES116" s="237"/>
      <c r="EU116" s="404" t="s">
        <v>153</v>
      </c>
      <c r="EV116" s="404" t="s">
        <v>152</v>
      </c>
      <c r="EW116" s="404" t="s">
        <v>152</v>
      </c>
      <c r="EX116" s="404">
        <v>1</v>
      </c>
      <c r="FB116" s="404" t="s">
        <v>153</v>
      </c>
      <c r="FC116" s="245"/>
      <c r="FF116" s="404" t="s">
        <v>153</v>
      </c>
      <c r="FG116" s="245"/>
      <c r="FH116" s="404" t="s">
        <v>153</v>
      </c>
      <c r="FK116" s="404" t="s">
        <v>152</v>
      </c>
      <c r="FM116" s="404">
        <v>2</v>
      </c>
      <c r="FN116" s="404" t="s">
        <v>153</v>
      </c>
      <c r="FZ116" s="404" t="s">
        <v>152</v>
      </c>
      <c r="GC116" s="404">
        <v>5</v>
      </c>
      <c r="GD116" s="404" t="s">
        <v>153</v>
      </c>
      <c r="GE116" s="404"/>
      <c r="GH116" s="404" t="s">
        <v>152</v>
      </c>
      <c r="GJ116" s="404" t="s">
        <v>153</v>
      </c>
      <c r="GK116" s="404" t="s">
        <v>153</v>
      </c>
      <c r="GM116" s="404">
        <v>530</v>
      </c>
      <c r="GN116" s="404"/>
      <c r="GO116" s="404" t="s">
        <v>152</v>
      </c>
      <c r="GP116" s="404"/>
      <c r="GQ116" s="404"/>
      <c r="GR116" s="404" t="s">
        <v>153</v>
      </c>
      <c r="GT116" s="404">
        <v>1</v>
      </c>
      <c r="GU116" s="396"/>
      <c r="GW116" s="404" t="s">
        <v>153</v>
      </c>
      <c r="GX116" s="404">
        <v>15</v>
      </c>
      <c r="GY116" s="404">
        <v>1</v>
      </c>
      <c r="GZ116" s="404" t="s">
        <v>153</v>
      </c>
      <c r="HA116" s="404">
        <v>1</v>
      </c>
      <c r="HF116" s="404">
        <v>5</v>
      </c>
      <c r="HI116" s="404">
        <v>2</v>
      </c>
      <c r="HK116" s="404" t="s">
        <v>152</v>
      </c>
      <c r="HM116" s="404">
        <v>1</v>
      </c>
      <c r="HN116" s="404">
        <v>1</v>
      </c>
      <c r="HO116" s="404" t="s">
        <v>152</v>
      </c>
      <c r="HR116" s="404" t="s">
        <v>153</v>
      </c>
      <c r="HS116" s="404" t="s">
        <v>152</v>
      </c>
      <c r="HT116" s="401"/>
      <c r="HU116" s="401"/>
      <c r="HV116" s="401"/>
      <c r="HW116" s="404" t="s">
        <v>152</v>
      </c>
      <c r="HX116" s="404" t="s">
        <v>153</v>
      </c>
      <c r="HY116" s="401"/>
      <c r="HZ116" s="404">
        <v>1</v>
      </c>
      <c r="IA116" s="401"/>
      <c r="IB116" s="401"/>
      <c r="IC116" s="401"/>
      <c r="ID116" s="401"/>
      <c r="IE116" s="401"/>
      <c r="IF116" s="401"/>
      <c r="IG116" s="401"/>
      <c r="IH116" s="401"/>
      <c r="II116" s="401"/>
      <c r="IJ116" s="401"/>
      <c r="IK116" s="401"/>
      <c r="IL116" s="401"/>
      <c r="IM116" s="401"/>
      <c r="IN116" s="401"/>
      <c r="IO116" s="401"/>
    </row>
    <row r="117" spans="1:249" ht="15.5">
      <c r="A117" s="228">
        <v>17060006</v>
      </c>
      <c r="B117" s="276">
        <v>1</v>
      </c>
      <c r="C117" s="276"/>
      <c r="D117" s="401">
        <v>1801016</v>
      </c>
      <c r="E117" s="401">
        <v>102</v>
      </c>
      <c r="G117" s="122">
        <v>1610005</v>
      </c>
      <c r="H117" s="134">
        <v>16100204</v>
      </c>
      <c r="O117" s="37">
        <v>7</v>
      </c>
      <c r="S117" s="36" t="s">
        <v>153</v>
      </c>
      <c r="AF117" s="36" t="s">
        <v>153</v>
      </c>
      <c r="AI117" s="37" t="s">
        <v>153</v>
      </c>
      <c r="BA117" s="125">
        <v>1</v>
      </c>
      <c r="BB117" s="37">
        <v>4</v>
      </c>
      <c r="BG117" s="125">
        <v>1</v>
      </c>
      <c r="BL117" s="125" t="s">
        <v>153</v>
      </c>
      <c r="BO117" s="125" t="s">
        <v>153</v>
      </c>
      <c r="CG117" s="125">
        <v>6</v>
      </c>
      <c r="CT117" s="125" t="s">
        <v>152</v>
      </c>
      <c r="DA117" s="125" t="s">
        <v>152</v>
      </c>
      <c r="ES117" s="237"/>
      <c r="EU117" s="404">
        <v>3</v>
      </c>
      <c r="EV117" s="404" t="s">
        <v>152</v>
      </c>
      <c r="EW117" s="404">
        <v>1</v>
      </c>
      <c r="EX117" s="404" t="s">
        <v>153</v>
      </c>
      <c r="FB117" s="404">
        <v>1</v>
      </c>
      <c r="FC117" s="245"/>
      <c r="FF117" s="404" t="s">
        <v>153</v>
      </c>
      <c r="FG117" s="245"/>
      <c r="FH117" s="404">
        <v>1</v>
      </c>
      <c r="FK117" s="404">
        <v>5</v>
      </c>
      <c r="FM117" s="404" t="s">
        <v>152</v>
      </c>
      <c r="FN117" s="404" t="s">
        <v>153</v>
      </c>
      <c r="FZ117" s="404">
        <v>1</v>
      </c>
      <c r="GC117" s="404">
        <v>5</v>
      </c>
      <c r="GD117" s="404" t="s">
        <v>152</v>
      </c>
      <c r="GE117" s="404"/>
      <c r="GH117" s="404" t="s">
        <v>153</v>
      </c>
      <c r="GJ117" s="404" t="s">
        <v>152</v>
      </c>
      <c r="GK117" s="404" t="s">
        <v>153</v>
      </c>
      <c r="GM117" s="404" t="s">
        <v>152</v>
      </c>
      <c r="GN117" s="404"/>
      <c r="GO117" s="404">
        <v>1</v>
      </c>
      <c r="GP117" s="404"/>
      <c r="GQ117" s="404"/>
      <c r="GR117" s="404" t="s">
        <v>152</v>
      </c>
      <c r="GT117" s="404">
        <v>8</v>
      </c>
      <c r="GU117" s="396"/>
      <c r="GW117" s="404" t="s">
        <v>153</v>
      </c>
      <c r="GX117" s="404" t="s">
        <v>152</v>
      </c>
      <c r="GY117" s="404" t="s">
        <v>153</v>
      </c>
      <c r="GZ117" s="404" t="s">
        <v>153</v>
      </c>
      <c r="HA117" s="404">
        <v>1</v>
      </c>
      <c r="HF117" s="404">
        <v>1</v>
      </c>
      <c r="HI117" s="404">
        <v>2</v>
      </c>
      <c r="HK117" s="404" t="s">
        <v>152</v>
      </c>
      <c r="HM117" s="404">
        <v>1</v>
      </c>
      <c r="HN117" s="404">
        <v>4</v>
      </c>
      <c r="HO117" s="404" t="s">
        <v>153</v>
      </c>
      <c r="HR117" s="404">
        <v>4</v>
      </c>
      <c r="HS117" s="404">
        <v>1</v>
      </c>
      <c r="HT117" s="401"/>
      <c r="HU117" s="401"/>
      <c r="HV117" s="401"/>
      <c r="HW117" s="404" t="s">
        <v>152</v>
      </c>
      <c r="HX117" s="404" t="s">
        <v>152</v>
      </c>
      <c r="HY117" s="401"/>
      <c r="HZ117" s="404">
        <v>1</v>
      </c>
      <c r="IA117" s="401"/>
      <c r="IB117" s="401"/>
      <c r="IC117" s="401"/>
      <c r="ID117" s="401"/>
      <c r="IE117" s="401"/>
      <c r="IF117" s="401"/>
      <c r="IG117" s="401"/>
      <c r="IH117" s="401"/>
      <c r="II117" s="401"/>
      <c r="IJ117" s="401"/>
      <c r="IK117" s="401"/>
      <c r="IL117" s="401"/>
      <c r="IM117" s="401"/>
      <c r="IN117" s="401"/>
      <c r="IO117" s="401"/>
    </row>
    <row r="118" spans="1:249" ht="15.5">
      <c r="A118" s="228">
        <v>17060008</v>
      </c>
      <c r="B118" s="276">
        <v>0</v>
      </c>
      <c r="C118" s="276"/>
      <c r="D118" s="401">
        <v>1508006</v>
      </c>
      <c r="E118" s="401">
        <v>86</v>
      </c>
      <c r="G118" s="122">
        <v>1702002</v>
      </c>
      <c r="H118" s="134">
        <v>17020205</v>
      </c>
      <c r="O118" s="37" t="s">
        <v>152</v>
      </c>
      <c r="S118" s="36" t="s">
        <v>152</v>
      </c>
      <c r="AF118" s="36" t="s">
        <v>153</v>
      </c>
      <c r="AI118" s="37" t="s">
        <v>152</v>
      </c>
      <c r="BA118" s="125" t="s">
        <v>152</v>
      </c>
      <c r="BB118" s="37" t="s">
        <v>153</v>
      </c>
      <c r="BG118" s="125" t="s">
        <v>152</v>
      </c>
      <c r="BL118" s="125" t="s">
        <v>153</v>
      </c>
      <c r="BO118" s="125" t="s">
        <v>153</v>
      </c>
      <c r="CG118" s="125">
        <v>1</v>
      </c>
      <c r="CT118" s="125">
        <v>9</v>
      </c>
      <c r="DA118" s="125">
        <v>4</v>
      </c>
      <c r="ES118" s="237"/>
      <c r="EU118" s="404" t="s">
        <v>153</v>
      </c>
      <c r="EV118" s="404" t="s">
        <v>153</v>
      </c>
      <c r="EW118" s="404" t="s">
        <v>153</v>
      </c>
      <c r="EX118" s="404" t="s">
        <v>153</v>
      </c>
      <c r="FB118" s="404" t="s">
        <v>153</v>
      </c>
      <c r="FC118" s="245"/>
      <c r="FF118" s="404">
        <v>1</v>
      </c>
      <c r="FG118" s="245"/>
      <c r="FH118" s="404" t="s">
        <v>152</v>
      </c>
      <c r="FK118" s="404" t="s">
        <v>152</v>
      </c>
      <c r="FM118" s="404">
        <v>1</v>
      </c>
      <c r="FN118" s="404" t="s">
        <v>153</v>
      </c>
      <c r="FZ118" s="404" t="s">
        <v>152</v>
      </c>
      <c r="GC118" s="404" t="s">
        <v>153</v>
      </c>
      <c r="GD118" s="404" t="s">
        <v>153</v>
      </c>
      <c r="GE118" s="404"/>
      <c r="GH118" s="404" t="s">
        <v>153</v>
      </c>
      <c r="GJ118" s="404" t="s">
        <v>152</v>
      </c>
      <c r="GK118" s="404" t="s">
        <v>153</v>
      </c>
      <c r="GM118" s="404" t="s">
        <v>153</v>
      </c>
      <c r="GN118" s="404"/>
      <c r="GO118" s="404" t="s">
        <v>153</v>
      </c>
      <c r="GP118" s="404"/>
      <c r="GQ118" s="404"/>
      <c r="GR118" s="404">
        <v>1</v>
      </c>
      <c r="GT118" s="404">
        <v>1</v>
      </c>
      <c r="GU118" s="396"/>
      <c r="GW118" s="404" t="s">
        <v>153</v>
      </c>
      <c r="GX118" s="404" t="s">
        <v>152</v>
      </c>
      <c r="GY118" s="404" t="s">
        <v>153</v>
      </c>
      <c r="GZ118" s="404" t="s">
        <v>153</v>
      </c>
      <c r="HA118" s="404" t="s">
        <v>152</v>
      </c>
      <c r="HF118" s="404" t="s">
        <v>152</v>
      </c>
      <c r="HI118" s="404" t="s">
        <v>153</v>
      </c>
      <c r="HK118" s="404" t="s">
        <v>153</v>
      </c>
      <c r="HM118" s="404" t="s">
        <v>152</v>
      </c>
      <c r="HN118" s="404">
        <v>1</v>
      </c>
      <c r="HO118" s="404" t="s">
        <v>152</v>
      </c>
      <c r="HR118" s="404" t="s">
        <v>153</v>
      </c>
      <c r="HS118" s="404" t="s">
        <v>153</v>
      </c>
      <c r="HT118" s="401"/>
      <c r="HU118" s="401"/>
      <c r="HV118" s="401"/>
      <c r="HW118" s="404" t="s">
        <v>152</v>
      </c>
      <c r="HX118" s="404" t="s">
        <v>153</v>
      </c>
      <c r="HY118" s="401"/>
      <c r="HZ118" s="404" t="s">
        <v>152</v>
      </c>
      <c r="IA118" s="401"/>
      <c r="IB118" s="401"/>
      <c r="IC118" s="401"/>
      <c r="ID118" s="401"/>
      <c r="IE118" s="401"/>
      <c r="IF118" s="401"/>
      <c r="IG118" s="401"/>
      <c r="IH118" s="401"/>
      <c r="II118" s="401"/>
      <c r="IJ118" s="401"/>
      <c r="IK118" s="401"/>
      <c r="IL118" s="401"/>
      <c r="IM118" s="401"/>
      <c r="IN118" s="401"/>
      <c r="IO118" s="401"/>
    </row>
    <row r="119" spans="1:249" ht="15.5">
      <c r="A119" s="228">
        <v>17060009</v>
      </c>
      <c r="B119" s="276">
        <v>1</v>
      </c>
      <c r="C119" s="276"/>
      <c r="D119" s="401">
        <v>1707049</v>
      </c>
      <c r="E119" s="401">
        <v>50</v>
      </c>
      <c r="G119" s="122">
        <v>1702004</v>
      </c>
      <c r="H119" s="134">
        <v>17020110</v>
      </c>
      <c r="O119" s="37">
        <v>6</v>
      </c>
      <c r="S119" s="36">
        <v>1</v>
      </c>
      <c r="AF119" s="36" t="s">
        <v>153</v>
      </c>
      <c r="AI119" s="37">
        <v>1</v>
      </c>
      <c r="BA119" s="125">
        <v>2</v>
      </c>
      <c r="BB119" s="37">
        <v>1</v>
      </c>
      <c r="BG119" s="125" t="s">
        <v>152</v>
      </c>
      <c r="BL119" s="125" t="s">
        <v>153</v>
      </c>
      <c r="BO119" s="125" t="s">
        <v>153</v>
      </c>
      <c r="CG119" s="125" t="s">
        <v>152</v>
      </c>
      <c r="CT119" s="125" t="s">
        <v>153</v>
      </c>
      <c r="DA119" s="125" t="s">
        <v>153</v>
      </c>
      <c r="ES119" s="237"/>
      <c r="EU119" s="404">
        <v>1</v>
      </c>
      <c r="EV119" s="404">
        <v>1</v>
      </c>
      <c r="EW119" s="404">
        <v>1</v>
      </c>
      <c r="EX119" s="404">
        <v>1</v>
      </c>
      <c r="FB119" s="404" t="s">
        <v>153</v>
      </c>
      <c r="FC119" s="245"/>
      <c r="FF119" s="404">
        <v>100</v>
      </c>
      <c r="FG119" s="245"/>
      <c r="FH119" s="404" t="s">
        <v>152</v>
      </c>
      <c r="FK119" s="404">
        <v>2</v>
      </c>
      <c r="FM119" s="404">
        <v>8</v>
      </c>
      <c r="FN119" s="404" t="s">
        <v>153</v>
      </c>
      <c r="FZ119" s="404">
        <v>2</v>
      </c>
      <c r="GC119" s="404" t="s">
        <v>153</v>
      </c>
      <c r="GD119" s="404" t="s">
        <v>152</v>
      </c>
      <c r="GE119" s="404"/>
      <c r="GH119" s="404" t="s">
        <v>153</v>
      </c>
      <c r="GJ119" s="404" t="s">
        <v>152</v>
      </c>
      <c r="GK119" s="404" t="s">
        <v>153</v>
      </c>
      <c r="GM119" s="404">
        <v>6</v>
      </c>
      <c r="GN119" s="404"/>
      <c r="GO119" s="404">
        <v>3</v>
      </c>
      <c r="GP119" s="404"/>
      <c r="GQ119" s="404"/>
      <c r="GR119" s="404">
        <v>1</v>
      </c>
      <c r="GT119" s="404">
        <v>1</v>
      </c>
      <c r="GU119" s="396"/>
      <c r="GW119" s="404" t="s">
        <v>152</v>
      </c>
      <c r="GX119" s="404" t="s">
        <v>153</v>
      </c>
      <c r="GY119" s="404" t="s">
        <v>152</v>
      </c>
      <c r="GZ119" s="404" t="s">
        <v>153</v>
      </c>
      <c r="HA119" s="404">
        <v>3</v>
      </c>
      <c r="HF119" s="404">
        <v>1</v>
      </c>
      <c r="HI119" s="404">
        <v>1</v>
      </c>
      <c r="HK119" s="404" t="s">
        <v>153</v>
      </c>
      <c r="HM119" s="404" t="s">
        <v>153</v>
      </c>
      <c r="HN119" s="404">
        <v>2</v>
      </c>
      <c r="HO119" s="404">
        <v>1</v>
      </c>
      <c r="HR119" s="404" t="s">
        <v>152</v>
      </c>
      <c r="HS119" s="404">
        <v>3</v>
      </c>
      <c r="HT119" s="401"/>
      <c r="HU119" s="401"/>
      <c r="HV119" s="401"/>
      <c r="HW119" s="404">
        <v>1</v>
      </c>
      <c r="HX119" s="404">
        <v>1</v>
      </c>
      <c r="HY119" s="401"/>
      <c r="HZ119" s="404" t="s">
        <v>152</v>
      </c>
      <c r="IA119" s="401"/>
      <c r="IB119" s="401"/>
      <c r="IC119" s="401"/>
      <c r="ID119" s="401"/>
      <c r="IE119" s="401"/>
      <c r="IF119" s="401"/>
      <c r="IG119" s="401"/>
      <c r="IH119" s="401"/>
      <c r="II119" s="401"/>
      <c r="IJ119" s="401"/>
      <c r="IK119" s="401"/>
      <c r="IL119" s="401"/>
      <c r="IM119" s="401"/>
      <c r="IN119" s="401"/>
      <c r="IO119" s="401"/>
    </row>
    <row r="120" spans="1:249" ht="15.5">
      <c r="A120" s="228">
        <v>17060012</v>
      </c>
      <c r="B120" s="276">
        <v>1</v>
      </c>
      <c r="C120" s="276"/>
      <c r="D120" s="401">
        <v>1703001</v>
      </c>
      <c r="E120" s="401">
        <v>83</v>
      </c>
      <c r="G120" s="122">
        <v>1702005</v>
      </c>
      <c r="H120" s="134">
        <v>17020211</v>
      </c>
      <c r="O120" s="37">
        <v>280</v>
      </c>
      <c r="S120" s="36">
        <v>55</v>
      </c>
      <c r="AF120" s="36">
        <v>3</v>
      </c>
      <c r="AI120" s="37">
        <v>31</v>
      </c>
      <c r="BA120" s="125">
        <v>10</v>
      </c>
      <c r="BB120" s="37">
        <v>54</v>
      </c>
      <c r="BG120" s="125">
        <v>61</v>
      </c>
      <c r="BL120" s="125">
        <v>11</v>
      </c>
      <c r="BO120" s="125">
        <v>3</v>
      </c>
      <c r="CG120" s="125">
        <v>210</v>
      </c>
      <c r="CT120" s="125">
        <v>390</v>
      </c>
      <c r="DA120" s="125">
        <v>68</v>
      </c>
      <c r="ES120" s="237"/>
      <c r="EU120" s="404">
        <v>40</v>
      </c>
      <c r="EV120" s="404">
        <v>8</v>
      </c>
      <c r="EW120" s="404">
        <v>62</v>
      </c>
      <c r="EX120" s="404">
        <v>12</v>
      </c>
      <c r="FB120" s="404">
        <v>24</v>
      </c>
      <c r="FC120" s="245"/>
      <c r="FF120" s="404">
        <v>22</v>
      </c>
      <c r="FG120" s="245"/>
      <c r="FH120" s="404">
        <v>10000</v>
      </c>
      <c r="FK120" s="404">
        <v>270</v>
      </c>
      <c r="FM120" s="404">
        <v>21</v>
      </c>
      <c r="FN120" s="404">
        <v>16</v>
      </c>
      <c r="FZ120" s="404">
        <v>100</v>
      </c>
      <c r="GC120" s="404">
        <v>17</v>
      </c>
      <c r="GD120" s="404">
        <v>8</v>
      </c>
      <c r="GE120" s="404"/>
      <c r="GH120" s="404">
        <v>1</v>
      </c>
      <c r="GJ120" s="404">
        <v>140</v>
      </c>
      <c r="GK120" s="404">
        <v>2700</v>
      </c>
      <c r="GM120" s="404">
        <v>72</v>
      </c>
      <c r="GN120" s="404"/>
      <c r="GO120" s="404">
        <v>300</v>
      </c>
      <c r="GP120" s="404"/>
      <c r="GQ120" s="404"/>
      <c r="GR120" s="404">
        <v>56</v>
      </c>
      <c r="GT120" s="404">
        <v>130</v>
      </c>
      <c r="GU120" s="396"/>
      <c r="GW120" s="404">
        <v>39</v>
      </c>
      <c r="GX120" s="404">
        <v>30</v>
      </c>
      <c r="GY120" s="404">
        <v>59</v>
      </c>
      <c r="GZ120" s="404" t="s">
        <v>153</v>
      </c>
      <c r="HA120" s="404">
        <v>140</v>
      </c>
      <c r="HF120" s="404">
        <v>5</v>
      </c>
      <c r="HI120" s="404">
        <v>53</v>
      </c>
      <c r="HK120" s="404">
        <v>13000</v>
      </c>
      <c r="HM120" s="404">
        <v>6</v>
      </c>
      <c r="HN120" s="404">
        <v>660</v>
      </c>
      <c r="HO120" s="404">
        <v>8</v>
      </c>
      <c r="HR120" s="404">
        <v>140</v>
      </c>
      <c r="HS120" s="404">
        <v>58</v>
      </c>
      <c r="HT120" s="401"/>
      <c r="HU120" s="401"/>
      <c r="HV120" s="401"/>
      <c r="HW120" s="404">
        <v>16</v>
      </c>
      <c r="HX120" s="404">
        <v>8</v>
      </c>
      <c r="HY120" s="401"/>
      <c r="HZ120" s="404">
        <v>330</v>
      </c>
      <c r="IA120" s="401"/>
      <c r="IB120" s="401"/>
      <c r="IC120" s="401"/>
      <c r="ID120" s="401"/>
      <c r="IE120" s="401"/>
      <c r="IF120" s="401"/>
      <c r="IG120" s="401"/>
      <c r="IH120" s="401"/>
      <c r="II120" s="401"/>
      <c r="IJ120" s="401"/>
      <c r="IK120" s="401"/>
      <c r="IL120" s="401"/>
      <c r="IM120" s="401"/>
      <c r="IN120" s="401"/>
      <c r="IO120" s="401"/>
    </row>
    <row r="121" spans="1:249" ht="15.5">
      <c r="A121" s="228">
        <v>17060019</v>
      </c>
      <c r="B121" s="276">
        <v>1</v>
      </c>
      <c r="C121" s="276"/>
      <c r="D121" s="401">
        <v>1807011</v>
      </c>
      <c r="E121" s="401">
        <v>73</v>
      </c>
      <c r="G121" s="122">
        <v>1702012</v>
      </c>
      <c r="H121" s="134">
        <v>17020109</v>
      </c>
      <c r="O121" s="126">
        <v>19.87</v>
      </c>
      <c r="S121" s="38">
        <v>12.26</v>
      </c>
      <c r="AF121" s="38">
        <v>5.65</v>
      </c>
      <c r="AI121" s="126">
        <v>14.78</v>
      </c>
      <c r="BA121" s="126">
        <v>24.42</v>
      </c>
      <c r="BB121" s="126">
        <v>18.53</v>
      </c>
      <c r="BG121" s="126">
        <v>17.02</v>
      </c>
      <c r="BL121" s="126">
        <v>8.44</v>
      </c>
      <c r="BO121" s="126">
        <v>4.5199999999999996</v>
      </c>
      <c r="CG121" s="126">
        <v>16.88</v>
      </c>
      <c r="CT121" s="126">
        <v>27.88</v>
      </c>
      <c r="DA121" s="126">
        <v>15.95</v>
      </c>
      <c r="ES121" s="237"/>
      <c r="EU121" s="405">
        <v>20</v>
      </c>
      <c r="EV121" s="405">
        <v>14.5</v>
      </c>
      <c r="EW121" s="405">
        <v>17.43</v>
      </c>
      <c r="EX121" s="405">
        <v>16.059999999999999</v>
      </c>
      <c r="FB121" s="405">
        <v>11.61</v>
      </c>
      <c r="FC121" s="245"/>
      <c r="FF121" s="405">
        <v>14.86</v>
      </c>
      <c r="FG121" s="192"/>
      <c r="FH121" s="405">
        <v>24.21</v>
      </c>
      <c r="FK121" s="405">
        <v>22.96</v>
      </c>
      <c r="FM121" s="405">
        <v>25.7</v>
      </c>
      <c r="FN121" s="405">
        <v>8.94</v>
      </c>
      <c r="FZ121" s="405">
        <v>16.75</v>
      </c>
      <c r="GC121" s="405">
        <v>19.38</v>
      </c>
      <c r="GD121" s="405">
        <v>9.9499999999999993</v>
      </c>
      <c r="GE121" s="405"/>
      <c r="GH121" s="405">
        <v>10.81</v>
      </c>
      <c r="GJ121" s="405">
        <v>14.98</v>
      </c>
      <c r="GK121" s="405">
        <v>15.29</v>
      </c>
      <c r="GM121" s="405">
        <v>16.14</v>
      </c>
      <c r="GN121" s="405"/>
      <c r="GO121" s="405">
        <v>23.05</v>
      </c>
      <c r="GP121" s="405"/>
      <c r="GQ121" s="405"/>
      <c r="GR121" s="405">
        <v>20.63</v>
      </c>
      <c r="GT121" s="405">
        <v>23.51</v>
      </c>
      <c r="GU121" s="396"/>
      <c r="GW121" s="405">
        <v>11.38</v>
      </c>
      <c r="GX121" s="405">
        <v>14.06</v>
      </c>
      <c r="GY121" s="405">
        <v>14.38</v>
      </c>
      <c r="GZ121" s="405">
        <v>5.4</v>
      </c>
      <c r="HA121" s="405">
        <v>31.2</v>
      </c>
      <c r="HF121" s="405">
        <v>25.46</v>
      </c>
      <c r="HI121" s="405">
        <v>20.56</v>
      </c>
      <c r="HK121" s="405">
        <v>18.75</v>
      </c>
      <c r="HM121" s="405">
        <v>9.52</v>
      </c>
      <c r="HN121" s="405">
        <v>31.66</v>
      </c>
      <c r="HO121" s="405">
        <v>11.37</v>
      </c>
      <c r="HR121" s="405">
        <v>19.38</v>
      </c>
      <c r="HS121" s="405">
        <v>21.04</v>
      </c>
      <c r="HT121" s="401"/>
      <c r="HU121" s="401"/>
      <c r="HV121" s="401"/>
      <c r="HW121" s="405">
        <v>18.02</v>
      </c>
      <c r="HX121" s="405">
        <v>11.43</v>
      </c>
      <c r="HY121" s="401"/>
      <c r="HZ121" s="405">
        <v>17.48</v>
      </c>
      <c r="IA121" s="401"/>
      <c r="IB121" s="401"/>
      <c r="IC121" s="401"/>
      <c r="ID121" s="401"/>
      <c r="IE121" s="401"/>
      <c r="IF121" s="401"/>
      <c r="IG121" s="401"/>
      <c r="IH121" s="401"/>
      <c r="II121" s="401"/>
      <c r="IJ121" s="401"/>
      <c r="IK121" s="401"/>
      <c r="IL121" s="401"/>
      <c r="IM121" s="401"/>
      <c r="IN121" s="401"/>
      <c r="IO121" s="401"/>
    </row>
    <row r="122" spans="1:249" ht="15.5">
      <c r="A122" s="228">
        <v>17070210</v>
      </c>
      <c r="B122" s="276">
        <v>1</v>
      </c>
      <c r="C122" s="276"/>
      <c r="D122" s="401">
        <v>1608003</v>
      </c>
      <c r="E122" s="401">
        <v>94</v>
      </c>
      <c r="G122" s="122">
        <v>1702014</v>
      </c>
      <c r="H122" s="134">
        <v>17020110</v>
      </c>
      <c r="O122" s="37">
        <v>6</v>
      </c>
      <c r="S122" s="36">
        <v>4</v>
      </c>
      <c r="AF122" s="36" t="s">
        <v>153</v>
      </c>
      <c r="AI122" s="37" t="s">
        <v>153</v>
      </c>
      <c r="BA122" s="125" t="s">
        <v>153</v>
      </c>
      <c r="BB122" s="37">
        <v>8</v>
      </c>
      <c r="BG122" s="125" t="s">
        <v>152</v>
      </c>
      <c r="BL122" s="125" t="s">
        <v>153</v>
      </c>
      <c r="BO122" s="125" t="s">
        <v>152</v>
      </c>
      <c r="CG122" s="125">
        <v>1</v>
      </c>
      <c r="CT122" s="125" t="s">
        <v>153</v>
      </c>
      <c r="DA122" s="125">
        <v>40</v>
      </c>
      <c r="ES122" s="237"/>
      <c r="EU122" s="404">
        <v>2</v>
      </c>
      <c r="EV122" s="404">
        <v>1</v>
      </c>
      <c r="EW122" s="404">
        <v>1</v>
      </c>
      <c r="EX122" s="404">
        <v>3</v>
      </c>
      <c r="FB122" s="404" t="s">
        <v>153</v>
      </c>
      <c r="FC122" s="192"/>
      <c r="FF122" s="404">
        <v>12</v>
      </c>
      <c r="FG122" s="245"/>
      <c r="FH122" s="404">
        <v>8</v>
      </c>
      <c r="FK122" s="404" t="s">
        <v>153</v>
      </c>
      <c r="FM122" s="404">
        <v>5</v>
      </c>
      <c r="FN122" s="404">
        <v>2</v>
      </c>
      <c r="FZ122" s="404">
        <v>13</v>
      </c>
      <c r="GC122" s="404" t="s">
        <v>153</v>
      </c>
      <c r="GD122" s="404" t="s">
        <v>153</v>
      </c>
      <c r="GE122" s="404"/>
      <c r="GH122" s="404" t="s">
        <v>152</v>
      </c>
      <c r="GJ122" s="404">
        <v>2</v>
      </c>
      <c r="GK122" s="404">
        <v>1</v>
      </c>
      <c r="GM122" s="404">
        <v>3</v>
      </c>
      <c r="GN122" s="404"/>
      <c r="GO122" s="404">
        <v>2</v>
      </c>
      <c r="GP122" s="404"/>
      <c r="GQ122" s="404"/>
      <c r="GR122" s="404">
        <v>1</v>
      </c>
      <c r="GT122" s="404">
        <v>5</v>
      </c>
      <c r="GU122" s="396"/>
      <c r="GW122" s="404">
        <v>930</v>
      </c>
      <c r="GX122" s="404">
        <v>3</v>
      </c>
      <c r="GY122" s="404" t="s">
        <v>153</v>
      </c>
      <c r="GZ122" s="404" t="s">
        <v>153</v>
      </c>
      <c r="HA122" s="404">
        <v>45</v>
      </c>
      <c r="HF122" s="404">
        <v>1</v>
      </c>
      <c r="HI122" s="404" t="s">
        <v>153</v>
      </c>
      <c r="HK122" s="404">
        <v>2</v>
      </c>
      <c r="HM122" s="404">
        <v>5</v>
      </c>
      <c r="HN122" s="404">
        <v>30</v>
      </c>
      <c r="HO122" s="404">
        <v>3</v>
      </c>
      <c r="HR122" s="404">
        <v>4</v>
      </c>
      <c r="HS122" s="404">
        <v>6</v>
      </c>
      <c r="HT122" s="401"/>
      <c r="HU122" s="401"/>
      <c r="HV122" s="401"/>
      <c r="HW122" s="404" t="s">
        <v>153</v>
      </c>
      <c r="HX122" s="404">
        <v>6</v>
      </c>
      <c r="HY122" s="401"/>
      <c r="HZ122" s="404" t="s">
        <v>153</v>
      </c>
      <c r="IA122" s="401"/>
      <c r="IB122" s="401"/>
      <c r="IC122" s="401"/>
      <c r="ID122" s="401"/>
      <c r="IE122" s="401"/>
      <c r="IF122" s="401"/>
      <c r="IG122" s="401"/>
      <c r="IH122" s="401"/>
      <c r="II122" s="401"/>
      <c r="IJ122" s="401"/>
      <c r="IK122" s="401"/>
      <c r="IL122" s="401"/>
      <c r="IM122" s="401"/>
      <c r="IN122" s="401"/>
      <c r="IO122" s="401"/>
    </row>
    <row r="123" spans="1:249" ht="15.5">
      <c r="A123" s="228">
        <v>17070318</v>
      </c>
      <c r="B123" s="276">
        <v>1</v>
      </c>
      <c r="C123" s="276"/>
      <c r="D123" s="401">
        <v>1703076</v>
      </c>
      <c r="E123" s="401">
        <v>110</v>
      </c>
      <c r="G123" s="122">
        <v>1702019</v>
      </c>
      <c r="H123" s="134">
        <v>17020114</v>
      </c>
      <c r="O123" s="37">
        <v>33</v>
      </c>
      <c r="S123" s="36">
        <v>320</v>
      </c>
      <c r="AF123" s="36">
        <v>5</v>
      </c>
      <c r="AI123" s="37">
        <v>15</v>
      </c>
      <c r="BA123" s="125">
        <v>19</v>
      </c>
      <c r="BB123" s="37">
        <v>75</v>
      </c>
      <c r="BG123" s="125">
        <v>6</v>
      </c>
      <c r="BL123" s="125">
        <v>2</v>
      </c>
      <c r="BO123" s="125">
        <v>12</v>
      </c>
      <c r="CG123" s="125">
        <v>37</v>
      </c>
      <c r="CT123" s="125">
        <v>5</v>
      </c>
      <c r="DA123" s="125">
        <v>6</v>
      </c>
      <c r="ES123" s="237"/>
      <c r="EU123" s="404">
        <v>15</v>
      </c>
      <c r="EV123" s="404">
        <v>13</v>
      </c>
      <c r="EW123" s="404">
        <v>17</v>
      </c>
      <c r="EX123" s="404">
        <v>58</v>
      </c>
      <c r="FB123" s="404">
        <v>3</v>
      </c>
      <c r="FC123" s="245"/>
      <c r="FF123" s="404">
        <v>26</v>
      </c>
      <c r="FG123" s="245"/>
      <c r="FH123" s="404">
        <v>390</v>
      </c>
      <c r="FK123" s="404">
        <v>90</v>
      </c>
      <c r="FM123" s="404">
        <v>22</v>
      </c>
      <c r="FN123" s="404">
        <v>17</v>
      </c>
      <c r="FZ123" s="404">
        <v>54</v>
      </c>
      <c r="GC123" s="404">
        <v>11</v>
      </c>
      <c r="GD123" s="404">
        <v>5</v>
      </c>
      <c r="GE123" s="404"/>
      <c r="GH123" s="404">
        <v>2</v>
      </c>
      <c r="GJ123" s="404">
        <v>37</v>
      </c>
      <c r="GK123" s="404">
        <v>35</v>
      </c>
      <c r="GM123" s="404">
        <v>31</v>
      </c>
      <c r="GN123" s="404"/>
      <c r="GO123" s="404">
        <v>93</v>
      </c>
      <c r="GP123" s="404"/>
      <c r="GQ123" s="404"/>
      <c r="GR123" s="404">
        <v>42</v>
      </c>
      <c r="GT123" s="404">
        <v>17</v>
      </c>
      <c r="GU123" s="396"/>
      <c r="GW123" s="404">
        <v>30</v>
      </c>
      <c r="GX123" s="404">
        <v>14</v>
      </c>
      <c r="GY123" s="404">
        <v>37</v>
      </c>
      <c r="GZ123" s="404">
        <v>1</v>
      </c>
      <c r="HA123" s="404">
        <v>29</v>
      </c>
      <c r="HF123" s="404">
        <v>630</v>
      </c>
      <c r="HI123" s="404">
        <v>17</v>
      </c>
      <c r="HK123" s="404">
        <v>27</v>
      </c>
      <c r="HM123" s="404">
        <v>10</v>
      </c>
      <c r="HN123" s="404">
        <v>37</v>
      </c>
      <c r="HO123" s="404">
        <v>12</v>
      </c>
      <c r="HR123" s="404">
        <v>14</v>
      </c>
      <c r="HS123" s="404">
        <v>42</v>
      </c>
      <c r="HT123" s="401"/>
      <c r="HU123" s="401"/>
      <c r="HV123" s="401"/>
      <c r="HW123" s="404">
        <v>34</v>
      </c>
      <c r="HX123" s="404">
        <v>25</v>
      </c>
      <c r="HY123" s="401"/>
      <c r="HZ123" s="404">
        <v>18</v>
      </c>
      <c r="IA123" s="401"/>
      <c r="IB123" s="401"/>
      <c r="IC123" s="401"/>
      <c r="ID123" s="401"/>
      <c r="IE123" s="401"/>
      <c r="IF123" s="401"/>
      <c r="IG123" s="401"/>
      <c r="IH123" s="401"/>
      <c r="II123" s="401"/>
      <c r="IJ123" s="401"/>
      <c r="IK123" s="401"/>
      <c r="IL123" s="401"/>
      <c r="IM123" s="401"/>
      <c r="IN123" s="401"/>
      <c r="IO123" s="401"/>
    </row>
    <row r="124" spans="1:249" ht="15.5">
      <c r="A124" s="228">
        <v>17070324</v>
      </c>
      <c r="B124" s="276">
        <v>0</v>
      </c>
      <c r="C124" s="276"/>
      <c r="D124" s="401">
        <v>1608011</v>
      </c>
      <c r="E124" s="401">
        <v>84</v>
      </c>
      <c r="G124" s="122">
        <v>1702024</v>
      </c>
      <c r="H124" s="134">
        <v>17020111</v>
      </c>
      <c r="O124" s="37" t="s">
        <v>153</v>
      </c>
      <c r="S124" s="36" t="s">
        <v>152</v>
      </c>
      <c r="AF124" s="36" t="s">
        <v>153</v>
      </c>
      <c r="AI124" s="37">
        <v>1</v>
      </c>
      <c r="BA124" s="125">
        <v>5</v>
      </c>
      <c r="BB124" s="37">
        <v>1</v>
      </c>
      <c r="BG124" s="125">
        <v>200</v>
      </c>
      <c r="BL124" s="125" t="s">
        <v>153</v>
      </c>
      <c r="BO124" s="125" t="s">
        <v>152</v>
      </c>
      <c r="CG124" s="125">
        <v>1</v>
      </c>
      <c r="CT124" s="125" t="s">
        <v>152</v>
      </c>
      <c r="DA124" s="125">
        <v>2</v>
      </c>
      <c r="ES124" s="237"/>
      <c r="EU124" s="404">
        <v>2</v>
      </c>
      <c r="EV124" s="404">
        <v>6</v>
      </c>
      <c r="EW124" s="404">
        <v>3</v>
      </c>
      <c r="EX124" s="404" t="s">
        <v>152</v>
      </c>
      <c r="FB124" s="404">
        <v>1</v>
      </c>
      <c r="FC124" s="245"/>
      <c r="FF124" s="404">
        <v>3</v>
      </c>
      <c r="FG124" s="245"/>
      <c r="FH124" s="404" t="s">
        <v>153</v>
      </c>
      <c r="FK124" s="404" t="s">
        <v>152</v>
      </c>
      <c r="FM124" s="404">
        <v>45</v>
      </c>
      <c r="FN124" s="404" t="s">
        <v>152</v>
      </c>
      <c r="FZ124" s="404">
        <v>1</v>
      </c>
      <c r="GC124" s="404">
        <v>3</v>
      </c>
      <c r="GD124" s="404" t="s">
        <v>153</v>
      </c>
      <c r="GE124" s="404"/>
      <c r="GH124" s="404" t="s">
        <v>152</v>
      </c>
      <c r="GJ124" s="404" t="s">
        <v>152</v>
      </c>
      <c r="GK124" s="404" t="s">
        <v>153</v>
      </c>
      <c r="GM124" s="404">
        <v>1</v>
      </c>
      <c r="GN124" s="404"/>
      <c r="GO124" s="404">
        <v>4</v>
      </c>
      <c r="GP124" s="404"/>
      <c r="GQ124" s="404"/>
      <c r="GR124" s="404">
        <v>4</v>
      </c>
      <c r="GT124" s="404" t="s">
        <v>152</v>
      </c>
      <c r="GU124" s="396"/>
      <c r="GW124" s="404" t="s">
        <v>153</v>
      </c>
      <c r="GX124" s="404" t="s">
        <v>152</v>
      </c>
      <c r="GY124" s="404">
        <v>1</v>
      </c>
      <c r="GZ124" s="404" t="s">
        <v>153</v>
      </c>
      <c r="HA124" s="404">
        <v>2</v>
      </c>
      <c r="HF124" s="404" t="s">
        <v>152</v>
      </c>
      <c r="HI124" s="404">
        <v>13</v>
      </c>
      <c r="HK124" s="404" t="s">
        <v>153</v>
      </c>
      <c r="HM124" s="404" t="s">
        <v>153</v>
      </c>
      <c r="HN124" s="404">
        <v>18</v>
      </c>
      <c r="HO124" s="404" t="s">
        <v>152</v>
      </c>
      <c r="HR124" s="404" t="s">
        <v>153</v>
      </c>
      <c r="HS124" s="404">
        <v>1</v>
      </c>
      <c r="HT124" s="401"/>
      <c r="HU124" s="401"/>
      <c r="HV124" s="401"/>
      <c r="HW124" s="404">
        <v>13</v>
      </c>
      <c r="HX124" s="404">
        <v>2</v>
      </c>
      <c r="HY124" s="401"/>
      <c r="HZ124" s="404" t="s">
        <v>152</v>
      </c>
      <c r="IA124" s="401"/>
      <c r="IB124" s="401"/>
      <c r="IC124" s="401"/>
      <c r="ID124" s="401"/>
      <c r="IE124" s="401"/>
      <c r="IF124" s="401"/>
      <c r="IG124" s="401"/>
      <c r="IH124" s="401"/>
      <c r="II124" s="401"/>
      <c r="IJ124" s="401"/>
      <c r="IK124" s="401"/>
      <c r="IL124" s="401"/>
      <c r="IM124" s="401"/>
      <c r="IN124" s="401"/>
      <c r="IO124" s="401"/>
    </row>
    <row r="125" spans="1:249" ht="15.5">
      <c r="A125" s="228">
        <v>17070418</v>
      </c>
      <c r="B125" s="276">
        <v>0</v>
      </c>
      <c r="C125" s="276"/>
      <c r="D125" s="401">
        <v>1703061</v>
      </c>
      <c r="E125" s="401">
        <v>84</v>
      </c>
      <c r="G125" s="122">
        <v>1702025</v>
      </c>
      <c r="H125" s="134">
        <v>17020104</v>
      </c>
      <c r="O125" s="37">
        <v>150</v>
      </c>
      <c r="S125" s="36">
        <v>2000</v>
      </c>
      <c r="AF125" s="36">
        <v>35</v>
      </c>
      <c r="AI125" s="37">
        <v>240</v>
      </c>
      <c r="BA125" s="125">
        <v>200</v>
      </c>
      <c r="BB125" s="37">
        <v>1000</v>
      </c>
      <c r="BG125" s="125">
        <v>93</v>
      </c>
      <c r="BL125" s="125">
        <v>93</v>
      </c>
      <c r="BO125" s="125">
        <v>20</v>
      </c>
      <c r="CG125" s="125">
        <v>200</v>
      </c>
      <c r="CT125" s="125">
        <v>87</v>
      </c>
      <c r="DA125" s="125">
        <v>34</v>
      </c>
      <c r="ES125" s="237"/>
      <c r="EU125" s="404">
        <v>280</v>
      </c>
      <c r="EV125" s="404">
        <v>76</v>
      </c>
      <c r="EW125" s="404">
        <v>190</v>
      </c>
      <c r="EX125" s="404">
        <v>170</v>
      </c>
      <c r="FB125" s="404">
        <v>34</v>
      </c>
      <c r="FC125" s="245"/>
      <c r="FF125" s="404">
        <v>300</v>
      </c>
      <c r="FG125" s="245"/>
      <c r="FH125" s="404">
        <v>3700</v>
      </c>
      <c r="FK125" s="404">
        <v>740</v>
      </c>
      <c r="FM125" s="404">
        <v>230</v>
      </c>
      <c r="FN125" s="404">
        <v>84</v>
      </c>
      <c r="FZ125" s="404">
        <v>670</v>
      </c>
      <c r="GC125" s="404">
        <v>450</v>
      </c>
      <c r="GD125" s="404">
        <v>78</v>
      </c>
      <c r="GE125" s="404"/>
      <c r="GH125" s="404">
        <v>150</v>
      </c>
      <c r="GJ125" s="404">
        <v>83</v>
      </c>
      <c r="GK125" s="404">
        <v>89</v>
      </c>
      <c r="GM125" s="404">
        <v>270</v>
      </c>
      <c r="GN125" s="404"/>
      <c r="GO125" s="404">
        <v>600</v>
      </c>
      <c r="GP125" s="404"/>
      <c r="GQ125" s="404"/>
      <c r="GR125" s="404">
        <v>260</v>
      </c>
      <c r="GT125" s="404">
        <v>300</v>
      </c>
      <c r="GU125" s="396"/>
      <c r="GW125" s="404">
        <v>220</v>
      </c>
      <c r="GX125" s="404">
        <v>220</v>
      </c>
      <c r="GY125" s="404">
        <v>150</v>
      </c>
      <c r="GZ125" s="404">
        <v>3</v>
      </c>
      <c r="HA125" s="404">
        <v>360</v>
      </c>
      <c r="HF125" s="404">
        <v>1100</v>
      </c>
      <c r="HI125" s="404">
        <v>380</v>
      </c>
      <c r="HK125" s="404">
        <v>890</v>
      </c>
      <c r="HM125" s="404">
        <v>42</v>
      </c>
      <c r="HN125" s="404">
        <v>270</v>
      </c>
      <c r="HO125" s="404">
        <v>1700</v>
      </c>
      <c r="HR125" s="404">
        <v>510</v>
      </c>
      <c r="HS125" s="404">
        <v>2500</v>
      </c>
      <c r="HT125" s="401"/>
      <c r="HU125" s="401"/>
      <c r="HV125" s="401"/>
      <c r="HW125" s="404">
        <v>110</v>
      </c>
      <c r="HX125" s="404">
        <v>120</v>
      </c>
      <c r="HY125" s="401"/>
      <c r="HZ125" s="404">
        <v>520</v>
      </c>
      <c r="IA125" s="401"/>
      <c r="IB125" s="401"/>
      <c r="IC125" s="401"/>
      <c r="ID125" s="401"/>
      <c r="IE125" s="401"/>
      <c r="IF125" s="401"/>
      <c r="IG125" s="401"/>
      <c r="IH125" s="401"/>
      <c r="II125" s="401"/>
      <c r="IJ125" s="401"/>
      <c r="IK125" s="401"/>
      <c r="IL125" s="401"/>
      <c r="IM125" s="401"/>
      <c r="IN125" s="401"/>
      <c r="IO125" s="401"/>
    </row>
    <row r="126" spans="1:249" ht="15.5">
      <c r="A126" s="228">
        <v>18010202</v>
      </c>
      <c r="B126" s="276">
        <v>0</v>
      </c>
      <c r="C126" s="276"/>
      <c r="D126" s="401">
        <v>1603018</v>
      </c>
      <c r="E126" s="401">
        <v>94</v>
      </c>
      <c r="G126" s="122">
        <v>1702029</v>
      </c>
      <c r="H126" s="134">
        <v>17020104</v>
      </c>
      <c r="O126" s="37">
        <v>3</v>
      </c>
      <c r="S126" s="36">
        <v>10</v>
      </c>
      <c r="AF126" s="36" t="s">
        <v>152</v>
      </c>
      <c r="AI126" s="37">
        <v>1</v>
      </c>
      <c r="BA126" s="125">
        <v>32</v>
      </c>
      <c r="BB126" s="37">
        <v>33</v>
      </c>
      <c r="BG126" s="125">
        <v>58</v>
      </c>
      <c r="BL126" s="125">
        <v>1</v>
      </c>
      <c r="BO126" s="125">
        <v>1</v>
      </c>
      <c r="CG126" s="125">
        <v>19</v>
      </c>
      <c r="CT126" s="125">
        <v>9</v>
      </c>
      <c r="DA126" s="125">
        <v>2</v>
      </c>
      <c r="ES126" s="237"/>
      <c r="EU126" s="404">
        <v>89</v>
      </c>
      <c r="EV126" s="404">
        <v>4</v>
      </c>
      <c r="EW126" s="404">
        <v>14</v>
      </c>
      <c r="EX126" s="404">
        <v>2</v>
      </c>
      <c r="FB126" s="404">
        <v>4</v>
      </c>
      <c r="FC126" s="245"/>
      <c r="FF126" s="404">
        <v>4</v>
      </c>
      <c r="FG126" s="245"/>
      <c r="FH126" s="404">
        <v>50</v>
      </c>
      <c r="FK126" s="404">
        <v>86</v>
      </c>
      <c r="FM126" s="404">
        <v>77</v>
      </c>
      <c r="FN126" s="404">
        <v>9</v>
      </c>
      <c r="FZ126" s="404">
        <v>55</v>
      </c>
      <c r="GC126" s="404">
        <v>4</v>
      </c>
      <c r="GD126" s="404">
        <v>8</v>
      </c>
      <c r="GE126" s="404"/>
      <c r="GH126" s="404">
        <v>4</v>
      </c>
      <c r="GJ126" s="404">
        <v>7</v>
      </c>
      <c r="GK126" s="404">
        <v>110</v>
      </c>
      <c r="GM126" s="404">
        <v>14</v>
      </c>
      <c r="GN126" s="404"/>
      <c r="GO126" s="404">
        <v>41</v>
      </c>
      <c r="GP126" s="404"/>
      <c r="GQ126" s="404"/>
      <c r="GR126" s="404">
        <v>11</v>
      </c>
      <c r="GT126" s="404">
        <v>54</v>
      </c>
      <c r="GU126" s="396"/>
      <c r="GW126" s="404">
        <v>31</v>
      </c>
      <c r="GX126" s="404">
        <v>5</v>
      </c>
      <c r="GY126" s="404">
        <v>4</v>
      </c>
      <c r="GZ126" s="404" t="s">
        <v>152</v>
      </c>
      <c r="HA126" s="404">
        <v>24</v>
      </c>
      <c r="HF126" s="404">
        <v>7</v>
      </c>
      <c r="HI126" s="404">
        <v>17</v>
      </c>
      <c r="HK126" s="404">
        <v>23</v>
      </c>
      <c r="HM126" s="404">
        <v>14</v>
      </c>
      <c r="HN126" s="404">
        <v>130</v>
      </c>
      <c r="HO126" s="404">
        <v>290</v>
      </c>
      <c r="HR126" s="404">
        <v>8</v>
      </c>
      <c r="HS126" s="404">
        <v>21</v>
      </c>
      <c r="HT126" s="401"/>
      <c r="HU126" s="401"/>
      <c r="HV126" s="401"/>
      <c r="HW126" s="404">
        <v>6</v>
      </c>
      <c r="HX126" s="404">
        <v>2</v>
      </c>
      <c r="HY126" s="401"/>
      <c r="HZ126" s="404">
        <v>18</v>
      </c>
      <c r="IA126" s="401"/>
      <c r="IB126" s="401"/>
      <c r="IC126" s="401"/>
      <c r="ID126" s="401"/>
      <c r="IE126" s="401"/>
      <c r="IF126" s="401"/>
      <c r="IG126" s="401"/>
      <c r="IH126" s="401"/>
      <c r="II126" s="401"/>
      <c r="IJ126" s="401"/>
      <c r="IK126" s="401"/>
      <c r="IL126" s="401"/>
      <c r="IM126" s="401"/>
      <c r="IN126" s="401"/>
      <c r="IO126" s="401"/>
    </row>
    <row r="127" spans="1:249" ht="15.5">
      <c r="A127" s="228">
        <v>18010205</v>
      </c>
      <c r="B127" s="276">
        <v>1</v>
      </c>
      <c r="C127" s="276"/>
      <c r="D127" s="401">
        <v>1506012</v>
      </c>
      <c r="E127" s="401">
        <v>131</v>
      </c>
      <c r="G127" s="122">
        <v>1702039</v>
      </c>
      <c r="H127" s="134">
        <v>17020101</v>
      </c>
      <c r="O127" s="37">
        <v>850</v>
      </c>
      <c r="S127" s="36">
        <v>190</v>
      </c>
      <c r="AF127" s="36">
        <v>2</v>
      </c>
      <c r="AI127" s="37">
        <v>38</v>
      </c>
      <c r="BA127" s="125">
        <v>110</v>
      </c>
      <c r="BB127" s="37">
        <v>600</v>
      </c>
      <c r="BG127" s="125">
        <v>29</v>
      </c>
      <c r="BL127" s="125">
        <v>74</v>
      </c>
      <c r="BO127" s="125">
        <v>20</v>
      </c>
      <c r="CG127" s="125">
        <v>120</v>
      </c>
      <c r="CT127" s="125">
        <v>220</v>
      </c>
      <c r="DA127" s="125">
        <v>37</v>
      </c>
      <c r="ES127" s="237"/>
      <c r="EU127" s="404">
        <v>14</v>
      </c>
      <c r="EV127" s="404">
        <v>75</v>
      </c>
      <c r="EW127" s="404">
        <v>130</v>
      </c>
      <c r="EX127" s="404">
        <v>37</v>
      </c>
      <c r="FB127" s="404">
        <v>8</v>
      </c>
      <c r="FC127" s="245"/>
      <c r="FF127" s="404">
        <v>69</v>
      </c>
      <c r="FG127" s="245"/>
      <c r="FH127" s="404">
        <v>100</v>
      </c>
      <c r="FK127" s="404">
        <v>32</v>
      </c>
      <c r="FM127" s="404">
        <v>140</v>
      </c>
      <c r="FN127" s="404">
        <v>59</v>
      </c>
      <c r="FZ127" s="404">
        <v>390</v>
      </c>
      <c r="GC127" s="404">
        <v>110</v>
      </c>
      <c r="GD127" s="404">
        <v>29</v>
      </c>
      <c r="GE127" s="404"/>
      <c r="GH127" s="404">
        <v>210</v>
      </c>
      <c r="GJ127" s="404">
        <v>37</v>
      </c>
      <c r="GK127" s="404">
        <v>4</v>
      </c>
      <c r="GM127" s="404">
        <v>15</v>
      </c>
      <c r="GN127" s="404"/>
      <c r="GO127" s="404">
        <v>210</v>
      </c>
      <c r="GP127" s="404"/>
      <c r="GQ127" s="404"/>
      <c r="GR127" s="404">
        <v>77</v>
      </c>
      <c r="GT127" s="404">
        <v>100</v>
      </c>
      <c r="GU127" s="396"/>
      <c r="GW127" s="404">
        <v>22</v>
      </c>
      <c r="GX127" s="404">
        <v>36</v>
      </c>
      <c r="GY127" s="404">
        <v>180</v>
      </c>
      <c r="GZ127" s="404">
        <v>5</v>
      </c>
      <c r="HA127" s="404">
        <v>310</v>
      </c>
      <c r="HF127" s="404">
        <v>31</v>
      </c>
      <c r="HI127" s="404">
        <v>23</v>
      </c>
      <c r="HK127" s="404">
        <v>50</v>
      </c>
      <c r="HM127" s="404">
        <v>40</v>
      </c>
      <c r="HN127" s="404">
        <v>53</v>
      </c>
      <c r="HO127" s="404">
        <v>460</v>
      </c>
      <c r="HR127" s="404">
        <v>75</v>
      </c>
      <c r="HS127" s="404">
        <v>59</v>
      </c>
      <c r="HT127" s="401"/>
      <c r="HU127" s="401"/>
      <c r="HV127" s="401"/>
      <c r="HW127" s="404">
        <v>19</v>
      </c>
      <c r="HX127" s="404">
        <v>26</v>
      </c>
      <c r="HY127" s="401"/>
      <c r="HZ127" s="404">
        <v>370</v>
      </c>
      <c r="IA127" s="401"/>
      <c r="IB127" s="401"/>
      <c r="IC127" s="401"/>
      <c r="ID127" s="401"/>
      <c r="IE127" s="401"/>
      <c r="IF127" s="401"/>
      <c r="IG127" s="401"/>
      <c r="IH127" s="401"/>
      <c r="II127" s="401"/>
      <c r="IJ127" s="401"/>
      <c r="IK127" s="401"/>
      <c r="IL127" s="401"/>
      <c r="IM127" s="401"/>
      <c r="IN127" s="401"/>
      <c r="IO127" s="401"/>
    </row>
    <row r="128" spans="1:249" ht="15.5">
      <c r="A128" s="228">
        <v>18010207</v>
      </c>
      <c r="B128" s="276">
        <v>1</v>
      </c>
      <c r="C128" s="276"/>
      <c r="D128" s="401">
        <v>1503022</v>
      </c>
      <c r="E128" s="401">
        <v>107</v>
      </c>
      <c r="G128" s="122">
        <v>1702045</v>
      </c>
      <c r="H128" s="134"/>
      <c r="O128" s="37">
        <v>10</v>
      </c>
      <c r="S128" s="36">
        <v>140</v>
      </c>
      <c r="AF128" s="36">
        <v>5</v>
      </c>
      <c r="AI128" s="37">
        <v>7</v>
      </c>
      <c r="BA128" s="125">
        <v>6</v>
      </c>
      <c r="BB128" s="37">
        <v>420</v>
      </c>
      <c r="BG128" s="125">
        <v>2</v>
      </c>
      <c r="BL128" s="125">
        <v>1</v>
      </c>
      <c r="BO128" s="125">
        <v>2</v>
      </c>
      <c r="CG128" s="125">
        <v>15</v>
      </c>
      <c r="CT128" s="125">
        <v>2</v>
      </c>
      <c r="DA128" s="125">
        <v>7</v>
      </c>
      <c r="ES128" s="237"/>
      <c r="EU128" s="404">
        <v>2</v>
      </c>
      <c r="EV128" s="404">
        <v>3</v>
      </c>
      <c r="EW128" s="404">
        <v>4</v>
      </c>
      <c r="EX128" s="404">
        <v>1</v>
      </c>
      <c r="FB128" s="404" t="s">
        <v>152</v>
      </c>
      <c r="FC128" s="245"/>
      <c r="FF128" s="404">
        <v>2</v>
      </c>
      <c r="FG128" s="245"/>
      <c r="FH128" s="404">
        <v>2</v>
      </c>
      <c r="FK128" s="404" t="s">
        <v>152</v>
      </c>
      <c r="FM128" s="404">
        <v>9</v>
      </c>
      <c r="FN128" s="404">
        <v>6</v>
      </c>
      <c r="FZ128" s="404">
        <v>41</v>
      </c>
      <c r="GC128" s="404" t="s">
        <v>152</v>
      </c>
      <c r="GD128" s="404">
        <v>3</v>
      </c>
      <c r="GE128" s="404"/>
      <c r="GH128" s="404">
        <v>1</v>
      </c>
      <c r="GJ128" s="404">
        <v>2</v>
      </c>
      <c r="GK128" s="404">
        <v>1</v>
      </c>
      <c r="GM128" s="404">
        <v>2</v>
      </c>
      <c r="GN128" s="404"/>
      <c r="GO128" s="404">
        <v>5</v>
      </c>
      <c r="GP128" s="404"/>
      <c r="GQ128" s="404"/>
      <c r="GR128" s="404">
        <v>5</v>
      </c>
      <c r="GT128" s="404">
        <v>11</v>
      </c>
      <c r="GU128" s="396"/>
      <c r="GW128" s="404" t="s">
        <v>152</v>
      </c>
      <c r="GX128" s="404">
        <v>2</v>
      </c>
      <c r="GY128" s="404">
        <v>36</v>
      </c>
      <c r="GZ128" s="404" t="s">
        <v>152</v>
      </c>
      <c r="HA128" s="404">
        <v>5</v>
      </c>
      <c r="HF128" s="404" t="s">
        <v>152</v>
      </c>
      <c r="HI128" s="404">
        <v>5</v>
      </c>
      <c r="HK128" s="404">
        <v>8</v>
      </c>
      <c r="HM128" s="404">
        <v>1</v>
      </c>
      <c r="HN128" s="404">
        <v>5</v>
      </c>
      <c r="HO128" s="404">
        <v>1</v>
      </c>
      <c r="HR128" s="404">
        <v>8</v>
      </c>
      <c r="HS128" s="404">
        <v>11</v>
      </c>
      <c r="HT128" s="401"/>
      <c r="HU128" s="401"/>
      <c r="HV128" s="401"/>
      <c r="HW128" s="404">
        <v>1</v>
      </c>
      <c r="HX128" s="404">
        <v>24</v>
      </c>
      <c r="HY128" s="401"/>
      <c r="HZ128" s="404">
        <v>2</v>
      </c>
      <c r="IA128" s="401"/>
      <c r="IB128" s="401"/>
      <c r="IC128" s="401"/>
      <c r="ID128" s="401"/>
      <c r="IE128" s="401"/>
      <c r="IF128" s="401"/>
      <c r="IG128" s="401"/>
      <c r="IH128" s="401"/>
      <c r="II128" s="401"/>
      <c r="IJ128" s="401"/>
      <c r="IK128" s="401"/>
      <c r="IL128" s="401"/>
      <c r="IM128" s="401"/>
      <c r="IN128" s="401"/>
      <c r="IO128" s="401"/>
    </row>
    <row r="129" spans="1:249" ht="15.5">
      <c r="A129" s="228">
        <v>18010300</v>
      </c>
      <c r="B129" s="276">
        <v>0</v>
      </c>
      <c r="C129" s="276"/>
      <c r="D129" s="401">
        <v>1801040</v>
      </c>
      <c r="E129" s="401">
        <v>90</v>
      </c>
      <c r="G129" s="122">
        <v>1702047</v>
      </c>
      <c r="H129" s="134">
        <v>17020203</v>
      </c>
      <c r="O129" s="37">
        <v>3</v>
      </c>
      <c r="S129" s="36">
        <v>10</v>
      </c>
      <c r="AF129" s="36" t="s">
        <v>152</v>
      </c>
      <c r="AI129" s="37">
        <v>1</v>
      </c>
      <c r="BA129" s="125">
        <v>3600</v>
      </c>
      <c r="BB129" s="37">
        <v>9</v>
      </c>
      <c r="BG129" s="125">
        <v>10</v>
      </c>
      <c r="BL129" s="125">
        <v>1</v>
      </c>
      <c r="BO129" s="125" t="s">
        <v>152</v>
      </c>
      <c r="CG129" s="125">
        <v>13</v>
      </c>
      <c r="CT129" s="125">
        <v>3</v>
      </c>
      <c r="DA129" s="125">
        <v>5</v>
      </c>
      <c r="ES129" s="237"/>
      <c r="EU129" s="404">
        <v>4</v>
      </c>
      <c r="EV129" s="404">
        <v>3</v>
      </c>
      <c r="EW129" s="404">
        <v>2</v>
      </c>
      <c r="EX129" s="404">
        <v>2</v>
      </c>
      <c r="FB129" s="404">
        <v>1</v>
      </c>
      <c r="FC129" s="245"/>
      <c r="FF129" s="404">
        <v>3</v>
      </c>
      <c r="FG129" s="245"/>
      <c r="FH129" s="404">
        <v>38</v>
      </c>
      <c r="FK129" s="404">
        <v>4</v>
      </c>
      <c r="FM129" s="404">
        <v>50</v>
      </c>
      <c r="FN129" s="404">
        <v>10</v>
      </c>
      <c r="FZ129" s="404">
        <v>58</v>
      </c>
      <c r="GC129" s="404">
        <v>1</v>
      </c>
      <c r="GD129" s="404" t="s">
        <v>152</v>
      </c>
      <c r="GE129" s="404"/>
      <c r="GH129" s="404" t="s">
        <v>152</v>
      </c>
      <c r="GJ129" s="404">
        <v>4</v>
      </c>
      <c r="GK129" s="404">
        <v>7</v>
      </c>
      <c r="GM129" s="404">
        <v>15</v>
      </c>
      <c r="GN129" s="404"/>
      <c r="GO129" s="404">
        <v>10</v>
      </c>
      <c r="GP129" s="404"/>
      <c r="GQ129" s="404"/>
      <c r="GR129" s="404">
        <v>1</v>
      </c>
      <c r="GT129" s="404">
        <v>28</v>
      </c>
      <c r="GU129" s="396"/>
      <c r="GW129" s="404">
        <v>3</v>
      </c>
      <c r="GX129" s="404">
        <v>390</v>
      </c>
      <c r="GY129" s="404">
        <v>4</v>
      </c>
      <c r="GZ129" s="404" t="s">
        <v>153</v>
      </c>
      <c r="HA129" s="404">
        <v>70</v>
      </c>
      <c r="HF129" s="404">
        <v>8</v>
      </c>
      <c r="HI129" s="404">
        <v>2</v>
      </c>
      <c r="HK129" s="404">
        <v>1</v>
      </c>
      <c r="HM129" s="404">
        <v>4</v>
      </c>
      <c r="HN129" s="404">
        <v>12</v>
      </c>
      <c r="HO129" s="404">
        <v>8</v>
      </c>
      <c r="HR129" s="404">
        <v>2</v>
      </c>
      <c r="HS129" s="404">
        <v>24</v>
      </c>
      <c r="HT129" s="401"/>
      <c r="HU129" s="401"/>
      <c r="HV129" s="401"/>
      <c r="HW129" s="404">
        <v>2</v>
      </c>
      <c r="HX129" s="404">
        <v>2</v>
      </c>
      <c r="HY129" s="401"/>
      <c r="HZ129" s="404">
        <v>11</v>
      </c>
      <c r="IA129" s="401"/>
      <c r="IB129" s="401"/>
      <c r="IC129" s="401"/>
      <c r="ID129" s="401"/>
      <c r="IE129" s="401"/>
      <c r="IF129" s="401"/>
      <c r="IG129" s="401"/>
      <c r="IH129" s="401"/>
      <c r="II129" s="401"/>
      <c r="IJ129" s="401"/>
      <c r="IK129" s="401"/>
      <c r="IL129" s="401"/>
      <c r="IM129" s="401"/>
      <c r="IN129" s="401"/>
      <c r="IO129" s="401"/>
    </row>
    <row r="130" spans="1:249" ht="15.5">
      <c r="A130" s="228">
        <v>18010302</v>
      </c>
      <c r="B130" s="276">
        <v>1</v>
      </c>
      <c r="C130" s="276"/>
      <c r="D130" s="401">
        <v>1506058</v>
      </c>
      <c r="E130" s="401">
        <v>140</v>
      </c>
      <c r="G130" s="122">
        <v>1702053</v>
      </c>
      <c r="H130" s="134">
        <v>17020205</v>
      </c>
      <c r="O130" s="37">
        <v>72</v>
      </c>
      <c r="S130" s="36">
        <v>15</v>
      </c>
      <c r="AF130" s="36">
        <v>10</v>
      </c>
      <c r="AI130" s="37">
        <v>91</v>
      </c>
      <c r="BA130" s="125">
        <v>320</v>
      </c>
      <c r="BB130" s="37">
        <v>260</v>
      </c>
      <c r="BG130" s="125">
        <v>140</v>
      </c>
      <c r="BL130" s="125">
        <v>12</v>
      </c>
      <c r="BO130" s="125">
        <v>27</v>
      </c>
      <c r="CG130" s="125">
        <v>10</v>
      </c>
      <c r="CT130" s="125">
        <v>910</v>
      </c>
      <c r="DA130" s="125">
        <v>43</v>
      </c>
      <c r="ES130" s="237"/>
      <c r="EU130" s="404">
        <v>27</v>
      </c>
      <c r="EV130" s="404">
        <v>130</v>
      </c>
      <c r="EW130" s="404">
        <v>75</v>
      </c>
      <c r="EX130" s="404">
        <v>33</v>
      </c>
      <c r="FB130" s="404">
        <v>59</v>
      </c>
      <c r="FC130" s="245"/>
      <c r="FF130" s="404">
        <v>3</v>
      </c>
      <c r="FG130" s="245"/>
      <c r="FH130" s="404">
        <v>23</v>
      </c>
      <c r="FK130" s="404">
        <v>6</v>
      </c>
      <c r="FM130" s="404">
        <v>310</v>
      </c>
      <c r="FN130" s="404">
        <v>10</v>
      </c>
      <c r="FZ130" s="404">
        <v>18</v>
      </c>
      <c r="GC130" s="404">
        <v>830</v>
      </c>
      <c r="GD130" s="404">
        <v>8</v>
      </c>
      <c r="GE130" s="404"/>
      <c r="GH130" s="404">
        <v>9</v>
      </c>
      <c r="GJ130" s="404">
        <v>13</v>
      </c>
      <c r="GK130" s="404">
        <v>8</v>
      </c>
      <c r="GM130" s="404">
        <v>53</v>
      </c>
      <c r="GN130" s="404"/>
      <c r="GO130" s="404">
        <v>47</v>
      </c>
      <c r="GP130" s="404"/>
      <c r="GQ130" s="404"/>
      <c r="GR130" s="404">
        <v>120</v>
      </c>
      <c r="GT130" s="404">
        <v>7</v>
      </c>
      <c r="GU130" s="396"/>
      <c r="GW130" s="404">
        <v>7</v>
      </c>
      <c r="GX130" s="404">
        <v>24</v>
      </c>
      <c r="GY130" s="404">
        <v>23</v>
      </c>
      <c r="GZ130" s="404">
        <v>2</v>
      </c>
      <c r="HA130" s="404">
        <v>57</v>
      </c>
      <c r="HF130" s="404">
        <v>140</v>
      </c>
      <c r="HI130" s="404">
        <v>98</v>
      </c>
      <c r="HK130" s="404">
        <v>11</v>
      </c>
      <c r="HM130" s="404">
        <v>24</v>
      </c>
      <c r="HN130" s="404">
        <v>130</v>
      </c>
      <c r="HO130" s="404">
        <v>31</v>
      </c>
      <c r="HR130" s="404">
        <v>6</v>
      </c>
      <c r="HS130" s="404">
        <v>28</v>
      </c>
      <c r="HT130" s="401"/>
      <c r="HU130" s="401"/>
      <c r="HV130" s="401"/>
      <c r="HW130" s="404">
        <v>83</v>
      </c>
      <c r="HX130" s="404">
        <v>20</v>
      </c>
      <c r="HY130" s="401"/>
      <c r="HZ130" s="404">
        <v>17</v>
      </c>
      <c r="IA130" s="401"/>
      <c r="IB130" s="401"/>
      <c r="IC130" s="401"/>
      <c r="ID130" s="401"/>
      <c r="IE130" s="401"/>
      <c r="IF130" s="401"/>
      <c r="IG130" s="401"/>
      <c r="IH130" s="401"/>
      <c r="II130" s="401"/>
      <c r="IJ130" s="401"/>
      <c r="IK130" s="401"/>
      <c r="IL130" s="401"/>
      <c r="IM130" s="401"/>
      <c r="IN130" s="401"/>
      <c r="IO130" s="401"/>
    </row>
    <row r="131" spans="1:249" ht="15.5">
      <c r="A131" s="228">
        <v>18010306</v>
      </c>
      <c r="B131" s="276">
        <v>0</v>
      </c>
      <c r="C131" s="276"/>
      <c r="D131" s="401">
        <v>1602022</v>
      </c>
      <c r="E131" s="401">
        <v>73</v>
      </c>
      <c r="G131" s="122">
        <v>1702055</v>
      </c>
      <c r="H131" s="134">
        <v>17020205</v>
      </c>
      <c r="O131" s="37">
        <v>1</v>
      </c>
      <c r="S131" s="36">
        <v>4</v>
      </c>
      <c r="AF131" s="36" t="s">
        <v>152</v>
      </c>
      <c r="AI131" s="37" t="s">
        <v>152</v>
      </c>
      <c r="BA131" s="125" t="s">
        <v>152</v>
      </c>
      <c r="BB131" s="37">
        <v>4</v>
      </c>
      <c r="BG131" s="125">
        <v>110</v>
      </c>
      <c r="BL131" s="125" t="s">
        <v>153</v>
      </c>
      <c r="BO131" s="125">
        <v>1</v>
      </c>
      <c r="CG131" s="125">
        <v>3</v>
      </c>
      <c r="CT131" s="125" t="s">
        <v>152</v>
      </c>
      <c r="DA131" s="125">
        <v>5</v>
      </c>
      <c r="ES131" s="237"/>
      <c r="EU131" s="404">
        <v>2</v>
      </c>
      <c r="EV131" s="404" t="s">
        <v>152</v>
      </c>
      <c r="EW131" s="404" t="s">
        <v>152</v>
      </c>
      <c r="EX131" s="404" t="s">
        <v>153</v>
      </c>
      <c r="FB131" s="404" t="s">
        <v>153</v>
      </c>
      <c r="FC131" s="245"/>
      <c r="FF131" s="404" t="s">
        <v>153</v>
      </c>
      <c r="FG131" s="245"/>
      <c r="FH131" s="404">
        <v>56</v>
      </c>
      <c r="FK131" s="404" t="s">
        <v>153</v>
      </c>
      <c r="FM131" s="404">
        <v>4</v>
      </c>
      <c r="FN131" s="404" t="s">
        <v>153</v>
      </c>
      <c r="FZ131" s="404">
        <v>9</v>
      </c>
      <c r="GC131" s="404" t="s">
        <v>152</v>
      </c>
      <c r="GD131" s="404" t="s">
        <v>152</v>
      </c>
      <c r="GE131" s="404"/>
      <c r="GH131" s="404" t="s">
        <v>153</v>
      </c>
      <c r="GJ131" s="404">
        <v>1</v>
      </c>
      <c r="GK131" s="404" t="s">
        <v>152</v>
      </c>
      <c r="GM131" s="404">
        <v>26</v>
      </c>
      <c r="GN131" s="404"/>
      <c r="GO131" s="404">
        <v>14</v>
      </c>
      <c r="GP131" s="404"/>
      <c r="GQ131" s="404"/>
      <c r="GR131" s="404" t="s">
        <v>152</v>
      </c>
      <c r="GT131" s="404" t="s">
        <v>152</v>
      </c>
      <c r="GU131" s="396"/>
      <c r="GW131" s="404">
        <v>9</v>
      </c>
      <c r="GX131" s="404">
        <v>1</v>
      </c>
      <c r="GY131" s="404">
        <v>1</v>
      </c>
      <c r="GZ131" s="404" t="s">
        <v>153</v>
      </c>
      <c r="HA131" s="404">
        <v>5</v>
      </c>
      <c r="HF131" s="404" t="s">
        <v>152</v>
      </c>
      <c r="HI131" s="404">
        <v>3</v>
      </c>
      <c r="HK131" s="404" t="s">
        <v>152</v>
      </c>
      <c r="HM131" s="404" t="s">
        <v>153</v>
      </c>
      <c r="HN131" s="404" t="s">
        <v>152</v>
      </c>
      <c r="HO131" s="404" t="s">
        <v>152</v>
      </c>
      <c r="HR131" s="404" t="s">
        <v>153</v>
      </c>
      <c r="HS131" s="404">
        <v>10</v>
      </c>
      <c r="HT131" s="401"/>
      <c r="HU131" s="401"/>
      <c r="HV131" s="401"/>
      <c r="HW131" s="404">
        <v>2</v>
      </c>
      <c r="HX131" s="404" t="s">
        <v>153</v>
      </c>
      <c r="HY131" s="401"/>
      <c r="HZ131" s="404" t="s">
        <v>153</v>
      </c>
      <c r="IA131" s="401"/>
      <c r="IB131" s="401"/>
      <c r="IC131" s="401"/>
      <c r="ID131" s="401"/>
      <c r="IE131" s="401"/>
      <c r="IF131" s="401"/>
      <c r="IG131" s="401"/>
      <c r="IH131" s="401"/>
      <c r="II131" s="401"/>
      <c r="IJ131" s="401"/>
      <c r="IK131" s="401"/>
      <c r="IL131" s="401"/>
      <c r="IM131" s="401"/>
      <c r="IN131" s="401"/>
      <c r="IO131" s="401"/>
    </row>
    <row r="132" spans="1:249" ht="15.5">
      <c r="A132" s="228">
        <v>18020205</v>
      </c>
      <c r="B132" s="276">
        <v>1</v>
      </c>
      <c r="C132" s="276"/>
      <c r="D132" s="401">
        <v>1807013</v>
      </c>
      <c r="E132" s="401">
        <v>115</v>
      </c>
      <c r="G132" s="122">
        <v>1703001</v>
      </c>
      <c r="H132" s="134">
        <v>17030208</v>
      </c>
      <c r="O132" s="126">
        <v>11.23</v>
      </c>
      <c r="S132" s="38">
        <v>14.62</v>
      </c>
      <c r="AF132" s="38">
        <v>4.24</v>
      </c>
      <c r="AI132" s="126">
        <v>7.95</v>
      </c>
      <c r="BA132" s="126">
        <v>14.68</v>
      </c>
      <c r="BB132" s="126">
        <v>16.66</v>
      </c>
      <c r="BG132" s="126">
        <v>13.76</v>
      </c>
      <c r="BL132" s="126">
        <v>5.22</v>
      </c>
      <c r="BO132" s="126">
        <v>5.41</v>
      </c>
      <c r="CG132" s="126">
        <v>11</v>
      </c>
      <c r="CT132" s="126">
        <v>9.67</v>
      </c>
      <c r="DA132" s="126">
        <v>9.9600000000000009</v>
      </c>
      <c r="ES132" s="237"/>
      <c r="EU132" s="405">
        <v>9.9600000000000009</v>
      </c>
      <c r="EV132" s="405">
        <v>9.32</v>
      </c>
      <c r="EW132" s="405">
        <v>10.029999999999999</v>
      </c>
      <c r="EX132" s="405">
        <v>8.16</v>
      </c>
      <c r="FB132" s="405">
        <v>5.28</v>
      </c>
      <c r="FC132" s="245"/>
      <c r="FF132" s="405">
        <v>9.15</v>
      </c>
      <c r="FG132" s="192"/>
      <c r="FH132" s="405">
        <v>15.75</v>
      </c>
      <c r="FK132" s="405">
        <v>9.64</v>
      </c>
      <c r="FM132" s="405">
        <v>15.83</v>
      </c>
      <c r="FN132" s="405">
        <v>8.9499999999999993</v>
      </c>
      <c r="FZ132" s="405">
        <v>15.58</v>
      </c>
      <c r="GC132" s="405">
        <v>9.73</v>
      </c>
      <c r="GD132" s="405">
        <v>6.33</v>
      </c>
      <c r="GE132" s="405"/>
      <c r="GH132" s="405">
        <v>6.35</v>
      </c>
      <c r="GJ132" s="405">
        <v>8.2200000000000006</v>
      </c>
      <c r="GK132" s="405">
        <v>7.88</v>
      </c>
      <c r="GM132" s="405">
        <v>11.34</v>
      </c>
      <c r="GN132" s="405"/>
      <c r="GO132" s="405">
        <v>14.1</v>
      </c>
      <c r="GP132" s="405"/>
      <c r="GQ132" s="405"/>
      <c r="GR132" s="405">
        <v>10.34</v>
      </c>
      <c r="GT132" s="405">
        <v>11.48</v>
      </c>
      <c r="GU132" s="396"/>
      <c r="GW132" s="405">
        <v>11.9</v>
      </c>
      <c r="GX132" s="405">
        <v>10.5</v>
      </c>
      <c r="GY132" s="405">
        <v>10.130000000000001</v>
      </c>
      <c r="GZ132" s="405">
        <v>1.48</v>
      </c>
      <c r="HA132" s="405">
        <v>14.85</v>
      </c>
      <c r="HF132" s="405">
        <v>11.23</v>
      </c>
      <c r="HI132" s="405">
        <v>10.98</v>
      </c>
      <c r="HK132" s="405">
        <v>9.68</v>
      </c>
      <c r="HM132" s="405">
        <v>8.0500000000000007</v>
      </c>
      <c r="HN132" s="405">
        <v>14.46</v>
      </c>
      <c r="HO132" s="405">
        <v>12.3</v>
      </c>
      <c r="HR132" s="405">
        <v>9.2200000000000006</v>
      </c>
      <c r="HS132" s="405">
        <v>13.76</v>
      </c>
      <c r="HT132" s="401"/>
      <c r="HU132" s="401"/>
      <c r="HV132" s="401"/>
      <c r="HW132" s="405">
        <v>9.26</v>
      </c>
      <c r="HX132" s="405">
        <v>9.25</v>
      </c>
      <c r="HY132" s="401"/>
      <c r="HZ132" s="405">
        <v>10.38</v>
      </c>
      <c r="IA132" s="401"/>
    </row>
    <row r="133" spans="1:249" ht="15.5">
      <c r="A133" s="228">
        <v>18020207</v>
      </c>
      <c r="B133" s="276">
        <v>0</v>
      </c>
      <c r="C133" s="276"/>
      <c r="D133" s="401">
        <v>1807024</v>
      </c>
      <c r="E133" s="401">
        <v>88</v>
      </c>
      <c r="G133" s="122">
        <v>1703002</v>
      </c>
      <c r="H133" s="134">
        <v>17030208</v>
      </c>
      <c r="O133" s="126">
        <v>8.64</v>
      </c>
      <c r="S133" s="38">
        <v>-2.36</v>
      </c>
      <c r="AF133" s="39">
        <v>1.41</v>
      </c>
      <c r="AI133" s="126">
        <v>6.83</v>
      </c>
      <c r="BA133" s="126">
        <v>9.74</v>
      </c>
      <c r="BB133" s="126">
        <v>1.87</v>
      </c>
      <c r="BG133" s="126">
        <v>3.26</v>
      </c>
      <c r="BL133" s="126">
        <v>3.22</v>
      </c>
      <c r="BO133" s="126">
        <v>-0.89</v>
      </c>
      <c r="CG133" s="126">
        <v>5.88</v>
      </c>
      <c r="CT133" s="126">
        <v>18.21</v>
      </c>
      <c r="DA133" s="126">
        <v>5.99</v>
      </c>
      <c r="ES133" s="237"/>
      <c r="EU133" s="405">
        <v>10.039999999999999</v>
      </c>
      <c r="EV133" s="405">
        <v>5.18</v>
      </c>
      <c r="EW133" s="405">
        <v>7.4</v>
      </c>
      <c r="EX133" s="405">
        <v>7.9</v>
      </c>
      <c r="FB133" s="405">
        <v>6.33</v>
      </c>
      <c r="FC133" s="192"/>
      <c r="FF133" s="405">
        <v>5.71</v>
      </c>
      <c r="FG133" s="192"/>
      <c r="FH133" s="405">
        <v>8.4600000000000009</v>
      </c>
      <c r="FK133" s="405">
        <v>13.32</v>
      </c>
      <c r="FM133" s="405">
        <v>9.8699999999999992</v>
      </c>
      <c r="FN133" s="405">
        <v>-0.01</v>
      </c>
      <c r="FZ133" s="405">
        <v>1.17</v>
      </c>
      <c r="GC133" s="405">
        <v>9.65</v>
      </c>
      <c r="GD133" s="405">
        <v>3.62</v>
      </c>
      <c r="GE133" s="405"/>
      <c r="GH133" s="405">
        <v>4.46</v>
      </c>
      <c r="GJ133" s="405">
        <v>6.76</v>
      </c>
      <c r="GK133" s="405">
        <v>7.41</v>
      </c>
      <c r="GM133" s="405">
        <v>4.8</v>
      </c>
      <c r="GN133" s="405"/>
      <c r="GO133" s="405">
        <v>8.9499999999999993</v>
      </c>
      <c r="GP133" s="405"/>
      <c r="GQ133" s="405"/>
      <c r="GR133" s="405">
        <v>10.29</v>
      </c>
      <c r="GT133" s="405">
        <v>12.03</v>
      </c>
      <c r="GU133" s="396"/>
      <c r="GW133" s="405">
        <v>-0.52</v>
      </c>
      <c r="GX133" s="405">
        <v>3.56</v>
      </c>
      <c r="GY133" s="405">
        <v>4.25</v>
      </c>
      <c r="GZ133" s="405">
        <v>3.92</v>
      </c>
      <c r="HA133" s="405">
        <v>16.350000000000001</v>
      </c>
      <c r="HF133" s="405">
        <v>14.23</v>
      </c>
      <c r="HI133" s="405">
        <v>9.58</v>
      </c>
      <c r="HK133" s="405">
        <v>9.07</v>
      </c>
      <c r="HM133" s="405">
        <v>1.47</v>
      </c>
      <c r="HN133" s="405">
        <v>17.2</v>
      </c>
      <c r="HO133" s="405">
        <v>-0.93</v>
      </c>
      <c r="HR133" s="405">
        <v>10.16</v>
      </c>
      <c r="HS133" s="405">
        <v>7.28</v>
      </c>
      <c r="HT133" s="401"/>
      <c r="HU133" s="401"/>
      <c r="HV133" s="401"/>
      <c r="HW133" s="405">
        <v>8.76</v>
      </c>
      <c r="HX133" s="405">
        <v>2.1800000000000002</v>
      </c>
      <c r="HY133" s="401"/>
      <c r="HZ133" s="405">
        <v>7.1</v>
      </c>
    </row>
    <row r="134" spans="1:249" ht="15.5">
      <c r="A134" s="228">
        <v>18020212</v>
      </c>
      <c r="B134" s="276">
        <v>1</v>
      </c>
      <c r="C134" s="276"/>
      <c r="D134" s="401">
        <v>1808018</v>
      </c>
      <c r="E134" s="401">
        <v>102</v>
      </c>
      <c r="G134" s="122">
        <v>1703004</v>
      </c>
      <c r="H134" s="134">
        <v>17030210</v>
      </c>
      <c r="ES134" s="237"/>
      <c r="FB134" s="192"/>
      <c r="FC134" s="192"/>
      <c r="GP134" s="401"/>
      <c r="GT134" s="168"/>
      <c r="GU134" s="396"/>
      <c r="HN134" s="168"/>
      <c r="HR134" s="401"/>
      <c r="HS134" s="401"/>
      <c r="HT134" s="401"/>
      <c r="HU134" s="401"/>
    </row>
    <row r="135" spans="1:249" ht="15.5">
      <c r="A135" s="228">
        <v>18030105</v>
      </c>
      <c r="B135" s="276">
        <v>1</v>
      </c>
      <c r="C135" s="276"/>
      <c r="D135" s="401">
        <v>1505007</v>
      </c>
      <c r="E135" s="401">
        <v>94</v>
      </c>
      <c r="G135" s="122">
        <v>1703033</v>
      </c>
      <c r="H135" s="134">
        <v>17030111</v>
      </c>
      <c r="ES135" s="237"/>
      <c r="GP135" s="401"/>
      <c r="GT135" s="168"/>
      <c r="GU135" s="396"/>
      <c r="HN135" s="168"/>
      <c r="HR135" s="401"/>
      <c r="HS135" s="401"/>
      <c r="HT135" s="401"/>
      <c r="HU135" s="401"/>
    </row>
    <row r="136" spans="1:249" ht="15.5">
      <c r="A136" s="228">
        <v>18030313</v>
      </c>
      <c r="B136" s="276">
        <v>0</v>
      </c>
      <c r="C136" s="276"/>
      <c r="D136" s="401">
        <v>1808023</v>
      </c>
      <c r="E136" s="401">
        <v>81</v>
      </c>
      <c r="G136" s="122">
        <v>1703035</v>
      </c>
      <c r="H136" s="134">
        <v>17030104</v>
      </c>
      <c r="ES136" s="237"/>
      <c r="GP136" s="401"/>
      <c r="GT136" s="168"/>
      <c r="GU136" s="396"/>
      <c r="HR136" s="401"/>
      <c r="HS136" s="401"/>
      <c r="HT136" s="401"/>
      <c r="HU136" s="401"/>
    </row>
    <row r="137" spans="1:249" ht="15.5">
      <c r="A137" s="228" t="s">
        <v>547</v>
      </c>
      <c r="B137" s="276">
        <v>1</v>
      </c>
      <c r="C137" s="276"/>
      <c r="D137" s="401">
        <v>1808013</v>
      </c>
      <c r="E137" s="401">
        <v>96</v>
      </c>
      <c r="G137" s="122">
        <v>1703036</v>
      </c>
      <c r="H137" s="134">
        <v>17030101</v>
      </c>
      <c r="O137" s="123"/>
      <c r="BG137" s="123" t="s">
        <v>1</v>
      </c>
      <c r="ES137" s="237"/>
      <c r="GP137" s="401"/>
      <c r="GT137" s="168"/>
      <c r="GU137" s="396"/>
      <c r="HR137" s="401"/>
      <c r="HS137" s="401"/>
      <c r="HT137" s="401"/>
      <c r="HU137" s="401"/>
    </row>
    <row r="138" spans="1:249" ht="15.5">
      <c r="A138" s="228" t="s">
        <v>545</v>
      </c>
      <c r="B138" s="276">
        <v>1</v>
      </c>
      <c r="C138" s="276"/>
      <c r="D138" s="401">
        <v>1805004</v>
      </c>
      <c r="E138" s="401">
        <v>97</v>
      </c>
      <c r="G138" s="122">
        <v>1703042</v>
      </c>
      <c r="H138" s="134"/>
      <c r="O138" s="123"/>
      <c r="BG138" s="123" t="s">
        <v>278</v>
      </c>
      <c r="ES138" s="237"/>
      <c r="GP138" s="401"/>
      <c r="GT138" s="168"/>
      <c r="GU138" s="396"/>
      <c r="HR138" s="401"/>
      <c r="HS138" s="401"/>
      <c r="HT138" s="401"/>
      <c r="HU138" s="401"/>
    </row>
    <row r="139" spans="1:249" ht="15.5">
      <c r="A139" s="228" t="s">
        <v>546</v>
      </c>
      <c r="B139" s="276">
        <v>0</v>
      </c>
      <c r="C139" s="276"/>
      <c r="D139" s="401">
        <v>1808009</v>
      </c>
      <c r="E139" s="401">
        <v>76</v>
      </c>
      <c r="G139" s="122">
        <v>1703044</v>
      </c>
      <c r="H139" s="134">
        <v>17030211</v>
      </c>
      <c r="O139" s="124"/>
      <c r="BG139" s="124" t="s">
        <v>743</v>
      </c>
      <c r="ES139" s="237"/>
      <c r="GP139" s="401"/>
      <c r="GT139" s="168"/>
      <c r="GU139" s="396"/>
      <c r="HR139" s="401"/>
      <c r="HS139" s="401"/>
      <c r="HT139" s="401"/>
      <c r="HU139" s="401"/>
    </row>
    <row r="140" spans="1:249" ht="15.5">
      <c r="A140" s="228" t="s">
        <v>548</v>
      </c>
      <c r="B140" s="276">
        <v>0</v>
      </c>
      <c r="C140" s="276"/>
      <c r="D140" s="401">
        <v>1705002</v>
      </c>
      <c r="E140" s="401">
        <v>128</v>
      </c>
      <c r="G140" s="122">
        <v>1703053</v>
      </c>
      <c r="H140" s="134">
        <v>17030203</v>
      </c>
      <c r="O140" s="125"/>
      <c r="BG140" s="125" t="s">
        <v>152</v>
      </c>
      <c r="ES140" s="237"/>
      <c r="GP140" s="401"/>
      <c r="GT140" s="168"/>
      <c r="GU140" s="396"/>
      <c r="HR140" s="401"/>
      <c r="HS140" s="401"/>
      <c r="HT140" s="401"/>
      <c r="HU140" s="401"/>
    </row>
    <row r="141" spans="1:249" ht="15.5">
      <c r="A141" s="228">
        <v>18050206</v>
      </c>
      <c r="B141" s="276">
        <v>1</v>
      </c>
      <c r="C141" s="276"/>
      <c r="D141" s="401">
        <v>1603050</v>
      </c>
      <c r="E141" s="401">
        <v>91</v>
      </c>
      <c r="G141" s="122">
        <v>1703054</v>
      </c>
      <c r="H141" s="134">
        <v>17030203</v>
      </c>
      <c r="O141" s="125"/>
      <c r="BG141" s="125" t="s">
        <v>152</v>
      </c>
      <c r="ES141" s="237"/>
      <c r="GP141" s="401"/>
      <c r="GT141" s="168"/>
      <c r="GU141" s="396"/>
      <c r="HR141" s="401"/>
      <c r="HS141" s="401"/>
      <c r="HT141" s="401"/>
      <c r="HU141" s="401"/>
    </row>
    <row r="142" spans="1:249" ht="15.5">
      <c r="A142" s="228">
        <v>18050301</v>
      </c>
      <c r="B142" s="276">
        <v>0</v>
      </c>
      <c r="C142" s="276"/>
      <c r="D142" s="401">
        <v>1805007</v>
      </c>
      <c r="E142" s="401">
        <v>104</v>
      </c>
      <c r="G142" s="122">
        <v>1703056</v>
      </c>
      <c r="H142" s="134">
        <v>17030008</v>
      </c>
      <c r="O142" s="125"/>
      <c r="BG142" s="125">
        <v>2</v>
      </c>
      <c r="ES142" s="237"/>
      <c r="GP142" s="401"/>
      <c r="GT142" s="168"/>
      <c r="GU142" s="396"/>
      <c r="HR142" s="401"/>
      <c r="HS142" s="401"/>
      <c r="HT142" s="401"/>
      <c r="HU142" s="401"/>
    </row>
    <row r="143" spans="1:249" ht="15.5">
      <c r="A143" s="228">
        <v>18050303</v>
      </c>
      <c r="B143" s="276">
        <v>0</v>
      </c>
      <c r="C143" s="276"/>
      <c r="D143" s="401">
        <v>1901017</v>
      </c>
      <c r="E143" s="401">
        <v>91</v>
      </c>
      <c r="G143" s="122">
        <v>1703059</v>
      </c>
      <c r="H143" s="134">
        <v>17030105</v>
      </c>
      <c r="O143" s="125"/>
      <c r="BG143" s="125">
        <v>12</v>
      </c>
      <c r="ES143" s="237"/>
      <c r="GP143" s="401"/>
      <c r="GT143" s="168"/>
      <c r="GU143" s="396"/>
      <c r="HR143" s="401"/>
      <c r="HS143" s="401"/>
      <c r="HT143" s="401"/>
      <c r="HU143" s="401"/>
    </row>
    <row r="144" spans="1:249" ht="15.5">
      <c r="A144" s="228">
        <v>18050308</v>
      </c>
      <c r="B144" s="276">
        <v>0</v>
      </c>
      <c r="C144" s="276"/>
      <c r="D144" s="401">
        <v>1808014</v>
      </c>
      <c r="E144" s="401">
        <v>92</v>
      </c>
      <c r="G144" s="122">
        <v>1703061</v>
      </c>
      <c r="H144" s="134">
        <v>17030109</v>
      </c>
      <c r="O144" s="125"/>
      <c r="BG144" s="125">
        <v>390</v>
      </c>
      <c r="ES144" s="237"/>
      <c r="GP144" s="401"/>
      <c r="GT144" s="168"/>
      <c r="GU144" s="396"/>
      <c r="HR144" s="401"/>
      <c r="HS144" s="401"/>
      <c r="HT144" s="401"/>
      <c r="HU144" s="401"/>
    </row>
    <row r="145" spans="1:229" ht="15.5">
      <c r="A145" s="228">
        <v>18050310</v>
      </c>
      <c r="B145" s="276">
        <v>1</v>
      </c>
      <c r="C145" s="276"/>
      <c r="D145" s="401">
        <v>1707007</v>
      </c>
      <c r="E145" s="401">
        <v>85</v>
      </c>
      <c r="G145" s="122">
        <v>1703075</v>
      </c>
      <c r="H145" s="134">
        <v>17030007</v>
      </c>
      <c r="O145" s="125"/>
      <c r="BG145" s="125">
        <v>58</v>
      </c>
      <c r="ES145" s="237"/>
      <c r="GP145" s="401"/>
      <c r="GT145" s="168"/>
      <c r="GU145" s="396"/>
      <c r="HR145" s="401"/>
      <c r="HS145" s="401"/>
      <c r="HT145" s="401"/>
      <c r="HU145" s="401"/>
    </row>
    <row r="146" spans="1:229" ht="15.5">
      <c r="A146" s="228">
        <v>18050320</v>
      </c>
      <c r="B146" s="276">
        <v>1</v>
      </c>
      <c r="C146" s="276"/>
      <c r="D146" s="401">
        <v>1702029</v>
      </c>
      <c r="E146" s="401">
        <v>119</v>
      </c>
      <c r="G146" s="122">
        <v>1703076</v>
      </c>
      <c r="H146" s="134">
        <v>17030006</v>
      </c>
      <c r="O146" s="125"/>
      <c r="BG146" s="125">
        <v>12</v>
      </c>
      <c r="ES146" s="237"/>
      <c r="GP146" s="401"/>
      <c r="GT146" s="168"/>
      <c r="GU146" s="396"/>
      <c r="HR146" s="401"/>
      <c r="HS146" s="401"/>
      <c r="HT146" s="401"/>
      <c r="HU146" s="401"/>
    </row>
    <row r="147" spans="1:229" ht="15.5">
      <c r="A147" s="228">
        <v>18060201</v>
      </c>
      <c r="B147" s="276">
        <v>0</v>
      </c>
      <c r="C147" s="276"/>
      <c r="D147" s="401">
        <v>1907004</v>
      </c>
      <c r="E147" s="401">
        <v>116</v>
      </c>
      <c r="G147" s="122">
        <v>1704001</v>
      </c>
      <c r="H147" s="134"/>
      <c r="O147" s="125"/>
      <c r="BG147" s="125" t="s">
        <v>153</v>
      </c>
      <c r="ES147" s="237"/>
      <c r="GP147" s="401"/>
      <c r="GT147" s="168"/>
      <c r="GU147" s="396"/>
      <c r="HR147" s="401"/>
      <c r="HS147" s="401"/>
      <c r="HT147" s="401"/>
      <c r="HU147" s="401"/>
    </row>
    <row r="148" spans="1:229" ht="15.5">
      <c r="A148" s="228">
        <v>18060202</v>
      </c>
      <c r="B148" s="276">
        <v>1</v>
      </c>
      <c r="C148" s="276"/>
      <c r="D148" s="401">
        <v>1506026</v>
      </c>
      <c r="E148" s="401">
        <v>126</v>
      </c>
      <c r="G148" s="122">
        <v>1704011</v>
      </c>
      <c r="H148" s="134">
        <v>17040023</v>
      </c>
      <c r="O148" s="125"/>
      <c r="BG148" s="125" t="s">
        <v>153</v>
      </c>
      <c r="ES148" s="237"/>
      <c r="GP148" s="401"/>
      <c r="GT148" s="168"/>
      <c r="GU148" s="396"/>
      <c r="HR148" s="401"/>
      <c r="HS148" s="401"/>
      <c r="HT148" s="401"/>
      <c r="HU148" s="401"/>
    </row>
    <row r="149" spans="1:229" ht="15.5">
      <c r="A149" s="228">
        <v>18060204</v>
      </c>
      <c r="B149" s="276">
        <v>1</v>
      </c>
      <c r="C149" s="276"/>
      <c r="D149" s="401">
        <v>1808020</v>
      </c>
      <c r="E149" s="401">
        <v>111</v>
      </c>
      <c r="G149" s="122">
        <v>1704021</v>
      </c>
      <c r="H149" s="134">
        <v>17040034</v>
      </c>
      <c r="O149" s="125"/>
      <c r="BG149" s="125">
        <v>38</v>
      </c>
      <c r="ES149" s="237"/>
      <c r="GP149" s="401"/>
      <c r="GT149" s="168"/>
      <c r="GU149" s="396"/>
      <c r="HR149" s="401"/>
      <c r="HS149" s="401"/>
      <c r="HT149" s="401"/>
      <c r="HU149" s="401"/>
    </row>
    <row r="150" spans="1:229" ht="15.5">
      <c r="A150" s="228">
        <v>18070109</v>
      </c>
      <c r="B150" s="276">
        <v>0</v>
      </c>
      <c r="C150" s="276"/>
      <c r="D150" s="401">
        <v>1903015</v>
      </c>
      <c r="E150" s="401">
        <v>109</v>
      </c>
      <c r="G150" s="122">
        <v>1705001</v>
      </c>
      <c r="H150" s="134">
        <v>17050102</v>
      </c>
      <c r="O150" s="125"/>
      <c r="BG150" s="125">
        <v>520</v>
      </c>
      <c r="ES150" s="237"/>
      <c r="GP150" s="401"/>
      <c r="GT150" s="168"/>
      <c r="HR150" s="401"/>
      <c r="HS150" s="401"/>
      <c r="HT150" s="401"/>
      <c r="HU150" s="401"/>
    </row>
    <row r="151" spans="1:229" ht="15.5">
      <c r="A151" s="228">
        <v>18070209</v>
      </c>
      <c r="B151" s="276">
        <v>1</v>
      </c>
      <c r="C151" s="276"/>
      <c r="D151" s="401">
        <v>1506039</v>
      </c>
      <c r="E151" s="401">
        <v>89</v>
      </c>
      <c r="G151" s="122">
        <v>1705002</v>
      </c>
      <c r="H151" s="134">
        <v>17050212</v>
      </c>
      <c r="O151" s="125"/>
      <c r="BG151" s="125" t="s">
        <v>153</v>
      </c>
      <c r="ES151" s="237"/>
      <c r="GP151" s="401"/>
      <c r="GT151" s="168"/>
      <c r="HR151" s="401"/>
      <c r="HS151" s="401"/>
      <c r="HT151" s="401"/>
      <c r="HU151" s="401"/>
    </row>
    <row r="152" spans="1:229" ht="15.5">
      <c r="A152" s="228">
        <v>18070210</v>
      </c>
      <c r="B152" s="276">
        <v>1</v>
      </c>
      <c r="C152" s="276"/>
      <c r="D152" s="401">
        <v>1807001</v>
      </c>
      <c r="E152" s="401">
        <v>80</v>
      </c>
      <c r="G152" s="122">
        <v>1705005</v>
      </c>
      <c r="H152" s="134">
        <v>17050104</v>
      </c>
      <c r="O152" s="125"/>
      <c r="BG152" s="125">
        <v>5</v>
      </c>
      <c r="ES152" s="237"/>
      <c r="GP152" s="401"/>
      <c r="GT152" s="168"/>
      <c r="HR152" s="401"/>
      <c r="HS152" s="401"/>
      <c r="HT152" s="401"/>
      <c r="HU152" s="401"/>
    </row>
    <row r="153" spans="1:229" ht="15.5">
      <c r="A153" s="228">
        <v>18070212</v>
      </c>
      <c r="B153" s="276">
        <v>0</v>
      </c>
      <c r="C153" s="276"/>
      <c r="D153" s="401">
        <v>1608015</v>
      </c>
      <c r="E153" s="401">
        <v>110</v>
      </c>
      <c r="G153" s="122">
        <v>1705006</v>
      </c>
      <c r="H153" s="134">
        <v>17050102</v>
      </c>
      <c r="O153" s="125"/>
      <c r="BG153" s="125">
        <v>52</v>
      </c>
      <c r="ES153" s="237"/>
      <c r="GP153" s="401"/>
      <c r="GT153" s="168"/>
      <c r="HR153" s="401"/>
      <c r="HS153" s="401"/>
      <c r="HT153" s="401"/>
      <c r="HU153" s="401"/>
    </row>
    <row r="154" spans="1:229" ht="15.5">
      <c r="A154" s="228">
        <v>18070222</v>
      </c>
      <c r="B154" s="276">
        <v>0</v>
      </c>
      <c r="C154" s="276"/>
      <c r="D154" s="401">
        <v>1506037</v>
      </c>
      <c r="E154" s="401">
        <v>111</v>
      </c>
      <c r="G154" s="122">
        <v>1705014</v>
      </c>
      <c r="H154" s="134">
        <v>17050103</v>
      </c>
      <c r="O154" s="125"/>
      <c r="BG154" s="125" t="s">
        <v>152</v>
      </c>
      <c r="ES154" s="237"/>
      <c r="GP154" s="401"/>
      <c r="GT154" s="168"/>
      <c r="HR154" s="401"/>
      <c r="HS154" s="401"/>
      <c r="HT154" s="401"/>
      <c r="HU154" s="401"/>
    </row>
    <row r="155" spans="1:229" ht="15.5">
      <c r="A155" s="228">
        <v>18070223</v>
      </c>
      <c r="B155" s="276">
        <v>0</v>
      </c>
      <c r="C155" s="276"/>
      <c r="D155" s="401">
        <v>1703053</v>
      </c>
      <c r="E155" s="401">
        <v>106</v>
      </c>
      <c r="G155" s="122">
        <v>1706001</v>
      </c>
      <c r="H155" s="134">
        <v>17060012</v>
      </c>
      <c r="O155" s="125"/>
      <c r="BG155" s="125">
        <v>38</v>
      </c>
      <c r="ES155" s="237"/>
      <c r="GP155" s="401"/>
      <c r="GT155" s="168"/>
      <c r="HR155" s="401"/>
      <c r="HS155" s="401"/>
      <c r="HT155" s="401"/>
      <c r="HU155" s="401"/>
    </row>
    <row r="156" spans="1:229" ht="15.5">
      <c r="A156" s="228">
        <v>18070225</v>
      </c>
      <c r="B156" s="276">
        <v>1</v>
      </c>
      <c r="C156" s="276"/>
      <c r="D156" s="401">
        <v>1609019</v>
      </c>
      <c r="E156" s="401">
        <v>115</v>
      </c>
      <c r="G156" s="122">
        <v>1706004</v>
      </c>
      <c r="H156" s="134">
        <v>17060009</v>
      </c>
      <c r="O156" s="125"/>
      <c r="BG156" s="125">
        <v>4</v>
      </c>
      <c r="ES156" s="237"/>
      <c r="GP156" s="401"/>
      <c r="GT156" s="168"/>
      <c r="HR156" s="401"/>
      <c r="HS156" s="401"/>
      <c r="HT156" s="401"/>
      <c r="HU156" s="401"/>
    </row>
    <row r="157" spans="1:229" ht="15.5">
      <c r="A157" s="228">
        <v>18080111</v>
      </c>
      <c r="B157" s="276">
        <v>1</v>
      </c>
      <c r="C157" s="276"/>
      <c r="D157" s="401">
        <v>1506021</v>
      </c>
      <c r="E157" s="401">
        <v>84</v>
      </c>
      <c r="G157" s="122">
        <v>1706006</v>
      </c>
      <c r="H157" s="134">
        <v>17060006</v>
      </c>
      <c r="O157" s="125"/>
      <c r="BG157" s="125">
        <v>8</v>
      </c>
      <c r="ES157" s="237"/>
      <c r="GP157" s="401"/>
      <c r="GT157" s="168"/>
      <c r="HR157" s="401"/>
      <c r="HS157" s="401"/>
      <c r="HT157" s="401"/>
      <c r="HU157" s="401"/>
    </row>
    <row r="158" spans="1:229" ht="15.5">
      <c r="A158" s="228">
        <v>18080214</v>
      </c>
      <c r="B158" s="276">
        <v>1</v>
      </c>
      <c r="C158" s="276"/>
      <c r="D158" s="401">
        <v>1605010</v>
      </c>
      <c r="E158" s="401">
        <v>86</v>
      </c>
      <c r="G158" s="122">
        <v>1706012</v>
      </c>
      <c r="H158" s="134">
        <v>17060001</v>
      </c>
      <c r="O158" s="125"/>
      <c r="BG158" s="125" t="s">
        <v>152</v>
      </c>
      <c r="ES158" s="237"/>
      <c r="GP158" s="401"/>
      <c r="GT158" s="168"/>
      <c r="HR158" s="401"/>
      <c r="HS158" s="401"/>
      <c r="HT158" s="401"/>
      <c r="HU158" s="401"/>
    </row>
    <row r="159" spans="1:229" ht="15.5">
      <c r="A159" s="228">
        <v>18080226</v>
      </c>
      <c r="B159" s="276">
        <v>0</v>
      </c>
      <c r="C159" s="276"/>
      <c r="D159" s="401">
        <v>1504012</v>
      </c>
      <c r="E159" s="401">
        <v>97</v>
      </c>
      <c r="G159" s="122">
        <v>1706020</v>
      </c>
      <c r="H159" s="134">
        <v>17060002</v>
      </c>
      <c r="O159" s="125"/>
      <c r="BG159" s="125" t="s">
        <v>153</v>
      </c>
      <c r="ES159" s="237"/>
      <c r="GP159" s="401"/>
      <c r="GT159" s="168"/>
      <c r="HR159" s="401"/>
      <c r="HS159" s="401"/>
      <c r="HT159" s="401"/>
      <c r="HU159" s="401"/>
    </row>
    <row r="160" spans="1:229" ht="15.5">
      <c r="A160" s="228">
        <v>18080301</v>
      </c>
      <c r="B160" s="276">
        <v>0</v>
      </c>
      <c r="C160" s="276"/>
      <c r="D160" s="401">
        <v>1505005</v>
      </c>
      <c r="E160" s="401">
        <v>110</v>
      </c>
      <c r="G160" s="122">
        <v>1706021</v>
      </c>
      <c r="H160" s="134">
        <v>17060002</v>
      </c>
      <c r="O160" s="125"/>
      <c r="BG160" s="125">
        <v>1</v>
      </c>
      <c r="ES160" s="237"/>
      <c r="GP160" s="401"/>
      <c r="GT160" s="168"/>
      <c r="HR160" s="401"/>
      <c r="HS160" s="401"/>
      <c r="HT160" s="401"/>
      <c r="HU160" s="401"/>
    </row>
    <row r="161" spans="1:229" ht="15.5">
      <c r="A161" s="228">
        <v>18080312</v>
      </c>
      <c r="B161" s="276">
        <v>1</v>
      </c>
      <c r="C161" s="276"/>
      <c r="D161" s="401">
        <v>1504019</v>
      </c>
      <c r="E161" s="401">
        <v>93</v>
      </c>
      <c r="G161" s="122">
        <v>1706025</v>
      </c>
      <c r="H161" s="134">
        <v>17060008</v>
      </c>
      <c r="O161" s="125"/>
      <c r="BG161" s="125">
        <v>18</v>
      </c>
      <c r="ES161" s="237"/>
      <c r="GP161" s="401"/>
      <c r="GT161" s="168"/>
      <c r="HR161" s="401"/>
      <c r="HS161" s="401"/>
      <c r="HT161" s="401"/>
      <c r="HU161" s="401"/>
    </row>
    <row r="162" spans="1:229" ht="15.5">
      <c r="A162" s="228">
        <v>18080324</v>
      </c>
      <c r="B162" s="276">
        <v>1</v>
      </c>
      <c r="C162" s="276"/>
      <c r="D162" s="401">
        <v>1505006</v>
      </c>
      <c r="E162" s="401">
        <v>114</v>
      </c>
      <c r="G162" s="122">
        <v>1706027</v>
      </c>
      <c r="H162" s="134">
        <v>17060019</v>
      </c>
      <c r="O162" s="125"/>
      <c r="BG162" s="125">
        <v>12</v>
      </c>
      <c r="ES162" s="237"/>
      <c r="GP162" s="401"/>
      <c r="GT162" s="168"/>
      <c r="HR162" s="401"/>
      <c r="HS162" s="401"/>
      <c r="HT162" s="401"/>
      <c r="HU162" s="401"/>
    </row>
    <row r="163" spans="1:229" ht="15.5">
      <c r="A163" s="228">
        <v>19010205</v>
      </c>
      <c r="B163" s="276">
        <v>1</v>
      </c>
      <c r="C163" s="276"/>
      <c r="D163" s="401">
        <v>1901008</v>
      </c>
      <c r="E163" s="401">
        <v>104</v>
      </c>
      <c r="G163" s="122">
        <v>1706032</v>
      </c>
      <c r="H163" s="134"/>
      <c r="O163" s="125"/>
      <c r="BG163" s="125" t="s">
        <v>152</v>
      </c>
      <c r="ES163" s="237"/>
      <c r="GP163" s="401"/>
      <c r="GT163" s="168"/>
      <c r="HR163" s="401"/>
      <c r="HS163" s="401"/>
      <c r="HT163" s="401"/>
      <c r="HU163" s="401"/>
    </row>
    <row r="164" spans="1:229" ht="15.5">
      <c r="A164" s="228">
        <v>19010310</v>
      </c>
      <c r="B164" s="276">
        <v>1</v>
      </c>
      <c r="C164" s="276"/>
      <c r="D164" s="401">
        <v>1808028</v>
      </c>
      <c r="E164" s="401">
        <v>107</v>
      </c>
      <c r="G164" s="122">
        <v>1707006</v>
      </c>
      <c r="H164" s="134">
        <v>17070418</v>
      </c>
      <c r="O164" s="125"/>
      <c r="BG164" s="125">
        <v>1</v>
      </c>
      <c r="ES164" s="237"/>
      <c r="GP164" s="401"/>
      <c r="GT164" s="168"/>
      <c r="HR164" s="401"/>
      <c r="HS164" s="401"/>
      <c r="HT164" s="401"/>
      <c r="HU164" s="401"/>
    </row>
    <row r="165" spans="1:229" ht="15.5">
      <c r="A165" s="228">
        <v>19010311</v>
      </c>
      <c r="B165" s="276">
        <v>0</v>
      </c>
      <c r="C165" s="276"/>
      <c r="D165" s="401">
        <v>1801007</v>
      </c>
      <c r="E165" s="401">
        <v>106</v>
      </c>
      <c r="G165" s="122">
        <v>1707007</v>
      </c>
      <c r="H165" s="134">
        <v>17070418</v>
      </c>
      <c r="O165" s="125"/>
      <c r="BG165" s="125">
        <v>280</v>
      </c>
      <c r="ES165" s="237"/>
      <c r="GP165" s="401"/>
      <c r="GT165" s="168"/>
      <c r="HR165" s="401"/>
      <c r="HS165" s="401"/>
      <c r="HT165" s="401"/>
      <c r="HU165" s="401"/>
    </row>
    <row r="166" spans="1:229" ht="15.5">
      <c r="A166" s="228">
        <v>19010312</v>
      </c>
      <c r="B166" s="276">
        <v>0</v>
      </c>
      <c r="C166" s="276"/>
      <c r="D166" s="401">
        <v>1804006</v>
      </c>
      <c r="E166" s="401">
        <v>104</v>
      </c>
      <c r="G166" s="122">
        <v>1707030</v>
      </c>
      <c r="H166" s="134"/>
      <c r="O166" s="126"/>
      <c r="BG166" s="126">
        <v>21.4</v>
      </c>
      <c r="ES166" s="237"/>
      <c r="GP166" s="401"/>
      <c r="GT166" s="168"/>
      <c r="HR166" s="401"/>
      <c r="HS166" s="401"/>
      <c r="HT166" s="401"/>
      <c r="HU166" s="401"/>
    </row>
    <row r="167" spans="1:229" ht="15.5">
      <c r="A167" s="228">
        <v>19020202</v>
      </c>
      <c r="B167" s="276">
        <v>0</v>
      </c>
      <c r="C167" s="276"/>
      <c r="D167" s="401">
        <v>1702004</v>
      </c>
      <c r="E167" s="401">
        <v>131</v>
      </c>
      <c r="G167" s="122">
        <v>1707045</v>
      </c>
      <c r="H167" s="134">
        <v>17070324</v>
      </c>
      <c r="O167" s="125"/>
      <c r="BG167" s="125">
        <v>4</v>
      </c>
      <c r="ES167" s="237"/>
      <c r="GP167" s="401"/>
      <c r="GT167" s="168"/>
      <c r="HR167" s="401"/>
      <c r="HS167" s="401"/>
      <c r="HT167" s="401"/>
      <c r="HU167" s="401"/>
    </row>
    <row r="168" spans="1:229" ht="15.5">
      <c r="A168" s="228">
        <v>19020203</v>
      </c>
      <c r="B168" s="276">
        <v>1</v>
      </c>
      <c r="C168" s="276"/>
      <c r="D168" s="401">
        <v>1702053</v>
      </c>
      <c r="E168" s="401">
        <v>77</v>
      </c>
      <c r="G168" s="122">
        <v>1707048</v>
      </c>
      <c r="H168" s="134">
        <v>17070318</v>
      </c>
      <c r="O168" s="125"/>
      <c r="BG168" s="125">
        <v>53</v>
      </c>
      <c r="ES168" s="237"/>
      <c r="GP168" s="401"/>
      <c r="GT168" s="168"/>
      <c r="HR168" s="401"/>
      <c r="HS168" s="401"/>
      <c r="HT168" s="401"/>
      <c r="HU168" s="401"/>
    </row>
    <row r="169" spans="1:229" ht="15.5">
      <c r="A169" s="228">
        <v>19030002</v>
      </c>
      <c r="B169" s="276">
        <v>1</v>
      </c>
      <c r="C169" s="276"/>
      <c r="D169" s="401">
        <v>1702014</v>
      </c>
      <c r="E169" s="401">
        <v>102</v>
      </c>
      <c r="G169" s="122">
        <v>1707049</v>
      </c>
      <c r="H169" s="134">
        <v>17070210</v>
      </c>
      <c r="O169" s="125"/>
      <c r="BG169" s="125" t="s">
        <v>152</v>
      </c>
      <c r="ES169" s="237"/>
      <c r="GP169" s="401"/>
      <c r="GT169" s="168"/>
      <c r="HR169" s="401"/>
      <c r="HS169" s="401"/>
      <c r="HT169" s="401"/>
      <c r="HU169" s="401"/>
    </row>
    <row r="170" spans="1:229" ht="15.5">
      <c r="A170" s="228">
        <v>19030107</v>
      </c>
      <c r="B170" s="276">
        <v>0</v>
      </c>
      <c r="C170" s="276"/>
      <c r="D170" s="401">
        <v>1702039</v>
      </c>
      <c r="E170" s="401">
        <v>199</v>
      </c>
      <c r="G170" s="122">
        <v>1707051</v>
      </c>
      <c r="H170" s="134">
        <v>17070210</v>
      </c>
      <c r="O170" s="125"/>
      <c r="BG170" s="125">
        <v>420</v>
      </c>
      <c r="ES170" s="237"/>
      <c r="GP170" s="168"/>
    </row>
    <row r="171" spans="1:229" ht="15.5">
      <c r="A171" s="228">
        <v>19030202</v>
      </c>
      <c r="B171" s="276">
        <v>0</v>
      </c>
      <c r="C171" s="276"/>
      <c r="D171" s="401">
        <v>1704011</v>
      </c>
      <c r="E171" s="401">
        <v>115</v>
      </c>
      <c r="G171" s="122">
        <v>1801001</v>
      </c>
      <c r="H171" s="134">
        <v>18010300</v>
      </c>
      <c r="O171" s="125"/>
      <c r="BG171" s="125">
        <v>21</v>
      </c>
      <c r="ES171" s="237"/>
      <c r="GP171" s="168"/>
    </row>
    <row r="172" spans="1:229" ht="15.5">
      <c r="A172" s="228">
        <v>19030212</v>
      </c>
      <c r="B172" s="276">
        <v>1</v>
      </c>
      <c r="C172" s="276"/>
      <c r="D172" s="401">
        <v>1804018</v>
      </c>
      <c r="E172" s="401">
        <v>104</v>
      </c>
      <c r="G172" s="122">
        <v>1801002</v>
      </c>
      <c r="H172" s="134">
        <v>18010300</v>
      </c>
      <c r="O172" s="125"/>
      <c r="BG172" s="125">
        <v>550</v>
      </c>
      <c r="ES172" s="237"/>
      <c r="GP172" s="168"/>
    </row>
    <row r="173" spans="1:229" ht="15.5">
      <c r="A173" s="228" t="s">
        <v>869</v>
      </c>
      <c r="B173" s="276">
        <v>0</v>
      </c>
      <c r="C173" s="276"/>
      <c r="D173" s="401">
        <v>1502019</v>
      </c>
      <c r="E173" s="401">
        <v>115</v>
      </c>
      <c r="G173" s="122">
        <v>1801007</v>
      </c>
      <c r="H173" s="134">
        <v>18010302</v>
      </c>
      <c r="O173" s="125"/>
      <c r="BG173" s="125">
        <v>7</v>
      </c>
      <c r="ES173" s="237"/>
      <c r="GP173" s="168"/>
    </row>
    <row r="174" spans="1:229" ht="15.5">
      <c r="A174" s="228">
        <v>19040005</v>
      </c>
      <c r="B174" s="276">
        <v>1</v>
      </c>
      <c r="C174" s="276"/>
      <c r="D174" s="401">
        <v>1504013</v>
      </c>
      <c r="E174" s="401">
        <v>92</v>
      </c>
      <c r="G174" s="122">
        <v>1801009</v>
      </c>
      <c r="H174" s="134">
        <v>18010202</v>
      </c>
      <c r="O174" s="125"/>
      <c r="BG174" s="125">
        <v>3</v>
      </c>
      <c r="ES174" s="237"/>
      <c r="GP174" s="168"/>
    </row>
    <row r="175" spans="1:229" ht="15.5">
      <c r="A175" s="228">
        <v>19040009</v>
      </c>
      <c r="B175" s="276">
        <v>0</v>
      </c>
      <c r="C175" s="276"/>
      <c r="D175" s="401">
        <v>1506059</v>
      </c>
      <c r="E175" s="401">
        <v>98</v>
      </c>
      <c r="G175" s="122">
        <v>1801010</v>
      </c>
      <c r="H175" s="134">
        <v>18010202</v>
      </c>
      <c r="O175" s="125"/>
      <c r="BG175" s="125">
        <v>3</v>
      </c>
      <c r="ES175" s="237"/>
      <c r="GP175" s="168"/>
    </row>
    <row r="176" spans="1:229" ht="15.5">
      <c r="A176" s="228">
        <v>19050017</v>
      </c>
      <c r="B176" s="276">
        <v>0</v>
      </c>
      <c r="C176" s="276"/>
      <c r="D176" s="401">
        <v>1506001</v>
      </c>
      <c r="E176" s="401">
        <v>139</v>
      </c>
      <c r="G176" s="122">
        <v>1801016</v>
      </c>
      <c r="H176" s="134">
        <v>18010205</v>
      </c>
      <c r="O176" s="125"/>
      <c r="BG176" s="125">
        <v>2</v>
      </c>
      <c r="ES176" s="237"/>
      <c r="GP176" s="168"/>
    </row>
    <row r="177" spans="1:198" ht="15.5">
      <c r="A177" s="228">
        <v>19050111</v>
      </c>
      <c r="B177" s="276">
        <v>1</v>
      </c>
      <c r="C177" s="276"/>
      <c r="D177" s="401">
        <v>1506038</v>
      </c>
      <c r="E177" s="401">
        <v>107</v>
      </c>
      <c r="G177" s="122">
        <v>1801031</v>
      </c>
      <c r="H177" s="134">
        <v>18010306</v>
      </c>
      <c r="O177" s="126"/>
      <c r="BG177" s="126">
        <v>11.11</v>
      </c>
      <c r="ES177" s="237"/>
      <c r="GP177" s="168"/>
    </row>
    <row r="178" spans="1:198" ht="15.5">
      <c r="A178" s="228">
        <v>19050212</v>
      </c>
      <c r="B178" s="276">
        <v>0</v>
      </c>
      <c r="C178" s="276"/>
      <c r="D178" s="401">
        <v>1503027</v>
      </c>
      <c r="E178" s="401">
        <v>113</v>
      </c>
      <c r="G178" s="122">
        <v>1801040</v>
      </c>
      <c r="H178" s="134">
        <v>18010207</v>
      </c>
      <c r="O178" s="126"/>
      <c r="BG178" s="126">
        <v>10.29</v>
      </c>
      <c r="ES178" s="237"/>
      <c r="GP178" s="168"/>
    </row>
    <row r="179" spans="1:198" ht="15.5">
      <c r="A179" s="228">
        <v>19060207</v>
      </c>
      <c r="B179" s="276">
        <v>1</v>
      </c>
      <c r="C179" s="276"/>
      <c r="D179" s="401">
        <v>1907012</v>
      </c>
      <c r="E179" s="401">
        <v>98</v>
      </c>
      <c r="G179" s="122">
        <v>1801055</v>
      </c>
      <c r="H179" s="134">
        <v>18010207</v>
      </c>
      <c r="ES179" s="237"/>
      <c r="GP179" s="168"/>
    </row>
    <row r="180" spans="1:198" ht="15.5">
      <c r="A180" s="228">
        <v>19070203</v>
      </c>
      <c r="B180" s="276">
        <v>0</v>
      </c>
      <c r="C180" s="276"/>
      <c r="D180" s="401">
        <v>1507008</v>
      </c>
      <c r="E180" s="401">
        <v>99</v>
      </c>
      <c r="G180" s="122">
        <v>1802004</v>
      </c>
      <c r="H180" s="134">
        <v>18020212</v>
      </c>
      <c r="ES180" s="237"/>
      <c r="GP180" s="168"/>
    </row>
    <row r="181" spans="1:198" ht="15.5">
      <c r="A181" s="228">
        <v>19070213</v>
      </c>
      <c r="B181" s="276">
        <v>1</v>
      </c>
      <c r="C181" s="276"/>
      <c r="D181" s="401">
        <v>1805010</v>
      </c>
      <c r="E181" s="401">
        <v>117</v>
      </c>
      <c r="G181" s="122">
        <v>1802005</v>
      </c>
      <c r="H181" s="134">
        <v>18020207</v>
      </c>
      <c r="ES181" s="237"/>
      <c r="GP181" s="168"/>
    </row>
    <row r="182" spans="1:198" ht="15.5">
      <c r="A182" s="228">
        <v>19070214</v>
      </c>
      <c r="B182" s="276">
        <v>0</v>
      </c>
      <c r="C182" s="276"/>
      <c r="D182" s="401">
        <v>1805003</v>
      </c>
      <c r="E182" s="401">
        <v>83</v>
      </c>
      <c r="G182" s="122">
        <v>1802011</v>
      </c>
      <c r="H182" s="134">
        <v>18020205</v>
      </c>
      <c r="BG182" s="123" t="s">
        <v>1</v>
      </c>
      <c r="ES182" s="237"/>
      <c r="GP182" s="168"/>
    </row>
    <row r="183" spans="1:198" ht="15.5">
      <c r="A183" s="228">
        <v>19080116</v>
      </c>
      <c r="B183" s="276">
        <v>1</v>
      </c>
      <c r="C183" s="276"/>
      <c r="D183" s="401">
        <v>1706012</v>
      </c>
      <c r="E183" s="401">
        <v>104</v>
      </c>
      <c r="G183" s="122">
        <v>1803002</v>
      </c>
      <c r="H183" s="134">
        <v>18030105</v>
      </c>
      <c r="BG183" s="123" t="s">
        <v>278</v>
      </c>
      <c r="ES183" s="237"/>
      <c r="GP183" s="168"/>
    </row>
    <row r="184" spans="1:198" ht="15.5">
      <c r="A184" s="228">
        <v>19080202</v>
      </c>
      <c r="B184" s="276">
        <v>0</v>
      </c>
      <c r="C184" s="276"/>
      <c r="D184" s="401">
        <v>1706006</v>
      </c>
      <c r="E184" s="401">
        <v>84</v>
      </c>
      <c r="G184" s="122">
        <v>1803014</v>
      </c>
      <c r="H184" s="134">
        <v>18030313</v>
      </c>
      <c r="O184" s="123" t="s">
        <v>1</v>
      </c>
      <c r="BG184" s="124" t="s">
        <v>744</v>
      </c>
      <c r="ES184" s="237"/>
      <c r="GP184" s="168"/>
    </row>
    <row r="185" spans="1:198" ht="15.5">
      <c r="A185" s="228">
        <v>19080221</v>
      </c>
      <c r="B185" s="276">
        <v>1</v>
      </c>
      <c r="C185" s="276"/>
      <c r="D185" s="401">
        <v>1805002</v>
      </c>
      <c r="E185" s="401">
        <v>59</v>
      </c>
      <c r="G185" s="122">
        <v>1804002</v>
      </c>
      <c r="H185" s="134" t="s">
        <v>545</v>
      </c>
      <c r="O185" s="123" t="s">
        <v>278</v>
      </c>
      <c r="BG185" s="125" t="s">
        <v>152</v>
      </c>
      <c r="ES185" s="237"/>
      <c r="GP185" s="168"/>
    </row>
    <row r="186" spans="1:198" ht="15.5">
      <c r="A186" s="228" t="s">
        <v>550</v>
      </c>
      <c r="B186" s="276">
        <v>1</v>
      </c>
      <c r="C186" s="276"/>
      <c r="D186" s="401">
        <v>1804016</v>
      </c>
      <c r="E186" s="401">
        <v>95</v>
      </c>
      <c r="G186" s="122">
        <v>1804006</v>
      </c>
      <c r="H186" s="134" t="s">
        <v>546</v>
      </c>
      <c r="O186" s="124" t="s">
        <v>699</v>
      </c>
      <c r="BG186" s="125" t="s">
        <v>152</v>
      </c>
      <c r="ES186" s="237"/>
      <c r="GP186" s="168"/>
    </row>
    <row r="187" spans="1:198" ht="15.5">
      <c r="A187" s="228" t="s">
        <v>549</v>
      </c>
      <c r="B187" s="276">
        <v>0</v>
      </c>
      <c r="C187" s="276"/>
      <c r="D187" s="401">
        <v>1702002</v>
      </c>
      <c r="E187" s="401">
        <v>89</v>
      </c>
      <c r="G187" s="122">
        <v>1804007</v>
      </c>
      <c r="H187" s="134" t="s">
        <v>546</v>
      </c>
      <c r="O187" s="125" t="s">
        <v>152</v>
      </c>
      <c r="BG187" s="125">
        <v>23</v>
      </c>
      <c r="ES187" s="237"/>
      <c r="GP187" s="168"/>
    </row>
    <row r="188" spans="1:198">
      <c r="D188" s="401">
        <v>1508016</v>
      </c>
      <c r="E188" s="401">
        <v>113</v>
      </c>
      <c r="G188" s="122">
        <v>1804016</v>
      </c>
      <c r="H188" s="134" t="s">
        <v>547</v>
      </c>
      <c r="O188" s="125" t="s">
        <v>152</v>
      </c>
      <c r="BG188" s="125" t="s">
        <v>152</v>
      </c>
      <c r="ES188" s="237"/>
      <c r="GP188" s="168"/>
    </row>
    <row r="189" spans="1:198">
      <c r="D189" s="401">
        <v>1804007</v>
      </c>
      <c r="E189" s="401">
        <v>75</v>
      </c>
      <c r="G189" s="122">
        <v>1804018</v>
      </c>
      <c r="H189" s="134" t="s">
        <v>548</v>
      </c>
      <c r="O189" s="125" t="s">
        <v>152</v>
      </c>
      <c r="BG189" s="125">
        <v>13</v>
      </c>
      <c r="ES189" s="237"/>
      <c r="GP189" s="168"/>
    </row>
    <row r="190" spans="1:198">
      <c r="D190" s="401">
        <v>1508004</v>
      </c>
      <c r="E190" s="401">
        <v>80</v>
      </c>
      <c r="G190" s="122">
        <v>1805002</v>
      </c>
      <c r="H190" s="134">
        <v>18050301</v>
      </c>
      <c r="O190" s="125">
        <v>1</v>
      </c>
      <c r="BG190" s="125">
        <v>1</v>
      </c>
      <c r="ES190" s="237"/>
      <c r="GP190" s="168"/>
    </row>
    <row r="191" spans="1:198">
      <c r="D191" s="401">
        <v>1506011</v>
      </c>
      <c r="E191" s="401">
        <v>112</v>
      </c>
      <c r="G191" s="122">
        <v>1805003</v>
      </c>
      <c r="H191" s="134">
        <v>18050320</v>
      </c>
      <c r="O191" s="125">
        <v>1100</v>
      </c>
      <c r="BG191" s="125" t="s">
        <v>153</v>
      </c>
      <c r="ES191" s="237"/>
      <c r="GP191" s="168"/>
    </row>
    <row r="192" spans="1:198">
      <c r="D192" s="401">
        <v>1703075</v>
      </c>
      <c r="E192" s="401">
        <v>121</v>
      </c>
      <c r="G192" s="122">
        <v>1805004</v>
      </c>
      <c r="H192" s="134">
        <v>18050310</v>
      </c>
      <c r="O192" s="125">
        <v>1</v>
      </c>
      <c r="BG192" s="125">
        <v>10</v>
      </c>
      <c r="ES192" s="237"/>
      <c r="GP192" s="168"/>
    </row>
    <row r="193" spans="4:198">
      <c r="D193" s="401">
        <v>1903024</v>
      </c>
      <c r="E193" s="401">
        <v>116</v>
      </c>
      <c r="G193" s="122">
        <v>1805007</v>
      </c>
      <c r="H193" s="134">
        <v>18050303</v>
      </c>
      <c r="O193" s="125" t="s">
        <v>153</v>
      </c>
      <c r="BG193" s="125">
        <v>5</v>
      </c>
      <c r="ES193" s="237"/>
      <c r="GP193" s="168"/>
    </row>
    <row r="194" spans="4:198">
      <c r="D194" s="401">
        <v>1807004</v>
      </c>
      <c r="E194" s="401">
        <v>116</v>
      </c>
      <c r="G194" s="122">
        <v>1805008</v>
      </c>
      <c r="H194" s="134">
        <v>18050310</v>
      </c>
      <c r="O194" s="125">
        <v>4</v>
      </c>
      <c r="BG194" s="125">
        <v>2</v>
      </c>
      <c r="ES194" s="237"/>
      <c r="GP194" s="168"/>
    </row>
    <row r="195" spans="4:198">
      <c r="D195" s="401">
        <v>1707006</v>
      </c>
      <c r="E195" s="401">
        <v>85</v>
      </c>
      <c r="G195" s="122">
        <v>1805009</v>
      </c>
      <c r="H195" s="134">
        <v>18050308</v>
      </c>
      <c r="O195" s="125">
        <v>1</v>
      </c>
      <c r="BG195" s="125">
        <v>51</v>
      </c>
      <c r="ES195" s="237"/>
      <c r="GP195" s="168"/>
    </row>
    <row r="196" spans="4:198">
      <c r="D196" s="401">
        <v>1801031</v>
      </c>
      <c r="E196" s="401">
        <v>98</v>
      </c>
      <c r="G196" s="122">
        <v>1805010</v>
      </c>
      <c r="H196" s="134">
        <v>18050206</v>
      </c>
      <c r="O196" s="125">
        <v>3300</v>
      </c>
      <c r="BG196" s="125" t="s">
        <v>153</v>
      </c>
      <c r="ES196" s="237"/>
      <c r="GP196" s="168"/>
    </row>
    <row r="197" spans="4:198">
      <c r="D197" s="401">
        <v>1805008</v>
      </c>
      <c r="E197" s="401">
        <v>98</v>
      </c>
      <c r="G197" s="122">
        <v>1806007</v>
      </c>
      <c r="H197" s="134">
        <v>18060201</v>
      </c>
      <c r="O197" s="125">
        <v>820</v>
      </c>
      <c r="BG197" s="125">
        <v>3</v>
      </c>
      <c r="ES197" s="237"/>
      <c r="GP197" s="168"/>
    </row>
    <row r="198" spans="4:198">
      <c r="D198" s="401">
        <v>1801010</v>
      </c>
      <c r="E198" s="401">
        <v>85</v>
      </c>
      <c r="G198" s="122">
        <v>1806008</v>
      </c>
      <c r="H198" s="134">
        <v>18060201</v>
      </c>
      <c r="O198" s="125" t="s">
        <v>153</v>
      </c>
      <c r="BG198" s="125">
        <v>11</v>
      </c>
      <c r="ES198" s="237"/>
      <c r="GP198" s="168"/>
    </row>
    <row r="199" spans="4:198">
      <c r="D199" s="401">
        <v>1506046</v>
      </c>
      <c r="E199" s="401">
        <v>93</v>
      </c>
      <c r="G199" s="122">
        <v>1806011</v>
      </c>
      <c r="H199" s="134">
        <v>18060204</v>
      </c>
      <c r="O199" s="125">
        <v>75</v>
      </c>
      <c r="BG199" s="125">
        <v>3</v>
      </c>
      <c r="ES199" s="237"/>
      <c r="GP199" s="168"/>
    </row>
    <row r="200" spans="4:198">
      <c r="D200" s="401">
        <v>1508009</v>
      </c>
      <c r="E200" s="401">
        <v>107</v>
      </c>
      <c r="G200" s="122">
        <v>1806017</v>
      </c>
      <c r="H200" s="134">
        <v>18060202</v>
      </c>
      <c r="O200" s="125">
        <v>1600</v>
      </c>
      <c r="BG200" s="125">
        <v>1</v>
      </c>
      <c r="ES200" s="237"/>
      <c r="GP200" s="168"/>
    </row>
    <row r="201" spans="4:198">
      <c r="D201" s="401">
        <v>1507010</v>
      </c>
      <c r="E201" s="401">
        <v>106</v>
      </c>
      <c r="G201" s="122">
        <v>1807001</v>
      </c>
      <c r="H201" s="134">
        <v>18070225</v>
      </c>
      <c r="O201" s="125">
        <v>1</v>
      </c>
      <c r="BG201" s="125">
        <v>1</v>
      </c>
      <c r="ES201" s="237"/>
      <c r="GP201" s="168"/>
    </row>
    <row r="202" spans="4:198">
      <c r="D202" s="401">
        <v>1905012</v>
      </c>
      <c r="E202" s="401">
        <v>115</v>
      </c>
      <c r="G202" s="122">
        <v>1807004</v>
      </c>
      <c r="H202" s="134">
        <v>18070223</v>
      </c>
      <c r="O202" s="125">
        <v>5</v>
      </c>
      <c r="BG202" s="125">
        <v>3</v>
      </c>
      <c r="ES202" s="237"/>
      <c r="GP202" s="168"/>
    </row>
    <row r="203" spans="4:198">
      <c r="D203" s="401">
        <v>1506033</v>
      </c>
      <c r="E203" s="401">
        <v>88</v>
      </c>
      <c r="G203" s="122">
        <v>1807007</v>
      </c>
      <c r="H203" s="134">
        <v>18070225</v>
      </c>
      <c r="O203" s="125">
        <v>11</v>
      </c>
      <c r="BG203" s="125" t="s">
        <v>153</v>
      </c>
      <c r="ES203" s="237"/>
      <c r="GP203" s="168"/>
    </row>
    <row r="204" spans="4:198">
      <c r="D204" s="401">
        <v>1608020</v>
      </c>
      <c r="E204" s="401">
        <v>92</v>
      </c>
      <c r="G204" s="122">
        <v>1807011</v>
      </c>
      <c r="H204" s="134">
        <v>18070222</v>
      </c>
      <c r="O204" s="125">
        <v>2</v>
      </c>
      <c r="BG204" s="125" t="s">
        <v>153</v>
      </c>
      <c r="ES204" s="237"/>
      <c r="GP204" s="168"/>
    </row>
    <row r="205" spans="4:198">
      <c r="D205" s="401">
        <v>1903020</v>
      </c>
      <c r="E205" s="401">
        <v>85</v>
      </c>
      <c r="G205" s="122">
        <v>1807013</v>
      </c>
      <c r="H205" s="134">
        <v>18070212</v>
      </c>
      <c r="O205" s="125" t="s">
        <v>152</v>
      </c>
      <c r="BG205" s="125" t="s">
        <v>153</v>
      </c>
      <c r="ES205" s="237"/>
      <c r="GP205" s="168"/>
    </row>
    <row r="206" spans="4:198">
      <c r="D206" s="401">
        <v>1805009</v>
      </c>
      <c r="E206" s="401">
        <v>101</v>
      </c>
      <c r="G206" s="122">
        <v>1807020</v>
      </c>
      <c r="H206" s="134">
        <v>18070210</v>
      </c>
      <c r="O206" s="125" t="s">
        <v>153</v>
      </c>
      <c r="BG206" s="125" t="s">
        <v>153</v>
      </c>
      <c r="ES206" s="237"/>
      <c r="GP206" s="168"/>
    </row>
    <row r="207" spans="4:198">
      <c r="D207" s="401">
        <v>1908020</v>
      </c>
      <c r="E207" s="401">
        <v>99</v>
      </c>
      <c r="G207" s="122">
        <v>1807024</v>
      </c>
      <c r="H207" s="134">
        <v>18070209</v>
      </c>
      <c r="O207" s="125">
        <v>1</v>
      </c>
      <c r="BG207" s="125">
        <v>2</v>
      </c>
      <c r="ES207" s="237"/>
      <c r="GP207" s="168"/>
    </row>
    <row r="208" spans="4:198">
      <c r="D208" s="401">
        <v>1807020</v>
      </c>
      <c r="E208" s="401">
        <v>99</v>
      </c>
      <c r="G208" s="122">
        <v>1807037</v>
      </c>
      <c r="H208" s="134">
        <v>18070109</v>
      </c>
      <c r="O208" s="125" t="s">
        <v>152</v>
      </c>
      <c r="BG208" s="125" t="s">
        <v>152</v>
      </c>
      <c r="ES208" s="237"/>
      <c r="GP208" s="168"/>
    </row>
    <row r="209" spans="4:198">
      <c r="D209" s="401">
        <v>1706004</v>
      </c>
      <c r="E209" s="401">
        <v>67</v>
      </c>
      <c r="G209" s="122">
        <v>1808009</v>
      </c>
      <c r="H209" s="134">
        <v>18080312</v>
      </c>
      <c r="O209" s="125">
        <v>2</v>
      </c>
      <c r="BG209" s="125" t="s">
        <v>152</v>
      </c>
      <c r="ES209" s="237"/>
      <c r="GP209" s="168"/>
    </row>
    <row r="210" spans="4:198">
      <c r="D210" s="401">
        <v>1808022</v>
      </c>
      <c r="E210" s="401">
        <v>69</v>
      </c>
      <c r="G210" s="122">
        <v>1808013</v>
      </c>
      <c r="H210" s="134">
        <v>18080226</v>
      </c>
      <c r="O210" s="125" t="s">
        <v>152</v>
      </c>
      <c r="BG210" s="125">
        <v>10</v>
      </c>
      <c r="ES210" s="237"/>
      <c r="GP210" s="168"/>
    </row>
    <row r="211" spans="4:198">
      <c r="D211" s="401">
        <v>1806007</v>
      </c>
      <c r="E211" s="401">
        <v>78</v>
      </c>
      <c r="G211" s="122">
        <v>1808014</v>
      </c>
      <c r="H211" s="134">
        <v>18080226</v>
      </c>
      <c r="O211" s="125" t="s">
        <v>152</v>
      </c>
      <c r="BG211" s="126">
        <v>9.9600000000000009</v>
      </c>
      <c r="ES211" s="237"/>
      <c r="GP211" s="168"/>
    </row>
    <row r="212" spans="4:198">
      <c r="D212" s="401">
        <v>1506004</v>
      </c>
      <c r="E212" s="401">
        <v>89</v>
      </c>
      <c r="G212" s="122">
        <v>1808018</v>
      </c>
      <c r="H212" s="134">
        <v>18080214</v>
      </c>
      <c r="O212" s="125">
        <v>4800</v>
      </c>
      <c r="BG212" s="125" t="s">
        <v>153</v>
      </c>
      <c r="ES212" s="237"/>
      <c r="GP212" s="168"/>
    </row>
    <row r="213" spans="4:198">
      <c r="D213" s="401">
        <v>1504008</v>
      </c>
      <c r="E213" s="401">
        <v>102</v>
      </c>
      <c r="G213" s="122">
        <v>1808020</v>
      </c>
      <c r="H213" s="134">
        <v>18080301</v>
      </c>
      <c r="O213" s="126">
        <v>21.17</v>
      </c>
      <c r="BG213" s="125">
        <v>4</v>
      </c>
      <c r="ES213" s="237"/>
      <c r="GP213" s="168"/>
    </row>
    <row r="214" spans="4:198">
      <c r="D214" s="401">
        <v>1508002</v>
      </c>
      <c r="E214" s="401">
        <v>80</v>
      </c>
      <c r="G214" s="122">
        <v>1808022</v>
      </c>
      <c r="H214" s="134">
        <v>18080324</v>
      </c>
      <c r="O214" s="125" t="s">
        <v>153</v>
      </c>
      <c r="BG214" s="125" t="s">
        <v>152</v>
      </c>
      <c r="ES214" s="237"/>
      <c r="GP214" s="168"/>
    </row>
    <row r="215" spans="4:198">
      <c r="D215" s="401">
        <v>1506010</v>
      </c>
      <c r="E215" s="401">
        <v>115</v>
      </c>
      <c r="G215" s="122">
        <v>1808023</v>
      </c>
      <c r="H215" s="134">
        <v>18080301</v>
      </c>
      <c r="O215" s="125">
        <v>6</v>
      </c>
      <c r="BG215" s="125">
        <v>92</v>
      </c>
      <c r="ES215" s="237"/>
      <c r="GP215" s="168"/>
    </row>
    <row r="216" spans="4:198">
      <c r="D216" s="401">
        <v>1506060</v>
      </c>
      <c r="E216" s="401">
        <v>114</v>
      </c>
      <c r="G216" s="122">
        <v>1808024</v>
      </c>
      <c r="H216" s="134">
        <v>18080301</v>
      </c>
      <c r="O216" s="125">
        <v>5</v>
      </c>
      <c r="BG216" s="125">
        <v>1</v>
      </c>
      <c r="ES216" s="237"/>
      <c r="GP216" s="168"/>
    </row>
    <row r="217" spans="4:198">
      <c r="D217" s="401">
        <v>1610003</v>
      </c>
      <c r="E217" s="401">
        <v>100</v>
      </c>
      <c r="G217" s="122">
        <v>1808028</v>
      </c>
      <c r="H217" s="134">
        <v>18080111</v>
      </c>
      <c r="O217" s="125">
        <v>100</v>
      </c>
      <c r="BG217" s="125">
        <v>27</v>
      </c>
      <c r="ES217" s="237"/>
      <c r="GP217" s="168"/>
    </row>
    <row r="218" spans="4:198">
      <c r="D218" s="401">
        <v>1610004</v>
      </c>
      <c r="E218" s="401">
        <v>98</v>
      </c>
      <c r="G218" s="122">
        <v>1901008</v>
      </c>
      <c r="H218" s="134">
        <v>19010311</v>
      </c>
      <c r="O218" s="125">
        <v>120</v>
      </c>
      <c r="BG218" s="125" t="s">
        <v>152</v>
      </c>
      <c r="ES218" s="237"/>
      <c r="GP218" s="168"/>
    </row>
    <row r="219" spans="4:198">
      <c r="D219" s="401">
        <v>1706020</v>
      </c>
      <c r="E219" s="401">
        <v>100</v>
      </c>
      <c r="G219" s="122">
        <v>1901011</v>
      </c>
      <c r="H219" s="134">
        <v>19010205</v>
      </c>
      <c r="O219" s="125">
        <v>3</v>
      </c>
      <c r="BG219" s="125">
        <v>8</v>
      </c>
      <c r="ES219" s="237"/>
      <c r="GP219" s="168"/>
    </row>
    <row r="220" spans="4:198">
      <c r="D220" s="401">
        <v>1506015</v>
      </c>
      <c r="E220" s="401">
        <v>119</v>
      </c>
      <c r="G220" s="122">
        <v>1901017</v>
      </c>
      <c r="H220" s="134">
        <v>19010310</v>
      </c>
      <c r="O220" s="125" t="s">
        <v>152</v>
      </c>
      <c r="BG220" s="125">
        <v>6</v>
      </c>
      <c r="ES220" s="237"/>
      <c r="GP220" s="168"/>
    </row>
    <row r="221" spans="4:198">
      <c r="D221" s="401">
        <v>1605017</v>
      </c>
      <c r="E221" s="401">
        <v>107</v>
      </c>
      <c r="G221" s="122">
        <v>1901025</v>
      </c>
      <c r="H221" s="134">
        <v>19010311</v>
      </c>
      <c r="O221" s="125" t="s">
        <v>152</v>
      </c>
      <c r="BG221" s="125">
        <v>1</v>
      </c>
      <c r="ES221" s="237"/>
      <c r="GP221" s="168"/>
    </row>
    <row r="222" spans="4:198">
      <c r="D222" s="401">
        <v>1909005</v>
      </c>
      <c r="E222" s="401">
        <v>85</v>
      </c>
      <c r="G222" s="122">
        <v>1901029</v>
      </c>
      <c r="H222" s="134">
        <v>19010312</v>
      </c>
      <c r="O222" s="125">
        <v>90</v>
      </c>
      <c r="BG222" s="126">
        <v>5.67</v>
      </c>
      <c r="ES222" s="237"/>
      <c r="GP222" s="168"/>
    </row>
    <row r="223" spans="4:198">
      <c r="D223" s="401">
        <v>1807007</v>
      </c>
      <c r="E223" s="401">
        <v>98</v>
      </c>
      <c r="G223" s="122">
        <v>1902001</v>
      </c>
      <c r="H223" s="134">
        <v>19020203</v>
      </c>
      <c r="O223" s="125" t="s">
        <v>152</v>
      </c>
      <c r="BG223" s="126">
        <v>4.29</v>
      </c>
      <c r="ES223" s="237"/>
      <c r="GP223" s="168"/>
    </row>
    <row r="224" spans="4:198">
      <c r="D224" s="401">
        <v>1909001</v>
      </c>
      <c r="E224" s="401">
        <v>75</v>
      </c>
      <c r="G224" s="122">
        <v>1902004</v>
      </c>
      <c r="H224" s="134">
        <v>19020202</v>
      </c>
      <c r="O224" s="126">
        <v>7.99</v>
      </c>
      <c r="ES224" s="237"/>
      <c r="GP224" s="168"/>
    </row>
    <row r="225" spans="4:198">
      <c r="D225" s="401">
        <v>1802011</v>
      </c>
      <c r="E225" s="401">
        <v>106</v>
      </c>
      <c r="G225" s="122">
        <v>1902006</v>
      </c>
      <c r="H225" s="134"/>
      <c r="O225" s="126">
        <v>13.18</v>
      </c>
      <c r="ES225" s="237"/>
      <c r="GP225" s="168"/>
    </row>
    <row r="226" spans="4:198">
      <c r="D226" s="401">
        <v>1609017</v>
      </c>
      <c r="E226" s="401">
        <v>89</v>
      </c>
      <c r="G226" s="122">
        <v>1902007</v>
      </c>
      <c r="H226" s="134">
        <v>19020203</v>
      </c>
      <c r="ES226" s="237"/>
      <c r="GP226" s="168"/>
    </row>
    <row r="227" spans="4:198">
      <c r="D227" s="401">
        <v>1707051</v>
      </c>
      <c r="E227" s="401">
        <v>103</v>
      </c>
      <c r="G227" s="122">
        <v>1902010</v>
      </c>
      <c r="H227" s="134"/>
      <c r="ES227" s="237"/>
      <c r="GP227" s="168"/>
    </row>
    <row r="228" spans="4:198">
      <c r="D228" s="401">
        <v>1603057</v>
      </c>
      <c r="E228" s="401">
        <v>94</v>
      </c>
      <c r="G228" s="122">
        <v>1903015</v>
      </c>
      <c r="H228" s="134">
        <v>19030203</v>
      </c>
      <c r="ES228" s="237"/>
      <c r="GP228" s="168"/>
    </row>
    <row r="229" spans="4:198">
      <c r="D229" s="401">
        <v>1507005</v>
      </c>
      <c r="E229" s="401">
        <v>146</v>
      </c>
      <c r="G229" s="122">
        <v>1903018</v>
      </c>
      <c r="H229" s="134">
        <v>19030202</v>
      </c>
      <c r="ES229" s="237"/>
      <c r="GP229" s="168"/>
    </row>
    <row r="230" spans="4:198">
      <c r="D230" s="401">
        <v>1502016</v>
      </c>
      <c r="E230" s="401">
        <v>121</v>
      </c>
      <c r="G230" s="122">
        <v>1903020</v>
      </c>
      <c r="H230" s="134">
        <v>19030002</v>
      </c>
      <c r="ES230" s="237"/>
      <c r="GP230" s="168"/>
    </row>
    <row r="231" spans="4:198">
      <c r="D231" s="401">
        <v>1502029</v>
      </c>
      <c r="E231" s="401">
        <v>96</v>
      </c>
      <c r="G231" s="122">
        <v>1903024</v>
      </c>
      <c r="H231" s="401">
        <v>19030107</v>
      </c>
      <c r="ES231" s="237"/>
      <c r="GP231" s="168"/>
    </row>
    <row r="232" spans="4:198">
      <c r="D232" s="401">
        <v>1610005</v>
      </c>
      <c r="E232" s="401">
        <v>107</v>
      </c>
      <c r="G232" s="122">
        <v>1903028</v>
      </c>
      <c r="H232" s="134">
        <v>19030212</v>
      </c>
      <c r="ES232" s="237"/>
      <c r="GP232" s="168"/>
    </row>
    <row r="233" spans="4:198">
      <c r="D233" s="401">
        <v>1508020</v>
      </c>
      <c r="E233" s="401">
        <v>76</v>
      </c>
      <c r="G233" s="122">
        <v>1904004</v>
      </c>
      <c r="H233" s="134">
        <v>19040009</v>
      </c>
      <c r="ES233" s="237"/>
      <c r="GP233" s="168"/>
    </row>
    <row r="234" spans="4:198">
      <c r="D234" s="401">
        <v>1508013</v>
      </c>
      <c r="E234" s="401">
        <v>130</v>
      </c>
      <c r="G234" s="122">
        <v>1904006</v>
      </c>
      <c r="H234" s="134">
        <v>19040005</v>
      </c>
      <c r="ES234" s="237"/>
      <c r="GP234" s="168"/>
    </row>
    <row r="235" spans="4:198">
      <c r="D235" s="401">
        <v>1707045</v>
      </c>
      <c r="E235" s="401">
        <v>100</v>
      </c>
      <c r="G235" s="122">
        <v>1905003</v>
      </c>
      <c r="H235" s="134">
        <v>19050111</v>
      </c>
      <c r="ES235" s="237"/>
      <c r="GP235" s="168"/>
    </row>
    <row r="236" spans="4:198">
      <c r="D236" s="401">
        <v>1506031</v>
      </c>
      <c r="E236" s="401">
        <v>121</v>
      </c>
      <c r="G236" s="122">
        <v>1905005</v>
      </c>
      <c r="H236" s="134">
        <v>19050111</v>
      </c>
      <c r="ES236" s="237"/>
      <c r="GP236" s="168"/>
    </row>
    <row r="237" spans="4:198">
      <c r="D237" s="401">
        <v>1706027</v>
      </c>
      <c r="E237" s="401">
        <v>85</v>
      </c>
      <c r="G237" s="122">
        <v>1905012</v>
      </c>
      <c r="H237" s="134">
        <v>19050212</v>
      </c>
      <c r="ES237" s="237"/>
      <c r="GP237" s="168"/>
    </row>
    <row r="238" spans="4:198">
      <c r="G238" s="122">
        <v>1905013</v>
      </c>
      <c r="H238" s="134">
        <v>19050017</v>
      </c>
      <c r="ES238" s="237"/>
      <c r="GP238" s="168"/>
    </row>
    <row r="239" spans="4:198">
      <c r="G239" s="122">
        <v>1906021</v>
      </c>
      <c r="H239" s="134">
        <v>19060207</v>
      </c>
      <c r="ES239" s="237"/>
      <c r="GP239" s="168"/>
    </row>
    <row r="240" spans="4:198">
      <c r="G240" s="122">
        <v>1907002</v>
      </c>
      <c r="H240" s="134">
        <v>19070213</v>
      </c>
      <c r="ES240" s="237"/>
      <c r="GP240" s="168"/>
    </row>
    <row r="241" spans="7:198">
      <c r="G241" s="122">
        <v>1907004</v>
      </c>
      <c r="H241" s="134">
        <v>19070213</v>
      </c>
      <c r="ES241" s="237"/>
      <c r="GP241" s="168"/>
    </row>
    <row r="242" spans="7:198">
      <c r="G242" s="122">
        <v>1907008</v>
      </c>
      <c r="H242" s="134">
        <v>19070214</v>
      </c>
      <c r="ES242" s="237"/>
      <c r="GP242" s="168"/>
    </row>
    <row r="243" spans="7:198">
      <c r="G243" s="122">
        <v>1907012</v>
      </c>
      <c r="H243" s="134">
        <v>19070203</v>
      </c>
      <c r="ES243" s="237"/>
      <c r="GP243" s="168"/>
    </row>
    <row r="244" spans="7:198">
      <c r="G244" s="122">
        <v>1908002</v>
      </c>
      <c r="H244" s="134">
        <v>19080221</v>
      </c>
      <c r="ES244" s="237"/>
      <c r="GP244" s="168"/>
    </row>
    <row r="245" spans="7:198">
      <c r="G245" s="122">
        <v>1908020</v>
      </c>
      <c r="H245" s="134">
        <v>202</v>
      </c>
      <c r="ES245" s="237"/>
      <c r="GP245" s="168"/>
    </row>
    <row r="246" spans="7:198">
      <c r="G246" s="122">
        <v>1908026</v>
      </c>
      <c r="H246" s="134">
        <v>19080202</v>
      </c>
      <c r="ES246" s="237"/>
      <c r="GP246" s="168"/>
    </row>
    <row r="247" spans="7:198">
      <c r="G247" s="122">
        <v>1908030</v>
      </c>
      <c r="H247" s="134">
        <v>19080116</v>
      </c>
      <c r="GP247" s="168"/>
    </row>
    <row r="248" spans="7:198">
      <c r="G248" s="122">
        <v>1909001</v>
      </c>
      <c r="H248" s="134" t="s">
        <v>549</v>
      </c>
      <c r="GP248" s="168"/>
    </row>
    <row r="249" spans="7:198">
      <c r="G249" s="122">
        <v>1909005</v>
      </c>
      <c r="H249" s="134" t="s">
        <v>550</v>
      </c>
      <c r="GP249" s="168"/>
    </row>
    <row r="250" spans="7:198">
      <c r="GP250" s="168"/>
    </row>
    <row r="251" spans="7:198">
      <c r="GP251" s="168"/>
    </row>
    <row r="252" spans="7:198">
      <c r="GP252" s="168"/>
    </row>
    <row r="253" spans="7:198">
      <c r="GP253" s="168"/>
    </row>
    <row r="254" spans="7:198">
      <c r="GP254" s="168"/>
    </row>
    <row r="255" spans="7:198">
      <c r="GP255" s="168"/>
    </row>
    <row r="256" spans="7:198">
      <c r="GP256" s="168"/>
    </row>
    <row r="257" spans="57:198">
      <c r="GP257" s="168"/>
    </row>
    <row r="258" spans="57:198">
      <c r="GP258" s="168"/>
    </row>
    <row r="259" spans="57:198">
      <c r="GP259" s="168"/>
    </row>
    <row r="260" spans="57:198">
      <c r="GP260" s="168"/>
    </row>
    <row r="261" spans="57:198">
      <c r="GP261" s="168"/>
    </row>
    <row r="262" spans="57:198">
      <c r="GP262" s="168"/>
    </row>
    <row r="265" spans="57:198">
      <c r="BE265"/>
      <c r="BP265" s="122"/>
      <c r="BT265"/>
      <c r="EN265" s="130"/>
    </row>
    <row r="266" spans="57:198">
      <c r="BE266"/>
      <c r="BP266" s="122"/>
      <c r="BT266"/>
      <c r="EN266" s="13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D267"/>
  <sheetViews>
    <sheetView zoomScale="37" zoomScaleNormal="37" workbookViewId="0">
      <selection activeCell="IA65" sqref="IA65"/>
    </sheetView>
  </sheetViews>
  <sheetFormatPr defaultRowHeight="14.5"/>
  <cols>
    <col min="1" max="1" width="18.1796875" style="293" customWidth="1"/>
    <col min="2" max="3" width="12.81640625" style="168" customWidth="1"/>
    <col min="4" max="4" width="12.08984375" style="401" customWidth="1"/>
    <col min="5" max="6" width="13.1796875" style="401" customWidth="1"/>
    <col min="7" max="7" width="24.81640625" style="401" customWidth="1"/>
    <col min="8" max="8" width="23.90625" style="401" customWidth="1"/>
    <col min="9" max="9" width="8.90625" style="401"/>
    <col min="10" max="10" width="34.54296875" style="401" customWidth="1"/>
    <col min="11" max="56" width="18.81640625" style="401" customWidth="1"/>
    <col min="57" max="57" width="18.81640625" style="168" customWidth="1"/>
    <col min="58" max="147" width="18.81640625" style="401" customWidth="1"/>
    <col min="148" max="148" width="18.81640625" style="168" customWidth="1"/>
    <col min="149" max="149" width="18.81640625" style="401" customWidth="1"/>
    <col min="150" max="150" width="16.453125" style="401" customWidth="1"/>
    <col min="151" max="199" width="15.81640625" style="401" customWidth="1"/>
    <col min="200" max="225" width="18.81640625" style="401" customWidth="1"/>
    <col min="226" max="238" width="15.81640625" style="401" customWidth="1"/>
  </cols>
  <sheetData>
    <row r="1" spans="1:238" s="401" customFormat="1" ht="18.5">
      <c r="A1" s="293"/>
      <c r="B1" s="168"/>
      <c r="C1" s="168"/>
      <c r="J1" s="132" t="s">
        <v>1003</v>
      </c>
      <c r="K1" s="132">
        <v>100</v>
      </c>
      <c r="L1" s="132"/>
      <c r="M1" s="132">
        <v>99</v>
      </c>
      <c r="N1" s="132">
        <v>131</v>
      </c>
      <c r="O1" s="132">
        <v>114</v>
      </c>
      <c r="P1" s="132">
        <v>74</v>
      </c>
      <c r="Q1" s="132">
        <v>96</v>
      </c>
      <c r="R1" s="132">
        <v>114</v>
      </c>
      <c r="S1" s="132">
        <v>103</v>
      </c>
      <c r="T1" s="132">
        <v>121</v>
      </c>
      <c r="U1" s="132">
        <v>130</v>
      </c>
      <c r="V1" s="132">
        <v>80</v>
      </c>
      <c r="W1" s="132">
        <v>81</v>
      </c>
      <c r="X1" s="132">
        <v>76</v>
      </c>
      <c r="Y1" s="132">
        <v>80</v>
      </c>
      <c r="Z1" s="132">
        <v>107</v>
      </c>
      <c r="AA1" s="132">
        <v>86</v>
      </c>
      <c r="AB1" s="132">
        <v>105</v>
      </c>
      <c r="AC1" s="132">
        <v>122</v>
      </c>
      <c r="AD1" s="132">
        <v>118</v>
      </c>
      <c r="AE1" s="132">
        <v>67</v>
      </c>
      <c r="AF1" s="132">
        <v>107</v>
      </c>
      <c r="AG1" s="132">
        <v>66</v>
      </c>
      <c r="AH1" s="132">
        <v>93</v>
      </c>
      <c r="AI1" s="132">
        <v>106</v>
      </c>
      <c r="AJ1" s="132">
        <v>102</v>
      </c>
      <c r="AK1" s="132">
        <v>92</v>
      </c>
      <c r="AL1" s="132">
        <v>146</v>
      </c>
      <c r="AM1" s="132">
        <v>99</v>
      </c>
      <c r="AN1" s="132">
        <v>106</v>
      </c>
      <c r="AO1" s="132">
        <v>84</v>
      </c>
      <c r="AP1" s="132">
        <v>131</v>
      </c>
      <c r="AQ1" s="132">
        <v>119</v>
      </c>
      <c r="AR1" s="132">
        <v>126</v>
      </c>
      <c r="AS1" s="132"/>
      <c r="AT1" s="132"/>
      <c r="AU1" s="132">
        <v>114</v>
      </c>
      <c r="AV1" s="132">
        <v>111</v>
      </c>
      <c r="AW1" s="132">
        <v>98</v>
      </c>
      <c r="AX1" s="132">
        <v>96</v>
      </c>
      <c r="AY1" s="132"/>
      <c r="AZ1" s="132">
        <v>93</v>
      </c>
      <c r="BA1" s="132">
        <v>88</v>
      </c>
      <c r="BB1" s="132">
        <v>140</v>
      </c>
      <c r="BC1" s="132"/>
      <c r="BD1" s="132"/>
      <c r="BE1" s="468"/>
      <c r="BF1" s="132">
        <v>69</v>
      </c>
      <c r="BG1" s="132">
        <v>115</v>
      </c>
      <c r="BH1" s="132">
        <v>89</v>
      </c>
      <c r="BI1" s="132">
        <v>58</v>
      </c>
      <c r="BJ1" s="132">
        <v>108</v>
      </c>
      <c r="BK1" s="132"/>
      <c r="BL1" s="132">
        <v>97</v>
      </c>
      <c r="BM1" s="132">
        <v>100</v>
      </c>
      <c r="BN1" s="132"/>
      <c r="BO1" s="132">
        <v>86</v>
      </c>
      <c r="BP1" s="132">
        <v>95</v>
      </c>
      <c r="BQ1" s="132">
        <v>102</v>
      </c>
      <c r="BR1" s="132">
        <v>73</v>
      </c>
      <c r="BS1" s="132">
        <v>79</v>
      </c>
      <c r="BT1" s="132">
        <v>86</v>
      </c>
      <c r="BU1" s="132">
        <v>116</v>
      </c>
      <c r="BV1" s="132">
        <v>108</v>
      </c>
      <c r="BW1" s="132">
        <v>113</v>
      </c>
      <c r="BX1" s="132"/>
      <c r="BY1" s="132">
        <v>105</v>
      </c>
      <c r="BZ1" s="132">
        <v>91</v>
      </c>
      <c r="CA1" s="132">
        <v>77</v>
      </c>
      <c r="CB1" s="132"/>
      <c r="CC1" s="132"/>
      <c r="CD1" s="132">
        <v>74</v>
      </c>
      <c r="CE1" s="132">
        <v>104</v>
      </c>
      <c r="CF1" s="132">
        <v>124</v>
      </c>
      <c r="CG1" s="132">
        <v>102</v>
      </c>
      <c r="CH1" s="132">
        <v>99</v>
      </c>
      <c r="CI1" s="132">
        <v>107</v>
      </c>
      <c r="CJ1" s="132">
        <v>93</v>
      </c>
      <c r="CK1" s="132"/>
      <c r="CL1" s="132">
        <v>91</v>
      </c>
      <c r="CM1" s="132"/>
      <c r="CN1" s="132">
        <v>110</v>
      </c>
      <c r="CO1" s="132">
        <v>88</v>
      </c>
      <c r="CP1" s="132">
        <v>84</v>
      </c>
      <c r="CQ1" s="132"/>
      <c r="CR1" s="132"/>
      <c r="CS1" s="132"/>
      <c r="CT1" s="132">
        <v>99</v>
      </c>
      <c r="CU1" s="132">
        <v>100</v>
      </c>
      <c r="CV1" s="132">
        <v>98</v>
      </c>
      <c r="CW1" s="132">
        <v>107</v>
      </c>
      <c r="CX1" s="132"/>
      <c r="CY1" s="132"/>
      <c r="CZ1" s="132"/>
      <c r="DA1" s="132">
        <v>83</v>
      </c>
      <c r="DB1" s="132">
        <v>71</v>
      </c>
      <c r="DC1" s="132">
        <v>87</v>
      </c>
      <c r="DD1" s="132">
        <v>97</v>
      </c>
      <c r="DE1" s="132"/>
      <c r="DF1" s="132"/>
      <c r="DG1" s="132">
        <v>106</v>
      </c>
      <c r="DH1" s="132">
        <v>139</v>
      </c>
      <c r="DI1" s="132">
        <v>80</v>
      </c>
      <c r="DJ1" s="132"/>
      <c r="DK1" s="132">
        <v>121</v>
      </c>
      <c r="DL1" s="132"/>
      <c r="DM1" s="132"/>
      <c r="DN1" s="132"/>
      <c r="DO1" s="132">
        <v>131</v>
      </c>
      <c r="DP1" s="132">
        <v>113</v>
      </c>
      <c r="DQ1" s="132"/>
      <c r="DR1" s="132"/>
      <c r="DS1" s="132"/>
      <c r="DT1" s="132"/>
      <c r="DU1" s="132">
        <v>108</v>
      </c>
      <c r="DV1" s="132"/>
      <c r="DW1" s="132"/>
      <c r="DX1" s="132"/>
      <c r="DY1" s="132"/>
      <c r="DZ1" s="132">
        <v>93</v>
      </c>
      <c r="EA1" s="132">
        <v>104</v>
      </c>
      <c r="EB1" s="132"/>
      <c r="EC1" s="132">
        <v>111</v>
      </c>
      <c r="ED1" s="132"/>
      <c r="EE1" s="132"/>
      <c r="EF1" s="132"/>
      <c r="EG1" s="132"/>
      <c r="EH1" s="132"/>
      <c r="EI1" s="132">
        <v>95</v>
      </c>
      <c r="EJ1" s="132"/>
      <c r="EK1" s="132"/>
      <c r="EL1" s="132">
        <v>85</v>
      </c>
      <c r="EM1" s="132"/>
      <c r="EN1" s="132"/>
      <c r="EO1" s="132"/>
      <c r="EP1" s="132"/>
      <c r="EQ1" s="132">
        <v>101</v>
      </c>
      <c r="ER1" s="468"/>
      <c r="ES1" s="132"/>
      <c r="ET1" s="132" t="s">
        <v>1004</v>
      </c>
      <c r="EU1" s="132">
        <v>107</v>
      </c>
      <c r="EV1" s="132">
        <v>102</v>
      </c>
      <c r="EW1" s="132">
        <v>96</v>
      </c>
      <c r="EX1" s="132">
        <v>92</v>
      </c>
      <c r="EY1" s="132">
        <v>111</v>
      </c>
      <c r="EZ1" s="132">
        <v>81</v>
      </c>
      <c r="FA1" s="132"/>
      <c r="FB1" s="132">
        <v>76</v>
      </c>
      <c r="FC1" s="132"/>
      <c r="FD1" s="132"/>
      <c r="FE1" s="132"/>
      <c r="FF1" s="136">
        <v>69</v>
      </c>
      <c r="FG1" s="132"/>
      <c r="FH1" s="132">
        <v>78</v>
      </c>
      <c r="FI1" s="132">
        <v>106</v>
      </c>
      <c r="FJ1" s="132"/>
      <c r="FK1" s="132">
        <v>106</v>
      </c>
      <c r="FL1" s="132">
        <v>101</v>
      </c>
      <c r="FM1" s="132">
        <v>92</v>
      </c>
      <c r="FN1" s="132">
        <v>99</v>
      </c>
      <c r="FO1" s="132">
        <v>117</v>
      </c>
      <c r="FP1" s="132"/>
      <c r="FQ1" s="132"/>
      <c r="FR1" s="132"/>
      <c r="FS1" s="132">
        <v>59</v>
      </c>
      <c r="FT1" s="132">
        <v>104</v>
      </c>
      <c r="FU1" s="132"/>
      <c r="FV1" s="132">
        <v>97</v>
      </c>
      <c r="FW1" s="132">
        <v>98</v>
      </c>
      <c r="FX1" s="132"/>
      <c r="FY1" s="132">
        <v>83</v>
      </c>
      <c r="FZ1" s="132">
        <v>93</v>
      </c>
      <c r="GA1" s="132">
        <v>85</v>
      </c>
      <c r="GB1" s="132">
        <v>102</v>
      </c>
      <c r="GC1" s="132">
        <v>93</v>
      </c>
      <c r="GD1" s="132">
        <v>98</v>
      </c>
      <c r="GE1" s="132"/>
      <c r="GF1" s="132"/>
      <c r="GG1" s="132">
        <v>95</v>
      </c>
      <c r="GH1" s="132">
        <v>104</v>
      </c>
      <c r="GI1" s="468">
        <v>104</v>
      </c>
      <c r="GJ1" s="468">
        <v>75</v>
      </c>
      <c r="GK1" s="132">
        <v>104</v>
      </c>
      <c r="GL1" s="132">
        <v>104</v>
      </c>
      <c r="GM1" s="132">
        <v>88</v>
      </c>
      <c r="GN1" s="132">
        <v>99</v>
      </c>
      <c r="GO1" s="132">
        <v>115</v>
      </c>
      <c r="GP1" s="468"/>
      <c r="GQ1" s="468">
        <v>73</v>
      </c>
      <c r="GR1" s="468">
        <v>116</v>
      </c>
      <c r="GS1" s="468">
        <v>80</v>
      </c>
      <c r="GT1" s="132">
        <v>98</v>
      </c>
      <c r="GU1" s="132"/>
      <c r="GV1" s="132" t="s">
        <v>1003</v>
      </c>
      <c r="GW1" s="132">
        <v>106</v>
      </c>
      <c r="GX1" s="132">
        <v>91</v>
      </c>
      <c r="GY1" s="132">
        <v>104</v>
      </c>
      <c r="GZ1" s="132">
        <v>87</v>
      </c>
      <c r="HA1" s="132">
        <v>86</v>
      </c>
      <c r="HB1" s="132"/>
      <c r="HC1" s="132"/>
      <c r="HD1" s="132"/>
      <c r="HE1" s="132">
        <v>116</v>
      </c>
      <c r="HF1" s="132">
        <v>95</v>
      </c>
      <c r="HG1" s="132"/>
      <c r="HH1" s="132"/>
      <c r="HI1" s="132">
        <v>103</v>
      </c>
      <c r="HJ1" s="132">
        <v>97</v>
      </c>
      <c r="HK1" s="132">
        <v>80</v>
      </c>
      <c r="HL1" s="132"/>
      <c r="HM1" s="132">
        <v>87</v>
      </c>
      <c r="HN1" s="132">
        <v>101</v>
      </c>
      <c r="HO1" s="132">
        <v>115</v>
      </c>
      <c r="HP1" s="132"/>
      <c r="HQ1" s="132">
        <v>98</v>
      </c>
      <c r="HR1" s="132">
        <v>114</v>
      </c>
      <c r="HS1" s="132">
        <v>116</v>
      </c>
      <c r="HT1" s="132">
        <v>108</v>
      </c>
      <c r="HU1" s="132">
        <v>65</v>
      </c>
      <c r="HV1" s="132">
        <v>109</v>
      </c>
      <c r="HW1" s="132">
        <v>91</v>
      </c>
      <c r="HX1" s="132">
        <v>85</v>
      </c>
      <c r="HY1" s="132"/>
      <c r="HZ1" s="132">
        <v>75</v>
      </c>
      <c r="IA1" s="132"/>
      <c r="IB1" s="132"/>
      <c r="IC1" s="132"/>
      <c r="ID1" s="132"/>
    </row>
    <row r="2" spans="1:238" ht="15.5">
      <c r="A2" s="471" t="s">
        <v>815</v>
      </c>
      <c r="B2" s="481" t="s">
        <v>814</v>
      </c>
      <c r="C2" s="481"/>
      <c r="D2" s="401" t="s">
        <v>1001</v>
      </c>
      <c r="E2" s="401" t="s">
        <v>1002</v>
      </c>
      <c r="G2" s="401" t="s">
        <v>525</v>
      </c>
      <c r="H2" s="134" t="s">
        <v>526</v>
      </c>
      <c r="J2" s="1" t="s">
        <v>0</v>
      </c>
      <c r="K2" s="83" t="s">
        <v>1</v>
      </c>
      <c r="L2" s="83" t="s">
        <v>1</v>
      </c>
      <c r="M2" s="83" t="s">
        <v>1</v>
      </c>
      <c r="N2" s="83" t="s">
        <v>1</v>
      </c>
      <c r="O2" s="83" t="s">
        <v>1</v>
      </c>
      <c r="P2" s="83" t="s">
        <v>1</v>
      </c>
      <c r="Q2" s="83" t="s">
        <v>1</v>
      </c>
      <c r="R2" s="83" t="s">
        <v>1</v>
      </c>
      <c r="S2" s="83" t="s">
        <v>1</v>
      </c>
      <c r="T2" s="83" t="s">
        <v>1</v>
      </c>
      <c r="U2" s="83" t="s">
        <v>1</v>
      </c>
      <c r="V2" s="83" t="s">
        <v>1</v>
      </c>
      <c r="W2" s="83" t="s">
        <v>1</v>
      </c>
      <c r="X2" s="83" t="s">
        <v>1</v>
      </c>
      <c r="Y2" s="83" t="s">
        <v>1</v>
      </c>
      <c r="Z2" s="83" t="s">
        <v>1</v>
      </c>
      <c r="AA2" s="83" t="s">
        <v>1</v>
      </c>
      <c r="AB2" s="83" t="s">
        <v>1</v>
      </c>
      <c r="AC2" s="83" t="s">
        <v>1</v>
      </c>
      <c r="AD2" s="83" t="s">
        <v>1</v>
      </c>
      <c r="AE2" s="83" t="s">
        <v>1</v>
      </c>
      <c r="AF2" s="83" t="s">
        <v>1</v>
      </c>
      <c r="AG2" s="83" t="s">
        <v>1</v>
      </c>
      <c r="AH2" s="83" t="s">
        <v>1</v>
      </c>
      <c r="AI2" s="83" t="s">
        <v>1</v>
      </c>
      <c r="AJ2" s="83" t="s">
        <v>1</v>
      </c>
      <c r="AK2" s="83" t="s">
        <v>1</v>
      </c>
      <c r="AL2" s="83" t="s">
        <v>1</v>
      </c>
      <c r="AM2" s="83" t="s">
        <v>1</v>
      </c>
      <c r="AN2" s="83" t="s">
        <v>1</v>
      </c>
      <c r="AO2" s="83" t="s">
        <v>1</v>
      </c>
      <c r="AP2" s="83" t="s">
        <v>1</v>
      </c>
      <c r="AQ2" s="83" t="s">
        <v>1</v>
      </c>
      <c r="AR2" s="83" t="s">
        <v>1</v>
      </c>
      <c r="AS2" s="83" t="s">
        <v>1</v>
      </c>
      <c r="AT2" s="83" t="s">
        <v>1</v>
      </c>
      <c r="AU2" s="83" t="s">
        <v>1</v>
      </c>
      <c r="AV2" s="83" t="s">
        <v>1</v>
      </c>
      <c r="AW2" s="83" t="s">
        <v>1</v>
      </c>
      <c r="AX2" s="83" t="s">
        <v>1</v>
      </c>
      <c r="AY2" s="402" t="s">
        <v>1</v>
      </c>
      <c r="AZ2" s="402" t="s">
        <v>1</v>
      </c>
      <c r="BA2" s="402" t="s">
        <v>1</v>
      </c>
      <c r="BB2" s="402" t="s">
        <v>1</v>
      </c>
      <c r="BC2" s="402"/>
      <c r="BD2" s="315"/>
      <c r="BE2" s="199"/>
      <c r="BF2" s="402" t="s">
        <v>1</v>
      </c>
      <c r="BG2" s="402" t="s">
        <v>1</v>
      </c>
      <c r="BH2" s="402" t="s">
        <v>1</v>
      </c>
      <c r="BI2" s="402" t="s">
        <v>1</v>
      </c>
      <c r="BJ2" s="402" t="s">
        <v>1</v>
      </c>
      <c r="BK2" s="402" t="s">
        <v>1</v>
      </c>
      <c r="BL2" s="402" t="s">
        <v>1</v>
      </c>
      <c r="BM2" s="402" t="s">
        <v>1</v>
      </c>
      <c r="BN2" s="402" t="s">
        <v>1</v>
      </c>
      <c r="BO2" s="402" t="s">
        <v>1</v>
      </c>
      <c r="BP2" s="402" t="s">
        <v>1</v>
      </c>
      <c r="BQ2" s="402" t="s">
        <v>1</v>
      </c>
      <c r="BR2" s="402" t="s">
        <v>1</v>
      </c>
      <c r="BS2" s="402" t="s">
        <v>1</v>
      </c>
      <c r="BT2" s="83" t="s">
        <v>1</v>
      </c>
      <c r="BU2" s="83" t="s">
        <v>1</v>
      </c>
      <c r="BV2" s="83" t="s">
        <v>1</v>
      </c>
      <c r="BW2" s="83" t="s">
        <v>1</v>
      </c>
      <c r="BX2" s="83" t="s">
        <v>1</v>
      </c>
      <c r="BY2" s="83" t="s">
        <v>1</v>
      </c>
      <c r="BZ2" s="83" t="s">
        <v>1</v>
      </c>
      <c r="CA2" s="83" t="s">
        <v>1</v>
      </c>
      <c r="CB2" s="83" t="s">
        <v>1</v>
      </c>
      <c r="CC2" s="83" t="s">
        <v>1</v>
      </c>
      <c r="CD2" s="83" t="s">
        <v>1</v>
      </c>
      <c r="CE2" s="83" t="s">
        <v>1</v>
      </c>
      <c r="CF2" s="83" t="s">
        <v>1</v>
      </c>
      <c r="CG2" s="83" t="s">
        <v>1</v>
      </c>
      <c r="CH2" s="83" t="s">
        <v>1</v>
      </c>
      <c r="CI2" s="83" t="s">
        <v>1</v>
      </c>
      <c r="CJ2" s="83" t="s">
        <v>1</v>
      </c>
      <c r="CK2" s="83" t="s">
        <v>1</v>
      </c>
      <c r="CL2" s="83" t="s">
        <v>1</v>
      </c>
      <c r="CM2" s="83" t="s">
        <v>1</v>
      </c>
      <c r="CN2" s="83" t="s">
        <v>1</v>
      </c>
      <c r="CO2" s="83" t="s">
        <v>1</v>
      </c>
      <c r="CP2" s="83" t="s">
        <v>1</v>
      </c>
      <c r="CQ2" s="432" t="s">
        <v>1</v>
      </c>
      <c r="CR2" s="432" t="s">
        <v>1</v>
      </c>
      <c r="CS2" s="83" t="s">
        <v>1</v>
      </c>
      <c r="CT2" s="83" t="s">
        <v>1</v>
      </c>
      <c r="CU2" s="83" t="s">
        <v>1</v>
      </c>
      <c r="CV2" s="83" t="s">
        <v>1</v>
      </c>
      <c r="CW2" s="83" t="s">
        <v>1</v>
      </c>
      <c r="CX2" s="83"/>
      <c r="CY2" s="328"/>
      <c r="CZ2" s="83"/>
      <c r="DA2" s="83" t="s">
        <v>1</v>
      </c>
      <c r="DB2" s="83" t="s">
        <v>1</v>
      </c>
      <c r="DC2" s="83" t="s">
        <v>1</v>
      </c>
      <c r="DD2" s="83" t="s">
        <v>1</v>
      </c>
      <c r="DE2" s="83" t="s">
        <v>1</v>
      </c>
      <c r="DF2" s="83" t="s">
        <v>1</v>
      </c>
      <c r="DG2" s="83" t="s">
        <v>1</v>
      </c>
      <c r="DH2" s="83" t="s">
        <v>1</v>
      </c>
      <c r="DI2" s="83" t="s">
        <v>1</v>
      </c>
      <c r="DJ2" s="83" t="s">
        <v>1</v>
      </c>
      <c r="DK2" s="83" t="s">
        <v>1</v>
      </c>
      <c r="DL2" s="83" t="s">
        <v>1</v>
      </c>
      <c r="DM2" s="83" t="s">
        <v>1</v>
      </c>
      <c r="DN2" s="83" t="s">
        <v>1</v>
      </c>
      <c r="DO2" s="83" t="s">
        <v>1</v>
      </c>
      <c r="DP2" s="83" t="s">
        <v>1</v>
      </c>
      <c r="DQ2" s="432" t="s">
        <v>1</v>
      </c>
      <c r="DR2" s="83" t="s">
        <v>1</v>
      </c>
      <c r="DS2" s="83" t="s">
        <v>1</v>
      </c>
      <c r="DT2" s="432" t="s">
        <v>1</v>
      </c>
      <c r="DU2" s="83" t="s">
        <v>1</v>
      </c>
      <c r="DV2" s="432" t="s">
        <v>1</v>
      </c>
      <c r="DW2" s="83" t="s">
        <v>1</v>
      </c>
      <c r="DX2" s="432" t="s">
        <v>1</v>
      </c>
      <c r="DY2" s="337" t="s">
        <v>1</v>
      </c>
      <c r="DZ2" s="402" t="s">
        <v>1</v>
      </c>
      <c r="EA2" s="402" t="s">
        <v>1</v>
      </c>
      <c r="EB2" s="402" t="s">
        <v>1</v>
      </c>
      <c r="EC2" s="402" t="s">
        <v>1</v>
      </c>
      <c r="ED2" s="402" t="s">
        <v>1</v>
      </c>
      <c r="EE2" s="402" t="s">
        <v>1</v>
      </c>
      <c r="EF2" s="402" t="s">
        <v>1</v>
      </c>
      <c r="EG2" s="402" t="s">
        <v>1</v>
      </c>
      <c r="EH2" s="4" t="s">
        <v>1</v>
      </c>
      <c r="EI2" s="4" t="s">
        <v>1</v>
      </c>
      <c r="EJ2" s="4" t="s">
        <v>1</v>
      </c>
      <c r="EK2" s="4" t="s">
        <v>1</v>
      </c>
      <c r="EL2" s="4" t="s">
        <v>1</v>
      </c>
      <c r="EM2" s="4" t="s">
        <v>1</v>
      </c>
      <c r="EN2" s="4" t="s">
        <v>1</v>
      </c>
      <c r="EO2" s="4" t="s">
        <v>1</v>
      </c>
      <c r="EP2" s="4" t="s">
        <v>1</v>
      </c>
      <c r="EQ2" s="4" t="s">
        <v>1</v>
      </c>
      <c r="ER2" s="4"/>
      <c r="ES2" s="4"/>
      <c r="ET2" s="101" t="s">
        <v>397</v>
      </c>
      <c r="EU2" s="402" t="s">
        <v>1</v>
      </c>
      <c r="EV2" s="402" t="s">
        <v>1</v>
      </c>
      <c r="EW2" s="391" t="s">
        <v>1</v>
      </c>
      <c r="EX2" s="391" t="s">
        <v>1</v>
      </c>
      <c r="EY2" s="389" t="s">
        <v>1</v>
      </c>
      <c r="EZ2" s="389" t="s">
        <v>1</v>
      </c>
      <c r="FA2" s="337" t="s">
        <v>1</v>
      </c>
      <c r="FB2" s="402" t="s">
        <v>1</v>
      </c>
      <c r="FC2" s="337" t="s">
        <v>1</v>
      </c>
      <c r="FD2" s="337" t="s">
        <v>1</v>
      </c>
      <c r="FE2" s="337" t="s">
        <v>1</v>
      </c>
      <c r="FF2" s="402" t="s">
        <v>1</v>
      </c>
      <c r="FG2" s="402" t="s">
        <v>1</v>
      </c>
      <c r="FH2" s="402" t="s">
        <v>1</v>
      </c>
      <c r="FI2" s="402" t="s">
        <v>1</v>
      </c>
      <c r="FJ2" s="402" t="s">
        <v>1</v>
      </c>
      <c r="FK2" s="402" t="s">
        <v>1</v>
      </c>
      <c r="FL2" s="402" t="s">
        <v>1</v>
      </c>
      <c r="FM2" s="402" t="s">
        <v>1</v>
      </c>
      <c r="FN2" s="402" t="s">
        <v>1</v>
      </c>
      <c r="FO2" s="402" t="s">
        <v>1</v>
      </c>
      <c r="FP2" s="337" t="s">
        <v>1</v>
      </c>
      <c r="FQ2" s="337" t="s">
        <v>1</v>
      </c>
      <c r="FR2" s="337" t="s">
        <v>1</v>
      </c>
      <c r="FS2" s="402" t="s">
        <v>1</v>
      </c>
      <c r="FT2" s="402" t="s">
        <v>1</v>
      </c>
      <c r="FU2" s="402" t="s">
        <v>1</v>
      </c>
      <c r="FV2" s="385" t="s">
        <v>1</v>
      </c>
      <c r="FW2" s="385" t="s">
        <v>1</v>
      </c>
      <c r="FX2" s="337" t="s">
        <v>1</v>
      </c>
      <c r="FY2" s="199" t="s">
        <v>1</v>
      </c>
      <c r="FZ2" s="388" t="s">
        <v>1</v>
      </c>
      <c r="GA2" s="388" t="s">
        <v>1</v>
      </c>
      <c r="GB2" s="402" t="s">
        <v>1</v>
      </c>
      <c r="GC2" s="402" t="s">
        <v>1</v>
      </c>
      <c r="GD2" s="199" t="s">
        <v>1</v>
      </c>
      <c r="GE2" s="199" t="s">
        <v>1</v>
      </c>
      <c r="GF2" s="402" t="s">
        <v>1</v>
      </c>
      <c r="GG2" s="199" t="s">
        <v>1</v>
      </c>
      <c r="GH2" s="402" t="s">
        <v>1</v>
      </c>
      <c r="GI2" s="393" t="s">
        <v>1</v>
      </c>
      <c r="GJ2" s="393" t="s">
        <v>1</v>
      </c>
      <c r="GK2" s="402" t="s">
        <v>1</v>
      </c>
      <c r="GL2" s="402" t="s">
        <v>1</v>
      </c>
      <c r="GM2" s="402" t="s">
        <v>1</v>
      </c>
      <c r="GN2" s="402" t="s">
        <v>1</v>
      </c>
      <c r="GO2" s="402" t="s">
        <v>1</v>
      </c>
      <c r="GP2" s="337" t="s">
        <v>1</v>
      </c>
      <c r="GQ2" s="402" t="s">
        <v>1</v>
      </c>
      <c r="GR2" s="402" t="s">
        <v>1</v>
      </c>
      <c r="GS2" s="390" t="s">
        <v>1</v>
      </c>
      <c r="GT2" s="390" t="s">
        <v>1</v>
      </c>
      <c r="GU2" s="396"/>
      <c r="GV2" s="101" t="s">
        <v>519</v>
      </c>
      <c r="GW2" s="402" t="s">
        <v>367</v>
      </c>
      <c r="GX2" s="402" t="s">
        <v>367</v>
      </c>
      <c r="GY2" s="406" t="s">
        <v>367</v>
      </c>
      <c r="GZ2" s="406" t="s">
        <v>367</v>
      </c>
      <c r="HA2" s="402" t="s">
        <v>367</v>
      </c>
      <c r="HB2" s="402" t="s">
        <v>367</v>
      </c>
      <c r="HC2" s="402" t="s">
        <v>367</v>
      </c>
      <c r="HD2" s="402" t="s">
        <v>367</v>
      </c>
      <c r="HE2" s="402" t="s">
        <v>367</v>
      </c>
      <c r="HF2" s="402" t="s">
        <v>367</v>
      </c>
      <c r="HG2" s="337" t="s">
        <v>367</v>
      </c>
      <c r="HH2" s="402" t="s">
        <v>367</v>
      </c>
      <c r="HI2" s="402" t="s">
        <v>367</v>
      </c>
      <c r="HJ2" s="402" t="s">
        <v>367</v>
      </c>
      <c r="HK2" s="402" t="s">
        <v>367</v>
      </c>
      <c r="HL2" s="337" t="s">
        <v>367</v>
      </c>
      <c r="HM2" s="385" t="s">
        <v>367</v>
      </c>
      <c r="HN2" s="385" t="s">
        <v>367</v>
      </c>
      <c r="HO2" s="402" t="s">
        <v>367</v>
      </c>
      <c r="HP2" s="402" t="s">
        <v>367</v>
      </c>
      <c r="HQ2" s="402" t="s">
        <v>367</v>
      </c>
      <c r="HR2" s="388" t="s">
        <v>367</v>
      </c>
      <c r="HS2" s="388" t="s">
        <v>367</v>
      </c>
      <c r="HT2" s="402" t="s">
        <v>367</v>
      </c>
      <c r="HU2" s="402" t="s">
        <v>367</v>
      </c>
      <c r="HV2" s="402" t="s">
        <v>367</v>
      </c>
      <c r="HW2" s="402" t="s">
        <v>367</v>
      </c>
      <c r="HX2" s="402" t="s">
        <v>367</v>
      </c>
      <c r="HZ2" s="402" t="s">
        <v>1</v>
      </c>
    </row>
    <row r="3" spans="1:238" ht="15.5">
      <c r="A3" s="471">
        <v>15010211</v>
      </c>
      <c r="B3" s="481">
        <v>0</v>
      </c>
      <c r="C3" s="481"/>
      <c r="D3" s="401">
        <v>1901011</v>
      </c>
      <c r="E3" s="401">
        <v>106</v>
      </c>
      <c r="G3" s="401">
        <v>1501004</v>
      </c>
      <c r="H3" s="134">
        <v>15010211</v>
      </c>
      <c r="J3" s="5" t="s">
        <v>515</v>
      </c>
      <c r="K3" s="6" t="s">
        <v>2</v>
      </c>
      <c r="L3" s="6" t="s">
        <v>2</v>
      </c>
      <c r="M3" s="6" t="s">
        <v>2</v>
      </c>
      <c r="N3" s="6" t="s">
        <v>2</v>
      </c>
      <c r="O3" s="6" t="s">
        <v>2</v>
      </c>
      <c r="P3" s="6" t="s">
        <v>2</v>
      </c>
      <c r="Q3" s="6" t="s">
        <v>2</v>
      </c>
      <c r="R3" s="6" t="s">
        <v>2</v>
      </c>
      <c r="S3" s="6" t="s">
        <v>2</v>
      </c>
      <c r="T3" s="6" t="s">
        <v>2</v>
      </c>
      <c r="U3" s="6" t="s">
        <v>2</v>
      </c>
      <c r="V3" s="6" t="s">
        <v>2</v>
      </c>
      <c r="W3" s="6" t="s">
        <v>2</v>
      </c>
      <c r="X3" s="6" t="s">
        <v>2</v>
      </c>
      <c r="Y3" s="6" t="s">
        <v>2</v>
      </c>
      <c r="Z3" s="6" t="s">
        <v>2</v>
      </c>
      <c r="AA3" s="6" t="s">
        <v>2</v>
      </c>
      <c r="AB3" s="6" t="s">
        <v>2</v>
      </c>
      <c r="AC3" s="6" t="s">
        <v>2</v>
      </c>
      <c r="AD3" s="6" t="s">
        <v>2</v>
      </c>
      <c r="AE3" s="6" t="s">
        <v>2</v>
      </c>
      <c r="AF3" s="6" t="s">
        <v>2</v>
      </c>
      <c r="AG3" s="6" t="s">
        <v>2</v>
      </c>
      <c r="AH3" s="6" t="s">
        <v>2</v>
      </c>
      <c r="AI3" s="6" t="s">
        <v>2</v>
      </c>
      <c r="AJ3" s="6" t="s">
        <v>2</v>
      </c>
      <c r="AK3" s="6" t="s">
        <v>2</v>
      </c>
      <c r="AL3" s="6" t="s">
        <v>2</v>
      </c>
      <c r="AM3" s="6" t="s">
        <v>2</v>
      </c>
      <c r="AN3" s="6" t="s">
        <v>2</v>
      </c>
      <c r="AO3" s="6" t="s">
        <v>2</v>
      </c>
      <c r="AP3" s="6" t="s">
        <v>2</v>
      </c>
      <c r="AQ3" s="6" t="s">
        <v>2</v>
      </c>
      <c r="AR3" s="6" t="s">
        <v>2</v>
      </c>
      <c r="AS3" s="6" t="s">
        <v>2</v>
      </c>
      <c r="AT3" s="6" t="s">
        <v>2</v>
      </c>
      <c r="AU3" s="6" t="s">
        <v>2</v>
      </c>
      <c r="AV3" s="6" t="s">
        <v>2</v>
      </c>
      <c r="AW3" s="6" t="s">
        <v>2</v>
      </c>
      <c r="AX3" s="6" t="s">
        <v>2</v>
      </c>
      <c r="AY3" s="6" t="s">
        <v>2</v>
      </c>
      <c r="AZ3" s="6" t="s">
        <v>2</v>
      </c>
      <c r="BA3" s="6" t="s">
        <v>2</v>
      </c>
      <c r="BB3" s="6" t="s">
        <v>2</v>
      </c>
      <c r="BC3" s="6"/>
      <c r="BD3" s="316"/>
      <c r="BE3" s="222"/>
      <c r="BF3" s="8" t="s">
        <v>5</v>
      </c>
      <c r="BG3" s="8" t="s">
        <v>5</v>
      </c>
      <c r="BH3" s="8" t="s">
        <v>5</v>
      </c>
      <c r="BI3" s="8" t="s">
        <v>5</v>
      </c>
      <c r="BJ3" s="8" t="s">
        <v>5</v>
      </c>
      <c r="BK3" s="8" t="s">
        <v>5</v>
      </c>
      <c r="BL3" s="8" t="s">
        <v>5</v>
      </c>
      <c r="BM3" s="8" t="s">
        <v>5</v>
      </c>
      <c r="BN3" s="8" t="s">
        <v>5</v>
      </c>
      <c r="BO3" s="8" t="s">
        <v>5</v>
      </c>
      <c r="BP3" s="8" t="s">
        <v>5</v>
      </c>
      <c r="BQ3" s="8" t="s">
        <v>5</v>
      </c>
      <c r="BR3" s="8" t="s">
        <v>5</v>
      </c>
      <c r="BS3" s="8" t="s">
        <v>5</v>
      </c>
      <c r="BT3" s="8" t="s">
        <v>5</v>
      </c>
      <c r="BU3" s="8" t="s">
        <v>5</v>
      </c>
      <c r="BV3" s="8" t="s">
        <v>5</v>
      </c>
      <c r="BW3" s="8" t="s">
        <v>5</v>
      </c>
      <c r="BX3" s="8" t="s">
        <v>5</v>
      </c>
      <c r="BY3" s="8" t="s">
        <v>5</v>
      </c>
      <c r="BZ3" s="8" t="s">
        <v>5</v>
      </c>
      <c r="CA3" s="8" t="s">
        <v>5</v>
      </c>
      <c r="CB3" s="8" t="s">
        <v>5</v>
      </c>
      <c r="CC3" s="8" t="s">
        <v>5</v>
      </c>
      <c r="CD3" s="8" t="s">
        <v>5</v>
      </c>
      <c r="CE3" s="8" t="s">
        <v>5</v>
      </c>
      <c r="CF3" s="8" t="s">
        <v>5</v>
      </c>
      <c r="CG3" s="8" t="s">
        <v>5</v>
      </c>
      <c r="CH3" s="8" t="s">
        <v>5</v>
      </c>
      <c r="CI3" s="8" t="s">
        <v>5</v>
      </c>
      <c r="CJ3" s="8" t="s">
        <v>5</v>
      </c>
      <c r="CK3" s="8" t="s">
        <v>5</v>
      </c>
      <c r="CL3" s="8" t="s">
        <v>5</v>
      </c>
      <c r="CM3" s="8" t="s">
        <v>5</v>
      </c>
      <c r="CN3" s="8" t="s">
        <v>5</v>
      </c>
      <c r="CO3" s="8" t="s">
        <v>5</v>
      </c>
      <c r="CP3" s="8" t="s">
        <v>5</v>
      </c>
      <c r="CQ3" s="484" t="s">
        <v>5</v>
      </c>
      <c r="CR3" s="484" t="s">
        <v>5</v>
      </c>
      <c r="CS3" s="8" t="s">
        <v>5</v>
      </c>
      <c r="CT3" s="8" t="s">
        <v>5</v>
      </c>
      <c r="CU3" s="8" t="s">
        <v>5</v>
      </c>
      <c r="CV3" s="8" t="s">
        <v>5</v>
      </c>
      <c r="CW3" s="8" t="s">
        <v>5</v>
      </c>
      <c r="CX3" s="8"/>
      <c r="CY3" s="329"/>
      <c r="CZ3" s="8"/>
      <c r="DA3" s="10">
        <v>7</v>
      </c>
      <c r="DB3" s="10">
        <v>7</v>
      </c>
      <c r="DC3" s="10">
        <v>7</v>
      </c>
      <c r="DD3" s="10">
        <v>7</v>
      </c>
      <c r="DE3" s="10">
        <v>7</v>
      </c>
      <c r="DF3" s="10">
        <v>7</v>
      </c>
      <c r="DG3" s="10">
        <v>7</v>
      </c>
      <c r="DH3" s="10">
        <v>7</v>
      </c>
      <c r="DI3" s="10">
        <v>7</v>
      </c>
      <c r="DJ3" s="10">
        <v>7</v>
      </c>
      <c r="DK3" s="10">
        <v>7</v>
      </c>
      <c r="DL3" s="10">
        <v>7</v>
      </c>
      <c r="DM3" s="10">
        <v>7</v>
      </c>
      <c r="DN3" s="10">
        <v>7</v>
      </c>
      <c r="DO3" s="10">
        <v>7</v>
      </c>
      <c r="DP3" s="10">
        <v>7</v>
      </c>
      <c r="DQ3" s="486">
        <v>7</v>
      </c>
      <c r="DR3" s="10">
        <v>7</v>
      </c>
      <c r="DS3" s="10">
        <v>7</v>
      </c>
      <c r="DT3" s="486">
        <v>7</v>
      </c>
      <c r="DU3" s="10">
        <v>7</v>
      </c>
      <c r="DV3" s="486">
        <v>7</v>
      </c>
      <c r="DW3" s="10">
        <v>7</v>
      </c>
      <c r="DX3" s="486">
        <v>7</v>
      </c>
      <c r="DY3" s="486">
        <v>7</v>
      </c>
      <c r="DZ3" s="10">
        <v>7</v>
      </c>
      <c r="EA3" s="10">
        <v>7</v>
      </c>
      <c r="EB3" s="10">
        <v>7</v>
      </c>
      <c r="EC3" s="10">
        <v>7</v>
      </c>
      <c r="ED3" s="10">
        <v>7</v>
      </c>
      <c r="EE3" s="11">
        <v>7</v>
      </c>
      <c r="EF3" s="11">
        <v>7</v>
      </c>
      <c r="EG3" s="11">
        <v>7</v>
      </c>
      <c r="EH3" s="12">
        <v>7</v>
      </c>
      <c r="EI3" s="12">
        <v>7</v>
      </c>
      <c r="EJ3" s="12">
        <v>7</v>
      </c>
      <c r="EK3" s="12">
        <v>7</v>
      </c>
      <c r="EL3" s="12">
        <v>7</v>
      </c>
      <c r="EM3" s="12">
        <v>7</v>
      </c>
      <c r="EN3" s="12">
        <v>7</v>
      </c>
      <c r="EO3" s="12">
        <v>7</v>
      </c>
      <c r="EP3" s="12">
        <v>7</v>
      </c>
      <c r="EQ3" s="12">
        <v>7</v>
      </c>
      <c r="ER3" s="12"/>
      <c r="ES3" s="333"/>
      <c r="EU3" s="402">
        <v>10</v>
      </c>
      <c r="EV3" s="402">
        <v>10</v>
      </c>
      <c r="EW3" s="402">
        <v>10</v>
      </c>
      <c r="EX3" s="402">
        <v>10</v>
      </c>
      <c r="EY3" s="402">
        <v>10</v>
      </c>
      <c r="EZ3" s="402">
        <v>10</v>
      </c>
      <c r="FA3" s="337">
        <v>10</v>
      </c>
      <c r="FB3" s="402">
        <v>10</v>
      </c>
      <c r="FC3" s="337">
        <v>10</v>
      </c>
      <c r="FD3" s="337">
        <v>10</v>
      </c>
      <c r="FE3" s="337">
        <v>10</v>
      </c>
      <c r="FF3" s="402">
        <v>10</v>
      </c>
      <c r="FG3" s="402">
        <v>10</v>
      </c>
      <c r="FH3" s="402">
        <v>10</v>
      </c>
      <c r="FI3" s="402">
        <v>10</v>
      </c>
      <c r="FJ3" s="402">
        <v>10</v>
      </c>
      <c r="FK3" s="402">
        <v>10</v>
      </c>
      <c r="FL3" s="402">
        <v>10</v>
      </c>
      <c r="FM3" s="402">
        <v>10</v>
      </c>
      <c r="FN3" s="402">
        <v>10</v>
      </c>
      <c r="FO3" s="402">
        <v>10</v>
      </c>
      <c r="FP3" s="337">
        <v>10</v>
      </c>
      <c r="FQ3" s="337">
        <v>10</v>
      </c>
      <c r="FR3" s="337">
        <v>10</v>
      </c>
      <c r="FS3" s="402">
        <v>10</v>
      </c>
      <c r="FT3" s="402">
        <v>10</v>
      </c>
      <c r="FU3" s="402">
        <v>10</v>
      </c>
      <c r="FV3" s="402">
        <v>10</v>
      </c>
      <c r="FW3" s="402">
        <v>10</v>
      </c>
      <c r="FX3" s="337">
        <v>10</v>
      </c>
      <c r="FY3" s="402">
        <v>10</v>
      </c>
      <c r="FZ3" s="402">
        <v>10</v>
      </c>
      <c r="GA3" s="402">
        <v>10</v>
      </c>
      <c r="GB3" s="402">
        <v>10</v>
      </c>
      <c r="GC3" s="402">
        <v>10</v>
      </c>
      <c r="GD3" s="402">
        <v>10</v>
      </c>
      <c r="GE3" s="402">
        <v>10</v>
      </c>
      <c r="GF3" s="402">
        <v>10</v>
      </c>
      <c r="GG3" s="402">
        <v>10</v>
      </c>
      <c r="GH3" s="402">
        <v>10</v>
      </c>
      <c r="GI3" s="402">
        <v>10</v>
      </c>
      <c r="GJ3" s="402">
        <v>10</v>
      </c>
      <c r="GK3" s="402">
        <v>10</v>
      </c>
      <c r="GL3" s="402">
        <v>10</v>
      </c>
      <c r="GM3" s="402">
        <v>10</v>
      </c>
      <c r="GN3" s="402">
        <v>10</v>
      </c>
      <c r="GO3" s="402">
        <v>10</v>
      </c>
      <c r="GP3" s="337">
        <v>10</v>
      </c>
      <c r="GQ3" s="402">
        <v>10</v>
      </c>
      <c r="GR3" s="402">
        <v>10</v>
      </c>
      <c r="GS3" s="402">
        <v>10</v>
      </c>
      <c r="GT3" s="402">
        <v>10</v>
      </c>
      <c r="GU3" s="396"/>
      <c r="GW3" s="402">
        <v>13</v>
      </c>
      <c r="GX3" s="402">
        <v>13</v>
      </c>
      <c r="GY3" s="402">
        <v>13</v>
      </c>
      <c r="GZ3" s="402">
        <v>13</v>
      </c>
      <c r="HA3" s="402">
        <v>13</v>
      </c>
      <c r="HB3" s="402">
        <v>13</v>
      </c>
      <c r="HC3" s="402">
        <v>13</v>
      </c>
      <c r="HD3" s="402">
        <v>13</v>
      </c>
      <c r="HE3" s="402">
        <v>13</v>
      </c>
      <c r="HF3" s="402">
        <v>13</v>
      </c>
      <c r="HG3" s="337">
        <v>13</v>
      </c>
      <c r="HH3" s="402">
        <v>13</v>
      </c>
      <c r="HI3" s="402">
        <v>13</v>
      </c>
      <c r="HJ3" s="402">
        <v>13</v>
      </c>
      <c r="HK3" s="402">
        <v>13</v>
      </c>
      <c r="HL3" s="337">
        <v>13</v>
      </c>
      <c r="HM3" s="402">
        <v>13</v>
      </c>
      <c r="HN3" s="402">
        <v>13</v>
      </c>
      <c r="HO3" s="402">
        <v>13</v>
      </c>
      <c r="HP3" s="402">
        <v>13</v>
      </c>
      <c r="HQ3" s="402">
        <v>13</v>
      </c>
      <c r="HR3" s="402">
        <v>13</v>
      </c>
      <c r="HS3" s="402">
        <v>13</v>
      </c>
      <c r="HT3" s="402">
        <v>13</v>
      </c>
      <c r="HU3" s="402">
        <v>13</v>
      </c>
      <c r="HV3" s="402">
        <v>13</v>
      </c>
      <c r="HW3" s="402">
        <v>13</v>
      </c>
      <c r="HX3" s="402">
        <v>13</v>
      </c>
      <c r="HY3" s="140" t="s">
        <v>947</v>
      </c>
      <c r="HZ3" s="402">
        <v>14</v>
      </c>
    </row>
    <row r="4" spans="1:238" ht="15.5">
      <c r="A4" s="471">
        <v>15020104</v>
      </c>
      <c r="B4" s="481">
        <v>0</v>
      </c>
      <c r="C4" s="481"/>
      <c r="D4" s="401">
        <v>1905003</v>
      </c>
      <c r="E4" s="401">
        <v>87</v>
      </c>
      <c r="G4" s="401">
        <v>1501005</v>
      </c>
      <c r="H4" s="134">
        <v>15010211</v>
      </c>
      <c r="J4" s="13" t="s">
        <v>8</v>
      </c>
      <c r="K4" s="234" t="s">
        <v>887</v>
      </c>
      <c r="L4" s="198" t="s">
        <v>888</v>
      </c>
      <c r="M4" s="198" t="s">
        <v>889</v>
      </c>
      <c r="N4" s="234" t="s">
        <v>890</v>
      </c>
      <c r="O4" s="234" t="s">
        <v>891</v>
      </c>
      <c r="P4" s="234" t="s">
        <v>892</v>
      </c>
      <c r="Q4" s="198" t="s">
        <v>893</v>
      </c>
      <c r="R4" s="234" t="s">
        <v>894</v>
      </c>
      <c r="S4" s="198" t="s">
        <v>895</v>
      </c>
      <c r="T4" s="198" t="s">
        <v>896</v>
      </c>
      <c r="U4" s="234" t="s">
        <v>897</v>
      </c>
      <c r="V4" s="198" t="s">
        <v>898</v>
      </c>
      <c r="W4" s="198" t="s">
        <v>899</v>
      </c>
      <c r="X4" s="198" t="s">
        <v>900</v>
      </c>
      <c r="Y4" s="234" t="s">
        <v>901</v>
      </c>
      <c r="Z4" s="234" t="s">
        <v>902</v>
      </c>
      <c r="AA4" s="198" t="s">
        <v>903</v>
      </c>
      <c r="AB4" s="234" t="s">
        <v>921</v>
      </c>
      <c r="AC4" s="198" t="s">
        <v>922</v>
      </c>
      <c r="AD4" s="198" t="s">
        <v>923</v>
      </c>
      <c r="AE4" s="198" t="s">
        <v>924</v>
      </c>
      <c r="AF4" s="234" t="s">
        <v>925</v>
      </c>
      <c r="AG4" s="198" t="s">
        <v>904</v>
      </c>
      <c r="AH4" s="198" t="s">
        <v>905</v>
      </c>
      <c r="AI4" s="234" t="s">
        <v>906</v>
      </c>
      <c r="AJ4" s="234" t="s">
        <v>907</v>
      </c>
      <c r="AK4" s="198" t="s">
        <v>908</v>
      </c>
      <c r="AL4" s="198" t="s">
        <v>932</v>
      </c>
      <c r="AM4" s="198" t="s">
        <v>933</v>
      </c>
      <c r="AN4" s="234" t="s">
        <v>934</v>
      </c>
      <c r="AO4" s="198" t="s">
        <v>909</v>
      </c>
      <c r="AP4" s="198" t="s">
        <v>910</v>
      </c>
      <c r="AQ4" s="234" t="s">
        <v>911</v>
      </c>
      <c r="AR4" s="198" t="s">
        <v>912</v>
      </c>
      <c r="AS4" s="234" t="s">
        <v>913</v>
      </c>
      <c r="AT4" s="198" t="s">
        <v>914</v>
      </c>
      <c r="AU4" s="234" t="s">
        <v>915</v>
      </c>
      <c r="AV4" s="234" t="s">
        <v>916</v>
      </c>
      <c r="AW4" s="198" t="s">
        <v>917</v>
      </c>
      <c r="AX4" s="198" t="s">
        <v>918</v>
      </c>
      <c r="AY4" s="231" t="s">
        <v>919</v>
      </c>
      <c r="AZ4" s="166" t="s">
        <v>920</v>
      </c>
      <c r="BA4" s="166" t="s">
        <v>527</v>
      </c>
      <c r="BB4" s="166" t="s">
        <v>528</v>
      </c>
      <c r="BC4" s="15"/>
      <c r="BD4" s="317"/>
      <c r="BE4" s="176"/>
      <c r="BF4" s="166" t="s">
        <v>551</v>
      </c>
      <c r="BG4" s="231" t="s">
        <v>552</v>
      </c>
      <c r="BH4" s="166" t="s">
        <v>553</v>
      </c>
      <c r="BI4" s="166" t="s">
        <v>554</v>
      </c>
      <c r="BJ4" s="166" t="s">
        <v>534</v>
      </c>
      <c r="BK4" s="231" t="s">
        <v>532</v>
      </c>
      <c r="BL4" s="166" t="s">
        <v>536</v>
      </c>
      <c r="BM4" s="231" t="s">
        <v>555</v>
      </c>
      <c r="BN4" s="231" t="s">
        <v>556</v>
      </c>
      <c r="BO4" s="166" t="s">
        <v>557</v>
      </c>
      <c r="BP4" s="166" t="s">
        <v>558</v>
      </c>
      <c r="BQ4" s="166" t="s">
        <v>559</v>
      </c>
      <c r="BR4" s="166" t="s">
        <v>560</v>
      </c>
      <c r="BS4" s="231" t="s">
        <v>561</v>
      </c>
      <c r="BT4" s="198" t="s">
        <v>562</v>
      </c>
      <c r="BU4" s="198" t="s">
        <v>563</v>
      </c>
      <c r="BV4" s="198" t="s">
        <v>564</v>
      </c>
      <c r="BW4" s="234" t="s">
        <v>565</v>
      </c>
      <c r="BX4" s="234" t="s">
        <v>533</v>
      </c>
      <c r="BY4" s="198" t="s">
        <v>530</v>
      </c>
      <c r="BZ4" s="234" t="s">
        <v>537</v>
      </c>
      <c r="CA4" s="234" t="s">
        <v>531</v>
      </c>
      <c r="CB4" s="198" t="s">
        <v>529</v>
      </c>
      <c r="CC4" s="480" t="s">
        <v>535</v>
      </c>
      <c r="CD4" s="234" t="s">
        <v>566</v>
      </c>
      <c r="CE4" s="234" t="s">
        <v>567</v>
      </c>
      <c r="CF4" s="234" t="s">
        <v>568</v>
      </c>
      <c r="CG4" s="234" t="s">
        <v>569</v>
      </c>
      <c r="CH4" s="234" t="s">
        <v>570</v>
      </c>
      <c r="CI4" s="198" t="s">
        <v>571</v>
      </c>
      <c r="CJ4" s="234" t="s">
        <v>572</v>
      </c>
      <c r="CK4" s="198" t="s">
        <v>573</v>
      </c>
      <c r="CL4" s="234" t="s">
        <v>538</v>
      </c>
      <c r="CM4" s="198" t="s">
        <v>543</v>
      </c>
      <c r="CN4" s="198" t="s">
        <v>541</v>
      </c>
      <c r="CO4" s="198" t="s">
        <v>542</v>
      </c>
      <c r="CP4" s="198" t="s">
        <v>540</v>
      </c>
      <c r="CQ4" s="485" t="s">
        <v>574</v>
      </c>
      <c r="CR4" s="485" t="s">
        <v>575</v>
      </c>
      <c r="CS4" s="234" t="s">
        <v>539</v>
      </c>
      <c r="CT4" s="234" t="s">
        <v>544</v>
      </c>
      <c r="CU4" s="234" t="s">
        <v>576</v>
      </c>
      <c r="CV4" s="198" t="s">
        <v>577</v>
      </c>
      <c r="CW4" s="234" t="s">
        <v>578</v>
      </c>
      <c r="CX4" s="14"/>
      <c r="CY4" s="330"/>
      <c r="CZ4" s="14"/>
      <c r="DA4" s="246" t="s">
        <v>579</v>
      </c>
      <c r="DB4" s="246" t="s">
        <v>580</v>
      </c>
      <c r="DC4" s="246" t="s">
        <v>581</v>
      </c>
      <c r="DD4" s="246" t="s">
        <v>582</v>
      </c>
      <c r="DE4" s="76" t="s">
        <v>583</v>
      </c>
      <c r="DF4" s="76" t="s">
        <v>584</v>
      </c>
      <c r="DG4" s="76" t="s">
        <v>585</v>
      </c>
      <c r="DH4" s="246" t="s">
        <v>586</v>
      </c>
      <c r="DI4" s="76" t="s">
        <v>587</v>
      </c>
      <c r="DJ4" s="76" t="s">
        <v>588</v>
      </c>
      <c r="DK4" s="76" t="s">
        <v>589</v>
      </c>
      <c r="DL4" s="246" t="s">
        <v>590</v>
      </c>
      <c r="DM4" s="246" t="s">
        <v>591</v>
      </c>
      <c r="DN4" s="76" t="s">
        <v>592</v>
      </c>
      <c r="DO4" s="246" t="s">
        <v>593</v>
      </c>
      <c r="DP4" s="76" t="s">
        <v>594</v>
      </c>
      <c r="DQ4" s="487" t="s">
        <v>595</v>
      </c>
      <c r="DR4" s="76" t="s">
        <v>596</v>
      </c>
      <c r="DS4" s="246" t="s">
        <v>597</v>
      </c>
      <c r="DT4" s="487" t="s">
        <v>598</v>
      </c>
      <c r="DU4" s="76" t="s">
        <v>599</v>
      </c>
      <c r="DV4" s="487" t="s">
        <v>600</v>
      </c>
      <c r="DW4" s="76" t="s">
        <v>601</v>
      </c>
      <c r="DX4" s="487" t="s">
        <v>602</v>
      </c>
      <c r="DY4" s="338" t="s">
        <v>603</v>
      </c>
      <c r="DZ4" s="34" t="s">
        <v>604</v>
      </c>
      <c r="EA4" s="247" t="s">
        <v>605</v>
      </c>
      <c r="EB4" s="34" t="s">
        <v>606</v>
      </c>
      <c r="EC4" s="34" t="s">
        <v>607</v>
      </c>
      <c r="ED4" s="247" t="s">
        <v>608</v>
      </c>
      <c r="EE4" s="247" t="s">
        <v>609</v>
      </c>
      <c r="EF4" s="34" t="s">
        <v>610</v>
      </c>
      <c r="EG4" s="247" t="s">
        <v>611</v>
      </c>
      <c r="EH4" s="249" t="s">
        <v>612</v>
      </c>
      <c r="EI4" s="250" t="s">
        <v>613</v>
      </c>
      <c r="EJ4" s="250" t="s">
        <v>614</v>
      </c>
      <c r="EK4" s="250" t="s">
        <v>876</v>
      </c>
      <c r="EL4" s="249" t="s">
        <v>615</v>
      </c>
      <c r="EM4" s="249" t="s">
        <v>616</v>
      </c>
      <c r="EN4" s="250" t="s">
        <v>617</v>
      </c>
      <c r="EO4" s="250" t="s">
        <v>618</v>
      </c>
      <c r="EP4" s="250" t="s">
        <v>619</v>
      </c>
      <c r="EQ4" s="249" t="s">
        <v>620</v>
      </c>
      <c r="ER4" s="19"/>
      <c r="ES4" s="334"/>
      <c r="EU4" s="34" t="s">
        <v>621</v>
      </c>
      <c r="EV4" s="34" t="s">
        <v>622</v>
      </c>
      <c r="EW4" s="247" t="s">
        <v>623</v>
      </c>
      <c r="EX4" s="247" t="s">
        <v>623</v>
      </c>
      <c r="EY4" s="247" t="s">
        <v>624</v>
      </c>
      <c r="EZ4" s="247" t="s">
        <v>624</v>
      </c>
      <c r="FA4" s="338" t="s">
        <v>625</v>
      </c>
      <c r="FB4" s="34" t="s">
        <v>626</v>
      </c>
      <c r="FC4" s="338" t="s">
        <v>627</v>
      </c>
      <c r="FD4" s="338" t="s">
        <v>628</v>
      </c>
      <c r="FE4" s="338" t="s">
        <v>629</v>
      </c>
      <c r="FF4" s="34" t="s">
        <v>630</v>
      </c>
      <c r="FG4" s="34" t="s">
        <v>631</v>
      </c>
      <c r="FH4" s="247" t="s">
        <v>632</v>
      </c>
      <c r="FI4" s="34" t="s">
        <v>633</v>
      </c>
      <c r="FJ4" s="34" t="s">
        <v>634</v>
      </c>
      <c r="FK4" s="34" t="s">
        <v>635</v>
      </c>
      <c r="FL4" s="247" t="s">
        <v>636</v>
      </c>
      <c r="FM4" s="34" t="s">
        <v>637</v>
      </c>
      <c r="FN4" s="247" t="s">
        <v>638</v>
      </c>
      <c r="FO4" s="34" t="s">
        <v>639</v>
      </c>
      <c r="FP4" s="338" t="s">
        <v>640</v>
      </c>
      <c r="FQ4" s="338" t="s">
        <v>641</v>
      </c>
      <c r="FR4" s="338" t="s">
        <v>642</v>
      </c>
      <c r="FS4" s="247" t="s">
        <v>643</v>
      </c>
      <c r="FT4" s="247" t="s">
        <v>644</v>
      </c>
      <c r="FU4" s="247" t="s">
        <v>645</v>
      </c>
      <c r="FV4" s="34" t="s">
        <v>646</v>
      </c>
      <c r="FW4" s="34" t="s">
        <v>646</v>
      </c>
      <c r="FX4" s="338" t="s">
        <v>647</v>
      </c>
      <c r="FY4" s="34" t="s">
        <v>648</v>
      </c>
      <c r="FZ4" s="247" t="s">
        <v>649</v>
      </c>
      <c r="GA4" s="247" t="s">
        <v>649</v>
      </c>
      <c r="GB4" s="34" t="s">
        <v>650</v>
      </c>
      <c r="GC4" s="34" t="s">
        <v>651</v>
      </c>
      <c r="GD4" s="247" t="s">
        <v>652</v>
      </c>
      <c r="GE4" s="34" t="s">
        <v>653</v>
      </c>
      <c r="GF4" s="247" t="s">
        <v>654</v>
      </c>
      <c r="GG4" s="34" t="s">
        <v>547</v>
      </c>
      <c r="GH4" s="34" t="s">
        <v>545</v>
      </c>
      <c r="GI4" s="247" t="s">
        <v>546</v>
      </c>
      <c r="GJ4" s="247" t="s">
        <v>546</v>
      </c>
      <c r="GK4" s="247" t="s">
        <v>548</v>
      </c>
      <c r="GL4" s="247" t="s">
        <v>655</v>
      </c>
      <c r="GM4" s="34" t="s">
        <v>656</v>
      </c>
      <c r="GN4" s="34" t="s">
        <v>657</v>
      </c>
      <c r="GO4" s="247" t="s">
        <v>658</v>
      </c>
      <c r="GP4" s="338" t="s">
        <v>659</v>
      </c>
      <c r="GQ4" s="247" t="s">
        <v>660</v>
      </c>
      <c r="GR4" s="247" t="s">
        <v>661</v>
      </c>
      <c r="GS4" s="34" t="s">
        <v>662</v>
      </c>
      <c r="GT4" s="34" t="s">
        <v>662</v>
      </c>
      <c r="GU4" s="396"/>
      <c r="GW4" s="34" t="s">
        <v>971</v>
      </c>
      <c r="GX4" s="34" t="s">
        <v>970</v>
      </c>
      <c r="GY4" s="247" t="s">
        <v>972</v>
      </c>
      <c r="GZ4" s="247" t="s">
        <v>972</v>
      </c>
      <c r="HA4" s="247" t="s">
        <v>973</v>
      </c>
      <c r="HB4" s="247" t="s">
        <v>974</v>
      </c>
      <c r="HC4" s="34" t="s">
        <v>975</v>
      </c>
      <c r="HD4" s="34" t="s">
        <v>976</v>
      </c>
      <c r="HE4" s="247" t="s">
        <v>977</v>
      </c>
      <c r="HF4" s="247" t="s">
        <v>978</v>
      </c>
      <c r="HG4" s="338" t="s">
        <v>979</v>
      </c>
      <c r="HH4" s="34" t="s">
        <v>980</v>
      </c>
      <c r="HI4" s="34" t="s">
        <v>981</v>
      </c>
      <c r="HJ4" s="247" t="s">
        <v>982</v>
      </c>
      <c r="HK4" s="247" t="s">
        <v>983</v>
      </c>
      <c r="HL4" s="338" t="s">
        <v>984</v>
      </c>
      <c r="HM4" s="34" t="s">
        <v>985</v>
      </c>
      <c r="HN4" s="34" t="s">
        <v>985</v>
      </c>
      <c r="HO4" s="247" t="s">
        <v>986</v>
      </c>
      <c r="HP4" s="34" t="s">
        <v>987</v>
      </c>
      <c r="HQ4" s="247" t="s">
        <v>988</v>
      </c>
      <c r="HR4" s="34" t="s">
        <v>989</v>
      </c>
      <c r="HS4" s="34" t="s">
        <v>989</v>
      </c>
      <c r="HT4" s="247" t="s">
        <v>990</v>
      </c>
      <c r="HU4" s="34" t="s">
        <v>991</v>
      </c>
      <c r="HV4" s="247" t="s">
        <v>992</v>
      </c>
      <c r="HW4" s="34" t="s">
        <v>993</v>
      </c>
      <c r="HX4" s="34" t="s">
        <v>550</v>
      </c>
      <c r="HY4" s="296" t="s">
        <v>960</v>
      </c>
      <c r="HZ4" s="247" t="s">
        <v>549</v>
      </c>
    </row>
    <row r="5" spans="1:238" ht="15.5">
      <c r="A5" s="471">
        <v>15020106</v>
      </c>
      <c r="B5" s="481">
        <v>1</v>
      </c>
      <c r="C5" s="481"/>
      <c r="D5" s="401">
        <v>1702012</v>
      </c>
      <c r="E5" s="401">
        <v>113</v>
      </c>
      <c r="G5" s="401">
        <v>1502011</v>
      </c>
      <c r="H5" s="134">
        <v>15020203</v>
      </c>
      <c r="J5" s="13"/>
      <c r="K5" s="169" t="s">
        <v>1223</v>
      </c>
      <c r="L5" s="169" t="s">
        <v>1223</v>
      </c>
      <c r="M5" s="169" t="s">
        <v>1223</v>
      </c>
      <c r="N5" s="169" t="s">
        <v>1223</v>
      </c>
      <c r="O5" s="169" t="s">
        <v>1223</v>
      </c>
      <c r="P5" s="169" t="s">
        <v>1223</v>
      </c>
      <c r="Q5" s="169" t="s">
        <v>1223</v>
      </c>
      <c r="R5" s="169" t="s">
        <v>1223</v>
      </c>
      <c r="S5" s="169" t="s">
        <v>1223</v>
      </c>
      <c r="T5" s="169" t="s">
        <v>1223</v>
      </c>
      <c r="U5" s="169" t="s">
        <v>1223</v>
      </c>
      <c r="V5" s="169" t="s">
        <v>1223</v>
      </c>
      <c r="W5" s="169" t="s">
        <v>1223</v>
      </c>
      <c r="X5" s="169" t="s">
        <v>1223</v>
      </c>
      <c r="Y5" s="169" t="s">
        <v>1223</v>
      </c>
      <c r="Z5" s="169" t="s">
        <v>1223</v>
      </c>
      <c r="AA5" s="169" t="s">
        <v>1223</v>
      </c>
      <c r="AB5" s="169" t="s">
        <v>1223</v>
      </c>
      <c r="AC5" s="169" t="s">
        <v>1223</v>
      </c>
      <c r="AD5" s="169" t="s">
        <v>1223</v>
      </c>
      <c r="AE5" s="169" t="s">
        <v>1223</v>
      </c>
      <c r="AF5" s="169" t="s">
        <v>1223</v>
      </c>
      <c r="AG5" s="169" t="s">
        <v>1223</v>
      </c>
      <c r="AH5" s="169" t="s">
        <v>1223</v>
      </c>
      <c r="AI5" s="169" t="s">
        <v>1223</v>
      </c>
      <c r="AJ5" s="169" t="s">
        <v>1223</v>
      </c>
      <c r="AK5" s="169" t="s">
        <v>1223</v>
      </c>
      <c r="AL5" s="169" t="s">
        <v>1223</v>
      </c>
      <c r="AM5" s="169" t="s">
        <v>1223</v>
      </c>
      <c r="AN5" s="169" t="s">
        <v>1223</v>
      </c>
      <c r="AO5" s="169" t="s">
        <v>1223</v>
      </c>
      <c r="AP5" s="169" t="s">
        <v>1223</v>
      </c>
      <c r="AQ5" s="169" t="s">
        <v>1223</v>
      </c>
      <c r="AR5" s="169" t="s">
        <v>1223</v>
      </c>
      <c r="AS5" s="169" t="s">
        <v>1223</v>
      </c>
      <c r="AT5" s="169" t="s">
        <v>1223</v>
      </c>
      <c r="AU5" s="169" t="s">
        <v>1223</v>
      </c>
      <c r="AV5" s="169" t="s">
        <v>1223</v>
      </c>
      <c r="AW5" s="169" t="s">
        <v>1223</v>
      </c>
      <c r="AX5" s="169" t="s">
        <v>1223</v>
      </c>
      <c r="AY5" s="169" t="s">
        <v>1223</v>
      </c>
      <c r="AZ5" s="169" t="s">
        <v>1223</v>
      </c>
      <c r="BA5" s="169" t="s">
        <v>1223</v>
      </c>
      <c r="BB5" s="169" t="s">
        <v>1223</v>
      </c>
      <c r="BC5" s="169"/>
      <c r="BD5" s="169"/>
      <c r="BE5" s="169"/>
      <c r="BF5" s="169" t="s">
        <v>1223</v>
      </c>
      <c r="BG5" s="169" t="s">
        <v>1223</v>
      </c>
      <c r="BH5" s="169" t="s">
        <v>1223</v>
      </c>
      <c r="BI5" s="169" t="s">
        <v>1223</v>
      </c>
      <c r="BJ5" s="169" t="s">
        <v>1223</v>
      </c>
      <c r="BK5" s="169" t="s">
        <v>1223</v>
      </c>
      <c r="BL5" s="169" t="s">
        <v>1223</v>
      </c>
      <c r="BM5" s="169" t="s">
        <v>1223</v>
      </c>
      <c r="BN5" s="169" t="s">
        <v>1223</v>
      </c>
      <c r="BO5" s="169" t="s">
        <v>1223</v>
      </c>
      <c r="BP5" s="169" t="s">
        <v>1223</v>
      </c>
      <c r="BQ5" s="169" t="s">
        <v>1223</v>
      </c>
      <c r="BR5" s="169" t="s">
        <v>1223</v>
      </c>
      <c r="BS5" s="169" t="s">
        <v>1223</v>
      </c>
      <c r="BT5" s="169" t="s">
        <v>1223</v>
      </c>
      <c r="BU5" s="169" t="s">
        <v>1223</v>
      </c>
      <c r="BV5" s="169" t="s">
        <v>1223</v>
      </c>
      <c r="BW5" s="169" t="s">
        <v>1223</v>
      </c>
      <c r="BX5" s="169" t="s">
        <v>1223</v>
      </c>
      <c r="BY5" s="169" t="s">
        <v>1223</v>
      </c>
      <c r="BZ5" s="169" t="s">
        <v>1223</v>
      </c>
      <c r="CA5" s="169" t="s">
        <v>1223</v>
      </c>
      <c r="CB5" s="169" t="s">
        <v>1223</v>
      </c>
      <c r="CC5" s="169" t="s">
        <v>1223</v>
      </c>
      <c r="CD5" s="169" t="s">
        <v>1223</v>
      </c>
      <c r="CE5" s="169" t="s">
        <v>1223</v>
      </c>
      <c r="CF5" s="169" t="s">
        <v>1223</v>
      </c>
      <c r="CG5" s="169" t="s">
        <v>1223</v>
      </c>
      <c r="CH5" s="169" t="s">
        <v>1223</v>
      </c>
      <c r="CI5" s="169" t="s">
        <v>1223</v>
      </c>
      <c r="CJ5" s="169" t="s">
        <v>1223</v>
      </c>
      <c r="CK5" s="169" t="s">
        <v>1223</v>
      </c>
      <c r="CL5" s="169" t="s">
        <v>1223</v>
      </c>
      <c r="CM5" s="169" t="s">
        <v>1223</v>
      </c>
      <c r="CN5" s="169" t="s">
        <v>1223</v>
      </c>
      <c r="CO5" s="169" t="s">
        <v>1223</v>
      </c>
      <c r="CP5" s="169" t="s">
        <v>1223</v>
      </c>
      <c r="CQ5" s="169" t="s">
        <v>1223</v>
      </c>
      <c r="CR5" s="169" t="s">
        <v>1223</v>
      </c>
      <c r="CS5" s="169" t="s">
        <v>1223</v>
      </c>
      <c r="CT5" s="169" t="s">
        <v>1223</v>
      </c>
      <c r="CU5" s="169" t="s">
        <v>1223</v>
      </c>
      <c r="CV5" s="169" t="s">
        <v>1223</v>
      </c>
      <c r="CW5" s="169" t="s">
        <v>1223</v>
      </c>
      <c r="CX5" s="169"/>
      <c r="CY5" s="169"/>
      <c r="CZ5" s="169"/>
      <c r="DA5" s="169" t="s">
        <v>1223</v>
      </c>
      <c r="DB5" s="169" t="s">
        <v>1223</v>
      </c>
      <c r="DC5" s="169" t="s">
        <v>1223</v>
      </c>
      <c r="DD5" s="169" t="s">
        <v>1223</v>
      </c>
      <c r="DE5" s="169" t="s">
        <v>1223</v>
      </c>
      <c r="DF5" s="169" t="s">
        <v>1223</v>
      </c>
      <c r="DG5" s="169" t="s">
        <v>1223</v>
      </c>
      <c r="DH5" s="169" t="s">
        <v>1223</v>
      </c>
      <c r="DI5" s="169" t="s">
        <v>1223</v>
      </c>
      <c r="DJ5" s="169" t="s">
        <v>1223</v>
      </c>
      <c r="DK5" s="169" t="s">
        <v>1223</v>
      </c>
      <c r="DL5" s="169" t="s">
        <v>1223</v>
      </c>
      <c r="DM5" s="169" t="s">
        <v>1223</v>
      </c>
      <c r="DN5" s="169" t="s">
        <v>1223</v>
      </c>
      <c r="DO5" s="169" t="s">
        <v>1223</v>
      </c>
      <c r="DP5" s="169" t="s">
        <v>1223</v>
      </c>
      <c r="DQ5" s="169" t="s">
        <v>1223</v>
      </c>
      <c r="DR5" s="169" t="s">
        <v>1223</v>
      </c>
      <c r="DS5" s="169" t="s">
        <v>1223</v>
      </c>
      <c r="DT5" s="169" t="s">
        <v>1223</v>
      </c>
      <c r="DU5" s="169" t="s">
        <v>1223</v>
      </c>
      <c r="DV5" s="169" t="s">
        <v>1223</v>
      </c>
      <c r="DW5" s="169" t="s">
        <v>1223</v>
      </c>
      <c r="DX5" s="169" t="s">
        <v>1223</v>
      </c>
      <c r="DY5" s="169" t="s">
        <v>1223</v>
      </c>
      <c r="DZ5" s="169" t="s">
        <v>1223</v>
      </c>
      <c r="EA5" s="169" t="s">
        <v>1223</v>
      </c>
      <c r="EB5" s="169" t="s">
        <v>1223</v>
      </c>
      <c r="EC5" s="169" t="s">
        <v>1223</v>
      </c>
      <c r="ED5" s="169" t="s">
        <v>1223</v>
      </c>
      <c r="EE5" s="169" t="s">
        <v>1223</v>
      </c>
      <c r="EF5" s="169" t="s">
        <v>1223</v>
      </c>
      <c r="EG5" s="169" t="s">
        <v>1223</v>
      </c>
      <c r="EH5" s="169" t="s">
        <v>1223</v>
      </c>
      <c r="EI5" s="169" t="s">
        <v>1223</v>
      </c>
      <c r="EJ5" s="169" t="s">
        <v>1223</v>
      </c>
      <c r="EK5" s="169" t="s">
        <v>1223</v>
      </c>
      <c r="EL5" s="169" t="s">
        <v>1223</v>
      </c>
      <c r="EM5" s="169" t="s">
        <v>1223</v>
      </c>
      <c r="EN5" s="169" t="s">
        <v>1223</v>
      </c>
      <c r="EO5" s="169" t="s">
        <v>1223</v>
      </c>
      <c r="EP5" s="169" t="s">
        <v>1223</v>
      </c>
      <c r="EQ5" s="169" t="s">
        <v>1223</v>
      </c>
      <c r="ER5" s="169"/>
      <c r="ES5" s="169"/>
      <c r="ET5" s="169"/>
      <c r="EU5" s="169" t="s">
        <v>1223</v>
      </c>
      <c r="EV5" s="169" t="s">
        <v>1223</v>
      </c>
      <c r="EW5" s="169" t="s">
        <v>1223</v>
      </c>
      <c r="EX5" s="169" t="s">
        <v>1223</v>
      </c>
      <c r="EY5" s="169" t="s">
        <v>1223</v>
      </c>
      <c r="EZ5" s="169" t="s">
        <v>1223</v>
      </c>
      <c r="FA5" s="169" t="s">
        <v>1223</v>
      </c>
      <c r="FB5" s="169" t="s">
        <v>1223</v>
      </c>
      <c r="FC5" s="169" t="s">
        <v>1223</v>
      </c>
      <c r="FD5" s="169" t="s">
        <v>1223</v>
      </c>
      <c r="FE5" s="169" t="s">
        <v>1223</v>
      </c>
      <c r="FF5" s="169" t="s">
        <v>1223</v>
      </c>
      <c r="FG5" s="169" t="s">
        <v>1223</v>
      </c>
      <c r="FH5" s="169" t="s">
        <v>1223</v>
      </c>
      <c r="FI5" s="169" t="s">
        <v>1223</v>
      </c>
      <c r="FJ5" s="169" t="s">
        <v>1223</v>
      </c>
      <c r="FK5" s="169" t="s">
        <v>1223</v>
      </c>
      <c r="FL5" s="169" t="s">
        <v>1223</v>
      </c>
      <c r="FM5" s="169" t="s">
        <v>1223</v>
      </c>
      <c r="FN5" s="169" t="s">
        <v>1223</v>
      </c>
      <c r="FO5" s="169" t="s">
        <v>1223</v>
      </c>
      <c r="FP5" s="169" t="s">
        <v>1223</v>
      </c>
      <c r="FQ5" s="169" t="s">
        <v>1223</v>
      </c>
      <c r="FR5" s="169" t="s">
        <v>1223</v>
      </c>
      <c r="FS5" s="169" t="s">
        <v>1223</v>
      </c>
      <c r="FT5" s="169" t="s">
        <v>1223</v>
      </c>
      <c r="FU5" s="169" t="s">
        <v>1223</v>
      </c>
      <c r="FV5" s="169" t="s">
        <v>1223</v>
      </c>
      <c r="FW5" s="169" t="s">
        <v>1223</v>
      </c>
      <c r="FX5" s="169" t="s">
        <v>1223</v>
      </c>
      <c r="FY5" s="169" t="s">
        <v>1223</v>
      </c>
      <c r="FZ5" s="169" t="s">
        <v>1223</v>
      </c>
      <c r="GA5" s="169" t="s">
        <v>1223</v>
      </c>
      <c r="GB5" s="169" t="s">
        <v>1223</v>
      </c>
      <c r="GC5" s="169" t="s">
        <v>1223</v>
      </c>
      <c r="GD5" s="169" t="s">
        <v>1223</v>
      </c>
      <c r="GE5" s="169" t="s">
        <v>1223</v>
      </c>
      <c r="GF5" s="169" t="s">
        <v>1223</v>
      </c>
      <c r="GG5" s="169" t="s">
        <v>1223</v>
      </c>
      <c r="GH5" s="169" t="s">
        <v>1223</v>
      </c>
      <c r="GI5" s="169" t="s">
        <v>1223</v>
      </c>
      <c r="GJ5" s="169" t="s">
        <v>1223</v>
      </c>
      <c r="GK5" s="169" t="s">
        <v>1223</v>
      </c>
      <c r="GL5" s="169" t="s">
        <v>1223</v>
      </c>
      <c r="GM5" s="169" t="s">
        <v>1223</v>
      </c>
      <c r="GN5" s="169" t="s">
        <v>1223</v>
      </c>
      <c r="GO5" s="169" t="s">
        <v>1223</v>
      </c>
      <c r="GP5" s="169" t="s">
        <v>1223</v>
      </c>
      <c r="GQ5" s="169" t="s">
        <v>1223</v>
      </c>
      <c r="GR5" s="169" t="s">
        <v>1223</v>
      </c>
      <c r="GS5" s="169" t="s">
        <v>1223</v>
      </c>
      <c r="GT5" s="169" t="s">
        <v>1223</v>
      </c>
      <c r="GU5" s="169"/>
      <c r="GV5" s="169"/>
      <c r="GW5" s="169" t="s">
        <v>1223</v>
      </c>
      <c r="GX5" s="169" t="s">
        <v>1223</v>
      </c>
      <c r="GY5" s="169" t="s">
        <v>1223</v>
      </c>
      <c r="GZ5" s="169" t="s">
        <v>1223</v>
      </c>
      <c r="HA5" s="169" t="s">
        <v>1223</v>
      </c>
      <c r="HB5" s="169" t="s">
        <v>1223</v>
      </c>
      <c r="HC5" s="169" t="s">
        <v>1223</v>
      </c>
      <c r="HD5" s="169" t="s">
        <v>1223</v>
      </c>
      <c r="HE5" s="169" t="s">
        <v>1223</v>
      </c>
      <c r="HF5" s="169" t="s">
        <v>1223</v>
      </c>
      <c r="HG5" s="169" t="s">
        <v>1223</v>
      </c>
      <c r="HH5" s="169" t="s">
        <v>1223</v>
      </c>
      <c r="HI5" s="169" t="s">
        <v>1223</v>
      </c>
      <c r="HJ5" s="169" t="s">
        <v>1223</v>
      </c>
      <c r="HK5" s="169" t="s">
        <v>1223</v>
      </c>
      <c r="HL5" s="169" t="s">
        <v>1223</v>
      </c>
      <c r="HM5" s="169" t="s">
        <v>1223</v>
      </c>
      <c r="HN5" s="169" t="s">
        <v>1223</v>
      </c>
      <c r="HO5" s="169" t="s">
        <v>1223</v>
      </c>
      <c r="HP5" s="169" t="s">
        <v>1223</v>
      </c>
      <c r="HQ5" s="169" t="s">
        <v>1223</v>
      </c>
      <c r="HR5" s="169" t="s">
        <v>1223</v>
      </c>
      <c r="HS5" s="169" t="s">
        <v>1223</v>
      </c>
      <c r="HT5" s="169" t="s">
        <v>1223</v>
      </c>
      <c r="HU5" s="169" t="s">
        <v>1223</v>
      </c>
      <c r="HV5" s="169" t="s">
        <v>1223</v>
      </c>
      <c r="HW5" s="169" t="s">
        <v>1223</v>
      </c>
      <c r="HX5" s="169" t="s">
        <v>1223</v>
      </c>
      <c r="HY5" s="169"/>
      <c r="HZ5" s="169" t="s">
        <v>1223</v>
      </c>
    </row>
    <row r="6" spans="1:238" ht="15.5">
      <c r="A6" s="471">
        <v>15020203</v>
      </c>
      <c r="B6" s="481">
        <v>0</v>
      </c>
      <c r="C6" s="481"/>
      <c r="D6" s="401">
        <v>1603007</v>
      </c>
      <c r="E6" s="401">
        <v>105</v>
      </c>
      <c r="G6" s="401">
        <v>1502012</v>
      </c>
      <c r="H6" s="134">
        <v>15020302</v>
      </c>
      <c r="J6" s="20" t="s">
        <v>151</v>
      </c>
      <c r="K6" s="85" t="s">
        <v>152</v>
      </c>
      <c r="L6" s="85">
        <v>1</v>
      </c>
      <c r="M6" s="85" t="s">
        <v>153</v>
      </c>
      <c r="N6" s="85" t="s">
        <v>152</v>
      </c>
      <c r="O6" s="85" t="s">
        <v>152</v>
      </c>
      <c r="P6" s="85" t="s">
        <v>152</v>
      </c>
      <c r="Q6" s="85">
        <v>1</v>
      </c>
      <c r="R6" s="85" t="s">
        <v>152</v>
      </c>
      <c r="S6" s="85" t="s">
        <v>152</v>
      </c>
      <c r="T6" s="85" t="s">
        <v>152</v>
      </c>
      <c r="U6" s="85" t="s">
        <v>152</v>
      </c>
      <c r="V6" s="85" t="s">
        <v>152</v>
      </c>
      <c r="W6" s="85" t="s">
        <v>152</v>
      </c>
      <c r="X6" s="85" t="s">
        <v>152</v>
      </c>
      <c r="Y6" s="85" t="s">
        <v>152</v>
      </c>
      <c r="Z6" s="85" t="s">
        <v>152</v>
      </c>
      <c r="AA6" s="85">
        <v>1</v>
      </c>
      <c r="AB6" s="85" t="s">
        <v>152</v>
      </c>
      <c r="AC6" s="85" t="s">
        <v>152</v>
      </c>
      <c r="AD6" s="85" t="s">
        <v>153</v>
      </c>
      <c r="AE6" s="85">
        <v>1</v>
      </c>
      <c r="AF6" s="85">
        <v>7</v>
      </c>
      <c r="AG6" s="85">
        <v>3</v>
      </c>
      <c r="AH6" s="85">
        <v>2</v>
      </c>
      <c r="AI6" s="85" t="s">
        <v>152</v>
      </c>
      <c r="AJ6" s="85" t="s">
        <v>152</v>
      </c>
      <c r="AK6" s="85">
        <v>1</v>
      </c>
      <c r="AL6" s="85">
        <v>1</v>
      </c>
      <c r="AM6" s="85" t="s">
        <v>152</v>
      </c>
      <c r="AN6" s="85" t="s">
        <v>152</v>
      </c>
      <c r="AO6" s="85">
        <v>1</v>
      </c>
      <c r="AP6" s="85">
        <v>2</v>
      </c>
      <c r="AQ6" s="85" t="s">
        <v>153</v>
      </c>
      <c r="AR6" s="85" t="s">
        <v>152</v>
      </c>
      <c r="AS6" s="85" t="s">
        <v>153</v>
      </c>
      <c r="AT6" s="85" t="s">
        <v>152</v>
      </c>
      <c r="AU6" s="85">
        <v>2</v>
      </c>
      <c r="AV6" s="85">
        <v>1</v>
      </c>
      <c r="AW6" s="85">
        <v>1</v>
      </c>
      <c r="AX6" s="85">
        <v>1</v>
      </c>
      <c r="AY6" s="404" t="s">
        <v>153</v>
      </c>
      <c r="AZ6" s="404">
        <v>1</v>
      </c>
      <c r="BA6" s="404" t="s">
        <v>152</v>
      </c>
      <c r="BB6" s="404" t="s">
        <v>152</v>
      </c>
      <c r="BC6" s="404"/>
      <c r="BD6" s="318"/>
      <c r="BE6" s="314"/>
      <c r="BF6" s="404">
        <v>1</v>
      </c>
      <c r="BG6" s="404">
        <v>1</v>
      </c>
      <c r="BH6" s="404" t="s">
        <v>152</v>
      </c>
      <c r="BI6" s="404">
        <v>1</v>
      </c>
      <c r="BJ6" s="404" t="s">
        <v>152</v>
      </c>
      <c r="BK6" s="404">
        <v>2</v>
      </c>
      <c r="BL6" s="404" t="s">
        <v>152</v>
      </c>
      <c r="BM6" s="404">
        <v>1</v>
      </c>
      <c r="BN6" s="404">
        <v>1</v>
      </c>
      <c r="BO6" s="404">
        <v>1</v>
      </c>
      <c r="BP6" s="404" t="s">
        <v>152</v>
      </c>
      <c r="BQ6" s="404" t="s">
        <v>152</v>
      </c>
      <c r="BR6" s="404" t="s">
        <v>152</v>
      </c>
      <c r="BS6" s="404">
        <v>1</v>
      </c>
      <c r="BT6" s="85" t="s">
        <v>152</v>
      </c>
      <c r="BU6" s="85">
        <v>1</v>
      </c>
      <c r="BV6" s="85">
        <v>1</v>
      </c>
      <c r="BW6" s="85" t="s">
        <v>152</v>
      </c>
      <c r="BX6" s="85">
        <v>1</v>
      </c>
      <c r="BY6" s="85">
        <v>1</v>
      </c>
      <c r="BZ6" s="85">
        <v>2</v>
      </c>
      <c r="CA6" s="85">
        <v>1</v>
      </c>
      <c r="CB6" s="85">
        <v>3</v>
      </c>
      <c r="CC6" s="85">
        <v>5</v>
      </c>
      <c r="CD6" s="85" t="s">
        <v>152</v>
      </c>
      <c r="CE6" s="85" t="s">
        <v>152</v>
      </c>
      <c r="CF6" s="85">
        <v>2</v>
      </c>
      <c r="CG6" s="85">
        <v>1</v>
      </c>
      <c r="CH6" s="85">
        <v>1</v>
      </c>
      <c r="CI6" s="85">
        <v>3</v>
      </c>
      <c r="CJ6" s="85" t="s">
        <v>153</v>
      </c>
      <c r="CK6" s="85">
        <v>65</v>
      </c>
      <c r="CL6" s="85" t="s">
        <v>152</v>
      </c>
      <c r="CM6" s="85" t="s">
        <v>153</v>
      </c>
      <c r="CN6" s="85">
        <v>1</v>
      </c>
      <c r="CO6" s="85" t="s">
        <v>152</v>
      </c>
      <c r="CP6" s="85" t="s">
        <v>152</v>
      </c>
      <c r="CQ6" s="85">
        <v>1</v>
      </c>
      <c r="CR6" s="85" t="s">
        <v>152</v>
      </c>
      <c r="CS6" s="85" t="s">
        <v>152</v>
      </c>
      <c r="CT6" s="85" t="s">
        <v>152</v>
      </c>
      <c r="CU6" s="85">
        <v>2</v>
      </c>
      <c r="CV6" s="85">
        <v>5</v>
      </c>
      <c r="CW6" s="85">
        <v>4</v>
      </c>
      <c r="CX6" s="85"/>
      <c r="CY6" s="331"/>
      <c r="CZ6" s="85"/>
      <c r="DA6" s="85">
        <v>3</v>
      </c>
      <c r="DB6" s="85" t="s">
        <v>152</v>
      </c>
      <c r="DC6" s="85">
        <v>1</v>
      </c>
      <c r="DD6" s="85" t="s">
        <v>153</v>
      </c>
      <c r="DE6" s="85">
        <v>1</v>
      </c>
      <c r="DF6" s="85">
        <v>1</v>
      </c>
      <c r="DG6" s="85" t="s">
        <v>152</v>
      </c>
      <c r="DH6" s="85">
        <v>1</v>
      </c>
      <c r="DI6" s="85">
        <v>2</v>
      </c>
      <c r="DJ6" s="85">
        <v>13</v>
      </c>
      <c r="DK6" s="85">
        <v>2</v>
      </c>
      <c r="DL6" s="85">
        <v>1</v>
      </c>
      <c r="DM6" s="85" t="s">
        <v>152</v>
      </c>
      <c r="DN6" s="85" t="s">
        <v>152</v>
      </c>
      <c r="DO6" s="85" t="s">
        <v>152</v>
      </c>
      <c r="DP6" s="85">
        <v>1</v>
      </c>
      <c r="DQ6" s="85">
        <v>1</v>
      </c>
      <c r="DR6" s="85" t="s">
        <v>152</v>
      </c>
      <c r="DS6" s="85">
        <v>1</v>
      </c>
      <c r="DT6" s="85" t="s">
        <v>153</v>
      </c>
      <c r="DU6" s="85">
        <v>1</v>
      </c>
      <c r="DV6" s="85" t="s">
        <v>152</v>
      </c>
      <c r="DW6" s="85" t="s">
        <v>153</v>
      </c>
      <c r="DX6" s="85" t="s">
        <v>152</v>
      </c>
      <c r="DY6" s="404" t="s">
        <v>152</v>
      </c>
      <c r="DZ6" s="404">
        <v>10</v>
      </c>
      <c r="EA6" s="404" t="s">
        <v>152</v>
      </c>
      <c r="EB6" s="404" t="s">
        <v>153</v>
      </c>
      <c r="EC6" s="404">
        <v>2</v>
      </c>
      <c r="ED6" s="404" t="s">
        <v>152</v>
      </c>
      <c r="EE6" s="404" t="s">
        <v>152</v>
      </c>
      <c r="EF6" s="404">
        <v>1</v>
      </c>
      <c r="EG6" s="404" t="s">
        <v>152</v>
      </c>
      <c r="EH6" s="23" t="s">
        <v>152</v>
      </c>
      <c r="EI6" s="23">
        <v>2</v>
      </c>
      <c r="EJ6" s="23" t="s">
        <v>152</v>
      </c>
      <c r="EK6" s="23" t="s">
        <v>152</v>
      </c>
      <c r="EL6" s="23" t="s">
        <v>152</v>
      </c>
      <c r="EM6" s="23" t="s">
        <v>152</v>
      </c>
      <c r="EN6" s="23" t="s">
        <v>152</v>
      </c>
      <c r="EO6" s="23">
        <v>1</v>
      </c>
      <c r="EP6" s="23">
        <v>2</v>
      </c>
      <c r="EQ6" s="23" t="s">
        <v>153</v>
      </c>
      <c r="ER6" s="23"/>
      <c r="ES6" s="335"/>
      <c r="EU6" s="404">
        <v>5</v>
      </c>
      <c r="EV6" s="404">
        <v>2</v>
      </c>
      <c r="EW6" s="404" t="s">
        <v>152</v>
      </c>
      <c r="EX6" s="404" t="s">
        <v>152</v>
      </c>
      <c r="EY6" s="404" t="s">
        <v>153</v>
      </c>
      <c r="EZ6" s="404" t="s">
        <v>153</v>
      </c>
      <c r="FA6" s="404" t="s">
        <v>152</v>
      </c>
      <c r="FB6" s="404" t="s">
        <v>153</v>
      </c>
      <c r="FC6" s="404">
        <v>1</v>
      </c>
      <c r="FD6" s="404" t="s">
        <v>153</v>
      </c>
      <c r="FE6" s="404">
        <v>1</v>
      </c>
      <c r="FF6" s="404">
        <v>1</v>
      </c>
      <c r="FG6" s="404">
        <v>1</v>
      </c>
      <c r="FH6" s="404" t="s">
        <v>153</v>
      </c>
      <c r="FI6" s="404">
        <v>4</v>
      </c>
      <c r="FJ6" s="404">
        <v>3</v>
      </c>
      <c r="FK6" s="404" t="s">
        <v>153</v>
      </c>
      <c r="FL6" s="404" t="s">
        <v>152</v>
      </c>
      <c r="FM6" s="404" t="s">
        <v>152</v>
      </c>
      <c r="FN6" s="404">
        <v>3</v>
      </c>
      <c r="FO6" s="404">
        <v>1</v>
      </c>
      <c r="FP6" s="404">
        <v>43</v>
      </c>
      <c r="FQ6" s="404" t="s">
        <v>153</v>
      </c>
      <c r="FR6" s="404">
        <v>2</v>
      </c>
      <c r="FS6" s="404">
        <v>2</v>
      </c>
      <c r="FT6" s="404">
        <v>1</v>
      </c>
      <c r="FU6" s="404">
        <v>2</v>
      </c>
      <c r="FV6" s="404">
        <v>4</v>
      </c>
      <c r="FW6" s="404">
        <v>4</v>
      </c>
      <c r="FX6" s="404">
        <v>2</v>
      </c>
      <c r="FY6" s="404">
        <v>1</v>
      </c>
      <c r="FZ6" s="404">
        <v>1</v>
      </c>
      <c r="GA6" s="404">
        <v>1</v>
      </c>
      <c r="GB6" s="404">
        <v>5</v>
      </c>
      <c r="GC6" s="404">
        <v>3</v>
      </c>
      <c r="GD6" s="404">
        <v>4</v>
      </c>
      <c r="GE6" s="404">
        <v>3</v>
      </c>
      <c r="GF6" s="404">
        <v>4</v>
      </c>
      <c r="GG6" s="404">
        <v>1</v>
      </c>
      <c r="GH6" s="404">
        <v>2</v>
      </c>
      <c r="GI6" s="404">
        <v>3</v>
      </c>
      <c r="GJ6" s="404">
        <v>3</v>
      </c>
      <c r="GK6" s="404">
        <v>2</v>
      </c>
      <c r="GL6" s="404">
        <v>1</v>
      </c>
      <c r="GM6" s="404">
        <v>3</v>
      </c>
      <c r="GN6" s="404">
        <v>1</v>
      </c>
      <c r="GO6" s="404">
        <v>1</v>
      </c>
      <c r="GP6" s="404">
        <v>3</v>
      </c>
      <c r="GQ6" s="404" t="s">
        <v>153</v>
      </c>
      <c r="GR6" s="404">
        <v>2</v>
      </c>
      <c r="GS6" s="404">
        <v>1</v>
      </c>
      <c r="GT6" s="404">
        <v>1</v>
      </c>
      <c r="GU6" s="396"/>
      <c r="GW6" s="404">
        <v>3</v>
      </c>
      <c r="GX6" s="404" t="s">
        <v>152</v>
      </c>
      <c r="GY6" s="404">
        <v>5</v>
      </c>
      <c r="GZ6" s="404">
        <v>5</v>
      </c>
      <c r="HA6" s="404">
        <v>3</v>
      </c>
      <c r="HB6" s="404">
        <v>5</v>
      </c>
      <c r="HC6" s="404">
        <v>4</v>
      </c>
      <c r="HD6" s="404" t="s">
        <v>152</v>
      </c>
      <c r="HE6" s="404">
        <v>1</v>
      </c>
      <c r="HF6" s="404">
        <v>2</v>
      </c>
      <c r="HG6" s="404">
        <v>1</v>
      </c>
      <c r="HH6" s="404">
        <v>1</v>
      </c>
      <c r="HI6" s="404">
        <v>3</v>
      </c>
      <c r="HJ6" s="404">
        <v>2</v>
      </c>
      <c r="HK6" s="404" t="s">
        <v>152</v>
      </c>
      <c r="HL6" s="404">
        <v>4</v>
      </c>
      <c r="HM6" s="404" t="s">
        <v>152</v>
      </c>
      <c r="HN6" s="404" t="s">
        <v>152</v>
      </c>
      <c r="HO6" s="404">
        <v>2</v>
      </c>
      <c r="HP6" s="404" t="s">
        <v>153</v>
      </c>
      <c r="HQ6" s="404" t="s">
        <v>153</v>
      </c>
      <c r="HR6" s="404">
        <v>2</v>
      </c>
      <c r="HS6" s="404">
        <v>2</v>
      </c>
      <c r="HT6" s="404">
        <v>1</v>
      </c>
      <c r="HU6" s="404">
        <v>2</v>
      </c>
      <c r="HV6" s="404">
        <v>4</v>
      </c>
      <c r="HW6" s="404">
        <v>2</v>
      </c>
      <c r="HX6" s="404" t="s">
        <v>152</v>
      </c>
      <c r="HZ6" s="404">
        <v>11</v>
      </c>
    </row>
    <row r="7" spans="1:238" ht="15.5">
      <c r="A7" s="471">
        <v>15020302</v>
      </c>
      <c r="B7" s="481">
        <v>1</v>
      </c>
      <c r="C7" s="481"/>
      <c r="D7" s="401">
        <v>1905005</v>
      </c>
      <c r="E7" s="401">
        <v>101</v>
      </c>
      <c r="G7" s="401">
        <v>1502013</v>
      </c>
      <c r="H7" s="134">
        <v>15020203</v>
      </c>
      <c r="J7" s="20" t="s">
        <v>154</v>
      </c>
      <c r="K7" s="85">
        <v>2</v>
      </c>
      <c r="L7" s="85">
        <v>5</v>
      </c>
      <c r="M7" s="85">
        <v>1</v>
      </c>
      <c r="N7" s="85">
        <v>5</v>
      </c>
      <c r="O7" s="85">
        <v>17</v>
      </c>
      <c r="P7" s="85">
        <v>11</v>
      </c>
      <c r="Q7" s="85">
        <v>12</v>
      </c>
      <c r="R7" s="85">
        <v>5</v>
      </c>
      <c r="S7" s="85">
        <v>6</v>
      </c>
      <c r="T7" s="85">
        <v>4</v>
      </c>
      <c r="U7" s="85">
        <v>1</v>
      </c>
      <c r="V7" s="85">
        <v>3</v>
      </c>
      <c r="W7" s="85">
        <v>1</v>
      </c>
      <c r="X7" s="85">
        <v>2</v>
      </c>
      <c r="Y7" s="85">
        <v>1</v>
      </c>
      <c r="Z7" s="85">
        <v>3</v>
      </c>
      <c r="AA7" s="85">
        <v>3</v>
      </c>
      <c r="AB7" s="85">
        <v>7</v>
      </c>
      <c r="AC7" s="85">
        <v>19</v>
      </c>
      <c r="AD7" s="85">
        <v>8</v>
      </c>
      <c r="AE7" s="85">
        <v>570</v>
      </c>
      <c r="AF7" s="85">
        <v>150</v>
      </c>
      <c r="AG7" s="85">
        <v>440</v>
      </c>
      <c r="AH7" s="85">
        <v>1</v>
      </c>
      <c r="AI7" s="85">
        <v>2</v>
      </c>
      <c r="AJ7" s="85">
        <v>1</v>
      </c>
      <c r="AK7" s="85">
        <v>2</v>
      </c>
      <c r="AL7" s="85">
        <v>14</v>
      </c>
      <c r="AM7" s="85">
        <v>1</v>
      </c>
      <c r="AN7" s="85">
        <v>2</v>
      </c>
      <c r="AO7" s="85">
        <v>10</v>
      </c>
      <c r="AP7" s="85">
        <v>8</v>
      </c>
      <c r="AQ7" s="85">
        <v>2</v>
      </c>
      <c r="AR7" s="85">
        <v>2</v>
      </c>
      <c r="AS7" s="85">
        <v>3</v>
      </c>
      <c r="AT7" s="85">
        <v>3</v>
      </c>
      <c r="AU7" s="85">
        <v>9</v>
      </c>
      <c r="AV7" s="85">
        <v>5</v>
      </c>
      <c r="AW7" s="85">
        <v>5</v>
      </c>
      <c r="AX7" s="85">
        <v>5</v>
      </c>
      <c r="AY7" s="404">
        <v>3</v>
      </c>
      <c r="AZ7" s="404">
        <v>10</v>
      </c>
      <c r="BA7" s="404">
        <v>9</v>
      </c>
      <c r="BB7" s="404">
        <v>3</v>
      </c>
      <c r="BC7" s="320"/>
      <c r="BD7" s="318"/>
      <c r="BE7" s="314"/>
      <c r="BF7" s="404">
        <v>9</v>
      </c>
      <c r="BG7" s="404">
        <v>5</v>
      </c>
      <c r="BH7" s="404">
        <v>15</v>
      </c>
      <c r="BI7" s="404">
        <v>75</v>
      </c>
      <c r="BJ7" s="404">
        <v>28</v>
      </c>
      <c r="BK7" s="404">
        <v>14</v>
      </c>
      <c r="BL7" s="404">
        <v>2</v>
      </c>
      <c r="BM7" s="404">
        <v>3</v>
      </c>
      <c r="BN7" s="404">
        <v>4</v>
      </c>
      <c r="BO7" s="404">
        <v>2</v>
      </c>
      <c r="BP7" s="404" t="s">
        <v>152</v>
      </c>
      <c r="BQ7" s="404">
        <v>10</v>
      </c>
      <c r="BR7" s="404">
        <v>3</v>
      </c>
      <c r="BS7" s="404">
        <v>11</v>
      </c>
      <c r="BT7" s="85">
        <v>5</v>
      </c>
      <c r="BU7" s="85">
        <v>2</v>
      </c>
      <c r="BV7" s="85">
        <v>6</v>
      </c>
      <c r="BW7" s="85">
        <v>3</v>
      </c>
      <c r="BX7" s="85">
        <v>3</v>
      </c>
      <c r="BY7" s="85">
        <v>8</v>
      </c>
      <c r="BZ7" s="85">
        <v>13</v>
      </c>
      <c r="CA7" s="85">
        <v>26</v>
      </c>
      <c r="CB7" s="85">
        <v>9</v>
      </c>
      <c r="CC7" s="85">
        <v>12</v>
      </c>
      <c r="CD7" s="85">
        <v>1</v>
      </c>
      <c r="CE7" s="85">
        <v>3</v>
      </c>
      <c r="CF7" s="85">
        <v>3</v>
      </c>
      <c r="CG7" s="85">
        <v>5</v>
      </c>
      <c r="CH7" s="85">
        <v>3</v>
      </c>
      <c r="CI7" s="85">
        <v>4</v>
      </c>
      <c r="CJ7" s="85">
        <v>1</v>
      </c>
      <c r="CK7" s="85">
        <v>3</v>
      </c>
      <c r="CL7" s="85">
        <v>4</v>
      </c>
      <c r="CM7" s="85">
        <v>7</v>
      </c>
      <c r="CN7" s="85">
        <v>12</v>
      </c>
      <c r="CO7" s="85">
        <v>9</v>
      </c>
      <c r="CP7" s="85">
        <v>4</v>
      </c>
      <c r="CQ7" s="85">
        <v>11</v>
      </c>
      <c r="CR7" s="85">
        <v>8</v>
      </c>
      <c r="CS7" s="85">
        <v>7</v>
      </c>
      <c r="CT7" s="85">
        <v>3</v>
      </c>
      <c r="CU7" s="85">
        <v>5</v>
      </c>
      <c r="CV7" s="85">
        <v>12</v>
      </c>
      <c r="CW7" s="85">
        <v>8</v>
      </c>
      <c r="CX7" s="85"/>
      <c r="CY7" s="331"/>
      <c r="CZ7" s="85"/>
      <c r="DA7" s="85">
        <v>110</v>
      </c>
      <c r="DB7" s="85">
        <v>60</v>
      </c>
      <c r="DC7" s="85">
        <v>61</v>
      </c>
      <c r="DD7" s="85">
        <v>50</v>
      </c>
      <c r="DE7" s="85">
        <v>78</v>
      </c>
      <c r="DF7" s="85">
        <v>36</v>
      </c>
      <c r="DG7" s="85">
        <v>26</v>
      </c>
      <c r="DH7" s="85">
        <v>55</v>
      </c>
      <c r="DI7" s="85">
        <v>130</v>
      </c>
      <c r="DJ7" s="85">
        <v>250</v>
      </c>
      <c r="DK7" s="85">
        <v>98</v>
      </c>
      <c r="DL7" s="85">
        <v>140</v>
      </c>
      <c r="DM7" s="85">
        <v>10</v>
      </c>
      <c r="DN7" s="85">
        <v>7</v>
      </c>
      <c r="DO7" s="85">
        <v>2</v>
      </c>
      <c r="DP7" s="85">
        <v>13</v>
      </c>
      <c r="DQ7" s="85">
        <v>18</v>
      </c>
      <c r="DR7" s="85">
        <v>5</v>
      </c>
      <c r="DS7" s="85">
        <v>7</v>
      </c>
      <c r="DT7" s="85">
        <v>2</v>
      </c>
      <c r="DU7" s="85">
        <v>17</v>
      </c>
      <c r="DV7" s="85">
        <v>8</v>
      </c>
      <c r="DW7" s="85">
        <v>6</v>
      </c>
      <c r="DX7" s="85">
        <v>9</v>
      </c>
      <c r="DY7" s="404">
        <v>9</v>
      </c>
      <c r="DZ7" s="404">
        <v>9</v>
      </c>
      <c r="EA7" s="404">
        <v>8</v>
      </c>
      <c r="EB7" s="404">
        <v>5</v>
      </c>
      <c r="EC7" s="404">
        <v>13</v>
      </c>
      <c r="ED7" s="404">
        <v>8</v>
      </c>
      <c r="EE7" s="404">
        <v>2</v>
      </c>
      <c r="EF7" s="404">
        <v>6</v>
      </c>
      <c r="EG7" s="404">
        <v>2</v>
      </c>
      <c r="EH7" s="23">
        <v>33</v>
      </c>
      <c r="EI7" s="23">
        <v>6</v>
      </c>
      <c r="EJ7" s="23">
        <v>1</v>
      </c>
      <c r="EK7" s="23">
        <v>2</v>
      </c>
      <c r="EL7" s="23">
        <v>1</v>
      </c>
      <c r="EM7" s="23">
        <v>2</v>
      </c>
      <c r="EN7" s="23">
        <v>2</v>
      </c>
      <c r="EO7" s="23">
        <v>4</v>
      </c>
      <c r="EP7" s="23">
        <v>6</v>
      </c>
      <c r="EQ7" s="23">
        <v>4</v>
      </c>
      <c r="ER7" s="23"/>
      <c r="ES7" s="335"/>
      <c r="EU7" s="404">
        <v>4</v>
      </c>
      <c r="EV7" s="404">
        <v>2</v>
      </c>
      <c r="EW7" s="404">
        <v>4</v>
      </c>
      <c r="EX7" s="404">
        <v>4</v>
      </c>
      <c r="EY7" s="404" t="s">
        <v>152</v>
      </c>
      <c r="EZ7" s="404" t="s">
        <v>152</v>
      </c>
      <c r="FA7" s="404">
        <v>13</v>
      </c>
      <c r="FB7" s="404">
        <v>1</v>
      </c>
      <c r="FC7" s="404">
        <v>6</v>
      </c>
      <c r="FD7" s="404">
        <v>12</v>
      </c>
      <c r="FE7" s="404">
        <v>6</v>
      </c>
      <c r="FF7" s="404">
        <v>1</v>
      </c>
      <c r="FG7" s="404">
        <v>8</v>
      </c>
      <c r="FH7" s="404">
        <v>2</v>
      </c>
      <c r="FI7" s="404">
        <v>7</v>
      </c>
      <c r="FJ7" s="404">
        <v>2</v>
      </c>
      <c r="FK7" s="404">
        <v>7</v>
      </c>
      <c r="FL7" s="404">
        <v>9</v>
      </c>
      <c r="FM7" s="404">
        <v>71</v>
      </c>
      <c r="FN7" s="404">
        <v>7</v>
      </c>
      <c r="FO7" s="404">
        <v>23</v>
      </c>
      <c r="FP7" s="404">
        <v>12</v>
      </c>
      <c r="FQ7" s="404">
        <v>3</v>
      </c>
      <c r="FR7" s="404">
        <v>30</v>
      </c>
      <c r="FS7" s="404">
        <v>24</v>
      </c>
      <c r="FT7" s="404">
        <v>27</v>
      </c>
      <c r="FU7" s="404">
        <v>68</v>
      </c>
      <c r="FV7" s="404">
        <v>62</v>
      </c>
      <c r="FW7" s="404">
        <v>62</v>
      </c>
      <c r="FX7" s="404">
        <v>69</v>
      </c>
      <c r="FY7" s="404">
        <v>11</v>
      </c>
      <c r="FZ7" s="404">
        <v>6</v>
      </c>
      <c r="GA7" s="404">
        <v>6</v>
      </c>
      <c r="GB7" s="404">
        <v>7</v>
      </c>
      <c r="GC7" s="404">
        <v>6</v>
      </c>
      <c r="GD7" s="404">
        <v>27</v>
      </c>
      <c r="GE7" s="404">
        <v>7</v>
      </c>
      <c r="GF7" s="404">
        <v>3</v>
      </c>
      <c r="GG7" s="404">
        <v>1</v>
      </c>
      <c r="GH7" s="404">
        <v>2</v>
      </c>
      <c r="GI7" s="404">
        <v>6</v>
      </c>
      <c r="GJ7" s="404">
        <v>6</v>
      </c>
      <c r="GK7" s="404">
        <v>9</v>
      </c>
      <c r="GL7" s="404">
        <v>4</v>
      </c>
      <c r="GM7" s="404">
        <v>6</v>
      </c>
      <c r="GN7" s="404">
        <v>4</v>
      </c>
      <c r="GO7" s="404">
        <v>7</v>
      </c>
      <c r="GP7" s="404">
        <v>6</v>
      </c>
      <c r="GQ7" s="404">
        <v>70</v>
      </c>
      <c r="GR7" s="404">
        <v>21</v>
      </c>
      <c r="GS7" s="404">
        <v>4</v>
      </c>
      <c r="GT7" s="404">
        <v>4</v>
      </c>
      <c r="GU7" s="396"/>
      <c r="GW7" s="404">
        <v>7</v>
      </c>
      <c r="GX7" s="404">
        <v>13</v>
      </c>
      <c r="GY7" s="404">
        <v>13</v>
      </c>
      <c r="GZ7" s="404">
        <v>13</v>
      </c>
      <c r="HA7" s="404">
        <v>21</v>
      </c>
      <c r="HB7" s="404">
        <v>29</v>
      </c>
      <c r="HC7" s="404">
        <v>11</v>
      </c>
      <c r="HD7" s="404">
        <v>3</v>
      </c>
      <c r="HE7" s="404">
        <v>25</v>
      </c>
      <c r="HF7" s="404">
        <v>3</v>
      </c>
      <c r="HG7" s="404">
        <v>6</v>
      </c>
      <c r="HH7" s="404">
        <v>9</v>
      </c>
      <c r="HI7" s="404">
        <v>30</v>
      </c>
      <c r="HJ7" s="404">
        <v>6</v>
      </c>
      <c r="HK7" s="404">
        <v>20</v>
      </c>
      <c r="HL7" s="404">
        <v>48</v>
      </c>
      <c r="HM7" s="404">
        <v>7</v>
      </c>
      <c r="HN7" s="404">
        <v>7</v>
      </c>
      <c r="HO7" s="404">
        <v>30</v>
      </c>
      <c r="HP7" s="404">
        <v>4</v>
      </c>
      <c r="HQ7" s="404">
        <v>14</v>
      </c>
      <c r="HR7" s="404">
        <v>49</v>
      </c>
      <c r="HS7" s="404">
        <v>49</v>
      </c>
      <c r="HT7" s="404">
        <v>23</v>
      </c>
      <c r="HU7" s="404">
        <v>2</v>
      </c>
      <c r="HV7" s="404">
        <v>9</v>
      </c>
      <c r="HW7" s="404">
        <v>2</v>
      </c>
      <c r="HX7" s="404">
        <v>5</v>
      </c>
      <c r="HZ7" s="404">
        <v>24</v>
      </c>
    </row>
    <row r="8" spans="1:238" ht="15.5">
      <c r="A8" s="471">
        <v>15020303</v>
      </c>
      <c r="B8" s="481">
        <v>1</v>
      </c>
      <c r="C8" s="481"/>
      <c r="D8" s="401">
        <v>1605035</v>
      </c>
      <c r="E8" s="401">
        <v>93</v>
      </c>
      <c r="G8" s="401">
        <v>1502016</v>
      </c>
      <c r="H8" s="134">
        <v>15020303</v>
      </c>
      <c r="J8" s="20" t="s">
        <v>155</v>
      </c>
      <c r="K8" s="85">
        <v>26</v>
      </c>
      <c r="L8" s="85">
        <v>37</v>
      </c>
      <c r="M8" s="85">
        <v>21</v>
      </c>
      <c r="N8" s="85">
        <v>15</v>
      </c>
      <c r="O8" s="85">
        <v>20</v>
      </c>
      <c r="P8" s="85">
        <v>36</v>
      </c>
      <c r="Q8" s="85">
        <v>74</v>
      </c>
      <c r="R8" s="85">
        <v>14</v>
      </c>
      <c r="S8" s="85">
        <v>55</v>
      </c>
      <c r="T8" s="85">
        <v>30</v>
      </c>
      <c r="U8" s="85">
        <v>14</v>
      </c>
      <c r="V8" s="85">
        <v>32</v>
      </c>
      <c r="W8" s="85">
        <v>43</v>
      </c>
      <c r="X8" s="85">
        <v>17</v>
      </c>
      <c r="Y8" s="85">
        <v>15</v>
      </c>
      <c r="Z8" s="85">
        <v>56</v>
      </c>
      <c r="AA8" s="85">
        <v>13</v>
      </c>
      <c r="AB8" s="85">
        <v>11</v>
      </c>
      <c r="AC8" s="85">
        <v>17</v>
      </c>
      <c r="AD8" s="85">
        <v>430</v>
      </c>
      <c r="AE8" s="85">
        <v>2800</v>
      </c>
      <c r="AF8" s="85">
        <v>1500</v>
      </c>
      <c r="AG8" s="85">
        <v>11000</v>
      </c>
      <c r="AH8" s="85">
        <v>5</v>
      </c>
      <c r="AI8" s="85">
        <v>46</v>
      </c>
      <c r="AJ8" s="85">
        <v>17</v>
      </c>
      <c r="AK8" s="85">
        <v>28</v>
      </c>
      <c r="AL8" s="85">
        <v>120</v>
      </c>
      <c r="AM8" s="85">
        <v>77</v>
      </c>
      <c r="AN8" s="85">
        <v>16</v>
      </c>
      <c r="AO8" s="85">
        <v>59</v>
      </c>
      <c r="AP8" s="85">
        <v>70</v>
      </c>
      <c r="AQ8" s="85">
        <v>24</v>
      </c>
      <c r="AR8" s="85">
        <v>24</v>
      </c>
      <c r="AS8" s="85">
        <v>67</v>
      </c>
      <c r="AT8" s="85">
        <v>230</v>
      </c>
      <c r="AU8" s="85">
        <v>84</v>
      </c>
      <c r="AV8" s="85">
        <v>66</v>
      </c>
      <c r="AW8" s="85">
        <v>28</v>
      </c>
      <c r="AX8" s="85">
        <v>45</v>
      </c>
      <c r="AY8" s="404">
        <v>18</v>
      </c>
      <c r="AZ8" s="404">
        <v>350</v>
      </c>
      <c r="BA8" s="404">
        <v>310</v>
      </c>
      <c r="BB8" s="404">
        <v>31</v>
      </c>
      <c r="BC8" s="404"/>
      <c r="BD8" s="318"/>
      <c r="BE8" s="314"/>
      <c r="BF8" s="404">
        <v>67</v>
      </c>
      <c r="BG8" s="404">
        <v>26</v>
      </c>
      <c r="BH8" s="404">
        <v>53</v>
      </c>
      <c r="BI8" s="404">
        <v>100</v>
      </c>
      <c r="BJ8" s="404">
        <v>38</v>
      </c>
      <c r="BK8" s="404">
        <v>68</v>
      </c>
      <c r="BL8" s="404">
        <v>12</v>
      </c>
      <c r="BM8" s="404">
        <v>250</v>
      </c>
      <c r="BN8" s="404">
        <v>11</v>
      </c>
      <c r="BO8" s="404">
        <v>15</v>
      </c>
      <c r="BP8" s="404">
        <v>28</v>
      </c>
      <c r="BQ8" s="404">
        <v>22</v>
      </c>
      <c r="BR8" s="404">
        <v>18</v>
      </c>
      <c r="BS8" s="404">
        <v>47</v>
      </c>
      <c r="BT8" s="85">
        <v>35</v>
      </c>
      <c r="BU8" s="85">
        <v>56</v>
      </c>
      <c r="BV8" s="85">
        <v>59</v>
      </c>
      <c r="BW8" s="85">
        <v>23</v>
      </c>
      <c r="BX8" s="85">
        <v>40</v>
      </c>
      <c r="BY8" s="85">
        <v>40</v>
      </c>
      <c r="BZ8" s="85">
        <v>66</v>
      </c>
      <c r="CA8" s="85">
        <v>430</v>
      </c>
      <c r="CB8" s="85">
        <v>140</v>
      </c>
      <c r="CC8" s="85">
        <v>91</v>
      </c>
      <c r="CD8" s="85">
        <v>9</v>
      </c>
      <c r="CE8" s="85">
        <v>53</v>
      </c>
      <c r="CF8" s="85">
        <v>86</v>
      </c>
      <c r="CG8" s="85">
        <v>23</v>
      </c>
      <c r="CH8" s="85">
        <v>53</v>
      </c>
      <c r="CI8" s="85">
        <v>13</v>
      </c>
      <c r="CJ8" s="85">
        <v>4</v>
      </c>
      <c r="CK8" s="85">
        <v>65</v>
      </c>
      <c r="CL8" s="85">
        <v>48</v>
      </c>
      <c r="CM8" s="85">
        <v>120</v>
      </c>
      <c r="CN8" s="85">
        <v>52</v>
      </c>
      <c r="CO8" s="85">
        <v>40</v>
      </c>
      <c r="CP8" s="85">
        <v>8</v>
      </c>
      <c r="CQ8" s="85">
        <v>94</v>
      </c>
      <c r="CR8" s="85">
        <v>39</v>
      </c>
      <c r="CS8" s="85">
        <v>81</v>
      </c>
      <c r="CT8" s="85">
        <v>310</v>
      </c>
      <c r="CU8" s="85">
        <v>25</v>
      </c>
      <c r="CV8" s="85">
        <v>37</v>
      </c>
      <c r="CW8" s="85">
        <v>460</v>
      </c>
      <c r="CX8" s="85"/>
      <c r="CY8" s="331"/>
      <c r="CZ8" s="85"/>
      <c r="DA8" s="85">
        <v>70</v>
      </c>
      <c r="DB8" s="85">
        <v>21</v>
      </c>
      <c r="DC8" s="85">
        <v>35</v>
      </c>
      <c r="DD8" s="85">
        <v>17</v>
      </c>
      <c r="DE8" s="85">
        <v>130</v>
      </c>
      <c r="DF8" s="85">
        <v>26</v>
      </c>
      <c r="DG8" s="85">
        <v>89</v>
      </c>
      <c r="DH8" s="85">
        <v>30</v>
      </c>
      <c r="DI8" s="85">
        <v>620</v>
      </c>
      <c r="DJ8" s="85">
        <v>420</v>
      </c>
      <c r="DK8" s="85">
        <v>31</v>
      </c>
      <c r="DL8" s="85">
        <v>78</v>
      </c>
      <c r="DM8" s="85">
        <v>25</v>
      </c>
      <c r="DN8" s="85">
        <v>16</v>
      </c>
      <c r="DO8" s="85">
        <v>12</v>
      </c>
      <c r="DP8" s="85">
        <v>20</v>
      </c>
      <c r="DQ8" s="85">
        <v>25</v>
      </c>
      <c r="DR8" s="85">
        <v>110</v>
      </c>
      <c r="DS8" s="85">
        <v>49</v>
      </c>
      <c r="DT8" s="85">
        <v>6</v>
      </c>
      <c r="DU8" s="85">
        <v>41</v>
      </c>
      <c r="DV8" s="85">
        <v>25</v>
      </c>
      <c r="DW8" s="85">
        <v>15</v>
      </c>
      <c r="DX8" s="85">
        <v>20</v>
      </c>
      <c r="DY8" s="404">
        <v>11</v>
      </c>
      <c r="DZ8" s="404">
        <v>49</v>
      </c>
      <c r="EA8" s="404">
        <v>15</v>
      </c>
      <c r="EB8" s="404">
        <v>22</v>
      </c>
      <c r="EC8" s="404">
        <v>83</v>
      </c>
      <c r="ED8" s="404">
        <v>150</v>
      </c>
      <c r="EE8" s="404">
        <v>170</v>
      </c>
      <c r="EF8" s="404">
        <v>20</v>
      </c>
      <c r="EG8" s="404">
        <v>11</v>
      </c>
      <c r="EH8" s="23">
        <v>29</v>
      </c>
      <c r="EI8" s="23">
        <v>32</v>
      </c>
      <c r="EJ8" s="23">
        <v>4</v>
      </c>
      <c r="EK8" s="23">
        <v>5</v>
      </c>
      <c r="EL8" s="23">
        <v>17</v>
      </c>
      <c r="EM8" s="23">
        <v>3</v>
      </c>
      <c r="EN8" s="23">
        <v>24</v>
      </c>
      <c r="EO8" s="23">
        <v>79</v>
      </c>
      <c r="EP8" s="23">
        <v>66</v>
      </c>
      <c r="EQ8" s="23">
        <v>18</v>
      </c>
      <c r="ER8" s="23"/>
      <c r="ES8" s="335"/>
      <c r="EU8" s="404">
        <v>42</v>
      </c>
      <c r="EV8" s="404">
        <v>220</v>
      </c>
      <c r="EW8" s="404">
        <v>47</v>
      </c>
      <c r="EX8" s="404">
        <v>47</v>
      </c>
      <c r="EY8" s="404">
        <v>480</v>
      </c>
      <c r="EZ8" s="404">
        <v>480</v>
      </c>
      <c r="FA8" s="404">
        <v>110</v>
      </c>
      <c r="FB8" s="404">
        <v>58</v>
      </c>
      <c r="FC8" s="404">
        <v>27</v>
      </c>
      <c r="FD8" s="404">
        <v>32</v>
      </c>
      <c r="FE8" s="404">
        <v>31</v>
      </c>
      <c r="FF8" s="404">
        <v>41</v>
      </c>
      <c r="FG8" s="404">
        <v>23</v>
      </c>
      <c r="FH8" s="404" t="s">
        <v>153</v>
      </c>
      <c r="FI8" s="404">
        <v>78</v>
      </c>
      <c r="FJ8" s="404">
        <v>48</v>
      </c>
      <c r="FK8" s="404">
        <v>31</v>
      </c>
      <c r="FL8" s="404">
        <v>26</v>
      </c>
      <c r="FM8" s="404">
        <v>270</v>
      </c>
      <c r="FN8" s="404">
        <v>70</v>
      </c>
      <c r="FO8" s="404">
        <v>42</v>
      </c>
      <c r="FP8" s="404">
        <v>1300</v>
      </c>
      <c r="FQ8" s="404">
        <v>110</v>
      </c>
      <c r="FR8" s="404">
        <v>61</v>
      </c>
      <c r="FS8" s="404">
        <v>150</v>
      </c>
      <c r="FT8" s="404">
        <v>270</v>
      </c>
      <c r="FU8" s="404">
        <v>110</v>
      </c>
      <c r="FV8" s="404">
        <v>200</v>
      </c>
      <c r="FW8" s="404">
        <v>200</v>
      </c>
      <c r="FX8" s="404">
        <v>83</v>
      </c>
      <c r="FY8" s="404">
        <v>1800</v>
      </c>
      <c r="FZ8" s="404">
        <v>69</v>
      </c>
      <c r="GA8" s="404">
        <v>69</v>
      </c>
      <c r="GB8" s="404">
        <v>120</v>
      </c>
      <c r="GC8" s="404">
        <v>180</v>
      </c>
      <c r="GD8" s="404">
        <v>29</v>
      </c>
      <c r="GE8" s="404">
        <v>59</v>
      </c>
      <c r="GF8" s="404">
        <v>12</v>
      </c>
      <c r="GG8" s="404">
        <v>17</v>
      </c>
      <c r="GH8" s="404">
        <v>19</v>
      </c>
      <c r="GI8" s="404">
        <v>94</v>
      </c>
      <c r="GJ8" s="404">
        <v>94</v>
      </c>
      <c r="GK8" s="404">
        <v>35</v>
      </c>
      <c r="GL8" s="404">
        <v>250</v>
      </c>
      <c r="GM8" s="404">
        <v>94</v>
      </c>
      <c r="GN8" s="404">
        <v>67</v>
      </c>
      <c r="GO8" s="404">
        <v>67</v>
      </c>
      <c r="GP8" s="404">
        <v>86</v>
      </c>
      <c r="GQ8" s="404">
        <v>66</v>
      </c>
      <c r="GR8" s="404">
        <v>77</v>
      </c>
      <c r="GS8" s="404">
        <v>35</v>
      </c>
      <c r="GT8" s="404">
        <v>35</v>
      </c>
      <c r="GU8" s="396"/>
      <c r="GW8" s="404">
        <v>55</v>
      </c>
      <c r="GX8" s="404">
        <v>71</v>
      </c>
      <c r="GY8" s="404">
        <v>90</v>
      </c>
      <c r="GZ8" s="404">
        <v>90</v>
      </c>
      <c r="HA8" s="404">
        <v>74</v>
      </c>
      <c r="HB8" s="404">
        <v>130</v>
      </c>
      <c r="HC8" s="404">
        <v>62</v>
      </c>
      <c r="HD8" s="404">
        <v>54</v>
      </c>
      <c r="HE8" s="404">
        <v>94</v>
      </c>
      <c r="HF8" s="404">
        <v>41</v>
      </c>
      <c r="HG8" s="404">
        <v>46</v>
      </c>
      <c r="HH8" s="404">
        <v>64</v>
      </c>
      <c r="HI8" s="404">
        <v>1400</v>
      </c>
      <c r="HJ8" s="404">
        <v>45</v>
      </c>
      <c r="HK8" s="404">
        <v>120</v>
      </c>
      <c r="HL8" s="404">
        <v>270</v>
      </c>
      <c r="HM8" s="404">
        <v>230</v>
      </c>
      <c r="HN8" s="404">
        <v>230</v>
      </c>
      <c r="HO8" s="404">
        <v>160</v>
      </c>
      <c r="HP8" s="404">
        <v>13</v>
      </c>
      <c r="HQ8" s="404">
        <v>26</v>
      </c>
      <c r="HR8" s="404">
        <v>110</v>
      </c>
      <c r="HS8" s="404">
        <v>110</v>
      </c>
      <c r="HT8" s="404">
        <v>50</v>
      </c>
      <c r="HU8" s="404">
        <v>12</v>
      </c>
      <c r="HV8" s="404">
        <v>58</v>
      </c>
      <c r="HW8" s="404">
        <v>51</v>
      </c>
      <c r="HX8" s="404">
        <v>93</v>
      </c>
      <c r="HZ8" s="404">
        <v>2</v>
      </c>
    </row>
    <row r="9" spans="1:238" ht="15.5">
      <c r="A9" s="471">
        <v>15030001</v>
      </c>
      <c r="B9" s="481">
        <v>0</v>
      </c>
      <c r="C9" s="481"/>
      <c r="D9" s="401">
        <v>1607011</v>
      </c>
      <c r="E9" s="401">
        <v>108</v>
      </c>
      <c r="G9" s="401">
        <v>1502019</v>
      </c>
      <c r="H9" s="134">
        <v>15020302</v>
      </c>
      <c r="J9" s="20" t="s">
        <v>156</v>
      </c>
      <c r="K9" s="85" t="s">
        <v>152</v>
      </c>
      <c r="L9" s="85">
        <v>1</v>
      </c>
      <c r="M9" s="85">
        <v>1</v>
      </c>
      <c r="N9" s="85">
        <v>1</v>
      </c>
      <c r="O9" s="85">
        <v>1</v>
      </c>
      <c r="P9" s="85">
        <v>1</v>
      </c>
      <c r="Q9" s="85">
        <v>3</v>
      </c>
      <c r="R9" s="85">
        <v>22</v>
      </c>
      <c r="S9" s="85">
        <v>2</v>
      </c>
      <c r="T9" s="85">
        <v>2</v>
      </c>
      <c r="U9" s="85">
        <v>10</v>
      </c>
      <c r="V9" s="85">
        <v>8</v>
      </c>
      <c r="W9" s="85">
        <v>1</v>
      </c>
      <c r="X9" s="85">
        <v>6</v>
      </c>
      <c r="Y9" s="85">
        <v>23</v>
      </c>
      <c r="Z9" s="85">
        <v>17</v>
      </c>
      <c r="AA9" s="85">
        <v>10</v>
      </c>
      <c r="AB9" s="85">
        <v>2</v>
      </c>
      <c r="AC9" s="85">
        <v>1</v>
      </c>
      <c r="AD9" s="85" t="s">
        <v>152</v>
      </c>
      <c r="AE9" s="85">
        <v>210</v>
      </c>
      <c r="AF9" s="85">
        <v>52</v>
      </c>
      <c r="AG9" s="85">
        <v>110</v>
      </c>
      <c r="AH9" s="85" t="s">
        <v>152</v>
      </c>
      <c r="AI9" s="85" t="s">
        <v>153</v>
      </c>
      <c r="AJ9" s="85" t="s">
        <v>152</v>
      </c>
      <c r="AK9" s="85" t="s">
        <v>152</v>
      </c>
      <c r="AL9" s="85">
        <v>2</v>
      </c>
      <c r="AM9" s="85" t="s">
        <v>152</v>
      </c>
      <c r="AN9" s="85" t="s">
        <v>152</v>
      </c>
      <c r="AO9" s="85">
        <v>2</v>
      </c>
      <c r="AP9" s="85">
        <v>3</v>
      </c>
      <c r="AQ9" s="85" t="s">
        <v>152</v>
      </c>
      <c r="AR9" s="85">
        <v>1</v>
      </c>
      <c r="AS9" s="85" t="s">
        <v>152</v>
      </c>
      <c r="AT9" s="85">
        <v>2</v>
      </c>
      <c r="AU9" s="85">
        <v>1</v>
      </c>
      <c r="AV9" s="85">
        <v>1</v>
      </c>
      <c r="AW9" s="85">
        <v>1</v>
      </c>
      <c r="AX9" s="85">
        <v>1</v>
      </c>
      <c r="AY9" s="404">
        <v>1</v>
      </c>
      <c r="AZ9" s="404">
        <v>2</v>
      </c>
      <c r="BA9" s="404">
        <v>2</v>
      </c>
      <c r="BB9" s="404">
        <v>36</v>
      </c>
      <c r="BC9" s="404"/>
      <c r="BD9" s="318"/>
      <c r="BE9" s="314"/>
      <c r="BF9" s="404">
        <v>1</v>
      </c>
      <c r="BG9" s="404" t="s">
        <v>153</v>
      </c>
      <c r="BH9" s="404" t="s">
        <v>152</v>
      </c>
      <c r="BI9" s="404">
        <v>2</v>
      </c>
      <c r="BJ9" s="404" t="s">
        <v>152</v>
      </c>
      <c r="BK9" s="404">
        <v>2</v>
      </c>
      <c r="BL9" s="404" t="s">
        <v>152</v>
      </c>
      <c r="BM9" s="404" t="s">
        <v>152</v>
      </c>
      <c r="BN9" s="404">
        <v>1</v>
      </c>
      <c r="BO9" s="404">
        <v>1</v>
      </c>
      <c r="BP9" s="404" t="s">
        <v>152</v>
      </c>
      <c r="BQ9" s="404">
        <v>3</v>
      </c>
      <c r="BR9" s="404" t="s">
        <v>152</v>
      </c>
      <c r="BS9" s="404">
        <v>5</v>
      </c>
      <c r="BT9" s="85">
        <v>1</v>
      </c>
      <c r="BU9" s="85">
        <v>5</v>
      </c>
      <c r="BV9" s="85" t="s">
        <v>152</v>
      </c>
      <c r="BW9" s="85" t="s">
        <v>152</v>
      </c>
      <c r="BX9" s="85" t="s">
        <v>152</v>
      </c>
      <c r="BY9" s="85">
        <v>1</v>
      </c>
      <c r="BZ9" s="85">
        <v>1</v>
      </c>
      <c r="CA9" s="85">
        <v>2</v>
      </c>
      <c r="CB9" s="85">
        <v>2</v>
      </c>
      <c r="CC9" s="85">
        <v>3</v>
      </c>
      <c r="CD9" s="85" t="s">
        <v>152</v>
      </c>
      <c r="CE9" s="85">
        <v>1</v>
      </c>
      <c r="CF9" s="85">
        <v>4</v>
      </c>
      <c r="CG9" s="85">
        <v>1</v>
      </c>
      <c r="CH9" s="85">
        <v>17</v>
      </c>
      <c r="CI9" s="85" t="s">
        <v>152</v>
      </c>
      <c r="CJ9" s="85" t="s">
        <v>152</v>
      </c>
      <c r="CK9" s="85">
        <v>1</v>
      </c>
      <c r="CL9" s="85">
        <v>1</v>
      </c>
      <c r="CM9" s="85">
        <v>2</v>
      </c>
      <c r="CN9" s="85">
        <v>1</v>
      </c>
      <c r="CO9" s="85">
        <v>1</v>
      </c>
      <c r="CP9" s="85">
        <v>1</v>
      </c>
      <c r="CQ9" s="85">
        <v>3</v>
      </c>
      <c r="CR9" s="85">
        <v>3</v>
      </c>
      <c r="CS9" s="85">
        <v>42</v>
      </c>
      <c r="CT9" s="85">
        <v>1</v>
      </c>
      <c r="CU9" s="85">
        <v>7</v>
      </c>
      <c r="CV9" s="85">
        <v>22</v>
      </c>
      <c r="CW9" s="85">
        <v>11</v>
      </c>
      <c r="CX9" s="85"/>
      <c r="CY9" s="331"/>
      <c r="CZ9" s="85"/>
      <c r="DA9" s="85">
        <v>1</v>
      </c>
      <c r="DB9" s="85" t="s">
        <v>153</v>
      </c>
      <c r="DC9" s="85" t="s">
        <v>152</v>
      </c>
      <c r="DD9" s="85" t="s">
        <v>152</v>
      </c>
      <c r="DE9" s="85" t="s">
        <v>152</v>
      </c>
      <c r="DF9" s="85">
        <v>1</v>
      </c>
      <c r="DG9" s="85" t="s">
        <v>152</v>
      </c>
      <c r="DH9" s="85">
        <v>1</v>
      </c>
      <c r="DI9" s="85">
        <v>1</v>
      </c>
      <c r="DJ9" s="85">
        <v>580</v>
      </c>
      <c r="DK9" s="85">
        <v>1</v>
      </c>
      <c r="DL9" s="85" t="s">
        <v>152</v>
      </c>
      <c r="DM9" s="85">
        <v>2</v>
      </c>
      <c r="DN9" s="85">
        <v>1</v>
      </c>
      <c r="DO9" s="85" t="s">
        <v>152</v>
      </c>
      <c r="DP9" s="85" t="s">
        <v>152</v>
      </c>
      <c r="DQ9" s="85" t="s">
        <v>153</v>
      </c>
      <c r="DR9" s="85">
        <v>1</v>
      </c>
      <c r="DS9" s="85" t="s">
        <v>152</v>
      </c>
      <c r="DT9" s="85" t="s">
        <v>153</v>
      </c>
      <c r="DU9" s="85">
        <v>1</v>
      </c>
      <c r="DV9" s="85" t="s">
        <v>152</v>
      </c>
      <c r="DW9" s="85" t="s">
        <v>153</v>
      </c>
      <c r="DX9" s="85" t="s">
        <v>152</v>
      </c>
      <c r="DY9" s="404">
        <v>1</v>
      </c>
      <c r="DZ9" s="404" t="s">
        <v>152</v>
      </c>
      <c r="EA9" s="404">
        <v>1</v>
      </c>
      <c r="EB9" s="404">
        <v>1</v>
      </c>
      <c r="EC9" s="404">
        <v>1</v>
      </c>
      <c r="ED9" s="404" t="s">
        <v>152</v>
      </c>
      <c r="EE9" s="404">
        <v>1</v>
      </c>
      <c r="EF9" s="404">
        <v>1</v>
      </c>
      <c r="EG9" s="404" t="s">
        <v>153</v>
      </c>
      <c r="EH9" s="23">
        <v>1</v>
      </c>
      <c r="EI9" s="23" t="s">
        <v>152</v>
      </c>
      <c r="EJ9" s="23" t="s">
        <v>152</v>
      </c>
      <c r="EK9" s="23" t="s">
        <v>153</v>
      </c>
      <c r="EL9" s="23">
        <v>2</v>
      </c>
      <c r="EM9" s="23">
        <v>1</v>
      </c>
      <c r="EN9" s="23">
        <v>1</v>
      </c>
      <c r="EO9" s="23">
        <v>24</v>
      </c>
      <c r="EP9" s="23">
        <v>1</v>
      </c>
      <c r="EQ9" s="23" t="s">
        <v>152</v>
      </c>
      <c r="ER9" s="23"/>
      <c r="ES9" s="335"/>
      <c r="EU9" s="404">
        <v>1</v>
      </c>
      <c r="EV9" s="404">
        <v>2</v>
      </c>
      <c r="EW9" s="404">
        <v>5</v>
      </c>
      <c r="EX9" s="404">
        <v>5</v>
      </c>
      <c r="EY9" s="404" t="s">
        <v>153</v>
      </c>
      <c r="EZ9" s="404" t="s">
        <v>153</v>
      </c>
      <c r="FA9" s="404" t="s">
        <v>153</v>
      </c>
      <c r="FB9" s="404" t="s">
        <v>153</v>
      </c>
      <c r="FC9" s="404">
        <v>1</v>
      </c>
      <c r="FD9" s="404">
        <v>12</v>
      </c>
      <c r="FE9" s="404">
        <v>1</v>
      </c>
      <c r="FF9" s="404">
        <v>1</v>
      </c>
      <c r="FG9" s="404">
        <v>1</v>
      </c>
      <c r="FH9" s="404" t="s">
        <v>153</v>
      </c>
      <c r="FI9" s="404">
        <v>1</v>
      </c>
      <c r="FJ9" s="404" t="s">
        <v>153</v>
      </c>
      <c r="FK9" s="404">
        <v>6</v>
      </c>
      <c r="FL9" s="404">
        <v>5</v>
      </c>
      <c r="FM9" s="404">
        <v>62</v>
      </c>
      <c r="FN9" s="404">
        <v>6</v>
      </c>
      <c r="FO9" s="404">
        <v>1</v>
      </c>
      <c r="FP9" s="404">
        <v>8</v>
      </c>
      <c r="FQ9" s="404">
        <v>1</v>
      </c>
      <c r="FR9" s="404">
        <v>1</v>
      </c>
      <c r="FS9" s="404">
        <v>2</v>
      </c>
      <c r="FT9" s="404">
        <v>2</v>
      </c>
      <c r="FU9" s="404">
        <v>7</v>
      </c>
      <c r="FV9" s="404">
        <v>8</v>
      </c>
      <c r="FW9" s="404">
        <v>8</v>
      </c>
      <c r="FX9" s="404">
        <v>2</v>
      </c>
      <c r="FY9" s="404">
        <v>6</v>
      </c>
      <c r="FZ9" s="404" t="s">
        <v>152</v>
      </c>
      <c r="GA9" s="404" t="s">
        <v>152</v>
      </c>
      <c r="GB9" s="404">
        <v>3</v>
      </c>
      <c r="GC9" s="404" t="s">
        <v>153</v>
      </c>
      <c r="GD9" s="404" t="s">
        <v>153</v>
      </c>
      <c r="GE9" s="404">
        <v>5</v>
      </c>
      <c r="GF9" s="404" t="s">
        <v>153</v>
      </c>
      <c r="GG9" s="404" t="s">
        <v>153</v>
      </c>
      <c r="GH9" s="404">
        <v>1</v>
      </c>
      <c r="GI9" s="404">
        <v>4</v>
      </c>
      <c r="GJ9" s="404">
        <v>4</v>
      </c>
      <c r="GK9" s="404">
        <v>3</v>
      </c>
      <c r="GL9" s="404">
        <v>5</v>
      </c>
      <c r="GM9" s="404" t="s">
        <v>152</v>
      </c>
      <c r="GN9" s="404">
        <v>1</v>
      </c>
      <c r="GO9" s="404">
        <v>3</v>
      </c>
      <c r="GP9" s="404">
        <v>4</v>
      </c>
      <c r="GQ9" s="404" t="s">
        <v>153</v>
      </c>
      <c r="GR9" s="404">
        <v>1</v>
      </c>
      <c r="GS9" s="404" t="s">
        <v>153</v>
      </c>
      <c r="GT9" s="404" t="s">
        <v>153</v>
      </c>
      <c r="GU9" s="396"/>
      <c r="GW9" s="404">
        <v>3</v>
      </c>
      <c r="GX9" s="404">
        <v>5</v>
      </c>
      <c r="GY9" s="404">
        <v>4</v>
      </c>
      <c r="GZ9" s="404">
        <v>4</v>
      </c>
      <c r="HA9" s="404">
        <v>6</v>
      </c>
      <c r="HB9" s="404">
        <v>5</v>
      </c>
      <c r="HC9" s="404">
        <v>2</v>
      </c>
      <c r="HD9" s="404">
        <v>2</v>
      </c>
      <c r="HE9" s="404">
        <v>1</v>
      </c>
      <c r="HF9" s="404">
        <v>2</v>
      </c>
      <c r="HG9" s="404">
        <v>6</v>
      </c>
      <c r="HH9" s="404" t="s">
        <v>153</v>
      </c>
      <c r="HI9" s="404">
        <v>3</v>
      </c>
      <c r="HJ9" s="404">
        <v>2</v>
      </c>
      <c r="HK9" s="404">
        <v>7</v>
      </c>
      <c r="HL9" s="404">
        <v>24</v>
      </c>
      <c r="HM9" s="404">
        <v>1</v>
      </c>
      <c r="HN9" s="404">
        <v>1</v>
      </c>
      <c r="HO9" s="404">
        <v>2</v>
      </c>
      <c r="HP9" s="404">
        <v>1</v>
      </c>
      <c r="HQ9" s="404">
        <v>2</v>
      </c>
      <c r="HR9" s="404">
        <v>7</v>
      </c>
      <c r="HS9" s="404">
        <v>7</v>
      </c>
      <c r="HT9" s="404">
        <v>3</v>
      </c>
      <c r="HU9" s="404" t="s">
        <v>152</v>
      </c>
      <c r="HV9" s="404" t="s">
        <v>153</v>
      </c>
      <c r="HW9" s="404">
        <v>4</v>
      </c>
      <c r="HX9" s="404">
        <v>2</v>
      </c>
      <c r="HZ9" s="404">
        <v>130</v>
      </c>
    </row>
    <row r="10" spans="1:238" ht="15.5">
      <c r="A10" s="471">
        <v>15030006</v>
      </c>
      <c r="B10" s="481">
        <v>1</v>
      </c>
      <c r="C10" s="481"/>
      <c r="D10" s="401">
        <v>1607005</v>
      </c>
      <c r="E10" s="401">
        <v>116</v>
      </c>
      <c r="G10" s="401">
        <v>1502020</v>
      </c>
      <c r="H10" s="134"/>
      <c r="J10" s="20" t="s">
        <v>157</v>
      </c>
      <c r="K10" s="85">
        <v>24</v>
      </c>
      <c r="L10" s="85">
        <v>63</v>
      </c>
      <c r="M10" s="85">
        <v>15</v>
      </c>
      <c r="N10" s="85">
        <v>8</v>
      </c>
      <c r="O10" s="85">
        <v>130</v>
      </c>
      <c r="P10" s="85">
        <v>54</v>
      </c>
      <c r="Q10" s="85">
        <v>120</v>
      </c>
      <c r="R10" s="85">
        <v>23</v>
      </c>
      <c r="S10" s="85">
        <v>420</v>
      </c>
      <c r="T10" s="85">
        <v>78</v>
      </c>
      <c r="U10" s="85">
        <v>10</v>
      </c>
      <c r="V10" s="85">
        <v>120</v>
      </c>
      <c r="W10" s="85">
        <v>11</v>
      </c>
      <c r="X10" s="85">
        <v>19</v>
      </c>
      <c r="Y10" s="85">
        <v>26</v>
      </c>
      <c r="Z10" s="85">
        <v>79</v>
      </c>
      <c r="AA10" s="85">
        <v>97</v>
      </c>
      <c r="AB10" s="85">
        <v>10</v>
      </c>
      <c r="AC10" s="85">
        <v>19</v>
      </c>
      <c r="AD10" s="85">
        <v>35</v>
      </c>
      <c r="AE10" s="85">
        <v>69</v>
      </c>
      <c r="AF10" s="85">
        <v>23</v>
      </c>
      <c r="AG10" s="85">
        <v>32</v>
      </c>
      <c r="AH10" s="85">
        <v>670</v>
      </c>
      <c r="AI10" s="85">
        <v>11</v>
      </c>
      <c r="AJ10" s="85">
        <v>12</v>
      </c>
      <c r="AK10" s="85">
        <v>14</v>
      </c>
      <c r="AL10" s="85">
        <v>17</v>
      </c>
      <c r="AM10" s="85">
        <v>9</v>
      </c>
      <c r="AN10" s="85">
        <v>13</v>
      </c>
      <c r="AO10" s="85">
        <v>55</v>
      </c>
      <c r="AP10" s="85">
        <v>400</v>
      </c>
      <c r="AQ10" s="85">
        <v>13</v>
      </c>
      <c r="AR10" s="85">
        <v>35</v>
      </c>
      <c r="AS10" s="85">
        <v>50</v>
      </c>
      <c r="AT10" s="85">
        <v>160</v>
      </c>
      <c r="AU10" s="85">
        <v>31</v>
      </c>
      <c r="AV10" s="85">
        <v>33</v>
      </c>
      <c r="AW10" s="85">
        <v>22</v>
      </c>
      <c r="AX10" s="85">
        <v>18</v>
      </c>
      <c r="AY10" s="404">
        <v>21</v>
      </c>
      <c r="AZ10" s="404">
        <v>60</v>
      </c>
      <c r="BA10" s="404">
        <v>69</v>
      </c>
      <c r="BB10" s="404">
        <v>5900</v>
      </c>
      <c r="BC10" s="404"/>
      <c r="BD10" s="318"/>
      <c r="BE10" s="314"/>
      <c r="BF10" s="404">
        <v>170</v>
      </c>
      <c r="BG10" s="404">
        <v>14</v>
      </c>
      <c r="BH10" s="404">
        <v>76</v>
      </c>
      <c r="BI10" s="404">
        <v>64</v>
      </c>
      <c r="BJ10" s="404">
        <v>3</v>
      </c>
      <c r="BK10" s="404">
        <v>18</v>
      </c>
      <c r="BL10" s="404">
        <v>4</v>
      </c>
      <c r="BM10" s="404">
        <v>30</v>
      </c>
      <c r="BN10" s="404">
        <v>16</v>
      </c>
      <c r="BO10" s="404">
        <v>8</v>
      </c>
      <c r="BP10" s="404">
        <v>9</v>
      </c>
      <c r="BQ10" s="404">
        <v>67</v>
      </c>
      <c r="BR10" s="404">
        <v>8</v>
      </c>
      <c r="BS10" s="404">
        <v>20</v>
      </c>
      <c r="BT10" s="85">
        <v>120</v>
      </c>
      <c r="BU10" s="85">
        <v>100</v>
      </c>
      <c r="BV10" s="85">
        <v>27</v>
      </c>
      <c r="BW10" s="85">
        <v>15</v>
      </c>
      <c r="BX10" s="85">
        <v>7</v>
      </c>
      <c r="BY10" s="85">
        <v>5</v>
      </c>
      <c r="BZ10" s="85">
        <v>12</v>
      </c>
      <c r="CA10" s="85">
        <v>20</v>
      </c>
      <c r="CB10" s="85">
        <v>61</v>
      </c>
      <c r="CC10" s="85">
        <v>34</v>
      </c>
      <c r="CD10" s="85">
        <v>3</v>
      </c>
      <c r="CE10" s="85">
        <v>11</v>
      </c>
      <c r="CF10" s="85">
        <v>28</v>
      </c>
      <c r="CG10" s="85">
        <v>24</v>
      </c>
      <c r="CH10" s="85">
        <v>48</v>
      </c>
      <c r="CI10" s="85">
        <v>16</v>
      </c>
      <c r="CJ10" s="85" t="s">
        <v>152</v>
      </c>
      <c r="CK10" s="85">
        <v>15</v>
      </c>
      <c r="CL10" s="85">
        <v>13</v>
      </c>
      <c r="CM10" s="85">
        <v>86</v>
      </c>
      <c r="CN10" s="85">
        <v>21</v>
      </c>
      <c r="CO10" s="85">
        <v>49</v>
      </c>
      <c r="CP10" s="85">
        <v>12</v>
      </c>
      <c r="CQ10" s="85">
        <v>19</v>
      </c>
      <c r="CR10" s="85">
        <v>18</v>
      </c>
      <c r="CS10" s="85">
        <v>22</v>
      </c>
      <c r="CT10" s="85">
        <v>12</v>
      </c>
      <c r="CU10" s="85">
        <v>52</v>
      </c>
      <c r="CV10" s="85">
        <v>170</v>
      </c>
      <c r="CW10" s="85">
        <v>13</v>
      </c>
      <c r="CX10" s="85"/>
      <c r="CY10" s="331"/>
      <c r="CZ10" s="85"/>
      <c r="DA10" s="85">
        <v>68</v>
      </c>
      <c r="DB10" s="85">
        <v>14</v>
      </c>
      <c r="DC10" s="85">
        <v>12</v>
      </c>
      <c r="DD10" s="85">
        <v>30</v>
      </c>
      <c r="DE10" s="85">
        <v>60</v>
      </c>
      <c r="DF10" s="85">
        <v>26</v>
      </c>
      <c r="DG10" s="85">
        <v>15</v>
      </c>
      <c r="DH10" s="85">
        <v>23</v>
      </c>
      <c r="DI10" s="85">
        <v>68</v>
      </c>
      <c r="DJ10" s="85">
        <v>1</v>
      </c>
      <c r="DK10" s="85">
        <v>29</v>
      </c>
      <c r="DL10" s="85">
        <v>26</v>
      </c>
      <c r="DM10" s="85">
        <v>43</v>
      </c>
      <c r="DN10" s="85">
        <v>25</v>
      </c>
      <c r="DO10" s="85">
        <v>88</v>
      </c>
      <c r="DP10" s="85">
        <v>19</v>
      </c>
      <c r="DQ10" s="85">
        <v>14</v>
      </c>
      <c r="DR10" s="85">
        <v>280</v>
      </c>
      <c r="DS10" s="85">
        <v>92</v>
      </c>
      <c r="DT10" s="85">
        <v>16</v>
      </c>
      <c r="DU10" s="85">
        <v>30</v>
      </c>
      <c r="DV10" s="85">
        <v>18</v>
      </c>
      <c r="DW10" s="85">
        <v>20</v>
      </c>
      <c r="DX10" s="85">
        <v>150</v>
      </c>
      <c r="DY10" s="404">
        <v>15</v>
      </c>
      <c r="DZ10" s="404">
        <v>510</v>
      </c>
      <c r="EA10" s="404">
        <v>59</v>
      </c>
      <c r="EB10" s="404">
        <v>33</v>
      </c>
      <c r="EC10" s="404">
        <v>310</v>
      </c>
      <c r="ED10" s="404">
        <v>29</v>
      </c>
      <c r="EE10" s="404">
        <v>13</v>
      </c>
      <c r="EF10" s="404">
        <v>13</v>
      </c>
      <c r="EG10" s="404">
        <v>23</v>
      </c>
      <c r="EH10" s="23">
        <v>20</v>
      </c>
      <c r="EI10" s="23">
        <v>21</v>
      </c>
      <c r="EJ10" s="23">
        <v>28</v>
      </c>
      <c r="EK10" s="23">
        <v>22</v>
      </c>
      <c r="EL10" s="23">
        <v>180</v>
      </c>
      <c r="EM10" s="23">
        <v>36</v>
      </c>
      <c r="EN10" s="23">
        <v>13</v>
      </c>
      <c r="EO10" s="23">
        <v>66</v>
      </c>
      <c r="EP10" s="23">
        <v>26</v>
      </c>
      <c r="EQ10" s="23">
        <v>100</v>
      </c>
      <c r="ER10" s="23"/>
      <c r="ES10" s="335"/>
      <c r="EU10" s="404">
        <v>44</v>
      </c>
      <c r="EV10" s="404">
        <v>2500</v>
      </c>
      <c r="EW10" s="404">
        <v>130</v>
      </c>
      <c r="EX10" s="404">
        <v>130</v>
      </c>
      <c r="EY10" s="404">
        <v>17</v>
      </c>
      <c r="EZ10" s="404">
        <v>17</v>
      </c>
      <c r="FA10" s="404">
        <v>130</v>
      </c>
      <c r="FB10" s="404">
        <v>7</v>
      </c>
      <c r="FC10" s="404">
        <v>78</v>
      </c>
      <c r="FD10" s="404">
        <v>65</v>
      </c>
      <c r="FE10" s="404">
        <v>72</v>
      </c>
      <c r="FF10" s="404">
        <v>19</v>
      </c>
      <c r="FG10" s="404">
        <v>66</v>
      </c>
      <c r="FH10" s="404">
        <v>60</v>
      </c>
      <c r="FI10" s="404">
        <v>200</v>
      </c>
      <c r="FJ10" s="404">
        <v>110</v>
      </c>
      <c r="FK10" s="404">
        <v>110</v>
      </c>
      <c r="FL10" s="404">
        <v>79</v>
      </c>
      <c r="FM10" s="404">
        <v>980</v>
      </c>
      <c r="FN10" s="404">
        <v>91</v>
      </c>
      <c r="FO10" s="404">
        <v>51</v>
      </c>
      <c r="FP10" s="404">
        <v>100</v>
      </c>
      <c r="FQ10" s="404">
        <v>26</v>
      </c>
      <c r="FR10" s="404">
        <v>75</v>
      </c>
      <c r="FS10" s="404">
        <v>260</v>
      </c>
      <c r="FT10" s="404">
        <v>220</v>
      </c>
      <c r="FU10" s="404">
        <v>110</v>
      </c>
      <c r="FV10" s="404">
        <v>190</v>
      </c>
      <c r="FW10" s="404">
        <v>190</v>
      </c>
      <c r="FX10" s="404">
        <v>95</v>
      </c>
      <c r="FY10" s="404">
        <v>410</v>
      </c>
      <c r="FZ10" s="404">
        <v>34</v>
      </c>
      <c r="GA10" s="404">
        <v>34</v>
      </c>
      <c r="GB10" s="404">
        <v>46</v>
      </c>
      <c r="GC10" s="404">
        <v>36</v>
      </c>
      <c r="GD10" s="404">
        <v>540</v>
      </c>
      <c r="GE10" s="404">
        <v>300</v>
      </c>
      <c r="GF10" s="404">
        <v>8</v>
      </c>
      <c r="GG10" s="404">
        <v>180</v>
      </c>
      <c r="GH10" s="404">
        <v>65</v>
      </c>
      <c r="GI10" s="404">
        <v>110</v>
      </c>
      <c r="GJ10" s="404">
        <v>110</v>
      </c>
      <c r="GK10" s="404">
        <v>150</v>
      </c>
      <c r="GL10" s="404">
        <v>34</v>
      </c>
      <c r="GM10" s="404">
        <v>41</v>
      </c>
      <c r="GN10" s="404">
        <v>41</v>
      </c>
      <c r="GO10" s="404">
        <v>54</v>
      </c>
      <c r="GP10" s="404">
        <v>79</v>
      </c>
      <c r="GQ10" s="404">
        <v>15</v>
      </c>
      <c r="GR10" s="404">
        <v>93</v>
      </c>
      <c r="GS10" s="404">
        <v>53</v>
      </c>
      <c r="GT10" s="404">
        <v>53</v>
      </c>
      <c r="GU10" s="396"/>
      <c r="GW10" s="404">
        <v>130</v>
      </c>
      <c r="GX10" s="404">
        <v>69</v>
      </c>
      <c r="GY10" s="404">
        <v>46</v>
      </c>
      <c r="GZ10" s="404">
        <v>46</v>
      </c>
      <c r="HA10" s="404">
        <v>37</v>
      </c>
      <c r="HB10" s="404">
        <v>61</v>
      </c>
      <c r="HC10" s="404">
        <v>53</v>
      </c>
      <c r="HD10" s="404">
        <v>58</v>
      </c>
      <c r="HE10" s="404">
        <v>160</v>
      </c>
      <c r="HF10" s="404">
        <v>61</v>
      </c>
      <c r="HG10" s="404">
        <v>53</v>
      </c>
      <c r="HH10" s="404">
        <v>45</v>
      </c>
      <c r="HI10" s="404">
        <v>44</v>
      </c>
      <c r="HJ10" s="404">
        <v>70</v>
      </c>
      <c r="HK10" s="404">
        <v>220</v>
      </c>
      <c r="HL10" s="404">
        <v>220</v>
      </c>
      <c r="HM10" s="404">
        <v>270</v>
      </c>
      <c r="HN10" s="404">
        <v>270</v>
      </c>
      <c r="HO10" s="404">
        <v>77</v>
      </c>
      <c r="HP10" s="404">
        <v>35</v>
      </c>
      <c r="HQ10" s="404">
        <v>250</v>
      </c>
      <c r="HR10" s="404">
        <v>1700</v>
      </c>
      <c r="HS10" s="404">
        <v>1700</v>
      </c>
      <c r="HT10" s="404">
        <v>800</v>
      </c>
      <c r="HU10" s="404">
        <v>20</v>
      </c>
      <c r="HV10" s="404">
        <v>66</v>
      </c>
      <c r="HW10" s="404">
        <v>30</v>
      </c>
      <c r="HX10" s="404">
        <v>51</v>
      </c>
      <c r="HZ10" s="404">
        <v>11</v>
      </c>
    </row>
    <row r="11" spans="1:238" ht="15.5">
      <c r="A11" s="471">
        <v>15030007</v>
      </c>
      <c r="B11" s="481">
        <v>1</v>
      </c>
      <c r="C11" s="481"/>
      <c r="D11" s="401">
        <v>1607002</v>
      </c>
      <c r="E11" s="401">
        <v>113</v>
      </c>
      <c r="G11" s="401">
        <v>1502024</v>
      </c>
      <c r="H11" s="134">
        <v>15020104</v>
      </c>
      <c r="J11" s="20" t="s">
        <v>158</v>
      </c>
      <c r="K11" s="85" t="s">
        <v>153</v>
      </c>
      <c r="L11" s="85">
        <v>1</v>
      </c>
      <c r="M11" s="85" t="s">
        <v>153</v>
      </c>
      <c r="N11" s="85">
        <v>4</v>
      </c>
      <c r="O11" s="85">
        <v>3</v>
      </c>
      <c r="P11" s="85">
        <v>2</v>
      </c>
      <c r="Q11" s="85">
        <v>8</v>
      </c>
      <c r="R11" s="85">
        <v>1</v>
      </c>
      <c r="S11" s="85">
        <v>30</v>
      </c>
      <c r="T11" s="85">
        <v>2</v>
      </c>
      <c r="U11" s="85" t="s">
        <v>153</v>
      </c>
      <c r="V11" s="85">
        <v>2</v>
      </c>
      <c r="W11" s="85">
        <v>1</v>
      </c>
      <c r="X11" s="85">
        <v>1</v>
      </c>
      <c r="Y11" s="85">
        <v>1</v>
      </c>
      <c r="Z11" s="85">
        <v>1</v>
      </c>
      <c r="AA11" s="85" t="s">
        <v>153</v>
      </c>
      <c r="AB11" s="85" t="s">
        <v>153</v>
      </c>
      <c r="AC11" s="85">
        <v>2</v>
      </c>
      <c r="AD11" s="85">
        <v>1</v>
      </c>
      <c r="AE11" s="85">
        <v>1800</v>
      </c>
      <c r="AF11" s="85">
        <v>780</v>
      </c>
      <c r="AG11" s="85">
        <v>790</v>
      </c>
      <c r="AH11" s="85">
        <v>4</v>
      </c>
      <c r="AI11" s="85">
        <v>1</v>
      </c>
      <c r="AJ11" s="85">
        <v>3</v>
      </c>
      <c r="AK11" s="85" t="s">
        <v>153</v>
      </c>
      <c r="AL11" s="85">
        <v>5</v>
      </c>
      <c r="AM11" s="85" t="s">
        <v>153</v>
      </c>
      <c r="AN11" s="85">
        <v>3</v>
      </c>
      <c r="AO11" s="85">
        <v>10</v>
      </c>
      <c r="AP11" s="85">
        <v>9</v>
      </c>
      <c r="AQ11" s="85">
        <v>2</v>
      </c>
      <c r="AR11" s="85">
        <v>3</v>
      </c>
      <c r="AS11" s="85">
        <v>4</v>
      </c>
      <c r="AT11" s="85">
        <v>2</v>
      </c>
      <c r="AU11" s="85">
        <v>8</v>
      </c>
      <c r="AV11" s="85">
        <v>5</v>
      </c>
      <c r="AW11" s="85">
        <v>5</v>
      </c>
      <c r="AX11" s="85">
        <v>1</v>
      </c>
      <c r="AY11" s="404">
        <v>2</v>
      </c>
      <c r="AZ11" s="404">
        <v>2</v>
      </c>
      <c r="BA11" s="404">
        <v>10</v>
      </c>
      <c r="BB11" s="404">
        <v>7</v>
      </c>
      <c r="BC11" s="404"/>
      <c r="BD11" s="318"/>
      <c r="BE11" s="314"/>
      <c r="BF11" s="404">
        <v>4</v>
      </c>
      <c r="BG11" s="404" t="s">
        <v>153</v>
      </c>
      <c r="BH11" s="404">
        <v>1</v>
      </c>
      <c r="BI11" s="404">
        <v>17</v>
      </c>
      <c r="BJ11" s="404">
        <v>1</v>
      </c>
      <c r="BK11" s="404">
        <v>4</v>
      </c>
      <c r="BL11" s="404" t="s">
        <v>153</v>
      </c>
      <c r="BM11" s="404" t="s">
        <v>153</v>
      </c>
      <c r="BN11" s="404" t="s">
        <v>153</v>
      </c>
      <c r="BO11" s="404" t="s">
        <v>153</v>
      </c>
      <c r="BP11" s="404" t="s">
        <v>153</v>
      </c>
      <c r="BQ11" s="404">
        <v>2</v>
      </c>
      <c r="BR11" s="404" t="s">
        <v>153</v>
      </c>
      <c r="BS11" s="404">
        <v>6</v>
      </c>
      <c r="BT11" s="85">
        <v>14</v>
      </c>
      <c r="BU11" s="85" t="s">
        <v>153</v>
      </c>
      <c r="BV11" s="85">
        <v>1</v>
      </c>
      <c r="BW11" s="85">
        <v>4</v>
      </c>
      <c r="BX11" s="85" t="s">
        <v>153</v>
      </c>
      <c r="BY11" s="85">
        <v>7</v>
      </c>
      <c r="BZ11" s="85">
        <v>4</v>
      </c>
      <c r="CA11" s="85">
        <v>6</v>
      </c>
      <c r="CB11" s="85">
        <v>19</v>
      </c>
      <c r="CC11" s="85">
        <v>9</v>
      </c>
      <c r="CD11" s="85">
        <v>1</v>
      </c>
      <c r="CE11" s="85" t="s">
        <v>153</v>
      </c>
      <c r="CF11" s="85">
        <v>1</v>
      </c>
      <c r="CG11" s="85">
        <v>10</v>
      </c>
      <c r="CH11" s="85">
        <v>20</v>
      </c>
      <c r="CI11" s="85">
        <v>2</v>
      </c>
      <c r="CJ11" s="85">
        <v>1</v>
      </c>
      <c r="CK11" s="85">
        <v>1</v>
      </c>
      <c r="CL11" s="85" t="s">
        <v>153</v>
      </c>
      <c r="CM11" s="85">
        <v>3</v>
      </c>
      <c r="CN11" s="85" t="s">
        <v>153</v>
      </c>
      <c r="CO11" s="85">
        <v>5</v>
      </c>
      <c r="CP11" s="85" t="s">
        <v>153</v>
      </c>
      <c r="CQ11" s="85">
        <v>9</v>
      </c>
      <c r="CR11" s="85">
        <v>4</v>
      </c>
      <c r="CS11" s="85">
        <v>5</v>
      </c>
      <c r="CT11" s="85">
        <v>2</v>
      </c>
      <c r="CU11" s="85" t="s">
        <v>153</v>
      </c>
      <c r="CV11" s="85">
        <v>880</v>
      </c>
      <c r="CW11" s="85" t="s">
        <v>153</v>
      </c>
      <c r="CX11" s="85"/>
      <c r="CY11" s="331"/>
      <c r="CZ11" s="85"/>
      <c r="DA11" s="85" t="s">
        <v>153</v>
      </c>
      <c r="DB11" s="85">
        <v>2</v>
      </c>
      <c r="DC11" s="85">
        <v>2</v>
      </c>
      <c r="DD11" s="85">
        <v>1</v>
      </c>
      <c r="DE11" s="85">
        <v>4</v>
      </c>
      <c r="DF11" s="85">
        <v>6</v>
      </c>
      <c r="DG11" s="85" t="s">
        <v>153</v>
      </c>
      <c r="DH11" s="85">
        <v>5</v>
      </c>
      <c r="DI11" s="85" t="s">
        <v>153</v>
      </c>
      <c r="DJ11" s="85">
        <v>1</v>
      </c>
      <c r="DK11" s="85">
        <v>2</v>
      </c>
      <c r="DL11" s="85">
        <v>2</v>
      </c>
      <c r="DM11" s="85">
        <v>25</v>
      </c>
      <c r="DN11" s="85">
        <v>11</v>
      </c>
      <c r="DO11" s="85">
        <v>9</v>
      </c>
      <c r="DP11" s="85">
        <v>4</v>
      </c>
      <c r="DQ11" s="85">
        <v>4</v>
      </c>
      <c r="DR11" s="85">
        <v>7</v>
      </c>
      <c r="DS11" s="85">
        <v>160</v>
      </c>
      <c r="DT11" s="85">
        <v>8</v>
      </c>
      <c r="DU11" s="85">
        <v>13</v>
      </c>
      <c r="DV11" s="85">
        <v>4</v>
      </c>
      <c r="DW11" s="85">
        <v>2</v>
      </c>
      <c r="DX11" s="85">
        <v>3</v>
      </c>
      <c r="DY11" s="404">
        <v>10</v>
      </c>
      <c r="DZ11" s="404">
        <v>14</v>
      </c>
      <c r="EA11" s="404">
        <v>2</v>
      </c>
      <c r="EB11" s="404">
        <v>6</v>
      </c>
      <c r="EC11" s="404">
        <v>9</v>
      </c>
      <c r="ED11" s="404">
        <v>4</v>
      </c>
      <c r="EE11" s="404">
        <v>1</v>
      </c>
      <c r="EF11" s="404">
        <v>9</v>
      </c>
      <c r="EG11" s="404">
        <v>5</v>
      </c>
      <c r="EH11" s="23">
        <v>7</v>
      </c>
      <c r="EI11" s="23">
        <v>2</v>
      </c>
      <c r="EJ11" s="23">
        <v>3</v>
      </c>
      <c r="EK11" s="23" t="s">
        <v>153</v>
      </c>
      <c r="EL11" s="23">
        <v>1</v>
      </c>
      <c r="EM11" s="23">
        <v>2</v>
      </c>
      <c r="EN11" s="23">
        <v>4</v>
      </c>
      <c r="EO11" s="23">
        <v>4</v>
      </c>
      <c r="EP11" s="23">
        <v>7</v>
      </c>
      <c r="EQ11" s="23">
        <v>6</v>
      </c>
      <c r="ER11" s="23"/>
      <c r="ES11" s="335"/>
      <c r="EU11" s="404">
        <v>23</v>
      </c>
      <c r="EV11" s="404">
        <v>27</v>
      </c>
      <c r="EW11" s="404">
        <v>4</v>
      </c>
      <c r="EX11" s="404">
        <v>4</v>
      </c>
      <c r="EY11" s="404" t="s">
        <v>153</v>
      </c>
      <c r="EZ11" s="404" t="s">
        <v>153</v>
      </c>
      <c r="FA11" s="404">
        <v>62</v>
      </c>
      <c r="FB11" s="404" t="s">
        <v>153</v>
      </c>
      <c r="FC11" s="404">
        <v>2</v>
      </c>
      <c r="FD11" s="404">
        <v>5</v>
      </c>
      <c r="FE11" s="404">
        <v>2</v>
      </c>
      <c r="FF11" s="404" t="s">
        <v>153</v>
      </c>
      <c r="FG11" s="404">
        <v>7</v>
      </c>
      <c r="FH11" s="404" t="s">
        <v>153</v>
      </c>
      <c r="FI11" s="404">
        <v>31</v>
      </c>
      <c r="FJ11" s="404" t="s">
        <v>153</v>
      </c>
      <c r="FK11" s="404">
        <v>21</v>
      </c>
      <c r="FL11" s="404">
        <v>6</v>
      </c>
      <c r="FM11" s="404">
        <v>6</v>
      </c>
      <c r="FN11" s="404">
        <v>34</v>
      </c>
      <c r="FO11" s="404">
        <v>5</v>
      </c>
      <c r="FP11" s="404">
        <v>26</v>
      </c>
      <c r="FQ11" s="404">
        <v>3</v>
      </c>
      <c r="FR11" s="404">
        <v>4</v>
      </c>
      <c r="FS11" s="404">
        <v>15</v>
      </c>
      <c r="FT11" s="404">
        <v>10</v>
      </c>
      <c r="FU11" s="404">
        <v>28</v>
      </c>
      <c r="FV11" s="404">
        <v>22</v>
      </c>
      <c r="FW11" s="404">
        <v>22</v>
      </c>
      <c r="FX11" s="404">
        <v>25</v>
      </c>
      <c r="FY11" s="404">
        <v>22</v>
      </c>
      <c r="FZ11" s="404">
        <v>4</v>
      </c>
      <c r="GA11" s="404">
        <v>4</v>
      </c>
      <c r="GB11" s="404" t="s">
        <v>153</v>
      </c>
      <c r="GC11" s="404">
        <v>2</v>
      </c>
      <c r="GD11" s="404">
        <v>6</v>
      </c>
      <c r="GE11" s="404">
        <v>5</v>
      </c>
      <c r="GF11" s="404">
        <v>4</v>
      </c>
      <c r="GG11" s="404" t="s">
        <v>153</v>
      </c>
      <c r="GH11" s="404">
        <v>10</v>
      </c>
      <c r="GI11" s="404">
        <v>6</v>
      </c>
      <c r="GJ11" s="404">
        <v>6</v>
      </c>
      <c r="GK11" s="404">
        <v>19</v>
      </c>
      <c r="GL11" s="404">
        <v>1</v>
      </c>
      <c r="GM11" s="404">
        <v>1</v>
      </c>
      <c r="GN11" s="404">
        <v>5</v>
      </c>
      <c r="GO11" s="404">
        <v>5</v>
      </c>
      <c r="GP11" s="404">
        <v>11</v>
      </c>
      <c r="GQ11" s="404">
        <v>21</v>
      </c>
      <c r="GR11" s="404">
        <v>38</v>
      </c>
      <c r="GS11" s="404">
        <v>2</v>
      </c>
      <c r="GT11" s="404">
        <v>2</v>
      </c>
      <c r="GU11" s="396"/>
      <c r="GW11" s="404" t="s">
        <v>153</v>
      </c>
      <c r="GX11" s="404">
        <v>2</v>
      </c>
      <c r="GY11" s="404" t="s">
        <v>153</v>
      </c>
      <c r="GZ11" s="404" t="s">
        <v>153</v>
      </c>
      <c r="HA11" s="404" t="s">
        <v>153</v>
      </c>
      <c r="HB11" s="404" t="s">
        <v>153</v>
      </c>
      <c r="HC11" s="404">
        <v>1</v>
      </c>
      <c r="HD11" s="404">
        <v>1</v>
      </c>
      <c r="HE11" s="404">
        <v>2</v>
      </c>
      <c r="HF11" s="404" t="s">
        <v>153</v>
      </c>
      <c r="HG11" s="404">
        <v>2</v>
      </c>
      <c r="HH11" s="404" t="s">
        <v>153</v>
      </c>
      <c r="HI11" s="404">
        <v>2</v>
      </c>
      <c r="HJ11" s="404">
        <v>2</v>
      </c>
      <c r="HK11" s="404">
        <v>46</v>
      </c>
      <c r="HL11" s="404">
        <v>20</v>
      </c>
      <c r="HM11" s="404">
        <v>14</v>
      </c>
      <c r="HN11" s="404">
        <v>14</v>
      </c>
      <c r="HO11" s="404">
        <v>14</v>
      </c>
      <c r="HP11" s="404">
        <v>3</v>
      </c>
      <c r="HQ11" s="404">
        <v>4</v>
      </c>
      <c r="HR11" s="404">
        <v>22</v>
      </c>
      <c r="HS11" s="404">
        <v>22</v>
      </c>
      <c r="HT11" s="404">
        <v>55</v>
      </c>
      <c r="HU11" s="404">
        <v>1</v>
      </c>
      <c r="HV11" s="404">
        <v>3</v>
      </c>
      <c r="HW11" s="404">
        <v>7</v>
      </c>
      <c r="HX11" s="404">
        <v>5</v>
      </c>
      <c r="HZ11" s="404" t="s">
        <v>152</v>
      </c>
    </row>
    <row r="12" spans="1:238" ht="15.5">
      <c r="A12" s="471">
        <v>15030008</v>
      </c>
      <c r="B12" s="481">
        <v>1</v>
      </c>
      <c r="C12" s="481"/>
      <c r="D12" s="401">
        <v>1702024</v>
      </c>
      <c r="E12" s="401">
        <v>107</v>
      </c>
      <c r="G12" s="401">
        <v>1502027</v>
      </c>
      <c r="H12" s="134">
        <v>15020104</v>
      </c>
      <c r="J12" s="20" t="s">
        <v>159</v>
      </c>
      <c r="K12" s="85" t="s">
        <v>153</v>
      </c>
      <c r="L12" s="85" t="s">
        <v>152</v>
      </c>
      <c r="M12" s="85" t="s">
        <v>152</v>
      </c>
      <c r="N12" s="85" t="s">
        <v>153</v>
      </c>
      <c r="O12" s="85" t="s">
        <v>152</v>
      </c>
      <c r="P12" s="85" t="s">
        <v>153</v>
      </c>
      <c r="Q12" s="85" t="s">
        <v>152</v>
      </c>
      <c r="R12" s="85" t="s">
        <v>152</v>
      </c>
      <c r="S12" s="85" t="s">
        <v>153</v>
      </c>
      <c r="T12" s="85" t="s">
        <v>152</v>
      </c>
      <c r="U12" s="85" t="s">
        <v>153</v>
      </c>
      <c r="V12" s="85" t="s">
        <v>153</v>
      </c>
      <c r="W12" s="85" t="s">
        <v>153</v>
      </c>
      <c r="X12" s="85" t="s">
        <v>153</v>
      </c>
      <c r="Y12" s="85" t="s">
        <v>153</v>
      </c>
      <c r="Z12" s="85" t="s">
        <v>152</v>
      </c>
      <c r="AA12" s="85" t="s">
        <v>152</v>
      </c>
      <c r="AB12" s="85" t="s">
        <v>153</v>
      </c>
      <c r="AC12" s="85" t="s">
        <v>152</v>
      </c>
      <c r="AD12" s="85" t="s">
        <v>153</v>
      </c>
      <c r="AE12" s="85">
        <v>270</v>
      </c>
      <c r="AF12" s="85">
        <v>60</v>
      </c>
      <c r="AG12" s="85">
        <v>13</v>
      </c>
      <c r="AH12" s="85" t="s">
        <v>152</v>
      </c>
      <c r="AI12" s="85" t="s">
        <v>153</v>
      </c>
      <c r="AJ12" s="85" t="s">
        <v>152</v>
      </c>
      <c r="AK12" s="85" t="s">
        <v>152</v>
      </c>
      <c r="AL12" s="85" t="s">
        <v>152</v>
      </c>
      <c r="AM12" s="85" t="s">
        <v>153</v>
      </c>
      <c r="AN12" s="85" t="s">
        <v>152</v>
      </c>
      <c r="AO12" s="85" t="s">
        <v>152</v>
      </c>
      <c r="AP12" s="85">
        <v>1</v>
      </c>
      <c r="AQ12" s="85" t="s">
        <v>152</v>
      </c>
      <c r="AR12" s="85" t="s">
        <v>153</v>
      </c>
      <c r="AS12" s="85" t="s">
        <v>153</v>
      </c>
      <c r="AT12" s="85" t="s">
        <v>152</v>
      </c>
      <c r="AU12" s="85" t="s">
        <v>152</v>
      </c>
      <c r="AV12" s="85" t="s">
        <v>153</v>
      </c>
      <c r="AW12" s="85">
        <v>1</v>
      </c>
      <c r="AX12" s="85" t="s">
        <v>153</v>
      </c>
      <c r="AY12" s="404" t="s">
        <v>152</v>
      </c>
      <c r="AZ12" s="404" t="s">
        <v>152</v>
      </c>
      <c r="BA12" s="404" t="s">
        <v>153</v>
      </c>
      <c r="BB12" s="404" t="s">
        <v>152</v>
      </c>
      <c r="BC12" s="404"/>
      <c r="BD12" s="318"/>
      <c r="BE12" s="314"/>
      <c r="BF12" s="404" t="s">
        <v>153</v>
      </c>
      <c r="BG12" s="404" t="s">
        <v>153</v>
      </c>
      <c r="BH12" s="404" t="s">
        <v>152</v>
      </c>
      <c r="BI12" s="404" t="s">
        <v>153</v>
      </c>
      <c r="BJ12" s="404" t="s">
        <v>153</v>
      </c>
      <c r="BK12" s="404">
        <v>1</v>
      </c>
      <c r="BL12" s="404" t="s">
        <v>153</v>
      </c>
      <c r="BM12" s="404" t="s">
        <v>152</v>
      </c>
      <c r="BN12" s="404" t="s">
        <v>153</v>
      </c>
      <c r="BO12" s="404" t="s">
        <v>153</v>
      </c>
      <c r="BP12" s="404" t="s">
        <v>153</v>
      </c>
      <c r="BQ12" s="404" t="s">
        <v>153</v>
      </c>
      <c r="BR12" s="404" t="s">
        <v>153</v>
      </c>
      <c r="BS12" s="404" t="s">
        <v>153</v>
      </c>
      <c r="BT12" s="85" t="s">
        <v>152</v>
      </c>
      <c r="BU12" s="85">
        <v>6</v>
      </c>
      <c r="BV12" s="85">
        <v>1</v>
      </c>
      <c r="BW12" s="85" t="s">
        <v>153</v>
      </c>
      <c r="BX12" s="85" t="s">
        <v>153</v>
      </c>
      <c r="BY12" s="85" t="s">
        <v>153</v>
      </c>
      <c r="BZ12" s="85" t="s">
        <v>153</v>
      </c>
      <c r="CA12" s="85" t="s">
        <v>153</v>
      </c>
      <c r="CB12" s="85">
        <v>7</v>
      </c>
      <c r="CC12" s="85" t="s">
        <v>153</v>
      </c>
      <c r="CD12" s="85" t="s">
        <v>153</v>
      </c>
      <c r="CE12" s="85" t="s">
        <v>153</v>
      </c>
      <c r="CF12" s="85" t="s">
        <v>152</v>
      </c>
      <c r="CG12" s="85" t="s">
        <v>153</v>
      </c>
      <c r="CH12" s="85">
        <v>1</v>
      </c>
      <c r="CI12" s="85" t="s">
        <v>153</v>
      </c>
      <c r="CJ12" s="85" t="s">
        <v>153</v>
      </c>
      <c r="CK12" s="85">
        <v>1</v>
      </c>
      <c r="CL12" s="85" t="s">
        <v>153</v>
      </c>
      <c r="CM12" s="85" t="s">
        <v>152</v>
      </c>
      <c r="CN12" s="85" t="s">
        <v>153</v>
      </c>
      <c r="CO12" s="85" t="s">
        <v>152</v>
      </c>
      <c r="CP12" s="85" t="s">
        <v>152</v>
      </c>
      <c r="CQ12" s="85" t="s">
        <v>152</v>
      </c>
      <c r="CR12" s="85" t="s">
        <v>153</v>
      </c>
      <c r="CS12" s="85" t="s">
        <v>153</v>
      </c>
      <c r="CT12" s="85" t="s">
        <v>153</v>
      </c>
      <c r="CU12" s="85" t="s">
        <v>153</v>
      </c>
      <c r="CV12" s="85">
        <v>1</v>
      </c>
      <c r="CW12" s="85" t="s">
        <v>153</v>
      </c>
      <c r="CX12" s="85"/>
      <c r="CY12" s="331"/>
      <c r="CZ12" s="85"/>
      <c r="DA12" s="85">
        <v>2</v>
      </c>
      <c r="DB12" s="85" t="s">
        <v>153</v>
      </c>
      <c r="DC12" s="85" t="s">
        <v>153</v>
      </c>
      <c r="DD12" s="85" t="s">
        <v>153</v>
      </c>
      <c r="DE12" s="85" t="s">
        <v>152</v>
      </c>
      <c r="DF12" s="85" t="s">
        <v>152</v>
      </c>
      <c r="DG12" s="85" t="s">
        <v>152</v>
      </c>
      <c r="DH12" s="85">
        <v>1</v>
      </c>
      <c r="DI12" s="85">
        <v>1</v>
      </c>
      <c r="DJ12" s="85" t="s">
        <v>153</v>
      </c>
      <c r="DK12" s="85" t="s">
        <v>153</v>
      </c>
      <c r="DL12" s="85" t="s">
        <v>153</v>
      </c>
      <c r="DM12" s="85">
        <v>1</v>
      </c>
      <c r="DN12" s="85" t="s">
        <v>153</v>
      </c>
      <c r="DO12" s="85" t="s">
        <v>153</v>
      </c>
      <c r="DP12" s="85" t="s">
        <v>152</v>
      </c>
      <c r="DQ12" s="85" t="s">
        <v>153</v>
      </c>
      <c r="DR12" s="85" t="s">
        <v>152</v>
      </c>
      <c r="DS12" s="85" t="s">
        <v>153</v>
      </c>
      <c r="DT12" s="85" t="s">
        <v>153</v>
      </c>
      <c r="DU12" s="85" t="s">
        <v>152</v>
      </c>
      <c r="DV12" s="85" t="s">
        <v>153</v>
      </c>
      <c r="DW12" s="85">
        <v>2</v>
      </c>
      <c r="DX12" s="85" t="s">
        <v>153</v>
      </c>
      <c r="DY12" s="404" t="s">
        <v>153</v>
      </c>
      <c r="DZ12" s="404" t="s">
        <v>152</v>
      </c>
      <c r="EA12" s="404" t="s">
        <v>153</v>
      </c>
      <c r="EB12" s="404" t="s">
        <v>153</v>
      </c>
      <c r="EC12" s="404" t="s">
        <v>152</v>
      </c>
      <c r="ED12" s="404" t="s">
        <v>153</v>
      </c>
      <c r="EE12" s="404" t="s">
        <v>153</v>
      </c>
      <c r="EF12" s="404" t="s">
        <v>152</v>
      </c>
      <c r="EG12" s="404" t="s">
        <v>153</v>
      </c>
      <c r="EH12" s="23" t="s">
        <v>152</v>
      </c>
      <c r="EI12" s="23" t="s">
        <v>153</v>
      </c>
      <c r="EJ12" s="23" t="s">
        <v>153</v>
      </c>
      <c r="EK12" s="23" t="s">
        <v>153</v>
      </c>
      <c r="EL12" s="23" t="s">
        <v>153</v>
      </c>
      <c r="EM12" s="23" t="s">
        <v>153</v>
      </c>
      <c r="EN12" s="23" t="s">
        <v>153</v>
      </c>
      <c r="EO12" s="23" t="s">
        <v>153</v>
      </c>
      <c r="EP12" s="23" t="s">
        <v>152</v>
      </c>
      <c r="EQ12" s="23" t="s">
        <v>153</v>
      </c>
      <c r="ER12" s="23"/>
      <c r="ES12" s="335"/>
      <c r="EU12" s="404" t="s">
        <v>153</v>
      </c>
      <c r="EV12" s="404" t="s">
        <v>153</v>
      </c>
      <c r="EW12" s="404" t="s">
        <v>152</v>
      </c>
      <c r="EX12" s="404" t="s">
        <v>152</v>
      </c>
      <c r="EY12" s="404" t="s">
        <v>153</v>
      </c>
      <c r="EZ12" s="404" t="s">
        <v>153</v>
      </c>
      <c r="FA12" s="404" t="s">
        <v>153</v>
      </c>
      <c r="FB12" s="404" t="s">
        <v>153</v>
      </c>
      <c r="FC12" s="404" t="s">
        <v>153</v>
      </c>
      <c r="FD12" s="404" t="s">
        <v>153</v>
      </c>
      <c r="FE12" s="404" t="s">
        <v>152</v>
      </c>
      <c r="FF12" s="404" t="s">
        <v>153</v>
      </c>
      <c r="FG12" s="404" t="s">
        <v>153</v>
      </c>
      <c r="FH12" s="404" t="s">
        <v>153</v>
      </c>
      <c r="FI12" s="404" t="s">
        <v>153</v>
      </c>
      <c r="FJ12" s="404">
        <v>2</v>
      </c>
      <c r="FK12" s="404" t="s">
        <v>153</v>
      </c>
      <c r="FL12" s="404" t="s">
        <v>153</v>
      </c>
      <c r="FM12" s="404" t="s">
        <v>153</v>
      </c>
      <c r="FN12" s="404">
        <v>17</v>
      </c>
      <c r="FO12" s="404" t="s">
        <v>153</v>
      </c>
      <c r="FP12" s="404">
        <v>1</v>
      </c>
      <c r="FQ12" s="404">
        <v>1</v>
      </c>
      <c r="FR12" s="404" t="s">
        <v>153</v>
      </c>
      <c r="FS12" s="404" t="s">
        <v>153</v>
      </c>
      <c r="FT12" s="404" t="s">
        <v>152</v>
      </c>
      <c r="FU12" s="404" t="s">
        <v>153</v>
      </c>
      <c r="FV12" s="404">
        <v>1</v>
      </c>
      <c r="FW12" s="404">
        <v>1</v>
      </c>
      <c r="FX12" s="404" t="s">
        <v>153</v>
      </c>
      <c r="FY12" s="404" t="s">
        <v>153</v>
      </c>
      <c r="FZ12" s="404" t="s">
        <v>153</v>
      </c>
      <c r="GA12" s="404" t="s">
        <v>153</v>
      </c>
      <c r="GB12" s="404" t="s">
        <v>153</v>
      </c>
      <c r="GC12" s="404" t="s">
        <v>153</v>
      </c>
      <c r="GD12" s="404">
        <v>1</v>
      </c>
      <c r="GE12" s="404" t="s">
        <v>153</v>
      </c>
      <c r="GF12" s="404" t="s">
        <v>153</v>
      </c>
      <c r="GG12" s="404" t="s">
        <v>153</v>
      </c>
      <c r="GH12" s="404" t="s">
        <v>153</v>
      </c>
      <c r="GI12" s="404" t="s">
        <v>152</v>
      </c>
      <c r="GJ12" s="404" t="s">
        <v>152</v>
      </c>
      <c r="GK12" s="404" t="s">
        <v>153</v>
      </c>
      <c r="GL12" s="404" t="s">
        <v>152</v>
      </c>
      <c r="GM12" s="404">
        <v>1</v>
      </c>
      <c r="GN12" s="404">
        <v>1</v>
      </c>
      <c r="GO12" s="404" t="s">
        <v>152</v>
      </c>
      <c r="GP12" s="404" t="s">
        <v>152</v>
      </c>
      <c r="GQ12" s="404" t="s">
        <v>153</v>
      </c>
      <c r="GR12" s="404" t="s">
        <v>152</v>
      </c>
      <c r="GS12" s="404">
        <v>1</v>
      </c>
      <c r="GT12" s="404">
        <v>1</v>
      </c>
      <c r="GU12" s="396"/>
      <c r="GW12" s="404" t="s">
        <v>152</v>
      </c>
      <c r="GX12" s="404" t="s">
        <v>153</v>
      </c>
      <c r="GY12" s="404" t="s">
        <v>153</v>
      </c>
      <c r="GZ12" s="404" t="s">
        <v>153</v>
      </c>
      <c r="HA12" s="404" t="s">
        <v>153</v>
      </c>
      <c r="HB12" s="404">
        <v>1</v>
      </c>
      <c r="HC12" s="404" t="s">
        <v>152</v>
      </c>
      <c r="HD12" s="404">
        <v>1</v>
      </c>
      <c r="HE12" s="404" t="s">
        <v>153</v>
      </c>
      <c r="HF12" s="404" t="s">
        <v>153</v>
      </c>
      <c r="HG12" s="404" t="s">
        <v>153</v>
      </c>
      <c r="HH12" s="404" t="s">
        <v>153</v>
      </c>
      <c r="HI12" s="404" t="s">
        <v>153</v>
      </c>
      <c r="HJ12" s="404" t="s">
        <v>153</v>
      </c>
      <c r="HK12" s="404">
        <v>2</v>
      </c>
      <c r="HL12" s="404">
        <v>4</v>
      </c>
      <c r="HM12" s="404" t="s">
        <v>153</v>
      </c>
      <c r="HN12" s="404" t="s">
        <v>153</v>
      </c>
      <c r="HO12" s="404" t="s">
        <v>153</v>
      </c>
      <c r="HP12" s="404" t="s">
        <v>153</v>
      </c>
      <c r="HQ12" s="404">
        <v>1</v>
      </c>
      <c r="HR12" s="404" t="s">
        <v>152</v>
      </c>
      <c r="HS12" s="404" t="s">
        <v>152</v>
      </c>
      <c r="HT12" s="404" t="s">
        <v>152</v>
      </c>
      <c r="HU12" s="404" t="s">
        <v>153</v>
      </c>
      <c r="HV12" s="404" t="s">
        <v>153</v>
      </c>
      <c r="HW12" s="404" t="s">
        <v>153</v>
      </c>
      <c r="HX12" s="404" t="s">
        <v>153</v>
      </c>
      <c r="HZ12" s="404">
        <v>7</v>
      </c>
    </row>
    <row r="13" spans="1:238" ht="15.5">
      <c r="A13" s="471">
        <v>15030011</v>
      </c>
      <c r="B13" s="481">
        <v>0</v>
      </c>
      <c r="C13" s="481"/>
      <c r="D13" s="401">
        <v>1703004</v>
      </c>
      <c r="E13" s="401">
        <v>71</v>
      </c>
      <c r="G13" s="401">
        <v>1502029</v>
      </c>
      <c r="H13" s="134">
        <v>15020106</v>
      </c>
      <c r="J13" s="20" t="s">
        <v>160</v>
      </c>
      <c r="K13" s="85">
        <v>9</v>
      </c>
      <c r="L13" s="85" t="s">
        <v>153</v>
      </c>
      <c r="M13" s="85" t="s">
        <v>153</v>
      </c>
      <c r="N13" s="85" t="s">
        <v>153</v>
      </c>
      <c r="O13" s="85" t="s">
        <v>153</v>
      </c>
      <c r="P13" s="85">
        <v>2</v>
      </c>
      <c r="Q13" s="85" t="s">
        <v>153</v>
      </c>
      <c r="R13" s="85" t="s">
        <v>153</v>
      </c>
      <c r="S13" s="85">
        <v>35</v>
      </c>
      <c r="T13" s="85">
        <v>8</v>
      </c>
      <c r="U13" s="85" t="s">
        <v>153</v>
      </c>
      <c r="V13" s="85">
        <v>4</v>
      </c>
      <c r="W13" s="85">
        <v>2</v>
      </c>
      <c r="X13" s="85">
        <v>9</v>
      </c>
      <c r="Y13" s="85">
        <v>1</v>
      </c>
      <c r="Z13" s="85">
        <v>3</v>
      </c>
      <c r="AA13" s="85">
        <v>13</v>
      </c>
      <c r="AB13" s="85" t="s">
        <v>153</v>
      </c>
      <c r="AC13" s="85" t="s">
        <v>153</v>
      </c>
      <c r="AD13" s="85" t="s">
        <v>153</v>
      </c>
      <c r="AE13" s="85">
        <v>6</v>
      </c>
      <c r="AF13" s="85" t="s">
        <v>153</v>
      </c>
      <c r="AG13" s="85">
        <v>3</v>
      </c>
      <c r="AH13" s="85" t="s">
        <v>153</v>
      </c>
      <c r="AI13" s="85">
        <v>1</v>
      </c>
      <c r="AJ13" s="85">
        <v>2</v>
      </c>
      <c r="AK13" s="85">
        <v>16</v>
      </c>
      <c r="AL13" s="85">
        <v>3</v>
      </c>
      <c r="AM13" s="85" t="s">
        <v>153</v>
      </c>
      <c r="AN13" s="85" t="s">
        <v>153</v>
      </c>
      <c r="AO13" s="85">
        <v>45</v>
      </c>
      <c r="AP13" s="85">
        <v>15</v>
      </c>
      <c r="AQ13" s="85">
        <v>8</v>
      </c>
      <c r="AR13" s="85">
        <v>2</v>
      </c>
      <c r="AS13" s="85" t="s">
        <v>153</v>
      </c>
      <c r="AT13" s="85">
        <v>20</v>
      </c>
      <c r="AU13" s="85">
        <v>2</v>
      </c>
      <c r="AV13" s="85">
        <v>7</v>
      </c>
      <c r="AW13" s="85">
        <v>130</v>
      </c>
      <c r="AX13" s="85">
        <v>2</v>
      </c>
      <c r="AY13" s="404">
        <v>5</v>
      </c>
      <c r="AZ13" s="404">
        <v>4</v>
      </c>
      <c r="BA13" s="404">
        <v>17</v>
      </c>
      <c r="BB13" s="404">
        <v>32</v>
      </c>
      <c r="BC13" s="404"/>
      <c r="BD13" s="318"/>
      <c r="BE13" s="314"/>
      <c r="BF13" s="404">
        <v>37</v>
      </c>
      <c r="BG13" s="404">
        <v>13</v>
      </c>
      <c r="BH13" s="404">
        <v>12</v>
      </c>
      <c r="BI13" s="404">
        <v>7</v>
      </c>
      <c r="BJ13" s="404">
        <v>2</v>
      </c>
      <c r="BK13" s="404">
        <v>8</v>
      </c>
      <c r="BL13" s="404">
        <v>2</v>
      </c>
      <c r="BM13" s="404">
        <v>7</v>
      </c>
      <c r="BN13" s="404">
        <v>3</v>
      </c>
      <c r="BO13" s="404">
        <v>1</v>
      </c>
      <c r="BP13" s="404" t="s">
        <v>153</v>
      </c>
      <c r="BQ13" s="404" t="s">
        <v>153</v>
      </c>
      <c r="BR13" s="404">
        <v>6</v>
      </c>
      <c r="BS13" s="404">
        <v>6</v>
      </c>
      <c r="BT13" s="85">
        <v>5</v>
      </c>
      <c r="BU13" s="85">
        <v>120</v>
      </c>
      <c r="BV13" s="85">
        <v>2</v>
      </c>
      <c r="BW13" s="85">
        <v>12</v>
      </c>
      <c r="BX13" s="85">
        <v>17</v>
      </c>
      <c r="BY13" s="85">
        <v>2</v>
      </c>
      <c r="BZ13" s="85">
        <v>12</v>
      </c>
      <c r="CA13" s="85">
        <v>12</v>
      </c>
      <c r="CB13" s="85">
        <v>77</v>
      </c>
      <c r="CC13" s="85">
        <v>14</v>
      </c>
      <c r="CD13" s="85" t="s">
        <v>153</v>
      </c>
      <c r="CE13" s="85">
        <v>7</v>
      </c>
      <c r="CF13" s="85">
        <v>8</v>
      </c>
      <c r="CG13" s="85">
        <v>21</v>
      </c>
      <c r="CH13" s="85">
        <v>16</v>
      </c>
      <c r="CI13" s="85">
        <v>20</v>
      </c>
      <c r="CJ13" s="85" t="s">
        <v>153</v>
      </c>
      <c r="CK13" s="85">
        <v>21</v>
      </c>
      <c r="CL13" s="85" t="s">
        <v>153</v>
      </c>
      <c r="CM13" s="85">
        <v>2</v>
      </c>
      <c r="CN13" s="85">
        <v>12</v>
      </c>
      <c r="CO13" s="85" t="s">
        <v>153</v>
      </c>
      <c r="CP13" s="85" t="s">
        <v>153</v>
      </c>
      <c r="CQ13" s="85">
        <v>14</v>
      </c>
      <c r="CR13" s="85">
        <v>3</v>
      </c>
      <c r="CS13" s="85" t="s">
        <v>153</v>
      </c>
      <c r="CT13" s="85" t="s">
        <v>153</v>
      </c>
      <c r="CU13" s="85" t="s">
        <v>153</v>
      </c>
      <c r="CV13" s="85">
        <v>8</v>
      </c>
      <c r="CW13" s="85">
        <v>20</v>
      </c>
      <c r="CX13" s="85"/>
      <c r="CY13" s="331"/>
      <c r="CZ13" s="85"/>
      <c r="DA13" s="85">
        <v>360</v>
      </c>
      <c r="DB13" s="85">
        <v>4</v>
      </c>
      <c r="DC13" s="85">
        <v>11</v>
      </c>
      <c r="DD13" s="85">
        <v>9</v>
      </c>
      <c r="DE13" s="85">
        <v>30</v>
      </c>
      <c r="DF13" s="85">
        <v>9</v>
      </c>
      <c r="DG13" s="85">
        <v>16</v>
      </c>
      <c r="DH13" s="85">
        <v>20</v>
      </c>
      <c r="DI13" s="85">
        <v>200</v>
      </c>
      <c r="DJ13" s="85">
        <v>760</v>
      </c>
      <c r="DK13" s="85">
        <v>17</v>
      </c>
      <c r="DL13" s="85">
        <v>97</v>
      </c>
      <c r="DM13" s="85">
        <v>3</v>
      </c>
      <c r="DN13" s="85" t="s">
        <v>153</v>
      </c>
      <c r="DO13" s="85">
        <v>2</v>
      </c>
      <c r="DP13" s="85">
        <v>3</v>
      </c>
      <c r="DQ13" s="85">
        <v>2</v>
      </c>
      <c r="DR13" s="85">
        <v>27</v>
      </c>
      <c r="DS13" s="85">
        <v>3</v>
      </c>
      <c r="DT13" s="85" t="s">
        <v>153</v>
      </c>
      <c r="DU13" s="85">
        <v>4</v>
      </c>
      <c r="DV13" s="85">
        <v>2</v>
      </c>
      <c r="DW13" s="85" t="s">
        <v>153</v>
      </c>
      <c r="DX13" s="85">
        <v>3</v>
      </c>
      <c r="DY13" s="404" t="s">
        <v>153</v>
      </c>
      <c r="DZ13" s="404">
        <v>4</v>
      </c>
      <c r="EA13" s="404">
        <v>5</v>
      </c>
      <c r="EB13" s="404">
        <v>2</v>
      </c>
      <c r="EC13" s="404">
        <v>21</v>
      </c>
      <c r="ED13" s="404">
        <v>3</v>
      </c>
      <c r="EE13" s="404" t="s">
        <v>153</v>
      </c>
      <c r="EF13" s="404" t="s">
        <v>153</v>
      </c>
      <c r="EG13" s="404" t="s">
        <v>153</v>
      </c>
      <c r="EH13" s="23" t="s">
        <v>153</v>
      </c>
      <c r="EI13" s="23" t="s">
        <v>153</v>
      </c>
      <c r="EJ13" s="23" t="s">
        <v>153</v>
      </c>
      <c r="EK13" s="23" t="s">
        <v>153</v>
      </c>
      <c r="EL13" s="23" t="s">
        <v>153</v>
      </c>
      <c r="EM13" s="23" t="s">
        <v>153</v>
      </c>
      <c r="EN13" s="23" t="s">
        <v>153</v>
      </c>
      <c r="EO13" s="23">
        <v>2</v>
      </c>
      <c r="EP13" s="23">
        <v>2</v>
      </c>
      <c r="EQ13" s="23" t="s">
        <v>153</v>
      </c>
      <c r="ER13" s="23"/>
      <c r="ES13" s="335"/>
      <c r="EU13" s="404">
        <v>11</v>
      </c>
      <c r="EV13" s="404">
        <v>3</v>
      </c>
      <c r="EW13" s="404">
        <v>13</v>
      </c>
      <c r="EX13" s="404">
        <v>13</v>
      </c>
      <c r="EY13" s="404" t="s">
        <v>153</v>
      </c>
      <c r="EZ13" s="404" t="s">
        <v>153</v>
      </c>
      <c r="FA13" s="404">
        <v>9</v>
      </c>
      <c r="FB13" s="404" t="s">
        <v>153</v>
      </c>
      <c r="FC13" s="404" t="s">
        <v>153</v>
      </c>
      <c r="FD13" s="404" t="s">
        <v>153</v>
      </c>
      <c r="FE13" s="404" t="s">
        <v>153</v>
      </c>
      <c r="FF13" s="404" t="s">
        <v>153</v>
      </c>
      <c r="FG13" s="404">
        <v>18</v>
      </c>
      <c r="FH13" s="404" t="s">
        <v>153</v>
      </c>
      <c r="FI13" s="404">
        <v>67</v>
      </c>
      <c r="FJ13" s="404" t="s">
        <v>153</v>
      </c>
      <c r="FK13" s="404">
        <v>11</v>
      </c>
      <c r="FL13" s="404">
        <v>22</v>
      </c>
      <c r="FM13" s="404">
        <v>310</v>
      </c>
      <c r="FN13" s="404">
        <v>24</v>
      </c>
      <c r="FO13" s="404">
        <v>67</v>
      </c>
      <c r="FP13" s="404">
        <v>910</v>
      </c>
      <c r="FQ13" s="404">
        <v>10</v>
      </c>
      <c r="FR13" s="404" t="s">
        <v>153</v>
      </c>
      <c r="FS13" s="404">
        <v>20</v>
      </c>
      <c r="FT13" s="404">
        <v>23</v>
      </c>
      <c r="FU13" s="404">
        <v>15</v>
      </c>
      <c r="FV13" s="404">
        <v>55</v>
      </c>
      <c r="FW13" s="404">
        <v>55</v>
      </c>
      <c r="FX13" s="404">
        <v>2</v>
      </c>
      <c r="FY13" s="404">
        <v>7</v>
      </c>
      <c r="FZ13" s="404">
        <v>10</v>
      </c>
      <c r="GA13" s="404">
        <v>10</v>
      </c>
      <c r="GB13" s="404">
        <v>74</v>
      </c>
      <c r="GC13" s="404">
        <v>16</v>
      </c>
      <c r="GD13" s="404" t="s">
        <v>153</v>
      </c>
      <c r="GE13" s="404">
        <v>3</v>
      </c>
      <c r="GF13" s="404" t="s">
        <v>153</v>
      </c>
      <c r="GG13" s="404" t="s">
        <v>153</v>
      </c>
      <c r="GH13" s="404">
        <v>11</v>
      </c>
      <c r="GI13" s="404">
        <v>24</v>
      </c>
      <c r="GJ13" s="404">
        <v>24</v>
      </c>
      <c r="GK13" s="404" t="s">
        <v>153</v>
      </c>
      <c r="GL13" s="404" t="s">
        <v>153</v>
      </c>
      <c r="GM13" s="404">
        <v>2</v>
      </c>
      <c r="GN13" s="404">
        <v>13</v>
      </c>
      <c r="GO13" s="404">
        <v>9</v>
      </c>
      <c r="GP13" s="404">
        <v>4</v>
      </c>
      <c r="GQ13" s="404" t="s">
        <v>153</v>
      </c>
      <c r="GR13" s="404">
        <v>17</v>
      </c>
      <c r="GS13" s="404">
        <v>16</v>
      </c>
      <c r="GT13" s="404">
        <v>16</v>
      </c>
      <c r="GU13" s="396"/>
      <c r="GW13" s="404">
        <v>5</v>
      </c>
      <c r="GX13" s="404">
        <v>14</v>
      </c>
      <c r="GY13" s="404">
        <v>11</v>
      </c>
      <c r="GZ13" s="404">
        <v>11</v>
      </c>
      <c r="HA13" s="404">
        <v>60</v>
      </c>
      <c r="HB13" s="404">
        <v>22</v>
      </c>
      <c r="HC13" s="404">
        <v>19</v>
      </c>
      <c r="HD13" s="404">
        <v>13</v>
      </c>
      <c r="HE13" s="404">
        <v>11</v>
      </c>
      <c r="HF13" s="404">
        <v>7</v>
      </c>
      <c r="HG13" s="404">
        <v>20</v>
      </c>
      <c r="HH13" s="404">
        <v>25</v>
      </c>
      <c r="HI13" s="404">
        <v>250</v>
      </c>
      <c r="HJ13" s="404">
        <v>45</v>
      </c>
      <c r="HK13" s="404">
        <v>72</v>
      </c>
      <c r="HL13" s="404">
        <v>81</v>
      </c>
      <c r="HM13" s="404">
        <v>24</v>
      </c>
      <c r="HN13" s="404">
        <v>24</v>
      </c>
      <c r="HO13" s="404">
        <v>65</v>
      </c>
      <c r="HP13" s="404" t="s">
        <v>153</v>
      </c>
      <c r="HQ13" s="404">
        <v>42</v>
      </c>
      <c r="HR13" s="404">
        <v>53</v>
      </c>
      <c r="HS13" s="404">
        <v>53</v>
      </c>
      <c r="HT13" s="404">
        <v>190</v>
      </c>
      <c r="HU13" s="404">
        <v>100</v>
      </c>
      <c r="HV13" s="404">
        <v>20</v>
      </c>
      <c r="HW13" s="404">
        <v>110</v>
      </c>
      <c r="HX13" s="404">
        <v>19</v>
      </c>
      <c r="HZ13" s="404">
        <v>1</v>
      </c>
    </row>
    <row r="14" spans="1:238" ht="15.5">
      <c r="A14" s="471">
        <v>15040110</v>
      </c>
      <c r="B14" s="481">
        <v>1</v>
      </c>
      <c r="C14" s="481"/>
      <c r="D14" s="401">
        <v>1603027</v>
      </c>
      <c r="E14" s="401">
        <v>108</v>
      </c>
      <c r="G14" s="401">
        <v>1502031</v>
      </c>
      <c r="H14" s="134"/>
      <c r="J14" s="20" t="s">
        <v>161</v>
      </c>
      <c r="K14" s="85" t="s">
        <v>152</v>
      </c>
      <c r="L14" s="85" t="s">
        <v>152</v>
      </c>
      <c r="M14" s="85" t="s">
        <v>152</v>
      </c>
      <c r="N14" s="85" t="s">
        <v>153</v>
      </c>
      <c r="O14" s="85" t="s">
        <v>152</v>
      </c>
      <c r="P14" s="85" t="s">
        <v>152</v>
      </c>
      <c r="Q14" s="85">
        <v>7</v>
      </c>
      <c r="R14" s="85" t="s">
        <v>152</v>
      </c>
      <c r="S14" s="85" t="s">
        <v>152</v>
      </c>
      <c r="T14" s="85" t="s">
        <v>153</v>
      </c>
      <c r="U14" s="85" t="s">
        <v>152</v>
      </c>
      <c r="V14" s="85">
        <v>1</v>
      </c>
      <c r="W14" s="85" t="s">
        <v>152</v>
      </c>
      <c r="X14" s="85" t="s">
        <v>152</v>
      </c>
      <c r="Y14" s="85">
        <v>1</v>
      </c>
      <c r="Z14" s="85">
        <v>1</v>
      </c>
      <c r="AA14" s="85">
        <v>1</v>
      </c>
      <c r="AB14" s="85" t="s">
        <v>152</v>
      </c>
      <c r="AC14" s="85" t="s">
        <v>152</v>
      </c>
      <c r="AD14" s="85" t="s">
        <v>152</v>
      </c>
      <c r="AE14" s="85" t="s">
        <v>152</v>
      </c>
      <c r="AF14" s="85" t="s">
        <v>152</v>
      </c>
      <c r="AG14" s="85" t="s">
        <v>152</v>
      </c>
      <c r="AH14" s="85" t="s">
        <v>153</v>
      </c>
      <c r="AI14" s="85">
        <v>1</v>
      </c>
      <c r="AJ14" s="85" t="s">
        <v>152</v>
      </c>
      <c r="AK14" s="85" t="s">
        <v>152</v>
      </c>
      <c r="AL14" s="85" t="s">
        <v>152</v>
      </c>
      <c r="AM14" s="85" t="s">
        <v>152</v>
      </c>
      <c r="AN14" s="85" t="s">
        <v>152</v>
      </c>
      <c r="AO14" s="85" t="s">
        <v>152</v>
      </c>
      <c r="AP14" s="85">
        <v>2</v>
      </c>
      <c r="AQ14" s="85" t="s">
        <v>152</v>
      </c>
      <c r="AR14" s="85" t="s">
        <v>152</v>
      </c>
      <c r="AS14" s="85" t="s">
        <v>152</v>
      </c>
      <c r="AT14" s="85">
        <v>1</v>
      </c>
      <c r="AU14" s="85">
        <v>1</v>
      </c>
      <c r="AV14" s="85" t="s">
        <v>152</v>
      </c>
      <c r="AW14" s="85">
        <v>48</v>
      </c>
      <c r="AX14" s="85">
        <v>1</v>
      </c>
      <c r="AY14" s="404" t="s">
        <v>152</v>
      </c>
      <c r="AZ14" s="404">
        <v>1</v>
      </c>
      <c r="BA14" s="404">
        <v>1</v>
      </c>
      <c r="BB14" s="404" t="s">
        <v>152</v>
      </c>
      <c r="BC14" s="404"/>
      <c r="BD14" s="318"/>
      <c r="BE14" s="314"/>
      <c r="BF14" s="404" t="s">
        <v>152</v>
      </c>
      <c r="BG14" s="404" t="s">
        <v>152</v>
      </c>
      <c r="BH14" s="404">
        <v>1</v>
      </c>
      <c r="BI14" s="404">
        <v>12</v>
      </c>
      <c r="BJ14" s="404" t="s">
        <v>152</v>
      </c>
      <c r="BK14" s="404" t="s">
        <v>152</v>
      </c>
      <c r="BL14" s="404" t="s">
        <v>152</v>
      </c>
      <c r="BM14" s="404" t="s">
        <v>152</v>
      </c>
      <c r="BN14" s="404" t="s">
        <v>153</v>
      </c>
      <c r="BO14" s="404" t="s">
        <v>152</v>
      </c>
      <c r="BP14" s="404" t="s">
        <v>152</v>
      </c>
      <c r="BQ14" s="404" t="s">
        <v>152</v>
      </c>
      <c r="BR14" s="404" t="s">
        <v>152</v>
      </c>
      <c r="BS14" s="404" t="s">
        <v>152</v>
      </c>
      <c r="BT14" s="85" t="s">
        <v>152</v>
      </c>
      <c r="BU14" s="85">
        <v>1</v>
      </c>
      <c r="BV14" s="85" t="s">
        <v>152</v>
      </c>
      <c r="BW14" s="85" t="s">
        <v>153</v>
      </c>
      <c r="BX14" s="85" t="s">
        <v>152</v>
      </c>
      <c r="BY14" s="85" t="s">
        <v>152</v>
      </c>
      <c r="BZ14" s="85" t="s">
        <v>152</v>
      </c>
      <c r="CA14" s="85">
        <v>1</v>
      </c>
      <c r="CB14" s="85">
        <v>1</v>
      </c>
      <c r="CC14" s="85">
        <v>1</v>
      </c>
      <c r="CD14" s="85" t="s">
        <v>152</v>
      </c>
      <c r="CE14" s="85" t="s">
        <v>152</v>
      </c>
      <c r="CF14" s="85" t="s">
        <v>152</v>
      </c>
      <c r="CG14" s="85" t="s">
        <v>152</v>
      </c>
      <c r="CH14" s="85" t="s">
        <v>152</v>
      </c>
      <c r="CI14" s="85" t="s">
        <v>152</v>
      </c>
      <c r="CJ14" s="85" t="s">
        <v>152</v>
      </c>
      <c r="CK14" s="85" t="s">
        <v>152</v>
      </c>
      <c r="CL14" s="85">
        <v>1</v>
      </c>
      <c r="CM14" s="85" t="s">
        <v>152</v>
      </c>
      <c r="CN14" s="85" t="s">
        <v>152</v>
      </c>
      <c r="CO14" s="85">
        <v>2</v>
      </c>
      <c r="CP14" s="85" t="s">
        <v>152</v>
      </c>
      <c r="CQ14" s="85" t="s">
        <v>152</v>
      </c>
      <c r="CR14" s="85" t="s">
        <v>152</v>
      </c>
      <c r="CS14" s="85" t="s">
        <v>152</v>
      </c>
      <c r="CT14" s="85" t="s">
        <v>153</v>
      </c>
      <c r="CU14" s="85" t="s">
        <v>152</v>
      </c>
      <c r="CV14" s="85" t="s">
        <v>152</v>
      </c>
      <c r="CW14" s="85" t="s">
        <v>152</v>
      </c>
      <c r="CX14" s="85"/>
      <c r="CY14" s="331"/>
      <c r="CZ14" s="85"/>
      <c r="DA14" s="85">
        <v>5</v>
      </c>
      <c r="DB14" s="85" t="s">
        <v>152</v>
      </c>
      <c r="DC14" s="85" t="s">
        <v>152</v>
      </c>
      <c r="DD14" s="85" t="s">
        <v>152</v>
      </c>
      <c r="DE14" s="85" t="s">
        <v>152</v>
      </c>
      <c r="DF14" s="85">
        <v>7</v>
      </c>
      <c r="DG14" s="85" t="s">
        <v>152</v>
      </c>
      <c r="DH14" s="85" t="s">
        <v>152</v>
      </c>
      <c r="DI14" s="85">
        <v>21</v>
      </c>
      <c r="DJ14" s="85">
        <v>1</v>
      </c>
      <c r="DK14" s="85" t="s">
        <v>152</v>
      </c>
      <c r="DL14" s="85">
        <v>1</v>
      </c>
      <c r="DM14" s="85" t="s">
        <v>152</v>
      </c>
      <c r="DN14" s="85" t="s">
        <v>152</v>
      </c>
      <c r="DO14" s="85" t="s">
        <v>153</v>
      </c>
      <c r="DP14" s="85" t="s">
        <v>153</v>
      </c>
      <c r="DQ14" s="85" t="s">
        <v>153</v>
      </c>
      <c r="DR14" s="85">
        <v>160</v>
      </c>
      <c r="DS14" s="85">
        <v>1</v>
      </c>
      <c r="DT14" s="85" t="s">
        <v>153</v>
      </c>
      <c r="DU14" s="85" t="s">
        <v>152</v>
      </c>
      <c r="DV14" s="85" t="s">
        <v>153</v>
      </c>
      <c r="DW14" s="85" t="s">
        <v>153</v>
      </c>
      <c r="DX14" s="85" t="s">
        <v>152</v>
      </c>
      <c r="DY14" s="404" t="s">
        <v>153</v>
      </c>
      <c r="DZ14" s="404" t="s">
        <v>152</v>
      </c>
      <c r="EA14" s="404" t="s">
        <v>152</v>
      </c>
      <c r="EB14" s="404" t="s">
        <v>152</v>
      </c>
      <c r="EC14" s="404">
        <v>3</v>
      </c>
      <c r="ED14" s="404">
        <v>1</v>
      </c>
      <c r="EE14" s="404">
        <v>2</v>
      </c>
      <c r="EF14" s="404">
        <v>2</v>
      </c>
      <c r="EG14" s="404" t="s">
        <v>152</v>
      </c>
      <c r="EH14" s="23" t="s">
        <v>152</v>
      </c>
      <c r="EI14" s="23">
        <v>2</v>
      </c>
      <c r="EJ14" s="23" t="s">
        <v>152</v>
      </c>
      <c r="EK14" s="23" t="s">
        <v>153</v>
      </c>
      <c r="EL14" s="23">
        <v>1</v>
      </c>
      <c r="EM14" s="23" t="s">
        <v>153</v>
      </c>
      <c r="EN14" s="23" t="s">
        <v>152</v>
      </c>
      <c r="EO14" s="23">
        <v>1</v>
      </c>
      <c r="EP14" s="23">
        <v>3</v>
      </c>
      <c r="EQ14" s="23">
        <v>1</v>
      </c>
      <c r="ER14" s="23"/>
      <c r="ES14" s="335"/>
      <c r="EU14" s="404" t="s">
        <v>152</v>
      </c>
      <c r="EV14" s="404">
        <v>6</v>
      </c>
      <c r="EW14" s="404">
        <v>1</v>
      </c>
      <c r="EX14" s="404">
        <v>1</v>
      </c>
      <c r="EY14" s="404" t="s">
        <v>153</v>
      </c>
      <c r="EZ14" s="404" t="s">
        <v>153</v>
      </c>
      <c r="FA14" s="404">
        <v>2</v>
      </c>
      <c r="FB14" s="404" t="s">
        <v>152</v>
      </c>
      <c r="FC14" s="404">
        <v>1</v>
      </c>
      <c r="FD14" s="404" t="s">
        <v>153</v>
      </c>
      <c r="FE14" s="404" t="s">
        <v>153</v>
      </c>
      <c r="FF14" s="404" t="s">
        <v>152</v>
      </c>
      <c r="FG14" s="404">
        <v>9</v>
      </c>
      <c r="FH14" s="404" t="s">
        <v>153</v>
      </c>
      <c r="FI14" s="404">
        <v>1</v>
      </c>
      <c r="FJ14" s="404" t="s">
        <v>152</v>
      </c>
      <c r="FK14" s="404">
        <v>5</v>
      </c>
      <c r="FL14" s="404">
        <v>1</v>
      </c>
      <c r="FM14" s="404">
        <v>1</v>
      </c>
      <c r="FN14" s="404">
        <v>3</v>
      </c>
      <c r="FO14" s="404">
        <v>2</v>
      </c>
      <c r="FP14" s="404">
        <v>100</v>
      </c>
      <c r="FQ14" s="404" t="s">
        <v>152</v>
      </c>
      <c r="FR14" s="404" t="s">
        <v>152</v>
      </c>
      <c r="FS14" s="404">
        <v>3</v>
      </c>
      <c r="FT14" s="404">
        <v>2</v>
      </c>
      <c r="FU14" s="404">
        <v>1</v>
      </c>
      <c r="FV14" s="404">
        <v>3</v>
      </c>
      <c r="FW14" s="404">
        <v>3</v>
      </c>
      <c r="FX14" s="404">
        <v>1</v>
      </c>
      <c r="FY14" s="404">
        <v>1</v>
      </c>
      <c r="FZ14" s="404">
        <v>1</v>
      </c>
      <c r="GA14" s="404">
        <v>1</v>
      </c>
      <c r="GB14" s="404">
        <v>2</v>
      </c>
      <c r="GC14" s="404">
        <v>4</v>
      </c>
      <c r="GD14" s="404" t="s">
        <v>152</v>
      </c>
      <c r="GE14" s="404">
        <v>1</v>
      </c>
      <c r="GF14" s="404">
        <v>1</v>
      </c>
      <c r="GG14" s="404" t="s">
        <v>152</v>
      </c>
      <c r="GH14" s="404" t="s">
        <v>153</v>
      </c>
      <c r="GI14" s="404" t="s">
        <v>152</v>
      </c>
      <c r="GJ14" s="404" t="s">
        <v>152</v>
      </c>
      <c r="GK14" s="404">
        <v>6</v>
      </c>
      <c r="GL14" s="404" t="s">
        <v>153</v>
      </c>
      <c r="GM14" s="404" t="s">
        <v>153</v>
      </c>
      <c r="GN14" s="404">
        <v>3</v>
      </c>
      <c r="GO14" s="404">
        <v>1</v>
      </c>
      <c r="GP14" s="404" t="s">
        <v>152</v>
      </c>
      <c r="GQ14" s="404">
        <v>21</v>
      </c>
      <c r="GR14" s="404">
        <v>16</v>
      </c>
      <c r="GS14" s="404">
        <v>4</v>
      </c>
      <c r="GT14" s="404">
        <v>4</v>
      </c>
      <c r="GU14" s="396"/>
      <c r="GW14" s="404">
        <v>1</v>
      </c>
      <c r="GX14" s="404">
        <v>1</v>
      </c>
      <c r="GY14" s="404">
        <v>1</v>
      </c>
      <c r="GZ14" s="404">
        <v>1</v>
      </c>
      <c r="HA14" s="404">
        <v>3</v>
      </c>
      <c r="HB14" s="404">
        <v>2</v>
      </c>
      <c r="HC14" s="404" t="s">
        <v>152</v>
      </c>
      <c r="HD14" s="404" t="s">
        <v>152</v>
      </c>
      <c r="HE14" s="404">
        <v>1</v>
      </c>
      <c r="HF14" s="404">
        <v>1</v>
      </c>
      <c r="HG14" s="404">
        <v>1</v>
      </c>
      <c r="HH14" s="404" t="s">
        <v>152</v>
      </c>
      <c r="HI14" s="404">
        <v>5</v>
      </c>
      <c r="HJ14" s="404">
        <v>2</v>
      </c>
      <c r="HK14" s="404">
        <v>4</v>
      </c>
      <c r="HL14" s="404">
        <v>9</v>
      </c>
      <c r="HM14" s="404">
        <v>1</v>
      </c>
      <c r="HN14" s="404">
        <v>1</v>
      </c>
      <c r="HO14" s="404">
        <v>1</v>
      </c>
      <c r="HP14" s="404" t="s">
        <v>153</v>
      </c>
      <c r="HQ14" s="404">
        <v>3</v>
      </c>
      <c r="HR14" s="404">
        <v>2</v>
      </c>
      <c r="HS14" s="404">
        <v>2</v>
      </c>
      <c r="HT14" s="404">
        <v>1</v>
      </c>
      <c r="HU14" s="404">
        <v>1</v>
      </c>
      <c r="HV14" s="404">
        <v>1</v>
      </c>
      <c r="HW14" s="404" t="s">
        <v>152</v>
      </c>
      <c r="HX14" s="404">
        <v>1</v>
      </c>
      <c r="HZ14" s="404">
        <v>29</v>
      </c>
    </row>
    <row r="15" spans="1:238" ht="15.5">
      <c r="A15" s="471">
        <v>15040124</v>
      </c>
      <c r="B15" s="481">
        <v>1</v>
      </c>
      <c r="C15" s="481"/>
      <c r="D15" s="401">
        <v>1705001</v>
      </c>
      <c r="E15" s="401">
        <v>91</v>
      </c>
      <c r="G15" s="401">
        <v>1502032</v>
      </c>
      <c r="H15" s="134"/>
      <c r="J15" s="20" t="s">
        <v>162</v>
      </c>
      <c r="K15" s="85">
        <v>9</v>
      </c>
      <c r="L15" s="85">
        <v>11</v>
      </c>
      <c r="M15" s="85" t="s">
        <v>153</v>
      </c>
      <c r="N15" s="85">
        <v>5</v>
      </c>
      <c r="O15" s="85">
        <v>37</v>
      </c>
      <c r="P15" s="85">
        <v>12</v>
      </c>
      <c r="Q15" s="85">
        <v>10</v>
      </c>
      <c r="R15" s="85" t="s">
        <v>153</v>
      </c>
      <c r="S15" s="85">
        <v>160</v>
      </c>
      <c r="T15" s="85">
        <v>42</v>
      </c>
      <c r="U15" s="85" t="s">
        <v>153</v>
      </c>
      <c r="V15" s="85" t="s">
        <v>153</v>
      </c>
      <c r="W15" s="85" t="s">
        <v>153</v>
      </c>
      <c r="X15" s="85" t="s">
        <v>153</v>
      </c>
      <c r="Y15" s="85" t="s">
        <v>153</v>
      </c>
      <c r="Z15" s="85">
        <v>4</v>
      </c>
      <c r="AA15" s="85">
        <v>5</v>
      </c>
      <c r="AB15" s="85" t="s">
        <v>153</v>
      </c>
      <c r="AC15" s="85">
        <v>5</v>
      </c>
      <c r="AD15" s="85" t="s">
        <v>153</v>
      </c>
      <c r="AE15" s="85">
        <v>8</v>
      </c>
      <c r="AF15" s="85" t="s">
        <v>153</v>
      </c>
      <c r="AG15" s="85">
        <v>62</v>
      </c>
      <c r="AH15" s="85">
        <v>7</v>
      </c>
      <c r="AI15" s="85">
        <v>13</v>
      </c>
      <c r="AJ15" s="85">
        <v>8</v>
      </c>
      <c r="AK15" s="85">
        <v>10</v>
      </c>
      <c r="AL15" s="85" t="s">
        <v>153</v>
      </c>
      <c r="AM15" s="85">
        <v>2</v>
      </c>
      <c r="AN15" s="85" t="s">
        <v>153</v>
      </c>
      <c r="AO15" s="85">
        <v>26</v>
      </c>
      <c r="AP15" s="85">
        <v>22</v>
      </c>
      <c r="AQ15" s="85" t="s">
        <v>153</v>
      </c>
      <c r="AR15" s="85">
        <v>5</v>
      </c>
      <c r="AS15" s="85" t="s">
        <v>153</v>
      </c>
      <c r="AT15" s="85">
        <v>35</v>
      </c>
      <c r="AU15" s="85">
        <v>31</v>
      </c>
      <c r="AV15" s="85">
        <v>7</v>
      </c>
      <c r="AW15" s="85">
        <v>4</v>
      </c>
      <c r="AX15" s="85">
        <v>11</v>
      </c>
      <c r="AY15" s="404">
        <v>6</v>
      </c>
      <c r="AZ15" s="404">
        <v>4</v>
      </c>
      <c r="BA15" s="404">
        <v>12</v>
      </c>
      <c r="BB15" s="404">
        <v>110</v>
      </c>
      <c r="BC15" s="404"/>
      <c r="BD15" s="318"/>
      <c r="BE15" s="314"/>
      <c r="BF15" s="404" t="s">
        <v>153</v>
      </c>
      <c r="BG15" s="404" t="s">
        <v>153</v>
      </c>
      <c r="BH15" s="404" t="s">
        <v>153</v>
      </c>
      <c r="BI15" s="404">
        <v>43</v>
      </c>
      <c r="BJ15" s="404">
        <v>7</v>
      </c>
      <c r="BK15" s="404">
        <v>10</v>
      </c>
      <c r="BL15" s="404">
        <v>38</v>
      </c>
      <c r="BM15" s="404">
        <v>8</v>
      </c>
      <c r="BN15" s="404">
        <v>11</v>
      </c>
      <c r="BO15" s="404">
        <v>5</v>
      </c>
      <c r="BP15" s="404" t="s">
        <v>153</v>
      </c>
      <c r="BQ15" s="404">
        <v>11</v>
      </c>
      <c r="BR15" s="404">
        <v>3</v>
      </c>
      <c r="BS15" s="404">
        <v>8</v>
      </c>
      <c r="BT15" s="85">
        <v>7</v>
      </c>
      <c r="BU15" s="85">
        <v>37</v>
      </c>
      <c r="BV15" s="85">
        <v>5</v>
      </c>
      <c r="BW15" s="85" t="s">
        <v>153</v>
      </c>
      <c r="BX15" s="85">
        <v>3</v>
      </c>
      <c r="BY15" s="85" t="s">
        <v>153</v>
      </c>
      <c r="BZ15" s="85">
        <v>11</v>
      </c>
      <c r="CA15" s="85">
        <v>6</v>
      </c>
      <c r="CB15" s="85">
        <v>29</v>
      </c>
      <c r="CC15" s="85">
        <v>29</v>
      </c>
      <c r="CD15" s="85" t="s">
        <v>153</v>
      </c>
      <c r="CE15" s="85">
        <v>6</v>
      </c>
      <c r="CF15" s="85">
        <v>1</v>
      </c>
      <c r="CG15" s="85">
        <v>53</v>
      </c>
      <c r="CH15" s="85">
        <v>12</v>
      </c>
      <c r="CI15" s="85">
        <v>13</v>
      </c>
      <c r="CJ15" s="85" t="s">
        <v>153</v>
      </c>
      <c r="CK15" s="85" t="s">
        <v>153</v>
      </c>
      <c r="CL15" s="85">
        <v>4</v>
      </c>
      <c r="CM15" s="85">
        <v>52</v>
      </c>
      <c r="CN15" s="85">
        <v>9</v>
      </c>
      <c r="CO15" s="85">
        <v>18</v>
      </c>
      <c r="CP15" s="85">
        <v>3</v>
      </c>
      <c r="CQ15" s="85">
        <v>3</v>
      </c>
      <c r="CR15" s="85">
        <v>2</v>
      </c>
      <c r="CS15" s="85">
        <v>28</v>
      </c>
      <c r="CT15" s="85">
        <v>11</v>
      </c>
      <c r="CU15" s="85">
        <v>8</v>
      </c>
      <c r="CV15" s="85">
        <v>3</v>
      </c>
      <c r="CW15" s="85">
        <v>6</v>
      </c>
      <c r="CX15" s="85"/>
      <c r="CY15" s="331"/>
      <c r="CZ15" s="85"/>
      <c r="DA15" s="85">
        <v>69</v>
      </c>
      <c r="DB15" s="85" t="s">
        <v>153</v>
      </c>
      <c r="DC15" s="85">
        <v>8</v>
      </c>
      <c r="DD15" s="85">
        <v>7</v>
      </c>
      <c r="DE15" s="85">
        <v>24</v>
      </c>
      <c r="DF15" s="85">
        <v>22</v>
      </c>
      <c r="DG15" s="85">
        <v>4</v>
      </c>
      <c r="DH15" s="85">
        <v>5</v>
      </c>
      <c r="DI15" s="85">
        <v>22</v>
      </c>
      <c r="DJ15" s="85">
        <v>220</v>
      </c>
      <c r="DK15" s="85">
        <v>32</v>
      </c>
      <c r="DL15" s="85">
        <v>3</v>
      </c>
      <c r="DM15" s="85">
        <v>6</v>
      </c>
      <c r="DN15" s="85">
        <v>24</v>
      </c>
      <c r="DO15" s="85">
        <v>5</v>
      </c>
      <c r="DP15" s="85">
        <v>7</v>
      </c>
      <c r="DQ15" s="85" t="s">
        <v>153</v>
      </c>
      <c r="DR15" s="85">
        <v>29</v>
      </c>
      <c r="DS15" s="85">
        <v>290</v>
      </c>
      <c r="DT15" s="85" t="s">
        <v>153</v>
      </c>
      <c r="DU15" s="85">
        <v>11</v>
      </c>
      <c r="DV15" s="85">
        <v>32</v>
      </c>
      <c r="DW15" s="85">
        <v>3</v>
      </c>
      <c r="DX15" s="85">
        <v>16</v>
      </c>
      <c r="DY15" s="404">
        <v>5</v>
      </c>
      <c r="DZ15" s="404">
        <v>78</v>
      </c>
      <c r="EA15" s="404">
        <v>12</v>
      </c>
      <c r="EB15" s="404">
        <v>7</v>
      </c>
      <c r="EC15" s="404">
        <v>69</v>
      </c>
      <c r="ED15" s="404">
        <v>2</v>
      </c>
      <c r="EE15" s="404">
        <v>4</v>
      </c>
      <c r="EF15" s="404" t="s">
        <v>153</v>
      </c>
      <c r="EG15" s="404">
        <v>13</v>
      </c>
      <c r="EH15" s="23">
        <v>2</v>
      </c>
      <c r="EI15" s="23">
        <v>14</v>
      </c>
      <c r="EJ15" s="23">
        <v>2</v>
      </c>
      <c r="EK15" s="23" t="s">
        <v>153</v>
      </c>
      <c r="EL15" s="23" t="s">
        <v>153</v>
      </c>
      <c r="EM15" s="23" t="s">
        <v>153</v>
      </c>
      <c r="EN15" s="23">
        <v>2</v>
      </c>
      <c r="EO15" s="23">
        <v>28</v>
      </c>
      <c r="EP15" s="23">
        <v>2</v>
      </c>
      <c r="EQ15" s="23" t="s">
        <v>153</v>
      </c>
      <c r="ER15" s="23"/>
      <c r="ES15" s="335"/>
      <c r="EU15" s="404">
        <v>16</v>
      </c>
      <c r="EV15" s="404">
        <v>230</v>
      </c>
      <c r="EW15" s="404">
        <v>33</v>
      </c>
      <c r="EX15" s="404">
        <v>33</v>
      </c>
      <c r="EY15" s="404" t="s">
        <v>153</v>
      </c>
      <c r="EZ15" s="404" t="s">
        <v>153</v>
      </c>
      <c r="FA15" s="404">
        <v>20</v>
      </c>
      <c r="FB15" s="404" t="s">
        <v>153</v>
      </c>
      <c r="FC15" s="404">
        <v>25</v>
      </c>
      <c r="FD15" s="404">
        <v>27</v>
      </c>
      <c r="FE15" s="404">
        <v>7</v>
      </c>
      <c r="FF15" s="404" t="s">
        <v>153</v>
      </c>
      <c r="FG15" s="404">
        <v>8</v>
      </c>
      <c r="FH15" s="404" t="s">
        <v>153</v>
      </c>
      <c r="FI15" s="404">
        <v>51</v>
      </c>
      <c r="FJ15" s="404">
        <v>20</v>
      </c>
      <c r="FK15" s="404">
        <v>16</v>
      </c>
      <c r="FL15" s="404" t="s">
        <v>153</v>
      </c>
      <c r="FM15" s="404">
        <v>37</v>
      </c>
      <c r="FN15" s="404">
        <v>10</v>
      </c>
      <c r="FO15" s="404">
        <v>29</v>
      </c>
      <c r="FP15" s="404">
        <v>29</v>
      </c>
      <c r="FQ15" s="404">
        <v>7</v>
      </c>
      <c r="FR15" s="404">
        <v>30</v>
      </c>
      <c r="FS15" s="404">
        <v>96</v>
      </c>
      <c r="FT15" s="404">
        <v>21</v>
      </c>
      <c r="FU15" s="404">
        <v>11</v>
      </c>
      <c r="FV15" s="404">
        <v>21</v>
      </c>
      <c r="FW15" s="404">
        <v>21</v>
      </c>
      <c r="FX15" s="404">
        <v>14</v>
      </c>
      <c r="FY15" s="404">
        <v>12</v>
      </c>
      <c r="FZ15" s="404">
        <v>14</v>
      </c>
      <c r="GA15" s="404">
        <v>14</v>
      </c>
      <c r="GB15" s="404" t="s">
        <v>153</v>
      </c>
      <c r="GC15" s="404" t="s">
        <v>153</v>
      </c>
      <c r="GD15" s="404">
        <v>23</v>
      </c>
      <c r="GE15" s="404">
        <v>14</v>
      </c>
      <c r="GF15" s="404">
        <v>15</v>
      </c>
      <c r="GG15" s="404">
        <v>41</v>
      </c>
      <c r="GH15" s="404">
        <v>190</v>
      </c>
      <c r="GI15" s="404">
        <v>87</v>
      </c>
      <c r="GJ15" s="404">
        <v>87</v>
      </c>
      <c r="GK15" s="404">
        <v>58</v>
      </c>
      <c r="GL15" s="404">
        <v>7</v>
      </c>
      <c r="GM15" s="404">
        <v>4</v>
      </c>
      <c r="GN15" s="404">
        <v>12</v>
      </c>
      <c r="GO15" s="404">
        <v>16</v>
      </c>
      <c r="GP15" s="404">
        <v>29</v>
      </c>
      <c r="GQ15" s="404" t="s">
        <v>153</v>
      </c>
      <c r="GR15" s="404">
        <v>19</v>
      </c>
      <c r="GS15" s="404">
        <v>19</v>
      </c>
      <c r="GT15" s="404">
        <v>19</v>
      </c>
      <c r="GU15" s="396"/>
      <c r="GW15" s="404">
        <v>17</v>
      </c>
      <c r="GX15" s="404">
        <v>27</v>
      </c>
      <c r="GY15" s="404">
        <v>9</v>
      </c>
      <c r="GZ15" s="404">
        <v>9</v>
      </c>
      <c r="HA15" s="404">
        <v>74</v>
      </c>
      <c r="HB15" s="404">
        <v>53</v>
      </c>
      <c r="HC15" s="404">
        <v>11</v>
      </c>
      <c r="HD15" s="404">
        <v>64</v>
      </c>
      <c r="HE15" s="404">
        <v>23</v>
      </c>
      <c r="HF15" s="404" t="s">
        <v>153</v>
      </c>
      <c r="HG15" s="404">
        <v>7</v>
      </c>
      <c r="HH15" s="404">
        <v>25</v>
      </c>
      <c r="HI15" s="404">
        <v>31</v>
      </c>
      <c r="HJ15" s="404">
        <v>24</v>
      </c>
      <c r="HK15" s="404">
        <v>51</v>
      </c>
      <c r="HL15" s="404">
        <v>380</v>
      </c>
      <c r="HM15" s="404">
        <v>29</v>
      </c>
      <c r="HN15" s="404">
        <v>29</v>
      </c>
      <c r="HO15" s="404">
        <v>54</v>
      </c>
      <c r="HP15" s="404">
        <v>8</v>
      </c>
      <c r="HQ15" s="404">
        <v>9</v>
      </c>
      <c r="HR15" s="404">
        <v>83</v>
      </c>
      <c r="HS15" s="404">
        <v>83</v>
      </c>
      <c r="HT15" s="404">
        <v>29</v>
      </c>
      <c r="HU15" s="404">
        <v>33</v>
      </c>
      <c r="HV15" s="404">
        <v>41</v>
      </c>
      <c r="HW15" s="404" t="s">
        <v>153</v>
      </c>
      <c r="HX15" s="404">
        <v>8</v>
      </c>
      <c r="HZ15" s="404">
        <v>720</v>
      </c>
    </row>
    <row r="16" spans="1:238" ht="15.5">
      <c r="A16" s="471">
        <v>15040202</v>
      </c>
      <c r="B16" s="481">
        <v>0</v>
      </c>
      <c r="C16" s="481"/>
      <c r="D16" s="401">
        <v>1603003</v>
      </c>
      <c r="E16" s="401">
        <v>96</v>
      </c>
      <c r="G16" s="401">
        <v>1503001</v>
      </c>
      <c r="H16" s="134">
        <v>15030001</v>
      </c>
      <c r="J16" s="20" t="s">
        <v>163</v>
      </c>
      <c r="K16" s="85">
        <v>38</v>
      </c>
      <c r="L16" s="85">
        <v>260</v>
      </c>
      <c r="M16" s="85">
        <v>120</v>
      </c>
      <c r="N16" s="85">
        <v>550</v>
      </c>
      <c r="O16" s="85">
        <v>110</v>
      </c>
      <c r="P16" s="85">
        <v>420</v>
      </c>
      <c r="Q16" s="85">
        <v>350</v>
      </c>
      <c r="R16" s="85">
        <v>99</v>
      </c>
      <c r="S16" s="85">
        <v>200</v>
      </c>
      <c r="T16" s="85">
        <v>110</v>
      </c>
      <c r="U16" s="85">
        <v>19</v>
      </c>
      <c r="V16" s="85">
        <v>83</v>
      </c>
      <c r="W16" s="85">
        <v>36</v>
      </c>
      <c r="X16" s="85">
        <v>42</v>
      </c>
      <c r="Y16" s="85">
        <v>48</v>
      </c>
      <c r="Z16" s="85">
        <v>130</v>
      </c>
      <c r="AA16" s="85">
        <v>150</v>
      </c>
      <c r="AB16" s="85">
        <v>110</v>
      </c>
      <c r="AC16" s="85">
        <v>140</v>
      </c>
      <c r="AD16" s="85">
        <v>85</v>
      </c>
      <c r="AE16" s="85">
        <v>430</v>
      </c>
      <c r="AF16" s="85">
        <v>140</v>
      </c>
      <c r="AG16" s="85">
        <v>390</v>
      </c>
      <c r="AH16" s="85">
        <v>180</v>
      </c>
      <c r="AI16" s="85">
        <v>330</v>
      </c>
      <c r="AJ16" s="85">
        <v>200</v>
      </c>
      <c r="AK16" s="85">
        <v>120</v>
      </c>
      <c r="AL16" s="85">
        <v>630</v>
      </c>
      <c r="AM16" s="85">
        <v>190</v>
      </c>
      <c r="AN16" s="85">
        <v>170</v>
      </c>
      <c r="AO16" s="85">
        <v>2000</v>
      </c>
      <c r="AP16" s="85">
        <v>780</v>
      </c>
      <c r="AQ16" s="85">
        <v>280</v>
      </c>
      <c r="AR16" s="85">
        <v>320</v>
      </c>
      <c r="AS16" s="85">
        <v>1200</v>
      </c>
      <c r="AT16" s="85">
        <v>210</v>
      </c>
      <c r="AU16" s="85">
        <v>1300</v>
      </c>
      <c r="AV16" s="85">
        <v>220</v>
      </c>
      <c r="AW16" s="85">
        <v>320</v>
      </c>
      <c r="AX16" s="85">
        <v>84</v>
      </c>
      <c r="AY16" s="404">
        <v>250</v>
      </c>
      <c r="AZ16" s="404">
        <v>620</v>
      </c>
      <c r="BA16" s="404">
        <v>750</v>
      </c>
      <c r="BB16" s="404">
        <v>210</v>
      </c>
      <c r="BC16" s="404"/>
      <c r="BD16" s="318"/>
      <c r="BE16" s="314"/>
      <c r="BF16" s="404">
        <v>850</v>
      </c>
      <c r="BG16" s="404">
        <v>540</v>
      </c>
      <c r="BH16" s="404">
        <v>1600</v>
      </c>
      <c r="BI16" s="404">
        <v>5200</v>
      </c>
      <c r="BJ16" s="404">
        <v>2100</v>
      </c>
      <c r="BK16" s="404">
        <v>920</v>
      </c>
      <c r="BL16" s="404">
        <v>570</v>
      </c>
      <c r="BM16" s="404">
        <v>160</v>
      </c>
      <c r="BN16" s="404">
        <v>1700</v>
      </c>
      <c r="BO16" s="404">
        <v>170</v>
      </c>
      <c r="BP16" s="404">
        <v>27</v>
      </c>
      <c r="BQ16" s="404">
        <v>370</v>
      </c>
      <c r="BR16" s="404">
        <v>12</v>
      </c>
      <c r="BS16" s="404">
        <v>1200</v>
      </c>
      <c r="BT16" s="85">
        <v>800</v>
      </c>
      <c r="BU16" s="85">
        <v>69</v>
      </c>
      <c r="BV16" s="85">
        <v>1200</v>
      </c>
      <c r="BW16" s="85">
        <v>840</v>
      </c>
      <c r="BX16" s="85">
        <v>160</v>
      </c>
      <c r="BY16" s="85">
        <v>980</v>
      </c>
      <c r="BZ16" s="85">
        <v>800</v>
      </c>
      <c r="CA16" s="85">
        <v>1300</v>
      </c>
      <c r="CB16" s="85">
        <v>330</v>
      </c>
      <c r="CC16" s="85">
        <v>2700</v>
      </c>
      <c r="CD16" s="85">
        <v>3000</v>
      </c>
      <c r="CE16" s="85">
        <v>120</v>
      </c>
      <c r="CF16" s="85">
        <v>2600</v>
      </c>
      <c r="CG16" s="85">
        <v>2500</v>
      </c>
      <c r="CH16" s="85">
        <v>2600</v>
      </c>
      <c r="CI16" s="85">
        <v>1100</v>
      </c>
      <c r="CJ16" s="85">
        <v>290</v>
      </c>
      <c r="CK16" s="85">
        <v>560</v>
      </c>
      <c r="CL16" s="85">
        <v>770</v>
      </c>
      <c r="CM16" s="85">
        <v>1600</v>
      </c>
      <c r="CN16" s="85">
        <v>1700</v>
      </c>
      <c r="CO16" s="85">
        <v>1500</v>
      </c>
      <c r="CP16" s="85">
        <v>480</v>
      </c>
      <c r="CQ16" s="85">
        <v>860</v>
      </c>
      <c r="CR16" s="85">
        <v>510</v>
      </c>
      <c r="CS16" s="85">
        <v>3100</v>
      </c>
      <c r="CT16" s="85">
        <v>740</v>
      </c>
      <c r="CU16" s="85">
        <v>750</v>
      </c>
      <c r="CV16" s="85">
        <v>1000</v>
      </c>
      <c r="CW16" s="85">
        <v>2400</v>
      </c>
      <c r="CX16" s="85"/>
      <c r="CY16" s="331"/>
      <c r="CZ16" s="85"/>
      <c r="DA16" s="85">
        <v>420</v>
      </c>
      <c r="DB16" s="85">
        <v>1400</v>
      </c>
      <c r="DC16" s="85">
        <v>1600</v>
      </c>
      <c r="DD16" s="85">
        <v>550</v>
      </c>
      <c r="DE16" s="85">
        <v>690</v>
      </c>
      <c r="DF16" s="85">
        <v>1900</v>
      </c>
      <c r="DG16" s="85">
        <v>440</v>
      </c>
      <c r="DH16" s="85">
        <v>930</v>
      </c>
      <c r="DI16" s="85">
        <v>700</v>
      </c>
      <c r="DJ16" s="85">
        <v>3600</v>
      </c>
      <c r="DK16" s="85">
        <v>510</v>
      </c>
      <c r="DL16" s="85">
        <v>660</v>
      </c>
      <c r="DM16" s="85">
        <v>3400</v>
      </c>
      <c r="DN16" s="85">
        <v>1200</v>
      </c>
      <c r="DO16" s="85">
        <v>900</v>
      </c>
      <c r="DP16" s="85">
        <v>2700</v>
      </c>
      <c r="DQ16" s="85">
        <v>1600</v>
      </c>
      <c r="DR16" s="85">
        <v>17000</v>
      </c>
      <c r="DS16" s="85">
        <v>1700</v>
      </c>
      <c r="DT16" s="85">
        <v>97</v>
      </c>
      <c r="DU16" s="85">
        <v>2700</v>
      </c>
      <c r="DV16" s="85">
        <v>2100</v>
      </c>
      <c r="DW16" s="85">
        <v>160</v>
      </c>
      <c r="DX16" s="85">
        <v>1000</v>
      </c>
      <c r="DY16" s="404">
        <v>2400</v>
      </c>
      <c r="DZ16" s="404">
        <v>1400</v>
      </c>
      <c r="EA16" s="404">
        <v>5200</v>
      </c>
      <c r="EB16" s="404">
        <v>660</v>
      </c>
      <c r="EC16" s="404">
        <v>500</v>
      </c>
      <c r="ED16" s="404">
        <v>1300</v>
      </c>
      <c r="EE16" s="404">
        <v>1300</v>
      </c>
      <c r="EF16" s="404">
        <v>4900</v>
      </c>
      <c r="EG16" s="404">
        <v>3800</v>
      </c>
      <c r="EH16" s="23">
        <v>2300</v>
      </c>
      <c r="EI16" s="23">
        <v>890</v>
      </c>
      <c r="EJ16" s="23">
        <v>580</v>
      </c>
      <c r="EK16" s="23">
        <v>290</v>
      </c>
      <c r="EL16" s="23">
        <v>910</v>
      </c>
      <c r="EM16" s="23">
        <v>460</v>
      </c>
      <c r="EN16" s="23">
        <v>4000</v>
      </c>
      <c r="EO16" s="23">
        <v>1500</v>
      </c>
      <c r="EP16" s="23">
        <v>3500</v>
      </c>
      <c r="EQ16" s="23">
        <v>3100</v>
      </c>
      <c r="ER16" s="23"/>
      <c r="ES16" s="335"/>
      <c r="EU16" s="404">
        <v>610</v>
      </c>
      <c r="EV16" s="404">
        <v>390</v>
      </c>
      <c r="EW16" s="404">
        <v>960</v>
      </c>
      <c r="EX16" s="404">
        <v>960</v>
      </c>
      <c r="EY16" s="404">
        <v>95</v>
      </c>
      <c r="EZ16" s="404">
        <v>95</v>
      </c>
      <c r="FA16" s="404">
        <v>1700</v>
      </c>
      <c r="FB16" s="404">
        <v>37</v>
      </c>
      <c r="FC16" s="404">
        <v>460</v>
      </c>
      <c r="FD16" s="404">
        <v>670</v>
      </c>
      <c r="FE16" s="404">
        <v>250</v>
      </c>
      <c r="FF16" s="404">
        <v>49</v>
      </c>
      <c r="FG16" s="404">
        <v>750</v>
      </c>
      <c r="FH16" s="404">
        <v>180</v>
      </c>
      <c r="FI16" s="404">
        <v>790</v>
      </c>
      <c r="FJ16" s="404">
        <v>460</v>
      </c>
      <c r="FK16" s="404">
        <v>560</v>
      </c>
      <c r="FL16" s="404">
        <v>1200</v>
      </c>
      <c r="FM16" s="404">
        <v>1200</v>
      </c>
      <c r="FN16" s="404">
        <v>2500</v>
      </c>
      <c r="FO16" s="404">
        <v>670</v>
      </c>
      <c r="FP16" s="404">
        <v>1100</v>
      </c>
      <c r="FQ16" s="404">
        <v>220</v>
      </c>
      <c r="FR16" s="404">
        <v>1100</v>
      </c>
      <c r="FS16" s="404">
        <v>1800</v>
      </c>
      <c r="FT16" s="404">
        <v>790</v>
      </c>
      <c r="FU16" s="404">
        <v>3500</v>
      </c>
      <c r="FV16" s="404">
        <v>3500</v>
      </c>
      <c r="FW16" s="404">
        <v>3500</v>
      </c>
      <c r="FX16" s="404">
        <v>9300</v>
      </c>
      <c r="FY16" s="404">
        <v>2600</v>
      </c>
      <c r="FZ16" s="404">
        <v>390</v>
      </c>
      <c r="GA16" s="404">
        <v>390</v>
      </c>
      <c r="GB16" s="404">
        <v>3200</v>
      </c>
      <c r="GC16" s="404">
        <v>230</v>
      </c>
      <c r="GD16" s="404">
        <v>5900</v>
      </c>
      <c r="GE16" s="404">
        <v>450</v>
      </c>
      <c r="GF16" s="404">
        <v>3600</v>
      </c>
      <c r="GG16" s="404">
        <v>2500</v>
      </c>
      <c r="GH16" s="404">
        <v>2200</v>
      </c>
      <c r="GI16" s="404">
        <v>1300</v>
      </c>
      <c r="GJ16" s="404">
        <v>1300</v>
      </c>
      <c r="GK16" s="404">
        <v>5100</v>
      </c>
      <c r="GL16" s="404">
        <v>150</v>
      </c>
      <c r="GM16" s="404">
        <v>310</v>
      </c>
      <c r="GN16" s="404">
        <v>500</v>
      </c>
      <c r="GO16" s="404">
        <v>820</v>
      </c>
      <c r="GP16" s="404">
        <v>300</v>
      </c>
      <c r="GQ16" s="404">
        <v>18000</v>
      </c>
      <c r="GR16" s="404">
        <v>3300</v>
      </c>
      <c r="GS16" s="404">
        <v>850</v>
      </c>
      <c r="GT16" s="404">
        <v>850</v>
      </c>
      <c r="GU16" s="396"/>
      <c r="GW16" s="404">
        <v>310</v>
      </c>
      <c r="GX16" s="404">
        <v>690</v>
      </c>
      <c r="GY16" s="404">
        <v>360</v>
      </c>
      <c r="GZ16" s="404">
        <v>360</v>
      </c>
      <c r="HA16" s="404">
        <v>1800</v>
      </c>
      <c r="HB16" s="404">
        <v>3300</v>
      </c>
      <c r="HC16" s="404">
        <v>200</v>
      </c>
      <c r="HD16" s="404">
        <v>160</v>
      </c>
      <c r="HE16" s="404">
        <v>3500</v>
      </c>
      <c r="HF16" s="404">
        <v>130</v>
      </c>
      <c r="HG16" s="404">
        <v>210</v>
      </c>
      <c r="HH16" s="404">
        <v>2100</v>
      </c>
      <c r="HI16" s="404">
        <v>2400</v>
      </c>
      <c r="HJ16" s="404">
        <v>430</v>
      </c>
      <c r="HK16" s="404">
        <v>4400</v>
      </c>
      <c r="HL16" s="404">
        <v>20000</v>
      </c>
      <c r="HM16" s="404">
        <v>3200</v>
      </c>
      <c r="HN16" s="404">
        <v>3200</v>
      </c>
      <c r="HO16" s="404">
        <v>3500</v>
      </c>
      <c r="HP16" s="404">
        <v>210</v>
      </c>
      <c r="HQ16" s="404">
        <v>1800</v>
      </c>
      <c r="HR16" s="404">
        <v>2500</v>
      </c>
      <c r="HS16" s="404">
        <v>2500</v>
      </c>
      <c r="HT16" s="404">
        <v>920</v>
      </c>
      <c r="HU16" s="404">
        <v>510</v>
      </c>
      <c r="HV16" s="404">
        <v>1700</v>
      </c>
      <c r="HW16" s="404">
        <v>1400</v>
      </c>
      <c r="HX16" s="404">
        <v>500</v>
      </c>
      <c r="HZ16" s="404">
        <v>1</v>
      </c>
    </row>
    <row r="17" spans="1:234" ht="15.5">
      <c r="A17" s="471">
        <v>15040207</v>
      </c>
      <c r="B17" s="481">
        <v>0</v>
      </c>
      <c r="C17" s="481"/>
      <c r="D17" s="401">
        <v>1907008</v>
      </c>
      <c r="E17" s="401">
        <v>108</v>
      </c>
      <c r="G17" s="401">
        <v>1503003</v>
      </c>
      <c r="H17" s="134">
        <v>15030006</v>
      </c>
      <c r="J17" s="20" t="s">
        <v>164</v>
      </c>
      <c r="K17" s="85">
        <v>1</v>
      </c>
      <c r="L17" s="85">
        <v>4</v>
      </c>
      <c r="M17" s="85">
        <v>3</v>
      </c>
      <c r="N17" s="85">
        <v>2</v>
      </c>
      <c r="O17" s="85">
        <v>8</v>
      </c>
      <c r="P17" s="85">
        <v>6</v>
      </c>
      <c r="Q17" s="85">
        <v>3</v>
      </c>
      <c r="R17" s="85">
        <v>1</v>
      </c>
      <c r="S17" s="85">
        <v>1</v>
      </c>
      <c r="T17" s="85">
        <v>1</v>
      </c>
      <c r="U17" s="85">
        <v>1</v>
      </c>
      <c r="V17" s="85">
        <v>4</v>
      </c>
      <c r="W17" s="85">
        <v>2</v>
      </c>
      <c r="X17" s="85">
        <v>1</v>
      </c>
      <c r="Y17" s="85">
        <v>4</v>
      </c>
      <c r="Z17" s="85">
        <v>5</v>
      </c>
      <c r="AA17" s="85">
        <v>1</v>
      </c>
      <c r="AB17" s="85">
        <v>2</v>
      </c>
      <c r="AC17" s="85">
        <v>2</v>
      </c>
      <c r="AD17" s="85">
        <v>1</v>
      </c>
      <c r="AE17" s="85">
        <v>2</v>
      </c>
      <c r="AF17" s="85" t="s">
        <v>152</v>
      </c>
      <c r="AG17" s="85">
        <v>2</v>
      </c>
      <c r="AH17" s="85">
        <v>5</v>
      </c>
      <c r="AI17" s="85">
        <v>2</v>
      </c>
      <c r="AJ17" s="85">
        <v>4</v>
      </c>
      <c r="AK17" s="85">
        <v>4</v>
      </c>
      <c r="AL17" s="85">
        <v>2</v>
      </c>
      <c r="AM17" s="85">
        <v>1</v>
      </c>
      <c r="AN17" s="85">
        <v>1</v>
      </c>
      <c r="AO17" s="85">
        <v>1</v>
      </c>
      <c r="AP17" s="85">
        <v>2</v>
      </c>
      <c r="AQ17" s="85">
        <v>4</v>
      </c>
      <c r="AR17" s="85">
        <v>2</v>
      </c>
      <c r="AS17" s="85" t="s">
        <v>152</v>
      </c>
      <c r="AT17" s="85">
        <v>2</v>
      </c>
      <c r="AU17" s="85">
        <v>3</v>
      </c>
      <c r="AV17" s="85">
        <v>3</v>
      </c>
      <c r="AW17" s="85">
        <v>2</v>
      </c>
      <c r="AX17" s="85">
        <v>2</v>
      </c>
      <c r="AY17" s="404">
        <v>1</v>
      </c>
      <c r="AZ17" s="404">
        <v>1</v>
      </c>
      <c r="BA17" s="404">
        <v>4</v>
      </c>
      <c r="BB17" s="404">
        <v>3</v>
      </c>
      <c r="BC17" s="404"/>
      <c r="BD17" s="318"/>
      <c r="BE17" s="314"/>
      <c r="BF17" s="404">
        <v>1</v>
      </c>
      <c r="BG17" s="404">
        <v>2</v>
      </c>
      <c r="BH17" s="404">
        <v>3</v>
      </c>
      <c r="BI17" s="404">
        <v>7</v>
      </c>
      <c r="BJ17" s="404">
        <v>1</v>
      </c>
      <c r="BK17" s="404">
        <v>2</v>
      </c>
      <c r="BL17" s="404">
        <v>12</v>
      </c>
      <c r="BM17" s="404">
        <v>2</v>
      </c>
      <c r="BN17" s="404" t="s">
        <v>152</v>
      </c>
      <c r="BO17" s="404">
        <v>1</v>
      </c>
      <c r="BP17" s="404">
        <v>15</v>
      </c>
      <c r="BQ17" s="404">
        <v>5</v>
      </c>
      <c r="BR17" s="404">
        <v>3</v>
      </c>
      <c r="BS17" s="404">
        <v>3</v>
      </c>
      <c r="BT17" s="85">
        <v>3</v>
      </c>
      <c r="BU17" s="85">
        <v>4</v>
      </c>
      <c r="BV17" s="85">
        <v>2</v>
      </c>
      <c r="BW17" s="85">
        <v>1</v>
      </c>
      <c r="BX17" s="85">
        <v>8</v>
      </c>
      <c r="BY17" s="85">
        <v>4</v>
      </c>
      <c r="BZ17" s="85">
        <v>5</v>
      </c>
      <c r="CA17" s="85">
        <v>4</v>
      </c>
      <c r="CB17" s="85">
        <v>5</v>
      </c>
      <c r="CC17" s="85">
        <v>2</v>
      </c>
      <c r="CD17" s="85">
        <v>3</v>
      </c>
      <c r="CE17" s="85">
        <v>1</v>
      </c>
      <c r="CF17" s="85">
        <v>1</v>
      </c>
      <c r="CG17" s="85">
        <v>1</v>
      </c>
      <c r="CH17" s="85">
        <v>1</v>
      </c>
      <c r="CI17" s="85">
        <v>7</v>
      </c>
      <c r="CJ17" s="85">
        <v>1</v>
      </c>
      <c r="CK17" s="85">
        <v>2</v>
      </c>
      <c r="CL17" s="85">
        <v>1</v>
      </c>
      <c r="CM17" s="85">
        <v>5</v>
      </c>
      <c r="CN17" s="85">
        <v>3</v>
      </c>
      <c r="CO17" s="85">
        <v>4</v>
      </c>
      <c r="CP17" s="85">
        <v>3</v>
      </c>
      <c r="CQ17" s="85">
        <v>3</v>
      </c>
      <c r="CR17" s="85">
        <v>2</v>
      </c>
      <c r="CS17" s="85">
        <v>2</v>
      </c>
      <c r="CT17" s="85">
        <v>1</v>
      </c>
      <c r="CU17" s="85">
        <v>1</v>
      </c>
      <c r="CV17" s="85">
        <v>1</v>
      </c>
      <c r="CW17" s="85">
        <v>2</v>
      </c>
      <c r="CX17" s="85"/>
      <c r="CY17" s="331"/>
      <c r="CZ17" s="85"/>
      <c r="DA17" s="85">
        <v>5</v>
      </c>
      <c r="DB17" s="85">
        <v>1</v>
      </c>
      <c r="DC17" s="85">
        <v>1</v>
      </c>
      <c r="DD17" s="85">
        <v>2</v>
      </c>
      <c r="DE17" s="85">
        <v>3</v>
      </c>
      <c r="DF17" s="85">
        <v>1</v>
      </c>
      <c r="DG17" s="85">
        <v>1</v>
      </c>
      <c r="DH17" s="85">
        <v>2</v>
      </c>
      <c r="DI17" s="85">
        <v>9</v>
      </c>
      <c r="DJ17" s="85">
        <v>1800</v>
      </c>
      <c r="DK17" s="85">
        <v>1</v>
      </c>
      <c r="DL17" s="85">
        <v>10</v>
      </c>
      <c r="DM17" s="85">
        <v>2</v>
      </c>
      <c r="DN17" s="85" t="s">
        <v>152</v>
      </c>
      <c r="DO17" s="85">
        <v>3</v>
      </c>
      <c r="DP17" s="85">
        <v>1</v>
      </c>
      <c r="DQ17" s="85" t="s">
        <v>153</v>
      </c>
      <c r="DR17" s="85" t="s">
        <v>152</v>
      </c>
      <c r="DS17" s="85">
        <v>1</v>
      </c>
      <c r="DT17" s="85" t="s">
        <v>153</v>
      </c>
      <c r="DU17" s="85">
        <v>2</v>
      </c>
      <c r="DV17" s="85">
        <v>2</v>
      </c>
      <c r="DW17" s="85" t="s">
        <v>152</v>
      </c>
      <c r="DX17" s="85">
        <v>1</v>
      </c>
      <c r="DY17" s="404">
        <v>2</v>
      </c>
      <c r="DZ17" s="404">
        <v>1</v>
      </c>
      <c r="EA17" s="404" t="s">
        <v>152</v>
      </c>
      <c r="EB17" s="404" t="s">
        <v>152</v>
      </c>
      <c r="EC17" s="404">
        <v>3</v>
      </c>
      <c r="ED17" s="404">
        <v>1</v>
      </c>
      <c r="EE17" s="404">
        <v>1</v>
      </c>
      <c r="EF17" s="404">
        <v>1</v>
      </c>
      <c r="EG17" s="404">
        <v>4</v>
      </c>
      <c r="EH17" s="23">
        <v>3</v>
      </c>
      <c r="EI17" s="23">
        <v>1</v>
      </c>
      <c r="EJ17" s="23">
        <v>1</v>
      </c>
      <c r="EK17" s="23" t="s">
        <v>153</v>
      </c>
      <c r="EL17" s="23">
        <v>1</v>
      </c>
      <c r="EM17" s="23" t="s">
        <v>152</v>
      </c>
      <c r="EN17" s="23">
        <v>2</v>
      </c>
      <c r="EO17" s="23">
        <v>9</v>
      </c>
      <c r="EP17" s="23" t="s">
        <v>152</v>
      </c>
      <c r="EQ17" s="23">
        <v>6</v>
      </c>
      <c r="ER17" s="23"/>
      <c r="ES17" s="335"/>
      <c r="EU17" s="404">
        <v>5</v>
      </c>
      <c r="EV17" s="404">
        <v>2</v>
      </c>
      <c r="EW17" s="404">
        <v>6</v>
      </c>
      <c r="EX17" s="404">
        <v>6</v>
      </c>
      <c r="EY17" s="404" t="s">
        <v>153</v>
      </c>
      <c r="EZ17" s="404" t="s">
        <v>153</v>
      </c>
      <c r="FA17" s="404">
        <v>9</v>
      </c>
      <c r="FB17" s="404" t="s">
        <v>152</v>
      </c>
      <c r="FC17" s="404" t="s">
        <v>152</v>
      </c>
      <c r="FD17" s="404" t="s">
        <v>153</v>
      </c>
      <c r="FE17" s="404" t="s">
        <v>152</v>
      </c>
      <c r="FF17" s="404">
        <v>1</v>
      </c>
      <c r="FG17" s="404" t="s">
        <v>152</v>
      </c>
      <c r="FH17" s="404" t="s">
        <v>153</v>
      </c>
      <c r="FI17" s="404">
        <v>2</v>
      </c>
      <c r="FJ17" s="404" t="s">
        <v>153</v>
      </c>
      <c r="FK17" s="404">
        <v>12</v>
      </c>
      <c r="FL17" s="404">
        <v>9</v>
      </c>
      <c r="FM17" s="404">
        <v>190</v>
      </c>
      <c r="FN17" s="404">
        <v>2</v>
      </c>
      <c r="FO17" s="404">
        <v>2</v>
      </c>
      <c r="FP17" s="404">
        <v>80</v>
      </c>
      <c r="FQ17" s="404">
        <v>1</v>
      </c>
      <c r="FR17" s="404">
        <v>5</v>
      </c>
      <c r="FS17" s="404">
        <v>1</v>
      </c>
      <c r="FT17" s="404">
        <v>1</v>
      </c>
      <c r="FU17" s="404" t="s">
        <v>153</v>
      </c>
      <c r="FV17" s="404">
        <v>3</v>
      </c>
      <c r="FW17" s="404">
        <v>3</v>
      </c>
      <c r="FX17" s="404">
        <v>1</v>
      </c>
      <c r="FY17" s="404">
        <v>3</v>
      </c>
      <c r="FZ17" s="404">
        <v>4</v>
      </c>
      <c r="GA17" s="404">
        <v>4</v>
      </c>
      <c r="GB17" s="404" t="s">
        <v>153</v>
      </c>
      <c r="GC17" s="404">
        <v>7</v>
      </c>
      <c r="GD17" s="404">
        <v>3</v>
      </c>
      <c r="GE17" s="404">
        <v>5</v>
      </c>
      <c r="GF17" s="404" t="s">
        <v>153</v>
      </c>
      <c r="GG17" s="404" t="s">
        <v>153</v>
      </c>
      <c r="GH17" s="404" t="s">
        <v>153</v>
      </c>
      <c r="GI17" s="404">
        <v>3</v>
      </c>
      <c r="GJ17" s="404">
        <v>3</v>
      </c>
      <c r="GK17" s="404">
        <v>5</v>
      </c>
      <c r="GL17" s="404">
        <v>3</v>
      </c>
      <c r="GM17" s="404">
        <v>1</v>
      </c>
      <c r="GN17" s="404">
        <v>2</v>
      </c>
      <c r="GO17" s="404">
        <v>2</v>
      </c>
      <c r="GP17" s="404">
        <v>2</v>
      </c>
      <c r="GQ17" s="404" t="s">
        <v>153</v>
      </c>
      <c r="GR17" s="404">
        <v>3</v>
      </c>
      <c r="GS17" s="404">
        <v>2</v>
      </c>
      <c r="GT17" s="404">
        <v>2</v>
      </c>
      <c r="GU17" s="396"/>
      <c r="GW17" s="404">
        <v>6</v>
      </c>
      <c r="GX17" s="404">
        <v>12</v>
      </c>
      <c r="GY17" s="404">
        <v>40</v>
      </c>
      <c r="GZ17" s="404">
        <v>40</v>
      </c>
      <c r="HA17" s="404">
        <v>8</v>
      </c>
      <c r="HB17" s="404">
        <v>6</v>
      </c>
      <c r="HC17" s="404">
        <v>2</v>
      </c>
      <c r="HD17" s="404">
        <v>22</v>
      </c>
      <c r="HE17" s="404">
        <v>2</v>
      </c>
      <c r="HF17" s="404">
        <v>2</v>
      </c>
      <c r="HG17" s="404">
        <v>2</v>
      </c>
      <c r="HH17" s="404" t="s">
        <v>153</v>
      </c>
      <c r="HI17" s="404">
        <v>1</v>
      </c>
      <c r="HJ17" s="404">
        <v>3</v>
      </c>
      <c r="HK17" s="404">
        <v>4</v>
      </c>
      <c r="HL17" s="404">
        <v>7</v>
      </c>
      <c r="HM17" s="404">
        <v>1</v>
      </c>
      <c r="HN17" s="404">
        <v>1</v>
      </c>
      <c r="HO17" s="404">
        <v>41</v>
      </c>
      <c r="HP17" s="404">
        <v>3</v>
      </c>
      <c r="HQ17" s="404">
        <v>2</v>
      </c>
      <c r="HR17" s="404">
        <v>5</v>
      </c>
      <c r="HS17" s="404">
        <v>5</v>
      </c>
      <c r="HT17" s="404">
        <v>4</v>
      </c>
      <c r="HU17" s="404">
        <v>8</v>
      </c>
      <c r="HV17" s="404">
        <v>1</v>
      </c>
      <c r="HW17" s="404">
        <v>4</v>
      </c>
      <c r="HX17" s="404">
        <v>9</v>
      </c>
      <c r="HZ17" s="404">
        <v>44</v>
      </c>
    </row>
    <row r="18" spans="1:234" ht="15.5">
      <c r="A18" s="471">
        <v>15040304</v>
      </c>
      <c r="B18" s="481">
        <v>1</v>
      </c>
      <c r="C18" s="481"/>
      <c r="D18" s="401">
        <v>1905013</v>
      </c>
      <c r="E18" s="401">
        <v>80</v>
      </c>
      <c r="G18" s="401">
        <v>1503004</v>
      </c>
      <c r="H18" s="134">
        <v>15030001</v>
      </c>
      <c r="J18" s="20" t="s">
        <v>165</v>
      </c>
      <c r="K18" s="85">
        <v>4</v>
      </c>
      <c r="L18" s="85">
        <v>9</v>
      </c>
      <c r="M18" s="85">
        <v>3</v>
      </c>
      <c r="N18" s="85">
        <v>4</v>
      </c>
      <c r="O18" s="85">
        <v>3</v>
      </c>
      <c r="P18" s="85">
        <v>11</v>
      </c>
      <c r="Q18" s="85">
        <v>40</v>
      </c>
      <c r="R18" s="85">
        <v>5</v>
      </c>
      <c r="S18" s="85">
        <v>89</v>
      </c>
      <c r="T18" s="85">
        <v>39</v>
      </c>
      <c r="U18" s="85">
        <v>6</v>
      </c>
      <c r="V18" s="85">
        <v>6</v>
      </c>
      <c r="W18" s="85">
        <v>4</v>
      </c>
      <c r="X18" s="85">
        <v>4</v>
      </c>
      <c r="Y18" s="85">
        <v>8</v>
      </c>
      <c r="Z18" s="85">
        <v>16</v>
      </c>
      <c r="AA18" s="85">
        <v>12</v>
      </c>
      <c r="AB18" s="85">
        <v>89</v>
      </c>
      <c r="AC18" s="85">
        <v>150</v>
      </c>
      <c r="AD18" s="85">
        <v>97</v>
      </c>
      <c r="AE18" s="85">
        <v>210</v>
      </c>
      <c r="AF18" s="85">
        <v>54</v>
      </c>
      <c r="AG18" s="85">
        <v>9</v>
      </c>
      <c r="AH18" s="85">
        <v>5</v>
      </c>
      <c r="AI18" s="85">
        <v>7</v>
      </c>
      <c r="AJ18" s="85">
        <v>5</v>
      </c>
      <c r="AK18" s="85">
        <v>5</v>
      </c>
      <c r="AL18" s="85">
        <v>16</v>
      </c>
      <c r="AM18" s="85">
        <v>9</v>
      </c>
      <c r="AN18" s="85">
        <v>15</v>
      </c>
      <c r="AO18" s="85">
        <v>190</v>
      </c>
      <c r="AP18" s="85">
        <v>120</v>
      </c>
      <c r="AQ18" s="85">
        <v>25</v>
      </c>
      <c r="AR18" s="85">
        <v>85</v>
      </c>
      <c r="AS18" s="85">
        <v>33</v>
      </c>
      <c r="AT18" s="85">
        <v>69</v>
      </c>
      <c r="AU18" s="85">
        <v>140</v>
      </c>
      <c r="AV18" s="85">
        <v>46</v>
      </c>
      <c r="AW18" s="85">
        <v>25</v>
      </c>
      <c r="AX18" s="85">
        <v>55</v>
      </c>
      <c r="AY18" s="404">
        <v>21</v>
      </c>
      <c r="AZ18" s="404">
        <v>41</v>
      </c>
      <c r="BA18" s="404">
        <v>60</v>
      </c>
      <c r="BB18" s="404">
        <v>2900</v>
      </c>
      <c r="BC18" s="404"/>
      <c r="BD18" s="318"/>
      <c r="BE18" s="314"/>
      <c r="BF18" s="404">
        <v>10</v>
      </c>
      <c r="BG18" s="404">
        <v>4</v>
      </c>
      <c r="BH18" s="404">
        <v>3</v>
      </c>
      <c r="BI18" s="404">
        <v>13</v>
      </c>
      <c r="BJ18" s="404">
        <v>14</v>
      </c>
      <c r="BK18" s="404">
        <v>21</v>
      </c>
      <c r="BL18" s="404">
        <v>8</v>
      </c>
      <c r="BM18" s="404">
        <v>1</v>
      </c>
      <c r="BN18" s="404">
        <v>17</v>
      </c>
      <c r="BO18" s="404">
        <v>2</v>
      </c>
      <c r="BP18" s="404">
        <v>2</v>
      </c>
      <c r="BQ18" s="404">
        <v>11</v>
      </c>
      <c r="BR18" s="404">
        <v>2</v>
      </c>
      <c r="BS18" s="404">
        <v>36</v>
      </c>
      <c r="BT18" s="85">
        <v>170</v>
      </c>
      <c r="BU18" s="85">
        <v>11</v>
      </c>
      <c r="BV18" s="85">
        <v>14</v>
      </c>
      <c r="BW18" s="85">
        <v>710</v>
      </c>
      <c r="BX18" s="85">
        <v>8</v>
      </c>
      <c r="BY18" s="85">
        <v>31</v>
      </c>
      <c r="BZ18" s="85">
        <v>10</v>
      </c>
      <c r="CA18" s="85">
        <v>7</v>
      </c>
      <c r="CB18" s="85">
        <v>40</v>
      </c>
      <c r="CC18" s="85">
        <v>10</v>
      </c>
      <c r="CD18" s="85">
        <v>12</v>
      </c>
      <c r="CE18" s="85">
        <v>3</v>
      </c>
      <c r="CF18" s="85">
        <v>6</v>
      </c>
      <c r="CG18" s="85">
        <v>14</v>
      </c>
      <c r="CH18" s="85">
        <v>11</v>
      </c>
      <c r="CI18" s="85">
        <v>7</v>
      </c>
      <c r="CJ18" s="85">
        <v>5</v>
      </c>
      <c r="CK18" s="85">
        <v>19</v>
      </c>
      <c r="CL18" s="85">
        <v>11</v>
      </c>
      <c r="CM18" s="85">
        <v>7</v>
      </c>
      <c r="CN18" s="85">
        <v>19</v>
      </c>
      <c r="CO18" s="85">
        <v>37</v>
      </c>
      <c r="CP18" s="85">
        <v>15</v>
      </c>
      <c r="CQ18" s="85">
        <v>42</v>
      </c>
      <c r="CR18" s="85">
        <v>5</v>
      </c>
      <c r="CS18" s="85">
        <v>10</v>
      </c>
      <c r="CT18" s="85">
        <v>13</v>
      </c>
      <c r="CU18" s="85">
        <v>4</v>
      </c>
      <c r="CV18" s="85">
        <v>45</v>
      </c>
      <c r="CW18" s="85">
        <v>9</v>
      </c>
      <c r="CX18" s="85"/>
      <c r="CY18" s="331"/>
      <c r="CZ18" s="85"/>
      <c r="DA18" s="85">
        <v>9</v>
      </c>
      <c r="DB18" s="85">
        <v>5</v>
      </c>
      <c r="DC18" s="85">
        <v>8</v>
      </c>
      <c r="DD18" s="85">
        <v>11</v>
      </c>
      <c r="DE18" s="85">
        <v>22</v>
      </c>
      <c r="DF18" s="85">
        <v>6</v>
      </c>
      <c r="DG18" s="85">
        <v>14</v>
      </c>
      <c r="DH18" s="85">
        <v>9</v>
      </c>
      <c r="DI18" s="85">
        <v>10</v>
      </c>
      <c r="DJ18" s="85">
        <v>190</v>
      </c>
      <c r="DK18" s="85">
        <v>9</v>
      </c>
      <c r="DL18" s="85">
        <v>7</v>
      </c>
      <c r="DM18" s="85">
        <v>170</v>
      </c>
      <c r="DN18" s="85">
        <v>20</v>
      </c>
      <c r="DO18" s="85">
        <v>34</v>
      </c>
      <c r="DP18" s="85">
        <v>24</v>
      </c>
      <c r="DQ18" s="85">
        <v>6</v>
      </c>
      <c r="DR18" s="85">
        <v>1200</v>
      </c>
      <c r="DS18" s="85">
        <v>16</v>
      </c>
      <c r="DT18" s="85">
        <v>5</v>
      </c>
      <c r="DU18" s="85">
        <v>60</v>
      </c>
      <c r="DV18" s="85">
        <v>30</v>
      </c>
      <c r="DW18" s="85">
        <v>9</v>
      </c>
      <c r="DX18" s="85">
        <v>67</v>
      </c>
      <c r="DY18" s="404">
        <v>37</v>
      </c>
      <c r="DZ18" s="404">
        <v>59</v>
      </c>
      <c r="EA18" s="404">
        <v>230</v>
      </c>
      <c r="EB18" s="404">
        <v>49</v>
      </c>
      <c r="EC18" s="404">
        <v>88</v>
      </c>
      <c r="ED18" s="404">
        <v>60</v>
      </c>
      <c r="EE18" s="404">
        <v>59</v>
      </c>
      <c r="EF18" s="404">
        <v>27</v>
      </c>
      <c r="EG18" s="404">
        <v>14</v>
      </c>
      <c r="EH18" s="23">
        <v>46</v>
      </c>
      <c r="EI18" s="23">
        <v>28</v>
      </c>
      <c r="EJ18" s="23">
        <v>370</v>
      </c>
      <c r="EK18" s="23">
        <v>120</v>
      </c>
      <c r="EL18" s="23">
        <v>480</v>
      </c>
      <c r="EM18" s="23">
        <v>300</v>
      </c>
      <c r="EN18" s="23">
        <v>2200</v>
      </c>
      <c r="EO18" s="23">
        <v>24</v>
      </c>
      <c r="EP18" s="23">
        <v>18</v>
      </c>
      <c r="EQ18" s="23">
        <v>11</v>
      </c>
      <c r="ER18" s="23"/>
      <c r="ES18" s="335"/>
      <c r="EU18" s="404">
        <v>36</v>
      </c>
      <c r="EV18" s="404">
        <v>6</v>
      </c>
      <c r="EW18" s="404">
        <v>14</v>
      </c>
      <c r="EX18" s="404">
        <v>14</v>
      </c>
      <c r="EY18" s="404">
        <v>3</v>
      </c>
      <c r="EZ18" s="404">
        <v>3</v>
      </c>
      <c r="FA18" s="404">
        <v>54</v>
      </c>
      <c r="FB18" s="404">
        <v>12</v>
      </c>
      <c r="FC18" s="404">
        <v>22</v>
      </c>
      <c r="FD18" s="404">
        <v>6</v>
      </c>
      <c r="FE18" s="404">
        <v>22</v>
      </c>
      <c r="FF18" s="404">
        <v>5</v>
      </c>
      <c r="FG18" s="404">
        <v>47</v>
      </c>
      <c r="FH18" s="404">
        <v>47</v>
      </c>
      <c r="FI18" s="404">
        <v>29</v>
      </c>
      <c r="FJ18" s="404">
        <v>30</v>
      </c>
      <c r="FK18" s="404">
        <v>42</v>
      </c>
      <c r="FL18" s="404">
        <v>750</v>
      </c>
      <c r="FM18" s="404">
        <v>330</v>
      </c>
      <c r="FN18" s="404">
        <v>84</v>
      </c>
      <c r="FO18" s="404">
        <v>64</v>
      </c>
      <c r="FP18" s="404">
        <v>58</v>
      </c>
      <c r="FQ18" s="404">
        <v>13</v>
      </c>
      <c r="FR18" s="404">
        <v>20</v>
      </c>
      <c r="FS18" s="404">
        <v>64</v>
      </c>
      <c r="FT18" s="404">
        <v>29</v>
      </c>
      <c r="FU18" s="404">
        <v>150</v>
      </c>
      <c r="FV18" s="404">
        <v>120</v>
      </c>
      <c r="FW18" s="404">
        <v>120</v>
      </c>
      <c r="FX18" s="404">
        <v>120</v>
      </c>
      <c r="FY18" s="404">
        <v>56</v>
      </c>
      <c r="FZ18" s="404">
        <v>10</v>
      </c>
      <c r="GA18" s="404">
        <v>10</v>
      </c>
      <c r="GB18" s="404">
        <v>6</v>
      </c>
      <c r="GC18" s="404">
        <v>8</v>
      </c>
      <c r="GD18" s="404">
        <v>62</v>
      </c>
      <c r="GE18" s="404">
        <v>17</v>
      </c>
      <c r="GF18" s="404">
        <v>12</v>
      </c>
      <c r="GG18" s="404">
        <v>35</v>
      </c>
      <c r="GH18" s="404">
        <v>72</v>
      </c>
      <c r="GI18" s="404">
        <v>42</v>
      </c>
      <c r="GJ18" s="404">
        <v>42</v>
      </c>
      <c r="GK18" s="404">
        <v>81</v>
      </c>
      <c r="GL18" s="404">
        <v>140</v>
      </c>
      <c r="GM18" s="404">
        <v>330</v>
      </c>
      <c r="GN18" s="404">
        <v>730</v>
      </c>
      <c r="GO18" s="404">
        <v>610</v>
      </c>
      <c r="GP18" s="404">
        <v>350</v>
      </c>
      <c r="GQ18" s="404">
        <v>66</v>
      </c>
      <c r="GR18" s="404">
        <v>760</v>
      </c>
      <c r="GS18" s="404">
        <v>360</v>
      </c>
      <c r="GT18" s="404">
        <v>360</v>
      </c>
      <c r="GU18" s="396"/>
      <c r="GW18" s="404">
        <v>100</v>
      </c>
      <c r="GX18" s="404">
        <v>100</v>
      </c>
      <c r="GY18" s="404">
        <v>180</v>
      </c>
      <c r="GZ18" s="404">
        <v>180</v>
      </c>
      <c r="HA18" s="404">
        <v>55</v>
      </c>
      <c r="HB18" s="404">
        <v>210</v>
      </c>
      <c r="HC18" s="404">
        <v>7</v>
      </c>
      <c r="HD18" s="404">
        <v>61</v>
      </c>
      <c r="HE18" s="404">
        <v>71</v>
      </c>
      <c r="HF18" s="404">
        <v>18</v>
      </c>
      <c r="HG18" s="404">
        <v>9</v>
      </c>
      <c r="HH18" s="404">
        <v>10</v>
      </c>
      <c r="HI18" s="404">
        <v>25</v>
      </c>
      <c r="HJ18" s="404">
        <v>12</v>
      </c>
      <c r="HK18" s="404">
        <v>69</v>
      </c>
      <c r="HL18" s="404">
        <v>130</v>
      </c>
      <c r="HM18" s="404">
        <v>35</v>
      </c>
      <c r="HN18" s="404">
        <v>35</v>
      </c>
      <c r="HO18" s="404">
        <v>44</v>
      </c>
      <c r="HP18" s="404">
        <v>33</v>
      </c>
      <c r="HQ18" s="404">
        <v>43</v>
      </c>
      <c r="HR18" s="404">
        <v>130</v>
      </c>
      <c r="HS18" s="404">
        <v>130</v>
      </c>
      <c r="HT18" s="404">
        <v>110</v>
      </c>
      <c r="HU18" s="404">
        <v>32</v>
      </c>
      <c r="HV18" s="404">
        <v>500</v>
      </c>
      <c r="HW18" s="404">
        <v>16</v>
      </c>
      <c r="HX18" s="404">
        <v>16</v>
      </c>
      <c r="HZ18" s="404">
        <v>55</v>
      </c>
    </row>
    <row r="19" spans="1:234" ht="15.5">
      <c r="A19" s="471">
        <v>15050105</v>
      </c>
      <c r="B19" s="481">
        <v>1</v>
      </c>
      <c r="C19" s="481"/>
      <c r="D19" s="401">
        <v>1908030</v>
      </c>
      <c r="E19" s="401">
        <v>65</v>
      </c>
      <c r="G19" s="401">
        <v>1503011</v>
      </c>
      <c r="H19" s="134">
        <v>15030008</v>
      </c>
      <c r="J19" s="20" t="s">
        <v>166</v>
      </c>
      <c r="K19" s="85">
        <v>65</v>
      </c>
      <c r="L19" s="85">
        <v>82</v>
      </c>
      <c r="M19" s="85">
        <v>43</v>
      </c>
      <c r="N19" s="85">
        <v>68</v>
      </c>
      <c r="O19" s="85">
        <v>100</v>
      </c>
      <c r="P19" s="85">
        <v>190</v>
      </c>
      <c r="Q19" s="85">
        <v>90</v>
      </c>
      <c r="R19" s="85">
        <v>37</v>
      </c>
      <c r="S19" s="85">
        <v>870</v>
      </c>
      <c r="T19" s="85">
        <v>280</v>
      </c>
      <c r="U19" s="85">
        <v>26</v>
      </c>
      <c r="V19" s="85">
        <v>75</v>
      </c>
      <c r="W19" s="85">
        <v>23</v>
      </c>
      <c r="X19" s="85">
        <v>29</v>
      </c>
      <c r="Y19" s="85">
        <v>34</v>
      </c>
      <c r="Z19" s="85">
        <v>79</v>
      </c>
      <c r="AA19" s="85">
        <v>55</v>
      </c>
      <c r="AB19" s="85">
        <v>51</v>
      </c>
      <c r="AC19" s="85">
        <v>220</v>
      </c>
      <c r="AD19" s="85">
        <v>130</v>
      </c>
      <c r="AE19" s="85">
        <v>400</v>
      </c>
      <c r="AF19" s="85">
        <v>91</v>
      </c>
      <c r="AG19" s="85">
        <v>110</v>
      </c>
      <c r="AH19" s="85">
        <v>3000</v>
      </c>
      <c r="AI19" s="85">
        <v>67</v>
      </c>
      <c r="AJ19" s="85">
        <v>33</v>
      </c>
      <c r="AK19" s="85">
        <v>48</v>
      </c>
      <c r="AL19" s="85">
        <v>190</v>
      </c>
      <c r="AM19" s="85">
        <v>57</v>
      </c>
      <c r="AN19" s="85">
        <v>100</v>
      </c>
      <c r="AO19" s="85">
        <v>250</v>
      </c>
      <c r="AP19" s="85">
        <v>330</v>
      </c>
      <c r="AQ19" s="85">
        <v>48</v>
      </c>
      <c r="AR19" s="85">
        <v>160</v>
      </c>
      <c r="AS19" s="85">
        <v>86</v>
      </c>
      <c r="AT19" s="85">
        <v>340</v>
      </c>
      <c r="AU19" s="85">
        <v>270</v>
      </c>
      <c r="AV19" s="85">
        <v>210</v>
      </c>
      <c r="AW19" s="85">
        <v>390</v>
      </c>
      <c r="AX19" s="85">
        <v>260</v>
      </c>
      <c r="AY19" s="404">
        <v>190</v>
      </c>
      <c r="AZ19" s="404">
        <v>98</v>
      </c>
      <c r="BA19" s="404">
        <v>450</v>
      </c>
      <c r="BB19" s="404">
        <v>5800</v>
      </c>
      <c r="BC19" s="404"/>
      <c r="BD19" s="318"/>
      <c r="BE19" s="314"/>
      <c r="BF19" s="404">
        <v>58</v>
      </c>
      <c r="BG19" s="404">
        <v>30</v>
      </c>
      <c r="BH19" s="404">
        <v>160</v>
      </c>
      <c r="BI19" s="404">
        <v>140</v>
      </c>
      <c r="BJ19" s="404">
        <v>60</v>
      </c>
      <c r="BK19" s="404">
        <v>49</v>
      </c>
      <c r="BL19" s="404">
        <v>27</v>
      </c>
      <c r="BM19" s="404">
        <v>40</v>
      </c>
      <c r="BN19" s="404">
        <v>13</v>
      </c>
      <c r="BO19" s="404">
        <v>27</v>
      </c>
      <c r="BP19" s="404">
        <v>22</v>
      </c>
      <c r="BQ19" s="404">
        <v>84</v>
      </c>
      <c r="BR19" s="404">
        <v>21</v>
      </c>
      <c r="BS19" s="404">
        <v>120</v>
      </c>
      <c r="BT19" s="85">
        <v>140</v>
      </c>
      <c r="BU19" s="85">
        <v>250</v>
      </c>
      <c r="BV19" s="85">
        <v>160</v>
      </c>
      <c r="BW19" s="85">
        <v>45</v>
      </c>
      <c r="BX19" s="85">
        <v>13</v>
      </c>
      <c r="BY19" s="85">
        <v>29</v>
      </c>
      <c r="BZ19" s="85">
        <v>51</v>
      </c>
      <c r="CA19" s="85">
        <v>180</v>
      </c>
      <c r="CB19" s="85">
        <v>78</v>
      </c>
      <c r="CC19" s="85">
        <v>43</v>
      </c>
      <c r="CD19" s="85">
        <v>200</v>
      </c>
      <c r="CE19" s="85">
        <v>42</v>
      </c>
      <c r="CF19" s="85">
        <v>250</v>
      </c>
      <c r="CG19" s="85">
        <v>210</v>
      </c>
      <c r="CH19" s="85">
        <v>85</v>
      </c>
      <c r="CI19" s="85">
        <v>150</v>
      </c>
      <c r="CJ19" s="85">
        <v>53</v>
      </c>
      <c r="CK19" s="85">
        <v>140</v>
      </c>
      <c r="CL19" s="85">
        <v>74</v>
      </c>
      <c r="CM19" s="85">
        <v>45</v>
      </c>
      <c r="CN19" s="85">
        <v>87</v>
      </c>
      <c r="CO19" s="85">
        <v>82</v>
      </c>
      <c r="CP19" s="85">
        <v>44</v>
      </c>
      <c r="CQ19" s="85">
        <v>140</v>
      </c>
      <c r="CR19" s="85">
        <v>30</v>
      </c>
      <c r="CS19" s="85">
        <v>180</v>
      </c>
      <c r="CT19" s="85">
        <v>19</v>
      </c>
      <c r="CU19" s="85">
        <v>65</v>
      </c>
      <c r="CV19" s="85">
        <v>360</v>
      </c>
      <c r="CW19" s="85">
        <v>36</v>
      </c>
      <c r="CX19" s="85"/>
      <c r="CY19" s="331"/>
      <c r="CZ19" s="85"/>
      <c r="DA19" s="85">
        <v>54</v>
      </c>
      <c r="DB19" s="85">
        <v>27</v>
      </c>
      <c r="DC19" s="85">
        <v>39</v>
      </c>
      <c r="DD19" s="85">
        <v>25</v>
      </c>
      <c r="DE19" s="85">
        <v>47</v>
      </c>
      <c r="DF19" s="85">
        <v>73</v>
      </c>
      <c r="DG19" s="85">
        <v>17</v>
      </c>
      <c r="DH19" s="85">
        <v>74</v>
      </c>
      <c r="DI19" s="85">
        <v>470</v>
      </c>
      <c r="DJ19" s="85">
        <v>6</v>
      </c>
      <c r="DK19" s="85">
        <v>24</v>
      </c>
      <c r="DL19" s="85">
        <v>180</v>
      </c>
      <c r="DM19" s="85">
        <v>81</v>
      </c>
      <c r="DN19" s="85">
        <v>50</v>
      </c>
      <c r="DO19" s="85">
        <v>38</v>
      </c>
      <c r="DP19" s="85">
        <v>71</v>
      </c>
      <c r="DQ19" s="85">
        <v>20</v>
      </c>
      <c r="DR19" s="85">
        <v>330</v>
      </c>
      <c r="DS19" s="85">
        <v>92</v>
      </c>
      <c r="DT19" s="85">
        <v>4</v>
      </c>
      <c r="DU19" s="85">
        <v>150</v>
      </c>
      <c r="DV19" s="85">
        <v>32</v>
      </c>
      <c r="DW19" s="85">
        <v>26</v>
      </c>
      <c r="DX19" s="85">
        <v>37</v>
      </c>
      <c r="DY19" s="404">
        <v>20</v>
      </c>
      <c r="DZ19" s="404">
        <v>100</v>
      </c>
      <c r="EA19" s="404">
        <v>24</v>
      </c>
      <c r="EB19" s="404">
        <v>23</v>
      </c>
      <c r="EC19" s="404">
        <v>270</v>
      </c>
      <c r="ED19" s="404">
        <v>47</v>
      </c>
      <c r="EE19" s="404">
        <v>35</v>
      </c>
      <c r="EF19" s="404">
        <v>43</v>
      </c>
      <c r="EG19" s="404">
        <v>25</v>
      </c>
      <c r="EH19" s="23">
        <v>82</v>
      </c>
      <c r="EI19" s="23">
        <v>23</v>
      </c>
      <c r="EJ19" s="23">
        <v>19</v>
      </c>
      <c r="EK19" s="23">
        <v>21</v>
      </c>
      <c r="EL19" s="23">
        <v>10</v>
      </c>
      <c r="EM19" s="23">
        <v>20</v>
      </c>
      <c r="EN19" s="23">
        <v>17</v>
      </c>
      <c r="EO19" s="23">
        <v>450</v>
      </c>
      <c r="EP19" s="23">
        <v>37</v>
      </c>
      <c r="EQ19" s="23">
        <v>43</v>
      </c>
      <c r="ER19" s="23"/>
      <c r="ES19" s="335"/>
      <c r="EU19" s="404">
        <v>570</v>
      </c>
      <c r="EV19" s="404">
        <v>1100</v>
      </c>
      <c r="EW19" s="404">
        <v>210</v>
      </c>
      <c r="EX19" s="404">
        <v>210</v>
      </c>
      <c r="EY19" s="404">
        <v>24</v>
      </c>
      <c r="EZ19" s="404">
        <v>24</v>
      </c>
      <c r="FA19" s="404">
        <v>320</v>
      </c>
      <c r="FB19" s="404">
        <v>13</v>
      </c>
      <c r="FC19" s="404">
        <v>39</v>
      </c>
      <c r="FD19" s="404">
        <v>120</v>
      </c>
      <c r="FE19" s="404">
        <v>82</v>
      </c>
      <c r="FF19" s="404">
        <v>68</v>
      </c>
      <c r="FG19" s="404">
        <v>970</v>
      </c>
      <c r="FH19" s="404">
        <v>120</v>
      </c>
      <c r="FI19" s="404">
        <v>800</v>
      </c>
      <c r="FJ19" s="404">
        <v>160</v>
      </c>
      <c r="FK19" s="404">
        <v>640</v>
      </c>
      <c r="FL19" s="404">
        <v>80</v>
      </c>
      <c r="FM19" s="404">
        <v>640</v>
      </c>
      <c r="FN19" s="404">
        <v>1400</v>
      </c>
      <c r="FO19" s="404">
        <v>130</v>
      </c>
      <c r="FP19" s="404">
        <v>1100</v>
      </c>
      <c r="FQ19" s="404">
        <v>72</v>
      </c>
      <c r="FR19" s="404">
        <v>130</v>
      </c>
      <c r="FS19" s="404">
        <v>150</v>
      </c>
      <c r="FT19" s="404">
        <v>72</v>
      </c>
      <c r="FU19" s="404">
        <v>110</v>
      </c>
      <c r="FV19" s="404">
        <v>210</v>
      </c>
      <c r="FW19" s="404">
        <v>210</v>
      </c>
      <c r="FX19" s="404">
        <v>160</v>
      </c>
      <c r="FY19" s="404">
        <v>180</v>
      </c>
      <c r="FZ19" s="404">
        <v>140</v>
      </c>
      <c r="GA19" s="404">
        <v>140</v>
      </c>
      <c r="GB19" s="404">
        <v>270</v>
      </c>
      <c r="GC19" s="404">
        <v>180</v>
      </c>
      <c r="GD19" s="404">
        <v>110</v>
      </c>
      <c r="GE19" s="404">
        <v>270</v>
      </c>
      <c r="GF19" s="404">
        <v>47</v>
      </c>
      <c r="GG19" s="404">
        <v>170</v>
      </c>
      <c r="GH19" s="404">
        <v>140</v>
      </c>
      <c r="GI19" s="404">
        <v>120</v>
      </c>
      <c r="GJ19" s="404">
        <v>120</v>
      </c>
      <c r="GK19" s="404">
        <v>82</v>
      </c>
      <c r="GL19" s="404">
        <v>76</v>
      </c>
      <c r="GM19" s="404">
        <v>41</v>
      </c>
      <c r="GN19" s="404">
        <v>49</v>
      </c>
      <c r="GO19" s="404">
        <v>170</v>
      </c>
      <c r="GP19" s="404">
        <v>270</v>
      </c>
      <c r="GQ19" s="404">
        <v>140</v>
      </c>
      <c r="GR19" s="404">
        <v>200</v>
      </c>
      <c r="GS19" s="404">
        <v>84</v>
      </c>
      <c r="GT19" s="404">
        <v>84</v>
      </c>
      <c r="GU19" s="396"/>
      <c r="GW19" s="404">
        <v>180</v>
      </c>
      <c r="GX19" s="404">
        <v>190</v>
      </c>
      <c r="GY19" s="404">
        <v>1400</v>
      </c>
      <c r="GZ19" s="404">
        <v>1400</v>
      </c>
      <c r="HA19" s="404">
        <v>450</v>
      </c>
      <c r="HB19" s="404">
        <v>180</v>
      </c>
      <c r="HC19" s="404">
        <v>28</v>
      </c>
      <c r="HD19" s="404">
        <v>76</v>
      </c>
      <c r="HE19" s="404">
        <v>60</v>
      </c>
      <c r="HF19" s="404">
        <v>23</v>
      </c>
      <c r="HG19" s="404">
        <v>43</v>
      </c>
      <c r="HH19" s="404">
        <v>85</v>
      </c>
      <c r="HI19" s="404">
        <v>68</v>
      </c>
      <c r="HJ19" s="404">
        <v>52</v>
      </c>
      <c r="HK19" s="404">
        <v>2100</v>
      </c>
      <c r="HL19" s="404">
        <v>2900</v>
      </c>
      <c r="HM19" s="404">
        <v>87</v>
      </c>
      <c r="HN19" s="404">
        <v>87</v>
      </c>
      <c r="HO19" s="404">
        <v>290</v>
      </c>
      <c r="HP19" s="404">
        <v>310</v>
      </c>
      <c r="HQ19" s="404">
        <v>130</v>
      </c>
      <c r="HR19" s="404">
        <v>960</v>
      </c>
      <c r="HS19" s="404">
        <v>960</v>
      </c>
      <c r="HT19" s="404">
        <v>610</v>
      </c>
      <c r="HU19" s="404">
        <v>77</v>
      </c>
      <c r="HV19" s="404">
        <v>99</v>
      </c>
      <c r="HW19" s="404">
        <v>160</v>
      </c>
      <c r="HX19" s="404">
        <v>130</v>
      </c>
      <c r="HZ19" s="404">
        <v>7</v>
      </c>
    </row>
    <row r="20" spans="1:234" ht="15.5">
      <c r="A20" s="471">
        <v>15050201</v>
      </c>
      <c r="B20" s="481">
        <v>1</v>
      </c>
      <c r="C20" s="481"/>
      <c r="D20" s="401">
        <v>1802004</v>
      </c>
      <c r="E20" s="401">
        <v>92</v>
      </c>
      <c r="G20" s="401">
        <v>1503016</v>
      </c>
      <c r="H20" s="134">
        <v>15030007</v>
      </c>
      <c r="J20" s="20" t="s">
        <v>167</v>
      </c>
      <c r="K20" s="85">
        <v>1</v>
      </c>
      <c r="L20" s="85">
        <v>2</v>
      </c>
      <c r="M20" s="85">
        <v>5</v>
      </c>
      <c r="N20" s="85">
        <v>3</v>
      </c>
      <c r="O20" s="85">
        <v>1</v>
      </c>
      <c r="P20" s="85">
        <v>5</v>
      </c>
      <c r="Q20" s="85">
        <v>4</v>
      </c>
      <c r="R20" s="85">
        <v>4</v>
      </c>
      <c r="S20" s="85">
        <v>18</v>
      </c>
      <c r="T20" s="85">
        <v>16</v>
      </c>
      <c r="U20" s="85" t="s">
        <v>152</v>
      </c>
      <c r="V20" s="85">
        <v>2</v>
      </c>
      <c r="W20" s="85" t="s">
        <v>152</v>
      </c>
      <c r="X20" s="85">
        <v>7</v>
      </c>
      <c r="Y20" s="85">
        <v>1</v>
      </c>
      <c r="Z20" s="85">
        <v>13</v>
      </c>
      <c r="AA20" s="85">
        <v>3</v>
      </c>
      <c r="AB20" s="85">
        <v>3</v>
      </c>
      <c r="AC20" s="85">
        <v>2</v>
      </c>
      <c r="AD20" s="85">
        <v>4</v>
      </c>
      <c r="AE20" s="85">
        <v>3</v>
      </c>
      <c r="AF20" s="85">
        <v>1</v>
      </c>
      <c r="AG20" s="85">
        <v>7</v>
      </c>
      <c r="AH20" s="85">
        <v>1</v>
      </c>
      <c r="AI20" s="85">
        <v>3</v>
      </c>
      <c r="AJ20" s="85">
        <v>1</v>
      </c>
      <c r="AK20" s="85">
        <v>3</v>
      </c>
      <c r="AL20" s="85">
        <v>6</v>
      </c>
      <c r="AM20" s="85">
        <v>10</v>
      </c>
      <c r="AN20" s="85">
        <v>7</v>
      </c>
      <c r="AO20" s="85">
        <v>2</v>
      </c>
      <c r="AP20" s="85">
        <v>7</v>
      </c>
      <c r="AQ20" s="85">
        <v>1</v>
      </c>
      <c r="AR20" s="85">
        <v>2</v>
      </c>
      <c r="AS20" s="85">
        <v>4</v>
      </c>
      <c r="AT20" s="85">
        <v>10</v>
      </c>
      <c r="AU20" s="85">
        <v>3</v>
      </c>
      <c r="AV20" s="85">
        <v>42</v>
      </c>
      <c r="AW20" s="85">
        <v>1</v>
      </c>
      <c r="AX20" s="85">
        <v>6</v>
      </c>
      <c r="AY20" s="404">
        <v>2</v>
      </c>
      <c r="AZ20" s="404">
        <v>6</v>
      </c>
      <c r="BA20" s="404">
        <v>23</v>
      </c>
      <c r="BB20" s="404">
        <v>2</v>
      </c>
      <c r="BC20" s="404"/>
      <c r="BD20" s="318"/>
      <c r="BE20" s="314"/>
      <c r="BF20" s="404">
        <v>120</v>
      </c>
      <c r="BG20" s="404">
        <v>40</v>
      </c>
      <c r="BH20" s="404">
        <v>400</v>
      </c>
      <c r="BI20" s="404">
        <v>69</v>
      </c>
      <c r="BJ20" s="404">
        <v>6</v>
      </c>
      <c r="BK20" s="404">
        <v>3</v>
      </c>
      <c r="BL20" s="404">
        <v>5</v>
      </c>
      <c r="BM20" s="404">
        <v>6</v>
      </c>
      <c r="BN20" s="404">
        <v>6</v>
      </c>
      <c r="BO20" s="404">
        <v>3</v>
      </c>
      <c r="BP20" s="404">
        <v>2</v>
      </c>
      <c r="BQ20" s="404">
        <v>16</v>
      </c>
      <c r="BR20" s="404">
        <v>3</v>
      </c>
      <c r="BS20" s="404">
        <v>65</v>
      </c>
      <c r="BT20" s="85">
        <v>2</v>
      </c>
      <c r="BU20" s="85">
        <v>1</v>
      </c>
      <c r="BV20" s="85">
        <v>7</v>
      </c>
      <c r="BW20" s="85">
        <v>5</v>
      </c>
      <c r="BX20" s="85">
        <v>9</v>
      </c>
      <c r="BY20" s="85">
        <v>2</v>
      </c>
      <c r="BZ20" s="85">
        <v>5</v>
      </c>
      <c r="CA20" s="85">
        <v>62</v>
      </c>
      <c r="CB20" s="85">
        <v>8</v>
      </c>
      <c r="CC20" s="85">
        <v>7</v>
      </c>
      <c r="CD20" s="85">
        <v>58</v>
      </c>
      <c r="CE20" s="85">
        <v>5</v>
      </c>
      <c r="CF20" s="85">
        <v>24</v>
      </c>
      <c r="CG20" s="85">
        <v>7</v>
      </c>
      <c r="CH20" s="85">
        <v>5</v>
      </c>
      <c r="CI20" s="85">
        <v>2</v>
      </c>
      <c r="CJ20" s="85" t="s">
        <v>152</v>
      </c>
      <c r="CK20" s="85">
        <v>3</v>
      </c>
      <c r="CL20" s="85">
        <v>7</v>
      </c>
      <c r="CM20" s="85">
        <v>3</v>
      </c>
      <c r="CN20" s="85">
        <v>10</v>
      </c>
      <c r="CO20" s="85">
        <v>11</v>
      </c>
      <c r="CP20" s="85">
        <v>5</v>
      </c>
      <c r="CQ20" s="85">
        <v>6</v>
      </c>
      <c r="CR20" s="85">
        <v>4</v>
      </c>
      <c r="CS20" s="85">
        <v>14</v>
      </c>
      <c r="CT20" s="85">
        <v>7</v>
      </c>
      <c r="CU20" s="85">
        <v>21</v>
      </c>
      <c r="CV20" s="85">
        <v>46</v>
      </c>
      <c r="CW20" s="85">
        <v>24</v>
      </c>
      <c r="CX20" s="85"/>
      <c r="CY20" s="331"/>
      <c r="CZ20" s="85"/>
      <c r="DA20" s="85">
        <v>27</v>
      </c>
      <c r="DB20" s="85">
        <v>63</v>
      </c>
      <c r="DC20" s="85">
        <v>80</v>
      </c>
      <c r="DD20" s="85">
        <v>10</v>
      </c>
      <c r="DE20" s="85">
        <v>16</v>
      </c>
      <c r="DF20" s="85">
        <v>57</v>
      </c>
      <c r="DG20" s="85">
        <v>32</v>
      </c>
      <c r="DH20" s="85">
        <v>20</v>
      </c>
      <c r="DI20" s="85">
        <v>330</v>
      </c>
      <c r="DJ20" s="85">
        <v>11</v>
      </c>
      <c r="DK20" s="85">
        <v>17</v>
      </c>
      <c r="DL20" s="85">
        <v>27</v>
      </c>
      <c r="DM20" s="85">
        <v>2</v>
      </c>
      <c r="DN20" s="85">
        <v>2</v>
      </c>
      <c r="DO20" s="85">
        <v>1</v>
      </c>
      <c r="DP20" s="85">
        <v>6</v>
      </c>
      <c r="DQ20" s="85">
        <v>1</v>
      </c>
      <c r="DR20" s="85">
        <v>2</v>
      </c>
      <c r="DS20" s="85">
        <v>3</v>
      </c>
      <c r="DT20" s="85">
        <v>1</v>
      </c>
      <c r="DU20" s="85">
        <v>5</v>
      </c>
      <c r="DV20" s="85">
        <v>1</v>
      </c>
      <c r="DW20" s="85">
        <v>2</v>
      </c>
      <c r="DX20" s="85">
        <v>9</v>
      </c>
      <c r="DY20" s="404">
        <v>8</v>
      </c>
      <c r="DZ20" s="404">
        <v>5</v>
      </c>
      <c r="EA20" s="404">
        <v>2</v>
      </c>
      <c r="EB20" s="404">
        <v>1</v>
      </c>
      <c r="EC20" s="404">
        <v>1</v>
      </c>
      <c r="ED20" s="404">
        <v>55</v>
      </c>
      <c r="EE20" s="404">
        <v>42</v>
      </c>
      <c r="EF20" s="404">
        <v>4</v>
      </c>
      <c r="EG20" s="404">
        <v>1</v>
      </c>
      <c r="EH20" s="23">
        <v>4</v>
      </c>
      <c r="EI20" s="23">
        <v>27</v>
      </c>
      <c r="EJ20" s="23" t="s">
        <v>152</v>
      </c>
      <c r="EK20" s="23">
        <v>1</v>
      </c>
      <c r="EL20" s="23">
        <v>3</v>
      </c>
      <c r="EM20" s="23">
        <v>3</v>
      </c>
      <c r="EN20" s="23">
        <v>1</v>
      </c>
      <c r="EO20" s="23">
        <v>1</v>
      </c>
      <c r="EP20" s="23">
        <v>10</v>
      </c>
      <c r="EQ20" s="23">
        <v>1</v>
      </c>
      <c r="ER20" s="23"/>
      <c r="ES20" s="335"/>
      <c r="EU20" s="404">
        <v>12</v>
      </c>
      <c r="EV20" s="404">
        <v>5</v>
      </c>
      <c r="EW20" s="404">
        <v>14</v>
      </c>
      <c r="EX20" s="404">
        <v>14</v>
      </c>
      <c r="EY20" s="404">
        <v>1</v>
      </c>
      <c r="EZ20" s="404">
        <v>1</v>
      </c>
      <c r="FA20" s="404">
        <v>3</v>
      </c>
      <c r="FB20" s="404">
        <v>7</v>
      </c>
      <c r="FC20" s="404">
        <v>3</v>
      </c>
      <c r="FD20" s="404">
        <v>10</v>
      </c>
      <c r="FE20" s="404">
        <v>6</v>
      </c>
      <c r="FF20" s="404">
        <v>5</v>
      </c>
      <c r="FG20" s="404" t="s">
        <v>152</v>
      </c>
      <c r="FH20" s="404" t="s">
        <v>152</v>
      </c>
      <c r="FI20" s="404">
        <v>4</v>
      </c>
      <c r="FJ20" s="404" t="s">
        <v>153</v>
      </c>
      <c r="FK20" s="404">
        <v>1</v>
      </c>
      <c r="FL20" s="404">
        <v>2</v>
      </c>
      <c r="FM20" s="404">
        <v>5</v>
      </c>
      <c r="FN20" s="404">
        <v>8</v>
      </c>
      <c r="FO20" s="404">
        <v>8</v>
      </c>
      <c r="FP20" s="404">
        <v>18</v>
      </c>
      <c r="FQ20" s="404">
        <v>22</v>
      </c>
      <c r="FR20" s="404">
        <v>94</v>
      </c>
      <c r="FS20" s="404">
        <v>9</v>
      </c>
      <c r="FT20" s="404">
        <v>32</v>
      </c>
      <c r="FU20" s="404">
        <v>10</v>
      </c>
      <c r="FV20" s="404">
        <v>26</v>
      </c>
      <c r="FW20" s="404">
        <v>26</v>
      </c>
      <c r="FX20" s="404">
        <v>45</v>
      </c>
      <c r="FY20" s="404">
        <v>6</v>
      </c>
      <c r="FZ20" s="404">
        <v>4</v>
      </c>
      <c r="GA20" s="404">
        <v>4</v>
      </c>
      <c r="GB20" s="404">
        <v>8</v>
      </c>
      <c r="GC20" s="404">
        <v>3</v>
      </c>
      <c r="GD20" s="404">
        <v>1</v>
      </c>
      <c r="GE20" s="404">
        <v>3</v>
      </c>
      <c r="GF20" s="404">
        <v>3</v>
      </c>
      <c r="GG20" s="404" t="s">
        <v>152</v>
      </c>
      <c r="GH20" s="404">
        <v>1</v>
      </c>
      <c r="GI20" s="404">
        <v>2</v>
      </c>
      <c r="GJ20" s="404">
        <v>2</v>
      </c>
      <c r="GK20" s="404">
        <v>3</v>
      </c>
      <c r="GL20" s="404">
        <v>25</v>
      </c>
      <c r="GM20" s="404">
        <v>3</v>
      </c>
      <c r="GN20" s="404">
        <v>6</v>
      </c>
      <c r="GO20" s="404">
        <v>3</v>
      </c>
      <c r="GP20" s="404">
        <v>3</v>
      </c>
      <c r="GQ20" s="404">
        <v>2</v>
      </c>
      <c r="GR20" s="404">
        <v>6</v>
      </c>
      <c r="GS20" s="404">
        <v>1</v>
      </c>
      <c r="GT20" s="404">
        <v>1</v>
      </c>
      <c r="GU20" s="396"/>
      <c r="GW20" s="404">
        <v>7</v>
      </c>
      <c r="GX20" s="404">
        <v>3</v>
      </c>
      <c r="GY20" s="404">
        <v>6</v>
      </c>
      <c r="GZ20" s="404">
        <v>6</v>
      </c>
      <c r="HA20" s="404">
        <v>4</v>
      </c>
      <c r="HB20" s="404">
        <v>4</v>
      </c>
      <c r="HC20" s="404">
        <v>1</v>
      </c>
      <c r="HD20" s="404">
        <v>1</v>
      </c>
      <c r="HE20" s="404">
        <v>3</v>
      </c>
      <c r="HF20" s="404">
        <v>1</v>
      </c>
      <c r="HG20" s="404">
        <v>3</v>
      </c>
      <c r="HH20" s="404">
        <v>3</v>
      </c>
      <c r="HI20" s="404">
        <v>18</v>
      </c>
      <c r="HJ20" s="404">
        <v>45</v>
      </c>
      <c r="HK20" s="404">
        <v>34</v>
      </c>
      <c r="HL20" s="404">
        <v>21</v>
      </c>
      <c r="HM20" s="404">
        <v>7</v>
      </c>
      <c r="HN20" s="404">
        <v>7</v>
      </c>
      <c r="HO20" s="404">
        <v>11</v>
      </c>
      <c r="HP20" s="404">
        <v>3</v>
      </c>
      <c r="HQ20" s="404">
        <v>9</v>
      </c>
      <c r="HR20" s="404">
        <v>8</v>
      </c>
      <c r="HS20" s="404">
        <v>8</v>
      </c>
      <c r="HT20" s="404">
        <v>15</v>
      </c>
      <c r="HU20" s="404">
        <v>1</v>
      </c>
      <c r="HV20" s="404">
        <v>3</v>
      </c>
      <c r="HW20" s="404">
        <v>38</v>
      </c>
      <c r="HX20" s="404">
        <v>8</v>
      </c>
      <c r="HZ20" s="404">
        <v>6</v>
      </c>
    </row>
    <row r="21" spans="1:234" ht="15.5">
      <c r="A21" s="471">
        <v>15050210</v>
      </c>
      <c r="B21" s="481">
        <v>0</v>
      </c>
      <c r="C21" s="481"/>
      <c r="D21" s="401">
        <v>1608006</v>
      </c>
      <c r="E21" s="401">
        <v>79</v>
      </c>
      <c r="G21" s="401">
        <v>1503022</v>
      </c>
      <c r="H21" s="134">
        <v>15030011</v>
      </c>
      <c r="J21" s="20" t="s">
        <v>168</v>
      </c>
      <c r="K21" s="85">
        <v>2</v>
      </c>
      <c r="L21" s="85">
        <v>11</v>
      </c>
      <c r="M21" s="85">
        <v>1</v>
      </c>
      <c r="N21" s="85">
        <v>3</v>
      </c>
      <c r="O21" s="85" t="s">
        <v>152</v>
      </c>
      <c r="P21" s="85">
        <v>2</v>
      </c>
      <c r="Q21" s="85">
        <v>10</v>
      </c>
      <c r="R21" s="85">
        <v>4</v>
      </c>
      <c r="S21" s="85">
        <v>6</v>
      </c>
      <c r="T21" s="85">
        <v>2</v>
      </c>
      <c r="U21" s="85">
        <v>1</v>
      </c>
      <c r="V21" s="85">
        <v>2</v>
      </c>
      <c r="W21" s="85">
        <v>1</v>
      </c>
      <c r="X21" s="85">
        <v>2</v>
      </c>
      <c r="Y21" s="85">
        <v>2</v>
      </c>
      <c r="Z21" s="85">
        <v>4</v>
      </c>
      <c r="AA21" s="85">
        <v>2</v>
      </c>
      <c r="AB21" s="85">
        <v>1</v>
      </c>
      <c r="AC21" s="85">
        <v>4</v>
      </c>
      <c r="AD21" s="85">
        <v>2</v>
      </c>
      <c r="AE21" s="85">
        <v>7</v>
      </c>
      <c r="AF21" s="85">
        <v>2</v>
      </c>
      <c r="AG21" s="85">
        <v>2</v>
      </c>
      <c r="AH21" s="85" t="s">
        <v>152</v>
      </c>
      <c r="AI21" s="85">
        <v>1</v>
      </c>
      <c r="AJ21" s="85" t="s">
        <v>152</v>
      </c>
      <c r="AK21" s="85">
        <v>1</v>
      </c>
      <c r="AL21" s="85">
        <v>2</v>
      </c>
      <c r="AM21" s="85">
        <v>2</v>
      </c>
      <c r="AN21" s="85">
        <v>1</v>
      </c>
      <c r="AO21" s="85">
        <v>22</v>
      </c>
      <c r="AP21" s="85">
        <v>20</v>
      </c>
      <c r="AQ21" s="85">
        <v>4</v>
      </c>
      <c r="AR21" s="85">
        <v>3</v>
      </c>
      <c r="AS21" s="85">
        <v>4</v>
      </c>
      <c r="AT21" s="85">
        <v>5</v>
      </c>
      <c r="AU21" s="85">
        <v>6</v>
      </c>
      <c r="AV21" s="85">
        <v>7</v>
      </c>
      <c r="AW21" s="85">
        <v>14</v>
      </c>
      <c r="AX21" s="85">
        <v>2</v>
      </c>
      <c r="AY21" s="404">
        <v>3</v>
      </c>
      <c r="AZ21" s="404">
        <v>6</v>
      </c>
      <c r="BA21" s="404">
        <v>7</v>
      </c>
      <c r="BB21" s="404">
        <v>7</v>
      </c>
      <c r="BC21" s="404"/>
      <c r="BD21" s="318"/>
      <c r="BE21" s="314"/>
      <c r="BF21" s="404">
        <v>6</v>
      </c>
      <c r="BG21" s="404">
        <v>2</v>
      </c>
      <c r="BH21" s="404">
        <v>27</v>
      </c>
      <c r="BI21" s="404">
        <v>45</v>
      </c>
      <c r="BJ21" s="404">
        <v>3</v>
      </c>
      <c r="BK21" s="404">
        <v>11</v>
      </c>
      <c r="BL21" s="404">
        <v>4</v>
      </c>
      <c r="BM21" s="404">
        <v>3</v>
      </c>
      <c r="BN21" s="404">
        <v>3</v>
      </c>
      <c r="BO21" s="404">
        <v>2</v>
      </c>
      <c r="BP21" s="404">
        <v>2</v>
      </c>
      <c r="BQ21" s="404">
        <v>7</v>
      </c>
      <c r="BR21" s="404">
        <v>2</v>
      </c>
      <c r="BS21" s="404">
        <v>18</v>
      </c>
      <c r="BT21" s="85">
        <v>4</v>
      </c>
      <c r="BU21" s="85">
        <v>2</v>
      </c>
      <c r="BV21" s="85">
        <v>9</v>
      </c>
      <c r="BW21" s="85">
        <v>2</v>
      </c>
      <c r="BX21" s="85">
        <v>2</v>
      </c>
      <c r="BY21" s="85">
        <v>8</v>
      </c>
      <c r="BZ21" s="85">
        <v>9</v>
      </c>
      <c r="CA21" s="85">
        <v>27</v>
      </c>
      <c r="CB21" s="85">
        <v>11</v>
      </c>
      <c r="CC21" s="85">
        <v>38</v>
      </c>
      <c r="CD21" s="85">
        <v>8</v>
      </c>
      <c r="CE21" s="85">
        <v>9</v>
      </c>
      <c r="CF21" s="85">
        <v>4</v>
      </c>
      <c r="CG21" s="85">
        <v>7</v>
      </c>
      <c r="CH21" s="85">
        <v>12</v>
      </c>
      <c r="CI21" s="85">
        <v>3</v>
      </c>
      <c r="CJ21" s="85">
        <v>2</v>
      </c>
      <c r="CK21" s="85">
        <v>9</v>
      </c>
      <c r="CL21" s="85">
        <v>4</v>
      </c>
      <c r="CM21" s="85">
        <v>3</v>
      </c>
      <c r="CN21" s="85">
        <v>7</v>
      </c>
      <c r="CO21" s="85">
        <v>15</v>
      </c>
      <c r="CP21" s="85">
        <v>7</v>
      </c>
      <c r="CQ21" s="85">
        <v>12</v>
      </c>
      <c r="CR21" s="85">
        <v>6</v>
      </c>
      <c r="CS21" s="85">
        <v>21</v>
      </c>
      <c r="CT21" s="85">
        <v>2</v>
      </c>
      <c r="CU21" s="85">
        <v>6</v>
      </c>
      <c r="CV21" s="85">
        <v>9</v>
      </c>
      <c r="CW21" s="85">
        <v>6</v>
      </c>
      <c r="CX21" s="85"/>
      <c r="CY21" s="331"/>
      <c r="CZ21" s="85"/>
      <c r="DA21" s="85">
        <v>10</v>
      </c>
      <c r="DB21" s="85">
        <v>5</v>
      </c>
      <c r="DC21" s="85">
        <v>23</v>
      </c>
      <c r="DD21" s="85">
        <v>5</v>
      </c>
      <c r="DE21" s="85">
        <v>7</v>
      </c>
      <c r="DF21" s="85">
        <v>12</v>
      </c>
      <c r="DG21" s="85">
        <v>4</v>
      </c>
      <c r="DH21" s="85">
        <v>24</v>
      </c>
      <c r="DI21" s="85">
        <v>9</v>
      </c>
      <c r="DJ21" s="85">
        <v>55</v>
      </c>
      <c r="DK21" s="85">
        <v>10</v>
      </c>
      <c r="DL21" s="85">
        <v>11</v>
      </c>
      <c r="DM21" s="85">
        <v>27</v>
      </c>
      <c r="DN21" s="85">
        <v>17</v>
      </c>
      <c r="DO21" s="85">
        <v>3</v>
      </c>
      <c r="DP21" s="85">
        <v>17</v>
      </c>
      <c r="DQ21" s="85">
        <v>6</v>
      </c>
      <c r="DR21" s="85">
        <v>27</v>
      </c>
      <c r="DS21" s="85">
        <v>14</v>
      </c>
      <c r="DT21" s="85">
        <v>5</v>
      </c>
      <c r="DU21" s="85">
        <v>19</v>
      </c>
      <c r="DV21" s="85">
        <v>11</v>
      </c>
      <c r="DW21" s="85">
        <v>4</v>
      </c>
      <c r="DX21" s="85">
        <v>17</v>
      </c>
      <c r="DY21" s="404">
        <v>15</v>
      </c>
      <c r="DZ21" s="404">
        <v>15</v>
      </c>
      <c r="EA21" s="404">
        <v>17</v>
      </c>
      <c r="EB21" s="404">
        <v>3</v>
      </c>
      <c r="EC21" s="404">
        <v>11</v>
      </c>
      <c r="ED21" s="404">
        <v>9</v>
      </c>
      <c r="EE21" s="404">
        <v>15</v>
      </c>
      <c r="EF21" s="404">
        <v>7</v>
      </c>
      <c r="EG21" s="404">
        <v>9</v>
      </c>
      <c r="EH21" s="23">
        <v>31</v>
      </c>
      <c r="EI21" s="23">
        <v>5</v>
      </c>
      <c r="EJ21" s="23">
        <v>7</v>
      </c>
      <c r="EK21" s="23">
        <v>4</v>
      </c>
      <c r="EL21" s="23">
        <v>5</v>
      </c>
      <c r="EM21" s="23">
        <v>3</v>
      </c>
      <c r="EN21" s="23">
        <v>75</v>
      </c>
      <c r="EO21" s="23">
        <v>12</v>
      </c>
      <c r="EP21" s="23">
        <v>10</v>
      </c>
      <c r="EQ21" s="23">
        <v>4</v>
      </c>
      <c r="ER21" s="23"/>
      <c r="ES21" s="335"/>
      <c r="EU21" s="404">
        <v>4</v>
      </c>
      <c r="EV21" s="404">
        <v>3</v>
      </c>
      <c r="EW21" s="404">
        <v>2</v>
      </c>
      <c r="EX21" s="404">
        <v>2</v>
      </c>
      <c r="EY21" s="404">
        <v>3</v>
      </c>
      <c r="EZ21" s="404">
        <v>3</v>
      </c>
      <c r="FA21" s="404">
        <v>9</v>
      </c>
      <c r="FB21" s="404">
        <v>2</v>
      </c>
      <c r="FC21" s="404">
        <v>5</v>
      </c>
      <c r="FD21" s="404">
        <v>4</v>
      </c>
      <c r="FE21" s="404">
        <v>2</v>
      </c>
      <c r="FF21" s="404">
        <v>1</v>
      </c>
      <c r="FG21" s="404">
        <v>23</v>
      </c>
      <c r="FH21" s="404">
        <v>1</v>
      </c>
      <c r="FI21" s="404">
        <v>37</v>
      </c>
      <c r="FJ21" s="404">
        <v>20</v>
      </c>
      <c r="FK21" s="404">
        <v>4</v>
      </c>
      <c r="FL21" s="404">
        <v>27</v>
      </c>
      <c r="FM21" s="404">
        <v>84</v>
      </c>
      <c r="FN21" s="404">
        <v>29</v>
      </c>
      <c r="FO21" s="404">
        <v>19</v>
      </c>
      <c r="FP21" s="404">
        <v>30</v>
      </c>
      <c r="FQ21" s="404">
        <v>12</v>
      </c>
      <c r="FR21" s="404">
        <v>24</v>
      </c>
      <c r="FS21" s="404">
        <v>21</v>
      </c>
      <c r="FT21" s="404">
        <v>26</v>
      </c>
      <c r="FU21" s="404">
        <v>74</v>
      </c>
      <c r="FV21" s="404">
        <v>120</v>
      </c>
      <c r="FW21" s="404">
        <v>120</v>
      </c>
      <c r="FX21" s="404">
        <v>87</v>
      </c>
      <c r="FY21" s="404">
        <v>26</v>
      </c>
      <c r="FZ21" s="404">
        <v>8</v>
      </c>
      <c r="GA21" s="404">
        <v>8</v>
      </c>
      <c r="GB21" s="404">
        <v>59</v>
      </c>
      <c r="GC21" s="404">
        <v>12</v>
      </c>
      <c r="GD21" s="404">
        <v>21</v>
      </c>
      <c r="GE21" s="404">
        <v>34</v>
      </c>
      <c r="GF21" s="404">
        <v>17</v>
      </c>
      <c r="GG21" s="404">
        <v>4</v>
      </c>
      <c r="GH21" s="404">
        <v>9</v>
      </c>
      <c r="GI21" s="404">
        <v>7</v>
      </c>
      <c r="GJ21" s="404">
        <v>7</v>
      </c>
      <c r="GK21" s="404">
        <v>100</v>
      </c>
      <c r="GL21" s="404">
        <v>11</v>
      </c>
      <c r="GM21" s="404">
        <v>5</v>
      </c>
      <c r="GN21" s="404">
        <v>12</v>
      </c>
      <c r="GO21" s="404">
        <v>11</v>
      </c>
      <c r="GP21" s="404">
        <v>3</v>
      </c>
      <c r="GQ21" s="404">
        <v>26</v>
      </c>
      <c r="GR21" s="404">
        <v>46</v>
      </c>
      <c r="GS21" s="404">
        <v>5</v>
      </c>
      <c r="GT21" s="404">
        <v>5</v>
      </c>
      <c r="GU21" s="396"/>
      <c r="GW21" s="404">
        <v>8</v>
      </c>
      <c r="GX21" s="404">
        <v>5</v>
      </c>
      <c r="GY21" s="404">
        <v>3</v>
      </c>
      <c r="GZ21" s="404">
        <v>3</v>
      </c>
      <c r="HA21" s="404">
        <v>4</v>
      </c>
      <c r="HB21" s="404">
        <v>28</v>
      </c>
      <c r="HC21" s="404">
        <v>9</v>
      </c>
      <c r="HD21" s="404">
        <v>3</v>
      </c>
      <c r="HE21" s="404">
        <v>6</v>
      </c>
      <c r="HF21" s="404">
        <v>5</v>
      </c>
      <c r="HG21" s="404">
        <v>6</v>
      </c>
      <c r="HH21" s="404">
        <v>2</v>
      </c>
      <c r="HI21" s="404">
        <v>6</v>
      </c>
      <c r="HJ21" s="404">
        <v>5</v>
      </c>
      <c r="HK21" s="404">
        <v>74</v>
      </c>
      <c r="HL21" s="404">
        <v>76</v>
      </c>
      <c r="HM21" s="404">
        <v>15</v>
      </c>
      <c r="HN21" s="404">
        <v>15</v>
      </c>
      <c r="HO21" s="404">
        <v>45</v>
      </c>
      <c r="HP21" s="404">
        <v>3</v>
      </c>
      <c r="HQ21" s="404">
        <v>6</v>
      </c>
      <c r="HR21" s="404">
        <v>21</v>
      </c>
      <c r="HS21" s="404">
        <v>21</v>
      </c>
      <c r="HT21" s="404">
        <v>13</v>
      </c>
      <c r="HU21" s="404">
        <v>2</v>
      </c>
      <c r="HV21" s="404">
        <v>38</v>
      </c>
      <c r="HW21" s="404">
        <v>13</v>
      </c>
      <c r="HX21" s="404">
        <v>6</v>
      </c>
      <c r="HZ21" s="404">
        <v>4</v>
      </c>
    </row>
    <row r="22" spans="1:234" ht="15.5">
      <c r="A22" s="471">
        <v>15050211</v>
      </c>
      <c r="B22" s="481">
        <v>0</v>
      </c>
      <c r="C22" s="481"/>
      <c r="D22" s="401">
        <v>1602007</v>
      </c>
      <c r="E22" s="401">
        <v>74</v>
      </c>
      <c r="G22" s="141">
        <v>1503027</v>
      </c>
      <c r="H22" s="303">
        <v>15030008</v>
      </c>
      <c r="J22" s="20" t="s">
        <v>169</v>
      </c>
      <c r="K22" s="85">
        <v>1</v>
      </c>
      <c r="L22" s="85">
        <v>1</v>
      </c>
      <c r="M22" s="85">
        <v>1</v>
      </c>
      <c r="N22" s="85">
        <v>3</v>
      </c>
      <c r="O22" s="85">
        <v>1</v>
      </c>
      <c r="P22" s="85">
        <v>1</v>
      </c>
      <c r="Q22" s="85">
        <v>2</v>
      </c>
      <c r="R22" s="85" t="s">
        <v>153</v>
      </c>
      <c r="S22" s="85">
        <v>42</v>
      </c>
      <c r="T22" s="85">
        <v>2</v>
      </c>
      <c r="U22" s="85">
        <v>1</v>
      </c>
      <c r="V22" s="85">
        <v>1</v>
      </c>
      <c r="W22" s="85" t="s">
        <v>153</v>
      </c>
      <c r="X22" s="85" t="s">
        <v>153</v>
      </c>
      <c r="Y22" s="85" t="s">
        <v>152</v>
      </c>
      <c r="Z22" s="85">
        <v>2</v>
      </c>
      <c r="AA22" s="85">
        <v>1</v>
      </c>
      <c r="AB22" s="85" t="s">
        <v>153</v>
      </c>
      <c r="AC22" s="85">
        <v>1</v>
      </c>
      <c r="AD22" s="85">
        <v>3</v>
      </c>
      <c r="AE22" s="85">
        <v>2</v>
      </c>
      <c r="AF22" s="85">
        <v>3</v>
      </c>
      <c r="AG22" s="85">
        <v>5</v>
      </c>
      <c r="AH22" s="85" t="s">
        <v>153</v>
      </c>
      <c r="AI22" s="85">
        <v>2</v>
      </c>
      <c r="AJ22" s="85">
        <v>1</v>
      </c>
      <c r="AK22" s="85">
        <v>2</v>
      </c>
      <c r="AL22" s="85">
        <v>2</v>
      </c>
      <c r="AM22" s="85">
        <v>3</v>
      </c>
      <c r="AN22" s="85">
        <v>1</v>
      </c>
      <c r="AO22" s="85">
        <v>38</v>
      </c>
      <c r="AP22" s="85">
        <v>16</v>
      </c>
      <c r="AQ22" s="85">
        <v>4</v>
      </c>
      <c r="AR22" s="85">
        <v>2</v>
      </c>
      <c r="AS22" s="85">
        <v>8</v>
      </c>
      <c r="AT22" s="85">
        <v>5</v>
      </c>
      <c r="AU22" s="85">
        <v>27</v>
      </c>
      <c r="AV22" s="85">
        <v>4</v>
      </c>
      <c r="AW22" s="85">
        <v>2</v>
      </c>
      <c r="AX22" s="85">
        <v>4</v>
      </c>
      <c r="AY22" s="404">
        <v>3</v>
      </c>
      <c r="AZ22" s="404">
        <v>2</v>
      </c>
      <c r="BA22" s="404">
        <v>6</v>
      </c>
      <c r="BB22" s="404">
        <v>110</v>
      </c>
      <c r="BC22" s="404"/>
      <c r="BD22" s="318"/>
      <c r="BE22" s="314"/>
      <c r="BF22" s="404">
        <v>2</v>
      </c>
      <c r="BG22" s="404">
        <v>1</v>
      </c>
      <c r="BH22" s="404">
        <v>1</v>
      </c>
      <c r="BI22" s="404">
        <v>12</v>
      </c>
      <c r="BJ22" s="404" t="s">
        <v>153</v>
      </c>
      <c r="BK22" s="404">
        <v>2</v>
      </c>
      <c r="BL22" s="404" t="s">
        <v>153</v>
      </c>
      <c r="BM22" s="404">
        <v>3</v>
      </c>
      <c r="BN22" s="404">
        <v>1</v>
      </c>
      <c r="BO22" s="404">
        <v>1</v>
      </c>
      <c r="BP22" s="404">
        <v>1</v>
      </c>
      <c r="BQ22" s="404">
        <v>1</v>
      </c>
      <c r="BR22" s="404" t="s">
        <v>152</v>
      </c>
      <c r="BS22" s="404">
        <v>2</v>
      </c>
      <c r="BT22" s="85">
        <v>2</v>
      </c>
      <c r="BU22" s="85">
        <v>7</v>
      </c>
      <c r="BV22" s="85">
        <v>4</v>
      </c>
      <c r="BW22" s="85">
        <v>1</v>
      </c>
      <c r="BX22" s="85">
        <v>1</v>
      </c>
      <c r="BY22" s="85">
        <v>1</v>
      </c>
      <c r="BZ22" s="85">
        <v>2</v>
      </c>
      <c r="CA22" s="85">
        <v>4</v>
      </c>
      <c r="CB22" s="85">
        <v>2</v>
      </c>
      <c r="CC22" s="85">
        <v>3</v>
      </c>
      <c r="CD22" s="85">
        <v>1</v>
      </c>
      <c r="CE22" s="85">
        <v>2</v>
      </c>
      <c r="CF22" s="85">
        <v>1</v>
      </c>
      <c r="CG22" s="85">
        <v>3</v>
      </c>
      <c r="CH22" s="85">
        <v>5</v>
      </c>
      <c r="CI22" s="85">
        <v>2</v>
      </c>
      <c r="CJ22" s="85">
        <v>1</v>
      </c>
      <c r="CK22" s="85">
        <v>4</v>
      </c>
      <c r="CL22" s="85">
        <v>2</v>
      </c>
      <c r="CM22" s="85" t="s">
        <v>152</v>
      </c>
      <c r="CN22" s="85" t="s">
        <v>152</v>
      </c>
      <c r="CO22" s="85">
        <v>2</v>
      </c>
      <c r="CP22" s="85">
        <v>1</v>
      </c>
      <c r="CQ22" s="85">
        <v>1</v>
      </c>
      <c r="CR22" s="85">
        <v>2</v>
      </c>
      <c r="CS22" s="85">
        <v>3</v>
      </c>
      <c r="CT22" s="85" t="s">
        <v>152</v>
      </c>
      <c r="CU22" s="85">
        <v>4</v>
      </c>
      <c r="CV22" s="85">
        <v>51</v>
      </c>
      <c r="CW22" s="85">
        <v>2</v>
      </c>
      <c r="CX22" s="85"/>
      <c r="CY22" s="331"/>
      <c r="CZ22" s="85"/>
      <c r="DA22" s="85">
        <v>4</v>
      </c>
      <c r="DB22" s="85">
        <v>1</v>
      </c>
      <c r="DC22" s="85">
        <v>2</v>
      </c>
      <c r="DD22" s="85">
        <v>5</v>
      </c>
      <c r="DE22" s="85">
        <v>5</v>
      </c>
      <c r="DF22" s="85">
        <v>3</v>
      </c>
      <c r="DG22" s="85">
        <v>2</v>
      </c>
      <c r="DH22" s="85">
        <v>2</v>
      </c>
      <c r="DI22" s="85">
        <v>8</v>
      </c>
      <c r="DJ22" s="85">
        <v>1</v>
      </c>
      <c r="DK22" s="85">
        <v>2</v>
      </c>
      <c r="DL22" s="85">
        <v>25</v>
      </c>
      <c r="DM22" s="85">
        <v>4</v>
      </c>
      <c r="DN22" s="85">
        <v>3</v>
      </c>
      <c r="DO22" s="85">
        <v>2</v>
      </c>
      <c r="DP22" s="85">
        <v>1</v>
      </c>
      <c r="DQ22" s="85">
        <v>2</v>
      </c>
      <c r="DR22" s="85">
        <v>14000</v>
      </c>
      <c r="DS22" s="85">
        <v>35</v>
      </c>
      <c r="DT22" s="85" t="s">
        <v>153</v>
      </c>
      <c r="DU22" s="85">
        <v>7</v>
      </c>
      <c r="DV22" s="85">
        <v>14</v>
      </c>
      <c r="DW22" s="85">
        <v>2</v>
      </c>
      <c r="DX22" s="85">
        <v>130</v>
      </c>
      <c r="DY22" s="404">
        <v>18</v>
      </c>
      <c r="DZ22" s="404">
        <v>4</v>
      </c>
      <c r="EA22" s="404">
        <v>130</v>
      </c>
      <c r="EB22" s="404">
        <v>7</v>
      </c>
      <c r="EC22" s="404">
        <v>280</v>
      </c>
      <c r="ED22" s="404">
        <v>240</v>
      </c>
      <c r="EE22" s="404" t="s">
        <v>152</v>
      </c>
      <c r="EF22" s="404">
        <v>5</v>
      </c>
      <c r="EG22" s="404">
        <v>14</v>
      </c>
      <c r="EH22" s="23">
        <v>3</v>
      </c>
      <c r="EI22" s="23">
        <v>3</v>
      </c>
      <c r="EJ22" s="23">
        <v>2</v>
      </c>
      <c r="EK22" s="23">
        <v>1</v>
      </c>
      <c r="EL22" s="23">
        <v>5</v>
      </c>
      <c r="EM22" s="23">
        <v>16</v>
      </c>
      <c r="EN22" s="23">
        <v>10</v>
      </c>
      <c r="EO22" s="23">
        <v>21</v>
      </c>
      <c r="EP22" s="23">
        <v>2</v>
      </c>
      <c r="EQ22" s="23">
        <v>2</v>
      </c>
      <c r="ER22" s="23"/>
      <c r="ES22" s="335"/>
      <c r="EU22" s="404">
        <v>2</v>
      </c>
      <c r="EV22" s="404">
        <v>2</v>
      </c>
      <c r="EW22" s="404">
        <v>13</v>
      </c>
      <c r="EX22" s="404">
        <v>13</v>
      </c>
      <c r="EY22" s="404">
        <v>4</v>
      </c>
      <c r="EZ22" s="404">
        <v>4</v>
      </c>
      <c r="FA22" s="404">
        <v>1</v>
      </c>
      <c r="FB22" s="404" t="s">
        <v>153</v>
      </c>
      <c r="FC22" s="404" t="s">
        <v>153</v>
      </c>
      <c r="FD22" s="404" t="s">
        <v>153</v>
      </c>
      <c r="FE22" s="404">
        <v>4</v>
      </c>
      <c r="FF22" s="404" t="s">
        <v>153</v>
      </c>
      <c r="FG22" s="404">
        <v>16</v>
      </c>
      <c r="FH22" s="404" t="s">
        <v>153</v>
      </c>
      <c r="FI22" s="404" t="s">
        <v>153</v>
      </c>
      <c r="FJ22" s="404" t="s">
        <v>153</v>
      </c>
      <c r="FK22" s="404">
        <v>4</v>
      </c>
      <c r="FL22" s="404">
        <v>28</v>
      </c>
      <c r="FM22" s="404">
        <v>120</v>
      </c>
      <c r="FN22" s="404">
        <v>31</v>
      </c>
      <c r="FO22" s="404">
        <v>7</v>
      </c>
      <c r="FP22" s="404">
        <v>65</v>
      </c>
      <c r="FQ22" s="404">
        <v>4</v>
      </c>
      <c r="FR22" s="404">
        <v>7</v>
      </c>
      <c r="FS22" s="404" t="s">
        <v>153</v>
      </c>
      <c r="FT22" s="404">
        <v>3</v>
      </c>
      <c r="FU22" s="404">
        <v>12</v>
      </c>
      <c r="FV22" s="404">
        <v>31</v>
      </c>
      <c r="FW22" s="404">
        <v>31</v>
      </c>
      <c r="FX22" s="404">
        <v>8</v>
      </c>
      <c r="FY22" s="404">
        <v>6</v>
      </c>
      <c r="FZ22" s="404">
        <v>25</v>
      </c>
      <c r="GA22" s="404">
        <v>25</v>
      </c>
      <c r="GB22" s="404" t="s">
        <v>153</v>
      </c>
      <c r="GC22" s="404">
        <v>13</v>
      </c>
      <c r="GD22" s="404">
        <v>5</v>
      </c>
      <c r="GE22" s="404">
        <v>14</v>
      </c>
      <c r="GF22" s="404" t="s">
        <v>153</v>
      </c>
      <c r="GG22" s="404">
        <v>2</v>
      </c>
      <c r="GH22" s="404">
        <v>5</v>
      </c>
      <c r="GI22" s="404">
        <v>8</v>
      </c>
      <c r="GJ22" s="404">
        <v>8</v>
      </c>
      <c r="GK22" s="404" t="s">
        <v>153</v>
      </c>
      <c r="GL22" s="404">
        <v>3</v>
      </c>
      <c r="GM22" s="404">
        <v>6</v>
      </c>
      <c r="GN22" s="404">
        <v>70</v>
      </c>
      <c r="GO22" s="404">
        <v>17</v>
      </c>
      <c r="GP22" s="404">
        <v>4</v>
      </c>
      <c r="GQ22" s="404">
        <v>10</v>
      </c>
      <c r="GR22" s="404">
        <v>9</v>
      </c>
      <c r="GS22" s="404">
        <v>5</v>
      </c>
      <c r="GT22" s="404">
        <v>5</v>
      </c>
      <c r="GU22" s="396"/>
      <c r="GW22" s="404">
        <v>2</v>
      </c>
      <c r="GX22" s="404">
        <v>3</v>
      </c>
      <c r="GY22" s="404">
        <v>3</v>
      </c>
      <c r="GZ22" s="404">
        <v>3</v>
      </c>
      <c r="HA22" s="404">
        <v>7</v>
      </c>
      <c r="HB22" s="404">
        <v>3</v>
      </c>
      <c r="HC22" s="404">
        <v>7</v>
      </c>
      <c r="HD22" s="404">
        <v>30</v>
      </c>
      <c r="HE22" s="404">
        <v>2</v>
      </c>
      <c r="HF22" s="404" t="s">
        <v>153</v>
      </c>
      <c r="HG22" s="404">
        <v>1</v>
      </c>
      <c r="HH22" s="404" t="s">
        <v>153</v>
      </c>
      <c r="HI22" s="404">
        <v>8</v>
      </c>
      <c r="HJ22" s="404">
        <v>6</v>
      </c>
      <c r="HK22" s="404">
        <v>3</v>
      </c>
      <c r="HL22" s="404">
        <v>13</v>
      </c>
      <c r="HM22" s="404">
        <v>7</v>
      </c>
      <c r="HN22" s="404">
        <v>7</v>
      </c>
      <c r="HO22" s="404">
        <v>10</v>
      </c>
      <c r="HP22" s="404">
        <v>1</v>
      </c>
      <c r="HQ22" s="404">
        <v>3</v>
      </c>
      <c r="HR22" s="404">
        <v>4</v>
      </c>
      <c r="HS22" s="404">
        <v>4</v>
      </c>
      <c r="HT22" s="404">
        <v>17</v>
      </c>
      <c r="HU22" s="404" t="s">
        <v>152</v>
      </c>
      <c r="HV22" s="404">
        <v>3</v>
      </c>
      <c r="HW22" s="404" t="s">
        <v>153</v>
      </c>
      <c r="HX22" s="404">
        <v>4</v>
      </c>
      <c r="HZ22" s="404">
        <v>30</v>
      </c>
    </row>
    <row r="23" spans="1:234" ht="15.5">
      <c r="A23" s="471">
        <v>15060101</v>
      </c>
      <c r="B23" s="481">
        <v>1</v>
      </c>
      <c r="C23" s="481"/>
      <c r="D23" s="401">
        <v>1602019</v>
      </c>
      <c r="E23" s="401">
        <v>104</v>
      </c>
      <c r="G23" s="401">
        <v>1504005</v>
      </c>
      <c r="H23" s="134">
        <v>15040202</v>
      </c>
      <c r="J23" s="20" t="s">
        <v>170</v>
      </c>
      <c r="K23" s="85">
        <v>38</v>
      </c>
      <c r="L23" s="85">
        <v>7</v>
      </c>
      <c r="M23" s="85" t="s">
        <v>153</v>
      </c>
      <c r="N23" s="85" t="s">
        <v>153</v>
      </c>
      <c r="O23" s="85" t="s">
        <v>153</v>
      </c>
      <c r="P23" s="85">
        <v>7</v>
      </c>
      <c r="Q23" s="85">
        <v>12</v>
      </c>
      <c r="R23" s="85">
        <v>4</v>
      </c>
      <c r="S23" s="85">
        <v>12</v>
      </c>
      <c r="T23" s="85" t="s">
        <v>153</v>
      </c>
      <c r="U23" s="85">
        <v>3</v>
      </c>
      <c r="V23" s="85">
        <v>3</v>
      </c>
      <c r="W23" s="85">
        <v>2</v>
      </c>
      <c r="X23" s="85">
        <v>3</v>
      </c>
      <c r="Y23" s="85">
        <v>4</v>
      </c>
      <c r="Z23" s="85">
        <v>6</v>
      </c>
      <c r="AA23" s="85">
        <v>4</v>
      </c>
      <c r="AB23" s="85">
        <v>9</v>
      </c>
      <c r="AC23" s="85">
        <v>12</v>
      </c>
      <c r="AD23" s="85">
        <v>4</v>
      </c>
      <c r="AE23" s="85">
        <v>11</v>
      </c>
      <c r="AF23" s="85">
        <v>12</v>
      </c>
      <c r="AG23" s="85">
        <v>15</v>
      </c>
      <c r="AH23" s="85">
        <v>13</v>
      </c>
      <c r="AI23" s="85">
        <v>41</v>
      </c>
      <c r="AJ23" s="85">
        <v>10</v>
      </c>
      <c r="AK23" s="85">
        <v>15</v>
      </c>
      <c r="AL23" s="85">
        <v>7</v>
      </c>
      <c r="AM23" s="85">
        <v>10</v>
      </c>
      <c r="AN23" s="85">
        <v>11</v>
      </c>
      <c r="AO23" s="85">
        <v>11</v>
      </c>
      <c r="AP23" s="85">
        <v>21</v>
      </c>
      <c r="AQ23" s="85">
        <v>8</v>
      </c>
      <c r="AR23" s="85">
        <v>7</v>
      </c>
      <c r="AS23" s="85">
        <v>8</v>
      </c>
      <c r="AT23" s="85">
        <v>29</v>
      </c>
      <c r="AU23" s="85">
        <v>6</v>
      </c>
      <c r="AV23" s="85">
        <v>10</v>
      </c>
      <c r="AW23" s="85">
        <v>8</v>
      </c>
      <c r="AX23" s="85">
        <v>9</v>
      </c>
      <c r="AY23" s="404">
        <v>8</v>
      </c>
      <c r="AZ23" s="404">
        <v>8</v>
      </c>
      <c r="BA23" s="404">
        <v>50</v>
      </c>
      <c r="BB23" s="404">
        <v>10</v>
      </c>
      <c r="BC23" s="404"/>
      <c r="BD23" s="318"/>
      <c r="BE23" s="314"/>
      <c r="BF23" s="404">
        <v>11</v>
      </c>
      <c r="BG23" s="404">
        <v>6</v>
      </c>
      <c r="BH23" s="404">
        <v>8</v>
      </c>
      <c r="BI23" s="404">
        <v>36</v>
      </c>
      <c r="BJ23" s="404" t="s">
        <v>153</v>
      </c>
      <c r="BK23" s="404">
        <v>6</v>
      </c>
      <c r="BL23" s="404" t="s">
        <v>153</v>
      </c>
      <c r="BM23" s="404">
        <v>4</v>
      </c>
      <c r="BN23" s="404">
        <v>4</v>
      </c>
      <c r="BO23" s="404">
        <v>6</v>
      </c>
      <c r="BP23" s="404">
        <v>8</v>
      </c>
      <c r="BQ23" s="404">
        <v>86</v>
      </c>
      <c r="BR23" s="404">
        <v>3</v>
      </c>
      <c r="BS23" s="404">
        <v>67</v>
      </c>
      <c r="BT23" s="85">
        <v>3</v>
      </c>
      <c r="BU23" s="85">
        <v>7</v>
      </c>
      <c r="BV23" s="85">
        <v>7</v>
      </c>
      <c r="BW23" s="85">
        <v>4</v>
      </c>
      <c r="BX23" s="85">
        <v>2</v>
      </c>
      <c r="BY23" s="85">
        <v>11</v>
      </c>
      <c r="BZ23" s="85">
        <v>8</v>
      </c>
      <c r="CA23" s="85">
        <v>16</v>
      </c>
      <c r="CB23" s="85">
        <v>15</v>
      </c>
      <c r="CC23" s="85">
        <v>6</v>
      </c>
      <c r="CD23" s="85">
        <v>4</v>
      </c>
      <c r="CE23" s="85">
        <v>13</v>
      </c>
      <c r="CF23" s="85">
        <v>5</v>
      </c>
      <c r="CG23" s="85">
        <v>16</v>
      </c>
      <c r="CH23" s="85">
        <v>17</v>
      </c>
      <c r="CI23" s="85">
        <v>16</v>
      </c>
      <c r="CJ23" s="85">
        <v>3</v>
      </c>
      <c r="CK23" s="85">
        <v>31</v>
      </c>
      <c r="CL23" s="85">
        <v>10</v>
      </c>
      <c r="CM23" s="85">
        <v>9</v>
      </c>
      <c r="CN23" s="85">
        <v>24</v>
      </c>
      <c r="CO23" s="85">
        <v>12</v>
      </c>
      <c r="CP23" s="85">
        <v>9</v>
      </c>
      <c r="CQ23" s="85">
        <v>23</v>
      </c>
      <c r="CR23" s="85">
        <v>7</v>
      </c>
      <c r="CS23" s="85">
        <v>17</v>
      </c>
      <c r="CT23" s="85">
        <v>4</v>
      </c>
      <c r="CU23" s="85">
        <v>9</v>
      </c>
      <c r="CV23" s="85">
        <v>41</v>
      </c>
      <c r="CW23" s="85">
        <v>14</v>
      </c>
      <c r="CX23" s="85"/>
      <c r="CY23" s="331"/>
      <c r="CZ23" s="85"/>
      <c r="DA23" s="85" t="s">
        <v>153</v>
      </c>
      <c r="DB23" s="85">
        <v>4</v>
      </c>
      <c r="DC23" s="85">
        <v>10</v>
      </c>
      <c r="DD23" s="85">
        <v>14</v>
      </c>
      <c r="DE23" s="85">
        <v>10</v>
      </c>
      <c r="DF23" s="85">
        <v>11</v>
      </c>
      <c r="DG23" s="85">
        <v>3</v>
      </c>
      <c r="DH23" s="85">
        <v>11</v>
      </c>
      <c r="DI23" s="85">
        <v>10</v>
      </c>
      <c r="DJ23" s="85">
        <v>160</v>
      </c>
      <c r="DK23" s="85">
        <v>8</v>
      </c>
      <c r="DL23" s="85" t="s">
        <v>153</v>
      </c>
      <c r="DM23" s="85">
        <v>110</v>
      </c>
      <c r="DN23" s="85">
        <v>25</v>
      </c>
      <c r="DO23" s="85">
        <v>17</v>
      </c>
      <c r="DP23" s="85">
        <v>6</v>
      </c>
      <c r="DQ23" s="85">
        <v>4</v>
      </c>
      <c r="DR23" s="85">
        <v>75</v>
      </c>
      <c r="DS23" s="85">
        <v>37</v>
      </c>
      <c r="DT23" s="85" t="s">
        <v>153</v>
      </c>
      <c r="DU23" s="85">
        <v>110</v>
      </c>
      <c r="DV23" s="85">
        <v>41</v>
      </c>
      <c r="DW23" s="85">
        <v>6</v>
      </c>
      <c r="DX23" s="85">
        <v>17</v>
      </c>
      <c r="DY23" s="404">
        <v>12</v>
      </c>
      <c r="DZ23" s="404">
        <v>42</v>
      </c>
      <c r="EA23" s="404">
        <v>19</v>
      </c>
      <c r="EB23" s="404">
        <v>17</v>
      </c>
      <c r="EC23" s="404">
        <v>18</v>
      </c>
      <c r="ED23" s="404">
        <v>66</v>
      </c>
      <c r="EE23" s="404">
        <v>35</v>
      </c>
      <c r="EF23" s="404">
        <v>11</v>
      </c>
      <c r="EG23" s="404">
        <v>4</v>
      </c>
      <c r="EH23" s="23">
        <v>22</v>
      </c>
      <c r="EI23" s="23">
        <v>14</v>
      </c>
      <c r="EJ23" s="23">
        <v>4</v>
      </c>
      <c r="EK23" s="23" t="s">
        <v>153</v>
      </c>
      <c r="EL23" s="23">
        <v>6</v>
      </c>
      <c r="EM23" s="23">
        <v>3</v>
      </c>
      <c r="EN23" s="23">
        <v>15</v>
      </c>
      <c r="EO23" s="23">
        <v>18</v>
      </c>
      <c r="EP23" s="23">
        <v>14</v>
      </c>
      <c r="EQ23" s="23">
        <v>4</v>
      </c>
      <c r="ER23" s="23"/>
      <c r="ES23" s="335"/>
      <c r="EU23" s="404">
        <v>10</v>
      </c>
      <c r="EV23" s="404">
        <v>3</v>
      </c>
      <c r="EW23" s="404">
        <v>57</v>
      </c>
      <c r="EX23" s="404">
        <v>57</v>
      </c>
      <c r="EY23" s="404" t="s">
        <v>153</v>
      </c>
      <c r="EZ23" s="404" t="s">
        <v>153</v>
      </c>
      <c r="FA23" s="404">
        <v>60</v>
      </c>
      <c r="FB23" s="404">
        <v>4</v>
      </c>
      <c r="FC23" s="404">
        <v>3</v>
      </c>
      <c r="FD23" s="404">
        <v>9</v>
      </c>
      <c r="FE23" s="404">
        <v>10</v>
      </c>
      <c r="FF23" s="404">
        <v>3</v>
      </c>
      <c r="FG23" s="404">
        <v>17</v>
      </c>
      <c r="FH23" s="404" t="s">
        <v>153</v>
      </c>
      <c r="FI23" s="404" t="s">
        <v>153</v>
      </c>
      <c r="FJ23" s="404" t="s">
        <v>153</v>
      </c>
      <c r="FK23" s="404">
        <v>30</v>
      </c>
      <c r="FL23" s="404">
        <v>11</v>
      </c>
      <c r="FM23" s="404">
        <v>230</v>
      </c>
      <c r="FN23" s="404">
        <v>26</v>
      </c>
      <c r="FO23" s="404">
        <v>12</v>
      </c>
      <c r="FP23" s="404">
        <v>110</v>
      </c>
      <c r="FQ23" s="404">
        <v>3</v>
      </c>
      <c r="FR23" s="404">
        <v>9</v>
      </c>
      <c r="FS23" s="404">
        <v>20</v>
      </c>
      <c r="FT23" s="404">
        <v>13</v>
      </c>
      <c r="FU23" s="404">
        <v>8</v>
      </c>
      <c r="FV23" s="404">
        <v>12</v>
      </c>
      <c r="FW23" s="404">
        <v>12</v>
      </c>
      <c r="FX23" s="404">
        <v>17</v>
      </c>
      <c r="FY23" s="404">
        <v>5</v>
      </c>
      <c r="FZ23" s="404">
        <v>29</v>
      </c>
      <c r="GA23" s="404">
        <v>29</v>
      </c>
      <c r="GB23" s="404">
        <v>30</v>
      </c>
      <c r="GC23" s="404">
        <v>28</v>
      </c>
      <c r="GD23" s="404">
        <v>69</v>
      </c>
      <c r="GE23" s="404">
        <v>58</v>
      </c>
      <c r="GF23" s="404">
        <v>41</v>
      </c>
      <c r="GG23" s="404">
        <v>11</v>
      </c>
      <c r="GH23" s="404">
        <v>30</v>
      </c>
      <c r="GI23" s="404">
        <v>1200</v>
      </c>
      <c r="GJ23" s="404">
        <v>1200</v>
      </c>
      <c r="GK23" s="404">
        <v>23</v>
      </c>
      <c r="GL23" s="404">
        <v>5</v>
      </c>
      <c r="GM23" s="404">
        <v>34</v>
      </c>
      <c r="GN23" s="404">
        <v>19</v>
      </c>
      <c r="GO23" s="404">
        <v>1100</v>
      </c>
      <c r="GP23" s="404">
        <v>16</v>
      </c>
      <c r="GQ23" s="404">
        <v>8</v>
      </c>
      <c r="GR23" s="404">
        <v>21</v>
      </c>
      <c r="GS23" s="404">
        <v>96</v>
      </c>
      <c r="GT23" s="404">
        <v>96</v>
      </c>
      <c r="GU23" s="396"/>
      <c r="GW23" s="404">
        <v>25</v>
      </c>
      <c r="GX23" s="404">
        <v>38</v>
      </c>
      <c r="GY23" s="404">
        <v>13</v>
      </c>
      <c r="GZ23" s="404">
        <v>13</v>
      </c>
      <c r="HA23" s="404">
        <v>26</v>
      </c>
      <c r="HB23" s="404">
        <v>55</v>
      </c>
      <c r="HC23" s="404">
        <v>8</v>
      </c>
      <c r="HD23" s="404">
        <v>12</v>
      </c>
      <c r="HE23" s="404">
        <v>10</v>
      </c>
      <c r="HF23" s="404">
        <v>35</v>
      </c>
      <c r="HG23" s="404">
        <v>22</v>
      </c>
      <c r="HH23" s="404">
        <v>20</v>
      </c>
      <c r="HI23" s="404">
        <v>33</v>
      </c>
      <c r="HJ23" s="404">
        <v>15</v>
      </c>
      <c r="HK23" s="404">
        <v>76</v>
      </c>
      <c r="HL23" s="404">
        <v>130</v>
      </c>
      <c r="HM23" s="404">
        <v>12</v>
      </c>
      <c r="HN23" s="404">
        <v>12</v>
      </c>
      <c r="HO23" s="404">
        <v>79</v>
      </c>
      <c r="HP23" s="404">
        <v>6</v>
      </c>
      <c r="HQ23" s="404">
        <v>120</v>
      </c>
      <c r="HR23" s="404">
        <v>120</v>
      </c>
      <c r="HS23" s="404">
        <v>120</v>
      </c>
      <c r="HT23" s="404">
        <v>40</v>
      </c>
      <c r="HU23" s="404">
        <v>6</v>
      </c>
      <c r="HV23" s="404">
        <v>67</v>
      </c>
      <c r="HW23" s="404" t="s">
        <v>153</v>
      </c>
      <c r="HX23" s="404">
        <v>16</v>
      </c>
      <c r="HZ23" s="404">
        <v>2</v>
      </c>
    </row>
    <row r="24" spans="1:234" ht="15.5">
      <c r="A24" s="471">
        <v>15060102</v>
      </c>
      <c r="B24" s="481">
        <v>1</v>
      </c>
      <c r="C24" s="481"/>
      <c r="D24" s="401">
        <v>1908026</v>
      </c>
      <c r="E24" s="401">
        <v>109</v>
      </c>
      <c r="G24" s="401">
        <v>1504008</v>
      </c>
      <c r="H24" s="134">
        <v>15040207</v>
      </c>
      <c r="J24" s="20" t="s">
        <v>171</v>
      </c>
      <c r="K24" s="85" t="s">
        <v>153</v>
      </c>
      <c r="L24" s="85" t="s">
        <v>152</v>
      </c>
      <c r="M24" s="85" t="s">
        <v>153</v>
      </c>
      <c r="N24" s="85" t="s">
        <v>153</v>
      </c>
      <c r="O24" s="85" t="s">
        <v>152</v>
      </c>
      <c r="P24" s="85" t="s">
        <v>152</v>
      </c>
      <c r="Q24" s="85" t="s">
        <v>152</v>
      </c>
      <c r="R24" s="85" t="s">
        <v>152</v>
      </c>
      <c r="S24" s="85" t="s">
        <v>152</v>
      </c>
      <c r="T24" s="85" t="s">
        <v>152</v>
      </c>
      <c r="U24" s="85" t="s">
        <v>152</v>
      </c>
      <c r="V24" s="85" t="s">
        <v>152</v>
      </c>
      <c r="W24" s="85" t="s">
        <v>152</v>
      </c>
      <c r="X24" s="85" t="s">
        <v>153</v>
      </c>
      <c r="Y24" s="85" t="s">
        <v>152</v>
      </c>
      <c r="Z24" s="85" t="s">
        <v>152</v>
      </c>
      <c r="AA24" s="85" t="s">
        <v>152</v>
      </c>
      <c r="AB24" s="85" t="s">
        <v>153</v>
      </c>
      <c r="AC24" s="85" t="s">
        <v>152</v>
      </c>
      <c r="AD24" s="85" t="s">
        <v>152</v>
      </c>
      <c r="AE24" s="85" t="s">
        <v>152</v>
      </c>
      <c r="AF24" s="85" t="s">
        <v>153</v>
      </c>
      <c r="AG24" s="85" t="s">
        <v>152</v>
      </c>
      <c r="AH24" s="85" t="s">
        <v>152</v>
      </c>
      <c r="AI24" s="85" t="s">
        <v>153</v>
      </c>
      <c r="AJ24" s="85" t="s">
        <v>152</v>
      </c>
      <c r="AK24" s="85" t="s">
        <v>152</v>
      </c>
      <c r="AL24" s="85" t="s">
        <v>152</v>
      </c>
      <c r="AM24" s="85">
        <v>1</v>
      </c>
      <c r="AN24" s="85" t="s">
        <v>153</v>
      </c>
      <c r="AO24" s="85">
        <v>1</v>
      </c>
      <c r="AP24" s="85" t="s">
        <v>152</v>
      </c>
      <c r="AQ24" s="85" t="s">
        <v>152</v>
      </c>
      <c r="AR24" s="85" t="s">
        <v>152</v>
      </c>
      <c r="AS24" s="85" t="s">
        <v>153</v>
      </c>
      <c r="AT24" s="85">
        <v>1</v>
      </c>
      <c r="AU24" s="85">
        <v>43</v>
      </c>
      <c r="AV24" s="85">
        <v>3</v>
      </c>
      <c r="AW24" s="85" t="s">
        <v>152</v>
      </c>
      <c r="AX24" s="85" t="s">
        <v>153</v>
      </c>
      <c r="AY24" s="404" t="s">
        <v>152</v>
      </c>
      <c r="AZ24" s="404">
        <v>1</v>
      </c>
      <c r="BA24" s="404">
        <v>1</v>
      </c>
      <c r="BB24" s="404">
        <v>5</v>
      </c>
      <c r="BC24" s="404"/>
      <c r="BD24" s="318"/>
      <c r="BE24" s="314"/>
      <c r="BF24" s="404" t="s">
        <v>152</v>
      </c>
      <c r="BG24" s="404">
        <v>2</v>
      </c>
      <c r="BH24" s="404" t="s">
        <v>152</v>
      </c>
      <c r="BI24" s="404" t="s">
        <v>152</v>
      </c>
      <c r="BJ24" s="404" t="s">
        <v>152</v>
      </c>
      <c r="BK24" s="404">
        <v>1</v>
      </c>
      <c r="BL24" s="404" t="s">
        <v>152</v>
      </c>
      <c r="BM24" s="404" t="s">
        <v>152</v>
      </c>
      <c r="BN24" s="404" t="s">
        <v>153</v>
      </c>
      <c r="BO24" s="404" t="s">
        <v>153</v>
      </c>
      <c r="BP24" s="404" t="s">
        <v>152</v>
      </c>
      <c r="BQ24" s="404" t="s">
        <v>152</v>
      </c>
      <c r="BR24" s="404" t="s">
        <v>153</v>
      </c>
      <c r="BS24" s="404" t="s">
        <v>152</v>
      </c>
      <c r="BT24" s="85" t="s">
        <v>152</v>
      </c>
      <c r="BU24" s="85" t="s">
        <v>152</v>
      </c>
      <c r="BV24" s="85">
        <v>1</v>
      </c>
      <c r="BW24" s="85" t="s">
        <v>153</v>
      </c>
      <c r="BX24" s="85" t="s">
        <v>152</v>
      </c>
      <c r="BY24" s="85">
        <v>1</v>
      </c>
      <c r="BZ24" s="85" t="s">
        <v>152</v>
      </c>
      <c r="CA24" s="85">
        <v>6</v>
      </c>
      <c r="CB24" s="85" t="s">
        <v>152</v>
      </c>
      <c r="CC24" s="85" t="s">
        <v>152</v>
      </c>
      <c r="CD24" s="85" t="s">
        <v>153</v>
      </c>
      <c r="CE24" s="85" t="s">
        <v>152</v>
      </c>
      <c r="CF24" s="85" t="s">
        <v>152</v>
      </c>
      <c r="CG24" s="85" t="s">
        <v>153</v>
      </c>
      <c r="CH24" s="85" t="s">
        <v>152</v>
      </c>
      <c r="CI24" s="85" t="s">
        <v>153</v>
      </c>
      <c r="CJ24" s="85" t="s">
        <v>153</v>
      </c>
      <c r="CK24" s="85" t="s">
        <v>152</v>
      </c>
      <c r="CL24" s="85" t="s">
        <v>152</v>
      </c>
      <c r="CM24" s="85" t="s">
        <v>152</v>
      </c>
      <c r="CN24" s="85" t="s">
        <v>153</v>
      </c>
      <c r="CO24" s="85" t="s">
        <v>152</v>
      </c>
      <c r="CP24" s="85" t="s">
        <v>152</v>
      </c>
      <c r="CQ24" s="85" t="s">
        <v>152</v>
      </c>
      <c r="CR24" s="85" t="s">
        <v>152</v>
      </c>
      <c r="CS24" s="85" t="s">
        <v>152</v>
      </c>
      <c r="CT24" s="85">
        <v>2</v>
      </c>
      <c r="CU24" s="85" t="s">
        <v>152</v>
      </c>
      <c r="CV24" s="85" t="s">
        <v>152</v>
      </c>
      <c r="CW24" s="85">
        <v>1</v>
      </c>
      <c r="CX24" s="85"/>
      <c r="CY24" s="331"/>
      <c r="CZ24" s="85"/>
      <c r="DA24" s="85" t="s">
        <v>152</v>
      </c>
      <c r="DB24" s="85" t="s">
        <v>152</v>
      </c>
      <c r="DC24" s="85" t="s">
        <v>152</v>
      </c>
      <c r="DD24" s="85" t="s">
        <v>153</v>
      </c>
      <c r="DE24" s="85" t="s">
        <v>152</v>
      </c>
      <c r="DF24" s="85" t="s">
        <v>152</v>
      </c>
      <c r="DG24" s="85" t="s">
        <v>152</v>
      </c>
      <c r="DH24" s="85" t="s">
        <v>152</v>
      </c>
      <c r="DI24" s="85" t="s">
        <v>152</v>
      </c>
      <c r="DJ24" s="85" t="s">
        <v>153</v>
      </c>
      <c r="DK24" s="85" t="s">
        <v>152</v>
      </c>
      <c r="DL24" s="85" t="s">
        <v>152</v>
      </c>
      <c r="DM24" s="85">
        <v>1</v>
      </c>
      <c r="DN24" s="85" t="s">
        <v>152</v>
      </c>
      <c r="DO24" s="85" t="s">
        <v>152</v>
      </c>
      <c r="DP24" s="85">
        <v>1</v>
      </c>
      <c r="DQ24" s="85" t="s">
        <v>152</v>
      </c>
      <c r="DR24" s="85" t="s">
        <v>152</v>
      </c>
      <c r="DS24" s="85" t="s">
        <v>152</v>
      </c>
      <c r="DT24" s="85" t="s">
        <v>153</v>
      </c>
      <c r="DU24" s="85">
        <v>5</v>
      </c>
      <c r="DV24" s="85" t="s">
        <v>152</v>
      </c>
      <c r="DW24" s="85" t="s">
        <v>152</v>
      </c>
      <c r="DX24" s="85" t="s">
        <v>152</v>
      </c>
      <c r="DY24" s="404">
        <v>1</v>
      </c>
      <c r="DZ24" s="404">
        <v>1</v>
      </c>
      <c r="EA24" s="404" t="s">
        <v>153</v>
      </c>
      <c r="EB24" s="404" t="s">
        <v>152</v>
      </c>
      <c r="EC24" s="404" t="s">
        <v>152</v>
      </c>
      <c r="ED24" s="404" t="s">
        <v>153</v>
      </c>
      <c r="EE24" s="404" t="s">
        <v>152</v>
      </c>
      <c r="EF24" s="404" t="s">
        <v>152</v>
      </c>
      <c r="EG24" s="404" t="s">
        <v>153</v>
      </c>
      <c r="EH24" s="23" t="s">
        <v>152</v>
      </c>
      <c r="EI24" s="23" t="s">
        <v>152</v>
      </c>
      <c r="EJ24" s="23" t="s">
        <v>152</v>
      </c>
      <c r="EK24" s="23" t="s">
        <v>153</v>
      </c>
      <c r="EL24" s="23" t="s">
        <v>152</v>
      </c>
      <c r="EM24" s="23" t="s">
        <v>152</v>
      </c>
      <c r="EN24" s="23" t="s">
        <v>153</v>
      </c>
      <c r="EO24" s="23" t="s">
        <v>152</v>
      </c>
      <c r="EP24" s="23" t="s">
        <v>152</v>
      </c>
      <c r="EQ24" s="23" t="s">
        <v>152</v>
      </c>
      <c r="ER24" s="23"/>
      <c r="ES24" s="335"/>
      <c r="EU24" s="404">
        <v>1</v>
      </c>
      <c r="EV24" s="404" t="s">
        <v>152</v>
      </c>
      <c r="EW24" s="404">
        <v>1</v>
      </c>
      <c r="EX24" s="404">
        <v>1</v>
      </c>
      <c r="EY24" s="404">
        <v>1</v>
      </c>
      <c r="EZ24" s="404">
        <v>1</v>
      </c>
      <c r="FA24" s="404" t="s">
        <v>153</v>
      </c>
      <c r="FB24" s="404" t="s">
        <v>153</v>
      </c>
      <c r="FC24" s="404" t="s">
        <v>152</v>
      </c>
      <c r="FD24" s="404" t="s">
        <v>152</v>
      </c>
      <c r="FE24" s="404" t="s">
        <v>152</v>
      </c>
      <c r="FF24" s="404" t="s">
        <v>153</v>
      </c>
      <c r="FG24" s="404" t="s">
        <v>152</v>
      </c>
      <c r="FH24" s="404" t="s">
        <v>153</v>
      </c>
      <c r="FI24" s="404" t="s">
        <v>153</v>
      </c>
      <c r="FJ24" s="404" t="s">
        <v>152</v>
      </c>
      <c r="FK24" s="404" t="s">
        <v>152</v>
      </c>
      <c r="FL24" s="404" t="s">
        <v>152</v>
      </c>
      <c r="FM24" s="404">
        <v>3</v>
      </c>
      <c r="FN24" s="404">
        <v>1</v>
      </c>
      <c r="FO24" s="404" t="s">
        <v>152</v>
      </c>
      <c r="FP24" s="404">
        <v>2</v>
      </c>
      <c r="FQ24" s="404" t="s">
        <v>152</v>
      </c>
      <c r="FR24" s="404" t="s">
        <v>152</v>
      </c>
      <c r="FS24" s="404">
        <v>4</v>
      </c>
      <c r="FT24" s="404">
        <v>1</v>
      </c>
      <c r="FU24" s="404" t="s">
        <v>152</v>
      </c>
      <c r="FV24" s="404" t="s">
        <v>152</v>
      </c>
      <c r="FW24" s="404" t="s">
        <v>152</v>
      </c>
      <c r="FX24" s="404">
        <v>1</v>
      </c>
      <c r="FY24" s="404" t="s">
        <v>152</v>
      </c>
      <c r="FZ24" s="404" t="s">
        <v>152</v>
      </c>
      <c r="GA24" s="404" t="s">
        <v>152</v>
      </c>
      <c r="GB24" s="404" t="s">
        <v>153</v>
      </c>
      <c r="GC24" s="404" t="s">
        <v>152</v>
      </c>
      <c r="GD24" s="404" t="s">
        <v>152</v>
      </c>
      <c r="GE24" s="404" t="s">
        <v>152</v>
      </c>
      <c r="GF24" s="404" t="s">
        <v>153</v>
      </c>
      <c r="GG24" s="404">
        <v>1</v>
      </c>
      <c r="GH24" s="404" t="s">
        <v>153</v>
      </c>
      <c r="GI24" s="404">
        <v>1</v>
      </c>
      <c r="GJ24" s="404">
        <v>1</v>
      </c>
      <c r="GK24" s="404" t="s">
        <v>153</v>
      </c>
      <c r="GL24" s="404">
        <v>2</v>
      </c>
      <c r="GM24" s="404" t="s">
        <v>152</v>
      </c>
      <c r="GN24" s="404" t="s">
        <v>152</v>
      </c>
      <c r="GO24" s="404" t="s">
        <v>152</v>
      </c>
      <c r="GP24" s="404" t="s">
        <v>153</v>
      </c>
      <c r="GQ24" s="404">
        <v>1</v>
      </c>
      <c r="GR24" s="404" t="s">
        <v>152</v>
      </c>
      <c r="GS24" s="404">
        <v>1</v>
      </c>
      <c r="GT24" s="404">
        <v>1</v>
      </c>
      <c r="GU24" s="396"/>
      <c r="GW24" s="404" t="s">
        <v>152</v>
      </c>
      <c r="GX24" s="404" t="s">
        <v>152</v>
      </c>
      <c r="GY24" s="404">
        <v>1</v>
      </c>
      <c r="GZ24" s="404">
        <v>1</v>
      </c>
      <c r="HA24" s="404" t="s">
        <v>152</v>
      </c>
      <c r="HB24" s="404" t="s">
        <v>152</v>
      </c>
      <c r="HC24" s="404">
        <v>1</v>
      </c>
      <c r="HD24" s="404" t="s">
        <v>152</v>
      </c>
      <c r="HE24" s="404" t="s">
        <v>152</v>
      </c>
      <c r="HF24" s="404" t="s">
        <v>153</v>
      </c>
      <c r="HG24" s="404" t="s">
        <v>152</v>
      </c>
      <c r="HH24" s="404" t="s">
        <v>152</v>
      </c>
      <c r="HI24" s="404">
        <v>2</v>
      </c>
      <c r="HJ24" s="404" t="s">
        <v>152</v>
      </c>
      <c r="HK24" s="404">
        <v>3</v>
      </c>
      <c r="HL24" s="404">
        <v>4</v>
      </c>
      <c r="HM24" s="404">
        <v>1</v>
      </c>
      <c r="HN24" s="404">
        <v>1</v>
      </c>
      <c r="HO24" s="404">
        <v>6</v>
      </c>
      <c r="HP24" s="404">
        <v>1</v>
      </c>
      <c r="HQ24" s="404" t="s">
        <v>152</v>
      </c>
      <c r="HR24" s="404">
        <v>1</v>
      </c>
      <c r="HS24" s="404">
        <v>1</v>
      </c>
      <c r="HT24" s="404" t="s">
        <v>152</v>
      </c>
      <c r="HU24" s="404" t="s">
        <v>152</v>
      </c>
      <c r="HV24" s="404">
        <v>1</v>
      </c>
      <c r="HW24" s="404">
        <v>2</v>
      </c>
      <c r="HX24" s="404">
        <v>6</v>
      </c>
      <c r="HZ24" s="404" t="s">
        <v>152</v>
      </c>
    </row>
    <row r="25" spans="1:234" ht="15.5">
      <c r="A25" s="471">
        <v>15060103</v>
      </c>
      <c r="B25" s="481">
        <v>0</v>
      </c>
      <c r="C25" s="481"/>
      <c r="D25" s="401">
        <v>1802005</v>
      </c>
      <c r="E25" s="401">
        <v>101</v>
      </c>
      <c r="G25" s="401">
        <v>1504012</v>
      </c>
      <c r="H25" s="134">
        <v>15040202</v>
      </c>
      <c r="J25" s="20" t="s">
        <v>172</v>
      </c>
      <c r="K25" s="85" t="s">
        <v>153</v>
      </c>
      <c r="L25" s="85" t="s">
        <v>153</v>
      </c>
      <c r="M25" s="85" t="s">
        <v>153</v>
      </c>
      <c r="N25" s="85" t="s">
        <v>153</v>
      </c>
      <c r="O25" s="85" t="s">
        <v>153</v>
      </c>
      <c r="P25" s="85" t="s">
        <v>153</v>
      </c>
      <c r="Q25" s="85" t="s">
        <v>152</v>
      </c>
      <c r="R25" s="85" t="s">
        <v>153</v>
      </c>
      <c r="S25" s="85" t="s">
        <v>153</v>
      </c>
      <c r="T25" s="85" t="s">
        <v>153</v>
      </c>
      <c r="U25" s="85" t="s">
        <v>153</v>
      </c>
      <c r="V25" s="85" t="s">
        <v>152</v>
      </c>
      <c r="W25" s="85" t="s">
        <v>153</v>
      </c>
      <c r="X25" s="85" t="s">
        <v>153</v>
      </c>
      <c r="Y25" s="85" t="s">
        <v>153</v>
      </c>
      <c r="Z25" s="85" t="s">
        <v>153</v>
      </c>
      <c r="AA25" s="85" t="s">
        <v>152</v>
      </c>
      <c r="AB25" s="85" t="s">
        <v>153</v>
      </c>
      <c r="AC25" s="85" t="s">
        <v>153</v>
      </c>
      <c r="AD25" s="85" t="s">
        <v>153</v>
      </c>
      <c r="AE25" s="85" t="s">
        <v>152</v>
      </c>
      <c r="AF25" s="85" t="s">
        <v>152</v>
      </c>
      <c r="AG25" s="85" t="s">
        <v>153</v>
      </c>
      <c r="AH25" s="85" t="s">
        <v>153</v>
      </c>
      <c r="AI25" s="85" t="s">
        <v>153</v>
      </c>
      <c r="AJ25" s="85" t="s">
        <v>153</v>
      </c>
      <c r="AK25" s="85" t="s">
        <v>153</v>
      </c>
      <c r="AL25" s="85" t="s">
        <v>152</v>
      </c>
      <c r="AM25" s="85" t="s">
        <v>153</v>
      </c>
      <c r="AN25" s="85" t="s">
        <v>153</v>
      </c>
      <c r="AO25" s="85" t="s">
        <v>153</v>
      </c>
      <c r="AP25" s="85" t="s">
        <v>153</v>
      </c>
      <c r="AQ25" s="85" t="s">
        <v>153</v>
      </c>
      <c r="AR25" s="85" t="s">
        <v>153</v>
      </c>
      <c r="AS25" s="85" t="s">
        <v>153</v>
      </c>
      <c r="AT25" s="85" t="s">
        <v>153</v>
      </c>
      <c r="AU25" s="85" t="s">
        <v>152</v>
      </c>
      <c r="AV25" s="85" t="s">
        <v>153</v>
      </c>
      <c r="AW25" s="85" t="s">
        <v>153</v>
      </c>
      <c r="AX25" s="85" t="s">
        <v>153</v>
      </c>
      <c r="AY25" s="404" t="s">
        <v>153</v>
      </c>
      <c r="AZ25" s="404" t="s">
        <v>152</v>
      </c>
      <c r="BA25" s="404" t="s">
        <v>152</v>
      </c>
      <c r="BB25" s="404" t="s">
        <v>152</v>
      </c>
      <c r="BC25" s="404"/>
      <c r="BD25" s="318"/>
      <c r="BE25" s="314"/>
      <c r="BF25" s="404" t="s">
        <v>152</v>
      </c>
      <c r="BG25" s="404" t="s">
        <v>153</v>
      </c>
      <c r="BH25" s="404" t="s">
        <v>152</v>
      </c>
      <c r="BI25" s="404" t="s">
        <v>152</v>
      </c>
      <c r="BJ25" s="404" t="s">
        <v>152</v>
      </c>
      <c r="BK25" s="404" t="s">
        <v>152</v>
      </c>
      <c r="BL25" s="404" t="s">
        <v>152</v>
      </c>
      <c r="BM25" s="404" t="s">
        <v>153</v>
      </c>
      <c r="BN25" s="404" t="s">
        <v>153</v>
      </c>
      <c r="BO25" s="404" t="s">
        <v>153</v>
      </c>
      <c r="BP25" s="404" t="s">
        <v>152</v>
      </c>
      <c r="BQ25" s="404" t="s">
        <v>152</v>
      </c>
      <c r="BR25" s="404" t="s">
        <v>153</v>
      </c>
      <c r="BS25" s="404" t="s">
        <v>152</v>
      </c>
      <c r="BT25" s="85" t="s">
        <v>152</v>
      </c>
      <c r="BU25" s="85" t="s">
        <v>153</v>
      </c>
      <c r="BV25" s="85" t="s">
        <v>152</v>
      </c>
      <c r="BW25" s="85" t="s">
        <v>153</v>
      </c>
      <c r="BX25" s="85" t="s">
        <v>152</v>
      </c>
      <c r="BY25" s="85" t="s">
        <v>153</v>
      </c>
      <c r="BZ25" s="85" t="s">
        <v>152</v>
      </c>
      <c r="CA25" s="85" t="s">
        <v>152</v>
      </c>
      <c r="CB25" s="85" t="s">
        <v>152</v>
      </c>
      <c r="CC25" s="85" t="s">
        <v>152</v>
      </c>
      <c r="CD25" s="85" t="s">
        <v>153</v>
      </c>
      <c r="CE25" s="85" t="s">
        <v>152</v>
      </c>
      <c r="CF25" s="85" t="s">
        <v>153</v>
      </c>
      <c r="CG25" s="85" t="s">
        <v>153</v>
      </c>
      <c r="CH25" s="85" t="s">
        <v>153</v>
      </c>
      <c r="CI25" s="85" t="s">
        <v>153</v>
      </c>
      <c r="CJ25" s="85" t="s">
        <v>153</v>
      </c>
      <c r="CK25" s="85" t="s">
        <v>153</v>
      </c>
      <c r="CL25" s="85" t="s">
        <v>153</v>
      </c>
      <c r="CM25" s="85" t="s">
        <v>153</v>
      </c>
      <c r="CN25" s="85" t="s">
        <v>153</v>
      </c>
      <c r="CO25" s="85" t="s">
        <v>153</v>
      </c>
      <c r="CP25" s="85" t="s">
        <v>153</v>
      </c>
      <c r="CQ25" s="85" t="s">
        <v>153</v>
      </c>
      <c r="CR25" s="85" t="s">
        <v>153</v>
      </c>
      <c r="CS25" s="85" t="s">
        <v>152</v>
      </c>
      <c r="CT25" s="85" t="s">
        <v>153</v>
      </c>
      <c r="CU25" s="85" t="s">
        <v>152</v>
      </c>
      <c r="CV25" s="85" t="s">
        <v>152</v>
      </c>
      <c r="CW25" s="85" t="s">
        <v>152</v>
      </c>
      <c r="CX25" s="85"/>
      <c r="CY25" s="331"/>
      <c r="CZ25" s="85"/>
      <c r="DA25" s="85" t="s">
        <v>153</v>
      </c>
      <c r="DB25" s="85" t="s">
        <v>153</v>
      </c>
      <c r="DC25" s="85" t="s">
        <v>153</v>
      </c>
      <c r="DD25" s="85" t="s">
        <v>153</v>
      </c>
      <c r="DE25" s="85" t="s">
        <v>153</v>
      </c>
      <c r="DF25" s="85" t="s">
        <v>153</v>
      </c>
      <c r="DG25" s="85" t="s">
        <v>153</v>
      </c>
      <c r="DH25" s="85" t="s">
        <v>153</v>
      </c>
      <c r="DI25" s="85" t="s">
        <v>153</v>
      </c>
      <c r="DJ25" s="85">
        <v>4</v>
      </c>
      <c r="DK25" s="85" t="s">
        <v>152</v>
      </c>
      <c r="DL25" s="85" t="s">
        <v>153</v>
      </c>
      <c r="DM25" s="85" t="s">
        <v>153</v>
      </c>
      <c r="DN25" s="85" t="s">
        <v>153</v>
      </c>
      <c r="DO25" s="85" t="s">
        <v>153</v>
      </c>
      <c r="DP25" s="85" t="s">
        <v>153</v>
      </c>
      <c r="DQ25" s="85" t="s">
        <v>153</v>
      </c>
      <c r="DR25" s="85" t="s">
        <v>153</v>
      </c>
      <c r="DS25" s="85" t="s">
        <v>153</v>
      </c>
      <c r="DT25" s="85" t="s">
        <v>153</v>
      </c>
      <c r="DU25" s="85" t="s">
        <v>153</v>
      </c>
      <c r="DV25" s="85" t="s">
        <v>153</v>
      </c>
      <c r="DW25" s="85" t="s">
        <v>153</v>
      </c>
      <c r="DX25" s="85" t="s">
        <v>153</v>
      </c>
      <c r="DY25" s="404" t="s">
        <v>153</v>
      </c>
      <c r="DZ25" s="404" t="s">
        <v>153</v>
      </c>
      <c r="EA25" s="404" t="s">
        <v>153</v>
      </c>
      <c r="EB25" s="404" t="s">
        <v>153</v>
      </c>
      <c r="EC25" s="404" t="s">
        <v>152</v>
      </c>
      <c r="ED25" s="404" t="s">
        <v>153</v>
      </c>
      <c r="EE25" s="404" t="s">
        <v>153</v>
      </c>
      <c r="EF25" s="404" t="s">
        <v>153</v>
      </c>
      <c r="EG25" s="404" t="s">
        <v>153</v>
      </c>
      <c r="EH25" s="23">
        <v>1</v>
      </c>
      <c r="EI25" s="23" t="s">
        <v>153</v>
      </c>
      <c r="EJ25" s="23" t="s">
        <v>153</v>
      </c>
      <c r="EK25" s="23" t="s">
        <v>153</v>
      </c>
      <c r="EL25" s="23" t="s">
        <v>153</v>
      </c>
      <c r="EM25" s="23" t="s">
        <v>152</v>
      </c>
      <c r="EN25" s="23" t="s">
        <v>152</v>
      </c>
      <c r="EO25" s="23" t="s">
        <v>153</v>
      </c>
      <c r="EP25" s="23" t="s">
        <v>153</v>
      </c>
      <c r="EQ25" s="23" t="s">
        <v>153</v>
      </c>
      <c r="ER25" s="23"/>
      <c r="ES25" s="335"/>
      <c r="EU25" s="404" t="s">
        <v>153</v>
      </c>
      <c r="EV25" s="404" t="s">
        <v>153</v>
      </c>
      <c r="EW25" s="404" t="s">
        <v>153</v>
      </c>
      <c r="EX25" s="404" t="s">
        <v>153</v>
      </c>
      <c r="EY25" s="404" t="s">
        <v>153</v>
      </c>
      <c r="EZ25" s="404" t="s">
        <v>153</v>
      </c>
      <c r="FA25" s="404" t="s">
        <v>152</v>
      </c>
      <c r="FB25" s="404" t="s">
        <v>153</v>
      </c>
      <c r="FC25" s="404" t="s">
        <v>153</v>
      </c>
      <c r="FD25" s="404" t="s">
        <v>153</v>
      </c>
      <c r="FE25" s="404" t="s">
        <v>153</v>
      </c>
      <c r="FF25" s="404" t="s">
        <v>153</v>
      </c>
      <c r="FG25" s="404" t="s">
        <v>152</v>
      </c>
      <c r="FH25" s="404" t="s">
        <v>153</v>
      </c>
      <c r="FI25" s="404" t="s">
        <v>153</v>
      </c>
      <c r="FJ25" s="404" t="s">
        <v>153</v>
      </c>
      <c r="FK25" s="404" t="s">
        <v>153</v>
      </c>
      <c r="FL25" s="404">
        <v>1</v>
      </c>
      <c r="FM25" s="404">
        <v>2</v>
      </c>
      <c r="FN25" s="404" t="s">
        <v>152</v>
      </c>
      <c r="FO25" s="404" t="s">
        <v>152</v>
      </c>
      <c r="FP25" s="404">
        <v>2</v>
      </c>
      <c r="FQ25" s="404" t="s">
        <v>153</v>
      </c>
      <c r="FR25" s="404">
        <v>1</v>
      </c>
      <c r="FS25" s="404">
        <v>1</v>
      </c>
      <c r="FT25" s="404">
        <v>1</v>
      </c>
      <c r="FU25" s="404">
        <v>1</v>
      </c>
      <c r="FV25" s="404">
        <v>2</v>
      </c>
      <c r="FW25" s="404">
        <v>2</v>
      </c>
      <c r="FX25" s="404">
        <v>1</v>
      </c>
      <c r="FY25" s="404" t="s">
        <v>152</v>
      </c>
      <c r="FZ25" s="404" t="s">
        <v>152</v>
      </c>
      <c r="GA25" s="404" t="s">
        <v>152</v>
      </c>
      <c r="GB25" s="404" t="s">
        <v>152</v>
      </c>
      <c r="GC25" s="404" t="s">
        <v>152</v>
      </c>
      <c r="GD25" s="404">
        <v>1</v>
      </c>
      <c r="GE25" s="404">
        <v>1</v>
      </c>
      <c r="GF25" s="404" t="s">
        <v>153</v>
      </c>
      <c r="GG25" s="404" t="s">
        <v>153</v>
      </c>
      <c r="GH25" s="404" t="s">
        <v>153</v>
      </c>
      <c r="GI25" s="404" t="s">
        <v>152</v>
      </c>
      <c r="GJ25" s="404" t="s">
        <v>152</v>
      </c>
      <c r="GK25" s="404" t="s">
        <v>153</v>
      </c>
      <c r="GL25" s="404" t="s">
        <v>153</v>
      </c>
      <c r="GM25" s="404" t="s">
        <v>153</v>
      </c>
      <c r="GN25" s="404" t="s">
        <v>152</v>
      </c>
      <c r="GO25" s="404" t="s">
        <v>152</v>
      </c>
      <c r="GP25" s="404" t="s">
        <v>152</v>
      </c>
      <c r="GQ25" s="404">
        <v>1</v>
      </c>
      <c r="GR25" s="404" t="s">
        <v>152</v>
      </c>
      <c r="GS25" s="404" t="s">
        <v>153</v>
      </c>
      <c r="GT25" s="404" t="s">
        <v>153</v>
      </c>
      <c r="GU25" s="396"/>
      <c r="GW25" s="404" t="s">
        <v>152</v>
      </c>
      <c r="GX25" s="404" t="s">
        <v>152</v>
      </c>
      <c r="GY25" s="404" t="s">
        <v>152</v>
      </c>
      <c r="GZ25" s="404" t="s">
        <v>152</v>
      </c>
      <c r="HA25" s="404" t="s">
        <v>152</v>
      </c>
      <c r="HB25" s="404" t="s">
        <v>152</v>
      </c>
      <c r="HC25" s="404" t="s">
        <v>152</v>
      </c>
      <c r="HD25" s="404" t="s">
        <v>153</v>
      </c>
      <c r="HE25" s="404" t="s">
        <v>153</v>
      </c>
      <c r="HF25" s="404" t="s">
        <v>153</v>
      </c>
      <c r="HG25" s="404" t="s">
        <v>153</v>
      </c>
      <c r="HH25" s="404" t="s">
        <v>153</v>
      </c>
      <c r="HI25" s="404" t="s">
        <v>152</v>
      </c>
      <c r="HJ25" s="404" t="s">
        <v>153</v>
      </c>
      <c r="HK25" s="404">
        <v>1</v>
      </c>
      <c r="HL25" s="404">
        <v>2</v>
      </c>
      <c r="HM25" s="404">
        <v>1</v>
      </c>
      <c r="HN25" s="404">
        <v>1</v>
      </c>
      <c r="HO25" s="404" t="s">
        <v>152</v>
      </c>
      <c r="HP25" s="404" t="s">
        <v>153</v>
      </c>
      <c r="HQ25" s="404" t="s">
        <v>152</v>
      </c>
      <c r="HR25" s="404" t="s">
        <v>152</v>
      </c>
      <c r="HS25" s="404" t="s">
        <v>152</v>
      </c>
      <c r="HT25" s="404">
        <v>1</v>
      </c>
      <c r="HU25" s="404" t="s">
        <v>152</v>
      </c>
      <c r="HV25" s="404" t="s">
        <v>153</v>
      </c>
      <c r="HW25" s="404" t="s">
        <v>153</v>
      </c>
      <c r="HX25" s="404">
        <v>5</v>
      </c>
      <c r="HZ25" s="404">
        <v>4</v>
      </c>
    </row>
    <row r="26" spans="1:234" ht="15.5">
      <c r="A26" s="471">
        <v>15060104</v>
      </c>
      <c r="B26" s="481">
        <v>1</v>
      </c>
      <c r="C26" s="481"/>
      <c r="D26" s="401">
        <v>1806011</v>
      </c>
      <c r="E26" s="401">
        <v>106</v>
      </c>
      <c r="G26" s="401">
        <v>1504013</v>
      </c>
      <c r="H26" s="134">
        <v>15040304</v>
      </c>
      <c r="J26" s="20" t="s">
        <v>173</v>
      </c>
      <c r="K26" s="85">
        <v>1</v>
      </c>
      <c r="L26" s="85">
        <v>5</v>
      </c>
      <c r="M26" s="85">
        <v>4</v>
      </c>
      <c r="N26" s="85">
        <v>3</v>
      </c>
      <c r="O26" s="85" t="s">
        <v>153</v>
      </c>
      <c r="P26" s="85">
        <v>3</v>
      </c>
      <c r="Q26" s="85">
        <v>3</v>
      </c>
      <c r="R26" s="85">
        <v>1</v>
      </c>
      <c r="S26" s="85">
        <v>6</v>
      </c>
      <c r="T26" s="85">
        <v>1</v>
      </c>
      <c r="U26" s="85">
        <v>5</v>
      </c>
      <c r="V26" s="85">
        <v>3</v>
      </c>
      <c r="W26" s="85">
        <v>5</v>
      </c>
      <c r="X26" s="85">
        <v>1</v>
      </c>
      <c r="Y26" s="85">
        <v>7</v>
      </c>
      <c r="Z26" s="85">
        <v>3</v>
      </c>
      <c r="AA26" s="85">
        <v>2</v>
      </c>
      <c r="AB26" s="85" t="s">
        <v>153</v>
      </c>
      <c r="AC26" s="85" t="s">
        <v>153</v>
      </c>
      <c r="AD26" s="85">
        <v>2</v>
      </c>
      <c r="AE26" s="85">
        <v>1</v>
      </c>
      <c r="AF26" s="85" t="s">
        <v>153</v>
      </c>
      <c r="AG26" s="85">
        <v>2</v>
      </c>
      <c r="AH26" s="85">
        <v>1</v>
      </c>
      <c r="AI26" s="85">
        <v>2</v>
      </c>
      <c r="AJ26" s="85">
        <v>2</v>
      </c>
      <c r="AK26" s="85">
        <v>1</v>
      </c>
      <c r="AL26" s="85">
        <v>2</v>
      </c>
      <c r="AM26" s="85">
        <v>1</v>
      </c>
      <c r="AN26" s="85">
        <v>1</v>
      </c>
      <c r="AO26" s="85">
        <v>10</v>
      </c>
      <c r="AP26" s="85">
        <v>16</v>
      </c>
      <c r="AQ26" s="85">
        <v>3</v>
      </c>
      <c r="AR26" s="85">
        <v>4</v>
      </c>
      <c r="AS26" s="85" t="s">
        <v>153</v>
      </c>
      <c r="AT26" s="85">
        <v>12</v>
      </c>
      <c r="AU26" s="85">
        <v>11</v>
      </c>
      <c r="AV26" s="85">
        <v>5</v>
      </c>
      <c r="AW26" s="85">
        <v>5</v>
      </c>
      <c r="AX26" s="85">
        <v>6</v>
      </c>
      <c r="AY26" s="404">
        <v>3</v>
      </c>
      <c r="AZ26" s="404">
        <v>5</v>
      </c>
      <c r="BA26" s="404">
        <v>10</v>
      </c>
      <c r="BB26" s="404">
        <v>6</v>
      </c>
      <c r="BC26" s="404"/>
      <c r="BD26" s="318"/>
      <c r="BE26" s="314"/>
      <c r="BF26" s="404">
        <v>17</v>
      </c>
      <c r="BG26" s="404">
        <v>9</v>
      </c>
      <c r="BH26" s="404">
        <v>18</v>
      </c>
      <c r="BI26" s="404">
        <v>5</v>
      </c>
      <c r="BJ26" s="404">
        <v>1</v>
      </c>
      <c r="BK26" s="404">
        <v>3</v>
      </c>
      <c r="BL26" s="404" t="s">
        <v>153</v>
      </c>
      <c r="BM26" s="404">
        <v>1</v>
      </c>
      <c r="BN26" s="404">
        <v>3</v>
      </c>
      <c r="BO26" s="404" t="s">
        <v>153</v>
      </c>
      <c r="BP26" s="404" t="s">
        <v>153</v>
      </c>
      <c r="BQ26" s="404">
        <v>5</v>
      </c>
      <c r="BR26" s="404" t="s">
        <v>153</v>
      </c>
      <c r="BS26" s="404">
        <v>10</v>
      </c>
      <c r="BT26" s="85">
        <v>7</v>
      </c>
      <c r="BU26" s="85">
        <v>2</v>
      </c>
      <c r="BV26" s="85">
        <v>2</v>
      </c>
      <c r="BW26" s="85">
        <v>1</v>
      </c>
      <c r="BX26" s="85" t="s">
        <v>152</v>
      </c>
      <c r="BY26" s="85">
        <v>5</v>
      </c>
      <c r="BZ26" s="85">
        <v>1</v>
      </c>
      <c r="CA26" s="85">
        <v>5</v>
      </c>
      <c r="CB26" s="85">
        <v>4</v>
      </c>
      <c r="CC26" s="85">
        <v>11</v>
      </c>
      <c r="CD26" s="85">
        <v>7</v>
      </c>
      <c r="CE26" s="85" t="s">
        <v>152</v>
      </c>
      <c r="CF26" s="85">
        <v>2</v>
      </c>
      <c r="CG26" s="85">
        <v>16</v>
      </c>
      <c r="CH26" s="85">
        <v>11</v>
      </c>
      <c r="CI26" s="85">
        <v>15</v>
      </c>
      <c r="CJ26" s="85">
        <v>1</v>
      </c>
      <c r="CK26" s="85">
        <v>14</v>
      </c>
      <c r="CL26" s="85">
        <v>3</v>
      </c>
      <c r="CM26" s="85">
        <v>4</v>
      </c>
      <c r="CN26" s="85">
        <v>6</v>
      </c>
      <c r="CO26" s="85">
        <v>7</v>
      </c>
      <c r="CP26" s="85">
        <v>1</v>
      </c>
      <c r="CQ26" s="85">
        <v>8</v>
      </c>
      <c r="CR26" s="85">
        <v>3</v>
      </c>
      <c r="CS26" s="85">
        <v>5</v>
      </c>
      <c r="CT26" s="85">
        <v>1</v>
      </c>
      <c r="CU26" s="85">
        <v>3</v>
      </c>
      <c r="CV26" s="85">
        <v>20</v>
      </c>
      <c r="CW26" s="85">
        <v>2</v>
      </c>
      <c r="CX26" s="85"/>
      <c r="CY26" s="331"/>
      <c r="CZ26" s="85"/>
      <c r="DA26" s="85">
        <v>78</v>
      </c>
      <c r="DB26" s="85">
        <v>16</v>
      </c>
      <c r="DC26" s="85">
        <v>11</v>
      </c>
      <c r="DD26" s="85">
        <v>5</v>
      </c>
      <c r="DE26" s="85">
        <v>7</v>
      </c>
      <c r="DF26" s="85">
        <v>17</v>
      </c>
      <c r="DG26" s="85">
        <v>9</v>
      </c>
      <c r="DH26" s="85">
        <v>4</v>
      </c>
      <c r="DI26" s="85">
        <v>46</v>
      </c>
      <c r="DJ26" s="85">
        <v>1</v>
      </c>
      <c r="DK26" s="85">
        <v>8</v>
      </c>
      <c r="DL26" s="85">
        <v>3</v>
      </c>
      <c r="DM26" s="85">
        <v>4</v>
      </c>
      <c r="DN26" s="85">
        <v>1</v>
      </c>
      <c r="DO26" s="85">
        <v>3</v>
      </c>
      <c r="DP26" s="85">
        <v>2</v>
      </c>
      <c r="DQ26" s="85">
        <v>2</v>
      </c>
      <c r="DR26" s="85">
        <v>1</v>
      </c>
      <c r="DS26" s="85">
        <v>8</v>
      </c>
      <c r="DT26" s="85" t="s">
        <v>153</v>
      </c>
      <c r="DU26" s="85">
        <v>13</v>
      </c>
      <c r="DV26" s="85">
        <v>2</v>
      </c>
      <c r="DW26" s="85">
        <v>1</v>
      </c>
      <c r="DX26" s="85">
        <v>3</v>
      </c>
      <c r="DY26" s="404">
        <v>4</v>
      </c>
      <c r="DZ26" s="404">
        <v>7</v>
      </c>
      <c r="EA26" s="404">
        <v>4</v>
      </c>
      <c r="EB26" s="404">
        <v>4</v>
      </c>
      <c r="EC26" s="404">
        <v>29</v>
      </c>
      <c r="ED26" s="404">
        <v>3</v>
      </c>
      <c r="EE26" s="404" t="s">
        <v>153</v>
      </c>
      <c r="EF26" s="404">
        <v>3</v>
      </c>
      <c r="EG26" s="404">
        <v>1</v>
      </c>
      <c r="EH26" s="23">
        <v>10</v>
      </c>
      <c r="EI26" s="23">
        <v>9</v>
      </c>
      <c r="EJ26" s="23">
        <v>2</v>
      </c>
      <c r="EK26" s="23">
        <v>5</v>
      </c>
      <c r="EL26" s="23" t="s">
        <v>152</v>
      </c>
      <c r="EM26" s="23">
        <v>5</v>
      </c>
      <c r="EN26" s="23">
        <v>7</v>
      </c>
      <c r="EO26" s="23">
        <v>3</v>
      </c>
      <c r="EP26" s="23">
        <v>6</v>
      </c>
      <c r="EQ26" s="23">
        <v>1</v>
      </c>
      <c r="ER26" s="23"/>
      <c r="ES26" s="335"/>
      <c r="EU26" s="404">
        <v>2</v>
      </c>
      <c r="EV26" s="404" t="s">
        <v>153</v>
      </c>
      <c r="EW26" s="404">
        <v>4</v>
      </c>
      <c r="EX26" s="404">
        <v>4</v>
      </c>
      <c r="EY26" s="404" t="s">
        <v>153</v>
      </c>
      <c r="EZ26" s="404" t="s">
        <v>153</v>
      </c>
      <c r="FA26" s="404">
        <v>8</v>
      </c>
      <c r="FB26" s="404" t="s">
        <v>153</v>
      </c>
      <c r="FC26" s="404">
        <v>3</v>
      </c>
      <c r="FD26" s="404">
        <v>6</v>
      </c>
      <c r="FE26" s="404">
        <v>2</v>
      </c>
      <c r="FF26" s="404">
        <v>1</v>
      </c>
      <c r="FG26" s="404">
        <v>2</v>
      </c>
      <c r="FH26" s="404" t="s">
        <v>153</v>
      </c>
      <c r="FI26" s="404">
        <v>7</v>
      </c>
      <c r="FJ26" s="404">
        <v>8</v>
      </c>
      <c r="FK26" s="404">
        <v>24</v>
      </c>
      <c r="FL26" s="404">
        <v>3</v>
      </c>
      <c r="FM26" s="404">
        <v>110</v>
      </c>
      <c r="FN26" s="404">
        <v>7</v>
      </c>
      <c r="FO26" s="404">
        <v>2</v>
      </c>
      <c r="FP26" s="404">
        <v>15</v>
      </c>
      <c r="FQ26" s="404">
        <v>2</v>
      </c>
      <c r="FR26" s="404">
        <v>12</v>
      </c>
      <c r="FS26" s="404">
        <v>14</v>
      </c>
      <c r="FT26" s="404">
        <v>6</v>
      </c>
      <c r="FU26" s="404">
        <v>14</v>
      </c>
      <c r="FV26" s="404">
        <v>19</v>
      </c>
      <c r="FW26" s="404">
        <v>19</v>
      </c>
      <c r="FX26" s="404">
        <v>21</v>
      </c>
      <c r="FY26" s="404">
        <v>330</v>
      </c>
      <c r="FZ26" s="404">
        <v>10</v>
      </c>
      <c r="GA26" s="404">
        <v>10</v>
      </c>
      <c r="GB26" s="404">
        <v>3</v>
      </c>
      <c r="GC26" s="404">
        <v>8</v>
      </c>
      <c r="GD26" s="404">
        <v>9</v>
      </c>
      <c r="GE26" s="404">
        <v>7</v>
      </c>
      <c r="GF26" s="404" t="s">
        <v>153</v>
      </c>
      <c r="GG26" s="404" t="s">
        <v>153</v>
      </c>
      <c r="GH26" s="404">
        <v>7</v>
      </c>
      <c r="GI26" s="404">
        <v>4</v>
      </c>
      <c r="GJ26" s="404">
        <v>4</v>
      </c>
      <c r="GK26" s="404">
        <v>6</v>
      </c>
      <c r="GL26" s="404">
        <v>11</v>
      </c>
      <c r="GM26" s="404">
        <v>1</v>
      </c>
      <c r="GN26" s="404">
        <v>6</v>
      </c>
      <c r="GO26" s="404" t="s">
        <v>153</v>
      </c>
      <c r="GP26" s="404">
        <v>2</v>
      </c>
      <c r="GQ26" s="404">
        <v>14</v>
      </c>
      <c r="GR26" s="404">
        <v>9</v>
      </c>
      <c r="GS26" s="404">
        <v>1</v>
      </c>
      <c r="GT26" s="404">
        <v>1</v>
      </c>
      <c r="GU26" s="396"/>
      <c r="GW26" s="404">
        <v>3</v>
      </c>
      <c r="GX26" s="404">
        <v>1</v>
      </c>
      <c r="GY26" s="404">
        <v>3</v>
      </c>
      <c r="GZ26" s="404">
        <v>3</v>
      </c>
      <c r="HA26" s="404">
        <v>15</v>
      </c>
      <c r="HB26" s="404">
        <v>10</v>
      </c>
      <c r="HC26" s="404">
        <v>5</v>
      </c>
      <c r="HD26" s="404">
        <v>4</v>
      </c>
      <c r="HE26" s="404">
        <v>15</v>
      </c>
      <c r="HF26" s="404">
        <v>7</v>
      </c>
      <c r="HG26" s="404">
        <v>1</v>
      </c>
      <c r="HH26" s="404">
        <v>16</v>
      </c>
      <c r="HI26" s="404">
        <v>16</v>
      </c>
      <c r="HJ26" s="404">
        <v>19</v>
      </c>
      <c r="HK26" s="404">
        <v>43</v>
      </c>
      <c r="HL26" s="404">
        <v>26</v>
      </c>
      <c r="HM26" s="404">
        <v>9</v>
      </c>
      <c r="HN26" s="404">
        <v>9</v>
      </c>
      <c r="HO26" s="404">
        <v>15</v>
      </c>
      <c r="HP26" s="404">
        <v>76</v>
      </c>
      <c r="HQ26" s="404">
        <v>2</v>
      </c>
      <c r="HR26" s="404">
        <v>18</v>
      </c>
      <c r="HS26" s="404">
        <v>18</v>
      </c>
      <c r="HT26" s="404">
        <v>28</v>
      </c>
      <c r="HU26" s="404">
        <v>5</v>
      </c>
      <c r="HV26" s="404">
        <v>15</v>
      </c>
      <c r="HW26" s="404" t="s">
        <v>153</v>
      </c>
      <c r="HX26" s="404">
        <v>20</v>
      </c>
      <c r="HZ26" s="404">
        <v>2</v>
      </c>
    </row>
    <row r="27" spans="1:234" ht="15.5">
      <c r="A27" s="471">
        <v>15060106</v>
      </c>
      <c r="B27" s="481">
        <v>0</v>
      </c>
      <c r="C27" s="481"/>
      <c r="D27" s="401">
        <v>1702019</v>
      </c>
      <c r="E27" s="401">
        <v>76</v>
      </c>
      <c r="G27" s="401">
        <v>1504014</v>
      </c>
      <c r="H27" s="134">
        <v>15040110</v>
      </c>
      <c r="J27" s="20" t="s">
        <v>174</v>
      </c>
      <c r="K27" s="85">
        <v>1</v>
      </c>
      <c r="L27" s="85">
        <v>1</v>
      </c>
      <c r="M27" s="85" t="s">
        <v>152</v>
      </c>
      <c r="N27" s="85">
        <v>1</v>
      </c>
      <c r="O27" s="85">
        <v>1</v>
      </c>
      <c r="P27" s="85">
        <v>1</v>
      </c>
      <c r="Q27" s="85">
        <v>5</v>
      </c>
      <c r="R27" s="85">
        <v>1</v>
      </c>
      <c r="S27" s="85">
        <v>9</v>
      </c>
      <c r="T27" s="85">
        <v>1</v>
      </c>
      <c r="U27" s="85" t="s">
        <v>152</v>
      </c>
      <c r="V27" s="85">
        <v>1</v>
      </c>
      <c r="W27" s="85">
        <v>1</v>
      </c>
      <c r="X27" s="85">
        <v>1</v>
      </c>
      <c r="Y27" s="85" t="s">
        <v>152</v>
      </c>
      <c r="Z27" s="85">
        <v>1</v>
      </c>
      <c r="AA27" s="85">
        <v>1</v>
      </c>
      <c r="AB27" s="85">
        <v>1</v>
      </c>
      <c r="AC27" s="85">
        <v>2</v>
      </c>
      <c r="AD27" s="85">
        <v>1</v>
      </c>
      <c r="AE27" s="85">
        <v>4</v>
      </c>
      <c r="AF27" s="85">
        <v>2</v>
      </c>
      <c r="AG27" s="85">
        <v>2</v>
      </c>
      <c r="AH27" s="85">
        <v>15</v>
      </c>
      <c r="AI27" s="85">
        <v>1</v>
      </c>
      <c r="AJ27" s="85" t="s">
        <v>152</v>
      </c>
      <c r="AK27" s="85">
        <v>1</v>
      </c>
      <c r="AL27" s="85">
        <v>1</v>
      </c>
      <c r="AM27" s="85">
        <v>3</v>
      </c>
      <c r="AN27" s="85">
        <v>1</v>
      </c>
      <c r="AO27" s="85">
        <v>3</v>
      </c>
      <c r="AP27" s="85">
        <v>2</v>
      </c>
      <c r="AQ27" s="85" t="s">
        <v>152</v>
      </c>
      <c r="AR27" s="85">
        <v>1</v>
      </c>
      <c r="AS27" s="85">
        <v>1</v>
      </c>
      <c r="AT27" s="85">
        <v>3</v>
      </c>
      <c r="AU27" s="85">
        <v>1</v>
      </c>
      <c r="AV27" s="85">
        <v>3</v>
      </c>
      <c r="AW27" s="85">
        <v>3</v>
      </c>
      <c r="AX27" s="85">
        <v>1</v>
      </c>
      <c r="AY27" s="404" t="s">
        <v>152</v>
      </c>
      <c r="AZ27" s="404">
        <v>2</v>
      </c>
      <c r="BA27" s="404">
        <v>2</v>
      </c>
      <c r="BB27" s="404">
        <v>6</v>
      </c>
      <c r="BC27" s="404"/>
      <c r="BD27" s="318"/>
      <c r="BE27" s="314"/>
      <c r="BF27" s="404">
        <v>17</v>
      </c>
      <c r="BG27" s="404">
        <v>1</v>
      </c>
      <c r="BH27" s="404">
        <v>23</v>
      </c>
      <c r="BI27" s="404">
        <v>3</v>
      </c>
      <c r="BJ27" s="404" t="s">
        <v>152</v>
      </c>
      <c r="BK27" s="404">
        <v>1</v>
      </c>
      <c r="BL27" s="404">
        <v>1</v>
      </c>
      <c r="BM27" s="404" t="s">
        <v>152</v>
      </c>
      <c r="BN27" s="404" t="s">
        <v>152</v>
      </c>
      <c r="BO27" s="404" t="s">
        <v>152</v>
      </c>
      <c r="BP27" s="404">
        <v>1</v>
      </c>
      <c r="BQ27" s="404">
        <v>4</v>
      </c>
      <c r="BR27" s="404">
        <v>1</v>
      </c>
      <c r="BS27" s="404">
        <v>5</v>
      </c>
      <c r="BT27" s="85">
        <v>2</v>
      </c>
      <c r="BU27" s="85">
        <v>1</v>
      </c>
      <c r="BV27" s="85">
        <v>2</v>
      </c>
      <c r="BW27" s="85">
        <v>1</v>
      </c>
      <c r="BX27" s="85">
        <v>5</v>
      </c>
      <c r="BY27" s="85" t="s">
        <v>152</v>
      </c>
      <c r="BZ27" s="85">
        <v>3</v>
      </c>
      <c r="CA27" s="85">
        <v>4</v>
      </c>
      <c r="CB27" s="85">
        <v>1</v>
      </c>
      <c r="CC27" s="85" t="s">
        <v>152</v>
      </c>
      <c r="CD27" s="85">
        <v>1</v>
      </c>
      <c r="CE27" s="85">
        <v>1</v>
      </c>
      <c r="CF27" s="85">
        <v>1</v>
      </c>
      <c r="CG27" s="85">
        <v>3</v>
      </c>
      <c r="CH27" s="85">
        <v>3</v>
      </c>
      <c r="CI27" s="85">
        <v>5</v>
      </c>
      <c r="CJ27" s="85">
        <v>2</v>
      </c>
      <c r="CK27" s="85">
        <v>5</v>
      </c>
      <c r="CL27" s="85">
        <v>16</v>
      </c>
      <c r="CM27" s="85" t="s">
        <v>152</v>
      </c>
      <c r="CN27" s="85">
        <v>1</v>
      </c>
      <c r="CO27" s="85">
        <v>3</v>
      </c>
      <c r="CP27" s="85">
        <v>1</v>
      </c>
      <c r="CQ27" s="85">
        <v>1</v>
      </c>
      <c r="CR27" s="85" t="s">
        <v>152</v>
      </c>
      <c r="CS27" s="85">
        <v>3</v>
      </c>
      <c r="CT27" s="85" t="s">
        <v>152</v>
      </c>
      <c r="CU27" s="85">
        <v>3</v>
      </c>
      <c r="CV27" s="85">
        <v>1</v>
      </c>
      <c r="CW27" s="85">
        <v>3</v>
      </c>
      <c r="CX27" s="85"/>
      <c r="CY27" s="331"/>
      <c r="CZ27" s="85"/>
      <c r="DA27" s="85">
        <v>1</v>
      </c>
      <c r="DB27" s="85">
        <v>1</v>
      </c>
      <c r="DC27" s="85">
        <v>1</v>
      </c>
      <c r="DD27" s="85">
        <v>1</v>
      </c>
      <c r="DE27" s="85">
        <v>1</v>
      </c>
      <c r="DF27" s="85">
        <v>2</v>
      </c>
      <c r="DG27" s="85">
        <v>1</v>
      </c>
      <c r="DH27" s="85">
        <v>1</v>
      </c>
      <c r="DI27" s="85">
        <v>3</v>
      </c>
      <c r="DJ27" s="85">
        <v>200</v>
      </c>
      <c r="DK27" s="85">
        <v>1</v>
      </c>
      <c r="DL27" s="85">
        <v>1</v>
      </c>
      <c r="DM27" s="85">
        <v>8</v>
      </c>
      <c r="DN27" s="85">
        <v>1</v>
      </c>
      <c r="DO27" s="85">
        <v>1</v>
      </c>
      <c r="DP27" s="85">
        <v>1</v>
      </c>
      <c r="DQ27" s="85" t="s">
        <v>152</v>
      </c>
      <c r="DR27" s="85">
        <v>15</v>
      </c>
      <c r="DS27" s="85">
        <v>1</v>
      </c>
      <c r="DT27" s="85">
        <v>2</v>
      </c>
      <c r="DU27" s="85">
        <v>4</v>
      </c>
      <c r="DV27" s="85" t="s">
        <v>152</v>
      </c>
      <c r="DW27" s="85">
        <v>1</v>
      </c>
      <c r="DX27" s="85">
        <v>2</v>
      </c>
      <c r="DY27" s="404">
        <v>4</v>
      </c>
      <c r="DZ27" s="404">
        <v>2</v>
      </c>
      <c r="EA27" s="404" t="s">
        <v>152</v>
      </c>
      <c r="EB27" s="404" t="s">
        <v>152</v>
      </c>
      <c r="EC27" s="404">
        <v>3</v>
      </c>
      <c r="ED27" s="404">
        <v>2</v>
      </c>
      <c r="EE27" s="404">
        <v>1</v>
      </c>
      <c r="EF27" s="404">
        <v>1</v>
      </c>
      <c r="EG27" s="404" t="s">
        <v>152</v>
      </c>
      <c r="EH27" s="23">
        <v>1</v>
      </c>
      <c r="EI27" s="23" t="s">
        <v>152</v>
      </c>
      <c r="EJ27" s="23">
        <v>10</v>
      </c>
      <c r="EK27" s="23">
        <v>2</v>
      </c>
      <c r="EL27" s="23">
        <v>3</v>
      </c>
      <c r="EM27" s="23">
        <v>17</v>
      </c>
      <c r="EN27" s="23" t="s">
        <v>152</v>
      </c>
      <c r="EO27" s="23">
        <v>5</v>
      </c>
      <c r="EP27" s="23">
        <v>1</v>
      </c>
      <c r="EQ27" s="23">
        <v>1</v>
      </c>
      <c r="ER27" s="23"/>
      <c r="ES27" s="335"/>
      <c r="EU27" s="404">
        <v>6</v>
      </c>
      <c r="EV27" s="404" t="s">
        <v>152</v>
      </c>
      <c r="EW27" s="404">
        <v>1</v>
      </c>
      <c r="EX27" s="404">
        <v>1</v>
      </c>
      <c r="EY27" s="404" t="s">
        <v>152</v>
      </c>
      <c r="EZ27" s="404" t="s">
        <v>152</v>
      </c>
      <c r="FA27" s="404">
        <v>1</v>
      </c>
      <c r="FB27" s="404" t="s">
        <v>152</v>
      </c>
      <c r="FC27" s="404" t="s">
        <v>152</v>
      </c>
      <c r="FD27" s="404">
        <v>1</v>
      </c>
      <c r="FE27" s="404" t="s">
        <v>152</v>
      </c>
      <c r="FF27" s="404" t="s">
        <v>152</v>
      </c>
      <c r="FG27" s="404">
        <v>2</v>
      </c>
      <c r="FH27" s="404">
        <v>2</v>
      </c>
      <c r="FI27" s="404">
        <v>2</v>
      </c>
      <c r="FJ27" s="404">
        <v>1</v>
      </c>
      <c r="FK27" s="404">
        <v>2</v>
      </c>
      <c r="FL27" s="404" t="s">
        <v>152</v>
      </c>
      <c r="FM27" s="404">
        <v>9</v>
      </c>
      <c r="FN27" s="404">
        <v>10</v>
      </c>
      <c r="FO27" s="404">
        <v>3</v>
      </c>
      <c r="FP27" s="404">
        <v>26</v>
      </c>
      <c r="FQ27" s="404" t="s">
        <v>152</v>
      </c>
      <c r="FR27" s="404">
        <v>1</v>
      </c>
      <c r="FS27" s="404">
        <v>16</v>
      </c>
      <c r="FT27" s="404">
        <v>2</v>
      </c>
      <c r="FU27" s="404">
        <v>5</v>
      </c>
      <c r="FV27" s="404">
        <v>4</v>
      </c>
      <c r="FW27" s="404">
        <v>4</v>
      </c>
      <c r="FX27" s="404">
        <v>1</v>
      </c>
      <c r="FY27" s="404">
        <v>4</v>
      </c>
      <c r="FZ27" s="404">
        <v>2</v>
      </c>
      <c r="GA27" s="404">
        <v>2</v>
      </c>
      <c r="GB27" s="404">
        <v>2</v>
      </c>
      <c r="GC27" s="404">
        <v>10</v>
      </c>
      <c r="GD27" s="404">
        <v>3</v>
      </c>
      <c r="GE27" s="404">
        <v>44</v>
      </c>
      <c r="GF27" s="404">
        <v>1</v>
      </c>
      <c r="GG27" s="404">
        <v>4</v>
      </c>
      <c r="GH27" s="404">
        <v>3</v>
      </c>
      <c r="GI27" s="404">
        <v>4</v>
      </c>
      <c r="GJ27" s="404">
        <v>4</v>
      </c>
      <c r="GK27" s="404">
        <v>1</v>
      </c>
      <c r="GL27" s="404">
        <v>1</v>
      </c>
      <c r="GM27" s="404">
        <v>1</v>
      </c>
      <c r="GN27" s="404" t="s">
        <v>152</v>
      </c>
      <c r="GO27" s="404">
        <v>1</v>
      </c>
      <c r="GP27" s="404">
        <v>6</v>
      </c>
      <c r="GQ27" s="404">
        <v>1</v>
      </c>
      <c r="GR27" s="404">
        <v>1</v>
      </c>
      <c r="GS27" s="404">
        <v>3</v>
      </c>
      <c r="GT27" s="404">
        <v>3</v>
      </c>
      <c r="GU27" s="396"/>
      <c r="GW27" s="404">
        <v>6</v>
      </c>
      <c r="GX27" s="404">
        <v>3</v>
      </c>
      <c r="GY27" s="404">
        <v>5</v>
      </c>
      <c r="GZ27" s="404">
        <v>5</v>
      </c>
      <c r="HA27" s="404">
        <v>32</v>
      </c>
      <c r="HB27" s="404">
        <v>76</v>
      </c>
      <c r="HC27" s="404">
        <v>1</v>
      </c>
      <c r="HD27" s="404">
        <v>1</v>
      </c>
      <c r="HE27" s="404">
        <v>2</v>
      </c>
      <c r="HF27" s="404">
        <v>1</v>
      </c>
      <c r="HG27" s="404">
        <v>1</v>
      </c>
      <c r="HH27" s="404">
        <v>1</v>
      </c>
      <c r="HI27" s="404">
        <v>5</v>
      </c>
      <c r="HJ27" s="404">
        <v>2</v>
      </c>
      <c r="HK27" s="404">
        <v>11</v>
      </c>
      <c r="HL27" s="404">
        <v>6</v>
      </c>
      <c r="HM27" s="404">
        <v>2</v>
      </c>
      <c r="HN27" s="404">
        <v>2</v>
      </c>
      <c r="HO27" s="404">
        <v>3</v>
      </c>
      <c r="HP27" s="404" t="s">
        <v>152</v>
      </c>
      <c r="HQ27" s="404" t="s">
        <v>152</v>
      </c>
      <c r="HR27" s="404">
        <v>12</v>
      </c>
      <c r="HS27" s="404">
        <v>12</v>
      </c>
      <c r="HT27" s="404">
        <v>4</v>
      </c>
      <c r="HU27" s="404">
        <v>2</v>
      </c>
      <c r="HV27" s="404">
        <v>4</v>
      </c>
      <c r="HW27" s="404">
        <v>7</v>
      </c>
      <c r="HX27" s="404" t="s">
        <v>152</v>
      </c>
      <c r="HZ27" s="404">
        <v>1</v>
      </c>
    </row>
    <row r="28" spans="1:234" ht="15.5">
      <c r="A28" s="471">
        <v>15060109</v>
      </c>
      <c r="B28" s="481">
        <v>1</v>
      </c>
      <c r="C28" s="481"/>
      <c r="D28" s="401">
        <v>1801001</v>
      </c>
      <c r="E28" s="401">
        <v>98</v>
      </c>
      <c r="G28" s="401">
        <v>1504019</v>
      </c>
      <c r="H28" s="134">
        <v>15040124</v>
      </c>
      <c r="J28" s="20" t="s">
        <v>175</v>
      </c>
      <c r="K28" s="85">
        <v>2</v>
      </c>
      <c r="L28" s="85">
        <v>2</v>
      </c>
      <c r="M28" s="85">
        <v>1</v>
      </c>
      <c r="N28" s="85">
        <v>1</v>
      </c>
      <c r="O28" s="85">
        <v>2</v>
      </c>
      <c r="P28" s="85">
        <v>1</v>
      </c>
      <c r="Q28" s="85">
        <v>1</v>
      </c>
      <c r="R28" s="85" t="s">
        <v>152</v>
      </c>
      <c r="S28" s="85">
        <v>3</v>
      </c>
      <c r="T28" s="85">
        <v>1</v>
      </c>
      <c r="U28" s="85" t="s">
        <v>152</v>
      </c>
      <c r="V28" s="85" t="s">
        <v>152</v>
      </c>
      <c r="W28" s="85" t="s">
        <v>152</v>
      </c>
      <c r="X28" s="85">
        <v>1</v>
      </c>
      <c r="Y28" s="85">
        <v>1</v>
      </c>
      <c r="Z28" s="85">
        <v>1</v>
      </c>
      <c r="AA28" s="85">
        <v>1</v>
      </c>
      <c r="AB28" s="85" t="s">
        <v>153</v>
      </c>
      <c r="AC28" s="85">
        <v>1</v>
      </c>
      <c r="AD28" s="85">
        <v>1</v>
      </c>
      <c r="AE28" s="85">
        <v>2</v>
      </c>
      <c r="AF28" s="85" t="s">
        <v>152</v>
      </c>
      <c r="AG28" s="85" t="s">
        <v>152</v>
      </c>
      <c r="AH28" s="85" t="s">
        <v>152</v>
      </c>
      <c r="AI28" s="85">
        <v>1</v>
      </c>
      <c r="AJ28" s="85" t="s">
        <v>152</v>
      </c>
      <c r="AK28" s="85" t="s">
        <v>152</v>
      </c>
      <c r="AL28" s="85">
        <v>1</v>
      </c>
      <c r="AM28" s="85" t="s">
        <v>152</v>
      </c>
      <c r="AN28" s="85" t="s">
        <v>152</v>
      </c>
      <c r="AO28" s="85">
        <v>2</v>
      </c>
      <c r="AP28" s="85">
        <v>2</v>
      </c>
      <c r="AQ28" s="85" t="s">
        <v>152</v>
      </c>
      <c r="AR28" s="85">
        <v>1</v>
      </c>
      <c r="AS28" s="85" t="s">
        <v>152</v>
      </c>
      <c r="AT28" s="85">
        <v>1</v>
      </c>
      <c r="AU28" s="85">
        <v>3</v>
      </c>
      <c r="AV28" s="85">
        <v>1</v>
      </c>
      <c r="AW28" s="85" t="s">
        <v>152</v>
      </c>
      <c r="AX28" s="85" t="s">
        <v>152</v>
      </c>
      <c r="AY28" s="404" t="s">
        <v>153</v>
      </c>
      <c r="AZ28" s="404" t="s">
        <v>152</v>
      </c>
      <c r="BA28" s="404">
        <v>1</v>
      </c>
      <c r="BB28" s="404">
        <v>1</v>
      </c>
      <c r="BC28" s="404"/>
      <c r="BD28" s="318"/>
      <c r="BE28" s="314"/>
      <c r="BF28" s="404" t="s">
        <v>152</v>
      </c>
      <c r="BG28" s="404">
        <v>1</v>
      </c>
      <c r="BH28" s="404">
        <v>2</v>
      </c>
      <c r="BI28" s="404">
        <v>3</v>
      </c>
      <c r="BJ28" s="404">
        <v>1</v>
      </c>
      <c r="BK28" s="404" t="s">
        <v>152</v>
      </c>
      <c r="BL28" s="404" t="s">
        <v>152</v>
      </c>
      <c r="BM28" s="404" t="s">
        <v>152</v>
      </c>
      <c r="BN28" s="404">
        <v>1</v>
      </c>
      <c r="BO28" s="404" t="s">
        <v>153</v>
      </c>
      <c r="BP28" s="404" t="s">
        <v>153</v>
      </c>
      <c r="BQ28" s="404">
        <v>1</v>
      </c>
      <c r="BR28" s="404" t="s">
        <v>153</v>
      </c>
      <c r="BS28" s="404">
        <v>1</v>
      </c>
      <c r="BT28" s="85" t="s">
        <v>152</v>
      </c>
      <c r="BU28" s="85">
        <v>1</v>
      </c>
      <c r="BV28" s="85">
        <v>1</v>
      </c>
      <c r="BW28" s="85">
        <v>1</v>
      </c>
      <c r="BX28" s="85" t="s">
        <v>152</v>
      </c>
      <c r="BY28" s="85">
        <v>1</v>
      </c>
      <c r="BZ28" s="85" t="s">
        <v>153</v>
      </c>
      <c r="CA28" s="85">
        <v>3</v>
      </c>
      <c r="CB28" s="85">
        <v>2</v>
      </c>
      <c r="CC28" s="85">
        <v>2</v>
      </c>
      <c r="CD28" s="85" t="s">
        <v>152</v>
      </c>
      <c r="CE28" s="85" t="s">
        <v>153</v>
      </c>
      <c r="CF28" s="85" t="s">
        <v>152</v>
      </c>
      <c r="CG28" s="85">
        <v>2</v>
      </c>
      <c r="CH28" s="85">
        <v>2</v>
      </c>
      <c r="CI28" s="85">
        <v>1</v>
      </c>
      <c r="CJ28" s="85" t="s">
        <v>152</v>
      </c>
      <c r="CK28" s="85" t="s">
        <v>152</v>
      </c>
      <c r="CL28" s="85">
        <v>1</v>
      </c>
      <c r="CM28" s="85">
        <v>15</v>
      </c>
      <c r="CN28" s="85">
        <v>2</v>
      </c>
      <c r="CO28" s="85">
        <v>1</v>
      </c>
      <c r="CP28" s="85">
        <v>1</v>
      </c>
      <c r="CQ28" s="85">
        <v>1</v>
      </c>
      <c r="CR28" s="85">
        <v>2</v>
      </c>
      <c r="CS28" s="85">
        <v>1</v>
      </c>
      <c r="CT28" s="85">
        <v>8</v>
      </c>
      <c r="CU28" s="85">
        <v>1</v>
      </c>
      <c r="CV28" s="85">
        <v>1</v>
      </c>
      <c r="CW28" s="85">
        <v>1</v>
      </c>
      <c r="CX28" s="85"/>
      <c r="CY28" s="331"/>
      <c r="CZ28" s="85"/>
      <c r="DA28" s="85">
        <v>2</v>
      </c>
      <c r="DB28" s="85">
        <v>1</v>
      </c>
      <c r="DC28" s="85">
        <v>1</v>
      </c>
      <c r="DD28" s="85">
        <v>1</v>
      </c>
      <c r="DE28" s="85">
        <v>1</v>
      </c>
      <c r="DF28" s="85">
        <v>1</v>
      </c>
      <c r="DG28" s="85">
        <v>4</v>
      </c>
      <c r="DH28" s="85">
        <v>1</v>
      </c>
      <c r="DI28" s="85">
        <v>1</v>
      </c>
      <c r="DJ28" s="85">
        <v>2</v>
      </c>
      <c r="DK28" s="85">
        <v>2</v>
      </c>
      <c r="DL28" s="85" t="s">
        <v>152</v>
      </c>
      <c r="DM28" s="85" t="s">
        <v>152</v>
      </c>
      <c r="DN28" s="85">
        <v>2</v>
      </c>
      <c r="DO28" s="85">
        <v>1</v>
      </c>
      <c r="DP28" s="85" t="s">
        <v>152</v>
      </c>
      <c r="DQ28" s="85" t="s">
        <v>152</v>
      </c>
      <c r="DR28" s="85">
        <v>1</v>
      </c>
      <c r="DS28" s="85" t="s">
        <v>152</v>
      </c>
      <c r="DT28" s="85" t="s">
        <v>153</v>
      </c>
      <c r="DU28" s="85" t="s">
        <v>152</v>
      </c>
      <c r="DV28" s="85" t="s">
        <v>152</v>
      </c>
      <c r="DW28" s="85" t="s">
        <v>152</v>
      </c>
      <c r="DX28" s="85">
        <v>2</v>
      </c>
      <c r="DY28" s="404">
        <v>1</v>
      </c>
      <c r="DZ28" s="404">
        <v>1</v>
      </c>
      <c r="EA28" s="404" t="s">
        <v>153</v>
      </c>
      <c r="EB28" s="404" t="s">
        <v>152</v>
      </c>
      <c r="EC28" s="404">
        <v>1</v>
      </c>
      <c r="ED28" s="404">
        <v>1</v>
      </c>
      <c r="EE28" s="404">
        <v>1</v>
      </c>
      <c r="EF28" s="404">
        <v>1</v>
      </c>
      <c r="EG28" s="404">
        <v>1</v>
      </c>
      <c r="EH28" s="23">
        <v>2</v>
      </c>
      <c r="EI28" s="23" t="s">
        <v>152</v>
      </c>
      <c r="EJ28" s="23">
        <v>2</v>
      </c>
      <c r="EK28" s="23">
        <v>1</v>
      </c>
      <c r="EL28" s="23">
        <v>1</v>
      </c>
      <c r="EM28" s="23">
        <v>24</v>
      </c>
      <c r="EN28" s="23" t="s">
        <v>152</v>
      </c>
      <c r="EO28" s="23">
        <v>1</v>
      </c>
      <c r="EP28" s="23" t="s">
        <v>152</v>
      </c>
      <c r="EQ28" s="23">
        <v>2</v>
      </c>
      <c r="ER28" s="23"/>
      <c r="ES28" s="335"/>
      <c r="EU28" s="404">
        <v>1</v>
      </c>
      <c r="EV28" s="404">
        <v>49</v>
      </c>
      <c r="EW28" s="404" t="s">
        <v>152</v>
      </c>
      <c r="EX28" s="404" t="s">
        <v>152</v>
      </c>
      <c r="EY28" s="404" t="s">
        <v>152</v>
      </c>
      <c r="EZ28" s="404" t="s">
        <v>152</v>
      </c>
      <c r="FA28" s="404" t="s">
        <v>152</v>
      </c>
      <c r="FB28" s="404" t="s">
        <v>153</v>
      </c>
      <c r="FC28" s="404">
        <v>1</v>
      </c>
      <c r="FD28" s="404">
        <v>1</v>
      </c>
      <c r="FE28" s="404" t="s">
        <v>152</v>
      </c>
      <c r="FF28" s="404" t="s">
        <v>152</v>
      </c>
      <c r="FG28" s="404">
        <v>3</v>
      </c>
      <c r="FH28" s="404" t="s">
        <v>153</v>
      </c>
      <c r="FI28" s="404" t="s">
        <v>153</v>
      </c>
      <c r="FJ28" s="404">
        <v>2</v>
      </c>
      <c r="FK28" s="404">
        <v>3</v>
      </c>
      <c r="FL28" s="404">
        <v>1</v>
      </c>
      <c r="FM28" s="404">
        <v>1</v>
      </c>
      <c r="FN28" s="404" t="s">
        <v>152</v>
      </c>
      <c r="FO28" s="404">
        <v>1</v>
      </c>
      <c r="FP28" s="404">
        <v>4</v>
      </c>
      <c r="FQ28" s="404" t="s">
        <v>152</v>
      </c>
      <c r="FR28" s="404">
        <v>1</v>
      </c>
      <c r="FS28" s="404">
        <v>7</v>
      </c>
      <c r="FT28" s="404">
        <v>6</v>
      </c>
      <c r="FU28" s="404">
        <v>3</v>
      </c>
      <c r="FV28" s="404">
        <v>1</v>
      </c>
      <c r="FW28" s="404">
        <v>1</v>
      </c>
      <c r="FX28" s="404">
        <v>1</v>
      </c>
      <c r="FY28" s="404">
        <v>4</v>
      </c>
      <c r="FZ28" s="404">
        <v>3</v>
      </c>
      <c r="GA28" s="404">
        <v>3</v>
      </c>
      <c r="GB28" s="404">
        <v>3</v>
      </c>
      <c r="GC28" s="404">
        <v>1</v>
      </c>
      <c r="GD28" s="404">
        <v>2</v>
      </c>
      <c r="GE28" s="404">
        <v>1</v>
      </c>
      <c r="GF28" s="404">
        <v>2</v>
      </c>
      <c r="GG28" s="404">
        <v>1</v>
      </c>
      <c r="GH28" s="404" t="s">
        <v>153</v>
      </c>
      <c r="GI28" s="404">
        <v>3</v>
      </c>
      <c r="GJ28" s="404">
        <v>3</v>
      </c>
      <c r="GK28" s="404">
        <v>5</v>
      </c>
      <c r="GL28" s="404" t="s">
        <v>152</v>
      </c>
      <c r="GM28" s="404">
        <v>1</v>
      </c>
      <c r="GN28" s="404">
        <v>1</v>
      </c>
      <c r="GO28" s="404">
        <v>1</v>
      </c>
      <c r="GP28" s="404" t="s">
        <v>152</v>
      </c>
      <c r="GQ28" s="404">
        <v>5</v>
      </c>
      <c r="GR28" s="404">
        <v>2</v>
      </c>
      <c r="GS28" s="404">
        <v>1</v>
      </c>
      <c r="GT28" s="404">
        <v>1</v>
      </c>
      <c r="GU28" s="396"/>
      <c r="GW28" s="404" t="s">
        <v>152</v>
      </c>
      <c r="GX28" s="404">
        <v>1</v>
      </c>
      <c r="GY28" s="404">
        <v>1</v>
      </c>
      <c r="GZ28" s="404">
        <v>1</v>
      </c>
      <c r="HA28" s="404">
        <v>2</v>
      </c>
      <c r="HB28" s="404">
        <v>2</v>
      </c>
      <c r="HC28" s="404" t="s">
        <v>152</v>
      </c>
      <c r="HD28" s="404">
        <v>2</v>
      </c>
      <c r="HE28" s="404" t="s">
        <v>152</v>
      </c>
      <c r="HF28" s="404" t="s">
        <v>152</v>
      </c>
      <c r="HG28" s="404" t="s">
        <v>152</v>
      </c>
      <c r="HH28" s="404">
        <v>2</v>
      </c>
      <c r="HI28" s="404">
        <v>1</v>
      </c>
      <c r="HJ28" s="404">
        <v>2</v>
      </c>
      <c r="HK28" s="404">
        <v>2</v>
      </c>
      <c r="HL28" s="404">
        <v>4</v>
      </c>
      <c r="HM28" s="404" t="s">
        <v>152</v>
      </c>
      <c r="HN28" s="404" t="s">
        <v>152</v>
      </c>
      <c r="HO28" s="404" t="s">
        <v>152</v>
      </c>
      <c r="HP28" s="404" t="s">
        <v>153</v>
      </c>
      <c r="HQ28" s="404">
        <v>2</v>
      </c>
      <c r="HR28" s="404">
        <v>4</v>
      </c>
      <c r="HS28" s="404">
        <v>4</v>
      </c>
      <c r="HT28" s="404">
        <v>2</v>
      </c>
      <c r="HU28" s="404">
        <v>1</v>
      </c>
      <c r="HV28" s="404">
        <v>1</v>
      </c>
      <c r="HW28" s="404" t="s">
        <v>153</v>
      </c>
      <c r="HX28" s="404" t="s">
        <v>153</v>
      </c>
      <c r="HZ28" s="404">
        <v>1</v>
      </c>
    </row>
    <row r="29" spans="1:234" ht="15.5">
      <c r="A29" s="471">
        <v>15060110</v>
      </c>
      <c r="B29" s="481">
        <v>0</v>
      </c>
      <c r="C29" s="481"/>
      <c r="D29" s="401">
        <v>1606026</v>
      </c>
      <c r="E29" s="401">
        <v>99</v>
      </c>
      <c r="G29" s="401">
        <v>1505005</v>
      </c>
      <c r="H29" s="134">
        <v>15050105</v>
      </c>
      <c r="J29" s="20" t="s">
        <v>176</v>
      </c>
      <c r="K29" s="85" t="s">
        <v>152</v>
      </c>
      <c r="L29" s="85" t="s">
        <v>152</v>
      </c>
      <c r="M29" s="85" t="s">
        <v>152</v>
      </c>
      <c r="N29" s="85" t="s">
        <v>152</v>
      </c>
      <c r="O29" s="85" t="s">
        <v>152</v>
      </c>
      <c r="P29" s="85" t="s">
        <v>152</v>
      </c>
      <c r="Q29" s="85" t="s">
        <v>152</v>
      </c>
      <c r="R29" s="85" t="s">
        <v>152</v>
      </c>
      <c r="S29" s="85">
        <v>3</v>
      </c>
      <c r="T29" s="85">
        <v>1</v>
      </c>
      <c r="U29" s="85" t="s">
        <v>153</v>
      </c>
      <c r="V29" s="85" t="s">
        <v>152</v>
      </c>
      <c r="W29" s="85" t="s">
        <v>152</v>
      </c>
      <c r="X29" s="85" t="s">
        <v>152</v>
      </c>
      <c r="Y29" s="85">
        <v>1</v>
      </c>
      <c r="Z29" s="85" t="s">
        <v>152</v>
      </c>
      <c r="AA29" s="85" t="s">
        <v>152</v>
      </c>
      <c r="AB29" s="85" t="s">
        <v>153</v>
      </c>
      <c r="AC29" s="85" t="s">
        <v>152</v>
      </c>
      <c r="AD29" s="85" t="s">
        <v>152</v>
      </c>
      <c r="AE29" s="85">
        <v>1</v>
      </c>
      <c r="AF29" s="85" t="s">
        <v>152</v>
      </c>
      <c r="AG29" s="85">
        <v>3</v>
      </c>
      <c r="AH29" s="85">
        <v>1</v>
      </c>
      <c r="AI29" s="85" t="s">
        <v>152</v>
      </c>
      <c r="AJ29" s="85" t="s">
        <v>152</v>
      </c>
      <c r="AK29" s="85">
        <v>1</v>
      </c>
      <c r="AL29" s="85">
        <v>1</v>
      </c>
      <c r="AM29" s="85" t="s">
        <v>152</v>
      </c>
      <c r="AN29" s="85" t="s">
        <v>153</v>
      </c>
      <c r="AO29" s="85">
        <v>7</v>
      </c>
      <c r="AP29" s="85">
        <v>4</v>
      </c>
      <c r="AQ29" s="85" t="s">
        <v>152</v>
      </c>
      <c r="AR29" s="85">
        <v>1</v>
      </c>
      <c r="AS29" s="85" t="s">
        <v>153</v>
      </c>
      <c r="AT29" s="85">
        <v>1</v>
      </c>
      <c r="AU29" s="85" t="s">
        <v>152</v>
      </c>
      <c r="AV29" s="85" t="s">
        <v>152</v>
      </c>
      <c r="AW29" s="85" t="s">
        <v>152</v>
      </c>
      <c r="AX29" s="85" t="s">
        <v>152</v>
      </c>
      <c r="AY29" s="404" t="s">
        <v>152</v>
      </c>
      <c r="AZ29" s="404" t="s">
        <v>152</v>
      </c>
      <c r="BA29" s="404">
        <v>1</v>
      </c>
      <c r="BB29" s="404" t="s">
        <v>152</v>
      </c>
      <c r="BC29" s="404"/>
      <c r="BD29" s="318"/>
      <c r="BE29" s="314"/>
      <c r="BF29" s="404" t="s">
        <v>152</v>
      </c>
      <c r="BG29" s="404" t="s">
        <v>152</v>
      </c>
      <c r="BH29" s="404" t="s">
        <v>152</v>
      </c>
      <c r="BI29" s="404">
        <v>1</v>
      </c>
      <c r="BJ29" s="404" t="s">
        <v>152</v>
      </c>
      <c r="BK29" s="404" t="s">
        <v>152</v>
      </c>
      <c r="BL29" s="404" t="s">
        <v>152</v>
      </c>
      <c r="BM29" s="404" t="s">
        <v>153</v>
      </c>
      <c r="BN29" s="404" t="s">
        <v>152</v>
      </c>
      <c r="BO29" s="404" t="s">
        <v>152</v>
      </c>
      <c r="BP29" s="404" t="s">
        <v>152</v>
      </c>
      <c r="BQ29" s="404" t="s">
        <v>152</v>
      </c>
      <c r="BR29" s="404" t="s">
        <v>152</v>
      </c>
      <c r="BS29" s="404" t="s">
        <v>152</v>
      </c>
      <c r="BT29" s="85" t="s">
        <v>152</v>
      </c>
      <c r="BU29" s="85" t="s">
        <v>152</v>
      </c>
      <c r="BV29" s="85">
        <v>1</v>
      </c>
      <c r="BW29" s="85">
        <v>2</v>
      </c>
      <c r="BX29" s="85" t="s">
        <v>152</v>
      </c>
      <c r="BY29" s="85" t="s">
        <v>152</v>
      </c>
      <c r="BZ29" s="85">
        <v>1</v>
      </c>
      <c r="CA29" s="85" t="s">
        <v>152</v>
      </c>
      <c r="CB29" s="85">
        <v>1</v>
      </c>
      <c r="CC29" s="85" t="s">
        <v>152</v>
      </c>
      <c r="CD29" s="85">
        <v>1</v>
      </c>
      <c r="CE29" s="85">
        <v>1</v>
      </c>
      <c r="CF29" s="85" t="s">
        <v>152</v>
      </c>
      <c r="CG29" s="85" t="s">
        <v>152</v>
      </c>
      <c r="CH29" s="85" t="s">
        <v>152</v>
      </c>
      <c r="CI29" s="85" t="s">
        <v>152</v>
      </c>
      <c r="CJ29" s="85" t="s">
        <v>152</v>
      </c>
      <c r="CK29" s="85" t="s">
        <v>152</v>
      </c>
      <c r="CL29" s="85" t="s">
        <v>152</v>
      </c>
      <c r="CM29" s="85" t="s">
        <v>152</v>
      </c>
      <c r="CN29" s="85" t="s">
        <v>152</v>
      </c>
      <c r="CO29" s="85">
        <v>1</v>
      </c>
      <c r="CP29" s="85">
        <v>1</v>
      </c>
      <c r="CQ29" s="85">
        <v>1</v>
      </c>
      <c r="CR29" s="85" t="s">
        <v>152</v>
      </c>
      <c r="CS29" s="85">
        <v>1</v>
      </c>
      <c r="CT29" s="85" t="s">
        <v>152</v>
      </c>
      <c r="CU29" s="85" t="s">
        <v>152</v>
      </c>
      <c r="CV29" s="85" t="s">
        <v>153</v>
      </c>
      <c r="CW29" s="85">
        <v>1</v>
      </c>
      <c r="CX29" s="85"/>
      <c r="CY29" s="331"/>
      <c r="CZ29" s="85"/>
      <c r="DA29" s="85">
        <v>3</v>
      </c>
      <c r="DB29" s="85">
        <v>1</v>
      </c>
      <c r="DC29" s="85" t="s">
        <v>152</v>
      </c>
      <c r="DD29" s="85">
        <v>1</v>
      </c>
      <c r="DE29" s="85">
        <v>1</v>
      </c>
      <c r="DF29" s="85">
        <v>1</v>
      </c>
      <c r="DG29" s="85" t="s">
        <v>152</v>
      </c>
      <c r="DH29" s="85" t="s">
        <v>152</v>
      </c>
      <c r="DI29" s="85">
        <v>4</v>
      </c>
      <c r="DJ29" s="85">
        <v>25</v>
      </c>
      <c r="DK29" s="85" t="s">
        <v>153</v>
      </c>
      <c r="DL29" s="85" t="s">
        <v>152</v>
      </c>
      <c r="DM29" s="85">
        <v>1</v>
      </c>
      <c r="DN29" s="85" t="s">
        <v>152</v>
      </c>
      <c r="DO29" s="85" t="s">
        <v>152</v>
      </c>
      <c r="DP29" s="85" t="s">
        <v>152</v>
      </c>
      <c r="DQ29" s="85">
        <v>1</v>
      </c>
      <c r="DR29" s="85" t="s">
        <v>152</v>
      </c>
      <c r="DS29" s="85" t="s">
        <v>153</v>
      </c>
      <c r="DT29" s="85" t="s">
        <v>153</v>
      </c>
      <c r="DU29" s="85">
        <v>1</v>
      </c>
      <c r="DV29" s="85" t="s">
        <v>152</v>
      </c>
      <c r="DW29" s="85" t="s">
        <v>152</v>
      </c>
      <c r="DX29" s="85">
        <v>1</v>
      </c>
      <c r="DY29" s="404">
        <v>1</v>
      </c>
      <c r="DZ29" s="404" t="s">
        <v>152</v>
      </c>
      <c r="EA29" s="404" t="s">
        <v>152</v>
      </c>
      <c r="EB29" s="404" t="s">
        <v>153</v>
      </c>
      <c r="EC29" s="404">
        <v>1</v>
      </c>
      <c r="ED29" s="404" t="s">
        <v>152</v>
      </c>
      <c r="EE29" s="404" t="s">
        <v>152</v>
      </c>
      <c r="EF29" s="404">
        <v>1</v>
      </c>
      <c r="EG29" s="404" t="s">
        <v>153</v>
      </c>
      <c r="EH29" s="23">
        <v>1</v>
      </c>
      <c r="EI29" s="23" t="s">
        <v>152</v>
      </c>
      <c r="EJ29" s="23" t="s">
        <v>152</v>
      </c>
      <c r="EK29" s="23" t="s">
        <v>153</v>
      </c>
      <c r="EL29" s="23" t="s">
        <v>152</v>
      </c>
      <c r="EM29" s="23" t="s">
        <v>152</v>
      </c>
      <c r="EN29" s="23">
        <v>2</v>
      </c>
      <c r="EO29" s="23" t="s">
        <v>152</v>
      </c>
      <c r="EP29" s="23" t="s">
        <v>152</v>
      </c>
      <c r="EQ29" s="23" t="s">
        <v>153</v>
      </c>
      <c r="ER29" s="23"/>
      <c r="ES29" s="335"/>
      <c r="EU29" s="404">
        <v>1</v>
      </c>
      <c r="EV29" s="404">
        <v>33</v>
      </c>
      <c r="EW29" s="404" t="s">
        <v>153</v>
      </c>
      <c r="EX29" s="404" t="s">
        <v>153</v>
      </c>
      <c r="EY29" s="404" t="s">
        <v>153</v>
      </c>
      <c r="EZ29" s="404" t="s">
        <v>153</v>
      </c>
      <c r="FA29" s="404">
        <v>1</v>
      </c>
      <c r="FB29" s="404" t="s">
        <v>153</v>
      </c>
      <c r="FC29" s="404" t="s">
        <v>153</v>
      </c>
      <c r="FD29" s="404">
        <v>1</v>
      </c>
      <c r="FE29" s="404" t="s">
        <v>153</v>
      </c>
      <c r="FF29" s="404" t="s">
        <v>153</v>
      </c>
      <c r="FG29" s="404">
        <v>1</v>
      </c>
      <c r="FH29" s="404" t="s">
        <v>153</v>
      </c>
      <c r="FI29" s="404" t="s">
        <v>153</v>
      </c>
      <c r="FJ29" s="404" t="s">
        <v>153</v>
      </c>
      <c r="FK29" s="404">
        <v>2</v>
      </c>
      <c r="FL29" s="404">
        <v>1</v>
      </c>
      <c r="FM29" s="404">
        <v>2</v>
      </c>
      <c r="FN29" s="404" t="s">
        <v>153</v>
      </c>
      <c r="FO29" s="404" t="s">
        <v>152</v>
      </c>
      <c r="FP29" s="404">
        <v>4</v>
      </c>
      <c r="FQ29" s="404" t="s">
        <v>152</v>
      </c>
      <c r="FR29" s="404" t="s">
        <v>153</v>
      </c>
      <c r="FS29" s="404" t="s">
        <v>152</v>
      </c>
      <c r="FT29" s="404" t="s">
        <v>152</v>
      </c>
      <c r="FU29" s="404">
        <v>8</v>
      </c>
      <c r="FV29" s="404" t="s">
        <v>152</v>
      </c>
      <c r="FW29" s="404" t="s">
        <v>152</v>
      </c>
      <c r="FX29" s="404">
        <v>1</v>
      </c>
      <c r="FY29" s="404">
        <v>1</v>
      </c>
      <c r="FZ29" s="404">
        <v>1</v>
      </c>
      <c r="GA29" s="404">
        <v>1</v>
      </c>
      <c r="GB29" s="404" t="s">
        <v>153</v>
      </c>
      <c r="GC29" s="404">
        <v>5</v>
      </c>
      <c r="GD29" s="404" t="s">
        <v>153</v>
      </c>
      <c r="GE29" s="404">
        <v>1</v>
      </c>
      <c r="GF29" s="404" t="s">
        <v>153</v>
      </c>
      <c r="GG29" s="404" t="s">
        <v>153</v>
      </c>
      <c r="GH29" s="404">
        <v>2</v>
      </c>
      <c r="GI29" s="404">
        <v>1</v>
      </c>
      <c r="GJ29" s="404">
        <v>1</v>
      </c>
      <c r="GK29" s="404" t="s">
        <v>153</v>
      </c>
      <c r="GL29" s="404">
        <v>1</v>
      </c>
      <c r="GM29" s="404">
        <v>1</v>
      </c>
      <c r="GN29" s="404">
        <v>1</v>
      </c>
      <c r="GO29" s="404" t="s">
        <v>153</v>
      </c>
      <c r="GP29" s="404">
        <v>1</v>
      </c>
      <c r="GQ29" s="404">
        <v>1</v>
      </c>
      <c r="GR29" s="404" t="s">
        <v>153</v>
      </c>
      <c r="GS29" s="404" t="s">
        <v>153</v>
      </c>
      <c r="GT29" s="404" t="s">
        <v>153</v>
      </c>
      <c r="GU29" s="396"/>
      <c r="GW29" s="404" t="s">
        <v>152</v>
      </c>
      <c r="GX29" s="404">
        <v>1</v>
      </c>
      <c r="GY29" s="404">
        <v>4</v>
      </c>
      <c r="GZ29" s="404">
        <v>4</v>
      </c>
      <c r="HA29" s="404">
        <v>1</v>
      </c>
      <c r="HB29" s="404">
        <v>3</v>
      </c>
      <c r="HC29" s="404">
        <v>1</v>
      </c>
      <c r="HD29" s="404">
        <v>1</v>
      </c>
      <c r="HE29" s="404">
        <v>7</v>
      </c>
      <c r="HF29" s="404" t="s">
        <v>152</v>
      </c>
      <c r="HG29" s="404">
        <v>2</v>
      </c>
      <c r="HH29" s="404">
        <v>2</v>
      </c>
      <c r="HI29" s="404">
        <v>1</v>
      </c>
      <c r="HJ29" s="404" t="s">
        <v>153</v>
      </c>
      <c r="HK29" s="404" t="s">
        <v>153</v>
      </c>
      <c r="HL29" s="404">
        <v>1</v>
      </c>
      <c r="HM29" s="404" t="s">
        <v>153</v>
      </c>
      <c r="HN29" s="404" t="s">
        <v>153</v>
      </c>
      <c r="HO29" s="404" t="s">
        <v>152</v>
      </c>
      <c r="HP29" s="404" t="s">
        <v>152</v>
      </c>
      <c r="HQ29" s="404">
        <v>1</v>
      </c>
      <c r="HR29" s="404">
        <v>2</v>
      </c>
      <c r="HS29" s="404">
        <v>2</v>
      </c>
      <c r="HT29" s="404" t="s">
        <v>152</v>
      </c>
      <c r="HU29" s="404" t="s">
        <v>152</v>
      </c>
      <c r="HV29" s="404" t="s">
        <v>153</v>
      </c>
      <c r="HW29" s="404">
        <v>1</v>
      </c>
      <c r="HX29" s="404" t="s">
        <v>153</v>
      </c>
      <c r="HZ29" s="404">
        <v>3</v>
      </c>
    </row>
    <row r="30" spans="1:234" ht="15.5">
      <c r="A30" s="471" t="s">
        <v>527</v>
      </c>
      <c r="B30" s="481">
        <v>0</v>
      </c>
      <c r="C30" s="481"/>
      <c r="D30" s="401">
        <v>1702005</v>
      </c>
      <c r="E30" s="401">
        <v>95</v>
      </c>
      <c r="G30" s="401">
        <v>1505006</v>
      </c>
      <c r="H30" s="134">
        <v>15050211</v>
      </c>
      <c r="J30" s="20" t="s">
        <v>177</v>
      </c>
      <c r="K30" s="85" t="s">
        <v>152</v>
      </c>
      <c r="L30" s="85">
        <v>1</v>
      </c>
      <c r="M30" s="85" t="s">
        <v>152</v>
      </c>
      <c r="N30" s="85">
        <v>1</v>
      </c>
      <c r="O30" s="85" t="s">
        <v>152</v>
      </c>
      <c r="P30" s="85" t="s">
        <v>152</v>
      </c>
      <c r="Q30" s="85">
        <v>1</v>
      </c>
      <c r="R30" s="85" t="s">
        <v>152</v>
      </c>
      <c r="S30" s="85" t="s">
        <v>153</v>
      </c>
      <c r="T30" s="85" t="s">
        <v>152</v>
      </c>
      <c r="U30" s="85">
        <v>1</v>
      </c>
      <c r="V30" s="85" t="s">
        <v>152</v>
      </c>
      <c r="W30" s="85" t="s">
        <v>152</v>
      </c>
      <c r="X30" s="85">
        <v>3</v>
      </c>
      <c r="Y30" s="85" t="s">
        <v>153</v>
      </c>
      <c r="Z30" s="85" t="s">
        <v>152</v>
      </c>
      <c r="AA30" s="85">
        <v>1</v>
      </c>
      <c r="AB30" s="85">
        <v>1</v>
      </c>
      <c r="AC30" s="85" t="s">
        <v>152</v>
      </c>
      <c r="AD30" s="85" t="s">
        <v>152</v>
      </c>
      <c r="AE30" s="85">
        <v>1</v>
      </c>
      <c r="AF30" s="85" t="s">
        <v>152</v>
      </c>
      <c r="AG30" s="85">
        <v>6</v>
      </c>
      <c r="AH30" s="85">
        <v>3</v>
      </c>
      <c r="AI30" s="85" t="s">
        <v>152</v>
      </c>
      <c r="AJ30" s="85">
        <v>1</v>
      </c>
      <c r="AK30" s="85" t="s">
        <v>152</v>
      </c>
      <c r="AL30" s="85">
        <v>2</v>
      </c>
      <c r="AM30" s="85" t="s">
        <v>152</v>
      </c>
      <c r="AN30" s="85" t="s">
        <v>152</v>
      </c>
      <c r="AO30" s="85">
        <v>3</v>
      </c>
      <c r="AP30" s="85">
        <v>6</v>
      </c>
      <c r="AQ30" s="85" t="s">
        <v>152</v>
      </c>
      <c r="AR30" s="85">
        <v>3</v>
      </c>
      <c r="AS30" s="85" t="s">
        <v>152</v>
      </c>
      <c r="AT30" s="85">
        <v>1</v>
      </c>
      <c r="AU30" s="85">
        <v>1</v>
      </c>
      <c r="AV30" s="85">
        <v>1</v>
      </c>
      <c r="AW30" s="85">
        <v>3</v>
      </c>
      <c r="AX30" s="85" t="s">
        <v>152</v>
      </c>
      <c r="AY30" s="404">
        <v>4</v>
      </c>
      <c r="AZ30" s="404">
        <v>8</v>
      </c>
      <c r="BA30" s="404">
        <v>10</v>
      </c>
      <c r="BB30" s="404" t="s">
        <v>152</v>
      </c>
      <c r="BC30" s="404"/>
      <c r="BD30" s="318"/>
      <c r="BE30" s="314"/>
      <c r="BF30" s="404" t="s">
        <v>152</v>
      </c>
      <c r="BG30" s="404">
        <v>1</v>
      </c>
      <c r="BH30" s="404">
        <v>3</v>
      </c>
      <c r="BI30" s="404">
        <v>2</v>
      </c>
      <c r="BJ30" s="404">
        <v>5</v>
      </c>
      <c r="BK30" s="404">
        <v>1</v>
      </c>
      <c r="BL30" s="404">
        <v>1</v>
      </c>
      <c r="BM30" s="404" t="s">
        <v>152</v>
      </c>
      <c r="BN30" s="404">
        <v>1</v>
      </c>
      <c r="BO30" s="404" t="s">
        <v>153</v>
      </c>
      <c r="BP30" s="404" t="s">
        <v>153</v>
      </c>
      <c r="BQ30" s="404">
        <v>1</v>
      </c>
      <c r="BR30" s="404">
        <v>1</v>
      </c>
      <c r="BS30" s="404">
        <v>1</v>
      </c>
      <c r="BT30" s="85" t="s">
        <v>152</v>
      </c>
      <c r="BU30" s="85" t="s">
        <v>152</v>
      </c>
      <c r="BV30" s="85">
        <v>16</v>
      </c>
      <c r="BW30" s="85" t="s">
        <v>152</v>
      </c>
      <c r="BX30" s="85" t="s">
        <v>152</v>
      </c>
      <c r="BY30" s="85">
        <v>1</v>
      </c>
      <c r="BZ30" s="85">
        <v>1</v>
      </c>
      <c r="CA30" s="85">
        <v>2</v>
      </c>
      <c r="CB30" s="85">
        <v>3</v>
      </c>
      <c r="CC30" s="85">
        <v>3</v>
      </c>
      <c r="CD30" s="85" t="s">
        <v>152</v>
      </c>
      <c r="CE30" s="85">
        <v>1</v>
      </c>
      <c r="CF30" s="85" t="s">
        <v>152</v>
      </c>
      <c r="CG30" s="85" t="s">
        <v>152</v>
      </c>
      <c r="CH30" s="85">
        <v>1</v>
      </c>
      <c r="CI30" s="85" t="s">
        <v>152</v>
      </c>
      <c r="CJ30" s="85" t="s">
        <v>152</v>
      </c>
      <c r="CK30" s="85">
        <v>1</v>
      </c>
      <c r="CL30" s="85" t="s">
        <v>152</v>
      </c>
      <c r="CM30" s="85">
        <v>8</v>
      </c>
      <c r="CN30" s="85">
        <v>4</v>
      </c>
      <c r="CO30" s="85">
        <v>2</v>
      </c>
      <c r="CP30" s="85">
        <v>1</v>
      </c>
      <c r="CQ30" s="85" t="s">
        <v>152</v>
      </c>
      <c r="CR30" s="85">
        <v>1</v>
      </c>
      <c r="CS30" s="85">
        <v>12</v>
      </c>
      <c r="CT30" s="85">
        <v>1</v>
      </c>
      <c r="CU30" s="85">
        <v>1</v>
      </c>
      <c r="CV30" s="85">
        <v>1</v>
      </c>
      <c r="CW30" s="85">
        <v>2</v>
      </c>
      <c r="CX30" s="85"/>
      <c r="CY30" s="331"/>
      <c r="CZ30" s="85"/>
      <c r="DA30" s="85">
        <v>71</v>
      </c>
      <c r="DB30" s="85">
        <v>78</v>
      </c>
      <c r="DC30" s="85">
        <v>280</v>
      </c>
      <c r="DD30" s="85">
        <v>8</v>
      </c>
      <c r="DE30" s="85">
        <v>370</v>
      </c>
      <c r="DF30" s="85">
        <v>75</v>
      </c>
      <c r="DG30" s="85">
        <v>29</v>
      </c>
      <c r="DH30" s="85">
        <v>6</v>
      </c>
      <c r="DI30" s="85">
        <v>14</v>
      </c>
      <c r="DJ30" s="85">
        <v>400</v>
      </c>
      <c r="DK30" s="85">
        <v>30</v>
      </c>
      <c r="DL30" s="85">
        <v>13</v>
      </c>
      <c r="DM30" s="85">
        <v>4</v>
      </c>
      <c r="DN30" s="85">
        <v>2</v>
      </c>
      <c r="DO30" s="85">
        <v>2</v>
      </c>
      <c r="DP30" s="85">
        <v>2</v>
      </c>
      <c r="DQ30" s="85">
        <v>1</v>
      </c>
      <c r="DR30" s="85">
        <v>6</v>
      </c>
      <c r="DS30" s="85">
        <v>3</v>
      </c>
      <c r="DT30" s="85" t="s">
        <v>153</v>
      </c>
      <c r="DU30" s="85">
        <v>4</v>
      </c>
      <c r="DV30" s="85">
        <v>1</v>
      </c>
      <c r="DW30" s="85">
        <v>1</v>
      </c>
      <c r="DX30" s="85">
        <v>1</v>
      </c>
      <c r="DY30" s="404">
        <v>2</v>
      </c>
      <c r="DZ30" s="404">
        <v>3</v>
      </c>
      <c r="EA30" s="404">
        <v>2</v>
      </c>
      <c r="EB30" s="404" t="s">
        <v>152</v>
      </c>
      <c r="EC30" s="404">
        <v>1</v>
      </c>
      <c r="ED30" s="404">
        <v>1</v>
      </c>
      <c r="EE30" s="404" t="s">
        <v>152</v>
      </c>
      <c r="EF30" s="404">
        <v>2</v>
      </c>
      <c r="EG30" s="404" t="s">
        <v>152</v>
      </c>
      <c r="EH30" s="23">
        <v>1</v>
      </c>
      <c r="EI30" s="23">
        <v>1</v>
      </c>
      <c r="EJ30" s="23" t="s">
        <v>152</v>
      </c>
      <c r="EK30" s="23" t="s">
        <v>153</v>
      </c>
      <c r="EL30" s="23">
        <v>1</v>
      </c>
      <c r="EM30" s="23">
        <v>1</v>
      </c>
      <c r="EN30" s="23">
        <v>1</v>
      </c>
      <c r="EO30" s="23">
        <v>6</v>
      </c>
      <c r="EP30" s="23">
        <v>1</v>
      </c>
      <c r="EQ30" s="23">
        <v>2</v>
      </c>
      <c r="ER30" s="23"/>
      <c r="ES30" s="335"/>
      <c r="EU30" s="404">
        <v>2</v>
      </c>
      <c r="EV30" s="404" t="s">
        <v>153</v>
      </c>
      <c r="EW30" s="404">
        <v>1</v>
      </c>
      <c r="EX30" s="404">
        <v>1</v>
      </c>
      <c r="EY30" s="404">
        <v>1</v>
      </c>
      <c r="EZ30" s="404">
        <v>1</v>
      </c>
      <c r="FA30" s="404">
        <v>3</v>
      </c>
      <c r="FB30" s="404" t="s">
        <v>152</v>
      </c>
      <c r="FC30" s="404" t="s">
        <v>153</v>
      </c>
      <c r="FD30" s="404" t="s">
        <v>152</v>
      </c>
      <c r="FE30" s="404">
        <v>3</v>
      </c>
      <c r="FF30" s="404" t="s">
        <v>152</v>
      </c>
      <c r="FG30" s="404" t="s">
        <v>152</v>
      </c>
      <c r="FH30" s="404" t="s">
        <v>153</v>
      </c>
      <c r="FI30" s="404">
        <v>2</v>
      </c>
      <c r="FJ30" s="404" t="s">
        <v>153</v>
      </c>
      <c r="FK30" s="404">
        <v>3</v>
      </c>
      <c r="FL30" s="404">
        <v>3</v>
      </c>
      <c r="FM30" s="404">
        <v>5</v>
      </c>
      <c r="FN30" s="404">
        <v>2</v>
      </c>
      <c r="FO30" s="404">
        <v>3</v>
      </c>
      <c r="FP30" s="404">
        <v>210</v>
      </c>
      <c r="FQ30" s="404">
        <v>1</v>
      </c>
      <c r="FR30" s="404">
        <v>3</v>
      </c>
      <c r="FS30" s="404">
        <v>24</v>
      </c>
      <c r="FT30" s="404">
        <v>7</v>
      </c>
      <c r="FU30" s="404">
        <v>18</v>
      </c>
      <c r="FV30" s="404">
        <v>7</v>
      </c>
      <c r="FW30" s="404">
        <v>7</v>
      </c>
      <c r="FX30" s="404">
        <v>29</v>
      </c>
      <c r="FY30" s="404">
        <v>14</v>
      </c>
      <c r="FZ30" s="404">
        <v>4</v>
      </c>
      <c r="GA30" s="404">
        <v>4</v>
      </c>
      <c r="GB30" s="404">
        <v>2</v>
      </c>
      <c r="GC30" s="404">
        <v>2</v>
      </c>
      <c r="GD30" s="404">
        <v>150</v>
      </c>
      <c r="GE30" s="404">
        <v>7</v>
      </c>
      <c r="GF30" s="404">
        <v>9</v>
      </c>
      <c r="GG30" s="404">
        <v>1</v>
      </c>
      <c r="GH30" s="404">
        <v>17</v>
      </c>
      <c r="GI30" s="404">
        <v>4</v>
      </c>
      <c r="GJ30" s="404">
        <v>4</v>
      </c>
      <c r="GK30" s="404">
        <v>15</v>
      </c>
      <c r="GL30" s="404">
        <v>1</v>
      </c>
      <c r="GM30" s="404" t="s">
        <v>152</v>
      </c>
      <c r="GN30" s="404">
        <v>4</v>
      </c>
      <c r="GO30" s="404">
        <v>1</v>
      </c>
      <c r="GP30" s="404" t="s">
        <v>152</v>
      </c>
      <c r="GQ30" s="404">
        <v>12</v>
      </c>
      <c r="GR30" s="404">
        <v>7</v>
      </c>
      <c r="GS30" s="404">
        <v>1</v>
      </c>
      <c r="GT30" s="404">
        <v>1</v>
      </c>
      <c r="GU30" s="396"/>
      <c r="GW30" s="404">
        <v>3</v>
      </c>
      <c r="GX30" s="404">
        <v>1</v>
      </c>
      <c r="GY30" s="404">
        <v>2</v>
      </c>
      <c r="GZ30" s="404">
        <v>2</v>
      </c>
      <c r="HA30" s="404">
        <v>3</v>
      </c>
      <c r="HB30" s="404">
        <v>1</v>
      </c>
      <c r="HC30" s="404" t="s">
        <v>152</v>
      </c>
      <c r="HD30" s="404" t="s">
        <v>152</v>
      </c>
      <c r="HE30" s="404">
        <v>3</v>
      </c>
      <c r="HF30" s="404">
        <v>1</v>
      </c>
      <c r="HG30" s="404" t="s">
        <v>152</v>
      </c>
      <c r="HH30" s="404">
        <v>13</v>
      </c>
      <c r="HI30" s="404">
        <v>6</v>
      </c>
      <c r="HJ30" s="404" t="s">
        <v>153</v>
      </c>
      <c r="HK30" s="404">
        <v>9</v>
      </c>
      <c r="HL30" s="404">
        <v>22</v>
      </c>
      <c r="HM30" s="404">
        <v>5</v>
      </c>
      <c r="HN30" s="404">
        <v>5</v>
      </c>
      <c r="HO30" s="404">
        <v>5</v>
      </c>
      <c r="HP30" s="404">
        <v>4</v>
      </c>
      <c r="HQ30" s="404">
        <v>57</v>
      </c>
      <c r="HR30" s="404">
        <v>47</v>
      </c>
      <c r="HS30" s="404">
        <v>47</v>
      </c>
      <c r="HT30" s="404">
        <v>45</v>
      </c>
      <c r="HU30" s="404">
        <v>1</v>
      </c>
      <c r="HV30" s="404">
        <v>3</v>
      </c>
      <c r="HW30" s="404" t="s">
        <v>153</v>
      </c>
      <c r="HX30" s="404">
        <v>1</v>
      </c>
      <c r="HZ30" s="404">
        <v>63</v>
      </c>
    </row>
    <row r="31" spans="1:234" ht="15.5">
      <c r="A31" s="471">
        <v>15060211</v>
      </c>
      <c r="B31" s="481">
        <v>0</v>
      </c>
      <c r="C31" s="481"/>
      <c r="D31" s="401">
        <v>1702047</v>
      </c>
      <c r="E31" s="401">
        <v>108</v>
      </c>
      <c r="G31" s="401">
        <v>1505007</v>
      </c>
      <c r="H31" s="134">
        <v>15050211</v>
      </c>
      <c r="J31" s="20" t="s">
        <v>178</v>
      </c>
      <c r="K31" s="85">
        <v>42</v>
      </c>
      <c r="L31" s="85">
        <v>49</v>
      </c>
      <c r="M31" s="85">
        <v>10</v>
      </c>
      <c r="N31" s="85">
        <v>13</v>
      </c>
      <c r="O31" s="85">
        <v>31</v>
      </c>
      <c r="P31" s="85">
        <v>170</v>
      </c>
      <c r="Q31" s="85">
        <v>340</v>
      </c>
      <c r="R31" s="85">
        <v>33</v>
      </c>
      <c r="S31" s="85">
        <v>550</v>
      </c>
      <c r="T31" s="85">
        <v>170</v>
      </c>
      <c r="U31" s="85">
        <v>15</v>
      </c>
      <c r="V31" s="85">
        <v>85</v>
      </c>
      <c r="W31" s="85">
        <v>38</v>
      </c>
      <c r="X31" s="85">
        <v>36</v>
      </c>
      <c r="Y31" s="85">
        <v>50</v>
      </c>
      <c r="Z31" s="85">
        <v>84</v>
      </c>
      <c r="AA31" s="85">
        <v>59</v>
      </c>
      <c r="AB31" s="85">
        <v>47</v>
      </c>
      <c r="AC31" s="85">
        <v>110</v>
      </c>
      <c r="AD31" s="85">
        <v>130</v>
      </c>
      <c r="AE31" s="85">
        <v>240</v>
      </c>
      <c r="AF31" s="85">
        <v>70</v>
      </c>
      <c r="AG31" s="85">
        <v>68</v>
      </c>
      <c r="AH31" s="85">
        <v>260</v>
      </c>
      <c r="AI31" s="85">
        <v>43</v>
      </c>
      <c r="AJ31" s="85">
        <v>20</v>
      </c>
      <c r="AK31" s="85">
        <v>38</v>
      </c>
      <c r="AL31" s="85">
        <v>56</v>
      </c>
      <c r="AM31" s="85">
        <v>20</v>
      </c>
      <c r="AN31" s="85">
        <v>53</v>
      </c>
      <c r="AO31" s="85">
        <v>100</v>
      </c>
      <c r="AP31" s="85">
        <v>300</v>
      </c>
      <c r="AQ31" s="85">
        <v>72</v>
      </c>
      <c r="AR31" s="85">
        <v>120</v>
      </c>
      <c r="AS31" s="85">
        <v>79</v>
      </c>
      <c r="AT31" s="85">
        <v>260</v>
      </c>
      <c r="AU31" s="85">
        <v>140</v>
      </c>
      <c r="AV31" s="85">
        <v>98</v>
      </c>
      <c r="AW31" s="85">
        <v>91</v>
      </c>
      <c r="AX31" s="85">
        <v>60</v>
      </c>
      <c r="AY31" s="404">
        <v>40</v>
      </c>
      <c r="AZ31" s="404">
        <v>49</v>
      </c>
      <c r="BA31" s="404">
        <v>120</v>
      </c>
      <c r="BB31" s="404">
        <v>2700</v>
      </c>
      <c r="BC31" s="404"/>
      <c r="BD31" s="318"/>
      <c r="BE31" s="314"/>
      <c r="BF31" s="404">
        <v>17</v>
      </c>
      <c r="BG31" s="404">
        <v>10</v>
      </c>
      <c r="BH31" s="404">
        <v>100</v>
      </c>
      <c r="BI31" s="404">
        <v>64</v>
      </c>
      <c r="BJ31" s="404">
        <v>9</v>
      </c>
      <c r="BK31" s="404">
        <v>19</v>
      </c>
      <c r="BL31" s="404">
        <v>7</v>
      </c>
      <c r="BM31" s="404">
        <v>4</v>
      </c>
      <c r="BN31" s="404">
        <v>7</v>
      </c>
      <c r="BO31" s="404">
        <v>9</v>
      </c>
      <c r="BP31" s="404">
        <v>8</v>
      </c>
      <c r="BQ31" s="404">
        <v>45</v>
      </c>
      <c r="BR31" s="404">
        <v>19</v>
      </c>
      <c r="BS31" s="404">
        <v>89</v>
      </c>
      <c r="BT31" s="85">
        <v>28</v>
      </c>
      <c r="BU31" s="85">
        <v>83</v>
      </c>
      <c r="BV31" s="85">
        <v>21</v>
      </c>
      <c r="BW31" s="85">
        <v>12</v>
      </c>
      <c r="BX31" s="85">
        <v>9</v>
      </c>
      <c r="BY31" s="85">
        <v>11</v>
      </c>
      <c r="BZ31" s="85">
        <v>20</v>
      </c>
      <c r="CA31" s="85">
        <v>24</v>
      </c>
      <c r="CB31" s="85">
        <v>600</v>
      </c>
      <c r="CC31" s="85">
        <v>24</v>
      </c>
      <c r="CD31" s="85">
        <v>27</v>
      </c>
      <c r="CE31" s="85">
        <v>39</v>
      </c>
      <c r="CF31" s="85">
        <v>26</v>
      </c>
      <c r="CG31" s="85">
        <v>40</v>
      </c>
      <c r="CH31" s="85">
        <v>63</v>
      </c>
      <c r="CI31" s="85">
        <v>86</v>
      </c>
      <c r="CJ31" s="85">
        <v>11</v>
      </c>
      <c r="CK31" s="85">
        <v>33</v>
      </c>
      <c r="CL31" s="85">
        <v>210</v>
      </c>
      <c r="CM31" s="85">
        <v>21</v>
      </c>
      <c r="CN31" s="85">
        <v>20</v>
      </c>
      <c r="CO31" s="85">
        <v>130</v>
      </c>
      <c r="CP31" s="85">
        <v>34</v>
      </c>
      <c r="CQ31" s="85">
        <v>35</v>
      </c>
      <c r="CR31" s="85">
        <v>25</v>
      </c>
      <c r="CS31" s="85">
        <v>23</v>
      </c>
      <c r="CT31" s="85">
        <v>21</v>
      </c>
      <c r="CU31" s="85">
        <v>22</v>
      </c>
      <c r="CV31" s="85">
        <v>51</v>
      </c>
      <c r="CW31" s="85">
        <v>32</v>
      </c>
      <c r="CX31" s="85"/>
      <c r="CY31" s="331"/>
      <c r="CZ31" s="85"/>
      <c r="DA31" s="85">
        <v>68</v>
      </c>
      <c r="DB31" s="85">
        <v>22</v>
      </c>
      <c r="DC31" s="85">
        <v>13</v>
      </c>
      <c r="DD31" s="85">
        <v>17</v>
      </c>
      <c r="DE31" s="85">
        <v>36</v>
      </c>
      <c r="DF31" s="85">
        <v>53</v>
      </c>
      <c r="DG31" s="85">
        <v>11</v>
      </c>
      <c r="DH31" s="85">
        <v>16</v>
      </c>
      <c r="DI31" s="85">
        <v>20</v>
      </c>
      <c r="DJ31" s="85">
        <v>280</v>
      </c>
      <c r="DK31" s="85">
        <v>37</v>
      </c>
      <c r="DL31" s="85">
        <v>320</v>
      </c>
      <c r="DM31" s="85">
        <v>180</v>
      </c>
      <c r="DN31" s="85">
        <v>140</v>
      </c>
      <c r="DO31" s="85">
        <v>140</v>
      </c>
      <c r="DP31" s="85">
        <v>570</v>
      </c>
      <c r="DQ31" s="85">
        <v>52</v>
      </c>
      <c r="DR31" s="85">
        <v>5800</v>
      </c>
      <c r="DS31" s="85">
        <v>85</v>
      </c>
      <c r="DT31" s="85">
        <v>40</v>
      </c>
      <c r="DU31" s="85">
        <v>140</v>
      </c>
      <c r="DV31" s="85">
        <v>57</v>
      </c>
      <c r="DW31" s="85">
        <v>61</v>
      </c>
      <c r="DX31" s="85">
        <v>210</v>
      </c>
      <c r="DY31" s="404">
        <v>180</v>
      </c>
      <c r="DZ31" s="404">
        <v>500</v>
      </c>
      <c r="EA31" s="404">
        <v>45</v>
      </c>
      <c r="EB31" s="404">
        <v>79</v>
      </c>
      <c r="EC31" s="404">
        <v>370</v>
      </c>
      <c r="ED31" s="404">
        <v>69</v>
      </c>
      <c r="EE31" s="404">
        <v>25</v>
      </c>
      <c r="EF31" s="404">
        <v>45</v>
      </c>
      <c r="EG31" s="404">
        <v>86</v>
      </c>
      <c r="EH31" s="23">
        <v>120</v>
      </c>
      <c r="EI31" s="23">
        <v>35</v>
      </c>
      <c r="EJ31" s="23">
        <v>100</v>
      </c>
      <c r="EK31" s="23">
        <v>89</v>
      </c>
      <c r="EL31" s="23">
        <v>160</v>
      </c>
      <c r="EM31" s="23">
        <v>110</v>
      </c>
      <c r="EN31" s="23">
        <v>66</v>
      </c>
      <c r="EO31" s="23">
        <v>1500</v>
      </c>
      <c r="EP31" s="23">
        <v>51</v>
      </c>
      <c r="EQ31" s="23">
        <v>530</v>
      </c>
      <c r="ER31" s="23"/>
      <c r="ES31" s="335"/>
      <c r="EU31" s="404">
        <v>78</v>
      </c>
      <c r="EV31" s="404">
        <v>110</v>
      </c>
      <c r="EW31" s="404">
        <v>120</v>
      </c>
      <c r="EX31" s="404">
        <v>120</v>
      </c>
      <c r="EY31" s="404">
        <v>8</v>
      </c>
      <c r="EZ31" s="404">
        <v>8</v>
      </c>
      <c r="FA31" s="404">
        <v>240</v>
      </c>
      <c r="FB31" s="404">
        <v>5</v>
      </c>
      <c r="FC31" s="404">
        <v>75</v>
      </c>
      <c r="FD31" s="404">
        <v>270</v>
      </c>
      <c r="FE31" s="404">
        <v>200</v>
      </c>
      <c r="FF31" s="404">
        <v>16</v>
      </c>
      <c r="FG31" s="404">
        <v>190</v>
      </c>
      <c r="FH31" s="404">
        <v>550</v>
      </c>
      <c r="FI31" s="404">
        <v>560</v>
      </c>
      <c r="FJ31" s="404">
        <v>250</v>
      </c>
      <c r="FK31" s="404">
        <v>230</v>
      </c>
      <c r="FL31" s="404">
        <v>2000</v>
      </c>
      <c r="FM31" s="404">
        <v>400</v>
      </c>
      <c r="FN31" s="404">
        <v>500</v>
      </c>
      <c r="FO31" s="404">
        <v>140</v>
      </c>
      <c r="FP31" s="404">
        <v>150</v>
      </c>
      <c r="FQ31" s="404">
        <v>34</v>
      </c>
      <c r="FR31" s="404">
        <v>90</v>
      </c>
      <c r="FS31" s="404">
        <v>410</v>
      </c>
      <c r="FT31" s="404">
        <v>160</v>
      </c>
      <c r="FU31" s="404">
        <v>270</v>
      </c>
      <c r="FV31" s="404">
        <v>260</v>
      </c>
      <c r="FW31" s="404">
        <v>260</v>
      </c>
      <c r="FX31" s="404">
        <v>140</v>
      </c>
      <c r="FY31" s="404">
        <v>240</v>
      </c>
      <c r="FZ31" s="404">
        <v>75</v>
      </c>
      <c r="GA31" s="404">
        <v>75</v>
      </c>
      <c r="GB31" s="404">
        <v>160</v>
      </c>
      <c r="GC31" s="404">
        <v>98</v>
      </c>
      <c r="GD31" s="404">
        <v>180</v>
      </c>
      <c r="GE31" s="404">
        <v>160</v>
      </c>
      <c r="GF31" s="404">
        <v>64</v>
      </c>
      <c r="GG31" s="404">
        <v>140</v>
      </c>
      <c r="GH31" s="404">
        <v>210</v>
      </c>
      <c r="GI31" s="404">
        <v>310</v>
      </c>
      <c r="GJ31" s="404">
        <v>310</v>
      </c>
      <c r="GK31" s="404">
        <v>370</v>
      </c>
      <c r="GL31" s="404">
        <v>32</v>
      </c>
      <c r="GM31" s="404">
        <v>140</v>
      </c>
      <c r="GN31" s="404">
        <v>130</v>
      </c>
      <c r="GO31" s="404">
        <v>100</v>
      </c>
      <c r="GP31" s="404">
        <v>90</v>
      </c>
      <c r="GQ31" s="404">
        <v>73</v>
      </c>
      <c r="GR31" s="404">
        <v>110</v>
      </c>
      <c r="GS31" s="404">
        <v>100</v>
      </c>
      <c r="GT31" s="404">
        <v>100</v>
      </c>
      <c r="GU31" s="396"/>
      <c r="GW31" s="404">
        <v>270</v>
      </c>
      <c r="GX31" s="404">
        <v>220</v>
      </c>
      <c r="GY31" s="404">
        <v>170</v>
      </c>
      <c r="GZ31" s="404">
        <v>170</v>
      </c>
      <c r="HA31" s="404">
        <v>140</v>
      </c>
      <c r="HB31" s="404">
        <v>110</v>
      </c>
      <c r="HC31" s="404">
        <v>29</v>
      </c>
      <c r="HD31" s="404">
        <v>67</v>
      </c>
      <c r="HE31" s="404">
        <v>180</v>
      </c>
      <c r="HF31" s="404">
        <v>27</v>
      </c>
      <c r="HG31" s="404">
        <v>47</v>
      </c>
      <c r="HH31" s="404">
        <v>38</v>
      </c>
      <c r="HI31" s="404">
        <v>110</v>
      </c>
      <c r="HJ31" s="404">
        <v>43</v>
      </c>
      <c r="HK31" s="404">
        <v>600</v>
      </c>
      <c r="HL31" s="404">
        <v>850</v>
      </c>
      <c r="HM31" s="404">
        <v>93</v>
      </c>
      <c r="HN31" s="404">
        <v>93</v>
      </c>
      <c r="HO31" s="404">
        <v>200</v>
      </c>
      <c r="HP31" s="404">
        <v>84</v>
      </c>
      <c r="HQ31" s="404">
        <v>130</v>
      </c>
      <c r="HR31" s="404">
        <v>1800</v>
      </c>
      <c r="HS31" s="404">
        <v>1800</v>
      </c>
      <c r="HT31" s="404">
        <v>2200</v>
      </c>
      <c r="HU31" s="404">
        <v>88</v>
      </c>
      <c r="HV31" s="404">
        <v>190</v>
      </c>
      <c r="HW31" s="404">
        <v>53</v>
      </c>
      <c r="HX31" s="404">
        <v>26</v>
      </c>
      <c r="HZ31" s="405">
        <v>21.61</v>
      </c>
    </row>
    <row r="32" spans="1:234" ht="15.5">
      <c r="A32" s="471">
        <v>15060212</v>
      </c>
      <c r="B32" s="481">
        <v>1</v>
      </c>
      <c r="C32" s="481"/>
      <c r="D32" s="401">
        <v>1608001</v>
      </c>
      <c r="E32" s="401">
        <v>91</v>
      </c>
      <c r="G32" s="401">
        <v>1505016</v>
      </c>
      <c r="H32" s="134">
        <v>15050210</v>
      </c>
      <c r="J32" s="1" t="s">
        <v>179</v>
      </c>
      <c r="K32" s="86">
        <v>12.78</v>
      </c>
      <c r="L32" s="86">
        <v>15.86</v>
      </c>
      <c r="M32" s="86">
        <v>9.4700000000000006</v>
      </c>
      <c r="N32" s="86">
        <v>12.58</v>
      </c>
      <c r="O32" s="86">
        <v>13.9</v>
      </c>
      <c r="P32" s="86">
        <v>17.29</v>
      </c>
      <c r="Q32" s="86">
        <v>21.52</v>
      </c>
      <c r="R32" s="86">
        <v>12.14</v>
      </c>
      <c r="S32" s="86">
        <v>28.02</v>
      </c>
      <c r="T32" s="86">
        <v>17.2</v>
      </c>
      <c r="U32" s="86">
        <v>8.98</v>
      </c>
      <c r="V32" s="86">
        <v>14.54</v>
      </c>
      <c r="W32" s="86">
        <v>9.3699999999999992</v>
      </c>
      <c r="X32" s="86">
        <v>11.89</v>
      </c>
      <c r="Y32" s="86">
        <v>12.11</v>
      </c>
      <c r="Z32" s="86">
        <v>17.54</v>
      </c>
      <c r="AA32" s="86">
        <v>14.84</v>
      </c>
      <c r="AB32" s="86">
        <v>12.29</v>
      </c>
      <c r="AC32" s="86">
        <v>16.079999999999998</v>
      </c>
      <c r="AD32" s="86">
        <v>15.49</v>
      </c>
      <c r="AE32" s="86">
        <v>31.54</v>
      </c>
      <c r="AF32" s="86">
        <v>23.81</v>
      </c>
      <c r="AG32" s="86">
        <v>29.59</v>
      </c>
      <c r="AH32" s="86">
        <v>17.600000000000001</v>
      </c>
      <c r="AI32" s="86">
        <v>13.93</v>
      </c>
      <c r="AJ32" s="86">
        <v>11.71</v>
      </c>
      <c r="AK32" s="86">
        <v>13.7</v>
      </c>
      <c r="AL32" s="86">
        <v>17.100000000000001</v>
      </c>
      <c r="AM32" s="86">
        <v>12.69</v>
      </c>
      <c r="AN32" s="86">
        <v>12.11</v>
      </c>
      <c r="AO32" s="86">
        <v>26.22</v>
      </c>
      <c r="AP32" s="86">
        <v>28.02</v>
      </c>
      <c r="AQ32" s="86">
        <v>14.56</v>
      </c>
      <c r="AR32" s="86">
        <v>16.73</v>
      </c>
      <c r="AS32" s="86">
        <v>16.04</v>
      </c>
      <c r="AT32" s="86">
        <v>23.3</v>
      </c>
      <c r="AU32" s="86">
        <v>24.29</v>
      </c>
      <c r="AV32" s="86">
        <v>20.96</v>
      </c>
      <c r="AW32" s="86">
        <v>21.35</v>
      </c>
      <c r="AX32" s="86">
        <v>16.510000000000002</v>
      </c>
      <c r="AY32" s="405">
        <v>15.68</v>
      </c>
      <c r="AZ32" s="405">
        <v>19.86</v>
      </c>
      <c r="BA32" s="405">
        <v>25.87</v>
      </c>
      <c r="BB32" s="405">
        <v>31.6</v>
      </c>
      <c r="BC32" s="405"/>
      <c r="BD32" s="319"/>
      <c r="BE32" s="42"/>
      <c r="BF32" s="405">
        <v>20.76</v>
      </c>
      <c r="BG32" s="405">
        <v>14.41</v>
      </c>
      <c r="BH32" s="405">
        <v>22.55</v>
      </c>
      <c r="BI32" s="405">
        <v>28.51</v>
      </c>
      <c r="BJ32" s="405">
        <v>13.82</v>
      </c>
      <c r="BK32" s="405">
        <v>17.97</v>
      </c>
      <c r="BL32" s="405">
        <v>12.18</v>
      </c>
      <c r="BM32" s="405">
        <v>13.15</v>
      </c>
      <c r="BN32" s="405">
        <v>13.12</v>
      </c>
      <c r="BO32" s="405">
        <v>9.5500000000000007</v>
      </c>
      <c r="BP32" s="405">
        <v>9.0500000000000007</v>
      </c>
      <c r="BQ32" s="405">
        <v>19.149999999999999</v>
      </c>
      <c r="BR32" s="405">
        <v>9.6199999999999992</v>
      </c>
      <c r="BS32" s="405">
        <v>23.22</v>
      </c>
      <c r="BT32" s="86">
        <v>19.059999999999999</v>
      </c>
      <c r="BU32" s="86">
        <v>19.28</v>
      </c>
      <c r="BV32" s="86">
        <v>18.079999999999998</v>
      </c>
      <c r="BW32" s="86">
        <v>15.1</v>
      </c>
      <c r="BX32" s="86">
        <v>12.95</v>
      </c>
      <c r="BY32" s="86">
        <v>14.87</v>
      </c>
      <c r="BZ32" s="86">
        <v>17.97</v>
      </c>
      <c r="CA32" s="86">
        <v>24.36</v>
      </c>
      <c r="CB32" s="86">
        <v>25.44</v>
      </c>
      <c r="CC32" s="86">
        <v>22.56</v>
      </c>
      <c r="CD32" s="86">
        <v>14.31</v>
      </c>
      <c r="CE32" s="86">
        <v>13.7</v>
      </c>
      <c r="CF32" s="86">
        <v>16.64</v>
      </c>
      <c r="CG32" s="86">
        <v>21.31</v>
      </c>
      <c r="CH32" s="86">
        <v>22.4</v>
      </c>
      <c r="CI32" s="86">
        <v>19.11</v>
      </c>
      <c r="CJ32" s="86">
        <v>7.6</v>
      </c>
      <c r="CK32" s="86">
        <v>19.97</v>
      </c>
      <c r="CL32" s="86">
        <v>16.54</v>
      </c>
      <c r="CM32" s="86">
        <v>19.97</v>
      </c>
      <c r="CN32" s="86">
        <v>19.29</v>
      </c>
      <c r="CO32" s="86">
        <v>21.1</v>
      </c>
      <c r="CP32" s="86">
        <v>13.07</v>
      </c>
      <c r="CQ32" s="86">
        <v>20.190000000000001</v>
      </c>
      <c r="CR32" s="86">
        <v>15.51</v>
      </c>
      <c r="CS32" s="86">
        <v>22.72</v>
      </c>
      <c r="CT32" s="86">
        <v>14.92</v>
      </c>
      <c r="CU32" s="86">
        <v>17.11</v>
      </c>
      <c r="CV32" s="86">
        <v>27.39</v>
      </c>
      <c r="CW32" s="86">
        <v>20.78</v>
      </c>
      <c r="CX32" s="86"/>
      <c r="CY32" s="332"/>
      <c r="CZ32" s="86"/>
      <c r="DA32" s="86">
        <v>26.98</v>
      </c>
      <c r="DB32" s="86">
        <v>17.96</v>
      </c>
      <c r="DC32" s="86">
        <v>21.5</v>
      </c>
      <c r="DD32" s="86">
        <v>18.07</v>
      </c>
      <c r="DE32" s="86">
        <v>24.3</v>
      </c>
      <c r="DF32" s="86">
        <v>23.71</v>
      </c>
      <c r="DG32" s="86">
        <v>18.3</v>
      </c>
      <c r="DH32" s="86">
        <v>19.97</v>
      </c>
      <c r="DI32" s="86">
        <v>30.02</v>
      </c>
      <c r="DJ32" s="86">
        <v>38.619999999999997</v>
      </c>
      <c r="DK32" s="86">
        <v>21</v>
      </c>
      <c r="DL32" s="86">
        <v>23.12</v>
      </c>
      <c r="DM32" s="86">
        <v>23.69</v>
      </c>
      <c r="DN32" s="86">
        <v>18.11</v>
      </c>
      <c r="DO32" s="86">
        <v>16.75</v>
      </c>
      <c r="DP32" s="86">
        <v>18.43</v>
      </c>
      <c r="DQ32" s="86">
        <v>13.69</v>
      </c>
      <c r="DR32" s="86">
        <v>34.44</v>
      </c>
      <c r="DS32" s="86">
        <v>24.08</v>
      </c>
      <c r="DT32" s="86">
        <v>9.07</v>
      </c>
      <c r="DU32" s="86">
        <v>24.79</v>
      </c>
      <c r="DV32" s="86">
        <v>18.440000000000001</v>
      </c>
      <c r="DW32" s="86">
        <v>12.67</v>
      </c>
      <c r="DX32" s="86">
        <v>21.91</v>
      </c>
      <c r="DY32" s="405">
        <v>19.600000000000001</v>
      </c>
      <c r="DZ32" s="405">
        <v>25.34</v>
      </c>
      <c r="EA32" s="405">
        <v>20.86</v>
      </c>
      <c r="EB32" s="405">
        <v>16.420000000000002</v>
      </c>
      <c r="EC32" s="405">
        <v>27.22</v>
      </c>
      <c r="ED32" s="405">
        <v>21.99</v>
      </c>
      <c r="EE32" s="405">
        <v>16.7</v>
      </c>
      <c r="EF32" s="405">
        <v>16.809999999999999</v>
      </c>
      <c r="EG32" s="405">
        <v>15.87</v>
      </c>
      <c r="EH32" s="26">
        <v>20.13</v>
      </c>
      <c r="EI32" s="26">
        <v>17.670000000000002</v>
      </c>
      <c r="EJ32" s="26">
        <v>14.79</v>
      </c>
      <c r="EK32" s="26">
        <v>11.75</v>
      </c>
      <c r="EL32" s="26">
        <v>15.77</v>
      </c>
      <c r="EM32" s="26">
        <v>17.07</v>
      </c>
      <c r="EN32" s="26">
        <v>19.190000000000001</v>
      </c>
      <c r="EO32" s="26">
        <v>25.01</v>
      </c>
      <c r="EP32" s="26">
        <v>18.55</v>
      </c>
      <c r="EQ32" s="26">
        <v>16.399999999999999</v>
      </c>
      <c r="ER32" s="26"/>
      <c r="ES32" s="336"/>
      <c r="EU32" s="405">
        <v>22.22</v>
      </c>
      <c r="EV32" s="405">
        <v>25.61</v>
      </c>
      <c r="EW32" s="405">
        <v>22.54</v>
      </c>
      <c r="EX32" s="405">
        <v>22.54</v>
      </c>
      <c r="EY32" s="405">
        <v>9.73</v>
      </c>
      <c r="EZ32" s="405">
        <v>9.73</v>
      </c>
      <c r="FA32" s="405">
        <v>24.99</v>
      </c>
      <c r="FB32" s="405">
        <v>8.82</v>
      </c>
      <c r="FC32" s="405">
        <v>15.41</v>
      </c>
      <c r="FD32" s="405">
        <v>19.059999999999999</v>
      </c>
      <c r="FE32" s="405">
        <v>16.690000000000001</v>
      </c>
      <c r="FF32" s="405">
        <v>9.49</v>
      </c>
      <c r="FG32" s="405">
        <v>22.73</v>
      </c>
      <c r="FH32" s="405">
        <v>11.13</v>
      </c>
      <c r="FI32" s="405">
        <v>24.6</v>
      </c>
      <c r="FJ32" s="405">
        <v>17.34</v>
      </c>
      <c r="FK32" s="405">
        <v>25.66</v>
      </c>
      <c r="FL32" s="405">
        <v>24.37</v>
      </c>
      <c r="FM32" s="405">
        <v>39.020000000000003</v>
      </c>
      <c r="FN32" s="405">
        <v>30.42</v>
      </c>
      <c r="FO32" s="405">
        <v>23.55</v>
      </c>
      <c r="FP32" s="405">
        <v>41.77</v>
      </c>
      <c r="FQ32" s="405">
        <v>16.899999999999999</v>
      </c>
      <c r="FR32" s="405">
        <v>23.34</v>
      </c>
      <c r="FS32" s="405">
        <v>30.12</v>
      </c>
      <c r="FT32" s="405">
        <v>26.12</v>
      </c>
      <c r="FU32" s="405">
        <v>30.26</v>
      </c>
      <c r="FV32" s="405">
        <v>32.67</v>
      </c>
      <c r="FW32" s="405">
        <v>32.67</v>
      </c>
      <c r="FX32" s="405">
        <v>28.09</v>
      </c>
      <c r="FY32" s="405">
        <v>29.78</v>
      </c>
      <c r="FZ32" s="405">
        <v>21.86</v>
      </c>
      <c r="GA32" s="405">
        <v>21.86</v>
      </c>
      <c r="GB32" s="405">
        <v>22.57</v>
      </c>
      <c r="GC32" s="405">
        <v>22.56</v>
      </c>
      <c r="GD32" s="405">
        <v>26.47</v>
      </c>
      <c r="GE32" s="405">
        <v>26.08</v>
      </c>
      <c r="GF32" s="405">
        <v>17.53</v>
      </c>
      <c r="GG32" s="405">
        <v>16.96</v>
      </c>
      <c r="GH32" s="405">
        <v>23.67</v>
      </c>
      <c r="GI32" s="405">
        <v>27.16</v>
      </c>
      <c r="GJ32" s="405">
        <v>27.16</v>
      </c>
      <c r="GK32" s="405">
        <v>26.57</v>
      </c>
      <c r="GL32" s="405">
        <v>19.239999999999998</v>
      </c>
      <c r="GM32" s="405">
        <v>18</v>
      </c>
      <c r="GN32" s="405">
        <v>23.44</v>
      </c>
      <c r="GO32" s="405">
        <v>23.76</v>
      </c>
      <c r="GP32" s="405">
        <v>22.33</v>
      </c>
      <c r="GQ32" s="405">
        <v>24.12</v>
      </c>
      <c r="GR32" s="405">
        <v>28.8</v>
      </c>
      <c r="GS32" s="405">
        <v>20.81</v>
      </c>
      <c r="GT32" s="405">
        <v>20.81</v>
      </c>
      <c r="GU32" s="396"/>
      <c r="GW32" s="405">
        <v>22.74</v>
      </c>
      <c r="GX32" s="405">
        <v>22.64</v>
      </c>
      <c r="GY32" s="405">
        <v>24.74</v>
      </c>
      <c r="GZ32" s="405">
        <v>24.74</v>
      </c>
      <c r="HA32" s="405">
        <v>27.78</v>
      </c>
      <c r="HB32" s="405">
        <v>28.97</v>
      </c>
      <c r="HC32" s="405">
        <v>17.53</v>
      </c>
      <c r="HD32" s="405">
        <v>20.170000000000002</v>
      </c>
      <c r="HE32" s="405">
        <v>23.37</v>
      </c>
      <c r="HF32" s="405">
        <v>14.88</v>
      </c>
      <c r="HG32" s="405">
        <v>17.16</v>
      </c>
      <c r="HH32" s="405">
        <v>20.03</v>
      </c>
      <c r="HI32" s="405">
        <v>28.21</v>
      </c>
      <c r="HJ32" s="405">
        <v>22.24</v>
      </c>
      <c r="HK32" s="405">
        <v>35.04</v>
      </c>
      <c r="HL32" s="405">
        <v>40.869999999999997</v>
      </c>
      <c r="HM32" s="405">
        <v>24.5</v>
      </c>
      <c r="HN32" s="405">
        <v>24.5</v>
      </c>
      <c r="HO32" s="405">
        <v>31.14</v>
      </c>
      <c r="HP32" s="405">
        <v>17.579999999999998</v>
      </c>
      <c r="HQ32" s="405">
        <v>24.97</v>
      </c>
      <c r="HR32" s="405">
        <v>35.65</v>
      </c>
      <c r="HS32" s="405">
        <v>35.65</v>
      </c>
      <c r="HT32" s="405">
        <v>32.770000000000003</v>
      </c>
      <c r="HU32" s="405">
        <v>17.53</v>
      </c>
      <c r="HV32" s="405">
        <v>25.36</v>
      </c>
      <c r="HW32" s="405">
        <v>19.989999999999998</v>
      </c>
      <c r="HX32" s="405">
        <v>22.19</v>
      </c>
      <c r="HZ32" s="404">
        <v>4</v>
      </c>
    </row>
    <row r="33" spans="1:234" ht="15.5">
      <c r="A33" s="471">
        <v>15060214</v>
      </c>
      <c r="B33" s="481">
        <v>1</v>
      </c>
      <c r="C33" s="481"/>
      <c r="D33" s="401">
        <v>1606031</v>
      </c>
      <c r="E33" s="401">
        <v>91</v>
      </c>
      <c r="G33" s="401">
        <v>1505017</v>
      </c>
      <c r="H33" s="134">
        <v>15050201</v>
      </c>
      <c r="J33" s="20" t="s">
        <v>180</v>
      </c>
      <c r="K33" s="85">
        <v>1</v>
      </c>
      <c r="L33" s="85">
        <v>7</v>
      </c>
      <c r="M33" s="85">
        <v>4</v>
      </c>
      <c r="N33" s="85">
        <v>5</v>
      </c>
      <c r="O33" s="85" t="s">
        <v>152</v>
      </c>
      <c r="P33" s="85">
        <v>3</v>
      </c>
      <c r="Q33" s="85">
        <v>6</v>
      </c>
      <c r="R33" s="85">
        <v>3</v>
      </c>
      <c r="S33" s="85">
        <v>3</v>
      </c>
      <c r="T33" s="85">
        <v>2</v>
      </c>
      <c r="U33" s="85">
        <v>2</v>
      </c>
      <c r="V33" s="85">
        <v>1</v>
      </c>
      <c r="W33" s="85" t="s">
        <v>152</v>
      </c>
      <c r="X33" s="85">
        <v>1</v>
      </c>
      <c r="Y33" s="85">
        <v>1</v>
      </c>
      <c r="Z33" s="85">
        <v>3</v>
      </c>
      <c r="AA33" s="85">
        <v>3</v>
      </c>
      <c r="AB33" s="85" t="s">
        <v>153</v>
      </c>
      <c r="AC33" s="85">
        <v>4</v>
      </c>
      <c r="AD33" s="85">
        <v>2</v>
      </c>
      <c r="AE33" s="85" t="s">
        <v>152</v>
      </c>
      <c r="AF33" s="85" t="s">
        <v>153</v>
      </c>
      <c r="AG33" s="85">
        <v>1</v>
      </c>
      <c r="AH33" s="85">
        <v>1</v>
      </c>
      <c r="AI33" s="85">
        <v>1</v>
      </c>
      <c r="AJ33" s="85" t="s">
        <v>152</v>
      </c>
      <c r="AK33" s="85">
        <v>2</v>
      </c>
      <c r="AL33" s="85">
        <v>4</v>
      </c>
      <c r="AM33" s="85">
        <v>1</v>
      </c>
      <c r="AN33" s="85">
        <v>1</v>
      </c>
      <c r="AO33" s="85">
        <v>12</v>
      </c>
      <c r="AP33" s="85">
        <v>17</v>
      </c>
      <c r="AQ33" s="85" t="s">
        <v>153</v>
      </c>
      <c r="AR33" s="85">
        <v>2</v>
      </c>
      <c r="AS33" s="85">
        <v>3</v>
      </c>
      <c r="AT33" s="85">
        <v>4</v>
      </c>
      <c r="AU33" s="85">
        <v>10</v>
      </c>
      <c r="AV33" s="85">
        <v>4</v>
      </c>
      <c r="AW33" s="85">
        <v>2</v>
      </c>
      <c r="AX33" s="85">
        <v>2</v>
      </c>
      <c r="AY33" s="404">
        <v>3</v>
      </c>
      <c r="AZ33" s="404">
        <v>7</v>
      </c>
      <c r="BA33" s="404">
        <v>1</v>
      </c>
      <c r="BB33" s="404">
        <v>2</v>
      </c>
      <c r="BC33" s="404"/>
      <c r="BD33" s="318"/>
      <c r="BE33" s="314"/>
      <c r="BF33" s="404">
        <v>6</v>
      </c>
      <c r="BG33" s="404">
        <v>1</v>
      </c>
      <c r="BH33" s="404">
        <v>2</v>
      </c>
      <c r="BI33" s="404">
        <v>13</v>
      </c>
      <c r="BJ33" s="404">
        <v>3</v>
      </c>
      <c r="BK33" s="404">
        <v>3</v>
      </c>
      <c r="BL33" s="404">
        <v>1</v>
      </c>
      <c r="BM33" s="404">
        <v>2</v>
      </c>
      <c r="BN33" s="404">
        <v>1</v>
      </c>
      <c r="BO33" s="404">
        <v>2</v>
      </c>
      <c r="BP33" s="404" t="s">
        <v>152</v>
      </c>
      <c r="BQ33" s="404">
        <v>1</v>
      </c>
      <c r="BR33" s="404" t="s">
        <v>153</v>
      </c>
      <c r="BS33" s="404">
        <v>3</v>
      </c>
      <c r="BT33" s="85">
        <v>2</v>
      </c>
      <c r="BU33" s="85">
        <v>1</v>
      </c>
      <c r="BV33" s="85">
        <v>3</v>
      </c>
      <c r="BW33" s="85">
        <v>1</v>
      </c>
      <c r="BX33" s="85" t="s">
        <v>152</v>
      </c>
      <c r="BY33" s="85">
        <v>5</v>
      </c>
      <c r="BZ33" s="85">
        <v>5</v>
      </c>
      <c r="CA33" s="85">
        <v>7</v>
      </c>
      <c r="CB33" s="85">
        <v>1</v>
      </c>
      <c r="CC33" s="85">
        <v>8</v>
      </c>
      <c r="CD33" s="85">
        <v>1</v>
      </c>
      <c r="CE33" s="85">
        <v>1</v>
      </c>
      <c r="CF33" s="85">
        <v>1</v>
      </c>
      <c r="CG33" s="85">
        <v>5</v>
      </c>
      <c r="CH33" s="85">
        <v>2</v>
      </c>
      <c r="CI33" s="85">
        <v>2</v>
      </c>
      <c r="CJ33" s="85">
        <v>1</v>
      </c>
      <c r="CK33" s="85">
        <v>6</v>
      </c>
      <c r="CL33" s="85">
        <v>2</v>
      </c>
      <c r="CM33" s="85">
        <v>47</v>
      </c>
      <c r="CN33" s="85">
        <v>1</v>
      </c>
      <c r="CO33" s="85">
        <v>3</v>
      </c>
      <c r="CP33" s="85">
        <v>3</v>
      </c>
      <c r="CQ33" s="85">
        <v>1</v>
      </c>
      <c r="CR33" s="85">
        <v>1</v>
      </c>
      <c r="CS33" s="85">
        <v>7</v>
      </c>
      <c r="CT33" s="85">
        <v>2</v>
      </c>
      <c r="CU33" s="85">
        <v>1</v>
      </c>
      <c r="CV33" s="85">
        <v>9</v>
      </c>
      <c r="CW33" s="85">
        <v>9</v>
      </c>
      <c r="CX33" s="85"/>
      <c r="CY33" s="331"/>
      <c r="CZ33" s="85"/>
      <c r="DA33" s="85">
        <v>4</v>
      </c>
      <c r="DB33" s="85">
        <v>11</v>
      </c>
      <c r="DC33" s="85">
        <v>6</v>
      </c>
      <c r="DD33" s="85">
        <v>4</v>
      </c>
      <c r="DE33" s="85">
        <v>3</v>
      </c>
      <c r="DF33" s="85">
        <v>12</v>
      </c>
      <c r="DG33" s="85">
        <v>3</v>
      </c>
      <c r="DH33" s="85">
        <v>7</v>
      </c>
      <c r="DI33" s="85">
        <v>3</v>
      </c>
      <c r="DJ33" s="85">
        <v>1</v>
      </c>
      <c r="DK33" s="85">
        <v>4</v>
      </c>
      <c r="DL33" s="85">
        <v>13</v>
      </c>
      <c r="DM33" s="85">
        <v>14</v>
      </c>
      <c r="DN33" s="85">
        <v>15</v>
      </c>
      <c r="DO33" s="85">
        <v>2</v>
      </c>
      <c r="DP33" s="85">
        <v>3</v>
      </c>
      <c r="DQ33" s="85">
        <v>6</v>
      </c>
      <c r="DR33" s="85">
        <v>3</v>
      </c>
      <c r="DS33" s="85">
        <v>4</v>
      </c>
      <c r="DT33" s="85">
        <v>3</v>
      </c>
      <c r="DU33" s="85">
        <v>6</v>
      </c>
      <c r="DV33" s="85">
        <v>2</v>
      </c>
      <c r="DW33" s="85">
        <v>1</v>
      </c>
      <c r="DX33" s="85">
        <v>3</v>
      </c>
      <c r="DY33" s="404">
        <v>3</v>
      </c>
      <c r="DZ33" s="404">
        <v>10</v>
      </c>
      <c r="EA33" s="404">
        <v>3</v>
      </c>
      <c r="EB33" s="404">
        <v>3</v>
      </c>
      <c r="EC33" s="404">
        <v>4</v>
      </c>
      <c r="ED33" s="404">
        <v>3</v>
      </c>
      <c r="EE33" s="404">
        <v>1</v>
      </c>
      <c r="EF33" s="404">
        <v>2</v>
      </c>
      <c r="EG33" s="404">
        <v>1</v>
      </c>
      <c r="EH33" s="23">
        <v>54</v>
      </c>
      <c r="EI33" s="23">
        <v>2</v>
      </c>
      <c r="EJ33" s="23">
        <v>1</v>
      </c>
      <c r="EK33" s="23" t="s">
        <v>153</v>
      </c>
      <c r="EL33" s="23">
        <v>2</v>
      </c>
      <c r="EM33" s="23">
        <v>1</v>
      </c>
      <c r="EN33" s="23">
        <v>2</v>
      </c>
      <c r="EO33" s="23">
        <v>2</v>
      </c>
      <c r="EP33" s="23">
        <v>7</v>
      </c>
      <c r="EQ33" s="23">
        <v>2</v>
      </c>
      <c r="ER33" s="23"/>
      <c r="ES33" s="335"/>
      <c r="EU33" s="404">
        <v>3</v>
      </c>
      <c r="EV33" s="404">
        <v>3</v>
      </c>
      <c r="EW33" s="404" t="s">
        <v>153</v>
      </c>
      <c r="EX33" s="404" t="s">
        <v>153</v>
      </c>
      <c r="EY33" s="404" t="s">
        <v>153</v>
      </c>
      <c r="EZ33" s="404" t="s">
        <v>153</v>
      </c>
      <c r="FA33" s="404">
        <v>11</v>
      </c>
      <c r="FB33" s="404">
        <v>4</v>
      </c>
      <c r="FC33" s="404" t="s">
        <v>152</v>
      </c>
      <c r="FD33" s="404">
        <v>4</v>
      </c>
      <c r="FE33" s="404">
        <v>2</v>
      </c>
      <c r="FF33" s="404" t="s">
        <v>153</v>
      </c>
      <c r="FG33" s="404">
        <v>16</v>
      </c>
      <c r="FH33" s="404" t="s">
        <v>153</v>
      </c>
      <c r="FI33" s="404">
        <v>9</v>
      </c>
      <c r="FJ33" s="404" t="s">
        <v>153</v>
      </c>
      <c r="FK33" s="404">
        <v>45</v>
      </c>
      <c r="FL33" s="404">
        <v>40</v>
      </c>
      <c r="FM33" s="404">
        <v>13</v>
      </c>
      <c r="FN33" s="404">
        <v>18</v>
      </c>
      <c r="FO33" s="404">
        <v>15</v>
      </c>
      <c r="FP33" s="404">
        <v>9</v>
      </c>
      <c r="FQ33" s="404">
        <v>17</v>
      </c>
      <c r="FR33" s="404">
        <v>5</v>
      </c>
      <c r="FS33" s="404">
        <v>6</v>
      </c>
      <c r="FT33" s="404">
        <v>10</v>
      </c>
      <c r="FU33" s="404">
        <v>8</v>
      </c>
      <c r="FV33" s="404">
        <v>23</v>
      </c>
      <c r="FW33" s="404">
        <v>23</v>
      </c>
      <c r="FX33" s="404">
        <v>21</v>
      </c>
      <c r="FY33" s="404">
        <v>34</v>
      </c>
      <c r="FZ33" s="404">
        <v>8</v>
      </c>
      <c r="GA33" s="404">
        <v>8</v>
      </c>
      <c r="GB33" s="404">
        <v>10</v>
      </c>
      <c r="GC33" s="404">
        <v>3</v>
      </c>
      <c r="GD33" s="404">
        <v>25</v>
      </c>
      <c r="GE33" s="404">
        <v>12</v>
      </c>
      <c r="GF33" s="404">
        <v>36</v>
      </c>
      <c r="GG33" s="404">
        <v>1</v>
      </c>
      <c r="GH33" s="404">
        <v>9</v>
      </c>
      <c r="GI33" s="404">
        <v>4</v>
      </c>
      <c r="GJ33" s="404">
        <v>4</v>
      </c>
      <c r="GK33" s="404">
        <v>16</v>
      </c>
      <c r="GL33" s="404" t="s">
        <v>153</v>
      </c>
      <c r="GM33" s="404">
        <v>3</v>
      </c>
      <c r="GN33" s="404">
        <v>5</v>
      </c>
      <c r="GO33" s="404">
        <v>18</v>
      </c>
      <c r="GP33" s="404">
        <v>2</v>
      </c>
      <c r="GQ33" s="404">
        <v>120</v>
      </c>
      <c r="GR33" s="404">
        <v>22</v>
      </c>
      <c r="GS33" s="404">
        <v>14</v>
      </c>
      <c r="GT33" s="404">
        <v>14</v>
      </c>
      <c r="GU33" s="396"/>
      <c r="GW33" s="404">
        <v>4</v>
      </c>
      <c r="GX33" s="404">
        <v>1</v>
      </c>
      <c r="GY33" s="404">
        <v>3</v>
      </c>
      <c r="GZ33" s="404">
        <v>3</v>
      </c>
      <c r="HA33" s="404">
        <v>10</v>
      </c>
      <c r="HB33" s="404">
        <v>6</v>
      </c>
      <c r="HC33" s="404">
        <v>3</v>
      </c>
      <c r="HD33" s="404">
        <v>1</v>
      </c>
      <c r="HE33" s="404">
        <v>6</v>
      </c>
      <c r="HF33" s="404">
        <v>2</v>
      </c>
      <c r="HG33" s="404">
        <v>2</v>
      </c>
      <c r="HH33" s="404">
        <v>46</v>
      </c>
      <c r="HI33" s="404">
        <v>24</v>
      </c>
      <c r="HJ33" s="404">
        <v>1</v>
      </c>
      <c r="HK33" s="404">
        <v>23</v>
      </c>
      <c r="HL33" s="404">
        <v>24</v>
      </c>
      <c r="HM33" s="404">
        <v>6</v>
      </c>
      <c r="HN33" s="404">
        <v>6</v>
      </c>
      <c r="HO33" s="404">
        <v>5</v>
      </c>
      <c r="HP33" s="404">
        <v>6</v>
      </c>
      <c r="HQ33" s="404">
        <v>8</v>
      </c>
      <c r="HR33" s="404">
        <v>10</v>
      </c>
      <c r="HS33" s="404">
        <v>10</v>
      </c>
      <c r="HT33" s="404">
        <v>10</v>
      </c>
      <c r="HU33" s="404">
        <v>1</v>
      </c>
      <c r="HV33" s="404">
        <v>12</v>
      </c>
      <c r="HW33" s="404">
        <v>1</v>
      </c>
      <c r="HX33" s="404">
        <v>5</v>
      </c>
      <c r="HZ33" s="404">
        <v>190</v>
      </c>
    </row>
    <row r="34" spans="1:234" ht="15.5">
      <c r="A34" s="471">
        <v>15060215</v>
      </c>
      <c r="B34" s="481">
        <v>0</v>
      </c>
      <c r="C34" s="481"/>
      <c r="D34" s="401">
        <v>1901029</v>
      </c>
      <c r="E34" s="401">
        <v>86</v>
      </c>
      <c r="G34" s="401">
        <v>1505023</v>
      </c>
      <c r="H34" s="134">
        <v>15050101</v>
      </c>
      <c r="J34" s="20" t="s">
        <v>181</v>
      </c>
      <c r="K34" s="85">
        <v>23</v>
      </c>
      <c r="L34" s="85">
        <v>62</v>
      </c>
      <c r="M34" s="85">
        <v>85</v>
      </c>
      <c r="N34" s="85">
        <v>160</v>
      </c>
      <c r="O34" s="85">
        <v>61</v>
      </c>
      <c r="P34" s="85">
        <v>82</v>
      </c>
      <c r="Q34" s="85">
        <v>110</v>
      </c>
      <c r="R34" s="85">
        <v>52</v>
      </c>
      <c r="S34" s="85">
        <v>66</v>
      </c>
      <c r="T34" s="85">
        <v>48</v>
      </c>
      <c r="U34" s="85">
        <v>17</v>
      </c>
      <c r="V34" s="85">
        <v>60</v>
      </c>
      <c r="W34" s="85">
        <v>22</v>
      </c>
      <c r="X34" s="85">
        <v>52</v>
      </c>
      <c r="Y34" s="85">
        <v>28</v>
      </c>
      <c r="Z34" s="85">
        <v>38</v>
      </c>
      <c r="AA34" s="85">
        <v>140</v>
      </c>
      <c r="AB34" s="85">
        <v>39</v>
      </c>
      <c r="AC34" s="85">
        <v>58</v>
      </c>
      <c r="AD34" s="85">
        <v>41</v>
      </c>
      <c r="AE34" s="85">
        <v>1</v>
      </c>
      <c r="AF34" s="85">
        <v>5</v>
      </c>
      <c r="AG34" s="85">
        <v>1</v>
      </c>
      <c r="AH34" s="85">
        <v>480</v>
      </c>
      <c r="AI34" s="85">
        <v>28</v>
      </c>
      <c r="AJ34" s="85">
        <v>28</v>
      </c>
      <c r="AK34" s="85">
        <v>37</v>
      </c>
      <c r="AL34" s="85">
        <v>190</v>
      </c>
      <c r="AM34" s="85">
        <v>32</v>
      </c>
      <c r="AN34" s="85">
        <v>40</v>
      </c>
      <c r="AO34" s="85">
        <v>370</v>
      </c>
      <c r="AP34" s="85">
        <v>340</v>
      </c>
      <c r="AQ34" s="85">
        <v>36</v>
      </c>
      <c r="AR34" s="85">
        <v>100</v>
      </c>
      <c r="AS34" s="85">
        <v>65</v>
      </c>
      <c r="AT34" s="85">
        <v>47</v>
      </c>
      <c r="AU34" s="85">
        <v>360</v>
      </c>
      <c r="AV34" s="85">
        <v>84</v>
      </c>
      <c r="AW34" s="85">
        <v>82</v>
      </c>
      <c r="AX34" s="85">
        <v>46</v>
      </c>
      <c r="AY34" s="404">
        <v>58</v>
      </c>
      <c r="AZ34" s="404">
        <v>170</v>
      </c>
      <c r="BA34" s="404">
        <v>140</v>
      </c>
      <c r="BB34" s="404">
        <v>49</v>
      </c>
      <c r="BC34" s="404"/>
      <c r="BD34" s="318"/>
      <c r="BE34" s="314"/>
      <c r="BF34" s="404">
        <v>820</v>
      </c>
      <c r="BG34" s="404">
        <v>230</v>
      </c>
      <c r="BH34" s="404">
        <v>930</v>
      </c>
      <c r="BI34" s="404">
        <v>910</v>
      </c>
      <c r="BJ34" s="404">
        <v>340</v>
      </c>
      <c r="BK34" s="404">
        <v>550</v>
      </c>
      <c r="BL34" s="404">
        <v>190</v>
      </c>
      <c r="BM34" s="404">
        <v>110</v>
      </c>
      <c r="BN34" s="404">
        <v>590</v>
      </c>
      <c r="BO34" s="404">
        <v>68</v>
      </c>
      <c r="BP34" s="404">
        <v>13</v>
      </c>
      <c r="BQ34" s="404">
        <v>74</v>
      </c>
      <c r="BR34" s="404">
        <v>9</v>
      </c>
      <c r="BS34" s="404">
        <v>200</v>
      </c>
      <c r="BT34" s="85">
        <v>310</v>
      </c>
      <c r="BU34" s="85">
        <v>29</v>
      </c>
      <c r="BV34" s="85">
        <v>330</v>
      </c>
      <c r="BW34" s="85">
        <v>410</v>
      </c>
      <c r="BX34" s="85">
        <v>110</v>
      </c>
      <c r="BY34" s="85">
        <v>290</v>
      </c>
      <c r="BZ34" s="85">
        <v>540</v>
      </c>
      <c r="CA34" s="85">
        <v>710</v>
      </c>
      <c r="CB34" s="85">
        <v>280</v>
      </c>
      <c r="CC34" s="85">
        <v>1700</v>
      </c>
      <c r="CD34" s="85">
        <v>150</v>
      </c>
      <c r="CE34" s="85">
        <v>42</v>
      </c>
      <c r="CF34" s="85">
        <v>190</v>
      </c>
      <c r="CG34" s="85">
        <v>380</v>
      </c>
      <c r="CH34" s="85">
        <v>460</v>
      </c>
      <c r="CI34" s="85">
        <v>100</v>
      </c>
      <c r="CJ34" s="85">
        <v>65</v>
      </c>
      <c r="CK34" s="85">
        <v>91</v>
      </c>
      <c r="CL34" s="85">
        <v>120</v>
      </c>
      <c r="CM34" s="85">
        <v>220</v>
      </c>
      <c r="CN34" s="85">
        <v>150</v>
      </c>
      <c r="CO34" s="85">
        <v>280</v>
      </c>
      <c r="CP34" s="85">
        <v>69</v>
      </c>
      <c r="CQ34" s="85">
        <v>280</v>
      </c>
      <c r="CR34" s="85">
        <v>250</v>
      </c>
      <c r="CS34" s="85">
        <v>300</v>
      </c>
      <c r="CT34" s="85">
        <v>200</v>
      </c>
      <c r="CU34" s="85">
        <v>49</v>
      </c>
      <c r="CV34" s="85">
        <v>110</v>
      </c>
      <c r="CW34" s="85">
        <v>280</v>
      </c>
      <c r="CX34" s="85"/>
      <c r="CY34" s="331"/>
      <c r="CZ34" s="85"/>
      <c r="DA34" s="85">
        <v>99</v>
      </c>
      <c r="DB34" s="85">
        <v>150</v>
      </c>
      <c r="DC34" s="85">
        <v>170</v>
      </c>
      <c r="DD34" s="85">
        <v>110</v>
      </c>
      <c r="DE34" s="85">
        <v>130</v>
      </c>
      <c r="DF34" s="85">
        <v>300</v>
      </c>
      <c r="DG34" s="85">
        <v>59</v>
      </c>
      <c r="DH34" s="85">
        <v>260</v>
      </c>
      <c r="DI34" s="85">
        <v>130</v>
      </c>
      <c r="DJ34" s="85">
        <v>22000</v>
      </c>
      <c r="DK34" s="85">
        <v>210</v>
      </c>
      <c r="DL34" s="85">
        <v>230</v>
      </c>
      <c r="DM34" s="85">
        <v>400</v>
      </c>
      <c r="DN34" s="85">
        <v>190</v>
      </c>
      <c r="DO34" s="85">
        <v>82</v>
      </c>
      <c r="DP34" s="85">
        <v>170</v>
      </c>
      <c r="DQ34" s="85">
        <v>110</v>
      </c>
      <c r="DR34" s="85">
        <v>1300</v>
      </c>
      <c r="DS34" s="85">
        <v>160</v>
      </c>
      <c r="DT34" s="85">
        <v>23</v>
      </c>
      <c r="DU34" s="85">
        <v>390</v>
      </c>
      <c r="DV34" s="85">
        <v>140</v>
      </c>
      <c r="DW34" s="85">
        <v>29</v>
      </c>
      <c r="DX34" s="85">
        <v>120</v>
      </c>
      <c r="DY34" s="404">
        <v>190</v>
      </c>
      <c r="DZ34" s="404">
        <v>110</v>
      </c>
      <c r="EA34" s="404">
        <v>95</v>
      </c>
      <c r="EB34" s="404">
        <v>74</v>
      </c>
      <c r="EC34" s="404">
        <v>160</v>
      </c>
      <c r="ED34" s="404">
        <v>90</v>
      </c>
      <c r="EE34" s="404">
        <v>110</v>
      </c>
      <c r="EF34" s="404">
        <v>260</v>
      </c>
      <c r="EG34" s="404">
        <v>61</v>
      </c>
      <c r="EH34" s="23">
        <v>140</v>
      </c>
      <c r="EI34" s="23">
        <v>18</v>
      </c>
      <c r="EJ34" s="23">
        <v>45</v>
      </c>
      <c r="EK34" s="23">
        <v>41</v>
      </c>
      <c r="EL34" s="23">
        <v>22</v>
      </c>
      <c r="EM34" s="23">
        <v>58</v>
      </c>
      <c r="EN34" s="23">
        <v>200</v>
      </c>
      <c r="EO34" s="23">
        <v>110</v>
      </c>
      <c r="EP34" s="23">
        <v>90</v>
      </c>
      <c r="EQ34" s="23">
        <v>130</v>
      </c>
      <c r="ER34" s="23"/>
      <c r="ES34" s="335"/>
      <c r="EU34" s="404">
        <v>140</v>
      </c>
      <c r="EV34" s="404">
        <v>83</v>
      </c>
      <c r="EW34" s="404">
        <v>89</v>
      </c>
      <c r="EX34" s="404">
        <v>89</v>
      </c>
      <c r="EY34" s="404">
        <v>16</v>
      </c>
      <c r="EZ34" s="404">
        <v>16</v>
      </c>
      <c r="FA34" s="404">
        <v>350</v>
      </c>
      <c r="FB34" s="404">
        <v>50</v>
      </c>
      <c r="FC34" s="404">
        <v>73</v>
      </c>
      <c r="FD34" s="404">
        <v>92</v>
      </c>
      <c r="FE34" s="404">
        <v>96</v>
      </c>
      <c r="FF34" s="404">
        <v>14</v>
      </c>
      <c r="FG34" s="404">
        <v>140</v>
      </c>
      <c r="FH34" s="404">
        <v>59</v>
      </c>
      <c r="FI34" s="404">
        <v>200</v>
      </c>
      <c r="FJ34" s="404">
        <v>68</v>
      </c>
      <c r="FK34" s="404">
        <v>450</v>
      </c>
      <c r="FL34" s="404">
        <v>240</v>
      </c>
      <c r="FM34" s="404">
        <v>340</v>
      </c>
      <c r="FN34" s="404">
        <v>410</v>
      </c>
      <c r="FO34" s="404">
        <v>120</v>
      </c>
      <c r="FP34" s="404">
        <v>210</v>
      </c>
      <c r="FQ34" s="404">
        <v>63</v>
      </c>
      <c r="FR34" s="404">
        <v>240</v>
      </c>
      <c r="FS34" s="404">
        <v>240</v>
      </c>
      <c r="FT34" s="404">
        <v>150</v>
      </c>
      <c r="FU34" s="404">
        <v>1000</v>
      </c>
      <c r="FV34" s="404">
        <v>1300</v>
      </c>
      <c r="FW34" s="404">
        <v>1300</v>
      </c>
      <c r="FX34" s="404">
        <v>1200</v>
      </c>
      <c r="FY34" s="404">
        <v>440</v>
      </c>
      <c r="FZ34" s="404">
        <v>79</v>
      </c>
      <c r="GA34" s="404">
        <v>79</v>
      </c>
      <c r="GB34" s="404">
        <v>320</v>
      </c>
      <c r="GC34" s="404">
        <v>89</v>
      </c>
      <c r="GD34" s="404">
        <v>380</v>
      </c>
      <c r="GE34" s="404">
        <v>160</v>
      </c>
      <c r="GF34" s="404">
        <v>390</v>
      </c>
      <c r="GG34" s="404">
        <v>67</v>
      </c>
      <c r="GH34" s="404">
        <v>140</v>
      </c>
      <c r="GI34" s="404">
        <v>82</v>
      </c>
      <c r="GJ34" s="404">
        <v>82</v>
      </c>
      <c r="GK34" s="404">
        <v>340</v>
      </c>
      <c r="GL34" s="404">
        <v>18</v>
      </c>
      <c r="GM34" s="404">
        <v>43</v>
      </c>
      <c r="GN34" s="404">
        <v>90</v>
      </c>
      <c r="GO34" s="404">
        <v>140</v>
      </c>
      <c r="GP34" s="404">
        <v>39</v>
      </c>
      <c r="GQ34" s="404">
        <v>760</v>
      </c>
      <c r="GR34" s="404">
        <v>230</v>
      </c>
      <c r="GS34" s="404">
        <v>70</v>
      </c>
      <c r="GT34" s="404">
        <v>70</v>
      </c>
      <c r="GU34" s="396"/>
      <c r="GW34" s="404">
        <v>96</v>
      </c>
      <c r="GX34" s="404">
        <v>120</v>
      </c>
      <c r="GY34" s="404">
        <v>140</v>
      </c>
      <c r="GZ34" s="404">
        <v>140</v>
      </c>
      <c r="HA34" s="404">
        <v>410</v>
      </c>
      <c r="HB34" s="404">
        <v>350</v>
      </c>
      <c r="HC34" s="404">
        <v>100</v>
      </c>
      <c r="HD34" s="404">
        <v>21</v>
      </c>
      <c r="HE34" s="404">
        <v>400</v>
      </c>
      <c r="HF34" s="404">
        <v>54</v>
      </c>
      <c r="HG34" s="404">
        <v>37</v>
      </c>
      <c r="HH34" s="404">
        <v>250</v>
      </c>
      <c r="HI34" s="404">
        <v>490</v>
      </c>
      <c r="HJ34" s="404">
        <v>120</v>
      </c>
      <c r="HK34" s="404">
        <v>190</v>
      </c>
      <c r="HL34" s="404">
        <v>700</v>
      </c>
      <c r="HM34" s="404">
        <v>210</v>
      </c>
      <c r="HN34" s="404">
        <v>210</v>
      </c>
      <c r="HO34" s="404">
        <v>220</v>
      </c>
      <c r="HP34" s="404">
        <v>54</v>
      </c>
      <c r="HQ34" s="404">
        <v>110</v>
      </c>
      <c r="HR34" s="404">
        <v>390</v>
      </c>
      <c r="HS34" s="404">
        <v>390</v>
      </c>
      <c r="HT34" s="404">
        <v>110</v>
      </c>
      <c r="HU34" s="404">
        <v>270</v>
      </c>
      <c r="HV34" s="404">
        <v>2700</v>
      </c>
      <c r="HW34" s="404">
        <v>3600</v>
      </c>
      <c r="HX34" s="404">
        <v>120</v>
      </c>
      <c r="HZ34" s="404" t="s">
        <v>152</v>
      </c>
    </row>
    <row r="35" spans="1:234" ht="15.5">
      <c r="A35" s="471">
        <v>15060217</v>
      </c>
      <c r="B35" s="481">
        <v>1</v>
      </c>
      <c r="C35" s="481"/>
      <c r="D35" s="401">
        <v>1601005</v>
      </c>
      <c r="E35" s="401">
        <v>124</v>
      </c>
      <c r="G35" s="401">
        <v>1506001</v>
      </c>
      <c r="H35" s="134">
        <v>15060106</v>
      </c>
      <c r="J35" s="20" t="s">
        <v>182</v>
      </c>
      <c r="K35" s="85">
        <v>2</v>
      </c>
      <c r="L35" s="85" t="s">
        <v>152</v>
      </c>
      <c r="M35" s="85">
        <v>1</v>
      </c>
      <c r="N35" s="85">
        <v>2</v>
      </c>
      <c r="O35" s="85">
        <v>1</v>
      </c>
      <c r="P35" s="85">
        <v>3</v>
      </c>
      <c r="Q35" s="85">
        <v>1</v>
      </c>
      <c r="R35" s="85">
        <v>1</v>
      </c>
      <c r="S35" s="85">
        <v>4</v>
      </c>
      <c r="T35" s="85">
        <v>3</v>
      </c>
      <c r="U35" s="85">
        <v>3</v>
      </c>
      <c r="V35" s="85">
        <v>1</v>
      </c>
      <c r="W35" s="85">
        <v>1</v>
      </c>
      <c r="X35" s="85">
        <v>1</v>
      </c>
      <c r="Y35" s="85">
        <v>1</v>
      </c>
      <c r="Z35" s="85">
        <v>1</v>
      </c>
      <c r="AA35" s="85">
        <v>1</v>
      </c>
      <c r="AB35" s="85" t="s">
        <v>153</v>
      </c>
      <c r="AC35" s="85">
        <v>6</v>
      </c>
      <c r="AD35" s="85" t="s">
        <v>152</v>
      </c>
      <c r="AE35" s="85">
        <v>1</v>
      </c>
      <c r="AF35" s="85">
        <v>2</v>
      </c>
      <c r="AG35" s="85">
        <v>1</v>
      </c>
      <c r="AH35" s="85">
        <v>1</v>
      </c>
      <c r="AI35" s="85">
        <v>2</v>
      </c>
      <c r="AJ35" s="85" t="s">
        <v>152</v>
      </c>
      <c r="AK35" s="85">
        <v>2</v>
      </c>
      <c r="AL35" s="85">
        <v>2</v>
      </c>
      <c r="AM35" s="85" t="s">
        <v>153</v>
      </c>
      <c r="AN35" s="85" t="s">
        <v>152</v>
      </c>
      <c r="AO35" s="85">
        <v>7</v>
      </c>
      <c r="AP35" s="85">
        <v>8</v>
      </c>
      <c r="AQ35" s="85">
        <v>4</v>
      </c>
      <c r="AR35" s="85">
        <v>1</v>
      </c>
      <c r="AS35" s="85">
        <v>1</v>
      </c>
      <c r="AT35" s="85">
        <v>24</v>
      </c>
      <c r="AU35" s="85">
        <v>4</v>
      </c>
      <c r="AV35" s="85">
        <v>1</v>
      </c>
      <c r="AW35" s="85">
        <v>1</v>
      </c>
      <c r="AX35" s="85">
        <v>3</v>
      </c>
      <c r="AY35" s="404">
        <v>1</v>
      </c>
      <c r="AZ35" s="404">
        <v>3</v>
      </c>
      <c r="BA35" s="404">
        <v>9</v>
      </c>
      <c r="BB35" s="404">
        <v>2</v>
      </c>
      <c r="BC35" s="404"/>
      <c r="BD35" s="318"/>
      <c r="BE35" s="314"/>
      <c r="BF35" s="404">
        <v>4</v>
      </c>
      <c r="BG35" s="404">
        <v>4</v>
      </c>
      <c r="BH35" s="404">
        <v>1</v>
      </c>
      <c r="BI35" s="404">
        <v>22</v>
      </c>
      <c r="BJ35" s="404" t="s">
        <v>152</v>
      </c>
      <c r="BK35" s="404">
        <v>4</v>
      </c>
      <c r="BL35" s="404">
        <v>1</v>
      </c>
      <c r="BM35" s="404">
        <v>1</v>
      </c>
      <c r="BN35" s="404">
        <v>1</v>
      </c>
      <c r="BO35" s="404">
        <v>1</v>
      </c>
      <c r="BP35" s="404">
        <v>1</v>
      </c>
      <c r="BQ35" s="404">
        <v>1</v>
      </c>
      <c r="BR35" s="404" t="s">
        <v>152</v>
      </c>
      <c r="BS35" s="404">
        <v>6</v>
      </c>
      <c r="BT35" s="85" t="s">
        <v>152</v>
      </c>
      <c r="BU35" s="85">
        <v>7</v>
      </c>
      <c r="BV35" s="85">
        <v>1</v>
      </c>
      <c r="BW35" s="85">
        <v>1</v>
      </c>
      <c r="BX35" s="85">
        <v>1</v>
      </c>
      <c r="BY35" s="85" t="s">
        <v>153</v>
      </c>
      <c r="BZ35" s="85">
        <v>1</v>
      </c>
      <c r="CA35" s="85">
        <v>11</v>
      </c>
      <c r="CB35" s="85">
        <v>6</v>
      </c>
      <c r="CC35" s="85">
        <v>1</v>
      </c>
      <c r="CD35" s="85" t="s">
        <v>152</v>
      </c>
      <c r="CE35" s="85">
        <v>2</v>
      </c>
      <c r="CF35" s="85">
        <v>2</v>
      </c>
      <c r="CG35" s="85">
        <v>2</v>
      </c>
      <c r="CH35" s="85">
        <v>7</v>
      </c>
      <c r="CI35" s="85">
        <v>2</v>
      </c>
      <c r="CJ35" s="85" t="s">
        <v>153</v>
      </c>
      <c r="CK35" s="85">
        <v>2</v>
      </c>
      <c r="CL35" s="85">
        <v>5</v>
      </c>
      <c r="CM35" s="85">
        <v>1</v>
      </c>
      <c r="CN35" s="85">
        <v>2</v>
      </c>
      <c r="CO35" s="85">
        <v>1</v>
      </c>
      <c r="CP35" s="85">
        <v>1</v>
      </c>
      <c r="CQ35" s="85">
        <v>3</v>
      </c>
      <c r="CR35" s="85">
        <v>1</v>
      </c>
      <c r="CS35" s="85">
        <v>8</v>
      </c>
      <c r="CT35" s="85">
        <v>1</v>
      </c>
      <c r="CU35" s="85">
        <v>4</v>
      </c>
      <c r="CV35" s="85">
        <v>1</v>
      </c>
      <c r="CW35" s="85">
        <v>9</v>
      </c>
      <c r="CX35" s="85"/>
      <c r="CY35" s="331"/>
      <c r="CZ35" s="85"/>
      <c r="DA35" s="85">
        <v>6</v>
      </c>
      <c r="DB35" s="85">
        <v>8</v>
      </c>
      <c r="DC35" s="85">
        <v>2</v>
      </c>
      <c r="DD35" s="85">
        <v>1</v>
      </c>
      <c r="DE35" s="85">
        <v>7</v>
      </c>
      <c r="DF35" s="85">
        <v>12</v>
      </c>
      <c r="DG35" s="85">
        <v>5</v>
      </c>
      <c r="DH35" s="85">
        <v>11</v>
      </c>
      <c r="DI35" s="85">
        <v>30</v>
      </c>
      <c r="DJ35" s="85">
        <v>220</v>
      </c>
      <c r="DK35" s="85">
        <v>2</v>
      </c>
      <c r="DL35" s="85">
        <v>3</v>
      </c>
      <c r="DM35" s="85" t="s">
        <v>152</v>
      </c>
      <c r="DN35" s="85">
        <v>1</v>
      </c>
      <c r="DO35" s="85">
        <v>1</v>
      </c>
      <c r="DP35" s="85">
        <v>1</v>
      </c>
      <c r="DQ35" s="85" t="s">
        <v>153</v>
      </c>
      <c r="DR35" s="85">
        <v>42</v>
      </c>
      <c r="DS35" s="85">
        <v>3</v>
      </c>
      <c r="DT35" s="85" t="s">
        <v>153</v>
      </c>
      <c r="DU35" s="85">
        <v>1</v>
      </c>
      <c r="DV35" s="85">
        <v>1</v>
      </c>
      <c r="DW35" s="85">
        <v>1</v>
      </c>
      <c r="DX35" s="85">
        <v>3</v>
      </c>
      <c r="DY35" s="404" t="s">
        <v>152</v>
      </c>
      <c r="DZ35" s="404">
        <v>1</v>
      </c>
      <c r="EA35" s="404">
        <v>1</v>
      </c>
      <c r="EB35" s="404">
        <v>2</v>
      </c>
      <c r="EC35" s="404">
        <v>2</v>
      </c>
      <c r="ED35" s="404">
        <v>1</v>
      </c>
      <c r="EE35" s="404">
        <v>110</v>
      </c>
      <c r="EF35" s="404">
        <v>2</v>
      </c>
      <c r="EG35" s="404" t="s">
        <v>152</v>
      </c>
      <c r="EH35" s="23">
        <v>1</v>
      </c>
      <c r="EI35" s="23">
        <v>4</v>
      </c>
      <c r="EJ35" s="23" t="s">
        <v>152</v>
      </c>
      <c r="EK35" s="23">
        <v>1</v>
      </c>
      <c r="EL35" s="23">
        <v>18</v>
      </c>
      <c r="EM35" s="23">
        <v>3</v>
      </c>
      <c r="EN35" s="23">
        <v>5</v>
      </c>
      <c r="EO35" s="23">
        <v>2</v>
      </c>
      <c r="EP35" s="23">
        <v>2</v>
      </c>
      <c r="EQ35" s="23" t="s">
        <v>152</v>
      </c>
      <c r="ER35" s="23"/>
      <c r="ES35" s="335"/>
      <c r="EU35" s="404">
        <v>3</v>
      </c>
      <c r="EV35" s="404">
        <v>26</v>
      </c>
      <c r="EW35" s="404">
        <v>3</v>
      </c>
      <c r="EX35" s="404">
        <v>3</v>
      </c>
      <c r="EY35" s="404" t="s">
        <v>153</v>
      </c>
      <c r="EZ35" s="404" t="s">
        <v>153</v>
      </c>
      <c r="FA35" s="404">
        <v>2</v>
      </c>
      <c r="FB35" s="404">
        <v>6</v>
      </c>
      <c r="FC35" s="404">
        <v>90</v>
      </c>
      <c r="FD35" s="404">
        <v>120</v>
      </c>
      <c r="FE35" s="404" t="s">
        <v>152</v>
      </c>
      <c r="FF35" s="404" t="s">
        <v>152</v>
      </c>
      <c r="FG35" s="404">
        <v>5</v>
      </c>
      <c r="FH35" s="404" t="s">
        <v>153</v>
      </c>
      <c r="FI35" s="404">
        <v>4</v>
      </c>
      <c r="FJ35" s="404">
        <v>3</v>
      </c>
      <c r="FK35" s="404">
        <v>18</v>
      </c>
      <c r="FL35" s="404">
        <v>1</v>
      </c>
      <c r="FM35" s="404">
        <v>170</v>
      </c>
      <c r="FN35" s="404">
        <v>76</v>
      </c>
      <c r="FO35" s="404">
        <v>40</v>
      </c>
      <c r="FP35" s="404">
        <v>1300</v>
      </c>
      <c r="FQ35" s="404">
        <v>1</v>
      </c>
      <c r="FR35" s="404">
        <v>5</v>
      </c>
      <c r="FS35" s="404">
        <v>8</v>
      </c>
      <c r="FT35" s="404">
        <v>170</v>
      </c>
      <c r="FU35" s="404">
        <v>870</v>
      </c>
      <c r="FV35" s="404">
        <v>220</v>
      </c>
      <c r="FW35" s="404">
        <v>220</v>
      </c>
      <c r="FX35" s="404">
        <v>660</v>
      </c>
      <c r="FY35" s="404">
        <v>170</v>
      </c>
      <c r="FZ35" s="404">
        <v>3</v>
      </c>
      <c r="GA35" s="404">
        <v>3</v>
      </c>
      <c r="GB35" s="404" t="s">
        <v>153</v>
      </c>
      <c r="GC35" s="404">
        <v>56</v>
      </c>
      <c r="GD35" s="404">
        <v>830</v>
      </c>
      <c r="GE35" s="404">
        <v>19</v>
      </c>
      <c r="GF35" s="404" t="s">
        <v>153</v>
      </c>
      <c r="GG35" s="404" t="s">
        <v>153</v>
      </c>
      <c r="GH35" s="404">
        <v>98</v>
      </c>
      <c r="GI35" s="404">
        <v>41</v>
      </c>
      <c r="GJ35" s="404">
        <v>41</v>
      </c>
      <c r="GK35" s="404">
        <v>320</v>
      </c>
      <c r="GL35" s="404">
        <v>1</v>
      </c>
      <c r="GM35" s="404">
        <v>3</v>
      </c>
      <c r="GN35" s="404">
        <v>1</v>
      </c>
      <c r="GO35" s="404" t="s">
        <v>153</v>
      </c>
      <c r="GP35" s="404" t="s">
        <v>153</v>
      </c>
      <c r="GQ35" s="404">
        <v>640</v>
      </c>
      <c r="GR35" s="404">
        <v>130</v>
      </c>
      <c r="GS35" s="404">
        <v>1</v>
      </c>
      <c r="GT35" s="404">
        <v>1</v>
      </c>
      <c r="GU35" s="396"/>
      <c r="GW35" s="404">
        <v>3</v>
      </c>
      <c r="GX35" s="404">
        <v>4</v>
      </c>
      <c r="GY35" s="404">
        <v>6</v>
      </c>
      <c r="GZ35" s="404">
        <v>6</v>
      </c>
      <c r="HA35" s="404">
        <v>5</v>
      </c>
      <c r="HB35" s="404">
        <v>3</v>
      </c>
      <c r="HC35" s="404">
        <v>2</v>
      </c>
      <c r="HD35" s="404">
        <v>2</v>
      </c>
      <c r="HE35" s="404">
        <v>1</v>
      </c>
      <c r="HF35" s="404">
        <v>4</v>
      </c>
      <c r="HG35" s="404">
        <v>11</v>
      </c>
      <c r="HH35" s="404">
        <v>6</v>
      </c>
      <c r="HI35" s="404">
        <v>27</v>
      </c>
      <c r="HJ35" s="404">
        <v>4</v>
      </c>
      <c r="HK35" s="404">
        <v>10</v>
      </c>
      <c r="HL35" s="404">
        <v>1</v>
      </c>
      <c r="HM35" s="404">
        <v>1</v>
      </c>
      <c r="HN35" s="404">
        <v>1</v>
      </c>
      <c r="HO35" s="404">
        <v>2</v>
      </c>
      <c r="HP35" s="404" t="s">
        <v>152</v>
      </c>
      <c r="HQ35" s="404">
        <v>2</v>
      </c>
      <c r="HR35" s="404">
        <v>5</v>
      </c>
      <c r="HS35" s="404">
        <v>5</v>
      </c>
      <c r="HT35" s="404">
        <v>2</v>
      </c>
      <c r="HU35" s="404">
        <v>1</v>
      </c>
      <c r="HV35" s="404">
        <v>1</v>
      </c>
      <c r="HW35" s="404" t="s">
        <v>153</v>
      </c>
      <c r="HX35" s="404">
        <v>7</v>
      </c>
      <c r="HZ35" s="404">
        <v>1100</v>
      </c>
    </row>
    <row r="36" spans="1:234" ht="15.5">
      <c r="A36" s="471" t="s">
        <v>528</v>
      </c>
      <c r="B36" s="481">
        <v>1</v>
      </c>
      <c r="C36" s="481"/>
      <c r="D36" s="401">
        <v>1703002</v>
      </c>
      <c r="E36" s="401">
        <v>86</v>
      </c>
      <c r="G36" s="401">
        <v>1506004</v>
      </c>
      <c r="H36" s="134">
        <v>15060211</v>
      </c>
      <c r="J36" s="20" t="s">
        <v>183</v>
      </c>
      <c r="K36" s="85">
        <v>140</v>
      </c>
      <c r="L36" s="85">
        <v>360</v>
      </c>
      <c r="M36" s="85">
        <v>270</v>
      </c>
      <c r="N36" s="85">
        <v>540</v>
      </c>
      <c r="O36" s="85">
        <v>310</v>
      </c>
      <c r="P36" s="85">
        <v>530</v>
      </c>
      <c r="Q36" s="85">
        <v>760</v>
      </c>
      <c r="R36" s="85">
        <v>350</v>
      </c>
      <c r="S36" s="85">
        <v>410</v>
      </c>
      <c r="T36" s="85">
        <v>280</v>
      </c>
      <c r="U36" s="85">
        <v>170</v>
      </c>
      <c r="V36" s="85">
        <v>320</v>
      </c>
      <c r="W36" s="85">
        <v>120</v>
      </c>
      <c r="X36" s="85">
        <v>130</v>
      </c>
      <c r="Y36" s="85">
        <v>250</v>
      </c>
      <c r="Z36" s="85">
        <v>620</v>
      </c>
      <c r="AA36" s="85">
        <v>500</v>
      </c>
      <c r="AB36" s="85">
        <v>150</v>
      </c>
      <c r="AC36" s="85">
        <v>480</v>
      </c>
      <c r="AD36" s="85">
        <v>330</v>
      </c>
      <c r="AE36" s="85">
        <v>770</v>
      </c>
      <c r="AF36" s="85">
        <v>280</v>
      </c>
      <c r="AG36" s="85">
        <v>2900</v>
      </c>
      <c r="AH36" s="85">
        <v>1800</v>
      </c>
      <c r="AI36" s="85">
        <v>210</v>
      </c>
      <c r="AJ36" s="85">
        <v>110</v>
      </c>
      <c r="AK36" s="85">
        <v>210</v>
      </c>
      <c r="AL36" s="85">
        <v>680</v>
      </c>
      <c r="AM36" s="85">
        <v>230</v>
      </c>
      <c r="AN36" s="85">
        <v>200</v>
      </c>
      <c r="AO36" s="85">
        <v>980</v>
      </c>
      <c r="AP36" s="85">
        <v>1300</v>
      </c>
      <c r="AQ36" s="85">
        <v>230</v>
      </c>
      <c r="AR36" s="85">
        <v>630</v>
      </c>
      <c r="AS36" s="85">
        <v>490</v>
      </c>
      <c r="AT36" s="85">
        <v>390</v>
      </c>
      <c r="AU36" s="85">
        <v>1200</v>
      </c>
      <c r="AV36" s="85">
        <v>400</v>
      </c>
      <c r="AW36" s="85">
        <v>390</v>
      </c>
      <c r="AX36" s="85">
        <v>140</v>
      </c>
      <c r="AY36" s="404">
        <v>410</v>
      </c>
      <c r="AZ36" s="404">
        <v>950</v>
      </c>
      <c r="BA36" s="404">
        <v>770</v>
      </c>
      <c r="BB36" s="404">
        <v>360</v>
      </c>
      <c r="BC36" s="404"/>
      <c r="BD36" s="318"/>
      <c r="BE36" s="314"/>
      <c r="BF36" s="404">
        <v>1200</v>
      </c>
      <c r="BG36" s="404">
        <v>510</v>
      </c>
      <c r="BH36" s="404">
        <v>1400</v>
      </c>
      <c r="BI36" s="404">
        <v>1500</v>
      </c>
      <c r="BJ36" s="404">
        <v>630</v>
      </c>
      <c r="BK36" s="404">
        <v>1500</v>
      </c>
      <c r="BL36" s="404">
        <v>550</v>
      </c>
      <c r="BM36" s="404">
        <v>240</v>
      </c>
      <c r="BN36" s="404">
        <v>850</v>
      </c>
      <c r="BO36" s="404">
        <v>350</v>
      </c>
      <c r="BP36" s="404">
        <v>94</v>
      </c>
      <c r="BQ36" s="404">
        <v>440</v>
      </c>
      <c r="BR36" s="404">
        <v>110</v>
      </c>
      <c r="BS36" s="404">
        <v>1300</v>
      </c>
      <c r="BT36" s="85">
        <v>870</v>
      </c>
      <c r="BU36" s="85">
        <v>200</v>
      </c>
      <c r="BV36" s="85">
        <v>650</v>
      </c>
      <c r="BW36" s="85">
        <v>340</v>
      </c>
      <c r="BX36" s="85">
        <v>230</v>
      </c>
      <c r="BY36" s="85">
        <v>1400</v>
      </c>
      <c r="BZ36" s="85">
        <v>1100</v>
      </c>
      <c r="CA36" s="85">
        <v>1700</v>
      </c>
      <c r="CB36" s="85">
        <v>940</v>
      </c>
      <c r="CC36" s="85">
        <v>2400</v>
      </c>
      <c r="CD36" s="85">
        <v>620</v>
      </c>
      <c r="CE36" s="85">
        <v>240</v>
      </c>
      <c r="CF36" s="85">
        <v>420</v>
      </c>
      <c r="CG36" s="85">
        <v>570</v>
      </c>
      <c r="CH36" s="85">
        <v>660</v>
      </c>
      <c r="CI36" s="85">
        <v>450</v>
      </c>
      <c r="CJ36" s="85">
        <v>230</v>
      </c>
      <c r="CK36" s="85">
        <v>490</v>
      </c>
      <c r="CL36" s="85">
        <v>380</v>
      </c>
      <c r="CM36" s="85">
        <v>700</v>
      </c>
      <c r="CN36" s="85">
        <v>830</v>
      </c>
      <c r="CO36" s="85">
        <v>1200</v>
      </c>
      <c r="CP36" s="85">
        <v>410</v>
      </c>
      <c r="CQ36" s="85">
        <v>840</v>
      </c>
      <c r="CR36" s="85">
        <v>450</v>
      </c>
      <c r="CS36" s="85">
        <v>950</v>
      </c>
      <c r="CT36" s="85">
        <v>380</v>
      </c>
      <c r="CU36" s="85">
        <v>290</v>
      </c>
      <c r="CV36" s="85">
        <v>410</v>
      </c>
      <c r="CW36" s="85">
        <v>660</v>
      </c>
      <c r="CX36" s="85"/>
      <c r="CY36" s="331"/>
      <c r="CZ36" s="85"/>
      <c r="DA36" s="85">
        <v>810</v>
      </c>
      <c r="DB36" s="85">
        <v>810</v>
      </c>
      <c r="DC36" s="85">
        <v>980</v>
      </c>
      <c r="DD36" s="85">
        <v>610</v>
      </c>
      <c r="DE36" s="85">
        <v>980</v>
      </c>
      <c r="DF36" s="85">
        <v>1600</v>
      </c>
      <c r="DG36" s="85">
        <v>280</v>
      </c>
      <c r="DH36" s="85">
        <v>1100</v>
      </c>
      <c r="DI36" s="85">
        <v>690</v>
      </c>
      <c r="DJ36" s="85">
        <v>10000</v>
      </c>
      <c r="DK36" s="85">
        <v>1000</v>
      </c>
      <c r="DL36" s="85">
        <v>740</v>
      </c>
      <c r="DM36" s="85">
        <v>2700</v>
      </c>
      <c r="DN36" s="85">
        <v>1300</v>
      </c>
      <c r="DO36" s="85">
        <v>660</v>
      </c>
      <c r="DP36" s="85">
        <v>1200</v>
      </c>
      <c r="DQ36" s="85">
        <v>680</v>
      </c>
      <c r="DR36" s="85">
        <v>49000</v>
      </c>
      <c r="DS36" s="85">
        <v>810</v>
      </c>
      <c r="DT36" s="85">
        <v>160</v>
      </c>
      <c r="DU36" s="85">
        <v>2300</v>
      </c>
      <c r="DV36" s="85">
        <v>630</v>
      </c>
      <c r="DW36" s="85">
        <v>190</v>
      </c>
      <c r="DX36" s="85">
        <v>760</v>
      </c>
      <c r="DY36" s="404">
        <v>1300</v>
      </c>
      <c r="DZ36" s="404">
        <v>840</v>
      </c>
      <c r="EA36" s="404">
        <v>620</v>
      </c>
      <c r="EB36" s="404">
        <v>470</v>
      </c>
      <c r="EC36" s="404">
        <v>720</v>
      </c>
      <c r="ED36" s="404">
        <v>540</v>
      </c>
      <c r="EE36" s="404">
        <v>560</v>
      </c>
      <c r="EF36" s="404">
        <v>1100</v>
      </c>
      <c r="EG36" s="404">
        <v>430</v>
      </c>
      <c r="EH36" s="23">
        <v>1300</v>
      </c>
      <c r="EI36" s="23">
        <v>220</v>
      </c>
      <c r="EJ36" s="23">
        <v>1000</v>
      </c>
      <c r="EK36" s="23">
        <v>190</v>
      </c>
      <c r="EL36" s="23">
        <v>390</v>
      </c>
      <c r="EM36" s="23">
        <v>460</v>
      </c>
      <c r="EN36" s="23">
        <v>2900</v>
      </c>
      <c r="EO36" s="23">
        <v>680</v>
      </c>
      <c r="EP36" s="23">
        <v>820</v>
      </c>
      <c r="EQ36" s="23">
        <v>710</v>
      </c>
      <c r="ER36" s="23"/>
      <c r="ES36" s="335"/>
      <c r="EU36" s="404">
        <v>440</v>
      </c>
      <c r="EV36" s="404">
        <v>210</v>
      </c>
      <c r="EW36" s="404">
        <v>330</v>
      </c>
      <c r="EX36" s="404">
        <v>330</v>
      </c>
      <c r="EY36" s="404">
        <v>92</v>
      </c>
      <c r="EZ36" s="404">
        <v>92</v>
      </c>
      <c r="FA36" s="404">
        <v>840</v>
      </c>
      <c r="FB36" s="404">
        <v>87</v>
      </c>
      <c r="FC36" s="404">
        <v>260</v>
      </c>
      <c r="FD36" s="404">
        <v>430</v>
      </c>
      <c r="FE36" s="404">
        <v>220</v>
      </c>
      <c r="FF36" s="404">
        <v>91</v>
      </c>
      <c r="FG36" s="404">
        <v>880</v>
      </c>
      <c r="FH36" s="404">
        <v>310</v>
      </c>
      <c r="FI36" s="404">
        <v>1400</v>
      </c>
      <c r="FJ36" s="404">
        <v>520</v>
      </c>
      <c r="FK36" s="404">
        <v>1800</v>
      </c>
      <c r="FL36" s="404">
        <v>2500</v>
      </c>
      <c r="FM36" s="404">
        <v>3900</v>
      </c>
      <c r="FN36" s="404">
        <v>2100</v>
      </c>
      <c r="FO36" s="404">
        <v>1100</v>
      </c>
      <c r="FP36" s="404">
        <v>1600</v>
      </c>
      <c r="FQ36" s="404">
        <v>520</v>
      </c>
      <c r="FR36" s="404">
        <v>1100</v>
      </c>
      <c r="FS36" s="404">
        <v>1600</v>
      </c>
      <c r="FT36" s="404">
        <v>1500</v>
      </c>
      <c r="FU36" s="404">
        <v>3200</v>
      </c>
      <c r="FV36" s="404">
        <v>4600</v>
      </c>
      <c r="FW36" s="404">
        <v>4600</v>
      </c>
      <c r="FX36" s="404">
        <v>5600</v>
      </c>
      <c r="FY36" s="404">
        <v>1700</v>
      </c>
      <c r="FZ36" s="404">
        <v>450</v>
      </c>
      <c r="GA36" s="404">
        <v>450</v>
      </c>
      <c r="GB36" s="404">
        <v>760</v>
      </c>
      <c r="GC36" s="404">
        <v>310</v>
      </c>
      <c r="GD36" s="404">
        <v>920</v>
      </c>
      <c r="GE36" s="404">
        <v>920</v>
      </c>
      <c r="GF36" s="404">
        <v>750</v>
      </c>
      <c r="GG36" s="404">
        <v>310</v>
      </c>
      <c r="GH36" s="404">
        <v>7000</v>
      </c>
      <c r="GI36" s="404">
        <v>210</v>
      </c>
      <c r="GJ36" s="404">
        <v>210</v>
      </c>
      <c r="GK36" s="404">
        <v>1300</v>
      </c>
      <c r="GL36" s="404">
        <v>160</v>
      </c>
      <c r="GM36" s="404">
        <v>240</v>
      </c>
      <c r="GN36" s="404">
        <v>470</v>
      </c>
      <c r="GO36" s="404">
        <v>840</v>
      </c>
      <c r="GP36" s="404">
        <v>360</v>
      </c>
      <c r="GQ36" s="404">
        <v>4300</v>
      </c>
      <c r="GR36" s="404">
        <v>2400</v>
      </c>
      <c r="GS36" s="404">
        <v>420</v>
      </c>
      <c r="GT36" s="404">
        <v>420</v>
      </c>
      <c r="GU36" s="396"/>
      <c r="GW36" s="404">
        <v>580</v>
      </c>
      <c r="GX36" s="404">
        <v>930</v>
      </c>
      <c r="GY36" s="404">
        <v>530</v>
      </c>
      <c r="GZ36" s="404">
        <v>530</v>
      </c>
      <c r="HA36" s="404">
        <v>1300</v>
      </c>
      <c r="HB36" s="404">
        <v>1300</v>
      </c>
      <c r="HC36" s="404">
        <v>330</v>
      </c>
      <c r="HD36" s="404">
        <v>150</v>
      </c>
      <c r="HE36" s="404">
        <v>990</v>
      </c>
      <c r="HF36" s="404">
        <v>180</v>
      </c>
      <c r="HG36" s="404">
        <v>240</v>
      </c>
      <c r="HH36" s="404">
        <v>460</v>
      </c>
      <c r="HI36" s="404">
        <v>1400</v>
      </c>
      <c r="HJ36" s="404">
        <v>680</v>
      </c>
      <c r="HK36" s="404">
        <v>2400</v>
      </c>
      <c r="HL36" s="404">
        <v>7200</v>
      </c>
      <c r="HM36" s="404">
        <v>1500</v>
      </c>
      <c r="HN36" s="404">
        <v>1500</v>
      </c>
      <c r="HO36" s="404">
        <v>2200</v>
      </c>
      <c r="HP36" s="404">
        <v>1000</v>
      </c>
      <c r="HQ36" s="404">
        <v>690</v>
      </c>
      <c r="HR36" s="404">
        <v>2200</v>
      </c>
      <c r="HS36" s="404">
        <v>2200</v>
      </c>
      <c r="HT36" s="404">
        <v>1000</v>
      </c>
      <c r="HU36" s="404">
        <v>420</v>
      </c>
      <c r="HV36" s="404">
        <v>1700</v>
      </c>
      <c r="HW36" s="404">
        <v>1700</v>
      </c>
      <c r="HX36" s="404">
        <v>720</v>
      </c>
      <c r="HZ36" s="404">
        <v>22</v>
      </c>
    </row>
    <row r="37" spans="1:234" ht="15.5">
      <c r="A37" s="471">
        <v>15070008</v>
      </c>
      <c r="B37" s="481">
        <v>1</v>
      </c>
      <c r="C37" s="481"/>
      <c r="D37" s="401">
        <v>1806008</v>
      </c>
      <c r="E37" s="401">
        <v>80</v>
      </c>
      <c r="G37" s="401">
        <v>1506010</v>
      </c>
      <c r="H37" s="134">
        <v>15060109</v>
      </c>
      <c r="J37" s="20" t="s">
        <v>184</v>
      </c>
      <c r="K37" s="85">
        <v>6</v>
      </c>
      <c r="L37" s="85">
        <v>25</v>
      </c>
      <c r="M37" s="85">
        <v>16</v>
      </c>
      <c r="N37" s="85">
        <v>57</v>
      </c>
      <c r="O37" s="85">
        <v>10</v>
      </c>
      <c r="P37" s="85">
        <v>2</v>
      </c>
      <c r="Q37" s="85">
        <v>83</v>
      </c>
      <c r="R37" s="85">
        <v>24</v>
      </c>
      <c r="S37" s="85">
        <v>110</v>
      </c>
      <c r="T37" s="85">
        <v>14</v>
      </c>
      <c r="U37" s="85">
        <v>14</v>
      </c>
      <c r="V37" s="85">
        <v>23</v>
      </c>
      <c r="W37" s="85">
        <v>8</v>
      </c>
      <c r="X37" s="85">
        <v>7</v>
      </c>
      <c r="Y37" s="85">
        <v>8</v>
      </c>
      <c r="Z37" s="85">
        <v>33</v>
      </c>
      <c r="AA37" s="85">
        <v>16</v>
      </c>
      <c r="AB37" s="85">
        <v>15</v>
      </c>
      <c r="AC37" s="85">
        <v>31</v>
      </c>
      <c r="AD37" s="85">
        <v>20</v>
      </c>
      <c r="AE37" s="85">
        <v>97</v>
      </c>
      <c r="AF37" s="85">
        <v>24</v>
      </c>
      <c r="AG37" s="85">
        <v>62</v>
      </c>
      <c r="AH37" s="85">
        <v>40</v>
      </c>
      <c r="AI37" s="85">
        <v>8</v>
      </c>
      <c r="AJ37" s="85">
        <v>8</v>
      </c>
      <c r="AK37" s="85">
        <v>9</v>
      </c>
      <c r="AL37" s="85">
        <v>37</v>
      </c>
      <c r="AM37" s="85">
        <v>27</v>
      </c>
      <c r="AN37" s="85">
        <v>14</v>
      </c>
      <c r="AO37" s="85">
        <v>100</v>
      </c>
      <c r="AP37" s="85">
        <v>140</v>
      </c>
      <c r="AQ37" s="85">
        <v>760</v>
      </c>
      <c r="AR37" s="85">
        <v>30</v>
      </c>
      <c r="AS37" s="85">
        <v>19</v>
      </c>
      <c r="AT37" s="85">
        <v>1600</v>
      </c>
      <c r="AU37" s="85">
        <v>4400</v>
      </c>
      <c r="AV37" s="85">
        <v>1500</v>
      </c>
      <c r="AW37" s="85">
        <v>1700</v>
      </c>
      <c r="AX37" s="85">
        <v>590</v>
      </c>
      <c r="AY37" s="404">
        <v>16</v>
      </c>
      <c r="AZ37" s="404">
        <v>41</v>
      </c>
      <c r="BA37" s="404">
        <v>65</v>
      </c>
      <c r="BB37" s="404">
        <v>7400</v>
      </c>
      <c r="BC37" s="404"/>
      <c r="BD37" s="318"/>
      <c r="BE37" s="314"/>
      <c r="BF37" s="404">
        <v>170</v>
      </c>
      <c r="BG37" s="404">
        <v>62</v>
      </c>
      <c r="BH37" s="404">
        <v>210</v>
      </c>
      <c r="BI37" s="404">
        <v>470</v>
      </c>
      <c r="BJ37" s="404">
        <v>85</v>
      </c>
      <c r="BK37" s="404">
        <v>150</v>
      </c>
      <c r="BL37" s="404">
        <v>91</v>
      </c>
      <c r="BM37" s="404">
        <v>23</v>
      </c>
      <c r="BN37" s="404">
        <v>85</v>
      </c>
      <c r="BO37" s="404">
        <v>29</v>
      </c>
      <c r="BP37" s="404">
        <v>9</v>
      </c>
      <c r="BQ37" s="404">
        <v>59</v>
      </c>
      <c r="BR37" s="404">
        <v>16</v>
      </c>
      <c r="BS37" s="404">
        <v>130</v>
      </c>
      <c r="BT37" s="85">
        <v>100</v>
      </c>
      <c r="BU37" s="85">
        <v>21</v>
      </c>
      <c r="BV37" s="85">
        <v>82</v>
      </c>
      <c r="BW37" s="85">
        <v>2500</v>
      </c>
      <c r="BX37" s="85">
        <v>24</v>
      </c>
      <c r="BY37" s="85">
        <v>160</v>
      </c>
      <c r="BZ37" s="85">
        <v>68</v>
      </c>
      <c r="CA37" s="85">
        <v>240</v>
      </c>
      <c r="CB37" s="85">
        <v>85</v>
      </c>
      <c r="CC37" s="85">
        <v>300</v>
      </c>
      <c r="CD37" s="85">
        <v>60</v>
      </c>
      <c r="CE37" s="85">
        <v>22</v>
      </c>
      <c r="CF37" s="85">
        <v>56</v>
      </c>
      <c r="CG37" s="85">
        <v>130</v>
      </c>
      <c r="CH37" s="85">
        <v>170</v>
      </c>
      <c r="CI37" s="85">
        <v>58</v>
      </c>
      <c r="CJ37" s="85">
        <v>26</v>
      </c>
      <c r="CK37" s="85">
        <v>69</v>
      </c>
      <c r="CL37" s="85">
        <v>94</v>
      </c>
      <c r="CM37" s="85">
        <v>85</v>
      </c>
      <c r="CN37" s="85">
        <v>150</v>
      </c>
      <c r="CO37" s="85">
        <v>140</v>
      </c>
      <c r="CP37" s="85">
        <v>52</v>
      </c>
      <c r="CQ37" s="85">
        <v>120</v>
      </c>
      <c r="CR37" s="85">
        <v>34</v>
      </c>
      <c r="CS37" s="85">
        <v>120</v>
      </c>
      <c r="CT37" s="85">
        <v>30</v>
      </c>
      <c r="CU37" s="85">
        <v>46</v>
      </c>
      <c r="CV37" s="85">
        <v>59</v>
      </c>
      <c r="CW37" s="85">
        <v>77</v>
      </c>
      <c r="CX37" s="85"/>
      <c r="CY37" s="331"/>
      <c r="CZ37" s="85"/>
      <c r="DA37" s="85">
        <v>67</v>
      </c>
      <c r="DB37" s="85">
        <v>80</v>
      </c>
      <c r="DC37" s="85">
        <v>93</v>
      </c>
      <c r="DD37" s="85">
        <v>30</v>
      </c>
      <c r="DE37" s="85">
        <v>89</v>
      </c>
      <c r="DF37" s="85">
        <v>78</v>
      </c>
      <c r="DG37" s="85">
        <v>21</v>
      </c>
      <c r="DH37" s="85">
        <v>110</v>
      </c>
      <c r="DI37" s="85">
        <v>68</v>
      </c>
      <c r="DJ37" s="85">
        <v>1700</v>
      </c>
      <c r="DK37" s="85">
        <v>40</v>
      </c>
      <c r="DL37" s="85">
        <v>80</v>
      </c>
      <c r="DM37" s="85">
        <v>390</v>
      </c>
      <c r="DN37" s="85">
        <v>140</v>
      </c>
      <c r="DO37" s="85">
        <v>95</v>
      </c>
      <c r="DP37" s="85">
        <v>380</v>
      </c>
      <c r="DQ37" s="85">
        <v>44</v>
      </c>
      <c r="DR37" s="85">
        <v>23000</v>
      </c>
      <c r="DS37" s="85">
        <v>120</v>
      </c>
      <c r="DT37" s="85">
        <v>5</v>
      </c>
      <c r="DU37" s="85">
        <v>170</v>
      </c>
      <c r="DV37" s="85">
        <v>82</v>
      </c>
      <c r="DW37" s="85">
        <v>31</v>
      </c>
      <c r="DX37" s="85">
        <v>100</v>
      </c>
      <c r="DY37" s="404">
        <v>190</v>
      </c>
      <c r="DZ37" s="404">
        <v>190</v>
      </c>
      <c r="EA37" s="404">
        <v>150</v>
      </c>
      <c r="EB37" s="404">
        <v>100</v>
      </c>
      <c r="EC37" s="404">
        <v>150</v>
      </c>
      <c r="ED37" s="404">
        <v>71</v>
      </c>
      <c r="EE37" s="404">
        <v>96</v>
      </c>
      <c r="EF37" s="404">
        <v>160</v>
      </c>
      <c r="EG37" s="404">
        <v>55</v>
      </c>
      <c r="EH37" s="23">
        <v>180</v>
      </c>
      <c r="EI37" s="23">
        <v>50</v>
      </c>
      <c r="EJ37" s="23">
        <v>63</v>
      </c>
      <c r="EK37" s="23">
        <v>55</v>
      </c>
      <c r="EL37" s="23">
        <v>140</v>
      </c>
      <c r="EM37" s="23">
        <v>66</v>
      </c>
      <c r="EN37" s="23">
        <v>1400</v>
      </c>
      <c r="EO37" s="23">
        <v>120</v>
      </c>
      <c r="EP37" s="23">
        <v>99</v>
      </c>
      <c r="EQ37" s="23">
        <v>52</v>
      </c>
      <c r="ER37" s="23"/>
      <c r="ES37" s="335"/>
      <c r="EU37" s="404">
        <v>18</v>
      </c>
      <c r="EV37" s="404">
        <v>4</v>
      </c>
      <c r="EW37" s="404">
        <v>16</v>
      </c>
      <c r="EX37" s="404">
        <v>16</v>
      </c>
      <c r="EY37" s="404">
        <v>3</v>
      </c>
      <c r="EZ37" s="404">
        <v>3</v>
      </c>
      <c r="FA37" s="404">
        <v>26</v>
      </c>
      <c r="FB37" s="404">
        <v>1</v>
      </c>
      <c r="FC37" s="404">
        <v>8</v>
      </c>
      <c r="FD37" s="404">
        <v>65</v>
      </c>
      <c r="FE37" s="404">
        <v>15</v>
      </c>
      <c r="FF37" s="404">
        <v>3</v>
      </c>
      <c r="FG37" s="404">
        <v>24</v>
      </c>
      <c r="FH37" s="404">
        <v>6</v>
      </c>
      <c r="FI37" s="404">
        <v>28</v>
      </c>
      <c r="FJ37" s="404">
        <v>30</v>
      </c>
      <c r="FK37" s="404">
        <v>43</v>
      </c>
      <c r="FL37" s="404">
        <v>360</v>
      </c>
      <c r="FM37" s="404">
        <v>840</v>
      </c>
      <c r="FN37" s="404">
        <v>28</v>
      </c>
      <c r="FO37" s="404">
        <v>18</v>
      </c>
      <c r="FP37" s="404">
        <v>19</v>
      </c>
      <c r="FQ37" s="404">
        <v>8</v>
      </c>
      <c r="FR37" s="404">
        <v>11</v>
      </c>
      <c r="FS37" s="404">
        <v>31</v>
      </c>
      <c r="FT37" s="404">
        <v>18</v>
      </c>
      <c r="FU37" s="404">
        <v>55</v>
      </c>
      <c r="FV37" s="404">
        <v>34</v>
      </c>
      <c r="FW37" s="404">
        <v>34</v>
      </c>
      <c r="FX37" s="404">
        <v>43</v>
      </c>
      <c r="FY37" s="404">
        <v>19</v>
      </c>
      <c r="FZ37" s="404">
        <v>13</v>
      </c>
      <c r="GA37" s="404">
        <v>13</v>
      </c>
      <c r="GB37" s="404">
        <v>12</v>
      </c>
      <c r="GC37" s="404">
        <v>7</v>
      </c>
      <c r="GD37" s="404">
        <v>15</v>
      </c>
      <c r="GE37" s="404">
        <v>28</v>
      </c>
      <c r="GF37" s="404">
        <v>13</v>
      </c>
      <c r="GG37" s="404">
        <v>8</v>
      </c>
      <c r="GH37" s="404">
        <v>570</v>
      </c>
      <c r="GI37" s="404">
        <v>17</v>
      </c>
      <c r="GJ37" s="404">
        <v>17</v>
      </c>
      <c r="GK37" s="404">
        <v>57</v>
      </c>
      <c r="GL37" s="404">
        <v>6</v>
      </c>
      <c r="GM37" s="404">
        <v>15</v>
      </c>
      <c r="GN37" s="404">
        <v>18</v>
      </c>
      <c r="GO37" s="404">
        <v>19</v>
      </c>
      <c r="GP37" s="404">
        <v>20</v>
      </c>
      <c r="GQ37" s="404">
        <v>42</v>
      </c>
      <c r="GR37" s="404">
        <v>28</v>
      </c>
      <c r="GS37" s="404">
        <v>8</v>
      </c>
      <c r="GT37" s="404">
        <v>8</v>
      </c>
      <c r="GU37" s="396"/>
      <c r="GW37" s="404">
        <v>9</v>
      </c>
      <c r="GX37" s="404">
        <v>16</v>
      </c>
      <c r="GY37" s="404">
        <v>21</v>
      </c>
      <c r="GZ37" s="404">
        <v>21</v>
      </c>
      <c r="HA37" s="404">
        <v>8</v>
      </c>
      <c r="HB37" s="404">
        <v>54</v>
      </c>
      <c r="HC37" s="404">
        <v>3</v>
      </c>
      <c r="HD37" s="404">
        <v>8</v>
      </c>
      <c r="HE37" s="404">
        <v>17</v>
      </c>
      <c r="HF37" s="404">
        <v>5</v>
      </c>
      <c r="HG37" s="404">
        <v>3</v>
      </c>
      <c r="HH37" s="404">
        <v>13</v>
      </c>
      <c r="HI37" s="404">
        <v>15</v>
      </c>
      <c r="HJ37" s="404">
        <v>7</v>
      </c>
      <c r="HK37" s="404">
        <v>42</v>
      </c>
      <c r="HL37" s="404">
        <v>150</v>
      </c>
      <c r="HM37" s="404">
        <v>31</v>
      </c>
      <c r="HN37" s="404">
        <v>31</v>
      </c>
      <c r="HO37" s="404">
        <v>14</v>
      </c>
      <c r="HP37" s="404">
        <v>5</v>
      </c>
      <c r="HQ37" s="404">
        <v>53</v>
      </c>
      <c r="HR37" s="404">
        <v>40</v>
      </c>
      <c r="HS37" s="404">
        <v>40</v>
      </c>
      <c r="HT37" s="404">
        <v>31</v>
      </c>
      <c r="HU37" s="404">
        <v>7</v>
      </c>
      <c r="HV37" s="404">
        <v>23</v>
      </c>
      <c r="HW37" s="404">
        <v>13</v>
      </c>
      <c r="HX37" s="404">
        <v>10</v>
      </c>
      <c r="HZ37" s="404">
        <v>200</v>
      </c>
    </row>
    <row r="38" spans="1:234" ht="15.5">
      <c r="A38" s="471">
        <v>15070009</v>
      </c>
      <c r="B38" s="481">
        <v>1</v>
      </c>
      <c r="C38" s="481"/>
      <c r="D38" s="401">
        <v>1603028</v>
      </c>
      <c r="E38" s="401">
        <v>103</v>
      </c>
      <c r="G38" s="401">
        <v>1506011</v>
      </c>
      <c r="H38" s="134">
        <v>15060102</v>
      </c>
      <c r="J38" s="20" t="s">
        <v>185</v>
      </c>
      <c r="K38" s="85">
        <v>78</v>
      </c>
      <c r="L38" s="85">
        <v>140</v>
      </c>
      <c r="M38" s="85">
        <v>42</v>
      </c>
      <c r="N38" s="85">
        <v>180</v>
      </c>
      <c r="O38" s="85">
        <v>110</v>
      </c>
      <c r="P38" s="85">
        <v>170</v>
      </c>
      <c r="Q38" s="85">
        <v>380</v>
      </c>
      <c r="R38" s="85">
        <v>220</v>
      </c>
      <c r="S38" s="85">
        <v>200</v>
      </c>
      <c r="T38" s="85">
        <v>120</v>
      </c>
      <c r="U38" s="85">
        <v>30</v>
      </c>
      <c r="V38" s="85">
        <v>110</v>
      </c>
      <c r="W38" s="85">
        <v>53</v>
      </c>
      <c r="X38" s="85">
        <v>64</v>
      </c>
      <c r="Y38" s="85">
        <v>39</v>
      </c>
      <c r="Z38" s="85">
        <v>170</v>
      </c>
      <c r="AA38" s="85">
        <v>160</v>
      </c>
      <c r="AB38" s="85">
        <v>47</v>
      </c>
      <c r="AC38" s="85">
        <v>150</v>
      </c>
      <c r="AD38" s="85">
        <v>130</v>
      </c>
      <c r="AE38" s="85">
        <v>290</v>
      </c>
      <c r="AF38" s="85">
        <v>97</v>
      </c>
      <c r="AG38" s="85">
        <v>120</v>
      </c>
      <c r="AH38" s="85">
        <v>93</v>
      </c>
      <c r="AI38" s="85">
        <v>82</v>
      </c>
      <c r="AJ38" s="85">
        <v>27</v>
      </c>
      <c r="AK38" s="85">
        <v>57</v>
      </c>
      <c r="AL38" s="85">
        <v>190</v>
      </c>
      <c r="AM38" s="85">
        <v>94</v>
      </c>
      <c r="AN38" s="85">
        <v>72</v>
      </c>
      <c r="AO38" s="85">
        <v>550</v>
      </c>
      <c r="AP38" s="85">
        <v>400</v>
      </c>
      <c r="AQ38" s="85">
        <v>92</v>
      </c>
      <c r="AR38" s="85">
        <v>110</v>
      </c>
      <c r="AS38" s="85">
        <v>120</v>
      </c>
      <c r="AT38" s="85">
        <v>180</v>
      </c>
      <c r="AU38" s="85">
        <v>540</v>
      </c>
      <c r="AV38" s="85">
        <v>300</v>
      </c>
      <c r="AW38" s="85">
        <v>160</v>
      </c>
      <c r="AX38" s="85">
        <v>86</v>
      </c>
      <c r="AY38" s="404">
        <v>98</v>
      </c>
      <c r="AZ38" s="404">
        <v>410</v>
      </c>
      <c r="BA38" s="404">
        <v>300</v>
      </c>
      <c r="BB38" s="404">
        <v>170</v>
      </c>
      <c r="BC38" s="404"/>
      <c r="BD38" s="318"/>
      <c r="BE38" s="314"/>
      <c r="BF38" s="404">
        <v>980</v>
      </c>
      <c r="BG38" s="404">
        <v>610</v>
      </c>
      <c r="BH38" s="404">
        <v>1600</v>
      </c>
      <c r="BI38" s="404">
        <v>1500</v>
      </c>
      <c r="BJ38" s="404">
        <v>810</v>
      </c>
      <c r="BK38" s="404">
        <v>1600</v>
      </c>
      <c r="BL38" s="404">
        <v>680</v>
      </c>
      <c r="BM38" s="404">
        <v>210</v>
      </c>
      <c r="BN38" s="404">
        <v>840</v>
      </c>
      <c r="BO38" s="404">
        <v>300</v>
      </c>
      <c r="BP38" s="404">
        <v>75</v>
      </c>
      <c r="BQ38" s="404">
        <v>720</v>
      </c>
      <c r="BR38" s="404">
        <v>63</v>
      </c>
      <c r="BS38" s="404">
        <v>1300</v>
      </c>
      <c r="BT38" s="85">
        <v>550</v>
      </c>
      <c r="BU38" s="85">
        <v>94</v>
      </c>
      <c r="BV38" s="85">
        <v>550</v>
      </c>
      <c r="BW38" s="85">
        <v>390</v>
      </c>
      <c r="BX38" s="85">
        <v>230</v>
      </c>
      <c r="BY38" s="85">
        <v>1200</v>
      </c>
      <c r="BZ38" s="85">
        <v>1900</v>
      </c>
      <c r="CA38" s="85">
        <v>1500</v>
      </c>
      <c r="CB38" s="85">
        <v>660</v>
      </c>
      <c r="CC38" s="85">
        <v>2600</v>
      </c>
      <c r="CD38" s="85">
        <v>470</v>
      </c>
      <c r="CE38" s="85">
        <v>210</v>
      </c>
      <c r="CF38" s="85">
        <v>410</v>
      </c>
      <c r="CG38" s="85">
        <v>570</v>
      </c>
      <c r="CH38" s="85">
        <v>850</v>
      </c>
      <c r="CI38" s="85">
        <v>440</v>
      </c>
      <c r="CJ38" s="85">
        <v>250</v>
      </c>
      <c r="CK38" s="85">
        <v>420</v>
      </c>
      <c r="CL38" s="85">
        <v>400</v>
      </c>
      <c r="CM38" s="85">
        <v>600</v>
      </c>
      <c r="CN38" s="85">
        <v>830</v>
      </c>
      <c r="CO38" s="85">
        <v>1100</v>
      </c>
      <c r="CP38" s="85">
        <v>240</v>
      </c>
      <c r="CQ38" s="85">
        <v>960</v>
      </c>
      <c r="CR38" s="85">
        <v>420</v>
      </c>
      <c r="CS38" s="85">
        <v>1700</v>
      </c>
      <c r="CT38" s="85">
        <v>370</v>
      </c>
      <c r="CU38" s="85">
        <v>230</v>
      </c>
      <c r="CV38" s="85">
        <v>350</v>
      </c>
      <c r="CW38" s="85">
        <v>630</v>
      </c>
      <c r="CX38" s="85"/>
      <c r="CY38" s="331"/>
      <c r="CZ38" s="85"/>
      <c r="DA38" s="85">
        <v>480</v>
      </c>
      <c r="DB38" s="85">
        <v>590</v>
      </c>
      <c r="DC38" s="85">
        <v>570</v>
      </c>
      <c r="DD38" s="85">
        <v>420</v>
      </c>
      <c r="DE38" s="85">
        <v>570</v>
      </c>
      <c r="DF38" s="85">
        <v>600</v>
      </c>
      <c r="DG38" s="85">
        <v>130</v>
      </c>
      <c r="DH38" s="85">
        <v>490</v>
      </c>
      <c r="DI38" s="85">
        <v>510</v>
      </c>
      <c r="DJ38" s="85">
        <v>210</v>
      </c>
      <c r="DK38" s="85">
        <v>310</v>
      </c>
      <c r="DL38" s="85">
        <v>370</v>
      </c>
      <c r="DM38" s="85">
        <v>1100</v>
      </c>
      <c r="DN38" s="85">
        <v>440</v>
      </c>
      <c r="DO38" s="85">
        <v>170</v>
      </c>
      <c r="DP38" s="85">
        <v>300</v>
      </c>
      <c r="DQ38" s="85">
        <v>240</v>
      </c>
      <c r="DR38" s="85">
        <v>6000</v>
      </c>
      <c r="DS38" s="85">
        <v>400</v>
      </c>
      <c r="DT38" s="85">
        <v>64</v>
      </c>
      <c r="DU38" s="85">
        <v>780</v>
      </c>
      <c r="DV38" s="85">
        <v>220</v>
      </c>
      <c r="DW38" s="85">
        <v>91</v>
      </c>
      <c r="DX38" s="85">
        <v>320</v>
      </c>
      <c r="DY38" s="404">
        <v>430</v>
      </c>
      <c r="DZ38" s="404">
        <v>310</v>
      </c>
      <c r="EA38" s="404">
        <v>340</v>
      </c>
      <c r="EB38" s="404">
        <v>330</v>
      </c>
      <c r="EC38" s="404">
        <v>370</v>
      </c>
      <c r="ED38" s="404">
        <v>150</v>
      </c>
      <c r="EE38" s="404">
        <v>210</v>
      </c>
      <c r="EF38" s="404">
        <v>570</v>
      </c>
      <c r="EG38" s="404">
        <v>180</v>
      </c>
      <c r="EH38" s="23">
        <v>480</v>
      </c>
      <c r="EI38" s="23">
        <v>66</v>
      </c>
      <c r="EJ38" s="23">
        <v>130</v>
      </c>
      <c r="EK38" s="23">
        <v>88</v>
      </c>
      <c r="EL38" s="23">
        <v>85</v>
      </c>
      <c r="EM38" s="23">
        <v>82</v>
      </c>
      <c r="EN38" s="23">
        <v>540</v>
      </c>
      <c r="EO38" s="23">
        <v>360</v>
      </c>
      <c r="EP38" s="23">
        <v>310</v>
      </c>
      <c r="EQ38" s="23">
        <v>200</v>
      </c>
      <c r="ER38" s="23"/>
      <c r="ES38" s="335"/>
      <c r="EU38" s="404">
        <v>73</v>
      </c>
      <c r="EV38" s="404">
        <v>22</v>
      </c>
      <c r="EW38" s="404">
        <v>44</v>
      </c>
      <c r="EX38" s="404">
        <v>44</v>
      </c>
      <c r="EY38" s="404">
        <v>12</v>
      </c>
      <c r="EZ38" s="404">
        <v>12</v>
      </c>
      <c r="FA38" s="404">
        <v>140</v>
      </c>
      <c r="FB38" s="404">
        <v>31</v>
      </c>
      <c r="FC38" s="404">
        <v>58</v>
      </c>
      <c r="FD38" s="404">
        <v>60</v>
      </c>
      <c r="FE38" s="404">
        <v>61</v>
      </c>
      <c r="FF38" s="404">
        <v>24</v>
      </c>
      <c r="FG38" s="404">
        <v>140</v>
      </c>
      <c r="FH38" s="404">
        <v>53</v>
      </c>
      <c r="FI38" s="404">
        <v>250</v>
      </c>
      <c r="FJ38" s="404">
        <v>84</v>
      </c>
      <c r="FK38" s="404">
        <v>970</v>
      </c>
      <c r="FL38" s="404">
        <v>340</v>
      </c>
      <c r="FM38" s="404">
        <v>210</v>
      </c>
      <c r="FN38" s="404">
        <v>290</v>
      </c>
      <c r="FO38" s="404">
        <v>170</v>
      </c>
      <c r="FP38" s="404">
        <v>240</v>
      </c>
      <c r="FQ38" s="404">
        <v>96</v>
      </c>
      <c r="FR38" s="404">
        <v>320</v>
      </c>
      <c r="FS38" s="404">
        <v>170</v>
      </c>
      <c r="FT38" s="404">
        <v>270</v>
      </c>
      <c r="FU38" s="404">
        <v>530</v>
      </c>
      <c r="FV38" s="404">
        <v>960</v>
      </c>
      <c r="FW38" s="404">
        <v>960</v>
      </c>
      <c r="FX38" s="404">
        <v>2000</v>
      </c>
      <c r="FY38" s="404">
        <v>330</v>
      </c>
      <c r="FZ38" s="404">
        <v>200</v>
      </c>
      <c r="GA38" s="404">
        <v>200</v>
      </c>
      <c r="GB38" s="404">
        <v>150</v>
      </c>
      <c r="GC38" s="404">
        <v>130</v>
      </c>
      <c r="GD38" s="404">
        <v>280</v>
      </c>
      <c r="GE38" s="404">
        <v>260</v>
      </c>
      <c r="GF38" s="404">
        <v>300</v>
      </c>
      <c r="GG38" s="404">
        <v>81</v>
      </c>
      <c r="GH38" s="404">
        <v>310</v>
      </c>
      <c r="GI38" s="404">
        <v>120</v>
      </c>
      <c r="GJ38" s="404">
        <v>120</v>
      </c>
      <c r="GK38" s="404">
        <v>330</v>
      </c>
      <c r="GL38" s="404">
        <v>41</v>
      </c>
      <c r="GM38" s="404">
        <v>70</v>
      </c>
      <c r="GN38" s="404">
        <v>160</v>
      </c>
      <c r="GO38" s="404">
        <v>240</v>
      </c>
      <c r="GP38" s="404">
        <v>70</v>
      </c>
      <c r="GQ38" s="404">
        <v>700</v>
      </c>
      <c r="GR38" s="404">
        <v>450</v>
      </c>
      <c r="GS38" s="404">
        <v>79</v>
      </c>
      <c r="GT38" s="404">
        <v>79</v>
      </c>
      <c r="GU38" s="396"/>
      <c r="GW38" s="404">
        <v>140</v>
      </c>
      <c r="GX38" s="404">
        <v>170</v>
      </c>
      <c r="GY38" s="404">
        <v>220</v>
      </c>
      <c r="GZ38" s="404">
        <v>220</v>
      </c>
      <c r="HA38" s="404">
        <v>340</v>
      </c>
      <c r="HB38" s="404">
        <v>460</v>
      </c>
      <c r="HC38" s="404">
        <v>99</v>
      </c>
      <c r="HD38" s="404">
        <v>110</v>
      </c>
      <c r="HE38" s="404">
        <v>620</v>
      </c>
      <c r="HF38" s="404">
        <v>62</v>
      </c>
      <c r="HG38" s="404">
        <v>110</v>
      </c>
      <c r="HH38" s="404">
        <v>480</v>
      </c>
      <c r="HI38" s="404">
        <v>840</v>
      </c>
      <c r="HJ38" s="404">
        <v>220</v>
      </c>
      <c r="HK38" s="404">
        <v>300</v>
      </c>
      <c r="HL38" s="404">
        <v>1900</v>
      </c>
      <c r="HM38" s="404">
        <v>550</v>
      </c>
      <c r="HN38" s="404">
        <v>550</v>
      </c>
      <c r="HO38" s="404">
        <v>640</v>
      </c>
      <c r="HP38" s="404">
        <v>200</v>
      </c>
      <c r="HQ38" s="404">
        <v>250</v>
      </c>
      <c r="HR38" s="404">
        <v>430</v>
      </c>
      <c r="HS38" s="404">
        <v>430</v>
      </c>
      <c r="HT38" s="404">
        <v>94</v>
      </c>
      <c r="HU38" s="404">
        <v>82</v>
      </c>
      <c r="HV38" s="404">
        <v>330</v>
      </c>
      <c r="HW38" s="404">
        <v>330</v>
      </c>
      <c r="HX38" s="404">
        <v>150</v>
      </c>
      <c r="HZ38" s="404">
        <v>56</v>
      </c>
    </row>
    <row r="39" spans="1:234" ht="15.5">
      <c r="A39" s="471">
        <v>15070010</v>
      </c>
      <c r="B39" s="481">
        <v>0</v>
      </c>
      <c r="C39" s="481"/>
      <c r="D39" s="401">
        <v>1703033</v>
      </c>
      <c r="E39" s="401">
        <v>87</v>
      </c>
      <c r="G39" s="401">
        <v>1506012</v>
      </c>
      <c r="H39" s="134">
        <v>15060102</v>
      </c>
      <c r="J39" s="20" t="s">
        <v>186</v>
      </c>
      <c r="K39" s="85">
        <v>370</v>
      </c>
      <c r="L39" s="85">
        <v>1100</v>
      </c>
      <c r="M39" s="85">
        <v>1300</v>
      </c>
      <c r="N39" s="85">
        <v>4100</v>
      </c>
      <c r="O39" s="85">
        <v>1500</v>
      </c>
      <c r="P39" s="85">
        <v>2000</v>
      </c>
      <c r="Q39" s="85">
        <v>1500</v>
      </c>
      <c r="R39" s="85">
        <v>990</v>
      </c>
      <c r="S39" s="85">
        <v>840</v>
      </c>
      <c r="T39" s="85">
        <v>690</v>
      </c>
      <c r="U39" s="85">
        <v>210</v>
      </c>
      <c r="V39" s="85">
        <v>630</v>
      </c>
      <c r="W39" s="85">
        <v>220</v>
      </c>
      <c r="X39" s="85">
        <v>460</v>
      </c>
      <c r="Y39" s="85">
        <v>320</v>
      </c>
      <c r="Z39" s="85">
        <v>1100</v>
      </c>
      <c r="AA39" s="85">
        <v>1700</v>
      </c>
      <c r="AB39" s="85">
        <v>370</v>
      </c>
      <c r="AC39" s="85">
        <v>720</v>
      </c>
      <c r="AD39" s="85">
        <v>620</v>
      </c>
      <c r="AE39" s="85">
        <v>2100</v>
      </c>
      <c r="AF39" s="85">
        <v>630</v>
      </c>
      <c r="AG39" s="85">
        <v>890</v>
      </c>
      <c r="AH39" s="85">
        <v>440</v>
      </c>
      <c r="AI39" s="85">
        <v>390</v>
      </c>
      <c r="AJ39" s="85">
        <v>120</v>
      </c>
      <c r="AK39" s="85">
        <v>260</v>
      </c>
      <c r="AL39" s="85">
        <v>4300</v>
      </c>
      <c r="AM39" s="85">
        <v>790</v>
      </c>
      <c r="AN39" s="85">
        <v>630</v>
      </c>
      <c r="AO39" s="85">
        <v>6800</v>
      </c>
      <c r="AP39" s="85">
        <v>2100</v>
      </c>
      <c r="AQ39" s="85">
        <v>390</v>
      </c>
      <c r="AR39" s="85">
        <v>1300</v>
      </c>
      <c r="AS39" s="85">
        <v>1100</v>
      </c>
      <c r="AT39" s="85">
        <v>450</v>
      </c>
      <c r="AU39" s="85">
        <v>6500</v>
      </c>
      <c r="AV39" s="85">
        <v>730</v>
      </c>
      <c r="AW39" s="85">
        <v>840</v>
      </c>
      <c r="AX39" s="85">
        <v>340</v>
      </c>
      <c r="AY39" s="404">
        <v>770</v>
      </c>
      <c r="AZ39" s="404">
        <v>4600</v>
      </c>
      <c r="BA39" s="404">
        <v>1300</v>
      </c>
      <c r="BB39" s="404">
        <v>420</v>
      </c>
      <c r="BC39" s="404"/>
      <c r="BD39" s="318"/>
      <c r="BE39" s="314"/>
      <c r="BF39" s="404">
        <v>2600</v>
      </c>
      <c r="BG39" s="404">
        <v>1500</v>
      </c>
      <c r="BH39" s="404">
        <v>5000</v>
      </c>
      <c r="BI39" s="404">
        <v>2800</v>
      </c>
      <c r="BJ39" s="404">
        <v>3300</v>
      </c>
      <c r="BK39" s="404">
        <v>2700</v>
      </c>
      <c r="BL39" s="404">
        <v>1100</v>
      </c>
      <c r="BM39" s="404">
        <v>590</v>
      </c>
      <c r="BN39" s="404">
        <v>6400</v>
      </c>
      <c r="BO39" s="404">
        <v>870</v>
      </c>
      <c r="BP39" s="404">
        <v>82</v>
      </c>
      <c r="BQ39" s="404">
        <v>980</v>
      </c>
      <c r="BR39" s="404">
        <v>110</v>
      </c>
      <c r="BS39" s="404">
        <v>2500</v>
      </c>
      <c r="BT39" s="85">
        <v>1500</v>
      </c>
      <c r="BU39" s="85">
        <v>150</v>
      </c>
      <c r="BV39" s="85">
        <v>1600</v>
      </c>
      <c r="BW39" s="85">
        <v>1400</v>
      </c>
      <c r="BX39" s="85">
        <v>450</v>
      </c>
      <c r="BY39" s="85">
        <v>2600</v>
      </c>
      <c r="BZ39" s="85">
        <v>4000</v>
      </c>
      <c r="CA39" s="85">
        <v>4300</v>
      </c>
      <c r="CB39" s="85">
        <v>1000</v>
      </c>
      <c r="CC39" s="85">
        <v>6700</v>
      </c>
      <c r="CD39" s="85">
        <v>3300</v>
      </c>
      <c r="CE39" s="85">
        <v>280</v>
      </c>
      <c r="CF39" s="85">
        <v>1000</v>
      </c>
      <c r="CG39" s="85">
        <v>2100</v>
      </c>
      <c r="CH39" s="85">
        <v>3200</v>
      </c>
      <c r="CI39" s="85">
        <v>890</v>
      </c>
      <c r="CJ39" s="85">
        <v>810</v>
      </c>
      <c r="CK39" s="85">
        <v>680</v>
      </c>
      <c r="CL39" s="85">
        <v>1100</v>
      </c>
      <c r="CM39" s="85">
        <v>3600</v>
      </c>
      <c r="CN39" s="85">
        <v>2300</v>
      </c>
      <c r="CO39" s="85">
        <v>3200</v>
      </c>
      <c r="CP39" s="85">
        <v>940</v>
      </c>
      <c r="CQ39" s="85">
        <v>2000</v>
      </c>
      <c r="CR39" s="85">
        <v>1900</v>
      </c>
      <c r="CS39" s="85">
        <v>7500</v>
      </c>
      <c r="CT39" s="85">
        <v>2600</v>
      </c>
      <c r="CU39" s="85">
        <v>710</v>
      </c>
      <c r="CV39" s="85">
        <v>2100</v>
      </c>
      <c r="CW39" s="85">
        <v>3100</v>
      </c>
      <c r="CX39" s="85"/>
      <c r="CY39" s="331"/>
      <c r="CZ39" s="85"/>
      <c r="DA39" s="85">
        <v>410</v>
      </c>
      <c r="DB39" s="85">
        <v>3700</v>
      </c>
      <c r="DC39" s="85">
        <v>5600</v>
      </c>
      <c r="DD39" s="85">
        <v>2700</v>
      </c>
      <c r="DE39" s="85">
        <v>2200</v>
      </c>
      <c r="DF39" s="85">
        <v>4500</v>
      </c>
      <c r="DG39" s="85">
        <v>1200</v>
      </c>
      <c r="DH39" s="85">
        <v>4300</v>
      </c>
      <c r="DI39" s="85">
        <v>2000</v>
      </c>
      <c r="DJ39" s="85">
        <v>20000</v>
      </c>
      <c r="DK39" s="85">
        <v>2300</v>
      </c>
      <c r="DL39" s="85">
        <v>2400</v>
      </c>
      <c r="DM39" s="85">
        <v>12000</v>
      </c>
      <c r="DN39" s="85">
        <v>3500</v>
      </c>
      <c r="DO39" s="85">
        <v>1800</v>
      </c>
      <c r="DP39" s="85">
        <v>4500</v>
      </c>
      <c r="DQ39" s="85">
        <v>3000</v>
      </c>
      <c r="DR39" s="85">
        <v>1900</v>
      </c>
      <c r="DS39" s="85">
        <v>3800</v>
      </c>
      <c r="DT39" s="85">
        <v>510</v>
      </c>
      <c r="DU39" s="85">
        <v>8300</v>
      </c>
      <c r="DV39" s="85">
        <v>2100</v>
      </c>
      <c r="DW39" s="85">
        <v>310</v>
      </c>
      <c r="DX39" s="85">
        <v>2800</v>
      </c>
      <c r="DY39" s="404">
        <v>5200</v>
      </c>
      <c r="DZ39" s="404">
        <v>3000</v>
      </c>
      <c r="EA39" s="404">
        <v>2100</v>
      </c>
      <c r="EB39" s="404">
        <v>1300</v>
      </c>
      <c r="EC39" s="404">
        <v>1500</v>
      </c>
      <c r="ED39" s="404">
        <v>4100</v>
      </c>
      <c r="EE39" s="404">
        <v>1800</v>
      </c>
      <c r="EF39" s="404">
        <v>7300</v>
      </c>
      <c r="EG39" s="404">
        <v>2700</v>
      </c>
      <c r="EH39" s="23">
        <v>5200</v>
      </c>
      <c r="EI39" s="23">
        <v>320</v>
      </c>
      <c r="EJ39" s="23">
        <v>720</v>
      </c>
      <c r="EK39" s="23">
        <v>140</v>
      </c>
      <c r="EL39" s="23">
        <v>390</v>
      </c>
      <c r="EM39" s="23">
        <v>720</v>
      </c>
      <c r="EN39" s="23">
        <v>5200</v>
      </c>
      <c r="EO39" s="23">
        <v>1700</v>
      </c>
      <c r="EP39" s="23">
        <v>1800</v>
      </c>
      <c r="EQ39" s="23">
        <v>2000</v>
      </c>
      <c r="ER39" s="23"/>
      <c r="ES39" s="335"/>
      <c r="EU39" s="404">
        <v>33</v>
      </c>
      <c r="EV39" s="404">
        <v>8</v>
      </c>
      <c r="EW39" s="404">
        <v>17</v>
      </c>
      <c r="EX39" s="404">
        <v>17</v>
      </c>
      <c r="EY39" s="404">
        <v>28</v>
      </c>
      <c r="EZ39" s="404">
        <v>28</v>
      </c>
      <c r="FA39" s="404">
        <v>130</v>
      </c>
      <c r="FB39" s="404">
        <v>9</v>
      </c>
      <c r="FC39" s="404">
        <v>32</v>
      </c>
      <c r="FD39" s="404">
        <v>31</v>
      </c>
      <c r="FE39" s="404">
        <v>48</v>
      </c>
      <c r="FF39" s="404">
        <v>10</v>
      </c>
      <c r="FG39" s="404">
        <v>54</v>
      </c>
      <c r="FH39" s="404">
        <v>17</v>
      </c>
      <c r="FI39" s="404">
        <v>200</v>
      </c>
      <c r="FJ39" s="404">
        <v>29</v>
      </c>
      <c r="FK39" s="404">
        <v>140</v>
      </c>
      <c r="FL39" s="404">
        <v>240</v>
      </c>
      <c r="FM39" s="404">
        <v>110</v>
      </c>
      <c r="FN39" s="404">
        <v>280</v>
      </c>
      <c r="FO39" s="404">
        <v>60</v>
      </c>
      <c r="FP39" s="404">
        <v>120</v>
      </c>
      <c r="FQ39" s="404">
        <v>17</v>
      </c>
      <c r="FR39" s="404">
        <v>84</v>
      </c>
      <c r="FS39" s="404">
        <v>130</v>
      </c>
      <c r="FT39" s="404">
        <v>54</v>
      </c>
      <c r="FU39" s="404">
        <v>370</v>
      </c>
      <c r="FV39" s="404">
        <v>490</v>
      </c>
      <c r="FW39" s="404">
        <v>490</v>
      </c>
      <c r="FX39" s="404">
        <v>740</v>
      </c>
      <c r="FY39" s="404">
        <v>230</v>
      </c>
      <c r="FZ39" s="404">
        <v>38</v>
      </c>
      <c r="GA39" s="404">
        <v>38</v>
      </c>
      <c r="GB39" s="404">
        <v>83</v>
      </c>
      <c r="GC39" s="404">
        <v>36</v>
      </c>
      <c r="GD39" s="404">
        <v>340</v>
      </c>
      <c r="GE39" s="404">
        <v>52</v>
      </c>
      <c r="GF39" s="404">
        <v>370</v>
      </c>
      <c r="GG39" s="404">
        <v>17</v>
      </c>
      <c r="GH39" s="404">
        <v>27</v>
      </c>
      <c r="GI39" s="404">
        <v>48</v>
      </c>
      <c r="GJ39" s="404">
        <v>48</v>
      </c>
      <c r="GK39" s="404">
        <v>230</v>
      </c>
      <c r="GL39" s="404">
        <v>16</v>
      </c>
      <c r="GM39" s="404">
        <v>25</v>
      </c>
      <c r="GN39" s="404">
        <v>81</v>
      </c>
      <c r="GO39" s="404">
        <v>67</v>
      </c>
      <c r="GP39" s="404">
        <v>37</v>
      </c>
      <c r="GQ39" s="404">
        <v>1100</v>
      </c>
      <c r="GR39" s="404">
        <v>490</v>
      </c>
      <c r="GS39" s="404">
        <v>77</v>
      </c>
      <c r="GT39" s="404">
        <v>77</v>
      </c>
      <c r="GU39" s="396"/>
      <c r="GW39" s="404">
        <v>21</v>
      </c>
      <c r="GX39" s="404">
        <v>75</v>
      </c>
      <c r="GY39" s="404">
        <v>91</v>
      </c>
      <c r="GZ39" s="404">
        <v>91</v>
      </c>
      <c r="HA39" s="404">
        <v>250</v>
      </c>
      <c r="HB39" s="404">
        <v>370</v>
      </c>
      <c r="HC39" s="404">
        <v>49</v>
      </c>
      <c r="HD39" s="404">
        <v>15</v>
      </c>
      <c r="HE39" s="404">
        <v>390</v>
      </c>
      <c r="HF39" s="404">
        <v>16</v>
      </c>
      <c r="HG39" s="404">
        <v>30</v>
      </c>
      <c r="HH39" s="404">
        <v>320</v>
      </c>
      <c r="HI39" s="404">
        <v>560</v>
      </c>
      <c r="HJ39" s="404">
        <v>58</v>
      </c>
      <c r="HK39" s="404">
        <v>180</v>
      </c>
      <c r="HL39" s="404">
        <v>600</v>
      </c>
      <c r="HM39" s="404">
        <v>210</v>
      </c>
      <c r="HN39" s="404">
        <v>210</v>
      </c>
      <c r="HO39" s="404">
        <v>170</v>
      </c>
      <c r="HP39" s="404">
        <v>47</v>
      </c>
      <c r="HQ39" s="404">
        <v>80</v>
      </c>
      <c r="HR39" s="404">
        <v>310</v>
      </c>
      <c r="HS39" s="404">
        <v>310</v>
      </c>
      <c r="HT39" s="404">
        <v>59</v>
      </c>
      <c r="HU39" s="404">
        <v>42</v>
      </c>
      <c r="HV39" s="404">
        <v>260</v>
      </c>
      <c r="HW39" s="404">
        <v>78</v>
      </c>
      <c r="HX39" s="404">
        <v>44</v>
      </c>
      <c r="HZ39" s="404">
        <v>8</v>
      </c>
    </row>
    <row r="40" spans="1:234" ht="15.5">
      <c r="A40" s="471">
        <v>15080103</v>
      </c>
      <c r="B40" s="481">
        <v>0</v>
      </c>
      <c r="C40" s="481"/>
      <c r="D40" s="401">
        <v>1703054</v>
      </c>
      <c r="E40" s="401">
        <v>97</v>
      </c>
      <c r="G40" s="130">
        <v>1506015</v>
      </c>
      <c r="H40" s="304">
        <v>15060103</v>
      </c>
      <c r="J40" s="20" t="s">
        <v>187</v>
      </c>
      <c r="K40" s="85">
        <v>5</v>
      </c>
      <c r="L40" s="85">
        <v>8</v>
      </c>
      <c r="M40" s="85">
        <v>2</v>
      </c>
      <c r="N40" s="85">
        <v>4</v>
      </c>
      <c r="O40" s="85">
        <v>1</v>
      </c>
      <c r="P40" s="85">
        <v>3</v>
      </c>
      <c r="Q40" s="85">
        <v>21</v>
      </c>
      <c r="R40" s="85">
        <v>6</v>
      </c>
      <c r="S40" s="85">
        <v>25</v>
      </c>
      <c r="T40" s="85">
        <v>3</v>
      </c>
      <c r="U40" s="85">
        <v>1</v>
      </c>
      <c r="V40" s="85">
        <v>4</v>
      </c>
      <c r="W40" s="85">
        <v>2</v>
      </c>
      <c r="X40" s="85">
        <v>3</v>
      </c>
      <c r="Y40" s="85">
        <v>4</v>
      </c>
      <c r="Z40" s="85">
        <v>6</v>
      </c>
      <c r="AA40" s="85">
        <v>7</v>
      </c>
      <c r="AB40" s="85">
        <v>2</v>
      </c>
      <c r="AC40" s="85">
        <v>5</v>
      </c>
      <c r="AD40" s="85">
        <v>4</v>
      </c>
      <c r="AE40" s="85">
        <v>8</v>
      </c>
      <c r="AF40" s="85">
        <v>4</v>
      </c>
      <c r="AG40" s="85">
        <v>3</v>
      </c>
      <c r="AH40" s="85">
        <v>1</v>
      </c>
      <c r="AI40" s="85">
        <v>19</v>
      </c>
      <c r="AJ40" s="85">
        <v>1</v>
      </c>
      <c r="AK40" s="85">
        <v>3</v>
      </c>
      <c r="AL40" s="85">
        <v>5</v>
      </c>
      <c r="AM40" s="85">
        <v>7</v>
      </c>
      <c r="AN40" s="85">
        <v>8</v>
      </c>
      <c r="AO40" s="85">
        <v>6</v>
      </c>
      <c r="AP40" s="85">
        <v>15</v>
      </c>
      <c r="AQ40" s="85">
        <v>6</v>
      </c>
      <c r="AR40" s="85">
        <v>7</v>
      </c>
      <c r="AS40" s="85">
        <v>1</v>
      </c>
      <c r="AT40" s="85">
        <v>10</v>
      </c>
      <c r="AU40" s="85">
        <v>12</v>
      </c>
      <c r="AV40" s="85">
        <v>9</v>
      </c>
      <c r="AW40" s="85">
        <v>10</v>
      </c>
      <c r="AX40" s="85">
        <v>2</v>
      </c>
      <c r="AY40" s="404">
        <v>18</v>
      </c>
      <c r="AZ40" s="404">
        <v>4</v>
      </c>
      <c r="BA40" s="404">
        <v>13</v>
      </c>
      <c r="BB40" s="404">
        <v>3</v>
      </c>
      <c r="BC40" s="404"/>
      <c r="BD40" s="318"/>
      <c r="BE40" s="314"/>
      <c r="BF40" s="404">
        <v>28</v>
      </c>
      <c r="BG40" s="404">
        <v>4</v>
      </c>
      <c r="BH40" s="404">
        <v>12</v>
      </c>
      <c r="BI40" s="404">
        <v>100</v>
      </c>
      <c r="BJ40" s="404">
        <v>5</v>
      </c>
      <c r="BK40" s="404">
        <v>11</v>
      </c>
      <c r="BL40" s="404">
        <v>14</v>
      </c>
      <c r="BM40" s="404">
        <v>6</v>
      </c>
      <c r="BN40" s="404">
        <v>6</v>
      </c>
      <c r="BO40" s="404">
        <v>2</v>
      </c>
      <c r="BP40" s="404">
        <v>2</v>
      </c>
      <c r="BQ40" s="404">
        <v>11</v>
      </c>
      <c r="BR40" s="404">
        <v>3</v>
      </c>
      <c r="BS40" s="404">
        <v>80</v>
      </c>
      <c r="BT40" s="85">
        <v>3</v>
      </c>
      <c r="BU40" s="85">
        <v>6</v>
      </c>
      <c r="BV40" s="85">
        <v>38</v>
      </c>
      <c r="BW40" s="85">
        <v>32</v>
      </c>
      <c r="BX40" s="85">
        <v>8</v>
      </c>
      <c r="BY40" s="85">
        <v>3</v>
      </c>
      <c r="BZ40" s="85">
        <v>8</v>
      </c>
      <c r="CA40" s="85">
        <v>34</v>
      </c>
      <c r="CB40" s="85">
        <v>30</v>
      </c>
      <c r="CC40" s="85">
        <v>8</v>
      </c>
      <c r="CD40" s="85">
        <v>43</v>
      </c>
      <c r="CE40" s="85">
        <v>6</v>
      </c>
      <c r="CF40" s="85">
        <v>15</v>
      </c>
      <c r="CG40" s="85">
        <v>7</v>
      </c>
      <c r="CH40" s="85">
        <v>14</v>
      </c>
      <c r="CI40" s="85">
        <v>14</v>
      </c>
      <c r="CJ40" s="85">
        <v>17</v>
      </c>
      <c r="CK40" s="85">
        <v>43</v>
      </c>
      <c r="CL40" s="85">
        <v>9</v>
      </c>
      <c r="CM40" s="85">
        <v>10</v>
      </c>
      <c r="CN40" s="85">
        <v>5</v>
      </c>
      <c r="CO40" s="85">
        <v>55</v>
      </c>
      <c r="CP40" s="85">
        <v>12</v>
      </c>
      <c r="CQ40" s="85">
        <v>23</v>
      </c>
      <c r="CR40" s="85">
        <v>3</v>
      </c>
      <c r="CS40" s="85">
        <v>7</v>
      </c>
      <c r="CT40" s="85">
        <v>4</v>
      </c>
      <c r="CU40" s="85">
        <v>5</v>
      </c>
      <c r="CV40" s="85">
        <v>8</v>
      </c>
      <c r="CW40" s="85">
        <v>24</v>
      </c>
      <c r="CX40" s="85"/>
      <c r="CY40" s="331"/>
      <c r="CZ40" s="85"/>
      <c r="DA40" s="85">
        <v>6</v>
      </c>
      <c r="DB40" s="85">
        <v>2</v>
      </c>
      <c r="DC40" s="85">
        <v>6</v>
      </c>
      <c r="DD40" s="85">
        <v>3</v>
      </c>
      <c r="DE40" s="85">
        <v>11</v>
      </c>
      <c r="DF40" s="85">
        <v>9</v>
      </c>
      <c r="DG40" s="85">
        <v>85</v>
      </c>
      <c r="DH40" s="85">
        <v>4</v>
      </c>
      <c r="DI40" s="85">
        <v>59</v>
      </c>
      <c r="DJ40" s="85">
        <v>29</v>
      </c>
      <c r="DK40" s="85">
        <v>3</v>
      </c>
      <c r="DL40" s="85">
        <v>5</v>
      </c>
      <c r="DM40" s="85">
        <v>12</v>
      </c>
      <c r="DN40" s="85">
        <v>12</v>
      </c>
      <c r="DO40" s="85">
        <v>6</v>
      </c>
      <c r="DP40" s="85">
        <v>5</v>
      </c>
      <c r="DQ40" s="85">
        <v>2</v>
      </c>
      <c r="DR40" s="85">
        <v>14</v>
      </c>
      <c r="DS40" s="85">
        <v>31</v>
      </c>
      <c r="DT40" s="85">
        <v>2</v>
      </c>
      <c r="DU40" s="85">
        <v>21</v>
      </c>
      <c r="DV40" s="85">
        <v>7</v>
      </c>
      <c r="DW40" s="85">
        <v>2</v>
      </c>
      <c r="DX40" s="85">
        <v>10</v>
      </c>
      <c r="DY40" s="404">
        <v>13</v>
      </c>
      <c r="DZ40" s="404">
        <v>29</v>
      </c>
      <c r="EA40" s="404">
        <v>7</v>
      </c>
      <c r="EB40" s="404">
        <v>5</v>
      </c>
      <c r="EC40" s="404">
        <v>13</v>
      </c>
      <c r="ED40" s="404">
        <v>18</v>
      </c>
      <c r="EE40" s="404">
        <v>45</v>
      </c>
      <c r="EF40" s="404">
        <v>5</v>
      </c>
      <c r="EG40" s="404">
        <v>16</v>
      </c>
      <c r="EH40" s="23">
        <v>5</v>
      </c>
      <c r="EI40" s="23">
        <v>5</v>
      </c>
      <c r="EJ40" s="23">
        <v>7</v>
      </c>
      <c r="EK40" s="23">
        <v>2</v>
      </c>
      <c r="EL40" s="23">
        <v>9</v>
      </c>
      <c r="EM40" s="23">
        <v>24</v>
      </c>
      <c r="EN40" s="23">
        <v>70</v>
      </c>
      <c r="EO40" s="23">
        <v>57</v>
      </c>
      <c r="EP40" s="23">
        <v>14</v>
      </c>
      <c r="EQ40" s="23">
        <v>100</v>
      </c>
      <c r="ER40" s="23"/>
      <c r="ES40" s="335"/>
      <c r="EU40" s="404">
        <v>10</v>
      </c>
      <c r="EV40" s="404">
        <v>3</v>
      </c>
      <c r="EW40" s="404">
        <v>17</v>
      </c>
      <c r="EX40" s="404">
        <v>17</v>
      </c>
      <c r="EY40" s="404">
        <v>1</v>
      </c>
      <c r="EZ40" s="404">
        <v>1</v>
      </c>
      <c r="FA40" s="404">
        <v>58</v>
      </c>
      <c r="FB40" s="404">
        <v>2</v>
      </c>
      <c r="FC40" s="404">
        <v>4</v>
      </c>
      <c r="FD40" s="404">
        <v>24</v>
      </c>
      <c r="FE40" s="404">
        <v>3</v>
      </c>
      <c r="FF40" s="404">
        <v>6</v>
      </c>
      <c r="FG40" s="404">
        <v>10</v>
      </c>
      <c r="FH40" s="404">
        <v>13</v>
      </c>
      <c r="FI40" s="404">
        <v>26</v>
      </c>
      <c r="FJ40" s="404">
        <v>3</v>
      </c>
      <c r="FK40" s="404">
        <v>19</v>
      </c>
      <c r="FL40" s="404">
        <v>200</v>
      </c>
      <c r="FM40" s="404">
        <v>680</v>
      </c>
      <c r="FN40" s="404">
        <v>29</v>
      </c>
      <c r="FO40" s="404">
        <v>18</v>
      </c>
      <c r="FP40" s="404">
        <v>110</v>
      </c>
      <c r="FQ40" s="404">
        <v>8</v>
      </c>
      <c r="FR40" s="404">
        <v>21</v>
      </c>
      <c r="FS40" s="404">
        <v>29</v>
      </c>
      <c r="FT40" s="404">
        <v>18</v>
      </c>
      <c r="FU40" s="404">
        <v>22</v>
      </c>
      <c r="FV40" s="404">
        <v>130</v>
      </c>
      <c r="FW40" s="404">
        <v>130</v>
      </c>
      <c r="FX40" s="404">
        <v>45</v>
      </c>
      <c r="FY40" s="404">
        <v>39</v>
      </c>
      <c r="FZ40" s="404">
        <v>20</v>
      </c>
      <c r="GA40" s="404">
        <v>20</v>
      </c>
      <c r="GB40" s="404">
        <v>14</v>
      </c>
      <c r="GC40" s="404">
        <v>14</v>
      </c>
      <c r="GD40" s="404">
        <v>8</v>
      </c>
      <c r="GE40" s="404">
        <v>10</v>
      </c>
      <c r="GF40" s="404">
        <v>7</v>
      </c>
      <c r="GG40" s="404">
        <v>3</v>
      </c>
      <c r="GH40" s="404">
        <v>4</v>
      </c>
      <c r="GI40" s="404">
        <v>14</v>
      </c>
      <c r="GJ40" s="404">
        <v>14</v>
      </c>
      <c r="GK40" s="404">
        <v>18</v>
      </c>
      <c r="GL40" s="404">
        <v>3</v>
      </c>
      <c r="GM40" s="404">
        <v>8</v>
      </c>
      <c r="GN40" s="404">
        <v>13</v>
      </c>
      <c r="GO40" s="404">
        <v>15</v>
      </c>
      <c r="GP40" s="404">
        <v>13</v>
      </c>
      <c r="GQ40" s="404">
        <v>22</v>
      </c>
      <c r="GR40" s="404">
        <v>16</v>
      </c>
      <c r="GS40" s="404">
        <v>9</v>
      </c>
      <c r="GT40" s="404">
        <v>9</v>
      </c>
      <c r="GU40" s="396"/>
      <c r="GW40" s="404">
        <v>41</v>
      </c>
      <c r="GX40" s="404">
        <v>19</v>
      </c>
      <c r="GY40" s="404">
        <v>120</v>
      </c>
      <c r="GZ40" s="404">
        <v>120</v>
      </c>
      <c r="HA40" s="404">
        <v>570</v>
      </c>
      <c r="HB40" s="404">
        <v>20</v>
      </c>
      <c r="HC40" s="404">
        <v>3</v>
      </c>
      <c r="HD40" s="404">
        <v>4</v>
      </c>
      <c r="HE40" s="404">
        <v>14</v>
      </c>
      <c r="HF40" s="404">
        <v>3</v>
      </c>
      <c r="HG40" s="404">
        <v>13</v>
      </c>
      <c r="HH40" s="404">
        <v>12</v>
      </c>
      <c r="HI40" s="404">
        <v>16</v>
      </c>
      <c r="HJ40" s="404">
        <v>8</v>
      </c>
      <c r="HK40" s="404">
        <v>150</v>
      </c>
      <c r="HL40" s="404">
        <v>130</v>
      </c>
      <c r="HM40" s="404">
        <v>29</v>
      </c>
      <c r="HN40" s="404">
        <v>29</v>
      </c>
      <c r="HO40" s="404">
        <v>34</v>
      </c>
      <c r="HP40" s="404">
        <v>5</v>
      </c>
      <c r="HQ40" s="404">
        <v>9</v>
      </c>
      <c r="HR40" s="404">
        <v>34</v>
      </c>
      <c r="HS40" s="404">
        <v>34</v>
      </c>
      <c r="HT40" s="404">
        <v>17</v>
      </c>
      <c r="HU40" s="404">
        <v>9</v>
      </c>
      <c r="HV40" s="404">
        <v>33</v>
      </c>
      <c r="HW40" s="404">
        <v>14</v>
      </c>
      <c r="HX40" s="404">
        <v>18</v>
      </c>
      <c r="HZ40" s="404">
        <v>40</v>
      </c>
    </row>
    <row r="41" spans="1:234" ht="15.5">
      <c r="A41" s="471">
        <v>15080201</v>
      </c>
      <c r="B41" s="481">
        <v>1</v>
      </c>
      <c r="C41" s="481"/>
      <c r="D41" s="401">
        <v>1902001</v>
      </c>
      <c r="E41" s="401">
        <v>72</v>
      </c>
      <c r="G41" s="401">
        <v>1506021</v>
      </c>
      <c r="H41" s="134">
        <v>15060101</v>
      </c>
      <c r="J41" s="20" t="s">
        <v>188</v>
      </c>
      <c r="K41" s="85">
        <v>60</v>
      </c>
      <c r="L41" s="85">
        <v>22</v>
      </c>
      <c r="M41" s="85">
        <v>23</v>
      </c>
      <c r="N41" s="85">
        <v>18</v>
      </c>
      <c r="O41" s="85">
        <v>22</v>
      </c>
      <c r="P41" s="85">
        <v>31</v>
      </c>
      <c r="Q41" s="85">
        <v>53</v>
      </c>
      <c r="R41" s="85">
        <v>39</v>
      </c>
      <c r="S41" s="85">
        <v>610</v>
      </c>
      <c r="T41" s="85">
        <v>20</v>
      </c>
      <c r="U41" s="85">
        <v>5</v>
      </c>
      <c r="V41" s="85">
        <v>28</v>
      </c>
      <c r="W41" s="85">
        <v>13</v>
      </c>
      <c r="X41" s="85">
        <v>14</v>
      </c>
      <c r="Y41" s="85">
        <v>5</v>
      </c>
      <c r="Z41" s="85">
        <v>26</v>
      </c>
      <c r="AA41" s="85">
        <v>23</v>
      </c>
      <c r="AB41" s="85">
        <v>4</v>
      </c>
      <c r="AC41" s="85">
        <v>13</v>
      </c>
      <c r="AD41" s="85">
        <v>13</v>
      </c>
      <c r="AE41" s="85">
        <v>170</v>
      </c>
      <c r="AF41" s="85">
        <v>12</v>
      </c>
      <c r="AG41" s="85">
        <v>77</v>
      </c>
      <c r="AH41" s="85">
        <v>67</v>
      </c>
      <c r="AI41" s="85">
        <v>42</v>
      </c>
      <c r="AJ41" s="85">
        <v>63</v>
      </c>
      <c r="AK41" s="85">
        <v>40</v>
      </c>
      <c r="AL41" s="85">
        <v>14</v>
      </c>
      <c r="AM41" s="85">
        <v>10</v>
      </c>
      <c r="AN41" s="85">
        <v>25</v>
      </c>
      <c r="AO41" s="85">
        <v>30</v>
      </c>
      <c r="AP41" s="85">
        <v>30</v>
      </c>
      <c r="AQ41" s="85">
        <v>43</v>
      </c>
      <c r="AR41" s="85">
        <v>25</v>
      </c>
      <c r="AS41" s="85">
        <v>21</v>
      </c>
      <c r="AT41" s="85">
        <v>61</v>
      </c>
      <c r="AU41" s="85">
        <v>52</v>
      </c>
      <c r="AV41" s="85">
        <v>32</v>
      </c>
      <c r="AW41" s="85">
        <v>77</v>
      </c>
      <c r="AX41" s="85">
        <v>25</v>
      </c>
      <c r="AY41" s="404">
        <v>29</v>
      </c>
      <c r="AZ41" s="404">
        <v>44</v>
      </c>
      <c r="BA41" s="404">
        <v>510</v>
      </c>
      <c r="BB41" s="404">
        <v>37</v>
      </c>
      <c r="BC41" s="404"/>
      <c r="BD41" s="318"/>
      <c r="BE41" s="314"/>
      <c r="BF41" s="404">
        <v>28</v>
      </c>
      <c r="BG41" s="404">
        <v>48</v>
      </c>
      <c r="BH41" s="404">
        <v>27</v>
      </c>
      <c r="BI41" s="404">
        <v>41</v>
      </c>
      <c r="BJ41" s="404">
        <v>6</v>
      </c>
      <c r="BK41" s="404">
        <v>14</v>
      </c>
      <c r="BL41" s="404">
        <v>16</v>
      </c>
      <c r="BM41" s="404">
        <v>90</v>
      </c>
      <c r="BN41" s="404">
        <v>30</v>
      </c>
      <c r="BO41" s="404">
        <v>18</v>
      </c>
      <c r="BP41" s="404">
        <v>190</v>
      </c>
      <c r="BQ41" s="404">
        <v>38</v>
      </c>
      <c r="BR41" s="404">
        <v>12</v>
      </c>
      <c r="BS41" s="404">
        <v>600</v>
      </c>
      <c r="BT41" s="85">
        <v>69</v>
      </c>
      <c r="BU41" s="85">
        <v>43</v>
      </c>
      <c r="BV41" s="85">
        <v>110</v>
      </c>
      <c r="BW41" s="85">
        <v>32</v>
      </c>
      <c r="BX41" s="85">
        <v>7</v>
      </c>
      <c r="BY41" s="85">
        <v>7</v>
      </c>
      <c r="BZ41" s="85">
        <v>22</v>
      </c>
      <c r="CA41" s="85">
        <v>78</v>
      </c>
      <c r="CB41" s="85">
        <v>56</v>
      </c>
      <c r="CC41" s="85">
        <v>15</v>
      </c>
      <c r="CD41" s="85">
        <v>30</v>
      </c>
      <c r="CE41" s="85">
        <v>68</v>
      </c>
      <c r="CF41" s="85">
        <v>12</v>
      </c>
      <c r="CG41" s="85">
        <v>130</v>
      </c>
      <c r="CH41" s="85">
        <v>55</v>
      </c>
      <c r="CI41" s="85">
        <v>200</v>
      </c>
      <c r="CJ41" s="85">
        <v>41</v>
      </c>
      <c r="CK41" s="85">
        <v>310</v>
      </c>
      <c r="CL41" s="85">
        <v>160</v>
      </c>
      <c r="CM41" s="85">
        <v>35</v>
      </c>
      <c r="CN41" s="85">
        <v>23</v>
      </c>
      <c r="CO41" s="85">
        <v>60</v>
      </c>
      <c r="CP41" s="85">
        <v>19</v>
      </c>
      <c r="CQ41" s="85">
        <v>120</v>
      </c>
      <c r="CR41" s="85">
        <v>19</v>
      </c>
      <c r="CS41" s="85">
        <v>93</v>
      </c>
      <c r="CT41" s="85">
        <v>21</v>
      </c>
      <c r="CU41" s="85">
        <v>59</v>
      </c>
      <c r="CV41" s="85">
        <v>55</v>
      </c>
      <c r="CW41" s="85">
        <v>110</v>
      </c>
      <c r="CX41" s="85"/>
      <c r="CY41" s="331"/>
      <c r="CZ41" s="85"/>
      <c r="DA41" s="85">
        <v>120</v>
      </c>
      <c r="DB41" s="85">
        <v>14</v>
      </c>
      <c r="DC41" s="85">
        <v>19</v>
      </c>
      <c r="DD41" s="85">
        <v>26</v>
      </c>
      <c r="DE41" s="85">
        <v>32</v>
      </c>
      <c r="DF41" s="85">
        <v>53</v>
      </c>
      <c r="DG41" s="85">
        <v>95</v>
      </c>
      <c r="DH41" s="85">
        <v>45</v>
      </c>
      <c r="DI41" s="85">
        <v>130</v>
      </c>
      <c r="DJ41" s="85">
        <v>2000</v>
      </c>
      <c r="DK41" s="85">
        <v>14</v>
      </c>
      <c r="DL41" s="85">
        <v>130</v>
      </c>
      <c r="DM41" s="85">
        <v>16</v>
      </c>
      <c r="DN41" s="85">
        <v>21</v>
      </c>
      <c r="DO41" s="85">
        <v>12</v>
      </c>
      <c r="DP41" s="85">
        <v>12</v>
      </c>
      <c r="DQ41" s="85">
        <v>3</v>
      </c>
      <c r="DR41" s="85">
        <v>10</v>
      </c>
      <c r="DS41" s="85">
        <v>47</v>
      </c>
      <c r="DT41" s="85" t="s">
        <v>153</v>
      </c>
      <c r="DU41" s="85">
        <v>62</v>
      </c>
      <c r="DV41" s="85">
        <v>45</v>
      </c>
      <c r="DW41" s="85">
        <v>4</v>
      </c>
      <c r="DX41" s="85">
        <v>25</v>
      </c>
      <c r="DY41" s="404">
        <v>13</v>
      </c>
      <c r="DZ41" s="404">
        <v>26</v>
      </c>
      <c r="EA41" s="404">
        <v>29</v>
      </c>
      <c r="EB41" s="404">
        <v>7</v>
      </c>
      <c r="EC41" s="404">
        <v>95</v>
      </c>
      <c r="ED41" s="404">
        <v>73</v>
      </c>
      <c r="EE41" s="404">
        <v>51</v>
      </c>
      <c r="EF41" s="404">
        <v>16</v>
      </c>
      <c r="EG41" s="404">
        <v>11</v>
      </c>
      <c r="EH41" s="23">
        <v>15</v>
      </c>
      <c r="EI41" s="23">
        <v>95</v>
      </c>
      <c r="EJ41" s="23">
        <v>41</v>
      </c>
      <c r="EK41" s="23">
        <v>29</v>
      </c>
      <c r="EL41" s="23">
        <v>61</v>
      </c>
      <c r="EM41" s="23">
        <v>55</v>
      </c>
      <c r="EN41" s="23">
        <v>28</v>
      </c>
      <c r="EO41" s="23">
        <v>46</v>
      </c>
      <c r="EP41" s="23">
        <v>42</v>
      </c>
      <c r="EQ41" s="23">
        <v>97</v>
      </c>
      <c r="ER41" s="23"/>
      <c r="ES41" s="335"/>
      <c r="EU41" s="404">
        <v>71</v>
      </c>
      <c r="EV41" s="404">
        <v>19</v>
      </c>
      <c r="EW41" s="404">
        <v>80</v>
      </c>
      <c r="EX41" s="404">
        <v>80</v>
      </c>
      <c r="EY41" s="404">
        <v>50</v>
      </c>
      <c r="EZ41" s="404">
        <v>50</v>
      </c>
      <c r="FA41" s="404">
        <v>68</v>
      </c>
      <c r="FB41" s="404">
        <v>12</v>
      </c>
      <c r="FC41" s="404">
        <v>9</v>
      </c>
      <c r="FD41" s="404">
        <v>25</v>
      </c>
      <c r="FE41" s="404">
        <v>49</v>
      </c>
      <c r="FF41" s="404">
        <v>15</v>
      </c>
      <c r="FG41" s="404">
        <v>81</v>
      </c>
      <c r="FH41" s="404">
        <v>47</v>
      </c>
      <c r="FI41" s="404">
        <v>110</v>
      </c>
      <c r="FJ41" s="404">
        <v>11</v>
      </c>
      <c r="FK41" s="404">
        <v>390</v>
      </c>
      <c r="FL41" s="404">
        <v>90</v>
      </c>
      <c r="FM41" s="404">
        <v>280</v>
      </c>
      <c r="FN41" s="404">
        <v>160</v>
      </c>
      <c r="FO41" s="404">
        <v>280</v>
      </c>
      <c r="FP41" s="404">
        <v>3300</v>
      </c>
      <c r="FQ41" s="404">
        <v>17</v>
      </c>
      <c r="FR41" s="404">
        <v>34</v>
      </c>
      <c r="FS41" s="404">
        <v>68</v>
      </c>
      <c r="FT41" s="404">
        <v>170</v>
      </c>
      <c r="FU41" s="404">
        <v>24</v>
      </c>
      <c r="FV41" s="404">
        <v>53</v>
      </c>
      <c r="FW41" s="404">
        <v>53</v>
      </c>
      <c r="FX41" s="404">
        <v>37</v>
      </c>
      <c r="FY41" s="404">
        <v>27</v>
      </c>
      <c r="FZ41" s="404">
        <v>78</v>
      </c>
      <c r="GA41" s="404">
        <v>78</v>
      </c>
      <c r="GB41" s="404">
        <v>160</v>
      </c>
      <c r="GC41" s="404">
        <v>180</v>
      </c>
      <c r="GD41" s="404">
        <v>99</v>
      </c>
      <c r="GE41" s="404">
        <v>83</v>
      </c>
      <c r="GF41" s="404">
        <v>45</v>
      </c>
      <c r="GG41" s="404">
        <v>14</v>
      </c>
      <c r="GH41" s="404">
        <v>12</v>
      </c>
      <c r="GI41" s="404">
        <v>680</v>
      </c>
      <c r="GJ41" s="404">
        <v>680</v>
      </c>
      <c r="GK41" s="404">
        <v>58</v>
      </c>
      <c r="GL41" s="404">
        <v>120</v>
      </c>
      <c r="GM41" s="404">
        <v>58</v>
      </c>
      <c r="GN41" s="404">
        <v>35</v>
      </c>
      <c r="GO41" s="404">
        <v>30</v>
      </c>
      <c r="GP41" s="404">
        <v>96</v>
      </c>
      <c r="GQ41" s="404">
        <v>18</v>
      </c>
      <c r="GR41" s="404">
        <v>80</v>
      </c>
      <c r="GS41" s="404">
        <v>27</v>
      </c>
      <c r="GT41" s="404">
        <v>27</v>
      </c>
      <c r="GU41" s="396"/>
      <c r="GW41" s="404">
        <v>290</v>
      </c>
      <c r="GX41" s="404">
        <v>160</v>
      </c>
      <c r="GY41" s="404">
        <v>410</v>
      </c>
      <c r="GZ41" s="404">
        <v>410</v>
      </c>
      <c r="HA41" s="404">
        <v>1900</v>
      </c>
      <c r="HB41" s="404">
        <v>4000</v>
      </c>
      <c r="HC41" s="404">
        <v>87</v>
      </c>
      <c r="HD41" s="404">
        <v>63</v>
      </c>
      <c r="HE41" s="404">
        <v>36</v>
      </c>
      <c r="HF41" s="404">
        <v>82</v>
      </c>
      <c r="HG41" s="404">
        <v>43</v>
      </c>
      <c r="HH41" s="404">
        <v>23</v>
      </c>
      <c r="HI41" s="404">
        <v>74</v>
      </c>
      <c r="HJ41" s="404">
        <v>31</v>
      </c>
      <c r="HK41" s="404">
        <v>790</v>
      </c>
      <c r="HL41" s="404">
        <v>980</v>
      </c>
      <c r="HM41" s="404">
        <v>78</v>
      </c>
      <c r="HN41" s="404">
        <v>78</v>
      </c>
      <c r="HO41" s="404">
        <v>140</v>
      </c>
      <c r="HP41" s="404">
        <v>21</v>
      </c>
      <c r="HQ41" s="404">
        <v>110</v>
      </c>
      <c r="HR41" s="404">
        <v>460</v>
      </c>
      <c r="HS41" s="404">
        <v>460</v>
      </c>
      <c r="HT41" s="404">
        <v>130</v>
      </c>
      <c r="HU41" s="404">
        <v>89</v>
      </c>
      <c r="HV41" s="404">
        <v>100</v>
      </c>
      <c r="HW41" s="404">
        <v>220</v>
      </c>
      <c r="HX41" s="404">
        <v>49</v>
      </c>
      <c r="HZ41" s="404">
        <v>3</v>
      </c>
    </row>
    <row r="42" spans="1:234" ht="15.5">
      <c r="A42" s="471">
        <v>15080202</v>
      </c>
      <c r="B42" s="481">
        <v>1</v>
      </c>
      <c r="C42" s="481"/>
      <c r="D42" s="401">
        <v>1602024</v>
      </c>
      <c r="E42" s="401">
        <v>79</v>
      </c>
      <c r="G42" s="401">
        <v>1506022</v>
      </c>
      <c r="H42" s="134"/>
      <c r="J42" s="20" t="s">
        <v>189</v>
      </c>
      <c r="K42" s="85">
        <v>3</v>
      </c>
      <c r="L42" s="85">
        <v>3</v>
      </c>
      <c r="M42" s="85">
        <v>2</v>
      </c>
      <c r="N42" s="85">
        <v>1</v>
      </c>
      <c r="O42" s="85">
        <v>3</v>
      </c>
      <c r="P42" s="85">
        <v>1</v>
      </c>
      <c r="Q42" s="85">
        <v>9</v>
      </c>
      <c r="R42" s="85">
        <v>2</v>
      </c>
      <c r="S42" s="85">
        <v>3</v>
      </c>
      <c r="T42" s="85">
        <v>2</v>
      </c>
      <c r="U42" s="85">
        <v>1</v>
      </c>
      <c r="V42" s="85">
        <v>7</v>
      </c>
      <c r="W42" s="85">
        <v>16</v>
      </c>
      <c r="X42" s="85">
        <v>3</v>
      </c>
      <c r="Y42" s="85">
        <v>2</v>
      </c>
      <c r="Z42" s="85">
        <v>7</v>
      </c>
      <c r="AA42" s="85">
        <v>2</v>
      </c>
      <c r="AB42" s="85">
        <v>1</v>
      </c>
      <c r="AC42" s="85">
        <v>3</v>
      </c>
      <c r="AD42" s="85">
        <v>3</v>
      </c>
      <c r="AE42" s="85">
        <v>7</v>
      </c>
      <c r="AF42" s="85">
        <v>16</v>
      </c>
      <c r="AG42" s="85">
        <v>1</v>
      </c>
      <c r="AH42" s="85" t="s">
        <v>152</v>
      </c>
      <c r="AI42" s="85">
        <v>3</v>
      </c>
      <c r="AJ42" s="85" t="s">
        <v>152</v>
      </c>
      <c r="AK42" s="85">
        <v>3</v>
      </c>
      <c r="AL42" s="85">
        <v>8</v>
      </c>
      <c r="AM42" s="85">
        <v>3</v>
      </c>
      <c r="AN42" s="85">
        <v>4</v>
      </c>
      <c r="AO42" s="85">
        <v>8</v>
      </c>
      <c r="AP42" s="85">
        <v>18</v>
      </c>
      <c r="AQ42" s="85" t="s">
        <v>152</v>
      </c>
      <c r="AR42" s="85">
        <v>25</v>
      </c>
      <c r="AS42" s="85">
        <v>2</v>
      </c>
      <c r="AT42" s="85">
        <v>8</v>
      </c>
      <c r="AU42" s="85">
        <v>6</v>
      </c>
      <c r="AV42" s="85">
        <v>5</v>
      </c>
      <c r="AW42" s="85">
        <v>4</v>
      </c>
      <c r="AX42" s="85">
        <v>3</v>
      </c>
      <c r="AY42" s="404">
        <v>5</v>
      </c>
      <c r="AZ42" s="404">
        <v>2</v>
      </c>
      <c r="BA42" s="404">
        <v>7</v>
      </c>
      <c r="BB42" s="404">
        <v>5</v>
      </c>
      <c r="BC42" s="404"/>
      <c r="BD42" s="318"/>
      <c r="BE42" s="314"/>
      <c r="BF42" s="404">
        <v>2</v>
      </c>
      <c r="BG42" s="404">
        <v>2</v>
      </c>
      <c r="BH42" s="404">
        <v>4</v>
      </c>
      <c r="BI42" s="404">
        <v>6</v>
      </c>
      <c r="BJ42" s="404">
        <v>4</v>
      </c>
      <c r="BK42" s="404">
        <v>5</v>
      </c>
      <c r="BL42" s="404">
        <v>3</v>
      </c>
      <c r="BM42" s="404">
        <v>13</v>
      </c>
      <c r="BN42" s="404">
        <v>240</v>
      </c>
      <c r="BO42" s="404">
        <v>6</v>
      </c>
      <c r="BP42" s="404">
        <v>2</v>
      </c>
      <c r="BQ42" s="404">
        <v>11</v>
      </c>
      <c r="BR42" s="404">
        <v>1</v>
      </c>
      <c r="BS42" s="404">
        <v>9</v>
      </c>
      <c r="BT42" s="85">
        <v>2</v>
      </c>
      <c r="BU42" s="85">
        <v>3</v>
      </c>
      <c r="BV42" s="85">
        <v>12</v>
      </c>
      <c r="BW42" s="85">
        <v>2</v>
      </c>
      <c r="BX42" s="85">
        <v>2</v>
      </c>
      <c r="BY42" s="85">
        <v>3</v>
      </c>
      <c r="BZ42" s="85">
        <v>6</v>
      </c>
      <c r="CA42" s="85">
        <v>16</v>
      </c>
      <c r="CB42" s="85">
        <v>44</v>
      </c>
      <c r="CC42" s="85">
        <v>10</v>
      </c>
      <c r="CD42" s="85">
        <v>2</v>
      </c>
      <c r="CE42" s="85">
        <v>1</v>
      </c>
      <c r="CF42" s="85">
        <v>4</v>
      </c>
      <c r="CG42" s="85">
        <v>10</v>
      </c>
      <c r="CH42" s="85">
        <v>140</v>
      </c>
      <c r="CI42" s="85">
        <v>3</v>
      </c>
      <c r="CJ42" s="85">
        <v>1</v>
      </c>
      <c r="CK42" s="85">
        <v>6</v>
      </c>
      <c r="CL42" s="85">
        <v>76</v>
      </c>
      <c r="CM42" s="85">
        <v>4</v>
      </c>
      <c r="CN42" s="85">
        <v>12</v>
      </c>
      <c r="CO42" s="85">
        <v>7</v>
      </c>
      <c r="CP42" s="85">
        <v>2</v>
      </c>
      <c r="CQ42" s="85">
        <v>9</v>
      </c>
      <c r="CR42" s="85">
        <v>4</v>
      </c>
      <c r="CS42" s="85">
        <v>17</v>
      </c>
      <c r="CT42" s="85" t="s">
        <v>152</v>
      </c>
      <c r="CU42" s="85">
        <v>5</v>
      </c>
      <c r="CV42" s="85">
        <v>8</v>
      </c>
      <c r="CW42" s="85">
        <v>8</v>
      </c>
      <c r="CX42" s="85"/>
      <c r="CY42" s="331"/>
      <c r="CZ42" s="85"/>
      <c r="DA42" s="85">
        <v>11</v>
      </c>
      <c r="DB42" s="85">
        <v>3</v>
      </c>
      <c r="DC42" s="85">
        <v>19</v>
      </c>
      <c r="DD42" s="85">
        <v>1</v>
      </c>
      <c r="DE42" s="85">
        <v>1</v>
      </c>
      <c r="DF42" s="85">
        <v>4</v>
      </c>
      <c r="DG42" s="85">
        <v>2</v>
      </c>
      <c r="DH42" s="85">
        <v>4</v>
      </c>
      <c r="DI42" s="85">
        <v>9</v>
      </c>
      <c r="DJ42" s="85">
        <v>21</v>
      </c>
      <c r="DK42" s="85">
        <v>4</v>
      </c>
      <c r="DL42" s="85">
        <v>1</v>
      </c>
      <c r="DM42" s="85">
        <v>15</v>
      </c>
      <c r="DN42" s="85">
        <v>4</v>
      </c>
      <c r="DO42" s="85">
        <v>6</v>
      </c>
      <c r="DP42" s="85">
        <v>3</v>
      </c>
      <c r="DQ42" s="85">
        <v>2</v>
      </c>
      <c r="DR42" s="85">
        <v>4</v>
      </c>
      <c r="DS42" s="85">
        <v>12</v>
      </c>
      <c r="DT42" s="85">
        <v>4</v>
      </c>
      <c r="DU42" s="85">
        <v>20</v>
      </c>
      <c r="DV42" s="85">
        <v>7</v>
      </c>
      <c r="DW42" s="85">
        <v>5</v>
      </c>
      <c r="DX42" s="85">
        <v>9</v>
      </c>
      <c r="DY42" s="404">
        <v>4</v>
      </c>
      <c r="DZ42" s="404">
        <v>130</v>
      </c>
      <c r="EA42" s="404">
        <v>2</v>
      </c>
      <c r="EB42" s="404">
        <v>1</v>
      </c>
      <c r="EC42" s="404">
        <v>25</v>
      </c>
      <c r="ED42" s="404">
        <v>11</v>
      </c>
      <c r="EE42" s="404">
        <v>11</v>
      </c>
      <c r="EF42" s="404">
        <v>3</v>
      </c>
      <c r="EG42" s="404">
        <v>1</v>
      </c>
      <c r="EH42" s="23">
        <v>3</v>
      </c>
      <c r="EI42" s="23">
        <v>44</v>
      </c>
      <c r="EJ42" s="23">
        <v>2</v>
      </c>
      <c r="EK42" s="23">
        <v>7</v>
      </c>
      <c r="EL42" s="23">
        <v>6</v>
      </c>
      <c r="EM42" s="23">
        <v>1</v>
      </c>
      <c r="EN42" s="23">
        <v>2</v>
      </c>
      <c r="EO42" s="23">
        <v>130</v>
      </c>
      <c r="EP42" s="23">
        <v>4</v>
      </c>
      <c r="EQ42" s="23">
        <v>2</v>
      </c>
      <c r="ER42" s="23"/>
      <c r="ES42" s="335"/>
      <c r="EU42" s="404">
        <v>3</v>
      </c>
      <c r="EV42" s="404">
        <v>1</v>
      </c>
      <c r="EW42" s="404">
        <v>10</v>
      </c>
      <c r="EX42" s="404">
        <v>10</v>
      </c>
      <c r="EY42" s="404" t="s">
        <v>153</v>
      </c>
      <c r="EZ42" s="404" t="s">
        <v>153</v>
      </c>
      <c r="FA42" s="404">
        <v>29</v>
      </c>
      <c r="FB42" s="404" t="s">
        <v>152</v>
      </c>
      <c r="FC42" s="404">
        <v>1</v>
      </c>
      <c r="FD42" s="404">
        <v>1</v>
      </c>
      <c r="FE42" s="404">
        <v>3</v>
      </c>
      <c r="FF42" s="404">
        <v>2</v>
      </c>
      <c r="FG42" s="404">
        <v>17</v>
      </c>
      <c r="FH42" s="404" t="s">
        <v>153</v>
      </c>
      <c r="FI42" s="404">
        <v>2</v>
      </c>
      <c r="FJ42" s="404" t="s">
        <v>152</v>
      </c>
      <c r="FK42" s="404">
        <v>25</v>
      </c>
      <c r="FL42" s="404">
        <v>24</v>
      </c>
      <c r="FM42" s="404">
        <v>37</v>
      </c>
      <c r="FN42" s="404">
        <v>11</v>
      </c>
      <c r="FO42" s="404">
        <v>10</v>
      </c>
      <c r="FP42" s="404">
        <v>32</v>
      </c>
      <c r="FQ42" s="404">
        <v>4</v>
      </c>
      <c r="FR42" s="404">
        <v>4</v>
      </c>
      <c r="FS42" s="404">
        <v>13</v>
      </c>
      <c r="FT42" s="404">
        <v>11</v>
      </c>
      <c r="FU42" s="404">
        <v>15</v>
      </c>
      <c r="FV42" s="404">
        <v>31</v>
      </c>
      <c r="FW42" s="404">
        <v>31</v>
      </c>
      <c r="FX42" s="404">
        <v>22</v>
      </c>
      <c r="FY42" s="404">
        <v>17</v>
      </c>
      <c r="FZ42" s="404">
        <v>8</v>
      </c>
      <c r="GA42" s="404">
        <v>8</v>
      </c>
      <c r="GB42" s="404">
        <v>5</v>
      </c>
      <c r="GC42" s="404">
        <v>8</v>
      </c>
      <c r="GD42" s="404">
        <v>11</v>
      </c>
      <c r="GE42" s="404">
        <v>430</v>
      </c>
      <c r="GF42" s="404">
        <v>3</v>
      </c>
      <c r="GG42" s="404">
        <v>5</v>
      </c>
      <c r="GH42" s="404">
        <v>6</v>
      </c>
      <c r="GI42" s="404">
        <v>6</v>
      </c>
      <c r="GJ42" s="404">
        <v>6</v>
      </c>
      <c r="GK42" s="404">
        <v>3</v>
      </c>
      <c r="GL42" s="404">
        <v>13</v>
      </c>
      <c r="GM42" s="404">
        <v>24</v>
      </c>
      <c r="GN42" s="404">
        <v>17</v>
      </c>
      <c r="GO42" s="404">
        <v>7</v>
      </c>
      <c r="GP42" s="404">
        <v>13</v>
      </c>
      <c r="GQ42" s="404">
        <v>32</v>
      </c>
      <c r="GR42" s="404">
        <v>5</v>
      </c>
      <c r="GS42" s="404">
        <v>4</v>
      </c>
      <c r="GT42" s="404">
        <v>4</v>
      </c>
      <c r="GU42" s="396"/>
      <c r="GW42" s="404">
        <v>110</v>
      </c>
      <c r="GX42" s="404">
        <v>3</v>
      </c>
      <c r="GY42" s="404">
        <v>5</v>
      </c>
      <c r="GZ42" s="404">
        <v>5</v>
      </c>
      <c r="HA42" s="404">
        <v>9</v>
      </c>
      <c r="HB42" s="404">
        <v>27</v>
      </c>
      <c r="HC42" s="404">
        <v>21</v>
      </c>
      <c r="HD42" s="404">
        <v>4</v>
      </c>
      <c r="HE42" s="404">
        <v>14</v>
      </c>
      <c r="HF42" s="404">
        <v>4</v>
      </c>
      <c r="HG42" s="404">
        <v>9</v>
      </c>
      <c r="HH42" s="404">
        <v>11</v>
      </c>
      <c r="HI42" s="404">
        <v>9</v>
      </c>
      <c r="HJ42" s="404">
        <v>6</v>
      </c>
      <c r="HK42" s="404">
        <v>46</v>
      </c>
      <c r="HL42" s="404">
        <v>59</v>
      </c>
      <c r="HM42" s="404">
        <v>17</v>
      </c>
      <c r="HN42" s="404">
        <v>17</v>
      </c>
      <c r="HO42" s="404">
        <v>36</v>
      </c>
      <c r="HP42" s="404">
        <v>6</v>
      </c>
      <c r="HQ42" s="404">
        <v>1</v>
      </c>
      <c r="HR42" s="404">
        <v>20</v>
      </c>
      <c r="HS42" s="404">
        <v>20</v>
      </c>
      <c r="HT42" s="404">
        <v>8</v>
      </c>
      <c r="HU42" s="404">
        <v>2</v>
      </c>
      <c r="HV42" s="404">
        <v>10</v>
      </c>
      <c r="HW42" s="404">
        <v>170</v>
      </c>
      <c r="HX42" s="404">
        <v>13</v>
      </c>
      <c r="HZ42" s="405">
        <v>14.29</v>
      </c>
    </row>
    <row r="43" spans="1:234" ht="15.5">
      <c r="A43" s="471">
        <v>15080203</v>
      </c>
      <c r="B43" s="481">
        <v>1</v>
      </c>
      <c r="C43" s="481"/>
      <c r="D43" s="401">
        <v>1706025</v>
      </c>
      <c r="E43" s="401">
        <v>100</v>
      </c>
      <c r="G43" s="401">
        <v>1506026</v>
      </c>
      <c r="H43" s="134">
        <v>15060104</v>
      </c>
      <c r="J43" s="1" t="s">
        <v>190</v>
      </c>
      <c r="K43" s="86">
        <v>12.01</v>
      </c>
      <c r="L43" s="86">
        <v>14.51</v>
      </c>
      <c r="M43" s="86">
        <v>12.85</v>
      </c>
      <c r="N43" s="86">
        <v>15.42</v>
      </c>
      <c r="O43" s="86">
        <v>12.32</v>
      </c>
      <c r="P43" s="86">
        <v>13.39</v>
      </c>
      <c r="Q43" s="86">
        <v>17.37</v>
      </c>
      <c r="R43" s="86">
        <v>14.13</v>
      </c>
      <c r="S43" s="86">
        <v>17.440000000000001</v>
      </c>
      <c r="T43" s="86">
        <v>13.06</v>
      </c>
      <c r="U43" s="86">
        <v>9.89</v>
      </c>
      <c r="V43" s="86">
        <v>13.39</v>
      </c>
      <c r="W43" s="86">
        <v>10.99</v>
      </c>
      <c r="X43" s="86">
        <v>11.26</v>
      </c>
      <c r="Y43" s="86">
        <v>10.45</v>
      </c>
      <c r="Z43" s="86">
        <v>14.68</v>
      </c>
      <c r="AA43" s="86">
        <v>14.47</v>
      </c>
      <c r="AB43" s="86">
        <v>10.09</v>
      </c>
      <c r="AC43" s="86">
        <v>14.64</v>
      </c>
      <c r="AD43" s="86">
        <v>12.82</v>
      </c>
      <c r="AE43" s="86">
        <v>14.64</v>
      </c>
      <c r="AF43" s="86">
        <v>12.5</v>
      </c>
      <c r="AG43" s="86">
        <v>12.65</v>
      </c>
      <c r="AH43" s="86">
        <v>13.98</v>
      </c>
      <c r="AI43" s="86">
        <v>12.85</v>
      </c>
      <c r="AJ43" s="86">
        <v>9.6999999999999993</v>
      </c>
      <c r="AK43" s="86">
        <v>12.17</v>
      </c>
      <c r="AL43" s="86">
        <v>16.239999999999998</v>
      </c>
      <c r="AM43" s="86">
        <v>12.5</v>
      </c>
      <c r="AN43" s="86">
        <v>12.61</v>
      </c>
      <c r="AO43" s="86">
        <v>19.22</v>
      </c>
      <c r="AP43" s="86">
        <v>19.760000000000002</v>
      </c>
      <c r="AQ43" s="86">
        <v>14.36</v>
      </c>
      <c r="AR43" s="86">
        <v>15.38</v>
      </c>
      <c r="AS43" s="86">
        <v>13</v>
      </c>
      <c r="AT43" s="86">
        <v>18.04</v>
      </c>
      <c r="AU43" s="86">
        <v>21</v>
      </c>
      <c r="AV43" s="86">
        <v>16.8</v>
      </c>
      <c r="AW43" s="86">
        <v>16.64</v>
      </c>
      <c r="AX43" s="86">
        <v>14</v>
      </c>
      <c r="AY43" s="405">
        <v>14.35</v>
      </c>
      <c r="AZ43" s="405">
        <v>16.96</v>
      </c>
      <c r="BA43" s="405">
        <v>18.059999999999999</v>
      </c>
      <c r="BB43" s="405">
        <v>16.32</v>
      </c>
      <c r="BC43" s="405"/>
      <c r="BD43" s="321"/>
      <c r="BE43" s="327"/>
      <c r="BF43" s="405">
        <v>19.2</v>
      </c>
      <c r="BG43" s="405">
        <v>16.010000000000002</v>
      </c>
      <c r="BH43" s="405">
        <v>18.75</v>
      </c>
      <c r="BI43" s="405">
        <v>22.28</v>
      </c>
      <c r="BJ43" s="405">
        <v>16.25</v>
      </c>
      <c r="BK43" s="405">
        <v>18.7</v>
      </c>
      <c r="BL43" s="405">
        <v>15.68</v>
      </c>
      <c r="BM43" s="405">
        <v>15.01</v>
      </c>
      <c r="BN43" s="405">
        <v>19</v>
      </c>
      <c r="BO43" s="405">
        <v>13.89</v>
      </c>
      <c r="BP43" s="405">
        <v>10.7</v>
      </c>
      <c r="BQ43" s="405">
        <v>15.79</v>
      </c>
      <c r="BR43" s="405">
        <v>9.59</v>
      </c>
      <c r="BS43" s="405">
        <v>20.92</v>
      </c>
      <c r="BT43" s="86">
        <v>16.27</v>
      </c>
      <c r="BU43" s="86">
        <v>12.97</v>
      </c>
      <c r="BV43" s="86">
        <v>18.36</v>
      </c>
      <c r="BW43" s="86">
        <v>17.600000000000001</v>
      </c>
      <c r="BX43" s="86">
        <v>12.84</v>
      </c>
      <c r="BY43" s="86">
        <v>16.809999999999999</v>
      </c>
      <c r="BZ43" s="86">
        <v>18.2</v>
      </c>
      <c r="CA43" s="86">
        <v>21.78</v>
      </c>
      <c r="CB43" s="86">
        <v>18.82</v>
      </c>
      <c r="CC43" s="86">
        <v>20.309999999999999</v>
      </c>
      <c r="CD43" s="86">
        <v>16.350000000000001</v>
      </c>
      <c r="CE43" s="86">
        <v>13.02</v>
      </c>
      <c r="CF43" s="86">
        <v>15.42</v>
      </c>
      <c r="CG43" s="86">
        <v>18.489999999999998</v>
      </c>
      <c r="CH43" s="86">
        <v>20.34</v>
      </c>
      <c r="CI43" s="86">
        <v>16.53</v>
      </c>
      <c r="CJ43" s="86">
        <v>13.73</v>
      </c>
      <c r="CK43" s="86">
        <v>17.920000000000002</v>
      </c>
      <c r="CL43" s="86">
        <v>18.3</v>
      </c>
      <c r="CM43" s="86">
        <v>18.27</v>
      </c>
      <c r="CN43" s="86">
        <v>17</v>
      </c>
      <c r="CO43" s="86">
        <v>19.079999999999998</v>
      </c>
      <c r="CP43" s="86">
        <v>14.66</v>
      </c>
      <c r="CQ43" s="86">
        <v>18.600000000000001</v>
      </c>
      <c r="CR43" s="86">
        <v>14.84</v>
      </c>
      <c r="CS43" s="86">
        <v>20.45</v>
      </c>
      <c r="CT43" s="86">
        <v>14.56</v>
      </c>
      <c r="CU43" s="86">
        <v>14.79</v>
      </c>
      <c r="CV43" s="86">
        <v>16.77</v>
      </c>
      <c r="CW43" s="86">
        <v>19.670000000000002</v>
      </c>
      <c r="CX43" s="86"/>
      <c r="CY43" s="332"/>
      <c r="CZ43" s="86"/>
      <c r="DA43" s="86">
        <v>17.309999999999999</v>
      </c>
      <c r="DB43" s="86">
        <v>17.2</v>
      </c>
      <c r="DC43" s="86">
        <v>18.12</v>
      </c>
      <c r="DD43" s="86">
        <v>14.85</v>
      </c>
      <c r="DE43" s="86">
        <v>17.03</v>
      </c>
      <c r="DF43" s="86">
        <v>19.43</v>
      </c>
      <c r="DG43" s="86">
        <v>16.12</v>
      </c>
      <c r="DH43" s="86">
        <v>18.55</v>
      </c>
      <c r="DI43" s="86">
        <v>19.579999999999998</v>
      </c>
      <c r="DJ43" s="86">
        <v>26.61</v>
      </c>
      <c r="DK43" s="86">
        <v>15.9</v>
      </c>
      <c r="DL43" s="86">
        <v>17.48</v>
      </c>
      <c r="DM43" s="86">
        <v>20.350000000000001</v>
      </c>
      <c r="DN43" s="86">
        <v>17.899999999999999</v>
      </c>
      <c r="DO43" s="86">
        <v>15.14</v>
      </c>
      <c r="DP43" s="86">
        <v>16.760000000000002</v>
      </c>
      <c r="DQ43" s="86">
        <v>14.23</v>
      </c>
      <c r="DR43" s="86">
        <v>24.07</v>
      </c>
      <c r="DS43" s="86">
        <v>18.690000000000001</v>
      </c>
      <c r="DT43" s="86">
        <v>10.16</v>
      </c>
      <c r="DU43" s="86">
        <v>20.18</v>
      </c>
      <c r="DV43" s="86">
        <v>16.170000000000002</v>
      </c>
      <c r="DW43" s="86">
        <v>11.28</v>
      </c>
      <c r="DX43" s="86">
        <v>17.23</v>
      </c>
      <c r="DY43" s="405">
        <v>17.32</v>
      </c>
      <c r="DZ43" s="405">
        <v>19.190000000000001</v>
      </c>
      <c r="EA43" s="405">
        <v>15.89</v>
      </c>
      <c r="EB43" s="405">
        <v>14.5</v>
      </c>
      <c r="EC43" s="405">
        <v>18.38</v>
      </c>
      <c r="ED43" s="405">
        <v>16.96</v>
      </c>
      <c r="EE43" s="405">
        <v>18.79</v>
      </c>
      <c r="EF43" s="405">
        <v>17.25</v>
      </c>
      <c r="EG43" s="405">
        <v>14.09</v>
      </c>
      <c r="EH43" s="26">
        <v>18.010000000000002</v>
      </c>
      <c r="EI43" s="26">
        <v>14.85</v>
      </c>
      <c r="EJ43" s="26">
        <v>14.18</v>
      </c>
      <c r="EK43" s="26">
        <v>12.33</v>
      </c>
      <c r="EL43" s="26">
        <v>15.68</v>
      </c>
      <c r="EM43" s="26">
        <v>14.61</v>
      </c>
      <c r="EN43" s="26">
        <v>19.96</v>
      </c>
      <c r="EO43" s="26">
        <v>18.87</v>
      </c>
      <c r="EP43" s="26">
        <v>17.13</v>
      </c>
      <c r="EQ43" s="26">
        <v>16.87</v>
      </c>
      <c r="ER43" s="26"/>
      <c r="ES43" s="336"/>
      <c r="EU43" s="405">
        <v>13.72</v>
      </c>
      <c r="EV43" s="405">
        <v>10.73</v>
      </c>
      <c r="EW43" s="405">
        <v>13.15</v>
      </c>
      <c r="EX43" s="405">
        <v>13.15</v>
      </c>
      <c r="EY43" s="405">
        <v>7.87</v>
      </c>
      <c r="EZ43" s="405">
        <v>7.87</v>
      </c>
      <c r="FA43" s="405">
        <v>17.52</v>
      </c>
      <c r="FB43" s="405">
        <v>8.84</v>
      </c>
      <c r="FC43" s="405">
        <v>11.94</v>
      </c>
      <c r="FD43" s="405">
        <v>15.13</v>
      </c>
      <c r="FE43" s="405">
        <v>11.92</v>
      </c>
      <c r="FF43" s="405">
        <v>8.23</v>
      </c>
      <c r="FG43" s="405">
        <v>16.39</v>
      </c>
      <c r="FH43" s="405">
        <v>10.77</v>
      </c>
      <c r="FI43" s="405">
        <v>16.899999999999999</v>
      </c>
      <c r="FJ43" s="405">
        <v>11.41</v>
      </c>
      <c r="FK43" s="405">
        <v>20.86</v>
      </c>
      <c r="FL43" s="405">
        <v>20.48</v>
      </c>
      <c r="FM43" s="405">
        <v>23.59</v>
      </c>
      <c r="FN43" s="405">
        <v>20.13</v>
      </c>
      <c r="FO43" s="405">
        <v>17.88</v>
      </c>
      <c r="FP43" s="405">
        <v>22.39</v>
      </c>
      <c r="FQ43" s="405">
        <v>12.59</v>
      </c>
      <c r="FR43" s="405">
        <v>15.74</v>
      </c>
      <c r="FS43" s="405">
        <v>17.489999999999998</v>
      </c>
      <c r="FT43" s="405">
        <v>18.54</v>
      </c>
      <c r="FU43" s="405">
        <v>21.28</v>
      </c>
      <c r="FV43" s="405">
        <v>22.99</v>
      </c>
      <c r="FW43" s="405">
        <v>22.99</v>
      </c>
      <c r="FX43" s="405">
        <v>23.33</v>
      </c>
      <c r="FY43" s="405">
        <v>20.04</v>
      </c>
      <c r="FZ43" s="405">
        <v>15.01</v>
      </c>
      <c r="GA43" s="405">
        <v>15.01</v>
      </c>
      <c r="GB43" s="405">
        <v>15.62</v>
      </c>
      <c r="GC43" s="405">
        <v>15.5</v>
      </c>
      <c r="GD43" s="405">
        <v>19.96</v>
      </c>
      <c r="GE43" s="405">
        <v>18.649999999999999</v>
      </c>
      <c r="GF43" s="405">
        <v>16.170000000000002</v>
      </c>
      <c r="GG43" s="405">
        <v>10.69</v>
      </c>
      <c r="GH43" s="405">
        <v>18.079999999999998</v>
      </c>
      <c r="GI43" s="405">
        <v>16.190000000000001</v>
      </c>
      <c r="GJ43" s="405">
        <v>16.190000000000001</v>
      </c>
      <c r="GK43" s="405">
        <v>19.489999999999998</v>
      </c>
      <c r="GL43" s="405">
        <v>10.72</v>
      </c>
      <c r="GM43" s="405">
        <v>13.44</v>
      </c>
      <c r="GN43" s="405">
        <v>14.57</v>
      </c>
      <c r="GO43" s="405">
        <v>15.33</v>
      </c>
      <c r="GP43" s="405">
        <v>13.37</v>
      </c>
      <c r="GQ43" s="405">
        <v>23.02</v>
      </c>
      <c r="GR43" s="405">
        <v>19.78</v>
      </c>
      <c r="GS43" s="405">
        <v>13.29</v>
      </c>
      <c r="GT43" s="405">
        <v>13.29</v>
      </c>
      <c r="GU43" s="396"/>
      <c r="GW43" s="405">
        <v>16.350000000000001</v>
      </c>
      <c r="GX43" s="405">
        <v>14.92</v>
      </c>
      <c r="GY43" s="405">
        <v>17.14</v>
      </c>
      <c r="GZ43" s="405">
        <v>17.14</v>
      </c>
      <c r="HA43" s="405">
        <v>20.239999999999998</v>
      </c>
      <c r="HB43" s="405">
        <v>20.2</v>
      </c>
      <c r="HC43" s="405">
        <v>13.21</v>
      </c>
      <c r="HD43" s="405">
        <v>10.92</v>
      </c>
      <c r="HE43" s="405">
        <v>16.850000000000001</v>
      </c>
      <c r="HF43" s="405">
        <v>11.57</v>
      </c>
      <c r="HG43" s="405">
        <v>12.98</v>
      </c>
      <c r="HH43" s="405">
        <v>17.28</v>
      </c>
      <c r="HI43" s="405">
        <v>19.52</v>
      </c>
      <c r="HJ43" s="405">
        <v>13.63</v>
      </c>
      <c r="HK43" s="405">
        <v>21.12</v>
      </c>
      <c r="HL43" s="405">
        <v>23.2</v>
      </c>
      <c r="HM43" s="405">
        <v>17.41</v>
      </c>
      <c r="HN43" s="405">
        <v>17.41</v>
      </c>
      <c r="HO43" s="405">
        <v>18.11</v>
      </c>
      <c r="HP43" s="405">
        <v>12.98</v>
      </c>
      <c r="HQ43" s="405">
        <v>15.09</v>
      </c>
      <c r="HR43" s="405">
        <v>19.84</v>
      </c>
      <c r="HS43" s="405">
        <v>19.84</v>
      </c>
      <c r="HT43" s="405">
        <v>15.81</v>
      </c>
      <c r="HU43" s="405">
        <v>12.63</v>
      </c>
      <c r="HV43" s="405">
        <v>18.55</v>
      </c>
      <c r="HW43" s="405">
        <v>18.03</v>
      </c>
      <c r="HX43" s="405">
        <v>15.37</v>
      </c>
      <c r="HZ43" s="405">
        <v>7.32</v>
      </c>
    </row>
    <row r="44" spans="1:234" ht="15.5">
      <c r="A44" s="471">
        <v>15080205</v>
      </c>
      <c r="B44" s="481">
        <v>0</v>
      </c>
      <c r="C44" s="481"/>
      <c r="D44" s="401">
        <v>1608013</v>
      </c>
      <c r="G44" s="401">
        <v>1506031</v>
      </c>
      <c r="H44" s="134" t="s">
        <v>527</v>
      </c>
      <c r="J44" s="1" t="s">
        <v>191</v>
      </c>
      <c r="K44" s="86">
        <v>0.77</v>
      </c>
      <c r="L44" s="86">
        <v>1.35</v>
      </c>
      <c r="M44" s="86">
        <v>-3.38</v>
      </c>
      <c r="N44" s="86">
        <v>-2.84</v>
      </c>
      <c r="O44" s="86">
        <v>1.58</v>
      </c>
      <c r="P44" s="86">
        <v>3.9</v>
      </c>
      <c r="Q44" s="86">
        <v>4.1500000000000004</v>
      </c>
      <c r="R44" s="86">
        <v>-1.99</v>
      </c>
      <c r="S44" s="86">
        <v>10.58</v>
      </c>
      <c r="T44" s="86">
        <v>4.1399999999999997</v>
      </c>
      <c r="U44" s="86">
        <v>-0.91</v>
      </c>
      <c r="V44" s="86">
        <v>1.1499999999999999</v>
      </c>
      <c r="W44" s="86">
        <v>-1.62</v>
      </c>
      <c r="X44" s="86">
        <v>0.63</v>
      </c>
      <c r="Y44" s="86">
        <v>1.66</v>
      </c>
      <c r="Z44" s="86">
        <v>2.86</v>
      </c>
      <c r="AA44" s="86">
        <v>0.37</v>
      </c>
      <c r="AB44" s="86">
        <v>2.2000000000000002</v>
      </c>
      <c r="AC44" s="86">
        <v>1.44</v>
      </c>
      <c r="AD44" s="86">
        <v>2.67</v>
      </c>
      <c r="AE44" s="86">
        <v>16.899999999999999</v>
      </c>
      <c r="AF44" s="86">
        <v>11.31</v>
      </c>
      <c r="AG44" s="86">
        <v>16.940000000000001</v>
      </c>
      <c r="AH44" s="86">
        <v>3.62</v>
      </c>
      <c r="AI44" s="86">
        <v>1.08</v>
      </c>
      <c r="AJ44" s="86">
        <v>2.0099999999999998</v>
      </c>
      <c r="AK44" s="86">
        <v>1.53</v>
      </c>
      <c r="AL44" s="86">
        <v>0.86</v>
      </c>
      <c r="AM44" s="86">
        <v>0.19</v>
      </c>
      <c r="AN44" s="86">
        <v>-0.5</v>
      </c>
      <c r="AO44" s="86">
        <v>7</v>
      </c>
      <c r="AP44" s="86">
        <v>8.26</v>
      </c>
      <c r="AQ44" s="86">
        <v>0.2</v>
      </c>
      <c r="AR44" s="86">
        <v>1.35</v>
      </c>
      <c r="AS44" s="86">
        <v>3.04</v>
      </c>
      <c r="AT44" s="86">
        <v>5.26</v>
      </c>
      <c r="AU44" s="86">
        <v>3.29</v>
      </c>
      <c r="AV44" s="86">
        <v>4.16</v>
      </c>
      <c r="AW44" s="86">
        <v>4.71</v>
      </c>
      <c r="AX44" s="86">
        <v>2.5099999999999998</v>
      </c>
      <c r="AY44" s="405">
        <v>1.33</v>
      </c>
      <c r="AZ44" s="405">
        <v>2.9</v>
      </c>
      <c r="BA44" s="405">
        <v>7.81</v>
      </c>
      <c r="BB44" s="405">
        <v>15.28</v>
      </c>
      <c r="BC44" s="405"/>
      <c r="BD44" s="321"/>
      <c r="BE44" s="327"/>
      <c r="BF44" s="405">
        <v>1.56</v>
      </c>
      <c r="BG44" s="405">
        <v>-1.6</v>
      </c>
      <c r="BH44" s="405">
        <v>3.8</v>
      </c>
      <c r="BI44" s="405">
        <v>6.23</v>
      </c>
      <c r="BJ44" s="405">
        <v>-2.4300000000000002</v>
      </c>
      <c r="BK44" s="405">
        <v>-0.73</v>
      </c>
      <c r="BL44" s="405">
        <v>-3.5</v>
      </c>
      <c r="BM44" s="405">
        <v>-1.86</v>
      </c>
      <c r="BN44" s="405">
        <v>-5.88</v>
      </c>
      <c r="BO44" s="405">
        <v>-4.34</v>
      </c>
      <c r="BP44" s="405">
        <v>-1.65</v>
      </c>
      <c r="BQ44" s="405">
        <v>3.36</v>
      </c>
      <c r="BR44" s="405">
        <v>0.03</v>
      </c>
      <c r="BS44" s="405">
        <v>2.2999999999999998</v>
      </c>
      <c r="BT44" s="86">
        <v>2.79</v>
      </c>
      <c r="BU44" s="86">
        <v>6.31</v>
      </c>
      <c r="BV44" s="86">
        <v>-0.28000000000000003</v>
      </c>
      <c r="BW44" s="86">
        <v>-2.5</v>
      </c>
      <c r="BX44" s="86">
        <v>0.11</v>
      </c>
      <c r="BY44" s="86">
        <v>-1.94</v>
      </c>
      <c r="BZ44" s="86">
        <v>-0.23</v>
      </c>
      <c r="CA44" s="86">
        <v>2.58</v>
      </c>
      <c r="CB44" s="86">
        <v>6.62</v>
      </c>
      <c r="CC44" s="86">
        <v>2.25</v>
      </c>
      <c r="CD44" s="86">
        <v>-2.04</v>
      </c>
      <c r="CE44" s="86">
        <v>0.68</v>
      </c>
      <c r="CF44" s="86">
        <v>1.22</v>
      </c>
      <c r="CG44" s="86">
        <v>2.82</v>
      </c>
      <c r="CH44" s="86">
        <v>2.06</v>
      </c>
      <c r="CI44" s="86">
        <v>2.58</v>
      </c>
      <c r="CJ44" s="86">
        <v>-6.13</v>
      </c>
      <c r="CK44" s="86">
        <v>2.0499999999999998</v>
      </c>
      <c r="CL44" s="86">
        <v>-1.76</v>
      </c>
      <c r="CM44" s="86">
        <v>1.7</v>
      </c>
      <c r="CN44" s="86">
        <v>2.29</v>
      </c>
      <c r="CO44" s="86">
        <v>2.02</v>
      </c>
      <c r="CP44" s="86">
        <v>-1.59</v>
      </c>
      <c r="CQ44" s="86">
        <v>1.59</v>
      </c>
      <c r="CR44" s="86">
        <v>0.67</v>
      </c>
      <c r="CS44" s="86">
        <v>2.27</v>
      </c>
      <c r="CT44" s="86">
        <v>0.36</v>
      </c>
      <c r="CU44" s="86">
        <v>2.3199999999999998</v>
      </c>
      <c r="CV44" s="86">
        <v>10.62</v>
      </c>
      <c r="CW44" s="86">
        <v>1.1100000000000001</v>
      </c>
      <c r="CX44" s="86"/>
      <c r="CY44" s="332"/>
      <c r="CZ44" s="86"/>
      <c r="DA44" s="86">
        <v>9.67</v>
      </c>
      <c r="DB44" s="86">
        <v>0.76</v>
      </c>
      <c r="DC44" s="86">
        <v>3.38</v>
      </c>
      <c r="DD44" s="86">
        <v>3.22</v>
      </c>
      <c r="DE44" s="86">
        <v>7.27</v>
      </c>
      <c r="DF44" s="86">
        <v>4.28</v>
      </c>
      <c r="DG44" s="86">
        <v>2.1800000000000002</v>
      </c>
      <c r="DH44" s="86">
        <v>1.42</v>
      </c>
      <c r="DI44" s="86">
        <v>10.44</v>
      </c>
      <c r="DJ44" s="86">
        <v>12.01</v>
      </c>
      <c r="DK44" s="86">
        <v>5.0999999999999996</v>
      </c>
      <c r="DL44" s="86">
        <v>5.64</v>
      </c>
      <c r="DM44" s="86">
        <v>3.34</v>
      </c>
      <c r="DN44" s="86">
        <v>0.21</v>
      </c>
      <c r="DO44" s="86">
        <v>1.61</v>
      </c>
      <c r="DP44" s="86">
        <v>1.67</v>
      </c>
      <c r="DQ44" s="86">
        <v>-0.54</v>
      </c>
      <c r="DR44" s="86">
        <v>10.37</v>
      </c>
      <c r="DS44" s="86">
        <v>5.39</v>
      </c>
      <c r="DT44" s="86">
        <v>-1.0900000000000001</v>
      </c>
      <c r="DU44" s="86">
        <v>4.6100000000000003</v>
      </c>
      <c r="DV44" s="86">
        <v>2.27</v>
      </c>
      <c r="DW44" s="86">
        <v>1.39</v>
      </c>
      <c r="DX44" s="86">
        <v>4.68</v>
      </c>
      <c r="DY44" s="405">
        <v>2.2799999999999998</v>
      </c>
      <c r="DZ44" s="405">
        <v>6.15</v>
      </c>
      <c r="EA44" s="405">
        <v>4.97</v>
      </c>
      <c r="EB44" s="405">
        <v>1.92</v>
      </c>
      <c r="EC44" s="405">
        <v>8.84</v>
      </c>
      <c r="ED44" s="405">
        <v>5.03</v>
      </c>
      <c r="EE44" s="405">
        <v>-2.09</v>
      </c>
      <c r="EF44" s="405">
        <v>-0.44</v>
      </c>
      <c r="EG44" s="405">
        <v>1.78</v>
      </c>
      <c r="EH44" s="26">
        <v>2.12</v>
      </c>
      <c r="EI44" s="26">
        <v>2.82</v>
      </c>
      <c r="EJ44" s="26">
        <v>0.61</v>
      </c>
      <c r="EK44" s="26">
        <v>-0.57999999999999996</v>
      </c>
      <c r="EL44" s="26">
        <v>0.09</v>
      </c>
      <c r="EM44" s="26">
        <v>2.46</v>
      </c>
      <c r="EN44" s="26">
        <v>-0.77</v>
      </c>
      <c r="EO44" s="26">
        <v>6.14</v>
      </c>
      <c r="EP44" s="26">
        <v>1.42</v>
      </c>
      <c r="EQ44" s="26">
        <v>-0.47</v>
      </c>
      <c r="ER44" s="26"/>
      <c r="ES44" s="336"/>
      <c r="EU44" s="405">
        <v>8.5</v>
      </c>
      <c r="EV44" s="405">
        <v>14.88</v>
      </c>
      <c r="EW44" s="405">
        <v>9.39</v>
      </c>
      <c r="EX44" s="405">
        <v>9.39</v>
      </c>
      <c r="EY44" s="405">
        <v>1.86</v>
      </c>
      <c r="EZ44" s="405">
        <v>1.86</v>
      </c>
      <c r="FA44" s="405">
        <v>7.47</v>
      </c>
      <c r="FB44" s="405">
        <v>-0.02</v>
      </c>
      <c r="FC44" s="405">
        <v>3.47</v>
      </c>
      <c r="FD44" s="405">
        <v>3.93</v>
      </c>
      <c r="FE44" s="405">
        <v>4.7699999999999996</v>
      </c>
      <c r="FF44" s="405">
        <v>1.26</v>
      </c>
      <c r="FG44" s="405">
        <v>6.34</v>
      </c>
      <c r="FH44" s="405">
        <v>0.36</v>
      </c>
      <c r="FI44" s="405">
        <v>7.7</v>
      </c>
      <c r="FJ44" s="405">
        <v>5.93</v>
      </c>
      <c r="FK44" s="405">
        <v>4.8</v>
      </c>
      <c r="FL44" s="405">
        <v>3.89</v>
      </c>
      <c r="FM44" s="405">
        <v>15.43</v>
      </c>
      <c r="FN44" s="405">
        <v>10.29</v>
      </c>
      <c r="FO44" s="405">
        <v>5.67</v>
      </c>
      <c r="FP44" s="405">
        <v>19.38</v>
      </c>
      <c r="FQ44" s="405">
        <v>4.3099999999999996</v>
      </c>
      <c r="FR44" s="405">
        <v>7.6</v>
      </c>
      <c r="FS44" s="405">
        <v>12.63</v>
      </c>
      <c r="FT44" s="405">
        <v>7.58</v>
      </c>
      <c r="FU44" s="405">
        <v>8.98</v>
      </c>
      <c r="FV44" s="405">
        <v>9.68</v>
      </c>
      <c r="FW44" s="405">
        <v>9.68</v>
      </c>
      <c r="FX44" s="405">
        <v>4.76</v>
      </c>
      <c r="FY44" s="405">
        <v>9.74</v>
      </c>
      <c r="FZ44" s="405">
        <v>6.85</v>
      </c>
      <c r="GA44" s="405">
        <v>6.85</v>
      </c>
      <c r="GB44" s="405">
        <v>6.95</v>
      </c>
      <c r="GC44" s="405">
        <v>7.06</v>
      </c>
      <c r="GD44" s="405">
        <v>6.51</v>
      </c>
      <c r="GE44" s="405">
        <v>7.43</v>
      </c>
      <c r="GF44" s="405">
        <v>1.36</v>
      </c>
      <c r="GG44" s="405">
        <v>6.27</v>
      </c>
      <c r="GH44" s="405">
        <v>5.59</v>
      </c>
      <c r="GI44" s="405">
        <v>10.97</v>
      </c>
      <c r="GJ44" s="405">
        <v>10.97</v>
      </c>
      <c r="GK44" s="405">
        <v>7.08</v>
      </c>
      <c r="GL44" s="405">
        <v>8.52</v>
      </c>
      <c r="GM44" s="405">
        <v>4.5599999999999996</v>
      </c>
      <c r="GN44" s="405">
        <v>8.8699999999999992</v>
      </c>
      <c r="GO44" s="405">
        <v>8.43</v>
      </c>
      <c r="GP44" s="405">
        <v>8.9600000000000009</v>
      </c>
      <c r="GQ44" s="405">
        <v>1.1000000000000001</v>
      </c>
      <c r="GR44" s="405">
        <v>9.02</v>
      </c>
      <c r="GS44" s="405">
        <v>7.52</v>
      </c>
      <c r="GT44" s="405">
        <v>7.52</v>
      </c>
      <c r="GU44" s="396"/>
      <c r="GW44" s="405">
        <v>6.39</v>
      </c>
      <c r="GX44" s="405">
        <v>7.72</v>
      </c>
      <c r="GY44" s="405">
        <v>7.6</v>
      </c>
      <c r="GZ44" s="405">
        <v>7.6</v>
      </c>
      <c r="HA44" s="405">
        <v>7.54</v>
      </c>
      <c r="HB44" s="405">
        <v>8.77</v>
      </c>
      <c r="HC44" s="405">
        <v>4.32</v>
      </c>
      <c r="HD44" s="405">
        <v>9.25</v>
      </c>
      <c r="HE44" s="405">
        <v>6.52</v>
      </c>
      <c r="HF44" s="405">
        <v>3.31</v>
      </c>
      <c r="HG44" s="405">
        <v>4.18</v>
      </c>
      <c r="HH44" s="405">
        <v>2.75</v>
      </c>
      <c r="HI44" s="405">
        <v>8.69</v>
      </c>
      <c r="HJ44" s="405">
        <v>8.61</v>
      </c>
      <c r="HK44" s="405">
        <v>13.92</v>
      </c>
      <c r="HL44" s="405">
        <v>17.670000000000002</v>
      </c>
      <c r="HM44" s="405">
        <v>7.09</v>
      </c>
      <c r="HN44" s="405">
        <v>7.09</v>
      </c>
      <c r="HO44" s="405">
        <v>13.03</v>
      </c>
      <c r="HP44" s="405">
        <v>4.5999999999999996</v>
      </c>
      <c r="HQ44" s="405">
        <v>9.8800000000000008</v>
      </c>
      <c r="HR44" s="405">
        <v>15.81</v>
      </c>
      <c r="HS44" s="405">
        <v>15.81</v>
      </c>
      <c r="HT44" s="405">
        <v>16.96</v>
      </c>
      <c r="HU44" s="405">
        <v>4.9000000000000004</v>
      </c>
      <c r="HV44" s="405">
        <v>6.81</v>
      </c>
      <c r="HW44" s="405">
        <v>1.96</v>
      </c>
      <c r="HX44" s="405">
        <v>6.82</v>
      </c>
    </row>
    <row r="45" spans="1:234" s="132" customFormat="1" ht="18.5">
      <c r="A45" s="482">
        <v>15080208</v>
      </c>
      <c r="B45" s="488">
        <v>0</v>
      </c>
      <c r="C45" s="488"/>
      <c r="D45" s="16">
        <v>1801009</v>
      </c>
      <c r="E45" s="16">
        <v>93</v>
      </c>
      <c r="F45" s="16"/>
      <c r="G45" s="16">
        <v>1506032</v>
      </c>
      <c r="H45" s="218" t="s">
        <v>527</v>
      </c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1"/>
      <c r="AM45" s="401"/>
      <c r="AN45" s="401"/>
      <c r="AO45" s="401"/>
      <c r="AP45" s="401"/>
      <c r="AQ45" s="401"/>
      <c r="AR45" s="401"/>
      <c r="AS45" s="401"/>
      <c r="AT45" s="401"/>
      <c r="AU45" s="401"/>
      <c r="AV45" s="401"/>
      <c r="AW45" s="401"/>
      <c r="AX45" s="401"/>
      <c r="AY45" s="401"/>
      <c r="AZ45" s="401"/>
      <c r="BA45" s="401"/>
      <c r="BB45" s="401"/>
      <c r="BC45" s="401"/>
      <c r="BD45" s="322"/>
      <c r="BE45" s="290"/>
      <c r="BF45" s="401"/>
      <c r="BG45" s="401"/>
      <c r="BH45" s="401"/>
      <c r="BI45" s="401"/>
      <c r="BJ45" s="401"/>
      <c r="BK45" s="401"/>
      <c r="BL45" s="401"/>
      <c r="BM45" s="401"/>
      <c r="BN45" s="401"/>
      <c r="BO45" s="401"/>
      <c r="BP45" s="401"/>
      <c r="BQ45" s="401"/>
      <c r="BR45" s="401"/>
      <c r="BS45" s="401"/>
      <c r="BT45" s="401"/>
      <c r="BU45" s="401"/>
      <c r="BV45" s="401"/>
      <c r="BW45" s="401"/>
      <c r="BX45" s="401"/>
      <c r="BY45" s="401"/>
      <c r="BZ45" s="401"/>
      <c r="CA45" s="401"/>
      <c r="CB45" s="401"/>
      <c r="CC45" s="401"/>
      <c r="CD45" s="401"/>
      <c r="CE45" s="401"/>
      <c r="CF45" s="401"/>
      <c r="CG45" s="401"/>
      <c r="CH45" s="401"/>
      <c r="CI45" s="401"/>
      <c r="CJ45" s="401"/>
      <c r="CK45" s="401"/>
      <c r="CL45" s="401"/>
      <c r="CM45" s="401"/>
      <c r="CN45" s="401"/>
      <c r="CO45" s="401"/>
      <c r="CP45" s="401"/>
      <c r="CQ45" s="401"/>
      <c r="CR45" s="401"/>
      <c r="CS45" s="401"/>
      <c r="CT45" s="401"/>
      <c r="CU45" s="401"/>
      <c r="CV45" s="401"/>
      <c r="CW45" s="401"/>
      <c r="CX45" s="401"/>
      <c r="CY45" s="206"/>
      <c r="CZ45" s="401"/>
      <c r="DA45" s="401"/>
      <c r="DB45" s="401"/>
      <c r="DC45" s="401"/>
      <c r="DD45" s="401"/>
      <c r="DE45" s="401"/>
      <c r="DF45" s="401"/>
      <c r="DG45" s="401"/>
      <c r="DH45" s="401"/>
      <c r="DI45" s="401"/>
      <c r="DJ45" s="401"/>
      <c r="DK45" s="401"/>
      <c r="DL45" s="401"/>
      <c r="DM45" s="401"/>
      <c r="DN45" s="401"/>
      <c r="DO45" s="401"/>
      <c r="DP45" s="401"/>
      <c r="DQ45" s="401"/>
      <c r="DR45" s="401"/>
      <c r="DS45" s="401"/>
      <c r="DT45" s="401"/>
      <c r="DU45" s="401"/>
      <c r="DV45" s="401"/>
      <c r="DW45" s="401"/>
      <c r="DX45" s="401"/>
      <c r="DY45" s="401"/>
      <c r="DZ45" s="401"/>
      <c r="EA45" s="401"/>
      <c r="EB45" s="401"/>
      <c r="EC45" s="401"/>
      <c r="ED45" s="401"/>
      <c r="EE45" s="401"/>
      <c r="EF45" s="401"/>
      <c r="EG45" s="401"/>
      <c r="EH45" s="401"/>
      <c r="EI45" s="401"/>
      <c r="EJ45" s="401"/>
      <c r="EK45" s="401"/>
      <c r="EL45" s="401"/>
      <c r="EM45" s="401"/>
      <c r="EN45" s="401"/>
      <c r="EO45" s="401"/>
      <c r="EP45" s="401"/>
      <c r="EQ45" s="401"/>
      <c r="ER45" s="401"/>
      <c r="ES45" s="237"/>
      <c r="ET45" s="401"/>
      <c r="EU45" s="401"/>
      <c r="EV45" s="401"/>
      <c r="EW45" s="401"/>
      <c r="EX45" s="401"/>
      <c r="EY45" s="401"/>
      <c r="EZ45" s="401"/>
      <c r="FA45" s="401"/>
      <c r="FB45" s="401"/>
      <c r="FC45" s="401"/>
      <c r="FD45" s="401"/>
      <c r="FE45" s="401"/>
      <c r="FF45" s="401"/>
      <c r="FG45" s="401"/>
      <c r="FH45" s="401"/>
      <c r="FI45" s="401"/>
      <c r="FJ45" s="401"/>
      <c r="FK45" s="401"/>
      <c r="FL45" s="401"/>
      <c r="FM45" s="401"/>
      <c r="FN45" s="401"/>
      <c r="FO45" s="401"/>
      <c r="FP45" s="401"/>
      <c r="FQ45" s="401"/>
      <c r="FR45" s="401"/>
      <c r="FS45" s="401"/>
      <c r="FT45" s="401"/>
      <c r="FU45" s="401"/>
      <c r="FV45" s="401"/>
      <c r="FW45" s="401"/>
      <c r="FX45" s="401"/>
      <c r="FY45" s="401"/>
      <c r="FZ45" s="401"/>
      <c r="GA45" s="401"/>
      <c r="GB45" s="401"/>
      <c r="GC45" s="401"/>
      <c r="GD45" s="401"/>
      <c r="GE45" s="401"/>
      <c r="GF45" s="401"/>
      <c r="GG45" s="401"/>
      <c r="GH45" s="401"/>
      <c r="GI45" s="401"/>
      <c r="GJ45" s="401"/>
      <c r="GK45" s="401"/>
      <c r="GL45" s="401"/>
      <c r="GM45" s="401"/>
      <c r="GN45" s="401"/>
      <c r="GO45" s="401"/>
      <c r="GP45" s="168"/>
      <c r="GQ45" s="401"/>
      <c r="GR45" s="401"/>
      <c r="GS45" s="401"/>
      <c r="GT45" s="401"/>
      <c r="GU45" s="396"/>
      <c r="GV45" s="401"/>
      <c r="GW45" s="401"/>
      <c r="GX45" s="401"/>
      <c r="GY45" s="401"/>
      <c r="GZ45" s="401"/>
      <c r="HA45" s="401"/>
      <c r="HB45" s="401"/>
      <c r="HC45" s="401"/>
      <c r="HD45" s="401"/>
      <c r="HE45" s="401"/>
      <c r="HF45" s="401"/>
      <c r="HG45" s="401"/>
      <c r="HH45" s="401"/>
      <c r="HI45" s="401"/>
      <c r="HJ45" s="401"/>
      <c r="HK45" s="401"/>
      <c r="HL45" s="401"/>
      <c r="HM45" s="401"/>
      <c r="HN45" s="401"/>
      <c r="HO45" s="401"/>
      <c r="HP45" s="401"/>
      <c r="HQ45" s="401"/>
      <c r="HR45" s="401"/>
      <c r="HS45" s="401"/>
      <c r="HT45" s="401"/>
      <c r="HU45" s="401"/>
      <c r="HV45" s="401"/>
      <c r="HW45" s="401"/>
      <c r="HX45" s="401"/>
      <c r="HY45" s="401"/>
      <c r="HZ45" s="132">
        <v>75</v>
      </c>
    </row>
    <row r="46" spans="1:234" ht="18.5">
      <c r="A46" s="471">
        <v>15080209</v>
      </c>
      <c r="B46" s="481">
        <v>1</v>
      </c>
      <c r="C46" s="481"/>
      <c r="D46" s="401">
        <v>1706001</v>
      </c>
      <c r="E46" s="401">
        <v>89</v>
      </c>
      <c r="G46" s="401">
        <v>1506033</v>
      </c>
      <c r="H46" s="134" t="s">
        <v>527</v>
      </c>
      <c r="J46" s="132" t="s">
        <v>1003</v>
      </c>
      <c r="K46" s="132">
        <v>100</v>
      </c>
      <c r="L46" s="132"/>
      <c r="M46" s="132">
        <v>99</v>
      </c>
      <c r="N46" s="132">
        <v>131</v>
      </c>
      <c r="O46" s="132">
        <v>114</v>
      </c>
      <c r="P46" s="132">
        <v>74</v>
      </c>
      <c r="Q46" s="132">
        <v>96</v>
      </c>
      <c r="R46" s="132">
        <v>114</v>
      </c>
      <c r="S46" s="132">
        <v>103</v>
      </c>
      <c r="T46" s="132">
        <v>121</v>
      </c>
      <c r="U46" s="132">
        <v>130</v>
      </c>
      <c r="V46" s="132">
        <v>80</v>
      </c>
      <c r="W46" s="132">
        <v>81</v>
      </c>
      <c r="X46" s="132">
        <v>76</v>
      </c>
      <c r="Y46" s="132">
        <v>80</v>
      </c>
      <c r="Z46" s="132">
        <v>107</v>
      </c>
      <c r="AA46" s="132">
        <v>86</v>
      </c>
      <c r="AB46" s="132">
        <v>105</v>
      </c>
      <c r="AC46" s="132">
        <v>122</v>
      </c>
      <c r="AD46" s="132">
        <v>118</v>
      </c>
      <c r="AE46" s="132">
        <v>67</v>
      </c>
      <c r="AF46" s="132">
        <v>107</v>
      </c>
      <c r="AG46" s="132">
        <v>66</v>
      </c>
      <c r="AH46" s="132">
        <v>93</v>
      </c>
      <c r="AI46" s="132">
        <v>106</v>
      </c>
      <c r="AJ46" s="132">
        <v>102</v>
      </c>
      <c r="AK46" s="132">
        <v>92</v>
      </c>
      <c r="AL46" s="132">
        <v>146</v>
      </c>
      <c r="AM46" s="132">
        <v>99</v>
      </c>
      <c r="AN46" s="132">
        <v>106</v>
      </c>
      <c r="AO46" s="132">
        <v>84</v>
      </c>
      <c r="AP46" s="132">
        <v>131</v>
      </c>
      <c r="AQ46" s="132">
        <v>119</v>
      </c>
      <c r="AR46" s="132">
        <v>126</v>
      </c>
      <c r="AS46" s="132"/>
      <c r="AT46" s="132"/>
      <c r="AU46" s="132">
        <v>114</v>
      </c>
      <c r="AV46" s="132">
        <v>111</v>
      </c>
      <c r="AW46" s="132">
        <v>98</v>
      </c>
      <c r="AX46" s="132">
        <v>96</v>
      </c>
      <c r="AY46" s="132"/>
      <c r="AZ46" s="132">
        <v>93</v>
      </c>
      <c r="BA46" s="132">
        <v>88</v>
      </c>
      <c r="BB46" s="132">
        <v>140</v>
      </c>
      <c r="BC46" s="132"/>
      <c r="BD46" s="475"/>
      <c r="BE46" s="476" t="s">
        <v>1004</v>
      </c>
      <c r="BF46" s="132">
        <v>69</v>
      </c>
      <c r="BG46" s="132">
        <v>115</v>
      </c>
      <c r="BH46" s="132">
        <v>89</v>
      </c>
      <c r="BI46" s="132">
        <v>58</v>
      </c>
      <c r="BJ46" s="132">
        <v>108</v>
      </c>
      <c r="BK46" s="132"/>
      <c r="BL46" s="132">
        <v>97</v>
      </c>
      <c r="BM46" s="132">
        <v>100</v>
      </c>
      <c r="BN46" s="132"/>
      <c r="BO46" s="132">
        <v>86</v>
      </c>
      <c r="BP46" s="132">
        <v>95</v>
      </c>
      <c r="BQ46" s="132">
        <v>102</v>
      </c>
      <c r="BR46" s="132">
        <v>73</v>
      </c>
      <c r="BS46" s="132">
        <v>79</v>
      </c>
      <c r="BT46" s="132">
        <v>86</v>
      </c>
      <c r="BU46" s="132">
        <v>116</v>
      </c>
      <c r="BV46" s="132">
        <v>108</v>
      </c>
      <c r="BW46" s="132">
        <v>113</v>
      </c>
      <c r="BX46" s="132"/>
      <c r="BY46" s="132">
        <v>105</v>
      </c>
      <c r="BZ46" s="132">
        <v>91</v>
      </c>
      <c r="CA46" s="132">
        <v>77</v>
      </c>
      <c r="CB46" s="132"/>
      <c r="CC46" s="132"/>
      <c r="CD46" s="132">
        <v>74</v>
      </c>
      <c r="CE46" s="132">
        <v>104</v>
      </c>
      <c r="CF46" s="132">
        <v>124</v>
      </c>
      <c r="CG46" s="132">
        <v>102</v>
      </c>
      <c r="CH46" s="132">
        <v>99</v>
      </c>
      <c r="CI46" s="132">
        <v>107</v>
      </c>
      <c r="CJ46" s="132">
        <v>93</v>
      </c>
      <c r="CK46" s="132"/>
      <c r="CL46" s="132">
        <v>91</v>
      </c>
      <c r="CM46" s="132"/>
      <c r="CN46" s="132">
        <v>110</v>
      </c>
      <c r="CO46" s="132">
        <v>88</v>
      </c>
      <c r="CP46" s="132">
        <v>84</v>
      </c>
      <c r="CQ46" s="132"/>
      <c r="CR46" s="132"/>
      <c r="CS46" s="132"/>
      <c r="CT46" s="132">
        <v>99</v>
      </c>
      <c r="CU46" s="132">
        <v>100</v>
      </c>
      <c r="CV46" s="132">
        <v>98</v>
      </c>
      <c r="CW46" s="132">
        <v>107</v>
      </c>
      <c r="CX46" s="132"/>
      <c r="CY46" s="477"/>
      <c r="CZ46" s="132" t="s">
        <v>1004</v>
      </c>
      <c r="DA46" s="132">
        <v>83</v>
      </c>
      <c r="DB46" s="132">
        <v>71</v>
      </c>
      <c r="DC46" s="132">
        <v>87</v>
      </c>
      <c r="DD46" s="132">
        <v>97</v>
      </c>
      <c r="DE46" s="132"/>
      <c r="DF46" s="132"/>
      <c r="DG46" s="132">
        <v>106</v>
      </c>
      <c r="DH46" s="132">
        <v>139</v>
      </c>
      <c r="DI46" s="132">
        <v>80</v>
      </c>
      <c r="DJ46" s="132"/>
      <c r="DK46" s="132">
        <v>121</v>
      </c>
      <c r="DL46" s="132"/>
      <c r="DM46" s="132"/>
      <c r="DN46" s="132"/>
      <c r="DO46" s="132">
        <v>131</v>
      </c>
      <c r="DP46" s="132">
        <v>113</v>
      </c>
      <c r="DQ46" s="132"/>
      <c r="DR46" s="132"/>
      <c r="DS46" s="132"/>
      <c r="DT46" s="132"/>
      <c r="DU46" s="132">
        <v>108</v>
      </c>
      <c r="DV46" s="132"/>
      <c r="DW46" s="132"/>
      <c r="DX46" s="132"/>
      <c r="DY46" s="132"/>
      <c r="DZ46" s="132">
        <v>93</v>
      </c>
      <c r="EA46" s="132">
        <v>104</v>
      </c>
      <c r="EB46" s="132"/>
      <c r="EC46" s="132">
        <v>111</v>
      </c>
      <c r="ED46" s="132"/>
      <c r="EE46" s="132"/>
      <c r="EF46" s="132"/>
      <c r="EG46" s="132"/>
      <c r="EH46" s="132"/>
      <c r="EI46" s="132">
        <v>95</v>
      </c>
      <c r="EJ46" s="132"/>
      <c r="EK46" s="132"/>
      <c r="EL46" s="132">
        <v>85</v>
      </c>
      <c r="EM46" s="132"/>
      <c r="EN46" s="132"/>
      <c r="EO46" s="132"/>
      <c r="EP46" s="132"/>
      <c r="EQ46" s="132">
        <v>101</v>
      </c>
      <c r="ER46" s="132"/>
      <c r="ES46" s="478"/>
      <c r="ET46" s="132" t="s">
        <v>1004</v>
      </c>
      <c r="EU46" s="132">
        <v>107</v>
      </c>
      <c r="EV46" s="132">
        <v>102</v>
      </c>
      <c r="EW46" s="132">
        <v>96</v>
      </c>
      <c r="EX46" s="132">
        <v>92</v>
      </c>
      <c r="EY46" s="132">
        <v>111</v>
      </c>
      <c r="EZ46" s="132">
        <v>81</v>
      </c>
      <c r="FA46" s="132"/>
      <c r="FB46" s="132">
        <v>76</v>
      </c>
      <c r="FC46" s="132"/>
      <c r="FD46" s="132"/>
      <c r="FE46" s="132"/>
      <c r="FF46" s="136">
        <v>69</v>
      </c>
      <c r="FG46" s="132"/>
      <c r="FH46" s="132">
        <v>78</v>
      </c>
      <c r="FI46" s="132">
        <v>106</v>
      </c>
      <c r="FJ46" s="132"/>
      <c r="FK46" s="132">
        <v>106</v>
      </c>
      <c r="FL46" s="132">
        <v>101</v>
      </c>
      <c r="FM46" s="132">
        <v>92</v>
      </c>
      <c r="FN46" s="132">
        <v>99</v>
      </c>
      <c r="FO46" s="132">
        <v>117</v>
      </c>
      <c r="FP46" s="132"/>
      <c r="FQ46" s="132"/>
      <c r="FR46" s="132"/>
      <c r="FS46" s="132">
        <v>59</v>
      </c>
      <c r="FT46" s="132">
        <v>104</v>
      </c>
      <c r="FU46" s="132"/>
      <c r="FV46" s="132">
        <v>97</v>
      </c>
      <c r="FW46" s="132">
        <v>98</v>
      </c>
      <c r="FX46" s="132"/>
      <c r="FY46" s="132">
        <v>83</v>
      </c>
      <c r="FZ46" s="132">
        <v>93</v>
      </c>
      <c r="GA46" s="132">
        <v>85</v>
      </c>
      <c r="GB46" s="132">
        <v>102</v>
      </c>
      <c r="GC46" s="132">
        <v>93</v>
      </c>
      <c r="GD46" s="132">
        <v>98</v>
      </c>
      <c r="GE46" s="132"/>
      <c r="GF46" s="132"/>
      <c r="GG46" s="132">
        <v>95</v>
      </c>
      <c r="GH46" s="132">
        <v>104</v>
      </c>
      <c r="GI46" s="468">
        <v>104</v>
      </c>
      <c r="GJ46" s="468">
        <v>75</v>
      </c>
      <c r="GK46" s="132">
        <v>104</v>
      </c>
      <c r="GL46" s="132">
        <v>104</v>
      </c>
      <c r="GM46" s="132">
        <v>88</v>
      </c>
      <c r="GN46" s="132">
        <v>99</v>
      </c>
      <c r="GO46" s="132">
        <v>115</v>
      </c>
      <c r="GP46" s="468"/>
      <c r="GQ46" s="468">
        <v>73</v>
      </c>
      <c r="GR46" s="468">
        <v>116</v>
      </c>
      <c r="GS46" s="468">
        <v>80</v>
      </c>
      <c r="GT46" s="132"/>
      <c r="GU46" s="479"/>
      <c r="GV46" s="132" t="s">
        <v>1003</v>
      </c>
      <c r="GW46" s="132">
        <v>106</v>
      </c>
      <c r="GX46" s="132">
        <v>91</v>
      </c>
      <c r="GY46" s="132">
        <v>104</v>
      </c>
      <c r="GZ46" s="132">
        <v>87</v>
      </c>
      <c r="HA46" s="132">
        <v>86</v>
      </c>
      <c r="HB46" s="132"/>
      <c r="HC46" s="132"/>
      <c r="HD46" s="132"/>
      <c r="HE46" s="132">
        <v>116</v>
      </c>
      <c r="HF46" s="132">
        <v>95</v>
      </c>
      <c r="HG46" s="132"/>
      <c r="HH46" s="132"/>
      <c r="HI46" s="132">
        <v>103</v>
      </c>
      <c r="HJ46" s="132">
        <v>97</v>
      </c>
      <c r="HK46" s="132">
        <v>80</v>
      </c>
      <c r="HL46" s="132"/>
      <c r="HM46" s="132">
        <v>87</v>
      </c>
      <c r="HN46" s="132">
        <v>101</v>
      </c>
      <c r="HO46" s="132">
        <v>115</v>
      </c>
      <c r="HP46" s="132"/>
      <c r="HQ46" s="132">
        <v>98</v>
      </c>
      <c r="HR46" s="132">
        <v>114</v>
      </c>
      <c r="HS46" s="132">
        <v>116</v>
      </c>
      <c r="HT46" s="132">
        <v>108</v>
      </c>
      <c r="HU46" s="132">
        <v>65</v>
      </c>
      <c r="HV46" s="132">
        <v>109</v>
      </c>
      <c r="HW46" s="132">
        <v>91</v>
      </c>
      <c r="HX46" s="132">
        <v>85</v>
      </c>
      <c r="HY46" s="132"/>
      <c r="HZ46" s="402" t="s">
        <v>367</v>
      </c>
    </row>
    <row r="47" spans="1:234" ht="15.5">
      <c r="A47" s="471">
        <v>16010211</v>
      </c>
      <c r="B47" s="481">
        <v>0</v>
      </c>
      <c r="C47" s="481"/>
      <c r="D47" s="401">
        <v>1502012</v>
      </c>
      <c r="E47" s="401">
        <v>103</v>
      </c>
      <c r="G47" s="401">
        <v>1506037</v>
      </c>
      <c r="H47" s="134">
        <v>15060211</v>
      </c>
      <c r="J47" s="27" t="s">
        <v>0</v>
      </c>
      <c r="K47" s="28" t="s">
        <v>1</v>
      </c>
      <c r="L47" s="28"/>
      <c r="M47" s="28" t="s">
        <v>1</v>
      </c>
      <c r="N47" s="28" t="s">
        <v>1</v>
      </c>
      <c r="O47" s="402" t="s">
        <v>1</v>
      </c>
      <c r="P47" s="402" t="s">
        <v>1</v>
      </c>
      <c r="Q47" s="29" t="s">
        <v>1</v>
      </c>
      <c r="R47" s="29" t="s">
        <v>1</v>
      </c>
      <c r="S47" s="29" t="s">
        <v>1</v>
      </c>
      <c r="T47" s="28" t="s">
        <v>1</v>
      </c>
      <c r="U47" s="402" t="s">
        <v>1</v>
      </c>
      <c r="V47" s="28" t="s">
        <v>1</v>
      </c>
      <c r="W47" s="29" t="s">
        <v>1</v>
      </c>
      <c r="X47" s="28" t="s">
        <v>1</v>
      </c>
      <c r="Y47" s="29" t="s">
        <v>1</v>
      </c>
      <c r="Z47" s="28" t="s">
        <v>1</v>
      </c>
      <c r="AA47" s="402" t="s">
        <v>1</v>
      </c>
      <c r="AB47" s="402" t="s">
        <v>1</v>
      </c>
      <c r="AC47" s="28" t="s">
        <v>1</v>
      </c>
      <c r="AD47" s="28" t="s">
        <v>1</v>
      </c>
      <c r="AE47" s="28" t="s">
        <v>1</v>
      </c>
      <c r="AF47" s="28" t="s">
        <v>1</v>
      </c>
      <c r="AG47" s="29" t="s">
        <v>1</v>
      </c>
      <c r="AH47" s="28" t="s">
        <v>1</v>
      </c>
      <c r="AI47" s="28" t="s">
        <v>1</v>
      </c>
      <c r="AJ47" s="28" t="s">
        <v>1</v>
      </c>
      <c r="AK47" s="402" t="s">
        <v>1</v>
      </c>
      <c r="AL47" s="29" t="s">
        <v>1</v>
      </c>
      <c r="AM47" s="28" t="s">
        <v>1</v>
      </c>
      <c r="AN47" s="402" t="s">
        <v>1</v>
      </c>
      <c r="AO47" s="402" t="s">
        <v>1</v>
      </c>
      <c r="AP47" s="28" t="s">
        <v>1</v>
      </c>
      <c r="AQ47" s="402" t="s">
        <v>1</v>
      </c>
      <c r="AR47" s="28" t="s">
        <v>1</v>
      </c>
      <c r="AS47" s="310"/>
      <c r="AT47" s="310"/>
      <c r="AU47" s="29" t="s">
        <v>1</v>
      </c>
      <c r="AV47" s="28" t="s">
        <v>1</v>
      </c>
      <c r="AW47" s="28" t="s">
        <v>1</v>
      </c>
      <c r="AX47" s="28" t="s">
        <v>1</v>
      </c>
      <c r="AY47" s="306"/>
      <c r="AZ47" s="28" t="s">
        <v>1</v>
      </c>
      <c r="BA47" s="29" t="s">
        <v>1</v>
      </c>
      <c r="BB47" s="28" t="s">
        <v>1</v>
      </c>
      <c r="BD47" s="323"/>
      <c r="BE47" s="326"/>
      <c r="BF47" s="402" t="s">
        <v>1</v>
      </c>
      <c r="BG47" s="402" t="s">
        <v>1</v>
      </c>
      <c r="BH47" s="402" t="s">
        <v>1</v>
      </c>
      <c r="BI47" s="402" t="s">
        <v>1</v>
      </c>
      <c r="BJ47" s="402" t="s">
        <v>1</v>
      </c>
      <c r="BK47" s="402"/>
      <c r="BL47" s="402" t="s">
        <v>1</v>
      </c>
      <c r="BM47" s="402" t="s">
        <v>1</v>
      </c>
      <c r="BN47" s="402"/>
      <c r="BO47" s="402" t="s">
        <v>1</v>
      </c>
      <c r="BP47" s="402" t="s">
        <v>1</v>
      </c>
      <c r="BQ47" s="402" t="s">
        <v>1</v>
      </c>
      <c r="BR47" s="402" t="s">
        <v>1</v>
      </c>
      <c r="BS47" s="402" t="s">
        <v>1</v>
      </c>
      <c r="BT47" s="402" t="s">
        <v>1</v>
      </c>
      <c r="BU47" s="402" t="s">
        <v>1</v>
      </c>
      <c r="BV47" s="402" t="s">
        <v>1</v>
      </c>
      <c r="BW47" s="402" t="s">
        <v>1</v>
      </c>
      <c r="BX47" s="402"/>
      <c r="BY47" s="402" t="s">
        <v>1</v>
      </c>
      <c r="BZ47" s="402" t="s">
        <v>1</v>
      </c>
      <c r="CA47" s="402" t="s">
        <v>1</v>
      </c>
      <c r="CB47" s="402"/>
      <c r="CC47" s="402"/>
      <c r="CD47" s="402" t="s">
        <v>1</v>
      </c>
      <c r="CE47" s="402" t="s">
        <v>1</v>
      </c>
      <c r="CF47" s="402" t="s">
        <v>1</v>
      </c>
      <c r="CG47" s="402" t="s">
        <v>1</v>
      </c>
      <c r="CH47" s="402" t="s">
        <v>1</v>
      </c>
      <c r="CI47" s="402" t="s">
        <v>1</v>
      </c>
      <c r="CJ47" s="402" t="s">
        <v>1</v>
      </c>
      <c r="CK47" s="402"/>
      <c r="CL47" s="402" t="s">
        <v>1</v>
      </c>
      <c r="CN47" s="402" t="s">
        <v>1</v>
      </c>
      <c r="CO47" s="402" t="s">
        <v>1</v>
      </c>
      <c r="CP47" s="402" t="s">
        <v>1</v>
      </c>
      <c r="CQ47" s="139"/>
      <c r="CR47" s="139"/>
      <c r="CS47" s="139"/>
      <c r="CT47" s="402" t="s">
        <v>1</v>
      </c>
      <c r="CU47" s="402" t="s">
        <v>1</v>
      </c>
      <c r="CV47" s="402" t="s">
        <v>1</v>
      </c>
      <c r="CW47" s="402" t="s">
        <v>1</v>
      </c>
      <c r="CX47" s="139"/>
      <c r="CY47" s="206"/>
      <c r="DA47" s="402" t="s">
        <v>367</v>
      </c>
      <c r="DB47" s="402" t="s">
        <v>367</v>
      </c>
      <c r="DC47" s="402" t="s">
        <v>367</v>
      </c>
      <c r="DD47" s="402" t="s">
        <v>367</v>
      </c>
      <c r="DE47" s="139"/>
      <c r="DF47" s="139"/>
      <c r="DG47" s="402" t="s">
        <v>367</v>
      </c>
      <c r="DH47" s="402" t="s">
        <v>367</v>
      </c>
      <c r="DI47" s="402" t="s">
        <v>367</v>
      </c>
      <c r="DJ47" s="402"/>
      <c r="DK47" s="402" t="s">
        <v>367</v>
      </c>
      <c r="DL47" s="402"/>
      <c r="DM47" s="402"/>
      <c r="DN47" s="402"/>
      <c r="DO47" s="402" t="s">
        <v>367</v>
      </c>
      <c r="DP47" s="402" t="s">
        <v>367</v>
      </c>
      <c r="DQ47" s="402"/>
      <c r="DR47" s="402"/>
      <c r="DS47" s="402"/>
      <c r="DT47" s="402"/>
      <c r="DU47" s="402" t="s">
        <v>367</v>
      </c>
      <c r="DV47" s="402"/>
      <c r="DW47" s="402"/>
      <c r="DX47" s="402"/>
      <c r="DY47" s="402"/>
      <c r="DZ47" s="402" t="s">
        <v>367</v>
      </c>
      <c r="EA47" s="402" t="s">
        <v>367</v>
      </c>
      <c r="EB47" s="402"/>
      <c r="EC47" s="402" t="s">
        <v>367</v>
      </c>
      <c r="ED47" s="402"/>
      <c r="EE47" s="402"/>
      <c r="EF47" s="402"/>
      <c r="EG47" s="402"/>
      <c r="EH47" s="402"/>
      <c r="EI47" s="402" t="s">
        <v>367</v>
      </c>
      <c r="EJ47" s="402"/>
      <c r="EL47" s="402" t="s">
        <v>367</v>
      </c>
      <c r="EQ47" s="402" t="s">
        <v>367</v>
      </c>
      <c r="ER47" s="402"/>
      <c r="ES47" s="337"/>
      <c r="ET47" s="128" t="s">
        <v>880</v>
      </c>
      <c r="EU47" s="402" t="s">
        <v>1</v>
      </c>
      <c r="EV47" s="402" t="s">
        <v>1</v>
      </c>
      <c r="EW47" s="391" t="s">
        <v>1</v>
      </c>
      <c r="EX47" s="391" t="s">
        <v>1</v>
      </c>
      <c r="EY47" s="389" t="s">
        <v>1</v>
      </c>
      <c r="EZ47" s="389" t="s">
        <v>1</v>
      </c>
      <c r="FB47" s="402" t="s">
        <v>1</v>
      </c>
      <c r="FC47" s="139"/>
      <c r="FD47" s="139"/>
      <c r="FF47" s="402" t="s">
        <v>1</v>
      </c>
      <c r="FG47" s="402"/>
      <c r="FH47" s="402" t="s">
        <v>1</v>
      </c>
      <c r="FI47" s="402" t="s">
        <v>1</v>
      </c>
      <c r="FJ47" s="139"/>
      <c r="FK47" s="402" t="s">
        <v>1</v>
      </c>
      <c r="FL47" s="402" t="s">
        <v>1</v>
      </c>
      <c r="FM47" s="402" t="s">
        <v>1</v>
      </c>
      <c r="FN47" s="402" t="s">
        <v>1</v>
      </c>
      <c r="FO47" s="402" t="s">
        <v>1</v>
      </c>
      <c r="FP47" s="139"/>
      <c r="FQ47" s="139"/>
      <c r="FR47" s="139"/>
      <c r="FS47" s="402" t="s">
        <v>1</v>
      </c>
      <c r="FT47" s="402" t="s">
        <v>1</v>
      </c>
      <c r="FV47" s="402" t="s">
        <v>1</v>
      </c>
      <c r="FW47" s="402" t="s">
        <v>1</v>
      </c>
      <c r="FX47" s="402"/>
      <c r="FY47" s="402" t="s">
        <v>1</v>
      </c>
      <c r="FZ47" s="402" t="s">
        <v>1</v>
      </c>
      <c r="GA47" s="402" t="s">
        <v>1</v>
      </c>
      <c r="GB47" s="402" t="s">
        <v>1</v>
      </c>
      <c r="GC47" s="402" t="s">
        <v>1</v>
      </c>
      <c r="GD47" s="402" t="s">
        <v>1</v>
      </c>
      <c r="GF47" s="402"/>
      <c r="GG47" s="402" t="s">
        <v>1</v>
      </c>
      <c r="GH47" s="402" t="s">
        <v>1</v>
      </c>
      <c r="GI47" s="402" t="s">
        <v>1</v>
      </c>
      <c r="GJ47" s="402" t="s">
        <v>1</v>
      </c>
      <c r="GK47" s="402" t="s">
        <v>1</v>
      </c>
      <c r="GL47" s="337" t="s">
        <v>1</v>
      </c>
      <c r="GM47" s="337" t="s">
        <v>1</v>
      </c>
      <c r="GN47" s="402" t="s">
        <v>1</v>
      </c>
      <c r="GO47" s="402" t="s">
        <v>1</v>
      </c>
      <c r="GQ47" s="402" t="s">
        <v>1</v>
      </c>
      <c r="GR47" s="402" t="s">
        <v>1</v>
      </c>
      <c r="GS47" s="402" t="s">
        <v>1</v>
      </c>
      <c r="GT47" s="402" t="s">
        <v>1</v>
      </c>
      <c r="GU47" s="396"/>
      <c r="GW47" s="402" t="s">
        <v>1</v>
      </c>
      <c r="GX47" s="402" t="s">
        <v>367</v>
      </c>
      <c r="GY47" s="402" t="s">
        <v>367</v>
      </c>
      <c r="GZ47" s="402" t="s">
        <v>1</v>
      </c>
      <c r="HA47" s="402" t="s">
        <v>367</v>
      </c>
      <c r="HE47" s="402" t="s">
        <v>367</v>
      </c>
      <c r="HF47" s="402" t="s">
        <v>367</v>
      </c>
      <c r="HI47" s="402" t="s">
        <v>367</v>
      </c>
      <c r="HJ47" s="402" t="s">
        <v>367</v>
      </c>
      <c r="HK47" s="402" t="s">
        <v>367</v>
      </c>
      <c r="HM47" s="402" t="s">
        <v>367</v>
      </c>
      <c r="HN47" s="402" t="s">
        <v>1</v>
      </c>
      <c r="HO47" s="402" t="s">
        <v>1</v>
      </c>
      <c r="HQ47" s="402" t="s">
        <v>367</v>
      </c>
      <c r="HR47" s="402" t="s">
        <v>1</v>
      </c>
      <c r="HS47" s="402" t="s">
        <v>367</v>
      </c>
      <c r="HT47" s="402" t="s">
        <v>367</v>
      </c>
      <c r="HU47" s="402" t="s">
        <v>367</v>
      </c>
      <c r="HV47" s="402" t="s">
        <v>367</v>
      </c>
      <c r="HW47" s="402" t="s">
        <v>367</v>
      </c>
      <c r="HX47" s="402" t="s">
        <v>1</v>
      </c>
      <c r="HZ47" s="128" t="s">
        <v>948</v>
      </c>
    </row>
    <row r="48" spans="1:234" ht="15.5">
      <c r="A48" s="471">
        <v>16020103</v>
      </c>
      <c r="B48" s="481">
        <v>1</v>
      </c>
      <c r="C48" s="481"/>
      <c r="D48" s="401">
        <v>1502011</v>
      </c>
      <c r="E48" s="401">
        <v>114</v>
      </c>
      <c r="G48" s="401">
        <v>1506038</v>
      </c>
      <c r="H48" s="134">
        <v>15060215</v>
      </c>
      <c r="J48" s="41" t="s">
        <v>513</v>
      </c>
      <c r="K48" s="28" t="s">
        <v>278</v>
      </c>
      <c r="L48" s="28"/>
      <c r="M48" s="28" t="s">
        <v>278</v>
      </c>
      <c r="N48" s="28" t="s">
        <v>278</v>
      </c>
      <c r="O48" s="402" t="s">
        <v>278</v>
      </c>
      <c r="P48" s="402" t="s">
        <v>278</v>
      </c>
      <c r="Q48" s="30" t="s">
        <v>278</v>
      </c>
      <c r="R48" s="30" t="s">
        <v>278</v>
      </c>
      <c r="S48" s="30" t="s">
        <v>278</v>
      </c>
      <c r="T48" s="28" t="s">
        <v>278</v>
      </c>
      <c r="U48" s="402" t="s">
        <v>278</v>
      </c>
      <c r="V48" s="28" t="s">
        <v>278</v>
      </c>
      <c r="W48" s="30" t="s">
        <v>278</v>
      </c>
      <c r="X48" s="28" t="s">
        <v>278</v>
      </c>
      <c r="Y48" s="30" t="s">
        <v>278</v>
      </c>
      <c r="Z48" s="28" t="s">
        <v>278</v>
      </c>
      <c r="AA48" s="402" t="s">
        <v>278</v>
      </c>
      <c r="AB48" s="402" t="s">
        <v>278</v>
      </c>
      <c r="AC48" s="28" t="s">
        <v>278</v>
      </c>
      <c r="AD48" s="28" t="s">
        <v>278</v>
      </c>
      <c r="AE48" s="28" t="s">
        <v>278</v>
      </c>
      <c r="AF48" s="28" t="s">
        <v>278</v>
      </c>
      <c r="AG48" s="30" t="s">
        <v>278</v>
      </c>
      <c r="AH48" s="28" t="s">
        <v>278</v>
      </c>
      <c r="AI48" s="28" t="s">
        <v>278</v>
      </c>
      <c r="AJ48" s="28" t="s">
        <v>278</v>
      </c>
      <c r="AK48" s="402" t="s">
        <v>278</v>
      </c>
      <c r="AL48" s="30" t="s">
        <v>278</v>
      </c>
      <c r="AM48" s="28" t="s">
        <v>278</v>
      </c>
      <c r="AN48" s="402" t="s">
        <v>278</v>
      </c>
      <c r="AO48" s="402" t="s">
        <v>278</v>
      </c>
      <c r="AP48" s="28" t="s">
        <v>278</v>
      </c>
      <c r="AQ48" s="402" t="s">
        <v>278</v>
      </c>
      <c r="AR48" s="28" t="s">
        <v>278</v>
      </c>
      <c r="AS48" s="310"/>
      <c r="AT48" s="310"/>
      <c r="AU48" s="30" t="s">
        <v>278</v>
      </c>
      <c r="AV48" s="28" t="s">
        <v>278</v>
      </c>
      <c r="AW48" s="28" t="s">
        <v>278</v>
      </c>
      <c r="AX48" s="28" t="s">
        <v>278</v>
      </c>
      <c r="AY48" s="307"/>
      <c r="AZ48" s="28" t="s">
        <v>278</v>
      </c>
      <c r="BA48" s="30" t="s">
        <v>278</v>
      </c>
      <c r="BB48" s="28" t="s">
        <v>278</v>
      </c>
      <c r="BD48" s="323"/>
      <c r="BE48" s="326"/>
      <c r="BF48" s="402" t="s">
        <v>278</v>
      </c>
      <c r="BG48" s="402" t="s">
        <v>278</v>
      </c>
      <c r="BH48" s="402" t="s">
        <v>278</v>
      </c>
      <c r="BI48" s="402" t="s">
        <v>278</v>
      </c>
      <c r="BJ48" s="402" t="s">
        <v>278</v>
      </c>
      <c r="BK48" s="402"/>
      <c r="BL48" s="402" t="s">
        <v>278</v>
      </c>
      <c r="BM48" s="402" t="s">
        <v>278</v>
      </c>
      <c r="BN48" s="402"/>
      <c r="BO48" s="402" t="s">
        <v>278</v>
      </c>
      <c r="BP48" s="402" t="s">
        <v>278</v>
      </c>
      <c r="BQ48" s="402" t="s">
        <v>278</v>
      </c>
      <c r="BR48" s="402" t="s">
        <v>278</v>
      </c>
      <c r="BS48" s="402" t="s">
        <v>278</v>
      </c>
      <c r="BT48" s="402" t="s">
        <v>278</v>
      </c>
      <c r="BU48" s="402" t="s">
        <v>278</v>
      </c>
      <c r="BV48" s="402" t="s">
        <v>278</v>
      </c>
      <c r="BW48" s="402" t="s">
        <v>278</v>
      </c>
      <c r="BX48" s="402"/>
      <c r="BY48" s="402" t="s">
        <v>278</v>
      </c>
      <c r="BZ48" s="402" t="s">
        <v>278</v>
      </c>
      <c r="CA48" s="402" t="s">
        <v>278</v>
      </c>
      <c r="CB48" s="402"/>
      <c r="CC48" s="402"/>
      <c r="CD48" s="402" t="s">
        <v>278</v>
      </c>
      <c r="CE48" s="402" t="s">
        <v>278</v>
      </c>
      <c r="CF48" s="402" t="s">
        <v>278</v>
      </c>
      <c r="CG48" s="402" t="s">
        <v>278</v>
      </c>
      <c r="CH48" s="402" t="s">
        <v>278</v>
      </c>
      <c r="CI48" s="402" t="s">
        <v>278</v>
      </c>
      <c r="CJ48" s="402" t="s">
        <v>278</v>
      </c>
      <c r="CK48" s="402"/>
      <c r="CL48" s="402" t="s">
        <v>278</v>
      </c>
      <c r="CN48" s="402" t="s">
        <v>278</v>
      </c>
      <c r="CO48" s="402" t="s">
        <v>278</v>
      </c>
      <c r="CP48" s="402" t="s">
        <v>278</v>
      </c>
      <c r="CQ48" s="139"/>
      <c r="CR48" s="139"/>
      <c r="CS48" s="139"/>
      <c r="CT48" s="402" t="s">
        <v>278</v>
      </c>
      <c r="CU48" s="402" t="s">
        <v>278</v>
      </c>
      <c r="CV48" s="402" t="s">
        <v>278</v>
      </c>
      <c r="CW48" s="402" t="s">
        <v>278</v>
      </c>
      <c r="CX48" s="139"/>
      <c r="CY48" s="206"/>
      <c r="DA48" s="402" t="s">
        <v>278</v>
      </c>
      <c r="DB48" s="402" t="s">
        <v>278</v>
      </c>
      <c r="DC48" s="402" t="s">
        <v>278</v>
      </c>
      <c r="DD48" s="402" t="s">
        <v>278</v>
      </c>
      <c r="DE48" s="139"/>
      <c r="DF48" s="139"/>
      <c r="DG48" s="402" t="s">
        <v>278</v>
      </c>
      <c r="DH48" s="402" t="s">
        <v>278</v>
      </c>
      <c r="DI48" s="402" t="s">
        <v>278</v>
      </c>
      <c r="DJ48" s="402"/>
      <c r="DK48" s="402" t="s">
        <v>278</v>
      </c>
      <c r="DL48" s="402"/>
      <c r="DM48" s="402"/>
      <c r="DN48" s="402"/>
      <c r="DO48" s="402" t="s">
        <v>278</v>
      </c>
      <c r="DP48" s="402" t="s">
        <v>278</v>
      </c>
      <c r="DQ48" s="402"/>
      <c r="DR48" s="402"/>
      <c r="DS48" s="402"/>
      <c r="DT48" s="402"/>
      <c r="DU48" s="402" t="s">
        <v>278</v>
      </c>
      <c r="DV48" s="402"/>
      <c r="DW48" s="402"/>
      <c r="DX48" s="402"/>
      <c r="DY48" s="402"/>
      <c r="DZ48" s="402" t="s">
        <v>278</v>
      </c>
      <c r="EA48" s="402" t="s">
        <v>278</v>
      </c>
      <c r="EB48" s="402"/>
      <c r="EC48" s="402" t="s">
        <v>278</v>
      </c>
      <c r="ED48" s="402"/>
      <c r="EE48" s="402"/>
      <c r="EF48" s="402"/>
      <c r="EG48" s="402"/>
      <c r="EH48" s="402"/>
      <c r="EI48" s="402" t="s">
        <v>278</v>
      </c>
      <c r="EJ48" s="402"/>
      <c r="EL48" s="402" t="s">
        <v>278</v>
      </c>
      <c r="EQ48" s="402" t="s">
        <v>278</v>
      </c>
      <c r="ER48" s="402"/>
      <c r="ES48" s="337"/>
      <c r="ET48" s="402"/>
      <c r="EU48" s="128" t="s">
        <v>948</v>
      </c>
      <c r="EV48" s="128" t="s">
        <v>948</v>
      </c>
      <c r="EW48" s="128" t="s">
        <v>948</v>
      </c>
      <c r="EX48" s="128" t="s">
        <v>948</v>
      </c>
      <c r="EY48" s="128" t="s">
        <v>948</v>
      </c>
      <c r="EZ48" s="128" t="s">
        <v>948</v>
      </c>
      <c r="FB48" s="128" t="s">
        <v>948</v>
      </c>
      <c r="FC48" s="298"/>
      <c r="FD48" s="298"/>
      <c r="FF48" s="128" t="s">
        <v>948</v>
      </c>
      <c r="FG48" s="199"/>
      <c r="FH48" s="199" t="s">
        <v>949</v>
      </c>
      <c r="FI48" s="77" t="s">
        <v>948</v>
      </c>
      <c r="FJ48" s="298"/>
      <c r="FK48" s="128" t="s">
        <v>948</v>
      </c>
      <c r="FL48" s="128" t="s">
        <v>948</v>
      </c>
      <c r="FM48" s="128" t="s">
        <v>948</v>
      </c>
      <c r="FN48" s="128" t="s">
        <v>948</v>
      </c>
      <c r="FO48" s="77" t="s">
        <v>948</v>
      </c>
      <c r="FP48" s="298"/>
      <c r="FQ48" s="298"/>
      <c r="FR48" s="298"/>
      <c r="FS48" s="77" t="s">
        <v>948</v>
      </c>
      <c r="FT48" s="77" t="s">
        <v>948</v>
      </c>
      <c r="FV48" s="77" t="s">
        <v>948</v>
      </c>
      <c r="FW48" s="77" t="s">
        <v>948</v>
      </c>
      <c r="FX48" s="387"/>
      <c r="FY48" s="77" t="s">
        <v>948</v>
      </c>
      <c r="FZ48" s="402" t="s">
        <v>949</v>
      </c>
      <c r="GA48" s="128" t="s">
        <v>948</v>
      </c>
      <c r="GB48" s="128" t="s">
        <v>948</v>
      </c>
      <c r="GC48" s="128" t="s">
        <v>948</v>
      </c>
      <c r="GD48" s="128" t="s">
        <v>948</v>
      </c>
      <c r="GF48" s="199"/>
      <c r="GG48" s="77" t="s">
        <v>948</v>
      </c>
      <c r="GH48" s="128" t="s">
        <v>948</v>
      </c>
      <c r="GI48" s="128" t="s">
        <v>948</v>
      </c>
      <c r="GJ48" s="128" t="s">
        <v>948</v>
      </c>
      <c r="GK48" s="199" t="s">
        <v>949</v>
      </c>
      <c r="GL48" s="128" t="s">
        <v>948</v>
      </c>
      <c r="GM48" s="128" t="s">
        <v>948</v>
      </c>
      <c r="GN48" s="128" t="s">
        <v>948</v>
      </c>
      <c r="GO48" s="128" t="s">
        <v>948</v>
      </c>
      <c r="GQ48" s="128" t="s">
        <v>948</v>
      </c>
      <c r="GR48" s="128" t="s">
        <v>948</v>
      </c>
      <c r="GS48" s="128" t="s">
        <v>948</v>
      </c>
      <c r="GT48" s="402" t="s">
        <v>949</v>
      </c>
      <c r="GU48" s="396"/>
      <c r="GW48" s="402" t="s">
        <v>949</v>
      </c>
      <c r="GX48" s="128" t="s">
        <v>948</v>
      </c>
      <c r="GY48" s="128" t="s">
        <v>950</v>
      </c>
      <c r="GZ48" s="402" t="s">
        <v>949</v>
      </c>
      <c r="HA48" s="128" t="s">
        <v>950</v>
      </c>
      <c r="HE48" s="128" t="s">
        <v>948</v>
      </c>
      <c r="HF48" s="128" t="s">
        <v>948</v>
      </c>
      <c r="HI48" s="128" t="s">
        <v>948</v>
      </c>
      <c r="HJ48" s="128" t="s">
        <v>948</v>
      </c>
      <c r="HK48" s="128" t="s">
        <v>948</v>
      </c>
      <c r="HM48" s="128" t="s">
        <v>948</v>
      </c>
      <c r="HN48" s="402" t="s">
        <v>949</v>
      </c>
      <c r="HO48" s="402" t="s">
        <v>949</v>
      </c>
      <c r="HQ48" s="128" t="s">
        <v>948</v>
      </c>
      <c r="HR48" s="402" t="s">
        <v>949</v>
      </c>
      <c r="HS48" s="128" t="s">
        <v>948</v>
      </c>
      <c r="HT48" s="128" t="s">
        <v>948</v>
      </c>
      <c r="HU48" s="128" t="s">
        <v>948</v>
      </c>
      <c r="HV48" s="128" t="s">
        <v>948</v>
      </c>
      <c r="HW48" s="128" t="s">
        <v>948</v>
      </c>
      <c r="HX48" s="402" t="s">
        <v>949</v>
      </c>
      <c r="HZ48" s="379" t="s">
        <v>1053</v>
      </c>
    </row>
    <row r="49" spans="1:234" ht="15.5">
      <c r="A49" s="471">
        <v>16020107</v>
      </c>
      <c r="B49" s="481">
        <v>0</v>
      </c>
      <c r="C49" s="481"/>
      <c r="D49" s="401">
        <v>1504005</v>
      </c>
      <c r="E49" s="401">
        <v>106</v>
      </c>
      <c r="G49" s="401">
        <v>1506039</v>
      </c>
      <c r="H49" s="134">
        <v>15060212</v>
      </c>
      <c r="J49" s="27" t="s">
        <v>8</v>
      </c>
      <c r="K49" s="31" t="s">
        <v>663</v>
      </c>
      <c r="L49" s="31"/>
      <c r="M49" s="31" t="s">
        <v>664</v>
      </c>
      <c r="N49" s="31" t="s">
        <v>665</v>
      </c>
      <c r="O49" s="403" t="s">
        <v>705</v>
      </c>
      <c r="P49" s="403" t="s">
        <v>702</v>
      </c>
      <c r="Q49" s="33" t="s">
        <v>687</v>
      </c>
      <c r="R49" s="33" t="s">
        <v>691</v>
      </c>
      <c r="S49" s="33" t="s">
        <v>692</v>
      </c>
      <c r="T49" s="31" t="s">
        <v>686</v>
      </c>
      <c r="U49" s="34" t="s">
        <v>706</v>
      </c>
      <c r="V49" s="31" t="s">
        <v>685</v>
      </c>
      <c r="W49" s="33" t="s">
        <v>689</v>
      </c>
      <c r="X49" s="31" t="s">
        <v>684</v>
      </c>
      <c r="Y49" s="33" t="s">
        <v>697</v>
      </c>
      <c r="Z49" s="31" t="s">
        <v>682</v>
      </c>
      <c r="AA49" s="403" t="s">
        <v>701</v>
      </c>
      <c r="AB49" s="403" t="s">
        <v>700</v>
      </c>
      <c r="AC49" s="31" t="s">
        <v>671</v>
      </c>
      <c r="AD49" s="31" t="s">
        <v>672</v>
      </c>
      <c r="AE49" s="31" t="s">
        <v>674</v>
      </c>
      <c r="AF49" s="31" t="s">
        <v>679</v>
      </c>
      <c r="AG49" s="33" t="s">
        <v>690</v>
      </c>
      <c r="AH49" s="31" t="s">
        <v>675</v>
      </c>
      <c r="AI49" s="31" t="s">
        <v>666</v>
      </c>
      <c r="AJ49" s="31" t="s">
        <v>683</v>
      </c>
      <c r="AK49" s="403" t="s">
        <v>704</v>
      </c>
      <c r="AL49" s="33" t="s">
        <v>693</v>
      </c>
      <c r="AM49" s="31" t="s">
        <v>670</v>
      </c>
      <c r="AN49" s="403" t="s">
        <v>709</v>
      </c>
      <c r="AO49" s="403" t="s">
        <v>707</v>
      </c>
      <c r="AP49" s="31" t="s">
        <v>676</v>
      </c>
      <c r="AQ49" s="34" t="s">
        <v>703</v>
      </c>
      <c r="AR49" s="31" t="s">
        <v>680</v>
      </c>
      <c r="AS49" s="311"/>
      <c r="AT49" s="311"/>
      <c r="AU49" s="33" t="s">
        <v>694</v>
      </c>
      <c r="AV49" s="31" t="s">
        <v>668</v>
      </c>
      <c r="AW49" s="31" t="s">
        <v>669</v>
      </c>
      <c r="AX49" s="31" t="s">
        <v>667</v>
      </c>
      <c r="AY49" s="308"/>
      <c r="AZ49" s="31" t="s">
        <v>681</v>
      </c>
      <c r="BA49" s="33" t="s">
        <v>698</v>
      </c>
      <c r="BB49" s="31" t="s">
        <v>677</v>
      </c>
      <c r="BD49" s="324"/>
      <c r="BE49" s="253"/>
      <c r="BF49" s="403" t="s">
        <v>736</v>
      </c>
      <c r="BG49" s="403" t="s">
        <v>737</v>
      </c>
      <c r="BH49" s="403" t="s">
        <v>747</v>
      </c>
      <c r="BI49" s="403" t="s">
        <v>739</v>
      </c>
      <c r="BJ49" s="403" t="s">
        <v>717</v>
      </c>
      <c r="BK49" s="403"/>
      <c r="BL49" s="403" t="s">
        <v>718</v>
      </c>
      <c r="BM49" s="403" t="s">
        <v>724</v>
      </c>
      <c r="BN49" s="403"/>
      <c r="BO49" s="403" t="s">
        <v>721</v>
      </c>
      <c r="BP49" s="403" t="s">
        <v>748</v>
      </c>
      <c r="BQ49" s="403" t="s">
        <v>711</v>
      </c>
      <c r="BR49" s="403" t="s">
        <v>713</v>
      </c>
      <c r="BS49" s="403" t="s">
        <v>714</v>
      </c>
      <c r="BT49" s="403" t="s">
        <v>720</v>
      </c>
      <c r="BU49" s="403" t="s">
        <v>730</v>
      </c>
      <c r="BV49" s="403" t="s">
        <v>731</v>
      </c>
      <c r="BW49" s="403" t="s">
        <v>729</v>
      </c>
      <c r="BX49" s="403"/>
      <c r="BY49" s="403" t="s">
        <v>715</v>
      </c>
      <c r="BZ49" s="403" t="s">
        <v>719</v>
      </c>
      <c r="CA49" s="403" t="s">
        <v>716</v>
      </c>
      <c r="CB49" s="403"/>
      <c r="CC49" s="403"/>
      <c r="CD49" s="403" t="s">
        <v>740</v>
      </c>
      <c r="CE49" s="403" t="s">
        <v>712</v>
      </c>
      <c r="CF49" s="403" t="s">
        <v>710</v>
      </c>
      <c r="CG49" s="403" t="s">
        <v>726</v>
      </c>
      <c r="CH49" s="403" t="s">
        <v>742</v>
      </c>
      <c r="CI49" s="403" t="s">
        <v>725</v>
      </c>
      <c r="CJ49" s="403" t="s">
        <v>728</v>
      </c>
      <c r="CK49" s="403"/>
      <c r="CL49" s="403" t="s">
        <v>732</v>
      </c>
      <c r="CN49" s="403" t="s">
        <v>741</v>
      </c>
      <c r="CO49" s="403" t="s">
        <v>734</v>
      </c>
      <c r="CP49" s="403" t="s">
        <v>733</v>
      </c>
      <c r="CQ49" s="172"/>
      <c r="CR49" s="172"/>
      <c r="CS49" s="172"/>
      <c r="CT49" s="403" t="s">
        <v>735</v>
      </c>
      <c r="CU49" s="403" t="s">
        <v>749</v>
      </c>
      <c r="CV49" s="403" t="s">
        <v>750</v>
      </c>
      <c r="CW49" s="403" t="s">
        <v>745</v>
      </c>
      <c r="CX49" s="172"/>
      <c r="CY49" s="206"/>
      <c r="DA49" s="403" t="s">
        <v>928</v>
      </c>
      <c r="DB49" s="403" t="s">
        <v>762</v>
      </c>
      <c r="DC49" s="403" t="s">
        <v>755</v>
      </c>
      <c r="DD49" s="403" t="s">
        <v>761</v>
      </c>
      <c r="DE49" s="172"/>
      <c r="DF49" s="172"/>
      <c r="DG49" s="403" t="s">
        <v>757</v>
      </c>
      <c r="DH49" s="403" t="s">
        <v>752</v>
      </c>
      <c r="DI49" s="403" t="s">
        <v>931</v>
      </c>
      <c r="DJ49" s="403"/>
      <c r="DK49" s="403" t="s">
        <v>758</v>
      </c>
      <c r="DL49" s="403"/>
      <c r="DM49" s="403"/>
      <c r="DN49" s="403"/>
      <c r="DO49" s="403" t="s">
        <v>759</v>
      </c>
      <c r="DP49" s="403" t="s">
        <v>760</v>
      </c>
      <c r="DQ49" s="403"/>
      <c r="DR49" s="403"/>
      <c r="DS49" s="403"/>
      <c r="DT49" s="403"/>
      <c r="DU49" s="403" t="s">
        <v>930</v>
      </c>
      <c r="DV49" s="403"/>
      <c r="DW49" s="403"/>
      <c r="DX49" s="403"/>
      <c r="DY49" s="403"/>
      <c r="DZ49" s="403" t="s">
        <v>926</v>
      </c>
      <c r="EA49" s="403" t="s">
        <v>751</v>
      </c>
      <c r="EB49" s="403"/>
      <c r="EC49" s="403" t="s">
        <v>929</v>
      </c>
      <c r="ED49" s="403"/>
      <c r="EE49" s="403"/>
      <c r="EF49" s="403"/>
      <c r="EG49" s="403"/>
      <c r="EH49" s="403"/>
      <c r="EI49" s="403" t="s">
        <v>753</v>
      </c>
      <c r="EJ49" s="403"/>
      <c r="EL49" s="403" t="s">
        <v>927</v>
      </c>
      <c r="EQ49" s="403" t="s">
        <v>754</v>
      </c>
      <c r="ER49" s="403"/>
      <c r="ES49" s="338"/>
      <c r="ET49" s="403"/>
      <c r="EU49" s="384" t="s">
        <v>1005</v>
      </c>
      <c r="EV49" s="371" t="s">
        <v>1006</v>
      </c>
      <c r="EW49" s="369" t="s">
        <v>1007</v>
      </c>
      <c r="EX49" s="370" t="s">
        <v>1008</v>
      </c>
      <c r="EY49" s="252" t="s">
        <v>1009</v>
      </c>
      <c r="EZ49" s="252" t="s">
        <v>1010</v>
      </c>
      <c r="FB49" s="34" t="s">
        <v>1011</v>
      </c>
      <c r="FC49" s="129"/>
      <c r="FD49" s="129"/>
      <c r="FF49" s="372" t="s">
        <v>1012</v>
      </c>
      <c r="FG49" s="252"/>
      <c r="FH49" s="403" t="s">
        <v>1055</v>
      </c>
      <c r="FI49" s="403" t="s">
        <v>1013</v>
      </c>
      <c r="FJ49" s="172"/>
      <c r="FK49" s="374" t="s">
        <v>1014</v>
      </c>
      <c r="FL49" s="403" t="s">
        <v>1015</v>
      </c>
      <c r="FM49" s="384" t="s">
        <v>1016</v>
      </c>
      <c r="FN49" s="368" t="s">
        <v>1017</v>
      </c>
      <c r="FO49" s="403" t="s">
        <v>1018</v>
      </c>
      <c r="FP49" s="172"/>
      <c r="FQ49" s="172"/>
      <c r="FR49" s="172"/>
      <c r="FS49" s="403" t="s">
        <v>1019</v>
      </c>
      <c r="FT49" s="403" t="s">
        <v>1020</v>
      </c>
      <c r="FV49" s="372" t="s">
        <v>1021</v>
      </c>
      <c r="FW49" s="372" t="s">
        <v>1022</v>
      </c>
      <c r="FX49" s="252"/>
      <c r="FY49" s="403" t="s">
        <v>1023</v>
      </c>
      <c r="FZ49" s="403" t="s">
        <v>1056</v>
      </c>
      <c r="GA49" s="403" t="s">
        <v>1024</v>
      </c>
      <c r="GB49" s="403" t="s">
        <v>1025</v>
      </c>
      <c r="GC49" s="403" t="s">
        <v>1026</v>
      </c>
      <c r="GD49" s="394" t="s">
        <v>1027</v>
      </c>
      <c r="GF49" s="403"/>
      <c r="GG49" s="403" t="s">
        <v>1028</v>
      </c>
      <c r="GH49" s="285" t="s">
        <v>1029</v>
      </c>
      <c r="GI49" s="403" t="s">
        <v>1030</v>
      </c>
      <c r="GJ49" s="373" t="s">
        <v>1031</v>
      </c>
      <c r="GK49" s="403" t="s">
        <v>1057</v>
      </c>
      <c r="GL49" s="34" t="s">
        <v>1032</v>
      </c>
      <c r="GM49" s="34" t="s">
        <v>1033</v>
      </c>
      <c r="GN49" s="403" t="s">
        <v>1034</v>
      </c>
      <c r="GO49" s="376" t="s">
        <v>402</v>
      </c>
      <c r="GQ49" s="403" t="s">
        <v>1035</v>
      </c>
      <c r="GR49" s="377" t="s">
        <v>1036</v>
      </c>
      <c r="GS49" s="403" t="s">
        <v>1037</v>
      </c>
      <c r="GT49" s="375" t="s">
        <v>1054</v>
      </c>
      <c r="GU49" s="396"/>
      <c r="GW49" s="403" t="s">
        <v>1058</v>
      </c>
      <c r="GX49" s="368" t="s">
        <v>1038</v>
      </c>
      <c r="GY49" s="371" t="s">
        <v>1039</v>
      </c>
      <c r="GZ49" s="403" t="s">
        <v>1059</v>
      </c>
      <c r="HA49" s="380" t="s">
        <v>1040</v>
      </c>
      <c r="HE49" s="403" t="s">
        <v>1041</v>
      </c>
      <c r="HF49" s="383" t="s">
        <v>1042</v>
      </c>
      <c r="HI49" s="378" t="s">
        <v>1043</v>
      </c>
      <c r="HJ49" s="403" t="s">
        <v>1044</v>
      </c>
      <c r="HK49" s="370" t="s">
        <v>1045</v>
      </c>
      <c r="HM49" s="372" t="s">
        <v>1046</v>
      </c>
      <c r="HN49" s="403" t="s">
        <v>1060</v>
      </c>
      <c r="HO49" s="403" t="s">
        <v>1061</v>
      </c>
      <c r="HQ49" s="403" t="s">
        <v>1047</v>
      </c>
      <c r="HR49" s="403" t="s">
        <v>1062</v>
      </c>
      <c r="HS49" s="369" t="s">
        <v>1048</v>
      </c>
      <c r="HT49" s="403" t="s">
        <v>1049</v>
      </c>
      <c r="HU49" s="403" t="s">
        <v>1050</v>
      </c>
      <c r="HV49" s="403" t="s">
        <v>1051</v>
      </c>
      <c r="HW49" s="380" t="s">
        <v>1052</v>
      </c>
      <c r="HX49" s="403" t="s">
        <v>1063</v>
      </c>
      <c r="HZ49" s="404">
        <v>1</v>
      </c>
    </row>
    <row r="50" spans="1:234" ht="15.5">
      <c r="A50" s="471">
        <v>16020201</v>
      </c>
      <c r="B50" s="481">
        <v>1</v>
      </c>
      <c r="C50" s="481"/>
      <c r="D50" s="401">
        <v>1801055</v>
      </c>
      <c r="E50" s="401">
        <v>93</v>
      </c>
      <c r="G50" s="401">
        <v>1506046</v>
      </c>
      <c r="H50" s="134">
        <v>15060217</v>
      </c>
      <c r="J50" s="27"/>
      <c r="K50" s="169" t="s">
        <v>1223</v>
      </c>
      <c r="L50" s="31"/>
      <c r="M50" s="169" t="s">
        <v>1223</v>
      </c>
      <c r="N50" s="169" t="s">
        <v>1223</v>
      </c>
      <c r="O50" s="169" t="s">
        <v>1223</v>
      </c>
      <c r="P50" s="169" t="s">
        <v>1223</v>
      </c>
      <c r="Q50" s="169" t="s">
        <v>1223</v>
      </c>
      <c r="R50" s="169" t="s">
        <v>1223</v>
      </c>
      <c r="S50" s="169" t="s">
        <v>1223</v>
      </c>
      <c r="T50" s="169" t="s">
        <v>1223</v>
      </c>
      <c r="U50" s="169" t="s">
        <v>1223</v>
      </c>
      <c r="V50" s="169" t="s">
        <v>1223</v>
      </c>
      <c r="W50" s="169" t="s">
        <v>1223</v>
      </c>
      <c r="X50" s="169" t="s">
        <v>1223</v>
      </c>
      <c r="Y50" s="169" t="s">
        <v>1223</v>
      </c>
      <c r="Z50" s="169" t="s">
        <v>1223</v>
      </c>
      <c r="AA50" s="169" t="s">
        <v>1223</v>
      </c>
      <c r="AB50" s="169" t="s">
        <v>1223</v>
      </c>
      <c r="AC50" s="169" t="s">
        <v>1223</v>
      </c>
      <c r="AD50" s="169" t="s">
        <v>1223</v>
      </c>
      <c r="AE50" s="169" t="s">
        <v>1223</v>
      </c>
      <c r="AF50" s="169" t="s">
        <v>1223</v>
      </c>
      <c r="AG50" s="169" t="s">
        <v>1223</v>
      </c>
      <c r="AH50" s="169" t="s">
        <v>1223</v>
      </c>
      <c r="AI50" s="169" t="s">
        <v>1223</v>
      </c>
      <c r="AJ50" s="169" t="s">
        <v>1223</v>
      </c>
      <c r="AK50" s="169" t="s">
        <v>1223</v>
      </c>
      <c r="AL50" s="169" t="s">
        <v>1223</v>
      </c>
      <c r="AM50" s="169" t="s">
        <v>1223</v>
      </c>
      <c r="AN50" s="169" t="s">
        <v>1223</v>
      </c>
      <c r="AO50" s="169" t="s">
        <v>1223</v>
      </c>
      <c r="AP50" s="169" t="s">
        <v>1223</v>
      </c>
      <c r="AQ50" s="169" t="s">
        <v>1223</v>
      </c>
      <c r="AR50" s="169" t="s">
        <v>1223</v>
      </c>
      <c r="AS50" s="169"/>
      <c r="AT50" s="169"/>
      <c r="AU50" s="169" t="s">
        <v>1223</v>
      </c>
      <c r="AV50" s="169" t="s">
        <v>1223</v>
      </c>
      <c r="AW50" s="169" t="s">
        <v>1223</v>
      </c>
      <c r="AX50" s="169" t="s">
        <v>1223</v>
      </c>
      <c r="AY50" s="169"/>
      <c r="AZ50" s="169" t="s">
        <v>1223</v>
      </c>
      <c r="BA50" s="169" t="s">
        <v>1223</v>
      </c>
      <c r="BB50" s="169" t="s">
        <v>1223</v>
      </c>
      <c r="BC50" s="169"/>
      <c r="BD50" s="169"/>
      <c r="BE50" s="169"/>
      <c r="BF50" s="169" t="s">
        <v>1223</v>
      </c>
      <c r="BG50" s="169" t="s">
        <v>1223</v>
      </c>
      <c r="BH50" s="169" t="s">
        <v>1223</v>
      </c>
      <c r="BI50" s="169" t="s">
        <v>1223</v>
      </c>
      <c r="BJ50" s="169" t="s">
        <v>1223</v>
      </c>
      <c r="BK50" s="169"/>
      <c r="BL50" s="169" t="s">
        <v>1223</v>
      </c>
      <c r="BM50" s="169" t="s">
        <v>1223</v>
      </c>
      <c r="BN50" s="169"/>
      <c r="BO50" s="169" t="s">
        <v>1223</v>
      </c>
      <c r="BP50" s="169" t="s">
        <v>1223</v>
      </c>
      <c r="BQ50" s="169" t="s">
        <v>1223</v>
      </c>
      <c r="BR50" s="169" t="s">
        <v>1223</v>
      </c>
      <c r="BS50" s="169" t="s">
        <v>1223</v>
      </c>
      <c r="BT50" s="169" t="s">
        <v>1223</v>
      </c>
      <c r="BU50" s="169" t="s">
        <v>1223</v>
      </c>
      <c r="BV50" s="169" t="s">
        <v>1223</v>
      </c>
      <c r="BW50" s="169" t="s">
        <v>1223</v>
      </c>
      <c r="BX50" s="169"/>
      <c r="BY50" s="169" t="s">
        <v>1223</v>
      </c>
      <c r="BZ50" s="169" t="s">
        <v>1223</v>
      </c>
      <c r="CA50" s="169" t="s">
        <v>1223</v>
      </c>
      <c r="CB50" s="169"/>
      <c r="CC50" s="169"/>
      <c r="CD50" s="169" t="s">
        <v>1223</v>
      </c>
      <c r="CE50" s="169" t="s">
        <v>1223</v>
      </c>
      <c r="CF50" s="169" t="s">
        <v>1223</v>
      </c>
      <c r="CG50" s="169" t="s">
        <v>1223</v>
      </c>
      <c r="CH50" s="169" t="s">
        <v>1223</v>
      </c>
      <c r="CI50" s="169" t="s">
        <v>1223</v>
      </c>
      <c r="CJ50" s="169" t="s">
        <v>1223</v>
      </c>
      <c r="CK50" s="169"/>
      <c r="CL50" s="169" t="s">
        <v>1223</v>
      </c>
      <c r="CM50" s="169"/>
      <c r="CN50" s="169" t="s">
        <v>1223</v>
      </c>
      <c r="CO50" s="169" t="s">
        <v>1223</v>
      </c>
      <c r="CP50" s="169" t="s">
        <v>1223</v>
      </c>
      <c r="CQ50" s="169"/>
      <c r="CR50" s="169"/>
      <c r="CS50" s="169"/>
      <c r="CT50" s="169" t="s">
        <v>1223</v>
      </c>
      <c r="CU50" s="169" t="s">
        <v>1223</v>
      </c>
      <c r="CV50" s="169" t="s">
        <v>1223</v>
      </c>
      <c r="CW50" s="169" t="s">
        <v>1223</v>
      </c>
      <c r="CX50" s="169"/>
      <c r="CY50" s="169"/>
      <c r="CZ50" s="169"/>
      <c r="DA50" s="169" t="s">
        <v>1223</v>
      </c>
      <c r="DB50" s="169" t="s">
        <v>1223</v>
      </c>
      <c r="DC50" s="169" t="s">
        <v>1223</v>
      </c>
      <c r="DD50" s="169" t="s">
        <v>1223</v>
      </c>
      <c r="DE50" s="169"/>
      <c r="DF50" s="169"/>
      <c r="DG50" s="169" t="s">
        <v>1223</v>
      </c>
      <c r="DH50" s="169" t="s">
        <v>1223</v>
      </c>
      <c r="DI50" s="169" t="s">
        <v>1223</v>
      </c>
      <c r="DJ50" s="169"/>
      <c r="DK50" s="169" t="s">
        <v>1223</v>
      </c>
      <c r="DL50" s="169"/>
      <c r="DM50" s="169"/>
      <c r="DN50" s="169"/>
      <c r="DO50" s="169" t="s">
        <v>1223</v>
      </c>
      <c r="DP50" s="169" t="s">
        <v>1223</v>
      </c>
      <c r="DQ50" s="169"/>
      <c r="DR50" s="169"/>
      <c r="DS50" s="169"/>
      <c r="DT50" s="169"/>
      <c r="DU50" s="169" t="s">
        <v>1223</v>
      </c>
      <c r="DV50" s="169"/>
      <c r="DW50" s="169"/>
      <c r="DX50" s="169"/>
      <c r="DY50" s="169"/>
      <c r="DZ50" s="169" t="s">
        <v>1223</v>
      </c>
      <c r="EA50" s="169" t="s">
        <v>1223</v>
      </c>
      <c r="EB50" s="169"/>
      <c r="EC50" s="169" t="s">
        <v>1223</v>
      </c>
      <c r="ED50" s="169"/>
      <c r="EE50" s="169"/>
      <c r="EF50" s="169"/>
      <c r="EG50" s="169"/>
      <c r="EH50" s="169"/>
      <c r="EI50" s="169" t="s">
        <v>1223</v>
      </c>
      <c r="EJ50" s="169"/>
      <c r="EK50" s="169"/>
      <c r="EL50" s="169" t="s">
        <v>1223</v>
      </c>
      <c r="EM50" s="169"/>
      <c r="EN50" s="169"/>
      <c r="EO50" s="169"/>
      <c r="EP50" s="169"/>
      <c r="EQ50" s="169" t="s">
        <v>1223</v>
      </c>
      <c r="ER50" s="169"/>
      <c r="ES50" s="169"/>
      <c r="ET50" s="169"/>
      <c r="EU50" s="169" t="s">
        <v>1223</v>
      </c>
      <c r="EV50" s="169" t="s">
        <v>1223</v>
      </c>
      <c r="EW50" s="169" t="s">
        <v>1223</v>
      </c>
      <c r="EX50" s="169" t="s">
        <v>1223</v>
      </c>
      <c r="EY50" s="169" t="s">
        <v>1223</v>
      </c>
      <c r="EZ50" s="169" t="s">
        <v>1223</v>
      </c>
      <c r="FA50" s="169"/>
      <c r="FB50" s="169" t="s">
        <v>1223</v>
      </c>
      <c r="FC50" s="169"/>
      <c r="FD50" s="169"/>
      <c r="FE50" s="169"/>
      <c r="FF50" s="169" t="s">
        <v>1223</v>
      </c>
      <c r="FG50" s="169"/>
      <c r="FH50" s="169" t="s">
        <v>1223</v>
      </c>
      <c r="FI50" s="169" t="s">
        <v>1223</v>
      </c>
      <c r="FJ50" s="169"/>
      <c r="FK50" s="169" t="s">
        <v>1223</v>
      </c>
      <c r="FL50" s="169" t="s">
        <v>1223</v>
      </c>
      <c r="FM50" s="169" t="s">
        <v>1223</v>
      </c>
      <c r="FN50" s="169" t="s">
        <v>1223</v>
      </c>
      <c r="FO50" s="169" t="s">
        <v>1223</v>
      </c>
      <c r="FP50" s="169"/>
      <c r="FQ50" s="169"/>
      <c r="FR50" s="169"/>
      <c r="FS50" s="169" t="s">
        <v>1223</v>
      </c>
      <c r="FT50" s="169" t="s">
        <v>1223</v>
      </c>
      <c r="FU50" s="169"/>
      <c r="FV50" s="169" t="s">
        <v>1223</v>
      </c>
      <c r="FW50" s="169" t="s">
        <v>1223</v>
      </c>
      <c r="FX50" s="169"/>
      <c r="FY50" s="169" t="s">
        <v>1223</v>
      </c>
      <c r="FZ50" s="169" t="s">
        <v>1223</v>
      </c>
      <c r="GA50" s="169" t="s">
        <v>1223</v>
      </c>
      <c r="GB50" s="169" t="s">
        <v>1223</v>
      </c>
      <c r="GC50" s="169" t="s">
        <v>1223</v>
      </c>
      <c r="GD50" s="169" t="s">
        <v>1223</v>
      </c>
      <c r="GE50" s="169"/>
      <c r="GF50" s="169"/>
      <c r="GG50" s="169" t="s">
        <v>1223</v>
      </c>
      <c r="GH50" s="169" t="s">
        <v>1223</v>
      </c>
      <c r="GI50" s="169" t="s">
        <v>1223</v>
      </c>
      <c r="GJ50" s="169" t="s">
        <v>1223</v>
      </c>
      <c r="GK50" s="169" t="s">
        <v>1223</v>
      </c>
      <c r="GL50" s="169" t="s">
        <v>1223</v>
      </c>
      <c r="GM50" s="169" t="s">
        <v>1223</v>
      </c>
      <c r="GN50" s="169" t="s">
        <v>1223</v>
      </c>
      <c r="GO50" s="169" t="s">
        <v>1223</v>
      </c>
      <c r="GP50" s="169"/>
      <c r="GQ50" s="169" t="s">
        <v>1223</v>
      </c>
      <c r="GR50" s="169" t="s">
        <v>1223</v>
      </c>
      <c r="GS50" s="169" t="s">
        <v>1223</v>
      </c>
      <c r="GT50" s="169" t="s">
        <v>1223</v>
      </c>
      <c r="GU50" s="169"/>
      <c r="GV50" s="169"/>
      <c r="GW50" s="169" t="s">
        <v>1223</v>
      </c>
      <c r="GX50" s="169" t="s">
        <v>1223</v>
      </c>
      <c r="GY50" s="169" t="s">
        <v>1223</v>
      </c>
      <c r="GZ50" s="169" t="s">
        <v>1223</v>
      </c>
      <c r="HA50" s="169" t="s">
        <v>1223</v>
      </c>
      <c r="HB50" s="169"/>
      <c r="HC50" s="169"/>
      <c r="HD50" s="169"/>
      <c r="HE50" s="169" t="s">
        <v>1223</v>
      </c>
      <c r="HF50" s="169" t="s">
        <v>1223</v>
      </c>
      <c r="HG50" s="169"/>
      <c r="HH50" s="169"/>
      <c r="HI50" s="169" t="s">
        <v>1223</v>
      </c>
      <c r="HJ50" s="169" t="s">
        <v>1223</v>
      </c>
      <c r="HK50" s="169" t="s">
        <v>1223</v>
      </c>
      <c r="HL50" s="169"/>
      <c r="HM50" s="169" t="s">
        <v>1223</v>
      </c>
      <c r="HN50" s="169" t="s">
        <v>1223</v>
      </c>
      <c r="HO50" s="169" t="s">
        <v>1223</v>
      </c>
      <c r="HP50" s="169"/>
      <c r="HQ50" s="169" t="s">
        <v>1223</v>
      </c>
      <c r="HR50" s="169" t="s">
        <v>1223</v>
      </c>
      <c r="HS50" s="169" t="s">
        <v>1223</v>
      </c>
      <c r="HT50" s="169" t="s">
        <v>1223</v>
      </c>
      <c r="HU50" s="169" t="s">
        <v>1223</v>
      </c>
      <c r="HV50" s="169" t="s">
        <v>1223</v>
      </c>
      <c r="HW50" s="169" t="s">
        <v>1223</v>
      </c>
      <c r="HX50" s="169" t="s">
        <v>1223</v>
      </c>
      <c r="HY50" s="169"/>
      <c r="HZ50" s="169" t="s">
        <v>1223</v>
      </c>
    </row>
    <row r="51" spans="1:234" ht="15.5">
      <c r="A51" s="471">
        <v>16020202</v>
      </c>
      <c r="B51" s="481">
        <v>0</v>
      </c>
      <c r="C51" s="481"/>
      <c r="D51" s="401">
        <v>1503011</v>
      </c>
      <c r="E51" s="401">
        <v>67</v>
      </c>
      <c r="G51" s="401">
        <v>1506051</v>
      </c>
      <c r="H51" s="134">
        <v>15060214</v>
      </c>
      <c r="J51" s="35" t="s">
        <v>151</v>
      </c>
      <c r="K51" s="36" t="s">
        <v>152</v>
      </c>
      <c r="L51" s="36"/>
      <c r="M51" s="36" t="s">
        <v>152</v>
      </c>
      <c r="N51" s="36" t="s">
        <v>152</v>
      </c>
      <c r="O51" s="404" t="s">
        <v>153</v>
      </c>
      <c r="P51" s="404" t="s">
        <v>152</v>
      </c>
      <c r="Q51" s="37">
        <v>1</v>
      </c>
      <c r="R51" s="37">
        <v>1</v>
      </c>
      <c r="S51" s="37" t="s">
        <v>152</v>
      </c>
      <c r="T51" s="36">
        <v>1</v>
      </c>
      <c r="U51" s="404" t="s">
        <v>153</v>
      </c>
      <c r="V51" s="36">
        <v>1</v>
      </c>
      <c r="W51" s="37" t="s">
        <v>152</v>
      </c>
      <c r="X51" s="36" t="s">
        <v>152</v>
      </c>
      <c r="Y51" s="37" t="s">
        <v>152</v>
      </c>
      <c r="Z51" s="36" t="s">
        <v>152</v>
      </c>
      <c r="AA51" s="404" t="s">
        <v>152</v>
      </c>
      <c r="AB51" s="404" t="s">
        <v>152</v>
      </c>
      <c r="AC51" s="36" t="s">
        <v>152</v>
      </c>
      <c r="AD51" s="36">
        <v>1</v>
      </c>
      <c r="AE51" s="36" t="s">
        <v>153</v>
      </c>
      <c r="AF51" s="36" t="s">
        <v>152</v>
      </c>
      <c r="AG51" s="37" t="s">
        <v>153</v>
      </c>
      <c r="AH51" s="36" t="s">
        <v>153</v>
      </c>
      <c r="AI51" s="36" t="s">
        <v>152</v>
      </c>
      <c r="AJ51" s="36" t="s">
        <v>152</v>
      </c>
      <c r="AK51" s="404">
        <v>1</v>
      </c>
      <c r="AL51" s="37">
        <v>65</v>
      </c>
      <c r="AM51" s="36" t="s">
        <v>153</v>
      </c>
      <c r="AN51" s="404" t="s">
        <v>153</v>
      </c>
      <c r="AO51" s="404" t="s">
        <v>152</v>
      </c>
      <c r="AP51" s="36" t="s">
        <v>153</v>
      </c>
      <c r="AQ51" s="404" t="s">
        <v>153</v>
      </c>
      <c r="AR51" s="36" t="s">
        <v>152</v>
      </c>
      <c r="AS51" s="312"/>
      <c r="AT51" s="312"/>
      <c r="AU51" s="37" t="s">
        <v>152</v>
      </c>
      <c r="AV51" s="36" t="s">
        <v>152</v>
      </c>
      <c r="AW51" s="36" t="s">
        <v>153</v>
      </c>
      <c r="AX51" s="36" t="s">
        <v>153</v>
      </c>
      <c r="AY51" s="309"/>
      <c r="AZ51" s="36">
        <v>8</v>
      </c>
      <c r="BA51" s="37" t="s">
        <v>152</v>
      </c>
      <c r="BB51" s="36" t="s">
        <v>152</v>
      </c>
      <c r="BD51" s="325"/>
      <c r="BE51" s="320"/>
      <c r="BF51" s="404" t="s">
        <v>153</v>
      </c>
      <c r="BG51" s="404" t="s">
        <v>152</v>
      </c>
      <c r="BH51" s="404" t="s">
        <v>153</v>
      </c>
      <c r="BI51" s="404" t="s">
        <v>153</v>
      </c>
      <c r="BJ51" s="404" t="s">
        <v>152</v>
      </c>
      <c r="BK51" s="404"/>
      <c r="BL51" s="404" t="s">
        <v>152</v>
      </c>
      <c r="BM51" s="404" t="s">
        <v>153</v>
      </c>
      <c r="BN51" s="404"/>
      <c r="BO51" s="404">
        <v>2</v>
      </c>
      <c r="BP51" s="404" t="s">
        <v>153</v>
      </c>
      <c r="BQ51" s="404" t="s">
        <v>153</v>
      </c>
      <c r="BR51" s="404" t="s">
        <v>153</v>
      </c>
      <c r="BS51" s="404">
        <v>4</v>
      </c>
      <c r="BT51" s="404" t="s">
        <v>153</v>
      </c>
      <c r="BU51" s="404">
        <v>1</v>
      </c>
      <c r="BV51" s="404" t="s">
        <v>153</v>
      </c>
      <c r="BW51" s="404" t="s">
        <v>152</v>
      </c>
      <c r="BX51" s="404"/>
      <c r="BY51" s="404" t="s">
        <v>153</v>
      </c>
      <c r="BZ51" s="404" t="s">
        <v>152</v>
      </c>
      <c r="CA51" s="404">
        <v>12</v>
      </c>
      <c r="CB51" s="404"/>
      <c r="CC51" s="404"/>
      <c r="CD51" s="404" t="s">
        <v>152</v>
      </c>
      <c r="CE51" s="404" t="s">
        <v>152</v>
      </c>
      <c r="CF51" s="404" t="s">
        <v>153</v>
      </c>
      <c r="CG51" s="404" t="s">
        <v>153</v>
      </c>
      <c r="CH51" s="404" t="s">
        <v>153</v>
      </c>
      <c r="CI51" s="404" t="s">
        <v>153</v>
      </c>
      <c r="CJ51" s="404">
        <v>220</v>
      </c>
      <c r="CK51" s="404"/>
      <c r="CL51" s="404" t="s">
        <v>153</v>
      </c>
      <c r="CN51" s="404">
        <v>2</v>
      </c>
      <c r="CO51" s="404" t="s">
        <v>153</v>
      </c>
      <c r="CP51" s="404" t="s">
        <v>152</v>
      </c>
      <c r="CQ51" s="245"/>
      <c r="CR51" s="245"/>
      <c r="CS51" s="245"/>
      <c r="CT51" s="404" t="s">
        <v>153</v>
      </c>
      <c r="CU51" s="404">
        <v>1</v>
      </c>
      <c r="CV51" s="404" t="s">
        <v>152</v>
      </c>
      <c r="CW51" s="404" t="s">
        <v>153</v>
      </c>
      <c r="CX51" s="245"/>
      <c r="CY51" s="206"/>
      <c r="DA51" s="404" t="s">
        <v>153</v>
      </c>
      <c r="DB51" s="404" t="s">
        <v>153</v>
      </c>
      <c r="DC51" s="404" t="s">
        <v>152</v>
      </c>
      <c r="DD51" s="404" t="s">
        <v>153</v>
      </c>
      <c r="DE51" s="245"/>
      <c r="DF51" s="245"/>
      <c r="DG51" s="404" t="s">
        <v>153</v>
      </c>
      <c r="DH51" s="404">
        <v>1</v>
      </c>
      <c r="DI51" s="404" t="s">
        <v>153</v>
      </c>
      <c r="DJ51" s="404"/>
      <c r="DK51" s="404" t="s">
        <v>153</v>
      </c>
      <c r="DL51" s="404"/>
      <c r="DM51" s="404"/>
      <c r="DN51" s="404"/>
      <c r="DO51" s="404" t="s">
        <v>153</v>
      </c>
      <c r="DP51" s="404" t="s">
        <v>152</v>
      </c>
      <c r="DQ51" s="404"/>
      <c r="DR51" s="404"/>
      <c r="DS51" s="404"/>
      <c r="DT51" s="404"/>
      <c r="DU51" s="404" t="s">
        <v>152</v>
      </c>
      <c r="DV51" s="404"/>
      <c r="DW51" s="404"/>
      <c r="DX51" s="404"/>
      <c r="DY51" s="404"/>
      <c r="DZ51" s="404" t="s">
        <v>153</v>
      </c>
      <c r="EA51" s="404" t="s">
        <v>152</v>
      </c>
      <c r="EB51" s="404"/>
      <c r="EC51" s="404" t="s">
        <v>153</v>
      </c>
      <c r="ED51" s="404"/>
      <c r="EE51" s="404"/>
      <c r="EF51" s="404"/>
      <c r="EG51" s="404"/>
      <c r="EH51" s="404"/>
      <c r="EI51" s="404" t="s">
        <v>153</v>
      </c>
      <c r="EJ51" s="404"/>
      <c r="EL51" s="404" t="s">
        <v>152</v>
      </c>
      <c r="EQ51" s="404" t="s">
        <v>153</v>
      </c>
      <c r="ER51" s="404"/>
      <c r="ES51" s="339"/>
      <c r="ET51" s="404"/>
      <c r="EU51" s="404" t="s">
        <v>152</v>
      </c>
      <c r="EV51" s="404">
        <v>2</v>
      </c>
      <c r="EW51" s="404">
        <v>2</v>
      </c>
      <c r="EX51" s="404">
        <v>1</v>
      </c>
      <c r="EY51" s="404" t="s">
        <v>152</v>
      </c>
      <c r="EZ51" s="404">
        <v>2</v>
      </c>
      <c r="FB51" s="404">
        <v>1</v>
      </c>
      <c r="FC51" s="245"/>
      <c r="FD51" s="245"/>
      <c r="FF51" s="404">
        <v>1</v>
      </c>
      <c r="FG51" s="404"/>
      <c r="FH51" s="404" t="s">
        <v>153</v>
      </c>
      <c r="FI51" s="404">
        <v>2</v>
      </c>
      <c r="FJ51" s="245"/>
      <c r="FK51" s="404">
        <v>2</v>
      </c>
      <c r="FL51" s="404" t="s">
        <v>152</v>
      </c>
      <c r="FM51" s="404">
        <v>1</v>
      </c>
      <c r="FN51" s="404" t="s">
        <v>152</v>
      </c>
      <c r="FO51" s="404">
        <v>1</v>
      </c>
      <c r="FP51" s="245"/>
      <c r="FQ51" s="245"/>
      <c r="FR51" s="245"/>
      <c r="FS51" s="404" t="s">
        <v>152</v>
      </c>
      <c r="FT51" s="404" t="s">
        <v>153</v>
      </c>
      <c r="FV51" s="404" t="s">
        <v>153</v>
      </c>
      <c r="FW51" s="404" t="s">
        <v>153</v>
      </c>
      <c r="FX51" s="314"/>
      <c r="FY51" s="404" t="s">
        <v>153</v>
      </c>
      <c r="FZ51" s="404" t="s">
        <v>153</v>
      </c>
      <c r="GA51" s="404" t="s">
        <v>153</v>
      </c>
      <c r="GB51" s="404" t="s">
        <v>153</v>
      </c>
      <c r="GC51" s="404">
        <v>4</v>
      </c>
      <c r="GD51" s="404" t="s">
        <v>152</v>
      </c>
      <c r="GF51" s="404"/>
      <c r="GG51" s="404" t="s">
        <v>153</v>
      </c>
      <c r="GH51" s="404">
        <v>1</v>
      </c>
      <c r="GI51" s="404">
        <v>1</v>
      </c>
      <c r="GJ51" s="404">
        <v>4</v>
      </c>
      <c r="GK51" s="404" t="s">
        <v>153</v>
      </c>
      <c r="GL51" s="404">
        <v>1</v>
      </c>
      <c r="GM51" s="404">
        <v>1</v>
      </c>
      <c r="GN51" s="404" t="s">
        <v>153</v>
      </c>
      <c r="GO51" s="404">
        <v>3</v>
      </c>
      <c r="GQ51" s="404">
        <v>1</v>
      </c>
      <c r="GR51" s="404">
        <v>1</v>
      </c>
      <c r="GS51" s="404" t="s">
        <v>153</v>
      </c>
      <c r="GT51" s="404">
        <v>1</v>
      </c>
      <c r="GU51" s="396"/>
      <c r="GW51" s="404" t="s">
        <v>153</v>
      </c>
      <c r="GX51" s="404">
        <v>5</v>
      </c>
      <c r="GY51" s="404" t="s">
        <v>152</v>
      </c>
      <c r="GZ51" s="404" t="s">
        <v>153</v>
      </c>
      <c r="HA51" s="404">
        <v>3</v>
      </c>
      <c r="HE51" s="404">
        <v>3</v>
      </c>
      <c r="HF51" s="404">
        <v>1</v>
      </c>
      <c r="HI51" s="404" t="s">
        <v>153</v>
      </c>
      <c r="HJ51" s="404" t="s">
        <v>153</v>
      </c>
      <c r="HK51" s="404" t="s">
        <v>153</v>
      </c>
      <c r="HM51" s="404" t="s">
        <v>153</v>
      </c>
      <c r="HN51" s="404" t="s">
        <v>152</v>
      </c>
      <c r="HO51" s="404" t="s">
        <v>153</v>
      </c>
      <c r="HQ51" s="404">
        <v>1</v>
      </c>
      <c r="HR51" s="404" t="s">
        <v>153</v>
      </c>
      <c r="HS51" s="404">
        <v>2</v>
      </c>
      <c r="HT51" s="404">
        <v>2</v>
      </c>
      <c r="HU51" s="404">
        <v>110</v>
      </c>
      <c r="HV51" s="404">
        <v>1</v>
      </c>
      <c r="HW51" s="404">
        <v>3</v>
      </c>
      <c r="HX51" s="404">
        <v>1</v>
      </c>
      <c r="HZ51" s="404">
        <v>8</v>
      </c>
    </row>
    <row r="52" spans="1:234" ht="15.5">
      <c r="A52" s="471">
        <v>16020205</v>
      </c>
      <c r="B52" s="481">
        <v>1</v>
      </c>
      <c r="C52" s="481"/>
      <c r="D52" s="401">
        <v>1501004</v>
      </c>
      <c r="E52" s="401">
        <v>100</v>
      </c>
      <c r="G52" s="401">
        <v>1506058</v>
      </c>
      <c r="H52" s="134" t="s">
        <v>528</v>
      </c>
      <c r="J52" s="35" t="s">
        <v>154</v>
      </c>
      <c r="K52" s="36" t="s">
        <v>152</v>
      </c>
      <c r="L52" s="36"/>
      <c r="M52" s="36" t="s">
        <v>152</v>
      </c>
      <c r="N52" s="36" t="s">
        <v>152</v>
      </c>
      <c r="O52" s="404">
        <v>1</v>
      </c>
      <c r="P52" s="404">
        <v>21</v>
      </c>
      <c r="Q52" s="37">
        <v>1</v>
      </c>
      <c r="R52" s="37">
        <v>1</v>
      </c>
      <c r="S52" s="37" t="s">
        <v>152</v>
      </c>
      <c r="T52" s="36">
        <v>2</v>
      </c>
      <c r="U52" s="404" t="s">
        <v>153</v>
      </c>
      <c r="V52" s="36">
        <v>1</v>
      </c>
      <c r="W52" s="37" t="s">
        <v>152</v>
      </c>
      <c r="X52" s="36" t="s">
        <v>152</v>
      </c>
      <c r="Y52" s="37">
        <v>1</v>
      </c>
      <c r="Z52" s="36" t="s">
        <v>152</v>
      </c>
      <c r="AA52" s="404" t="s">
        <v>152</v>
      </c>
      <c r="AB52" s="404">
        <v>2</v>
      </c>
      <c r="AC52" s="36">
        <v>3</v>
      </c>
      <c r="AD52" s="36">
        <v>4</v>
      </c>
      <c r="AE52" s="36" t="s">
        <v>152</v>
      </c>
      <c r="AF52" s="36">
        <v>4</v>
      </c>
      <c r="AG52" s="37" t="s">
        <v>152</v>
      </c>
      <c r="AH52" s="36" t="s">
        <v>153</v>
      </c>
      <c r="AI52" s="36" t="s">
        <v>152</v>
      </c>
      <c r="AJ52" s="36">
        <v>1</v>
      </c>
      <c r="AK52" s="404" t="s">
        <v>152</v>
      </c>
      <c r="AL52" s="37" t="s">
        <v>152</v>
      </c>
      <c r="AM52" s="36" t="s">
        <v>152</v>
      </c>
      <c r="AN52" s="404" t="s">
        <v>152</v>
      </c>
      <c r="AO52" s="404" t="s">
        <v>153</v>
      </c>
      <c r="AP52" s="36">
        <v>1</v>
      </c>
      <c r="AQ52" s="404" t="s">
        <v>152</v>
      </c>
      <c r="AR52" s="36">
        <v>1</v>
      </c>
      <c r="AS52" s="312"/>
      <c r="AT52" s="312"/>
      <c r="AU52" s="37">
        <v>1</v>
      </c>
      <c r="AV52" s="36" t="s">
        <v>152</v>
      </c>
      <c r="AW52" s="36">
        <v>1</v>
      </c>
      <c r="AX52" s="36">
        <v>2</v>
      </c>
      <c r="AY52" s="309"/>
      <c r="AZ52" s="36">
        <v>1</v>
      </c>
      <c r="BA52" s="37" t="s">
        <v>152</v>
      </c>
      <c r="BB52" s="36">
        <v>19</v>
      </c>
      <c r="BD52" s="325"/>
      <c r="BE52" s="320"/>
      <c r="BF52" s="404" t="s">
        <v>153</v>
      </c>
      <c r="BG52" s="404" t="s">
        <v>152</v>
      </c>
      <c r="BH52" s="404">
        <v>1</v>
      </c>
      <c r="BI52" s="404" t="s">
        <v>153</v>
      </c>
      <c r="BJ52" s="404" t="s">
        <v>152</v>
      </c>
      <c r="BK52" s="404"/>
      <c r="BL52" s="404">
        <v>1</v>
      </c>
      <c r="BM52" s="404" t="s">
        <v>152</v>
      </c>
      <c r="BN52" s="404"/>
      <c r="BO52" s="404">
        <v>3</v>
      </c>
      <c r="BP52" s="404">
        <v>18</v>
      </c>
      <c r="BQ52" s="404" t="s">
        <v>153</v>
      </c>
      <c r="BR52" s="404">
        <v>2</v>
      </c>
      <c r="BS52" s="404">
        <v>3</v>
      </c>
      <c r="BT52" s="404">
        <v>1</v>
      </c>
      <c r="BU52" s="404" t="s">
        <v>153</v>
      </c>
      <c r="BV52" s="404" t="s">
        <v>152</v>
      </c>
      <c r="BW52" s="404" t="s">
        <v>152</v>
      </c>
      <c r="BX52" s="404"/>
      <c r="BY52" s="404" t="s">
        <v>153</v>
      </c>
      <c r="BZ52" s="404">
        <v>3</v>
      </c>
      <c r="CA52" s="404">
        <v>1</v>
      </c>
      <c r="CB52" s="404"/>
      <c r="CC52" s="404"/>
      <c r="CD52" s="404">
        <v>1</v>
      </c>
      <c r="CE52" s="404" t="s">
        <v>152</v>
      </c>
      <c r="CF52" s="404" t="s">
        <v>152</v>
      </c>
      <c r="CG52" s="404" t="s">
        <v>153</v>
      </c>
      <c r="CH52" s="404" t="s">
        <v>153</v>
      </c>
      <c r="CI52" s="404" t="s">
        <v>152</v>
      </c>
      <c r="CJ52" s="404">
        <v>1</v>
      </c>
      <c r="CK52" s="404"/>
      <c r="CL52" s="404" t="s">
        <v>153</v>
      </c>
      <c r="CN52" s="404" t="s">
        <v>152</v>
      </c>
      <c r="CO52" s="404" t="s">
        <v>152</v>
      </c>
      <c r="CP52" s="404">
        <v>1</v>
      </c>
      <c r="CQ52" s="245"/>
      <c r="CR52" s="245"/>
      <c r="CS52" s="245"/>
      <c r="CT52" s="404">
        <v>6</v>
      </c>
      <c r="CU52" s="404" t="s">
        <v>152</v>
      </c>
      <c r="CV52" s="404" t="s">
        <v>153</v>
      </c>
      <c r="CW52" s="404" t="s">
        <v>153</v>
      </c>
      <c r="CX52" s="245"/>
      <c r="CY52" s="206"/>
      <c r="DA52" s="404">
        <v>5</v>
      </c>
      <c r="DB52" s="404">
        <v>21</v>
      </c>
      <c r="DC52" s="404" t="s">
        <v>152</v>
      </c>
      <c r="DD52" s="404">
        <v>1</v>
      </c>
      <c r="DE52" s="245"/>
      <c r="DF52" s="245"/>
      <c r="DG52" s="404" t="s">
        <v>153</v>
      </c>
      <c r="DH52" s="404">
        <v>1</v>
      </c>
      <c r="DI52" s="404" t="s">
        <v>152</v>
      </c>
      <c r="DJ52" s="404"/>
      <c r="DK52" s="404" t="s">
        <v>153</v>
      </c>
      <c r="DL52" s="404"/>
      <c r="DM52" s="404"/>
      <c r="DN52" s="404"/>
      <c r="DO52" s="404">
        <v>1</v>
      </c>
      <c r="DP52" s="404">
        <v>4</v>
      </c>
      <c r="DQ52" s="404"/>
      <c r="DR52" s="404"/>
      <c r="DS52" s="404"/>
      <c r="DT52" s="404"/>
      <c r="DU52" s="404" t="s">
        <v>153</v>
      </c>
      <c r="DV52" s="404"/>
      <c r="DW52" s="404"/>
      <c r="DX52" s="404"/>
      <c r="DY52" s="404"/>
      <c r="DZ52" s="404">
        <v>1</v>
      </c>
      <c r="EA52" s="404" t="s">
        <v>152</v>
      </c>
      <c r="EB52" s="404"/>
      <c r="EC52" s="404" t="s">
        <v>153</v>
      </c>
      <c r="ED52" s="404"/>
      <c r="EE52" s="404"/>
      <c r="EF52" s="404"/>
      <c r="EG52" s="404"/>
      <c r="EH52" s="404"/>
      <c r="EI52" s="404" t="s">
        <v>152</v>
      </c>
      <c r="EJ52" s="404"/>
      <c r="EL52" s="404" t="s">
        <v>153</v>
      </c>
      <c r="EQ52" s="404" t="s">
        <v>152</v>
      </c>
      <c r="ER52" s="404"/>
      <c r="ES52" s="339"/>
      <c r="ET52" s="404"/>
      <c r="EU52" s="404">
        <v>3</v>
      </c>
      <c r="EV52" s="404">
        <v>14</v>
      </c>
      <c r="EW52" s="404">
        <v>7</v>
      </c>
      <c r="EX52" s="404">
        <v>2</v>
      </c>
      <c r="EY52" s="404">
        <v>3</v>
      </c>
      <c r="EZ52" s="404">
        <v>1</v>
      </c>
      <c r="FB52" s="404">
        <v>2</v>
      </c>
      <c r="FC52" s="245"/>
      <c r="FD52" s="245"/>
      <c r="FF52" s="404">
        <v>2</v>
      </c>
      <c r="FG52" s="404"/>
      <c r="FH52" s="404">
        <v>1</v>
      </c>
      <c r="FI52" s="404">
        <v>8</v>
      </c>
      <c r="FJ52" s="245"/>
      <c r="FK52" s="404">
        <v>2</v>
      </c>
      <c r="FL52" s="404">
        <v>3</v>
      </c>
      <c r="FM52" s="404">
        <v>1</v>
      </c>
      <c r="FN52" s="404">
        <v>2</v>
      </c>
      <c r="FO52" s="404">
        <v>2</v>
      </c>
      <c r="FP52" s="245"/>
      <c r="FQ52" s="245"/>
      <c r="FR52" s="245"/>
      <c r="FS52" s="404">
        <v>1</v>
      </c>
      <c r="FT52" s="404">
        <v>7</v>
      </c>
      <c r="FV52" s="404">
        <v>19</v>
      </c>
      <c r="FW52" s="404">
        <v>6</v>
      </c>
      <c r="FX52" s="404"/>
      <c r="FY52" s="404" t="s">
        <v>153</v>
      </c>
      <c r="FZ52" s="404">
        <v>1</v>
      </c>
      <c r="GA52" s="404" t="s">
        <v>153</v>
      </c>
      <c r="GB52" s="404">
        <v>9</v>
      </c>
      <c r="GC52" s="404">
        <v>3</v>
      </c>
      <c r="GD52" s="404">
        <v>6</v>
      </c>
      <c r="GF52" s="404"/>
      <c r="GG52" s="404" t="s">
        <v>152</v>
      </c>
      <c r="GH52" s="404">
        <v>22</v>
      </c>
      <c r="GI52" s="404">
        <v>1</v>
      </c>
      <c r="GJ52" s="404">
        <v>17</v>
      </c>
      <c r="GK52" s="404" t="s">
        <v>153</v>
      </c>
      <c r="GL52" s="404">
        <v>11</v>
      </c>
      <c r="GM52" s="404">
        <v>11</v>
      </c>
      <c r="GN52" s="404">
        <v>10</v>
      </c>
      <c r="GO52" s="404">
        <v>11</v>
      </c>
      <c r="GQ52" s="404">
        <v>5</v>
      </c>
      <c r="GR52" s="404">
        <v>3</v>
      </c>
      <c r="GS52" s="404" t="s">
        <v>153</v>
      </c>
      <c r="GT52" s="404" t="s">
        <v>153</v>
      </c>
      <c r="GU52" s="396"/>
      <c r="GW52" s="404">
        <v>1</v>
      </c>
      <c r="GX52" s="404">
        <v>15</v>
      </c>
      <c r="GY52" s="404">
        <v>44</v>
      </c>
      <c r="GZ52" s="404" t="s">
        <v>152</v>
      </c>
      <c r="HA52" s="404">
        <v>11</v>
      </c>
      <c r="HE52" s="404" t="s">
        <v>152</v>
      </c>
      <c r="HF52" s="404">
        <v>4</v>
      </c>
      <c r="HI52" s="404" t="s">
        <v>153</v>
      </c>
      <c r="HJ52" s="404">
        <v>4</v>
      </c>
      <c r="HK52" s="404">
        <v>5</v>
      </c>
      <c r="HM52" s="404">
        <v>5</v>
      </c>
      <c r="HN52" s="404">
        <v>500</v>
      </c>
      <c r="HO52" s="404">
        <v>3</v>
      </c>
      <c r="HQ52" s="404">
        <v>5</v>
      </c>
      <c r="HR52" s="404">
        <v>2</v>
      </c>
      <c r="HS52" s="404">
        <v>13</v>
      </c>
      <c r="HT52" s="404">
        <v>40</v>
      </c>
      <c r="HU52" s="404">
        <v>6</v>
      </c>
      <c r="HV52" s="404">
        <v>4</v>
      </c>
      <c r="HW52" s="404">
        <v>7</v>
      </c>
      <c r="HX52" s="404" t="s">
        <v>152</v>
      </c>
      <c r="HZ52" s="404">
        <v>27</v>
      </c>
    </row>
    <row r="53" spans="1:234" ht="15.5">
      <c r="A53" s="471">
        <v>16020207</v>
      </c>
      <c r="B53" s="481">
        <v>0</v>
      </c>
      <c r="C53" s="481"/>
      <c r="D53" s="401">
        <v>1806017</v>
      </c>
      <c r="E53" s="401">
        <v>106</v>
      </c>
      <c r="G53" s="401">
        <v>1506059</v>
      </c>
      <c r="H53" s="134">
        <v>15060212</v>
      </c>
      <c r="J53" s="35" t="s">
        <v>155</v>
      </c>
      <c r="K53" s="36">
        <v>430</v>
      </c>
      <c r="L53" s="36"/>
      <c r="M53" s="36">
        <v>120</v>
      </c>
      <c r="N53" s="36">
        <v>18</v>
      </c>
      <c r="O53" s="404">
        <v>26</v>
      </c>
      <c r="P53" s="404">
        <v>8</v>
      </c>
      <c r="Q53" s="37">
        <v>71</v>
      </c>
      <c r="R53" s="37">
        <v>88</v>
      </c>
      <c r="S53" s="37">
        <v>92</v>
      </c>
      <c r="T53" s="36">
        <v>48</v>
      </c>
      <c r="U53" s="404" t="s">
        <v>153</v>
      </c>
      <c r="V53" s="36">
        <v>46</v>
      </c>
      <c r="W53" s="37">
        <v>2</v>
      </c>
      <c r="X53" s="36">
        <v>170</v>
      </c>
      <c r="Y53" s="37">
        <v>470</v>
      </c>
      <c r="Z53" s="36">
        <v>13</v>
      </c>
      <c r="AA53" s="404">
        <v>4</v>
      </c>
      <c r="AB53" s="404">
        <v>13</v>
      </c>
      <c r="AC53" s="36">
        <v>8</v>
      </c>
      <c r="AD53" s="36">
        <v>4</v>
      </c>
      <c r="AE53" s="36">
        <v>280</v>
      </c>
      <c r="AF53" s="36">
        <v>1200</v>
      </c>
      <c r="AG53" s="37">
        <v>1</v>
      </c>
      <c r="AH53" s="36">
        <v>4</v>
      </c>
      <c r="AI53" s="36">
        <v>21</v>
      </c>
      <c r="AJ53" s="36">
        <v>8</v>
      </c>
      <c r="AK53" s="404" t="s">
        <v>152</v>
      </c>
      <c r="AL53" s="37">
        <v>6400</v>
      </c>
      <c r="AM53" s="36">
        <v>16</v>
      </c>
      <c r="AN53" s="404">
        <v>57</v>
      </c>
      <c r="AO53" s="404">
        <v>15</v>
      </c>
      <c r="AP53" s="36">
        <v>100</v>
      </c>
      <c r="AQ53" s="404">
        <v>8</v>
      </c>
      <c r="AR53" s="36">
        <v>5</v>
      </c>
      <c r="AS53" s="312"/>
      <c r="AT53" s="312"/>
      <c r="AU53" s="37">
        <v>43</v>
      </c>
      <c r="AV53" s="36">
        <v>10</v>
      </c>
      <c r="AW53" s="36">
        <v>1</v>
      </c>
      <c r="AX53" s="36">
        <v>77</v>
      </c>
      <c r="AY53" s="309"/>
      <c r="AZ53" s="36">
        <v>94</v>
      </c>
      <c r="BA53" s="37">
        <v>130</v>
      </c>
      <c r="BB53" s="36">
        <v>60</v>
      </c>
      <c r="BD53" s="325"/>
      <c r="BE53" s="320"/>
      <c r="BF53" s="404">
        <v>24</v>
      </c>
      <c r="BG53" s="404">
        <v>5</v>
      </c>
      <c r="BH53" s="404">
        <v>5</v>
      </c>
      <c r="BI53" s="404">
        <v>3</v>
      </c>
      <c r="BJ53" s="404">
        <v>31</v>
      </c>
      <c r="BK53" s="404"/>
      <c r="BL53" s="404">
        <v>11</v>
      </c>
      <c r="BM53" s="404">
        <v>6</v>
      </c>
      <c r="BN53" s="404"/>
      <c r="BO53" s="404">
        <v>28</v>
      </c>
      <c r="BP53" s="404">
        <v>3</v>
      </c>
      <c r="BQ53" s="404">
        <v>41</v>
      </c>
      <c r="BR53" s="404">
        <v>19</v>
      </c>
      <c r="BS53" s="404">
        <v>19</v>
      </c>
      <c r="BT53" s="404">
        <v>19</v>
      </c>
      <c r="BU53" s="404">
        <v>1</v>
      </c>
      <c r="BV53" s="404">
        <v>3</v>
      </c>
      <c r="BW53" s="404">
        <v>15</v>
      </c>
      <c r="BX53" s="404"/>
      <c r="BY53" s="404">
        <v>4</v>
      </c>
      <c r="BZ53" s="404">
        <v>740</v>
      </c>
      <c r="CA53" s="404">
        <v>42</v>
      </c>
      <c r="CB53" s="404"/>
      <c r="CC53" s="404"/>
      <c r="CD53" s="404">
        <v>35</v>
      </c>
      <c r="CE53" s="404">
        <v>3</v>
      </c>
      <c r="CF53" s="404">
        <v>110</v>
      </c>
      <c r="CG53" s="404" t="s">
        <v>153</v>
      </c>
      <c r="CH53" s="404" t="s">
        <v>153</v>
      </c>
      <c r="CI53" s="404">
        <v>8</v>
      </c>
      <c r="CJ53" s="404">
        <v>34</v>
      </c>
      <c r="CK53" s="404"/>
      <c r="CL53" s="404" t="s">
        <v>153</v>
      </c>
      <c r="CN53" s="404">
        <v>4900</v>
      </c>
      <c r="CO53" s="404">
        <v>7</v>
      </c>
      <c r="CP53" s="404">
        <v>11</v>
      </c>
      <c r="CQ53" s="245"/>
      <c r="CR53" s="245"/>
      <c r="CS53" s="245"/>
      <c r="CT53" s="404">
        <v>16</v>
      </c>
      <c r="CU53" s="404">
        <v>110</v>
      </c>
      <c r="CV53" s="404">
        <v>5</v>
      </c>
      <c r="CW53" s="404">
        <v>17</v>
      </c>
      <c r="CX53" s="245"/>
      <c r="CY53" s="206"/>
      <c r="DA53" s="404">
        <v>6</v>
      </c>
      <c r="DB53" s="404">
        <v>7</v>
      </c>
      <c r="DC53" s="404">
        <v>82</v>
      </c>
      <c r="DD53" s="404">
        <v>2</v>
      </c>
      <c r="DE53" s="245"/>
      <c r="DF53" s="245"/>
      <c r="DG53" s="404">
        <v>810</v>
      </c>
      <c r="DH53" s="404">
        <v>7</v>
      </c>
      <c r="DI53" s="404">
        <v>10</v>
      </c>
      <c r="DJ53" s="404"/>
      <c r="DK53" s="404">
        <v>53</v>
      </c>
      <c r="DL53" s="404"/>
      <c r="DM53" s="404"/>
      <c r="DN53" s="404"/>
      <c r="DO53" s="404">
        <v>27</v>
      </c>
      <c r="DP53" s="404">
        <v>15</v>
      </c>
      <c r="DQ53" s="404"/>
      <c r="DR53" s="404"/>
      <c r="DS53" s="404"/>
      <c r="DT53" s="404"/>
      <c r="DU53" s="404">
        <v>2</v>
      </c>
      <c r="DV53" s="404"/>
      <c r="DW53" s="404"/>
      <c r="DX53" s="404"/>
      <c r="DY53" s="404"/>
      <c r="DZ53" s="404">
        <v>5</v>
      </c>
      <c r="EA53" s="404">
        <v>28</v>
      </c>
      <c r="EB53" s="404"/>
      <c r="EC53" s="404">
        <v>2</v>
      </c>
      <c r="ED53" s="404"/>
      <c r="EE53" s="404"/>
      <c r="EF53" s="404"/>
      <c r="EG53" s="404"/>
      <c r="EH53" s="404"/>
      <c r="EI53" s="404">
        <v>9</v>
      </c>
      <c r="EJ53" s="404"/>
      <c r="EL53" s="404">
        <v>12</v>
      </c>
      <c r="EQ53" s="404">
        <v>2</v>
      </c>
      <c r="ER53" s="404"/>
      <c r="ES53" s="339"/>
      <c r="ET53" s="404"/>
      <c r="EU53" s="404">
        <v>40</v>
      </c>
      <c r="EV53" s="404">
        <v>190</v>
      </c>
      <c r="EW53" s="404">
        <v>5</v>
      </c>
      <c r="EX53" s="404">
        <v>21</v>
      </c>
      <c r="EY53" s="404">
        <v>1</v>
      </c>
      <c r="EZ53" s="404">
        <v>120</v>
      </c>
      <c r="FB53" s="404">
        <v>51</v>
      </c>
      <c r="FC53" s="245"/>
      <c r="FD53" s="245"/>
      <c r="FF53" s="404">
        <v>11</v>
      </c>
      <c r="FG53" s="404"/>
      <c r="FH53" s="404">
        <v>41</v>
      </c>
      <c r="FI53" s="404">
        <v>120</v>
      </c>
      <c r="FJ53" s="245"/>
      <c r="FK53" s="404">
        <v>110</v>
      </c>
      <c r="FL53" s="404">
        <v>19</v>
      </c>
      <c r="FM53" s="404">
        <v>29</v>
      </c>
      <c r="FN53" s="404">
        <v>13</v>
      </c>
      <c r="FO53" s="404">
        <v>38</v>
      </c>
      <c r="FP53" s="245"/>
      <c r="FQ53" s="245"/>
      <c r="FR53" s="245"/>
      <c r="FS53" s="404">
        <v>17</v>
      </c>
      <c r="FT53" s="404">
        <v>35</v>
      </c>
      <c r="FV53" s="404">
        <v>10</v>
      </c>
      <c r="FW53" s="404">
        <v>30</v>
      </c>
      <c r="FX53" s="404"/>
      <c r="FY53" s="404">
        <v>7</v>
      </c>
      <c r="FZ53" s="404">
        <v>7</v>
      </c>
      <c r="GA53" s="404">
        <v>3</v>
      </c>
      <c r="GB53" s="404">
        <v>120</v>
      </c>
      <c r="GC53" s="404">
        <v>20</v>
      </c>
      <c r="GD53" s="404">
        <v>46</v>
      </c>
      <c r="GF53" s="404"/>
      <c r="GG53" s="404">
        <v>23</v>
      </c>
      <c r="GH53" s="404">
        <v>40</v>
      </c>
      <c r="GI53" s="404">
        <v>180</v>
      </c>
      <c r="GJ53" s="404">
        <v>180</v>
      </c>
      <c r="GK53" s="404">
        <v>4</v>
      </c>
      <c r="GL53" s="404">
        <v>100</v>
      </c>
      <c r="GM53" s="404">
        <v>100</v>
      </c>
      <c r="GN53" s="404">
        <v>410</v>
      </c>
      <c r="GO53" s="404">
        <v>280</v>
      </c>
      <c r="GQ53" s="404">
        <v>190</v>
      </c>
      <c r="GR53" s="404">
        <v>58</v>
      </c>
      <c r="GS53" s="404">
        <v>4</v>
      </c>
      <c r="GT53" s="404">
        <v>12</v>
      </c>
      <c r="GU53" s="396"/>
      <c r="GW53" s="404">
        <v>9</v>
      </c>
      <c r="GX53" s="404">
        <v>240</v>
      </c>
      <c r="GY53" s="404">
        <v>100</v>
      </c>
      <c r="GZ53" s="404">
        <v>3</v>
      </c>
      <c r="HA53" s="404">
        <v>240</v>
      </c>
      <c r="HE53" s="404">
        <v>370</v>
      </c>
      <c r="HF53" s="404">
        <v>32</v>
      </c>
      <c r="HI53" s="404">
        <v>100</v>
      </c>
      <c r="HJ53" s="404">
        <v>180</v>
      </c>
      <c r="HK53" s="404">
        <v>60</v>
      </c>
      <c r="HM53" s="404">
        <v>320</v>
      </c>
      <c r="HN53" s="404">
        <v>17</v>
      </c>
      <c r="HO53" s="404">
        <v>4</v>
      </c>
      <c r="HQ53" s="404">
        <v>54</v>
      </c>
      <c r="HR53" s="404">
        <v>140</v>
      </c>
      <c r="HS53" s="404">
        <v>140</v>
      </c>
      <c r="HT53" s="404">
        <v>72</v>
      </c>
      <c r="HU53" s="404">
        <v>430</v>
      </c>
      <c r="HV53" s="404">
        <v>170</v>
      </c>
      <c r="HW53" s="404">
        <v>350</v>
      </c>
      <c r="HX53" s="404">
        <v>380</v>
      </c>
      <c r="HZ53" s="404">
        <v>8</v>
      </c>
    </row>
    <row r="54" spans="1:234" ht="15.5">
      <c r="A54" s="471" t="s">
        <v>537</v>
      </c>
      <c r="B54" s="481">
        <v>0</v>
      </c>
      <c r="C54" s="481"/>
      <c r="D54" s="401">
        <v>1906021</v>
      </c>
      <c r="E54" s="401">
        <v>109</v>
      </c>
      <c r="G54" s="401">
        <v>1506060</v>
      </c>
      <c r="H54" s="134">
        <v>15060110</v>
      </c>
      <c r="J54" s="35" t="s">
        <v>156</v>
      </c>
      <c r="K54" s="36">
        <v>1</v>
      </c>
      <c r="L54" s="36"/>
      <c r="M54" s="36" t="s">
        <v>152</v>
      </c>
      <c r="N54" s="36">
        <v>15</v>
      </c>
      <c r="O54" s="404" t="s">
        <v>152</v>
      </c>
      <c r="P54" s="404">
        <v>2</v>
      </c>
      <c r="Q54" s="37">
        <v>1</v>
      </c>
      <c r="R54" s="37">
        <v>6</v>
      </c>
      <c r="S54" s="37">
        <v>1</v>
      </c>
      <c r="T54" s="36" t="s">
        <v>152</v>
      </c>
      <c r="U54" s="404" t="s">
        <v>152</v>
      </c>
      <c r="V54" s="36" t="s">
        <v>152</v>
      </c>
      <c r="W54" s="37">
        <v>4</v>
      </c>
      <c r="X54" s="36">
        <v>1</v>
      </c>
      <c r="Y54" s="37">
        <v>1</v>
      </c>
      <c r="Z54" s="36">
        <v>1</v>
      </c>
      <c r="AA54" s="404" t="s">
        <v>152</v>
      </c>
      <c r="AB54" s="404" t="s">
        <v>152</v>
      </c>
      <c r="AC54" s="36" t="s">
        <v>152</v>
      </c>
      <c r="AD54" s="36" t="s">
        <v>152</v>
      </c>
      <c r="AE54" s="36">
        <v>1</v>
      </c>
      <c r="AF54" s="36" t="s">
        <v>152</v>
      </c>
      <c r="AG54" s="37" t="s">
        <v>152</v>
      </c>
      <c r="AH54" s="36" t="s">
        <v>152</v>
      </c>
      <c r="AI54" s="36" t="s">
        <v>152</v>
      </c>
      <c r="AJ54" s="36" t="s">
        <v>152</v>
      </c>
      <c r="AK54" s="404" t="s">
        <v>153</v>
      </c>
      <c r="AL54" s="37">
        <v>2900</v>
      </c>
      <c r="AM54" s="36" t="s">
        <v>153</v>
      </c>
      <c r="AN54" s="404" t="s">
        <v>152</v>
      </c>
      <c r="AO54" s="404" t="s">
        <v>152</v>
      </c>
      <c r="AP54" s="36">
        <v>1</v>
      </c>
      <c r="AQ54" s="404" t="s">
        <v>153</v>
      </c>
      <c r="AR54" s="36">
        <v>1</v>
      </c>
      <c r="AS54" s="312"/>
      <c r="AT54" s="312"/>
      <c r="AU54" s="37">
        <v>2</v>
      </c>
      <c r="AV54" s="36">
        <v>2</v>
      </c>
      <c r="AW54" s="36">
        <v>1</v>
      </c>
      <c r="AX54" s="36">
        <v>8</v>
      </c>
      <c r="AY54" s="309"/>
      <c r="AZ54" s="36">
        <v>5</v>
      </c>
      <c r="BA54" s="37">
        <v>1</v>
      </c>
      <c r="BB54" s="36">
        <v>7</v>
      </c>
      <c r="BD54" s="325"/>
      <c r="BE54" s="320"/>
      <c r="BF54" s="404">
        <v>1</v>
      </c>
      <c r="BG54" s="404">
        <v>5</v>
      </c>
      <c r="BH54" s="404" t="s">
        <v>152</v>
      </c>
      <c r="BI54" s="404" t="s">
        <v>152</v>
      </c>
      <c r="BJ54" s="404" t="s">
        <v>152</v>
      </c>
      <c r="BK54" s="404"/>
      <c r="BL54" s="404">
        <v>1</v>
      </c>
      <c r="BM54" s="404" t="s">
        <v>153</v>
      </c>
      <c r="BN54" s="404"/>
      <c r="BO54" s="404">
        <v>1</v>
      </c>
      <c r="BP54" s="404" t="s">
        <v>153</v>
      </c>
      <c r="BQ54" s="404" t="s">
        <v>152</v>
      </c>
      <c r="BR54" s="404" t="s">
        <v>153</v>
      </c>
      <c r="BS54" s="404" t="s">
        <v>153</v>
      </c>
      <c r="BT54" s="404">
        <v>4</v>
      </c>
      <c r="BU54" s="404" t="s">
        <v>152</v>
      </c>
      <c r="BV54" s="404">
        <v>1</v>
      </c>
      <c r="BW54" s="404" t="s">
        <v>152</v>
      </c>
      <c r="BX54" s="404"/>
      <c r="BY54" s="404" t="s">
        <v>153</v>
      </c>
      <c r="BZ54" s="404" t="s">
        <v>152</v>
      </c>
      <c r="CA54" s="404" t="s">
        <v>152</v>
      </c>
      <c r="CB54" s="404"/>
      <c r="CC54" s="404"/>
      <c r="CD54" s="404">
        <v>1</v>
      </c>
      <c r="CE54" s="404" t="s">
        <v>153</v>
      </c>
      <c r="CF54" s="404" t="s">
        <v>152</v>
      </c>
      <c r="CG54" s="404" t="s">
        <v>153</v>
      </c>
      <c r="CH54" s="404" t="s">
        <v>153</v>
      </c>
      <c r="CI54" s="404" t="s">
        <v>153</v>
      </c>
      <c r="CJ54" s="404">
        <v>88</v>
      </c>
      <c r="CK54" s="404"/>
      <c r="CL54" s="404">
        <v>1</v>
      </c>
      <c r="CN54" s="404" t="s">
        <v>152</v>
      </c>
      <c r="CO54" s="404" t="s">
        <v>153</v>
      </c>
      <c r="CP54" s="404">
        <v>42</v>
      </c>
      <c r="CQ54" s="245"/>
      <c r="CR54" s="245"/>
      <c r="CS54" s="245"/>
      <c r="CT54" s="404" t="s">
        <v>152</v>
      </c>
      <c r="CU54" s="404">
        <v>1</v>
      </c>
      <c r="CV54" s="404">
        <v>1</v>
      </c>
      <c r="CW54" s="404" t="s">
        <v>153</v>
      </c>
      <c r="CX54" s="245"/>
      <c r="CY54" s="206"/>
      <c r="DA54" s="404" t="s">
        <v>153</v>
      </c>
      <c r="DB54" s="404">
        <v>7</v>
      </c>
      <c r="DC54" s="404">
        <v>7</v>
      </c>
      <c r="DD54" s="404" t="s">
        <v>152</v>
      </c>
      <c r="DE54" s="245"/>
      <c r="DF54" s="245"/>
      <c r="DG54" s="404" t="s">
        <v>152</v>
      </c>
      <c r="DH54" s="404">
        <v>2</v>
      </c>
      <c r="DI54" s="404" t="s">
        <v>153</v>
      </c>
      <c r="DJ54" s="404"/>
      <c r="DK54" s="404">
        <v>2</v>
      </c>
      <c r="DL54" s="404"/>
      <c r="DM54" s="404"/>
      <c r="DN54" s="404"/>
      <c r="DO54" s="404">
        <v>7</v>
      </c>
      <c r="DP54" s="404" t="s">
        <v>153</v>
      </c>
      <c r="DQ54" s="404"/>
      <c r="DR54" s="404"/>
      <c r="DS54" s="404"/>
      <c r="DT54" s="404"/>
      <c r="DU54" s="404" t="s">
        <v>153</v>
      </c>
      <c r="DV54" s="404"/>
      <c r="DW54" s="404"/>
      <c r="DX54" s="404"/>
      <c r="DY54" s="404"/>
      <c r="DZ54" s="404" t="s">
        <v>153</v>
      </c>
      <c r="EA54" s="404">
        <v>2</v>
      </c>
      <c r="EB54" s="404"/>
      <c r="EC54" s="404" t="s">
        <v>153</v>
      </c>
      <c r="ED54" s="404"/>
      <c r="EE54" s="404"/>
      <c r="EF54" s="404"/>
      <c r="EG54" s="404"/>
      <c r="EH54" s="404"/>
      <c r="EI54" s="404" t="s">
        <v>152</v>
      </c>
      <c r="EJ54" s="404"/>
      <c r="EL54" s="404">
        <v>1</v>
      </c>
      <c r="EQ54" s="404" t="s">
        <v>153</v>
      </c>
      <c r="ER54" s="404"/>
      <c r="ES54" s="339"/>
      <c r="ET54" s="404"/>
      <c r="EU54" s="404">
        <v>2</v>
      </c>
      <c r="EV54" s="404">
        <v>1</v>
      </c>
      <c r="EW54" s="404" t="s">
        <v>153</v>
      </c>
      <c r="EX54" s="404" t="s">
        <v>152</v>
      </c>
      <c r="EY54" s="404" t="s">
        <v>152</v>
      </c>
      <c r="EZ54" s="404" t="s">
        <v>152</v>
      </c>
      <c r="FB54" s="404" t="s">
        <v>153</v>
      </c>
      <c r="FC54" s="245"/>
      <c r="FD54" s="245"/>
      <c r="FF54" s="404">
        <v>2</v>
      </c>
      <c r="FG54" s="404"/>
      <c r="FH54" s="404">
        <v>25</v>
      </c>
      <c r="FI54" s="404">
        <v>9</v>
      </c>
      <c r="FJ54" s="245"/>
      <c r="FK54" s="404">
        <v>19</v>
      </c>
      <c r="FL54" s="404" t="s">
        <v>152</v>
      </c>
      <c r="FM54" s="404" t="s">
        <v>152</v>
      </c>
      <c r="FN54" s="404" t="s">
        <v>153</v>
      </c>
      <c r="FO54" s="404" t="s">
        <v>153</v>
      </c>
      <c r="FP54" s="245"/>
      <c r="FQ54" s="245"/>
      <c r="FR54" s="245"/>
      <c r="FS54" s="404" t="s">
        <v>153</v>
      </c>
      <c r="FT54" s="404">
        <v>3</v>
      </c>
      <c r="FV54" s="404" t="s">
        <v>153</v>
      </c>
      <c r="FW54" s="404">
        <v>1</v>
      </c>
      <c r="FX54" s="404"/>
      <c r="FY54" s="404" t="s">
        <v>153</v>
      </c>
      <c r="FZ54" s="404">
        <v>2</v>
      </c>
      <c r="GA54" s="404" t="s">
        <v>153</v>
      </c>
      <c r="GB54" s="404">
        <v>1</v>
      </c>
      <c r="GC54" s="404" t="s">
        <v>153</v>
      </c>
      <c r="GD54" s="404">
        <v>1</v>
      </c>
      <c r="GF54" s="404"/>
      <c r="GG54" s="404" t="s">
        <v>152</v>
      </c>
      <c r="GH54" s="404">
        <v>2</v>
      </c>
      <c r="GI54" s="404">
        <v>15</v>
      </c>
      <c r="GJ54" s="404">
        <v>10</v>
      </c>
      <c r="GK54" s="404">
        <v>1</v>
      </c>
      <c r="GL54" s="404">
        <v>3</v>
      </c>
      <c r="GM54" s="404">
        <v>3</v>
      </c>
      <c r="GN54" s="404">
        <v>1</v>
      </c>
      <c r="GO54" s="404">
        <v>3</v>
      </c>
      <c r="GQ54" s="404">
        <v>1</v>
      </c>
      <c r="GR54" s="404">
        <v>2</v>
      </c>
      <c r="GS54" s="404" t="s">
        <v>152</v>
      </c>
      <c r="GT54" s="404">
        <v>22</v>
      </c>
      <c r="GU54" s="396"/>
      <c r="GW54" s="404">
        <v>2</v>
      </c>
      <c r="GX54" s="404">
        <v>140</v>
      </c>
      <c r="GY54" s="404">
        <v>5</v>
      </c>
      <c r="GZ54" s="404" t="s">
        <v>152</v>
      </c>
      <c r="HA54" s="404">
        <v>61</v>
      </c>
      <c r="HE54" s="404" t="s">
        <v>152</v>
      </c>
      <c r="HF54" s="404">
        <v>7</v>
      </c>
      <c r="HI54" s="404" t="s">
        <v>153</v>
      </c>
      <c r="HJ54" s="404">
        <v>2</v>
      </c>
      <c r="HK54" s="404">
        <v>2</v>
      </c>
      <c r="HM54" s="404">
        <v>6</v>
      </c>
      <c r="HN54" s="404">
        <v>19</v>
      </c>
      <c r="HO54" s="404">
        <v>1</v>
      </c>
      <c r="HQ54" s="404" t="s">
        <v>153</v>
      </c>
      <c r="HR54" s="404" t="s">
        <v>153</v>
      </c>
      <c r="HS54" s="404">
        <v>18</v>
      </c>
      <c r="HT54" s="404">
        <v>1</v>
      </c>
      <c r="HU54" s="404">
        <v>10</v>
      </c>
      <c r="HV54" s="404" t="s">
        <v>153</v>
      </c>
      <c r="HW54" s="404">
        <v>2</v>
      </c>
      <c r="HX54" s="404" t="s">
        <v>152</v>
      </c>
      <c r="HZ54" s="404">
        <v>900</v>
      </c>
    </row>
    <row r="55" spans="1:234" ht="15.5">
      <c r="A55" s="471" t="s">
        <v>530</v>
      </c>
      <c r="B55" s="481">
        <v>1</v>
      </c>
      <c r="C55" s="481"/>
      <c r="D55" s="401">
        <v>1903028</v>
      </c>
      <c r="E55" s="401">
        <v>116</v>
      </c>
      <c r="G55" s="401">
        <v>1507005</v>
      </c>
      <c r="H55" s="134">
        <v>15070008</v>
      </c>
      <c r="J55" s="35" t="s">
        <v>157</v>
      </c>
      <c r="K55" s="36">
        <v>280</v>
      </c>
      <c r="L55" s="36"/>
      <c r="M55" s="36">
        <v>110</v>
      </c>
      <c r="N55" s="36">
        <v>170</v>
      </c>
      <c r="O55" s="404">
        <v>110</v>
      </c>
      <c r="P55" s="404">
        <v>16</v>
      </c>
      <c r="Q55" s="37">
        <v>21</v>
      </c>
      <c r="R55" s="37">
        <v>190</v>
      </c>
      <c r="S55" s="37">
        <v>18</v>
      </c>
      <c r="T55" s="36">
        <v>19</v>
      </c>
      <c r="U55" s="404">
        <v>24</v>
      </c>
      <c r="V55" s="36">
        <v>11</v>
      </c>
      <c r="W55" s="37">
        <v>49</v>
      </c>
      <c r="X55" s="36">
        <v>27</v>
      </c>
      <c r="Y55" s="37">
        <v>32</v>
      </c>
      <c r="Z55" s="36">
        <v>78</v>
      </c>
      <c r="AA55" s="404">
        <v>8</v>
      </c>
      <c r="AB55" s="404">
        <v>110</v>
      </c>
      <c r="AC55" s="36">
        <v>36</v>
      </c>
      <c r="AD55" s="36">
        <v>34</v>
      </c>
      <c r="AE55" s="36">
        <v>32</v>
      </c>
      <c r="AF55" s="36">
        <v>51</v>
      </c>
      <c r="AG55" s="37">
        <v>14</v>
      </c>
      <c r="AH55" s="36">
        <v>19</v>
      </c>
      <c r="AI55" s="36">
        <v>10</v>
      </c>
      <c r="AJ55" s="36">
        <v>500</v>
      </c>
      <c r="AK55" s="404">
        <v>14</v>
      </c>
      <c r="AL55" s="37">
        <v>140</v>
      </c>
      <c r="AM55" s="36">
        <v>3</v>
      </c>
      <c r="AN55" s="404">
        <v>2</v>
      </c>
      <c r="AO55" s="404">
        <v>17</v>
      </c>
      <c r="AP55" s="36">
        <v>48</v>
      </c>
      <c r="AQ55" s="404">
        <v>3</v>
      </c>
      <c r="AR55" s="36">
        <v>130</v>
      </c>
      <c r="AS55" s="312"/>
      <c r="AT55" s="312"/>
      <c r="AU55" s="37">
        <v>18</v>
      </c>
      <c r="AV55" s="36">
        <v>28</v>
      </c>
      <c r="AW55" s="36">
        <v>9</v>
      </c>
      <c r="AX55" s="36">
        <v>110</v>
      </c>
      <c r="AY55" s="309"/>
      <c r="AZ55" s="36">
        <v>13</v>
      </c>
      <c r="BA55" s="37">
        <v>36000</v>
      </c>
      <c r="BB55" s="36">
        <v>12</v>
      </c>
      <c r="BD55" s="325"/>
      <c r="BE55" s="320"/>
      <c r="BF55" s="404">
        <v>2</v>
      </c>
      <c r="BG55" s="404">
        <v>120</v>
      </c>
      <c r="BH55" s="404">
        <v>17</v>
      </c>
      <c r="BI55" s="404">
        <v>4</v>
      </c>
      <c r="BJ55" s="404">
        <v>78</v>
      </c>
      <c r="BK55" s="404"/>
      <c r="BL55" s="404">
        <v>70</v>
      </c>
      <c r="BM55" s="404">
        <v>3</v>
      </c>
      <c r="BN55" s="404"/>
      <c r="BO55" s="404">
        <v>11</v>
      </c>
      <c r="BP55" s="404">
        <v>31</v>
      </c>
      <c r="BQ55" s="404">
        <v>8</v>
      </c>
      <c r="BR55" s="404">
        <v>10</v>
      </c>
      <c r="BS55" s="404">
        <v>44</v>
      </c>
      <c r="BT55" s="404">
        <v>3700</v>
      </c>
      <c r="BU55" s="404">
        <v>6</v>
      </c>
      <c r="BV55" s="404">
        <v>4</v>
      </c>
      <c r="BW55" s="404">
        <v>10</v>
      </c>
      <c r="BX55" s="404"/>
      <c r="BY55" s="404">
        <v>42</v>
      </c>
      <c r="BZ55" s="404">
        <v>38</v>
      </c>
      <c r="CA55" s="404">
        <v>120</v>
      </c>
      <c r="CB55" s="404"/>
      <c r="CC55" s="404"/>
      <c r="CD55" s="404">
        <v>44</v>
      </c>
      <c r="CE55" s="404">
        <v>4</v>
      </c>
      <c r="CF55" s="404">
        <v>7</v>
      </c>
      <c r="CG55" s="404">
        <v>6</v>
      </c>
      <c r="CH55" s="404">
        <v>31</v>
      </c>
      <c r="CI55" s="404">
        <v>10</v>
      </c>
      <c r="CJ55" s="404">
        <v>60</v>
      </c>
      <c r="CK55" s="404"/>
      <c r="CL55" s="404">
        <v>22</v>
      </c>
      <c r="CN55" s="404">
        <v>79</v>
      </c>
      <c r="CO55" s="404">
        <v>7</v>
      </c>
      <c r="CP55" s="404">
        <v>17000</v>
      </c>
      <c r="CQ55" s="245"/>
      <c r="CR55" s="245"/>
      <c r="CS55" s="245"/>
      <c r="CT55" s="404">
        <v>18</v>
      </c>
      <c r="CU55" s="404">
        <v>77</v>
      </c>
      <c r="CV55" s="404">
        <v>4</v>
      </c>
      <c r="CW55" s="404">
        <v>22</v>
      </c>
      <c r="CX55" s="245"/>
      <c r="CY55" s="206"/>
      <c r="DA55" s="404">
        <v>7</v>
      </c>
      <c r="DB55" s="404">
        <v>17</v>
      </c>
      <c r="DC55" s="404">
        <v>34</v>
      </c>
      <c r="DD55" s="404">
        <v>14000</v>
      </c>
      <c r="DE55" s="245"/>
      <c r="DF55" s="245"/>
      <c r="DG55" s="404">
        <v>20</v>
      </c>
      <c r="DH55" s="404">
        <v>37</v>
      </c>
      <c r="DI55" s="404">
        <v>7</v>
      </c>
      <c r="DJ55" s="404"/>
      <c r="DK55" s="404">
        <v>5</v>
      </c>
      <c r="DL55" s="404"/>
      <c r="DM55" s="404"/>
      <c r="DN55" s="404"/>
      <c r="DO55" s="404">
        <v>200</v>
      </c>
      <c r="DP55" s="404">
        <v>31</v>
      </c>
      <c r="DQ55" s="404"/>
      <c r="DR55" s="404"/>
      <c r="DS55" s="404"/>
      <c r="DT55" s="404"/>
      <c r="DU55" s="404">
        <v>300</v>
      </c>
      <c r="DV55" s="404"/>
      <c r="DW55" s="404"/>
      <c r="DX55" s="404"/>
      <c r="DY55" s="404"/>
      <c r="DZ55" s="404">
        <v>6</v>
      </c>
      <c r="EA55" s="404">
        <v>88</v>
      </c>
      <c r="EB55" s="404"/>
      <c r="EC55" s="404">
        <v>82</v>
      </c>
      <c r="ED55" s="404"/>
      <c r="EE55" s="404"/>
      <c r="EF55" s="404"/>
      <c r="EG55" s="404"/>
      <c r="EH55" s="404"/>
      <c r="EI55" s="404">
        <v>43</v>
      </c>
      <c r="EJ55" s="404"/>
      <c r="EL55" s="404">
        <v>810</v>
      </c>
      <c r="EQ55" s="404">
        <v>1</v>
      </c>
      <c r="ER55" s="404"/>
      <c r="ES55" s="339"/>
      <c r="ET55" s="404"/>
      <c r="EU55" s="404">
        <v>190</v>
      </c>
      <c r="EV55" s="404">
        <v>810</v>
      </c>
      <c r="EW55" s="404">
        <v>890</v>
      </c>
      <c r="EX55" s="404">
        <v>28</v>
      </c>
      <c r="EY55" s="404">
        <v>2</v>
      </c>
      <c r="EZ55" s="404">
        <v>90</v>
      </c>
      <c r="FB55" s="404">
        <v>44</v>
      </c>
      <c r="FC55" s="245"/>
      <c r="FD55" s="245"/>
      <c r="FF55" s="404">
        <v>38</v>
      </c>
      <c r="FG55" s="404"/>
      <c r="FH55" s="404">
        <v>9800</v>
      </c>
      <c r="FI55" s="404">
        <v>300</v>
      </c>
      <c r="FJ55" s="245"/>
      <c r="FK55" s="404">
        <v>360</v>
      </c>
      <c r="FL55" s="404">
        <v>69</v>
      </c>
      <c r="FM55" s="404">
        <v>88</v>
      </c>
      <c r="FN55" s="404">
        <v>8</v>
      </c>
      <c r="FO55" s="404">
        <v>52</v>
      </c>
      <c r="FP55" s="245"/>
      <c r="FQ55" s="245"/>
      <c r="FR55" s="245"/>
      <c r="FS55" s="404">
        <v>41</v>
      </c>
      <c r="FT55" s="404">
        <v>370</v>
      </c>
      <c r="FV55" s="404">
        <v>70</v>
      </c>
      <c r="FW55" s="404">
        <v>310</v>
      </c>
      <c r="FX55" s="404"/>
      <c r="FY55" s="404">
        <v>130</v>
      </c>
      <c r="FZ55" s="404">
        <v>32</v>
      </c>
      <c r="GA55" s="404">
        <v>160</v>
      </c>
      <c r="GB55" s="404">
        <v>71</v>
      </c>
      <c r="GC55" s="404">
        <v>41</v>
      </c>
      <c r="GD55" s="404">
        <v>720</v>
      </c>
      <c r="GF55" s="404"/>
      <c r="GG55" s="404">
        <v>83</v>
      </c>
      <c r="GH55" s="404">
        <v>36</v>
      </c>
      <c r="GI55" s="404">
        <v>82</v>
      </c>
      <c r="GJ55" s="404">
        <v>170</v>
      </c>
      <c r="GK55" s="404">
        <v>89</v>
      </c>
      <c r="GL55" s="404">
        <v>65</v>
      </c>
      <c r="GM55" s="404">
        <v>65</v>
      </c>
      <c r="GN55" s="404">
        <v>190</v>
      </c>
      <c r="GO55" s="404">
        <v>95</v>
      </c>
      <c r="GQ55" s="404">
        <v>14</v>
      </c>
      <c r="GR55" s="404">
        <v>70</v>
      </c>
      <c r="GS55" s="404">
        <v>58</v>
      </c>
      <c r="GT55" s="404">
        <v>190</v>
      </c>
      <c r="GU55" s="396"/>
      <c r="GW55" s="404">
        <v>28</v>
      </c>
      <c r="GX55" s="404">
        <v>630</v>
      </c>
      <c r="GY55" s="404">
        <v>27</v>
      </c>
      <c r="GZ55" s="404">
        <v>13</v>
      </c>
      <c r="HA55" s="404">
        <v>1100</v>
      </c>
      <c r="HE55" s="404">
        <v>87</v>
      </c>
      <c r="HF55" s="404">
        <v>200</v>
      </c>
      <c r="HI55" s="404">
        <v>110</v>
      </c>
      <c r="HJ55" s="404">
        <v>41</v>
      </c>
      <c r="HK55" s="404">
        <v>5300</v>
      </c>
      <c r="HM55" s="404">
        <v>120</v>
      </c>
      <c r="HN55" s="404">
        <v>140</v>
      </c>
      <c r="HO55" s="404">
        <v>58</v>
      </c>
      <c r="HQ55" s="404">
        <v>140</v>
      </c>
      <c r="HR55" s="404">
        <v>440</v>
      </c>
      <c r="HS55" s="404">
        <v>170</v>
      </c>
      <c r="HT55" s="404">
        <v>30</v>
      </c>
      <c r="HU55" s="404">
        <v>86</v>
      </c>
      <c r="HV55" s="404">
        <v>130</v>
      </c>
      <c r="HW55" s="404">
        <v>290</v>
      </c>
      <c r="HX55" s="404">
        <v>15</v>
      </c>
      <c r="HZ55" s="404">
        <v>39</v>
      </c>
    </row>
    <row r="56" spans="1:234" ht="15.5">
      <c r="A56" s="471" t="s">
        <v>533</v>
      </c>
      <c r="B56" s="481">
        <v>0</v>
      </c>
      <c r="C56" s="481"/>
      <c r="D56" s="401">
        <v>1606032</v>
      </c>
      <c r="E56" s="401">
        <v>93</v>
      </c>
      <c r="G56" s="401">
        <v>1507008</v>
      </c>
      <c r="H56" s="134">
        <v>15070009</v>
      </c>
      <c r="J56" s="35" t="s">
        <v>158</v>
      </c>
      <c r="K56" s="36">
        <v>2</v>
      </c>
      <c r="L56" s="36"/>
      <c r="M56" s="36">
        <v>1</v>
      </c>
      <c r="N56" s="36" t="s">
        <v>153</v>
      </c>
      <c r="O56" s="404">
        <v>1</v>
      </c>
      <c r="P56" s="404">
        <v>2</v>
      </c>
      <c r="Q56" s="37">
        <v>13</v>
      </c>
      <c r="R56" s="37">
        <v>29</v>
      </c>
      <c r="S56" s="37" t="s">
        <v>153</v>
      </c>
      <c r="T56" s="36" t="s">
        <v>153</v>
      </c>
      <c r="U56" s="404" t="s">
        <v>153</v>
      </c>
      <c r="V56" s="36" t="s">
        <v>153</v>
      </c>
      <c r="W56" s="37">
        <v>5</v>
      </c>
      <c r="X56" s="36">
        <v>7</v>
      </c>
      <c r="Y56" s="37">
        <v>16</v>
      </c>
      <c r="Z56" s="36" t="s">
        <v>153</v>
      </c>
      <c r="AA56" s="404">
        <v>1</v>
      </c>
      <c r="AB56" s="404">
        <v>65</v>
      </c>
      <c r="AC56" s="36">
        <v>6</v>
      </c>
      <c r="AD56" s="36">
        <v>4</v>
      </c>
      <c r="AE56" s="36">
        <v>3</v>
      </c>
      <c r="AF56" s="36">
        <v>4</v>
      </c>
      <c r="AG56" s="37" t="s">
        <v>153</v>
      </c>
      <c r="AH56" s="36">
        <v>7</v>
      </c>
      <c r="AI56" s="36">
        <v>1</v>
      </c>
      <c r="AJ56" s="36">
        <v>16</v>
      </c>
      <c r="AK56" s="404" t="s">
        <v>153</v>
      </c>
      <c r="AL56" s="37">
        <v>22</v>
      </c>
      <c r="AM56" s="36" t="s">
        <v>153</v>
      </c>
      <c r="AN56" s="404" t="s">
        <v>153</v>
      </c>
      <c r="AO56" s="404">
        <v>1</v>
      </c>
      <c r="AP56" s="36" t="s">
        <v>153</v>
      </c>
      <c r="AQ56" s="404" t="s">
        <v>153</v>
      </c>
      <c r="AR56" s="36">
        <v>3</v>
      </c>
      <c r="AS56" s="312"/>
      <c r="AT56" s="312"/>
      <c r="AU56" s="37">
        <v>1</v>
      </c>
      <c r="AV56" s="36" t="s">
        <v>153</v>
      </c>
      <c r="AW56" s="36">
        <v>1</v>
      </c>
      <c r="AX56" s="36">
        <v>2</v>
      </c>
      <c r="AY56" s="309"/>
      <c r="AZ56" s="36" t="s">
        <v>153</v>
      </c>
      <c r="BA56" s="37">
        <v>6</v>
      </c>
      <c r="BB56" s="36" t="s">
        <v>153</v>
      </c>
      <c r="BD56" s="325"/>
      <c r="BE56" s="320"/>
      <c r="BF56" s="404" t="s">
        <v>153</v>
      </c>
      <c r="BG56" s="404">
        <v>9</v>
      </c>
      <c r="BH56" s="404" t="s">
        <v>153</v>
      </c>
      <c r="BI56" s="404">
        <v>1</v>
      </c>
      <c r="BJ56" s="404" t="s">
        <v>153</v>
      </c>
      <c r="BK56" s="404"/>
      <c r="BL56" s="404" t="s">
        <v>153</v>
      </c>
      <c r="BM56" s="404">
        <v>1</v>
      </c>
      <c r="BN56" s="404"/>
      <c r="BO56" s="404" t="s">
        <v>153</v>
      </c>
      <c r="BP56" s="404">
        <v>6</v>
      </c>
      <c r="BQ56" s="404">
        <v>2</v>
      </c>
      <c r="BR56" s="404">
        <v>4</v>
      </c>
      <c r="BS56" s="404">
        <v>2</v>
      </c>
      <c r="BT56" s="404" t="s">
        <v>153</v>
      </c>
      <c r="BU56" s="404" t="s">
        <v>153</v>
      </c>
      <c r="BV56" s="404">
        <v>1</v>
      </c>
      <c r="BW56" s="404" t="s">
        <v>153</v>
      </c>
      <c r="BX56" s="404"/>
      <c r="BY56" s="404" t="s">
        <v>153</v>
      </c>
      <c r="BZ56" s="404" t="s">
        <v>153</v>
      </c>
      <c r="CA56" s="404">
        <v>2</v>
      </c>
      <c r="CB56" s="404"/>
      <c r="CC56" s="404"/>
      <c r="CD56" s="404">
        <v>3</v>
      </c>
      <c r="CE56" s="404" t="s">
        <v>153</v>
      </c>
      <c r="CF56" s="404" t="s">
        <v>153</v>
      </c>
      <c r="CG56" s="404" t="s">
        <v>153</v>
      </c>
      <c r="CH56" s="404" t="s">
        <v>153</v>
      </c>
      <c r="CI56" s="404" t="s">
        <v>153</v>
      </c>
      <c r="CJ56" s="404">
        <v>1</v>
      </c>
      <c r="CK56" s="404"/>
      <c r="CL56" s="404" t="s">
        <v>153</v>
      </c>
      <c r="CN56" s="404">
        <v>2</v>
      </c>
      <c r="CO56" s="404" t="s">
        <v>153</v>
      </c>
      <c r="CP56" s="404">
        <v>25</v>
      </c>
      <c r="CQ56" s="245"/>
      <c r="CR56" s="245"/>
      <c r="CS56" s="245"/>
      <c r="CT56" s="404">
        <v>1</v>
      </c>
      <c r="CU56" s="404">
        <v>8</v>
      </c>
      <c r="CV56" s="404">
        <v>17</v>
      </c>
      <c r="CW56" s="404">
        <v>2</v>
      </c>
      <c r="CX56" s="245"/>
      <c r="CY56" s="206"/>
      <c r="DA56" s="404" t="s">
        <v>153</v>
      </c>
      <c r="DB56" s="404" t="s">
        <v>153</v>
      </c>
      <c r="DC56" s="404">
        <v>3</v>
      </c>
      <c r="DD56" s="404" t="s">
        <v>153</v>
      </c>
      <c r="DE56" s="245"/>
      <c r="DF56" s="245"/>
      <c r="DG56" s="404" t="s">
        <v>153</v>
      </c>
      <c r="DH56" s="404">
        <v>2</v>
      </c>
      <c r="DI56" s="404" t="s">
        <v>153</v>
      </c>
      <c r="DJ56" s="404"/>
      <c r="DK56" s="404">
        <v>22</v>
      </c>
      <c r="DL56" s="404"/>
      <c r="DM56" s="404"/>
      <c r="DN56" s="404"/>
      <c r="DO56" s="404">
        <v>1</v>
      </c>
      <c r="DP56" s="404">
        <v>3</v>
      </c>
      <c r="DQ56" s="404"/>
      <c r="DR56" s="404"/>
      <c r="DS56" s="404"/>
      <c r="DT56" s="404"/>
      <c r="DU56" s="404">
        <v>2</v>
      </c>
      <c r="DV56" s="404"/>
      <c r="DW56" s="404"/>
      <c r="DX56" s="404"/>
      <c r="DY56" s="404"/>
      <c r="DZ56" s="404">
        <v>6</v>
      </c>
      <c r="EA56" s="404" t="s">
        <v>153</v>
      </c>
      <c r="EB56" s="404"/>
      <c r="EC56" s="404">
        <v>1</v>
      </c>
      <c r="ED56" s="404"/>
      <c r="EE56" s="404"/>
      <c r="EF56" s="404"/>
      <c r="EG56" s="404"/>
      <c r="EH56" s="404"/>
      <c r="EI56" s="404" t="s">
        <v>153</v>
      </c>
      <c r="EJ56" s="404"/>
      <c r="EL56" s="404">
        <v>16</v>
      </c>
      <c r="EQ56" s="404" t="s">
        <v>153</v>
      </c>
      <c r="ER56" s="404"/>
      <c r="ES56" s="339"/>
      <c r="ET56" s="404"/>
      <c r="EU56" s="404">
        <v>3</v>
      </c>
      <c r="EV56" s="404" t="s">
        <v>153</v>
      </c>
      <c r="EW56" s="404" t="s">
        <v>153</v>
      </c>
      <c r="EX56" s="404">
        <v>1</v>
      </c>
      <c r="EY56" s="404" t="s">
        <v>153</v>
      </c>
      <c r="EZ56" s="404">
        <v>2</v>
      </c>
      <c r="FB56" s="404">
        <v>3</v>
      </c>
      <c r="FC56" s="245"/>
      <c r="FD56" s="245"/>
      <c r="FF56" s="404">
        <v>6</v>
      </c>
      <c r="FG56" s="404"/>
      <c r="FH56" s="404">
        <v>6</v>
      </c>
      <c r="FI56" s="404">
        <v>7</v>
      </c>
      <c r="FJ56" s="245"/>
      <c r="FK56" s="404">
        <v>140</v>
      </c>
      <c r="FL56" s="404">
        <v>2</v>
      </c>
      <c r="FM56" s="404">
        <v>30</v>
      </c>
      <c r="FN56" s="404">
        <v>1</v>
      </c>
      <c r="FO56" s="404">
        <v>4</v>
      </c>
      <c r="FP56" s="245"/>
      <c r="FQ56" s="245"/>
      <c r="FR56" s="245"/>
      <c r="FS56" s="404">
        <v>11</v>
      </c>
      <c r="FT56" s="404">
        <v>4</v>
      </c>
      <c r="FV56" s="404" t="s">
        <v>153</v>
      </c>
      <c r="FW56" s="404">
        <v>18</v>
      </c>
      <c r="FX56" s="404"/>
      <c r="FY56" s="404">
        <v>8</v>
      </c>
      <c r="FZ56" s="404">
        <v>2</v>
      </c>
      <c r="GA56" s="404">
        <v>10</v>
      </c>
      <c r="GB56" s="404">
        <v>43</v>
      </c>
      <c r="GC56" s="404" t="s">
        <v>153</v>
      </c>
      <c r="GD56" s="404">
        <v>4</v>
      </c>
      <c r="GF56" s="404"/>
      <c r="GG56" s="404">
        <v>7</v>
      </c>
      <c r="GH56" s="404">
        <v>5</v>
      </c>
      <c r="GI56" s="404" t="s">
        <v>153</v>
      </c>
      <c r="GJ56" s="404">
        <v>32</v>
      </c>
      <c r="GK56" s="404" t="s">
        <v>153</v>
      </c>
      <c r="GL56" s="404">
        <v>2</v>
      </c>
      <c r="GM56" s="404">
        <v>2</v>
      </c>
      <c r="GN56" s="404">
        <v>48</v>
      </c>
      <c r="GO56" s="404">
        <v>4</v>
      </c>
      <c r="GQ56" s="404">
        <v>7</v>
      </c>
      <c r="GR56" s="404">
        <v>19</v>
      </c>
      <c r="GS56" s="404" t="s">
        <v>153</v>
      </c>
      <c r="GT56" s="404">
        <v>8</v>
      </c>
      <c r="GU56" s="396"/>
      <c r="GW56" s="404" t="s">
        <v>153</v>
      </c>
      <c r="GX56" s="404">
        <v>7</v>
      </c>
      <c r="GY56" s="404">
        <v>16</v>
      </c>
      <c r="GZ56" s="404" t="s">
        <v>153</v>
      </c>
      <c r="HA56" s="404">
        <v>22</v>
      </c>
      <c r="HE56" s="404">
        <v>8</v>
      </c>
      <c r="HF56" s="404">
        <v>4</v>
      </c>
      <c r="HI56" s="404" t="s">
        <v>153</v>
      </c>
      <c r="HJ56" s="404" t="s">
        <v>153</v>
      </c>
      <c r="HK56" s="404">
        <v>8</v>
      </c>
      <c r="HM56" s="404">
        <v>20</v>
      </c>
      <c r="HN56" s="404">
        <v>27</v>
      </c>
      <c r="HO56" s="404">
        <v>2</v>
      </c>
      <c r="HQ56" s="404">
        <v>20</v>
      </c>
      <c r="HR56" s="404">
        <v>27</v>
      </c>
      <c r="HS56" s="404">
        <v>3</v>
      </c>
      <c r="HT56" s="404">
        <v>42</v>
      </c>
      <c r="HU56" s="404">
        <v>24</v>
      </c>
      <c r="HV56" s="404" t="s">
        <v>153</v>
      </c>
      <c r="HW56" s="404">
        <v>2</v>
      </c>
      <c r="HX56" s="404" t="s">
        <v>153</v>
      </c>
      <c r="HZ56" s="404">
        <v>1</v>
      </c>
    </row>
    <row r="57" spans="1:234" ht="15.5">
      <c r="A57" s="471" t="s">
        <v>536</v>
      </c>
      <c r="B57" s="481">
        <v>1</v>
      </c>
      <c r="C57" s="481"/>
      <c r="D57" s="401">
        <v>1606011</v>
      </c>
      <c r="E57" s="401">
        <v>128</v>
      </c>
      <c r="G57" s="401">
        <v>1507010</v>
      </c>
      <c r="H57" s="134">
        <v>15070010</v>
      </c>
      <c r="J57" s="35" t="s">
        <v>159</v>
      </c>
      <c r="K57" s="36">
        <v>1</v>
      </c>
      <c r="L57" s="36"/>
      <c r="M57" s="36" t="s">
        <v>153</v>
      </c>
      <c r="N57" s="36">
        <v>1</v>
      </c>
      <c r="O57" s="404" t="s">
        <v>152</v>
      </c>
      <c r="P57" s="404">
        <v>1</v>
      </c>
      <c r="Q57" s="37">
        <v>1</v>
      </c>
      <c r="R57" s="37" t="s">
        <v>153</v>
      </c>
      <c r="S57" s="37" t="s">
        <v>152</v>
      </c>
      <c r="T57" s="36" t="s">
        <v>152</v>
      </c>
      <c r="U57" s="404" t="s">
        <v>153</v>
      </c>
      <c r="V57" s="36" t="s">
        <v>152</v>
      </c>
      <c r="W57" s="37">
        <v>2</v>
      </c>
      <c r="X57" s="36" t="s">
        <v>153</v>
      </c>
      <c r="Y57" s="37" t="s">
        <v>152</v>
      </c>
      <c r="Z57" s="36">
        <v>1</v>
      </c>
      <c r="AA57" s="404" t="s">
        <v>153</v>
      </c>
      <c r="AB57" s="404" t="s">
        <v>152</v>
      </c>
      <c r="AC57" s="36" t="s">
        <v>153</v>
      </c>
      <c r="AD57" s="36" t="s">
        <v>153</v>
      </c>
      <c r="AE57" s="36" t="s">
        <v>153</v>
      </c>
      <c r="AF57" s="36" t="s">
        <v>153</v>
      </c>
      <c r="AG57" s="37" t="s">
        <v>152</v>
      </c>
      <c r="AH57" s="36" t="s">
        <v>153</v>
      </c>
      <c r="AI57" s="36" t="s">
        <v>153</v>
      </c>
      <c r="AJ57" s="36" t="s">
        <v>153</v>
      </c>
      <c r="AK57" s="404" t="s">
        <v>153</v>
      </c>
      <c r="AL57" s="37" t="s">
        <v>153</v>
      </c>
      <c r="AM57" s="36" t="s">
        <v>153</v>
      </c>
      <c r="AN57" s="404" t="s">
        <v>153</v>
      </c>
      <c r="AO57" s="404" t="s">
        <v>152</v>
      </c>
      <c r="AP57" s="36" t="s">
        <v>153</v>
      </c>
      <c r="AQ57" s="404" t="s">
        <v>153</v>
      </c>
      <c r="AR57" s="36">
        <v>2</v>
      </c>
      <c r="AS57" s="312"/>
      <c r="AT57" s="312"/>
      <c r="AU57" s="37" t="s">
        <v>152</v>
      </c>
      <c r="AV57" s="36" t="s">
        <v>153</v>
      </c>
      <c r="AW57" s="36" t="s">
        <v>153</v>
      </c>
      <c r="AX57" s="36" t="s">
        <v>153</v>
      </c>
      <c r="AY57" s="309"/>
      <c r="AZ57" s="36" t="s">
        <v>153</v>
      </c>
      <c r="BA57" s="37">
        <v>1</v>
      </c>
      <c r="BB57" s="36">
        <v>1</v>
      </c>
      <c r="BD57" s="325"/>
      <c r="BE57" s="320"/>
      <c r="BF57" s="404" t="s">
        <v>153</v>
      </c>
      <c r="BG57" s="404" t="s">
        <v>152</v>
      </c>
      <c r="BH57" s="404">
        <v>2</v>
      </c>
      <c r="BI57" s="404" t="s">
        <v>153</v>
      </c>
      <c r="BJ57" s="404" t="s">
        <v>153</v>
      </c>
      <c r="BK57" s="404"/>
      <c r="BL57" s="404" t="s">
        <v>152</v>
      </c>
      <c r="BM57" s="404" t="s">
        <v>153</v>
      </c>
      <c r="BN57" s="404"/>
      <c r="BO57" s="404">
        <v>1</v>
      </c>
      <c r="BP57" s="404" t="s">
        <v>153</v>
      </c>
      <c r="BQ57" s="404" t="s">
        <v>153</v>
      </c>
      <c r="BR57" s="404" t="s">
        <v>153</v>
      </c>
      <c r="BS57" s="404" t="s">
        <v>153</v>
      </c>
      <c r="BT57" s="404">
        <v>1</v>
      </c>
      <c r="BU57" s="404" t="s">
        <v>153</v>
      </c>
      <c r="BV57" s="404" t="s">
        <v>153</v>
      </c>
      <c r="BW57" s="404">
        <v>1</v>
      </c>
      <c r="BX57" s="404"/>
      <c r="BY57" s="404">
        <v>1</v>
      </c>
      <c r="BZ57" s="404" t="s">
        <v>153</v>
      </c>
      <c r="CA57" s="404" t="s">
        <v>152</v>
      </c>
      <c r="CB57" s="404"/>
      <c r="CC57" s="404"/>
      <c r="CD57" s="404">
        <v>12</v>
      </c>
      <c r="CE57" s="404" t="s">
        <v>152</v>
      </c>
      <c r="CF57" s="404" t="s">
        <v>153</v>
      </c>
      <c r="CG57" s="404" t="s">
        <v>153</v>
      </c>
      <c r="CH57" s="404" t="s">
        <v>153</v>
      </c>
      <c r="CI57" s="404" t="s">
        <v>153</v>
      </c>
      <c r="CJ57" s="404" t="s">
        <v>153</v>
      </c>
      <c r="CK57" s="404"/>
      <c r="CL57" s="404" t="s">
        <v>153</v>
      </c>
      <c r="CN57" s="404" t="s">
        <v>152</v>
      </c>
      <c r="CO57" s="404" t="s">
        <v>153</v>
      </c>
      <c r="CP57" s="404">
        <v>9</v>
      </c>
      <c r="CQ57" s="245"/>
      <c r="CR57" s="245"/>
      <c r="CS57" s="245"/>
      <c r="CT57" s="404" t="s">
        <v>152</v>
      </c>
      <c r="CU57" s="404" t="s">
        <v>153</v>
      </c>
      <c r="CV57" s="404" t="s">
        <v>153</v>
      </c>
      <c r="CW57" s="404" t="s">
        <v>153</v>
      </c>
      <c r="CX57" s="245"/>
      <c r="CY57" s="206"/>
      <c r="DA57" s="404" t="s">
        <v>153</v>
      </c>
      <c r="DB57" s="404">
        <v>1</v>
      </c>
      <c r="DC57" s="404" t="s">
        <v>152</v>
      </c>
      <c r="DD57" s="404" t="s">
        <v>153</v>
      </c>
      <c r="DE57" s="245"/>
      <c r="DF57" s="245"/>
      <c r="DG57" s="404" t="s">
        <v>153</v>
      </c>
      <c r="DH57" s="404">
        <v>1</v>
      </c>
      <c r="DI57" s="404" t="s">
        <v>153</v>
      </c>
      <c r="DJ57" s="404"/>
      <c r="DK57" s="404" t="s">
        <v>153</v>
      </c>
      <c r="DL57" s="404"/>
      <c r="DM57" s="404"/>
      <c r="DN57" s="404"/>
      <c r="DO57" s="404" t="s">
        <v>153</v>
      </c>
      <c r="DP57" s="404" t="s">
        <v>153</v>
      </c>
      <c r="DQ57" s="404"/>
      <c r="DR57" s="404"/>
      <c r="DS57" s="404"/>
      <c r="DT57" s="404"/>
      <c r="DU57" s="404" t="s">
        <v>153</v>
      </c>
      <c r="DV57" s="404"/>
      <c r="DW57" s="404"/>
      <c r="DX57" s="404"/>
      <c r="DY57" s="404"/>
      <c r="DZ57" s="404" t="s">
        <v>153</v>
      </c>
      <c r="EA57" s="404" t="s">
        <v>153</v>
      </c>
      <c r="EB57" s="404"/>
      <c r="EC57" s="404" t="s">
        <v>153</v>
      </c>
      <c r="ED57" s="404"/>
      <c r="EE57" s="404"/>
      <c r="EF57" s="404"/>
      <c r="EG57" s="404"/>
      <c r="EH57" s="404"/>
      <c r="EI57" s="404">
        <v>3</v>
      </c>
      <c r="EJ57" s="404"/>
      <c r="EL57" s="404">
        <v>2</v>
      </c>
      <c r="EQ57" s="404" t="s">
        <v>153</v>
      </c>
      <c r="ER57" s="404"/>
      <c r="ES57" s="339"/>
      <c r="ET57" s="404"/>
      <c r="EU57" s="404" t="s">
        <v>153</v>
      </c>
      <c r="EV57" s="404">
        <v>4</v>
      </c>
      <c r="EW57" s="404" t="s">
        <v>153</v>
      </c>
      <c r="EX57" s="404" t="s">
        <v>153</v>
      </c>
      <c r="EY57" s="404" t="s">
        <v>153</v>
      </c>
      <c r="EZ57" s="404" t="s">
        <v>153</v>
      </c>
      <c r="FB57" s="404" t="s">
        <v>153</v>
      </c>
      <c r="FC57" s="245"/>
      <c r="FD57" s="245"/>
      <c r="FF57" s="404" t="s">
        <v>153</v>
      </c>
      <c r="FG57" s="404"/>
      <c r="FH57" s="404" t="s">
        <v>153</v>
      </c>
      <c r="FI57" s="404">
        <v>2</v>
      </c>
      <c r="FJ57" s="245"/>
      <c r="FK57" s="404">
        <v>4</v>
      </c>
      <c r="FL57" s="404" t="s">
        <v>153</v>
      </c>
      <c r="FM57" s="404" t="s">
        <v>152</v>
      </c>
      <c r="FN57" s="404" t="s">
        <v>153</v>
      </c>
      <c r="FO57" s="404" t="s">
        <v>153</v>
      </c>
      <c r="FP57" s="245"/>
      <c r="FQ57" s="245"/>
      <c r="FR57" s="245"/>
      <c r="FS57" s="404" t="s">
        <v>153</v>
      </c>
      <c r="FT57" s="404">
        <v>1</v>
      </c>
      <c r="FV57" s="404" t="s">
        <v>153</v>
      </c>
      <c r="FW57" s="404">
        <v>2</v>
      </c>
      <c r="FX57" s="404"/>
      <c r="FY57" s="404" t="s">
        <v>153</v>
      </c>
      <c r="FZ57" s="404" t="s">
        <v>153</v>
      </c>
      <c r="GA57" s="404" t="s">
        <v>153</v>
      </c>
      <c r="GB57" s="404" t="s">
        <v>153</v>
      </c>
      <c r="GC57" s="404" t="s">
        <v>153</v>
      </c>
      <c r="GD57" s="404" t="s">
        <v>153</v>
      </c>
      <c r="GF57" s="404"/>
      <c r="GG57" s="404" t="s">
        <v>153</v>
      </c>
      <c r="GH57" s="404" t="s">
        <v>153</v>
      </c>
      <c r="GI57" s="404" t="s">
        <v>153</v>
      </c>
      <c r="GJ57" s="404" t="s">
        <v>153</v>
      </c>
      <c r="GK57" s="404" t="s">
        <v>153</v>
      </c>
      <c r="GL57" s="404" t="s">
        <v>153</v>
      </c>
      <c r="GM57" s="404" t="s">
        <v>153</v>
      </c>
      <c r="GN57" s="404" t="s">
        <v>153</v>
      </c>
      <c r="GO57" s="404">
        <v>1</v>
      </c>
      <c r="GQ57" s="404" t="s">
        <v>153</v>
      </c>
      <c r="GR57" s="404" t="s">
        <v>153</v>
      </c>
      <c r="GS57" s="404" t="s">
        <v>153</v>
      </c>
      <c r="GT57" s="404">
        <v>4</v>
      </c>
      <c r="GU57" s="396"/>
      <c r="GW57" s="404" t="s">
        <v>152</v>
      </c>
      <c r="GX57" s="404">
        <v>3</v>
      </c>
      <c r="GY57" s="404">
        <v>1</v>
      </c>
      <c r="GZ57" s="404" t="s">
        <v>153</v>
      </c>
      <c r="HA57" s="404" t="s">
        <v>153</v>
      </c>
      <c r="HE57" s="404">
        <v>1</v>
      </c>
      <c r="HF57" s="404" t="s">
        <v>153</v>
      </c>
      <c r="HI57" s="404" t="s">
        <v>153</v>
      </c>
      <c r="HJ57" s="404" t="s">
        <v>153</v>
      </c>
      <c r="HK57" s="404">
        <v>4</v>
      </c>
      <c r="HM57" s="404" t="s">
        <v>153</v>
      </c>
      <c r="HN57" s="404">
        <v>1</v>
      </c>
      <c r="HO57" s="404" t="s">
        <v>153</v>
      </c>
      <c r="HQ57" s="404" t="s">
        <v>153</v>
      </c>
      <c r="HR57" s="404">
        <v>2</v>
      </c>
      <c r="HS57" s="404" t="s">
        <v>152</v>
      </c>
      <c r="HT57" s="404">
        <v>1</v>
      </c>
      <c r="HU57" s="404" t="s">
        <v>152</v>
      </c>
      <c r="HV57" s="404" t="s">
        <v>152</v>
      </c>
      <c r="HW57" s="404">
        <v>2</v>
      </c>
      <c r="HX57" s="404" t="s">
        <v>153</v>
      </c>
      <c r="HZ57" s="404">
        <v>24</v>
      </c>
    </row>
    <row r="58" spans="1:234" ht="15.5">
      <c r="A58" s="471" t="s">
        <v>532</v>
      </c>
      <c r="B58" s="481">
        <v>0</v>
      </c>
      <c r="C58" s="481"/>
      <c r="D58" s="401">
        <v>1908002</v>
      </c>
      <c r="E58" s="401">
        <v>91</v>
      </c>
      <c r="G58" s="401">
        <v>1508002</v>
      </c>
      <c r="H58" s="134">
        <v>15080201</v>
      </c>
      <c r="J58" s="35" t="s">
        <v>160</v>
      </c>
      <c r="K58" s="36">
        <v>16</v>
      </c>
      <c r="L58" s="36"/>
      <c r="M58" s="36">
        <v>10</v>
      </c>
      <c r="N58" s="36">
        <v>4</v>
      </c>
      <c r="O58" s="404">
        <v>21</v>
      </c>
      <c r="P58" s="404">
        <v>2</v>
      </c>
      <c r="Q58" s="37">
        <v>3</v>
      </c>
      <c r="R58" s="37">
        <v>64</v>
      </c>
      <c r="S58" s="37">
        <v>8</v>
      </c>
      <c r="T58" s="36">
        <v>6</v>
      </c>
      <c r="U58" s="404" t="s">
        <v>153</v>
      </c>
      <c r="V58" s="36">
        <v>5</v>
      </c>
      <c r="W58" s="37">
        <v>4</v>
      </c>
      <c r="X58" s="36">
        <v>3</v>
      </c>
      <c r="Y58" s="37">
        <v>8</v>
      </c>
      <c r="Z58" s="36">
        <v>3</v>
      </c>
      <c r="AA58" s="404" t="s">
        <v>153</v>
      </c>
      <c r="AB58" s="404" t="s">
        <v>153</v>
      </c>
      <c r="AC58" s="36">
        <v>6</v>
      </c>
      <c r="AD58" s="36">
        <v>4</v>
      </c>
      <c r="AE58" s="36" t="s">
        <v>153</v>
      </c>
      <c r="AF58" s="36" t="s">
        <v>153</v>
      </c>
      <c r="AG58" s="37" t="s">
        <v>153</v>
      </c>
      <c r="AH58" s="36" t="s">
        <v>153</v>
      </c>
      <c r="AI58" s="36">
        <v>3</v>
      </c>
      <c r="AJ58" s="36" t="s">
        <v>153</v>
      </c>
      <c r="AK58" s="404">
        <v>3</v>
      </c>
      <c r="AL58" s="37">
        <v>66</v>
      </c>
      <c r="AM58" s="36" t="s">
        <v>153</v>
      </c>
      <c r="AN58" s="404">
        <v>4</v>
      </c>
      <c r="AO58" s="404" t="s">
        <v>153</v>
      </c>
      <c r="AP58" s="36" t="s">
        <v>153</v>
      </c>
      <c r="AQ58" s="404" t="s">
        <v>153</v>
      </c>
      <c r="AR58" s="36" t="s">
        <v>153</v>
      </c>
      <c r="AS58" s="312"/>
      <c r="AT58" s="312"/>
      <c r="AU58" s="37">
        <v>46</v>
      </c>
      <c r="AV58" s="36" t="s">
        <v>153</v>
      </c>
      <c r="AW58" s="36" t="s">
        <v>153</v>
      </c>
      <c r="AX58" s="36" t="s">
        <v>153</v>
      </c>
      <c r="AY58" s="309"/>
      <c r="AZ58" s="36">
        <v>720</v>
      </c>
      <c r="BA58" s="37">
        <v>68</v>
      </c>
      <c r="BB58" s="36" t="s">
        <v>153</v>
      </c>
      <c r="BD58" s="325"/>
      <c r="BE58" s="320"/>
      <c r="BF58" s="404">
        <v>9</v>
      </c>
      <c r="BG58" s="404">
        <v>2</v>
      </c>
      <c r="BH58" s="404">
        <v>8</v>
      </c>
      <c r="BI58" s="404" t="s">
        <v>153</v>
      </c>
      <c r="BJ58" s="404" t="s">
        <v>153</v>
      </c>
      <c r="BK58" s="404"/>
      <c r="BL58" s="404" t="s">
        <v>153</v>
      </c>
      <c r="BM58" s="404" t="s">
        <v>153</v>
      </c>
      <c r="BN58" s="404"/>
      <c r="BO58" s="404" t="s">
        <v>153</v>
      </c>
      <c r="BP58" s="404" t="s">
        <v>153</v>
      </c>
      <c r="BQ58" s="404" t="s">
        <v>153</v>
      </c>
      <c r="BR58" s="404" t="s">
        <v>153</v>
      </c>
      <c r="BS58" s="404">
        <v>5</v>
      </c>
      <c r="BT58" s="404">
        <v>10</v>
      </c>
      <c r="BU58" s="404" t="s">
        <v>153</v>
      </c>
      <c r="BV58" s="404" t="s">
        <v>153</v>
      </c>
      <c r="BW58" s="404">
        <v>4</v>
      </c>
      <c r="BX58" s="404"/>
      <c r="BY58" s="404" t="s">
        <v>153</v>
      </c>
      <c r="BZ58" s="404">
        <v>2</v>
      </c>
      <c r="CA58" s="404">
        <v>4</v>
      </c>
      <c r="CB58" s="404"/>
      <c r="CC58" s="404"/>
      <c r="CD58" s="404">
        <v>7</v>
      </c>
      <c r="CE58" s="404" t="s">
        <v>153</v>
      </c>
      <c r="CF58" s="404" t="s">
        <v>153</v>
      </c>
      <c r="CG58" s="404" t="s">
        <v>153</v>
      </c>
      <c r="CH58" s="404">
        <v>25</v>
      </c>
      <c r="CI58" s="404" t="s">
        <v>153</v>
      </c>
      <c r="CJ58" s="404" t="s">
        <v>153</v>
      </c>
      <c r="CK58" s="404"/>
      <c r="CL58" s="404" t="s">
        <v>153</v>
      </c>
      <c r="CN58" s="404">
        <v>26</v>
      </c>
      <c r="CO58" s="404" t="s">
        <v>153</v>
      </c>
      <c r="CP58" s="404">
        <v>13</v>
      </c>
      <c r="CQ58" s="245"/>
      <c r="CR58" s="245"/>
      <c r="CS58" s="245"/>
      <c r="CT58" s="404">
        <v>5</v>
      </c>
      <c r="CU58" s="404">
        <v>2</v>
      </c>
      <c r="CV58" s="404">
        <v>94</v>
      </c>
      <c r="CW58" s="404">
        <v>2</v>
      </c>
      <c r="CX58" s="245"/>
      <c r="CY58" s="206"/>
      <c r="DA58" s="404">
        <v>4</v>
      </c>
      <c r="DB58" s="404">
        <v>32</v>
      </c>
      <c r="DC58" s="404">
        <v>210</v>
      </c>
      <c r="DD58" s="404">
        <v>43</v>
      </c>
      <c r="DE58" s="245"/>
      <c r="DF58" s="245"/>
      <c r="DG58" s="404">
        <v>5</v>
      </c>
      <c r="DH58" s="404">
        <v>3</v>
      </c>
      <c r="DI58" s="404">
        <v>120</v>
      </c>
      <c r="DJ58" s="404"/>
      <c r="DK58" s="404" t="s">
        <v>153</v>
      </c>
      <c r="DL58" s="404"/>
      <c r="DM58" s="404"/>
      <c r="DN58" s="404"/>
      <c r="DO58" s="404" t="s">
        <v>153</v>
      </c>
      <c r="DP58" s="404" t="s">
        <v>153</v>
      </c>
      <c r="DQ58" s="404"/>
      <c r="DR58" s="404"/>
      <c r="DS58" s="404"/>
      <c r="DT58" s="404"/>
      <c r="DU58" s="404" t="s">
        <v>153</v>
      </c>
      <c r="DV58" s="404"/>
      <c r="DW58" s="404"/>
      <c r="DX58" s="404"/>
      <c r="DY58" s="404"/>
      <c r="DZ58" s="404" t="s">
        <v>153</v>
      </c>
      <c r="EA58" s="404" t="s">
        <v>153</v>
      </c>
      <c r="EB58" s="404"/>
      <c r="EC58" s="404" t="s">
        <v>153</v>
      </c>
      <c r="ED58" s="404"/>
      <c r="EE58" s="404"/>
      <c r="EF58" s="404"/>
      <c r="EG58" s="404"/>
      <c r="EH58" s="404"/>
      <c r="EI58" s="404">
        <v>37</v>
      </c>
      <c r="EJ58" s="404"/>
      <c r="EL58" s="404">
        <v>3</v>
      </c>
      <c r="EQ58" s="404" t="s">
        <v>153</v>
      </c>
      <c r="ER58" s="404"/>
      <c r="ES58" s="339"/>
      <c r="ET58" s="404"/>
      <c r="EU58" s="404">
        <v>5</v>
      </c>
      <c r="EV58" s="404" t="s">
        <v>153</v>
      </c>
      <c r="EW58" s="404" t="s">
        <v>153</v>
      </c>
      <c r="EX58" s="404" t="s">
        <v>153</v>
      </c>
      <c r="EY58" s="404" t="s">
        <v>153</v>
      </c>
      <c r="EZ58" s="404" t="s">
        <v>153</v>
      </c>
      <c r="FB58" s="404" t="s">
        <v>153</v>
      </c>
      <c r="FC58" s="245"/>
      <c r="FD58" s="245"/>
      <c r="FF58" s="404" t="s">
        <v>153</v>
      </c>
      <c r="FG58" s="404"/>
      <c r="FH58" s="404" t="s">
        <v>153</v>
      </c>
      <c r="FI58" s="404" t="s">
        <v>153</v>
      </c>
      <c r="FJ58" s="245"/>
      <c r="FK58" s="404">
        <v>36</v>
      </c>
      <c r="FL58" s="404">
        <v>23</v>
      </c>
      <c r="FM58" s="404">
        <v>120</v>
      </c>
      <c r="FN58" s="404" t="s">
        <v>153</v>
      </c>
      <c r="FO58" s="404" t="s">
        <v>153</v>
      </c>
      <c r="FP58" s="245"/>
      <c r="FQ58" s="245"/>
      <c r="FR58" s="245"/>
      <c r="FS58" s="404" t="s">
        <v>153</v>
      </c>
      <c r="FT58" s="404" t="s">
        <v>153</v>
      </c>
      <c r="FV58" s="404" t="s">
        <v>153</v>
      </c>
      <c r="FW58" s="404" t="s">
        <v>153</v>
      </c>
      <c r="FX58" s="404"/>
      <c r="FY58" s="404" t="s">
        <v>153</v>
      </c>
      <c r="FZ58" s="404">
        <v>5</v>
      </c>
      <c r="GA58" s="404" t="s">
        <v>153</v>
      </c>
      <c r="GB58" s="404" t="s">
        <v>153</v>
      </c>
      <c r="GC58" s="404" t="s">
        <v>153</v>
      </c>
      <c r="GD58" s="404" t="s">
        <v>153</v>
      </c>
      <c r="GF58" s="404"/>
      <c r="GG58" s="404" t="s">
        <v>153</v>
      </c>
      <c r="GH58" s="404">
        <v>6</v>
      </c>
      <c r="GI58" s="404" t="s">
        <v>153</v>
      </c>
      <c r="GJ58" s="404" t="s">
        <v>153</v>
      </c>
      <c r="GK58" s="404" t="s">
        <v>153</v>
      </c>
      <c r="GL58" s="404" t="s">
        <v>153</v>
      </c>
      <c r="GM58" s="404" t="s">
        <v>153</v>
      </c>
      <c r="GN58" s="404" t="s">
        <v>153</v>
      </c>
      <c r="GO58" s="404">
        <v>14</v>
      </c>
      <c r="GQ58" s="404" t="s">
        <v>153</v>
      </c>
      <c r="GR58" s="404" t="s">
        <v>153</v>
      </c>
      <c r="GS58" s="404">
        <v>3</v>
      </c>
      <c r="GT58" s="404">
        <v>3</v>
      </c>
      <c r="GU58" s="396"/>
      <c r="GW58" s="404">
        <v>6</v>
      </c>
      <c r="GX58" s="404">
        <v>33</v>
      </c>
      <c r="GY58" s="404">
        <v>94</v>
      </c>
      <c r="GZ58" s="404">
        <v>7</v>
      </c>
      <c r="HA58" s="404">
        <v>84</v>
      </c>
      <c r="HE58" s="404">
        <v>240</v>
      </c>
      <c r="HF58" s="404">
        <v>26</v>
      </c>
      <c r="HI58" s="404" t="s">
        <v>153</v>
      </c>
      <c r="HJ58" s="404">
        <v>6</v>
      </c>
      <c r="HK58" s="404" t="s">
        <v>153</v>
      </c>
      <c r="HM58" s="404">
        <v>31</v>
      </c>
      <c r="HN58" s="404" t="s">
        <v>153</v>
      </c>
      <c r="HO58" s="404" t="s">
        <v>153</v>
      </c>
      <c r="HQ58" s="404" t="s">
        <v>153</v>
      </c>
      <c r="HR58" s="404">
        <v>180</v>
      </c>
      <c r="HS58" s="404">
        <v>9</v>
      </c>
      <c r="HT58" s="404">
        <v>12</v>
      </c>
      <c r="HU58" s="404">
        <v>2500</v>
      </c>
      <c r="HV58" s="404">
        <v>120</v>
      </c>
      <c r="HW58" s="404">
        <v>43</v>
      </c>
      <c r="HX58" s="404">
        <v>9</v>
      </c>
      <c r="HZ58" s="404" t="s">
        <v>152</v>
      </c>
    </row>
    <row r="59" spans="1:234" ht="15.5">
      <c r="A59" s="471" t="s">
        <v>534</v>
      </c>
      <c r="B59" s="481">
        <v>1</v>
      </c>
      <c r="C59" s="481"/>
      <c r="D59" s="401">
        <v>1606029</v>
      </c>
      <c r="E59" s="401">
        <v>69</v>
      </c>
      <c r="G59" s="401">
        <v>1508004</v>
      </c>
      <c r="H59" s="134">
        <v>15080205</v>
      </c>
      <c r="J59" s="35" t="s">
        <v>161</v>
      </c>
      <c r="K59" s="36" t="s">
        <v>152</v>
      </c>
      <c r="L59" s="36"/>
      <c r="M59" s="36" t="s">
        <v>152</v>
      </c>
      <c r="N59" s="36" t="s">
        <v>152</v>
      </c>
      <c r="O59" s="404">
        <v>1</v>
      </c>
      <c r="P59" s="404">
        <v>1</v>
      </c>
      <c r="Q59" s="37">
        <v>5</v>
      </c>
      <c r="R59" s="37">
        <v>34</v>
      </c>
      <c r="S59" s="37">
        <v>110</v>
      </c>
      <c r="T59" s="36">
        <v>24</v>
      </c>
      <c r="U59" s="404" t="s">
        <v>153</v>
      </c>
      <c r="V59" s="36">
        <v>1</v>
      </c>
      <c r="W59" s="37" t="s">
        <v>152</v>
      </c>
      <c r="X59" s="36">
        <v>6</v>
      </c>
      <c r="Y59" s="37">
        <v>5</v>
      </c>
      <c r="Z59" s="36" t="s">
        <v>152</v>
      </c>
      <c r="AA59" s="404" t="s">
        <v>152</v>
      </c>
      <c r="AB59" s="404" t="s">
        <v>153</v>
      </c>
      <c r="AC59" s="36">
        <v>1</v>
      </c>
      <c r="AD59" s="36" t="s">
        <v>152</v>
      </c>
      <c r="AE59" s="36">
        <v>4</v>
      </c>
      <c r="AF59" s="36">
        <v>870</v>
      </c>
      <c r="AG59" s="37" t="s">
        <v>153</v>
      </c>
      <c r="AH59" s="36" t="s">
        <v>152</v>
      </c>
      <c r="AI59" s="36">
        <v>1</v>
      </c>
      <c r="AJ59" s="36" t="s">
        <v>152</v>
      </c>
      <c r="AK59" s="404" t="s">
        <v>152</v>
      </c>
      <c r="AL59" s="37">
        <v>180</v>
      </c>
      <c r="AM59" s="36">
        <v>1</v>
      </c>
      <c r="AN59" s="404" t="s">
        <v>152</v>
      </c>
      <c r="AO59" s="404" t="s">
        <v>152</v>
      </c>
      <c r="AP59" s="36" t="s">
        <v>152</v>
      </c>
      <c r="AQ59" s="404" t="s">
        <v>153</v>
      </c>
      <c r="AR59" s="36" t="s">
        <v>152</v>
      </c>
      <c r="AS59" s="312"/>
      <c r="AT59" s="312"/>
      <c r="AU59" s="37">
        <v>28</v>
      </c>
      <c r="AV59" s="36" t="s">
        <v>152</v>
      </c>
      <c r="AW59" s="36">
        <v>2</v>
      </c>
      <c r="AX59" s="36">
        <v>2</v>
      </c>
      <c r="AY59" s="309"/>
      <c r="AZ59" s="36" t="s">
        <v>152</v>
      </c>
      <c r="BA59" s="37">
        <v>150</v>
      </c>
      <c r="BB59" s="36" t="s">
        <v>152</v>
      </c>
      <c r="BD59" s="325"/>
      <c r="BE59" s="320"/>
      <c r="BF59" s="404" t="s">
        <v>152</v>
      </c>
      <c r="BG59" s="404" t="s">
        <v>152</v>
      </c>
      <c r="BH59" s="404" t="s">
        <v>152</v>
      </c>
      <c r="BI59" s="404" t="s">
        <v>152</v>
      </c>
      <c r="BJ59" s="404" t="s">
        <v>152</v>
      </c>
      <c r="BK59" s="404"/>
      <c r="BL59" s="404" t="s">
        <v>152</v>
      </c>
      <c r="BM59" s="404" t="s">
        <v>152</v>
      </c>
      <c r="BN59" s="404"/>
      <c r="BO59" s="404">
        <v>6</v>
      </c>
      <c r="BP59" s="404" t="s">
        <v>153</v>
      </c>
      <c r="BQ59" s="404">
        <v>1</v>
      </c>
      <c r="BR59" s="404" t="s">
        <v>152</v>
      </c>
      <c r="BS59" s="404">
        <v>2</v>
      </c>
      <c r="BT59" s="404" t="s">
        <v>152</v>
      </c>
      <c r="BU59" s="404" t="s">
        <v>152</v>
      </c>
      <c r="BV59" s="404" t="s">
        <v>153</v>
      </c>
      <c r="BW59" s="404" t="s">
        <v>152</v>
      </c>
      <c r="BX59" s="404"/>
      <c r="BY59" s="404" t="s">
        <v>153</v>
      </c>
      <c r="BZ59" s="404" t="s">
        <v>152</v>
      </c>
      <c r="CA59" s="404">
        <v>3</v>
      </c>
      <c r="CB59" s="404"/>
      <c r="CC59" s="404"/>
      <c r="CD59" s="404" t="s">
        <v>152</v>
      </c>
      <c r="CE59" s="404" t="s">
        <v>152</v>
      </c>
      <c r="CF59" s="404" t="s">
        <v>153</v>
      </c>
      <c r="CG59" s="404" t="s">
        <v>152</v>
      </c>
      <c r="CH59" s="404" t="s">
        <v>153</v>
      </c>
      <c r="CI59" s="404" t="s">
        <v>153</v>
      </c>
      <c r="CJ59" s="404" t="s">
        <v>153</v>
      </c>
      <c r="CK59" s="404"/>
      <c r="CL59" s="404" t="s">
        <v>153</v>
      </c>
      <c r="CN59" s="404">
        <v>290</v>
      </c>
      <c r="CO59" s="404">
        <v>9</v>
      </c>
      <c r="CP59" s="404" t="s">
        <v>152</v>
      </c>
      <c r="CQ59" s="245"/>
      <c r="CR59" s="245"/>
      <c r="CS59" s="245"/>
      <c r="CT59" s="404">
        <v>8</v>
      </c>
      <c r="CU59" s="404" t="s">
        <v>153</v>
      </c>
      <c r="CV59" s="404" t="s">
        <v>152</v>
      </c>
      <c r="CW59" s="404">
        <v>1</v>
      </c>
      <c r="CX59" s="245"/>
      <c r="CY59" s="206"/>
      <c r="DA59" s="404" t="s">
        <v>152</v>
      </c>
      <c r="DB59" s="404">
        <v>1</v>
      </c>
      <c r="DC59" s="404">
        <v>2</v>
      </c>
      <c r="DD59" s="404" t="s">
        <v>153</v>
      </c>
      <c r="DE59" s="245"/>
      <c r="DF59" s="245"/>
      <c r="DG59" s="404" t="s">
        <v>152</v>
      </c>
      <c r="DH59" s="404" t="s">
        <v>153</v>
      </c>
      <c r="DI59" s="404" t="s">
        <v>153</v>
      </c>
      <c r="DJ59" s="404"/>
      <c r="DK59" s="404" t="s">
        <v>153</v>
      </c>
      <c r="DL59" s="404"/>
      <c r="DM59" s="404"/>
      <c r="DN59" s="404"/>
      <c r="DO59" s="404" t="s">
        <v>153</v>
      </c>
      <c r="DP59" s="404">
        <v>5</v>
      </c>
      <c r="DQ59" s="404"/>
      <c r="DR59" s="404"/>
      <c r="DS59" s="404"/>
      <c r="DT59" s="404"/>
      <c r="DU59" s="404" t="s">
        <v>152</v>
      </c>
      <c r="DV59" s="404"/>
      <c r="DW59" s="404"/>
      <c r="DX59" s="404"/>
      <c r="DY59" s="404"/>
      <c r="DZ59" s="404" t="s">
        <v>153</v>
      </c>
      <c r="EA59" s="404">
        <v>1</v>
      </c>
      <c r="EB59" s="404"/>
      <c r="EC59" s="404">
        <v>1</v>
      </c>
      <c r="ED59" s="404"/>
      <c r="EE59" s="404"/>
      <c r="EF59" s="404"/>
      <c r="EG59" s="404"/>
      <c r="EH59" s="404"/>
      <c r="EI59" s="404" t="s">
        <v>153</v>
      </c>
      <c r="EJ59" s="404"/>
      <c r="EL59" s="404">
        <v>1</v>
      </c>
      <c r="EQ59" s="404" t="s">
        <v>152</v>
      </c>
      <c r="ER59" s="404"/>
      <c r="ES59" s="339"/>
      <c r="ET59" s="404"/>
      <c r="EU59" s="404" t="s">
        <v>152</v>
      </c>
      <c r="EV59" s="404" t="s">
        <v>153</v>
      </c>
      <c r="EW59" s="404" t="s">
        <v>153</v>
      </c>
      <c r="EX59" s="404" t="s">
        <v>152</v>
      </c>
      <c r="EY59" s="404" t="s">
        <v>153</v>
      </c>
      <c r="EZ59" s="404" t="s">
        <v>152</v>
      </c>
      <c r="FB59" s="404" t="s">
        <v>153</v>
      </c>
      <c r="FC59" s="245"/>
      <c r="FD59" s="245"/>
      <c r="FF59" s="404" t="s">
        <v>153</v>
      </c>
      <c r="FG59" s="404"/>
      <c r="FH59" s="404" t="s">
        <v>152</v>
      </c>
      <c r="FI59" s="404" t="s">
        <v>152</v>
      </c>
      <c r="FJ59" s="245"/>
      <c r="FK59" s="404">
        <v>1</v>
      </c>
      <c r="FL59" s="404">
        <v>1</v>
      </c>
      <c r="FM59" s="404">
        <v>11</v>
      </c>
      <c r="FN59" s="404" t="s">
        <v>153</v>
      </c>
      <c r="FO59" s="404" t="s">
        <v>153</v>
      </c>
      <c r="FP59" s="245"/>
      <c r="FQ59" s="245"/>
      <c r="FR59" s="245"/>
      <c r="FS59" s="404" t="s">
        <v>153</v>
      </c>
      <c r="FT59" s="404" t="s">
        <v>153</v>
      </c>
      <c r="FV59" s="404" t="s">
        <v>153</v>
      </c>
      <c r="FW59" s="404">
        <v>7</v>
      </c>
      <c r="FX59" s="404"/>
      <c r="FY59" s="404">
        <v>1</v>
      </c>
      <c r="FZ59" s="404">
        <v>2</v>
      </c>
      <c r="GA59" s="404" t="s">
        <v>153</v>
      </c>
      <c r="GB59" s="404">
        <v>1</v>
      </c>
      <c r="GC59" s="404" t="s">
        <v>153</v>
      </c>
      <c r="GD59" s="404">
        <v>2</v>
      </c>
      <c r="GF59" s="404"/>
      <c r="GG59" s="404" t="s">
        <v>153</v>
      </c>
      <c r="GH59" s="404" t="s">
        <v>152</v>
      </c>
      <c r="GI59" s="404" t="s">
        <v>153</v>
      </c>
      <c r="GJ59" s="404">
        <v>1</v>
      </c>
      <c r="GK59" s="404" t="s">
        <v>152</v>
      </c>
      <c r="GL59" s="404">
        <v>3</v>
      </c>
      <c r="GM59" s="404">
        <v>3</v>
      </c>
      <c r="GN59" s="404" t="s">
        <v>153</v>
      </c>
      <c r="GO59" s="404">
        <v>2</v>
      </c>
      <c r="GQ59" s="404" t="s">
        <v>153</v>
      </c>
      <c r="GR59" s="404" t="s">
        <v>152</v>
      </c>
      <c r="GS59" s="404" t="s">
        <v>153</v>
      </c>
      <c r="GT59" s="404" t="s">
        <v>153</v>
      </c>
      <c r="GU59" s="396"/>
      <c r="GW59" s="404" t="s">
        <v>153</v>
      </c>
      <c r="GX59" s="404">
        <v>15</v>
      </c>
      <c r="GY59" s="404">
        <v>6</v>
      </c>
      <c r="GZ59" s="404" t="s">
        <v>152</v>
      </c>
      <c r="HA59" s="404" t="s">
        <v>152</v>
      </c>
      <c r="HE59" s="404">
        <v>14</v>
      </c>
      <c r="HF59" s="404">
        <v>2</v>
      </c>
      <c r="HI59" s="404" t="s">
        <v>153</v>
      </c>
      <c r="HJ59" s="404">
        <v>4</v>
      </c>
      <c r="HK59" s="404">
        <v>1</v>
      </c>
      <c r="HM59" s="404">
        <v>14</v>
      </c>
      <c r="HN59" s="404" t="s">
        <v>152</v>
      </c>
      <c r="HO59" s="404" t="s">
        <v>153</v>
      </c>
      <c r="HQ59" s="404">
        <v>1</v>
      </c>
      <c r="HR59" s="404">
        <v>1</v>
      </c>
      <c r="HS59" s="404">
        <v>2</v>
      </c>
      <c r="HT59" s="404" t="s">
        <v>153</v>
      </c>
      <c r="HU59" s="404">
        <v>9</v>
      </c>
      <c r="HV59" s="404">
        <v>3</v>
      </c>
      <c r="HW59" s="404">
        <v>1</v>
      </c>
      <c r="HX59" s="404" t="s">
        <v>152</v>
      </c>
      <c r="HZ59" s="404">
        <v>140</v>
      </c>
    </row>
    <row r="60" spans="1:234" ht="15.5">
      <c r="A60" s="471" t="s">
        <v>535</v>
      </c>
      <c r="B60" s="481">
        <v>0</v>
      </c>
      <c r="C60" s="481"/>
      <c r="D60" s="401">
        <v>1606008</v>
      </c>
      <c r="E60" s="401">
        <v>102</v>
      </c>
      <c r="G60" s="401">
        <v>1508006</v>
      </c>
      <c r="H60" s="134">
        <v>15080209</v>
      </c>
      <c r="J60" s="35" t="s">
        <v>162</v>
      </c>
      <c r="K60" s="36">
        <v>640</v>
      </c>
      <c r="L60" s="36"/>
      <c r="M60" s="36">
        <v>4</v>
      </c>
      <c r="N60" s="36">
        <v>9</v>
      </c>
      <c r="O60" s="404">
        <v>5</v>
      </c>
      <c r="P60" s="404">
        <v>10</v>
      </c>
      <c r="Q60" s="37" t="s">
        <v>153</v>
      </c>
      <c r="R60" s="37">
        <v>22</v>
      </c>
      <c r="S60" s="37">
        <v>3</v>
      </c>
      <c r="T60" s="36" t="s">
        <v>153</v>
      </c>
      <c r="U60" s="404" t="s">
        <v>153</v>
      </c>
      <c r="V60" s="36" t="s">
        <v>153</v>
      </c>
      <c r="W60" s="37">
        <v>4</v>
      </c>
      <c r="X60" s="36">
        <v>11</v>
      </c>
      <c r="Y60" s="37">
        <v>9</v>
      </c>
      <c r="Z60" s="36">
        <v>2</v>
      </c>
      <c r="AA60" s="404">
        <v>2</v>
      </c>
      <c r="AB60" s="404" t="s">
        <v>153</v>
      </c>
      <c r="AC60" s="36">
        <v>11</v>
      </c>
      <c r="AD60" s="36">
        <v>7</v>
      </c>
      <c r="AE60" s="36" t="s">
        <v>153</v>
      </c>
      <c r="AF60" s="36">
        <v>13</v>
      </c>
      <c r="AG60" s="37" t="s">
        <v>153</v>
      </c>
      <c r="AH60" s="36" t="s">
        <v>153</v>
      </c>
      <c r="AI60" s="36" t="s">
        <v>153</v>
      </c>
      <c r="AJ60" s="36">
        <v>83</v>
      </c>
      <c r="AK60" s="404">
        <v>9</v>
      </c>
      <c r="AL60" s="37">
        <v>28</v>
      </c>
      <c r="AM60" s="36" t="s">
        <v>153</v>
      </c>
      <c r="AN60" s="404" t="s">
        <v>153</v>
      </c>
      <c r="AO60" s="404" t="s">
        <v>153</v>
      </c>
      <c r="AP60" s="36" t="s">
        <v>153</v>
      </c>
      <c r="AQ60" s="404" t="s">
        <v>153</v>
      </c>
      <c r="AR60" s="36">
        <v>13</v>
      </c>
      <c r="AS60" s="312"/>
      <c r="AT60" s="312"/>
      <c r="AU60" s="37">
        <v>13</v>
      </c>
      <c r="AV60" s="36">
        <v>10</v>
      </c>
      <c r="AW60" s="36" t="s">
        <v>153</v>
      </c>
      <c r="AX60" s="36">
        <v>1400</v>
      </c>
      <c r="AY60" s="309"/>
      <c r="AZ60" s="36">
        <v>100</v>
      </c>
      <c r="BA60" s="37">
        <v>42</v>
      </c>
      <c r="BB60" s="36" t="s">
        <v>153</v>
      </c>
      <c r="BD60" s="325"/>
      <c r="BE60" s="320"/>
      <c r="BF60" s="404" t="s">
        <v>153</v>
      </c>
      <c r="BG60" s="404">
        <v>110</v>
      </c>
      <c r="BH60" s="404" t="s">
        <v>153</v>
      </c>
      <c r="BI60" s="404" t="s">
        <v>153</v>
      </c>
      <c r="BJ60" s="404" t="s">
        <v>153</v>
      </c>
      <c r="BK60" s="404"/>
      <c r="BL60" s="404">
        <v>27</v>
      </c>
      <c r="BM60" s="404" t="s">
        <v>153</v>
      </c>
      <c r="BN60" s="404"/>
      <c r="BO60" s="404" t="s">
        <v>153</v>
      </c>
      <c r="BP60" s="404" t="s">
        <v>153</v>
      </c>
      <c r="BQ60" s="404" t="s">
        <v>153</v>
      </c>
      <c r="BR60" s="404">
        <v>12</v>
      </c>
      <c r="BS60" s="404" t="s">
        <v>153</v>
      </c>
      <c r="BT60" s="404">
        <v>180</v>
      </c>
      <c r="BU60" s="404" t="s">
        <v>153</v>
      </c>
      <c r="BV60" s="404" t="s">
        <v>153</v>
      </c>
      <c r="BW60" s="404" t="s">
        <v>153</v>
      </c>
      <c r="BX60" s="404"/>
      <c r="BY60" s="404" t="s">
        <v>153</v>
      </c>
      <c r="BZ60" s="404" t="s">
        <v>153</v>
      </c>
      <c r="CA60" s="404">
        <v>14</v>
      </c>
      <c r="CB60" s="404"/>
      <c r="CC60" s="404"/>
      <c r="CD60" s="404" t="s">
        <v>153</v>
      </c>
      <c r="CE60" s="404">
        <v>4</v>
      </c>
      <c r="CF60" s="404" t="s">
        <v>153</v>
      </c>
      <c r="CG60" s="404" t="s">
        <v>153</v>
      </c>
      <c r="CH60" s="404" t="s">
        <v>153</v>
      </c>
      <c r="CI60" s="404" t="s">
        <v>153</v>
      </c>
      <c r="CJ60" s="404">
        <v>360</v>
      </c>
      <c r="CK60" s="404"/>
      <c r="CL60" s="404" t="s">
        <v>153</v>
      </c>
      <c r="CN60" s="404">
        <v>3</v>
      </c>
      <c r="CO60" s="404" t="s">
        <v>153</v>
      </c>
      <c r="CP60" s="404">
        <v>11</v>
      </c>
      <c r="CQ60" s="245"/>
      <c r="CR60" s="245"/>
      <c r="CS60" s="245"/>
      <c r="CT60" s="404" t="s">
        <v>153</v>
      </c>
      <c r="CU60" s="404" t="s">
        <v>153</v>
      </c>
      <c r="CV60" s="404" t="s">
        <v>153</v>
      </c>
      <c r="CW60" s="404" t="s">
        <v>153</v>
      </c>
      <c r="CX60" s="245"/>
      <c r="CY60" s="206"/>
      <c r="DA60" s="404">
        <v>20</v>
      </c>
      <c r="DB60" s="404">
        <v>5</v>
      </c>
      <c r="DC60" s="404">
        <v>9</v>
      </c>
      <c r="DD60" s="404" t="s">
        <v>153</v>
      </c>
      <c r="DE60" s="245"/>
      <c r="DF60" s="245"/>
      <c r="DG60" s="404" t="s">
        <v>153</v>
      </c>
      <c r="DH60" s="404">
        <v>15</v>
      </c>
      <c r="DI60" s="404" t="s">
        <v>153</v>
      </c>
      <c r="DJ60" s="404"/>
      <c r="DK60" s="404" t="s">
        <v>153</v>
      </c>
      <c r="DL60" s="404"/>
      <c r="DM60" s="404"/>
      <c r="DN60" s="404"/>
      <c r="DO60" s="404">
        <v>21</v>
      </c>
      <c r="DP60" s="404">
        <v>4</v>
      </c>
      <c r="DQ60" s="404"/>
      <c r="DR60" s="404"/>
      <c r="DS60" s="404"/>
      <c r="DT60" s="404"/>
      <c r="DU60" s="404">
        <v>120</v>
      </c>
      <c r="DV60" s="404"/>
      <c r="DW60" s="404"/>
      <c r="DX60" s="404"/>
      <c r="DY60" s="404"/>
      <c r="DZ60" s="404" t="s">
        <v>153</v>
      </c>
      <c r="EA60" s="404">
        <v>30</v>
      </c>
      <c r="EB60" s="404"/>
      <c r="EC60" s="404">
        <v>12</v>
      </c>
      <c r="ED60" s="404"/>
      <c r="EE60" s="404"/>
      <c r="EF60" s="404"/>
      <c r="EG60" s="404"/>
      <c r="EH60" s="404"/>
      <c r="EI60" s="404" t="s">
        <v>153</v>
      </c>
      <c r="EJ60" s="404"/>
      <c r="EL60" s="404">
        <v>110</v>
      </c>
      <c r="EQ60" s="404" t="s">
        <v>153</v>
      </c>
      <c r="ER60" s="404"/>
      <c r="ES60" s="339"/>
      <c r="ET60" s="404"/>
      <c r="EU60" s="404">
        <v>10</v>
      </c>
      <c r="EV60" s="404" t="s">
        <v>153</v>
      </c>
      <c r="EW60" s="404" t="s">
        <v>153</v>
      </c>
      <c r="EX60" s="404" t="s">
        <v>153</v>
      </c>
      <c r="EY60" s="404" t="s">
        <v>153</v>
      </c>
      <c r="EZ60" s="404">
        <v>20</v>
      </c>
      <c r="FB60" s="404">
        <v>30</v>
      </c>
      <c r="FC60" s="245"/>
      <c r="FD60" s="245"/>
      <c r="FF60" s="404" t="s">
        <v>153</v>
      </c>
      <c r="FG60" s="404"/>
      <c r="FH60" s="404">
        <v>810</v>
      </c>
      <c r="FI60" s="404">
        <v>75</v>
      </c>
      <c r="FJ60" s="245"/>
      <c r="FK60" s="404">
        <v>420</v>
      </c>
      <c r="FL60" s="404">
        <v>36</v>
      </c>
      <c r="FM60" s="404">
        <v>15</v>
      </c>
      <c r="FN60" s="404" t="s">
        <v>153</v>
      </c>
      <c r="FO60" s="404" t="s">
        <v>153</v>
      </c>
      <c r="FP60" s="245"/>
      <c r="FQ60" s="245"/>
      <c r="FR60" s="245"/>
      <c r="FS60" s="404" t="s">
        <v>153</v>
      </c>
      <c r="FT60" s="404">
        <v>23</v>
      </c>
      <c r="FV60" s="404" t="s">
        <v>153</v>
      </c>
      <c r="FW60" s="404" t="s">
        <v>153</v>
      </c>
      <c r="FX60" s="404"/>
      <c r="FY60" s="404" t="s">
        <v>153</v>
      </c>
      <c r="FZ60" s="404" t="s">
        <v>153</v>
      </c>
      <c r="GA60" s="404">
        <v>32</v>
      </c>
      <c r="GB60" s="404" t="s">
        <v>153</v>
      </c>
      <c r="GC60" s="404">
        <v>19</v>
      </c>
      <c r="GD60" s="404" t="s">
        <v>153</v>
      </c>
      <c r="GF60" s="404"/>
      <c r="GG60" s="404">
        <v>36</v>
      </c>
      <c r="GH60" s="404">
        <v>33</v>
      </c>
      <c r="GI60" s="404" t="s">
        <v>153</v>
      </c>
      <c r="GJ60" s="404">
        <v>51</v>
      </c>
      <c r="GK60" s="404">
        <v>1400</v>
      </c>
      <c r="GL60" s="404">
        <v>13</v>
      </c>
      <c r="GM60" s="404">
        <v>13</v>
      </c>
      <c r="GN60" s="404">
        <v>47</v>
      </c>
      <c r="GO60" s="404">
        <v>17</v>
      </c>
      <c r="GQ60" s="404">
        <v>3</v>
      </c>
      <c r="GR60" s="404">
        <v>9</v>
      </c>
      <c r="GS60" s="404">
        <v>29</v>
      </c>
      <c r="GT60" s="404">
        <v>570</v>
      </c>
      <c r="GU60" s="396"/>
      <c r="GW60" s="404" t="s">
        <v>153</v>
      </c>
      <c r="GX60" s="404">
        <v>98</v>
      </c>
      <c r="GY60" s="404">
        <v>9</v>
      </c>
      <c r="GZ60" s="404" t="s">
        <v>153</v>
      </c>
      <c r="HA60" s="404">
        <v>53</v>
      </c>
      <c r="HE60" s="404">
        <v>150</v>
      </c>
      <c r="HF60" s="404">
        <v>40</v>
      </c>
      <c r="HI60" s="404" t="s">
        <v>153</v>
      </c>
      <c r="HJ60" s="404" t="s">
        <v>153</v>
      </c>
      <c r="HK60" s="404">
        <v>61</v>
      </c>
      <c r="HM60" s="404" t="s">
        <v>153</v>
      </c>
      <c r="HN60" s="404">
        <v>480</v>
      </c>
      <c r="HO60" s="404">
        <v>5</v>
      </c>
      <c r="HQ60" s="404">
        <v>85</v>
      </c>
      <c r="HR60" s="404">
        <v>210</v>
      </c>
      <c r="HS60" s="404">
        <v>79</v>
      </c>
      <c r="HT60" s="404">
        <v>12</v>
      </c>
      <c r="HU60" s="404">
        <v>130</v>
      </c>
      <c r="HV60" s="404">
        <v>120</v>
      </c>
      <c r="HW60" s="404">
        <v>7</v>
      </c>
      <c r="HX60" s="404" t="s">
        <v>153</v>
      </c>
      <c r="HZ60" s="404">
        <v>370</v>
      </c>
    </row>
    <row r="61" spans="1:234" ht="15.5">
      <c r="A61" s="471" t="s">
        <v>529</v>
      </c>
      <c r="B61" s="481">
        <v>1</v>
      </c>
      <c r="C61" s="481"/>
      <c r="D61" s="401">
        <v>1606002</v>
      </c>
      <c r="E61" s="401">
        <v>107</v>
      </c>
      <c r="G61" s="401">
        <v>1508009</v>
      </c>
      <c r="H61" s="134">
        <v>15080208</v>
      </c>
      <c r="J61" s="35" t="s">
        <v>163</v>
      </c>
      <c r="K61" s="36">
        <v>300</v>
      </c>
      <c r="L61" s="36"/>
      <c r="M61" s="36">
        <v>570</v>
      </c>
      <c r="N61" s="36">
        <v>160</v>
      </c>
      <c r="O61" s="404">
        <v>320</v>
      </c>
      <c r="P61" s="404">
        <v>47</v>
      </c>
      <c r="Q61" s="37">
        <v>1200</v>
      </c>
      <c r="R61" s="37">
        <v>460</v>
      </c>
      <c r="S61" s="37">
        <v>370</v>
      </c>
      <c r="T61" s="36">
        <v>1100</v>
      </c>
      <c r="U61" s="404">
        <v>310</v>
      </c>
      <c r="V61" s="36">
        <v>150</v>
      </c>
      <c r="W61" s="37">
        <v>470</v>
      </c>
      <c r="X61" s="36">
        <v>160</v>
      </c>
      <c r="Y61" s="37">
        <v>5400</v>
      </c>
      <c r="Z61" s="36">
        <v>1100</v>
      </c>
      <c r="AA61" s="404">
        <v>68</v>
      </c>
      <c r="AB61" s="404">
        <v>550</v>
      </c>
      <c r="AC61" s="36">
        <v>1600</v>
      </c>
      <c r="AD61" s="36">
        <v>1500</v>
      </c>
      <c r="AE61" s="36">
        <v>110</v>
      </c>
      <c r="AF61" s="36">
        <v>480</v>
      </c>
      <c r="AG61" s="37">
        <v>260</v>
      </c>
      <c r="AH61" s="36">
        <v>160</v>
      </c>
      <c r="AI61" s="36">
        <v>280</v>
      </c>
      <c r="AJ61" s="36">
        <v>640</v>
      </c>
      <c r="AK61" s="404">
        <v>400</v>
      </c>
      <c r="AL61" s="37">
        <v>150</v>
      </c>
      <c r="AM61" s="36">
        <v>62</v>
      </c>
      <c r="AN61" s="404">
        <v>33</v>
      </c>
      <c r="AO61" s="404">
        <v>140</v>
      </c>
      <c r="AP61" s="36">
        <v>250</v>
      </c>
      <c r="AQ61" s="404">
        <v>190</v>
      </c>
      <c r="AR61" s="36">
        <v>120</v>
      </c>
      <c r="AS61" s="312"/>
      <c r="AT61" s="312"/>
      <c r="AU61" s="37">
        <v>310</v>
      </c>
      <c r="AV61" s="36">
        <v>320</v>
      </c>
      <c r="AW61" s="36">
        <v>160</v>
      </c>
      <c r="AX61" s="36">
        <v>410</v>
      </c>
      <c r="AY61" s="309"/>
      <c r="AZ61" s="36">
        <v>400</v>
      </c>
      <c r="BA61" s="37">
        <v>170</v>
      </c>
      <c r="BB61" s="36">
        <v>280</v>
      </c>
      <c r="BD61" s="325"/>
      <c r="BE61" s="320"/>
      <c r="BF61" s="404">
        <v>110</v>
      </c>
      <c r="BG61" s="404">
        <v>150</v>
      </c>
      <c r="BH61" s="404">
        <v>46</v>
      </c>
      <c r="BI61" s="404">
        <v>110</v>
      </c>
      <c r="BJ61" s="404">
        <v>280</v>
      </c>
      <c r="BK61" s="404"/>
      <c r="BL61" s="404">
        <v>280</v>
      </c>
      <c r="BM61" s="404">
        <v>2</v>
      </c>
      <c r="BN61" s="404"/>
      <c r="BO61" s="404">
        <v>150</v>
      </c>
      <c r="BP61" s="404">
        <v>86</v>
      </c>
      <c r="BQ61" s="404">
        <v>73</v>
      </c>
      <c r="BR61" s="404">
        <v>550</v>
      </c>
      <c r="BS61" s="404">
        <v>450</v>
      </c>
      <c r="BT61" s="404">
        <v>890</v>
      </c>
      <c r="BU61" s="404">
        <v>25</v>
      </c>
      <c r="BV61" s="404">
        <v>46</v>
      </c>
      <c r="BW61" s="404">
        <v>1700</v>
      </c>
      <c r="BX61" s="404"/>
      <c r="BY61" s="404">
        <v>390</v>
      </c>
      <c r="BZ61" s="404">
        <v>250</v>
      </c>
      <c r="CA61" s="404">
        <v>280</v>
      </c>
      <c r="CB61" s="404"/>
      <c r="CC61" s="404"/>
      <c r="CD61" s="404">
        <v>54</v>
      </c>
      <c r="CE61" s="404">
        <v>410</v>
      </c>
      <c r="CF61" s="404">
        <v>350</v>
      </c>
      <c r="CG61" s="404">
        <v>120</v>
      </c>
      <c r="CH61" s="404">
        <v>75</v>
      </c>
      <c r="CI61" s="404">
        <v>140</v>
      </c>
      <c r="CJ61" s="404">
        <v>460</v>
      </c>
      <c r="CK61" s="404"/>
      <c r="CL61" s="404">
        <v>92</v>
      </c>
      <c r="CN61" s="404">
        <v>150</v>
      </c>
      <c r="CO61" s="404">
        <v>72</v>
      </c>
      <c r="CP61" s="404">
        <v>170</v>
      </c>
      <c r="CQ61" s="245"/>
      <c r="CR61" s="245"/>
      <c r="CS61" s="245"/>
      <c r="CT61" s="404">
        <v>3400</v>
      </c>
      <c r="CU61" s="404">
        <v>780</v>
      </c>
      <c r="CV61" s="404">
        <v>1200</v>
      </c>
      <c r="CW61" s="404">
        <v>420</v>
      </c>
      <c r="CX61" s="245"/>
      <c r="CY61" s="206"/>
      <c r="DA61" s="404">
        <v>87</v>
      </c>
      <c r="DB61" s="404">
        <v>830</v>
      </c>
      <c r="DC61" s="404">
        <v>210</v>
      </c>
      <c r="DD61" s="404">
        <v>1000</v>
      </c>
      <c r="DE61" s="245"/>
      <c r="DF61" s="245"/>
      <c r="DG61" s="404">
        <v>25</v>
      </c>
      <c r="DH61" s="404">
        <v>280</v>
      </c>
      <c r="DI61" s="404">
        <v>890</v>
      </c>
      <c r="DJ61" s="404"/>
      <c r="DK61" s="404">
        <v>390</v>
      </c>
      <c r="DL61" s="404"/>
      <c r="DM61" s="404"/>
      <c r="DN61" s="404"/>
      <c r="DO61" s="404">
        <v>960</v>
      </c>
      <c r="DP61" s="404">
        <v>1300</v>
      </c>
      <c r="DQ61" s="404"/>
      <c r="DR61" s="404"/>
      <c r="DS61" s="404"/>
      <c r="DT61" s="404"/>
      <c r="DU61" s="404">
        <v>480</v>
      </c>
      <c r="DV61" s="404"/>
      <c r="DW61" s="404"/>
      <c r="DX61" s="404"/>
      <c r="DY61" s="404"/>
      <c r="DZ61" s="404">
        <v>10</v>
      </c>
      <c r="EA61" s="404">
        <v>200</v>
      </c>
      <c r="EB61" s="404"/>
      <c r="EC61" s="404">
        <v>160</v>
      </c>
      <c r="ED61" s="404"/>
      <c r="EE61" s="404"/>
      <c r="EF61" s="404"/>
      <c r="EG61" s="404"/>
      <c r="EH61" s="404"/>
      <c r="EI61" s="404">
        <v>200</v>
      </c>
      <c r="EJ61" s="404"/>
      <c r="EL61" s="404">
        <v>540</v>
      </c>
      <c r="EQ61" s="404">
        <v>63</v>
      </c>
      <c r="ER61" s="404"/>
      <c r="ES61" s="339"/>
      <c r="ET61" s="404"/>
      <c r="EU61" s="404">
        <v>39</v>
      </c>
      <c r="EV61" s="404">
        <v>140</v>
      </c>
      <c r="EW61" s="404">
        <v>64</v>
      </c>
      <c r="EX61" s="404">
        <v>110</v>
      </c>
      <c r="EY61" s="404">
        <v>160</v>
      </c>
      <c r="EZ61" s="404">
        <v>56</v>
      </c>
      <c r="FB61" s="404">
        <v>130</v>
      </c>
      <c r="FC61" s="245"/>
      <c r="FD61" s="245"/>
      <c r="FF61" s="404">
        <v>360</v>
      </c>
      <c r="FG61" s="404"/>
      <c r="FH61" s="404">
        <v>1400</v>
      </c>
      <c r="FI61" s="404">
        <v>300</v>
      </c>
      <c r="FJ61" s="245"/>
      <c r="FK61" s="404">
        <v>290</v>
      </c>
      <c r="FL61" s="404">
        <v>190</v>
      </c>
      <c r="FM61" s="404">
        <v>55</v>
      </c>
      <c r="FN61" s="404">
        <v>10000</v>
      </c>
      <c r="FO61" s="404">
        <v>28</v>
      </c>
      <c r="FP61" s="245"/>
      <c r="FQ61" s="245"/>
      <c r="FR61" s="245"/>
      <c r="FS61" s="404">
        <v>270</v>
      </c>
      <c r="FT61" s="404">
        <v>190</v>
      </c>
      <c r="FV61" s="404">
        <v>890</v>
      </c>
      <c r="FW61" s="404">
        <v>60</v>
      </c>
      <c r="FX61" s="404"/>
      <c r="FY61" s="404">
        <v>210</v>
      </c>
      <c r="FZ61" s="404">
        <v>680</v>
      </c>
      <c r="GA61" s="404">
        <v>170</v>
      </c>
      <c r="GB61" s="404">
        <v>740</v>
      </c>
      <c r="GC61" s="404">
        <v>190</v>
      </c>
      <c r="GD61" s="404">
        <v>400</v>
      </c>
      <c r="GF61" s="404"/>
      <c r="GG61" s="404">
        <v>110</v>
      </c>
      <c r="GH61" s="404">
        <v>380</v>
      </c>
      <c r="GI61" s="404">
        <v>1700</v>
      </c>
      <c r="GJ61" s="404">
        <v>250</v>
      </c>
      <c r="GK61" s="404">
        <v>75</v>
      </c>
      <c r="GL61" s="404">
        <v>120</v>
      </c>
      <c r="GM61" s="404">
        <v>120</v>
      </c>
      <c r="GN61" s="404">
        <v>1600</v>
      </c>
      <c r="GO61" s="404">
        <v>640</v>
      </c>
      <c r="GQ61" s="404">
        <v>2200</v>
      </c>
      <c r="GR61" s="404">
        <v>1900</v>
      </c>
      <c r="GS61" s="404">
        <v>4</v>
      </c>
      <c r="GT61" s="404">
        <v>510</v>
      </c>
      <c r="GU61" s="396"/>
      <c r="GW61" s="404">
        <v>330</v>
      </c>
      <c r="GX61" s="404">
        <v>1300</v>
      </c>
      <c r="GY61" s="404">
        <v>2500</v>
      </c>
      <c r="GZ61" s="404">
        <v>17</v>
      </c>
      <c r="HA61" s="404">
        <v>180</v>
      </c>
      <c r="HE61" s="404">
        <v>190</v>
      </c>
      <c r="HF61" s="404">
        <v>81</v>
      </c>
      <c r="HI61" s="404">
        <v>65</v>
      </c>
      <c r="HJ61" s="404">
        <v>280</v>
      </c>
      <c r="HK61" s="404">
        <v>260</v>
      </c>
      <c r="HM61" s="404">
        <v>830</v>
      </c>
      <c r="HN61" s="404">
        <v>1000</v>
      </c>
      <c r="HO61" s="404">
        <v>210</v>
      </c>
      <c r="HQ61" s="404">
        <v>5100</v>
      </c>
      <c r="HR61" s="404">
        <v>190</v>
      </c>
      <c r="HS61" s="404">
        <v>640</v>
      </c>
      <c r="HT61" s="404">
        <v>4200</v>
      </c>
      <c r="HU61" s="404">
        <v>1200</v>
      </c>
      <c r="HV61" s="404">
        <v>430</v>
      </c>
      <c r="HW61" s="404">
        <v>1500</v>
      </c>
      <c r="HX61" s="404">
        <v>180</v>
      </c>
      <c r="HZ61" s="404">
        <v>3</v>
      </c>
    </row>
    <row r="62" spans="1:234" ht="15.5">
      <c r="A62" s="471" t="s">
        <v>531</v>
      </c>
      <c r="B62" s="481">
        <v>0</v>
      </c>
      <c r="C62" s="481"/>
      <c r="D62" s="401">
        <v>1703035</v>
      </c>
      <c r="E62" s="401">
        <v>97</v>
      </c>
      <c r="G62" s="140">
        <v>1508013</v>
      </c>
      <c r="H62" s="305">
        <v>15080103</v>
      </c>
      <c r="J62" s="35" t="s">
        <v>164</v>
      </c>
      <c r="K62" s="36">
        <v>40</v>
      </c>
      <c r="L62" s="36"/>
      <c r="M62" s="36">
        <v>3</v>
      </c>
      <c r="N62" s="36" t="s">
        <v>152</v>
      </c>
      <c r="O62" s="404">
        <v>4</v>
      </c>
      <c r="P62" s="404">
        <v>1</v>
      </c>
      <c r="Q62" s="37" t="s">
        <v>152</v>
      </c>
      <c r="R62" s="37">
        <v>2</v>
      </c>
      <c r="S62" s="37">
        <v>1</v>
      </c>
      <c r="T62" s="36" t="s">
        <v>152</v>
      </c>
      <c r="U62" s="404" t="s">
        <v>153</v>
      </c>
      <c r="V62" s="36" t="s">
        <v>152</v>
      </c>
      <c r="W62" s="37">
        <v>1</v>
      </c>
      <c r="X62" s="36">
        <v>2</v>
      </c>
      <c r="Y62" s="37" t="s">
        <v>152</v>
      </c>
      <c r="Z62" s="36" t="s">
        <v>152</v>
      </c>
      <c r="AA62" s="404" t="s">
        <v>153</v>
      </c>
      <c r="AB62" s="404" t="s">
        <v>153</v>
      </c>
      <c r="AC62" s="36">
        <v>1</v>
      </c>
      <c r="AD62" s="36">
        <v>3</v>
      </c>
      <c r="AE62" s="36" t="s">
        <v>153</v>
      </c>
      <c r="AF62" s="36" t="s">
        <v>153</v>
      </c>
      <c r="AG62" s="37" t="s">
        <v>152</v>
      </c>
      <c r="AH62" s="36" t="s">
        <v>153</v>
      </c>
      <c r="AI62" s="36">
        <v>3</v>
      </c>
      <c r="AJ62" s="36">
        <v>1</v>
      </c>
      <c r="AK62" s="404">
        <v>5</v>
      </c>
      <c r="AL62" s="37" t="s">
        <v>152</v>
      </c>
      <c r="AM62" s="36" t="s">
        <v>153</v>
      </c>
      <c r="AN62" s="404" t="s">
        <v>152</v>
      </c>
      <c r="AO62" s="404" t="s">
        <v>152</v>
      </c>
      <c r="AP62" s="36" t="s">
        <v>152</v>
      </c>
      <c r="AQ62" s="404" t="s">
        <v>153</v>
      </c>
      <c r="AR62" s="36" t="s">
        <v>152</v>
      </c>
      <c r="AS62" s="312"/>
      <c r="AT62" s="312"/>
      <c r="AU62" s="37">
        <v>2</v>
      </c>
      <c r="AV62" s="36">
        <v>3</v>
      </c>
      <c r="AW62" s="36" t="s">
        <v>153</v>
      </c>
      <c r="AX62" s="36">
        <v>48</v>
      </c>
      <c r="AY62" s="309"/>
      <c r="AZ62" s="36">
        <v>110</v>
      </c>
      <c r="BA62" s="37">
        <v>1</v>
      </c>
      <c r="BB62" s="36" t="s">
        <v>153</v>
      </c>
      <c r="BD62" s="325"/>
      <c r="BE62" s="320"/>
      <c r="BF62" s="404">
        <v>2</v>
      </c>
      <c r="BG62" s="404" t="s">
        <v>152</v>
      </c>
      <c r="BH62" s="404" t="s">
        <v>153</v>
      </c>
      <c r="BI62" s="404" t="s">
        <v>153</v>
      </c>
      <c r="BJ62" s="404">
        <v>3</v>
      </c>
      <c r="BK62" s="404"/>
      <c r="BL62" s="404" t="s">
        <v>152</v>
      </c>
      <c r="BM62" s="404" t="s">
        <v>153</v>
      </c>
      <c r="BN62" s="404"/>
      <c r="BO62" s="404">
        <v>1</v>
      </c>
      <c r="BP62" s="404" t="s">
        <v>152</v>
      </c>
      <c r="BQ62" s="404">
        <v>5</v>
      </c>
      <c r="BR62" s="404" t="s">
        <v>153</v>
      </c>
      <c r="BS62" s="404" t="s">
        <v>153</v>
      </c>
      <c r="BT62" s="404" t="s">
        <v>153</v>
      </c>
      <c r="BU62" s="404" t="s">
        <v>153</v>
      </c>
      <c r="BV62" s="404" t="s">
        <v>152</v>
      </c>
      <c r="BW62" s="404" t="s">
        <v>152</v>
      </c>
      <c r="BX62" s="404"/>
      <c r="BY62" s="404">
        <v>1</v>
      </c>
      <c r="BZ62" s="404">
        <v>4</v>
      </c>
      <c r="CA62" s="404">
        <v>15</v>
      </c>
      <c r="CB62" s="404"/>
      <c r="CC62" s="404"/>
      <c r="CD62" s="404">
        <v>1</v>
      </c>
      <c r="CE62" s="404" t="s">
        <v>152</v>
      </c>
      <c r="CF62" s="404" t="s">
        <v>153</v>
      </c>
      <c r="CG62" s="404" t="s">
        <v>153</v>
      </c>
      <c r="CH62" s="404" t="s">
        <v>153</v>
      </c>
      <c r="CI62" s="404">
        <v>2</v>
      </c>
      <c r="CJ62" s="404">
        <v>1</v>
      </c>
      <c r="CK62" s="404"/>
      <c r="CL62" s="404" t="s">
        <v>153</v>
      </c>
      <c r="CN62" s="404">
        <v>15</v>
      </c>
      <c r="CO62" s="404" t="s">
        <v>153</v>
      </c>
      <c r="CP62" s="404">
        <v>4</v>
      </c>
      <c r="CQ62" s="245"/>
      <c r="CR62" s="245"/>
      <c r="CS62" s="245"/>
      <c r="CT62" s="404">
        <v>1</v>
      </c>
      <c r="CU62" s="404" t="s">
        <v>153</v>
      </c>
      <c r="CV62" s="404" t="s">
        <v>153</v>
      </c>
      <c r="CW62" s="404">
        <v>2</v>
      </c>
      <c r="CX62" s="245"/>
      <c r="CY62" s="206"/>
      <c r="DA62" s="404" t="s">
        <v>152</v>
      </c>
      <c r="DB62" s="404">
        <v>2</v>
      </c>
      <c r="DC62" s="404">
        <v>6</v>
      </c>
      <c r="DD62" s="404">
        <v>1</v>
      </c>
      <c r="DE62" s="245"/>
      <c r="DF62" s="245"/>
      <c r="DG62" s="404">
        <v>7</v>
      </c>
      <c r="DH62" s="404" t="s">
        <v>152</v>
      </c>
      <c r="DI62" s="404" t="s">
        <v>153</v>
      </c>
      <c r="DJ62" s="404"/>
      <c r="DK62" s="404" t="s">
        <v>153</v>
      </c>
      <c r="DL62" s="404"/>
      <c r="DM62" s="404"/>
      <c r="DN62" s="404"/>
      <c r="DO62" s="404" t="s">
        <v>153</v>
      </c>
      <c r="DP62" s="404" t="s">
        <v>153</v>
      </c>
      <c r="DQ62" s="404"/>
      <c r="DR62" s="404"/>
      <c r="DS62" s="404"/>
      <c r="DT62" s="404"/>
      <c r="DU62" s="404">
        <v>1</v>
      </c>
      <c r="DV62" s="404"/>
      <c r="DW62" s="404"/>
      <c r="DX62" s="404"/>
      <c r="DY62" s="404"/>
      <c r="DZ62" s="404" t="s">
        <v>153</v>
      </c>
      <c r="EA62" s="404">
        <v>2</v>
      </c>
      <c r="EB62" s="404"/>
      <c r="EC62" s="404">
        <v>1</v>
      </c>
      <c r="ED62" s="404"/>
      <c r="EE62" s="404"/>
      <c r="EF62" s="404"/>
      <c r="EG62" s="404"/>
      <c r="EH62" s="404"/>
      <c r="EI62" s="404">
        <v>2</v>
      </c>
      <c r="EJ62" s="404"/>
      <c r="EL62" s="404">
        <v>2</v>
      </c>
      <c r="EQ62" s="404">
        <v>1</v>
      </c>
      <c r="ER62" s="404"/>
      <c r="ES62" s="339"/>
      <c r="ET62" s="404"/>
      <c r="EU62" s="404">
        <v>10</v>
      </c>
      <c r="EV62" s="404">
        <v>2</v>
      </c>
      <c r="EW62" s="404">
        <v>1</v>
      </c>
      <c r="EX62" s="404">
        <v>2</v>
      </c>
      <c r="EY62" s="404" t="s">
        <v>153</v>
      </c>
      <c r="EZ62" s="404">
        <v>1</v>
      </c>
      <c r="FB62" s="404" t="s">
        <v>153</v>
      </c>
      <c r="FC62" s="245"/>
      <c r="FD62" s="245"/>
      <c r="FF62" s="404">
        <v>1</v>
      </c>
      <c r="FG62" s="404"/>
      <c r="FH62" s="404" t="s">
        <v>153</v>
      </c>
      <c r="FI62" s="404">
        <v>9</v>
      </c>
      <c r="FJ62" s="245"/>
      <c r="FK62" s="404">
        <v>4</v>
      </c>
      <c r="FL62" s="404">
        <v>13</v>
      </c>
      <c r="FM62" s="404">
        <v>42</v>
      </c>
      <c r="FN62" s="404" t="s">
        <v>153</v>
      </c>
      <c r="FO62" s="404">
        <v>3</v>
      </c>
      <c r="FP62" s="245"/>
      <c r="FQ62" s="245"/>
      <c r="FR62" s="245"/>
      <c r="FS62" s="404">
        <v>1</v>
      </c>
      <c r="FT62" s="404">
        <v>3</v>
      </c>
      <c r="FV62" s="404" t="s">
        <v>153</v>
      </c>
      <c r="FW62" s="404" t="s">
        <v>152</v>
      </c>
      <c r="FX62" s="404"/>
      <c r="FY62" s="404">
        <v>1</v>
      </c>
      <c r="FZ62" s="404" t="s">
        <v>152</v>
      </c>
      <c r="GA62" s="404" t="s">
        <v>153</v>
      </c>
      <c r="GB62" s="404">
        <v>2</v>
      </c>
      <c r="GC62" s="404">
        <v>13</v>
      </c>
      <c r="GD62" s="404">
        <v>4</v>
      </c>
      <c r="GF62" s="404"/>
      <c r="GG62" s="404">
        <v>1</v>
      </c>
      <c r="GH62" s="404">
        <v>1</v>
      </c>
      <c r="GI62" s="404" t="s">
        <v>153</v>
      </c>
      <c r="GJ62" s="404">
        <v>18</v>
      </c>
      <c r="GK62" s="404" t="s">
        <v>153</v>
      </c>
      <c r="GL62" s="404">
        <v>13</v>
      </c>
      <c r="GM62" s="404">
        <v>13</v>
      </c>
      <c r="GN62" s="404">
        <v>10</v>
      </c>
      <c r="GO62" s="404">
        <v>99</v>
      </c>
      <c r="GQ62" s="404" t="s">
        <v>153</v>
      </c>
      <c r="GR62" s="404">
        <v>1</v>
      </c>
      <c r="GS62" s="404">
        <v>2</v>
      </c>
      <c r="GT62" s="404" t="s">
        <v>152</v>
      </c>
      <c r="GU62" s="396"/>
      <c r="GW62" s="404" t="s">
        <v>152</v>
      </c>
      <c r="GX62" s="404">
        <v>3</v>
      </c>
      <c r="GY62" s="404">
        <v>6</v>
      </c>
      <c r="GZ62" s="404" t="s">
        <v>153</v>
      </c>
      <c r="HA62" s="404">
        <v>14</v>
      </c>
      <c r="HE62" s="404">
        <v>13</v>
      </c>
      <c r="HF62" s="404">
        <v>13</v>
      </c>
      <c r="HI62" s="404">
        <v>22</v>
      </c>
      <c r="HJ62" s="404">
        <v>5</v>
      </c>
      <c r="HK62" s="404">
        <v>1</v>
      </c>
      <c r="HM62" s="404">
        <v>9</v>
      </c>
      <c r="HN62" s="404">
        <v>1</v>
      </c>
      <c r="HO62" s="404" t="s">
        <v>152</v>
      </c>
      <c r="HQ62" s="404">
        <v>1</v>
      </c>
      <c r="HR62" s="404" t="s">
        <v>153</v>
      </c>
      <c r="HS62" s="404">
        <v>3</v>
      </c>
      <c r="HT62" s="404" t="s">
        <v>153</v>
      </c>
      <c r="HU62" s="404">
        <v>55</v>
      </c>
      <c r="HV62" s="404">
        <v>27</v>
      </c>
      <c r="HW62" s="404">
        <v>16</v>
      </c>
      <c r="HX62" s="404">
        <v>1</v>
      </c>
      <c r="HZ62" s="404">
        <v>100</v>
      </c>
    </row>
    <row r="63" spans="1:234" ht="15.5">
      <c r="A63" s="471">
        <v>16040206</v>
      </c>
      <c r="B63" s="481">
        <v>1</v>
      </c>
      <c r="C63" s="481"/>
      <c r="D63" s="401">
        <v>1605033</v>
      </c>
      <c r="E63" s="401">
        <v>118</v>
      </c>
      <c r="G63" s="401">
        <v>1508016</v>
      </c>
      <c r="H63" s="134">
        <v>15080103</v>
      </c>
      <c r="J63" s="35" t="s">
        <v>165</v>
      </c>
      <c r="K63" s="36">
        <v>7</v>
      </c>
      <c r="L63" s="36"/>
      <c r="M63" s="36">
        <v>4</v>
      </c>
      <c r="N63" s="36">
        <v>3</v>
      </c>
      <c r="O63" s="404">
        <v>7</v>
      </c>
      <c r="P63" s="404">
        <v>3</v>
      </c>
      <c r="Q63" s="37">
        <v>4</v>
      </c>
      <c r="R63" s="37">
        <v>8</v>
      </c>
      <c r="S63" s="37">
        <v>61</v>
      </c>
      <c r="T63" s="36">
        <v>4</v>
      </c>
      <c r="U63" s="404">
        <v>5</v>
      </c>
      <c r="V63" s="36">
        <v>1</v>
      </c>
      <c r="W63" s="37">
        <v>2</v>
      </c>
      <c r="X63" s="36">
        <v>2</v>
      </c>
      <c r="Y63" s="37">
        <v>3</v>
      </c>
      <c r="Z63" s="36">
        <v>7</v>
      </c>
      <c r="AA63" s="404" t="s">
        <v>152</v>
      </c>
      <c r="AB63" s="404">
        <v>26</v>
      </c>
      <c r="AC63" s="36">
        <v>7</v>
      </c>
      <c r="AD63" s="36">
        <v>9</v>
      </c>
      <c r="AE63" s="36">
        <v>41</v>
      </c>
      <c r="AF63" s="36">
        <v>310</v>
      </c>
      <c r="AG63" s="37">
        <v>2</v>
      </c>
      <c r="AH63" s="36">
        <v>16</v>
      </c>
      <c r="AI63" s="36">
        <v>65</v>
      </c>
      <c r="AJ63" s="36">
        <v>6</v>
      </c>
      <c r="AK63" s="404">
        <v>45</v>
      </c>
      <c r="AL63" s="37">
        <v>3</v>
      </c>
      <c r="AM63" s="36">
        <v>2</v>
      </c>
      <c r="AN63" s="404">
        <v>1</v>
      </c>
      <c r="AO63" s="404">
        <v>2</v>
      </c>
      <c r="AP63" s="36">
        <v>3</v>
      </c>
      <c r="AQ63" s="404">
        <v>12</v>
      </c>
      <c r="AR63" s="36">
        <v>6</v>
      </c>
      <c r="AS63" s="312"/>
      <c r="AT63" s="312"/>
      <c r="AU63" s="37">
        <v>790</v>
      </c>
      <c r="AV63" s="36">
        <v>3</v>
      </c>
      <c r="AW63" s="36">
        <v>2</v>
      </c>
      <c r="AX63" s="36">
        <v>51</v>
      </c>
      <c r="AY63" s="309"/>
      <c r="AZ63" s="36">
        <v>1</v>
      </c>
      <c r="BA63" s="37">
        <v>20</v>
      </c>
      <c r="BB63" s="36">
        <v>9</v>
      </c>
      <c r="BD63" s="325"/>
      <c r="BE63" s="320"/>
      <c r="BF63" s="404">
        <v>2</v>
      </c>
      <c r="BG63" s="404">
        <v>6</v>
      </c>
      <c r="BH63" s="404">
        <v>8</v>
      </c>
      <c r="BI63" s="404">
        <v>2</v>
      </c>
      <c r="BJ63" s="404">
        <v>3</v>
      </c>
      <c r="BK63" s="404"/>
      <c r="BL63" s="404">
        <v>3</v>
      </c>
      <c r="BM63" s="404">
        <v>1</v>
      </c>
      <c r="BN63" s="404"/>
      <c r="BO63" s="404">
        <v>3</v>
      </c>
      <c r="BP63" s="404">
        <v>2</v>
      </c>
      <c r="BQ63" s="404">
        <v>66</v>
      </c>
      <c r="BR63" s="404">
        <v>8</v>
      </c>
      <c r="BS63" s="404">
        <v>8</v>
      </c>
      <c r="BT63" s="404">
        <v>5</v>
      </c>
      <c r="BU63" s="404" t="s">
        <v>153</v>
      </c>
      <c r="BV63" s="404" t="s">
        <v>152</v>
      </c>
      <c r="BW63" s="404">
        <v>6</v>
      </c>
      <c r="BX63" s="404"/>
      <c r="BY63" s="404">
        <v>8</v>
      </c>
      <c r="BZ63" s="404">
        <v>1</v>
      </c>
      <c r="CA63" s="404">
        <v>4</v>
      </c>
      <c r="CB63" s="404"/>
      <c r="CC63" s="404"/>
      <c r="CD63" s="404">
        <v>4</v>
      </c>
      <c r="CE63" s="404">
        <v>8</v>
      </c>
      <c r="CF63" s="404">
        <v>10</v>
      </c>
      <c r="CG63" s="404">
        <v>2</v>
      </c>
      <c r="CH63" s="404">
        <v>12</v>
      </c>
      <c r="CI63" s="404">
        <v>8</v>
      </c>
      <c r="CJ63" s="404">
        <v>11</v>
      </c>
      <c r="CK63" s="404"/>
      <c r="CL63" s="404">
        <v>1</v>
      </c>
      <c r="CN63" s="404">
        <v>2</v>
      </c>
      <c r="CO63" s="404">
        <v>2</v>
      </c>
      <c r="CP63" s="404">
        <v>310</v>
      </c>
      <c r="CQ63" s="245"/>
      <c r="CR63" s="245"/>
      <c r="CS63" s="245"/>
      <c r="CT63" s="404">
        <v>4</v>
      </c>
      <c r="CU63" s="404">
        <v>1</v>
      </c>
      <c r="CV63" s="404">
        <v>1</v>
      </c>
      <c r="CW63" s="404">
        <v>2</v>
      </c>
      <c r="CX63" s="245"/>
      <c r="CY63" s="206"/>
      <c r="DA63" s="404">
        <v>7</v>
      </c>
      <c r="DB63" s="404">
        <v>12</v>
      </c>
      <c r="DC63" s="404">
        <v>83</v>
      </c>
      <c r="DD63" s="404">
        <v>5</v>
      </c>
      <c r="DE63" s="245"/>
      <c r="DF63" s="245"/>
      <c r="DG63" s="404">
        <v>37</v>
      </c>
      <c r="DH63" s="404">
        <v>3</v>
      </c>
      <c r="DI63" s="404">
        <v>20</v>
      </c>
      <c r="DJ63" s="404"/>
      <c r="DK63" s="404">
        <v>7</v>
      </c>
      <c r="DL63" s="404"/>
      <c r="DM63" s="404"/>
      <c r="DN63" s="404"/>
      <c r="DO63" s="404">
        <v>29</v>
      </c>
      <c r="DP63" s="404">
        <v>5</v>
      </c>
      <c r="DQ63" s="404"/>
      <c r="DR63" s="404"/>
      <c r="DS63" s="404"/>
      <c r="DT63" s="404"/>
      <c r="DU63" s="404">
        <v>11</v>
      </c>
      <c r="DV63" s="404"/>
      <c r="DW63" s="404"/>
      <c r="DX63" s="404"/>
      <c r="DY63" s="404"/>
      <c r="DZ63" s="404">
        <v>8</v>
      </c>
      <c r="EA63" s="404">
        <v>2</v>
      </c>
      <c r="EB63" s="404"/>
      <c r="EC63" s="404">
        <v>11</v>
      </c>
      <c r="ED63" s="404"/>
      <c r="EE63" s="404"/>
      <c r="EF63" s="404"/>
      <c r="EG63" s="404"/>
      <c r="EH63" s="404"/>
      <c r="EI63" s="404">
        <v>9</v>
      </c>
      <c r="EJ63" s="404"/>
      <c r="EL63" s="404">
        <v>13</v>
      </c>
      <c r="EQ63" s="404">
        <v>1</v>
      </c>
      <c r="ER63" s="404"/>
      <c r="ES63" s="339"/>
      <c r="ET63" s="404"/>
      <c r="EU63" s="404">
        <v>4</v>
      </c>
      <c r="EV63" s="404">
        <v>51</v>
      </c>
      <c r="EW63" s="404">
        <v>1100</v>
      </c>
      <c r="EX63" s="404">
        <v>3</v>
      </c>
      <c r="EY63" s="404">
        <v>6</v>
      </c>
      <c r="EZ63" s="404">
        <v>16</v>
      </c>
      <c r="FB63" s="404">
        <v>13</v>
      </c>
      <c r="FC63" s="245"/>
      <c r="FD63" s="245"/>
      <c r="FF63" s="404">
        <v>16</v>
      </c>
      <c r="FG63" s="404"/>
      <c r="FH63" s="404">
        <v>110</v>
      </c>
      <c r="FI63" s="404">
        <v>19</v>
      </c>
      <c r="FJ63" s="245"/>
      <c r="FK63" s="404">
        <v>20</v>
      </c>
      <c r="FL63" s="404">
        <v>390</v>
      </c>
      <c r="FM63" s="404">
        <v>9</v>
      </c>
      <c r="FN63" s="404">
        <v>8</v>
      </c>
      <c r="FO63" s="404">
        <v>24</v>
      </c>
      <c r="FP63" s="245"/>
      <c r="FQ63" s="245"/>
      <c r="FR63" s="245"/>
      <c r="FS63" s="404">
        <v>15</v>
      </c>
      <c r="FT63" s="404">
        <v>11</v>
      </c>
      <c r="FV63" s="404">
        <v>37</v>
      </c>
      <c r="FW63" s="404">
        <v>26</v>
      </c>
      <c r="FX63" s="404"/>
      <c r="FY63" s="404">
        <v>37</v>
      </c>
      <c r="FZ63" s="404">
        <v>8</v>
      </c>
      <c r="GA63" s="404">
        <v>8</v>
      </c>
      <c r="GB63" s="404">
        <v>52</v>
      </c>
      <c r="GC63" s="404">
        <v>67</v>
      </c>
      <c r="GD63" s="404">
        <v>12</v>
      </c>
      <c r="GF63" s="404"/>
      <c r="GG63" s="404">
        <v>11</v>
      </c>
      <c r="GH63" s="404">
        <v>190</v>
      </c>
      <c r="GI63" s="404">
        <v>1300</v>
      </c>
      <c r="GJ63" s="404">
        <v>26</v>
      </c>
      <c r="GK63" s="404">
        <v>2</v>
      </c>
      <c r="GL63" s="404">
        <v>12</v>
      </c>
      <c r="GM63" s="404">
        <v>12</v>
      </c>
      <c r="GN63" s="404">
        <v>71</v>
      </c>
      <c r="GO63" s="404">
        <v>150</v>
      </c>
      <c r="GQ63" s="404">
        <v>720</v>
      </c>
      <c r="GR63" s="404">
        <v>580</v>
      </c>
      <c r="GS63" s="404">
        <v>2</v>
      </c>
      <c r="GT63" s="404">
        <v>58</v>
      </c>
      <c r="GU63" s="396"/>
      <c r="GW63" s="404">
        <v>12</v>
      </c>
      <c r="GX63" s="404">
        <v>21</v>
      </c>
      <c r="GY63" s="404">
        <v>170</v>
      </c>
      <c r="GZ63" s="404">
        <v>27</v>
      </c>
      <c r="HA63" s="404">
        <v>68</v>
      </c>
      <c r="HE63" s="404">
        <v>19</v>
      </c>
      <c r="HF63" s="404">
        <v>13</v>
      </c>
      <c r="HI63" s="404">
        <v>30</v>
      </c>
      <c r="HJ63" s="404">
        <v>5</v>
      </c>
      <c r="HK63" s="404">
        <v>320</v>
      </c>
      <c r="HM63" s="404">
        <v>150</v>
      </c>
      <c r="HN63" s="404">
        <v>24</v>
      </c>
      <c r="HO63" s="404">
        <v>6</v>
      </c>
      <c r="HQ63" s="404">
        <v>34</v>
      </c>
      <c r="HR63" s="404">
        <v>2</v>
      </c>
      <c r="HS63" s="404">
        <v>15</v>
      </c>
      <c r="HT63" s="404">
        <v>930</v>
      </c>
      <c r="HU63" s="404">
        <v>23</v>
      </c>
      <c r="HV63" s="404">
        <v>16</v>
      </c>
      <c r="HW63" s="404">
        <v>37</v>
      </c>
      <c r="HX63" s="404">
        <v>5</v>
      </c>
      <c r="HZ63" s="404">
        <v>2400</v>
      </c>
    </row>
    <row r="64" spans="1:234" ht="15.5">
      <c r="A64" s="471">
        <v>16050105</v>
      </c>
      <c r="B64" s="481">
        <v>0</v>
      </c>
      <c r="C64" s="481"/>
      <c r="D64" s="401">
        <v>1603031</v>
      </c>
      <c r="E64" s="401">
        <v>90</v>
      </c>
      <c r="G64" s="401">
        <v>1508018</v>
      </c>
      <c r="H64" s="134">
        <v>15080202</v>
      </c>
      <c r="J64" s="35" t="s">
        <v>166</v>
      </c>
      <c r="K64" s="36">
        <v>1200</v>
      </c>
      <c r="L64" s="36"/>
      <c r="M64" s="36">
        <v>670</v>
      </c>
      <c r="N64" s="36">
        <v>190</v>
      </c>
      <c r="O64" s="404">
        <v>61</v>
      </c>
      <c r="P64" s="404">
        <v>110</v>
      </c>
      <c r="Q64" s="37">
        <v>20</v>
      </c>
      <c r="R64" s="37">
        <v>1500</v>
      </c>
      <c r="S64" s="37">
        <v>710</v>
      </c>
      <c r="T64" s="36">
        <v>52</v>
      </c>
      <c r="U64" s="404">
        <v>6</v>
      </c>
      <c r="V64" s="36">
        <v>12</v>
      </c>
      <c r="W64" s="37">
        <v>11</v>
      </c>
      <c r="X64" s="36">
        <v>88</v>
      </c>
      <c r="Y64" s="37">
        <v>220</v>
      </c>
      <c r="Z64" s="36">
        <v>21</v>
      </c>
      <c r="AA64" s="404">
        <v>10</v>
      </c>
      <c r="AB64" s="404">
        <v>43</v>
      </c>
      <c r="AC64" s="36">
        <v>36</v>
      </c>
      <c r="AD64" s="36">
        <v>38</v>
      </c>
      <c r="AE64" s="36">
        <v>17</v>
      </c>
      <c r="AF64" s="36">
        <v>25</v>
      </c>
      <c r="AG64" s="37">
        <v>20</v>
      </c>
      <c r="AH64" s="36">
        <v>14</v>
      </c>
      <c r="AI64" s="36">
        <v>9</v>
      </c>
      <c r="AJ64" s="36">
        <v>23</v>
      </c>
      <c r="AK64" s="404">
        <v>18</v>
      </c>
      <c r="AL64" s="37">
        <v>39</v>
      </c>
      <c r="AM64" s="36">
        <v>2</v>
      </c>
      <c r="AN64" s="404">
        <v>38</v>
      </c>
      <c r="AO64" s="404">
        <v>8</v>
      </c>
      <c r="AP64" s="36">
        <v>22</v>
      </c>
      <c r="AQ64" s="404">
        <v>6</v>
      </c>
      <c r="AR64" s="36">
        <v>84</v>
      </c>
      <c r="AS64" s="312"/>
      <c r="AT64" s="312"/>
      <c r="AU64" s="37">
        <v>35</v>
      </c>
      <c r="AV64" s="36">
        <v>10</v>
      </c>
      <c r="AW64" s="36">
        <v>10000</v>
      </c>
      <c r="AX64" s="36">
        <v>56</v>
      </c>
      <c r="AY64" s="309"/>
      <c r="AZ64" s="36">
        <v>250</v>
      </c>
      <c r="BA64" s="37">
        <v>13000</v>
      </c>
      <c r="BB64" s="36">
        <v>17</v>
      </c>
      <c r="BD64" s="325"/>
      <c r="BE64" s="320"/>
      <c r="BF64" s="404">
        <v>1</v>
      </c>
      <c r="BG64" s="404">
        <v>26</v>
      </c>
      <c r="BH64" s="404">
        <v>22</v>
      </c>
      <c r="BI64" s="404">
        <v>97</v>
      </c>
      <c r="BJ64" s="404">
        <v>12</v>
      </c>
      <c r="BK64" s="404"/>
      <c r="BL64" s="404">
        <v>15</v>
      </c>
      <c r="BM64" s="404">
        <v>4</v>
      </c>
      <c r="BN64" s="404"/>
      <c r="BO64" s="404">
        <v>19</v>
      </c>
      <c r="BP64" s="404">
        <v>36</v>
      </c>
      <c r="BQ64" s="404">
        <v>8</v>
      </c>
      <c r="BR64" s="404">
        <v>380</v>
      </c>
      <c r="BS64" s="404">
        <v>29</v>
      </c>
      <c r="BT64" s="404">
        <v>4500</v>
      </c>
      <c r="BU64" s="404">
        <v>2</v>
      </c>
      <c r="BV64" s="404" t="s">
        <v>152</v>
      </c>
      <c r="BW64" s="404">
        <v>36</v>
      </c>
      <c r="BX64" s="404"/>
      <c r="BY64" s="404">
        <v>6</v>
      </c>
      <c r="BZ64" s="404">
        <v>4</v>
      </c>
      <c r="CA64" s="404">
        <v>580</v>
      </c>
      <c r="CB64" s="404"/>
      <c r="CC64" s="404"/>
      <c r="CD64" s="404">
        <v>14</v>
      </c>
      <c r="CE64" s="404">
        <v>5</v>
      </c>
      <c r="CF64" s="404">
        <v>19</v>
      </c>
      <c r="CG64" s="404">
        <v>1</v>
      </c>
      <c r="CH64" s="404">
        <v>11</v>
      </c>
      <c r="CI64" s="404">
        <v>11</v>
      </c>
      <c r="CJ64" s="404">
        <v>190</v>
      </c>
      <c r="CK64" s="404"/>
      <c r="CL64" s="404">
        <v>4</v>
      </c>
      <c r="CN64" s="404">
        <v>62</v>
      </c>
      <c r="CO64" s="404">
        <v>20</v>
      </c>
      <c r="CP64" s="404">
        <v>1200</v>
      </c>
      <c r="CQ64" s="245"/>
      <c r="CR64" s="245"/>
      <c r="CS64" s="245"/>
      <c r="CT64" s="404">
        <v>36</v>
      </c>
      <c r="CU64" s="404">
        <v>9</v>
      </c>
      <c r="CV64" s="404">
        <v>3</v>
      </c>
      <c r="CW64" s="404">
        <v>7</v>
      </c>
      <c r="CX64" s="245"/>
      <c r="CY64" s="206"/>
      <c r="DA64" s="404">
        <v>28</v>
      </c>
      <c r="DB64" s="404">
        <v>130</v>
      </c>
      <c r="DC64" s="404">
        <v>69</v>
      </c>
      <c r="DD64" s="404">
        <v>30</v>
      </c>
      <c r="DE64" s="245"/>
      <c r="DF64" s="245"/>
      <c r="DG64" s="404">
        <v>2400</v>
      </c>
      <c r="DH64" s="404">
        <v>150</v>
      </c>
      <c r="DI64" s="404">
        <v>6</v>
      </c>
      <c r="DJ64" s="404"/>
      <c r="DK64" s="404">
        <v>19</v>
      </c>
      <c r="DL64" s="404"/>
      <c r="DM64" s="404"/>
      <c r="DN64" s="404"/>
      <c r="DO64" s="404">
        <v>22</v>
      </c>
      <c r="DP64" s="404">
        <v>14</v>
      </c>
      <c r="DQ64" s="404"/>
      <c r="DR64" s="404"/>
      <c r="DS64" s="404"/>
      <c r="DT64" s="404"/>
      <c r="DU64" s="404">
        <v>18</v>
      </c>
      <c r="DV64" s="404"/>
      <c r="DW64" s="404"/>
      <c r="DX64" s="404"/>
      <c r="DY64" s="404"/>
      <c r="DZ64" s="404">
        <v>1</v>
      </c>
      <c r="EA64" s="404">
        <v>13</v>
      </c>
      <c r="EB64" s="404"/>
      <c r="EC64" s="404">
        <v>17</v>
      </c>
      <c r="ED64" s="404"/>
      <c r="EE64" s="404"/>
      <c r="EF64" s="404"/>
      <c r="EG64" s="404"/>
      <c r="EH64" s="404"/>
      <c r="EI64" s="404">
        <v>100</v>
      </c>
      <c r="EJ64" s="404"/>
      <c r="EL64" s="404">
        <v>370</v>
      </c>
      <c r="EQ64" s="404">
        <v>5</v>
      </c>
      <c r="ER64" s="404"/>
      <c r="ES64" s="339"/>
      <c r="ET64" s="404"/>
      <c r="EU64" s="404">
        <v>60</v>
      </c>
      <c r="EV64" s="404">
        <v>71</v>
      </c>
      <c r="EW64" s="404">
        <v>8</v>
      </c>
      <c r="EX64" s="404">
        <v>21</v>
      </c>
      <c r="EY64" s="404">
        <v>4</v>
      </c>
      <c r="EZ64" s="404">
        <v>150</v>
      </c>
      <c r="FB64" s="404">
        <v>39</v>
      </c>
      <c r="FC64" s="245"/>
      <c r="FD64" s="245"/>
      <c r="FF64" s="404">
        <v>31</v>
      </c>
      <c r="FG64" s="404"/>
      <c r="FH64" s="404">
        <v>670</v>
      </c>
      <c r="FI64" s="404">
        <v>130</v>
      </c>
      <c r="FJ64" s="245"/>
      <c r="FK64" s="404">
        <v>610</v>
      </c>
      <c r="FL64" s="404">
        <v>12</v>
      </c>
      <c r="FM64" s="404">
        <v>59</v>
      </c>
      <c r="FN64" s="404">
        <v>12</v>
      </c>
      <c r="FO64" s="404">
        <v>20</v>
      </c>
      <c r="FP64" s="245"/>
      <c r="FQ64" s="245"/>
      <c r="FR64" s="245"/>
      <c r="FS64" s="404">
        <v>110</v>
      </c>
      <c r="FT64" s="404">
        <v>32</v>
      </c>
      <c r="FV64" s="404">
        <v>64</v>
      </c>
      <c r="FW64" s="404">
        <v>150</v>
      </c>
      <c r="FX64" s="404"/>
      <c r="FY64" s="404">
        <v>27</v>
      </c>
      <c r="FZ64" s="404">
        <v>36</v>
      </c>
      <c r="GA64" s="404">
        <v>26</v>
      </c>
      <c r="GB64" s="404">
        <v>260</v>
      </c>
      <c r="GC64" s="404">
        <v>150</v>
      </c>
      <c r="GD64" s="404">
        <v>140</v>
      </c>
      <c r="GF64" s="404"/>
      <c r="GG64" s="404">
        <v>74</v>
      </c>
      <c r="GH64" s="404">
        <v>30</v>
      </c>
      <c r="GI64" s="404">
        <v>350</v>
      </c>
      <c r="GJ64" s="404">
        <v>320</v>
      </c>
      <c r="GK64" s="404">
        <v>800</v>
      </c>
      <c r="GL64" s="404">
        <v>130</v>
      </c>
      <c r="GM64" s="404">
        <v>130</v>
      </c>
      <c r="GN64" s="404">
        <v>93</v>
      </c>
      <c r="GO64" s="404">
        <v>170</v>
      </c>
      <c r="GQ64" s="404">
        <v>9</v>
      </c>
      <c r="GR64" s="404">
        <v>64</v>
      </c>
      <c r="GS64" s="404">
        <v>340</v>
      </c>
      <c r="GT64" s="404">
        <v>89</v>
      </c>
      <c r="GU64" s="396"/>
      <c r="GW64" s="404">
        <v>32</v>
      </c>
      <c r="GX64" s="404">
        <v>890</v>
      </c>
      <c r="GY64" s="404">
        <v>87</v>
      </c>
      <c r="GZ64" s="404" t="s">
        <v>153</v>
      </c>
      <c r="HA64" s="404">
        <v>1200</v>
      </c>
      <c r="HE64" s="404">
        <v>240</v>
      </c>
      <c r="HF64" s="404">
        <v>230</v>
      </c>
      <c r="HI64" s="404">
        <v>59</v>
      </c>
      <c r="HJ64" s="404">
        <v>33</v>
      </c>
      <c r="HK64" s="404">
        <v>17</v>
      </c>
      <c r="HM64" s="404">
        <v>230</v>
      </c>
      <c r="HN64" s="404">
        <v>290</v>
      </c>
      <c r="HO64" s="404">
        <v>28</v>
      </c>
      <c r="HQ64" s="404">
        <v>150</v>
      </c>
      <c r="HR64" s="404">
        <v>37</v>
      </c>
      <c r="HS64" s="404">
        <v>520</v>
      </c>
      <c r="HT64" s="404">
        <v>130</v>
      </c>
      <c r="HU64" s="404">
        <v>790</v>
      </c>
      <c r="HV64" s="404">
        <v>390</v>
      </c>
      <c r="HW64" s="404">
        <v>2300</v>
      </c>
      <c r="HX64" s="404">
        <v>16</v>
      </c>
      <c r="HZ64" s="404">
        <v>6</v>
      </c>
    </row>
    <row r="65" spans="1:234" ht="15.5">
      <c r="A65" s="471">
        <v>16050107</v>
      </c>
      <c r="B65" s="481">
        <v>0</v>
      </c>
      <c r="C65" s="481"/>
      <c r="D65" s="401">
        <v>1609020</v>
      </c>
      <c r="E65" s="401">
        <v>90</v>
      </c>
      <c r="G65" s="401">
        <v>1508020</v>
      </c>
      <c r="H65" s="134">
        <v>15080203</v>
      </c>
      <c r="J65" s="35" t="s">
        <v>167</v>
      </c>
      <c r="K65" s="36">
        <v>270</v>
      </c>
      <c r="L65" s="36"/>
      <c r="M65" s="36" t="s">
        <v>153</v>
      </c>
      <c r="N65" s="36">
        <v>1</v>
      </c>
      <c r="O65" s="404">
        <v>6</v>
      </c>
      <c r="P65" s="404">
        <v>35</v>
      </c>
      <c r="Q65" s="37">
        <v>22</v>
      </c>
      <c r="R65" s="37" t="s">
        <v>152</v>
      </c>
      <c r="S65" s="37" t="s">
        <v>152</v>
      </c>
      <c r="T65" s="36">
        <v>3</v>
      </c>
      <c r="U65" s="404">
        <v>5</v>
      </c>
      <c r="V65" s="36">
        <v>1</v>
      </c>
      <c r="W65" s="37">
        <v>1</v>
      </c>
      <c r="X65" s="36">
        <v>1</v>
      </c>
      <c r="Y65" s="37">
        <v>26</v>
      </c>
      <c r="Z65" s="36" t="s">
        <v>153</v>
      </c>
      <c r="AA65" s="404">
        <v>1</v>
      </c>
      <c r="AB65" s="404" t="s">
        <v>152</v>
      </c>
      <c r="AC65" s="36">
        <v>9</v>
      </c>
      <c r="AD65" s="36">
        <v>6</v>
      </c>
      <c r="AE65" s="36">
        <v>11</v>
      </c>
      <c r="AF65" s="36">
        <v>11000</v>
      </c>
      <c r="AG65" s="37" t="s">
        <v>152</v>
      </c>
      <c r="AH65" s="36" t="s">
        <v>152</v>
      </c>
      <c r="AI65" s="36">
        <v>1</v>
      </c>
      <c r="AJ65" s="36" t="s">
        <v>152</v>
      </c>
      <c r="AK65" s="404">
        <v>9</v>
      </c>
      <c r="AL65" s="37">
        <v>11</v>
      </c>
      <c r="AM65" s="36">
        <v>9</v>
      </c>
      <c r="AN65" s="404">
        <v>1</v>
      </c>
      <c r="AO65" s="404">
        <v>1</v>
      </c>
      <c r="AP65" s="36" t="s">
        <v>152</v>
      </c>
      <c r="AQ65" s="404" t="s">
        <v>152</v>
      </c>
      <c r="AR65" s="36">
        <v>1</v>
      </c>
      <c r="AS65" s="312"/>
      <c r="AT65" s="312"/>
      <c r="AU65" s="37">
        <v>1</v>
      </c>
      <c r="AV65" s="36" t="s">
        <v>152</v>
      </c>
      <c r="AW65" s="36" t="s">
        <v>153</v>
      </c>
      <c r="AX65" s="36">
        <v>3</v>
      </c>
      <c r="AY65" s="309"/>
      <c r="AZ65" s="36">
        <v>1</v>
      </c>
      <c r="BA65" s="37">
        <v>4</v>
      </c>
      <c r="BB65" s="36" t="s">
        <v>152</v>
      </c>
      <c r="BD65" s="325"/>
      <c r="BE65" s="320"/>
      <c r="BF65" s="404">
        <v>7</v>
      </c>
      <c r="BG65" s="404">
        <v>7</v>
      </c>
      <c r="BH65" s="404" t="s">
        <v>153</v>
      </c>
      <c r="BI65" s="404">
        <v>5</v>
      </c>
      <c r="BJ65" s="404">
        <v>7</v>
      </c>
      <c r="BK65" s="404"/>
      <c r="BL65" s="404">
        <v>13</v>
      </c>
      <c r="BM65" s="404" t="s">
        <v>152</v>
      </c>
      <c r="BN65" s="404"/>
      <c r="BO65" s="404">
        <v>5</v>
      </c>
      <c r="BP65" s="404" t="s">
        <v>152</v>
      </c>
      <c r="BQ65" s="404">
        <v>1</v>
      </c>
      <c r="BR65" s="404" t="s">
        <v>152</v>
      </c>
      <c r="BS65" s="404">
        <v>370</v>
      </c>
      <c r="BT65" s="404">
        <v>31</v>
      </c>
      <c r="BU65" s="404" t="s">
        <v>152</v>
      </c>
      <c r="BV65" s="404">
        <v>2</v>
      </c>
      <c r="BW65" s="404">
        <v>5</v>
      </c>
      <c r="BX65" s="404"/>
      <c r="BY65" s="404" t="s">
        <v>153</v>
      </c>
      <c r="BZ65" s="404">
        <v>1</v>
      </c>
      <c r="CA65" s="404">
        <v>2</v>
      </c>
      <c r="CB65" s="404"/>
      <c r="CC65" s="404"/>
      <c r="CD65" s="404">
        <v>22</v>
      </c>
      <c r="CE65" s="404">
        <v>51</v>
      </c>
      <c r="CF65" s="404">
        <v>5</v>
      </c>
      <c r="CG65" s="404" t="s">
        <v>153</v>
      </c>
      <c r="CH65" s="404" t="s">
        <v>152</v>
      </c>
      <c r="CI65" s="404">
        <v>4</v>
      </c>
      <c r="CJ65" s="404" t="s">
        <v>152</v>
      </c>
      <c r="CK65" s="404"/>
      <c r="CL65" s="404">
        <v>4</v>
      </c>
      <c r="CN65" s="404">
        <v>19</v>
      </c>
      <c r="CO65" s="404" t="s">
        <v>153</v>
      </c>
      <c r="CP65" s="404">
        <v>31</v>
      </c>
      <c r="CQ65" s="245"/>
      <c r="CR65" s="245"/>
      <c r="CS65" s="245"/>
      <c r="CT65" s="404">
        <v>5</v>
      </c>
      <c r="CU65" s="404" t="s">
        <v>152</v>
      </c>
      <c r="CV65" s="404">
        <v>1</v>
      </c>
      <c r="CW65" s="404">
        <v>2</v>
      </c>
      <c r="CX65" s="245"/>
      <c r="CY65" s="206"/>
      <c r="DA65" s="404">
        <v>4</v>
      </c>
      <c r="DB65" s="404">
        <v>1</v>
      </c>
      <c r="DC65" s="404" t="s">
        <v>152</v>
      </c>
      <c r="DD65" s="404">
        <v>3</v>
      </c>
      <c r="DE65" s="245"/>
      <c r="DF65" s="245"/>
      <c r="DG65" s="404">
        <v>150</v>
      </c>
      <c r="DH65" s="404">
        <v>3</v>
      </c>
      <c r="DI65" s="404" t="s">
        <v>152</v>
      </c>
      <c r="DJ65" s="404"/>
      <c r="DK65" s="404">
        <v>1</v>
      </c>
      <c r="DL65" s="404"/>
      <c r="DM65" s="404"/>
      <c r="DN65" s="404"/>
      <c r="DO65" s="404">
        <v>1</v>
      </c>
      <c r="DP65" s="404">
        <v>6</v>
      </c>
      <c r="DQ65" s="404"/>
      <c r="DR65" s="404"/>
      <c r="DS65" s="404"/>
      <c r="DT65" s="404"/>
      <c r="DU65" s="404">
        <v>1</v>
      </c>
      <c r="DV65" s="404"/>
      <c r="DW65" s="404"/>
      <c r="DX65" s="404"/>
      <c r="DY65" s="404"/>
      <c r="DZ65" s="404">
        <v>15</v>
      </c>
      <c r="EA65" s="404">
        <v>56</v>
      </c>
      <c r="EB65" s="404"/>
      <c r="EC65" s="404">
        <v>3</v>
      </c>
      <c r="ED65" s="404"/>
      <c r="EE65" s="404"/>
      <c r="EF65" s="404"/>
      <c r="EG65" s="404"/>
      <c r="EH65" s="404"/>
      <c r="EI65" s="404" t="s">
        <v>153</v>
      </c>
      <c r="EJ65" s="404"/>
      <c r="EL65" s="404">
        <v>1</v>
      </c>
      <c r="EQ65" s="404">
        <v>1</v>
      </c>
      <c r="ER65" s="404"/>
      <c r="ES65" s="339"/>
      <c r="ET65" s="404"/>
      <c r="EU65" s="404">
        <v>5</v>
      </c>
      <c r="EV65" s="404">
        <v>7</v>
      </c>
      <c r="EW65" s="404">
        <v>19</v>
      </c>
      <c r="EX65" s="404">
        <v>1</v>
      </c>
      <c r="EY65" s="404">
        <v>1</v>
      </c>
      <c r="EZ65" s="404">
        <v>26</v>
      </c>
      <c r="FB65" s="404">
        <v>1</v>
      </c>
      <c r="FC65" s="245"/>
      <c r="FD65" s="245"/>
      <c r="FF65" s="404">
        <v>2</v>
      </c>
      <c r="FG65" s="404"/>
      <c r="FH65" s="404">
        <v>1</v>
      </c>
      <c r="FI65" s="404">
        <v>2</v>
      </c>
      <c r="FJ65" s="245"/>
      <c r="FK65" s="404">
        <v>3</v>
      </c>
      <c r="FL65" s="404">
        <v>2</v>
      </c>
      <c r="FM65" s="404">
        <v>13</v>
      </c>
      <c r="FN65" s="404">
        <v>1</v>
      </c>
      <c r="FO65" s="404">
        <v>3</v>
      </c>
      <c r="FP65" s="245"/>
      <c r="FQ65" s="245"/>
      <c r="FR65" s="245"/>
      <c r="FS65" s="404">
        <v>3</v>
      </c>
      <c r="FT65" s="404">
        <v>4</v>
      </c>
      <c r="FV65" s="404" t="s">
        <v>153</v>
      </c>
      <c r="FW65" s="404">
        <v>17</v>
      </c>
      <c r="FX65" s="404"/>
      <c r="FY65" s="404">
        <v>1</v>
      </c>
      <c r="FZ65" s="404">
        <v>3</v>
      </c>
      <c r="GA65" s="404" t="s">
        <v>153</v>
      </c>
      <c r="GB65" s="404">
        <v>2</v>
      </c>
      <c r="GC65" s="404">
        <v>1</v>
      </c>
      <c r="GD65" s="404">
        <v>1</v>
      </c>
      <c r="GF65" s="404"/>
      <c r="GG65" s="404">
        <v>6</v>
      </c>
      <c r="GH65" s="404">
        <v>8</v>
      </c>
      <c r="GI65" s="404">
        <v>5</v>
      </c>
      <c r="GJ65" s="404">
        <v>7</v>
      </c>
      <c r="GK65" s="404" t="s">
        <v>152</v>
      </c>
      <c r="GL65" s="404">
        <v>10</v>
      </c>
      <c r="GM65" s="404">
        <v>10</v>
      </c>
      <c r="GN65" s="404">
        <v>52</v>
      </c>
      <c r="GO65" s="404">
        <v>21</v>
      </c>
      <c r="GQ65" s="404">
        <v>11</v>
      </c>
      <c r="GR65" s="404">
        <v>6</v>
      </c>
      <c r="GS65" s="404">
        <v>2</v>
      </c>
      <c r="GT65" s="404">
        <v>1</v>
      </c>
      <c r="GU65" s="396"/>
      <c r="GW65" s="404">
        <v>1</v>
      </c>
      <c r="GX65" s="404">
        <v>12</v>
      </c>
      <c r="GY65" s="404">
        <v>880</v>
      </c>
      <c r="GZ65" s="404" t="s">
        <v>153</v>
      </c>
      <c r="HA65" s="404">
        <v>11</v>
      </c>
      <c r="HE65" s="404">
        <v>9</v>
      </c>
      <c r="HF65" s="404">
        <v>39</v>
      </c>
      <c r="HI65" s="404" t="s">
        <v>153</v>
      </c>
      <c r="HJ65" s="404">
        <v>4</v>
      </c>
      <c r="HK65" s="404">
        <v>4</v>
      </c>
      <c r="HM65" s="404">
        <v>19</v>
      </c>
      <c r="HN65" s="404">
        <v>1300</v>
      </c>
      <c r="HO65" s="404">
        <v>6</v>
      </c>
      <c r="HQ65" s="404">
        <v>9</v>
      </c>
      <c r="HR65" s="404">
        <v>1</v>
      </c>
      <c r="HS65" s="404">
        <v>3</v>
      </c>
      <c r="HT65" s="404">
        <v>2</v>
      </c>
      <c r="HU65" s="404">
        <v>33</v>
      </c>
      <c r="HV65" s="404">
        <v>3</v>
      </c>
      <c r="HW65" s="404">
        <v>14</v>
      </c>
      <c r="HX65" s="404">
        <v>23</v>
      </c>
      <c r="HZ65" s="404">
        <v>23</v>
      </c>
    </row>
    <row r="66" spans="1:234" ht="15.5">
      <c r="A66" s="471">
        <v>16050204</v>
      </c>
      <c r="B66" s="481">
        <v>1</v>
      </c>
      <c r="C66" s="481"/>
      <c r="D66" s="401">
        <v>1501005</v>
      </c>
      <c r="E66" s="401">
        <v>77</v>
      </c>
      <c r="G66" s="401">
        <v>1601005</v>
      </c>
      <c r="H66" s="134">
        <v>16010211</v>
      </c>
      <c r="J66" s="35" t="s">
        <v>168</v>
      </c>
      <c r="K66" s="36">
        <v>4</v>
      </c>
      <c r="L66" s="36"/>
      <c r="M66" s="36">
        <v>4</v>
      </c>
      <c r="N66" s="36">
        <v>7</v>
      </c>
      <c r="O66" s="404">
        <v>3</v>
      </c>
      <c r="P66" s="404">
        <v>3</v>
      </c>
      <c r="Q66" s="37">
        <v>5</v>
      </c>
      <c r="R66" s="37">
        <v>2</v>
      </c>
      <c r="S66" s="37">
        <v>3</v>
      </c>
      <c r="T66" s="36">
        <v>3</v>
      </c>
      <c r="U66" s="404" t="s">
        <v>153</v>
      </c>
      <c r="V66" s="36">
        <v>1</v>
      </c>
      <c r="W66" s="37">
        <v>6</v>
      </c>
      <c r="X66" s="36">
        <v>230</v>
      </c>
      <c r="Y66" s="37">
        <v>4</v>
      </c>
      <c r="Z66" s="36">
        <v>8</v>
      </c>
      <c r="AA66" s="404">
        <v>2</v>
      </c>
      <c r="AB66" s="404">
        <v>96</v>
      </c>
      <c r="AC66" s="36">
        <v>4</v>
      </c>
      <c r="AD66" s="36">
        <v>6</v>
      </c>
      <c r="AE66" s="36">
        <v>2</v>
      </c>
      <c r="AF66" s="36">
        <v>3</v>
      </c>
      <c r="AG66" s="37">
        <v>1</v>
      </c>
      <c r="AH66" s="36">
        <v>2</v>
      </c>
      <c r="AI66" s="36">
        <v>1</v>
      </c>
      <c r="AJ66" s="36">
        <v>3</v>
      </c>
      <c r="AK66" s="404">
        <v>1</v>
      </c>
      <c r="AL66" s="37">
        <v>2</v>
      </c>
      <c r="AM66" s="36">
        <v>1</v>
      </c>
      <c r="AN66" s="404">
        <v>1</v>
      </c>
      <c r="AO66" s="404">
        <v>1</v>
      </c>
      <c r="AP66" s="36">
        <v>8</v>
      </c>
      <c r="AQ66" s="404">
        <v>2</v>
      </c>
      <c r="AR66" s="36">
        <v>4</v>
      </c>
      <c r="AS66" s="312"/>
      <c r="AT66" s="312"/>
      <c r="AU66" s="37">
        <v>2</v>
      </c>
      <c r="AV66" s="36">
        <v>3</v>
      </c>
      <c r="AW66" s="36">
        <v>3</v>
      </c>
      <c r="AX66" s="36">
        <v>9</v>
      </c>
      <c r="AY66" s="309"/>
      <c r="AZ66" s="36">
        <v>1</v>
      </c>
      <c r="BA66" s="37">
        <v>920</v>
      </c>
      <c r="BB66" s="36">
        <v>5</v>
      </c>
      <c r="BD66" s="325"/>
      <c r="BE66" s="320"/>
      <c r="BF66" s="404" t="s">
        <v>152</v>
      </c>
      <c r="BG66" s="404">
        <v>5</v>
      </c>
      <c r="BH66" s="404">
        <v>2</v>
      </c>
      <c r="BI66" s="404">
        <v>1</v>
      </c>
      <c r="BJ66" s="404">
        <v>6</v>
      </c>
      <c r="BK66" s="404"/>
      <c r="BL66" s="404">
        <v>2</v>
      </c>
      <c r="BM66" s="404" t="s">
        <v>152</v>
      </c>
      <c r="BN66" s="404"/>
      <c r="BO66" s="404">
        <v>3</v>
      </c>
      <c r="BP66" s="404">
        <v>1</v>
      </c>
      <c r="BQ66" s="404">
        <v>7</v>
      </c>
      <c r="BR66" s="404">
        <v>5</v>
      </c>
      <c r="BS66" s="404">
        <v>3</v>
      </c>
      <c r="BT66" s="404">
        <v>370</v>
      </c>
      <c r="BU66" s="404">
        <v>1</v>
      </c>
      <c r="BV66" s="404">
        <v>1</v>
      </c>
      <c r="BW66" s="404">
        <v>3</v>
      </c>
      <c r="BX66" s="404"/>
      <c r="BY66" s="404">
        <v>2</v>
      </c>
      <c r="BZ66" s="404">
        <v>1</v>
      </c>
      <c r="CA66" s="404">
        <v>9</v>
      </c>
      <c r="CB66" s="404"/>
      <c r="CC66" s="404"/>
      <c r="CD66" s="404">
        <v>5</v>
      </c>
      <c r="CE66" s="404">
        <v>1</v>
      </c>
      <c r="CF66" s="404">
        <v>5</v>
      </c>
      <c r="CG66" s="404">
        <v>2</v>
      </c>
      <c r="CH66" s="404">
        <v>2</v>
      </c>
      <c r="CI66" s="404">
        <v>1</v>
      </c>
      <c r="CJ66" s="404">
        <v>1</v>
      </c>
      <c r="CK66" s="404"/>
      <c r="CL66" s="404">
        <v>1</v>
      </c>
      <c r="CN66" s="404">
        <v>1</v>
      </c>
      <c r="CO66" s="404">
        <v>1</v>
      </c>
      <c r="CP66" s="404">
        <v>45</v>
      </c>
      <c r="CQ66" s="245"/>
      <c r="CR66" s="245"/>
      <c r="CS66" s="245"/>
      <c r="CT66" s="404">
        <v>7</v>
      </c>
      <c r="CU66" s="404">
        <v>1</v>
      </c>
      <c r="CV66" s="404">
        <v>1</v>
      </c>
      <c r="CW66" s="404" t="s">
        <v>152</v>
      </c>
      <c r="CX66" s="245"/>
      <c r="CY66" s="206"/>
      <c r="DA66" s="404" t="s">
        <v>152</v>
      </c>
      <c r="DB66" s="404">
        <v>14</v>
      </c>
      <c r="DC66" s="404">
        <v>4</v>
      </c>
      <c r="DD66" s="404">
        <v>1</v>
      </c>
      <c r="DE66" s="245"/>
      <c r="DF66" s="245"/>
      <c r="DG66" s="404">
        <v>4</v>
      </c>
      <c r="DH66" s="404">
        <v>2</v>
      </c>
      <c r="DI66" s="404">
        <v>1</v>
      </c>
      <c r="DJ66" s="404"/>
      <c r="DK66" s="404" t="s">
        <v>153</v>
      </c>
      <c r="DL66" s="404"/>
      <c r="DM66" s="404"/>
      <c r="DN66" s="404"/>
      <c r="DO66" s="404">
        <v>7</v>
      </c>
      <c r="DP66" s="404">
        <v>4</v>
      </c>
      <c r="DQ66" s="404"/>
      <c r="DR66" s="404"/>
      <c r="DS66" s="404"/>
      <c r="DT66" s="404"/>
      <c r="DU66" s="404">
        <v>8</v>
      </c>
      <c r="DV66" s="404"/>
      <c r="DW66" s="404"/>
      <c r="DX66" s="404"/>
      <c r="DY66" s="404"/>
      <c r="DZ66" s="404" t="s">
        <v>153</v>
      </c>
      <c r="EA66" s="404">
        <v>3</v>
      </c>
      <c r="EB66" s="404"/>
      <c r="EC66" s="404">
        <v>2</v>
      </c>
      <c r="ED66" s="404"/>
      <c r="EE66" s="404"/>
      <c r="EF66" s="404"/>
      <c r="EG66" s="404"/>
      <c r="EH66" s="404"/>
      <c r="EI66" s="404" t="s">
        <v>152</v>
      </c>
      <c r="EJ66" s="404"/>
      <c r="EL66" s="404">
        <v>11</v>
      </c>
      <c r="EQ66" s="404" t="s">
        <v>153</v>
      </c>
      <c r="ER66" s="404"/>
      <c r="ES66" s="339"/>
      <c r="ET66" s="404"/>
      <c r="EU66" s="404">
        <v>2</v>
      </c>
      <c r="EV66" s="404">
        <v>4</v>
      </c>
      <c r="EW66" s="404">
        <v>3</v>
      </c>
      <c r="EX66" s="404">
        <v>2</v>
      </c>
      <c r="EY66" s="404">
        <v>1</v>
      </c>
      <c r="EZ66" s="404">
        <v>5</v>
      </c>
      <c r="FB66" s="404">
        <v>3</v>
      </c>
      <c r="FC66" s="245"/>
      <c r="FD66" s="245"/>
      <c r="FF66" s="404">
        <v>6</v>
      </c>
      <c r="FG66" s="404"/>
      <c r="FH66" s="404">
        <v>2</v>
      </c>
      <c r="FI66" s="404">
        <v>10</v>
      </c>
      <c r="FJ66" s="245"/>
      <c r="FK66" s="404">
        <v>52</v>
      </c>
      <c r="FL66" s="404">
        <v>29</v>
      </c>
      <c r="FM66" s="404">
        <v>2</v>
      </c>
      <c r="FN66" s="404">
        <v>4</v>
      </c>
      <c r="FO66" s="404">
        <v>45</v>
      </c>
      <c r="FP66" s="245"/>
      <c r="FQ66" s="245"/>
      <c r="FR66" s="245"/>
      <c r="FS66" s="404">
        <v>3</v>
      </c>
      <c r="FT66" s="404">
        <v>30</v>
      </c>
      <c r="FV66" s="404">
        <v>4</v>
      </c>
      <c r="FW66" s="404">
        <v>2</v>
      </c>
      <c r="FX66" s="404"/>
      <c r="FY66" s="404" t="s">
        <v>153</v>
      </c>
      <c r="FZ66" s="404">
        <v>8</v>
      </c>
      <c r="GA66" s="404">
        <v>1</v>
      </c>
      <c r="GB66" s="404">
        <v>28</v>
      </c>
      <c r="GC66" s="404">
        <v>8</v>
      </c>
      <c r="GD66" s="404">
        <v>3</v>
      </c>
      <c r="GF66" s="404"/>
      <c r="GG66" s="404">
        <v>11</v>
      </c>
      <c r="GH66" s="404">
        <v>10</v>
      </c>
      <c r="GI66" s="404">
        <v>11</v>
      </c>
      <c r="GJ66" s="404">
        <v>33</v>
      </c>
      <c r="GK66" s="404">
        <v>1</v>
      </c>
      <c r="GL66" s="404">
        <v>22</v>
      </c>
      <c r="GM66" s="404">
        <v>22</v>
      </c>
      <c r="GN66" s="404">
        <v>32</v>
      </c>
      <c r="GO66" s="404">
        <v>8</v>
      </c>
      <c r="GQ66" s="404">
        <v>3</v>
      </c>
      <c r="GR66" s="404">
        <v>5</v>
      </c>
      <c r="GS66" s="404" t="s">
        <v>153</v>
      </c>
      <c r="GT66" s="404">
        <v>6</v>
      </c>
      <c r="GU66" s="396"/>
      <c r="GW66" s="404">
        <v>1</v>
      </c>
      <c r="GX66" s="404">
        <v>95</v>
      </c>
      <c r="GY66" s="404">
        <v>25</v>
      </c>
      <c r="GZ66" s="404" t="s">
        <v>153</v>
      </c>
      <c r="HA66" s="404">
        <v>17</v>
      </c>
      <c r="HE66" s="404">
        <v>48</v>
      </c>
      <c r="HF66" s="404">
        <v>24</v>
      </c>
      <c r="HI66" s="404">
        <v>8</v>
      </c>
      <c r="HJ66" s="404">
        <v>3</v>
      </c>
      <c r="HK66" s="404">
        <v>7</v>
      </c>
      <c r="HM66" s="404">
        <v>5</v>
      </c>
      <c r="HN66" s="404">
        <v>36</v>
      </c>
      <c r="HO66" s="404">
        <v>1</v>
      </c>
      <c r="HQ66" s="404">
        <v>31</v>
      </c>
      <c r="HR66" s="404">
        <v>6</v>
      </c>
      <c r="HS66" s="404">
        <v>17</v>
      </c>
      <c r="HT66" s="404">
        <v>12</v>
      </c>
      <c r="HU66" s="404">
        <v>4</v>
      </c>
      <c r="HV66" s="404">
        <v>34</v>
      </c>
      <c r="HW66" s="404">
        <v>5</v>
      </c>
      <c r="HX66" s="404">
        <v>2</v>
      </c>
      <c r="HZ66" s="404">
        <v>61</v>
      </c>
    </row>
    <row r="67" spans="1:234" ht="15.5">
      <c r="A67" s="471">
        <v>16060104</v>
      </c>
      <c r="B67" s="481">
        <v>1</v>
      </c>
      <c r="C67" s="481"/>
      <c r="D67" s="401">
        <v>1904004</v>
      </c>
      <c r="E67" s="401">
        <v>97</v>
      </c>
      <c r="G67" s="401">
        <v>1602007</v>
      </c>
      <c r="H67" s="134">
        <v>16020202</v>
      </c>
      <c r="J67" s="35" t="s">
        <v>169</v>
      </c>
      <c r="K67" s="36">
        <v>1</v>
      </c>
      <c r="L67" s="36"/>
      <c r="M67" s="36">
        <v>3</v>
      </c>
      <c r="N67" s="36" t="s">
        <v>153</v>
      </c>
      <c r="O67" s="404">
        <v>1</v>
      </c>
      <c r="P67" s="404">
        <v>51</v>
      </c>
      <c r="Q67" s="37">
        <v>10</v>
      </c>
      <c r="R67" s="37" t="s">
        <v>153</v>
      </c>
      <c r="S67" s="37" t="s">
        <v>153</v>
      </c>
      <c r="T67" s="36">
        <v>12</v>
      </c>
      <c r="U67" s="404" t="s">
        <v>153</v>
      </c>
      <c r="V67" s="36">
        <v>7</v>
      </c>
      <c r="W67" s="37" t="s">
        <v>153</v>
      </c>
      <c r="X67" s="36">
        <v>33</v>
      </c>
      <c r="Y67" s="37" t="s">
        <v>153</v>
      </c>
      <c r="Z67" s="36" t="s">
        <v>153</v>
      </c>
      <c r="AA67" s="404" t="s">
        <v>153</v>
      </c>
      <c r="AB67" s="404">
        <v>3</v>
      </c>
      <c r="AC67" s="36">
        <v>3</v>
      </c>
      <c r="AD67" s="36">
        <v>2</v>
      </c>
      <c r="AE67" s="36" t="s">
        <v>153</v>
      </c>
      <c r="AF67" s="36">
        <v>8</v>
      </c>
      <c r="AG67" s="37" t="s">
        <v>153</v>
      </c>
      <c r="AH67" s="36">
        <v>64</v>
      </c>
      <c r="AI67" s="36" t="s">
        <v>153</v>
      </c>
      <c r="AJ67" s="36">
        <v>1</v>
      </c>
      <c r="AK67" s="404">
        <v>1</v>
      </c>
      <c r="AL67" s="37">
        <v>30</v>
      </c>
      <c r="AM67" s="36" t="s">
        <v>153</v>
      </c>
      <c r="AN67" s="404" t="s">
        <v>153</v>
      </c>
      <c r="AO67" s="404" t="s">
        <v>153</v>
      </c>
      <c r="AP67" s="36">
        <v>11</v>
      </c>
      <c r="AQ67" s="404" t="s">
        <v>153</v>
      </c>
      <c r="AR67" s="36">
        <v>3</v>
      </c>
      <c r="AS67" s="312"/>
      <c r="AT67" s="312"/>
      <c r="AU67" s="37" t="s">
        <v>153</v>
      </c>
      <c r="AV67" s="36">
        <v>1</v>
      </c>
      <c r="AW67" s="36" t="s">
        <v>152</v>
      </c>
      <c r="AX67" s="36">
        <v>6</v>
      </c>
      <c r="AY67" s="309"/>
      <c r="AZ67" s="36">
        <v>2</v>
      </c>
      <c r="BA67" s="37" t="s">
        <v>153</v>
      </c>
      <c r="BB67" s="36">
        <v>6</v>
      </c>
      <c r="BD67" s="325"/>
      <c r="BE67" s="320"/>
      <c r="BF67" s="404" t="s">
        <v>153</v>
      </c>
      <c r="BG67" s="404">
        <v>7</v>
      </c>
      <c r="BH67" s="404" t="s">
        <v>153</v>
      </c>
      <c r="BI67" s="404">
        <v>1</v>
      </c>
      <c r="BJ67" s="404" t="s">
        <v>153</v>
      </c>
      <c r="BK67" s="404"/>
      <c r="BL67" s="404">
        <v>57</v>
      </c>
      <c r="BM67" s="404" t="s">
        <v>153</v>
      </c>
      <c r="BN67" s="404"/>
      <c r="BO67" s="404" t="s">
        <v>153</v>
      </c>
      <c r="BP67" s="404">
        <v>46</v>
      </c>
      <c r="BQ67" s="404">
        <v>24</v>
      </c>
      <c r="BR67" s="404">
        <v>2100</v>
      </c>
      <c r="BS67" s="404" t="s">
        <v>153</v>
      </c>
      <c r="BT67" s="404" t="s">
        <v>153</v>
      </c>
      <c r="BU67" s="404" t="s">
        <v>153</v>
      </c>
      <c r="BV67" s="404">
        <v>2</v>
      </c>
      <c r="BW67" s="404">
        <v>1</v>
      </c>
      <c r="BX67" s="404"/>
      <c r="BY67" s="404" t="s">
        <v>153</v>
      </c>
      <c r="BZ67" s="404">
        <v>2</v>
      </c>
      <c r="CA67" s="404">
        <v>3</v>
      </c>
      <c r="CB67" s="404"/>
      <c r="CC67" s="404"/>
      <c r="CD67" s="404">
        <v>6</v>
      </c>
      <c r="CE67" s="404" t="s">
        <v>153</v>
      </c>
      <c r="CF67" s="404">
        <v>2</v>
      </c>
      <c r="CG67" s="404" t="s">
        <v>153</v>
      </c>
      <c r="CH67" s="404">
        <v>23</v>
      </c>
      <c r="CI67" s="404">
        <v>5</v>
      </c>
      <c r="CJ67" s="404">
        <v>7</v>
      </c>
      <c r="CK67" s="404"/>
      <c r="CL67" s="404">
        <v>65</v>
      </c>
      <c r="CN67" s="404">
        <v>2</v>
      </c>
      <c r="CO67" s="404">
        <v>1</v>
      </c>
      <c r="CP67" s="404">
        <v>9</v>
      </c>
      <c r="CQ67" s="245"/>
      <c r="CR67" s="245"/>
      <c r="CS67" s="245"/>
      <c r="CT67" s="404">
        <v>51</v>
      </c>
      <c r="CU67" s="404" t="s">
        <v>152</v>
      </c>
      <c r="CV67" s="404" t="s">
        <v>153</v>
      </c>
      <c r="CW67" s="404">
        <v>19</v>
      </c>
      <c r="CX67" s="245"/>
      <c r="CY67" s="206"/>
      <c r="DA67" s="404" t="s">
        <v>152</v>
      </c>
      <c r="DB67" s="404">
        <v>1</v>
      </c>
      <c r="DC67" s="404">
        <v>51</v>
      </c>
      <c r="DD67" s="404">
        <v>6</v>
      </c>
      <c r="DE67" s="245"/>
      <c r="DF67" s="245"/>
      <c r="DG67" s="404">
        <v>2</v>
      </c>
      <c r="DH67" s="404" t="s">
        <v>153</v>
      </c>
      <c r="DI67" s="404">
        <v>42</v>
      </c>
      <c r="DJ67" s="404"/>
      <c r="DK67" s="404" t="s">
        <v>153</v>
      </c>
      <c r="DL67" s="404"/>
      <c r="DM67" s="404"/>
      <c r="DN67" s="404"/>
      <c r="DO67" s="404">
        <v>13</v>
      </c>
      <c r="DP67" s="404">
        <v>1</v>
      </c>
      <c r="DQ67" s="404"/>
      <c r="DR67" s="404"/>
      <c r="DS67" s="404"/>
      <c r="DT67" s="404"/>
      <c r="DU67" s="404">
        <v>10</v>
      </c>
      <c r="DV67" s="404"/>
      <c r="DW67" s="404"/>
      <c r="DX67" s="404"/>
      <c r="DY67" s="404"/>
      <c r="DZ67" s="404" t="s">
        <v>153</v>
      </c>
      <c r="EA67" s="404">
        <v>190</v>
      </c>
      <c r="EB67" s="404"/>
      <c r="EC67" s="404">
        <v>1</v>
      </c>
      <c r="ED67" s="404"/>
      <c r="EE67" s="404"/>
      <c r="EF67" s="404"/>
      <c r="EG67" s="404"/>
      <c r="EH67" s="404"/>
      <c r="EI67" s="404">
        <v>4</v>
      </c>
      <c r="EJ67" s="404"/>
      <c r="EL67" s="404">
        <v>1</v>
      </c>
      <c r="EQ67" s="404" t="s">
        <v>153</v>
      </c>
      <c r="ER67" s="404"/>
      <c r="ES67" s="339"/>
      <c r="ET67" s="404"/>
      <c r="EU67" s="404">
        <v>20</v>
      </c>
      <c r="EV67" s="404">
        <v>14</v>
      </c>
      <c r="EW67" s="404">
        <v>7</v>
      </c>
      <c r="EX67" s="404" t="s">
        <v>153</v>
      </c>
      <c r="EY67" s="404" t="s">
        <v>153</v>
      </c>
      <c r="EZ67" s="404">
        <v>54</v>
      </c>
      <c r="FB67" s="404">
        <v>4</v>
      </c>
      <c r="FC67" s="245"/>
      <c r="FD67" s="245"/>
      <c r="FF67" s="404">
        <v>8</v>
      </c>
      <c r="FG67" s="404"/>
      <c r="FH67" s="404" t="s">
        <v>152</v>
      </c>
      <c r="FI67" s="404">
        <v>110</v>
      </c>
      <c r="FJ67" s="245"/>
      <c r="FK67" s="404">
        <v>67</v>
      </c>
      <c r="FL67" s="404">
        <v>1</v>
      </c>
      <c r="FM67" s="404">
        <v>1</v>
      </c>
      <c r="FN67" s="404" t="s">
        <v>152</v>
      </c>
      <c r="FO67" s="404">
        <v>3</v>
      </c>
      <c r="FP67" s="245"/>
      <c r="FQ67" s="245"/>
      <c r="FR67" s="245"/>
      <c r="FS67" s="404">
        <v>6</v>
      </c>
      <c r="FT67" s="404">
        <v>7</v>
      </c>
      <c r="FV67" s="404">
        <v>5</v>
      </c>
      <c r="FW67" s="404">
        <v>10</v>
      </c>
      <c r="FX67" s="404"/>
      <c r="FY67" s="404" t="s">
        <v>153</v>
      </c>
      <c r="FZ67" s="404">
        <v>26</v>
      </c>
      <c r="GA67" s="404">
        <v>60</v>
      </c>
      <c r="GB67" s="404">
        <v>39</v>
      </c>
      <c r="GC67" s="404">
        <v>96</v>
      </c>
      <c r="GD67" s="404">
        <v>49</v>
      </c>
      <c r="GF67" s="404"/>
      <c r="GG67" s="404">
        <v>20</v>
      </c>
      <c r="GH67" s="404">
        <v>13</v>
      </c>
      <c r="GI67" s="404">
        <v>20</v>
      </c>
      <c r="GJ67" s="404">
        <v>26</v>
      </c>
      <c r="GK67" s="404">
        <v>4</v>
      </c>
      <c r="GL67" s="404">
        <v>27</v>
      </c>
      <c r="GM67" s="404">
        <v>27</v>
      </c>
      <c r="GN67" s="404">
        <v>6</v>
      </c>
      <c r="GO67" s="404">
        <v>9</v>
      </c>
      <c r="GQ67" s="404">
        <v>23</v>
      </c>
      <c r="GR67" s="404">
        <v>49</v>
      </c>
      <c r="GS67" s="404" t="s">
        <v>152</v>
      </c>
      <c r="GT67" s="404">
        <v>11</v>
      </c>
      <c r="GU67" s="396"/>
      <c r="GW67" s="404" t="s">
        <v>153</v>
      </c>
      <c r="GX67" s="404">
        <v>36</v>
      </c>
      <c r="GY67" s="404">
        <v>67</v>
      </c>
      <c r="GZ67" s="404" t="s">
        <v>153</v>
      </c>
      <c r="HA67" s="404">
        <v>35</v>
      </c>
      <c r="HE67" s="404">
        <v>4</v>
      </c>
      <c r="HF67" s="404">
        <v>3</v>
      </c>
      <c r="HI67" s="404" t="s">
        <v>153</v>
      </c>
      <c r="HJ67" s="404">
        <v>1</v>
      </c>
      <c r="HK67" s="404">
        <v>38</v>
      </c>
      <c r="HM67" s="404">
        <v>32</v>
      </c>
      <c r="HN67" s="404">
        <v>66</v>
      </c>
      <c r="HO67" s="404" t="s">
        <v>153</v>
      </c>
      <c r="HQ67" s="404">
        <v>32</v>
      </c>
      <c r="HR67" s="404" t="s">
        <v>153</v>
      </c>
      <c r="HS67" s="404">
        <v>41</v>
      </c>
      <c r="HT67" s="404">
        <v>33</v>
      </c>
      <c r="HU67" s="404">
        <v>5</v>
      </c>
      <c r="HV67" s="404">
        <v>7</v>
      </c>
      <c r="HW67" s="404">
        <v>5</v>
      </c>
      <c r="HX67" s="404" t="s">
        <v>153</v>
      </c>
      <c r="HZ67" s="404">
        <v>65</v>
      </c>
    </row>
    <row r="68" spans="1:234" ht="15.5">
      <c r="A68" s="471">
        <v>16060105</v>
      </c>
      <c r="B68" s="481">
        <v>0</v>
      </c>
      <c r="C68" s="481"/>
      <c r="D68" s="401">
        <v>1903018</v>
      </c>
      <c r="E68" s="401">
        <v>95</v>
      </c>
      <c r="G68" s="401">
        <v>1602010</v>
      </c>
      <c r="H68" s="134">
        <v>16020201</v>
      </c>
      <c r="J68" s="35" t="s">
        <v>170</v>
      </c>
      <c r="K68" s="36">
        <v>37</v>
      </c>
      <c r="L68" s="36"/>
      <c r="M68" s="36">
        <v>49</v>
      </c>
      <c r="N68" s="36" t="s">
        <v>153</v>
      </c>
      <c r="O68" s="404">
        <v>5</v>
      </c>
      <c r="P68" s="404">
        <v>170</v>
      </c>
      <c r="Q68" s="37">
        <v>3</v>
      </c>
      <c r="R68" s="37">
        <v>230</v>
      </c>
      <c r="S68" s="37">
        <v>47</v>
      </c>
      <c r="T68" s="36">
        <v>3</v>
      </c>
      <c r="U68" s="404" t="s">
        <v>153</v>
      </c>
      <c r="V68" s="36">
        <v>7</v>
      </c>
      <c r="W68" s="37">
        <v>2</v>
      </c>
      <c r="X68" s="36">
        <v>820</v>
      </c>
      <c r="Y68" s="37">
        <v>19</v>
      </c>
      <c r="Z68" s="36">
        <v>7</v>
      </c>
      <c r="AA68" s="404">
        <v>3</v>
      </c>
      <c r="AB68" s="404">
        <v>23</v>
      </c>
      <c r="AC68" s="36">
        <v>9</v>
      </c>
      <c r="AD68" s="36">
        <v>11</v>
      </c>
      <c r="AE68" s="36" t="s">
        <v>153</v>
      </c>
      <c r="AF68" s="36">
        <v>560</v>
      </c>
      <c r="AG68" s="37">
        <v>8</v>
      </c>
      <c r="AH68" s="36">
        <v>3</v>
      </c>
      <c r="AI68" s="36">
        <v>4</v>
      </c>
      <c r="AJ68" s="36">
        <v>8</v>
      </c>
      <c r="AK68" s="404">
        <v>32</v>
      </c>
      <c r="AL68" s="37">
        <v>10</v>
      </c>
      <c r="AM68" s="36" t="s">
        <v>153</v>
      </c>
      <c r="AN68" s="404">
        <v>1</v>
      </c>
      <c r="AO68" s="404">
        <v>8</v>
      </c>
      <c r="AP68" s="36">
        <v>2</v>
      </c>
      <c r="AQ68" s="404" t="s">
        <v>153</v>
      </c>
      <c r="AR68" s="36">
        <v>6</v>
      </c>
      <c r="AS68" s="312"/>
      <c r="AT68" s="312"/>
      <c r="AU68" s="37">
        <v>1800</v>
      </c>
      <c r="AV68" s="36" t="s">
        <v>153</v>
      </c>
      <c r="AW68" s="36" t="s">
        <v>153</v>
      </c>
      <c r="AX68" s="36">
        <v>13</v>
      </c>
      <c r="AY68" s="309"/>
      <c r="AZ68" s="36">
        <v>500</v>
      </c>
      <c r="BA68" s="37">
        <v>85</v>
      </c>
      <c r="BB68" s="36">
        <v>2</v>
      </c>
      <c r="BD68" s="325"/>
      <c r="BE68" s="320"/>
      <c r="BF68" s="404">
        <v>27</v>
      </c>
      <c r="BG68" s="404">
        <v>15</v>
      </c>
      <c r="BH68" s="404" t="s">
        <v>153</v>
      </c>
      <c r="BI68" s="404" t="s">
        <v>153</v>
      </c>
      <c r="BJ68" s="404">
        <v>13</v>
      </c>
      <c r="BK68" s="404"/>
      <c r="BL68" s="404">
        <v>7</v>
      </c>
      <c r="BM68" s="404" t="s">
        <v>153</v>
      </c>
      <c r="BN68" s="404"/>
      <c r="BO68" s="404" t="s">
        <v>153</v>
      </c>
      <c r="BP68" s="404" t="s">
        <v>153</v>
      </c>
      <c r="BQ68" s="404" t="s">
        <v>153</v>
      </c>
      <c r="BR68" s="404">
        <v>2300</v>
      </c>
      <c r="BS68" s="404" t="s">
        <v>153</v>
      </c>
      <c r="BT68" s="404">
        <v>160</v>
      </c>
      <c r="BU68" s="404">
        <v>8</v>
      </c>
      <c r="BV68" s="404">
        <v>5</v>
      </c>
      <c r="BW68" s="404">
        <v>41</v>
      </c>
      <c r="BX68" s="404"/>
      <c r="BY68" s="404" t="s">
        <v>153</v>
      </c>
      <c r="BZ68" s="404" t="s">
        <v>153</v>
      </c>
      <c r="CA68" s="404">
        <v>45</v>
      </c>
      <c r="CB68" s="404"/>
      <c r="CC68" s="404"/>
      <c r="CD68" s="404">
        <v>21</v>
      </c>
      <c r="CE68" s="404">
        <v>4</v>
      </c>
      <c r="CF68" s="404">
        <v>3</v>
      </c>
      <c r="CG68" s="404" t="s">
        <v>153</v>
      </c>
      <c r="CH68" s="404">
        <v>13</v>
      </c>
      <c r="CI68" s="404">
        <v>8</v>
      </c>
      <c r="CJ68" s="404">
        <v>140</v>
      </c>
      <c r="CK68" s="404"/>
      <c r="CL68" s="404" t="s">
        <v>153</v>
      </c>
      <c r="CN68" s="404">
        <v>160</v>
      </c>
      <c r="CO68" s="404" t="s">
        <v>153</v>
      </c>
      <c r="CP68" s="404">
        <v>170</v>
      </c>
      <c r="CQ68" s="245"/>
      <c r="CR68" s="245"/>
      <c r="CS68" s="245"/>
      <c r="CT68" s="404">
        <v>9</v>
      </c>
      <c r="CU68" s="404">
        <v>3</v>
      </c>
      <c r="CV68" s="404" t="s">
        <v>153</v>
      </c>
      <c r="CW68" s="404" t="s">
        <v>153</v>
      </c>
      <c r="CX68" s="245"/>
      <c r="CY68" s="206"/>
      <c r="DA68" s="404" t="s">
        <v>153</v>
      </c>
      <c r="DB68" s="404">
        <v>5</v>
      </c>
      <c r="DC68" s="404">
        <v>18</v>
      </c>
      <c r="DD68" s="404" t="s">
        <v>153</v>
      </c>
      <c r="DE68" s="245"/>
      <c r="DF68" s="245"/>
      <c r="DG68" s="404" t="s">
        <v>153</v>
      </c>
      <c r="DH68" s="404">
        <v>140</v>
      </c>
      <c r="DI68" s="404">
        <v>5</v>
      </c>
      <c r="DJ68" s="404"/>
      <c r="DK68" s="404">
        <v>37</v>
      </c>
      <c r="DL68" s="404"/>
      <c r="DM68" s="404"/>
      <c r="DN68" s="404"/>
      <c r="DO68" s="404">
        <v>4</v>
      </c>
      <c r="DP68" s="404">
        <v>59</v>
      </c>
      <c r="DQ68" s="404"/>
      <c r="DR68" s="404"/>
      <c r="DS68" s="404"/>
      <c r="DT68" s="404"/>
      <c r="DU68" s="404">
        <v>39</v>
      </c>
      <c r="DV68" s="404"/>
      <c r="DW68" s="404"/>
      <c r="DX68" s="404"/>
      <c r="DY68" s="404"/>
      <c r="DZ68" s="404" t="s">
        <v>153</v>
      </c>
      <c r="EA68" s="404">
        <v>10</v>
      </c>
      <c r="EB68" s="404"/>
      <c r="EC68" s="404">
        <v>4</v>
      </c>
      <c r="ED68" s="404"/>
      <c r="EE68" s="404"/>
      <c r="EF68" s="404"/>
      <c r="EG68" s="404"/>
      <c r="EH68" s="404"/>
      <c r="EI68" s="404" t="s">
        <v>153</v>
      </c>
      <c r="EJ68" s="404"/>
      <c r="EL68" s="404">
        <v>19</v>
      </c>
      <c r="EQ68" s="404">
        <v>4</v>
      </c>
      <c r="ER68" s="404"/>
      <c r="ES68" s="339"/>
      <c r="ET68" s="404"/>
      <c r="EU68" s="404" t="s">
        <v>153</v>
      </c>
      <c r="EV68" s="404" t="s">
        <v>153</v>
      </c>
      <c r="EW68" s="404" t="s">
        <v>153</v>
      </c>
      <c r="EX68" s="404">
        <v>3</v>
      </c>
      <c r="EY68" s="404" t="s">
        <v>153</v>
      </c>
      <c r="EZ68" s="404">
        <v>81</v>
      </c>
      <c r="FB68" s="404">
        <v>16</v>
      </c>
      <c r="FC68" s="245"/>
      <c r="FD68" s="245"/>
      <c r="FF68" s="404" t="s">
        <v>153</v>
      </c>
      <c r="FG68" s="404"/>
      <c r="FH68" s="404">
        <v>2</v>
      </c>
      <c r="FI68" s="404">
        <v>11</v>
      </c>
      <c r="FJ68" s="245"/>
      <c r="FK68" s="404">
        <v>39</v>
      </c>
      <c r="FL68" s="404">
        <v>40</v>
      </c>
      <c r="FM68" s="404">
        <v>4</v>
      </c>
      <c r="FN68" s="404" t="s">
        <v>153</v>
      </c>
      <c r="FO68" s="404">
        <v>430</v>
      </c>
      <c r="FP68" s="245"/>
      <c r="FQ68" s="245"/>
      <c r="FR68" s="245"/>
      <c r="FS68" s="404" t="s">
        <v>153</v>
      </c>
      <c r="FT68" s="404" t="s">
        <v>153</v>
      </c>
      <c r="FV68" s="404" t="s">
        <v>153</v>
      </c>
      <c r="FW68" s="404" t="s">
        <v>153</v>
      </c>
      <c r="FX68" s="404"/>
      <c r="FY68" s="404" t="s">
        <v>153</v>
      </c>
      <c r="FZ68" s="404">
        <v>5</v>
      </c>
      <c r="GA68" s="404" t="s">
        <v>153</v>
      </c>
      <c r="GB68" s="404" t="s">
        <v>153</v>
      </c>
      <c r="GC68" s="404">
        <v>87</v>
      </c>
      <c r="GD68" s="404">
        <v>52</v>
      </c>
      <c r="GF68" s="404"/>
      <c r="GG68" s="404">
        <v>170</v>
      </c>
      <c r="GH68" s="404">
        <v>7</v>
      </c>
      <c r="GI68" s="404" t="s">
        <v>153</v>
      </c>
      <c r="GJ68" s="404">
        <v>8</v>
      </c>
      <c r="GK68" s="404" t="s">
        <v>153</v>
      </c>
      <c r="GL68" s="404">
        <v>110</v>
      </c>
      <c r="GM68" s="404">
        <v>110</v>
      </c>
      <c r="GN68" s="404">
        <v>12</v>
      </c>
      <c r="GO68" s="404">
        <v>15</v>
      </c>
      <c r="GQ68" s="404">
        <v>5</v>
      </c>
      <c r="GR68" s="404">
        <v>2</v>
      </c>
      <c r="GS68" s="404">
        <v>5</v>
      </c>
      <c r="GT68" s="404">
        <v>19</v>
      </c>
      <c r="GU68" s="396"/>
      <c r="GW68" s="404">
        <v>8</v>
      </c>
      <c r="GX68" s="404">
        <v>57</v>
      </c>
      <c r="GY68" s="404">
        <v>130</v>
      </c>
      <c r="GZ68" s="404" t="s">
        <v>153</v>
      </c>
      <c r="HA68" s="404">
        <v>45</v>
      </c>
      <c r="HE68" s="404">
        <v>82</v>
      </c>
      <c r="HF68" s="404">
        <v>790</v>
      </c>
      <c r="HI68" s="404" t="s">
        <v>153</v>
      </c>
      <c r="HJ68" s="404">
        <v>23</v>
      </c>
      <c r="HK68" s="404" t="s">
        <v>153</v>
      </c>
      <c r="HM68" s="404">
        <v>19</v>
      </c>
      <c r="HN68" s="404">
        <v>16</v>
      </c>
      <c r="HO68" s="404">
        <v>5</v>
      </c>
      <c r="HQ68" s="404">
        <v>130</v>
      </c>
      <c r="HR68" s="404" t="s">
        <v>153</v>
      </c>
      <c r="HS68" s="404">
        <v>4</v>
      </c>
      <c r="HT68" s="404">
        <v>10</v>
      </c>
      <c r="HU68" s="404">
        <v>150</v>
      </c>
      <c r="HV68" s="404">
        <v>800</v>
      </c>
      <c r="HW68" s="404">
        <v>1700</v>
      </c>
      <c r="HX68" s="404" t="s">
        <v>153</v>
      </c>
      <c r="HZ68" s="404">
        <v>1</v>
      </c>
    </row>
    <row r="69" spans="1:234" ht="15.5">
      <c r="A69" s="471">
        <v>16060106</v>
      </c>
      <c r="B69" s="481">
        <v>1</v>
      </c>
      <c r="C69" s="481"/>
      <c r="D69" s="401">
        <v>1702025</v>
      </c>
      <c r="E69" s="401">
        <v>93</v>
      </c>
      <c r="G69" s="401">
        <v>1602015</v>
      </c>
      <c r="H69" s="134">
        <v>16020103</v>
      </c>
      <c r="J69" s="35" t="s">
        <v>171</v>
      </c>
      <c r="K69" s="36" t="s">
        <v>152</v>
      </c>
      <c r="L69" s="36"/>
      <c r="M69" s="36" t="s">
        <v>152</v>
      </c>
      <c r="N69" s="36" t="s">
        <v>152</v>
      </c>
      <c r="O69" s="404">
        <v>1</v>
      </c>
      <c r="P69" s="404" t="s">
        <v>153</v>
      </c>
      <c r="Q69" s="37" t="s">
        <v>152</v>
      </c>
      <c r="R69" s="37">
        <v>1</v>
      </c>
      <c r="S69" s="37" t="s">
        <v>152</v>
      </c>
      <c r="T69" s="36" t="s">
        <v>152</v>
      </c>
      <c r="U69" s="404" t="s">
        <v>153</v>
      </c>
      <c r="V69" s="36" t="s">
        <v>152</v>
      </c>
      <c r="W69" s="37" t="s">
        <v>152</v>
      </c>
      <c r="X69" s="36" t="s">
        <v>152</v>
      </c>
      <c r="Y69" s="37" t="s">
        <v>152</v>
      </c>
      <c r="Z69" s="36" t="s">
        <v>153</v>
      </c>
      <c r="AA69" s="404" t="s">
        <v>153</v>
      </c>
      <c r="AB69" s="404">
        <v>5</v>
      </c>
      <c r="AC69" s="36" t="s">
        <v>152</v>
      </c>
      <c r="AD69" s="36" t="s">
        <v>152</v>
      </c>
      <c r="AE69" s="36" t="s">
        <v>152</v>
      </c>
      <c r="AF69" s="36">
        <v>68</v>
      </c>
      <c r="AG69" s="37" t="s">
        <v>152</v>
      </c>
      <c r="AH69" s="36" t="s">
        <v>153</v>
      </c>
      <c r="AI69" s="36" t="s">
        <v>152</v>
      </c>
      <c r="AJ69" s="36" t="s">
        <v>153</v>
      </c>
      <c r="AK69" s="404" t="s">
        <v>152</v>
      </c>
      <c r="AL69" s="37" t="s">
        <v>152</v>
      </c>
      <c r="AM69" s="36" t="s">
        <v>153</v>
      </c>
      <c r="AN69" s="404">
        <v>2</v>
      </c>
      <c r="AO69" s="404" t="s">
        <v>152</v>
      </c>
      <c r="AP69" s="36" t="s">
        <v>152</v>
      </c>
      <c r="AQ69" s="404">
        <v>6</v>
      </c>
      <c r="AR69" s="36" t="s">
        <v>152</v>
      </c>
      <c r="AS69" s="312"/>
      <c r="AT69" s="312"/>
      <c r="AU69" s="37" t="s">
        <v>152</v>
      </c>
      <c r="AV69" s="36" t="s">
        <v>152</v>
      </c>
      <c r="AW69" s="36" t="s">
        <v>152</v>
      </c>
      <c r="AX69" s="36" t="s">
        <v>152</v>
      </c>
      <c r="AY69" s="309"/>
      <c r="AZ69" s="36" t="s">
        <v>153</v>
      </c>
      <c r="BA69" s="37" t="s">
        <v>152</v>
      </c>
      <c r="BB69" s="36" t="s">
        <v>152</v>
      </c>
      <c r="BD69" s="325"/>
      <c r="BE69" s="320"/>
      <c r="BF69" s="404" t="s">
        <v>153</v>
      </c>
      <c r="BG69" s="404" t="s">
        <v>153</v>
      </c>
      <c r="BH69" s="404" t="s">
        <v>153</v>
      </c>
      <c r="BI69" s="404" t="s">
        <v>153</v>
      </c>
      <c r="BJ69" s="404" t="s">
        <v>152</v>
      </c>
      <c r="BK69" s="404"/>
      <c r="BL69" s="404" t="s">
        <v>152</v>
      </c>
      <c r="BM69" s="404" t="s">
        <v>152</v>
      </c>
      <c r="BN69" s="404"/>
      <c r="BO69" s="404" t="s">
        <v>153</v>
      </c>
      <c r="BP69" s="404" t="s">
        <v>153</v>
      </c>
      <c r="BQ69" s="404" t="s">
        <v>152</v>
      </c>
      <c r="BR69" s="404" t="s">
        <v>152</v>
      </c>
      <c r="BS69" s="404" t="s">
        <v>153</v>
      </c>
      <c r="BT69" s="404" t="s">
        <v>152</v>
      </c>
      <c r="BU69" s="404" t="s">
        <v>153</v>
      </c>
      <c r="BV69" s="404" t="s">
        <v>152</v>
      </c>
      <c r="BW69" s="404" t="s">
        <v>152</v>
      </c>
      <c r="BX69" s="404"/>
      <c r="BY69" s="404" t="s">
        <v>153</v>
      </c>
      <c r="BZ69" s="404">
        <v>18</v>
      </c>
      <c r="CA69" s="404" t="s">
        <v>152</v>
      </c>
      <c r="CB69" s="404"/>
      <c r="CC69" s="404"/>
      <c r="CD69" s="404" t="s">
        <v>152</v>
      </c>
      <c r="CE69" s="404" t="s">
        <v>153</v>
      </c>
      <c r="CF69" s="404" t="s">
        <v>153</v>
      </c>
      <c r="CG69" s="404" t="s">
        <v>153</v>
      </c>
      <c r="CH69" s="404" t="s">
        <v>153</v>
      </c>
      <c r="CI69" s="404" t="s">
        <v>153</v>
      </c>
      <c r="CJ69" s="404" t="s">
        <v>152</v>
      </c>
      <c r="CK69" s="404"/>
      <c r="CL69" s="404" t="s">
        <v>153</v>
      </c>
      <c r="CN69" s="404">
        <v>6</v>
      </c>
      <c r="CO69" s="404" t="s">
        <v>152</v>
      </c>
      <c r="CP69" s="404" t="s">
        <v>152</v>
      </c>
      <c r="CQ69" s="245"/>
      <c r="CR69" s="245"/>
      <c r="CS69" s="245"/>
      <c r="CT69" s="404">
        <v>1</v>
      </c>
      <c r="CU69" s="404">
        <v>1</v>
      </c>
      <c r="CV69" s="404" t="s">
        <v>152</v>
      </c>
      <c r="CW69" s="404" t="s">
        <v>153</v>
      </c>
      <c r="CX69" s="245"/>
      <c r="CY69" s="206"/>
      <c r="DA69" s="404" t="s">
        <v>153</v>
      </c>
      <c r="DB69" s="404">
        <v>1</v>
      </c>
      <c r="DC69" s="404" t="s">
        <v>153</v>
      </c>
      <c r="DD69" s="404">
        <v>1</v>
      </c>
      <c r="DE69" s="245"/>
      <c r="DF69" s="245"/>
      <c r="DG69" s="404" t="s">
        <v>152</v>
      </c>
      <c r="DH69" s="404" t="s">
        <v>152</v>
      </c>
      <c r="DI69" s="404" t="s">
        <v>153</v>
      </c>
      <c r="DJ69" s="404"/>
      <c r="DK69" s="404" t="s">
        <v>153</v>
      </c>
      <c r="DL69" s="404"/>
      <c r="DM69" s="404"/>
      <c r="DN69" s="404"/>
      <c r="DO69" s="404" t="s">
        <v>153</v>
      </c>
      <c r="DP69" s="404" t="s">
        <v>152</v>
      </c>
      <c r="DQ69" s="404"/>
      <c r="DR69" s="404"/>
      <c r="DS69" s="404"/>
      <c r="DT69" s="404"/>
      <c r="DU69" s="404">
        <v>7</v>
      </c>
      <c r="DV69" s="404"/>
      <c r="DW69" s="404"/>
      <c r="DX69" s="404"/>
      <c r="DY69" s="404"/>
      <c r="DZ69" s="404" t="s">
        <v>153</v>
      </c>
      <c r="EA69" s="404">
        <v>2</v>
      </c>
      <c r="EB69" s="404"/>
      <c r="EC69" s="404" t="s">
        <v>152</v>
      </c>
      <c r="ED69" s="404"/>
      <c r="EE69" s="404"/>
      <c r="EF69" s="404"/>
      <c r="EG69" s="404"/>
      <c r="EH69" s="404"/>
      <c r="EI69" s="404" t="s">
        <v>153</v>
      </c>
      <c r="EJ69" s="404"/>
      <c r="EL69" s="404" t="s">
        <v>152</v>
      </c>
      <c r="EQ69" s="404" t="s">
        <v>152</v>
      </c>
      <c r="ER69" s="404"/>
      <c r="ES69" s="339"/>
      <c r="ET69" s="404"/>
      <c r="EU69" s="404">
        <v>1</v>
      </c>
      <c r="EV69" s="404" t="s">
        <v>153</v>
      </c>
      <c r="EW69" s="404" t="s">
        <v>152</v>
      </c>
      <c r="EX69" s="404" t="s">
        <v>152</v>
      </c>
      <c r="EY69" s="404" t="s">
        <v>152</v>
      </c>
      <c r="EZ69" s="404">
        <v>1</v>
      </c>
      <c r="FB69" s="404" t="s">
        <v>152</v>
      </c>
      <c r="FC69" s="245"/>
      <c r="FD69" s="245"/>
      <c r="FF69" s="404" t="s">
        <v>152</v>
      </c>
      <c r="FG69" s="404"/>
      <c r="FH69" s="404">
        <v>2</v>
      </c>
      <c r="FI69" s="404">
        <v>2</v>
      </c>
      <c r="FJ69" s="245"/>
      <c r="FK69" s="404" t="s">
        <v>152</v>
      </c>
      <c r="FL69" s="404" t="s">
        <v>152</v>
      </c>
      <c r="FM69" s="404" t="s">
        <v>152</v>
      </c>
      <c r="FN69" s="404" t="s">
        <v>153</v>
      </c>
      <c r="FO69" s="404" t="s">
        <v>152</v>
      </c>
      <c r="FP69" s="245"/>
      <c r="FQ69" s="245"/>
      <c r="FR69" s="245"/>
      <c r="FS69" s="404" t="s">
        <v>152</v>
      </c>
      <c r="FT69" s="404">
        <v>3</v>
      </c>
      <c r="FV69" s="404" t="s">
        <v>153</v>
      </c>
      <c r="FW69" s="404" t="s">
        <v>152</v>
      </c>
      <c r="FX69" s="404"/>
      <c r="FY69" s="404" t="s">
        <v>153</v>
      </c>
      <c r="FZ69" s="404">
        <v>3</v>
      </c>
      <c r="GA69" s="404" t="s">
        <v>153</v>
      </c>
      <c r="GB69" s="404" t="s">
        <v>152</v>
      </c>
      <c r="GC69" s="404">
        <v>2</v>
      </c>
      <c r="GD69" s="404">
        <v>1</v>
      </c>
      <c r="GF69" s="404"/>
      <c r="GG69" s="404" t="s">
        <v>152</v>
      </c>
      <c r="GH69" s="404">
        <v>4</v>
      </c>
      <c r="GI69" s="404">
        <v>2</v>
      </c>
      <c r="GJ69" s="404">
        <v>3</v>
      </c>
      <c r="GK69" s="404">
        <v>1</v>
      </c>
      <c r="GL69" s="404" t="s">
        <v>152</v>
      </c>
      <c r="GM69" s="404" t="s">
        <v>152</v>
      </c>
      <c r="GN69" s="404" t="s">
        <v>153</v>
      </c>
      <c r="GO69" s="404">
        <v>1</v>
      </c>
      <c r="GQ69" s="404" t="s">
        <v>152</v>
      </c>
      <c r="GR69" s="404" t="s">
        <v>152</v>
      </c>
      <c r="GS69" s="404" t="s">
        <v>153</v>
      </c>
      <c r="GT69" s="404">
        <v>1</v>
      </c>
      <c r="GU69" s="396"/>
      <c r="GW69" s="404" t="s">
        <v>152</v>
      </c>
      <c r="GX69" s="404">
        <v>1</v>
      </c>
      <c r="GY69" s="404">
        <v>1</v>
      </c>
      <c r="GZ69" s="404">
        <v>2</v>
      </c>
      <c r="HA69" s="404">
        <v>3</v>
      </c>
      <c r="HE69" s="404">
        <v>1</v>
      </c>
      <c r="HF69" s="404">
        <v>1</v>
      </c>
      <c r="HI69" s="404">
        <v>2</v>
      </c>
      <c r="HJ69" s="404">
        <v>2</v>
      </c>
      <c r="HK69" s="404" t="s">
        <v>152</v>
      </c>
      <c r="HM69" s="404" t="s">
        <v>152</v>
      </c>
      <c r="HN69" s="404">
        <v>8</v>
      </c>
      <c r="HO69" s="404">
        <v>4</v>
      </c>
      <c r="HQ69" s="404">
        <v>3</v>
      </c>
      <c r="HR69" s="404">
        <v>1</v>
      </c>
      <c r="HS69" s="404">
        <v>2</v>
      </c>
      <c r="HT69" s="404">
        <v>1</v>
      </c>
      <c r="HU69" s="404">
        <v>2</v>
      </c>
      <c r="HV69" s="404">
        <v>4</v>
      </c>
      <c r="HW69" s="404">
        <v>1</v>
      </c>
      <c r="HX69" s="404" t="s">
        <v>152</v>
      </c>
      <c r="HZ69" s="404">
        <v>1</v>
      </c>
    </row>
    <row r="70" spans="1:234" ht="15.5">
      <c r="A70" s="471">
        <v>16060201</v>
      </c>
      <c r="B70" s="481">
        <v>0</v>
      </c>
      <c r="C70" s="481"/>
      <c r="D70" s="401">
        <v>1702055</v>
      </c>
      <c r="E70" s="401">
        <v>112</v>
      </c>
      <c r="G70" s="401">
        <v>1602019</v>
      </c>
      <c r="H70" s="134">
        <v>16020207</v>
      </c>
      <c r="J70" s="35" t="s">
        <v>172</v>
      </c>
      <c r="K70" s="36" t="s">
        <v>153</v>
      </c>
      <c r="L70" s="36"/>
      <c r="M70" s="36" t="s">
        <v>153</v>
      </c>
      <c r="N70" s="36" t="s">
        <v>152</v>
      </c>
      <c r="O70" s="404" t="s">
        <v>153</v>
      </c>
      <c r="P70" s="404">
        <v>1</v>
      </c>
      <c r="Q70" s="37" t="s">
        <v>153</v>
      </c>
      <c r="R70" s="37" t="s">
        <v>153</v>
      </c>
      <c r="S70" s="37" t="s">
        <v>153</v>
      </c>
      <c r="T70" s="36" t="s">
        <v>153</v>
      </c>
      <c r="U70" s="404" t="s">
        <v>153</v>
      </c>
      <c r="V70" s="36" t="s">
        <v>153</v>
      </c>
      <c r="W70" s="37" t="s">
        <v>153</v>
      </c>
      <c r="X70" s="36" t="s">
        <v>152</v>
      </c>
      <c r="Y70" s="37" t="s">
        <v>152</v>
      </c>
      <c r="Z70" s="36" t="s">
        <v>153</v>
      </c>
      <c r="AA70" s="404" t="s">
        <v>153</v>
      </c>
      <c r="AB70" s="404" t="s">
        <v>152</v>
      </c>
      <c r="AC70" s="36" t="s">
        <v>153</v>
      </c>
      <c r="AD70" s="36" t="s">
        <v>153</v>
      </c>
      <c r="AE70" s="36" t="s">
        <v>153</v>
      </c>
      <c r="AF70" s="36">
        <v>1</v>
      </c>
      <c r="AG70" s="37" t="s">
        <v>153</v>
      </c>
      <c r="AH70" s="36" t="s">
        <v>153</v>
      </c>
      <c r="AI70" s="36" t="s">
        <v>153</v>
      </c>
      <c r="AJ70" s="36" t="s">
        <v>153</v>
      </c>
      <c r="AK70" s="404" t="s">
        <v>153</v>
      </c>
      <c r="AL70" s="37" t="s">
        <v>153</v>
      </c>
      <c r="AM70" s="36" t="s">
        <v>153</v>
      </c>
      <c r="AN70" s="404" t="s">
        <v>153</v>
      </c>
      <c r="AO70" s="404" t="s">
        <v>153</v>
      </c>
      <c r="AP70" s="36" t="s">
        <v>153</v>
      </c>
      <c r="AQ70" s="404" t="s">
        <v>153</v>
      </c>
      <c r="AR70" s="36" t="s">
        <v>153</v>
      </c>
      <c r="AS70" s="312"/>
      <c r="AT70" s="312"/>
      <c r="AU70" s="37" t="s">
        <v>153</v>
      </c>
      <c r="AV70" s="36" t="s">
        <v>153</v>
      </c>
      <c r="AW70" s="36" t="s">
        <v>153</v>
      </c>
      <c r="AX70" s="36" t="s">
        <v>153</v>
      </c>
      <c r="AY70" s="309"/>
      <c r="AZ70" s="36" t="s">
        <v>153</v>
      </c>
      <c r="BA70" s="37" t="s">
        <v>152</v>
      </c>
      <c r="BB70" s="36" t="s">
        <v>153</v>
      </c>
      <c r="BD70" s="325"/>
      <c r="BE70" s="320"/>
      <c r="BF70" s="404" t="s">
        <v>153</v>
      </c>
      <c r="BG70" s="404" t="s">
        <v>153</v>
      </c>
      <c r="BH70" s="404" t="s">
        <v>153</v>
      </c>
      <c r="BI70" s="404" t="s">
        <v>153</v>
      </c>
      <c r="BJ70" s="404" t="s">
        <v>153</v>
      </c>
      <c r="BK70" s="404"/>
      <c r="BL70" s="404" t="s">
        <v>153</v>
      </c>
      <c r="BM70" s="404" t="s">
        <v>153</v>
      </c>
      <c r="BN70" s="404"/>
      <c r="BO70" s="404" t="s">
        <v>153</v>
      </c>
      <c r="BP70" s="404" t="s">
        <v>153</v>
      </c>
      <c r="BQ70" s="404" t="s">
        <v>152</v>
      </c>
      <c r="BR70" s="404" t="s">
        <v>152</v>
      </c>
      <c r="BS70" s="404" t="s">
        <v>153</v>
      </c>
      <c r="BT70" s="404" t="s">
        <v>153</v>
      </c>
      <c r="BU70" s="404" t="s">
        <v>153</v>
      </c>
      <c r="BV70" s="404" t="s">
        <v>153</v>
      </c>
      <c r="BW70" s="404" t="s">
        <v>153</v>
      </c>
      <c r="BX70" s="404"/>
      <c r="BY70" s="404" t="s">
        <v>153</v>
      </c>
      <c r="BZ70" s="404" t="s">
        <v>153</v>
      </c>
      <c r="CA70" s="404" t="s">
        <v>152</v>
      </c>
      <c r="CB70" s="404"/>
      <c r="CC70" s="404"/>
      <c r="CD70" s="404" t="s">
        <v>153</v>
      </c>
      <c r="CE70" s="404" t="s">
        <v>153</v>
      </c>
      <c r="CF70" s="404" t="s">
        <v>153</v>
      </c>
      <c r="CG70" s="404" t="s">
        <v>153</v>
      </c>
      <c r="CH70" s="404" t="s">
        <v>153</v>
      </c>
      <c r="CI70" s="404" t="s">
        <v>153</v>
      </c>
      <c r="CJ70" s="404" t="s">
        <v>153</v>
      </c>
      <c r="CK70" s="404"/>
      <c r="CL70" s="404" t="s">
        <v>153</v>
      </c>
      <c r="CN70" s="404" t="s">
        <v>153</v>
      </c>
      <c r="CO70" s="404" t="s">
        <v>153</v>
      </c>
      <c r="CP70" s="404" t="s">
        <v>152</v>
      </c>
      <c r="CQ70" s="245"/>
      <c r="CR70" s="245"/>
      <c r="CS70" s="245"/>
      <c r="CT70" s="404" t="s">
        <v>152</v>
      </c>
      <c r="CU70" s="404" t="s">
        <v>153</v>
      </c>
      <c r="CV70" s="404" t="s">
        <v>153</v>
      </c>
      <c r="CW70" s="404" t="s">
        <v>153</v>
      </c>
      <c r="CX70" s="245"/>
      <c r="CY70" s="206"/>
      <c r="DA70" s="404" t="s">
        <v>153</v>
      </c>
      <c r="DB70" s="404" t="s">
        <v>153</v>
      </c>
      <c r="DC70" s="404" t="s">
        <v>152</v>
      </c>
      <c r="DD70" s="404" t="s">
        <v>153</v>
      </c>
      <c r="DE70" s="245"/>
      <c r="DF70" s="245"/>
      <c r="DG70" s="404" t="s">
        <v>152</v>
      </c>
      <c r="DH70" s="404" t="s">
        <v>153</v>
      </c>
      <c r="DI70" s="404" t="s">
        <v>153</v>
      </c>
      <c r="DJ70" s="404"/>
      <c r="DK70" s="404" t="s">
        <v>153</v>
      </c>
      <c r="DL70" s="404"/>
      <c r="DM70" s="404"/>
      <c r="DN70" s="404"/>
      <c r="DO70" s="404" t="s">
        <v>152</v>
      </c>
      <c r="DP70" s="404" t="s">
        <v>152</v>
      </c>
      <c r="DQ70" s="404"/>
      <c r="DR70" s="404"/>
      <c r="DS70" s="404"/>
      <c r="DT70" s="404"/>
      <c r="DU70" s="404" t="s">
        <v>153</v>
      </c>
      <c r="DV70" s="404"/>
      <c r="DW70" s="404"/>
      <c r="DX70" s="404"/>
      <c r="DY70" s="404"/>
      <c r="DZ70" s="404" t="s">
        <v>153</v>
      </c>
      <c r="EA70" s="404" t="s">
        <v>153</v>
      </c>
      <c r="EB70" s="404"/>
      <c r="EC70" s="404" t="s">
        <v>153</v>
      </c>
      <c r="ED70" s="404"/>
      <c r="EE70" s="404"/>
      <c r="EF70" s="404"/>
      <c r="EG70" s="404"/>
      <c r="EH70" s="404"/>
      <c r="EI70" s="404" t="s">
        <v>153</v>
      </c>
      <c r="EJ70" s="404"/>
      <c r="EL70" s="404" t="s">
        <v>152</v>
      </c>
      <c r="EQ70" s="404" t="s">
        <v>153</v>
      </c>
      <c r="ER70" s="404"/>
      <c r="ES70" s="339"/>
      <c r="ET70" s="404"/>
      <c r="EU70" s="404">
        <v>1</v>
      </c>
      <c r="EV70" s="404" t="s">
        <v>153</v>
      </c>
      <c r="EW70" s="404" t="s">
        <v>153</v>
      </c>
      <c r="EX70" s="404" t="s">
        <v>153</v>
      </c>
      <c r="EY70" s="404" t="s">
        <v>153</v>
      </c>
      <c r="EZ70" s="404" t="s">
        <v>153</v>
      </c>
      <c r="FB70" s="404" t="s">
        <v>153</v>
      </c>
      <c r="FC70" s="245"/>
      <c r="FD70" s="245"/>
      <c r="FF70" s="404" t="s">
        <v>153</v>
      </c>
      <c r="FG70" s="404"/>
      <c r="FH70" s="404" t="s">
        <v>153</v>
      </c>
      <c r="FI70" s="404">
        <v>1</v>
      </c>
      <c r="FJ70" s="245"/>
      <c r="FK70" s="404" t="s">
        <v>152</v>
      </c>
      <c r="FL70" s="404">
        <v>1</v>
      </c>
      <c r="FM70" s="404" t="s">
        <v>153</v>
      </c>
      <c r="FN70" s="404" t="s">
        <v>153</v>
      </c>
      <c r="FO70" s="404" t="s">
        <v>153</v>
      </c>
      <c r="FP70" s="245"/>
      <c r="FQ70" s="245"/>
      <c r="FR70" s="245"/>
      <c r="FS70" s="404" t="s">
        <v>153</v>
      </c>
      <c r="FT70" s="404" t="s">
        <v>152</v>
      </c>
      <c r="FV70" s="404" t="s">
        <v>153</v>
      </c>
      <c r="FW70" s="404" t="s">
        <v>153</v>
      </c>
      <c r="FX70" s="404"/>
      <c r="FY70" s="404" t="s">
        <v>153</v>
      </c>
      <c r="FZ70" s="404" t="s">
        <v>152</v>
      </c>
      <c r="GA70" s="404" t="s">
        <v>153</v>
      </c>
      <c r="GB70" s="404">
        <v>1</v>
      </c>
      <c r="GC70" s="404">
        <v>1</v>
      </c>
      <c r="GD70" s="404">
        <v>2</v>
      </c>
      <c r="GF70" s="404"/>
      <c r="GG70" s="404">
        <v>1</v>
      </c>
      <c r="GH70" s="404" t="s">
        <v>153</v>
      </c>
      <c r="GI70" s="404" t="s">
        <v>153</v>
      </c>
      <c r="GJ70" s="404" t="s">
        <v>152</v>
      </c>
      <c r="GK70" s="404" t="s">
        <v>153</v>
      </c>
      <c r="GL70" s="404" t="s">
        <v>152</v>
      </c>
      <c r="GM70" s="404" t="s">
        <v>152</v>
      </c>
      <c r="GN70" s="404" t="s">
        <v>152</v>
      </c>
      <c r="GO70" s="404" t="s">
        <v>152</v>
      </c>
      <c r="GQ70" s="404" t="s">
        <v>152</v>
      </c>
      <c r="GR70" s="404" t="s">
        <v>152</v>
      </c>
      <c r="GS70" s="404" t="s">
        <v>153</v>
      </c>
      <c r="GT70" s="404" t="s">
        <v>153</v>
      </c>
      <c r="GU70" s="396"/>
      <c r="GW70" s="404" t="s">
        <v>153</v>
      </c>
      <c r="GX70" s="404" t="s">
        <v>152</v>
      </c>
      <c r="GY70" s="404">
        <v>2</v>
      </c>
      <c r="GZ70" s="404" t="s">
        <v>153</v>
      </c>
      <c r="HA70" s="404">
        <v>1</v>
      </c>
      <c r="HE70" s="404">
        <v>2</v>
      </c>
      <c r="HF70" s="404" t="s">
        <v>152</v>
      </c>
      <c r="HI70" s="404" t="s">
        <v>153</v>
      </c>
      <c r="HJ70" s="404">
        <v>1</v>
      </c>
      <c r="HK70" s="404" t="s">
        <v>153</v>
      </c>
      <c r="HM70" s="404" t="s">
        <v>152</v>
      </c>
      <c r="HN70" s="404" t="s">
        <v>152</v>
      </c>
      <c r="HO70" s="404" t="s">
        <v>153</v>
      </c>
      <c r="HQ70" s="404" t="s">
        <v>153</v>
      </c>
      <c r="HR70" s="404" t="s">
        <v>153</v>
      </c>
      <c r="HS70" s="404" t="s">
        <v>153</v>
      </c>
      <c r="HT70" s="404" t="s">
        <v>153</v>
      </c>
      <c r="HU70" s="404">
        <v>1</v>
      </c>
      <c r="HV70" s="404" t="s">
        <v>152</v>
      </c>
      <c r="HW70" s="404" t="s">
        <v>153</v>
      </c>
      <c r="HX70" s="404">
        <v>1</v>
      </c>
      <c r="HZ70" s="404">
        <v>49</v>
      </c>
    </row>
    <row r="71" spans="1:234" ht="15.5">
      <c r="A71" s="471">
        <v>16060206</v>
      </c>
      <c r="B71" s="481">
        <v>0</v>
      </c>
      <c r="C71" s="481"/>
      <c r="D71" s="401">
        <v>1703044</v>
      </c>
      <c r="E71" s="401">
        <v>63</v>
      </c>
      <c r="G71" s="401">
        <v>1602022</v>
      </c>
      <c r="H71" s="134">
        <v>16020205</v>
      </c>
      <c r="J71" s="35" t="s">
        <v>173</v>
      </c>
      <c r="K71" s="36">
        <v>16</v>
      </c>
      <c r="L71" s="36"/>
      <c r="M71" s="36">
        <v>8</v>
      </c>
      <c r="N71" s="36">
        <v>1</v>
      </c>
      <c r="O71" s="404">
        <v>13</v>
      </c>
      <c r="P71" s="404">
        <v>6</v>
      </c>
      <c r="Q71" s="37" t="s">
        <v>153</v>
      </c>
      <c r="R71" s="37">
        <v>3</v>
      </c>
      <c r="S71" s="37">
        <v>1</v>
      </c>
      <c r="T71" s="36">
        <v>1</v>
      </c>
      <c r="U71" s="404" t="s">
        <v>153</v>
      </c>
      <c r="V71" s="36" t="s">
        <v>153</v>
      </c>
      <c r="W71" s="37">
        <v>1</v>
      </c>
      <c r="X71" s="36" t="s">
        <v>153</v>
      </c>
      <c r="Y71" s="37">
        <v>9</v>
      </c>
      <c r="Z71" s="36">
        <v>1</v>
      </c>
      <c r="AA71" s="404">
        <v>1</v>
      </c>
      <c r="AB71" s="404">
        <v>62</v>
      </c>
      <c r="AC71" s="36">
        <v>15</v>
      </c>
      <c r="AD71" s="36">
        <v>17</v>
      </c>
      <c r="AE71" s="36" t="s">
        <v>153</v>
      </c>
      <c r="AF71" s="36">
        <v>1600</v>
      </c>
      <c r="AG71" s="37" t="s">
        <v>153</v>
      </c>
      <c r="AH71" s="36" t="s">
        <v>153</v>
      </c>
      <c r="AI71" s="36">
        <v>4</v>
      </c>
      <c r="AJ71" s="36">
        <v>1</v>
      </c>
      <c r="AK71" s="404">
        <v>53</v>
      </c>
      <c r="AL71" s="37">
        <v>3</v>
      </c>
      <c r="AM71" s="36" t="s">
        <v>153</v>
      </c>
      <c r="AN71" s="404">
        <v>14</v>
      </c>
      <c r="AO71" s="404">
        <v>7</v>
      </c>
      <c r="AP71" s="36" t="s">
        <v>153</v>
      </c>
      <c r="AQ71" s="404">
        <v>1</v>
      </c>
      <c r="AR71" s="36">
        <v>2</v>
      </c>
      <c r="AS71" s="312"/>
      <c r="AT71" s="312"/>
      <c r="AU71" s="37">
        <v>2</v>
      </c>
      <c r="AV71" s="36" t="s">
        <v>153</v>
      </c>
      <c r="AW71" s="36" t="s">
        <v>153</v>
      </c>
      <c r="AX71" s="36" t="s">
        <v>153</v>
      </c>
      <c r="AY71" s="309"/>
      <c r="AZ71" s="36">
        <v>4</v>
      </c>
      <c r="BA71" s="37">
        <v>33</v>
      </c>
      <c r="BB71" s="36">
        <v>2</v>
      </c>
      <c r="BD71" s="325"/>
      <c r="BE71" s="320"/>
      <c r="BF71" s="404" t="s">
        <v>153</v>
      </c>
      <c r="BG71" s="404">
        <v>3</v>
      </c>
      <c r="BH71" s="404" t="s">
        <v>153</v>
      </c>
      <c r="BI71" s="404">
        <v>4</v>
      </c>
      <c r="BJ71" s="404">
        <v>3</v>
      </c>
      <c r="BK71" s="404"/>
      <c r="BL71" s="404" t="s">
        <v>153</v>
      </c>
      <c r="BM71" s="404" t="s">
        <v>153</v>
      </c>
      <c r="BN71" s="404"/>
      <c r="BO71" s="404" t="s">
        <v>153</v>
      </c>
      <c r="BP71" s="404" t="s">
        <v>153</v>
      </c>
      <c r="BQ71" s="404">
        <v>4</v>
      </c>
      <c r="BR71" s="404">
        <v>3</v>
      </c>
      <c r="BS71" s="404">
        <v>2</v>
      </c>
      <c r="BT71" s="404">
        <v>3</v>
      </c>
      <c r="BU71" s="404" t="s">
        <v>153</v>
      </c>
      <c r="BV71" s="404">
        <v>9</v>
      </c>
      <c r="BW71" s="404">
        <v>1</v>
      </c>
      <c r="BX71" s="404"/>
      <c r="BY71" s="404">
        <v>1</v>
      </c>
      <c r="BZ71" s="404">
        <v>3</v>
      </c>
      <c r="CA71" s="404">
        <v>3</v>
      </c>
      <c r="CB71" s="404"/>
      <c r="CC71" s="404"/>
      <c r="CD71" s="404">
        <v>50</v>
      </c>
      <c r="CE71" s="404" t="s">
        <v>153</v>
      </c>
      <c r="CF71" s="404">
        <v>2</v>
      </c>
      <c r="CG71" s="404">
        <v>2</v>
      </c>
      <c r="CH71" s="404" t="s">
        <v>153</v>
      </c>
      <c r="CI71" s="404" t="s">
        <v>153</v>
      </c>
      <c r="CJ71" s="404" t="s">
        <v>153</v>
      </c>
      <c r="CK71" s="404"/>
      <c r="CL71" s="404" t="s">
        <v>153</v>
      </c>
      <c r="CN71" s="404">
        <v>3</v>
      </c>
      <c r="CO71" s="404" t="s">
        <v>153</v>
      </c>
      <c r="CP71" s="404">
        <v>15</v>
      </c>
      <c r="CQ71" s="245"/>
      <c r="CR71" s="245"/>
      <c r="CS71" s="245"/>
      <c r="CT71" s="404">
        <v>26</v>
      </c>
      <c r="CU71" s="404">
        <v>1</v>
      </c>
      <c r="CV71" s="404" t="s">
        <v>153</v>
      </c>
      <c r="CW71" s="404">
        <v>8</v>
      </c>
      <c r="CX71" s="245"/>
      <c r="CY71" s="206"/>
      <c r="DA71" s="404">
        <v>3</v>
      </c>
      <c r="DB71" s="404">
        <v>1</v>
      </c>
      <c r="DC71" s="404">
        <v>1</v>
      </c>
      <c r="DD71" s="404" t="s">
        <v>153</v>
      </c>
      <c r="DE71" s="245"/>
      <c r="DF71" s="245"/>
      <c r="DG71" s="404">
        <v>4</v>
      </c>
      <c r="DH71" s="404">
        <v>2</v>
      </c>
      <c r="DI71" s="404">
        <v>3</v>
      </c>
      <c r="DJ71" s="404"/>
      <c r="DK71" s="404" t="s">
        <v>153</v>
      </c>
      <c r="DL71" s="404"/>
      <c r="DM71" s="404"/>
      <c r="DN71" s="404"/>
      <c r="DO71" s="404">
        <v>3</v>
      </c>
      <c r="DP71" s="404">
        <v>17</v>
      </c>
      <c r="DQ71" s="404"/>
      <c r="DR71" s="404"/>
      <c r="DS71" s="404"/>
      <c r="DT71" s="404"/>
      <c r="DU71" s="404">
        <v>1</v>
      </c>
      <c r="DV71" s="404"/>
      <c r="DW71" s="404"/>
      <c r="DX71" s="404"/>
      <c r="DY71" s="404"/>
      <c r="DZ71" s="404" t="s">
        <v>153</v>
      </c>
      <c r="EA71" s="404">
        <v>180</v>
      </c>
      <c r="EB71" s="404"/>
      <c r="EC71" s="404" t="s">
        <v>153</v>
      </c>
      <c r="ED71" s="404"/>
      <c r="EE71" s="404"/>
      <c r="EF71" s="404"/>
      <c r="EG71" s="404"/>
      <c r="EH71" s="404"/>
      <c r="EI71" s="404" t="s">
        <v>153</v>
      </c>
      <c r="EJ71" s="404"/>
      <c r="EL71" s="404">
        <v>4</v>
      </c>
      <c r="EQ71" s="404">
        <v>4</v>
      </c>
      <c r="ER71" s="404"/>
      <c r="ES71" s="339"/>
      <c r="ET71" s="404"/>
      <c r="EU71" s="404">
        <v>18</v>
      </c>
      <c r="EV71" s="404">
        <v>10</v>
      </c>
      <c r="EW71" s="404" t="s">
        <v>153</v>
      </c>
      <c r="EX71" s="404">
        <v>1</v>
      </c>
      <c r="EY71" s="404" t="s">
        <v>153</v>
      </c>
      <c r="EZ71" s="404">
        <v>13</v>
      </c>
      <c r="FB71" s="404" t="s">
        <v>153</v>
      </c>
      <c r="FC71" s="245"/>
      <c r="FD71" s="245"/>
      <c r="FF71" s="404">
        <v>3</v>
      </c>
      <c r="FG71" s="404"/>
      <c r="FH71" s="404">
        <v>4</v>
      </c>
      <c r="FI71" s="404">
        <v>7</v>
      </c>
      <c r="FJ71" s="245"/>
      <c r="FK71" s="404">
        <v>10</v>
      </c>
      <c r="FL71" s="404">
        <v>1</v>
      </c>
      <c r="FM71" s="404">
        <v>18</v>
      </c>
      <c r="FN71" s="404">
        <v>3</v>
      </c>
      <c r="FO71" s="404">
        <v>9</v>
      </c>
      <c r="FP71" s="245"/>
      <c r="FQ71" s="245"/>
      <c r="FR71" s="245"/>
      <c r="FS71" s="404">
        <v>4</v>
      </c>
      <c r="FT71" s="404">
        <v>12</v>
      </c>
      <c r="FV71" s="404" t="s">
        <v>153</v>
      </c>
      <c r="FW71" s="404">
        <v>18</v>
      </c>
      <c r="FX71" s="404"/>
      <c r="FY71" s="404" t="s">
        <v>153</v>
      </c>
      <c r="FZ71" s="404">
        <v>17</v>
      </c>
      <c r="GA71" s="404" t="s">
        <v>153</v>
      </c>
      <c r="GB71" s="404">
        <v>6</v>
      </c>
      <c r="GC71" s="404">
        <v>92</v>
      </c>
      <c r="GD71" s="404">
        <v>8</v>
      </c>
      <c r="GF71" s="404"/>
      <c r="GG71" s="404">
        <v>2</v>
      </c>
      <c r="GH71" s="404">
        <v>47</v>
      </c>
      <c r="GI71" s="404" t="s">
        <v>153</v>
      </c>
      <c r="GJ71" s="404">
        <v>11</v>
      </c>
      <c r="GK71" s="404">
        <v>3</v>
      </c>
      <c r="GL71" s="404">
        <v>1</v>
      </c>
      <c r="GM71" s="404">
        <v>1</v>
      </c>
      <c r="GN71" s="404">
        <v>6</v>
      </c>
      <c r="GO71" s="404">
        <v>11</v>
      </c>
      <c r="GQ71" s="404" t="s">
        <v>153</v>
      </c>
      <c r="GR71" s="404">
        <v>2</v>
      </c>
      <c r="GS71" s="404">
        <v>1</v>
      </c>
      <c r="GT71" s="404">
        <v>35</v>
      </c>
      <c r="GU71" s="396"/>
      <c r="GW71" s="404">
        <v>2</v>
      </c>
      <c r="GX71" s="404">
        <v>29</v>
      </c>
      <c r="GY71" s="404">
        <v>85</v>
      </c>
      <c r="GZ71" s="404" t="s">
        <v>153</v>
      </c>
      <c r="HA71" s="404">
        <v>1900</v>
      </c>
      <c r="HE71" s="404">
        <v>34</v>
      </c>
      <c r="HF71" s="404">
        <v>22</v>
      </c>
      <c r="HI71" s="404">
        <v>18</v>
      </c>
      <c r="HJ71" s="404">
        <v>2</v>
      </c>
      <c r="HK71" s="404" t="s">
        <v>153</v>
      </c>
      <c r="HM71" s="404">
        <v>5</v>
      </c>
      <c r="HN71" s="404">
        <v>11</v>
      </c>
      <c r="HO71" s="404" t="s">
        <v>153</v>
      </c>
      <c r="HQ71" s="404">
        <v>4</v>
      </c>
      <c r="HR71" s="404">
        <v>2</v>
      </c>
      <c r="HS71" s="404">
        <v>9</v>
      </c>
      <c r="HT71" s="404">
        <v>5</v>
      </c>
      <c r="HU71" s="404">
        <v>140</v>
      </c>
      <c r="HV71" s="404">
        <v>220</v>
      </c>
      <c r="HW71" s="404">
        <v>5</v>
      </c>
      <c r="HX71" s="404">
        <v>1</v>
      </c>
      <c r="HZ71" s="404">
        <v>2</v>
      </c>
    </row>
    <row r="72" spans="1:234" ht="15.5">
      <c r="A72" s="471">
        <v>16070001</v>
      </c>
      <c r="B72" s="481">
        <v>1</v>
      </c>
      <c r="C72" s="481"/>
      <c r="D72" s="401">
        <v>1707048</v>
      </c>
      <c r="E72" s="401">
        <v>98</v>
      </c>
      <c r="G72" s="401">
        <v>1602024</v>
      </c>
      <c r="H72" s="134">
        <v>16020107</v>
      </c>
      <c r="J72" s="35" t="s">
        <v>174</v>
      </c>
      <c r="K72" s="36">
        <v>75</v>
      </c>
      <c r="L72" s="36"/>
      <c r="M72" s="36">
        <v>260</v>
      </c>
      <c r="N72" s="36">
        <v>4</v>
      </c>
      <c r="O72" s="404" t="s">
        <v>152</v>
      </c>
      <c r="P72" s="404">
        <v>1</v>
      </c>
      <c r="Q72" s="37">
        <v>2</v>
      </c>
      <c r="R72" s="37">
        <v>350</v>
      </c>
      <c r="S72" s="37">
        <v>25</v>
      </c>
      <c r="T72" s="36" t="s">
        <v>152</v>
      </c>
      <c r="U72" s="404" t="s">
        <v>153</v>
      </c>
      <c r="V72" s="36" t="s">
        <v>152</v>
      </c>
      <c r="W72" s="37">
        <v>3</v>
      </c>
      <c r="X72" s="36" t="s">
        <v>152</v>
      </c>
      <c r="Y72" s="37" t="s">
        <v>152</v>
      </c>
      <c r="Z72" s="36" t="s">
        <v>152</v>
      </c>
      <c r="AA72" s="404">
        <v>2</v>
      </c>
      <c r="AB72" s="404" t="s">
        <v>152</v>
      </c>
      <c r="AC72" s="36" t="s">
        <v>152</v>
      </c>
      <c r="AD72" s="36" t="s">
        <v>153</v>
      </c>
      <c r="AE72" s="36" t="s">
        <v>153</v>
      </c>
      <c r="AF72" s="36" t="s">
        <v>152</v>
      </c>
      <c r="AG72" s="37" t="s">
        <v>152</v>
      </c>
      <c r="AH72" s="36" t="s">
        <v>152</v>
      </c>
      <c r="AI72" s="36" t="s">
        <v>152</v>
      </c>
      <c r="AJ72" s="36" t="s">
        <v>152</v>
      </c>
      <c r="AK72" s="404" t="s">
        <v>152</v>
      </c>
      <c r="AL72" s="37">
        <v>1</v>
      </c>
      <c r="AM72" s="36" t="s">
        <v>152</v>
      </c>
      <c r="AN72" s="404" t="s">
        <v>152</v>
      </c>
      <c r="AO72" s="404" t="s">
        <v>152</v>
      </c>
      <c r="AP72" s="36" t="s">
        <v>152</v>
      </c>
      <c r="AQ72" s="404" t="s">
        <v>153</v>
      </c>
      <c r="AR72" s="36" t="s">
        <v>153</v>
      </c>
      <c r="AS72" s="312"/>
      <c r="AT72" s="312"/>
      <c r="AU72" s="37" t="s">
        <v>152</v>
      </c>
      <c r="AV72" s="36" t="s">
        <v>152</v>
      </c>
      <c r="AW72" s="36">
        <v>1</v>
      </c>
      <c r="AX72" s="36">
        <v>6</v>
      </c>
      <c r="AY72" s="309"/>
      <c r="AZ72" s="36">
        <v>22</v>
      </c>
      <c r="BA72" s="37" t="s">
        <v>152</v>
      </c>
      <c r="BB72" s="36" t="s">
        <v>152</v>
      </c>
      <c r="BD72" s="325"/>
      <c r="BE72" s="320"/>
      <c r="BF72" s="404" t="s">
        <v>153</v>
      </c>
      <c r="BG72" s="404">
        <v>1</v>
      </c>
      <c r="BH72" s="404">
        <v>1</v>
      </c>
      <c r="BI72" s="404" t="s">
        <v>152</v>
      </c>
      <c r="BJ72" s="404">
        <v>2</v>
      </c>
      <c r="BK72" s="404"/>
      <c r="BL72" s="404">
        <v>1</v>
      </c>
      <c r="BM72" s="404" t="s">
        <v>152</v>
      </c>
      <c r="BN72" s="404"/>
      <c r="BO72" s="404" t="s">
        <v>152</v>
      </c>
      <c r="BP72" s="404" t="s">
        <v>153</v>
      </c>
      <c r="BQ72" s="404" t="s">
        <v>153</v>
      </c>
      <c r="BR72" s="404" t="s">
        <v>152</v>
      </c>
      <c r="BS72" s="404" t="s">
        <v>152</v>
      </c>
      <c r="BT72" s="404">
        <v>1</v>
      </c>
      <c r="BU72" s="404" t="s">
        <v>152</v>
      </c>
      <c r="BV72" s="404">
        <v>4</v>
      </c>
      <c r="BW72" s="404">
        <v>1</v>
      </c>
      <c r="BX72" s="404"/>
      <c r="BY72" s="404" t="s">
        <v>153</v>
      </c>
      <c r="BZ72" s="404" t="s">
        <v>152</v>
      </c>
      <c r="CA72" s="404" t="s">
        <v>152</v>
      </c>
      <c r="CB72" s="404"/>
      <c r="CC72" s="404"/>
      <c r="CD72" s="404" t="s">
        <v>152</v>
      </c>
      <c r="CE72" s="404" t="s">
        <v>153</v>
      </c>
      <c r="CF72" s="404">
        <v>1</v>
      </c>
      <c r="CG72" s="404" t="s">
        <v>153</v>
      </c>
      <c r="CH72" s="404" t="s">
        <v>152</v>
      </c>
      <c r="CI72" s="404" t="s">
        <v>153</v>
      </c>
      <c r="CJ72" s="404">
        <v>4</v>
      </c>
      <c r="CK72" s="404"/>
      <c r="CL72" s="404" t="s">
        <v>152</v>
      </c>
      <c r="CN72" s="404">
        <v>110</v>
      </c>
      <c r="CO72" s="404" t="s">
        <v>152</v>
      </c>
      <c r="CP72" s="404">
        <v>1</v>
      </c>
      <c r="CQ72" s="245"/>
      <c r="CR72" s="245"/>
      <c r="CS72" s="245"/>
      <c r="CT72" s="404">
        <v>2</v>
      </c>
      <c r="CU72" s="404" t="s">
        <v>153</v>
      </c>
      <c r="CV72" s="404" t="s">
        <v>152</v>
      </c>
      <c r="CW72" s="404">
        <v>3</v>
      </c>
      <c r="CX72" s="245"/>
      <c r="CY72" s="206"/>
      <c r="DA72" s="404" t="s">
        <v>152</v>
      </c>
      <c r="DB72" s="404">
        <v>1</v>
      </c>
      <c r="DC72" s="404">
        <v>3</v>
      </c>
      <c r="DD72" s="404" t="s">
        <v>153</v>
      </c>
      <c r="DE72" s="245"/>
      <c r="DF72" s="245"/>
      <c r="DG72" s="404" t="s">
        <v>152</v>
      </c>
      <c r="DH72" s="404" t="s">
        <v>152</v>
      </c>
      <c r="DI72" s="404">
        <v>1</v>
      </c>
      <c r="DJ72" s="404"/>
      <c r="DK72" s="404" t="s">
        <v>153</v>
      </c>
      <c r="DL72" s="404"/>
      <c r="DM72" s="404"/>
      <c r="DN72" s="404"/>
      <c r="DO72" s="404" t="s">
        <v>153</v>
      </c>
      <c r="DP72" s="404" t="s">
        <v>152</v>
      </c>
      <c r="DQ72" s="404"/>
      <c r="DR72" s="404"/>
      <c r="DS72" s="404"/>
      <c r="DT72" s="404"/>
      <c r="DU72" s="404" t="s">
        <v>153</v>
      </c>
      <c r="DV72" s="404"/>
      <c r="DW72" s="404"/>
      <c r="DX72" s="404"/>
      <c r="DY72" s="404"/>
      <c r="DZ72" s="404" t="s">
        <v>153</v>
      </c>
      <c r="EA72" s="404" t="s">
        <v>152</v>
      </c>
      <c r="EB72" s="404"/>
      <c r="EC72" s="404" t="s">
        <v>152</v>
      </c>
      <c r="ED72" s="404"/>
      <c r="EE72" s="404"/>
      <c r="EF72" s="404"/>
      <c r="EG72" s="404"/>
      <c r="EH72" s="404"/>
      <c r="EI72" s="404">
        <v>1</v>
      </c>
      <c r="EJ72" s="404"/>
      <c r="EL72" s="404" t="s">
        <v>152</v>
      </c>
      <c r="EQ72" s="404" t="s">
        <v>153</v>
      </c>
      <c r="ER72" s="404"/>
      <c r="ES72" s="339"/>
      <c r="ET72" s="404"/>
      <c r="EU72" s="404">
        <v>1</v>
      </c>
      <c r="EV72" s="404" t="s">
        <v>152</v>
      </c>
      <c r="EW72" s="404">
        <v>1</v>
      </c>
      <c r="EX72" s="404">
        <v>1</v>
      </c>
      <c r="EY72" s="404" t="s">
        <v>152</v>
      </c>
      <c r="EZ72" s="404">
        <v>2</v>
      </c>
      <c r="FB72" s="404" t="s">
        <v>152</v>
      </c>
      <c r="FC72" s="245"/>
      <c r="FD72" s="245"/>
      <c r="FF72" s="404">
        <v>2</v>
      </c>
      <c r="FG72" s="404"/>
      <c r="FH72" s="404" t="s">
        <v>153</v>
      </c>
      <c r="FI72" s="404">
        <v>1</v>
      </c>
      <c r="FJ72" s="245"/>
      <c r="FK72" s="404">
        <v>2</v>
      </c>
      <c r="FL72" s="404">
        <v>1</v>
      </c>
      <c r="FM72" s="404">
        <v>3</v>
      </c>
      <c r="FN72" s="404" t="s">
        <v>152</v>
      </c>
      <c r="FO72" s="404" t="s">
        <v>152</v>
      </c>
      <c r="FP72" s="245"/>
      <c r="FQ72" s="245"/>
      <c r="FR72" s="245"/>
      <c r="FS72" s="404" t="s">
        <v>152</v>
      </c>
      <c r="FT72" s="404" t="s">
        <v>152</v>
      </c>
      <c r="FV72" s="404" t="s">
        <v>153</v>
      </c>
      <c r="FW72" s="404" t="s">
        <v>152</v>
      </c>
      <c r="FX72" s="404"/>
      <c r="FY72" s="404" t="s">
        <v>153</v>
      </c>
      <c r="FZ72" s="404" t="s">
        <v>152</v>
      </c>
      <c r="GA72" s="404" t="s">
        <v>153</v>
      </c>
      <c r="GB72" s="404">
        <v>5</v>
      </c>
      <c r="GC72" s="404" t="s">
        <v>152</v>
      </c>
      <c r="GD72" s="404">
        <v>1</v>
      </c>
      <c r="GF72" s="404"/>
      <c r="GG72" s="404">
        <v>1</v>
      </c>
      <c r="GH72" s="404" t="s">
        <v>152</v>
      </c>
      <c r="GI72" s="404">
        <v>7</v>
      </c>
      <c r="GJ72" s="404" t="s">
        <v>152</v>
      </c>
      <c r="GK72" s="404" t="s">
        <v>153</v>
      </c>
      <c r="GL72" s="404">
        <v>1</v>
      </c>
      <c r="GM72" s="404">
        <v>1</v>
      </c>
      <c r="GN72" s="404" t="s">
        <v>152</v>
      </c>
      <c r="GO72" s="404">
        <v>7</v>
      </c>
      <c r="GQ72" s="404">
        <v>2</v>
      </c>
      <c r="GR72" s="404">
        <v>16</v>
      </c>
      <c r="GS72" s="404" t="s">
        <v>152</v>
      </c>
      <c r="GT72" s="404">
        <v>1</v>
      </c>
      <c r="GU72" s="396"/>
      <c r="GW72" s="404" t="s">
        <v>153</v>
      </c>
      <c r="GX72" s="404">
        <v>22</v>
      </c>
      <c r="GY72" s="404">
        <v>2</v>
      </c>
      <c r="GZ72" s="404" t="s">
        <v>153</v>
      </c>
      <c r="HA72" s="404">
        <v>8</v>
      </c>
      <c r="HE72" s="404">
        <v>4</v>
      </c>
      <c r="HF72" s="404">
        <v>26</v>
      </c>
      <c r="HI72" s="404" t="s">
        <v>153</v>
      </c>
      <c r="HJ72" s="404" t="s">
        <v>152</v>
      </c>
      <c r="HK72" s="404">
        <v>1</v>
      </c>
      <c r="HM72" s="404">
        <v>30</v>
      </c>
      <c r="HN72" s="404">
        <v>1</v>
      </c>
      <c r="HO72" s="404" t="s">
        <v>152</v>
      </c>
      <c r="HQ72" s="404" t="s">
        <v>152</v>
      </c>
      <c r="HR72" s="404" t="s">
        <v>153</v>
      </c>
      <c r="HS72" s="404">
        <v>2</v>
      </c>
      <c r="HT72" s="404">
        <v>5</v>
      </c>
      <c r="HU72" s="404">
        <v>65</v>
      </c>
      <c r="HV72" s="404">
        <v>5</v>
      </c>
      <c r="HW72" s="404">
        <v>10</v>
      </c>
      <c r="HX72" s="404" t="s">
        <v>153</v>
      </c>
      <c r="HZ72" s="404">
        <v>4</v>
      </c>
    </row>
    <row r="73" spans="1:234" ht="15.5">
      <c r="A73" s="471">
        <v>16070205</v>
      </c>
      <c r="B73" s="481">
        <v>1</v>
      </c>
      <c r="C73" s="481"/>
      <c r="D73" s="401">
        <v>1603015</v>
      </c>
      <c r="E73" s="401">
        <v>77</v>
      </c>
      <c r="G73" s="401">
        <v>1603003</v>
      </c>
      <c r="H73" s="134" t="s">
        <v>529</v>
      </c>
      <c r="J73" s="35" t="s">
        <v>175</v>
      </c>
      <c r="K73" s="36">
        <v>17</v>
      </c>
      <c r="L73" s="36"/>
      <c r="M73" s="36">
        <v>1</v>
      </c>
      <c r="N73" s="36" t="s">
        <v>152</v>
      </c>
      <c r="O73" s="404">
        <v>1</v>
      </c>
      <c r="P73" s="404" t="s">
        <v>153</v>
      </c>
      <c r="Q73" s="37" t="s">
        <v>152</v>
      </c>
      <c r="R73" s="37" t="s">
        <v>152</v>
      </c>
      <c r="S73" s="37" t="s">
        <v>152</v>
      </c>
      <c r="T73" s="36" t="s">
        <v>152</v>
      </c>
      <c r="U73" s="404" t="s">
        <v>153</v>
      </c>
      <c r="V73" s="36">
        <v>2</v>
      </c>
      <c r="W73" s="37">
        <v>1</v>
      </c>
      <c r="X73" s="36">
        <v>1</v>
      </c>
      <c r="Y73" s="37">
        <v>8</v>
      </c>
      <c r="Z73" s="36">
        <v>1</v>
      </c>
      <c r="AA73" s="404" t="s">
        <v>152</v>
      </c>
      <c r="AB73" s="404">
        <v>3</v>
      </c>
      <c r="AC73" s="36" t="s">
        <v>152</v>
      </c>
      <c r="AD73" s="36" t="s">
        <v>153</v>
      </c>
      <c r="AE73" s="36">
        <v>1</v>
      </c>
      <c r="AF73" s="36" t="s">
        <v>152</v>
      </c>
      <c r="AG73" s="37" t="s">
        <v>152</v>
      </c>
      <c r="AH73" s="36" t="s">
        <v>153</v>
      </c>
      <c r="AI73" s="36" t="s">
        <v>152</v>
      </c>
      <c r="AJ73" s="36">
        <v>8</v>
      </c>
      <c r="AK73" s="404">
        <v>1</v>
      </c>
      <c r="AL73" s="37" t="s">
        <v>153</v>
      </c>
      <c r="AM73" s="36">
        <v>5</v>
      </c>
      <c r="AN73" s="404" t="s">
        <v>153</v>
      </c>
      <c r="AO73" s="404" t="s">
        <v>153</v>
      </c>
      <c r="AP73" s="36" t="s">
        <v>152</v>
      </c>
      <c r="AQ73" s="404" t="s">
        <v>153</v>
      </c>
      <c r="AR73" s="36">
        <v>5</v>
      </c>
      <c r="AS73" s="312"/>
      <c r="AT73" s="312"/>
      <c r="AU73" s="37">
        <v>1</v>
      </c>
      <c r="AV73" s="36" t="s">
        <v>152</v>
      </c>
      <c r="AW73" s="36" t="s">
        <v>153</v>
      </c>
      <c r="AX73" s="36">
        <v>3</v>
      </c>
      <c r="AY73" s="309"/>
      <c r="AZ73" s="36" t="s">
        <v>152</v>
      </c>
      <c r="BA73" s="37">
        <v>1</v>
      </c>
      <c r="BB73" s="36" t="s">
        <v>152</v>
      </c>
      <c r="BD73" s="325"/>
      <c r="BE73" s="320"/>
      <c r="BF73" s="404" t="s">
        <v>153</v>
      </c>
      <c r="BG73" s="404">
        <v>3</v>
      </c>
      <c r="BH73" s="404" t="s">
        <v>153</v>
      </c>
      <c r="BI73" s="404" t="s">
        <v>153</v>
      </c>
      <c r="BJ73" s="404" t="s">
        <v>152</v>
      </c>
      <c r="BK73" s="404"/>
      <c r="BL73" s="404">
        <v>3</v>
      </c>
      <c r="BM73" s="404" t="s">
        <v>153</v>
      </c>
      <c r="BN73" s="404"/>
      <c r="BO73" s="404" t="s">
        <v>153</v>
      </c>
      <c r="BP73" s="404" t="s">
        <v>152</v>
      </c>
      <c r="BQ73" s="404">
        <v>3</v>
      </c>
      <c r="BR73" s="404">
        <v>1</v>
      </c>
      <c r="BS73" s="404" t="s">
        <v>152</v>
      </c>
      <c r="BT73" s="404">
        <v>4</v>
      </c>
      <c r="BU73" s="404" t="s">
        <v>152</v>
      </c>
      <c r="BV73" s="404">
        <v>1</v>
      </c>
      <c r="BW73" s="404" t="s">
        <v>152</v>
      </c>
      <c r="BX73" s="404"/>
      <c r="BY73" s="404" t="s">
        <v>152</v>
      </c>
      <c r="BZ73" s="404" t="s">
        <v>153</v>
      </c>
      <c r="CA73" s="404" t="s">
        <v>152</v>
      </c>
      <c r="CB73" s="404"/>
      <c r="CC73" s="404"/>
      <c r="CD73" s="404" t="s">
        <v>152</v>
      </c>
      <c r="CE73" s="404">
        <v>1</v>
      </c>
      <c r="CF73" s="404" t="s">
        <v>152</v>
      </c>
      <c r="CG73" s="404" t="s">
        <v>153</v>
      </c>
      <c r="CH73" s="404" t="s">
        <v>153</v>
      </c>
      <c r="CI73" s="404" t="s">
        <v>153</v>
      </c>
      <c r="CJ73" s="404" t="s">
        <v>153</v>
      </c>
      <c r="CK73" s="404"/>
      <c r="CL73" s="404">
        <v>1</v>
      </c>
      <c r="CN73" s="404">
        <v>6</v>
      </c>
      <c r="CO73" s="404" t="s">
        <v>153</v>
      </c>
      <c r="CP73" s="404">
        <v>1</v>
      </c>
      <c r="CQ73" s="245"/>
      <c r="CR73" s="245"/>
      <c r="CS73" s="245"/>
      <c r="CT73" s="404">
        <v>1</v>
      </c>
      <c r="CU73" s="404" t="s">
        <v>152</v>
      </c>
      <c r="CV73" s="404" t="s">
        <v>153</v>
      </c>
      <c r="CW73" s="404" t="s">
        <v>152</v>
      </c>
      <c r="CX73" s="245"/>
      <c r="CY73" s="206"/>
      <c r="DA73" s="404" t="s">
        <v>153</v>
      </c>
      <c r="DB73" s="404">
        <v>50</v>
      </c>
      <c r="DC73" s="404">
        <v>8</v>
      </c>
      <c r="DD73" s="404">
        <v>1</v>
      </c>
      <c r="DE73" s="245"/>
      <c r="DF73" s="245"/>
      <c r="DG73" s="404" t="s">
        <v>152</v>
      </c>
      <c r="DH73" s="404">
        <v>4</v>
      </c>
      <c r="DI73" s="404">
        <v>1</v>
      </c>
      <c r="DJ73" s="404"/>
      <c r="DK73" s="404" t="s">
        <v>153</v>
      </c>
      <c r="DL73" s="404"/>
      <c r="DM73" s="404"/>
      <c r="DN73" s="404"/>
      <c r="DO73" s="404">
        <v>1</v>
      </c>
      <c r="DP73" s="404">
        <v>2</v>
      </c>
      <c r="DQ73" s="404"/>
      <c r="DR73" s="404"/>
      <c r="DS73" s="404"/>
      <c r="DT73" s="404"/>
      <c r="DU73" s="404">
        <v>1</v>
      </c>
      <c r="DV73" s="404"/>
      <c r="DW73" s="404"/>
      <c r="DX73" s="404"/>
      <c r="DY73" s="404"/>
      <c r="DZ73" s="404" t="s">
        <v>153</v>
      </c>
      <c r="EA73" s="404">
        <v>5</v>
      </c>
      <c r="EB73" s="404"/>
      <c r="EC73" s="404">
        <v>3</v>
      </c>
      <c r="ED73" s="404"/>
      <c r="EE73" s="404"/>
      <c r="EF73" s="404"/>
      <c r="EG73" s="404"/>
      <c r="EH73" s="404"/>
      <c r="EI73" s="404">
        <v>2</v>
      </c>
      <c r="EJ73" s="404"/>
      <c r="EL73" s="404">
        <v>43</v>
      </c>
      <c r="EQ73" s="404">
        <v>1</v>
      </c>
      <c r="ER73" s="404"/>
      <c r="ES73" s="339"/>
      <c r="ET73" s="404"/>
      <c r="EU73" s="404">
        <v>4</v>
      </c>
      <c r="EV73" s="404" t="s">
        <v>153</v>
      </c>
      <c r="EW73" s="404" t="s">
        <v>153</v>
      </c>
      <c r="EX73" s="404">
        <v>1</v>
      </c>
      <c r="EY73" s="404" t="s">
        <v>152</v>
      </c>
      <c r="EZ73" s="404">
        <v>3</v>
      </c>
      <c r="FB73" s="404">
        <v>1</v>
      </c>
      <c r="FC73" s="245"/>
      <c r="FD73" s="245"/>
      <c r="FF73" s="404" t="s">
        <v>153</v>
      </c>
      <c r="FG73" s="404"/>
      <c r="FH73" s="404">
        <v>1</v>
      </c>
      <c r="FI73" s="404">
        <v>3</v>
      </c>
      <c r="FJ73" s="245"/>
      <c r="FK73" s="404">
        <v>30</v>
      </c>
      <c r="FL73" s="404">
        <v>1</v>
      </c>
      <c r="FM73" s="404">
        <v>1</v>
      </c>
      <c r="FN73" s="404" t="s">
        <v>153</v>
      </c>
      <c r="FO73" s="404" t="s">
        <v>153</v>
      </c>
      <c r="FP73" s="245"/>
      <c r="FQ73" s="245"/>
      <c r="FR73" s="245"/>
      <c r="FS73" s="404">
        <v>1</v>
      </c>
      <c r="FT73" s="404">
        <v>4</v>
      </c>
      <c r="FV73" s="404" t="s">
        <v>153</v>
      </c>
      <c r="FW73" s="404" t="s">
        <v>153</v>
      </c>
      <c r="FX73" s="404"/>
      <c r="FY73" s="404" t="s">
        <v>153</v>
      </c>
      <c r="FZ73" s="404">
        <v>1</v>
      </c>
      <c r="GA73" s="404" t="s">
        <v>153</v>
      </c>
      <c r="GB73" s="404">
        <v>2</v>
      </c>
      <c r="GC73" s="404">
        <v>2</v>
      </c>
      <c r="GD73" s="404" t="s">
        <v>153</v>
      </c>
      <c r="GF73" s="404"/>
      <c r="GG73" s="404">
        <v>4</v>
      </c>
      <c r="GH73" s="404">
        <v>1</v>
      </c>
      <c r="GI73" s="404">
        <v>11</v>
      </c>
      <c r="GJ73" s="404">
        <v>2</v>
      </c>
      <c r="GK73" s="404" t="s">
        <v>153</v>
      </c>
      <c r="GL73" s="404">
        <v>3</v>
      </c>
      <c r="GM73" s="404">
        <v>3</v>
      </c>
      <c r="GN73" s="404">
        <v>7</v>
      </c>
      <c r="GO73" s="404">
        <v>6</v>
      </c>
      <c r="GQ73" s="404" t="s">
        <v>152</v>
      </c>
      <c r="GR73" s="404">
        <v>1</v>
      </c>
      <c r="GS73" s="404">
        <v>2</v>
      </c>
      <c r="GT73" s="404">
        <v>8</v>
      </c>
      <c r="GU73" s="396"/>
      <c r="GW73" s="404" t="s">
        <v>153</v>
      </c>
      <c r="GX73" s="404">
        <v>3</v>
      </c>
      <c r="GY73" s="404">
        <v>1</v>
      </c>
      <c r="GZ73" s="404" t="s">
        <v>153</v>
      </c>
      <c r="HA73" s="404">
        <v>10</v>
      </c>
      <c r="HE73" s="404">
        <v>4</v>
      </c>
      <c r="HF73" s="404">
        <v>6</v>
      </c>
      <c r="HI73" s="404" t="s">
        <v>153</v>
      </c>
      <c r="HJ73" s="404">
        <v>1</v>
      </c>
      <c r="HK73" s="404">
        <v>1</v>
      </c>
      <c r="HM73" s="404">
        <v>1</v>
      </c>
      <c r="HN73" s="404">
        <v>4</v>
      </c>
      <c r="HO73" s="404" t="s">
        <v>153</v>
      </c>
      <c r="HQ73" s="404">
        <v>4</v>
      </c>
      <c r="HR73" s="404">
        <v>4</v>
      </c>
      <c r="HS73" s="404">
        <v>1</v>
      </c>
      <c r="HT73" s="404">
        <v>1</v>
      </c>
      <c r="HU73" s="404">
        <v>30</v>
      </c>
      <c r="HV73" s="404">
        <v>74</v>
      </c>
      <c r="HW73" s="404">
        <v>1</v>
      </c>
      <c r="HX73" s="404" t="s">
        <v>152</v>
      </c>
      <c r="HZ73" s="404">
        <v>13</v>
      </c>
    </row>
    <row r="74" spans="1:234" ht="15.5">
      <c r="A74" s="472">
        <v>16070206</v>
      </c>
      <c r="B74" s="483">
        <v>0</v>
      </c>
      <c r="C74" s="483"/>
      <c r="D74" s="401">
        <v>1804002</v>
      </c>
      <c r="E74" s="401">
        <v>104</v>
      </c>
      <c r="G74" s="401">
        <v>1603007</v>
      </c>
      <c r="H74" s="134" t="s">
        <v>530</v>
      </c>
      <c r="J74" s="35" t="s">
        <v>176</v>
      </c>
      <c r="K74" s="36" t="s">
        <v>152</v>
      </c>
      <c r="L74" s="36"/>
      <c r="M74" s="36" t="s">
        <v>152</v>
      </c>
      <c r="N74" s="36" t="s">
        <v>153</v>
      </c>
      <c r="O74" s="404">
        <v>3</v>
      </c>
      <c r="P74" s="404" t="s">
        <v>152</v>
      </c>
      <c r="Q74" s="37" t="s">
        <v>153</v>
      </c>
      <c r="R74" s="37" t="s">
        <v>152</v>
      </c>
      <c r="S74" s="37" t="s">
        <v>153</v>
      </c>
      <c r="T74" s="36" t="s">
        <v>153</v>
      </c>
      <c r="U74" s="404" t="s">
        <v>153</v>
      </c>
      <c r="V74" s="36" t="s">
        <v>153</v>
      </c>
      <c r="W74" s="37" t="s">
        <v>152</v>
      </c>
      <c r="X74" s="36" t="s">
        <v>152</v>
      </c>
      <c r="Y74" s="37">
        <v>1</v>
      </c>
      <c r="Z74" s="36" t="s">
        <v>153</v>
      </c>
      <c r="AA74" s="404" t="s">
        <v>152</v>
      </c>
      <c r="AB74" s="404" t="s">
        <v>152</v>
      </c>
      <c r="AC74" s="36">
        <v>11</v>
      </c>
      <c r="AD74" s="36" t="s">
        <v>152</v>
      </c>
      <c r="AE74" s="36" t="s">
        <v>153</v>
      </c>
      <c r="AF74" s="36" t="s">
        <v>153</v>
      </c>
      <c r="AG74" s="37" t="s">
        <v>152</v>
      </c>
      <c r="AH74" s="36" t="s">
        <v>153</v>
      </c>
      <c r="AI74" s="36">
        <v>1</v>
      </c>
      <c r="AJ74" s="36" t="s">
        <v>152</v>
      </c>
      <c r="AK74" s="404" t="s">
        <v>152</v>
      </c>
      <c r="AL74" s="37" t="s">
        <v>153</v>
      </c>
      <c r="AM74" s="36" t="s">
        <v>152</v>
      </c>
      <c r="AN74" s="404" t="s">
        <v>152</v>
      </c>
      <c r="AO74" s="404" t="s">
        <v>152</v>
      </c>
      <c r="AP74" s="36" t="s">
        <v>153</v>
      </c>
      <c r="AQ74" s="404">
        <v>1</v>
      </c>
      <c r="AR74" s="36" t="s">
        <v>153</v>
      </c>
      <c r="AS74" s="312"/>
      <c r="AT74" s="312"/>
      <c r="AU74" s="37" t="s">
        <v>152</v>
      </c>
      <c r="AV74" s="36" t="s">
        <v>152</v>
      </c>
      <c r="AW74" s="36" t="s">
        <v>153</v>
      </c>
      <c r="AX74" s="36" t="s">
        <v>152</v>
      </c>
      <c r="AY74" s="309"/>
      <c r="AZ74" s="36">
        <v>1</v>
      </c>
      <c r="BA74" s="37" t="s">
        <v>152</v>
      </c>
      <c r="BB74" s="36" t="s">
        <v>152</v>
      </c>
      <c r="BD74" s="325"/>
      <c r="BE74" s="320"/>
      <c r="BF74" s="404" t="s">
        <v>153</v>
      </c>
      <c r="BG74" s="404" t="s">
        <v>152</v>
      </c>
      <c r="BH74" s="404" t="s">
        <v>153</v>
      </c>
      <c r="BI74" s="404" t="s">
        <v>152</v>
      </c>
      <c r="BJ74" s="404" t="s">
        <v>152</v>
      </c>
      <c r="BK74" s="404"/>
      <c r="BL74" s="404" t="s">
        <v>153</v>
      </c>
      <c r="BM74" s="404" t="s">
        <v>153</v>
      </c>
      <c r="BN74" s="404"/>
      <c r="BO74" s="404" t="s">
        <v>152</v>
      </c>
      <c r="BP74" s="404" t="s">
        <v>153</v>
      </c>
      <c r="BQ74" s="404" t="s">
        <v>153</v>
      </c>
      <c r="BR74" s="404">
        <v>1</v>
      </c>
      <c r="BS74" s="404" t="s">
        <v>152</v>
      </c>
      <c r="BT74" s="404" t="s">
        <v>152</v>
      </c>
      <c r="BU74" s="404" t="s">
        <v>153</v>
      </c>
      <c r="BV74" s="404" t="s">
        <v>153</v>
      </c>
      <c r="BW74" s="404" t="s">
        <v>153</v>
      </c>
      <c r="BX74" s="404"/>
      <c r="BY74" s="404" t="s">
        <v>153</v>
      </c>
      <c r="BZ74" s="404">
        <v>1</v>
      </c>
      <c r="CA74" s="404">
        <v>1</v>
      </c>
      <c r="CB74" s="404"/>
      <c r="CC74" s="404"/>
      <c r="CD74" s="404">
        <v>20</v>
      </c>
      <c r="CE74" s="404" t="s">
        <v>152</v>
      </c>
      <c r="CF74" s="404" t="s">
        <v>153</v>
      </c>
      <c r="CG74" s="404" t="s">
        <v>153</v>
      </c>
      <c r="CH74" s="404" t="s">
        <v>153</v>
      </c>
      <c r="CI74" s="404" t="s">
        <v>152</v>
      </c>
      <c r="CJ74" s="404" t="s">
        <v>153</v>
      </c>
      <c r="CK74" s="404"/>
      <c r="CL74" s="404" t="s">
        <v>153</v>
      </c>
      <c r="CN74" s="404" t="s">
        <v>152</v>
      </c>
      <c r="CO74" s="404" t="s">
        <v>153</v>
      </c>
      <c r="CP74" s="404" t="s">
        <v>152</v>
      </c>
      <c r="CQ74" s="245"/>
      <c r="CR74" s="245"/>
      <c r="CS74" s="245"/>
      <c r="CT74" s="404" t="s">
        <v>152</v>
      </c>
      <c r="CU74" s="404" t="s">
        <v>153</v>
      </c>
      <c r="CV74" s="404" t="s">
        <v>153</v>
      </c>
      <c r="CW74" s="404">
        <v>1</v>
      </c>
      <c r="CX74" s="245"/>
      <c r="CY74" s="206"/>
      <c r="DA74" s="404" t="s">
        <v>153</v>
      </c>
      <c r="DB74" s="404" t="s">
        <v>152</v>
      </c>
      <c r="DC74" s="404" t="s">
        <v>152</v>
      </c>
      <c r="DD74" s="404" t="s">
        <v>153</v>
      </c>
      <c r="DE74" s="245"/>
      <c r="DF74" s="245"/>
      <c r="DG74" s="404" t="s">
        <v>152</v>
      </c>
      <c r="DH74" s="404" t="s">
        <v>153</v>
      </c>
      <c r="DI74" s="404" t="s">
        <v>153</v>
      </c>
      <c r="DJ74" s="404"/>
      <c r="DK74" s="404" t="s">
        <v>153</v>
      </c>
      <c r="DL74" s="404"/>
      <c r="DM74" s="404"/>
      <c r="DN74" s="404"/>
      <c r="DO74" s="404">
        <v>1</v>
      </c>
      <c r="DP74" s="404" t="s">
        <v>152</v>
      </c>
      <c r="DQ74" s="404"/>
      <c r="DR74" s="404"/>
      <c r="DS74" s="404"/>
      <c r="DT74" s="404"/>
      <c r="DU74" s="404" t="s">
        <v>153</v>
      </c>
      <c r="DV74" s="404"/>
      <c r="DW74" s="404"/>
      <c r="DX74" s="404"/>
      <c r="DY74" s="404"/>
      <c r="DZ74" s="404" t="s">
        <v>153</v>
      </c>
      <c r="EA74" s="404" t="s">
        <v>152</v>
      </c>
      <c r="EB74" s="404"/>
      <c r="EC74" s="404" t="s">
        <v>152</v>
      </c>
      <c r="ED74" s="404"/>
      <c r="EE74" s="404"/>
      <c r="EF74" s="404"/>
      <c r="EG74" s="404"/>
      <c r="EH74" s="404"/>
      <c r="EI74" s="404">
        <v>1</v>
      </c>
      <c r="EJ74" s="404"/>
      <c r="EL74" s="404" t="s">
        <v>153</v>
      </c>
      <c r="EQ74" s="404" t="s">
        <v>152</v>
      </c>
      <c r="ER74" s="404"/>
      <c r="ES74" s="339"/>
      <c r="ET74" s="404"/>
      <c r="EU74" s="404" t="s">
        <v>152</v>
      </c>
      <c r="EV74" s="404" t="s">
        <v>153</v>
      </c>
      <c r="EW74" s="404" t="s">
        <v>153</v>
      </c>
      <c r="EX74" s="404" t="s">
        <v>153</v>
      </c>
      <c r="EY74" s="404" t="s">
        <v>153</v>
      </c>
      <c r="EZ74" s="404" t="s">
        <v>152</v>
      </c>
      <c r="FB74" s="404">
        <v>1</v>
      </c>
      <c r="FC74" s="245"/>
      <c r="FD74" s="245"/>
      <c r="FF74" s="404" t="s">
        <v>153</v>
      </c>
      <c r="FG74" s="404"/>
      <c r="FH74" s="404" t="s">
        <v>152</v>
      </c>
      <c r="FI74" s="404" t="s">
        <v>152</v>
      </c>
      <c r="FJ74" s="245"/>
      <c r="FK74" s="404" t="s">
        <v>153</v>
      </c>
      <c r="FL74" s="404" t="s">
        <v>153</v>
      </c>
      <c r="FM74" s="404">
        <v>11</v>
      </c>
      <c r="FN74" s="404" t="s">
        <v>153</v>
      </c>
      <c r="FO74" s="404">
        <v>1</v>
      </c>
      <c r="FP74" s="245"/>
      <c r="FQ74" s="245"/>
      <c r="FR74" s="245"/>
      <c r="FS74" s="404" t="s">
        <v>152</v>
      </c>
      <c r="FT74" s="404">
        <v>1</v>
      </c>
      <c r="FV74" s="404" t="s">
        <v>153</v>
      </c>
      <c r="FW74" s="404" t="s">
        <v>153</v>
      </c>
      <c r="FX74" s="404"/>
      <c r="FY74" s="404" t="s">
        <v>152</v>
      </c>
      <c r="FZ74" s="404" t="s">
        <v>152</v>
      </c>
      <c r="GA74" s="404" t="s">
        <v>152</v>
      </c>
      <c r="GB74" s="404" t="s">
        <v>153</v>
      </c>
      <c r="GC74" s="404" t="s">
        <v>153</v>
      </c>
      <c r="GD74" s="404" t="s">
        <v>152</v>
      </c>
      <c r="GF74" s="404"/>
      <c r="GG74" s="404" t="s">
        <v>152</v>
      </c>
      <c r="GH74" s="404" t="s">
        <v>153</v>
      </c>
      <c r="GI74" s="404" t="s">
        <v>153</v>
      </c>
      <c r="GJ74" s="404" t="s">
        <v>152</v>
      </c>
      <c r="GK74" s="404" t="s">
        <v>153</v>
      </c>
      <c r="GL74" s="404">
        <v>1</v>
      </c>
      <c r="GM74" s="404">
        <v>1</v>
      </c>
      <c r="GN74" s="404">
        <v>2</v>
      </c>
      <c r="GO74" s="404">
        <v>2</v>
      </c>
      <c r="GQ74" s="404">
        <v>1</v>
      </c>
      <c r="GR74" s="404" t="s">
        <v>152</v>
      </c>
      <c r="GS74" s="404" t="s">
        <v>152</v>
      </c>
      <c r="GT74" s="404">
        <v>1</v>
      </c>
      <c r="GU74" s="396"/>
      <c r="GW74" s="404" t="s">
        <v>153</v>
      </c>
      <c r="GX74" s="404">
        <v>1</v>
      </c>
      <c r="GY74" s="404">
        <v>1</v>
      </c>
      <c r="GZ74" s="404" t="s">
        <v>153</v>
      </c>
      <c r="HA74" s="404">
        <v>2</v>
      </c>
      <c r="HE74" s="404">
        <v>2</v>
      </c>
      <c r="HF74" s="404">
        <v>3</v>
      </c>
      <c r="HI74" s="404" t="s">
        <v>153</v>
      </c>
      <c r="HJ74" s="404">
        <v>1</v>
      </c>
      <c r="HK74" s="404">
        <v>1</v>
      </c>
      <c r="HM74" s="404">
        <v>1</v>
      </c>
      <c r="HN74" s="404">
        <v>1</v>
      </c>
      <c r="HO74" s="404" t="s">
        <v>152</v>
      </c>
      <c r="HQ74" s="404">
        <v>1</v>
      </c>
      <c r="HR74" s="404" t="s">
        <v>153</v>
      </c>
      <c r="HS74" s="404">
        <v>1</v>
      </c>
      <c r="HT74" s="404" t="s">
        <v>153</v>
      </c>
      <c r="HU74" s="404">
        <v>2</v>
      </c>
      <c r="HV74" s="404" t="s">
        <v>153</v>
      </c>
      <c r="HW74" s="404">
        <v>3</v>
      </c>
      <c r="HX74" s="404" t="s">
        <v>153</v>
      </c>
      <c r="HZ74" s="404">
        <v>2</v>
      </c>
    </row>
    <row r="75" spans="1:234" ht="15.5">
      <c r="A75" s="471" t="s">
        <v>538</v>
      </c>
      <c r="B75" s="481">
        <v>0</v>
      </c>
      <c r="C75" s="481"/>
      <c r="D75" s="401">
        <v>1603035</v>
      </c>
      <c r="E75" s="401">
        <v>97</v>
      </c>
      <c r="G75" s="401">
        <v>1603015</v>
      </c>
      <c r="H75" s="134" t="s">
        <v>531</v>
      </c>
      <c r="J75" s="35" t="s">
        <v>177</v>
      </c>
      <c r="K75" s="36">
        <v>1</v>
      </c>
      <c r="L75" s="36"/>
      <c r="M75" s="36" t="s">
        <v>152</v>
      </c>
      <c r="N75" s="36">
        <v>1</v>
      </c>
      <c r="O75" s="404" t="s">
        <v>153</v>
      </c>
      <c r="P75" s="404">
        <v>2</v>
      </c>
      <c r="Q75" s="37" t="s">
        <v>152</v>
      </c>
      <c r="R75" s="37">
        <v>1</v>
      </c>
      <c r="S75" s="37">
        <v>1</v>
      </c>
      <c r="T75" s="36" t="s">
        <v>152</v>
      </c>
      <c r="U75" s="404" t="s">
        <v>153</v>
      </c>
      <c r="V75" s="36" t="s">
        <v>153</v>
      </c>
      <c r="W75" s="37">
        <v>2</v>
      </c>
      <c r="X75" s="36" t="s">
        <v>152</v>
      </c>
      <c r="Y75" s="37" t="s">
        <v>152</v>
      </c>
      <c r="Z75" s="36" t="s">
        <v>153</v>
      </c>
      <c r="AA75" s="404" t="s">
        <v>152</v>
      </c>
      <c r="AB75" s="404">
        <v>10</v>
      </c>
      <c r="AC75" s="36">
        <v>1</v>
      </c>
      <c r="AD75" s="36">
        <v>1</v>
      </c>
      <c r="AE75" s="36" t="s">
        <v>153</v>
      </c>
      <c r="AF75" s="36" t="s">
        <v>152</v>
      </c>
      <c r="AG75" s="37" t="s">
        <v>152</v>
      </c>
      <c r="AH75" s="36" t="s">
        <v>153</v>
      </c>
      <c r="AI75" s="36" t="s">
        <v>152</v>
      </c>
      <c r="AJ75" s="36">
        <v>1</v>
      </c>
      <c r="AK75" s="404">
        <v>1</v>
      </c>
      <c r="AL75" s="37">
        <v>8</v>
      </c>
      <c r="AM75" s="36" t="s">
        <v>152</v>
      </c>
      <c r="AN75" s="404" t="s">
        <v>152</v>
      </c>
      <c r="AO75" s="404">
        <v>290</v>
      </c>
      <c r="AP75" s="36" t="s">
        <v>152</v>
      </c>
      <c r="AQ75" s="404">
        <v>2</v>
      </c>
      <c r="AR75" s="36">
        <v>1</v>
      </c>
      <c r="AS75" s="312"/>
      <c r="AT75" s="312"/>
      <c r="AU75" s="37">
        <v>1</v>
      </c>
      <c r="AV75" s="36">
        <v>2</v>
      </c>
      <c r="AW75" s="36">
        <v>1</v>
      </c>
      <c r="AX75" s="36">
        <v>3</v>
      </c>
      <c r="AY75" s="309"/>
      <c r="AZ75" s="36">
        <v>1</v>
      </c>
      <c r="BA75" s="37" t="s">
        <v>152</v>
      </c>
      <c r="BB75" s="36" t="s">
        <v>152</v>
      </c>
      <c r="BD75" s="325"/>
      <c r="BE75" s="320"/>
      <c r="BF75" s="404" t="s">
        <v>153</v>
      </c>
      <c r="BG75" s="404" t="s">
        <v>152</v>
      </c>
      <c r="BH75" s="404" t="s">
        <v>153</v>
      </c>
      <c r="BI75" s="404" t="s">
        <v>152</v>
      </c>
      <c r="BJ75" s="404">
        <v>1</v>
      </c>
      <c r="BK75" s="404"/>
      <c r="BL75" s="404">
        <v>1</v>
      </c>
      <c r="BM75" s="404" t="s">
        <v>152</v>
      </c>
      <c r="BN75" s="404"/>
      <c r="BO75" s="404" t="s">
        <v>153</v>
      </c>
      <c r="BP75" s="404">
        <v>1</v>
      </c>
      <c r="BQ75" s="404" t="s">
        <v>153</v>
      </c>
      <c r="BR75" s="404" t="s">
        <v>152</v>
      </c>
      <c r="BS75" s="404" t="s">
        <v>153</v>
      </c>
      <c r="BT75" s="404">
        <v>7</v>
      </c>
      <c r="BU75" s="404" t="s">
        <v>153</v>
      </c>
      <c r="BV75" s="404" t="s">
        <v>152</v>
      </c>
      <c r="BW75" s="404">
        <v>3</v>
      </c>
      <c r="BX75" s="404"/>
      <c r="BY75" s="404" t="s">
        <v>153</v>
      </c>
      <c r="BZ75" s="404">
        <v>1</v>
      </c>
      <c r="CA75" s="404" t="s">
        <v>152</v>
      </c>
      <c r="CB75" s="404"/>
      <c r="CC75" s="404"/>
      <c r="CD75" s="404" t="s">
        <v>152</v>
      </c>
      <c r="CE75" s="404" t="s">
        <v>152</v>
      </c>
      <c r="CF75" s="404" t="s">
        <v>152</v>
      </c>
      <c r="CG75" s="404" t="s">
        <v>153</v>
      </c>
      <c r="CH75" s="404" t="s">
        <v>153</v>
      </c>
      <c r="CI75" s="404">
        <v>1</v>
      </c>
      <c r="CJ75" s="404" t="s">
        <v>153</v>
      </c>
      <c r="CK75" s="404"/>
      <c r="CL75" s="404" t="s">
        <v>153</v>
      </c>
      <c r="CN75" s="404" t="s">
        <v>152</v>
      </c>
      <c r="CO75" s="404" t="s">
        <v>153</v>
      </c>
      <c r="CP75" s="404">
        <v>15</v>
      </c>
      <c r="CQ75" s="245"/>
      <c r="CR75" s="245"/>
      <c r="CS75" s="245"/>
      <c r="CT75" s="404">
        <v>2</v>
      </c>
      <c r="CU75" s="404">
        <v>1</v>
      </c>
      <c r="CV75" s="404" t="s">
        <v>153</v>
      </c>
      <c r="CW75" s="404">
        <v>1</v>
      </c>
      <c r="CX75" s="245"/>
      <c r="CY75" s="206"/>
      <c r="DA75" s="404">
        <v>1</v>
      </c>
      <c r="DB75" s="404">
        <v>1</v>
      </c>
      <c r="DC75" s="404">
        <v>1</v>
      </c>
      <c r="DD75" s="404" t="s">
        <v>153</v>
      </c>
      <c r="DE75" s="245"/>
      <c r="DF75" s="245"/>
      <c r="DG75" s="404" t="s">
        <v>152</v>
      </c>
      <c r="DH75" s="404">
        <v>2</v>
      </c>
      <c r="DI75" s="404">
        <v>1</v>
      </c>
      <c r="DJ75" s="404"/>
      <c r="DK75" s="404" t="s">
        <v>153</v>
      </c>
      <c r="DL75" s="404"/>
      <c r="DM75" s="404"/>
      <c r="DN75" s="404"/>
      <c r="DO75" s="404">
        <v>5</v>
      </c>
      <c r="DP75" s="404" t="s">
        <v>152</v>
      </c>
      <c r="DQ75" s="404"/>
      <c r="DR75" s="404"/>
      <c r="DS75" s="404"/>
      <c r="DT75" s="404"/>
      <c r="DU75" s="404" t="s">
        <v>153</v>
      </c>
      <c r="DV75" s="404"/>
      <c r="DW75" s="404"/>
      <c r="DX75" s="404"/>
      <c r="DY75" s="404"/>
      <c r="DZ75" s="404" t="s">
        <v>153</v>
      </c>
      <c r="EA75" s="404">
        <v>1</v>
      </c>
      <c r="EB75" s="404"/>
      <c r="EC75" s="404">
        <v>1</v>
      </c>
      <c r="ED75" s="404"/>
      <c r="EE75" s="404"/>
      <c r="EF75" s="404"/>
      <c r="EG75" s="404"/>
      <c r="EH75" s="404"/>
      <c r="EI75" s="404">
        <v>1</v>
      </c>
      <c r="EJ75" s="404"/>
      <c r="EL75" s="404">
        <v>1</v>
      </c>
      <c r="EQ75" s="404" t="s">
        <v>152</v>
      </c>
      <c r="ER75" s="404"/>
      <c r="ES75" s="339"/>
      <c r="ET75" s="404"/>
      <c r="EU75" s="404" t="s">
        <v>153</v>
      </c>
      <c r="EV75" s="404">
        <v>4</v>
      </c>
      <c r="EW75" s="404" t="s">
        <v>153</v>
      </c>
      <c r="EX75" s="404">
        <v>2</v>
      </c>
      <c r="EY75" s="404" t="s">
        <v>153</v>
      </c>
      <c r="EZ75" s="404">
        <v>1</v>
      </c>
      <c r="FB75" s="404" t="s">
        <v>152</v>
      </c>
      <c r="FC75" s="245"/>
      <c r="FD75" s="245"/>
      <c r="FF75" s="404" t="s">
        <v>152</v>
      </c>
      <c r="FG75" s="404"/>
      <c r="FH75" s="404" t="s">
        <v>152</v>
      </c>
      <c r="FI75" s="404">
        <v>2</v>
      </c>
      <c r="FJ75" s="245"/>
      <c r="FK75" s="404" t="s">
        <v>152</v>
      </c>
      <c r="FL75" s="404">
        <v>1</v>
      </c>
      <c r="FM75" s="404" t="s">
        <v>153</v>
      </c>
      <c r="FN75" s="404">
        <v>14</v>
      </c>
      <c r="FO75" s="404" t="s">
        <v>152</v>
      </c>
      <c r="FP75" s="245"/>
      <c r="FQ75" s="245"/>
      <c r="FR75" s="245"/>
      <c r="FS75" s="404" t="s">
        <v>153</v>
      </c>
      <c r="FT75" s="404">
        <v>1</v>
      </c>
      <c r="FV75" s="404">
        <v>7</v>
      </c>
      <c r="FW75" s="404">
        <v>1</v>
      </c>
      <c r="FX75" s="404"/>
      <c r="FY75" s="404">
        <v>4</v>
      </c>
      <c r="FZ75" s="404">
        <v>2</v>
      </c>
      <c r="GA75" s="404" t="s">
        <v>153</v>
      </c>
      <c r="GB75" s="404">
        <v>1</v>
      </c>
      <c r="GC75" s="404">
        <v>13</v>
      </c>
      <c r="GD75" s="404">
        <v>9</v>
      </c>
      <c r="GF75" s="404"/>
      <c r="GG75" s="404">
        <v>1</v>
      </c>
      <c r="GH75" s="404" t="s">
        <v>153</v>
      </c>
      <c r="GI75" s="404">
        <v>4</v>
      </c>
      <c r="GJ75" s="404">
        <v>1</v>
      </c>
      <c r="GK75" s="404" t="s">
        <v>153</v>
      </c>
      <c r="GL75" s="404" t="s">
        <v>152</v>
      </c>
      <c r="GM75" s="404" t="s">
        <v>152</v>
      </c>
      <c r="GN75" s="404">
        <v>1</v>
      </c>
      <c r="GO75" s="404">
        <v>1</v>
      </c>
      <c r="GQ75" s="404" t="s">
        <v>152</v>
      </c>
      <c r="GR75" s="404">
        <v>1</v>
      </c>
      <c r="GS75" s="404" t="s">
        <v>153</v>
      </c>
      <c r="GT75" s="404">
        <v>1</v>
      </c>
      <c r="GU75" s="396"/>
      <c r="GW75" s="404" t="s">
        <v>152</v>
      </c>
      <c r="GX75" s="404">
        <v>2</v>
      </c>
      <c r="GY75" s="404">
        <v>9</v>
      </c>
      <c r="GZ75" s="404" t="s">
        <v>153</v>
      </c>
      <c r="HA75" s="404">
        <v>19</v>
      </c>
      <c r="HE75" s="404">
        <v>20</v>
      </c>
      <c r="HF75" s="404">
        <v>2</v>
      </c>
      <c r="HI75" s="404" t="s">
        <v>153</v>
      </c>
      <c r="HJ75" s="404" t="s">
        <v>153</v>
      </c>
      <c r="HK75" s="404" t="s">
        <v>153</v>
      </c>
      <c r="HM75" s="404">
        <v>13</v>
      </c>
      <c r="HN75" s="404">
        <v>2</v>
      </c>
      <c r="HO75" s="404">
        <v>1</v>
      </c>
      <c r="HQ75" s="404" t="s">
        <v>152</v>
      </c>
      <c r="HR75" s="404" t="s">
        <v>152</v>
      </c>
      <c r="HS75" s="404">
        <v>1</v>
      </c>
      <c r="HT75" s="404">
        <v>7</v>
      </c>
      <c r="HU75" s="404" t="s">
        <v>152</v>
      </c>
      <c r="HV75" s="404">
        <v>13</v>
      </c>
      <c r="HW75" s="404">
        <v>2</v>
      </c>
      <c r="HX75" s="404">
        <v>1</v>
      </c>
      <c r="HZ75" s="404">
        <v>260</v>
      </c>
    </row>
    <row r="76" spans="1:234" ht="15.5">
      <c r="A76" s="471" t="s">
        <v>540</v>
      </c>
      <c r="B76" s="481">
        <v>1</v>
      </c>
      <c r="C76" s="481"/>
      <c r="D76" s="401">
        <v>1503004</v>
      </c>
      <c r="E76" s="401">
        <v>102</v>
      </c>
      <c r="G76" s="401">
        <v>1603018</v>
      </c>
      <c r="H76" s="134" t="s">
        <v>532</v>
      </c>
      <c r="J76" s="35" t="s">
        <v>178</v>
      </c>
      <c r="K76" s="36">
        <v>1800</v>
      </c>
      <c r="L76" s="36"/>
      <c r="M76" s="36">
        <v>190</v>
      </c>
      <c r="N76" s="36">
        <v>41</v>
      </c>
      <c r="O76" s="404">
        <v>170</v>
      </c>
      <c r="P76" s="404">
        <v>200</v>
      </c>
      <c r="Q76" s="37">
        <v>29</v>
      </c>
      <c r="R76" s="37">
        <v>1300</v>
      </c>
      <c r="S76" s="37">
        <v>260</v>
      </c>
      <c r="T76" s="36">
        <v>37</v>
      </c>
      <c r="U76" s="404" t="s">
        <v>153</v>
      </c>
      <c r="V76" s="36">
        <v>5</v>
      </c>
      <c r="W76" s="37">
        <v>10</v>
      </c>
      <c r="X76" s="36">
        <v>150</v>
      </c>
      <c r="Y76" s="37">
        <v>66</v>
      </c>
      <c r="Z76" s="36">
        <v>150</v>
      </c>
      <c r="AA76" s="404">
        <v>9</v>
      </c>
      <c r="AB76" s="404">
        <v>59</v>
      </c>
      <c r="AC76" s="36">
        <v>64</v>
      </c>
      <c r="AD76" s="36">
        <v>36</v>
      </c>
      <c r="AE76" s="36">
        <v>100</v>
      </c>
      <c r="AF76" s="36">
        <v>250</v>
      </c>
      <c r="AG76" s="37">
        <v>8</v>
      </c>
      <c r="AH76" s="36">
        <v>24</v>
      </c>
      <c r="AI76" s="36">
        <v>5</v>
      </c>
      <c r="AJ76" s="36">
        <v>240</v>
      </c>
      <c r="AK76" s="404">
        <v>140</v>
      </c>
      <c r="AL76" s="37">
        <v>4800</v>
      </c>
      <c r="AM76" s="36">
        <v>5</v>
      </c>
      <c r="AN76" s="404" t="s">
        <v>152</v>
      </c>
      <c r="AO76" s="404">
        <v>19</v>
      </c>
      <c r="AP76" s="36">
        <v>120</v>
      </c>
      <c r="AQ76" s="404">
        <v>4</v>
      </c>
      <c r="AR76" s="36">
        <v>110</v>
      </c>
      <c r="AS76" s="312"/>
      <c r="AT76" s="312"/>
      <c r="AU76" s="37">
        <v>16</v>
      </c>
      <c r="AV76" s="36">
        <v>13</v>
      </c>
      <c r="AW76" s="36">
        <v>3</v>
      </c>
      <c r="AX76" s="36">
        <v>95</v>
      </c>
      <c r="AY76" s="309"/>
      <c r="AZ76" s="36">
        <v>37</v>
      </c>
      <c r="BA76" s="37">
        <v>15000</v>
      </c>
      <c r="BB76" s="36">
        <v>18</v>
      </c>
      <c r="BD76" s="325"/>
      <c r="BE76" s="320"/>
      <c r="BF76" s="404">
        <v>95</v>
      </c>
      <c r="BG76" s="404">
        <v>25</v>
      </c>
      <c r="BH76" s="404">
        <v>16</v>
      </c>
      <c r="BI76" s="404">
        <v>11</v>
      </c>
      <c r="BJ76" s="404">
        <v>16</v>
      </c>
      <c r="BK76" s="404"/>
      <c r="BL76" s="404">
        <v>76</v>
      </c>
      <c r="BM76" s="404">
        <v>14</v>
      </c>
      <c r="BN76" s="404"/>
      <c r="BO76" s="404">
        <v>10</v>
      </c>
      <c r="BP76" s="404" t="s">
        <v>153</v>
      </c>
      <c r="BQ76" s="404">
        <v>22</v>
      </c>
      <c r="BR76" s="404">
        <v>16</v>
      </c>
      <c r="BS76" s="404">
        <v>70</v>
      </c>
      <c r="BT76" s="404">
        <v>1200</v>
      </c>
      <c r="BU76" s="404">
        <v>3</v>
      </c>
      <c r="BV76" s="404">
        <v>2</v>
      </c>
      <c r="BW76" s="404">
        <v>2</v>
      </c>
      <c r="BX76" s="404"/>
      <c r="BY76" s="404">
        <v>30</v>
      </c>
      <c r="BZ76" s="404">
        <v>2</v>
      </c>
      <c r="CA76" s="404">
        <v>38</v>
      </c>
      <c r="CB76" s="404"/>
      <c r="CC76" s="404"/>
      <c r="CD76" s="404">
        <v>11</v>
      </c>
      <c r="CE76" s="404">
        <v>8</v>
      </c>
      <c r="CF76" s="404">
        <v>9</v>
      </c>
      <c r="CG76" s="404">
        <v>5</v>
      </c>
      <c r="CH76" s="404">
        <v>10</v>
      </c>
      <c r="CI76" s="404">
        <v>13</v>
      </c>
      <c r="CJ76" s="404">
        <v>63</v>
      </c>
      <c r="CK76" s="404"/>
      <c r="CL76" s="404">
        <v>18</v>
      </c>
      <c r="CN76" s="404">
        <v>9</v>
      </c>
      <c r="CO76" s="404" t="s">
        <v>153</v>
      </c>
      <c r="CP76" s="404">
        <v>24000</v>
      </c>
      <c r="CQ76" s="245"/>
      <c r="CR76" s="245"/>
      <c r="CS76" s="245"/>
      <c r="CT76" s="404">
        <v>3</v>
      </c>
      <c r="CU76" s="404">
        <v>7</v>
      </c>
      <c r="CV76" s="404">
        <v>11</v>
      </c>
      <c r="CW76" s="404">
        <v>28</v>
      </c>
      <c r="CX76" s="245"/>
      <c r="CY76" s="206"/>
      <c r="DA76" s="404">
        <v>14</v>
      </c>
      <c r="DB76" s="404">
        <v>3</v>
      </c>
      <c r="DC76" s="404">
        <v>160</v>
      </c>
      <c r="DD76" s="404">
        <v>120</v>
      </c>
      <c r="DE76" s="245"/>
      <c r="DF76" s="245"/>
      <c r="DG76" s="404">
        <v>40</v>
      </c>
      <c r="DH76" s="404">
        <v>28</v>
      </c>
      <c r="DI76" s="404">
        <v>2</v>
      </c>
      <c r="DJ76" s="404"/>
      <c r="DK76" s="404">
        <v>13</v>
      </c>
      <c r="DL76" s="404"/>
      <c r="DM76" s="404"/>
      <c r="DN76" s="404"/>
      <c r="DO76" s="404">
        <v>1300</v>
      </c>
      <c r="DP76" s="404">
        <v>76</v>
      </c>
      <c r="DQ76" s="404"/>
      <c r="DR76" s="404"/>
      <c r="DS76" s="404"/>
      <c r="DT76" s="404"/>
      <c r="DU76" s="404">
        <v>22</v>
      </c>
      <c r="DV76" s="404"/>
      <c r="DW76" s="404"/>
      <c r="DX76" s="404"/>
      <c r="DY76" s="404"/>
      <c r="DZ76" s="404" t="s">
        <v>153</v>
      </c>
      <c r="EA76" s="404">
        <v>290</v>
      </c>
      <c r="EB76" s="404"/>
      <c r="EC76" s="404">
        <v>110</v>
      </c>
      <c r="ED76" s="404"/>
      <c r="EE76" s="404"/>
      <c r="EF76" s="404"/>
      <c r="EG76" s="404"/>
      <c r="EH76" s="404"/>
      <c r="EI76" s="404">
        <v>41</v>
      </c>
      <c r="EJ76" s="404"/>
      <c r="EL76" s="404">
        <v>560</v>
      </c>
      <c r="EQ76" s="404">
        <v>10</v>
      </c>
      <c r="ER76" s="404"/>
      <c r="ES76" s="339"/>
      <c r="ET76" s="404"/>
      <c r="EU76" s="404">
        <v>38</v>
      </c>
      <c r="EV76" s="404">
        <v>7</v>
      </c>
      <c r="EW76" s="404">
        <v>12</v>
      </c>
      <c r="EX76" s="404">
        <v>16</v>
      </c>
      <c r="EY76" s="404">
        <v>2</v>
      </c>
      <c r="EZ76" s="404">
        <v>58</v>
      </c>
      <c r="FB76" s="404">
        <v>57</v>
      </c>
      <c r="FC76" s="245"/>
      <c r="FD76" s="245"/>
      <c r="FF76" s="404">
        <v>36</v>
      </c>
      <c r="FG76" s="404"/>
      <c r="FH76" s="404">
        <v>10000</v>
      </c>
      <c r="FI76" s="404">
        <v>180</v>
      </c>
      <c r="FJ76" s="245"/>
      <c r="FK76" s="404">
        <v>140</v>
      </c>
      <c r="FL76" s="404">
        <v>46</v>
      </c>
      <c r="FM76" s="404">
        <v>48</v>
      </c>
      <c r="FN76" s="404">
        <v>3</v>
      </c>
      <c r="FO76" s="404">
        <v>54</v>
      </c>
      <c r="FP76" s="245"/>
      <c r="FQ76" s="245"/>
      <c r="FR76" s="245"/>
      <c r="FS76" s="404">
        <v>86</v>
      </c>
      <c r="FT76" s="404">
        <v>42</v>
      </c>
      <c r="FV76" s="404">
        <v>38</v>
      </c>
      <c r="FW76" s="404">
        <v>190</v>
      </c>
      <c r="FX76" s="404"/>
      <c r="FY76" s="404">
        <v>270</v>
      </c>
      <c r="FZ76" s="404">
        <v>100</v>
      </c>
      <c r="GA76" s="404">
        <v>37</v>
      </c>
      <c r="GB76" s="404">
        <v>150</v>
      </c>
      <c r="GC76" s="404">
        <v>14</v>
      </c>
      <c r="GD76" s="404">
        <v>92</v>
      </c>
      <c r="GF76" s="404"/>
      <c r="GG76" s="404">
        <v>53</v>
      </c>
      <c r="GH76" s="404">
        <v>190</v>
      </c>
      <c r="GI76" s="404">
        <v>280</v>
      </c>
      <c r="GJ76" s="404">
        <v>420</v>
      </c>
      <c r="GK76" s="404">
        <v>2700</v>
      </c>
      <c r="GL76" s="404">
        <v>69</v>
      </c>
      <c r="GM76" s="404">
        <v>69</v>
      </c>
      <c r="GN76" s="404">
        <v>120</v>
      </c>
      <c r="GO76" s="404">
        <v>130</v>
      </c>
      <c r="GQ76" s="404">
        <v>130</v>
      </c>
      <c r="GR76" s="404">
        <v>57</v>
      </c>
      <c r="GS76" s="404">
        <v>1</v>
      </c>
      <c r="GT76" s="404">
        <v>130</v>
      </c>
      <c r="GU76" s="396"/>
      <c r="GW76" s="404">
        <v>39</v>
      </c>
      <c r="GX76" s="404">
        <v>410</v>
      </c>
      <c r="GY76" s="404">
        <v>110</v>
      </c>
      <c r="GZ76" s="404" t="s">
        <v>153</v>
      </c>
      <c r="HA76" s="404">
        <v>580</v>
      </c>
      <c r="HE76" s="404">
        <v>71</v>
      </c>
      <c r="HF76" s="404">
        <v>110</v>
      </c>
      <c r="HI76" s="404">
        <v>20</v>
      </c>
      <c r="HJ76" s="404">
        <v>15</v>
      </c>
      <c r="HK76" s="404">
        <v>360</v>
      </c>
      <c r="HM76" s="404">
        <v>54</v>
      </c>
      <c r="HN76" s="404">
        <v>660</v>
      </c>
      <c r="HO76" s="404">
        <v>8</v>
      </c>
      <c r="HQ76" s="404">
        <v>59</v>
      </c>
      <c r="HR76" s="404">
        <v>140</v>
      </c>
      <c r="HS76" s="404">
        <v>160</v>
      </c>
      <c r="HT76" s="404">
        <v>300</v>
      </c>
      <c r="HU76" s="404">
        <v>200</v>
      </c>
      <c r="HV76" s="404">
        <v>260</v>
      </c>
      <c r="HW76" s="404">
        <v>62</v>
      </c>
      <c r="HX76" s="404">
        <v>8</v>
      </c>
      <c r="HZ76" s="405">
        <v>31.88</v>
      </c>
    </row>
    <row r="77" spans="1:234" ht="15.5">
      <c r="A77" s="471" t="s">
        <v>542</v>
      </c>
      <c r="B77" s="481">
        <v>1</v>
      </c>
      <c r="C77" s="481"/>
      <c r="D77" s="401">
        <v>1609014</v>
      </c>
      <c r="E77" s="401">
        <v>69</v>
      </c>
      <c r="G77" s="401">
        <v>1603022</v>
      </c>
      <c r="H77" s="134" t="s">
        <v>533</v>
      </c>
      <c r="J77" s="27" t="s">
        <v>179</v>
      </c>
      <c r="K77" s="38">
        <v>29.57</v>
      </c>
      <c r="L77" s="38"/>
      <c r="M77" s="38">
        <v>20.75</v>
      </c>
      <c r="N77" s="38">
        <v>14.24</v>
      </c>
      <c r="O77" s="405">
        <v>17</v>
      </c>
      <c r="P77" s="405">
        <v>18.850000000000001</v>
      </c>
      <c r="Q77" s="405">
        <v>15.72</v>
      </c>
      <c r="R77" s="405">
        <v>26.97</v>
      </c>
      <c r="S77" s="405">
        <v>19.809999999999999</v>
      </c>
      <c r="T77" s="38">
        <v>14.87</v>
      </c>
      <c r="U77" s="405">
        <v>6.05</v>
      </c>
      <c r="V77" s="38">
        <v>9.36</v>
      </c>
      <c r="W77" s="405">
        <v>11.66</v>
      </c>
      <c r="X77" s="38">
        <v>20.52</v>
      </c>
      <c r="Y77" s="405">
        <v>21.44</v>
      </c>
      <c r="Z77" s="38">
        <v>12.92</v>
      </c>
      <c r="AA77" s="405">
        <v>6.66</v>
      </c>
      <c r="AB77" s="405">
        <v>20.6</v>
      </c>
      <c r="AC77" s="38">
        <v>18.16</v>
      </c>
      <c r="AD77" s="38">
        <v>16.66</v>
      </c>
      <c r="AE77" s="38">
        <v>13.26</v>
      </c>
      <c r="AF77" s="38">
        <v>32.21</v>
      </c>
      <c r="AG77" s="405">
        <v>6.96</v>
      </c>
      <c r="AH77" s="38">
        <v>11.25</v>
      </c>
      <c r="AI77" s="38">
        <v>10.39</v>
      </c>
      <c r="AJ77" s="38">
        <v>16.329999999999998</v>
      </c>
      <c r="AK77" s="405">
        <v>15.12</v>
      </c>
      <c r="AL77" s="405">
        <v>31.23</v>
      </c>
      <c r="AM77" s="38">
        <v>6.42</v>
      </c>
      <c r="AN77" s="405">
        <v>7.21</v>
      </c>
      <c r="AO77" s="405">
        <v>11.25</v>
      </c>
      <c r="AP77" s="38">
        <v>12.22</v>
      </c>
      <c r="AQ77" s="405">
        <v>7.5</v>
      </c>
      <c r="AR77" s="38">
        <v>14.38</v>
      </c>
      <c r="AS77" s="313"/>
      <c r="AT77" s="313"/>
      <c r="AU77" s="405">
        <v>19.7</v>
      </c>
      <c r="AV77" s="38">
        <v>10.11</v>
      </c>
      <c r="AW77" s="38">
        <v>8.7100000000000009</v>
      </c>
      <c r="AX77" s="38">
        <v>23.67</v>
      </c>
      <c r="AY77" s="192"/>
      <c r="AZ77" s="38">
        <v>23.09</v>
      </c>
      <c r="BA77" s="405">
        <v>31.91</v>
      </c>
      <c r="BB77" s="38">
        <v>12.96</v>
      </c>
      <c r="BD77" s="321"/>
      <c r="BE77" s="327"/>
      <c r="BF77" s="405">
        <v>9.5299999999999994</v>
      </c>
      <c r="BG77" s="405">
        <v>17.079999999999998</v>
      </c>
      <c r="BH77" s="405">
        <v>8.5299999999999994</v>
      </c>
      <c r="BI77" s="405">
        <v>7.75</v>
      </c>
      <c r="BJ77" s="405">
        <v>12.59</v>
      </c>
      <c r="BK77" s="405"/>
      <c r="BL77" s="405">
        <v>14.81</v>
      </c>
      <c r="BM77" s="405">
        <v>3.31</v>
      </c>
      <c r="BN77" s="405"/>
      <c r="BO77" s="405">
        <v>10.17</v>
      </c>
      <c r="BP77" s="405">
        <v>9.4600000000000009</v>
      </c>
      <c r="BQ77" s="405">
        <v>12.74</v>
      </c>
      <c r="BR77" s="405">
        <v>19.54</v>
      </c>
      <c r="BS77" s="405">
        <v>15.51</v>
      </c>
      <c r="BT77" s="405">
        <v>27.28</v>
      </c>
      <c r="BU77" s="405">
        <v>3.86</v>
      </c>
      <c r="BV77" s="405">
        <v>5.89</v>
      </c>
      <c r="BW77" s="405">
        <v>11.92</v>
      </c>
      <c r="BX77" s="405"/>
      <c r="BY77" s="405">
        <v>8.27</v>
      </c>
      <c r="BZ77" s="405">
        <v>11.17</v>
      </c>
      <c r="CA77" s="405">
        <v>19.739999999999998</v>
      </c>
      <c r="CB77" s="405"/>
      <c r="CC77" s="405"/>
      <c r="CD77" s="405">
        <v>17.25</v>
      </c>
      <c r="CE77" s="405">
        <v>9.1</v>
      </c>
      <c r="CF77" s="405">
        <v>11.14</v>
      </c>
      <c r="CG77" s="405">
        <v>4.46</v>
      </c>
      <c r="CH77" s="405">
        <v>10.66</v>
      </c>
      <c r="CI77" s="405">
        <v>9.6</v>
      </c>
      <c r="CJ77" s="405">
        <v>21.53</v>
      </c>
      <c r="CK77" s="405"/>
      <c r="CL77" s="405">
        <v>7.57</v>
      </c>
      <c r="CN77" s="405">
        <v>24.8</v>
      </c>
      <c r="CO77" s="405">
        <v>6.11</v>
      </c>
      <c r="CP77" s="405">
        <v>32.85</v>
      </c>
      <c r="CQ77" s="192"/>
      <c r="CR77" s="192"/>
      <c r="CS77" s="192"/>
      <c r="CT77" s="405">
        <v>17.23</v>
      </c>
      <c r="CU77" s="405">
        <v>10.3</v>
      </c>
      <c r="CV77" s="405">
        <v>9.1</v>
      </c>
      <c r="CW77" s="405">
        <v>11.65</v>
      </c>
      <c r="CX77" s="192"/>
      <c r="CY77" s="206"/>
      <c r="DA77" s="405">
        <v>10.7</v>
      </c>
      <c r="DB77" s="405">
        <v>16.899999999999999</v>
      </c>
      <c r="DC77" s="405">
        <v>22.35</v>
      </c>
      <c r="DD77" s="405">
        <v>14.6</v>
      </c>
      <c r="DE77" s="192"/>
      <c r="DF77" s="192"/>
      <c r="DG77" s="405">
        <v>17.39</v>
      </c>
      <c r="DH77" s="405">
        <v>15.37</v>
      </c>
      <c r="DI77" s="405">
        <v>12.06</v>
      </c>
      <c r="DJ77" s="405"/>
      <c r="DK77" s="405">
        <v>11.46</v>
      </c>
      <c r="DL77" s="405"/>
      <c r="DM77" s="405"/>
      <c r="DN77" s="405"/>
      <c r="DO77" s="405">
        <v>18.53</v>
      </c>
      <c r="DP77" s="405">
        <v>16.57</v>
      </c>
      <c r="DQ77" s="405"/>
      <c r="DR77" s="405"/>
      <c r="DS77" s="405"/>
      <c r="DT77" s="405"/>
      <c r="DU77" s="405">
        <v>15.82</v>
      </c>
      <c r="DV77" s="405"/>
      <c r="DW77" s="405"/>
      <c r="DX77" s="405"/>
      <c r="DY77" s="405"/>
      <c r="DZ77" s="405">
        <v>5.34</v>
      </c>
      <c r="EA77" s="405">
        <v>20.41</v>
      </c>
      <c r="EB77" s="405"/>
      <c r="EC77" s="405">
        <v>11.66</v>
      </c>
      <c r="ED77" s="405"/>
      <c r="EE77" s="405"/>
      <c r="EF77" s="405"/>
      <c r="EG77" s="405"/>
      <c r="EH77" s="405"/>
      <c r="EI77" s="405">
        <v>12.69</v>
      </c>
      <c r="EJ77" s="405"/>
      <c r="EL77" s="405">
        <v>22.02</v>
      </c>
      <c r="EQ77" s="405">
        <v>5</v>
      </c>
      <c r="ER77" s="405"/>
      <c r="ES77" s="392"/>
      <c r="ET77" s="405"/>
      <c r="EU77" s="405">
        <v>17.55</v>
      </c>
      <c r="EV77" s="405">
        <v>18.3</v>
      </c>
      <c r="EW77" s="405">
        <v>14.24</v>
      </c>
      <c r="EX77" s="405">
        <v>9.49</v>
      </c>
      <c r="EY77" s="405">
        <v>4.66</v>
      </c>
      <c r="EZ77" s="405">
        <v>20.46</v>
      </c>
      <c r="FB77" s="405">
        <v>14.46</v>
      </c>
      <c r="FC77" s="192"/>
      <c r="FD77" s="192"/>
      <c r="FF77" s="405">
        <v>13.57</v>
      </c>
      <c r="FG77" s="405"/>
      <c r="FH77" s="405">
        <v>24.21</v>
      </c>
      <c r="FI77" s="405">
        <v>25.13</v>
      </c>
      <c r="FJ77" s="192"/>
      <c r="FK77" s="405">
        <v>31.11</v>
      </c>
      <c r="FL77" s="405">
        <v>18.899999999999999</v>
      </c>
      <c r="FM77" s="405">
        <v>21.73</v>
      </c>
      <c r="FN77" s="405">
        <v>11</v>
      </c>
      <c r="FO77" s="405">
        <v>16.73</v>
      </c>
      <c r="FP77" s="192"/>
      <c r="FQ77" s="192"/>
      <c r="FR77" s="192"/>
      <c r="FS77" s="405">
        <v>13.8</v>
      </c>
      <c r="FT77" s="405">
        <v>19.420000000000002</v>
      </c>
      <c r="FV77" s="405">
        <v>14.19</v>
      </c>
      <c r="FW77" s="405">
        <v>18.600000000000001</v>
      </c>
      <c r="FX77" s="405"/>
      <c r="FY77" s="405">
        <v>12.21</v>
      </c>
      <c r="FZ77" s="405">
        <v>16.75</v>
      </c>
      <c r="GA77" s="405">
        <v>13.08</v>
      </c>
      <c r="GB77" s="405">
        <v>21.11</v>
      </c>
      <c r="GC77" s="405">
        <v>22.31</v>
      </c>
      <c r="GD77" s="405">
        <v>20.63</v>
      </c>
      <c r="GF77" s="405"/>
      <c r="GG77" s="405">
        <v>18.61</v>
      </c>
      <c r="GH77" s="405">
        <v>22.55</v>
      </c>
      <c r="GI77" s="405">
        <v>22.51</v>
      </c>
      <c r="GJ77" s="405">
        <v>27.24</v>
      </c>
      <c r="GK77" s="405">
        <v>15.29</v>
      </c>
      <c r="GL77" s="405">
        <v>21.73</v>
      </c>
      <c r="GM77" s="405">
        <v>21.73</v>
      </c>
      <c r="GN77" s="405">
        <v>26.36</v>
      </c>
      <c r="GO77" s="405">
        <v>28.36</v>
      </c>
      <c r="GQ77" s="405">
        <v>18.600000000000001</v>
      </c>
      <c r="GR77" s="405">
        <v>21.2</v>
      </c>
      <c r="GS77" s="405">
        <v>9.33</v>
      </c>
      <c r="GT77" s="405">
        <v>23.51</v>
      </c>
      <c r="GU77" s="396"/>
      <c r="GW77" s="405">
        <v>11.38</v>
      </c>
      <c r="GX77" s="405">
        <v>35.659999999999997</v>
      </c>
      <c r="GY77" s="405">
        <v>32.82</v>
      </c>
      <c r="GZ77" s="405">
        <v>5.4</v>
      </c>
      <c r="HA77" s="405">
        <v>37.49</v>
      </c>
      <c r="HE77" s="405">
        <v>30.27</v>
      </c>
      <c r="HF77" s="405">
        <v>28.36</v>
      </c>
      <c r="HI77" s="405">
        <v>14.2</v>
      </c>
      <c r="HJ77" s="405">
        <v>15.74</v>
      </c>
      <c r="HK77" s="405">
        <v>21.53</v>
      </c>
      <c r="HM77" s="405">
        <v>28.21</v>
      </c>
      <c r="HN77" s="405">
        <v>31.66</v>
      </c>
      <c r="HO77" s="405">
        <v>11.37</v>
      </c>
      <c r="HQ77" s="405">
        <v>24.74</v>
      </c>
      <c r="HR77" s="405">
        <v>19.38</v>
      </c>
      <c r="HS77" s="405">
        <v>25.54</v>
      </c>
      <c r="HT77" s="405">
        <v>26.35</v>
      </c>
      <c r="HU77" s="405">
        <v>38.64</v>
      </c>
      <c r="HV77" s="405">
        <v>32.22</v>
      </c>
      <c r="HW77" s="405">
        <v>29.07</v>
      </c>
      <c r="HX77" s="405">
        <v>11.43</v>
      </c>
      <c r="HZ77" s="404">
        <v>6</v>
      </c>
    </row>
    <row r="78" spans="1:234" ht="15.5">
      <c r="A78" s="471" t="s">
        <v>543</v>
      </c>
      <c r="B78" s="481">
        <v>1</v>
      </c>
      <c r="C78" s="481"/>
      <c r="D78" s="401">
        <v>1609024</v>
      </c>
      <c r="E78" s="401">
        <v>87</v>
      </c>
      <c r="G78" s="401">
        <v>1603027</v>
      </c>
      <c r="H78" s="134" t="s">
        <v>534</v>
      </c>
      <c r="J78" s="35" t="s">
        <v>180</v>
      </c>
      <c r="K78" s="36">
        <v>1</v>
      </c>
      <c r="L78" s="36"/>
      <c r="M78" s="36">
        <v>1</v>
      </c>
      <c r="N78" s="36">
        <v>1</v>
      </c>
      <c r="O78" s="404">
        <v>1</v>
      </c>
      <c r="P78" s="404" t="s">
        <v>152</v>
      </c>
      <c r="Q78" s="37" t="s">
        <v>153</v>
      </c>
      <c r="R78" s="37">
        <v>19</v>
      </c>
      <c r="S78" s="37" t="s">
        <v>153</v>
      </c>
      <c r="T78" s="36" t="s">
        <v>153</v>
      </c>
      <c r="U78" s="404" t="s">
        <v>153</v>
      </c>
      <c r="V78" s="36" t="s">
        <v>153</v>
      </c>
      <c r="W78" s="37">
        <v>8</v>
      </c>
      <c r="X78" s="36" t="s">
        <v>152</v>
      </c>
      <c r="Y78" s="37">
        <v>1</v>
      </c>
      <c r="Z78" s="36" t="s">
        <v>152</v>
      </c>
      <c r="AA78" s="404" t="s">
        <v>153</v>
      </c>
      <c r="AB78" s="404">
        <v>3</v>
      </c>
      <c r="AC78" s="36">
        <v>2</v>
      </c>
      <c r="AD78" s="36">
        <v>6</v>
      </c>
      <c r="AE78" s="36" t="s">
        <v>153</v>
      </c>
      <c r="AF78" s="36">
        <v>4</v>
      </c>
      <c r="AG78" s="37" t="s">
        <v>152</v>
      </c>
      <c r="AH78" s="36">
        <v>1</v>
      </c>
      <c r="AI78" s="36" t="s">
        <v>153</v>
      </c>
      <c r="AJ78" s="36">
        <v>1</v>
      </c>
      <c r="AK78" s="404">
        <v>2</v>
      </c>
      <c r="AL78" s="37">
        <v>2</v>
      </c>
      <c r="AM78" s="36">
        <v>6</v>
      </c>
      <c r="AN78" s="404" t="s">
        <v>153</v>
      </c>
      <c r="AO78" s="404" t="s">
        <v>153</v>
      </c>
      <c r="AP78" s="36">
        <v>7</v>
      </c>
      <c r="AQ78" s="404" t="s">
        <v>152</v>
      </c>
      <c r="AR78" s="36">
        <v>1</v>
      </c>
      <c r="AS78" s="312"/>
      <c r="AT78" s="312"/>
      <c r="AU78" s="37" t="s">
        <v>152</v>
      </c>
      <c r="AV78" s="36" t="s">
        <v>152</v>
      </c>
      <c r="AW78" s="36">
        <v>19</v>
      </c>
      <c r="AX78" s="36">
        <v>18</v>
      </c>
      <c r="AY78" s="309"/>
      <c r="AZ78" s="36">
        <v>3</v>
      </c>
      <c r="BA78" s="37">
        <v>1</v>
      </c>
      <c r="BB78" s="36">
        <v>6</v>
      </c>
      <c r="BD78" s="325"/>
      <c r="BE78" s="320"/>
      <c r="BF78" s="404">
        <v>1</v>
      </c>
      <c r="BG78" s="404">
        <v>1</v>
      </c>
      <c r="BH78" s="404" t="s">
        <v>153</v>
      </c>
      <c r="BI78" s="404" t="s">
        <v>153</v>
      </c>
      <c r="BJ78" s="404">
        <v>2</v>
      </c>
      <c r="BK78" s="404"/>
      <c r="BL78" s="404">
        <v>4</v>
      </c>
      <c r="BM78" s="404" t="s">
        <v>153</v>
      </c>
      <c r="BN78" s="404"/>
      <c r="BO78" s="404" t="s">
        <v>153</v>
      </c>
      <c r="BP78" s="404" t="s">
        <v>153</v>
      </c>
      <c r="BQ78" s="404">
        <v>39</v>
      </c>
      <c r="BR78" s="404">
        <v>92</v>
      </c>
      <c r="BS78" s="404">
        <v>17</v>
      </c>
      <c r="BT78" s="404">
        <v>2</v>
      </c>
      <c r="BU78" s="404" t="s">
        <v>153</v>
      </c>
      <c r="BV78" s="404" t="s">
        <v>153</v>
      </c>
      <c r="BW78" s="404">
        <v>3</v>
      </c>
      <c r="BX78" s="404"/>
      <c r="BY78" s="404">
        <v>1</v>
      </c>
      <c r="BZ78" s="404">
        <v>1</v>
      </c>
      <c r="CA78" s="404">
        <v>11</v>
      </c>
      <c r="CB78" s="404"/>
      <c r="CC78" s="404"/>
      <c r="CD78" s="404">
        <v>1</v>
      </c>
      <c r="CE78" s="404" t="s">
        <v>152</v>
      </c>
      <c r="CF78" s="404" t="s">
        <v>152</v>
      </c>
      <c r="CG78" s="404" t="s">
        <v>153</v>
      </c>
      <c r="CH78" s="404" t="s">
        <v>153</v>
      </c>
      <c r="CI78" s="404" t="s">
        <v>152</v>
      </c>
      <c r="CJ78" s="404">
        <v>1</v>
      </c>
      <c r="CK78" s="404"/>
      <c r="CL78" s="404">
        <v>7</v>
      </c>
      <c r="CN78" s="404">
        <v>1</v>
      </c>
      <c r="CO78" s="404">
        <v>3</v>
      </c>
      <c r="CP78" s="404">
        <v>1</v>
      </c>
      <c r="CQ78" s="245"/>
      <c r="CR78" s="245"/>
      <c r="CS78" s="245"/>
      <c r="CT78" s="404">
        <v>2</v>
      </c>
      <c r="CU78" s="404" t="s">
        <v>153</v>
      </c>
      <c r="CV78" s="404" t="s">
        <v>152</v>
      </c>
      <c r="CW78" s="404" t="s">
        <v>153</v>
      </c>
      <c r="CX78" s="245"/>
      <c r="CY78" s="206"/>
      <c r="DA78" s="404" t="s">
        <v>152</v>
      </c>
      <c r="DB78" s="404" t="s">
        <v>152</v>
      </c>
      <c r="DC78" s="404">
        <v>3</v>
      </c>
      <c r="DD78" s="404">
        <v>10</v>
      </c>
      <c r="DE78" s="245"/>
      <c r="DF78" s="245"/>
      <c r="DG78" s="404" t="s">
        <v>153</v>
      </c>
      <c r="DH78" s="404" t="s">
        <v>153</v>
      </c>
      <c r="DI78" s="404" t="s">
        <v>153</v>
      </c>
      <c r="DJ78" s="404"/>
      <c r="DK78" s="404" t="s">
        <v>153</v>
      </c>
      <c r="DL78" s="404"/>
      <c r="DM78" s="404"/>
      <c r="DN78" s="404"/>
      <c r="DO78" s="404">
        <v>4</v>
      </c>
      <c r="DP78" s="404">
        <v>68</v>
      </c>
      <c r="DQ78" s="404"/>
      <c r="DR78" s="404"/>
      <c r="DS78" s="404"/>
      <c r="DT78" s="404"/>
      <c r="DU78" s="404">
        <v>1</v>
      </c>
      <c r="DV78" s="404"/>
      <c r="DW78" s="404"/>
      <c r="DX78" s="404"/>
      <c r="DY78" s="404"/>
      <c r="DZ78" s="404" t="s">
        <v>153</v>
      </c>
      <c r="EA78" s="404">
        <v>2</v>
      </c>
      <c r="EB78" s="404"/>
      <c r="EC78" s="404">
        <v>2</v>
      </c>
      <c r="ED78" s="404"/>
      <c r="EE78" s="404"/>
      <c r="EF78" s="404"/>
      <c r="EG78" s="404"/>
      <c r="EH78" s="404"/>
      <c r="EI78" s="404" t="s">
        <v>153</v>
      </c>
      <c r="EJ78" s="404"/>
      <c r="EL78" s="404">
        <v>2</v>
      </c>
      <c r="EQ78" s="404">
        <v>2</v>
      </c>
      <c r="ER78" s="404"/>
      <c r="ES78" s="339"/>
      <c r="ET78" s="404"/>
      <c r="EU78" s="404" t="s">
        <v>153</v>
      </c>
      <c r="EV78" s="404" t="s">
        <v>153</v>
      </c>
      <c r="EW78" s="404" t="s">
        <v>153</v>
      </c>
      <c r="EX78" s="404">
        <v>8</v>
      </c>
      <c r="EY78" s="404">
        <v>4</v>
      </c>
      <c r="EZ78" s="404" t="s">
        <v>153</v>
      </c>
      <c r="FB78" s="404">
        <v>1</v>
      </c>
      <c r="FC78" s="245"/>
      <c r="FD78" s="245"/>
      <c r="FF78" s="404" t="s">
        <v>153</v>
      </c>
      <c r="FG78" s="404"/>
      <c r="FH78" s="404">
        <v>8</v>
      </c>
      <c r="FI78" s="404" t="s">
        <v>153</v>
      </c>
      <c r="FJ78" s="245"/>
      <c r="FK78" s="404">
        <v>2</v>
      </c>
      <c r="FL78" s="404">
        <v>3</v>
      </c>
      <c r="FM78" s="404">
        <v>1</v>
      </c>
      <c r="FN78" s="404">
        <v>4</v>
      </c>
      <c r="FO78" s="404" t="s">
        <v>153</v>
      </c>
      <c r="FP78" s="245"/>
      <c r="FQ78" s="245"/>
      <c r="FR78" s="245"/>
      <c r="FS78" s="404">
        <v>1</v>
      </c>
      <c r="FT78" s="404">
        <v>1</v>
      </c>
      <c r="FV78" s="404" t="s">
        <v>153</v>
      </c>
      <c r="FW78" s="404" t="s">
        <v>153</v>
      </c>
      <c r="FX78" s="404"/>
      <c r="FY78" s="404" t="s">
        <v>153</v>
      </c>
      <c r="FZ78" s="404">
        <v>13</v>
      </c>
      <c r="GA78" s="404" t="s">
        <v>153</v>
      </c>
      <c r="GB78" s="404">
        <v>6</v>
      </c>
      <c r="GC78" s="404" t="s">
        <v>153</v>
      </c>
      <c r="GD78" s="404" t="s">
        <v>152</v>
      </c>
      <c r="GF78" s="404"/>
      <c r="GG78" s="404">
        <v>1</v>
      </c>
      <c r="GH78" s="404">
        <v>14</v>
      </c>
      <c r="GI78" s="404">
        <v>4</v>
      </c>
      <c r="GJ78" s="404">
        <v>6</v>
      </c>
      <c r="GK78" s="404">
        <v>1</v>
      </c>
      <c r="GL78" s="404">
        <v>1</v>
      </c>
      <c r="GM78" s="404">
        <v>1</v>
      </c>
      <c r="GN78" s="404">
        <v>3</v>
      </c>
      <c r="GO78" s="404">
        <v>1</v>
      </c>
      <c r="GQ78" s="404">
        <v>1</v>
      </c>
      <c r="GR78" s="404" t="s">
        <v>153</v>
      </c>
      <c r="GS78" s="404" t="s">
        <v>153</v>
      </c>
      <c r="GT78" s="404">
        <v>5</v>
      </c>
      <c r="GU78" s="396"/>
      <c r="GW78" s="404">
        <v>930</v>
      </c>
      <c r="GX78" s="404">
        <v>13</v>
      </c>
      <c r="GY78" s="404">
        <v>6</v>
      </c>
      <c r="GZ78" s="404" t="s">
        <v>153</v>
      </c>
      <c r="HA78" s="404" t="s">
        <v>153</v>
      </c>
      <c r="HE78" s="404">
        <v>2</v>
      </c>
      <c r="HF78" s="404">
        <v>1</v>
      </c>
      <c r="HI78" s="404" t="s">
        <v>153</v>
      </c>
      <c r="HJ78" s="404" t="s">
        <v>153</v>
      </c>
      <c r="HK78" s="404">
        <v>6</v>
      </c>
      <c r="HM78" s="404">
        <v>15</v>
      </c>
      <c r="HN78" s="404">
        <v>30</v>
      </c>
      <c r="HO78" s="404">
        <v>3</v>
      </c>
      <c r="HQ78" s="404">
        <v>16</v>
      </c>
      <c r="HR78" s="404">
        <v>4</v>
      </c>
      <c r="HS78" s="404">
        <v>3</v>
      </c>
      <c r="HT78" s="404">
        <v>8</v>
      </c>
      <c r="HU78" s="404">
        <v>1</v>
      </c>
      <c r="HV78" s="404">
        <v>3</v>
      </c>
      <c r="HW78" s="404">
        <v>4</v>
      </c>
      <c r="HX78" s="404">
        <v>6</v>
      </c>
      <c r="HZ78" s="404">
        <v>35</v>
      </c>
    </row>
    <row r="79" spans="1:234" ht="15.5">
      <c r="A79" s="471" t="s">
        <v>539</v>
      </c>
      <c r="B79" s="481">
        <v>0</v>
      </c>
      <c r="C79" s="481"/>
      <c r="D79" s="401">
        <v>1508018</v>
      </c>
      <c r="E79" s="401">
        <v>81</v>
      </c>
      <c r="G79" s="401">
        <v>1603028</v>
      </c>
      <c r="H79" s="134" t="s">
        <v>533</v>
      </c>
      <c r="J79" s="35" t="s">
        <v>181</v>
      </c>
      <c r="K79" s="36">
        <v>20</v>
      </c>
      <c r="L79" s="36"/>
      <c r="M79" s="36">
        <v>13</v>
      </c>
      <c r="N79" s="36">
        <v>21</v>
      </c>
      <c r="O79" s="404">
        <v>12</v>
      </c>
      <c r="P79" s="404">
        <v>4</v>
      </c>
      <c r="Q79" s="37">
        <v>40</v>
      </c>
      <c r="R79" s="37">
        <v>74</v>
      </c>
      <c r="S79" s="37">
        <v>39</v>
      </c>
      <c r="T79" s="36">
        <v>100</v>
      </c>
      <c r="U79" s="404" t="s">
        <v>153</v>
      </c>
      <c r="V79" s="36">
        <v>19</v>
      </c>
      <c r="W79" s="37">
        <v>11</v>
      </c>
      <c r="X79" s="36">
        <v>15</v>
      </c>
      <c r="Y79" s="37">
        <v>75</v>
      </c>
      <c r="Z79" s="36">
        <v>19</v>
      </c>
      <c r="AA79" s="404">
        <v>22</v>
      </c>
      <c r="AB79" s="404">
        <v>33</v>
      </c>
      <c r="AC79" s="36">
        <v>210</v>
      </c>
      <c r="AD79" s="36">
        <v>140</v>
      </c>
      <c r="AE79" s="36">
        <v>11</v>
      </c>
      <c r="AF79" s="36">
        <v>13</v>
      </c>
      <c r="AG79" s="37">
        <v>25</v>
      </c>
      <c r="AH79" s="36">
        <v>18</v>
      </c>
      <c r="AI79" s="36">
        <v>20</v>
      </c>
      <c r="AJ79" s="36">
        <v>22</v>
      </c>
      <c r="AK79" s="404">
        <v>13</v>
      </c>
      <c r="AL79" s="37">
        <v>40</v>
      </c>
      <c r="AM79" s="36">
        <v>11</v>
      </c>
      <c r="AN79" s="404">
        <v>170</v>
      </c>
      <c r="AO79" s="404">
        <v>5</v>
      </c>
      <c r="AP79" s="36">
        <v>6</v>
      </c>
      <c r="AQ79" s="404">
        <v>3</v>
      </c>
      <c r="AR79" s="36">
        <v>55</v>
      </c>
      <c r="AS79" s="312"/>
      <c r="AT79" s="312"/>
      <c r="AU79" s="37">
        <v>37</v>
      </c>
      <c r="AV79" s="36">
        <v>140</v>
      </c>
      <c r="AW79" s="36">
        <v>90</v>
      </c>
      <c r="AX79" s="36">
        <v>40</v>
      </c>
      <c r="AY79" s="309"/>
      <c r="AZ79" s="36">
        <v>150</v>
      </c>
      <c r="BA79" s="37">
        <v>6</v>
      </c>
      <c r="BB79" s="36">
        <v>8</v>
      </c>
      <c r="BD79" s="325"/>
      <c r="BE79" s="320"/>
      <c r="BF79" s="404">
        <v>190</v>
      </c>
      <c r="BG79" s="404">
        <v>26</v>
      </c>
      <c r="BH79" s="404">
        <v>3</v>
      </c>
      <c r="BI79" s="404">
        <v>67</v>
      </c>
      <c r="BJ79" s="404">
        <v>110</v>
      </c>
      <c r="BK79" s="404"/>
      <c r="BL79" s="404">
        <v>88</v>
      </c>
      <c r="BM79" s="404">
        <v>42</v>
      </c>
      <c r="BN79" s="404"/>
      <c r="BO79" s="404">
        <v>17</v>
      </c>
      <c r="BP79" s="404">
        <v>3</v>
      </c>
      <c r="BQ79" s="404">
        <v>4</v>
      </c>
      <c r="BR79" s="404">
        <v>44</v>
      </c>
      <c r="BS79" s="404">
        <v>16</v>
      </c>
      <c r="BT79" s="404">
        <v>1000</v>
      </c>
      <c r="BU79" s="404">
        <v>2</v>
      </c>
      <c r="BV79" s="404">
        <v>7</v>
      </c>
      <c r="BW79" s="404">
        <v>630</v>
      </c>
      <c r="BX79" s="404"/>
      <c r="BY79" s="404">
        <v>23</v>
      </c>
      <c r="BZ79" s="404">
        <v>13</v>
      </c>
      <c r="CA79" s="404">
        <v>47</v>
      </c>
      <c r="CB79" s="404"/>
      <c r="CC79" s="404"/>
      <c r="CD79" s="404">
        <v>4</v>
      </c>
      <c r="CE79" s="404">
        <v>4</v>
      </c>
      <c r="CF79" s="404">
        <v>54</v>
      </c>
      <c r="CG79" s="404" t="s">
        <v>153</v>
      </c>
      <c r="CH79" s="404">
        <v>7</v>
      </c>
      <c r="CI79" s="404">
        <v>19</v>
      </c>
      <c r="CJ79" s="404">
        <v>42</v>
      </c>
      <c r="CK79" s="404"/>
      <c r="CL79" s="404">
        <v>25</v>
      </c>
      <c r="CN79" s="404">
        <v>28</v>
      </c>
      <c r="CO79" s="404">
        <v>30</v>
      </c>
      <c r="CP79" s="404">
        <v>14</v>
      </c>
      <c r="CQ79" s="245"/>
      <c r="CR79" s="245"/>
      <c r="CS79" s="245"/>
      <c r="CT79" s="404">
        <v>400</v>
      </c>
      <c r="CU79" s="404">
        <v>18</v>
      </c>
      <c r="CV79" s="404">
        <v>3</v>
      </c>
      <c r="CW79" s="404">
        <v>11</v>
      </c>
      <c r="CX79" s="245"/>
      <c r="CY79" s="206"/>
      <c r="DA79" s="404">
        <v>23</v>
      </c>
      <c r="DB79" s="404">
        <v>14</v>
      </c>
      <c r="DC79" s="404">
        <v>11</v>
      </c>
      <c r="DD79" s="404">
        <v>10</v>
      </c>
      <c r="DE79" s="245"/>
      <c r="DF79" s="245"/>
      <c r="DG79" s="404">
        <v>4</v>
      </c>
      <c r="DH79" s="404">
        <v>16</v>
      </c>
      <c r="DI79" s="404">
        <v>3</v>
      </c>
      <c r="DJ79" s="404"/>
      <c r="DK79" s="404">
        <v>4</v>
      </c>
      <c r="DL79" s="404"/>
      <c r="DM79" s="404"/>
      <c r="DN79" s="404"/>
      <c r="DO79" s="404">
        <v>20</v>
      </c>
      <c r="DP79" s="404">
        <v>240</v>
      </c>
      <c r="DQ79" s="404"/>
      <c r="DR79" s="404"/>
      <c r="DS79" s="404"/>
      <c r="DT79" s="404"/>
      <c r="DU79" s="404">
        <v>2</v>
      </c>
      <c r="DV79" s="404"/>
      <c r="DW79" s="404"/>
      <c r="DX79" s="404"/>
      <c r="DY79" s="404"/>
      <c r="DZ79" s="404" t="s">
        <v>153</v>
      </c>
      <c r="EA79" s="404">
        <v>36</v>
      </c>
      <c r="EB79" s="404"/>
      <c r="EC79" s="404">
        <v>7</v>
      </c>
      <c r="ED79" s="404"/>
      <c r="EE79" s="404"/>
      <c r="EF79" s="404"/>
      <c r="EG79" s="404"/>
      <c r="EH79" s="404"/>
      <c r="EI79" s="404">
        <v>8</v>
      </c>
      <c r="EJ79" s="404"/>
      <c r="EL79" s="404">
        <v>25</v>
      </c>
      <c r="EQ79" s="404">
        <v>4</v>
      </c>
      <c r="ER79" s="404"/>
      <c r="ES79" s="339"/>
      <c r="ET79" s="404"/>
      <c r="EU79" s="404">
        <v>24</v>
      </c>
      <c r="EV79" s="404">
        <v>47</v>
      </c>
      <c r="EW79" s="404">
        <v>63</v>
      </c>
      <c r="EX79" s="404">
        <v>45</v>
      </c>
      <c r="EY79" s="404">
        <v>38</v>
      </c>
      <c r="EZ79" s="404">
        <v>15</v>
      </c>
      <c r="FB79" s="404">
        <v>11</v>
      </c>
      <c r="FC79" s="245"/>
      <c r="FD79" s="245"/>
      <c r="FF79" s="404">
        <v>35</v>
      </c>
      <c r="FG79" s="404"/>
      <c r="FH79" s="404">
        <v>390</v>
      </c>
      <c r="FI79" s="404">
        <v>81</v>
      </c>
      <c r="FJ79" s="245"/>
      <c r="FK79" s="404">
        <v>24</v>
      </c>
      <c r="FL79" s="404">
        <v>19</v>
      </c>
      <c r="FM79" s="404">
        <v>7</v>
      </c>
      <c r="FN79" s="404">
        <v>180</v>
      </c>
      <c r="FO79" s="404">
        <v>4</v>
      </c>
      <c r="FP79" s="245"/>
      <c r="FQ79" s="245"/>
      <c r="FR79" s="245"/>
      <c r="FS79" s="404">
        <v>21</v>
      </c>
      <c r="FT79" s="404">
        <v>29</v>
      </c>
      <c r="FV79" s="404">
        <v>7</v>
      </c>
      <c r="FW79" s="404">
        <v>23</v>
      </c>
      <c r="FX79" s="404"/>
      <c r="FY79" s="404">
        <v>44</v>
      </c>
      <c r="FZ79" s="404">
        <v>54</v>
      </c>
      <c r="GA79" s="404">
        <v>18</v>
      </c>
      <c r="GB79" s="404">
        <v>100</v>
      </c>
      <c r="GC79" s="404">
        <v>23</v>
      </c>
      <c r="GD79" s="404">
        <v>16</v>
      </c>
      <c r="GF79" s="404"/>
      <c r="GG79" s="404">
        <v>8</v>
      </c>
      <c r="GH79" s="404">
        <v>59</v>
      </c>
      <c r="GI79" s="404">
        <v>190</v>
      </c>
      <c r="GJ79" s="404">
        <v>84</v>
      </c>
      <c r="GK79" s="404">
        <v>35</v>
      </c>
      <c r="GL79" s="404">
        <v>26</v>
      </c>
      <c r="GM79" s="404">
        <v>26</v>
      </c>
      <c r="GN79" s="404">
        <v>600</v>
      </c>
      <c r="GO79" s="404">
        <v>60</v>
      </c>
      <c r="GQ79" s="404">
        <v>68</v>
      </c>
      <c r="GR79" s="404">
        <v>120</v>
      </c>
      <c r="GS79" s="404">
        <v>1</v>
      </c>
      <c r="GT79" s="404">
        <v>17</v>
      </c>
      <c r="GU79" s="396"/>
      <c r="GW79" s="404">
        <v>30</v>
      </c>
      <c r="GX79" s="404">
        <v>98</v>
      </c>
      <c r="GY79" s="404">
        <v>240</v>
      </c>
      <c r="GZ79" s="404">
        <v>1</v>
      </c>
      <c r="HA79" s="404">
        <v>42</v>
      </c>
      <c r="HE79" s="404">
        <v>10</v>
      </c>
      <c r="HF79" s="404">
        <v>37</v>
      </c>
      <c r="HI79" s="404">
        <v>24</v>
      </c>
      <c r="HJ79" s="404">
        <v>22</v>
      </c>
      <c r="HK79" s="404">
        <v>74</v>
      </c>
      <c r="HM79" s="404">
        <v>25</v>
      </c>
      <c r="HN79" s="404">
        <v>37</v>
      </c>
      <c r="HO79" s="404">
        <v>12</v>
      </c>
      <c r="HQ79" s="404">
        <v>190</v>
      </c>
      <c r="HR79" s="404">
        <v>14</v>
      </c>
      <c r="HS79" s="404">
        <v>82</v>
      </c>
      <c r="HT79" s="404">
        <v>240</v>
      </c>
      <c r="HU79" s="404">
        <v>96</v>
      </c>
      <c r="HV79" s="404">
        <v>55</v>
      </c>
      <c r="HW79" s="404">
        <v>140</v>
      </c>
      <c r="HX79" s="404">
        <v>25</v>
      </c>
      <c r="HZ79" s="404">
        <v>4</v>
      </c>
    </row>
    <row r="80" spans="1:234" ht="15.5">
      <c r="A80" s="471" t="s">
        <v>544</v>
      </c>
      <c r="B80" s="481">
        <v>0</v>
      </c>
      <c r="C80" s="481"/>
      <c r="D80" s="401">
        <v>1803002</v>
      </c>
      <c r="E80" s="401">
        <v>114</v>
      </c>
      <c r="G80" s="401">
        <v>1603031</v>
      </c>
      <c r="H80" s="134" t="s">
        <v>529</v>
      </c>
      <c r="J80" s="35" t="s">
        <v>182</v>
      </c>
      <c r="K80" s="36">
        <v>3</v>
      </c>
      <c r="L80" s="36"/>
      <c r="M80" s="36">
        <v>2</v>
      </c>
      <c r="N80" s="36" t="s">
        <v>152</v>
      </c>
      <c r="O80" s="404">
        <v>7</v>
      </c>
      <c r="P80" s="404">
        <v>41</v>
      </c>
      <c r="Q80" s="37" t="s">
        <v>152</v>
      </c>
      <c r="R80" s="37">
        <v>1</v>
      </c>
      <c r="S80" s="37" t="s">
        <v>152</v>
      </c>
      <c r="T80" s="36">
        <v>1</v>
      </c>
      <c r="U80" s="404" t="s">
        <v>153</v>
      </c>
      <c r="V80" s="36" t="s">
        <v>152</v>
      </c>
      <c r="W80" s="37">
        <v>2</v>
      </c>
      <c r="X80" s="36">
        <v>6</v>
      </c>
      <c r="Y80" s="37">
        <v>2</v>
      </c>
      <c r="Z80" s="36" t="s">
        <v>153</v>
      </c>
      <c r="AA80" s="404" t="s">
        <v>152</v>
      </c>
      <c r="AB80" s="404">
        <v>1</v>
      </c>
      <c r="AC80" s="36">
        <v>1</v>
      </c>
      <c r="AD80" s="36">
        <v>3</v>
      </c>
      <c r="AE80" s="36">
        <v>5</v>
      </c>
      <c r="AF80" s="36">
        <v>5</v>
      </c>
      <c r="AG80" s="37" t="s">
        <v>152</v>
      </c>
      <c r="AH80" s="36">
        <v>1</v>
      </c>
      <c r="AI80" s="36">
        <v>4</v>
      </c>
      <c r="AJ80" s="36">
        <v>1</v>
      </c>
      <c r="AK80" s="404">
        <v>27</v>
      </c>
      <c r="AL80" s="37">
        <v>180</v>
      </c>
      <c r="AM80" s="36">
        <v>5</v>
      </c>
      <c r="AN80" s="404">
        <v>1</v>
      </c>
      <c r="AO80" s="404">
        <v>1</v>
      </c>
      <c r="AP80" s="36" t="s">
        <v>152</v>
      </c>
      <c r="AQ80" s="404" t="s">
        <v>153</v>
      </c>
      <c r="AR80" s="36" t="s">
        <v>152</v>
      </c>
      <c r="AS80" s="312"/>
      <c r="AT80" s="312"/>
      <c r="AU80" s="37">
        <v>2</v>
      </c>
      <c r="AV80" s="36">
        <v>7</v>
      </c>
      <c r="AW80" s="36" t="s">
        <v>152</v>
      </c>
      <c r="AX80" s="36" t="s">
        <v>152</v>
      </c>
      <c r="AY80" s="309"/>
      <c r="AZ80" s="36">
        <v>36</v>
      </c>
      <c r="BA80" s="37">
        <v>2</v>
      </c>
      <c r="BB80" s="36" t="s">
        <v>152</v>
      </c>
      <c r="BD80" s="325"/>
      <c r="BE80" s="320"/>
      <c r="BF80" s="404">
        <v>3</v>
      </c>
      <c r="BG80" s="404">
        <v>1</v>
      </c>
      <c r="BH80" s="404">
        <v>1</v>
      </c>
      <c r="BI80" s="404" t="s">
        <v>153</v>
      </c>
      <c r="BJ80" s="404" t="s">
        <v>152</v>
      </c>
      <c r="BK80" s="404"/>
      <c r="BL80" s="404" t="s">
        <v>152</v>
      </c>
      <c r="BM80" s="404" t="s">
        <v>153</v>
      </c>
      <c r="BN80" s="404"/>
      <c r="BO80" s="404">
        <v>1</v>
      </c>
      <c r="BP80" s="404" t="s">
        <v>152</v>
      </c>
      <c r="BQ80" s="404">
        <v>1</v>
      </c>
      <c r="BR80" s="404" t="s">
        <v>152</v>
      </c>
      <c r="BS80" s="404">
        <v>48</v>
      </c>
      <c r="BT80" s="404" t="s">
        <v>153</v>
      </c>
      <c r="BU80" s="404" t="s">
        <v>153</v>
      </c>
      <c r="BV80" s="404" t="s">
        <v>153</v>
      </c>
      <c r="BW80" s="404">
        <v>1</v>
      </c>
      <c r="BX80" s="404"/>
      <c r="BY80" s="404" t="s">
        <v>153</v>
      </c>
      <c r="BZ80" s="404">
        <v>1</v>
      </c>
      <c r="CA80" s="404" t="s">
        <v>152</v>
      </c>
      <c r="CB80" s="404"/>
      <c r="CC80" s="404"/>
      <c r="CD80" s="404">
        <v>14</v>
      </c>
      <c r="CE80" s="404" t="s">
        <v>153</v>
      </c>
      <c r="CF80" s="404" t="s">
        <v>152</v>
      </c>
      <c r="CG80" s="404" t="s">
        <v>153</v>
      </c>
      <c r="CH80" s="404">
        <v>7</v>
      </c>
      <c r="CI80" s="404" t="s">
        <v>152</v>
      </c>
      <c r="CJ80" s="404">
        <v>1</v>
      </c>
      <c r="CK80" s="404"/>
      <c r="CL80" s="404">
        <v>1</v>
      </c>
      <c r="CN80" s="404">
        <v>180</v>
      </c>
      <c r="CO80" s="404" t="s">
        <v>152</v>
      </c>
      <c r="CP80" s="404">
        <v>2</v>
      </c>
      <c r="CQ80" s="245"/>
      <c r="CR80" s="245"/>
      <c r="CS80" s="245"/>
      <c r="CT80" s="404">
        <v>3</v>
      </c>
      <c r="CU80" s="404" t="s">
        <v>152</v>
      </c>
      <c r="CV80" s="404">
        <v>200</v>
      </c>
      <c r="CW80" s="404">
        <v>10</v>
      </c>
      <c r="CX80" s="245"/>
      <c r="CY80" s="206"/>
      <c r="DA80" s="404" t="s">
        <v>153</v>
      </c>
      <c r="DB80" s="404">
        <v>1</v>
      </c>
      <c r="DC80" s="404">
        <v>1</v>
      </c>
      <c r="DD80" s="404">
        <v>1</v>
      </c>
      <c r="DE80" s="245"/>
      <c r="DF80" s="245"/>
      <c r="DG80" s="404">
        <v>2</v>
      </c>
      <c r="DH80" s="404" t="s">
        <v>152</v>
      </c>
      <c r="DI80" s="404">
        <v>4</v>
      </c>
      <c r="DJ80" s="404"/>
      <c r="DK80" s="404" t="s">
        <v>153</v>
      </c>
      <c r="DL80" s="404"/>
      <c r="DM80" s="404"/>
      <c r="DN80" s="404"/>
      <c r="DO80" s="404" t="s">
        <v>152</v>
      </c>
      <c r="DP80" s="404" t="s">
        <v>152</v>
      </c>
      <c r="DQ80" s="404"/>
      <c r="DR80" s="404"/>
      <c r="DS80" s="404"/>
      <c r="DT80" s="404"/>
      <c r="DU80" s="404" t="s">
        <v>153</v>
      </c>
      <c r="DV80" s="404"/>
      <c r="DW80" s="404"/>
      <c r="DX80" s="404"/>
      <c r="DY80" s="404"/>
      <c r="DZ80" s="404">
        <v>1</v>
      </c>
      <c r="EA80" s="404">
        <v>20</v>
      </c>
      <c r="EB80" s="404"/>
      <c r="EC80" s="404" t="s">
        <v>153</v>
      </c>
      <c r="ED80" s="404"/>
      <c r="EE80" s="404"/>
      <c r="EF80" s="404"/>
      <c r="EG80" s="404"/>
      <c r="EH80" s="404"/>
      <c r="EI80" s="404">
        <v>47</v>
      </c>
      <c r="EJ80" s="404"/>
      <c r="EL80" s="404" t="s">
        <v>152</v>
      </c>
      <c r="EQ80" s="404" t="s">
        <v>153</v>
      </c>
      <c r="ER80" s="404"/>
      <c r="ES80" s="339"/>
      <c r="ET80" s="404"/>
      <c r="EU80" s="404">
        <v>2</v>
      </c>
      <c r="EV80" s="404">
        <v>1</v>
      </c>
      <c r="EW80" s="404" t="s">
        <v>153</v>
      </c>
      <c r="EX80" s="404" t="s">
        <v>153</v>
      </c>
      <c r="EY80" s="404">
        <v>1</v>
      </c>
      <c r="EZ80" s="404">
        <v>1</v>
      </c>
      <c r="FB80" s="404" t="s">
        <v>152</v>
      </c>
      <c r="FC80" s="245"/>
      <c r="FD80" s="245"/>
      <c r="FF80" s="404" t="s">
        <v>153</v>
      </c>
      <c r="FG80" s="404"/>
      <c r="FH80" s="404" t="s">
        <v>153</v>
      </c>
      <c r="FI80" s="404">
        <v>1</v>
      </c>
      <c r="FJ80" s="245"/>
      <c r="FK80" s="404">
        <v>3</v>
      </c>
      <c r="FL80" s="404">
        <v>3</v>
      </c>
      <c r="FM80" s="404">
        <v>17</v>
      </c>
      <c r="FN80" s="404" t="s">
        <v>153</v>
      </c>
      <c r="FO80" s="404" t="s">
        <v>153</v>
      </c>
      <c r="FP80" s="245"/>
      <c r="FQ80" s="245"/>
      <c r="FR80" s="245"/>
      <c r="FS80" s="404">
        <v>2</v>
      </c>
      <c r="FT80" s="404">
        <v>1</v>
      </c>
      <c r="FV80" s="404" t="s">
        <v>153</v>
      </c>
      <c r="FW80" s="404">
        <v>1</v>
      </c>
      <c r="FX80" s="404"/>
      <c r="FY80" s="404" t="s">
        <v>153</v>
      </c>
      <c r="FZ80" s="404">
        <v>1</v>
      </c>
      <c r="GA80" s="404" t="s">
        <v>153</v>
      </c>
      <c r="GB80" s="404">
        <v>1</v>
      </c>
      <c r="GC80" s="404">
        <v>48</v>
      </c>
      <c r="GD80" s="404">
        <v>2</v>
      </c>
      <c r="GF80" s="404"/>
      <c r="GG80" s="404" t="s">
        <v>153</v>
      </c>
      <c r="GH80" s="404">
        <v>1</v>
      </c>
      <c r="GI80" s="404">
        <v>6</v>
      </c>
      <c r="GJ80" s="404">
        <v>1</v>
      </c>
      <c r="GK80" s="404" t="s">
        <v>153</v>
      </c>
      <c r="GL80" s="404">
        <v>19</v>
      </c>
      <c r="GM80" s="404">
        <v>19</v>
      </c>
      <c r="GN80" s="404">
        <v>11</v>
      </c>
      <c r="GO80" s="404">
        <v>9</v>
      </c>
      <c r="GQ80" s="404" t="s">
        <v>152</v>
      </c>
      <c r="GR80" s="404">
        <v>5</v>
      </c>
      <c r="GS80" s="404">
        <v>1</v>
      </c>
      <c r="GT80" s="404" t="s">
        <v>152</v>
      </c>
      <c r="GU80" s="396"/>
      <c r="GW80" s="404" t="s">
        <v>153</v>
      </c>
      <c r="GX80" s="404">
        <v>2</v>
      </c>
      <c r="GY80" s="404">
        <v>720</v>
      </c>
      <c r="GZ80" s="404" t="s">
        <v>153</v>
      </c>
      <c r="HA80" s="404">
        <v>1</v>
      </c>
      <c r="HE80" s="404">
        <v>23</v>
      </c>
      <c r="HF80" s="404">
        <v>3</v>
      </c>
      <c r="HI80" s="404" t="s">
        <v>153</v>
      </c>
      <c r="HJ80" s="404">
        <v>1</v>
      </c>
      <c r="HK80" s="404" t="s">
        <v>153</v>
      </c>
      <c r="HM80" s="404">
        <v>2</v>
      </c>
      <c r="HN80" s="404">
        <v>18</v>
      </c>
      <c r="HO80" s="404" t="s">
        <v>152</v>
      </c>
      <c r="HQ80" s="404">
        <v>4</v>
      </c>
      <c r="HR80" s="404" t="s">
        <v>153</v>
      </c>
      <c r="HS80" s="404">
        <v>7</v>
      </c>
      <c r="HT80" s="404">
        <v>1</v>
      </c>
      <c r="HU80" s="404" t="s">
        <v>153</v>
      </c>
      <c r="HV80" s="404">
        <v>1</v>
      </c>
      <c r="HW80" s="404">
        <v>14</v>
      </c>
      <c r="HX80" s="404">
        <v>2</v>
      </c>
      <c r="HZ80" s="404">
        <v>460</v>
      </c>
    </row>
    <row r="81" spans="1:234" ht="15.5">
      <c r="A81" s="471" t="s">
        <v>541</v>
      </c>
      <c r="B81" s="481">
        <v>1</v>
      </c>
      <c r="C81" s="481"/>
      <c r="D81" s="401">
        <v>1703056</v>
      </c>
      <c r="E81" s="401">
        <v>139</v>
      </c>
      <c r="G81" s="401">
        <v>1603033</v>
      </c>
      <c r="H81" s="134" t="s">
        <v>535</v>
      </c>
      <c r="J81" s="35" t="s">
        <v>183</v>
      </c>
      <c r="K81" s="36">
        <v>320</v>
      </c>
      <c r="L81" s="36"/>
      <c r="M81" s="36">
        <v>170</v>
      </c>
      <c r="N81" s="36">
        <v>190</v>
      </c>
      <c r="O81" s="404">
        <v>120</v>
      </c>
      <c r="P81" s="404">
        <v>54</v>
      </c>
      <c r="Q81" s="37">
        <v>280</v>
      </c>
      <c r="R81" s="37">
        <v>430</v>
      </c>
      <c r="S81" s="37">
        <v>240</v>
      </c>
      <c r="T81" s="36">
        <v>290</v>
      </c>
      <c r="U81" s="404">
        <v>28</v>
      </c>
      <c r="V81" s="36">
        <v>210</v>
      </c>
      <c r="W81" s="37">
        <v>230</v>
      </c>
      <c r="X81" s="36">
        <v>160</v>
      </c>
      <c r="Y81" s="37">
        <v>85</v>
      </c>
      <c r="Z81" s="36">
        <v>230</v>
      </c>
      <c r="AA81" s="404">
        <v>140</v>
      </c>
      <c r="AB81" s="404">
        <v>390</v>
      </c>
      <c r="AC81" s="36">
        <v>700</v>
      </c>
      <c r="AD81" s="36">
        <v>580</v>
      </c>
      <c r="AE81" s="36">
        <v>110</v>
      </c>
      <c r="AF81" s="36">
        <v>1800</v>
      </c>
      <c r="AG81" s="37">
        <v>94</v>
      </c>
      <c r="AH81" s="36">
        <v>210</v>
      </c>
      <c r="AI81" s="36">
        <v>120</v>
      </c>
      <c r="AJ81" s="36">
        <v>250</v>
      </c>
      <c r="AK81" s="404">
        <v>48</v>
      </c>
      <c r="AL81" s="37">
        <v>290</v>
      </c>
      <c r="AM81" s="36">
        <v>110</v>
      </c>
      <c r="AN81" s="404">
        <v>42</v>
      </c>
      <c r="AO81" s="404">
        <v>80</v>
      </c>
      <c r="AP81" s="36">
        <v>77</v>
      </c>
      <c r="AQ81" s="404">
        <v>67</v>
      </c>
      <c r="AR81" s="36">
        <v>330</v>
      </c>
      <c r="AS81" s="312"/>
      <c r="AT81" s="312"/>
      <c r="AU81" s="37">
        <v>370</v>
      </c>
      <c r="AV81" s="36">
        <v>610</v>
      </c>
      <c r="AW81" s="36">
        <v>700</v>
      </c>
      <c r="AX81" s="36">
        <v>1200</v>
      </c>
      <c r="AY81" s="309"/>
      <c r="AZ81" s="36">
        <v>290</v>
      </c>
      <c r="BA81" s="37">
        <v>140</v>
      </c>
      <c r="BB81" s="36">
        <v>90</v>
      </c>
      <c r="BD81" s="325"/>
      <c r="BE81" s="320"/>
      <c r="BF81" s="404">
        <v>660</v>
      </c>
      <c r="BG81" s="404">
        <v>67</v>
      </c>
      <c r="BH81" s="404">
        <v>25</v>
      </c>
      <c r="BI81" s="404">
        <v>32</v>
      </c>
      <c r="BJ81" s="404">
        <v>1400</v>
      </c>
      <c r="BK81" s="404"/>
      <c r="BL81" s="404">
        <v>430</v>
      </c>
      <c r="BM81" s="404">
        <v>53</v>
      </c>
      <c r="BN81" s="404"/>
      <c r="BO81" s="404">
        <v>170</v>
      </c>
      <c r="BP81" s="404">
        <v>18</v>
      </c>
      <c r="BQ81" s="404">
        <v>160</v>
      </c>
      <c r="BR81" s="404">
        <v>510</v>
      </c>
      <c r="BS81" s="404">
        <v>150</v>
      </c>
      <c r="BT81" s="404">
        <v>1600</v>
      </c>
      <c r="BU81" s="404">
        <v>60</v>
      </c>
      <c r="BV81" s="404">
        <v>18</v>
      </c>
      <c r="BW81" s="404">
        <v>930</v>
      </c>
      <c r="BX81" s="404"/>
      <c r="BY81" s="404">
        <v>110</v>
      </c>
      <c r="BZ81" s="404">
        <v>120</v>
      </c>
      <c r="CA81" s="404">
        <v>540</v>
      </c>
      <c r="CB81" s="404"/>
      <c r="CC81" s="404"/>
      <c r="CD81" s="404">
        <v>120</v>
      </c>
      <c r="CE81" s="404">
        <v>33</v>
      </c>
      <c r="CF81" s="404">
        <v>88</v>
      </c>
      <c r="CG81" s="404">
        <v>13</v>
      </c>
      <c r="CH81" s="404">
        <v>4</v>
      </c>
      <c r="CI81" s="404">
        <v>270</v>
      </c>
      <c r="CJ81" s="404">
        <v>170</v>
      </c>
      <c r="CK81" s="404"/>
      <c r="CL81" s="404">
        <v>180</v>
      </c>
      <c r="CN81" s="404">
        <v>69</v>
      </c>
      <c r="CO81" s="404">
        <v>130</v>
      </c>
      <c r="CP81" s="404">
        <v>330</v>
      </c>
      <c r="CQ81" s="245"/>
      <c r="CR81" s="245"/>
      <c r="CS81" s="245"/>
      <c r="CT81" s="404">
        <v>4000</v>
      </c>
      <c r="CU81" s="404">
        <v>22</v>
      </c>
      <c r="CV81" s="404">
        <v>32</v>
      </c>
      <c r="CW81" s="404">
        <v>27</v>
      </c>
      <c r="CX81" s="245"/>
      <c r="CY81" s="206"/>
      <c r="DA81" s="404">
        <v>170</v>
      </c>
      <c r="DB81" s="404">
        <v>170</v>
      </c>
      <c r="DC81" s="404">
        <v>48</v>
      </c>
      <c r="DD81" s="404">
        <v>610</v>
      </c>
      <c r="DE81" s="245"/>
      <c r="DF81" s="245"/>
      <c r="DG81" s="404">
        <v>220</v>
      </c>
      <c r="DH81" s="404">
        <v>110</v>
      </c>
      <c r="DI81" s="404">
        <v>48</v>
      </c>
      <c r="DJ81" s="404"/>
      <c r="DK81" s="404">
        <v>63</v>
      </c>
      <c r="DL81" s="404"/>
      <c r="DM81" s="404"/>
      <c r="DN81" s="404"/>
      <c r="DO81" s="404">
        <v>220</v>
      </c>
      <c r="DP81" s="404">
        <v>790</v>
      </c>
      <c r="DQ81" s="404"/>
      <c r="DR81" s="404"/>
      <c r="DS81" s="404"/>
      <c r="DT81" s="404"/>
      <c r="DU81" s="404">
        <v>140</v>
      </c>
      <c r="DV81" s="404"/>
      <c r="DW81" s="404"/>
      <c r="DX81" s="404"/>
      <c r="DY81" s="404"/>
      <c r="DZ81" s="404">
        <v>26</v>
      </c>
      <c r="EA81" s="404">
        <v>160</v>
      </c>
      <c r="EB81" s="404"/>
      <c r="EC81" s="404">
        <v>45</v>
      </c>
      <c r="ED81" s="404"/>
      <c r="EE81" s="404"/>
      <c r="EF81" s="404"/>
      <c r="EG81" s="404"/>
      <c r="EH81" s="404"/>
      <c r="EI81" s="404">
        <v>240</v>
      </c>
      <c r="EJ81" s="404"/>
      <c r="EL81" s="404">
        <v>110</v>
      </c>
      <c r="EQ81" s="404">
        <v>35</v>
      </c>
      <c r="ER81" s="404"/>
      <c r="ES81" s="339"/>
      <c r="ET81" s="404"/>
      <c r="EU81" s="404">
        <v>160</v>
      </c>
      <c r="EV81" s="404">
        <v>260</v>
      </c>
      <c r="EW81" s="404">
        <v>150</v>
      </c>
      <c r="EX81" s="404">
        <v>140</v>
      </c>
      <c r="EY81" s="404">
        <v>79</v>
      </c>
      <c r="EZ81" s="404">
        <v>150</v>
      </c>
      <c r="FB81" s="404">
        <v>94</v>
      </c>
      <c r="FC81" s="245"/>
      <c r="FD81" s="245"/>
      <c r="FF81" s="404">
        <v>210</v>
      </c>
      <c r="FG81" s="404"/>
      <c r="FH81" s="404">
        <v>3700</v>
      </c>
      <c r="FI81" s="404">
        <v>500</v>
      </c>
      <c r="FJ81" s="245"/>
      <c r="FK81" s="404">
        <v>65</v>
      </c>
      <c r="FL81" s="404">
        <v>340</v>
      </c>
      <c r="FM81" s="404">
        <v>36</v>
      </c>
      <c r="FN81" s="404">
        <v>250</v>
      </c>
      <c r="FO81" s="404">
        <v>200</v>
      </c>
      <c r="FP81" s="245"/>
      <c r="FQ81" s="245"/>
      <c r="FR81" s="245"/>
      <c r="FS81" s="404">
        <v>240</v>
      </c>
      <c r="FT81" s="404">
        <v>440</v>
      </c>
      <c r="FV81" s="404">
        <v>95</v>
      </c>
      <c r="FW81" s="404">
        <v>350</v>
      </c>
      <c r="FX81" s="404"/>
      <c r="FY81" s="404">
        <v>230</v>
      </c>
      <c r="FZ81" s="404">
        <v>670</v>
      </c>
      <c r="GA81" s="404">
        <v>67</v>
      </c>
      <c r="GB81" s="404">
        <v>730</v>
      </c>
      <c r="GC81" s="404">
        <v>230</v>
      </c>
      <c r="GD81" s="404">
        <v>210</v>
      </c>
      <c r="GF81" s="404"/>
      <c r="GG81" s="404">
        <v>58</v>
      </c>
      <c r="GH81" s="404">
        <v>480</v>
      </c>
      <c r="GI81" s="404">
        <v>1600</v>
      </c>
      <c r="GJ81" s="404">
        <v>300</v>
      </c>
      <c r="GK81" s="404">
        <v>89</v>
      </c>
      <c r="GL81" s="404">
        <v>280</v>
      </c>
      <c r="GM81" s="404">
        <v>280</v>
      </c>
      <c r="GN81" s="404">
        <v>5100</v>
      </c>
      <c r="GO81" s="404">
        <v>430</v>
      </c>
      <c r="GQ81" s="404">
        <v>1000</v>
      </c>
      <c r="GR81" s="404">
        <v>550</v>
      </c>
      <c r="GS81" s="404">
        <v>26</v>
      </c>
      <c r="GT81" s="404">
        <v>300</v>
      </c>
      <c r="GU81" s="396"/>
      <c r="GW81" s="404">
        <v>220</v>
      </c>
      <c r="GX81" s="404">
        <v>1200</v>
      </c>
      <c r="GY81" s="404">
        <v>1200</v>
      </c>
      <c r="GZ81" s="404">
        <v>3</v>
      </c>
      <c r="HA81" s="404">
        <v>320</v>
      </c>
      <c r="HE81" s="404">
        <v>110</v>
      </c>
      <c r="HF81" s="404">
        <v>280</v>
      </c>
      <c r="HI81" s="404">
        <v>210</v>
      </c>
      <c r="HJ81" s="404">
        <v>220</v>
      </c>
      <c r="HK81" s="404">
        <v>1100</v>
      </c>
      <c r="HM81" s="404">
        <v>190</v>
      </c>
      <c r="HN81" s="404">
        <v>270</v>
      </c>
      <c r="HO81" s="404">
        <v>1700</v>
      </c>
      <c r="HQ81" s="404">
        <v>1200</v>
      </c>
      <c r="HR81" s="404">
        <v>510</v>
      </c>
      <c r="HS81" s="404">
        <v>780</v>
      </c>
      <c r="HT81" s="404">
        <v>1100</v>
      </c>
      <c r="HU81" s="404">
        <v>820</v>
      </c>
      <c r="HV81" s="404">
        <v>280</v>
      </c>
      <c r="HW81" s="404">
        <v>830</v>
      </c>
      <c r="HX81" s="404">
        <v>120</v>
      </c>
      <c r="HZ81" s="404">
        <v>17</v>
      </c>
    </row>
    <row r="82" spans="1:234" ht="15.5">
      <c r="A82" s="471">
        <v>16090105</v>
      </c>
      <c r="B82" s="481">
        <v>1</v>
      </c>
      <c r="C82" s="481"/>
      <c r="D82" s="401">
        <v>1502024</v>
      </c>
      <c r="E82" s="401">
        <v>74</v>
      </c>
      <c r="G82" s="401">
        <v>1603035</v>
      </c>
      <c r="H82" s="134" t="s">
        <v>536</v>
      </c>
      <c r="J82" s="35" t="s">
        <v>184</v>
      </c>
      <c r="K82" s="36">
        <v>11</v>
      </c>
      <c r="L82" s="36"/>
      <c r="M82" s="36">
        <v>10</v>
      </c>
      <c r="N82" s="36">
        <v>2</v>
      </c>
      <c r="O82" s="404">
        <v>37</v>
      </c>
      <c r="P82" s="404">
        <v>7</v>
      </c>
      <c r="Q82" s="37">
        <v>5</v>
      </c>
      <c r="R82" s="37">
        <v>10</v>
      </c>
      <c r="S82" s="37">
        <v>55</v>
      </c>
      <c r="T82" s="36">
        <v>350</v>
      </c>
      <c r="U82" s="404">
        <v>2</v>
      </c>
      <c r="V82" s="36">
        <v>8</v>
      </c>
      <c r="W82" s="37">
        <v>5</v>
      </c>
      <c r="X82" s="36">
        <v>3</v>
      </c>
      <c r="Y82" s="37">
        <v>13</v>
      </c>
      <c r="Z82" s="36">
        <v>18</v>
      </c>
      <c r="AA82" s="404">
        <v>2</v>
      </c>
      <c r="AB82" s="404">
        <v>10</v>
      </c>
      <c r="AC82" s="36">
        <v>16</v>
      </c>
      <c r="AD82" s="36">
        <v>22</v>
      </c>
      <c r="AE82" s="36">
        <v>5</v>
      </c>
      <c r="AF82" s="36">
        <v>190</v>
      </c>
      <c r="AG82" s="37">
        <v>2</v>
      </c>
      <c r="AH82" s="36">
        <v>2</v>
      </c>
      <c r="AI82" s="36">
        <v>2</v>
      </c>
      <c r="AJ82" s="36">
        <v>3</v>
      </c>
      <c r="AK82" s="404">
        <v>13</v>
      </c>
      <c r="AL82" s="37">
        <v>9</v>
      </c>
      <c r="AM82" s="36">
        <v>1</v>
      </c>
      <c r="AN82" s="404">
        <v>1</v>
      </c>
      <c r="AO82" s="404">
        <v>2</v>
      </c>
      <c r="AP82" s="36">
        <v>4</v>
      </c>
      <c r="AQ82" s="404">
        <v>4</v>
      </c>
      <c r="AR82" s="36">
        <v>19</v>
      </c>
      <c r="AS82" s="312"/>
      <c r="AT82" s="312"/>
      <c r="AU82" s="37">
        <v>150</v>
      </c>
      <c r="AV82" s="36">
        <v>13</v>
      </c>
      <c r="AW82" s="36">
        <v>8</v>
      </c>
      <c r="AX82" s="36">
        <v>130</v>
      </c>
      <c r="AY82" s="309"/>
      <c r="AZ82" s="36">
        <v>7</v>
      </c>
      <c r="BA82" s="37">
        <v>93</v>
      </c>
      <c r="BB82" s="36">
        <v>5</v>
      </c>
      <c r="BD82" s="325"/>
      <c r="BE82" s="320"/>
      <c r="BF82" s="404">
        <v>17</v>
      </c>
      <c r="BG82" s="404">
        <v>6</v>
      </c>
      <c r="BH82" s="404">
        <v>12</v>
      </c>
      <c r="BI82" s="404">
        <v>3</v>
      </c>
      <c r="BJ82" s="404">
        <v>8</v>
      </c>
      <c r="BK82" s="404"/>
      <c r="BL82" s="404">
        <v>24</v>
      </c>
      <c r="BM82" s="404">
        <v>5</v>
      </c>
      <c r="BN82" s="404"/>
      <c r="BO82" s="404">
        <v>8</v>
      </c>
      <c r="BP82" s="404">
        <v>2</v>
      </c>
      <c r="BQ82" s="404">
        <v>26</v>
      </c>
      <c r="BR82" s="404">
        <v>10</v>
      </c>
      <c r="BS82" s="404">
        <v>7</v>
      </c>
      <c r="BT82" s="404">
        <v>24</v>
      </c>
      <c r="BU82" s="404">
        <v>1</v>
      </c>
      <c r="BV82" s="404">
        <v>1</v>
      </c>
      <c r="BW82" s="404">
        <v>30</v>
      </c>
      <c r="BX82" s="404"/>
      <c r="BY82" s="404">
        <v>7</v>
      </c>
      <c r="BZ82" s="404">
        <v>6</v>
      </c>
      <c r="CA82" s="404">
        <v>29</v>
      </c>
      <c r="CB82" s="404"/>
      <c r="CC82" s="404"/>
      <c r="CD82" s="404">
        <v>1</v>
      </c>
      <c r="CE82" s="404">
        <v>2</v>
      </c>
      <c r="CF82" s="404">
        <v>16</v>
      </c>
      <c r="CG82" s="404" t="s">
        <v>152</v>
      </c>
      <c r="CH82" s="404">
        <v>4</v>
      </c>
      <c r="CI82" s="404">
        <v>14</v>
      </c>
      <c r="CJ82" s="404">
        <v>7</v>
      </c>
      <c r="CK82" s="404"/>
      <c r="CL82" s="404">
        <v>220</v>
      </c>
      <c r="CN82" s="404">
        <v>23</v>
      </c>
      <c r="CO82" s="404">
        <v>3</v>
      </c>
      <c r="CP82" s="404">
        <v>63</v>
      </c>
      <c r="CQ82" s="245"/>
      <c r="CR82" s="245"/>
      <c r="CS82" s="245"/>
      <c r="CT82" s="404">
        <v>18</v>
      </c>
      <c r="CU82" s="404">
        <v>12</v>
      </c>
      <c r="CV82" s="404">
        <v>2</v>
      </c>
      <c r="CW82" s="404">
        <v>7</v>
      </c>
      <c r="CX82" s="245"/>
      <c r="CY82" s="206"/>
      <c r="DA82" s="404">
        <v>12</v>
      </c>
      <c r="DB82" s="404">
        <v>6</v>
      </c>
      <c r="DC82" s="404">
        <v>10</v>
      </c>
      <c r="DD82" s="404">
        <v>6</v>
      </c>
      <c r="DE82" s="245"/>
      <c r="DF82" s="245"/>
      <c r="DG82" s="404">
        <v>14</v>
      </c>
      <c r="DH82" s="404">
        <v>5</v>
      </c>
      <c r="DI82" s="404">
        <v>2</v>
      </c>
      <c r="DJ82" s="404"/>
      <c r="DK82" s="404">
        <v>7</v>
      </c>
      <c r="DL82" s="404"/>
      <c r="DM82" s="404"/>
      <c r="DN82" s="404"/>
      <c r="DO82" s="404">
        <v>23</v>
      </c>
      <c r="DP82" s="404">
        <v>23</v>
      </c>
      <c r="DQ82" s="404"/>
      <c r="DR82" s="404"/>
      <c r="DS82" s="404"/>
      <c r="DT82" s="404"/>
      <c r="DU82" s="404">
        <v>17</v>
      </c>
      <c r="DV82" s="404"/>
      <c r="DW82" s="404"/>
      <c r="DX82" s="404"/>
      <c r="DY82" s="404"/>
      <c r="DZ82" s="404" t="s">
        <v>152</v>
      </c>
      <c r="EA82" s="404">
        <v>27</v>
      </c>
      <c r="EB82" s="404"/>
      <c r="EC82" s="404">
        <v>3</v>
      </c>
      <c r="ED82" s="404"/>
      <c r="EE82" s="404"/>
      <c r="EF82" s="404"/>
      <c r="EG82" s="404"/>
      <c r="EH82" s="404"/>
      <c r="EI82" s="404">
        <v>4</v>
      </c>
      <c r="EJ82" s="404"/>
      <c r="EL82" s="404">
        <v>5</v>
      </c>
      <c r="EQ82" s="404">
        <v>1</v>
      </c>
      <c r="ER82" s="404"/>
      <c r="ES82" s="339"/>
      <c r="ET82" s="404"/>
      <c r="EU82" s="404">
        <v>8</v>
      </c>
      <c r="EV82" s="404">
        <v>19</v>
      </c>
      <c r="EW82" s="404">
        <v>4100</v>
      </c>
      <c r="EX82" s="404">
        <v>2</v>
      </c>
      <c r="EY82" s="404">
        <v>6</v>
      </c>
      <c r="EZ82" s="404">
        <v>7</v>
      </c>
      <c r="FB82" s="404">
        <v>4</v>
      </c>
      <c r="FC82" s="245"/>
      <c r="FD82" s="245"/>
      <c r="FF82" s="404">
        <v>8</v>
      </c>
      <c r="FG82" s="404"/>
      <c r="FH82" s="404">
        <v>50</v>
      </c>
      <c r="FI82" s="404">
        <v>23</v>
      </c>
      <c r="FJ82" s="245"/>
      <c r="FK82" s="404">
        <v>10</v>
      </c>
      <c r="FL82" s="404">
        <v>27</v>
      </c>
      <c r="FM82" s="404">
        <v>4</v>
      </c>
      <c r="FN82" s="404">
        <v>6</v>
      </c>
      <c r="FO82" s="404">
        <v>4</v>
      </c>
      <c r="FP82" s="245"/>
      <c r="FQ82" s="245"/>
      <c r="FR82" s="245"/>
      <c r="FS82" s="404">
        <v>8</v>
      </c>
      <c r="FT82" s="404">
        <v>13</v>
      </c>
      <c r="FV82" s="404">
        <v>6</v>
      </c>
      <c r="FW82" s="404">
        <v>25</v>
      </c>
      <c r="FX82" s="404"/>
      <c r="FY82" s="404">
        <v>3</v>
      </c>
      <c r="FZ82" s="404">
        <v>55</v>
      </c>
      <c r="GA82" s="404">
        <v>1</v>
      </c>
      <c r="GB82" s="404">
        <v>21</v>
      </c>
      <c r="GC82" s="404">
        <v>3</v>
      </c>
      <c r="GD82" s="404">
        <v>16</v>
      </c>
      <c r="GF82" s="404"/>
      <c r="GG82" s="404">
        <v>4</v>
      </c>
      <c r="GH82" s="404">
        <v>160</v>
      </c>
      <c r="GI82" s="404">
        <v>3300</v>
      </c>
      <c r="GJ82" s="404">
        <v>18</v>
      </c>
      <c r="GK82" s="404">
        <v>110</v>
      </c>
      <c r="GL82" s="404">
        <v>13</v>
      </c>
      <c r="GM82" s="404">
        <v>13</v>
      </c>
      <c r="GN82" s="404">
        <v>86</v>
      </c>
      <c r="GO82" s="404">
        <v>20</v>
      </c>
      <c r="GQ82" s="404">
        <v>150</v>
      </c>
      <c r="GR82" s="404">
        <v>970</v>
      </c>
      <c r="GS82" s="404">
        <v>1</v>
      </c>
      <c r="GT82" s="404">
        <v>54</v>
      </c>
      <c r="GU82" s="396"/>
      <c r="GW82" s="404">
        <v>31</v>
      </c>
      <c r="GX82" s="404">
        <v>100</v>
      </c>
      <c r="GY82" s="404">
        <v>120</v>
      </c>
      <c r="GZ82" s="404" t="s">
        <v>152</v>
      </c>
      <c r="HA82" s="404">
        <v>18</v>
      </c>
      <c r="HE82" s="404">
        <v>10</v>
      </c>
      <c r="HF82" s="404">
        <v>17</v>
      </c>
      <c r="HI82" s="404">
        <v>11</v>
      </c>
      <c r="HJ82" s="404">
        <v>2</v>
      </c>
      <c r="HK82" s="404">
        <v>13000</v>
      </c>
      <c r="HM82" s="404">
        <v>64</v>
      </c>
      <c r="HN82" s="404">
        <v>130</v>
      </c>
      <c r="HO82" s="404">
        <v>290</v>
      </c>
      <c r="HQ82" s="404">
        <v>47</v>
      </c>
      <c r="HR82" s="404">
        <v>8</v>
      </c>
      <c r="HS82" s="404">
        <v>21</v>
      </c>
      <c r="HT82" s="404">
        <v>1200</v>
      </c>
      <c r="HU82" s="404">
        <v>19</v>
      </c>
      <c r="HV82" s="404">
        <v>100</v>
      </c>
      <c r="HW82" s="404">
        <v>13</v>
      </c>
      <c r="HX82" s="404">
        <v>2</v>
      </c>
      <c r="HZ82" s="404">
        <v>210</v>
      </c>
    </row>
    <row r="83" spans="1:234" ht="15.5">
      <c r="A83" s="471">
        <v>16090201</v>
      </c>
      <c r="B83" s="481">
        <v>1</v>
      </c>
      <c r="C83" s="481"/>
      <c r="D83" s="401">
        <v>1703059</v>
      </c>
      <c r="E83" s="401">
        <v>80</v>
      </c>
      <c r="G83" s="401">
        <v>1603050</v>
      </c>
      <c r="H83" s="134" t="s">
        <v>537</v>
      </c>
      <c r="J83" s="35" t="s">
        <v>185</v>
      </c>
      <c r="K83" s="36">
        <v>160</v>
      </c>
      <c r="L83" s="36"/>
      <c r="M83" s="36">
        <v>30</v>
      </c>
      <c r="N83" s="36">
        <v>110</v>
      </c>
      <c r="O83" s="404">
        <v>22</v>
      </c>
      <c r="P83" s="404">
        <v>15</v>
      </c>
      <c r="Q83" s="37">
        <v>45</v>
      </c>
      <c r="R83" s="37">
        <v>26</v>
      </c>
      <c r="S83" s="37">
        <v>26</v>
      </c>
      <c r="T83" s="36">
        <v>550</v>
      </c>
      <c r="U83" s="404">
        <v>220</v>
      </c>
      <c r="V83" s="36">
        <v>20</v>
      </c>
      <c r="W83" s="37">
        <v>47</v>
      </c>
      <c r="X83" s="36">
        <v>35</v>
      </c>
      <c r="Y83" s="37">
        <v>14</v>
      </c>
      <c r="Z83" s="36">
        <v>32</v>
      </c>
      <c r="AA83" s="404">
        <v>98</v>
      </c>
      <c r="AB83" s="404">
        <v>59</v>
      </c>
      <c r="AC83" s="36">
        <v>240</v>
      </c>
      <c r="AD83" s="36">
        <v>180</v>
      </c>
      <c r="AE83" s="36">
        <v>41</v>
      </c>
      <c r="AF83" s="36">
        <v>66</v>
      </c>
      <c r="AG83" s="37">
        <v>26</v>
      </c>
      <c r="AH83" s="36">
        <v>16</v>
      </c>
      <c r="AI83" s="36">
        <v>50</v>
      </c>
      <c r="AJ83" s="36">
        <v>25</v>
      </c>
      <c r="AK83" s="404">
        <v>6</v>
      </c>
      <c r="AL83" s="37">
        <v>25</v>
      </c>
      <c r="AM83" s="36">
        <v>34</v>
      </c>
      <c r="AN83" s="404">
        <v>34</v>
      </c>
      <c r="AO83" s="404">
        <v>16</v>
      </c>
      <c r="AP83" s="36">
        <v>7</v>
      </c>
      <c r="AQ83" s="404">
        <v>4</v>
      </c>
      <c r="AR83" s="36">
        <v>18</v>
      </c>
      <c r="AS83" s="312"/>
      <c r="AT83" s="312"/>
      <c r="AU83" s="37">
        <v>130</v>
      </c>
      <c r="AV83" s="36">
        <v>59</v>
      </c>
      <c r="AW83" s="36">
        <v>61</v>
      </c>
      <c r="AX83" s="36">
        <v>220</v>
      </c>
      <c r="AY83" s="309"/>
      <c r="AZ83" s="36">
        <v>33</v>
      </c>
      <c r="BA83" s="37">
        <v>12</v>
      </c>
      <c r="BB83" s="36">
        <v>9</v>
      </c>
      <c r="BD83" s="325"/>
      <c r="BE83" s="320"/>
      <c r="BF83" s="404">
        <v>200</v>
      </c>
      <c r="BG83" s="404">
        <v>63</v>
      </c>
      <c r="BH83" s="404">
        <v>62</v>
      </c>
      <c r="BI83" s="404">
        <v>30</v>
      </c>
      <c r="BJ83" s="404">
        <v>48</v>
      </c>
      <c r="BK83" s="404"/>
      <c r="BL83" s="404">
        <v>600</v>
      </c>
      <c r="BM83" s="404">
        <v>29</v>
      </c>
      <c r="BN83" s="404"/>
      <c r="BO83" s="404">
        <v>200</v>
      </c>
      <c r="BP83" s="404">
        <v>22</v>
      </c>
      <c r="BQ83" s="404">
        <v>270</v>
      </c>
      <c r="BR83" s="404">
        <v>160</v>
      </c>
      <c r="BS83" s="404">
        <v>110</v>
      </c>
      <c r="BT83" s="404">
        <v>140</v>
      </c>
      <c r="BU83" s="404">
        <v>94</v>
      </c>
      <c r="BV83" s="404">
        <v>76</v>
      </c>
      <c r="BW83" s="404">
        <v>1000</v>
      </c>
      <c r="BX83" s="404"/>
      <c r="BY83" s="404">
        <v>60</v>
      </c>
      <c r="BZ83" s="404">
        <v>34</v>
      </c>
      <c r="CA83" s="404">
        <v>260</v>
      </c>
      <c r="CB83" s="404"/>
      <c r="CC83" s="404"/>
      <c r="CD83" s="404">
        <v>16</v>
      </c>
      <c r="CE83" s="404">
        <v>24</v>
      </c>
      <c r="CF83" s="404">
        <v>330</v>
      </c>
      <c r="CG83" s="404">
        <v>10</v>
      </c>
      <c r="CH83" s="404">
        <v>5</v>
      </c>
      <c r="CI83" s="404">
        <v>230</v>
      </c>
      <c r="CJ83" s="404">
        <v>92</v>
      </c>
      <c r="CK83" s="404"/>
      <c r="CL83" s="404">
        <v>170</v>
      </c>
      <c r="CN83" s="404">
        <v>180</v>
      </c>
      <c r="CO83" s="404">
        <v>130</v>
      </c>
      <c r="CP83" s="404">
        <v>340</v>
      </c>
      <c r="CQ83" s="245"/>
      <c r="CR83" s="245"/>
      <c r="CS83" s="245"/>
      <c r="CT83" s="404">
        <v>470</v>
      </c>
      <c r="CU83" s="404">
        <v>57</v>
      </c>
      <c r="CV83" s="404">
        <v>92</v>
      </c>
      <c r="CW83" s="404">
        <v>150</v>
      </c>
      <c r="CX83" s="245"/>
      <c r="CY83" s="206"/>
      <c r="DA83" s="404">
        <v>72</v>
      </c>
      <c r="DB83" s="404">
        <v>17</v>
      </c>
      <c r="DC83" s="404">
        <v>90</v>
      </c>
      <c r="DD83" s="404">
        <v>1500</v>
      </c>
      <c r="DE83" s="245"/>
      <c r="DF83" s="245"/>
      <c r="DG83" s="404">
        <v>6</v>
      </c>
      <c r="DH83" s="404">
        <v>51</v>
      </c>
      <c r="DI83" s="404">
        <v>25</v>
      </c>
      <c r="DJ83" s="404"/>
      <c r="DK83" s="404">
        <v>10</v>
      </c>
      <c r="DL83" s="404"/>
      <c r="DM83" s="404"/>
      <c r="DN83" s="404"/>
      <c r="DO83" s="404">
        <v>45</v>
      </c>
      <c r="DP83" s="404">
        <v>710</v>
      </c>
      <c r="DQ83" s="404"/>
      <c r="DR83" s="404"/>
      <c r="DS83" s="404"/>
      <c r="DT83" s="404"/>
      <c r="DU83" s="404">
        <v>5</v>
      </c>
      <c r="DV83" s="404"/>
      <c r="DW83" s="404"/>
      <c r="DX83" s="404"/>
      <c r="DY83" s="404"/>
      <c r="DZ83" s="404">
        <v>13</v>
      </c>
      <c r="EA83" s="404">
        <v>43</v>
      </c>
      <c r="EB83" s="404"/>
      <c r="EC83" s="404">
        <v>3</v>
      </c>
      <c r="ED83" s="404"/>
      <c r="EE83" s="404"/>
      <c r="EF83" s="404"/>
      <c r="EG83" s="404"/>
      <c r="EH83" s="404"/>
      <c r="EI83" s="404">
        <v>41</v>
      </c>
      <c r="EJ83" s="404"/>
      <c r="EL83" s="404">
        <v>87</v>
      </c>
      <c r="EQ83" s="404">
        <v>60</v>
      </c>
      <c r="ER83" s="404"/>
      <c r="ES83" s="339"/>
      <c r="ET83" s="404"/>
      <c r="EU83" s="404">
        <v>31</v>
      </c>
      <c r="EV83" s="404">
        <v>390</v>
      </c>
      <c r="EW83" s="404">
        <v>67</v>
      </c>
      <c r="EX83" s="404">
        <v>150</v>
      </c>
      <c r="EY83" s="404">
        <v>78</v>
      </c>
      <c r="EZ83" s="404">
        <v>81</v>
      </c>
      <c r="FB83" s="404">
        <v>39</v>
      </c>
      <c r="FC83" s="245"/>
      <c r="FD83" s="245"/>
      <c r="FF83" s="404">
        <v>75</v>
      </c>
      <c r="FG83" s="404"/>
      <c r="FH83" s="404">
        <v>100</v>
      </c>
      <c r="FI83" s="404">
        <v>290</v>
      </c>
      <c r="FJ83" s="245"/>
      <c r="FK83" s="404">
        <v>44</v>
      </c>
      <c r="FL83" s="404">
        <v>330</v>
      </c>
      <c r="FM83" s="404">
        <v>16</v>
      </c>
      <c r="FN83" s="404">
        <v>230</v>
      </c>
      <c r="FO83" s="404">
        <v>95</v>
      </c>
      <c r="FP83" s="245"/>
      <c r="FQ83" s="245"/>
      <c r="FR83" s="245"/>
      <c r="FS83" s="404">
        <v>120</v>
      </c>
      <c r="FT83" s="404">
        <v>120</v>
      </c>
      <c r="FV83" s="404">
        <v>23</v>
      </c>
      <c r="FW83" s="404">
        <v>140</v>
      </c>
      <c r="FX83" s="404"/>
      <c r="FY83" s="404">
        <v>56</v>
      </c>
      <c r="FZ83" s="404">
        <v>390</v>
      </c>
      <c r="GA83" s="404">
        <v>20</v>
      </c>
      <c r="GB83" s="404">
        <v>460</v>
      </c>
      <c r="GC83" s="404">
        <v>230</v>
      </c>
      <c r="GD83" s="404">
        <v>220</v>
      </c>
      <c r="GF83" s="404"/>
      <c r="GG83" s="404">
        <v>31</v>
      </c>
      <c r="GH83" s="404">
        <v>590</v>
      </c>
      <c r="GI83" s="404">
        <v>260</v>
      </c>
      <c r="GJ83" s="404">
        <v>220</v>
      </c>
      <c r="GK83" s="404">
        <v>4</v>
      </c>
      <c r="GL83" s="404">
        <v>120</v>
      </c>
      <c r="GM83" s="404">
        <v>120</v>
      </c>
      <c r="GN83" s="404">
        <v>240</v>
      </c>
      <c r="GO83" s="404">
        <v>270</v>
      </c>
      <c r="GQ83" s="404">
        <v>200</v>
      </c>
      <c r="GR83" s="404">
        <v>660</v>
      </c>
      <c r="GS83" s="404">
        <v>9</v>
      </c>
      <c r="GT83" s="404">
        <v>100</v>
      </c>
      <c r="GU83" s="396"/>
      <c r="GW83" s="404">
        <v>22</v>
      </c>
      <c r="GX83" s="404">
        <v>400</v>
      </c>
      <c r="GY83" s="404">
        <v>2200</v>
      </c>
      <c r="GZ83" s="404">
        <v>5</v>
      </c>
      <c r="HA83" s="404">
        <v>120</v>
      </c>
      <c r="HE83" s="404">
        <v>71</v>
      </c>
      <c r="HF83" s="404">
        <v>120</v>
      </c>
      <c r="HI83" s="404">
        <v>23</v>
      </c>
      <c r="HJ83" s="404">
        <v>130</v>
      </c>
      <c r="HK83" s="404">
        <v>160</v>
      </c>
      <c r="HM83" s="404">
        <v>200</v>
      </c>
      <c r="HN83" s="404">
        <v>53</v>
      </c>
      <c r="HO83" s="404">
        <v>460</v>
      </c>
      <c r="HQ83" s="404">
        <v>440</v>
      </c>
      <c r="HR83" s="404">
        <v>75</v>
      </c>
      <c r="HS83" s="404">
        <v>120</v>
      </c>
      <c r="HT83" s="404">
        <v>1900</v>
      </c>
      <c r="HU83" s="404">
        <v>250</v>
      </c>
      <c r="HV83" s="404">
        <v>130</v>
      </c>
      <c r="HW83" s="404">
        <v>830</v>
      </c>
      <c r="HX83" s="404">
        <v>26</v>
      </c>
      <c r="HZ83" s="404">
        <v>31</v>
      </c>
    </row>
    <row r="84" spans="1:234" ht="15.5">
      <c r="A84" s="471">
        <v>16090208</v>
      </c>
      <c r="B84" s="481">
        <v>0</v>
      </c>
      <c r="C84" s="481"/>
      <c r="D84" s="401">
        <v>1505017</v>
      </c>
      <c r="E84" s="401">
        <v>99</v>
      </c>
      <c r="G84" s="401">
        <v>1603057</v>
      </c>
      <c r="H84" s="134" t="s">
        <v>536</v>
      </c>
      <c r="J84" s="35" t="s">
        <v>186</v>
      </c>
      <c r="K84" s="36">
        <v>5</v>
      </c>
      <c r="L84" s="36"/>
      <c r="M84" s="36">
        <v>15</v>
      </c>
      <c r="N84" s="36">
        <v>5</v>
      </c>
      <c r="O84" s="404">
        <v>11</v>
      </c>
      <c r="P84" s="404">
        <v>2</v>
      </c>
      <c r="Q84" s="37">
        <v>5</v>
      </c>
      <c r="R84" s="37">
        <v>3</v>
      </c>
      <c r="S84" s="37">
        <v>3</v>
      </c>
      <c r="T84" s="36">
        <v>47</v>
      </c>
      <c r="U84" s="404" t="s">
        <v>152</v>
      </c>
      <c r="V84" s="36">
        <v>2</v>
      </c>
      <c r="W84" s="37">
        <v>8</v>
      </c>
      <c r="X84" s="36">
        <v>2</v>
      </c>
      <c r="Y84" s="37">
        <v>1</v>
      </c>
      <c r="Z84" s="36">
        <v>18</v>
      </c>
      <c r="AA84" s="404">
        <v>28</v>
      </c>
      <c r="AB84" s="404">
        <v>20</v>
      </c>
      <c r="AC84" s="36">
        <v>79</v>
      </c>
      <c r="AD84" s="36">
        <v>73</v>
      </c>
      <c r="AE84" s="36">
        <v>14</v>
      </c>
      <c r="AF84" s="36">
        <v>57</v>
      </c>
      <c r="AG84" s="37">
        <v>14</v>
      </c>
      <c r="AH84" s="36">
        <v>26</v>
      </c>
      <c r="AI84" s="36">
        <v>5</v>
      </c>
      <c r="AJ84" s="36">
        <v>4</v>
      </c>
      <c r="AK84" s="404">
        <v>4</v>
      </c>
      <c r="AL84" s="37">
        <v>13</v>
      </c>
      <c r="AM84" s="36">
        <v>3</v>
      </c>
      <c r="AN84" s="404">
        <v>3</v>
      </c>
      <c r="AO84" s="404">
        <v>1</v>
      </c>
      <c r="AP84" s="36">
        <v>13</v>
      </c>
      <c r="AQ84" s="404">
        <v>1</v>
      </c>
      <c r="AR84" s="36">
        <v>3</v>
      </c>
      <c r="AS84" s="312"/>
      <c r="AT84" s="312"/>
      <c r="AU84" s="37">
        <v>11</v>
      </c>
      <c r="AV84" s="36">
        <v>35</v>
      </c>
      <c r="AW84" s="36">
        <v>11</v>
      </c>
      <c r="AX84" s="36">
        <v>37</v>
      </c>
      <c r="AY84" s="309"/>
      <c r="AZ84" s="36">
        <v>4</v>
      </c>
      <c r="BA84" s="37" t="s">
        <v>152</v>
      </c>
      <c r="BB84" s="36">
        <v>18</v>
      </c>
      <c r="BD84" s="318"/>
      <c r="BE84" s="314"/>
      <c r="BF84" s="404">
        <v>1</v>
      </c>
      <c r="BG84" s="404">
        <v>7</v>
      </c>
      <c r="BH84" s="404" t="s">
        <v>152</v>
      </c>
      <c r="BI84" s="404">
        <v>2</v>
      </c>
      <c r="BJ84" s="404">
        <v>33</v>
      </c>
      <c r="BK84" s="404"/>
      <c r="BL84" s="404">
        <v>11</v>
      </c>
      <c r="BM84" s="404" t="s">
        <v>152</v>
      </c>
      <c r="BN84" s="404"/>
      <c r="BO84" s="404">
        <v>11</v>
      </c>
      <c r="BP84" s="404">
        <v>2</v>
      </c>
      <c r="BQ84" s="404">
        <v>28</v>
      </c>
      <c r="BR84" s="404">
        <v>20</v>
      </c>
      <c r="BS84" s="404">
        <v>7</v>
      </c>
      <c r="BT84" s="404">
        <v>16</v>
      </c>
      <c r="BU84" s="404" t="s">
        <v>152</v>
      </c>
      <c r="BV84" s="404">
        <v>28</v>
      </c>
      <c r="BW84" s="404">
        <v>71</v>
      </c>
      <c r="BX84" s="404"/>
      <c r="BY84" s="404">
        <v>1</v>
      </c>
      <c r="BZ84" s="404">
        <v>7</v>
      </c>
      <c r="CA84" s="404">
        <v>33</v>
      </c>
      <c r="CB84" s="404"/>
      <c r="CC84" s="404"/>
      <c r="CD84" s="404">
        <v>2</v>
      </c>
      <c r="CE84" s="404">
        <v>1</v>
      </c>
      <c r="CF84" s="404">
        <v>5</v>
      </c>
      <c r="CG84" s="404" t="s">
        <v>152</v>
      </c>
      <c r="CH84" s="404" t="s">
        <v>153</v>
      </c>
      <c r="CI84" s="404">
        <v>6</v>
      </c>
      <c r="CJ84" s="404">
        <v>20</v>
      </c>
      <c r="CK84" s="404"/>
      <c r="CL84" s="404">
        <v>11</v>
      </c>
      <c r="CN84" s="404">
        <v>4</v>
      </c>
      <c r="CO84" s="404">
        <v>11</v>
      </c>
      <c r="CP84" s="404">
        <v>32</v>
      </c>
      <c r="CQ84" s="245"/>
      <c r="CR84" s="245"/>
      <c r="CS84" s="245"/>
      <c r="CT84" s="404">
        <v>35</v>
      </c>
      <c r="CU84" s="404">
        <v>1</v>
      </c>
      <c r="CV84" s="404" t="s">
        <v>152</v>
      </c>
      <c r="CW84" s="404">
        <v>4</v>
      </c>
      <c r="CX84" s="245"/>
      <c r="CY84" s="206"/>
      <c r="DA84" s="404">
        <v>3</v>
      </c>
      <c r="DB84" s="404">
        <v>3</v>
      </c>
      <c r="DC84" s="404">
        <v>7</v>
      </c>
      <c r="DD84" s="404">
        <v>8</v>
      </c>
      <c r="DE84" s="245"/>
      <c r="DF84" s="245"/>
      <c r="DG84" s="404">
        <v>5</v>
      </c>
      <c r="DH84" s="404">
        <v>3</v>
      </c>
      <c r="DI84" s="404">
        <v>5</v>
      </c>
      <c r="DJ84" s="404"/>
      <c r="DK84" s="404">
        <v>1</v>
      </c>
      <c r="DL84" s="404"/>
      <c r="DM84" s="404"/>
      <c r="DN84" s="404"/>
      <c r="DO84" s="404">
        <v>73</v>
      </c>
      <c r="DP84" s="404">
        <v>180</v>
      </c>
      <c r="DQ84" s="404"/>
      <c r="DR84" s="404"/>
      <c r="DS84" s="404"/>
      <c r="DT84" s="404"/>
      <c r="DU84" s="404" t="s">
        <v>152</v>
      </c>
      <c r="DV84" s="404"/>
      <c r="DW84" s="404"/>
      <c r="DX84" s="404"/>
      <c r="DY84" s="404"/>
      <c r="DZ84" s="404">
        <v>8</v>
      </c>
      <c r="EA84" s="404">
        <v>5</v>
      </c>
      <c r="EB84" s="404"/>
      <c r="EC84" s="404" t="s">
        <v>152</v>
      </c>
      <c r="ED84" s="404"/>
      <c r="EE84" s="404"/>
      <c r="EF84" s="404"/>
      <c r="EG84" s="404"/>
      <c r="EH84" s="404"/>
      <c r="EI84" s="404">
        <v>1</v>
      </c>
      <c r="EJ84" s="404"/>
      <c r="EL84" s="404">
        <v>15</v>
      </c>
      <c r="EQ84" s="404">
        <v>6</v>
      </c>
      <c r="ER84" s="404"/>
      <c r="ES84" s="339"/>
      <c r="ET84" s="404"/>
      <c r="EU84" s="404">
        <v>4</v>
      </c>
      <c r="EV84" s="404">
        <v>5</v>
      </c>
      <c r="EW84" s="404">
        <v>18</v>
      </c>
      <c r="EX84" s="404">
        <v>14</v>
      </c>
      <c r="EY84" s="404">
        <v>10</v>
      </c>
      <c r="EZ84" s="404">
        <v>4</v>
      </c>
      <c r="FB84" s="404">
        <v>2</v>
      </c>
      <c r="FC84" s="245"/>
      <c r="FD84" s="245"/>
      <c r="FF84" s="404">
        <v>29</v>
      </c>
      <c r="FG84" s="404"/>
      <c r="FH84" s="404">
        <v>2</v>
      </c>
      <c r="FI84" s="404">
        <v>14</v>
      </c>
      <c r="FJ84" s="245"/>
      <c r="FK84" s="404">
        <v>17</v>
      </c>
      <c r="FL84" s="404">
        <v>19</v>
      </c>
      <c r="FM84" s="404">
        <v>4</v>
      </c>
      <c r="FN84" s="404">
        <v>39</v>
      </c>
      <c r="FO84" s="404">
        <v>10</v>
      </c>
      <c r="FP84" s="245"/>
      <c r="FQ84" s="245"/>
      <c r="FR84" s="245"/>
      <c r="FS84" s="404">
        <v>33</v>
      </c>
      <c r="FT84" s="404">
        <v>19</v>
      </c>
      <c r="FV84" s="404">
        <v>24</v>
      </c>
      <c r="FW84" s="404">
        <v>5</v>
      </c>
      <c r="FX84" s="404"/>
      <c r="FY84" s="404">
        <v>14</v>
      </c>
      <c r="FZ84" s="404">
        <v>41</v>
      </c>
      <c r="GA84" s="404">
        <v>9</v>
      </c>
      <c r="GB84" s="404">
        <v>72</v>
      </c>
      <c r="GC84" s="404">
        <v>28</v>
      </c>
      <c r="GD84" s="404">
        <v>11</v>
      </c>
      <c r="GF84" s="404"/>
      <c r="GG84" s="404">
        <v>7</v>
      </c>
      <c r="GH84" s="404">
        <v>25</v>
      </c>
      <c r="GI84" s="404">
        <v>160</v>
      </c>
      <c r="GJ84" s="404">
        <v>42</v>
      </c>
      <c r="GK84" s="404">
        <v>1</v>
      </c>
      <c r="GL84" s="404">
        <v>9</v>
      </c>
      <c r="GM84" s="404">
        <v>9</v>
      </c>
      <c r="GN84" s="404">
        <v>140</v>
      </c>
      <c r="GO84" s="404">
        <v>36</v>
      </c>
      <c r="GQ84" s="404">
        <v>69</v>
      </c>
      <c r="GR84" s="404">
        <v>110</v>
      </c>
      <c r="GS84" s="404">
        <v>1</v>
      </c>
      <c r="GT84" s="404">
        <v>11</v>
      </c>
      <c r="GU84" s="396"/>
      <c r="GW84" s="404" t="s">
        <v>152</v>
      </c>
      <c r="GX84" s="404">
        <v>60</v>
      </c>
      <c r="GY84" s="404">
        <v>240</v>
      </c>
      <c r="GZ84" s="404" t="s">
        <v>152</v>
      </c>
      <c r="HA84" s="404">
        <v>9</v>
      </c>
      <c r="HE84" s="404">
        <v>3</v>
      </c>
      <c r="HF84" s="404">
        <v>11</v>
      </c>
      <c r="HI84" s="404">
        <v>21</v>
      </c>
      <c r="HJ84" s="404">
        <v>17</v>
      </c>
      <c r="HK84" s="404">
        <v>65</v>
      </c>
      <c r="HM84" s="404">
        <v>19</v>
      </c>
      <c r="HN84" s="404">
        <v>5</v>
      </c>
      <c r="HO84" s="404">
        <v>1</v>
      </c>
      <c r="HQ84" s="404">
        <v>290</v>
      </c>
      <c r="HR84" s="404">
        <v>8</v>
      </c>
      <c r="HS84" s="404">
        <v>27</v>
      </c>
      <c r="HT84" s="404">
        <v>480</v>
      </c>
      <c r="HU84" s="404">
        <v>29</v>
      </c>
      <c r="HV84" s="404">
        <v>15</v>
      </c>
      <c r="HW84" s="404">
        <v>130</v>
      </c>
      <c r="HX84" s="404">
        <v>24</v>
      </c>
      <c r="HZ84" s="404">
        <v>49</v>
      </c>
    </row>
    <row r="85" spans="1:234" ht="15.5">
      <c r="A85" s="471">
        <v>16090212</v>
      </c>
      <c r="B85" s="481">
        <v>1</v>
      </c>
      <c r="C85" s="481"/>
      <c r="D85" s="401">
        <v>1705006</v>
      </c>
      <c r="E85" s="401">
        <v>104</v>
      </c>
      <c r="G85" s="401">
        <v>1604007</v>
      </c>
      <c r="H85" s="134">
        <v>16040206</v>
      </c>
      <c r="J85" s="35" t="s">
        <v>187</v>
      </c>
      <c r="K85" s="36">
        <v>1400</v>
      </c>
      <c r="L85" s="36"/>
      <c r="M85" s="36">
        <v>36</v>
      </c>
      <c r="N85" s="36">
        <v>2</v>
      </c>
      <c r="O85" s="404">
        <v>1</v>
      </c>
      <c r="P85" s="404">
        <v>15</v>
      </c>
      <c r="Q85" s="37">
        <v>58</v>
      </c>
      <c r="R85" s="37">
        <v>3900</v>
      </c>
      <c r="S85" s="37">
        <v>95</v>
      </c>
      <c r="T85" s="36">
        <v>670</v>
      </c>
      <c r="U85" s="404" t="s">
        <v>152</v>
      </c>
      <c r="V85" s="36">
        <v>11</v>
      </c>
      <c r="W85" s="37">
        <v>10</v>
      </c>
      <c r="X85" s="36">
        <v>21</v>
      </c>
      <c r="Y85" s="37">
        <v>78</v>
      </c>
      <c r="Z85" s="36">
        <v>1</v>
      </c>
      <c r="AA85" s="404">
        <v>2</v>
      </c>
      <c r="AB85" s="404">
        <v>3</v>
      </c>
      <c r="AC85" s="36">
        <v>7</v>
      </c>
      <c r="AD85" s="36">
        <v>3</v>
      </c>
      <c r="AE85" s="36">
        <v>5</v>
      </c>
      <c r="AF85" s="36">
        <v>2</v>
      </c>
      <c r="AG85" s="37">
        <v>1</v>
      </c>
      <c r="AH85" s="36">
        <v>1</v>
      </c>
      <c r="AI85" s="36">
        <v>110</v>
      </c>
      <c r="AJ85" s="36">
        <v>1</v>
      </c>
      <c r="AK85" s="404" t="s">
        <v>152</v>
      </c>
      <c r="AL85" s="37">
        <v>1300</v>
      </c>
      <c r="AM85" s="36" t="s">
        <v>152</v>
      </c>
      <c r="AN85" s="404">
        <v>1</v>
      </c>
      <c r="AO85" s="404" t="s">
        <v>152</v>
      </c>
      <c r="AP85" s="36">
        <v>4</v>
      </c>
      <c r="AQ85" s="404">
        <v>1</v>
      </c>
      <c r="AR85" s="36">
        <v>1</v>
      </c>
      <c r="AS85" s="312"/>
      <c r="AT85" s="312"/>
      <c r="AU85" s="37">
        <v>1300</v>
      </c>
      <c r="AV85" s="36">
        <v>2</v>
      </c>
      <c r="AW85" s="36">
        <v>3</v>
      </c>
      <c r="AX85" s="36">
        <v>7</v>
      </c>
      <c r="AY85" s="309"/>
      <c r="AZ85" s="36">
        <v>1900</v>
      </c>
      <c r="BA85" s="37">
        <v>8</v>
      </c>
      <c r="BB85" s="36">
        <v>5</v>
      </c>
      <c r="BD85" s="318"/>
      <c r="BE85" s="314"/>
      <c r="BF85" s="404">
        <v>3</v>
      </c>
      <c r="BG85" s="404">
        <v>1</v>
      </c>
      <c r="BH85" s="404">
        <v>1</v>
      </c>
      <c r="BI85" s="404">
        <v>1</v>
      </c>
      <c r="BJ85" s="404">
        <v>1</v>
      </c>
      <c r="BK85" s="404"/>
      <c r="BL85" s="404">
        <v>5</v>
      </c>
      <c r="BM85" s="404" t="s">
        <v>152</v>
      </c>
      <c r="BN85" s="404"/>
      <c r="BO85" s="404">
        <v>84</v>
      </c>
      <c r="BP85" s="404" t="s">
        <v>152</v>
      </c>
      <c r="BQ85" s="404">
        <v>1</v>
      </c>
      <c r="BR85" s="404">
        <v>9</v>
      </c>
      <c r="BS85" s="404">
        <v>4</v>
      </c>
      <c r="BT85" s="404">
        <v>18</v>
      </c>
      <c r="BU85" s="404">
        <v>1</v>
      </c>
      <c r="BV85" s="404">
        <v>3</v>
      </c>
      <c r="BW85" s="404">
        <v>15</v>
      </c>
      <c r="BX85" s="404"/>
      <c r="BY85" s="404">
        <v>6</v>
      </c>
      <c r="BZ85" s="404">
        <v>6</v>
      </c>
      <c r="CA85" s="404">
        <v>61</v>
      </c>
      <c r="CB85" s="404"/>
      <c r="CC85" s="404"/>
      <c r="CD85" s="404">
        <v>51</v>
      </c>
      <c r="CE85" s="404">
        <v>2</v>
      </c>
      <c r="CF85" s="404">
        <v>24</v>
      </c>
      <c r="CG85" s="404" t="s">
        <v>152</v>
      </c>
      <c r="CH85" s="404" t="s">
        <v>153</v>
      </c>
      <c r="CI85" s="404">
        <v>1</v>
      </c>
      <c r="CJ85" s="404">
        <v>500</v>
      </c>
      <c r="CK85" s="404"/>
      <c r="CL85" s="404">
        <v>2</v>
      </c>
      <c r="CN85" s="404">
        <v>380</v>
      </c>
      <c r="CO85" s="404">
        <v>4</v>
      </c>
      <c r="CP85" s="404">
        <v>3</v>
      </c>
      <c r="CQ85" s="245"/>
      <c r="CR85" s="245"/>
      <c r="CS85" s="245"/>
      <c r="CT85" s="404">
        <v>5</v>
      </c>
      <c r="CU85" s="404">
        <v>1</v>
      </c>
      <c r="CV85" s="404" t="s">
        <v>152</v>
      </c>
      <c r="CW85" s="404">
        <v>2</v>
      </c>
      <c r="CX85" s="245"/>
      <c r="CY85" s="206"/>
      <c r="DA85" s="404">
        <v>1</v>
      </c>
      <c r="DB85" s="404">
        <v>95</v>
      </c>
      <c r="DC85" s="404">
        <v>17</v>
      </c>
      <c r="DD85" s="404" t="s">
        <v>152</v>
      </c>
      <c r="DE85" s="245"/>
      <c r="DF85" s="245"/>
      <c r="DG85" s="404">
        <v>1</v>
      </c>
      <c r="DH85" s="404">
        <v>3</v>
      </c>
      <c r="DI85" s="404">
        <v>1</v>
      </c>
      <c r="DJ85" s="404"/>
      <c r="DK85" s="404">
        <v>2</v>
      </c>
      <c r="DL85" s="404"/>
      <c r="DM85" s="404"/>
      <c r="DN85" s="404"/>
      <c r="DO85" s="404">
        <v>550</v>
      </c>
      <c r="DP85" s="404">
        <v>10</v>
      </c>
      <c r="DQ85" s="404"/>
      <c r="DR85" s="404"/>
      <c r="DS85" s="404"/>
      <c r="DT85" s="404"/>
      <c r="DU85" s="404">
        <v>1</v>
      </c>
      <c r="DV85" s="404"/>
      <c r="DW85" s="404"/>
      <c r="DX85" s="404"/>
      <c r="DY85" s="404"/>
      <c r="DZ85" s="404" t="s">
        <v>153</v>
      </c>
      <c r="EA85" s="404">
        <v>15</v>
      </c>
      <c r="EB85" s="404"/>
      <c r="EC85" s="404">
        <v>1</v>
      </c>
      <c r="ED85" s="404"/>
      <c r="EE85" s="404"/>
      <c r="EF85" s="404"/>
      <c r="EG85" s="404"/>
      <c r="EH85" s="404"/>
      <c r="EI85" s="404" t="s">
        <v>152</v>
      </c>
      <c r="EJ85" s="404"/>
      <c r="EL85" s="404">
        <v>1</v>
      </c>
      <c r="EQ85" s="404">
        <v>1</v>
      </c>
      <c r="ER85" s="404"/>
      <c r="ES85" s="339"/>
      <c r="ET85" s="404"/>
      <c r="EU85" s="404">
        <v>3</v>
      </c>
      <c r="EV85" s="404">
        <v>1</v>
      </c>
      <c r="EW85" s="404">
        <v>1</v>
      </c>
      <c r="EX85" s="404">
        <v>4</v>
      </c>
      <c r="EY85" s="404">
        <v>1</v>
      </c>
      <c r="EZ85" s="404">
        <v>4</v>
      </c>
      <c r="FB85" s="404">
        <v>4</v>
      </c>
      <c r="FC85" s="245"/>
      <c r="FD85" s="245"/>
      <c r="FF85" s="404">
        <v>1</v>
      </c>
      <c r="FG85" s="404"/>
      <c r="FH85" s="404">
        <v>38</v>
      </c>
      <c r="FI85" s="404">
        <v>18</v>
      </c>
      <c r="FJ85" s="245"/>
      <c r="FK85" s="404">
        <v>4</v>
      </c>
      <c r="FL85" s="404">
        <v>5</v>
      </c>
      <c r="FM85" s="404">
        <v>4</v>
      </c>
      <c r="FN85" s="404">
        <v>3</v>
      </c>
      <c r="FO85" s="404">
        <v>2</v>
      </c>
      <c r="FP85" s="245"/>
      <c r="FQ85" s="245"/>
      <c r="FR85" s="245"/>
      <c r="FS85" s="404">
        <v>47</v>
      </c>
      <c r="FT85" s="404">
        <v>7</v>
      </c>
      <c r="FV85" s="404">
        <v>5</v>
      </c>
      <c r="FW85" s="404">
        <v>5</v>
      </c>
      <c r="FX85" s="404"/>
      <c r="FY85" s="404">
        <v>15</v>
      </c>
      <c r="FZ85" s="404">
        <v>58</v>
      </c>
      <c r="GA85" s="404">
        <v>5</v>
      </c>
      <c r="GB85" s="404">
        <v>9</v>
      </c>
      <c r="GC85" s="404">
        <v>84</v>
      </c>
      <c r="GD85" s="404">
        <v>18</v>
      </c>
      <c r="GF85" s="404"/>
      <c r="GG85" s="404">
        <v>8</v>
      </c>
      <c r="GH85" s="404">
        <v>1</v>
      </c>
      <c r="GI85" s="404">
        <v>16</v>
      </c>
      <c r="GJ85" s="404">
        <v>14</v>
      </c>
      <c r="GK85" s="404">
        <v>7</v>
      </c>
      <c r="GL85" s="404">
        <v>72</v>
      </c>
      <c r="GM85" s="404">
        <v>72</v>
      </c>
      <c r="GN85" s="404">
        <v>29</v>
      </c>
      <c r="GO85" s="404">
        <v>31</v>
      </c>
      <c r="GQ85" s="404">
        <v>3</v>
      </c>
      <c r="GR85" s="404">
        <v>6</v>
      </c>
      <c r="GS85" s="404" t="s">
        <v>152</v>
      </c>
      <c r="GT85" s="404">
        <v>28</v>
      </c>
      <c r="GU85" s="396"/>
      <c r="GW85" s="404">
        <v>3</v>
      </c>
      <c r="GX85" s="404">
        <v>37</v>
      </c>
      <c r="GY85" s="404">
        <v>25</v>
      </c>
      <c r="GZ85" s="404" t="s">
        <v>153</v>
      </c>
      <c r="HA85" s="404">
        <v>14</v>
      </c>
      <c r="HE85" s="404">
        <v>8</v>
      </c>
      <c r="HF85" s="404">
        <v>15</v>
      </c>
      <c r="HI85" s="404">
        <v>2</v>
      </c>
      <c r="HJ85" s="404">
        <v>5</v>
      </c>
      <c r="HK85" s="404">
        <v>2</v>
      </c>
      <c r="HM85" s="404">
        <v>77</v>
      </c>
      <c r="HN85" s="404">
        <v>12</v>
      </c>
      <c r="HO85" s="404">
        <v>8</v>
      </c>
      <c r="HQ85" s="404">
        <v>30</v>
      </c>
      <c r="HR85" s="404">
        <v>2</v>
      </c>
      <c r="HS85" s="404">
        <v>6</v>
      </c>
      <c r="HT85" s="404">
        <v>9</v>
      </c>
      <c r="HU85" s="404">
        <v>530</v>
      </c>
      <c r="HV85" s="404">
        <v>99</v>
      </c>
      <c r="HW85" s="404">
        <v>25</v>
      </c>
      <c r="HX85" s="404">
        <v>2</v>
      </c>
      <c r="HZ85" s="404">
        <v>510</v>
      </c>
    </row>
    <row r="86" spans="1:234" ht="15.5">
      <c r="A86" s="471">
        <v>16100101</v>
      </c>
      <c r="B86" s="481">
        <v>0</v>
      </c>
      <c r="C86" s="481"/>
      <c r="D86" s="401">
        <v>1705005</v>
      </c>
      <c r="E86" s="401">
        <v>125</v>
      </c>
      <c r="G86" s="401">
        <v>1605010</v>
      </c>
      <c r="H86" s="134">
        <v>16050204</v>
      </c>
      <c r="J86" s="35" t="s">
        <v>188</v>
      </c>
      <c r="K86" s="36">
        <v>500</v>
      </c>
      <c r="L86" s="36"/>
      <c r="M86" s="36">
        <v>240</v>
      </c>
      <c r="N86" s="36">
        <v>33</v>
      </c>
      <c r="O86" s="404">
        <v>54</v>
      </c>
      <c r="P86" s="404">
        <v>7000</v>
      </c>
      <c r="Q86" s="37">
        <v>100</v>
      </c>
      <c r="R86" s="37">
        <v>12000</v>
      </c>
      <c r="S86" s="37">
        <v>860</v>
      </c>
      <c r="T86" s="36">
        <v>260</v>
      </c>
      <c r="U86" s="404" t="s">
        <v>153</v>
      </c>
      <c r="V86" s="36">
        <v>36</v>
      </c>
      <c r="W86" s="37">
        <v>51</v>
      </c>
      <c r="X86" s="36">
        <v>760</v>
      </c>
      <c r="Y86" s="37">
        <v>1200</v>
      </c>
      <c r="Z86" s="36">
        <v>6</v>
      </c>
      <c r="AA86" s="404">
        <v>32</v>
      </c>
      <c r="AB86" s="404">
        <v>8</v>
      </c>
      <c r="AC86" s="36">
        <v>20</v>
      </c>
      <c r="AD86" s="36">
        <v>12</v>
      </c>
      <c r="AE86" s="36">
        <v>25</v>
      </c>
      <c r="AF86" s="36">
        <v>29</v>
      </c>
      <c r="AG86" s="37">
        <v>4</v>
      </c>
      <c r="AH86" s="36">
        <v>9</v>
      </c>
      <c r="AI86" s="36">
        <v>320</v>
      </c>
      <c r="AJ86" s="36">
        <v>160</v>
      </c>
      <c r="AK86" s="404">
        <v>9000</v>
      </c>
      <c r="AL86" s="37">
        <v>750</v>
      </c>
      <c r="AM86" s="36">
        <v>33</v>
      </c>
      <c r="AN86" s="404">
        <v>49</v>
      </c>
      <c r="AO86" s="404">
        <v>11</v>
      </c>
      <c r="AP86" s="36">
        <v>36</v>
      </c>
      <c r="AQ86" s="404">
        <v>6</v>
      </c>
      <c r="AR86" s="36">
        <v>37</v>
      </c>
      <c r="AS86" s="312"/>
      <c r="AT86" s="312"/>
      <c r="AU86" s="37">
        <v>3000</v>
      </c>
      <c r="AV86" s="36">
        <v>65</v>
      </c>
      <c r="AW86" s="36">
        <v>28</v>
      </c>
      <c r="AX86" s="36">
        <v>83</v>
      </c>
      <c r="AY86" s="309"/>
      <c r="AZ86" s="36">
        <v>25000</v>
      </c>
      <c r="BA86" s="37">
        <v>170</v>
      </c>
      <c r="BB86" s="36">
        <v>11</v>
      </c>
      <c r="BD86" s="318"/>
      <c r="BE86" s="314"/>
      <c r="BF86" s="404" t="s">
        <v>153</v>
      </c>
      <c r="BG86" s="404">
        <v>8</v>
      </c>
      <c r="BH86" s="404">
        <v>6</v>
      </c>
      <c r="BI86" s="404">
        <v>4</v>
      </c>
      <c r="BJ86" s="404">
        <v>33</v>
      </c>
      <c r="BK86" s="404"/>
      <c r="BL86" s="404">
        <v>11</v>
      </c>
      <c r="BM86" s="404">
        <v>1</v>
      </c>
      <c r="BN86" s="404"/>
      <c r="BO86" s="404">
        <v>87</v>
      </c>
      <c r="BP86" s="404">
        <v>16</v>
      </c>
      <c r="BQ86" s="404">
        <v>410</v>
      </c>
      <c r="BR86" s="404">
        <v>810</v>
      </c>
      <c r="BS86" s="404">
        <v>6</v>
      </c>
      <c r="BT86" s="404">
        <v>230</v>
      </c>
      <c r="BU86" s="404">
        <v>3</v>
      </c>
      <c r="BV86" s="404">
        <v>2000</v>
      </c>
      <c r="BW86" s="404">
        <v>19</v>
      </c>
      <c r="BX86" s="404"/>
      <c r="BY86" s="404">
        <v>31</v>
      </c>
      <c r="BZ86" s="404">
        <v>29</v>
      </c>
      <c r="CA86" s="404">
        <v>260</v>
      </c>
      <c r="CB86" s="404"/>
      <c r="CC86" s="404"/>
      <c r="CD86" s="404">
        <v>46</v>
      </c>
      <c r="CE86" s="404">
        <v>11</v>
      </c>
      <c r="CF86" s="404">
        <v>38</v>
      </c>
      <c r="CG86" s="404" t="s">
        <v>153</v>
      </c>
      <c r="CH86" s="404">
        <v>26</v>
      </c>
      <c r="CI86" s="404">
        <v>16</v>
      </c>
      <c r="CJ86" s="404">
        <v>63</v>
      </c>
      <c r="CK86" s="404"/>
      <c r="CL86" s="404">
        <v>52</v>
      </c>
      <c r="CN86" s="404">
        <v>94</v>
      </c>
      <c r="CO86" s="404">
        <v>7</v>
      </c>
      <c r="CP86" s="404">
        <v>200</v>
      </c>
      <c r="CQ86" s="245"/>
      <c r="CR86" s="245"/>
      <c r="CS86" s="245"/>
      <c r="CT86" s="404">
        <v>38</v>
      </c>
      <c r="CU86" s="404">
        <v>230</v>
      </c>
      <c r="CV86" s="404">
        <v>2</v>
      </c>
      <c r="CW86" s="404">
        <v>130</v>
      </c>
      <c r="CX86" s="245"/>
      <c r="CY86" s="206"/>
      <c r="DA86" s="404">
        <v>33</v>
      </c>
      <c r="DB86" s="404">
        <v>370</v>
      </c>
      <c r="DC86" s="404">
        <v>160</v>
      </c>
      <c r="DD86" s="404">
        <v>3</v>
      </c>
      <c r="DE86" s="245"/>
      <c r="DF86" s="245"/>
      <c r="DG86" s="404">
        <v>1200</v>
      </c>
      <c r="DH86" s="404">
        <v>3</v>
      </c>
      <c r="DI86" s="404">
        <v>27</v>
      </c>
      <c r="DJ86" s="404"/>
      <c r="DK86" s="404">
        <v>64</v>
      </c>
      <c r="DL86" s="404"/>
      <c r="DM86" s="404"/>
      <c r="DN86" s="404"/>
      <c r="DO86" s="404" t="s">
        <v>153</v>
      </c>
      <c r="DP86" s="404">
        <v>25</v>
      </c>
      <c r="DQ86" s="404"/>
      <c r="DR86" s="404"/>
      <c r="DS86" s="404"/>
      <c r="DT86" s="404"/>
      <c r="DU86" s="404">
        <v>13</v>
      </c>
      <c r="DV86" s="404"/>
      <c r="DW86" s="404"/>
      <c r="DX86" s="404"/>
      <c r="DY86" s="404"/>
      <c r="DZ86" s="404">
        <v>1</v>
      </c>
      <c r="EA86" s="404">
        <v>290</v>
      </c>
      <c r="EB86" s="404"/>
      <c r="EC86" s="404">
        <v>11</v>
      </c>
      <c r="ED86" s="404"/>
      <c r="EE86" s="404"/>
      <c r="EF86" s="404"/>
      <c r="EG86" s="404"/>
      <c r="EH86" s="404"/>
      <c r="EI86" s="404">
        <v>22</v>
      </c>
      <c r="EJ86" s="404"/>
      <c r="EL86" s="404">
        <v>21</v>
      </c>
      <c r="EQ86" s="404">
        <v>3</v>
      </c>
      <c r="ER86" s="404"/>
      <c r="ES86" s="339"/>
      <c r="ET86" s="404"/>
      <c r="EU86" s="404">
        <v>5</v>
      </c>
      <c r="EV86" s="404">
        <v>70</v>
      </c>
      <c r="EW86" s="404">
        <v>93</v>
      </c>
      <c r="EX86" s="404">
        <v>21</v>
      </c>
      <c r="EY86" s="404" t="s">
        <v>152</v>
      </c>
      <c r="EZ86" s="404">
        <v>280</v>
      </c>
      <c r="FB86" s="404">
        <v>210</v>
      </c>
      <c r="FC86" s="245"/>
      <c r="FD86" s="245"/>
      <c r="FF86" s="404" t="s">
        <v>153</v>
      </c>
      <c r="FG86" s="404"/>
      <c r="FH86" s="404">
        <v>23</v>
      </c>
      <c r="FI86" s="404">
        <v>39</v>
      </c>
      <c r="FJ86" s="245"/>
      <c r="FK86" s="404">
        <v>150</v>
      </c>
      <c r="FL86" s="404">
        <v>210</v>
      </c>
      <c r="FM86" s="404">
        <v>130</v>
      </c>
      <c r="FN86" s="404">
        <v>8</v>
      </c>
      <c r="FO86" s="404">
        <v>13</v>
      </c>
      <c r="FP86" s="245"/>
      <c r="FQ86" s="245"/>
      <c r="FR86" s="245"/>
      <c r="FS86" s="404">
        <v>15</v>
      </c>
      <c r="FT86" s="404">
        <v>10</v>
      </c>
      <c r="FV86" s="404">
        <v>16</v>
      </c>
      <c r="FW86" s="404">
        <v>13</v>
      </c>
      <c r="FX86" s="404"/>
      <c r="FY86" s="404">
        <v>3</v>
      </c>
      <c r="FZ86" s="404">
        <v>18</v>
      </c>
      <c r="GA86" s="404">
        <v>24</v>
      </c>
      <c r="GB86" s="404">
        <v>19</v>
      </c>
      <c r="GC86" s="404">
        <v>57</v>
      </c>
      <c r="GD86" s="404">
        <v>240</v>
      </c>
      <c r="GF86" s="404"/>
      <c r="GG86" s="404">
        <v>150</v>
      </c>
      <c r="GH86" s="404">
        <v>39</v>
      </c>
      <c r="GI86" s="404">
        <v>39</v>
      </c>
      <c r="GJ86" s="404">
        <v>35</v>
      </c>
      <c r="GK86" s="404">
        <v>8</v>
      </c>
      <c r="GL86" s="404">
        <v>180</v>
      </c>
      <c r="GM86" s="404">
        <v>180</v>
      </c>
      <c r="GN86" s="404">
        <v>68</v>
      </c>
      <c r="GO86" s="404">
        <v>130</v>
      </c>
      <c r="GQ86" s="404">
        <v>80</v>
      </c>
      <c r="GR86" s="404">
        <v>54</v>
      </c>
      <c r="GS86" s="404">
        <v>23</v>
      </c>
      <c r="GT86" s="404">
        <v>7</v>
      </c>
      <c r="GU86" s="396"/>
      <c r="GW86" s="404">
        <v>7</v>
      </c>
      <c r="GX86" s="404">
        <v>180</v>
      </c>
      <c r="GY86" s="404">
        <v>360</v>
      </c>
      <c r="GZ86" s="404">
        <v>2</v>
      </c>
      <c r="HA86" s="404">
        <v>690</v>
      </c>
      <c r="HE86" s="404">
        <v>150</v>
      </c>
      <c r="HF86" s="404">
        <v>160</v>
      </c>
      <c r="HI86" s="404">
        <v>53</v>
      </c>
      <c r="HJ86" s="404">
        <v>12</v>
      </c>
      <c r="HK86" s="404">
        <v>18</v>
      </c>
      <c r="HM86" s="404">
        <v>210</v>
      </c>
      <c r="HN86" s="404">
        <v>130</v>
      </c>
      <c r="HO86" s="404">
        <v>31</v>
      </c>
      <c r="HQ86" s="404">
        <v>9</v>
      </c>
      <c r="HR86" s="404">
        <v>6</v>
      </c>
      <c r="HS86" s="404">
        <v>180</v>
      </c>
      <c r="HT86" s="404">
        <v>4</v>
      </c>
      <c r="HU86" s="404">
        <v>120</v>
      </c>
      <c r="HV86" s="404">
        <v>2400</v>
      </c>
      <c r="HW86" s="404">
        <v>190</v>
      </c>
      <c r="HX86" s="404">
        <v>20</v>
      </c>
      <c r="HZ86" s="404" t="s">
        <v>152</v>
      </c>
    </row>
    <row r="87" spans="1:234" ht="15.5">
      <c r="A87" s="471">
        <v>16100108</v>
      </c>
      <c r="B87" s="481">
        <v>1</v>
      </c>
      <c r="C87" s="481"/>
      <c r="D87" s="401">
        <v>1901025</v>
      </c>
      <c r="E87" s="401">
        <v>87</v>
      </c>
      <c r="G87" s="401">
        <v>1605017</v>
      </c>
      <c r="H87" s="134">
        <v>16050107</v>
      </c>
      <c r="J87" s="35" t="s">
        <v>189</v>
      </c>
      <c r="K87" s="36" t="s">
        <v>153</v>
      </c>
      <c r="L87" s="36"/>
      <c r="M87" s="36">
        <v>2</v>
      </c>
      <c r="N87" s="36">
        <v>100</v>
      </c>
      <c r="O87" s="404" t="s">
        <v>152</v>
      </c>
      <c r="P87" s="404">
        <v>1</v>
      </c>
      <c r="Q87" s="37" t="s">
        <v>152</v>
      </c>
      <c r="R87" s="37">
        <v>33</v>
      </c>
      <c r="S87" s="37">
        <v>150</v>
      </c>
      <c r="T87" s="36">
        <v>5</v>
      </c>
      <c r="U87" s="404" t="s">
        <v>153</v>
      </c>
      <c r="V87" s="36">
        <v>5</v>
      </c>
      <c r="W87" s="37" t="s">
        <v>152</v>
      </c>
      <c r="X87" s="36">
        <v>43000</v>
      </c>
      <c r="Y87" s="37">
        <v>1</v>
      </c>
      <c r="Z87" s="36">
        <v>1</v>
      </c>
      <c r="AA87" s="404">
        <v>160</v>
      </c>
      <c r="AB87" s="404">
        <v>1</v>
      </c>
      <c r="AC87" s="36">
        <v>2</v>
      </c>
      <c r="AD87" s="36">
        <v>1</v>
      </c>
      <c r="AE87" s="36">
        <v>20</v>
      </c>
      <c r="AF87" s="36" t="s">
        <v>152</v>
      </c>
      <c r="AG87" s="37" t="s">
        <v>152</v>
      </c>
      <c r="AH87" s="36" t="s">
        <v>152</v>
      </c>
      <c r="AI87" s="36">
        <v>5</v>
      </c>
      <c r="AJ87" s="36">
        <v>270</v>
      </c>
      <c r="AK87" s="404">
        <v>1</v>
      </c>
      <c r="AL87" s="37">
        <v>1</v>
      </c>
      <c r="AM87" s="36" t="s">
        <v>152</v>
      </c>
      <c r="AN87" s="404">
        <v>1</v>
      </c>
      <c r="AO87" s="404" t="s">
        <v>152</v>
      </c>
      <c r="AP87" s="36">
        <v>1</v>
      </c>
      <c r="AQ87" s="404" t="s">
        <v>152</v>
      </c>
      <c r="AR87" s="36">
        <v>1</v>
      </c>
      <c r="AS87" s="312"/>
      <c r="AT87" s="312"/>
      <c r="AU87" s="37">
        <v>4</v>
      </c>
      <c r="AV87" s="36" t="s">
        <v>152</v>
      </c>
      <c r="AW87" s="36" t="s">
        <v>152</v>
      </c>
      <c r="AX87" s="36">
        <v>88</v>
      </c>
      <c r="AY87" s="309"/>
      <c r="AZ87" s="36">
        <v>3000</v>
      </c>
      <c r="BA87" s="37" t="s">
        <v>152</v>
      </c>
      <c r="BB87" s="36">
        <v>1</v>
      </c>
      <c r="BD87" s="318"/>
      <c r="BE87" s="314"/>
      <c r="BF87" s="404" t="s">
        <v>153</v>
      </c>
      <c r="BG87" s="404">
        <v>2</v>
      </c>
      <c r="BH87" s="404">
        <v>1</v>
      </c>
      <c r="BI87" s="404">
        <v>1</v>
      </c>
      <c r="BJ87" s="404" t="s">
        <v>152</v>
      </c>
      <c r="BK87" s="404"/>
      <c r="BL87" s="404">
        <v>1</v>
      </c>
      <c r="BM87" s="404">
        <v>140</v>
      </c>
      <c r="BN87" s="404"/>
      <c r="BO87" s="404" t="s">
        <v>153</v>
      </c>
      <c r="BP87" s="404" t="s">
        <v>153</v>
      </c>
      <c r="BQ87" s="404" t="s">
        <v>153</v>
      </c>
      <c r="BR87" s="404" t="s">
        <v>152</v>
      </c>
      <c r="BS87" s="404">
        <v>2</v>
      </c>
      <c r="BT87" s="404">
        <v>2</v>
      </c>
      <c r="BU87" s="404" t="s">
        <v>152</v>
      </c>
      <c r="BV87" s="404" t="s">
        <v>152</v>
      </c>
      <c r="BW87" s="404">
        <v>2</v>
      </c>
      <c r="BX87" s="404"/>
      <c r="BY87" s="404">
        <v>1</v>
      </c>
      <c r="BZ87" s="404">
        <v>7</v>
      </c>
      <c r="CA87" s="404">
        <v>7</v>
      </c>
      <c r="CB87" s="404"/>
      <c r="CC87" s="404"/>
      <c r="CD87" s="404">
        <v>1</v>
      </c>
      <c r="CE87" s="404" t="s">
        <v>152</v>
      </c>
      <c r="CF87" s="404" t="s">
        <v>152</v>
      </c>
      <c r="CG87" s="404" t="s">
        <v>153</v>
      </c>
      <c r="CH87" s="404" t="s">
        <v>153</v>
      </c>
      <c r="CI87" s="404" t="s">
        <v>152</v>
      </c>
      <c r="CJ87" s="404" t="s">
        <v>152</v>
      </c>
      <c r="CK87" s="404"/>
      <c r="CL87" s="404" t="s">
        <v>152</v>
      </c>
      <c r="CN87" s="404">
        <v>5</v>
      </c>
      <c r="CO87" s="404">
        <v>1</v>
      </c>
      <c r="CP87" s="404">
        <v>3</v>
      </c>
      <c r="CQ87" s="245"/>
      <c r="CR87" s="245"/>
      <c r="CS87" s="245"/>
      <c r="CT87" s="404">
        <v>1</v>
      </c>
      <c r="CU87" s="404" t="s">
        <v>153</v>
      </c>
      <c r="CV87" s="404">
        <v>2</v>
      </c>
      <c r="CW87" s="404">
        <v>3</v>
      </c>
      <c r="CX87" s="245"/>
      <c r="CY87" s="206"/>
      <c r="DA87" s="404">
        <v>6</v>
      </c>
      <c r="DB87" s="404" t="s">
        <v>152</v>
      </c>
      <c r="DC87" s="404">
        <v>51</v>
      </c>
      <c r="DD87" s="404" t="s">
        <v>153</v>
      </c>
      <c r="DE87" s="245"/>
      <c r="DF87" s="245"/>
      <c r="DG87" s="404" t="s">
        <v>152</v>
      </c>
      <c r="DH87" s="404">
        <v>2</v>
      </c>
      <c r="DI87" s="404" t="s">
        <v>152</v>
      </c>
      <c r="DJ87" s="404"/>
      <c r="DK87" s="404">
        <v>1</v>
      </c>
      <c r="DL87" s="404"/>
      <c r="DM87" s="404"/>
      <c r="DN87" s="404"/>
      <c r="DO87" s="404" t="s">
        <v>152</v>
      </c>
      <c r="DP87" s="404">
        <v>10</v>
      </c>
      <c r="DQ87" s="404"/>
      <c r="DR87" s="404"/>
      <c r="DS87" s="404"/>
      <c r="DT87" s="404"/>
      <c r="DU87" s="404" t="s">
        <v>153</v>
      </c>
      <c r="DV87" s="404"/>
      <c r="DW87" s="404"/>
      <c r="DX87" s="404"/>
      <c r="DY87" s="404"/>
      <c r="DZ87" s="404" t="s">
        <v>153</v>
      </c>
      <c r="EA87" s="404">
        <v>9</v>
      </c>
      <c r="EB87" s="404"/>
      <c r="EC87" s="404" t="s">
        <v>152</v>
      </c>
      <c r="ED87" s="404"/>
      <c r="EE87" s="404"/>
      <c r="EF87" s="404"/>
      <c r="EG87" s="404"/>
      <c r="EH87" s="404"/>
      <c r="EI87" s="404" t="s">
        <v>152</v>
      </c>
      <c r="EJ87" s="404"/>
      <c r="EL87" s="404">
        <v>44</v>
      </c>
      <c r="EQ87" s="404" t="s">
        <v>152</v>
      </c>
      <c r="ER87" s="404"/>
      <c r="ES87" s="339"/>
      <c r="ET87" s="404"/>
      <c r="EU87" s="404">
        <v>3</v>
      </c>
      <c r="EV87" s="404">
        <v>2</v>
      </c>
      <c r="EW87" s="404">
        <v>1</v>
      </c>
      <c r="EX87" s="404">
        <v>3</v>
      </c>
      <c r="EY87" s="404" t="s">
        <v>153</v>
      </c>
      <c r="EZ87" s="404">
        <v>4</v>
      </c>
      <c r="FB87" s="404">
        <v>1</v>
      </c>
      <c r="FC87" s="245"/>
      <c r="FD87" s="245"/>
      <c r="FF87" s="404">
        <v>7</v>
      </c>
      <c r="FG87" s="404"/>
      <c r="FH87" s="404">
        <v>56</v>
      </c>
      <c r="FI87" s="404">
        <v>7</v>
      </c>
      <c r="FJ87" s="245"/>
      <c r="FK87" s="404">
        <v>5</v>
      </c>
      <c r="FL87" s="404">
        <v>2</v>
      </c>
      <c r="FM87" s="404" t="s">
        <v>152</v>
      </c>
      <c r="FN87" s="404">
        <v>3</v>
      </c>
      <c r="FO87" s="404">
        <v>64</v>
      </c>
      <c r="FP87" s="245"/>
      <c r="FQ87" s="245"/>
      <c r="FR87" s="245"/>
      <c r="FS87" s="404" t="s">
        <v>152</v>
      </c>
      <c r="FT87" s="404">
        <v>5</v>
      </c>
      <c r="FV87" s="404">
        <v>1</v>
      </c>
      <c r="FW87" s="404">
        <v>1</v>
      </c>
      <c r="FX87" s="404"/>
      <c r="FY87" s="404">
        <v>5</v>
      </c>
      <c r="FZ87" s="404">
        <v>9</v>
      </c>
      <c r="GA87" s="404">
        <v>1</v>
      </c>
      <c r="GB87" s="404">
        <v>1</v>
      </c>
      <c r="GC87" s="404" t="s">
        <v>153</v>
      </c>
      <c r="GD87" s="404">
        <v>120</v>
      </c>
      <c r="GF87" s="404"/>
      <c r="GG87" s="404">
        <v>3</v>
      </c>
      <c r="GH87" s="404">
        <v>2</v>
      </c>
      <c r="GI87" s="404">
        <v>2</v>
      </c>
      <c r="GJ87" s="404">
        <v>3</v>
      </c>
      <c r="GK87" s="404" t="s">
        <v>152</v>
      </c>
      <c r="GL87" s="404">
        <v>43</v>
      </c>
      <c r="GM87" s="404">
        <v>43</v>
      </c>
      <c r="GN87" s="404">
        <v>48</v>
      </c>
      <c r="GO87" s="404">
        <v>48</v>
      </c>
      <c r="GQ87" s="404" t="s">
        <v>152</v>
      </c>
      <c r="GR87" s="404">
        <v>4</v>
      </c>
      <c r="GS87" s="404" t="s">
        <v>153</v>
      </c>
      <c r="GT87" s="404" t="s">
        <v>152</v>
      </c>
      <c r="GU87" s="396"/>
      <c r="GW87" s="404">
        <v>9</v>
      </c>
      <c r="GX87" s="404">
        <v>9</v>
      </c>
      <c r="GY87" s="404" t="s">
        <v>153</v>
      </c>
      <c r="GZ87" s="404" t="s">
        <v>153</v>
      </c>
      <c r="HA87" s="404">
        <v>11</v>
      </c>
      <c r="HE87" s="404">
        <v>3</v>
      </c>
      <c r="HF87" s="404">
        <v>3</v>
      </c>
      <c r="HI87" s="404" t="s">
        <v>153</v>
      </c>
      <c r="HJ87" s="404">
        <v>5</v>
      </c>
      <c r="HK87" s="404">
        <v>22</v>
      </c>
      <c r="HM87" s="404">
        <v>3</v>
      </c>
      <c r="HN87" s="404" t="s">
        <v>152</v>
      </c>
      <c r="HO87" s="404" t="s">
        <v>152</v>
      </c>
      <c r="HQ87" s="404">
        <v>4</v>
      </c>
      <c r="HR87" s="404" t="s">
        <v>153</v>
      </c>
      <c r="HS87" s="404">
        <v>23</v>
      </c>
      <c r="HT87" s="404">
        <v>3</v>
      </c>
      <c r="HU87" s="404">
        <v>7</v>
      </c>
      <c r="HV87" s="404">
        <v>8</v>
      </c>
      <c r="HW87" s="404">
        <v>4</v>
      </c>
      <c r="HX87" s="404" t="s">
        <v>153</v>
      </c>
      <c r="HZ87" s="405">
        <v>15.02</v>
      </c>
    </row>
    <row r="88" spans="1:234" ht="15.5">
      <c r="A88" s="471">
        <v>16100204</v>
      </c>
      <c r="B88" s="481">
        <v>0</v>
      </c>
      <c r="C88" s="481"/>
      <c r="D88" s="401">
        <v>1705014</v>
      </c>
      <c r="E88" s="401">
        <v>111</v>
      </c>
      <c r="G88" s="401">
        <v>1605033</v>
      </c>
      <c r="H88" s="134">
        <v>16050204</v>
      </c>
      <c r="J88" s="27" t="s">
        <v>190</v>
      </c>
      <c r="K88" s="38">
        <v>14.08</v>
      </c>
      <c r="L88" s="38"/>
      <c r="M88" s="38">
        <v>11.54</v>
      </c>
      <c r="N88" s="38">
        <v>10.46</v>
      </c>
      <c r="O88" s="405">
        <v>9.69</v>
      </c>
      <c r="P88" s="405">
        <v>11.3</v>
      </c>
      <c r="Q88" s="405">
        <v>10.86</v>
      </c>
      <c r="R88" s="405">
        <v>17.86</v>
      </c>
      <c r="S88" s="405">
        <v>14.69</v>
      </c>
      <c r="T88" s="38">
        <v>17.350000000000001</v>
      </c>
      <c r="U88" s="405">
        <v>4.09</v>
      </c>
      <c r="V88" s="38">
        <v>9.4</v>
      </c>
      <c r="W88" s="405">
        <v>10.58</v>
      </c>
      <c r="X88" s="38">
        <v>15.31</v>
      </c>
      <c r="Y88" s="405">
        <v>11.34</v>
      </c>
      <c r="Z88" s="38">
        <v>8.4499999999999993</v>
      </c>
      <c r="AA88" s="405">
        <v>11.24</v>
      </c>
      <c r="AB88" s="405">
        <v>10.039999999999999</v>
      </c>
      <c r="AC88" s="38">
        <v>13.4</v>
      </c>
      <c r="AD88" s="38">
        <v>13.19</v>
      </c>
      <c r="AE88" s="38">
        <v>10.64</v>
      </c>
      <c r="AF88" s="38">
        <v>13.29</v>
      </c>
      <c r="AG88" s="405">
        <v>6.83</v>
      </c>
      <c r="AH88" s="38">
        <v>7.44</v>
      </c>
      <c r="AI88" s="38">
        <v>11.93</v>
      </c>
      <c r="AJ88" s="38">
        <v>10.85</v>
      </c>
      <c r="AK88" s="405">
        <v>10.96</v>
      </c>
      <c r="AL88" s="405">
        <v>16.07</v>
      </c>
      <c r="AM88" s="38">
        <v>8.09</v>
      </c>
      <c r="AN88" s="405">
        <v>7.55</v>
      </c>
      <c r="AO88" s="405">
        <v>5.14</v>
      </c>
      <c r="AP88" s="38">
        <v>8.24</v>
      </c>
      <c r="AQ88" s="405">
        <v>4.29</v>
      </c>
      <c r="AR88" s="38">
        <v>8.85</v>
      </c>
      <c r="AS88" s="313"/>
      <c r="AT88" s="313"/>
      <c r="AU88" s="405">
        <v>16.96</v>
      </c>
      <c r="AV88" s="38">
        <v>12.32</v>
      </c>
      <c r="AW88" s="38">
        <v>11.74</v>
      </c>
      <c r="AX88" s="38">
        <v>16.670000000000002</v>
      </c>
      <c r="AY88" s="192"/>
      <c r="AZ88" s="38">
        <v>20.81</v>
      </c>
      <c r="BA88" s="405">
        <v>9.41</v>
      </c>
      <c r="BB88" s="38">
        <v>8.2799999999999994</v>
      </c>
      <c r="BD88" s="319"/>
      <c r="BE88" s="42"/>
      <c r="BF88" s="405">
        <v>9.59</v>
      </c>
      <c r="BG88" s="405">
        <v>7.87</v>
      </c>
      <c r="BH88" s="405">
        <v>5.53</v>
      </c>
      <c r="BI88" s="405">
        <v>6.2</v>
      </c>
      <c r="BJ88" s="405">
        <v>11.11</v>
      </c>
      <c r="BK88" s="405"/>
      <c r="BL88" s="405">
        <v>12.11</v>
      </c>
      <c r="BM88" s="405">
        <v>7.65</v>
      </c>
      <c r="BN88" s="405"/>
      <c r="BO88" s="405">
        <v>11.56</v>
      </c>
      <c r="BP88" s="405">
        <v>4.88</v>
      </c>
      <c r="BQ88" s="405">
        <v>12.29</v>
      </c>
      <c r="BR88" s="405">
        <v>14.67</v>
      </c>
      <c r="BS88" s="405">
        <v>11.71</v>
      </c>
      <c r="BT88" s="405">
        <v>15.15</v>
      </c>
      <c r="BU88" s="405">
        <v>4.53</v>
      </c>
      <c r="BV88" s="405">
        <v>9.2200000000000006</v>
      </c>
      <c r="BW88" s="405">
        <v>15.34</v>
      </c>
      <c r="BX88" s="405"/>
      <c r="BY88" s="405">
        <v>8.3000000000000007</v>
      </c>
      <c r="BZ88" s="405">
        <v>9.44</v>
      </c>
      <c r="CA88" s="405">
        <v>15.88</v>
      </c>
      <c r="CB88" s="405"/>
      <c r="CC88" s="405"/>
      <c r="CD88" s="405">
        <v>8.6999999999999993</v>
      </c>
      <c r="CE88" s="405">
        <v>5.14</v>
      </c>
      <c r="CF88" s="405">
        <v>11.05</v>
      </c>
      <c r="CG88" s="405">
        <v>2.11</v>
      </c>
      <c r="CH88" s="405">
        <v>5.01</v>
      </c>
      <c r="CI88" s="405">
        <v>9.1999999999999993</v>
      </c>
      <c r="CJ88" s="405">
        <v>12.46</v>
      </c>
      <c r="CK88" s="405"/>
      <c r="CL88" s="405">
        <v>12.14</v>
      </c>
      <c r="CN88" s="405">
        <v>15.02</v>
      </c>
      <c r="CO88" s="405">
        <v>9.15</v>
      </c>
      <c r="CP88" s="405">
        <v>13.07</v>
      </c>
      <c r="CQ88" s="192"/>
      <c r="CR88" s="192"/>
      <c r="CS88" s="192"/>
      <c r="CT88" s="405">
        <v>14.73</v>
      </c>
      <c r="CU88" s="405">
        <v>7.8</v>
      </c>
      <c r="CV88" s="405">
        <v>7.15</v>
      </c>
      <c r="CW88" s="405">
        <v>9.99</v>
      </c>
      <c r="CX88" s="192"/>
      <c r="CY88" s="206"/>
      <c r="DA88" s="405">
        <v>9.31</v>
      </c>
      <c r="DB88" s="405">
        <v>10.42</v>
      </c>
      <c r="DC88" s="405">
        <v>12.14</v>
      </c>
      <c r="DD88" s="405">
        <v>10.130000000000001</v>
      </c>
      <c r="DE88" s="192"/>
      <c r="DF88" s="192"/>
      <c r="DG88" s="405">
        <v>8.9499999999999993</v>
      </c>
      <c r="DH88" s="405">
        <v>7.39</v>
      </c>
      <c r="DI88" s="405">
        <v>6.59</v>
      </c>
      <c r="DJ88" s="405"/>
      <c r="DK88" s="405">
        <v>6.36</v>
      </c>
      <c r="DL88" s="405"/>
      <c r="DM88" s="405"/>
      <c r="DN88" s="405"/>
      <c r="DO88" s="405">
        <v>11.85</v>
      </c>
      <c r="DP88" s="405">
        <v>16.98</v>
      </c>
      <c r="DQ88" s="405"/>
      <c r="DR88" s="405"/>
      <c r="DS88" s="405"/>
      <c r="DT88" s="405"/>
      <c r="DU88" s="405">
        <v>5.49</v>
      </c>
      <c r="DV88" s="405"/>
      <c r="DW88" s="405"/>
      <c r="DX88" s="405"/>
      <c r="DY88" s="405"/>
      <c r="DZ88" s="405">
        <v>3.42</v>
      </c>
      <c r="EA88" s="405">
        <v>13.71</v>
      </c>
      <c r="EB88" s="405"/>
      <c r="EC88" s="405">
        <v>4.8</v>
      </c>
      <c r="ED88" s="405"/>
      <c r="EE88" s="405"/>
      <c r="EF88" s="405"/>
      <c r="EG88" s="405"/>
      <c r="EH88" s="405"/>
      <c r="EI88" s="405">
        <v>8.5</v>
      </c>
      <c r="EJ88" s="405"/>
      <c r="EL88" s="405">
        <v>10.52</v>
      </c>
      <c r="EQ88" s="405">
        <v>5.48</v>
      </c>
      <c r="ER88" s="405"/>
      <c r="ES88" s="392"/>
      <c r="ET88" s="405"/>
      <c r="EU88" s="405">
        <v>8.5299999999999994</v>
      </c>
      <c r="EV88" s="405">
        <v>10.8</v>
      </c>
      <c r="EW88" s="405">
        <v>12.65</v>
      </c>
      <c r="EX88" s="405">
        <v>10.73</v>
      </c>
      <c r="EY88" s="405">
        <v>7.75</v>
      </c>
      <c r="EZ88" s="405">
        <v>10.37</v>
      </c>
      <c r="FB88" s="405">
        <v>8.42</v>
      </c>
      <c r="FC88" s="192"/>
      <c r="FD88" s="192"/>
      <c r="FF88" s="405">
        <v>8.9499999999999993</v>
      </c>
      <c r="FG88" s="405"/>
      <c r="FH88" s="405">
        <v>15.75</v>
      </c>
      <c r="FI88" s="405">
        <v>13.28</v>
      </c>
      <c r="FJ88" s="192"/>
      <c r="FK88" s="405">
        <v>11.32</v>
      </c>
      <c r="FL88" s="405">
        <v>13.32</v>
      </c>
      <c r="FM88" s="405">
        <v>8.75</v>
      </c>
      <c r="FN88" s="405">
        <v>11.85</v>
      </c>
      <c r="FO88" s="405">
        <v>9.6999999999999993</v>
      </c>
      <c r="FP88" s="192"/>
      <c r="FQ88" s="192"/>
      <c r="FR88" s="192"/>
      <c r="FS88" s="405">
        <v>11.35</v>
      </c>
      <c r="FT88" s="405">
        <v>11.12</v>
      </c>
      <c r="FV88" s="405">
        <v>8.25</v>
      </c>
      <c r="FW88" s="405">
        <v>9.9600000000000009</v>
      </c>
      <c r="FX88" s="405"/>
      <c r="FY88" s="405">
        <v>9.74</v>
      </c>
      <c r="FZ88" s="405">
        <v>15.58</v>
      </c>
      <c r="GA88" s="405">
        <v>7.42</v>
      </c>
      <c r="GB88" s="405">
        <v>13.71</v>
      </c>
      <c r="GC88" s="405">
        <v>13.37</v>
      </c>
      <c r="GD88" s="405">
        <v>14.12</v>
      </c>
      <c r="GF88" s="405"/>
      <c r="GG88" s="405">
        <v>9.16</v>
      </c>
      <c r="GH88" s="405">
        <v>13.86</v>
      </c>
      <c r="GI88" s="405">
        <v>18.079999999999998</v>
      </c>
      <c r="GJ88" s="405">
        <v>13.57</v>
      </c>
      <c r="GK88" s="405">
        <v>7.88</v>
      </c>
      <c r="GL88" s="405">
        <v>15.03</v>
      </c>
      <c r="GM88" s="405">
        <v>15.03</v>
      </c>
      <c r="GN88" s="405">
        <v>19.440000000000001</v>
      </c>
      <c r="GO88" s="405">
        <v>15.93</v>
      </c>
      <c r="GQ88" s="405">
        <v>13.53</v>
      </c>
      <c r="GR88" s="405">
        <v>16.48</v>
      </c>
      <c r="GS88" s="405">
        <v>3.72</v>
      </c>
      <c r="GT88" s="405">
        <v>11.48</v>
      </c>
      <c r="GU88" s="396"/>
      <c r="GW88" s="405">
        <v>11.9</v>
      </c>
      <c r="GX88" s="405">
        <v>17.64</v>
      </c>
      <c r="GY88" s="405">
        <v>20.86</v>
      </c>
      <c r="GZ88" s="405">
        <v>1.48</v>
      </c>
      <c r="HA88" s="405">
        <v>13.45</v>
      </c>
      <c r="HE88" s="405">
        <v>11.59</v>
      </c>
      <c r="HF88" s="405">
        <v>12.71</v>
      </c>
      <c r="HI88" s="405">
        <v>9.44</v>
      </c>
      <c r="HJ88" s="405">
        <v>9.8000000000000007</v>
      </c>
      <c r="HK88" s="405">
        <v>16.71</v>
      </c>
      <c r="HM88" s="405">
        <v>15.24</v>
      </c>
      <c r="HN88" s="405">
        <v>14.46</v>
      </c>
      <c r="HO88" s="405">
        <v>12.3</v>
      </c>
      <c r="HQ88" s="405">
        <v>16.96</v>
      </c>
      <c r="HR88" s="405">
        <v>9.2200000000000006</v>
      </c>
      <c r="HS88" s="405">
        <v>15.36</v>
      </c>
      <c r="HT88" s="405">
        <v>17.39</v>
      </c>
      <c r="HU88" s="405">
        <v>15.68</v>
      </c>
      <c r="HV88" s="405">
        <v>16.239999999999998</v>
      </c>
      <c r="HW88" s="405">
        <v>17.239999999999998</v>
      </c>
      <c r="HX88" s="405">
        <v>9.25</v>
      </c>
      <c r="HZ88" s="405">
        <v>16.86</v>
      </c>
    </row>
    <row r="89" spans="1:234" ht="15.5">
      <c r="A89" s="471">
        <v>17020101</v>
      </c>
      <c r="B89" s="481">
        <v>1</v>
      </c>
      <c r="C89" s="481"/>
      <c r="D89" s="401">
        <v>1603022</v>
      </c>
      <c r="E89" s="401">
        <v>73</v>
      </c>
      <c r="G89" s="401">
        <v>1605035</v>
      </c>
      <c r="H89" s="134">
        <v>16050204</v>
      </c>
      <c r="J89" s="27" t="s">
        <v>191</v>
      </c>
      <c r="K89" s="38">
        <v>15.49</v>
      </c>
      <c r="L89" s="38"/>
      <c r="M89" s="38">
        <v>9.2100000000000009</v>
      </c>
      <c r="N89" s="38">
        <v>3.78</v>
      </c>
      <c r="O89" s="405">
        <v>7.31</v>
      </c>
      <c r="P89" s="405">
        <v>7.55</v>
      </c>
      <c r="Q89" s="405">
        <v>4.8600000000000003</v>
      </c>
      <c r="R89" s="405">
        <v>9.11</v>
      </c>
      <c r="S89" s="405">
        <v>5.12</v>
      </c>
      <c r="T89" s="38">
        <v>-2.48</v>
      </c>
      <c r="U89" s="40">
        <v>1.96</v>
      </c>
      <c r="V89" s="38">
        <v>-0.04</v>
      </c>
      <c r="W89" s="405">
        <v>1.08</v>
      </c>
      <c r="X89" s="38">
        <v>5.21</v>
      </c>
      <c r="Y89" s="405">
        <v>10.1</v>
      </c>
      <c r="Z89" s="38">
        <v>4.47</v>
      </c>
      <c r="AA89" s="405">
        <v>-4.58</v>
      </c>
      <c r="AB89" s="405">
        <v>10.56</v>
      </c>
      <c r="AC89" s="38">
        <v>4.76</v>
      </c>
      <c r="AD89" s="38">
        <v>3.47</v>
      </c>
      <c r="AE89" s="38">
        <v>2.62</v>
      </c>
      <c r="AF89" s="38">
        <v>18.920000000000002</v>
      </c>
      <c r="AG89" s="405">
        <v>0.13</v>
      </c>
      <c r="AH89" s="38">
        <v>3.81</v>
      </c>
      <c r="AI89" s="38">
        <v>-1.54</v>
      </c>
      <c r="AJ89" s="38">
        <v>5.48</v>
      </c>
      <c r="AK89" s="405">
        <v>4.16</v>
      </c>
      <c r="AL89" s="405">
        <v>15.16</v>
      </c>
      <c r="AM89" s="38">
        <v>-1.67</v>
      </c>
      <c r="AN89" s="405">
        <v>-0.34</v>
      </c>
      <c r="AO89" s="405">
        <v>6.11</v>
      </c>
      <c r="AP89" s="38">
        <v>3.98</v>
      </c>
      <c r="AQ89" s="40">
        <v>3.21</v>
      </c>
      <c r="AR89" s="38">
        <v>5.53</v>
      </c>
      <c r="AS89" s="313"/>
      <c r="AT89" s="313"/>
      <c r="AU89" s="405">
        <v>2.74</v>
      </c>
      <c r="AV89" s="38">
        <v>-2.21</v>
      </c>
      <c r="AW89" s="38">
        <v>-3.03</v>
      </c>
      <c r="AX89" s="38">
        <v>7</v>
      </c>
      <c r="AY89" s="192"/>
      <c r="AZ89" s="38">
        <v>2.2799999999999998</v>
      </c>
      <c r="BA89" s="405">
        <v>22.5</v>
      </c>
      <c r="BB89" s="38">
        <v>4.68</v>
      </c>
      <c r="BD89" s="319"/>
      <c r="BE89" s="42"/>
      <c r="BF89" s="405">
        <v>-0.06</v>
      </c>
      <c r="BG89" s="405">
        <v>9.2100000000000009</v>
      </c>
      <c r="BH89" s="405">
        <v>3</v>
      </c>
      <c r="BI89" s="405">
        <v>1.55</v>
      </c>
      <c r="BJ89" s="405">
        <v>1.48</v>
      </c>
      <c r="BK89" s="405"/>
      <c r="BL89" s="405">
        <v>2.7</v>
      </c>
      <c r="BM89" s="405">
        <v>-4.34</v>
      </c>
      <c r="BN89" s="405"/>
      <c r="BO89" s="405">
        <v>-1.39</v>
      </c>
      <c r="BP89" s="405">
        <v>4.58</v>
      </c>
      <c r="BQ89" s="405">
        <v>0.45</v>
      </c>
      <c r="BR89" s="405">
        <v>4.87</v>
      </c>
      <c r="BS89" s="405">
        <v>3.8</v>
      </c>
      <c r="BT89" s="405">
        <v>12.13</v>
      </c>
      <c r="BU89" s="405">
        <v>-0.67</v>
      </c>
      <c r="BV89" s="405">
        <v>-3.33</v>
      </c>
      <c r="BW89" s="405">
        <v>-3.42</v>
      </c>
      <c r="BX89" s="405"/>
      <c r="BY89" s="405">
        <v>-0.03</v>
      </c>
      <c r="BZ89" s="405">
        <v>1.73</v>
      </c>
      <c r="CA89" s="405">
        <v>3.86</v>
      </c>
      <c r="CB89" s="405"/>
      <c r="CC89" s="405"/>
      <c r="CD89" s="405">
        <v>8.5500000000000007</v>
      </c>
      <c r="CE89" s="405">
        <v>3.96</v>
      </c>
      <c r="CF89" s="405">
        <v>0.09</v>
      </c>
      <c r="CG89" s="405">
        <v>2.35</v>
      </c>
      <c r="CH89" s="405">
        <v>5.65</v>
      </c>
      <c r="CI89" s="405">
        <v>0.4</v>
      </c>
      <c r="CJ89" s="405">
        <v>9.07</v>
      </c>
      <c r="CK89" s="405"/>
      <c r="CL89" s="405">
        <v>-4.57</v>
      </c>
      <c r="CN89" s="405">
        <v>9.7799999999999994</v>
      </c>
      <c r="CO89" s="405">
        <v>-3.04</v>
      </c>
      <c r="CP89" s="405">
        <v>19.78</v>
      </c>
      <c r="CQ89" s="192"/>
      <c r="CR89" s="192"/>
      <c r="CS89" s="192"/>
      <c r="CT89" s="405">
        <v>2.5</v>
      </c>
      <c r="CU89" s="405">
        <v>2.5</v>
      </c>
      <c r="CV89" s="405">
        <v>1.95</v>
      </c>
      <c r="CW89" s="405">
        <v>1.66</v>
      </c>
      <c r="CX89" s="192"/>
      <c r="CY89" s="206"/>
      <c r="DA89" s="405">
        <v>1.39</v>
      </c>
      <c r="DB89" s="405">
        <v>6.48</v>
      </c>
      <c r="DC89" s="405">
        <v>10.210000000000001</v>
      </c>
      <c r="DD89" s="405">
        <v>4.47</v>
      </c>
      <c r="DE89" s="192"/>
      <c r="DF89" s="192"/>
      <c r="DG89" s="405">
        <v>8.44</v>
      </c>
      <c r="DH89" s="405">
        <v>7.98</v>
      </c>
      <c r="DI89" s="405">
        <v>5.47</v>
      </c>
      <c r="DJ89" s="405"/>
      <c r="DK89" s="405">
        <v>5.0999999999999996</v>
      </c>
      <c r="DL89" s="405"/>
      <c r="DM89" s="405"/>
      <c r="DN89" s="405"/>
      <c r="DO89" s="405">
        <v>6.68</v>
      </c>
      <c r="DP89" s="405">
        <v>-0.41</v>
      </c>
      <c r="DQ89" s="405"/>
      <c r="DR89" s="405"/>
      <c r="DS89" s="405"/>
      <c r="DT89" s="405"/>
      <c r="DU89" s="405">
        <v>10.33</v>
      </c>
      <c r="DV89" s="405"/>
      <c r="DW89" s="405"/>
      <c r="DX89" s="405"/>
      <c r="DY89" s="405"/>
      <c r="DZ89" s="405">
        <v>1.92</v>
      </c>
      <c r="EA89" s="405">
        <v>6.7</v>
      </c>
      <c r="EB89" s="405"/>
      <c r="EC89" s="405">
        <v>6.86</v>
      </c>
      <c r="ED89" s="405"/>
      <c r="EE89" s="405"/>
      <c r="EF89" s="405"/>
      <c r="EG89" s="405"/>
      <c r="EH89" s="405"/>
      <c r="EI89" s="405">
        <v>4.1900000000000004</v>
      </c>
      <c r="EJ89" s="405"/>
      <c r="EL89" s="405">
        <v>11.5</v>
      </c>
      <c r="EQ89" s="405">
        <v>-0.48</v>
      </c>
      <c r="ER89" s="405"/>
      <c r="ES89" s="392"/>
      <c r="ET89" s="405"/>
      <c r="EU89" s="405">
        <v>9.02</v>
      </c>
      <c r="EV89" s="405">
        <v>7.5</v>
      </c>
      <c r="EW89" s="405">
        <v>1.59</v>
      </c>
      <c r="EX89" s="405">
        <v>-1.24</v>
      </c>
      <c r="EY89" s="405">
        <v>-3.09</v>
      </c>
      <c r="EZ89" s="405">
        <v>10.09</v>
      </c>
      <c r="FB89" s="405">
        <v>6.04</v>
      </c>
      <c r="FC89" s="192"/>
      <c r="FD89" s="192"/>
      <c r="FF89" s="405">
        <v>4.62</v>
      </c>
      <c r="FG89" s="405"/>
      <c r="FH89" s="405">
        <v>8.4600000000000009</v>
      </c>
      <c r="FI89" s="405">
        <v>11.85</v>
      </c>
      <c r="FJ89" s="192"/>
      <c r="FK89" s="405">
        <v>19.79</v>
      </c>
      <c r="FL89" s="405">
        <v>5.58</v>
      </c>
      <c r="FM89" s="405">
        <v>12.98</v>
      </c>
      <c r="FN89" s="405">
        <v>-0.85</v>
      </c>
      <c r="FO89" s="405">
        <v>7.03</v>
      </c>
      <c r="FP89" s="192"/>
      <c r="FQ89" s="192"/>
      <c r="FR89" s="192"/>
      <c r="FS89" s="405">
        <v>2.4500000000000002</v>
      </c>
      <c r="FT89" s="405">
        <v>8.3000000000000007</v>
      </c>
      <c r="FV89" s="405">
        <v>5.94</v>
      </c>
      <c r="FW89" s="405">
        <v>8.64</v>
      </c>
      <c r="FX89" s="405"/>
      <c r="FY89" s="405">
        <v>2.4700000000000002</v>
      </c>
      <c r="FZ89" s="405">
        <v>1.17</v>
      </c>
      <c r="GA89" s="405">
        <v>5.66</v>
      </c>
      <c r="GB89" s="405">
        <v>7.4</v>
      </c>
      <c r="GC89" s="405">
        <v>8.94</v>
      </c>
      <c r="GD89" s="405">
        <v>6.51</v>
      </c>
      <c r="GF89" s="405"/>
      <c r="GG89" s="405">
        <v>9.4499999999999993</v>
      </c>
      <c r="GH89" s="405">
        <v>8.69</v>
      </c>
      <c r="GI89" s="405">
        <v>4.43</v>
      </c>
      <c r="GJ89" s="405">
        <v>13.67</v>
      </c>
      <c r="GK89" s="405">
        <v>7.41</v>
      </c>
      <c r="GL89" s="405">
        <v>6.7</v>
      </c>
      <c r="GM89" s="405">
        <v>6.7</v>
      </c>
      <c r="GN89" s="405">
        <v>6.92</v>
      </c>
      <c r="GO89" s="405">
        <v>12.43</v>
      </c>
      <c r="GQ89" s="405">
        <v>5.07</v>
      </c>
      <c r="GR89" s="405">
        <v>4.72</v>
      </c>
      <c r="GS89" s="405">
        <v>5.61</v>
      </c>
      <c r="GT89" s="405">
        <v>12.03</v>
      </c>
      <c r="GU89" s="396"/>
      <c r="GW89" s="405">
        <v>-0.52</v>
      </c>
      <c r="GX89" s="405">
        <v>18.02</v>
      </c>
      <c r="GY89" s="405">
        <v>11.96</v>
      </c>
      <c r="GZ89" s="405">
        <v>3.92</v>
      </c>
      <c r="HA89" s="405">
        <v>24.04</v>
      </c>
      <c r="HE89" s="405">
        <v>18.68</v>
      </c>
      <c r="HF89" s="405">
        <v>15.65</v>
      </c>
      <c r="HI89" s="405">
        <v>4.76</v>
      </c>
      <c r="HJ89" s="405">
        <v>5.94</v>
      </c>
      <c r="HK89" s="405">
        <v>4.82</v>
      </c>
      <c r="HM89" s="405">
        <v>12.97</v>
      </c>
      <c r="HN89" s="405">
        <v>17.2</v>
      </c>
      <c r="HO89" s="405">
        <v>-0.93</v>
      </c>
      <c r="HQ89" s="405">
        <v>7.78</v>
      </c>
      <c r="HR89" s="405">
        <v>10.16</v>
      </c>
      <c r="HS89" s="405">
        <v>10.18</v>
      </c>
      <c r="HT89" s="405">
        <v>8.9600000000000009</v>
      </c>
      <c r="HU89" s="405">
        <v>22.96</v>
      </c>
      <c r="HV89" s="405">
        <v>15.98</v>
      </c>
      <c r="HW89" s="405">
        <v>11.83</v>
      </c>
      <c r="HX89" s="405">
        <v>2.1800000000000002</v>
      </c>
    </row>
    <row r="90" spans="1:234" ht="15.5">
      <c r="A90" s="471">
        <v>17020104</v>
      </c>
      <c r="B90" s="481">
        <v>1</v>
      </c>
      <c r="C90" s="481"/>
      <c r="D90" s="401">
        <v>1807037</v>
      </c>
      <c r="E90" s="401">
        <v>104</v>
      </c>
      <c r="G90" s="401">
        <v>1605051</v>
      </c>
      <c r="H90" s="134">
        <v>16050105</v>
      </c>
      <c r="BD90" s="208"/>
      <c r="CY90" s="206"/>
      <c r="ES90" s="237"/>
      <c r="GU90" s="396"/>
      <c r="GY90" s="168"/>
      <c r="GZ90" s="42"/>
      <c r="HA90" s="42"/>
    </row>
    <row r="91" spans="1:234" ht="15.5">
      <c r="A91" s="471">
        <v>17020109</v>
      </c>
      <c r="B91" s="481">
        <v>1</v>
      </c>
      <c r="C91" s="481"/>
      <c r="D91" s="401">
        <v>1706021</v>
      </c>
      <c r="E91" s="401">
        <v>101</v>
      </c>
      <c r="G91" s="401">
        <v>1606002</v>
      </c>
      <c r="H91" s="134">
        <v>16060106</v>
      </c>
      <c r="BD91" s="208"/>
      <c r="CY91" s="206"/>
      <c r="ES91" s="237"/>
      <c r="GU91" s="396"/>
      <c r="GY91" s="168"/>
      <c r="GZ91" s="168"/>
      <c r="HA91" s="168"/>
    </row>
    <row r="92" spans="1:234" ht="18.5">
      <c r="A92" s="471">
        <v>17020110</v>
      </c>
      <c r="B92" s="481">
        <v>0</v>
      </c>
      <c r="C92" s="481"/>
      <c r="D92" s="401">
        <v>1609046</v>
      </c>
      <c r="E92" s="401">
        <v>58</v>
      </c>
      <c r="G92" s="401">
        <v>1606008</v>
      </c>
      <c r="H92" s="134">
        <v>16060206</v>
      </c>
      <c r="BD92" s="208"/>
      <c r="CY92" s="206"/>
      <c r="ES92" s="237"/>
      <c r="ET92" s="132" t="s">
        <v>1003</v>
      </c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395"/>
      <c r="GZ92" s="168"/>
      <c r="HA92" s="168"/>
      <c r="HB92" s="168"/>
      <c r="HZ92" s="402" t="s">
        <v>1</v>
      </c>
    </row>
    <row r="93" spans="1:234" ht="15.5">
      <c r="A93" s="471">
        <v>17020111</v>
      </c>
      <c r="B93" s="481">
        <v>1</v>
      </c>
      <c r="C93" s="481"/>
      <c r="D93" s="401">
        <v>1502013</v>
      </c>
      <c r="E93" s="401">
        <v>84</v>
      </c>
      <c r="G93" s="401">
        <v>1606011</v>
      </c>
      <c r="H93" s="134">
        <v>16060206</v>
      </c>
      <c r="O93" s="29" t="s">
        <v>1</v>
      </c>
      <c r="S93" s="28" t="s">
        <v>1</v>
      </c>
      <c r="AF93" s="28" t="s">
        <v>1</v>
      </c>
      <c r="AI93" s="29" t="s">
        <v>1</v>
      </c>
      <c r="BA93" s="402" t="s">
        <v>1</v>
      </c>
      <c r="BB93" s="29" t="s">
        <v>1</v>
      </c>
      <c r="BD93" s="208"/>
      <c r="BG93" s="402" t="s">
        <v>1</v>
      </c>
      <c r="BL93" s="402" t="s">
        <v>1</v>
      </c>
      <c r="BO93" s="402" t="s">
        <v>1</v>
      </c>
      <c r="CG93" s="402" t="s">
        <v>1</v>
      </c>
      <c r="CT93" s="402" t="s">
        <v>1</v>
      </c>
      <c r="CY93" s="206"/>
      <c r="DA93" s="402" t="s">
        <v>367</v>
      </c>
      <c r="ES93" s="237"/>
      <c r="EU93" s="402" t="s">
        <v>1</v>
      </c>
      <c r="EV93" s="402" t="s">
        <v>1</v>
      </c>
      <c r="EW93" s="402" t="s">
        <v>1</v>
      </c>
      <c r="EX93" s="402" t="s">
        <v>1</v>
      </c>
      <c r="FB93" s="402" t="s">
        <v>1</v>
      </c>
      <c r="FF93" s="402" t="s">
        <v>1</v>
      </c>
      <c r="FG93" s="139"/>
      <c r="FK93" s="402" t="s">
        <v>1</v>
      </c>
      <c r="FM93" s="402" t="s">
        <v>1</v>
      </c>
      <c r="FN93" s="402" t="s">
        <v>1</v>
      </c>
      <c r="GC93" s="402" t="s">
        <v>1</v>
      </c>
      <c r="GD93" s="402" t="s">
        <v>1</v>
      </c>
      <c r="GE93" s="402"/>
      <c r="GH93" s="402" t="s">
        <v>1</v>
      </c>
      <c r="GJ93" s="402" t="s">
        <v>1</v>
      </c>
      <c r="GM93" s="402" t="s">
        <v>1</v>
      </c>
      <c r="GN93" s="402"/>
      <c r="GO93" s="402" t="s">
        <v>1</v>
      </c>
      <c r="GP93" s="402"/>
      <c r="GQ93" s="402"/>
      <c r="GR93" s="402" t="s">
        <v>1</v>
      </c>
      <c r="GU93" s="396"/>
      <c r="GX93" s="402" t="s">
        <v>1</v>
      </c>
      <c r="GY93" s="402" t="s">
        <v>1</v>
      </c>
      <c r="HA93" s="402" t="s">
        <v>1</v>
      </c>
      <c r="HF93" s="402" t="s">
        <v>1</v>
      </c>
      <c r="HI93" s="402" t="s">
        <v>1</v>
      </c>
      <c r="HK93" s="402" t="s">
        <v>1</v>
      </c>
      <c r="HM93" s="402" t="s">
        <v>1</v>
      </c>
      <c r="HS93" s="402" t="s">
        <v>1</v>
      </c>
      <c r="HW93" s="402" t="s">
        <v>1</v>
      </c>
      <c r="HZ93" s="402" t="s">
        <v>949</v>
      </c>
    </row>
    <row r="94" spans="1:234" ht="15.5">
      <c r="A94" s="471">
        <v>17020114</v>
      </c>
      <c r="B94" s="481">
        <v>0</v>
      </c>
      <c r="C94" s="481"/>
      <c r="D94" s="401">
        <v>1506051</v>
      </c>
      <c r="E94" s="401">
        <v>96</v>
      </c>
      <c r="G94" s="401">
        <v>1606026</v>
      </c>
      <c r="H94" s="134">
        <v>16060201</v>
      </c>
      <c r="O94" s="30" t="s">
        <v>278</v>
      </c>
      <c r="S94" s="28" t="s">
        <v>278</v>
      </c>
      <c r="AF94" s="28" t="s">
        <v>278</v>
      </c>
      <c r="AI94" s="30" t="s">
        <v>278</v>
      </c>
      <c r="BA94" s="402" t="s">
        <v>278</v>
      </c>
      <c r="BB94" s="30" t="s">
        <v>278</v>
      </c>
      <c r="BD94" s="208"/>
      <c r="BG94" s="402" t="s">
        <v>278</v>
      </c>
      <c r="BL94" s="402" t="s">
        <v>278</v>
      </c>
      <c r="BO94" s="402" t="s">
        <v>278</v>
      </c>
      <c r="CG94" s="402" t="s">
        <v>278</v>
      </c>
      <c r="CT94" s="402" t="s">
        <v>278</v>
      </c>
      <c r="CY94" s="206"/>
      <c r="DA94" s="402" t="s">
        <v>278</v>
      </c>
      <c r="ES94" s="237"/>
      <c r="EU94" s="402" t="s">
        <v>949</v>
      </c>
      <c r="EV94" s="402" t="s">
        <v>949</v>
      </c>
      <c r="EW94" s="402" t="s">
        <v>949</v>
      </c>
      <c r="EX94" s="402" t="s">
        <v>949</v>
      </c>
      <c r="FB94" s="402" t="s">
        <v>949</v>
      </c>
      <c r="FC94" s="139"/>
      <c r="FF94" s="402" t="s">
        <v>949</v>
      </c>
      <c r="FG94" s="139"/>
      <c r="FK94" s="402" t="s">
        <v>949</v>
      </c>
      <c r="FM94" s="402" t="s">
        <v>949</v>
      </c>
      <c r="FN94" s="402" t="s">
        <v>949</v>
      </c>
      <c r="GC94" s="402" t="s">
        <v>949</v>
      </c>
      <c r="GD94" s="402" t="s">
        <v>949</v>
      </c>
      <c r="GE94" s="402"/>
      <c r="GH94" s="402" t="s">
        <v>949</v>
      </c>
      <c r="GJ94" s="402" t="s">
        <v>949</v>
      </c>
      <c r="GM94" s="402" t="s">
        <v>949</v>
      </c>
      <c r="GN94" s="402"/>
      <c r="GO94" s="402" t="s">
        <v>949</v>
      </c>
      <c r="GP94" s="402"/>
      <c r="GQ94" s="402"/>
      <c r="GR94" s="402" t="s">
        <v>959</v>
      </c>
      <c r="GU94" s="396"/>
      <c r="GX94" s="402" t="s">
        <v>949</v>
      </c>
      <c r="GY94" s="402" t="s">
        <v>949</v>
      </c>
      <c r="HA94" s="402" t="s">
        <v>949</v>
      </c>
      <c r="HF94" s="402" t="s">
        <v>949</v>
      </c>
      <c r="HI94" s="402" t="s">
        <v>949</v>
      </c>
      <c r="HK94" s="402" t="s">
        <v>949</v>
      </c>
      <c r="HM94" s="402" t="s">
        <v>949</v>
      </c>
      <c r="HS94" s="402" t="s">
        <v>949</v>
      </c>
      <c r="HW94" s="402" t="s">
        <v>949</v>
      </c>
      <c r="HZ94" s="379" t="s">
        <v>799</v>
      </c>
    </row>
    <row r="95" spans="1:234" ht="15.5">
      <c r="A95" s="471">
        <v>17020203</v>
      </c>
      <c r="B95" s="481">
        <v>1</v>
      </c>
      <c r="C95" s="481"/>
      <c r="D95" s="401">
        <v>1502027</v>
      </c>
      <c r="E95" s="401">
        <v>107</v>
      </c>
      <c r="G95" s="401">
        <v>1606029</v>
      </c>
      <c r="H95" s="134">
        <v>16060106</v>
      </c>
      <c r="O95" s="33" t="s">
        <v>695</v>
      </c>
      <c r="S95" s="31" t="s">
        <v>678</v>
      </c>
      <c r="AF95" s="32" t="s">
        <v>673</v>
      </c>
      <c r="AI95" s="33" t="s">
        <v>696</v>
      </c>
      <c r="BA95" s="403" t="s">
        <v>708</v>
      </c>
      <c r="BB95" s="33" t="s">
        <v>688</v>
      </c>
      <c r="BD95" s="208"/>
      <c r="BG95" s="403" t="s">
        <v>738</v>
      </c>
      <c r="BL95" s="403" t="s">
        <v>746</v>
      </c>
      <c r="BO95" s="403" t="s">
        <v>722</v>
      </c>
      <c r="CG95" s="403" t="s">
        <v>727</v>
      </c>
      <c r="CT95" s="403" t="s">
        <v>723</v>
      </c>
      <c r="CY95" s="206"/>
      <c r="DA95" s="403" t="s">
        <v>756</v>
      </c>
      <c r="ES95" s="237"/>
      <c r="EU95" s="384" t="s">
        <v>411</v>
      </c>
      <c r="EV95" s="371" t="s">
        <v>407</v>
      </c>
      <c r="EW95" s="369" t="s">
        <v>405</v>
      </c>
      <c r="EX95" s="370" t="s">
        <v>406</v>
      </c>
      <c r="FB95" s="34" t="s">
        <v>404</v>
      </c>
      <c r="FC95" s="139"/>
      <c r="FF95" s="372" t="s">
        <v>409</v>
      </c>
      <c r="FG95" s="129"/>
      <c r="FK95" s="374" t="s">
        <v>510</v>
      </c>
      <c r="FM95" s="384" t="s">
        <v>511</v>
      </c>
      <c r="FN95" s="368" t="s">
        <v>394</v>
      </c>
      <c r="GC95" s="285" t="s">
        <v>391</v>
      </c>
      <c r="GD95" s="367" t="s">
        <v>388</v>
      </c>
      <c r="GE95" s="252"/>
      <c r="GH95" s="285" t="s">
        <v>395</v>
      </c>
      <c r="GJ95" s="373" t="s">
        <v>512</v>
      </c>
      <c r="GM95" s="34" t="s">
        <v>935</v>
      </c>
      <c r="GN95" s="252"/>
      <c r="GO95" s="376" t="s">
        <v>402</v>
      </c>
      <c r="GP95" s="252"/>
      <c r="GQ95" s="252"/>
      <c r="GR95" s="377" t="s">
        <v>399</v>
      </c>
      <c r="GU95" s="396"/>
      <c r="GX95" s="368" t="s">
        <v>802</v>
      </c>
      <c r="GY95" s="371" t="s">
        <v>788</v>
      </c>
      <c r="HA95" s="380" t="s">
        <v>789</v>
      </c>
      <c r="HF95" s="382" t="s">
        <v>790</v>
      </c>
      <c r="HI95" s="378" t="s">
        <v>800</v>
      </c>
      <c r="HK95" s="370" t="s">
        <v>801</v>
      </c>
      <c r="HM95" s="372" t="s">
        <v>793</v>
      </c>
      <c r="HS95" s="369" t="s">
        <v>794</v>
      </c>
      <c r="HW95" s="380" t="s">
        <v>797</v>
      </c>
      <c r="HZ95" s="404" t="s">
        <v>153</v>
      </c>
    </row>
    <row r="96" spans="1:234" ht="15.5">
      <c r="A96" s="471">
        <v>17020205</v>
      </c>
      <c r="B96" s="481">
        <v>0</v>
      </c>
      <c r="C96" s="481"/>
      <c r="D96" s="401">
        <v>1605051</v>
      </c>
      <c r="E96" s="401">
        <v>100</v>
      </c>
      <c r="G96" s="401">
        <v>1606031</v>
      </c>
      <c r="H96" s="134">
        <v>16060104</v>
      </c>
      <c r="O96" s="169" t="s">
        <v>1223</v>
      </c>
      <c r="S96" s="169" t="s">
        <v>1223</v>
      </c>
      <c r="AF96" s="36" t="s">
        <v>153</v>
      </c>
      <c r="AI96" s="37" t="s">
        <v>152</v>
      </c>
      <c r="BA96" s="404" t="s">
        <v>153</v>
      </c>
      <c r="BB96" s="37" t="s">
        <v>152</v>
      </c>
      <c r="BD96" s="208"/>
      <c r="BG96" s="404" t="s">
        <v>152</v>
      </c>
      <c r="BL96" s="404" t="s">
        <v>152</v>
      </c>
      <c r="BO96" s="404" t="s">
        <v>153</v>
      </c>
      <c r="CG96" s="404" t="s">
        <v>153</v>
      </c>
      <c r="CT96" s="404" t="s">
        <v>152</v>
      </c>
      <c r="CY96" s="206"/>
      <c r="DA96" s="404">
        <v>1</v>
      </c>
      <c r="ES96" s="237"/>
      <c r="EU96" s="404" t="s">
        <v>153</v>
      </c>
      <c r="EV96" s="404" t="s">
        <v>152</v>
      </c>
      <c r="EW96" s="404">
        <v>1</v>
      </c>
      <c r="EX96" s="404" t="s">
        <v>153</v>
      </c>
      <c r="FB96" s="404">
        <v>1</v>
      </c>
      <c r="FC96" s="129"/>
      <c r="FF96" s="404">
        <v>1</v>
      </c>
      <c r="FG96" s="245"/>
      <c r="FK96" s="404" t="s">
        <v>153</v>
      </c>
      <c r="FM96" s="404" t="s">
        <v>152</v>
      </c>
      <c r="FN96" s="404" t="s">
        <v>153</v>
      </c>
      <c r="GC96" s="404">
        <v>1</v>
      </c>
      <c r="GD96" s="404" t="s">
        <v>153</v>
      </c>
      <c r="GE96" s="404"/>
      <c r="GH96" s="404" t="s">
        <v>153</v>
      </c>
      <c r="GJ96" s="404">
        <v>1</v>
      </c>
      <c r="GM96" s="404" t="s">
        <v>152</v>
      </c>
      <c r="GN96" s="404"/>
      <c r="GO96" s="404">
        <v>6</v>
      </c>
      <c r="GP96" s="404"/>
      <c r="GQ96" s="404"/>
      <c r="GR96" s="404" t="s">
        <v>152</v>
      </c>
      <c r="GU96" s="396"/>
      <c r="GX96" s="404" t="s">
        <v>152</v>
      </c>
      <c r="GY96" s="404" t="s">
        <v>153</v>
      </c>
      <c r="HA96" s="404">
        <v>1</v>
      </c>
      <c r="HF96" s="404" t="s">
        <v>152</v>
      </c>
      <c r="HI96" s="404">
        <v>1</v>
      </c>
      <c r="HK96" s="404" t="s">
        <v>152</v>
      </c>
      <c r="HM96" s="404" t="s">
        <v>152</v>
      </c>
      <c r="HS96" s="404" t="s">
        <v>153</v>
      </c>
      <c r="HW96" s="404" t="s">
        <v>152</v>
      </c>
      <c r="HZ96" s="404">
        <v>1</v>
      </c>
    </row>
    <row r="97" spans="1:234" ht="15.5">
      <c r="A97" s="471">
        <v>17020211</v>
      </c>
      <c r="B97" s="481">
        <v>1</v>
      </c>
      <c r="C97" s="481"/>
      <c r="D97" s="401">
        <v>1504014</v>
      </c>
      <c r="E97" s="401">
        <v>66</v>
      </c>
      <c r="G97" s="401">
        <v>1606032</v>
      </c>
      <c r="H97" s="134">
        <v>16060105</v>
      </c>
      <c r="O97" s="37" t="s">
        <v>152</v>
      </c>
      <c r="S97" s="36" t="s">
        <v>152</v>
      </c>
      <c r="AF97" s="36" t="s">
        <v>152</v>
      </c>
      <c r="AI97" s="37" t="s">
        <v>153</v>
      </c>
      <c r="BA97" s="404">
        <v>1</v>
      </c>
      <c r="BB97" s="37">
        <v>3</v>
      </c>
      <c r="BD97" s="208"/>
      <c r="BG97" s="404">
        <v>1</v>
      </c>
      <c r="BL97" s="404" t="s">
        <v>152</v>
      </c>
      <c r="BO97" s="404" t="s">
        <v>152</v>
      </c>
      <c r="CG97" s="404">
        <v>1</v>
      </c>
      <c r="CT97" s="404">
        <v>2</v>
      </c>
      <c r="CY97" s="206"/>
      <c r="DA97" s="404" t="s">
        <v>153</v>
      </c>
      <c r="ES97" s="237"/>
      <c r="EU97" s="404">
        <v>1</v>
      </c>
      <c r="EV97" s="404">
        <v>1</v>
      </c>
      <c r="EW97" s="404">
        <v>19</v>
      </c>
      <c r="EX97" s="404">
        <v>39</v>
      </c>
      <c r="FB97" s="404" t="s">
        <v>152</v>
      </c>
      <c r="FC97" s="245"/>
      <c r="FF97" s="404">
        <v>1</v>
      </c>
      <c r="FG97" s="245"/>
      <c r="FK97" s="404">
        <v>1</v>
      </c>
      <c r="FM97" s="404">
        <v>1</v>
      </c>
      <c r="FN97" s="404">
        <v>2</v>
      </c>
      <c r="GC97" s="404">
        <v>1</v>
      </c>
      <c r="GD97" s="404" t="s">
        <v>153</v>
      </c>
      <c r="GE97" s="404"/>
      <c r="GH97" s="404">
        <v>7</v>
      </c>
      <c r="GJ97" s="404" t="s">
        <v>152</v>
      </c>
      <c r="GM97" s="404">
        <v>3</v>
      </c>
      <c r="GN97" s="404"/>
      <c r="GO97" s="404">
        <v>3</v>
      </c>
      <c r="GP97" s="404"/>
      <c r="GQ97" s="404"/>
      <c r="GR97" s="404">
        <v>1</v>
      </c>
      <c r="GU97" s="396"/>
      <c r="GX97" s="404">
        <v>1</v>
      </c>
      <c r="GY97" s="404">
        <v>4</v>
      </c>
      <c r="HA97" s="404">
        <v>2600</v>
      </c>
      <c r="HF97" s="404">
        <v>1</v>
      </c>
      <c r="HI97" s="404" t="s">
        <v>152</v>
      </c>
      <c r="HK97" s="404">
        <v>2</v>
      </c>
      <c r="HM97" s="404">
        <v>21</v>
      </c>
      <c r="HS97" s="404">
        <v>14</v>
      </c>
      <c r="HW97" s="404">
        <v>2</v>
      </c>
      <c r="HZ97" s="404">
        <v>4</v>
      </c>
    </row>
    <row r="98" spans="1:234" ht="15.5">
      <c r="A98" s="471">
        <v>17030006</v>
      </c>
      <c r="B98" s="481">
        <v>0</v>
      </c>
      <c r="C98" s="481"/>
      <c r="D98" s="401">
        <v>1505016</v>
      </c>
      <c r="E98" s="401">
        <v>131</v>
      </c>
      <c r="G98" s="401">
        <v>1607002</v>
      </c>
      <c r="H98" s="134">
        <v>16070206</v>
      </c>
      <c r="O98" s="37" t="s">
        <v>152</v>
      </c>
      <c r="S98" s="36">
        <v>5</v>
      </c>
      <c r="AF98" s="36">
        <v>6</v>
      </c>
      <c r="AI98" s="37">
        <v>27</v>
      </c>
      <c r="BA98" s="404">
        <v>240</v>
      </c>
      <c r="BB98" s="37">
        <v>15</v>
      </c>
      <c r="BD98" s="208"/>
      <c r="BG98" s="404">
        <v>27</v>
      </c>
      <c r="BL98" s="404">
        <v>6</v>
      </c>
      <c r="BO98" s="404">
        <v>4</v>
      </c>
      <c r="CG98" s="404">
        <v>26</v>
      </c>
      <c r="CT98" s="404">
        <v>20</v>
      </c>
      <c r="CY98" s="206"/>
      <c r="DA98" s="404">
        <v>9</v>
      </c>
      <c r="ES98" s="237"/>
      <c r="EU98" s="404">
        <v>91</v>
      </c>
      <c r="EV98" s="404">
        <v>280</v>
      </c>
      <c r="EW98" s="404">
        <v>12</v>
      </c>
      <c r="EX98" s="404">
        <v>7</v>
      </c>
      <c r="FB98" s="404">
        <v>3</v>
      </c>
      <c r="FC98" s="245"/>
      <c r="FF98" s="404">
        <v>11</v>
      </c>
      <c r="FG98" s="245"/>
      <c r="FK98" s="404">
        <v>7</v>
      </c>
      <c r="FM98" s="404">
        <v>2800</v>
      </c>
      <c r="FN98" s="404">
        <v>87</v>
      </c>
      <c r="GC98" s="404">
        <v>13</v>
      </c>
      <c r="GD98" s="404">
        <v>10</v>
      </c>
      <c r="GE98" s="404"/>
      <c r="GH98" s="404">
        <v>6</v>
      </c>
      <c r="GJ98" s="404">
        <v>14</v>
      </c>
      <c r="GM98" s="404">
        <v>7</v>
      </c>
      <c r="GN98" s="404"/>
      <c r="GO98" s="404">
        <v>53</v>
      </c>
      <c r="GP98" s="404"/>
      <c r="GQ98" s="404"/>
      <c r="GR98" s="404">
        <v>12</v>
      </c>
      <c r="GU98" s="396"/>
      <c r="GX98" s="404">
        <v>45</v>
      </c>
      <c r="GY98" s="404">
        <v>6</v>
      </c>
      <c r="HA98" s="404">
        <v>170</v>
      </c>
      <c r="HF98" s="404">
        <v>66</v>
      </c>
      <c r="HI98" s="404">
        <v>730</v>
      </c>
      <c r="HK98" s="404">
        <v>21</v>
      </c>
      <c r="HM98" s="404">
        <v>10</v>
      </c>
      <c r="HS98" s="404">
        <v>31</v>
      </c>
      <c r="HW98" s="404">
        <v>130</v>
      </c>
      <c r="HZ98" s="404" t="s">
        <v>152</v>
      </c>
    </row>
    <row r="99" spans="1:234" ht="15.5">
      <c r="A99" s="471">
        <v>17030007</v>
      </c>
      <c r="B99" s="481">
        <v>1</v>
      </c>
      <c r="C99" s="481"/>
      <c r="D99" s="401">
        <v>1503003</v>
      </c>
      <c r="E99" s="401">
        <v>122</v>
      </c>
      <c r="G99" s="401">
        <v>1607005</v>
      </c>
      <c r="H99" s="134">
        <v>16070001</v>
      </c>
      <c r="O99" s="37">
        <v>400</v>
      </c>
      <c r="S99" s="36">
        <v>4</v>
      </c>
      <c r="AF99" s="36" t="s">
        <v>153</v>
      </c>
      <c r="AI99" s="37">
        <v>560</v>
      </c>
      <c r="BA99" s="404" t="s">
        <v>153</v>
      </c>
      <c r="BB99" s="37">
        <v>1</v>
      </c>
      <c r="BD99" s="208"/>
      <c r="BG99" s="404" t="s">
        <v>152</v>
      </c>
      <c r="BL99" s="404" t="s">
        <v>152</v>
      </c>
      <c r="BO99" s="404" t="s">
        <v>153</v>
      </c>
      <c r="CG99" s="404">
        <v>3</v>
      </c>
      <c r="CT99" s="404" t="s">
        <v>153</v>
      </c>
      <c r="CY99" s="206"/>
      <c r="DA99" s="404">
        <v>2</v>
      </c>
      <c r="ES99" s="237"/>
      <c r="EU99" s="404">
        <v>4</v>
      </c>
      <c r="EV99" s="404" t="s">
        <v>153</v>
      </c>
      <c r="EW99" s="404" t="s">
        <v>152</v>
      </c>
      <c r="EX99" s="404" t="s">
        <v>153</v>
      </c>
      <c r="FB99" s="404" t="s">
        <v>153</v>
      </c>
      <c r="FC99" s="245"/>
      <c r="FF99" s="404" t="s">
        <v>152</v>
      </c>
      <c r="FG99" s="245"/>
      <c r="FK99" s="404">
        <v>2</v>
      </c>
      <c r="FM99" s="404" t="s">
        <v>152</v>
      </c>
      <c r="FN99" s="404" t="s">
        <v>153</v>
      </c>
      <c r="GC99" s="404">
        <v>1</v>
      </c>
      <c r="GD99" s="404" t="s">
        <v>153</v>
      </c>
      <c r="GE99" s="404"/>
      <c r="GH99" s="404" t="s">
        <v>153</v>
      </c>
      <c r="GJ99" s="404" t="s">
        <v>153</v>
      </c>
      <c r="GM99" s="404">
        <v>11</v>
      </c>
      <c r="GN99" s="404"/>
      <c r="GO99" s="404">
        <v>14</v>
      </c>
      <c r="GP99" s="404"/>
      <c r="GQ99" s="404"/>
      <c r="GR99" s="404">
        <v>1</v>
      </c>
      <c r="GU99" s="396"/>
      <c r="GX99" s="404">
        <v>4</v>
      </c>
      <c r="GY99" s="404">
        <v>1</v>
      </c>
      <c r="HA99" s="404">
        <v>13</v>
      </c>
      <c r="HF99" s="404">
        <v>1</v>
      </c>
      <c r="HI99" s="404">
        <v>1</v>
      </c>
      <c r="HK99" s="404">
        <v>2</v>
      </c>
      <c r="HM99" s="404" t="s">
        <v>153</v>
      </c>
      <c r="HS99" s="404">
        <v>5</v>
      </c>
      <c r="HW99" s="404">
        <v>1</v>
      </c>
      <c r="HZ99" s="404">
        <v>770</v>
      </c>
    </row>
    <row r="100" spans="1:234" ht="15.5">
      <c r="A100" s="471">
        <v>17030008</v>
      </c>
      <c r="B100" s="481">
        <v>0</v>
      </c>
      <c r="C100" s="481"/>
      <c r="D100" s="401">
        <v>1803014</v>
      </c>
      <c r="E100" s="401">
        <v>99</v>
      </c>
      <c r="G100" s="401">
        <v>1607011</v>
      </c>
      <c r="H100" s="134">
        <v>16070205</v>
      </c>
      <c r="O100" s="37">
        <v>3</v>
      </c>
      <c r="S100" s="36">
        <v>1</v>
      </c>
      <c r="AF100" s="36">
        <v>1</v>
      </c>
      <c r="AI100" s="37">
        <v>10</v>
      </c>
      <c r="BA100" s="404">
        <v>32</v>
      </c>
      <c r="BB100" s="37">
        <v>190</v>
      </c>
      <c r="BD100" s="208"/>
      <c r="BG100" s="404">
        <v>12</v>
      </c>
      <c r="BL100" s="404">
        <v>17</v>
      </c>
      <c r="BO100" s="404">
        <v>7</v>
      </c>
      <c r="CG100" s="404">
        <v>200</v>
      </c>
      <c r="CT100" s="404">
        <v>3200</v>
      </c>
      <c r="CY100" s="206"/>
      <c r="DA100" s="404">
        <v>25</v>
      </c>
      <c r="ES100" s="237"/>
      <c r="EU100" s="404">
        <v>270</v>
      </c>
      <c r="EV100" s="404">
        <v>27</v>
      </c>
      <c r="EW100" s="404">
        <v>250</v>
      </c>
      <c r="EX100" s="404">
        <v>230</v>
      </c>
      <c r="FB100" s="404">
        <v>62</v>
      </c>
      <c r="FC100" s="245"/>
      <c r="FF100" s="404">
        <v>42</v>
      </c>
      <c r="FG100" s="245"/>
      <c r="FK100" s="404">
        <v>410</v>
      </c>
      <c r="FM100" s="404">
        <v>87</v>
      </c>
      <c r="FN100" s="404">
        <v>3</v>
      </c>
      <c r="GC100" s="404">
        <v>41</v>
      </c>
      <c r="GD100" s="404">
        <v>6</v>
      </c>
      <c r="GE100" s="404"/>
      <c r="GH100" s="404">
        <v>2</v>
      </c>
      <c r="GJ100" s="404">
        <v>25</v>
      </c>
      <c r="GM100" s="404">
        <v>13</v>
      </c>
      <c r="GN100" s="404"/>
      <c r="GO100" s="404">
        <v>42</v>
      </c>
      <c r="GP100" s="404"/>
      <c r="GQ100" s="404"/>
      <c r="GR100" s="404">
        <v>81</v>
      </c>
      <c r="GU100" s="396"/>
      <c r="GX100" s="404">
        <v>52</v>
      </c>
      <c r="GY100" s="404">
        <v>18</v>
      </c>
      <c r="HA100" s="404">
        <v>360</v>
      </c>
      <c r="HF100" s="404">
        <v>20</v>
      </c>
      <c r="HI100" s="404">
        <v>38</v>
      </c>
      <c r="HK100" s="404">
        <v>15000</v>
      </c>
      <c r="HM100" s="404">
        <v>6</v>
      </c>
      <c r="HS100" s="404">
        <v>48</v>
      </c>
      <c r="HW100" s="404">
        <v>52</v>
      </c>
      <c r="HZ100" s="404">
        <v>3</v>
      </c>
    </row>
    <row r="101" spans="1:234" ht="15.5">
      <c r="A101" s="471">
        <v>17030101</v>
      </c>
      <c r="B101" s="481">
        <v>1</v>
      </c>
      <c r="C101" s="481"/>
      <c r="D101" s="401">
        <v>1503016</v>
      </c>
      <c r="E101" s="401">
        <v>118</v>
      </c>
      <c r="G101" s="401">
        <v>1608001</v>
      </c>
      <c r="H101" s="134" t="s">
        <v>538</v>
      </c>
      <c r="O101" s="37">
        <v>110</v>
      </c>
      <c r="S101" s="36">
        <v>11</v>
      </c>
      <c r="AF101" s="36" t="s">
        <v>153</v>
      </c>
      <c r="AI101" s="37">
        <v>5</v>
      </c>
      <c r="BA101" s="404">
        <v>15</v>
      </c>
      <c r="BB101" s="37">
        <v>2</v>
      </c>
      <c r="BD101" s="208"/>
      <c r="BG101" s="404">
        <v>7</v>
      </c>
      <c r="BL101" s="404" t="s">
        <v>153</v>
      </c>
      <c r="BO101" s="404" t="s">
        <v>152</v>
      </c>
      <c r="CG101" s="404">
        <v>1</v>
      </c>
      <c r="CT101" s="404">
        <v>450</v>
      </c>
      <c r="CY101" s="206"/>
      <c r="DA101" s="404">
        <v>3</v>
      </c>
      <c r="ES101" s="237"/>
      <c r="EU101" s="404">
        <v>26</v>
      </c>
      <c r="EV101" s="404">
        <v>3</v>
      </c>
      <c r="EW101" s="404">
        <v>13</v>
      </c>
      <c r="EX101" s="404">
        <v>1</v>
      </c>
      <c r="FB101" s="404">
        <v>3</v>
      </c>
      <c r="FC101" s="245"/>
      <c r="FF101" s="404" t="s">
        <v>153</v>
      </c>
      <c r="FG101" s="245"/>
      <c r="FK101" s="404">
        <v>96</v>
      </c>
      <c r="FM101" s="404" t="s">
        <v>153</v>
      </c>
      <c r="FN101" s="404" t="s">
        <v>153</v>
      </c>
      <c r="GC101" s="404" t="s">
        <v>153</v>
      </c>
      <c r="GD101" s="404" t="s">
        <v>153</v>
      </c>
      <c r="GE101" s="404"/>
      <c r="GH101" s="404" t="s">
        <v>153</v>
      </c>
      <c r="GJ101" s="404">
        <v>5</v>
      </c>
      <c r="GM101" s="404" t="s">
        <v>153</v>
      </c>
      <c r="GN101" s="404"/>
      <c r="GO101" s="404">
        <v>6</v>
      </c>
      <c r="GP101" s="404"/>
      <c r="GQ101" s="404"/>
      <c r="GR101" s="404">
        <v>28</v>
      </c>
      <c r="GU101" s="396"/>
      <c r="GX101" s="404" t="s">
        <v>153</v>
      </c>
      <c r="GY101" s="404">
        <v>14</v>
      </c>
      <c r="HA101" s="404">
        <v>44</v>
      </c>
      <c r="HF101" s="404" t="s">
        <v>153</v>
      </c>
      <c r="HI101" s="404" t="s">
        <v>153</v>
      </c>
      <c r="HK101" s="404">
        <v>5</v>
      </c>
      <c r="HM101" s="404" t="s">
        <v>153</v>
      </c>
      <c r="HS101" s="404">
        <v>16</v>
      </c>
      <c r="HW101" s="404">
        <v>1</v>
      </c>
      <c r="HZ101" s="404" t="s">
        <v>153</v>
      </c>
    </row>
    <row r="102" spans="1:234" ht="15.5">
      <c r="A102" s="471">
        <v>17030104</v>
      </c>
      <c r="B102" s="481">
        <v>0</v>
      </c>
      <c r="C102" s="481"/>
      <c r="D102" s="401">
        <v>1902007</v>
      </c>
      <c r="E102" s="401">
        <v>105</v>
      </c>
      <c r="G102" s="401">
        <v>1608003</v>
      </c>
      <c r="H102" s="134" t="s">
        <v>538</v>
      </c>
      <c r="O102" s="37">
        <v>5</v>
      </c>
      <c r="S102" s="36" t="s">
        <v>153</v>
      </c>
      <c r="AF102" s="36" t="s">
        <v>153</v>
      </c>
      <c r="AI102" s="37">
        <v>1</v>
      </c>
      <c r="BA102" s="404" t="s">
        <v>152</v>
      </c>
      <c r="BB102" s="37">
        <v>1</v>
      </c>
      <c r="BG102" s="404" t="s">
        <v>153</v>
      </c>
      <c r="BL102" s="404" t="s">
        <v>153</v>
      </c>
      <c r="BO102" s="404" t="s">
        <v>152</v>
      </c>
      <c r="CG102" s="404" t="s">
        <v>153</v>
      </c>
      <c r="CT102" s="404" t="s">
        <v>153</v>
      </c>
      <c r="CY102" s="206"/>
      <c r="DA102" s="404" t="s">
        <v>153</v>
      </c>
      <c r="ES102" s="237"/>
      <c r="EU102" s="404" t="s">
        <v>152</v>
      </c>
      <c r="EV102" s="404" t="s">
        <v>153</v>
      </c>
      <c r="EW102" s="404" t="s">
        <v>153</v>
      </c>
      <c r="EX102" s="404" t="s">
        <v>153</v>
      </c>
      <c r="FB102" s="404" t="s">
        <v>153</v>
      </c>
      <c r="FC102" s="245"/>
      <c r="FF102" s="404" t="s">
        <v>153</v>
      </c>
      <c r="FG102" s="245"/>
      <c r="FK102" s="404">
        <v>5</v>
      </c>
      <c r="FM102" s="404" t="s">
        <v>152</v>
      </c>
      <c r="FN102" s="404" t="s">
        <v>153</v>
      </c>
      <c r="GC102" s="404" t="s">
        <v>153</v>
      </c>
      <c r="GD102" s="404" t="s">
        <v>153</v>
      </c>
      <c r="GE102" s="404"/>
      <c r="GH102" s="404" t="s">
        <v>153</v>
      </c>
      <c r="GJ102" s="404">
        <v>1</v>
      </c>
      <c r="GM102" s="404" t="s">
        <v>153</v>
      </c>
      <c r="GN102" s="404"/>
      <c r="GO102" s="404" t="s">
        <v>152</v>
      </c>
      <c r="GP102" s="404"/>
      <c r="GQ102" s="404"/>
      <c r="GR102" s="404" t="s">
        <v>152</v>
      </c>
      <c r="GU102" s="396"/>
      <c r="GX102" s="404" t="s">
        <v>152</v>
      </c>
      <c r="GY102" s="404" t="s">
        <v>153</v>
      </c>
      <c r="HA102" s="404">
        <v>1</v>
      </c>
      <c r="HF102" s="404" t="s">
        <v>153</v>
      </c>
      <c r="HI102" s="404" t="s">
        <v>153</v>
      </c>
      <c r="HK102" s="404" t="s">
        <v>152</v>
      </c>
      <c r="HM102" s="404" t="s">
        <v>153</v>
      </c>
      <c r="HS102" s="404" t="s">
        <v>152</v>
      </c>
      <c r="HW102" s="404">
        <v>17</v>
      </c>
      <c r="HZ102" s="404" t="s">
        <v>153</v>
      </c>
    </row>
    <row r="103" spans="1:234" ht="15.5">
      <c r="A103" s="471">
        <v>17030105</v>
      </c>
      <c r="B103" s="481">
        <v>1</v>
      </c>
      <c r="C103" s="481"/>
      <c r="D103" s="401">
        <v>1902004</v>
      </c>
      <c r="E103" s="401">
        <v>102</v>
      </c>
      <c r="G103" s="401">
        <v>1608006</v>
      </c>
      <c r="H103" s="134" t="s">
        <v>539</v>
      </c>
      <c r="O103" s="37" t="s">
        <v>152</v>
      </c>
      <c r="S103" s="36" t="s">
        <v>153</v>
      </c>
      <c r="AF103" s="36" t="s">
        <v>153</v>
      </c>
      <c r="AI103" s="37">
        <v>32</v>
      </c>
      <c r="BA103" s="404" t="s">
        <v>153</v>
      </c>
      <c r="BB103" s="37">
        <v>1</v>
      </c>
      <c r="BG103" s="404">
        <v>1</v>
      </c>
      <c r="BL103" s="404" t="s">
        <v>153</v>
      </c>
      <c r="BO103" s="404" t="s">
        <v>153</v>
      </c>
      <c r="CG103" s="404">
        <v>2</v>
      </c>
      <c r="CT103" s="404" t="s">
        <v>153</v>
      </c>
      <c r="CY103" s="206"/>
      <c r="DA103" s="404" t="s">
        <v>153</v>
      </c>
      <c r="ES103" s="237"/>
      <c r="EU103" s="404">
        <v>19</v>
      </c>
      <c r="EV103" s="404">
        <v>82</v>
      </c>
      <c r="EW103" s="404">
        <v>30</v>
      </c>
      <c r="EX103" s="404">
        <v>85</v>
      </c>
      <c r="FB103" s="404">
        <v>14</v>
      </c>
      <c r="FC103" s="245"/>
      <c r="FF103" s="404">
        <v>7</v>
      </c>
      <c r="FG103" s="245"/>
      <c r="FK103" s="404">
        <v>5</v>
      </c>
      <c r="FM103" s="404">
        <v>26</v>
      </c>
      <c r="FN103" s="404">
        <v>6</v>
      </c>
      <c r="GC103" s="404">
        <v>320</v>
      </c>
      <c r="GD103" s="404" t="s">
        <v>153</v>
      </c>
      <c r="GE103" s="404"/>
      <c r="GH103" s="404" t="s">
        <v>153</v>
      </c>
      <c r="GJ103" s="404">
        <v>8</v>
      </c>
      <c r="GM103" s="404">
        <v>10</v>
      </c>
      <c r="GN103" s="404"/>
      <c r="GO103" s="404">
        <v>6</v>
      </c>
      <c r="GP103" s="404"/>
      <c r="GQ103" s="404"/>
      <c r="GR103" s="404">
        <v>9</v>
      </c>
      <c r="GU103" s="396"/>
      <c r="GX103" s="404">
        <v>3</v>
      </c>
      <c r="GY103" s="404">
        <v>9</v>
      </c>
      <c r="HA103" s="404">
        <v>6</v>
      </c>
      <c r="HF103" s="404">
        <v>1400</v>
      </c>
      <c r="HI103" s="404">
        <v>34</v>
      </c>
      <c r="HK103" s="404">
        <v>2</v>
      </c>
      <c r="HM103" s="404" t="s">
        <v>153</v>
      </c>
      <c r="HS103" s="404" t="s">
        <v>153</v>
      </c>
      <c r="HW103" s="404">
        <v>29</v>
      </c>
      <c r="HZ103" s="404" t="s">
        <v>152</v>
      </c>
    </row>
    <row r="104" spans="1:234" ht="15.5">
      <c r="A104" s="471">
        <v>17030109</v>
      </c>
      <c r="B104" s="481">
        <v>1</v>
      </c>
      <c r="C104" s="481"/>
      <c r="D104" s="401">
        <v>1801002</v>
      </c>
      <c r="E104" s="401">
        <v>118</v>
      </c>
      <c r="G104" s="401">
        <v>1608011</v>
      </c>
      <c r="H104" s="134" t="s">
        <v>540</v>
      </c>
      <c r="O104" s="37" t="s">
        <v>153</v>
      </c>
      <c r="S104" s="36" t="s">
        <v>153</v>
      </c>
      <c r="AF104" s="36" t="s">
        <v>153</v>
      </c>
      <c r="AI104" s="37">
        <v>1</v>
      </c>
      <c r="BA104" s="404" t="s">
        <v>153</v>
      </c>
      <c r="BB104" s="37" t="s">
        <v>152</v>
      </c>
      <c r="BG104" s="404">
        <v>68</v>
      </c>
      <c r="BL104" s="404" t="s">
        <v>152</v>
      </c>
      <c r="BO104" s="404" t="s">
        <v>153</v>
      </c>
      <c r="CG104" s="404" t="s">
        <v>152</v>
      </c>
      <c r="CT104" s="404">
        <v>1</v>
      </c>
      <c r="CY104" s="206"/>
      <c r="DA104" s="404">
        <v>1</v>
      </c>
      <c r="ES104" s="237"/>
      <c r="EU104" s="404" t="s">
        <v>152</v>
      </c>
      <c r="EV104" s="404">
        <v>1</v>
      </c>
      <c r="EW104" s="404" t="s">
        <v>153</v>
      </c>
      <c r="EX104" s="404">
        <v>1</v>
      </c>
      <c r="FB104" s="404" t="s">
        <v>153</v>
      </c>
      <c r="FC104" s="245"/>
      <c r="FF104" s="404" t="s">
        <v>152</v>
      </c>
      <c r="FG104" s="245"/>
      <c r="FK104" s="404" t="s">
        <v>152</v>
      </c>
      <c r="FM104" s="404">
        <v>67</v>
      </c>
      <c r="FN104" s="404" t="s">
        <v>153</v>
      </c>
      <c r="GC104" s="404">
        <v>20</v>
      </c>
      <c r="GD104" s="404" t="s">
        <v>153</v>
      </c>
      <c r="GE104" s="404"/>
      <c r="GH104" s="404" t="s">
        <v>152</v>
      </c>
      <c r="GJ104" s="404" t="s">
        <v>152</v>
      </c>
      <c r="GM104" s="404" t="s">
        <v>152</v>
      </c>
      <c r="GN104" s="404"/>
      <c r="GO104" s="404" t="s">
        <v>152</v>
      </c>
      <c r="GP104" s="404"/>
      <c r="GQ104" s="404"/>
      <c r="GR104" s="404" t="s">
        <v>152</v>
      </c>
      <c r="GU104" s="396"/>
      <c r="GX104" s="404">
        <v>2</v>
      </c>
      <c r="GY104" s="404">
        <v>1</v>
      </c>
      <c r="HA104" s="404" t="s">
        <v>152</v>
      </c>
      <c r="HF104" s="404" t="s">
        <v>152</v>
      </c>
      <c r="HI104" s="404">
        <v>1</v>
      </c>
      <c r="HK104" s="404" t="s">
        <v>153</v>
      </c>
      <c r="HM104" s="404">
        <v>1</v>
      </c>
      <c r="HS104" s="404">
        <v>27</v>
      </c>
      <c r="HW104" s="404" t="s">
        <v>153</v>
      </c>
      <c r="HZ104" s="404">
        <v>65</v>
      </c>
    </row>
    <row r="105" spans="1:234" ht="15.5">
      <c r="A105" s="471">
        <v>17030111</v>
      </c>
      <c r="B105" s="481">
        <v>0</v>
      </c>
      <c r="C105" s="481"/>
      <c r="D105" s="401">
        <v>1907002</v>
      </c>
      <c r="E105" s="401">
        <v>114</v>
      </c>
      <c r="G105" s="401">
        <v>1608013</v>
      </c>
      <c r="H105" s="134" t="s">
        <v>541</v>
      </c>
      <c r="O105" s="37" t="s">
        <v>152</v>
      </c>
      <c r="S105" s="36">
        <v>1</v>
      </c>
      <c r="AF105" s="36" t="s">
        <v>153</v>
      </c>
      <c r="AI105" s="37" t="s">
        <v>153</v>
      </c>
      <c r="BA105" s="404" t="s">
        <v>153</v>
      </c>
      <c r="BB105" s="37">
        <v>8</v>
      </c>
      <c r="BG105" s="404">
        <v>6</v>
      </c>
      <c r="BL105" s="404" t="s">
        <v>153</v>
      </c>
      <c r="BO105" s="404" t="s">
        <v>153</v>
      </c>
      <c r="CG105" s="404">
        <v>47</v>
      </c>
      <c r="CT105" s="404">
        <v>1900</v>
      </c>
      <c r="DA105" s="404">
        <v>150</v>
      </c>
      <c r="ES105" s="237"/>
      <c r="EU105" s="404">
        <v>200</v>
      </c>
      <c r="EV105" s="404">
        <v>7</v>
      </c>
      <c r="EW105" s="404">
        <v>52</v>
      </c>
      <c r="EX105" s="404">
        <v>1700</v>
      </c>
      <c r="FB105" s="404">
        <v>37</v>
      </c>
      <c r="FC105" s="245"/>
      <c r="FF105" s="404">
        <v>8</v>
      </c>
      <c r="FG105" s="245"/>
      <c r="FK105" s="404">
        <v>80</v>
      </c>
      <c r="FM105" s="404">
        <v>18</v>
      </c>
      <c r="FN105" s="404" t="s">
        <v>153</v>
      </c>
      <c r="GC105" s="404">
        <v>5</v>
      </c>
      <c r="GD105" s="404">
        <v>21</v>
      </c>
      <c r="GE105" s="404"/>
      <c r="GH105" s="404" t="s">
        <v>153</v>
      </c>
      <c r="GJ105" s="404">
        <v>7</v>
      </c>
      <c r="GM105" s="404">
        <v>46</v>
      </c>
      <c r="GN105" s="404"/>
      <c r="GO105" s="404">
        <v>10</v>
      </c>
      <c r="GP105" s="404"/>
      <c r="GQ105" s="404"/>
      <c r="GR105" s="404">
        <v>66</v>
      </c>
      <c r="GU105" s="396"/>
      <c r="GX105" s="404">
        <v>30</v>
      </c>
      <c r="GY105" s="404" t="s">
        <v>153</v>
      </c>
      <c r="HA105" s="404">
        <v>160</v>
      </c>
      <c r="HF105" s="404">
        <v>17</v>
      </c>
      <c r="HI105" s="404">
        <v>10</v>
      </c>
      <c r="HK105" s="404">
        <v>91</v>
      </c>
      <c r="HM105" s="404" t="s">
        <v>153</v>
      </c>
      <c r="HS105" s="404">
        <v>46</v>
      </c>
      <c r="HW105" s="404" t="s">
        <v>153</v>
      </c>
      <c r="HZ105" s="404">
        <v>77</v>
      </c>
    </row>
    <row r="106" spans="1:234" ht="15.5">
      <c r="A106" s="471">
        <v>17030203</v>
      </c>
      <c r="B106" s="481">
        <v>1</v>
      </c>
      <c r="C106" s="481"/>
      <c r="D106" s="401">
        <v>1608018</v>
      </c>
      <c r="E106" s="401">
        <v>88</v>
      </c>
      <c r="G106" s="401">
        <v>1608015</v>
      </c>
      <c r="H106" s="134" t="s">
        <v>541</v>
      </c>
      <c r="O106" s="37">
        <v>32</v>
      </c>
      <c r="S106" s="36" t="s">
        <v>153</v>
      </c>
      <c r="AF106" s="36">
        <v>78</v>
      </c>
      <c r="AI106" s="37">
        <v>66</v>
      </c>
      <c r="BA106" s="404">
        <v>190</v>
      </c>
      <c r="BB106" s="37">
        <v>2200</v>
      </c>
      <c r="BG106" s="404">
        <v>300</v>
      </c>
      <c r="BL106" s="404">
        <v>160</v>
      </c>
      <c r="BO106" s="404">
        <v>32</v>
      </c>
      <c r="CG106" s="404">
        <v>230</v>
      </c>
      <c r="CT106" s="404">
        <v>84</v>
      </c>
      <c r="DA106" s="404">
        <v>50</v>
      </c>
      <c r="ES106" s="237"/>
      <c r="EU106" s="404">
        <v>100</v>
      </c>
      <c r="EV106" s="404">
        <v>110</v>
      </c>
      <c r="EW106" s="404">
        <v>240</v>
      </c>
      <c r="EX106" s="404">
        <v>660</v>
      </c>
      <c r="FB106" s="404">
        <v>18</v>
      </c>
      <c r="FC106" s="245"/>
      <c r="FF106" s="404">
        <v>150</v>
      </c>
      <c r="FG106" s="245"/>
      <c r="FK106" s="404">
        <v>530</v>
      </c>
      <c r="FM106" s="404">
        <v>410</v>
      </c>
      <c r="FN106" s="404">
        <v>880</v>
      </c>
      <c r="GC106" s="404">
        <v>1100</v>
      </c>
      <c r="GD106" s="404">
        <v>64</v>
      </c>
      <c r="GE106" s="404"/>
      <c r="GH106" s="404">
        <v>14000</v>
      </c>
      <c r="GJ106" s="404">
        <v>54</v>
      </c>
      <c r="GM106" s="404">
        <v>150</v>
      </c>
      <c r="GN106" s="404"/>
      <c r="GO106" s="404">
        <v>750</v>
      </c>
      <c r="GP106" s="404"/>
      <c r="GQ106" s="404"/>
      <c r="GR106" s="404">
        <v>560</v>
      </c>
      <c r="GU106" s="396"/>
      <c r="GX106" s="404">
        <v>190</v>
      </c>
      <c r="GY106" s="404">
        <v>350</v>
      </c>
      <c r="HA106" s="404">
        <v>530</v>
      </c>
      <c r="HF106" s="404">
        <v>170</v>
      </c>
      <c r="HI106" s="404">
        <v>2200</v>
      </c>
      <c r="HK106" s="404">
        <v>140</v>
      </c>
      <c r="HM106" s="404">
        <v>150</v>
      </c>
      <c r="HS106" s="404">
        <v>490</v>
      </c>
      <c r="HW106" s="404">
        <v>390</v>
      </c>
      <c r="HZ106" s="404" t="s">
        <v>153</v>
      </c>
    </row>
    <row r="107" spans="1:234" ht="15.5">
      <c r="A107" s="471">
        <v>17030208</v>
      </c>
      <c r="B107" s="481">
        <v>0</v>
      </c>
      <c r="C107" s="481"/>
      <c r="D107" s="401">
        <v>1608026</v>
      </c>
      <c r="E107" s="401">
        <v>99</v>
      </c>
      <c r="G107" s="401">
        <v>1608018</v>
      </c>
      <c r="H107" s="134" t="s">
        <v>542</v>
      </c>
      <c r="O107" s="37">
        <v>79</v>
      </c>
      <c r="S107" s="36">
        <v>2800</v>
      </c>
      <c r="AF107" s="36">
        <v>5</v>
      </c>
      <c r="AI107" s="37">
        <v>1</v>
      </c>
      <c r="BA107" s="404">
        <v>2</v>
      </c>
      <c r="BB107" s="37">
        <v>1</v>
      </c>
      <c r="BG107" s="404">
        <v>15</v>
      </c>
      <c r="BL107" s="404">
        <v>1</v>
      </c>
      <c r="BO107" s="404" t="s">
        <v>153</v>
      </c>
      <c r="CG107" s="404" t="s">
        <v>152</v>
      </c>
      <c r="CT107" s="404">
        <v>8</v>
      </c>
      <c r="DA107" s="404">
        <v>19</v>
      </c>
      <c r="ES107" s="237"/>
      <c r="EU107" s="404" t="s">
        <v>152</v>
      </c>
      <c r="EV107" s="404">
        <v>1</v>
      </c>
      <c r="EW107" s="404">
        <v>1</v>
      </c>
      <c r="EX107" s="404">
        <v>2</v>
      </c>
      <c r="FB107" s="404" t="s">
        <v>153</v>
      </c>
      <c r="FC107" s="245"/>
      <c r="FF107" s="404" t="s">
        <v>153</v>
      </c>
      <c r="FG107" s="245"/>
      <c r="FK107" s="404" t="s">
        <v>152</v>
      </c>
      <c r="FM107" s="404">
        <v>7</v>
      </c>
      <c r="FN107" s="404" t="s">
        <v>153</v>
      </c>
      <c r="GC107" s="404">
        <v>2</v>
      </c>
      <c r="GD107" s="404" t="s">
        <v>153</v>
      </c>
      <c r="GE107" s="404"/>
      <c r="GH107" s="404" t="s">
        <v>153</v>
      </c>
      <c r="GJ107" s="404">
        <v>3</v>
      </c>
      <c r="GM107" s="404">
        <v>1</v>
      </c>
      <c r="GN107" s="404"/>
      <c r="GO107" s="404">
        <v>230</v>
      </c>
      <c r="GP107" s="404"/>
      <c r="GQ107" s="404"/>
      <c r="GR107" s="404">
        <v>4</v>
      </c>
      <c r="GU107" s="396"/>
      <c r="GX107" s="404">
        <v>2</v>
      </c>
      <c r="GY107" s="404">
        <v>1</v>
      </c>
      <c r="HA107" s="404">
        <v>13</v>
      </c>
      <c r="HF107" s="404" t="s">
        <v>152</v>
      </c>
      <c r="HI107" s="404">
        <v>14</v>
      </c>
      <c r="HK107" s="404" t="s">
        <v>153</v>
      </c>
      <c r="HM107" s="404">
        <v>1</v>
      </c>
      <c r="HS107" s="404">
        <v>1</v>
      </c>
      <c r="HW107" s="404">
        <v>1</v>
      </c>
      <c r="HZ107" s="404">
        <v>140</v>
      </c>
    </row>
    <row r="108" spans="1:234" ht="15.5">
      <c r="A108" s="471">
        <v>17030210</v>
      </c>
      <c r="B108" s="481">
        <v>0</v>
      </c>
      <c r="C108" s="481"/>
      <c r="D108" s="401">
        <v>1602015</v>
      </c>
      <c r="E108" s="401">
        <v>102</v>
      </c>
      <c r="G108" s="401">
        <v>1608020</v>
      </c>
      <c r="H108" s="134" t="s">
        <v>543</v>
      </c>
      <c r="O108" s="37">
        <v>3</v>
      </c>
      <c r="S108" s="36">
        <v>2</v>
      </c>
      <c r="AF108" s="36">
        <v>4</v>
      </c>
      <c r="AI108" s="37">
        <v>19</v>
      </c>
      <c r="BA108" s="404">
        <v>8</v>
      </c>
      <c r="BB108" s="37">
        <v>11</v>
      </c>
      <c r="BG108" s="404">
        <v>13</v>
      </c>
      <c r="BL108" s="404">
        <v>5</v>
      </c>
      <c r="BO108" s="404">
        <v>2</v>
      </c>
      <c r="CG108" s="404">
        <v>10</v>
      </c>
      <c r="CT108" s="404">
        <v>360</v>
      </c>
      <c r="DA108" s="404">
        <v>21</v>
      </c>
      <c r="ES108" s="237"/>
      <c r="EU108" s="404">
        <v>6</v>
      </c>
      <c r="EV108" s="404">
        <v>3</v>
      </c>
      <c r="EW108" s="404">
        <v>13</v>
      </c>
      <c r="EX108" s="404">
        <v>2</v>
      </c>
      <c r="FB108" s="404">
        <v>2</v>
      </c>
      <c r="FC108" s="245"/>
      <c r="FF108" s="404">
        <v>6</v>
      </c>
      <c r="FG108" s="245"/>
      <c r="FK108" s="404">
        <v>16</v>
      </c>
      <c r="FM108" s="404">
        <v>13</v>
      </c>
      <c r="FN108" s="404">
        <v>1</v>
      </c>
      <c r="GC108" s="404">
        <v>2</v>
      </c>
      <c r="GD108" s="404">
        <v>1</v>
      </c>
      <c r="GE108" s="404"/>
      <c r="GH108" s="404">
        <v>7</v>
      </c>
      <c r="GJ108" s="404">
        <v>7</v>
      </c>
      <c r="GM108" s="404">
        <v>3</v>
      </c>
      <c r="GN108" s="404"/>
      <c r="GO108" s="404">
        <v>91</v>
      </c>
      <c r="GP108" s="404"/>
      <c r="GQ108" s="404"/>
      <c r="GR108" s="404">
        <v>10</v>
      </c>
      <c r="GU108" s="396"/>
      <c r="GX108" s="404">
        <v>2</v>
      </c>
      <c r="GY108" s="404">
        <v>16</v>
      </c>
      <c r="HA108" s="404">
        <v>87</v>
      </c>
      <c r="HF108" s="404">
        <v>4</v>
      </c>
      <c r="HI108" s="404">
        <v>44</v>
      </c>
      <c r="HK108" s="404">
        <v>27</v>
      </c>
      <c r="HM108" s="404">
        <v>53</v>
      </c>
      <c r="HS108" s="404">
        <v>4</v>
      </c>
      <c r="HW108" s="404">
        <v>25</v>
      </c>
      <c r="HZ108" s="404">
        <v>310</v>
      </c>
    </row>
    <row r="109" spans="1:234" ht="15.5">
      <c r="A109" s="471">
        <v>17030211</v>
      </c>
      <c r="B109" s="481">
        <v>1</v>
      </c>
      <c r="C109" s="481"/>
      <c r="D109" s="401">
        <v>1808024</v>
      </c>
      <c r="E109" s="401">
        <v>97</v>
      </c>
      <c r="G109" s="401">
        <v>1608026</v>
      </c>
      <c r="H109" s="134" t="s">
        <v>544</v>
      </c>
      <c r="O109" s="37">
        <v>12</v>
      </c>
      <c r="S109" s="36">
        <v>30</v>
      </c>
      <c r="AF109" s="36">
        <v>4</v>
      </c>
      <c r="AI109" s="37">
        <v>35</v>
      </c>
      <c r="BA109" s="404">
        <v>120</v>
      </c>
      <c r="BB109" s="37">
        <v>13</v>
      </c>
      <c r="BG109" s="404">
        <v>16</v>
      </c>
      <c r="BL109" s="404">
        <v>4</v>
      </c>
      <c r="BO109" s="404">
        <v>2</v>
      </c>
      <c r="CG109" s="404">
        <v>54</v>
      </c>
      <c r="CT109" s="404">
        <v>120</v>
      </c>
      <c r="DA109" s="404">
        <v>41</v>
      </c>
      <c r="ES109" s="237"/>
      <c r="EU109" s="404">
        <v>10</v>
      </c>
      <c r="EV109" s="404">
        <v>29</v>
      </c>
      <c r="EW109" s="404">
        <v>13</v>
      </c>
      <c r="EX109" s="404">
        <v>8</v>
      </c>
      <c r="FB109" s="404">
        <v>4</v>
      </c>
      <c r="FC109" s="245"/>
      <c r="FF109" s="404">
        <v>53</v>
      </c>
      <c r="FG109" s="245"/>
      <c r="FK109" s="404">
        <v>30</v>
      </c>
      <c r="FM109" s="404">
        <v>87</v>
      </c>
      <c r="FN109" s="404">
        <v>5</v>
      </c>
      <c r="GC109" s="404">
        <v>1000</v>
      </c>
      <c r="GD109" s="404">
        <v>9</v>
      </c>
      <c r="GE109" s="404"/>
      <c r="GH109" s="404">
        <v>10</v>
      </c>
      <c r="GJ109" s="404">
        <v>57</v>
      </c>
      <c r="GM109" s="404">
        <v>16</v>
      </c>
      <c r="GN109" s="404"/>
      <c r="GO109" s="404">
        <v>34</v>
      </c>
      <c r="GP109" s="404"/>
      <c r="GQ109" s="404"/>
      <c r="GR109" s="404">
        <v>17</v>
      </c>
      <c r="GU109" s="396"/>
      <c r="GX109" s="404">
        <v>32</v>
      </c>
      <c r="GY109" s="404">
        <v>10</v>
      </c>
      <c r="HA109" s="404">
        <v>62</v>
      </c>
      <c r="HF109" s="404">
        <v>290</v>
      </c>
      <c r="HI109" s="404">
        <v>75</v>
      </c>
      <c r="HK109" s="404">
        <v>10</v>
      </c>
      <c r="HM109" s="404">
        <v>18</v>
      </c>
      <c r="HS109" s="404">
        <v>33</v>
      </c>
      <c r="HW109" s="404">
        <v>72</v>
      </c>
      <c r="HZ109" s="404" t="s">
        <v>152</v>
      </c>
    </row>
    <row r="110" spans="1:234" ht="15.5">
      <c r="A110" s="471">
        <v>17040023</v>
      </c>
      <c r="B110" s="481">
        <v>0</v>
      </c>
      <c r="C110" s="481"/>
      <c r="D110" s="401">
        <v>1506032</v>
      </c>
      <c r="E110" s="401">
        <v>102</v>
      </c>
      <c r="G110" s="401">
        <v>1609014</v>
      </c>
      <c r="H110" s="134">
        <v>16090212</v>
      </c>
      <c r="O110" s="37">
        <v>160</v>
      </c>
      <c r="S110" s="36">
        <v>9</v>
      </c>
      <c r="AF110" s="36">
        <v>2</v>
      </c>
      <c r="AI110" s="37" t="s">
        <v>153</v>
      </c>
      <c r="BA110" s="404">
        <v>15</v>
      </c>
      <c r="BB110" s="37">
        <v>33</v>
      </c>
      <c r="BG110" s="404">
        <v>9</v>
      </c>
      <c r="BL110" s="404">
        <v>77</v>
      </c>
      <c r="BO110" s="404" t="s">
        <v>152</v>
      </c>
      <c r="CG110" s="404">
        <v>7</v>
      </c>
      <c r="CT110" s="404">
        <v>5</v>
      </c>
      <c r="DA110" s="404" t="s">
        <v>152</v>
      </c>
      <c r="ES110" s="237"/>
      <c r="EU110" s="404">
        <v>22</v>
      </c>
      <c r="EV110" s="404">
        <v>8</v>
      </c>
      <c r="EW110" s="404">
        <v>31</v>
      </c>
      <c r="EX110" s="404" t="s">
        <v>152</v>
      </c>
      <c r="FB110" s="404">
        <v>7</v>
      </c>
      <c r="FC110" s="245"/>
      <c r="FF110" s="404">
        <v>5</v>
      </c>
      <c r="FG110" s="245"/>
      <c r="FK110" s="404">
        <v>1</v>
      </c>
      <c r="FM110" s="404">
        <v>600</v>
      </c>
      <c r="FN110" s="404">
        <v>1</v>
      </c>
      <c r="GC110" s="404">
        <v>8</v>
      </c>
      <c r="GD110" s="404">
        <v>1</v>
      </c>
      <c r="GE110" s="404"/>
      <c r="GH110" s="404">
        <v>12</v>
      </c>
      <c r="GJ110" s="404" t="s">
        <v>152</v>
      </c>
      <c r="GM110" s="404" t="s">
        <v>152</v>
      </c>
      <c r="GN110" s="404"/>
      <c r="GO110" s="404">
        <v>21</v>
      </c>
      <c r="GP110" s="404"/>
      <c r="GQ110" s="404"/>
      <c r="GR110" s="404">
        <v>37</v>
      </c>
      <c r="GU110" s="396"/>
      <c r="GX110" s="404" t="s">
        <v>152</v>
      </c>
      <c r="GY110" s="404">
        <v>16</v>
      </c>
      <c r="HA110" s="404">
        <v>7</v>
      </c>
      <c r="HF110" s="404">
        <v>2900</v>
      </c>
      <c r="HI110" s="404">
        <v>8</v>
      </c>
      <c r="HK110" s="404">
        <v>1</v>
      </c>
      <c r="HM110" s="404">
        <v>3</v>
      </c>
      <c r="HS110" s="404">
        <v>2</v>
      </c>
      <c r="HW110" s="404">
        <v>1</v>
      </c>
      <c r="HZ110" s="404">
        <v>5</v>
      </c>
    </row>
    <row r="111" spans="1:234" ht="15.5">
      <c r="A111" s="471">
        <v>17040034</v>
      </c>
      <c r="B111" s="481">
        <v>1</v>
      </c>
      <c r="C111" s="481"/>
      <c r="D111" s="401">
        <v>1603033</v>
      </c>
      <c r="E111" s="401">
        <v>73</v>
      </c>
      <c r="G111" s="401">
        <v>1609017</v>
      </c>
      <c r="H111" s="134">
        <v>16090201</v>
      </c>
      <c r="O111" s="37" t="s">
        <v>152</v>
      </c>
      <c r="S111" s="36">
        <v>1</v>
      </c>
      <c r="AF111" s="36" t="s">
        <v>152</v>
      </c>
      <c r="AI111" s="37">
        <v>3</v>
      </c>
      <c r="BA111" s="404">
        <v>1100</v>
      </c>
      <c r="BB111" s="37">
        <v>7</v>
      </c>
      <c r="BG111" s="404">
        <v>1</v>
      </c>
      <c r="BL111" s="404">
        <v>1</v>
      </c>
      <c r="BO111" s="404">
        <v>1</v>
      </c>
      <c r="CG111" s="404">
        <v>3</v>
      </c>
      <c r="CT111" s="404">
        <v>5</v>
      </c>
      <c r="DA111" s="404">
        <v>1</v>
      </c>
      <c r="ES111" s="237"/>
      <c r="EU111" s="404">
        <v>3</v>
      </c>
      <c r="EV111" s="404">
        <v>5</v>
      </c>
      <c r="EW111" s="404">
        <v>1</v>
      </c>
      <c r="EX111" s="404">
        <v>1</v>
      </c>
      <c r="FB111" s="404">
        <v>2</v>
      </c>
      <c r="FC111" s="245"/>
      <c r="FF111" s="404">
        <v>2</v>
      </c>
      <c r="FG111" s="245"/>
      <c r="FK111" s="404">
        <v>37</v>
      </c>
      <c r="FM111" s="404">
        <v>4</v>
      </c>
      <c r="FN111" s="404">
        <v>1</v>
      </c>
      <c r="GC111" s="404">
        <v>2</v>
      </c>
      <c r="GD111" s="404">
        <v>2</v>
      </c>
      <c r="GE111" s="404"/>
      <c r="GH111" s="404">
        <v>1</v>
      </c>
      <c r="GJ111" s="404">
        <v>4</v>
      </c>
      <c r="GM111" s="404">
        <v>2</v>
      </c>
      <c r="GN111" s="404"/>
      <c r="GO111" s="404">
        <v>9</v>
      </c>
      <c r="GP111" s="404"/>
      <c r="GQ111" s="404"/>
      <c r="GR111" s="404">
        <v>6</v>
      </c>
      <c r="GU111" s="396"/>
      <c r="GX111" s="404">
        <v>2</v>
      </c>
      <c r="GY111" s="404">
        <v>3</v>
      </c>
      <c r="HA111" s="404">
        <v>71</v>
      </c>
      <c r="HF111" s="404">
        <v>14</v>
      </c>
      <c r="HI111" s="404">
        <v>9</v>
      </c>
      <c r="HK111" s="404">
        <v>2</v>
      </c>
      <c r="HM111" s="404">
        <v>1</v>
      </c>
      <c r="HS111" s="404">
        <v>52</v>
      </c>
      <c r="HW111" s="404" t="s">
        <v>152</v>
      </c>
      <c r="HZ111" s="404">
        <v>9</v>
      </c>
    </row>
    <row r="112" spans="1:234" ht="15.5">
      <c r="A112" s="471">
        <v>17050102</v>
      </c>
      <c r="B112" s="481">
        <v>0</v>
      </c>
      <c r="C112" s="481"/>
      <c r="D112" s="401">
        <v>1703036</v>
      </c>
      <c r="E112" s="401">
        <v>116</v>
      </c>
      <c r="G112" s="401">
        <v>1609019</v>
      </c>
      <c r="H112" s="134">
        <v>16090208</v>
      </c>
      <c r="O112" s="37">
        <v>2</v>
      </c>
      <c r="S112" s="36">
        <v>3</v>
      </c>
      <c r="AF112" s="36" t="s">
        <v>153</v>
      </c>
      <c r="AI112" s="37" t="s">
        <v>153</v>
      </c>
      <c r="BA112" s="404">
        <v>2</v>
      </c>
      <c r="BB112" s="37" t="s">
        <v>153</v>
      </c>
      <c r="BG112" s="404">
        <v>1</v>
      </c>
      <c r="BL112" s="404" t="s">
        <v>153</v>
      </c>
      <c r="BO112" s="404" t="s">
        <v>152</v>
      </c>
      <c r="CG112" s="404">
        <v>2</v>
      </c>
      <c r="CT112" s="404">
        <v>200</v>
      </c>
      <c r="DA112" s="404" t="s">
        <v>153</v>
      </c>
      <c r="ES112" s="237"/>
      <c r="EU112" s="404">
        <v>5</v>
      </c>
      <c r="EV112" s="404" t="s">
        <v>152</v>
      </c>
      <c r="EW112" s="404" t="s">
        <v>153</v>
      </c>
      <c r="EX112" s="404" t="s">
        <v>153</v>
      </c>
      <c r="FB112" s="404">
        <v>4</v>
      </c>
      <c r="FC112" s="245"/>
      <c r="FF112" s="404">
        <v>3</v>
      </c>
      <c r="FG112" s="245"/>
      <c r="FK112" s="404">
        <v>17</v>
      </c>
      <c r="FM112" s="404">
        <v>3</v>
      </c>
      <c r="FN112" s="404">
        <v>2</v>
      </c>
      <c r="GC112" s="404" t="s">
        <v>152</v>
      </c>
      <c r="GD112" s="404">
        <v>11</v>
      </c>
      <c r="GE112" s="404"/>
      <c r="GH112" s="404">
        <v>7</v>
      </c>
      <c r="GJ112" s="404">
        <v>4</v>
      </c>
      <c r="GM112" s="404" t="s">
        <v>153</v>
      </c>
      <c r="GN112" s="404"/>
      <c r="GO112" s="404">
        <v>3</v>
      </c>
      <c r="GP112" s="404"/>
      <c r="GQ112" s="404"/>
      <c r="GR112" s="404">
        <v>25</v>
      </c>
      <c r="GU112" s="396"/>
      <c r="GX112" s="404">
        <v>1</v>
      </c>
      <c r="GY112" s="404" t="s">
        <v>153</v>
      </c>
      <c r="HA112" s="404">
        <v>6</v>
      </c>
      <c r="HF112" s="404">
        <v>240</v>
      </c>
      <c r="HI112" s="404" t="s">
        <v>153</v>
      </c>
      <c r="HK112" s="404">
        <v>1</v>
      </c>
      <c r="HM112" s="404" t="s">
        <v>153</v>
      </c>
      <c r="HS112" s="404">
        <v>1</v>
      </c>
      <c r="HW112" s="404">
        <v>42</v>
      </c>
      <c r="HZ112" s="404" t="s">
        <v>153</v>
      </c>
    </row>
    <row r="113" spans="1:234" ht="15.5">
      <c r="A113" s="471">
        <v>17050103</v>
      </c>
      <c r="B113" s="481">
        <v>1</v>
      </c>
      <c r="C113" s="481"/>
      <c r="D113" s="401">
        <v>1704021</v>
      </c>
      <c r="E113" s="401">
        <v>95</v>
      </c>
      <c r="G113" s="401">
        <v>1609020</v>
      </c>
      <c r="H113" s="134">
        <v>16090208</v>
      </c>
      <c r="O113" s="37">
        <v>4</v>
      </c>
      <c r="S113" s="36" t="s">
        <v>152</v>
      </c>
      <c r="AF113" s="36" t="s">
        <v>153</v>
      </c>
      <c r="AI113" s="37" t="s">
        <v>153</v>
      </c>
      <c r="BA113" s="404">
        <v>9700</v>
      </c>
      <c r="BB113" s="37">
        <v>87</v>
      </c>
      <c r="BG113" s="404">
        <v>73</v>
      </c>
      <c r="BL113" s="404" t="s">
        <v>153</v>
      </c>
      <c r="BO113" s="404">
        <v>3</v>
      </c>
      <c r="CG113" s="404">
        <v>8</v>
      </c>
      <c r="CT113" s="404">
        <v>4</v>
      </c>
      <c r="DA113" s="404">
        <v>6</v>
      </c>
      <c r="ES113" s="237"/>
      <c r="EU113" s="404" t="s">
        <v>153</v>
      </c>
      <c r="EV113" s="404">
        <v>8</v>
      </c>
      <c r="EW113" s="404" t="s">
        <v>153</v>
      </c>
      <c r="EX113" s="404" t="s">
        <v>153</v>
      </c>
      <c r="FB113" s="404">
        <v>7</v>
      </c>
      <c r="FC113" s="245"/>
      <c r="FF113" s="404" t="s">
        <v>153</v>
      </c>
      <c r="FG113" s="245"/>
      <c r="FK113" s="404">
        <v>9</v>
      </c>
      <c r="FM113" s="404">
        <v>69</v>
      </c>
      <c r="FN113" s="404" t="s">
        <v>153</v>
      </c>
      <c r="GC113" s="404">
        <v>8</v>
      </c>
      <c r="GD113" s="404">
        <v>8</v>
      </c>
      <c r="GE113" s="404"/>
      <c r="GH113" s="404" t="s">
        <v>153</v>
      </c>
      <c r="GJ113" s="404">
        <v>7</v>
      </c>
      <c r="GM113" s="404" t="s">
        <v>153</v>
      </c>
      <c r="GN113" s="404"/>
      <c r="GO113" s="404" t="s">
        <v>153</v>
      </c>
      <c r="GP113" s="404"/>
      <c r="GQ113" s="404"/>
      <c r="GR113" s="404">
        <v>10</v>
      </c>
      <c r="GU113" s="396"/>
      <c r="GX113" s="404">
        <v>3</v>
      </c>
      <c r="GY113" s="404">
        <v>7</v>
      </c>
      <c r="HA113" s="404">
        <v>86</v>
      </c>
      <c r="HF113" s="404">
        <v>250</v>
      </c>
      <c r="HI113" s="404" t="s">
        <v>153</v>
      </c>
      <c r="HK113" s="404" t="s">
        <v>153</v>
      </c>
      <c r="HM113" s="404" t="s">
        <v>153</v>
      </c>
      <c r="HS113" s="404">
        <v>12</v>
      </c>
      <c r="HW113" s="404">
        <v>170</v>
      </c>
      <c r="HZ113" s="404">
        <v>1</v>
      </c>
    </row>
    <row r="114" spans="1:234" ht="15.5">
      <c r="A114" s="471">
        <v>17050104</v>
      </c>
      <c r="B114" s="481">
        <v>1</v>
      </c>
      <c r="C114" s="481"/>
      <c r="D114" s="401">
        <v>1602010</v>
      </c>
      <c r="E114" s="401">
        <v>95</v>
      </c>
      <c r="G114" s="401">
        <v>1609024</v>
      </c>
      <c r="H114" s="134">
        <v>16090208</v>
      </c>
      <c r="O114" s="37">
        <v>8</v>
      </c>
      <c r="S114" s="36">
        <v>33</v>
      </c>
      <c r="AF114" s="36" t="s">
        <v>153</v>
      </c>
      <c r="AI114" s="37" t="s">
        <v>153</v>
      </c>
      <c r="BA114" s="404">
        <v>60</v>
      </c>
      <c r="BB114" s="37">
        <v>1</v>
      </c>
      <c r="BG114" s="404" t="s">
        <v>153</v>
      </c>
      <c r="BL114" s="404" t="s">
        <v>153</v>
      </c>
      <c r="BO114" s="404" t="s">
        <v>153</v>
      </c>
      <c r="CG114" s="404" t="s">
        <v>152</v>
      </c>
      <c r="CT114" s="404" t="s">
        <v>152</v>
      </c>
      <c r="DA114" s="404" t="s">
        <v>152</v>
      </c>
      <c r="ES114" s="237"/>
      <c r="EU114" s="404">
        <v>2</v>
      </c>
      <c r="EV114" s="404" t="s">
        <v>152</v>
      </c>
      <c r="EW114" s="404" t="s">
        <v>152</v>
      </c>
      <c r="EX114" s="404" t="s">
        <v>152</v>
      </c>
      <c r="FB114" s="404" t="s">
        <v>152</v>
      </c>
      <c r="FC114" s="245"/>
      <c r="FF114" s="404" t="s">
        <v>152</v>
      </c>
      <c r="FG114" s="245"/>
      <c r="FK114" s="404" t="s">
        <v>152</v>
      </c>
      <c r="FM114" s="404">
        <v>3</v>
      </c>
      <c r="FN114" s="404">
        <v>1</v>
      </c>
      <c r="GC114" s="404">
        <v>1</v>
      </c>
      <c r="GD114" s="404">
        <v>9</v>
      </c>
      <c r="GE114" s="404"/>
      <c r="GH114" s="404" t="s">
        <v>152</v>
      </c>
      <c r="GJ114" s="404">
        <v>3</v>
      </c>
      <c r="GM114" s="404" t="s">
        <v>152</v>
      </c>
      <c r="GN114" s="404"/>
      <c r="GO114" s="404">
        <v>2</v>
      </c>
      <c r="GP114" s="404"/>
      <c r="GQ114" s="404"/>
      <c r="GR114" s="404">
        <v>2</v>
      </c>
      <c r="GU114" s="396"/>
      <c r="GX114" s="404">
        <v>1</v>
      </c>
      <c r="GY114" s="404">
        <v>1</v>
      </c>
      <c r="HA114" s="404">
        <v>1</v>
      </c>
      <c r="HF114" s="404" t="s">
        <v>152</v>
      </c>
      <c r="HI114" s="404">
        <v>1</v>
      </c>
      <c r="HK114" s="404">
        <v>1</v>
      </c>
      <c r="HM114" s="404">
        <v>1</v>
      </c>
      <c r="HS114" s="404">
        <v>2</v>
      </c>
      <c r="HW114" s="404" t="s">
        <v>152</v>
      </c>
      <c r="HZ114" s="404" t="s">
        <v>152</v>
      </c>
    </row>
    <row r="115" spans="1:234" ht="15.5">
      <c r="A115" s="471">
        <v>17050212</v>
      </c>
      <c r="B115" s="481">
        <v>0</v>
      </c>
      <c r="C115" s="481"/>
      <c r="D115" s="401">
        <v>1604007</v>
      </c>
      <c r="E115" s="401">
        <v>86</v>
      </c>
      <c r="G115" s="401">
        <v>1609046</v>
      </c>
      <c r="H115" s="134">
        <v>16090105</v>
      </c>
      <c r="O115" s="37" t="s">
        <v>152</v>
      </c>
      <c r="S115" s="36" t="s">
        <v>152</v>
      </c>
      <c r="AF115" s="36" t="s">
        <v>153</v>
      </c>
      <c r="AI115" s="37" t="s">
        <v>153</v>
      </c>
      <c r="BA115" s="404">
        <v>1</v>
      </c>
      <c r="BB115" s="37" t="s">
        <v>153</v>
      </c>
      <c r="BG115" s="404" t="s">
        <v>153</v>
      </c>
      <c r="BL115" s="404" t="s">
        <v>153</v>
      </c>
      <c r="BO115" s="404" t="s">
        <v>153</v>
      </c>
      <c r="CG115" s="404" t="s">
        <v>152</v>
      </c>
      <c r="CT115" s="404" t="s">
        <v>153</v>
      </c>
      <c r="DA115" s="404" t="s">
        <v>153</v>
      </c>
      <c r="ES115" s="237"/>
      <c r="EU115" s="404">
        <v>1</v>
      </c>
      <c r="EV115" s="404" t="s">
        <v>153</v>
      </c>
      <c r="EW115" s="404" t="s">
        <v>153</v>
      </c>
      <c r="EX115" s="404" t="s">
        <v>153</v>
      </c>
      <c r="FB115" s="404" t="s">
        <v>153</v>
      </c>
      <c r="FC115" s="245"/>
      <c r="FF115" s="404" t="s">
        <v>153</v>
      </c>
      <c r="FG115" s="245"/>
      <c r="FK115" s="404" t="s">
        <v>153</v>
      </c>
      <c r="FM115" s="404" t="s">
        <v>152</v>
      </c>
      <c r="FN115" s="404" t="s">
        <v>153</v>
      </c>
      <c r="GC115" s="404" t="s">
        <v>153</v>
      </c>
      <c r="GD115" s="404" t="s">
        <v>153</v>
      </c>
      <c r="GE115" s="404"/>
      <c r="GH115" s="404" t="s">
        <v>153</v>
      </c>
      <c r="GJ115" s="404" t="s">
        <v>153</v>
      </c>
      <c r="GM115" s="404" t="s">
        <v>153</v>
      </c>
      <c r="GN115" s="404"/>
      <c r="GO115" s="404" t="s">
        <v>153</v>
      </c>
      <c r="GP115" s="404"/>
      <c r="GQ115" s="404"/>
      <c r="GR115" s="404" t="s">
        <v>153</v>
      </c>
      <c r="GU115" s="396"/>
      <c r="GX115" s="404" t="s">
        <v>153</v>
      </c>
      <c r="GY115" s="404" t="s">
        <v>153</v>
      </c>
      <c r="HA115" s="404" t="s">
        <v>153</v>
      </c>
      <c r="HF115" s="404">
        <v>2</v>
      </c>
      <c r="HI115" s="404" t="s">
        <v>153</v>
      </c>
      <c r="HK115" s="404" t="s">
        <v>152</v>
      </c>
      <c r="HM115" s="404" t="s">
        <v>153</v>
      </c>
      <c r="HS115" s="404" t="s">
        <v>153</v>
      </c>
      <c r="HW115" s="404" t="s">
        <v>153</v>
      </c>
      <c r="HZ115" s="404">
        <v>10</v>
      </c>
    </row>
    <row r="116" spans="1:234" ht="15.5">
      <c r="A116" s="471">
        <v>17060001</v>
      </c>
      <c r="B116" s="481">
        <v>0</v>
      </c>
      <c r="C116" s="481"/>
      <c r="D116" s="401">
        <v>1503001</v>
      </c>
      <c r="E116" s="401">
        <v>105</v>
      </c>
      <c r="G116" s="401">
        <v>1610003</v>
      </c>
      <c r="H116" s="134">
        <v>16100101</v>
      </c>
      <c r="O116" s="37" t="s">
        <v>153</v>
      </c>
      <c r="S116" s="36" t="s">
        <v>153</v>
      </c>
      <c r="AF116" s="36">
        <v>2</v>
      </c>
      <c r="AI116" s="37">
        <v>6</v>
      </c>
      <c r="BA116" s="404">
        <v>160</v>
      </c>
      <c r="BB116" s="37">
        <v>18</v>
      </c>
      <c r="BG116" s="404">
        <v>3</v>
      </c>
      <c r="BL116" s="404" t="s">
        <v>152</v>
      </c>
      <c r="BO116" s="404" t="s">
        <v>153</v>
      </c>
      <c r="CG116" s="404">
        <v>1</v>
      </c>
      <c r="CT116" s="404">
        <v>35</v>
      </c>
      <c r="DA116" s="404">
        <v>3</v>
      </c>
      <c r="ES116" s="237"/>
      <c r="EU116" s="404">
        <v>22</v>
      </c>
      <c r="EV116" s="404" t="s">
        <v>153</v>
      </c>
      <c r="EW116" s="404">
        <v>3</v>
      </c>
      <c r="EX116" s="404">
        <v>5</v>
      </c>
      <c r="FB116" s="404">
        <v>1</v>
      </c>
      <c r="FC116" s="245"/>
      <c r="FF116" s="404">
        <v>9</v>
      </c>
      <c r="FG116" s="245"/>
      <c r="FK116" s="404">
        <v>22</v>
      </c>
      <c r="FM116" s="404">
        <v>4</v>
      </c>
      <c r="FN116" s="404">
        <v>2</v>
      </c>
      <c r="GC116" s="404">
        <v>6</v>
      </c>
      <c r="GD116" s="404">
        <v>1</v>
      </c>
      <c r="GE116" s="404"/>
      <c r="GH116" s="404">
        <v>9</v>
      </c>
      <c r="GJ116" s="404">
        <v>3</v>
      </c>
      <c r="GM116" s="404">
        <v>3</v>
      </c>
      <c r="GN116" s="404"/>
      <c r="GO116" s="404" t="s">
        <v>153</v>
      </c>
      <c r="GP116" s="404"/>
      <c r="GQ116" s="404"/>
      <c r="GR116" s="404">
        <v>11</v>
      </c>
      <c r="GU116" s="396"/>
      <c r="GX116" s="404" t="s">
        <v>153</v>
      </c>
      <c r="GY116" s="404">
        <v>4</v>
      </c>
      <c r="HA116" s="404">
        <v>47</v>
      </c>
      <c r="HF116" s="404">
        <v>38</v>
      </c>
      <c r="HI116" s="404">
        <v>26</v>
      </c>
      <c r="HK116" s="404">
        <v>5</v>
      </c>
      <c r="HM116" s="404" t="s">
        <v>153</v>
      </c>
      <c r="HS116" s="404">
        <v>19</v>
      </c>
      <c r="HW116" s="404">
        <v>2</v>
      </c>
      <c r="HZ116" s="404">
        <v>1</v>
      </c>
    </row>
    <row r="117" spans="1:234" ht="15.5">
      <c r="A117" s="471">
        <v>17060002</v>
      </c>
      <c r="B117" s="481">
        <v>0</v>
      </c>
      <c r="C117" s="481"/>
      <c r="D117" s="401">
        <v>1904006</v>
      </c>
      <c r="E117" s="401">
        <v>103</v>
      </c>
      <c r="G117" s="401">
        <v>1610004</v>
      </c>
      <c r="H117" s="134">
        <v>16100108</v>
      </c>
      <c r="O117" s="37">
        <v>2</v>
      </c>
      <c r="S117" s="36">
        <v>1</v>
      </c>
      <c r="AF117" s="36" t="s">
        <v>153</v>
      </c>
      <c r="AI117" s="37" t="s">
        <v>152</v>
      </c>
      <c r="BA117" s="404" t="s">
        <v>152</v>
      </c>
      <c r="BB117" s="37" t="s">
        <v>152</v>
      </c>
      <c r="BG117" s="404">
        <v>1</v>
      </c>
      <c r="BL117" s="404">
        <v>1</v>
      </c>
      <c r="BO117" s="404" t="s">
        <v>153</v>
      </c>
      <c r="CG117" s="404" t="s">
        <v>152</v>
      </c>
      <c r="CT117" s="404" t="s">
        <v>152</v>
      </c>
      <c r="DA117" s="404">
        <v>11</v>
      </c>
      <c r="ES117" s="237"/>
      <c r="EU117" s="404" t="s">
        <v>153</v>
      </c>
      <c r="EV117" s="404" t="s">
        <v>152</v>
      </c>
      <c r="EW117" s="404" t="s">
        <v>152</v>
      </c>
      <c r="EX117" s="404">
        <v>1</v>
      </c>
      <c r="FB117" s="404" t="s">
        <v>153</v>
      </c>
      <c r="FC117" s="245"/>
      <c r="FF117" s="404" t="s">
        <v>153</v>
      </c>
      <c r="FG117" s="245"/>
      <c r="FK117" s="404" t="s">
        <v>152</v>
      </c>
      <c r="FM117" s="404">
        <v>2</v>
      </c>
      <c r="FN117" s="404" t="s">
        <v>153</v>
      </c>
      <c r="GC117" s="404">
        <v>5</v>
      </c>
      <c r="GD117" s="404" t="s">
        <v>153</v>
      </c>
      <c r="GE117" s="404"/>
      <c r="GH117" s="404" t="s">
        <v>152</v>
      </c>
      <c r="GJ117" s="404" t="s">
        <v>153</v>
      </c>
      <c r="GM117" s="404">
        <v>530</v>
      </c>
      <c r="GN117" s="404"/>
      <c r="GO117" s="404" t="s">
        <v>152</v>
      </c>
      <c r="GP117" s="404"/>
      <c r="GQ117" s="404"/>
      <c r="GR117" s="404" t="s">
        <v>153</v>
      </c>
      <c r="GU117" s="396"/>
      <c r="GX117" s="404">
        <v>15</v>
      </c>
      <c r="GY117" s="404">
        <v>1</v>
      </c>
      <c r="HA117" s="404">
        <v>1</v>
      </c>
      <c r="HF117" s="404">
        <v>5</v>
      </c>
      <c r="HI117" s="404">
        <v>2</v>
      </c>
      <c r="HK117" s="404" t="s">
        <v>152</v>
      </c>
      <c r="HM117" s="404">
        <v>1</v>
      </c>
      <c r="HS117" s="404" t="s">
        <v>152</v>
      </c>
      <c r="HW117" s="404" t="s">
        <v>152</v>
      </c>
      <c r="HZ117" s="404">
        <v>1</v>
      </c>
    </row>
    <row r="118" spans="1:234" ht="15.5">
      <c r="A118" s="471">
        <v>17060006</v>
      </c>
      <c r="B118" s="481">
        <v>1</v>
      </c>
      <c r="C118" s="481"/>
      <c r="D118" s="401">
        <v>1801016</v>
      </c>
      <c r="E118" s="401">
        <v>102</v>
      </c>
      <c r="G118" s="401">
        <v>1610005</v>
      </c>
      <c r="H118" s="134">
        <v>16100204</v>
      </c>
      <c r="O118" s="37">
        <v>5</v>
      </c>
      <c r="S118" s="36" t="s">
        <v>152</v>
      </c>
      <c r="AF118" s="36" t="s">
        <v>153</v>
      </c>
      <c r="AI118" s="37" t="s">
        <v>153</v>
      </c>
      <c r="BA118" s="404">
        <v>1</v>
      </c>
      <c r="BB118" s="37">
        <v>4</v>
      </c>
      <c r="BG118" s="404">
        <v>1</v>
      </c>
      <c r="BL118" s="404" t="s">
        <v>153</v>
      </c>
      <c r="BO118" s="404" t="s">
        <v>153</v>
      </c>
      <c r="CG118" s="404">
        <v>6</v>
      </c>
      <c r="CT118" s="404" t="s">
        <v>152</v>
      </c>
      <c r="DA118" s="404" t="s">
        <v>152</v>
      </c>
      <c r="ES118" s="237"/>
      <c r="EU118" s="404">
        <v>3</v>
      </c>
      <c r="EV118" s="404" t="s">
        <v>152</v>
      </c>
      <c r="EW118" s="404">
        <v>1</v>
      </c>
      <c r="EX118" s="404" t="s">
        <v>153</v>
      </c>
      <c r="FB118" s="404">
        <v>1</v>
      </c>
      <c r="FC118" s="245"/>
      <c r="FF118" s="404" t="s">
        <v>153</v>
      </c>
      <c r="FG118" s="245"/>
      <c r="FK118" s="404">
        <v>5</v>
      </c>
      <c r="FM118" s="404" t="s">
        <v>152</v>
      </c>
      <c r="FN118" s="404" t="s">
        <v>153</v>
      </c>
      <c r="GC118" s="404">
        <v>5</v>
      </c>
      <c r="GD118" s="404" t="s">
        <v>152</v>
      </c>
      <c r="GE118" s="404"/>
      <c r="GH118" s="404" t="s">
        <v>153</v>
      </c>
      <c r="GJ118" s="404" t="s">
        <v>152</v>
      </c>
      <c r="GM118" s="404" t="s">
        <v>152</v>
      </c>
      <c r="GN118" s="404"/>
      <c r="GO118" s="404">
        <v>1</v>
      </c>
      <c r="GP118" s="404"/>
      <c r="GQ118" s="404"/>
      <c r="GR118" s="404" t="s">
        <v>152</v>
      </c>
      <c r="GU118" s="396"/>
      <c r="GX118" s="404" t="s">
        <v>152</v>
      </c>
      <c r="GY118" s="404" t="s">
        <v>153</v>
      </c>
      <c r="HA118" s="404">
        <v>1</v>
      </c>
      <c r="HF118" s="404">
        <v>1</v>
      </c>
      <c r="HI118" s="404">
        <v>2</v>
      </c>
      <c r="HK118" s="404" t="s">
        <v>152</v>
      </c>
      <c r="HM118" s="404">
        <v>1</v>
      </c>
      <c r="HS118" s="404">
        <v>1</v>
      </c>
      <c r="HW118" s="404" t="s">
        <v>152</v>
      </c>
      <c r="HZ118" s="404" t="s">
        <v>152</v>
      </c>
    </row>
    <row r="119" spans="1:234" ht="15.5">
      <c r="A119" s="471">
        <v>17060008</v>
      </c>
      <c r="B119" s="481">
        <v>0</v>
      </c>
      <c r="C119" s="481"/>
      <c r="D119" s="401">
        <v>1508006</v>
      </c>
      <c r="E119" s="401">
        <v>86</v>
      </c>
      <c r="G119" s="401">
        <v>1702002</v>
      </c>
      <c r="H119" s="134">
        <v>17020205</v>
      </c>
      <c r="O119" s="37">
        <v>7</v>
      </c>
      <c r="S119" s="36" t="s">
        <v>153</v>
      </c>
      <c r="AF119" s="36" t="s">
        <v>153</v>
      </c>
      <c r="AI119" s="37" t="s">
        <v>152</v>
      </c>
      <c r="BA119" s="404" t="s">
        <v>152</v>
      </c>
      <c r="BB119" s="37" t="s">
        <v>153</v>
      </c>
      <c r="BG119" s="404" t="s">
        <v>152</v>
      </c>
      <c r="BL119" s="404" t="s">
        <v>153</v>
      </c>
      <c r="BO119" s="404" t="s">
        <v>153</v>
      </c>
      <c r="CG119" s="404">
        <v>1</v>
      </c>
      <c r="CT119" s="404">
        <v>9</v>
      </c>
      <c r="DA119" s="404">
        <v>4</v>
      </c>
      <c r="ES119" s="237"/>
      <c r="EU119" s="404" t="s">
        <v>153</v>
      </c>
      <c r="EV119" s="404" t="s">
        <v>153</v>
      </c>
      <c r="EW119" s="404" t="s">
        <v>153</v>
      </c>
      <c r="EX119" s="404" t="s">
        <v>153</v>
      </c>
      <c r="FB119" s="404" t="s">
        <v>153</v>
      </c>
      <c r="FC119" s="245"/>
      <c r="FF119" s="404">
        <v>1</v>
      </c>
      <c r="FG119" s="245"/>
      <c r="FK119" s="404" t="s">
        <v>152</v>
      </c>
      <c r="FM119" s="404">
        <v>1</v>
      </c>
      <c r="FN119" s="404" t="s">
        <v>153</v>
      </c>
      <c r="GC119" s="404" t="s">
        <v>153</v>
      </c>
      <c r="GD119" s="404" t="s">
        <v>153</v>
      </c>
      <c r="GE119" s="404"/>
      <c r="GH119" s="404" t="s">
        <v>153</v>
      </c>
      <c r="GJ119" s="404" t="s">
        <v>152</v>
      </c>
      <c r="GM119" s="404" t="s">
        <v>153</v>
      </c>
      <c r="GN119" s="404"/>
      <c r="GO119" s="404" t="s">
        <v>153</v>
      </c>
      <c r="GP119" s="404"/>
      <c r="GQ119" s="404"/>
      <c r="GR119" s="404">
        <v>1</v>
      </c>
      <c r="GU119" s="396"/>
      <c r="GX119" s="404" t="s">
        <v>152</v>
      </c>
      <c r="GY119" s="404" t="s">
        <v>153</v>
      </c>
      <c r="HA119" s="404" t="s">
        <v>152</v>
      </c>
      <c r="HF119" s="404" t="s">
        <v>152</v>
      </c>
      <c r="HI119" s="404" t="s">
        <v>153</v>
      </c>
      <c r="HK119" s="404" t="s">
        <v>153</v>
      </c>
      <c r="HM119" s="404" t="s">
        <v>152</v>
      </c>
      <c r="HS119" s="404" t="s">
        <v>153</v>
      </c>
      <c r="HW119" s="404" t="s">
        <v>152</v>
      </c>
      <c r="HZ119" s="404" t="s">
        <v>152</v>
      </c>
    </row>
    <row r="120" spans="1:234" ht="15.5">
      <c r="A120" s="471">
        <v>17060009</v>
      </c>
      <c r="B120" s="481">
        <v>1</v>
      </c>
      <c r="C120" s="481"/>
      <c r="D120" s="401">
        <v>1707049</v>
      </c>
      <c r="E120" s="401">
        <v>50</v>
      </c>
      <c r="G120" s="401">
        <v>1702004</v>
      </c>
      <c r="H120" s="134">
        <v>17020110</v>
      </c>
      <c r="O120" s="37" t="s">
        <v>152</v>
      </c>
      <c r="S120" s="36" t="s">
        <v>152</v>
      </c>
      <c r="AF120" s="36" t="s">
        <v>153</v>
      </c>
      <c r="AI120" s="37">
        <v>1</v>
      </c>
      <c r="BA120" s="404">
        <v>2</v>
      </c>
      <c r="BB120" s="37">
        <v>1</v>
      </c>
      <c r="BG120" s="404" t="s">
        <v>152</v>
      </c>
      <c r="BL120" s="404" t="s">
        <v>153</v>
      </c>
      <c r="BO120" s="404" t="s">
        <v>153</v>
      </c>
      <c r="CG120" s="404" t="s">
        <v>152</v>
      </c>
      <c r="CT120" s="404" t="s">
        <v>153</v>
      </c>
      <c r="DA120" s="404" t="s">
        <v>153</v>
      </c>
      <c r="ES120" s="237"/>
      <c r="EU120" s="404">
        <v>1</v>
      </c>
      <c r="EV120" s="404">
        <v>1</v>
      </c>
      <c r="EW120" s="404">
        <v>1</v>
      </c>
      <c r="EX120" s="404">
        <v>1</v>
      </c>
      <c r="FB120" s="404" t="s">
        <v>153</v>
      </c>
      <c r="FC120" s="245"/>
      <c r="FF120" s="404">
        <v>100</v>
      </c>
      <c r="FG120" s="245"/>
      <c r="FK120" s="404">
        <v>2</v>
      </c>
      <c r="FM120" s="404">
        <v>8</v>
      </c>
      <c r="FN120" s="404" t="s">
        <v>153</v>
      </c>
      <c r="GC120" s="404" t="s">
        <v>153</v>
      </c>
      <c r="GD120" s="404" t="s">
        <v>152</v>
      </c>
      <c r="GE120" s="404"/>
      <c r="GH120" s="404" t="s">
        <v>153</v>
      </c>
      <c r="GJ120" s="404" t="s">
        <v>152</v>
      </c>
      <c r="GM120" s="404">
        <v>6</v>
      </c>
      <c r="GN120" s="404"/>
      <c r="GO120" s="404">
        <v>3</v>
      </c>
      <c r="GP120" s="404"/>
      <c r="GQ120" s="404"/>
      <c r="GR120" s="404">
        <v>1</v>
      </c>
      <c r="GU120" s="396"/>
      <c r="GX120" s="404" t="s">
        <v>153</v>
      </c>
      <c r="GY120" s="404" t="s">
        <v>152</v>
      </c>
      <c r="HA120" s="404">
        <v>3</v>
      </c>
      <c r="HF120" s="404">
        <v>1</v>
      </c>
      <c r="HI120" s="404">
        <v>1</v>
      </c>
      <c r="HK120" s="404" t="s">
        <v>153</v>
      </c>
      <c r="HM120" s="404" t="s">
        <v>153</v>
      </c>
      <c r="HS120" s="404">
        <v>3</v>
      </c>
      <c r="HW120" s="404">
        <v>1</v>
      </c>
      <c r="HZ120" s="404">
        <v>330</v>
      </c>
    </row>
    <row r="121" spans="1:234" ht="15.5">
      <c r="A121" s="471">
        <v>17060012</v>
      </c>
      <c r="B121" s="481">
        <v>1</v>
      </c>
      <c r="C121" s="481"/>
      <c r="D121" s="401">
        <v>1703001</v>
      </c>
      <c r="E121" s="401">
        <v>83</v>
      </c>
      <c r="G121" s="401">
        <v>1702005</v>
      </c>
      <c r="H121" s="134">
        <v>17020211</v>
      </c>
      <c r="O121" s="37">
        <v>6</v>
      </c>
      <c r="S121" s="36">
        <v>1</v>
      </c>
      <c r="AF121" s="36">
        <v>3</v>
      </c>
      <c r="AI121" s="37">
        <v>31</v>
      </c>
      <c r="BA121" s="404">
        <v>10</v>
      </c>
      <c r="BB121" s="37">
        <v>54</v>
      </c>
      <c r="BG121" s="404">
        <v>61</v>
      </c>
      <c r="BL121" s="404">
        <v>11</v>
      </c>
      <c r="BO121" s="404">
        <v>3</v>
      </c>
      <c r="CG121" s="404">
        <v>210</v>
      </c>
      <c r="CT121" s="404">
        <v>390</v>
      </c>
      <c r="DA121" s="404">
        <v>68</v>
      </c>
      <c r="ES121" s="237"/>
      <c r="EU121" s="404">
        <v>40</v>
      </c>
      <c r="EV121" s="404">
        <v>8</v>
      </c>
      <c r="EW121" s="404">
        <v>62</v>
      </c>
      <c r="EX121" s="404">
        <v>12</v>
      </c>
      <c r="FB121" s="404">
        <v>24</v>
      </c>
      <c r="FC121" s="245"/>
      <c r="FF121" s="404">
        <v>22</v>
      </c>
      <c r="FG121" s="245"/>
      <c r="FK121" s="404">
        <v>270</v>
      </c>
      <c r="FM121" s="404">
        <v>21</v>
      </c>
      <c r="FN121" s="404">
        <v>16</v>
      </c>
      <c r="GC121" s="404">
        <v>17</v>
      </c>
      <c r="GD121" s="404">
        <v>8</v>
      </c>
      <c r="GE121" s="404"/>
      <c r="GH121" s="404">
        <v>1</v>
      </c>
      <c r="GJ121" s="404">
        <v>140</v>
      </c>
      <c r="GM121" s="404">
        <v>72</v>
      </c>
      <c r="GN121" s="404"/>
      <c r="GO121" s="404">
        <v>300</v>
      </c>
      <c r="GP121" s="404"/>
      <c r="GQ121" s="404"/>
      <c r="GR121" s="404">
        <v>56</v>
      </c>
      <c r="GU121" s="396"/>
      <c r="GX121" s="404">
        <v>30</v>
      </c>
      <c r="GY121" s="404">
        <v>59</v>
      </c>
      <c r="HA121" s="404">
        <v>140</v>
      </c>
      <c r="HF121" s="404">
        <v>5</v>
      </c>
      <c r="HI121" s="404">
        <v>53</v>
      </c>
      <c r="HK121" s="404">
        <v>13000</v>
      </c>
      <c r="HM121" s="404">
        <v>6</v>
      </c>
      <c r="HS121" s="404">
        <v>58</v>
      </c>
      <c r="HW121" s="404">
        <v>16</v>
      </c>
      <c r="HZ121" s="405">
        <v>17.48</v>
      </c>
    </row>
    <row r="122" spans="1:234" ht="15.5">
      <c r="A122" s="471">
        <v>17060019</v>
      </c>
      <c r="B122" s="481">
        <v>1</v>
      </c>
      <c r="C122" s="481"/>
      <c r="D122" s="401">
        <v>1807011</v>
      </c>
      <c r="E122" s="401">
        <v>73</v>
      </c>
      <c r="G122" s="401">
        <v>1702012</v>
      </c>
      <c r="H122" s="134">
        <v>17020109</v>
      </c>
      <c r="O122" s="37">
        <v>280</v>
      </c>
      <c r="S122" s="36">
        <v>55</v>
      </c>
      <c r="AF122" s="38">
        <v>5.65</v>
      </c>
      <c r="AI122" s="405">
        <v>14.78</v>
      </c>
      <c r="BA122" s="405">
        <v>24.42</v>
      </c>
      <c r="BB122" s="405">
        <v>18.53</v>
      </c>
      <c r="BG122" s="405">
        <v>17.02</v>
      </c>
      <c r="BL122" s="405">
        <v>8.44</v>
      </c>
      <c r="BO122" s="405">
        <v>4.5199999999999996</v>
      </c>
      <c r="CG122" s="405">
        <v>16.88</v>
      </c>
      <c r="CT122" s="405">
        <v>27.88</v>
      </c>
      <c r="DA122" s="405">
        <v>15.95</v>
      </c>
      <c r="ES122" s="237"/>
      <c r="EU122" s="405">
        <v>20</v>
      </c>
      <c r="EV122" s="405">
        <v>14.5</v>
      </c>
      <c r="EW122" s="405">
        <v>17.43</v>
      </c>
      <c r="EX122" s="405">
        <v>16.059999999999999</v>
      </c>
      <c r="FB122" s="405">
        <v>11.61</v>
      </c>
      <c r="FC122" s="245"/>
      <c r="FF122" s="405">
        <v>14.86</v>
      </c>
      <c r="FG122" s="192"/>
      <c r="FK122" s="405">
        <v>22.96</v>
      </c>
      <c r="FM122" s="405">
        <v>25.7</v>
      </c>
      <c r="FN122" s="405">
        <v>8.94</v>
      </c>
      <c r="GC122" s="405">
        <v>19.38</v>
      </c>
      <c r="GD122" s="405">
        <v>9.9499999999999993</v>
      </c>
      <c r="GE122" s="405"/>
      <c r="GH122" s="405">
        <v>10.81</v>
      </c>
      <c r="GJ122" s="405">
        <v>14.98</v>
      </c>
      <c r="GM122" s="405">
        <v>16.14</v>
      </c>
      <c r="GN122" s="405"/>
      <c r="GO122" s="405">
        <v>23.05</v>
      </c>
      <c r="GP122" s="405"/>
      <c r="GQ122" s="405"/>
      <c r="GR122" s="405">
        <v>20.63</v>
      </c>
      <c r="GU122" s="396"/>
      <c r="GX122" s="405">
        <v>14.06</v>
      </c>
      <c r="GY122" s="405">
        <v>14.38</v>
      </c>
      <c r="HA122" s="405">
        <v>31.2</v>
      </c>
      <c r="HF122" s="405">
        <v>25.46</v>
      </c>
      <c r="HI122" s="405">
        <v>20.56</v>
      </c>
      <c r="HK122" s="405">
        <v>18.75</v>
      </c>
      <c r="HM122" s="405">
        <v>9.52</v>
      </c>
      <c r="HS122" s="405">
        <v>21.04</v>
      </c>
      <c r="HW122" s="405">
        <v>18.02</v>
      </c>
      <c r="HZ122" s="404" t="s">
        <v>153</v>
      </c>
    </row>
    <row r="123" spans="1:234" ht="15.5">
      <c r="A123" s="471">
        <v>17070210</v>
      </c>
      <c r="B123" s="481">
        <v>1</v>
      </c>
      <c r="C123" s="481"/>
      <c r="D123" s="401">
        <v>1608003</v>
      </c>
      <c r="E123" s="401">
        <v>94</v>
      </c>
      <c r="G123" s="401">
        <v>1702014</v>
      </c>
      <c r="H123" s="134">
        <v>17020110</v>
      </c>
      <c r="O123" s="405">
        <v>19.87</v>
      </c>
      <c r="S123" s="38">
        <v>12.26</v>
      </c>
      <c r="AF123" s="36" t="s">
        <v>153</v>
      </c>
      <c r="AI123" s="37" t="s">
        <v>153</v>
      </c>
      <c r="BA123" s="404" t="s">
        <v>153</v>
      </c>
      <c r="BB123" s="37">
        <v>8</v>
      </c>
      <c r="BG123" s="404" t="s">
        <v>152</v>
      </c>
      <c r="BL123" s="404" t="s">
        <v>153</v>
      </c>
      <c r="BO123" s="404" t="s">
        <v>152</v>
      </c>
      <c r="CG123" s="404">
        <v>1</v>
      </c>
      <c r="CT123" s="404" t="s">
        <v>153</v>
      </c>
      <c r="DA123" s="404">
        <v>40</v>
      </c>
      <c r="ES123" s="237"/>
      <c r="EU123" s="404">
        <v>2</v>
      </c>
      <c r="EV123" s="404">
        <v>1</v>
      </c>
      <c r="EW123" s="404">
        <v>1</v>
      </c>
      <c r="EX123" s="404">
        <v>3</v>
      </c>
      <c r="FB123" s="404" t="s">
        <v>153</v>
      </c>
      <c r="FC123" s="192"/>
      <c r="FF123" s="404">
        <v>12</v>
      </c>
      <c r="FG123" s="245"/>
      <c r="FK123" s="404" t="s">
        <v>153</v>
      </c>
      <c r="FM123" s="404">
        <v>5</v>
      </c>
      <c r="FN123" s="404">
        <v>2</v>
      </c>
      <c r="GC123" s="404" t="s">
        <v>153</v>
      </c>
      <c r="GD123" s="404" t="s">
        <v>153</v>
      </c>
      <c r="GE123" s="404"/>
      <c r="GH123" s="404" t="s">
        <v>152</v>
      </c>
      <c r="GJ123" s="404">
        <v>2</v>
      </c>
      <c r="GM123" s="404">
        <v>3</v>
      </c>
      <c r="GN123" s="404"/>
      <c r="GO123" s="404">
        <v>2</v>
      </c>
      <c r="GP123" s="404"/>
      <c r="GQ123" s="404"/>
      <c r="GR123" s="404">
        <v>1</v>
      </c>
      <c r="GU123" s="396"/>
      <c r="GX123" s="404">
        <v>3</v>
      </c>
      <c r="GY123" s="404" t="s">
        <v>153</v>
      </c>
      <c r="HA123" s="404">
        <v>45</v>
      </c>
      <c r="HF123" s="404">
        <v>1</v>
      </c>
      <c r="HI123" s="404" t="s">
        <v>153</v>
      </c>
      <c r="HK123" s="404">
        <v>2</v>
      </c>
      <c r="HM123" s="404">
        <v>5</v>
      </c>
      <c r="HS123" s="404">
        <v>6</v>
      </c>
      <c r="HW123" s="404" t="s">
        <v>153</v>
      </c>
      <c r="HZ123" s="404">
        <v>18</v>
      </c>
    </row>
    <row r="124" spans="1:234" ht="15.5">
      <c r="A124" s="471">
        <v>17070318</v>
      </c>
      <c r="B124" s="481">
        <v>1</v>
      </c>
      <c r="C124" s="481"/>
      <c r="D124" s="401">
        <v>1703076</v>
      </c>
      <c r="E124" s="401">
        <v>110</v>
      </c>
      <c r="G124" s="401">
        <v>1702019</v>
      </c>
      <c r="H124" s="134">
        <v>17020114</v>
      </c>
      <c r="O124" s="37">
        <v>6</v>
      </c>
      <c r="S124" s="36">
        <v>4</v>
      </c>
      <c r="AF124" s="36">
        <v>5</v>
      </c>
      <c r="AI124" s="37">
        <v>15</v>
      </c>
      <c r="BA124" s="404">
        <v>19</v>
      </c>
      <c r="BB124" s="37">
        <v>75</v>
      </c>
      <c r="BG124" s="404">
        <v>6</v>
      </c>
      <c r="BL124" s="404">
        <v>2</v>
      </c>
      <c r="BO124" s="404">
        <v>12</v>
      </c>
      <c r="CG124" s="404">
        <v>37</v>
      </c>
      <c r="CT124" s="404">
        <v>5</v>
      </c>
      <c r="DA124" s="404">
        <v>6</v>
      </c>
      <c r="ES124" s="237"/>
      <c r="EU124" s="404">
        <v>15</v>
      </c>
      <c r="EV124" s="404">
        <v>13</v>
      </c>
      <c r="EW124" s="404">
        <v>17</v>
      </c>
      <c r="EX124" s="404">
        <v>58</v>
      </c>
      <c r="FB124" s="404">
        <v>3</v>
      </c>
      <c r="FC124" s="245"/>
      <c r="FF124" s="404">
        <v>26</v>
      </c>
      <c r="FG124" s="245"/>
      <c r="FK124" s="404">
        <v>90</v>
      </c>
      <c r="FM124" s="404">
        <v>22</v>
      </c>
      <c r="FN124" s="404">
        <v>17</v>
      </c>
      <c r="GC124" s="404">
        <v>11</v>
      </c>
      <c r="GD124" s="404">
        <v>5</v>
      </c>
      <c r="GE124" s="404"/>
      <c r="GH124" s="404">
        <v>2</v>
      </c>
      <c r="GJ124" s="404">
        <v>37</v>
      </c>
      <c r="GM124" s="404">
        <v>31</v>
      </c>
      <c r="GN124" s="404"/>
      <c r="GO124" s="404">
        <v>93</v>
      </c>
      <c r="GP124" s="404"/>
      <c r="GQ124" s="404"/>
      <c r="GR124" s="404">
        <v>42</v>
      </c>
      <c r="GU124" s="396"/>
      <c r="GX124" s="404">
        <v>14</v>
      </c>
      <c r="GY124" s="404">
        <v>37</v>
      </c>
      <c r="HA124" s="404">
        <v>29</v>
      </c>
      <c r="HF124" s="404">
        <v>630</v>
      </c>
      <c r="HI124" s="404">
        <v>17</v>
      </c>
      <c r="HK124" s="404">
        <v>27</v>
      </c>
      <c r="HM124" s="404">
        <v>10</v>
      </c>
      <c r="HS124" s="404">
        <v>42</v>
      </c>
      <c r="HW124" s="404">
        <v>34</v>
      </c>
      <c r="HZ124" s="404" t="s">
        <v>152</v>
      </c>
    </row>
    <row r="125" spans="1:234" ht="15.5">
      <c r="A125" s="471">
        <v>17070324</v>
      </c>
      <c r="B125" s="481">
        <v>0</v>
      </c>
      <c r="C125" s="481"/>
      <c r="D125" s="401">
        <v>1608011</v>
      </c>
      <c r="E125" s="401">
        <v>84</v>
      </c>
      <c r="G125" s="401">
        <v>1702024</v>
      </c>
      <c r="H125" s="134">
        <v>17020111</v>
      </c>
      <c r="O125" s="37">
        <v>33</v>
      </c>
      <c r="S125" s="36">
        <v>320</v>
      </c>
      <c r="AF125" s="36" t="s">
        <v>153</v>
      </c>
      <c r="AI125" s="37">
        <v>1</v>
      </c>
      <c r="BA125" s="404">
        <v>5</v>
      </c>
      <c r="BB125" s="37">
        <v>1</v>
      </c>
      <c r="BG125" s="404">
        <v>200</v>
      </c>
      <c r="BL125" s="404" t="s">
        <v>153</v>
      </c>
      <c r="BO125" s="404" t="s">
        <v>152</v>
      </c>
      <c r="CG125" s="404">
        <v>1</v>
      </c>
      <c r="CT125" s="404" t="s">
        <v>152</v>
      </c>
      <c r="DA125" s="404">
        <v>2</v>
      </c>
      <c r="ES125" s="237"/>
      <c r="EU125" s="404">
        <v>2</v>
      </c>
      <c r="EV125" s="404">
        <v>6</v>
      </c>
      <c r="EW125" s="404">
        <v>3</v>
      </c>
      <c r="EX125" s="404" t="s">
        <v>152</v>
      </c>
      <c r="FB125" s="404">
        <v>1</v>
      </c>
      <c r="FC125" s="245"/>
      <c r="FF125" s="404">
        <v>3</v>
      </c>
      <c r="FG125" s="245"/>
      <c r="FK125" s="404" t="s">
        <v>152</v>
      </c>
      <c r="FM125" s="404">
        <v>45</v>
      </c>
      <c r="FN125" s="404" t="s">
        <v>152</v>
      </c>
      <c r="GC125" s="404">
        <v>3</v>
      </c>
      <c r="GD125" s="404" t="s">
        <v>153</v>
      </c>
      <c r="GE125" s="404"/>
      <c r="GH125" s="404" t="s">
        <v>152</v>
      </c>
      <c r="GJ125" s="404" t="s">
        <v>152</v>
      </c>
      <c r="GM125" s="404">
        <v>1</v>
      </c>
      <c r="GN125" s="404"/>
      <c r="GO125" s="404">
        <v>4</v>
      </c>
      <c r="GP125" s="404"/>
      <c r="GQ125" s="404"/>
      <c r="GR125" s="404">
        <v>4</v>
      </c>
      <c r="GU125" s="396"/>
      <c r="GX125" s="404" t="s">
        <v>152</v>
      </c>
      <c r="GY125" s="404">
        <v>1</v>
      </c>
      <c r="HA125" s="404">
        <v>2</v>
      </c>
      <c r="HF125" s="404" t="s">
        <v>152</v>
      </c>
      <c r="HI125" s="404">
        <v>13</v>
      </c>
      <c r="HK125" s="404" t="s">
        <v>153</v>
      </c>
      <c r="HM125" s="404" t="s">
        <v>153</v>
      </c>
      <c r="HS125" s="404">
        <v>1</v>
      </c>
      <c r="HW125" s="404">
        <v>13</v>
      </c>
      <c r="HZ125" s="404">
        <v>520</v>
      </c>
    </row>
    <row r="126" spans="1:234" ht="15.5">
      <c r="A126" s="471">
        <v>17070418</v>
      </c>
      <c r="B126" s="481">
        <v>0</v>
      </c>
      <c r="C126" s="481"/>
      <c r="D126" s="401">
        <v>1703061</v>
      </c>
      <c r="E126" s="401">
        <v>84</v>
      </c>
      <c r="G126" s="401">
        <v>1702025</v>
      </c>
      <c r="H126" s="134">
        <v>17020104</v>
      </c>
      <c r="O126" s="37" t="s">
        <v>153</v>
      </c>
      <c r="S126" s="36" t="s">
        <v>152</v>
      </c>
      <c r="AF126" s="36">
        <v>35</v>
      </c>
      <c r="AI126" s="37">
        <v>240</v>
      </c>
      <c r="BA126" s="404">
        <v>200</v>
      </c>
      <c r="BB126" s="37">
        <v>1000</v>
      </c>
      <c r="BG126" s="404">
        <v>93</v>
      </c>
      <c r="BL126" s="404">
        <v>93</v>
      </c>
      <c r="BO126" s="404">
        <v>20</v>
      </c>
      <c r="CG126" s="404">
        <v>200</v>
      </c>
      <c r="CT126" s="404">
        <v>87</v>
      </c>
      <c r="DA126" s="404">
        <v>34</v>
      </c>
      <c r="ES126" s="237"/>
      <c r="EU126" s="404">
        <v>280</v>
      </c>
      <c r="EV126" s="404">
        <v>76</v>
      </c>
      <c r="EW126" s="404">
        <v>190</v>
      </c>
      <c r="EX126" s="404">
        <v>170</v>
      </c>
      <c r="FB126" s="404">
        <v>34</v>
      </c>
      <c r="FC126" s="245"/>
      <c r="FF126" s="404">
        <v>300</v>
      </c>
      <c r="FG126" s="245"/>
      <c r="FK126" s="404">
        <v>740</v>
      </c>
      <c r="FM126" s="404">
        <v>230</v>
      </c>
      <c r="FN126" s="404">
        <v>84</v>
      </c>
      <c r="GC126" s="404">
        <v>450</v>
      </c>
      <c r="GD126" s="404">
        <v>78</v>
      </c>
      <c r="GE126" s="404"/>
      <c r="GH126" s="404">
        <v>150</v>
      </c>
      <c r="GJ126" s="404">
        <v>83</v>
      </c>
      <c r="GM126" s="404">
        <v>270</v>
      </c>
      <c r="GN126" s="404"/>
      <c r="GO126" s="404">
        <v>600</v>
      </c>
      <c r="GP126" s="404"/>
      <c r="GQ126" s="404"/>
      <c r="GR126" s="404">
        <v>260</v>
      </c>
      <c r="GU126" s="396"/>
      <c r="GX126" s="404">
        <v>220</v>
      </c>
      <c r="GY126" s="404">
        <v>150</v>
      </c>
      <c r="HA126" s="404">
        <v>360</v>
      </c>
      <c r="HF126" s="404">
        <v>1100</v>
      </c>
      <c r="HI126" s="404">
        <v>380</v>
      </c>
      <c r="HK126" s="404">
        <v>890</v>
      </c>
      <c r="HM126" s="404">
        <v>42</v>
      </c>
      <c r="HS126" s="404">
        <v>2500</v>
      </c>
      <c r="HW126" s="404">
        <v>110</v>
      </c>
      <c r="HZ126" s="404">
        <v>18</v>
      </c>
    </row>
    <row r="127" spans="1:234" ht="15.5">
      <c r="A127" s="471">
        <v>18010202</v>
      </c>
      <c r="B127" s="481">
        <v>0</v>
      </c>
      <c r="C127" s="481"/>
      <c r="D127" s="401">
        <v>1603018</v>
      </c>
      <c r="E127" s="401">
        <v>94</v>
      </c>
      <c r="G127" s="401">
        <v>1702029</v>
      </c>
      <c r="H127" s="134">
        <v>17020104</v>
      </c>
      <c r="O127" s="37">
        <v>150</v>
      </c>
      <c r="S127" s="36">
        <v>2000</v>
      </c>
      <c r="AF127" s="36" t="s">
        <v>152</v>
      </c>
      <c r="AI127" s="37">
        <v>1</v>
      </c>
      <c r="BA127" s="404">
        <v>32</v>
      </c>
      <c r="BB127" s="37">
        <v>33</v>
      </c>
      <c r="BG127" s="404">
        <v>58</v>
      </c>
      <c r="BL127" s="404">
        <v>1</v>
      </c>
      <c r="BO127" s="404">
        <v>1</v>
      </c>
      <c r="CG127" s="404">
        <v>19</v>
      </c>
      <c r="CT127" s="404">
        <v>9</v>
      </c>
      <c r="DA127" s="404">
        <v>2</v>
      </c>
      <c r="ES127" s="237"/>
      <c r="EU127" s="404">
        <v>89</v>
      </c>
      <c r="EV127" s="404">
        <v>4</v>
      </c>
      <c r="EW127" s="404">
        <v>14</v>
      </c>
      <c r="EX127" s="404">
        <v>2</v>
      </c>
      <c r="FB127" s="404">
        <v>4</v>
      </c>
      <c r="FC127" s="245"/>
      <c r="FF127" s="404">
        <v>4</v>
      </c>
      <c r="FG127" s="245"/>
      <c r="FK127" s="404">
        <v>86</v>
      </c>
      <c r="FM127" s="404">
        <v>77</v>
      </c>
      <c r="FN127" s="404">
        <v>9</v>
      </c>
      <c r="GC127" s="404">
        <v>4</v>
      </c>
      <c r="GD127" s="404">
        <v>8</v>
      </c>
      <c r="GE127" s="404"/>
      <c r="GH127" s="404">
        <v>4</v>
      </c>
      <c r="GJ127" s="404">
        <v>7</v>
      </c>
      <c r="GM127" s="404">
        <v>14</v>
      </c>
      <c r="GN127" s="404"/>
      <c r="GO127" s="404">
        <v>41</v>
      </c>
      <c r="GP127" s="404"/>
      <c r="GQ127" s="404"/>
      <c r="GR127" s="404">
        <v>11</v>
      </c>
      <c r="GU127" s="396"/>
      <c r="GX127" s="404">
        <v>5</v>
      </c>
      <c r="GY127" s="404">
        <v>4</v>
      </c>
      <c r="HA127" s="404">
        <v>24</v>
      </c>
      <c r="HF127" s="404">
        <v>7</v>
      </c>
      <c r="HI127" s="404">
        <v>17</v>
      </c>
      <c r="HK127" s="404">
        <v>23</v>
      </c>
      <c r="HM127" s="404">
        <v>14</v>
      </c>
      <c r="HS127" s="404">
        <v>21</v>
      </c>
      <c r="HW127" s="404">
        <v>6</v>
      </c>
      <c r="HZ127" s="404">
        <v>370</v>
      </c>
    </row>
    <row r="128" spans="1:234" ht="15.5">
      <c r="A128" s="471">
        <v>18010205</v>
      </c>
      <c r="B128" s="481">
        <v>1</v>
      </c>
      <c r="C128" s="481"/>
      <c r="D128" s="401">
        <v>1506012</v>
      </c>
      <c r="E128" s="401">
        <v>131</v>
      </c>
      <c r="G128" s="401">
        <v>1702039</v>
      </c>
      <c r="H128" s="134">
        <v>17020101</v>
      </c>
      <c r="O128" s="37">
        <v>3</v>
      </c>
      <c r="S128" s="36">
        <v>10</v>
      </c>
      <c r="AF128" s="36">
        <v>2</v>
      </c>
      <c r="AI128" s="37">
        <v>38</v>
      </c>
      <c r="BA128" s="404">
        <v>110</v>
      </c>
      <c r="BB128" s="37">
        <v>600</v>
      </c>
      <c r="BG128" s="404">
        <v>29</v>
      </c>
      <c r="BL128" s="404">
        <v>74</v>
      </c>
      <c r="BO128" s="404">
        <v>20</v>
      </c>
      <c r="CG128" s="404">
        <v>120</v>
      </c>
      <c r="CT128" s="404">
        <v>220</v>
      </c>
      <c r="DA128" s="404">
        <v>37</v>
      </c>
      <c r="ES128" s="237"/>
      <c r="EU128" s="404">
        <v>14</v>
      </c>
      <c r="EV128" s="404">
        <v>75</v>
      </c>
      <c r="EW128" s="404">
        <v>130</v>
      </c>
      <c r="EX128" s="404">
        <v>37</v>
      </c>
      <c r="FB128" s="404">
        <v>8</v>
      </c>
      <c r="FC128" s="245"/>
      <c r="FF128" s="404">
        <v>69</v>
      </c>
      <c r="FG128" s="245"/>
      <c r="FK128" s="404">
        <v>32</v>
      </c>
      <c r="FM128" s="404">
        <v>140</v>
      </c>
      <c r="FN128" s="404">
        <v>59</v>
      </c>
      <c r="GC128" s="404">
        <v>110</v>
      </c>
      <c r="GD128" s="404">
        <v>29</v>
      </c>
      <c r="GE128" s="404"/>
      <c r="GH128" s="404">
        <v>210</v>
      </c>
      <c r="GJ128" s="404">
        <v>37</v>
      </c>
      <c r="GM128" s="404">
        <v>15</v>
      </c>
      <c r="GN128" s="404"/>
      <c r="GO128" s="404">
        <v>210</v>
      </c>
      <c r="GP128" s="404"/>
      <c r="GQ128" s="404"/>
      <c r="GR128" s="404">
        <v>77</v>
      </c>
      <c r="GU128" s="396"/>
      <c r="GX128" s="404">
        <v>36</v>
      </c>
      <c r="GY128" s="404">
        <v>180</v>
      </c>
      <c r="HA128" s="404">
        <v>310</v>
      </c>
      <c r="HF128" s="404">
        <v>31</v>
      </c>
      <c r="HI128" s="404">
        <v>23</v>
      </c>
      <c r="HK128" s="404">
        <v>50</v>
      </c>
      <c r="HM128" s="404">
        <v>40</v>
      </c>
      <c r="HS128" s="404">
        <v>59</v>
      </c>
      <c r="HW128" s="404">
        <v>19</v>
      </c>
      <c r="HZ128" s="404">
        <v>2</v>
      </c>
    </row>
    <row r="129" spans="1:234" ht="15.5">
      <c r="A129" s="471">
        <v>18010207</v>
      </c>
      <c r="B129" s="481">
        <v>1</v>
      </c>
      <c r="C129" s="481"/>
      <c r="D129" s="401">
        <v>1503022</v>
      </c>
      <c r="E129" s="401">
        <v>107</v>
      </c>
      <c r="G129" s="401">
        <v>1702045</v>
      </c>
      <c r="H129" s="134"/>
      <c r="O129" s="37">
        <v>850</v>
      </c>
      <c r="S129" s="36">
        <v>190</v>
      </c>
      <c r="AF129" s="36">
        <v>5</v>
      </c>
      <c r="AI129" s="37">
        <v>7</v>
      </c>
      <c r="BA129" s="404">
        <v>6</v>
      </c>
      <c r="BB129" s="37">
        <v>420</v>
      </c>
      <c r="BG129" s="404">
        <v>2</v>
      </c>
      <c r="BL129" s="404">
        <v>1</v>
      </c>
      <c r="BO129" s="404">
        <v>2</v>
      </c>
      <c r="CG129" s="404">
        <v>15</v>
      </c>
      <c r="CT129" s="404">
        <v>2</v>
      </c>
      <c r="DA129" s="404">
        <v>7</v>
      </c>
      <c r="ES129" s="237"/>
      <c r="EU129" s="404">
        <v>2</v>
      </c>
      <c r="EV129" s="404">
        <v>3</v>
      </c>
      <c r="EW129" s="404">
        <v>4</v>
      </c>
      <c r="EX129" s="404">
        <v>1</v>
      </c>
      <c r="FB129" s="404" t="s">
        <v>152</v>
      </c>
      <c r="FC129" s="245"/>
      <c r="FF129" s="404">
        <v>2</v>
      </c>
      <c r="FG129" s="245"/>
      <c r="FK129" s="404" t="s">
        <v>152</v>
      </c>
      <c r="FM129" s="404">
        <v>9</v>
      </c>
      <c r="FN129" s="404">
        <v>6</v>
      </c>
      <c r="GC129" s="404" t="s">
        <v>152</v>
      </c>
      <c r="GD129" s="404">
        <v>3</v>
      </c>
      <c r="GE129" s="404"/>
      <c r="GH129" s="404">
        <v>1</v>
      </c>
      <c r="GJ129" s="404">
        <v>2</v>
      </c>
      <c r="GM129" s="404">
        <v>2</v>
      </c>
      <c r="GN129" s="404"/>
      <c r="GO129" s="404">
        <v>5</v>
      </c>
      <c r="GP129" s="404"/>
      <c r="GQ129" s="404"/>
      <c r="GR129" s="404">
        <v>5</v>
      </c>
      <c r="GU129" s="396"/>
      <c r="GX129" s="404">
        <v>2</v>
      </c>
      <c r="GY129" s="404">
        <v>36</v>
      </c>
      <c r="HA129" s="404">
        <v>5</v>
      </c>
      <c r="HF129" s="404" t="s">
        <v>152</v>
      </c>
      <c r="HI129" s="404">
        <v>5</v>
      </c>
      <c r="HK129" s="404">
        <v>8</v>
      </c>
      <c r="HM129" s="404">
        <v>1</v>
      </c>
      <c r="HS129" s="404">
        <v>11</v>
      </c>
      <c r="HW129" s="404">
        <v>1</v>
      </c>
      <c r="HZ129" s="404">
        <v>11</v>
      </c>
    </row>
    <row r="130" spans="1:234" ht="15.5">
      <c r="A130" s="471">
        <v>18010300</v>
      </c>
      <c r="B130" s="481">
        <v>0</v>
      </c>
      <c r="C130" s="481"/>
      <c r="D130" s="401">
        <v>1801040</v>
      </c>
      <c r="E130" s="401">
        <v>90</v>
      </c>
      <c r="G130" s="401">
        <v>1702047</v>
      </c>
      <c r="H130" s="134">
        <v>17020203</v>
      </c>
      <c r="O130" s="37">
        <v>10</v>
      </c>
      <c r="S130" s="36">
        <v>140</v>
      </c>
      <c r="AF130" s="36" t="s">
        <v>152</v>
      </c>
      <c r="AI130" s="37">
        <v>1</v>
      </c>
      <c r="BA130" s="404">
        <v>3600</v>
      </c>
      <c r="BB130" s="37">
        <v>9</v>
      </c>
      <c r="BG130" s="404">
        <v>10</v>
      </c>
      <c r="BL130" s="404">
        <v>1</v>
      </c>
      <c r="BO130" s="404" t="s">
        <v>152</v>
      </c>
      <c r="CG130" s="404">
        <v>13</v>
      </c>
      <c r="CT130" s="404">
        <v>3</v>
      </c>
      <c r="DA130" s="404">
        <v>5</v>
      </c>
      <c r="ES130" s="237"/>
      <c r="EU130" s="404">
        <v>4</v>
      </c>
      <c r="EV130" s="404">
        <v>3</v>
      </c>
      <c r="EW130" s="404">
        <v>2</v>
      </c>
      <c r="EX130" s="404">
        <v>2</v>
      </c>
      <c r="FB130" s="404">
        <v>1</v>
      </c>
      <c r="FC130" s="245"/>
      <c r="FF130" s="404">
        <v>3</v>
      </c>
      <c r="FG130" s="245"/>
      <c r="FK130" s="404">
        <v>4</v>
      </c>
      <c r="FM130" s="404">
        <v>50</v>
      </c>
      <c r="FN130" s="404">
        <v>10</v>
      </c>
      <c r="GC130" s="404">
        <v>1</v>
      </c>
      <c r="GD130" s="404" t="s">
        <v>152</v>
      </c>
      <c r="GE130" s="404"/>
      <c r="GH130" s="404" t="s">
        <v>152</v>
      </c>
      <c r="GJ130" s="404">
        <v>4</v>
      </c>
      <c r="GM130" s="404">
        <v>15</v>
      </c>
      <c r="GN130" s="404"/>
      <c r="GO130" s="404">
        <v>10</v>
      </c>
      <c r="GP130" s="404"/>
      <c r="GQ130" s="404"/>
      <c r="GR130" s="404">
        <v>1</v>
      </c>
      <c r="GU130" s="396"/>
      <c r="GX130" s="404">
        <v>390</v>
      </c>
      <c r="GY130" s="404">
        <v>4</v>
      </c>
      <c r="HA130" s="404">
        <v>70</v>
      </c>
      <c r="HF130" s="404">
        <v>8</v>
      </c>
      <c r="HI130" s="404">
        <v>2</v>
      </c>
      <c r="HK130" s="404">
        <v>1</v>
      </c>
      <c r="HM130" s="404">
        <v>4</v>
      </c>
      <c r="HS130" s="404">
        <v>24</v>
      </c>
      <c r="HW130" s="404">
        <v>2</v>
      </c>
      <c r="HZ130" s="404">
        <v>17</v>
      </c>
    </row>
    <row r="131" spans="1:234" ht="15.5">
      <c r="A131" s="471">
        <v>18010302</v>
      </c>
      <c r="B131" s="481">
        <v>1</v>
      </c>
      <c r="C131" s="481"/>
      <c r="D131" s="401">
        <v>1506058</v>
      </c>
      <c r="E131" s="401">
        <v>140</v>
      </c>
      <c r="G131" s="401">
        <v>1702053</v>
      </c>
      <c r="H131" s="134">
        <v>17020205</v>
      </c>
      <c r="O131" s="37">
        <v>3</v>
      </c>
      <c r="S131" s="36">
        <v>10</v>
      </c>
      <c r="AF131" s="36">
        <v>10</v>
      </c>
      <c r="AI131" s="37">
        <v>91</v>
      </c>
      <c r="BA131" s="404">
        <v>320</v>
      </c>
      <c r="BB131" s="37">
        <v>260</v>
      </c>
      <c r="BG131" s="404">
        <v>140</v>
      </c>
      <c r="BL131" s="404">
        <v>12</v>
      </c>
      <c r="BO131" s="404">
        <v>27</v>
      </c>
      <c r="CG131" s="404">
        <v>10</v>
      </c>
      <c r="CT131" s="404">
        <v>910</v>
      </c>
      <c r="DA131" s="404">
        <v>43</v>
      </c>
      <c r="ES131" s="237"/>
      <c r="EU131" s="404">
        <v>27</v>
      </c>
      <c r="EV131" s="404">
        <v>130</v>
      </c>
      <c r="EW131" s="404">
        <v>75</v>
      </c>
      <c r="EX131" s="404">
        <v>33</v>
      </c>
      <c r="FB131" s="404">
        <v>59</v>
      </c>
      <c r="FC131" s="245"/>
      <c r="FF131" s="404">
        <v>3</v>
      </c>
      <c r="FG131" s="245"/>
      <c r="FK131" s="404">
        <v>6</v>
      </c>
      <c r="FM131" s="404">
        <v>310</v>
      </c>
      <c r="FN131" s="404">
        <v>10</v>
      </c>
      <c r="GC131" s="404">
        <v>830</v>
      </c>
      <c r="GD131" s="404">
        <v>8</v>
      </c>
      <c r="GE131" s="404"/>
      <c r="GH131" s="404">
        <v>9</v>
      </c>
      <c r="GJ131" s="404">
        <v>13</v>
      </c>
      <c r="GM131" s="404">
        <v>53</v>
      </c>
      <c r="GN131" s="404"/>
      <c r="GO131" s="404">
        <v>47</v>
      </c>
      <c r="GP131" s="404"/>
      <c r="GQ131" s="404"/>
      <c r="GR131" s="404">
        <v>120</v>
      </c>
      <c r="GU131" s="396"/>
      <c r="GX131" s="404">
        <v>24</v>
      </c>
      <c r="GY131" s="404">
        <v>23</v>
      </c>
      <c r="HA131" s="404">
        <v>57</v>
      </c>
      <c r="HF131" s="404">
        <v>140</v>
      </c>
      <c r="HI131" s="404">
        <v>98</v>
      </c>
      <c r="HK131" s="404">
        <v>11</v>
      </c>
      <c r="HM131" s="404">
        <v>24</v>
      </c>
      <c r="HS131" s="404">
        <v>28</v>
      </c>
      <c r="HW131" s="404">
        <v>83</v>
      </c>
      <c r="HZ131" s="404" t="s">
        <v>153</v>
      </c>
    </row>
    <row r="132" spans="1:234" ht="15.5">
      <c r="A132" s="471">
        <v>18010306</v>
      </c>
      <c r="B132" s="481">
        <v>0</v>
      </c>
      <c r="C132" s="481"/>
      <c r="D132" s="401">
        <v>1602022</v>
      </c>
      <c r="E132" s="401">
        <v>73</v>
      </c>
      <c r="G132" s="401">
        <v>1702055</v>
      </c>
      <c r="H132" s="134">
        <v>17020205</v>
      </c>
      <c r="O132" s="37">
        <v>72</v>
      </c>
      <c r="S132" s="36">
        <v>15</v>
      </c>
      <c r="AF132" s="36" t="s">
        <v>152</v>
      </c>
      <c r="AI132" s="37" t="s">
        <v>152</v>
      </c>
      <c r="BA132" s="404" t="s">
        <v>152</v>
      </c>
      <c r="BB132" s="37">
        <v>4</v>
      </c>
      <c r="BG132" s="404">
        <v>110</v>
      </c>
      <c r="BL132" s="404" t="s">
        <v>153</v>
      </c>
      <c r="BO132" s="404">
        <v>1</v>
      </c>
      <c r="CG132" s="404">
        <v>3</v>
      </c>
      <c r="CT132" s="404" t="s">
        <v>152</v>
      </c>
      <c r="DA132" s="404">
        <v>5</v>
      </c>
      <c r="ES132" s="237"/>
      <c r="EU132" s="404">
        <v>2</v>
      </c>
      <c r="EV132" s="404" t="s">
        <v>152</v>
      </c>
      <c r="EW132" s="404" t="s">
        <v>152</v>
      </c>
      <c r="EX132" s="404" t="s">
        <v>153</v>
      </c>
      <c r="FB132" s="404" t="s">
        <v>153</v>
      </c>
      <c r="FC132" s="245"/>
      <c r="FF132" s="404" t="s">
        <v>153</v>
      </c>
      <c r="FG132" s="245"/>
      <c r="FK132" s="404" t="s">
        <v>153</v>
      </c>
      <c r="FM132" s="404">
        <v>4</v>
      </c>
      <c r="FN132" s="404" t="s">
        <v>153</v>
      </c>
      <c r="GC132" s="404" t="s">
        <v>152</v>
      </c>
      <c r="GD132" s="404" t="s">
        <v>152</v>
      </c>
      <c r="GE132" s="404"/>
      <c r="GH132" s="404" t="s">
        <v>153</v>
      </c>
      <c r="GJ132" s="404">
        <v>1</v>
      </c>
      <c r="GM132" s="404">
        <v>26</v>
      </c>
      <c r="GN132" s="404"/>
      <c r="GO132" s="404">
        <v>14</v>
      </c>
      <c r="GP132" s="404"/>
      <c r="GQ132" s="404"/>
      <c r="GR132" s="404" t="s">
        <v>152</v>
      </c>
      <c r="GU132" s="396"/>
      <c r="GX132" s="404">
        <v>1</v>
      </c>
      <c r="GY132" s="404">
        <v>1</v>
      </c>
      <c r="HA132" s="404">
        <v>5</v>
      </c>
      <c r="HF132" s="404" t="s">
        <v>152</v>
      </c>
      <c r="HI132" s="404">
        <v>3</v>
      </c>
      <c r="HK132" s="404" t="s">
        <v>152</v>
      </c>
      <c r="HM132" s="404" t="s">
        <v>153</v>
      </c>
      <c r="HS132" s="404">
        <v>10</v>
      </c>
      <c r="HW132" s="404">
        <v>2</v>
      </c>
      <c r="HZ132" s="405">
        <v>10.38</v>
      </c>
    </row>
    <row r="133" spans="1:234" ht="15.5">
      <c r="A133" s="471">
        <v>18020205</v>
      </c>
      <c r="B133" s="481">
        <v>1</v>
      </c>
      <c r="C133" s="481"/>
      <c r="D133" s="401">
        <v>1807013</v>
      </c>
      <c r="E133" s="401">
        <v>115</v>
      </c>
      <c r="G133" s="401">
        <v>1703001</v>
      </c>
      <c r="H133" s="134">
        <v>17030208</v>
      </c>
      <c r="O133" s="37">
        <v>1</v>
      </c>
      <c r="S133" s="36">
        <v>4</v>
      </c>
      <c r="AF133" s="38">
        <v>4.24</v>
      </c>
      <c r="AI133" s="405">
        <v>7.95</v>
      </c>
      <c r="BA133" s="405">
        <v>14.68</v>
      </c>
      <c r="BB133" s="405">
        <v>16.66</v>
      </c>
      <c r="BG133" s="405">
        <v>13.76</v>
      </c>
      <c r="BL133" s="405">
        <v>5.22</v>
      </c>
      <c r="BO133" s="405">
        <v>5.41</v>
      </c>
      <c r="CG133" s="405">
        <v>11</v>
      </c>
      <c r="CT133" s="405">
        <v>9.67</v>
      </c>
      <c r="DA133" s="405">
        <v>9.9600000000000009</v>
      </c>
      <c r="ES133" s="237"/>
      <c r="EU133" s="405">
        <v>9.9600000000000009</v>
      </c>
      <c r="EV133" s="405">
        <v>9.32</v>
      </c>
      <c r="EW133" s="405">
        <v>10.029999999999999</v>
      </c>
      <c r="EX133" s="405">
        <v>8.16</v>
      </c>
      <c r="FB133" s="405">
        <v>5.28</v>
      </c>
      <c r="FC133" s="245"/>
      <c r="FF133" s="405">
        <v>9.15</v>
      </c>
      <c r="FG133" s="192"/>
      <c r="FK133" s="405">
        <v>9.64</v>
      </c>
      <c r="FM133" s="405">
        <v>15.83</v>
      </c>
      <c r="FN133" s="405">
        <v>8.9499999999999993</v>
      </c>
      <c r="GC133" s="405">
        <v>9.73</v>
      </c>
      <c r="GD133" s="405">
        <v>6.33</v>
      </c>
      <c r="GE133" s="405"/>
      <c r="GH133" s="405">
        <v>6.35</v>
      </c>
      <c r="GJ133" s="405">
        <v>8.2200000000000006</v>
      </c>
      <c r="GM133" s="405">
        <v>11.34</v>
      </c>
      <c r="GN133" s="405"/>
      <c r="GO133" s="405">
        <v>14.1</v>
      </c>
      <c r="GP133" s="405"/>
      <c r="GQ133" s="405"/>
      <c r="GR133" s="405">
        <v>10.34</v>
      </c>
      <c r="GU133" s="396"/>
      <c r="GX133" s="405">
        <v>10.5</v>
      </c>
      <c r="GY133" s="405">
        <v>10.130000000000001</v>
      </c>
      <c r="HA133" s="405">
        <v>14.85</v>
      </c>
      <c r="HF133" s="405">
        <v>11.23</v>
      </c>
      <c r="HI133" s="405">
        <v>10.98</v>
      </c>
      <c r="HK133" s="405">
        <v>9.68</v>
      </c>
      <c r="HM133" s="405">
        <v>8.0500000000000007</v>
      </c>
      <c r="HS133" s="405">
        <v>13.76</v>
      </c>
      <c r="HW133" s="405">
        <v>9.26</v>
      </c>
      <c r="HZ133" s="405">
        <v>7.1</v>
      </c>
    </row>
    <row r="134" spans="1:234" ht="15.5">
      <c r="A134" s="471">
        <v>18020207</v>
      </c>
      <c r="B134" s="481">
        <v>0</v>
      </c>
      <c r="C134" s="481"/>
      <c r="D134" s="401">
        <v>1807024</v>
      </c>
      <c r="E134" s="401">
        <v>88</v>
      </c>
      <c r="G134" s="401">
        <v>1703002</v>
      </c>
      <c r="H134" s="134">
        <v>17030208</v>
      </c>
      <c r="O134" s="405">
        <v>11.23</v>
      </c>
      <c r="S134" s="38">
        <v>14.62</v>
      </c>
      <c r="AF134" s="39">
        <v>1.41</v>
      </c>
      <c r="AI134" s="405">
        <v>6.83</v>
      </c>
      <c r="BA134" s="405">
        <v>9.74</v>
      </c>
      <c r="BB134" s="405">
        <v>1.87</v>
      </c>
      <c r="BG134" s="405">
        <v>3.26</v>
      </c>
      <c r="BL134" s="405">
        <v>3.22</v>
      </c>
      <c r="BO134" s="405">
        <v>-0.89</v>
      </c>
      <c r="CG134" s="405">
        <v>5.88</v>
      </c>
      <c r="CT134" s="405">
        <v>18.21</v>
      </c>
      <c r="DA134" s="405">
        <v>5.99</v>
      </c>
      <c r="ES134" s="237"/>
      <c r="EU134" s="405">
        <v>10.039999999999999</v>
      </c>
      <c r="EV134" s="405">
        <v>5.18</v>
      </c>
      <c r="EW134" s="405">
        <v>7.4</v>
      </c>
      <c r="EX134" s="405">
        <v>7.9</v>
      </c>
      <c r="FB134" s="405">
        <v>6.33</v>
      </c>
      <c r="FC134" s="192"/>
      <c r="FF134" s="405">
        <v>5.71</v>
      </c>
      <c r="FG134" s="192"/>
      <c r="FK134" s="405">
        <v>13.32</v>
      </c>
      <c r="FM134" s="405">
        <v>9.8699999999999992</v>
      </c>
      <c r="FN134" s="405">
        <v>-0.01</v>
      </c>
      <c r="GC134" s="405">
        <v>9.65</v>
      </c>
      <c r="GD134" s="405">
        <v>3.62</v>
      </c>
      <c r="GE134" s="405"/>
      <c r="GH134" s="405">
        <v>4.46</v>
      </c>
      <c r="GJ134" s="405">
        <v>6.76</v>
      </c>
      <c r="GM134" s="405">
        <v>4.8</v>
      </c>
      <c r="GN134" s="405"/>
      <c r="GO134" s="405">
        <v>8.9499999999999993</v>
      </c>
      <c r="GP134" s="405"/>
      <c r="GQ134" s="405"/>
      <c r="GR134" s="405">
        <v>10.29</v>
      </c>
      <c r="GU134" s="396"/>
      <c r="GX134" s="405">
        <v>3.56</v>
      </c>
      <c r="GY134" s="405">
        <v>4.25</v>
      </c>
      <c r="HA134" s="405">
        <v>16.350000000000001</v>
      </c>
      <c r="HF134" s="405">
        <v>14.23</v>
      </c>
      <c r="HI134" s="405">
        <v>9.58</v>
      </c>
      <c r="HK134" s="405">
        <v>9.07</v>
      </c>
      <c r="HM134" s="405">
        <v>1.47</v>
      </c>
      <c r="HS134" s="405">
        <v>7.28</v>
      </c>
      <c r="HW134" s="405">
        <v>8.76</v>
      </c>
    </row>
    <row r="135" spans="1:234" ht="15.5">
      <c r="A135" s="471">
        <v>18020212</v>
      </c>
      <c r="B135" s="481">
        <v>1</v>
      </c>
      <c r="C135" s="481"/>
      <c r="D135" s="401">
        <v>1808018</v>
      </c>
      <c r="E135" s="401">
        <v>102</v>
      </c>
      <c r="G135" s="401">
        <v>1703004</v>
      </c>
      <c r="H135" s="134">
        <v>17030210</v>
      </c>
      <c r="O135" s="405">
        <v>8.64</v>
      </c>
      <c r="S135" s="38">
        <v>-2.36</v>
      </c>
      <c r="ES135" s="237"/>
      <c r="FB135" s="192"/>
      <c r="FC135" s="192"/>
      <c r="GT135" s="168"/>
      <c r="GU135" s="396"/>
      <c r="HN135" s="168"/>
    </row>
    <row r="136" spans="1:234" ht="15.5">
      <c r="A136" s="471">
        <v>18030105</v>
      </c>
      <c r="B136" s="481">
        <v>1</v>
      </c>
      <c r="C136" s="481"/>
      <c r="D136" s="401">
        <v>1505007</v>
      </c>
      <c r="E136" s="401">
        <v>94</v>
      </c>
      <c r="G136" s="401">
        <v>1703033</v>
      </c>
      <c r="H136" s="134">
        <v>17030111</v>
      </c>
      <c r="ES136" s="237"/>
      <c r="GT136" s="168"/>
      <c r="GU136" s="396"/>
      <c r="HN136" s="168"/>
    </row>
    <row r="137" spans="1:234" ht="15.5">
      <c r="A137" s="471">
        <v>18030313</v>
      </c>
      <c r="B137" s="481">
        <v>0</v>
      </c>
      <c r="C137" s="481"/>
      <c r="D137" s="401">
        <v>1808023</v>
      </c>
      <c r="E137" s="401">
        <v>81</v>
      </c>
      <c r="G137" s="401">
        <v>1703035</v>
      </c>
      <c r="H137" s="134">
        <v>17030104</v>
      </c>
      <c r="ES137" s="237"/>
      <c r="GT137" s="168"/>
      <c r="GU137" s="396"/>
    </row>
    <row r="138" spans="1:234" ht="15.5">
      <c r="A138" s="471" t="s">
        <v>547</v>
      </c>
      <c r="B138" s="481">
        <v>1</v>
      </c>
      <c r="C138" s="481"/>
      <c r="D138" s="401">
        <v>1808013</v>
      </c>
      <c r="E138" s="401">
        <v>96</v>
      </c>
      <c r="G138" s="401">
        <v>1703036</v>
      </c>
      <c r="H138" s="134">
        <v>17030101</v>
      </c>
      <c r="BG138" s="402" t="s">
        <v>1</v>
      </c>
      <c r="ES138" s="237"/>
      <c r="GT138" s="168"/>
      <c r="GU138" s="396"/>
    </row>
    <row r="139" spans="1:234" ht="15.5">
      <c r="A139" s="471" t="s">
        <v>545</v>
      </c>
      <c r="B139" s="481">
        <v>1</v>
      </c>
      <c r="C139" s="481"/>
      <c r="D139" s="401">
        <v>1805004</v>
      </c>
      <c r="E139" s="401">
        <v>97</v>
      </c>
      <c r="G139" s="401">
        <v>1703042</v>
      </c>
      <c r="H139" s="134"/>
      <c r="O139" s="402"/>
      <c r="BG139" s="402" t="s">
        <v>278</v>
      </c>
      <c r="ES139" s="237"/>
      <c r="GT139" s="168"/>
      <c r="GU139" s="396"/>
    </row>
    <row r="140" spans="1:234" ht="15.5">
      <c r="A140" s="471" t="s">
        <v>546</v>
      </c>
      <c r="B140" s="481">
        <v>0</v>
      </c>
      <c r="C140" s="481"/>
      <c r="D140" s="401">
        <v>1808009</v>
      </c>
      <c r="E140" s="401">
        <v>76</v>
      </c>
      <c r="G140" s="401">
        <v>1703044</v>
      </c>
      <c r="H140" s="134">
        <v>17030211</v>
      </c>
      <c r="O140" s="402"/>
      <c r="BG140" s="403" t="s">
        <v>743</v>
      </c>
      <c r="ES140" s="237"/>
      <c r="GT140" s="168"/>
      <c r="GU140" s="396"/>
    </row>
    <row r="141" spans="1:234" ht="15.5">
      <c r="A141" s="471" t="s">
        <v>548</v>
      </c>
      <c r="B141" s="481">
        <v>0</v>
      </c>
      <c r="C141" s="481"/>
      <c r="D141" s="401">
        <v>1705002</v>
      </c>
      <c r="E141" s="401">
        <v>128</v>
      </c>
      <c r="G141" s="401">
        <v>1703053</v>
      </c>
      <c r="H141" s="134">
        <v>17030203</v>
      </c>
      <c r="O141" s="403"/>
      <c r="BG141" s="404" t="s">
        <v>152</v>
      </c>
      <c r="ES141" s="237"/>
      <c r="GT141" s="168"/>
      <c r="GU141" s="396"/>
    </row>
    <row r="142" spans="1:234" ht="15.5">
      <c r="A142" s="471">
        <v>18050206</v>
      </c>
      <c r="B142" s="481">
        <v>1</v>
      </c>
      <c r="C142" s="481"/>
      <c r="D142" s="401">
        <v>1603050</v>
      </c>
      <c r="E142" s="401">
        <v>91</v>
      </c>
      <c r="G142" s="401">
        <v>1703054</v>
      </c>
      <c r="H142" s="134">
        <v>17030203</v>
      </c>
      <c r="O142" s="404"/>
      <c r="BG142" s="404" t="s">
        <v>152</v>
      </c>
      <c r="ES142" s="237"/>
      <c r="GT142" s="168"/>
      <c r="GU142" s="396"/>
    </row>
    <row r="143" spans="1:234" ht="15.5">
      <c r="A143" s="471">
        <v>18050301</v>
      </c>
      <c r="B143" s="481">
        <v>0</v>
      </c>
      <c r="C143" s="481"/>
      <c r="D143" s="401">
        <v>1805007</v>
      </c>
      <c r="E143" s="401">
        <v>104</v>
      </c>
      <c r="G143" s="401">
        <v>1703056</v>
      </c>
      <c r="H143" s="134">
        <v>17030008</v>
      </c>
      <c r="O143" s="404"/>
      <c r="BG143" s="404">
        <v>2</v>
      </c>
      <c r="ES143" s="237"/>
      <c r="GT143" s="168"/>
      <c r="GU143" s="396"/>
    </row>
    <row r="144" spans="1:234" ht="15.5">
      <c r="A144" s="471">
        <v>18050303</v>
      </c>
      <c r="B144" s="481">
        <v>0</v>
      </c>
      <c r="C144" s="481"/>
      <c r="D144" s="401">
        <v>1901017</v>
      </c>
      <c r="E144" s="401">
        <v>91</v>
      </c>
      <c r="G144" s="401">
        <v>1703059</v>
      </c>
      <c r="H144" s="134">
        <v>17030105</v>
      </c>
      <c r="O144" s="404"/>
      <c r="BG144" s="404">
        <v>12</v>
      </c>
      <c r="ES144" s="237"/>
      <c r="GT144" s="168"/>
      <c r="GU144" s="396"/>
    </row>
    <row r="145" spans="1:203" ht="15.5">
      <c r="A145" s="471">
        <v>18050308</v>
      </c>
      <c r="B145" s="481">
        <v>0</v>
      </c>
      <c r="C145" s="481"/>
      <c r="D145" s="401">
        <v>1808014</v>
      </c>
      <c r="E145" s="401">
        <v>92</v>
      </c>
      <c r="G145" s="401">
        <v>1703061</v>
      </c>
      <c r="H145" s="134">
        <v>17030109</v>
      </c>
      <c r="O145" s="404"/>
      <c r="BG145" s="404">
        <v>390</v>
      </c>
      <c r="ES145" s="237"/>
      <c r="GT145" s="168"/>
      <c r="GU145" s="396"/>
    </row>
    <row r="146" spans="1:203" ht="15.5">
      <c r="A146" s="471">
        <v>18050310</v>
      </c>
      <c r="B146" s="481">
        <v>1</v>
      </c>
      <c r="C146" s="481"/>
      <c r="D146" s="401">
        <v>1707007</v>
      </c>
      <c r="E146" s="401">
        <v>85</v>
      </c>
      <c r="G146" s="401">
        <v>1703075</v>
      </c>
      <c r="H146" s="134">
        <v>17030007</v>
      </c>
      <c r="O146" s="404"/>
      <c r="BG146" s="404">
        <v>58</v>
      </c>
      <c r="ES146" s="237"/>
      <c r="GT146" s="168"/>
      <c r="GU146" s="396"/>
    </row>
    <row r="147" spans="1:203" ht="15.5">
      <c r="A147" s="471">
        <v>18050320</v>
      </c>
      <c r="B147" s="481">
        <v>1</v>
      </c>
      <c r="C147" s="481"/>
      <c r="D147" s="401">
        <v>1702029</v>
      </c>
      <c r="E147" s="401">
        <v>119</v>
      </c>
      <c r="G147" s="401">
        <v>1703076</v>
      </c>
      <c r="H147" s="134">
        <v>17030006</v>
      </c>
      <c r="O147" s="404"/>
      <c r="BG147" s="404">
        <v>12</v>
      </c>
      <c r="ES147" s="237"/>
      <c r="GT147" s="168"/>
      <c r="GU147" s="396"/>
    </row>
    <row r="148" spans="1:203" ht="15.5">
      <c r="A148" s="471">
        <v>18060201</v>
      </c>
      <c r="B148" s="481">
        <v>0</v>
      </c>
      <c r="C148" s="481"/>
      <c r="D148" s="401">
        <v>1907004</v>
      </c>
      <c r="E148" s="401">
        <v>116</v>
      </c>
      <c r="G148" s="401">
        <v>1704001</v>
      </c>
      <c r="H148" s="134"/>
      <c r="O148" s="404"/>
      <c r="BG148" s="404" t="s">
        <v>153</v>
      </c>
      <c r="ES148" s="237"/>
      <c r="GT148" s="168"/>
      <c r="GU148" s="396"/>
    </row>
    <row r="149" spans="1:203" ht="15.5">
      <c r="A149" s="471">
        <v>18060202</v>
      </c>
      <c r="B149" s="481">
        <v>1</v>
      </c>
      <c r="C149" s="481"/>
      <c r="D149" s="401">
        <v>1506026</v>
      </c>
      <c r="E149" s="401">
        <v>126</v>
      </c>
      <c r="G149" s="401">
        <v>1704011</v>
      </c>
      <c r="H149" s="134">
        <v>17040023</v>
      </c>
      <c r="O149" s="404"/>
      <c r="BG149" s="404" t="s">
        <v>153</v>
      </c>
      <c r="ES149" s="237"/>
      <c r="GT149" s="168"/>
      <c r="GU149" s="396"/>
    </row>
    <row r="150" spans="1:203" ht="15.5">
      <c r="A150" s="471">
        <v>18060204</v>
      </c>
      <c r="B150" s="481">
        <v>1</v>
      </c>
      <c r="C150" s="481"/>
      <c r="D150" s="401">
        <v>1808020</v>
      </c>
      <c r="E150" s="401">
        <v>111</v>
      </c>
      <c r="G150" s="401">
        <v>1704021</v>
      </c>
      <c r="H150" s="134">
        <v>17040034</v>
      </c>
      <c r="O150" s="404"/>
      <c r="BG150" s="404">
        <v>38</v>
      </c>
      <c r="ES150" s="237"/>
      <c r="GT150" s="168"/>
      <c r="GU150" s="396"/>
    </row>
    <row r="151" spans="1:203" ht="15.5">
      <c r="A151" s="471">
        <v>18070109</v>
      </c>
      <c r="B151" s="481">
        <v>0</v>
      </c>
      <c r="C151" s="481"/>
      <c r="D151" s="401">
        <v>1903015</v>
      </c>
      <c r="E151" s="401">
        <v>109</v>
      </c>
      <c r="G151" s="401">
        <v>1705001</v>
      </c>
      <c r="H151" s="134">
        <v>17050102</v>
      </c>
      <c r="O151" s="404"/>
      <c r="BG151" s="404">
        <v>520</v>
      </c>
      <c r="ES151" s="237"/>
      <c r="GT151" s="168"/>
    </row>
    <row r="152" spans="1:203" ht="15.5">
      <c r="A152" s="471">
        <v>18070209</v>
      </c>
      <c r="B152" s="481">
        <v>1</v>
      </c>
      <c r="C152" s="481"/>
      <c r="D152" s="401">
        <v>1506039</v>
      </c>
      <c r="E152" s="401">
        <v>89</v>
      </c>
      <c r="G152" s="401">
        <v>1705002</v>
      </c>
      <c r="H152" s="134">
        <v>17050212</v>
      </c>
      <c r="O152" s="404"/>
      <c r="BG152" s="404" t="s">
        <v>153</v>
      </c>
      <c r="ES152" s="237"/>
      <c r="GT152" s="168"/>
    </row>
    <row r="153" spans="1:203" ht="15.5">
      <c r="A153" s="471">
        <v>18070210</v>
      </c>
      <c r="B153" s="481">
        <v>1</v>
      </c>
      <c r="C153" s="481"/>
      <c r="D153" s="401">
        <v>1807001</v>
      </c>
      <c r="E153" s="401">
        <v>80</v>
      </c>
      <c r="G153" s="401">
        <v>1705005</v>
      </c>
      <c r="H153" s="134">
        <v>17050104</v>
      </c>
      <c r="O153" s="404"/>
      <c r="BG153" s="404">
        <v>5</v>
      </c>
      <c r="ES153" s="237"/>
      <c r="GT153" s="168"/>
    </row>
    <row r="154" spans="1:203" ht="15.5">
      <c r="A154" s="471">
        <v>18070212</v>
      </c>
      <c r="B154" s="481">
        <v>0</v>
      </c>
      <c r="C154" s="481"/>
      <c r="D154" s="401">
        <v>1608015</v>
      </c>
      <c r="E154" s="401">
        <v>110</v>
      </c>
      <c r="G154" s="401">
        <v>1705006</v>
      </c>
      <c r="H154" s="134">
        <v>17050102</v>
      </c>
      <c r="O154" s="404"/>
      <c r="BG154" s="404">
        <v>52</v>
      </c>
      <c r="ES154" s="237"/>
      <c r="GT154" s="168"/>
    </row>
    <row r="155" spans="1:203" ht="15.5">
      <c r="A155" s="471">
        <v>18070222</v>
      </c>
      <c r="B155" s="481">
        <v>0</v>
      </c>
      <c r="C155" s="481"/>
      <c r="D155" s="401">
        <v>1506037</v>
      </c>
      <c r="E155" s="401">
        <v>111</v>
      </c>
      <c r="G155" s="401">
        <v>1705014</v>
      </c>
      <c r="H155" s="134">
        <v>17050103</v>
      </c>
      <c r="O155" s="404"/>
      <c r="BG155" s="404" t="s">
        <v>152</v>
      </c>
      <c r="ES155" s="237"/>
      <c r="GT155" s="168"/>
    </row>
    <row r="156" spans="1:203" ht="15.5">
      <c r="A156" s="471">
        <v>18070223</v>
      </c>
      <c r="B156" s="481">
        <v>0</v>
      </c>
      <c r="C156" s="481"/>
      <c r="D156" s="401">
        <v>1703053</v>
      </c>
      <c r="E156" s="401">
        <v>106</v>
      </c>
      <c r="G156" s="401">
        <v>1706001</v>
      </c>
      <c r="H156" s="134">
        <v>17060012</v>
      </c>
      <c r="O156" s="404"/>
      <c r="BG156" s="404">
        <v>38</v>
      </c>
      <c r="ES156" s="237"/>
      <c r="GT156" s="168"/>
    </row>
    <row r="157" spans="1:203" ht="15.5">
      <c r="A157" s="471">
        <v>18070225</v>
      </c>
      <c r="B157" s="481">
        <v>1</v>
      </c>
      <c r="C157" s="481"/>
      <c r="D157" s="401">
        <v>1609019</v>
      </c>
      <c r="E157" s="401">
        <v>115</v>
      </c>
      <c r="G157" s="401">
        <v>1706004</v>
      </c>
      <c r="H157" s="134">
        <v>17060009</v>
      </c>
      <c r="O157" s="404"/>
      <c r="BG157" s="404">
        <v>4</v>
      </c>
      <c r="ES157" s="237"/>
      <c r="GT157" s="168"/>
    </row>
    <row r="158" spans="1:203" ht="15.5">
      <c r="A158" s="471">
        <v>18080111</v>
      </c>
      <c r="B158" s="481">
        <v>1</v>
      </c>
      <c r="C158" s="481"/>
      <c r="D158" s="401">
        <v>1506021</v>
      </c>
      <c r="E158" s="401">
        <v>84</v>
      </c>
      <c r="G158" s="401">
        <v>1706006</v>
      </c>
      <c r="H158" s="134">
        <v>17060006</v>
      </c>
      <c r="O158" s="404"/>
      <c r="BG158" s="404">
        <v>8</v>
      </c>
      <c r="ES158" s="237"/>
      <c r="GT158" s="168"/>
    </row>
    <row r="159" spans="1:203" ht="15.5">
      <c r="A159" s="471">
        <v>18080214</v>
      </c>
      <c r="B159" s="481">
        <v>1</v>
      </c>
      <c r="C159" s="481"/>
      <c r="D159" s="401">
        <v>1605010</v>
      </c>
      <c r="E159" s="401">
        <v>86</v>
      </c>
      <c r="G159" s="401">
        <v>1706012</v>
      </c>
      <c r="H159" s="134">
        <v>17060001</v>
      </c>
      <c r="O159" s="404"/>
      <c r="BG159" s="404" t="s">
        <v>152</v>
      </c>
      <c r="ES159" s="237"/>
      <c r="GT159" s="168"/>
    </row>
    <row r="160" spans="1:203" ht="15.5">
      <c r="A160" s="471">
        <v>18080226</v>
      </c>
      <c r="B160" s="481">
        <v>0</v>
      </c>
      <c r="C160" s="481"/>
      <c r="D160" s="401">
        <v>1504012</v>
      </c>
      <c r="E160" s="401">
        <v>97</v>
      </c>
      <c r="G160" s="401">
        <v>1706020</v>
      </c>
      <c r="H160" s="134">
        <v>17060002</v>
      </c>
      <c r="O160" s="404"/>
      <c r="BG160" s="404" t="s">
        <v>153</v>
      </c>
      <c r="ES160" s="237"/>
      <c r="GT160" s="168"/>
    </row>
    <row r="161" spans="1:202" ht="15.5">
      <c r="A161" s="471">
        <v>18080301</v>
      </c>
      <c r="B161" s="481">
        <v>0</v>
      </c>
      <c r="C161" s="481"/>
      <c r="D161" s="401">
        <v>1505005</v>
      </c>
      <c r="E161" s="401">
        <v>110</v>
      </c>
      <c r="G161" s="401">
        <v>1706021</v>
      </c>
      <c r="H161" s="134">
        <v>17060002</v>
      </c>
      <c r="O161" s="404"/>
      <c r="BG161" s="404">
        <v>1</v>
      </c>
      <c r="ES161" s="237"/>
      <c r="GT161" s="168"/>
    </row>
    <row r="162" spans="1:202" ht="15.5">
      <c r="A162" s="471">
        <v>18080312</v>
      </c>
      <c r="B162" s="481">
        <v>1</v>
      </c>
      <c r="C162" s="481"/>
      <c r="D162" s="401">
        <v>1504019</v>
      </c>
      <c r="E162" s="401">
        <v>93</v>
      </c>
      <c r="G162" s="401">
        <v>1706025</v>
      </c>
      <c r="H162" s="134">
        <v>17060008</v>
      </c>
      <c r="O162" s="404"/>
      <c r="BG162" s="404">
        <v>18</v>
      </c>
      <c r="ES162" s="237"/>
      <c r="GT162" s="168"/>
    </row>
    <row r="163" spans="1:202" ht="15.5">
      <c r="A163" s="471">
        <v>18080324</v>
      </c>
      <c r="B163" s="481">
        <v>1</v>
      </c>
      <c r="C163" s="481"/>
      <c r="D163" s="401">
        <v>1505006</v>
      </c>
      <c r="E163" s="401">
        <v>114</v>
      </c>
      <c r="G163" s="401">
        <v>1706027</v>
      </c>
      <c r="H163" s="134">
        <v>17060019</v>
      </c>
      <c r="O163" s="404"/>
      <c r="BG163" s="404">
        <v>12</v>
      </c>
      <c r="ES163" s="237"/>
      <c r="GT163" s="168"/>
    </row>
    <row r="164" spans="1:202" ht="15.5">
      <c r="A164" s="471">
        <v>19010205</v>
      </c>
      <c r="B164" s="481">
        <v>1</v>
      </c>
      <c r="C164" s="481"/>
      <c r="D164" s="401">
        <v>1901008</v>
      </c>
      <c r="E164" s="401">
        <v>104</v>
      </c>
      <c r="G164" s="401">
        <v>1706032</v>
      </c>
      <c r="H164" s="134"/>
      <c r="O164" s="404"/>
      <c r="BG164" s="404" t="s">
        <v>152</v>
      </c>
      <c r="ES164" s="237"/>
      <c r="GT164" s="168"/>
    </row>
    <row r="165" spans="1:202" ht="15.5">
      <c r="A165" s="471">
        <v>19010310</v>
      </c>
      <c r="B165" s="481">
        <v>1</v>
      </c>
      <c r="C165" s="481"/>
      <c r="D165" s="401">
        <v>1808028</v>
      </c>
      <c r="E165" s="401">
        <v>107</v>
      </c>
      <c r="G165" s="401">
        <v>1707006</v>
      </c>
      <c r="H165" s="134">
        <v>17070418</v>
      </c>
      <c r="O165" s="404"/>
      <c r="BG165" s="404">
        <v>1</v>
      </c>
      <c r="ES165" s="237"/>
      <c r="GT165" s="168"/>
    </row>
    <row r="166" spans="1:202" ht="15.5">
      <c r="A166" s="471">
        <v>19010311</v>
      </c>
      <c r="B166" s="481">
        <v>0</v>
      </c>
      <c r="C166" s="481"/>
      <c r="D166" s="401">
        <v>1801007</v>
      </c>
      <c r="E166" s="401">
        <v>106</v>
      </c>
      <c r="G166" s="401">
        <v>1707007</v>
      </c>
      <c r="H166" s="134">
        <v>17070418</v>
      </c>
      <c r="O166" s="404"/>
      <c r="BG166" s="404">
        <v>280</v>
      </c>
      <c r="ES166" s="237"/>
      <c r="GT166" s="168"/>
    </row>
    <row r="167" spans="1:202" ht="15.5">
      <c r="A167" s="471">
        <v>19010312</v>
      </c>
      <c r="B167" s="481">
        <v>0</v>
      </c>
      <c r="C167" s="481"/>
      <c r="D167" s="401">
        <v>1804006</v>
      </c>
      <c r="E167" s="401">
        <v>104</v>
      </c>
      <c r="G167" s="401">
        <v>1707030</v>
      </c>
      <c r="H167" s="134"/>
      <c r="O167" s="404"/>
      <c r="BG167" s="405">
        <v>21.4</v>
      </c>
      <c r="ES167" s="237"/>
      <c r="GT167" s="168"/>
    </row>
    <row r="168" spans="1:202" ht="15.5">
      <c r="A168" s="471">
        <v>19020202</v>
      </c>
      <c r="B168" s="481">
        <v>0</v>
      </c>
      <c r="C168" s="481"/>
      <c r="D168" s="401">
        <v>1702004</v>
      </c>
      <c r="E168" s="401">
        <v>131</v>
      </c>
      <c r="G168" s="401">
        <v>1707045</v>
      </c>
      <c r="H168" s="134">
        <v>17070324</v>
      </c>
      <c r="O168" s="405"/>
      <c r="BG168" s="404">
        <v>4</v>
      </c>
      <c r="ES168" s="237"/>
      <c r="GT168" s="168"/>
    </row>
    <row r="169" spans="1:202" ht="15.5">
      <c r="A169" s="471">
        <v>19020203</v>
      </c>
      <c r="B169" s="481">
        <v>1</v>
      </c>
      <c r="C169" s="481"/>
      <c r="D169" s="401">
        <v>1702053</v>
      </c>
      <c r="E169" s="401">
        <v>77</v>
      </c>
      <c r="G169" s="401">
        <v>1707048</v>
      </c>
      <c r="H169" s="134">
        <v>17070318</v>
      </c>
      <c r="O169" s="404"/>
      <c r="BG169" s="404">
        <v>53</v>
      </c>
      <c r="ES169" s="237"/>
      <c r="GT169" s="168"/>
    </row>
    <row r="170" spans="1:202" ht="15.5">
      <c r="A170" s="471">
        <v>19030002</v>
      </c>
      <c r="B170" s="481">
        <v>1</v>
      </c>
      <c r="C170" s="481"/>
      <c r="D170" s="401">
        <v>1702014</v>
      </c>
      <c r="E170" s="401">
        <v>102</v>
      </c>
      <c r="G170" s="401">
        <v>1707049</v>
      </c>
      <c r="H170" s="134">
        <v>17070210</v>
      </c>
      <c r="O170" s="404"/>
      <c r="BG170" s="404" t="s">
        <v>152</v>
      </c>
      <c r="ES170" s="237"/>
      <c r="GT170" s="168"/>
    </row>
    <row r="171" spans="1:202" ht="15.5">
      <c r="A171" s="471">
        <v>19030107</v>
      </c>
      <c r="B171" s="481">
        <v>0</v>
      </c>
      <c r="C171" s="481"/>
      <c r="D171" s="401">
        <v>1702039</v>
      </c>
      <c r="E171" s="401">
        <v>199</v>
      </c>
      <c r="G171" s="401">
        <v>1707051</v>
      </c>
      <c r="H171" s="134">
        <v>17070210</v>
      </c>
      <c r="O171" s="404"/>
      <c r="BG171" s="404">
        <v>420</v>
      </c>
      <c r="ES171" s="237"/>
      <c r="GP171" s="168"/>
    </row>
    <row r="172" spans="1:202" ht="15.5">
      <c r="A172" s="471">
        <v>19030202</v>
      </c>
      <c r="B172" s="481">
        <v>0</v>
      </c>
      <c r="C172" s="481"/>
      <c r="D172" s="401">
        <v>1704011</v>
      </c>
      <c r="E172" s="401">
        <v>115</v>
      </c>
      <c r="G172" s="401">
        <v>1801001</v>
      </c>
      <c r="H172" s="134">
        <v>18010300</v>
      </c>
      <c r="O172" s="404"/>
      <c r="BG172" s="404">
        <v>21</v>
      </c>
      <c r="ES172" s="237"/>
      <c r="GP172" s="168"/>
    </row>
    <row r="173" spans="1:202" ht="15.5">
      <c r="A173" s="471">
        <v>19030212</v>
      </c>
      <c r="B173" s="481">
        <v>1</v>
      </c>
      <c r="C173" s="481"/>
      <c r="D173" s="401">
        <v>1804018</v>
      </c>
      <c r="E173" s="401">
        <v>104</v>
      </c>
      <c r="G173" s="401">
        <v>1801002</v>
      </c>
      <c r="H173" s="134">
        <v>18010300</v>
      </c>
      <c r="O173" s="404"/>
      <c r="BG173" s="404">
        <v>550</v>
      </c>
      <c r="ES173" s="237"/>
      <c r="GP173" s="168"/>
    </row>
    <row r="174" spans="1:202" ht="15.5">
      <c r="A174" s="471" t="s">
        <v>869</v>
      </c>
      <c r="B174" s="481">
        <v>0</v>
      </c>
      <c r="C174" s="481"/>
      <c r="D174" s="401">
        <v>1502019</v>
      </c>
      <c r="E174" s="401">
        <v>115</v>
      </c>
      <c r="G174" s="401">
        <v>1801007</v>
      </c>
      <c r="H174" s="134">
        <v>18010302</v>
      </c>
      <c r="O174" s="404"/>
      <c r="BG174" s="404">
        <v>7</v>
      </c>
      <c r="ES174" s="237"/>
      <c r="GP174" s="168"/>
    </row>
    <row r="175" spans="1:202" ht="15.5">
      <c r="A175" s="471">
        <v>19040005</v>
      </c>
      <c r="B175" s="481">
        <v>1</v>
      </c>
      <c r="C175" s="481"/>
      <c r="D175" s="401">
        <v>1504013</v>
      </c>
      <c r="E175" s="401">
        <v>92</v>
      </c>
      <c r="G175" s="401">
        <v>1801009</v>
      </c>
      <c r="H175" s="134">
        <v>18010202</v>
      </c>
      <c r="O175" s="404"/>
      <c r="BG175" s="404">
        <v>3</v>
      </c>
      <c r="ES175" s="237"/>
      <c r="GP175" s="168"/>
    </row>
    <row r="176" spans="1:202" ht="15.5">
      <c r="A176" s="471">
        <v>19040009</v>
      </c>
      <c r="B176" s="481">
        <v>0</v>
      </c>
      <c r="C176" s="481"/>
      <c r="D176" s="401">
        <v>1506059</v>
      </c>
      <c r="E176" s="401">
        <v>98</v>
      </c>
      <c r="G176" s="401">
        <v>1801010</v>
      </c>
      <c r="H176" s="134">
        <v>18010202</v>
      </c>
      <c r="O176" s="404"/>
      <c r="BG176" s="404">
        <v>3</v>
      </c>
      <c r="ES176" s="237"/>
      <c r="GP176" s="168"/>
    </row>
    <row r="177" spans="1:198" ht="15.5">
      <c r="A177" s="471">
        <v>19050017</v>
      </c>
      <c r="B177" s="481">
        <v>0</v>
      </c>
      <c r="C177" s="481"/>
      <c r="D177" s="401">
        <v>1506001</v>
      </c>
      <c r="E177" s="401">
        <v>139</v>
      </c>
      <c r="G177" s="401">
        <v>1801016</v>
      </c>
      <c r="H177" s="134">
        <v>18010205</v>
      </c>
      <c r="O177" s="404"/>
      <c r="BG177" s="404">
        <v>2</v>
      </c>
      <c r="ES177" s="237"/>
      <c r="GP177" s="168"/>
    </row>
    <row r="178" spans="1:198" ht="15.5">
      <c r="A178" s="471">
        <v>19050111</v>
      </c>
      <c r="B178" s="481">
        <v>1</v>
      </c>
      <c r="C178" s="481"/>
      <c r="D178" s="401">
        <v>1506038</v>
      </c>
      <c r="E178" s="401">
        <v>107</v>
      </c>
      <c r="G178" s="401">
        <v>1801031</v>
      </c>
      <c r="H178" s="134">
        <v>18010306</v>
      </c>
      <c r="O178" s="404"/>
      <c r="BG178" s="405">
        <v>11.11</v>
      </c>
      <c r="ES178" s="237"/>
      <c r="GP178" s="168"/>
    </row>
    <row r="179" spans="1:198" ht="15.5">
      <c r="A179" s="471">
        <v>19050212</v>
      </c>
      <c r="B179" s="481">
        <v>0</v>
      </c>
      <c r="C179" s="481"/>
      <c r="D179" s="401">
        <v>1503027</v>
      </c>
      <c r="E179" s="401">
        <v>113</v>
      </c>
      <c r="G179" s="401">
        <v>1801040</v>
      </c>
      <c r="H179" s="134">
        <v>18010207</v>
      </c>
      <c r="O179" s="405"/>
      <c r="BG179" s="405">
        <v>10.29</v>
      </c>
      <c r="ES179" s="237"/>
      <c r="GP179" s="168"/>
    </row>
    <row r="180" spans="1:198" ht="15.5">
      <c r="A180" s="471">
        <v>19060207</v>
      </c>
      <c r="B180" s="481">
        <v>1</v>
      </c>
      <c r="C180" s="481"/>
      <c r="D180" s="401">
        <v>1907012</v>
      </c>
      <c r="E180" s="401">
        <v>98</v>
      </c>
      <c r="G180" s="401">
        <v>1801055</v>
      </c>
      <c r="H180" s="134">
        <v>18010207</v>
      </c>
      <c r="O180" s="405"/>
      <c r="ES180" s="237"/>
      <c r="GP180" s="168"/>
    </row>
    <row r="181" spans="1:198" ht="15.5">
      <c r="A181" s="471">
        <v>19070203</v>
      </c>
      <c r="B181" s="481">
        <v>0</v>
      </c>
      <c r="C181" s="481"/>
      <c r="D181" s="401">
        <v>1507008</v>
      </c>
      <c r="E181" s="401">
        <v>99</v>
      </c>
      <c r="G181" s="401">
        <v>1802004</v>
      </c>
      <c r="H181" s="134">
        <v>18020212</v>
      </c>
      <c r="ES181" s="237"/>
      <c r="GP181" s="168"/>
    </row>
    <row r="182" spans="1:198" ht="15.5">
      <c r="A182" s="471">
        <v>19070213</v>
      </c>
      <c r="B182" s="481">
        <v>1</v>
      </c>
      <c r="C182" s="481"/>
      <c r="D182" s="401">
        <v>1805010</v>
      </c>
      <c r="E182" s="401">
        <v>117</v>
      </c>
      <c r="G182" s="401">
        <v>1802005</v>
      </c>
      <c r="H182" s="134">
        <v>18020207</v>
      </c>
      <c r="ES182" s="237"/>
      <c r="GP182" s="168"/>
    </row>
    <row r="183" spans="1:198" ht="15.5">
      <c r="A183" s="471">
        <v>19070214</v>
      </c>
      <c r="B183" s="481">
        <v>0</v>
      </c>
      <c r="C183" s="481"/>
      <c r="D183" s="401">
        <v>1805003</v>
      </c>
      <c r="E183" s="401">
        <v>83</v>
      </c>
      <c r="G183" s="401">
        <v>1802011</v>
      </c>
      <c r="H183" s="134">
        <v>18020205</v>
      </c>
      <c r="BG183" s="402" t="s">
        <v>1</v>
      </c>
      <c r="ES183" s="237"/>
      <c r="GP183" s="168"/>
    </row>
    <row r="184" spans="1:198" ht="15.5">
      <c r="A184" s="471">
        <v>19080116</v>
      </c>
      <c r="B184" s="481">
        <v>1</v>
      </c>
      <c r="C184" s="481"/>
      <c r="D184" s="401">
        <v>1706012</v>
      </c>
      <c r="E184" s="401">
        <v>104</v>
      </c>
      <c r="G184" s="401">
        <v>1803002</v>
      </c>
      <c r="H184" s="134">
        <v>18030105</v>
      </c>
      <c r="BG184" s="402" t="s">
        <v>278</v>
      </c>
      <c r="ES184" s="237"/>
      <c r="GP184" s="168"/>
    </row>
    <row r="185" spans="1:198" ht="15.5">
      <c r="A185" s="471">
        <v>19080202</v>
      </c>
      <c r="B185" s="481">
        <v>0</v>
      </c>
      <c r="C185" s="481"/>
      <c r="D185" s="401">
        <v>1706006</v>
      </c>
      <c r="E185" s="401">
        <v>84</v>
      </c>
      <c r="G185" s="401">
        <v>1803014</v>
      </c>
      <c r="H185" s="134">
        <v>18030313</v>
      </c>
      <c r="BG185" s="403" t="s">
        <v>744</v>
      </c>
      <c r="ES185" s="237"/>
      <c r="GP185" s="168"/>
    </row>
    <row r="186" spans="1:198" ht="15.5">
      <c r="A186" s="471">
        <v>19080221</v>
      </c>
      <c r="B186" s="481">
        <v>1</v>
      </c>
      <c r="C186" s="481"/>
      <c r="D186" s="401">
        <v>1805002</v>
      </c>
      <c r="E186" s="401">
        <v>59</v>
      </c>
      <c r="G186" s="401">
        <v>1804002</v>
      </c>
      <c r="H186" s="134" t="s">
        <v>545</v>
      </c>
      <c r="O186" s="402" t="s">
        <v>1</v>
      </c>
      <c r="BG186" s="404" t="s">
        <v>152</v>
      </c>
      <c r="ES186" s="237"/>
      <c r="GP186" s="168"/>
    </row>
    <row r="187" spans="1:198" ht="15.5">
      <c r="A187" s="471" t="s">
        <v>550</v>
      </c>
      <c r="B187" s="481">
        <v>1</v>
      </c>
      <c r="C187" s="481"/>
      <c r="D187" s="401">
        <v>1804016</v>
      </c>
      <c r="E187" s="401">
        <v>95</v>
      </c>
      <c r="G187" s="401">
        <v>1804006</v>
      </c>
      <c r="H187" s="134" t="s">
        <v>546</v>
      </c>
      <c r="O187" s="402" t="s">
        <v>278</v>
      </c>
      <c r="BG187" s="404" t="s">
        <v>152</v>
      </c>
      <c r="ES187" s="237"/>
      <c r="GP187" s="168"/>
    </row>
    <row r="188" spans="1:198" ht="15.5">
      <c r="A188" s="471" t="s">
        <v>549</v>
      </c>
      <c r="B188" s="481">
        <v>0</v>
      </c>
      <c r="C188" s="481"/>
      <c r="D188" s="401">
        <v>1702002</v>
      </c>
      <c r="E188" s="401">
        <v>89</v>
      </c>
      <c r="G188" s="401">
        <v>1804007</v>
      </c>
      <c r="H188" s="134" t="s">
        <v>546</v>
      </c>
      <c r="O188" s="403" t="s">
        <v>699</v>
      </c>
      <c r="BG188" s="404">
        <v>23</v>
      </c>
      <c r="ES188" s="237"/>
      <c r="GP188" s="168"/>
    </row>
    <row r="189" spans="1:198">
      <c r="D189" s="401">
        <v>1508016</v>
      </c>
      <c r="E189" s="401">
        <v>113</v>
      </c>
      <c r="G189" s="401">
        <v>1804016</v>
      </c>
      <c r="H189" s="134" t="s">
        <v>547</v>
      </c>
      <c r="O189" s="169" t="s">
        <v>1223</v>
      </c>
      <c r="BG189" s="404" t="s">
        <v>152</v>
      </c>
      <c r="ES189" s="237"/>
      <c r="GP189" s="168"/>
    </row>
    <row r="190" spans="1:198">
      <c r="D190" s="401">
        <v>1804007</v>
      </c>
      <c r="E190" s="401">
        <v>75</v>
      </c>
      <c r="G190" s="401">
        <v>1804018</v>
      </c>
      <c r="H190" s="134" t="s">
        <v>548</v>
      </c>
      <c r="O190" s="404" t="s">
        <v>152</v>
      </c>
      <c r="BG190" s="404">
        <v>13</v>
      </c>
      <c r="ES190" s="237"/>
      <c r="GP190" s="168"/>
    </row>
    <row r="191" spans="1:198">
      <c r="D191" s="401">
        <v>1508004</v>
      </c>
      <c r="E191" s="401">
        <v>80</v>
      </c>
      <c r="G191" s="401">
        <v>1805002</v>
      </c>
      <c r="H191" s="134">
        <v>18050301</v>
      </c>
      <c r="O191" s="404" t="s">
        <v>152</v>
      </c>
      <c r="BG191" s="404">
        <v>1</v>
      </c>
      <c r="ES191" s="237"/>
      <c r="GP191" s="168"/>
    </row>
    <row r="192" spans="1:198">
      <c r="D192" s="401">
        <v>1506011</v>
      </c>
      <c r="E192" s="401">
        <v>112</v>
      </c>
      <c r="G192" s="401">
        <v>1805003</v>
      </c>
      <c r="H192" s="134">
        <v>18050320</v>
      </c>
      <c r="O192" s="404" t="s">
        <v>152</v>
      </c>
      <c r="BG192" s="404" t="s">
        <v>153</v>
      </c>
      <c r="ES192" s="237"/>
      <c r="GP192" s="168"/>
    </row>
    <row r="193" spans="4:198">
      <c r="D193" s="401">
        <v>1703075</v>
      </c>
      <c r="E193" s="401">
        <v>121</v>
      </c>
      <c r="G193" s="401">
        <v>1805004</v>
      </c>
      <c r="H193" s="134">
        <v>18050310</v>
      </c>
      <c r="O193" s="404">
        <v>1</v>
      </c>
      <c r="BG193" s="404">
        <v>10</v>
      </c>
      <c r="ES193" s="237"/>
      <c r="GP193" s="168"/>
    </row>
    <row r="194" spans="4:198">
      <c r="D194" s="401">
        <v>1903024</v>
      </c>
      <c r="E194" s="401">
        <v>116</v>
      </c>
      <c r="G194" s="401">
        <v>1805007</v>
      </c>
      <c r="H194" s="134">
        <v>18050303</v>
      </c>
      <c r="O194" s="404">
        <v>1100</v>
      </c>
      <c r="BG194" s="404">
        <v>5</v>
      </c>
      <c r="ES194" s="237"/>
      <c r="GP194" s="168"/>
    </row>
    <row r="195" spans="4:198">
      <c r="D195" s="401">
        <v>1807004</v>
      </c>
      <c r="E195" s="401">
        <v>116</v>
      </c>
      <c r="G195" s="401">
        <v>1805008</v>
      </c>
      <c r="H195" s="134">
        <v>18050310</v>
      </c>
      <c r="O195" s="404">
        <v>1</v>
      </c>
      <c r="BG195" s="404">
        <v>2</v>
      </c>
      <c r="ES195" s="237"/>
      <c r="GP195" s="168"/>
    </row>
    <row r="196" spans="4:198">
      <c r="D196" s="401">
        <v>1707006</v>
      </c>
      <c r="E196" s="401">
        <v>85</v>
      </c>
      <c r="G196" s="401">
        <v>1805009</v>
      </c>
      <c r="H196" s="134">
        <v>18050308</v>
      </c>
      <c r="O196" s="404" t="s">
        <v>153</v>
      </c>
      <c r="BG196" s="404">
        <v>51</v>
      </c>
      <c r="ES196" s="237"/>
      <c r="GP196" s="168"/>
    </row>
    <row r="197" spans="4:198">
      <c r="D197" s="401">
        <v>1801031</v>
      </c>
      <c r="E197" s="401">
        <v>98</v>
      </c>
      <c r="G197" s="401">
        <v>1805010</v>
      </c>
      <c r="H197" s="134">
        <v>18050206</v>
      </c>
      <c r="O197" s="404">
        <v>4</v>
      </c>
      <c r="BG197" s="404" t="s">
        <v>153</v>
      </c>
      <c r="ES197" s="237"/>
      <c r="GP197" s="168"/>
    </row>
    <row r="198" spans="4:198">
      <c r="D198" s="401">
        <v>1805008</v>
      </c>
      <c r="E198" s="401">
        <v>98</v>
      </c>
      <c r="G198" s="401">
        <v>1806007</v>
      </c>
      <c r="H198" s="134">
        <v>18060201</v>
      </c>
      <c r="O198" s="404">
        <v>1</v>
      </c>
      <c r="BG198" s="404">
        <v>3</v>
      </c>
      <c r="ES198" s="237"/>
      <c r="GP198" s="168"/>
    </row>
    <row r="199" spans="4:198">
      <c r="D199" s="401">
        <v>1801010</v>
      </c>
      <c r="E199" s="401">
        <v>85</v>
      </c>
      <c r="G199" s="401">
        <v>1806008</v>
      </c>
      <c r="H199" s="134">
        <v>18060201</v>
      </c>
      <c r="O199" s="404">
        <v>3300</v>
      </c>
      <c r="BG199" s="404">
        <v>11</v>
      </c>
      <c r="ES199" s="237"/>
      <c r="GP199" s="168"/>
    </row>
    <row r="200" spans="4:198">
      <c r="D200" s="401">
        <v>1506046</v>
      </c>
      <c r="E200" s="401">
        <v>93</v>
      </c>
      <c r="G200" s="401">
        <v>1806011</v>
      </c>
      <c r="H200" s="134">
        <v>18060204</v>
      </c>
      <c r="O200" s="404">
        <v>820</v>
      </c>
      <c r="BG200" s="404">
        <v>3</v>
      </c>
      <c r="ES200" s="237"/>
      <c r="GP200" s="168"/>
    </row>
    <row r="201" spans="4:198">
      <c r="D201" s="401">
        <v>1508009</v>
      </c>
      <c r="E201" s="401">
        <v>107</v>
      </c>
      <c r="G201" s="401">
        <v>1806017</v>
      </c>
      <c r="H201" s="134">
        <v>18060202</v>
      </c>
      <c r="O201" s="404" t="s">
        <v>153</v>
      </c>
      <c r="BG201" s="404">
        <v>1</v>
      </c>
      <c r="ES201" s="237"/>
      <c r="GP201" s="168"/>
    </row>
    <row r="202" spans="4:198">
      <c r="D202" s="401">
        <v>1507010</v>
      </c>
      <c r="E202" s="401">
        <v>106</v>
      </c>
      <c r="G202" s="401">
        <v>1807001</v>
      </c>
      <c r="H202" s="134">
        <v>18070225</v>
      </c>
      <c r="O202" s="404">
        <v>75</v>
      </c>
      <c r="BG202" s="404">
        <v>1</v>
      </c>
      <c r="ES202" s="237"/>
      <c r="GP202" s="168"/>
    </row>
    <row r="203" spans="4:198">
      <c r="D203" s="401">
        <v>1905012</v>
      </c>
      <c r="E203" s="401">
        <v>115</v>
      </c>
      <c r="G203" s="401">
        <v>1807004</v>
      </c>
      <c r="H203" s="134">
        <v>18070223</v>
      </c>
      <c r="O203" s="404">
        <v>1600</v>
      </c>
      <c r="BG203" s="404">
        <v>3</v>
      </c>
      <c r="ES203" s="237"/>
      <c r="GP203" s="168"/>
    </row>
    <row r="204" spans="4:198">
      <c r="D204" s="401">
        <v>1506033</v>
      </c>
      <c r="E204" s="401">
        <v>88</v>
      </c>
      <c r="G204" s="401">
        <v>1807007</v>
      </c>
      <c r="H204" s="134">
        <v>18070225</v>
      </c>
      <c r="O204" s="404">
        <v>1</v>
      </c>
      <c r="BG204" s="404" t="s">
        <v>153</v>
      </c>
      <c r="ES204" s="237"/>
      <c r="GP204" s="168"/>
    </row>
    <row r="205" spans="4:198">
      <c r="D205" s="401">
        <v>1608020</v>
      </c>
      <c r="E205" s="401">
        <v>92</v>
      </c>
      <c r="G205" s="401">
        <v>1807011</v>
      </c>
      <c r="H205" s="134">
        <v>18070222</v>
      </c>
      <c r="O205" s="404">
        <v>5</v>
      </c>
      <c r="BG205" s="404" t="s">
        <v>153</v>
      </c>
      <c r="ES205" s="237"/>
      <c r="GP205" s="168"/>
    </row>
    <row r="206" spans="4:198">
      <c r="D206" s="401">
        <v>1903020</v>
      </c>
      <c r="E206" s="401">
        <v>85</v>
      </c>
      <c r="G206" s="401">
        <v>1807013</v>
      </c>
      <c r="H206" s="134">
        <v>18070212</v>
      </c>
      <c r="O206" s="404">
        <v>11</v>
      </c>
      <c r="BG206" s="404" t="s">
        <v>153</v>
      </c>
      <c r="ES206" s="237"/>
      <c r="GP206" s="168"/>
    </row>
    <row r="207" spans="4:198">
      <c r="D207" s="401">
        <v>1805009</v>
      </c>
      <c r="E207" s="401">
        <v>101</v>
      </c>
      <c r="G207" s="401">
        <v>1807020</v>
      </c>
      <c r="H207" s="134">
        <v>18070210</v>
      </c>
      <c r="O207" s="404">
        <v>2</v>
      </c>
      <c r="BG207" s="404" t="s">
        <v>153</v>
      </c>
      <c r="ES207" s="237"/>
      <c r="GP207" s="168"/>
    </row>
    <row r="208" spans="4:198">
      <c r="D208" s="401">
        <v>1908020</v>
      </c>
      <c r="E208" s="401">
        <v>99</v>
      </c>
      <c r="G208" s="401">
        <v>1807024</v>
      </c>
      <c r="H208" s="134">
        <v>18070209</v>
      </c>
      <c r="O208" s="404" t="s">
        <v>152</v>
      </c>
      <c r="BG208" s="404">
        <v>2</v>
      </c>
      <c r="ES208" s="237"/>
      <c r="GP208" s="168"/>
    </row>
    <row r="209" spans="4:198">
      <c r="D209" s="401">
        <v>1807020</v>
      </c>
      <c r="E209" s="401">
        <v>99</v>
      </c>
      <c r="G209" s="401">
        <v>1807037</v>
      </c>
      <c r="H209" s="134">
        <v>18070109</v>
      </c>
      <c r="O209" s="404" t="s">
        <v>153</v>
      </c>
      <c r="BG209" s="404" t="s">
        <v>152</v>
      </c>
      <c r="ES209" s="237"/>
      <c r="GP209" s="168"/>
    </row>
    <row r="210" spans="4:198">
      <c r="D210" s="401">
        <v>1706004</v>
      </c>
      <c r="E210" s="401">
        <v>67</v>
      </c>
      <c r="G210" s="401">
        <v>1808009</v>
      </c>
      <c r="H210" s="134">
        <v>18080312</v>
      </c>
      <c r="O210" s="404">
        <v>1</v>
      </c>
      <c r="BG210" s="404" t="s">
        <v>152</v>
      </c>
      <c r="ES210" s="237"/>
      <c r="GP210" s="168"/>
    </row>
    <row r="211" spans="4:198">
      <c r="D211" s="401">
        <v>1808022</v>
      </c>
      <c r="E211" s="401">
        <v>69</v>
      </c>
      <c r="G211" s="401">
        <v>1808013</v>
      </c>
      <c r="H211" s="134">
        <v>18080226</v>
      </c>
      <c r="O211" s="404" t="s">
        <v>152</v>
      </c>
      <c r="BG211" s="404">
        <v>10</v>
      </c>
      <c r="ES211" s="237"/>
      <c r="GP211" s="168"/>
    </row>
    <row r="212" spans="4:198">
      <c r="D212" s="401">
        <v>1806007</v>
      </c>
      <c r="E212" s="401">
        <v>78</v>
      </c>
      <c r="G212" s="401">
        <v>1808014</v>
      </c>
      <c r="H212" s="134">
        <v>18080226</v>
      </c>
      <c r="O212" s="404">
        <v>2</v>
      </c>
      <c r="BG212" s="405">
        <v>9.9600000000000009</v>
      </c>
      <c r="ES212" s="237"/>
      <c r="GP212" s="168"/>
    </row>
    <row r="213" spans="4:198">
      <c r="D213" s="401">
        <v>1506004</v>
      </c>
      <c r="E213" s="401">
        <v>89</v>
      </c>
      <c r="G213" s="401">
        <v>1808018</v>
      </c>
      <c r="H213" s="134">
        <v>18080214</v>
      </c>
      <c r="O213" s="404" t="s">
        <v>152</v>
      </c>
      <c r="BG213" s="404" t="s">
        <v>153</v>
      </c>
      <c r="ES213" s="237"/>
      <c r="GP213" s="168"/>
    </row>
    <row r="214" spans="4:198">
      <c r="D214" s="401">
        <v>1504008</v>
      </c>
      <c r="E214" s="401">
        <v>102</v>
      </c>
      <c r="G214" s="401">
        <v>1808020</v>
      </c>
      <c r="H214" s="134">
        <v>18080301</v>
      </c>
      <c r="O214" s="404" t="s">
        <v>152</v>
      </c>
      <c r="BG214" s="404">
        <v>4</v>
      </c>
      <c r="ES214" s="237"/>
      <c r="GP214" s="168"/>
    </row>
    <row r="215" spans="4:198">
      <c r="D215" s="401">
        <v>1508002</v>
      </c>
      <c r="E215" s="401">
        <v>80</v>
      </c>
      <c r="G215" s="401">
        <v>1808022</v>
      </c>
      <c r="H215" s="134">
        <v>18080324</v>
      </c>
      <c r="O215" s="404">
        <v>4800</v>
      </c>
      <c r="BG215" s="404" t="s">
        <v>152</v>
      </c>
      <c r="ES215" s="237"/>
      <c r="GP215" s="168"/>
    </row>
    <row r="216" spans="4:198">
      <c r="D216" s="401">
        <v>1506010</v>
      </c>
      <c r="E216" s="401">
        <v>115</v>
      </c>
      <c r="G216" s="401">
        <v>1808023</v>
      </c>
      <c r="H216" s="134">
        <v>18080301</v>
      </c>
      <c r="O216" s="405">
        <v>21.17</v>
      </c>
      <c r="BG216" s="404">
        <v>92</v>
      </c>
      <c r="ES216" s="237"/>
      <c r="GP216" s="168"/>
    </row>
    <row r="217" spans="4:198">
      <c r="D217" s="401">
        <v>1506060</v>
      </c>
      <c r="E217" s="401">
        <v>114</v>
      </c>
      <c r="G217" s="401">
        <v>1808024</v>
      </c>
      <c r="H217" s="134">
        <v>18080301</v>
      </c>
      <c r="O217" s="404" t="s">
        <v>153</v>
      </c>
      <c r="BG217" s="404">
        <v>1</v>
      </c>
      <c r="ES217" s="237"/>
      <c r="GP217" s="168"/>
    </row>
    <row r="218" spans="4:198">
      <c r="D218" s="401">
        <v>1610003</v>
      </c>
      <c r="E218" s="401">
        <v>100</v>
      </c>
      <c r="G218" s="401">
        <v>1808028</v>
      </c>
      <c r="H218" s="134">
        <v>18080111</v>
      </c>
      <c r="O218" s="404">
        <v>6</v>
      </c>
      <c r="BG218" s="404">
        <v>27</v>
      </c>
      <c r="ES218" s="237"/>
      <c r="GP218" s="168"/>
    </row>
    <row r="219" spans="4:198">
      <c r="D219" s="401">
        <v>1610004</v>
      </c>
      <c r="E219" s="401">
        <v>98</v>
      </c>
      <c r="G219" s="401">
        <v>1901008</v>
      </c>
      <c r="H219" s="134">
        <v>19010311</v>
      </c>
      <c r="O219" s="404">
        <v>5</v>
      </c>
      <c r="BG219" s="404" t="s">
        <v>152</v>
      </c>
      <c r="ES219" s="237"/>
      <c r="GP219" s="168"/>
    </row>
    <row r="220" spans="4:198">
      <c r="D220" s="401">
        <v>1706020</v>
      </c>
      <c r="E220" s="401">
        <v>100</v>
      </c>
      <c r="G220" s="401">
        <v>1901011</v>
      </c>
      <c r="H220" s="134">
        <v>19010205</v>
      </c>
      <c r="O220" s="404">
        <v>100</v>
      </c>
      <c r="BG220" s="404">
        <v>8</v>
      </c>
      <c r="ES220" s="237"/>
      <c r="GP220" s="168"/>
    </row>
    <row r="221" spans="4:198">
      <c r="D221" s="401">
        <v>1506015</v>
      </c>
      <c r="E221" s="401">
        <v>119</v>
      </c>
      <c r="G221" s="401">
        <v>1901017</v>
      </c>
      <c r="H221" s="134">
        <v>19010310</v>
      </c>
      <c r="O221" s="404">
        <v>120</v>
      </c>
      <c r="BG221" s="404">
        <v>6</v>
      </c>
      <c r="ES221" s="237"/>
      <c r="GP221" s="168"/>
    </row>
    <row r="222" spans="4:198">
      <c r="D222" s="401">
        <v>1605017</v>
      </c>
      <c r="E222" s="401">
        <v>107</v>
      </c>
      <c r="G222" s="401">
        <v>1901025</v>
      </c>
      <c r="H222" s="134">
        <v>19010311</v>
      </c>
      <c r="O222" s="404">
        <v>3</v>
      </c>
      <c r="BG222" s="404">
        <v>1</v>
      </c>
      <c r="ES222" s="237"/>
      <c r="GP222" s="168"/>
    </row>
    <row r="223" spans="4:198">
      <c r="D223" s="401">
        <v>1909005</v>
      </c>
      <c r="E223" s="401">
        <v>85</v>
      </c>
      <c r="G223" s="401">
        <v>1901029</v>
      </c>
      <c r="H223" s="134">
        <v>19010312</v>
      </c>
      <c r="O223" s="404" t="s">
        <v>152</v>
      </c>
      <c r="BG223" s="405">
        <v>5.67</v>
      </c>
      <c r="ES223" s="237"/>
      <c r="GP223" s="168"/>
    </row>
    <row r="224" spans="4:198">
      <c r="D224" s="401">
        <v>1807007</v>
      </c>
      <c r="E224" s="401">
        <v>98</v>
      </c>
      <c r="G224" s="401">
        <v>1902001</v>
      </c>
      <c r="H224" s="134">
        <v>19020203</v>
      </c>
      <c r="O224" s="404" t="s">
        <v>152</v>
      </c>
      <c r="BG224" s="405">
        <v>4.29</v>
      </c>
      <c r="ES224" s="237"/>
      <c r="GP224" s="168"/>
    </row>
    <row r="225" spans="4:198">
      <c r="D225" s="401">
        <v>1909001</v>
      </c>
      <c r="E225" s="401">
        <v>75</v>
      </c>
      <c r="G225" s="401">
        <v>1902004</v>
      </c>
      <c r="H225" s="134">
        <v>19020202</v>
      </c>
      <c r="O225" s="404">
        <v>90</v>
      </c>
      <c r="ES225" s="237"/>
      <c r="GP225" s="168"/>
    </row>
    <row r="226" spans="4:198">
      <c r="D226" s="401">
        <v>1802011</v>
      </c>
      <c r="E226" s="401">
        <v>106</v>
      </c>
      <c r="G226" s="401">
        <v>1902006</v>
      </c>
      <c r="H226" s="134"/>
      <c r="O226" s="404" t="s">
        <v>152</v>
      </c>
      <c r="ES226" s="237"/>
      <c r="GP226" s="168"/>
    </row>
    <row r="227" spans="4:198">
      <c r="D227" s="401">
        <v>1609017</v>
      </c>
      <c r="E227" s="401">
        <v>89</v>
      </c>
      <c r="G227" s="401">
        <v>1902007</v>
      </c>
      <c r="H227" s="134">
        <v>19020203</v>
      </c>
      <c r="O227" s="405">
        <v>7.99</v>
      </c>
      <c r="ES227" s="237"/>
      <c r="GP227" s="168"/>
    </row>
    <row r="228" spans="4:198">
      <c r="D228" s="401">
        <v>1707051</v>
      </c>
      <c r="E228" s="401">
        <v>103</v>
      </c>
      <c r="G228" s="401">
        <v>1902010</v>
      </c>
      <c r="H228" s="134"/>
      <c r="O228" s="405">
        <v>13.18</v>
      </c>
      <c r="ES228" s="237"/>
      <c r="GP228" s="168"/>
    </row>
    <row r="229" spans="4:198">
      <c r="D229" s="401">
        <v>1603057</v>
      </c>
      <c r="E229" s="401">
        <v>94</v>
      </c>
      <c r="G229" s="401">
        <v>1903015</v>
      </c>
      <c r="H229" s="134">
        <v>19030203</v>
      </c>
      <c r="ES229" s="237"/>
      <c r="GP229" s="168"/>
    </row>
    <row r="230" spans="4:198">
      <c r="D230" s="401">
        <v>1507005</v>
      </c>
      <c r="E230" s="401">
        <v>146</v>
      </c>
      <c r="G230" s="401">
        <v>1903018</v>
      </c>
      <c r="H230" s="134">
        <v>19030202</v>
      </c>
      <c r="ES230" s="237"/>
      <c r="GP230" s="168"/>
    </row>
    <row r="231" spans="4:198">
      <c r="D231" s="401">
        <v>1502016</v>
      </c>
      <c r="E231" s="401">
        <v>121</v>
      </c>
      <c r="G231" s="401">
        <v>1903020</v>
      </c>
      <c r="H231" s="134">
        <v>19030002</v>
      </c>
      <c r="ES231" s="237"/>
      <c r="GP231" s="168"/>
    </row>
    <row r="232" spans="4:198">
      <c r="D232" s="401">
        <v>1502029</v>
      </c>
      <c r="E232" s="401">
        <v>96</v>
      </c>
      <c r="G232" s="401">
        <v>1903024</v>
      </c>
      <c r="H232" s="401">
        <v>19030107</v>
      </c>
      <c r="ES232" s="237"/>
      <c r="GP232" s="168"/>
    </row>
    <row r="233" spans="4:198">
      <c r="D233" s="401">
        <v>1610005</v>
      </c>
      <c r="E233" s="401">
        <v>107</v>
      </c>
      <c r="G233" s="401">
        <v>1903028</v>
      </c>
      <c r="H233" s="134">
        <v>19030212</v>
      </c>
      <c r="ES233" s="237"/>
      <c r="GP233" s="168"/>
    </row>
    <row r="234" spans="4:198">
      <c r="D234" s="401">
        <v>1508020</v>
      </c>
      <c r="E234" s="401">
        <v>76</v>
      </c>
      <c r="G234" s="401">
        <v>1904004</v>
      </c>
      <c r="H234" s="134">
        <v>19040009</v>
      </c>
      <c r="ES234" s="237"/>
      <c r="GP234" s="168"/>
    </row>
    <row r="235" spans="4:198">
      <c r="D235" s="401">
        <v>1508013</v>
      </c>
      <c r="E235" s="401">
        <v>130</v>
      </c>
      <c r="G235" s="401">
        <v>1904006</v>
      </c>
      <c r="H235" s="134">
        <v>19040005</v>
      </c>
      <c r="ES235" s="237"/>
      <c r="GP235" s="168"/>
    </row>
    <row r="236" spans="4:198">
      <c r="D236" s="401">
        <v>1707045</v>
      </c>
      <c r="E236" s="401">
        <v>100</v>
      </c>
      <c r="G236" s="401">
        <v>1905003</v>
      </c>
      <c r="H236" s="134">
        <v>19050111</v>
      </c>
      <c r="ES236" s="237"/>
      <c r="GP236" s="168"/>
    </row>
    <row r="237" spans="4:198">
      <c r="D237" s="401">
        <v>1506031</v>
      </c>
      <c r="E237" s="401">
        <v>121</v>
      </c>
      <c r="G237" s="401">
        <v>1905005</v>
      </c>
      <c r="H237" s="134">
        <v>19050111</v>
      </c>
      <c r="ES237" s="237"/>
      <c r="GP237" s="168"/>
    </row>
    <row r="238" spans="4:198">
      <c r="D238" s="401">
        <v>1706027</v>
      </c>
      <c r="E238" s="401">
        <v>85</v>
      </c>
      <c r="G238" s="401">
        <v>1905012</v>
      </c>
      <c r="H238" s="134">
        <v>19050212</v>
      </c>
      <c r="ES238" s="237"/>
      <c r="GP238" s="168"/>
    </row>
    <row r="239" spans="4:198">
      <c r="G239" s="401">
        <v>1905013</v>
      </c>
      <c r="H239" s="134">
        <v>19050017</v>
      </c>
      <c r="ES239" s="237"/>
      <c r="GP239" s="168"/>
    </row>
    <row r="240" spans="4:198">
      <c r="G240" s="401">
        <v>1906021</v>
      </c>
      <c r="H240" s="134">
        <v>19060207</v>
      </c>
      <c r="ES240" s="237"/>
      <c r="GP240" s="168"/>
    </row>
    <row r="241" spans="7:198">
      <c r="G241" s="401">
        <v>1907002</v>
      </c>
      <c r="H241" s="134">
        <v>19070213</v>
      </c>
      <c r="ES241" s="237"/>
      <c r="GP241" s="168"/>
    </row>
    <row r="242" spans="7:198">
      <c r="G242" s="401">
        <v>1907004</v>
      </c>
      <c r="H242" s="134">
        <v>19070213</v>
      </c>
      <c r="ES242" s="237"/>
      <c r="GP242" s="168"/>
    </row>
    <row r="243" spans="7:198">
      <c r="G243" s="401">
        <v>1907008</v>
      </c>
      <c r="H243" s="134">
        <v>19070214</v>
      </c>
      <c r="ES243" s="237"/>
      <c r="GP243" s="168"/>
    </row>
    <row r="244" spans="7:198">
      <c r="G244" s="401">
        <v>1907012</v>
      </c>
      <c r="H244" s="134">
        <v>19070203</v>
      </c>
      <c r="ES244" s="237"/>
      <c r="GP244" s="168"/>
    </row>
    <row r="245" spans="7:198">
      <c r="G245" s="401">
        <v>1908002</v>
      </c>
      <c r="H245" s="134">
        <v>19080221</v>
      </c>
      <c r="ES245" s="237"/>
      <c r="GP245" s="168"/>
    </row>
    <row r="246" spans="7:198">
      <c r="G246" s="401">
        <v>1908020</v>
      </c>
      <c r="H246" s="134">
        <v>202</v>
      </c>
      <c r="ES246" s="237"/>
      <c r="GP246" s="168"/>
    </row>
    <row r="247" spans="7:198">
      <c r="G247" s="401">
        <v>1908026</v>
      </c>
      <c r="H247" s="134">
        <v>19080202</v>
      </c>
      <c r="ES247" s="237"/>
      <c r="GP247" s="168"/>
    </row>
    <row r="248" spans="7:198">
      <c r="G248" s="401">
        <v>1908030</v>
      </c>
      <c r="H248" s="134">
        <v>19080116</v>
      </c>
      <c r="GP248" s="168"/>
    </row>
    <row r="249" spans="7:198">
      <c r="G249" s="401">
        <v>1909001</v>
      </c>
      <c r="H249" s="134" t="s">
        <v>549</v>
      </c>
      <c r="GP249" s="168"/>
    </row>
    <row r="250" spans="7:198">
      <c r="G250" s="401">
        <v>1909005</v>
      </c>
      <c r="H250" s="134" t="s">
        <v>550</v>
      </c>
      <c r="GP250" s="168"/>
    </row>
    <row r="251" spans="7:198">
      <c r="GP251" s="168"/>
    </row>
    <row r="252" spans="7:198">
      <c r="GP252" s="168"/>
    </row>
    <row r="253" spans="7:198">
      <c r="GP253" s="168"/>
    </row>
    <row r="254" spans="7:198">
      <c r="GP254" s="168"/>
    </row>
    <row r="255" spans="7:198">
      <c r="GP255" s="168"/>
    </row>
    <row r="256" spans="7:198">
      <c r="GP256" s="168"/>
    </row>
    <row r="257" spans="57:198">
      <c r="GP257" s="168"/>
    </row>
    <row r="258" spans="57:198">
      <c r="GP258" s="168"/>
    </row>
    <row r="259" spans="57:198">
      <c r="GP259" s="168"/>
    </row>
    <row r="260" spans="57:198">
      <c r="GP260" s="168"/>
    </row>
    <row r="261" spans="57:198">
      <c r="GP261" s="168"/>
    </row>
    <row r="262" spans="57:198">
      <c r="GP262" s="168"/>
    </row>
    <row r="263" spans="57:198">
      <c r="GP263" s="168"/>
    </row>
    <row r="266" spans="57:198">
      <c r="BE266" s="401"/>
      <c r="EN266" s="130"/>
    </row>
    <row r="267" spans="57:198">
      <c r="BE267" s="401"/>
      <c r="EN267" s="13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GQ250"/>
  <sheetViews>
    <sheetView zoomScale="62" zoomScaleNormal="62" workbookViewId="0">
      <selection activeCell="FU55" sqref="FU55"/>
    </sheetView>
  </sheetViews>
  <sheetFormatPr defaultRowHeight="14.5"/>
  <cols>
    <col min="1" max="1" width="23.54296875" customWidth="1"/>
    <col min="2" max="2" width="18.1796875" style="293" customWidth="1"/>
    <col min="3" max="4" width="12.81640625" style="168" customWidth="1"/>
    <col min="5" max="5" width="12.08984375" style="401" customWidth="1"/>
    <col min="6" max="7" width="13.1796875" style="401" customWidth="1"/>
    <col min="8" max="8" width="24.81640625" style="401" customWidth="1"/>
    <col min="9" max="9" width="23.90625" style="401" customWidth="1"/>
    <col min="10" max="10" width="8.90625" style="401"/>
    <col min="11" max="11" width="34.54296875" style="401" customWidth="1"/>
    <col min="12" max="111" width="18.81640625" style="401" customWidth="1"/>
    <col min="112" max="146" width="15.81640625" style="401" customWidth="1"/>
    <col min="147" max="166" width="18.81640625" style="401" customWidth="1"/>
    <col min="167" max="174" width="15.81640625" style="401" customWidth="1"/>
    <col min="175" max="175" width="16.1796875" customWidth="1"/>
    <col min="176" max="177" width="15.81640625" style="401" customWidth="1"/>
    <col min="178" max="316" width="15.81640625" customWidth="1"/>
  </cols>
  <sheetData>
    <row r="1" spans="2:199" ht="18.5">
      <c r="K1" s="132" t="s">
        <v>1003</v>
      </c>
      <c r="L1" s="132">
        <v>100</v>
      </c>
      <c r="M1" s="132">
        <v>99</v>
      </c>
      <c r="N1" s="132">
        <v>131</v>
      </c>
      <c r="O1" s="132">
        <v>114</v>
      </c>
      <c r="P1" s="132">
        <v>74</v>
      </c>
      <c r="Q1" s="132">
        <v>96</v>
      </c>
      <c r="R1" s="132">
        <v>114</v>
      </c>
      <c r="S1" s="132">
        <v>103</v>
      </c>
      <c r="T1" s="132">
        <v>121</v>
      </c>
      <c r="U1" s="132">
        <v>130</v>
      </c>
      <c r="V1" s="132">
        <v>80</v>
      </c>
      <c r="W1" s="132">
        <v>81</v>
      </c>
      <c r="X1" s="132">
        <v>76</v>
      </c>
      <c r="Y1" s="132">
        <v>80</v>
      </c>
      <c r="Z1" s="132">
        <v>107</v>
      </c>
      <c r="AA1" s="132">
        <v>86</v>
      </c>
      <c r="AB1" s="132">
        <v>105</v>
      </c>
      <c r="AC1" s="132">
        <v>122</v>
      </c>
      <c r="AD1" s="132">
        <v>118</v>
      </c>
      <c r="AE1" s="132">
        <v>67</v>
      </c>
      <c r="AF1" s="132">
        <v>107</v>
      </c>
      <c r="AG1" s="132">
        <v>66</v>
      </c>
      <c r="AH1" s="132">
        <v>93</v>
      </c>
      <c r="AI1" s="132">
        <v>106</v>
      </c>
      <c r="AJ1" s="132">
        <v>102</v>
      </c>
      <c r="AK1" s="132">
        <v>92</v>
      </c>
      <c r="AL1" s="132">
        <v>146</v>
      </c>
      <c r="AM1" s="132">
        <v>99</v>
      </c>
      <c r="AN1" s="132">
        <v>106</v>
      </c>
      <c r="AO1" s="132">
        <v>84</v>
      </c>
      <c r="AP1" s="132">
        <v>131</v>
      </c>
      <c r="AQ1" s="132">
        <v>119</v>
      </c>
      <c r="AR1" s="132">
        <v>126</v>
      </c>
      <c r="AS1" s="132">
        <v>114</v>
      </c>
      <c r="AT1" s="132">
        <v>111</v>
      </c>
      <c r="AU1" s="132">
        <v>98</v>
      </c>
      <c r="AV1" s="132">
        <v>96</v>
      </c>
      <c r="AW1" s="132">
        <v>93</v>
      </c>
      <c r="AX1" s="132">
        <v>88</v>
      </c>
      <c r="AY1" s="132">
        <v>140</v>
      </c>
      <c r="AZ1" s="132"/>
      <c r="BA1" s="132"/>
      <c r="BB1" s="132"/>
      <c r="BC1" s="132">
        <v>69</v>
      </c>
      <c r="BD1" s="132">
        <v>115</v>
      </c>
      <c r="BE1" s="132">
        <v>89</v>
      </c>
      <c r="BF1" s="132">
        <v>58</v>
      </c>
      <c r="BG1" s="132">
        <v>108</v>
      </c>
      <c r="BH1" s="132">
        <v>97</v>
      </c>
      <c r="BI1" s="132">
        <v>100</v>
      </c>
      <c r="BJ1" s="132">
        <v>86</v>
      </c>
      <c r="BK1" s="132">
        <v>95</v>
      </c>
      <c r="BL1" s="132">
        <v>102</v>
      </c>
      <c r="BM1" s="132">
        <v>73</v>
      </c>
      <c r="BN1" s="132">
        <v>79</v>
      </c>
      <c r="BO1" s="132">
        <v>86</v>
      </c>
      <c r="BP1" s="132">
        <v>116</v>
      </c>
      <c r="BQ1" s="132">
        <v>108</v>
      </c>
      <c r="BR1" s="132">
        <v>113</v>
      </c>
      <c r="BS1" s="132">
        <v>105</v>
      </c>
      <c r="BT1" s="132">
        <v>91</v>
      </c>
      <c r="BU1" s="132">
        <v>77</v>
      </c>
      <c r="BV1" s="132">
        <v>74</v>
      </c>
      <c r="BW1" s="132">
        <v>104</v>
      </c>
      <c r="BX1" s="132">
        <v>124</v>
      </c>
      <c r="BY1" s="132">
        <v>102</v>
      </c>
      <c r="BZ1" s="132">
        <v>99</v>
      </c>
      <c r="CA1" s="132">
        <v>107</v>
      </c>
      <c r="CB1" s="132">
        <v>93</v>
      </c>
      <c r="CC1" s="132">
        <v>91</v>
      </c>
      <c r="CD1" s="132">
        <v>110</v>
      </c>
      <c r="CE1" s="132">
        <v>88</v>
      </c>
      <c r="CF1" s="132">
        <v>84</v>
      </c>
      <c r="CG1" s="132">
        <v>99</v>
      </c>
      <c r="CH1" s="132">
        <v>100</v>
      </c>
      <c r="CI1" s="132">
        <v>98</v>
      </c>
      <c r="CJ1" s="132">
        <v>107</v>
      </c>
      <c r="CK1" s="132"/>
      <c r="CL1" s="132"/>
      <c r="CM1" s="132"/>
      <c r="CN1" s="132">
        <v>83</v>
      </c>
      <c r="CO1" s="132">
        <v>71</v>
      </c>
      <c r="CP1" s="132">
        <v>87</v>
      </c>
      <c r="CQ1" s="132">
        <v>97</v>
      </c>
      <c r="CR1" s="132">
        <v>106</v>
      </c>
      <c r="CS1" s="132">
        <v>139</v>
      </c>
      <c r="CT1" s="132">
        <v>80</v>
      </c>
      <c r="CU1" s="132">
        <v>121</v>
      </c>
      <c r="CV1" s="132">
        <v>131</v>
      </c>
      <c r="CW1" s="132">
        <v>113</v>
      </c>
      <c r="CX1" s="132">
        <v>108</v>
      </c>
      <c r="CY1" s="132">
        <v>93</v>
      </c>
      <c r="CZ1" s="132">
        <v>104</v>
      </c>
      <c r="DA1" s="132">
        <v>111</v>
      </c>
      <c r="DB1" s="132">
        <v>95</v>
      </c>
      <c r="DC1" s="132">
        <v>85</v>
      </c>
      <c r="DD1" s="132">
        <v>101</v>
      </c>
      <c r="DE1" s="132" t="s">
        <v>862</v>
      </c>
      <c r="DF1" s="132" t="s">
        <v>1066</v>
      </c>
      <c r="DG1" s="132"/>
      <c r="DH1" s="132">
        <v>107</v>
      </c>
      <c r="DI1" s="132">
        <v>102</v>
      </c>
      <c r="DJ1" s="132">
        <v>96</v>
      </c>
      <c r="DK1" s="132">
        <v>92</v>
      </c>
      <c r="DL1" s="132">
        <v>111</v>
      </c>
      <c r="DM1" s="132">
        <v>81</v>
      </c>
      <c r="DN1" s="132">
        <v>76</v>
      </c>
      <c r="DO1" s="136">
        <v>69</v>
      </c>
      <c r="DP1" s="132">
        <v>78</v>
      </c>
      <c r="DQ1" s="132">
        <v>106</v>
      </c>
      <c r="DR1" s="132">
        <v>106</v>
      </c>
      <c r="DS1" s="132">
        <v>101</v>
      </c>
      <c r="DT1" s="132">
        <v>92</v>
      </c>
      <c r="DU1" s="132">
        <v>99</v>
      </c>
      <c r="DV1" s="132">
        <v>117</v>
      </c>
      <c r="DW1" s="132">
        <v>59</v>
      </c>
      <c r="DX1" s="132">
        <v>104</v>
      </c>
      <c r="DY1" s="132">
        <v>97</v>
      </c>
      <c r="DZ1" s="132">
        <v>98</v>
      </c>
      <c r="EA1" s="132">
        <v>83</v>
      </c>
      <c r="EB1" s="132">
        <v>93</v>
      </c>
      <c r="EC1" s="132">
        <v>85</v>
      </c>
      <c r="ED1" s="132">
        <v>102</v>
      </c>
      <c r="EE1" s="132">
        <v>93</v>
      </c>
      <c r="EF1" s="132">
        <v>98</v>
      </c>
      <c r="EG1" s="132">
        <v>95</v>
      </c>
      <c r="EH1" s="132">
        <v>104</v>
      </c>
      <c r="EI1" s="468">
        <v>104</v>
      </c>
      <c r="EJ1" s="468">
        <v>75</v>
      </c>
      <c r="EK1" s="132">
        <v>104</v>
      </c>
      <c r="EL1" s="132">
        <v>104</v>
      </c>
      <c r="EM1" s="132">
        <v>88</v>
      </c>
      <c r="EN1" s="132">
        <v>99</v>
      </c>
      <c r="EO1" s="132">
        <v>115</v>
      </c>
      <c r="EP1" s="468">
        <v>73</v>
      </c>
      <c r="EQ1" s="468">
        <v>116</v>
      </c>
      <c r="ER1" s="468">
        <v>80</v>
      </c>
      <c r="ES1" s="132">
        <v>98</v>
      </c>
      <c r="ET1" s="132"/>
      <c r="EU1" s="132"/>
      <c r="EV1" s="132"/>
      <c r="EW1" s="132">
        <v>106</v>
      </c>
      <c r="EX1" s="132">
        <v>91</v>
      </c>
      <c r="EY1" s="132">
        <v>104</v>
      </c>
      <c r="EZ1" s="132">
        <v>87</v>
      </c>
      <c r="FA1" s="132">
        <v>86</v>
      </c>
      <c r="FB1" s="132">
        <v>116</v>
      </c>
      <c r="FC1" s="132">
        <v>95</v>
      </c>
      <c r="FD1" s="132">
        <v>103</v>
      </c>
      <c r="FE1" s="132">
        <v>97</v>
      </c>
      <c r="FF1" s="132">
        <v>80</v>
      </c>
      <c r="FG1" s="132">
        <v>87</v>
      </c>
      <c r="FH1" s="132">
        <v>101</v>
      </c>
      <c r="FI1" s="132">
        <v>115</v>
      </c>
      <c r="FJ1" s="132">
        <v>98</v>
      </c>
      <c r="FK1" s="132">
        <v>114</v>
      </c>
      <c r="FL1" s="132">
        <v>116</v>
      </c>
      <c r="FM1" s="132">
        <v>108</v>
      </c>
      <c r="FN1" s="132">
        <v>65</v>
      </c>
      <c r="FO1" s="132">
        <v>109</v>
      </c>
      <c r="FP1" s="132">
        <v>91</v>
      </c>
      <c r="FQ1" s="132">
        <v>85</v>
      </c>
      <c r="FR1" s="132"/>
      <c r="FT1" s="132" t="s">
        <v>1065</v>
      </c>
      <c r="FU1" s="132"/>
    </row>
    <row r="2" spans="2:199" ht="15.5">
      <c r="B2" s="471" t="s">
        <v>815</v>
      </c>
      <c r="C2" s="481" t="s">
        <v>814</v>
      </c>
      <c r="D2" s="481"/>
      <c r="E2" s="401" t="s">
        <v>1001</v>
      </c>
      <c r="F2" s="401" t="s">
        <v>1002</v>
      </c>
      <c r="H2" s="401" t="s">
        <v>525</v>
      </c>
      <c r="I2" s="134" t="s">
        <v>526</v>
      </c>
      <c r="K2" s="1" t="s">
        <v>0</v>
      </c>
      <c r="L2" s="83" t="s">
        <v>1</v>
      </c>
      <c r="M2" s="83" t="s">
        <v>1</v>
      </c>
      <c r="N2" s="83" t="s">
        <v>1</v>
      </c>
      <c r="O2" s="83" t="s">
        <v>1</v>
      </c>
      <c r="P2" s="83" t="s">
        <v>1</v>
      </c>
      <c r="Q2" s="83" t="s">
        <v>1</v>
      </c>
      <c r="R2" s="83" t="s">
        <v>1</v>
      </c>
      <c r="S2" s="83" t="s">
        <v>1</v>
      </c>
      <c r="T2" s="83" t="s">
        <v>1</v>
      </c>
      <c r="U2" s="83" t="s">
        <v>1</v>
      </c>
      <c r="V2" s="83" t="s">
        <v>1</v>
      </c>
      <c r="W2" s="83" t="s">
        <v>1</v>
      </c>
      <c r="X2" s="83" t="s">
        <v>1</v>
      </c>
      <c r="Y2" s="83" t="s">
        <v>1</v>
      </c>
      <c r="Z2" s="83" t="s">
        <v>1</v>
      </c>
      <c r="AA2" s="83" t="s">
        <v>1</v>
      </c>
      <c r="AB2" s="83" t="s">
        <v>1</v>
      </c>
      <c r="AC2" s="83" t="s">
        <v>1</v>
      </c>
      <c r="AD2" s="83" t="s">
        <v>1</v>
      </c>
      <c r="AE2" s="83" t="s">
        <v>1</v>
      </c>
      <c r="AF2" s="83" t="s">
        <v>1</v>
      </c>
      <c r="AG2" s="83" t="s">
        <v>1</v>
      </c>
      <c r="AH2" s="83" t="s">
        <v>1</v>
      </c>
      <c r="AI2" s="83" t="s">
        <v>1</v>
      </c>
      <c r="AJ2" s="83" t="s">
        <v>1</v>
      </c>
      <c r="AK2" s="83" t="s">
        <v>1</v>
      </c>
      <c r="AL2" s="83" t="s">
        <v>1</v>
      </c>
      <c r="AM2" s="83" t="s">
        <v>1</v>
      </c>
      <c r="AN2" s="83" t="s">
        <v>1</v>
      </c>
      <c r="AO2" s="83" t="s">
        <v>1</v>
      </c>
      <c r="AP2" s="83" t="s">
        <v>1</v>
      </c>
      <c r="AQ2" s="83" t="s">
        <v>1</v>
      </c>
      <c r="AR2" s="83" t="s">
        <v>1</v>
      </c>
      <c r="AS2" s="83" t="s">
        <v>1</v>
      </c>
      <c r="AT2" s="83" t="s">
        <v>1</v>
      </c>
      <c r="AU2" s="83" t="s">
        <v>1</v>
      </c>
      <c r="AV2" s="83" t="s">
        <v>1</v>
      </c>
      <c r="AW2" s="402" t="s">
        <v>1</v>
      </c>
      <c r="AX2" s="402" t="s">
        <v>1</v>
      </c>
      <c r="AY2" s="402" t="s">
        <v>1</v>
      </c>
      <c r="AZ2" s="402"/>
      <c r="BA2" s="402"/>
      <c r="BB2" s="402"/>
      <c r="BC2" s="402" t="s">
        <v>1</v>
      </c>
      <c r="BD2" s="402" t="s">
        <v>1</v>
      </c>
      <c r="BE2" s="402" t="s">
        <v>1</v>
      </c>
      <c r="BF2" s="402" t="s">
        <v>1</v>
      </c>
      <c r="BG2" s="402" t="s">
        <v>1</v>
      </c>
      <c r="BH2" s="402" t="s">
        <v>1</v>
      </c>
      <c r="BI2" s="402" t="s">
        <v>1</v>
      </c>
      <c r="BJ2" s="402" t="s">
        <v>1</v>
      </c>
      <c r="BK2" s="402" t="s">
        <v>1</v>
      </c>
      <c r="BL2" s="402" t="s">
        <v>1</v>
      </c>
      <c r="BM2" s="402" t="s">
        <v>1</v>
      </c>
      <c r="BN2" s="402" t="s">
        <v>1</v>
      </c>
      <c r="BO2" s="83" t="s">
        <v>1</v>
      </c>
      <c r="BP2" s="83" t="s">
        <v>1</v>
      </c>
      <c r="BQ2" s="83" t="s">
        <v>1</v>
      </c>
      <c r="BR2" s="83" t="s">
        <v>1</v>
      </c>
      <c r="BS2" s="83" t="s">
        <v>1</v>
      </c>
      <c r="BT2" s="83" t="s">
        <v>1</v>
      </c>
      <c r="BU2" s="83" t="s">
        <v>1</v>
      </c>
      <c r="BV2" s="83" t="s">
        <v>1</v>
      </c>
      <c r="BW2" s="83" t="s">
        <v>1</v>
      </c>
      <c r="BX2" s="83" t="s">
        <v>1</v>
      </c>
      <c r="BY2" s="83" t="s">
        <v>1</v>
      </c>
      <c r="BZ2" s="83" t="s">
        <v>1</v>
      </c>
      <c r="CA2" s="83" t="s">
        <v>1</v>
      </c>
      <c r="CB2" s="83" t="s">
        <v>1</v>
      </c>
      <c r="CC2" s="83" t="s">
        <v>1</v>
      </c>
      <c r="CD2" s="83" t="s">
        <v>1</v>
      </c>
      <c r="CE2" s="83" t="s">
        <v>1</v>
      </c>
      <c r="CF2" s="83" t="s">
        <v>1</v>
      </c>
      <c r="CG2" s="83" t="s">
        <v>1</v>
      </c>
      <c r="CH2" s="83" t="s">
        <v>1</v>
      </c>
      <c r="CI2" s="83" t="s">
        <v>1</v>
      </c>
      <c r="CJ2" s="83" t="s">
        <v>1</v>
      </c>
      <c r="CK2" s="83"/>
      <c r="CL2" s="83"/>
      <c r="CM2" s="83"/>
      <c r="CN2" s="83" t="s">
        <v>1</v>
      </c>
      <c r="CO2" s="83" t="s">
        <v>1</v>
      </c>
      <c r="CP2" s="83" t="s">
        <v>1</v>
      </c>
      <c r="CQ2" s="83" t="s">
        <v>1</v>
      </c>
      <c r="CR2" s="83" t="s">
        <v>1</v>
      </c>
      <c r="CS2" s="83" t="s">
        <v>1</v>
      </c>
      <c r="CT2" s="83" t="s">
        <v>1</v>
      </c>
      <c r="CU2" s="83" t="s">
        <v>1</v>
      </c>
      <c r="CV2" s="83" t="s">
        <v>1</v>
      </c>
      <c r="CW2" s="83" t="s">
        <v>1</v>
      </c>
      <c r="CX2" s="83" t="s">
        <v>1</v>
      </c>
      <c r="CY2" s="402" t="s">
        <v>1</v>
      </c>
      <c r="CZ2" s="402" t="s">
        <v>1</v>
      </c>
      <c r="DA2" s="402" t="s">
        <v>1</v>
      </c>
      <c r="DB2" s="4" t="s">
        <v>1</v>
      </c>
      <c r="DC2" s="4" t="s">
        <v>1</v>
      </c>
      <c r="DD2" s="4" t="s">
        <v>1</v>
      </c>
      <c r="DE2" s="4"/>
      <c r="DF2" s="4"/>
      <c r="DG2" s="4"/>
      <c r="DH2" s="402" t="s">
        <v>1</v>
      </c>
      <c r="DI2" s="402" t="s">
        <v>1</v>
      </c>
      <c r="DJ2" s="391" t="s">
        <v>1</v>
      </c>
      <c r="DK2" s="391" t="s">
        <v>1</v>
      </c>
      <c r="DL2" s="389" t="s">
        <v>1</v>
      </c>
      <c r="DM2" s="389" t="s">
        <v>1</v>
      </c>
      <c r="DN2" s="402" t="s">
        <v>1</v>
      </c>
      <c r="DO2" s="402" t="s">
        <v>1</v>
      </c>
      <c r="DP2" s="402" t="s">
        <v>1</v>
      </c>
      <c r="DQ2" s="402" t="s">
        <v>1</v>
      </c>
      <c r="DR2" s="402" t="s">
        <v>1</v>
      </c>
      <c r="DS2" s="402" t="s">
        <v>1</v>
      </c>
      <c r="DT2" s="402" t="s">
        <v>1</v>
      </c>
      <c r="DU2" s="402" t="s">
        <v>1</v>
      </c>
      <c r="DV2" s="402" t="s">
        <v>1</v>
      </c>
      <c r="DW2" s="402" t="s">
        <v>1</v>
      </c>
      <c r="DX2" s="402" t="s">
        <v>1</v>
      </c>
      <c r="DY2" s="385" t="s">
        <v>1</v>
      </c>
      <c r="DZ2" s="385" t="s">
        <v>1</v>
      </c>
      <c r="EA2" s="199" t="s">
        <v>1</v>
      </c>
      <c r="EB2" s="388" t="s">
        <v>1</v>
      </c>
      <c r="EC2" s="388" t="s">
        <v>1</v>
      </c>
      <c r="ED2" s="402" t="s">
        <v>1</v>
      </c>
      <c r="EE2" s="402" t="s">
        <v>1</v>
      </c>
      <c r="EF2" s="199" t="s">
        <v>1</v>
      </c>
      <c r="EG2" s="199" t="s">
        <v>1</v>
      </c>
      <c r="EH2" s="402" t="s">
        <v>1</v>
      </c>
      <c r="EI2" s="393" t="s">
        <v>1</v>
      </c>
      <c r="EJ2" s="393" t="s">
        <v>1</v>
      </c>
      <c r="EK2" s="402" t="s">
        <v>1</v>
      </c>
      <c r="EL2" s="402" t="s">
        <v>1</v>
      </c>
      <c r="EM2" s="402" t="s">
        <v>1</v>
      </c>
      <c r="EN2" s="402" t="s">
        <v>1</v>
      </c>
      <c r="EO2" s="402" t="s">
        <v>1</v>
      </c>
      <c r="EP2" s="402" t="s">
        <v>1</v>
      </c>
      <c r="EQ2" s="402" t="s">
        <v>1</v>
      </c>
      <c r="ER2" s="390" t="s">
        <v>1</v>
      </c>
      <c r="ES2" s="390" t="s">
        <v>1</v>
      </c>
      <c r="ET2" s="199" t="s">
        <v>862</v>
      </c>
      <c r="EU2" s="199" t="s">
        <v>1067</v>
      </c>
      <c r="EV2" s="199"/>
      <c r="EW2" s="402" t="s">
        <v>367</v>
      </c>
      <c r="EX2" s="402" t="s">
        <v>367</v>
      </c>
      <c r="EY2" s="406" t="s">
        <v>367</v>
      </c>
      <c r="EZ2" s="406" t="s">
        <v>367</v>
      </c>
      <c r="FA2" s="402" t="s">
        <v>367</v>
      </c>
      <c r="FB2" s="402" t="s">
        <v>367</v>
      </c>
      <c r="FC2" s="402" t="s">
        <v>367</v>
      </c>
      <c r="FD2" s="402" t="s">
        <v>367</v>
      </c>
      <c r="FE2" s="402" t="s">
        <v>367</v>
      </c>
      <c r="FF2" s="402" t="s">
        <v>367</v>
      </c>
      <c r="FG2" s="385" t="s">
        <v>367</v>
      </c>
      <c r="FH2" s="385" t="s">
        <v>367</v>
      </c>
      <c r="FI2" s="402" t="s">
        <v>367</v>
      </c>
      <c r="FJ2" s="402" t="s">
        <v>367</v>
      </c>
      <c r="FK2" s="388" t="s">
        <v>367</v>
      </c>
      <c r="FL2" s="388" t="s">
        <v>367</v>
      </c>
      <c r="FM2" s="402" t="s">
        <v>367</v>
      </c>
      <c r="FN2" s="402" t="s">
        <v>367</v>
      </c>
      <c r="FO2" s="402" t="s">
        <v>367</v>
      </c>
      <c r="FP2" s="402" t="s">
        <v>367</v>
      </c>
      <c r="FQ2" s="402" t="s">
        <v>367</v>
      </c>
    </row>
    <row r="3" spans="2:199" ht="15.5">
      <c r="B3" s="471">
        <v>15010211</v>
      </c>
      <c r="C3" s="481">
        <v>0</v>
      </c>
      <c r="D3" s="481"/>
      <c r="E3" s="401">
        <v>1901011</v>
      </c>
      <c r="F3" s="401">
        <v>106</v>
      </c>
      <c r="H3" s="401">
        <v>1501004</v>
      </c>
      <c r="I3" s="134">
        <v>15010211</v>
      </c>
      <c r="K3" s="5" t="s">
        <v>515</v>
      </c>
      <c r="L3" s="6" t="s">
        <v>2</v>
      </c>
      <c r="M3" s="6" t="s">
        <v>2</v>
      </c>
      <c r="N3" s="6" t="s">
        <v>2</v>
      </c>
      <c r="O3" s="6" t="s">
        <v>2</v>
      </c>
      <c r="P3" s="6" t="s">
        <v>2</v>
      </c>
      <c r="Q3" s="6" t="s">
        <v>2</v>
      </c>
      <c r="R3" s="6" t="s">
        <v>2</v>
      </c>
      <c r="S3" s="6" t="s">
        <v>2</v>
      </c>
      <c r="T3" s="6" t="s">
        <v>2</v>
      </c>
      <c r="U3" s="6" t="s">
        <v>2</v>
      </c>
      <c r="V3" s="6" t="s">
        <v>2</v>
      </c>
      <c r="W3" s="6" t="s">
        <v>2</v>
      </c>
      <c r="X3" s="6" t="s">
        <v>2</v>
      </c>
      <c r="Y3" s="6" t="s">
        <v>2</v>
      </c>
      <c r="Z3" s="6" t="s">
        <v>2</v>
      </c>
      <c r="AA3" s="6" t="s">
        <v>2</v>
      </c>
      <c r="AB3" s="6" t="s">
        <v>2</v>
      </c>
      <c r="AC3" s="6" t="s">
        <v>2</v>
      </c>
      <c r="AD3" s="6" t="s">
        <v>2</v>
      </c>
      <c r="AE3" s="6" t="s">
        <v>2</v>
      </c>
      <c r="AF3" s="6" t="s">
        <v>2</v>
      </c>
      <c r="AG3" s="6" t="s">
        <v>2</v>
      </c>
      <c r="AH3" s="6" t="s">
        <v>2</v>
      </c>
      <c r="AI3" s="6" t="s">
        <v>2</v>
      </c>
      <c r="AJ3" s="6" t="s">
        <v>2</v>
      </c>
      <c r="AK3" s="6" t="s">
        <v>2</v>
      </c>
      <c r="AL3" s="6" t="s">
        <v>2</v>
      </c>
      <c r="AM3" s="6" t="s">
        <v>2</v>
      </c>
      <c r="AN3" s="6" t="s">
        <v>2</v>
      </c>
      <c r="AO3" s="6" t="s">
        <v>2</v>
      </c>
      <c r="AP3" s="6" t="s">
        <v>2</v>
      </c>
      <c r="AQ3" s="6" t="s">
        <v>2</v>
      </c>
      <c r="AR3" s="6" t="s">
        <v>2</v>
      </c>
      <c r="AS3" s="6" t="s">
        <v>2</v>
      </c>
      <c r="AT3" s="6" t="s">
        <v>2</v>
      </c>
      <c r="AU3" s="6" t="s">
        <v>2</v>
      </c>
      <c r="AV3" s="6" t="s">
        <v>2</v>
      </c>
      <c r="AW3" s="6" t="s">
        <v>2</v>
      </c>
      <c r="AX3" s="6" t="s">
        <v>2</v>
      </c>
      <c r="AY3" s="6" t="s">
        <v>2</v>
      </c>
      <c r="AZ3" s="6" t="s">
        <v>862</v>
      </c>
      <c r="BA3" s="6" t="s">
        <v>1064</v>
      </c>
      <c r="BB3" s="6"/>
      <c r="BC3" s="8" t="s">
        <v>5</v>
      </c>
      <c r="BD3" s="8" t="s">
        <v>5</v>
      </c>
      <c r="BE3" s="8" t="s">
        <v>5</v>
      </c>
      <c r="BF3" s="8" t="s">
        <v>5</v>
      </c>
      <c r="BG3" s="8" t="s">
        <v>5</v>
      </c>
      <c r="BH3" s="8" t="s">
        <v>5</v>
      </c>
      <c r="BI3" s="8" t="s">
        <v>5</v>
      </c>
      <c r="BJ3" s="8" t="s">
        <v>5</v>
      </c>
      <c r="BK3" s="8" t="s">
        <v>5</v>
      </c>
      <c r="BL3" s="8" t="s">
        <v>5</v>
      </c>
      <c r="BM3" s="8" t="s">
        <v>5</v>
      </c>
      <c r="BN3" s="8" t="s">
        <v>5</v>
      </c>
      <c r="BO3" s="8" t="s">
        <v>5</v>
      </c>
      <c r="BP3" s="8" t="s">
        <v>5</v>
      </c>
      <c r="BQ3" s="8" t="s">
        <v>5</v>
      </c>
      <c r="BR3" s="8" t="s">
        <v>5</v>
      </c>
      <c r="BS3" s="8" t="s">
        <v>5</v>
      </c>
      <c r="BT3" s="8" t="s">
        <v>5</v>
      </c>
      <c r="BU3" s="8" t="s">
        <v>5</v>
      </c>
      <c r="BV3" s="8" t="s">
        <v>5</v>
      </c>
      <c r="BW3" s="8" t="s">
        <v>5</v>
      </c>
      <c r="BX3" s="8" t="s">
        <v>5</v>
      </c>
      <c r="BY3" s="8" t="s">
        <v>5</v>
      </c>
      <c r="BZ3" s="8" t="s">
        <v>5</v>
      </c>
      <c r="CA3" s="8" t="s">
        <v>5</v>
      </c>
      <c r="CB3" s="8" t="s">
        <v>5</v>
      </c>
      <c r="CC3" s="8" t="s">
        <v>5</v>
      </c>
      <c r="CD3" s="8" t="s">
        <v>5</v>
      </c>
      <c r="CE3" s="8" t="s">
        <v>5</v>
      </c>
      <c r="CF3" s="8" t="s">
        <v>5</v>
      </c>
      <c r="CG3" s="8" t="s">
        <v>5</v>
      </c>
      <c r="CH3" s="8" t="s">
        <v>5</v>
      </c>
      <c r="CI3" s="8" t="s">
        <v>5</v>
      </c>
      <c r="CJ3" s="8" t="s">
        <v>5</v>
      </c>
      <c r="CK3" s="8" t="s">
        <v>862</v>
      </c>
      <c r="CL3" s="8" t="s">
        <v>1064</v>
      </c>
      <c r="CM3" s="8"/>
      <c r="CN3" s="10">
        <v>7</v>
      </c>
      <c r="CO3" s="10">
        <v>7</v>
      </c>
      <c r="CP3" s="10">
        <v>7</v>
      </c>
      <c r="CQ3" s="10">
        <v>7</v>
      </c>
      <c r="CR3" s="10">
        <v>7</v>
      </c>
      <c r="CS3" s="10">
        <v>7</v>
      </c>
      <c r="CT3" s="10">
        <v>7</v>
      </c>
      <c r="CU3" s="10">
        <v>7</v>
      </c>
      <c r="CV3" s="10">
        <v>7</v>
      </c>
      <c r="CW3" s="10">
        <v>7</v>
      </c>
      <c r="CX3" s="10">
        <v>7</v>
      </c>
      <c r="CY3" s="10">
        <v>7</v>
      </c>
      <c r="CZ3" s="10">
        <v>7</v>
      </c>
      <c r="DA3" s="10">
        <v>7</v>
      </c>
      <c r="DB3" s="12">
        <v>7</v>
      </c>
      <c r="DC3" s="12">
        <v>7</v>
      </c>
      <c r="DD3" s="12">
        <v>7</v>
      </c>
      <c r="DE3" s="12"/>
      <c r="DF3" s="12"/>
      <c r="DG3" s="12"/>
      <c r="DH3" s="402">
        <v>10</v>
      </c>
      <c r="DI3" s="402">
        <v>10</v>
      </c>
      <c r="DJ3" s="402">
        <v>10</v>
      </c>
      <c r="DK3" s="402">
        <v>10</v>
      </c>
      <c r="DL3" s="402">
        <v>10</v>
      </c>
      <c r="DM3" s="402">
        <v>10</v>
      </c>
      <c r="DN3" s="402">
        <v>10</v>
      </c>
      <c r="DO3" s="402">
        <v>10</v>
      </c>
      <c r="DP3" s="402">
        <v>10</v>
      </c>
      <c r="DQ3" s="402">
        <v>10</v>
      </c>
      <c r="DR3" s="402">
        <v>10</v>
      </c>
      <c r="DS3" s="402">
        <v>10</v>
      </c>
      <c r="DT3" s="402">
        <v>10</v>
      </c>
      <c r="DU3" s="402">
        <v>10</v>
      </c>
      <c r="DV3" s="402">
        <v>10</v>
      </c>
      <c r="DW3" s="402">
        <v>10</v>
      </c>
      <c r="DX3" s="402">
        <v>10</v>
      </c>
      <c r="DY3" s="402">
        <v>10</v>
      </c>
      <c r="DZ3" s="402">
        <v>10</v>
      </c>
      <c r="EA3" s="402">
        <v>10</v>
      </c>
      <c r="EB3" s="402">
        <v>10</v>
      </c>
      <c r="EC3" s="402">
        <v>10</v>
      </c>
      <c r="ED3" s="402">
        <v>10</v>
      </c>
      <c r="EE3" s="402">
        <v>10</v>
      </c>
      <c r="EF3" s="402">
        <v>10</v>
      </c>
      <c r="EG3" s="402">
        <v>10</v>
      </c>
      <c r="EH3" s="402">
        <v>10</v>
      </c>
      <c r="EI3" s="402">
        <v>10</v>
      </c>
      <c r="EJ3" s="402">
        <v>10</v>
      </c>
      <c r="EK3" s="402">
        <v>10</v>
      </c>
      <c r="EL3" s="402">
        <v>10</v>
      </c>
      <c r="EM3" s="402">
        <v>10</v>
      </c>
      <c r="EN3" s="402">
        <v>10</v>
      </c>
      <c r="EO3" s="402">
        <v>10</v>
      </c>
      <c r="EP3" s="402">
        <v>10</v>
      </c>
      <c r="EQ3" s="402">
        <v>10</v>
      </c>
      <c r="ER3" s="402">
        <v>10</v>
      </c>
      <c r="ES3" s="402">
        <v>10</v>
      </c>
      <c r="ET3" s="199"/>
      <c r="EU3" s="199"/>
      <c r="EV3" s="199"/>
      <c r="EW3" s="402">
        <v>13</v>
      </c>
      <c r="EX3" s="402">
        <v>13</v>
      </c>
      <c r="EY3" s="402">
        <v>13</v>
      </c>
      <c r="EZ3" s="402">
        <v>13</v>
      </c>
      <c r="FA3" s="402">
        <v>13</v>
      </c>
      <c r="FB3" s="402">
        <v>13</v>
      </c>
      <c r="FC3" s="402">
        <v>13</v>
      </c>
      <c r="FD3" s="402">
        <v>13</v>
      </c>
      <c r="FE3" s="402">
        <v>13</v>
      </c>
      <c r="FF3" s="402">
        <v>13</v>
      </c>
      <c r="FG3" s="402">
        <v>13</v>
      </c>
      <c r="FH3" s="402">
        <v>13</v>
      </c>
      <c r="FI3" s="402">
        <v>13</v>
      </c>
      <c r="FJ3" s="402">
        <v>13</v>
      </c>
      <c r="FK3" s="402">
        <v>13</v>
      </c>
      <c r="FL3" s="402">
        <v>13</v>
      </c>
      <c r="FM3" s="402">
        <v>13</v>
      </c>
      <c r="FN3" s="402">
        <v>13</v>
      </c>
      <c r="FO3" s="402">
        <v>13</v>
      </c>
      <c r="FP3" s="402">
        <v>13</v>
      </c>
      <c r="FQ3" s="402">
        <v>13</v>
      </c>
      <c r="FR3" s="138" t="s">
        <v>862</v>
      </c>
      <c r="FS3" s="489" t="s">
        <v>1064</v>
      </c>
    </row>
    <row r="4" spans="2:199" ht="15.5">
      <c r="B4" s="471">
        <v>15020104</v>
      </c>
      <c r="C4" s="481">
        <v>0</v>
      </c>
      <c r="D4" s="481"/>
      <c r="E4" s="401">
        <v>1905003</v>
      </c>
      <c r="F4" s="401">
        <v>87</v>
      </c>
      <c r="H4" s="401">
        <v>1501005</v>
      </c>
      <c r="I4" s="134">
        <v>15010211</v>
      </c>
      <c r="K4" s="13" t="s">
        <v>8</v>
      </c>
      <c r="L4" s="234" t="s">
        <v>887</v>
      </c>
      <c r="M4" s="198" t="s">
        <v>889</v>
      </c>
      <c r="N4" s="234" t="s">
        <v>890</v>
      </c>
      <c r="O4" s="234" t="s">
        <v>891</v>
      </c>
      <c r="P4" s="234" t="s">
        <v>892</v>
      </c>
      <c r="Q4" s="198" t="s">
        <v>893</v>
      </c>
      <c r="R4" s="234" t="s">
        <v>894</v>
      </c>
      <c r="S4" s="198" t="s">
        <v>895</v>
      </c>
      <c r="T4" s="198" t="s">
        <v>896</v>
      </c>
      <c r="U4" s="234" t="s">
        <v>897</v>
      </c>
      <c r="V4" s="198" t="s">
        <v>898</v>
      </c>
      <c r="W4" s="198" t="s">
        <v>899</v>
      </c>
      <c r="X4" s="198" t="s">
        <v>900</v>
      </c>
      <c r="Y4" s="234" t="s">
        <v>901</v>
      </c>
      <c r="Z4" s="234" t="s">
        <v>902</v>
      </c>
      <c r="AA4" s="198" t="s">
        <v>903</v>
      </c>
      <c r="AB4" s="234" t="s">
        <v>921</v>
      </c>
      <c r="AC4" s="198" t="s">
        <v>922</v>
      </c>
      <c r="AD4" s="198" t="s">
        <v>923</v>
      </c>
      <c r="AE4" s="198" t="s">
        <v>924</v>
      </c>
      <c r="AF4" s="234" t="s">
        <v>925</v>
      </c>
      <c r="AG4" s="198" t="s">
        <v>904</v>
      </c>
      <c r="AH4" s="198" t="s">
        <v>905</v>
      </c>
      <c r="AI4" s="234" t="s">
        <v>906</v>
      </c>
      <c r="AJ4" s="234" t="s">
        <v>907</v>
      </c>
      <c r="AK4" s="198" t="s">
        <v>908</v>
      </c>
      <c r="AL4" s="198" t="s">
        <v>932</v>
      </c>
      <c r="AM4" s="198" t="s">
        <v>933</v>
      </c>
      <c r="AN4" s="234" t="s">
        <v>934</v>
      </c>
      <c r="AO4" s="198" t="s">
        <v>909</v>
      </c>
      <c r="AP4" s="198" t="s">
        <v>910</v>
      </c>
      <c r="AQ4" s="234" t="s">
        <v>911</v>
      </c>
      <c r="AR4" s="198" t="s">
        <v>912</v>
      </c>
      <c r="AS4" s="234" t="s">
        <v>915</v>
      </c>
      <c r="AT4" s="234" t="s">
        <v>916</v>
      </c>
      <c r="AU4" s="198" t="s">
        <v>917</v>
      </c>
      <c r="AV4" s="198" t="s">
        <v>918</v>
      </c>
      <c r="AW4" s="166" t="s">
        <v>920</v>
      </c>
      <c r="AX4" s="166" t="s">
        <v>527</v>
      </c>
      <c r="AY4" s="166" t="s">
        <v>528</v>
      </c>
      <c r="AZ4" s="176"/>
      <c r="BA4" s="176"/>
      <c r="BB4" s="176"/>
      <c r="BC4" s="166" t="s">
        <v>551</v>
      </c>
      <c r="BD4" s="231" t="s">
        <v>552</v>
      </c>
      <c r="BE4" s="166" t="s">
        <v>553</v>
      </c>
      <c r="BF4" s="166" t="s">
        <v>554</v>
      </c>
      <c r="BG4" s="166" t="s">
        <v>534</v>
      </c>
      <c r="BH4" s="166" t="s">
        <v>536</v>
      </c>
      <c r="BI4" s="231" t="s">
        <v>555</v>
      </c>
      <c r="BJ4" s="166" t="s">
        <v>557</v>
      </c>
      <c r="BK4" s="166" t="s">
        <v>558</v>
      </c>
      <c r="BL4" s="166" t="s">
        <v>559</v>
      </c>
      <c r="BM4" s="166" t="s">
        <v>560</v>
      </c>
      <c r="BN4" s="231" t="s">
        <v>561</v>
      </c>
      <c r="BO4" s="198" t="s">
        <v>562</v>
      </c>
      <c r="BP4" s="198" t="s">
        <v>563</v>
      </c>
      <c r="BQ4" s="198" t="s">
        <v>564</v>
      </c>
      <c r="BR4" s="234" t="s">
        <v>565</v>
      </c>
      <c r="BS4" s="198" t="s">
        <v>530</v>
      </c>
      <c r="BT4" s="234" t="s">
        <v>537</v>
      </c>
      <c r="BU4" s="234" t="s">
        <v>531</v>
      </c>
      <c r="BV4" s="234" t="s">
        <v>566</v>
      </c>
      <c r="BW4" s="234" t="s">
        <v>567</v>
      </c>
      <c r="BX4" s="234" t="s">
        <v>568</v>
      </c>
      <c r="BY4" s="234" t="s">
        <v>569</v>
      </c>
      <c r="BZ4" s="234" t="s">
        <v>570</v>
      </c>
      <c r="CA4" s="198" t="s">
        <v>571</v>
      </c>
      <c r="CB4" s="234" t="s">
        <v>572</v>
      </c>
      <c r="CC4" s="234" t="s">
        <v>538</v>
      </c>
      <c r="CD4" s="198" t="s">
        <v>541</v>
      </c>
      <c r="CE4" s="198" t="s">
        <v>542</v>
      </c>
      <c r="CF4" s="198" t="s">
        <v>540</v>
      </c>
      <c r="CG4" s="234" t="s">
        <v>544</v>
      </c>
      <c r="CH4" s="234" t="s">
        <v>576</v>
      </c>
      <c r="CI4" s="198" t="s">
        <v>577</v>
      </c>
      <c r="CJ4" s="234" t="s">
        <v>578</v>
      </c>
      <c r="CK4" s="169"/>
      <c r="CL4" s="169"/>
      <c r="CM4" s="169"/>
      <c r="CN4" s="246" t="s">
        <v>579</v>
      </c>
      <c r="CO4" s="246" t="s">
        <v>580</v>
      </c>
      <c r="CP4" s="246" t="s">
        <v>581</v>
      </c>
      <c r="CQ4" s="246" t="s">
        <v>582</v>
      </c>
      <c r="CR4" s="76" t="s">
        <v>585</v>
      </c>
      <c r="CS4" s="246" t="s">
        <v>586</v>
      </c>
      <c r="CT4" s="76" t="s">
        <v>587</v>
      </c>
      <c r="CU4" s="76" t="s">
        <v>589</v>
      </c>
      <c r="CV4" s="246" t="s">
        <v>593</v>
      </c>
      <c r="CW4" s="76" t="s">
        <v>594</v>
      </c>
      <c r="CX4" s="76" t="s">
        <v>599</v>
      </c>
      <c r="CY4" s="34" t="s">
        <v>604</v>
      </c>
      <c r="CZ4" s="247" t="s">
        <v>605</v>
      </c>
      <c r="DA4" s="34" t="s">
        <v>607</v>
      </c>
      <c r="DB4" s="250" t="s">
        <v>613</v>
      </c>
      <c r="DC4" s="249" t="s">
        <v>615</v>
      </c>
      <c r="DD4" s="249" t="s">
        <v>620</v>
      </c>
      <c r="DE4" s="254"/>
      <c r="DF4" s="254"/>
      <c r="DG4" s="254"/>
      <c r="DH4" s="34" t="s">
        <v>621</v>
      </c>
      <c r="DI4" s="34" t="s">
        <v>622</v>
      </c>
      <c r="DJ4" s="247" t="s">
        <v>623</v>
      </c>
      <c r="DK4" s="247" t="s">
        <v>623</v>
      </c>
      <c r="DL4" s="247" t="s">
        <v>624</v>
      </c>
      <c r="DM4" s="247" t="s">
        <v>624</v>
      </c>
      <c r="DN4" s="34" t="s">
        <v>626</v>
      </c>
      <c r="DO4" s="34" t="s">
        <v>630</v>
      </c>
      <c r="DP4" s="247" t="s">
        <v>632</v>
      </c>
      <c r="DQ4" s="34" t="s">
        <v>633</v>
      </c>
      <c r="DR4" s="34" t="s">
        <v>635</v>
      </c>
      <c r="DS4" s="247" t="s">
        <v>636</v>
      </c>
      <c r="DT4" s="34" t="s">
        <v>637</v>
      </c>
      <c r="DU4" s="247" t="s">
        <v>638</v>
      </c>
      <c r="DV4" s="34" t="s">
        <v>639</v>
      </c>
      <c r="DW4" s="247" t="s">
        <v>643</v>
      </c>
      <c r="DX4" s="247" t="s">
        <v>644</v>
      </c>
      <c r="DY4" s="34" t="s">
        <v>646</v>
      </c>
      <c r="DZ4" s="34" t="s">
        <v>646</v>
      </c>
      <c r="EA4" s="34" t="s">
        <v>648</v>
      </c>
      <c r="EB4" s="247" t="s">
        <v>649</v>
      </c>
      <c r="EC4" s="247" t="s">
        <v>649</v>
      </c>
      <c r="ED4" s="34" t="s">
        <v>650</v>
      </c>
      <c r="EE4" s="34" t="s">
        <v>651</v>
      </c>
      <c r="EF4" s="247" t="s">
        <v>652</v>
      </c>
      <c r="EG4" s="34" t="s">
        <v>547</v>
      </c>
      <c r="EH4" s="34" t="s">
        <v>545</v>
      </c>
      <c r="EI4" s="247" t="s">
        <v>546</v>
      </c>
      <c r="EJ4" s="247" t="s">
        <v>546</v>
      </c>
      <c r="EK4" s="247" t="s">
        <v>548</v>
      </c>
      <c r="EL4" s="247" t="s">
        <v>655</v>
      </c>
      <c r="EM4" s="34" t="s">
        <v>656</v>
      </c>
      <c r="EN4" s="34" t="s">
        <v>657</v>
      </c>
      <c r="EO4" s="247" t="s">
        <v>658</v>
      </c>
      <c r="EP4" s="247" t="s">
        <v>660</v>
      </c>
      <c r="EQ4" s="247" t="s">
        <v>661</v>
      </c>
      <c r="ER4" s="34" t="s">
        <v>662</v>
      </c>
      <c r="ES4" s="34" t="s">
        <v>662</v>
      </c>
      <c r="ET4" s="252"/>
      <c r="EU4" s="252"/>
      <c r="EV4" s="252"/>
      <c r="EW4" s="34" t="s">
        <v>971</v>
      </c>
      <c r="EX4" s="34" t="s">
        <v>970</v>
      </c>
      <c r="EY4" s="247" t="s">
        <v>972</v>
      </c>
      <c r="EZ4" s="247" t="s">
        <v>972</v>
      </c>
      <c r="FA4" s="247" t="s">
        <v>973</v>
      </c>
      <c r="FB4" s="247" t="s">
        <v>977</v>
      </c>
      <c r="FC4" s="247" t="s">
        <v>978</v>
      </c>
      <c r="FD4" s="34" t="s">
        <v>981</v>
      </c>
      <c r="FE4" s="247" t="s">
        <v>982</v>
      </c>
      <c r="FF4" s="247" t="s">
        <v>983</v>
      </c>
      <c r="FG4" s="34" t="s">
        <v>985</v>
      </c>
      <c r="FH4" s="34" t="s">
        <v>985</v>
      </c>
      <c r="FI4" s="247" t="s">
        <v>986</v>
      </c>
      <c r="FJ4" s="247" t="s">
        <v>988</v>
      </c>
      <c r="FK4" s="34" t="s">
        <v>989</v>
      </c>
      <c r="FL4" s="34" t="s">
        <v>989</v>
      </c>
      <c r="FM4" s="247" t="s">
        <v>990</v>
      </c>
      <c r="FN4" s="34" t="s">
        <v>991</v>
      </c>
      <c r="FO4" s="247" t="s">
        <v>992</v>
      </c>
      <c r="FP4" s="34" t="s">
        <v>993</v>
      </c>
      <c r="FQ4" s="34" t="s">
        <v>550</v>
      </c>
    </row>
    <row r="5" spans="2:199" ht="15.5">
      <c r="B5" s="471">
        <v>15020106</v>
      </c>
      <c r="C5" s="481">
        <v>1</v>
      </c>
      <c r="D5" s="481"/>
      <c r="E5" s="401">
        <v>1702012</v>
      </c>
      <c r="F5" s="401">
        <v>113</v>
      </c>
      <c r="H5" s="401">
        <v>1502011</v>
      </c>
      <c r="I5" s="134">
        <v>15020203</v>
      </c>
      <c r="K5" s="494"/>
      <c r="L5" s="169" t="s">
        <v>1222</v>
      </c>
      <c r="M5" s="169" t="s">
        <v>1222</v>
      </c>
      <c r="N5" s="169" t="s">
        <v>1222</v>
      </c>
      <c r="O5" s="169" t="s">
        <v>1222</v>
      </c>
      <c r="P5" s="169" t="s">
        <v>1222</v>
      </c>
      <c r="Q5" s="169" t="s">
        <v>1222</v>
      </c>
      <c r="R5" s="169" t="s">
        <v>1222</v>
      </c>
      <c r="S5" s="169" t="s">
        <v>1222</v>
      </c>
      <c r="T5" s="169" t="s">
        <v>1222</v>
      </c>
      <c r="U5" s="169" t="s">
        <v>1222</v>
      </c>
      <c r="V5" s="169" t="s">
        <v>1222</v>
      </c>
      <c r="W5" s="169" t="s">
        <v>1222</v>
      </c>
      <c r="X5" s="169" t="s">
        <v>1222</v>
      </c>
      <c r="Y5" s="169" t="s">
        <v>1222</v>
      </c>
      <c r="Z5" s="169" t="s">
        <v>1222</v>
      </c>
      <c r="AA5" s="169" t="s">
        <v>1222</v>
      </c>
      <c r="AB5" s="169" t="s">
        <v>1222</v>
      </c>
      <c r="AC5" s="169" t="s">
        <v>1222</v>
      </c>
      <c r="AD5" s="169" t="s">
        <v>1222</v>
      </c>
      <c r="AE5" s="169" t="s">
        <v>1222</v>
      </c>
      <c r="AF5" s="169" t="s">
        <v>1222</v>
      </c>
      <c r="AG5" s="169" t="s">
        <v>1222</v>
      </c>
      <c r="AH5" s="169" t="s">
        <v>1222</v>
      </c>
      <c r="AI5" s="169" t="s">
        <v>1222</v>
      </c>
      <c r="AJ5" s="169" t="s">
        <v>1222</v>
      </c>
      <c r="AK5" s="169" t="s">
        <v>1222</v>
      </c>
      <c r="AL5" s="169" t="s">
        <v>1222</v>
      </c>
      <c r="AM5" s="169" t="s">
        <v>1222</v>
      </c>
      <c r="AN5" s="169" t="s">
        <v>1222</v>
      </c>
      <c r="AO5" s="169" t="s">
        <v>1222</v>
      </c>
      <c r="AP5" s="169" t="s">
        <v>1222</v>
      </c>
      <c r="AQ5" s="169" t="s">
        <v>1222</v>
      </c>
      <c r="AR5" s="169" t="s">
        <v>1222</v>
      </c>
      <c r="AS5" s="169" t="s">
        <v>1222</v>
      </c>
      <c r="AT5" s="169" t="s">
        <v>1222</v>
      </c>
      <c r="AU5" s="169" t="s">
        <v>1222</v>
      </c>
      <c r="AV5" s="169" t="s">
        <v>1222</v>
      </c>
      <c r="AW5" s="169" t="s">
        <v>1222</v>
      </c>
      <c r="AX5" s="169" t="s">
        <v>1222</v>
      </c>
      <c r="AY5" s="169" t="s">
        <v>1222</v>
      </c>
      <c r="AZ5" s="169"/>
      <c r="BA5" s="169"/>
      <c r="BB5" s="169"/>
      <c r="BC5" s="169" t="s">
        <v>1222</v>
      </c>
      <c r="BD5" s="169" t="s">
        <v>1222</v>
      </c>
      <c r="BE5" s="169" t="s">
        <v>1222</v>
      </c>
      <c r="BF5" s="169" t="s">
        <v>1222</v>
      </c>
      <c r="BG5" s="169" t="s">
        <v>1222</v>
      </c>
      <c r="BH5" s="169" t="s">
        <v>1222</v>
      </c>
      <c r="BI5" s="169" t="s">
        <v>1222</v>
      </c>
      <c r="BJ5" s="169" t="s">
        <v>1222</v>
      </c>
      <c r="BK5" s="169" t="s">
        <v>1222</v>
      </c>
      <c r="BL5" s="169" t="s">
        <v>1222</v>
      </c>
      <c r="BM5" s="169" t="s">
        <v>1222</v>
      </c>
      <c r="BN5" s="169" t="s">
        <v>1222</v>
      </c>
      <c r="BO5" s="169" t="s">
        <v>1222</v>
      </c>
      <c r="BP5" s="169" t="s">
        <v>1222</v>
      </c>
      <c r="BQ5" s="169" t="s">
        <v>1222</v>
      </c>
      <c r="BR5" s="169" t="s">
        <v>1222</v>
      </c>
      <c r="BS5" s="169" t="s">
        <v>1222</v>
      </c>
      <c r="BT5" s="169" t="s">
        <v>1222</v>
      </c>
      <c r="BU5" s="169" t="s">
        <v>1222</v>
      </c>
      <c r="BV5" s="169" t="s">
        <v>1222</v>
      </c>
      <c r="BW5" s="169" t="s">
        <v>1222</v>
      </c>
      <c r="BX5" s="169" t="s">
        <v>1222</v>
      </c>
      <c r="BY5" s="169" t="s">
        <v>1222</v>
      </c>
      <c r="BZ5" s="169" t="s">
        <v>1222</v>
      </c>
      <c r="CA5" s="169" t="s">
        <v>1222</v>
      </c>
      <c r="CB5" s="169" t="s">
        <v>1222</v>
      </c>
      <c r="CC5" s="169" t="s">
        <v>1222</v>
      </c>
      <c r="CD5" s="169" t="s">
        <v>1222</v>
      </c>
      <c r="CE5" s="169" t="s">
        <v>1222</v>
      </c>
      <c r="CF5" s="169" t="s">
        <v>1222</v>
      </c>
      <c r="CG5" s="169" t="s">
        <v>1222</v>
      </c>
      <c r="CH5" s="169" t="s">
        <v>1222</v>
      </c>
      <c r="CI5" s="169" t="s">
        <v>1222</v>
      </c>
      <c r="CJ5" s="169" t="s">
        <v>1222</v>
      </c>
      <c r="CK5" s="169"/>
      <c r="CL5" s="169"/>
      <c r="CM5" s="169"/>
      <c r="CN5" s="169" t="s">
        <v>1222</v>
      </c>
      <c r="CO5" s="169" t="s">
        <v>1222</v>
      </c>
      <c r="CP5" s="169" t="s">
        <v>1222</v>
      </c>
      <c r="CQ5" s="169" t="s">
        <v>1222</v>
      </c>
      <c r="CR5" s="169" t="s">
        <v>1222</v>
      </c>
      <c r="CS5" s="169" t="s">
        <v>1222</v>
      </c>
      <c r="CT5" s="169" t="s">
        <v>1222</v>
      </c>
      <c r="CU5" s="169" t="s">
        <v>1222</v>
      </c>
      <c r="CV5" s="169" t="s">
        <v>1222</v>
      </c>
      <c r="CW5" s="169" t="s">
        <v>1222</v>
      </c>
      <c r="CX5" s="169" t="s">
        <v>1222</v>
      </c>
      <c r="CY5" s="169" t="s">
        <v>1222</v>
      </c>
      <c r="CZ5" s="169" t="s">
        <v>1222</v>
      </c>
      <c r="DA5" s="169" t="s">
        <v>1222</v>
      </c>
      <c r="DB5" s="169" t="s">
        <v>1222</v>
      </c>
      <c r="DC5" s="169" t="s">
        <v>1222</v>
      </c>
      <c r="DD5" s="169" t="s">
        <v>1222</v>
      </c>
      <c r="DE5" s="169"/>
      <c r="DF5" s="169"/>
      <c r="DG5" s="169"/>
      <c r="DH5" s="169" t="s">
        <v>1222</v>
      </c>
      <c r="DI5" s="169" t="s">
        <v>1222</v>
      </c>
      <c r="DJ5" s="169" t="s">
        <v>1222</v>
      </c>
      <c r="DK5" s="169" t="s">
        <v>1222</v>
      </c>
      <c r="DL5" s="169" t="s">
        <v>1222</v>
      </c>
      <c r="DM5" s="169" t="s">
        <v>1222</v>
      </c>
      <c r="DN5" s="169" t="s">
        <v>1222</v>
      </c>
      <c r="DO5" s="169" t="s">
        <v>1222</v>
      </c>
      <c r="DP5" s="169" t="s">
        <v>1222</v>
      </c>
      <c r="DQ5" s="169" t="s">
        <v>1222</v>
      </c>
      <c r="DR5" s="169" t="s">
        <v>1222</v>
      </c>
      <c r="DS5" s="169" t="s">
        <v>1222</v>
      </c>
      <c r="DT5" s="169" t="s">
        <v>1222</v>
      </c>
      <c r="DU5" s="169" t="s">
        <v>1222</v>
      </c>
      <c r="DV5" s="169" t="s">
        <v>1222</v>
      </c>
      <c r="DW5" s="169" t="s">
        <v>1222</v>
      </c>
      <c r="DX5" s="169" t="s">
        <v>1222</v>
      </c>
      <c r="DY5" s="169" t="s">
        <v>1222</v>
      </c>
      <c r="DZ5" s="169" t="s">
        <v>1222</v>
      </c>
      <c r="EA5" s="169" t="s">
        <v>1222</v>
      </c>
      <c r="EB5" s="169" t="s">
        <v>1222</v>
      </c>
      <c r="EC5" s="169" t="s">
        <v>1222</v>
      </c>
      <c r="ED5" s="169" t="s">
        <v>1222</v>
      </c>
      <c r="EE5" s="169" t="s">
        <v>1222</v>
      </c>
      <c r="EF5" s="169" t="s">
        <v>1222</v>
      </c>
      <c r="EG5" s="169" t="s">
        <v>1222</v>
      </c>
      <c r="EH5" s="169" t="s">
        <v>1222</v>
      </c>
      <c r="EI5" s="169" t="s">
        <v>1222</v>
      </c>
      <c r="EJ5" s="169" t="s">
        <v>1222</v>
      </c>
      <c r="EK5" s="169" t="s">
        <v>1222</v>
      </c>
      <c r="EL5" s="169" t="s">
        <v>1222</v>
      </c>
      <c r="EM5" s="169" t="s">
        <v>1222</v>
      </c>
      <c r="EN5" s="169" t="s">
        <v>1222</v>
      </c>
      <c r="EO5" s="169" t="s">
        <v>1222</v>
      </c>
      <c r="EP5" s="169" t="s">
        <v>1222</v>
      </c>
      <c r="EQ5" s="169" t="s">
        <v>1222</v>
      </c>
      <c r="ER5" s="169" t="s">
        <v>1222</v>
      </c>
      <c r="ES5" s="169" t="s">
        <v>1222</v>
      </c>
      <c r="ET5" s="169"/>
      <c r="EU5" s="169"/>
      <c r="EV5" s="169"/>
      <c r="EW5" s="169" t="s">
        <v>1222</v>
      </c>
      <c r="EX5" s="169" t="s">
        <v>1222</v>
      </c>
      <c r="EY5" s="169" t="s">
        <v>1222</v>
      </c>
      <c r="EZ5" s="169" t="s">
        <v>1222</v>
      </c>
      <c r="FA5" s="169" t="s">
        <v>1222</v>
      </c>
      <c r="FB5" s="169" t="s">
        <v>1222</v>
      </c>
      <c r="FC5" s="169" t="s">
        <v>1222</v>
      </c>
      <c r="FD5" s="169" t="s">
        <v>1222</v>
      </c>
      <c r="FE5" s="169" t="s">
        <v>1222</v>
      </c>
      <c r="FF5" s="169" t="s">
        <v>1222</v>
      </c>
      <c r="FG5" s="169" t="s">
        <v>1222</v>
      </c>
      <c r="FH5" s="169" t="s">
        <v>1222</v>
      </c>
      <c r="FI5" s="169" t="s">
        <v>1222</v>
      </c>
      <c r="FJ5" s="169" t="s">
        <v>1222</v>
      </c>
      <c r="FK5" s="169" t="s">
        <v>1222</v>
      </c>
      <c r="FL5" s="169" t="s">
        <v>1222</v>
      </c>
      <c r="FM5" s="169" t="s">
        <v>1222</v>
      </c>
      <c r="FN5" s="169" t="s">
        <v>1222</v>
      </c>
      <c r="FO5" s="169" t="s">
        <v>1222</v>
      </c>
      <c r="FP5" s="169" t="s">
        <v>1222</v>
      </c>
      <c r="FQ5" s="169" t="s">
        <v>1222</v>
      </c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  <c r="GC5" s="169"/>
      <c r="GD5" s="169"/>
      <c r="GE5" s="169"/>
      <c r="GF5" s="169"/>
      <c r="GG5" s="169"/>
      <c r="GH5" s="169"/>
      <c r="GI5" s="169"/>
      <c r="GJ5" s="169"/>
      <c r="GK5" s="169"/>
      <c r="GL5" s="169"/>
      <c r="GM5" s="168"/>
      <c r="GN5" s="168"/>
      <c r="GO5" s="168"/>
      <c r="GP5" s="168"/>
      <c r="GQ5" s="168"/>
    </row>
    <row r="6" spans="2:199" ht="15.5">
      <c r="B6" s="471">
        <v>15020203</v>
      </c>
      <c r="C6" s="481">
        <v>0</v>
      </c>
      <c r="D6" s="481"/>
      <c r="E6" s="401">
        <v>1603007</v>
      </c>
      <c r="F6" s="401">
        <v>105</v>
      </c>
      <c r="H6" s="401">
        <v>1502012</v>
      </c>
      <c r="I6" s="134">
        <v>15020302</v>
      </c>
      <c r="K6" s="20" t="s">
        <v>151</v>
      </c>
      <c r="L6" s="85" t="s">
        <v>152</v>
      </c>
      <c r="M6" s="85" t="s">
        <v>153</v>
      </c>
      <c r="N6" s="85" t="s">
        <v>152</v>
      </c>
      <c r="O6" s="85" t="s">
        <v>152</v>
      </c>
      <c r="P6" s="85" t="s">
        <v>152</v>
      </c>
      <c r="Q6" s="85">
        <v>1</v>
      </c>
      <c r="R6" s="85" t="s">
        <v>152</v>
      </c>
      <c r="S6" s="85" t="s">
        <v>152</v>
      </c>
      <c r="T6" s="85" t="s">
        <v>152</v>
      </c>
      <c r="U6" s="85" t="s">
        <v>152</v>
      </c>
      <c r="V6" s="85" t="s">
        <v>152</v>
      </c>
      <c r="W6" s="85" t="s">
        <v>152</v>
      </c>
      <c r="X6" s="85" t="s">
        <v>152</v>
      </c>
      <c r="Y6" s="85" t="s">
        <v>152</v>
      </c>
      <c r="Z6" s="85" t="s">
        <v>152</v>
      </c>
      <c r="AA6" s="85">
        <v>1</v>
      </c>
      <c r="AB6" s="85" t="s">
        <v>152</v>
      </c>
      <c r="AC6" s="85" t="s">
        <v>152</v>
      </c>
      <c r="AD6" s="85" t="s">
        <v>153</v>
      </c>
      <c r="AE6" s="85">
        <v>1</v>
      </c>
      <c r="AF6" s="85">
        <v>7</v>
      </c>
      <c r="AG6" s="85">
        <v>3</v>
      </c>
      <c r="AH6" s="85">
        <v>2</v>
      </c>
      <c r="AI6" s="85" t="s">
        <v>152</v>
      </c>
      <c r="AJ6" s="85" t="s">
        <v>152</v>
      </c>
      <c r="AK6" s="85">
        <v>1</v>
      </c>
      <c r="AL6" s="85">
        <v>1</v>
      </c>
      <c r="AM6" s="85" t="s">
        <v>152</v>
      </c>
      <c r="AN6" s="85" t="s">
        <v>152</v>
      </c>
      <c r="AO6" s="85">
        <v>1</v>
      </c>
      <c r="AP6" s="85">
        <v>2</v>
      </c>
      <c r="AQ6" s="85" t="s">
        <v>153</v>
      </c>
      <c r="AR6" s="85" t="s">
        <v>152</v>
      </c>
      <c r="AS6" s="85">
        <v>2</v>
      </c>
      <c r="AT6" s="85">
        <v>1</v>
      </c>
      <c r="AU6" s="85">
        <v>1</v>
      </c>
      <c r="AV6" s="85">
        <v>1</v>
      </c>
      <c r="AW6" s="404">
        <v>1</v>
      </c>
      <c r="AX6" s="404" t="s">
        <v>152</v>
      </c>
      <c r="AY6" s="404" t="s">
        <v>152</v>
      </c>
      <c r="AZ6" s="404"/>
      <c r="BA6" s="404"/>
      <c r="BB6" s="404"/>
      <c r="BC6" s="404">
        <v>1</v>
      </c>
      <c r="BD6" s="404">
        <v>1</v>
      </c>
      <c r="BE6" s="404" t="s">
        <v>152</v>
      </c>
      <c r="BF6" s="404">
        <v>1</v>
      </c>
      <c r="BG6" s="404" t="s">
        <v>152</v>
      </c>
      <c r="BH6" s="404" t="s">
        <v>152</v>
      </c>
      <c r="BI6" s="404">
        <v>1</v>
      </c>
      <c r="BJ6" s="404">
        <v>1</v>
      </c>
      <c r="BK6" s="404" t="s">
        <v>152</v>
      </c>
      <c r="BL6" s="404" t="s">
        <v>152</v>
      </c>
      <c r="BM6" s="404" t="s">
        <v>152</v>
      </c>
      <c r="BN6" s="404">
        <v>1</v>
      </c>
      <c r="BO6" s="85" t="s">
        <v>152</v>
      </c>
      <c r="BP6" s="85">
        <v>1</v>
      </c>
      <c r="BQ6" s="85">
        <v>1</v>
      </c>
      <c r="BR6" s="85" t="s">
        <v>152</v>
      </c>
      <c r="BS6" s="85">
        <v>1</v>
      </c>
      <c r="BT6" s="85">
        <v>2</v>
      </c>
      <c r="BU6" s="85">
        <v>1</v>
      </c>
      <c r="BV6" s="85" t="s">
        <v>152</v>
      </c>
      <c r="BW6" s="85" t="s">
        <v>152</v>
      </c>
      <c r="BX6" s="85">
        <v>2</v>
      </c>
      <c r="BY6" s="85">
        <v>1</v>
      </c>
      <c r="BZ6" s="85">
        <v>1</v>
      </c>
      <c r="CA6" s="85">
        <v>3</v>
      </c>
      <c r="CB6" s="85" t="s">
        <v>153</v>
      </c>
      <c r="CC6" s="85" t="s">
        <v>152</v>
      </c>
      <c r="CD6" s="85">
        <v>1</v>
      </c>
      <c r="CE6" s="85" t="s">
        <v>152</v>
      </c>
      <c r="CF6" s="85" t="s">
        <v>152</v>
      </c>
      <c r="CG6" s="85" t="s">
        <v>152</v>
      </c>
      <c r="CH6" s="85">
        <v>2</v>
      </c>
      <c r="CI6" s="85">
        <v>5</v>
      </c>
      <c r="CJ6" s="85">
        <v>4</v>
      </c>
      <c r="CK6" s="85"/>
      <c r="CL6" s="85"/>
      <c r="CM6" s="85"/>
      <c r="CN6" s="85">
        <v>3</v>
      </c>
      <c r="CO6" s="85" t="s">
        <v>152</v>
      </c>
      <c r="CP6" s="85">
        <v>1</v>
      </c>
      <c r="CQ6" s="85" t="s">
        <v>153</v>
      </c>
      <c r="CR6" s="85" t="s">
        <v>152</v>
      </c>
      <c r="CS6" s="85">
        <v>1</v>
      </c>
      <c r="CT6" s="85">
        <v>2</v>
      </c>
      <c r="CU6" s="85">
        <v>2</v>
      </c>
      <c r="CV6" s="85" t="s">
        <v>152</v>
      </c>
      <c r="CW6" s="85">
        <v>1</v>
      </c>
      <c r="CX6" s="85">
        <v>1</v>
      </c>
      <c r="CY6" s="404">
        <v>10</v>
      </c>
      <c r="CZ6" s="404" t="s">
        <v>152</v>
      </c>
      <c r="DA6" s="404">
        <v>2</v>
      </c>
      <c r="DB6" s="23">
        <v>2</v>
      </c>
      <c r="DC6" s="23" t="s">
        <v>152</v>
      </c>
      <c r="DD6" s="23" t="s">
        <v>153</v>
      </c>
      <c r="DE6" s="23"/>
      <c r="DF6" s="23"/>
      <c r="DG6" s="23"/>
      <c r="DH6" s="404">
        <v>5</v>
      </c>
      <c r="DI6" s="404">
        <v>2</v>
      </c>
      <c r="DJ6" s="404" t="s">
        <v>152</v>
      </c>
      <c r="DK6" s="404" t="s">
        <v>152</v>
      </c>
      <c r="DL6" s="404" t="s">
        <v>153</v>
      </c>
      <c r="DM6" s="404" t="s">
        <v>153</v>
      </c>
      <c r="DN6" s="404" t="s">
        <v>153</v>
      </c>
      <c r="DO6" s="404">
        <v>1</v>
      </c>
      <c r="DP6" s="404" t="s">
        <v>153</v>
      </c>
      <c r="DQ6" s="404">
        <v>4</v>
      </c>
      <c r="DR6" s="404" t="s">
        <v>153</v>
      </c>
      <c r="DS6" s="404" t="s">
        <v>152</v>
      </c>
      <c r="DT6" s="404" t="s">
        <v>152</v>
      </c>
      <c r="DU6" s="404">
        <v>3</v>
      </c>
      <c r="DV6" s="404">
        <v>1</v>
      </c>
      <c r="DW6" s="404">
        <v>2</v>
      </c>
      <c r="DX6" s="404">
        <v>1</v>
      </c>
      <c r="DY6" s="404">
        <v>4</v>
      </c>
      <c r="DZ6" s="404">
        <v>4</v>
      </c>
      <c r="EA6" s="404">
        <v>1</v>
      </c>
      <c r="EB6" s="404">
        <v>1</v>
      </c>
      <c r="EC6" s="404">
        <v>1</v>
      </c>
      <c r="ED6" s="404">
        <v>5</v>
      </c>
      <c r="EE6" s="404">
        <v>3</v>
      </c>
      <c r="EF6" s="404">
        <v>4</v>
      </c>
      <c r="EG6" s="404">
        <v>1</v>
      </c>
      <c r="EH6" s="404">
        <v>2</v>
      </c>
      <c r="EI6" s="404">
        <v>3</v>
      </c>
      <c r="EJ6" s="404">
        <v>3</v>
      </c>
      <c r="EK6" s="404">
        <v>2</v>
      </c>
      <c r="EL6" s="404">
        <v>1</v>
      </c>
      <c r="EM6" s="404">
        <v>3</v>
      </c>
      <c r="EN6" s="404">
        <v>1</v>
      </c>
      <c r="EO6" s="404">
        <v>1</v>
      </c>
      <c r="EP6" s="404" t="s">
        <v>153</v>
      </c>
      <c r="EQ6" s="404">
        <v>2</v>
      </c>
      <c r="ER6" s="404">
        <v>1</v>
      </c>
      <c r="ES6" s="404">
        <v>1</v>
      </c>
      <c r="ET6" s="404"/>
      <c r="EU6" s="404"/>
      <c r="EV6" s="404"/>
      <c r="EW6" s="404">
        <v>3</v>
      </c>
      <c r="EX6" s="404" t="s">
        <v>152</v>
      </c>
      <c r="EY6" s="404">
        <v>5</v>
      </c>
      <c r="EZ6" s="404">
        <v>5</v>
      </c>
      <c r="FA6" s="404">
        <v>3</v>
      </c>
      <c r="FB6" s="404">
        <v>1</v>
      </c>
      <c r="FC6" s="404">
        <v>2</v>
      </c>
      <c r="FD6" s="404">
        <v>3</v>
      </c>
      <c r="FE6" s="404">
        <v>2</v>
      </c>
      <c r="FF6" s="404" t="s">
        <v>152</v>
      </c>
      <c r="FG6" s="404" t="s">
        <v>152</v>
      </c>
      <c r="FH6" s="404" t="s">
        <v>152</v>
      </c>
      <c r="FI6" s="404">
        <v>2</v>
      </c>
      <c r="FJ6" s="404" t="s">
        <v>153</v>
      </c>
      <c r="FK6" s="404">
        <v>2</v>
      </c>
      <c r="FL6" s="404">
        <v>2</v>
      </c>
      <c r="FM6" s="404">
        <v>1</v>
      </c>
      <c r="FN6" s="404">
        <v>2</v>
      </c>
      <c r="FO6" s="404">
        <v>4</v>
      </c>
      <c r="FP6" s="404">
        <v>2</v>
      </c>
      <c r="FQ6" s="404" t="s">
        <v>152</v>
      </c>
    </row>
    <row r="7" spans="2:199" ht="15.5">
      <c r="B7" s="471">
        <v>15020302</v>
      </c>
      <c r="C7" s="481">
        <v>1</v>
      </c>
      <c r="D7" s="481"/>
      <c r="E7" s="401">
        <v>1905005</v>
      </c>
      <c r="F7" s="401">
        <v>101</v>
      </c>
      <c r="H7" s="401">
        <v>1502013</v>
      </c>
      <c r="I7" s="134">
        <v>15020203</v>
      </c>
      <c r="K7" s="20" t="s">
        <v>154</v>
      </c>
      <c r="L7" s="85">
        <v>2</v>
      </c>
      <c r="M7" s="85">
        <v>1</v>
      </c>
      <c r="N7" s="85">
        <v>5</v>
      </c>
      <c r="O7" s="85">
        <v>17</v>
      </c>
      <c r="P7" s="85">
        <v>11</v>
      </c>
      <c r="Q7" s="85">
        <v>12</v>
      </c>
      <c r="R7" s="85">
        <v>5</v>
      </c>
      <c r="S7" s="85">
        <v>6</v>
      </c>
      <c r="T7" s="85">
        <v>4</v>
      </c>
      <c r="U7" s="85">
        <v>1</v>
      </c>
      <c r="V7" s="85">
        <v>3</v>
      </c>
      <c r="W7" s="85">
        <v>1</v>
      </c>
      <c r="X7" s="85">
        <v>2</v>
      </c>
      <c r="Y7" s="85">
        <v>1</v>
      </c>
      <c r="Z7" s="85">
        <v>3</v>
      </c>
      <c r="AA7" s="85">
        <v>3</v>
      </c>
      <c r="AB7" s="85">
        <v>7</v>
      </c>
      <c r="AC7" s="85">
        <v>19</v>
      </c>
      <c r="AD7" s="85">
        <v>8</v>
      </c>
      <c r="AE7" s="85">
        <v>570</v>
      </c>
      <c r="AF7" s="85">
        <v>150</v>
      </c>
      <c r="AG7" s="85">
        <v>440</v>
      </c>
      <c r="AH7" s="85">
        <v>1</v>
      </c>
      <c r="AI7" s="85">
        <v>2</v>
      </c>
      <c r="AJ7" s="85">
        <v>1</v>
      </c>
      <c r="AK7" s="85">
        <v>2</v>
      </c>
      <c r="AL7" s="85">
        <v>14</v>
      </c>
      <c r="AM7" s="85">
        <v>1</v>
      </c>
      <c r="AN7" s="85">
        <v>2</v>
      </c>
      <c r="AO7" s="85">
        <v>10</v>
      </c>
      <c r="AP7" s="85">
        <v>8</v>
      </c>
      <c r="AQ7" s="85">
        <v>2</v>
      </c>
      <c r="AR7" s="85">
        <v>2</v>
      </c>
      <c r="AS7" s="85">
        <v>9</v>
      </c>
      <c r="AT7" s="85">
        <v>5</v>
      </c>
      <c r="AU7" s="85">
        <v>5</v>
      </c>
      <c r="AV7" s="85">
        <v>5</v>
      </c>
      <c r="AW7" s="404">
        <v>10</v>
      </c>
      <c r="AX7" s="404">
        <v>9</v>
      </c>
      <c r="AY7" s="404">
        <v>3</v>
      </c>
      <c r="AZ7" s="404"/>
      <c r="BA7" s="404"/>
      <c r="BB7" s="404"/>
      <c r="BC7" s="404">
        <v>9</v>
      </c>
      <c r="BD7" s="404">
        <v>5</v>
      </c>
      <c r="BE7" s="404">
        <v>15</v>
      </c>
      <c r="BF7" s="404">
        <v>75</v>
      </c>
      <c r="BG7" s="404">
        <v>28</v>
      </c>
      <c r="BH7" s="404">
        <v>2</v>
      </c>
      <c r="BI7" s="404">
        <v>3</v>
      </c>
      <c r="BJ7" s="404">
        <v>2</v>
      </c>
      <c r="BK7" s="404" t="s">
        <v>152</v>
      </c>
      <c r="BL7" s="404">
        <v>10</v>
      </c>
      <c r="BM7" s="404">
        <v>3</v>
      </c>
      <c r="BN7" s="404">
        <v>11</v>
      </c>
      <c r="BO7" s="85">
        <v>5</v>
      </c>
      <c r="BP7" s="85">
        <v>2</v>
      </c>
      <c r="BQ7" s="85">
        <v>6</v>
      </c>
      <c r="BR7" s="85">
        <v>3</v>
      </c>
      <c r="BS7" s="85">
        <v>8</v>
      </c>
      <c r="BT7" s="85">
        <v>13</v>
      </c>
      <c r="BU7" s="85">
        <v>26</v>
      </c>
      <c r="BV7" s="85">
        <v>1</v>
      </c>
      <c r="BW7" s="85">
        <v>3</v>
      </c>
      <c r="BX7" s="85">
        <v>3</v>
      </c>
      <c r="BY7" s="85">
        <v>5</v>
      </c>
      <c r="BZ7" s="85">
        <v>3</v>
      </c>
      <c r="CA7" s="85">
        <v>4</v>
      </c>
      <c r="CB7" s="85">
        <v>1</v>
      </c>
      <c r="CC7" s="85">
        <v>4</v>
      </c>
      <c r="CD7" s="85">
        <v>12</v>
      </c>
      <c r="CE7" s="85">
        <v>9</v>
      </c>
      <c r="CF7" s="85">
        <v>4</v>
      </c>
      <c r="CG7" s="85">
        <v>3</v>
      </c>
      <c r="CH7" s="85">
        <v>5</v>
      </c>
      <c r="CI7" s="85">
        <v>12</v>
      </c>
      <c r="CJ7" s="85">
        <v>8</v>
      </c>
      <c r="CK7" s="85"/>
      <c r="CL7" s="85"/>
      <c r="CM7" s="85"/>
      <c r="CN7" s="85">
        <v>110</v>
      </c>
      <c r="CO7" s="85">
        <v>60</v>
      </c>
      <c r="CP7" s="85">
        <v>61</v>
      </c>
      <c r="CQ7" s="85">
        <v>50</v>
      </c>
      <c r="CR7" s="85">
        <v>26</v>
      </c>
      <c r="CS7" s="85">
        <v>55</v>
      </c>
      <c r="CT7" s="85">
        <v>130</v>
      </c>
      <c r="CU7" s="85">
        <v>98</v>
      </c>
      <c r="CV7" s="85">
        <v>2</v>
      </c>
      <c r="CW7" s="85">
        <v>13</v>
      </c>
      <c r="CX7" s="85">
        <v>17</v>
      </c>
      <c r="CY7" s="404">
        <v>9</v>
      </c>
      <c r="CZ7" s="404">
        <v>8</v>
      </c>
      <c r="DA7" s="404">
        <v>13</v>
      </c>
      <c r="DB7" s="23">
        <v>6</v>
      </c>
      <c r="DC7" s="23">
        <v>1</v>
      </c>
      <c r="DD7" s="23">
        <v>4</v>
      </c>
      <c r="DE7" s="23"/>
      <c r="DF7" s="23"/>
      <c r="DG7" s="23"/>
      <c r="DH7" s="404">
        <v>4</v>
      </c>
      <c r="DI7" s="404">
        <v>2</v>
      </c>
      <c r="DJ7" s="404">
        <v>4</v>
      </c>
      <c r="DK7" s="404">
        <v>4</v>
      </c>
      <c r="DL7" s="404" t="s">
        <v>152</v>
      </c>
      <c r="DM7" s="404" t="s">
        <v>152</v>
      </c>
      <c r="DN7" s="404">
        <v>1</v>
      </c>
      <c r="DO7" s="404">
        <v>1</v>
      </c>
      <c r="DP7" s="404">
        <v>2</v>
      </c>
      <c r="DQ7" s="404">
        <v>7</v>
      </c>
      <c r="DR7" s="404">
        <v>7</v>
      </c>
      <c r="DS7" s="404">
        <v>9</v>
      </c>
      <c r="DT7" s="404">
        <v>71</v>
      </c>
      <c r="DU7" s="404">
        <v>7</v>
      </c>
      <c r="DV7" s="404">
        <v>23</v>
      </c>
      <c r="DW7" s="404">
        <v>24</v>
      </c>
      <c r="DX7" s="404">
        <v>27</v>
      </c>
      <c r="DY7" s="404">
        <v>62</v>
      </c>
      <c r="DZ7" s="404">
        <v>62</v>
      </c>
      <c r="EA7" s="404">
        <v>11</v>
      </c>
      <c r="EB7" s="404">
        <v>6</v>
      </c>
      <c r="EC7" s="404">
        <v>6</v>
      </c>
      <c r="ED7" s="404">
        <v>7</v>
      </c>
      <c r="EE7" s="404">
        <v>6</v>
      </c>
      <c r="EF7" s="404">
        <v>27</v>
      </c>
      <c r="EG7" s="404">
        <v>1</v>
      </c>
      <c r="EH7" s="404">
        <v>2</v>
      </c>
      <c r="EI7" s="404">
        <v>6</v>
      </c>
      <c r="EJ7" s="404">
        <v>6</v>
      </c>
      <c r="EK7" s="404">
        <v>9</v>
      </c>
      <c r="EL7" s="404">
        <v>4</v>
      </c>
      <c r="EM7" s="404">
        <v>6</v>
      </c>
      <c r="EN7" s="404">
        <v>4</v>
      </c>
      <c r="EO7" s="404">
        <v>7</v>
      </c>
      <c r="EP7" s="404">
        <v>70</v>
      </c>
      <c r="EQ7" s="404">
        <v>21</v>
      </c>
      <c r="ER7" s="404">
        <v>4</v>
      </c>
      <c r="ES7" s="404">
        <v>4</v>
      </c>
      <c r="ET7" s="404"/>
      <c r="EU7" s="404"/>
      <c r="EV7" s="404"/>
      <c r="EW7" s="404">
        <v>7</v>
      </c>
      <c r="EX7" s="404">
        <v>13</v>
      </c>
      <c r="EY7" s="404">
        <v>13</v>
      </c>
      <c r="EZ7" s="404">
        <v>13</v>
      </c>
      <c r="FA7" s="404">
        <v>21</v>
      </c>
      <c r="FB7" s="404">
        <v>25</v>
      </c>
      <c r="FC7" s="404">
        <v>3</v>
      </c>
      <c r="FD7" s="404">
        <v>30</v>
      </c>
      <c r="FE7" s="404">
        <v>6</v>
      </c>
      <c r="FF7" s="404">
        <v>20</v>
      </c>
      <c r="FG7" s="404">
        <v>7</v>
      </c>
      <c r="FH7" s="404">
        <v>7</v>
      </c>
      <c r="FI7" s="404">
        <v>30</v>
      </c>
      <c r="FJ7" s="404">
        <v>14</v>
      </c>
      <c r="FK7" s="404">
        <v>49</v>
      </c>
      <c r="FL7" s="404">
        <v>49</v>
      </c>
      <c r="FM7" s="404">
        <v>23</v>
      </c>
      <c r="FN7" s="404">
        <v>2</v>
      </c>
      <c r="FO7" s="404">
        <v>9</v>
      </c>
      <c r="FP7" s="404">
        <v>2</v>
      </c>
      <c r="FQ7" s="404">
        <v>5</v>
      </c>
    </row>
    <row r="8" spans="2:199" ht="15.5">
      <c r="B8" s="471">
        <v>15020303</v>
      </c>
      <c r="C8" s="481">
        <v>1</v>
      </c>
      <c r="D8" s="481"/>
      <c r="E8" s="401">
        <v>1605035</v>
      </c>
      <c r="F8" s="401">
        <v>93</v>
      </c>
      <c r="H8" s="401">
        <v>1502016</v>
      </c>
      <c r="I8" s="134">
        <v>15020303</v>
      </c>
      <c r="K8" s="20" t="s">
        <v>155</v>
      </c>
      <c r="L8" s="85">
        <v>26</v>
      </c>
      <c r="M8" s="85">
        <v>21</v>
      </c>
      <c r="N8" s="85">
        <v>15</v>
      </c>
      <c r="O8" s="85">
        <v>20</v>
      </c>
      <c r="P8" s="85">
        <v>36</v>
      </c>
      <c r="Q8" s="85">
        <v>74</v>
      </c>
      <c r="R8" s="85">
        <v>14</v>
      </c>
      <c r="S8" s="85">
        <v>55</v>
      </c>
      <c r="T8" s="85">
        <v>30</v>
      </c>
      <c r="U8" s="85">
        <v>14</v>
      </c>
      <c r="V8" s="85">
        <v>32</v>
      </c>
      <c r="W8" s="85">
        <v>43</v>
      </c>
      <c r="X8" s="85">
        <v>17</v>
      </c>
      <c r="Y8" s="85">
        <v>15</v>
      </c>
      <c r="Z8" s="85">
        <v>56</v>
      </c>
      <c r="AA8" s="85">
        <v>13</v>
      </c>
      <c r="AB8" s="85">
        <v>11</v>
      </c>
      <c r="AC8" s="85">
        <v>17</v>
      </c>
      <c r="AD8" s="85">
        <v>430</v>
      </c>
      <c r="AE8" s="85">
        <v>2800</v>
      </c>
      <c r="AF8" s="85">
        <v>1500</v>
      </c>
      <c r="AG8" s="85">
        <v>11000</v>
      </c>
      <c r="AH8" s="85">
        <v>5</v>
      </c>
      <c r="AI8" s="85">
        <v>46</v>
      </c>
      <c r="AJ8" s="85">
        <v>17</v>
      </c>
      <c r="AK8" s="85">
        <v>28</v>
      </c>
      <c r="AL8" s="85">
        <v>120</v>
      </c>
      <c r="AM8" s="85">
        <v>77</v>
      </c>
      <c r="AN8" s="85">
        <v>16</v>
      </c>
      <c r="AO8" s="85">
        <v>59</v>
      </c>
      <c r="AP8" s="85">
        <v>70</v>
      </c>
      <c r="AQ8" s="85">
        <v>24</v>
      </c>
      <c r="AR8" s="85">
        <v>24</v>
      </c>
      <c r="AS8" s="85">
        <v>84</v>
      </c>
      <c r="AT8" s="85">
        <v>66</v>
      </c>
      <c r="AU8" s="85">
        <v>28</v>
      </c>
      <c r="AV8" s="85">
        <v>45</v>
      </c>
      <c r="AW8" s="404">
        <v>350</v>
      </c>
      <c r="AX8" s="404">
        <v>310</v>
      </c>
      <c r="AY8" s="404">
        <v>31</v>
      </c>
      <c r="AZ8" s="404"/>
      <c r="BA8" s="404"/>
      <c r="BB8" s="404"/>
      <c r="BC8" s="404">
        <v>67</v>
      </c>
      <c r="BD8" s="404">
        <v>26</v>
      </c>
      <c r="BE8" s="404">
        <v>53</v>
      </c>
      <c r="BF8" s="404">
        <v>100</v>
      </c>
      <c r="BG8" s="404">
        <v>38</v>
      </c>
      <c r="BH8" s="404">
        <v>12</v>
      </c>
      <c r="BI8" s="404">
        <v>250</v>
      </c>
      <c r="BJ8" s="404">
        <v>15</v>
      </c>
      <c r="BK8" s="404">
        <v>28</v>
      </c>
      <c r="BL8" s="404">
        <v>22</v>
      </c>
      <c r="BM8" s="404">
        <v>18</v>
      </c>
      <c r="BN8" s="404">
        <v>47</v>
      </c>
      <c r="BO8" s="85">
        <v>35</v>
      </c>
      <c r="BP8" s="85">
        <v>56</v>
      </c>
      <c r="BQ8" s="85">
        <v>59</v>
      </c>
      <c r="BR8" s="85">
        <v>23</v>
      </c>
      <c r="BS8" s="85">
        <v>40</v>
      </c>
      <c r="BT8" s="85">
        <v>66</v>
      </c>
      <c r="BU8" s="85">
        <v>430</v>
      </c>
      <c r="BV8" s="85">
        <v>9</v>
      </c>
      <c r="BW8" s="85">
        <v>53</v>
      </c>
      <c r="BX8" s="85">
        <v>86</v>
      </c>
      <c r="BY8" s="85">
        <v>23</v>
      </c>
      <c r="BZ8" s="85">
        <v>53</v>
      </c>
      <c r="CA8" s="85">
        <v>13</v>
      </c>
      <c r="CB8" s="85">
        <v>4</v>
      </c>
      <c r="CC8" s="85">
        <v>48</v>
      </c>
      <c r="CD8" s="85">
        <v>52</v>
      </c>
      <c r="CE8" s="85">
        <v>40</v>
      </c>
      <c r="CF8" s="85">
        <v>8</v>
      </c>
      <c r="CG8" s="85">
        <v>310</v>
      </c>
      <c r="CH8" s="85">
        <v>25</v>
      </c>
      <c r="CI8" s="85">
        <v>37</v>
      </c>
      <c r="CJ8" s="85">
        <v>460</v>
      </c>
      <c r="CK8" s="85"/>
      <c r="CL8" s="85"/>
      <c r="CM8" s="85"/>
      <c r="CN8" s="85">
        <v>70</v>
      </c>
      <c r="CO8" s="85">
        <v>21</v>
      </c>
      <c r="CP8" s="85">
        <v>35</v>
      </c>
      <c r="CQ8" s="85">
        <v>17</v>
      </c>
      <c r="CR8" s="85">
        <v>89</v>
      </c>
      <c r="CS8" s="85">
        <v>30</v>
      </c>
      <c r="CT8" s="85">
        <v>620</v>
      </c>
      <c r="CU8" s="85">
        <v>31</v>
      </c>
      <c r="CV8" s="85">
        <v>12</v>
      </c>
      <c r="CW8" s="85">
        <v>20</v>
      </c>
      <c r="CX8" s="85">
        <v>41</v>
      </c>
      <c r="CY8" s="404">
        <v>49</v>
      </c>
      <c r="CZ8" s="404">
        <v>15</v>
      </c>
      <c r="DA8" s="404">
        <v>83</v>
      </c>
      <c r="DB8" s="23">
        <v>32</v>
      </c>
      <c r="DC8" s="23">
        <v>17</v>
      </c>
      <c r="DD8" s="23">
        <v>18</v>
      </c>
      <c r="DE8" s="23"/>
      <c r="DF8" s="23"/>
      <c r="DG8" s="23"/>
      <c r="DH8" s="404">
        <v>42</v>
      </c>
      <c r="DI8" s="404">
        <v>220</v>
      </c>
      <c r="DJ8" s="404">
        <v>47</v>
      </c>
      <c r="DK8" s="404">
        <v>47</v>
      </c>
      <c r="DL8" s="404">
        <v>480</v>
      </c>
      <c r="DM8" s="404">
        <v>480</v>
      </c>
      <c r="DN8" s="404">
        <v>58</v>
      </c>
      <c r="DO8" s="404">
        <v>41</v>
      </c>
      <c r="DP8" s="404" t="s">
        <v>153</v>
      </c>
      <c r="DQ8" s="404">
        <v>78</v>
      </c>
      <c r="DR8" s="404">
        <v>31</v>
      </c>
      <c r="DS8" s="404">
        <v>26</v>
      </c>
      <c r="DT8" s="404">
        <v>270</v>
      </c>
      <c r="DU8" s="404">
        <v>70</v>
      </c>
      <c r="DV8" s="404">
        <v>42</v>
      </c>
      <c r="DW8" s="404">
        <v>150</v>
      </c>
      <c r="DX8" s="404">
        <v>270</v>
      </c>
      <c r="DY8" s="404">
        <v>200</v>
      </c>
      <c r="DZ8" s="404">
        <v>200</v>
      </c>
      <c r="EA8" s="404">
        <v>1800</v>
      </c>
      <c r="EB8" s="404">
        <v>69</v>
      </c>
      <c r="EC8" s="404">
        <v>69</v>
      </c>
      <c r="ED8" s="404">
        <v>120</v>
      </c>
      <c r="EE8" s="404">
        <v>180</v>
      </c>
      <c r="EF8" s="404">
        <v>29</v>
      </c>
      <c r="EG8" s="404">
        <v>17</v>
      </c>
      <c r="EH8" s="404">
        <v>19</v>
      </c>
      <c r="EI8" s="404">
        <v>94</v>
      </c>
      <c r="EJ8" s="404">
        <v>94</v>
      </c>
      <c r="EK8" s="404">
        <v>35</v>
      </c>
      <c r="EL8" s="404">
        <v>250</v>
      </c>
      <c r="EM8" s="404">
        <v>94</v>
      </c>
      <c r="EN8" s="404">
        <v>67</v>
      </c>
      <c r="EO8" s="404">
        <v>67</v>
      </c>
      <c r="EP8" s="404">
        <v>66</v>
      </c>
      <c r="EQ8" s="404">
        <v>77</v>
      </c>
      <c r="ER8" s="404">
        <v>35</v>
      </c>
      <c r="ES8" s="404">
        <v>35</v>
      </c>
      <c r="ET8" s="404"/>
      <c r="EU8" s="404"/>
      <c r="EV8" s="404"/>
      <c r="EW8" s="404">
        <v>55</v>
      </c>
      <c r="EX8" s="404">
        <v>71</v>
      </c>
      <c r="EY8" s="404">
        <v>90</v>
      </c>
      <c r="EZ8" s="404">
        <v>90</v>
      </c>
      <c r="FA8" s="404">
        <v>74</v>
      </c>
      <c r="FB8" s="404">
        <v>94</v>
      </c>
      <c r="FC8" s="404">
        <v>41</v>
      </c>
      <c r="FD8" s="404">
        <v>1400</v>
      </c>
      <c r="FE8" s="404">
        <v>45</v>
      </c>
      <c r="FF8" s="404">
        <v>120</v>
      </c>
      <c r="FG8" s="404">
        <v>230</v>
      </c>
      <c r="FH8" s="404">
        <v>230</v>
      </c>
      <c r="FI8" s="404">
        <v>160</v>
      </c>
      <c r="FJ8" s="404">
        <v>26</v>
      </c>
      <c r="FK8" s="404">
        <v>110</v>
      </c>
      <c r="FL8" s="404">
        <v>110</v>
      </c>
      <c r="FM8" s="404">
        <v>50</v>
      </c>
      <c r="FN8" s="404">
        <v>12</v>
      </c>
      <c r="FO8" s="404">
        <v>58</v>
      </c>
      <c r="FP8" s="404">
        <v>51</v>
      </c>
      <c r="FQ8" s="404">
        <v>93</v>
      </c>
    </row>
    <row r="9" spans="2:199" ht="15.5">
      <c r="B9" s="471">
        <v>15030001</v>
      </c>
      <c r="C9" s="481">
        <v>0</v>
      </c>
      <c r="D9" s="481"/>
      <c r="E9" s="401">
        <v>1607011</v>
      </c>
      <c r="F9" s="401">
        <v>108</v>
      </c>
      <c r="H9" s="401">
        <v>1502019</v>
      </c>
      <c r="I9" s="134">
        <v>15020302</v>
      </c>
      <c r="K9" s="20" t="s">
        <v>156</v>
      </c>
      <c r="L9" s="85" t="s">
        <v>152</v>
      </c>
      <c r="M9" s="85">
        <v>1</v>
      </c>
      <c r="N9" s="85">
        <v>1</v>
      </c>
      <c r="O9" s="85">
        <v>1</v>
      </c>
      <c r="P9" s="85">
        <v>1</v>
      </c>
      <c r="Q9" s="85">
        <v>3</v>
      </c>
      <c r="R9" s="85">
        <v>22</v>
      </c>
      <c r="S9" s="85">
        <v>2</v>
      </c>
      <c r="T9" s="85">
        <v>2</v>
      </c>
      <c r="U9" s="85">
        <v>10</v>
      </c>
      <c r="V9" s="85">
        <v>8</v>
      </c>
      <c r="W9" s="85">
        <v>1</v>
      </c>
      <c r="X9" s="85">
        <v>6</v>
      </c>
      <c r="Y9" s="85">
        <v>23</v>
      </c>
      <c r="Z9" s="85">
        <v>17</v>
      </c>
      <c r="AA9" s="85">
        <v>10</v>
      </c>
      <c r="AB9" s="85">
        <v>2</v>
      </c>
      <c r="AC9" s="85">
        <v>1</v>
      </c>
      <c r="AD9" s="85" t="s">
        <v>152</v>
      </c>
      <c r="AE9" s="85">
        <v>210</v>
      </c>
      <c r="AF9" s="85">
        <v>52</v>
      </c>
      <c r="AG9" s="85">
        <v>110</v>
      </c>
      <c r="AH9" s="85" t="s">
        <v>152</v>
      </c>
      <c r="AI9" s="85" t="s">
        <v>153</v>
      </c>
      <c r="AJ9" s="85" t="s">
        <v>152</v>
      </c>
      <c r="AK9" s="85" t="s">
        <v>152</v>
      </c>
      <c r="AL9" s="85">
        <v>2</v>
      </c>
      <c r="AM9" s="85" t="s">
        <v>152</v>
      </c>
      <c r="AN9" s="85" t="s">
        <v>152</v>
      </c>
      <c r="AO9" s="85">
        <v>2</v>
      </c>
      <c r="AP9" s="85">
        <v>3</v>
      </c>
      <c r="AQ9" s="85" t="s">
        <v>152</v>
      </c>
      <c r="AR9" s="85">
        <v>1</v>
      </c>
      <c r="AS9" s="85">
        <v>1</v>
      </c>
      <c r="AT9" s="85">
        <v>1</v>
      </c>
      <c r="AU9" s="85">
        <v>1</v>
      </c>
      <c r="AV9" s="85">
        <v>1</v>
      </c>
      <c r="AW9" s="404">
        <v>2</v>
      </c>
      <c r="AX9" s="404">
        <v>2</v>
      </c>
      <c r="AY9" s="404">
        <v>36</v>
      </c>
      <c r="AZ9" s="404"/>
      <c r="BA9" s="404"/>
      <c r="BB9" s="404"/>
      <c r="BC9" s="404">
        <v>1</v>
      </c>
      <c r="BD9" s="404" t="s">
        <v>153</v>
      </c>
      <c r="BE9" s="404" t="s">
        <v>152</v>
      </c>
      <c r="BF9" s="404">
        <v>2</v>
      </c>
      <c r="BG9" s="404" t="s">
        <v>152</v>
      </c>
      <c r="BH9" s="404" t="s">
        <v>152</v>
      </c>
      <c r="BI9" s="404" t="s">
        <v>152</v>
      </c>
      <c r="BJ9" s="404">
        <v>1</v>
      </c>
      <c r="BK9" s="404" t="s">
        <v>152</v>
      </c>
      <c r="BL9" s="404">
        <v>3</v>
      </c>
      <c r="BM9" s="404" t="s">
        <v>152</v>
      </c>
      <c r="BN9" s="404">
        <v>5</v>
      </c>
      <c r="BO9" s="85">
        <v>1</v>
      </c>
      <c r="BP9" s="85">
        <v>5</v>
      </c>
      <c r="BQ9" s="85" t="s">
        <v>152</v>
      </c>
      <c r="BR9" s="85" t="s">
        <v>152</v>
      </c>
      <c r="BS9" s="85">
        <v>1</v>
      </c>
      <c r="BT9" s="85">
        <v>1</v>
      </c>
      <c r="BU9" s="85">
        <v>2</v>
      </c>
      <c r="BV9" s="85" t="s">
        <v>152</v>
      </c>
      <c r="BW9" s="85">
        <v>1</v>
      </c>
      <c r="BX9" s="85">
        <v>4</v>
      </c>
      <c r="BY9" s="85">
        <v>1</v>
      </c>
      <c r="BZ9" s="85">
        <v>17</v>
      </c>
      <c r="CA9" s="85" t="s">
        <v>152</v>
      </c>
      <c r="CB9" s="85" t="s">
        <v>152</v>
      </c>
      <c r="CC9" s="85">
        <v>1</v>
      </c>
      <c r="CD9" s="85">
        <v>1</v>
      </c>
      <c r="CE9" s="85">
        <v>1</v>
      </c>
      <c r="CF9" s="85">
        <v>1</v>
      </c>
      <c r="CG9" s="85">
        <v>1</v>
      </c>
      <c r="CH9" s="85">
        <v>7</v>
      </c>
      <c r="CI9" s="85">
        <v>22</v>
      </c>
      <c r="CJ9" s="85">
        <v>11</v>
      </c>
      <c r="CK9" s="85"/>
      <c r="CL9" s="85"/>
      <c r="CM9" s="85"/>
      <c r="CN9" s="85">
        <v>1</v>
      </c>
      <c r="CO9" s="85" t="s">
        <v>153</v>
      </c>
      <c r="CP9" s="85" t="s">
        <v>152</v>
      </c>
      <c r="CQ9" s="85" t="s">
        <v>152</v>
      </c>
      <c r="CR9" s="85" t="s">
        <v>152</v>
      </c>
      <c r="CS9" s="85">
        <v>1</v>
      </c>
      <c r="CT9" s="85">
        <v>1</v>
      </c>
      <c r="CU9" s="85">
        <v>1</v>
      </c>
      <c r="CV9" s="85" t="s">
        <v>152</v>
      </c>
      <c r="CW9" s="85" t="s">
        <v>152</v>
      </c>
      <c r="CX9" s="85">
        <v>1</v>
      </c>
      <c r="CY9" s="404" t="s">
        <v>152</v>
      </c>
      <c r="CZ9" s="404">
        <v>1</v>
      </c>
      <c r="DA9" s="404">
        <v>1</v>
      </c>
      <c r="DB9" s="23" t="s">
        <v>152</v>
      </c>
      <c r="DC9" s="23">
        <v>2</v>
      </c>
      <c r="DD9" s="23" t="s">
        <v>152</v>
      </c>
      <c r="DE9" s="23"/>
      <c r="DF9" s="23"/>
      <c r="DG9" s="23"/>
      <c r="DH9" s="404">
        <v>1</v>
      </c>
      <c r="DI9" s="404">
        <v>2</v>
      </c>
      <c r="DJ9" s="404">
        <v>5</v>
      </c>
      <c r="DK9" s="404">
        <v>5</v>
      </c>
      <c r="DL9" s="404" t="s">
        <v>153</v>
      </c>
      <c r="DM9" s="404" t="s">
        <v>153</v>
      </c>
      <c r="DN9" s="404" t="s">
        <v>153</v>
      </c>
      <c r="DO9" s="404">
        <v>1</v>
      </c>
      <c r="DP9" s="404" t="s">
        <v>153</v>
      </c>
      <c r="DQ9" s="404">
        <v>1</v>
      </c>
      <c r="DR9" s="404">
        <v>6</v>
      </c>
      <c r="DS9" s="404">
        <v>5</v>
      </c>
      <c r="DT9" s="404">
        <v>62</v>
      </c>
      <c r="DU9" s="404">
        <v>6</v>
      </c>
      <c r="DV9" s="404">
        <v>1</v>
      </c>
      <c r="DW9" s="404">
        <v>2</v>
      </c>
      <c r="DX9" s="404">
        <v>2</v>
      </c>
      <c r="DY9" s="404">
        <v>8</v>
      </c>
      <c r="DZ9" s="404">
        <v>8</v>
      </c>
      <c r="EA9" s="404">
        <v>6</v>
      </c>
      <c r="EB9" s="404" t="s">
        <v>152</v>
      </c>
      <c r="EC9" s="404" t="s">
        <v>152</v>
      </c>
      <c r="ED9" s="404">
        <v>3</v>
      </c>
      <c r="EE9" s="404" t="s">
        <v>153</v>
      </c>
      <c r="EF9" s="404" t="s">
        <v>153</v>
      </c>
      <c r="EG9" s="404" t="s">
        <v>153</v>
      </c>
      <c r="EH9" s="404">
        <v>1</v>
      </c>
      <c r="EI9" s="404">
        <v>4</v>
      </c>
      <c r="EJ9" s="404">
        <v>4</v>
      </c>
      <c r="EK9" s="404">
        <v>3</v>
      </c>
      <c r="EL9" s="404">
        <v>5</v>
      </c>
      <c r="EM9" s="404" t="s">
        <v>152</v>
      </c>
      <c r="EN9" s="404">
        <v>1</v>
      </c>
      <c r="EO9" s="404">
        <v>3</v>
      </c>
      <c r="EP9" s="404" t="s">
        <v>153</v>
      </c>
      <c r="EQ9" s="404">
        <v>1</v>
      </c>
      <c r="ER9" s="404" t="s">
        <v>153</v>
      </c>
      <c r="ES9" s="404" t="s">
        <v>153</v>
      </c>
      <c r="ET9" s="404"/>
      <c r="EU9" s="404"/>
      <c r="EV9" s="404"/>
      <c r="EW9" s="404">
        <v>3</v>
      </c>
      <c r="EX9" s="404">
        <v>5</v>
      </c>
      <c r="EY9" s="404">
        <v>4</v>
      </c>
      <c r="EZ9" s="404">
        <v>4</v>
      </c>
      <c r="FA9" s="404">
        <v>6</v>
      </c>
      <c r="FB9" s="404">
        <v>1</v>
      </c>
      <c r="FC9" s="404">
        <v>2</v>
      </c>
      <c r="FD9" s="404">
        <v>3</v>
      </c>
      <c r="FE9" s="404">
        <v>2</v>
      </c>
      <c r="FF9" s="404">
        <v>7</v>
      </c>
      <c r="FG9" s="404">
        <v>1</v>
      </c>
      <c r="FH9" s="404">
        <v>1</v>
      </c>
      <c r="FI9" s="404">
        <v>2</v>
      </c>
      <c r="FJ9" s="404">
        <v>2</v>
      </c>
      <c r="FK9" s="404">
        <v>7</v>
      </c>
      <c r="FL9" s="404">
        <v>7</v>
      </c>
      <c r="FM9" s="404">
        <v>3</v>
      </c>
      <c r="FN9" s="404" t="s">
        <v>152</v>
      </c>
      <c r="FO9" s="404" t="s">
        <v>153</v>
      </c>
      <c r="FP9" s="404">
        <v>4</v>
      </c>
      <c r="FQ9" s="404">
        <v>2</v>
      </c>
    </row>
    <row r="10" spans="2:199" ht="15.5">
      <c r="B10" s="471">
        <v>15030006</v>
      </c>
      <c r="C10" s="481">
        <v>1</v>
      </c>
      <c r="D10" s="481"/>
      <c r="E10" s="401">
        <v>1607005</v>
      </c>
      <c r="F10" s="401">
        <v>116</v>
      </c>
      <c r="H10" s="401">
        <v>1502020</v>
      </c>
      <c r="I10" s="134"/>
      <c r="K10" s="20" t="s">
        <v>157</v>
      </c>
      <c r="L10" s="85">
        <v>24</v>
      </c>
      <c r="M10" s="85">
        <v>15</v>
      </c>
      <c r="N10" s="85">
        <v>8</v>
      </c>
      <c r="O10" s="85">
        <v>130</v>
      </c>
      <c r="P10" s="85">
        <v>54</v>
      </c>
      <c r="Q10" s="85">
        <v>120</v>
      </c>
      <c r="R10" s="85">
        <v>23</v>
      </c>
      <c r="S10" s="85">
        <v>420</v>
      </c>
      <c r="T10" s="85">
        <v>78</v>
      </c>
      <c r="U10" s="85">
        <v>10</v>
      </c>
      <c r="V10" s="85">
        <v>120</v>
      </c>
      <c r="W10" s="85">
        <v>11</v>
      </c>
      <c r="X10" s="85">
        <v>19</v>
      </c>
      <c r="Y10" s="85">
        <v>26</v>
      </c>
      <c r="Z10" s="85">
        <v>79</v>
      </c>
      <c r="AA10" s="85">
        <v>97</v>
      </c>
      <c r="AB10" s="85">
        <v>10</v>
      </c>
      <c r="AC10" s="85">
        <v>19</v>
      </c>
      <c r="AD10" s="85">
        <v>35</v>
      </c>
      <c r="AE10" s="85">
        <v>69</v>
      </c>
      <c r="AF10" s="85">
        <v>23</v>
      </c>
      <c r="AG10" s="85">
        <v>32</v>
      </c>
      <c r="AH10" s="85">
        <v>670</v>
      </c>
      <c r="AI10" s="85">
        <v>11</v>
      </c>
      <c r="AJ10" s="85">
        <v>12</v>
      </c>
      <c r="AK10" s="85">
        <v>14</v>
      </c>
      <c r="AL10" s="85">
        <v>17</v>
      </c>
      <c r="AM10" s="85">
        <v>9</v>
      </c>
      <c r="AN10" s="85">
        <v>13</v>
      </c>
      <c r="AO10" s="85">
        <v>55</v>
      </c>
      <c r="AP10" s="85">
        <v>400</v>
      </c>
      <c r="AQ10" s="85">
        <v>13</v>
      </c>
      <c r="AR10" s="85">
        <v>35</v>
      </c>
      <c r="AS10" s="85">
        <v>31</v>
      </c>
      <c r="AT10" s="85">
        <v>33</v>
      </c>
      <c r="AU10" s="85">
        <v>22</v>
      </c>
      <c r="AV10" s="85">
        <v>18</v>
      </c>
      <c r="AW10" s="404">
        <v>60</v>
      </c>
      <c r="AX10" s="404">
        <v>69</v>
      </c>
      <c r="AY10" s="404">
        <v>5900</v>
      </c>
      <c r="AZ10" s="404"/>
      <c r="BA10" s="404"/>
      <c r="BB10" s="404"/>
      <c r="BC10" s="404">
        <v>170</v>
      </c>
      <c r="BD10" s="404">
        <v>14</v>
      </c>
      <c r="BE10" s="404">
        <v>76</v>
      </c>
      <c r="BF10" s="404">
        <v>64</v>
      </c>
      <c r="BG10" s="404">
        <v>3</v>
      </c>
      <c r="BH10" s="404">
        <v>4</v>
      </c>
      <c r="BI10" s="404">
        <v>30</v>
      </c>
      <c r="BJ10" s="404">
        <v>8</v>
      </c>
      <c r="BK10" s="404">
        <v>9</v>
      </c>
      <c r="BL10" s="404">
        <v>67</v>
      </c>
      <c r="BM10" s="404">
        <v>8</v>
      </c>
      <c r="BN10" s="404">
        <v>20</v>
      </c>
      <c r="BO10" s="85">
        <v>120</v>
      </c>
      <c r="BP10" s="85">
        <v>100</v>
      </c>
      <c r="BQ10" s="85">
        <v>27</v>
      </c>
      <c r="BR10" s="85">
        <v>15</v>
      </c>
      <c r="BS10" s="85">
        <v>5</v>
      </c>
      <c r="BT10" s="85">
        <v>12</v>
      </c>
      <c r="BU10" s="85">
        <v>20</v>
      </c>
      <c r="BV10" s="85">
        <v>3</v>
      </c>
      <c r="BW10" s="85">
        <v>11</v>
      </c>
      <c r="BX10" s="85">
        <v>28</v>
      </c>
      <c r="BY10" s="85">
        <v>24</v>
      </c>
      <c r="BZ10" s="85">
        <v>48</v>
      </c>
      <c r="CA10" s="85">
        <v>16</v>
      </c>
      <c r="CB10" s="85" t="s">
        <v>152</v>
      </c>
      <c r="CC10" s="85">
        <v>13</v>
      </c>
      <c r="CD10" s="85">
        <v>21</v>
      </c>
      <c r="CE10" s="85">
        <v>49</v>
      </c>
      <c r="CF10" s="85">
        <v>12</v>
      </c>
      <c r="CG10" s="85">
        <v>12</v>
      </c>
      <c r="CH10" s="85">
        <v>52</v>
      </c>
      <c r="CI10" s="85">
        <v>170</v>
      </c>
      <c r="CJ10" s="85">
        <v>13</v>
      </c>
      <c r="CK10" s="85"/>
      <c r="CL10" s="85"/>
      <c r="CM10" s="85"/>
      <c r="CN10" s="85">
        <v>68</v>
      </c>
      <c r="CO10" s="85">
        <v>14</v>
      </c>
      <c r="CP10" s="85">
        <v>12</v>
      </c>
      <c r="CQ10" s="85">
        <v>30</v>
      </c>
      <c r="CR10" s="85">
        <v>15</v>
      </c>
      <c r="CS10" s="85">
        <v>23</v>
      </c>
      <c r="CT10" s="85">
        <v>68</v>
      </c>
      <c r="CU10" s="85">
        <v>29</v>
      </c>
      <c r="CV10" s="85">
        <v>88</v>
      </c>
      <c r="CW10" s="85">
        <v>19</v>
      </c>
      <c r="CX10" s="85">
        <v>30</v>
      </c>
      <c r="CY10" s="404">
        <v>510</v>
      </c>
      <c r="CZ10" s="404">
        <v>59</v>
      </c>
      <c r="DA10" s="404">
        <v>310</v>
      </c>
      <c r="DB10" s="23">
        <v>21</v>
      </c>
      <c r="DC10" s="23">
        <v>180</v>
      </c>
      <c r="DD10" s="23">
        <v>100</v>
      </c>
      <c r="DE10" s="23"/>
      <c r="DF10" s="23"/>
      <c r="DG10" s="23"/>
      <c r="DH10" s="404">
        <v>44</v>
      </c>
      <c r="DI10" s="404">
        <v>2500</v>
      </c>
      <c r="DJ10" s="404">
        <v>130</v>
      </c>
      <c r="DK10" s="404">
        <v>130</v>
      </c>
      <c r="DL10" s="404">
        <v>17</v>
      </c>
      <c r="DM10" s="404">
        <v>17</v>
      </c>
      <c r="DN10" s="404">
        <v>7</v>
      </c>
      <c r="DO10" s="404">
        <v>19</v>
      </c>
      <c r="DP10" s="404">
        <v>60</v>
      </c>
      <c r="DQ10" s="404">
        <v>200</v>
      </c>
      <c r="DR10" s="404">
        <v>110</v>
      </c>
      <c r="DS10" s="404">
        <v>79</v>
      </c>
      <c r="DT10" s="404">
        <v>980</v>
      </c>
      <c r="DU10" s="404">
        <v>91</v>
      </c>
      <c r="DV10" s="404">
        <v>51</v>
      </c>
      <c r="DW10" s="404">
        <v>260</v>
      </c>
      <c r="DX10" s="404">
        <v>220</v>
      </c>
      <c r="DY10" s="404">
        <v>190</v>
      </c>
      <c r="DZ10" s="404">
        <v>190</v>
      </c>
      <c r="EA10" s="404">
        <v>410</v>
      </c>
      <c r="EB10" s="404">
        <v>34</v>
      </c>
      <c r="EC10" s="404">
        <v>34</v>
      </c>
      <c r="ED10" s="404">
        <v>46</v>
      </c>
      <c r="EE10" s="404">
        <v>36</v>
      </c>
      <c r="EF10" s="404">
        <v>540</v>
      </c>
      <c r="EG10" s="404">
        <v>180</v>
      </c>
      <c r="EH10" s="404">
        <v>65</v>
      </c>
      <c r="EI10" s="404">
        <v>110</v>
      </c>
      <c r="EJ10" s="404">
        <v>110</v>
      </c>
      <c r="EK10" s="404">
        <v>150</v>
      </c>
      <c r="EL10" s="404">
        <v>34</v>
      </c>
      <c r="EM10" s="404">
        <v>41</v>
      </c>
      <c r="EN10" s="404">
        <v>41</v>
      </c>
      <c r="EO10" s="404">
        <v>54</v>
      </c>
      <c r="EP10" s="404">
        <v>15</v>
      </c>
      <c r="EQ10" s="404">
        <v>93</v>
      </c>
      <c r="ER10" s="404">
        <v>53</v>
      </c>
      <c r="ES10" s="404">
        <v>53</v>
      </c>
      <c r="ET10" s="404"/>
      <c r="EU10" s="404"/>
      <c r="EV10" s="404"/>
      <c r="EW10" s="404">
        <v>130</v>
      </c>
      <c r="EX10" s="404">
        <v>69</v>
      </c>
      <c r="EY10" s="404">
        <v>46</v>
      </c>
      <c r="EZ10" s="404">
        <v>46</v>
      </c>
      <c r="FA10" s="404">
        <v>37</v>
      </c>
      <c r="FB10" s="404">
        <v>160</v>
      </c>
      <c r="FC10" s="404">
        <v>61</v>
      </c>
      <c r="FD10" s="404">
        <v>44</v>
      </c>
      <c r="FE10" s="404">
        <v>70</v>
      </c>
      <c r="FF10" s="404">
        <v>220</v>
      </c>
      <c r="FG10" s="404">
        <v>270</v>
      </c>
      <c r="FH10" s="404">
        <v>270</v>
      </c>
      <c r="FI10" s="404">
        <v>77</v>
      </c>
      <c r="FJ10" s="404">
        <v>250</v>
      </c>
      <c r="FK10" s="404">
        <v>1700</v>
      </c>
      <c r="FL10" s="404">
        <v>1700</v>
      </c>
      <c r="FM10" s="404">
        <v>800</v>
      </c>
      <c r="FN10" s="404">
        <v>20</v>
      </c>
      <c r="FO10" s="404">
        <v>66</v>
      </c>
      <c r="FP10" s="404">
        <v>30</v>
      </c>
      <c r="FQ10" s="404">
        <v>51</v>
      </c>
    </row>
    <row r="11" spans="2:199" ht="15.5">
      <c r="B11" s="471">
        <v>15030007</v>
      </c>
      <c r="C11" s="481">
        <v>1</v>
      </c>
      <c r="D11" s="481"/>
      <c r="E11" s="401">
        <v>1607002</v>
      </c>
      <c r="F11" s="401">
        <v>113</v>
      </c>
      <c r="H11" s="401">
        <v>1502024</v>
      </c>
      <c r="I11" s="134">
        <v>15020104</v>
      </c>
      <c r="K11" s="20" t="s">
        <v>158</v>
      </c>
      <c r="L11" s="85" t="s">
        <v>153</v>
      </c>
      <c r="M11" s="85" t="s">
        <v>153</v>
      </c>
      <c r="N11" s="85">
        <v>4</v>
      </c>
      <c r="O11" s="85">
        <v>3</v>
      </c>
      <c r="P11" s="85">
        <v>2</v>
      </c>
      <c r="Q11" s="85">
        <v>8</v>
      </c>
      <c r="R11" s="85">
        <v>1</v>
      </c>
      <c r="S11" s="85">
        <v>30</v>
      </c>
      <c r="T11" s="85">
        <v>2</v>
      </c>
      <c r="U11" s="85" t="s">
        <v>153</v>
      </c>
      <c r="V11" s="85">
        <v>2</v>
      </c>
      <c r="W11" s="85">
        <v>1</v>
      </c>
      <c r="X11" s="85">
        <v>1</v>
      </c>
      <c r="Y11" s="85">
        <v>1</v>
      </c>
      <c r="Z11" s="85">
        <v>1</v>
      </c>
      <c r="AA11" s="85" t="s">
        <v>153</v>
      </c>
      <c r="AB11" s="85" t="s">
        <v>153</v>
      </c>
      <c r="AC11" s="85">
        <v>2</v>
      </c>
      <c r="AD11" s="85">
        <v>1</v>
      </c>
      <c r="AE11" s="85">
        <v>1800</v>
      </c>
      <c r="AF11" s="85">
        <v>780</v>
      </c>
      <c r="AG11" s="85">
        <v>790</v>
      </c>
      <c r="AH11" s="85">
        <v>4</v>
      </c>
      <c r="AI11" s="85">
        <v>1</v>
      </c>
      <c r="AJ11" s="85">
        <v>3</v>
      </c>
      <c r="AK11" s="85" t="s">
        <v>153</v>
      </c>
      <c r="AL11" s="85">
        <v>5</v>
      </c>
      <c r="AM11" s="85" t="s">
        <v>153</v>
      </c>
      <c r="AN11" s="85">
        <v>3</v>
      </c>
      <c r="AO11" s="85">
        <v>10</v>
      </c>
      <c r="AP11" s="85">
        <v>9</v>
      </c>
      <c r="AQ11" s="85">
        <v>2</v>
      </c>
      <c r="AR11" s="85">
        <v>3</v>
      </c>
      <c r="AS11" s="85">
        <v>8</v>
      </c>
      <c r="AT11" s="85">
        <v>5</v>
      </c>
      <c r="AU11" s="85">
        <v>5</v>
      </c>
      <c r="AV11" s="85">
        <v>1</v>
      </c>
      <c r="AW11" s="404">
        <v>2</v>
      </c>
      <c r="AX11" s="404">
        <v>10</v>
      </c>
      <c r="AY11" s="404">
        <v>7</v>
      </c>
      <c r="AZ11" s="404"/>
      <c r="BA11" s="404"/>
      <c r="BB11" s="404"/>
      <c r="BC11" s="404">
        <v>4</v>
      </c>
      <c r="BD11" s="404" t="s">
        <v>153</v>
      </c>
      <c r="BE11" s="404">
        <v>1</v>
      </c>
      <c r="BF11" s="404">
        <v>17</v>
      </c>
      <c r="BG11" s="404">
        <v>1</v>
      </c>
      <c r="BH11" s="404" t="s">
        <v>153</v>
      </c>
      <c r="BI11" s="404" t="s">
        <v>153</v>
      </c>
      <c r="BJ11" s="404" t="s">
        <v>153</v>
      </c>
      <c r="BK11" s="404" t="s">
        <v>153</v>
      </c>
      <c r="BL11" s="404">
        <v>2</v>
      </c>
      <c r="BM11" s="404" t="s">
        <v>153</v>
      </c>
      <c r="BN11" s="404">
        <v>6</v>
      </c>
      <c r="BO11" s="85">
        <v>14</v>
      </c>
      <c r="BP11" s="85" t="s">
        <v>153</v>
      </c>
      <c r="BQ11" s="85">
        <v>1</v>
      </c>
      <c r="BR11" s="85">
        <v>4</v>
      </c>
      <c r="BS11" s="85">
        <v>7</v>
      </c>
      <c r="BT11" s="85">
        <v>4</v>
      </c>
      <c r="BU11" s="85">
        <v>6</v>
      </c>
      <c r="BV11" s="85">
        <v>1</v>
      </c>
      <c r="BW11" s="85" t="s">
        <v>153</v>
      </c>
      <c r="BX11" s="85">
        <v>1</v>
      </c>
      <c r="BY11" s="85">
        <v>10</v>
      </c>
      <c r="BZ11" s="85">
        <v>20</v>
      </c>
      <c r="CA11" s="85">
        <v>2</v>
      </c>
      <c r="CB11" s="85">
        <v>1</v>
      </c>
      <c r="CC11" s="85" t="s">
        <v>153</v>
      </c>
      <c r="CD11" s="85" t="s">
        <v>153</v>
      </c>
      <c r="CE11" s="85">
        <v>5</v>
      </c>
      <c r="CF11" s="85" t="s">
        <v>153</v>
      </c>
      <c r="CG11" s="85">
        <v>2</v>
      </c>
      <c r="CH11" s="85" t="s">
        <v>153</v>
      </c>
      <c r="CI11" s="85">
        <v>880</v>
      </c>
      <c r="CJ11" s="85" t="s">
        <v>153</v>
      </c>
      <c r="CK11" s="85"/>
      <c r="CL11" s="85"/>
      <c r="CM11" s="85"/>
      <c r="CN11" s="85" t="s">
        <v>153</v>
      </c>
      <c r="CO11" s="85">
        <v>2</v>
      </c>
      <c r="CP11" s="85">
        <v>2</v>
      </c>
      <c r="CQ11" s="85">
        <v>1</v>
      </c>
      <c r="CR11" s="85" t="s">
        <v>153</v>
      </c>
      <c r="CS11" s="85">
        <v>5</v>
      </c>
      <c r="CT11" s="85" t="s">
        <v>153</v>
      </c>
      <c r="CU11" s="85">
        <v>2</v>
      </c>
      <c r="CV11" s="85">
        <v>9</v>
      </c>
      <c r="CW11" s="85">
        <v>4</v>
      </c>
      <c r="CX11" s="85">
        <v>13</v>
      </c>
      <c r="CY11" s="404">
        <v>14</v>
      </c>
      <c r="CZ11" s="404">
        <v>2</v>
      </c>
      <c r="DA11" s="404">
        <v>9</v>
      </c>
      <c r="DB11" s="23">
        <v>2</v>
      </c>
      <c r="DC11" s="23">
        <v>1</v>
      </c>
      <c r="DD11" s="23">
        <v>6</v>
      </c>
      <c r="DE11" s="23"/>
      <c r="DF11" s="23"/>
      <c r="DG11" s="23"/>
      <c r="DH11" s="404">
        <v>23</v>
      </c>
      <c r="DI11" s="404">
        <v>27</v>
      </c>
      <c r="DJ11" s="404">
        <v>4</v>
      </c>
      <c r="DK11" s="404">
        <v>4</v>
      </c>
      <c r="DL11" s="404" t="s">
        <v>153</v>
      </c>
      <c r="DM11" s="404" t="s">
        <v>153</v>
      </c>
      <c r="DN11" s="404" t="s">
        <v>153</v>
      </c>
      <c r="DO11" s="404" t="s">
        <v>153</v>
      </c>
      <c r="DP11" s="404" t="s">
        <v>153</v>
      </c>
      <c r="DQ11" s="404">
        <v>31</v>
      </c>
      <c r="DR11" s="404">
        <v>21</v>
      </c>
      <c r="DS11" s="404">
        <v>6</v>
      </c>
      <c r="DT11" s="404">
        <v>6</v>
      </c>
      <c r="DU11" s="404">
        <v>34</v>
      </c>
      <c r="DV11" s="404">
        <v>5</v>
      </c>
      <c r="DW11" s="404">
        <v>15</v>
      </c>
      <c r="DX11" s="404">
        <v>10</v>
      </c>
      <c r="DY11" s="404">
        <v>22</v>
      </c>
      <c r="DZ11" s="404">
        <v>22</v>
      </c>
      <c r="EA11" s="404">
        <v>22</v>
      </c>
      <c r="EB11" s="404">
        <v>4</v>
      </c>
      <c r="EC11" s="404">
        <v>4</v>
      </c>
      <c r="ED11" s="404" t="s">
        <v>153</v>
      </c>
      <c r="EE11" s="404">
        <v>2</v>
      </c>
      <c r="EF11" s="404">
        <v>6</v>
      </c>
      <c r="EG11" s="404" t="s">
        <v>153</v>
      </c>
      <c r="EH11" s="404">
        <v>10</v>
      </c>
      <c r="EI11" s="404">
        <v>6</v>
      </c>
      <c r="EJ11" s="404">
        <v>6</v>
      </c>
      <c r="EK11" s="404">
        <v>19</v>
      </c>
      <c r="EL11" s="404">
        <v>1</v>
      </c>
      <c r="EM11" s="404">
        <v>1</v>
      </c>
      <c r="EN11" s="404">
        <v>5</v>
      </c>
      <c r="EO11" s="404">
        <v>5</v>
      </c>
      <c r="EP11" s="404">
        <v>21</v>
      </c>
      <c r="EQ11" s="404">
        <v>38</v>
      </c>
      <c r="ER11" s="404">
        <v>2</v>
      </c>
      <c r="ES11" s="404">
        <v>2</v>
      </c>
      <c r="ET11" s="404"/>
      <c r="EU11" s="404"/>
      <c r="EV11" s="404"/>
      <c r="EW11" s="404" t="s">
        <v>153</v>
      </c>
      <c r="EX11" s="404">
        <v>2</v>
      </c>
      <c r="EY11" s="404" t="s">
        <v>153</v>
      </c>
      <c r="EZ11" s="404" t="s">
        <v>153</v>
      </c>
      <c r="FA11" s="404" t="s">
        <v>153</v>
      </c>
      <c r="FB11" s="404">
        <v>2</v>
      </c>
      <c r="FC11" s="404" t="s">
        <v>153</v>
      </c>
      <c r="FD11" s="404">
        <v>2</v>
      </c>
      <c r="FE11" s="404">
        <v>2</v>
      </c>
      <c r="FF11" s="404">
        <v>46</v>
      </c>
      <c r="FG11" s="404">
        <v>14</v>
      </c>
      <c r="FH11" s="404">
        <v>14</v>
      </c>
      <c r="FI11" s="404">
        <v>14</v>
      </c>
      <c r="FJ11" s="404">
        <v>4</v>
      </c>
      <c r="FK11" s="404">
        <v>22</v>
      </c>
      <c r="FL11" s="404">
        <v>22</v>
      </c>
      <c r="FM11" s="404">
        <v>55</v>
      </c>
      <c r="FN11" s="404">
        <v>1</v>
      </c>
      <c r="FO11" s="404">
        <v>3</v>
      </c>
      <c r="FP11" s="404">
        <v>7</v>
      </c>
      <c r="FQ11" s="404">
        <v>5</v>
      </c>
    </row>
    <row r="12" spans="2:199" ht="15.5">
      <c r="B12" s="471">
        <v>15030008</v>
      </c>
      <c r="C12" s="481">
        <v>1</v>
      </c>
      <c r="D12" s="481"/>
      <c r="E12" s="401">
        <v>1702024</v>
      </c>
      <c r="F12" s="401">
        <v>107</v>
      </c>
      <c r="H12" s="401">
        <v>1502027</v>
      </c>
      <c r="I12" s="134">
        <v>15020104</v>
      </c>
      <c r="K12" s="20" t="s">
        <v>159</v>
      </c>
      <c r="L12" s="85" t="s">
        <v>153</v>
      </c>
      <c r="M12" s="85" t="s">
        <v>152</v>
      </c>
      <c r="N12" s="85" t="s">
        <v>153</v>
      </c>
      <c r="O12" s="85" t="s">
        <v>152</v>
      </c>
      <c r="P12" s="85" t="s">
        <v>153</v>
      </c>
      <c r="Q12" s="85" t="s">
        <v>152</v>
      </c>
      <c r="R12" s="85" t="s">
        <v>152</v>
      </c>
      <c r="S12" s="85" t="s">
        <v>153</v>
      </c>
      <c r="T12" s="85" t="s">
        <v>152</v>
      </c>
      <c r="U12" s="85" t="s">
        <v>153</v>
      </c>
      <c r="V12" s="85" t="s">
        <v>153</v>
      </c>
      <c r="W12" s="85" t="s">
        <v>153</v>
      </c>
      <c r="X12" s="85" t="s">
        <v>153</v>
      </c>
      <c r="Y12" s="85" t="s">
        <v>153</v>
      </c>
      <c r="Z12" s="85" t="s">
        <v>152</v>
      </c>
      <c r="AA12" s="85" t="s">
        <v>152</v>
      </c>
      <c r="AB12" s="85" t="s">
        <v>153</v>
      </c>
      <c r="AC12" s="85" t="s">
        <v>152</v>
      </c>
      <c r="AD12" s="85" t="s">
        <v>153</v>
      </c>
      <c r="AE12" s="85">
        <v>270</v>
      </c>
      <c r="AF12" s="85">
        <v>60</v>
      </c>
      <c r="AG12" s="85">
        <v>13</v>
      </c>
      <c r="AH12" s="85" t="s">
        <v>152</v>
      </c>
      <c r="AI12" s="85" t="s">
        <v>153</v>
      </c>
      <c r="AJ12" s="85" t="s">
        <v>152</v>
      </c>
      <c r="AK12" s="85" t="s">
        <v>152</v>
      </c>
      <c r="AL12" s="85" t="s">
        <v>152</v>
      </c>
      <c r="AM12" s="85" t="s">
        <v>153</v>
      </c>
      <c r="AN12" s="85" t="s">
        <v>152</v>
      </c>
      <c r="AO12" s="85" t="s">
        <v>152</v>
      </c>
      <c r="AP12" s="85">
        <v>1</v>
      </c>
      <c r="AQ12" s="85" t="s">
        <v>152</v>
      </c>
      <c r="AR12" s="85" t="s">
        <v>153</v>
      </c>
      <c r="AS12" s="85" t="s">
        <v>152</v>
      </c>
      <c r="AT12" s="85" t="s">
        <v>153</v>
      </c>
      <c r="AU12" s="85">
        <v>1</v>
      </c>
      <c r="AV12" s="85" t="s">
        <v>153</v>
      </c>
      <c r="AW12" s="404" t="s">
        <v>152</v>
      </c>
      <c r="AX12" s="404" t="s">
        <v>153</v>
      </c>
      <c r="AY12" s="404" t="s">
        <v>152</v>
      </c>
      <c r="AZ12" s="404"/>
      <c r="BA12" s="404"/>
      <c r="BB12" s="404"/>
      <c r="BC12" s="404" t="s">
        <v>153</v>
      </c>
      <c r="BD12" s="404" t="s">
        <v>153</v>
      </c>
      <c r="BE12" s="404" t="s">
        <v>152</v>
      </c>
      <c r="BF12" s="404" t="s">
        <v>153</v>
      </c>
      <c r="BG12" s="404" t="s">
        <v>153</v>
      </c>
      <c r="BH12" s="404" t="s">
        <v>153</v>
      </c>
      <c r="BI12" s="404" t="s">
        <v>152</v>
      </c>
      <c r="BJ12" s="404" t="s">
        <v>153</v>
      </c>
      <c r="BK12" s="404" t="s">
        <v>153</v>
      </c>
      <c r="BL12" s="404" t="s">
        <v>153</v>
      </c>
      <c r="BM12" s="404" t="s">
        <v>153</v>
      </c>
      <c r="BN12" s="404" t="s">
        <v>153</v>
      </c>
      <c r="BO12" s="85" t="s">
        <v>152</v>
      </c>
      <c r="BP12" s="85">
        <v>6</v>
      </c>
      <c r="BQ12" s="85">
        <v>1</v>
      </c>
      <c r="BR12" s="85" t="s">
        <v>153</v>
      </c>
      <c r="BS12" s="85" t="s">
        <v>153</v>
      </c>
      <c r="BT12" s="85" t="s">
        <v>153</v>
      </c>
      <c r="BU12" s="85" t="s">
        <v>153</v>
      </c>
      <c r="BV12" s="85" t="s">
        <v>153</v>
      </c>
      <c r="BW12" s="85" t="s">
        <v>153</v>
      </c>
      <c r="BX12" s="85" t="s">
        <v>152</v>
      </c>
      <c r="BY12" s="85" t="s">
        <v>153</v>
      </c>
      <c r="BZ12" s="85">
        <v>1</v>
      </c>
      <c r="CA12" s="85" t="s">
        <v>153</v>
      </c>
      <c r="CB12" s="85" t="s">
        <v>153</v>
      </c>
      <c r="CC12" s="85" t="s">
        <v>153</v>
      </c>
      <c r="CD12" s="85" t="s">
        <v>153</v>
      </c>
      <c r="CE12" s="85" t="s">
        <v>152</v>
      </c>
      <c r="CF12" s="85" t="s">
        <v>152</v>
      </c>
      <c r="CG12" s="85" t="s">
        <v>153</v>
      </c>
      <c r="CH12" s="85" t="s">
        <v>153</v>
      </c>
      <c r="CI12" s="85">
        <v>1</v>
      </c>
      <c r="CJ12" s="85" t="s">
        <v>153</v>
      </c>
      <c r="CK12" s="85"/>
      <c r="CL12" s="85"/>
      <c r="CM12" s="85"/>
      <c r="CN12" s="85">
        <v>2</v>
      </c>
      <c r="CO12" s="85" t="s">
        <v>153</v>
      </c>
      <c r="CP12" s="85" t="s">
        <v>153</v>
      </c>
      <c r="CQ12" s="85" t="s">
        <v>153</v>
      </c>
      <c r="CR12" s="85" t="s">
        <v>152</v>
      </c>
      <c r="CS12" s="85">
        <v>1</v>
      </c>
      <c r="CT12" s="85">
        <v>1</v>
      </c>
      <c r="CU12" s="85" t="s">
        <v>153</v>
      </c>
      <c r="CV12" s="85" t="s">
        <v>153</v>
      </c>
      <c r="CW12" s="85" t="s">
        <v>152</v>
      </c>
      <c r="CX12" s="85" t="s">
        <v>152</v>
      </c>
      <c r="CY12" s="404" t="s">
        <v>152</v>
      </c>
      <c r="CZ12" s="404" t="s">
        <v>153</v>
      </c>
      <c r="DA12" s="404" t="s">
        <v>152</v>
      </c>
      <c r="DB12" s="23" t="s">
        <v>153</v>
      </c>
      <c r="DC12" s="23" t="s">
        <v>153</v>
      </c>
      <c r="DD12" s="23" t="s">
        <v>153</v>
      </c>
      <c r="DE12" s="23"/>
      <c r="DF12" s="23"/>
      <c r="DG12" s="23"/>
      <c r="DH12" s="404" t="s">
        <v>153</v>
      </c>
      <c r="DI12" s="404" t="s">
        <v>153</v>
      </c>
      <c r="DJ12" s="404" t="s">
        <v>152</v>
      </c>
      <c r="DK12" s="404" t="s">
        <v>152</v>
      </c>
      <c r="DL12" s="404" t="s">
        <v>153</v>
      </c>
      <c r="DM12" s="404" t="s">
        <v>153</v>
      </c>
      <c r="DN12" s="404" t="s">
        <v>153</v>
      </c>
      <c r="DO12" s="404" t="s">
        <v>153</v>
      </c>
      <c r="DP12" s="404" t="s">
        <v>153</v>
      </c>
      <c r="DQ12" s="404" t="s">
        <v>153</v>
      </c>
      <c r="DR12" s="404" t="s">
        <v>153</v>
      </c>
      <c r="DS12" s="404" t="s">
        <v>153</v>
      </c>
      <c r="DT12" s="404" t="s">
        <v>153</v>
      </c>
      <c r="DU12" s="404">
        <v>17</v>
      </c>
      <c r="DV12" s="404" t="s">
        <v>153</v>
      </c>
      <c r="DW12" s="404" t="s">
        <v>153</v>
      </c>
      <c r="DX12" s="404" t="s">
        <v>152</v>
      </c>
      <c r="DY12" s="404">
        <v>1</v>
      </c>
      <c r="DZ12" s="404">
        <v>1</v>
      </c>
      <c r="EA12" s="404" t="s">
        <v>153</v>
      </c>
      <c r="EB12" s="404" t="s">
        <v>153</v>
      </c>
      <c r="EC12" s="404" t="s">
        <v>153</v>
      </c>
      <c r="ED12" s="404" t="s">
        <v>153</v>
      </c>
      <c r="EE12" s="404" t="s">
        <v>153</v>
      </c>
      <c r="EF12" s="404">
        <v>1</v>
      </c>
      <c r="EG12" s="404" t="s">
        <v>153</v>
      </c>
      <c r="EH12" s="404" t="s">
        <v>153</v>
      </c>
      <c r="EI12" s="404" t="s">
        <v>152</v>
      </c>
      <c r="EJ12" s="404" t="s">
        <v>152</v>
      </c>
      <c r="EK12" s="404" t="s">
        <v>153</v>
      </c>
      <c r="EL12" s="404" t="s">
        <v>152</v>
      </c>
      <c r="EM12" s="404">
        <v>1</v>
      </c>
      <c r="EN12" s="404">
        <v>1</v>
      </c>
      <c r="EO12" s="404" t="s">
        <v>152</v>
      </c>
      <c r="EP12" s="404" t="s">
        <v>153</v>
      </c>
      <c r="EQ12" s="404" t="s">
        <v>152</v>
      </c>
      <c r="ER12" s="404">
        <v>1</v>
      </c>
      <c r="ES12" s="404">
        <v>1</v>
      </c>
      <c r="ET12" s="404"/>
      <c r="EU12" s="404"/>
      <c r="EV12" s="404"/>
      <c r="EW12" s="404" t="s">
        <v>152</v>
      </c>
      <c r="EX12" s="404" t="s">
        <v>153</v>
      </c>
      <c r="EY12" s="404" t="s">
        <v>153</v>
      </c>
      <c r="EZ12" s="404" t="s">
        <v>153</v>
      </c>
      <c r="FA12" s="404" t="s">
        <v>153</v>
      </c>
      <c r="FB12" s="404" t="s">
        <v>153</v>
      </c>
      <c r="FC12" s="404" t="s">
        <v>153</v>
      </c>
      <c r="FD12" s="404" t="s">
        <v>153</v>
      </c>
      <c r="FE12" s="404" t="s">
        <v>153</v>
      </c>
      <c r="FF12" s="404">
        <v>2</v>
      </c>
      <c r="FG12" s="404" t="s">
        <v>153</v>
      </c>
      <c r="FH12" s="404" t="s">
        <v>153</v>
      </c>
      <c r="FI12" s="404" t="s">
        <v>153</v>
      </c>
      <c r="FJ12" s="404">
        <v>1</v>
      </c>
      <c r="FK12" s="404" t="s">
        <v>152</v>
      </c>
      <c r="FL12" s="404" t="s">
        <v>152</v>
      </c>
      <c r="FM12" s="404" t="s">
        <v>152</v>
      </c>
      <c r="FN12" s="404" t="s">
        <v>153</v>
      </c>
      <c r="FO12" s="404" t="s">
        <v>153</v>
      </c>
      <c r="FP12" s="404" t="s">
        <v>153</v>
      </c>
      <c r="FQ12" s="404" t="s">
        <v>153</v>
      </c>
    </row>
    <row r="13" spans="2:199" ht="15.5">
      <c r="B13" s="471">
        <v>15030011</v>
      </c>
      <c r="C13" s="481">
        <v>0</v>
      </c>
      <c r="D13" s="481"/>
      <c r="E13" s="401">
        <v>1703004</v>
      </c>
      <c r="F13" s="401">
        <v>71</v>
      </c>
      <c r="H13" s="401">
        <v>1502029</v>
      </c>
      <c r="I13" s="134">
        <v>15020106</v>
      </c>
      <c r="K13" s="20" t="s">
        <v>160</v>
      </c>
      <c r="L13" s="85">
        <v>9</v>
      </c>
      <c r="M13" s="85" t="s">
        <v>153</v>
      </c>
      <c r="N13" s="85" t="s">
        <v>153</v>
      </c>
      <c r="O13" s="85" t="s">
        <v>153</v>
      </c>
      <c r="P13" s="85">
        <v>2</v>
      </c>
      <c r="Q13" s="85" t="s">
        <v>153</v>
      </c>
      <c r="R13" s="85" t="s">
        <v>153</v>
      </c>
      <c r="S13" s="85">
        <v>35</v>
      </c>
      <c r="T13" s="85">
        <v>8</v>
      </c>
      <c r="U13" s="85" t="s">
        <v>153</v>
      </c>
      <c r="V13" s="85">
        <v>4</v>
      </c>
      <c r="W13" s="85">
        <v>2</v>
      </c>
      <c r="X13" s="85">
        <v>9</v>
      </c>
      <c r="Y13" s="85">
        <v>1</v>
      </c>
      <c r="Z13" s="85">
        <v>3</v>
      </c>
      <c r="AA13" s="85">
        <v>13</v>
      </c>
      <c r="AB13" s="85" t="s">
        <v>153</v>
      </c>
      <c r="AC13" s="85" t="s">
        <v>153</v>
      </c>
      <c r="AD13" s="85" t="s">
        <v>153</v>
      </c>
      <c r="AE13" s="85">
        <v>6</v>
      </c>
      <c r="AF13" s="85" t="s">
        <v>153</v>
      </c>
      <c r="AG13" s="85">
        <v>3</v>
      </c>
      <c r="AH13" s="85" t="s">
        <v>153</v>
      </c>
      <c r="AI13" s="85">
        <v>1</v>
      </c>
      <c r="AJ13" s="85">
        <v>2</v>
      </c>
      <c r="AK13" s="85">
        <v>16</v>
      </c>
      <c r="AL13" s="85">
        <v>3</v>
      </c>
      <c r="AM13" s="85" t="s">
        <v>153</v>
      </c>
      <c r="AN13" s="85" t="s">
        <v>153</v>
      </c>
      <c r="AO13" s="85">
        <v>45</v>
      </c>
      <c r="AP13" s="85">
        <v>15</v>
      </c>
      <c r="AQ13" s="85">
        <v>8</v>
      </c>
      <c r="AR13" s="85">
        <v>2</v>
      </c>
      <c r="AS13" s="85">
        <v>2</v>
      </c>
      <c r="AT13" s="85">
        <v>7</v>
      </c>
      <c r="AU13" s="85">
        <v>130</v>
      </c>
      <c r="AV13" s="85">
        <v>2</v>
      </c>
      <c r="AW13" s="404">
        <v>4</v>
      </c>
      <c r="AX13" s="404">
        <v>17</v>
      </c>
      <c r="AY13" s="404">
        <v>32</v>
      </c>
      <c r="AZ13" s="404"/>
      <c r="BA13" s="404"/>
      <c r="BB13" s="404"/>
      <c r="BC13" s="404">
        <v>37</v>
      </c>
      <c r="BD13" s="404">
        <v>13</v>
      </c>
      <c r="BE13" s="404">
        <v>12</v>
      </c>
      <c r="BF13" s="404">
        <v>7</v>
      </c>
      <c r="BG13" s="404">
        <v>2</v>
      </c>
      <c r="BH13" s="404">
        <v>2</v>
      </c>
      <c r="BI13" s="404">
        <v>7</v>
      </c>
      <c r="BJ13" s="404">
        <v>1</v>
      </c>
      <c r="BK13" s="404" t="s">
        <v>153</v>
      </c>
      <c r="BL13" s="404" t="s">
        <v>153</v>
      </c>
      <c r="BM13" s="404">
        <v>6</v>
      </c>
      <c r="BN13" s="404">
        <v>6</v>
      </c>
      <c r="BO13" s="85">
        <v>5</v>
      </c>
      <c r="BP13" s="85">
        <v>120</v>
      </c>
      <c r="BQ13" s="85">
        <v>2</v>
      </c>
      <c r="BR13" s="85">
        <v>12</v>
      </c>
      <c r="BS13" s="85">
        <v>2</v>
      </c>
      <c r="BT13" s="85">
        <v>12</v>
      </c>
      <c r="BU13" s="85">
        <v>12</v>
      </c>
      <c r="BV13" s="85" t="s">
        <v>153</v>
      </c>
      <c r="BW13" s="85">
        <v>7</v>
      </c>
      <c r="BX13" s="85">
        <v>8</v>
      </c>
      <c r="BY13" s="85">
        <v>21</v>
      </c>
      <c r="BZ13" s="85">
        <v>16</v>
      </c>
      <c r="CA13" s="85">
        <v>20</v>
      </c>
      <c r="CB13" s="85" t="s">
        <v>153</v>
      </c>
      <c r="CC13" s="85" t="s">
        <v>153</v>
      </c>
      <c r="CD13" s="85">
        <v>12</v>
      </c>
      <c r="CE13" s="85" t="s">
        <v>153</v>
      </c>
      <c r="CF13" s="85" t="s">
        <v>153</v>
      </c>
      <c r="CG13" s="85" t="s">
        <v>153</v>
      </c>
      <c r="CH13" s="85" t="s">
        <v>153</v>
      </c>
      <c r="CI13" s="85">
        <v>8</v>
      </c>
      <c r="CJ13" s="85">
        <v>20</v>
      </c>
      <c r="CK13" s="85"/>
      <c r="CL13" s="85"/>
      <c r="CM13" s="85"/>
      <c r="CN13" s="85">
        <v>360</v>
      </c>
      <c r="CO13" s="85">
        <v>4</v>
      </c>
      <c r="CP13" s="85">
        <v>11</v>
      </c>
      <c r="CQ13" s="85">
        <v>9</v>
      </c>
      <c r="CR13" s="85">
        <v>16</v>
      </c>
      <c r="CS13" s="85">
        <v>20</v>
      </c>
      <c r="CT13" s="85">
        <v>200</v>
      </c>
      <c r="CU13" s="85">
        <v>17</v>
      </c>
      <c r="CV13" s="85">
        <v>2</v>
      </c>
      <c r="CW13" s="85">
        <v>3</v>
      </c>
      <c r="CX13" s="85">
        <v>4</v>
      </c>
      <c r="CY13" s="404">
        <v>4</v>
      </c>
      <c r="CZ13" s="404">
        <v>5</v>
      </c>
      <c r="DA13" s="404">
        <v>21</v>
      </c>
      <c r="DB13" s="23" t="s">
        <v>153</v>
      </c>
      <c r="DC13" s="23" t="s">
        <v>153</v>
      </c>
      <c r="DD13" s="23" t="s">
        <v>153</v>
      </c>
      <c r="DE13" s="23"/>
      <c r="DF13" s="23"/>
      <c r="DG13" s="23"/>
      <c r="DH13" s="404">
        <v>11</v>
      </c>
      <c r="DI13" s="404">
        <v>3</v>
      </c>
      <c r="DJ13" s="404">
        <v>13</v>
      </c>
      <c r="DK13" s="404">
        <v>13</v>
      </c>
      <c r="DL13" s="404" t="s">
        <v>153</v>
      </c>
      <c r="DM13" s="404" t="s">
        <v>153</v>
      </c>
      <c r="DN13" s="404" t="s">
        <v>153</v>
      </c>
      <c r="DO13" s="404" t="s">
        <v>153</v>
      </c>
      <c r="DP13" s="404" t="s">
        <v>153</v>
      </c>
      <c r="DQ13" s="404">
        <v>67</v>
      </c>
      <c r="DR13" s="404">
        <v>11</v>
      </c>
      <c r="DS13" s="404">
        <v>22</v>
      </c>
      <c r="DT13" s="404">
        <v>310</v>
      </c>
      <c r="DU13" s="404">
        <v>24</v>
      </c>
      <c r="DV13" s="404">
        <v>67</v>
      </c>
      <c r="DW13" s="404">
        <v>20</v>
      </c>
      <c r="DX13" s="404">
        <v>23</v>
      </c>
      <c r="DY13" s="404">
        <v>55</v>
      </c>
      <c r="DZ13" s="404">
        <v>55</v>
      </c>
      <c r="EA13" s="404">
        <v>7</v>
      </c>
      <c r="EB13" s="404">
        <v>10</v>
      </c>
      <c r="EC13" s="404">
        <v>10</v>
      </c>
      <c r="ED13" s="404">
        <v>74</v>
      </c>
      <c r="EE13" s="404">
        <v>16</v>
      </c>
      <c r="EF13" s="404" t="s">
        <v>153</v>
      </c>
      <c r="EG13" s="404" t="s">
        <v>153</v>
      </c>
      <c r="EH13" s="404">
        <v>11</v>
      </c>
      <c r="EI13" s="404">
        <v>24</v>
      </c>
      <c r="EJ13" s="404">
        <v>24</v>
      </c>
      <c r="EK13" s="404" t="s">
        <v>153</v>
      </c>
      <c r="EL13" s="404" t="s">
        <v>153</v>
      </c>
      <c r="EM13" s="404">
        <v>2</v>
      </c>
      <c r="EN13" s="404">
        <v>13</v>
      </c>
      <c r="EO13" s="404">
        <v>9</v>
      </c>
      <c r="EP13" s="404" t="s">
        <v>153</v>
      </c>
      <c r="EQ13" s="404">
        <v>17</v>
      </c>
      <c r="ER13" s="404">
        <v>16</v>
      </c>
      <c r="ES13" s="404">
        <v>16</v>
      </c>
      <c r="ET13" s="404"/>
      <c r="EU13" s="404"/>
      <c r="EV13" s="404"/>
      <c r="EW13" s="404">
        <v>5</v>
      </c>
      <c r="EX13" s="404">
        <v>14</v>
      </c>
      <c r="EY13" s="404">
        <v>11</v>
      </c>
      <c r="EZ13" s="404">
        <v>11</v>
      </c>
      <c r="FA13" s="404">
        <v>60</v>
      </c>
      <c r="FB13" s="404">
        <v>11</v>
      </c>
      <c r="FC13" s="404">
        <v>7</v>
      </c>
      <c r="FD13" s="404">
        <v>250</v>
      </c>
      <c r="FE13" s="404">
        <v>45</v>
      </c>
      <c r="FF13" s="404">
        <v>72</v>
      </c>
      <c r="FG13" s="404">
        <v>24</v>
      </c>
      <c r="FH13" s="404">
        <v>24</v>
      </c>
      <c r="FI13" s="404">
        <v>65</v>
      </c>
      <c r="FJ13" s="404">
        <v>42</v>
      </c>
      <c r="FK13" s="404">
        <v>53</v>
      </c>
      <c r="FL13" s="404">
        <v>53</v>
      </c>
      <c r="FM13" s="404">
        <v>190</v>
      </c>
      <c r="FN13" s="404">
        <v>100</v>
      </c>
      <c r="FO13" s="404">
        <v>20</v>
      </c>
      <c r="FP13" s="404">
        <v>110</v>
      </c>
      <c r="FQ13" s="404">
        <v>19</v>
      </c>
    </row>
    <row r="14" spans="2:199" ht="15.5">
      <c r="B14" s="471">
        <v>15040110</v>
      </c>
      <c r="C14" s="481">
        <v>1</v>
      </c>
      <c r="D14" s="481"/>
      <c r="E14" s="401">
        <v>1603027</v>
      </c>
      <c r="F14" s="401">
        <v>108</v>
      </c>
      <c r="H14" s="401">
        <v>1502031</v>
      </c>
      <c r="I14" s="134"/>
      <c r="K14" s="20" t="s">
        <v>161</v>
      </c>
      <c r="L14" s="85" t="s">
        <v>152</v>
      </c>
      <c r="M14" s="85" t="s">
        <v>152</v>
      </c>
      <c r="N14" s="85" t="s">
        <v>153</v>
      </c>
      <c r="O14" s="85" t="s">
        <v>152</v>
      </c>
      <c r="P14" s="85" t="s">
        <v>152</v>
      </c>
      <c r="Q14" s="85">
        <v>7</v>
      </c>
      <c r="R14" s="85" t="s">
        <v>152</v>
      </c>
      <c r="S14" s="85" t="s">
        <v>152</v>
      </c>
      <c r="T14" s="85" t="s">
        <v>153</v>
      </c>
      <c r="U14" s="85" t="s">
        <v>152</v>
      </c>
      <c r="V14" s="85">
        <v>1</v>
      </c>
      <c r="W14" s="85" t="s">
        <v>152</v>
      </c>
      <c r="X14" s="85" t="s">
        <v>152</v>
      </c>
      <c r="Y14" s="85">
        <v>1</v>
      </c>
      <c r="Z14" s="85">
        <v>1</v>
      </c>
      <c r="AA14" s="85">
        <v>1</v>
      </c>
      <c r="AB14" s="85" t="s">
        <v>152</v>
      </c>
      <c r="AC14" s="85" t="s">
        <v>152</v>
      </c>
      <c r="AD14" s="85" t="s">
        <v>152</v>
      </c>
      <c r="AE14" s="85" t="s">
        <v>152</v>
      </c>
      <c r="AF14" s="85" t="s">
        <v>152</v>
      </c>
      <c r="AG14" s="85" t="s">
        <v>152</v>
      </c>
      <c r="AH14" s="85" t="s">
        <v>153</v>
      </c>
      <c r="AI14" s="85">
        <v>1</v>
      </c>
      <c r="AJ14" s="85" t="s">
        <v>152</v>
      </c>
      <c r="AK14" s="85" t="s">
        <v>152</v>
      </c>
      <c r="AL14" s="85" t="s">
        <v>152</v>
      </c>
      <c r="AM14" s="85" t="s">
        <v>152</v>
      </c>
      <c r="AN14" s="85" t="s">
        <v>152</v>
      </c>
      <c r="AO14" s="85" t="s">
        <v>152</v>
      </c>
      <c r="AP14" s="85">
        <v>2</v>
      </c>
      <c r="AQ14" s="85" t="s">
        <v>152</v>
      </c>
      <c r="AR14" s="85" t="s">
        <v>152</v>
      </c>
      <c r="AS14" s="85">
        <v>1</v>
      </c>
      <c r="AT14" s="85" t="s">
        <v>152</v>
      </c>
      <c r="AU14" s="85">
        <v>48</v>
      </c>
      <c r="AV14" s="85">
        <v>1</v>
      </c>
      <c r="AW14" s="404">
        <v>1</v>
      </c>
      <c r="AX14" s="404">
        <v>1</v>
      </c>
      <c r="AY14" s="404" t="s">
        <v>152</v>
      </c>
      <c r="AZ14" s="404"/>
      <c r="BA14" s="404"/>
      <c r="BB14" s="404"/>
      <c r="BC14" s="404" t="s">
        <v>152</v>
      </c>
      <c r="BD14" s="404" t="s">
        <v>152</v>
      </c>
      <c r="BE14" s="404">
        <v>1</v>
      </c>
      <c r="BF14" s="404">
        <v>12</v>
      </c>
      <c r="BG14" s="404" t="s">
        <v>152</v>
      </c>
      <c r="BH14" s="404" t="s">
        <v>152</v>
      </c>
      <c r="BI14" s="404" t="s">
        <v>152</v>
      </c>
      <c r="BJ14" s="404" t="s">
        <v>152</v>
      </c>
      <c r="BK14" s="404" t="s">
        <v>152</v>
      </c>
      <c r="BL14" s="404" t="s">
        <v>152</v>
      </c>
      <c r="BM14" s="404" t="s">
        <v>152</v>
      </c>
      <c r="BN14" s="404" t="s">
        <v>152</v>
      </c>
      <c r="BO14" s="85" t="s">
        <v>152</v>
      </c>
      <c r="BP14" s="85">
        <v>1</v>
      </c>
      <c r="BQ14" s="85" t="s">
        <v>152</v>
      </c>
      <c r="BR14" s="85" t="s">
        <v>153</v>
      </c>
      <c r="BS14" s="85" t="s">
        <v>152</v>
      </c>
      <c r="BT14" s="85" t="s">
        <v>152</v>
      </c>
      <c r="BU14" s="85">
        <v>1</v>
      </c>
      <c r="BV14" s="85" t="s">
        <v>152</v>
      </c>
      <c r="BW14" s="85" t="s">
        <v>152</v>
      </c>
      <c r="BX14" s="85" t="s">
        <v>152</v>
      </c>
      <c r="BY14" s="85" t="s">
        <v>152</v>
      </c>
      <c r="BZ14" s="85" t="s">
        <v>152</v>
      </c>
      <c r="CA14" s="85" t="s">
        <v>152</v>
      </c>
      <c r="CB14" s="85" t="s">
        <v>152</v>
      </c>
      <c r="CC14" s="85">
        <v>1</v>
      </c>
      <c r="CD14" s="85" t="s">
        <v>152</v>
      </c>
      <c r="CE14" s="85">
        <v>2</v>
      </c>
      <c r="CF14" s="85" t="s">
        <v>152</v>
      </c>
      <c r="CG14" s="85" t="s">
        <v>153</v>
      </c>
      <c r="CH14" s="85" t="s">
        <v>152</v>
      </c>
      <c r="CI14" s="85" t="s">
        <v>152</v>
      </c>
      <c r="CJ14" s="85" t="s">
        <v>152</v>
      </c>
      <c r="CK14" s="85"/>
      <c r="CL14" s="85"/>
      <c r="CM14" s="85"/>
      <c r="CN14" s="85">
        <v>5</v>
      </c>
      <c r="CO14" s="85" t="s">
        <v>152</v>
      </c>
      <c r="CP14" s="85" t="s">
        <v>152</v>
      </c>
      <c r="CQ14" s="85" t="s">
        <v>152</v>
      </c>
      <c r="CR14" s="85" t="s">
        <v>152</v>
      </c>
      <c r="CS14" s="85" t="s">
        <v>152</v>
      </c>
      <c r="CT14" s="85">
        <v>21</v>
      </c>
      <c r="CU14" s="85" t="s">
        <v>152</v>
      </c>
      <c r="CV14" s="85" t="s">
        <v>153</v>
      </c>
      <c r="CW14" s="85" t="s">
        <v>153</v>
      </c>
      <c r="CX14" s="85" t="s">
        <v>152</v>
      </c>
      <c r="CY14" s="404" t="s">
        <v>152</v>
      </c>
      <c r="CZ14" s="404" t="s">
        <v>152</v>
      </c>
      <c r="DA14" s="404">
        <v>3</v>
      </c>
      <c r="DB14" s="23">
        <v>2</v>
      </c>
      <c r="DC14" s="23">
        <v>1</v>
      </c>
      <c r="DD14" s="23">
        <v>1</v>
      </c>
      <c r="DE14" s="23"/>
      <c r="DF14" s="23"/>
      <c r="DG14" s="23"/>
      <c r="DH14" s="404" t="s">
        <v>152</v>
      </c>
      <c r="DI14" s="404">
        <v>6</v>
      </c>
      <c r="DJ14" s="404">
        <v>1</v>
      </c>
      <c r="DK14" s="404">
        <v>1</v>
      </c>
      <c r="DL14" s="404" t="s">
        <v>153</v>
      </c>
      <c r="DM14" s="404" t="s">
        <v>153</v>
      </c>
      <c r="DN14" s="404" t="s">
        <v>152</v>
      </c>
      <c r="DO14" s="404" t="s">
        <v>152</v>
      </c>
      <c r="DP14" s="404" t="s">
        <v>153</v>
      </c>
      <c r="DQ14" s="404">
        <v>1</v>
      </c>
      <c r="DR14" s="404">
        <v>5</v>
      </c>
      <c r="DS14" s="404">
        <v>1</v>
      </c>
      <c r="DT14" s="404">
        <v>1</v>
      </c>
      <c r="DU14" s="404">
        <v>3</v>
      </c>
      <c r="DV14" s="404">
        <v>2</v>
      </c>
      <c r="DW14" s="404">
        <v>3</v>
      </c>
      <c r="DX14" s="404">
        <v>2</v>
      </c>
      <c r="DY14" s="404">
        <v>3</v>
      </c>
      <c r="DZ14" s="404">
        <v>3</v>
      </c>
      <c r="EA14" s="404">
        <v>1</v>
      </c>
      <c r="EB14" s="404">
        <v>1</v>
      </c>
      <c r="EC14" s="404">
        <v>1</v>
      </c>
      <c r="ED14" s="404">
        <v>2</v>
      </c>
      <c r="EE14" s="404">
        <v>4</v>
      </c>
      <c r="EF14" s="404" t="s">
        <v>152</v>
      </c>
      <c r="EG14" s="404" t="s">
        <v>152</v>
      </c>
      <c r="EH14" s="404" t="s">
        <v>153</v>
      </c>
      <c r="EI14" s="404" t="s">
        <v>152</v>
      </c>
      <c r="EJ14" s="404" t="s">
        <v>152</v>
      </c>
      <c r="EK14" s="404">
        <v>6</v>
      </c>
      <c r="EL14" s="404" t="s">
        <v>153</v>
      </c>
      <c r="EM14" s="404" t="s">
        <v>153</v>
      </c>
      <c r="EN14" s="404">
        <v>3</v>
      </c>
      <c r="EO14" s="404">
        <v>1</v>
      </c>
      <c r="EP14" s="404">
        <v>21</v>
      </c>
      <c r="EQ14" s="404">
        <v>16</v>
      </c>
      <c r="ER14" s="404">
        <v>4</v>
      </c>
      <c r="ES14" s="404">
        <v>4</v>
      </c>
      <c r="ET14" s="404"/>
      <c r="EU14" s="404"/>
      <c r="EV14" s="404"/>
      <c r="EW14" s="404">
        <v>1</v>
      </c>
      <c r="EX14" s="404">
        <v>1</v>
      </c>
      <c r="EY14" s="404">
        <v>1</v>
      </c>
      <c r="EZ14" s="404">
        <v>1</v>
      </c>
      <c r="FA14" s="404">
        <v>3</v>
      </c>
      <c r="FB14" s="404">
        <v>1</v>
      </c>
      <c r="FC14" s="404">
        <v>1</v>
      </c>
      <c r="FD14" s="404">
        <v>5</v>
      </c>
      <c r="FE14" s="404">
        <v>2</v>
      </c>
      <c r="FF14" s="404">
        <v>4</v>
      </c>
      <c r="FG14" s="404">
        <v>1</v>
      </c>
      <c r="FH14" s="404">
        <v>1</v>
      </c>
      <c r="FI14" s="404">
        <v>1</v>
      </c>
      <c r="FJ14" s="404">
        <v>3</v>
      </c>
      <c r="FK14" s="404">
        <v>2</v>
      </c>
      <c r="FL14" s="404">
        <v>2</v>
      </c>
      <c r="FM14" s="404">
        <v>1</v>
      </c>
      <c r="FN14" s="404">
        <v>1</v>
      </c>
      <c r="FO14" s="404">
        <v>1</v>
      </c>
      <c r="FP14" s="404" t="s">
        <v>152</v>
      </c>
      <c r="FQ14" s="404">
        <v>1</v>
      </c>
    </row>
    <row r="15" spans="2:199" ht="15.5">
      <c r="B15" s="471">
        <v>15040124</v>
      </c>
      <c r="C15" s="481">
        <v>1</v>
      </c>
      <c r="D15" s="481"/>
      <c r="E15" s="401">
        <v>1705001</v>
      </c>
      <c r="F15" s="401">
        <v>91</v>
      </c>
      <c r="H15" s="401">
        <v>1502032</v>
      </c>
      <c r="I15" s="134"/>
      <c r="K15" s="20" t="s">
        <v>162</v>
      </c>
      <c r="L15" s="85">
        <v>9</v>
      </c>
      <c r="M15" s="85" t="s">
        <v>153</v>
      </c>
      <c r="N15" s="85">
        <v>5</v>
      </c>
      <c r="O15" s="85">
        <v>37</v>
      </c>
      <c r="P15" s="85">
        <v>12</v>
      </c>
      <c r="Q15" s="85">
        <v>10</v>
      </c>
      <c r="R15" s="85" t="s">
        <v>153</v>
      </c>
      <c r="S15" s="85">
        <v>160</v>
      </c>
      <c r="T15" s="85">
        <v>42</v>
      </c>
      <c r="U15" s="85" t="s">
        <v>153</v>
      </c>
      <c r="V15" s="85" t="s">
        <v>153</v>
      </c>
      <c r="W15" s="85" t="s">
        <v>153</v>
      </c>
      <c r="X15" s="85" t="s">
        <v>153</v>
      </c>
      <c r="Y15" s="85" t="s">
        <v>153</v>
      </c>
      <c r="Z15" s="85">
        <v>4</v>
      </c>
      <c r="AA15" s="85">
        <v>5</v>
      </c>
      <c r="AB15" s="85" t="s">
        <v>153</v>
      </c>
      <c r="AC15" s="85">
        <v>5</v>
      </c>
      <c r="AD15" s="85" t="s">
        <v>153</v>
      </c>
      <c r="AE15" s="85">
        <v>8</v>
      </c>
      <c r="AF15" s="85" t="s">
        <v>153</v>
      </c>
      <c r="AG15" s="85">
        <v>62</v>
      </c>
      <c r="AH15" s="85">
        <v>7</v>
      </c>
      <c r="AI15" s="85">
        <v>13</v>
      </c>
      <c r="AJ15" s="85">
        <v>8</v>
      </c>
      <c r="AK15" s="85">
        <v>10</v>
      </c>
      <c r="AL15" s="85" t="s">
        <v>153</v>
      </c>
      <c r="AM15" s="85">
        <v>2</v>
      </c>
      <c r="AN15" s="85" t="s">
        <v>153</v>
      </c>
      <c r="AO15" s="85">
        <v>26</v>
      </c>
      <c r="AP15" s="85">
        <v>22</v>
      </c>
      <c r="AQ15" s="85" t="s">
        <v>153</v>
      </c>
      <c r="AR15" s="85">
        <v>5</v>
      </c>
      <c r="AS15" s="85">
        <v>31</v>
      </c>
      <c r="AT15" s="85">
        <v>7</v>
      </c>
      <c r="AU15" s="85">
        <v>4</v>
      </c>
      <c r="AV15" s="85">
        <v>11</v>
      </c>
      <c r="AW15" s="404">
        <v>4</v>
      </c>
      <c r="AX15" s="404">
        <v>12</v>
      </c>
      <c r="AY15" s="404">
        <v>110</v>
      </c>
      <c r="AZ15" s="404"/>
      <c r="BA15" s="404"/>
      <c r="BB15" s="404"/>
      <c r="BC15" s="404" t="s">
        <v>153</v>
      </c>
      <c r="BD15" s="404" t="s">
        <v>153</v>
      </c>
      <c r="BE15" s="404" t="s">
        <v>153</v>
      </c>
      <c r="BF15" s="404">
        <v>43</v>
      </c>
      <c r="BG15" s="404">
        <v>7</v>
      </c>
      <c r="BH15" s="404">
        <v>38</v>
      </c>
      <c r="BI15" s="404">
        <v>8</v>
      </c>
      <c r="BJ15" s="404">
        <v>5</v>
      </c>
      <c r="BK15" s="404" t="s">
        <v>153</v>
      </c>
      <c r="BL15" s="404">
        <v>11</v>
      </c>
      <c r="BM15" s="404">
        <v>3</v>
      </c>
      <c r="BN15" s="404">
        <v>8</v>
      </c>
      <c r="BO15" s="85">
        <v>7</v>
      </c>
      <c r="BP15" s="85">
        <v>37</v>
      </c>
      <c r="BQ15" s="85">
        <v>5</v>
      </c>
      <c r="BR15" s="85" t="s">
        <v>153</v>
      </c>
      <c r="BS15" s="85" t="s">
        <v>153</v>
      </c>
      <c r="BT15" s="85">
        <v>11</v>
      </c>
      <c r="BU15" s="85">
        <v>6</v>
      </c>
      <c r="BV15" s="85" t="s">
        <v>153</v>
      </c>
      <c r="BW15" s="85">
        <v>6</v>
      </c>
      <c r="BX15" s="85">
        <v>1</v>
      </c>
      <c r="BY15" s="85">
        <v>53</v>
      </c>
      <c r="BZ15" s="85">
        <v>12</v>
      </c>
      <c r="CA15" s="85">
        <v>13</v>
      </c>
      <c r="CB15" s="85" t="s">
        <v>153</v>
      </c>
      <c r="CC15" s="85">
        <v>4</v>
      </c>
      <c r="CD15" s="85">
        <v>9</v>
      </c>
      <c r="CE15" s="85">
        <v>18</v>
      </c>
      <c r="CF15" s="85">
        <v>3</v>
      </c>
      <c r="CG15" s="85">
        <v>11</v>
      </c>
      <c r="CH15" s="85">
        <v>8</v>
      </c>
      <c r="CI15" s="85">
        <v>3</v>
      </c>
      <c r="CJ15" s="85">
        <v>6</v>
      </c>
      <c r="CK15" s="85"/>
      <c r="CL15" s="85"/>
      <c r="CM15" s="85"/>
      <c r="CN15" s="85">
        <v>69</v>
      </c>
      <c r="CO15" s="85" t="s">
        <v>153</v>
      </c>
      <c r="CP15" s="85">
        <v>8</v>
      </c>
      <c r="CQ15" s="85">
        <v>7</v>
      </c>
      <c r="CR15" s="85">
        <v>4</v>
      </c>
      <c r="CS15" s="85">
        <v>5</v>
      </c>
      <c r="CT15" s="85">
        <v>22</v>
      </c>
      <c r="CU15" s="85">
        <v>32</v>
      </c>
      <c r="CV15" s="85">
        <v>5</v>
      </c>
      <c r="CW15" s="85">
        <v>7</v>
      </c>
      <c r="CX15" s="85">
        <v>11</v>
      </c>
      <c r="CY15" s="404">
        <v>78</v>
      </c>
      <c r="CZ15" s="404">
        <v>12</v>
      </c>
      <c r="DA15" s="404">
        <v>69</v>
      </c>
      <c r="DB15" s="23">
        <v>14</v>
      </c>
      <c r="DC15" s="23" t="s">
        <v>153</v>
      </c>
      <c r="DD15" s="23" t="s">
        <v>153</v>
      </c>
      <c r="DE15" s="23"/>
      <c r="DF15" s="23"/>
      <c r="DG15" s="23"/>
      <c r="DH15" s="404">
        <v>16</v>
      </c>
      <c r="DI15" s="404">
        <v>230</v>
      </c>
      <c r="DJ15" s="404">
        <v>33</v>
      </c>
      <c r="DK15" s="404">
        <v>33</v>
      </c>
      <c r="DL15" s="404" t="s">
        <v>153</v>
      </c>
      <c r="DM15" s="404" t="s">
        <v>153</v>
      </c>
      <c r="DN15" s="404" t="s">
        <v>153</v>
      </c>
      <c r="DO15" s="404" t="s">
        <v>153</v>
      </c>
      <c r="DP15" s="404" t="s">
        <v>153</v>
      </c>
      <c r="DQ15" s="404">
        <v>51</v>
      </c>
      <c r="DR15" s="404">
        <v>16</v>
      </c>
      <c r="DS15" s="404" t="s">
        <v>153</v>
      </c>
      <c r="DT15" s="404">
        <v>37</v>
      </c>
      <c r="DU15" s="404">
        <v>10</v>
      </c>
      <c r="DV15" s="404">
        <v>29</v>
      </c>
      <c r="DW15" s="404">
        <v>96</v>
      </c>
      <c r="DX15" s="404">
        <v>21</v>
      </c>
      <c r="DY15" s="404">
        <v>21</v>
      </c>
      <c r="DZ15" s="404">
        <v>21</v>
      </c>
      <c r="EA15" s="404">
        <v>12</v>
      </c>
      <c r="EB15" s="404">
        <v>14</v>
      </c>
      <c r="EC15" s="404">
        <v>14</v>
      </c>
      <c r="ED15" s="404" t="s">
        <v>153</v>
      </c>
      <c r="EE15" s="404" t="s">
        <v>153</v>
      </c>
      <c r="EF15" s="404">
        <v>23</v>
      </c>
      <c r="EG15" s="404">
        <v>41</v>
      </c>
      <c r="EH15" s="404">
        <v>190</v>
      </c>
      <c r="EI15" s="404">
        <v>87</v>
      </c>
      <c r="EJ15" s="404">
        <v>87</v>
      </c>
      <c r="EK15" s="404">
        <v>58</v>
      </c>
      <c r="EL15" s="404">
        <v>7</v>
      </c>
      <c r="EM15" s="404">
        <v>4</v>
      </c>
      <c r="EN15" s="404">
        <v>12</v>
      </c>
      <c r="EO15" s="404">
        <v>16</v>
      </c>
      <c r="EP15" s="404" t="s">
        <v>153</v>
      </c>
      <c r="EQ15" s="404">
        <v>19</v>
      </c>
      <c r="ER15" s="404">
        <v>19</v>
      </c>
      <c r="ES15" s="404">
        <v>19</v>
      </c>
      <c r="ET15" s="404"/>
      <c r="EU15" s="404"/>
      <c r="EV15" s="404"/>
      <c r="EW15" s="404">
        <v>17</v>
      </c>
      <c r="EX15" s="404">
        <v>27</v>
      </c>
      <c r="EY15" s="404">
        <v>9</v>
      </c>
      <c r="EZ15" s="404">
        <v>9</v>
      </c>
      <c r="FA15" s="404">
        <v>74</v>
      </c>
      <c r="FB15" s="404">
        <v>23</v>
      </c>
      <c r="FC15" s="404" t="s">
        <v>153</v>
      </c>
      <c r="FD15" s="404">
        <v>31</v>
      </c>
      <c r="FE15" s="404">
        <v>24</v>
      </c>
      <c r="FF15" s="404">
        <v>51</v>
      </c>
      <c r="FG15" s="404">
        <v>29</v>
      </c>
      <c r="FH15" s="404">
        <v>29</v>
      </c>
      <c r="FI15" s="404">
        <v>54</v>
      </c>
      <c r="FJ15" s="404">
        <v>9</v>
      </c>
      <c r="FK15" s="404">
        <v>83</v>
      </c>
      <c r="FL15" s="404">
        <v>83</v>
      </c>
      <c r="FM15" s="404">
        <v>29</v>
      </c>
      <c r="FN15" s="404">
        <v>33</v>
      </c>
      <c r="FO15" s="404">
        <v>41</v>
      </c>
      <c r="FP15" s="404" t="s">
        <v>153</v>
      </c>
      <c r="FQ15" s="404">
        <v>8</v>
      </c>
    </row>
    <row r="16" spans="2:199" ht="15.5">
      <c r="B16" s="471">
        <v>15040202</v>
      </c>
      <c r="C16" s="481">
        <v>0</v>
      </c>
      <c r="D16" s="481"/>
      <c r="E16" s="401">
        <v>1603003</v>
      </c>
      <c r="F16" s="401">
        <v>96</v>
      </c>
      <c r="H16" s="401">
        <v>1503001</v>
      </c>
      <c r="I16" s="134">
        <v>15030001</v>
      </c>
      <c r="K16" s="20" t="s">
        <v>163</v>
      </c>
      <c r="L16" s="85">
        <v>38</v>
      </c>
      <c r="M16" s="85">
        <v>120</v>
      </c>
      <c r="N16" s="85">
        <v>550</v>
      </c>
      <c r="O16" s="85">
        <v>110</v>
      </c>
      <c r="P16" s="85">
        <v>420</v>
      </c>
      <c r="Q16" s="85">
        <v>350</v>
      </c>
      <c r="R16" s="85">
        <v>99</v>
      </c>
      <c r="S16" s="85">
        <v>200</v>
      </c>
      <c r="T16" s="85">
        <v>110</v>
      </c>
      <c r="U16" s="85">
        <v>19</v>
      </c>
      <c r="V16" s="85">
        <v>83</v>
      </c>
      <c r="W16" s="85">
        <v>36</v>
      </c>
      <c r="X16" s="85">
        <v>42</v>
      </c>
      <c r="Y16" s="85">
        <v>48</v>
      </c>
      <c r="Z16" s="85">
        <v>130</v>
      </c>
      <c r="AA16" s="85">
        <v>150</v>
      </c>
      <c r="AB16" s="85">
        <v>110</v>
      </c>
      <c r="AC16" s="85">
        <v>140</v>
      </c>
      <c r="AD16" s="85">
        <v>85</v>
      </c>
      <c r="AE16" s="85">
        <v>430</v>
      </c>
      <c r="AF16" s="85">
        <v>140</v>
      </c>
      <c r="AG16" s="85">
        <v>390</v>
      </c>
      <c r="AH16" s="85">
        <v>180</v>
      </c>
      <c r="AI16" s="85">
        <v>330</v>
      </c>
      <c r="AJ16" s="85">
        <v>200</v>
      </c>
      <c r="AK16" s="85">
        <v>120</v>
      </c>
      <c r="AL16" s="85">
        <v>630</v>
      </c>
      <c r="AM16" s="85">
        <v>190</v>
      </c>
      <c r="AN16" s="85">
        <v>170</v>
      </c>
      <c r="AO16" s="85">
        <v>2000</v>
      </c>
      <c r="AP16" s="85">
        <v>780</v>
      </c>
      <c r="AQ16" s="85">
        <v>280</v>
      </c>
      <c r="AR16" s="85">
        <v>320</v>
      </c>
      <c r="AS16" s="85">
        <v>1300</v>
      </c>
      <c r="AT16" s="85">
        <v>220</v>
      </c>
      <c r="AU16" s="85">
        <v>320</v>
      </c>
      <c r="AV16" s="85">
        <v>84</v>
      </c>
      <c r="AW16" s="404">
        <v>620</v>
      </c>
      <c r="AX16" s="404">
        <v>750</v>
      </c>
      <c r="AY16" s="404">
        <v>210</v>
      </c>
      <c r="AZ16" s="404"/>
      <c r="BA16" s="404"/>
      <c r="BB16" s="404"/>
      <c r="BC16" s="404">
        <v>850</v>
      </c>
      <c r="BD16" s="404">
        <v>540</v>
      </c>
      <c r="BE16" s="404">
        <v>1600</v>
      </c>
      <c r="BF16" s="404">
        <v>5200</v>
      </c>
      <c r="BG16" s="404">
        <v>2100</v>
      </c>
      <c r="BH16" s="404">
        <v>570</v>
      </c>
      <c r="BI16" s="404">
        <v>160</v>
      </c>
      <c r="BJ16" s="404">
        <v>170</v>
      </c>
      <c r="BK16" s="404">
        <v>27</v>
      </c>
      <c r="BL16" s="404">
        <v>370</v>
      </c>
      <c r="BM16" s="404">
        <v>12</v>
      </c>
      <c r="BN16" s="404">
        <v>1200</v>
      </c>
      <c r="BO16" s="85">
        <v>800</v>
      </c>
      <c r="BP16" s="85">
        <v>69</v>
      </c>
      <c r="BQ16" s="85">
        <v>1200</v>
      </c>
      <c r="BR16" s="85">
        <v>840</v>
      </c>
      <c r="BS16" s="85">
        <v>980</v>
      </c>
      <c r="BT16" s="85">
        <v>800</v>
      </c>
      <c r="BU16" s="85">
        <v>1300</v>
      </c>
      <c r="BV16" s="85">
        <v>3000</v>
      </c>
      <c r="BW16" s="85">
        <v>120</v>
      </c>
      <c r="BX16" s="85">
        <v>2600</v>
      </c>
      <c r="BY16" s="85">
        <v>2500</v>
      </c>
      <c r="BZ16" s="85">
        <v>2600</v>
      </c>
      <c r="CA16" s="85">
        <v>1100</v>
      </c>
      <c r="CB16" s="85">
        <v>290</v>
      </c>
      <c r="CC16" s="85">
        <v>770</v>
      </c>
      <c r="CD16" s="85">
        <v>1700</v>
      </c>
      <c r="CE16" s="85">
        <v>1500</v>
      </c>
      <c r="CF16" s="85">
        <v>480</v>
      </c>
      <c r="CG16" s="85">
        <v>740</v>
      </c>
      <c r="CH16" s="85">
        <v>750</v>
      </c>
      <c r="CI16" s="85">
        <v>1000</v>
      </c>
      <c r="CJ16" s="85">
        <v>2400</v>
      </c>
      <c r="CK16" s="85"/>
      <c r="CL16" s="85"/>
      <c r="CM16" s="85"/>
      <c r="CN16" s="85">
        <v>420</v>
      </c>
      <c r="CO16" s="85">
        <v>1400</v>
      </c>
      <c r="CP16" s="85">
        <v>1600</v>
      </c>
      <c r="CQ16" s="85">
        <v>550</v>
      </c>
      <c r="CR16" s="85">
        <v>440</v>
      </c>
      <c r="CS16" s="85">
        <v>930</v>
      </c>
      <c r="CT16" s="85">
        <v>700</v>
      </c>
      <c r="CU16" s="85">
        <v>510</v>
      </c>
      <c r="CV16" s="85">
        <v>900</v>
      </c>
      <c r="CW16" s="85">
        <v>2700</v>
      </c>
      <c r="CX16" s="85">
        <v>2700</v>
      </c>
      <c r="CY16" s="404">
        <v>1400</v>
      </c>
      <c r="CZ16" s="404">
        <v>5200</v>
      </c>
      <c r="DA16" s="404">
        <v>500</v>
      </c>
      <c r="DB16" s="23">
        <v>890</v>
      </c>
      <c r="DC16" s="23">
        <v>910</v>
      </c>
      <c r="DD16" s="23">
        <v>3100</v>
      </c>
      <c r="DE16" s="23"/>
      <c r="DF16" s="23"/>
      <c r="DG16" s="23"/>
      <c r="DH16" s="404">
        <v>610</v>
      </c>
      <c r="DI16" s="404">
        <v>390</v>
      </c>
      <c r="DJ16" s="404">
        <v>960</v>
      </c>
      <c r="DK16" s="404">
        <v>960</v>
      </c>
      <c r="DL16" s="404">
        <v>95</v>
      </c>
      <c r="DM16" s="404">
        <v>95</v>
      </c>
      <c r="DN16" s="404">
        <v>37</v>
      </c>
      <c r="DO16" s="404">
        <v>49</v>
      </c>
      <c r="DP16" s="404">
        <v>180</v>
      </c>
      <c r="DQ16" s="404">
        <v>790</v>
      </c>
      <c r="DR16" s="404">
        <v>560</v>
      </c>
      <c r="DS16" s="404">
        <v>1200</v>
      </c>
      <c r="DT16" s="404">
        <v>1200</v>
      </c>
      <c r="DU16" s="404">
        <v>2500</v>
      </c>
      <c r="DV16" s="404">
        <v>670</v>
      </c>
      <c r="DW16" s="404">
        <v>1800</v>
      </c>
      <c r="DX16" s="404">
        <v>790</v>
      </c>
      <c r="DY16" s="404">
        <v>3500</v>
      </c>
      <c r="DZ16" s="404">
        <v>3500</v>
      </c>
      <c r="EA16" s="404">
        <v>2600</v>
      </c>
      <c r="EB16" s="404">
        <v>390</v>
      </c>
      <c r="EC16" s="404">
        <v>390</v>
      </c>
      <c r="ED16" s="404">
        <v>3200</v>
      </c>
      <c r="EE16" s="404">
        <v>230</v>
      </c>
      <c r="EF16" s="404">
        <v>5900</v>
      </c>
      <c r="EG16" s="404">
        <v>2500</v>
      </c>
      <c r="EH16" s="404">
        <v>2200</v>
      </c>
      <c r="EI16" s="404">
        <v>1300</v>
      </c>
      <c r="EJ16" s="404">
        <v>1300</v>
      </c>
      <c r="EK16" s="404">
        <v>5100</v>
      </c>
      <c r="EL16" s="404">
        <v>150</v>
      </c>
      <c r="EM16" s="404">
        <v>310</v>
      </c>
      <c r="EN16" s="404">
        <v>500</v>
      </c>
      <c r="EO16" s="404">
        <v>820</v>
      </c>
      <c r="EP16" s="404">
        <v>18000</v>
      </c>
      <c r="EQ16" s="404">
        <v>3300</v>
      </c>
      <c r="ER16" s="404">
        <v>850</v>
      </c>
      <c r="ES16" s="404">
        <v>850</v>
      </c>
      <c r="ET16" s="404"/>
      <c r="EU16" s="404"/>
      <c r="EV16" s="404"/>
      <c r="EW16" s="404">
        <v>310</v>
      </c>
      <c r="EX16" s="404">
        <v>690</v>
      </c>
      <c r="EY16" s="404">
        <v>360</v>
      </c>
      <c r="EZ16" s="404">
        <v>360</v>
      </c>
      <c r="FA16" s="404">
        <v>1800</v>
      </c>
      <c r="FB16" s="404">
        <v>3500</v>
      </c>
      <c r="FC16" s="404">
        <v>130</v>
      </c>
      <c r="FD16" s="404">
        <v>2400</v>
      </c>
      <c r="FE16" s="404">
        <v>430</v>
      </c>
      <c r="FF16" s="404">
        <v>4400</v>
      </c>
      <c r="FG16" s="404">
        <v>3200</v>
      </c>
      <c r="FH16" s="404">
        <v>3200</v>
      </c>
      <c r="FI16" s="404">
        <v>3500</v>
      </c>
      <c r="FJ16" s="404">
        <v>1800</v>
      </c>
      <c r="FK16" s="404">
        <v>2500</v>
      </c>
      <c r="FL16" s="404">
        <v>2500</v>
      </c>
      <c r="FM16" s="404">
        <v>920</v>
      </c>
      <c r="FN16" s="404">
        <v>510</v>
      </c>
      <c r="FO16" s="404">
        <v>1700</v>
      </c>
      <c r="FP16" s="404">
        <v>1400</v>
      </c>
      <c r="FQ16" s="404">
        <v>500</v>
      </c>
    </row>
    <row r="17" spans="2:199" ht="15.5">
      <c r="B17" s="471">
        <v>15040207</v>
      </c>
      <c r="C17" s="481">
        <v>0</v>
      </c>
      <c r="D17" s="481"/>
      <c r="E17" s="401">
        <v>1907008</v>
      </c>
      <c r="F17" s="401">
        <v>108</v>
      </c>
      <c r="H17" s="401">
        <v>1503003</v>
      </c>
      <c r="I17" s="134">
        <v>15030006</v>
      </c>
      <c r="K17" s="20" t="s">
        <v>164</v>
      </c>
      <c r="L17" s="85">
        <v>1</v>
      </c>
      <c r="M17" s="85">
        <v>3</v>
      </c>
      <c r="N17" s="85">
        <v>2</v>
      </c>
      <c r="O17" s="85">
        <v>8</v>
      </c>
      <c r="P17" s="85">
        <v>6</v>
      </c>
      <c r="Q17" s="85">
        <v>3</v>
      </c>
      <c r="R17" s="85">
        <v>1</v>
      </c>
      <c r="S17" s="85">
        <v>1</v>
      </c>
      <c r="T17" s="85">
        <v>1</v>
      </c>
      <c r="U17" s="85">
        <v>1</v>
      </c>
      <c r="V17" s="85">
        <v>4</v>
      </c>
      <c r="W17" s="85">
        <v>2</v>
      </c>
      <c r="X17" s="85">
        <v>1</v>
      </c>
      <c r="Y17" s="85">
        <v>4</v>
      </c>
      <c r="Z17" s="85">
        <v>5</v>
      </c>
      <c r="AA17" s="85">
        <v>1</v>
      </c>
      <c r="AB17" s="85">
        <v>2</v>
      </c>
      <c r="AC17" s="85">
        <v>2</v>
      </c>
      <c r="AD17" s="85">
        <v>1</v>
      </c>
      <c r="AE17" s="85">
        <v>2</v>
      </c>
      <c r="AF17" s="85" t="s">
        <v>152</v>
      </c>
      <c r="AG17" s="85">
        <v>2</v>
      </c>
      <c r="AH17" s="85">
        <v>5</v>
      </c>
      <c r="AI17" s="85">
        <v>2</v>
      </c>
      <c r="AJ17" s="85">
        <v>4</v>
      </c>
      <c r="AK17" s="85">
        <v>4</v>
      </c>
      <c r="AL17" s="85">
        <v>2</v>
      </c>
      <c r="AM17" s="85">
        <v>1</v>
      </c>
      <c r="AN17" s="85">
        <v>1</v>
      </c>
      <c r="AO17" s="85">
        <v>1</v>
      </c>
      <c r="AP17" s="85">
        <v>2</v>
      </c>
      <c r="AQ17" s="85">
        <v>4</v>
      </c>
      <c r="AR17" s="85">
        <v>2</v>
      </c>
      <c r="AS17" s="85">
        <v>3</v>
      </c>
      <c r="AT17" s="85">
        <v>3</v>
      </c>
      <c r="AU17" s="85">
        <v>2</v>
      </c>
      <c r="AV17" s="85">
        <v>2</v>
      </c>
      <c r="AW17" s="404">
        <v>1</v>
      </c>
      <c r="AX17" s="404">
        <v>4</v>
      </c>
      <c r="AY17" s="404">
        <v>3</v>
      </c>
      <c r="AZ17" s="404"/>
      <c r="BA17" s="404"/>
      <c r="BB17" s="404"/>
      <c r="BC17" s="404">
        <v>1</v>
      </c>
      <c r="BD17" s="404">
        <v>2</v>
      </c>
      <c r="BE17" s="404">
        <v>3</v>
      </c>
      <c r="BF17" s="404">
        <v>7</v>
      </c>
      <c r="BG17" s="404">
        <v>1</v>
      </c>
      <c r="BH17" s="404">
        <v>12</v>
      </c>
      <c r="BI17" s="404">
        <v>2</v>
      </c>
      <c r="BJ17" s="404">
        <v>1</v>
      </c>
      <c r="BK17" s="404">
        <v>15</v>
      </c>
      <c r="BL17" s="404">
        <v>5</v>
      </c>
      <c r="BM17" s="404">
        <v>3</v>
      </c>
      <c r="BN17" s="404">
        <v>3</v>
      </c>
      <c r="BO17" s="85">
        <v>3</v>
      </c>
      <c r="BP17" s="85">
        <v>4</v>
      </c>
      <c r="BQ17" s="85">
        <v>2</v>
      </c>
      <c r="BR17" s="85">
        <v>1</v>
      </c>
      <c r="BS17" s="85">
        <v>4</v>
      </c>
      <c r="BT17" s="85">
        <v>5</v>
      </c>
      <c r="BU17" s="85">
        <v>4</v>
      </c>
      <c r="BV17" s="85">
        <v>3</v>
      </c>
      <c r="BW17" s="85">
        <v>1</v>
      </c>
      <c r="BX17" s="85">
        <v>1</v>
      </c>
      <c r="BY17" s="85">
        <v>1</v>
      </c>
      <c r="BZ17" s="85">
        <v>1</v>
      </c>
      <c r="CA17" s="85">
        <v>7</v>
      </c>
      <c r="CB17" s="85">
        <v>1</v>
      </c>
      <c r="CC17" s="85">
        <v>1</v>
      </c>
      <c r="CD17" s="85">
        <v>3</v>
      </c>
      <c r="CE17" s="85">
        <v>4</v>
      </c>
      <c r="CF17" s="85">
        <v>3</v>
      </c>
      <c r="CG17" s="85">
        <v>1</v>
      </c>
      <c r="CH17" s="85">
        <v>1</v>
      </c>
      <c r="CI17" s="85">
        <v>1</v>
      </c>
      <c r="CJ17" s="85">
        <v>2</v>
      </c>
      <c r="CK17" s="85"/>
      <c r="CL17" s="85"/>
      <c r="CM17" s="85"/>
      <c r="CN17" s="85">
        <v>5</v>
      </c>
      <c r="CO17" s="85">
        <v>1</v>
      </c>
      <c r="CP17" s="85">
        <v>1</v>
      </c>
      <c r="CQ17" s="85">
        <v>2</v>
      </c>
      <c r="CR17" s="85">
        <v>1</v>
      </c>
      <c r="CS17" s="85">
        <v>2</v>
      </c>
      <c r="CT17" s="85">
        <v>9</v>
      </c>
      <c r="CU17" s="85">
        <v>1</v>
      </c>
      <c r="CV17" s="85">
        <v>3</v>
      </c>
      <c r="CW17" s="85">
        <v>1</v>
      </c>
      <c r="CX17" s="85">
        <v>2</v>
      </c>
      <c r="CY17" s="404">
        <v>1</v>
      </c>
      <c r="CZ17" s="404" t="s">
        <v>152</v>
      </c>
      <c r="DA17" s="404">
        <v>3</v>
      </c>
      <c r="DB17" s="23">
        <v>1</v>
      </c>
      <c r="DC17" s="23">
        <v>1</v>
      </c>
      <c r="DD17" s="23">
        <v>6</v>
      </c>
      <c r="DE17" s="23"/>
      <c r="DF17" s="23"/>
      <c r="DG17" s="23"/>
      <c r="DH17" s="404">
        <v>5</v>
      </c>
      <c r="DI17" s="404">
        <v>2</v>
      </c>
      <c r="DJ17" s="404">
        <v>6</v>
      </c>
      <c r="DK17" s="404">
        <v>6</v>
      </c>
      <c r="DL17" s="404" t="s">
        <v>153</v>
      </c>
      <c r="DM17" s="404" t="s">
        <v>153</v>
      </c>
      <c r="DN17" s="404" t="s">
        <v>152</v>
      </c>
      <c r="DO17" s="404">
        <v>1</v>
      </c>
      <c r="DP17" s="404" t="s">
        <v>153</v>
      </c>
      <c r="DQ17" s="404">
        <v>2</v>
      </c>
      <c r="DR17" s="404">
        <v>12</v>
      </c>
      <c r="DS17" s="404">
        <v>9</v>
      </c>
      <c r="DT17" s="404">
        <v>190</v>
      </c>
      <c r="DU17" s="404">
        <v>2</v>
      </c>
      <c r="DV17" s="404">
        <v>2</v>
      </c>
      <c r="DW17" s="404">
        <v>1</v>
      </c>
      <c r="DX17" s="404">
        <v>1</v>
      </c>
      <c r="DY17" s="404">
        <v>3</v>
      </c>
      <c r="DZ17" s="404">
        <v>3</v>
      </c>
      <c r="EA17" s="404">
        <v>3</v>
      </c>
      <c r="EB17" s="404">
        <v>4</v>
      </c>
      <c r="EC17" s="404">
        <v>4</v>
      </c>
      <c r="ED17" s="404" t="s">
        <v>153</v>
      </c>
      <c r="EE17" s="404">
        <v>7</v>
      </c>
      <c r="EF17" s="404">
        <v>3</v>
      </c>
      <c r="EG17" s="404" t="s">
        <v>153</v>
      </c>
      <c r="EH17" s="404" t="s">
        <v>153</v>
      </c>
      <c r="EI17" s="404">
        <v>3</v>
      </c>
      <c r="EJ17" s="404">
        <v>3</v>
      </c>
      <c r="EK17" s="404">
        <v>5</v>
      </c>
      <c r="EL17" s="404">
        <v>3</v>
      </c>
      <c r="EM17" s="404">
        <v>1</v>
      </c>
      <c r="EN17" s="404">
        <v>2</v>
      </c>
      <c r="EO17" s="404">
        <v>2</v>
      </c>
      <c r="EP17" s="404" t="s">
        <v>153</v>
      </c>
      <c r="EQ17" s="404">
        <v>3</v>
      </c>
      <c r="ER17" s="404">
        <v>2</v>
      </c>
      <c r="ES17" s="404">
        <v>2</v>
      </c>
      <c r="ET17" s="404"/>
      <c r="EU17" s="404"/>
      <c r="EV17" s="404"/>
      <c r="EW17" s="404">
        <v>6</v>
      </c>
      <c r="EX17" s="404">
        <v>12</v>
      </c>
      <c r="EY17" s="404">
        <v>40</v>
      </c>
      <c r="EZ17" s="404">
        <v>40</v>
      </c>
      <c r="FA17" s="404">
        <v>8</v>
      </c>
      <c r="FB17" s="404">
        <v>2</v>
      </c>
      <c r="FC17" s="404">
        <v>2</v>
      </c>
      <c r="FD17" s="404">
        <v>1</v>
      </c>
      <c r="FE17" s="404">
        <v>3</v>
      </c>
      <c r="FF17" s="404">
        <v>4</v>
      </c>
      <c r="FG17" s="404">
        <v>1</v>
      </c>
      <c r="FH17" s="404">
        <v>1</v>
      </c>
      <c r="FI17" s="404">
        <v>41</v>
      </c>
      <c r="FJ17" s="404">
        <v>2</v>
      </c>
      <c r="FK17" s="404">
        <v>5</v>
      </c>
      <c r="FL17" s="404">
        <v>5</v>
      </c>
      <c r="FM17" s="404">
        <v>4</v>
      </c>
      <c r="FN17" s="404">
        <v>8</v>
      </c>
      <c r="FO17" s="404">
        <v>1</v>
      </c>
      <c r="FP17" s="404">
        <v>4</v>
      </c>
      <c r="FQ17" s="404">
        <v>9</v>
      </c>
    </row>
    <row r="18" spans="2:199" ht="15.5">
      <c r="B18" s="471">
        <v>15040304</v>
      </c>
      <c r="C18" s="481">
        <v>1</v>
      </c>
      <c r="D18" s="481"/>
      <c r="E18" s="401">
        <v>1905013</v>
      </c>
      <c r="F18" s="401">
        <v>80</v>
      </c>
      <c r="H18" s="401">
        <v>1503004</v>
      </c>
      <c r="I18" s="134">
        <v>15030001</v>
      </c>
      <c r="K18" s="20" t="s">
        <v>165</v>
      </c>
      <c r="L18" s="85">
        <v>4</v>
      </c>
      <c r="M18" s="85">
        <v>3</v>
      </c>
      <c r="N18" s="85">
        <v>4</v>
      </c>
      <c r="O18" s="85">
        <v>3</v>
      </c>
      <c r="P18" s="85">
        <v>11</v>
      </c>
      <c r="Q18" s="85">
        <v>40</v>
      </c>
      <c r="R18" s="85">
        <v>5</v>
      </c>
      <c r="S18" s="85">
        <v>89</v>
      </c>
      <c r="T18" s="85">
        <v>39</v>
      </c>
      <c r="U18" s="85">
        <v>6</v>
      </c>
      <c r="V18" s="85">
        <v>6</v>
      </c>
      <c r="W18" s="85">
        <v>4</v>
      </c>
      <c r="X18" s="85">
        <v>4</v>
      </c>
      <c r="Y18" s="85">
        <v>8</v>
      </c>
      <c r="Z18" s="85">
        <v>16</v>
      </c>
      <c r="AA18" s="85">
        <v>12</v>
      </c>
      <c r="AB18" s="85">
        <v>89</v>
      </c>
      <c r="AC18" s="85">
        <v>150</v>
      </c>
      <c r="AD18" s="85">
        <v>97</v>
      </c>
      <c r="AE18" s="85">
        <v>210</v>
      </c>
      <c r="AF18" s="85">
        <v>54</v>
      </c>
      <c r="AG18" s="85">
        <v>9</v>
      </c>
      <c r="AH18" s="85">
        <v>5</v>
      </c>
      <c r="AI18" s="85">
        <v>7</v>
      </c>
      <c r="AJ18" s="85">
        <v>5</v>
      </c>
      <c r="AK18" s="85">
        <v>5</v>
      </c>
      <c r="AL18" s="85">
        <v>16</v>
      </c>
      <c r="AM18" s="85">
        <v>9</v>
      </c>
      <c r="AN18" s="85">
        <v>15</v>
      </c>
      <c r="AO18" s="85">
        <v>190</v>
      </c>
      <c r="AP18" s="85">
        <v>120</v>
      </c>
      <c r="AQ18" s="85">
        <v>25</v>
      </c>
      <c r="AR18" s="85">
        <v>85</v>
      </c>
      <c r="AS18" s="85">
        <v>140</v>
      </c>
      <c r="AT18" s="85">
        <v>46</v>
      </c>
      <c r="AU18" s="85">
        <v>25</v>
      </c>
      <c r="AV18" s="85">
        <v>55</v>
      </c>
      <c r="AW18" s="404">
        <v>41</v>
      </c>
      <c r="AX18" s="404">
        <v>60</v>
      </c>
      <c r="AY18" s="404">
        <v>2900</v>
      </c>
      <c r="AZ18" s="404"/>
      <c r="BA18" s="404"/>
      <c r="BB18" s="404"/>
      <c r="BC18" s="404">
        <v>10</v>
      </c>
      <c r="BD18" s="404">
        <v>4</v>
      </c>
      <c r="BE18" s="404">
        <v>3</v>
      </c>
      <c r="BF18" s="404">
        <v>13</v>
      </c>
      <c r="BG18" s="404">
        <v>14</v>
      </c>
      <c r="BH18" s="404">
        <v>8</v>
      </c>
      <c r="BI18" s="404">
        <v>1</v>
      </c>
      <c r="BJ18" s="404">
        <v>2</v>
      </c>
      <c r="BK18" s="404">
        <v>2</v>
      </c>
      <c r="BL18" s="404">
        <v>11</v>
      </c>
      <c r="BM18" s="404">
        <v>2</v>
      </c>
      <c r="BN18" s="404">
        <v>36</v>
      </c>
      <c r="BO18" s="85">
        <v>170</v>
      </c>
      <c r="BP18" s="85">
        <v>11</v>
      </c>
      <c r="BQ18" s="85">
        <v>14</v>
      </c>
      <c r="BR18" s="85">
        <v>710</v>
      </c>
      <c r="BS18" s="85">
        <v>31</v>
      </c>
      <c r="BT18" s="85">
        <v>10</v>
      </c>
      <c r="BU18" s="85">
        <v>7</v>
      </c>
      <c r="BV18" s="85">
        <v>12</v>
      </c>
      <c r="BW18" s="85">
        <v>3</v>
      </c>
      <c r="BX18" s="85">
        <v>6</v>
      </c>
      <c r="BY18" s="85">
        <v>14</v>
      </c>
      <c r="BZ18" s="85">
        <v>11</v>
      </c>
      <c r="CA18" s="85">
        <v>7</v>
      </c>
      <c r="CB18" s="85">
        <v>5</v>
      </c>
      <c r="CC18" s="85">
        <v>11</v>
      </c>
      <c r="CD18" s="85">
        <v>19</v>
      </c>
      <c r="CE18" s="85">
        <v>37</v>
      </c>
      <c r="CF18" s="85">
        <v>15</v>
      </c>
      <c r="CG18" s="85">
        <v>13</v>
      </c>
      <c r="CH18" s="85">
        <v>4</v>
      </c>
      <c r="CI18" s="85">
        <v>45</v>
      </c>
      <c r="CJ18" s="85">
        <v>9</v>
      </c>
      <c r="CK18" s="85"/>
      <c r="CL18" s="85"/>
      <c r="CM18" s="85"/>
      <c r="CN18" s="85">
        <v>9</v>
      </c>
      <c r="CO18" s="85">
        <v>5</v>
      </c>
      <c r="CP18" s="85">
        <v>8</v>
      </c>
      <c r="CQ18" s="85">
        <v>11</v>
      </c>
      <c r="CR18" s="85">
        <v>14</v>
      </c>
      <c r="CS18" s="85">
        <v>9</v>
      </c>
      <c r="CT18" s="85">
        <v>10</v>
      </c>
      <c r="CU18" s="85">
        <v>9</v>
      </c>
      <c r="CV18" s="85">
        <v>34</v>
      </c>
      <c r="CW18" s="85">
        <v>24</v>
      </c>
      <c r="CX18" s="85">
        <v>60</v>
      </c>
      <c r="CY18" s="404">
        <v>59</v>
      </c>
      <c r="CZ18" s="404">
        <v>230</v>
      </c>
      <c r="DA18" s="404">
        <v>88</v>
      </c>
      <c r="DB18" s="23">
        <v>28</v>
      </c>
      <c r="DC18" s="23">
        <v>480</v>
      </c>
      <c r="DD18" s="23">
        <v>11</v>
      </c>
      <c r="DE18" s="23"/>
      <c r="DF18" s="23"/>
      <c r="DG18" s="23"/>
      <c r="DH18" s="404">
        <v>36</v>
      </c>
      <c r="DI18" s="404">
        <v>6</v>
      </c>
      <c r="DJ18" s="404">
        <v>14</v>
      </c>
      <c r="DK18" s="404">
        <v>14</v>
      </c>
      <c r="DL18" s="404">
        <v>3</v>
      </c>
      <c r="DM18" s="404">
        <v>3</v>
      </c>
      <c r="DN18" s="404">
        <v>12</v>
      </c>
      <c r="DO18" s="404">
        <v>5</v>
      </c>
      <c r="DP18" s="404">
        <v>47</v>
      </c>
      <c r="DQ18" s="404">
        <v>29</v>
      </c>
      <c r="DR18" s="404">
        <v>42</v>
      </c>
      <c r="DS18" s="404">
        <v>750</v>
      </c>
      <c r="DT18" s="404">
        <v>330</v>
      </c>
      <c r="DU18" s="404">
        <v>84</v>
      </c>
      <c r="DV18" s="404">
        <v>64</v>
      </c>
      <c r="DW18" s="404">
        <v>64</v>
      </c>
      <c r="DX18" s="404">
        <v>29</v>
      </c>
      <c r="DY18" s="404">
        <v>120</v>
      </c>
      <c r="DZ18" s="404">
        <v>120</v>
      </c>
      <c r="EA18" s="404">
        <v>56</v>
      </c>
      <c r="EB18" s="404">
        <v>10</v>
      </c>
      <c r="EC18" s="404">
        <v>10</v>
      </c>
      <c r="ED18" s="404">
        <v>6</v>
      </c>
      <c r="EE18" s="404">
        <v>8</v>
      </c>
      <c r="EF18" s="404">
        <v>62</v>
      </c>
      <c r="EG18" s="404">
        <v>35</v>
      </c>
      <c r="EH18" s="404">
        <v>72</v>
      </c>
      <c r="EI18" s="404">
        <v>42</v>
      </c>
      <c r="EJ18" s="404">
        <v>42</v>
      </c>
      <c r="EK18" s="404">
        <v>81</v>
      </c>
      <c r="EL18" s="404">
        <v>140</v>
      </c>
      <c r="EM18" s="404">
        <v>330</v>
      </c>
      <c r="EN18" s="404">
        <v>730</v>
      </c>
      <c r="EO18" s="404">
        <v>610</v>
      </c>
      <c r="EP18" s="404">
        <v>66</v>
      </c>
      <c r="EQ18" s="404">
        <v>760</v>
      </c>
      <c r="ER18" s="404">
        <v>360</v>
      </c>
      <c r="ES18" s="404">
        <v>360</v>
      </c>
      <c r="ET18" s="404"/>
      <c r="EU18" s="404"/>
      <c r="EV18" s="404"/>
      <c r="EW18" s="404">
        <v>100</v>
      </c>
      <c r="EX18" s="404">
        <v>100</v>
      </c>
      <c r="EY18" s="404">
        <v>180</v>
      </c>
      <c r="EZ18" s="404">
        <v>180</v>
      </c>
      <c r="FA18" s="404">
        <v>55</v>
      </c>
      <c r="FB18" s="404">
        <v>71</v>
      </c>
      <c r="FC18" s="404">
        <v>18</v>
      </c>
      <c r="FD18" s="404">
        <v>25</v>
      </c>
      <c r="FE18" s="404">
        <v>12</v>
      </c>
      <c r="FF18" s="404">
        <v>69</v>
      </c>
      <c r="FG18" s="404">
        <v>35</v>
      </c>
      <c r="FH18" s="404">
        <v>35</v>
      </c>
      <c r="FI18" s="404">
        <v>44</v>
      </c>
      <c r="FJ18" s="404">
        <v>43</v>
      </c>
      <c r="FK18" s="404">
        <v>130</v>
      </c>
      <c r="FL18" s="404">
        <v>130</v>
      </c>
      <c r="FM18" s="404">
        <v>110</v>
      </c>
      <c r="FN18" s="404">
        <v>32</v>
      </c>
      <c r="FO18" s="404">
        <v>500</v>
      </c>
      <c r="FP18" s="404">
        <v>16</v>
      </c>
      <c r="FQ18" s="404">
        <v>16</v>
      </c>
    </row>
    <row r="19" spans="2:199" ht="15.5">
      <c r="B19" s="471">
        <v>15050105</v>
      </c>
      <c r="C19" s="481">
        <v>1</v>
      </c>
      <c r="D19" s="481"/>
      <c r="E19" s="401">
        <v>1908030</v>
      </c>
      <c r="F19" s="401">
        <v>65</v>
      </c>
      <c r="H19" s="401">
        <v>1503011</v>
      </c>
      <c r="I19" s="134">
        <v>15030008</v>
      </c>
      <c r="K19" s="20" t="s">
        <v>166</v>
      </c>
      <c r="L19" s="85">
        <v>65</v>
      </c>
      <c r="M19" s="85">
        <v>43</v>
      </c>
      <c r="N19" s="85">
        <v>68</v>
      </c>
      <c r="O19" s="85">
        <v>100</v>
      </c>
      <c r="P19" s="85">
        <v>190</v>
      </c>
      <c r="Q19" s="85">
        <v>90</v>
      </c>
      <c r="R19" s="85">
        <v>37</v>
      </c>
      <c r="S19" s="85">
        <v>870</v>
      </c>
      <c r="T19" s="85">
        <v>280</v>
      </c>
      <c r="U19" s="85">
        <v>26</v>
      </c>
      <c r="V19" s="85">
        <v>75</v>
      </c>
      <c r="W19" s="85">
        <v>23</v>
      </c>
      <c r="X19" s="85">
        <v>29</v>
      </c>
      <c r="Y19" s="85">
        <v>34</v>
      </c>
      <c r="Z19" s="85">
        <v>79</v>
      </c>
      <c r="AA19" s="85">
        <v>55</v>
      </c>
      <c r="AB19" s="85">
        <v>51</v>
      </c>
      <c r="AC19" s="85">
        <v>220</v>
      </c>
      <c r="AD19" s="85">
        <v>130</v>
      </c>
      <c r="AE19" s="85">
        <v>400</v>
      </c>
      <c r="AF19" s="85">
        <v>91</v>
      </c>
      <c r="AG19" s="85">
        <v>110</v>
      </c>
      <c r="AH19" s="85">
        <v>3000</v>
      </c>
      <c r="AI19" s="85">
        <v>67</v>
      </c>
      <c r="AJ19" s="85">
        <v>33</v>
      </c>
      <c r="AK19" s="85">
        <v>48</v>
      </c>
      <c r="AL19" s="85">
        <v>190</v>
      </c>
      <c r="AM19" s="85">
        <v>57</v>
      </c>
      <c r="AN19" s="85">
        <v>100</v>
      </c>
      <c r="AO19" s="85">
        <v>250</v>
      </c>
      <c r="AP19" s="85">
        <v>330</v>
      </c>
      <c r="AQ19" s="85">
        <v>48</v>
      </c>
      <c r="AR19" s="85">
        <v>160</v>
      </c>
      <c r="AS19" s="85">
        <v>270</v>
      </c>
      <c r="AT19" s="85">
        <v>210</v>
      </c>
      <c r="AU19" s="85">
        <v>390</v>
      </c>
      <c r="AV19" s="85">
        <v>260</v>
      </c>
      <c r="AW19" s="404">
        <v>98</v>
      </c>
      <c r="AX19" s="404">
        <v>450</v>
      </c>
      <c r="AY19" s="404">
        <v>5800</v>
      </c>
      <c r="AZ19" s="404"/>
      <c r="BA19" s="404"/>
      <c r="BB19" s="404"/>
      <c r="BC19" s="404">
        <v>58</v>
      </c>
      <c r="BD19" s="404">
        <v>30</v>
      </c>
      <c r="BE19" s="404">
        <v>160</v>
      </c>
      <c r="BF19" s="404">
        <v>140</v>
      </c>
      <c r="BG19" s="404">
        <v>60</v>
      </c>
      <c r="BH19" s="404">
        <v>27</v>
      </c>
      <c r="BI19" s="404">
        <v>40</v>
      </c>
      <c r="BJ19" s="404">
        <v>27</v>
      </c>
      <c r="BK19" s="404">
        <v>22</v>
      </c>
      <c r="BL19" s="404">
        <v>84</v>
      </c>
      <c r="BM19" s="404">
        <v>21</v>
      </c>
      <c r="BN19" s="404">
        <v>120</v>
      </c>
      <c r="BO19" s="85">
        <v>140</v>
      </c>
      <c r="BP19" s="85">
        <v>250</v>
      </c>
      <c r="BQ19" s="85">
        <v>160</v>
      </c>
      <c r="BR19" s="85">
        <v>45</v>
      </c>
      <c r="BS19" s="85">
        <v>29</v>
      </c>
      <c r="BT19" s="85">
        <v>51</v>
      </c>
      <c r="BU19" s="85">
        <v>180</v>
      </c>
      <c r="BV19" s="85">
        <v>200</v>
      </c>
      <c r="BW19" s="85">
        <v>42</v>
      </c>
      <c r="BX19" s="85">
        <v>250</v>
      </c>
      <c r="BY19" s="85">
        <v>210</v>
      </c>
      <c r="BZ19" s="85">
        <v>85</v>
      </c>
      <c r="CA19" s="85">
        <v>150</v>
      </c>
      <c r="CB19" s="85">
        <v>53</v>
      </c>
      <c r="CC19" s="85">
        <v>74</v>
      </c>
      <c r="CD19" s="85">
        <v>87</v>
      </c>
      <c r="CE19" s="85">
        <v>82</v>
      </c>
      <c r="CF19" s="85">
        <v>44</v>
      </c>
      <c r="CG19" s="85">
        <v>19</v>
      </c>
      <c r="CH19" s="85">
        <v>65</v>
      </c>
      <c r="CI19" s="85">
        <v>360</v>
      </c>
      <c r="CJ19" s="85">
        <v>36</v>
      </c>
      <c r="CK19" s="85"/>
      <c r="CL19" s="85"/>
      <c r="CM19" s="85"/>
      <c r="CN19" s="85">
        <v>54</v>
      </c>
      <c r="CO19" s="85">
        <v>27</v>
      </c>
      <c r="CP19" s="85">
        <v>39</v>
      </c>
      <c r="CQ19" s="85">
        <v>25</v>
      </c>
      <c r="CR19" s="85">
        <v>17</v>
      </c>
      <c r="CS19" s="85">
        <v>74</v>
      </c>
      <c r="CT19" s="85">
        <v>470</v>
      </c>
      <c r="CU19" s="85">
        <v>24</v>
      </c>
      <c r="CV19" s="85">
        <v>38</v>
      </c>
      <c r="CW19" s="85">
        <v>71</v>
      </c>
      <c r="CX19" s="85">
        <v>150</v>
      </c>
      <c r="CY19" s="404">
        <v>100</v>
      </c>
      <c r="CZ19" s="404">
        <v>24</v>
      </c>
      <c r="DA19" s="404">
        <v>270</v>
      </c>
      <c r="DB19" s="23">
        <v>23</v>
      </c>
      <c r="DC19" s="23">
        <v>10</v>
      </c>
      <c r="DD19" s="23">
        <v>43</v>
      </c>
      <c r="DE19" s="23"/>
      <c r="DF19" s="23"/>
      <c r="DG19" s="23"/>
      <c r="DH19" s="404">
        <v>570</v>
      </c>
      <c r="DI19" s="404">
        <v>1100</v>
      </c>
      <c r="DJ19" s="404">
        <v>210</v>
      </c>
      <c r="DK19" s="404">
        <v>210</v>
      </c>
      <c r="DL19" s="404">
        <v>24</v>
      </c>
      <c r="DM19" s="404">
        <v>24</v>
      </c>
      <c r="DN19" s="404">
        <v>13</v>
      </c>
      <c r="DO19" s="404">
        <v>68</v>
      </c>
      <c r="DP19" s="404">
        <v>120</v>
      </c>
      <c r="DQ19" s="404">
        <v>800</v>
      </c>
      <c r="DR19" s="404">
        <v>640</v>
      </c>
      <c r="DS19" s="404">
        <v>80</v>
      </c>
      <c r="DT19" s="404">
        <v>640</v>
      </c>
      <c r="DU19" s="404">
        <v>1400</v>
      </c>
      <c r="DV19" s="404">
        <v>130</v>
      </c>
      <c r="DW19" s="404">
        <v>150</v>
      </c>
      <c r="DX19" s="404">
        <v>72</v>
      </c>
      <c r="DY19" s="404">
        <v>210</v>
      </c>
      <c r="DZ19" s="404">
        <v>210</v>
      </c>
      <c r="EA19" s="404">
        <v>180</v>
      </c>
      <c r="EB19" s="404">
        <v>140</v>
      </c>
      <c r="EC19" s="404">
        <v>140</v>
      </c>
      <c r="ED19" s="404">
        <v>270</v>
      </c>
      <c r="EE19" s="404">
        <v>180</v>
      </c>
      <c r="EF19" s="404">
        <v>110</v>
      </c>
      <c r="EG19" s="404">
        <v>170</v>
      </c>
      <c r="EH19" s="404">
        <v>140</v>
      </c>
      <c r="EI19" s="404">
        <v>120</v>
      </c>
      <c r="EJ19" s="404">
        <v>120</v>
      </c>
      <c r="EK19" s="404">
        <v>82</v>
      </c>
      <c r="EL19" s="404">
        <v>76</v>
      </c>
      <c r="EM19" s="404">
        <v>41</v>
      </c>
      <c r="EN19" s="404">
        <v>49</v>
      </c>
      <c r="EO19" s="404">
        <v>170</v>
      </c>
      <c r="EP19" s="404">
        <v>140</v>
      </c>
      <c r="EQ19" s="404">
        <v>200</v>
      </c>
      <c r="ER19" s="404">
        <v>84</v>
      </c>
      <c r="ES19" s="404">
        <v>84</v>
      </c>
      <c r="ET19" s="404"/>
      <c r="EU19" s="404"/>
      <c r="EV19" s="404"/>
      <c r="EW19" s="404">
        <v>180</v>
      </c>
      <c r="EX19" s="404">
        <v>190</v>
      </c>
      <c r="EY19" s="404">
        <v>1400</v>
      </c>
      <c r="EZ19" s="404">
        <v>1400</v>
      </c>
      <c r="FA19" s="404">
        <v>450</v>
      </c>
      <c r="FB19" s="404">
        <v>60</v>
      </c>
      <c r="FC19" s="404">
        <v>23</v>
      </c>
      <c r="FD19" s="404">
        <v>68</v>
      </c>
      <c r="FE19" s="404">
        <v>52</v>
      </c>
      <c r="FF19" s="404">
        <v>2100</v>
      </c>
      <c r="FG19" s="404">
        <v>87</v>
      </c>
      <c r="FH19" s="404">
        <v>87</v>
      </c>
      <c r="FI19" s="404">
        <v>290</v>
      </c>
      <c r="FJ19" s="404">
        <v>130</v>
      </c>
      <c r="FK19" s="404">
        <v>960</v>
      </c>
      <c r="FL19" s="404">
        <v>960</v>
      </c>
      <c r="FM19" s="404">
        <v>610</v>
      </c>
      <c r="FN19" s="404">
        <v>77</v>
      </c>
      <c r="FO19" s="404">
        <v>99</v>
      </c>
      <c r="FP19" s="404">
        <v>160</v>
      </c>
      <c r="FQ19" s="404">
        <v>130</v>
      </c>
    </row>
    <row r="20" spans="2:199" ht="15.5">
      <c r="B20" s="471">
        <v>15050201</v>
      </c>
      <c r="C20" s="481">
        <v>1</v>
      </c>
      <c r="D20" s="481"/>
      <c r="E20" s="401">
        <v>1802004</v>
      </c>
      <c r="F20" s="401">
        <v>92</v>
      </c>
      <c r="H20" s="401">
        <v>1503016</v>
      </c>
      <c r="I20" s="134">
        <v>15030007</v>
      </c>
      <c r="K20" s="20" t="s">
        <v>167</v>
      </c>
      <c r="L20" s="85">
        <v>1</v>
      </c>
      <c r="M20" s="85">
        <v>5</v>
      </c>
      <c r="N20" s="85">
        <v>3</v>
      </c>
      <c r="O20" s="85">
        <v>1</v>
      </c>
      <c r="P20" s="85">
        <v>5</v>
      </c>
      <c r="Q20" s="85">
        <v>4</v>
      </c>
      <c r="R20" s="85">
        <v>4</v>
      </c>
      <c r="S20" s="85">
        <v>18</v>
      </c>
      <c r="T20" s="85">
        <v>16</v>
      </c>
      <c r="U20" s="85" t="s">
        <v>152</v>
      </c>
      <c r="V20" s="85">
        <v>2</v>
      </c>
      <c r="W20" s="85" t="s">
        <v>152</v>
      </c>
      <c r="X20" s="85">
        <v>7</v>
      </c>
      <c r="Y20" s="85">
        <v>1</v>
      </c>
      <c r="Z20" s="85">
        <v>13</v>
      </c>
      <c r="AA20" s="85">
        <v>3</v>
      </c>
      <c r="AB20" s="85">
        <v>3</v>
      </c>
      <c r="AC20" s="85">
        <v>2</v>
      </c>
      <c r="AD20" s="85">
        <v>4</v>
      </c>
      <c r="AE20" s="85">
        <v>3</v>
      </c>
      <c r="AF20" s="85">
        <v>1</v>
      </c>
      <c r="AG20" s="85">
        <v>7</v>
      </c>
      <c r="AH20" s="85">
        <v>1</v>
      </c>
      <c r="AI20" s="85">
        <v>3</v>
      </c>
      <c r="AJ20" s="85">
        <v>1</v>
      </c>
      <c r="AK20" s="85">
        <v>3</v>
      </c>
      <c r="AL20" s="85">
        <v>6</v>
      </c>
      <c r="AM20" s="85">
        <v>10</v>
      </c>
      <c r="AN20" s="85">
        <v>7</v>
      </c>
      <c r="AO20" s="85">
        <v>2</v>
      </c>
      <c r="AP20" s="85">
        <v>7</v>
      </c>
      <c r="AQ20" s="85">
        <v>1</v>
      </c>
      <c r="AR20" s="85">
        <v>2</v>
      </c>
      <c r="AS20" s="85">
        <v>3</v>
      </c>
      <c r="AT20" s="85">
        <v>42</v>
      </c>
      <c r="AU20" s="85">
        <v>1</v>
      </c>
      <c r="AV20" s="85">
        <v>6</v>
      </c>
      <c r="AW20" s="404">
        <v>6</v>
      </c>
      <c r="AX20" s="404">
        <v>23</v>
      </c>
      <c r="AY20" s="404">
        <v>2</v>
      </c>
      <c r="AZ20" s="404"/>
      <c r="BA20" s="404"/>
      <c r="BB20" s="404"/>
      <c r="BC20" s="404">
        <v>120</v>
      </c>
      <c r="BD20" s="404">
        <v>40</v>
      </c>
      <c r="BE20" s="404">
        <v>400</v>
      </c>
      <c r="BF20" s="404">
        <v>69</v>
      </c>
      <c r="BG20" s="404">
        <v>6</v>
      </c>
      <c r="BH20" s="404">
        <v>5</v>
      </c>
      <c r="BI20" s="404">
        <v>6</v>
      </c>
      <c r="BJ20" s="404">
        <v>3</v>
      </c>
      <c r="BK20" s="404">
        <v>2</v>
      </c>
      <c r="BL20" s="404">
        <v>16</v>
      </c>
      <c r="BM20" s="404">
        <v>3</v>
      </c>
      <c r="BN20" s="404">
        <v>65</v>
      </c>
      <c r="BO20" s="85">
        <v>2</v>
      </c>
      <c r="BP20" s="85">
        <v>1</v>
      </c>
      <c r="BQ20" s="85">
        <v>7</v>
      </c>
      <c r="BR20" s="85">
        <v>5</v>
      </c>
      <c r="BS20" s="85">
        <v>2</v>
      </c>
      <c r="BT20" s="85">
        <v>5</v>
      </c>
      <c r="BU20" s="85">
        <v>62</v>
      </c>
      <c r="BV20" s="85">
        <v>58</v>
      </c>
      <c r="BW20" s="85">
        <v>5</v>
      </c>
      <c r="BX20" s="85">
        <v>24</v>
      </c>
      <c r="BY20" s="85">
        <v>7</v>
      </c>
      <c r="BZ20" s="85">
        <v>5</v>
      </c>
      <c r="CA20" s="85">
        <v>2</v>
      </c>
      <c r="CB20" s="85" t="s">
        <v>152</v>
      </c>
      <c r="CC20" s="85">
        <v>7</v>
      </c>
      <c r="CD20" s="85">
        <v>10</v>
      </c>
      <c r="CE20" s="85">
        <v>11</v>
      </c>
      <c r="CF20" s="85">
        <v>5</v>
      </c>
      <c r="CG20" s="85">
        <v>7</v>
      </c>
      <c r="CH20" s="85">
        <v>21</v>
      </c>
      <c r="CI20" s="85">
        <v>46</v>
      </c>
      <c r="CJ20" s="85">
        <v>24</v>
      </c>
      <c r="CK20" s="85"/>
      <c r="CL20" s="85"/>
      <c r="CM20" s="85"/>
      <c r="CN20" s="85">
        <v>27</v>
      </c>
      <c r="CO20" s="85">
        <v>63</v>
      </c>
      <c r="CP20" s="85">
        <v>80</v>
      </c>
      <c r="CQ20" s="85">
        <v>10</v>
      </c>
      <c r="CR20" s="85">
        <v>32</v>
      </c>
      <c r="CS20" s="85">
        <v>20</v>
      </c>
      <c r="CT20" s="85">
        <v>330</v>
      </c>
      <c r="CU20" s="85">
        <v>17</v>
      </c>
      <c r="CV20" s="85">
        <v>1</v>
      </c>
      <c r="CW20" s="85">
        <v>6</v>
      </c>
      <c r="CX20" s="85">
        <v>5</v>
      </c>
      <c r="CY20" s="404">
        <v>5</v>
      </c>
      <c r="CZ20" s="404">
        <v>2</v>
      </c>
      <c r="DA20" s="404">
        <v>1</v>
      </c>
      <c r="DB20" s="23">
        <v>27</v>
      </c>
      <c r="DC20" s="23">
        <v>3</v>
      </c>
      <c r="DD20" s="23">
        <v>1</v>
      </c>
      <c r="DE20" s="23"/>
      <c r="DF20" s="23"/>
      <c r="DG20" s="23"/>
      <c r="DH20" s="404">
        <v>12</v>
      </c>
      <c r="DI20" s="404">
        <v>5</v>
      </c>
      <c r="DJ20" s="404">
        <v>14</v>
      </c>
      <c r="DK20" s="404">
        <v>14</v>
      </c>
      <c r="DL20" s="404">
        <v>1</v>
      </c>
      <c r="DM20" s="404">
        <v>1</v>
      </c>
      <c r="DN20" s="404">
        <v>7</v>
      </c>
      <c r="DO20" s="404">
        <v>5</v>
      </c>
      <c r="DP20" s="404" t="s">
        <v>152</v>
      </c>
      <c r="DQ20" s="404">
        <v>4</v>
      </c>
      <c r="DR20" s="404">
        <v>1</v>
      </c>
      <c r="DS20" s="404">
        <v>2</v>
      </c>
      <c r="DT20" s="404">
        <v>5</v>
      </c>
      <c r="DU20" s="404">
        <v>8</v>
      </c>
      <c r="DV20" s="404">
        <v>8</v>
      </c>
      <c r="DW20" s="404">
        <v>9</v>
      </c>
      <c r="DX20" s="404">
        <v>32</v>
      </c>
      <c r="DY20" s="404">
        <v>26</v>
      </c>
      <c r="DZ20" s="404">
        <v>26</v>
      </c>
      <c r="EA20" s="404">
        <v>6</v>
      </c>
      <c r="EB20" s="404">
        <v>4</v>
      </c>
      <c r="EC20" s="404">
        <v>4</v>
      </c>
      <c r="ED20" s="404">
        <v>8</v>
      </c>
      <c r="EE20" s="404">
        <v>3</v>
      </c>
      <c r="EF20" s="404">
        <v>1</v>
      </c>
      <c r="EG20" s="404" t="s">
        <v>152</v>
      </c>
      <c r="EH20" s="404">
        <v>1</v>
      </c>
      <c r="EI20" s="404">
        <v>2</v>
      </c>
      <c r="EJ20" s="404">
        <v>2</v>
      </c>
      <c r="EK20" s="404">
        <v>3</v>
      </c>
      <c r="EL20" s="404">
        <v>25</v>
      </c>
      <c r="EM20" s="404">
        <v>3</v>
      </c>
      <c r="EN20" s="404">
        <v>6</v>
      </c>
      <c r="EO20" s="404">
        <v>3</v>
      </c>
      <c r="EP20" s="404">
        <v>2</v>
      </c>
      <c r="EQ20" s="404">
        <v>6</v>
      </c>
      <c r="ER20" s="404">
        <v>1</v>
      </c>
      <c r="ES20" s="404">
        <v>1</v>
      </c>
      <c r="ET20" s="404"/>
      <c r="EU20" s="404"/>
      <c r="EV20" s="404"/>
      <c r="EW20" s="404">
        <v>7</v>
      </c>
      <c r="EX20" s="404">
        <v>3</v>
      </c>
      <c r="EY20" s="404">
        <v>6</v>
      </c>
      <c r="EZ20" s="404">
        <v>6</v>
      </c>
      <c r="FA20" s="404">
        <v>4</v>
      </c>
      <c r="FB20" s="404">
        <v>3</v>
      </c>
      <c r="FC20" s="404">
        <v>1</v>
      </c>
      <c r="FD20" s="404">
        <v>18</v>
      </c>
      <c r="FE20" s="404">
        <v>45</v>
      </c>
      <c r="FF20" s="404">
        <v>34</v>
      </c>
      <c r="FG20" s="404">
        <v>7</v>
      </c>
      <c r="FH20" s="404">
        <v>7</v>
      </c>
      <c r="FI20" s="404">
        <v>11</v>
      </c>
      <c r="FJ20" s="404">
        <v>9</v>
      </c>
      <c r="FK20" s="404">
        <v>8</v>
      </c>
      <c r="FL20" s="404">
        <v>8</v>
      </c>
      <c r="FM20" s="404">
        <v>15</v>
      </c>
      <c r="FN20" s="404">
        <v>1</v>
      </c>
      <c r="FO20" s="404">
        <v>3</v>
      </c>
      <c r="FP20" s="404">
        <v>38</v>
      </c>
      <c r="FQ20" s="404">
        <v>8</v>
      </c>
    </row>
    <row r="21" spans="2:199" ht="15.5">
      <c r="B21" s="471">
        <v>15050210</v>
      </c>
      <c r="C21" s="481">
        <v>0</v>
      </c>
      <c r="D21" s="481"/>
      <c r="E21" s="401">
        <v>1608006</v>
      </c>
      <c r="F21" s="401">
        <v>79</v>
      </c>
      <c r="H21" s="401">
        <v>1503022</v>
      </c>
      <c r="I21" s="134">
        <v>15030011</v>
      </c>
      <c r="K21" s="20" t="s">
        <v>168</v>
      </c>
      <c r="L21" s="85">
        <v>2</v>
      </c>
      <c r="M21" s="85">
        <v>1</v>
      </c>
      <c r="N21" s="85">
        <v>3</v>
      </c>
      <c r="O21" s="85" t="s">
        <v>152</v>
      </c>
      <c r="P21" s="85">
        <v>2</v>
      </c>
      <c r="Q21" s="85">
        <v>10</v>
      </c>
      <c r="R21" s="85">
        <v>4</v>
      </c>
      <c r="S21" s="85">
        <v>6</v>
      </c>
      <c r="T21" s="85">
        <v>2</v>
      </c>
      <c r="U21" s="85">
        <v>1</v>
      </c>
      <c r="V21" s="85">
        <v>2</v>
      </c>
      <c r="W21" s="85">
        <v>1</v>
      </c>
      <c r="X21" s="85">
        <v>2</v>
      </c>
      <c r="Y21" s="85">
        <v>2</v>
      </c>
      <c r="Z21" s="85">
        <v>4</v>
      </c>
      <c r="AA21" s="85">
        <v>2</v>
      </c>
      <c r="AB21" s="85">
        <v>1</v>
      </c>
      <c r="AC21" s="85">
        <v>4</v>
      </c>
      <c r="AD21" s="85">
        <v>2</v>
      </c>
      <c r="AE21" s="85">
        <v>7</v>
      </c>
      <c r="AF21" s="85">
        <v>2</v>
      </c>
      <c r="AG21" s="85">
        <v>2</v>
      </c>
      <c r="AH21" s="85" t="s">
        <v>152</v>
      </c>
      <c r="AI21" s="85">
        <v>1</v>
      </c>
      <c r="AJ21" s="85" t="s">
        <v>152</v>
      </c>
      <c r="AK21" s="85">
        <v>1</v>
      </c>
      <c r="AL21" s="85">
        <v>2</v>
      </c>
      <c r="AM21" s="85">
        <v>2</v>
      </c>
      <c r="AN21" s="85">
        <v>1</v>
      </c>
      <c r="AO21" s="85">
        <v>22</v>
      </c>
      <c r="AP21" s="85">
        <v>20</v>
      </c>
      <c r="AQ21" s="85">
        <v>4</v>
      </c>
      <c r="AR21" s="85">
        <v>3</v>
      </c>
      <c r="AS21" s="85">
        <v>6</v>
      </c>
      <c r="AT21" s="85">
        <v>7</v>
      </c>
      <c r="AU21" s="85">
        <v>14</v>
      </c>
      <c r="AV21" s="85">
        <v>2</v>
      </c>
      <c r="AW21" s="404">
        <v>6</v>
      </c>
      <c r="AX21" s="404">
        <v>7</v>
      </c>
      <c r="AY21" s="404">
        <v>7</v>
      </c>
      <c r="AZ21" s="404"/>
      <c r="BA21" s="404"/>
      <c r="BB21" s="404"/>
      <c r="BC21" s="404">
        <v>6</v>
      </c>
      <c r="BD21" s="404">
        <v>2</v>
      </c>
      <c r="BE21" s="404">
        <v>27</v>
      </c>
      <c r="BF21" s="404">
        <v>45</v>
      </c>
      <c r="BG21" s="404">
        <v>3</v>
      </c>
      <c r="BH21" s="404">
        <v>4</v>
      </c>
      <c r="BI21" s="404">
        <v>3</v>
      </c>
      <c r="BJ21" s="404">
        <v>2</v>
      </c>
      <c r="BK21" s="404">
        <v>2</v>
      </c>
      <c r="BL21" s="404">
        <v>7</v>
      </c>
      <c r="BM21" s="404">
        <v>2</v>
      </c>
      <c r="BN21" s="404">
        <v>18</v>
      </c>
      <c r="BO21" s="85">
        <v>4</v>
      </c>
      <c r="BP21" s="85">
        <v>2</v>
      </c>
      <c r="BQ21" s="85">
        <v>9</v>
      </c>
      <c r="BR21" s="85">
        <v>2</v>
      </c>
      <c r="BS21" s="85">
        <v>8</v>
      </c>
      <c r="BT21" s="85">
        <v>9</v>
      </c>
      <c r="BU21" s="85">
        <v>27</v>
      </c>
      <c r="BV21" s="85">
        <v>8</v>
      </c>
      <c r="BW21" s="85">
        <v>9</v>
      </c>
      <c r="BX21" s="85">
        <v>4</v>
      </c>
      <c r="BY21" s="85">
        <v>7</v>
      </c>
      <c r="BZ21" s="85">
        <v>12</v>
      </c>
      <c r="CA21" s="85">
        <v>3</v>
      </c>
      <c r="CB21" s="85">
        <v>2</v>
      </c>
      <c r="CC21" s="85">
        <v>4</v>
      </c>
      <c r="CD21" s="85">
        <v>7</v>
      </c>
      <c r="CE21" s="85">
        <v>15</v>
      </c>
      <c r="CF21" s="85">
        <v>7</v>
      </c>
      <c r="CG21" s="85">
        <v>2</v>
      </c>
      <c r="CH21" s="85">
        <v>6</v>
      </c>
      <c r="CI21" s="85">
        <v>9</v>
      </c>
      <c r="CJ21" s="85">
        <v>6</v>
      </c>
      <c r="CK21" s="85"/>
      <c r="CL21" s="85"/>
      <c r="CM21" s="85"/>
      <c r="CN21" s="85">
        <v>10</v>
      </c>
      <c r="CO21" s="85">
        <v>5</v>
      </c>
      <c r="CP21" s="85">
        <v>23</v>
      </c>
      <c r="CQ21" s="85">
        <v>5</v>
      </c>
      <c r="CR21" s="85">
        <v>4</v>
      </c>
      <c r="CS21" s="85">
        <v>24</v>
      </c>
      <c r="CT21" s="85">
        <v>9</v>
      </c>
      <c r="CU21" s="85">
        <v>10</v>
      </c>
      <c r="CV21" s="85">
        <v>3</v>
      </c>
      <c r="CW21" s="85">
        <v>17</v>
      </c>
      <c r="CX21" s="85">
        <v>19</v>
      </c>
      <c r="CY21" s="404">
        <v>15</v>
      </c>
      <c r="CZ21" s="404">
        <v>17</v>
      </c>
      <c r="DA21" s="404">
        <v>11</v>
      </c>
      <c r="DB21" s="23">
        <v>5</v>
      </c>
      <c r="DC21" s="23">
        <v>5</v>
      </c>
      <c r="DD21" s="23">
        <v>4</v>
      </c>
      <c r="DE21" s="23"/>
      <c r="DF21" s="23"/>
      <c r="DG21" s="23"/>
      <c r="DH21" s="404">
        <v>4</v>
      </c>
      <c r="DI21" s="404">
        <v>3</v>
      </c>
      <c r="DJ21" s="404">
        <v>2</v>
      </c>
      <c r="DK21" s="404">
        <v>2</v>
      </c>
      <c r="DL21" s="404">
        <v>3</v>
      </c>
      <c r="DM21" s="404">
        <v>3</v>
      </c>
      <c r="DN21" s="404">
        <v>2</v>
      </c>
      <c r="DO21" s="404">
        <v>1</v>
      </c>
      <c r="DP21" s="404">
        <v>1</v>
      </c>
      <c r="DQ21" s="404">
        <v>37</v>
      </c>
      <c r="DR21" s="404">
        <v>4</v>
      </c>
      <c r="DS21" s="404">
        <v>27</v>
      </c>
      <c r="DT21" s="404">
        <v>84</v>
      </c>
      <c r="DU21" s="404">
        <v>29</v>
      </c>
      <c r="DV21" s="404">
        <v>19</v>
      </c>
      <c r="DW21" s="404">
        <v>21</v>
      </c>
      <c r="DX21" s="404">
        <v>26</v>
      </c>
      <c r="DY21" s="404">
        <v>120</v>
      </c>
      <c r="DZ21" s="404">
        <v>120</v>
      </c>
      <c r="EA21" s="404">
        <v>26</v>
      </c>
      <c r="EB21" s="404">
        <v>8</v>
      </c>
      <c r="EC21" s="404">
        <v>8</v>
      </c>
      <c r="ED21" s="404">
        <v>59</v>
      </c>
      <c r="EE21" s="404">
        <v>12</v>
      </c>
      <c r="EF21" s="404">
        <v>21</v>
      </c>
      <c r="EG21" s="404">
        <v>4</v>
      </c>
      <c r="EH21" s="404">
        <v>9</v>
      </c>
      <c r="EI21" s="404">
        <v>7</v>
      </c>
      <c r="EJ21" s="404">
        <v>7</v>
      </c>
      <c r="EK21" s="404">
        <v>100</v>
      </c>
      <c r="EL21" s="404">
        <v>11</v>
      </c>
      <c r="EM21" s="404">
        <v>5</v>
      </c>
      <c r="EN21" s="404">
        <v>12</v>
      </c>
      <c r="EO21" s="404">
        <v>11</v>
      </c>
      <c r="EP21" s="404">
        <v>26</v>
      </c>
      <c r="EQ21" s="404">
        <v>46</v>
      </c>
      <c r="ER21" s="404">
        <v>5</v>
      </c>
      <c r="ES21" s="404">
        <v>5</v>
      </c>
      <c r="ET21" s="404"/>
      <c r="EU21" s="404"/>
      <c r="EV21" s="404"/>
      <c r="EW21" s="404">
        <v>8</v>
      </c>
      <c r="EX21" s="404">
        <v>5</v>
      </c>
      <c r="EY21" s="404">
        <v>3</v>
      </c>
      <c r="EZ21" s="404">
        <v>3</v>
      </c>
      <c r="FA21" s="404">
        <v>4</v>
      </c>
      <c r="FB21" s="404">
        <v>6</v>
      </c>
      <c r="FC21" s="404">
        <v>5</v>
      </c>
      <c r="FD21" s="404">
        <v>6</v>
      </c>
      <c r="FE21" s="404">
        <v>5</v>
      </c>
      <c r="FF21" s="404">
        <v>74</v>
      </c>
      <c r="FG21" s="404">
        <v>15</v>
      </c>
      <c r="FH21" s="404">
        <v>15</v>
      </c>
      <c r="FI21" s="404">
        <v>45</v>
      </c>
      <c r="FJ21" s="404">
        <v>6</v>
      </c>
      <c r="FK21" s="404">
        <v>21</v>
      </c>
      <c r="FL21" s="404">
        <v>21</v>
      </c>
      <c r="FM21" s="404">
        <v>13</v>
      </c>
      <c r="FN21" s="404">
        <v>2</v>
      </c>
      <c r="FO21" s="404">
        <v>38</v>
      </c>
      <c r="FP21" s="404">
        <v>13</v>
      </c>
      <c r="FQ21" s="404">
        <v>6</v>
      </c>
    </row>
    <row r="22" spans="2:199" ht="15.5">
      <c r="B22" s="471">
        <v>15050211</v>
      </c>
      <c r="C22" s="481">
        <v>0</v>
      </c>
      <c r="D22" s="481"/>
      <c r="E22" s="401">
        <v>1602007</v>
      </c>
      <c r="F22" s="401">
        <v>74</v>
      </c>
      <c r="H22" s="141">
        <v>1503027</v>
      </c>
      <c r="I22" s="303">
        <v>15030008</v>
      </c>
      <c r="K22" s="20" t="s">
        <v>169</v>
      </c>
      <c r="L22" s="85">
        <v>1</v>
      </c>
      <c r="M22" s="85">
        <v>1</v>
      </c>
      <c r="N22" s="85">
        <v>3</v>
      </c>
      <c r="O22" s="85">
        <v>1</v>
      </c>
      <c r="P22" s="85">
        <v>1</v>
      </c>
      <c r="Q22" s="85">
        <v>2</v>
      </c>
      <c r="R22" s="85" t="s">
        <v>153</v>
      </c>
      <c r="S22" s="85">
        <v>42</v>
      </c>
      <c r="T22" s="85">
        <v>2</v>
      </c>
      <c r="U22" s="85">
        <v>1</v>
      </c>
      <c r="V22" s="85">
        <v>1</v>
      </c>
      <c r="W22" s="85" t="s">
        <v>153</v>
      </c>
      <c r="X22" s="85" t="s">
        <v>153</v>
      </c>
      <c r="Y22" s="85" t="s">
        <v>152</v>
      </c>
      <c r="Z22" s="85">
        <v>2</v>
      </c>
      <c r="AA22" s="85">
        <v>1</v>
      </c>
      <c r="AB22" s="85" t="s">
        <v>153</v>
      </c>
      <c r="AC22" s="85">
        <v>1</v>
      </c>
      <c r="AD22" s="85">
        <v>3</v>
      </c>
      <c r="AE22" s="85">
        <v>2</v>
      </c>
      <c r="AF22" s="85">
        <v>3</v>
      </c>
      <c r="AG22" s="85">
        <v>5</v>
      </c>
      <c r="AH22" s="85" t="s">
        <v>153</v>
      </c>
      <c r="AI22" s="85">
        <v>2</v>
      </c>
      <c r="AJ22" s="85">
        <v>1</v>
      </c>
      <c r="AK22" s="85">
        <v>2</v>
      </c>
      <c r="AL22" s="85">
        <v>2</v>
      </c>
      <c r="AM22" s="85">
        <v>3</v>
      </c>
      <c r="AN22" s="85">
        <v>1</v>
      </c>
      <c r="AO22" s="85">
        <v>38</v>
      </c>
      <c r="AP22" s="85">
        <v>16</v>
      </c>
      <c r="AQ22" s="85">
        <v>4</v>
      </c>
      <c r="AR22" s="85">
        <v>2</v>
      </c>
      <c r="AS22" s="85">
        <v>27</v>
      </c>
      <c r="AT22" s="85">
        <v>4</v>
      </c>
      <c r="AU22" s="85">
        <v>2</v>
      </c>
      <c r="AV22" s="85">
        <v>4</v>
      </c>
      <c r="AW22" s="404">
        <v>2</v>
      </c>
      <c r="AX22" s="404">
        <v>6</v>
      </c>
      <c r="AY22" s="404">
        <v>110</v>
      </c>
      <c r="AZ22" s="404"/>
      <c r="BA22" s="404"/>
      <c r="BB22" s="404"/>
      <c r="BC22" s="404">
        <v>2</v>
      </c>
      <c r="BD22" s="404">
        <v>1</v>
      </c>
      <c r="BE22" s="404">
        <v>1</v>
      </c>
      <c r="BF22" s="404">
        <v>12</v>
      </c>
      <c r="BG22" s="404" t="s">
        <v>153</v>
      </c>
      <c r="BH22" s="404" t="s">
        <v>153</v>
      </c>
      <c r="BI22" s="404">
        <v>3</v>
      </c>
      <c r="BJ22" s="404">
        <v>1</v>
      </c>
      <c r="BK22" s="404">
        <v>1</v>
      </c>
      <c r="BL22" s="404">
        <v>1</v>
      </c>
      <c r="BM22" s="404" t="s">
        <v>152</v>
      </c>
      <c r="BN22" s="404">
        <v>2</v>
      </c>
      <c r="BO22" s="85">
        <v>2</v>
      </c>
      <c r="BP22" s="85">
        <v>7</v>
      </c>
      <c r="BQ22" s="85">
        <v>4</v>
      </c>
      <c r="BR22" s="85">
        <v>1</v>
      </c>
      <c r="BS22" s="85">
        <v>1</v>
      </c>
      <c r="BT22" s="85">
        <v>2</v>
      </c>
      <c r="BU22" s="85">
        <v>4</v>
      </c>
      <c r="BV22" s="85">
        <v>1</v>
      </c>
      <c r="BW22" s="85">
        <v>2</v>
      </c>
      <c r="BX22" s="85">
        <v>1</v>
      </c>
      <c r="BY22" s="85">
        <v>3</v>
      </c>
      <c r="BZ22" s="85">
        <v>5</v>
      </c>
      <c r="CA22" s="85">
        <v>2</v>
      </c>
      <c r="CB22" s="85">
        <v>1</v>
      </c>
      <c r="CC22" s="85">
        <v>2</v>
      </c>
      <c r="CD22" s="85" t="s">
        <v>152</v>
      </c>
      <c r="CE22" s="85">
        <v>2</v>
      </c>
      <c r="CF22" s="85">
        <v>1</v>
      </c>
      <c r="CG22" s="85" t="s">
        <v>152</v>
      </c>
      <c r="CH22" s="85">
        <v>4</v>
      </c>
      <c r="CI22" s="85">
        <v>51</v>
      </c>
      <c r="CJ22" s="85">
        <v>2</v>
      </c>
      <c r="CK22" s="85"/>
      <c r="CL22" s="85"/>
      <c r="CM22" s="85"/>
      <c r="CN22" s="85">
        <v>4</v>
      </c>
      <c r="CO22" s="85">
        <v>1</v>
      </c>
      <c r="CP22" s="85">
        <v>2</v>
      </c>
      <c r="CQ22" s="85">
        <v>5</v>
      </c>
      <c r="CR22" s="85">
        <v>2</v>
      </c>
      <c r="CS22" s="85">
        <v>2</v>
      </c>
      <c r="CT22" s="85">
        <v>8</v>
      </c>
      <c r="CU22" s="85">
        <v>2</v>
      </c>
      <c r="CV22" s="85">
        <v>2</v>
      </c>
      <c r="CW22" s="85">
        <v>1</v>
      </c>
      <c r="CX22" s="85">
        <v>7</v>
      </c>
      <c r="CY22" s="404">
        <v>4</v>
      </c>
      <c r="CZ22" s="404">
        <v>130</v>
      </c>
      <c r="DA22" s="404">
        <v>280</v>
      </c>
      <c r="DB22" s="23">
        <v>3</v>
      </c>
      <c r="DC22" s="23">
        <v>5</v>
      </c>
      <c r="DD22" s="23">
        <v>2</v>
      </c>
      <c r="DE22" s="23"/>
      <c r="DF22" s="23"/>
      <c r="DG22" s="23"/>
      <c r="DH22" s="404">
        <v>2</v>
      </c>
      <c r="DI22" s="404">
        <v>2</v>
      </c>
      <c r="DJ22" s="404">
        <v>13</v>
      </c>
      <c r="DK22" s="404">
        <v>13</v>
      </c>
      <c r="DL22" s="404">
        <v>4</v>
      </c>
      <c r="DM22" s="404">
        <v>4</v>
      </c>
      <c r="DN22" s="404" t="s">
        <v>153</v>
      </c>
      <c r="DO22" s="404" t="s">
        <v>153</v>
      </c>
      <c r="DP22" s="404" t="s">
        <v>153</v>
      </c>
      <c r="DQ22" s="404" t="s">
        <v>153</v>
      </c>
      <c r="DR22" s="404">
        <v>4</v>
      </c>
      <c r="DS22" s="404">
        <v>28</v>
      </c>
      <c r="DT22" s="404">
        <v>120</v>
      </c>
      <c r="DU22" s="404">
        <v>31</v>
      </c>
      <c r="DV22" s="404">
        <v>7</v>
      </c>
      <c r="DW22" s="404" t="s">
        <v>153</v>
      </c>
      <c r="DX22" s="404">
        <v>3</v>
      </c>
      <c r="DY22" s="404">
        <v>31</v>
      </c>
      <c r="DZ22" s="404">
        <v>31</v>
      </c>
      <c r="EA22" s="404">
        <v>6</v>
      </c>
      <c r="EB22" s="404">
        <v>25</v>
      </c>
      <c r="EC22" s="404">
        <v>25</v>
      </c>
      <c r="ED22" s="404" t="s">
        <v>153</v>
      </c>
      <c r="EE22" s="404">
        <v>13</v>
      </c>
      <c r="EF22" s="404">
        <v>5</v>
      </c>
      <c r="EG22" s="404">
        <v>2</v>
      </c>
      <c r="EH22" s="404">
        <v>5</v>
      </c>
      <c r="EI22" s="404">
        <v>8</v>
      </c>
      <c r="EJ22" s="404">
        <v>8</v>
      </c>
      <c r="EK22" s="404" t="s">
        <v>153</v>
      </c>
      <c r="EL22" s="404">
        <v>3</v>
      </c>
      <c r="EM22" s="404">
        <v>6</v>
      </c>
      <c r="EN22" s="404">
        <v>70</v>
      </c>
      <c r="EO22" s="404">
        <v>17</v>
      </c>
      <c r="EP22" s="404">
        <v>10</v>
      </c>
      <c r="EQ22" s="404">
        <v>9</v>
      </c>
      <c r="ER22" s="404">
        <v>5</v>
      </c>
      <c r="ES22" s="404">
        <v>5</v>
      </c>
      <c r="ET22" s="404"/>
      <c r="EU22" s="404"/>
      <c r="EV22" s="404"/>
      <c r="EW22" s="404">
        <v>2</v>
      </c>
      <c r="EX22" s="404">
        <v>3</v>
      </c>
      <c r="EY22" s="404">
        <v>3</v>
      </c>
      <c r="EZ22" s="404">
        <v>3</v>
      </c>
      <c r="FA22" s="404">
        <v>7</v>
      </c>
      <c r="FB22" s="404">
        <v>2</v>
      </c>
      <c r="FC22" s="404" t="s">
        <v>153</v>
      </c>
      <c r="FD22" s="404">
        <v>8</v>
      </c>
      <c r="FE22" s="404">
        <v>6</v>
      </c>
      <c r="FF22" s="404">
        <v>3</v>
      </c>
      <c r="FG22" s="404">
        <v>7</v>
      </c>
      <c r="FH22" s="404">
        <v>7</v>
      </c>
      <c r="FI22" s="404">
        <v>10</v>
      </c>
      <c r="FJ22" s="404">
        <v>3</v>
      </c>
      <c r="FK22" s="404">
        <v>4</v>
      </c>
      <c r="FL22" s="404">
        <v>4</v>
      </c>
      <c r="FM22" s="404">
        <v>17</v>
      </c>
      <c r="FN22" s="404" t="s">
        <v>152</v>
      </c>
      <c r="FO22" s="404">
        <v>3</v>
      </c>
      <c r="FP22" s="404" t="s">
        <v>153</v>
      </c>
      <c r="FQ22" s="404">
        <v>4</v>
      </c>
    </row>
    <row r="23" spans="2:199" ht="15.5">
      <c r="B23" s="471">
        <v>15060101</v>
      </c>
      <c r="C23" s="481">
        <v>1</v>
      </c>
      <c r="D23" s="481"/>
      <c r="E23" s="401">
        <v>1602019</v>
      </c>
      <c r="F23" s="401">
        <v>104</v>
      </c>
      <c r="H23" s="401">
        <v>1504005</v>
      </c>
      <c r="I23" s="134">
        <v>15040202</v>
      </c>
      <c r="K23" s="20" t="s">
        <v>170</v>
      </c>
      <c r="L23" s="85">
        <v>38</v>
      </c>
      <c r="M23" s="85" t="s">
        <v>153</v>
      </c>
      <c r="N23" s="85" t="s">
        <v>153</v>
      </c>
      <c r="O23" s="85" t="s">
        <v>153</v>
      </c>
      <c r="P23" s="85">
        <v>7</v>
      </c>
      <c r="Q23" s="85">
        <v>12</v>
      </c>
      <c r="R23" s="85">
        <v>4</v>
      </c>
      <c r="S23" s="85">
        <v>12</v>
      </c>
      <c r="T23" s="85" t="s">
        <v>153</v>
      </c>
      <c r="U23" s="85">
        <v>3</v>
      </c>
      <c r="V23" s="85">
        <v>3</v>
      </c>
      <c r="W23" s="85">
        <v>2</v>
      </c>
      <c r="X23" s="85">
        <v>3</v>
      </c>
      <c r="Y23" s="85">
        <v>4</v>
      </c>
      <c r="Z23" s="85">
        <v>6</v>
      </c>
      <c r="AA23" s="85">
        <v>4</v>
      </c>
      <c r="AB23" s="85">
        <v>9</v>
      </c>
      <c r="AC23" s="85">
        <v>12</v>
      </c>
      <c r="AD23" s="85">
        <v>4</v>
      </c>
      <c r="AE23" s="85">
        <v>11</v>
      </c>
      <c r="AF23" s="85">
        <v>12</v>
      </c>
      <c r="AG23" s="85">
        <v>15</v>
      </c>
      <c r="AH23" s="85">
        <v>13</v>
      </c>
      <c r="AI23" s="85">
        <v>41</v>
      </c>
      <c r="AJ23" s="85">
        <v>10</v>
      </c>
      <c r="AK23" s="85">
        <v>15</v>
      </c>
      <c r="AL23" s="85">
        <v>7</v>
      </c>
      <c r="AM23" s="85">
        <v>10</v>
      </c>
      <c r="AN23" s="85">
        <v>11</v>
      </c>
      <c r="AO23" s="85">
        <v>11</v>
      </c>
      <c r="AP23" s="85">
        <v>21</v>
      </c>
      <c r="AQ23" s="85">
        <v>8</v>
      </c>
      <c r="AR23" s="85">
        <v>7</v>
      </c>
      <c r="AS23" s="85">
        <v>6</v>
      </c>
      <c r="AT23" s="85">
        <v>10</v>
      </c>
      <c r="AU23" s="85">
        <v>8</v>
      </c>
      <c r="AV23" s="85">
        <v>9</v>
      </c>
      <c r="AW23" s="404">
        <v>8</v>
      </c>
      <c r="AX23" s="404">
        <v>50</v>
      </c>
      <c r="AY23" s="404">
        <v>10</v>
      </c>
      <c r="AZ23" s="404"/>
      <c r="BA23" s="404"/>
      <c r="BB23" s="404"/>
      <c r="BC23" s="404">
        <v>11</v>
      </c>
      <c r="BD23" s="404">
        <v>6</v>
      </c>
      <c r="BE23" s="404">
        <v>8</v>
      </c>
      <c r="BF23" s="404">
        <v>36</v>
      </c>
      <c r="BG23" s="404" t="s">
        <v>153</v>
      </c>
      <c r="BH23" s="404" t="s">
        <v>153</v>
      </c>
      <c r="BI23" s="404">
        <v>4</v>
      </c>
      <c r="BJ23" s="404">
        <v>6</v>
      </c>
      <c r="BK23" s="404">
        <v>8</v>
      </c>
      <c r="BL23" s="404">
        <v>86</v>
      </c>
      <c r="BM23" s="404">
        <v>3</v>
      </c>
      <c r="BN23" s="404">
        <v>67</v>
      </c>
      <c r="BO23" s="85">
        <v>3</v>
      </c>
      <c r="BP23" s="85">
        <v>7</v>
      </c>
      <c r="BQ23" s="85">
        <v>7</v>
      </c>
      <c r="BR23" s="85">
        <v>4</v>
      </c>
      <c r="BS23" s="85">
        <v>11</v>
      </c>
      <c r="BT23" s="85">
        <v>8</v>
      </c>
      <c r="BU23" s="85">
        <v>16</v>
      </c>
      <c r="BV23" s="85">
        <v>4</v>
      </c>
      <c r="BW23" s="85">
        <v>13</v>
      </c>
      <c r="BX23" s="85">
        <v>5</v>
      </c>
      <c r="BY23" s="85">
        <v>16</v>
      </c>
      <c r="BZ23" s="85">
        <v>17</v>
      </c>
      <c r="CA23" s="85">
        <v>16</v>
      </c>
      <c r="CB23" s="85">
        <v>3</v>
      </c>
      <c r="CC23" s="85">
        <v>10</v>
      </c>
      <c r="CD23" s="85">
        <v>24</v>
      </c>
      <c r="CE23" s="85">
        <v>12</v>
      </c>
      <c r="CF23" s="85">
        <v>9</v>
      </c>
      <c r="CG23" s="85">
        <v>4</v>
      </c>
      <c r="CH23" s="85">
        <v>9</v>
      </c>
      <c r="CI23" s="85">
        <v>41</v>
      </c>
      <c r="CJ23" s="85">
        <v>14</v>
      </c>
      <c r="CK23" s="85"/>
      <c r="CL23" s="85"/>
      <c r="CM23" s="85"/>
      <c r="CN23" s="85" t="s">
        <v>153</v>
      </c>
      <c r="CO23" s="85">
        <v>4</v>
      </c>
      <c r="CP23" s="85">
        <v>10</v>
      </c>
      <c r="CQ23" s="85">
        <v>14</v>
      </c>
      <c r="CR23" s="85">
        <v>3</v>
      </c>
      <c r="CS23" s="85">
        <v>11</v>
      </c>
      <c r="CT23" s="85">
        <v>10</v>
      </c>
      <c r="CU23" s="85">
        <v>8</v>
      </c>
      <c r="CV23" s="85">
        <v>17</v>
      </c>
      <c r="CW23" s="85">
        <v>6</v>
      </c>
      <c r="CX23" s="85">
        <v>110</v>
      </c>
      <c r="CY23" s="404">
        <v>42</v>
      </c>
      <c r="CZ23" s="404">
        <v>19</v>
      </c>
      <c r="DA23" s="404">
        <v>18</v>
      </c>
      <c r="DB23" s="23">
        <v>14</v>
      </c>
      <c r="DC23" s="23">
        <v>6</v>
      </c>
      <c r="DD23" s="23">
        <v>4</v>
      </c>
      <c r="DE23" s="23"/>
      <c r="DF23" s="23"/>
      <c r="DG23" s="23"/>
      <c r="DH23" s="404">
        <v>10</v>
      </c>
      <c r="DI23" s="404">
        <v>3</v>
      </c>
      <c r="DJ23" s="404">
        <v>57</v>
      </c>
      <c r="DK23" s="404">
        <v>57</v>
      </c>
      <c r="DL23" s="404" t="s">
        <v>153</v>
      </c>
      <c r="DM23" s="404" t="s">
        <v>153</v>
      </c>
      <c r="DN23" s="404">
        <v>4</v>
      </c>
      <c r="DO23" s="404">
        <v>3</v>
      </c>
      <c r="DP23" s="404" t="s">
        <v>153</v>
      </c>
      <c r="DQ23" s="404" t="s">
        <v>153</v>
      </c>
      <c r="DR23" s="404">
        <v>30</v>
      </c>
      <c r="DS23" s="404">
        <v>11</v>
      </c>
      <c r="DT23" s="404">
        <v>230</v>
      </c>
      <c r="DU23" s="404">
        <v>26</v>
      </c>
      <c r="DV23" s="404">
        <v>12</v>
      </c>
      <c r="DW23" s="404">
        <v>20</v>
      </c>
      <c r="DX23" s="404">
        <v>13</v>
      </c>
      <c r="DY23" s="404">
        <v>12</v>
      </c>
      <c r="DZ23" s="404">
        <v>12</v>
      </c>
      <c r="EA23" s="404">
        <v>5</v>
      </c>
      <c r="EB23" s="404">
        <v>29</v>
      </c>
      <c r="EC23" s="404">
        <v>29</v>
      </c>
      <c r="ED23" s="404">
        <v>30</v>
      </c>
      <c r="EE23" s="404">
        <v>28</v>
      </c>
      <c r="EF23" s="404">
        <v>69</v>
      </c>
      <c r="EG23" s="404">
        <v>11</v>
      </c>
      <c r="EH23" s="404">
        <v>30</v>
      </c>
      <c r="EI23" s="404">
        <v>1200</v>
      </c>
      <c r="EJ23" s="404">
        <v>1200</v>
      </c>
      <c r="EK23" s="404">
        <v>23</v>
      </c>
      <c r="EL23" s="404">
        <v>5</v>
      </c>
      <c r="EM23" s="404">
        <v>34</v>
      </c>
      <c r="EN23" s="404">
        <v>19</v>
      </c>
      <c r="EO23" s="404">
        <v>1100</v>
      </c>
      <c r="EP23" s="404">
        <v>8</v>
      </c>
      <c r="EQ23" s="404">
        <v>21</v>
      </c>
      <c r="ER23" s="404">
        <v>96</v>
      </c>
      <c r="ES23" s="404">
        <v>96</v>
      </c>
      <c r="ET23" s="404"/>
      <c r="EU23" s="404"/>
      <c r="EV23" s="404"/>
      <c r="EW23" s="404">
        <v>25</v>
      </c>
      <c r="EX23" s="404">
        <v>38</v>
      </c>
      <c r="EY23" s="404">
        <v>13</v>
      </c>
      <c r="EZ23" s="404">
        <v>13</v>
      </c>
      <c r="FA23" s="404">
        <v>26</v>
      </c>
      <c r="FB23" s="404">
        <v>10</v>
      </c>
      <c r="FC23" s="404">
        <v>35</v>
      </c>
      <c r="FD23" s="404">
        <v>33</v>
      </c>
      <c r="FE23" s="404">
        <v>15</v>
      </c>
      <c r="FF23" s="404">
        <v>76</v>
      </c>
      <c r="FG23" s="404">
        <v>12</v>
      </c>
      <c r="FH23" s="404">
        <v>12</v>
      </c>
      <c r="FI23" s="404">
        <v>79</v>
      </c>
      <c r="FJ23" s="404">
        <v>120</v>
      </c>
      <c r="FK23" s="404">
        <v>120</v>
      </c>
      <c r="FL23" s="404">
        <v>120</v>
      </c>
      <c r="FM23" s="404">
        <v>40</v>
      </c>
      <c r="FN23" s="404">
        <v>6</v>
      </c>
      <c r="FO23" s="404">
        <v>67</v>
      </c>
      <c r="FP23" s="404" t="s">
        <v>153</v>
      </c>
      <c r="FQ23" s="404">
        <v>16</v>
      </c>
    </row>
    <row r="24" spans="2:199" ht="15.5">
      <c r="B24" s="471">
        <v>15060102</v>
      </c>
      <c r="C24" s="481">
        <v>1</v>
      </c>
      <c r="D24" s="481"/>
      <c r="E24" s="401">
        <v>1908026</v>
      </c>
      <c r="F24" s="401">
        <v>109</v>
      </c>
      <c r="H24" s="401">
        <v>1504008</v>
      </c>
      <c r="I24" s="134">
        <v>15040207</v>
      </c>
      <c r="K24" s="20" t="s">
        <v>171</v>
      </c>
      <c r="L24" s="85" t="s">
        <v>153</v>
      </c>
      <c r="M24" s="85" t="s">
        <v>153</v>
      </c>
      <c r="N24" s="85" t="s">
        <v>153</v>
      </c>
      <c r="O24" s="85" t="s">
        <v>152</v>
      </c>
      <c r="P24" s="85" t="s">
        <v>152</v>
      </c>
      <c r="Q24" s="85" t="s">
        <v>152</v>
      </c>
      <c r="R24" s="85" t="s">
        <v>152</v>
      </c>
      <c r="S24" s="85" t="s">
        <v>152</v>
      </c>
      <c r="T24" s="85" t="s">
        <v>152</v>
      </c>
      <c r="U24" s="85" t="s">
        <v>152</v>
      </c>
      <c r="V24" s="85" t="s">
        <v>152</v>
      </c>
      <c r="W24" s="85" t="s">
        <v>152</v>
      </c>
      <c r="X24" s="85" t="s">
        <v>153</v>
      </c>
      <c r="Y24" s="85" t="s">
        <v>152</v>
      </c>
      <c r="Z24" s="85" t="s">
        <v>152</v>
      </c>
      <c r="AA24" s="85" t="s">
        <v>152</v>
      </c>
      <c r="AB24" s="85" t="s">
        <v>153</v>
      </c>
      <c r="AC24" s="85" t="s">
        <v>152</v>
      </c>
      <c r="AD24" s="85" t="s">
        <v>152</v>
      </c>
      <c r="AE24" s="85" t="s">
        <v>152</v>
      </c>
      <c r="AF24" s="85" t="s">
        <v>153</v>
      </c>
      <c r="AG24" s="85" t="s">
        <v>152</v>
      </c>
      <c r="AH24" s="85" t="s">
        <v>152</v>
      </c>
      <c r="AI24" s="85" t="s">
        <v>153</v>
      </c>
      <c r="AJ24" s="85" t="s">
        <v>152</v>
      </c>
      <c r="AK24" s="85" t="s">
        <v>152</v>
      </c>
      <c r="AL24" s="85" t="s">
        <v>152</v>
      </c>
      <c r="AM24" s="85">
        <v>1</v>
      </c>
      <c r="AN24" s="85" t="s">
        <v>153</v>
      </c>
      <c r="AO24" s="85">
        <v>1</v>
      </c>
      <c r="AP24" s="85" t="s">
        <v>152</v>
      </c>
      <c r="AQ24" s="85" t="s">
        <v>152</v>
      </c>
      <c r="AR24" s="85" t="s">
        <v>152</v>
      </c>
      <c r="AS24" s="85">
        <v>43</v>
      </c>
      <c r="AT24" s="85">
        <v>3</v>
      </c>
      <c r="AU24" s="85" t="s">
        <v>152</v>
      </c>
      <c r="AV24" s="85" t="s">
        <v>153</v>
      </c>
      <c r="AW24" s="404">
        <v>1</v>
      </c>
      <c r="AX24" s="404">
        <v>1</v>
      </c>
      <c r="AY24" s="404">
        <v>5</v>
      </c>
      <c r="AZ24" s="404"/>
      <c r="BA24" s="404"/>
      <c r="BB24" s="404"/>
      <c r="BC24" s="404" t="s">
        <v>152</v>
      </c>
      <c r="BD24" s="404">
        <v>2</v>
      </c>
      <c r="BE24" s="404" t="s">
        <v>152</v>
      </c>
      <c r="BF24" s="404" t="s">
        <v>152</v>
      </c>
      <c r="BG24" s="404" t="s">
        <v>152</v>
      </c>
      <c r="BH24" s="404" t="s">
        <v>152</v>
      </c>
      <c r="BI24" s="404" t="s">
        <v>152</v>
      </c>
      <c r="BJ24" s="404" t="s">
        <v>153</v>
      </c>
      <c r="BK24" s="404" t="s">
        <v>152</v>
      </c>
      <c r="BL24" s="404" t="s">
        <v>152</v>
      </c>
      <c r="BM24" s="404" t="s">
        <v>153</v>
      </c>
      <c r="BN24" s="404" t="s">
        <v>152</v>
      </c>
      <c r="BO24" s="85" t="s">
        <v>152</v>
      </c>
      <c r="BP24" s="85" t="s">
        <v>152</v>
      </c>
      <c r="BQ24" s="85">
        <v>1</v>
      </c>
      <c r="BR24" s="85" t="s">
        <v>153</v>
      </c>
      <c r="BS24" s="85">
        <v>1</v>
      </c>
      <c r="BT24" s="85" t="s">
        <v>152</v>
      </c>
      <c r="BU24" s="85">
        <v>6</v>
      </c>
      <c r="BV24" s="85" t="s">
        <v>153</v>
      </c>
      <c r="BW24" s="85" t="s">
        <v>152</v>
      </c>
      <c r="BX24" s="85" t="s">
        <v>152</v>
      </c>
      <c r="BY24" s="85" t="s">
        <v>153</v>
      </c>
      <c r="BZ24" s="85" t="s">
        <v>152</v>
      </c>
      <c r="CA24" s="85" t="s">
        <v>153</v>
      </c>
      <c r="CB24" s="85" t="s">
        <v>153</v>
      </c>
      <c r="CC24" s="85" t="s">
        <v>152</v>
      </c>
      <c r="CD24" s="85" t="s">
        <v>153</v>
      </c>
      <c r="CE24" s="85" t="s">
        <v>152</v>
      </c>
      <c r="CF24" s="85" t="s">
        <v>152</v>
      </c>
      <c r="CG24" s="85">
        <v>2</v>
      </c>
      <c r="CH24" s="85" t="s">
        <v>152</v>
      </c>
      <c r="CI24" s="85" t="s">
        <v>152</v>
      </c>
      <c r="CJ24" s="85">
        <v>1</v>
      </c>
      <c r="CK24" s="85"/>
      <c r="CL24" s="85"/>
      <c r="CM24" s="85"/>
      <c r="CN24" s="85" t="s">
        <v>152</v>
      </c>
      <c r="CO24" s="85" t="s">
        <v>152</v>
      </c>
      <c r="CP24" s="85" t="s">
        <v>152</v>
      </c>
      <c r="CQ24" s="85" t="s">
        <v>153</v>
      </c>
      <c r="CR24" s="85" t="s">
        <v>152</v>
      </c>
      <c r="CS24" s="85" t="s">
        <v>152</v>
      </c>
      <c r="CT24" s="85" t="s">
        <v>152</v>
      </c>
      <c r="CU24" s="85" t="s">
        <v>152</v>
      </c>
      <c r="CV24" s="85" t="s">
        <v>152</v>
      </c>
      <c r="CW24" s="85">
        <v>1</v>
      </c>
      <c r="CX24" s="85">
        <v>5</v>
      </c>
      <c r="CY24" s="404">
        <v>1</v>
      </c>
      <c r="CZ24" s="404" t="s">
        <v>153</v>
      </c>
      <c r="DA24" s="404" t="s">
        <v>152</v>
      </c>
      <c r="DB24" s="23" t="s">
        <v>152</v>
      </c>
      <c r="DC24" s="23" t="s">
        <v>152</v>
      </c>
      <c r="DD24" s="23" t="s">
        <v>152</v>
      </c>
      <c r="DE24" s="23"/>
      <c r="DF24" s="23"/>
      <c r="DG24" s="23"/>
      <c r="DH24" s="404">
        <v>1</v>
      </c>
      <c r="DI24" s="404" t="s">
        <v>152</v>
      </c>
      <c r="DJ24" s="404">
        <v>1</v>
      </c>
      <c r="DK24" s="404">
        <v>1</v>
      </c>
      <c r="DL24" s="404">
        <v>1</v>
      </c>
      <c r="DM24" s="404">
        <v>1</v>
      </c>
      <c r="DN24" s="404" t="s">
        <v>153</v>
      </c>
      <c r="DO24" s="404" t="s">
        <v>153</v>
      </c>
      <c r="DP24" s="404" t="s">
        <v>153</v>
      </c>
      <c r="DQ24" s="404" t="s">
        <v>153</v>
      </c>
      <c r="DR24" s="404" t="s">
        <v>152</v>
      </c>
      <c r="DS24" s="404" t="s">
        <v>152</v>
      </c>
      <c r="DT24" s="404">
        <v>3</v>
      </c>
      <c r="DU24" s="404">
        <v>1</v>
      </c>
      <c r="DV24" s="404" t="s">
        <v>152</v>
      </c>
      <c r="DW24" s="404">
        <v>4</v>
      </c>
      <c r="DX24" s="404">
        <v>1</v>
      </c>
      <c r="DY24" s="404" t="s">
        <v>152</v>
      </c>
      <c r="DZ24" s="404" t="s">
        <v>152</v>
      </c>
      <c r="EA24" s="404" t="s">
        <v>152</v>
      </c>
      <c r="EB24" s="404" t="s">
        <v>152</v>
      </c>
      <c r="EC24" s="404" t="s">
        <v>152</v>
      </c>
      <c r="ED24" s="404" t="s">
        <v>153</v>
      </c>
      <c r="EE24" s="404" t="s">
        <v>152</v>
      </c>
      <c r="EF24" s="404" t="s">
        <v>152</v>
      </c>
      <c r="EG24" s="404">
        <v>1</v>
      </c>
      <c r="EH24" s="404" t="s">
        <v>153</v>
      </c>
      <c r="EI24" s="404">
        <v>1</v>
      </c>
      <c r="EJ24" s="404">
        <v>1</v>
      </c>
      <c r="EK24" s="404" t="s">
        <v>153</v>
      </c>
      <c r="EL24" s="404">
        <v>2</v>
      </c>
      <c r="EM24" s="404" t="s">
        <v>152</v>
      </c>
      <c r="EN24" s="404" t="s">
        <v>152</v>
      </c>
      <c r="EO24" s="404" t="s">
        <v>152</v>
      </c>
      <c r="EP24" s="404">
        <v>1</v>
      </c>
      <c r="EQ24" s="404" t="s">
        <v>152</v>
      </c>
      <c r="ER24" s="404">
        <v>1</v>
      </c>
      <c r="ES24" s="404">
        <v>1</v>
      </c>
      <c r="ET24" s="404"/>
      <c r="EU24" s="404"/>
      <c r="EV24" s="404"/>
      <c r="EW24" s="404" t="s">
        <v>152</v>
      </c>
      <c r="EX24" s="404" t="s">
        <v>152</v>
      </c>
      <c r="EY24" s="404">
        <v>1</v>
      </c>
      <c r="EZ24" s="404">
        <v>1</v>
      </c>
      <c r="FA24" s="404" t="s">
        <v>152</v>
      </c>
      <c r="FB24" s="404" t="s">
        <v>152</v>
      </c>
      <c r="FC24" s="404" t="s">
        <v>153</v>
      </c>
      <c r="FD24" s="404">
        <v>2</v>
      </c>
      <c r="FE24" s="404" t="s">
        <v>152</v>
      </c>
      <c r="FF24" s="404">
        <v>3</v>
      </c>
      <c r="FG24" s="404">
        <v>1</v>
      </c>
      <c r="FH24" s="404">
        <v>1</v>
      </c>
      <c r="FI24" s="404">
        <v>6</v>
      </c>
      <c r="FJ24" s="404" t="s">
        <v>152</v>
      </c>
      <c r="FK24" s="404">
        <v>1</v>
      </c>
      <c r="FL24" s="404">
        <v>1</v>
      </c>
      <c r="FM24" s="404" t="s">
        <v>152</v>
      </c>
      <c r="FN24" s="404" t="s">
        <v>152</v>
      </c>
      <c r="FO24" s="404">
        <v>1</v>
      </c>
      <c r="FP24" s="404">
        <v>2</v>
      </c>
      <c r="FQ24" s="404">
        <v>6</v>
      </c>
    </row>
    <row r="25" spans="2:199" ht="15.5">
      <c r="B25" s="471">
        <v>15060103</v>
      </c>
      <c r="C25" s="481">
        <v>0</v>
      </c>
      <c r="D25" s="481"/>
      <c r="E25" s="401">
        <v>1802005</v>
      </c>
      <c r="F25" s="401">
        <v>101</v>
      </c>
      <c r="H25" s="401">
        <v>1504012</v>
      </c>
      <c r="I25" s="134">
        <v>15040202</v>
      </c>
      <c r="K25" s="20" t="s">
        <v>172</v>
      </c>
      <c r="L25" s="85" t="s">
        <v>153</v>
      </c>
      <c r="M25" s="85" t="s">
        <v>153</v>
      </c>
      <c r="N25" s="85" t="s">
        <v>153</v>
      </c>
      <c r="O25" s="85" t="s">
        <v>153</v>
      </c>
      <c r="P25" s="85" t="s">
        <v>153</v>
      </c>
      <c r="Q25" s="85" t="s">
        <v>152</v>
      </c>
      <c r="R25" s="85" t="s">
        <v>153</v>
      </c>
      <c r="S25" s="85" t="s">
        <v>153</v>
      </c>
      <c r="T25" s="85" t="s">
        <v>153</v>
      </c>
      <c r="U25" s="85" t="s">
        <v>153</v>
      </c>
      <c r="V25" s="85" t="s">
        <v>152</v>
      </c>
      <c r="W25" s="85" t="s">
        <v>153</v>
      </c>
      <c r="X25" s="85" t="s">
        <v>153</v>
      </c>
      <c r="Y25" s="85" t="s">
        <v>153</v>
      </c>
      <c r="Z25" s="85" t="s">
        <v>153</v>
      </c>
      <c r="AA25" s="85" t="s">
        <v>152</v>
      </c>
      <c r="AB25" s="85" t="s">
        <v>153</v>
      </c>
      <c r="AC25" s="85" t="s">
        <v>153</v>
      </c>
      <c r="AD25" s="85" t="s">
        <v>153</v>
      </c>
      <c r="AE25" s="85" t="s">
        <v>152</v>
      </c>
      <c r="AF25" s="85" t="s">
        <v>152</v>
      </c>
      <c r="AG25" s="85" t="s">
        <v>153</v>
      </c>
      <c r="AH25" s="85" t="s">
        <v>153</v>
      </c>
      <c r="AI25" s="85" t="s">
        <v>153</v>
      </c>
      <c r="AJ25" s="85" t="s">
        <v>153</v>
      </c>
      <c r="AK25" s="85" t="s">
        <v>153</v>
      </c>
      <c r="AL25" s="85" t="s">
        <v>152</v>
      </c>
      <c r="AM25" s="85" t="s">
        <v>153</v>
      </c>
      <c r="AN25" s="85" t="s">
        <v>153</v>
      </c>
      <c r="AO25" s="85" t="s">
        <v>153</v>
      </c>
      <c r="AP25" s="85" t="s">
        <v>153</v>
      </c>
      <c r="AQ25" s="85" t="s">
        <v>153</v>
      </c>
      <c r="AR25" s="85" t="s">
        <v>153</v>
      </c>
      <c r="AS25" s="85" t="s">
        <v>152</v>
      </c>
      <c r="AT25" s="85" t="s">
        <v>153</v>
      </c>
      <c r="AU25" s="85" t="s">
        <v>153</v>
      </c>
      <c r="AV25" s="85" t="s">
        <v>153</v>
      </c>
      <c r="AW25" s="404" t="s">
        <v>152</v>
      </c>
      <c r="AX25" s="404" t="s">
        <v>152</v>
      </c>
      <c r="AY25" s="404" t="s">
        <v>152</v>
      </c>
      <c r="AZ25" s="404"/>
      <c r="BA25" s="404"/>
      <c r="BB25" s="404"/>
      <c r="BC25" s="404" t="s">
        <v>152</v>
      </c>
      <c r="BD25" s="404" t="s">
        <v>153</v>
      </c>
      <c r="BE25" s="404" t="s">
        <v>152</v>
      </c>
      <c r="BF25" s="404" t="s">
        <v>152</v>
      </c>
      <c r="BG25" s="404" t="s">
        <v>152</v>
      </c>
      <c r="BH25" s="404" t="s">
        <v>152</v>
      </c>
      <c r="BI25" s="404" t="s">
        <v>153</v>
      </c>
      <c r="BJ25" s="404" t="s">
        <v>153</v>
      </c>
      <c r="BK25" s="404" t="s">
        <v>152</v>
      </c>
      <c r="BL25" s="404" t="s">
        <v>152</v>
      </c>
      <c r="BM25" s="404" t="s">
        <v>153</v>
      </c>
      <c r="BN25" s="404" t="s">
        <v>152</v>
      </c>
      <c r="BO25" s="85" t="s">
        <v>152</v>
      </c>
      <c r="BP25" s="85" t="s">
        <v>153</v>
      </c>
      <c r="BQ25" s="85" t="s">
        <v>152</v>
      </c>
      <c r="BR25" s="85" t="s">
        <v>153</v>
      </c>
      <c r="BS25" s="85" t="s">
        <v>153</v>
      </c>
      <c r="BT25" s="85" t="s">
        <v>152</v>
      </c>
      <c r="BU25" s="85" t="s">
        <v>152</v>
      </c>
      <c r="BV25" s="85" t="s">
        <v>153</v>
      </c>
      <c r="BW25" s="85" t="s">
        <v>152</v>
      </c>
      <c r="BX25" s="85" t="s">
        <v>153</v>
      </c>
      <c r="BY25" s="85" t="s">
        <v>153</v>
      </c>
      <c r="BZ25" s="85" t="s">
        <v>153</v>
      </c>
      <c r="CA25" s="85" t="s">
        <v>153</v>
      </c>
      <c r="CB25" s="85" t="s">
        <v>153</v>
      </c>
      <c r="CC25" s="85" t="s">
        <v>153</v>
      </c>
      <c r="CD25" s="85" t="s">
        <v>153</v>
      </c>
      <c r="CE25" s="85" t="s">
        <v>153</v>
      </c>
      <c r="CF25" s="85" t="s">
        <v>153</v>
      </c>
      <c r="CG25" s="85" t="s">
        <v>153</v>
      </c>
      <c r="CH25" s="85" t="s">
        <v>152</v>
      </c>
      <c r="CI25" s="85" t="s">
        <v>152</v>
      </c>
      <c r="CJ25" s="85" t="s">
        <v>152</v>
      </c>
      <c r="CK25" s="85"/>
      <c r="CL25" s="85"/>
      <c r="CM25" s="85"/>
      <c r="CN25" s="85" t="s">
        <v>153</v>
      </c>
      <c r="CO25" s="85" t="s">
        <v>153</v>
      </c>
      <c r="CP25" s="85" t="s">
        <v>153</v>
      </c>
      <c r="CQ25" s="85" t="s">
        <v>153</v>
      </c>
      <c r="CR25" s="85" t="s">
        <v>153</v>
      </c>
      <c r="CS25" s="85" t="s">
        <v>153</v>
      </c>
      <c r="CT25" s="85" t="s">
        <v>153</v>
      </c>
      <c r="CU25" s="85" t="s">
        <v>152</v>
      </c>
      <c r="CV25" s="85" t="s">
        <v>153</v>
      </c>
      <c r="CW25" s="85" t="s">
        <v>153</v>
      </c>
      <c r="CX25" s="85" t="s">
        <v>153</v>
      </c>
      <c r="CY25" s="404" t="s">
        <v>153</v>
      </c>
      <c r="CZ25" s="404" t="s">
        <v>153</v>
      </c>
      <c r="DA25" s="404" t="s">
        <v>152</v>
      </c>
      <c r="DB25" s="23" t="s">
        <v>153</v>
      </c>
      <c r="DC25" s="23" t="s">
        <v>153</v>
      </c>
      <c r="DD25" s="23" t="s">
        <v>153</v>
      </c>
      <c r="DE25" s="23"/>
      <c r="DF25" s="23"/>
      <c r="DG25" s="23"/>
      <c r="DH25" s="404" t="s">
        <v>153</v>
      </c>
      <c r="DI25" s="404" t="s">
        <v>153</v>
      </c>
      <c r="DJ25" s="404" t="s">
        <v>153</v>
      </c>
      <c r="DK25" s="404" t="s">
        <v>153</v>
      </c>
      <c r="DL25" s="404" t="s">
        <v>153</v>
      </c>
      <c r="DM25" s="404" t="s">
        <v>153</v>
      </c>
      <c r="DN25" s="404" t="s">
        <v>153</v>
      </c>
      <c r="DO25" s="404" t="s">
        <v>153</v>
      </c>
      <c r="DP25" s="404" t="s">
        <v>153</v>
      </c>
      <c r="DQ25" s="404" t="s">
        <v>153</v>
      </c>
      <c r="DR25" s="404" t="s">
        <v>153</v>
      </c>
      <c r="DS25" s="404">
        <v>1</v>
      </c>
      <c r="DT25" s="404">
        <v>2</v>
      </c>
      <c r="DU25" s="404" t="s">
        <v>152</v>
      </c>
      <c r="DV25" s="404" t="s">
        <v>152</v>
      </c>
      <c r="DW25" s="404">
        <v>1</v>
      </c>
      <c r="DX25" s="404">
        <v>1</v>
      </c>
      <c r="DY25" s="404">
        <v>2</v>
      </c>
      <c r="DZ25" s="404">
        <v>2</v>
      </c>
      <c r="EA25" s="404" t="s">
        <v>152</v>
      </c>
      <c r="EB25" s="404" t="s">
        <v>152</v>
      </c>
      <c r="EC25" s="404" t="s">
        <v>152</v>
      </c>
      <c r="ED25" s="404" t="s">
        <v>152</v>
      </c>
      <c r="EE25" s="404" t="s">
        <v>152</v>
      </c>
      <c r="EF25" s="404">
        <v>1</v>
      </c>
      <c r="EG25" s="404" t="s">
        <v>153</v>
      </c>
      <c r="EH25" s="404" t="s">
        <v>153</v>
      </c>
      <c r="EI25" s="404" t="s">
        <v>152</v>
      </c>
      <c r="EJ25" s="404" t="s">
        <v>152</v>
      </c>
      <c r="EK25" s="404" t="s">
        <v>153</v>
      </c>
      <c r="EL25" s="404" t="s">
        <v>153</v>
      </c>
      <c r="EM25" s="404" t="s">
        <v>153</v>
      </c>
      <c r="EN25" s="404" t="s">
        <v>152</v>
      </c>
      <c r="EO25" s="404" t="s">
        <v>152</v>
      </c>
      <c r="EP25" s="404">
        <v>1</v>
      </c>
      <c r="EQ25" s="404" t="s">
        <v>152</v>
      </c>
      <c r="ER25" s="404" t="s">
        <v>153</v>
      </c>
      <c r="ES25" s="404" t="s">
        <v>153</v>
      </c>
      <c r="ET25" s="404"/>
      <c r="EU25" s="404"/>
      <c r="EV25" s="404"/>
      <c r="EW25" s="404" t="s">
        <v>152</v>
      </c>
      <c r="EX25" s="404" t="s">
        <v>152</v>
      </c>
      <c r="EY25" s="404" t="s">
        <v>152</v>
      </c>
      <c r="EZ25" s="404" t="s">
        <v>152</v>
      </c>
      <c r="FA25" s="404" t="s">
        <v>152</v>
      </c>
      <c r="FB25" s="404" t="s">
        <v>153</v>
      </c>
      <c r="FC25" s="404" t="s">
        <v>153</v>
      </c>
      <c r="FD25" s="404" t="s">
        <v>152</v>
      </c>
      <c r="FE25" s="404" t="s">
        <v>153</v>
      </c>
      <c r="FF25" s="404">
        <v>1</v>
      </c>
      <c r="FG25" s="404">
        <v>1</v>
      </c>
      <c r="FH25" s="404">
        <v>1</v>
      </c>
      <c r="FI25" s="404" t="s">
        <v>152</v>
      </c>
      <c r="FJ25" s="404" t="s">
        <v>152</v>
      </c>
      <c r="FK25" s="404" t="s">
        <v>152</v>
      </c>
      <c r="FL25" s="404" t="s">
        <v>152</v>
      </c>
      <c r="FM25" s="404">
        <v>1</v>
      </c>
      <c r="FN25" s="404" t="s">
        <v>152</v>
      </c>
      <c r="FO25" s="404" t="s">
        <v>153</v>
      </c>
      <c r="FP25" s="404" t="s">
        <v>153</v>
      </c>
      <c r="FQ25" s="404">
        <v>5</v>
      </c>
    </row>
    <row r="26" spans="2:199" ht="15.5">
      <c r="B26" s="471">
        <v>15060104</v>
      </c>
      <c r="C26" s="481">
        <v>1</v>
      </c>
      <c r="D26" s="481"/>
      <c r="E26" s="401">
        <v>1806011</v>
      </c>
      <c r="F26" s="401">
        <v>106</v>
      </c>
      <c r="H26" s="401">
        <v>1504013</v>
      </c>
      <c r="I26" s="134">
        <v>15040304</v>
      </c>
      <c r="K26" s="20" t="s">
        <v>173</v>
      </c>
      <c r="L26" s="85">
        <v>1</v>
      </c>
      <c r="M26" s="85">
        <v>4</v>
      </c>
      <c r="N26" s="85">
        <v>3</v>
      </c>
      <c r="O26" s="85" t="s">
        <v>153</v>
      </c>
      <c r="P26" s="85">
        <v>3</v>
      </c>
      <c r="Q26" s="85">
        <v>3</v>
      </c>
      <c r="R26" s="85">
        <v>1</v>
      </c>
      <c r="S26" s="85">
        <v>6</v>
      </c>
      <c r="T26" s="85">
        <v>1</v>
      </c>
      <c r="U26" s="85">
        <v>5</v>
      </c>
      <c r="V26" s="85">
        <v>3</v>
      </c>
      <c r="W26" s="85">
        <v>5</v>
      </c>
      <c r="X26" s="85">
        <v>1</v>
      </c>
      <c r="Y26" s="85">
        <v>7</v>
      </c>
      <c r="Z26" s="85">
        <v>3</v>
      </c>
      <c r="AA26" s="85">
        <v>2</v>
      </c>
      <c r="AB26" s="85" t="s">
        <v>153</v>
      </c>
      <c r="AC26" s="85" t="s">
        <v>153</v>
      </c>
      <c r="AD26" s="85">
        <v>2</v>
      </c>
      <c r="AE26" s="85">
        <v>1</v>
      </c>
      <c r="AF26" s="85" t="s">
        <v>153</v>
      </c>
      <c r="AG26" s="85">
        <v>2</v>
      </c>
      <c r="AH26" s="85">
        <v>1</v>
      </c>
      <c r="AI26" s="85">
        <v>2</v>
      </c>
      <c r="AJ26" s="85">
        <v>2</v>
      </c>
      <c r="AK26" s="85">
        <v>1</v>
      </c>
      <c r="AL26" s="85">
        <v>2</v>
      </c>
      <c r="AM26" s="85">
        <v>1</v>
      </c>
      <c r="AN26" s="85">
        <v>1</v>
      </c>
      <c r="AO26" s="85">
        <v>10</v>
      </c>
      <c r="AP26" s="85">
        <v>16</v>
      </c>
      <c r="AQ26" s="85">
        <v>3</v>
      </c>
      <c r="AR26" s="85">
        <v>4</v>
      </c>
      <c r="AS26" s="85">
        <v>11</v>
      </c>
      <c r="AT26" s="85">
        <v>5</v>
      </c>
      <c r="AU26" s="85">
        <v>5</v>
      </c>
      <c r="AV26" s="85">
        <v>6</v>
      </c>
      <c r="AW26" s="404">
        <v>5</v>
      </c>
      <c r="AX26" s="404">
        <v>10</v>
      </c>
      <c r="AY26" s="404">
        <v>6</v>
      </c>
      <c r="AZ26" s="404"/>
      <c r="BA26" s="404"/>
      <c r="BB26" s="404"/>
      <c r="BC26" s="404">
        <v>17</v>
      </c>
      <c r="BD26" s="404">
        <v>9</v>
      </c>
      <c r="BE26" s="404">
        <v>18</v>
      </c>
      <c r="BF26" s="404">
        <v>5</v>
      </c>
      <c r="BG26" s="404">
        <v>1</v>
      </c>
      <c r="BH26" s="404" t="s">
        <v>153</v>
      </c>
      <c r="BI26" s="404">
        <v>1</v>
      </c>
      <c r="BJ26" s="404" t="s">
        <v>153</v>
      </c>
      <c r="BK26" s="404" t="s">
        <v>153</v>
      </c>
      <c r="BL26" s="404">
        <v>5</v>
      </c>
      <c r="BM26" s="404" t="s">
        <v>153</v>
      </c>
      <c r="BN26" s="404">
        <v>10</v>
      </c>
      <c r="BO26" s="85">
        <v>7</v>
      </c>
      <c r="BP26" s="85">
        <v>2</v>
      </c>
      <c r="BQ26" s="85">
        <v>2</v>
      </c>
      <c r="BR26" s="85">
        <v>1</v>
      </c>
      <c r="BS26" s="85">
        <v>5</v>
      </c>
      <c r="BT26" s="85">
        <v>1</v>
      </c>
      <c r="BU26" s="85">
        <v>5</v>
      </c>
      <c r="BV26" s="85">
        <v>7</v>
      </c>
      <c r="BW26" s="85" t="s">
        <v>152</v>
      </c>
      <c r="BX26" s="85">
        <v>2</v>
      </c>
      <c r="BY26" s="85">
        <v>16</v>
      </c>
      <c r="BZ26" s="85">
        <v>11</v>
      </c>
      <c r="CA26" s="85">
        <v>15</v>
      </c>
      <c r="CB26" s="85">
        <v>1</v>
      </c>
      <c r="CC26" s="85">
        <v>3</v>
      </c>
      <c r="CD26" s="85">
        <v>6</v>
      </c>
      <c r="CE26" s="85">
        <v>7</v>
      </c>
      <c r="CF26" s="85">
        <v>1</v>
      </c>
      <c r="CG26" s="85">
        <v>1</v>
      </c>
      <c r="CH26" s="85">
        <v>3</v>
      </c>
      <c r="CI26" s="85">
        <v>20</v>
      </c>
      <c r="CJ26" s="85">
        <v>2</v>
      </c>
      <c r="CK26" s="85"/>
      <c r="CL26" s="85"/>
      <c r="CM26" s="85"/>
      <c r="CN26" s="85">
        <v>78</v>
      </c>
      <c r="CO26" s="85">
        <v>16</v>
      </c>
      <c r="CP26" s="85">
        <v>11</v>
      </c>
      <c r="CQ26" s="85">
        <v>5</v>
      </c>
      <c r="CR26" s="85">
        <v>9</v>
      </c>
      <c r="CS26" s="85">
        <v>4</v>
      </c>
      <c r="CT26" s="85">
        <v>46</v>
      </c>
      <c r="CU26" s="85">
        <v>8</v>
      </c>
      <c r="CV26" s="85">
        <v>3</v>
      </c>
      <c r="CW26" s="85">
        <v>2</v>
      </c>
      <c r="CX26" s="85">
        <v>13</v>
      </c>
      <c r="CY26" s="404">
        <v>7</v>
      </c>
      <c r="CZ26" s="404">
        <v>4</v>
      </c>
      <c r="DA26" s="404">
        <v>29</v>
      </c>
      <c r="DB26" s="23">
        <v>9</v>
      </c>
      <c r="DC26" s="23" t="s">
        <v>152</v>
      </c>
      <c r="DD26" s="23">
        <v>1</v>
      </c>
      <c r="DE26" s="23"/>
      <c r="DF26" s="23"/>
      <c r="DG26" s="23"/>
      <c r="DH26" s="404">
        <v>2</v>
      </c>
      <c r="DI26" s="404" t="s">
        <v>153</v>
      </c>
      <c r="DJ26" s="404">
        <v>4</v>
      </c>
      <c r="DK26" s="404">
        <v>4</v>
      </c>
      <c r="DL26" s="404" t="s">
        <v>153</v>
      </c>
      <c r="DM26" s="404" t="s">
        <v>153</v>
      </c>
      <c r="DN26" s="404" t="s">
        <v>153</v>
      </c>
      <c r="DO26" s="404">
        <v>1</v>
      </c>
      <c r="DP26" s="404" t="s">
        <v>153</v>
      </c>
      <c r="DQ26" s="404">
        <v>7</v>
      </c>
      <c r="DR26" s="404">
        <v>24</v>
      </c>
      <c r="DS26" s="404">
        <v>3</v>
      </c>
      <c r="DT26" s="404">
        <v>110</v>
      </c>
      <c r="DU26" s="404">
        <v>7</v>
      </c>
      <c r="DV26" s="404">
        <v>2</v>
      </c>
      <c r="DW26" s="404">
        <v>14</v>
      </c>
      <c r="DX26" s="404">
        <v>6</v>
      </c>
      <c r="DY26" s="404">
        <v>19</v>
      </c>
      <c r="DZ26" s="404">
        <v>19</v>
      </c>
      <c r="EA26" s="404">
        <v>330</v>
      </c>
      <c r="EB26" s="404">
        <v>10</v>
      </c>
      <c r="EC26" s="404">
        <v>10</v>
      </c>
      <c r="ED26" s="404">
        <v>3</v>
      </c>
      <c r="EE26" s="404">
        <v>8</v>
      </c>
      <c r="EF26" s="404">
        <v>9</v>
      </c>
      <c r="EG26" s="404" t="s">
        <v>153</v>
      </c>
      <c r="EH26" s="404">
        <v>7</v>
      </c>
      <c r="EI26" s="404">
        <v>4</v>
      </c>
      <c r="EJ26" s="404">
        <v>4</v>
      </c>
      <c r="EK26" s="404">
        <v>6</v>
      </c>
      <c r="EL26" s="404">
        <v>11</v>
      </c>
      <c r="EM26" s="404">
        <v>1</v>
      </c>
      <c r="EN26" s="404">
        <v>6</v>
      </c>
      <c r="EO26" s="404" t="s">
        <v>153</v>
      </c>
      <c r="EP26" s="404">
        <v>14</v>
      </c>
      <c r="EQ26" s="404">
        <v>9</v>
      </c>
      <c r="ER26" s="404">
        <v>1</v>
      </c>
      <c r="ES26" s="404">
        <v>1</v>
      </c>
      <c r="ET26" s="404"/>
      <c r="EU26" s="404"/>
      <c r="EV26" s="404"/>
      <c r="EW26" s="404">
        <v>3</v>
      </c>
      <c r="EX26" s="404">
        <v>1</v>
      </c>
      <c r="EY26" s="404">
        <v>3</v>
      </c>
      <c r="EZ26" s="404">
        <v>3</v>
      </c>
      <c r="FA26" s="404">
        <v>15</v>
      </c>
      <c r="FB26" s="404">
        <v>15</v>
      </c>
      <c r="FC26" s="404">
        <v>7</v>
      </c>
      <c r="FD26" s="404">
        <v>16</v>
      </c>
      <c r="FE26" s="404">
        <v>19</v>
      </c>
      <c r="FF26" s="404">
        <v>43</v>
      </c>
      <c r="FG26" s="404">
        <v>9</v>
      </c>
      <c r="FH26" s="404">
        <v>9</v>
      </c>
      <c r="FI26" s="404">
        <v>15</v>
      </c>
      <c r="FJ26" s="404">
        <v>2</v>
      </c>
      <c r="FK26" s="404">
        <v>18</v>
      </c>
      <c r="FL26" s="404">
        <v>18</v>
      </c>
      <c r="FM26" s="404">
        <v>28</v>
      </c>
      <c r="FN26" s="404">
        <v>5</v>
      </c>
      <c r="FO26" s="404">
        <v>15</v>
      </c>
      <c r="FP26" s="404" t="s">
        <v>153</v>
      </c>
      <c r="FQ26" s="404">
        <v>20</v>
      </c>
    </row>
    <row r="27" spans="2:199" ht="15.5">
      <c r="B27" s="471">
        <v>15060106</v>
      </c>
      <c r="C27" s="481">
        <v>0</v>
      </c>
      <c r="D27" s="481"/>
      <c r="E27" s="401">
        <v>1702019</v>
      </c>
      <c r="F27" s="401">
        <v>76</v>
      </c>
      <c r="H27" s="401">
        <v>1504014</v>
      </c>
      <c r="I27" s="134">
        <v>15040110</v>
      </c>
      <c r="K27" s="20" t="s">
        <v>174</v>
      </c>
      <c r="L27" s="85">
        <v>1</v>
      </c>
      <c r="M27" s="85" t="s">
        <v>152</v>
      </c>
      <c r="N27" s="85">
        <v>1</v>
      </c>
      <c r="O27" s="85">
        <v>1</v>
      </c>
      <c r="P27" s="85">
        <v>1</v>
      </c>
      <c r="Q27" s="85">
        <v>5</v>
      </c>
      <c r="R27" s="85">
        <v>1</v>
      </c>
      <c r="S27" s="85">
        <v>9</v>
      </c>
      <c r="T27" s="85">
        <v>1</v>
      </c>
      <c r="U27" s="85" t="s">
        <v>152</v>
      </c>
      <c r="V27" s="85">
        <v>1</v>
      </c>
      <c r="W27" s="85">
        <v>1</v>
      </c>
      <c r="X27" s="85">
        <v>1</v>
      </c>
      <c r="Y27" s="85" t="s">
        <v>152</v>
      </c>
      <c r="Z27" s="85">
        <v>1</v>
      </c>
      <c r="AA27" s="85">
        <v>1</v>
      </c>
      <c r="AB27" s="85">
        <v>1</v>
      </c>
      <c r="AC27" s="85">
        <v>2</v>
      </c>
      <c r="AD27" s="85">
        <v>1</v>
      </c>
      <c r="AE27" s="85">
        <v>4</v>
      </c>
      <c r="AF27" s="85">
        <v>2</v>
      </c>
      <c r="AG27" s="85">
        <v>2</v>
      </c>
      <c r="AH27" s="85">
        <v>15</v>
      </c>
      <c r="AI27" s="85">
        <v>1</v>
      </c>
      <c r="AJ27" s="85" t="s">
        <v>152</v>
      </c>
      <c r="AK27" s="85">
        <v>1</v>
      </c>
      <c r="AL27" s="85">
        <v>1</v>
      </c>
      <c r="AM27" s="85">
        <v>3</v>
      </c>
      <c r="AN27" s="85">
        <v>1</v>
      </c>
      <c r="AO27" s="85">
        <v>3</v>
      </c>
      <c r="AP27" s="85">
        <v>2</v>
      </c>
      <c r="AQ27" s="85" t="s">
        <v>152</v>
      </c>
      <c r="AR27" s="85">
        <v>1</v>
      </c>
      <c r="AS27" s="85">
        <v>1</v>
      </c>
      <c r="AT27" s="85">
        <v>3</v>
      </c>
      <c r="AU27" s="85">
        <v>3</v>
      </c>
      <c r="AV27" s="85">
        <v>1</v>
      </c>
      <c r="AW27" s="404">
        <v>2</v>
      </c>
      <c r="AX27" s="404">
        <v>2</v>
      </c>
      <c r="AY27" s="404">
        <v>6</v>
      </c>
      <c r="AZ27" s="404"/>
      <c r="BA27" s="404"/>
      <c r="BB27" s="404"/>
      <c r="BC27" s="404">
        <v>17</v>
      </c>
      <c r="BD27" s="404">
        <v>1</v>
      </c>
      <c r="BE27" s="404">
        <v>23</v>
      </c>
      <c r="BF27" s="404">
        <v>3</v>
      </c>
      <c r="BG27" s="404" t="s">
        <v>152</v>
      </c>
      <c r="BH27" s="404">
        <v>1</v>
      </c>
      <c r="BI27" s="404" t="s">
        <v>152</v>
      </c>
      <c r="BJ27" s="404" t="s">
        <v>152</v>
      </c>
      <c r="BK27" s="404">
        <v>1</v>
      </c>
      <c r="BL27" s="404">
        <v>4</v>
      </c>
      <c r="BM27" s="404">
        <v>1</v>
      </c>
      <c r="BN27" s="404">
        <v>5</v>
      </c>
      <c r="BO27" s="85">
        <v>2</v>
      </c>
      <c r="BP27" s="85">
        <v>1</v>
      </c>
      <c r="BQ27" s="85">
        <v>2</v>
      </c>
      <c r="BR27" s="85">
        <v>1</v>
      </c>
      <c r="BS27" s="85" t="s">
        <v>152</v>
      </c>
      <c r="BT27" s="85">
        <v>3</v>
      </c>
      <c r="BU27" s="85">
        <v>4</v>
      </c>
      <c r="BV27" s="85">
        <v>1</v>
      </c>
      <c r="BW27" s="85">
        <v>1</v>
      </c>
      <c r="BX27" s="85">
        <v>1</v>
      </c>
      <c r="BY27" s="85">
        <v>3</v>
      </c>
      <c r="BZ27" s="85">
        <v>3</v>
      </c>
      <c r="CA27" s="85">
        <v>5</v>
      </c>
      <c r="CB27" s="85">
        <v>2</v>
      </c>
      <c r="CC27" s="85">
        <v>16</v>
      </c>
      <c r="CD27" s="85">
        <v>1</v>
      </c>
      <c r="CE27" s="85">
        <v>3</v>
      </c>
      <c r="CF27" s="85">
        <v>1</v>
      </c>
      <c r="CG27" s="85" t="s">
        <v>152</v>
      </c>
      <c r="CH27" s="85">
        <v>3</v>
      </c>
      <c r="CI27" s="85">
        <v>1</v>
      </c>
      <c r="CJ27" s="85">
        <v>3</v>
      </c>
      <c r="CK27" s="85"/>
      <c r="CL27" s="85"/>
      <c r="CM27" s="85"/>
      <c r="CN27" s="85">
        <v>1</v>
      </c>
      <c r="CO27" s="85">
        <v>1</v>
      </c>
      <c r="CP27" s="85">
        <v>1</v>
      </c>
      <c r="CQ27" s="85">
        <v>1</v>
      </c>
      <c r="CR27" s="85">
        <v>1</v>
      </c>
      <c r="CS27" s="85">
        <v>1</v>
      </c>
      <c r="CT27" s="85">
        <v>3</v>
      </c>
      <c r="CU27" s="85">
        <v>1</v>
      </c>
      <c r="CV27" s="85">
        <v>1</v>
      </c>
      <c r="CW27" s="85">
        <v>1</v>
      </c>
      <c r="CX27" s="85">
        <v>4</v>
      </c>
      <c r="CY27" s="404">
        <v>2</v>
      </c>
      <c r="CZ27" s="404" t="s">
        <v>152</v>
      </c>
      <c r="DA27" s="404">
        <v>3</v>
      </c>
      <c r="DB27" s="23" t="s">
        <v>152</v>
      </c>
      <c r="DC27" s="23">
        <v>3</v>
      </c>
      <c r="DD27" s="23">
        <v>1</v>
      </c>
      <c r="DE27" s="23"/>
      <c r="DF27" s="23"/>
      <c r="DG27" s="23"/>
      <c r="DH27" s="404">
        <v>6</v>
      </c>
      <c r="DI27" s="404" t="s">
        <v>152</v>
      </c>
      <c r="DJ27" s="404">
        <v>1</v>
      </c>
      <c r="DK27" s="404">
        <v>1</v>
      </c>
      <c r="DL27" s="404" t="s">
        <v>152</v>
      </c>
      <c r="DM27" s="404" t="s">
        <v>152</v>
      </c>
      <c r="DN27" s="404" t="s">
        <v>152</v>
      </c>
      <c r="DO27" s="404" t="s">
        <v>152</v>
      </c>
      <c r="DP27" s="404">
        <v>2</v>
      </c>
      <c r="DQ27" s="404">
        <v>2</v>
      </c>
      <c r="DR27" s="404">
        <v>2</v>
      </c>
      <c r="DS27" s="404" t="s">
        <v>152</v>
      </c>
      <c r="DT27" s="404">
        <v>9</v>
      </c>
      <c r="DU27" s="404">
        <v>10</v>
      </c>
      <c r="DV27" s="404">
        <v>3</v>
      </c>
      <c r="DW27" s="404">
        <v>16</v>
      </c>
      <c r="DX27" s="404">
        <v>2</v>
      </c>
      <c r="DY27" s="404">
        <v>4</v>
      </c>
      <c r="DZ27" s="404">
        <v>4</v>
      </c>
      <c r="EA27" s="404">
        <v>4</v>
      </c>
      <c r="EB27" s="404">
        <v>2</v>
      </c>
      <c r="EC27" s="404">
        <v>2</v>
      </c>
      <c r="ED27" s="404">
        <v>2</v>
      </c>
      <c r="EE27" s="404">
        <v>10</v>
      </c>
      <c r="EF27" s="404">
        <v>3</v>
      </c>
      <c r="EG27" s="404">
        <v>4</v>
      </c>
      <c r="EH27" s="404">
        <v>3</v>
      </c>
      <c r="EI27" s="404">
        <v>4</v>
      </c>
      <c r="EJ27" s="404">
        <v>4</v>
      </c>
      <c r="EK27" s="404">
        <v>1</v>
      </c>
      <c r="EL27" s="404">
        <v>1</v>
      </c>
      <c r="EM27" s="404">
        <v>1</v>
      </c>
      <c r="EN27" s="404" t="s">
        <v>152</v>
      </c>
      <c r="EO27" s="404">
        <v>1</v>
      </c>
      <c r="EP27" s="404">
        <v>1</v>
      </c>
      <c r="EQ27" s="404">
        <v>1</v>
      </c>
      <c r="ER27" s="404">
        <v>3</v>
      </c>
      <c r="ES27" s="404">
        <v>3</v>
      </c>
      <c r="ET27" s="404"/>
      <c r="EU27" s="404"/>
      <c r="EV27" s="404"/>
      <c r="EW27" s="404">
        <v>6</v>
      </c>
      <c r="EX27" s="404">
        <v>3</v>
      </c>
      <c r="EY27" s="404">
        <v>5</v>
      </c>
      <c r="EZ27" s="404">
        <v>5</v>
      </c>
      <c r="FA27" s="404">
        <v>32</v>
      </c>
      <c r="FB27" s="404">
        <v>2</v>
      </c>
      <c r="FC27" s="404">
        <v>1</v>
      </c>
      <c r="FD27" s="404">
        <v>5</v>
      </c>
      <c r="FE27" s="404">
        <v>2</v>
      </c>
      <c r="FF27" s="404">
        <v>11</v>
      </c>
      <c r="FG27" s="404">
        <v>2</v>
      </c>
      <c r="FH27" s="404">
        <v>2</v>
      </c>
      <c r="FI27" s="404">
        <v>3</v>
      </c>
      <c r="FJ27" s="404" t="s">
        <v>152</v>
      </c>
      <c r="FK27" s="404">
        <v>12</v>
      </c>
      <c r="FL27" s="404">
        <v>12</v>
      </c>
      <c r="FM27" s="404">
        <v>4</v>
      </c>
      <c r="FN27" s="404">
        <v>2</v>
      </c>
      <c r="FO27" s="404">
        <v>4</v>
      </c>
      <c r="FP27" s="404">
        <v>7</v>
      </c>
      <c r="FQ27" s="404" t="s">
        <v>152</v>
      </c>
    </row>
    <row r="28" spans="2:199" ht="15.5">
      <c r="B28" s="471">
        <v>15060109</v>
      </c>
      <c r="C28" s="481">
        <v>1</v>
      </c>
      <c r="D28" s="481"/>
      <c r="E28" s="401">
        <v>1801001</v>
      </c>
      <c r="F28" s="401">
        <v>98</v>
      </c>
      <c r="H28" s="401">
        <v>1504019</v>
      </c>
      <c r="I28" s="134">
        <v>15040124</v>
      </c>
      <c r="K28" s="20" t="s">
        <v>175</v>
      </c>
      <c r="L28" s="85">
        <v>2</v>
      </c>
      <c r="M28" s="85">
        <v>1</v>
      </c>
      <c r="N28" s="85">
        <v>1</v>
      </c>
      <c r="O28" s="85">
        <v>2</v>
      </c>
      <c r="P28" s="85">
        <v>1</v>
      </c>
      <c r="Q28" s="85">
        <v>1</v>
      </c>
      <c r="R28" s="85" t="s">
        <v>152</v>
      </c>
      <c r="S28" s="85">
        <v>3</v>
      </c>
      <c r="T28" s="85">
        <v>1</v>
      </c>
      <c r="U28" s="85" t="s">
        <v>152</v>
      </c>
      <c r="V28" s="85" t="s">
        <v>152</v>
      </c>
      <c r="W28" s="85" t="s">
        <v>152</v>
      </c>
      <c r="X28" s="85">
        <v>1</v>
      </c>
      <c r="Y28" s="85">
        <v>1</v>
      </c>
      <c r="Z28" s="85">
        <v>1</v>
      </c>
      <c r="AA28" s="85">
        <v>1</v>
      </c>
      <c r="AB28" s="85" t="s">
        <v>153</v>
      </c>
      <c r="AC28" s="85">
        <v>1</v>
      </c>
      <c r="AD28" s="85">
        <v>1</v>
      </c>
      <c r="AE28" s="85">
        <v>2</v>
      </c>
      <c r="AF28" s="85" t="s">
        <v>152</v>
      </c>
      <c r="AG28" s="85" t="s">
        <v>152</v>
      </c>
      <c r="AH28" s="85" t="s">
        <v>152</v>
      </c>
      <c r="AI28" s="85">
        <v>1</v>
      </c>
      <c r="AJ28" s="85" t="s">
        <v>152</v>
      </c>
      <c r="AK28" s="85" t="s">
        <v>152</v>
      </c>
      <c r="AL28" s="85">
        <v>1</v>
      </c>
      <c r="AM28" s="85" t="s">
        <v>152</v>
      </c>
      <c r="AN28" s="85" t="s">
        <v>152</v>
      </c>
      <c r="AO28" s="85">
        <v>2</v>
      </c>
      <c r="AP28" s="85">
        <v>2</v>
      </c>
      <c r="AQ28" s="85" t="s">
        <v>152</v>
      </c>
      <c r="AR28" s="85">
        <v>1</v>
      </c>
      <c r="AS28" s="85">
        <v>3</v>
      </c>
      <c r="AT28" s="85">
        <v>1</v>
      </c>
      <c r="AU28" s="85" t="s">
        <v>152</v>
      </c>
      <c r="AV28" s="85" t="s">
        <v>152</v>
      </c>
      <c r="AW28" s="404" t="s">
        <v>152</v>
      </c>
      <c r="AX28" s="404">
        <v>1</v>
      </c>
      <c r="AY28" s="404">
        <v>1</v>
      </c>
      <c r="AZ28" s="404"/>
      <c r="BA28" s="404"/>
      <c r="BB28" s="404"/>
      <c r="BC28" s="404" t="s">
        <v>152</v>
      </c>
      <c r="BD28" s="404">
        <v>1</v>
      </c>
      <c r="BE28" s="404">
        <v>2</v>
      </c>
      <c r="BF28" s="404">
        <v>3</v>
      </c>
      <c r="BG28" s="404">
        <v>1</v>
      </c>
      <c r="BH28" s="404" t="s">
        <v>152</v>
      </c>
      <c r="BI28" s="404" t="s">
        <v>152</v>
      </c>
      <c r="BJ28" s="404" t="s">
        <v>153</v>
      </c>
      <c r="BK28" s="404" t="s">
        <v>153</v>
      </c>
      <c r="BL28" s="404">
        <v>1</v>
      </c>
      <c r="BM28" s="404" t="s">
        <v>153</v>
      </c>
      <c r="BN28" s="404">
        <v>1</v>
      </c>
      <c r="BO28" s="85" t="s">
        <v>152</v>
      </c>
      <c r="BP28" s="85">
        <v>1</v>
      </c>
      <c r="BQ28" s="85">
        <v>1</v>
      </c>
      <c r="BR28" s="85">
        <v>1</v>
      </c>
      <c r="BS28" s="85">
        <v>1</v>
      </c>
      <c r="BT28" s="85" t="s">
        <v>153</v>
      </c>
      <c r="BU28" s="85">
        <v>3</v>
      </c>
      <c r="BV28" s="85" t="s">
        <v>152</v>
      </c>
      <c r="BW28" s="85" t="s">
        <v>153</v>
      </c>
      <c r="BX28" s="85" t="s">
        <v>152</v>
      </c>
      <c r="BY28" s="85">
        <v>2</v>
      </c>
      <c r="BZ28" s="85">
        <v>2</v>
      </c>
      <c r="CA28" s="85">
        <v>1</v>
      </c>
      <c r="CB28" s="85" t="s">
        <v>152</v>
      </c>
      <c r="CC28" s="85">
        <v>1</v>
      </c>
      <c r="CD28" s="85">
        <v>2</v>
      </c>
      <c r="CE28" s="85">
        <v>1</v>
      </c>
      <c r="CF28" s="85">
        <v>1</v>
      </c>
      <c r="CG28" s="85">
        <v>8</v>
      </c>
      <c r="CH28" s="85">
        <v>1</v>
      </c>
      <c r="CI28" s="85">
        <v>1</v>
      </c>
      <c r="CJ28" s="85">
        <v>1</v>
      </c>
      <c r="CK28" s="85"/>
      <c r="CL28" s="85"/>
      <c r="CM28" s="85"/>
      <c r="CN28" s="85">
        <v>2</v>
      </c>
      <c r="CO28" s="85">
        <v>1</v>
      </c>
      <c r="CP28" s="85">
        <v>1</v>
      </c>
      <c r="CQ28" s="85">
        <v>1</v>
      </c>
      <c r="CR28" s="85">
        <v>4</v>
      </c>
      <c r="CS28" s="85">
        <v>1</v>
      </c>
      <c r="CT28" s="85">
        <v>1</v>
      </c>
      <c r="CU28" s="85">
        <v>2</v>
      </c>
      <c r="CV28" s="85">
        <v>1</v>
      </c>
      <c r="CW28" s="85" t="s">
        <v>152</v>
      </c>
      <c r="CX28" s="85" t="s">
        <v>152</v>
      </c>
      <c r="CY28" s="404">
        <v>1</v>
      </c>
      <c r="CZ28" s="404" t="s">
        <v>153</v>
      </c>
      <c r="DA28" s="404">
        <v>1</v>
      </c>
      <c r="DB28" s="23" t="s">
        <v>152</v>
      </c>
      <c r="DC28" s="23">
        <v>1</v>
      </c>
      <c r="DD28" s="23">
        <v>2</v>
      </c>
      <c r="DE28" s="23"/>
      <c r="DF28" s="23"/>
      <c r="DG28" s="23"/>
      <c r="DH28" s="404">
        <v>1</v>
      </c>
      <c r="DI28" s="404">
        <v>49</v>
      </c>
      <c r="DJ28" s="404" t="s">
        <v>152</v>
      </c>
      <c r="DK28" s="404" t="s">
        <v>152</v>
      </c>
      <c r="DL28" s="404" t="s">
        <v>152</v>
      </c>
      <c r="DM28" s="404" t="s">
        <v>152</v>
      </c>
      <c r="DN28" s="404" t="s">
        <v>153</v>
      </c>
      <c r="DO28" s="404" t="s">
        <v>152</v>
      </c>
      <c r="DP28" s="404" t="s">
        <v>153</v>
      </c>
      <c r="DQ28" s="404" t="s">
        <v>153</v>
      </c>
      <c r="DR28" s="404">
        <v>3</v>
      </c>
      <c r="DS28" s="404">
        <v>1</v>
      </c>
      <c r="DT28" s="404">
        <v>1</v>
      </c>
      <c r="DU28" s="404" t="s">
        <v>152</v>
      </c>
      <c r="DV28" s="404">
        <v>1</v>
      </c>
      <c r="DW28" s="404">
        <v>7</v>
      </c>
      <c r="DX28" s="404">
        <v>6</v>
      </c>
      <c r="DY28" s="404">
        <v>1</v>
      </c>
      <c r="DZ28" s="404">
        <v>1</v>
      </c>
      <c r="EA28" s="404">
        <v>4</v>
      </c>
      <c r="EB28" s="404">
        <v>3</v>
      </c>
      <c r="EC28" s="404">
        <v>3</v>
      </c>
      <c r="ED28" s="404">
        <v>3</v>
      </c>
      <c r="EE28" s="404">
        <v>1</v>
      </c>
      <c r="EF28" s="404">
        <v>2</v>
      </c>
      <c r="EG28" s="404">
        <v>1</v>
      </c>
      <c r="EH28" s="404" t="s">
        <v>153</v>
      </c>
      <c r="EI28" s="404">
        <v>3</v>
      </c>
      <c r="EJ28" s="404">
        <v>3</v>
      </c>
      <c r="EK28" s="404">
        <v>5</v>
      </c>
      <c r="EL28" s="404" t="s">
        <v>152</v>
      </c>
      <c r="EM28" s="404">
        <v>1</v>
      </c>
      <c r="EN28" s="404">
        <v>1</v>
      </c>
      <c r="EO28" s="404">
        <v>1</v>
      </c>
      <c r="EP28" s="404">
        <v>5</v>
      </c>
      <c r="EQ28" s="404">
        <v>2</v>
      </c>
      <c r="ER28" s="404">
        <v>1</v>
      </c>
      <c r="ES28" s="404">
        <v>1</v>
      </c>
      <c r="ET28" s="404"/>
      <c r="EU28" s="404"/>
      <c r="EV28" s="404"/>
      <c r="EW28" s="404" t="s">
        <v>152</v>
      </c>
      <c r="EX28" s="404">
        <v>1</v>
      </c>
      <c r="EY28" s="404">
        <v>1</v>
      </c>
      <c r="EZ28" s="404">
        <v>1</v>
      </c>
      <c r="FA28" s="404">
        <v>2</v>
      </c>
      <c r="FB28" s="404" t="s">
        <v>152</v>
      </c>
      <c r="FC28" s="404" t="s">
        <v>152</v>
      </c>
      <c r="FD28" s="404">
        <v>1</v>
      </c>
      <c r="FE28" s="404">
        <v>2</v>
      </c>
      <c r="FF28" s="404">
        <v>2</v>
      </c>
      <c r="FG28" s="404" t="s">
        <v>152</v>
      </c>
      <c r="FH28" s="404" t="s">
        <v>152</v>
      </c>
      <c r="FI28" s="404" t="s">
        <v>152</v>
      </c>
      <c r="FJ28" s="404">
        <v>2</v>
      </c>
      <c r="FK28" s="404">
        <v>4</v>
      </c>
      <c r="FL28" s="404">
        <v>4</v>
      </c>
      <c r="FM28" s="404">
        <v>2</v>
      </c>
      <c r="FN28" s="404">
        <v>1</v>
      </c>
      <c r="FO28" s="404">
        <v>1</v>
      </c>
      <c r="FP28" s="404" t="s">
        <v>153</v>
      </c>
      <c r="FQ28" s="404" t="s">
        <v>153</v>
      </c>
    </row>
    <row r="29" spans="2:199" ht="15.5">
      <c r="B29" s="471">
        <v>15060110</v>
      </c>
      <c r="C29" s="481">
        <v>0</v>
      </c>
      <c r="D29" s="481"/>
      <c r="E29" s="401">
        <v>1606026</v>
      </c>
      <c r="F29" s="401">
        <v>99</v>
      </c>
      <c r="H29" s="401">
        <v>1505005</v>
      </c>
      <c r="I29" s="134">
        <v>15050105</v>
      </c>
      <c r="K29" s="20" t="s">
        <v>176</v>
      </c>
      <c r="L29" s="85" t="s">
        <v>152</v>
      </c>
      <c r="M29" s="85" t="s">
        <v>152</v>
      </c>
      <c r="N29" s="85" t="s">
        <v>152</v>
      </c>
      <c r="O29" s="85" t="s">
        <v>152</v>
      </c>
      <c r="P29" s="85" t="s">
        <v>152</v>
      </c>
      <c r="Q29" s="85" t="s">
        <v>152</v>
      </c>
      <c r="R29" s="85" t="s">
        <v>152</v>
      </c>
      <c r="S29" s="85">
        <v>3</v>
      </c>
      <c r="T29" s="85">
        <v>1</v>
      </c>
      <c r="U29" s="85" t="s">
        <v>153</v>
      </c>
      <c r="V29" s="85" t="s">
        <v>152</v>
      </c>
      <c r="W29" s="85" t="s">
        <v>152</v>
      </c>
      <c r="X29" s="85" t="s">
        <v>152</v>
      </c>
      <c r="Y29" s="85">
        <v>1</v>
      </c>
      <c r="Z29" s="85" t="s">
        <v>152</v>
      </c>
      <c r="AA29" s="85" t="s">
        <v>152</v>
      </c>
      <c r="AB29" s="85" t="s">
        <v>153</v>
      </c>
      <c r="AC29" s="85" t="s">
        <v>152</v>
      </c>
      <c r="AD29" s="85" t="s">
        <v>152</v>
      </c>
      <c r="AE29" s="85">
        <v>1</v>
      </c>
      <c r="AF29" s="85" t="s">
        <v>152</v>
      </c>
      <c r="AG29" s="85">
        <v>3</v>
      </c>
      <c r="AH29" s="85">
        <v>1</v>
      </c>
      <c r="AI29" s="85" t="s">
        <v>152</v>
      </c>
      <c r="AJ29" s="85" t="s">
        <v>152</v>
      </c>
      <c r="AK29" s="85">
        <v>1</v>
      </c>
      <c r="AL29" s="85">
        <v>1</v>
      </c>
      <c r="AM29" s="85" t="s">
        <v>152</v>
      </c>
      <c r="AN29" s="85" t="s">
        <v>153</v>
      </c>
      <c r="AO29" s="85">
        <v>7</v>
      </c>
      <c r="AP29" s="85">
        <v>4</v>
      </c>
      <c r="AQ29" s="85" t="s">
        <v>152</v>
      </c>
      <c r="AR29" s="85">
        <v>1</v>
      </c>
      <c r="AS29" s="85" t="s">
        <v>152</v>
      </c>
      <c r="AT29" s="85" t="s">
        <v>152</v>
      </c>
      <c r="AU29" s="85" t="s">
        <v>152</v>
      </c>
      <c r="AV29" s="85" t="s">
        <v>152</v>
      </c>
      <c r="AW29" s="404" t="s">
        <v>152</v>
      </c>
      <c r="AX29" s="404">
        <v>1</v>
      </c>
      <c r="AY29" s="404" t="s">
        <v>152</v>
      </c>
      <c r="AZ29" s="404"/>
      <c r="BA29" s="404"/>
      <c r="BB29" s="404"/>
      <c r="BC29" s="404" t="s">
        <v>152</v>
      </c>
      <c r="BD29" s="404" t="s">
        <v>152</v>
      </c>
      <c r="BE29" s="404" t="s">
        <v>152</v>
      </c>
      <c r="BF29" s="404">
        <v>1</v>
      </c>
      <c r="BG29" s="404" t="s">
        <v>152</v>
      </c>
      <c r="BH29" s="404" t="s">
        <v>152</v>
      </c>
      <c r="BI29" s="404" t="s">
        <v>153</v>
      </c>
      <c r="BJ29" s="404" t="s">
        <v>152</v>
      </c>
      <c r="BK29" s="404" t="s">
        <v>152</v>
      </c>
      <c r="BL29" s="404" t="s">
        <v>152</v>
      </c>
      <c r="BM29" s="404" t="s">
        <v>152</v>
      </c>
      <c r="BN29" s="404" t="s">
        <v>152</v>
      </c>
      <c r="BO29" s="85" t="s">
        <v>152</v>
      </c>
      <c r="BP29" s="85" t="s">
        <v>152</v>
      </c>
      <c r="BQ29" s="85">
        <v>1</v>
      </c>
      <c r="BR29" s="85">
        <v>2</v>
      </c>
      <c r="BS29" s="85" t="s">
        <v>152</v>
      </c>
      <c r="BT29" s="85">
        <v>1</v>
      </c>
      <c r="BU29" s="85" t="s">
        <v>152</v>
      </c>
      <c r="BV29" s="85">
        <v>1</v>
      </c>
      <c r="BW29" s="85">
        <v>1</v>
      </c>
      <c r="BX29" s="85" t="s">
        <v>152</v>
      </c>
      <c r="BY29" s="85" t="s">
        <v>152</v>
      </c>
      <c r="BZ29" s="85" t="s">
        <v>152</v>
      </c>
      <c r="CA29" s="85" t="s">
        <v>152</v>
      </c>
      <c r="CB29" s="85" t="s">
        <v>152</v>
      </c>
      <c r="CC29" s="85" t="s">
        <v>152</v>
      </c>
      <c r="CD29" s="85" t="s">
        <v>152</v>
      </c>
      <c r="CE29" s="85">
        <v>1</v>
      </c>
      <c r="CF29" s="85">
        <v>1</v>
      </c>
      <c r="CG29" s="85" t="s">
        <v>152</v>
      </c>
      <c r="CH29" s="85" t="s">
        <v>152</v>
      </c>
      <c r="CI29" s="85" t="s">
        <v>153</v>
      </c>
      <c r="CJ29" s="85">
        <v>1</v>
      </c>
      <c r="CK29" s="85"/>
      <c r="CL29" s="85"/>
      <c r="CM29" s="85"/>
      <c r="CN29" s="85">
        <v>3</v>
      </c>
      <c r="CO29" s="85">
        <v>1</v>
      </c>
      <c r="CP29" s="85" t="s">
        <v>152</v>
      </c>
      <c r="CQ29" s="85">
        <v>1</v>
      </c>
      <c r="CR29" s="85" t="s">
        <v>152</v>
      </c>
      <c r="CS29" s="85" t="s">
        <v>152</v>
      </c>
      <c r="CT29" s="85">
        <v>4</v>
      </c>
      <c r="CU29" s="85" t="s">
        <v>153</v>
      </c>
      <c r="CV29" s="85" t="s">
        <v>152</v>
      </c>
      <c r="CW29" s="85" t="s">
        <v>152</v>
      </c>
      <c r="CX29" s="85">
        <v>1</v>
      </c>
      <c r="CY29" s="404" t="s">
        <v>152</v>
      </c>
      <c r="CZ29" s="404" t="s">
        <v>152</v>
      </c>
      <c r="DA29" s="404">
        <v>1</v>
      </c>
      <c r="DB29" s="23" t="s">
        <v>152</v>
      </c>
      <c r="DC29" s="23" t="s">
        <v>152</v>
      </c>
      <c r="DD29" s="23" t="s">
        <v>153</v>
      </c>
      <c r="DE29" s="23"/>
      <c r="DF29" s="23"/>
      <c r="DG29" s="23"/>
      <c r="DH29" s="404">
        <v>1</v>
      </c>
      <c r="DI29" s="404">
        <v>33</v>
      </c>
      <c r="DJ29" s="404" t="s">
        <v>153</v>
      </c>
      <c r="DK29" s="404" t="s">
        <v>153</v>
      </c>
      <c r="DL29" s="404" t="s">
        <v>153</v>
      </c>
      <c r="DM29" s="404" t="s">
        <v>153</v>
      </c>
      <c r="DN29" s="404" t="s">
        <v>153</v>
      </c>
      <c r="DO29" s="404" t="s">
        <v>153</v>
      </c>
      <c r="DP29" s="404" t="s">
        <v>153</v>
      </c>
      <c r="DQ29" s="404" t="s">
        <v>153</v>
      </c>
      <c r="DR29" s="404">
        <v>2</v>
      </c>
      <c r="DS29" s="404">
        <v>1</v>
      </c>
      <c r="DT29" s="404">
        <v>2</v>
      </c>
      <c r="DU29" s="404" t="s">
        <v>153</v>
      </c>
      <c r="DV29" s="404" t="s">
        <v>152</v>
      </c>
      <c r="DW29" s="404" t="s">
        <v>152</v>
      </c>
      <c r="DX29" s="404" t="s">
        <v>152</v>
      </c>
      <c r="DY29" s="404" t="s">
        <v>152</v>
      </c>
      <c r="DZ29" s="404" t="s">
        <v>152</v>
      </c>
      <c r="EA29" s="404">
        <v>1</v>
      </c>
      <c r="EB29" s="404">
        <v>1</v>
      </c>
      <c r="EC29" s="404">
        <v>1</v>
      </c>
      <c r="ED29" s="404" t="s">
        <v>153</v>
      </c>
      <c r="EE29" s="404">
        <v>5</v>
      </c>
      <c r="EF29" s="404" t="s">
        <v>153</v>
      </c>
      <c r="EG29" s="404" t="s">
        <v>153</v>
      </c>
      <c r="EH29" s="404">
        <v>2</v>
      </c>
      <c r="EI29" s="404">
        <v>1</v>
      </c>
      <c r="EJ29" s="404">
        <v>1</v>
      </c>
      <c r="EK29" s="404" t="s">
        <v>153</v>
      </c>
      <c r="EL29" s="404">
        <v>1</v>
      </c>
      <c r="EM29" s="404">
        <v>1</v>
      </c>
      <c r="EN29" s="404">
        <v>1</v>
      </c>
      <c r="EO29" s="404" t="s">
        <v>153</v>
      </c>
      <c r="EP29" s="404">
        <v>1</v>
      </c>
      <c r="EQ29" s="404" t="s">
        <v>153</v>
      </c>
      <c r="ER29" s="404" t="s">
        <v>153</v>
      </c>
      <c r="ES29" s="404" t="s">
        <v>153</v>
      </c>
      <c r="ET29" s="404"/>
      <c r="EU29" s="404"/>
      <c r="EV29" s="404"/>
      <c r="EW29" s="404" t="s">
        <v>152</v>
      </c>
      <c r="EX29" s="404">
        <v>1</v>
      </c>
      <c r="EY29" s="404">
        <v>4</v>
      </c>
      <c r="EZ29" s="404">
        <v>4</v>
      </c>
      <c r="FA29" s="404">
        <v>1</v>
      </c>
      <c r="FB29" s="404">
        <v>7</v>
      </c>
      <c r="FC29" s="404" t="s">
        <v>152</v>
      </c>
      <c r="FD29" s="404">
        <v>1</v>
      </c>
      <c r="FE29" s="404" t="s">
        <v>153</v>
      </c>
      <c r="FF29" s="404" t="s">
        <v>153</v>
      </c>
      <c r="FG29" s="404" t="s">
        <v>153</v>
      </c>
      <c r="FH29" s="404" t="s">
        <v>153</v>
      </c>
      <c r="FI29" s="404" t="s">
        <v>152</v>
      </c>
      <c r="FJ29" s="404">
        <v>1</v>
      </c>
      <c r="FK29" s="404">
        <v>2</v>
      </c>
      <c r="FL29" s="404">
        <v>2</v>
      </c>
      <c r="FM29" s="404" t="s">
        <v>152</v>
      </c>
      <c r="FN29" s="404" t="s">
        <v>152</v>
      </c>
      <c r="FO29" s="404" t="s">
        <v>153</v>
      </c>
      <c r="FP29" s="404">
        <v>1</v>
      </c>
      <c r="FQ29" s="404" t="s">
        <v>153</v>
      </c>
    </row>
    <row r="30" spans="2:199" ht="15.5">
      <c r="B30" s="471" t="s">
        <v>527</v>
      </c>
      <c r="C30" s="481">
        <v>0</v>
      </c>
      <c r="D30" s="481"/>
      <c r="E30" s="401">
        <v>1702005</v>
      </c>
      <c r="F30" s="401">
        <v>95</v>
      </c>
      <c r="H30" s="401">
        <v>1505006</v>
      </c>
      <c r="I30" s="134">
        <v>15050211</v>
      </c>
      <c r="K30" s="20" t="s">
        <v>177</v>
      </c>
      <c r="L30" s="85" t="s">
        <v>152</v>
      </c>
      <c r="M30" s="85" t="s">
        <v>152</v>
      </c>
      <c r="N30" s="85">
        <v>1</v>
      </c>
      <c r="O30" s="85" t="s">
        <v>152</v>
      </c>
      <c r="P30" s="85" t="s">
        <v>152</v>
      </c>
      <c r="Q30" s="85">
        <v>1</v>
      </c>
      <c r="R30" s="85" t="s">
        <v>152</v>
      </c>
      <c r="S30" s="85" t="s">
        <v>153</v>
      </c>
      <c r="T30" s="85" t="s">
        <v>152</v>
      </c>
      <c r="U30" s="85">
        <v>1</v>
      </c>
      <c r="V30" s="85" t="s">
        <v>152</v>
      </c>
      <c r="W30" s="85" t="s">
        <v>152</v>
      </c>
      <c r="X30" s="85">
        <v>3</v>
      </c>
      <c r="Y30" s="85" t="s">
        <v>153</v>
      </c>
      <c r="Z30" s="85" t="s">
        <v>152</v>
      </c>
      <c r="AA30" s="85">
        <v>1</v>
      </c>
      <c r="AB30" s="85">
        <v>1</v>
      </c>
      <c r="AC30" s="85" t="s">
        <v>152</v>
      </c>
      <c r="AD30" s="85" t="s">
        <v>152</v>
      </c>
      <c r="AE30" s="85">
        <v>1</v>
      </c>
      <c r="AF30" s="85" t="s">
        <v>152</v>
      </c>
      <c r="AG30" s="85">
        <v>6</v>
      </c>
      <c r="AH30" s="85">
        <v>3</v>
      </c>
      <c r="AI30" s="85" t="s">
        <v>152</v>
      </c>
      <c r="AJ30" s="85">
        <v>1</v>
      </c>
      <c r="AK30" s="85" t="s">
        <v>152</v>
      </c>
      <c r="AL30" s="85">
        <v>2</v>
      </c>
      <c r="AM30" s="85" t="s">
        <v>152</v>
      </c>
      <c r="AN30" s="85" t="s">
        <v>152</v>
      </c>
      <c r="AO30" s="85">
        <v>3</v>
      </c>
      <c r="AP30" s="85">
        <v>6</v>
      </c>
      <c r="AQ30" s="85" t="s">
        <v>152</v>
      </c>
      <c r="AR30" s="85">
        <v>3</v>
      </c>
      <c r="AS30" s="85">
        <v>1</v>
      </c>
      <c r="AT30" s="85">
        <v>1</v>
      </c>
      <c r="AU30" s="85">
        <v>3</v>
      </c>
      <c r="AV30" s="85" t="s">
        <v>152</v>
      </c>
      <c r="AW30" s="404">
        <v>8</v>
      </c>
      <c r="AX30" s="404">
        <v>10</v>
      </c>
      <c r="AY30" s="404" t="s">
        <v>152</v>
      </c>
      <c r="AZ30" s="404"/>
      <c r="BA30" s="404"/>
      <c r="BB30" s="404"/>
      <c r="BC30" s="404" t="s">
        <v>152</v>
      </c>
      <c r="BD30" s="404">
        <v>1</v>
      </c>
      <c r="BE30" s="404">
        <v>3</v>
      </c>
      <c r="BF30" s="404">
        <v>2</v>
      </c>
      <c r="BG30" s="404">
        <v>5</v>
      </c>
      <c r="BH30" s="404">
        <v>1</v>
      </c>
      <c r="BI30" s="404" t="s">
        <v>152</v>
      </c>
      <c r="BJ30" s="404" t="s">
        <v>153</v>
      </c>
      <c r="BK30" s="404" t="s">
        <v>153</v>
      </c>
      <c r="BL30" s="404">
        <v>1</v>
      </c>
      <c r="BM30" s="404">
        <v>1</v>
      </c>
      <c r="BN30" s="404">
        <v>1</v>
      </c>
      <c r="BO30" s="85" t="s">
        <v>152</v>
      </c>
      <c r="BP30" s="85" t="s">
        <v>152</v>
      </c>
      <c r="BQ30" s="85">
        <v>16</v>
      </c>
      <c r="BR30" s="85" t="s">
        <v>152</v>
      </c>
      <c r="BS30" s="85">
        <v>1</v>
      </c>
      <c r="BT30" s="85">
        <v>1</v>
      </c>
      <c r="BU30" s="85">
        <v>2</v>
      </c>
      <c r="BV30" s="85" t="s">
        <v>152</v>
      </c>
      <c r="BW30" s="85">
        <v>1</v>
      </c>
      <c r="BX30" s="85" t="s">
        <v>152</v>
      </c>
      <c r="BY30" s="85" t="s">
        <v>152</v>
      </c>
      <c r="BZ30" s="85">
        <v>1</v>
      </c>
      <c r="CA30" s="85" t="s">
        <v>152</v>
      </c>
      <c r="CB30" s="85" t="s">
        <v>152</v>
      </c>
      <c r="CC30" s="85" t="s">
        <v>152</v>
      </c>
      <c r="CD30" s="85">
        <v>4</v>
      </c>
      <c r="CE30" s="85">
        <v>2</v>
      </c>
      <c r="CF30" s="85">
        <v>1</v>
      </c>
      <c r="CG30" s="85">
        <v>1</v>
      </c>
      <c r="CH30" s="85">
        <v>1</v>
      </c>
      <c r="CI30" s="85">
        <v>1</v>
      </c>
      <c r="CJ30" s="85">
        <v>2</v>
      </c>
      <c r="CK30" s="85"/>
      <c r="CL30" s="85"/>
      <c r="CM30" s="85"/>
      <c r="CN30" s="85">
        <v>71</v>
      </c>
      <c r="CO30" s="85">
        <v>78</v>
      </c>
      <c r="CP30" s="85">
        <v>280</v>
      </c>
      <c r="CQ30" s="85">
        <v>8</v>
      </c>
      <c r="CR30" s="85">
        <v>29</v>
      </c>
      <c r="CS30" s="85">
        <v>6</v>
      </c>
      <c r="CT30" s="85">
        <v>14</v>
      </c>
      <c r="CU30" s="85">
        <v>30</v>
      </c>
      <c r="CV30" s="85">
        <v>2</v>
      </c>
      <c r="CW30" s="85">
        <v>2</v>
      </c>
      <c r="CX30" s="85">
        <v>4</v>
      </c>
      <c r="CY30" s="404">
        <v>3</v>
      </c>
      <c r="CZ30" s="404">
        <v>2</v>
      </c>
      <c r="DA30" s="404">
        <v>1</v>
      </c>
      <c r="DB30" s="23">
        <v>1</v>
      </c>
      <c r="DC30" s="23">
        <v>1</v>
      </c>
      <c r="DD30" s="23">
        <v>2</v>
      </c>
      <c r="DE30" s="23"/>
      <c r="DF30" s="23"/>
      <c r="DG30" s="23"/>
      <c r="DH30" s="404">
        <v>2</v>
      </c>
      <c r="DI30" s="404" t="s">
        <v>153</v>
      </c>
      <c r="DJ30" s="404">
        <v>1</v>
      </c>
      <c r="DK30" s="404">
        <v>1</v>
      </c>
      <c r="DL30" s="404">
        <v>1</v>
      </c>
      <c r="DM30" s="404">
        <v>1</v>
      </c>
      <c r="DN30" s="404" t="s">
        <v>152</v>
      </c>
      <c r="DO30" s="404" t="s">
        <v>152</v>
      </c>
      <c r="DP30" s="404" t="s">
        <v>153</v>
      </c>
      <c r="DQ30" s="404">
        <v>2</v>
      </c>
      <c r="DR30" s="404">
        <v>3</v>
      </c>
      <c r="DS30" s="404">
        <v>3</v>
      </c>
      <c r="DT30" s="404">
        <v>5</v>
      </c>
      <c r="DU30" s="404">
        <v>2</v>
      </c>
      <c r="DV30" s="404">
        <v>3</v>
      </c>
      <c r="DW30" s="404">
        <v>24</v>
      </c>
      <c r="DX30" s="404">
        <v>7</v>
      </c>
      <c r="DY30" s="404">
        <v>7</v>
      </c>
      <c r="DZ30" s="404">
        <v>7</v>
      </c>
      <c r="EA30" s="404">
        <v>14</v>
      </c>
      <c r="EB30" s="404">
        <v>4</v>
      </c>
      <c r="EC30" s="404">
        <v>4</v>
      </c>
      <c r="ED30" s="404">
        <v>2</v>
      </c>
      <c r="EE30" s="404">
        <v>2</v>
      </c>
      <c r="EF30" s="404">
        <v>150</v>
      </c>
      <c r="EG30" s="404">
        <v>1</v>
      </c>
      <c r="EH30" s="404">
        <v>17</v>
      </c>
      <c r="EI30" s="404">
        <v>4</v>
      </c>
      <c r="EJ30" s="404">
        <v>4</v>
      </c>
      <c r="EK30" s="404">
        <v>15</v>
      </c>
      <c r="EL30" s="404">
        <v>1</v>
      </c>
      <c r="EM30" s="404" t="s">
        <v>152</v>
      </c>
      <c r="EN30" s="404">
        <v>4</v>
      </c>
      <c r="EO30" s="404">
        <v>1</v>
      </c>
      <c r="EP30" s="404">
        <v>12</v>
      </c>
      <c r="EQ30" s="404">
        <v>7</v>
      </c>
      <c r="ER30" s="404">
        <v>1</v>
      </c>
      <c r="ES30" s="404">
        <v>1</v>
      </c>
      <c r="ET30" s="404"/>
      <c r="EU30" s="404"/>
      <c r="EV30" s="404"/>
      <c r="EW30" s="404">
        <v>3</v>
      </c>
      <c r="EX30" s="404">
        <v>1</v>
      </c>
      <c r="EY30" s="404">
        <v>2</v>
      </c>
      <c r="EZ30" s="404">
        <v>2</v>
      </c>
      <c r="FA30" s="404">
        <v>3</v>
      </c>
      <c r="FB30" s="404">
        <v>3</v>
      </c>
      <c r="FC30" s="404">
        <v>1</v>
      </c>
      <c r="FD30" s="404">
        <v>6</v>
      </c>
      <c r="FE30" s="404" t="s">
        <v>153</v>
      </c>
      <c r="FF30" s="404">
        <v>9</v>
      </c>
      <c r="FG30" s="404">
        <v>5</v>
      </c>
      <c r="FH30" s="404">
        <v>5</v>
      </c>
      <c r="FI30" s="404">
        <v>5</v>
      </c>
      <c r="FJ30" s="404">
        <v>57</v>
      </c>
      <c r="FK30" s="404">
        <v>47</v>
      </c>
      <c r="FL30" s="404">
        <v>47</v>
      </c>
      <c r="FM30" s="404">
        <v>45</v>
      </c>
      <c r="FN30" s="404">
        <v>1</v>
      </c>
      <c r="FO30" s="404">
        <v>3</v>
      </c>
      <c r="FP30" s="404" t="s">
        <v>153</v>
      </c>
      <c r="FQ30" s="404">
        <v>1</v>
      </c>
    </row>
    <row r="31" spans="2:199" ht="18.5">
      <c r="B31" s="471">
        <v>15060211</v>
      </c>
      <c r="C31" s="481">
        <v>0</v>
      </c>
      <c r="D31" s="481"/>
      <c r="E31" s="401">
        <v>1702047</v>
      </c>
      <c r="F31" s="401">
        <v>108</v>
      </c>
      <c r="H31" s="401">
        <v>1505007</v>
      </c>
      <c r="I31" s="134">
        <v>15050211</v>
      </c>
      <c r="K31" s="20" t="s">
        <v>178</v>
      </c>
      <c r="L31" s="85">
        <v>42</v>
      </c>
      <c r="M31" s="85">
        <v>10</v>
      </c>
      <c r="N31" s="85">
        <v>13</v>
      </c>
      <c r="O31" s="85">
        <v>31</v>
      </c>
      <c r="P31" s="85">
        <v>170</v>
      </c>
      <c r="Q31" s="85">
        <v>340</v>
      </c>
      <c r="R31" s="85">
        <v>33</v>
      </c>
      <c r="S31" s="85">
        <v>550</v>
      </c>
      <c r="T31" s="85">
        <v>170</v>
      </c>
      <c r="U31" s="85">
        <v>15</v>
      </c>
      <c r="V31" s="85">
        <v>85</v>
      </c>
      <c r="W31" s="85">
        <v>38</v>
      </c>
      <c r="X31" s="85">
        <v>36</v>
      </c>
      <c r="Y31" s="85">
        <v>50</v>
      </c>
      <c r="Z31" s="85">
        <v>84</v>
      </c>
      <c r="AA31" s="85">
        <v>59</v>
      </c>
      <c r="AB31" s="85">
        <v>47</v>
      </c>
      <c r="AC31" s="85">
        <v>110</v>
      </c>
      <c r="AD31" s="85">
        <v>130</v>
      </c>
      <c r="AE31" s="85">
        <v>240</v>
      </c>
      <c r="AF31" s="85">
        <v>70</v>
      </c>
      <c r="AG31" s="85">
        <v>68</v>
      </c>
      <c r="AH31" s="85">
        <v>260</v>
      </c>
      <c r="AI31" s="85">
        <v>43</v>
      </c>
      <c r="AJ31" s="85">
        <v>20</v>
      </c>
      <c r="AK31" s="85">
        <v>38</v>
      </c>
      <c r="AL31" s="85">
        <v>56</v>
      </c>
      <c r="AM31" s="85">
        <v>20</v>
      </c>
      <c r="AN31" s="85">
        <v>53</v>
      </c>
      <c r="AO31" s="85">
        <v>100</v>
      </c>
      <c r="AP31" s="85">
        <v>300</v>
      </c>
      <c r="AQ31" s="85">
        <v>72</v>
      </c>
      <c r="AR31" s="85">
        <v>120</v>
      </c>
      <c r="AS31" s="85">
        <v>140</v>
      </c>
      <c r="AT31" s="85">
        <v>98</v>
      </c>
      <c r="AU31" s="85">
        <v>91</v>
      </c>
      <c r="AV31" s="85">
        <v>60</v>
      </c>
      <c r="AW31" s="404">
        <v>49</v>
      </c>
      <c r="AX31" s="404">
        <v>120</v>
      </c>
      <c r="AY31" s="404">
        <v>2700</v>
      </c>
      <c r="AZ31" s="404"/>
      <c r="BA31" s="404"/>
      <c r="BB31" s="404"/>
      <c r="BC31" s="404">
        <v>17</v>
      </c>
      <c r="BD31" s="404">
        <v>10</v>
      </c>
      <c r="BE31" s="404">
        <v>100</v>
      </c>
      <c r="BF31" s="404">
        <v>64</v>
      </c>
      <c r="BG31" s="404">
        <v>9</v>
      </c>
      <c r="BH31" s="404">
        <v>7</v>
      </c>
      <c r="BI31" s="404">
        <v>4</v>
      </c>
      <c r="BJ31" s="404">
        <v>9</v>
      </c>
      <c r="BK31" s="404">
        <v>8</v>
      </c>
      <c r="BL31" s="404">
        <v>45</v>
      </c>
      <c r="BM31" s="404">
        <v>19</v>
      </c>
      <c r="BN31" s="404">
        <v>89</v>
      </c>
      <c r="BO31" s="85">
        <v>28</v>
      </c>
      <c r="BP31" s="85">
        <v>83</v>
      </c>
      <c r="BQ31" s="85">
        <v>21</v>
      </c>
      <c r="BR31" s="85">
        <v>12</v>
      </c>
      <c r="BS31" s="85">
        <v>11</v>
      </c>
      <c r="BT31" s="85">
        <v>20</v>
      </c>
      <c r="BU31" s="85">
        <v>24</v>
      </c>
      <c r="BV31" s="85">
        <v>27</v>
      </c>
      <c r="BW31" s="85">
        <v>39</v>
      </c>
      <c r="BX31" s="85">
        <v>26</v>
      </c>
      <c r="BY31" s="85">
        <v>40</v>
      </c>
      <c r="BZ31" s="85">
        <v>63</v>
      </c>
      <c r="CA31" s="85">
        <v>86</v>
      </c>
      <c r="CB31" s="85">
        <v>11</v>
      </c>
      <c r="CC31" s="85">
        <v>210</v>
      </c>
      <c r="CD31" s="85">
        <v>20</v>
      </c>
      <c r="CE31" s="85">
        <v>130</v>
      </c>
      <c r="CF31" s="85">
        <v>34</v>
      </c>
      <c r="CG31" s="85">
        <v>21</v>
      </c>
      <c r="CH31" s="85">
        <v>22</v>
      </c>
      <c r="CI31" s="85">
        <v>51</v>
      </c>
      <c r="CJ31" s="85">
        <v>32</v>
      </c>
      <c r="CK31" s="85"/>
      <c r="CL31" s="85"/>
      <c r="CM31" s="85"/>
      <c r="CN31" s="85">
        <v>68</v>
      </c>
      <c r="CO31" s="85">
        <v>22</v>
      </c>
      <c r="CP31" s="85">
        <v>13</v>
      </c>
      <c r="CQ31" s="85">
        <v>17</v>
      </c>
      <c r="CR31" s="85">
        <v>11</v>
      </c>
      <c r="CS31" s="85">
        <v>16</v>
      </c>
      <c r="CT31" s="85">
        <v>20</v>
      </c>
      <c r="CU31" s="85">
        <v>37</v>
      </c>
      <c r="CV31" s="85">
        <v>140</v>
      </c>
      <c r="CW31" s="85">
        <v>570</v>
      </c>
      <c r="CX31" s="85">
        <v>140</v>
      </c>
      <c r="CY31" s="404">
        <v>500</v>
      </c>
      <c r="CZ31" s="404">
        <v>45</v>
      </c>
      <c r="DA31" s="404">
        <v>370</v>
      </c>
      <c r="DB31" s="23">
        <v>35</v>
      </c>
      <c r="DC31" s="23">
        <v>160</v>
      </c>
      <c r="DD31" s="23">
        <v>530</v>
      </c>
      <c r="DE31" s="23"/>
      <c r="DF31" s="23"/>
      <c r="DG31" s="23"/>
      <c r="DH31" s="404">
        <v>78</v>
      </c>
      <c r="DI31" s="404">
        <v>110</v>
      </c>
      <c r="DJ31" s="404">
        <v>120</v>
      </c>
      <c r="DK31" s="404">
        <v>120</v>
      </c>
      <c r="DL31" s="404">
        <v>8</v>
      </c>
      <c r="DM31" s="404">
        <v>8</v>
      </c>
      <c r="DN31" s="404">
        <v>5</v>
      </c>
      <c r="DO31" s="404">
        <v>16</v>
      </c>
      <c r="DP31" s="404">
        <v>550</v>
      </c>
      <c r="DQ31" s="404">
        <v>560</v>
      </c>
      <c r="DR31" s="404">
        <v>230</v>
      </c>
      <c r="DS31" s="404">
        <v>2000</v>
      </c>
      <c r="DT31" s="404">
        <v>400</v>
      </c>
      <c r="DU31" s="404">
        <v>500</v>
      </c>
      <c r="DV31" s="404">
        <v>140</v>
      </c>
      <c r="DW31" s="404">
        <v>410</v>
      </c>
      <c r="DX31" s="404">
        <v>160</v>
      </c>
      <c r="DY31" s="404">
        <v>260</v>
      </c>
      <c r="DZ31" s="404">
        <v>260</v>
      </c>
      <c r="EA31" s="404">
        <v>240</v>
      </c>
      <c r="EB31" s="404">
        <v>75</v>
      </c>
      <c r="EC31" s="404">
        <v>75</v>
      </c>
      <c r="ED31" s="404">
        <v>160</v>
      </c>
      <c r="EE31" s="404">
        <v>98</v>
      </c>
      <c r="EF31" s="404">
        <v>180</v>
      </c>
      <c r="EG31" s="404">
        <v>140</v>
      </c>
      <c r="EH31" s="404">
        <v>210</v>
      </c>
      <c r="EI31" s="404">
        <v>310</v>
      </c>
      <c r="EJ31" s="404">
        <v>310</v>
      </c>
      <c r="EK31" s="404">
        <v>370</v>
      </c>
      <c r="EL31" s="404">
        <v>32</v>
      </c>
      <c r="EM31" s="404">
        <v>140</v>
      </c>
      <c r="EN31" s="404">
        <v>130</v>
      </c>
      <c r="EO31" s="404">
        <v>100</v>
      </c>
      <c r="EP31" s="404">
        <v>73</v>
      </c>
      <c r="EQ31" s="404">
        <v>110</v>
      </c>
      <c r="ER31" s="404">
        <v>100</v>
      </c>
      <c r="ES31" s="404">
        <v>100</v>
      </c>
      <c r="ET31" s="404"/>
      <c r="EU31" s="404"/>
      <c r="EV31" s="404"/>
      <c r="EW31" s="404">
        <v>270</v>
      </c>
      <c r="EX31" s="404">
        <v>220</v>
      </c>
      <c r="EY31" s="404">
        <v>170</v>
      </c>
      <c r="EZ31" s="404">
        <v>170</v>
      </c>
      <c r="FA31" s="404">
        <v>140</v>
      </c>
      <c r="FB31" s="404">
        <v>180</v>
      </c>
      <c r="FC31" s="404">
        <v>27</v>
      </c>
      <c r="FD31" s="404">
        <v>110</v>
      </c>
      <c r="FE31" s="404">
        <v>43</v>
      </c>
      <c r="FF31" s="404">
        <v>600</v>
      </c>
      <c r="FG31" s="404">
        <v>93</v>
      </c>
      <c r="FH31" s="404">
        <v>93</v>
      </c>
      <c r="FI31" s="404">
        <v>200</v>
      </c>
      <c r="FJ31" s="404">
        <v>130</v>
      </c>
      <c r="FK31" s="404">
        <v>1800</v>
      </c>
      <c r="FL31" s="404">
        <v>1800</v>
      </c>
      <c r="FM31" s="404">
        <v>2200</v>
      </c>
      <c r="FN31" s="404">
        <v>88</v>
      </c>
      <c r="FO31" s="404">
        <v>190</v>
      </c>
      <c r="FP31" s="404">
        <v>53</v>
      </c>
      <c r="FQ31" s="404">
        <v>26</v>
      </c>
      <c r="FU31" s="138" t="s">
        <v>1070</v>
      </c>
      <c r="FV31" s="132">
        <v>106</v>
      </c>
      <c r="FW31" s="132">
        <v>91</v>
      </c>
      <c r="FX31" s="132">
        <v>104</v>
      </c>
      <c r="FY31" s="132">
        <v>87</v>
      </c>
      <c r="FZ31" s="132">
        <v>86</v>
      </c>
      <c r="GA31" s="132">
        <v>116</v>
      </c>
      <c r="GB31" s="132">
        <v>95</v>
      </c>
      <c r="GC31" s="132">
        <v>103</v>
      </c>
      <c r="GD31" s="132">
        <v>97</v>
      </c>
      <c r="GE31" s="132">
        <v>80</v>
      </c>
      <c r="GF31" s="132">
        <v>87</v>
      </c>
      <c r="GG31" s="132">
        <v>101</v>
      </c>
      <c r="GH31" s="132">
        <v>115</v>
      </c>
      <c r="GI31" s="132">
        <v>98</v>
      </c>
      <c r="GJ31" s="132">
        <v>114</v>
      </c>
      <c r="GK31" s="132">
        <v>116</v>
      </c>
      <c r="GL31" s="132">
        <v>108</v>
      </c>
      <c r="GM31" s="132">
        <v>65</v>
      </c>
      <c r="GN31" s="132">
        <v>109</v>
      </c>
      <c r="GO31" s="132">
        <v>91</v>
      </c>
      <c r="GP31" s="132">
        <v>85</v>
      </c>
      <c r="GQ31" s="138" t="s">
        <v>1064</v>
      </c>
    </row>
    <row r="32" spans="2:199" ht="15.5">
      <c r="B32" s="471">
        <v>15060212</v>
      </c>
      <c r="C32" s="481">
        <v>1</v>
      </c>
      <c r="D32" s="481"/>
      <c r="E32" s="401">
        <v>1608001</v>
      </c>
      <c r="F32" s="401">
        <v>91</v>
      </c>
      <c r="H32" s="401">
        <v>1505016</v>
      </c>
      <c r="I32" s="134">
        <v>15050210</v>
      </c>
      <c r="K32" s="1" t="s">
        <v>179</v>
      </c>
      <c r="L32" s="86">
        <v>12.78</v>
      </c>
      <c r="M32" s="86">
        <v>9.4700000000000006</v>
      </c>
      <c r="N32" s="86">
        <v>12.58</v>
      </c>
      <c r="O32" s="86">
        <v>13.9</v>
      </c>
      <c r="P32" s="86">
        <v>17.29</v>
      </c>
      <c r="Q32" s="86">
        <v>21.52</v>
      </c>
      <c r="R32" s="86">
        <v>12.14</v>
      </c>
      <c r="S32" s="86">
        <v>28.02</v>
      </c>
      <c r="T32" s="86">
        <v>17.2</v>
      </c>
      <c r="U32" s="86">
        <v>8.98</v>
      </c>
      <c r="V32" s="86">
        <v>14.54</v>
      </c>
      <c r="W32" s="86">
        <v>9.3699999999999992</v>
      </c>
      <c r="X32" s="86">
        <v>11.89</v>
      </c>
      <c r="Y32" s="86">
        <v>12.11</v>
      </c>
      <c r="Z32" s="86">
        <v>17.54</v>
      </c>
      <c r="AA32" s="86">
        <v>14.84</v>
      </c>
      <c r="AB32" s="86">
        <v>12.29</v>
      </c>
      <c r="AC32" s="86">
        <v>16.079999999999998</v>
      </c>
      <c r="AD32" s="86">
        <v>15.49</v>
      </c>
      <c r="AE32" s="86">
        <v>31.54</v>
      </c>
      <c r="AF32" s="86">
        <v>23.81</v>
      </c>
      <c r="AG32" s="86">
        <v>29.59</v>
      </c>
      <c r="AH32" s="86">
        <v>17.600000000000001</v>
      </c>
      <c r="AI32" s="86">
        <v>13.93</v>
      </c>
      <c r="AJ32" s="86">
        <v>11.71</v>
      </c>
      <c r="AK32" s="86">
        <v>13.7</v>
      </c>
      <c r="AL32" s="86">
        <v>17.100000000000001</v>
      </c>
      <c r="AM32" s="86">
        <v>12.69</v>
      </c>
      <c r="AN32" s="86">
        <v>12.11</v>
      </c>
      <c r="AO32" s="86">
        <v>26.22</v>
      </c>
      <c r="AP32" s="86">
        <v>28.02</v>
      </c>
      <c r="AQ32" s="86">
        <v>14.56</v>
      </c>
      <c r="AR32" s="86">
        <v>16.73</v>
      </c>
      <c r="AS32" s="86">
        <v>24.29</v>
      </c>
      <c r="AT32" s="86">
        <v>20.96</v>
      </c>
      <c r="AU32" s="86">
        <v>21.35</v>
      </c>
      <c r="AV32" s="86">
        <v>16.510000000000002</v>
      </c>
      <c r="AW32" s="405">
        <v>19.86</v>
      </c>
      <c r="AX32" s="405">
        <v>25.87</v>
      </c>
      <c r="AY32" s="405">
        <v>31.6</v>
      </c>
      <c r="AZ32" s="405">
        <f>AVERAGE(L32:AY32)</f>
        <v>17.694499999999998</v>
      </c>
      <c r="BA32" s="405">
        <v>-6.7749777411427153E-2</v>
      </c>
      <c r="BC32" s="405">
        <v>20.76</v>
      </c>
      <c r="BD32" s="405">
        <v>14.41</v>
      </c>
      <c r="BE32" s="405">
        <v>22.55</v>
      </c>
      <c r="BF32" s="405">
        <v>28.51</v>
      </c>
      <c r="BG32" s="405">
        <v>13.82</v>
      </c>
      <c r="BH32" s="405">
        <v>12.18</v>
      </c>
      <c r="BI32" s="405">
        <v>13.15</v>
      </c>
      <c r="BJ32" s="405">
        <v>9.5500000000000007</v>
      </c>
      <c r="BK32" s="405">
        <v>9.0500000000000007</v>
      </c>
      <c r="BL32" s="405">
        <v>19.149999999999999</v>
      </c>
      <c r="BM32" s="405">
        <v>9.6199999999999992</v>
      </c>
      <c r="BN32" s="405">
        <v>23.22</v>
      </c>
      <c r="BO32" s="86">
        <v>19.059999999999999</v>
      </c>
      <c r="BP32" s="86">
        <v>19.28</v>
      </c>
      <c r="BQ32" s="86">
        <v>18.079999999999998</v>
      </c>
      <c r="BR32" s="86">
        <v>15.1</v>
      </c>
      <c r="BS32" s="86">
        <v>14.87</v>
      </c>
      <c r="BT32" s="86">
        <v>17.97</v>
      </c>
      <c r="BU32" s="86">
        <v>24.36</v>
      </c>
      <c r="BV32" s="86">
        <v>14.31</v>
      </c>
      <c r="BW32" s="86">
        <v>13.7</v>
      </c>
      <c r="BX32" s="86">
        <v>16.64</v>
      </c>
      <c r="BY32" s="86">
        <v>21.31</v>
      </c>
      <c r="BZ32" s="86">
        <v>22.4</v>
      </c>
      <c r="CA32" s="86">
        <v>19.11</v>
      </c>
      <c r="CB32" s="86">
        <v>7.6</v>
      </c>
      <c r="CC32" s="86">
        <v>16.54</v>
      </c>
      <c r="CD32" s="86">
        <v>19.29</v>
      </c>
      <c r="CE32" s="86">
        <v>21.1</v>
      </c>
      <c r="CF32" s="86">
        <v>13.07</v>
      </c>
      <c r="CG32" s="86">
        <v>14.92</v>
      </c>
      <c r="CH32" s="86">
        <v>17.11</v>
      </c>
      <c r="CI32" s="86">
        <v>27.39</v>
      </c>
      <c r="CJ32" s="86">
        <v>20.78</v>
      </c>
      <c r="CK32" s="86">
        <f>AVERAGE(BC32:CJ32)</f>
        <v>17.351764705882353</v>
      </c>
      <c r="CL32" s="86">
        <v>-0.18586491183610232</v>
      </c>
      <c r="CN32" s="86">
        <v>26.98</v>
      </c>
      <c r="CO32" s="86">
        <v>17.96</v>
      </c>
      <c r="CP32" s="86">
        <v>21.5</v>
      </c>
      <c r="CQ32" s="86">
        <v>18.07</v>
      </c>
      <c r="CR32" s="86">
        <v>18.3</v>
      </c>
      <c r="CS32" s="86">
        <v>19.97</v>
      </c>
      <c r="CT32" s="86">
        <v>30.02</v>
      </c>
      <c r="CU32" s="86">
        <v>21</v>
      </c>
      <c r="CV32" s="86">
        <v>16.75</v>
      </c>
      <c r="CW32" s="86">
        <v>18.43</v>
      </c>
      <c r="CX32" s="86">
        <v>24.79</v>
      </c>
      <c r="CY32" s="405">
        <v>25.34</v>
      </c>
      <c r="CZ32" s="405">
        <v>20.86</v>
      </c>
      <c r="DA32" s="405">
        <v>27.22</v>
      </c>
      <c r="DB32" s="26">
        <v>17.670000000000002</v>
      </c>
      <c r="DC32" s="26">
        <v>15.77</v>
      </c>
      <c r="DD32" s="26">
        <v>16.399999999999999</v>
      </c>
      <c r="DE32" s="26">
        <f>AVERAGE(CN32:DD32)</f>
        <v>21.001764705882348</v>
      </c>
      <c r="DF32" s="26">
        <v>-0.20222445848494774</v>
      </c>
      <c r="DH32" s="405">
        <v>22.22</v>
      </c>
      <c r="DI32" s="405">
        <v>25.61</v>
      </c>
      <c r="DJ32" s="405">
        <v>22.54</v>
      </c>
      <c r="DK32" s="405">
        <v>22.54</v>
      </c>
      <c r="DL32" s="405">
        <v>9.73</v>
      </c>
      <c r="DM32" s="405">
        <v>9.73</v>
      </c>
      <c r="DN32" s="405">
        <v>8.82</v>
      </c>
      <c r="DO32" s="405">
        <v>9.49</v>
      </c>
      <c r="DP32" s="405">
        <v>11.13</v>
      </c>
      <c r="DQ32" s="405">
        <v>24.6</v>
      </c>
      <c r="DR32" s="405">
        <v>25.66</v>
      </c>
      <c r="DS32" s="405">
        <v>24.37</v>
      </c>
      <c r="DT32" s="405">
        <v>39.020000000000003</v>
      </c>
      <c r="DU32" s="405">
        <v>30.42</v>
      </c>
      <c r="DV32" s="405">
        <v>23.55</v>
      </c>
      <c r="DW32" s="405">
        <v>30.12</v>
      </c>
      <c r="DX32" s="405">
        <v>26.12</v>
      </c>
      <c r="DY32" s="405">
        <v>32.67</v>
      </c>
      <c r="DZ32" s="405">
        <v>32.67</v>
      </c>
      <c r="EA32" s="405">
        <v>29.78</v>
      </c>
      <c r="EB32" s="405">
        <v>21.86</v>
      </c>
      <c r="EC32" s="405">
        <v>21.86</v>
      </c>
      <c r="ED32" s="405">
        <v>22.57</v>
      </c>
      <c r="EE32" s="405">
        <v>22.56</v>
      </c>
      <c r="EF32" s="405">
        <v>26.47</v>
      </c>
      <c r="EG32" s="405">
        <v>16.96</v>
      </c>
      <c r="EH32" s="405">
        <v>23.67</v>
      </c>
      <c r="EI32" s="405">
        <v>27.16</v>
      </c>
      <c r="EJ32" s="405">
        <v>27.16</v>
      </c>
      <c r="EK32" s="405">
        <v>26.57</v>
      </c>
      <c r="EL32" s="405">
        <v>19.239999999999998</v>
      </c>
      <c r="EM32" s="405">
        <v>18</v>
      </c>
      <c r="EN32" s="405">
        <v>23.44</v>
      </c>
      <c r="EO32" s="405">
        <v>23.76</v>
      </c>
      <c r="EP32" s="405">
        <v>24.12</v>
      </c>
      <c r="EQ32" s="405">
        <v>28.8</v>
      </c>
      <c r="ER32" s="405">
        <v>20.81</v>
      </c>
      <c r="ES32" s="405">
        <v>20.81</v>
      </c>
      <c r="ET32" s="405">
        <f>AVERAGE(DH32:ES32)</f>
        <v>23.068684210526317</v>
      </c>
      <c r="EU32" s="405">
        <v>0.22132805447479087</v>
      </c>
      <c r="EW32" s="405">
        <v>22.74</v>
      </c>
      <c r="EX32" s="405">
        <v>22.64</v>
      </c>
      <c r="EY32" s="405">
        <v>24.74</v>
      </c>
      <c r="EZ32" s="405">
        <v>24.74</v>
      </c>
      <c r="FA32" s="405">
        <v>27.78</v>
      </c>
      <c r="FB32" s="405">
        <v>23.37</v>
      </c>
      <c r="FC32" s="405">
        <v>14.88</v>
      </c>
      <c r="FD32" s="405">
        <v>28.21</v>
      </c>
      <c r="FE32" s="405">
        <v>22.24</v>
      </c>
      <c r="FF32" s="405">
        <v>35.04</v>
      </c>
      <c r="FG32" s="405">
        <v>24.5</v>
      </c>
      <c r="FH32" s="405">
        <v>24.5</v>
      </c>
      <c r="FI32" s="405">
        <v>31.14</v>
      </c>
      <c r="FJ32" s="405">
        <v>24.97</v>
      </c>
      <c r="FK32" s="405">
        <v>35.65</v>
      </c>
      <c r="FL32" s="405">
        <v>35.65</v>
      </c>
      <c r="FM32" s="405">
        <v>32.770000000000003</v>
      </c>
      <c r="FN32" s="405">
        <v>17.53</v>
      </c>
      <c r="FO32" s="405">
        <v>25.36</v>
      </c>
      <c r="FP32" s="405">
        <v>19.989999999999998</v>
      </c>
      <c r="FQ32" s="405">
        <v>22.19</v>
      </c>
      <c r="FR32" s="127">
        <f>AVERAGE(EW32:FQ32)</f>
        <v>25.744285714285713</v>
      </c>
      <c r="FS32">
        <v>0.44396077002630091</v>
      </c>
      <c r="FT32" s="401">
        <v>-1.3374221619969325E-2</v>
      </c>
      <c r="FU32" s="138" t="s">
        <v>1068</v>
      </c>
      <c r="FV32" s="405">
        <v>22.74</v>
      </c>
      <c r="FW32" s="405">
        <v>22.64</v>
      </c>
      <c r="FX32" s="405">
        <v>24.74</v>
      </c>
      <c r="FY32" s="405">
        <v>24.74</v>
      </c>
      <c r="FZ32" s="405">
        <v>27.78</v>
      </c>
      <c r="GA32" s="405">
        <v>23.37</v>
      </c>
      <c r="GB32" s="405">
        <v>14.88</v>
      </c>
      <c r="GC32" s="405">
        <v>28.21</v>
      </c>
      <c r="GD32" s="405">
        <v>22.24</v>
      </c>
      <c r="GE32" s="405">
        <v>35.04</v>
      </c>
      <c r="GF32" s="405">
        <v>24.5</v>
      </c>
      <c r="GG32" s="405">
        <v>24.5</v>
      </c>
      <c r="GH32" s="405">
        <v>31.14</v>
      </c>
      <c r="GI32" s="405">
        <v>24.97</v>
      </c>
      <c r="GJ32" s="405">
        <v>35.65</v>
      </c>
      <c r="GK32" s="405">
        <v>35.65</v>
      </c>
      <c r="GL32" s="405">
        <v>32.770000000000003</v>
      </c>
      <c r="GM32" s="405">
        <v>17.53</v>
      </c>
      <c r="GN32" s="405">
        <v>25.36</v>
      </c>
      <c r="GO32" s="405">
        <v>19.989999999999998</v>
      </c>
      <c r="GP32" s="405">
        <v>22.19</v>
      </c>
    </row>
    <row r="33" spans="2:199" ht="15.5">
      <c r="B33" s="471">
        <v>15060214</v>
      </c>
      <c r="C33" s="481">
        <v>1</v>
      </c>
      <c r="D33" s="481"/>
      <c r="E33" s="401">
        <v>1606031</v>
      </c>
      <c r="F33" s="401">
        <v>91</v>
      </c>
      <c r="H33" s="401">
        <v>1505017</v>
      </c>
      <c r="I33" s="134">
        <v>15050201</v>
      </c>
      <c r="K33" s="20" t="s">
        <v>180</v>
      </c>
      <c r="L33" s="85">
        <v>1</v>
      </c>
      <c r="M33" s="85">
        <v>4</v>
      </c>
      <c r="N33" s="85">
        <v>5</v>
      </c>
      <c r="O33" s="85" t="s">
        <v>152</v>
      </c>
      <c r="P33" s="85">
        <v>3</v>
      </c>
      <c r="Q33" s="85">
        <v>6</v>
      </c>
      <c r="R33" s="85">
        <v>3</v>
      </c>
      <c r="S33" s="85">
        <v>3</v>
      </c>
      <c r="T33" s="85">
        <v>2</v>
      </c>
      <c r="U33" s="85">
        <v>2</v>
      </c>
      <c r="V33" s="85">
        <v>1</v>
      </c>
      <c r="W33" s="85" t="s">
        <v>152</v>
      </c>
      <c r="X33" s="85">
        <v>1</v>
      </c>
      <c r="Y33" s="85">
        <v>1</v>
      </c>
      <c r="Z33" s="85">
        <v>3</v>
      </c>
      <c r="AA33" s="85">
        <v>3</v>
      </c>
      <c r="AB33" s="85" t="s">
        <v>153</v>
      </c>
      <c r="AC33" s="85">
        <v>4</v>
      </c>
      <c r="AD33" s="85">
        <v>2</v>
      </c>
      <c r="AE33" s="85" t="s">
        <v>152</v>
      </c>
      <c r="AF33" s="85" t="s">
        <v>153</v>
      </c>
      <c r="AG33" s="85">
        <v>1</v>
      </c>
      <c r="AH33" s="85">
        <v>1</v>
      </c>
      <c r="AI33" s="85">
        <v>1</v>
      </c>
      <c r="AJ33" s="85" t="s">
        <v>152</v>
      </c>
      <c r="AK33" s="85">
        <v>2</v>
      </c>
      <c r="AL33" s="85">
        <v>4</v>
      </c>
      <c r="AM33" s="85">
        <v>1</v>
      </c>
      <c r="AN33" s="85">
        <v>1</v>
      </c>
      <c r="AO33" s="85">
        <v>12</v>
      </c>
      <c r="AP33" s="85">
        <v>17</v>
      </c>
      <c r="AQ33" s="85" t="s">
        <v>153</v>
      </c>
      <c r="AR33" s="85">
        <v>2</v>
      </c>
      <c r="AS33" s="85">
        <v>10</v>
      </c>
      <c r="AT33" s="85">
        <v>4</v>
      </c>
      <c r="AU33" s="85">
        <v>2</v>
      </c>
      <c r="AV33" s="85">
        <v>2</v>
      </c>
      <c r="AW33" s="404">
        <v>7</v>
      </c>
      <c r="AX33" s="404">
        <v>1</v>
      </c>
      <c r="AY33" s="404">
        <v>2</v>
      </c>
      <c r="AZ33" s="404"/>
      <c r="BA33" s="404"/>
      <c r="BB33" s="404"/>
      <c r="BC33" s="404">
        <v>6</v>
      </c>
      <c r="BD33" s="404">
        <v>1</v>
      </c>
      <c r="BE33" s="404">
        <v>2</v>
      </c>
      <c r="BF33" s="404">
        <v>13</v>
      </c>
      <c r="BG33" s="404">
        <v>3</v>
      </c>
      <c r="BH33" s="404">
        <v>1</v>
      </c>
      <c r="BI33" s="404">
        <v>2</v>
      </c>
      <c r="BJ33" s="404">
        <v>2</v>
      </c>
      <c r="BK33" s="404" t="s">
        <v>152</v>
      </c>
      <c r="BL33" s="404">
        <v>1</v>
      </c>
      <c r="BM33" s="404" t="s">
        <v>153</v>
      </c>
      <c r="BN33" s="404">
        <v>3</v>
      </c>
      <c r="BO33" s="85">
        <v>2</v>
      </c>
      <c r="BP33" s="85">
        <v>1</v>
      </c>
      <c r="BQ33" s="85">
        <v>3</v>
      </c>
      <c r="BR33" s="85">
        <v>1</v>
      </c>
      <c r="BS33" s="85">
        <v>5</v>
      </c>
      <c r="BT33" s="85">
        <v>5</v>
      </c>
      <c r="BU33" s="85">
        <v>7</v>
      </c>
      <c r="BV33" s="85">
        <v>1</v>
      </c>
      <c r="BW33" s="85">
        <v>1</v>
      </c>
      <c r="BX33" s="85">
        <v>1</v>
      </c>
      <c r="BY33" s="85">
        <v>5</v>
      </c>
      <c r="BZ33" s="85">
        <v>2</v>
      </c>
      <c r="CA33" s="85">
        <v>2</v>
      </c>
      <c r="CB33" s="85">
        <v>1</v>
      </c>
      <c r="CC33" s="85">
        <v>2</v>
      </c>
      <c r="CD33" s="85">
        <v>1</v>
      </c>
      <c r="CE33" s="85">
        <v>3</v>
      </c>
      <c r="CF33" s="85">
        <v>3</v>
      </c>
      <c r="CG33" s="85">
        <v>2</v>
      </c>
      <c r="CH33" s="85">
        <v>1</v>
      </c>
      <c r="CI33" s="85">
        <v>9</v>
      </c>
      <c r="CJ33" s="85">
        <v>9</v>
      </c>
      <c r="CK33" s="85"/>
      <c r="CL33" s="85"/>
      <c r="CM33" s="85"/>
      <c r="CN33" s="85">
        <v>4</v>
      </c>
      <c r="CO33" s="85">
        <v>11</v>
      </c>
      <c r="CP33" s="85">
        <v>6</v>
      </c>
      <c r="CQ33" s="85">
        <v>4</v>
      </c>
      <c r="CR33" s="85">
        <v>3</v>
      </c>
      <c r="CS33" s="85">
        <v>7</v>
      </c>
      <c r="CT33" s="85">
        <v>3</v>
      </c>
      <c r="CU33" s="85">
        <v>4</v>
      </c>
      <c r="CV33" s="85">
        <v>2</v>
      </c>
      <c r="CW33" s="85">
        <v>3</v>
      </c>
      <c r="CX33" s="85">
        <v>6</v>
      </c>
      <c r="CY33" s="404">
        <v>10</v>
      </c>
      <c r="CZ33" s="404">
        <v>3</v>
      </c>
      <c r="DA33" s="404">
        <v>4</v>
      </c>
      <c r="DB33" s="23">
        <v>2</v>
      </c>
      <c r="DC33" s="23">
        <v>2</v>
      </c>
      <c r="DD33" s="23">
        <v>2</v>
      </c>
      <c r="DE33" s="23"/>
      <c r="DF33" s="23"/>
      <c r="DG33" s="23"/>
      <c r="DH33" s="404">
        <v>3</v>
      </c>
      <c r="DI33" s="404">
        <v>3</v>
      </c>
      <c r="DJ33" s="404" t="s">
        <v>153</v>
      </c>
      <c r="DK33" s="404" t="s">
        <v>153</v>
      </c>
      <c r="DL33" s="404" t="s">
        <v>153</v>
      </c>
      <c r="DM33" s="404" t="s">
        <v>153</v>
      </c>
      <c r="DN33" s="404">
        <v>4</v>
      </c>
      <c r="DO33" s="404" t="s">
        <v>153</v>
      </c>
      <c r="DP33" s="404" t="s">
        <v>153</v>
      </c>
      <c r="DQ33" s="404">
        <v>9</v>
      </c>
      <c r="DR33" s="404">
        <v>45</v>
      </c>
      <c r="DS33" s="404">
        <v>40</v>
      </c>
      <c r="DT33" s="404">
        <v>13</v>
      </c>
      <c r="DU33" s="404">
        <v>18</v>
      </c>
      <c r="DV33" s="404">
        <v>15</v>
      </c>
      <c r="DW33" s="404">
        <v>6</v>
      </c>
      <c r="DX33" s="404">
        <v>10</v>
      </c>
      <c r="DY33" s="404">
        <v>23</v>
      </c>
      <c r="DZ33" s="404">
        <v>23</v>
      </c>
      <c r="EA33" s="404">
        <v>34</v>
      </c>
      <c r="EB33" s="404">
        <v>8</v>
      </c>
      <c r="EC33" s="404">
        <v>8</v>
      </c>
      <c r="ED33" s="404">
        <v>10</v>
      </c>
      <c r="EE33" s="404">
        <v>3</v>
      </c>
      <c r="EF33" s="404">
        <v>25</v>
      </c>
      <c r="EG33" s="404">
        <v>1</v>
      </c>
      <c r="EH33" s="404">
        <v>9</v>
      </c>
      <c r="EI33" s="404">
        <v>4</v>
      </c>
      <c r="EJ33" s="404">
        <v>4</v>
      </c>
      <c r="EK33" s="404">
        <v>16</v>
      </c>
      <c r="EL33" s="404" t="s">
        <v>153</v>
      </c>
      <c r="EM33" s="404">
        <v>3</v>
      </c>
      <c r="EN33" s="404">
        <v>5</v>
      </c>
      <c r="EO33" s="404">
        <v>18</v>
      </c>
      <c r="EP33" s="404">
        <v>120</v>
      </c>
      <c r="EQ33" s="404">
        <v>22</v>
      </c>
      <c r="ER33" s="404">
        <v>14</v>
      </c>
      <c r="ES33" s="404">
        <v>14</v>
      </c>
      <c r="ET33" s="404"/>
      <c r="EU33" s="404"/>
      <c r="EV33" s="404"/>
      <c r="EW33" s="404">
        <v>4</v>
      </c>
      <c r="EX33" s="404">
        <v>1</v>
      </c>
      <c r="EY33" s="404">
        <v>3</v>
      </c>
      <c r="EZ33" s="404">
        <v>3</v>
      </c>
      <c r="FA33" s="404">
        <v>10</v>
      </c>
      <c r="FB33" s="404">
        <v>6</v>
      </c>
      <c r="FC33" s="404">
        <v>2</v>
      </c>
      <c r="FD33" s="404">
        <v>24</v>
      </c>
      <c r="FE33" s="404">
        <v>1</v>
      </c>
      <c r="FF33" s="404">
        <v>23</v>
      </c>
      <c r="FG33" s="404">
        <v>6</v>
      </c>
      <c r="FH33" s="404">
        <v>6</v>
      </c>
      <c r="FI33" s="404">
        <v>5</v>
      </c>
      <c r="FJ33" s="404">
        <v>8</v>
      </c>
      <c r="FK33" s="404">
        <v>10</v>
      </c>
      <c r="FL33" s="404">
        <v>10</v>
      </c>
      <c r="FM33" s="404">
        <v>10</v>
      </c>
      <c r="FN33" s="404">
        <v>1</v>
      </c>
      <c r="FO33" s="404">
        <v>12</v>
      </c>
      <c r="FP33" s="404">
        <v>1</v>
      </c>
      <c r="FQ33" s="404">
        <v>5</v>
      </c>
      <c r="FU33" s="138" t="s">
        <v>1069</v>
      </c>
      <c r="FV33" s="405">
        <v>16.350000000000001</v>
      </c>
      <c r="FW33" s="405">
        <v>14.92</v>
      </c>
      <c r="FX33" s="405">
        <v>17.14</v>
      </c>
      <c r="FY33" s="405">
        <v>17.14</v>
      </c>
      <c r="FZ33" s="405">
        <v>20.239999999999998</v>
      </c>
      <c r="GA33" s="405">
        <v>16.850000000000001</v>
      </c>
      <c r="GB33" s="405">
        <v>11.57</v>
      </c>
      <c r="GC33" s="405">
        <v>19.52</v>
      </c>
      <c r="GD33" s="405">
        <v>13.63</v>
      </c>
      <c r="GE33" s="405">
        <v>21.12</v>
      </c>
      <c r="GF33" s="405">
        <v>17.41</v>
      </c>
      <c r="GG33" s="405">
        <v>17.41</v>
      </c>
      <c r="GH33" s="405">
        <v>18.11</v>
      </c>
      <c r="GI33" s="405">
        <v>15.09</v>
      </c>
      <c r="GJ33" s="405">
        <v>19.84</v>
      </c>
      <c r="GK33" s="405">
        <v>19.84</v>
      </c>
      <c r="GL33" s="405">
        <v>15.81</v>
      </c>
      <c r="GM33" s="405">
        <v>12.63</v>
      </c>
      <c r="GN33" s="405">
        <v>18.55</v>
      </c>
      <c r="GO33" s="405">
        <v>18.03</v>
      </c>
      <c r="GP33" s="405">
        <v>15.37</v>
      </c>
    </row>
    <row r="34" spans="2:199" ht="18.5">
      <c r="B34" s="471">
        <v>15060215</v>
      </c>
      <c r="C34" s="481">
        <v>0</v>
      </c>
      <c r="D34" s="481"/>
      <c r="E34" s="401">
        <v>1901029</v>
      </c>
      <c r="F34" s="401">
        <v>86</v>
      </c>
      <c r="H34" s="401">
        <v>1505023</v>
      </c>
      <c r="I34" s="134">
        <v>15050101</v>
      </c>
      <c r="K34" s="20" t="s">
        <v>181</v>
      </c>
      <c r="L34" s="85">
        <v>23</v>
      </c>
      <c r="M34" s="85">
        <v>85</v>
      </c>
      <c r="N34" s="85">
        <v>160</v>
      </c>
      <c r="O34" s="85">
        <v>61</v>
      </c>
      <c r="P34" s="85">
        <v>82</v>
      </c>
      <c r="Q34" s="85">
        <v>110</v>
      </c>
      <c r="R34" s="85">
        <v>52</v>
      </c>
      <c r="S34" s="85">
        <v>66</v>
      </c>
      <c r="T34" s="85">
        <v>48</v>
      </c>
      <c r="U34" s="85">
        <v>17</v>
      </c>
      <c r="V34" s="85">
        <v>60</v>
      </c>
      <c r="W34" s="85">
        <v>22</v>
      </c>
      <c r="X34" s="85">
        <v>52</v>
      </c>
      <c r="Y34" s="85">
        <v>28</v>
      </c>
      <c r="Z34" s="85">
        <v>38</v>
      </c>
      <c r="AA34" s="85">
        <v>140</v>
      </c>
      <c r="AB34" s="85">
        <v>39</v>
      </c>
      <c r="AC34" s="85">
        <v>58</v>
      </c>
      <c r="AD34" s="85">
        <v>41</v>
      </c>
      <c r="AE34" s="85">
        <v>1</v>
      </c>
      <c r="AF34" s="85">
        <v>5</v>
      </c>
      <c r="AG34" s="85">
        <v>1</v>
      </c>
      <c r="AH34" s="85">
        <v>480</v>
      </c>
      <c r="AI34" s="85">
        <v>28</v>
      </c>
      <c r="AJ34" s="85">
        <v>28</v>
      </c>
      <c r="AK34" s="85">
        <v>37</v>
      </c>
      <c r="AL34" s="85">
        <v>190</v>
      </c>
      <c r="AM34" s="85">
        <v>32</v>
      </c>
      <c r="AN34" s="85">
        <v>40</v>
      </c>
      <c r="AO34" s="85">
        <v>370</v>
      </c>
      <c r="AP34" s="85">
        <v>340</v>
      </c>
      <c r="AQ34" s="85">
        <v>36</v>
      </c>
      <c r="AR34" s="85">
        <v>100</v>
      </c>
      <c r="AS34" s="85">
        <v>360</v>
      </c>
      <c r="AT34" s="85">
        <v>84</v>
      </c>
      <c r="AU34" s="85">
        <v>82</v>
      </c>
      <c r="AV34" s="85">
        <v>46</v>
      </c>
      <c r="AW34" s="404">
        <v>170</v>
      </c>
      <c r="AX34" s="404">
        <v>140</v>
      </c>
      <c r="AY34" s="404">
        <v>49</v>
      </c>
      <c r="AZ34" s="404"/>
      <c r="BA34" s="404"/>
      <c r="BB34" s="404"/>
      <c r="BC34" s="404">
        <v>820</v>
      </c>
      <c r="BD34" s="404">
        <v>230</v>
      </c>
      <c r="BE34" s="404">
        <v>930</v>
      </c>
      <c r="BF34" s="404">
        <v>910</v>
      </c>
      <c r="BG34" s="404">
        <v>340</v>
      </c>
      <c r="BH34" s="404">
        <v>190</v>
      </c>
      <c r="BI34" s="404">
        <v>110</v>
      </c>
      <c r="BJ34" s="404">
        <v>68</v>
      </c>
      <c r="BK34" s="404">
        <v>13</v>
      </c>
      <c r="BL34" s="404">
        <v>74</v>
      </c>
      <c r="BM34" s="404">
        <v>9</v>
      </c>
      <c r="BN34" s="404">
        <v>200</v>
      </c>
      <c r="BO34" s="85">
        <v>310</v>
      </c>
      <c r="BP34" s="85">
        <v>29</v>
      </c>
      <c r="BQ34" s="85">
        <v>330</v>
      </c>
      <c r="BR34" s="85">
        <v>410</v>
      </c>
      <c r="BS34" s="85">
        <v>290</v>
      </c>
      <c r="BT34" s="85">
        <v>540</v>
      </c>
      <c r="BU34" s="85">
        <v>710</v>
      </c>
      <c r="BV34" s="85">
        <v>150</v>
      </c>
      <c r="BW34" s="85">
        <v>42</v>
      </c>
      <c r="BX34" s="85">
        <v>190</v>
      </c>
      <c r="BY34" s="85">
        <v>380</v>
      </c>
      <c r="BZ34" s="85">
        <v>460</v>
      </c>
      <c r="CA34" s="85">
        <v>100</v>
      </c>
      <c r="CB34" s="85">
        <v>65</v>
      </c>
      <c r="CC34" s="85">
        <v>120</v>
      </c>
      <c r="CD34" s="85">
        <v>150</v>
      </c>
      <c r="CE34" s="85">
        <v>280</v>
      </c>
      <c r="CF34" s="85">
        <v>69</v>
      </c>
      <c r="CG34" s="85">
        <v>200</v>
      </c>
      <c r="CH34" s="85">
        <v>49</v>
      </c>
      <c r="CI34" s="85">
        <v>110</v>
      </c>
      <c r="CJ34" s="85">
        <v>280</v>
      </c>
      <c r="CK34" s="85"/>
      <c r="CL34" s="85"/>
      <c r="CM34" s="85"/>
      <c r="CN34" s="85">
        <v>99</v>
      </c>
      <c r="CO34" s="85">
        <v>150</v>
      </c>
      <c r="CP34" s="85">
        <v>170</v>
      </c>
      <c r="CQ34" s="85">
        <v>110</v>
      </c>
      <c r="CR34" s="85">
        <v>59</v>
      </c>
      <c r="CS34" s="85">
        <v>260</v>
      </c>
      <c r="CT34" s="85">
        <v>130</v>
      </c>
      <c r="CU34" s="85">
        <v>210</v>
      </c>
      <c r="CV34" s="85">
        <v>82</v>
      </c>
      <c r="CW34" s="85">
        <v>170</v>
      </c>
      <c r="CX34" s="85">
        <v>390</v>
      </c>
      <c r="CY34" s="404">
        <v>110</v>
      </c>
      <c r="CZ34" s="404">
        <v>95</v>
      </c>
      <c r="DA34" s="404">
        <v>160</v>
      </c>
      <c r="DB34" s="23">
        <v>18</v>
      </c>
      <c r="DC34" s="23">
        <v>22</v>
      </c>
      <c r="DD34" s="23">
        <v>130</v>
      </c>
      <c r="DE34" s="23"/>
      <c r="DF34" s="23"/>
      <c r="DG34" s="23"/>
      <c r="DH34" s="404">
        <v>140</v>
      </c>
      <c r="DI34" s="404">
        <v>83</v>
      </c>
      <c r="DJ34" s="404">
        <v>89</v>
      </c>
      <c r="DK34" s="404">
        <v>89</v>
      </c>
      <c r="DL34" s="404">
        <v>16</v>
      </c>
      <c r="DM34" s="404">
        <v>16</v>
      </c>
      <c r="DN34" s="404">
        <v>50</v>
      </c>
      <c r="DO34" s="404">
        <v>14</v>
      </c>
      <c r="DP34" s="404">
        <v>59</v>
      </c>
      <c r="DQ34" s="404">
        <v>200</v>
      </c>
      <c r="DR34" s="404">
        <v>450</v>
      </c>
      <c r="DS34" s="404">
        <v>240</v>
      </c>
      <c r="DT34" s="404">
        <v>340</v>
      </c>
      <c r="DU34" s="404">
        <v>410</v>
      </c>
      <c r="DV34" s="404">
        <v>120</v>
      </c>
      <c r="DW34" s="404">
        <v>240</v>
      </c>
      <c r="DX34" s="404">
        <v>150</v>
      </c>
      <c r="DY34" s="404">
        <v>1300</v>
      </c>
      <c r="DZ34" s="404">
        <v>1300</v>
      </c>
      <c r="EA34" s="404">
        <v>440</v>
      </c>
      <c r="EB34" s="404">
        <v>79</v>
      </c>
      <c r="EC34" s="404">
        <v>79</v>
      </c>
      <c r="ED34" s="404">
        <v>320</v>
      </c>
      <c r="EE34" s="404">
        <v>89</v>
      </c>
      <c r="EF34" s="404">
        <v>380</v>
      </c>
      <c r="EG34" s="404">
        <v>67</v>
      </c>
      <c r="EH34" s="404">
        <v>140</v>
      </c>
      <c r="EI34" s="404">
        <v>82</v>
      </c>
      <c r="EJ34" s="404">
        <v>82</v>
      </c>
      <c r="EK34" s="404">
        <v>340</v>
      </c>
      <c r="EL34" s="404">
        <v>18</v>
      </c>
      <c r="EM34" s="404">
        <v>43</v>
      </c>
      <c r="EN34" s="404">
        <v>90</v>
      </c>
      <c r="EO34" s="404">
        <v>140</v>
      </c>
      <c r="EP34" s="404">
        <v>760</v>
      </c>
      <c r="EQ34" s="404">
        <v>230</v>
      </c>
      <c r="ER34" s="404">
        <v>70</v>
      </c>
      <c r="ES34" s="404">
        <v>70</v>
      </c>
      <c r="ET34" s="404"/>
      <c r="EU34" s="404"/>
      <c r="EV34" s="404"/>
      <c r="EW34" s="404">
        <v>96</v>
      </c>
      <c r="EX34" s="404">
        <v>120</v>
      </c>
      <c r="EY34" s="404">
        <v>140</v>
      </c>
      <c r="EZ34" s="404">
        <v>140</v>
      </c>
      <c r="FA34" s="404">
        <v>410</v>
      </c>
      <c r="FB34" s="404">
        <v>400</v>
      </c>
      <c r="FC34" s="404">
        <v>54</v>
      </c>
      <c r="FD34" s="404">
        <v>490</v>
      </c>
      <c r="FE34" s="404">
        <v>120</v>
      </c>
      <c r="FF34" s="404">
        <v>190</v>
      </c>
      <c r="FG34" s="404">
        <v>210</v>
      </c>
      <c r="FH34" s="404">
        <v>210</v>
      </c>
      <c r="FI34" s="404">
        <v>220</v>
      </c>
      <c r="FJ34" s="404">
        <v>110</v>
      </c>
      <c r="FK34" s="404">
        <v>390</v>
      </c>
      <c r="FL34" s="404">
        <v>390</v>
      </c>
      <c r="FM34" s="404">
        <v>110</v>
      </c>
      <c r="FN34" s="404">
        <v>270</v>
      </c>
      <c r="FO34" s="404">
        <v>2700</v>
      </c>
      <c r="FP34" s="404">
        <v>3600</v>
      </c>
      <c r="FQ34" s="404">
        <v>120</v>
      </c>
      <c r="FU34" s="138" t="s">
        <v>813</v>
      </c>
      <c r="FV34">
        <v>39.090000000000003</v>
      </c>
      <c r="FW34">
        <v>37.56</v>
      </c>
      <c r="FX34">
        <v>41.879999999999995</v>
      </c>
      <c r="FY34">
        <v>41.879999999999995</v>
      </c>
      <c r="FZ34">
        <v>48.019999999999996</v>
      </c>
      <c r="GA34">
        <v>40.22</v>
      </c>
      <c r="GB34">
        <v>26.450000000000003</v>
      </c>
      <c r="GC34">
        <v>47.730000000000004</v>
      </c>
      <c r="GD34">
        <v>35.869999999999997</v>
      </c>
      <c r="GE34">
        <v>56.16</v>
      </c>
      <c r="GF34">
        <v>41.91</v>
      </c>
      <c r="GG34">
        <v>41.91</v>
      </c>
      <c r="GH34">
        <v>49.25</v>
      </c>
      <c r="GI34">
        <v>40.06</v>
      </c>
      <c r="GJ34">
        <v>55.489999999999995</v>
      </c>
      <c r="GK34">
        <v>55.489999999999995</v>
      </c>
      <c r="GL34">
        <v>48.580000000000005</v>
      </c>
      <c r="GM34">
        <v>30.160000000000004</v>
      </c>
      <c r="GN34">
        <v>43.91</v>
      </c>
      <c r="GO34">
        <v>38.019999999999996</v>
      </c>
      <c r="GP34">
        <v>37.56</v>
      </c>
      <c r="GQ34" s="300">
        <v>0.41954857361004122</v>
      </c>
    </row>
    <row r="35" spans="2:199" ht="15.5">
      <c r="B35" s="471">
        <v>15060217</v>
      </c>
      <c r="C35" s="481">
        <v>1</v>
      </c>
      <c r="D35" s="481"/>
      <c r="E35" s="401">
        <v>1601005</v>
      </c>
      <c r="F35" s="401">
        <v>124</v>
      </c>
      <c r="H35" s="401">
        <v>1506001</v>
      </c>
      <c r="I35" s="134">
        <v>15060106</v>
      </c>
      <c r="K35" s="20" t="s">
        <v>182</v>
      </c>
      <c r="L35" s="85">
        <v>2</v>
      </c>
      <c r="M35" s="85">
        <v>1</v>
      </c>
      <c r="N35" s="85">
        <v>2</v>
      </c>
      <c r="O35" s="85">
        <v>1</v>
      </c>
      <c r="P35" s="85">
        <v>3</v>
      </c>
      <c r="Q35" s="85">
        <v>1</v>
      </c>
      <c r="R35" s="85">
        <v>1</v>
      </c>
      <c r="S35" s="85">
        <v>4</v>
      </c>
      <c r="T35" s="85">
        <v>3</v>
      </c>
      <c r="U35" s="85">
        <v>3</v>
      </c>
      <c r="V35" s="85">
        <v>1</v>
      </c>
      <c r="W35" s="85">
        <v>1</v>
      </c>
      <c r="X35" s="85">
        <v>1</v>
      </c>
      <c r="Y35" s="85">
        <v>1</v>
      </c>
      <c r="Z35" s="85">
        <v>1</v>
      </c>
      <c r="AA35" s="85">
        <v>1</v>
      </c>
      <c r="AB35" s="85" t="s">
        <v>153</v>
      </c>
      <c r="AC35" s="85">
        <v>6</v>
      </c>
      <c r="AD35" s="85" t="s">
        <v>152</v>
      </c>
      <c r="AE35" s="85">
        <v>1</v>
      </c>
      <c r="AF35" s="85">
        <v>2</v>
      </c>
      <c r="AG35" s="85">
        <v>1</v>
      </c>
      <c r="AH35" s="85">
        <v>1</v>
      </c>
      <c r="AI35" s="85">
        <v>2</v>
      </c>
      <c r="AJ35" s="85" t="s">
        <v>152</v>
      </c>
      <c r="AK35" s="85">
        <v>2</v>
      </c>
      <c r="AL35" s="85">
        <v>2</v>
      </c>
      <c r="AM35" s="85" t="s">
        <v>153</v>
      </c>
      <c r="AN35" s="85" t="s">
        <v>152</v>
      </c>
      <c r="AO35" s="85">
        <v>7</v>
      </c>
      <c r="AP35" s="85">
        <v>8</v>
      </c>
      <c r="AQ35" s="85">
        <v>4</v>
      </c>
      <c r="AR35" s="85">
        <v>1</v>
      </c>
      <c r="AS35" s="85">
        <v>4</v>
      </c>
      <c r="AT35" s="85">
        <v>1</v>
      </c>
      <c r="AU35" s="85">
        <v>1</v>
      </c>
      <c r="AV35" s="85">
        <v>3</v>
      </c>
      <c r="AW35" s="404">
        <v>3</v>
      </c>
      <c r="AX35" s="404">
        <v>9</v>
      </c>
      <c r="AY35" s="404">
        <v>2</v>
      </c>
      <c r="AZ35" s="404"/>
      <c r="BA35" s="404"/>
      <c r="BB35" s="404"/>
      <c r="BC35" s="404">
        <v>4</v>
      </c>
      <c r="BD35" s="404">
        <v>4</v>
      </c>
      <c r="BE35" s="404">
        <v>1</v>
      </c>
      <c r="BF35" s="404">
        <v>22</v>
      </c>
      <c r="BG35" s="404" t="s">
        <v>152</v>
      </c>
      <c r="BH35" s="404">
        <v>1</v>
      </c>
      <c r="BI35" s="404">
        <v>1</v>
      </c>
      <c r="BJ35" s="404">
        <v>1</v>
      </c>
      <c r="BK35" s="404">
        <v>1</v>
      </c>
      <c r="BL35" s="404">
        <v>1</v>
      </c>
      <c r="BM35" s="404" t="s">
        <v>152</v>
      </c>
      <c r="BN35" s="404">
        <v>6</v>
      </c>
      <c r="BO35" s="85" t="s">
        <v>152</v>
      </c>
      <c r="BP35" s="85">
        <v>7</v>
      </c>
      <c r="BQ35" s="85">
        <v>1</v>
      </c>
      <c r="BR35" s="85">
        <v>1</v>
      </c>
      <c r="BS35" s="85" t="s">
        <v>153</v>
      </c>
      <c r="BT35" s="85">
        <v>1</v>
      </c>
      <c r="BU35" s="85">
        <v>11</v>
      </c>
      <c r="BV35" s="85" t="s">
        <v>152</v>
      </c>
      <c r="BW35" s="85">
        <v>2</v>
      </c>
      <c r="BX35" s="85">
        <v>2</v>
      </c>
      <c r="BY35" s="85">
        <v>2</v>
      </c>
      <c r="BZ35" s="85">
        <v>7</v>
      </c>
      <c r="CA35" s="85">
        <v>2</v>
      </c>
      <c r="CB35" s="85" t="s">
        <v>153</v>
      </c>
      <c r="CC35" s="85">
        <v>5</v>
      </c>
      <c r="CD35" s="85">
        <v>2</v>
      </c>
      <c r="CE35" s="85">
        <v>1</v>
      </c>
      <c r="CF35" s="85">
        <v>1</v>
      </c>
      <c r="CG35" s="85">
        <v>1</v>
      </c>
      <c r="CH35" s="85">
        <v>4</v>
      </c>
      <c r="CI35" s="85">
        <v>1</v>
      </c>
      <c r="CJ35" s="85">
        <v>9</v>
      </c>
      <c r="CK35" s="85"/>
      <c r="CL35" s="85"/>
      <c r="CM35" s="85"/>
      <c r="CN35" s="85">
        <v>6</v>
      </c>
      <c r="CO35" s="85">
        <v>8</v>
      </c>
      <c r="CP35" s="85">
        <v>2</v>
      </c>
      <c r="CQ35" s="85">
        <v>1</v>
      </c>
      <c r="CR35" s="85">
        <v>5</v>
      </c>
      <c r="CS35" s="85">
        <v>11</v>
      </c>
      <c r="CT35" s="85">
        <v>30</v>
      </c>
      <c r="CU35" s="85">
        <v>2</v>
      </c>
      <c r="CV35" s="85">
        <v>1</v>
      </c>
      <c r="CW35" s="85">
        <v>1</v>
      </c>
      <c r="CX35" s="85">
        <v>1</v>
      </c>
      <c r="CY35" s="404">
        <v>1</v>
      </c>
      <c r="CZ35" s="404">
        <v>1</v>
      </c>
      <c r="DA35" s="404">
        <v>2</v>
      </c>
      <c r="DB35" s="23">
        <v>4</v>
      </c>
      <c r="DC35" s="23">
        <v>18</v>
      </c>
      <c r="DD35" s="23" t="s">
        <v>152</v>
      </c>
      <c r="DE35" s="23"/>
      <c r="DF35" s="23"/>
      <c r="DG35" s="23"/>
      <c r="DH35" s="404">
        <v>3</v>
      </c>
      <c r="DI35" s="404">
        <v>26</v>
      </c>
      <c r="DJ35" s="404">
        <v>3</v>
      </c>
      <c r="DK35" s="404">
        <v>3</v>
      </c>
      <c r="DL35" s="404" t="s">
        <v>153</v>
      </c>
      <c r="DM35" s="404" t="s">
        <v>153</v>
      </c>
      <c r="DN35" s="404">
        <v>6</v>
      </c>
      <c r="DO35" s="404" t="s">
        <v>152</v>
      </c>
      <c r="DP35" s="404" t="s">
        <v>153</v>
      </c>
      <c r="DQ35" s="404">
        <v>4</v>
      </c>
      <c r="DR35" s="404">
        <v>18</v>
      </c>
      <c r="DS35" s="404">
        <v>1</v>
      </c>
      <c r="DT35" s="404">
        <v>170</v>
      </c>
      <c r="DU35" s="404">
        <v>76</v>
      </c>
      <c r="DV35" s="404">
        <v>40</v>
      </c>
      <c r="DW35" s="404">
        <v>8</v>
      </c>
      <c r="DX35" s="404">
        <v>170</v>
      </c>
      <c r="DY35" s="404">
        <v>220</v>
      </c>
      <c r="DZ35" s="404">
        <v>220</v>
      </c>
      <c r="EA35" s="404">
        <v>170</v>
      </c>
      <c r="EB35" s="404">
        <v>3</v>
      </c>
      <c r="EC35" s="404">
        <v>3</v>
      </c>
      <c r="ED35" s="404" t="s">
        <v>153</v>
      </c>
      <c r="EE35" s="404">
        <v>56</v>
      </c>
      <c r="EF35" s="404">
        <v>830</v>
      </c>
      <c r="EG35" s="404" t="s">
        <v>153</v>
      </c>
      <c r="EH35" s="404">
        <v>98</v>
      </c>
      <c r="EI35" s="404">
        <v>41</v>
      </c>
      <c r="EJ35" s="404">
        <v>41</v>
      </c>
      <c r="EK35" s="404">
        <v>320</v>
      </c>
      <c r="EL35" s="404">
        <v>1</v>
      </c>
      <c r="EM35" s="404">
        <v>3</v>
      </c>
      <c r="EN35" s="404">
        <v>1</v>
      </c>
      <c r="EO35" s="404" t="s">
        <v>153</v>
      </c>
      <c r="EP35" s="404">
        <v>640</v>
      </c>
      <c r="EQ35" s="404">
        <v>130</v>
      </c>
      <c r="ER35" s="404">
        <v>1</v>
      </c>
      <c r="ES35" s="404">
        <v>1</v>
      </c>
      <c r="ET35" s="404"/>
      <c r="EU35" s="404"/>
      <c r="EV35" s="404"/>
      <c r="EW35" s="404">
        <v>3</v>
      </c>
      <c r="EX35" s="404">
        <v>4</v>
      </c>
      <c r="EY35" s="404">
        <v>6</v>
      </c>
      <c r="EZ35" s="404">
        <v>6</v>
      </c>
      <c r="FA35" s="404">
        <v>5</v>
      </c>
      <c r="FB35" s="404">
        <v>1</v>
      </c>
      <c r="FC35" s="404">
        <v>4</v>
      </c>
      <c r="FD35" s="404">
        <v>27</v>
      </c>
      <c r="FE35" s="404">
        <v>4</v>
      </c>
      <c r="FF35" s="404">
        <v>10</v>
      </c>
      <c r="FG35" s="404">
        <v>1</v>
      </c>
      <c r="FH35" s="404">
        <v>1</v>
      </c>
      <c r="FI35" s="404">
        <v>2</v>
      </c>
      <c r="FJ35" s="404">
        <v>2</v>
      </c>
      <c r="FK35" s="404">
        <v>5</v>
      </c>
      <c r="FL35" s="404">
        <v>5</v>
      </c>
      <c r="FM35" s="404">
        <v>2</v>
      </c>
      <c r="FN35" s="404">
        <v>1</v>
      </c>
      <c r="FO35" s="404">
        <v>1</v>
      </c>
      <c r="FP35" s="404" t="s">
        <v>153</v>
      </c>
      <c r="FQ35" s="404">
        <v>7</v>
      </c>
    </row>
    <row r="36" spans="2:199" ht="15.5">
      <c r="B36" s="471" t="s">
        <v>528</v>
      </c>
      <c r="C36" s="481">
        <v>1</v>
      </c>
      <c r="D36" s="481"/>
      <c r="E36" s="401">
        <v>1703002</v>
      </c>
      <c r="F36" s="401">
        <v>86</v>
      </c>
      <c r="H36" s="401">
        <v>1506004</v>
      </c>
      <c r="I36" s="134">
        <v>15060211</v>
      </c>
      <c r="K36" s="20" t="s">
        <v>183</v>
      </c>
      <c r="L36" s="85">
        <v>140</v>
      </c>
      <c r="M36" s="85">
        <v>270</v>
      </c>
      <c r="N36" s="85">
        <v>540</v>
      </c>
      <c r="O36" s="85">
        <v>310</v>
      </c>
      <c r="P36" s="85">
        <v>530</v>
      </c>
      <c r="Q36" s="85">
        <v>760</v>
      </c>
      <c r="R36" s="85">
        <v>350</v>
      </c>
      <c r="S36" s="85">
        <v>410</v>
      </c>
      <c r="T36" s="85">
        <v>280</v>
      </c>
      <c r="U36" s="85">
        <v>170</v>
      </c>
      <c r="V36" s="85">
        <v>320</v>
      </c>
      <c r="W36" s="85">
        <v>120</v>
      </c>
      <c r="X36" s="85">
        <v>130</v>
      </c>
      <c r="Y36" s="85">
        <v>250</v>
      </c>
      <c r="Z36" s="85">
        <v>620</v>
      </c>
      <c r="AA36" s="85">
        <v>500</v>
      </c>
      <c r="AB36" s="85">
        <v>150</v>
      </c>
      <c r="AC36" s="85">
        <v>480</v>
      </c>
      <c r="AD36" s="85">
        <v>330</v>
      </c>
      <c r="AE36" s="85">
        <v>770</v>
      </c>
      <c r="AF36" s="85">
        <v>280</v>
      </c>
      <c r="AG36" s="85">
        <v>2900</v>
      </c>
      <c r="AH36" s="85">
        <v>1800</v>
      </c>
      <c r="AI36" s="85">
        <v>210</v>
      </c>
      <c r="AJ36" s="85">
        <v>110</v>
      </c>
      <c r="AK36" s="85">
        <v>210</v>
      </c>
      <c r="AL36" s="85">
        <v>680</v>
      </c>
      <c r="AM36" s="85">
        <v>230</v>
      </c>
      <c r="AN36" s="85">
        <v>200</v>
      </c>
      <c r="AO36" s="85">
        <v>980</v>
      </c>
      <c r="AP36" s="85">
        <v>1300</v>
      </c>
      <c r="AQ36" s="85">
        <v>230</v>
      </c>
      <c r="AR36" s="85">
        <v>630</v>
      </c>
      <c r="AS36" s="85">
        <v>1200</v>
      </c>
      <c r="AT36" s="85">
        <v>400</v>
      </c>
      <c r="AU36" s="85">
        <v>390</v>
      </c>
      <c r="AV36" s="85">
        <v>140</v>
      </c>
      <c r="AW36" s="404">
        <v>950</v>
      </c>
      <c r="AX36" s="404">
        <v>770</v>
      </c>
      <c r="AY36" s="404">
        <v>360</v>
      </c>
      <c r="AZ36" s="404"/>
      <c r="BA36" s="404"/>
      <c r="BB36" s="404"/>
      <c r="BC36" s="404">
        <v>1200</v>
      </c>
      <c r="BD36" s="404">
        <v>510</v>
      </c>
      <c r="BE36" s="404">
        <v>1400</v>
      </c>
      <c r="BF36" s="404">
        <v>1500</v>
      </c>
      <c r="BG36" s="404">
        <v>630</v>
      </c>
      <c r="BH36" s="404">
        <v>550</v>
      </c>
      <c r="BI36" s="404">
        <v>240</v>
      </c>
      <c r="BJ36" s="404">
        <v>350</v>
      </c>
      <c r="BK36" s="404">
        <v>94</v>
      </c>
      <c r="BL36" s="404">
        <v>440</v>
      </c>
      <c r="BM36" s="404">
        <v>110</v>
      </c>
      <c r="BN36" s="404">
        <v>1300</v>
      </c>
      <c r="BO36" s="85">
        <v>870</v>
      </c>
      <c r="BP36" s="85">
        <v>200</v>
      </c>
      <c r="BQ36" s="85">
        <v>650</v>
      </c>
      <c r="BR36" s="85">
        <v>340</v>
      </c>
      <c r="BS36" s="85">
        <v>1400</v>
      </c>
      <c r="BT36" s="85">
        <v>1100</v>
      </c>
      <c r="BU36" s="85">
        <v>1700</v>
      </c>
      <c r="BV36" s="85">
        <v>620</v>
      </c>
      <c r="BW36" s="85">
        <v>240</v>
      </c>
      <c r="BX36" s="85">
        <v>420</v>
      </c>
      <c r="BY36" s="85">
        <v>570</v>
      </c>
      <c r="BZ36" s="85">
        <v>660</v>
      </c>
      <c r="CA36" s="85">
        <v>450</v>
      </c>
      <c r="CB36" s="85">
        <v>230</v>
      </c>
      <c r="CC36" s="85">
        <v>380</v>
      </c>
      <c r="CD36" s="85">
        <v>830</v>
      </c>
      <c r="CE36" s="85">
        <v>1200</v>
      </c>
      <c r="CF36" s="85">
        <v>410</v>
      </c>
      <c r="CG36" s="85">
        <v>380</v>
      </c>
      <c r="CH36" s="85">
        <v>290</v>
      </c>
      <c r="CI36" s="85">
        <v>410</v>
      </c>
      <c r="CJ36" s="85">
        <v>660</v>
      </c>
      <c r="CK36" s="85"/>
      <c r="CL36" s="85"/>
      <c r="CM36" s="85"/>
      <c r="CN36" s="85">
        <v>810</v>
      </c>
      <c r="CO36" s="85">
        <v>810</v>
      </c>
      <c r="CP36" s="85">
        <v>980</v>
      </c>
      <c r="CQ36" s="85">
        <v>610</v>
      </c>
      <c r="CR36" s="85">
        <v>280</v>
      </c>
      <c r="CS36" s="85">
        <v>1100</v>
      </c>
      <c r="CT36" s="85">
        <v>690</v>
      </c>
      <c r="CU36" s="85">
        <v>1000</v>
      </c>
      <c r="CV36" s="85">
        <v>660</v>
      </c>
      <c r="CW36" s="85">
        <v>1200</v>
      </c>
      <c r="CX36" s="85">
        <v>2300</v>
      </c>
      <c r="CY36" s="404">
        <v>840</v>
      </c>
      <c r="CZ36" s="404">
        <v>620</v>
      </c>
      <c r="DA36" s="404">
        <v>720</v>
      </c>
      <c r="DB36" s="23">
        <v>220</v>
      </c>
      <c r="DC36" s="23">
        <v>390</v>
      </c>
      <c r="DD36" s="23">
        <v>710</v>
      </c>
      <c r="DE36" s="23"/>
      <c r="DF36" s="23"/>
      <c r="DG36" s="23"/>
      <c r="DH36" s="404">
        <v>440</v>
      </c>
      <c r="DI36" s="404">
        <v>210</v>
      </c>
      <c r="DJ36" s="404">
        <v>330</v>
      </c>
      <c r="DK36" s="404">
        <v>330</v>
      </c>
      <c r="DL36" s="404">
        <v>92</v>
      </c>
      <c r="DM36" s="404">
        <v>92</v>
      </c>
      <c r="DN36" s="404">
        <v>87</v>
      </c>
      <c r="DO36" s="404">
        <v>91</v>
      </c>
      <c r="DP36" s="404">
        <v>310</v>
      </c>
      <c r="DQ36" s="404">
        <v>1400</v>
      </c>
      <c r="DR36" s="404">
        <v>1800</v>
      </c>
      <c r="DS36" s="404">
        <v>2500</v>
      </c>
      <c r="DT36" s="404">
        <v>3900</v>
      </c>
      <c r="DU36" s="404">
        <v>2100</v>
      </c>
      <c r="DV36" s="404">
        <v>1100</v>
      </c>
      <c r="DW36" s="404">
        <v>1600</v>
      </c>
      <c r="DX36" s="404">
        <v>1500</v>
      </c>
      <c r="DY36" s="404">
        <v>4600</v>
      </c>
      <c r="DZ36" s="404">
        <v>4600</v>
      </c>
      <c r="EA36" s="404">
        <v>1700</v>
      </c>
      <c r="EB36" s="404">
        <v>450</v>
      </c>
      <c r="EC36" s="404">
        <v>450</v>
      </c>
      <c r="ED36" s="404">
        <v>760</v>
      </c>
      <c r="EE36" s="404">
        <v>310</v>
      </c>
      <c r="EF36" s="404">
        <v>920</v>
      </c>
      <c r="EG36" s="404">
        <v>310</v>
      </c>
      <c r="EH36" s="404">
        <v>7000</v>
      </c>
      <c r="EI36" s="404">
        <v>210</v>
      </c>
      <c r="EJ36" s="404">
        <v>210</v>
      </c>
      <c r="EK36" s="404">
        <v>1300</v>
      </c>
      <c r="EL36" s="404">
        <v>160</v>
      </c>
      <c r="EM36" s="404">
        <v>240</v>
      </c>
      <c r="EN36" s="404">
        <v>470</v>
      </c>
      <c r="EO36" s="404">
        <v>840</v>
      </c>
      <c r="EP36" s="404">
        <v>4300</v>
      </c>
      <c r="EQ36" s="404">
        <v>2400</v>
      </c>
      <c r="ER36" s="404">
        <v>420</v>
      </c>
      <c r="ES36" s="404">
        <v>420</v>
      </c>
      <c r="ET36" s="404"/>
      <c r="EU36" s="404"/>
      <c r="EV36" s="404"/>
      <c r="EW36" s="404">
        <v>580</v>
      </c>
      <c r="EX36" s="404">
        <v>930</v>
      </c>
      <c r="EY36" s="404">
        <v>530</v>
      </c>
      <c r="EZ36" s="404">
        <v>530</v>
      </c>
      <c r="FA36" s="404">
        <v>1300</v>
      </c>
      <c r="FB36" s="404">
        <v>990</v>
      </c>
      <c r="FC36" s="404">
        <v>180</v>
      </c>
      <c r="FD36" s="404">
        <v>1400</v>
      </c>
      <c r="FE36" s="404">
        <v>680</v>
      </c>
      <c r="FF36" s="404">
        <v>2400</v>
      </c>
      <c r="FG36" s="404">
        <v>1500</v>
      </c>
      <c r="FH36" s="404">
        <v>1500</v>
      </c>
      <c r="FI36" s="404">
        <v>2200</v>
      </c>
      <c r="FJ36" s="404">
        <v>690</v>
      </c>
      <c r="FK36" s="404">
        <v>2200</v>
      </c>
      <c r="FL36" s="404">
        <v>2200</v>
      </c>
      <c r="FM36" s="404">
        <v>1000</v>
      </c>
      <c r="FN36" s="404">
        <v>420</v>
      </c>
      <c r="FO36" s="404">
        <v>1700</v>
      </c>
      <c r="FP36" s="404">
        <v>1700</v>
      </c>
      <c r="FQ36" s="404">
        <v>720</v>
      </c>
    </row>
    <row r="37" spans="2:199" ht="15.5">
      <c r="B37" s="471">
        <v>15070008</v>
      </c>
      <c r="C37" s="481">
        <v>1</v>
      </c>
      <c r="D37" s="481"/>
      <c r="E37" s="401">
        <v>1806008</v>
      </c>
      <c r="F37" s="401">
        <v>80</v>
      </c>
      <c r="H37" s="401">
        <v>1506010</v>
      </c>
      <c r="I37" s="134">
        <v>15060109</v>
      </c>
      <c r="K37" s="20" t="s">
        <v>184</v>
      </c>
      <c r="L37" s="85">
        <v>6</v>
      </c>
      <c r="M37" s="85">
        <v>16</v>
      </c>
      <c r="N37" s="85">
        <v>57</v>
      </c>
      <c r="O37" s="85">
        <v>10</v>
      </c>
      <c r="P37" s="85">
        <v>2</v>
      </c>
      <c r="Q37" s="85">
        <v>83</v>
      </c>
      <c r="R37" s="85">
        <v>24</v>
      </c>
      <c r="S37" s="85">
        <v>110</v>
      </c>
      <c r="T37" s="85">
        <v>14</v>
      </c>
      <c r="U37" s="85">
        <v>14</v>
      </c>
      <c r="V37" s="85">
        <v>23</v>
      </c>
      <c r="W37" s="85">
        <v>8</v>
      </c>
      <c r="X37" s="85">
        <v>7</v>
      </c>
      <c r="Y37" s="85">
        <v>8</v>
      </c>
      <c r="Z37" s="85">
        <v>33</v>
      </c>
      <c r="AA37" s="85">
        <v>16</v>
      </c>
      <c r="AB37" s="85">
        <v>15</v>
      </c>
      <c r="AC37" s="85">
        <v>31</v>
      </c>
      <c r="AD37" s="85">
        <v>20</v>
      </c>
      <c r="AE37" s="85">
        <v>97</v>
      </c>
      <c r="AF37" s="85">
        <v>24</v>
      </c>
      <c r="AG37" s="85">
        <v>62</v>
      </c>
      <c r="AH37" s="85">
        <v>40</v>
      </c>
      <c r="AI37" s="85">
        <v>8</v>
      </c>
      <c r="AJ37" s="85">
        <v>8</v>
      </c>
      <c r="AK37" s="85">
        <v>9</v>
      </c>
      <c r="AL37" s="85">
        <v>37</v>
      </c>
      <c r="AM37" s="85">
        <v>27</v>
      </c>
      <c r="AN37" s="85">
        <v>14</v>
      </c>
      <c r="AO37" s="85">
        <v>100</v>
      </c>
      <c r="AP37" s="85">
        <v>140</v>
      </c>
      <c r="AQ37" s="85">
        <v>760</v>
      </c>
      <c r="AR37" s="85">
        <v>30</v>
      </c>
      <c r="AS37" s="85">
        <v>4400</v>
      </c>
      <c r="AT37" s="85">
        <v>1500</v>
      </c>
      <c r="AU37" s="85">
        <v>1700</v>
      </c>
      <c r="AV37" s="85">
        <v>590</v>
      </c>
      <c r="AW37" s="404">
        <v>41</v>
      </c>
      <c r="AX37" s="404">
        <v>65</v>
      </c>
      <c r="AY37" s="404">
        <v>7400</v>
      </c>
      <c r="AZ37" s="404"/>
      <c r="BA37" s="404"/>
      <c r="BB37" s="404"/>
      <c r="BC37" s="404">
        <v>170</v>
      </c>
      <c r="BD37" s="404">
        <v>62</v>
      </c>
      <c r="BE37" s="404">
        <v>210</v>
      </c>
      <c r="BF37" s="404">
        <v>470</v>
      </c>
      <c r="BG37" s="404">
        <v>85</v>
      </c>
      <c r="BH37" s="404">
        <v>91</v>
      </c>
      <c r="BI37" s="404">
        <v>23</v>
      </c>
      <c r="BJ37" s="404">
        <v>29</v>
      </c>
      <c r="BK37" s="404">
        <v>9</v>
      </c>
      <c r="BL37" s="404">
        <v>59</v>
      </c>
      <c r="BM37" s="404">
        <v>16</v>
      </c>
      <c r="BN37" s="404">
        <v>130</v>
      </c>
      <c r="BO37" s="85">
        <v>100</v>
      </c>
      <c r="BP37" s="85">
        <v>21</v>
      </c>
      <c r="BQ37" s="85">
        <v>82</v>
      </c>
      <c r="BR37" s="85">
        <v>2500</v>
      </c>
      <c r="BS37" s="85">
        <v>160</v>
      </c>
      <c r="BT37" s="85">
        <v>68</v>
      </c>
      <c r="BU37" s="85">
        <v>240</v>
      </c>
      <c r="BV37" s="85">
        <v>60</v>
      </c>
      <c r="BW37" s="85">
        <v>22</v>
      </c>
      <c r="BX37" s="85">
        <v>56</v>
      </c>
      <c r="BY37" s="85">
        <v>130</v>
      </c>
      <c r="BZ37" s="85">
        <v>170</v>
      </c>
      <c r="CA37" s="85">
        <v>58</v>
      </c>
      <c r="CB37" s="85">
        <v>26</v>
      </c>
      <c r="CC37" s="85">
        <v>94</v>
      </c>
      <c r="CD37" s="85">
        <v>150</v>
      </c>
      <c r="CE37" s="85">
        <v>140</v>
      </c>
      <c r="CF37" s="85">
        <v>52</v>
      </c>
      <c r="CG37" s="85">
        <v>30</v>
      </c>
      <c r="CH37" s="85">
        <v>46</v>
      </c>
      <c r="CI37" s="85">
        <v>59</v>
      </c>
      <c r="CJ37" s="85">
        <v>77</v>
      </c>
      <c r="CK37" s="85"/>
      <c r="CL37" s="85"/>
      <c r="CM37" s="85"/>
      <c r="CN37" s="85">
        <v>67</v>
      </c>
      <c r="CO37" s="85">
        <v>80</v>
      </c>
      <c r="CP37" s="85">
        <v>93</v>
      </c>
      <c r="CQ37" s="85">
        <v>30</v>
      </c>
      <c r="CR37" s="85">
        <v>21</v>
      </c>
      <c r="CS37" s="85">
        <v>110</v>
      </c>
      <c r="CT37" s="85">
        <v>68</v>
      </c>
      <c r="CU37" s="85">
        <v>40</v>
      </c>
      <c r="CV37" s="85">
        <v>95</v>
      </c>
      <c r="CW37" s="85">
        <v>380</v>
      </c>
      <c r="CX37" s="85">
        <v>170</v>
      </c>
      <c r="CY37" s="404">
        <v>190</v>
      </c>
      <c r="CZ37" s="404">
        <v>150</v>
      </c>
      <c r="DA37" s="404">
        <v>150</v>
      </c>
      <c r="DB37" s="23">
        <v>50</v>
      </c>
      <c r="DC37" s="23">
        <v>140</v>
      </c>
      <c r="DD37" s="23">
        <v>52</v>
      </c>
      <c r="DE37" s="23"/>
      <c r="DF37" s="23"/>
      <c r="DG37" s="23"/>
      <c r="DH37" s="404">
        <v>18</v>
      </c>
      <c r="DI37" s="404">
        <v>4</v>
      </c>
      <c r="DJ37" s="404">
        <v>16</v>
      </c>
      <c r="DK37" s="404">
        <v>16</v>
      </c>
      <c r="DL37" s="404">
        <v>3</v>
      </c>
      <c r="DM37" s="404">
        <v>3</v>
      </c>
      <c r="DN37" s="404">
        <v>1</v>
      </c>
      <c r="DO37" s="404">
        <v>3</v>
      </c>
      <c r="DP37" s="404">
        <v>6</v>
      </c>
      <c r="DQ37" s="404">
        <v>28</v>
      </c>
      <c r="DR37" s="404">
        <v>43</v>
      </c>
      <c r="DS37" s="404">
        <v>360</v>
      </c>
      <c r="DT37" s="404">
        <v>840</v>
      </c>
      <c r="DU37" s="404">
        <v>28</v>
      </c>
      <c r="DV37" s="404">
        <v>18</v>
      </c>
      <c r="DW37" s="404">
        <v>31</v>
      </c>
      <c r="DX37" s="404">
        <v>18</v>
      </c>
      <c r="DY37" s="404">
        <v>34</v>
      </c>
      <c r="DZ37" s="404">
        <v>34</v>
      </c>
      <c r="EA37" s="404">
        <v>19</v>
      </c>
      <c r="EB37" s="404">
        <v>13</v>
      </c>
      <c r="EC37" s="404">
        <v>13</v>
      </c>
      <c r="ED37" s="404">
        <v>12</v>
      </c>
      <c r="EE37" s="404">
        <v>7</v>
      </c>
      <c r="EF37" s="404">
        <v>15</v>
      </c>
      <c r="EG37" s="404">
        <v>8</v>
      </c>
      <c r="EH37" s="404">
        <v>570</v>
      </c>
      <c r="EI37" s="404">
        <v>17</v>
      </c>
      <c r="EJ37" s="404">
        <v>17</v>
      </c>
      <c r="EK37" s="404">
        <v>57</v>
      </c>
      <c r="EL37" s="404">
        <v>6</v>
      </c>
      <c r="EM37" s="404">
        <v>15</v>
      </c>
      <c r="EN37" s="404">
        <v>18</v>
      </c>
      <c r="EO37" s="404">
        <v>19</v>
      </c>
      <c r="EP37" s="404">
        <v>42</v>
      </c>
      <c r="EQ37" s="404">
        <v>28</v>
      </c>
      <c r="ER37" s="404">
        <v>8</v>
      </c>
      <c r="ES37" s="404">
        <v>8</v>
      </c>
      <c r="ET37" s="404"/>
      <c r="EU37" s="404"/>
      <c r="EV37" s="404"/>
      <c r="EW37" s="404">
        <v>9</v>
      </c>
      <c r="EX37" s="404">
        <v>16</v>
      </c>
      <c r="EY37" s="404">
        <v>21</v>
      </c>
      <c r="EZ37" s="404">
        <v>21</v>
      </c>
      <c r="FA37" s="404">
        <v>8</v>
      </c>
      <c r="FB37" s="404">
        <v>17</v>
      </c>
      <c r="FC37" s="404">
        <v>5</v>
      </c>
      <c r="FD37" s="404">
        <v>15</v>
      </c>
      <c r="FE37" s="404">
        <v>7</v>
      </c>
      <c r="FF37" s="404">
        <v>42</v>
      </c>
      <c r="FG37" s="404">
        <v>31</v>
      </c>
      <c r="FH37" s="404">
        <v>31</v>
      </c>
      <c r="FI37" s="404">
        <v>14</v>
      </c>
      <c r="FJ37" s="404">
        <v>53</v>
      </c>
      <c r="FK37" s="404">
        <v>40</v>
      </c>
      <c r="FL37" s="404">
        <v>40</v>
      </c>
      <c r="FM37" s="404">
        <v>31</v>
      </c>
      <c r="FN37" s="404">
        <v>7</v>
      </c>
      <c r="FO37" s="404">
        <v>23</v>
      </c>
      <c r="FP37" s="404">
        <v>13</v>
      </c>
      <c r="FQ37" s="404">
        <v>10</v>
      </c>
      <c r="FU37" s="181" t="s">
        <v>1071</v>
      </c>
      <c r="GQ37" s="138" t="s">
        <v>1064</v>
      </c>
    </row>
    <row r="38" spans="2:199" ht="15.5">
      <c r="B38" s="471">
        <v>15070009</v>
      </c>
      <c r="C38" s="481">
        <v>1</v>
      </c>
      <c r="D38" s="481"/>
      <c r="E38" s="401">
        <v>1603028</v>
      </c>
      <c r="F38" s="401">
        <v>103</v>
      </c>
      <c r="H38" s="401">
        <v>1506011</v>
      </c>
      <c r="I38" s="134">
        <v>15060102</v>
      </c>
      <c r="K38" s="20" t="s">
        <v>185</v>
      </c>
      <c r="L38" s="85">
        <v>78</v>
      </c>
      <c r="M38" s="85">
        <v>42</v>
      </c>
      <c r="N38" s="85">
        <v>180</v>
      </c>
      <c r="O38" s="85">
        <v>110</v>
      </c>
      <c r="P38" s="85">
        <v>170</v>
      </c>
      <c r="Q38" s="85">
        <v>380</v>
      </c>
      <c r="R38" s="85">
        <v>220</v>
      </c>
      <c r="S38" s="85">
        <v>200</v>
      </c>
      <c r="T38" s="85">
        <v>120</v>
      </c>
      <c r="U38" s="85">
        <v>30</v>
      </c>
      <c r="V38" s="85">
        <v>110</v>
      </c>
      <c r="W38" s="85">
        <v>53</v>
      </c>
      <c r="X38" s="85">
        <v>64</v>
      </c>
      <c r="Y38" s="85">
        <v>39</v>
      </c>
      <c r="Z38" s="85">
        <v>170</v>
      </c>
      <c r="AA38" s="85">
        <v>160</v>
      </c>
      <c r="AB38" s="85">
        <v>47</v>
      </c>
      <c r="AC38" s="85">
        <v>150</v>
      </c>
      <c r="AD38" s="85">
        <v>130</v>
      </c>
      <c r="AE38" s="85">
        <v>290</v>
      </c>
      <c r="AF38" s="85">
        <v>97</v>
      </c>
      <c r="AG38" s="85">
        <v>120</v>
      </c>
      <c r="AH38" s="85">
        <v>93</v>
      </c>
      <c r="AI38" s="85">
        <v>82</v>
      </c>
      <c r="AJ38" s="85">
        <v>27</v>
      </c>
      <c r="AK38" s="85">
        <v>57</v>
      </c>
      <c r="AL38" s="85">
        <v>190</v>
      </c>
      <c r="AM38" s="85">
        <v>94</v>
      </c>
      <c r="AN38" s="85">
        <v>72</v>
      </c>
      <c r="AO38" s="85">
        <v>550</v>
      </c>
      <c r="AP38" s="85">
        <v>400</v>
      </c>
      <c r="AQ38" s="85">
        <v>92</v>
      </c>
      <c r="AR38" s="85">
        <v>110</v>
      </c>
      <c r="AS38" s="85">
        <v>540</v>
      </c>
      <c r="AT38" s="85">
        <v>300</v>
      </c>
      <c r="AU38" s="85">
        <v>160</v>
      </c>
      <c r="AV38" s="85">
        <v>86</v>
      </c>
      <c r="AW38" s="404">
        <v>410</v>
      </c>
      <c r="AX38" s="404">
        <v>300</v>
      </c>
      <c r="AY38" s="404">
        <v>170</v>
      </c>
      <c r="AZ38" s="404"/>
      <c r="BA38" s="404"/>
      <c r="BB38" s="404"/>
      <c r="BC38" s="404">
        <v>980</v>
      </c>
      <c r="BD38" s="404">
        <v>610</v>
      </c>
      <c r="BE38" s="404">
        <v>1600</v>
      </c>
      <c r="BF38" s="404">
        <v>1500</v>
      </c>
      <c r="BG38" s="404">
        <v>810</v>
      </c>
      <c r="BH38" s="404">
        <v>680</v>
      </c>
      <c r="BI38" s="404">
        <v>210</v>
      </c>
      <c r="BJ38" s="404">
        <v>300</v>
      </c>
      <c r="BK38" s="404">
        <v>75</v>
      </c>
      <c r="BL38" s="404">
        <v>720</v>
      </c>
      <c r="BM38" s="404">
        <v>63</v>
      </c>
      <c r="BN38" s="404">
        <v>1300</v>
      </c>
      <c r="BO38" s="85">
        <v>550</v>
      </c>
      <c r="BP38" s="85">
        <v>94</v>
      </c>
      <c r="BQ38" s="85">
        <v>550</v>
      </c>
      <c r="BR38" s="85">
        <v>390</v>
      </c>
      <c r="BS38" s="85">
        <v>1200</v>
      </c>
      <c r="BT38" s="85">
        <v>1900</v>
      </c>
      <c r="BU38" s="85">
        <v>1500</v>
      </c>
      <c r="BV38" s="85">
        <v>470</v>
      </c>
      <c r="BW38" s="85">
        <v>210</v>
      </c>
      <c r="BX38" s="85">
        <v>410</v>
      </c>
      <c r="BY38" s="85">
        <v>570</v>
      </c>
      <c r="BZ38" s="85">
        <v>850</v>
      </c>
      <c r="CA38" s="85">
        <v>440</v>
      </c>
      <c r="CB38" s="85">
        <v>250</v>
      </c>
      <c r="CC38" s="85">
        <v>400</v>
      </c>
      <c r="CD38" s="85">
        <v>830</v>
      </c>
      <c r="CE38" s="85">
        <v>1100</v>
      </c>
      <c r="CF38" s="85">
        <v>240</v>
      </c>
      <c r="CG38" s="85">
        <v>370</v>
      </c>
      <c r="CH38" s="85">
        <v>230</v>
      </c>
      <c r="CI38" s="85">
        <v>350</v>
      </c>
      <c r="CJ38" s="85">
        <v>630</v>
      </c>
      <c r="CK38" s="85"/>
      <c r="CL38" s="85"/>
      <c r="CM38" s="85"/>
      <c r="CN38" s="85">
        <v>480</v>
      </c>
      <c r="CO38" s="85">
        <v>590</v>
      </c>
      <c r="CP38" s="85">
        <v>570</v>
      </c>
      <c r="CQ38" s="85">
        <v>420</v>
      </c>
      <c r="CR38" s="85">
        <v>130</v>
      </c>
      <c r="CS38" s="85">
        <v>490</v>
      </c>
      <c r="CT38" s="85">
        <v>510</v>
      </c>
      <c r="CU38" s="85">
        <v>310</v>
      </c>
      <c r="CV38" s="85">
        <v>170</v>
      </c>
      <c r="CW38" s="85">
        <v>300</v>
      </c>
      <c r="CX38" s="85">
        <v>780</v>
      </c>
      <c r="CY38" s="404">
        <v>310</v>
      </c>
      <c r="CZ38" s="404">
        <v>340</v>
      </c>
      <c r="DA38" s="404">
        <v>370</v>
      </c>
      <c r="DB38" s="23">
        <v>66</v>
      </c>
      <c r="DC38" s="23">
        <v>85</v>
      </c>
      <c r="DD38" s="23">
        <v>200</v>
      </c>
      <c r="DE38" s="23"/>
      <c r="DF38" s="23"/>
      <c r="DG38" s="23"/>
      <c r="DH38" s="404">
        <v>73</v>
      </c>
      <c r="DI38" s="404">
        <v>22</v>
      </c>
      <c r="DJ38" s="404">
        <v>44</v>
      </c>
      <c r="DK38" s="404">
        <v>44</v>
      </c>
      <c r="DL38" s="404">
        <v>12</v>
      </c>
      <c r="DM38" s="404">
        <v>12</v>
      </c>
      <c r="DN38" s="404">
        <v>31</v>
      </c>
      <c r="DO38" s="404">
        <v>24</v>
      </c>
      <c r="DP38" s="404">
        <v>53</v>
      </c>
      <c r="DQ38" s="404">
        <v>250</v>
      </c>
      <c r="DR38" s="404">
        <v>970</v>
      </c>
      <c r="DS38" s="404">
        <v>340</v>
      </c>
      <c r="DT38" s="404">
        <v>210</v>
      </c>
      <c r="DU38" s="404">
        <v>290</v>
      </c>
      <c r="DV38" s="404">
        <v>170</v>
      </c>
      <c r="DW38" s="404">
        <v>170</v>
      </c>
      <c r="DX38" s="404">
        <v>270</v>
      </c>
      <c r="DY38" s="404">
        <v>960</v>
      </c>
      <c r="DZ38" s="404">
        <v>960</v>
      </c>
      <c r="EA38" s="404">
        <v>330</v>
      </c>
      <c r="EB38" s="404">
        <v>200</v>
      </c>
      <c r="EC38" s="404">
        <v>200</v>
      </c>
      <c r="ED38" s="404">
        <v>150</v>
      </c>
      <c r="EE38" s="404">
        <v>130</v>
      </c>
      <c r="EF38" s="404">
        <v>280</v>
      </c>
      <c r="EG38" s="404">
        <v>81</v>
      </c>
      <c r="EH38" s="404">
        <v>310</v>
      </c>
      <c r="EI38" s="404">
        <v>120</v>
      </c>
      <c r="EJ38" s="404">
        <v>120</v>
      </c>
      <c r="EK38" s="404">
        <v>330</v>
      </c>
      <c r="EL38" s="404">
        <v>41</v>
      </c>
      <c r="EM38" s="404">
        <v>70</v>
      </c>
      <c r="EN38" s="404">
        <v>160</v>
      </c>
      <c r="EO38" s="404">
        <v>240</v>
      </c>
      <c r="EP38" s="404">
        <v>700</v>
      </c>
      <c r="EQ38" s="404">
        <v>450</v>
      </c>
      <c r="ER38" s="404">
        <v>79</v>
      </c>
      <c r="ES38" s="404">
        <v>79</v>
      </c>
      <c r="ET38" s="404"/>
      <c r="EU38" s="404"/>
      <c r="EV38" s="404"/>
      <c r="EW38" s="404">
        <v>140</v>
      </c>
      <c r="EX38" s="404">
        <v>170</v>
      </c>
      <c r="EY38" s="404">
        <v>220</v>
      </c>
      <c r="EZ38" s="404">
        <v>220</v>
      </c>
      <c r="FA38" s="404">
        <v>340</v>
      </c>
      <c r="FB38" s="404">
        <v>620</v>
      </c>
      <c r="FC38" s="404">
        <v>62</v>
      </c>
      <c r="FD38" s="404">
        <v>840</v>
      </c>
      <c r="FE38" s="404">
        <v>220</v>
      </c>
      <c r="FF38" s="404">
        <v>300</v>
      </c>
      <c r="FG38" s="404">
        <v>550</v>
      </c>
      <c r="FH38" s="404">
        <v>550</v>
      </c>
      <c r="FI38" s="404">
        <v>640</v>
      </c>
      <c r="FJ38" s="404">
        <v>250</v>
      </c>
      <c r="FK38" s="404">
        <v>430</v>
      </c>
      <c r="FL38" s="404">
        <v>430</v>
      </c>
      <c r="FM38" s="404">
        <v>94</v>
      </c>
      <c r="FN38" s="404">
        <v>82</v>
      </c>
      <c r="FO38" s="404">
        <v>330</v>
      </c>
      <c r="FP38" s="404">
        <v>330</v>
      </c>
      <c r="FQ38" s="404">
        <v>150</v>
      </c>
      <c r="FU38" s="138" t="s">
        <v>1068</v>
      </c>
      <c r="FV38" s="405">
        <v>11.38</v>
      </c>
      <c r="FW38" s="405">
        <v>35.659999999999997</v>
      </c>
      <c r="FX38" s="405">
        <v>32.82</v>
      </c>
      <c r="FY38" s="405">
        <v>5.4</v>
      </c>
      <c r="FZ38" s="405">
        <v>37.49</v>
      </c>
      <c r="GA38" s="405">
        <v>30.27</v>
      </c>
      <c r="GB38" s="405">
        <v>28.36</v>
      </c>
      <c r="GC38" s="405">
        <v>14.2</v>
      </c>
      <c r="GD38" s="405">
        <v>15.74</v>
      </c>
      <c r="GE38" s="405">
        <v>21.53</v>
      </c>
      <c r="GF38" s="405">
        <v>28.21</v>
      </c>
      <c r="GG38" s="405">
        <v>31.66</v>
      </c>
      <c r="GH38" s="405">
        <v>11.37</v>
      </c>
      <c r="GI38" s="405">
        <v>24.74</v>
      </c>
      <c r="GJ38" s="405">
        <v>19.38</v>
      </c>
      <c r="GK38" s="405">
        <v>25.54</v>
      </c>
      <c r="GL38" s="405">
        <v>26.35</v>
      </c>
      <c r="GM38" s="405">
        <v>38.64</v>
      </c>
      <c r="GN38" s="405">
        <v>32.22</v>
      </c>
      <c r="GO38" s="405">
        <v>29.07</v>
      </c>
      <c r="GP38" s="405">
        <v>11.43</v>
      </c>
    </row>
    <row r="39" spans="2:199" ht="15.5">
      <c r="B39" s="471">
        <v>15070010</v>
      </c>
      <c r="C39" s="481">
        <v>0</v>
      </c>
      <c r="D39" s="481"/>
      <c r="E39" s="401">
        <v>1703033</v>
      </c>
      <c r="F39" s="401">
        <v>87</v>
      </c>
      <c r="H39" s="401">
        <v>1506012</v>
      </c>
      <c r="I39" s="134">
        <v>15060102</v>
      </c>
      <c r="K39" s="20" t="s">
        <v>186</v>
      </c>
      <c r="L39" s="85">
        <v>370</v>
      </c>
      <c r="M39" s="85">
        <v>1300</v>
      </c>
      <c r="N39" s="85">
        <v>4100</v>
      </c>
      <c r="O39" s="85">
        <v>1500</v>
      </c>
      <c r="P39" s="85">
        <v>2000</v>
      </c>
      <c r="Q39" s="85">
        <v>1500</v>
      </c>
      <c r="R39" s="85">
        <v>990</v>
      </c>
      <c r="S39" s="85">
        <v>840</v>
      </c>
      <c r="T39" s="85">
        <v>690</v>
      </c>
      <c r="U39" s="85">
        <v>210</v>
      </c>
      <c r="V39" s="85">
        <v>630</v>
      </c>
      <c r="W39" s="85">
        <v>220</v>
      </c>
      <c r="X39" s="85">
        <v>460</v>
      </c>
      <c r="Y39" s="85">
        <v>320</v>
      </c>
      <c r="Z39" s="85">
        <v>1100</v>
      </c>
      <c r="AA39" s="85">
        <v>1700</v>
      </c>
      <c r="AB39" s="85">
        <v>370</v>
      </c>
      <c r="AC39" s="85">
        <v>720</v>
      </c>
      <c r="AD39" s="85">
        <v>620</v>
      </c>
      <c r="AE39" s="85">
        <v>2100</v>
      </c>
      <c r="AF39" s="85">
        <v>630</v>
      </c>
      <c r="AG39" s="85">
        <v>890</v>
      </c>
      <c r="AH39" s="85">
        <v>440</v>
      </c>
      <c r="AI39" s="85">
        <v>390</v>
      </c>
      <c r="AJ39" s="85">
        <v>120</v>
      </c>
      <c r="AK39" s="85">
        <v>260</v>
      </c>
      <c r="AL39" s="85">
        <v>4300</v>
      </c>
      <c r="AM39" s="85">
        <v>790</v>
      </c>
      <c r="AN39" s="85">
        <v>630</v>
      </c>
      <c r="AO39" s="85">
        <v>6800</v>
      </c>
      <c r="AP39" s="85">
        <v>2100</v>
      </c>
      <c r="AQ39" s="85">
        <v>390</v>
      </c>
      <c r="AR39" s="85">
        <v>1300</v>
      </c>
      <c r="AS39" s="85">
        <v>6500</v>
      </c>
      <c r="AT39" s="85">
        <v>730</v>
      </c>
      <c r="AU39" s="85">
        <v>840</v>
      </c>
      <c r="AV39" s="85">
        <v>340</v>
      </c>
      <c r="AW39" s="404">
        <v>4600</v>
      </c>
      <c r="AX39" s="404">
        <v>1300</v>
      </c>
      <c r="AY39" s="404">
        <v>420</v>
      </c>
      <c r="AZ39" s="404"/>
      <c r="BA39" s="404"/>
      <c r="BB39" s="404"/>
      <c r="BC39" s="404">
        <v>2600</v>
      </c>
      <c r="BD39" s="404">
        <v>1500</v>
      </c>
      <c r="BE39" s="404">
        <v>5000</v>
      </c>
      <c r="BF39" s="404">
        <v>2800</v>
      </c>
      <c r="BG39" s="404">
        <v>3300</v>
      </c>
      <c r="BH39" s="404">
        <v>1100</v>
      </c>
      <c r="BI39" s="404">
        <v>590</v>
      </c>
      <c r="BJ39" s="404">
        <v>870</v>
      </c>
      <c r="BK39" s="404">
        <v>82</v>
      </c>
      <c r="BL39" s="404">
        <v>980</v>
      </c>
      <c r="BM39" s="404">
        <v>110</v>
      </c>
      <c r="BN39" s="404">
        <v>2500</v>
      </c>
      <c r="BO39" s="85">
        <v>1500</v>
      </c>
      <c r="BP39" s="85">
        <v>150</v>
      </c>
      <c r="BQ39" s="85">
        <v>1600</v>
      </c>
      <c r="BR39" s="85">
        <v>1400</v>
      </c>
      <c r="BS39" s="85">
        <v>2600</v>
      </c>
      <c r="BT39" s="85">
        <v>4000</v>
      </c>
      <c r="BU39" s="85">
        <v>4300</v>
      </c>
      <c r="BV39" s="85">
        <v>3300</v>
      </c>
      <c r="BW39" s="85">
        <v>280</v>
      </c>
      <c r="BX39" s="85">
        <v>1000</v>
      </c>
      <c r="BY39" s="85">
        <v>2100</v>
      </c>
      <c r="BZ39" s="85">
        <v>3200</v>
      </c>
      <c r="CA39" s="85">
        <v>890</v>
      </c>
      <c r="CB39" s="85">
        <v>810</v>
      </c>
      <c r="CC39" s="85">
        <v>1100</v>
      </c>
      <c r="CD39" s="85">
        <v>2300</v>
      </c>
      <c r="CE39" s="85">
        <v>3200</v>
      </c>
      <c r="CF39" s="85">
        <v>940</v>
      </c>
      <c r="CG39" s="85">
        <v>2600</v>
      </c>
      <c r="CH39" s="85">
        <v>710</v>
      </c>
      <c r="CI39" s="85">
        <v>2100</v>
      </c>
      <c r="CJ39" s="85">
        <v>3100</v>
      </c>
      <c r="CK39" s="85"/>
      <c r="CL39" s="85"/>
      <c r="CM39" s="85"/>
      <c r="CN39" s="85">
        <v>410</v>
      </c>
      <c r="CO39" s="85">
        <v>3700</v>
      </c>
      <c r="CP39" s="85">
        <v>5600</v>
      </c>
      <c r="CQ39" s="85">
        <v>2700</v>
      </c>
      <c r="CR39" s="85">
        <v>1200</v>
      </c>
      <c r="CS39" s="85">
        <v>4300</v>
      </c>
      <c r="CT39" s="85">
        <v>2000</v>
      </c>
      <c r="CU39" s="85">
        <v>2300</v>
      </c>
      <c r="CV39" s="85">
        <v>1800</v>
      </c>
      <c r="CW39" s="85">
        <v>4500</v>
      </c>
      <c r="CX39" s="85">
        <v>8300</v>
      </c>
      <c r="CY39" s="404">
        <v>3000</v>
      </c>
      <c r="CZ39" s="404">
        <v>2100</v>
      </c>
      <c r="DA39" s="404">
        <v>1500</v>
      </c>
      <c r="DB39" s="23">
        <v>320</v>
      </c>
      <c r="DC39" s="23">
        <v>390</v>
      </c>
      <c r="DD39" s="23">
        <v>2000</v>
      </c>
      <c r="DE39" s="23"/>
      <c r="DF39" s="23"/>
      <c r="DG39" s="23"/>
      <c r="DH39" s="404">
        <v>33</v>
      </c>
      <c r="DI39" s="404">
        <v>8</v>
      </c>
      <c r="DJ39" s="404">
        <v>17</v>
      </c>
      <c r="DK39" s="404">
        <v>17</v>
      </c>
      <c r="DL39" s="404">
        <v>28</v>
      </c>
      <c r="DM39" s="404">
        <v>28</v>
      </c>
      <c r="DN39" s="404">
        <v>9</v>
      </c>
      <c r="DO39" s="404">
        <v>10</v>
      </c>
      <c r="DP39" s="404">
        <v>17</v>
      </c>
      <c r="DQ39" s="404">
        <v>200</v>
      </c>
      <c r="DR39" s="404">
        <v>140</v>
      </c>
      <c r="DS39" s="404">
        <v>240</v>
      </c>
      <c r="DT39" s="404">
        <v>110</v>
      </c>
      <c r="DU39" s="404">
        <v>280</v>
      </c>
      <c r="DV39" s="404">
        <v>60</v>
      </c>
      <c r="DW39" s="404">
        <v>130</v>
      </c>
      <c r="DX39" s="404">
        <v>54</v>
      </c>
      <c r="DY39" s="404">
        <v>490</v>
      </c>
      <c r="DZ39" s="404">
        <v>490</v>
      </c>
      <c r="EA39" s="404">
        <v>230</v>
      </c>
      <c r="EB39" s="404">
        <v>38</v>
      </c>
      <c r="EC39" s="404">
        <v>38</v>
      </c>
      <c r="ED39" s="404">
        <v>83</v>
      </c>
      <c r="EE39" s="404">
        <v>36</v>
      </c>
      <c r="EF39" s="404">
        <v>340</v>
      </c>
      <c r="EG39" s="404">
        <v>17</v>
      </c>
      <c r="EH39" s="404">
        <v>27</v>
      </c>
      <c r="EI39" s="404">
        <v>48</v>
      </c>
      <c r="EJ39" s="404">
        <v>48</v>
      </c>
      <c r="EK39" s="404">
        <v>230</v>
      </c>
      <c r="EL39" s="404">
        <v>16</v>
      </c>
      <c r="EM39" s="404">
        <v>25</v>
      </c>
      <c r="EN39" s="404">
        <v>81</v>
      </c>
      <c r="EO39" s="404">
        <v>67</v>
      </c>
      <c r="EP39" s="404">
        <v>1100</v>
      </c>
      <c r="EQ39" s="404">
        <v>490</v>
      </c>
      <c r="ER39" s="404">
        <v>77</v>
      </c>
      <c r="ES39" s="404">
        <v>77</v>
      </c>
      <c r="ET39" s="404"/>
      <c r="EU39" s="404"/>
      <c r="EV39" s="404"/>
      <c r="EW39" s="404">
        <v>21</v>
      </c>
      <c r="EX39" s="404">
        <v>75</v>
      </c>
      <c r="EY39" s="404">
        <v>91</v>
      </c>
      <c r="EZ39" s="404">
        <v>91</v>
      </c>
      <c r="FA39" s="404">
        <v>250</v>
      </c>
      <c r="FB39" s="404">
        <v>390</v>
      </c>
      <c r="FC39" s="404">
        <v>16</v>
      </c>
      <c r="FD39" s="404">
        <v>560</v>
      </c>
      <c r="FE39" s="404">
        <v>58</v>
      </c>
      <c r="FF39" s="404">
        <v>180</v>
      </c>
      <c r="FG39" s="404">
        <v>210</v>
      </c>
      <c r="FH39" s="404">
        <v>210</v>
      </c>
      <c r="FI39" s="404">
        <v>170</v>
      </c>
      <c r="FJ39" s="404">
        <v>80</v>
      </c>
      <c r="FK39" s="404">
        <v>310</v>
      </c>
      <c r="FL39" s="404">
        <v>310</v>
      </c>
      <c r="FM39" s="404">
        <v>59</v>
      </c>
      <c r="FN39" s="404">
        <v>42</v>
      </c>
      <c r="FO39" s="404">
        <v>260</v>
      </c>
      <c r="FP39" s="404">
        <v>78</v>
      </c>
      <c r="FQ39" s="404">
        <v>44</v>
      </c>
      <c r="FU39" s="138" t="s">
        <v>1069</v>
      </c>
      <c r="FV39" s="405">
        <v>16.350000000000001</v>
      </c>
      <c r="FW39" s="405">
        <v>14.92</v>
      </c>
      <c r="FX39" s="405">
        <v>17.14</v>
      </c>
      <c r="FY39" s="405">
        <v>17.14</v>
      </c>
      <c r="FZ39" s="405">
        <v>20.239999999999998</v>
      </c>
      <c r="GA39" s="405">
        <v>16.850000000000001</v>
      </c>
      <c r="GB39" s="405">
        <v>11.57</v>
      </c>
      <c r="GC39" s="405">
        <v>19.52</v>
      </c>
      <c r="GD39" s="405">
        <v>13.63</v>
      </c>
      <c r="GE39" s="405">
        <v>21.12</v>
      </c>
      <c r="GF39" s="405">
        <v>17.41</v>
      </c>
      <c r="GG39" s="405">
        <v>17.41</v>
      </c>
      <c r="GH39" s="405">
        <v>18.11</v>
      </c>
      <c r="GI39" s="405">
        <v>15.09</v>
      </c>
      <c r="GJ39" s="405">
        <v>19.84</v>
      </c>
      <c r="GK39" s="405">
        <v>19.84</v>
      </c>
      <c r="GL39" s="405">
        <v>15.81</v>
      </c>
      <c r="GM39" s="405">
        <v>12.63</v>
      </c>
      <c r="GN39" s="405">
        <v>18.55</v>
      </c>
      <c r="GO39" s="405">
        <v>18.03</v>
      </c>
      <c r="GP39" s="405">
        <v>15.37</v>
      </c>
    </row>
    <row r="40" spans="2:199" ht="15.5">
      <c r="B40" s="471">
        <v>15080103</v>
      </c>
      <c r="C40" s="481">
        <v>0</v>
      </c>
      <c r="D40" s="481"/>
      <c r="E40" s="401">
        <v>1703054</v>
      </c>
      <c r="F40" s="401">
        <v>97</v>
      </c>
      <c r="H40" s="130">
        <v>1506015</v>
      </c>
      <c r="I40" s="304">
        <v>15060103</v>
      </c>
      <c r="K40" s="20" t="s">
        <v>187</v>
      </c>
      <c r="L40" s="85">
        <v>5</v>
      </c>
      <c r="M40" s="85">
        <v>2</v>
      </c>
      <c r="N40" s="85">
        <v>4</v>
      </c>
      <c r="O40" s="85">
        <v>1</v>
      </c>
      <c r="P40" s="85">
        <v>3</v>
      </c>
      <c r="Q40" s="85">
        <v>21</v>
      </c>
      <c r="R40" s="85">
        <v>6</v>
      </c>
      <c r="S40" s="85">
        <v>25</v>
      </c>
      <c r="T40" s="85">
        <v>3</v>
      </c>
      <c r="U40" s="85">
        <v>1</v>
      </c>
      <c r="V40" s="85">
        <v>4</v>
      </c>
      <c r="W40" s="85">
        <v>2</v>
      </c>
      <c r="X40" s="85">
        <v>3</v>
      </c>
      <c r="Y40" s="85">
        <v>4</v>
      </c>
      <c r="Z40" s="85">
        <v>6</v>
      </c>
      <c r="AA40" s="85">
        <v>7</v>
      </c>
      <c r="AB40" s="85">
        <v>2</v>
      </c>
      <c r="AC40" s="85">
        <v>5</v>
      </c>
      <c r="AD40" s="85">
        <v>4</v>
      </c>
      <c r="AE40" s="85">
        <v>8</v>
      </c>
      <c r="AF40" s="85">
        <v>4</v>
      </c>
      <c r="AG40" s="85">
        <v>3</v>
      </c>
      <c r="AH40" s="85">
        <v>1</v>
      </c>
      <c r="AI40" s="85">
        <v>19</v>
      </c>
      <c r="AJ40" s="85">
        <v>1</v>
      </c>
      <c r="AK40" s="85">
        <v>3</v>
      </c>
      <c r="AL40" s="85">
        <v>5</v>
      </c>
      <c r="AM40" s="85">
        <v>7</v>
      </c>
      <c r="AN40" s="85">
        <v>8</v>
      </c>
      <c r="AO40" s="85">
        <v>6</v>
      </c>
      <c r="AP40" s="85">
        <v>15</v>
      </c>
      <c r="AQ40" s="85">
        <v>6</v>
      </c>
      <c r="AR40" s="85">
        <v>7</v>
      </c>
      <c r="AS40" s="85">
        <v>12</v>
      </c>
      <c r="AT40" s="85">
        <v>9</v>
      </c>
      <c r="AU40" s="85">
        <v>10</v>
      </c>
      <c r="AV40" s="85">
        <v>2</v>
      </c>
      <c r="AW40" s="404">
        <v>4</v>
      </c>
      <c r="AX40" s="404">
        <v>13</v>
      </c>
      <c r="AY40" s="404">
        <v>3</v>
      </c>
      <c r="AZ40" s="404"/>
      <c r="BA40" s="404"/>
      <c r="BB40" s="404"/>
      <c r="BC40" s="404">
        <v>28</v>
      </c>
      <c r="BD40" s="404">
        <v>4</v>
      </c>
      <c r="BE40" s="404">
        <v>12</v>
      </c>
      <c r="BF40" s="404">
        <v>100</v>
      </c>
      <c r="BG40" s="404">
        <v>5</v>
      </c>
      <c r="BH40" s="404">
        <v>14</v>
      </c>
      <c r="BI40" s="404">
        <v>6</v>
      </c>
      <c r="BJ40" s="404">
        <v>2</v>
      </c>
      <c r="BK40" s="404">
        <v>2</v>
      </c>
      <c r="BL40" s="404">
        <v>11</v>
      </c>
      <c r="BM40" s="404">
        <v>3</v>
      </c>
      <c r="BN40" s="404">
        <v>80</v>
      </c>
      <c r="BO40" s="85">
        <v>3</v>
      </c>
      <c r="BP40" s="85">
        <v>6</v>
      </c>
      <c r="BQ40" s="85">
        <v>38</v>
      </c>
      <c r="BR40" s="85">
        <v>32</v>
      </c>
      <c r="BS40" s="85">
        <v>3</v>
      </c>
      <c r="BT40" s="85">
        <v>8</v>
      </c>
      <c r="BU40" s="85">
        <v>34</v>
      </c>
      <c r="BV40" s="85">
        <v>43</v>
      </c>
      <c r="BW40" s="85">
        <v>6</v>
      </c>
      <c r="BX40" s="85">
        <v>15</v>
      </c>
      <c r="BY40" s="85">
        <v>7</v>
      </c>
      <c r="BZ40" s="85">
        <v>14</v>
      </c>
      <c r="CA40" s="85">
        <v>14</v>
      </c>
      <c r="CB40" s="85">
        <v>17</v>
      </c>
      <c r="CC40" s="85">
        <v>9</v>
      </c>
      <c r="CD40" s="85">
        <v>5</v>
      </c>
      <c r="CE40" s="85">
        <v>55</v>
      </c>
      <c r="CF40" s="85">
        <v>12</v>
      </c>
      <c r="CG40" s="85">
        <v>4</v>
      </c>
      <c r="CH40" s="85">
        <v>5</v>
      </c>
      <c r="CI40" s="85">
        <v>8</v>
      </c>
      <c r="CJ40" s="85">
        <v>24</v>
      </c>
      <c r="CK40" s="85"/>
      <c r="CL40" s="85"/>
      <c r="CM40" s="85"/>
      <c r="CN40" s="85">
        <v>6</v>
      </c>
      <c r="CO40" s="85">
        <v>2</v>
      </c>
      <c r="CP40" s="85">
        <v>6</v>
      </c>
      <c r="CQ40" s="85">
        <v>3</v>
      </c>
      <c r="CR40" s="85">
        <v>85</v>
      </c>
      <c r="CS40" s="85">
        <v>4</v>
      </c>
      <c r="CT40" s="85">
        <v>59</v>
      </c>
      <c r="CU40" s="85">
        <v>3</v>
      </c>
      <c r="CV40" s="85">
        <v>6</v>
      </c>
      <c r="CW40" s="85">
        <v>5</v>
      </c>
      <c r="CX40" s="85">
        <v>21</v>
      </c>
      <c r="CY40" s="404">
        <v>29</v>
      </c>
      <c r="CZ40" s="404">
        <v>7</v>
      </c>
      <c r="DA40" s="404">
        <v>13</v>
      </c>
      <c r="DB40" s="23">
        <v>5</v>
      </c>
      <c r="DC40" s="23">
        <v>9</v>
      </c>
      <c r="DD40" s="23">
        <v>100</v>
      </c>
      <c r="DE40" s="23"/>
      <c r="DF40" s="23"/>
      <c r="DG40" s="23"/>
      <c r="DH40" s="404">
        <v>10</v>
      </c>
      <c r="DI40" s="404">
        <v>3</v>
      </c>
      <c r="DJ40" s="404">
        <v>17</v>
      </c>
      <c r="DK40" s="404">
        <v>17</v>
      </c>
      <c r="DL40" s="404">
        <v>1</v>
      </c>
      <c r="DM40" s="404">
        <v>1</v>
      </c>
      <c r="DN40" s="404">
        <v>2</v>
      </c>
      <c r="DO40" s="404">
        <v>6</v>
      </c>
      <c r="DP40" s="404">
        <v>13</v>
      </c>
      <c r="DQ40" s="404">
        <v>26</v>
      </c>
      <c r="DR40" s="404">
        <v>19</v>
      </c>
      <c r="DS40" s="404">
        <v>200</v>
      </c>
      <c r="DT40" s="404">
        <v>680</v>
      </c>
      <c r="DU40" s="404">
        <v>29</v>
      </c>
      <c r="DV40" s="404">
        <v>18</v>
      </c>
      <c r="DW40" s="404">
        <v>29</v>
      </c>
      <c r="DX40" s="404">
        <v>18</v>
      </c>
      <c r="DY40" s="404">
        <v>130</v>
      </c>
      <c r="DZ40" s="404">
        <v>130</v>
      </c>
      <c r="EA40" s="404">
        <v>39</v>
      </c>
      <c r="EB40" s="404">
        <v>20</v>
      </c>
      <c r="EC40" s="404">
        <v>20</v>
      </c>
      <c r="ED40" s="404">
        <v>14</v>
      </c>
      <c r="EE40" s="404">
        <v>14</v>
      </c>
      <c r="EF40" s="404">
        <v>8</v>
      </c>
      <c r="EG40" s="404">
        <v>3</v>
      </c>
      <c r="EH40" s="404">
        <v>4</v>
      </c>
      <c r="EI40" s="404">
        <v>14</v>
      </c>
      <c r="EJ40" s="404">
        <v>14</v>
      </c>
      <c r="EK40" s="404">
        <v>18</v>
      </c>
      <c r="EL40" s="404">
        <v>3</v>
      </c>
      <c r="EM40" s="404">
        <v>8</v>
      </c>
      <c r="EN40" s="404">
        <v>13</v>
      </c>
      <c r="EO40" s="404">
        <v>15</v>
      </c>
      <c r="EP40" s="404">
        <v>22</v>
      </c>
      <c r="EQ40" s="404">
        <v>16</v>
      </c>
      <c r="ER40" s="404">
        <v>9</v>
      </c>
      <c r="ES40" s="404">
        <v>9</v>
      </c>
      <c r="ET40" s="404"/>
      <c r="EU40" s="404"/>
      <c r="EV40" s="404"/>
      <c r="EW40" s="404">
        <v>41</v>
      </c>
      <c r="EX40" s="404">
        <v>19</v>
      </c>
      <c r="EY40" s="404">
        <v>120</v>
      </c>
      <c r="EZ40" s="404">
        <v>120</v>
      </c>
      <c r="FA40" s="404">
        <v>570</v>
      </c>
      <c r="FB40" s="404">
        <v>14</v>
      </c>
      <c r="FC40" s="404">
        <v>3</v>
      </c>
      <c r="FD40" s="404">
        <v>16</v>
      </c>
      <c r="FE40" s="404">
        <v>8</v>
      </c>
      <c r="FF40" s="404">
        <v>150</v>
      </c>
      <c r="FG40" s="404">
        <v>29</v>
      </c>
      <c r="FH40" s="404">
        <v>29</v>
      </c>
      <c r="FI40" s="404">
        <v>34</v>
      </c>
      <c r="FJ40" s="404">
        <v>9</v>
      </c>
      <c r="FK40" s="404">
        <v>34</v>
      </c>
      <c r="FL40" s="404">
        <v>34</v>
      </c>
      <c r="FM40" s="404">
        <v>17</v>
      </c>
      <c r="FN40" s="404">
        <v>9</v>
      </c>
      <c r="FO40" s="404">
        <v>33</v>
      </c>
      <c r="FP40" s="404">
        <v>14</v>
      </c>
      <c r="FQ40" s="404">
        <v>18</v>
      </c>
      <c r="FU40" s="138" t="s">
        <v>813</v>
      </c>
      <c r="FV40">
        <v>27.730000000000004</v>
      </c>
      <c r="FW40">
        <v>50.58</v>
      </c>
      <c r="FX40">
        <v>49.96</v>
      </c>
      <c r="FY40">
        <v>22.54</v>
      </c>
      <c r="FZ40">
        <v>57.730000000000004</v>
      </c>
      <c r="GA40">
        <v>47.120000000000005</v>
      </c>
      <c r="GB40">
        <v>39.93</v>
      </c>
      <c r="GC40">
        <v>33.72</v>
      </c>
      <c r="GD40">
        <v>29.37</v>
      </c>
      <c r="GE40">
        <v>42.650000000000006</v>
      </c>
      <c r="GF40">
        <v>45.620000000000005</v>
      </c>
      <c r="GG40">
        <v>49.07</v>
      </c>
      <c r="GH40">
        <v>29.479999999999997</v>
      </c>
      <c r="GI40">
        <v>39.83</v>
      </c>
      <c r="GJ40">
        <v>39.22</v>
      </c>
      <c r="GK40">
        <v>45.379999999999995</v>
      </c>
      <c r="GL40">
        <v>42.160000000000004</v>
      </c>
      <c r="GM40">
        <v>51.27</v>
      </c>
      <c r="GN40">
        <v>50.769999999999996</v>
      </c>
      <c r="GO40">
        <v>47.1</v>
      </c>
      <c r="GP40">
        <v>26.799999999999997</v>
      </c>
      <c r="GQ40" s="127">
        <v>-0.11760735189398563</v>
      </c>
    </row>
    <row r="41" spans="2:199" ht="15.5">
      <c r="B41" s="471">
        <v>15080201</v>
      </c>
      <c r="C41" s="481">
        <v>1</v>
      </c>
      <c r="D41" s="481"/>
      <c r="E41" s="401">
        <v>1902001</v>
      </c>
      <c r="F41" s="401">
        <v>72</v>
      </c>
      <c r="H41" s="401">
        <v>1506021</v>
      </c>
      <c r="I41" s="134">
        <v>15060101</v>
      </c>
      <c r="K41" s="20" t="s">
        <v>188</v>
      </c>
      <c r="L41" s="85">
        <v>60</v>
      </c>
      <c r="M41" s="85">
        <v>23</v>
      </c>
      <c r="N41" s="85">
        <v>18</v>
      </c>
      <c r="O41" s="85">
        <v>22</v>
      </c>
      <c r="P41" s="85">
        <v>31</v>
      </c>
      <c r="Q41" s="85">
        <v>53</v>
      </c>
      <c r="R41" s="85">
        <v>39</v>
      </c>
      <c r="S41" s="85">
        <v>610</v>
      </c>
      <c r="T41" s="85">
        <v>20</v>
      </c>
      <c r="U41" s="85">
        <v>5</v>
      </c>
      <c r="V41" s="85">
        <v>28</v>
      </c>
      <c r="W41" s="85">
        <v>13</v>
      </c>
      <c r="X41" s="85">
        <v>14</v>
      </c>
      <c r="Y41" s="85">
        <v>5</v>
      </c>
      <c r="Z41" s="85">
        <v>26</v>
      </c>
      <c r="AA41" s="85">
        <v>23</v>
      </c>
      <c r="AB41" s="85">
        <v>4</v>
      </c>
      <c r="AC41" s="85">
        <v>13</v>
      </c>
      <c r="AD41" s="85">
        <v>13</v>
      </c>
      <c r="AE41" s="85">
        <v>170</v>
      </c>
      <c r="AF41" s="85">
        <v>12</v>
      </c>
      <c r="AG41" s="85">
        <v>77</v>
      </c>
      <c r="AH41" s="85">
        <v>67</v>
      </c>
      <c r="AI41" s="85">
        <v>42</v>
      </c>
      <c r="AJ41" s="85">
        <v>63</v>
      </c>
      <c r="AK41" s="85">
        <v>40</v>
      </c>
      <c r="AL41" s="85">
        <v>14</v>
      </c>
      <c r="AM41" s="85">
        <v>10</v>
      </c>
      <c r="AN41" s="85">
        <v>25</v>
      </c>
      <c r="AO41" s="85">
        <v>30</v>
      </c>
      <c r="AP41" s="85">
        <v>30</v>
      </c>
      <c r="AQ41" s="85">
        <v>43</v>
      </c>
      <c r="AR41" s="85">
        <v>25</v>
      </c>
      <c r="AS41" s="85">
        <v>52</v>
      </c>
      <c r="AT41" s="85">
        <v>32</v>
      </c>
      <c r="AU41" s="85">
        <v>77</v>
      </c>
      <c r="AV41" s="85">
        <v>25</v>
      </c>
      <c r="AW41" s="404">
        <v>44</v>
      </c>
      <c r="AX41" s="404">
        <v>510</v>
      </c>
      <c r="AY41" s="404">
        <v>37</v>
      </c>
      <c r="AZ41" s="404"/>
      <c r="BA41" s="404"/>
      <c r="BB41" s="404"/>
      <c r="BC41" s="404">
        <v>28</v>
      </c>
      <c r="BD41" s="404">
        <v>48</v>
      </c>
      <c r="BE41" s="404">
        <v>27</v>
      </c>
      <c r="BF41" s="404">
        <v>41</v>
      </c>
      <c r="BG41" s="404">
        <v>6</v>
      </c>
      <c r="BH41" s="404">
        <v>16</v>
      </c>
      <c r="BI41" s="404">
        <v>90</v>
      </c>
      <c r="BJ41" s="404">
        <v>18</v>
      </c>
      <c r="BK41" s="404">
        <v>190</v>
      </c>
      <c r="BL41" s="404">
        <v>38</v>
      </c>
      <c r="BM41" s="404">
        <v>12</v>
      </c>
      <c r="BN41" s="404">
        <v>600</v>
      </c>
      <c r="BO41" s="85">
        <v>69</v>
      </c>
      <c r="BP41" s="85">
        <v>43</v>
      </c>
      <c r="BQ41" s="85">
        <v>110</v>
      </c>
      <c r="BR41" s="85">
        <v>32</v>
      </c>
      <c r="BS41" s="85">
        <v>7</v>
      </c>
      <c r="BT41" s="85">
        <v>22</v>
      </c>
      <c r="BU41" s="85">
        <v>78</v>
      </c>
      <c r="BV41" s="85">
        <v>30</v>
      </c>
      <c r="BW41" s="85">
        <v>68</v>
      </c>
      <c r="BX41" s="85">
        <v>12</v>
      </c>
      <c r="BY41" s="85">
        <v>130</v>
      </c>
      <c r="BZ41" s="85">
        <v>55</v>
      </c>
      <c r="CA41" s="85">
        <v>200</v>
      </c>
      <c r="CB41" s="85">
        <v>41</v>
      </c>
      <c r="CC41" s="85">
        <v>160</v>
      </c>
      <c r="CD41" s="85">
        <v>23</v>
      </c>
      <c r="CE41" s="85">
        <v>60</v>
      </c>
      <c r="CF41" s="85">
        <v>19</v>
      </c>
      <c r="CG41" s="85">
        <v>21</v>
      </c>
      <c r="CH41" s="85">
        <v>59</v>
      </c>
      <c r="CI41" s="85">
        <v>55</v>
      </c>
      <c r="CJ41" s="85">
        <v>110</v>
      </c>
      <c r="CK41" s="85"/>
      <c r="CL41" s="85"/>
      <c r="CM41" s="85"/>
      <c r="CN41" s="85">
        <v>120</v>
      </c>
      <c r="CO41" s="85">
        <v>14</v>
      </c>
      <c r="CP41" s="85">
        <v>19</v>
      </c>
      <c r="CQ41" s="85">
        <v>26</v>
      </c>
      <c r="CR41" s="85">
        <v>95</v>
      </c>
      <c r="CS41" s="85">
        <v>45</v>
      </c>
      <c r="CT41" s="85">
        <v>130</v>
      </c>
      <c r="CU41" s="85">
        <v>14</v>
      </c>
      <c r="CV41" s="85">
        <v>12</v>
      </c>
      <c r="CW41" s="85">
        <v>12</v>
      </c>
      <c r="CX41" s="85">
        <v>62</v>
      </c>
      <c r="CY41" s="404">
        <v>26</v>
      </c>
      <c r="CZ41" s="404">
        <v>29</v>
      </c>
      <c r="DA41" s="404">
        <v>95</v>
      </c>
      <c r="DB41" s="23">
        <v>95</v>
      </c>
      <c r="DC41" s="23">
        <v>61</v>
      </c>
      <c r="DD41" s="23">
        <v>97</v>
      </c>
      <c r="DE41" s="23"/>
      <c r="DF41" s="23"/>
      <c r="DG41" s="23"/>
      <c r="DH41" s="404">
        <v>71</v>
      </c>
      <c r="DI41" s="404">
        <v>19</v>
      </c>
      <c r="DJ41" s="404">
        <v>80</v>
      </c>
      <c r="DK41" s="404">
        <v>80</v>
      </c>
      <c r="DL41" s="404">
        <v>50</v>
      </c>
      <c r="DM41" s="404">
        <v>50</v>
      </c>
      <c r="DN41" s="404">
        <v>12</v>
      </c>
      <c r="DO41" s="404">
        <v>15</v>
      </c>
      <c r="DP41" s="404">
        <v>47</v>
      </c>
      <c r="DQ41" s="404">
        <v>110</v>
      </c>
      <c r="DR41" s="404">
        <v>390</v>
      </c>
      <c r="DS41" s="404">
        <v>90</v>
      </c>
      <c r="DT41" s="404">
        <v>280</v>
      </c>
      <c r="DU41" s="404">
        <v>160</v>
      </c>
      <c r="DV41" s="404">
        <v>280</v>
      </c>
      <c r="DW41" s="404">
        <v>68</v>
      </c>
      <c r="DX41" s="404">
        <v>170</v>
      </c>
      <c r="DY41" s="404">
        <v>53</v>
      </c>
      <c r="DZ41" s="404">
        <v>53</v>
      </c>
      <c r="EA41" s="404">
        <v>27</v>
      </c>
      <c r="EB41" s="404">
        <v>78</v>
      </c>
      <c r="EC41" s="404">
        <v>78</v>
      </c>
      <c r="ED41" s="404">
        <v>160</v>
      </c>
      <c r="EE41" s="404">
        <v>180</v>
      </c>
      <c r="EF41" s="404">
        <v>99</v>
      </c>
      <c r="EG41" s="404">
        <v>14</v>
      </c>
      <c r="EH41" s="404">
        <v>12</v>
      </c>
      <c r="EI41" s="404">
        <v>680</v>
      </c>
      <c r="EJ41" s="404">
        <v>680</v>
      </c>
      <c r="EK41" s="404">
        <v>58</v>
      </c>
      <c r="EL41" s="404">
        <v>120</v>
      </c>
      <c r="EM41" s="404">
        <v>58</v>
      </c>
      <c r="EN41" s="404">
        <v>35</v>
      </c>
      <c r="EO41" s="404">
        <v>30</v>
      </c>
      <c r="EP41" s="404">
        <v>18</v>
      </c>
      <c r="EQ41" s="404">
        <v>80</v>
      </c>
      <c r="ER41" s="404">
        <v>27</v>
      </c>
      <c r="ES41" s="404">
        <v>27</v>
      </c>
      <c r="ET41" s="404"/>
      <c r="EU41" s="404"/>
      <c r="EV41" s="404"/>
      <c r="EW41" s="404">
        <v>290</v>
      </c>
      <c r="EX41" s="404">
        <v>160</v>
      </c>
      <c r="EY41" s="404">
        <v>410</v>
      </c>
      <c r="EZ41" s="404">
        <v>410</v>
      </c>
      <c r="FA41" s="404">
        <v>1900</v>
      </c>
      <c r="FB41" s="404">
        <v>36</v>
      </c>
      <c r="FC41" s="404">
        <v>82</v>
      </c>
      <c r="FD41" s="404">
        <v>74</v>
      </c>
      <c r="FE41" s="404">
        <v>31</v>
      </c>
      <c r="FF41" s="404">
        <v>790</v>
      </c>
      <c r="FG41" s="404">
        <v>78</v>
      </c>
      <c r="FH41" s="404">
        <v>78</v>
      </c>
      <c r="FI41" s="404">
        <v>140</v>
      </c>
      <c r="FJ41" s="404">
        <v>110</v>
      </c>
      <c r="FK41" s="404">
        <v>460</v>
      </c>
      <c r="FL41" s="404">
        <v>460</v>
      </c>
      <c r="FM41" s="404">
        <v>130</v>
      </c>
      <c r="FN41" s="404">
        <v>89</v>
      </c>
      <c r="FO41" s="404">
        <v>100</v>
      </c>
      <c r="FP41" s="404">
        <v>220</v>
      </c>
      <c r="FQ41" s="404">
        <v>49</v>
      </c>
    </row>
    <row r="42" spans="2:199" ht="15.5">
      <c r="B42" s="471">
        <v>15080202</v>
      </c>
      <c r="C42" s="481">
        <v>1</v>
      </c>
      <c r="D42" s="481"/>
      <c r="E42" s="401">
        <v>1602024</v>
      </c>
      <c r="F42" s="401">
        <v>79</v>
      </c>
      <c r="H42" s="401">
        <v>1506022</v>
      </c>
      <c r="I42" s="134"/>
      <c r="K42" s="20" t="s">
        <v>189</v>
      </c>
      <c r="L42" s="85">
        <v>3</v>
      </c>
      <c r="M42" s="85">
        <v>2</v>
      </c>
      <c r="N42" s="85">
        <v>1</v>
      </c>
      <c r="O42" s="85">
        <v>3</v>
      </c>
      <c r="P42" s="85">
        <v>1</v>
      </c>
      <c r="Q42" s="85">
        <v>9</v>
      </c>
      <c r="R42" s="85">
        <v>2</v>
      </c>
      <c r="S42" s="85">
        <v>3</v>
      </c>
      <c r="T42" s="85">
        <v>2</v>
      </c>
      <c r="U42" s="85">
        <v>1</v>
      </c>
      <c r="V42" s="85">
        <v>7</v>
      </c>
      <c r="W42" s="85">
        <v>16</v>
      </c>
      <c r="X42" s="85">
        <v>3</v>
      </c>
      <c r="Y42" s="85">
        <v>2</v>
      </c>
      <c r="Z42" s="85">
        <v>7</v>
      </c>
      <c r="AA42" s="85">
        <v>2</v>
      </c>
      <c r="AB42" s="85">
        <v>1</v>
      </c>
      <c r="AC42" s="85">
        <v>3</v>
      </c>
      <c r="AD42" s="85">
        <v>3</v>
      </c>
      <c r="AE42" s="85">
        <v>7</v>
      </c>
      <c r="AF42" s="85">
        <v>16</v>
      </c>
      <c r="AG42" s="85">
        <v>1</v>
      </c>
      <c r="AH42" s="85" t="s">
        <v>152</v>
      </c>
      <c r="AI42" s="85">
        <v>3</v>
      </c>
      <c r="AJ42" s="85" t="s">
        <v>152</v>
      </c>
      <c r="AK42" s="85">
        <v>3</v>
      </c>
      <c r="AL42" s="85">
        <v>8</v>
      </c>
      <c r="AM42" s="85">
        <v>3</v>
      </c>
      <c r="AN42" s="85">
        <v>4</v>
      </c>
      <c r="AO42" s="85">
        <v>8</v>
      </c>
      <c r="AP42" s="85">
        <v>18</v>
      </c>
      <c r="AQ42" s="85" t="s">
        <v>152</v>
      </c>
      <c r="AR42" s="85">
        <v>25</v>
      </c>
      <c r="AS42" s="85">
        <v>6</v>
      </c>
      <c r="AT42" s="85">
        <v>5</v>
      </c>
      <c r="AU42" s="85">
        <v>4</v>
      </c>
      <c r="AV42" s="85">
        <v>3</v>
      </c>
      <c r="AW42" s="404">
        <v>2</v>
      </c>
      <c r="AX42" s="404">
        <v>7</v>
      </c>
      <c r="AY42" s="404">
        <v>5</v>
      </c>
      <c r="AZ42" s="404"/>
      <c r="BA42" s="404"/>
      <c r="BB42" s="404"/>
      <c r="BC42" s="404">
        <v>2</v>
      </c>
      <c r="BD42" s="404">
        <v>2</v>
      </c>
      <c r="BE42" s="404">
        <v>4</v>
      </c>
      <c r="BF42" s="404">
        <v>6</v>
      </c>
      <c r="BG42" s="404">
        <v>4</v>
      </c>
      <c r="BH42" s="404">
        <v>3</v>
      </c>
      <c r="BI42" s="404">
        <v>13</v>
      </c>
      <c r="BJ42" s="404">
        <v>6</v>
      </c>
      <c r="BK42" s="404">
        <v>2</v>
      </c>
      <c r="BL42" s="404">
        <v>11</v>
      </c>
      <c r="BM42" s="404">
        <v>1</v>
      </c>
      <c r="BN42" s="404">
        <v>9</v>
      </c>
      <c r="BO42" s="85">
        <v>2</v>
      </c>
      <c r="BP42" s="85">
        <v>3</v>
      </c>
      <c r="BQ42" s="85">
        <v>12</v>
      </c>
      <c r="BR42" s="85">
        <v>2</v>
      </c>
      <c r="BS42" s="85">
        <v>3</v>
      </c>
      <c r="BT42" s="85">
        <v>6</v>
      </c>
      <c r="BU42" s="85">
        <v>16</v>
      </c>
      <c r="BV42" s="85">
        <v>2</v>
      </c>
      <c r="BW42" s="85">
        <v>1</v>
      </c>
      <c r="BX42" s="85">
        <v>4</v>
      </c>
      <c r="BY42" s="85">
        <v>10</v>
      </c>
      <c r="BZ42" s="85">
        <v>140</v>
      </c>
      <c r="CA42" s="85">
        <v>3</v>
      </c>
      <c r="CB42" s="85">
        <v>1</v>
      </c>
      <c r="CC42" s="85">
        <v>76</v>
      </c>
      <c r="CD42" s="85">
        <v>12</v>
      </c>
      <c r="CE42" s="85">
        <v>7</v>
      </c>
      <c r="CF42" s="85">
        <v>2</v>
      </c>
      <c r="CG42" s="85" t="s">
        <v>152</v>
      </c>
      <c r="CH42" s="85">
        <v>5</v>
      </c>
      <c r="CI42" s="85">
        <v>8</v>
      </c>
      <c r="CJ42" s="85">
        <v>8</v>
      </c>
      <c r="CK42" s="85"/>
      <c r="CL42" s="85"/>
      <c r="CM42" s="85"/>
      <c r="CN42" s="85">
        <v>11</v>
      </c>
      <c r="CO42" s="85">
        <v>3</v>
      </c>
      <c r="CP42" s="85">
        <v>19</v>
      </c>
      <c r="CQ42" s="85">
        <v>1</v>
      </c>
      <c r="CR42" s="85">
        <v>2</v>
      </c>
      <c r="CS42" s="85">
        <v>4</v>
      </c>
      <c r="CT42" s="85">
        <v>9</v>
      </c>
      <c r="CU42" s="85">
        <v>4</v>
      </c>
      <c r="CV42" s="85">
        <v>6</v>
      </c>
      <c r="CW42" s="85">
        <v>3</v>
      </c>
      <c r="CX42" s="85">
        <v>20</v>
      </c>
      <c r="CY42" s="404">
        <v>130</v>
      </c>
      <c r="CZ42" s="404">
        <v>2</v>
      </c>
      <c r="DA42" s="404">
        <v>25</v>
      </c>
      <c r="DB42" s="23">
        <v>44</v>
      </c>
      <c r="DC42" s="23">
        <v>6</v>
      </c>
      <c r="DD42" s="23">
        <v>2</v>
      </c>
      <c r="DE42" s="23"/>
      <c r="DF42" s="23"/>
      <c r="DG42" s="23"/>
      <c r="DH42" s="404">
        <v>3</v>
      </c>
      <c r="DI42" s="404">
        <v>1</v>
      </c>
      <c r="DJ42" s="404">
        <v>10</v>
      </c>
      <c r="DK42" s="404">
        <v>10</v>
      </c>
      <c r="DL42" s="404" t="s">
        <v>153</v>
      </c>
      <c r="DM42" s="404" t="s">
        <v>153</v>
      </c>
      <c r="DN42" s="404" t="s">
        <v>152</v>
      </c>
      <c r="DO42" s="404">
        <v>2</v>
      </c>
      <c r="DP42" s="404" t="s">
        <v>153</v>
      </c>
      <c r="DQ42" s="404">
        <v>2</v>
      </c>
      <c r="DR42" s="404">
        <v>25</v>
      </c>
      <c r="DS42" s="404">
        <v>24</v>
      </c>
      <c r="DT42" s="404">
        <v>37</v>
      </c>
      <c r="DU42" s="404">
        <v>11</v>
      </c>
      <c r="DV42" s="404">
        <v>10</v>
      </c>
      <c r="DW42" s="404">
        <v>13</v>
      </c>
      <c r="DX42" s="404">
        <v>11</v>
      </c>
      <c r="DY42" s="404">
        <v>31</v>
      </c>
      <c r="DZ42" s="404">
        <v>31</v>
      </c>
      <c r="EA42" s="404">
        <v>17</v>
      </c>
      <c r="EB42" s="404">
        <v>8</v>
      </c>
      <c r="EC42" s="404">
        <v>8</v>
      </c>
      <c r="ED42" s="404">
        <v>5</v>
      </c>
      <c r="EE42" s="404">
        <v>8</v>
      </c>
      <c r="EF42" s="404">
        <v>11</v>
      </c>
      <c r="EG42" s="404">
        <v>5</v>
      </c>
      <c r="EH42" s="404">
        <v>6</v>
      </c>
      <c r="EI42" s="404">
        <v>6</v>
      </c>
      <c r="EJ42" s="404">
        <v>6</v>
      </c>
      <c r="EK42" s="404">
        <v>3</v>
      </c>
      <c r="EL42" s="404">
        <v>13</v>
      </c>
      <c r="EM42" s="404">
        <v>24</v>
      </c>
      <c r="EN42" s="404">
        <v>17</v>
      </c>
      <c r="EO42" s="404">
        <v>7</v>
      </c>
      <c r="EP42" s="404">
        <v>32</v>
      </c>
      <c r="EQ42" s="404">
        <v>5</v>
      </c>
      <c r="ER42" s="404">
        <v>4</v>
      </c>
      <c r="ES42" s="404">
        <v>4</v>
      </c>
      <c r="ET42" s="404"/>
      <c r="EU42" s="404"/>
      <c r="EV42" s="404"/>
      <c r="EW42" s="404">
        <v>110</v>
      </c>
      <c r="EX42" s="404">
        <v>3</v>
      </c>
      <c r="EY42" s="404">
        <v>5</v>
      </c>
      <c r="EZ42" s="404">
        <v>5</v>
      </c>
      <c r="FA42" s="404">
        <v>9</v>
      </c>
      <c r="FB42" s="404">
        <v>14</v>
      </c>
      <c r="FC42" s="404">
        <v>4</v>
      </c>
      <c r="FD42" s="404">
        <v>9</v>
      </c>
      <c r="FE42" s="404">
        <v>6</v>
      </c>
      <c r="FF42" s="404">
        <v>46</v>
      </c>
      <c r="FG42" s="404">
        <v>17</v>
      </c>
      <c r="FH42" s="404">
        <v>17</v>
      </c>
      <c r="FI42" s="404">
        <v>36</v>
      </c>
      <c r="FJ42" s="404">
        <v>1</v>
      </c>
      <c r="FK42" s="404">
        <v>20</v>
      </c>
      <c r="FL42" s="404">
        <v>20</v>
      </c>
      <c r="FM42" s="404">
        <v>8</v>
      </c>
      <c r="FN42" s="404">
        <v>2</v>
      </c>
      <c r="FO42" s="404">
        <v>10</v>
      </c>
      <c r="FP42" s="404">
        <v>170</v>
      </c>
      <c r="FQ42" s="404">
        <v>13</v>
      </c>
    </row>
    <row r="43" spans="2:199" ht="15.5">
      <c r="B43" s="471">
        <v>15080203</v>
      </c>
      <c r="C43" s="481">
        <v>1</v>
      </c>
      <c r="D43" s="481"/>
      <c r="E43" s="401">
        <v>1706025</v>
      </c>
      <c r="F43" s="401">
        <v>100</v>
      </c>
      <c r="H43" s="401">
        <v>1506026</v>
      </c>
      <c r="I43" s="134">
        <v>15060104</v>
      </c>
      <c r="K43" s="1" t="s">
        <v>190</v>
      </c>
      <c r="L43" s="86">
        <v>12.01</v>
      </c>
      <c r="M43" s="86">
        <v>12.85</v>
      </c>
      <c r="N43" s="86">
        <v>15.42</v>
      </c>
      <c r="O43" s="86">
        <v>12.32</v>
      </c>
      <c r="P43" s="86">
        <v>13.39</v>
      </c>
      <c r="Q43" s="86">
        <v>17.37</v>
      </c>
      <c r="R43" s="86">
        <v>14.13</v>
      </c>
      <c r="S43" s="86">
        <v>17.440000000000001</v>
      </c>
      <c r="T43" s="86">
        <v>13.06</v>
      </c>
      <c r="U43" s="86">
        <v>9.89</v>
      </c>
      <c r="V43" s="86">
        <v>13.39</v>
      </c>
      <c r="W43" s="86">
        <v>10.99</v>
      </c>
      <c r="X43" s="86">
        <v>11.26</v>
      </c>
      <c r="Y43" s="86">
        <v>10.45</v>
      </c>
      <c r="Z43" s="86">
        <v>14.68</v>
      </c>
      <c r="AA43" s="86">
        <v>14.47</v>
      </c>
      <c r="AB43" s="86">
        <v>10.09</v>
      </c>
      <c r="AC43" s="86">
        <v>14.64</v>
      </c>
      <c r="AD43" s="86">
        <v>12.82</v>
      </c>
      <c r="AE43" s="86">
        <v>14.64</v>
      </c>
      <c r="AF43" s="86">
        <v>12.5</v>
      </c>
      <c r="AG43" s="86">
        <v>12.65</v>
      </c>
      <c r="AH43" s="86">
        <v>13.98</v>
      </c>
      <c r="AI43" s="86">
        <v>12.85</v>
      </c>
      <c r="AJ43" s="86">
        <v>9.6999999999999993</v>
      </c>
      <c r="AK43" s="86">
        <v>12.17</v>
      </c>
      <c r="AL43" s="86">
        <v>16.239999999999998</v>
      </c>
      <c r="AM43" s="86">
        <v>12.5</v>
      </c>
      <c r="AN43" s="86">
        <v>12.61</v>
      </c>
      <c r="AO43" s="86">
        <v>19.22</v>
      </c>
      <c r="AP43" s="86">
        <v>19.760000000000002</v>
      </c>
      <c r="AQ43" s="86">
        <v>14.36</v>
      </c>
      <c r="AR43" s="86">
        <v>15.38</v>
      </c>
      <c r="AS43" s="86">
        <v>21</v>
      </c>
      <c r="AT43" s="86">
        <v>16.8</v>
      </c>
      <c r="AU43" s="86">
        <v>16.64</v>
      </c>
      <c r="AV43" s="86">
        <v>14</v>
      </c>
      <c r="AW43" s="405">
        <v>16.96</v>
      </c>
      <c r="AX43" s="405">
        <v>18.059999999999999</v>
      </c>
      <c r="AY43" s="405">
        <v>16.32</v>
      </c>
      <c r="AZ43" s="405">
        <f t="shared" ref="AZ43:AZ44" si="0">AVERAGE(L43:AY43)</f>
        <v>14.225250000000003</v>
      </c>
      <c r="BA43" s="405">
        <v>0.21097860402660321</v>
      </c>
      <c r="BB43" s="405"/>
      <c r="BC43" s="405">
        <v>19.2</v>
      </c>
      <c r="BD43" s="405">
        <v>16.010000000000002</v>
      </c>
      <c r="BE43" s="405">
        <v>18.75</v>
      </c>
      <c r="BF43" s="405">
        <v>22.28</v>
      </c>
      <c r="BG43" s="405">
        <v>16.25</v>
      </c>
      <c r="BH43" s="405">
        <v>15.68</v>
      </c>
      <c r="BI43" s="405">
        <v>15.01</v>
      </c>
      <c r="BJ43" s="405">
        <v>13.89</v>
      </c>
      <c r="BK43" s="405">
        <v>10.7</v>
      </c>
      <c r="BL43" s="405">
        <v>15.79</v>
      </c>
      <c r="BM43" s="405">
        <v>9.59</v>
      </c>
      <c r="BN43" s="405">
        <v>20.92</v>
      </c>
      <c r="BO43" s="86">
        <v>16.27</v>
      </c>
      <c r="BP43" s="86">
        <v>12.97</v>
      </c>
      <c r="BQ43" s="86">
        <v>18.36</v>
      </c>
      <c r="BR43" s="86">
        <v>17.600000000000001</v>
      </c>
      <c r="BS43" s="86">
        <v>16.809999999999999</v>
      </c>
      <c r="BT43" s="86">
        <v>18.2</v>
      </c>
      <c r="BU43" s="86">
        <v>21.78</v>
      </c>
      <c r="BV43" s="86">
        <v>16.350000000000001</v>
      </c>
      <c r="BW43" s="86">
        <v>13.02</v>
      </c>
      <c r="BX43" s="86">
        <v>15.42</v>
      </c>
      <c r="BY43" s="86">
        <v>18.489999999999998</v>
      </c>
      <c r="BZ43" s="86">
        <v>20.34</v>
      </c>
      <c r="CA43" s="86">
        <v>16.53</v>
      </c>
      <c r="CB43" s="86">
        <v>13.73</v>
      </c>
      <c r="CC43" s="86">
        <v>18.3</v>
      </c>
      <c r="CD43" s="86">
        <v>17</v>
      </c>
      <c r="CE43" s="86">
        <v>19.079999999999998</v>
      </c>
      <c r="CF43" s="86">
        <v>14.66</v>
      </c>
      <c r="CG43" s="86">
        <v>14.56</v>
      </c>
      <c r="CH43" s="86">
        <v>14.79</v>
      </c>
      <c r="CI43" s="86">
        <v>16.77</v>
      </c>
      <c r="CJ43" s="86">
        <v>19.670000000000002</v>
      </c>
      <c r="CK43" s="86">
        <f t="shared" ref="CK43:CK44" si="1">AVERAGE(BC43:CJ43)</f>
        <v>16.610882352941175</v>
      </c>
      <c r="CL43" s="86">
        <v>-0.24769029466747908</v>
      </c>
      <c r="CM43" s="86"/>
      <c r="CN43" s="86">
        <v>17.309999999999999</v>
      </c>
      <c r="CO43" s="86">
        <v>17.2</v>
      </c>
      <c r="CP43" s="86">
        <v>18.12</v>
      </c>
      <c r="CQ43" s="86">
        <v>14.85</v>
      </c>
      <c r="CR43" s="86">
        <v>16.12</v>
      </c>
      <c r="CS43" s="86">
        <v>18.55</v>
      </c>
      <c r="CT43" s="86">
        <v>19.579999999999998</v>
      </c>
      <c r="CU43" s="86">
        <v>15.9</v>
      </c>
      <c r="CV43" s="86">
        <v>15.14</v>
      </c>
      <c r="CW43" s="86">
        <v>16.760000000000002</v>
      </c>
      <c r="CX43" s="86">
        <v>20.18</v>
      </c>
      <c r="CY43" s="405">
        <v>19.190000000000001</v>
      </c>
      <c r="CZ43" s="405">
        <v>15.89</v>
      </c>
      <c r="DA43" s="405">
        <v>18.38</v>
      </c>
      <c r="DB43" s="26">
        <v>14.85</v>
      </c>
      <c r="DC43" s="26">
        <v>15.68</v>
      </c>
      <c r="DD43" s="26">
        <v>16.87</v>
      </c>
      <c r="DE43" s="26">
        <f t="shared" ref="DE43:DE44" si="2">AVERAGE(CN43:DD43)</f>
        <v>17.092352941176472</v>
      </c>
      <c r="DF43" s="26">
        <v>-0.10362980965192091</v>
      </c>
      <c r="DG43" s="26"/>
      <c r="DH43" s="405">
        <v>13.72</v>
      </c>
      <c r="DI43" s="405">
        <v>10.73</v>
      </c>
      <c r="DJ43" s="405">
        <v>13.15</v>
      </c>
      <c r="DK43" s="405">
        <v>13.15</v>
      </c>
      <c r="DL43" s="405">
        <v>7.87</v>
      </c>
      <c r="DM43" s="405">
        <v>7.87</v>
      </c>
      <c r="DN43" s="405">
        <v>8.84</v>
      </c>
      <c r="DO43" s="405">
        <v>8.23</v>
      </c>
      <c r="DP43" s="405">
        <v>10.77</v>
      </c>
      <c r="DQ43" s="405">
        <v>16.899999999999999</v>
      </c>
      <c r="DR43" s="405">
        <v>20.86</v>
      </c>
      <c r="DS43" s="405">
        <v>20.48</v>
      </c>
      <c r="DT43" s="405">
        <v>23.59</v>
      </c>
      <c r="DU43" s="405">
        <v>20.13</v>
      </c>
      <c r="DV43" s="405">
        <v>17.88</v>
      </c>
      <c r="DW43" s="405">
        <v>17.489999999999998</v>
      </c>
      <c r="DX43" s="405">
        <v>18.54</v>
      </c>
      <c r="DY43" s="405">
        <v>22.99</v>
      </c>
      <c r="DZ43" s="405">
        <v>22.99</v>
      </c>
      <c r="EA43" s="405">
        <v>20.04</v>
      </c>
      <c r="EB43" s="405">
        <v>15.01</v>
      </c>
      <c r="EC43" s="405">
        <v>15.01</v>
      </c>
      <c r="ED43" s="405">
        <v>15.62</v>
      </c>
      <c r="EE43" s="405">
        <v>15.5</v>
      </c>
      <c r="EF43" s="405">
        <v>19.96</v>
      </c>
      <c r="EG43" s="405">
        <v>10.69</v>
      </c>
      <c r="EH43" s="405">
        <v>18.079999999999998</v>
      </c>
      <c r="EI43" s="405">
        <v>16.190000000000001</v>
      </c>
      <c r="EJ43" s="405">
        <v>16.190000000000001</v>
      </c>
      <c r="EK43" s="405">
        <v>19.489999999999998</v>
      </c>
      <c r="EL43" s="405">
        <v>10.72</v>
      </c>
      <c r="EM43" s="405">
        <v>13.44</v>
      </c>
      <c r="EN43" s="405">
        <v>14.57</v>
      </c>
      <c r="EO43" s="405">
        <v>15.33</v>
      </c>
      <c r="EP43" s="405">
        <v>23.02</v>
      </c>
      <c r="EQ43" s="405">
        <v>19.78</v>
      </c>
      <c r="ER43" s="405">
        <v>13.29</v>
      </c>
      <c r="ES43" s="405">
        <v>13.29</v>
      </c>
      <c r="ET43" s="405">
        <f t="shared" ref="ET43:ET44" si="3">AVERAGE(DH43:ES43)</f>
        <v>15.82631578947368</v>
      </c>
      <c r="EU43" s="405">
        <v>0.20892442519931637</v>
      </c>
      <c r="EV43" s="405"/>
      <c r="EW43" s="405">
        <v>16.350000000000001</v>
      </c>
      <c r="EX43" s="405">
        <v>14.92</v>
      </c>
      <c r="EY43" s="405">
        <v>17.14</v>
      </c>
      <c r="EZ43" s="405">
        <v>17.14</v>
      </c>
      <c r="FA43" s="405">
        <v>20.239999999999998</v>
      </c>
      <c r="FB43" s="405">
        <v>16.850000000000001</v>
      </c>
      <c r="FC43" s="405">
        <v>11.57</v>
      </c>
      <c r="FD43" s="405">
        <v>19.52</v>
      </c>
      <c r="FE43" s="405">
        <v>13.63</v>
      </c>
      <c r="FF43" s="405">
        <v>21.12</v>
      </c>
      <c r="FG43" s="405">
        <v>17.41</v>
      </c>
      <c r="FH43" s="405">
        <v>17.41</v>
      </c>
      <c r="FI43" s="405">
        <v>18.11</v>
      </c>
      <c r="FJ43" s="405">
        <v>15.09</v>
      </c>
      <c r="FK43" s="405">
        <v>19.84</v>
      </c>
      <c r="FL43" s="405">
        <v>19.84</v>
      </c>
      <c r="FM43" s="405">
        <v>15.81</v>
      </c>
      <c r="FN43" s="405">
        <v>12.63</v>
      </c>
      <c r="FO43" s="405">
        <v>18.55</v>
      </c>
      <c r="FP43" s="405">
        <v>18.03</v>
      </c>
      <c r="FQ43" s="405">
        <v>15.37</v>
      </c>
      <c r="FR43" s="127">
        <f t="shared" ref="FR43:FR44" si="4">AVERAGE(EW43:FQ43)</f>
        <v>16.979523809523812</v>
      </c>
      <c r="FS43" s="127">
        <v>0.29518350648012848</v>
      </c>
      <c r="FT43" s="401">
        <v>4.0665321343986406E-2</v>
      </c>
    </row>
    <row r="44" spans="2:199" ht="15.5">
      <c r="B44" s="471">
        <v>15080205</v>
      </c>
      <c r="C44" s="481">
        <v>0</v>
      </c>
      <c r="D44" s="481"/>
      <c r="E44" s="401">
        <v>1608013</v>
      </c>
      <c r="H44" s="401">
        <v>1506031</v>
      </c>
      <c r="I44" s="134" t="s">
        <v>527</v>
      </c>
      <c r="K44" s="1" t="s">
        <v>191</v>
      </c>
      <c r="L44" s="86">
        <v>0.77</v>
      </c>
      <c r="M44" s="86">
        <v>-3.38</v>
      </c>
      <c r="N44" s="86">
        <v>-2.84</v>
      </c>
      <c r="O44" s="86">
        <v>1.58</v>
      </c>
      <c r="P44" s="86">
        <v>3.9</v>
      </c>
      <c r="Q44" s="86">
        <v>4.1500000000000004</v>
      </c>
      <c r="R44" s="86">
        <v>-1.99</v>
      </c>
      <c r="S44" s="86">
        <v>10.58</v>
      </c>
      <c r="T44" s="86">
        <v>4.1399999999999997</v>
      </c>
      <c r="U44" s="86">
        <v>-0.91</v>
      </c>
      <c r="V44" s="86">
        <v>1.1499999999999999</v>
      </c>
      <c r="W44" s="86">
        <v>-1.62</v>
      </c>
      <c r="X44" s="86">
        <v>0.63</v>
      </c>
      <c r="Y44" s="86">
        <v>1.66</v>
      </c>
      <c r="Z44" s="86">
        <v>2.86</v>
      </c>
      <c r="AA44" s="86">
        <v>0.37</v>
      </c>
      <c r="AB44" s="86">
        <v>2.2000000000000002</v>
      </c>
      <c r="AC44" s="86">
        <v>1.44</v>
      </c>
      <c r="AD44" s="86">
        <v>2.67</v>
      </c>
      <c r="AE44" s="86">
        <v>16.899999999999999</v>
      </c>
      <c r="AF44" s="86">
        <v>11.31</v>
      </c>
      <c r="AG44" s="86">
        <v>16.940000000000001</v>
      </c>
      <c r="AH44" s="86">
        <v>3.62</v>
      </c>
      <c r="AI44" s="86">
        <v>1.08</v>
      </c>
      <c r="AJ44" s="86">
        <v>2.0099999999999998</v>
      </c>
      <c r="AK44" s="86">
        <v>1.53</v>
      </c>
      <c r="AL44" s="86">
        <v>0.86</v>
      </c>
      <c r="AM44" s="86">
        <v>0.19</v>
      </c>
      <c r="AN44" s="86">
        <v>-0.5</v>
      </c>
      <c r="AO44" s="86">
        <v>7</v>
      </c>
      <c r="AP44" s="86">
        <v>8.26</v>
      </c>
      <c r="AQ44" s="86">
        <v>0.2</v>
      </c>
      <c r="AR44" s="86">
        <v>1.35</v>
      </c>
      <c r="AS44" s="86">
        <v>3.29</v>
      </c>
      <c r="AT44" s="86">
        <v>4.16</v>
      </c>
      <c r="AU44" s="86">
        <v>4.71</v>
      </c>
      <c r="AV44" s="86">
        <v>2.5099999999999998</v>
      </c>
      <c r="AW44" s="405">
        <v>2.9</v>
      </c>
      <c r="AX44" s="405">
        <v>7.81</v>
      </c>
      <c r="AY44" s="405">
        <v>15.28</v>
      </c>
      <c r="AZ44" s="405">
        <f t="shared" si="0"/>
        <v>3.4692500000000002</v>
      </c>
      <c r="BA44" s="405">
        <v>-0.2050102386738667</v>
      </c>
      <c r="BB44" s="405"/>
      <c r="BC44" s="405">
        <v>1.56</v>
      </c>
      <c r="BD44" s="405">
        <v>-1.6</v>
      </c>
      <c r="BE44" s="405">
        <v>3.8</v>
      </c>
      <c r="BF44" s="405">
        <v>6.23</v>
      </c>
      <c r="BG44" s="405">
        <v>-2.4300000000000002</v>
      </c>
      <c r="BH44" s="405">
        <v>-3.5</v>
      </c>
      <c r="BI44" s="405">
        <v>-1.86</v>
      </c>
      <c r="BJ44" s="405">
        <v>-4.34</v>
      </c>
      <c r="BK44" s="405">
        <v>-1.65</v>
      </c>
      <c r="BL44" s="405">
        <v>3.36</v>
      </c>
      <c r="BM44" s="405">
        <v>0.03</v>
      </c>
      <c r="BN44" s="405">
        <v>2.2999999999999998</v>
      </c>
      <c r="BO44" s="86">
        <v>2.79</v>
      </c>
      <c r="BP44" s="86">
        <v>6.31</v>
      </c>
      <c r="BQ44" s="86">
        <v>-0.28000000000000003</v>
      </c>
      <c r="BR44" s="86">
        <v>-2.5</v>
      </c>
      <c r="BS44" s="86">
        <v>-1.94</v>
      </c>
      <c r="BT44" s="86">
        <v>-0.23</v>
      </c>
      <c r="BU44" s="86">
        <v>2.58</v>
      </c>
      <c r="BV44" s="86">
        <v>-2.04</v>
      </c>
      <c r="BW44" s="86">
        <v>0.68</v>
      </c>
      <c r="BX44" s="86">
        <v>1.22</v>
      </c>
      <c r="BY44" s="86">
        <v>2.82</v>
      </c>
      <c r="BZ44" s="86">
        <v>2.06</v>
      </c>
      <c r="CA44" s="86">
        <v>2.58</v>
      </c>
      <c r="CB44" s="86">
        <v>-6.13</v>
      </c>
      <c r="CC44" s="86">
        <v>-1.76</v>
      </c>
      <c r="CD44" s="86">
        <v>2.29</v>
      </c>
      <c r="CE44" s="86">
        <v>2.02</v>
      </c>
      <c r="CF44" s="86">
        <v>-1.59</v>
      </c>
      <c r="CG44" s="86">
        <v>0.36</v>
      </c>
      <c r="CH44" s="86">
        <v>2.3199999999999998</v>
      </c>
      <c r="CI44" s="86">
        <v>10.62</v>
      </c>
      <c r="CJ44" s="86">
        <v>1.1100000000000001</v>
      </c>
      <c r="CK44" s="86">
        <f t="shared" si="1"/>
        <v>0.74088235294117644</v>
      </c>
      <c r="CL44" s="86">
        <v>-6.7677328024333461E-2</v>
      </c>
      <c r="CM44" s="86"/>
      <c r="CN44" s="86">
        <v>9.67</v>
      </c>
      <c r="CO44" s="86">
        <v>0.76</v>
      </c>
      <c r="CP44" s="86">
        <v>3.38</v>
      </c>
      <c r="CQ44" s="86">
        <v>3.22</v>
      </c>
      <c r="CR44" s="86">
        <v>2.1800000000000002</v>
      </c>
      <c r="CS44" s="86">
        <v>1.42</v>
      </c>
      <c r="CT44" s="86">
        <v>10.44</v>
      </c>
      <c r="CU44" s="86">
        <v>5.0999999999999996</v>
      </c>
      <c r="CV44" s="86">
        <v>1.61</v>
      </c>
      <c r="CW44" s="86">
        <v>1.67</v>
      </c>
      <c r="CX44" s="86">
        <v>4.6100000000000003</v>
      </c>
      <c r="CY44" s="405">
        <v>6.15</v>
      </c>
      <c r="CZ44" s="405">
        <v>4.97</v>
      </c>
      <c r="DA44" s="405">
        <v>8.84</v>
      </c>
      <c r="DB44" s="26">
        <v>2.82</v>
      </c>
      <c r="DC44" s="26">
        <v>0.09</v>
      </c>
      <c r="DD44" s="26">
        <v>-0.47</v>
      </c>
      <c r="DE44" s="26">
        <f t="shared" si="2"/>
        <v>3.9094117647058821</v>
      </c>
      <c r="DF44" s="26">
        <v>-0.21321579446800429</v>
      </c>
      <c r="DG44" s="26"/>
      <c r="DH44" s="405">
        <v>8.5</v>
      </c>
      <c r="DI44" s="405">
        <v>14.88</v>
      </c>
      <c r="DJ44" s="405">
        <v>9.39</v>
      </c>
      <c r="DK44" s="405">
        <v>9.39</v>
      </c>
      <c r="DL44" s="405">
        <v>1.86</v>
      </c>
      <c r="DM44" s="405">
        <v>1.86</v>
      </c>
      <c r="DN44" s="405">
        <v>-0.02</v>
      </c>
      <c r="DO44" s="405">
        <v>1.26</v>
      </c>
      <c r="DP44" s="405">
        <v>0.36</v>
      </c>
      <c r="DQ44" s="405">
        <v>7.7</v>
      </c>
      <c r="DR44" s="405">
        <v>4.8</v>
      </c>
      <c r="DS44" s="405">
        <v>3.89</v>
      </c>
      <c r="DT44" s="405">
        <v>15.43</v>
      </c>
      <c r="DU44" s="405">
        <v>10.29</v>
      </c>
      <c r="DV44" s="405">
        <v>5.67</v>
      </c>
      <c r="DW44" s="405">
        <v>12.63</v>
      </c>
      <c r="DX44" s="405">
        <v>7.58</v>
      </c>
      <c r="DY44" s="405">
        <v>9.68</v>
      </c>
      <c r="DZ44" s="405">
        <v>9.68</v>
      </c>
      <c r="EA44" s="405">
        <v>9.74</v>
      </c>
      <c r="EB44" s="405">
        <v>6.85</v>
      </c>
      <c r="EC44" s="405">
        <v>6.85</v>
      </c>
      <c r="ED44" s="405">
        <v>6.95</v>
      </c>
      <c r="EE44" s="405">
        <v>7.06</v>
      </c>
      <c r="EF44" s="405">
        <v>6.51</v>
      </c>
      <c r="EG44" s="405">
        <v>6.27</v>
      </c>
      <c r="EH44" s="405">
        <v>5.59</v>
      </c>
      <c r="EI44" s="405">
        <v>10.97</v>
      </c>
      <c r="EJ44" s="405">
        <v>10.97</v>
      </c>
      <c r="EK44" s="405">
        <v>7.08</v>
      </c>
      <c r="EL44" s="405">
        <v>8.52</v>
      </c>
      <c r="EM44" s="405">
        <v>4.5599999999999996</v>
      </c>
      <c r="EN44" s="405">
        <v>8.8699999999999992</v>
      </c>
      <c r="EO44" s="405">
        <v>8.43</v>
      </c>
      <c r="EP44" s="405">
        <v>1.1000000000000001</v>
      </c>
      <c r="EQ44" s="405">
        <v>9.02</v>
      </c>
      <c r="ER44" s="405">
        <v>7.52</v>
      </c>
      <c r="ES44" s="405">
        <v>7.52</v>
      </c>
      <c r="ET44" s="405">
        <f t="shared" si="3"/>
        <v>7.2423684210526309</v>
      </c>
      <c r="EU44" s="405">
        <v>0.18531123546308337</v>
      </c>
      <c r="EV44" s="405"/>
      <c r="EW44" s="405">
        <v>6.39</v>
      </c>
      <c r="EX44" s="405">
        <v>7.72</v>
      </c>
      <c r="EY44" s="405">
        <v>7.6</v>
      </c>
      <c r="EZ44" s="405">
        <v>7.6</v>
      </c>
      <c r="FA44" s="405">
        <v>7.54</v>
      </c>
      <c r="FB44" s="405">
        <v>6.52</v>
      </c>
      <c r="FC44" s="405">
        <v>3.31</v>
      </c>
      <c r="FD44" s="405">
        <v>8.69</v>
      </c>
      <c r="FE44" s="405">
        <v>8.61</v>
      </c>
      <c r="FF44" s="405">
        <v>13.92</v>
      </c>
      <c r="FG44" s="405">
        <v>7.09</v>
      </c>
      <c r="FH44" s="405">
        <v>7.09</v>
      </c>
      <c r="FI44" s="405">
        <v>13.03</v>
      </c>
      <c r="FJ44" s="405">
        <v>9.8800000000000008</v>
      </c>
      <c r="FK44" s="405">
        <v>15.81</v>
      </c>
      <c r="FL44" s="405">
        <v>15.81</v>
      </c>
      <c r="FM44" s="405">
        <v>16.96</v>
      </c>
      <c r="FN44" s="405">
        <v>4.9000000000000004</v>
      </c>
      <c r="FO44" s="405">
        <v>6.81</v>
      </c>
      <c r="FP44" s="405">
        <v>1.96</v>
      </c>
      <c r="FQ44" s="405">
        <v>6.82</v>
      </c>
      <c r="FR44" s="127">
        <f t="shared" si="4"/>
        <v>8.7647619047619063</v>
      </c>
      <c r="FS44" s="127">
        <v>0.43550399377852106</v>
      </c>
      <c r="FT44" s="401">
        <v>-4.6300342671522714E-2</v>
      </c>
    </row>
    <row r="45" spans="2:199" ht="18.5">
      <c r="B45" s="482">
        <v>15080208</v>
      </c>
      <c r="C45" s="488">
        <v>0</v>
      </c>
      <c r="D45" s="488"/>
      <c r="E45" s="16">
        <v>1801009</v>
      </c>
      <c r="F45" s="16">
        <v>93</v>
      </c>
      <c r="G45" s="16"/>
      <c r="H45" s="16">
        <v>1506032</v>
      </c>
      <c r="I45" s="218" t="s">
        <v>527</v>
      </c>
      <c r="J45" s="132"/>
    </row>
    <row r="46" spans="2:199" ht="18.5">
      <c r="B46" s="471">
        <v>15080209</v>
      </c>
      <c r="C46" s="481">
        <v>1</v>
      </c>
      <c r="D46" s="481"/>
      <c r="E46" s="401">
        <v>1706001</v>
      </c>
      <c r="F46" s="401">
        <v>89</v>
      </c>
      <c r="H46" s="401">
        <v>1506033</v>
      </c>
      <c r="I46" s="134" t="s">
        <v>527</v>
      </c>
      <c r="K46" s="132" t="s">
        <v>1003</v>
      </c>
      <c r="L46" s="132">
        <v>100</v>
      </c>
      <c r="M46" s="132">
        <v>99</v>
      </c>
      <c r="N46" s="132">
        <v>131</v>
      </c>
      <c r="O46" s="132">
        <v>114</v>
      </c>
      <c r="P46" s="132">
        <v>74</v>
      </c>
      <c r="Q46" s="132">
        <v>96</v>
      </c>
      <c r="R46" s="132">
        <v>114</v>
      </c>
      <c r="S46" s="132">
        <v>103</v>
      </c>
      <c r="T46" s="132">
        <v>121</v>
      </c>
      <c r="U46" s="132">
        <v>130</v>
      </c>
      <c r="V46" s="132">
        <v>80</v>
      </c>
      <c r="W46" s="132">
        <v>81</v>
      </c>
      <c r="X46" s="132">
        <v>76</v>
      </c>
      <c r="Y46" s="132">
        <v>80</v>
      </c>
      <c r="Z46" s="132">
        <v>107</v>
      </c>
      <c r="AA46" s="132">
        <v>86</v>
      </c>
      <c r="AB46" s="132">
        <v>105</v>
      </c>
      <c r="AC46" s="132">
        <v>122</v>
      </c>
      <c r="AD46" s="132">
        <v>118</v>
      </c>
      <c r="AE46" s="132">
        <v>67</v>
      </c>
      <c r="AF46" s="132">
        <v>107</v>
      </c>
      <c r="AG46" s="132">
        <v>66</v>
      </c>
      <c r="AH46" s="132">
        <v>93</v>
      </c>
      <c r="AI46" s="132">
        <v>106</v>
      </c>
      <c r="AJ46" s="132">
        <v>102</v>
      </c>
      <c r="AK46" s="132">
        <v>92</v>
      </c>
      <c r="AL46" s="132">
        <v>146</v>
      </c>
      <c r="AM46" s="132">
        <v>99</v>
      </c>
      <c r="AN46" s="132">
        <v>106</v>
      </c>
      <c r="AO46" s="132">
        <v>84</v>
      </c>
      <c r="AP46" s="132">
        <v>131</v>
      </c>
      <c r="AQ46" s="132">
        <v>119</v>
      </c>
      <c r="AR46" s="132">
        <v>126</v>
      </c>
      <c r="AS46" s="132">
        <v>114</v>
      </c>
      <c r="AT46" s="132">
        <v>111</v>
      </c>
      <c r="AU46" s="132">
        <v>98</v>
      </c>
      <c r="AV46" s="132">
        <v>96</v>
      </c>
      <c r="AW46" s="132">
        <v>93</v>
      </c>
      <c r="AX46" s="132">
        <v>88</v>
      </c>
      <c r="AY46" s="132">
        <v>140</v>
      </c>
      <c r="AZ46" s="132"/>
      <c r="BA46" s="132"/>
      <c r="BB46" s="132"/>
      <c r="BC46" s="132">
        <v>69</v>
      </c>
      <c r="BD46" s="132">
        <v>115</v>
      </c>
      <c r="BE46" s="132">
        <v>89</v>
      </c>
      <c r="BF46" s="132">
        <v>58</v>
      </c>
      <c r="BG46" s="132">
        <v>108</v>
      </c>
      <c r="BH46" s="132">
        <v>97</v>
      </c>
      <c r="BI46" s="132">
        <v>100</v>
      </c>
      <c r="BJ46" s="132">
        <v>86</v>
      </c>
      <c r="BK46" s="132">
        <v>95</v>
      </c>
      <c r="BL46" s="132">
        <v>102</v>
      </c>
      <c r="BM46" s="132">
        <v>73</v>
      </c>
      <c r="BN46" s="132">
        <v>79</v>
      </c>
      <c r="BO46" s="132">
        <v>86</v>
      </c>
      <c r="BP46" s="132">
        <v>116</v>
      </c>
      <c r="BQ46" s="132">
        <v>108</v>
      </c>
      <c r="BR46" s="132">
        <v>113</v>
      </c>
      <c r="BS46" s="132">
        <v>105</v>
      </c>
      <c r="BT46" s="132">
        <v>91</v>
      </c>
      <c r="BU46" s="132">
        <v>77</v>
      </c>
      <c r="BV46" s="132">
        <v>74</v>
      </c>
      <c r="BW46" s="132">
        <v>104</v>
      </c>
      <c r="BX46" s="132">
        <v>124</v>
      </c>
      <c r="BY46" s="132">
        <v>102</v>
      </c>
      <c r="BZ46" s="132">
        <v>99</v>
      </c>
      <c r="CA46" s="132">
        <v>107</v>
      </c>
      <c r="CB46" s="132">
        <v>93</v>
      </c>
      <c r="CC46" s="132">
        <v>91</v>
      </c>
      <c r="CD46" s="132">
        <v>110</v>
      </c>
      <c r="CE46" s="132">
        <v>88</v>
      </c>
      <c r="CF46" s="132">
        <v>84</v>
      </c>
      <c r="CG46" s="132">
        <v>99</v>
      </c>
      <c r="CH46" s="132">
        <v>100</v>
      </c>
      <c r="CI46" s="132">
        <v>98</v>
      </c>
      <c r="CJ46" s="132">
        <v>107</v>
      </c>
      <c r="CK46" s="132"/>
      <c r="CL46" s="132"/>
      <c r="CM46" s="132"/>
      <c r="CN46" s="132">
        <v>83</v>
      </c>
      <c r="CO46" s="132">
        <v>71</v>
      </c>
      <c r="CP46" s="132">
        <v>87</v>
      </c>
      <c r="CQ46" s="132">
        <v>97</v>
      </c>
      <c r="CR46" s="132">
        <v>106</v>
      </c>
      <c r="CS46" s="132">
        <v>139</v>
      </c>
      <c r="CT46" s="132">
        <v>80</v>
      </c>
      <c r="CU46" s="132">
        <v>121</v>
      </c>
      <c r="CV46" s="132">
        <v>131</v>
      </c>
      <c r="CW46" s="132">
        <v>113</v>
      </c>
      <c r="CX46" s="132">
        <v>108</v>
      </c>
      <c r="CY46" s="132">
        <v>93</v>
      </c>
      <c r="CZ46" s="132">
        <v>104</v>
      </c>
      <c r="DA46" s="132">
        <v>111</v>
      </c>
      <c r="DB46" s="132">
        <v>95</v>
      </c>
      <c r="DC46" s="132">
        <v>85</v>
      </c>
      <c r="DD46" s="132">
        <v>101</v>
      </c>
      <c r="DE46" s="132"/>
      <c r="DF46" s="132"/>
      <c r="DG46" s="132"/>
      <c r="DH46" s="132">
        <v>107</v>
      </c>
      <c r="DI46" s="132">
        <v>102</v>
      </c>
      <c r="DJ46" s="132">
        <v>96</v>
      </c>
      <c r="DK46" s="132">
        <v>92</v>
      </c>
      <c r="DL46" s="132">
        <v>111</v>
      </c>
      <c r="DM46" s="132">
        <v>81</v>
      </c>
      <c r="DN46" s="132">
        <v>76</v>
      </c>
      <c r="DO46" s="136">
        <v>69</v>
      </c>
      <c r="DP46" s="132">
        <v>78</v>
      </c>
      <c r="DQ46" s="132">
        <v>106</v>
      </c>
      <c r="DR46" s="132">
        <v>106</v>
      </c>
      <c r="DS46" s="132">
        <v>101</v>
      </c>
      <c r="DT46" s="132">
        <v>92</v>
      </c>
      <c r="DU46" s="132">
        <v>99</v>
      </c>
      <c r="DV46" s="132">
        <v>117</v>
      </c>
      <c r="DW46" s="132">
        <v>59</v>
      </c>
      <c r="DX46" s="132">
        <v>104</v>
      </c>
      <c r="DY46" s="132">
        <v>97</v>
      </c>
      <c r="DZ46" s="132">
        <v>98</v>
      </c>
      <c r="EA46" s="132">
        <v>83</v>
      </c>
      <c r="EB46" s="132">
        <v>93</v>
      </c>
      <c r="EC46" s="132">
        <v>85</v>
      </c>
      <c r="ED46" s="132">
        <v>102</v>
      </c>
      <c r="EE46" s="132">
        <v>93</v>
      </c>
      <c r="EF46" s="132">
        <v>98</v>
      </c>
      <c r="EG46" s="132">
        <v>95</v>
      </c>
      <c r="EH46" s="132">
        <v>104</v>
      </c>
      <c r="EI46" s="468">
        <v>104</v>
      </c>
      <c r="EJ46" s="468">
        <v>75</v>
      </c>
      <c r="EK46" s="132">
        <v>104</v>
      </c>
      <c r="EL46" s="132">
        <v>104</v>
      </c>
      <c r="EM46" s="132">
        <v>88</v>
      </c>
      <c r="EN46" s="132">
        <v>99</v>
      </c>
      <c r="EO46" s="132">
        <v>115</v>
      </c>
      <c r="EP46" s="468">
        <v>73</v>
      </c>
      <c r="EQ46" s="468">
        <v>116</v>
      </c>
      <c r="ER46" s="468">
        <v>80</v>
      </c>
      <c r="ES46" s="132">
        <v>98</v>
      </c>
      <c r="ET46" s="132"/>
      <c r="EU46" s="132"/>
      <c r="EV46" s="132"/>
      <c r="EW46" s="132">
        <v>106</v>
      </c>
      <c r="EX46" s="132">
        <v>91</v>
      </c>
      <c r="EY46" s="132">
        <v>104</v>
      </c>
      <c r="EZ46" s="132">
        <v>87</v>
      </c>
      <c r="FA46" s="132">
        <v>86</v>
      </c>
      <c r="FB46" s="132">
        <v>116</v>
      </c>
      <c r="FC46" s="132">
        <v>95</v>
      </c>
      <c r="FD46" s="132">
        <v>103</v>
      </c>
      <c r="FE46" s="132">
        <v>97</v>
      </c>
      <c r="FF46" s="132">
        <v>80</v>
      </c>
      <c r="FG46" s="132">
        <v>87</v>
      </c>
      <c r="FH46" s="132">
        <v>101</v>
      </c>
      <c r="FI46" s="132">
        <v>115</v>
      </c>
      <c r="FJ46" s="132">
        <v>98</v>
      </c>
      <c r="FK46" s="132">
        <v>114</v>
      </c>
      <c r="FL46" s="132">
        <v>116</v>
      </c>
      <c r="FM46" s="132">
        <v>108</v>
      </c>
      <c r="FN46" s="132">
        <v>65</v>
      </c>
      <c r="FO46" s="132">
        <v>109</v>
      </c>
      <c r="FP46" s="132">
        <v>91</v>
      </c>
      <c r="FQ46" s="132">
        <v>85</v>
      </c>
      <c r="FR46" s="132"/>
      <c r="FT46" s="132"/>
      <c r="FU46" s="132"/>
    </row>
    <row r="47" spans="2:199" ht="15.5">
      <c r="B47" s="471">
        <v>16010211</v>
      </c>
      <c r="C47" s="481">
        <v>0</v>
      </c>
      <c r="D47" s="481"/>
      <c r="E47" s="401">
        <v>1502012</v>
      </c>
      <c r="F47" s="401">
        <v>103</v>
      </c>
      <c r="H47" s="401">
        <v>1506037</v>
      </c>
      <c r="I47" s="134">
        <v>15060211</v>
      </c>
      <c r="K47" s="27" t="s">
        <v>0</v>
      </c>
      <c r="L47" s="28" t="s">
        <v>1</v>
      </c>
      <c r="M47" s="28" t="s">
        <v>1</v>
      </c>
      <c r="N47" s="28" t="s">
        <v>1</v>
      </c>
      <c r="O47" s="402" t="s">
        <v>1</v>
      </c>
      <c r="P47" s="402" t="s">
        <v>1</v>
      </c>
      <c r="Q47" s="29" t="s">
        <v>1</v>
      </c>
      <c r="R47" s="29" t="s">
        <v>1</v>
      </c>
      <c r="S47" s="29" t="s">
        <v>1</v>
      </c>
      <c r="T47" s="28" t="s">
        <v>1</v>
      </c>
      <c r="U47" s="402" t="s">
        <v>1</v>
      </c>
      <c r="V47" s="28" t="s">
        <v>1</v>
      </c>
      <c r="W47" s="29" t="s">
        <v>1</v>
      </c>
      <c r="X47" s="28" t="s">
        <v>1</v>
      </c>
      <c r="Y47" s="29" t="s">
        <v>1</v>
      </c>
      <c r="Z47" s="28" t="s">
        <v>1</v>
      </c>
      <c r="AA47" s="402" t="s">
        <v>1</v>
      </c>
      <c r="AB47" s="402" t="s">
        <v>1</v>
      </c>
      <c r="AC47" s="28" t="s">
        <v>1</v>
      </c>
      <c r="AD47" s="28" t="s">
        <v>1</v>
      </c>
      <c r="AE47" s="28" t="s">
        <v>1</v>
      </c>
      <c r="AF47" s="28" t="s">
        <v>1</v>
      </c>
      <c r="AG47" s="29" t="s">
        <v>1</v>
      </c>
      <c r="AH47" s="28" t="s">
        <v>1</v>
      </c>
      <c r="AI47" s="28" t="s">
        <v>1</v>
      </c>
      <c r="AJ47" s="28" t="s">
        <v>1</v>
      </c>
      <c r="AK47" s="402" t="s">
        <v>1</v>
      </c>
      <c r="AL47" s="29" t="s">
        <v>1</v>
      </c>
      <c r="AM47" s="28" t="s">
        <v>1</v>
      </c>
      <c r="AN47" s="402" t="s">
        <v>1</v>
      </c>
      <c r="AO47" s="402" t="s">
        <v>1</v>
      </c>
      <c r="AP47" s="28" t="s">
        <v>1</v>
      </c>
      <c r="AQ47" s="402" t="s">
        <v>1</v>
      </c>
      <c r="AR47" s="28" t="s">
        <v>1</v>
      </c>
      <c r="AS47" s="29" t="s">
        <v>1</v>
      </c>
      <c r="AT47" s="28" t="s">
        <v>1</v>
      </c>
      <c r="AU47" s="28" t="s">
        <v>1</v>
      </c>
      <c r="AV47" s="28" t="s">
        <v>1</v>
      </c>
      <c r="AW47" s="28" t="s">
        <v>1</v>
      </c>
      <c r="AX47" s="29" t="s">
        <v>1</v>
      </c>
      <c r="AY47" s="28" t="s">
        <v>1</v>
      </c>
      <c r="AZ47" s="28"/>
      <c r="BA47" s="28" t="s">
        <v>1064</v>
      </c>
      <c r="BB47" s="28"/>
      <c r="BC47" s="402" t="s">
        <v>1</v>
      </c>
      <c r="BD47" s="402" t="s">
        <v>1</v>
      </c>
      <c r="BE47" s="402" t="s">
        <v>1</v>
      </c>
      <c r="BF47" s="402" t="s">
        <v>1</v>
      </c>
      <c r="BG47" s="402" t="s">
        <v>1</v>
      </c>
      <c r="BH47" s="402" t="s">
        <v>1</v>
      </c>
      <c r="BI47" s="402" t="s">
        <v>1</v>
      </c>
      <c r="BJ47" s="402" t="s">
        <v>1</v>
      </c>
      <c r="BK47" s="402" t="s">
        <v>1</v>
      </c>
      <c r="BL47" s="402" t="s">
        <v>1</v>
      </c>
      <c r="BM47" s="402" t="s">
        <v>1</v>
      </c>
      <c r="BN47" s="402" t="s">
        <v>1</v>
      </c>
      <c r="BO47" s="402" t="s">
        <v>1</v>
      </c>
      <c r="BP47" s="402" t="s">
        <v>1</v>
      </c>
      <c r="BQ47" s="402" t="s">
        <v>1</v>
      </c>
      <c r="BR47" s="402" t="s">
        <v>1</v>
      </c>
      <c r="BS47" s="402" t="s">
        <v>1</v>
      </c>
      <c r="BT47" s="402" t="s">
        <v>1</v>
      </c>
      <c r="BU47" s="402" t="s">
        <v>1</v>
      </c>
      <c r="BV47" s="402" t="s">
        <v>1</v>
      </c>
      <c r="BW47" s="402" t="s">
        <v>1</v>
      </c>
      <c r="BX47" s="402" t="s">
        <v>1</v>
      </c>
      <c r="BY47" s="402" t="s">
        <v>1</v>
      </c>
      <c r="BZ47" s="402" t="s">
        <v>1</v>
      </c>
      <c r="CA47" s="402" t="s">
        <v>1</v>
      </c>
      <c r="CB47" s="402" t="s">
        <v>1</v>
      </c>
      <c r="CC47" s="402" t="s">
        <v>1</v>
      </c>
      <c r="CD47" s="402" t="s">
        <v>1</v>
      </c>
      <c r="CE47" s="402" t="s">
        <v>1</v>
      </c>
      <c r="CF47" s="402" t="s">
        <v>1</v>
      </c>
      <c r="CG47" s="402" t="s">
        <v>1</v>
      </c>
      <c r="CH47" s="402" t="s">
        <v>1</v>
      </c>
      <c r="CI47" s="402" t="s">
        <v>1</v>
      </c>
      <c r="CJ47" s="402" t="s">
        <v>1</v>
      </c>
      <c r="CK47" s="402"/>
      <c r="CL47" s="402"/>
      <c r="CM47" s="402"/>
      <c r="CN47" s="402" t="s">
        <v>367</v>
      </c>
      <c r="CO47" s="402" t="s">
        <v>367</v>
      </c>
      <c r="CP47" s="402" t="s">
        <v>367</v>
      </c>
      <c r="CQ47" s="402" t="s">
        <v>367</v>
      </c>
      <c r="CR47" s="402" t="s">
        <v>367</v>
      </c>
      <c r="CS47" s="402" t="s">
        <v>367</v>
      </c>
      <c r="CT47" s="402" t="s">
        <v>367</v>
      </c>
      <c r="CU47" s="402" t="s">
        <v>367</v>
      </c>
      <c r="CV47" s="402" t="s">
        <v>367</v>
      </c>
      <c r="CW47" s="402" t="s">
        <v>367</v>
      </c>
      <c r="CX47" s="402" t="s">
        <v>367</v>
      </c>
      <c r="CY47" s="402" t="s">
        <v>367</v>
      </c>
      <c r="CZ47" s="402" t="s">
        <v>367</v>
      </c>
      <c r="DA47" s="402" t="s">
        <v>367</v>
      </c>
      <c r="DB47" s="402" t="s">
        <v>367</v>
      </c>
      <c r="DC47" s="402" t="s">
        <v>367</v>
      </c>
      <c r="DD47" s="402" t="s">
        <v>367</v>
      </c>
      <c r="DE47" s="402"/>
      <c r="DF47" s="402"/>
      <c r="DG47" s="402"/>
      <c r="DH47" s="402" t="s">
        <v>1</v>
      </c>
      <c r="DI47" s="402" t="s">
        <v>1</v>
      </c>
      <c r="DJ47" s="391" t="s">
        <v>1</v>
      </c>
      <c r="DK47" s="391" t="s">
        <v>1</v>
      </c>
      <c r="DL47" s="389" t="s">
        <v>1</v>
      </c>
      <c r="DM47" s="389" t="s">
        <v>1</v>
      </c>
      <c r="DN47" s="402" t="s">
        <v>1</v>
      </c>
      <c r="DO47" s="402" t="s">
        <v>1</v>
      </c>
      <c r="DP47" s="402" t="s">
        <v>1</v>
      </c>
      <c r="DQ47" s="402" t="s">
        <v>1</v>
      </c>
      <c r="DR47" s="402" t="s">
        <v>1</v>
      </c>
      <c r="DS47" s="402" t="s">
        <v>1</v>
      </c>
      <c r="DT47" s="402" t="s">
        <v>1</v>
      </c>
      <c r="DU47" s="402" t="s">
        <v>1</v>
      </c>
      <c r="DV47" s="402" t="s">
        <v>1</v>
      </c>
      <c r="DW47" s="402" t="s">
        <v>1</v>
      </c>
      <c r="DX47" s="402" t="s">
        <v>1</v>
      </c>
      <c r="DY47" s="402" t="s">
        <v>1</v>
      </c>
      <c r="DZ47" s="402" t="s">
        <v>1</v>
      </c>
      <c r="EA47" s="402" t="s">
        <v>1</v>
      </c>
      <c r="EB47" s="402" t="s">
        <v>1</v>
      </c>
      <c r="EC47" s="402" t="s">
        <v>1</v>
      </c>
      <c r="ED47" s="402" t="s">
        <v>1</v>
      </c>
      <c r="EE47" s="402" t="s">
        <v>1</v>
      </c>
      <c r="EF47" s="402" t="s">
        <v>1</v>
      </c>
      <c r="EG47" s="402" t="s">
        <v>1</v>
      </c>
      <c r="EH47" s="402" t="s">
        <v>1</v>
      </c>
      <c r="EI47" s="402" t="s">
        <v>1</v>
      </c>
      <c r="EJ47" s="402" t="s">
        <v>1</v>
      </c>
      <c r="EK47" s="402" t="s">
        <v>1</v>
      </c>
      <c r="EL47" s="337" t="s">
        <v>1</v>
      </c>
      <c r="EM47" s="337" t="s">
        <v>1</v>
      </c>
      <c r="EN47" s="402" t="s">
        <v>1</v>
      </c>
      <c r="EO47" s="402" t="s">
        <v>1</v>
      </c>
      <c r="EP47" s="402" t="s">
        <v>1</v>
      </c>
      <c r="EQ47" s="402" t="s">
        <v>1</v>
      </c>
      <c r="ER47" s="402" t="s">
        <v>1</v>
      </c>
      <c r="ES47" s="402" t="s">
        <v>1</v>
      </c>
      <c r="ET47" s="402"/>
      <c r="EU47" s="402"/>
      <c r="EV47" s="402"/>
      <c r="EW47" s="402" t="s">
        <v>1</v>
      </c>
      <c r="EX47" s="402" t="s">
        <v>367</v>
      </c>
      <c r="EY47" s="402" t="s">
        <v>367</v>
      </c>
      <c r="EZ47" s="402" t="s">
        <v>1</v>
      </c>
      <c r="FA47" s="402" t="s">
        <v>367</v>
      </c>
      <c r="FB47" s="402" t="s">
        <v>367</v>
      </c>
      <c r="FC47" s="402" t="s">
        <v>367</v>
      </c>
      <c r="FD47" s="402" t="s">
        <v>367</v>
      </c>
      <c r="FE47" s="402" t="s">
        <v>367</v>
      </c>
      <c r="FF47" s="402" t="s">
        <v>367</v>
      </c>
      <c r="FG47" s="402" t="s">
        <v>367</v>
      </c>
      <c r="FH47" s="402" t="s">
        <v>1</v>
      </c>
      <c r="FI47" s="402" t="s">
        <v>1</v>
      </c>
      <c r="FJ47" s="402" t="s">
        <v>367</v>
      </c>
      <c r="FK47" s="402" t="s">
        <v>1</v>
      </c>
      <c r="FL47" s="402" t="s">
        <v>367</v>
      </c>
      <c r="FM47" s="402" t="s">
        <v>367</v>
      </c>
      <c r="FN47" s="402" t="s">
        <v>367</v>
      </c>
      <c r="FO47" s="402" t="s">
        <v>367</v>
      </c>
      <c r="FP47" s="402" t="s">
        <v>367</v>
      </c>
      <c r="FQ47" s="402" t="s">
        <v>1</v>
      </c>
    </row>
    <row r="48" spans="2:199" ht="15.5">
      <c r="B48" s="471">
        <v>16020103</v>
      </c>
      <c r="C48" s="481">
        <v>1</v>
      </c>
      <c r="D48" s="481"/>
      <c r="E48" s="401">
        <v>1502011</v>
      </c>
      <c r="F48" s="401">
        <v>114</v>
      </c>
      <c r="H48" s="401">
        <v>1506038</v>
      </c>
      <c r="I48" s="134">
        <v>15060215</v>
      </c>
      <c r="K48" s="41" t="s">
        <v>513</v>
      </c>
      <c r="L48" s="28" t="s">
        <v>278</v>
      </c>
      <c r="M48" s="28" t="s">
        <v>278</v>
      </c>
      <c r="N48" s="28" t="s">
        <v>278</v>
      </c>
      <c r="O48" s="402" t="s">
        <v>278</v>
      </c>
      <c r="P48" s="402" t="s">
        <v>278</v>
      </c>
      <c r="Q48" s="30" t="s">
        <v>278</v>
      </c>
      <c r="R48" s="30" t="s">
        <v>278</v>
      </c>
      <c r="S48" s="30" t="s">
        <v>278</v>
      </c>
      <c r="T48" s="28" t="s">
        <v>278</v>
      </c>
      <c r="U48" s="402" t="s">
        <v>278</v>
      </c>
      <c r="V48" s="28" t="s">
        <v>278</v>
      </c>
      <c r="W48" s="30" t="s">
        <v>278</v>
      </c>
      <c r="X48" s="28" t="s">
        <v>278</v>
      </c>
      <c r="Y48" s="30" t="s">
        <v>278</v>
      </c>
      <c r="Z48" s="28" t="s">
        <v>278</v>
      </c>
      <c r="AA48" s="402" t="s">
        <v>278</v>
      </c>
      <c r="AB48" s="402" t="s">
        <v>278</v>
      </c>
      <c r="AC48" s="28" t="s">
        <v>278</v>
      </c>
      <c r="AD48" s="28" t="s">
        <v>278</v>
      </c>
      <c r="AE48" s="28" t="s">
        <v>278</v>
      </c>
      <c r="AF48" s="28" t="s">
        <v>278</v>
      </c>
      <c r="AG48" s="30" t="s">
        <v>278</v>
      </c>
      <c r="AH48" s="28" t="s">
        <v>278</v>
      </c>
      <c r="AI48" s="28" t="s">
        <v>278</v>
      </c>
      <c r="AJ48" s="28" t="s">
        <v>278</v>
      </c>
      <c r="AK48" s="402" t="s">
        <v>278</v>
      </c>
      <c r="AL48" s="30" t="s">
        <v>278</v>
      </c>
      <c r="AM48" s="28" t="s">
        <v>278</v>
      </c>
      <c r="AN48" s="402" t="s">
        <v>278</v>
      </c>
      <c r="AO48" s="402" t="s">
        <v>278</v>
      </c>
      <c r="AP48" s="28" t="s">
        <v>278</v>
      </c>
      <c r="AQ48" s="402" t="s">
        <v>278</v>
      </c>
      <c r="AR48" s="28" t="s">
        <v>278</v>
      </c>
      <c r="AS48" s="30" t="s">
        <v>278</v>
      </c>
      <c r="AT48" s="28" t="s">
        <v>278</v>
      </c>
      <c r="AU48" s="28" t="s">
        <v>278</v>
      </c>
      <c r="AV48" s="28" t="s">
        <v>278</v>
      </c>
      <c r="AW48" s="28" t="s">
        <v>278</v>
      </c>
      <c r="AX48" s="30" t="s">
        <v>278</v>
      </c>
      <c r="AY48" s="28" t="s">
        <v>278</v>
      </c>
      <c r="AZ48" s="28"/>
      <c r="BA48" s="28"/>
      <c r="BB48" s="28"/>
      <c r="BC48" s="402" t="s">
        <v>278</v>
      </c>
      <c r="BD48" s="402" t="s">
        <v>278</v>
      </c>
      <c r="BE48" s="402" t="s">
        <v>278</v>
      </c>
      <c r="BF48" s="402" t="s">
        <v>278</v>
      </c>
      <c r="BG48" s="402" t="s">
        <v>278</v>
      </c>
      <c r="BH48" s="402" t="s">
        <v>278</v>
      </c>
      <c r="BI48" s="402" t="s">
        <v>278</v>
      </c>
      <c r="BJ48" s="402" t="s">
        <v>278</v>
      </c>
      <c r="BK48" s="402" t="s">
        <v>278</v>
      </c>
      <c r="BL48" s="402" t="s">
        <v>278</v>
      </c>
      <c r="BM48" s="402" t="s">
        <v>278</v>
      </c>
      <c r="BN48" s="402" t="s">
        <v>278</v>
      </c>
      <c r="BO48" s="402" t="s">
        <v>278</v>
      </c>
      <c r="BP48" s="402" t="s">
        <v>278</v>
      </c>
      <c r="BQ48" s="402" t="s">
        <v>278</v>
      </c>
      <c r="BR48" s="402" t="s">
        <v>278</v>
      </c>
      <c r="BS48" s="402" t="s">
        <v>278</v>
      </c>
      <c r="BT48" s="402" t="s">
        <v>278</v>
      </c>
      <c r="BU48" s="402" t="s">
        <v>278</v>
      </c>
      <c r="BV48" s="402" t="s">
        <v>278</v>
      </c>
      <c r="BW48" s="402" t="s">
        <v>278</v>
      </c>
      <c r="BX48" s="402" t="s">
        <v>278</v>
      </c>
      <c r="BY48" s="402" t="s">
        <v>278</v>
      </c>
      <c r="BZ48" s="402" t="s">
        <v>278</v>
      </c>
      <c r="CA48" s="402" t="s">
        <v>278</v>
      </c>
      <c r="CB48" s="402" t="s">
        <v>278</v>
      </c>
      <c r="CC48" s="402" t="s">
        <v>278</v>
      </c>
      <c r="CD48" s="402" t="s">
        <v>278</v>
      </c>
      <c r="CE48" s="402" t="s">
        <v>278</v>
      </c>
      <c r="CF48" s="402" t="s">
        <v>278</v>
      </c>
      <c r="CG48" s="402" t="s">
        <v>278</v>
      </c>
      <c r="CH48" s="402" t="s">
        <v>278</v>
      </c>
      <c r="CI48" s="402" t="s">
        <v>278</v>
      </c>
      <c r="CJ48" s="402" t="s">
        <v>278</v>
      </c>
      <c r="CK48" s="402"/>
      <c r="CL48" s="402"/>
      <c r="CM48" s="402"/>
      <c r="CN48" s="402" t="s">
        <v>278</v>
      </c>
      <c r="CO48" s="402" t="s">
        <v>278</v>
      </c>
      <c r="CP48" s="402" t="s">
        <v>278</v>
      </c>
      <c r="CQ48" s="402" t="s">
        <v>278</v>
      </c>
      <c r="CR48" s="402" t="s">
        <v>278</v>
      </c>
      <c r="CS48" s="402" t="s">
        <v>278</v>
      </c>
      <c r="CT48" s="402" t="s">
        <v>278</v>
      </c>
      <c r="CU48" s="402" t="s">
        <v>278</v>
      </c>
      <c r="CV48" s="402" t="s">
        <v>278</v>
      </c>
      <c r="CW48" s="402" t="s">
        <v>278</v>
      </c>
      <c r="CX48" s="402" t="s">
        <v>278</v>
      </c>
      <c r="CY48" s="402" t="s">
        <v>278</v>
      </c>
      <c r="CZ48" s="402" t="s">
        <v>278</v>
      </c>
      <c r="DA48" s="402" t="s">
        <v>278</v>
      </c>
      <c r="DB48" s="402" t="s">
        <v>278</v>
      </c>
      <c r="DC48" s="402" t="s">
        <v>278</v>
      </c>
      <c r="DD48" s="402" t="s">
        <v>278</v>
      </c>
      <c r="DE48" s="402"/>
      <c r="DF48" s="402"/>
      <c r="DG48" s="402"/>
      <c r="DH48" s="128" t="s">
        <v>948</v>
      </c>
      <c r="DI48" s="128" t="s">
        <v>948</v>
      </c>
      <c r="DJ48" s="128" t="s">
        <v>948</v>
      </c>
      <c r="DK48" s="128" t="s">
        <v>948</v>
      </c>
      <c r="DL48" s="128" t="s">
        <v>948</v>
      </c>
      <c r="DM48" s="128" t="s">
        <v>948</v>
      </c>
      <c r="DN48" s="128" t="s">
        <v>948</v>
      </c>
      <c r="DO48" s="128" t="s">
        <v>948</v>
      </c>
      <c r="DP48" s="199" t="s">
        <v>949</v>
      </c>
      <c r="DQ48" s="77" t="s">
        <v>948</v>
      </c>
      <c r="DR48" s="128" t="s">
        <v>948</v>
      </c>
      <c r="DS48" s="128" t="s">
        <v>948</v>
      </c>
      <c r="DT48" s="128" t="s">
        <v>948</v>
      </c>
      <c r="DU48" s="128" t="s">
        <v>948</v>
      </c>
      <c r="DV48" s="77" t="s">
        <v>948</v>
      </c>
      <c r="DW48" s="77" t="s">
        <v>948</v>
      </c>
      <c r="DX48" s="77" t="s">
        <v>948</v>
      </c>
      <c r="DY48" s="77" t="s">
        <v>948</v>
      </c>
      <c r="DZ48" s="77" t="s">
        <v>948</v>
      </c>
      <c r="EA48" s="77" t="s">
        <v>948</v>
      </c>
      <c r="EB48" s="402" t="s">
        <v>949</v>
      </c>
      <c r="EC48" s="128" t="s">
        <v>948</v>
      </c>
      <c r="ED48" s="128" t="s">
        <v>948</v>
      </c>
      <c r="EE48" s="128" t="s">
        <v>948</v>
      </c>
      <c r="EF48" s="128" t="s">
        <v>948</v>
      </c>
      <c r="EG48" s="77" t="s">
        <v>948</v>
      </c>
      <c r="EH48" s="128" t="s">
        <v>948</v>
      </c>
      <c r="EI48" s="128" t="s">
        <v>948</v>
      </c>
      <c r="EJ48" s="128" t="s">
        <v>948</v>
      </c>
      <c r="EK48" s="199" t="s">
        <v>949</v>
      </c>
      <c r="EL48" s="128" t="s">
        <v>948</v>
      </c>
      <c r="EM48" s="128" t="s">
        <v>948</v>
      </c>
      <c r="EN48" s="128" t="s">
        <v>948</v>
      </c>
      <c r="EO48" s="128" t="s">
        <v>948</v>
      </c>
      <c r="EP48" s="128" t="s">
        <v>948</v>
      </c>
      <c r="EQ48" s="128" t="s">
        <v>948</v>
      </c>
      <c r="ER48" s="128" t="s">
        <v>948</v>
      </c>
      <c r="ES48" s="402" t="s">
        <v>949</v>
      </c>
      <c r="ET48" s="402"/>
      <c r="EU48" s="402"/>
      <c r="EV48" s="402"/>
      <c r="EW48" s="402" t="s">
        <v>949</v>
      </c>
      <c r="EX48" s="128" t="s">
        <v>948</v>
      </c>
      <c r="EY48" s="128" t="s">
        <v>950</v>
      </c>
      <c r="EZ48" s="402" t="s">
        <v>949</v>
      </c>
      <c r="FA48" s="128" t="s">
        <v>950</v>
      </c>
      <c r="FB48" s="128" t="s">
        <v>948</v>
      </c>
      <c r="FC48" s="128" t="s">
        <v>948</v>
      </c>
      <c r="FD48" s="128" t="s">
        <v>948</v>
      </c>
      <c r="FE48" s="128" t="s">
        <v>948</v>
      </c>
      <c r="FF48" s="128" t="s">
        <v>948</v>
      </c>
      <c r="FG48" s="128" t="s">
        <v>948</v>
      </c>
      <c r="FH48" s="402" t="s">
        <v>949</v>
      </c>
      <c r="FI48" s="402" t="s">
        <v>949</v>
      </c>
      <c r="FJ48" s="128" t="s">
        <v>948</v>
      </c>
      <c r="FK48" s="402" t="s">
        <v>949</v>
      </c>
      <c r="FL48" s="128" t="s">
        <v>948</v>
      </c>
      <c r="FM48" s="128" t="s">
        <v>948</v>
      </c>
      <c r="FN48" s="128" t="s">
        <v>948</v>
      </c>
      <c r="FO48" s="128" t="s">
        <v>948</v>
      </c>
      <c r="FP48" s="128" t="s">
        <v>948</v>
      </c>
      <c r="FQ48" s="402" t="s">
        <v>949</v>
      </c>
    </row>
    <row r="49" spans="2:197" ht="15.5">
      <c r="B49" s="471">
        <v>16020107</v>
      </c>
      <c r="C49" s="481">
        <v>0</v>
      </c>
      <c r="D49" s="481"/>
      <c r="E49" s="401">
        <v>1504005</v>
      </c>
      <c r="F49" s="401">
        <v>106</v>
      </c>
      <c r="H49" s="401">
        <v>1506039</v>
      </c>
      <c r="I49" s="134">
        <v>15060212</v>
      </c>
      <c r="K49" s="27" t="s">
        <v>8</v>
      </c>
      <c r="L49" s="31" t="s">
        <v>663</v>
      </c>
      <c r="M49" s="31" t="s">
        <v>664</v>
      </c>
      <c r="N49" s="31" t="s">
        <v>665</v>
      </c>
      <c r="O49" s="403" t="s">
        <v>705</v>
      </c>
      <c r="P49" s="403" t="s">
        <v>702</v>
      </c>
      <c r="Q49" s="33" t="s">
        <v>687</v>
      </c>
      <c r="R49" s="33" t="s">
        <v>691</v>
      </c>
      <c r="S49" s="33" t="s">
        <v>692</v>
      </c>
      <c r="T49" s="31" t="s">
        <v>686</v>
      </c>
      <c r="U49" s="34" t="s">
        <v>706</v>
      </c>
      <c r="V49" s="31" t="s">
        <v>685</v>
      </c>
      <c r="W49" s="33" t="s">
        <v>689</v>
      </c>
      <c r="X49" s="31" t="s">
        <v>684</v>
      </c>
      <c r="Y49" s="33" t="s">
        <v>697</v>
      </c>
      <c r="Z49" s="31" t="s">
        <v>682</v>
      </c>
      <c r="AA49" s="403" t="s">
        <v>701</v>
      </c>
      <c r="AB49" s="403" t="s">
        <v>700</v>
      </c>
      <c r="AC49" s="31" t="s">
        <v>671</v>
      </c>
      <c r="AD49" s="31" t="s">
        <v>672</v>
      </c>
      <c r="AE49" s="31" t="s">
        <v>674</v>
      </c>
      <c r="AF49" s="31" t="s">
        <v>679</v>
      </c>
      <c r="AG49" s="33" t="s">
        <v>690</v>
      </c>
      <c r="AH49" s="31" t="s">
        <v>675</v>
      </c>
      <c r="AI49" s="31" t="s">
        <v>666</v>
      </c>
      <c r="AJ49" s="31" t="s">
        <v>683</v>
      </c>
      <c r="AK49" s="403" t="s">
        <v>704</v>
      </c>
      <c r="AL49" s="33" t="s">
        <v>693</v>
      </c>
      <c r="AM49" s="31" t="s">
        <v>670</v>
      </c>
      <c r="AN49" s="403" t="s">
        <v>709</v>
      </c>
      <c r="AO49" s="403" t="s">
        <v>707</v>
      </c>
      <c r="AP49" s="31" t="s">
        <v>676</v>
      </c>
      <c r="AQ49" s="34" t="s">
        <v>703</v>
      </c>
      <c r="AR49" s="31" t="s">
        <v>680</v>
      </c>
      <c r="AS49" s="33" t="s">
        <v>694</v>
      </c>
      <c r="AT49" s="31" t="s">
        <v>668</v>
      </c>
      <c r="AU49" s="31" t="s">
        <v>669</v>
      </c>
      <c r="AV49" s="31" t="s">
        <v>667</v>
      </c>
      <c r="AW49" s="31" t="s">
        <v>681</v>
      </c>
      <c r="AX49" s="33" t="s">
        <v>698</v>
      </c>
      <c r="AY49" s="31" t="s">
        <v>677</v>
      </c>
      <c r="AZ49" s="31"/>
      <c r="BA49" s="31"/>
      <c r="BB49" s="31"/>
      <c r="BC49" s="403" t="s">
        <v>736</v>
      </c>
      <c r="BD49" s="403" t="s">
        <v>737</v>
      </c>
      <c r="BE49" s="403" t="s">
        <v>747</v>
      </c>
      <c r="BF49" s="403" t="s">
        <v>739</v>
      </c>
      <c r="BG49" s="403" t="s">
        <v>717</v>
      </c>
      <c r="BH49" s="403" t="s">
        <v>718</v>
      </c>
      <c r="BI49" s="403" t="s">
        <v>724</v>
      </c>
      <c r="BJ49" s="403" t="s">
        <v>721</v>
      </c>
      <c r="BK49" s="403" t="s">
        <v>748</v>
      </c>
      <c r="BL49" s="403" t="s">
        <v>711</v>
      </c>
      <c r="BM49" s="403" t="s">
        <v>713</v>
      </c>
      <c r="BN49" s="403" t="s">
        <v>714</v>
      </c>
      <c r="BO49" s="403" t="s">
        <v>720</v>
      </c>
      <c r="BP49" s="403" t="s">
        <v>730</v>
      </c>
      <c r="BQ49" s="403" t="s">
        <v>731</v>
      </c>
      <c r="BR49" s="403" t="s">
        <v>729</v>
      </c>
      <c r="BS49" s="403" t="s">
        <v>715</v>
      </c>
      <c r="BT49" s="403" t="s">
        <v>719</v>
      </c>
      <c r="BU49" s="403" t="s">
        <v>716</v>
      </c>
      <c r="BV49" s="403" t="s">
        <v>740</v>
      </c>
      <c r="BW49" s="403" t="s">
        <v>712</v>
      </c>
      <c r="BX49" s="403" t="s">
        <v>710</v>
      </c>
      <c r="BY49" s="403" t="s">
        <v>726</v>
      </c>
      <c r="BZ49" s="403" t="s">
        <v>742</v>
      </c>
      <c r="CA49" s="403" t="s">
        <v>725</v>
      </c>
      <c r="CB49" s="403" t="s">
        <v>728</v>
      </c>
      <c r="CC49" s="403" t="s">
        <v>732</v>
      </c>
      <c r="CD49" s="403" t="s">
        <v>741</v>
      </c>
      <c r="CE49" s="403" t="s">
        <v>734</v>
      </c>
      <c r="CF49" s="403" t="s">
        <v>733</v>
      </c>
      <c r="CG49" s="403" t="s">
        <v>735</v>
      </c>
      <c r="CH49" s="403" t="s">
        <v>749</v>
      </c>
      <c r="CI49" s="403" t="s">
        <v>750</v>
      </c>
      <c r="CJ49" s="403" t="s">
        <v>745</v>
      </c>
      <c r="CK49" s="403"/>
      <c r="CL49" s="403"/>
      <c r="CM49" s="403"/>
      <c r="CN49" s="403" t="s">
        <v>928</v>
      </c>
      <c r="CO49" s="403" t="s">
        <v>762</v>
      </c>
      <c r="CP49" s="403" t="s">
        <v>755</v>
      </c>
      <c r="CQ49" s="403" t="s">
        <v>761</v>
      </c>
      <c r="CR49" s="403" t="s">
        <v>757</v>
      </c>
      <c r="CS49" s="403" t="s">
        <v>752</v>
      </c>
      <c r="CT49" s="403" t="s">
        <v>931</v>
      </c>
      <c r="CU49" s="403" t="s">
        <v>758</v>
      </c>
      <c r="CV49" s="403" t="s">
        <v>759</v>
      </c>
      <c r="CW49" s="403" t="s">
        <v>760</v>
      </c>
      <c r="CX49" s="403" t="s">
        <v>930</v>
      </c>
      <c r="CY49" s="403" t="s">
        <v>926</v>
      </c>
      <c r="CZ49" s="403" t="s">
        <v>751</v>
      </c>
      <c r="DA49" s="403" t="s">
        <v>929</v>
      </c>
      <c r="DB49" s="403" t="s">
        <v>753</v>
      </c>
      <c r="DC49" s="403" t="s">
        <v>927</v>
      </c>
      <c r="DD49" s="403" t="s">
        <v>754</v>
      </c>
      <c r="DE49" s="403"/>
      <c r="DF49" s="403"/>
      <c r="DG49" s="403"/>
      <c r="DH49" s="384" t="s">
        <v>1005</v>
      </c>
      <c r="DI49" s="371" t="s">
        <v>1006</v>
      </c>
      <c r="DJ49" s="369" t="s">
        <v>1007</v>
      </c>
      <c r="DK49" s="370" t="s">
        <v>1008</v>
      </c>
      <c r="DL49" s="252" t="s">
        <v>1009</v>
      </c>
      <c r="DM49" s="252" t="s">
        <v>1010</v>
      </c>
      <c r="DN49" s="34" t="s">
        <v>1011</v>
      </c>
      <c r="DO49" s="372" t="s">
        <v>1012</v>
      </c>
      <c r="DP49" s="403" t="s">
        <v>1055</v>
      </c>
      <c r="DQ49" s="403" t="s">
        <v>1013</v>
      </c>
      <c r="DR49" s="374" t="s">
        <v>1014</v>
      </c>
      <c r="DS49" s="403" t="s">
        <v>1015</v>
      </c>
      <c r="DT49" s="384" t="s">
        <v>1016</v>
      </c>
      <c r="DU49" s="368" t="s">
        <v>1017</v>
      </c>
      <c r="DV49" s="403" t="s">
        <v>1018</v>
      </c>
      <c r="DW49" s="403" t="s">
        <v>1019</v>
      </c>
      <c r="DX49" s="403" t="s">
        <v>1020</v>
      </c>
      <c r="DY49" s="372" t="s">
        <v>1021</v>
      </c>
      <c r="DZ49" s="372" t="s">
        <v>1022</v>
      </c>
      <c r="EA49" s="403" t="s">
        <v>1023</v>
      </c>
      <c r="EB49" s="403" t="s">
        <v>1056</v>
      </c>
      <c r="EC49" s="403" t="s">
        <v>1024</v>
      </c>
      <c r="ED49" s="403" t="s">
        <v>1025</v>
      </c>
      <c r="EE49" s="403" t="s">
        <v>1026</v>
      </c>
      <c r="EF49" s="394" t="s">
        <v>1027</v>
      </c>
      <c r="EG49" s="403" t="s">
        <v>1028</v>
      </c>
      <c r="EH49" s="285" t="s">
        <v>1029</v>
      </c>
      <c r="EI49" s="403" t="s">
        <v>1030</v>
      </c>
      <c r="EJ49" s="373" t="s">
        <v>1031</v>
      </c>
      <c r="EK49" s="403" t="s">
        <v>1057</v>
      </c>
      <c r="EL49" s="34" t="s">
        <v>1032</v>
      </c>
      <c r="EM49" s="34" t="s">
        <v>1033</v>
      </c>
      <c r="EN49" s="403" t="s">
        <v>1034</v>
      </c>
      <c r="EO49" s="376" t="s">
        <v>402</v>
      </c>
      <c r="EP49" s="403" t="s">
        <v>1035</v>
      </c>
      <c r="EQ49" s="377" t="s">
        <v>1036</v>
      </c>
      <c r="ER49" s="403" t="s">
        <v>1037</v>
      </c>
      <c r="ES49" s="375" t="s">
        <v>1054</v>
      </c>
      <c r="ET49" s="252"/>
      <c r="EU49" s="252"/>
      <c r="EV49" s="252"/>
      <c r="EW49" s="403" t="s">
        <v>1058</v>
      </c>
      <c r="EX49" s="368" t="s">
        <v>1038</v>
      </c>
      <c r="EY49" s="371" t="s">
        <v>1039</v>
      </c>
      <c r="EZ49" s="403" t="s">
        <v>1059</v>
      </c>
      <c r="FA49" s="380" t="s">
        <v>1040</v>
      </c>
      <c r="FB49" s="403" t="s">
        <v>1041</v>
      </c>
      <c r="FC49" s="383" t="s">
        <v>1042</v>
      </c>
      <c r="FD49" s="378" t="s">
        <v>1043</v>
      </c>
      <c r="FE49" s="403" t="s">
        <v>1044</v>
      </c>
      <c r="FF49" s="370" t="s">
        <v>1045</v>
      </c>
      <c r="FG49" s="372" t="s">
        <v>1046</v>
      </c>
      <c r="FH49" s="403" t="s">
        <v>1060</v>
      </c>
      <c r="FI49" s="403" t="s">
        <v>1061</v>
      </c>
      <c r="FJ49" s="403" t="s">
        <v>1047</v>
      </c>
      <c r="FK49" s="403" t="s">
        <v>1062</v>
      </c>
      <c r="FL49" s="369" t="s">
        <v>1048</v>
      </c>
      <c r="FM49" s="403" t="s">
        <v>1049</v>
      </c>
      <c r="FN49" s="403" t="s">
        <v>1050</v>
      </c>
      <c r="FO49" s="403" t="s">
        <v>1051</v>
      </c>
      <c r="FP49" s="380" t="s">
        <v>1052</v>
      </c>
      <c r="FQ49" s="403" t="s">
        <v>1063</v>
      </c>
    </row>
    <row r="50" spans="2:197" ht="15.5">
      <c r="B50" s="471">
        <v>16020201</v>
      </c>
      <c r="C50" s="481">
        <v>1</v>
      </c>
      <c r="D50" s="481"/>
      <c r="E50" s="401">
        <v>1801055</v>
      </c>
      <c r="F50" s="401">
        <v>93</v>
      </c>
      <c r="H50" s="401">
        <v>1506046</v>
      </c>
      <c r="I50" s="134">
        <v>15060217</v>
      </c>
      <c r="K50" s="27"/>
      <c r="L50" s="169" t="s">
        <v>1222</v>
      </c>
      <c r="M50" s="169" t="s">
        <v>1222</v>
      </c>
      <c r="N50" s="169" t="s">
        <v>1222</v>
      </c>
      <c r="O50" s="169" t="s">
        <v>1222</v>
      </c>
      <c r="P50" s="169" t="s">
        <v>1222</v>
      </c>
      <c r="Q50" s="169" t="s">
        <v>1222</v>
      </c>
      <c r="R50" s="169" t="s">
        <v>1222</v>
      </c>
      <c r="S50" s="169" t="s">
        <v>1222</v>
      </c>
      <c r="T50" s="169" t="s">
        <v>1222</v>
      </c>
      <c r="U50" s="169" t="s">
        <v>1222</v>
      </c>
      <c r="V50" s="169" t="s">
        <v>1222</v>
      </c>
      <c r="W50" s="169" t="s">
        <v>1222</v>
      </c>
      <c r="X50" s="169" t="s">
        <v>1222</v>
      </c>
      <c r="Y50" s="169" t="s">
        <v>1222</v>
      </c>
      <c r="Z50" s="169" t="s">
        <v>1222</v>
      </c>
      <c r="AA50" s="169" t="s">
        <v>1222</v>
      </c>
      <c r="AB50" s="169" t="s">
        <v>1222</v>
      </c>
      <c r="AC50" s="169" t="s">
        <v>1222</v>
      </c>
      <c r="AD50" s="169" t="s">
        <v>1222</v>
      </c>
      <c r="AE50" s="169" t="s">
        <v>1222</v>
      </c>
      <c r="AF50" s="169" t="s">
        <v>1222</v>
      </c>
      <c r="AG50" s="169" t="s">
        <v>1222</v>
      </c>
      <c r="AH50" s="169" t="s">
        <v>1222</v>
      </c>
      <c r="AI50" s="169" t="s">
        <v>1222</v>
      </c>
      <c r="AJ50" s="169" t="s">
        <v>1222</v>
      </c>
      <c r="AK50" s="169" t="s">
        <v>1222</v>
      </c>
      <c r="AL50" s="169" t="s">
        <v>1222</v>
      </c>
      <c r="AM50" s="169" t="s">
        <v>1222</v>
      </c>
      <c r="AN50" s="169" t="s">
        <v>1222</v>
      </c>
      <c r="AO50" s="169" t="s">
        <v>1222</v>
      </c>
      <c r="AP50" s="169" t="s">
        <v>1222</v>
      </c>
      <c r="AQ50" s="169" t="s">
        <v>1222</v>
      </c>
      <c r="AR50" s="169" t="s">
        <v>1222</v>
      </c>
      <c r="AS50" s="169" t="s">
        <v>1222</v>
      </c>
      <c r="AT50" s="169" t="s">
        <v>1222</v>
      </c>
      <c r="AU50" s="169" t="s">
        <v>1222</v>
      </c>
      <c r="AV50" s="169" t="s">
        <v>1222</v>
      </c>
      <c r="AW50" s="169" t="s">
        <v>1222</v>
      </c>
      <c r="AX50" s="169" t="s">
        <v>1222</v>
      </c>
      <c r="AY50" s="169" t="s">
        <v>1222</v>
      </c>
      <c r="AZ50" s="169"/>
      <c r="BA50" s="169"/>
      <c r="BB50" s="169"/>
      <c r="BC50" s="169" t="s">
        <v>1222</v>
      </c>
      <c r="BD50" s="169" t="s">
        <v>1222</v>
      </c>
      <c r="BE50" s="169" t="s">
        <v>1222</v>
      </c>
      <c r="BF50" s="169" t="s">
        <v>1222</v>
      </c>
      <c r="BG50" s="169" t="s">
        <v>1222</v>
      </c>
      <c r="BH50" s="169" t="s">
        <v>1222</v>
      </c>
      <c r="BI50" s="169" t="s">
        <v>1222</v>
      </c>
      <c r="BJ50" s="169" t="s">
        <v>1222</v>
      </c>
      <c r="BK50" s="169" t="s">
        <v>1222</v>
      </c>
      <c r="BL50" s="169" t="s">
        <v>1222</v>
      </c>
      <c r="BM50" s="169" t="s">
        <v>1222</v>
      </c>
      <c r="BN50" s="169" t="s">
        <v>1222</v>
      </c>
      <c r="BO50" s="169" t="s">
        <v>1222</v>
      </c>
      <c r="BP50" s="169" t="s">
        <v>1222</v>
      </c>
      <c r="BQ50" s="169" t="s">
        <v>1222</v>
      </c>
      <c r="BR50" s="169" t="s">
        <v>1222</v>
      </c>
      <c r="BS50" s="169" t="s">
        <v>1222</v>
      </c>
      <c r="BT50" s="169" t="s">
        <v>1222</v>
      </c>
      <c r="BU50" s="169" t="s">
        <v>1222</v>
      </c>
      <c r="BV50" s="169" t="s">
        <v>1222</v>
      </c>
      <c r="BW50" s="169" t="s">
        <v>1222</v>
      </c>
      <c r="BX50" s="169" t="s">
        <v>1222</v>
      </c>
      <c r="BY50" s="169" t="s">
        <v>1222</v>
      </c>
      <c r="BZ50" s="169" t="s">
        <v>1222</v>
      </c>
      <c r="CA50" s="169" t="s">
        <v>1222</v>
      </c>
      <c r="CB50" s="169" t="s">
        <v>1222</v>
      </c>
      <c r="CC50" s="169" t="s">
        <v>1222</v>
      </c>
      <c r="CD50" s="169" t="s">
        <v>1222</v>
      </c>
      <c r="CE50" s="169" t="s">
        <v>1222</v>
      </c>
      <c r="CF50" s="169" t="s">
        <v>1222</v>
      </c>
      <c r="CG50" s="169" t="s">
        <v>1222</v>
      </c>
      <c r="CH50" s="169" t="s">
        <v>1222</v>
      </c>
      <c r="CI50" s="169" t="s">
        <v>1222</v>
      </c>
      <c r="CJ50" s="169" t="s">
        <v>1222</v>
      </c>
      <c r="CK50" s="169"/>
      <c r="CL50" s="169"/>
      <c r="CM50" s="169"/>
      <c r="CN50" s="169" t="s">
        <v>1222</v>
      </c>
      <c r="CO50" s="169" t="s">
        <v>1222</v>
      </c>
      <c r="CP50" s="169" t="s">
        <v>1222</v>
      </c>
      <c r="CQ50" s="169" t="s">
        <v>1222</v>
      </c>
      <c r="CR50" s="169" t="s">
        <v>1222</v>
      </c>
      <c r="CS50" s="169" t="s">
        <v>1222</v>
      </c>
      <c r="CT50" s="169" t="s">
        <v>1222</v>
      </c>
      <c r="CU50" s="169" t="s">
        <v>1222</v>
      </c>
      <c r="CV50" s="169" t="s">
        <v>1222</v>
      </c>
      <c r="CW50" s="169" t="s">
        <v>1222</v>
      </c>
      <c r="CX50" s="169" t="s">
        <v>1222</v>
      </c>
      <c r="CY50" s="169" t="s">
        <v>1222</v>
      </c>
      <c r="CZ50" s="169" t="s">
        <v>1222</v>
      </c>
      <c r="DA50" s="169" t="s">
        <v>1222</v>
      </c>
      <c r="DB50" s="169" t="s">
        <v>1222</v>
      </c>
      <c r="DC50" s="169" t="s">
        <v>1222</v>
      </c>
      <c r="DD50" s="169" t="s">
        <v>1222</v>
      </c>
      <c r="DE50" s="169" t="s">
        <v>1222</v>
      </c>
      <c r="DF50" s="169" t="s">
        <v>1222</v>
      </c>
      <c r="DG50" s="169" t="s">
        <v>1222</v>
      </c>
      <c r="DH50" s="169" t="s">
        <v>1222</v>
      </c>
      <c r="DI50" s="169" t="s">
        <v>1222</v>
      </c>
      <c r="DJ50" s="169" t="s">
        <v>1222</v>
      </c>
      <c r="DK50" s="169" t="s">
        <v>1222</v>
      </c>
      <c r="DL50" s="169" t="s">
        <v>1222</v>
      </c>
      <c r="DM50" s="169" t="s">
        <v>1222</v>
      </c>
      <c r="DN50" s="169" t="s">
        <v>1222</v>
      </c>
      <c r="DO50" s="169" t="s">
        <v>1222</v>
      </c>
      <c r="DP50" s="169" t="s">
        <v>1222</v>
      </c>
      <c r="DQ50" s="169" t="s">
        <v>1222</v>
      </c>
      <c r="DR50" s="169" t="s">
        <v>1222</v>
      </c>
      <c r="DS50" s="169" t="s">
        <v>1222</v>
      </c>
      <c r="DT50" s="169" t="s">
        <v>1222</v>
      </c>
      <c r="DU50" s="169" t="s">
        <v>1222</v>
      </c>
      <c r="DV50" s="169" t="s">
        <v>1222</v>
      </c>
      <c r="DW50" s="169" t="s">
        <v>1222</v>
      </c>
      <c r="DX50" s="169" t="s">
        <v>1222</v>
      </c>
      <c r="DY50" s="169" t="s">
        <v>1222</v>
      </c>
      <c r="DZ50" s="169" t="s">
        <v>1222</v>
      </c>
      <c r="EA50" s="169" t="s">
        <v>1222</v>
      </c>
      <c r="EB50" s="169" t="s">
        <v>1222</v>
      </c>
      <c r="EC50" s="169" t="s">
        <v>1222</v>
      </c>
      <c r="ED50" s="169" t="s">
        <v>1222</v>
      </c>
      <c r="EE50" s="169" t="s">
        <v>1222</v>
      </c>
      <c r="EF50" s="169" t="s">
        <v>1222</v>
      </c>
      <c r="EG50" s="169" t="s">
        <v>1222</v>
      </c>
      <c r="EH50" s="169" t="s">
        <v>1222</v>
      </c>
      <c r="EI50" s="169" t="s">
        <v>1222</v>
      </c>
      <c r="EJ50" s="169" t="s">
        <v>1222</v>
      </c>
      <c r="EK50" s="169" t="s">
        <v>1222</v>
      </c>
      <c r="EL50" s="169" t="s">
        <v>1222</v>
      </c>
      <c r="EM50" s="169" t="s">
        <v>1222</v>
      </c>
      <c r="EN50" s="169" t="s">
        <v>1222</v>
      </c>
      <c r="EO50" s="169" t="s">
        <v>1222</v>
      </c>
      <c r="EP50" s="169" t="s">
        <v>1222</v>
      </c>
      <c r="EQ50" s="169" t="s">
        <v>1222</v>
      </c>
      <c r="ER50" s="169" t="s">
        <v>1222</v>
      </c>
      <c r="ES50" s="169" t="s">
        <v>1222</v>
      </c>
      <c r="ET50" s="169"/>
      <c r="EU50" s="169"/>
      <c r="EV50" s="169"/>
      <c r="EW50" s="169" t="s">
        <v>1222</v>
      </c>
      <c r="EX50" s="169" t="s">
        <v>1222</v>
      </c>
      <c r="EY50" s="169" t="s">
        <v>1222</v>
      </c>
      <c r="EZ50" s="169" t="s">
        <v>1222</v>
      </c>
      <c r="FA50" s="169" t="s">
        <v>1222</v>
      </c>
      <c r="FB50" s="169" t="s">
        <v>1222</v>
      </c>
      <c r="FC50" s="169" t="s">
        <v>1222</v>
      </c>
      <c r="FD50" s="169" t="s">
        <v>1222</v>
      </c>
      <c r="FE50" s="169" t="s">
        <v>1222</v>
      </c>
      <c r="FF50" s="169" t="s">
        <v>1222</v>
      </c>
      <c r="FG50" s="169" t="s">
        <v>1222</v>
      </c>
      <c r="FH50" s="169" t="s">
        <v>1222</v>
      </c>
      <c r="FI50" s="169" t="s">
        <v>1222</v>
      </c>
      <c r="FJ50" s="169" t="s">
        <v>1222</v>
      </c>
      <c r="FK50" s="169" t="s">
        <v>1222</v>
      </c>
      <c r="FL50" s="169" t="s">
        <v>1222</v>
      </c>
      <c r="FM50" s="169" t="s">
        <v>1222</v>
      </c>
      <c r="FN50" s="169" t="s">
        <v>1222</v>
      </c>
      <c r="FO50" s="169" t="s">
        <v>1222</v>
      </c>
      <c r="FP50" s="169" t="s">
        <v>1222</v>
      </c>
      <c r="FQ50" s="169" t="s">
        <v>1222</v>
      </c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</row>
    <row r="51" spans="2:197" ht="15.5">
      <c r="B51" s="471">
        <v>16020202</v>
      </c>
      <c r="C51" s="481">
        <v>0</v>
      </c>
      <c r="D51" s="481"/>
      <c r="E51" s="401">
        <v>1503011</v>
      </c>
      <c r="F51" s="401">
        <v>67</v>
      </c>
      <c r="H51" s="401">
        <v>1506051</v>
      </c>
      <c r="I51" s="134">
        <v>15060214</v>
      </c>
      <c r="K51" s="35" t="s">
        <v>151</v>
      </c>
      <c r="L51" s="36" t="s">
        <v>152</v>
      </c>
      <c r="M51" s="36" t="s">
        <v>152</v>
      </c>
      <c r="N51" s="36" t="s">
        <v>152</v>
      </c>
      <c r="O51" s="404" t="s">
        <v>153</v>
      </c>
      <c r="P51" s="404" t="s">
        <v>152</v>
      </c>
      <c r="Q51" s="37">
        <v>1</v>
      </c>
      <c r="R51" s="37">
        <v>1</v>
      </c>
      <c r="S51" s="37" t="s">
        <v>152</v>
      </c>
      <c r="T51" s="36">
        <v>1</v>
      </c>
      <c r="U51" s="404" t="s">
        <v>153</v>
      </c>
      <c r="V51" s="36">
        <v>1</v>
      </c>
      <c r="W51" s="37" t="s">
        <v>152</v>
      </c>
      <c r="X51" s="36" t="s">
        <v>152</v>
      </c>
      <c r="Y51" s="37" t="s">
        <v>152</v>
      </c>
      <c r="Z51" s="36" t="s">
        <v>152</v>
      </c>
      <c r="AA51" s="404" t="s">
        <v>152</v>
      </c>
      <c r="AB51" s="404" t="s">
        <v>152</v>
      </c>
      <c r="AC51" s="36" t="s">
        <v>152</v>
      </c>
      <c r="AD51" s="36">
        <v>1</v>
      </c>
      <c r="AE51" s="36" t="s">
        <v>153</v>
      </c>
      <c r="AF51" s="36" t="s">
        <v>152</v>
      </c>
      <c r="AG51" s="37" t="s">
        <v>153</v>
      </c>
      <c r="AH51" s="36" t="s">
        <v>153</v>
      </c>
      <c r="AI51" s="36" t="s">
        <v>152</v>
      </c>
      <c r="AJ51" s="36" t="s">
        <v>152</v>
      </c>
      <c r="AK51" s="404">
        <v>1</v>
      </c>
      <c r="AL51" s="37">
        <v>65</v>
      </c>
      <c r="AM51" s="36" t="s">
        <v>153</v>
      </c>
      <c r="AN51" s="404" t="s">
        <v>153</v>
      </c>
      <c r="AO51" s="404" t="s">
        <v>152</v>
      </c>
      <c r="AP51" s="36" t="s">
        <v>153</v>
      </c>
      <c r="AQ51" s="404" t="s">
        <v>153</v>
      </c>
      <c r="AR51" s="36" t="s">
        <v>152</v>
      </c>
      <c r="AS51" s="37" t="s">
        <v>152</v>
      </c>
      <c r="AT51" s="36" t="s">
        <v>152</v>
      </c>
      <c r="AU51" s="36" t="s">
        <v>153</v>
      </c>
      <c r="AV51" s="36" t="s">
        <v>153</v>
      </c>
      <c r="AW51" s="36">
        <v>8</v>
      </c>
      <c r="AX51" s="37" t="s">
        <v>152</v>
      </c>
      <c r="AY51" s="36" t="s">
        <v>152</v>
      </c>
      <c r="AZ51" s="36"/>
      <c r="BA51" s="36"/>
      <c r="BB51" s="36"/>
      <c r="BC51" s="404" t="s">
        <v>153</v>
      </c>
      <c r="BD51" s="404" t="s">
        <v>152</v>
      </c>
      <c r="BE51" s="404" t="s">
        <v>153</v>
      </c>
      <c r="BF51" s="404" t="s">
        <v>153</v>
      </c>
      <c r="BG51" s="404" t="s">
        <v>152</v>
      </c>
      <c r="BH51" s="404" t="s">
        <v>152</v>
      </c>
      <c r="BI51" s="404" t="s">
        <v>153</v>
      </c>
      <c r="BJ51" s="404">
        <v>2</v>
      </c>
      <c r="BK51" s="404" t="s">
        <v>153</v>
      </c>
      <c r="BL51" s="404" t="s">
        <v>153</v>
      </c>
      <c r="BM51" s="404" t="s">
        <v>153</v>
      </c>
      <c r="BN51" s="404">
        <v>4</v>
      </c>
      <c r="BO51" s="404" t="s">
        <v>153</v>
      </c>
      <c r="BP51" s="404">
        <v>1</v>
      </c>
      <c r="BQ51" s="404" t="s">
        <v>153</v>
      </c>
      <c r="BR51" s="404" t="s">
        <v>152</v>
      </c>
      <c r="BS51" s="404" t="s">
        <v>153</v>
      </c>
      <c r="BT51" s="404" t="s">
        <v>152</v>
      </c>
      <c r="BU51" s="404">
        <v>12</v>
      </c>
      <c r="BV51" s="404" t="s">
        <v>152</v>
      </c>
      <c r="BW51" s="404" t="s">
        <v>152</v>
      </c>
      <c r="BX51" s="404" t="s">
        <v>153</v>
      </c>
      <c r="BY51" s="404" t="s">
        <v>153</v>
      </c>
      <c r="BZ51" s="404" t="s">
        <v>153</v>
      </c>
      <c r="CA51" s="404" t="s">
        <v>153</v>
      </c>
      <c r="CB51" s="404">
        <v>220</v>
      </c>
      <c r="CC51" s="404" t="s">
        <v>153</v>
      </c>
      <c r="CD51" s="404">
        <v>2</v>
      </c>
      <c r="CE51" s="404" t="s">
        <v>153</v>
      </c>
      <c r="CF51" s="404" t="s">
        <v>152</v>
      </c>
      <c r="CG51" s="404" t="s">
        <v>153</v>
      </c>
      <c r="CH51" s="404">
        <v>1</v>
      </c>
      <c r="CI51" s="404" t="s">
        <v>152</v>
      </c>
      <c r="CJ51" s="404" t="s">
        <v>153</v>
      </c>
      <c r="CK51" s="404"/>
      <c r="CL51" s="404"/>
      <c r="CM51" s="404"/>
      <c r="CN51" s="404" t="s">
        <v>153</v>
      </c>
      <c r="CO51" s="404" t="s">
        <v>153</v>
      </c>
      <c r="CP51" s="404" t="s">
        <v>152</v>
      </c>
      <c r="CQ51" s="404" t="s">
        <v>153</v>
      </c>
      <c r="CR51" s="404" t="s">
        <v>153</v>
      </c>
      <c r="CS51" s="404">
        <v>1</v>
      </c>
      <c r="CT51" s="404" t="s">
        <v>153</v>
      </c>
      <c r="CU51" s="404" t="s">
        <v>153</v>
      </c>
      <c r="CV51" s="404" t="s">
        <v>153</v>
      </c>
      <c r="CW51" s="404" t="s">
        <v>152</v>
      </c>
      <c r="CX51" s="404" t="s">
        <v>152</v>
      </c>
      <c r="CY51" s="404" t="s">
        <v>153</v>
      </c>
      <c r="CZ51" s="404" t="s">
        <v>152</v>
      </c>
      <c r="DA51" s="404" t="s">
        <v>153</v>
      </c>
      <c r="DB51" s="404" t="s">
        <v>153</v>
      </c>
      <c r="DC51" s="404" t="s">
        <v>152</v>
      </c>
      <c r="DD51" s="404" t="s">
        <v>153</v>
      </c>
      <c r="DE51" s="404"/>
      <c r="DF51" s="404"/>
      <c r="DG51" s="404"/>
      <c r="DH51" s="404" t="s">
        <v>152</v>
      </c>
      <c r="DI51" s="404">
        <v>2</v>
      </c>
      <c r="DJ51" s="404">
        <v>2</v>
      </c>
      <c r="DK51" s="404">
        <v>1</v>
      </c>
      <c r="DL51" s="404" t="s">
        <v>152</v>
      </c>
      <c r="DM51" s="404">
        <v>2</v>
      </c>
      <c r="DN51" s="404">
        <v>1</v>
      </c>
      <c r="DO51" s="404">
        <v>1</v>
      </c>
      <c r="DP51" s="404" t="s">
        <v>153</v>
      </c>
      <c r="DQ51" s="404">
        <v>2</v>
      </c>
      <c r="DR51" s="404">
        <v>2</v>
      </c>
      <c r="DS51" s="404" t="s">
        <v>152</v>
      </c>
      <c r="DT51" s="404">
        <v>1</v>
      </c>
      <c r="DU51" s="404" t="s">
        <v>152</v>
      </c>
      <c r="DV51" s="404">
        <v>1</v>
      </c>
      <c r="DW51" s="404" t="s">
        <v>152</v>
      </c>
      <c r="DX51" s="404" t="s">
        <v>153</v>
      </c>
      <c r="DY51" s="404" t="s">
        <v>153</v>
      </c>
      <c r="DZ51" s="404" t="s">
        <v>153</v>
      </c>
      <c r="EA51" s="404" t="s">
        <v>153</v>
      </c>
      <c r="EB51" s="404" t="s">
        <v>153</v>
      </c>
      <c r="EC51" s="404" t="s">
        <v>153</v>
      </c>
      <c r="ED51" s="404" t="s">
        <v>153</v>
      </c>
      <c r="EE51" s="404">
        <v>4</v>
      </c>
      <c r="EF51" s="404" t="s">
        <v>152</v>
      </c>
      <c r="EG51" s="404" t="s">
        <v>153</v>
      </c>
      <c r="EH51" s="404">
        <v>1</v>
      </c>
      <c r="EI51" s="404">
        <v>1</v>
      </c>
      <c r="EJ51" s="404">
        <v>4</v>
      </c>
      <c r="EK51" s="404" t="s">
        <v>153</v>
      </c>
      <c r="EL51" s="404">
        <v>1</v>
      </c>
      <c r="EM51" s="404">
        <v>1</v>
      </c>
      <c r="EN51" s="404" t="s">
        <v>153</v>
      </c>
      <c r="EO51" s="404">
        <v>3</v>
      </c>
      <c r="EP51" s="404">
        <v>1</v>
      </c>
      <c r="EQ51" s="404">
        <v>1</v>
      </c>
      <c r="ER51" s="404" t="s">
        <v>153</v>
      </c>
      <c r="ES51" s="404">
        <v>1</v>
      </c>
      <c r="ET51" s="404"/>
      <c r="EU51" s="404"/>
      <c r="EV51" s="404"/>
      <c r="EW51" s="404" t="s">
        <v>153</v>
      </c>
      <c r="EX51" s="404">
        <v>5</v>
      </c>
      <c r="EY51" s="404" t="s">
        <v>152</v>
      </c>
      <c r="EZ51" s="404" t="s">
        <v>153</v>
      </c>
      <c r="FA51" s="404">
        <v>3</v>
      </c>
      <c r="FB51" s="404">
        <v>3</v>
      </c>
      <c r="FC51" s="404">
        <v>1</v>
      </c>
      <c r="FD51" s="404" t="s">
        <v>153</v>
      </c>
      <c r="FE51" s="404" t="s">
        <v>153</v>
      </c>
      <c r="FF51" s="404" t="s">
        <v>153</v>
      </c>
      <c r="FG51" s="404" t="s">
        <v>153</v>
      </c>
      <c r="FH51" s="404" t="s">
        <v>152</v>
      </c>
      <c r="FI51" s="404" t="s">
        <v>153</v>
      </c>
      <c r="FJ51" s="404">
        <v>1</v>
      </c>
      <c r="FK51" s="404" t="s">
        <v>153</v>
      </c>
      <c r="FL51" s="404">
        <v>2</v>
      </c>
      <c r="FM51" s="404">
        <v>2</v>
      </c>
      <c r="FN51" s="404">
        <v>110</v>
      </c>
      <c r="FO51" s="404">
        <v>1</v>
      </c>
      <c r="FP51" s="404">
        <v>3</v>
      </c>
      <c r="FQ51" s="404">
        <v>1</v>
      </c>
    </row>
    <row r="52" spans="2:197" ht="15.5">
      <c r="B52" s="471">
        <v>16020205</v>
      </c>
      <c r="C52" s="481">
        <v>1</v>
      </c>
      <c r="D52" s="481"/>
      <c r="E52" s="401">
        <v>1501004</v>
      </c>
      <c r="F52" s="401">
        <v>100</v>
      </c>
      <c r="H52" s="401">
        <v>1506058</v>
      </c>
      <c r="I52" s="134" t="s">
        <v>528</v>
      </c>
      <c r="K52" s="35" t="s">
        <v>154</v>
      </c>
      <c r="L52" s="36" t="s">
        <v>152</v>
      </c>
      <c r="M52" s="36" t="s">
        <v>152</v>
      </c>
      <c r="N52" s="36" t="s">
        <v>152</v>
      </c>
      <c r="O52" s="404">
        <v>1</v>
      </c>
      <c r="P52" s="404">
        <v>21</v>
      </c>
      <c r="Q52" s="37">
        <v>1</v>
      </c>
      <c r="R52" s="37">
        <v>1</v>
      </c>
      <c r="S52" s="37" t="s">
        <v>152</v>
      </c>
      <c r="T52" s="36">
        <v>2</v>
      </c>
      <c r="U52" s="404" t="s">
        <v>153</v>
      </c>
      <c r="V52" s="36">
        <v>1</v>
      </c>
      <c r="W52" s="37" t="s">
        <v>152</v>
      </c>
      <c r="X52" s="36" t="s">
        <v>152</v>
      </c>
      <c r="Y52" s="37">
        <v>1</v>
      </c>
      <c r="Z52" s="36" t="s">
        <v>152</v>
      </c>
      <c r="AA52" s="404" t="s">
        <v>152</v>
      </c>
      <c r="AB52" s="404">
        <v>2</v>
      </c>
      <c r="AC52" s="36">
        <v>3</v>
      </c>
      <c r="AD52" s="36">
        <v>4</v>
      </c>
      <c r="AE52" s="36" t="s">
        <v>152</v>
      </c>
      <c r="AF52" s="36">
        <v>4</v>
      </c>
      <c r="AG52" s="37" t="s">
        <v>152</v>
      </c>
      <c r="AH52" s="36" t="s">
        <v>153</v>
      </c>
      <c r="AI52" s="36" t="s">
        <v>152</v>
      </c>
      <c r="AJ52" s="36">
        <v>1</v>
      </c>
      <c r="AK52" s="404" t="s">
        <v>152</v>
      </c>
      <c r="AL52" s="37" t="s">
        <v>152</v>
      </c>
      <c r="AM52" s="36" t="s">
        <v>152</v>
      </c>
      <c r="AN52" s="404" t="s">
        <v>152</v>
      </c>
      <c r="AO52" s="404" t="s">
        <v>153</v>
      </c>
      <c r="AP52" s="36">
        <v>1</v>
      </c>
      <c r="AQ52" s="404" t="s">
        <v>152</v>
      </c>
      <c r="AR52" s="36">
        <v>1</v>
      </c>
      <c r="AS52" s="37">
        <v>1</v>
      </c>
      <c r="AT52" s="36" t="s">
        <v>152</v>
      </c>
      <c r="AU52" s="36">
        <v>1</v>
      </c>
      <c r="AV52" s="36">
        <v>2</v>
      </c>
      <c r="AW52" s="36">
        <v>1</v>
      </c>
      <c r="AX52" s="37" t="s">
        <v>152</v>
      </c>
      <c r="AY52" s="36">
        <v>19</v>
      </c>
      <c r="AZ52" s="36"/>
      <c r="BA52" s="36"/>
      <c r="BB52" s="36"/>
      <c r="BC52" s="404" t="s">
        <v>153</v>
      </c>
      <c r="BD52" s="404" t="s">
        <v>152</v>
      </c>
      <c r="BE52" s="404">
        <v>1</v>
      </c>
      <c r="BF52" s="404" t="s">
        <v>153</v>
      </c>
      <c r="BG52" s="404" t="s">
        <v>152</v>
      </c>
      <c r="BH52" s="404">
        <v>1</v>
      </c>
      <c r="BI52" s="404" t="s">
        <v>152</v>
      </c>
      <c r="BJ52" s="404">
        <v>3</v>
      </c>
      <c r="BK52" s="404">
        <v>18</v>
      </c>
      <c r="BL52" s="404" t="s">
        <v>153</v>
      </c>
      <c r="BM52" s="404">
        <v>2</v>
      </c>
      <c r="BN52" s="404">
        <v>3</v>
      </c>
      <c r="BO52" s="404">
        <v>1</v>
      </c>
      <c r="BP52" s="404" t="s">
        <v>153</v>
      </c>
      <c r="BQ52" s="404" t="s">
        <v>152</v>
      </c>
      <c r="BR52" s="404" t="s">
        <v>152</v>
      </c>
      <c r="BS52" s="404" t="s">
        <v>153</v>
      </c>
      <c r="BT52" s="404">
        <v>3</v>
      </c>
      <c r="BU52" s="404">
        <v>1</v>
      </c>
      <c r="BV52" s="404">
        <v>1</v>
      </c>
      <c r="BW52" s="404" t="s">
        <v>152</v>
      </c>
      <c r="BX52" s="404" t="s">
        <v>152</v>
      </c>
      <c r="BY52" s="404" t="s">
        <v>153</v>
      </c>
      <c r="BZ52" s="404" t="s">
        <v>153</v>
      </c>
      <c r="CA52" s="404" t="s">
        <v>152</v>
      </c>
      <c r="CB52" s="404">
        <v>1</v>
      </c>
      <c r="CC52" s="404" t="s">
        <v>153</v>
      </c>
      <c r="CD52" s="404" t="s">
        <v>152</v>
      </c>
      <c r="CE52" s="404" t="s">
        <v>152</v>
      </c>
      <c r="CF52" s="404">
        <v>1</v>
      </c>
      <c r="CG52" s="404">
        <v>6</v>
      </c>
      <c r="CH52" s="404" t="s">
        <v>152</v>
      </c>
      <c r="CI52" s="404" t="s">
        <v>153</v>
      </c>
      <c r="CJ52" s="404" t="s">
        <v>153</v>
      </c>
      <c r="CK52" s="404"/>
      <c r="CL52" s="404"/>
      <c r="CM52" s="404"/>
      <c r="CN52" s="404">
        <v>5</v>
      </c>
      <c r="CO52" s="404">
        <v>21</v>
      </c>
      <c r="CP52" s="404" t="s">
        <v>152</v>
      </c>
      <c r="CQ52" s="404">
        <v>1</v>
      </c>
      <c r="CR52" s="404" t="s">
        <v>153</v>
      </c>
      <c r="CS52" s="404">
        <v>1</v>
      </c>
      <c r="CT52" s="404" t="s">
        <v>152</v>
      </c>
      <c r="CU52" s="404" t="s">
        <v>153</v>
      </c>
      <c r="CV52" s="404">
        <v>1</v>
      </c>
      <c r="CW52" s="404">
        <v>4</v>
      </c>
      <c r="CX52" s="404" t="s">
        <v>153</v>
      </c>
      <c r="CY52" s="404">
        <v>1</v>
      </c>
      <c r="CZ52" s="404" t="s">
        <v>152</v>
      </c>
      <c r="DA52" s="404" t="s">
        <v>153</v>
      </c>
      <c r="DB52" s="404" t="s">
        <v>152</v>
      </c>
      <c r="DC52" s="404" t="s">
        <v>153</v>
      </c>
      <c r="DD52" s="404" t="s">
        <v>152</v>
      </c>
      <c r="DE52" s="404"/>
      <c r="DF52" s="404"/>
      <c r="DG52" s="404"/>
      <c r="DH52" s="404">
        <v>3</v>
      </c>
      <c r="DI52" s="404">
        <v>14</v>
      </c>
      <c r="DJ52" s="404">
        <v>7</v>
      </c>
      <c r="DK52" s="404">
        <v>2</v>
      </c>
      <c r="DL52" s="404">
        <v>3</v>
      </c>
      <c r="DM52" s="404">
        <v>1</v>
      </c>
      <c r="DN52" s="404">
        <v>2</v>
      </c>
      <c r="DO52" s="404">
        <v>2</v>
      </c>
      <c r="DP52" s="404">
        <v>1</v>
      </c>
      <c r="DQ52" s="404">
        <v>8</v>
      </c>
      <c r="DR52" s="404">
        <v>2</v>
      </c>
      <c r="DS52" s="404">
        <v>3</v>
      </c>
      <c r="DT52" s="404">
        <v>1</v>
      </c>
      <c r="DU52" s="404">
        <v>2</v>
      </c>
      <c r="DV52" s="404">
        <v>2</v>
      </c>
      <c r="DW52" s="404">
        <v>1</v>
      </c>
      <c r="DX52" s="404">
        <v>7</v>
      </c>
      <c r="DY52" s="404">
        <v>19</v>
      </c>
      <c r="DZ52" s="404">
        <v>6</v>
      </c>
      <c r="EA52" s="404" t="s">
        <v>153</v>
      </c>
      <c r="EB52" s="404">
        <v>1</v>
      </c>
      <c r="EC52" s="404" t="s">
        <v>153</v>
      </c>
      <c r="ED52" s="404">
        <v>9</v>
      </c>
      <c r="EE52" s="404">
        <v>3</v>
      </c>
      <c r="EF52" s="404">
        <v>6</v>
      </c>
      <c r="EG52" s="404" t="s">
        <v>152</v>
      </c>
      <c r="EH52" s="404">
        <v>22</v>
      </c>
      <c r="EI52" s="404">
        <v>1</v>
      </c>
      <c r="EJ52" s="404">
        <v>17</v>
      </c>
      <c r="EK52" s="404" t="s">
        <v>153</v>
      </c>
      <c r="EL52" s="404">
        <v>11</v>
      </c>
      <c r="EM52" s="404">
        <v>11</v>
      </c>
      <c r="EN52" s="404">
        <v>10</v>
      </c>
      <c r="EO52" s="404">
        <v>11</v>
      </c>
      <c r="EP52" s="404">
        <v>5</v>
      </c>
      <c r="EQ52" s="404">
        <v>3</v>
      </c>
      <c r="ER52" s="404" t="s">
        <v>153</v>
      </c>
      <c r="ES52" s="404" t="s">
        <v>153</v>
      </c>
      <c r="ET52" s="404"/>
      <c r="EU52" s="404"/>
      <c r="EV52" s="404"/>
      <c r="EW52" s="404">
        <v>1</v>
      </c>
      <c r="EX52" s="404">
        <v>15</v>
      </c>
      <c r="EY52" s="404">
        <v>44</v>
      </c>
      <c r="EZ52" s="404" t="s">
        <v>152</v>
      </c>
      <c r="FA52" s="404">
        <v>11</v>
      </c>
      <c r="FB52" s="404" t="s">
        <v>152</v>
      </c>
      <c r="FC52" s="404">
        <v>4</v>
      </c>
      <c r="FD52" s="404" t="s">
        <v>153</v>
      </c>
      <c r="FE52" s="404">
        <v>4</v>
      </c>
      <c r="FF52" s="404">
        <v>5</v>
      </c>
      <c r="FG52" s="404">
        <v>5</v>
      </c>
      <c r="FH52" s="404">
        <v>500</v>
      </c>
      <c r="FI52" s="404">
        <v>3</v>
      </c>
      <c r="FJ52" s="404">
        <v>5</v>
      </c>
      <c r="FK52" s="404">
        <v>2</v>
      </c>
      <c r="FL52" s="404">
        <v>13</v>
      </c>
      <c r="FM52" s="404">
        <v>40</v>
      </c>
      <c r="FN52" s="404">
        <v>6</v>
      </c>
      <c r="FO52" s="404">
        <v>4</v>
      </c>
      <c r="FP52" s="404">
        <v>7</v>
      </c>
      <c r="FQ52" s="404" t="s">
        <v>152</v>
      </c>
    </row>
    <row r="53" spans="2:197" ht="15.5">
      <c r="B53" s="471">
        <v>16020207</v>
      </c>
      <c r="C53" s="481">
        <v>0</v>
      </c>
      <c r="D53" s="481"/>
      <c r="E53" s="401">
        <v>1806017</v>
      </c>
      <c r="F53" s="401">
        <v>106</v>
      </c>
      <c r="H53" s="401">
        <v>1506059</v>
      </c>
      <c r="I53" s="134">
        <v>15060212</v>
      </c>
      <c r="K53" s="35" t="s">
        <v>155</v>
      </c>
      <c r="L53" s="36">
        <v>430</v>
      </c>
      <c r="M53" s="36">
        <v>120</v>
      </c>
      <c r="N53" s="36">
        <v>18</v>
      </c>
      <c r="O53" s="404">
        <v>26</v>
      </c>
      <c r="P53" s="404">
        <v>8</v>
      </c>
      <c r="Q53" s="37">
        <v>71</v>
      </c>
      <c r="R53" s="37">
        <v>88</v>
      </c>
      <c r="S53" s="37">
        <v>92</v>
      </c>
      <c r="T53" s="36">
        <v>48</v>
      </c>
      <c r="U53" s="404" t="s">
        <v>153</v>
      </c>
      <c r="V53" s="36">
        <v>46</v>
      </c>
      <c r="W53" s="37">
        <v>2</v>
      </c>
      <c r="X53" s="36">
        <v>170</v>
      </c>
      <c r="Y53" s="37">
        <v>470</v>
      </c>
      <c r="Z53" s="36">
        <v>13</v>
      </c>
      <c r="AA53" s="404">
        <v>4</v>
      </c>
      <c r="AB53" s="404">
        <v>13</v>
      </c>
      <c r="AC53" s="36">
        <v>8</v>
      </c>
      <c r="AD53" s="36">
        <v>4</v>
      </c>
      <c r="AE53" s="36">
        <v>280</v>
      </c>
      <c r="AF53" s="36">
        <v>1200</v>
      </c>
      <c r="AG53" s="37">
        <v>1</v>
      </c>
      <c r="AH53" s="36">
        <v>4</v>
      </c>
      <c r="AI53" s="36">
        <v>21</v>
      </c>
      <c r="AJ53" s="36">
        <v>8</v>
      </c>
      <c r="AK53" s="404" t="s">
        <v>152</v>
      </c>
      <c r="AL53" s="37">
        <v>6400</v>
      </c>
      <c r="AM53" s="36">
        <v>16</v>
      </c>
      <c r="AN53" s="404">
        <v>57</v>
      </c>
      <c r="AO53" s="404">
        <v>15</v>
      </c>
      <c r="AP53" s="36">
        <v>100</v>
      </c>
      <c r="AQ53" s="404">
        <v>8</v>
      </c>
      <c r="AR53" s="36">
        <v>5</v>
      </c>
      <c r="AS53" s="37">
        <v>43</v>
      </c>
      <c r="AT53" s="36">
        <v>10</v>
      </c>
      <c r="AU53" s="36">
        <v>1</v>
      </c>
      <c r="AV53" s="36">
        <v>77</v>
      </c>
      <c r="AW53" s="36">
        <v>94</v>
      </c>
      <c r="AX53" s="37">
        <v>130</v>
      </c>
      <c r="AY53" s="36">
        <v>60</v>
      </c>
      <c r="AZ53" s="36"/>
      <c r="BA53" s="36"/>
      <c r="BB53" s="36"/>
      <c r="BC53" s="404">
        <v>24</v>
      </c>
      <c r="BD53" s="404">
        <v>5</v>
      </c>
      <c r="BE53" s="404">
        <v>5</v>
      </c>
      <c r="BF53" s="404">
        <v>3</v>
      </c>
      <c r="BG53" s="404">
        <v>31</v>
      </c>
      <c r="BH53" s="404">
        <v>11</v>
      </c>
      <c r="BI53" s="404">
        <v>6</v>
      </c>
      <c r="BJ53" s="404">
        <v>28</v>
      </c>
      <c r="BK53" s="404">
        <v>3</v>
      </c>
      <c r="BL53" s="404">
        <v>41</v>
      </c>
      <c r="BM53" s="404">
        <v>19</v>
      </c>
      <c r="BN53" s="404">
        <v>19</v>
      </c>
      <c r="BO53" s="404">
        <v>19</v>
      </c>
      <c r="BP53" s="404">
        <v>1</v>
      </c>
      <c r="BQ53" s="404">
        <v>3</v>
      </c>
      <c r="BR53" s="404">
        <v>15</v>
      </c>
      <c r="BS53" s="404">
        <v>4</v>
      </c>
      <c r="BT53" s="404">
        <v>740</v>
      </c>
      <c r="BU53" s="404">
        <v>42</v>
      </c>
      <c r="BV53" s="404">
        <v>35</v>
      </c>
      <c r="BW53" s="404">
        <v>3</v>
      </c>
      <c r="BX53" s="404">
        <v>110</v>
      </c>
      <c r="BY53" s="404" t="s">
        <v>153</v>
      </c>
      <c r="BZ53" s="404" t="s">
        <v>153</v>
      </c>
      <c r="CA53" s="404">
        <v>8</v>
      </c>
      <c r="CB53" s="404">
        <v>34</v>
      </c>
      <c r="CC53" s="404" t="s">
        <v>153</v>
      </c>
      <c r="CD53" s="404">
        <v>4900</v>
      </c>
      <c r="CE53" s="404">
        <v>7</v>
      </c>
      <c r="CF53" s="404">
        <v>11</v>
      </c>
      <c r="CG53" s="404">
        <v>16</v>
      </c>
      <c r="CH53" s="404">
        <v>110</v>
      </c>
      <c r="CI53" s="404">
        <v>5</v>
      </c>
      <c r="CJ53" s="404">
        <v>17</v>
      </c>
      <c r="CK53" s="404"/>
      <c r="CL53" s="404"/>
      <c r="CM53" s="404"/>
      <c r="CN53" s="404">
        <v>6</v>
      </c>
      <c r="CO53" s="404">
        <v>7</v>
      </c>
      <c r="CP53" s="404">
        <v>82</v>
      </c>
      <c r="CQ53" s="404">
        <v>2</v>
      </c>
      <c r="CR53" s="404">
        <v>810</v>
      </c>
      <c r="CS53" s="404">
        <v>7</v>
      </c>
      <c r="CT53" s="404">
        <v>10</v>
      </c>
      <c r="CU53" s="404">
        <v>53</v>
      </c>
      <c r="CV53" s="404">
        <v>27</v>
      </c>
      <c r="CW53" s="404">
        <v>15</v>
      </c>
      <c r="CX53" s="404">
        <v>2</v>
      </c>
      <c r="CY53" s="404">
        <v>5</v>
      </c>
      <c r="CZ53" s="404">
        <v>28</v>
      </c>
      <c r="DA53" s="404">
        <v>2</v>
      </c>
      <c r="DB53" s="404">
        <v>9</v>
      </c>
      <c r="DC53" s="404">
        <v>12</v>
      </c>
      <c r="DD53" s="404">
        <v>2</v>
      </c>
      <c r="DE53" s="404"/>
      <c r="DF53" s="404"/>
      <c r="DG53" s="404"/>
      <c r="DH53" s="404">
        <v>40</v>
      </c>
      <c r="DI53" s="404">
        <v>190</v>
      </c>
      <c r="DJ53" s="404">
        <v>5</v>
      </c>
      <c r="DK53" s="404">
        <v>21</v>
      </c>
      <c r="DL53" s="404">
        <v>1</v>
      </c>
      <c r="DM53" s="404">
        <v>120</v>
      </c>
      <c r="DN53" s="404">
        <v>51</v>
      </c>
      <c r="DO53" s="404">
        <v>11</v>
      </c>
      <c r="DP53" s="404">
        <v>41</v>
      </c>
      <c r="DQ53" s="404">
        <v>120</v>
      </c>
      <c r="DR53" s="404">
        <v>110</v>
      </c>
      <c r="DS53" s="404">
        <v>19</v>
      </c>
      <c r="DT53" s="404">
        <v>29</v>
      </c>
      <c r="DU53" s="404">
        <v>13</v>
      </c>
      <c r="DV53" s="404">
        <v>38</v>
      </c>
      <c r="DW53" s="404">
        <v>17</v>
      </c>
      <c r="DX53" s="404">
        <v>35</v>
      </c>
      <c r="DY53" s="404">
        <v>10</v>
      </c>
      <c r="DZ53" s="404">
        <v>30</v>
      </c>
      <c r="EA53" s="404">
        <v>7</v>
      </c>
      <c r="EB53" s="404">
        <v>7</v>
      </c>
      <c r="EC53" s="404">
        <v>3</v>
      </c>
      <c r="ED53" s="404">
        <v>120</v>
      </c>
      <c r="EE53" s="404">
        <v>20</v>
      </c>
      <c r="EF53" s="404">
        <v>46</v>
      </c>
      <c r="EG53" s="404">
        <v>23</v>
      </c>
      <c r="EH53" s="404">
        <v>40</v>
      </c>
      <c r="EI53" s="404">
        <v>180</v>
      </c>
      <c r="EJ53" s="404">
        <v>180</v>
      </c>
      <c r="EK53" s="404">
        <v>4</v>
      </c>
      <c r="EL53" s="404">
        <v>100</v>
      </c>
      <c r="EM53" s="404">
        <v>100</v>
      </c>
      <c r="EN53" s="404">
        <v>410</v>
      </c>
      <c r="EO53" s="404">
        <v>280</v>
      </c>
      <c r="EP53" s="404">
        <v>190</v>
      </c>
      <c r="EQ53" s="404">
        <v>58</v>
      </c>
      <c r="ER53" s="404">
        <v>4</v>
      </c>
      <c r="ES53" s="404">
        <v>12</v>
      </c>
      <c r="ET53" s="404"/>
      <c r="EU53" s="404"/>
      <c r="EV53" s="404"/>
      <c r="EW53" s="404">
        <v>9</v>
      </c>
      <c r="EX53" s="404">
        <v>240</v>
      </c>
      <c r="EY53" s="404">
        <v>100</v>
      </c>
      <c r="EZ53" s="404">
        <v>3</v>
      </c>
      <c r="FA53" s="404">
        <v>240</v>
      </c>
      <c r="FB53" s="404">
        <v>370</v>
      </c>
      <c r="FC53" s="404">
        <v>32</v>
      </c>
      <c r="FD53" s="404">
        <v>100</v>
      </c>
      <c r="FE53" s="404">
        <v>180</v>
      </c>
      <c r="FF53" s="404">
        <v>60</v>
      </c>
      <c r="FG53" s="404">
        <v>320</v>
      </c>
      <c r="FH53" s="404">
        <v>17</v>
      </c>
      <c r="FI53" s="404">
        <v>4</v>
      </c>
      <c r="FJ53" s="404">
        <v>54</v>
      </c>
      <c r="FK53" s="404">
        <v>140</v>
      </c>
      <c r="FL53" s="404">
        <v>140</v>
      </c>
      <c r="FM53" s="404">
        <v>72</v>
      </c>
      <c r="FN53" s="404">
        <v>430</v>
      </c>
      <c r="FO53" s="404">
        <v>170</v>
      </c>
      <c r="FP53" s="404">
        <v>350</v>
      </c>
      <c r="FQ53" s="404">
        <v>380</v>
      </c>
    </row>
    <row r="54" spans="2:197" ht="15.5">
      <c r="B54" s="471" t="s">
        <v>537</v>
      </c>
      <c r="C54" s="481">
        <v>0</v>
      </c>
      <c r="D54" s="481"/>
      <c r="E54" s="401">
        <v>1906021</v>
      </c>
      <c r="F54" s="401">
        <v>109</v>
      </c>
      <c r="H54" s="401">
        <v>1506060</v>
      </c>
      <c r="I54" s="134">
        <v>15060110</v>
      </c>
      <c r="K54" s="35" t="s">
        <v>156</v>
      </c>
      <c r="L54" s="36">
        <v>1</v>
      </c>
      <c r="M54" s="36" t="s">
        <v>152</v>
      </c>
      <c r="N54" s="36">
        <v>15</v>
      </c>
      <c r="O54" s="404" t="s">
        <v>152</v>
      </c>
      <c r="P54" s="404">
        <v>2</v>
      </c>
      <c r="Q54" s="37">
        <v>1</v>
      </c>
      <c r="R54" s="37">
        <v>6</v>
      </c>
      <c r="S54" s="37">
        <v>1</v>
      </c>
      <c r="T54" s="36" t="s">
        <v>152</v>
      </c>
      <c r="U54" s="404" t="s">
        <v>152</v>
      </c>
      <c r="V54" s="36" t="s">
        <v>152</v>
      </c>
      <c r="W54" s="37">
        <v>4</v>
      </c>
      <c r="X54" s="36">
        <v>1</v>
      </c>
      <c r="Y54" s="37">
        <v>1</v>
      </c>
      <c r="Z54" s="36">
        <v>1</v>
      </c>
      <c r="AA54" s="404" t="s">
        <v>152</v>
      </c>
      <c r="AB54" s="404" t="s">
        <v>152</v>
      </c>
      <c r="AC54" s="36" t="s">
        <v>152</v>
      </c>
      <c r="AD54" s="36" t="s">
        <v>152</v>
      </c>
      <c r="AE54" s="36">
        <v>1</v>
      </c>
      <c r="AF54" s="36" t="s">
        <v>152</v>
      </c>
      <c r="AG54" s="37" t="s">
        <v>152</v>
      </c>
      <c r="AH54" s="36" t="s">
        <v>152</v>
      </c>
      <c r="AI54" s="36" t="s">
        <v>152</v>
      </c>
      <c r="AJ54" s="36" t="s">
        <v>152</v>
      </c>
      <c r="AK54" s="404" t="s">
        <v>153</v>
      </c>
      <c r="AL54" s="37">
        <v>2900</v>
      </c>
      <c r="AM54" s="36" t="s">
        <v>153</v>
      </c>
      <c r="AN54" s="404" t="s">
        <v>152</v>
      </c>
      <c r="AO54" s="404" t="s">
        <v>152</v>
      </c>
      <c r="AP54" s="36">
        <v>1</v>
      </c>
      <c r="AQ54" s="404" t="s">
        <v>153</v>
      </c>
      <c r="AR54" s="36">
        <v>1</v>
      </c>
      <c r="AS54" s="37">
        <v>2</v>
      </c>
      <c r="AT54" s="36">
        <v>2</v>
      </c>
      <c r="AU54" s="36">
        <v>1</v>
      </c>
      <c r="AV54" s="36">
        <v>8</v>
      </c>
      <c r="AW54" s="36">
        <v>5</v>
      </c>
      <c r="AX54" s="37">
        <v>1</v>
      </c>
      <c r="AY54" s="36">
        <v>7</v>
      </c>
      <c r="AZ54" s="36"/>
      <c r="BA54" s="36"/>
      <c r="BB54" s="36"/>
      <c r="BC54" s="404">
        <v>1</v>
      </c>
      <c r="BD54" s="404">
        <v>5</v>
      </c>
      <c r="BE54" s="404" t="s">
        <v>152</v>
      </c>
      <c r="BF54" s="404" t="s">
        <v>152</v>
      </c>
      <c r="BG54" s="404" t="s">
        <v>152</v>
      </c>
      <c r="BH54" s="404">
        <v>1</v>
      </c>
      <c r="BI54" s="404" t="s">
        <v>153</v>
      </c>
      <c r="BJ54" s="404">
        <v>1</v>
      </c>
      <c r="BK54" s="404" t="s">
        <v>153</v>
      </c>
      <c r="BL54" s="404" t="s">
        <v>152</v>
      </c>
      <c r="BM54" s="404" t="s">
        <v>153</v>
      </c>
      <c r="BN54" s="404" t="s">
        <v>153</v>
      </c>
      <c r="BO54" s="404">
        <v>4</v>
      </c>
      <c r="BP54" s="404" t="s">
        <v>152</v>
      </c>
      <c r="BQ54" s="404">
        <v>1</v>
      </c>
      <c r="BR54" s="404" t="s">
        <v>152</v>
      </c>
      <c r="BS54" s="404" t="s">
        <v>153</v>
      </c>
      <c r="BT54" s="404" t="s">
        <v>152</v>
      </c>
      <c r="BU54" s="404" t="s">
        <v>152</v>
      </c>
      <c r="BV54" s="404">
        <v>1</v>
      </c>
      <c r="BW54" s="404" t="s">
        <v>153</v>
      </c>
      <c r="BX54" s="404" t="s">
        <v>152</v>
      </c>
      <c r="BY54" s="404" t="s">
        <v>153</v>
      </c>
      <c r="BZ54" s="404" t="s">
        <v>153</v>
      </c>
      <c r="CA54" s="404" t="s">
        <v>153</v>
      </c>
      <c r="CB54" s="404">
        <v>88</v>
      </c>
      <c r="CC54" s="404">
        <v>1</v>
      </c>
      <c r="CD54" s="404" t="s">
        <v>152</v>
      </c>
      <c r="CE54" s="404" t="s">
        <v>153</v>
      </c>
      <c r="CF54" s="404">
        <v>42</v>
      </c>
      <c r="CG54" s="404" t="s">
        <v>152</v>
      </c>
      <c r="CH54" s="404">
        <v>1</v>
      </c>
      <c r="CI54" s="404">
        <v>1</v>
      </c>
      <c r="CJ54" s="404" t="s">
        <v>153</v>
      </c>
      <c r="CK54" s="404"/>
      <c r="CL54" s="404"/>
      <c r="CM54" s="404"/>
      <c r="CN54" s="404" t="s">
        <v>153</v>
      </c>
      <c r="CO54" s="404">
        <v>7</v>
      </c>
      <c r="CP54" s="404">
        <v>7</v>
      </c>
      <c r="CQ54" s="404" t="s">
        <v>152</v>
      </c>
      <c r="CR54" s="404" t="s">
        <v>152</v>
      </c>
      <c r="CS54" s="404">
        <v>2</v>
      </c>
      <c r="CT54" s="404" t="s">
        <v>153</v>
      </c>
      <c r="CU54" s="404">
        <v>2</v>
      </c>
      <c r="CV54" s="404">
        <v>7</v>
      </c>
      <c r="CW54" s="404" t="s">
        <v>153</v>
      </c>
      <c r="CX54" s="404" t="s">
        <v>153</v>
      </c>
      <c r="CY54" s="404" t="s">
        <v>153</v>
      </c>
      <c r="CZ54" s="404">
        <v>2</v>
      </c>
      <c r="DA54" s="404" t="s">
        <v>153</v>
      </c>
      <c r="DB54" s="404" t="s">
        <v>152</v>
      </c>
      <c r="DC54" s="404">
        <v>1</v>
      </c>
      <c r="DD54" s="404" t="s">
        <v>153</v>
      </c>
      <c r="DE54" s="404"/>
      <c r="DF54" s="404"/>
      <c r="DG54" s="404"/>
      <c r="DH54" s="404">
        <v>2</v>
      </c>
      <c r="DI54" s="404">
        <v>1</v>
      </c>
      <c r="DJ54" s="404" t="s">
        <v>153</v>
      </c>
      <c r="DK54" s="404" t="s">
        <v>152</v>
      </c>
      <c r="DL54" s="404" t="s">
        <v>152</v>
      </c>
      <c r="DM54" s="404" t="s">
        <v>152</v>
      </c>
      <c r="DN54" s="404" t="s">
        <v>153</v>
      </c>
      <c r="DO54" s="404">
        <v>2</v>
      </c>
      <c r="DP54" s="404">
        <v>25</v>
      </c>
      <c r="DQ54" s="404">
        <v>9</v>
      </c>
      <c r="DR54" s="404">
        <v>19</v>
      </c>
      <c r="DS54" s="404" t="s">
        <v>152</v>
      </c>
      <c r="DT54" s="404" t="s">
        <v>152</v>
      </c>
      <c r="DU54" s="404" t="s">
        <v>153</v>
      </c>
      <c r="DV54" s="404" t="s">
        <v>153</v>
      </c>
      <c r="DW54" s="404" t="s">
        <v>153</v>
      </c>
      <c r="DX54" s="404">
        <v>3</v>
      </c>
      <c r="DY54" s="404" t="s">
        <v>153</v>
      </c>
      <c r="DZ54" s="404">
        <v>1</v>
      </c>
      <c r="EA54" s="404" t="s">
        <v>153</v>
      </c>
      <c r="EB54" s="404">
        <v>2</v>
      </c>
      <c r="EC54" s="404" t="s">
        <v>153</v>
      </c>
      <c r="ED54" s="404">
        <v>1</v>
      </c>
      <c r="EE54" s="404" t="s">
        <v>153</v>
      </c>
      <c r="EF54" s="404">
        <v>1</v>
      </c>
      <c r="EG54" s="404" t="s">
        <v>152</v>
      </c>
      <c r="EH54" s="404">
        <v>2</v>
      </c>
      <c r="EI54" s="404">
        <v>15</v>
      </c>
      <c r="EJ54" s="404">
        <v>10</v>
      </c>
      <c r="EK54" s="404">
        <v>1</v>
      </c>
      <c r="EL54" s="404">
        <v>3</v>
      </c>
      <c r="EM54" s="404">
        <v>3</v>
      </c>
      <c r="EN54" s="404">
        <v>1</v>
      </c>
      <c r="EO54" s="404">
        <v>3</v>
      </c>
      <c r="EP54" s="404">
        <v>1</v>
      </c>
      <c r="EQ54" s="404">
        <v>2</v>
      </c>
      <c r="ER54" s="404" t="s">
        <v>152</v>
      </c>
      <c r="ES54" s="404">
        <v>22</v>
      </c>
      <c r="ET54" s="404"/>
      <c r="EU54" s="404"/>
      <c r="EV54" s="404"/>
      <c r="EW54" s="404">
        <v>2</v>
      </c>
      <c r="EX54" s="404">
        <v>140</v>
      </c>
      <c r="EY54" s="404">
        <v>5</v>
      </c>
      <c r="EZ54" s="404" t="s">
        <v>152</v>
      </c>
      <c r="FA54" s="404">
        <v>61</v>
      </c>
      <c r="FB54" s="404" t="s">
        <v>152</v>
      </c>
      <c r="FC54" s="404">
        <v>7</v>
      </c>
      <c r="FD54" s="404" t="s">
        <v>153</v>
      </c>
      <c r="FE54" s="404">
        <v>2</v>
      </c>
      <c r="FF54" s="404">
        <v>2</v>
      </c>
      <c r="FG54" s="404">
        <v>6</v>
      </c>
      <c r="FH54" s="404">
        <v>19</v>
      </c>
      <c r="FI54" s="404">
        <v>1</v>
      </c>
      <c r="FJ54" s="404" t="s">
        <v>153</v>
      </c>
      <c r="FK54" s="404" t="s">
        <v>153</v>
      </c>
      <c r="FL54" s="404">
        <v>18</v>
      </c>
      <c r="FM54" s="404">
        <v>1</v>
      </c>
      <c r="FN54" s="404">
        <v>10</v>
      </c>
      <c r="FO54" s="404" t="s">
        <v>153</v>
      </c>
      <c r="FP54" s="404">
        <v>2</v>
      </c>
      <c r="FQ54" s="404" t="s">
        <v>152</v>
      </c>
    </row>
    <row r="55" spans="2:197" ht="15.5">
      <c r="B55" s="471" t="s">
        <v>530</v>
      </c>
      <c r="C55" s="481">
        <v>1</v>
      </c>
      <c r="D55" s="481"/>
      <c r="E55" s="401">
        <v>1903028</v>
      </c>
      <c r="F55" s="401">
        <v>116</v>
      </c>
      <c r="H55" s="401">
        <v>1507005</v>
      </c>
      <c r="I55" s="134">
        <v>15070008</v>
      </c>
      <c r="K55" s="35" t="s">
        <v>157</v>
      </c>
      <c r="L55" s="36">
        <v>280</v>
      </c>
      <c r="M55" s="36">
        <v>110</v>
      </c>
      <c r="N55" s="36">
        <v>170</v>
      </c>
      <c r="O55" s="404">
        <v>110</v>
      </c>
      <c r="P55" s="404">
        <v>16</v>
      </c>
      <c r="Q55" s="37">
        <v>21</v>
      </c>
      <c r="R55" s="37">
        <v>190</v>
      </c>
      <c r="S55" s="37">
        <v>18</v>
      </c>
      <c r="T55" s="36">
        <v>19</v>
      </c>
      <c r="U55" s="404">
        <v>24</v>
      </c>
      <c r="V55" s="36">
        <v>11</v>
      </c>
      <c r="W55" s="37">
        <v>49</v>
      </c>
      <c r="X55" s="36">
        <v>27</v>
      </c>
      <c r="Y55" s="37">
        <v>32</v>
      </c>
      <c r="Z55" s="36">
        <v>78</v>
      </c>
      <c r="AA55" s="404">
        <v>8</v>
      </c>
      <c r="AB55" s="404">
        <v>110</v>
      </c>
      <c r="AC55" s="36">
        <v>36</v>
      </c>
      <c r="AD55" s="36">
        <v>34</v>
      </c>
      <c r="AE55" s="36">
        <v>32</v>
      </c>
      <c r="AF55" s="36">
        <v>51</v>
      </c>
      <c r="AG55" s="37">
        <v>14</v>
      </c>
      <c r="AH55" s="36">
        <v>19</v>
      </c>
      <c r="AI55" s="36">
        <v>10</v>
      </c>
      <c r="AJ55" s="36">
        <v>500</v>
      </c>
      <c r="AK55" s="404">
        <v>14</v>
      </c>
      <c r="AL55" s="37">
        <v>140</v>
      </c>
      <c r="AM55" s="36">
        <v>3</v>
      </c>
      <c r="AN55" s="404">
        <v>2</v>
      </c>
      <c r="AO55" s="404">
        <v>17</v>
      </c>
      <c r="AP55" s="36">
        <v>48</v>
      </c>
      <c r="AQ55" s="404">
        <v>3</v>
      </c>
      <c r="AR55" s="36">
        <v>130</v>
      </c>
      <c r="AS55" s="37">
        <v>18</v>
      </c>
      <c r="AT55" s="36">
        <v>28</v>
      </c>
      <c r="AU55" s="36">
        <v>9</v>
      </c>
      <c r="AV55" s="36">
        <v>110</v>
      </c>
      <c r="AW55" s="36">
        <v>13</v>
      </c>
      <c r="AX55" s="37">
        <v>36000</v>
      </c>
      <c r="AY55" s="36">
        <v>12</v>
      </c>
      <c r="AZ55" s="36"/>
      <c r="BA55" s="36"/>
      <c r="BB55" s="36"/>
      <c r="BC55" s="404">
        <v>2</v>
      </c>
      <c r="BD55" s="404">
        <v>120</v>
      </c>
      <c r="BE55" s="404">
        <v>17</v>
      </c>
      <c r="BF55" s="404">
        <v>4</v>
      </c>
      <c r="BG55" s="404">
        <v>78</v>
      </c>
      <c r="BH55" s="404">
        <v>70</v>
      </c>
      <c r="BI55" s="404">
        <v>3</v>
      </c>
      <c r="BJ55" s="404">
        <v>11</v>
      </c>
      <c r="BK55" s="404">
        <v>31</v>
      </c>
      <c r="BL55" s="404">
        <v>8</v>
      </c>
      <c r="BM55" s="404">
        <v>10</v>
      </c>
      <c r="BN55" s="404">
        <v>44</v>
      </c>
      <c r="BO55" s="404">
        <v>3700</v>
      </c>
      <c r="BP55" s="404">
        <v>6</v>
      </c>
      <c r="BQ55" s="404">
        <v>4</v>
      </c>
      <c r="BR55" s="404">
        <v>10</v>
      </c>
      <c r="BS55" s="404">
        <v>42</v>
      </c>
      <c r="BT55" s="404">
        <v>38</v>
      </c>
      <c r="BU55" s="404">
        <v>120</v>
      </c>
      <c r="BV55" s="404">
        <v>44</v>
      </c>
      <c r="BW55" s="404">
        <v>4</v>
      </c>
      <c r="BX55" s="404">
        <v>7</v>
      </c>
      <c r="BY55" s="404">
        <v>6</v>
      </c>
      <c r="BZ55" s="404">
        <v>31</v>
      </c>
      <c r="CA55" s="404">
        <v>10</v>
      </c>
      <c r="CB55" s="404">
        <v>60</v>
      </c>
      <c r="CC55" s="404">
        <v>22</v>
      </c>
      <c r="CD55" s="404">
        <v>79</v>
      </c>
      <c r="CE55" s="404">
        <v>7</v>
      </c>
      <c r="CF55" s="404">
        <v>17000</v>
      </c>
      <c r="CG55" s="404">
        <v>18</v>
      </c>
      <c r="CH55" s="404">
        <v>77</v>
      </c>
      <c r="CI55" s="404">
        <v>4</v>
      </c>
      <c r="CJ55" s="404">
        <v>22</v>
      </c>
      <c r="CK55" s="404"/>
      <c r="CL55" s="404"/>
      <c r="CM55" s="404"/>
      <c r="CN55" s="404">
        <v>7</v>
      </c>
      <c r="CO55" s="404">
        <v>17</v>
      </c>
      <c r="CP55" s="404">
        <v>34</v>
      </c>
      <c r="CQ55" s="404">
        <v>14000</v>
      </c>
      <c r="CR55" s="404">
        <v>20</v>
      </c>
      <c r="CS55" s="404">
        <v>37</v>
      </c>
      <c r="CT55" s="404">
        <v>7</v>
      </c>
      <c r="CU55" s="404">
        <v>5</v>
      </c>
      <c r="CV55" s="404">
        <v>200</v>
      </c>
      <c r="CW55" s="404">
        <v>31</v>
      </c>
      <c r="CX55" s="404">
        <v>300</v>
      </c>
      <c r="CY55" s="404">
        <v>6</v>
      </c>
      <c r="CZ55" s="404">
        <v>88</v>
      </c>
      <c r="DA55" s="404">
        <v>82</v>
      </c>
      <c r="DB55" s="404">
        <v>43</v>
      </c>
      <c r="DC55" s="404">
        <v>810</v>
      </c>
      <c r="DD55" s="404">
        <v>1</v>
      </c>
      <c r="DE55" s="404"/>
      <c r="DF55" s="404"/>
      <c r="DG55" s="404"/>
      <c r="DH55" s="404">
        <v>190</v>
      </c>
      <c r="DI55" s="404">
        <v>810</v>
      </c>
      <c r="DJ55" s="404">
        <v>890</v>
      </c>
      <c r="DK55" s="404">
        <v>28</v>
      </c>
      <c r="DL55" s="404">
        <v>2</v>
      </c>
      <c r="DM55" s="404">
        <v>90</v>
      </c>
      <c r="DN55" s="404">
        <v>44</v>
      </c>
      <c r="DO55" s="404">
        <v>38</v>
      </c>
      <c r="DP55" s="404">
        <v>9800</v>
      </c>
      <c r="DQ55" s="404">
        <v>300</v>
      </c>
      <c r="DR55" s="404">
        <v>360</v>
      </c>
      <c r="DS55" s="404">
        <v>69</v>
      </c>
      <c r="DT55" s="404">
        <v>88</v>
      </c>
      <c r="DU55" s="404">
        <v>8</v>
      </c>
      <c r="DV55" s="404">
        <v>52</v>
      </c>
      <c r="DW55" s="404">
        <v>41</v>
      </c>
      <c r="DX55" s="404">
        <v>370</v>
      </c>
      <c r="DY55" s="404">
        <v>70</v>
      </c>
      <c r="DZ55" s="404">
        <v>310</v>
      </c>
      <c r="EA55" s="404">
        <v>130</v>
      </c>
      <c r="EB55" s="404">
        <v>32</v>
      </c>
      <c r="EC55" s="404">
        <v>160</v>
      </c>
      <c r="ED55" s="404">
        <v>71</v>
      </c>
      <c r="EE55" s="404">
        <v>41</v>
      </c>
      <c r="EF55" s="404">
        <v>720</v>
      </c>
      <c r="EG55" s="404">
        <v>83</v>
      </c>
      <c r="EH55" s="404">
        <v>36</v>
      </c>
      <c r="EI55" s="404">
        <v>82</v>
      </c>
      <c r="EJ55" s="404">
        <v>170</v>
      </c>
      <c r="EK55" s="404">
        <v>89</v>
      </c>
      <c r="EL55" s="404">
        <v>65</v>
      </c>
      <c r="EM55" s="404">
        <v>65</v>
      </c>
      <c r="EN55" s="404">
        <v>190</v>
      </c>
      <c r="EO55" s="404">
        <v>95</v>
      </c>
      <c r="EP55" s="404">
        <v>14</v>
      </c>
      <c r="EQ55" s="404">
        <v>70</v>
      </c>
      <c r="ER55" s="404">
        <v>58</v>
      </c>
      <c r="ES55" s="404">
        <v>190</v>
      </c>
      <c r="ET55" s="404"/>
      <c r="EU55" s="404"/>
      <c r="EV55" s="404"/>
      <c r="EW55" s="404">
        <v>28</v>
      </c>
      <c r="EX55" s="404">
        <v>630</v>
      </c>
      <c r="EY55" s="404">
        <v>27</v>
      </c>
      <c r="EZ55" s="404">
        <v>13</v>
      </c>
      <c r="FA55" s="404">
        <v>1100</v>
      </c>
      <c r="FB55" s="404">
        <v>87</v>
      </c>
      <c r="FC55" s="404">
        <v>200</v>
      </c>
      <c r="FD55" s="404">
        <v>110</v>
      </c>
      <c r="FE55" s="404">
        <v>41</v>
      </c>
      <c r="FF55" s="404">
        <v>5300</v>
      </c>
      <c r="FG55" s="404">
        <v>120</v>
      </c>
      <c r="FH55" s="404">
        <v>140</v>
      </c>
      <c r="FI55" s="404">
        <v>58</v>
      </c>
      <c r="FJ55" s="404">
        <v>140</v>
      </c>
      <c r="FK55" s="404">
        <v>440</v>
      </c>
      <c r="FL55" s="404">
        <v>170</v>
      </c>
      <c r="FM55" s="404">
        <v>30</v>
      </c>
      <c r="FN55" s="404">
        <v>86</v>
      </c>
      <c r="FO55" s="404">
        <v>130</v>
      </c>
      <c r="FP55" s="404">
        <v>290</v>
      </c>
      <c r="FQ55" s="404">
        <v>15</v>
      </c>
    </row>
    <row r="56" spans="2:197" ht="15.5">
      <c r="B56" s="471" t="s">
        <v>533</v>
      </c>
      <c r="C56" s="481">
        <v>0</v>
      </c>
      <c r="D56" s="481"/>
      <c r="E56" s="401">
        <v>1606032</v>
      </c>
      <c r="F56" s="401">
        <v>93</v>
      </c>
      <c r="H56" s="401">
        <v>1507008</v>
      </c>
      <c r="I56" s="134">
        <v>15070009</v>
      </c>
      <c r="K56" s="35" t="s">
        <v>158</v>
      </c>
      <c r="L56" s="36">
        <v>2</v>
      </c>
      <c r="M56" s="36">
        <v>1</v>
      </c>
      <c r="N56" s="36" t="s">
        <v>153</v>
      </c>
      <c r="O56" s="404">
        <v>1</v>
      </c>
      <c r="P56" s="404">
        <v>2</v>
      </c>
      <c r="Q56" s="37">
        <v>13</v>
      </c>
      <c r="R56" s="37">
        <v>29</v>
      </c>
      <c r="S56" s="37" t="s">
        <v>153</v>
      </c>
      <c r="T56" s="36" t="s">
        <v>153</v>
      </c>
      <c r="U56" s="404" t="s">
        <v>153</v>
      </c>
      <c r="V56" s="36" t="s">
        <v>153</v>
      </c>
      <c r="W56" s="37">
        <v>5</v>
      </c>
      <c r="X56" s="36">
        <v>7</v>
      </c>
      <c r="Y56" s="37">
        <v>16</v>
      </c>
      <c r="Z56" s="36" t="s">
        <v>153</v>
      </c>
      <c r="AA56" s="404">
        <v>1</v>
      </c>
      <c r="AB56" s="404">
        <v>65</v>
      </c>
      <c r="AC56" s="36">
        <v>6</v>
      </c>
      <c r="AD56" s="36">
        <v>4</v>
      </c>
      <c r="AE56" s="36">
        <v>3</v>
      </c>
      <c r="AF56" s="36">
        <v>4</v>
      </c>
      <c r="AG56" s="37" t="s">
        <v>153</v>
      </c>
      <c r="AH56" s="36">
        <v>7</v>
      </c>
      <c r="AI56" s="36">
        <v>1</v>
      </c>
      <c r="AJ56" s="36">
        <v>16</v>
      </c>
      <c r="AK56" s="404" t="s">
        <v>153</v>
      </c>
      <c r="AL56" s="37">
        <v>22</v>
      </c>
      <c r="AM56" s="36" t="s">
        <v>153</v>
      </c>
      <c r="AN56" s="404" t="s">
        <v>153</v>
      </c>
      <c r="AO56" s="404">
        <v>1</v>
      </c>
      <c r="AP56" s="36" t="s">
        <v>153</v>
      </c>
      <c r="AQ56" s="404" t="s">
        <v>153</v>
      </c>
      <c r="AR56" s="36">
        <v>3</v>
      </c>
      <c r="AS56" s="37">
        <v>1</v>
      </c>
      <c r="AT56" s="36" t="s">
        <v>153</v>
      </c>
      <c r="AU56" s="36">
        <v>1</v>
      </c>
      <c r="AV56" s="36">
        <v>2</v>
      </c>
      <c r="AW56" s="36" t="s">
        <v>153</v>
      </c>
      <c r="AX56" s="37">
        <v>6</v>
      </c>
      <c r="AY56" s="36" t="s">
        <v>153</v>
      </c>
      <c r="AZ56" s="36"/>
      <c r="BA56" s="36"/>
      <c r="BB56" s="36"/>
      <c r="BC56" s="404" t="s">
        <v>153</v>
      </c>
      <c r="BD56" s="404">
        <v>9</v>
      </c>
      <c r="BE56" s="404" t="s">
        <v>153</v>
      </c>
      <c r="BF56" s="404">
        <v>1</v>
      </c>
      <c r="BG56" s="404" t="s">
        <v>153</v>
      </c>
      <c r="BH56" s="404" t="s">
        <v>153</v>
      </c>
      <c r="BI56" s="404">
        <v>1</v>
      </c>
      <c r="BJ56" s="404" t="s">
        <v>153</v>
      </c>
      <c r="BK56" s="404">
        <v>6</v>
      </c>
      <c r="BL56" s="404">
        <v>2</v>
      </c>
      <c r="BM56" s="404">
        <v>4</v>
      </c>
      <c r="BN56" s="404">
        <v>2</v>
      </c>
      <c r="BO56" s="404" t="s">
        <v>153</v>
      </c>
      <c r="BP56" s="404" t="s">
        <v>153</v>
      </c>
      <c r="BQ56" s="404">
        <v>1</v>
      </c>
      <c r="BR56" s="404" t="s">
        <v>153</v>
      </c>
      <c r="BS56" s="404" t="s">
        <v>153</v>
      </c>
      <c r="BT56" s="404" t="s">
        <v>153</v>
      </c>
      <c r="BU56" s="404">
        <v>2</v>
      </c>
      <c r="BV56" s="404">
        <v>3</v>
      </c>
      <c r="BW56" s="404" t="s">
        <v>153</v>
      </c>
      <c r="BX56" s="404" t="s">
        <v>153</v>
      </c>
      <c r="BY56" s="404" t="s">
        <v>153</v>
      </c>
      <c r="BZ56" s="404" t="s">
        <v>153</v>
      </c>
      <c r="CA56" s="404" t="s">
        <v>153</v>
      </c>
      <c r="CB56" s="404">
        <v>1</v>
      </c>
      <c r="CC56" s="404" t="s">
        <v>153</v>
      </c>
      <c r="CD56" s="404">
        <v>2</v>
      </c>
      <c r="CE56" s="404" t="s">
        <v>153</v>
      </c>
      <c r="CF56" s="404">
        <v>25</v>
      </c>
      <c r="CG56" s="404">
        <v>1</v>
      </c>
      <c r="CH56" s="404">
        <v>8</v>
      </c>
      <c r="CI56" s="404">
        <v>17</v>
      </c>
      <c r="CJ56" s="404">
        <v>2</v>
      </c>
      <c r="CK56" s="404"/>
      <c r="CL56" s="404"/>
      <c r="CM56" s="404"/>
      <c r="CN56" s="404" t="s">
        <v>153</v>
      </c>
      <c r="CO56" s="404" t="s">
        <v>153</v>
      </c>
      <c r="CP56" s="404">
        <v>3</v>
      </c>
      <c r="CQ56" s="404" t="s">
        <v>153</v>
      </c>
      <c r="CR56" s="404" t="s">
        <v>153</v>
      </c>
      <c r="CS56" s="404">
        <v>2</v>
      </c>
      <c r="CT56" s="404" t="s">
        <v>153</v>
      </c>
      <c r="CU56" s="404">
        <v>22</v>
      </c>
      <c r="CV56" s="404">
        <v>1</v>
      </c>
      <c r="CW56" s="404">
        <v>3</v>
      </c>
      <c r="CX56" s="404">
        <v>2</v>
      </c>
      <c r="CY56" s="404">
        <v>6</v>
      </c>
      <c r="CZ56" s="404" t="s">
        <v>153</v>
      </c>
      <c r="DA56" s="404">
        <v>1</v>
      </c>
      <c r="DB56" s="404" t="s">
        <v>153</v>
      </c>
      <c r="DC56" s="404">
        <v>16</v>
      </c>
      <c r="DD56" s="404" t="s">
        <v>153</v>
      </c>
      <c r="DE56" s="404"/>
      <c r="DF56" s="404"/>
      <c r="DG56" s="404"/>
      <c r="DH56" s="404">
        <v>3</v>
      </c>
      <c r="DI56" s="404" t="s">
        <v>153</v>
      </c>
      <c r="DJ56" s="404" t="s">
        <v>153</v>
      </c>
      <c r="DK56" s="404">
        <v>1</v>
      </c>
      <c r="DL56" s="404" t="s">
        <v>153</v>
      </c>
      <c r="DM56" s="404">
        <v>2</v>
      </c>
      <c r="DN56" s="404">
        <v>3</v>
      </c>
      <c r="DO56" s="404">
        <v>6</v>
      </c>
      <c r="DP56" s="404">
        <v>6</v>
      </c>
      <c r="DQ56" s="404">
        <v>7</v>
      </c>
      <c r="DR56" s="404">
        <v>140</v>
      </c>
      <c r="DS56" s="404">
        <v>2</v>
      </c>
      <c r="DT56" s="404">
        <v>30</v>
      </c>
      <c r="DU56" s="404">
        <v>1</v>
      </c>
      <c r="DV56" s="404">
        <v>4</v>
      </c>
      <c r="DW56" s="404">
        <v>11</v>
      </c>
      <c r="DX56" s="404">
        <v>4</v>
      </c>
      <c r="DY56" s="404" t="s">
        <v>153</v>
      </c>
      <c r="DZ56" s="404">
        <v>18</v>
      </c>
      <c r="EA56" s="404">
        <v>8</v>
      </c>
      <c r="EB56" s="404">
        <v>2</v>
      </c>
      <c r="EC56" s="404">
        <v>10</v>
      </c>
      <c r="ED56" s="404">
        <v>43</v>
      </c>
      <c r="EE56" s="404" t="s">
        <v>153</v>
      </c>
      <c r="EF56" s="404">
        <v>4</v>
      </c>
      <c r="EG56" s="404">
        <v>7</v>
      </c>
      <c r="EH56" s="404">
        <v>5</v>
      </c>
      <c r="EI56" s="404" t="s">
        <v>153</v>
      </c>
      <c r="EJ56" s="404">
        <v>32</v>
      </c>
      <c r="EK56" s="404" t="s">
        <v>153</v>
      </c>
      <c r="EL56" s="404">
        <v>2</v>
      </c>
      <c r="EM56" s="404">
        <v>2</v>
      </c>
      <c r="EN56" s="404">
        <v>48</v>
      </c>
      <c r="EO56" s="404">
        <v>4</v>
      </c>
      <c r="EP56" s="404">
        <v>7</v>
      </c>
      <c r="EQ56" s="404">
        <v>19</v>
      </c>
      <c r="ER56" s="404" t="s">
        <v>153</v>
      </c>
      <c r="ES56" s="404">
        <v>8</v>
      </c>
      <c r="ET56" s="404"/>
      <c r="EU56" s="404"/>
      <c r="EV56" s="404"/>
      <c r="EW56" s="404" t="s">
        <v>153</v>
      </c>
      <c r="EX56" s="404">
        <v>7</v>
      </c>
      <c r="EY56" s="404">
        <v>16</v>
      </c>
      <c r="EZ56" s="404" t="s">
        <v>153</v>
      </c>
      <c r="FA56" s="404">
        <v>22</v>
      </c>
      <c r="FB56" s="404">
        <v>8</v>
      </c>
      <c r="FC56" s="404">
        <v>4</v>
      </c>
      <c r="FD56" s="404" t="s">
        <v>153</v>
      </c>
      <c r="FE56" s="404" t="s">
        <v>153</v>
      </c>
      <c r="FF56" s="404">
        <v>8</v>
      </c>
      <c r="FG56" s="404">
        <v>20</v>
      </c>
      <c r="FH56" s="404">
        <v>27</v>
      </c>
      <c r="FI56" s="404">
        <v>2</v>
      </c>
      <c r="FJ56" s="404">
        <v>20</v>
      </c>
      <c r="FK56" s="404">
        <v>27</v>
      </c>
      <c r="FL56" s="404">
        <v>3</v>
      </c>
      <c r="FM56" s="404">
        <v>42</v>
      </c>
      <c r="FN56" s="404">
        <v>24</v>
      </c>
      <c r="FO56" s="404" t="s">
        <v>153</v>
      </c>
      <c r="FP56" s="404">
        <v>2</v>
      </c>
      <c r="FQ56" s="404" t="s">
        <v>153</v>
      </c>
    </row>
    <row r="57" spans="2:197" ht="15.5">
      <c r="B57" s="471" t="s">
        <v>536</v>
      </c>
      <c r="C57" s="481">
        <v>1</v>
      </c>
      <c r="D57" s="481"/>
      <c r="E57" s="401">
        <v>1606011</v>
      </c>
      <c r="F57" s="401">
        <v>128</v>
      </c>
      <c r="H57" s="401">
        <v>1507010</v>
      </c>
      <c r="I57" s="134">
        <v>15070010</v>
      </c>
      <c r="K57" s="35" t="s">
        <v>159</v>
      </c>
      <c r="L57" s="36">
        <v>1</v>
      </c>
      <c r="M57" s="36" t="s">
        <v>153</v>
      </c>
      <c r="N57" s="36">
        <v>1</v>
      </c>
      <c r="O57" s="404" t="s">
        <v>152</v>
      </c>
      <c r="P57" s="404">
        <v>1</v>
      </c>
      <c r="Q57" s="37">
        <v>1</v>
      </c>
      <c r="R57" s="37" t="s">
        <v>153</v>
      </c>
      <c r="S57" s="37" t="s">
        <v>152</v>
      </c>
      <c r="T57" s="36" t="s">
        <v>152</v>
      </c>
      <c r="U57" s="404" t="s">
        <v>153</v>
      </c>
      <c r="V57" s="36" t="s">
        <v>152</v>
      </c>
      <c r="W57" s="37">
        <v>2</v>
      </c>
      <c r="X57" s="36" t="s">
        <v>153</v>
      </c>
      <c r="Y57" s="37" t="s">
        <v>152</v>
      </c>
      <c r="Z57" s="36">
        <v>1</v>
      </c>
      <c r="AA57" s="404" t="s">
        <v>153</v>
      </c>
      <c r="AB57" s="404" t="s">
        <v>152</v>
      </c>
      <c r="AC57" s="36" t="s">
        <v>153</v>
      </c>
      <c r="AD57" s="36" t="s">
        <v>153</v>
      </c>
      <c r="AE57" s="36" t="s">
        <v>153</v>
      </c>
      <c r="AF57" s="36" t="s">
        <v>153</v>
      </c>
      <c r="AG57" s="37" t="s">
        <v>152</v>
      </c>
      <c r="AH57" s="36" t="s">
        <v>153</v>
      </c>
      <c r="AI57" s="36" t="s">
        <v>153</v>
      </c>
      <c r="AJ57" s="36" t="s">
        <v>153</v>
      </c>
      <c r="AK57" s="404" t="s">
        <v>153</v>
      </c>
      <c r="AL57" s="37" t="s">
        <v>153</v>
      </c>
      <c r="AM57" s="36" t="s">
        <v>153</v>
      </c>
      <c r="AN57" s="404" t="s">
        <v>153</v>
      </c>
      <c r="AO57" s="404" t="s">
        <v>152</v>
      </c>
      <c r="AP57" s="36" t="s">
        <v>153</v>
      </c>
      <c r="AQ57" s="404" t="s">
        <v>153</v>
      </c>
      <c r="AR57" s="36">
        <v>2</v>
      </c>
      <c r="AS57" s="37" t="s">
        <v>152</v>
      </c>
      <c r="AT57" s="36" t="s">
        <v>153</v>
      </c>
      <c r="AU57" s="36" t="s">
        <v>153</v>
      </c>
      <c r="AV57" s="36" t="s">
        <v>153</v>
      </c>
      <c r="AW57" s="36" t="s">
        <v>153</v>
      </c>
      <c r="AX57" s="37">
        <v>1</v>
      </c>
      <c r="AY57" s="36">
        <v>1</v>
      </c>
      <c r="AZ57" s="36"/>
      <c r="BA57" s="36"/>
      <c r="BB57" s="36"/>
      <c r="BC57" s="404" t="s">
        <v>153</v>
      </c>
      <c r="BD57" s="404" t="s">
        <v>152</v>
      </c>
      <c r="BE57" s="404">
        <v>2</v>
      </c>
      <c r="BF57" s="404" t="s">
        <v>153</v>
      </c>
      <c r="BG57" s="404" t="s">
        <v>153</v>
      </c>
      <c r="BH57" s="404" t="s">
        <v>152</v>
      </c>
      <c r="BI57" s="404" t="s">
        <v>153</v>
      </c>
      <c r="BJ57" s="404">
        <v>1</v>
      </c>
      <c r="BK57" s="404" t="s">
        <v>153</v>
      </c>
      <c r="BL57" s="404" t="s">
        <v>153</v>
      </c>
      <c r="BM57" s="404" t="s">
        <v>153</v>
      </c>
      <c r="BN57" s="404" t="s">
        <v>153</v>
      </c>
      <c r="BO57" s="404">
        <v>1</v>
      </c>
      <c r="BP57" s="404" t="s">
        <v>153</v>
      </c>
      <c r="BQ57" s="404" t="s">
        <v>153</v>
      </c>
      <c r="BR57" s="404">
        <v>1</v>
      </c>
      <c r="BS57" s="404">
        <v>1</v>
      </c>
      <c r="BT57" s="404" t="s">
        <v>153</v>
      </c>
      <c r="BU57" s="404" t="s">
        <v>152</v>
      </c>
      <c r="BV57" s="404">
        <v>12</v>
      </c>
      <c r="BW57" s="404" t="s">
        <v>152</v>
      </c>
      <c r="BX57" s="404" t="s">
        <v>153</v>
      </c>
      <c r="BY57" s="404" t="s">
        <v>153</v>
      </c>
      <c r="BZ57" s="404" t="s">
        <v>153</v>
      </c>
      <c r="CA57" s="404" t="s">
        <v>153</v>
      </c>
      <c r="CB57" s="404" t="s">
        <v>153</v>
      </c>
      <c r="CC57" s="404" t="s">
        <v>153</v>
      </c>
      <c r="CD57" s="404" t="s">
        <v>152</v>
      </c>
      <c r="CE57" s="404" t="s">
        <v>153</v>
      </c>
      <c r="CF57" s="404">
        <v>9</v>
      </c>
      <c r="CG57" s="404" t="s">
        <v>152</v>
      </c>
      <c r="CH57" s="404" t="s">
        <v>153</v>
      </c>
      <c r="CI57" s="404" t="s">
        <v>153</v>
      </c>
      <c r="CJ57" s="404" t="s">
        <v>153</v>
      </c>
      <c r="CK57" s="404"/>
      <c r="CL57" s="404"/>
      <c r="CM57" s="404"/>
      <c r="CN57" s="404" t="s">
        <v>153</v>
      </c>
      <c r="CO57" s="404">
        <v>1</v>
      </c>
      <c r="CP57" s="404" t="s">
        <v>152</v>
      </c>
      <c r="CQ57" s="404" t="s">
        <v>153</v>
      </c>
      <c r="CR57" s="404" t="s">
        <v>153</v>
      </c>
      <c r="CS57" s="404">
        <v>1</v>
      </c>
      <c r="CT57" s="404" t="s">
        <v>153</v>
      </c>
      <c r="CU57" s="404" t="s">
        <v>153</v>
      </c>
      <c r="CV57" s="404" t="s">
        <v>153</v>
      </c>
      <c r="CW57" s="404" t="s">
        <v>153</v>
      </c>
      <c r="CX57" s="404" t="s">
        <v>153</v>
      </c>
      <c r="CY57" s="404" t="s">
        <v>153</v>
      </c>
      <c r="CZ57" s="404" t="s">
        <v>153</v>
      </c>
      <c r="DA57" s="404" t="s">
        <v>153</v>
      </c>
      <c r="DB57" s="404">
        <v>3</v>
      </c>
      <c r="DC57" s="404">
        <v>2</v>
      </c>
      <c r="DD57" s="404" t="s">
        <v>153</v>
      </c>
      <c r="DE57" s="404"/>
      <c r="DF57" s="404"/>
      <c r="DG57" s="404"/>
      <c r="DH57" s="404" t="s">
        <v>153</v>
      </c>
      <c r="DI57" s="404">
        <v>4</v>
      </c>
      <c r="DJ57" s="404" t="s">
        <v>153</v>
      </c>
      <c r="DK57" s="404" t="s">
        <v>153</v>
      </c>
      <c r="DL57" s="404" t="s">
        <v>153</v>
      </c>
      <c r="DM57" s="404" t="s">
        <v>153</v>
      </c>
      <c r="DN57" s="404" t="s">
        <v>153</v>
      </c>
      <c r="DO57" s="404" t="s">
        <v>153</v>
      </c>
      <c r="DP57" s="404" t="s">
        <v>153</v>
      </c>
      <c r="DQ57" s="404">
        <v>2</v>
      </c>
      <c r="DR57" s="404">
        <v>4</v>
      </c>
      <c r="DS57" s="404" t="s">
        <v>153</v>
      </c>
      <c r="DT57" s="404" t="s">
        <v>152</v>
      </c>
      <c r="DU57" s="404" t="s">
        <v>153</v>
      </c>
      <c r="DV57" s="404" t="s">
        <v>153</v>
      </c>
      <c r="DW57" s="404" t="s">
        <v>153</v>
      </c>
      <c r="DX57" s="404">
        <v>1</v>
      </c>
      <c r="DY57" s="404" t="s">
        <v>153</v>
      </c>
      <c r="DZ57" s="404">
        <v>2</v>
      </c>
      <c r="EA57" s="404" t="s">
        <v>153</v>
      </c>
      <c r="EB57" s="404" t="s">
        <v>153</v>
      </c>
      <c r="EC57" s="404" t="s">
        <v>153</v>
      </c>
      <c r="ED57" s="404" t="s">
        <v>153</v>
      </c>
      <c r="EE57" s="404" t="s">
        <v>153</v>
      </c>
      <c r="EF57" s="404" t="s">
        <v>153</v>
      </c>
      <c r="EG57" s="404" t="s">
        <v>153</v>
      </c>
      <c r="EH57" s="404" t="s">
        <v>153</v>
      </c>
      <c r="EI57" s="404" t="s">
        <v>153</v>
      </c>
      <c r="EJ57" s="404" t="s">
        <v>153</v>
      </c>
      <c r="EK57" s="404" t="s">
        <v>153</v>
      </c>
      <c r="EL57" s="404" t="s">
        <v>153</v>
      </c>
      <c r="EM57" s="404" t="s">
        <v>153</v>
      </c>
      <c r="EN57" s="404" t="s">
        <v>153</v>
      </c>
      <c r="EO57" s="404">
        <v>1</v>
      </c>
      <c r="EP57" s="404" t="s">
        <v>153</v>
      </c>
      <c r="EQ57" s="404" t="s">
        <v>153</v>
      </c>
      <c r="ER57" s="404" t="s">
        <v>153</v>
      </c>
      <c r="ES57" s="404">
        <v>4</v>
      </c>
      <c r="ET57" s="404"/>
      <c r="EU57" s="404"/>
      <c r="EV57" s="404"/>
      <c r="EW57" s="404" t="s">
        <v>152</v>
      </c>
      <c r="EX57" s="404">
        <v>3</v>
      </c>
      <c r="EY57" s="404">
        <v>1</v>
      </c>
      <c r="EZ57" s="404" t="s">
        <v>153</v>
      </c>
      <c r="FA57" s="404" t="s">
        <v>153</v>
      </c>
      <c r="FB57" s="404">
        <v>1</v>
      </c>
      <c r="FC57" s="404" t="s">
        <v>153</v>
      </c>
      <c r="FD57" s="404" t="s">
        <v>153</v>
      </c>
      <c r="FE57" s="404" t="s">
        <v>153</v>
      </c>
      <c r="FF57" s="404">
        <v>4</v>
      </c>
      <c r="FG57" s="404" t="s">
        <v>153</v>
      </c>
      <c r="FH57" s="404">
        <v>1</v>
      </c>
      <c r="FI57" s="404" t="s">
        <v>153</v>
      </c>
      <c r="FJ57" s="404" t="s">
        <v>153</v>
      </c>
      <c r="FK57" s="404">
        <v>2</v>
      </c>
      <c r="FL57" s="404" t="s">
        <v>152</v>
      </c>
      <c r="FM57" s="404">
        <v>1</v>
      </c>
      <c r="FN57" s="404" t="s">
        <v>152</v>
      </c>
      <c r="FO57" s="404" t="s">
        <v>152</v>
      </c>
      <c r="FP57" s="404">
        <v>2</v>
      </c>
      <c r="FQ57" s="404" t="s">
        <v>153</v>
      </c>
    </row>
    <row r="58" spans="2:197" ht="15.5">
      <c r="B58" s="471" t="s">
        <v>532</v>
      </c>
      <c r="C58" s="481">
        <v>0</v>
      </c>
      <c r="D58" s="481"/>
      <c r="E58" s="401">
        <v>1908002</v>
      </c>
      <c r="F58" s="401">
        <v>91</v>
      </c>
      <c r="H58" s="401">
        <v>1508002</v>
      </c>
      <c r="I58" s="134">
        <v>15080201</v>
      </c>
      <c r="K58" s="35" t="s">
        <v>160</v>
      </c>
      <c r="L58" s="36">
        <v>16</v>
      </c>
      <c r="M58" s="36">
        <v>10</v>
      </c>
      <c r="N58" s="36">
        <v>4</v>
      </c>
      <c r="O58" s="404">
        <v>21</v>
      </c>
      <c r="P58" s="404">
        <v>2</v>
      </c>
      <c r="Q58" s="37">
        <v>3</v>
      </c>
      <c r="R58" s="37">
        <v>64</v>
      </c>
      <c r="S58" s="37">
        <v>8</v>
      </c>
      <c r="T58" s="36">
        <v>6</v>
      </c>
      <c r="U58" s="404" t="s">
        <v>153</v>
      </c>
      <c r="V58" s="36">
        <v>5</v>
      </c>
      <c r="W58" s="37">
        <v>4</v>
      </c>
      <c r="X58" s="36">
        <v>3</v>
      </c>
      <c r="Y58" s="37">
        <v>8</v>
      </c>
      <c r="Z58" s="36">
        <v>3</v>
      </c>
      <c r="AA58" s="404" t="s">
        <v>153</v>
      </c>
      <c r="AB58" s="404" t="s">
        <v>153</v>
      </c>
      <c r="AC58" s="36">
        <v>6</v>
      </c>
      <c r="AD58" s="36">
        <v>4</v>
      </c>
      <c r="AE58" s="36" t="s">
        <v>153</v>
      </c>
      <c r="AF58" s="36" t="s">
        <v>153</v>
      </c>
      <c r="AG58" s="37" t="s">
        <v>153</v>
      </c>
      <c r="AH58" s="36" t="s">
        <v>153</v>
      </c>
      <c r="AI58" s="36">
        <v>3</v>
      </c>
      <c r="AJ58" s="36" t="s">
        <v>153</v>
      </c>
      <c r="AK58" s="404">
        <v>3</v>
      </c>
      <c r="AL58" s="37">
        <v>66</v>
      </c>
      <c r="AM58" s="36" t="s">
        <v>153</v>
      </c>
      <c r="AN58" s="404">
        <v>4</v>
      </c>
      <c r="AO58" s="404" t="s">
        <v>153</v>
      </c>
      <c r="AP58" s="36" t="s">
        <v>153</v>
      </c>
      <c r="AQ58" s="404" t="s">
        <v>153</v>
      </c>
      <c r="AR58" s="36" t="s">
        <v>153</v>
      </c>
      <c r="AS58" s="37">
        <v>46</v>
      </c>
      <c r="AT58" s="36" t="s">
        <v>153</v>
      </c>
      <c r="AU58" s="36" t="s">
        <v>153</v>
      </c>
      <c r="AV58" s="36" t="s">
        <v>153</v>
      </c>
      <c r="AW58" s="36">
        <v>720</v>
      </c>
      <c r="AX58" s="37">
        <v>68</v>
      </c>
      <c r="AY58" s="36" t="s">
        <v>153</v>
      </c>
      <c r="AZ58" s="36"/>
      <c r="BA58" s="36"/>
      <c r="BB58" s="36"/>
      <c r="BC58" s="404">
        <v>9</v>
      </c>
      <c r="BD58" s="404">
        <v>2</v>
      </c>
      <c r="BE58" s="404">
        <v>8</v>
      </c>
      <c r="BF58" s="404" t="s">
        <v>153</v>
      </c>
      <c r="BG58" s="404" t="s">
        <v>153</v>
      </c>
      <c r="BH58" s="404" t="s">
        <v>153</v>
      </c>
      <c r="BI58" s="404" t="s">
        <v>153</v>
      </c>
      <c r="BJ58" s="404" t="s">
        <v>153</v>
      </c>
      <c r="BK58" s="404" t="s">
        <v>153</v>
      </c>
      <c r="BL58" s="404" t="s">
        <v>153</v>
      </c>
      <c r="BM58" s="404" t="s">
        <v>153</v>
      </c>
      <c r="BN58" s="404">
        <v>5</v>
      </c>
      <c r="BO58" s="404">
        <v>10</v>
      </c>
      <c r="BP58" s="404" t="s">
        <v>153</v>
      </c>
      <c r="BQ58" s="404" t="s">
        <v>153</v>
      </c>
      <c r="BR58" s="404">
        <v>4</v>
      </c>
      <c r="BS58" s="404" t="s">
        <v>153</v>
      </c>
      <c r="BT58" s="404">
        <v>2</v>
      </c>
      <c r="BU58" s="404">
        <v>4</v>
      </c>
      <c r="BV58" s="404">
        <v>7</v>
      </c>
      <c r="BW58" s="404" t="s">
        <v>153</v>
      </c>
      <c r="BX58" s="404" t="s">
        <v>153</v>
      </c>
      <c r="BY58" s="404" t="s">
        <v>153</v>
      </c>
      <c r="BZ58" s="404">
        <v>25</v>
      </c>
      <c r="CA58" s="404" t="s">
        <v>153</v>
      </c>
      <c r="CB58" s="404" t="s">
        <v>153</v>
      </c>
      <c r="CC58" s="404" t="s">
        <v>153</v>
      </c>
      <c r="CD58" s="404">
        <v>26</v>
      </c>
      <c r="CE58" s="404" t="s">
        <v>153</v>
      </c>
      <c r="CF58" s="404">
        <v>13</v>
      </c>
      <c r="CG58" s="404">
        <v>5</v>
      </c>
      <c r="CH58" s="404">
        <v>2</v>
      </c>
      <c r="CI58" s="404">
        <v>94</v>
      </c>
      <c r="CJ58" s="404">
        <v>2</v>
      </c>
      <c r="CK58" s="404"/>
      <c r="CL58" s="404"/>
      <c r="CM58" s="404"/>
      <c r="CN58" s="404">
        <v>4</v>
      </c>
      <c r="CO58" s="404">
        <v>32</v>
      </c>
      <c r="CP58" s="404">
        <v>210</v>
      </c>
      <c r="CQ58" s="404">
        <v>43</v>
      </c>
      <c r="CR58" s="404">
        <v>5</v>
      </c>
      <c r="CS58" s="404">
        <v>3</v>
      </c>
      <c r="CT58" s="404">
        <v>120</v>
      </c>
      <c r="CU58" s="404" t="s">
        <v>153</v>
      </c>
      <c r="CV58" s="404" t="s">
        <v>153</v>
      </c>
      <c r="CW58" s="404" t="s">
        <v>153</v>
      </c>
      <c r="CX58" s="404" t="s">
        <v>153</v>
      </c>
      <c r="CY58" s="404" t="s">
        <v>153</v>
      </c>
      <c r="CZ58" s="404" t="s">
        <v>153</v>
      </c>
      <c r="DA58" s="404" t="s">
        <v>153</v>
      </c>
      <c r="DB58" s="404">
        <v>37</v>
      </c>
      <c r="DC58" s="404">
        <v>3</v>
      </c>
      <c r="DD58" s="404" t="s">
        <v>153</v>
      </c>
      <c r="DE58" s="404"/>
      <c r="DF58" s="404"/>
      <c r="DG58" s="404"/>
      <c r="DH58" s="404">
        <v>5</v>
      </c>
      <c r="DI58" s="404" t="s">
        <v>153</v>
      </c>
      <c r="DJ58" s="404" t="s">
        <v>153</v>
      </c>
      <c r="DK58" s="404" t="s">
        <v>153</v>
      </c>
      <c r="DL58" s="404" t="s">
        <v>153</v>
      </c>
      <c r="DM58" s="404" t="s">
        <v>153</v>
      </c>
      <c r="DN58" s="404" t="s">
        <v>153</v>
      </c>
      <c r="DO58" s="404" t="s">
        <v>153</v>
      </c>
      <c r="DP58" s="404" t="s">
        <v>153</v>
      </c>
      <c r="DQ58" s="404" t="s">
        <v>153</v>
      </c>
      <c r="DR58" s="404">
        <v>36</v>
      </c>
      <c r="DS58" s="404">
        <v>23</v>
      </c>
      <c r="DT58" s="404">
        <v>120</v>
      </c>
      <c r="DU58" s="404" t="s">
        <v>153</v>
      </c>
      <c r="DV58" s="404" t="s">
        <v>153</v>
      </c>
      <c r="DW58" s="404" t="s">
        <v>153</v>
      </c>
      <c r="DX58" s="404" t="s">
        <v>153</v>
      </c>
      <c r="DY58" s="404" t="s">
        <v>153</v>
      </c>
      <c r="DZ58" s="404" t="s">
        <v>153</v>
      </c>
      <c r="EA58" s="404" t="s">
        <v>153</v>
      </c>
      <c r="EB58" s="404">
        <v>5</v>
      </c>
      <c r="EC58" s="404" t="s">
        <v>153</v>
      </c>
      <c r="ED58" s="404" t="s">
        <v>153</v>
      </c>
      <c r="EE58" s="404" t="s">
        <v>153</v>
      </c>
      <c r="EF58" s="404" t="s">
        <v>153</v>
      </c>
      <c r="EG58" s="404" t="s">
        <v>153</v>
      </c>
      <c r="EH58" s="404">
        <v>6</v>
      </c>
      <c r="EI58" s="404" t="s">
        <v>153</v>
      </c>
      <c r="EJ58" s="404" t="s">
        <v>153</v>
      </c>
      <c r="EK58" s="404" t="s">
        <v>153</v>
      </c>
      <c r="EL58" s="404" t="s">
        <v>153</v>
      </c>
      <c r="EM58" s="404" t="s">
        <v>153</v>
      </c>
      <c r="EN58" s="404" t="s">
        <v>153</v>
      </c>
      <c r="EO58" s="404">
        <v>14</v>
      </c>
      <c r="EP58" s="404" t="s">
        <v>153</v>
      </c>
      <c r="EQ58" s="404" t="s">
        <v>153</v>
      </c>
      <c r="ER58" s="404">
        <v>3</v>
      </c>
      <c r="ES58" s="404">
        <v>3</v>
      </c>
      <c r="ET58" s="404"/>
      <c r="EU58" s="404"/>
      <c r="EV58" s="404"/>
      <c r="EW58" s="404">
        <v>6</v>
      </c>
      <c r="EX58" s="404">
        <v>33</v>
      </c>
      <c r="EY58" s="404">
        <v>94</v>
      </c>
      <c r="EZ58" s="404">
        <v>7</v>
      </c>
      <c r="FA58" s="404">
        <v>84</v>
      </c>
      <c r="FB58" s="404">
        <v>240</v>
      </c>
      <c r="FC58" s="404">
        <v>26</v>
      </c>
      <c r="FD58" s="404" t="s">
        <v>153</v>
      </c>
      <c r="FE58" s="404">
        <v>6</v>
      </c>
      <c r="FF58" s="404" t="s">
        <v>153</v>
      </c>
      <c r="FG58" s="404">
        <v>31</v>
      </c>
      <c r="FH58" s="404" t="s">
        <v>153</v>
      </c>
      <c r="FI58" s="404" t="s">
        <v>153</v>
      </c>
      <c r="FJ58" s="404" t="s">
        <v>153</v>
      </c>
      <c r="FK58" s="404">
        <v>180</v>
      </c>
      <c r="FL58" s="404">
        <v>9</v>
      </c>
      <c r="FM58" s="404">
        <v>12</v>
      </c>
      <c r="FN58" s="404">
        <v>2500</v>
      </c>
      <c r="FO58" s="404">
        <v>120</v>
      </c>
      <c r="FP58" s="404">
        <v>43</v>
      </c>
      <c r="FQ58" s="404">
        <v>9</v>
      </c>
    </row>
    <row r="59" spans="2:197" ht="15.5">
      <c r="B59" s="471" t="s">
        <v>534</v>
      </c>
      <c r="C59" s="481">
        <v>1</v>
      </c>
      <c r="D59" s="481"/>
      <c r="E59" s="401">
        <v>1606029</v>
      </c>
      <c r="F59" s="401">
        <v>69</v>
      </c>
      <c r="H59" s="401">
        <v>1508004</v>
      </c>
      <c r="I59" s="134">
        <v>15080205</v>
      </c>
      <c r="K59" s="35" t="s">
        <v>161</v>
      </c>
      <c r="L59" s="36" t="s">
        <v>152</v>
      </c>
      <c r="M59" s="36" t="s">
        <v>152</v>
      </c>
      <c r="N59" s="36" t="s">
        <v>152</v>
      </c>
      <c r="O59" s="404">
        <v>1</v>
      </c>
      <c r="P59" s="404">
        <v>1</v>
      </c>
      <c r="Q59" s="37">
        <v>5</v>
      </c>
      <c r="R59" s="37">
        <v>34</v>
      </c>
      <c r="S59" s="37">
        <v>110</v>
      </c>
      <c r="T59" s="36">
        <v>24</v>
      </c>
      <c r="U59" s="404" t="s">
        <v>153</v>
      </c>
      <c r="V59" s="36">
        <v>1</v>
      </c>
      <c r="W59" s="37" t="s">
        <v>152</v>
      </c>
      <c r="X59" s="36">
        <v>6</v>
      </c>
      <c r="Y59" s="37">
        <v>5</v>
      </c>
      <c r="Z59" s="36" t="s">
        <v>152</v>
      </c>
      <c r="AA59" s="404" t="s">
        <v>152</v>
      </c>
      <c r="AB59" s="404" t="s">
        <v>153</v>
      </c>
      <c r="AC59" s="36">
        <v>1</v>
      </c>
      <c r="AD59" s="36" t="s">
        <v>152</v>
      </c>
      <c r="AE59" s="36">
        <v>4</v>
      </c>
      <c r="AF59" s="36">
        <v>870</v>
      </c>
      <c r="AG59" s="37" t="s">
        <v>153</v>
      </c>
      <c r="AH59" s="36" t="s">
        <v>152</v>
      </c>
      <c r="AI59" s="36">
        <v>1</v>
      </c>
      <c r="AJ59" s="36" t="s">
        <v>152</v>
      </c>
      <c r="AK59" s="404" t="s">
        <v>152</v>
      </c>
      <c r="AL59" s="37">
        <v>180</v>
      </c>
      <c r="AM59" s="36">
        <v>1</v>
      </c>
      <c r="AN59" s="404" t="s">
        <v>152</v>
      </c>
      <c r="AO59" s="404" t="s">
        <v>152</v>
      </c>
      <c r="AP59" s="36" t="s">
        <v>152</v>
      </c>
      <c r="AQ59" s="404" t="s">
        <v>153</v>
      </c>
      <c r="AR59" s="36" t="s">
        <v>152</v>
      </c>
      <c r="AS59" s="37">
        <v>28</v>
      </c>
      <c r="AT59" s="36" t="s">
        <v>152</v>
      </c>
      <c r="AU59" s="36">
        <v>2</v>
      </c>
      <c r="AV59" s="36">
        <v>2</v>
      </c>
      <c r="AW59" s="36" t="s">
        <v>152</v>
      </c>
      <c r="AX59" s="37">
        <v>150</v>
      </c>
      <c r="AY59" s="36" t="s">
        <v>152</v>
      </c>
      <c r="AZ59" s="36"/>
      <c r="BA59" s="36"/>
      <c r="BB59" s="36"/>
      <c r="BC59" s="404" t="s">
        <v>152</v>
      </c>
      <c r="BD59" s="404" t="s">
        <v>152</v>
      </c>
      <c r="BE59" s="404" t="s">
        <v>152</v>
      </c>
      <c r="BF59" s="404" t="s">
        <v>152</v>
      </c>
      <c r="BG59" s="404" t="s">
        <v>152</v>
      </c>
      <c r="BH59" s="404" t="s">
        <v>152</v>
      </c>
      <c r="BI59" s="404" t="s">
        <v>152</v>
      </c>
      <c r="BJ59" s="404">
        <v>6</v>
      </c>
      <c r="BK59" s="404" t="s">
        <v>153</v>
      </c>
      <c r="BL59" s="404">
        <v>1</v>
      </c>
      <c r="BM59" s="404" t="s">
        <v>152</v>
      </c>
      <c r="BN59" s="404">
        <v>2</v>
      </c>
      <c r="BO59" s="404" t="s">
        <v>152</v>
      </c>
      <c r="BP59" s="404" t="s">
        <v>152</v>
      </c>
      <c r="BQ59" s="404" t="s">
        <v>153</v>
      </c>
      <c r="BR59" s="404" t="s">
        <v>152</v>
      </c>
      <c r="BS59" s="404" t="s">
        <v>153</v>
      </c>
      <c r="BT59" s="404" t="s">
        <v>152</v>
      </c>
      <c r="BU59" s="404">
        <v>3</v>
      </c>
      <c r="BV59" s="404" t="s">
        <v>152</v>
      </c>
      <c r="BW59" s="404" t="s">
        <v>152</v>
      </c>
      <c r="BX59" s="404" t="s">
        <v>153</v>
      </c>
      <c r="BY59" s="404" t="s">
        <v>152</v>
      </c>
      <c r="BZ59" s="404" t="s">
        <v>153</v>
      </c>
      <c r="CA59" s="404" t="s">
        <v>153</v>
      </c>
      <c r="CB59" s="404" t="s">
        <v>153</v>
      </c>
      <c r="CC59" s="404" t="s">
        <v>153</v>
      </c>
      <c r="CD59" s="404">
        <v>290</v>
      </c>
      <c r="CE59" s="404">
        <v>9</v>
      </c>
      <c r="CF59" s="404" t="s">
        <v>152</v>
      </c>
      <c r="CG59" s="404">
        <v>8</v>
      </c>
      <c r="CH59" s="404" t="s">
        <v>153</v>
      </c>
      <c r="CI59" s="404" t="s">
        <v>152</v>
      </c>
      <c r="CJ59" s="404">
        <v>1</v>
      </c>
      <c r="CK59" s="404"/>
      <c r="CL59" s="404"/>
      <c r="CM59" s="404"/>
      <c r="CN59" s="404" t="s">
        <v>152</v>
      </c>
      <c r="CO59" s="404">
        <v>1</v>
      </c>
      <c r="CP59" s="404">
        <v>2</v>
      </c>
      <c r="CQ59" s="404" t="s">
        <v>153</v>
      </c>
      <c r="CR59" s="404" t="s">
        <v>152</v>
      </c>
      <c r="CS59" s="404" t="s">
        <v>153</v>
      </c>
      <c r="CT59" s="404" t="s">
        <v>153</v>
      </c>
      <c r="CU59" s="404" t="s">
        <v>153</v>
      </c>
      <c r="CV59" s="404" t="s">
        <v>153</v>
      </c>
      <c r="CW59" s="404">
        <v>5</v>
      </c>
      <c r="CX59" s="404" t="s">
        <v>152</v>
      </c>
      <c r="CY59" s="404" t="s">
        <v>153</v>
      </c>
      <c r="CZ59" s="404">
        <v>1</v>
      </c>
      <c r="DA59" s="404">
        <v>1</v>
      </c>
      <c r="DB59" s="404" t="s">
        <v>153</v>
      </c>
      <c r="DC59" s="404">
        <v>1</v>
      </c>
      <c r="DD59" s="404" t="s">
        <v>152</v>
      </c>
      <c r="DE59" s="404"/>
      <c r="DF59" s="404"/>
      <c r="DG59" s="404"/>
      <c r="DH59" s="404" t="s">
        <v>152</v>
      </c>
      <c r="DI59" s="404" t="s">
        <v>153</v>
      </c>
      <c r="DJ59" s="404" t="s">
        <v>153</v>
      </c>
      <c r="DK59" s="404" t="s">
        <v>152</v>
      </c>
      <c r="DL59" s="404" t="s">
        <v>153</v>
      </c>
      <c r="DM59" s="404" t="s">
        <v>152</v>
      </c>
      <c r="DN59" s="404" t="s">
        <v>153</v>
      </c>
      <c r="DO59" s="404" t="s">
        <v>153</v>
      </c>
      <c r="DP59" s="404" t="s">
        <v>152</v>
      </c>
      <c r="DQ59" s="404" t="s">
        <v>152</v>
      </c>
      <c r="DR59" s="404">
        <v>1</v>
      </c>
      <c r="DS59" s="404">
        <v>1</v>
      </c>
      <c r="DT59" s="404">
        <v>11</v>
      </c>
      <c r="DU59" s="404" t="s">
        <v>153</v>
      </c>
      <c r="DV59" s="404" t="s">
        <v>153</v>
      </c>
      <c r="DW59" s="404" t="s">
        <v>153</v>
      </c>
      <c r="DX59" s="404" t="s">
        <v>153</v>
      </c>
      <c r="DY59" s="404" t="s">
        <v>153</v>
      </c>
      <c r="DZ59" s="404">
        <v>7</v>
      </c>
      <c r="EA59" s="404">
        <v>1</v>
      </c>
      <c r="EB59" s="404">
        <v>2</v>
      </c>
      <c r="EC59" s="404" t="s">
        <v>153</v>
      </c>
      <c r="ED59" s="404">
        <v>1</v>
      </c>
      <c r="EE59" s="404" t="s">
        <v>153</v>
      </c>
      <c r="EF59" s="404">
        <v>2</v>
      </c>
      <c r="EG59" s="404" t="s">
        <v>153</v>
      </c>
      <c r="EH59" s="404" t="s">
        <v>152</v>
      </c>
      <c r="EI59" s="404" t="s">
        <v>153</v>
      </c>
      <c r="EJ59" s="404">
        <v>1</v>
      </c>
      <c r="EK59" s="404" t="s">
        <v>152</v>
      </c>
      <c r="EL59" s="404">
        <v>3</v>
      </c>
      <c r="EM59" s="404">
        <v>3</v>
      </c>
      <c r="EN59" s="404" t="s">
        <v>153</v>
      </c>
      <c r="EO59" s="404">
        <v>2</v>
      </c>
      <c r="EP59" s="404" t="s">
        <v>153</v>
      </c>
      <c r="EQ59" s="404" t="s">
        <v>152</v>
      </c>
      <c r="ER59" s="404" t="s">
        <v>153</v>
      </c>
      <c r="ES59" s="404" t="s">
        <v>153</v>
      </c>
      <c r="ET59" s="404"/>
      <c r="EU59" s="404"/>
      <c r="EV59" s="404"/>
      <c r="EW59" s="404" t="s">
        <v>153</v>
      </c>
      <c r="EX59" s="404">
        <v>15</v>
      </c>
      <c r="EY59" s="404">
        <v>6</v>
      </c>
      <c r="EZ59" s="404" t="s">
        <v>152</v>
      </c>
      <c r="FA59" s="404" t="s">
        <v>152</v>
      </c>
      <c r="FB59" s="404">
        <v>14</v>
      </c>
      <c r="FC59" s="404">
        <v>2</v>
      </c>
      <c r="FD59" s="404" t="s">
        <v>153</v>
      </c>
      <c r="FE59" s="404">
        <v>4</v>
      </c>
      <c r="FF59" s="404">
        <v>1</v>
      </c>
      <c r="FG59" s="404">
        <v>14</v>
      </c>
      <c r="FH59" s="404" t="s">
        <v>152</v>
      </c>
      <c r="FI59" s="404" t="s">
        <v>153</v>
      </c>
      <c r="FJ59" s="404">
        <v>1</v>
      </c>
      <c r="FK59" s="404">
        <v>1</v>
      </c>
      <c r="FL59" s="404">
        <v>2</v>
      </c>
      <c r="FM59" s="404" t="s">
        <v>153</v>
      </c>
      <c r="FN59" s="404">
        <v>9</v>
      </c>
      <c r="FO59" s="404">
        <v>3</v>
      </c>
      <c r="FP59" s="404">
        <v>1</v>
      </c>
      <c r="FQ59" s="404" t="s">
        <v>152</v>
      </c>
    </row>
    <row r="60" spans="2:197" ht="15.5">
      <c r="B60" s="471" t="s">
        <v>535</v>
      </c>
      <c r="C60" s="481">
        <v>0</v>
      </c>
      <c r="D60" s="481"/>
      <c r="E60" s="401">
        <v>1606008</v>
      </c>
      <c r="F60" s="401">
        <v>102</v>
      </c>
      <c r="H60" s="401">
        <v>1508006</v>
      </c>
      <c r="I60" s="134">
        <v>15080209</v>
      </c>
      <c r="K60" s="35" t="s">
        <v>162</v>
      </c>
      <c r="L60" s="36">
        <v>640</v>
      </c>
      <c r="M60" s="36">
        <v>4</v>
      </c>
      <c r="N60" s="36">
        <v>9</v>
      </c>
      <c r="O60" s="404">
        <v>5</v>
      </c>
      <c r="P60" s="404">
        <v>10</v>
      </c>
      <c r="Q60" s="37" t="s">
        <v>153</v>
      </c>
      <c r="R60" s="37">
        <v>22</v>
      </c>
      <c r="S60" s="37">
        <v>3</v>
      </c>
      <c r="T60" s="36" t="s">
        <v>153</v>
      </c>
      <c r="U60" s="404" t="s">
        <v>153</v>
      </c>
      <c r="V60" s="36" t="s">
        <v>153</v>
      </c>
      <c r="W60" s="37">
        <v>4</v>
      </c>
      <c r="X60" s="36">
        <v>11</v>
      </c>
      <c r="Y60" s="37">
        <v>9</v>
      </c>
      <c r="Z60" s="36">
        <v>2</v>
      </c>
      <c r="AA60" s="404">
        <v>2</v>
      </c>
      <c r="AB60" s="404" t="s">
        <v>153</v>
      </c>
      <c r="AC60" s="36">
        <v>11</v>
      </c>
      <c r="AD60" s="36">
        <v>7</v>
      </c>
      <c r="AE60" s="36" t="s">
        <v>153</v>
      </c>
      <c r="AF60" s="36">
        <v>13</v>
      </c>
      <c r="AG60" s="37" t="s">
        <v>153</v>
      </c>
      <c r="AH60" s="36" t="s">
        <v>153</v>
      </c>
      <c r="AI60" s="36" t="s">
        <v>153</v>
      </c>
      <c r="AJ60" s="36">
        <v>83</v>
      </c>
      <c r="AK60" s="404">
        <v>9</v>
      </c>
      <c r="AL60" s="37">
        <v>28</v>
      </c>
      <c r="AM60" s="36" t="s">
        <v>153</v>
      </c>
      <c r="AN60" s="404" t="s">
        <v>153</v>
      </c>
      <c r="AO60" s="404" t="s">
        <v>153</v>
      </c>
      <c r="AP60" s="36" t="s">
        <v>153</v>
      </c>
      <c r="AQ60" s="404" t="s">
        <v>153</v>
      </c>
      <c r="AR60" s="36">
        <v>13</v>
      </c>
      <c r="AS60" s="37">
        <v>13</v>
      </c>
      <c r="AT60" s="36">
        <v>10</v>
      </c>
      <c r="AU60" s="36" t="s">
        <v>153</v>
      </c>
      <c r="AV60" s="36">
        <v>1400</v>
      </c>
      <c r="AW60" s="36">
        <v>100</v>
      </c>
      <c r="AX60" s="37">
        <v>42</v>
      </c>
      <c r="AY60" s="36" t="s">
        <v>153</v>
      </c>
      <c r="AZ60" s="36"/>
      <c r="BA60" s="36"/>
      <c r="BB60" s="36"/>
      <c r="BC60" s="404" t="s">
        <v>153</v>
      </c>
      <c r="BD60" s="404">
        <v>110</v>
      </c>
      <c r="BE60" s="404" t="s">
        <v>153</v>
      </c>
      <c r="BF60" s="404" t="s">
        <v>153</v>
      </c>
      <c r="BG60" s="404" t="s">
        <v>153</v>
      </c>
      <c r="BH60" s="404">
        <v>27</v>
      </c>
      <c r="BI60" s="404" t="s">
        <v>153</v>
      </c>
      <c r="BJ60" s="404" t="s">
        <v>153</v>
      </c>
      <c r="BK60" s="404" t="s">
        <v>153</v>
      </c>
      <c r="BL60" s="404" t="s">
        <v>153</v>
      </c>
      <c r="BM60" s="404">
        <v>12</v>
      </c>
      <c r="BN60" s="404" t="s">
        <v>153</v>
      </c>
      <c r="BO60" s="404">
        <v>180</v>
      </c>
      <c r="BP60" s="404" t="s">
        <v>153</v>
      </c>
      <c r="BQ60" s="404" t="s">
        <v>153</v>
      </c>
      <c r="BR60" s="404" t="s">
        <v>153</v>
      </c>
      <c r="BS60" s="404" t="s">
        <v>153</v>
      </c>
      <c r="BT60" s="404" t="s">
        <v>153</v>
      </c>
      <c r="BU60" s="404">
        <v>14</v>
      </c>
      <c r="BV60" s="404" t="s">
        <v>153</v>
      </c>
      <c r="BW60" s="404">
        <v>4</v>
      </c>
      <c r="BX60" s="404" t="s">
        <v>153</v>
      </c>
      <c r="BY60" s="404" t="s">
        <v>153</v>
      </c>
      <c r="BZ60" s="404" t="s">
        <v>153</v>
      </c>
      <c r="CA60" s="404" t="s">
        <v>153</v>
      </c>
      <c r="CB60" s="404">
        <v>360</v>
      </c>
      <c r="CC60" s="404" t="s">
        <v>153</v>
      </c>
      <c r="CD60" s="404">
        <v>3</v>
      </c>
      <c r="CE60" s="404" t="s">
        <v>153</v>
      </c>
      <c r="CF60" s="404">
        <v>11</v>
      </c>
      <c r="CG60" s="404" t="s">
        <v>153</v>
      </c>
      <c r="CH60" s="404" t="s">
        <v>153</v>
      </c>
      <c r="CI60" s="404" t="s">
        <v>153</v>
      </c>
      <c r="CJ60" s="404" t="s">
        <v>153</v>
      </c>
      <c r="CK60" s="404"/>
      <c r="CL60" s="404"/>
      <c r="CM60" s="404"/>
      <c r="CN60" s="404">
        <v>20</v>
      </c>
      <c r="CO60" s="404">
        <v>5</v>
      </c>
      <c r="CP60" s="404">
        <v>9</v>
      </c>
      <c r="CQ60" s="404" t="s">
        <v>153</v>
      </c>
      <c r="CR60" s="404" t="s">
        <v>153</v>
      </c>
      <c r="CS60" s="404">
        <v>15</v>
      </c>
      <c r="CT60" s="404" t="s">
        <v>153</v>
      </c>
      <c r="CU60" s="404" t="s">
        <v>153</v>
      </c>
      <c r="CV60" s="404">
        <v>21</v>
      </c>
      <c r="CW60" s="404">
        <v>4</v>
      </c>
      <c r="CX60" s="404">
        <v>120</v>
      </c>
      <c r="CY60" s="404" t="s">
        <v>153</v>
      </c>
      <c r="CZ60" s="404">
        <v>30</v>
      </c>
      <c r="DA60" s="404">
        <v>12</v>
      </c>
      <c r="DB60" s="404" t="s">
        <v>153</v>
      </c>
      <c r="DC60" s="404">
        <v>110</v>
      </c>
      <c r="DD60" s="404" t="s">
        <v>153</v>
      </c>
      <c r="DE60" s="404"/>
      <c r="DF60" s="404"/>
      <c r="DG60" s="404"/>
      <c r="DH60" s="404">
        <v>10</v>
      </c>
      <c r="DI60" s="404" t="s">
        <v>153</v>
      </c>
      <c r="DJ60" s="404" t="s">
        <v>153</v>
      </c>
      <c r="DK60" s="404" t="s">
        <v>153</v>
      </c>
      <c r="DL60" s="404" t="s">
        <v>153</v>
      </c>
      <c r="DM60" s="404">
        <v>20</v>
      </c>
      <c r="DN60" s="404">
        <v>30</v>
      </c>
      <c r="DO60" s="404" t="s">
        <v>153</v>
      </c>
      <c r="DP60" s="404">
        <v>810</v>
      </c>
      <c r="DQ60" s="404">
        <v>75</v>
      </c>
      <c r="DR60" s="404">
        <v>420</v>
      </c>
      <c r="DS60" s="404">
        <v>36</v>
      </c>
      <c r="DT60" s="404">
        <v>15</v>
      </c>
      <c r="DU60" s="404" t="s">
        <v>153</v>
      </c>
      <c r="DV60" s="404" t="s">
        <v>153</v>
      </c>
      <c r="DW60" s="404" t="s">
        <v>153</v>
      </c>
      <c r="DX60" s="404">
        <v>23</v>
      </c>
      <c r="DY60" s="404" t="s">
        <v>153</v>
      </c>
      <c r="DZ60" s="404" t="s">
        <v>153</v>
      </c>
      <c r="EA60" s="404" t="s">
        <v>153</v>
      </c>
      <c r="EB60" s="404" t="s">
        <v>153</v>
      </c>
      <c r="EC60" s="404">
        <v>32</v>
      </c>
      <c r="ED60" s="404" t="s">
        <v>153</v>
      </c>
      <c r="EE60" s="404">
        <v>19</v>
      </c>
      <c r="EF60" s="404" t="s">
        <v>153</v>
      </c>
      <c r="EG60" s="404">
        <v>36</v>
      </c>
      <c r="EH60" s="404">
        <v>33</v>
      </c>
      <c r="EI60" s="404" t="s">
        <v>153</v>
      </c>
      <c r="EJ60" s="404">
        <v>51</v>
      </c>
      <c r="EK60" s="404">
        <v>1400</v>
      </c>
      <c r="EL60" s="404">
        <v>13</v>
      </c>
      <c r="EM60" s="404">
        <v>13</v>
      </c>
      <c r="EN60" s="404">
        <v>47</v>
      </c>
      <c r="EO60" s="404">
        <v>17</v>
      </c>
      <c r="EP60" s="404">
        <v>3</v>
      </c>
      <c r="EQ60" s="404">
        <v>9</v>
      </c>
      <c r="ER60" s="404">
        <v>29</v>
      </c>
      <c r="ES60" s="404">
        <v>570</v>
      </c>
      <c r="ET60" s="404"/>
      <c r="EU60" s="404"/>
      <c r="EV60" s="404"/>
      <c r="EW60" s="404" t="s">
        <v>153</v>
      </c>
      <c r="EX60" s="404">
        <v>98</v>
      </c>
      <c r="EY60" s="404">
        <v>9</v>
      </c>
      <c r="EZ60" s="404" t="s">
        <v>153</v>
      </c>
      <c r="FA60" s="404">
        <v>53</v>
      </c>
      <c r="FB60" s="404">
        <v>150</v>
      </c>
      <c r="FC60" s="404">
        <v>40</v>
      </c>
      <c r="FD60" s="404" t="s">
        <v>153</v>
      </c>
      <c r="FE60" s="404" t="s">
        <v>153</v>
      </c>
      <c r="FF60" s="404">
        <v>61</v>
      </c>
      <c r="FG60" s="404" t="s">
        <v>153</v>
      </c>
      <c r="FH60" s="404">
        <v>480</v>
      </c>
      <c r="FI60" s="404">
        <v>5</v>
      </c>
      <c r="FJ60" s="404">
        <v>85</v>
      </c>
      <c r="FK60" s="404">
        <v>210</v>
      </c>
      <c r="FL60" s="404">
        <v>79</v>
      </c>
      <c r="FM60" s="404">
        <v>12</v>
      </c>
      <c r="FN60" s="404">
        <v>130</v>
      </c>
      <c r="FO60" s="404">
        <v>120</v>
      </c>
      <c r="FP60" s="404">
        <v>7</v>
      </c>
      <c r="FQ60" s="404" t="s">
        <v>153</v>
      </c>
    </row>
    <row r="61" spans="2:197" ht="15.5">
      <c r="B61" s="471" t="s">
        <v>529</v>
      </c>
      <c r="C61" s="481">
        <v>1</v>
      </c>
      <c r="D61" s="481"/>
      <c r="E61" s="401">
        <v>1606002</v>
      </c>
      <c r="F61" s="401">
        <v>107</v>
      </c>
      <c r="H61" s="401">
        <v>1508009</v>
      </c>
      <c r="I61" s="134">
        <v>15080208</v>
      </c>
      <c r="K61" s="35" t="s">
        <v>163</v>
      </c>
      <c r="L61" s="36">
        <v>300</v>
      </c>
      <c r="M61" s="36">
        <v>570</v>
      </c>
      <c r="N61" s="36">
        <v>160</v>
      </c>
      <c r="O61" s="404">
        <v>320</v>
      </c>
      <c r="P61" s="404">
        <v>47</v>
      </c>
      <c r="Q61" s="37">
        <v>1200</v>
      </c>
      <c r="R61" s="37">
        <v>460</v>
      </c>
      <c r="S61" s="37">
        <v>370</v>
      </c>
      <c r="T61" s="36">
        <v>1100</v>
      </c>
      <c r="U61" s="404">
        <v>310</v>
      </c>
      <c r="V61" s="36">
        <v>150</v>
      </c>
      <c r="W61" s="37">
        <v>470</v>
      </c>
      <c r="X61" s="36">
        <v>160</v>
      </c>
      <c r="Y61" s="37">
        <v>5400</v>
      </c>
      <c r="Z61" s="36">
        <v>1100</v>
      </c>
      <c r="AA61" s="404">
        <v>68</v>
      </c>
      <c r="AB61" s="404">
        <v>550</v>
      </c>
      <c r="AC61" s="36">
        <v>1600</v>
      </c>
      <c r="AD61" s="36">
        <v>1500</v>
      </c>
      <c r="AE61" s="36">
        <v>110</v>
      </c>
      <c r="AF61" s="36">
        <v>480</v>
      </c>
      <c r="AG61" s="37">
        <v>260</v>
      </c>
      <c r="AH61" s="36">
        <v>160</v>
      </c>
      <c r="AI61" s="36">
        <v>280</v>
      </c>
      <c r="AJ61" s="36">
        <v>640</v>
      </c>
      <c r="AK61" s="404">
        <v>400</v>
      </c>
      <c r="AL61" s="37">
        <v>150</v>
      </c>
      <c r="AM61" s="36">
        <v>62</v>
      </c>
      <c r="AN61" s="404">
        <v>33</v>
      </c>
      <c r="AO61" s="404">
        <v>140</v>
      </c>
      <c r="AP61" s="36">
        <v>250</v>
      </c>
      <c r="AQ61" s="404">
        <v>190</v>
      </c>
      <c r="AR61" s="36">
        <v>120</v>
      </c>
      <c r="AS61" s="37">
        <v>310</v>
      </c>
      <c r="AT61" s="36">
        <v>320</v>
      </c>
      <c r="AU61" s="36">
        <v>160</v>
      </c>
      <c r="AV61" s="36">
        <v>410</v>
      </c>
      <c r="AW61" s="36">
        <v>400</v>
      </c>
      <c r="AX61" s="37">
        <v>170</v>
      </c>
      <c r="AY61" s="36">
        <v>280</v>
      </c>
      <c r="AZ61" s="36"/>
      <c r="BA61" s="36"/>
      <c r="BB61" s="36"/>
      <c r="BC61" s="404">
        <v>110</v>
      </c>
      <c r="BD61" s="404">
        <v>150</v>
      </c>
      <c r="BE61" s="404">
        <v>46</v>
      </c>
      <c r="BF61" s="404">
        <v>110</v>
      </c>
      <c r="BG61" s="404">
        <v>280</v>
      </c>
      <c r="BH61" s="404">
        <v>280</v>
      </c>
      <c r="BI61" s="404">
        <v>2</v>
      </c>
      <c r="BJ61" s="404">
        <v>150</v>
      </c>
      <c r="BK61" s="404">
        <v>86</v>
      </c>
      <c r="BL61" s="404">
        <v>73</v>
      </c>
      <c r="BM61" s="404">
        <v>550</v>
      </c>
      <c r="BN61" s="404">
        <v>450</v>
      </c>
      <c r="BO61" s="404">
        <v>890</v>
      </c>
      <c r="BP61" s="404">
        <v>25</v>
      </c>
      <c r="BQ61" s="404">
        <v>46</v>
      </c>
      <c r="BR61" s="404">
        <v>1700</v>
      </c>
      <c r="BS61" s="404">
        <v>390</v>
      </c>
      <c r="BT61" s="404">
        <v>250</v>
      </c>
      <c r="BU61" s="404">
        <v>280</v>
      </c>
      <c r="BV61" s="404">
        <v>54</v>
      </c>
      <c r="BW61" s="404">
        <v>410</v>
      </c>
      <c r="BX61" s="404">
        <v>350</v>
      </c>
      <c r="BY61" s="404">
        <v>120</v>
      </c>
      <c r="BZ61" s="404">
        <v>75</v>
      </c>
      <c r="CA61" s="404">
        <v>140</v>
      </c>
      <c r="CB61" s="404">
        <v>460</v>
      </c>
      <c r="CC61" s="404">
        <v>92</v>
      </c>
      <c r="CD61" s="404">
        <v>150</v>
      </c>
      <c r="CE61" s="404">
        <v>72</v>
      </c>
      <c r="CF61" s="404">
        <v>170</v>
      </c>
      <c r="CG61" s="404">
        <v>3400</v>
      </c>
      <c r="CH61" s="404">
        <v>780</v>
      </c>
      <c r="CI61" s="404">
        <v>1200</v>
      </c>
      <c r="CJ61" s="404">
        <v>420</v>
      </c>
      <c r="CK61" s="404"/>
      <c r="CL61" s="404"/>
      <c r="CM61" s="404"/>
      <c r="CN61" s="404">
        <v>87</v>
      </c>
      <c r="CO61" s="404">
        <v>830</v>
      </c>
      <c r="CP61" s="404">
        <v>210</v>
      </c>
      <c r="CQ61" s="404">
        <v>1000</v>
      </c>
      <c r="CR61" s="404">
        <v>25</v>
      </c>
      <c r="CS61" s="404">
        <v>280</v>
      </c>
      <c r="CT61" s="404">
        <v>890</v>
      </c>
      <c r="CU61" s="404">
        <v>390</v>
      </c>
      <c r="CV61" s="404">
        <v>960</v>
      </c>
      <c r="CW61" s="404">
        <v>1300</v>
      </c>
      <c r="CX61" s="404">
        <v>480</v>
      </c>
      <c r="CY61" s="404">
        <v>10</v>
      </c>
      <c r="CZ61" s="404">
        <v>200</v>
      </c>
      <c r="DA61" s="404">
        <v>160</v>
      </c>
      <c r="DB61" s="404">
        <v>200</v>
      </c>
      <c r="DC61" s="404">
        <v>540</v>
      </c>
      <c r="DD61" s="404">
        <v>63</v>
      </c>
      <c r="DE61" s="404"/>
      <c r="DF61" s="404"/>
      <c r="DG61" s="404"/>
      <c r="DH61" s="404">
        <v>39</v>
      </c>
      <c r="DI61" s="404">
        <v>140</v>
      </c>
      <c r="DJ61" s="404">
        <v>64</v>
      </c>
      <c r="DK61" s="404">
        <v>110</v>
      </c>
      <c r="DL61" s="404">
        <v>160</v>
      </c>
      <c r="DM61" s="404">
        <v>56</v>
      </c>
      <c r="DN61" s="404">
        <v>130</v>
      </c>
      <c r="DO61" s="404">
        <v>360</v>
      </c>
      <c r="DP61" s="404">
        <v>1400</v>
      </c>
      <c r="DQ61" s="404">
        <v>300</v>
      </c>
      <c r="DR61" s="404">
        <v>290</v>
      </c>
      <c r="DS61" s="404">
        <v>190</v>
      </c>
      <c r="DT61" s="404">
        <v>55</v>
      </c>
      <c r="DU61" s="404">
        <v>10000</v>
      </c>
      <c r="DV61" s="404">
        <v>28</v>
      </c>
      <c r="DW61" s="404">
        <v>270</v>
      </c>
      <c r="DX61" s="404">
        <v>190</v>
      </c>
      <c r="DY61" s="404">
        <v>890</v>
      </c>
      <c r="DZ61" s="404">
        <v>60</v>
      </c>
      <c r="EA61" s="404">
        <v>210</v>
      </c>
      <c r="EB61" s="404">
        <v>680</v>
      </c>
      <c r="EC61" s="404">
        <v>170</v>
      </c>
      <c r="ED61" s="404">
        <v>740</v>
      </c>
      <c r="EE61" s="404">
        <v>190</v>
      </c>
      <c r="EF61" s="404">
        <v>400</v>
      </c>
      <c r="EG61" s="404">
        <v>110</v>
      </c>
      <c r="EH61" s="404">
        <v>380</v>
      </c>
      <c r="EI61" s="404">
        <v>1700</v>
      </c>
      <c r="EJ61" s="404">
        <v>250</v>
      </c>
      <c r="EK61" s="404">
        <v>75</v>
      </c>
      <c r="EL61" s="404">
        <v>120</v>
      </c>
      <c r="EM61" s="404">
        <v>120</v>
      </c>
      <c r="EN61" s="404">
        <v>1600</v>
      </c>
      <c r="EO61" s="404">
        <v>640</v>
      </c>
      <c r="EP61" s="404">
        <v>2200</v>
      </c>
      <c r="EQ61" s="404">
        <v>1900</v>
      </c>
      <c r="ER61" s="404">
        <v>4</v>
      </c>
      <c r="ES61" s="404">
        <v>510</v>
      </c>
      <c r="ET61" s="404"/>
      <c r="EU61" s="404"/>
      <c r="EV61" s="404"/>
      <c r="EW61" s="404">
        <v>330</v>
      </c>
      <c r="EX61" s="404">
        <v>1300</v>
      </c>
      <c r="EY61" s="404">
        <v>2500</v>
      </c>
      <c r="EZ61" s="404">
        <v>17</v>
      </c>
      <c r="FA61" s="404">
        <v>180</v>
      </c>
      <c r="FB61" s="404">
        <v>190</v>
      </c>
      <c r="FC61" s="404">
        <v>81</v>
      </c>
      <c r="FD61" s="404">
        <v>65</v>
      </c>
      <c r="FE61" s="404">
        <v>280</v>
      </c>
      <c r="FF61" s="404">
        <v>260</v>
      </c>
      <c r="FG61" s="404">
        <v>830</v>
      </c>
      <c r="FH61" s="404">
        <v>1000</v>
      </c>
      <c r="FI61" s="404">
        <v>210</v>
      </c>
      <c r="FJ61" s="404">
        <v>5100</v>
      </c>
      <c r="FK61" s="404">
        <v>190</v>
      </c>
      <c r="FL61" s="404">
        <v>640</v>
      </c>
      <c r="FM61" s="404">
        <v>4200</v>
      </c>
      <c r="FN61" s="404">
        <v>1200</v>
      </c>
      <c r="FO61" s="404">
        <v>430</v>
      </c>
      <c r="FP61" s="404">
        <v>1500</v>
      </c>
      <c r="FQ61" s="404">
        <v>180</v>
      </c>
    </row>
    <row r="62" spans="2:197" ht="15.5">
      <c r="B62" s="471" t="s">
        <v>531</v>
      </c>
      <c r="C62" s="481">
        <v>0</v>
      </c>
      <c r="D62" s="481"/>
      <c r="E62" s="401">
        <v>1703035</v>
      </c>
      <c r="F62" s="401">
        <v>97</v>
      </c>
      <c r="H62" s="140">
        <v>1508013</v>
      </c>
      <c r="I62" s="305">
        <v>15080103</v>
      </c>
      <c r="K62" s="35" t="s">
        <v>164</v>
      </c>
      <c r="L62" s="36">
        <v>40</v>
      </c>
      <c r="M62" s="36">
        <v>3</v>
      </c>
      <c r="N62" s="36" t="s">
        <v>152</v>
      </c>
      <c r="O62" s="404">
        <v>4</v>
      </c>
      <c r="P62" s="404">
        <v>1</v>
      </c>
      <c r="Q62" s="37" t="s">
        <v>152</v>
      </c>
      <c r="R62" s="37">
        <v>2</v>
      </c>
      <c r="S62" s="37">
        <v>1</v>
      </c>
      <c r="T62" s="36" t="s">
        <v>152</v>
      </c>
      <c r="U62" s="404" t="s">
        <v>153</v>
      </c>
      <c r="V62" s="36" t="s">
        <v>152</v>
      </c>
      <c r="W62" s="37">
        <v>1</v>
      </c>
      <c r="X62" s="36">
        <v>2</v>
      </c>
      <c r="Y62" s="37" t="s">
        <v>152</v>
      </c>
      <c r="Z62" s="36" t="s">
        <v>152</v>
      </c>
      <c r="AA62" s="404" t="s">
        <v>153</v>
      </c>
      <c r="AB62" s="404" t="s">
        <v>153</v>
      </c>
      <c r="AC62" s="36">
        <v>1</v>
      </c>
      <c r="AD62" s="36">
        <v>3</v>
      </c>
      <c r="AE62" s="36" t="s">
        <v>153</v>
      </c>
      <c r="AF62" s="36" t="s">
        <v>153</v>
      </c>
      <c r="AG62" s="37" t="s">
        <v>152</v>
      </c>
      <c r="AH62" s="36" t="s">
        <v>153</v>
      </c>
      <c r="AI62" s="36">
        <v>3</v>
      </c>
      <c r="AJ62" s="36">
        <v>1</v>
      </c>
      <c r="AK62" s="404">
        <v>5</v>
      </c>
      <c r="AL62" s="37" t="s">
        <v>152</v>
      </c>
      <c r="AM62" s="36" t="s">
        <v>153</v>
      </c>
      <c r="AN62" s="404" t="s">
        <v>152</v>
      </c>
      <c r="AO62" s="404" t="s">
        <v>152</v>
      </c>
      <c r="AP62" s="36" t="s">
        <v>152</v>
      </c>
      <c r="AQ62" s="404" t="s">
        <v>153</v>
      </c>
      <c r="AR62" s="36" t="s">
        <v>152</v>
      </c>
      <c r="AS62" s="37">
        <v>2</v>
      </c>
      <c r="AT62" s="36">
        <v>3</v>
      </c>
      <c r="AU62" s="36" t="s">
        <v>153</v>
      </c>
      <c r="AV62" s="36">
        <v>48</v>
      </c>
      <c r="AW62" s="36">
        <v>110</v>
      </c>
      <c r="AX62" s="37">
        <v>1</v>
      </c>
      <c r="AY62" s="36" t="s">
        <v>153</v>
      </c>
      <c r="AZ62" s="36"/>
      <c r="BA62" s="36"/>
      <c r="BB62" s="36"/>
      <c r="BC62" s="404">
        <v>2</v>
      </c>
      <c r="BD62" s="404" t="s">
        <v>152</v>
      </c>
      <c r="BE62" s="404" t="s">
        <v>153</v>
      </c>
      <c r="BF62" s="404" t="s">
        <v>153</v>
      </c>
      <c r="BG62" s="404">
        <v>3</v>
      </c>
      <c r="BH62" s="404" t="s">
        <v>152</v>
      </c>
      <c r="BI62" s="404" t="s">
        <v>153</v>
      </c>
      <c r="BJ62" s="404">
        <v>1</v>
      </c>
      <c r="BK62" s="404" t="s">
        <v>152</v>
      </c>
      <c r="BL62" s="404">
        <v>5</v>
      </c>
      <c r="BM62" s="404" t="s">
        <v>153</v>
      </c>
      <c r="BN62" s="404" t="s">
        <v>153</v>
      </c>
      <c r="BO62" s="404" t="s">
        <v>153</v>
      </c>
      <c r="BP62" s="404" t="s">
        <v>153</v>
      </c>
      <c r="BQ62" s="404" t="s">
        <v>152</v>
      </c>
      <c r="BR62" s="404" t="s">
        <v>152</v>
      </c>
      <c r="BS62" s="404">
        <v>1</v>
      </c>
      <c r="BT62" s="404">
        <v>4</v>
      </c>
      <c r="BU62" s="404">
        <v>15</v>
      </c>
      <c r="BV62" s="404">
        <v>1</v>
      </c>
      <c r="BW62" s="404" t="s">
        <v>152</v>
      </c>
      <c r="BX62" s="404" t="s">
        <v>153</v>
      </c>
      <c r="BY62" s="404" t="s">
        <v>153</v>
      </c>
      <c r="BZ62" s="404" t="s">
        <v>153</v>
      </c>
      <c r="CA62" s="404">
        <v>2</v>
      </c>
      <c r="CB62" s="404">
        <v>1</v>
      </c>
      <c r="CC62" s="404" t="s">
        <v>153</v>
      </c>
      <c r="CD62" s="404">
        <v>15</v>
      </c>
      <c r="CE62" s="404" t="s">
        <v>153</v>
      </c>
      <c r="CF62" s="404">
        <v>4</v>
      </c>
      <c r="CG62" s="404">
        <v>1</v>
      </c>
      <c r="CH62" s="404" t="s">
        <v>153</v>
      </c>
      <c r="CI62" s="404" t="s">
        <v>153</v>
      </c>
      <c r="CJ62" s="404">
        <v>2</v>
      </c>
      <c r="CK62" s="404"/>
      <c r="CL62" s="404"/>
      <c r="CM62" s="404"/>
      <c r="CN62" s="404" t="s">
        <v>152</v>
      </c>
      <c r="CO62" s="404">
        <v>2</v>
      </c>
      <c r="CP62" s="404">
        <v>6</v>
      </c>
      <c r="CQ62" s="404">
        <v>1</v>
      </c>
      <c r="CR62" s="404">
        <v>7</v>
      </c>
      <c r="CS62" s="404" t="s">
        <v>152</v>
      </c>
      <c r="CT62" s="404" t="s">
        <v>153</v>
      </c>
      <c r="CU62" s="404" t="s">
        <v>153</v>
      </c>
      <c r="CV62" s="404" t="s">
        <v>153</v>
      </c>
      <c r="CW62" s="404" t="s">
        <v>153</v>
      </c>
      <c r="CX62" s="404">
        <v>1</v>
      </c>
      <c r="CY62" s="404" t="s">
        <v>153</v>
      </c>
      <c r="CZ62" s="404">
        <v>2</v>
      </c>
      <c r="DA62" s="404">
        <v>1</v>
      </c>
      <c r="DB62" s="404">
        <v>2</v>
      </c>
      <c r="DC62" s="404">
        <v>2</v>
      </c>
      <c r="DD62" s="404">
        <v>1</v>
      </c>
      <c r="DE62" s="404"/>
      <c r="DF62" s="404"/>
      <c r="DG62" s="404"/>
      <c r="DH62" s="404">
        <v>10</v>
      </c>
      <c r="DI62" s="404">
        <v>2</v>
      </c>
      <c r="DJ62" s="404">
        <v>1</v>
      </c>
      <c r="DK62" s="404">
        <v>2</v>
      </c>
      <c r="DL62" s="404" t="s">
        <v>153</v>
      </c>
      <c r="DM62" s="404">
        <v>1</v>
      </c>
      <c r="DN62" s="404" t="s">
        <v>153</v>
      </c>
      <c r="DO62" s="404">
        <v>1</v>
      </c>
      <c r="DP62" s="404" t="s">
        <v>153</v>
      </c>
      <c r="DQ62" s="404">
        <v>9</v>
      </c>
      <c r="DR62" s="404">
        <v>4</v>
      </c>
      <c r="DS62" s="404">
        <v>13</v>
      </c>
      <c r="DT62" s="404">
        <v>42</v>
      </c>
      <c r="DU62" s="404" t="s">
        <v>153</v>
      </c>
      <c r="DV62" s="404">
        <v>3</v>
      </c>
      <c r="DW62" s="404">
        <v>1</v>
      </c>
      <c r="DX62" s="404">
        <v>3</v>
      </c>
      <c r="DY62" s="404" t="s">
        <v>153</v>
      </c>
      <c r="DZ62" s="404" t="s">
        <v>152</v>
      </c>
      <c r="EA62" s="404">
        <v>1</v>
      </c>
      <c r="EB62" s="404" t="s">
        <v>152</v>
      </c>
      <c r="EC62" s="404" t="s">
        <v>153</v>
      </c>
      <c r="ED62" s="404">
        <v>2</v>
      </c>
      <c r="EE62" s="404">
        <v>13</v>
      </c>
      <c r="EF62" s="404">
        <v>4</v>
      </c>
      <c r="EG62" s="404">
        <v>1</v>
      </c>
      <c r="EH62" s="404">
        <v>1</v>
      </c>
      <c r="EI62" s="404" t="s">
        <v>153</v>
      </c>
      <c r="EJ62" s="404">
        <v>18</v>
      </c>
      <c r="EK62" s="404" t="s">
        <v>153</v>
      </c>
      <c r="EL62" s="404">
        <v>13</v>
      </c>
      <c r="EM62" s="404">
        <v>13</v>
      </c>
      <c r="EN62" s="404">
        <v>10</v>
      </c>
      <c r="EO62" s="404">
        <v>99</v>
      </c>
      <c r="EP62" s="404" t="s">
        <v>153</v>
      </c>
      <c r="EQ62" s="404">
        <v>1</v>
      </c>
      <c r="ER62" s="404">
        <v>2</v>
      </c>
      <c r="ES62" s="404" t="s">
        <v>152</v>
      </c>
      <c r="ET62" s="404"/>
      <c r="EU62" s="404"/>
      <c r="EV62" s="404"/>
      <c r="EW62" s="404" t="s">
        <v>152</v>
      </c>
      <c r="EX62" s="404">
        <v>3</v>
      </c>
      <c r="EY62" s="404">
        <v>6</v>
      </c>
      <c r="EZ62" s="404" t="s">
        <v>153</v>
      </c>
      <c r="FA62" s="404">
        <v>14</v>
      </c>
      <c r="FB62" s="404">
        <v>13</v>
      </c>
      <c r="FC62" s="404">
        <v>13</v>
      </c>
      <c r="FD62" s="404">
        <v>22</v>
      </c>
      <c r="FE62" s="404">
        <v>5</v>
      </c>
      <c r="FF62" s="404">
        <v>1</v>
      </c>
      <c r="FG62" s="404">
        <v>9</v>
      </c>
      <c r="FH62" s="404">
        <v>1</v>
      </c>
      <c r="FI62" s="404" t="s">
        <v>152</v>
      </c>
      <c r="FJ62" s="404">
        <v>1</v>
      </c>
      <c r="FK62" s="404" t="s">
        <v>153</v>
      </c>
      <c r="FL62" s="404">
        <v>3</v>
      </c>
      <c r="FM62" s="404" t="s">
        <v>153</v>
      </c>
      <c r="FN62" s="404">
        <v>55</v>
      </c>
      <c r="FO62" s="404">
        <v>27</v>
      </c>
      <c r="FP62" s="404">
        <v>16</v>
      </c>
      <c r="FQ62" s="404">
        <v>1</v>
      </c>
    </row>
    <row r="63" spans="2:197" ht="15.5">
      <c r="B63" s="471">
        <v>16040206</v>
      </c>
      <c r="C63" s="481">
        <v>1</v>
      </c>
      <c r="D63" s="481"/>
      <c r="E63" s="401">
        <v>1605033</v>
      </c>
      <c r="F63" s="401">
        <v>118</v>
      </c>
      <c r="H63" s="401">
        <v>1508016</v>
      </c>
      <c r="I63" s="134">
        <v>15080103</v>
      </c>
      <c r="K63" s="35" t="s">
        <v>165</v>
      </c>
      <c r="L63" s="36">
        <v>7</v>
      </c>
      <c r="M63" s="36">
        <v>4</v>
      </c>
      <c r="N63" s="36">
        <v>3</v>
      </c>
      <c r="O63" s="404">
        <v>7</v>
      </c>
      <c r="P63" s="404">
        <v>3</v>
      </c>
      <c r="Q63" s="37">
        <v>4</v>
      </c>
      <c r="R63" s="37">
        <v>8</v>
      </c>
      <c r="S63" s="37">
        <v>61</v>
      </c>
      <c r="T63" s="36">
        <v>4</v>
      </c>
      <c r="U63" s="404">
        <v>5</v>
      </c>
      <c r="V63" s="36">
        <v>1</v>
      </c>
      <c r="W63" s="37">
        <v>2</v>
      </c>
      <c r="X63" s="36">
        <v>2</v>
      </c>
      <c r="Y63" s="37">
        <v>3</v>
      </c>
      <c r="Z63" s="36">
        <v>7</v>
      </c>
      <c r="AA63" s="404" t="s">
        <v>152</v>
      </c>
      <c r="AB63" s="404">
        <v>26</v>
      </c>
      <c r="AC63" s="36">
        <v>7</v>
      </c>
      <c r="AD63" s="36">
        <v>9</v>
      </c>
      <c r="AE63" s="36">
        <v>41</v>
      </c>
      <c r="AF63" s="36">
        <v>310</v>
      </c>
      <c r="AG63" s="37">
        <v>2</v>
      </c>
      <c r="AH63" s="36">
        <v>16</v>
      </c>
      <c r="AI63" s="36">
        <v>65</v>
      </c>
      <c r="AJ63" s="36">
        <v>6</v>
      </c>
      <c r="AK63" s="404">
        <v>45</v>
      </c>
      <c r="AL63" s="37">
        <v>3</v>
      </c>
      <c r="AM63" s="36">
        <v>2</v>
      </c>
      <c r="AN63" s="404">
        <v>1</v>
      </c>
      <c r="AO63" s="404">
        <v>2</v>
      </c>
      <c r="AP63" s="36">
        <v>3</v>
      </c>
      <c r="AQ63" s="404">
        <v>12</v>
      </c>
      <c r="AR63" s="36">
        <v>6</v>
      </c>
      <c r="AS63" s="37">
        <v>790</v>
      </c>
      <c r="AT63" s="36">
        <v>3</v>
      </c>
      <c r="AU63" s="36">
        <v>2</v>
      </c>
      <c r="AV63" s="36">
        <v>51</v>
      </c>
      <c r="AW63" s="36">
        <v>1</v>
      </c>
      <c r="AX63" s="37">
        <v>20</v>
      </c>
      <c r="AY63" s="36">
        <v>9</v>
      </c>
      <c r="AZ63" s="36"/>
      <c r="BA63" s="36"/>
      <c r="BB63" s="36"/>
      <c r="BC63" s="404">
        <v>2</v>
      </c>
      <c r="BD63" s="404">
        <v>6</v>
      </c>
      <c r="BE63" s="404">
        <v>8</v>
      </c>
      <c r="BF63" s="404">
        <v>2</v>
      </c>
      <c r="BG63" s="404">
        <v>3</v>
      </c>
      <c r="BH63" s="404">
        <v>3</v>
      </c>
      <c r="BI63" s="404">
        <v>1</v>
      </c>
      <c r="BJ63" s="404">
        <v>3</v>
      </c>
      <c r="BK63" s="404">
        <v>2</v>
      </c>
      <c r="BL63" s="404">
        <v>66</v>
      </c>
      <c r="BM63" s="404">
        <v>8</v>
      </c>
      <c r="BN63" s="404">
        <v>8</v>
      </c>
      <c r="BO63" s="404">
        <v>5</v>
      </c>
      <c r="BP63" s="404" t="s">
        <v>153</v>
      </c>
      <c r="BQ63" s="404" t="s">
        <v>152</v>
      </c>
      <c r="BR63" s="404">
        <v>6</v>
      </c>
      <c r="BS63" s="404">
        <v>8</v>
      </c>
      <c r="BT63" s="404">
        <v>1</v>
      </c>
      <c r="BU63" s="404">
        <v>4</v>
      </c>
      <c r="BV63" s="404">
        <v>4</v>
      </c>
      <c r="BW63" s="404">
        <v>8</v>
      </c>
      <c r="BX63" s="404">
        <v>10</v>
      </c>
      <c r="BY63" s="404">
        <v>2</v>
      </c>
      <c r="BZ63" s="404">
        <v>12</v>
      </c>
      <c r="CA63" s="404">
        <v>8</v>
      </c>
      <c r="CB63" s="404">
        <v>11</v>
      </c>
      <c r="CC63" s="404">
        <v>1</v>
      </c>
      <c r="CD63" s="404">
        <v>2</v>
      </c>
      <c r="CE63" s="404">
        <v>2</v>
      </c>
      <c r="CF63" s="404">
        <v>310</v>
      </c>
      <c r="CG63" s="404">
        <v>4</v>
      </c>
      <c r="CH63" s="404">
        <v>1</v>
      </c>
      <c r="CI63" s="404">
        <v>1</v>
      </c>
      <c r="CJ63" s="404">
        <v>2</v>
      </c>
      <c r="CK63" s="404"/>
      <c r="CL63" s="404"/>
      <c r="CM63" s="404"/>
      <c r="CN63" s="404">
        <v>7</v>
      </c>
      <c r="CO63" s="404">
        <v>12</v>
      </c>
      <c r="CP63" s="404">
        <v>83</v>
      </c>
      <c r="CQ63" s="404">
        <v>5</v>
      </c>
      <c r="CR63" s="404">
        <v>37</v>
      </c>
      <c r="CS63" s="404">
        <v>3</v>
      </c>
      <c r="CT63" s="404">
        <v>20</v>
      </c>
      <c r="CU63" s="404">
        <v>7</v>
      </c>
      <c r="CV63" s="404">
        <v>29</v>
      </c>
      <c r="CW63" s="404">
        <v>5</v>
      </c>
      <c r="CX63" s="404">
        <v>11</v>
      </c>
      <c r="CY63" s="404">
        <v>8</v>
      </c>
      <c r="CZ63" s="404">
        <v>2</v>
      </c>
      <c r="DA63" s="404">
        <v>11</v>
      </c>
      <c r="DB63" s="404">
        <v>9</v>
      </c>
      <c r="DC63" s="404">
        <v>13</v>
      </c>
      <c r="DD63" s="404">
        <v>1</v>
      </c>
      <c r="DE63" s="404"/>
      <c r="DF63" s="404"/>
      <c r="DG63" s="404"/>
      <c r="DH63" s="404">
        <v>4</v>
      </c>
      <c r="DI63" s="404">
        <v>51</v>
      </c>
      <c r="DJ63" s="404">
        <v>1100</v>
      </c>
      <c r="DK63" s="404">
        <v>3</v>
      </c>
      <c r="DL63" s="404">
        <v>6</v>
      </c>
      <c r="DM63" s="404">
        <v>16</v>
      </c>
      <c r="DN63" s="404">
        <v>13</v>
      </c>
      <c r="DO63" s="404">
        <v>16</v>
      </c>
      <c r="DP63" s="404">
        <v>110</v>
      </c>
      <c r="DQ63" s="404">
        <v>19</v>
      </c>
      <c r="DR63" s="404">
        <v>20</v>
      </c>
      <c r="DS63" s="404">
        <v>390</v>
      </c>
      <c r="DT63" s="404">
        <v>9</v>
      </c>
      <c r="DU63" s="404">
        <v>8</v>
      </c>
      <c r="DV63" s="404">
        <v>24</v>
      </c>
      <c r="DW63" s="404">
        <v>15</v>
      </c>
      <c r="DX63" s="404">
        <v>11</v>
      </c>
      <c r="DY63" s="404">
        <v>37</v>
      </c>
      <c r="DZ63" s="404">
        <v>26</v>
      </c>
      <c r="EA63" s="404">
        <v>37</v>
      </c>
      <c r="EB63" s="404">
        <v>8</v>
      </c>
      <c r="EC63" s="404">
        <v>8</v>
      </c>
      <c r="ED63" s="404">
        <v>52</v>
      </c>
      <c r="EE63" s="404">
        <v>67</v>
      </c>
      <c r="EF63" s="404">
        <v>12</v>
      </c>
      <c r="EG63" s="404">
        <v>11</v>
      </c>
      <c r="EH63" s="404">
        <v>190</v>
      </c>
      <c r="EI63" s="404">
        <v>1300</v>
      </c>
      <c r="EJ63" s="404">
        <v>26</v>
      </c>
      <c r="EK63" s="404">
        <v>2</v>
      </c>
      <c r="EL63" s="404">
        <v>12</v>
      </c>
      <c r="EM63" s="404">
        <v>12</v>
      </c>
      <c r="EN63" s="404">
        <v>71</v>
      </c>
      <c r="EO63" s="404">
        <v>150</v>
      </c>
      <c r="EP63" s="404">
        <v>720</v>
      </c>
      <c r="EQ63" s="404">
        <v>580</v>
      </c>
      <c r="ER63" s="404">
        <v>2</v>
      </c>
      <c r="ES63" s="404">
        <v>58</v>
      </c>
      <c r="ET63" s="404"/>
      <c r="EU63" s="404"/>
      <c r="EV63" s="404"/>
      <c r="EW63" s="404">
        <v>12</v>
      </c>
      <c r="EX63" s="404">
        <v>21</v>
      </c>
      <c r="EY63" s="404">
        <v>170</v>
      </c>
      <c r="EZ63" s="404">
        <v>27</v>
      </c>
      <c r="FA63" s="404">
        <v>68</v>
      </c>
      <c r="FB63" s="404">
        <v>19</v>
      </c>
      <c r="FC63" s="404">
        <v>13</v>
      </c>
      <c r="FD63" s="404">
        <v>30</v>
      </c>
      <c r="FE63" s="404">
        <v>5</v>
      </c>
      <c r="FF63" s="404">
        <v>320</v>
      </c>
      <c r="FG63" s="404">
        <v>150</v>
      </c>
      <c r="FH63" s="404">
        <v>24</v>
      </c>
      <c r="FI63" s="404">
        <v>6</v>
      </c>
      <c r="FJ63" s="404">
        <v>34</v>
      </c>
      <c r="FK63" s="404">
        <v>2</v>
      </c>
      <c r="FL63" s="404">
        <v>15</v>
      </c>
      <c r="FM63" s="404">
        <v>930</v>
      </c>
      <c r="FN63" s="404">
        <v>23</v>
      </c>
      <c r="FO63" s="404">
        <v>16</v>
      </c>
      <c r="FP63" s="404">
        <v>37</v>
      </c>
      <c r="FQ63" s="404">
        <v>5</v>
      </c>
    </row>
    <row r="64" spans="2:197" ht="15.5">
      <c r="B64" s="471">
        <v>16050105</v>
      </c>
      <c r="C64" s="481">
        <v>0</v>
      </c>
      <c r="D64" s="481"/>
      <c r="E64" s="401">
        <v>1603031</v>
      </c>
      <c r="F64" s="401">
        <v>90</v>
      </c>
      <c r="H64" s="401">
        <v>1508018</v>
      </c>
      <c r="I64" s="134">
        <v>15080202</v>
      </c>
      <c r="K64" s="35" t="s">
        <v>166</v>
      </c>
      <c r="L64" s="36">
        <v>1200</v>
      </c>
      <c r="M64" s="36">
        <v>670</v>
      </c>
      <c r="N64" s="36">
        <v>190</v>
      </c>
      <c r="O64" s="404">
        <v>61</v>
      </c>
      <c r="P64" s="404">
        <v>110</v>
      </c>
      <c r="Q64" s="37">
        <v>20</v>
      </c>
      <c r="R64" s="37">
        <v>1500</v>
      </c>
      <c r="S64" s="37">
        <v>710</v>
      </c>
      <c r="T64" s="36">
        <v>52</v>
      </c>
      <c r="U64" s="404">
        <v>6</v>
      </c>
      <c r="V64" s="36">
        <v>12</v>
      </c>
      <c r="W64" s="37">
        <v>11</v>
      </c>
      <c r="X64" s="36">
        <v>88</v>
      </c>
      <c r="Y64" s="37">
        <v>220</v>
      </c>
      <c r="Z64" s="36">
        <v>21</v>
      </c>
      <c r="AA64" s="404">
        <v>10</v>
      </c>
      <c r="AB64" s="404">
        <v>43</v>
      </c>
      <c r="AC64" s="36">
        <v>36</v>
      </c>
      <c r="AD64" s="36">
        <v>38</v>
      </c>
      <c r="AE64" s="36">
        <v>17</v>
      </c>
      <c r="AF64" s="36">
        <v>25</v>
      </c>
      <c r="AG64" s="37">
        <v>20</v>
      </c>
      <c r="AH64" s="36">
        <v>14</v>
      </c>
      <c r="AI64" s="36">
        <v>9</v>
      </c>
      <c r="AJ64" s="36">
        <v>23</v>
      </c>
      <c r="AK64" s="404">
        <v>18</v>
      </c>
      <c r="AL64" s="37">
        <v>39</v>
      </c>
      <c r="AM64" s="36">
        <v>2</v>
      </c>
      <c r="AN64" s="404">
        <v>38</v>
      </c>
      <c r="AO64" s="404">
        <v>8</v>
      </c>
      <c r="AP64" s="36">
        <v>22</v>
      </c>
      <c r="AQ64" s="404">
        <v>6</v>
      </c>
      <c r="AR64" s="36">
        <v>84</v>
      </c>
      <c r="AS64" s="37">
        <v>35</v>
      </c>
      <c r="AT64" s="36">
        <v>10</v>
      </c>
      <c r="AU64" s="36">
        <v>10000</v>
      </c>
      <c r="AV64" s="36">
        <v>56</v>
      </c>
      <c r="AW64" s="36">
        <v>250</v>
      </c>
      <c r="AX64" s="37">
        <v>13000</v>
      </c>
      <c r="AY64" s="36">
        <v>17</v>
      </c>
      <c r="AZ64" s="36"/>
      <c r="BA64" s="36"/>
      <c r="BB64" s="36"/>
      <c r="BC64" s="404">
        <v>1</v>
      </c>
      <c r="BD64" s="404">
        <v>26</v>
      </c>
      <c r="BE64" s="404">
        <v>22</v>
      </c>
      <c r="BF64" s="404">
        <v>97</v>
      </c>
      <c r="BG64" s="404">
        <v>12</v>
      </c>
      <c r="BH64" s="404">
        <v>15</v>
      </c>
      <c r="BI64" s="404">
        <v>4</v>
      </c>
      <c r="BJ64" s="404">
        <v>19</v>
      </c>
      <c r="BK64" s="404">
        <v>36</v>
      </c>
      <c r="BL64" s="404">
        <v>8</v>
      </c>
      <c r="BM64" s="404">
        <v>380</v>
      </c>
      <c r="BN64" s="404">
        <v>29</v>
      </c>
      <c r="BO64" s="404">
        <v>4500</v>
      </c>
      <c r="BP64" s="404">
        <v>2</v>
      </c>
      <c r="BQ64" s="404" t="s">
        <v>152</v>
      </c>
      <c r="BR64" s="404">
        <v>36</v>
      </c>
      <c r="BS64" s="404">
        <v>6</v>
      </c>
      <c r="BT64" s="404">
        <v>4</v>
      </c>
      <c r="BU64" s="404">
        <v>580</v>
      </c>
      <c r="BV64" s="404">
        <v>14</v>
      </c>
      <c r="BW64" s="404">
        <v>5</v>
      </c>
      <c r="BX64" s="404">
        <v>19</v>
      </c>
      <c r="BY64" s="404">
        <v>1</v>
      </c>
      <c r="BZ64" s="404">
        <v>11</v>
      </c>
      <c r="CA64" s="404">
        <v>11</v>
      </c>
      <c r="CB64" s="404">
        <v>190</v>
      </c>
      <c r="CC64" s="404">
        <v>4</v>
      </c>
      <c r="CD64" s="404">
        <v>62</v>
      </c>
      <c r="CE64" s="404">
        <v>20</v>
      </c>
      <c r="CF64" s="404">
        <v>1200</v>
      </c>
      <c r="CG64" s="404">
        <v>36</v>
      </c>
      <c r="CH64" s="404">
        <v>9</v>
      </c>
      <c r="CI64" s="404">
        <v>3</v>
      </c>
      <c r="CJ64" s="404">
        <v>7</v>
      </c>
      <c r="CK64" s="404"/>
      <c r="CL64" s="404"/>
      <c r="CM64" s="404"/>
      <c r="CN64" s="404">
        <v>28</v>
      </c>
      <c r="CO64" s="404">
        <v>130</v>
      </c>
      <c r="CP64" s="404">
        <v>69</v>
      </c>
      <c r="CQ64" s="404">
        <v>30</v>
      </c>
      <c r="CR64" s="404">
        <v>2400</v>
      </c>
      <c r="CS64" s="404">
        <v>150</v>
      </c>
      <c r="CT64" s="404">
        <v>6</v>
      </c>
      <c r="CU64" s="404">
        <v>19</v>
      </c>
      <c r="CV64" s="404">
        <v>22</v>
      </c>
      <c r="CW64" s="404">
        <v>14</v>
      </c>
      <c r="CX64" s="404">
        <v>18</v>
      </c>
      <c r="CY64" s="404">
        <v>1</v>
      </c>
      <c r="CZ64" s="404">
        <v>13</v>
      </c>
      <c r="DA64" s="404">
        <v>17</v>
      </c>
      <c r="DB64" s="404">
        <v>100</v>
      </c>
      <c r="DC64" s="404">
        <v>370</v>
      </c>
      <c r="DD64" s="404">
        <v>5</v>
      </c>
      <c r="DE64" s="404"/>
      <c r="DF64" s="404"/>
      <c r="DG64" s="404"/>
      <c r="DH64" s="404">
        <v>60</v>
      </c>
      <c r="DI64" s="404">
        <v>71</v>
      </c>
      <c r="DJ64" s="404">
        <v>8</v>
      </c>
      <c r="DK64" s="404">
        <v>21</v>
      </c>
      <c r="DL64" s="404">
        <v>4</v>
      </c>
      <c r="DM64" s="404">
        <v>150</v>
      </c>
      <c r="DN64" s="404">
        <v>39</v>
      </c>
      <c r="DO64" s="404">
        <v>31</v>
      </c>
      <c r="DP64" s="404">
        <v>670</v>
      </c>
      <c r="DQ64" s="404">
        <v>130</v>
      </c>
      <c r="DR64" s="404">
        <v>610</v>
      </c>
      <c r="DS64" s="404">
        <v>12</v>
      </c>
      <c r="DT64" s="404">
        <v>59</v>
      </c>
      <c r="DU64" s="404">
        <v>12</v>
      </c>
      <c r="DV64" s="404">
        <v>20</v>
      </c>
      <c r="DW64" s="404">
        <v>110</v>
      </c>
      <c r="DX64" s="404">
        <v>32</v>
      </c>
      <c r="DY64" s="404">
        <v>64</v>
      </c>
      <c r="DZ64" s="404">
        <v>150</v>
      </c>
      <c r="EA64" s="404">
        <v>27</v>
      </c>
      <c r="EB64" s="404">
        <v>36</v>
      </c>
      <c r="EC64" s="404">
        <v>26</v>
      </c>
      <c r="ED64" s="404">
        <v>260</v>
      </c>
      <c r="EE64" s="404">
        <v>150</v>
      </c>
      <c r="EF64" s="404">
        <v>140</v>
      </c>
      <c r="EG64" s="404">
        <v>74</v>
      </c>
      <c r="EH64" s="404">
        <v>30</v>
      </c>
      <c r="EI64" s="404">
        <v>350</v>
      </c>
      <c r="EJ64" s="404">
        <v>320</v>
      </c>
      <c r="EK64" s="404">
        <v>800</v>
      </c>
      <c r="EL64" s="404">
        <v>130</v>
      </c>
      <c r="EM64" s="404">
        <v>130</v>
      </c>
      <c r="EN64" s="404">
        <v>93</v>
      </c>
      <c r="EO64" s="404">
        <v>170</v>
      </c>
      <c r="EP64" s="404">
        <v>9</v>
      </c>
      <c r="EQ64" s="404">
        <v>64</v>
      </c>
      <c r="ER64" s="404">
        <v>340</v>
      </c>
      <c r="ES64" s="404">
        <v>89</v>
      </c>
      <c r="ET64" s="404"/>
      <c r="EU64" s="404"/>
      <c r="EV64" s="404"/>
      <c r="EW64" s="404">
        <v>32</v>
      </c>
      <c r="EX64" s="404">
        <v>890</v>
      </c>
      <c r="EY64" s="404">
        <v>87</v>
      </c>
      <c r="EZ64" s="404" t="s">
        <v>153</v>
      </c>
      <c r="FA64" s="404">
        <v>1200</v>
      </c>
      <c r="FB64" s="404">
        <v>240</v>
      </c>
      <c r="FC64" s="404">
        <v>230</v>
      </c>
      <c r="FD64" s="404">
        <v>59</v>
      </c>
      <c r="FE64" s="404">
        <v>33</v>
      </c>
      <c r="FF64" s="404">
        <v>17</v>
      </c>
      <c r="FG64" s="404">
        <v>230</v>
      </c>
      <c r="FH64" s="404">
        <v>290</v>
      </c>
      <c r="FI64" s="404">
        <v>28</v>
      </c>
      <c r="FJ64" s="404">
        <v>150</v>
      </c>
      <c r="FK64" s="404">
        <v>37</v>
      </c>
      <c r="FL64" s="404">
        <v>520</v>
      </c>
      <c r="FM64" s="404">
        <v>130</v>
      </c>
      <c r="FN64" s="404">
        <v>790</v>
      </c>
      <c r="FO64" s="404">
        <v>390</v>
      </c>
      <c r="FP64" s="404">
        <v>2300</v>
      </c>
      <c r="FQ64" s="404">
        <v>16</v>
      </c>
    </row>
    <row r="65" spans="2:176" ht="15.5">
      <c r="B65" s="471">
        <v>16050107</v>
      </c>
      <c r="C65" s="481">
        <v>0</v>
      </c>
      <c r="D65" s="481"/>
      <c r="E65" s="401">
        <v>1609020</v>
      </c>
      <c r="F65" s="401">
        <v>90</v>
      </c>
      <c r="H65" s="401">
        <v>1508020</v>
      </c>
      <c r="I65" s="134">
        <v>15080203</v>
      </c>
      <c r="K65" s="35" t="s">
        <v>167</v>
      </c>
      <c r="L65" s="36">
        <v>270</v>
      </c>
      <c r="M65" s="36" t="s">
        <v>153</v>
      </c>
      <c r="N65" s="36">
        <v>1</v>
      </c>
      <c r="O65" s="404">
        <v>6</v>
      </c>
      <c r="P65" s="404">
        <v>35</v>
      </c>
      <c r="Q65" s="37">
        <v>22</v>
      </c>
      <c r="R65" s="37" t="s">
        <v>152</v>
      </c>
      <c r="S65" s="37" t="s">
        <v>152</v>
      </c>
      <c r="T65" s="36">
        <v>3</v>
      </c>
      <c r="U65" s="404">
        <v>5</v>
      </c>
      <c r="V65" s="36">
        <v>1</v>
      </c>
      <c r="W65" s="37">
        <v>1</v>
      </c>
      <c r="X65" s="36">
        <v>1</v>
      </c>
      <c r="Y65" s="37">
        <v>26</v>
      </c>
      <c r="Z65" s="36" t="s">
        <v>153</v>
      </c>
      <c r="AA65" s="404">
        <v>1</v>
      </c>
      <c r="AB65" s="404" t="s">
        <v>152</v>
      </c>
      <c r="AC65" s="36">
        <v>9</v>
      </c>
      <c r="AD65" s="36">
        <v>6</v>
      </c>
      <c r="AE65" s="36">
        <v>11</v>
      </c>
      <c r="AF65" s="36">
        <v>11000</v>
      </c>
      <c r="AG65" s="37" t="s">
        <v>152</v>
      </c>
      <c r="AH65" s="36" t="s">
        <v>152</v>
      </c>
      <c r="AI65" s="36">
        <v>1</v>
      </c>
      <c r="AJ65" s="36" t="s">
        <v>152</v>
      </c>
      <c r="AK65" s="404">
        <v>9</v>
      </c>
      <c r="AL65" s="37">
        <v>11</v>
      </c>
      <c r="AM65" s="36">
        <v>9</v>
      </c>
      <c r="AN65" s="404">
        <v>1</v>
      </c>
      <c r="AO65" s="404">
        <v>1</v>
      </c>
      <c r="AP65" s="36" t="s">
        <v>152</v>
      </c>
      <c r="AQ65" s="404" t="s">
        <v>152</v>
      </c>
      <c r="AR65" s="36">
        <v>1</v>
      </c>
      <c r="AS65" s="37">
        <v>1</v>
      </c>
      <c r="AT65" s="36" t="s">
        <v>152</v>
      </c>
      <c r="AU65" s="36" t="s">
        <v>153</v>
      </c>
      <c r="AV65" s="36">
        <v>3</v>
      </c>
      <c r="AW65" s="36">
        <v>1</v>
      </c>
      <c r="AX65" s="37">
        <v>4</v>
      </c>
      <c r="AY65" s="36" t="s">
        <v>152</v>
      </c>
      <c r="AZ65" s="36"/>
      <c r="BA65" s="36"/>
      <c r="BB65" s="36"/>
      <c r="BC65" s="404">
        <v>7</v>
      </c>
      <c r="BD65" s="404">
        <v>7</v>
      </c>
      <c r="BE65" s="404" t="s">
        <v>153</v>
      </c>
      <c r="BF65" s="404">
        <v>5</v>
      </c>
      <c r="BG65" s="404">
        <v>7</v>
      </c>
      <c r="BH65" s="404">
        <v>13</v>
      </c>
      <c r="BI65" s="404" t="s">
        <v>152</v>
      </c>
      <c r="BJ65" s="404">
        <v>5</v>
      </c>
      <c r="BK65" s="404" t="s">
        <v>152</v>
      </c>
      <c r="BL65" s="404">
        <v>1</v>
      </c>
      <c r="BM65" s="404" t="s">
        <v>152</v>
      </c>
      <c r="BN65" s="404">
        <v>370</v>
      </c>
      <c r="BO65" s="404">
        <v>31</v>
      </c>
      <c r="BP65" s="404" t="s">
        <v>152</v>
      </c>
      <c r="BQ65" s="404">
        <v>2</v>
      </c>
      <c r="BR65" s="404">
        <v>5</v>
      </c>
      <c r="BS65" s="404" t="s">
        <v>153</v>
      </c>
      <c r="BT65" s="404">
        <v>1</v>
      </c>
      <c r="BU65" s="404">
        <v>2</v>
      </c>
      <c r="BV65" s="404">
        <v>22</v>
      </c>
      <c r="BW65" s="404">
        <v>51</v>
      </c>
      <c r="BX65" s="404">
        <v>5</v>
      </c>
      <c r="BY65" s="404" t="s">
        <v>153</v>
      </c>
      <c r="BZ65" s="404" t="s">
        <v>152</v>
      </c>
      <c r="CA65" s="404">
        <v>4</v>
      </c>
      <c r="CB65" s="404" t="s">
        <v>152</v>
      </c>
      <c r="CC65" s="404">
        <v>4</v>
      </c>
      <c r="CD65" s="404">
        <v>19</v>
      </c>
      <c r="CE65" s="404" t="s">
        <v>153</v>
      </c>
      <c r="CF65" s="404">
        <v>31</v>
      </c>
      <c r="CG65" s="404">
        <v>5</v>
      </c>
      <c r="CH65" s="404" t="s">
        <v>152</v>
      </c>
      <c r="CI65" s="404">
        <v>1</v>
      </c>
      <c r="CJ65" s="404">
        <v>2</v>
      </c>
      <c r="CK65" s="404"/>
      <c r="CL65" s="404"/>
      <c r="CM65" s="404"/>
      <c r="CN65" s="404">
        <v>4</v>
      </c>
      <c r="CO65" s="404">
        <v>1</v>
      </c>
      <c r="CP65" s="404" t="s">
        <v>152</v>
      </c>
      <c r="CQ65" s="404">
        <v>3</v>
      </c>
      <c r="CR65" s="404">
        <v>150</v>
      </c>
      <c r="CS65" s="404">
        <v>3</v>
      </c>
      <c r="CT65" s="404" t="s">
        <v>152</v>
      </c>
      <c r="CU65" s="404">
        <v>1</v>
      </c>
      <c r="CV65" s="404">
        <v>1</v>
      </c>
      <c r="CW65" s="404">
        <v>6</v>
      </c>
      <c r="CX65" s="404">
        <v>1</v>
      </c>
      <c r="CY65" s="404">
        <v>15</v>
      </c>
      <c r="CZ65" s="404">
        <v>56</v>
      </c>
      <c r="DA65" s="404">
        <v>3</v>
      </c>
      <c r="DB65" s="404" t="s">
        <v>153</v>
      </c>
      <c r="DC65" s="404">
        <v>1</v>
      </c>
      <c r="DD65" s="404">
        <v>1</v>
      </c>
      <c r="DE65" s="404"/>
      <c r="DF65" s="404"/>
      <c r="DG65" s="404"/>
      <c r="DH65" s="404">
        <v>5</v>
      </c>
      <c r="DI65" s="404">
        <v>7</v>
      </c>
      <c r="DJ65" s="404">
        <v>19</v>
      </c>
      <c r="DK65" s="404">
        <v>1</v>
      </c>
      <c r="DL65" s="404">
        <v>1</v>
      </c>
      <c r="DM65" s="404">
        <v>26</v>
      </c>
      <c r="DN65" s="404">
        <v>1</v>
      </c>
      <c r="DO65" s="404">
        <v>2</v>
      </c>
      <c r="DP65" s="404">
        <v>1</v>
      </c>
      <c r="DQ65" s="404">
        <v>2</v>
      </c>
      <c r="DR65" s="404">
        <v>3</v>
      </c>
      <c r="DS65" s="404">
        <v>2</v>
      </c>
      <c r="DT65" s="404">
        <v>13</v>
      </c>
      <c r="DU65" s="404">
        <v>1</v>
      </c>
      <c r="DV65" s="404">
        <v>3</v>
      </c>
      <c r="DW65" s="404">
        <v>3</v>
      </c>
      <c r="DX65" s="404">
        <v>4</v>
      </c>
      <c r="DY65" s="404" t="s">
        <v>153</v>
      </c>
      <c r="DZ65" s="404">
        <v>17</v>
      </c>
      <c r="EA65" s="404">
        <v>1</v>
      </c>
      <c r="EB65" s="404">
        <v>3</v>
      </c>
      <c r="EC65" s="404" t="s">
        <v>153</v>
      </c>
      <c r="ED65" s="404">
        <v>2</v>
      </c>
      <c r="EE65" s="404">
        <v>1</v>
      </c>
      <c r="EF65" s="404">
        <v>1</v>
      </c>
      <c r="EG65" s="404">
        <v>6</v>
      </c>
      <c r="EH65" s="404">
        <v>8</v>
      </c>
      <c r="EI65" s="404">
        <v>5</v>
      </c>
      <c r="EJ65" s="404">
        <v>7</v>
      </c>
      <c r="EK65" s="404" t="s">
        <v>152</v>
      </c>
      <c r="EL65" s="404">
        <v>10</v>
      </c>
      <c r="EM65" s="404">
        <v>10</v>
      </c>
      <c r="EN65" s="404">
        <v>52</v>
      </c>
      <c r="EO65" s="404">
        <v>21</v>
      </c>
      <c r="EP65" s="404">
        <v>11</v>
      </c>
      <c r="EQ65" s="404">
        <v>6</v>
      </c>
      <c r="ER65" s="404">
        <v>2</v>
      </c>
      <c r="ES65" s="404">
        <v>1</v>
      </c>
      <c r="ET65" s="404"/>
      <c r="EU65" s="404"/>
      <c r="EV65" s="404"/>
      <c r="EW65" s="404">
        <v>1</v>
      </c>
      <c r="EX65" s="404">
        <v>12</v>
      </c>
      <c r="EY65" s="404">
        <v>880</v>
      </c>
      <c r="EZ65" s="404" t="s">
        <v>153</v>
      </c>
      <c r="FA65" s="404">
        <v>11</v>
      </c>
      <c r="FB65" s="404">
        <v>9</v>
      </c>
      <c r="FC65" s="404">
        <v>39</v>
      </c>
      <c r="FD65" s="404" t="s">
        <v>153</v>
      </c>
      <c r="FE65" s="404">
        <v>4</v>
      </c>
      <c r="FF65" s="404">
        <v>4</v>
      </c>
      <c r="FG65" s="404">
        <v>19</v>
      </c>
      <c r="FH65" s="404">
        <v>1300</v>
      </c>
      <c r="FI65" s="404">
        <v>6</v>
      </c>
      <c r="FJ65" s="404">
        <v>9</v>
      </c>
      <c r="FK65" s="404">
        <v>1</v>
      </c>
      <c r="FL65" s="404">
        <v>3</v>
      </c>
      <c r="FM65" s="404">
        <v>2</v>
      </c>
      <c r="FN65" s="404">
        <v>33</v>
      </c>
      <c r="FO65" s="404">
        <v>3</v>
      </c>
      <c r="FP65" s="404">
        <v>14</v>
      </c>
      <c r="FQ65" s="404">
        <v>23</v>
      </c>
    </row>
    <row r="66" spans="2:176" ht="15.5">
      <c r="B66" s="471">
        <v>16050204</v>
      </c>
      <c r="C66" s="481">
        <v>1</v>
      </c>
      <c r="D66" s="481"/>
      <c r="E66" s="401">
        <v>1501005</v>
      </c>
      <c r="F66" s="401">
        <v>77</v>
      </c>
      <c r="H66" s="401">
        <v>1601005</v>
      </c>
      <c r="I66" s="134">
        <v>16010211</v>
      </c>
      <c r="K66" s="35" t="s">
        <v>168</v>
      </c>
      <c r="L66" s="36">
        <v>4</v>
      </c>
      <c r="M66" s="36">
        <v>4</v>
      </c>
      <c r="N66" s="36">
        <v>7</v>
      </c>
      <c r="O66" s="404">
        <v>3</v>
      </c>
      <c r="P66" s="404">
        <v>3</v>
      </c>
      <c r="Q66" s="37">
        <v>5</v>
      </c>
      <c r="R66" s="37">
        <v>2</v>
      </c>
      <c r="S66" s="37">
        <v>3</v>
      </c>
      <c r="T66" s="36">
        <v>3</v>
      </c>
      <c r="U66" s="404" t="s">
        <v>153</v>
      </c>
      <c r="V66" s="36">
        <v>1</v>
      </c>
      <c r="W66" s="37">
        <v>6</v>
      </c>
      <c r="X66" s="36">
        <v>230</v>
      </c>
      <c r="Y66" s="37">
        <v>4</v>
      </c>
      <c r="Z66" s="36">
        <v>8</v>
      </c>
      <c r="AA66" s="404">
        <v>2</v>
      </c>
      <c r="AB66" s="404">
        <v>96</v>
      </c>
      <c r="AC66" s="36">
        <v>4</v>
      </c>
      <c r="AD66" s="36">
        <v>6</v>
      </c>
      <c r="AE66" s="36">
        <v>2</v>
      </c>
      <c r="AF66" s="36">
        <v>3</v>
      </c>
      <c r="AG66" s="37">
        <v>1</v>
      </c>
      <c r="AH66" s="36">
        <v>2</v>
      </c>
      <c r="AI66" s="36">
        <v>1</v>
      </c>
      <c r="AJ66" s="36">
        <v>3</v>
      </c>
      <c r="AK66" s="404">
        <v>1</v>
      </c>
      <c r="AL66" s="37">
        <v>2</v>
      </c>
      <c r="AM66" s="36">
        <v>1</v>
      </c>
      <c r="AN66" s="404">
        <v>1</v>
      </c>
      <c r="AO66" s="404">
        <v>1</v>
      </c>
      <c r="AP66" s="36">
        <v>8</v>
      </c>
      <c r="AQ66" s="404">
        <v>2</v>
      </c>
      <c r="AR66" s="36">
        <v>4</v>
      </c>
      <c r="AS66" s="37">
        <v>2</v>
      </c>
      <c r="AT66" s="36">
        <v>3</v>
      </c>
      <c r="AU66" s="36">
        <v>3</v>
      </c>
      <c r="AV66" s="36">
        <v>9</v>
      </c>
      <c r="AW66" s="36">
        <v>1</v>
      </c>
      <c r="AX66" s="37">
        <v>920</v>
      </c>
      <c r="AY66" s="36">
        <v>5</v>
      </c>
      <c r="AZ66" s="36"/>
      <c r="BA66" s="36"/>
      <c r="BB66" s="36"/>
      <c r="BC66" s="404" t="s">
        <v>152</v>
      </c>
      <c r="BD66" s="404">
        <v>5</v>
      </c>
      <c r="BE66" s="404">
        <v>2</v>
      </c>
      <c r="BF66" s="404">
        <v>1</v>
      </c>
      <c r="BG66" s="404">
        <v>6</v>
      </c>
      <c r="BH66" s="404">
        <v>2</v>
      </c>
      <c r="BI66" s="404" t="s">
        <v>152</v>
      </c>
      <c r="BJ66" s="404">
        <v>3</v>
      </c>
      <c r="BK66" s="404">
        <v>1</v>
      </c>
      <c r="BL66" s="404">
        <v>7</v>
      </c>
      <c r="BM66" s="404">
        <v>5</v>
      </c>
      <c r="BN66" s="404">
        <v>3</v>
      </c>
      <c r="BO66" s="404">
        <v>370</v>
      </c>
      <c r="BP66" s="404">
        <v>1</v>
      </c>
      <c r="BQ66" s="404">
        <v>1</v>
      </c>
      <c r="BR66" s="404">
        <v>3</v>
      </c>
      <c r="BS66" s="404">
        <v>2</v>
      </c>
      <c r="BT66" s="404">
        <v>1</v>
      </c>
      <c r="BU66" s="404">
        <v>9</v>
      </c>
      <c r="BV66" s="404">
        <v>5</v>
      </c>
      <c r="BW66" s="404">
        <v>1</v>
      </c>
      <c r="BX66" s="404">
        <v>5</v>
      </c>
      <c r="BY66" s="404">
        <v>2</v>
      </c>
      <c r="BZ66" s="404">
        <v>2</v>
      </c>
      <c r="CA66" s="404">
        <v>1</v>
      </c>
      <c r="CB66" s="404">
        <v>1</v>
      </c>
      <c r="CC66" s="404">
        <v>1</v>
      </c>
      <c r="CD66" s="404">
        <v>1</v>
      </c>
      <c r="CE66" s="404">
        <v>1</v>
      </c>
      <c r="CF66" s="404">
        <v>45</v>
      </c>
      <c r="CG66" s="404">
        <v>7</v>
      </c>
      <c r="CH66" s="404">
        <v>1</v>
      </c>
      <c r="CI66" s="404">
        <v>1</v>
      </c>
      <c r="CJ66" s="404" t="s">
        <v>152</v>
      </c>
      <c r="CK66" s="404"/>
      <c r="CL66" s="404"/>
      <c r="CM66" s="404"/>
      <c r="CN66" s="404" t="s">
        <v>152</v>
      </c>
      <c r="CO66" s="404">
        <v>14</v>
      </c>
      <c r="CP66" s="404">
        <v>4</v>
      </c>
      <c r="CQ66" s="404">
        <v>1</v>
      </c>
      <c r="CR66" s="404">
        <v>4</v>
      </c>
      <c r="CS66" s="404">
        <v>2</v>
      </c>
      <c r="CT66" s="404">
        <v>1</v>
      </c>
      <c r="CU66" s="404" t="s">
        <v>153</v>
      </c>
      <c r="CV66" s="404">
        <v>7</v>
      </c>
      <c r="CW66" s="404">
        <v>4</v>
      </c>
      <c r="CX66" s="404">
        <v>8</v>
      </c>
      <c r="CY66" s="404" t="s">
        <v>153</v>
      </c>
      <c r="CZ66" s="404">
        <v>3</v>
      </c>
      <c r="DA66" s="404">
        <v>2</v>
      </c>
      <c r="DB66" s="404" t="s">
        <v>152</v>
      </c>
      <c r="DC66" s="404">
        <v>11</v>
      </c>
      <c r="DD66" s="404" t="s">
        <v>153</v>
      </c>
      <c r="DE66" s="404"/>
      <c r="DF66" s="404"/>
      <c r="DG66" s="404"/>
      <c r="DH66" s="404">
        <v>2</v>
      </c>
      <c r="DI66" s="404">
        <v>4</v>
      </c>
      <c r="DJ66" s="404">
        <v>3</v>
      </c>
      <c r="DK66" s="404">
        <v>2</v>
      </c>
      <c r="DL66" s="404">
        <v>1</v>
      </c>
      <c r="DM66" s="404">
        <v>5</v>
      </c>
      <c r="DN66" s="404">
        <v>3</v>
      </c>
      <c r="DO66" s="404">
        <v>6</v>
      </c>
      <c r="DP66" s="404">
        <v>2</v>
      </c>
      <c r="DQ66" s="404">
        <v>10</v>
      </c>
      <c r="DR66" s="404">
        <v>52</v>
      </c>
      <c r="DS66" s="404">
        <v>29</v>
      </c>
      <c r="DT66" s="404">
        <v>2</v>
      </c>
      <c r="DU66" s="404">
        <v>4</v>
      </c>
      <c r="DV66" s="404">
        <v>45</v>
      </c>
      <c r="DW66" s="404">
        <v>3</v>
      </c>
      <c r="DX66" s="404">
        <v>30</v>
      </c>
      <c r="DY66" s="404">
        <v>4</v>
      </c>
      <c r="DZ66" s="404">
        <v>2</v>
      </c>
      <c r="EA66" s="404" t="s">
        <v>153</v>
      </c>
      <c r="EB66" s="404">
        <v>8</v>
      </c>
      <c r="EC66" s="404">
        <v>1</v>
      </c>
      <c r="ED66" s="404">
        <v>28</v>
      </c>
      <c r="EE66" s="404">
        <v>8</v>
      </c>
      <c r="EF66" s="404">
        <v>3</v>
      </c>
      <c r="EG66" s="404">
        <v>11</v>
      </c>
      <c r="EH66" s="404">
        <v>10</v>
      </c>
      <c r="EI66" s="404">
        <v>11</v>
      </c>
      <c r="EJ66" s="404">
        <v>33</v>
      </c>
      <c r="EK66" s="404">
        <v>1</v>
      </c>
      <c r="EL66" s="404">
        <v>22</v>
      </c>
      <c r="EM66" s="404">
        <v>22</v>
      </c>
      <c r="EN66" s="404">
        <v>32</v>
      </c>
      <c r="EO66" s="404">
        <v>8</v>
      </c>
      <c r="EP66" s="404">
        <v>3</v>
      </c>
      <c r="EQ66" s="404">
        <v>5</v>
      </c>
      <c r="ER66" s="404" t="s">
        <v>153</v>
      </c>
      <c r="ES66" s="404">
        <v>6</v>
      </c>
      <c r="ET66" s="404"/>
      <c r="EU66" s="404"/>
      <c r="EV66" s="404"/>
      <c r="EW66" s="404">
        <v>1</v>
      </c>
      <c r="EX66" s="404">
        <v>95</v>
      </c>
      <c r="EY66" s="404">
        <v>25</v>
      </c>
      <c r="EZ66" s="404" t="s">
        <v>153</v>
      </c>
      <c r="FA66" s="404">
        <v>17</v>
      </c>
      <c r="FB66" s="404">
        <v>48</v>
      </c>
      <c r="FC66" s="404">
        <v>24</v>
      </c>
      <c r="FD66" s="404">
        <v>8</v>
      </c>
      <c r="FE66" s="404">
        <v>3</v>
      </c>
      <c r="FF66" s="404">
        <v>7</v>
      </c>
      <c r="FG66" s="404">
        <v>5</v>
      </c>
      <c r="FH66" s="404">
        <v>36</v>
      </c>
      <c r="FI66" s="404">
        <v>1</v>
      </c>
      <c r="FJ66" s="404">
        <v>31</v>
      </c>
      <c r="FK66" s="404">
        <v>6</v>
      </c>
      <c r="FL66" s="404">
        <v>17</v>
      </c>
      <c r="FM66" s="404">
        <v>12</v>
      </c>
      <c r="FN66" s="404">
        <v>4</v>
      </c>
      <c r="FO66" s="404">
        <v>34</v>
      </c>
      <c r="FP66" s="404">
        <v>5</v>
      </c>
      <c r="FQ66" s="404">
        <v>2</v>
      </c>
    </row>
    <row r="67" spans="2:176" ht="15.5">
      <c r="B67" s="471">
        <v>16060104</v>
      </c>
      <c r="C67" s="481">
        <v>1</v>
      </c>
      <c r="D67" s="481"/>
      <c r="E67" s="401">
        <v>1904004</v>
      </c>
      <c r="F67" s="401">
        <v>97</v>
      </c>
      <c r="H67" s="401">
        <v>1602007</v>
      </c>
      <c r="I67" s="134">
        <v>16020202</v>
      </c>
      <c r="K67" s="35" t="s">
        <v>169</v>
      </c>
      <c r="L67" s="36">
        <v>1</v>
      </c>
      <c r="M67" s="36">
        <v>3</v>
      </c>
      <c r="N67" s="36" t="s">
        <v>153</v>
      </c>
      <c r="O67" s="404">
        <v>1</v>
      </c>
      <c r="P67" s="404">
        <v>51</v>
      </c>
      <c r="Q67" s="37">
        <v>10</v>
      </c>
      <c r="R67" s="37" t="s">
        <v>153</v>
      </c>
      <c r="S67" s="37" t="s">
        <v>153</v>
      </c>
      <c r="T67" s="36">
        <v>12</v>
      </c>
      <c r="U67" s="404" t="s">
        <v>153</v>
      </c>
      <c r="V67" s="36">
        <v>7</v>
      </c>
      <c r="W67" s="37" t="s">
        <v>153</v>
      </c>
      <c r="X67" s="36">
        <v>33</v>
      </c>
      <c r="Y67" s="37" t="s">
        <v>153</v>
      </c>
      <c r="Z67" s="36" t="s">
        <v>153</v>
      </c>
      <c r="AA67" s="404" t="s">
        <v>153</v>
      </c>
      <c r="AB67" s="404">
        <v>3</v>
      </c>
      <c r="AC67" s="36">
        <v>3</v>
      </c>
      <c r="AD67" s="36">
        <v>2</v>
      </c>
      <c r="AE67" s="36" t="s">
        <v>153</v>
      </c>
      <c r="AF67" s="36">
        <v>8</v>
      </c>
      <c r="AG67" s="37" t="s">
        <v>153</v>
      </c>
      <c r="AH67" s="36">
        <v>64</v>
      </c>
      <c r="AI67" s="36" t="s">
        <v>153</v>
      </c>
      <c r="AJ67" s="36">
        <v>1</v>
      </c>
      <c r="AK67" s="404">
        <v>1</v>
      </c>
      <c r="AL67" s="37">
        <v>30</v>
      </c>
      <c r="AM67" s="36" t="s">
        <v>153</v>
      </c>
      <c r="AN67" s="404" t="s">
        <v>153</v>
      </c>
      <c r="AO67" s="404" t="s">
        <v>153</v>
      </c>
      <c r="AP67" s="36">
        <v>11</v>
      </c>
      <c r="AQ67" s="404" t="s">
        <v>153</v>
      </c>
      <c r="AR67" s="36">
        <v>3</v>
      </c>
      <c r="AS67" s="37" t="s">
        <v>153</v>
      </c>
      <c r="AT67" s="36">
        <v>1</v>
      </c>
      <c r="AU67" s="36" t="s">
        <v>152</v>
      </c>
      <c r="AV67" s="36">
        <v>6</v>
      </c>
      <c r="AW67" s="36">
        <v>2</v>
      </c>
      <c r="AX67" s="37" t="s">
        <v>153</v>
      </c>
      <c r="AY67" s="36">
        <v>6</v>
      </c>
      <c r="AZ67" s="36"/>
      <c r="BA67" s="36"/>
      <c r="BB67" s="36"/>
      <c r="BC67" s="404" t="s">
        <v>153</v>
      </c>
      <c r="BD67" s="404">
        <v>7</v>
      </c>
      <c r="BE67" s="404" t="s">
        <v>153</v>
      </c>
      <c r="BF67" s="404">
        <v>1</v>
      </c>
      <c r="BG67" s="404" t="s">
        <v>153</v>
      </c>
      <c r="BH67" s="404">
        <v>57</v>
      </c>
      <c r="BI67" s="404" t="s">
        <v>153</v>
      </c>
      <c r="BJ67" s="404" t="s">
        <v>153</v>
      </c>
      <c r="BK67" s="404">
        <v>46</v>
      </c>
      <c r="BL67" s="404">
        <v>24</v>
      </c>
      <c r="BM67" s="404">
        <v>2100</v>
      </c>
      <c r="BN67" s="404" t="s">
        <v>153</v>
      </c>
      <c r="BO67" s="404" t="s">
        <v>153</v>
      </c>
      <c r="BP67" s="404" t="s">
        <v>153</v>
      </c>
      <c r="BQ67" s="404">
        <v>2</v>
      </c>
      <c r="BR67" s="404">
        <v>1</v>
      </c>
      <c r="BS67" s="404" t="s">
        <v>153</v>
      </c>
      <c r="BT67" s="404">
        <v>2</v>
      </c>
      <c r="BU67" s="404">
        <v>3</v>
      </c>
      <c r="BV67" s="404">
        <v>6</v>
      </c>
      <c r="BW67" s="404" t="s">
        <v>153</v>
      </c>
      <c r="BX67" s="404">
        <v>2</v>
      </c>
      <c r="BY67" s="404" t="s">
        <v>153</v>
      </c>
      <c r="BZ67" s="404">
        <v>23</v>
      </c>
      <c r="CA67" s="404">
        <v>5</v>
      </c>
      <c r="CB67" s="404">
        <v>7</v>
      </c>
      <c r="CC67" s="404">
        <v>65</v>
      </c>
      <c r="CD67" s="404">
        <v>2</v>
      </c>
      <c r="CE67" s="404">
        <v>1</v>
      </c>
      <c r="CF67" s="404">
        <v>9</v>
      </c>
      <c r="CG67" s="404">
        <v>51</v>
      </c>
      <c r="CH67" s="404" t="s">
        <v>152</v>
      </c>
      <c r="CI67" s="404" t="s">
        <v>153</v>
      </c>
      <c r="CJ67" s="404">
        <v>19</v>
      </c>
      <c r="CK67" s="404"/>
      <c r="CL67" s="404"/>
      <c r="CM67" s="404"/>
      <c r="CN67" s="404" t="s">
        <v>152</v>
      </c>
      <c r="CO67" s="404">
        <v>1</v>
      </c>
      <c r="CP67" s="404">
        <v>51</v>
      </c>
      <c r="CQ67" s="404">
        <v>6</v>
      </c>
      <c r="CR67" s="404">
        <v>2</v>
      </c>
      <c r="CS67" s="404" t="s">
        <v>153</v>
      </c>
      <c r="CT67" s="404">
        <v>42</v>
      </c>
      <c r="CU67" s="404" t="s">
        <v>153</v>
      </c>
      <c r="CV67" s="404">
        <v>13</v>
      </c>
      <c r="CW67" s="404">
        <v>1</v>
      </c>
      <c r="CX67" s="404">
        <v>10</v>
      </c>
      <c r="CY67" s="404" t="s">
        <v>153</v>
      </c>
      <c r="CZ67" s="404">
        <v>190</v>
      </c>
      <c r="DA67" s="404">
        <v>1</v>
      </c>
      <c r="DB67" s="404">
        <v>4</v>
      </c>
      <c r="DC67" s="404">
        <v>1</v>
      </c>
      <c r="DD67" s="404" t="s">
        <v>153</v>
      </c>
      <c r="DE67" s="404"/>
      <c r="DF67" s="404"/>
      <c r="DG67" s="404"/>
      <c r="DH67" s="404">
        <v>20</v>
      </c>
      <c r="DI67" s="404">
        <v>14</v>
      </c>
      <c r="DJ67" s="404">
        <v>7</v>
      </c>
      <c r="DK67" s="404" t="s">
        <v>153</v>
      </c>
      <c r="DL67" s="404" t="s">
        <v>153</v>
      </c>
      <c r="DM67" s="404">
        <v>54</v>
      </c>
      <c r="DN67" s="404">
        <v>4</v>
      </c>
      <c r="DO67" s="404">
        <v>8</v>
      </c>
      <c r="DP67" s="404" t="s">
        <v>152</v>
      </c>
      <c r="DQ67" s="404">
        <v>110</v>
      </c>
      <c r="DR67" s="404">
        <v>67</v>
      </c>
      <c r="DS67" s="404">
        <v>1</v>
      </c>
      <c r="DT67" s="404">
        <v>1</v>
      </c>
      <c r="DU67" s="404" t="s">
        <v>152</v>
      </c>
      <c r="DV67" s="404">
        <v>3</v>
      </c>
      <c r="DW67" s="404">
        <v>6</v>
      </c>
      <c r="DX67" s="404">
        <v>7</v>
      </c>
      <c r="DY67" s="404">
        <v>5</v>
      </c>
      <c r="DZ67" s="404">
        <v>10</v>
      </c>
      <c r="EA67" s="404" t="s">
        <v>153</v>
      </c>
      <c r="EB67" s="404">
        <v>26</v>
      </c>
      <c r="EC67" s="404">
        <v>60</v>
      </c>
      <c r="ED67" s="404">
        <v>39</v>
      </c>
      <c r="EE67" s="404">
        <v>96</v>
      </c>
      <c r="EF67" s="404">
        <v>49</v>
      </c>
      <c r="EG67" s="404">
        <v>20</v>
      </c>
      <c r="EH67" s="404">
        <v>13</v>
      </c>
      <c r="EI67" s="404">
        <v>20</v>
      </c>
      <c r="EJ67" s="404">
        <v>26</v>
      </c>
      <c r="EK67" s="404">
        <v>4</v>
      </c>
      <c r="EL67" s="404">
        <v>27</v>
      </c>
      <c r="EM67" s="404">
        <v>27</v>
      </c>
      <c r="EN67" s="404">
        <v>6</v>
      </c>
      <c r="EO67" s="404">
        <v>9</v>
      </c>
      <c r="EP67" s="404">
        <v>23</v>
      </c>
      <c r="EQ67" s="404">
        <v>49</v>
      </c>
      <c r="ER67" s="404" t="s">
        <v>152</v>
      </c>
      <c r="ES67" s="404">
        <v>11</v>
      </c>
      <c r="ET67" s="404"/>
      <c r="EU67" s="404"/>
      <c r="EV67" s="404"/>
      <c r="EW67" s="404" t="s">
        <v>153</v>
      </c>
      <c r="EX67" s="404">
        <v>36</v>
      </c>
      <c r="EY67" s="404">
        <v>67</v>
      </c>
      <c r="EZ67" s="404" t="s">
        <v>153</v>
      </c>
      <c r="FA67" s="404">
        <v>35</v>
      </c>
      <c r="FB67" s="404">
        <v>4</v>
      </c>
      <c r="FC67" s="404">
        <v>3</v>
      </c>
      <c r="FD67" s="404" t="s">
        <v>153</v>
      </c>
      <c r="FE67" s="404">
        <v>1</v>
      </c>
      <c r="FF67" s="404">
        <v>38</v>
      </c>
      <c r="FG67" s="404">
        <v>32</v>
      </c>
      <c r="FH67" s="404">
        <v>66</v>
      </c>
      <c r="FI67" s="404" t="s">
        <v>153</v>
      </c>
      <c r="FJ67" s="404">
        <v>32</v>
      </c>
      <c r="FK67" s="404" t="s">
        <v>153</v>
      </c>
      <c r="FL67" s="404">
        <v>41</v>
      </c>
      <c r="FM67" s="404">
        <v>33</v>
      </c>
      <c r="FN67" s="404">
        <v>5</v>
      </c>
      <c r="FO67" s="404">
        <v>7</v>
      </c>
      <c r="FP67" s="404">
        <v>5</v>
      </c>
      <c r="FQ67" s="404" t="s">
        <v>153</v>
      </c>
    </row>
    <row r="68" spans="2:176" ht="15.5">
      <c r="B68" s="471">
        <v>16060105</v>
      </c>
      <c r="C68" s="481">
        <v>0</v>
      </c>
      <c r="D68" s="481"/>
      <c r="E68" s="401">
        <v>1903018</v>
      </c>
      <c r="F68" s="401">
        <v>95</v>
      </c>
      <c r="H68" s="401">
        <v>1602010</v>
      </c>
      <c r="I68" s="134">
        <v>16020201</v>
      </c>
      <c r="K68" s="35" t="s">
        <v>170</v>
      </c>
      <c r="L68" s="36">
        <v>37</v>
      </c>
      <c r="M68" s="36">
        <v>49</v>
      </c>
      <c r="N68" s="36" t="s">
        <v>153</v>
      </c>
      <c r="O68" s="404">
        <v>5</v>
      </c>
      <c r="P68" s="404">
        <v>170</v>
      </c>
      <c r="Q68" s="37">
        <v>3</v>
      </c>
      <c r="R68" s="37">
        <v>230</v>
      </c>
      <c r="S68" s="37">
        <v>47</v>
      </c>
      <c r="T68" s="36">
        <v>3</v>
      </c>
      <c r="U68" s="404" t="s">
        <v>153</v>
      </c>
      <c r="V68" s="36">
        <v>7</v>
      </c>
      <c r="W68" s="37">
        <v>2</v>
      </c>
      <c r="X68" s="36">
        <v>820</v>
      </c>
      <c r="Y68" s="37">
        <v>19</v>
      </c>
      <c r="Z68" s="36">
        <v>7</v>
      </c>
      <c r="AA68" s="404">
        <v>3</v>
      </c>
      <c r="AB68" s="404">
        <v>23</v>
      </c>
      <c r="AC68" s="36">
        <v>9</v>
      </c>
      <c r="AD68" s="36">
        <v>11</v>
      </c>
      <c r="AE68" s="36" t="s">
        <v>153</v>
      </c>
      <c r="AF68" s="36">
        <v>560</v>
      </c>
      <c r="AG68" s="37">
        <v>8</v>
      </c>
      <c r="AH68" s="36">
        <v>3</v>
      </c>
      <c r="AI68" s="36">
        <v>4</v>
      </c>
      <c r="AJ68" s="36">
        <v>8</v>
      </c>
      <c r="AK68" s="404">
        <v>32</v>
      </c>
      <c r="AL68" s="37">
        <v>10</v>
      </c>
      <c r="AM68" s="36" t="s">
        <v>153</v>
      </c>
      <c r="AN68" s="404">
        <v>1</v>
      </c>
      <c r="AO68" s="404">
        <v>8</v>
      </c>
      <c r="AP68" s="36">
        <v>2</v>
      </c>
      <c r="AQ68" s="404" t="s">
        <v>153</v>
      </c>
      <c r="AR68" s="36">
        <v>6</v>
      </c>
      <c r="AS68" s="37">
        <v>1800</v>
      </c>
      <c r="AT68" s="36" t="s">
        <v>153</v>
      </c>
      <c r="AU68" s="36" t="s">
        <v>153</v>
      </c>
      <c r="AV68" s="36">
        <v>13</v>
      </c>
      <c r="AW68" s="36">
        <v>500</v>
      </c>
      <c r="AX68" s="37">
        <v>85</v>
      </c>
      <c r="AY68" s="36">
        <v>2</v>
      </c>
      <c r="AZ68" s="36"/>
      <c r="BA68" s="36"/>
      <c r="BB68" s="36"/>
      <c r="BC68" s="404">
        <v>27</v>
      </c>
      <c r="BD68" s="404">
        <v>15</v>
      </c>
      <c r="BE68" s="404" t="s">
        <v>153</v>
      </c>
      <c r="BF68" s="404" t="s">
        <v>153</v>
      </c>
      <c r="BG68" s="404">
        <v>13</v>
      </c>
      <c r="BH68" s="404">
        <v>7</v>
      </c>
      <c r="BI68" s="404" t="s">
        <v>153</v>
      </c>
      <c r="BJ68" s="404" t="s">
        <v>153</v>
      </c>
      <c r="BK68" s="404" t="s">
        <v>153</v>
      </c>
      <c r="BL68" s="404" t="s">
        <v>153</v>
      </c>
      <c r="BM68" s="404">
        <v>2300</v>
      </c>
      <c r="BN68" s="404" t="s">
        <v>153</v>
      </c>
      <c r="BO68" s="404">
        <v>160</v>
      </c>
      <c r="BP68" s="404">
        <v>8</v>
      </c>
      <c r="BQ68" s="404">
        <v>5</v>
      </c>
      <c r="BR68" s="404">
        <v>41</v>
      </c>
      <c r="BS68" s="404" t="s">
        <v>153</v>
      </c>
      <c r="BT68" s="404" t="s">
        <v>153</v>
      </c>
      <c r="BU68" s="404">
        <v>45</v>
      </c>
      <c r="BV68" s="404">
        <v>21</v>
      </c>
      <c r="BW68" s="404">
        <v>4</v>
      </c>
      <c r="BX68" s="404">
        <v>3</v>
      </c>
      <c r="BY68" s="404" t="s">
        <v>153</v>
      </c>
      <c r="BZ68" s="404">
        <v>13</v>
      </c>
      <c r="CA68" s="404">
        <v>8</v>
      </c>
      <c r="CB68" s="404">
        <v>140</v>
      </c>
      <c r="CC68" s="404" t="s">
        <v>153</v>
      </c>
      <c r="CD68" s="404">
        <v>160</v>
      </c>
      <c r="CE68" s="404" t="s">
        <v>153</v>
      </c>
      <c r="CF68" s="404">
        <v>170</v>
      </c>
      <c r="CG68" s="404">
        <v>9</v>
      </c>
      <c r="CH68" s="404">
        <v>3</v>
      </c>
      <c r="CI68" s="404" t="s">
        <v>153</v>
      </c>
      <c r="CJ68" s="404" t="s">
        <v>153</v>
      </c>
      <c r="CK68" s="404"/>
      <c r="CL68" s="404"/>
      <c r="CM68" s="404"/>
      <c r="CN68" s="404" t="s">
        <v>153</v>
      </c>
      <c r="CO68" s="404">
        <v>5</v>
      </c>
      <c r="CP68" s="404">
        <v>18</v>
      </c>
      <c r="CQ68" s="404" t="s">
        <v>153</v>
      </c>
      <c r="CR68" s="404" t="s">
        <v>153</v>
      </c>
      <c r="CS68" s="404">
        <v>140</v>
      </c>
      <c r="CT68" s="404">
        <v>5</v>
      </c>
      <c r="CU68" s="404">
        <v>37</v>
      </c>
      <c r="CV68" s="404">
        <v>4</v>
      </c>
      <c r="CW68" s="404">
        <v>59</v>
      </c>
      <c r="CX68" s="404">
        <v>39</v>
      </c>
      <c r="CY68" s="404" t="s">
        <v>153</v>
      </c>
      <c r="CZ68" s="404">
        <v>10</v>
      </c>
      <c r="DA68" s="404">
        <v>4</v>
      </c>
      <c r="DB68" s="404" t="s">
        <v>153</v>
      </c>
      <c r="DC68" s="404">
        <v>19</v>
      </c>
      <c r="DD68" s="404">
        <v>4</v>
      </c>
      <c r="DE68" s="404"/>
      <c r="DF68" s="404"/>
      <c r="DG68" s="404"/>
      <c r="DH68" s="404" t="s">
        <v>153</v>
      </c>
      <c r="DI68" s="404" t="s">
        <v>153</v>
      </c>
      <c r="DJ68" s="404" t="s">
        <v>153</v>
      </c>
      <c r="DK68" s="404">
        <v>3</v>
      </c>
      <c r="DL68" s="404" t="s">
        <v>153</v>
      </c>
      <c r="DM68" s="404">
        <v>81</v>
      </c>
      <c r="DN68" s="404">
        <v>16</v>
      </c>
      <c r="DO68" s="404" t="s">
        <v>153</v>
      </c>
      <c r="DP68" s="404">
        <v>2</v>
      </c>
      <c r="DQ68" s="404">
        <v>11</v>
      </c>
      <c r="DR68" s="404">
        <v>39</v>
      </c>
      <c r="DS68" s="404">
        <v>40</v>
      </c>
      <c r="DT68" s="404">
        <v>4</v>
      </c>
      <c r="DU68" s="404" t="s">
        <v>153</v>
      </c>
      <c r="DV68" s="404">
        <v>430</v>
      </c>
      <c r="DW68" s="404" t="s">
        <v>153</v>
      </c>
      <c r="DX68" s="404" t="s">
        <v>153</v>
      </c>
      <c r="DY68" s="404" t="s">
        <v>153</v>
      </c>
      <c r="DZ68" s="404" t="s">
        <v>153</v>
      </c>
      <c r="EA68" s="404" t="s">
        <v>153</v>
      </c>
      <c r="EB68" s="404">
        <v>5</v>
      </c>
      <c r="EC68" s="404" t="s">
        <v>153</v>
      </c>
      <c r="ED68" s="404" t="s">
        <v>153</v>
      </c>
      <c r="EE68" s="404">
        <v>87</v>
      </c>
      <c r="EF68" s="404">
        <v>52</v>
      </c>
      <c r="EG68" s="404">
        <v>170</v>
      </c>
      <c r="EH68" s="404">
        <v>7</v>
      </c>
      <c r="EI68" s="404" t="s">
        <v>153</v>
      </c>
      <c r="EJ68" s="404">
        <v>8</v>
      </c>
      <c r="EK68" s="404" t="s">
        <v>153</v>
      </c>
      <c r="EL68" s="404">
        <v>110</v>
      </c>
      <c r="EM68" s="404">
        <v>110</v>
      </c>
      <c r="EN68" s="404">
        <v>12</v>
      </c>
      <c r="EO68" s="404">
        <v>15</v>
      </c>
      <c r="EP68" s="404">
        <v>5</v>
      </c>
      <c r="EQ68" s="404">
        <v>2</v>
      </c>
      <c r="ER68" s="404">
        <v>5</v>
      </c>
      <c r="ES68" s="404">
        <v>19</v>
      </c>
      <c r="ET68" s="404"/>
      <c r="EU68" s="404"/>
      <c r="EV68" s="404"/>
      <c r="EW68" s="404">
        <v>8</v>
      </c>
      <c r="EX68" s="404">
        <v>57</v>
      </c>
      <c r="EY68" s="404">
        <v>130</v>
      </c>
      <c r="EZ68" s="404" t="s">
        <v>153</v>
      </c>
      <c r="FA68" s="404">
        <v>45</v>
      </c>
      <c r="FB68" s="404">
        <v>82</v>
      </c>
      <c r="FC68" s="404">
        <v>790</v>
      </c>
      <c r="FD68" s="404" t="s">
        <v>153</v>
      </c>
      <c r="FE68" s="404">
        <v>23</v>
      </c>
      <c r="FF68" s="404" t="s">
        <v>153</v>
      </c>
      <c r="FG68" s="404">
        <v>19</v>
      </c>
      <c r="FH68" s="404">
        <v>16</v>
      </c>
      <c r="FI68" s="404">
        <v>5</v>
      </c>
      <c r="FJ68" s="404">
        <v>130</v>
      </c>
      <c r="FK68" s="404" t="s">
        <v>153</v>
      </c>
      <c r="FL68" s="404">
        <v>4</v>
      </c>
      <c r="FM68" s="404">
        <v>10</v>
      </c>
      <c r="FN68" s="404">
        <v>150</v>
      </c>
      <c r="FO68" s="404">
        <v>800</v>
      </c>
      <c r="FP68" s="404">
        <v>1700</v>
      </c>
      <c r="FQ68" s="404" t="s">
        <v>153</v>
      </c>
    </row>
    <row r="69" spans="2:176" ht="15.5">
      <c r="B69" s="471">
        <v>16060106</v>
      </c>
      <c r="C69" s="481">
        <v>1</v>
      </c>
      <c r="D69" s="481"/>
      <c r="E69" s="401">
        <v>1702025</v>
      </c>
      <c r="F69" s="401">
        <v>93</v>
      </c>
      <c r="H69" s="401">
        <v>1602015</v>
      </c>
      <c r="I69" s="134">
        <v>16020103</v>
      </c>
      <c r="K69" s="35" t="s">
        <v>171</v>
      </c>
      <c r="L69" s="36" t="s">
        <v>152</v>
      </c>
      <c r="M69" s="36" t="s">
        <v>152</v>
      </c>
      <c r="N69" s="36" t="s">
        <v>152</v>
      </c>
      <c r="O69" s="404">
        <v>1</v>
      </c>
      <c r="P69" s="404" t="s">
        <v>153</v>
      </c>
      <c r="Q69" s="37" t="s">
        <v>152</v>
      </c>
      <c r="R69" s="37">
        <v>1</v>
      </c>
      <c r="S69" s="37" t="s">
        <v>152</v>
      </c>
      <c r="T69" s="36" t="s">
        <v>152</v>
      </c>
      <c r="U69" s="404" t="s">
        <v>153</v>
      </c>
      <c r="V69" s="36" t="s">
        <v>152</v>
      </c>
      <c r="W69" s="37" t="s">
        <v>152</v>
      </c>
      <c r="X69" s="36" t="s">
        <v>152</v>
      </c>
      <c r="Y69" s="37" t="s">
        <v>152</v>
      </c>
      <c r="Z69" s="36" t="s">
        <v>153</v>
      </c>
      <c r="AA69" s="404" t="s">
        <v>153</v>
      </c>
      <c r="AB69" s="404">
        <v>5</v>
      </c>
      <c r="AC69" s="36" t="s">
        <v>152</v>
      </c>
      <c r="AD69" s="36" t="s">
        <v>152</v>
      </c>
      <c r="AE69" s="36" t="s">
        <v>152</v>
      </c>
      <c r="AF69" s="36">
        <v>68</v>
      </c>
      <c r="AG69" s="37" t="s">
        <v>152</v>
      </c>
      <c r="AH69" s="36" t="s">
        <v>153</v>
      </c>
      <c r="AI69" s="36" t="s">
        <v>152</v>
      </c>
      <c r="AJ69" s="36" t="s">
        <v>153</v>
      </c>
      <c r="AK69" s="404" t="s">
        <v>152</v>
      </c>
      <c r="AL69" s="37" t="s">
        <v>152</v>
      </c>
      <c r="AM69" s="36" t="s">
        <v>153</v>
      </c>
      <c r="AN69" s="404">
        <v>2</v>
      </c>
      <c r="AO69" s="404" t="s">
        <v>152</v>
      </c>
      <c r="AP69" s="36" t="s">
        <v>152</v>
      </c>
      <c r="AQ69" s="404">
        <v>6</v>
      </c>
      <c r="AR69" s="36" t="s">
        <v>152</v>
      </c>
      <c r="AS69" s="37" t="s">
        <v>152</v>
      </c>
      <c r="AT69" s="36" t="s">
        <v>152</v>
      </c>
      <c r="AU69" s="36" t="s">
        <v>152</v>
      </c>
      <c r="AV69" s="36" t="s">
        <v>152</v>
      </c>
      <c r="AW69" s="36" t="s">
        <v>153</v>
      </c>
      <c r="AX69" s="37" t="s">
        <v>152</v>
      </c>
      <c r="AY69" s="36" t="s">
        <v>152</v>
      </c>
      <c r="AZ69" s="36"/>
      <c r="BA69" s="36"/>
      <c r="BB69" s="36"/>
      <c r="BC69" s="404" t="s">
        <v>153</v>
      </c>
      <c r="BD69" s="404" t="s">
        <v>153</v>
      </c>
      <c r="BE69" s="404" t="s">
        <v>153</v>
      </c>
      <c r="BF69" s="404" t="s">
        <v>153</v>
      </c>
      <c r="BG69" s="404" t="s">
        <v>152</v>
      </c>
      <c r="BH69" s="404" t="s">
        <v>152</v>
      </c>
      <c r="BI69" s="404" t="s">
        <v>152</v>
      </c>
      <c r="BJ69" s="404" t="s">
        <v>153</v>
      </c>
      <c r="BK69" s="404" t="s">
        <v>153</v>
      </c>
      <c r="BL69" s="404" t="s">
        <v>152</v>
      </c>
      <c r="BM69" s="404" t="s">
        <v>152</v>
      </c>
      <c r="BN69" s="404" t="s">
        <v>153</v>
      </c>
      <c r="BO69" s="404" t="s">
        <v>152</v>
      </c>
      <c r="BP69" s="404" t="s">
        <v>153</v>
      </c>
      <c r="BQ69" s="404" t="s">
        <v>152</v>
      </c>
      <c r="BR69" s="404" t="s">
        <v>152</v>
      </c>
      <c r="BS69" s="404" t="s">
        <v>153</v>
      </c>
      <c r="BT69" s="404">
        <v>18</v>
      </c>
      <c r="BU69" s="404" t="s">
        <v>152</v>
      </c>
      <c r="BV69" s="404" t="s">
        <v>152</v>
      </c>
      <c r="BW69" s="404" t="s">
        <v>153</v>
      </c>
      <c r="BX69" s="404" t="s">
        <v>153</v>
      </c>
      <c r="BY69" s="404" t="s">
        <v>153</v>
      </c>
      <c r="BZ69" s="404" t="s">
        <v>153</v>
      </c>
      <c r="CA69" s="404" t="s">
        <v>153</v>
      </c>
      <c r="CB69" s="404" t="s">
        <v>152</v>
      </c>
      <c r="CC69" s="404" t="s">
        <v>153</v>
      </c>
      <c r="CD69" s="404">
        <v>6</v>
      </c>
      <c r="CE69" s="404" t="s">
        <v>152</v>
      </c>
      <c r="CF69" s="404" t="s">
        <v>152</v>
      </c>
      <c r="CG69" s="404">
        <v>1</v>
      </c>
      <c r="CH69" s="404">
        <v>1</v>
      </c>
      <c r="CI69" s="404" t="s">
        <v>152</v>
      </c>
      <c r="CJ69" s="404" t="s">
        <v>153</v>
      </c>
      <c r="CK69" s="404"/>
      <c r="CL69" s="404"/>
      <c r="CM69" s="404"/>
      <c r="CN69" s="404" t="s">
        <v>153</v>
      </c>
      <c r="CO69" s="404">
        <v>1</v>
      </c>
      <c r="CP69" s="404" t="s">
        <v>153</v>
      </c>
      <c r="CQ69" s="404">
        <v>1</v>
      </c>
      <c r="CR69" s="404" t="s">
        <v>152</v>
      </c>
      <c r="CS69" s="404" t="s">
        <v>152</v>
      </c>
      <c r="CT69" s="404" t="s">
        <v>153</v>
      </c>
      <c r="CU69" s="404" t="s">
        <v>153</v>
      </c>
      <c r="CV69" s="404" t="s">
        <v>153</v>
      </c>
      <c r="CW69" s="404" t="s">
        <v>152</v>
      </c>
      <c r="CX69" s="404">
        <v>7</v>
      </c>
      <c r="CY69" s="404" t="s">
        <v>153</v>
      </c>
      <c r="CZ69" s="404">
        <v>2</v>
      </c>
      <c r="DA69" s="404" t="s">
        <v>152</v>
      </c>
      <c r="DB69" s="404" t="s">
        <v>153</v>
      </c>
      <c r="DC69" s="404" t="s">
        <v>152</v>
      </c>
      <c r="DD69" s="404" t="s">
        <v>152</v>
      </c>
      <c r="DE69" s="404"/>
      <c r="DF69" s="404"/>
      <c r="DG69" s="404"/>
      <c r="DH69" s="404">
        <v>1</v>
      </c>
      <c r="DI69" s="404" t="s">
        <v>153</v>
      </c>
      <c r="DJ69" s="404" t="s">
        <v>152</v>
      </c>
      <c r="DK69" s="404" t="s">
        <v>152</v>
      </c>
      <c r="DL69" s="404" t="s">
        <v>152</v>
      </c>
      <c r="DM69" s="404">
        <v>1</v>
      </c>
      <c r="DN69" s="404" t="s">
        <v>152</v>
      </c>
      <c r="DO69" s="404" t="s">
        <v>152</v>
      </c>
      <c r="DP69" s="404">
        <v>2</v>
      </c>
      <c r="DQ69" s="404">
        <v>2</v>
      </c>
      <c r="DR69" s="404" t="s">
        <v>152</v>
      </c>
      <c r="DS69" s="404" t="s">
        <v>152</v>
      </c>
      <c r="DT69" s="404" t="s">
        <v>152</v>
      </c>
      <c r="DU69" s="404" t="s">
        <v>153</v>
      </c>
      <c r="DV69" s="404" t="s">
        <v>152</v>
      </c>
      <c r="DW69" s="404" t="s">
        <v>152</v>
      </c>
      <c r="DX69" s="404">
        <v>3</v>
      </c>
      <c r="DY69" s="404" t="s">
        <v>153</v>
      </c>
      <c r="DZ69" s="404" t="s">
        <v>152</v>
      </c>
      <c r="EA69" s="404" t="s">
        <v>153</v>
      </c>
      <c r="EB69" s="404">
        <v>3</v>
      </c>
      <c r="EC69" s="404" t="s">
        <v>153</v>
      </c>
      <c r="ED69" s="404" t="s">
        <v>152</v>
      </c>
      <c r="EE69" s="404">
        <v>2</v>
      </c>
      <c r="EF69" s="404">
        <v>1</v>
      </c>
      <c r="EG69" s="404" t="s">
        <v>152</v>
      </c>
      <c r="EH69" s="404">
        <v>4</v>
      </c>
      <c r="EI69" s="404">
        <v>2</v>
      </c>
      <c r="EJ69" s="404">
        <v>3</v>
      </c>
      <c r="EK69" s="404">
        <v>1</v>
      </c>
      <c r="EL69" s="404" t="s">
        <v>152</v>
      </c>
      <c r="EM69" s="404" t="s">
        <v>152</v>
      </c>
      <c r="EN69" s="404" t="s">
        <v>153</v>
      </c>
      <c r="EO69" s="404">
        <v>1</v>
      </c>
      <c r="EP69" s="404" t="s">
        <v>152</v>
      </c>
      <c r="EQ69" s="404" t="s">
        <v>152</v>
      </c>
      <c r="ER69" s="404" t="s">
        <v>153</v>
      </c>
      <c r="ES69" s="404">
        <v>1</v>
      </c>
      <c r="ET69" s="404"/>
      <c r="EU69" s="404"/>
      <c r="EV69" s="404"/>
      <c r="EW69" s="404" t="s">
        <v>152</v>
      </c>
      <c r="EX69" s="404">
        <v>1</v>
      </c>
      <c r="EY69" s="404">
        <v>1</v>
      </c>
      <c r="EZ69" s="404">
        <v>2</v>
      </c>
      <c r="FA69" s="404">
        <v>3</v>
      </c>
      <c r="FB69" s="404">
        <v>1</v>
      </c>
      <c r="FC69" s="404">
        <v>1</v>
      </c>
      <c r="FD69" s="404">
        <v>2</v>
      </c>
      <c r="FE69" s="404">
        <v>2</v>
      </c>
      <c r="FF69" s="404" t="s">
        <v>152</v>
      </c>
      <c r="FG69" s="404" t="s">
        <v>152</v>
      </c>
      <c r="FH69" s="404">
        <v>8</v>
      </c>
      <c r="FI69" s="404">
        <v>4</v>
      </c>
      <c r="FJ69" s="404">
        <v>3</v>
      </c>
      <c r="FK69" s="404">
        <v>1</v>
      </c>
      <c r="FL69" s="404">
        <v>2</v>
      </c>
      <c r="FM69" s="404">
        <v>1</v>
      </c>
      <c r="FN69" s="404">
        <v>2</v>
      </c>
      <c r="FO69" s="404">
        <v>4</v>
      </c>
      <c r="FP69" s="404">
        <v>1</v>
      </c>
      <c r="FQ69" s="404" t="s">
        <v>152</v>
      </c>
    </row>
    <row r="70" spans="2:176" ht="15.5">
      <c r="B70" s="471">
        <v>16060201</v>
      </c>
      <c r="C70" s="481">
        <v>0</v>
      </c>
      <c r="D70" s="481"/>
      <c r="E70" s="401">
        <v>1702055</v>
      </c>
      <c r="F70" s="401">
        <v>112</v>
      </c>
      <c r="H70" s="401">
        <v>1602019</v>
      </c>
      <c r="I70" s="134">
        <v>16020207</v>
      </c>
      <c r="K70" s="35" t="s">
        <v>172</v>
      </c>
      <c r="L70" s="36" t="s">
        <v>153</v>
      </c>
      <c r="M70" s="36" t="s">
        <v>153</v>
      </c>
      <c r="N70" s="36" t="s">
        <v>152</v>
      </c>
      <c r="O70" s="404" t="s">
        <v>153</v>
      </c>
      <c r="P70" s="404">
        <v>1</v>
      </c>
      <c r="Q70" s="37" t="s">
        <v>153</v>
      </c>
      <c r="R70" s="37" t="s">
        <v>153</v>
      </c>
      <c r="S70" s="37" t="s">
        <v>153</v>
      </c>
      <c r="T70" s="36" t="s">
        <v>153</v>
      </c>
      <c r="U70" s="404" t="s">
        <v>153</v>
      </c>
      <c r="V70" s="36" t="s">
        <v>153</v>
      </c>
      <c r="W70" s="37" t="s">
        <v>153</v>
      </c>
      <c r="X70" s="36" t="s">
        <v>152</v>
      </c>
      <c r="Y70" s="37" t="s">
        <v>152</v>
      </c>
      <c r="Z70" s="36" t="s">
        <v>153</v>
      </c>
      <c r="AA70" s="404" t="s">
        <v>153</v>
      </c>
      <c r="AB70" s="404" t="s">
        <v>152</v>
      </c>
      <c r="AC70" s="36" t="s">
        <v>153</v>
      </c>
      <c r="AD70" s="36" t="s">
        <v>153</v>
      </c>
      <c r="AE70" s="36" t="s">
        <v>153</v>
      </c>
      <c r="AF70" s="36">
        <v>1</v>
      </c>
      <c r="AG70" s="37" t="s">
        <v>153</v>
      </c>
      <c r="AH70" s="36" t="s">
        <v>153</v>
      </c>
      <c r="AI70" s="36" t="s">
        <v>153</v>
      </c>
      <c r="AJ70" s="36" t="s">
        <v>153</v>
      </c>
      <c r="AK70" s="404" t="s">
        <v>153</v>
      </c>
      <c r="AL70" s="37" t="s">
        <v>153</v>
      </c>
      <c r="AM70" s="36" t="s">
        <v>153</v>
      </c>
      <c r="AN70" s="404" t="s">
        <v>153</v>
      </c>
      <c r="AO70" s="404" t="s">
        <v>153</v>
      </c>
      <c r="AP70" s="36" t="s">
        <v>153</v>
      </c>
      <c r="AQ70" s="404" t="s">
        <v>153</v>
      </c>
      <c r="AR70" s="36" t="s">
        <v>153</v>
      </c>
      <c r="AS70" s="37" t="s">
        <v>153</v>
      </c>
      <c r="AT70" s="36" t="s">
        <v>153</v>
      </c>
      <c r="AU70" s="36" t="s">
        <v>153</v>
      </c>
      <c r="AV70" s="36" t="s">
        <v>153</v>
      </c>
      <c r="AW70" s="36" t="s">
        <v>153</v>
      </c>
      <c r="AX70" s="37" t="s">
        <v>152</v>
      </c>
      <c r="AY70" s="36" t="s">
        <v>153</v>
      </c>
      <c r="AZ70" s="36"/>
      <c r="BA70" s="36"/>
      <c r="BB70" s="36"/>
      <c r="BC70" s="404" t="s">
        <v>153</v>
      </c>
      <c r="BD70" s="404" t="s">
        <v>153</v>
      </c>
      <c r="BE70" s="404" t="s">
        <v>153</v>
      </c>
      <c r="BF70" s="404" t="s">
        <v>153</v>
      </c>
      <c r="BG70" s="404" t="s">
        <v>153</v>
      </c>
      <c r="BH70" s="404" t="s">
        <v>153</v>
      </c>
      <c r="BI70" s="404" t="s">
        <v>153</v>
      </c>
      <c r="BJ70" s="404" t="s">
        <v>153</v>
      </c>
      <c r="BK70" s="404" t="s">
        <v>153</v>
      </c>
      <c r="BL70" s="404" t="s">
        <v>152</v>
      </c>
      <c r="BM70" s="404" t="s">
        <v>152</v>
      </c>
      <c r="BN70" s="404" t="s">
        <v>153</v>
      </c>
      <c r="BO70" s="404" t="s">
        <v>153</v>
      </c>
      <c r="BP70" s="404" t="s">
        <v>153</v>
      </c>
      <c r="BQ70" s="404" t="s">
        <v>153</v>
      </c>
      <c r="BR70" s="404" t="s">
        <v>153</v>
      </c>
      <c r="BS70" s="404" t="s">
        <v>153</v>
      </c>
      <c r="BT70" s="404" t="s">
        <v>153</v>
      </c>
      <c r="BU70" s="404" t="s">
        <v>152</v>
      </c>
      <c r="BV70" s="404" t="s">
        <v>153</v>
      </c>
      <c r="BW70" s="404" t="s">
        <v>153</v>
      </c>
      <c r="BX70" s="404" t="s">
        <v>153</v>
      </c>
      <c r="BY70" s="404" t="s">
        <v>153</v>
      </c>
      <c r="BZ70" s="404" t="s">
        <v>153</v>
      </c>
      <c r="CA70" s="404" t="s">
        <v>153</v>
      </c>
      <c r="CB70" s="404" t="s">
        <v>153</v>
      </c>
      <c r="CC70" s="404" t="s">
        <v>153</v>
      </c>
      <c r="CD70" s="404" t="s">
        <v>153</v>
      </c>
      <c r="CE70" s="404" t="s">
        <v>153</v>
      </c>
      <c r="CF70" s="404" t="s">
        <v>152</v>
      </c>
      <c r="CG70" s="404" t="s">
        <v>152</v>
      </c>
      <c r="CH70" s="404" t="s">
        <v>153</v>
      </c>
      <c r="CI70" s="404" t="s">
        <v>153</v>
      </c>
      <c r="CJ70" s="404" t="s">
        <v>153</v>
      </c>
      <c r="CK70" s="404"/>
      <c r="CL70" s="404"/>
      <c r="CM70" s="404"/>
      <c r="CN70" s="404" t="s">
        <v>153</v>
      </c>
      <c r="CO70" s="404" t="s">
        <v>153</v>
      </c>
      <c r="CP70" s="404" t="s">
        <v>152</v>
      </c>
      <c r="CQ70" s="404" t="s">
        <v>153</v>
      </c>
      <c r="CR70" s="404" t="s">
        <v>152</v>
      </c>
      <c r="CS70" s="404" t="s">
        <v>153</v>
      </c>
      <c r="CT70" s="404" t="s">
        <v>153</v>
      </c>
      <c r="CU70" s="404" t="s">
        <v>153</v>
      </c>
      <c r="CV70" s="404" t="s">
        <v>152</v>
      </c>
      <c r="CW70" s="404" t="s">
        <v>152</v>
      </c>
      <c r="CX70" s="404" t="s">
        <v>153</v>
      </c>
      <c r="CY70" s="404" t="s">
        <v>153</v>
      </c>
      <c r="CZ70" s="404" t="s">
        <v>153</v>
      </c>
      <c r="DA70" s="404" t="s">
        <v>153</v>
      </c>
      <c r="DB70" s="404" t="s">
        <v>153</v>
      </c>
      <c r="DC70" s="404" t="s">
        <v>152</v>
      </c>
      <c r="DD70" s="404" t="s">
        <v>153</v>
      </c>
      <c r="DE70" s="404"/>
      <c r="DF70" s="404"/>
      <c r="DG70" s="404"/>
      <c r="DH70" s="404">
        <v>1</v>
      </c>
      <c r="DI70" s="404" t="s">
        <v>153</v>
      </c>
      <c r="DJ70" s="404" t="s">
        <v>153</v>
      </c>
      <c r="DK70" s="404" t="s">
        <v>153</v>
      </c>
      <c r="DL70" s="404" t="s">
        <v>153</v>
      </c>
      <c r="DM70" s="404" t="s">
        <v>153</v>
      </c>
      <c r="DN70" s="404" t="s">
        <v>153</v>
      </c>
      <c r="DO70" s="404" t="s">
        <v>153</v>
      </c>
      <c r="DP70" s="404" t="s">
        <v>153</v>
      </c>
      <c r="DQ70" s="404">
        <v>1</v>
      </c>
      <c r="DR70" s="404" t="s">
        <v>152</v>
      </c>
      <c r="DS70" s="404">
        <v>1</v>
      </c>
      <c r="DT70" s="404" t="s">
        <v>153</v>
      </c>
      <c r="DU70" s="404" t="s">
        <v>153</v>
      </c>
      <c r="DV70" s="404" t="s">
        <v>153</v>
      </c>
      <c r="DW70" s="404" t="s">
        <v>153</v>
      </c>
      <c r="DX70" s="404" t="s">
        <v>152</v>
      </c>
      <c r="DY70" s="404" t="s">
        <v>153</v>
      </c>
      <c r="DZ70" s="404" t="s">
        <v>153</v>
      </c>
      <c r="EA70" s="404" t="s">
        <v>153</v>
      </c>
      <c r="EB70" s="404" t="s">
        <v>152</v>
      </c>
      <c r="EC70" s="404" t="s">
        <v>153</v>
      </c>
      <c r="ED70" s="404">
        <v>1</v>
      </c>
      <c r="EE70" s="404">
        <v>1</v>
      </c>
      <c r="EF70" s="404">
        <v>2</v>
      </c>
      <c r="EG70" s="404">
        <v>1</v>
      </c>
      <c r="EH70" s="404" t="s">
        <v>153</v>
      </c>
      <c r="EI70" s="404" t="s">
        <v>153</v>
      </c>
      <c r="EJ70" s="404" t="s">
        <v>152</v>
      </c>
      <c r="EK70" s="404" t="s">
        <v>153</v>
      </c>
      <c r="EL70" s="404" t="s">
        <v>152</v>
      </c>
      <c r="EM70" s="404" t="s">
        <v>152</v>
      </c>
      <c r="EN70" s="404" t="s">
        <v>152</v>
      </c>
      <c r="EO70" s="404" t="s">
        <v>152</v>
      </c>
      <c r="EP70" s="404" t="s">
        <v>152</v>
      </c>
      <c r="EQ70" s="404" t="s">
        <v>152</v>
      </c>
      <c r="ER70" s="404" t="s">
        <v>153</v>
      </c>
      <c r="ES70" s="404" t="s">
        <v>153</v>
      </c>
      <c r="ET70" s="404"/>
      <c r="EU70" s="404"/>
      <c r="EV70" s="404"/>
      <c r="EW70" s="404" t="s">
        <v>153</v>
      </c>
      <c r="EX70" s="404" t="s">
        <v>152</v>
      </c>
      <c r="EY70" s="404">
        <v>2</v>
      </c>
      <c r="EZ70" s="404" t="s">
        <v>153</v>
      </c>
      <c r="FA70" s="404">
        <v>1</v>
      </c>
      <c r="FB70" s="404">
        <v>2</v>
      </c>
      <c r="FC70" s="404" t="s">
        <v>152</v>
      </c>
      <c r="FD70" s="404" t="s">
        <v>153</v>
      </c>
      <c r="FE70" s="404">
        <v>1</v>
      </c>
      <c r="FF70" s="404" t="s">
        <v>153</v>
      </c>
      <c r="FG70" s="404" t="s">
        <v>152</v>
      </c>
      <c r="FH70" s="404" t="s">
        <v>152</v>
      </c>
      <c r="FI70" s="404" t="s">
        <v>153</v>
      </c>
      <c r="FJ70" s="404" t="s">
        <v>153</v>
      </c>
      <c r="FK70" s="404" t="s">
        <v>153</v>
      </c>
      <c r="FL70" s="404" t="s">
        <v>153</v>
      </c>
      <c r="FM70" s="404" t="s">
        <v>153</v>
      </c>
      <c r="FN70" s="404">
        <v>1</v>
      </c>
      <c r="FO70" s="404" t="s">
        <v>152</v>
      </c>
      <c r="FP70" s="404" t="s">
        <v>153</v>
      </c>
      <c r="FQ70" s="404">
        <v>1</v>
      </c>
    </row>
    <row r="71" spans="2:176" ht="15.5">
      <c r="B71" s="471">
        <v>16060206</v>
      </c>
      <c r="C71" s="481">
        <v>0</v>
      </c>
      <c r="D71" s="481"/>
      <c r="E71" s="401">
        <v>1703044</v>
      </c>
      <c r="F71" s="401">
        <v>63</v>
      </c>
      <c r="H71" s="401">
        <v>1602022</v>
      </c>
      <c r="I71" s="134">
        <v>16020205</v>
      </c>
      <c r="K71" s="35" t="s">
        <v>173</v>
      </c>
      <c r="L71" s="36">
        <v>16</v>
      </c>
      <c r="M71" s="36">
        <v>8</v>
      </c>
      <c r="N71" s="36">
        <v>1</v>
      </c>
      <c r="O71" s="404">
        <v>13</v>
      </c>
      <c r="P71" s="404">
        <v>6</v>
      </c>
      <c r="Q71" s="37" t="s">
        <v>153</v>
      </c>
      <c r="R71" s="37">
        <v>3</v>
      </c>
      <c r="S71" s="37">
        <v>1</v>
      </c>
      <c r="T71" s="36">
        <v>1</v>
      </c>
      <c r="U71" s="404" t="s">
        <v>153</v>
      </c>
      <c r="V71" s="36" t="s">
        <v>153</v>
      </c>
      <c r="W71" s="37">
        <v>1</v>
      </c>
      <c r="X71" s="36" t="s">
        <v>153</v>
      </c>
      <c r="Y71" s="37">
        <v>9</v>
      </c>
      <c r="Z71" s="36">
        <v>1</v>
      </c>
      <c r="AA71" s="404">
        <v>1</v>
      </c>
      <c r="AB71" s="404">
        <v>62</v>
      </c>
      <c r="AC71" s="36">
        <v>15</v>
      </c>
      <c r="AD71" s="36">
        <v>17</v>
      </c>
      <c r="AE71" s="36" t="s">
        <v>153</v>
      </c>
      <c r="AF71" s="36">
        <v>1600</v>
      </c>
      <c r="AG71" s="37" t="s">
        <v>153</v>
      </c>
      <c r="AH71" s="36" t="s">
        <v>153</v>
      </c>
      <c r="AI71" s="36">
        <v>4</v>
      </c>
      <c r="AJ71" s="36">
        <v>1</v>
      </c>
      <c r="AK71" s="404">
        <v>53</v>
      </c>
      <c r="AL71" s="37">
        <v>3</v>
      </c>
      <c r="AM71" s="36" t="s">
        <v>153</v>
      </c>
      <c r="AN71" s="404">
        <v>14</v>
      </c>
      <c r="AO71" s="404">
        <v>7</v>
      </c>
      <c r="AP71" s="36" t="s">
        <v>153</v>
      </c>
      <c r="AQ71" s="404">
        <v>1</v>
      </c>
      <c r="AR71" s="36">
        <v>2</v>
      </c>
      <c r="AS71" s="37">
        <v>2</v>
      </c>
      <c r="AT71" s="36" t="s">
        <v>153</v>
      </c>
      <c r="AU71" s="36" t="s">
        <v>153</v>
      </c>
      <c r="AV71" s="36" t="s">
        <v>153</v>
      </c>
      <c r="AW71" s="36">
        <v>4</v>
      </c>
      <c r="AX71" s="37">
        <v>33</v>
      </c>
      <c r="AY71" s="36">
        <v>2</v>
      </c>
      <c r="AZ71" s="36"/>
      <c r="BA71" s="36"/>
      <c r="BB71" s="36"/>
      <c r="BC71" s="404" t="s">
        <v>153</v>
      </c>
      <c r="BD71" s="404">
        <v>3</v>
      </c>
      <c r="BE71" s="404" t="s">
        <v>153</v>
      </c>
      <c r="BF71" s="404">
        <v>4</v>
      </c>
      <c r="BG71" s="404">
        <v>3</v>
      </c>
      <c r="BH71" s="404" t="s">
        <v>153</v>
      </c>
      <c r="BI71" s="404" t="s">
        <v>153</v>
      </c>
      <c r="BJ71" s="404" t="s">
        <v>153</v>
      </c>
      <c r="BK71" s="404" t="s">
        <v>153</v>
      </c>
      <c r="BL71" s="404">
        <v>4</v>
      </c>
      <c r="BM71" s="404">
        <v>3</v>
      </c>
      <c r="BN71" s="404">
        <v>2</v>
      </c>
      <c r="BO71" s="404">
        <v>3</v>
      </c>
      <c r="BP71" s="404" t="s">
        <v>153</v>
      </c>
      <c r="BQ71" s="404">
        <v>9</v>
      </c>
      <c r="BR71" s="404">
        <v>1</v>
      </c>
      <c r="BS71" s="404">
        <v>1</v>
      </c>
      <c r="BT71" s="404">
        <v>3</v>
      </c>
      <c r="BU71" s="404">
        <v>3</v>
      </c>
      <c r="BV71" s="404">
        <v>50</v>
      </c>
      <c r="BW71" s="404" t="s">
        <v>153</v>
      </c>
      <c r="BX71" s="404">
        <v>2</v>
      </c>
      <c r="BY71" s="404">
        <v>2</v>
      </c>
      <c r="BZ71" s="404" t="s">
        <v>153</v>
      </c>
      <c r="CA71" s="404" t="s">
        <v>153</v>
      </c>
      <c r="CB71" s="404" t="s">
        <v>153</v>
      </c>
      <c r="CC71" s="404" t="s">
        <v>153</v>
      </c>
      <c r="CD71" s="404">
        <v>3</v>
      </c>
      <c r="CE71" s="404" t="s">
        <v>153</v>
      </c>
      <c r="CF71" s="404">
        <v>15</v>
      </c>
      <c r="CG71" s="404">
        <v>26</v>
      </c>
      <c r="CH71" s="404">
        <v>1</v>
      </c>
      <c r="CI71" s="404" t="s">
        <v>153</v>
      </c>
      <c r="CJ71" s="404">
        <v>8</v>
      </c>
      <c r="CK71" s="404"/>
      <c r="CL71" s="404"/>
      <c r="CM71" s="404"/>
      <c r="CN71" s="404">
        <v>3</v>
      </c>
      <c r="CO71" s="404">
        <v>1</v>
      </c>
      <c r="CP71" s="404">
        <v>1</v>
      </c>
      <c r="CQ71" s="404" t="s">
        <v>153</v>
      </c>
      <c r="CR71" s="404">
        <v>4</v>
      </c>
      <c r="CS71" s="404">
        <v>2</v>
      </c>
      <c r="CT71" s="404">
        <v>3</v>
      </c>
      <c r="CU71" s="404" t="s">
        <v>153</v>
      </c>
      <c r="CV71" s="404">
        <v>3</v>
      </c>
      <c r="CW71" s="404">
        <v>17</v>
      </c>
      <c r="CX71" s="404">
        <v>1</v>
      </c>
      <c r="CY71" s="404" t="s">
        <v>153</v>
      </c>
      <c r="CZ71" s="404">
        <v>180</v>
      </c>
      <c r="DA71" s="404" t="s">
        <v>153</v>
      </c>
      <c r="DB71" s="404" t="s">
        <v>153</v>
      </c>
      <c r="DC71" s="404">
        <v>4</v>
      </c>
      <c r="DD71" s="404">
        <v>4</v>
      </c>
      <c r="DE71" s="404"/>
      <c r="DF71" s="404"/>
      <c r="DG71" s="404"/>
      <c r="DH71" s="404">
        <v>18</v>
      </c>
      <c r="DI71" s="404">
        <v>10</v>
      </c>
      <c r="DJ71" s="404" t="s">
        <v>153</v>
      </c>
      <c r="DK71" s="404">
        <v>1</v>
      </c>
      <c r="DL71" s="404" t="s">
        <v>153</v>
      </c>
      <c r="DM71" s="404">
        <v>13</v>
      </c>
      <c r="DN71" s="404" t="s">
        <v>153</v>
      </c>
      <c r="DO71" s="404">
        <v>3</v>
      </c>
      <c r="DP71" s="404">
        <v>4</v>
      </c>
      <c r="DQ71" s="404">
        <v>7</v>
      </c>
      <c r="DR71" s="404">
        <v>10</v>
      </c>
      <c r="DS71" s="404">
        <v>1</v>
      </c>
      <c r="DT71" s="404">
        <v>18</v>
      </c>
      <c r="DU71" s="404">
        <v>3</v>
      </c>
      <c r="DV71" s="404">
        <v>9</v>
      </c>
      <c r="DW71" s="404">
        <v>4</v>
      </c>
      <c r="DX71" s="404">
        <v>12</v>
      </c>
      <c r="DY71" s="404" t="s">
        <v>153</v>
      </c>
      <c r="DZ71" s="404">
        <v>18</v>
      </c>
      <c r="EA71" s="404" t="s">
        <v>153</v>
      </c>
      <c r="EB71" s="404">
        <v>17</v>
      </c>
      <c r="EC71" s="404" t="s">
        <v>153</v>
      </c>
      <c r="ED71" s="404">
        <v>6</v>
      </c>
      <c r="EE71" s="404">
        <v>92</v>
      </c>
      <c r="EF71" s="404">
        <v>8</v>
      </c>
      <c r="EG71" s="404">
        <v>2</v>
      </c>
      <c r="EH71" s="404">
        <v>47</v>
      </c>
      <c r="EI71" s="404" t="s">
        <v>153</v>
      </c>
      <c r="EJ71" s="404">
        <v>11</v>
      </c>
      <c r="EK71" s="404">
        <v>3</v>
      </c>
      <c r="EL71" s="404">
        <v>1</v>
      </c>
      <c r="EM71" s="404">
        <v>1</v>
      </c>
      <c r="EN71" s="404">
        <v>6</v>
      </c>
      <c r="EO71" s="404">
        <v>11</v>
      </c>
      <c r="EP71" s="404" t="s">
        <v>153</v>
      </c>
      <c r="EQ71" s="404">
        <v>2</v>
      </c>
      <c r="ER71" s="404">
        <v>1</v>
      </c>
      <c r="ES71" s="404">
        <v>35</v>
      </c>
      <c r="ET71" s="404"/>
      <c r="EU71" s="404"/>
      <c r="EV71" s="404"/>
      <c r="EW71" s="404">
        <v>2</v>
      </c>
      <c r="EX71" s="404">
        <v>29</v>
      </c>
      <c r="EY71" s="404">
        <v>85</v>
      </c>
      <c r="EZ71" s="404" t="s">
        <v>153</v>
      </c>
      <c r="FA71" s="404">
        <v>1900</v>
      </c>
      <c r="FB71" s="404">
        <v>34</v>
      </c>
      <c r="FC71" s="404">
        <v>22</v>
      </c>
      <c r="FD71" s="404">
        <v>18</v>
      </c>
      <c r="FE71" s="404">
        <v>2</v>
      </c>
      <c r="FF71" s="404" t="s">
        <v>153</v>
      </c>
      <c r="FG71" s="404">
        <v>5</v>
      </c>
      <c r="FH71" s="404">
        <v>11</v>
      </c>
      <c r="FI71" s="404" t="s">
        <v>153</v>
      </c>
      <c r="FJ71" s="404">
        <v>4</v>
      </c>
      <c r="FK71" s="404">
        <v>2</v>
      </c>
      <c r="FL71" s="404">
        <v>9</v>
      </c>
      <c r="FM71" s="404">
        <v>5</v>
      </c>
      <c r="FN71" s="404">
        <v>140</v>
      </c>
      <c r="FO71" s="404">
        <v>220</v>
      </c>
      <c r="FP71" s="404">
        <v>5</v>
      </c>
      <c r="FQ71" s="404">
        <v>1</v>
      </c>
    </row>
    <row r="72" spans="2:176" ht="15.5">
      <c r="B72" s="471">
        <v>16070001</v>
      </c>
      <c r="C72" s="481">
        <v>1</v>
      </c>
      <c r="D72" s="481"/>
      <c r="E72" s="401">
        <v>1707048</v>
      </c>
      <c r="F72" s="401">
        <v>98</v>
      </c>
      <c r="H72" s="401">
        <v>1602024</v>
      </c>
      <c r="I72" s="134">
        <v>16020107</v>
      </c>
      <c r="K72" s="35" t="s">
        <v>174</v>
      </c>
      <c r="L72" s="36">
        <v>75</v>
      </c>
      <c r="M72" s="36">
        <v>260</v>
      </c>
      <c r="N72" s="36">
        <v>4</v>
      </c>
      <c r="O72" s="404" t="s">
        <v>152</v>
      </c>
      <c r="P72" s="404">
        <v>1</v>
      </c>
      <c r="Q72" s="37">
        <v>2</v>
      </c>
      <c r="R72" s="37">
        <v>350</v>
      </c>
      <c r="S72" s="37">
        <v>25</v>
      </c>
      <c r="T72" s="36" t="s">
        <v>152</v>
      </c>
      <c r="U72" s="404" t="s">
        <v>153</v>
      </c>
      <c r="V72" s="36" t="s">
        <v>152</v>
      </c>
      <c r="W72" s="37">
        <v>3</v>
      </c>
      <c r="X72" s="36" t="s">
        <v>152</v>
      </c>
      <c r="Y72" s="37" t="s">
        <v>152</v>
      </c>
      <c r="Z72" s="36" t="s">
        <v>152</v>
      </c>
      <c r="AA72" s="404">
        <v>2</v>
      </c>
      <c r="AB72" s="404" t="s">
        <v>152</v>
      </c>
      <c r="AC72" s="36" t="s">
        <v>152</v>
      </c>
      <c r="AD72" s="36" t="s">
        <v>153</v>
      </c>
      <c r="AE72" s="36" t="s">
        <v>153</v>
      </c>
      <c r="AF72" s="36" t="s">
        <v>152</v>
      </c>
      <c r="AG72" s="37" t="s">
        <v>152</v>
      </c>
      <c r="AH72" s="36" t="s">
        <v>152</v>
      </c>
      <c r="AI72" s="36" t="s">
        <v>152</v>
      </c>
      <c r="AJ72" s="36" t="s">
        <v>152</v>
      </c>
      <c r="AK72" s="404" t="s">
        <v>152</v>
      </c>
      <c r="AL72" s="37">
        <v>1</v>
      </c>
      <c r="AM72" s="36" t="s">
        <v>152</v>
      </c>
      <c r="AN72" s="404" t="s">
        <v>152</v>
      </c>
      <c r="AO72" s="404" t="s">
        <v>152</v>
      </c>
      <c r="AP72" s="36" t="s">
        <v>152</v>
      </c>
      <c r="AQ72" s="404" t="s">
        <v>153</v>
      </c>
      <c r="AR72" s="36" t="s">
        <v>153</v>
      </c>
      <c r="AS72" s="37" t="s">
        <v>152</v>
      </c>
      <c r="AT72" s="36" t="s">
        <v>152</v>
      </c>
      <c r="AU72" s="36">
        <v>1</v>
      </c>
      <c r="AV72" s="36">
        <v>6</v>
      </c>
      <c r="AW72" s="36">
        <v>22</v>
      </c>
      <c r="AX72" s="37" t="s">
        <v>152</v>
      </c>
      <c r="AY72" s="36" t="s">
        <v>152</v>
      </c>
      <c r="AZ72" s="36"/>
      <c r="BA72" s="36"/>
      <c r="BB72" s="36"/>
      <c r="BC72" s="404" t="s">
        <v>153</v>
      </c>
      <c r="BD72" s="404">
        <v>1</v>
      </c>
      <c r="BE72" s="404">
        <v>1</v>
      </c>
      <c r="BF72" s="404" t="s">
        <v>152</v>
      </c>
      <c r="BG72" s="404">
        <v>2</v>
      </c>
      <c r="BH72" s="404">
        <v>1</v>
      </c>
      <c r="BI72" s="404" t="s">
        <v>152</v>
      </c>
      <c r="BJ72" s="404" t="s">
        <v>152</v>
      </c>
      <c r="BK72" s="404" t="s">
        <v>153</v>
      </c>
      <c r="BL72" s="404" t="s">
        <v>153</v>
      </c>
      <c r="BM72" s="404" t="s">
        <v>152</v>
      </c>
      <c r="BN72" s="404" t="s">
        <v>152</v>
      </c>
      <c r="BO72" s="404">
        <v>1</v>
      </c>
      <c r="BP72" s="404" t="s">
        <v>152</v>
      </c>
      <c r="BQ72" s="404">
        <v>4</v>
      </c>
      <c r="BR72" s="404">
        <v>1</v>
      </c>
      <c r="BS72" s="404" t="s">
        <v>153</v>
      </c>
      <c r="BT72" s="404" t="s">
        <v>152</v>
      </c>
      <c r="BU72" s="404" t="s">
        <v>152</v>
      </c>
      <c r="BV72" s="404" t="s">
        <v>152</v>
      </c>
      <c r="BW72" s="404" t="s">
        <v>153</v>
      </c>
      <c r="BX72" s="404">
        <v>1</v>
      </c>
      <c r="BY72" s="404" t="s">
        <v>153</v>
      </c>
      <c r="BZ72" s="404" t="s">
        <v>152</v>
      </c>
      <c r="CA72" s="404" t="s">
        <v>153</v>
      </c>
      <c r="CB72" s="404">
        <v>4</v>
      </c>
      <c r="CC72" s="404" t="s">
        <v>152</v>
      </c>
      <c r="CD72" s="404">
        <v>110</v>
      </c>
      <c r="CE72" s="404" t="s">
        <v>152</v>
      </c>
      <c r="CF72" s="404">
        <v>1</v>
      </c>
      <c r="CG72" s="404">
        <v>2</v>
      </c>
      <c r="CH72" s="404" t="s">
        <v>153</v>
      </c>
      <c r="CI72" s="404" t="s">
        <v>152</v>
      </c>
      <c r="CJ72" s="404">
        <v>3</v>
      </c>
      <c r="CK72" s="404"/>
      <c r="CL72" s="404"/>
      <c r="CM72" s="404"/>
      <c r="CN72" s="404" t="s">
        <v>152</v>
      </c>
      <c r="CO72" s="404">
        <v>1</v>
      </c>
      <c r="CP72" s="404">
        <v>3</v>
      </c>
      <c r="CQ72" s="404" t="s">
        <v>153</v>
      </c>
      <c r="CR72" s="404" t="s">
        <v>152</v>
      </c>
      <c r="CS72" s="404" t="s">
        <v>152</v>
      </c>
      <c r="CT72" s="404">
        <v>1</v>
      </c>
      <c r="CU72" s="404" t="s">
        <v>153</v>
      </c>
      <c r="CV72" s="404" t="s">
        <v>153</v>
      </c>
      <c r="CW72" s="404" t="s">
        <v>152</v>
      </c>
      <c r="CX72" s="404" t="s">
        <v>153</v>
      </c>
      <c r="CY72" s="404" t="s">
        <v>153</v>
      </c>
      <c r="CZ72" s="404" t="s">
        <v>152</v>
      </c>
      <c r="DA72" s="404" t="s">
        <v>152</v>
      </c>
      <c r="DB72" s="404">
        <v>1</v>
      </c>
      <c r="DC72" s="404" t="s">
        <v>152</v>
      </c>
      <c r="DD72" s="404" t="s">
        <v>153</v>
      </c>
      <c r="DE72" s="404"/>
      <c r="DF72" s="404"/>
      <c r="DG72" s="404"/>
      <c r="DH72" s="404">
        <v>1</v>
      </c>
      <c r="DI72" s="404" t="s">
        <v>152</v>
      </c>
      <c r="DJ72" s="404">
        <v>1</v>
      </c>
      <c r="DK72" s="404">
        <v>1</v>
      </c>
      <c r="DL72" s="404" t="s">
        <v>152</v>
      </c>
      <c r="DM72" s="404">
        <v>2</v>
      </c>
      <c r="DN72" s="404" t="s">
        <v>152</v>
      </c>
      <c r="DO72" s="404">
        <v>2</v>
      </c>
      <c r="DP72" s="404" t="s">
        <v>153</v>
      </c>
      <c r="DQ72" s="404">
        <v>1</v>
      </c>
      <c r="DR72" s="404">
        <v>2</v>
      </c>
      <c r="DS72" s="404">
        <v>1</v>
      </c>
      <c r="DT72" s="404">
        <v>3</v>
      </c>
      <c r="DU72" s="404" t="s">
        <v>152</v>
      </c>
      <c r="DV72" s="404" t="s">
        <v>152</v>
      </c>
      <c r="DW72" s="404" t="s">
        <v>152</v>
      </c>
      <c r="DX72" s="404" t="s">
        <v>152</v>
      </c>
      <c r="DY72" s="404" t="s">
        <v>153</v>
      </c>
      <c r="DZ72" s="404" t="s">
        <v>152</v>
      </c>
      <c r="EA72" s="404" t="s">
        <v>153</v>
      </c>
      <c r="EB72" s="404" t="s">
        <v>152</v>
      </c>
      <c r="EC72" s="404" t="s">
        <v>153</v>
      </c>
      <c r="ED72" s="404">
        <v>5</v>
      </c>
      <c r="EE72" s="404" t="s">
        <v>152</v>
      </c>
      <c r="EF72" s="404">
        <v>1</v>
      </c>
      <c r="EG72" s="404">
        <v>1</v>
      </c>
      <c r="EH72" s="404" t="s">
        <v>152</v>
      </c>
      <c r="EI72" s="404">
        <v>7</v>
      </c>
      <c r="EJ72" s="404" t="s">
        <v>152</v>
      </c>
      <c r="EK72" s="404" t="s">
        <v>153</v>
      </c>
      <c r="EL72" s="404">
        <v>1</v>
      </c>
      <c r="EM72" s="404">
        <v>1</v>
      </c>
      <c r="EN72" s="404" t="s">
        <v>152</v>
      </c>
      <c r="EO72" s="404">
        <v>7</v>
      </c>
      <c r="EP72" s="404">
        <v>2</v>
      </c>
      <c r="EQ72" s="404">
        <v>16</v>
      </c>
      <c r="ER72" s="404" t="s">
        <v>152</v>
      </c>
      <c r="ES72" s="404">
        <v>1</v>
      </c>
      <c r="ET72" s="404"/>
      <c r="EU72" s="404"/>
      <c r="EV72" s="404"/>
      <c r="EW72" s="404" t="s">
        <v>153</v>
      </c>
      <c r="EX72" s="404">
        <v>22</v>
      </c>
      <c r="EY72" s="404">
        <v>2</v>
      </c>
      <c r="EZ72" s="404" t="s">
        <v>153</v>
      </c>
      <c r="FA72" s="404">
        <v>8</v>
      </c>
      <c r="FB72" s="404">
        <v>4</v>
      </c>
      <c r="FC72" s="404">
        <v>26</v>
      </c>
      <c r="FD72" s="404" t="s">
        <v>153</v>
      </c>
      <c r="FE72" s="404" t="s">
        <v>152</v>
      </c>
      <c r="FF72" s="404">
        <v>1</v>
      </c>
      <c r="FG72" s="404">
        <v>30</v>
      </c>
      <c r="FH72" s="404">
        <v>1</v>
      </c>
      <c r="FI72" s="404" t="s">
        <v>152</v>
      </c>
      <c r="FJ72" s="404" t="s">
        <v>152</v>
      </c>
      <c r="FK72" s="404" t="s">
        <v>153</v>
      </c>
      <c r="FL72" s="404">
        <v>2</v>
      </c>
      <c r="FM72" s="404">
        <v>5</v>
      </c>
      <c r="FN72" s="404">
        <v>65</v>
      </c>
      <c r="FO72" s="404">
        <v>5</v>
      </c>
      <c r="FP72" s="404">
        <v>10</v>
      </c>
      <c r="FQ72" s="404" t="s">
        <v>153</v>
      </c>
    </row>
    <row r="73" spans="2:176" ht="15.5">
      <c r="B73" s="471">
        <v>16070205</v>
      </c>
      <c r="C73" s="481">
        <v>1</v>
      </c>
      <c r="D73" s="481"/>
      <c r="E73" s="401">
        <v>1603015</v>
      </c>
      <c r="F73" s="401">
        <v>77</v>
      </c>
      <c r="H73" s="401">
        <v>1603003</v>
      </c>
      <c r="I73" s="134" t="s">
        <v>529</v>
      </c>
      <c r="K73" s="35" t="s">
        <v>175</v>
      </c>
      <c r="L73" s="36">
        <v>17</v>
      </c>
      <c r="M73" s="36">
        <v>1</v>
      </c>
      <c r="N73" s="36" t="s">
        <v>152</v>
      </c>
      <c r="O73" s="404">
        <v>1</v>
      </c>
      <c r="P73" s="404" t="s">
        <v>153</v>
      </c>
      <c r="Q73" s="37" t="s">
        <v>152</v>
      </c>
      <c r="R73" s="37" t="s">
        <v>152</v>
      </c>
      <c r="S73" s="37" t="s">
        <v>152</v>
      </c>
      <c r="T73" s="36" t="s">
        <v>152</v>
      </c>
      <c r="U73" s="404" t="s">
        <v>153</v>
      </c>
      <c r="V73" s="36">
        <v>2</v>
      </c>
      <c r="W73" s="37">
        <v>1</v>
      </c>
      <c r="X73" s="36">
        <v>1</v>
      </c>
      <c r="Y73" s="37">
        <v>8</v>
      </c>
      <c r="Z73" s="36">
        <v>1</v>
      </c>
      <c r="AA73" s="404" t="s">
        <v>152</v>
      </c>
      <c r="AB73" s="404">
        <v>3</v>
      </c>
      <c r="AC73" s="36" t="s">
        <v>152</v>
      </c>
      <c r="AD73" s="36" t="s">
        <v>153</v>
      </c>
      <c r="AE73" s="36">
        <v>1</v>
      </c>
      <c r="AF73" s="36" t="s">
        <v>152</v>
      </c>
      <c r="AG73" s="37" t="s">
        <v>152</v>
      </c>
      <c r="AH73" s="36" t="s">
        <v>153</v>
      </c>
      <c r="AI73" s="36" t="s">
        <v>152</v>
      </c>
      <c r="AJ73" s="36">
        <v>8</v>
      </c>
      <c r="AK73" s="404">
        <v>1</v>
      </c>
      <c r="AL73" s="37" t="s">
        <v>153</v>
      </c>
      <c r="AM73" s="36">
        <v>5</v>
      </c>
      <c r="AN73" s="404" t="s">
        <v>153</v>
      </c>
      <c r="AO73" s="404" t="s">
        <v>153</v>
      </c>
      <c r="AP73" s="36" t="s">
        <v>152</v>
      </c>
      <c r="AQ73" s="404" t="s">
        <v>153</v>
      </c>
      <c r="AR73" s="36">
        <v>5</v>
      </c>
      <c r="AS73" s="37">
        <v>1</v>
      </c>
      <c r="AT73" s="36" t="s">
        <v>152</v>
      </c>
      <c r="AU73" s="36" t="s">
        <v>153</v>
      </c>
      <c r="AV73" s="36">
        <v>3</v>
      </c>
      <c r="AW73" s="36" t="s">
        <v>152</v>
      </c>
      <c r="AX73" s="37">
        <v>1</v>
      </c>
      <c r="AY73" s="36" t="s">
        <v>152</v>
      </c>
      <c r="AZ73" s="36"/>
      <c r="BA73" s="36"/>
      <c r="BB73" s="36"/>
      <c r="BC73" s="404" t="s">
        <v>153</v>
      </c>
      <c r="BD73" s="404">
        <v>3</v>
      </c>
      <c r="BE73" s="404" t="s">
        <v>153</v>
      </c>
      <c r="BF73" s="404" t="s">
        <v>153</v>
      </c>
      <c r="BG73" s="404" t="s">
        <v>152</v>
      </c>
      <c r="BH73" s="404">
        <v>3</v>
      </c>
      <c r="BI73" s="404" t="s">
        <v>153</v>
      </c>
      <c r="BJ73" s="404" t="s">
        <v>153</v>
      </c>
      <c r="BK73" s="404" t="s">
        <v>152</v>
      </c>
      <c r="BL73" s="404">
        <v>3</v>
      </c>
      <c r="BM73" s="404">
        <v>1</v>
      </c>
      <c r="BN73" s="404" t="s">
        <v>152</v>
      </c>
      <c r="BO73" s="404">
        <v>4</v>
      </c>
      <c r="BP73" s="404" t="s">
        <v>152</v>
      </c>
      <c r="BQ73" s="404">
        <v>1</v>
      </c>
      <c r="BR73" s="404" t="s">
        <v>152</v>
      </c>
      <c r="BS73" s="404" t="s">
        <v>152</v>
      </c>
      <c r="BT73" s="404" t="s">
        <v>153</v>
      </c>
      <c r="BU73" s="404" t="s">
        <v>152</v>
      </c>
      <c r="BV73" s="404" t="s">
        <v>152</v>
      </c>
      <c r="BW73" s="404">
        <v>1</v>
      </c>
      <c r="BX73" s="404" t="s">
        <v>152</v>
      </c>
      <c r="BY73" s="404" t="s">
        <v>153</v>
      </c>
      <c r="BZ73" s="404" t="s">
        <v>153</v>
      </c>
      <c r="CA73" s="404" t="s">
        <v>153</v>
      </c>
      <c r="CB73" s="404" t="s">
        <v>153</v>
      </c>
      <c r="CC73" s="404">
        <v>1</v>
      </c>
      <c r="CD73" s="404">
        <v>6</v>
      </c>
      <c r="CE73" s="404" t="s">
        <v>153</v>
      </c>
      <c r="CF73" s="404">
        <v>1</v>
      </c>
      <c r="CG73" s="404">
        <v>1</v>
      </c>
      <c r="CH73" s="404" t="s">
        <v>152</v>
      </c>
      <c r="CI73" s="404" t="s">
        <v>153</v>
      </c>
      <c r="CJ73" s="404" t="s">
        <v>152</v>
      </c>
      <c r="CK73" s="404"/>
      <c r="CL73" s="404"/>
      <c r="CM73" s="404"/>
      <c r="CN73" s="404" t="s">
        <v>153</v>
      </c>
      <c r="CO73" s="404">
        <v>50</v>
      </c>
      <c r="CP73" s="404">
        <v>8</v>
      </c>
      <c r="CQ73" s="404">
        <v>1</v>
      </c>
      <c r="CR73" s="404" t="s">
        <v>152</v>
      </c>
      <c r="CS73" s="404">
        <v>4</v>
      </c>
      <c r="CT73" s="404">
        <v>1</v>
      </c>
      <c r="CU73" s="404" t="s">
        <v>153</v>
      </c>
      <c r="CV73" s="404">
        <v>1</v>
      </c>
      <c r="CW73" s="404">
        <v>2</v>
      </c>
      <c r="CX73" s="404">
        <v>1</v>
      </c>
      <c r="CY73" s="404" t="s">
        <v>153</v>
      </c>
      <c r="CZ73" s="404">
        <v>5</v>
      </c>
      <c r="DA73" s="404">
        <v>3</v>
      </c>
      <c r="DB73" s="404">
        <v>2</v>
      </c>
      <c r="DC73" s="404">
        <v>43</v>
      </c>
      <c r="DD73" s="404">
        <v>1</v>
      </c>
      <c r="DE73" s="404"/>
      <c r="DF73" s="404"/>
      <c r="DG73" s="404"/>
      <c r="DH73" s="404">
        <v>4</v>
      </c>
      <c r="DI73" s="404" t="s">
        <v>153</v>
      </c>
      <c r="DJ73" s="404" t="s">
        <v>153</v>
      </c>
      <c r="DK73" s="404">
        <v>1</v>
      </c>
      <c r="DL73" s="404" t="s">
        <v>152</v>
      </c>
      <c r="DM73" s="404">
        <v>3</v>
      </c>
      <c r="DN73" s="404">
        <v>1</v>
      </c>
      <c r="DO73" s="404" t="s">
        <v>153</v>
      </c>
      <c r="DP73" s="404">
        <v>1</v>
      </c>
      <c r="DQ73" s="404">
        <v>3</v>
      </c>
      <c r="DR73" s="404">
        <v>30</v>
      </c>
      <c r="DS73" s="404">
        <v>1</v>
      </c>
      <c r="DT73" s="404">
        <v>1</v>
      </c>
      <c r="DU73" s="404" t="s">
        <v>153</v>
      </c>
      <c r="DV73" s="404" t="s">
        <v>153</v>
      </c>
      <c r="DW73" s="404">
        <v>1</v>
      </c>
      <c r="DX73" s="404">
        <v>4</v>
      </c>
      <c r="DY73" s="404" t="s">
        <v>153</v>
      </c>
      <c r="DZ73" s="404" t="s">
        <v>153</v>
      </c>
      <c r="EA73" s="404" t="s">
        <v>153</v>
      </c>
      <c r="EB73" s="404">
        <v>1</v>
      </c>
      <c r="EC73" s="404" t="s">
        <v>153</v>
      </c>
      <c r="ED73" s="404">
        <v>2</v>
      </c>
      <c r="EE73" s="404">
        <v>2</v>
      </c>
      <c r="EF73" s="404" t="s">
        <v>153</v>
      </c>
      <c r="EG73" s="404">
        <v>4</v>
      </c>
      <c r="EH73" s="404">
        <v>1</v>
      </c>
      <c r="EI73" s="404">
        <v>11</v>
      </c>
      <c r="EJ73" s="404">
        <v>2</v>
      </c>
      <c r="EK73" s="404" t="s">
        <v>153</v>
      </c>
      <c r="EL73" s="404">
        <v>3</v>
      </c>
      <c r="EM73" s="404">
        <v>3</v>
      </c>
      <c r="EN73" s="404">
        <v>7</v>
      </c>
      <c r="EO73" s="404">
        <v>6</v>
      </c>
      <c r="EP73" s="404" t="s">
        <v>152</v>
      </c>
      <c r="EQ73" s="404">
        <v>1</v>
      </c>
      <c r="ER73" s="404">
        <v>2</v>
      </c>
      <c r="ES73" s="404">
        <v>8</v>
      </c>
      <c r="ET73" s="404"/>
      <c r="EU73" s="404"/>
      <c r="EV73" s="404"/>
      <c r="EW73" s="404" t="s">
        <v>153</v>
      </c>
      <c r="EX73" s="404">
        <v>3</v>
      </c>
      <c r="EY73" s="404">
        <v>1</v>
      </c>
      <c r="EZ73" s="404" t="s">
        <v>153</v>
      </c>
      <c r="FA73" s="404">
        <v>10</v>
      </c>
      <c r="FB73" s="404">
        <v>4</v>
      </c>
      <c r="FC73" s="404">
        <v>6</v>
      </c>
      <c r="FD73" s="404" t="s">
        <v>153</v>
      </c>
      <c r="FE73" s="404">
        <v>1</v>
      </c>
      <c r="FF73" s="404">
        <v>1</v>
      </c>
      <c r="FG73" s="404">
        <v>1</v>
      </c>
      <c r="FH73" s="404">
        <v>4</v>
      </c>
      <c r="FI73" s="404" t="s">
        <v>153</v>
      </c>
      <c r="FJ73" s="404">
        <v>4</v>
      </c>
      <c r="FK73" s="404">
        <v>4</v>
      </c>
      <c r="FL73" s="404">
        <v>1</v>
      </c>
      <c r="FM73" s="404">
        <v>1</v>
      </c>
      <c r="FN73" s="404">
        <v>30</v>
      </c>
      <c r="FO73" s="404">
        <v>74</v>
      </c>
      <c r="FP73" s="404">
        <v>1</v>
      </c>
      <c r="FQ73" s="404" t="s">
        <v>152</v>
      </c>
    </row>
    <row r="74" spans="2:176" ht="15.5">
      <c r="B74" s="472">
        <v>16070206</v>
      </c>
      <c r="C74" s="483">
        <v>0</v>
      </c>
      <c r="D74" s="483"/>
      <c r="E74" s="401">
        <v>1804002</v>
      </c>
      <c r="F74" s="401">
        <v>104</v>
      </c>
      <c r="H74" s="401">
        <v>1603007</v>
      </c>
      <c r="I74" s="134" t="s">
        <v>530</v>
      </c>
      <c r="K74" s="35" t="s">
        <v>176</v>
      </c>
      <c r="L74" s="36" t="s">
        <v>152</v>
      </c>
      <c r="M74" s="36" t="s">
        <v>152</v>
      </c>
      <c r="N74" s="36" t="s">
        <v>153</v>
      </c>
      <c r="O74" s="404">
        <v>3</v>
      </c>
      <c r="P74" s="404" t="s">
        <v>152</v>
      </c>
      <c r="Q74" s="37" t="s">
        <v>153</v>
      </c>
      <c r="R74" s="37" t="s">
        <v>152</v>
      </c>
      <c r="S74" s="37" t="s">
        <v>153</v>
      </c>
      <c r="T74" s="36" t="s">
        <v>153</v>
      </c>
      <c r="U74" s="404" t="s">
        <v>153</v>
      </c>
      <c r="V74" s="36" t="s">
        <v>153</v>
      </c>
      <c r="W74" s="37" t="s">
        <v>152</v>
      </c>
      <c r="X74" s="36" t="s">
        <v>152</v>
      </c>
      <c r="Y74" s="37">
        <v>1</v>
      </c>
      <c r="Z74" s="36" t="s">
        <v>153</v>
      </c>
      <c r="AA74" s="404" t="s">
        <v>152</v>
      </c>
      <c r="AB74" s="404" t="s">
        <v>152</v>
      </c>
      <c r="AC74" s="36">
        <v>11</v>
      </c>
      <c r="AD74" s="36" t="s">
        <v>152</v>
      </c>
      <c r="AE74" s="36" t="s">
        <v>153</v>
      </c>
      <c r="AF74" s="36" t="s">
        <v>153</v>
      </c>
      <c r="AG74" s="37" t="s">
        <v>152</v>
      </c>
      <c r="AH74" s="36" t="s">
        <v>153</v>
      </c>
      <c r="AI74" s="36">
        <v>1</v>
      </c>
      <c r="AJ74" s="36" t="s">
        <v>152</v>
      </c>
      <c r="AK74" s="404" t="s">
        <v>152</v>
      </c>
      <c r="AL74" s="37" t="s">
        <v>153</v>
      </c>
      <c r="AM74" s="36" t="s">
        <v>152</v>
      </c>
      <c r="AN74" s="404" t="s">
        <v>152</v>
      </c>
      <c r="AO74" s="404" t="s">
        <v>152</v>
      </c>
      <c r="AP74" s="36" t="s">
        <v>153</v>
      </c>
      <c r="AQ74" s="404">
        <v>1</v>
      </c>
      <c r="AR74" s="36" t="s">
        <v>153</v>
      </c>
      <c r="AS74" s="37" t="s">
        <v>152</v>
      </c>
      <c r="AT74" s="36" t="s">
        <v>152</v>
      </c>
      <c r="AU74" s="36" t="s">
        <v>153</v>
      </c>
      <c r="AV74" s="36" t="s">
        <v>152</v>
      </c>
      <c r="AW74" s="36">
        <v>1</v>
      </c>
      <c r="AX74" s="37" t="s">
        <v>152</v>
      </c>
      <c r="AY74" s="36" t="s">
        <v>152</v>
      </c>
      <c r="AZ74" s="36"/>
      <c r="BA74" s="36"/>
      <c r="BB74" s="36"/>
      <c r="BC74" s="404" t="s">
        <v>153</v>
      </c>
      <c r="BD74" s="404" t="s">
        <v>152</v>
      </c>
      <c r="BE74" s="404" t="s">
        <v>153</v>
      </c>
      <c r="BF74" s="404" t="s">
        <v>152</v>
      </c>
      <c r="BG74" s="404" t="s">
        <v>152</v>
      </c>
      <c r="BH74" s="404" t="s">
        <v>153</v>
      </c>
      <c r="BI74" s="404" t="s">
        <v>153</v>
      </c>
      <c r="BJ74" s="404" t="s">
        <v>152</v>
      </c>
      <c r="BK74" s="404" t="s">
        <v>153</v>
      </c>
      <c r="BL74" s="404" t="s">
        <v>153</v>
      </c>
      <c r="BM74" s="404">
        <v>1</v>
      </c>
      <c r="BN74" s="404" t="s">
        <v>152</v>
      </c>
      <c r="BO74" s="404" t="s">
        <v>152</v>
      </c>
      <c r="BP74" s="404" t="s">
        <v>153</v>
      </c>
      <c r="BQ74" s="404" t="s">
        <v>153</v>
      </c>
      <c r="BR74" s="404" t="s">
        <v>153</v>
      </c>
      <c r="BS74" s="404" t="s">
        <v>153</v>
      </c>
      <c r="BT74" s="404">
        <v>1</v>
      </c>
      <c r="BU74" s="404">
        <v>1</v>
      </c>
      <c r="BV74" s="404">
        <v>20</v>
      </c>
      <c r="BW74" s="404" t="s">
        <v>152</v>
      </c>
      <c r="BX74" s="404" t="s">
        <v>153</v>
      </c>
      <c r="BY74" s="404" t="s">
        <v>153</v>
      </c>
      <c r="BZ74" s="404" t="s">
        <v>153</v>
      </c>
      <c r="CA74" s="404" t="s">
        <v>152</v>
      </c>
      <c r="CB74" s="404" t="s">
        <v>153</v>
      </c>
      <c r="CC74" s="404" t="s">
        <v>153</v>
      </c>
      <c r="CD74" s="404" t="s">
        <v>152</v>
      </c>
      <c r="CE74" s="404" t="s">
        <v>153</v>
      </c>
      <c r="CF74" s="404" t="s">
        <v>152</v>
      </c>
      <c r="CG74" s="404" t="s">
        <v>152</v>
      </c>
      <c r="CH74" s="404" t="s">
        <v>153</v>
      </c>
      <c r="CI74" s="404" t="s">
        <v>153</v>
      </c>
      <c r="CJ74" s="404">
        <v>1</v>
      </c>
      <c r="CK74" s="404"/>
      <c r="CL74" s="404"/>
      <c r="CM74" s="404"/>
      <c r="CN74" s="404" t="s">
        <v>153</v>
      </c>
      <c r="CO74" s="404" t="s">
        <v>152</v>
      </c>
      <c r="CP74" s="404" t="s">
        <v>152</v>
      </c>
      <c r="CQ74" s="404" t="s">
        <v>153</v>
      </c>
      <c r="CR74" s="404" t="s">
        <v>152</v>
      </c>
      <c r="CS74" s="404" t="s">
        <v>153</v>
      </c>
      <c r="CT74" s="404" t="s">
        <v>153</v>
      </c>
      <c r="CU74" s="404" t="s">
        <v>153</v>
      </c>
      <c r="CV74" s="404">
        <v>1</v>
      </c>
      <c r="CW74" s="404" t="s">
        <v>152</v>
      </c>
      <c r="CX74" s="404" t="s">
        <v>153</v>
      </c>
      <c r="CY74" s="404" t="s">
        <v>153</v>
      </c>
      <c r="CZ74" s="404" t="s">
        <v>152</v>
      </c>
      <c r="DA74" s="404" t="s">
        <v>152</v>
      </c>
      <c r="DB74" s="404">
        <v>1</v>
      </c>
      <c r="DC74" s="404" t="s">
        <v>153</v>
      </c>
      <c r="DD74" s="404" t="s">
        <v>152</v>
      </c>
      <c r="DE74" s="404"/>
      <c r="DF74" s="404"/>
      <c r="DG74" s="404"/>
      <c r="DH74" s="404" t="s">
        <v>152</v>
      </c>
      <c r="DI74" s="404" t="s">
        <v>153</v>
      </c>
      <c r="DJ74" s="404" t="s">
        <v>153</v>
      </c>
      <c r="DK74" s="404" t="s">
        <v>153</v>
      </c>
      <c r="DL74" s="404" t="s">
        <v>153</v>
      </c>
      <c r="DM74" s="404" t="s">
        <v>152</v>
      </c>
      <c r="DN74" s="404">
        <v>1</v>
      </c>
      <c r="DO74" s="404" t="s">
        <v>153</v>
      </c>
      <c r="DP74" s="404" t="s">
        <v>152</v>
      </c>
      <c r="DQ74" s="404" t="s">
        <v>152</v>
      </c>
      <c r="DR74" s="404" t="s">
        <v>153</v>
      </c>
      <c r="DS74" s="404" t="s">
        <v>153</v>
      </c>
      <c r="DT74" s="404">
        <v>11</v>
      </c>
      <c r="DU74" s="404" t="s">
        <v>153</v>
      </c>
      <c r="DV74" s="404">
        <v>1</v>
      </c>
      <c r="DW74" s="404" t="s">
        <v>152</v>
      </c>
      <c r="DX74" s="404">
        <v>1</v>
      </c>
      <c r="DY74" s="404" t="s">
        <v>153</v>
      </c>
      <c r="DZ74" s="404" t="s">
        <v>153</v>
      </c>
      <c r="EA74" s="404" t="s">
        <v>152</v>
      </c>
      <c r="EB74" s="404" t="s">
        <v>152</v>
      </c>
      <c r="EC74" s="404" t="s">
        <v>152</v>
      </c>
      <c r="ED74" s="404" t="s">
        <v>153</v>
      </c>
      <c r="EE74" s="404" t="s">
        <v>153</v>
      </c>
      <c r="EF74" s="404" t="s">
        <v>152</v>
      </c>
      <c r="EG74" s="404" t="s">
        <v>152</v>
      </c>
      <c r="EH74" s="404" t="s">
        <v>153</v>
      </c>
      <c r="EI74" s="404" t="s">
        <v>153</v>
      </c>
      <c r="EJ74" s="404" t="s">
        <v>152</v>
      </c>
      <c r="EK74" s="404" t="s">
        <v>153</v>
      </c>
      <c r="EL74" s="404">
        <v>1</v>
      </c>
      <c r="EM74" s="404">
        <v>1</v>
      </c>
      <c r="EN74" s="404">
        <v>2</v>
      </c>
      <c r="EO74" s="404">
        <v>2</v>
      </c>
      <c r="EP74" s="404">
        <v>1</v>
      </c>
      <c r="EQ74" s="404" t="s">
        <v>152</v>
      </c>
      <c r="ER74" s="404" t="s">
        <v>152</v>
      </c>
      <c r="ES74" s="404">
        <v>1</v>
      </c>
      <c r="ET74" s="404"/>
      <c r="EU74" s="404"/>
      <c r="EV74" s="404"/>
      <c r="EW74" s="404" t="s">
        <v>153</v>
      </c>
      <c r="EX74" s="404">
        <v>1</v>
      </c>
      <c r="EY74" s="404">
        <v>1</v>
      </c>
      <c r="EZ74" s="404" t="s">
        <v>153</v>
      </c>
      <c r="FA74" s="404">
        <v>2</v>
      </c>
      <c r="FB74" s="404">
        <v>2</v>
      </c>
      <c r="FC74" s="404">
        <v>3</v>
      </c>
      <c r="FD74" s="404" t="s">
        <v>153</v>
      </c>
      <c r="FE74" s="404">
        <v>1</v>
      </c>
      <c r="FF74" s="404">
        <v>1</v>
      </c>
      <c r="FG74" s="404">
        <v>1</v>
      </c>
      <c r="FH74" s="404">
        <v>1</v>
      </c>
      <c r="FI74" s="404" t="s">
        <v>152</v>
      </c>
      <c r="FJ74" s="404">
        <v>1</v>
      </c>
      <c r="FK74" s="404" t="s">
        <v>153</v>
      </c>
      <c r="FL74" s="404">
        <v>1</v>
      </c>
      <c r="FM74" s="404" t="s">
        <v>153</v>
      </c>
      <c r="FN74" s="404">
        <v>2</v>
      </c>
      <c r="FO74" s="404" t="s">
        <v>153</v>
      </c>
      <c r="FP74" s="404">
        <v>3</v>
      </c>
      <c r="FQ74" s="404" t="s">
        <v>153</v>
      </c>
    </row>
    <row r="75" spans="2:176" ht="15.5">
      <c r="B75" s="471" t="s">
        <v>538</v>
      </c>
      <c r="C75" s="481">
        <v>0</v>
      </c>
      <c r="D75" s="481"/>
      <c r="E75" s="401">
        <v>1603035</v>
      </c>
      <c r="F75" s="401">
        <v>97</v>
      </c>
      <c r="H75" s="401">
        <v>1603015</v>
      </c>
      <c r="I75" s="134" t="s">
        <v>531</v>
      </c>
      <c r="K75" s="35" t="s">
        <v>177</v>
      </c>
      <c r="L75" s="36">
        <v>1</v>
      </c>
      <c r="M75" s="36" t="s">
        <v>152</v>
      </c>
      <c r="N75" s="36">
        <v>1</v>
      </c>
      <c r="O75" s="404" t="s">
        <v>153</v>
      </c>
      <c r="P75" s="404">
        <v>2</v>
      </c>
      <c r="Q75" s="37" t="s">
        <v>152</v>
      </c>
      <c r="R75" s="37">
        <v>1</v>
      </c>
      <c r="S75" s="37">
        <v>1</v>
      </c>
      <c r="T75" s="36" t="s">
        <v>152</v>
      </c>
      <c r="U75" s="404" t="s">
        <v>153</v>
      </c>
      <c r="V75" s="36" t="s">
        <v>153</v>
      </c>
      <c r="W75" s="37">
        <v>2</v>
      </c>
      <c r="X75" s="36" t="s">
        <v>152</v>
      </c>
      <c r="Y75" s="37" t="s">
        <v>152</v>
      </c>
      <c r="Z75" s="36" t="s">
        <v>153</v>
      </c>
      <c r="AA75" s="404" t="s">
        <v>152</v>
      </c>
      <c r="AB75" s="404">
        <v>10</v>
      </c>
      <c r="AC75" s="36">
        <v>1</v>
      </c>
      <c r="AD75" s="36">
        <v>1</v>
      </c>
      <c r="AE75" s="36" t="s">
        <v>153</v>
      </c>
      <c r="AF75" s="36" t="s">
        <v>152</v>
      </c>
      <c r="AG75" s="37" t="s">
        <v>152</v>
      </c>
      <c r="AH75" s="36" t="s">
        <v>153</v>
      </c>
      <c r="AI75" s="36" t="s">
        <v>152</v>
      </c>
      <c r="AJ75" s="36">
        <v>1</v>
      </c>
      <c r="AK75" s="404">
        <v>1</v>
      </c>
      <c r="AL75" s="37">
        <v>8</v>
      </c>
      <c r="AM75" s="36" t="s">
        <v>152</v>
      </c>
      <c r="AN75" s="404" t="s">
        <v>152</v>
      </c>
      <c r="AO75" s="404">
        <v>290</v>
      </c>
      <c r="AP75" s="36" t="s">
        <v>152</v>
      </c>
      <c r="AQ75" s="404">
        <v>2</v>
      </c>
      <c r="AR75" s="36">
        <v>1</v>
      </c>
      <c r="AS75" s="37">
        <v>1</v>
      </c>
      <c r="AT75" s="36">
        <v>2</v>
      </c>
      <c r="AU75" s="36">
        <v>1</v>
      </c>
      <c r="AV75" s="36">
        <v>3</v>
      </c>
      <c r="AW75" s="36">
        <v>1</v>
      </c>
      <c r="AX75" s="37" t="s">
        <v>152</v>
      </c>
      <c r="AY75" s="36" t="s">
        <v>152</v>
      </c>
      <c r="AZ75" s="36"/>
      <c r="BA75" s="36"/>
      <c r="BB75" s="36"/>
      <c r="BC75" s="404" t="s">
        <v>153</v>
      </c>
      <c r="BD75" s="404" t="s">
        <v>152</v>
      </c>
      <c r="BE75" s="404" t="s">
        <v>153</v>
      </c>
      <c r="BF75" s="404" t="s">
        <v>152</v>
      </c>
      <c r="BG75" s="404">
        <v>1</v>
      </c>
      <c r="BH75" s="404">
        <v>1</v>
      </c>
      <c r="BI75" s="404" t="s">
        <v>152</v>
      </c>
      <c r="BJ75" s="404" t="s">
        <v>153</v>
      </c>
      <c r="BK75" s="404">
        <v>1</v>
      </c>
      <c r="BL75" s="404" t="s">
        <v>153</v>
      </c>
      <c r="BM75" s="404" t="s">
        <v>152</v>
      </c>
      <c r="BN75" s="404" t="s">
        <v>153</v>
      </c>
      <c r="BO75" s="404">
        <v>7</v>
      </c>
      <c r="BP75" s="404" t="s">
        <v>153</v>
      </c>
      <c r="BQ75" s="404" t="s">
        <v>152</v>
      </c>
      <c r="BR75" s="404">
        <v>3</v>
      </c>
      <c r="BS75" s="404" t="s">
        <v>153</v>
      </c>
      <c r="BT75" s="404">
        <v>1</v>
      </c>
      <c r="BU75" s="404" t="s">
        <v>152</v>
      </c>
      <c r="BV75" s="404" t="s">
        <v>152</v>
      </c>
      <c r="BW75" s="404" t="s">
        <v>152</v>
      </c>
      <c r="BX75" s="404" t="s">
        <v>152</v>
      </c>
      <c r="BY75" s="404" t="s">
        <v>153</v>
      </c>
      <c r="BZ75" s="404" t="s">
        <v>153</v>
      </c>
      <c r="CA75" s="404">
        <v>1</v>
      </c>
      <c r="CB75" s="404" t="s">
        <v>153</v>
      </c>
      <c r="CC75" s="404" t="s">
        <v>153</v>
      </c>
      <c r="CD75" s="404" t="s">
        <v>152</v>
      </c>
      <c r="CE75" s="404" t="s">
        <v>153</v>
      </c>
      <c r="CF75" s="404">
        <v>15</v>
      </c>
      <c r="CG75" s="404">
        <v>2</v>
      </c>
      <c r="CH75" s="404">
        <v>1</v>
      </c>
      <c r="CI75" s="404" t="s">
        <v>153</v>
      </c>
      <c r="CJ75" s="404">
        <v>1</v>
      </c>
      <c r="CK75" s="404"/>
      <c r="CL75" s="404"/>
      <c r="CM75" s="404"/>
      <c r="CN75" s="404">
        <v>1</v>
      </c>
      <c r="CO75" s="404">
        <v>1</v>
      </c>
      <c r="CP75" s="404">
        <v>1</v>
      </c>
      <c r="CQ75" s="404" t="s">
        <v>153</v>
      </c>
      <c r="CR75" s="404" t="s">
        <v>152</v>
      </c>
      <c r="CS75" s="404">
        <v>2</v>
      </c>
      <c r="CT75" s="404">
        <v>1</v>
      </c>
      <c r="CU75" s="404" t="s">
        <v>153</v>
      </c>
      <c r="CV75" s="404">
        <v>5</v>
      </c>
      <c r="CW75" s="404" t="s">
        <v>152</v>
      </c>
      <c r="CX75" s="404" t="s">
        <v>153</v>
      </c>
      <c r="CY75" s="404" t="s">
        <v>153</v>
      </c>
      <c r="CZ75" s="404">
        <v>1</v>
      </c>
      <c r="DA75" s="404">
        <v>1</v>
      </c>
      <c r="DB75" s="404">
        <v>1</v>
      </c>
      <c r="DC75" s="404">
        <v>1</v>
      </c>
      <c r="DD75" s="404" t="s">
        <v>152</v>
      </c>
      <c r="DE75" s="404"/>
      <c r="DF75" s="404"/>
      <c r="DG75" s="404"/>
      <c r="DH75" s="404" t="s">
        <v>153</v>
      </c>
      <c r="DI75" s="404">
        <v>4</v>
      </c>
      <c r="DJ75" s="404" t="s">
        <v>153</v>
      </c>
      <c r="DK75" s="404">
        <v>2</v>
      </c>
      <c r="DL75" s="404" t="s">
        <v>153</v>
      </c>
      <c r="DM75" s="404">
        <v>1</v>
      </c>
      <c r="DN75" s="404" t="s">
        <v>152</v>
      </c>
      <c r="DO75" s="404" t="s">
        <v>152</v>
      </c>
      <c r="DP75" s="404" t="s">
        <v>152</v>
      </c>
      <c r="DQ75" s="404">
        <v>2</v>
      </c>
      <c r="DR75" s="404" t="s">
        <v>152</v>
      </c>
      <c r="DS75" s="404">
        <v>1</v>
      </c>
      <c r="DT75" s="404" t="s">
        <v>153</v>
      </c>
      <c r="DU75" s="404">
        <v>14</v>
      </c>
      <c r="DV75" s="404" t="s">
        <v>152</v>
      </c>
      <c r="DW75" s="404" t="s">
        <v>153</v>
      </c>
      <c r="DX75" s="404">
        <v>1</v>
      </c>
      <c r="DY75" s="404">
        <v>7</v>
      </c>
      <c r="DZ75" s="404">
        <v>1</v>
      </c>
      <c r="EA75" s="404">
        <v>4</v>
      </c>
      <c r="EB75" s="404">
        <v>2</v>
      </c>
      <c r="EC75" s="404" t="s">
        <v>153</v>
      </c>
      <c r="ED75" s="404">
        <v>1</v>
      </c>
      <c r="EE75" s="404">
        <v>13</v>
      </c>
      <c r="EF75" s="404">
        <v>9</v>
      </c>
      <c r="EG75" s="404">
        <v>1</v>
      </c>
      <c r="EH75" s="404" t="s">
        <v>153</v>
      </c>
      <c r="EI75" s="404">
        <v>4</v>
      </c>
      <c r="EJ75" s="404">
        <v>1</v>
      </c>
      <c r="EK75" s="404" t="s">
        <v>153</v>
      </c>
      <c r="EL75" s="404" t="s">
        <v>152</v>
      </c>
      <c r="EM75" s="404" t="s">
        <v>152</v>
      </c>
      <c r="EN75" s="404">
        <v>1</v>
      </c>
      <c r="EO75" s="404">
        <v>1</v>
      </c>
      <c r="EP75" s="404" t="s">
        <v>152</v>
      </c>
      <c r="EQ75" s="404">
        <v>1</v>
      </c>
      <c r="ER75" s="404" t="s">
        <v>153</v>
      </c>
      <c r="ES75" s="404">
        <v>1</v>
      </c>
      <c r="ET75" s="404"/>
      <c r="EU75" s="404"/>
      <c r="EV75" s="404"/>
      <c r="EW75" s="404" t="s">
        <v>152</v>
      </c>
      <c r="EX75" s="404">
        <v>2</v>
      </c>
      <c r="EY75" s="404">
        <v>9</v>
      </c>
      <c r="EZ75" s="404" t="s">
        <v>153</v>
      </c>
      <c r="FA75" s="404">
        <v>19</v>
      </c>
      <c r="FB75" s="404">
        <v>20</v>
      </c>
      <c r="FC75" s="404">
        <v>2</v>
      </c>
      <c r="FD75" s="404" t="s">
        <v>153</v>
      </c>
      <c r="FE75" s="404" t="s">
        <v>153</v>
      </c>
      <c r="FF75" s="404" t="s">
        <v>153</v>
      </c>
      <c r="FG75" s="404">
        <v>13</v>
      </c>
      <c r="FH75" s="404">
        <v>2</v>
      </c>
      <c r="FI75" s="404">
        <v>1</v>
      </c>
      <c r="FJ75" s="404" t="s">
        <v>152</v>
      </c>
      <c r="FK75" s="404" t="s">
        <v>152</v>
      </c>
      <c r="FL75" s="404">
        <v>1</v>
      </c>
      <c r="FM75" s="404">
        <v>7</v>
      </c>
      <c r="FN75" s="404" t="s">
        <v>152</v>
      </c>
      <c r="FO75" s="404">
        <v>13</v>
      </c>
      <c r="FP75" s="404">
        <v>2</v>
      </c>
      <c r="FQ75" s="404">
        <v>1</v>
      </c>
    </row>
    <row r="76" spans="2:176" ht="15.5">
      <c r="B76" s="471" t="s">
        <v>540</v>
      </c>
      <c r="C76" s="481">
        <v>1</v>
      </c>
      <c r="D76" s="481"/>
      <c r="E76" s="401">
        <v>1503004</v>
      </c>
      <c r="F76" s="401">
        <v>102</v>
      </c>
      <c r="H76" s="401">
        <v>1603018</v>
      </c>
      <c r="I76" s="134" t="s">
        <v>532</v>
      </c>
      <c r="K76" s="35" t="s">
        <v>178</v>
      </c>
      <c r="L76" s="36">
        <v>1800</v>
      </c>
      <c r="M76" s="36">
        <v>190</v>
      </c>
      <c r="N76" s="36">
        <v>41</v>
      </c>
      <c r="O76" s="404">
        <v>170</v>
      </c>
      <c r="P76" s="404">
        <v>200</v>
      </c>
      <c r="Q76" s="37">
        <v>29</v>
      </c>
      <c r="R76" s="37">
        <v>1300</v>
      </c>
      <c r="S76" s="37">
        <v>260</v>
      </c>
      <c r="T76" s="36">
        <v>37</v>
      </c>
      <c r="U76" s="404" t="s">
        <v>153</v>
      </c>
      <c r="V76" s="36">
        <v>5</v>
      </c>
      <c r="W76" s="37">
        <v>10</v>
      </c>
      <c r="X76" s="36">
        <v>150</v>
      </c>
      <c r="Y76" s="37">
        <v>66</v>
      </c>
      <c r="Z76" s="36">
        <v>150</v>
      </c>
      <c r="AA76" s="404">
        <v>9</v>
      </c>
      <c r="AB76" s="404">
        <v>59</v>
      </c>
      <c r="AC76" s="36">
        <v>64</v>
      </c>
      <c r="AD76" s="36">
        <v>36</v>
      </c>
      <c r="AE76" s="36">
        <v>100</v>
      </c>
      <c r="AF76" s="36">
        <v>250</v>
      </c>
      <c r="AG76" s="37">
        <v>8</v>
      </c>
      <c r="AH76" s="36">
        <v>24</v>
      </c>
      <c r="AI76" s="36">
        <v>5</v>
      </c>
      <c r="AJ76" s="36">
        <v>240</v>
      </c>
      <c r="AK76" s="404">
        <v>140</v>
      </c>
      <c r="AL76" s="37">
        <v>4800</v>
      </c>
      <c r="AM76" s="36">
        <v>5</v>
      </c>
      <c r="AN76" s="404" t="s">
        <v>152</v>
      </c>
      <c r="AO76" s="404">
        <v>19</v>
      </c>
      <c r="AP76" s="36">
        <v>120</v>
      </c>
      <c r="AQ76" s="404">
        <v>4</v>
      </c>
      <c r="AR76" s="36">
        <v>110</v>
      </c>
      <c r="AS76" s="37">
        <v>16</v>
      </c>
      <c r="AT76" s="36">
        <v>13</v>
      </c>
      <c r="AU76" s="36">
        <v>3</v>
      </c>
      <c r="AV76" s="36">
        <v>95</v>
      </c>
      <c r="AW76" s="36">
        <v>37</v>
      </c>
      <c r="AX76" s="37">
        <v>15000</v>
      </c>
      <c r="AY76" s="36">
        <v>18</v>
      </c>
      <c r="AZ76" s="36"/>
      <c r="BA76" s="36"/>
      <c r="BB76" s="36"/>
      <c r="BC76" s="404">
        <v>95</v>
      </c>
      <c r="BD76" s="404">
        <v>25</v>
      </c>
      <c r="BE76" s="404">
        <v>16</v>
      </c>
      <c r="BF76" s="404">
        <v>11</v>
      </c>
      <c r="BG76" s="404">
        <v>16</v>
      </c>
      <c r="BH76" s="404">
        <v>76</v>
      </c>
      <c r="BI76" s="404">
        <v>14</v>
      </c>
      <c r="BJ76" s="404">
        <v>10</v>
      </c>
      <c r="BK76" s="404" t="s">
        <v>153</v>
      </c>
      <c r="BL76" s="404">
        <v>22</v>
      </c>
      <c r="BM76" s="404">
        <v>16</v>
      </c>
      <c r="BN76" s="404">
        <v>70</v>
      </c>
      <c r="BO76" s="404">
        <v>1200</v>
      </c>
      <c r="BP76" s="404">
        <v>3</v>
      </c>
      <c r="BQ76" s="404">
        <v>2</v>
      </c>
      <c r="BR76" s="404">
        <v>2</v>
      </c>
      <c r="BS76" s="404">
        <v>30</v>
      </c>
      <c r="BT76" s="404">
        <v>2</v>
      </c>
      <c r="BU76" s="404">
        <v>38</v>
      </c>
      <c r="BV76" s="404">
        <v>11</v>
      </c>
      <c r="BW76" s="404">
        <v>8</v>
      </c>
      <c r="BX76" s="404">
        <v>9</v>
      </c>
      <c r="BY76" s="404">
        <v>5</v>
      </c>
      <c r="BZ76" s="404">
        <v>10</v>
      </c>
      <c r="CA76" s="404">
        <v>13</v>
      </c>
      <c r="CB76" s="404">
        <v>63</v>
      </c>
      <c r="CC76" s="404">
        <v>18</v>
      </c>
      <c r="CD76" s="404">
        <v>9</v>
      </c>
      <c r="CE76" s="404" t="s">
        <v>153</v>
      </c>
      <c r="CF76" s="404">
        <v>24000</v>
      </c>
      <c r="CG76" s="404">
        <v>3</v>
      </c>
      <c r="CH76" s="404">
        <v>7</v>
      </c>
      <c r="CI76" s="404">
        <v>11</v>
      </c>
      <c r="CJ76" s="404">
        <v>28</v>
      </c>
      <c r="CK76" s="404"/>
      <c r="CL76" s="404"/>
      <c r="CM76" s="404"/>
      <c r="CN76" s="404">
        <v>14</v>
      </c>
      <c r="CO76" s="404">
        <v>3</v>
      </c>
      <c r="CP76" s="404">
        <v>160</v>
      </c>
      <c r="CQ76" s="404">
        <v>120</v>
      </c>
      <c r="CR76" s="404">
        <v>40</v>
      </c>
      <c r="CS76" s="404">
        <v>28</v>
      </c>
      <c r="CT76" s="404">
        <v>2</v>
      </c>
      <c r="CU76" s="404">
        <v>13</v>
      </c>
      <c r="CV76" s="404">
        <v>1300</v>
      </c>
      <c r="CW76" s="404">
        <v>76</v>
      </c>
      <c r="CX76" s="404">
        <v>22</v>
      </c>
      <c r="CY76" s="404" t="s">
        <v>153</v>
      </c>
      <c r="CZ76" s="404">
        <v>290</v>
      </c>
      <c r="DA76" s="404">
        <v>110</v>
      </c>
      <c r="DB76" s="404">
        <v>41</v>
      </c>
      <c r="DC76" s="404">
        <v>560</v>
      </c>
      <c r="DD76" s="404">
        <v>10</v>
      </c>
      <c r="DE76" s="404"/>
      <c r="DF76" s="404"/>
      <c r="DG76" s="404"/>
      <c r="DH76" s="404">
        <v>38</v>
      </c>
      <c r="DI76" s="404">
        <v>7</v>
      </c>
      <c r="DJ76" s="404">
        <v>12</v>
      </c>
      <c r="DK76" s="404">
        <v>16</v>
      </c>
      <c r="DL76" s="404">
        <v>2</v>
      </c>
      <c r="DM76" s="404">
        <v>58</v>
      </c>
      <c r="DN76" s="404">
        <v>57</v>
      </c>
      <c r="DO76" s="404">
        <v>36</v>
      </c>
      <c r="DP76" s="404">
        <v>10000</v>
      </c>
      <c r="DQ76" s="404">
        <v>180</v>
      </c>
      <c r="DR76" s="404">
        <v>140</v>
      </c>
      <c r="DS76" s="404">
        <v>46</v>
      </c>
      <c r="DT76" s="404">
        <v>48</v>
      </c>
      <c r="DU76" s="404">
        <v>3</v>
      </c>
      <c r="DV76" s="404">
        <v>54</v>
      </c>
      <c r="DW76" s="404">
        <v>86</v>
      </c>
      <c r="DX76" s="404">
        <v>42</v>
      </c>
      <c r="DY76" s="404">
        <v>38</v>
      </c>
      <c r="DZ76" s="404">
        <v>190</v>
      </c>
      <c r="EA76" s="404">
        <v>270</v>
      </c>
      <c r="EB76" s="404">
        <v>100</v>
      </c>
      <c r="EC76" s="404">
        <v>37</v>
      </c>
      <c r="ED76" s="404">
        <v>150</v>
      </c>
      <c r="EE76" s="404">
        <v>14</v>
      </c>
      <c r="EF76" s="404">
        <v>92</v>
      </c>
      <c r="EG76" s="404">
        <v>53</v>
      </c>
      <c r="EH76" s="404">
        <v>190</v>
      </c>
      <c r="EI76" s="404">
        <v>280</v>
      </c>
      <c r="EJ76" s="404">
        <v>420</v>
      </c>
      <c r="EK76" s="404">
        <v>2700</v>
      </c>
      <c r="EL76" s="404">
        <v>69</v>
      </c>
      <c r="EM76" s="404">
        <v>69</v>
      </c>
      <c r="EN76" s="404">
        <v>120</v>
      </c>
      <c r="EO76" s="404">
        <v>130</v>
      </c>
      <c r="EP76" s="404">
        <v>130</v>
      </c>
      <c r="EQ76" s="404">
        <v>57</v>
      </c>
      <c r="ER76" s="404">
        <v>1</v>
      </c>
      <c r="ES76" s="404">
        <v>130</v>
      </c>
      <c r="ET76" s="404"/>
      <c r="EU76" s="404"/>
      <c r="EV76" s="404"/>
      <c r="EW76" s="404">
        <v>39</v>
      </c>
      <c r="EX76" s="404">
        <v>410</v>
      </c>
      <c r="EY76" s="404">
        <v>110</v>
      </c>
      <c r="EZ76" s="404" t="s">
        <v>153</v>
      </c>
      <c r="FA76" s="404">
        <v>580</v>
      </c>
      <c r="FB76" s="404">
        <v>71</v>
      </c>
      <c r="FC76" s="404">
        <v>110</v>
      </c>
      <c r="FD76" s="404">
        <v>20</v>
      </c>
      <c r="FE76" s="404">
        <v>15</v>
      </c>
      <c r="FF76" s="404">
        <v>360</v>
      </c>
      <c r="FG76" s="404">
        <v>54</v>
      </c>
      <c r="FH76" s="404">
        <v>660</v>
      </c>
      <c r="FI76" s="404">
        <v>8</v>
      </c>
      <c r="FJ76" s="404">
        <v>59</v>
      </c>
      <c r="FK76" s="404">
        <v>140</v>
      </c>
      <c r="FL76" s="404">
        <v>160</v>
      </c>
      <c r="FM76" s="404">
        <v>300</v>
      </c>
      <c r="FN76" s="404">
        <v>200</v>
      </c>
      <c r="FO76" s="404">
        <v>260</v>
      </c>
      <c r="FP76" s="404">
        <v>62</v>
      </c>
      <c r="FQ76" s="404">
        <v>8</v>
      </c>
    </row>
    <row r="77" spans="2:176" ht="15.5">
      <c r="B77" s="471" t="s">
        <v>542</v>
      </c>
      <c r="C77" s="481">
        <v>1</v>
      </c>
      <c r="D77" s="481"/>
      <c r="E77" s="401">
        <v>1609014</v>
      </c>
      <c r="F77" s="401">
        <v>69</v>
      </c>
      <c r="H77" s="401">
        <v>1603022</v>
      </c>
      <c r="I77" s="134" t="s">
        <v>533</v>
      </c>
      <c r="K77" s="27" t="s">
        <v>179</v>
      </c>
      <c r="L77" s="38">
        <v>29.57</v>
      </c>
      <c r="M77" s="38">
        <v>20.75</v>
      </c>
      <c r="N77" s="38">
        <v>14.24</v>
      </c>
      <c r="O77" s="405">
        <v>17</v>
      </c>
      <c r="P77" s="405">
        <v>18.850000000000001</v>
      </c>
      <c r="Q77" s="405">
        <v>15.72</v>
      </c>
      <c r="R77" s="405">
        <v>26.97</v>
      </c>
      <c r="S77" s="405">
        <v>19.809999999999999</v>
      </c>
      <c r="T77" s="38">
        <v>14.87</v>
      </c>
      <c r="U77" s="405">
        <v>6.05</v>
      </c>
      <c r="V77" s="38">
        <v>9.36</v>
      </c>
      <c r="W77" s="405">
        <v>11.66</v>
      </c>
      <c r="X77" s="38">
        <v>20.52</v>
      </c>
      <c r="Y77" s="405">
        <v>21.44</v>
      </c>
      <c r="Z77" s="38">
        <v>12.92</v>
      </c>
      <c r="AA77" s="405">
        <v>6.66</v>
      </c>
      <c r="AB77" s="405">
        <v>20.6</v>
      </c>
      <c r="AC77" s="38">
        <v>18.16</v>
      </c>
      <c r="AD77" s="38">
        <v>16.66</v>
      </c>
      <c r="AE77" s="38">
        <v>13.26</v>
      </c>
      <c r="AF77" s="38">
        <v>32.21</v>
      </c>
      <c r="AG77" s="405">
        <v>6.96</v>
      </c>
      <c r="AH77" s="38">
        <v>11.25</v>
      </c>
      <c r="AI77" s="38">
        <v>10.39</v>
      </c>
      <c r="AJ77" s="38">
        <v>16.329999999999998</v>
      </c>
      <c r="AK77" s="405">
        <v>15.12</v>
      </c>
      <c r="AL77" s="405">
        <v>31.23</v>
      </c>
      <c r="AM77" s="38">
        <v>6.42</v>
      </c>
      <c r="AN77" s="405">
        <v>7.21</v>
      </c>
      <c r="AO77" s="405">
        <v>11.25</v>
      </c>
      <c r="AP77" s="38">
        <v>12.22</v>
      </c>
      <c r="AQ77" s="405">
        <v>7.5</v>
      </c>
      <c r="AR77" s="38">
        <v>14.38</v>
      </c>
      <c r="AS77" s="405">
        <v>19.7</v>
      </c>
      <c r="AT77" s="38">
        <v>10.11</v>
      </c>
      <c r="AU77" s="38">
        <v>8.7100000000000009</v>
      </c>
      <c r="AV77" s="38">
        <v>23.67</v>
      </c>
      <c r="AW77" s="38">
        <v>23.09</v>
      </c>
      <c r="AX77" s="405">
        <v>31.91</v>
      </c>
      <c r="AY77" s="38">
        <v>12.96</v>
      </c>
      <c r="AZ77" s="405">
        <f>AVERAGE(L77:AY77)</f>
        <v>16.192250000000005</v>
      </c>
      <c r="BA77" s="38">
        <v>7.7533320673592823E-2</v>
      </c>
      <c r="BC77" s="405">
        <v>9.5299999999999994</v>
      </c>
      <c r="BD77" s="405">
        <v>17.079999999999998</v>
      </c>
      <c r="BE77" s="405">
        <v>8.5299999999999994</v>
      </c>
      <c r="BF77" s="405">
        <v>7.75</v>
      </c>
      <c r="BG77" s="405">
        <v>12.59</v>
      </c>
      <c r="BH77" s="405">
        <v>14.81</v>
      </c>
      <c r="BI77" s="405">
        <v>3.31</v>
      </c>
      <c r="BJ77" s="405">
        <v>10.17</v>
      </c>
      <c r="BK77" s="405">
        <v>9.4600000000000009</v>
      </c>
      <c r="BL77" s="405">
        <v>12.74</v>
      </c>
      <c r="BM77" s="405">
        <v>19.54</v>
      </c>
      <c r="BN77" s="405">
        <v>15.51</v>
      </c>
      <c r="BO77" s="405">
        <v>27.28</v>
      </c>
      <c r="BP77" s="405">
        <v>3.86</v>
      </c>
      <c r="BQ77" s="405">
        <v>5.89</v>
      </c>
      <c r="BR77" s="405">
        <v>11.92</v>
      </c>
      <c r="BS77" s="405">
        <v>8.27</v>
      </c>
      <c r="BT77" s="405">
        <v>11.17</v>
      </c>
      <c r="BU77" s="405">
        <v>19.739999999999998</v>
      </c>
      <c r="BV77" s="405">
        <v>17.25</v>
      </c>
      <c r="BW77" s="405">
        <v>9.1</v>
      </c>
      <c r="BX77" s="405">
        <v>11.14</v>
      </c>
      <c r="BY77" s="405">
        <v>4.46</v>
      </c>
      <c r="BZ77" s="405">
        <v>10.66</v>
      </c>
      <c r="CA77" s="405">
        <v>9.6</v>
      </c>
      <c r="CB77" s="405">
        <v>21.53</v>
      </c>
      <c r="CC77" s="405">
        <v>7.57</v>
      </c>
      <c r="CD77" s="405">
        <v>24.8</v>
      </c>
      <c r="CE77" s="405">
        <v>6.11</v>
      </c>
      <c r="CF77" s="405">
        <v>32.85</v>
      </c>
      <c r="CG77" s="405">
        <v>17.23</v>
      </c>
      <c r="CH77" s="405">
        <v>10.3</v>
      </c>
      <c r="CI77" s="405">
        <v>9.1</v>
      </c>
      <c r="CJ77" s="405">
        <v>11.65</v>
      </c>
      <c r="CK77" s="86">
        <f t="shared" ref="CK77" si="5">AVERAGE(BC77:CJ77)</f>
        <v>12.72058823529412</v>
      </c>
      <c r="CL77" s="405">
        <v>-0.21549930902191561</v>
      </c>
      <c r="CN77" s="405">
        <v>10.7</v>
      </c>
      <c r="CO77" s="405">
        <v>16.899999999999999</v>
      </c>
      <c r="CP77" s="405">
        <v>22.35</v>
      </c>
      <c r="CQ77" s="405">
        <v>14.6</v>
      </c>
      <c r="CR77" s="405">
        <v>17.39</v>
      </c>
      <c r="CS77" s="405">
        <v>15.37</v>
      </c>
      <c r="CT77" s="405">
        <v>12.06</v>
      </c>
      <c r="CU77" s="405">
        <v>11.46</v>
      </c>
      <c r="CV77" s="405">
        <v>18.53</v>
      </c>
      <c r="CW77" s="405">
        <v>16.57</v>
      </c>
      <c r="CX77" s="405">
        <v>15.82</v>
      </c>
      <c r="CY77" s="405">
        <v>5.34</v>
      </c>
      <c r="CZ77" s="405">
        <v>20.41</v>
      </c>
      <c r="DA77" s="405">
        <v>11.66</v>
      </c>
      <c r="DB77" s="405">
        <v>12.69</v>
      </c>
      <c r="DC77" s="405">
        <v>22.02</v>
      </c>
      <c r="DD77" s="405">
        <v>5</v>
      </c>
      <c r="DE77" s="26">
        <f t="shared" ref="DE77" si="6">AVERAGE(CN77:DD77)</f>
        <v>14.639411764705883</v>
      </c>
      <c r="DF77" s="405">
        <v>2.1201432000743734E-2</v>
      </c>
      <c r="DH77" s="405">
        <v>17.55</v>
      </c>
      <c r="DI77" s="405">
        <v>18.3</v>
      </c>
      <c r="DJ77" s="405">
        <v>14.24</v>
      </c>
      <c r="DK77" s="405">
        <v>9.49</v>
      </c>
      <c r="DL77" s="405">
        <v>4.66</v>
      </c>
      <c r="DM77" s="405">
        <v>20.46</v>
      </c>
      <c r="DN77" s="405">
        <v>14.46</v>
      </c>
      <c r="DO77" s="405">
        <v>13.57</v>
      </c>
      <c r="DP77" s="405">
        <v>24.21</v>
      </c>
      <c r="DQ77" s="405">
        <v>25.13</v>
      </c>
      <c r="DR77" s="405">
        <v>31.11</v>
      </c>
      <c r="DS77" s="405">
        <v>18.899999999999999</v>
      </c>
      <c r="DT77" s="405">
        <v>21.73</v>
      </c>
      <c r="DU77" s="405">
        <v>11</v>
      </c>
      <c r="DV77" s="405">
        <v>16.73</v>
      </c>
      <c r="DW77" s="405">
        <v>13.8</v>
      </c>
      <c r="DX77" s="405">
        <v>19.420000000000002</v>
      </c>
      <c r="DY77" s="405">
        <v>14.19</v>
      </c>
      <c r="DZ77" s="405">
        <v>18.600000000000001</v>
      </c>
      <c r="EA77" s="405">
        <v>12.21</v>
      </c>
      <c r="EB77" s="405">
        <v>16.75</v>
      </c>
      <c r="EC77" s="405">
        <v>13.08</v>
      </c>
      <c r="ED77" s="405">
        <v>21.11</v>
      </c>
      <c r="EE77" s="405">
        <v>22.31</v>
      </c>
      <c r="EF77" s="405">
        <v>20.63</v>
      </c>
      <c r="EG77" s="405">
        <v>18.61</v>
      </c>
      <c r="EH77" s="405">
        <v>22.55</v>
      </c>
      <c r="EI77" s="405">
        <v>22.51</v>
      </c>
      <c r="EJ77" s="405">
        <v>27.24</v>
      </c>
      <c r="EK77" s="405">
        <v>15.29</v>
      </c>
      <c r="EL77" s="405">
        <v>21.73</v>
      </c>
      <c r="EM77" s="405">
        <v>21.73</v>
      </c>
      <c r="EN77" s="405">
        <v>26.36</v>
      </c>
      <c r="EO77" s="405">
        <v>28.36</v>
      </c>
      <c r="EP77" s="405">
        <v>18.600000000000001</v>
      </c>
      <c r="EQ77" s="405">
        <v>21.2</v>
      </c>
      <c r="ER77" s="405">
        <v>9.33</v>
      </c>
      <c r="ES77" s="405">
        <v>23.51</v>
      </c>
      <c r="ET77" s="405">
        <f t="shared" ref="ET77" si="7">AVERAGE(DH77:ES77)</f>
        <v>18.701578947368425</v>
      </c>
      <c r="EU77" s="405">
        <v>0.22314922054678282</v>
      </c>
      <c r="EW77" s="405">
        <v>11.38</v>
      </c>
      <c r="EX77" s="405">
        <v>35.659999999999997</v>
      </c>
      <c r="EY77" s="405">
        <v>32.82</v>
      </c>
      <c r="EZ77" s="405">
        <v>5.4</v>
      </c>
      <c r="FA77" s="405">
        <v>37.49</v>
      </c>
      <c r="FB77" s="405">
        <v>30.27</v>
      </c>
      <c r="FC77" s="405">
        <v>28.36</v>
      </c>
      <c r="FD77" s="405">
        <v>14.2</v>
      </c>
      <c r="FE77" s="405">
        <v>15.74</v>
      </c>
      <c r="FF77" s="405">
        <v>21.53</v>
      </c>
      <c r="FG77" s="405">
        <v>28.21</v>
      </c>
      <c r="FH77" s="405">
        <v>31.66</v>
      </c>
      <c r="FI77" s="405">
        <v>11.37</v>
      </c>
      <c r="FJ77" s="405">
        <v>24.74</v>
      </c>
      <c r="FK77" s="405">
        <v>19.38</v>
      </c>
      <c r="FL77" s="405">
        <v>25.54</v>
      </c>
      <c r="FM77" s="405">
        <v>26.35</v>
      </c>
      <c r="FN77" s="405">
        <v>38.64</v>
      </c>
      <c r="FO77" s="405">
        <v>32.22</v>
      </c>
      <c r="FP77" s="405">
        <v>29.07</v>
      </c>
      <c r="FQ77" s="405">
        <v>11.43</v>
      </c>
      <c r="FR77" s="184">
        <f t="shared" ref="FR77" si="8">AVERAGE(EW77:FQ77)</f>
        <v>24.355238095238096</v>
      </c>
      <c r="FS77" s="184">
        <v>-0.19559720809365175</v>
      </c>
      <c r="FT77" s="401">
        <v>-1.5551789937738579E-2</v>
      </c>
    </row>
    <row r="78" spans="2:176" ht="15.5">
      <c r="B78" s="471" t="s">
        <v>543</v>
      </c>
      <c r="C78" s="481">
        <v>1</v>
      </c>
      <c r="D78" s="481"/>
      <c r="E78" s="401">
        <v>1609024</v>
      </c>
      <c r="F78" s="401">
        <v>87</v>
      </c>
      <c r="H78" s="401">
        <v>1603027</v>
      </c>
      <c r="I78" s="134" t="s">
        <v>534</v>
      </c>
      <c r="K78" s="35" t="s">
        <v>180</v>
      </c>
      <c r="L78" s="36">
        <v>1</v>
      </c>
      <c r="M78" s="36">
        <v>1</v>
      </c>
      <c r="N78" s="36">
        <v>1</v>
      </c>
      <c r="O78" s="404">
        <v>1</v>
      </c>
      <c r="P78" s="404" t="s">
        <v>152</v>
      </c>
      <c r="Q78" s="37" t="s">
        <v>153</v>
      </c>
      <c r="R78" s="37">
        <v>19</v>
      </c>
      <c r="S78" s="37" t="s">
        <v>153</v>
      </c>
      <c r="T78" s="36" t="s">
        <v>153</v>
      </c>
      <c r="U78" s="404" t="s">
        <v>153</v>
      </c>
      <c r="V78" s="36" t="s">
        <v>153</v>
      </c>
      <c r="W78" s="37">
        <v>8</v>
      </c>
      <c r="X78" s="36" t="s">
        <v>152</v>
      </c>
      <c r="Y78" s="37">
        <v>1</v>
      </c>
      <c r="Z78" s="36" t="s">
        <v>152</v>
      </c>
      <c r="AA78" s="404" t="s">
        <v>153</v>
      </c>
      <c r="AB78" s="404">
        <v>3</v>
      </c>
      <c r="AC78" s="36">
        <v>2</v>
      </c>
      <c r="AD78" s="36">
        <v>6</v>
      </c>
      <c r="AE78" s="36" t="s">
        <v>153</v>
      </c>
      <c r="AF78" s="36">
        <v>4</v>
      </c>
      <c r="AG78" s="37" t="s">
        <v>152</v>
      </c>
      <c r="AH78" s="36">
        <v>1</v>
      </c>
      <c r="AI78" s="36" t="s">
        <v>153</v>
      </c>
      <c r="AJ78" s="36">
        <v>1</v>
      </c>
      <c r="AK78" s="404">
        <v>2</v>
      </c>
      <c r="AL78" s="37">
        <v>2</v>
      </c>
      <c r="AM78" s="36">
        <v>6</v>
      </c>
      <c r="AN78" s="404" t="s">
        <v>153</v>
      </c>
      <c r="AO78" s="404" t="s">
        <v>153</v>
      </c>
      <c r="AP78" s="36">
        <v>7</v>
      </c>
      <c r="AQ78" s="404" t="s">
        <v>152</v>
      </c>
      <c r="AR78" s="36">
        <v>1</v>
      </c>
      <c r="AS78" s="37" t="s">
        <v>152</v>
      </c>
      <c r="AT78" s="36" t="s">
        <v>152</v>
      </c>
      <c r="AU78" s="36">
        <v>19</v>
      </c>
      <c r="AV78" s="36">
        <v>18</v>
      </c>
      <c r="AW78" s="36">
        <v>3</v>
      </c>
      <c r="AX78" s="37">
        <v>1</v>
      </c>
      <c r="AY78" s="36">
        <v>6</v>
      </c>
      <c r="AZ78" s="36"/>
      <c r="BA78" s="36"/>
      <c r="BC78" s="404">
        <v>1</v>
      </c>
      <c r="BD78" s="404">
        <v>1</v>
      </c>
      <c r="BE78" s="404" t="s">
        <v>153</v>
      </c>
      <c r="BF78" s="404" t="s">
        <v>153</v>
      </c>
      <c r="BG78" s="404">
        <v>2</v>
      </c>
      <c r="BH78" s="404">
        <v>4</v>
      </c>
      <c r="BI78" s="404" t="s">
        <v>153</v>
      </c>
      <c r="BJ78" s="404" t="s">
        <v>153</v>
      </c>
      <c r="BK78" s="404" t="s">
        <v>153</v>
      </c>
      <c r="BL78" s="404">
        <v>39</v>
      </c>
      <c r="BM78" s="404">
        <v>92</v>
      </c>
      <c r="BN78" s="404">
        <v>17</v>
      </c>
      <c r="BO78" s="404">
        <v>2</v>
      </c>
      <c r="BP78" s="404" t="s">
        <v>153</v>
      </c>
      <c r="BQ78" s="404" t="s">
        <v>153</v>
      </c>
      <c r="BR78" s="404">
        <v>3</v>
      </c>
      <c r="BS78" s="404">
        <v>1</v>
      </c>
      <c r="BT78" s="404">
        <v>1</v>
      </c>
      <c r="BU78" s="404">
        <v>11</v>
      </c>
      <c r="BV78" s="404">
        <v>1</v>
      </c>
      <c r="BW78" s="404" t="s">
        <v>152</v>
      </c>
      <c r="BX78" s="404" t="s">
        <v>152</v>
      </c>
      <c r="BY78" s="404" t="s">
        <v>153</v>
      </c>
      <c r="BZ78" s="404" t="s">
        <v>153</v>
      </c>
      <c r="CA78" s="404" t="s">
        <v>152</v>
      </c>
      <c r="CB78" s="404">
        <v>1</v>
      </c>
      <c r="CC78" s="404">
        <v>7</v>
      </c>
      <c r="CD78" s="404">
        <v>1</v>
      </c>
      <c r="CE78" s="404">
        <v>3</v>
      </c>
      <c r="CF78" s="404">
        <v>1</v>
      </c>
      <c r="CG78" s="404">
        <v>2</v>
      </c>
      <c r="CH78" s="404" t="s">
        <v>153</v>
      </c>
      <c r="CI78" s="404" t="s">
        <v>152</v>
      </c>
      <c r="CJ78" s="404" t="s">
        <v>153</v>
      </c>
      <c r="CK78" s="404"/>
      <c r="CL78" s="404"/>
      <c r="CN78" s="404" t="s">
        <v>152</v>
      </c>
      <c r="CO78" s="404" t="s">
        <v>152</v>
      </c>
      <c r="CP78" s="404">
        <v>3</v>
      </c>
      <c r="CQ78" s="404">
        <v>10</v>
      </c>
      <c r="CR78" s="404" t="s">
        <v>153</v>
      </c>
      <c r="CS78" s="404" t="s">
        <v>153</v>
      </c>
      <c r="CT78" s="404" t="s">
        <v>153</v>
      </c>
      <c r="CU78" s="404" t="s">
        <v>153</v>
      </c>
      <c r="CV78" s="404">
        <v>4</v>
      </c>
      <c r="CW78" s="404">
        <v>68</v>
      </c>
      <c r="CX78" s="404">
        <v>1</v>
      </c>
      <c r="CY78" s="404" t="s">
        <v>153</v>
      </c>
      <c r="CZ78" s="404">
        <v>2</v>
      </c>
      <c r="DA78" s="404">
        <v>2</v>
      </c>
      <c r="DB78" s="404" t="s">
        <v>153</v>
      </c>
      <c r="DC78" s="404">
        <v>2</v>
      </c>
      <c r="DD78" s="404">
        <v>2</v>
      </c>
      <c r="DE78" s="404"/>
      <c r="DF78" s="404"/>
      <c r="DH78" s="404" t="s">
        <v>153</v>
      </c>
      <c r="DI78" s="404" t="s">
        <v>153</v>
      </c>
      <c r="DJ78" s="404" t="s">
        <v>153</v>
      </c>
      <c r="DK78" s="404">
        <v>8</v>
      </c>
      <c r="DL78" s="404">
        <v>4</v>
      </c>
      <c r="DM78" s="404" t="s">
        <v>153</v>
      </c>
      <c r="DN78" s="404">
        <v>1</v>
      </c>
      <c r="DO78" s="404" t="s">
        <v>153</v>
      </c>
      <c r="DP78" s="404">
        <v>8</v>
      </c>
      <c r="DQ78" s="404" t="s">
        <v>153</v>
      </c>
      <c r="DR78" s="404">
        <v>2</v>
      </c>
      <c r="DS78" s="404">
        <v>3</v>
      </c>
      <c r="DT78" s="404">
        <v>1</v>
      </c>
      <c r="DU78" s="404">
        <v>4</v>
      </c>
      <c r="DV78" s="404" t="s">
        <v>153</v>
      </c>
      <c r="DW78" s="404">
        <v>1</v>
      </c>
      <c r="DX78" s="404">
        <v>1</v>
      </c>
      <c r="DY78" s="404" t="s">
        <v>153</v>
      </c>
      <c r="DZ78" s="404" t="s">
        <v>153</v>
      </c>
      <c r="EA78" s="404" t="s">
        <v>153</v>
      </c>
      <c r="EB78" s="404">
        <v>13</v>
      </c>
      <c r="EC78" s="404" t="s">
        <v>153</v>
      </c>
      <c r="ED78" s="404">
        <v>6</v>
      </c>
      <c r="EE78" s="404" t="s">
        <v>153</v>
      </c>
      <c r="EF78" s="404" t="s">
        <v>152</v>
      </c>
      <c r="EG78" s="404">
        <v>1</v>
      </c>
      <c r="EH78" s="404">
        <v>14</v>
      </c>
      <c r="EI78" s="404">
        <v>4</v>
      </c>
      <c r="EJ78" s="404">
        <v>6</v>
      </c>
      <c r="EK78" s="404">
        <v>1</v>
      </c>
      <c r="EL78" s="404">
        <v>1</v>
      </c>
      <c r="EM78" s="404">
        <v>1</v>
      </c>
      <c r="EN78" s="404">
        <v>3</v>
      </c>
      <c r="EO78" s="404">
        <v>1</v>
      </c>
      <c r="EP78" s="404">
        <v>1</v>
      </c>
      <c r="EQ78" s="404" t="s">
        <v>153</v>
      </c>
      <c r="ER78" s="404" t="s">
        <v>153</v>
      </c>
      <c r="ES78" s="404">
        <v>5</v>
      </c>
      <c r="ET78" s="404"/>
      <c r="EU78" s="404"/>
      <c r="EW78" s="404">
        <v>930</v>
      </c>
      <c r="EX78" s="404">
        <v>13</v>
      </c>
      <c r="EY78" s="404">
        <v>6</v>
      </c>
      <c r="EZ78" s="404" t="s">
        <v>153</v>
      </c>
      <c r="FA78" s="404" t="s">
        <v>153</v>
      </c>
      <c r="FB78" s="404">
        <v>2</v>
      </c>
      <c r="FC78" s="404">
        <v>1</v>
      </c>
      <c r="FD78" s="404" t="s">
        <v>153</v>
      </c>
      <c r="FE78" s="404" t="s">
        <v>153</v>
      </c>
      <c r="FF78" s="404">
        <v>6</v>
      </c>
      <c r="FG78" s="404">
        <v>15</v>
      </c>
      <c r="FH78" s="404">
        <v>30</v>
      </c>
      <c r="FI78" s="404">
        <v>3</v>
      </c>
      <c r="FJ78" s="404">
        <v>16</v>
      </c>
      <c r="FK78" s="404">
        <v>4</v>
      </c>
      <c r="FL78" s="404">
        <v>3</v>
      </c>
      <c r="FM78" s="404">
        <v>8</v>
      </c>
      <c r="FN78" s="404">
        <v>1</v>
      </c>
      <c r="FO78" s="404">
        <v>3</v>
      </c>
      <c r="FP78" s="404">
        <v>4</v>
      </c>
      <c r="FQ78" s="404">
        <v>6</v>
      </c>
      <c r="FS78" s="184"/>
    </row>
    <row r="79" spans="2:176" ht="15.5">
      <c r="B79" s="471" t="s">
        <v>539</v>
      </c>
      <c r="C79" s="481">
        <v>0</v>
      </c>
      <c r="D79" s="481"/>
      <c r="E79" s="401">
        <v>1508018</v>
      </c>
      <c r="F79" s="401">
        <v>81</v>
      </c>
      <c r="H79" s="401">
        <v>1603028</v>
      </c>
      <c r="I79" s="134" t="s">
        <v>533</v>
      </c>
      <c r="K79" s="35" t="s">
        <v>181</v>
      </c>
      <c r="L79" s="36">
        <v>20</v>
      </c>
      <c r="M79" s="36">
        <v>13</v>
      </c>
      <c r="N79" s="36">
        <v>21</v>
      </c>
      <c r="O79" s="404">
        <v>12</v>
      </c>
      <c r="P79" s="404">
        <v>4</v>
      </c>
      <c r="Q79" s="37">
        <v>40</v>
      </c>
      <c r="R79" s="37">
        <v>74</v>
      </c>
      <c r="S79" s="37">
        <v>39</v>
      </c>
      <c r="T79" s="36">
        <v>100</v>
      </c>
      <c r="U79" s="404" t="s">
        <v>153</v>
      </c>
      <c r="V79" s="36">
        <v>19</v>
      </c>
      <c r="W79" s="37">
        <v>11</v>
      </c>
      <c r="X79" s="36">
        <v>15</v>
      </c>
      <c r="Y79" s="37">
        <v>75</v>
      </c>
      <c r="Z79" s="36">
        <v>19</v>
      </c>
      <c r="AA79" s="404">
        <v>22</v>
      </c>
      <c r="AB79" s="404">
        <v>33</v>
      </c>
      <c r="AC79" s="36">
        <v>210</v>
      </c>
      <c r="AD79" s="36">
        <v>140</v>
      </c>
      <c r="AE79" s="36">
        <v>11</v>
      </c>
      <c r="AF79" s="36">
        <v>13</v>
      </c>
      <c r="AG79" s="37">
        <v>25</v>
      </c>
      <c r="AH79" s="36">
        <v>18</v>
      </c>
      <c r="AI79" s="36">
        <v>20</v>
      </c>
      <c r="AJ79" s="36">
        <v>22</v>
      </c>
      <c r="AK79" s="404">
        <v>13</v>
      </c>
      <c r="AL79" s="37">
        <v>40</v>
      </c>
      <c r="AM79" s="36">
        <v>11</v>
      </c>
      <c r="AN79" s="404">
        <v>170</v>
      </c>
      <c r="AO79" s="404">
        <v>5</v>
      </c>
      <c r="AP79" s="36">
        <v>6</v>
      </c>
      <c r="AQ79" s="404">
        <v>3</v>
      </c>
      <c r="AR79" s="36">
        <v>55</v>
      </c>
      <c r="AS79" s="37">
        <v>37</v>
      </c>
      <c r="AT79" s="36">
        <v>140</v>
      </c>
      <c r="AU79" s="36">
        <v>90</v>
      </c>
      <c r="AV79" s="36">
        <v>40</v>
      </c>
      <c r="AW79" s="36">
        <v>150</v>
      </c>
      <c r="AX79" s="37">
        <v>6</v>
      </c>
      <c r="AY79" s="36">
        <v>8</v>
      </c>
      <c r="AZ79" s="36"/>
      <c r="BA79" s="36"/>
      <c r="BC79" s="404">
        <v>190</v>
      </c>
      <c r="BD79" s="404">
        <v>26</v>
      </c>
      <c r="BE79" s="404">
        <v>3</v>
      </c>
      <c r="BF79" s="404">
        <v>67</v>
      </c>
      <c r="BG79" s="404">
        <v>110</v>
      </c>
      <c r="BH79" s="404">
        <v>88</v>
      </c>
      <c r="BI79" s="404">
        <v>42</v>
      </c>
      <c r="BJ79" s="404">
        <v>17</v>
      </c>
      <c r="BK79" s="404">
        <v>3</v>
      </c>
      <c r="BL79" s="404">
        <v>4</v>
      </c>
      <c r="BM79" s="404">
        <v>44</v>
      </c>
      <c r="BN79" s="404">
        <v>16</v>
      </c>
      <c r="BO79" s="404">
        <v>1000</v>
      </c>
      <c r="BP79" s="404">
        <v>2</v>
      </c>
      <c r="BQ79" s="404">
        <v>7</v>
      </c>
      <c r="BR79" s="404">
        <v>630</v>
      </c>
      <c r="BS79" s="404">
        <v>23</v>
      </c>
      <c r="BT79" s="404">
        <v>13</v>
      </c>
      <c r="BU79" s="404">
        <v>47</v>
      </c>
      <c r="BV79" s="404">
        <v>4</v>
      </c>
      <c r="BW79" s="404">
        <v>4</v>
      </c>
      <c r="BX79" s="404">
        <v>54</v>
      </c>
      <c r="BY79" s="404" t="s">
        <v>153</v>
      </c>
      <c r="BZ79" s="404">
        <v>7</v>
      </c>
      <c r="CA79" s="404">
        <v>19</v>
      </c>
      <c r="CB79" s="404">
        <v>42</v>
      </c>
      <c r="CC79" s="404">
        <v>25</v>
      </c>
      <c r="CD79" s="404">
        <v>28</v>
      </c>
      <c r="CE79" s="404">
        <v>30</v>
      </c>
      <c r="CF79" s="404">
        <v>14</v>
      </c>
      <c r="CG79" s="404">
        <v>400</v>
      </c>
      <c r="CH79" s="404">
        <v>18</v>
      </c>
      <c r="CI79" s="404">
        <v>3</v>
      </c>
      <c r="CJ79" s="404">
        <v>11</v>
      </c>
      <c r="CK79" s="404"/>
      <c r="CL79" s="404"/>
      <c r="CN79" s="404">
        <v>23</v>
      </c>
      <c r="CO79" s="404">
        <v>14</v>
      </c>
      <c r="CP79" s="404">
        <v>11</v>
      </c>
      <c r="CQ79" s="404">
        <v>10</v>
      </c>
      <c r="CR79" s="404">
        <v>4</v>
      </c>
      <c r="CS79" s="404">
        <v>16</v>
      </c>
      <c r="CT79" s="404">
        <v>3</v>
      </c>
      <c r="CU79" s="404">
        <v>4</v>
      </c>
      <c r="CV79" s="404">
        <v>20</v>
      </c>
      <c r="CW79" s="404">
        <v>240</v>
      </c>
      <c r="CX79" s="404">
        <v>2</v>
      </c>
      <c r="CY79" s="404" t="s">
        <v>153</v>
      </c>
      <c r="CZ79" s="404">
        <v>36</v>
      </c>
      <c r="DA79" s="404">
        <v>7</v>
      </c>
      <c r="DB79" s="404">
        <v>8</v>
      </c>
      <c r="DC79" s="404">
        <v>25</v>
      </c>
      <c r="DD79" s="404">
        <v>4</v>
      </c>
      <c r="DE79" s="404"/>
      <c r="DF79" s="404"/>
      <c r="DH79" s="404">
        <v>24</v>
      </c>
      <c r="DI79" s="404">
        <v>47</v>
      </c>
      <c r="DJ79" s="404">
        <v>63</v>
      </c>
      <c r="DK79" s="404">
        <v>45</v>
      </c>
      <c r="DL79" s="404">
        <v>38</v>
      </c>
      <c r="DM79" s="404">
        <v>15</v>
      </c>
      <c r="DN79" s="404">
        <v>11</v>
      </c>
      <c r="DO79" s="404">
        <v>35</v>
      </c>
      <c r="DP79" s="404">
        <v>390</v>
      </c>
      <c r="DQ79" s="404">
        <v>81</v>
      </c>
      <c r="DR79" s="404">
        <v>24</v>
      </c>
      <c r="DS79" s="404">
        <v>19</v>
      </c>
      <c r="DT79" s="404">
        <v>7</v>
      </c>
      <c r="DU79" s="404">
        <v>180</v>
      </c>
      <c r="DV79" s="404">
        <v>4</v>
      </c>
      <c r="DW79" s="404">
        <v>21</v>
      </c>
      <c r="DX79" s="404">
        <v>29</v>
      </c>
      <c r="DY79" s="404">
        <v>7</v>
      </c>
      <c r="DZ79" s="404">
        <v>23</v>
      </c>
      <c r="EA79" s="404">
        <v>44</v>
      </c>
      <c r="EB79" s="404">
        <v>54</v>
      </c>
      <c r="EC79" s="404">
        <v>18</v>
      </c>
      <c r="ED79" s="404">
        <v>100</v>
      </c>
      <c r="EE79" s="404">
        <v>23</v>
      </c>
      <c r="EF79" s="404">
        <v>16</v>
      </c>
      <c r="EG79" s="404">
        <v>8</v>
      </c>
      <c r="EH79" s="404">
        <v>59</v>
      </c>
      <c r="EI79" s="404">
        <v>190</v>
      </c>
      <c r="EJ79" s="404">
        <v>84</v>
      </c>
      <c r="EK79" s="404">
        <v>35</v>
      </c>
      <c r="EL79" s="404">
        <v>26</v>
      </c>
      <c r="EM79" s="404">
        <v>26</v>
      </c>
      <c r="EN79" s="404">
        <v>600</v>
      </c>
      <c r="EO79" s="404">
        <v>60</v>
      </c>
      <c r="EP79" s="404">
        <v>68</v>
      </c>
      <c r="EQ79" s="404">
        <v>120</v>
      </c>
      <c r="ER79" s="404">
        <v>1</v>
      </c>
      <c r="ES79" s="404">
        <v>17</v>
      </c>
      <c r="ET79" s="404"/>
      <c r="EU79" s="404"/>
      <c r="EW79" s="404">
        <v>30</v>
      </c>
      <c r="EX79" s="404">
        <v>98</v>
      </c>
      <c r="EY79" s="404">
        <v>240</v>
      </c>
      <c r="EZ79" s="404">
        <v>1</v>
      </c>
      <c r="FA79" s="404">
        <v>42</v>
      </c>
      <c r="FB79" s="404">
        <v>10</v>
      </c>
      <c r="FC79" s="404">
        <v>37</v>
      </c>
      <c r="FD79" s="404">
        <v>24</v>
      </c>
      <c r="FE79" s="404">
        <v>22</v>
      </c>
      <c r="FF79" s="404">
        <v>74</v>
      </c>
      <c r="FG79" s="404">
        <v>25</v>
      </c>
      <c r="FH79" s="404">
        <v>37</v>
      </c>
      <c r="FI79" s="404">
        <v>12</v>
      </c>
      <c r="FJ79" s="404">
        <v>190</v>
      </c>
      <c r="FK79" s="404">
        <v>14</v>
      </c>
      <c r="FL79" s="404">
        <v>82</v>
      </c>
      <c r="FM79" s="404">
        <v>240</v>
      </c>
      <c r="FN79" s="404">
        <v>96</v>
      </c>
      <c r="FO79" s="404">
        <v>55</v>
      </c>
      <c r="FP79" s="404">
        <v>140</v>
      </c>
      <c r="FQ79" s="404">
        <v>25</v>
      </c>
      <c r="FS79" s="184"/>
    </row>
    <row r="80" spans="2:176" ht="15.5">
      <c r="B80" s="471" t="s">
        <v>544</v>
      </c>
      <c r="C80" s="481">
        <v>0</v>
      </c>
      <c r="D80" s="481"/>
      <c r="E80" s="401">
        <v>1803002</v>
      </c>
      <c r="F80" s="401">
        <v>114</v>
      </c>
      <c r="H80" s="401">
        <v>1603031</v>
      </c>
      <c r="I80" s="134" t="s">
        <v>529</v>
      </c>
      <c r="K80" s="35" t="s">
        <v>182</v>
      </c>
      <c r="L80" s="36">
        <v>3</v>
      </c>
      <c r="M80" s="36">
        <v>2</v>
      </c>
      <c r="N80" s="36" t="s">
        <v>152</v>
      </c>
      <c r="O80" s="404">
        <v>7</v>
      </c>
      <c r="P80" s="404">
        <v>41</v>
      </c>
      <c r="Q80" s="37" t="s">
        <v>152</v>
      </c>
      <c r="R80" s="37">
        <v>1</v>
      </c>
      <c r="S80" s="37" t="s">
        <v>152</v>
      </c>
      <c r="T80" s="36">
        <v>1</v>
      </c>
      <c r="U80" s="404" t="s">
        <v>153</v>
      </c>
      <c r="V80" s="36" t="s">
        <v>152</v>
      </c>
      <c r="W80" s="37">
        <v>2</v>
      </c>
      <c r="X80" s="36">
        <v>6</v>
      </c>
      <c r="Y80" s="37">
        <v>2</v>
      </c>
      <c r="Z80" s="36" t="s">
        <v>153</v>
      </c>
      <c r="AA80" s="404" t="s">
        <v>152</v>
      </c>
      <c r="AB80" s="404">
        <v>1</v>
      </c>
      <c r="AC80" s="36">
        <v>1</v>
      </c>
      <c r="AD80" s="36">
        <v>3</v>
      </c>
      <c r="AE80" s="36">
        <v>5</v>
      </c>
      <c r="AF80" s="36">
        <v>5</v>
      </c>
      <c r="AG80" s="37" t="s">
        <v>152</v>
      </c>
      <c r="AH80" s="36">
        <v>1</v>
      </c>
      <c r="AI80" s="36">
        <v>4</v>
      </c>
      <c r="AJ80" s="36">
        <v>1</v>
      </c>
      <c r="AK80" s="404">
        <v>27</v>
      </c>
      <c r="AL80" s="37">
        <v>180</v>
      </c>
      <c r="AM80" s="36">
        <v>5</v>
      </c>
      <c r="AN80" s="404">
        <v>1</v>
      </c>
      <c r="AO80" s="404">
        <v>1</v>
      </c>
      <c r="AP80" s="36" t="s">
        <v>152</v>
      </c>
      <c r="AQ80" s="404" t="s">
        <v>153</v>
      </c>
      <c r="AR80" s="36" t="s">
        <v>152</v>
      </c>
      <c r="AS80" s="37">
        <v>2</v>
      </c>
      <c r="AT80" s="36">
        <v>7</v>
      </c>
      <c r="AU80" s="36" t="s">
        <v>152</v>
      </c>
      <c r="AV80" s="36" t="s">
        <v>152</v>
      </c>
      <c r="AW80" s="36">
        <v>36</v>
      </c>
      <c r="AX80" s="37">
        <v>2</v>
      </c>
      <c r="AY80" s="36" t="s">
        <v>152</v>
      </c>
      <c r="AZ80" s="36"/>
      <c r="BA80" s="36"/>
      <c r="BC80" s="404">
        <v>3</v>
      </c>
      <c r="BD80" s="404">
        <v>1</v>
      </c>
      <c r="BE80" s="404">
        <v>1</v>
      </c>
      <c r="BF80" s="404" t="s">
        <v>153</v>
      </c>
      <c r="BG80" s="404" t="s">
        <v>152</v>
      </c>
      <c r="BH80" s="404" t="s">
        <v>152</v>
      </c>
      <c r="BI80" s="404" t="s">
        <v>153</v>
      </c>
      <c r="BJ80" s="404">
        <v>1</v>
      </c>
      <c r="BK80" s="404" t="s">
        <v>152</v>
      </c>
      <c r="BL80" s="404">
        <v>1</v>
      </c>
      <c r="BM80" s="404" t="s">
        <v>152</v>
      </c>
      <c r="BN80" s="404">
        <v>48</v>
      </c>
      <c r="BO80" s="404" t="s">
        <v>153</v>
      </c>
      <c r="BP80" s="404" t="s">
        <v>153</v>
      </c>
      <c r="BQ80" s="404" t="s">
        <v>153</v>
      </c>
      <c r="BR80" s="404">
        <v>1</v>
      </c>
      <c r="BS80" s="404" t="s">
        <v>153</v>
      </c>
      <c r="BT80" s="404">
        <v>1</v>
      </c>
      <c r="BU80" s="404" t="s">
        <v>152</v>
      </c>
      <c r="BV80" s="404">
        <v>14</v>
      </c>
      <c r="BW80" s="404" t="s">
        <v>153</v>
      </c>
      <c r="BX80" s="404" t="s">
        <v>152</v>
      </c>
      <c r="BY80" s="404" t="s">
        <v>153</v>
      </c>
      <c r="BZ80" s="404">
        <v>7</v>
      </c>
      <c r="CA80" s="404" t="s">
        <v>152</v>
      </c>
      <c r="CB80" s="404">
        <v>1</v>
      </c>
      <c r="CC80" s="404">
        <v>1</v>
      </c>
      <c r="CD80" s="404">
        <v>180</v>
      </c>
      <c r="CE80" s="404" t="s">
        <v>152</v>
      </c>
      <c r="CF80" s="404">
        <v>2</v>
      </c>
      <c r="CG80" s="404">
        <v>3</v>
      </c>
      <c r="CH80" s="404" t="s">
        <v>152</v>
      </c>
      <c r="CI80" s="404">
        <v>200</v>
      </c>
      <c r="CJ80" s="404">
        <v>10</v>
      </c>
      <c r="CK80" s="404"/>
      <c r="CL80" s="404"/>
      <c r="CN80" s="404" t="s">
        <v>153</v>
      </c>
      <c r="CO80" s="404">
        <v>1</v>
      </c>
      <c r="CP80" s="404">
        <v>1</v>
      </c>
      <c r="CQ80" s="404">
        <v>1</v>
      </c>
      <c r="CR80" s="404">
        <v>2</v>
      </c>
      <c r="CS80" s="404" t="s">
        <v>152</v>
      </c>
      <c r="CT80" s="404">
        <v>4</v>
      </c>
      <c r="CU80" s="404" t="s">
        <v>153</v>
      </c>
      <c r="CV80" s="404" t="s">
        <v>152</v>
      </c>
      <c r="CW80" s="404" t="s">
        <v>152</v>
      </c>
      <c r="CX80" s="404" t="s">
        <v>153</v>
      </c>
      <c r="CY80" s="404">
        <v>1</v>
      </c>
      <c r="CZ80" s="404">
        <v>20</v>
      </c>
      <c r="DA80" s="404" t="s">
        <v>153</v>
      </c>
      <c r="DB80" s="404">
        <v>47</v>
      </c>
      <c r="DC80" s="404" t="s">
        <v>152</v>
      </c>
      <c r="DD80" s="404" t="s">
        <v>153</v>
      </c>
      <c r="DE80" s="404"/>
      <c r="DF80" s="404"/>
      <c r="DH80" s="404">
        <v>2</v>
      </c>
      <c r="DI80" s="404">
        <v>1</v>
      </c>
      <c r="DJ80" s="404" t="s">
        <v>153</v>
      </c>
      <c r="DK80" s="404" t="s">
        <v>153</v>
      </c>
      <c r="DL80" s="404">
        <v>1</v>
      </c>
      <c r="DM80" s="404">
        <v>1</v>
      </c>
      <c r="DN80" s="404" t="s">
        <v>152</v>
      </c>
      <c r="DO80" s="404" t="s">
        <v>153</v>
      </c>
      <c r="DP80" s="404" t="s">
        <v>153</v>
      </c>
      <c r="DQ80" s="404">
        <v>1</v>
      </c>
      <c r="DR80" s="404">
        <v>3</v>
      </c>
      <c r="DS80" s="404">
        <v>3</v>
      </c>
      <c r="DT80" s="404">
        <v>17</v>
      </c>
      <c r="DU80" s="404" t="s">
        <v>153</v>
      </c>
      <c r="DV80" s="404" t="s">
        <v>153</v>
      </c>
      <c r="DW80" s="404">
        <v>2</v>
      </c>
      <c r="DX80" s="404">
        <v>1</v>
      </c>
      <c r="DY80" s="404" t="s">
        <v>153</v>
      </c>
      <c r="DZ80" s="404">
        <v>1</v>
      </c>
      <c r="EA80" s="404" t="s">
        <v>153</v>
      </c>
      <c r="EB80" s="404">
        <v>1</v>
      </c>
      <c r="EC80" s="404" t="s">
        <v>153</v>
      </c>
      <c r="ED80" s="404">
        <v>1</v>
      </c>
      <c r="EE80" s="404">
        <v>48</v>
      </c>
      <c r="EF80" s="404">
        <v>2</v>
      </c>
      <c r="EG80" s="404" t="s">
        <v>153</v>
      </c>
      <c r="EH80" s="404">
        <v>1</v>
      </c>
      <c r="EI80" s="404">
        <v>6</v>
      </c>
      <c r="EJ80" s="404">
        <v>1</v>
      </c>
      <c r="EK80" s="404" t="s">
        <v>153</v>
      </c>
      <c r="EL80" s="404">
        <v>19</v>
      </c>
      <c r="EM80" s="404">
        <v>19</v>
      </c>
      <c r="EN80" s="404">
        <v>11</v>
      </c>
      <c r="EO80" s="404">
        <v>9</v>
      </c>
      <c r="EP80" s="404" t="s">
        <v>152</v>
      </c>
      <c r="EQ80" s="404">
        <v>5</v>
      </c>
      <c r="ER80" s="404">
        <v>1</v>
      </c>
      <c r="ES80" s="404" t="s">
        <v>152</v>
      </c>
      <c r="ET80" s="404"/>
      <c r="EU80" s="404"/>
      <c r="EW80" s="404" t="s">
        <v>153</v>
      </c>
      <c r="EX80" s="404">
        <v>2</v>
      </c>
      <c r="EY80" s="404">
        <v>720</v>
      </c>
      <c r="EZ80" s="404" t="s">
        <v>153</v>
      </c>
      <c r="FA80" s="404">
        <v>1</v>
      </c>
      <c r="FB80" s="404">
        <v>23</v>
      </c>
      <c r="FC80" s="404">
        <v>3</v>
      </c>
      <c r="FD80" s="404" t="s">
        <v>153</v>
      </c>
      <c r="FE80" s="404">
        <v>1</v>
      </c>
      <c r="FF80" s="404" t="s">
        <v>153</v>
      </c>
      <c r="FG80" s="404">
        <v>2</v>
      </c>
      <c r="FH80" s="404">
        <v>18</v>
      </c>
      <c r="FI80" s="404" t="s">
        <v>152</v>
      </c>
      <c r="FJ80" s="404">
        <v>4</v>
      </c>
      <c r="FK80" s="404" t="s">
        <v>153</v>
      </c>
      <c r="FL80" s="404">
        <v>7</v>
      </c>
      <c r="FM80" s="404">
        <v>1</v>
      </c>
      <c r="FN80" s="404" t="s">
        <v>153</v>
      </c>
      <c r="FO80" s="404">
        <v>1</v>
      </c>
      <c r="FP80" s="404">
        <v>14</v>
      </c>
      <c r="FQ80" s="404">
        <v>2</v>
      </c>
      <c r="FS80" s="184"/>
    </row>
    <row r="81" spans="2:176" ht="15.5">
      <c r="B81" s="471" t="s">
        <v>541</v>
      </c>
      <c r="C81" s="481">
        <v>1</v>
      </c>
      <c r="D81" s="481"/>
      <c r="E81" s="401">
        <v>1703056</v>
      </c>
      <c r="F81" s="401">
        <v>139</v>
      </c>
      <c r="H81" s="401">
        <v>1603033</v>
      </c>
      <c r="I81" s="134" t="s">
        <v>535</v>
      </c>
      <c r="K81" s="35" t="s">
        <v>183</v>
      </c>
      <c r="L81" s="36">
        <v>320</v>
      </c>
      <c r="M81" s="36">
        <v>170</v>
      </c>
      <c r="N81" s="36">
        <v>190</v>
      </c>
      <c r="O81" s="404">
        <v>120</v>
      </c>
      <c r="P81" s="404">
        <v>54</v>
      </c>
      <c r="Q81" s="37">
        <v>280</v>
      </c>
      <c r="R81" s="37">
        <v>430</v>
      </c>
      <c r="S81" s="37">
        <v>240</v>
      </c>
      <c r="T81" s="36">
        <v>290</v>
      </c>
      <c r="U81" s="404">
        <v>28</v>
      </c>
      <c r="V81" s="36">
        <v>210</v>
      </c>
      <c r="W81" s="37">
        <v>230</v>
      </c>
      <c r="X81" s="36">
        <v>160</v>
      </c>
      <c r="Y81" s="37">
        <v>85</v>
      </c>
      <c r="Z81" s="36">
        <v>230</v>
      </c>
      <c r="AA81" s="404">
        <v>140</v>
      </c>
      <c r="AB81" s="404">
        <v>390</v>
      </c>
      <c r="AC81" s="36">
        <v>700</v>
      </c>
      <c r="AD81" s="36">
        <v>580</v>
      </c>
      <c r="AE81" s="36">
        <v>110</v>
      </c>
      <c r="AF81" s="36">
        <v>1800</v>
      </c>
      <c r="AG81" s="37">
        <v>94</v>
      </c>
      <c r="AH81" s="36">
        <v>210</v>
      </c>
      <c r="AI81" s="36">
        <v>120</v>
      </c>
      <c r="AJ81" s="36">
        <v>250</v>
      </c>
      <c r="AK81" s="404">
        <v>48</v>
      </c>
      <c r="AL81" s="37">
        <v>290</v>
      </c>
      <c r="AM81" s="36">
        <v>110</v>
      </c>
      <c r="AN81" s="404">
        <v>42</v>
      </c>
      <c r="AO81" s="404">
        <v>80</v>
      </c>
      <c r="AP81" s="36">
        <v>77</v>
      </c>
      <c r="AQ81" s="404">
        <v>67</v>
      </c>
      <c r="AR81" s="36">
        <v>330</v>
      </c>
      <c r="AS81" s="37">
        <v>370</v>
      </c>
      <c r="AT81" s="36">
        <v>610</v>
      </c>
      <c r="AU81" s="36">
        <v>700</v>
      </c>
      <c r="AV81" s="36">
        <v>1200</v>
      </c>
      <c r="AW81" s="36">
        <v>290</v>
      </c>
      <c r="AX81" s="37">
        <v>140</v>
      </c>
      <c r="AY81" s="36">
        <v>90</v>
      </c>
      <c r="AZ81" s="36"/>
      <c r="BA81" s="36"/>
      <c r="BC81" s="404">
        <v>660</v>
      </c>
      <c r="BD81" s="404">
        <v>67</v>
      </c>
      <c r="BE81" s="404">
        <v>25</v>
      </c>
      <c r="BF81" s="404">
        <v>32</v>
      </c>
      <c r="BG81" s="404">
        <v>1400</v>
      </c>
      <c r="BH81" s="404">
        <v>430</v>
      </c>
      <c r="BI81" s="404">
        <v>53</v>
      </c>
      <c r="BJ81" s="404">
        <v>170</v>
      </c>
      <c r="BK81" s="404">
        <v>18</v>
      </c>
      <c r="BL81" s="404">
        <v>160</v>
      </c>
      <c r="BM81" s="404">
        <v>510</v>
      </c>
      <c r="BN81" s="404">
        <v>150</v>
      </c>
      <c r="BO81" s="404">
        <v>1600</v>
      </c>
      <c r="BP81" s="404">
        <v>60</v>
      </c>
      <c r="BQ81" s="404">
        <v>18</v>
      </c>
      <c r="BR81" s="404">
        <v>930</v>
      </c>
      <c r="BS81" s="404">
        <v>110</v>
      </c>
      <c r="BT81" s="404">
        <v>120</v>
      </c>
      <c r="BU81" s="404">
        <v>540</v>
      </c>
      <c r="BV81" s="404">
        <v>120</v>
      </c>
      <c r="BW81" s="404">
        <v>33</v>
      </c>
      <c r="BX81" s="404">
        <v>88</v>
      </c>
      <c r="BY81" s="404">
        <v>13</v>
      </c>
      <c r="BZ81" s="404">
        <v>4</v>
      </c>
      <c r="CA81" s="404">
        <v>270</v>
      </c>
      <c r="CB81" s="404">
        <v>170</v>
      </c>
      <c r="CC81" s="404">
        <v>180</v>
      </c>
      <c r="CD81" s="404">
        <v>69</v>
      </c>
      <c r="CE81" s="404">
        <v>130</v>
      </c>
      <c r="CF81" s="404">
        <v>330</v>
      </c>
      <c r="CG81" s="404">
        <v>4000</v>
      </c>
      <c r="CH81" s="404">
        <v>22</v>
      </c>
      <c r="CI81" s="404">
        <v>32</v>
      </c>
      <c r="CJ81" s="404">
        <v>27</v>
      </c>
      <c r="CK81" s="404"/>
      <c r="CL81" s="404"/>
      <c r="CN81" s="404">
        <v>170</v>
      </c>
      <c r="CO81" s="404">
        <v>170</v>
      </c>
      <c r="CP81" s="404">
        <v>48</v>
      </c>
      <c r="CQ81" s="404">
        <v>610</v>
      </c>
      <c r="CR81" s="404">
        <v>220</v>
      </c>
      <c r="CS81" s="404">
        <v>110</v>
      </c>
      <c r="CT81" s="404">
        <v>48</v>
      </c>
      <c r="CU81" s="404">
        <v>63</v>
      </c>
      <c r="CV81" s="404">
        <v>220</v>
      </c>
      <c r="CW81" s="404">
        <v>790</v>
      </c>
      <c r="CX81" s="404">
        <v>140</v>
      </c>
      <c r="CY81" s="404">
        <v>26</v>
      </c>
      <c r="CZ81" s="404">
        <v>160</v>
      </c>
      <c r="DA81" s="404">
        <v>45</v>
      </c>
      <c r="DB81" s="404">
        <v>240</v>
      </c>
      <c r="DC81" s="404">
        <v>110</v>
      </c>
      <c r="DD81" s="404">
        <v>35</v>
      </c>
      <c r="DE81" s="404"/>
      <c r="DF81" s="404"/>
      <c r="DH81" s="404">
        <v>160</v>
      </c>
      <c r="DI81" s="404">
        <v>260</v>
      </c>
      <c r="DJ81" s="404">
        <v>150</v>
      </c>
      <c r="DK81" s="404">
        <v>140</v>
      </c>
      <c r="DL81" s="404">
        <v>79</v>
      </c>
      <c r="DM81" s="404">
        <v>150</v>
      </c>
      <c r="DN81" s="404">
        <v>94</v>
      </c>
      <c r="DO81" s="404">
        <v>210</v>
      </c>
      <c r="DP81" s="404">
        <v>3700</v>
      </c>
      <c r="DQ81" s="404">
        <v>500</v>
      </c>
      <c r="DR81" s="404">
        <v>65</v>
      </c>
      <c r="DS81" s="404">
        <v>340</v>
      </c>
      <c r="DT81" s="404">
        <v>36</v>
      </c>
      <c r="DU81" s="404">
        <v>250</v>
      </c>
      <c r="DV81" s="404">
        <v>200</v>
      </c>
      <c r="DW81" s="404">
        <v>240</v>
      </c>
      <c r="DX81" s="404">
        <v>440</v>
      </c>
      <c r="DY81" s="404">
        <v>95</v>
      </c>
      <c r="DZ81" s="404">
        <v>350</v>
      </c>
      <c r="EA81" s="404">
        <v>230</v>
      </c>
      <c r="EB81" s="404">
        <v>670</v>
      </c>
      <c r="EC81" s="404">
        <v>67</v>
      </c>
      <c r="ED81" s="404">
        <v>730</v>
      </c>
      <c r="EE81" s="404">
        <v>230</v>
      </c>
      <c r="EF81" s="404">
        <v>210</v>
      </c>
      <c r="EG81" s="404">
        <v>58</v>
      </c>
      <c r="EH81" s="404">
        <v>480</v>
      </c>
      <c r="EI81" s="404">
        <v>1600</v>
      </c>
      <c r="EJ81" s="404">
        <v>300</v>
      </c>
      <c r="EK81" s="404">
        <v>89</v>
      </c>
      <c r="EL81" s="404">
        <v>280</v>
      </c>
      <c r="EM81" s="404">
        <v>280</v>
      </c>
      <c r="EN81" s="404">
        <v>5100</v>
      </c>
      <c r="EO81" s="404">
        <v>430</v>
      </c>
      <c r="EP81" s="404">
        <v>1000</v>
      </c>
      <c r="EQ81" s="404">
        <v>550</v>
      </c>
      <c r="ER81" s="404">
        <v>26</v>
      </c>
      <c r="ES81" s="404">
        <v>300</v>
      </c>
      <c r="ET81" s="404"/>
      <c r="EU81" s="404"/>
      <c r="EW81" s="404">
        <v>220</v>
      </c>
      <c r="EX81" s="404">
        <v>1200</v>
      </c>
      <c r="EY81" s="404">
        <v>1200</v>
      </c>
      <c r="EZ81" s="404">
        <v>3</v>
      </c>
      <c r="FA81" s="404">
        <v>320</v>
      </c>
      <c r="FB81" s="404">
        <v>110</v>
      </c>
      <c r="FC81" s="404">
        <v>280</v>
      </c>
      <c r="FD81" s="404">
        <v>210</v>
      </c>
      <c r="FE81" s="404">
        <v>220</v>
      </c>
      <c r="FF81" s="404">
        <v>1100</v>
      </c>
      <c r="FG81" s="404">
        <v>190</v>
      </c>
      <c r="FH81" s="404">
        <v>270</v>
      </c>
      <c r="FI81" s="404">
        <v>1700</v>
      </c>
      <c r="FJ81" s="404">
        <v>1200</v>
      </c>
      <c r="FK81" s="404">
        <v>510</v>
      </c>
      <c r="FL81" s="404">
        <v>780</v>
      </c>
      <c r="FM81" s="404">
        <v>1100</v>
      </c>
      <c r="FN81" s="404">
        <v>820</v>
      </c>
      <c r="FO81" s="404">
        <v>280</v>
      </c>
      <c r="FP81" s="404">
        <v>830</v>
      </c>
      <c r="FQ81" s="404">
        <v>120</v>
      </c>
      <c r="FS81" s="184"/>
    </row>
    <row r="82" spans="2:176" ht="15.5">
      <c r="B82" s="471">
        <v>16090105</v>
      </c>
      <c r="C82" s="481">
        <v>1</v>
      </c>
      <c r="D82" s="481"/>
      <c r="E82" s="401">
        <v>1502024</v>
      </c>
      <c r="F82" s="401">
        <v>74</v>
      </c>
      <c r="H82" s="401">
        <v>1603035</v>
      </c>
      <c r="I82" s="134" t="s">
        <v>536</v>
      </c>
      <c r="K82" s="35" t="s">
        <v>184</v>
      </c>
      <c r="L82" s="36">
        <v>11</v>
      </c>
      <c r="M82" s="36">
        <v>10</v>
      </c>
      <c r="N82" s="36">
        <v>2</v>
      </c>
      <c r="O82" s="404">
        <v>37</v>
      </c>
      <c r="P82" s="404">
        <v>7</v>
      </c>
      <c r="Q82" s="37">
        <v>5</v>
      </c>
      <c r="R82" s="37">
        <v>10</v>
      </c>
      <c r="S82" s="37">
        <v>55</v>
      </c>
      <c r="T82" s="36">
        <v>350</v>
      </c>
      <c r="U82" s="404">
        <v>2</v>
      </c>
      <c r="V82" s="36">
        <v>8</v>
      </c>
      <c r="W82" s="37">
        <v>5</v>
      </c>
      <c r="X82" s="36">
        <v>3</v>
      </c>
      <c r="Y82" s="37">
        <v>13</v>
      </c>
      <c r="Z82" s="36">
        <v>18</v>
      </c>
      <c r="AA82" s="404">
        <v>2</v>
      </c>
      <c r="AB82" s="404">
        <v>10</v>
      </c>
      <c r="AC82" s="36">
        <v>16</v>
      </c>
      <c r="AD82" s="36">
        <v>22</v>
      </c>
      <c r="AE82" s="36">
        <v>5</v>
      </c>
      <c r="AF82" s="36">
        <v>190</v>
      </c>
      <c r="AG82" s="37">
        <v>2</v>
      </c>
      <c r="AH82" s="36">
        <v>2</v>
      </c>
      <c r="AI82" s="36">
        <v>2</v>
      </c>
      <c r="AJ82" s="36">
        <v>3</v>
      </c>
      <c r="AK82" s="404">
        <v>13</v>
      </c>
      <c r="AL82" s="37">
        <v>9</v>
      </c>
      <c r="AM82" s="36">
        <v>1</v>
      </c>
      <c r="AN82" s="404">
        <v>1</v>
      </c>
      <c r="AO82" s="404">
        <v>2</v>
      </c>
      <c r="AP82" s="36">
        <v>4</v>
      </c>
      <c r="AQ82" s="404">
        <v>4</v>
      </c>
      <c r="AR82" s="36">
        <v>19</v>
      </c>
      <c r="AS82" s="37">
        <v>150</v>
      </c>
      <c r="AT82" s="36">
        <v>13</v>
      </c>
      <c r="AU82" s="36">
        <v>8</v>
      </c>
      <c r="AV82" s="36">
        <v>130</v>
      </c>
      <c r="AW82" s="36">
        <v>7</v>
      </c>
      <c r="AX82" s="37">
        <v>93</v>
      </c>
      <c r="AY82" s="36">
        <v>5</v>
      </c>
      <c r="AZ82" s="36"/>
      <c r="BA82" s="36"/>
      <c r="BC82" s="404">
        <v>17</v>
      </c>
      <c r="BD82" s="404">
        <v>6</v>
      </c>
      <c r="BE82" s="404">
        <v>12</v>
      </c>
      <c r="BF82" s="404">
        <v>3</v>
      </c>
      <c r="BG82" s="404">
        <v>8</v>
      </c>
      <c r="BH82" s="404">
        <v>24</v>
      </c>
      <c r="BI82" s="404">
        <v>5</v>
      </c>
      <c r="BJ82" s="404">
        <v>8</v>
      </c>
      <c r="BK82" s="404">
        <v>2</v>
      </c>
      <c r="BL82" s="404">
        <v>26</v>
      </c>
      <c r="BM82" s="404">
        <v>10</v>
      </c>
      <c r="BN82" s="404">
        <v>7</v>
      </c>
      <c r="BO82" s="404">
        <v>24</v>
      </c>
      <c r="BP82" s="404">
        <v>1</v>
      </c>
      <c r="BQ82" s="404">
        <v>1</v>
      </c>
      <c r="BR82" s="404">
        <v>30</v>
      </c>
      <c r="BS82" s="404">
        <v>7</v>
      </c>
      <c r="BT82" s="404">
        <v>6</v>
      </c>
      <c r="BU82" s="404">
        <v>29</v>
      </c>
      <c r="BV82" s="404">
        <v>1</v>
      </c>
      <c r="BW82" s="404">
        <v>2</v>
      </c>
      <c r="BX82" s="404">
        <v>16</v>
      </c>
      <c r="BY82" s="404" t="s">
        <v>152</v>
      </c>
      <c r="BZ82" s="404">
        <v>4</v>
      </c>
      <c r="CA82" s="404">
        <v>14</v>
      </c>
      <c r="CB82" s="404">
        <v>7</v>
      </c>
      <c r="CC82" s="404">
        <v>220</v>
      </c>
      <c r="CD82" s="404">
        <v>23</v>
      </c>
      <c r="CE82" s="404">
        <v>3</v>
      </c>
      <c r="CF82" s="404">
        <v>63</v>
      </c>
      <c r="CG82" s="404">
        <v>18</v>
      </c>
      <c r="CH82" s="404">
        <v>12</v>
      </c>
      <c r="CI82" s="404">
        <v>2</v>
      </c>
      <c r="CJ82" s="404">
        <v>7</v>
      </c>
      <c r="CK82" s="404"/>
      <c r="CL82" s="404"/>
      <c r="CN82" s="404">
        <v>12</v>
      </c>
      <c r="CO82" s="404">
        <v>6</v>
      </c>
      <c r="CP82" s="404">
        <v>10</v>
      </c>
      <c r="CQ82" s="404">
        <v>6</v>
      </c>
      <c r="CR82" s="404">
        <v>14</v>
      </c>
      <c r="CS82" s="404">
        <v>5</v>
      </c>
      <c r="CT82" s="404">
        <v>2</v>
      </c>
      <c r="CU82" s="404">
        <v>7</v>
      </c>
      <c r="CV82" s="404">
        <v>23</v>
      </c>
      <c r="CW82" s="404">
        <v>23</v>
      </c>
      <c r="CX82" s="404">
        <v>17</v>
      </c>
      <c r="CY82" s="404" t="s">
        <v>152</v>
      </c>
      <c r="CZ82" s="404">
        <v>27</v>
      </c>
      <c r="DA82" s="404">
        <v>3</v>
      </c>
      <c r="DB82" s="404">
        <v>4</v>
      </c>
      <c r="DC82" s="404">
        <v>5</v>
      </c>
      <c r="DD82" s="404">
        <v>1</v>
      </c>
      <c r="DE82" s="404"/>
      <c r="DF82" s="404"/>
      <c r="DH82" s="404">
        <v>8</v>
      </c>
      <c r="DI82" s="404">
        <v>19</v>
      </c>
      <c r="DJ82" s="404">
        <v>4100</v>
      </c>
      <c r="DK82" s="404">
        <v>2</v>
      </c>
      <c r="DL82" s="404">
        <v>6</v>
      </c>
      <c r="DM82" s="404">
        <v>7</v>
      </c>
      <c r="DN82" s="404">
        <v>4</v>
      </c>
      <c r="DO82" s="404">
        <v>8</v>
      </c>
      <c r="DP82" s="404">
        <v>50</v>
      </c>
      <c r="DQ82" s="404">
        <v>23</v>
      </c>
      <c r="DR82" s="404">
        <v>10</v>
      </c>
      <c r="DS82" s="404">
        <v>27</v>
      </c>
      <c r="DT82" s="404">
        <v>4</v>
      </c>
      <c r="DU82" s="404">
        <v>6</v>
      </c>
      <c r="DV82" s="404">
        <v>4</v>
      </c>
      <c r="DW82" s="404">
        <v>8</v>
      </c>
      <c r="DX82" s="404">
        <v>13</v>
      </c>
      <c r="DY82" s="404">
        <v>6</v>
      </c>
      <c r="DZ82" s="404">
        <v>25</v>
      </c>
      <c r="EA82" s="404">
        <v>3</v>
      </c>
      <c r="EB82" s="404">
        <v>55</v>
      </c>
      <c r="EC82" s="404">
        <v>1</v>
      </c>
      <c r="ED82" s="404">
        <v>21</v>
      </c>
      <c r="EE82" s="404">
        <v>3</v>
      </c>
      <c r="EF82" s="404">
        <v>16</v>
      </c>
      <c r="EG82" s="404">
        <v>4</v>
      </c>
      <c r="EH82" s="404">
        <v>160</v>
      </c>
      <c r="EI82" s="404">
        <v>3300</v>
      </c>
      <c r="EJ82" s="404">
        <v>18</v>
      </c>
      <c r="EK82" s="404">
        <v>110</v>
      </c>
      <c r="EL82" s="404">
        <v>13</v>
      </c>
      <c r="EM82" s="404">
        <v>13</v>
      </c>
      <c r="EN82" s="404">
        <v>86</v>
      </c>
      <c r="EO82" s="404">
        <v>20</v>
      </c>
      <c r="EP82" s="404">
        <v>150</v>
      </c>
      <c r="EQ82" s="404">
        <v>970</v>
      </c>
      <c r="ER82" s="404">
        <v>1</v>
      </c>
      <c r="ES82" s="404">
        <v>54</v>
      </c>
      <c r="ET82" s="404"/>
      <c r="EU82" s="404"/>
      <c r="EW82" s="404">
        <v>31</v>
      </c>
      <c r="EX82" s="404">
        <v>100</v>
      </c>
      <c r="EY82" s="404">
        <v>120</v>
      </c>
      <c r="EZ82" s="404" t="s">
        <v>152</v>
      </c>
      <c r="FA82" s="404">
        <v>18</v>
      </c>
      <c r="FB82" s="404">
        <v>10</v>
      </c>
      <c r="FC82" s="404">
        <v>17</v>
      </c>
      <c r="FD82" s="404">
        <v>11</v>
      </c>
      <c r="FE82" s="404">
        <v>2</v>
      </c>
      <c r="FF82" s="404">
        <v>13000</v>
      </c>
      <c r="FG82" s="404">
        <v>64</v>
      </c>
      <c r="FH82" s="404">
        <v>130</v>
      </c>
      <c r="FI82" s="404">
        <v>290</v>
      </c>
      <c r="FJ82" s="404">
        <v>47</v>
      </c>
      <c r="FK82" s="404">
        <v>8</v>
      </c>
      <c r="FL82" s="404">
        <v>21</v>
      </c>
      <c r="FM82" s="404">
        <v>1200</v>
      </c>
      <c r="FN82" s="404">
        <v>19</v>
      </c>
      <c r="FO82" s="404">
        <v>100</v>
      </c>
      <c r="FP82" s="404">
        <v>13</v>
      </c>
      <c r="FQ82" s="404">
        <v>2</v>
      </c>
      <c r="FS82" s="184"/>
    </row>
    <row r="83" spans="2:176" ht="15.5">
      <c r="B83" s="471">
        <v>16090201</v>
      </c>
      <c r="C83" s="481">
        <v>1</v>
      </c>
      <c r="D83" s="481"/>
      <c r="E83" s="401">
        <v>1703059</v>
      </c>
      <c r="F83" s="401">
        <v>80</v>
      </c>
      <c r="H83" s="401">
        <v>1603050</v>
      </c>
      <c r="I83" s="134" t="s">
        <v>537</v>
      </c>
      <c r="K83" s="35" t="s">
        <v>185</v>
      </c>
      <c r="L83" s="36">
        <v>160</v>
      </c>
      <c r="M83" s="36">
        <v>30</v>
      </c>
      <c r="N83" s="36">
        <v>110</v>
      </c>
      <c r="O83" s="404">
        <v>22</v>
      </c>
      <c r="P83" s="404">
        <v>15</v>
      </c>
      <c r="Q83" s="37">
        <v>45</v>
      </c>
      <c r="R83" s="37">
        <v>26</v>
      </c>
      <c r="S83" s="37">
        <v>26</v>
      </c>
      <c r="T83" s="36">
        <v>550</v>
      </c>
      <c r="U83" s="404">
        <v>220</v>
      </c>
      <c r="V83" s="36">
        <v>20</v>
      </c>
      <c r="W83" s="37">
        <v>47</v>
      </c>
      <c r="X83" s="36">
        <v>35</v>
      </c>
      <c r="Y83" s="37">
        <v>14</v>
      </c>
      <c r="Z83" s="36">
        <v>32</v>
      </c>
      <c r="AA83" s="404">
        <v>98</v>
      </c>
      <c r="AB83" s="404">
        <v>59</v>
      </c>
      <c r="AC83" s="36">
        <v>240</v>
      </c>
      <c r="AD83" s="36">
        <v>180</v>
      </c>
      <c r="AE83" s="36">
        <v>41</v>
      </c>
      <c r="AF83" s="36">
        <v>66</v>
      </c>
      <c r="AG83" s="37">
        <v>26</v>
      </c>
      <c r="AH83" s="36">
        <v>16</v>
      </c>
      <c r="AI83" s="36">
        <v>50</v>
      </c>
      <c r="AJ83" s="36">
        <v>25</v>
      </c>
      <c r="AK83" s="404">
        <v>6</v>
      </c>
      <c r="AL83" s="37">
        <v>25</v>
      </c>
      <c r="AM83" s="36">
        <v>34</v>
      </c>
      <c r="AN83" s="404">
        <v>34</v>
      </c>
      <c r="AO83" s="404">
        <v>16</v>
      </c>
      <c r="AP83" s="36">
        <v>7</v>
      </c>
      <c r="AQ83" s="404">
        <v>4</v>
      </c>
      <c r="AR83" s="36">
        <v>18</v>
      </c>
      <c r="AS83" s="37">
        <v>130</v>
      </c>
      <c r="AT83" s="36">
        <v>59</v>
      </c>
      <c r="AU83" s="36">
        <v>61</v>
      </c>
      <c r="AV83" s="36">
        <v>220</v>
      </c>
      <c r="AW83" s="36">
        <v>33</v>
      </c>
      <c r="AX83" s="37">
        <v>12</v>
      </c>
      <c r="AY83" s="36">
        <v>9</v>
      </c>
      <c r="AZ83" s="36"/>
      <c r="BA83" s="36"/>
      <c r="BC83" s="404">
        <v>200</v>
      </c>
      <c r="BD83" s="404">
        <v>63</v>
      </c>
      <c r="BE83" s="404">
        <v>62</v>
      </c>
      <c r="BF83" s="404">
        <v>30</v>
      </c>
      <c r="BG83" s="404">
        <v>48</v>
      </c>
      <c r="BH83" s="404">
        <v>600</v>
      </c>
      <c r="BI83" s="404">
        <v>29</v>
      </c>
      <c r="BJ83" s="404">
        <v>200</v>
      </c>
      <c r="BK83" s="404">
        <v>22</v>
      </c>
      <c r="BL83" s="404">
        <v>270</v>
      </c>
      <c r="BM83" s="404">
        <v>160</v>
      </c>
      <c r="BN83" s="404">
        <v>110</v>
      </c>
      <c r="BO83" s="404">
        <v>140</v>
      </c>
      <c r="BP83" s="404">
        <v>94</v>
      </c>
      <c r="BQ83" s="404">
        <v>76</v>
      </c>
      <c r="BR83" s="404">
        <v>1000</v>
      </c>
      <c r="BS83" s="404">
        <v>60</v>
      </c>
      <c r="BT83" s="404">
        <v>34</v>
      </c>
      <c r="BU83" s="404">
        <v>260</v>
      </c>
      <c r="BV83" s="404">
        <v>16</v>
      </c>
      <c r="BW83" s="404">
        <v>24</v>
      </c>
      <c r="BX83" s="404">
        <v>330</v>
      </c>
      <c r="BY83" s="404">
        <v>10</v>
      </c>
      <c r="BZ83" s="404">
        <v>5</v>
      </c>
      <c r="CA83" s="404">
        <v>230</v>
      </c>
      <c r="CB83" s="404">
        <v>92</v>
      </c>
      <c r="CC83" s="404">
        <v>170</v>
      </c>
      <c r="CD83" s="404">
        <v>180</v>
      </c>
      <c r="CE83" s="404">
        <v>130</v>
      </c>
      <c r="CF83" s="404">
        <v>340</v>
      </c>
      <c r="CG83" s="404">
        <v>470</v>
      </c>
      <c r="CH83" s="404">
        <v>57</v>
      </c>
      <c r="CI83" s="404">
        <v>92</v>
      </c>
      <c r="CJ83" s="404">
        <v>150</v>
      </c>
      <c r="CK83" s="404"/>
      <c r="CL83" s="404"/>
      <c r="CN83" s="404">
        <v>72</v>
      </c>
      <c r="CO83" s="404">
        <v>17</v>
      </c>
      <c r="CP83" s="404">
        <v>90</v>
      </c>
      <c r="CQ83" s="404">
        <v>1500</v>
      </c>
      <c r="CR83" s="404">
        <v>6</v>
      </c>
      <c r="CS83" s="404">
        <v>51</v>
      </c>
      <c r="CT83" s="404">
        <v>25</v>
      </c>
      <c r="CU83" s="404">
        <v>10</v>
      </c>
      <c r="CV83" s="404">
        <v>45</v>
      </c>
      <c r="CW83" s="404">
        <v>710</v>
      </c>
      <c r="CX83" s="404">
        <v>5</v>
      </c>
      <c r="CY83" s="404">
        <v>13</v>
      </c>
      <c r="CZ83" s="404">
        <v>43</v>
      </c>
      <c r="DA83" s="404">
        <v>3</v>
      </c>
      <c r="DB83" s="404">
        <v>41</v>
      </c>
      <c r="DC83" s="404">
        <v>87</v>
      </c>
      <c r="DD83" s="404">
        <v>60</v>
      </c>
      <c r="DE83" s="404"/>
      <c r="DF83" s="404"/>
      <c r="DH83" s="404">
        <v>31</v>
      </c>
      <c r="DI83" s="404">
        <v>390</v>
      </c>
      <c r="DJ83" s="404">
        <v>67</v>
      </c>
      <c r="DK83" s="404">
        <v>150</v>
      </c>
      <c r="DL83" s="404">
        <v>78</v>
      </c>
      <c r="DM83" s="404">
        <v>81</v>
      </c>
      <c r="DN83" s="404">
        <v>39</v>
      </c>
      <c r="DO83" s="404">
        <v>75</v>
      </c>
      <c r="DP83" s="404">
        <v>100</v>
      </c>
      <c r="DQ83" s="404">
        <v>290</v>
      </c>
      <c r="DR83" s="404">
        <v>44</v>
      </c>
      <c r="DS83" s="404">
        <v>330</v>
      </c>
      <c r="DT83" s="404">
        <v>16</v>
      </c>
      <c r="DU83" s="404">
        <v>230</v>
      </c>
      <c r="DV83" s="404">
        <v>95</v>
      </c>
      <c r="DW83" s="404">
        <v>120</v>
      </c>
      <c r="DX83" s="404">
        <v>120</v>
      </c>
      <c r="DY83" s="404">
        <v>23</v>
      </c>
      <c r="DZ83" s="404">
        <v>140</v>
      </c>
      <c r="EA83" s="404">
        <v>56</v>
      </c>
      <c r="EB83" s="404">
        <v>390</v>
      </c>
      <c r="EC83" s="404">
        <v>20</v>
      </c>
      <c r="ED83" s="404">
        <v>460</v>
      </c>
      <c r="EE83" s="404">
        <v>230</v>
      </c>
      <c r="EF83" s="404">
        <v>220</v>
      </c>
      <c r="EG83" s="404">
        <v>31</v>
      </c>
      <c r="EH83" s="404">
        <v>590</v>
      </c>
      <c r="EI83" s="404">
        <v>260</v>
      </c>
      <c r="EJ83" s="404">
        <v>220</v>
      </c>
      <c r="EK83" s="404">
        <v>4</v>
      </c>
      <c r="EL83" s="404">
        <v>120</v>
      </c>
      <c r="EM83" s="404">
        <v>120</v>
      </c>
      <c r="EN83" s="404">
        <v>240</v>
      </c>
      <c r="EO83" s="404">
        <v>270</v>
      </c>
      <c r="EP83" s="404">
        <v>200</v>
      </c>
      <c r="EQ83" s="404">
        <v>660</v>
      </c>
      <c r="ER83" s="404">
        <v>9</v>
      </c>
      <c r="ES83" s="404">
        <v>100</v>
      </c>
      <c r="ET83" s="404"/>
      <c r="EU83" s="404"/>
      <c r="EW83" s="404">
        <v>22</v>
      </c>
      <c r="EX83" s="404">
        <v>400</v>
      </c>
      <c r="EY83" s="404">
        <v>2200</v>
      </c>
      <c r="EZ83" s="404">
        <v>5</v>
      </c>
      <c r="FA83" s="404">
        <v>120</v>
      </c>
      <c r="FB83" s="404">
        <v>71</v>
      </c>
      <c r="FC83" s="404">
        <v>120</v>
      </c>
      <c r="FD83" s="404">
        <v>23</v>
      </c>
      <c r="FE83" s="404">
        <v>130</v>
      </c>
      <c r="FF83" s="404">
        <v>160</v>
      </c>
      <c r="FG83" s="404">
        <v>200</v>
      </c>
      <c r="FH83" s="404">
        <v>53</v>
      </c>
      <c r="FI83" s="404">
        <v>460</v>
      </c>
      <c r="FJ83" s="404">
        <v>440</v>
      </c>
      <c r="FK83" s="404">
        <v>75</v>
      </c>
      <c r="FL83" s="404">
        <v>120</v>
      </c>
      <c r="FM83" s="404">
        <v>1900</v>
      </c>
      <c r="FN83" s="404">
        <v>250</v>
      </c>
      <c r="FO83" s="404">
        <v>130</v>
      </c>
      <c r="FP83" s="404">
        <v>830</v>
      </c>
      <c r="FQ83" s="404">
        <v>26</v>
      </c>
      <c r="FS83" s="184"/>
    </row>
    <row r="84" spans="2:176" ht="15.5">
      <c r="B84" s="471">
        <v>16090208</v>
      </c>
      <c r="C84" s="481">
        <v>0</v>
      </c>
      <c r="D84" s="481"/>
      <c r="E84" s="401">
        <v>1505017</v>
      </c>
      <c r="F84" s="401">
        <v>99</v>
      </c>
      <c r="H84" s="401">
        <v>1603057</v>
      </c>
      <c r="I84" s="134" t="s">
        <v>536</v>
      </c>
      <c r="K84" s="35" t="s">
        <v>186</v>
      </c>
      <c r="L84" s="36">
        <v>5</v>
      </c>
      <c r="M84" s="36">
        <v>15</v>
      </c>
      <c r="N84" s="36">
        <v>5</v>
      </c>
      <c r="O84" s="404">
        <v>11</v>
      </c>
      <c r="P84" s="404">
        <v>2</v>
      </c>
      <c r="Q84" s="37">
        <v>5</v>
      </c>
      <c r="R84" s="37">
        <v>3</v>
      </c>
      <c r="S84" s="37">
        <v>3</v>
      </c>
      <c r="T84" s="36">
        <v>47</v>
      </c>
      <c r="U84" s="404" t="s">
        <v>152</v>
      </c>
      <c r="V84" s="36">
        <v>2</v>
      </c>
      <c r="W84" s="37">
        <v>8</v>
      </c>
      <c r="X84" s="36">
        <v>2</v>
      </c>
      <c r="Y84" s="37">
        <v>1</v>
      </c>
      <c r="Z84" s="36">
        <v>18</v>
      </c>
      <c r="AA84" s="404">
        <v>28</v>
      </c>
      <c r="AB84" s="404">
        <v>20</v>
      </c>
      <c r="AC84" s="36">
        <v>79</v>
      </c>
      <c r="AD84" s="36">
        <v>73</v>
      </c>
      <c r="AE84" s="36">
        <v>14</v>
      </c>
      <c r="AF84" s="36">
        <v>57</v>
      </c>
      <c r="AG84" s="37">
        <v>14</v>
      </c>
      <c r="AH84" s="36">
        <v>26</v>
      </c>
      <c r="AI84" s="36">
        <v>5</v>
      </c>
      <c r="AJ84" s="36">
        <v>4</v>
      </c>
      <c r="AK84" s="404">
        <v>4</v>
      </c>
      <c r="AL84" s="37">
        <v>13</v>
      </c>
      <c r="AM84" s="36">
        <v>3</v>
      </c>
      <c r="AN84" s="404">
        <v>3</v>
      </c>
      <c r="AO84" s="404">
        <v>1</v>
      </c>
      <c r="AP84" s="36">
        <v>13</v>
      </c>
      <c r="AQ84" s="404">
        <v>1</v>
      </c>
      <c r="AR84" s="36">
        <v>3</v>
      </c>
      <c r="AS84" s="37">
        <v>11</v>
      </c>
      <c r="AT84" s="36">
        <v>35</v>
      </c>
      <c r="AU84" s="36">
        <v>11</v>
      </c>
      <c r="AV84" s="36">
        <v>37</v>
      </c>
      <c r="AW84" s="36">
        <v>4</v>
      </c>
      <c r="AX84" s="37" t="s">
        <v>152</v>
      </c>
      <c r="AY84" s="36">
        <v>18</v>
      </c>
      <c r="AZ84" s="36"/>
      <c r="BA84" s="36"/>
      <c r="BC84" s="404">
        <v>1</v>
      </c>
      <c r="BD84" s="404">
        <v>7</v>
      </c>
      <c r="BE84" s="404" t="s">
        <v>152</v>
      </c>
      <c r="BF84" s="404">
        <v>2</v>
      </c>
      <c r="BG84" s="404">
        <v>33</v>
      </c>
      <c r="BH84" s="404">
        <v>11</v>
      </c>
      <c r="BI84" s="404" t="s">
        <v>152</v>
      </c>
      <c r="BJ84" s="404">
        <v>11</v>
      </c>
      <c r="BK84" s="404">
        <v>2</v>
      </c>
      <c r="BL84" s="404">
        <v>28</v>
      </c>
      <c r="BM84" s="404">
        <v>20</v>
      </c>
      <c r="BN84" s="404">
        <v>7</v>
      </c>
      <c r="BO84" s="404">
        <v>16</v>
      </c>
      <c r="BP84" s="404" t="s">
        <v>152</v>
      </c>
      <c r="BQ84" s="404">
        <v>28</v>
      </c>
      <c r="BR84" s="404">
        <v>71</v>
      </c>
      <c r="BS84" s="404">
        <v>1</v>
      </c>
      <c r="BT84" s="404">
        <v>7</v>
      </c>
      <c r="BU84" s="404">
        <v>33</v>
      </c>
      <c r="BV84" s="404">
        <v>2</v>
      </c>
      <c r="BW84" s="404">
        <v>1</v>
      </c>
      <c r="BX84" s="404">
        <v>5</v>
      </c>
      <c r="BY84" s="404" t="s">
        <v>152</v>
      </c>
      <c r="BZ84" s="404" t="s">
        <v>153</v>
      </c>
      <c r="CA84" s="404">
        <v>6</v>
      </c>
      <c r="CB84" s="404">
        <v>20</v>
      </c>
      <c r="CC84" s="404">
        <v>11</v>
      </c>
      <c r="CD84" s="404">
        <v>4</v>
      </c>
      <c r="CE84" s="404">
        <v>11</v>
      </c>
      <c r="CF84" s="404">
        <v>32</v>
      </c>
      <c r="CG84" s="404">
        <v>35</v>
      </c>
      <c r="CH84" s="404">
        <v>1</v>
      </c>
      <c r="CI84" s="404" t="s">
        <v>152</v>
      </c>
      <c r="CJ84" s="404">
        <v>4</v>
      </c>
      <c r="CK84" s="404"/>
      <c r="CL84" s="404"/>
      <c r="CN84" s="404">
        <v>3</v>
      </c>
      <c r="CO84" s="404">
        <v>3</v>
      </c>
      <c r="CP84" s="404">
        <v>7</v>
      </c>
      <c r="CQ84" s="404">
        <v>8</v>
      </c>
      <c r="CR84" s="404">
        <v>5</v>
      </c>
      <c r="CS84" s="404">
        <v>3</v>
      </c>
      <c r="CT84" s="404">
        <v>5</v>
      </c>
      <c r="CU84" s="404">
        <v>1</v>
      </c>
      <c r="CV84" s="404">
        <v>73</v>
      </c>
      <c r="CW84" s="404">
        <v>180</v>
      </c>
      <c r="CX84" s="404" t="s">
        <v>152</v>
      </c>
      <c r="CY84" s="404">
        <v>8</v>
      </c>
      <c r="CZ84" s="404">
        <v>5</v>
      </c>
      <c r="DA84" s="404" t="s">
        <v>152</v>
      </c>
      <c r="DB84" s="404">
        <v>1</v>
      </c>
      <c r="DC84" s="404">
        <v>15</v>
      </c>
      <c r="DD84" s="404">
        <v>6</v>
      </c>
      <c r="DE84" s="404"/>
      <c r="DF84" s="404"/>
      <c r="DH84" s="404">
        <v>4</v>
      </c>
      <c r="DI84" s="404">
        <v>5</v>
      </c>
      <c r="DJ84" s="404">
        <v>18</v>
      </c>
      <c r="DK84" s="404">
        <v>14</v>
      </c>
      <c r="DL84" s="404">
        <v>10</v>
      </c>
      <c r="DM84" s="404">
        <v>4</v>
      </c>
      <c r="DN84" s="404">
        <v>2</v>
      </c>
      <c r="DO84" s="404">
        <v>29</v>
      </c>
      <c r="DP84" s="404">
        <v>2</v>
      </c>
      <c r="DQ84" s="404">
        <v>14</v>
      </c>
      <c r="DR84" s="404">
        <v>17</v>
      </c>
      <c r="DS84" s="404">
        <v>19</v>
      </c>
      <c r="DT84" s="404">
        <v>4</v>
      </c>
      <c r="DU84" s="404">
        <v>39</v>
      </c>
      <c r="DV84" s="404">
        <v>10</v>
      </c>
      <c r="DW84" s="404">
        <v>33</v>
      </c>
      <c r="DX84" s="404">
        <v>19</v>
      </c>
      <c r="DY84" s="404">
        <v>24</v>
      </c>
      <c r="DZ84" s="404">
        <v>5</v>
      </c>
      <c r="EA84" s="404">
        <v>14</v>
      </c>
      <c r="EB84" s="404">
        <v>41</v>
      </c>
      <c r="EC84" s="404">
        <v>9</v>
      </c>
      <c r="ED84" s="404">
        <v>72</v>
      </c>
      <c r="EE84" s="404">
        <v>28</v>
      </c>
      <c r="EF84" s="404">
        <v>11</v>
      </c>
      <c r="EG84" s="404">
        <v>7</v>
      </c>
      <c r="EH84" s="404">
        <v>25</v>
      </c>
      <c r="EI84" s="404">
        <v>160</v>
      </c>
      <c r="EJ84" s="404">
        <v>42</v>
      </c>
      <c r="EK84" s="404">
        <v>1</v>
      </c>
      <c r="EL84" s="404">
        <v>9</v>
      </c>
      <c r="EM84" s="404">
        <v>9</v>
      </c>
      <c r="EN84" s="404">
        <v>140</v>
      </c>
      <c r="EO84" s="404">
        <v>36</v>
      </c>
      <c r="EP84" s="404">
        <v>69</v>
      </c>
      <c r="EQ84" s="404">
        <v>110</v>
      </c>
      <c r="ER84" s="404">
        <v>1</v>
      </c>
      <c r="ES84" s="404">
        <v>11</v>
      </c>
      <c r="ET84" s="404"/>
      <c r="EU84" s="404"/>
      <c r="EW84" s="404" t="s">
        <v>152</v>
      </c>
      <c r="EX84" s="404">
        <v>60</v>
      </c>
      <c r="EY84" s="404">
        <v>240</v>
      </c>
      <c r="EZ84" s="404" t="s">
        <v>152</v>
      </c>
      <c r="FA84" s="404">
        <v>9</v>
      </c>
      <c r="FB84" s="404">
        <v>3</v>
      </c>
      <c r="FC84" s="404">
        <v>11</v>
      </c>
      <c r="FD84" s="404">
        <v>21</v>
      </c>
      <c r="FE84" s="404">
        <v>17</v>
      </c>
      <c r="FF84" s="404">
        <v>65</v>
      </c>
      <c r="FG84" s="404">
        <v>19</v>
      </c>
      <c r="FH84" s="404">
        <v>5</v>
      </c>
      <c r="FI84" s="404">
        <v>1</v>
      </c>
      <c r="FJ84" s="404">
        <v>290</v>
      </c>
      <c r="FK84" s="404">
        <v>8</v>
      </c>
      <c r="FL84" s="404">
        <v>27</v>
      </c>
      <c r="FM84" s="404">
        <v>480</v>
      </c>
      <c r="FN84" s="404">
        <v>29</v>
      </c>
      <c r="FO84" s="404">
        <v>15</v>
      </c>
      <c r="FP84" s="404">
        <v>130</v>
      </c>
      <c r="FQ84" s="404">
        <v>24</v>
      </c>
      <c r="FS84" s="184"/>
    </row>
    <row r="85" spans="2:176" ht="15.5">
      <c r="B85" s="471">
        <v>16090212</v>
      </c>
      <c r="C85" s="481">
        <v>1</v>
      </c>
      <c r="D85" s="481"/>
      <c r="E85" s="401">
        <v>1705006</v>
      </c>
      <c r="F85" s="401">
        <v>104</v>
      </c>
      <c r="H85" s="401">
        <v>1604007</v>
      </c>
      <c r="I85" s="134">
        <v>16040206</v>
      </c>
      <c r="K85" s="35" t="s">
        <v>187</v>
      </c>
      <c r="L85" s="36">
        <v>1400</v>
      </c>
      <c r="M85" s="36">
        <v>36</v>
      </c>
      <c r="N85" s="36">
        <v>2</v>
      </c>
      <c r="O85" s="404">
        <v>1</v>
      </c>
      <c r="P85" s="404">
        <v>15</v>
      </c>
      <c r="Q85" s="37">
        <v>58</v>
      </c>
      <c r="R85" s="37">
        <v>3900</v>
      </c>
      <c r="S85" s="37">
        <v>95</v>
      </c>
      <c r="T85" s="36">
        <v>670</v>
      </c>
      <c r="U85" s="404" t="s">
        <v>152</v>
      </c>
      <c r="V85" s="36">
        <v>11</v>
      </c>
      <c r="W85" s="37">
        <v>10</v>
      </c>
      <c r="X85" s="36">
        <v>21</v>
      </c>
      <c r="Y85" s="37">
        <v>78</v>
      </c>
      <c r="Z85" s="36">
        <v>1</v>
      </c>
      <c r="AA85" s="404">
        <v>2</v>
      </c>
      <c r="AB85" s="404">
        <v>3</v>
      </c>
      <c r="AC85" s="36">
        <v>7</v>
      </c>
      <c r="AD85" s="36">
        <v>3</v>
      </c>
      <c r="AE85" s="36">
        <v>5</v>
      </c>
      <c r="AF85" s="36">
        <v>2</v>
      </c>
      <c r="AG85" s="37">
        <v>1</v>
      </c>
      <c r="AH85" s="36">
        <v>1</v>
      </c>
      <c r="AI85" s="36">
        <v>110</v>
      </c>
      <c r="AJ85" s="36">
        <v>1</v>
      </c>
      <c r="AK85" s="404" t="s">
        <v>152</v>
      </c>
      <c r="AL85" s="37">
        <v>1300</v>
      </c>
      <c r="AM85" s="36" t="s">
        <v>152</v>
      </c>
      <c r="AN85" s="404">
        <v>1</v>
      </c>
      <c r="AO85" s="404" t="s">
        <v>152</v>
      </c>
      <c r="AP85" s="36">
        <v>4</v>
      </c>
      <c r="AQ85" s="404">
        <v>1</v>
      </c>
      <c r="AR85" s="36">
        <v>1</v>
      </c>
      <c r="AS85" s="37">
        <v>1300</v>
      </c>
      <c r="AT85" s="36">
        <v>2</v>
      </c>
      <c r="AU85" s="36">
        <v>3</v>
      </c>
      <c r="AV85" s="36">
        <v>7</v>
      </c>
      <c r="AW85" s="36">
        <v>1900</v>
      </c>
      <c r="AX85" s="37">
        <v>8</v>
      </c>
      <c r="AY85" s="36">
        <v>5</v>
      </c>
      <c r="AZ85" s="36"/>
      <c r="BA85" s="36"/>
      <c r="BC85" s="404">
        <v>3</v>
      </c>
      <c r="BD85" s="404">
        <v>1</v>
      </c>
      <c r="BE85" s="404">
        <v>1</v>
      </c>
      <c r="BF85" s="404">
        <v>1</v>
      </c>
      <c r="BG85" s="404">
        <v>1</v>
      </c>
      <c r="BH85" s="404">
        <v>5</v>
      </c>
      <c r="BI85" s="404" t="s">
        <v>152</v>
      </c>
      <c r="BJ85" s="404">
        <v>84</v>
      </c>
      <c r="BK85" s="404" t="s">
        <v>152</v>
      </c>
      <c r="BL85" s="404">
        <v>1</v>
      </c>
      <c r="BM85" s="404">
        <v>9</v>
      </c>
      <c r="BN85" s="404">
        <v>4</v>
      </c>
      <c r="BO85" s="404">
        <v>18</v>
      </c>
      <c r="BP85" s="404">
        <v>1</v>
      </c>
      <c r="BQ85" s="404">
        <v>3</v>
      </c>
      <c r="BR85" s="404">
        <v>15</v>
      </c>
      <c r="BS85" s="404">
        <v>6</v>
      </c>
      <c r="BT85" s="404">
        <v>6</v>
      </c>
      <c r="BU85" s="404">
        <v>61</v>
      </c>
      <c r="BV85" s="404">
        <v>51</v>
      </c>
      <c r="BW85" s="404">
        <v>2</v>
      </c>
      <c r="BX85" s="404">
        <v>24</v>
      </c>
      <c r="BY85" s="404" t="s">
        <v>152</v>
      </c>
      <c r="BZ85" s="404" t="s">
        <v>153</v>
      </c>
      <c r="CA85" s="404">
        <v>1</v>
      </c>
      <c r="CB85" s="404">
        <v>500</v>
      </c>
      <c r="CC85" s="404">
        <v>2</v>
      </c>
      <c r="CD85" s="404">
        <v>380</v>
      </c>
      <c r="CE85" s="404">
        <v>4</v>
      </c>
      <c r="CF85" s="404">
        <v>3</v>
      </c>
      <c r="CG85" s="404">
        <v>5</v>
      </c>
      <c r="CH85" s="404">
        <v>1</v>
      </c>
      <c r="CI85" s="404" t="s">
        <v>152</v>
      </c>
      <c r="CJ85" s="404">
        <v>2</v>
      </c>
      <c r="CK85" s="404"/>
      <c r="CL85" s="404"/>
      <c r="CN85" s="404">
        <v>1</v>
      </c>
      <c r="CO85" s="404">
        <v>95</v>
      </c>
      <c r="CP85" s="404">
        <v>17</v>
      </c>
      <c r="CQ85" s="404" t="s">
        <v>152</v>
      </c>
      <c r="CR85" s="404">
        <v>1</v>
      </c>
      <c r="CS85" s="404">
        <v>3</v>
      </c>
      <c r="CT85" s="404">
        <v>1</v>
      </c>
      <c r="CU85" s="404">
        <v>2</v>
      </c>
      <c r="CV85" s="404">
        <v>550</v>
      </c>
      <c r="CW85" s="404">
        <v>10</v>
      </c>
      <c r="CX85" s="404">
        <v>1</v>
      </c>
      <c r="CY85" s="404" t="s">
        <v>153</v>
      </c>
      <c r="CZ85" s="404">
        <v>15</v>
      </c>
      <c r="DA85" s="404">
        <v>1</v>
      </c>
      <c r="DB85" s="404" t="s">
        <v>152</v>
      </c>
      <c r="DC85" s="404">
        <v>1</v>
      </c>
      <c r="DD85" s="404">
        <v>1</v>
      </c>
      <c r="DE85" s="404"/>
      <c r="DF85" s="404"/>
      <c r="DH85" s="404">
        <v>3</v>
      </c>
      <c r="DI85" s="404">
        <v>1</v>
      </c>
      <c r="DJ85" s="404">
        <v>1</v>
      </c>
      <c r="DK85" s="404">
        <v>4</v>
      </c>
      <c r="DL85" s="404">
        <v>1</v>
      </c>
      <c r="DM85" s="404">
        <v>4</v>
      </c>
      <c r="DN85" s="404">
        <v>4</v>
      </c>
      <c r="DO85" s="404">
        <v>1</v>
      </c>
      <c r="DP85" s="404">
        <v>38</v>
      </c>
      <c r="DQ85" s="404">
        <v>18</v>
      </c>
      <c r="DR85" s="404">
        <v>4</v>
      </c>
      <c r="DS85" s="404">
        <v>5</v>
      </c>
      <c r="DT85" s="404">
        <v>4</v>
      </c>
      <c r="DU85" s="404">
        <v>3</v>
      </c>
      <c r="DV85" s="404">
        <v>2</v>
      </c>
      <c r="DW85" s="404">
        <v>47</v>
      </c>
      <c r="DX85" s="404">
        <v>7</v>
      </c>
      <c r="DY85" s="404">
        <v>5</v>
      </c>
      <c r="DZ85" s="404">
        <v>5</v>
      </c>
      <c r="EA85" s="404">
        <v>15</v>
      </c>
      <c r="EB85" s="404">
        <v>58</v>
      </c>
      <c r="EC85" s="404">
        <v>5</v>
      </c>
      <c r="ED85" s="404">
        <v>9</v>
      </c>
      <c r="EE85" s="404">
        <v>84</v>
      </c>
      <c r="EF85" s="404">
        <v>18</v>
      </c>
      <c r="EG85" s="404">
        <v>8</v>
      </c>
      <c r="EH85" s="404">
        <v>1</v>
      </c>
      <c r="EI85" s="404">
        <v>16</v>
      </c>
      <c r="EJ85" s="404">
        <v>14</v>
      </c>
      <c r="EK85" s="404">
        <v>7</v>
      </c>
      <c r="EL85" s="404">
        <v>72</v>
      </c>
      <c r="EM85" s="404">
        <v>72</v>
      </c>
      <c r="EN85" s="404">
        <v>29</v>
      </c>
      <c r="EO85" s="404">
        <v>31</v>
      </c>
      <c r="EP85" s="404">
        <v>3</v>
      </c>
      <c r="EQ85" s="404">
        <v>6</v>
      </c>
      <c r="ER85" s="404" t="s">
        <v>152</v>
      </c>
      <c r="ES85" s="404">
        <v>28</v>
      </c>
      <c r="ET85" s="404"/>
      <c r="EU85" s="404"/>
      <c r="EW85" s="404">
        <v>3</v>
      </c>
      <c r="EX85" s="404">
        <v>37</v>
      </c>
      <c r="EY85" s="404">
        <v>25</v>
      </c>
      <c r="EZ85" s="404" t="s">
        <v>153</v>
      </c>
      <c r="FA85" s="404">
        <v>14</v>
      </c>
      <c r="FB85" s="404">
        <v>8</v>
      </c>
      <c r="FC85" s="404">
        <v>15</v>
      </c>
      <c r="FD85" s="404">
        <v>2</v>
      </c>
      <c r="FE85" s="404">
        <v>5</v>
      </c>
      <c r="FF85" s="404">
        <v>2</v>
      </c>
      <c r="FG85" s="404">
        <v>77</v>
      </c>
      <c r="FH85" s="404">
        <v>12</v>
      </c>
      <c r="FI85" s="404">
        <v>8</v>
      </c>
      <c r="FJ85" s="404">
        <v>30</v>
      </c>
      <c r="FK85" s="404">
        <v>2</v>
      </c>
      <c r="FL85" s="404">
        <v>6</v>
      </c>
      <c r="FM85" s="404">
        <v>9</v>
      </c>
      <c r="FN85" s="404">
        <v>530</v>
      </c>
      <c r="FO85" s="404">
        <v>99</v>
      </c>
      <c r="FP85" s="404">
        <v>25</v>
      </c>
      <c r="FQ85" s="404">
        <v>2</v>
      </c>
      <c r="FS85" s="184"/>
    </row>
    <row r="86" spans="2:176" ht="15.5">
      <c r="B86" s="471">
        <v>16100101</v>
      </c>
      <c r="C86" s="481">
        <v>0</v>
      </c>
      <c r="D86" s="481"/>
      <c r="E86" s="401">
        <v>1705005</v>
      </c>
      <c r="F86" s="401">
        <v>125</v>
      </c>
      <c r="H86" s="401">
        <v>1605010</v>
      </c>
      <c r="I86" s="134">
        <v>16050204</v>
      </c>
      <c r="K86" s="35" t="s">
        <v>188</v>
      </c>
      <c r="L86" s="36">
        <v>500</v>
      </c>
      <c r="M86" s="36">
        <v>240</v>
      </c>
      <c r="N86" s="36">
        <v>33</v>
      </c>
      <c r="O86" s="404">
        <v>54</v>
      </c>
      <c r="P86" s="404">
        <v>7000</v>
      </c>
      <c r="Q86" s="37">
        <v>100</v>
      </c>
      <c r="R86" s="37">
        <v>12000</v>
      </c>
      <c r="S86" s="37">
        <v>860</v>
      </c>
      <c r="T86" s="36">
        <v>260</v>
      </c>
      <c r="U86" s="404" t="s">
        <v>153</v>
      </c>
      <c r="V86" s="36">
        <v>36</v>
      </c>
      <c r="W86" s="37">
        <v>51</v>
      </c>
      <c r="X86" s="36">
        <v>760</v>
      </c>
      <c r="Y86" s="37">
        <v>1200</v>
      </c>
      <c r="Z86" s="36">
        <v>6</v>
      </c>
      <c r="AA86" s="404">
        <v>32</v>
      </c>
      <c r="AB86" s="404">
        <v>8</v>
      </c>
      <c r="AC86" s="36">
        <v>20</v>
      </c>
      <c r="AD86" s="36">
        <v>12</v>
      </c>
      <c r="AE86" s="36">
        <v>25</v>
      </c>
      <c r="AF86" s="36">
        <v>29</v>
      </c>
      <c r="AG86" s="37">
        <v>4</v>
      </c>
      <c r="AH86" s="36">
        <v>9</v>
      </c>
      <c r="AI86" s="36">
        <v>320</v>
      </c>
      <c r="AJ86" s="36">
        <v>160</v>
      </c>
      <c r="AK86" s="404">
        <v>9000</v>
      </c>
      <c r="AL86" s="37">
        <v>750</v>
      </c>
      <c r="AM86" s="36">
        <v>33</v>
      </c>
      <c r="AN86" s="404">
        <v>49</v>
      </c>
      <c r="AO86" s="404">
        <v>11</v>
      </c>
      <c r="AP86" s="36">
        <v>36</v>
      </c>
      <c r="AQ86" s="404">
        <v>6</v>
      </c>
      <c r="AR86" s="36">
        <v>37</v>
      </c>
      <c r="AS86" s="37">
        <v>3000</v>
      </c>
      <c r="AT86" s="36">
        <v>65</v>
      </c>
      <c r="AU86" s="36">
        <v>28</v>
      </c>
      <c r="AV86" s="36">
        <v>83</v>
      </c>
      <c r="AW86" s="36">
        <v>25000</v>
      </c>
      <c r="AX86" s="37">
        <v>170</v>
      </c>
      <c r="AY86" s="36">
        <v>11</v>
      </c>
      <c r="AZ86" s="36"/>
      <c r="BA86" s="36"/>
      <c r="BC86" s="404" t="s">
        <v>153</v>
      </c>
      <c r="BD86" s="404">
        <v>8</v>
      </c>
      <c r="BE86" s="404">
        <v>6</v>
      </c>
      <c r="BF86" s="404">
        <v>4</v>
      </c>
      <c r="BG86" s="404">
        <v>33</v>
      </c>
      <c r="BH86" s="404">
        <v>11</v>
      </c>
      <c r="BI86" s="404">
        <v>1</v>
      </c>
      <c r="BJ86" s="404">
        <v>87</v>
      </c>
      <c r="BK86" s="404">
        <v>16</v>
      </c>
      <c r="BL86" s="404">
        <v>410</v>
      </c>
      <c r="BM86" s="404">
        <v>810</v>
      </c>
      <c r="BN86" s="404">
        <v>6</v>
      </c>
      <c r="BO86" s="404">
        <v>230</v>
      </c>
      <c r="BP86" s="404">
        <v>3</v>
      </c>
      <c r="BQ86" s="404">
        <v>2000</v>
      </c>
      <c r="BR86" s="404">
        <v>19</v>
      </c>
      <c r="BS86" s="404">
        <v>31</v>
      </c>
      <c r="BT86" s="404">
        <v>29</v>
      </c>
      <c r="BU86" s="404">
        <v>260</v>
      </c>
      <c r="BV86" s="404">
        <v>46</v>
      </c>
      <c r="BW86" s="404">
        <v>11</v>
      </c>
      <c r="BX86" s="404">
        <v>38</v>
      </c>
      <c r="BY86" s="404" t="s">
        <v>153</v>
      </c>
      <c r="BZ86" s="404">
        <v>26</v>
      </c>
      <c r="CA86" s="404">
        <v>16</v>
      </c>
      <c r="CB86" s="404">
        <v>63</v>
      </c>
      <c r="CC86" s="404">
        <v>52</v>
      </c>
      <c r="CD86" s="404">
        <v>94</v>
      </c>
      <c r="CE86" s="404">
        <v>7</v>
      </c>
      <c r="CF86" s="404">
        <v>200</v>
      </c>
      <c r="CG86" s="404">
        <v>38</v>
      </c>
      <c r="CH86" s="404">
        <v>230</v>
      </c>
      <c r="CI86" s="404">
        <v>2</v>
      </c>
      <c r="CJ86" s="404">
        <v>130</v>
      </c>
      <c r="CK86" s="404"/>
      <c r="CL86" s="404"/>
      <c r="CN86" s="404">
        <v>33</v>
      </c>
      <c r="CO86" s="404">
        <v>370</v>
      </c>
      <c r="CP86" s="404">
        <v>160</v>
      </c>
      <c r="CQ86" s="404">
        <v>3</v>
      </c>
      <c r="CR86" s="404">
        <v>1200</v>
      </c>
      <c r="CS86" s="404">
        <v>3</v>
      </c>
      <c r="CT86" s="404">
        <v>27</v>
      </c>
      <c r="CU86" s="404">
        <v>64</v>
      </c>
      <c r="CV86" s="404" t="s">
        <v>153</v>
      </c>
      <c r="CW86" s="404">
        <v>25</v>
      </c>
      <c r="CX86" s="404">
        <v>13</v>
      </c>
      <c r="CY86" s="404">
        <v>1</v>
      </c>
      <c r="CZ86" s="404">
        <v>290</v>
      </c>
      <c r="DA86" s="404">
        <v>11</v>
      </c>
      <c r="DB86" s="404">
        <v>22</v>
      </c>
      <c r="DC86" s="404">
        <v>21</v>
      </c>
      <c r="DD86" s="404">
        <v>3</v>
      </c>
      <c r="DE86" s="404"/>
      <c r="DF86" s="404"/>
      <c r="DH86" s="404">
        <v>5</v>
      </c>
      <c r="DI86" s="404">
        <v>70</v>
      </c>
      <c r="DJ86" s="404">
        <v>93</v>
      </c>
      <c r="DK86" s="404">
        <v>21</v>
      </c>
      <c r="DL86" s="404" t="s">
        <v>152</v>
      </c>
      <c r="DM86" s="404">
        <v>280</v>
      </c>
      <c r="DN86" s="404">
        <v>210</v>
      </c>
      <c r="DO86" s="404" t="s">
        <v>153</v>
      </c>
      <c r="DP86" s="404">
        <v>23</v>
      </c>
      <c r="DQ86" s="404">
        <v>39</v>
      </c>
      <c r="DR86" s="404">
        <v>150</v>
      </c>
      <c r="DS86" s="404">
        <v>210</v>
      </c>
      <c r="DT86" s="404">
        <v>130</v>
      </c>
      <c r="DU86" s="404">
        <v>8</v>
      </c>
      <c r="DV86" s="404">
        <v>13</v>
      </c>
      <c r="DW86" s="404">
        <v>15</v>
      </c>
      <c r="DX86" s="404">
        <v>10</v>
      </c>
      <c r="DY86" s="404">
        <v>16</v>
      </c>
      <c r="DZ86" s="404">
        <v>13</v>
      </c>
      <c r="EA86" s="404">
        <v>3</v>
      </c>
      <c r="EB86" s="404">
        <v>18</v>
      </c>
      <c r="EC86" s="404">
        <v>24</v>
      </c>
      <c r="ED86" s="404">
        <v>19</v>
      </c>
      <c r="EE86" s="404">
        <v>57</v>
      </c>
      <c r="EF86" s="404">
        <v>240</v>
      </c>
      <c r="EG86" s="404">
        <v>150</v>
      </c>
      <c r="EH86" s="404">
        <v>39</v>
      </c>
      <c r="EI86" s="404">
        <v>39</v>
      </c>
      <c r="EJ86" s="404">
        <v>35</v>
      </c>
      <c r="EK86" s="404">
        <v>8</v>
      </c>
      <c r="EL86" s="404">
        <v>180</v>
      </c>
      <c r="EM86" s="404">
        <v>180</v>
      </c>
      <c r="EN86" s="404">
        <v>68</v>
      </c>
      <c r="EO86" s="404">
        <v>130</v>
      </c>
      <c r="EP86" s="404">
        <v>80</v>
      </c>
      <c r="EQ86" s="404">
        <v>54</v>
      </c>
      <c r="ER86" s="404">
        <v>23</v>
      </c>
      <c r="ES86" s="404">
        <v>7</v>
      </c>
      <c r="ET86" s="404"/>
      <c r="EU86" s="404"/>
      <c r="EW86" s="404">
        <v>7</v>
      </c>
      <c r="EX86" s="404">
        <v>180</v>
      </c>
      <c r="EY86" s="404">
        <v>360</v>
      </c>
      <c r="EZ86" s="404">
        <v>2</v>
      </c>
      <c r="FA86" s="404">
        <v>690</v>
      </c>
      <c r="FB86" s="404">
        <v>150</v>
      </c>
      <c r="FC86" s="404">
        <v>160</v>
      </c>
      <c r="FD86" s="404">
        <v>53</v>
      </c>
      <c r="FE86" s="404">
        <v>12</v>
      </c>
      <c r="FF86" s="404">
        <v>18</v>
      </c>
      <c r="FG86" s="404">
        <v>210</v>
      </c>
      <c r="FH86" s="404">
        <v>130</v>
      </c>
      <c r="FI86" s="404">
        <v>31</v>
      </c>
      <c r="FJ86" s="404">
        <v>9</v>
      </c>
      <c r="FK86" s="404">
        <v>6</v>
      </c>
      <c r="FL86" s="404">
        <v>180</v>
      </c>
      <c r="FM86" s="404">
        <v>4</v>
      </c>
      <c r="FN86" s="404">
        <v>120</v>
      </c>
      <c r="FO86" s="404">
        <v>2400</v>
      </c>
      <c r="FP86" s="404">
        <v>190</v>
      </c>
      <c r="FQ86" s="404">
        <v>20</v>
      </c>
      <c r="FS86" s="184"/>
    </row>
    <row r="87" spans="2:176" ht="15.5">
      <c r="B87" s="471">
        <v>16100108</v>
      </c>
      <c r="C87" s="481">
        <v>1</v>
      </c>
      <c r="D87" s="481"/>
      <c r="E87" s="401">
        <v>1901025</v>
      </c>
      <c r="F87" s="401">
        <v>87</v>
      </c>
      <c r="H87" s="401">
        <v>1605017</v>
      </c>
      <c r="I87" s="134">
        <v>16050107</v>
      </c>
      <c r="K87" s="35" t="s">
        <v>189</v>
      </c>
      <c r="L87" s="36" t="s">
        <v>153</v>
      </c>
      <c r="M87" s="36">
        <v>2</v>
      </c>
      <c r="N87" s="36">
        <v>100</v>
      </c>
      <c r="O87" s="404" t="s">
        <v>152</v>
      </c>
      <c r="P87" s="404">
        <v>1</v>
      </c>
      <c r="Q87" s="37" t="s">
        <v>152</v>
      </c>
      <c r="R87" s="37">
        <v>33</v>
      </c>
      <c r="S87" s="37">
        <v>150</v>
      </c>
      <c r="T87" s="36">
        <v>5</v>
      </c>
      <c r="U87" s="404" t="s">
        <v>153</v>
      </c>
      <c r="V87" s="36">
        <v>5</v>
      </c>
      <c r="W87" s="37" t="s">
        <v>152</v>
      </c>
      <c r="X87" s="36">
        <v>43000</v>
      </c>
      <c r="Y87" s="37">
        <v>1</v>
      </c>
      <c r="Z87" s="36">
        <v>1</v>
      </c>
      <c r="AA87" s="404">
        <v>160</v>
      </c>
      <c r="AB87" s="404">
        <v>1</v>
      </c>
      <c r="AC87" s="36">
        <v>2</v>
      </c>
      <c r="AD87" s="36">
        <v>1</v>
      </c>
      <c r="AE87" s="36">
        <v>20</v>
      </c>
      <c r="AF87" s="36" t="s">
        <v>152</v>
      </c>
      <c r="AG87" s="37" t="s">
        <v>152</v>
      </c>
      <c r="AH87" s="36" t="s">
        <v>152</v>
      </c>
      <c r="AI87" s="36">
        <v>5</v>
      </c>
      <c r="AJ87" s="36">
        <v>270</v>
      </c>
      <c r="AK87" s="404">
        <v>1</v>
      </c>
      <c r="AL87" s="37">
        <v>1</v>
      </c>
      <c r="AM87" s="36" t="s">
        <v>152</v>
      </c>
      <c r="AN87" s="404">
        <v>1</v>
      </c>
      <c r="AO87" s="404" t="s">
        <v>152</v>
      </c>
      <c r="AP87" s="36">
        <v>1</v>
      </c>
      <c r="AQ87" s="404" t="s">
        <v>152</v>
      </c>
      <c r="AR87" s="36">
        <v>1</v>
      </c>
      <c r="AS87" s="37">
        <v>4</v>
      </c>
      <c r="AT87" s="36" t="s">
        <v>152</v>
      </c>
      <c r="AU87" s="36" t="s">
        <v>152</v>
      </c>
      <c r="AV87" s="36">
        <v>88</v>
      </c>
      <c r="AW87" s="36">
        <v>3000</v>
      </c>
      <c r="AX87" s="37" t="s">
        <v>152</v>
      </c>
      <c r="AY87" s="36">
        <v>1</v>
      </c>
      <c r="AZ87" s="36"/>
      <c r="BA87" s="36"/>
      <c r="BC87" s="404" t="s">
        <v>153</v>
      </c>
      <c r="BD87" s="404">
        <v>2</v>
      </c>
      <c r="BE87" s="404">
        <v>1</v>
      </c>
      <c r="BF87" s="404">
        <v>1</v>
      </c>
      <c r="BG87" s="404" t="s">
        <v>152</v>
      </c>
      <c r="BH87" s="404">
        <v>1</v>
      </c>
      <c r="BI87" s="404">
        <v>140</v>
      </c>
      <c r="BJ87" s="404" t="s">
        <v>153</v>
      </c>
      <c r="BK87" s="404" t="s">
        <v>153</v>
      </c>
      <c r="BL87" s="404" t="s">
        <v>153</v>
      </c>
      <c r="BM87" s="404" t="s">
        <v>152</v>
      </c>
      <c r="BN87" s="404">
        <v>2</v>
      </c>
      <c r="BO87" s="404">
        <v>2</v>
      </c>
      <c r="BP87" s="404" t="s">
        <v>152</v>
      </c>
      <c r="BQ87" s="404" t="s">
        <v>152</v>
      </c>
      <c r="BR87" s="404">
        <v>2</v>
      </c>
      <c r="BS87" s="404">
        <v>1</v>
      </c>
      <c r="BT87" s="404">
        <v>7</v>
      </c>
      <c r="BU87" s="404">
        <v>7</v>
      </c>
      <c r="BV87" s="404">
        <v>1</v>
      </c>
      <c r="BW87" s="404" t="s">
        <v>152</v>
      </c>
      <c r="BX87" s="404" t="s">
        <v>152</v>
      </c>
      <c r="BY87" s="404" t="s">
        <v>153</v>
      </c>
      <c r="BZ87" s="404" t="s">
        <v>153</v>
      </c>
      <c r="CA87" s="404" t="s">
        <v>152</v>
      </c>
      <c r="CB87" s="404" t="s">
        <v>152</v>
      </c>
      <c r="CC87" s="404" t="s">
        <v>152</v>
      </c>
      <c r="CD87" s="404">
        <v>5</v>
      </c>
      <c r="CE87" s="404">
        <v>1</v>
      </c>
      <c r="CF87" s="404">
        <v>3</v>
      </c>
      <c r="CG87" s="404">
        <v>1</v>
      </c>
      <c r="CH87" s="404" t="s">
        <v>153</v>
      </c>
      <c r="CI87" s="404">
        <v>2</v>
      </c>
      <c r="CJ87" s="404">
        <v>3</v>
      </c>
      <c r="CK87" s="404"/>
      <c r="CL87" s="404"/>
      <c r="CN87" s="404">
        <v>6</v>
      </c>
      <c r="CO87" s="404" t="s">
        <v>152</v>
      </c>
      <c r="CP87" s="404">
        <v>51</v>
      </c>
      <c r="CQ87" s="404" t="s">
        <v>153</v>
      </c>
      <c r="CR87" s="404" t="s">
        <v>152</v>
      </c>
      <c r="CS87" s="404">
        <v>2</v>
      </c>
      <c r="CT87" s="404" t="s">
        <v>152</v>
      </c>
      <c r="CU87" s="404">
        <v>1</v>
      </c>
      <c r="CV87" s="404" t="s">
        <v>152</v>
      </c>
      <c r="CW87" s="404">
        <v>10</v>
      </c>
      <c r="CX87" s="404" t="s">
        <v>153</v>
      </c>
      <c r="CY87" s="404" t="s">
        <v>153</v>
      </c>
      <c r="CZ87" s="404">
        <v>9</v>
      </c>
      <c r="DA87" s="404" t="s">
        <v>152</v>
      </c>
      <c r="DB87" s="404" t="s">
        <v>152</v>
      </c>
      <c r="DC87" s="404">
        <v>44</v>
      </c>
      <c r="DD87" s="404" t="s">
        <v>152</v>
      </c>
      <c r="DE87" s="404"/>
      <c r="DF87" s="404"/>
      <c r="DH87" s="404">
        <v>3</v>
      </c>
      <c r="DI87" s="404">
        <v>2</v>
      </c>
      <c r="DJ87" s="404">
        <v>1</v>
      </c>
      <c r="DK87" s="404">
        <v>3</v>
      </c>
      <c r="DL87" s="404" t="s">
        <v>153</v>
      </c>
      <c r="DM87" s="404">
        <v>4</v>
      </c>
      <c r="DN87" s="404">
        <v>1</v>
      </c>
      <c r="DO87" s="404">
        <v>7</v>
      </c>
      <c r="DP87" s="404">
        <v>56</v>
      </c>
      <c r="DQ87" s="404">
        <v>7</v>
      </c>
      <c r="DR87" s="404">
        <v>5</v>
      </c>
      <c r="DS87" s="404">
        <v>2</v>
      </c>
      <c r="DT87" s="404" t="s">
        <v>152</v>
      </c>
      <c r="DU87" s="404">
        <v>3</v>
      </c>
      <c r="DV87" s="404">
        <v>64</v>
      </c>
      <c r="DW87" s="404" t="s">
        <v>152</v>
      </c>
      <c r="DX87" s="404">
        <v>5</v>
      </c>
      <c r="DY87" s="404">
        <v>1</v>
      </c>
      <c r="DZ87" s="404">
        <v>1</v>
      </c>
      <c r="EA87" s="404">
        <v>5</v>
      </c>
      <c r="EB87" s="404">
        <v>9</v>
      </c>
      <c r="EC87" s="404">
        <v>1</v>
      </c>
      <c r="ED87" s="404">
        <v>1</v>
      </c>
      <c r="EE87" s="404" t="s">
        <v>153</v>
      </c>
      <c r="EF87" s="404">
        <v>120</v>
      </c>
      <c r="EG87" s="404">
        <v>3</v>
      </c>
      <c r="EH87" s="404">
        <v>2</v>
      </c>
      <c r="EI87" s="404">
        <v>2</v>
      </c>
      <c r="EJ87" s="404">
        <v>3</v>
      </c>
      <c r="EK87" s="404" t="s">
        <v>152</v>
      </c>
      <c r="EL87" s="404">
        <v>43</v>
      </c>
      <c r="EM87" s="404">
        <v>43</v>
      </c>
      <c r="EN87" s="404">
        <v>48</v>
      </c>
      <c r="EO87" s="404">
        <v>48</v>
      </c>
      <c r="EP87" s="404" t="s">
        <v>152</v>
      </c>
      <c r="EQ87" s="404">
        <v>4</v>
      </c>
      <c r="ER87" s="404" t="s">
        <v>153</v>
      </c>
      <c r="ES87" s="404" t="s">
        <v>152</v>
      </c>
      <c r="ET87" s="404"/>
      <c r="EU87" s="404"/>
      <c r="EW87" s="404">
        <v>9</v>
      </c>
      <c r="EX87" s="404">
        <v>9</v>
      </c>
      <c r="EY87" s="404" t="s">
        <v>153</v>
      </c>
      <c r="EZ87" s="404" t="s">
        <v>153</v>
      </c>
      <c r="FA87" s="404">
        <v>11</v>
      </c>
      <c r="FB87" s="404">
        <v>3</v>
      </c>
      <c r="FC87" s="404">
        <v>3</v>
      </c>
      <c r="FD87" s="404" t="s">
        <v>153</v>
      </c>
      <c r="FE87" s="404">
        <v>5</v>
      </c>
      <c r="FF87" s="404">
        <v>22</v>
      </c>
      <c r="FG87" s="404">
        <v>3</v>
      </c>
      <c r="FH87" s="404" t="s">
        <v>152</v>
      </c>
      <c r="FI87" s="404" t="s">
        <v>152</v>
      </c>
      <c r="FJ87" s="404">
        <v>4</v>
      </c>
      <c r="FK87" s="404" t="s">
        <v>153</v>
      </c>
      <c r="FL87" s="404">
        <v>23</v>
      </c>
      <c r="FM87" s="404">
        <v>3</v>
      </c>
      <c r="FN87" s="404">
        <v>7</v>
      </c>
      <c r="FO87" s="404">
        <v>8</v>
      </c>
      <c r="FP87" s="404">
        <v>4</v>
      </c>
      <c r="FQ87" s="404" t="s">
        <v>153</v>
      </c>
      <c r="FS87" s="184"/>
    </row>
    <row r="88" spans="2:176" ht="15.5">
      <c r="B88" s="471">
        <v>16100204</v>
      </c>
      <c r="C88" s="481">
        <v>0</v>
      </c>
      <c r="D88" s="481"/>
      <c r="E88" s="401">
        <v>1705014</v>
      </c>
      <c r="F88" s="401">
        <v>111</v>
      </c>
      <c r="H88" s="401">
        <v>1605033</v>
      </c>
      <c r="I88" s="134">
        <v>16050204</v>
      </c>
      <c r="K88" s="27" t="s">
        <v>190</v>
      </c>
      <c r="L88" s="38">
        <v>14.08</v>
      </c>
      <c r="M88" s="38">
        <v>11.54</v>
      </c>
      <c r="N88" s="38">
        <v>10.46</v>
      </c>
      <c r="O88" s="405">
        <v>9.69</v>
      </c>
      <c r="P88" s="405">
        <v>11.3</v>
      </c>
      <c r="Q88" s="405">
        <v>10.86</v>
      </c>
      <c r="R88" s="405">
        <v>17.86</v>
      </c>
      <c r="S88" s="405">
        <v>14.69</v>
      </c>
      <c r="T88" s="38">
        <v>17.350000000000001</v>
      </c>
      <c r="U88" s="405">
        <v>4.09</v>
      </c>
      <c r="V88" s="38">
        <v>9.4</v>
      </c>
      <c r="W88" s="405">
        <v>10.58</v>
      </c>
      <c r="X88" s="38">
        <v>15.31</v>
      </c>
      <c r="Y88" s="405">
        <v>11.34</v>
      </c>
      <c r="Z88" s="38">
        <v>8.4499999999999993</v>
      </c>
      <c r="AA88" s="405">
        <v>11.24</v>
      </c>
      <c r="AB88" s="405">
        <v>10.039999999999999</v>
      </c>
      <c r="AC88" s="38">
        <v>13.4</v>
      </c>
      <c r="AD88" s="38">
        <v>13.19</v>
      </c>
      <c r="AE88" s="38">
        <v>10.64</v>
      </c>
      <c r="AF88" s="38">
        <v>13.29</v>
      </c>
      <c r="AG88" s="405">
        <v>6.83</v>
      </c>
      <c r="AH88" s="38">
        <v>7.44</v>
      </c>
      <c r="AI88" s="38">
        <v>11.93</v>
      </c>
      <c r="AJ88" s="38">
        <v>10.85</v>
      </c>
      <c r="AK88" s="405">
        <v>10.96</v>
      </c>
      <c r="AL88" s="405">
        <v>16.07</v>
      </c>
      <c r="AM88" s="38">
        <v>8.09</v>
      </c>
      <c r="AN88" s="405">
        <v>7.55</v>
      </c>
      <c r="AO88" s="405">
        <v>5.14</v>
      </c>
      <c r="AP88" s="38">
        <v>8.24</v>
      </c>
      <c r="AQ88" s="405">
        <v>4.29</v>
      </c>
      <c r="AR88" s="38">
        <v>8.85</v>
      </c>
      <c r="AS88" s="405">
        <v>16.96</v>
      </c>
      <c r="AT88" s="38">
        <v>12.32</v>
      </c>
      <c r="AU88" s="38">
        <v>11.74</v>
      </c>
      <c r="AV88" s="38">
        <v>16.670000000000002</v>
      </c>
      <c r="AW88" s="38">
        <v>20.81</v>
      </c>
      <c r="AX88" s="405">
        <v>9.41</v>
      </c>
      <c r="AY88" s="38">
        <v>8.2799999999999994</v>
      </c>
      <c r="AZ88" s="405">
        <f t="shared" ref="AZ88:AZ89" si="9">AVERAGE(L88:AY88)</f>
        <v>11.280750000000001</v>
      </c>
      <c r="BA88" s="38">
        <v>3.7966578740567934E-2</v>
      </c>
      <c r="BC88" s="405">
        <v>9.59</v>
      </c>
      <c r="BD88" s="405">
        <v>7.87</v>
      </c>
      <c r="BE88" s="405">
        <v>5.53</v>
      </c>
      <c r="BF88" s="405">
        <v>6.2</v>
      </c>
      <c r="BG88" s="405">
        <v>11.11</v>
      </c>
      <c r="BH88" s="405">
        <v>12.11</v>
      </c>
      <c r="BI88" s="405">
        <v>7.65</v>
      </c>
      <c r="BJ88" s="405">
        <v>11.56</v>
      </c>
      <c r="BK88" s="405">
        <v>4.88</v>
      </c>
      <c r="BL88" s="405">
        <v>12.29</v>
      </c>
      <c r="BM88" s="405">
        <v>14.67</v>
      </c>
      <c r="BN88" s="405">
        <v>11.71</v>
      </c>
      <c r="BO88" s="405">
        <v>15.15</v>
      </c>
      <c r="BP88" s="405">
        <v>4.53</v>
      </c>
      <c r="BQ88" s="405">
        <v>9.2200000000000006</v>
      </c>
      <c r="BR88" s="405">
        <v>15.34</v>
      </c>
      <c r="BS88" s="405">
        <v>8.3000000000000007</v>
      </c>
      <c r="BT88" s="405">
        <v>9.44</v>
      </c>
      <c r="BU88" s="405">
        <v>15.88</v>
      </c>
      <c r="BV88" s="405">
        <v>8.6999999999999993</v>
      </c>
      <c r="BW88" s="405">
        <v>5.14</v>
      </c>
      <c r="BX88" s="405">
        <v>11.05</v>
      </c>
      <c r="BY88" s="405">
        <v>2.11</v>
      </c>
      <c r="BZ88" s="405">
        <v>5.01</v>
      </c>
      <c r="CA88" s="405">
        <v>9.1999999999999993</v>
      </c>
      <c r="CB88" s="405">
        <v>12.46</v>
      </c>
      <c r="CC88" s="405">
        <v>12.14</v>
      </c>
      <c r="CD88" s="405">
        <v>15.02</v>
      </c>
      <c r="CE88" s="405">
        <v>9.15</v>
      </c>
      <c r="CF88" s="405">
        <v>13.07</v>
      </c>
      <c r="CG88" s="405">
        <v>14.73</v>
      </c>
      <c r="CH88" s="405">
        <v>7.8</v>
      </c>
      <c r="CI88" s="405">
        <v>7.15</v>
      </c>
      <c r="CJ88" s="405">
        <v>9.99</v>
      </c>
      <c r="CK88" s="86">
        <f t="shared" ref="CK88:CK89" si="10">AVERAGE(BC88:CJ88)</f>
        <v>9.8749999999999982</v>
      </c>
      <c r="CL88" s="405">
        <v>-0.12390580614670499</v>
      </c>
      <c r="CN88" s="405">
        <v>9.31</v>
      </c>
      <c r="CO88" s="405">
        <v>10.42</v>
      </c>
      <c r="CP88" s="405">
        <v>12.14</v>
      </c>
      <c r="CQ88" s="405">
        <v>10.130000000000001</v>
      </c>
      <c r="CR88" s="405">
        <v>8.9499999999999993</v>
      </c>
      <c r="CS88" s="405">
        <v>7.39</v>
      </c>
      <c r="CT88" s="405">
        <v>6.59</v>
      </c>
      <c r="CU88" s="405">
        <v>6.36</v>
      </c>
      <c r="CV88" s="405">
        <v>11.85</v>
      </c>
      <c r="CW88" s="405">
        <v>16.98</v>
      </c>
      <c r="CX88" s="405">
        <v>5.49</v>
      </c>
      <c r="CY88" s="405">
        <v>3.42</v>
      </c>
      <c r="CZ88" s="405">
        <v>13.71</v>
      </c>
      <c r="DA88" s="405">
        <v>4.8</v>
      </c>
      <c r="DB88" s="405">
        <v>8.5</v>
      </c>
      <c r="DC88" s="405">
        <v>10.52</v>
      </c>
      <c r="DD88" s="405">
        <v>5.48</v>
      </c>
      <c r="DE88" s="26">
        <f t="shared" ref="DE88:DE89" si="11">AVERAGE(CN88:DD88)</f>
        <v>8.9435294117647075</v>
      </c>
      <c r="DF88" s="405">
        <v>-7.493555899999468E-3</v>
      </c>
      <c r="DH88" s="405">
        <v>8.5299999999999994</v>
      </c>
      <c r="DI88" s="405">
        <v>10.8</v>
      </c>
      <c r="DJ88" s="405">
        <v>12.65</v>
      </c>
      <c r="DK88" s="405">
        <v>10.73</v>
      </c>
      <c r="DL88" s="405">
        <v>7.75</v>
      </c>
      <c r="DM88" s="405">
        <v>10.37</v>
      </c>
      <c r="DN88" s="405">
        <v>8.42</v>
      </c>
      <c r="DO88" s="405">
        <v>8.9499999999999993</v>
      </c>
      <c r="DP88" s="405">
        <v>15.75</v>
      </c>
      <c r="DQ88" s="405">
        <v>13.28</v>
      </c>
      <c r="DR88" s="405">
        <v>11.32</v>
      </c>
      <c r="DS88" s="405">
        <v>13.32</v>
      </c>
      <c r="DT88" s="405">
        <v>8.75</v>
      </c>
      <c r="DU88" s="405">
        <v>11.85</v>
      </c>
      <c r="DV88" s="405">
        <v>9.6999999999999993</v>
      </c>
      <c r="DW88" s="405">
        <v>11.35</v>
      </c>
      <c r="DX88" s="405">
        <v>11.12</v>
      </c>
      <c r="DY88" s="405">
        <v>8.25</v>
      </c>
      <c r="DZ88" s="405">
        <v>9.9600000000000009</v>
      </c>
      <c r="EA88" s="405">
        <v>9.74</v>
      </c>
      <c r="EB88" s="405">
        <v>15.58</v>
      </c>
      <c r="EC88" s="405">
        <v>7.42</v>
      </c>
      <c r="ED88" s="405">
        <v>13.71</v>
      </c>
      <c r="EE88" s="405">
        <v>13.37</v>
      </c>
      <c r="EF88" s="405">
        <v>14.12</v>
      </c>
      <c r="EG88" s="405">
        <v>9.16</v>
      </c>
      <c r="EH88" s="405">
        <v>13.86</v>
      </c>
      <c r="EI88" s="405">
        <v>18.079999999999998</v>
      </c>
      <c r="EJ88" s="405">
        <v>13.57</v>
      </c>
      <c r="EK88" s="405">
        <v>7.88</v>
      </c>
      <c r="EL88" s="405">
        <v>15.03</v>
      </c>
      <c r="EM88" s="405">
        <v>15.03</v>
      </c>
      <c r="EN88" s="405">
        <v>19.440000000000001</v>
      </c>
      <c r="EO88" s="405">
        <v>15.93</v>
      </c>
      <c r="EP88" s="405">
        <v>13.53</v>
      </c>
      <c r="EQ88" s="405">
        <v>16.48</v>
      </c>
      <c r="ER88" s="405">
        <v>3.72</v>
      </c>
      <c r="ES88" s="405">
        <v>11.48</v>
      </c>
      <c r="ET88" s="405">
        <f t="shared" ref="ET88:ET89" si="12">AVERAGE(DH88:ES88)</f>
        <v>11.84157894736842</v>
      </c>
      <c r="EU88" s="405">
        <v>0.20892442519931637</v>
      </c>
      <c r="EW88" s="405">
        <v>11.9</v>
      </c>
      <c r="EX88" s="405">
        <v>17.64</v>
      </c>
      <c r="EY88" s="405">
        <v>20.86</v>
      </c>
      <c r="EZ88" s="405">
        <v>1.48</v>
      </c>
      <c r="FA88" s="405">
        <v>13.45</v>
      </c>
      <c r="FB88" s="405">
        <v>11.59</v>
      </c>
      <c r="FC88" s="405">
        <v>12.71</v>
      </c>
      <c r="FD88" s="405">
        <v>9.44</v>
      </c>
      <c r="FE88" s="405">
        <v>9.8000000000000007</v>
      </c>
      <c r="FF88" s="405">
        <v>16.71</v>
      </c>
      <c r="FG88" s="405">
        <v>15.24</v>
      </c>
      <c r="FH88" s="405">
        <v>14.46</v>
      </c>
      <c r="FI88" s="405">
        <v>12.3</v>
      </c>
      <c r="FJ88" s="405">
        <v>16.96</v>
      </c>
      <c r="FK88" s="405">
        <v>9.2200000000000006</v>
      </c>
      <c r="FL88" s="405">
        <v>15.36</v>
      </c>
      <c r="FM88" s="405">
        <v>17.39</v>
      </c>
      <c r="FN88" s="405">
        <v>15.68</v>
      </c>
      <c r="FO88" s="405">
        <v>16.239999999999998</v>
      </c>
      <c r="FP88" s="405">
        <v>17.239999999999998</v>
      </c>
      <c r="FQ88" s="405">
        <v>9.25</v>
      </c>
      <c r="FR88" s="184">
        <f t="shared" ref="FR88:FR89" si="13">AVERAGE(EW88:FQ88)</f>
        <v>13.567619047619049</v>
      </c>
      <c r="FS88" s="184">
        <v>-1.4336434300893888E-2</v>
      </c>
      <c r="FT88" s="401">
        <v>1.3199961532716672E-2</v>
      </c>
    </row>
    <row r="89" spans="2:176" ht="15.5">
      <c r="B89" s="471">
        <v>17020101</v>
      </c>
      <c r="C89" s="481">
        <v>1</v>
      </c>
      <c r="D89" s="481"/>
      <c r="E89" s="401">
        <v>1603022</v>
      </c>
      <c r="F89" s="401">
        <v>73</v>
      </c>
      <c r="H89" s="401">
        <v>1605035</v>
      </c>
      <c r="I89" s="134">
        <v>16050204</v>
      </c>
      <c r="K89" s="27" t="s">
        <v>191</v>
      </c>
      <c r="L89" s="38">
        <v>15.49</v>
      </c>
      <c r="M89" s="38">
        <v>9.2100000000000009</v>
      </c>
      <c r="N89" s="38">
        <v>3.78</v>
      </c>
      <c r="O89" s="405">
        <v>7.31</v>
      </c>
      <c r="P89" s="405">
        <v>7.55</v>
      </c>
      <c r="Q89" s="405">
        <v>4.8600000000000003</v>
      </c>
      <c r="R89" s="405">
        <v>9.11</v>
      </c>
      <c r="S89" s="405">
        <v>5.12</v>
      </c>
      <c r="T89" s="38">
        <v>-2.48</v>
      </c>
      <c r="U89" s="40">
        <v>1.96</v>
      </c>
      <c r="V89" s="38">
        <v>-0.04</v>
      </c>
      <c r="W89" s="405">
        <v>1.08</v>
      </c>
      <c r="X89" s="38">
        <v>5.21</v>
      </c>
      <c r="Y89" s="405">
        <v>10.1</v>
      </c>
      <c r="Z89" s="38">
        <v>4.47</v>
      </c>
      <c r="AA89" s="405">
        <v>-4.58</v>
      </c>
      <c r="AB89" s="405">
        <v>10.56</v>
      </c>
      <c r="AC89" s="38">
        <v>4.76</v>
      </c>
      <c r="AD89" s="38">
        <v>3.47</v>
      </c>
      <c r="AE89" s="38">
        <v>2.62</v>
      </c>
      <c r="AF89" s="38">
        <v>18.920000000000002</v>
      </c>
      <c r="AG89" s="405">
        <v>0.13</v>
      </c>
      <c r="AH89" s="38">
        <v>3.81</v>
      </c>
      <c r="AI89" s="38">
        <v>-1.54</v>
      </c>
      <c r="AJ89" s="38">
        <v>5.48</v>
      </c>
      <c r="AK89" s="405">
        <v>4.16</v>
      </c>
      <c r="AL89" s="405">
        <v>15.16</v>
      </c>
      <c r="AM89" s="38">
        <v>-1.67</v>
      </c>
      <c r="AN89" s="405">
        <v>-0.34</v>
      </c>
      <c r="AO89" s="405">
        <v>6.11</v>
      </c>
      <c r="AP89" s="38">
        <v>3.98</v>
      </c>
      <c r="AQ89" s="40">
        <v>3.21</v>
      </c>
      <c r="AR89" s="38">
        <v>5.53</v>
      </c>
      <c r="AS89" s="405">
        <v>2.74</v>
      </c>
      <c r="AT89" s="38">
        <v>-2.21</v>
      </c>
      <c r="AU89" s="38">
        <v>-3.03</v>
      </c>
      <c r="AV89" s="38">
        <v>7</v>
      </c>
      <c r="AW89" s="38">
        <v>2.2799999999999998</v>
      </c>
      <c r="AX89" s="405">
        <v>22.5</v>
      </c>
      <c r="AY89" s="38">
        <v>4.68</v>
      </c>
      <c r="AZ89" s="405">
        <f t="shared" si="9"/>
        <v>4.9115000000000011</v>
      </c>
      <c r="BA89" s="38">
        <v>7.3340352243569662E-2</v>
      </c>
      <c r="BC89" s="405">
        <v>-0.06</v>
      </c>
      <c r="BD89" s="405">
        <v>9.2100000000000009</v>
      </c>
      <c r="BE89" s="405">
        <v>3</v>
      </c>
      <c r="BF89" s="405">
        <v>1.55</v>
      </c>
      <c r="BG89" s="405">
        <v>1.48</v>
      </c>
      <c r="BH89" s="405">
        <v>2.7</v>
      </c>
      <c r="BI89" s="405">
        <v>-4.34</v>
      </c>
      <c r="BJ89" s="405">
        <v>-1.39</v>
      </c>
      <c r="BK89" s="405">
        <v>4.58</v>
      </c>
      <c r="BL89" s="405">
        <v>0.45</v>
      </c>
      <c r="BM89" s="405">
        <v>4.87</v>
      </c>
      <c r="BN89" s="405">
        <v>3.8</v>
      </c>
      <c r="BO89" s="405">
        <v>12.13</v>
      </c>
      <c r="BP89" s="405">
        <v>-0.67</v>
      </c>
      <c r="BQ89" s="405">
        <v>-3.33</v>
      </c>
      <c r="BR89" s="405">
        <v>-3.42</v>
      </c>
      <c r="BS89" s="405">
        <v>-0.03</v>
      </c>
      <c r="BT89" s="405">
        <v>1.73</v>
      </c>
      <c r="BU89" s="405">
        <v>3.86</v>
      </c>
      <c r="BV89" s="405">
        <v>8.5500000000000007</v>
      </c>
      <c r="BW89" s="405">
        <v>3.96</v>
      </c>
      <c r="BX89" s="405">
        <v>0.09</v>
      </c>
      <c r="BY89" s="405">
        <v>2.35</v>
      </c>
      <c r="BZ89" s="405">
        <v>5.65</v>
      </c>
      <c r="CA89" s="405">
        <v>0.4</v>
      </c>
      <c r="CB89" s="405">
        <v>9.07</v>
      </c>
      <c r="CC89" s="405">
        <v>-4.57</v>
      </c>
      <c r="CD89" s="405">
        <v>9.7799999999999994</v>
      </c>
      <c r="CE89" s="405">
        <v>-3.04</v>
      </c>
      <c r="CF89" s="405">
        <v>19.78</v>
      </c>
      <c r="CG89" s="405">
        <v>2.5</v>
      </c>
      <c r="CH89" s="405">
        <v>2.5</v>
      </c>
      <c r="CI89" s="405">
        <v>1.95</v>
      </c>
      <c r="CJ89" s="405">
        <v>1.66</v>
      </c>
      <c r="CK89" s="86">
        <f t="shared" si="10"/>
        <v>2.8455882352941173</v>
      </c>
      <c r="CL89" s="405">
        <v>-0.19945512546891167</v>
      </c>
      <c r="CN89" s="405">
        <v>1.39</v>
      </c>
      <c r="CO89" s="405">
        <v>6.48</v>
      </c>
      <c r="CP89" s="405">
        <v>10.210000000000001</v>
      </c>
      <c r="CQ89" s="405">
        <v>4.47</v>
      </c>
      <c r="CR89" s="405">
        <v>8.44</v>
      </c>
      <c r="CS89" s="405">
        <v>7.98</v>
      </c>
      <c r="CT89" s="405">
        <v>5.47</v>
      </c>
      <c r="CU89" s="405">
        <v>5.0999999999999996</v>
      </c>
      <c r="CV89" s="405">
        <v>6.68</v>
      </c>
      <c r="CW89" s="405">
        <v>-0.41</v>
      </c>
      <c r="CX89" s="405">
        <v>10.33</v>
      </c>
      <c r="CY89" s="405">
        <v>1.92</v>
      </c>
      <c r="CZ89" s="405">
        <v>6.7</v>
      </c>
      <c r="DA89" s="405">
        <v>6.86</v>
      </c>
      <c r="DB89" s="405">
        <v>4.1900000000000004</v>
      </c>
      <c r="DC89" s="405">
        <v>11.5</v>
      </c>
      <c r="DD89" s="405">
        <v>-0.48</v>
      </c>
      <c r="DE89" s="26">
        <f t="shared" si="11"/>
        <v>5.695882352941176</v>
      </c>
      <c r="DF89" s="405">
        <v>3.7210911405989054E-2</v>
      </c>
      <c r="DH89" s="405">
        <v>9.02</v>
      </c>
      <c r="DI89" s="405">
        <v>7.5</v>
      </c>
      <c r="DJ89" s="405">
        <v>1.59</v>
      </c>
      <c r="DK89" s="405">
        <v>-1.24</v>
      </c>
      <c r="DL89" s="405">
        <v>-3.09</v>
      </c>
      <c r="DM89" s="405">
        <v>10.09</v>
      </c>
      <c r="DN89" s="405">
        <v>6.04</v>
      </c>
      <c r="DO89" s="405">
        <v>4.62</v>
      </c>
      <c r="DP89" s="405">
        <v>8.4600000000000009</v>
      </c>
      <c r="DQ89" s="405">
        <v>11.85</v>
      </c>
      <c r="DR89" s="405">
        <v>19.79</v>
      </c>
      <c r="DS89" s="405">
        <v>5.58</v>
      </c>
      <c r="DT89" s="405">
        <v>12.98</v>
      </c>
      <c r="DU89" s="405">
        <v>-0.85</v>
      </c>
      <c r="DV89" s="405">
        <v>7.03</v>
      </c>
      <c r="DW89" s="405">
        <v>2.4500000000000002</v>
      </c>
      <c r="DX89" s="405">
        <v>8.3000000000000007</v>
      </c>
      <c r="DY89" s="405">
        <v>5.94</v>
      </c>
      <c r="DZ89" s="405">
        <v>8.64</v>
      </c>
      <c r="EA89" s="405">
        <v>2.4700000000000002</v>
      </c>
      <c r="EB89" s="405">
        <v>1.17</v>
      </c>
      <c r="EC89" s="405">
        <v>5.66</v>
      </c>
      <c r="ED89" s="405">
        <v>7.4</v>
      </c>
      <c r="EE89" s="405">
        <v>8.94</v>
      </c>
      <c r="EF89" s="405">
        <v>6.51</v>
      </c>
      <c r="EG89" s="405">
        <v>9.4499999999999993</v>
      </c>
      <c r="EH89" s="405">
        <v>8.69</v>
      </c>
      <c r="EI89" s="405">
        <v>4.43</v>
      </c>
      <c r="EJ89" s="405">
        <v>13.67</v>
      </c>
      <c r="EK89" s="405">
        <v>7.41</v>
      </c>
      <c r="EL89" s="405">
        <v>6.7</v>
      </c>
      <c r="EM89" s="405">
        <v>6.7</v>
      </c>
      <c r="EN89" s="405">
        <v>6.92</v>
      </c>
      <c r="EO89" s="405">
        <v>12.43</v>
      </c>
      <c r="EP89" s="405">
        <v>5.07</v>
      </c>
      <c r="EQ89" s="405">
        <v>4.72</v>
      </c>
      <c r="ER89" s="405">
        <v>5.61</v>
      </c>
      <c r="ES89" s="405">
        <v>12.03</v>
      </c>
      <c r="ET89" s="405">
        <f t="shared" si="12"/>
        <v>6.8599999999999985</v>
      </c>
      <c r="EU89" s="405">
        <v>0.13040935527723366</v>
      </c>
      <c r="EW89" s="405">
        <v>-0.52</v>
      </c>
      <c r="EX89" s="405">
        <v>18.02</v>
      </c>
      <c r="EY89" s="405">
        <v>11.96</v>
      </c>
      <c r="EZ89" s="405">
        <v>3.92</v>
      </c>
      <c r="FA89" s="405">
        <v>24.04</v>
      </c>
      <c r="FB89" s="405">
        <v>18.68</v>
      </c>
      <c r="FC89" s="405">
        <v>15.65</v>
      </c>
      <c r="FD89" s="405">
        <v>4.76</v>
      </c>
      <c r="FE89" s="405">
        <v>5.94</v>
      </c>
      <c r="FF89" s="405">
        <v>4.82</v>
      </c>
      <c r="FG89" s="405">
        <v>12.97</v>
      </c>
      <c r="FH89" s="405">
        <v>17.2</v>
      </c>
      <c r="FI89" s="405">
        <v>-0.93</v>
      </c>
      <c r="FJ89" s="405">
        <v>7.78</v>
      </c>
      <c r="FK89" s="405">
        <v>10.16</v>
      </c>
      <c r="FL89" s="405">
        <v>10.18</v>
      </c>
      <c r="FM89" s="405">
        <v>8.9600000000000009</v>
      </c>
      <c r="FN89" s="405">
        <v>22.96</v>
      </c>
      <c r="FO89" s="405">
        <v>15.98</v>
      </c>
      <c r="FP89" s="405">
        <v>11.83</v>
      </c>
      <c r="FQ89" s="405">
        <v>2.1800000000000002</v>
      </c>
      <c r="FR89" s="184">
        <f t="shared" si="13"/>
        <v>10.787619047619049</v>
      </c>
      <c r="FS89" s="184">
        <v>-0.25</v>
      </c>
      <c r="FT89" s="401">
        <v>-2.9770404455187752E-2</v>
      </c>
    </row>
    <row r="90" spans="2:176" ht="15.5">
      <c r="B90" s="471">
        <v>17020104</v>
      </c>
      <c r="C90" s="481">
        <v>1</v>
      </c>
      <c r="D90" s="481"/>
      <c r="E90" s="401">
        <v>1807037</v>
      </c>
      <c r="F90" s="401">
        <v>104</v>
      </c>
      <c r="H90" s="401">
        <v>1605051</v>
      </c>
      <c r="I90" s="134">
        <v>16050105</v>
      </c>
      <c r="EY90" s="168"/>
      <c r="EZ90" s="42"/>
      <c r="FA90" s="42"/>
    </row>
    <row r="91" spans="2:176" ht="15.5">
      <c r="B91" s="471">
        <v>17020109</v>
      </c>
      <c r="C91" s="481">
        <v>1</v>
      </c>
      <c r="D91" s="481"/>
      <c r="E91" s="401">
        <v>1706021</v>
      </c>
      <c r="F91" s="401">
        <v>101</v>
      </c>
      <c r="H91" s="401">
        <v>1606002</v>
      </c>
      <c r="I91" s="134">
        <v>16060106</v>
      </c>
      <c r="EY91" s="168"/>
      <c r="EZ91" s="168"/>
      <c r="FA91" s="168"/>
    </row>
    <row r="92" spans="2:176" ht="18.5">
      <c r="B92" s="471">
        <v>17020110</v>
      </c>
      <c r="C92" s="481">
        <v>0</v>
      </c>
      <c r="D92" s="481"/>
      <c r="E92" s="401">
        <v>1609046</v>
      </c>
      <c r="F92" s="401">
        <v>58</v>
      </c>
      <c r="H92" s="401">
        <v>1606008</v>
      </c>
      <c r="I92" s="134">
        <v>16060206</v>
      </c>
      <c r="DH92" s="132"/>
      <c r="DI92" s="132"/>
      <c r="DJ92" s="132"/>
      <c r="DK92" s="132"/>
      <c r="DL92" s="132"/>
      <c r="DM92" s="132"/>
      <c r="DN92" s="132"/>
      <c r="DO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Z92" s="168"/>
      <c r="FA92" s="168"/>
    </row>
    <row r="93" spans="2:176" ht="15.5">
      <c r="B93" s="471">
        <v>17020111</v>
      </c>
      <c r="C93" s="481">
        <v>1</v>
      </c>
      <c r="D93" s="481"/>
      <c r="E93" s="401">
        <v>1502013</v>
      </c>
      <c r="F93" s="401">
        <v>84</v>
      </c>
      <c r="H93" s="401">
        <v>1606011</v>
      </c>
      <c r="I93" s="134">
        <v>16060206</v>
      </c>
      <c r="O93" s="29" t="s">
        <v>1</v>
      </c>
      <c r="S93" s="28" t="s">
        <v>1</v>
      </c>
      <c r="AF93" s="28" t="s">
        <v>1</v>
      </c>
      <c r="AI93" s="29" t="s">
        <v>1</v>
      </c>
      <c r="AX93" s="402" t="s">
        <v>1</v>
      </c>
      <c r="AY93" s="29" t="s">
        <v>1</v>
      </c>
      <c r="AZ93" s="306"/>
      <c r="BA93" s="306"/>
      <c r="BB93" s="306"/>
      <c r="BD93" s="402" t="s">
        <v>1</v>
      </c>
      <c r="BH93" s="402" t="s">
        <v>1</v>
      </c>
      <c r="BJ93" s="402" t="s">
        <v>1</v>
      </c>
      <c r="BY93" s="402" t="s">
        <v>1</v>
      </c>
      <c r="CG93" s="402" t="s">
        <v>1</v>
      </c>
      <c r="CN93" s="402" t="s">
        <v>367</v>
      </c>
      <c r="DH93" s="402" t="s">
        <v>1</v>
      </c>
      <c r="DI93" s="402" t="s">
        <v>1</v>
      </c>
      <c r="DJ93" s="402" t="s">
        <v>1</v>
      </c>
      <c r="DK93" s="402" t="s">
        <v>1</v>
      </c>
      <c r="DN93" s="402" t="s">
        <v>1</v>
      </c>
      <c r="DO93" s="402" t="s">
        <v>1</v>
      </c>
      <c r="DR93" s="402" t="s">
        <v>1</v>
      </c>
      <c r="DT93" s="402" t="s">
        <v>1</v>
      </c>
      <c r="DU93" s="402" t="s">
        <v>1</v>
      </c>
      <c r="EE93" s="402" t="s">
        <v>1</v>
      </c>
      <c r="EF93" s="402" t="s">
        <v>1</v>
      </c>
      <c r="EH93" s="402" t="s">
        <v>1</v>
      </c>
      <c r="EJ93" s="402" t="s">
        <v>1</v>
      </c>
      <c r="EM93" s="402" t="s">
        <v>1</v>
      </c>
      <c r="EN93" s="402"/>
      <c r="EO93" s="402" t="s">
        <v>1</v>
      </c>
      <c r="EP93" s="402"/>
      <c r="EQ93" s="402" t="s">
        <v>1</v>
      </c>
      <c r="EX93" s="402" t="s">
        <v>1</v>
      </c>
      <c r="EY93" s="402" t="s">
        <v>1</v>
      </c>
      <c r="FA93" s="402" t="s">
        <v>1</v>
      </c>
      <c r="FC93" s="402" t="s">
        <v>1</v>
      </c>
      <c r="FD93" s="402" t="s">
        <v>1</v>
      </c>
      <c r="FF93" s="402" t="s">
        <v>1</v>
      </c>
      <c r="FG93" s="402" t="s">
        <v>1</v>
      </c>
      <c r="FL93" s="402" t="s">
        <v>1</v>
      </c>
      <c r="FP93" s="402" t="s">
        <v>1</v>
      </c>
    </row>
    <row r="94" spans="2:176" ht="15.5">
      <c r="B94" s="471">
        <v>17020114</v>
      </c>
      <c r="C94" s="481">
        <v>0</v>
      </c>
      <c r="D94" s="481"/>
      <c r="E94" s="401">
        <v>1506051</v>
      </c>
      <c r="F94" s="401">
        <v>96</v>
      </c>
      <c r="H94" s="401">
        <v>1606026</v>
      </c>
      <c r="I94" s="134">
        <v>16060201</v>
      </c>
      <c r="O94" s="30" t="s">
        <v>278</v>
      </c>
      <c r="S94" s="28" t="s">
        <v>278</v>
      </c>
      <c r="AF94" s="28" t="s">
        <v>278</v>
      </c>
      <c r="AI94" s="30" t="s">
        <v>278</v>
      </c>
      <c r="AX94" s="402" t="s">
        <v>278</v>
      </c>
      <c r="AY94" s="30" t="s">
        <v>278</v>
      </c>
      <c r="AZ94" s="307"/>
      <c r="BA94" s="307"/>
      <c r="BB94" s="307"/>
      <c r="BD94" s="402" t="s">
        <v>278</v>
      </c>
      <c r="BH94" s="402" t="s">
        <v>278</v>
      </c>
      <c r="BJ94" s="402" t="s">
        <v>278</v>
      </c>
      <c r="BY94" s="402" t="s">
        <v>278</v>
      </c>
      <c r="CG94" s="402" t="s">
        <v>278</v>
      </c>
      <c r="CN94" s="402" t="s">
        <v>278</v>
      </c>
      <c r="DH94" s="402" t="s">
        <v>949</v>
      </c>
      <c r="DI94" s="402" t="s">
        <v>949</v>
      </c>
      <c r="DJ94" s="402" t="s">
        <v>949</v>
      </c>
      <c r="DK94" s="402" t="s">
        <v>949</v>
      </c>
      <c r="DN94" s="402" t="s">
        <v>949</v>
      </c>
      <c r="DO94" s="402" t="s">
        <v>949</v>
      </c>
      <c r="DR94" s="402" t="s">
        <v>949</v>
      </c>
      <c r="DT94" s="402" t="s">
        <v>949</v>
      </c>
      <c r="DU94" s="402" t="s">
        <v>949</v>
      </c>
      <c r="EE94" s="402" t="s">
        <v>949</v>
      </c>
      <c r="EF94" s="402" t="s">
        <v>949</v>
      </c>
      <c r="EH94" s="402" t="s">
        <v>949</v>
      </c>
      <c r="EJ94" s="402" t="s">
        <v>949</v>
      </c>
      <c r="EM94" s="402" t="s">
        <v>949</v>
      </c>
      <c r="EN94" s="402"/>
      <c r="EO94" s="402" t="s">
        <v>949</v>
      </c>
      <c r="EP94" s="402"/>
      <c r="EQ94" s="402" t="s">
        <v>959</v>
      </c>
      <c r="EX94" s="402" t="s">
        <v>949</v>
      </c>
      <c r="EY94" s="402" t="s">
        <v>949</v>
      </c>
      <c r="FA94" s="402" t="s">
        <v>949</v>
      </c>
      <c r="FC94" s="402" t="s">
        <v>949</v>
      </c>
      <c r="FD94" s="402" t="s">
        <v>949</v>
      </c>
      <c r="FF94" s="402" t="s">
        <v>949</v>
      </c>
      <c r="FG94" s="402" t="s">
        <v>949</v>
      </c>
      <c r="FL94" s="402" t="s">
        <v>949</v>
      </c>
      <c r="FP94" s="402" t="s">
        <v>949</v>
      </c>
    </row>
    <row r="95" spans="2:176" ht="15.5">
      <c r="B95" s="471">
        <v>17020203</v>
      </c>
      <c r="C95" s="481">
        <v>1</v>
      </c>
      <c r="D95" s="481"/>
      <c r="E95" s="401">
        <v>1502027</v>
      </c>
      <c r="F95" s="401">
        <v>107</v>
      </c>
      <c r="H95" s="401">
        <v>1606029</v>
      </c>
      <c r="I95" s="134">
        <v>16060106</v>
      </c>
      <c r="O95" s="33" t="s">
        <v>695</v>
      </c>
      <c r="S95" s="31" t="s">
        <v>678</v>
      </c>
      <c r="AF95" s="32" t="s">
        <v>673</v>
      </c>
      <c r="AI95" s="33" t="s">
        <v>696</v>
      </c>
      <c r="AX95" s="403" t="s">
        <v>708</v>
      </c>
      <c r="AY95" s="33" t="s">
        <v>688</v>
      </c>
      <c r="AZ95" s="308"/>
      <c r="BA95" s="308"/>
      <c r="BB95" s="308"/>
      <c r="BD95" s="403" t="s">
        <v>738</v>
      </c>
      <c r="BH95" s="403" t="s">
        <v>746</v>
      </c>
      <c r="BJ95" s="403" t="s">
        <v>722</v>
      </c>
      <c r="BY95" s="403" t="s">
        <v>727</v>
      </c>
      <c r="CG95" s="403" t="s">
        <v>723</v>
      </c>
      <c r="CN95" s="403" t="s">
        <v>756</v>
      </c>
      <c r="DH95" s="384" t="s">
        <v>411</v>
      </c>
      <c r="DI95" s="371" t="s">
        <v>407</v>
      </c>
      <c r="DJ95" s="369" t="s">
        <v>405</v>
      </c>
      <c r="DK95" s="370" t="s">
        <v>406</v>
      </c>
      <c r="DN95" s="34" t="s">
        <v>404</v>
      </c>
      <c r="DO95" s="372" t="s">
        <v>409</v>
      </c>
      <c r="DR95" s="374" t="s">
        <v>510</v>
      </c>
      <c r="DT95" s="384" t="s">
        <v>511</v>
      </c>
      <c r="DU95" s="368" t="s">
        <v>394</v>
      </c>
      <c r="EE95" s="285" t="s">
        <v>391</v>
      </c>
      <c r="EF95" s="367" t="s">
        <v>388</v>
      </c>
      <c r="EH95" s="285" t="s">
        <v>395</v>
      </c>
      <c r="EJ95" s="373" t="s">
        <v>512</v>
      </c>
      <c r="EM95" s="34" t="s">
        <v>935</v>
      </c>
      <c r="EN95" s="252"/>
      <c r="EO95" s="376" t="s">
        <v>402</v>
      </c>
      <c r="EP95" s="252"/>
      <c r="EQ95" s="377" t="s">
        <v>399</v>
      </c>
      <c r="EX95" s="368" t="s">
        <v>802</v>
      </c>
      <c r="EY95" s="371" t="s">
        <v>788</v>
      </c>
      <c r="FA95" s="380" t="s">
        <v>789</v>
      </c>
      <c r="FC95" s="382" t="s">
        <v>790</v>
      </c>
      <c r="FD95" s="378" t="s">
        <v>800</v>
      </c>
      <c r="FF95" s="370" t="s">
        <v>801</v>
      </c>
      <c r="FG95" s="372" t="s">
        <v>793</v>
      </c>
      <c r="FL95" s="369" t="s">
        <v>794</v>
      </c>
      <c r="FP95" s="380" t="s">
        <v>797</v>
      </c>
    </row>
    <row r="96" spans="2:176" ht="15.5">
      <c r="B96" s="471">
        <v>17020205</v>
      </c>
      <c r="C96" s="481">
        <v>0</v>
      </c>
      <c r="D96" s="481"/>
      <c r="E96" s="401">
        <v>1605051</v>
      </c>
      <c r="F96" s="401">
        <v>100</v>
      </c>
      <c r="H96" s="401">
        <v>1606031</v>
      </c>
      <c r="I96" s="134">
        <v>16060104</v>
      </c>
      <c r="O96" s="37" t="s">
        <v>152</v>
      </c>
      <c r="S96" s="36" t="s">
        <v>152</v>
      </c>
      <c r="AF96" s="36" t="s">
        <v>153</v>
      </c>
      <c r="AI96" s="37" t="s">
        <v>152</v>
      </c>
      <c r="AX96" s="404" t="s">
        <v>153</v>
      </c>
      <c r="AY96" s="37" t="s">
        <v>152</v>
      </c>
      <c r="AZ96" s="309"/>
      <c r="BA96" s="309"/>
      <c r="BB96" s="309"/>
      <c r="BD96" s="404" t="s">
        <v>152</v>
      </c>
      <c r="BH96" s="404" t="s">
        <v>152</v>
      </c>
      <c r="BJ96" s="404" t="s">
        <v>153</v>
      </c>
      <c r="BY96" s="404" t="s">
        <v>153</v>
      </c>
      <c r="CG96" s="404" t="s">
        <v>152</v>
      </c>
      <c r="CN96" s="404">
        <v>1</v>
      </c>
      <c r="DH96" s="404" t="s">
        <v>153</v>
      </c>
      <c r="DI96" s="404" t="s">
        <v>152</v>
      </c>
      <c r="DJ96" s="404">
        <v>1</v>
      </c>
      <c r="DK96" s="404" t="s">
        <v>153</v>
      </c>
      <c r="DN96" s="404">
        <v>1</v>
      </c>
      <c r="DO96" s="404">
        <v>1</v>
      </c>
      <c r="DR96" s="404" t="s">
        <v>153</v>
      </c>
      <c r="DT96" s="404" t="s">
        <v>152</v>
      </c>
      <c r="DU96" s="404" t="s">
        <v>153</v>
      </c>
      <c r="EE96" s="404">
        <v>1</v>
      </c>
      <c r="EF96" s="404" t="s">
        <v>153</v>
      </c>
      <c r="EH96" s="404" t="s">
        <v>153</v>
      </c>
      <c r="EJ96" s="404">
        <v>1</v>
      </c>
      <c r="EM96" s="404" t="s">
        <v>152</v>
      </c>
      <c r="EN96" s="404"/>
      <c r="EO96" s="404">
        <v>6</v>
      </c>
      <c r="EP96" s="404"/>
      <c r="EQ96" s="404" t="s">
        <v>152</v>
      </c>
      <c r="EX96" s="404" t="s">
        <v>152</v>
      </c>
      <c r="EY96" s="404" t="s">
        <v>153</v>
      </c>
      <c r="FA96" s="404">
        <v>1</v>
      </c>
      <c r="FC96" s="404" t="s">
        <v>152</v>
      </c>
      <c r="FD96" s="404">
        <v>1</v>
      </c>
      <c r="FF96" s="404" t="s">
        <v>152</v>
      </c>
      <c r="FG96" s="404" t="s">
        <v>152</v>
      </c>
      <c r="FL96" s="404" t="s">
        <v>153</v>
      </c>
      <c r="FP96" s="404" t="s">
        <v>152</v>
      </c>
    </row>
    <row r="97" spans="2:172" ht="15.5">
      <c r="B97" s="471">
        <v>17020211</v>
      </c>
      <c r="C97" s="481">
        <v>1</v>
      </c>
      <c r="D97" s="481"/>
      <c r="E97" s="401">
        <v>1504014</v>
      </c>
      <c r="F97" s="401">
        <v>66</v>
      </c>
      <c r="H97" s="401">
        <v>1606032</v>
      </c>
      <c r="I97" s="134">
        <v>16060105</v>
      </c>
      <c r="O97" s="37" t="s">
        <v>152</v>
      </c>
      <c r="S97" s="36">
        <v>5</v>
      </c>
      <c r="AF97" s="36" t="s">
        <v>152</v>
      </c>
      <c r="AI97" s="37" t="s">
        <v>153</v>
      </c>
      <c r="AX97" s="404">
        <v>1</v>
      </c>
      <c r="AY97" s="37">
        <v>3</v>
      </c>
      <c r="AZ97" s="309"/>
      <c r="BA97" s="309"/>
      <c r="BB97" s="309"/>
      <c r="BD97" s="404">
        <v>1</v>
      </c>
      <c r="BH97" s="404" t="s">
        <v>152</v>
      </c>
      <c r="BJ97" s="404" t="s">
        <v>152</v>
      </c>
      <c r="BY97" s="404">
        <v>1</v>
      </c>
      <c r="CG97" s="404">
        <v>2</v>
      </c>
      <c r="CN97" s="404" t="s">
        <v>153</v>
      </c>
      <c r="DH97" s="404">
        <v>1</v>
      </c>
      <c r="DI97" s="404">
        <v>1</v>
      </c>
      <c r="DJ97" s="404">
        <v>19</v>
      </c>
      <c r="DK97" s="404">
        <v>39</v>
      </c>
      <c r="DN97" s="404" t="s">
        <v>152</v>
      </c>
      <c r="DO97" s="404">
        <v>1</v>
      </c>
      <c r="DR97" s="404">
        <v>1</v>
      </c>
      <c r="DT97" s="404">
        <v>1</v>
      </c>
      <c r="DU97" s="404">
        <v>2</v>
      </c>
      <c r="EE97" s="404">
        <v>1</v>
      </c>
      <c r="EF97" s="404" t="s">
        <v>153</v>
      </c>
      <c r="EH97" s="404">
        <v>7</v>
      </c>
      <c r="EJ97" s="404" t="s">
        <v>152</v>
      </c>
      <c r="EM97" s="404">
        <v>3</v>
      </c>
      <c r="EN97" s="404"/>
      <c r="EO97" s="404">
        <v>3</v>
      </c>
      <c r="EP97" s="404"/>
      <c r="EQ97" s="404">
        <v>1</v>
      </c>
      <c r="EX97" s="404">
        <v>1</v>
      </c>
      <c r="EY97" s="404">
        <v>4</v>
      </c>
      <c r="FA97" s="404">
        <v>2600</v>
      </c>
      <c r="FC97" s="404">
        <v>1</v>
      </c>
      <c r="FD97" s="404" t="s">
        <v>152</v>
      </c>
      <c r="FF97" s="404">
        <v>2</v>
      </c>
      <c r="FG97" s="404">
        <v>21</v>
      </c>
      <c r="FL97" s="404">
        <v>14</v>
      </c>
      <c r="FP97" s="404">
        <v>2</v>
      </c>
    </row>
    <row r="98" spans="2:172" ht="15.5">
      <c r="B98" s="471">
        <v>17030006</v>
      </c>
      <c r="C98" s="481">
        <v>0</v>
      </c>
      <c r="D98" s="481"/>
      <c r="E98" s="401">
        <v>1505016</v>
      </c>
      <c r="F98" s="401">
        <v>131</v>
      </c>
      <c r="H98" s="401">
        <v>1607002</v>
      </c>
      <c r="I98" s="134">
        <v>16070206</v>
      </c>
      <c r="O98" s="37">
        <v>400</v>
      </c>
      <c r="S98" s="36">
        <v>4</v>
      </c>
      <c r="AF98" s="36">
        <v>6</v>
      </c>
      <c r="AI98" s="37">
        <v>27</v>
      </c>
      <c r="AX98" s="404">
        <v>240</v>
      </c>
      <c r="AY98" s="37">
        <v>15</v>
      </c>
      <c r="AZ98" s="309"/>
      <c r="BA98" s="309"/>
      <c r="BB98" s="309"/>
      <c r="BD98" s="404">
        <v>27</v>
      </c>
      <c r="BH98" s="404">
        <v>6</v>
      </c>
      <c r="BJ98" s="404">
        <v>4</v>
      </c>
      <c r="BY98" s="404">
        <v>26</v>
      </c>
      <c r="CG98" s="404">
        <v>20</v>
      </c>
      <c r="CN98" s="404">
        <v>9</v>
      </c>
      <c r="DH98" s="404">
        <v>91</v>
      </c>
      <c r="DI98" s="404">
        <v>280</v>
      </c>
      <c r="DJ98" s="404">
        <v>12</v>
      </c>
      <c r="DK98" s="404">
        <v>7</v>
      </c>
      <c r="DN98" s="404">
        <v>3</v>
      </c>
      <c r="DO98" s="404">
        <v>11</v>
      </c>
      <c r="DR98" s="404">
        <v>7</v>
      </c>
      <c r="DT98" s="404">
        <v>2800</v>
      </c>
      <c r="DU98" s="404">
        <v>87</v>
      </c>
      <c r="EE98" s="404">
        <v>13</v>
      </c>
      <c r="EF98" s="404">
        <v>10</v>
      </c>
      <c r="EH98" s="404">
        <v>6</v>
      </c>
      <c r="EJ98" s="404">
        <v>14</v>
      </c>
      <c r="EM98" s="404">
        <v>7</v>
      </c>
      <c r="EN98" s="404"/>
      <c r="EO98" s="404">
        <v>53</v>
      </c>
      <c r="EP98" s="404"/>
      <c r="EQ98" s="404">
        <v>12</v>
      </c>
      <c r="EX98" s="404">
        <v>45</v>
      </c>
      <c r="EY98" s="404">
        <v>6</v>
      </c>
      <c r="FA98" s="404">
        <v>170</v>
      </c>
      <c r="FC98" s="404">
        <v>66</v>
      </c>
      <c r="FD98" s="404">
        <v>730</v>
      </c>
      <c r="FF98" s="404">
        <v>21</v>
      </c>
      <c r="FG98" s="404">
        <v>10</v>
      </c>
      <c r="FL98" s="404">
        <v>31</v>
      </c>
      <c r="FP98" s="404">
        <v>130</v>
      </c>
    </row>
    <row r="99" spans="2:172" ht="15.5">
      <c r="B99" s="471">
        <v>17030007</v>
      </c>
      <c r="C99" s="481">
        <v>1</v>
      </c>
      <c r="D99" s="481"/>
      <c r="E99" s="401">
        <v>1503003</v>
      </c>
      <c r="F99" s="401">
        <v>122</v>
      </c>
      <c r="H99" s="401">
        <v>1607005</v>
      </c>
      <c r="I99" s="134">
        <v>16070001</v>
      </c>
      <c r="O99" s="37">
        <v>3</v>
      </c>
      <c r="S99" s="36">
        <v>1</v>
      </c>
      <c r="AF99" s="36" t="s">
        <v>153</v>
      </c>
      <c r="AI99" s="37">
        <v>560</v>
      </c>
      <c r="AX99" s="404" t="s">
        <v>153</v>
      </c>
      <c r="AY99" s="37">
        <v>1</v>
      </c>
      <c r="AZ99" s="309"/>
      <c r="BA99" s="309"/>
      <c r="BB99" s="309"/>
      <c r="BD99" s="404" t="s">
        <v>152</v>
      </c>
      <c r="BH99" s="404" t="s">
        <v>152</v>
      </c>
      <c r="BJ99" s="404" t="s">
        <v>153</v>
      </c>
      <c r="BY99" s="404">
        <v>3</v>
      </c>
      <c r="CG99" s="404" t="s">
        <v>153</v>
      </c>
      <c r="CN99" s="404">
        <v>2</v>
      </c>
      <c r="DH99" s="404">
        <v>4</v>
      </c>
      <c r="DI99" s="404" t="s">
        <v>153</v>
      </c>
      <c r="DJ99" s="404" t="s">
        <v>152</v>
      </c>
      <c r="DK99" s="404" t="s">
        <v>153</v>
      </c>
      <c r="DN99" s="404" t="s">
        <v>153</v>
      </c>
      <c r="DO99" s="404" t="s">
        <v>152</v>
      </c>
      <c r="DR99" s="404">
        <v>2</v>
      </c>
      <c r="DT99" s="404" t="s">
        <v>152</v>
      </c>
      <c r="DU99" s="404" t="s">
        <v>153</v>
      </c>
      <c r="EE99" s="404">
        <v>1</v>
      </c>
      <c r="EF99" s="404" t="s">
        <v>153</v>
      </c>
      <c r="EH99" s="404" t="s">
        <v>153</v>
      </c>
      <c r="EJ99" s="404" t="s">
        <v>153</v>
      </c>
      <c r="EM99" s="404">
        <v>11</v>
      </c>
      <c r="EN99" s="404"/>
      <c r="EO99" s="404">
        <v>14</v>
      </c>
      <c r="EP99" s="404"/>
      <c r="EQ99" s="404">
        <v>1</v>
      </c>
      <c r="EX99" s="404">
        <v>4</v>
      </c>
      <c r="EY99" s="404">
        <v>1</v>
      </c>
      <c r="FA99" s="404">
        <v>13</v>
      </c>
      <c r="FC99" s="404">
        <v>1</v>
      </c>
      <c r="FD99" s="404">
        <v>1</v>
      </c>
      <c r="FF99" s="404">
        <v>2</v>
      </c>
      <c r="FG99" s="404" t="s">
        <v>153</v>
      </c>
      <c r="FL99" s="404">
        <v>5</v>
      </c>
      <c r="FP99" s="404">
        <v>1</v>
      </c>
    </row>
    <row r="100" spans="2:172" ht="15.5">
      <c r="B100" s="471">
        <v>17030008</v>
      </c>
      <c r="C100" s="481">
        <v>0</v>
      </c>
      <c r="D100" s="481"/>
      <c r="E100" s="401">
        <v>1803014</v>
      </c>
      <c r="F100" s="401">
        <v>99</v>
      </c>
      <c r="H100" s="401">
        <v>1607011</v>
      </c>
      <c r="I100" s="134">
        <v>16070205</v>
      </c>
      <c r="O100" s="37">
        <v>110</v>
      </c>
      <c r="S100" s="36">
        <v>11</v>
      </c>
      <c r="AF100" s="36">
        <v>1</v>
      </c>
      <c r="AI100" s="37">
        <v>10</v>
      </c>
      <c r="AX100" s="404">
        <v>32</v>
      </c>
      <c r="AY100" s="37">
        <v>190</v>
      </c>
      <c r="AZ100" s="309"/>
      <c r="BA100" s="309"/>
      <c r="BB100" s="309"/>
      <c r="BD100" s="404">
        <v>12</v>
      </c>
      <c r="BH100" s="404">
        <v>17</v>
      </c>
      <c r="BJ100" s="404">
        <v>7</v>
      </c>
      <c r="BY100" s="404">
        <v>200</v>
      </c>
      <c r="CG100" s="404">
        <v>3200</v>
      </c>
      <c r="CN100" s="404">
        <v>25</v>
      </c>
      <c r="DH100" s="404">
        <v>270</v>
      </c>
      <c r="DI100" s="404">
        <v>27</v>
      </c>
      <c r="DJ100" s="404">
        <v>250</v>
      </c>
      <c r="DK100" s="404">
        <v>230</v>
      </c>
      <c r="DN100" s="404">
        <v>62</v>
      </c>
      <c r="DO100" s="404">
        <v>42</v>
      </c>
      <c r="DR100" s="404">
        <v>410</v>
      </c>
      <c r="DT100" s="404">
        <v>87</v>
      </c>
      <c r="DU100" s="404">
        <v>3</v>
      </c>
      <c r="EE100" s="404">
        <v>41</v>
      </c>
      <c r="EF100" s="404">
        <v>6</v>
      </c>
      <c r="EH100" s="404">
        <v>2</v>
      </c>
      <c r="EJ100" s="404">
        <v>25</v>
      </c>
      <c r="EM100" s="404">
        <v>13</v>
      </c>
      <c r="EN100" s="404"/>
      <c r="EO100" s="404">
        <v>42</v>
      </c>
      <c r="EP100" s="404"/>
      <c r="EQ100" s="404">
        <v>81</v>
      </c>
      <c r="EX100" s="404">
        <v>52</v>
      </c>
      <c r="EY100" s="404">
        <v>18</v>
      </c>
      <c r="FA100" s="404">
        <v>360</v>
      </c>
      <c r="FC100" s="404">
        <v>20</v>
      </c>
      <c r="FD100" s="404">
        <v>38</v>
      </c>
      <c r="FF100" s="404">
        <v>15000</v>
      </c>
      <c r="FG100" s="404">
        <v>6</v>
      </c>
      <c r="FL100" s="404">
        <v>48</v>
      </c>
      <c r="FP100" s="404">
        <v>52</v>
      </c>
    </row>
    <row r="101" spans="2:172" ht="15.5">
      <c r="B101" s="471">
        <v>17030101</v>
      </c>
      <c r="C101" s="481">
        <v>1</v>
      </c>
      <c r="D101" s="481"/>
      <c r="E101" s="401">
        <v>1503016</v>
      </c>
      <c r="F101" s="401">
        <v>118</v>
      </c>
      <c r="H101" s="401">
        <v>1608001</v>
      </c>
      <c r="I101" s="134" t="s">
        <v>538</v>
      </c>
      <c r="O101" s="37">
        <v>5</v>
      </c>
      <c r="S101" s="36" t="s">
        <v>153</v>
      </c>
      <c r="AF101" s="36" t="s">
        <v>153</v>
      </c>
      <c r="AI101" s="37">
        <v>5</v>
      </c>
      <c r="AX101" s="404">
        <v>15</v>
      </c>
      <c r="AY101" s="37">
        <v>2</v>
      </c>
      <c r="AZ101" s="309"/>
      <c r="BA101" s="309"/>
      <c r="BB101" s="309"/>
      <c r="BD101" s="404">
        <v>7</v>
      </c>
      <c r="BH101" s="404" t="s">
        <v>153</v>
      </c>
      <c r="BJ101" s="404" t="s">
        <v>152</v>
      </c>
      <c r="BY101" s="404">
        <v>1</v>
      </c>
      <c r="CG101" s="404">
        <v>450</v>
      </c>
      <c r="CN101" s="404">
        <v>3</v>
      </c>
      <c r="DH101" s="404">
        <v>26</v>
      </c>
      <c r="DI101" s="404">
        <v>3</v>
      </c>
      <c r="DJ101" s="404">
        <v>13</v>
      </c>
      <c r="DK101" s="404">
        <v>1</v>
      </c>
      <c r="DN101" s="404">
        <v>3</v>
      </c>
      <c r="DO101" s="404" t="s">
        <v>153</v>
      </c>
      <c r="DR101" s="404">
        <v>96</v>
      </c>
      <c r="DT101" s="404" t="s">
        <v>153</v>
      </c>
      <c r="DU101" s="404" t="s">
        <v>153</v>
      </c>
      <c r="EE101" s="404" t="s">
        <v>153</v>
      </c>
      <c r="EF101" s="404" t="s">
        <v>153</v>
      </c>
      <c r="EH101" s="404" t="s">
        <v>153</v>
      </c>
      <c r="EJ101" s="404">
        <v>5</v>
      </c>
      <c r="EM101" s="404" t="s">
        <v>153</v>
      </c>
      <c r="EN101" s="404"/>
      <c r="EO101" s="404">
        <v>6</v>
      </c>
      <c r="EP101" s="404"/>
      <c r="EQ101" s="404">
        <v>28</v>
      </c>
      <c r="EX101" s="404" t="s">
        <v>153</v>
      </c>
      <c r="EY101" s="404">
        <v>14</v>
      </c>
      <c r="FA101" s="404">
        <v>44</v>
      </c>
      <c r="FC101" s="404" t="s">
        <v>153</v>
      </c>
      <c r="FD101" s="404" t="s">
        <v>153</v>
      </c>
      <c r="FF101" s="404">
        <v>5</v>
      </c>
      <c r="FG101" s="404" t="s">
        <v>153</v>
      </c>
      <c r="FL101" s="404">
        <v>16</v>
      </c>
      <c r="FP101" s="404">
        <v>1</v>
      </c>
    </row>
    <row r="102" spans="2:172" ht="15.5">
      <c r="B102" s="471">
        <v>17030104</v>
      </c>
      <c r="C102" s="481">
        <v>0</v>
      </c>
      <c r="D102" s="481"/>
      <c r="E102" s="401">
        <v>1902007</v>
      </c>
      <c r="F102" s="401">
        <v>105</v>
      </c>
      <c r="H102" s="401">
        <v>1608003</v>
      </c>
      <c r="I102" s="134" t="s">
        <v>538</v>
      </c>
      <c r="O102" s="37" t="s">
        <v>152</v>
      </c>
      <c r="S102" s="36" t="s">
        <v>153</v>
      </c>
      <c r="AF102" s="36" t="s">
        <v>153</v>
      </c>
      <c r="AI102" s="37">
        <v>1</v>
      </c>
      <c r="AX102" s="404" t="s">
        <v>152</v>
      </c>
      <c r="AY102" s="37">
        <v>1</v>
      </c>
      <c r="AZ102" s="309"/>
      <c r="BA102" s="309"/>
      <c r="BB102" s="309"/>
      <c r="BD102" s="404" t="s">
        <v>153</v>
      </c>
      <c r="BH102" s="404" t="s">
        <v>153</v>
      </c>
      <c r="BJ102" s="404" t="s">
        <v>152</v>
      </c>
      <c r="BY102" s="404" t="s">
        <v>153</v>
      </c>
      <c r="CG102" s="404" t="s">
        <v>153</v>
      </c>
      <c r="CN102" s="404" t="s">
        <v>153</v>
      </c>
      <c r="DH102" s="404" t="s">
        <v>152</v>
      </c>
      <c r="DI102" s="404" t="s">
        <v>153</v>
      </c>
      <c r="DJ102" s="404" t="s">
        <v>153</v>
      </c>
      <c r="DK102" s="404" t="s">
        <v>153</v>
      </c>
      <c r="DN102" s="404" t="s">
        <v>153</v>
      </c>
      <c r="DO102" s="404" t="s">
        <v>153</v>
      </c>
      <c r="DR102" s="404">
        <v>5</v>
      </c>
      <c r="DT102" s="404" t="s">
        <v>152</v>
      </c>
      <c r="DU102" s="404" t="s">
        <v>153</v>
      </c>
      <c r="EE102" s="404" t="s">
        <v>153</v>
      </c>
      <c r="EF102" s="404" t="s">
        <v>153</v>
      </c>
      <c r="EH102" s="404" t="s">
        <v>153</v>
      </c>
      <c r="EJ102" s="404">
        <v>1</v>
      </c>
      <c r="EM102" s="404" t="s">
        <v>153</v>
      </c>
      <c r="EN102" s="404"/>
      <c r="EO102" s="404" t="s">
        <v>152</v>
      </c>
      <c r="EP102" s="404"/>
      <c r="EQ102" s="404" t="s">
        <v>152</v>
      </c>
      <c r="EX102" s="404" t="s">
        <v>152</v>
      </c>
      <c r="EY102" s="404" t="s">
        <v>153</v>
      </c>
      <c r="FA102" s="404">
        <v>1</v>
      </c>
      <c r="FC102" s="404" t="s">
        <v>153</v>
      </c>
      <c r="FD102" s="404" t="s">
        <v>153</v>
      </c>
      <c r="FF102" s="404" t="s">
        <v>152</v>
      </c>
      <c r="FG102" s="404" t="s">
        <v>153</v>
      </c>
      <c r="FL102" s="404" t="s">
        <v>152</v>
      </c>
      <c r="FP102" s="404">
        <v>17</v>
      </c>
    </row>
    <row r="103" spans="2:172" ht="15.5">
      <c r="B103" s="471">
        <v>17030105</v>
      </c>
      <c r="C103" s="481">
        <v>1</v>
      </c>
      <c r="D103" s="481"/>
      <c r="E103" s="401">
        <v>1902004</v>
      </c>
      <c r="F103" s="401">
        <v>102</v>
      </c>
      <c r="H103" s="401">
        <v>1608006</v>
      </c>
      <c r="I103" s="134" t="s">
        <v>539</v>
      </c>
      <c r="O103" s="37" t="s">
        <v>153</v>
      </c>
      <c r="S103" s="36" t="s">
        <v>153</v>
      </c>
      <c r="AF103" s="36" t="s">
        <v>153</v>
      </c>
      <c r="AI103" s="37">
        <v>32</v>
      </c>
      <c r="AX103" s="404" t="s">
        <v>153</v>
      </c>
      <c r="AY103" s="37">
        <v>1</v>
      </c>
      <c r="AZ103" s="309"/>
      <c r="BA103" s="309"/>
      <c r="BB103" s="309"/>
      <c r="BD103" s="404">
        <v>1</v>
      </c>
      <c r="BH103" s="404" t="s">
        <v>153</v>
      </c>
      <c r="BJ103" s="404" t="s">
        <v>153</v>
      </c>
      <c r="BY103" s="404">
        <v>2</v>
      </c>
      <c r="CG103" s="404" t="s">
        <v>153</v>
      </c>
      <c r="CN103" s="404" t="s">
        <v>153</v>
      </c>
      <c r="DH103" s="404">
        <v>19</v>
      </c>
      <c r="DI103" s="404">
        <v>82</v>
      </c>
      <c r="DJ103" s="404">
        <v>30</v>
      </c>
      <c r="DK103" s="404">
        <v>85</v>
      </c>
      <c r="DN103" s="404">
        <v>14</v>
      </c>
      <c r="DO103" s="404">
        <v>7</v>
      </c>
      <c r="DR103" s="404">
        <v>5</v>
      </c>
      <c r="DT103" s="404">
        <v>26</v>
      </c>
      <c r="DU103" s="404">
        <v>6</v>
      </c>
      <c r="EE103" s="404">
        <v>320</v>
      </c>
      <c r="EF103" s="404" t="s">
        <v>153</v>
      </c>
      <c r="EH103" s="404" t="s">
        <v>153</v>
      </c>
      <c r="EJ103" s="404">
        <v>8</v>
      </c>
      <c r="EM103" s="404">
        <v>10</v>
      </c>
      <c r="EN103" s="404"/>
      <c r="EO103" s="404">
        <v>6</v>
      </c>
      <c r="EP103" s="404"/>
      <c r="EQ103" s="404">
        <v>9</v>
      </c>
      <c r="EX103" s="404">
        <v>3</v>
      </c>
      <c r="EY103" s="404">
        <v>9</v>
      </c>
      <c r="FA103" s="404">
        <v>6</v>
      </c>
      <c r="FC103" s="404">
        <v>1400</v>
      </c>
      <c r="FD103" s="404">
        <v>34</v>
      </c>
      <c r="FF103" s="404">
        <v>2</v>
      </c>
      <c r="FG103" s="404" t="s">
        <v>153</v>
      </c>
      <c r="FL103" s="404" t="s">
        <v>153</v>
      </c>
      <c r="FP103" s="404">
        <v>29</v>
      </c>
    </row>
    <row r="104" spans="2:172" ht="15.5">
      <c r="B104" s="471">
        <v>17030109</v>
      </c>
      <c r="C104" s="481">
        <v>1</v>
      </c>
      <c r="D104" s="481"/>
      <c r="E104" s="401">
        <v>1801002</v>
      </c>
      <c r="F104" s="401">
        <v>118</v>
      </c>
      <c r="H104" s="401">
        <v>1608011</v>
      </c>
      <c r="I104" s="134" t="s">
        <v>540</v>
      </c>
      <c r="O104" s="37" t="s">
        <v>152</v>
      </c>
      <c r="S104" s="36">
        <v>1</v>
      </c>
      <c r="AF104" s="36" t="s">
        <v>153</v>
      </c>
      <c r="AI104" s="37">
        <v>1</v>
      </c>
      <c r="AX104" s="404" t="s">
        <v>153</v>
      </c>
      <c r="AY104" s="37" t="s">
        <v>152</v>
      </c>
      <c r="AZ104" s="309"/>
      <c r="BA104" s="309"/>
      <c r="BB104" s="309"/>
      <c r="BD104" s="404">
        <v>68</v>
      </c>
      <c r="BH104" s="404" t="s">
        <v>152</v>
      </c>
      <c r="BJ104" s="404" t="s">
        <v>153</v>
      </c>
      <c r="BY104" s="404" t="s">
        <v>152</v>
      </c>
      <c r="CG104" s="404">
        <v>1</v>
      </c>
      <c r="CN104" s="404">
        <v>1</v>
      </c>
      <c r="DH104" s="404" t="s">
        <v>152</v>
      </c>
      <c r="DI104" s="404">
        <v>1</v>
      </c>
      <c r="DJ104" s="404" t="s">
        <v>153</v>
      </c>
      <c r="DK104" s="404">
        <v>1</v>
      </c>
      <c r="DN104" s="404" t="s">
        <v>153</v>
      </c>
      <c r="DO104" s="404" t="s">
        <v>152</v>
      </c>
      <c r="DR104" s="404" t="s">
        <v>152</v>
      </c>
      <c r="DT104" s="404">
        <v>67</v>
      </c>
      <c r="DU104" s="404" t="s">
        <v>153</v>
      </c>
      <c r="EE104" s="404">
        <v>20</v>
      </c>
      <c r="EF104" s="404" t="s">
        <v>153</v>
      </c>
      <c r="EH104" s="404" t="s">
        <v>152</v>
      </c>
      <c r="EJ104" s="404" t="s">
        <v>152</v>
      </c>
      <c r="EM104" s="404" t="s">
        <v>152</v>
      </c>
      <c r="EN104" s="404"/>
      <c r="EO104" s="404" t="s">
        <v>152</v>
      </c>
      <c r="EP104" s="404"/>
      <c r="EQ104" s="404" t="s">
        <v>152</v>
      </c>
      <c r="EX104" s="404">
        <v>2</v>
      </c>
      <c r="EY104" s="404">
        <v>1</v>
      </c>
      <c r="FA104" s="404" t="s">
        <v>152</v>
      </c>
      <c r="FC104" s="404" t="s">
        <v>152</v>
      </c>
      <c r="FD104" s="404">
        <v>1</v>
      </c>
      <c r="FF104" s="404" t="s">
        <v>153</v>
      </c>
      <c r="FG104" s="404">
        <v>1</v>
      </c>
      <c r="FL104" s="404">
        <v>27</v>
      </c>
      <c r="FP104" s="404" t="s">
        <v>153</v>
      </c>
    </row>
    <row r="105" spans="2:172" ht="15.5">
      <c r="B105" s="471">
        <v>17030111</v>
      </c>
      <c r="C105" s="481">
        <v>0</v>
      </c>
      <c r="D105" s="481"/>
      <c r="E105" s="401">
        <v>1907002</v>
      </c>
      <c r="F105" s="401">
        <v>114</v>
      </c>
      <c r="H105" s="401">
        <v>1608013</v>
      </c>
      <c r="I105" s="134" t="s">
        <v>541</v>
      </c>
      <c r="O105" s="37">
        <v>32</v>
      </c>
      <c r="S105" s="36" t="s">
        <v>153</v>
      </c>
      <c r="AF105" s="36" t="s">
        <v>153</v>
      </c>
      <c r="AI105" s="37" t="s">
        <v>153</v>
      </c>
      <c r="AX105" s="404" t="s">
        <v>153</v>
      </c>
      <c r="AY105" s="37">
        <v>8</v>
      </c>
      <c r="AZ105" s="309"/>
      <c r="BA105" s="309"/>
      <c r="BB105" s="309"/>
      <c r="BD105" s="404">
        <v>6</v>
      </c>
      <c r="BH105" s="404" t="s">
        <v>153</v>
      </c>
      <c r="BJ105" s="404" t="s">
        <v>153</v>
      </c>
      <c r="BY105" s="404">
        <v>47</v>
      </c>
      <c r="CG105" s="404">
        <v>1900</v>
      </c>
      <c r="CN105" s="404">
        <v>150</v>
      </c>
      <c r="DH105" s="404">
        <v>200</v>
      </c>
      <c r="DI105" s="404">
        <v>7</v>
      </c>
      <c r="DJ105" s="404">
        <v>52</v>
      </c>
      <c r="DK105" s="404">
        <v>1700</v>
      </c>
      <c r="DN105" s="404">
        <v>37</v>
      </c>
      <c r="DO105" s="404">
        <v>8</v>
      </c>
      <c r="DR105" s="404">
        <v>80</v>
      </c>
      <c r="DT105" s="404">
        <v>18</v>
      </c>
      <c r="DU105" s="404" t="s">
        <v>153</v>
      </c>
      <c r="EE105" s="404">
        <v>5</v>
      </c>
      <c r="EF105" s="404">
        <v>21</v>
      </c>
      <c r="EH105" s="404" t="s">
        <v>153</v>
      </c>
      <c r="EJ105" s="404">
        <v>7</v>
      </c>
      <c r="EM105" s="404">
        <v>46</v>
      </c>
      <c r="EN105" s="404"/>
      <c r="EO105" s="404">
        <v>10</v>
      </c>
      <c r="EP105" s="404"/>
      <c r="EQ105" s="404">
        <v>66</v>
      </c>
      <c r="EX105" s="404">
        <v>30</v>
      </c>
      <c r="EY105" s="404" t="s">
        <v>153</v>
      </c>
      <c r="FA105" s="404">
        <v>160</v>
      </c>
      <c r="FC105" s="404">
        <v>17</v>
      </c>
      <c r="FD105" s="404">
        <v>10</v>
      </c>
      <c r="FF105" s="404">
        <v>91</v>
      </c>
      <c r="FG105" s="404" t="s">
        <v>153</v>
      </c>
      <c r="FL105" s="404">
        <v>46</v>
      </c>
      <c r="FP105" s="404" t="s">
        <v>153</v>
      </c>
    </row>
    <row r="106" spans="2:172" ht="15.5">
      <c r="B106" s="471">
        <v>17030203</v>
      </c>
      <c r="C106" s="481">
        <v>1</v>
      </c>
      <c r="D106" s="481"/>
      <c r="E106" s="401">
        <v>1608018</v>
      </c>
      <c r="F106" s="401">
        <v>88</v>
      </c>
      <c r="H106" s="401">
        <v>1608015</v>
      </c>
      <c r="I106" s="134" t="s">
        <v>541</v>
      </c>
      <c r="O106" s="37">
        <v>79</v>
      </c>
      <c r="S106" s="36">
        <v>2800</v>
      </c>
      <c r="AF106" s="36">
        <v>78</v>
      </c>
      <c r="AI106" s="37">
        <v>66</v>
      </c>
      <c r="AX106" s="404">
        <v>190</v>
      </c>
      <c r="AY106" s="37">
        <v>2200</v>
      </c>
      <c r="AZ106" s="309"/>
      <c r="BA106" s="309"/>
      <c r="BB106" s="309"/>
      <c r="BD106" s="404">
        <v>300</v>
      </c>
      <c r="BH106" s="404">
        <v>160</v>
      </c>
      <c r="BJ106" s="404">
        <v>32</v>
      </c>
      <c r="BY106" s="404">
        <v>230</v>
      </c>
      <c r="CG106" s="404">
        <v>84</v>
      </c>
      <c r="CN106" s="404">
        <v>50</v>
      </c>
      <c r="DH106" s="404">
        <v>100</v>
      </c>
      <c r="DI106" s="404">
        <v>110</v>
      </c>
      <c r="DJ106" s="404">
        <v>240</v>
      </c>
      <c r="DK106" s="404">
        <v>660</v>
      </c>
      <c r="DN106" s="404">
        <v>18</v>
      </c>
      <c r="DO106" s="404">
        <v>150</v>
      </c>
      <c r="DR106" s="404">
        <v>530</v>
      </c>
      <c r="DT106" s="404">
        <v>410</v>
      </c>
      <c r="DU106" s="404">
        <v>880</v>
      </c>
      <c r="EE106" s="404">
        <v>1100</v>
      </c>
      <c r="EF106" s="404">
        <v>64</v>
      </c>
      <c r="EH106" s="404">
        <v>14000</v>
      </c>
      <c r="EJ106" s="404">
        <v>54</v>
      </c>
      <c r="EM106" s="404">
        <v>150</v>
      </c>
      <c r="EN106" s="404"/>
      <c r="EO106" s="404">
        <v>750</v>
      </c>
      <c r="EP106" s="404"/>
      <c r="EQ106" s="404">
        <v>560</v>
      </c>
      <c r="EX106" s="404">
        <v>190</v>
      </c>
      <c r="EY106" s="404">
        <v>350</v>
      </c>
      <c r="FA106" s="404">
        <v>530</v>
      </c>
      <c r="FC106" s="404">
        <v>170</v>
      </c>
      <c r="FD106" s="404">
        <v>2200</v>
      </c>
      <c r="FF106" s="404">
        <v>140</v>
      </c>
      <c r="FG106" s="404">
        <v>150</v>
      </c>
      <c r="FL106" s="404">
        <v>490</v>
      </c>
      <c r="FP106" s="404">
        <v>390</v>
      </c>
    </row>
    <row r="107" spans="2:172" ht="15.5">
      <c r="B107" s="471">
        <v>17030208</v>
      </c>
      <c r="C107" s="481">
        <v>0</v>
      </c>
      <c r="D107" s="481"/>
      <c r="E107" s="401">
        <v>1608026</v>
      </c>
      <c r="F107" s="401">
        <v>99</v>
      </c>
      <c r="H107" s="401">
        <v>1608018</v>
      </c>
      <c r="I107" s="134" t="s">
        <v>542</v>
      </c>
      <c r="O107" s="37">
        <v>3</v>
      </c>
      <c r="S107" s="36">
        <v>2</v>
      </c>
      <c r="AF107" s="36">
        <v>5</v>
      </c>
      <c r="AI107" s="37">
        <v>1</v>
      </c>
      <c r="AX107" s="404">
        <v>2</v>
      </c>
      <c r="AY107" s="37">
        <v>1</v>
      </c>
      <c r="AZ107" s="309"/>
      <c r="BA107" s="309"/>
      <c r="BB107" s="309"/>
      <c r="BD107" s="404">
        <v>15</v>
      </c>
      <c r="BH107" s="404">
        <v>1</v>
      </c>
      <c r="BJ107" s="404" t="s">
        <v>153</v>
      </c>
      <c r="BY107" s="404" t="s">
        <v>152</v>
      </c>
      <c r="CG107" s="404">
        <v>8</v>
      </c>
      <c r="CN107" s="404">
        <v>19</v>
      </c>
      <c r="DH107" s="404" t="s">
        <v>152</v>
      </c>
      <c r="DI107" s="404">
        <v>1</v>
      </c>
      <c r="DJ107" s="404">
        <v>1</v>
      </c>
      <c r="DK107" s="404">
        <v>2</v>
      </c>
      <c r="DN107" s="404" t="s">
        <v>153</v>
      </c>
      <c r="DO107" s="404" t="s">
        <v>153</v>
      </c>
      <c r="DR107" s="404" t="s">
        <v>152</v>
      </c>
      <c r="DT107" s="404">
        <v>7</v>
      </c>
      <c r="DU107" s="404" t="s">
        <v>153</v>
      </c>
      <c r="EE107" s="404">
        <v>2</v>
      </c>
      <c r="EF107" s="404" t="s">
        <v>153</v>
      </c>
      <c r="EH107" s="404" t="s">
        <v>153</v>
      </c>
      <c r="EJ107" s="404">
        <v>3</v>
      </c>
      <c r="EM107" s="404">
        <v>1</v>
      </c>
      <c r="EN107" s="404"/>
      <c r="EO107" s="404">
        <v>230</v>
      </c>
      <c r="EP107" s="404"/>
      <c r="EQ107" s="404">
        <v>4</v>
      </c>
      <c r="EX107" s="404">
        <v>2</v>
      </c>
      <c r="EY107" s="404">
        <v>1</v>
      </c>
      <c r="FA107" s="404">
        <v>13</v>
      </c>
      <c r="FC107" s="404" t="s">
        <v>152</v>
      </c>
      <c r="FD107" s="404">
        <v>14</v>
      </c>
      <c r="FF107" s="404" t="s">
        <v>153</v>
      </c>
      <c r="FG107" s="404">
        <v>1</v>
      </c>
      <c r="FL107" s="404">
        <v>1</v>
      </c>
      <c r="FP107" s="404">
        <v>1</v>
      </c>
    </row>
    <row r="108" spans="2:172" ht="15.5">
      <c r="B108" s="471">
        <v>17030210</v>
      </c>
      <c r="C108" s="481">
        <v>0</v>
      </c>
      <c r="D108" s="481"/>
      <c r="E108" s="401">
        <v>1602015</v>
      </c>
      <c r="F108" s="401">
        <v>102</v>
      </c>
      <c r="H108" s="401">
        <v>1608020</v>
      </c>
      <c r="I108" s="134" t="s">
        <v>543</v>
      </c>
      <c r="O108" s="37">
        <v>12</v>
      </c>
      <c r="S108" s="36">
        <v>30</v>
      </c>
      <c r="AF108" s="36">
        <v>4</v>
      </c>
      <c r="AI108" s="37">
        <v>19</v>
      </c>
      <c r="AX108" s="404">
        <v>8</v>
      </c>
      <c r="AY108" s="37">
        <v>11</v>
      </c>
      <c r="AZ108" s="309"/>
      <c r="BA108" s="309"/>
      <c r="BB108" s="309"/>
      <c r="BD108" s="404">
        <v>13</v>
      </c>
      <c r="BH108" s="404">
        <v>5</v>
      </c>
      <c r="BJ108" s="404">
        <v>2</v>
      </c>
      <c r="BY108" s="404">
        <v>10</v>
      </c>
      <c r="CG108" s="404">
        <v>360</v>
      </c>
      <c r="CN108" s="404">
        <v>21</v>
      </c>
      <c r="DH108" s="404">
        <v>6</v>
      </c>
      <c r="DI108" s="404">
        <v>3</v>
      </c>
      <c r="DJ108" s="404">
        <v>13</v>
      </c>
      <c r="DK108" s="404">
        <v>2</v>
      </c>
      <c r="DN108" s="404">
        <v>2</v>
      </c>
      <c r="DO108" s="404">
        <v>6</v>
      </c>
      <c r="DR108" s="404">
        <v>16</v>
      </c>
      <c r="DT108" s="404">
        <v>13</v>
      </c>
      <c r="DU108" s="404">
        <v>1</v>
      </c>
      <c r="EE108" s="404">
        <v>2</v>
      </c>
      <c r="EF108" s="404">
        <v>1</v>
      </c>
      <c r="EH108" s="404">
        <v>7</v>
      </c>
      <c r="EJ108" s="404">
        <v>7</v>
      </c>
      <c r="EM108" s="404">
        <v>3</v>
      </c>
      <c r="EN108" s="404"/>
      <c r="EO108" s="404">
        <v>91</v>
      </c>
      <c r="EP108" s="404"/>
      <c r="EQ108" s="404">
        <v>10</v>
      </c>
      <c r="EX108" s="404">
        <v>2</v>
      </c>
      <c r="EY108" s="404">
        <v>16</v>
      </c>
      <c r="FA108" s="404">
        <v>87</v>
      </c>
      <c r="FC108" s="404">
        <v>4</v>
      </c>
      <c r="FD108" s="404">
        <v>44</v>
      </c>
      <c r="FF108" s="404">
        <v>27</v>
      </c>
      <c r="FG108" s="404">
        <v>53</v>
      </c>
      <c r="FL108" s="404">
        <v>4</v>
      </c>
      <c r="FP108" s="404">
        <v>25</v>
      </c>
    </row>
    <row r="109" spans="2:172" ht="15.5">
      <c r="B109" s="471">
        <v>17030211</v>
      </c>
      <c r="C109" s="481">
        <v>1</v>
      </c>
      <c r="D109" s="481"/>
      <c r="E109" s="401">
        <v>1808024</v>
      </c>
      <c r="F109" s="401">
        <v>97</v>
      </c>
      <c r="H109" s="401">
        <v>1608026</v>
      </c>
      <c r="I109" s="134" t="s">
        <v>544</v>
      </c>
      <c r="O109" s="37">
        <v>160</v>
      </c>
      <c r="S109" s="36">
        <v>9</v>
      </c>
      <c r="AF109" s="36">
        <v>4</v>
      </c>
      <c r="AI109" s="37">
        <v>35</v>
      </c>
      <c r="AX109" s="404">
        <v>120</v>
      </c>
      <c r="AY109" s="37">
        <v>13</v>
      </c>
      <c r="AZ109" s="309"/>
      <c r="BA109" s="309"/>
      <c r="BB109" s="309"/>
      <c r="BD109" s="404">
        <v>16</v>
      </c>
      <c r="BH109" s="404">
        <v>4</v>
      </c>
      <c r="BJ109" s="404">
        <v>2</v>
      </c>
      <c r="BY109" s="404">
        <v>54</v>
      </c>
      <c r="CG109" s="404">
        <v>120</v>
      </c>
      <c r="CN109" s="404">
        <v>41</v>
      </c>
      <c r="DH109" s="404">
        <v>10</v>
      </c>
      <c r="DI109" s="404">
        <v>29</v>
      </c>
      <c r="DJ109" s="404">
        <v>13</v>
      </c>
      <c r="DK109" s="404">
        <v>8</v>
      </c>
      <c r="DN109" s="404">
        <v>4</v>
      </c>
      <c r="DO109" s="404">
        <v>53</v>
      </c>
      <c r="DR109" s="404">
        <v>30</v>
      </c>
      <c r="DT109" s="404">
        <v>87</v>
      </c>
      <c r="DU109" s="404">
        <v>5</v>
      </c>
      <c r="EE109" s="404">
        <v>1000</v>
      </c>
      <c r="EF109" s="404">
        <v>9</v>
      </c>
      <c r="EH109" s="404">
        <v>10</v>
      </c>
      <c r="EJ109" s="404">
        <v>57</v>
      </c>
      <c r="EM109" s="404">
        <v>16</v>
      </c>
      <c r="EN109" s="404"/>
      <c r="EO109" s="404">
        <v>34</v>
      </c>
      <c r="EP109" s="404"/>
      <c r="EQ109" s="404">
        <v>17</v>
      </c>
      <c r="EX109" s="404">
        <v>32</v>
      </c>
      <c r="EY109" s="404">
        <v>10</v>
      </c>
      <c r="FA109" s="404">
        <v>62</v>
      </c>
      <c r="FC109" s="404">
        <v>290</v>
      </c>
      <c r="FD109" s="404">
        <v>75</v>
      </c>
      <c r="FF109" s="404">
        <v>10</v>
      </c>
      <c r="FG109" s="404">
        <v>18</v>
      </c>
      <c r="FL109" s="404">
        <v>33</v>
      </c>
      <c r="FP109" s="404">
        <v>72</v>
      </c>
    </row>
    <row r="110" spans="2:172" ht="15.5">
      <c r="B110" s="471">
        <v>17040023</v>
      </c>
      <c r="C110" s="481">
        <v>0</v>
      </c>
      <c r="D110" s="481"/>
      <c r="E110" s="401">
        <v>1506032</v>
      </c>
      <c r="F110" s="401">
        <v>102</v>
      </c>
      <c r="H110" s="401">
        <v>1609014</v>
      </c>
      <c r="I110" s="134">
        <v>16090212</v>
      </c>
      <c r="O110" s="37" t="s">
        <v>152</v>
      </c>
      <c r="S110" s="36">
        <v>1</v>
      </c>
      <c r="AF110" s="36">
        <v>2</v>
      </c>
      <c r="AI110" s="37" t="s">
        <v>153</v>
      </c>
      <c r="AX110" s="404">
        <v>15</v>
      </c>
      <c r="AY110" s="37">
        <v>33</v>
      </c>
      <c r="AZ110" s="309"/>
      <c r="BA110" s="309"/>
      <c r="BB110" s="309"/>
      <c r="BD110" s="404">
        <v>9</v>
      </c>
      <c r="BH110" s="404">
        <v>77</v>
      </c>
      <c r="BJ110" s="404" t="s">
        <v>152</v>
      </c>
      <c r="BY110" s="404">
        <v>7</v>
      </c>
      <c r="CG110" s="404">
        <v>5</v>
      </c>
      <c r="CN110" s="404" t="s">
        <v>152</v>
      </c>
      <c r="DH110" s="404">
        <v>22</v>
      </c>
      <c r="DI110" s="404">
        <v>8</v>
      </c>
      <c r="DJ110" s="404">
        <v>31</v>
      </c>
      <c r="DK110" s="404" t="s">
        <v>152</v>
      </c>
      <c r="DN110" s="404">
        <v>7</v>
      </c>
      <c r="DO110" s="404">
        <v>5</v>
      </c>
      <c r="DR110" s="404">
        <v>1</v>
      </c>
      <c r="DT110" s="404">
        <v>600</v>
      </c>
      <c r="DU110" s="404">
        <v>1</v>
      </c>
      <c r="EE110" s="404">
        <v>8</v>
      </c>
      <c r="EF110" s="404">
        <v>1</v>
      </c>
      <c r="EH110" s="404">
        <v>12</v>
      </c>
      <c r="EJ110" s="404" t="s">
        <v>152</v>
      </c>
      <c r="EM110" s="404" t="s">
        <v>152</v>
      </c>
      <c r="EN110" s="404"/>
      <c r="EO110" s="404">
        <v>21</v>
      </c>
      <c r="EP110" s="404"/>
      <c r="EQ110" s="404">
        <v>37</v>
      </c>
      <c r="EX110" s="404" t="s">
        <v>152</v>
      </c>
      <c r="EY110" s="404">
        <v>16</v>
      </c>
      <c r="FA110" s="404">
        <v>7</v>
      </c>
      <c r="FC110" s="404">
        <v>2900</v>
      </c>
      <c r="FD110" s="404">
        <v>8</v>
      </c>
      <c r="FF110" s="404">
        <v>1</v>
      </c>
      <c r="FG110" s="404">
        <v>3</v>
      </c>
      <c r="FL110" s="404">
        <v>2</v>
      </c>
      <c r="FP110" s="404">
        <v>1</v>
      </c>
    </row>
    <row r="111" spans="2:172" ht="15.5">
      <c r="B111" s="471">
        <v>17040034</v>
      </c>
      <c r="C111" s="481">
        <v>1</v>
      </c>
      <c r="D111" s="481"/>
      <c r="E111" s="401">
        <v>1603033</v>
      </c>
      <c r="F111" s="401">
        <v>73</v>
      </c>
      <c r="H111" s="401">
        <v>1609017</v>
      </c>
      <c r="I111" s="134">
        <v>16090201</v>
      </c>
      <c r="O111" s="37">
        <v>2</v>
      </c>
      <c r="S111" s="36">
        <v>3</v>
      </c>
      <c r="AF111" s="36" t="s">
        <v>152</v>
      </c>
      <c r="AI111" s="37">
        <v>3</v>
      </c>
      <c r="AX111" s="404">
        <v>1100</v>
      </c>
      <c r="AY111" s="37">
        <v>7</v>
      </c>
      <c r="AZ111" s="309"/>
      <c r="BA111" s="309"/>
      <c r="BB111" s="309"/>
      <c r="BD111" s="404">
        <v>1</v>
      </c>
      <c r="BH111" s="404">
        <v>1</v>
      </c>
      <c r="BJ111" s="404">
        <v>1</v>
      </c>
      <c r="BY111" s="404">
        <v>3</v>
      </c>
      <c r="CG111" s="404">
        <v>5</v>
      </c>
      <c r="CN111" s="404">
        <v>1</v>
      </c>
      <c r="DH111" s="404">
        <v>3</v>
      </c>
      <c r="DI111" s="404">
        <v>5</v>
      </c>
      <c r="DJ111" s="404">
        <v>1</v>
      </c>
      <c r="DK111" s="404">
        <v>1</v>
      </c>
      <c r="DN111" s="404">
        <v>2</v>
      </c>
      <c r="DO111" s="404">
        <v>2</v>
      </c>
      <c r="DR111" s="404">
        <v>37</v>
      </c>
      <c r="DT111" s="404">
        <v>4</v>
      </c>
      <c r="DU111" s="404">
        <v>1</v>
      </c>
      <c r="EE111" s="404">
        <v>2</v>
      </c>
      <c r="EF111" s="404">
        <v>2</v>
      </c>
      <c r="EH111" s="404">
        <v>1</v>
      </c>
      <c r="EJ111" s="404">
        <v>4</v>
      </c>
      <c r="EM111" s="404">
        <v>2</v>
      </c>
      <c r="EN111" s="404"/>
      <c r="EO111" s="404">
        <v>9</v>
      </c>
      <c r="EP111" s="404"/>
      <c r="EQ111" s="404">
        <v>6</v>
      </c>
      <c r="EX111" s="404">
        <v>2</v>
      </c>
      <c r="EY111" s="404">
        <v>3</v>
      </c>
      <c r="FA111" s="404">
        <v>71</v>
      </c>
      <c r="FC111" s="404">
        <v>14</v>
      </c>
      <c r="FD111" s="404">
        <v>9</v>
      </c>
      <c r="FF111" s="404">
        <v>2</v>
      </c>
      <c r="FG111" s="404">
        <v>1</v>
      </c>
      <c r="FL111" s="404">
        <v>52</v>
      </c>
      <c r="FP111" s="404" t="s">
        <v>152</v>
      </c>
    </row>
    <row r="112" spans="2:172" ht="15.5">
      <c r="B112" s="471">
        <v>17050102</v>
      </c>
      <c r="C112" s="481">
        <v>0</v>
      </c>
      <c r="D112" s="481"/>
      <c r="E112" s="401">
        <v>1703036</v>
      </c>
      <c r="F112" s="401">
        <v>116</v>
      </c>
      <c r="H112" s="401">
        <v>1609019</v>
      </c>
      <c r="I112" s="134">
        <v>16090208</v>
      </c>
      <c r="O112" s="37">
        <v>4</v>
      </c>
      <c r="S112" s="36" t="s">
        <v>152</v>
      </c>
      <c r="AF112" s="36" t="s">
        <v>153</v>
      </c>
      <c r="AI112" s="37" t="s">
        <v>153</v>
      </c>
      <c r="AX112" s="404">
        <v>2</v>
      </c>
      <c r="AY112" s="37" t="s">
        <v>153</v>
      </c>
      <c r="AZ112" s="309"/>
      <c r="BA112" s="309"/>
      <c r="BB112" s="309"/>
      <c r="BD112" s="404">
        <v>1</v>
      </c>
      <c r="BH112" s="404" t="s">
        <v>153</v>
      </c>
      <c r="BJ112" s="404" t="s">
        <v>152</v>
      </c>
      <c r="BY112" s="404">
        <v>2</v>
      </c>
      <c r="CG112" s="404">
        <v>200</v>
      </c>
      <c r="CN112" s="404" t="s">
        <v>153</v>
      </c>
      <c r="DH112" s="404">
        <v>5</v>
      </c>
      <c r="DI112" s="404" t="s">
        <v>152</v>
      </c>
      <c r="DJ112" s="404" t="s">
        <v>153</v>
      </c>
      <c r="DK112" s="404" t="s">
        <v>153</v>
      </c>
      <c r="DN112" s="404">
        <v>4</v>
      </c>
      <c r="DO112" s="404">
        <v>3</v>
      </c>
      <c r="DR112" s="404">
        <v>17</v>
      </c>
      <c r="DT112" s="404">
        <v>3</v>
      </c>
      <c r="DU112" s="404">
        <v>2</v>
      </c>
      <c r="EE112" s="404" t="s">
        <v>152</v>
      </c>
      <c r="EF112" s="404">
        <v>11</v>
      </c>
      <c r="EH112" s="404">
        <v>7</v>
      </c>
      <c r="EJ112" s="404">
        <v>4</v>
      </c>
      <c r="EM112" s="404" t="s">
        <v>153</v>
      </c>
      <c r="EN112" s="404"/>
      <c r="EO112" s="404">
        <v>3</v>
      </c>
      <c r="EP112" s="404"/>
      <c r="EQ112" s="404">
        <v>25</v>
      </c>
      <c r="EX112" s="404">
        <v>1</v>
      </c>
      <c r="EY112" s="404" t="s">
        <v>153</v>
      </c>
      <c r="FA112" s="404">
        <v>6</v>
      </c>
      <c r="FC112" s="404">
        <v>240</v>
      </c>
      <c r="FD112" s="404" t="s">
        <v>153</v>
      </c>
      <c r="FF112" s="404">
        <v>1</v>
      </c>
      <c r="FG112" s="404" t="s">
        <v>153</v>
      </c>
      <c r="FL112" s="404">
        <v>1</v>
      </c>
      <c r="FP112" s="404">
        <v>42</v>
      </c>
    </row>
    <row r="113" spans="2:172" ht="15.5">
      <c r="B113" s="471">
        <v>17050103</v>
      </c>
      <c r="C113" s="481">
        <v>1</v>
      </c>
      <c r="D113" s="481"/>
      <c r="E113" s="401">
        <v>1704021</v>
      </c>
      <c r="F113" s="401">
        <v>95</v>
      </c>
      <c r="H113" s="401">
        <v>1609020</v>
      </c>
      <c r="I113" s="134">
        <v>16090208</v>
      </c>
      <c r="O113" s="37">
        <v>8</v>
      </c>
      <c r="S113" s="36">
        <v>33</v>
      </c>
      <c r="AF113" s="36" t="s">
        <v>153</v>
      </c>
      <c r="AI113" s="37" t="s">
        <v>153</v>
      </c>
      <c r="AX113" s="404">
        <v>9700</v>
      </c>
      <c r="AY113" s="37">
        <v>87</v>
      </c>
      <c r="AZ113" s="309"/>
      <c r="BA113" s="309"/>
      <c r="BB113" s="309"/>
      <c r="BD113" s="404">
        <v>73</v>
      </c>
      <c r="BH113" s="404" t="s">
        <v>153</v>
      </c>
      <c r="BJ113" s="404">
        <v>3</v>
      </c>
      <c r="BY113" s="404">
        <v>8</v>
      </c>
      <c r="CG113" s="404">
        <v>4</v>
      </c>
      <c r="CN113" s="404">
        <v>6</v>
      </c>
      <c r="DH113" s="404" t="s">
        <v>153</v>
      </c>
      <c r="DI113" s="404">
        <v>8</v>
      </c>
      <c r="DJ113" s="404" t="s">
        <v>153</v>
      </c>
      <c r="DK113" s="404" t="s">
        <v>153</v>
      </c>
      <c r="DN113" s="404">
        <v>7</v>
      </c>
      <c r="DO113" s="404" t="s">
        <v>153</v>
      </c>
      <c r="DR113" s="404">
        <v>9</v>
      </c>
      <c r="DT113" s="404">
        <v>69</v>
      </c>
      <c r="DU113" s="404" t="s">
        <v>153</v>
      </c>
      <c r="EE113" s="404">
        <v>8</v>
      </c>
      <c r="EF113" s="404">
        <v>8</v>
      </c>
      <c r="EH113" s="404" t="s">
        <v>153</v>
      </c>
      <c r="EJ113" s="404">
        <v>7</v>
      </c>
      <c r="EM113" s="404" t="s">
        <v>153</v>
      </c>
      <c r="EN113" s="404"/>
      <c r="EO113" s="404" t="s">
        <v>153</v>
      </c>
      <c r="EP113" s="404"/>
      <c r="EQ113" s="404">
        <v>10</v>
      </c>
      <c r="EX113" s="404">
        <v>3</v>
      </c>
      <c r="EY113" s="404">
        <v>7</v>
      </c>
      <c r="FA113" s="404">
        <v>86</v>
      </c>
      <c r="FC113" s="404">
        <v>250</v>
      </c>
      <c r="FD113" s="404" t="s">
        <v>153</v>
      </c>
      <c r="FF113" s="404" t="s">
        <v>153</v>
      </c>
      <c r="FG113" s="404" t="s">
        <v>153</v>
      </c>
      <c r="FL113" s="404">
        <v>12</v>
      </c>
      <c r="FP113" s="404">
        <v>170</v>
      </c>
    </row>
    <row r="114" spans="2:172" ht="15.5">
      <c r="B114" s="471">
        <v>17050104</v>
      </c>
      <c r="C114" s="481">
        <v>1</v>
      </c>
      <c r="D114" s="481"/>
      <c r="E114" s="401">
        <v>1602010</v>
      </c>
      <c r="F114" s="401">
        <v>95</v>
      </c>
      <c r="H114" s="401">
        <v>1609024</v>
      </c>
      <c r="I114" s="134">
        <v>16090208</v>
      </c>
      <c r="O114" s="37" t="s">
        <v>152</v>
      </c>
      <c r="S114" s="36" t="s">
        <v>152</v>
      </c>
      <c r="AF114" s="36" t="s">
        <v>153</v>
      </c>
      <c r="AI114" s="37" t="s">
        <v>153</v>
      </c>
      <c r="AX114" s="404">
        <v>60</v>
      </c>
      <c r="AY114" s="37">
        <v>1</v>
      </c>
      <c r="AZ114" s="309"/>
      <c r="BA114" s="309"/>
      <c r="BB114" s="309"/>
      <c r="BD114" s="404" t="s">
        <v>153</v>
      </c>
      <c r="BH114" s="404" t="s">
        <v>153</v>
      </c>
      <c r="BJ114" s="404" t="s">
        <v>153</v>
      </c>
      <c r="BY114" s="404" t="s">
        <v>152</v>
      </c>
      <c r="CG114" s="404" t="s">
        <v>152</v>
      </c>
      <c r="CN114" s="404" t="s">
        <v>152</v>
      </c>
      <c r="DH114" s="404">
        <v>2</v>
      </c>
      <c r="DI114" s="404" t="s">
        <v>152</v>
      </c>
      <c r="DJ114" s="404" t="s">
        <v>152</v>
      </c>
      <c r="DK114" s="404" t="s">
        <v>152</v>
      </c>
      <c r="DN114" s="404" t="s">
        <v>152</v>
      </c>
      <c r="DO114" s="404" t="s">
        <v>152</v>
      </c>
      <c r="DR114" s="404" t="s">
        <v>152</v>
      </c>
      <c r="DT114" s="404">
        <v>3</v>
      </c>
      <c r="DU114" s="404">
        <v>1</v>
      </c>
      <c r="EE114" s="404">
        <v>1</v>
      </c>
      <c r="EF114" s="404">
        <v>9</v>
      </c>
      <c r="EH114" s="404" t="s">
        <v>152</v>
      </c>
      <c r="EJ114" s="404">
        <v>3</v>
      </c>
      <c r="EM114" s="404" t="s">
        <v>152</v>
      </c>
      <c r="EN114" s="404"/>
      <c r="EO114" s="404">
        <v>2</v>
      </c>
      <c r="EP114" s="404"/>
      <c r="EQ114" s="404">
        <v>2</v>
      </c>
      <c r="EX114" s="404">
        <v>1</v>
      </c>
      <c r="EY114" s="404">
        <v>1</v>
      </c>
      <c r="FA114" s="404">
        <v>1</v>
      </c>
      <c r="FC114" s="404" t="s">
        <v>152</v>
      </c>
      <c r="FD114" s="404">
        <v>1</v>
      </c>
      <c r="FF114" s="404">
        <v>1</v>
      </c>
      <c r="FG114" s="404">
        <v>1</v>
      </c>
      <c r="FL114" s="404">
        <v>2</v>
      </c>
      <c r="FP114" s="404" t="s">
        <v>152</v>
      </c>
    </row>
    <row r="115" spans="2:172" ht="15.5">
      <c r="B115" s="471">
        <v>17050212</v>
      </c>
      <c r="C115" s="481">
        <v>0</v>
      </c>
      <c r="D115" s="481"/>
      <c r="E115" s="401">
        <v>1604007</v>
      </c>
      <c r="F115" s="401">
        <v>86</v>
      </c>
      <c r="H115" s="401">
        <v>1609046</v>
      </c>
      <c r="I115" s="134">
        <v>16090105</v>
      </c>
      <c r="O115" s="37" t="s">
        <v>153</v>
      </c>
      <c r="S115" s="36" t="s">
        <v>153</v>
      </c>
      <c r="AF115" s="36" t="s">
        <v>153</v>
      </c>
      <c r="AI115" s="37" t="s">
        <v>153</v>
      </c>
      <c r="AX115" s="404">
        <v>1</v>
      </c>
      <c r="AY115" s="37" t="s">
        <v>153</v>
      </c>
      <c r="AZ115" s="309"/>
      <c r="BA115" s="309"/>
      <c r="BB115" s="309"/>
      <c r="BD115" s="404" t="s">
        <v>153</v>
      </c>
      <c r="BH115" s="404" t="s">
        <v>153</v>
      </c>
      <c r="BJ115" s="404" t="s">
        <v>153</v>
      </c>
      <c r="BY115" s="404" t="s">
        <v>152</v>
      </c>
      <c r="CG115" s="404" t="s">
        <v>153</v>
      </c>
      <c r="CN115" s="404" t="s">
        <v>153</v>
      </c>
      <c r="DH115" s="404">
        <v>1</v>
      </c>
      <c r="DI115" s="404" t="s">
        <v>153</v>
      </c>
      <c r="DJ115" s="404" t="s">
        <v>153</v>
      </c>
      <c r="DK115" s="404" t="s">
        <v>153</v>
      </c>
      <c r="DN115" s="404" t="s">
        <v>153</v>
      </c>
      <c r="DO115" s="404" t="s">
        <v>153</v>
      </c>
      <c r="DR115" s="404" t="s">
        <v>153</v>
      </c>
      <c r="DT115" s="404" t="s">
        <v>152</v>
      </c>
      <c r="DU115" s="404" t="s">
        <v>153</v>
      </c>
      <c r="EE115" s="404" t="s">
        <v>153</v>
      </c>
      <c r="EF115" s="404" t="s">
        <v>153</v>
      </c>
      <c r="EH115" s="404" t="s">
        <v>153</v>
      </c>
      <c r="EJ115" s="404" t="s">
        <v>153</v>
      </c>
      <c r="EM115" s="404" t="s">
        <v>153</v>
      </c>
      <c r="EN115" s="404"/>
      <c r="EO115" s="404" t="s">
        <v>153</v>
      </c>
      <c r="EP115" s="404"/>
      <c r="EQ115" s="404" t="s">
        <v>153</v>
      </c>
      <c r="EX115" s="404" t="s">
        <v>153</v>
      </c>
      <c r="EY115" s="404" t="s">
        <v>153</v>
      </c>
      <c r="FA115" s="404" t="s">
        <v>153</v>
      </c>
      <c r="FC115" s="404">
        <v>2</v>
      </c>
      <c r="FD115" s="404" t="s">
        <v>153</v>
      </c>
      <c r="FF115" s="404" t="s">
        <v>152</v>
      </c>
      <c r="FG115" s="404" t="s">
        <v>153</v>
      </c>
      <c r="FL115" s="404" t="s">
        <v>153</v>
      </c>
      <c r="FP115" s="404" t="s">
        <v>153</v>
      </c>
    </row>
    <row r="116" spans="2:172" ht="15.5">
      <c r="B116" s="471">
        <v>17060001</v>
      </c>
      <c r="C116" s="481">
        <v>0</v>
      </c>
      <c r="D116" s="481"/>
      <c r="E116" s="401">
        <v>1503001</v>
      </c>
      <c r="F116" s="401">
        <v>105</v>
      </c>
      <c r="H116" s="401">
        <v>1610003</v>
      </c>
      <c r="I116" s="134">
        <v>16100101</v>
      </c>
      <c r="O116" s="37">
        <v>2</v>
      </c>
      <c r="S116" s="36">
        <v>1</v>
      </c>
      <c r="AF116" s="36">
        <v>2</v>
      </c>
      <c r="AI116" s="37">
        <v>6</v>
      </c>
      <c r="AX116" s="404">
        <v>160</v>
      </c>
      <c r="AY116" s="37">
        <v>18</v>
      </c>
      <c r="AZ116" s="309"/>
      <c r="BA116" s="309"/>
      <c r="BB116" s="309"/>
      <c r="BD116" s="404">
        <v>3</v>
      </c>
      <c r="BH116" s="404" t="s">
        <v>152</v>
      </c>
      <c r="BJ116" s="404" t="s">
        <v>153</v>
      </c>
      <c r="BY116" s="404">
        <v>1</v>
      </c>
      <c r="CG116" s="404">
        <v>35</v>
      </c>
      <c r="CN116" s="404">
        <v>3</v>
      </c>
      <c r="DH116" s="404">
        <v>22</v>
      </c>
      <c r="DI116" s="404" t="s">
        <v>153</v>
      </c>
      <c r="DJ116" s="404">
        <v>3</v>
      </c>
      <c r="DK116" s="404">
        <v>5</v>
      </c>
      <c r="DN116" s="404">
        <v>1</v>
      </c>
      <c r="DO116" s="404">
        <v>9</v>
      </c>
      <c r="DR116" s="404">
        <v>22</v>
      </c>
      <c r="DT116" s="404">
        <v>4</v>
      </c>
      <c r="DU116" s="404">
        <v>2</v>
      </c>
      <c r="EE116" s="404">
        <v>6</v>
      </c>
      <c r="EF116" s="404">
        <v>1</v>
      </c>
      <c r="EH116" s="404">
        <v>9</v>
      </c>
      <c r="EJ116" s="404">
        <v>3</v>
      </c>
      <c r="EM116" s="404">
        <v>3</v>
      </c>
      <c r="EN116" s="404"/>
      <c r="EO116" s="404" t="s">
        <v>153</v>
      </c>
      <c r="EP116" s="404"/>
      <c r="EQ116" s="404">
        <v>11</v>
      </c>
      <c r="EX116" s="404" t="s">
        <v>153</v>
      </c>
      <c r="EY116" s="404">
        <v>4</v>
      </c>
      <c r="FA116" s="404">
        <v>47</v>
      </c>
      <c r="FC116" s="404">
        <v>38</v>
      </c>
      <c r="FD116" s="404">
        <v>26</v>
      </c>
      <c r="FF116" s="404">
        <v>5</v>
      </c>
      <c r="FG116" s="404" t="s">
        <v>153</v>
      </c>
      <c r="FL116" s="404">
        <v>19</v>
      </c>
      <c r="FP116" s="404">
        <v>2</v>
      </c>
    </row>
    <row r="117" spans="2:172" ht="15.5">
      <c r="B117" s="471">
        <v>17060002</v>
      </c>
      <c r="C117" s="481">
        <v>0</v>
      </c>
      <c r="D117" s="481"/>
      <c r="E117" s="401">
        <v>1904006</v>
      </c>
      <c r="F117" s="401">
        <v>103</v>
      </c>
      <c r="H117" s="401">
        <v>1610004</v>
      </c>
      <c r="I117" s="134">
        <v>16100108</v>
      </c>
      <c r="O117" s="37">
        <v>5</v>
      </c>
      <c r="S117" s="36" t="s">
        <v>152</v>
      </c>
      <c r="AF117" s="36" t="s">
        <v>153</v>
      </c>
      <c r="AI117" s="37" t="s">
        <v>152</v>
      </c>
      <c r="AX117" s="404" t="s">
        <v>152</v>
      </c>
      <c r="AY117" s="37" t="s">
        <v>152</v>
      </c>
      <c r="AZ117" s="309"/>
      <c r="BA117" s="309"/>
      <c r="BB117" s="309"/>
      <c r="BD117" s="404">
        <v>1</v>
      </c>
      <c r="BH117" s="404">
        <v>1</v>
      </c>
      <c r="BJ117" s="404" t="s">
        <v>153</v>
      </c>
      <c r="BY117" s="404" t="s">
        <v>152</v>
      </c>
      <c r="CG117" s="404" t="s">
        <v>152</v>
      </c>
      <c r="CN117" s="404">
        <v>11</v>
      </c>
      <c r="DH117" s="404" t="s">
        <v>153</v>
      </c>
      <c r="DI117" s="404" t="s">
        <v>152</v>
      </c>
      <c r="DJ117" s="404" t="s">
        <v>152</v>
      </c>
      <c r="DK117" s="404">
        <v>1</v>
      </c>
      <c r="DN117" s="404" t="s">
        <v>153</v>
      </c>
      <c r="DO117" s="404" t="s">
        <v>153</v>
      </c>
      <c r="DR117" s="404" t="s">
        <v>152</v>
      </c>
      <c r="DT117" s="404">
        <v>2</v>
      </c>
      <c r="DU117" s="404" t="s">
        <v>153</v>
      </c>
      <c r="EE117" s="404">
        <v>5</v>
      </c>
      <c r="EF117" s="404" t="s">
        <v>153</v>
      </c>
      <c r="EH117" s="404" t="s">
        <v>152</v>
      </c>
      <c r="EJ117" s="404" t="s">
        <v>153</v>
      </c>
      <c r="EM117" s="404">
        <v>530</v>
      </c>
      <c r="EN117" s="404"/>
      <c r="EO117" s="404" t="s">
        <v>152</v>
      </c>
      <c r="EP117" s="404"/>
      <c r="EQ117" s="404" t="s">
        <v>153</v>
      </c>
      <c r="EX117" s="404">
        <v>15</v>
      </c>
      <c r="EY117" s="404">
        <v>1</v>
      </c>
      <c r="FA117" s="404">
        <v>1</v>
      </c>
      <c r="FC117" s="404">
        <v>5</v>
      </c>
      <c r="FD117" s="404">
        <v>2</v>
      </c>
      <c r="FF117" s="404" t="s">
        <v>152</v>
      </c>
      <c r="FG117" s="404">
        <v>1</v>
      </c>
      <c r="FL117" s="404" t="s">
        <v>152</v>
      </c>
      <c r="FP117" s="404" t="s">
        <v>152</v>
      </c>
    </row>
    <row r="118" spans="2:172" ht="15.5">
      <c r="B118" s="471">
        <v>17060006</v>
      </c>
      <c r="C118" s="481">
        <v>1</v>
      </c>
      <c r="D118" s="481"/>
      <c r="E118" s="401">
        <v>1801016</v>
      </c>
      <c r="F118" s="401">
        <v>102</v>
      </c>
      <c r="H118" s="401">
        <v>1610005</v>
      </c>
      <c r="I118" s="134">
        <v>16100204</v>
      </c>
      <c r="O118" s="37">
        <v>7</v>
      </c>
      <c r="S118" s="36" t="s">
        <v>153</v>
      </c>
      <c r="AF118" s="36" t="s">
        <v>153</v>
      </c>
      <c r="AI118" s="37" t="s">
        <v>153</v>
      </c>
      <c r="AX118" s="404">
        <v>1</v>
      </c>
      <c r="AY118" s="37">
        <v>4</v>
      </c>
      <c r="AZ118" s="309"/>
      <c r="BA118" s="309"/>
      <c r="BB118" s="309"/>
      <c r="BD118" s="404">
        <v>1</v>
      </c>
      <c r="BH118" s="404" t="s">
        <v>153</v>
      </c>
      <c r="BJ118" s="404" t="s">
        <v>153</v>
      </c>
      <c r="BY118" s="404">
        <v>6</v>
      </c>
      <c r="CG118" s="404" t="s">
        <v>152</v>
      </c>
      <c r="CN118" s="404" t="s">
        <v>152</v>
      </c>
      <c r="DH118" s="404">
        <v>3</v>
      </c>
      <c r="DI118" s="404" t="s">
        <v>152</v>
      </c>
      <c r="DJ118" s="404">
        <v>1</v>
      </c>
      <c r="DK118" s="404" t="s">
        <v>153</v>
      </c>
      <c r="DN118" s="404">
        <v>1</v>
      </c>
      <c r="DO118" s="404" t="s">
        <v>153</v>
      </c>
      <c r="DR118" s="404">
        <v>5</v>
      </c>
      <c r="DT118" s="404" t="s">
        <v>152</v>
      </c>
      <c r="DU118" s="404" t="s">
        <v>153</v>
      </c>
      <c r="EE118" s="404">
        <v>5</v>
      </c>
      <c r="EF118" s="404" t="s">
        <v>152</v>
      </c>
      <c r="EH118" s="404" t="s">
        <v>153</v>
      </c>
      <c r="EJ118" s="404" t="s">
        <v>152</v>
      </c>
      <c r="EM118" s="404" t="s">
        <v>152</v>
      </c>
      <c r="EN118" s="404"/>
      <c r="EO118" s="404">
        <v>1</v>
      </c>
      <c r="EP118" s="404"/>
      <c r="EQ118" s="404" t="s">
        <v>152</v>
      </c>
      <c r="EX118" s="404" t="s">
        <v>152</v>
      </c>
      <c r="EY118" s="404" t="s">
        <v>153</v>
      </c>
      <c r="FA118" s="404">
        <v>1</v>
      </c>
      <c r="FC118" s="404">
        <v>1</v>
      </c>
      <c r="FD118" s="404">
        <v>2</v>
      </c>
      <c r="FF118" s="404" t="s">
        <v>152</v>
      </c>
      <c r="FG118" s="404">
        <v>1</v>
      </c>
      <c r="FL118" s="404">
        <v>1</v>
      </c>
      <c r="FP118" s="404" t="s">
        <v>152</v>
      </c>
    </row>
    <row r="119" spans="2:172" ht="15.5">
      <c r="B119" s="471">
        <v>17060008</v>
      </c>
      <c r="C119" s="481">
        <v>0</v>
      </c>
      <c r="D119" s="481"/>
      <c r="E119" s="401">
        <v>1508006</v>
      </c>
      <c r="F119" s="401">
        <v>86</v>
      </c>
      <c r="H119" s="401">
        <v>1702002</v>
      </c>
      <c r="I119" s="134">
        <v>17020205</v>
      </c>
      <c r="O119" s="37" t="s">
        <v>152</v>
      </c>
      <c r="S119" s="36" t="s">
        <v>152</v>
      </c>
      <c r="AF119" s="36" t="s">
        <v>153</v>
      </c>
      <c r="AI119" s="37" t="s">
        <v>152</v>
      </c>
      <c r="AX119" s="404" t="s">
        <v>152</v>
      </c>
      <c r="AY119" s="37" t="s">
        <v>153</v>
      </c>
      <c r="AZ119" s="309"/>
      <c r="BA119" s="309"/>
      <c r="BB119" s="309"/>
      <c r="BD119" s="404" t="s">
        <v>152</v>
      </c>
      <c r="BH119" s="404" t="s">
        <v>153</v>
      </c>
      <c r="BJ119" s="404" t="s">
        <v>153</v>
      </c>
      <c r="BY119" s="404">
        <v>1</v>
      </c>
      <c r="CG119" s="404">
        <v>9</v>
      </c>
      <c r="CN119" s="404">
        <v>4</v>
      </c>
      <c r="DH119" s="404" t="s">
        <v>153</v>
      </c>
      <c r="DI119" s="404" t="s">
        <v>153</v>
      </c>
      <c r="DJ119" s="404" t="s">
        <v>153</v>
      </c>
      <c r="DK119" s="404" t="s">
        <v>153</v>
      </c>
      <c r="DN119" s="404" t="s">
        <v>153</v>
      </c>
      <c r="DO119" s="404">
        <v>1</v>
      </c>
      <c r="DR119" s="404" t="s">
        <v>152</v>
      </c>
      <c r="DT119" s="404">
        <v>1</v>
      </c>
      <c r="DU119" s="404" t="s">
        <v>153</v>
      </c>
      <c r="EE119" s="404" t="s">
        <v>153</v>
      </c>
      <c r="EF119" s="404" t="s">
        <v>153</v>
      </c>
      <c r="EH119" s="404" t="s">
        <v>153</v>
      </c>
      <c r="EJ119" s="404" t="s">
        <v>152</v>
      </c>
      <c r="EM119" s="404" t="s">
        <v>153</v>
      </c>
      <c r="EN119" s="404"/>
      <c r="EO119" s="404" t="s">
        <v>153</v>
      </c>
      <c r="EP119" s="404"/>
      <c r="EQ119" s="404">
        <v>1</v>
      </c>
      <c r="EX119" s="404" t="s">
        <v>152</v>
      </c>
      <c r="EY119" s="404" t="s">
        <v>153</v>
      </c>
      <c r="FA119" s="404" t="s">
        <v>152</v>
      </c>
      <c r="FC119" s="404" t="s">
        <v>152</v>
      </c>
      <c r="FD119" s="404" t="s">
        <v>153</v>
      </c>
      <c r="FF119" s="404" t="s">
        <v>153</v>
      </c>
      <c r="FG119" s="404" t="s">
        <v>152</v>
      </c>
      <c r="FL119" s="404" t="s">
        <v>153</v>
      </c>
      <c r="FP119" s="404" t="s">
        <v>152</v>
      </c>
    </row>
    <row r="120" spans="2:172" ht="15.5">
      <c r="B120" s="471">
        <v>17060009</v>
      </c>
      <c r="C120" s="481">
        <v>1</v>
      </c>
      <c r="D120" s="481"/>
      <c r="E120" s="401">
        <v>1707049</v>
      </c>
      <c r="F120" s="401">
        <v>50</v>
      </c>
      <c r="H120" s="401">
        <v>1702004</v>
      </c>
      <c r="I120" s="134">
        <v>17020110</v>
      </c>
      <c r="O120" s="37">
        <v>6</v>
      </c>
      <c r="S120" s="36">
        <v>1</v>
      </c>
      <c r="AF120" s="36" t="s">
        <v>153</v>
      </c>
      <c r="AI120" s="37">
        <v>1</v>
      </c>
      <c r="AX120" s="404">
        <v>2</v>
      </c>
      <c r="AY120" s="37">
        <v>1</v>
      </c>
      <c r="AZ120" s="309"/>
      <c r="BA120" s="309"/>
      <c r="BB120" s="309"/>
      <c r="BD120" s="404" t="s">
        <v>152</v>
      </c>
      <c r="BH120" s="404" t="s">
        <v>153</v>
      </c>
      <c r="BJ120" s="404" t="s">
        <v>153</v>
      </c>
      <c r="BY120" s="404" t="s">
        <v>152</v>
      </c>
      <c r="CG120" s="404" t="s">
        <v>153</v>
      </c>
      <c r="CN120" s="404" t="s">
        <v>153</v>
      </c>
      <c r="DH120" s="404">
        <v>1</v>
      </c>
      <c r="DI120" s="404">
        <v>1</v>
      </c>
      <c r="DJ120" s="404">
        <v>1</v>
      </c>
      <c r="DK120" s="404">
        <v>1</v>
      </c>
      <c r="DN120" s="404" t="s">
        <v>153</v>
      </c>
      <c r="DO120" s="404">
        <v>100</v>
      </c>
      <c r="DR120" s="404">
        <v>2</v>
      </c>
      <c r="DT120" s="404">
        <v>8</v>
      </c>
      <c r="DU120" s="404" t="s">
        <v>153</v>
      </c>
      <c r="EE120" s="404" t="s">
        <v>153</v>
      </c>
      <c r="EF120" s="404" t="s">
        <v>152</v>
      </c>
      <c r="EH120" s="404" t="s">
        <v>153</v>
      </c>
      <c r="EJ120" s="404" t="s">
        <v>152</v>
      </c>
      <c r="EM120" s="404">
        <v>6</v>
      </c>
      <c r="EN120" s="404"/>
      <c r="EO120" s="404">
        <v>3</v>
      </c>
      <c r="EP120" s="404"/>
      <c r="EQ120" s="404">
        <v>1</v>
      </c>
      <c r="EX120" s="404" t="s">
        <v>153</v>
      </c>
      <c r="EY120" s="404" t="s">
        <v>152</v>
      </c>
      <c r="FA120" s="404">
        <v>3</v>
      </c>
      <c r="FC120" s="404">
        <v>1</v>
      </c>
      <c r="FD120" s="404">
        <v>1</v>
      </c>
      <c r="FF120" s="404" t="s">
        <v>153</v>
      </c>
      <c r="FG120" s="404" t="s">
        <v>153</v>
      </c>
      <c r="FL120" s="404">
        <v>3</v>
      </c>
      <c r="FP120" s="404">
        <v>1</v>
      </c>
    </row>
    <row r="121" spans="2:172" ht="15.5">
      <c r="B121" s="471">
        <v>17060012</v>
      </c>
      <c r="C121" s="481">
        <v>1</v>
      </c>
      <c r="D121" s="481"/>
      <c r="E121" s="401">
        <v>1703001</v>
      </c>
      <c r="F121" s="401">
        <v>83</v>
      </c>
      <c r="H121" s="401">
        <v>1702005</v>
      </c>
      <c r="I121" s="134">
        <v>17020211</v>
      </c>
      <c r="O121" s="37">
        <v>280</v>
      </c>
      <c r="S121" s="36">
        <v>55</v>
      </c>
      <c r="AF121" s="36">
        <v>3</v>
      </c>
      <c r="AI121" s="37">
        <v>31</v>
      </c>
      <c r="AX121" s="404">
        <v>10</v>
      </c>
      <c r="AY121" s="37">
        <v>54</v>
      </c>
      <c r="AZ121" s="309"/>
      <c r="BA121" s="309"/>
      <c r="BB121" s="309"/>
      <c r="BD121" s="404">
        <v>61</v>
      </c>
      <c r="BH121" s="404">
        <v>11</v>
      </c>
      <c r="BJ121" s="404">
        <v>3</v>
      </c>
      <c r="BY121" s="404">
        <v>210</v>
      </c>
      <c r="CG121" s="404">
        <v>390</v>
      </c>
      <c r="CN121" s="404">
        <v>68</v>
      </c>
      <c r="DH121" s="404">
        <v>40</v>
      </c>
      <c r="DI121" s="404">
        <v>8</v>
      </c>
      <c r="DJ121" s="404">
        <v>62</v>
      </c>
      <c r="DK121" s="404">
        <v>12</v>
      </c>
      <c r="DN121" s="404">
        <v>24</v>
      </c>
      <c r="DO121" s="404">
        <v>22</v>
      </c>
      <c r="DR121" s="404">
        <v>270</v>
      </c>
      <c r="DT121" s="404">
        <v>21</v>
      </c>
      <c r="DU121" s="404">
        <v>16</v>
      </c>
      <c r="EE121" s="404">
        <v>17</v>
      </c>
      <c r="EF121" s="404">
        <v>8</v>
      </c>
      <c r="EH121" s="404">
        <v>1</v>
      </c>
      <c r="EJ121" s="404">
        <v>140</v>
      </c>
      <c r="EM121" s="404">
        <v>72</v>
      </c>
      <c r="EN121" s="404"/>
      <c r="EO121" s="404">
        <v>300</v>
      </c>
      <c r="EP121" s="404"/>
      <c r="EQ121" s="404">
        <v>56</v>
      </c>
      <c r="EX121" s="404">
        <v>30</v>
      </c>
      <c r="EY121" s="404">
        <v>59</v>
      </c>
      <c r="FA121" s="404">
        <v>140</v>
      </c>
      <c r="FC121" s="404">
        <v>5</v>
      </c>
      <c r="FD121" s="404">
        <v>53</v>
      </c>
      <c r="FF121" s="404">
        <v>13000</v>
      </c>
      <c r="FG121" s="404">
        <v>6</v>
      </c>
      <c r="FL121" s="404">
        <v>58</v>
      </c>
      <c r="FP121" s="404">
        <v>16</v>
      </c>
    </row>
    <row r="122" spans="2:172" ht="15.5">
      <c r="B122" s="471">
        <v>17060019</v>
      </c>
      <c r="C122" s="481">
        <v>1</v>
      </c>
      <c r="D122" s="481"/>
      <c r="E122" s="401">
        <v>1807011</v>
      </c>
      <c r="F122" s="401">
        <v>73</v>
      </c>
      <c r="H122" s="401">
        <v>1702012</v>
      </c>
      <c r="I122" s="134">
        <v>17020109</v>
      </c>
      <c r="O122" s="405">
        <v>19.87</v>
      </c>
      <c r="S122" s="38">
        <v>12.26</v>
      </c>
      <c r="AF122" s="38">
        <v>5.65</v>
      </c>
      <c r="AI122" s="405">
        <v>14.78</v>
      </c>
      <c r="AX122" s="405">
        <v>24.42</v>
      </c>
      <c r="AY122" s="405">
        <v>18.53</v>
      </c>
      <c r="AZ122" s="192"/>
      <c r="BA122" s="192"/>
      <c r="BB122" s="192"/>
      <c r="BD122" s="405">
        <v>17.02</v>
      </c>
      <c r="BH122" s="405">
        <v>8.44</v>
      </c>
      <c r="BJ122" s="405">
        <v>4.5199999999999996</v>
      </c>
      <c r="BY122" s="405">
        <v>16.88</v>
      </c>
      <c r="CG122" s="405">
        <v>27.88</v>
      </c>
      <c r="CN122" s="405">
        <v>15.95</v>
      </c>
      <c r="DH122" s="405">
        <v>20</v>
      </c>
      <c r="DI122" s="405">
        <v>14.5</v>
      </c>
      <c r="DJ122" s="405">
        <v>17.43</v>
      </c>
      <c r="DK122" s="405">
        <v>16.059999999999999</v>
      </c>
      <c r="DN122" s="405">
        <v>11.61</v>
      </c>
      <c r="DO122" s="405">
        <v>14.86</v>
      </c>
      <c r="DR122" s="405">
        <v>22.96</v>
      </c>
      <c r="DT122" s="405">
        <v>25.7</v>
      </c>
      <c r="DU122" s="405">
        <v>8.94</v>
      </c>
      <c r="EE122" s="405">
        <v>19.38</v>
      </c>
      <c r="EF122" s="405">
        <v>9.9499999999999993</v>
      </c>
      <c r="EH122" s="405">
        <v>10.81</v>
      </c>
      <c r="EJ122" s="405">
        <v>14.98</v>
      </c>
      <c r="EM122" s="405">
        <v>16.14</v>
      </c>
      <c r="EN122" s="405"/>
      <c r="EO122" s="405">
        <v>23.05</v>
      </c>
      <c r="EP122" s="405"/>
      <c r="EQ122" s="405">
        <v>20.63</v>
      </c>
      <c r="EX122" s="405">
        <v>14.06</v>
      </c>
      <c r="EY122" s="405">
        <v>14.38</v>
      </c>
      <c r="FA122" s="405">
        <v>31.2</v>
      </c>
      <c r="FC122" s="405">
        <v>25.46</v>
      </c>
      <c r="FD122" s="405">
        <v>20.56</v>
      </c>
      <c r="FF122" s="405">
        <v>18.75</v>
      </c>
      <c r="FG122" s="405">
        <v>9.52</v>
      </c>
      <c r="FL122" s="405">
        <v>21.04</v>
      </c>
      <c r="FP122" s="405">
        <v>18.02</v>
      </c>
    </row>
    <row r="123" spans="2:172" ht="15.5">
      <c r="B123" s="471">
        <v>17070210</v>
      </c>
      <c r="C123" s="481">
        <v>1</v>
      </c>
      <c r="D123" s="481"/>
      <c r="E123" s="401">
        <v>1608003</v>
      </c>
      <c r="F123" s="401">
        <v>94</v>
      </c>
      <c r="H123" s="401">
        <v>1702014</v>
      </c>
      <c r="I123" s="134">
        <v>17020110</v>
      </c>
      <c r="O123" s="37">
        <v>6</v>
      </c>
      <c r="S123" s="36">
        <v>4</v>
      </c>
      <c r="AF123" s="36" t="s">
        <v>153</v>
      </c>
      <c r="AI123" s="37" t="s">
        <v>153</v>
      </c>
      <c r="AX123" s="404" t="s">
        <v>153</v>
      </c>
      <c r="AY123" s="37">
        <v>8</v>
      </c>
      <c r="AZ123" s="309"/>
      <c r="BA123" s="309"/>
      <c r="BB123" s="309"/>
      <c r="BD123" s="404" t="s">
        <v>152</v>
      </c>
      <c r="BH123" s="404" t="s">
        <v>153</v>
      </c>
      <c r="BJ123" s="404" t="s">
        <v>152</v>
      </c>
      <c r="BY123" s="404">
        <v>1</v>
      </c>
      <c r="CG123" s="404" t="s">
        <v>153</v>
      </c>
      <c r="CN123" s="404">
        <v>40</v>
      </c>
      <c r="DH123" s="404">
        <v>2</v>
      </c>
      <c r="DI123" s="404">
        <v>1</v>
      </c>
      <c r="DJ123" s="404">
        <v>1</v>
      </c>
      <c r="DK123" s="404">
        <v>3</v>
      </c>
      <c r="DN123" s="404" t="s">
        <v>153</v>
      </c>
      <c r="DO123" s="404">
        <v>12</v>
      </c>
      <c r="DR123" s="404" t="s">
        <v>153</v>
      </c>
      <c r="DT123" s="404">
        <v>5</v>
      </c>
      <c r="DU123" s="404">
        <v>2</v>
      </c>
      <c r="EE123" s="404" t="s">
        <v>153</v>
      </c>
      <c r="EF123" s="404" t="s">
        <v>153</v>
      </c>
      <c r="EH123" s="404" t="s">
        <v>152</v>
      </c>
      <c r="EJ123" s="404">
        <v>2</v>
      </c>
      <c r="EM123" s="404">
        <v>3</v>
      </c>
      <c r="EN123" s="404"/>
      <c r="EO123" s="404">
        <v>2</v>
      </c>
      <c r="EP123" s="404"/>
      <c r="EQ123" s="404">
        <v>1</v>
      </c>
      <c r="EX123" s="404">
        <v>3</v>
      </c>
      <c r="EY123" s="404" t="s">
        <v>153</v>
      </c>
      <c r="FA123" s="404">
        <v>45</v>
      </c>
      <c r="FC123" s="404">
        <v>1</v>
      </c>
      <c r="FD123" s="404" t="s">
        <v>153</v>
      </c>
      <c r="FF123" s="404">
        <v>2</v>
      </c>
      <c r="FG123" s="404">
        <v>5</v>
      </c>
      <c r="FL123" s="404">
        <v>6</v>
      </c>
      <c r="FP123" s="404" t="s">
        <v>153</v>
      </c>
    </row>
    <row r="124" spans="2:172" ht="15.5">
      <c r="B124" s="471">
        <v>17070318</v>
      </c>
      <c r="C124" s="481">
        <v>1</v>
      </c>
      <c r="D124" s="481"/>
      <c r="E124" s="401">
        <v>1703076</v>
      </c>
      <c r="F124" s="401">
        <v>110</v>
      </c>
      <c r="H124" s="401">
        <v>1702019</v>
      </c>
      <c r="I124" s="134">
        <v>17020114</v>
      </c>
      <c r="O124" s="37">
        <v>33</v>
      </c>
      <c r="S124" s="36">
        <v>320</v>
      </c>
      <c r="AF124" s="36">
        <v>5</v>
      </c>
      <c r="AI124" s="37">
        <v>15</v>
      </c>
      <c r="AX124" s="404">
        <v>19</v>
      </c>
      <c r="AY124" s="37">
        <v>75</v>
      </c>
      <c r="AZ124" s="309"/>
      <c r="BA124" s="309"/>
      <c r="BB124" s="309"/>
      <c r="BD124" s="404">
        <v>6</v>
      </c>
      <c r="BH124" s="404">
        <v>2</v>
      </c>
      <c r="BJ124" s="404">
        <v>12</v>
      </c>
      <c r="BY124" s="404">
        <v>37</v>
      </c>
      <c r="CG124" s="404">
        <v>5</v>
      </c>
      <c r="CN124" s="404">
        <v>6</v>
      </c>
      <c r="DH124" s="404">
        <v>15</v>
      </c>
      <c r="DI124" s="404">
        <v>13</v>
      </c>
      <c r="DJ124" s="404">
        <v>17</v>
      </c>
      <c r="DK124" s="404">
        <v>58</v>
      </c>
      <c r="DN124" s="404">
        <v>3</v>
      </c>
      <c r="DO124" s="404">
        <v>26</v>
      </c>
      <c r="DR124" s="404">
        <v>90</v>
      </c>
      <c r="DT124" s="404">
        <v>22</v>
      </c>
      <c r="DU124" s="404">
        <v>17</v>
      </c>
      <c r="EE124" s="404">
        <v>11</v>
      </c>
      <c r="EF124" s="404">
        <v>5</v>
      </c>
      <c r="EH124" s="404">
        <v>2</v>
      </c>
      <c r="EJ124" s="404">
        <v>37</v>
      </c>
      <c r="EM124" s="404">
        <v>31</v>
      </c>
      <c r="EN124" s="404"/>
      <c r="EO124" s="404">
        <v>93</v>
      </c>
      <c r="EP124" s="404"/>
      <c r="EQ124" s="404">
        <v>42</v>
      </c>
      <c r="EX124" s="404">
        <v>14</v>
      </c>
      <c r="EY124" s="404">
        <v>37</v>
      </c>
      <c r="FA124" s="404">
        <v>29</v>
      </c>
      <c r="FC124" s="404">
        <v>630</v>
      </c>
      <c r="FD124" s="404">
        <v>17</v>
      </c>
      <c r="FF124" s="404">
        <v>27</v>
      </c>
      <c r="FG124" s="404">
        <v>10</v>
      </c>
      <c r="FL124" s="404">
        <v>42</v>
      </c>
      <c r="FP124" s="404">
        <v>34</v>
      </c>
    </row>
    <row r="125" spans="2:172" ht="15.5">
      <c r="B125" s="471">
        <v>17070324</v>
      </c>
      <c r="C125" s="481">
        <v>0</v>
      </c>
      <c r="D125" s="481"/>
      <c r="E125" s="401">
        <v>1608011</v>
      </c>
      <c r="F125" s="401">
        <v>84</v>
      </c>
      <c r="H125" s="401">
        <v>1702024</v>
      </c>
      <c r="I125" s="134">
        <v>17020111</v>
      </c>
      <c r="O125" s="37" t="s">
        <v>153</v>
      </c>
      <c r="S125" s="36" t="s">
        <v>152</v>
      </c>
      <c r="AF125" s="36" t="s">
        <v>153</v>
      </c>
      <c r="AI125" s="37">
        <v>1</v>
      </c>
      <c r="AX125" s="404">
        <v>5</v>
      </c>
      <c r="AY125" s="37">
        <v>1</v>
      </c>
      <c r="AZ125" s="309"/>
      <c r="BA125" s="309"/>
      <c r="BB125" s="309"/>
      <c r="BD125" s="404">
        <v>200</v>
      </c>
      <c r="BH125" s="404" t="s">
        <v>153</v>
      </c>
      <c r="BJ125" s="404" t="s">
        <v>152</v>
      </c>
      <c r="BY125" s="404">
        <v>1</v>
      </c>
      <c r="CG125" s="404" t="s">
        <v>152</v>
      </c>
      <c r="CN125" s="404">
        <v>2</v>
      </c>
      <c r="DH125" s="404">
        <v>2</v>
      </c>
      <c r="DI125" s="404">
        <v>6</v>
      </c>
      <c r="DJ125" s="404">
        <v>3</v>
      </c>
      <c r="DK125" s="404" t="s">
        <v>152</v>
      </c>
      <c r="DN125" s="404">
        <v>1</v>
      </c>
      <c r="DO125" s="404">
        <v>3</v>
      </c>
      <c r="DR125" s="404" t="s">
        <v>152</v>
      </c>
      <c r="DT125" s="404">
        <v>45</v>
      </c>
      <c r="DU125" s="404" t="s">
        <v>152</v>
      </c>
      <c r="EE125" s="404">
        <v>3</v>
      </c>
      <c r="EF125" s="404" t="s">
        <v>153</v>
      </c>
      <c r="EH125" s="404" t="s">
        <v>152</v>
      </c>
      <c r="EJ125" s="404" t="s">
        <v>152</v>
      </c>
      <c r="EM125" s="404">
        <v>1</v>
      </c>
      <c r="EN125" s="404"/>
      <c r="EO125" s="404">
        <v>4</v>
      </c>
      <c r="EP125" s="404"/>
      <c r="EQ125" s="404">
        <v>4</v>
      </c>
      <c r="EX125" s="404" t="s">
        <v>152</v>
      </c>
      <c r="EY125" s="404">
        <v>1</v>
      </c>
      <c r="FA125" s="404">
        <v>2</v>
      </c>
      <c r="FC125" s="404" t="s">
        <v>152</v>
      </c>
      <c r="FD125" s="404">
        <v>13</v>
      </c>
      <c r="FF125" s="404" t="s">
        <v>153</v>
      </c>
      <c r="FG125" s="404" t="s">
        <v>153</v>
      </c>
      <c r="FL125" s="404">
        <v>1</v>
      </c>
      <c r="FP125" s="404">
        <v>13</v>
      </c>
    </row>
    <row r="126" spans="2:172" ht="15.5">
      <c r="B126" s="471">
        <v>17070418</v>
      </c>
      <c r="C126" s="481">
        <v>0</v>
      </c>
      <c r="D126" s="481"/>
      <c r="E126" s="401">
        <v>1703061</v>
      </c>
      <c r="F126" s="401">
        <v>84</v>
      </c>
      <c r="H126" s="401">
        <v>1702025</v>
      </c>
      <c r="I126" s="134">
        <v>17020104</v>
      </c>
      <c r="O126" s="37">
        <v>150</v>
      </c>
      <c r="S126" s="36">
        <v>2000</v>
      </c>
      <c r="AF126" s="36">
        <v>35</v>
      </c>
      <c r="AI126" s="37">
        <v>240</v>
      </c>
      <c r="AX126" s="404">
        <v>200</v>
      </c>
      <c r="AY126" s="37">
        <v>1000</v>
      </c>
      <c r="AZ126" s="309"/>
      <c r="BA126" s="309"/>
      <c r="BB126" s="309"/>
      <c r="BD126" s="404">
        <v>93</v>
      </c>
      <c r="BH126" s="404">
        <v>93</v>
      </c>
      <c r="BJ126" s="404">
        <v>20</v>
      </c>
      <c r="BY126" s="404">
        <v>200</v>
      </c>
      <c r="CG126" s="404">
        <v>87</v>
      </c>
      <c r="CN126" s="404">
        <v>34</v>
      </c>
      <c r="DH126" s="404">
        <v>280</v>
      </c>
      <c r="DI126" s="404">
        <v>76</v>
      </c>
      <c r="DJ126" s="404">
        <v>190</v>
      </c>
      <c r="DK126" s="404">
        <v>170</v>
      </c>
      <c r="DN126" s="404">
        <v>34</v>
      </c>
      <c r="DO126" s="404">
        <v>300</v>
      </c>
      <c r="DR126" s="404">
        <v>740</v>
      </c>
      <c r="DT126" s="404">
        <v>230</v>
      </c>
      <c r="DU126" s="404">
        <v>84</v>
      </c>
      <c r="EE126" s="404">
        <v>450</v>
      </c>
      <c r="EF126" s="404">
        <v>78</v>
      </c>
      <c r="EH126" s="404">
        <v>150</v>
      </c>
      <c r="EJ126" s="404">
        <v>83</v>
      </c>
      <c r="EM126" s="404">
        <v>270</v>
      </c>
      <c r="EN126" s="404"/>
      <c r="EO126" s="404">
        <v>600</v>
      </c>
      <c r="EP126" s="404"/>
      <c r="EQ126" s="404">
        <v>260</v>
      </c>
      <c r="EX126" s="404">
        <v>220</v>
      </c>
      <c r="EY126" s="404">
        <v>150</v>
      </c>
      <c r="FA126" s="404">
        <v>360</v>
      </c>
      <c r="FC126" s="404">
        <v>1100</v>
      </c>
      <c r="FD126" s="404">
        <v>380</v>
      </c>
      <c r="FF126" s="404">
        <v>890</v>
      </c>
      <c r="FG126" s="404">
        <v>42</v>
      </c>
      <c r="FL126" s="404">
        <v>2500</v>
      </c>
      <c r="FP126" s="404">
        <v>110</v>
      </c>
    </row>
    <row r="127" spans="2:172" ht="15.5">
      <c r="B127" s="471">
        <v>18010202</v>
      </c>
      <c r="C127" s="481">
        <v>0</v>
      </c>
      <c r="D127" s="481"/>
      <c r="E127" s="401">
        <v>1603018</v>
      </c>
      <c r="F127" s="401">
        <v>94</v>
      </c>
      <c r="H127" s="401">
        <v>1702029</v>
      </c>
      <c r="I127" s="134">
        <v>17020104</v>
      </c>
      <c r="O127" s="37">
        <v>3</v>
      </c>
      <c r="S127" s="36">
        <v>10</v>
      </c>
      <c r="AF127" s="36" t="s">
        <v>152</v>
      </c>
      <c r="AI127" s="37">
        <v>1</v>
      </c>
      <c r="AX127" s="404">
        <v>32</v>
      </c>
      <c r="AY127" s="37">
        <v>33</v>
      </c>
      <c r="AZ127" s="309"/>
      <c r="BA127" s="309"/>
      <c r="BB127" s="309"/>
      <c r="BD127" s="404">
        <v>58</v>
      </c>
      <c r="BH127" s="404">
        <v>1</v>
      </c>
      <c r="BJ127" s="404">
        <v>1</v>
      </c>
      <c r="BY127" s="404">
        <v>19</v>
      </c>
      <c r="CG127" s="404">
        <v>9</v>
      </c>
      <c r="CN127" s="404">
        <v>2</v>
      </c>
      <c r="DH127" s="404">
        <v>89</v>
      </c>
      <c r="DI127" s="404">
        <v>4</v>
      </c>
      <c r="DJ127" s="404">
        <v>14</v>
      </c>
      <c r="DK127" s="404">
        <v>2</v>
      </c>
      <c r="DN127" s="404">
        <v>4</v>
      </c>
      <c r="DO127" s="404">
        <v>4</v>
      </c>
      <c r="DR127" s="404">
        <v>86</v>
      </c>
      <c r="DT127" s="404">
        <v>77</v>
      </c>
      <c r="DU127" s="404">
        <v>9</v>
      </c>
      <c r="EE127" s="404">
        <v>4</v>
      </c>
      <c r="EF127" s="404">
        <v>8</v>
      </c>
      <c r="EH127" s="404">
        <v>4</v>
      </c>
      <c r="EJ127" s="404">
        <v>7</v>
      </c>
      <c r="EM127" s="404">
        <v>14</v>
      </c>
      <c r="EN127" s="404"/>
      <c r="EO127" s="404">
        <v>41</v>
      </c>
      <c r="EP127" s="404"/>
      <c r="EQ127" s="404">
        <v>11</v>
      </c>
      <c r="EX127" s="404">
        <v>5</v>
      </c>
      <c r="EY127" s="404">
        <v>4</v>
      </c>
      <c r="FA127" s="404">
        <v>24</v>
      </c>
      <c r="FC127" s="404">
        <v>7</v>
      </c>
      <c r="FD127" s="404">
        <v>17</v>
      </c>
      <c r="FF127" s="404">
        <v>23</v>
      </c>
      <c r="FG127" s="404">
        <v>14</v>
      </c>
      <c r="FL127" s="404">
        <v>21</v>
      </c>
      <c r="FP127" s="404">
        <v>6</v>
      </c>
    </row>
    <row r="128" spans="2:172" ht="15.5">
      <c r="B128" s="471">
        <v>18010205</v>
      </c>
      <c r="C128" s="481">
        <v>1</v>
      </c>
      <c r="D128" s="481"/>
      <c r="E128" s="401">
        <v>1506012</v>
      </c>
      <c r="F128" s="401">
        <v>131</v>
      </c>
      <c r="H128" s="401">
        <v>1702039</v>
      </c>
      <c r="I128" s="134">
        <v>17020101</v>
      </c>
      <c r="O128" s="37">
        <v>850</v>
      </c>
      <c r="S128" s="36">
        <v>190</v>
      </c>
      <c r="AF128" s="36">
        <v>2</v>
      </c>
      <c r="AI128" s="37">
        <v>38</v>
      </c>
      <c r="AX128" s="404">
        <v>110</v>
      </c>
      <c r="AY128" s="37">
        <v>600</v>
      </c>
      <c r="AZ128" s="309"/>
      <c r="BA128" s="309"/>
      <c r="BB128" s="309"/>
      <c r="BD128" s="404">
        <v>29</v>
      </c>
      <c r="BH128" s="404">
        <v>74</v>
      </c>
      <c r="BJ128" s="404">
        <v>20</v>
      </c>
      <c r="BY128" s="404">
        <v>120</v>
      </c>
      <c r="CG128" s="404">
        <v>220</v>
      </c>
      <c r="CN128" s="404">
        <v>37</v>
      </c>
      <c r="DH128" s="404">
        <v>14</v>
      </c>
      <c r="DI128" s="404">
        <v>75</v>
      </c>
      <c r="DJ128" s="404">
        <v>130</v>
      </c>
      <c r="DK128" s="404">
        <v>37</v>
      </c>
      <c r="DN128" s="404">
        <v>8</v>
      </c>
      <c r="DO128" s="404">
        <v>69</v>
      </c>
      <c r="DR128" s="404">
        <v>32</v>
      </c>
      <c r="DT128" s="404">
        <v>140</v>
      </c>
      <c r="DU128" s="404">
        <v>59</v>
      </c>
      <c r="EE128" s="404">
        <v>110</v>
      </c>
      <c r="EF128" s="404">
        <v>29</v>
      </c>
      <c r="EH128" s="404">
        <v>210</v>
      </c>
      <c r="EJ128" s="404">
        <v>37</v>
      </c>
      <c r="EM128" s="404">
        <v>15</v>
      </c>
      <c r="EN128" s="404"/>
      <c r="EO128" s="404">
        <v>210</v>
      </c>
      <c r="EP128" s="404"/>
      <c r="EQ128" s="404">
        <v>77</v>
      </c>
      <c r="EX128" s="404">
        <v>36</v>
      </c>
      <c r="EY128" s="404">
        <v>180</v>
      </c>
      <c r="FA128" s="404">
        <v>310</v>
      </c>
      <c r="FC128" s="404">
        <v>31</v>
      </c>
      <c r="FD128" s="404">
        <v>23</v>
      </c>
      <c r="FF128" s="404">
        <v>50</v>
      </c>
      <c r="FG128" s="404">
        <v>40</v>
      </c>
      <c r="FL128" s="404">
        <v>59</v>
      </c>
      <c r="FP128" s="404">
        <v>19</v>
      </c>
    </row>
    <row r="129" spans="2:172" ht="15.5">
      <c r="B129" s="471">
        <v>18010207</v>
      </c>
      <c r="C129" s="481">
        <v>1</v>
      </c>
      <c r="D129" s="481"/>
      <c r="E129" s="401">
        <v>1503022</v>
      </c>
      <c r="F129" s="401">
        <v>107</v>
      </c>
      <c r="H129" s="401">
        <v>1702045</v>
      </c>
      <c r="I129" s="134"/>
      <c r="O129" s="37">
        <v>10</v>
      </c>
      <c r="S129" s="36">
        <v>140</v>
      </c>
      <c r="AF129" s="36">
        <v>5</v>
      </c>
      <c r="AI129" s="37">
        <v>7</v>
      </c>
      <c r="AX129" s="404">
        <v>6</v>
      </c>
      <c r="AY129" s="37">
        <v>420</v>
      </c>
      <c r="AZ129" s="309"/>
      <c r="BA129" s="309"/>
      <c r="BB129" s="309"/>
      <c r="BD129" s="404">
        <v>2</v>
      </c>
      <c r="BH129" s="404">
        <v>1</v>
      </c>
      <c r="BJ129" s="404">
        <v>2</v>
      </c>
      <c r="BY129" s="404">
        <v>15</v>
      </c>
      <c r="CG129" s="404">
        <v>2</v>
      </c>
      <c r="CN129" s="404">
        <v>7</v>
      </c>
      <c r="DH129" s="404">
        <v>2</v>
      </c>
      <c r="DI129" s="404">
        <v>3</v>
      </c>
      <c r="DJ129" s="404">
        <v>4</v>
      </c>
      <c r="DK129" s="404">
        <v>1</v>
      </c>
      <c r="DN129" s="404" t="s">
        <v>152</v>
      </c>
      <c r="DO129" s="404">
        <v>2</v>
      </c>
      <c r="DR129" s="404" t="s">
        <v>152</v>
      </c>
      <c r="DT129" s="404">
        <v>9</v>
      </c>
      <c r="DU129" s="404">
        <v>6</v>
      </c>
      <c r="EE129" s="404" t="s">
        <v>152</v>
      </c>
      <c r="EF129" s="404">
        <v>3</v>
      </c>
      <c r="EH129" s="404">
        <v>1</v>
      </c>
      <c r="EJ129" s="404">
        <v>2</v>
      </c>
      <c r="EM129" s="404">
        <v>2</v>
      </c>
      <c r="EN129" s="404"/>
      <c r="EO129" s="404">
        <v>5</v>
      </c>
      <c r="EP129" s="404"/>
      <c r="EQ129" s="404">
        <v>5</v>
      </c>
      <c r="EX129" s="404">
        <v>2</v>
      </c>
      <c r="EY129" s="404">
        <v>36</v>
      </c>
      <c r="FA129" s="404">
        <v>5</v>
      </c>
      <c r="FC129" s="404" t="s">
        <v>152</v>
      </c>
      <c r="FD129" s="404">
        <v>5</v>
      </c>
      <c r="FF129" s="404">
        <v>8</v>
      </c>
      <c r="FG129" s="404">
        <v>1</v>
      </c>
      <c r="FL129" s="404">
        <v>11</v>
      </c>
      <c r="FP129" s="404">
        <v>1</v>
      </c>
    </row>
    <row r="130" spans="2:172" ht="15.5">
      <c r="B130" s="471">
        <v>18010300</v>
      </c>
      <c r="C130" s="481">
        <v>0</v>
      </c>
      <c r="D130" s="481"/>
      <c r="E130" s="401">
        <v>1801040</v>
      </c>
      <c r="F130" s="401">
        <v>90</v>
      </c>
      <c r="H130" s="401">
        <v>1702047</v>
      </c>
      <c r="I130" s="134">
        <v>17020203</v>
      </c>
      <c r="O130" s="37">
        <v>3</v>
      </c>
      <c r="S130" s="36">
        <v>10</v>
      </c>
      <c r="AF130" s="36" t="s">
        <v>152</v>
      </c>
      <c r="AI130" s="37">
        <v>1</v>
      </c>
      <c r="AX130" s="404">
        <v>3600</v>
      </c>
      <c r="AY130" s="37">
        <v>9</v>
      </c>
      <c r="AZ130" s="309"/>
      <c r="BA130" s="309"/>
      <c r="BB130" s="309"/>
      <c r="BD130" s="404">
        <v>10</v>
      </c>
      <c r="BH130" s="404">
        <v>1</v>
      </c>
      <c r="BJ130" s="404" t="s">
        <v>152</v>
      </c>
      <c r="BY130" s="404">
        <v>13</v>
      </c>
      <c r="CG130" s="404">
        <v>3</v>
      </c>
      <c r="CN130" s="404">
        <v>5</v>
      </c>
      <c r="DH130" s="404">
        <v>4</v>
      </c>
      <c r="DI130" s="404">
        <v>3</v>
      </c>
      <c r="DJ130" s="404">
        <v>2</v>
      </c>
      <c r="DK130" s="404">
        <v>2</v>
      </c>
      <c r="DN130" s="404">
        <v>1</v>
      </c>
      <c r="DO130" s="404">
        <v>3</v>
      </c>
      <c r="DR130" s="404">
        <v>4</v>
      </c>
      <c r="DT130" s="404">
        <v>50</v>
      </c>
      <c r="DU130" s="404">
        <v>10</v>
      </c>
      <c r="EE130" s="404">
        <v>1</v>
      </c>
      <c r="EF130" s="404" t="s">
        <v>152</v>
      </c>
      <c r="EH130" s="404" t="s">
        <v>152</v>
      </c>
      <c r="EJ130" s="404">
        <v>4</v>
      </c>
      <c r="EM130" s="404">
        <v>15</v>
      </c>
      <c r="EN130" s="404"/>
      <c r="EO130" s="404">
        <v>10</v>
      </c>
      <c r="EP130" s="404"/>
      <c r="EQ130" s="404">
        <v>1</v>
      </c>
      <c r="EX130" s="404">
        <v>390</v>
      </c>
      <c r="EY130" s="404">
        <v>4</v>
      </c>
      <c r="FA130" s="404">
        <v>70</v>
      </c>
      <c r="FC130" s="404">
        <v>8</v>
      </c>
      <c r="FD130" s="404">
        <v>2</v>
      </c>
      <c r="FF130" s="404">
        <v>1</v>
      </c>
      <c r="FG130" s="404">
        <v>4</v>
      </c>
      <c r="FL130" s="404">
        <v>24</v>
      </c>
      <c r="FP130" s="404">
        <v>2</v>
      </c>
    </row>
    <row r="131" spans="2:172" ht="15.5">
      <c r="B131" s="471">
        <v>18010302</v>
      </c>
      <c r="C131" s="481">
        <v>1</v>
      </c>
      <c r="D131" s="481"/>
      <c r="E131" s="401">
        <v>1506058</v>
      </c>
      <c r="F131" s="401">
        <v>140</v>
      </c>
      <c r="H131" s="401">
        <v>1702053</v>
      </c>
      <c r="I131" s="134">
        <v>17020205</v>
      </c>
      <c r="O131" s="37">
        <v>72</v>
      </c>
      <c r="S131" s="36">
        <v>15</v>
      </c>
      <c r="AF131" s="36">
        <v>10</v>
      </c>
      <c r="AI131" s="37">
        <v>91</v>
      </c>
      <c r="AX131" s="404">
        <v>320</v>
      </c>
      <c r="AY131" s="37">
        <v>260</v>
      </c>
      <c r="AZ131" s="309"/>
      <c r="BA131" s="309"/>
      <c r="BB131" s="309"/>
      <c r="BD131" s="404">
        <v>140</v>
      </c>
      <c r="BH131" s="404">
        <v>12</v>
      </c>
      <c r="BJ131" s="404">
        <v>27</v>
      </c>
      <c r="BY131" s="404">
        <v>10</v>
      </c>
      <c r="CG131" s="404">
        <v>910</v>
      </c>
      <c r="CN131" s="404">
        <v>43</v>
      </c>
      <c r="DH131" s="404">
        <v>27</v>
      </c>
      <c r="DI131" s="404">
        <v>130</v>
      </c>
      <c r="DJ131" s="404">
        <v>75</v>
      </c>
      <c r="DK131" s="404">
        <v>33</v>
      </c>
      <c r="DN131" s="404">
        <v>59</v>
      </c>
      <c r="DO131" s="404">
        <v>3</v>
      </c>
      <c r="DR131" s="404">
        <v>6</v>
      </c>
      <c r="DT131" s="404">
        <v>310</v>
      </c>
      <c r="DU131" s="404">
        <v>10</v>
      </c>
      <c r="EE131" s="404">
        <v>830</v>
      </c>
      <c r="EF131" s="404">
        <v>8</v>
      </c>
      <c r="EH131" s="404">
        <v>9</v>
      </c>
      <c r="EJ131" s="404">
        <v>13</v>
      </c>
      <c r="EM131" s="404">
        <v>53</v>
      </c>
      <c r="EN131" s="404"/>
      <c r="EO131" s="404">
        <v>47</v>
      </c>
      <c r="EP131" s="404"/>
      <c r="EQ131" s="404">
        <v>120</v>
      </c>
      <c r="EX131" s="404">
        <v>24</v>
      </c>
      <c r="EY131" s="404">
        <v>23</v>
      </c>
      <c r="FA131" s="404">
        <v>57</v>
      </c>
      <c r="FC131" s="404">
        <v>140</v>
      </c>
      <c r="FD131" s="404">
        <v>98</v>
      </c>
      <c r="FF131" s="404">
        <v>11</v>
      </c>
      <c r="FG131" s="404">
        <v>24</v>
      </c>
      <c r="FL131" s="404">
        <v>28</v>
      </c>
      <c r="FP131" s="404">
        <v>83</v>
      </c>
    </row>
    <row r="132" spans="2:172" ht="15.5">
      <c r="B132" s="471">
        <v>18010306</v>
      </c>
      <c r="C132" s="481">
        <v>0</v>
      </c>
      <c r="D132" s="481"/>
      <c r="E132" s="401">
        <v>1602022</v>
      </c>
      <c r="F132" s="401">
        <v>73</v>
      </c>
      <c r="H132" s="401">
        <v>1702055</v>
      </c>
      <c r="I132" s="134">
        <v>17020205</v>
      </c>
      <c r="O132" s="37">
        <v>1</v>
      </c>
      <c r="S132" s="36">
        <v>4</v>
      </c>
      <c r="AF132" s="36" t="s">
        <v>152</v>
      </c>
      <c r="AI132" s="37" t="s">
        <v>152</v>
      </c>
      <c r="AX132" s="404" t="s">
        <v>152</v>
      </c>
      <c r="AY132" s="37">
        <v>4</v>
      </c>
      <c r="AZ132" s="309"/>
      <c r="BA132" s="309"/>
      <c r="BB132" s="309"/>
      <c r="BD132" s="404">
        <v>110</v>
      </c>
      <c r="BH132" s="404" t="s">
        <v>153</v>
      </c>
      <c r="BJ132" s="404">
        <v>1</v>
      </c>
      <c r="BY132" s="404">
        <v>3</v>
      </c>
      <c r="CG132" s="404" t="s">
        <v>152</v>
      </c>
      <c r="CN132" s="404">
        <v>5</v>
      </c>
      <c r="DH132" s="404">
        <v>2</v>
      </c>
      <c r="DI132" s="404" t="s">
        <v>152</v>
      </c>
      <c r="DJ132" s="404" t="s">
        <v>152</v>
      </c>
      <c r="DK132" s="404" t="s">
        <v>153</v>
      </c>
      <c r="DN132" s="404" t="s">
        <v>153</v>
      </c>
      <c r="DO132" s="404" t="s">
        <v>153</v>
      </c>
      <c r="DR132" s="404" t="s">
        <v>153</v>
      </c>
      <c r="DT132" s="404">
        <v>4</v>
      </c>
      <c r="DU132" s="404" t="s">
        <v>153</v>
      </c>
      <c r="EE132" s="404" t="s">
        <v>152</v>
      </c>
      <c r="EF132" s="404" t="s">
        <v>152</v>
      </c>
      <c r="EH132" s="404" t="s">
        <v>153</v>
      </c>
      <c r="EJ132" s="404">
        <v>1</v>
      </c>
      <c r="EM132" s="404">
        <v>26</v>
      </c>
      <c r="EN132" s="404"/>
      <c r="EO132" s="404">
        <v>14</v>
      </c>
      <c r="EP132" s="404"/>
      <c r="EQ132" s="404" t="s">
        <v>152</v>
      </c>
      <c r="EX132" s="404">
        <v>1</v>
      </c>
      <c r="EY132" s="404">
        <v>1</v>
      </c>
      <c r="FA132" s="404">
        <v>5</v>
      </c>
      <c r="FC132" s="404" t="s">
        <v>152</v>
      </c>
      <c r="FD132" s="404">
        <v>3</v>
      </c>
      <c r="FF132" s="404" t="s">
        <v>152</v>
      </c>
      <c r="FG132" s="404" t="s">
        <v>153</v>
      </c>
      <c r="FL132" s="404">
        <v>10</v>
      </c>
      <c r="FP132" s="404">
        <v>2</v>
      </c>
    </row>
    <row r="133" spans="2:172" ht="15.5">
      <c r="B133" s="471">
        <v>18020205</v>
      </c>
      <c r="C133" s="481">
        <v>1</v>
      </c>
      <c r="D133" s="481"/>
      <c r="E133" s="401">
        <v>1807013</v>
      </c>
      <c r="F133" s="401">
        <v>115</v>
      </c>
      <c r="H133" s="401">
        <v>1703001</v>
      </c>
      <c r="I133" s="134">
        <v>17030208</v>
      </c>
      <c r="O133" s="405">
        <v>11.23</v>
      </c>
      <c r="S133" s="38">
        <v>14.62</v>
      </c>
      <c r="AF133" s="38">
        <v>4.24</v>
      </c>
      <c r="AI133" s="405">
        <v>7.95</v>
      </c>
      <c r="AX133" s="405">
        <v>14.68</v>
      </c>
      <c r="AY133" s="405">
        <v>16.66</v>
      </c>
      <c r="AZ133" s="192"/>
      <c r="BA133" s="192"/>
      <c r="BB133" s="192"/>
      <c r="BD133" s="405">
        <v>13.76</v>
      </c>
      <c r="BH133" s="405">
        <v>5.22</v>
      </c>
      <c r="BJ133" s="405">
        <v>5.41</v>
      </c>
      <c r="BY133" s="405">
        <v>11</v>
      </c>
      <c r="CG133" s="405">
        <v>9.67</v>
      </c>
      <c r="CN133" s="405">
        <v>9.9600000000000009</v>
      </c>
      <c r="DH133" s="405">
        <v>9.9600000000000009</v>
      </c>
      <c r="DI133" s="405">
        <v>9.32</v>
      </c>
      <c r="DJ133" s="405">
        <v>10.029999999999999</v>
      </c>
      <c r="DK133" s="405">
        <v>8.16</v>
      </c>
      <c r="DN133" s="405">
        <v>5.28</v>
      </c>
      <c r="DO133" s="405">
        <v>9.15</v>
      </c>
      <c r="DR133" s="405">
        <v>9.64</v>
      </c>
      <c r="DT133" s="405">
        <v>15.83</v>
      </c>
      <c r="DU133" s="405">
        <v>8.9499999999999993</v>
      </c>
      <c r="EE133" s="405">
        <v>9.73</v>
      </c>
      <c r="EF133" s="405">
        <v>6.33</v>
      </c>
      <c r="EH133" s="405">
        <v>6.35</v>
      </c>
      <c r="EJ133" s="405">
        <v>8.2200000000000006</v>
      </c>
      <c r="EM133" s="405">
        <v>11.34</v>
      </c>
      <c r="EN133" s="405"/>
      <c r="EO133" s="405">
        <v>14.1</v>
      </c>
      <c r="EP133" s="405"/>
      <c r="EQ133" s="405">
        <v>10.34</v>
      </c>
      <c r="EX133" s="405">
        <v>10.5</v>
      </c>
      <c r="EY133" s="405">
        <v>10.130000000000001</v>
      </c>
      <c r="FA133" s="405">
        <v>14.85</v>
      </c>
      <c r="FC133" s="405">
        <v>11.23</v>
      </c>
      <c r="FD133" s="405">
        <v>10.98</v>
      </c>
      <c r="FF133" s="405">
        <v>9.68</v>
      </c>
      <c r="FG133" s="405">
        <v>8.0500000000000007</v>
      </c>
      <c r="FL133" s="405">
        <v>13.76</v>
      </c>
      <c r="FP133" s="405">
        <v>9.26</v>
      </c>
    </row>
    <row r="134" spans="2:172" ht="15.5">
      <c r="B134" s="471">
        <v>18020207</v>
      </c>
      <c r="C134" s="481">
        <v>0</v>
      </c>
      <c r="D134" s="481"/>
      <c r="E134" s="401">
        <v>1807024</v>
      </c>
      <c r="F134" s="401">
        <v>88</v>
      </c>
      <c r="H134" s="401">
        <v>1703002</v>
      </c>
      <c r="I134" s="134">
        <v>17030208</v>
      </c>
      <c r="O134" s="405">
        <v>8.64</v>
      </c>
      <c r="S134" s="38">
        <v>-2.36</v>
      </c>
      <c r="AF134" s="39">
        <v>1.41</v>
      </c>
      <c r="AI134" s="405">
        <v>6.83</v>
      </c>
      <c r="AX134" s="405">
        <v>9.74</v>
      </c>
      <c r="AY134" s="405">
        <v>1.87</v>
      </c>
      <c r="AZ134" s="192"/>
      <c r="BA134" s="192"/>
      <c r="BB134" s="192"/>
      <c r="BD134" s="405">
        <v>3.26</v>
      </c>
      <c r="BH134" s="405">
        <v>3.22</v>
      </c>
      <c r="BJ134" s="405">
        <v>-0.89</v>
      </c>
      <c r="BY134" s="405">
        <v>5.88</v>
      </c>
      <c r="CG134" s="405">
        <v>18.21</v>
      </c>
      <c r="CN134" s="405">
        <v>5.99</v>
      </c>
      <c r="DH134" s="405">
        <v>10.039999999999999</v>
      </c>
      <c r="DI134" s="405">
        <v>5.18</v>
      </c>
      <c r="DJ134" s="405">
        <v>7.4</v>
      </c>
      <c r="DK134" s="405">
        <v>7.9</v>
      </c>
      <c r="DN134" s="405">
        <v>6.33</v>
      </c>
      <c r="DO134" s="405">
        <v>5.71</v>
      </c>
      <c r="DR134" s="405">
        <v>13.32</v>
      </c>
      <c r="DT134" s="405">
        <v>9.8699999999999992</v>
      </c>
      <c r="DU134" s="405">
        <v>-0.01</v>
      </c>
      <c r="EE134" s="405">
        <v>9.65</v>
      </c>
      <c r="EF134" s="405">
        <v>3.62</v>
      </c>
      <c r="EH134" s="405">
        <v>4.46</v>
      </c>
      <c r="EJ134" s="405">
        <v>6.76</v>
      </c>
      <c r="EM134" s="405">
        <v>4.8</v>
      </c>
      <c r="EN134" s="405"/>
      <c r="EO134" s="405">
        <v>8.9499999999999993</v>
      </c>
      <c r="EP134" s="405"/>
      <c r="EQ134" s="405">
        <v>10.29</v>
      </c>
      <c r="EX134" s="405">
        <v>3.56</v>
      </c>
      <c r="EY134" s="405">
        <v>4.25</v>
      </c>
      <c r="FA134" s="405">
        <v>16.350000000000001</v>
      </c>
      <c r="FC134" s="405">
        <v>14.23</v>
      </c>
      <c r="FD134" s="405">
        <v>9.58</v>
      </c>
      <c r="FF134" s="405">
        <v>9.07</v>
      </c>
      <c r="FG134" s="405">
        <v>1.47</v>
      </c>
      <c r="FL134" s="405">
        <v>7.28</v>
      </c>
      <c r="FP134" s="405">
        <v>8.76</v>
      </c>
    </row>
    <row r="135" spans="2:172" ht="15.5">
      <c r="B135" s="471">
        <v>18020212</v>
      </c>
      <c r="C135" s="481">
        <v>1</v>
      </c>
      <c r="D135" s="481"/>
      <c r="E135" s="401">
        <v>1808018</v>
      </c>
      <c r="F135" s="401">
        <v>102</v>
      </c>
      <c r="H135" s="401">
        <v>1703004</v>
      </c>
      <c r="I135" s="134">
        <v>17030210</v>
      </c>
      <c r="DN135" s="192"/>
      <c r="ES135" s="168"/>
      <c r="ET135" s="168"/>
      <c r="EU135" s="168"/>
      <c r="EV135" s="168"/>
      <c r="FH135" s="168"/>
    </row>
    <row r="136" spans="2:172" ht="15.5">
      <c r="B136" s="471">
        <v>18030105</v>
      </c>
      <c r="C136" s="481">
        <v>1</v>
      </c>
      <c r="D136" s="481"/>
      <c r="E136" s="401">
        <v>1505007</v>
      </c>
      <c r="F136" s="401">
        <v>94</v>
      </c>
      <c r="H136" s="401">
        <v>1703033</v>
      </c>
      <c r="I136" s="134">
        <v>17030111</v>
      </c>
      <c r="ES136" s="168"/>
      <c r="ET136" s="168"/>
      <c r="EU136" s="168"/>
      <c r="EV136" s="168"/>
      <c r="FH136" s="168"/>
    </row>
    <row r="137" spans="2:172" ht="15.5">
      <c r="B137" s="471">
        <v>18030313</v>
      </c>
      <c r="C137" s="481">
        <v>0</v>
      </c>
      <c r="D137" s="481"/>
      <c r="E137" s="401">
        <v>1808023</v>
      </c>
      <c r="F137" s="401">
        <v>81</v>
      </c>
      <c r="H137" s="401">
        <v>1703035</v>
      </c>
      <c r="I137" s="134">
        <v>17030104</v>
      </c>
      <c r="ES137" s="168"/>
      <c r="ET137" s="168"/>
      <c r="EU137" s="168"/>
      <c r="EV137" s="168"/>
    </row>
    <row r="138" spans="2:172" ht="15.5">
      <c r="B138" s="471" t="s">
        <v>547</v>
      </c>
      <c r="C138" s="481">
        <v>1</v>
      </c>
      <c r="D138" s="481"/>
      <c r="E138" s="401">
        <v>1808013</v>
      </c>
      <c r="F138" s="401">
        <v>96</v>
      </c>
      <c r="H138" s="401">
        <v>1703036</v>
      </c>
      <c r="I138" s="134">
        <v>17030101</v>
      </c>
      <c r="O138" s="402"/>
      <c r="BD138" s="402" t="s">
        <v>1</v>
      </c>
      <c r="ES138" s="168"/>
      <c r="ET138" s="168"/>
      <c r="EU138" s="168"/>
      <c r="EV138" s="168"/>
    </row>
    <row r="139" spans="2:172" ht="15.5">
      <c r="B139" s="471" t="s">
        <v>545</v>
      </c>
      <c r="C139" s="481">
        <v>1</v>
      </c>
      <c r="D139" s="481"/>
      <c r="E139" s="401">
        <v>1805004</v>
      </c>
      <c r="F139" s="401">
        <v>97</v>
      </c>
      <c r="H139" s="401">
        <v>1703042</v>
      </c>
      <c r="I139" s="134"/>
      <c r="O139" s="402"/>
      <c r="BD139" s="402" t="s">
        <v>278</v>
      </c>
      <c r="ES139" s="168"/>
      <c r="ET139" s="168"/>
      <c r="EU139" s="168"/>
      <c r="EV139" s="168"/>
    </row>
    <row r="140" spans="2:172" ht="15.5">
      <c r="B140" s="471" t="s">
        <v>546</v>
      </c>
      <c r="C140" s="481">
        <v>0</v>
      </c>
      <c r="D140" s="481"/>
      <c r="E140" s="401">
        <v>1808009</v>
      </c>
      <c r="F140" s="401">
        <v>76</v>
      </c>
      <c r="H140" s="401">
        <v>1703044</v>
      </c>
      <c r="I140" s="134">
        <v>17030211</v>
      </c>
      <c r="O140" s="403"/>
      <c r="BD140" s="403" t="s">
        <v>743</v>
      </c>
      <c r="ES140" s="168"/>
      <c r="ET140" s="168"/>
      <c r="EU140" s="168"/>
      <c r="EV140" s="168"/>
    </row>
    <row r="141" spans="2:172" ht="15.5">
      <c r="B141" s="471" t="s">
        <v>548</v>
      </c>
      <c r="C141" s="481">
        <v>0</v>
      </c>
      <c r="D141" s="481"/>
      <c r="E141" s="401">
        <v>1705002</v>
      </c>
      <c r="F141" s="401">
        <v>128</v>
      </c>
      <c r="H141" s="401">
        <v>1703053</v>
      </c>
      <c r="I141" s="134">
        <v>17030203</v>
      </c>
      <c r="O141" s="404"/>
      <c r="BD141" s="404" t="s">
        <v>152</v>
      </c>
      <c r="ES141" s="168"/>
      <c r="ET141" s="168"/>
      <c r="EU141" s="168"/>
      <c r="EV141" s="168"/>
    </row>
    <row r="142" spans="2:172" ht="15.5">
      <c r="B142" s="471">
        <v>18050206</v>
      </c>
      <c r="C142" s="481">
        <v>1</v>
      </c>
      <c r="D142" s="481"/>
      <c r="E142" s="401">
        <v>1603050</v>
      </c>
      <c r="F142" s="401">
        <v>91</v>
      </c>
      <c r="H142" s="401">
        <v>1703054</v>
      </c>
      <c r="I142" s="134">
        <v>17030203</v>
      </c>
      <c r="O142" s="404"/>
      <c r="BD142" s="404" t="s">
        <v>152</v>
      </c>
      <c r="ES142" s="168"/>
      <c r="ET142" s="168"/>
      <c r="EU142" s="168"/>
      <c r="EV142" s="168"/>
    </row>
    <row r="143" spans="2:172" ht="15.5">
      <c r="B143" s="471">
        <v>18050301</v>
      </c>
      <c r="C143" s="481">
        <v>0</v>
      </c>
      <c r="D143" s="481"/>
      <c r="E143" s="401">
        <v>1805007</v>
      </c>
      <c r="F143" s="401">
        <v>104</v>
      </c>
      <c r="H143" s="401">
        <v>1703056</v>
      </c>
      <c r="I143" s="134">
        <v>17030008</v>
      </c>
      <c r="O143" s="404"/>
      <c r="BD143" s="404">
        <v>2</v>
      </c>
      <c r="ES143" s="168"/>
      <c r="ET143" s="168"/>
      <c r="EU143" s="168"/>
      <c r="EV143" s="168"/>
    </row>
    <row r="144" spans="2:172" ht="15.5">
      <c r="B144" s="471">
        <v>18050303</v>
      </c>
      <c r="C144" s="481">
        <v>0</v>
      </c>
      <c r="D144" s="481"/>
      <c r="E144" s="401">
        <v>1901017</v>
      </c>
      <c r="F144" s="401">
        <v>91</v>
      </c>
      <c r="H144" s="401">
        <v>1703059</v>
      </c>
      <c r="I144" s="134">
        <v>17030105</v>
      </c>
      <c r="O144" s="404"/>
      <c r="BD144" s="404">
        <v>12</v>
      </c>
      <c r="ES144" s="168"/>
      <c r="ET144" s="168"/>
      <c r="EU144" s="168"/>
      <c r="EV144" s="168"/>
    </row>
    <row r="145" spans="2:152" ht="15.5">
      <c r="B145" s="471">
        <v>18050308</v>
      </c>
      <c r="C145" s="481">
        <v>0</v>
      </c>
      <c r="D145" s="481"/>
      <c r="E145" s="401">
        <v>1808014</v>
      </c>
      <c r="F145" s="401">
        <v>92</v>
      </c>
      <c r="H145" s="401">
        <v>1703061</v>
      </c>
      <c r="I145" s="134">
        <v>17030109</v>
      </c>
      <c r="O145" s="404"/>
      <c r="BD145" s="404">
        <v>390</v>
      </c>
      <c r="ES145" s="168"/>
      <c r="ET145" s="168"/>
      <c r="EU145" s="168"/>
      <c r="EV145" s="168"/>
    </row>
    <row r="146" spans="2:152" ht="15.5">
      <c r="B146" s="471">
        <v>18050310</v>
      </c>
      <c r="C146" s="481">
        <v>1</v>
      </c>
      <c r="D146" s="481"/>
      <c r="E146" s="401">
        <v>1707007</v>
      </c>
      <c r="F146" s="401">
        <v>85</v>
      </c>
      <c r="H146" s="401">
        <v>1703075</v>
      </c>
      <c r="I146" s="134">
        <v>17030007</v>
      </c>
      <c r="O146" s="404"/>
      <c r="BD146" s="404">
        <v>58</v>
      </c>
      <c r="ES146" s="168"/>
      <c r="ET146" s="168"/>
      <c r="EU146" s="168"/>
      <c r="EV146" s="168"/>
    </row>
    <row r="147" spans="2:152" ht="15.5">
      <c r="B147" s="471">
        <v>18050320</v>
      </c>
      <c r="C147" s="481">
        <v>1</v>
      </c>
      <c r="D147" s="481"/>
      <c r="E147" s="401">
        <v>1702029</v>
      </c>
      <c r="F147" s="401">
        <v>119</v>
      </c>
      <c r="H147" s="401">
        <v>1703076</v>
      </c>
      <c r="I147" s="134">
        <v>17030006</v>
      </c>
      <c r="O147" s="404"/>
      <c r="BD147" s="404">
        <v>12</v>
      </c>
      <c r="ES147" s="168"/>
      <c r="ET147" s="168"/>
      <c r="EU147" s="168"/>
      <c r="EV147" s="168"/>
    </row>
    <row r="148" spans="2:152" ht="15.5">
      <c r="B148" s="471">
        <v>18060201</v>
      </c>
      <c r="C148" s="481">
        <v>0</v>
      </c>
      <c r="D148" s="481"/>
      <c r="E148" s="401">
        <v>1907004</v>
      </c>
      <c r="F148" s="401">
        <v>116</v>
      </c>
      <c r="H148" s="401">
        <v>1704001</v>
      </c>
      <c r="I148" s="134"/>
      <c r="O148" s="404"/>
      <c r="BD148" s="404" t="s">
        <v>153</v>
      </c>
      <c r="ES148" s="168"/>
      <c r="ET148" s="168"/>
      <c r="EU148" s="168"/>
      <c r="EV148" s="168"/>
    </row>
    <row r="149" spans="2:152" ht="15.5">
      <c r="B149" s="471">
        <v>18060202</v>
      </c>
      <c r="C149" s="481">
        <v>1</v>
      </c>
      <c r="D149" s="481"/>
      <c r="E149" s="401">
        <v>1506026</v>
      </c>
      <c r="F149" s="401">
        <v>126</v>
      </c>
      <c r="H149" s="401">
        <v>1704011</v>
      </c>
      <c r="I149" s="134">
        <v>17040023</v>
      </c>
      <c r="O149" s="404"/>
      <c r="BD149" s="404" t="s">
        <v>153</v>
      </c>
      <c r="ES149" s="168"/>
      <c r="ET149" s="168"/>
      <c r="EU149" s="168"/>
      <c r="EV149" s="168"/>
    </row>
    <row r="150" spans="2:152" ht="15.5">
      <c r="B150" s="471">
        <v>18060204</v>
      </c>
      <c r="C150" s="481">
        <v>1</v>
      </c>
      <c r="D150" s="481"/>
      <c r="E150" s="401">
        <v>1808020</v>
      </c>
      <c r="F150" s="401">
        <v>111</v>
      </c>
      <c r="H150" s="401">
        <v>1704021</v>
      </c>
      <c r="I150" s="134">
        <v>17040034</v>
      </c>
      <c r="O150" s="404"/>
      <c r="BD150" s="404">
        <v>38</v>
      </c>
      <c r="ES150" s="168"/>
      <c r="ET150" s="168"/>
      <c r="EU150" s="168"/>
      <c r="EV150" s="168"/>
    </row>
    <row r="151" spans="2:152" ht="15.5">
      <c r="B151" s="471">
        <v>18070109</v>
      </c>
      <c r="C151" s="481">
        <v>0</v>
      </c>
      <c r="D151" s="481"/>
      <c r="E151" s="401">
        <v>1903015</v>
      </c>
      <c r="F151" s="401">
        <v>109</v>
      </c>
      <c r="H151" s="401">
        <v>1705001</v>
      </c>
      <c r="I151" s="134">
        <v>17050102</v>
      </c>
      <c r="O151" s="404"/>
      <c r="BD151" s="404">
        <v>520</v>
      </c>
      <c r="ES151" s="168"/>
      <c r="ET151" s="168"/>
      <c r="EU151" s="168"/>
      <c r="EV151" s="168"/>
    </row>
    <row r="152" spans="2:152" ht="15.5">
      <c r="B152" s="471">
        <v>18070209</v>
      </c>
      <c r="C152" s="481">
        <v>1</v>
      </c>
      <c r="D152" s="481"/>
      <c r="E152" s="401">
        <v>1506039</v>
      </c>
      <c r="F152" s="401">
        <v>89</v>
      </c>
      <c r="H152" s="401">
        <v>1705002</v>
      </c>
      <c r="I152" s="134">
        <v>17050212</v>
      </c>
      <c r="O152" s="404"/>
      <c r="BD152" s="404" t="s">
        <v>153</v>
      </c>
      <c r="ES152" s="168"/>
      <c r="ET152" s="168"/>
      <c r="EU152" s="168"/>
      <c r="EV152" s="168"/>
    </row>
    <row r="153" spans="2:152" ht="15.5">
      <c r="B153" s="471">
        <v>18070210</v>
      </c>
      <c r="C153" s="481">
        <v>1</v>
      </c>
      <c r="D153" s="481"/>
      <c r="E153" s="401">
        <v>1807001</v>
      </c>
      <c r="F153" s="401">
        <v>80</v>
      </c>
      <c r="H153" s="401">
        <v>1705005</v>
      </c>
      <c r="I153" s="134">
        <v>17050104</v>
      </c>
      <c r="O153" s="404"/>
      <c r="BD153" s="404">
        <v>5</v>
      </c>
      <c r="ES153" s="168"/>
      <c r="ET153" s="168"/>
      <c r="EU153" s="168"/>
      <c r="EV153" s="168"/>
    </row>
    <row r="154" spans="2:152" ht="15.5">
      <c r="B154" s="471">
        <v>18070212</v>
      </c>
      <c r="C154" s="481">
        <v>0</v>
      </c>
      <c r="D154" s="481"/>
      <c r="E154" s="401">
        <v>1608015</v>
      </c>
      <c r="F154" s="401">
        <v>110</v>
      </c>
      <c r="H154" s="401">
        <v>1705006</v>
      </c>
      <c r="I154" s="134">
        <v>17050102</v>
      </c>
      <c r="O154" s="404"/>
      <c r="BD154" s="404">
        <v>52</v>
      </c>
      <c r="ES154" s="168"/>
      <c r="ET154" s="168"/>
      <c r="EU154" s="168"/>
      <c r="EV154" s="168"/>
    </row>
    <row r="155" spans="2:152" ht="15.5">
      <c r="B155" s="471">
        <v>18070222</v>
      </c>
      <c r="C155" s="481">
        <v>0</v>
      </c>
      <c r="D155" s="481"/>
      <c r="E155" s="401">
        <v>1506037</v>
      </c>
      <c r="F155" s="401">
        <v>111</v>
      </c>
      <c r="H155" s="401">
        <v>1705014</v>
      </c>
      <c r="I155" s="134">
        <v>17050103</v>
      </c>
      <c r="O155" s="404"/>
      <c r="BD155" s="404" t="s">
        <v>152</v>
      </c>
      <c r="ES155" s="168"/>
      <c r="ET155" s="168"/>
      <c r="EU155" s="168"/>
      <c r="EV155" s="168"/>
    </row>
    <row r="156" spans="2:152" ht="15.5">
      <c r="B156" s="471">
        <v>18070223</v>
      </c>
      <c r="C156" s="481">
        <v>0</v>
      </c>
      <c r="D156" s="481"/>
      <c r="E156" s="401">
        <v>1703053</v>
      </c>
      <c r="F156" s="401">
        <v>106</v>
      </c>
      <c r="H156" s="401">
        <v>1706001</v>
      </c>
      <c r="I156" s="134">
        <v>17060012</v>
      </c>
      <c r="O156" s="404"/>
      <c r="BD156" s="404">
        <v>38</v>
      </c>
      <c r="ES156" s="168"/>
      <c r="ET156" s="168"/>
      <c r="EU156" s="168"/>
      <c r="EV156" s="168"/>
    </row>
    <row r="157" spans="2:152" ht="15.5">
      <c r="B157" s="471">
        <v>18070225</v>
      </c>
      <c r="C157" s="481">
        <v>1</v>
      </c>
      <c r="D157" s="481"/>
      <c r="E157" s="401">
        <v>1609019</v>
      </c>
      <c r="F157" s="401">
        <v>115</v>
      </c>
      <c r="H157" s="401">
        <v>1706004</v>
      </c>
      <c r="I157" s="134">
        <v>17060009</v>
      </c>
      <c r="O157" s="404"/>
      <c r="BD157" s="404">
        <v>4</v>
      </c>
      <c r="ES157" s="168"/>
      <c r="ET157" s="168"/>
      <c r="EU157" s="168"/>
      <c r="EV157" s="168"/>
    </row>
    <row r="158" spans="2:152" ht="15.5">
      <c r="B158" s="471">
        <v>18080111</v>
      </c>
      <c r="C158" s="481">
        <v>1</v>
      </c>
      <c r="D158" s="481"/>
      <c r="E158" s="401">
        <v>1506021</v>
      </c>
      <c r="F158" s="401">
        <v>84</v>
      </c>
      <c r="H158" s="401">
        <v>1706006</v>
      </c>
      <c r="I158" s="134">
        <v>17060006</v>
      </c>
      <c r="O158" s="404"/>
      <c r="BD158" s="404">
        <v>8</v>
      </c>
      <c r="ES158" s="168"/>
      <c r="ET158" s="168"/>
      <c r="EU158" s="168"/>
      <c r="EV158" s="168"/>
    </row>
    <row r="159" spans="2:152" ht="15.5">
      <c r="B159" s="471">
        <v>18080214</v>
      </c>
      <c r="C159" s="481">
        <v>1</v>
      </c>
      <c r="D159" s="481"/>
      <c r="E159" s="401">
        <v>1605010</v>
      </c>
      <c r="F159" s="401">
        <v>86</v>
      </c>
      <c r="H159" s="401">
        <v>1706012</v>
      </c>
      <c r="I159" s="134">
        <v>17060001</v>
      </c>
      <c r="O159" s="404"/>
      <c r="BD159" s="404" t="s">
        <v>152</v>
      </c>
      <c r="ES159" s="168"/>
      <c r="ET159" s="168"/>
      <c r="EU159" s="168"/>
      <c r="EV159" s="168"/>
    </row>
    <row r="160" spans="2:152" ht="15.5">
      <c r="B160" s="471">
        <v>18080226</v>
      </c>
      <c r="C160" s="481">
        <v>0</v>
      </c>
      <c r="D160" s="481"/>
      <c r="E160" s="401">
        <v>1504012</v>
      </c>
      <c r="F160" s="401">
        <v>97</v>
      </c>
      <c r="H160" s="401">
        <v>1706020</v>
      </c>
      <c r="I160" s="134">
        <v>17060002</v>
      </c>
      <c r="O160" s="404"/>
      <c r="BD160" s="404" t="s">
        <v>153</v>
      </c>
      <c r="ES160" s="168"/>
      <c r="ET160" s="168"/>
      <c r="EU160" s="168"/>
      <c r="EV160" s="168"/>
    </row>
    <row r="161" spans="2:152" ht="15.5">
      <c r="B161" s="471">
        <v>18080301</v>
      </c>
      <c r="C161" s="481">
        <v>0</v>
      </c>
      <c r="D161" s="481"/>
      <c r="E161" s="401">
        <v>1505005</v>
      </c>
      <c r="F161" s="401">
        <v>110</v>
      </c>
      <c r="H161" s="401">
        <v>1706021</v>
      </c>
      <c r="I161" s="134">
        <v>17060002</v>
      </c>
      <c r="O161" s="404"/>
      <c r="BD161" s="404">
        <v>1</v>
      </c>
      <c r="ES161" s="168"/>
      <c r="ET161" s="168"/>
      <c r="EU161" s="168"/>
      <c r="EV161" s="168"/>
    </row>
    <row r="162" spans="2:152" ht="15.5">
      <c r="B162" s="471">
        <v>18080312</v>
      </c>
      <c r="C162" s="481">
        <v>1</v>
      </c>
      <c r="D162" s="481"/>
      <c r="E162" s="401">
        <v>1504019</v>
      </c>
      <c r="F162" s="401">
        <v>93</v>
      </c>
      <c r="H162" s="401">
        <v>1706025</v>
      </c>
      <c r="I162" s="134">
        <v>17060008</v>
      </c>
      <c r="O162" s="404"/>
      <c r="BD162" s="404">
        <v>18</v>
      </c>
      <c r="ES162" s="168"/>
      <c r="ET162" s="168"/>
      <c r="EU162" s="168"/>
      <c r="EV162" s="168"/>
    </row>
    <row r="163" spans="2:152" ht="15.5">
      <c r="B163" s="471">
        <v>18080324</v>
      </c>
      <c r="C163" s="481">
        <v>1</v>
      </c>
      <c r="D163" s="481"/>
      <c r="E163" s="401">
        <v>1505006</v>
      </c>
      <c r="F163" s="401">
        <v>114</v>
      </c>
      <c r="H163" s="401">
        <v>1706027</v>
      </c>
      <c r="I163" s="134">
        <v>17060019</v>
      </c>
      <c r="O163" s="404"/>
      <c r="BD163" s="404">
        <v>12</v>
      </c>
      <c r="ES163" s="168"/>
      <c r="ET163" s="168"/>
      <c r="EU163" s="168"/>
      <c r="EV163" s="168"/>
    </row>
    <row r="164" spans="2:152" ht="15.5">
      <c r="B164" s="471">
        <v>19010205</v>
      </c>
      <c r="C164" s="481">
        <v>1</v>
      </c>
      <c r="D164" s="481"/>
      <c r="E164" s="401">
        <v>1901008</v>
      </c>
      <c r="F164" s="401">
        <v>104</v>
      </c>
      <c r="H164" s="401">
        <v>1706032</v>
      </c>
      <c r="I164" s="134"/>
      <c r="O164" s="404"/>
      <c r="BD164" s="404" t="s">
        <v>152</v>
      </c>
      <c r="ES164" s="168"/>
      <c r="ET164" s="168"/>
      <c r="EU164" s="168"/>
      <c r="EV164" s="168"/>
    </row>
    <row r="165" spans="2:152" ht="15.5">
      <c r="B165" s="471">
        <v>19010310</v>
      </c>
      <c r="C165" s="481">
        <v>1</v>
      </c>
      <c r="D165" s="481"/>
      <c r="E165" s="401">
        <v>1808028</v>
      </c>
      <c r="F165" s="401">
        <v>107</v>
      </c>
      <c r="H165" s="401">
        <v>1707006</v>
      </c>
      <c r="I165" s="134">
        <v>17070418</v>
      </c>
      <c r="O165" s="404"/>
      <c r="BD165" s="404">
        <v>1</v>
      </c>
      <c r="ES165" s="168"/>
      <c r="ET165" s="168"/>
      <c r="EU165" s="168"/>
      <c r="EV165" s="168"/>
    </row>
    <row r="166" spans="2:152" ht="15.5">
      <c r="B166" s="471">
        <v>19010311</v>
      </c>
      <c r="C166" s="481">
        <v>0</v>
      </c>
      <c r="D166" s="481"/>
      <c r="E166" s="401">
        <v>1801007</v>
      </c>
      <c r="F166" s="401">
        <v>106</v>
      </c>
      <c r="H166" s="401">
        <v>1707007</v>
      </c>
      <c r="I166" s="134">
        <v>17070418</v>
      </c>
      <c r="O166" s="404"/>
      <c r="BD166" s="404">
        <v>280</v>
      </c>
      <c r="ES166" s="168"/>
      <c r="ET166" s="168"/>
      <c r="EU166" s="168"/>
      <c r="EV166" s="168"/>
    </row>
    <row r="167" spans="2:152" ht="15.5">
      <c r="B167" s="471">
        <v>19010312</v>
      </c>
      <c r="C167" s="481">
        <v>0</v>
      </c>
      <c r="D167" s="481"/>
      <c r="E167" s="401">
        <v>1804006</v>
      </c>
      <c r="F167" s="401">
        <v>104</v>
      </c>
      <c r="H167" s="401">
        <v>1707030</v>
      </c>
      <c r="I167" s="134"/>
      <c r="O167" s="405"/>
      <c r="BD167" s="405">
        <v>21.4</v>
      </c>
      <c r="ES167" s="168"/>
      <c r="ET167" s="168"/>
      <c r="EU167" s="168"/>
      <c r="EV167" s="168"/>
    </row>
    <row r="168" spans="2:152" ht="15.5">
      <c r="B168" s="471">
        <v>19020202</v>
      </c>
      <c r="C168" s="481">
        <v>0</v>
      </c>
      <c r="D168" s="481"/>
      <c r="E168" s="401">
        <v>1702004</v>
      </c>
      <c r="F168" s="401">
        <v>131</v>
      </c>
      <c r="H168" s="401">
        <v>1707045</v>
      </c>
      <c r="I168" s="134">
        <v>17070324</v>
      </c>
      <c r="O168" s="404"/>
      <c r="BD168" s="404">
        <v>4</v>
      </c>
      <c r="ES168" s="168"/>
      <c r="ET168" s="168"/>
      <c r="EU168" s="168"/>
      <c r="EV168" s="168"/>
    </row>
    <row r="169" spans="2:152" ht="15.5">
      <c r="B169" s="471">
        <v>19020203</v>
      </c>
      <c r="C169" s="481">
        <v>1</v>
      </c>
      <c r="D169" s="481"/>
      <c r="E169" s="401">
        <v>1702053</v>
      </c>
      <c r="F169" s="401">
        <v>77</v>
      </c>
      <c r="H169" s="401">
        <v>1707048</v>
      </c>
      <c r="I169" s="134">
        <v>17070318</v>
      </c>
      <c r="O169" s="404"/>
      <c r="BD169" s="404">
        <v>53</v>
      </c>
      <c r="ES169" s="168"/>
      <c r="ET169" s="168"/>
      <c r="EU169" s="168"/>
      <c r="EV169" s="168"/>
    </row>
    <row r="170" spans="2:152" ht="15.5">
      <c r="B170" s="471">
        <v>19030002</v>
      </c>
      <c r="C170" s="481">
        <v>1</v>
      </c>
      <c r="D170" s="481"/>
      <c r="E170" s="401">
        <v>1702014</v>
      </c>
      <c r="F170" s="401">
        <v>102</v>
      </c>
      <c r="H170" s="401">
        <v>1707049</v>
      </c>
      <c r="I170" s="134">
        <v>17070210</v>
      </c>
      <c r="O170" s="404"/>
      <c r="BD170" s="404" t="s">
        <v>152</v>
      </c>
      <c r="ES170" s="168"/>
      <c r="ET170" s="168"/>
      <c r="EU170" s="168"/>
      <c r="EV170" s="168"/>
    </row>
    <row r="171" spans="2:152" ht="15.5">
      <c r="B171" s="471">
        <v>19030107</v>
      </c>
      <c r="C171" s="481">
        <v>0</v>
      </c>
      <c r="D171" s="481"/>
      <c r="E171" s="401">
        <v>1702039</v>
      </c>
      <c r="F171" s="401">
        <v>199</v>
      </c>
      <c r="H171" s="401">
        <v>1707051</v>
      </c>
      <c r="I171" s="134">
        <v>17070210</v>
      </c>
      <c r="O171" s="404"/>
      <c r="BD171" s="404">
        <v>420</v>
      </c>
    </row>
    <row r="172" spans="2:152" ht="15.5">
      <c r="B172" s="471">
        <v>19030202</v>
      </c>
      <c r="C172" s="481">
        <v>0</v>
      </c>
      <c r="D172" s="481"/>
      <c r="E172" s="401">
        <v>1704011</v>
      </c>
      <c r="F172" s="401">
        <v>115</v>
      </c>
      <c r="H172" s="401">
        <v>1801001</v>
      </c>
      <c r="I172" s="134">
        <v>18010300</v>
      </c>
      <c r="O172" s="404"/>
      <c r="BD172" s="404">
        <v>21</v>
      </c>
    </row>
    <row r="173" spans="2:152" ht="15.5">
      <c r="B173" s="471">
        <v>19030212</v>
      </c>
      <c r="C173" s="481">
        <v>1</v>
      </c>
      <c r="D173" s="481"/>
      <c r="E173" s="401">
        <v>1804018</v>
      </c>
      <c r="F173" s="401">
        <v>104</v>
      </c>
      <c r="H173" s="401">
        <v>1801002</v>
      </c>
      <c r="I173" s="134">
        <v>18010300</v>
      </c>
      <c r="O173" s="404"/>
      <c r="BD173" s="404">
        <v>550</v>
      </c>
    </row>
    <row r="174" spans="2:152" ht="15.5">
      <c r="B174" s="471" t="s">
        <v>869</v>
      </c>
      <c r="C174" s="481">
        <v>0</v>
      </c>
      <c r="D174" s="481"/>
      <c r="E174" s="401">
        <v>1502019</v>
      </c>
      <c r="F174" s="401">
        <v>115</v>
      </c>
      <c r="H174" s="401">
        <v>1801007</v>
      </c>
      <c r="I174" s="134">
        <v>18010302</v>
      </c>
      <c r="O174" s="404"/>
      <c r="BD174" s="404">
        <v>7</v>
      </c>
    </row>
    <row r="175" spans="2:152" ht="15.5">
      <c r="B175" s="471">
        <v>19040005</v>
      </c>
      <c r="C175" s="481">
        <v>1</v>
      </c>
      <c r="D175" s="481"/>
      <c r="E175" s="401">
        <v>1504013</v>
      </c>
      <c r="F175" s="401">
        <v>92</v>
      </c>
      <c r="H175" s="401">
        <v>1801009</v>
      </c>
      <c r="I175" s="134">
        <v>18010202</v>
      </c>
      <c r="O175" s="404"/>
      <c r="BD175" s="404">
        <v>3</v>
      </c>
    </row>
    <row r="176" spans="2:152" ht="15.5">
      <c r="B176" s="471">
        <v>19040009</v>
      </c>
      <c r="C176" s="481">
        <v>0</v>
      </c>
      <c r="D176" s="481"/>
      <c r="E176" s="401">
        <v>1506059</v>
      </c>
      <c r="F176" s="401">
        <v>98</v>
      </c>
      <c r="H176" s="401">
        <v>1801010</v>
      </c>
      <c r="I176" s="134">
        <v>18010202</v>
      </c>
      <c r="O176" s="404"/>
      <c r="BD176" s="404">
        <v>3</v>
      </c>
    </row>
    <row r="177" spans="2:56" ht="15.5">
      <c r="B177" s="471">
        <v>19050017</v>
      </c>
      <c r="C177" s="481">
        <v>0</v>
      </c>
      <c r="D177" s="481"/>
      <c r="E177" s="401">
        <v>1506001</v>
      </c>
      <c r="F177" s="401">
        <v>139</v>
      </c>
      <c r="H177" s="401">
        <v>1801016</v>
      </c>
      <c r="I177" s="134">
        <v>18010205</v>
      </c>
      <c r="O177" s="404"/>
      <c r="BD177" s="404">
        <v>2</v>
      </c>
    </row>
    <row r="178" spans="2:56" ht="15.5">
      <c r="B178" s="471">
        <v>19050111</v>
      </c>
      <c r="C178" s="481">
        <v>1</v>
      </c>
      <c r="D178" s="481"/>
      <c r="E178" s="401">
        <v>1506038</v>
      </c>
      <c r="F178" s="401">
        <v>107</v>
      </c>
      <c r="H178" s="401">
        <v>1801031</v>
      </c>
      <c r="I178" s="134">
        <v>18010306</v>
      </c>
      <c r="O178" s="405"/>
      <c r="BD178" s="405">
        <v>11.11</v>
      </c>
    </row>
    <row r="179" spans="2:56" ht="15.5">
      <c r="B179" s="471">
        <v>19050212</v>
      </c>
      <c r="C179" s="481">
        <v>0</v>
      </c>
      <c r="D179" s="481"/>
      <c r="E179" s="401">
        <v>1503027</v>
      </c>
      <c r="F179" s="401">
        <v>113</v>
      </c>
      <c r="H179" s="401">
        <v>1801040</v>
      </c>
      <c r="I179" s="134">
        <v>18010207</v>
      </c>
      <c r="O179" s="405"/>
      <c r="BD179" s="405">
        <v>10.29</v>
      </c>
    </row>
    <row r="180" spans="2:56" ht="15.5">
      <c r="B180" s="471">
        <v>19060207</v>
      </c>
      <c r="C180" s="481">
        <v>1</v>
      </c>
      <c r="D180" s="481"/>
      <c r="E180" s="401">
        <v>1907012</v>
      </c>
      <c r="F180" s="401">
        <v>98</v>
      </c>
      <c r="H180" s="401">
        <v>1801055</v>
      </c>
      <c r="I180" s="134">
        <v>18010207</v>
      </c>
    </row>
    <row r="181" spans="2:56" ht="15.5">
      <c r="B181" s="471">
        <v>19070203</v>
      </c>
      <c r="C181" s="481">
        <v>0</v>
      </c>
      <c r="D181" s="481"/>
      <c r="E181" s="401">
        <v>1507008</v>
      </c>
      <c r="F181" s="401">
        <v>99</v>
      </c>
      <c r="H181" s="401">
        <v>1802004</v>
      </c>
      <c r="I181" s="134">
        <v>18020212</v>
      </c>
    </row>
    <row r="182" spans="2:56" ht="15.5">
      <c r="B182" s="471">
        <v>19070213</v>
      </c>
      <c r="C182" s="481">
        <v>1</v>
      </c>
      <c r="D182" s="481"/>
      <c r="E182" s="401">
        <v>1805010</v>
      </c>
      <c r="F182" s="401">
        <v>117</v>
      </c>
      <c r="H182" s="401">
        <v>1802005</v>
      </c>
      <c r="I182" s="134">
        <v>18020207</v>
      </c>
    </row>
    <row r="183" spans="2:56" ht="15.5">
      <c r="B183" s="471">
        <v>19070214</v>
      </c>
      <c r="C183" s="481">
        <v>0</v>
      </c>
      <c r="D183" s="481"/>
      <c r="E183" s="401">
        <v>1805003</v>
      </c>
      <c r="F183" s="401">
        <v>83</v>
      </c>
      <c r="H183" s="401">
        <v>1802011</v>
      </c>
      <c r="I183" s="134">
        <v>18020205</v>
      </c>
      <c r="BD183" s="402" t="s">
        <v>1</v>
      </c>
    </row>
    <row r="184" spans="2:56" ht="15.5">
      <c r="B184" s="471">
        <v>19080116</v>
      </c>
      <c r="C184" s="481">
        <v>1</v>
      </c>
      <c r="D184" s="481"/>
      <c r="E184" s="401">
        <v>1706012</v>
      </c>
      <c r="F184" s="401">
        <v>104</v>
      </c>
      <c r="H184" s="401">
        <v>1803002</v>
      </c>
      <c r="I184" s="134">
        <v>18030105</v>
      </c>
      <c r="BD184" s="402" t="s">
        <v>278</v>
      </c>
    </row>
    <row r="185" spans="2:56" ht="15.5">
      <c r="B185" s="471">
        <v>19080202</v>
      </c>
      <c r="C185" s="481">
        <v>0</v>
      </c>
      <c r="D185" s="481"/>
      <c r="E185" s="401">
        <v>1706006</v>
      </c>
      <c r="F185" s="401">
        <v>84</v>
      </c>
      <c r="H185" s="401">
        <v>1803014</v>
      </c>
      <c r="I185" s="134">
        <v>18030313</v>
      </c>
      <c r="O185" s="402" t="s">
        <v>1</v>
      </c>
      <c r="BD185" s="403" t="s">
        <v>744</v>
      </c>
    </row>
    <row r="186" spans="2:56" ht="15.5">
      <c r="B186" s="471">
        <v>19080221</v>
      </c>
      <c r="C186" s="481">
        <v>1</v>
      </c>
      <c r="D186" s="481"/>
      <c r="E186" s="401">
        <v>1805002</v>
      </c>
      <c r="F186" s="401">
        <v>59</v>
      </c>
      <c r="H186" s="401">
        <v>1804002</v>
      </c>
      <c r="I186" s="134" t="s">
        <v>545</v>
      </c>
      <c r="O186" s="402" t="s">
        <v>278</v>
      </c>
      <c r="BD186" s="404" t="s">
        <v>152</v>
      </c>
    </row>
    <row r="187" spans="2:56" ht="15.5">
      <c r="B187" s="471" t="s">
        <v>550</v>
      </c>
      <c r="C187" s="481">
        <v>1</v>
      </c>
      <c r="D187" s="481"/>
      <c r="E187" s="401">
        <v>1804016</v>
      </c>
      <c r="F187" s="401">
        <v>95</v>
      </c>
      <c r="H187" s="401">
        <v>1804006</v>
      </c>
      <c r="I187" s="134" t="s">
        <v>546</v>
      </c>
      <c r="O187" s="403" t="s">
        <v>699</v>
      </c>
      <c r="BD187" s="404" t="s">
        <v>152</v>
      </c>
    </row>
    <row r="188" spans="2:56" ht="15.5">
      <c r="B188" s="471" t="s">
        <v>549</v>
      </c>
      <c r="C188" s="481">
        <v>0</v>
      </c>
      <c r="D188" s="481"/>
      <c r="E188" s="401">
        <v>1702002</v>
      </c>
      <c r="F188" s="401">
        <v>89</v>
      </c>
      <c r="H188" s="401">
        <v>1804007</v>
      </c>
      <c r="I188" s="134" t="s">
        <v>546</v>
      </c>
      <c r="O188" s="404" t="s">
        <v>152</v>
      </c>
      <c r="BD188" s="404">
        <v>23</v>
      </c>
    </row>
    <row r="189" spans="2:56">
      <c r="E189" s="401">
        <v>1508016</v>
      </c>
      <c r="F189" s="401">
        <v>113</v>
      </c>
      <c r="H189" s="401">
        <v>1804016</v>
      </c>
      <c r="I189" s="134" t="s">
        <v>547</v>
      </c>
      <c r="O189" s="404" t="s">
        <v>152</v>
      </c>
      <c r="BD189" s="404" t="s">
        <v>152</v>
      </c>
    </row>
    <row r="190" spans="2:56">
      <c r="E190" s="401">
        <v>1804007</v>
      </c>
      <c r="F190" s="401">
        <v>75</v>
      </c>
      <c r="H190" s="401">
        <v>1804018</v>
      </c>
      <c r="I190" s="134" t="s">
        <v>548</v>
      </c>
      <c r="O190" s="404" t="s">
        <v>152</v>
      </c>
      <c r="BD190" s="404">
        <v>13</v>
      </c>
    </row>
    <row r="191" spans="2:56">
      <c r="E191" s="401">
        <v>1508004</v>
      </c>
      <c r="F191" s="401">
        <v>80</v>
      </c>
      <c r="H191" s="401">
        <v>1805002</v>
      </c>
      <c r="I191" s="134">
        <v>18050301</v>
      </c>
      <c r="O191" s="404">
        <v>1</v>
      </c>
      <c r="BD191" s="404">
        <v>1</v>
      </c>
    </row>
    <row r="192" spans="2:56">
      <c r="E192" s="401">
        <v>1506011</v>
      </c>
      <c r="F192" s="401">
        <v>112</v>
      </c>
      <c r="H192" s="401">
        <v>1805003</v>
      </c>
      <c r="I192" s="134">
        <v>18050320</v>
      </c>
      <c r="O192" s="404">
        <v>1100</v>
      </c>
      <c r="BD192" s="404" t="s">
        <v>153</v>
      </c>
    </row>
    <row r="193" spans="5:56">
      <c r="E193" s="401">
        <v>1703075</v>
      </c>
      <c r="F193" s="401">
        <v>121</v>
      </c>
      <c r="H193" s="401">
        <v>1805004</v>
      </c>
      <c r="I193" s="134">
        <v>18050310</v>
      </c>
      <c r="O193" s="404">
        <v>1</v>
      </c>
      <c r="BD193" s="404">
        <v>10</v>
      </c>
    </row>
    <row r="194" spans="5:56">
      <c r="E194" s="401">
        <v>1903024</v>
      </c>
      <c r="F194" s="401">
        <v>116</v>
      </c>
      <c r="H194" s="401">
        <v>1805007</v>
      </c>
      <c r="I194" s="134">
        <v>18050303</v>
      </c>
      <c r="O194" s="404" t="s">
        <v>153</v>
      </c>
      <c r="BD194" s="404">
        <v>5</v>
      </c>
    </row>
    <row r="195" spans="5:56">
      <c r="E195" s="401">
        <v>1807004</v>
      </c>
      <c r="F195" s="401">
        <v>116</v>
      </c>
      <c r="H195" s="401">
        <v>1805008</v>
      </c>
      <c r="I195" s="134">
        <v>18050310</v>
      </c>
      <c r="O195" s="404">
        <v>4</v>
      </c>
      <c r="BD195" s="404">
        <v>2</v>
      </c>
    </row>
    <row r="196" spans="5:56">
      <c r="E196" s="401">
        <v>1707006</v>
      </c>
      <c r="F196" s="401">
        <v>85</v>
      </c>
      <c r="H196" s="401">
        <v>1805009</v>
      </c>
      <c r="I196" s="134">
        <v>18050308</v>
      </c>
      <c r="O196" s="404">
        <v>1</v>
      </c>
      <c r="BD196" s="404">
        <v>51</v>
      </c>
    </row>
    <row r="197" spans="5:56">
      <c r="E197" s="401">
        <v>1801031</v>
      </c>
      <c r="F197" s="401">
        <v>98</v>
      </c>
      <c r="H197" s="401">
        <v>1805010</v>
      </c>
      <c r="I197" s="134">
        <v>18050206</v>
      </c>
      <c r="O197" s="404">
        <v>3300</v>
      </c>
      <c r="BD197" s="404" t="s">
        <v>153</v>
      </c>
    </row>
    <row r="198" spans="5:56">
      <c r="E198" s="401">
        <v>1805008</v>
      </c>
      <c r="F198" s="401">
        <v>98</v>
      </c>
      <c r="H198" s="401">
        <v>1806007</v>
      </c>
      <c r="I198" s="134">
        <v>18060201</v>
      </c>
      <c r="O198" s="404">
        <v>820</v>
      </c>
      <c r="BD198" s="404">
        <v>3</v>
      </c>
    </row>
    <row r="199" spans="5:56">
      <c r="E199" s="401">
        <v>1801010</v>
      </c>
      <c r="F199" s="401">
        <v>85</v>
      </c>
      <c r="H199" s="401">
        <v>1806008</v>
      </c>
      <c r="I199" s="134">
        <v>18060201</v>
      </c>
      <c r="O199" s="404" t="s">
        <v>153</v>
      </c>
      <c r="BD199" s="404">
        <v>11</v>
      </c>
    </row>
    <row r="200" spans="5:56">
      <c r="E200" s="401">
        <v>1506046</v>
      </c>
      <c r="F200" s="401">
        <v>93</v>
      </c>
      <c r="H200" s="401">
        <v>1806011</v>
      </c>
      <c r="I200" s="134">
        <v>18060204</v>
      </c>
      <c r="O200" s="404">
        <v>75</v>
      </c>
      <c r="BD200" s="404">
        <v>3</v>
      </c>
    </row>
    <row r="201" spans="5:56">
      <c r="E201" s="401">
        <v>1508009</v>
      </c>
      <c r="F201" s="401">
        <v>107</v>
      </c>
      <c r="H201" s="401">
        <v>1806017</v>
      </c>
      <c r="I201" s="134">
        <v>18060202</v>
      </c>
      <c r="O201" s="404">
        <v>1600</v>
      </c>
      <c r="BD201" s="404">
        <v>1</v>
      </c>
    </row>
    <row r="202" spans="5:56">
      <c r="E202" s="401">
        <v>1507010</v>
      </c>
      <c r="F202" s="401">
        <v>106</v>
      </c>
      <c r="H202" s="401">
        <v>1807001</v>
      </c>
      <c r="I202" s="134">
        <v>18070225</v>
      </c>
      <c r="O202" s="404">
        <v>1</v>
      </c>
      <c r="BD202" s="404">
        <v>1</v>
      </c>
    </row>
    <row r="203" spans="5:56">
      <c r="E203" s="401">
        <v>1905012</v>
      </c>
      <c r="F203" s="401">
        <v>115</v>
      </c>
      <c r="H203" s="401">
        <v>1807004</v>
      </c>
      <c r="I203" s="134">
        <v>18070223</v>
      </c>
      <c r="O203" s="404">
        <v>5</v>
      </c>
      <c r="BD203" s="404">
        <v>3</v>
      </c>
    </row>
    <row r="204" spans="5:56">
      <c r="E204" s="401">
        <v>1506033</v>
      </c>
      <c r="F204" s="401">
        <v>88</v>
      </c>
      <c r="H204" s="401">
        <v>1807007</v>
      </c>
      <c r="I204" s="134">
        <v>18070225</v>
      </c>
      <c r="O204" s="404">
        <v>11</v>
      </c>
      <c r="BD204" s="404" t="s">
        <v>153</v>
      </c>
    </row>
    <row r="205" spans="5:56">
      <c r="E205" s="401">
        <v>1608020</v>
      </c>
      <c r="F205" s="401">
        <v>92</v>
      </c>
      <c r="H205" s="401">
        <v>1807011</v>
      </c>
      <c r="I205" s="134">
        <v>18070222</v>
      </c>
      <c r="O205" s="404">
        <v>2</v>
      </c>
      <c r="BD205" s="404" t="s">
        <v>153</v>
      </c>
    </row>
    <row r="206" spans="5:56">
      <c r="E206" s="401">
        <v>1903020</v>
      </c>
      <c r="F206" s="401">
        <v>85</v>
      </c>
      <c r="H206" s="401">
        <v>1807013</v>
      </c>
      <c r="I206" s="134">
        <v>18070212</v>
      </c>
      <c r="O206" s="404" t="s">
        <v>152</v>
      </c>
      <c r="BD206" s="404" t="s">
        <v>153</v>
      </c>
    </row>
    <row r="207" spans="5:56">
      <c r="E207" s="401">
        <v>1805009</v>
      </c>
      <c r="F207" s="401">
        <v>101</v>
      </c>
      <c r="H207" s="401">
        <v>1807020</v>
      </c>
      <c r="I207" s="134">
        <v>18070210</v>
      </c>
      <c r="O207" s="404" t="s">
        <v>153</v>
      </c>
      <c r="BD207" s="404" t="s">
        <v>153</v>
      </c>
    </row>
    <row r="208" spans="5:56">
      <c r="E208" s="401">
        <v>1908020</v>
      </c>
      <c r="F208" s="401">
        <v>99</v>
      </c>
      <c r="H208" s="401">
        <v>1807024</v>
      </c>
      <c r="I208" s="134">
        <v>18070209</v>
      </c>
      <c r="O208" s="404">
        <v>1</v>
      </c>
      <c r="BD208" s="404">
        <v>2</v>
      </c>
    </row>
    <row r="209" spans="5:56">
      <c r="E209" s="401">
        <v>1807020</v>
      </c>
      <c r="F209" s="401">
        <v>99</v>
      </c>
      <c r="H209" s="401">
        <v>1807037</v>
      </c>
      <c r="I209" s="134">
        <v>18070109</v>
      </c>
      <c r="O209" s="404" t="s">
        <v>152</v>
      </c>
      <c r="BD209" s="404" t="s">
        <v>152</v>
      </c>
    </row>
    <row r="210" spans="5:56">
      <c r="E210" s="401">
        <v>1706004</v>
      </c>
      <c r="F210" s="401">
        <v>67</v>
      </c>
      <c r="H210" s="401">
        <v>1808009</v>
      </c>
      <c r="I210" s="134">
        <v>18080312</v>
      </c>
      <c r="O210" s="404">
        <v>2</v>
      </c>
      <c r="BD210" s="404" t="s">
        <v>152</v>
      </c>
    </row>
    <row r="211" spans="5:56">
      <c r="E211" s="401">
        <v>1808022</v>
      </c>
      <c r="F211" s="401">
        <v>69</v>
      </c>
      <c r="H211" s="401">
        <v>1808013</v>
      </c>
      <c r="I211" s="134">
        <v>18080226</v>
      </c>
      <c r="O211" s="404" t="s">
        <v>152</v>
      </c>
      <c r="BD211" s="404">
        <v>10</v>
      </c>
    </row>
    <row r="212" spans="5:56">
      <c r="E212" s="401">
        <v>1806007</v>
      </c>
      <c r="F212" s="401">
        <v>78</v>
      </c>
      <c r="H212" s="401">
        <v>1808014</v>
      </c>
      <c r="I212" s="134">
        <v>18080226</v>
      </c>
      <c r="O212" s="404" t="s">
        <v>152</v>
      </c>
      <c r="BD212" s="405">
        <v>9.9600000000000009</v>
      </c>
    </row>
    <row r="213" spans="5:56">
      <c r="E213" s="401">
        <v>1506004</v>
      </c>
      <c r="F213" s="401">
        <v>89</v>
      </c>
      <c r="H213" s="401">
        <v>1808018</v>
      </c>
      <c r="I213" s="134">
        <v>18080214</v>
      </c>
      <c r="O213" s="404">
        <v>4800</v>
      </c>
      <c r="BD213" s="404" t="s">
        <v>153</v>
      </c>
    </row>
    <row r="214" spans="5:56">
      <c r="E214" s="401">
        <v>1504008</v>
      </c>
      <c r="F214" s="401">
        <v>102</v>
      </c>
      <c r="H214" s="401">
        <v>1808020</v>
      </c>
      <c r="I214" s="134">
        <v>18080301</v>
      </c>
      <c r="O214" s="405">
        <v>21.17</v>
      </c>
      <c r="BD214" s="404">
        <v>4</v>
      </c>
    </row>
    <row r="215" spans="5:56">
      <c r="E215" s="401">
        <v>1508002</v>
      </c>
      <c r="F215" s="401">
        <v>80</v>
      </c>
      <c r="H215" s="401">
        <v>1808022</v>
      </c>
      <c r="I215" s="134">
        <v>18080324</v>
      </c>
      <c r="O215" s="404" t="s">
        <v>153</v>
      </c>
      <c r="BD215" s="404" t="s">
        <v>152</v>
      </c>
    </row>
    <row r="216" spans="5:56">
      <c r="E216" s="401">
        <v>1506010</v>
      </c>
      <c r="F216" s="401">
        <v>115</v>
      </c>
      <c r="H216" s="401">
        <v>1808023</v>
      </c>
      <c r="I216" s="134">
        <v>18080301</v>
      </c>
      <c r="O216" s="404">
        <v>6</v>
      </c>
      <c r="BD216" s="404">
        <v>92</v>
      </c>
    </row>
    <row r="217" spans="5:56">
      <c r="E217" s="401">
        <v>1506060</v>
      </c>
      <c r="F217" s="401">
        <v>114</v>
      </c>
      <c r="H217" s="401">
        <v>1808024</v>
      </c>
      <c r="I217" s="134">
        <v>18080301</v>
      </c>
      <c r="O217" s="404">
        <v>5</v>
      </c>
      <c r="BD217" s="404">
        <v>1</v>
      </c>
    </row>
    <row r="218" spans="5:56">
      <c r="E218" s="401">
        <v>1610003</v>
      </c>
      <c r="F218" s="401">
        <v>100</v>
      </c>
      <c r="H218" s="401">
        <v>1808028</v>
      </c>
      <c r="I218" s="134">
        <v>18080111</v>
      </c>
      <c r="O218" s="404">
        <v>100</v>
      </c>
      <c r="BD218" s="404">
        <v>27</v>
      </c>
    </row>
    <row r="219" spans="5:56">
      <c r="E219" s="401">
        <v>1610004</v>
      </c>
      <c r="F219" s="401">
        <v>98</v>
      </c>
      <c r="H219" s="401">
        <v>1901008</v>
      </c>
      <c r="I219" s="134">
        <v>19010311</v>
      </c>
      <c r="O219" s="404">
        <v>120</v>
      </c>
      <c r="BD219" s="404" t="s">
        <v>152</v>
      </c>
    </row>
    <row r="220" spans="5:56">
      <c r="E220" s="401">
        <v>1706020</v>
      </c>
      <c r="F220" s="401">
        <v>100</v>
      </c>
      <c r="H220" s="401">
        <v>1901011</v>
      </c>
      <c r="I220" s="134">
        <v>19010205</v>
      </c>
      <c r="O220" s="404">
        <v>3</v>
      </c>
      <c r="BD220" s="404">
        <v>8</v>
      </c>
    </row>
    <row r="221" spans="5:56">
      <c r="E221" s="401">
        <v>1506015</v>
      </c>
      <c r="F221" s="401">
        <v>119</v>
      </c>
      <c r="H221" s="401">
        <v>1901017</v>
      </c>
      <c r="I221" s="134">
        <v>19010310</v>
      </c>
      <c r="O221" s="404" t="s">
        <v>152</v>
      </c>
      <c r="BD221" s="404">
        <v>6</v>
      </c>
    </row>
    <row r="222" spans="5:56">
      <c r="E222" s="401">
        <v>1605017</v>
      </c>
      <c r="F222" s="401">
        <v>107</v>
      </c>
      <c r="H222" s="401">
        <v>1901025</v>
      </c>
      <c r="I222" s="134">
        <v>19010311</v>
      </c>
      <c r="O222" s="404" t="s">
        <v>152</v>
      </c>
      <c r="BD222" s="404">
        <v>1</v>
      </c>
    </row>
    <row r="223" spans="5:56">
      <c r="E223" s="401">
        <v>1909005</v>
      </c>
      <c r="F223" s="401">
        <v>85</v>
      </c>
      <c r="H223" s="401">
        <v>1901029</v>
      </c>
      <c r="I223" s="134">
        <v>19010312</v>
      </c>
      <c r="O223" s="404">
        <v>90</v>
      </c>
      <c r="BD223" s="405">
        <v>5.67</v>
      </c>
    </row>
    <row r="224" spans="5:56">
      <c r="E224" s="401">
        <v>1807007</v>
      </c>
      <c r="F224" s="401">
        <v>98</v>
      </c>
      <c r="H224" s="401">
        <v>1902001</v>
      </c>
      <c r="I224" s="134">
        <v>19020203</v>
      </c>
      <c r="O224" s="404" t="s">
        <v>152</v>
      </c>
      <c r="BD224" s="405">
        <v>4.29</v>
      </c>
    </row>
    <row r="225" spans="5:15">
      <c r="E225" s="401">
        <v>1909001</v>
      </c>
      <c r="F225" s="401">
        <v>75</v>
      </c>
      <c r="H225" s="401">
        <v>1902004</v>
      </c>
      <c r="I225" s="134">
        <v>19020202</v>
      </c>
      <c r="O225" s="405">
        <v>7.99</v>
      </c>
    </row>
    <row r="226" spans="5:15">
      <c r="E226" s="401">
        <v>1802011</v>
      </c>
      <c r="F226" s="401">
        <v>106</v>
      </c>
      <c r="H226" s="401">
        <v>1902006</v>
      </c>
      <c r="I226" s="134"/>
      <c r="O226" s="405">
        <v>13.18</v>
      </c>
    </row>
    <row r="227" spans="5:15">
      <c r="E227" s="401">
        <v>1609017</v>
      </c>
      <c r="F227" s="401">
        <v>89</v>
      </c>
      <c r="H227" s="401">
        <v>1902007</v>
      </c>
      <c r="I227" s="134">
        <v>19020203</v>
      </c>
    </row>
    <row r="228" spans="5:15">
      <c r="E228" s="401">
        <v>1707051</v>
      </c>
      <c r="F228" s="401">
        <v>103</v>
      </c>
      <c r="H228" s="401">
        <v>1902010</v>
      </c>
      <c r="I228" s="134"/>
    </row>
    <row r="229" spans="5:15">
      <c r="E229" s="401">
        <v>1603057</v>
      </c>
      <c r="F229" s="401">
        <v>94</v>
      </c>
      <c r="H229" s="401">
        <v>1903015</v>
      </c>
      <c r="I229" s="134">
        <v>19030203</v>
      </c>
    </row>
    <row r="230" spans="5:15">
      <c r="E230" s="401">
        <v>1507005</v>
      </c>
      <c r="F230" s="401">
        <v>146</v>
      </c>
      <c r="H230" s="401">
        <v>1903018</v>
      </c>
      <c r="I230" s="134">
        <v>19030202</v>
      </c>
    </row>
    <row r="231" spans="5:15">
      <c r="E231" s="401">
        <v>1502016</v>
      </c>
      <c r="F231" s="401">
        <v>121</v>
      </c>
      <c r="H231" s="401">
        <v>1903020</v>
      </c>
      <c r="I231" s="134">
        <v>19030002</v>
      </c>
    </row>
    <row r="232" spans="5:15">
      <c r="E232" s="401">
        <v>1502029</v>
      </c>
      <c r="F232" s="401">
        <v>96</v>
      </c>
      <c r="H232" s="401">
        <v>1903024</v>
      </c>
      <c r="I232" s="401">
        <v>19030107</v>
      </c>
    </row>
    <row r="233" spans="5:15">
      <c r="E233" s="401">
        <v>1610005</v>
      </c>
      <c r="F233" s="401">
        <v>107</v>
      </c>
      <c r="H233" s="401">
        <v>1903028</v>
      </c>
      <c r="I233" s="134">
        <v>19030212</v>
      </c>
    </row>
    <row r="234" spans="5:15">
      <c r="E234" s="401">
        <v>1508020</v>
      </c>
      <c r="F234" s="401">
        <v>76</v>
      </c>
      <c r="H234" s="401">
        <v>1904004</v>
      </c>
      <c r="I234" s="134">
        <v>19040009</v>
      </c>
    </row>
    <row r="235" spans="5:15">
      <c r="E235" s="401">
        <v>1508013</v>
      </c>
      <c r="F235" s="401">
        <v>130</v>
      </c>
      <c r="H235" s="401">
        <v>1904006</v>
      </c>
      <c r="I235" s="134">
        <v>19040005</v>
      </c>
    </row>
    <row r="236" spans="5:15">
      <c r="E236" s="401">
        <v>1707045</v>
      </c>
      <c r="F236" s="401">
        <v>100</v>
      </c>
      <c r="H236" s="401">
        <v>1905003</v>
      </c>
      <c r="I236" s="134">
        <v>19050111</v>
      </c>
    </row>
    <row r="237" spans="5:15">
      <c r="E237" s="401">
        <v>1506031</v>
      </c>
      <c r="F237" s="401">
        <v>121</v>
      </c>
      <c r="H237" s="401">
        <v>1905005</v>
      </c>
      <c r="I237" s="134">
        <v>19050111</v>
      </c>
    </row>
    <row r="238" spans="5:15">
      <c r="E238" s="401">
        <v>1706027</v>
      </c>
      <c r="F238" s="401">
        <v>85</v>
      </c>
      <c r="H238" s="401">
        <v>1905012</v>
      </c>
      <c r="I238" s="134">
        <v>19050212</v>
      </c>
    </row>
    <row r="239" spans="5:15">
      <c r="H239" s="401">
        <v>1905013</v>
      </c>
      <c r="I239" s="134">
        <v>19050017</v>
      </c>
    </row>
    <row r="240" spans="5:15">
      <c r="H240" s="401">
        <v>1906021</v>
      </c>
      <c r="I240" s="134">
        <v>19060207</v>
      </c>
    </row>
    <row r="241" spans="8:9">
      <c r="H241" s="401">
        <v>1907002</v>
      </c>
      <c r="I241" s="134">
        <v>19070213</v>
      </c>
    </row>
    <row r="242" spans="8:9">
      <c r="H242" s="401">
        <v>1907004</v>
      </c>
      <c r="I242" s="134">
        <v>19070213</v>
      </c>
    </row>
    <row r="243" spans="8:9">
      <c r="H243" s="401">
        <v>1907008</v>
      </c>
      <c r="I243" s="134">
        <v>19070214</v>
      </c>
    </row>
    <row r="244" spans="8:9">
      <c r="H244" s="401">
        <v>1907012</v>
      </c>
      <c r="I244" s="134">
        <v>19070203</v>
      </c>
    </row>
    <row r="245" spans="8:9">
      <c r="H245" s="401">
        <v>1908002</v>
      </c>
      <c r="I245" s="134">
        <v>19080221</v>
      </c>
    </row>
    <row r="246" spans="8:9">
      <c r="H246" s="401">
        <v>1908020</v>
      </c>
      <c r="I246" s="134">
        <v>202</v>
      </c>
    </row>
    <row r="247" spans="8:9">
      <c r="H247" s="401">
        <v>1908026</v>
      </c>
      <c r="I247" s="134">
        <v>19080202</v>
      </c>
    </row>
    <row r="248" spans="8:9">
      <c r="H248" s="401">
        <v>1908030</v>
      </c>
      <c r="I248" s="134">
        <v>19080116</v>
      </c>
    </row>
    <row r="249" spans="8:9">
      <c r="H249" s="401">
        <v>1909001</v>
      </c>
      <c r="I249" s="134" t="s">
        <v>549</v>
      </c>
    </row>
    <row r="250" spans="8:9">
      <c r="H250" s="401">
        <v>1909005</v>
      </c>
      <c r="I250" s="134" t="s">
        <v>550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R226"/>
  <sheetViews>
    <sheetView topLeftCell="FE1" zoomScaleNormal="100" workbookViewId="0">
      <selection activeCell="FI91" sqref="FI91"/>
    </sheetView>
  </sheetViews>
  <sheetFormatPr defaultRowHeight="14.5"/>
  <cols>
    <col min="1" max="1" width="34.54296875" style="401" customWidth="1"/>
    <col min="2" max="101" width="18.81640625" style="401" customWidth="1"/>
    <col min="102" max="136" width="15.81640625" style="401" customWidth="1"/>
    <col min="137" max="156" width="18.81640625" style="401" customWidth="1"/>
    <col min="157" max="164" width="15.81640625" style="401" customWidth="1"/>
    <col min="165" max="165" width="16.1796875" style="401" customWidth="1"/>
    <col min="166" max="168" width="15.81640625" style="401" customWidth="1"/>
  </cols>
  <sheetData>
    <row r="1" spans="1:174" ht="18.5">
      <c r="A1" s="132" t="s">
        <v>1003</v>
      </c>
      <c r="B1" s="132">
        <v>100</v>
      </c>
      <c r="C1" s="132">
        <v>99</v>
      </c>
      <c r="D1" s="132">
        <v>131</v>
      </c>
      <c r="E1" s="132">
        <v>114</v>
      </c>
      <c r="F1" s="132">
        <v>74</v>
      </c>
      <c r="G1" s="132">
        <v>96</v>
      </c>
      <c r="H1" s="132">
        <v>114</v>
      </c>
      <c r="I1" s="132">
        <v>103</v>
      </c>
      <c r="J1" s="132">
        <v>121</v>
      </c>
      <c r="K1" s="132">
        <v>130</v>
      </c>
      <c r="L1" s="132">
        <v>80</v>
      </c>
      <c r="M1" s="132">
        <v>81</v>
      </c>
      <c r="N1" s="132">
        <v>76</v>
      </c>
      <c r="O1" s="132">
        <v>80</v>
      </c>
      <c r="P1" s="132">
        <v>107</v>
      </c>
      <c r="Q1" s="132">
        <v>86</v>
      </c>
      <c r="R1" s="132">
        <v>105</v>
      </c>
      <c r="S1" s="132">
        <v>122</v>
      </c>
      <c r="T1" s="132">
        <v>118</v>
      </c>
      <c r="U1" s="132">
        <v>67</v>
      </c>
      <c r="V1" s="132">
        <v>107</v>
      </c>
      <c r="W1" s="132">
        <v>66</v>
      </c>
      <c r="X1" s="132">
        <v>93</v>
      </c>
      <c r="Y1" s="132">
        <v>106</v>
      </c>
      <c r="Z1" s="132">
        <v>102</v>
      </c>
      <c r="AA1" s="132">
        <v>92</v>
      </c>
      <c r="AB1" s="132">
        <v>146</v>
      </c>
      <c r="AC1" s="132">
        <v>99</v>
      </c>
      <c r="AD1" s="132">
        <v>106</v>
      </c>
      <c r="AE1" s="132">
        <v>84</v>
      </c>
      <c r="AF1" s="132">
        <v>131</v>
      </c>
      <c r="AG1" s="132">
        <v>119</v>
      </c>
      <c r="AH1" s="132">
        <v>126</v>
      </c>
      <c r="AI1" s="132">
        <v>114</v>
      </c>
      <c r="AJ1" s="132">
        <v>111</v>
      </c>
      <c r="AK1" s="132">
        <v>98</v>
      </c>
      <c r="AL1" s="132">
        <v>96</v>
      </c>
      <c r="AM1" s="132">
        <v>93</v>
      </c>
      <c r="AN1" s="132">
        <v>88</v>
      </c>
      <c r="AO1" s="132">
        <v>140</v>
      </c>
      <c r="AP1" s="132">
        <f>AVERAGE(B1:AO1)</f>
        <v>103.02500000000001</v>
      </c>
      <c r="AQ1" s="132"/>
      <c r="AR1" s="132"/>
      <c r="AS1" s="132">
        <v>69</v>
      </c>
      <c r="AT1" s="132">
        <v>115</v>
      </c>
      <c r="AU1" s="132">
        <v>89</v>
      </c>
      <c r="AV1" s="132">
        <v>58</v>
      </c>
      <c r="AW1" s="132">
        <v>108</v>
      </c>
      <c r="AX1" s="132">
        <v>97</v>
      </c>
      <c r="AY1" s="132">
        <v>100</v>
      </c>
      <c r="AZ1" s="132">
        <v>86</v>
      </c>
      <c r="BA1" s="132">
        <v>95</v>
      </c>
      <c r="BB1" s="132">
        <v>102</v>
      </c>
      <c r="BC1" s="132">
        <v>73</v>
      </c>
      <c r="BD1" s="132">
        <v>79</v>
      </c>
      <c r="BE1" s="132">
        <v>86</v>
      </c>
      <c r="BF1" s="132">
        <v>116</v>
      </c>
      <c r="BG1" s="132">
        <v>108</v>
      </c>
      <c r="BH1" s="132">
        <v>113</v>
      </c>
      <c r="BI1" s="132">
        <v>105</v>
      </c>
      <c r="BJ1" s="132">
        <v>91</v>
      </c>
      <c r="BK1" s="132">
        <v>77</v>
      </c>
      <c r="BL1" s="132">
        <v>74</v>
      </c>
      <c r="BM1" s="132">
        <v>104</v>
      </c>
      <c r="BN1" s="132">
        <v>124</v>
      </c>
      <c r="BO1" s="132">
        <v>102</v>
      </c>
      <c r="BP1" s="132">
        <v>99</v>
      </c>
      <c r="BQ1" s="132">
        <v>107</v>
      </c>
      <c r="BR1" s="132">
        <v>93</v>
      </c>
      <c r="BS1" s="132">
        <v>91</v>
      </c>
      <c r="BT1" s="132">
        <v>110</v>
      </c>
      <c r="BU1" s="132">
        <v>88</v>
      </c>
      <c r="BV1" s="132">
        <v>84</v>
      </c>
      <c r="BW1" s="132">
        <v>99</v>
      </c>
      <c r="BX1" s="132">
        <v>100</v>
      </c>
      <c r="BY1" s="132">
        <v>98</v>
      </c>
      <c r="BZ1" s="132">
        <v>107</v>
      </c>
      <c r="CA1" s="132">
        <f>AVERAGE(AS1:BZ1)</f>
        <v>95.5</v>
      </c>
      <c r="CB1" s="132"/>
      <c r="CC1" s="132"/>
      <c r="CD1" s="132">
        <v>83</v>
      </c>
      <c r="CE1" s="132">
        <v>71</v>
      </c>
      <c r="CF1" s="132">
        <v>87</v>
      </c>
      <c r="CG1" s="132">
        <v>97</v>
      </c>
      <c r="CH1" s="132">
        <v>106</v>
      </c>
      <c r="CI1" s="132">
        <v>139</v>
      </c>
      <c r="CJ1" s="132">
        <v>80</v>
      </c>
      <c r="CK1" s="132">
        <v>121</v>
      </c>
      <c r="CL1" s="132">
        <v>131</v>
      </c>
      <c r="CM1" s="132">
        <v>113</v>
      </c>
      <c r="CN1" s="132">
        <v>108</v>
      </c>
      <c r="CO1" s="132">
        <v>93</v>
      </c>
      <c r="CP1" s="132">
        <v>104</v>
      </c>
      <c r="CQ1" s="132">
        <v>111</v>
      </c>
      <c r="CR1" s="132">
        <v>95</v>
      </c>
      <c r="CS1" s="132">
        <v>85</v>
      </c>
      <c r="CT1" s="132">
        <v>101</v>
      </c>
      <c r="CU1" s="132">
        <f>AVERAGE(CD1:CT1)</f>
        <v>101.47058823529412</v>
      </c>
      <c r="CV1" s="132" t="s">
        <v>1066</v>
      </c>
      <c r="CW1" s="132"/>
      <c r="CX1" s="132">
        <v>107</v>
      </c>
      <c r="CY1" s="132">
        <v>102</v>
      </c>
      <c r="CZ1" s="132">
        <v>96</v>
      </c>
      <c r="DA1" s="132">
        <v>92</v>
      </c>
      <c r="DB1" s="132">
        <v>111</v>
      </c>
      <c r="DC1" s="132">
        <v>81</v>
      </c>
      <c r="DD1" s="132">
        <v>76</v>
      </c>
      <c r="DE1" s="136">
        <v>69</v>
      </c>
      <c r="DF1" s="132">
        <v>78</v>
      </c>
      <c r="DG1" s="132">
        <v>106</v>
      </c>
      <c r="DH1" s="132">
        <v>106</v>
      </c>
      <c r="DI1" s="132">
        <v>101</v>
      </c>
      <c r="DJ1" s="132">
        <v>92</v>
      </c>
      <c r="DK1" s="132">
        <v>99</v>
      </c>
      <c r="DL1" s="132">
        <v>117</v>
      </c>
      <c r="DM1" s="132">
        <v>59</v>
      </c>
      <c r="DN1" s="132">
        <v>104</v>
      </c>
      <c r="DO1" s="132">
        <v>97</v>
      </c>
      <c r="DP1" s="132">
        <v>98</v>
      </c>
      <c r="DQ1" s="132">
        <v>83</v>
      </c>
      <c r="DR1" s="132">
        <v>93</v>
      </c>
      <c r="DS1" s="132">
        <v>85</v>
      </c>
      <c r="DT1" s="132">
        <v>102</v>
      </c>
      <c r="DU1" s="132">
        <v>93</v>
      </c>
      <c r="DV1" s="132">
        <v>98</v>
      </c>
      <c r="DW1" s="132">
        <v>95</v>
      </c>
      <c r="DX1" s="132">
        <v>104</v>
      </c>
      <c r="DY1" s="468">
        <v>104</v>
      </c>
      <c r="DZ1" s="468">
        <v>75</v>
      </c>
      <c r="EA1" s="132">
        <v>104</v>
      </c>
      <c r="EB1" s="132">
        <v>104</v>
      </c>
      <c r="EC1" s="132">
        <v>88</v>
      </c>
      <c r="ED1" s="132">
        <v>99</v>
      </c>
      <c r="EE1" s="132">
        <v>115</v>
      </c>
      <c r="EF1" s="468">
        <v>73</v>
      </c>
      <c r="EG1" s="468">
        <v>116</v>
      </c>
      <c r="EH1" s="468">
        <v>80</v>
      </c>
      <c r="EI1" s="132">
        <v>98</v>
      </c>
      <c r="EJ1" s="132">
        <f>AVERAGE(CX1:EI1)</f>
        <v>94.736842105263165</v>
      </c>
      <c r="EK1" s="132"/>
      <c r="EL1" s="132"/>
      <c r="EM1" s="132">
        <v>106</v>
      </c>
      <c r="EN1" s="132">
        <v>91</v>
      </c>
      <c r="EO1" s="132">
        <v>104</v>
      </c>
      <c r="EP1" s="132">
        <v>87</v>
      </c>
      <c r="EQ1" s="132">
        <v>86</v>
      </c>
      <c r="ER1" s="132">
        <v>116</v>
      </c>
      <c r="ES1" s="132">
        <v>95</v>
      </c>
      <c r="ET1" s="132">
        <v>103</v>
      </c>
      <c r="EU1" s="132">
        <v>97</v>
      </c>
      <c r="EV1" s="132">
        <v>80</v>
      </c>
      <c r="EW1" s="132">
        <v>87</v>
      </c>
      <c r="EX1" s="132">
        <v>101</v>
      </c>
      <c r="EY1" s="132">
        <v>115</v>
      </c>
      <c r="EZ1" s="132">
        <v>98</v>
      </c>
      <c r="FA1" s="132">
        <v>114</v>
      </c>
      <c r="FB1" s="132">
        <v>116</v>
      </c>
      <c r="FC1" s="132">
        <v>108</v>
      </c>
      <c r="FD1" s="132">
        <v>65</v>
      </c>
      <c r="FE1" s="132">
        <v>109</v>
      </c>
      <c r="FF1" s="132">
        <v>91</v>
      </c>
      <c r="FG1" s="132">
        <v>85</v>
      </c>
      <c r="FH1" s="132">
        <f>AVERAGE(EM1:FG1)</f>
        <v>97.80952380952381</v>
      </c>
      <c r="FJ1" s="132" t="s">
        <v>1065</v>
      </c>
      <c r="FK1" s="132"/>
      <c r="FL1" s="132"/>
    </row>
    <row r="2" spans="1:174">
      <c r="A2" s="1" t="s">
        <v>0</v>
      </c>
      <c r="B2" s="83" t="s">
        <v>1</v>
      </c>
      <c r="C2" s="83" t="s">
        <v>1</v>
      </c>
      <c r="D2" s="83" t="s">
        <v>1</v>
      </c>
      <c r="E2" s="83" t="s">
        <v>1</v>
      </c>
      <c r="F2" s="83" t="s">
        <v>1</v>
      </c>
      <c r="G2" s="83" t="s">
        <v>1</v>
      </c>
      <c r="H2" s="83" t="s">
        <v>1</v>
      </c>
      <c r="I2" s="83" t="s">
        <v>1</v>
      </c>
      <c r="J2" s="83" t="s">
        <v>1</v>
      </c>
      <c r="K2" s="83" t="s">
        <v>1</v>
      </c>
      <c r="L2" s="83" t="s">
        <v>1</v>
      </c>
      <c r="M2" s="83" t="s">
        <v>1</v>
      </c>
      <c r="N2" s="83" t="s">
        <v>1</v>
      </c>
      <c r="O2" s="83" t="s">
        <v>1</v>
      </c>
      <c r="P2" s="83" t="s">
        <v>1</v>
      </c>
      <c r="Q2" s="83" t="s">
        <v>1</v>
      </c>
      <c r="R2" s="83" t="s">
        <v>1</v>
      </c>
      <c r="S2" s="83" t="s">
        <v>1</v>
      </c>
      <c r="T2" s="83" t="s">
        <v>1</v>
      </c>
      <c r="U2" s="83" t="s">
        <v>1</v>
      </c>
      <c r="V2" s="83" t="s">
        <v>1</v>
      </c>
      <c r="W2" s="83" t="s">
        <v>1</v>
      </c>
      <c r="X2" s="83" t="s">
        <v>1</v>
      </c>
      <c r="Y2" s="83" t="s">
        <v>1</v>
      </c>
      <c r="Z2" s="83" t="s">
        <v>1</v>
      </c>
      <c r="AA2" s="83" t="s">
        <v>1</v>
      </c>
      <c r="AB2" s="83" t="s">
        <v>1</v>
      </c>
      <c r="AC2" s="83" t="s">
        <v>1</v>
      </c>
      <c r="AD2" s="83" t="s">
        <v>1</v>
      </c>
      <c r="AE2" s="83" t="s">
        <v>1</v>
      </c>
      <c r="AF2" s="83" t="s">
        <v>1</v>
      </c>
      <c r="AG2" s="83" t="s">
        <v>1</v>
      </c>
      <c r="AH2" s="83" t="s">
        <v>1</v>
      </c>
      <c r="AI2" s="83" t="s">
        <v>1</v>
      </c>
      <c r="AJ2" s="83" t="s">
        <v>1</v>
      </c>
      <c r="AK2" s="83" t="s">
        <v>1</v>
      </c>
      <c r="AL2" s="83" t="s">
        <v>1</v>
      </c>
      <c r="AM2" s="402" t="s">
        <v>1</v>
      </c>
      <c r="AN2" s="402" t="s">
        <v>1</v>
      </c>
      <c r="AO2" s="402" t="s">
        <v>1</v>
      </c>
      <c r="AP2" s="402"/>
      <c r="AQ2" s="402"/>
      <c r="AR2" s="402"/>
      <c r="AS2" s="402" t="s">
        <v>1</v>
      </c>
      <c r="AT2" s="402" t="s">
        <v>1</v>
      </c>
      <c r="AU2" s="402" t="s">
        <v>1</v>
      </c>
      <c r="AV2" s="402" t="s">
        <v>1</v>
      </c>
      <c r="AW2" s="402" t="s">
        <v>1</v>
      </c>
      <c r="AX2" s="402" t="s">
        <v>1</v>
      </c>
      <c r="AY2" s="402" t="s">
        <v>1</v>
      </c>
      <c r="AZ2" s="402" t="s">
        <v>1</v>
      </c>
      <c r="BA2" s="402" t="s">
        <v>1</v>
      </c>
      <c r="BB2" s="402" t="s">
        <v>1</v>
      </c>
      <c r="BC2" s="402" t="s">
        <v>1</v>
      </c>
      <c r="BD2" s="402" t="s">
        <v>1</v>
      </c>
      <c r="BE2" s="83" t="s">
        <v>1</v>
      </c>
      <c r="BF2" s="83" t="s">
        <v>1</v>
      </c>
      <c r="BG2" s="83" t="s">
        <v>1</v>
      </c>
      <c r="BH2" s="83" t="s">
        <v>1</v>
      </c>
      <c r="BI2" s="83" t="s">
        <v>1</v>
      </c>
      <c r="BJ2" s="83" t="s">
        <v>1</v>
      </c>
      <c r="BK2" s="83" t="s">
        <v>1</v>
      </c>
      <c r="BL2" s="83" t="s">
        <v>1</v>
      </c>
      <c r="BM2" s="83" t="s">
        <v>1</v>
      </c>
      <c r="BN2" s="83" t="s">
        <v>1</v>
      </c>
      <c r="BO2" s="83" t="s">
        <v>1</v>
      </c>
      <c r="BP2" s="83" t="s">
        <v>1</v>
      </c>
      <c r="BQ2" s="83" t="s">
        <v>1</v>
      </c>
      <c r="BR2" s="83" t="s">
        <v>1</v>
      </c>
      <c r="BS2" s="83" t="s">
        <v>1</v>
      </c>
      <c r="BT2" s="83" t="s">
        <v>1</v>
      </c>
      <c r="BU2" s="83" t="s">
        <v>1</v>
      </c>
      <c r="BV2" s="83" t="s">
        <v>1</v>
      </c>
      <c r="BW2" s="83" t="s">
        <v>1</v>
      </c>
      <c r="BX2" s="83" t="s">
        <v>1</v>
      </c>
      <c r="BY2" s="83" t="s">
        <v>1</v>
      </c>
      <c r="BZ2" s="83" t="s">
        <v>1</v>
      </c>
      <c r="CA2" s="83"/>
      <c r="CB2" s="83"/>
      <c r="CC2" s="83"/>
      <c r="CD2" s="83" t="s">
        <v>1</v>
      </c>
      <c r="CE2" s="83" t="s">
        <v>1</v>
      </c>
      <c r="CF2" s="83" t="s">
        <v>1</v>
      </c>
      <c r="CG2" s="83" t="s">
        <v>1</v>
      </c>
      <c r="CH2" s="83" t="s">
        <v>1</v>
      </c>
      <c r="CI2" s="83" t="s">
        <v>1</v>
      </c>
      <c r="CJ2" s="83" t="s">
        <v>1</v>
      </c>
      <c r="CK2" s="83" t="s">
        <v>1</v>
      </c>
      <c r="CL2" s="83" t="s">
        <v>1</v>
      </c>
      <c r="CM2" s="83" t="s">
        <v>1</v>
      </c>
      <c r="CN2" s="83" t="s">
        <v>1</v>
      </c>
      <c r="CO2" s="402" t="s">
        <v>1</v>
      </c>
      <c r="CP2" s="402" t="s">
        <v>1</v>
      </c>
      <c r="CQ2" s="402" t="s">
        <v>1</v>
      </c>
      <c r="CR2" s="4" t="s">
        <v>1</v>
      </c>
      <c r="CS2" s="4" t="s">
        <v>1</v>
      </c>
      <c r="CT2" s="4" t="s">
        <v>1</v>
      </c>
      <c r="CU2" s="4"/>
      <c r="CV2" s="4"/>
      <c r="CW2" s="4"/>
      <c r="CX2" s="402" t="s">
        <v>1</v>
      </c>
      <c r="CY2" s="402" t="s">
        <v>1</v>
      </c>
      <c r="CZ2" s="391" t="s">
        <v>1</v>
      </c>
      <c r="DA2" s="391" t="s">
        <v>1</v>
      </c>
      <c r="DB2" s="389" t="s">
        <v>1</v>
      </c>
      <c r="DC2" s="389" t="s">
        <v>1</v>
      </c>
      <c r="DD2" s="402" t="s">
        <v>1</v>
      </c>
      <c r="DE2" s="402" t="s">
        <v>1</v>
      </c>
      <c r="DF2" s="402" t="s">
        <v>1</v>
      </c>
      <c r="DG2" s="402" t="s">
        <v>1</v>
      </c>
      <c r="DH2" s="402" t="s">
        <v>1</v>
      </c>
      <c r="DI2" s="402" t="s">
        <v>1</v>
      </c>
      <c r="DJ2" s="402" t="s">
        <v>1</v>
      </c>
      <c r="DK2" s="402" t="s">
        <v>1</v>
      </c>
      <c r="DL2" s="402" t="s">
        <v>1</v>
      </c>
      <c r="DM2" s="402" t="s">
        <v>1</v>
      </c>
      <c r="DN2" s="402" t="s">
        <v>1</v>
      </c>
      <c r="DO2" s="385" t="s">
        <v>1</v>
      </c>
      <c r="DP2" s="385" t="s">
        <v>1</v>
      </c>
      <c r="DQ2" s="199" t="s">
        <v>1</v>
      </c>
      <c r="DR2" s="388" t="s">
        <v>1</v>
      </c>
      <c r="DS2" s="388" t="s">
        <v>1</v>
      </c>
      <c r="DT2" s="402" t="s">
        <v>1</v>
      </c>
      <c r="DU2" s="402" t="s">
        <v>1</v>
      </c>
      <c r="DV2" s="199" t="s">
        <v>1</v>
      </c>
      <c r="DW2" s="199" t="s">
        <v>1</v>
      </c>
      <c r="DX2" s="402" t="s">
        <v>1</v>
      </c>
      <c r="DY2" s="393" t="s">
        <v>1</v>
      </c>
      <c r="DZ2" s="393" t="s">
        <v>1</v>
      </c>
      <c r="EA2" s="402" t="s">
        <v>1</v>
      </c>
      <c r="EB2" s="402" t="s">
        <v>1</v>
      </c>
      <c r="EC2" s="402" t="s">
        <v>1</v>
      </c>
      <c r="ED2" s="402" t="s">
        <v>1</v>
      </c>
      <c r="EE2" s="402" t="s">
        <v>1</v>
      </c>
      <c r="EF2" s="402" t="s">
        <v>1</v>
      </c>
      <c r="EG2" s="402" t="s">
        <v>1</v>
      </c>
      <c r="EH2" s="390" t="s">
        <v>1</v>
      </c>
      <c r="EI2" s="390" t="s">
        <v>1</v>
      </c>
      <c r="EJ2" s="199"/>
      <c r="EK2" s="199" t="s">
        <v>1067</v>
      </c>
      <c r="EL2" s="199"/>
      <c r="EM2" s="402" t="s">
        <v>367</v>
      </c>
      <c r="EN2" s="402" t="s">
        <v>367</v>
      </c>
      <c r="EO2" s="406" t="s">
        <v>367</v>
      </c>
      <c r="EP2" s="406" t="s">
        <v>367</v>
      </c>
      <c r="EQ2" s="402" t="s">
        <v>367</v>
      </c>
      <c r="ER2" s="402" t="s">
        <v>367</v>
      </c>
      <c r="ES2" s="402" t="s">
        <v>367</v>
      </c>
      <c r="ET2" s="402" t="s">
        <v>367</v>
      </c>
      <c r="EU2" s="402" t="s">
        <v>367</v>
      </c>
      <c r="EV2" s="402" t="s">
        <v>367</v>
      </c>
      <c r="EW2" s="385" t="s">
        <v>367</v>
      </c>
      <c r="EX2" s="385" t="s">
        <v>367</v>
      </c>
      <c r="EY2" s="402" t="s">
        <v>367</v>
      </c>
      <c r="EZ2" s="402" t="s">
        <v>367</v>
      </c>
      <c r="FA2" s="388" t="s">
        <v>367</v>
      </c>
      <c r="FB2" s="388" t="s">
        <v>367</v>
      </c>
      <c r="FC2" s="402" t="s">
        <v>367</v>
      </c>
      <c r="FD2" s="402" t="s">
        <v>367</v>
      </c>
      <c r="FE2" s="402" t="s">
        <v>367</v>
      </c>
      <c r="FF2" s="402" t="s">
        <v>367</v>
      </c>
      <c r="FG2" s="402" t="s">
        <v>367</v>
      </c>
    </row>
    <row r="3" spans="1:174" ht="15.5">
      <c r="A3" s="5" t="s">
        <v>515</v>
      </c>
      <c r="B3" s="6" t="s">
        <v>2</v>
      </c>
      <c r="C3" s="6" t="s">
        <v>2</v>
      </c>
      <c r="D3" s="6" t="s">
        <v>2</v>
      </c>
      <c r="E3" s="6" t="s">
        <v>2</v>
      </c>
      <c r="F3" s="6" t="s">
        <v>2</v>
      </c>
      <c r="G3" s="6" t="s">
        <v>2</v>
      </c>
      <c r="H3" s="6" t="s">
        <v>2</v>
      </c>
      <c r="I3" s="6" t="s">
        <v>2</v>
      </c>
      <c r="J3" s="6" t="s">
        <v>2</v>
      </c>
      <c r="K3" s="6" t="s">
        <v>2</v>
      </c>
      <c r="L3" s="6" t="s">
        <v>2</v>
      </c>
      <c r="M3" s="6" t="s">
        <v>2</v>
      </c>
      <c r="N3" s="6" t="s">
        <v>2</v>
      </c>
      <c r="O3" s="6" t="s">
        <v>2</v>
      </c>
      <c r="P3" s="6" t="s">
        <v>2</v>
      </c>
      <c r="Q3" s="6" t="s">
        <v>2</v>
      </c>
      <c r="R3" s="6" t="s">
        <v>2</v>
      </c>
      <c r="S3" s="6" t="s">
        <v>2</v>
      </c>
      <c r="T3" s="6" t="s">
        <v>2</v>
      </c>
      <c r="U3" s="6" t="s">
        <v>2</v>
      </c>
      <c r="V3" s="6" t="s">
        <v>2</v>
      </c>
      <c r="W3" s="6" t="s">
        <v>2</v>
      </c>
      <c r="X3" s="6" t="s">
        <v>2</v>
      </c>
      <c r="Y3" s="6" t="s">
        <v>2</v>
      </c>
      <c r="Z3" s="6" t="s">
        <v>2</v>
      </c>
      <c r="AA3" s="6" t="s">
        <v>2</v>
      </c>
      <c r="AB3" s="6" t="s">
        <v>2</v>
      </c>
      <c r="AC3" s="6" t="s">
        <v>2</v>
      </c>
      <c r="AD3" s="6" t="s">
        <v>2</v>
      </c>
      <c r="AE3" s="6" t="s">
        <v>2</v>
      </c>
      <c r="AF3" s="6" t="s">
        <v>2</v>
      </c>
      <c r="AG3" s="6" t="s">
        <v>2</v>
      </c>
      <c r="AH3" s="6" t="s">
        <v>2</v>
      </c>
      <c r="AI3" s="6" t="s">
        <v>2</v>
      </c>
      <c r="AJ3" s="6" t="s">
        <v>2</v>
      </c>
      <c r="AK3" s="6" t="s">
        <v>2</v>
      </c>
      <c r="AL3" s="6" t="s">
        <v>2</v>
      </c>
      <c r="AM3" s="6" t="s">
        <v>2</v>
      </c>
      <c r="AN3" s="6" t="s">
        <v>2</v>
      </c>
      <c r="AO3" s="6" t="s">
        <v>2</v>
      </c>
      <c r="AP3" s="6"/>
      <c r="AQ3" s="6" t="s">
        <v>1064</v>
      </c>
      <c r="AR3" s="6"/>
      <c r="AS3" s="8" t="s">
        <v>5</v>
      </c>
      <c r="AT3" s="8" t="s">
        <v>5</v>
      </c>
      <c r="AU3" s="8" t="s">
        <v>5</v>
      </c>
      <c r="AV3" s="8" t="s">
        <v>5</v>
      </c>
      <c r="AW3" s="8" t="s">
        <v>5</v>
      </c>
      <c r="AX3" s="8" t="s">
        <v>5</v>
      </c>
      <c r="AY3" s="8" t="s">
        <v>5</v>
      </c>
      <c r="AZ3" s="8" t="s">
        <v>5</v>
      </c>
      <c r="BA3" s="8" t="s">
        <v>5</v>
      </c>
      <c r="BB3" s="8" t="s">
        <v>5</v>
      </c>
      <c r="BC3" s="8" t="s">
        <v>5</v>
      </c>
      <c r="BD3" s="8" t="s">
        <v>5</v>
      </c>
      <c r="BE3" s="8" t="s">
        <v>5</v>
      </c>
      <c r="BF3" s="8" t="s">
        <v>5</v>
      </c>
      <c r="BG3" s="8" t="s">
        <v>5</v>
      </c>
      <c r="BH3" s="8" t="s">
        <v>5</v>
      </c>
      <c r="BI3" s="8" t="s">
        <v>5</v>
      </c>
      <c r="BJ3" s="8" t="s">
        <v>5</v>
      </c>
      <c r="BK3" s="8" t="s">
        <v>5</v>
      </c>
      <c r="BL3" s="8" t="s">
        <v>5</v>
      </c>
      <c r="BM3" s="8" t="s">
        <v>5</v>
      </c>
      <c r="BN3" s="8" t="s">
        <v>5</v>
      </c>
      <c r="BO3" s="8" t="s">
        <v>5</v>
      </c>
      <c r="BP3" s="8" t="s">
        <v>5</v>
      </c>
      <c r="BQ3" s="8" t="s">
        <v>5</v>
      </c>
      <c r="BR3" s="8" t="s">
        <v>5</v>
      </c>
      <c r="BS3" s="8" t="s">
        <v>5</v>
      </c>
      <c r="BT3" s="8" t="s">
        <v>5</v>
      </c>
      <c r="BU3" s="8" t="s">
        <v>5</v>
      </c>
      <c r="BV3" s="8" t="s">
        <v>5</v>
      </c>
      <c r="BW3" s="8" t="s">
        <v>5</v>
      </c>
      <c r="BX3" s="8" t="s">
        <v>5</v>
      </c>
      <c r="BY3" s="8" t="s">
        <v>5</v>
      </c>
      <c r="BZ3" s="8" t="s">
        <v>5</v>
      </c>
      <c r="CA3" s="8"/>
      <c r="CB3" s="8" t="s">
        <v>1064</v>
      </c>
      <c r="CC3" s="8"/>
      <c r="CD3" s="10">
        <v>7</v>
      </c>
      <c r="CE3" s="10">
        <v>7</v>
      </c>
      <c r="CF3" s="10">
        <v>7</v>
      </c>
      <c r="CG3" s="10">
        <v>7</v>
      </c>
      <c r="CH3" s="10">
        <v>7</v>
      </c>
      <c r="CI3" s="10">
        <v>7</v>
      </c>
      <c r="CJ3" s="10">
        <v>7</v>
      </c>
      <c r="CK3" s="10">
        <v>7</v>
      </c>
      <c r="CL3" s="10">
        <v>7</v>
      </c>
      <c r="CM3" s="10">
        <v>7</v>
      </c>
      <c r="CN3" s="10">
        <v>7</v>
      </c>
      <c r="CO3" s="10">
        <v>7</v>
      </c>
      <c r="CP3" s="10">
        <v>7</v>
      </c>
      <c r="CQ3" s="10">
        <v>7</v>
      </c>
      <c r="CR3" s="12">
        <v>7</v>
      </c>
      <c r="CS3" s="12">
        <v>7</v>
      </c>
      <c r="CT3" s="12">
        <v>7</v>
      </c>
      <c r="CU3" s="12"/>
      <c r="CV3" s="12"/>
      <c r="CW3" s="12"/>
      <c r="CX3" s="402">
        <v>10</v>
      </c>
      <c r="CY3" s="402">
        <v>10</v>
      </c>
      <c r="CZ3" s="402">
        <v>10</v>
      </c>
      <c r="DA3" s="402">
        <v>10</v>
      </c>
      <c r="DB3" s="402">
        <v>10</v>
      </c>
      <c r="DC3" s="402">
        <v>10</v>
      </c>
      <c r="DD3" s="402">
        <v>10</v>
      </c>
      <c r="DE3" s="402">
        <v>10</v>
      </c>
      <c r="DF3" s="402">
        <v>10</v>
      </c>
      <c r="DG3" s="402">
        <v>10</v>
      </c>
      <c r="DH3" s="402">
        <v>10</v>
      </c>
      <c r="DI3" s="402">
        <v>10</v>
      </c>
      <c r="DJ3" s="402">
        <v>10</v>
      </c>
      <c r="DK3" s="402">
        <v>10</v>
      </c>
      <c r="DL3" s="402">
        <v>10</v>
      </c>
      <c r="DM3" s="402">
        <v>10</v>
      </c>
      <c r="DN3" s="402">
        <v>10</v>
      </c>
      <c r="DO3" s="402">
        <v>10</v>
      </c>
      <c r="DP3" s="402">
        <v>10</v>
      </c>
      <c r="DQ3" s="402">
        <v>10</v>
      </c>
      <c r="DR3" s="402">
        <v>10</v>
      </c>
      <c r="DS3" s="402">
        <v>10</v>
      </c>
      <c r="DT3" s="402">
        <v>10</v>
      </c>
      <c r="DU3" s="402">
        <v>10</v>
      </c>
      <c r="DV3" s="402">
        <v>10</v>
      </c>
      <c r="DW3" s="402">
        <v>10</v>
      </c>
      <c r="DX3" s="402">
        <v>10</v>
      </c>
      <c r="DY3" s="402">
        <v>10</v>
      </c>
      <c r="DZ3" s="402">
        <v>10</v>
      </c>
      <c r="EA3" s="402">
        <v>10</v>
      </c>
      <c r="EB3" s="402">
        <v>10</v>
      </c>
      <c r="EC3" s="402">
        <v>10</v>
      </c>
      <c r="ED3" s="402">
        <v>10</v>
      </c>
      <c r="EE3" s="402">
        <v>10</v>
      </c>
      <c r="EF3" s="402">
        <v>10</v>
      </c>
      <c r="EG3" s="402">
        <v>10</v>
      </c>
      <c r="EH3" s="402">
        <v>10</v>
      </c>
      <c r="EI3" s="402">
        <v>10</v>
      </c>
      <c r="EJ3" s="199"/>
      <c r="EK3" s="199"/>
      <c r="EL3" s="199"/>
      <c r="EM3" s="402">
        <v>13</v>
      </c>
      <c r="EN3" s="402">
        <v>13</v>
      </c>
      <c r="EO3" s="402">
        <v>13</v>
      </c>
      <c r="EP3" s="402">
        <v>13</v>
      </c>
      <c r="EQ3" s="402">
        <v>13</v>
      </c>
      <c r="ER3" s="402">
        <v>13</v>
      </c>
      <c r="ES3" s="402">
        <v>13</v>
      </c>
      <c r="ET3" s="402">
        <v>13</v>
      </c>
      <c r="EU3" s="402">
        <v>13</v>
      </c>
      <c r="EV3" s="402">
        <v>13</v>
      </c>
      <c r="EW3" s="402">
        <v>13</v>
      </c>
      <c r="EX3" s="402">
        <v>13</v>
      </c>
      <c r="EY3" s="402">
        <v>13</v>
      </c>
      <c r="EZ3" s="402">
        <v>13</v>
      </c>
      <c r="FA3" s="402">
        <v>13</v>
      </c>
      <c r="FB3" s="402">
        <v>13</v>
      </c>
      <c r="FC3" s="402">
        <v>13</v>
      </c>
      <c r="FD3" s="402">
        <v>13</v>
      </c>
      <c r="FE3" s="402">
        <v>13</v>
      </c>
      <c r="FF3" s="402">
        <v>13</v>
      </c>
      <c r="FG3" s="402">
        <v>13</v>
      </c>
      <c r="FH3" s="138"/>
      <c r="FI3" s="489" t="s">
        <v>1064</v>
      </c>
    </row>
    <row r="4" spans="1:174">
      <c r="A4" s="13" t="s">
        <v>8</v>
      </c>
      <c r="B4" s="234" t="s">
        <v>887</v>
      </c>
      <c r="C4" s="198" t="s">
        <v>889</v>
      </c>
      <c r="D4" s="234" t="s">
        <v>890</v>
      </c>
      <c r="E4" s="234" t="s">
        <v>891</v>
      </c>
      <c r="F4" s="234" t="s">
        <v>892</v>
      </c>
      <c r="G4" s="198" t="s">
        <v>893</v>
      </c>
      <c r="H4" s="234" t="s">
        <v>894</v>
      </c>
      <c r="I4" s="198" t="s">
        <v>895</v>
      </c>
      <c r="J4" s="198" t="s">
        <v>896</v>
      </c>
      <c r="K4" s="234" t="s">
        <v>897</v>
      </c>
      <c r="L4" s="198" t="s">
        <v>898</v>
      </c>
      <c r="M4" s="198" t="s">
        <v>899</v>
      </c>
      <c r="N4" s="198" t="s">
        <v>900</v>
      </c>
      <c r="O4" s="234" t="s">
        <v>901</v>
      </c>
      <c r="P4" s="234" t="s">
        <v>902</v>
      </c>
      <c r="Q4" s="198" t="s">
        <v>903</v>
      </c>
      <c r="R4" s="234" t="s">
        <v>921</v>
      </c>
      <c r="S4" s="198" t="s">
        <v>922</v>
      </c>
      <c r="T4" s="198" t="s">
        <v>923</v>
      </c>
      <c r="U4" s="198" t="s">
        <v>924</v>
      </c>
      <c r="V4" s="234" t="s">
        <v>925</v>
      </c>
      <c r="W4" s="198" t="s">
        <v>904</v>
      </c>
      <c r="X4" s="198" t="s">
        <v>905</v>
      </c>
      <c r="Y4" s="234" t="s">
        <v>906</v>
      </c>
      <c r="Z4" s="234" t="s">
        <v>907</v>
      </c>
      <c r="AA4" s="198" t="s">
        <v>908</v>
      </c>
      <c r="AB4" s="198" t="s">
        <v>932</v>
      </c>
      <c r="AC4" s="198" t="s">
        <v>933</v>
      </c>
      <c r="AD4" s="234" t="s">
        <v>934</v>
      </c>
      <c r="AE4" s="198" t="s">
        <v>909</v>
      </c>
      <c r="AF4" s="198" t="s">
        <v>910</v>
      </c>
      <c r="AG4" s="234" t="s">
        <v>911</v>
      </c>
      <c r="AH4" s="198" t="s">
        <v>912</v>
      </c>
      <c r="AI4" s="234" t="s">
        <v>915</v>
      </c>
      <c r="AJ4" s="234" t="s">
        <v>916</v>
      </c>
      <c r="AK4" s="198" t="s">
        <v>917</v>
      </c>
      <c r="AL4" s="198" t="s">
        <v>918</v>
      </c>
      <c r="AM4" s="166" t="s">
        <v>920</v>
      </c>
      <c r="AN4" s="166" t="s">
        <v>527</v>
      </c>
      <c r="AO4" s="166" t="s">
        <v>528</v>
      </c>
      <c r="AP4" s="176"/>
      <c r="AQ4" s="176"/>
      <c r="AR4" s="176"/>
      <c r="AS4" s="166" t="s">
        <v>551</v>
      </c>
      <c r="AT4" s="231" t="s">
        <v>552</v>
      </c>
      <c r="AU4" s="166" t="s">
        <v>553</v>
      </c>
      <c r="AV4" s="166" t="s">
        <v>554</v>
      </c>
      <c r="AW4" s="166" t="s">
        <v>534</v>
      </c>
      <c r="AX4" s="166" t="s">
        <v>536</v>
      </c>
      <c r="AY4" s="231" t="s">
        <v>555</v>
      </c>
      <c r="AZ4" s="166" t="s">
        <v>557</v>
      </c>
      <c r="BA4" s="166" t="s">
        <v>558</v>
      </c>
      <c r="BB4" s="166" t="s">
        <v>559</v>
      </c>
      <c r="BC4" s="166" t="s">
        <v>560</v>
      </c>
      <c r="BD4" s="231" t="s">
        <v>561</v>
      </c>
      <c r="BE4" s="198" t="s">
        <v>562</v>
      </c>
      <c r="BF4" s="198" t="s">
        <v>563</v>
      </c>
      <c r="BG4" s="198" t="s">
        <v>564</v>
      </c>
      <c r="BH4" s="234" t="s">
        <v>565</v>
      </c>
      <c r="BI4" s="198" t="s">
        <v>530</v>
      </c>
      <c r="BJ4" s="234" t="s">
        <v>537</v>
      </c>
      <c r="BK4" s="234" t="s">
        <v>531</v>
      </c>
      <c r="BL4" s="234" t="s">
        <v>566</v>
      </c>
      <c r="BM4" s="234" t="s">
        <v>567</v>
      </c>
      <c r="BN4" s="234" t="s">
        <v>568</v>
      </c>
      <c r="BO4" s="234" t="s">
        <v>569</v>
      </c>
      <c r="BP4" s="234" t="s">
        <v>570</v>
      </c>
      <c r="BQ4" s="198" t="s">
        <v>571</v>
      </c>
      <c r="BR4" s="234" t="s">
        <v>572</v>
      </c>
      <c r="BS4" s="234" t="s">
        <v>538</v>
      </c>
      <c r="BT4" s="198" t="s">
        <v>541</v>
      </c>
      <c r="BU4" s="198" t="s">
        <v>542</v>
      </c>
      <c r="BV4" s="198" t="s">
        <v>540</v>
      </c>
      <c r="BW4" s="234" t="s">
        <v>544</v>
      </c>
      <c r="BX4" s="234" t="s">
        <v>576</v>
      </c>
      <c r="BY4" s="198" t="s">
        <v>577</v>
      </c>
      <c r="BZ4" s="234" t="s">
        <v>578</v>
      </c>
      <c r="CA4" s="169"/>
      <c r="CB4" s="169"/>
      <c r="CC4" s="169"/>
      <c r="CD4" s="246" t="s">
        <v>579</v>
      </c>
      <c r="CE4" s="246" t="s">
        <v>580</v>
      </c>
      <c r="CF4" s="246" t="s">
        <v>581</v>
      </c>
      <c r="CG4" s="246" t="s">
        <v>582</v>
      </c>
      <c r="CH4" s="76" t="s">
        <v>585</v>
      </c>
      <c r="CI4" s="246" t="s">
        <v>586</v>
      </c>
      <c r="CJ4" s="76" t="s">
        <v>587</v>
      </c>
      <c r="CK4" s="76" t="s">
        <v>589</v>
      </c>
      <c r="CL4" s="246" t="s">
        <v>593</v>
      </c>
      <c r="CM4" s="76" t="s">
        <v>594</v>
      </c>
      <c r="CN4" s="76" t="s">
        <v>599</v>
      </c>
      <c r="CO4" s="34" t="s">
        <v>604</v>
      </c>
      <c r="CP4" s="247" t="s">
        <v>605</v>
      </c>
      <c r="CQ4" s="34" t="s">
        <v>607</v>
      </c>
      <c r="CR4" s="250" t="s">
        <v>613</v>
      </c>
      <c r="CS4" s="249" t="s">
        <v>615</v>
      </c>
      <c r="CT4" s="249" t="s">
        <v>620</v>
      </c>
      <c r="CU4" s="254"/>
      <c r="CV4" s="254"/>
      <c r="CW4" s="254"/>
      <c r="CX4" s="34" t="s">
        <v>621</v>
      </c>
      <c r="CY4" s="34" t="s">
        <v>622</v>
      </c>
      <c r="CZ4" s="247" t="s">
        <v>623</v>
      </c>
      <c r="DA4" s="247" t="s">
        <v>623</v>
      </c>
      <c r="DB4" s="247" t="s">
        <v>624</v>
      </c>
      <c r="DC4" s="247" t="s">
        <v>624</v>
      </c>
      <c r="DD4" s="34" t="s">
        <v>626</v>
      </c>
      <c r="DE4" s="34" t="s">
        <v>630</v>
      </c>
      <c r="DF4" s="247" t="s">
        <v>632</v>
      </c>
      <c r="DG4" s="34" t="s">
        <v>633</v>
      </c>
      <c r="DH4" s="34" t="s">
        <v>635</v>
      </c>
      <c r="DI4" s="247" t="s">
        <v>636</v>
      </c>
      <c r="DJ4" s="34" t="s">
        <v>637</v>
      </c>
      <c r="DK4" s="247" t="s">
        <v>638</v>
      </c>
      <c r="DL4" s="34" t="s">
        <v>639</v>
      </c>
      <c r="DM4" s="247" t="s">
        <v>643</v>
      </c>
      <c r="DN4" s="247" t="s">
        <v>644</v>
      </c>
      <c r="DO4" s="34" t="s">
        <v>646</v>
      </c>
      <c r="DP4" s="34" t="s">
        <v>646</v>
      </c>
      <c r="DQ4" s="34" t="s">
        <v>648</v>
      </c>
      <c r="DR4" s="247" t="s">
        <v>649</v>
      </c>
      <c r="DS4" s="247" t="s">
        <v>649</v>
      </c>
      <c r="DT4" s="34" t="s">
        <v>650</v>
      </c>
      <c r="DU4" s="34" t="s">
        <v>651</v>
      </c>
      <c r="DV4" s="247" t="s">
        <v>652</v>
      </c>
      <c r="DW4" s="34" t="s">
        <v>547</v>
      </c>
      <c r="DX4" s="34" t="s">
        <v>545</v>
      </c>
      <c r="DY4" s="247" t="s">
        <v>546</v>
      </c>
      <c r="DZ4" s="247" t="s">
        <v>546</v>
      </c>
      <c r="EA4" s="247" t="s">
        <v>548</v>
      </c>
      <c r="EB4" s="247" t="s">
        <v>655</v>
      </c>
      <c r="EC4" s="34" t="s">
        <v>656</v>
      </c>
      <c r="ED4" s="34" t="s">
        <v>657</v>
      </c>
      <c r="EE4" s="247" t="s">
        <v>658</v>
      </c>
      <c r="EF4" s="247" t="s">
        <v>660</v>
      </c>
      <c r="EG4" s="247" t="s">
        <v>661</v>
      </c>
      <c r="EH4" s="34" t="s">
        <v>662</v>
      </c>
      <c r="EI4" s="34" t="s">
        <v>662</v>
      </c>
      <c r="EJ4" s="252"/>
      <c r="EK4" s="252"/>
      <c r="EL4" s="252"/>
      <c r="EM4" s="34" t="s">
        <v>971</v>
      </c>
      <c r="EN4" s="34" t="s">
        <v>970</v>
      </c>
      <c r="EO4" s="247" t="s">
        <v>972</v>
      </c>
      <c r="EP4" s="247" t="s">
        <v>972</v>
      </c>
      <c r="EQ4" s="247" t="s">
        <v>973</v>
      </c>
      <c r="ER4" s="247" t="s">
        <v>977</v>
      </c>
      <c r="ES4" s="247" t="s">
        <v>978</v>
      </c>
      <c r="ET4" s="34" t="s">
        <v>981</v>
      </c>
      <c r="EU4" s="247" t="s">
        <v>982</v>
      </c>
      <c r="EV4" s="247" t="s">
        <v>983</v>
      </c>
      <c r="EW4" s="34" t="s">
        <v>985</v>
      </c>
      <c r="EX4" s="34" t="s">
        <v>985</v>
      </c>
      <c r="EY4" s="247" t="s">
        <v>986</v>
      </c>
      <c r="EZ4" s="247" t="s">
        <v>988</v>
      </c>
      <c r="FA4" s="34" t="s">
        <v>989</v>
      </c>
      <c r="FB4" s="34" t="s">
        <v>989</v>
      </c>
      <c r="FC4" s="247" t="s">
        <v>990</v>
      </c>
      <c r="FD4" s="34" t="s">
        <v>991</v>
      </c>
      <c r="FE4" s="247" t="s">
        <v>992</v>
      </c>
      <c r="FF4" s="34" t="s">
        <v>993</v>
      </c>
      <c r="FG4" s="34" t="s">
        <v>550</v>
      </c>
    </row>
    <row r="5" spans="1:174" s="168" customFormat="1">
      <c r="A5" s="494"/>
      <c r="B5" s="169" t="s">
        <v>1222</v>
      </c>
      <c r="C5" s="169" t="s">
        <v>1222</v>
      </c>
      <c r="D5" s="169" t="s">
        <v>1222</v>
      </c>
      <c r="E5" s="169" t="s">
        <v>1222</v>
      </c>
      <c r="F5" s="169" t="s">
        <v>1222</v>
      </c>
      <c r="G5" s="169" t="s">
        <v>1222</v>
      </c>
      <c r="H5" s="169" t="s">
        <v>1222</v>
      </c>
      <c r="I5" s="169" t="s">
        <v>1222</v>
      </c>
      <c r="J5" s="169" t="s">
        <v>1222</v>
      </c>
      <c r="K5" s="169" t="s">
        <v>1222</v>
      </c>
      <c r="L5" s="169" t="s">
        <v>1222</v>
      </c>
      <c r="M5" s="169" t="s">
        <v>1222</v>
      </c>
      <c r="N5" s="169" t="s">
        <v>1222</v>
      </c>
      <c r="O5" s="169" t="s">
        <v>1222</v>
      </c>
      <c r="P5" s="169" t="s">
        <v>1222</v>
      </c>
      <c r="Q5" s="169" t="s">
        <v>1222</v>
      </c>
      <c r="R5" s="169" t="s">
        <v>1222</v>
      </c>
      <c r="S5" s="169" t="s">
        <v>1222</v>
      </c>
      <c r="T5" s="169" t="s">
        <v>1222</v>
      </c>
      <c r="U5" s="169" t="s">
        <v>1222</v>
      </c>
      <c r="V5" s="169" t="s">
        <v>1222</v>
      </c>
      <c r="W5" s="169" t="s">
        <v>1222</v>
      </c>
      <c r="X5" s="169" t="s">
        <v>1222</v>
      </c>
      <c r="Y5" s="169" t="s">
        <v>1222</v>
      </c>
      <c r="Z5" s="169" t="s">
        <v>1222</v>
      </c>
      <c r="AA5" s="169" t="s">
        <v>1222</v>
      </c>
      <c r="AB5" s="169" t="s">
        <v>1222</v>
      </c>
      <c r="AC5" s="169" t="s">
        <v>1222</v>
      </c>
      <c r="AD5" s="169" t="s">
        <v>1222</v>
      </c>
      <c r="AE5" s="169" t="s">
        <v>1222</v>
      </c>
      <c r="AF5" s="169" t="s">
        <v>1222</v>
      </c>
      <c r="AG5" s="169" t="s">
        <v>1222</v>
      </c>
      <c r="AH5" s="169" t="s">
        <v>1222</v>
      </c>
      <c r="AI5" s="169" t="s">
        <v>1222</v>
      </c>
      <c r="AJ5" s="169" t="s">
        <v>1222</v>
      </c>
      <c r="AK5" s="169" t="s">
        <v>1222</v>
      </c>
      <c r="AL5" s="169" t="s">
        <v>1222</v>
      </c>
      <c r="AM5" s="169" t="s">
        <v>1222</v>
      </c>
      <c r="AN5" s="169" t="s">
        <v>1222</v>
      </c>
      <c r="AO5" s="169" t="s">
        <v>1222</v>
      </c>
      <c r="AP5" s="169"/>
      <c r="AQ5" s="169"/>
      <c r="AR5" s="169"/>
      <c r="AS5" s="169" t="s">
        <v>1222</v>
      </c>
      <c r="AT5" s="169" t="s">
        <v>1222</v>
      </c>
      <c r="AU5" s="169" t="s">
        <v>1222</v>
      </c>
      <c r="AV5" s="169" t="s">
        <v>1222</v>
      </c>
      <c r="AW5" s="169" t="s">
        <v>1222</v>
      </c>
      <c r="AX5" s="169" t="s">
        <v>1222</v>
      </c>
      <c r="AY5" s="169" t="s">
        <v>1222</v>
      </c>
      <c r="AZ5" s="169" t="s">
        <v>1222</v>
      </c>
      <c r="BA5" s="169" t="s">
        <v>1222</v>
      </c>
      <c r="BB5" s="169" t="s">
        <v>1222</v>
      </c>
      <c r="BC5" s="169" t="s">
        <v>1222</v>
      </c>
      <c r="BD5" s="169" t="s">
        <v>1222</v>
      </c>
      <c r="BE5" s="169" t="s">
        <v>1222</v>
      </c>
      <c r="BF5" s="169" t="s">
        <v>1222</v>
      </c>
      <c r="BG5" s="169" t="s">
        <v>1222</v>
      </c>
      <c r="BH5" s="169" t="s">
        <v>1222</v>
      </c>
      <c r="BI5" s="169" t="s">
        <v>1222</v>
      </c>
      <c r="BJ5" s="169" t="s">
        <v>1222</v>
      </c>
      <c r="BK5" s="169" t="s">
        <v>1222</v>
      </c>
      <c r="BL5" s="169" t="s">
        <v>1222</v>
      </c>
      <c r="BM5" s="169" t="s">
        <v>1222</v>
      </c>
      <c r="BN5" s="169" t="s">
        <v>1222</v>
      </c>
      <c r="BO5" s="169" t="s">
        <v>1222</v>
      </c>
      <c r="BP5" s="169" t="s">
        <v>1222</v>
      </c>
      <c r="BQ5" s="169" t="s">
        <v>1222</v>
      </c>
      <c r="BR5" s="169" t="s">
        <v>1222</v>
      </c>
      <c r="BS5" s="169" t="s">
        <v>1222</v>
      </c>
      <c r="BT5" s="169" t="s">
        <v>1222</v>
      </c>
      <c r="BU5" s="169" t="s">
        <v>1222</v>
      </c>
      <c r="BV5" s="169" t="s">
        <v>1222</v>
      </c>
      <c r="BW5" s="169" t="s">
        <v>1222</v>
      </c>
      <c r="BX5" s="169" t="s">
        <v>1222</v>
      </c>
      <c r="BY5" s="169" t="s">
        <v>1222</v>
      </c>
      <c r="BZ5" s="169" t="s">
        <v>1222</v>
      </c>
      <c r="CA5" s="169"/>
      <c r="CB5" s="169"/>
      <c r="CC5" s="169"/>
      <c r="CD5" s="169" t="s">
        <v>1222</v>
      </c>
      <c r="CE5" s="169" t="s">
        <v>1222</v>
      </c>
      <c r="CF5" s="169" t="s">
        <v>1222</v>
      </c>
      <c r="CG5" s="169" t="s">
        <v>1222</v>
      </c>
      <c r="CH5" s="169" t="s">
        <v>1222</v>
      </c>
      <c r="CI5" s="169" t="s">
        <v>1222</v>
      </c>
      <c r="CJ5" s="169" t="s">
        <v>1222</v>
      </c>
      <c r="CK5" s="169" t="s">
        <v>1222</v>
      </c>
      <c r="CL5" s="169" t="s">
        <v>1222</v>
      </c>
      <c r="CM5" s="169" t="s">
        <v>1222</v>
      </c>
      <c r="CN5" s="169" t="s">
        <v>1222</v>
      </c>
      <c r="CO5" s="169" t="s">
        <v>1222</v>
      </c>
      <c r="CP5" s="169" t="s">
        <v>1222</v>
      </c>
      <c r="CQ5" s="169" t="s">
        <v>1222</v>
      </c>
      <c r="CR5" s="169" t="s">
        <v>1222</v>
      </c>
      <c r="CS5" s="169" t="s">
        <v>1222</v>
      </c>
      <c r="CT5" s="169" t="s">
        <v>1222</v>
      </c>
      <c r="CU5" s="169" t="s">
        <v>1222</v>
      </c>
      <c r="CV5" s="169" t="s">
        <v>1222</v>
      </c>
      <c r="CW5" s="169" t="s">
        <v>1222</v>
      </c>
      <c r="CX5" s="169" t="s">
        <v>1222</v>
      </c>
      <c r="CY5" s="169" t="s">
        <v>1222</v>
      </c>
      <c r="CZ5" s="169" t="s">
        <v>1222</v>
      </c>
      <c r="DA5" s="169" t="s">
        <v>1222</v>
      </c>
      <c r="DB5" s="169" t="s">
        <v>1222</v>
      </c>
      <c r="DC5" s="169" t="s">
        <v>1222</v>
      </c>
      <c r="DD5" s="169" t="s">
        <v>1222</v>
      </c>
      <c r="DE5" s="169" t="s">
        <v>1222</v>
      </c>
      <c r="DF5" s="169" t="s">
        <v>1222</v>
      </c>
      <c r="DG5" s="169" t="s">
        <v>1222</v>
      </c>
      <c r="DH5" s="169" t="s">
        <v>1222</v>
      </c>
      <c r="DI5" s="169" t="s">
        <v>1222</v>
      </c>
      <c r="DJ5" s="169" t="s">
        <v>1222</v>
      </c>
      <c r="DK5" s="169" t="s">
        <v>1222</v>
      </c>
      <c r="DL5" s="169" t="s">
        <v>1222</v>
      </c>
      <c r="DM5" s="169" t="s">
        <v>1222</v>
      </c>
      <c r="DN5" s="169" t="s">
        <v>1222</v>
      </c>
      <c r="DO5" s="169" t="s">
        <v>1222</v>
      </c>
      <c r="DP5" s="169" t="s">
        <v>1222</v>
      </c>
      <c r="DQ5" s="169" t="s">
        <v>1222</v>
      </c>
      <c r="DR5" s="169" t="s">
        <v>1222</v>
      </c>
      <c r="DS5" s="169" t="s">
        <v>1222</v>
      </c>
      <c r="DT5" s="169" t="s">
        <v>1222</v>
      </c>
      <c r="DU5" s="169" t="s">
        <v>1222</v>
      </c>
      <c r="DV5" s="169" t="s">
        <v>1222</v>
      </c>
      <c r="DW5" s="169" t="s">
        <v>1222</v>
      </c>
      <c r="DX5" s="169" t="s">
        <v>1222</v>
      </c>
      <c r="DY5" s="169" t="s">
        <v>1222</v>
      </c>
      <c r="DZ5" s="169" t="s">
        <v>1222</v>
      </c>
      <c r="EA5" s="169" t="s">
        <v>1222</v>
      </c>
      <c r="EB5" s="169" t="s">
        <v>1222</v>
      </c>
      <c r="EC5" s="169" t="s">
        <v>1222</v>
      </c>
      <c r="ED5" s="169" t="s">
        <v>1222</v>
      </c>
      <c r="EE5" s="169" t="s">
        <v>1222</v>
      </c>
      <c r="EF5" s="169" t="s">
        <v>1222</v>
      </c>
      <c r="EG5" s="169" t="s">
        <v>1222</v>
      </c>
      <c r="EH5" s="169" t="s">
        <v>1222</v>
      </c>
      <c r="EI5" s="169" t="s">
        <v>1222</v>
      </c>
      <c r="EJ5" s="169" t="s">
        <v>1222</v>
      </c>
      <c r="EK5" s="169" t="s">
        <v>1222</v>
      </c>
      <c r="EL5" s="169" t="s">
        <v>1222</v>
      </c>
      <c r="EM5" s="169" t="s">
        <v>1222</v>
      </c>
      <c r="EN5" s="169" t="s">
        <v>1222</v>
      </c>
      <c r="EO5" s="169" t="s">
        <v>1222</v>
      </c>
      <c r="EP5" s="169" t="s">
        <v>1222</v>
      </c>
      <c r="EQ5" s="169" t="s">
        <v>1222</v>
      </c>
      <c r="ER5" s="169" t="s">
        <v>1222</v>
      </c>
      <c r="ES5" s="169" t="s">
        <v>1222</v>
      </c>
      <c r="ET5" s="169" t="s">
        <v>1222</v>
      </c>
      <c r="EU5" s="169" t="s">
        <v>1222</v>
      </c>
      <c r="EV5" s="169" t="s">
        <v>1222</v>
      </c>
      <c r="EW5" s="169" t="s">
        <v>1222</v>
      </c>
      <c r="EX5" s="169" t="s">
        <v>1222</v>
      </c>
      <c r="EY5" s="169" t="s">
        <v>1222</v>
      </c>
      <c r="EZ5" s="169" t="s">
        <v>1222</v>
      </c>
      <c r="FA5" s="169" t="s">
        <v>1222</v>
      </c>
      <c r="FB5" s="169" t="s">
        <v>1222</v>
      </c>
      <c r="FC5" s="169" t="s">
        <v>1222</v>
      </c>
      <c r="FD5" s="169" t="s">
        <v>1222</v>
      </c>
      <c r="FE5" s="169" t="s">
        <v>1222</v>
      </c>
      <c r="FF5" s="169" t="s">
        <v>1222</v>
      </c>
      <c r="FG5" s="169" t="s">
        <v>1222</v>
      </c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</row>
    <row r="6" spans="1:174">
      <c r="A6" s="20" t="s">
        <v>151</v>
      </c>
      <c r="B6" s="85" t="s">
        <v>152</v>
      </c>
      <c r="C6" s="85" t="s">
        <v>153</v>
      </c>
      <c r="D6" s="85" t="s">
        <v>152</v>
      </c>
      <c r="E6" s="85" t="s">
        <v>152</v>
      </c>
      <c r="F6" s="85" t="s">
        <v>152</v>
      </c>
      <c r="G6" s="85">
        <v>1</v>
      </c>
      <c r="H6" s="85" t="s">
        <v>152</v>
      </c>
      <c r="I6" s="85" t="s">
        <v>152</v>
      </c>
      <c r="J6" s="85" t="s">
        <v>152</v>
      </c>
      <c r="K6" s="85" t="s">
        <v>152</v>
      </c>
      <c r="L6" s="85" t="s">
        <v>152</v>
      </c>
      <c r="M6" s="85" t="s">
        <v>152</v>
      </c>
      <c r="N6" s="85" t="s">
        <v>152</v>
      </c>
      <c r="O6" s="85" t="s">
        <v>152</v>
      </c>
      <c r="P6" s="85" t="s">
        <v>152</v>
      </c>
      <c r="Q6" s="85">
        <v>1</v>
      </c>
      <c r="R6" s="85" t="s">
        <v>152</v>
      </c>
      <c r="S6" s="85" t="s">
        <v>152</v>
      </c>
      <c r="T6" s="85" t="s">
        <v>153</v>
      </c>
      <c r="U6" s="85">
        <v>1</v>
      </c>
      <c r="V6" s="85">
        <v>7</v>
      </c>
      <c r="W6" s="85">
        <v>3</v>
      </c>
      <c r="X6" s="85">
        <v>2</v>
      </c>
      <c r="Y6" s="85" t="s">
        <v>152</v>
      </c>
      <c r="Z6" s="85" t="s">
        <v>152</v>
      </c>
      <c r="AA6" s="85">
        <v>1</v>
      </c>
      <c r="AB6" s="85">
        <v>1</v>
      </c>
      <c r="AC6" s="85" t="s">
        <v>152</v>
      </c>
      <c r="AD6" s="85" t="s">
        <v>152</v>
      </c>
      <c r="AE6" s="85">
        <v>1</v>
      </c>
      <c r="AF6" s="85">
        <v>2</v>
      </c>
      <c r="AG6" s="85" t="s">
        <v>153</v>
      </c>
      <c r="AH6" s="85" t="s">
        <v>152</v>
      </c>
      <c r="AI6" s="85">
        <v>2</v>
      </c>
      <c r="AJ6" s="85">
        <v>1</v>
      </c>
      <c r="AK6" s="85">
        <v>1</v>
      </c>
      <c r="AL6" s="85">
        <v>1</v>
      </c>
      <c r="AM6" s="404">
        <v>1</v>
      </c>
      <c r="AN6" s="404" t="s">
        <v>152</v>
      </c>
      <c r="AO6" s="404" t="s">
        <v>152</v>
      </c>
      <c r="AP6" s="404"/>
      <c r="AQ6" s="404"/>
      <c r="AR6" s="404"/>
      <c r="AS6" s="404">
        <v>1</v>
      </c>
      <c r="AT6" s="404">
        <v>1</v>
      </c>
      <c r="AU6" s="404" t="s">
        <v>152</v>
      </c>
      <c r="AV6" s="404">
        <v>1</v>
      </c>
      <c r="AW6" s="404" t="s">
        <v>152</v>
      </c>
      <c r="AX6" s="404" t="s">
        <v>152</v>
      </c>
      <c r="AY6" s="404">
        <v>1</v>
      </c>
      <c r="AZ6" s="404">
        <v>1</v>
      </c>
      <c r="BA6" s="404" t="s">
        <v>152</v>
      </c>
      <c r="BB6" s="404" t="s">
        <v>152</v>
      </c>
      <c r="BC6" s="404" t="s">
        <v>152</v>
      </c>
      <c r="BD6" s="404">
        <v>1</v>
      </c>
      <c r="BE6" s="85" t="s">
        <v>152</v>
      </c>
      <c r="BF6" s="85">
        <v>1</v>
      </c>
      <c r="BG6" s="85">
        <v>1</v>
      </c>
      <c r="BH6" s="85" t="s">
        <v>152</v>
      </c>
      <c r="BI6" s="85">
        <v>1</v>
      </c>
      <c r="BJ6" s="85">
        <v>2</v>
      </c>
      <c r="BK6" s="85">
        <v>1</v>
      </c>
      <c r="BL6" s="85" t="s">
        <v>152</v>
      </c>
      <c r="BM6" s="85" t="s">
        <v>152</v>
      </c>
      <c r="BN6" s="85">
        <v>2</v>
      </c>
      <c r="BO6" s="85">
        <v>1</v>
      </c>
      <c r="BP6" s="85">
        <v>1</v>
      </c>
      <c r="BQ6" s="85">
        <v>3</v>
      </c>
      <c r="BR6" s="85" t="s">
        <v>153</v>
      </c>
      <c r="BS6" s="85" t="s">
        <v>152</v>
      </c>
      <c r="BT6" s="85">
        <v>1</v>
      </c>
      <c r="BU6" s="85" t="s">
        <v>152</v>
      </c>
      <c r="BV6" s="85" t="s">
        <v>152</v>
      </c>
      <c r="BW6" s="85" t="s">
        <v>152</v>
      </c>
      <c r="BX6" s="85">
        <v>2</v>
      </c>
      <c r="BY6" s="85">
        <v>5</v>
      </c>
      <c r="BZ6" s="85">
        <v>4</v>
      </c>
      <c r="CA6" s="85"/>
      <c r="CB6" s="85"/>
      <c r="CC6" s="85"/>
      <c r="CD6" s="85">
        <v>3</v>
      </c>
      <c r="CE6" s="85" t="s">
        <v>152</v>
      </c>
      <c r="CF6" s="85">
        <v>1</v>
      </c>
      <c r="CG6" s="85" t="s">
        <v>153</v>
      </c>
      <c r="CH6" s="85" t="s">
        <v>152</v>
      </c>
      <c r="CI6" s="85">
        <v>1</v>
      </c>
      <c r="CJ6" s="85">
        <v>2</v>
      </c>
      <c r="CK6" s="85">
        <v>2</v>
      </c>
      <c r="CL6" s="85" t="s">
        <v>152</v>
      </c>
      <c r="CM6" s="85">
        <v>1</v>
      </c>
      <c r="CN6" s="85">
        <v>1</v>
      </c>
      <c r="CO6" s="404">
        <v>10</v>
      </c>
      <c r="CP6" s="404" t="s">
        <v>152</v>
      </c>
      <c r="CQ6" s="404">
        <v>2</v>
      </c>
      <c r="CR6" s="23">
        <v>2</v>
      </c>
      <c r="CS6" s="23" t="s">
        <v>152</v>
      </c>
      <c r="CT6" s="23" t="s">
        <v>153</v>
      </c>
      <c r="CU6" s="23"/>
      <c r="CV6" s="23"/>
      <c r="CW6" s="23"/>
      <c r="CX6" s="404">
        <v>5</v>
      </c>
      <c r="CY6" s="404">
        <v>2</v>
      </c>
      <c r="CZ6" s="404" t="s">
        <v>152</v>
      </c>
      <c r="DA6" s="404" t="s">
        <v>152</v>
      </c>
      <c r="DB6" s="404" t="s">
        <v>153</v>
      </c>
      <c r="DC6" s="404" t="s">
        <v>153</v>
      </c>
      <c r="DD6" s="404" t="s">
        <v>153</v>
      </c>
      <c r="DE6" s="404">
        <v>1</v>
      </c>
      <c r="DF6" s="404" t="s">
        <v>153</v>
      </c>
      <c r="DG6" s="404">
        <v>4</v>
      </c>
      <c r="DH6" s="404" t="s">
        <v>153</v>
      </c>
      <c r="DI6" s="404" t="s">
        <v>152</v>
      </c>
      <c r="DJ6" s="404" t="s">
        <v>152</v>
      </c>
      <c r="DK6" s="404">
        <v>3</v>
      </c>
      <c r="DL6" s="404">
        <v>1</v>
      </c>
      <c r="DM6" s="404">
        <v>2</v>
      </c>
      <c r="DN6" s="404">
        <v>1</v>
      </c>
      <c r="DO6" s="404">
        <v>4</v>
      </c>
      <c r="DP6" s="404">
        <v>4</v>
      </c>
      <c r="DQ6" s="404">
        <v>1</v>
      </c>
      <c r="DR6" s="404">
        <v>1</v>
      </c>
      <c r="DS6" s="404">
        <v>1</v>
      </c>
      <c r="DT6" s="404">
        <v>5</v>
      </c>
      <c r="DU6" s="404">
        <v>3</v>
      </c>
      <c r="DV6" s="404">
        <v>4</v>
      </c>
      <c r="DW6" s="404">
        <v>1</v>
      </c>
      <c r="DX6" s="404">
        <v>2</v>
      </c>
      <c r="DY6" s="404">
        <v>3</v>
      </c>
      <c r="DZ6" s="404">
        <v>3</v>
      </c>
      <c r="EA6" s="404">
        <v>2</v>
      </c>
      <c r="EB6" s="404">
        <v>1</v>
      </c>
      <c r="EC6" s="404">
        <v>3</v>
      </c>
      <c r="ED6" s="404">
        <v>1</v>
      </c>
      <c r="EE6" s="404">
        <v>1</v>
      </c>
      <c r="EF6" s="404" t="s">
        <v>153</v>
      </c>
      <c r="EG6" s="404">
        <v>2</v>
      </c>
      <c r="EH6" s="404">
        <v>1</v>
      </c>
      <c r="EI6" s="404">
        <v>1</v>
      </c>
      <c r="EJ6" s="404"/>
      <c r="EK6" s="404"/>
      <c r="EL6" s="404"/>
      <c r="EM6" s="404">
        <v>3</v>
      </c>
      <c r="EN6" s="404" t="s">
        <v>152</v>
      </c>
      <c r="EO6" s="404">
        <v>5</v>
      </c>
      <c r="EP6" s="404">
        <v>5</v>
      </c>
      <c r="EQ6" s="404">
        <v>3</v>
      </c>
      <c r="ER6" s="404">
        <v>1</v>
      </c>
      <c r="ES6" s="404">
        <v>2</v>
      </c>
      <c r="ET6" s="404">
        <v>3</v>
      </c>
      <c r="EU6" s="404">
        <v>2</v>
      </c>
      <c r="EV6" s="404" t="s">
        <v>152</v>
      </c>
      <c r="EW6" s="404" t="s">
        <v>152</v>
      </c>
      <c r="EX6" s="404" t="s">
        <v>152</v>
      </c>
      <c r="EY6" s="404">
        <v>2</v>
      </c>
      <c r="EZ6" s="404" t="s">
        <v>153</v>
      </c>
      <c r="FA6" s="404">
        <v>2</v>
      </c>
      <c r="FB6" s="404">
        <v>2</v>
      </c>
      <c r="FC6" s="404">
        <v>1</v>
      </c>
      <c r="FD6" s="404">
        <v>2</v>
      </c>
      <c r="FE6" s="404">
        <v>4</v>
      </c>
      <c r="FF6" s="404">
        <v>2</v>
      </c>
      <c r="FG6" s="404" t="s">
        <v>152</v>
      </c>
    </row>
    <row r="7" spans="1:174">
      <c r="A7" s="20" t="s">
        <v>154</v>
      </c>
      <c r="B7" s="85">
        <v>2</v>
      </c>
      <c r="C7" s="85">
        <v>1</v>
      </c>
      <c r="D7" s="85">
        <v>5</v>
      </c>
      <c r="E7" s="85">
        <v>17</v>
      </c>
      <c r="F7" s="85">
        <v>11</v>
      </c>
      <c r="G7" s="85">
        <v>12</v>
      </c>
      <c r="H7" s="85">
        <v>5</v>
      </c>
      <c r="I7" s="85">
        <v>6</v>
      </c>
      <c r="J7" s="85">
        <v>4</v>
      </c>
      <c r="K7" s="85">
        <v>1</v>
      </c>
      <c r="L7" s="85">
        <v>3</v>
      </c>
      <c r="M7" s="85">
        <v>1</v>
      </c>
      <c r="N7" s="85">
        <v>2</v>
      </c>
      <c r="O7" s="85">
        <v>1</v>
      </c>
      <c r="P7" s="85">
        <v>3</v>
      </c>
      <c r="Q7" s="85">
        <v>3</v>
      </c>
      <c r="R7" s="85">
        <v>7</v>
      </c>
      <c r="S7" s="85">
        <v>19</v>
      </c>
      <c r="T7" s="85">
        <v>8</v>
      </c>
      <c r="U7" s="85">
        <v>570</v>
      </c>
      <c r="V7" s="85">
        <v>150</v>
      </c>
      <c r="W7" s="85">
        <v>440</v>
      </c>
      <c r="X7" s="85">
        <v>1</v>
      </c>
      <c r="Y7" s="85">
        <v>2</v>
      </c>
      <c r="Z7" s="85">
        <v>1</v>
      </c>
      <c r="AA7" s="85">
        <v>2</v>
      </c>
      <c r="AB7" s="85">
        <v>14</v>
      </c>
      <c r="AC7" s="85">
        <v>1</v>
      </c>
      <c r="AD7" s="85">
        <v>2</v>
      </c>
      <c r="AE7" s="85">
        <v>10</v>
      </c>
      <c r="AF7" s="85">
        <v>8</v>
      </c>
      <c r="AG7" s="85">
        <v>2</v>
      </c>
      <c r="AH7" s="85">
        <v>2</v>
      </c>
      <c r="AI7" s="85">
        <v>9</v>
      </c>
      <c r="AJ7" s="85">
        <v>5</v>
      </c>
      <c r="AK7" s="85">
        <v>5</v>
      </c>
      <c r="AL7" s="85">
        <v>5</v>
      </c>
      <c r="AM7" s="404">
        <v>10</v>
      </c>
      <c r="AN7" s="404">
        <v>9</v>
      </c>
      <c r="AO7" s="404">
        <v>3</v>
      </c>
      <c r="AP7" s="404"/>
      <c r="AQ7" s="404"/>
      <c r="AR7" s="404"/>
      <c r="AS7" s="404">
        <v>9</v>
      </c>
      <c r="AT7" s="404">
        <v>5</v>
      </c>
      <c r="AU7" s="404">
        <v>15</v>
      </c>
      <c r="AV7" s="404">
        <v>75</v>
      </c>
      <c r="AW7" s="404">
        <v>28</v>
      </c>
      <c r="AX7" s="404">
        <v>2</v>
      </c>
      <c r="AY7" s="404">
        <v>3</v>
      </c>
      <c r="AZ7" s="404">
        <v>2</v>
      </c>
      <c r="BA7" s="404" t="s">
        <v>152</v>
      </c>
      <c r="BB7" s="404">
        <v>10</v>
      </c>
      <c r="BC7" s="404">
        <v>3</v>
      </c>
      <c r="BD7" s="404">
        <v>11</v>
      </c>
      <c r="BE7" s="85">
        <v>5</v>
      </c>
      <c r="BF7" s="85">
        <v>2</v>
      </c>
      <c r="BG7" s="85">
        <v>6</v>
      </c>
      <c r="BH7" s="85">
        <v>3</v>
      </c>
      <c r="BI7" s="85">
        <v>8</v>
      </c>
      <c r="BJ7" s="85">
        <v>13</v>
      </c>
      <c r="BK7" s="85">
        <v>26</v>
      </c>
      <c r="BL7" s="85">
        <v>1</v>
      </c>
      <c r="BM7" s="85">
        <v>3</v>
      </c>
      <c r="BN7" s="85">
        <v>3</v>
      </c>
      <c r="BO7" s="85">
        <v>5</v>
      </c>
      <c r="BP7" s="85">
        <v>3</v>
      </c>
      <c r="BQ7" s="85">
        <v>4</v>
      </c>
      <c r="BR7" s="85">
        <v>1</v>
      </c>
      <c r="BS7" s="85">
        <v>4</v>
      </c>
      <c r="BT7" s="85">
        <v>12</v>
      </c>
      <c r="BU7" s="85">
        <v>9</v>
      </c>
      <c r="BV7" s="85">
        <v>4</v>
      </c>
      <c r="BW7" s="85">
        <v>3</v>
      </c>
      <c r="BX7" s="85">
        <v>5</v>
      </c>
      <c r="BY7" s="85">
        <v>12</v>
      </c>
      <c r="BZ7" s="85">
        <v>8</v>
      </c>
      <c r="CA7" s="85"/>
      <c r="CB7" s="85"/>
      <c r="CC7" s="85"/>
      <c r="CD7" s="85">
        <v>110</v>
      </c>
      <c r="CE7" s="85">
        <v>60</v>
      </c>
      <c r="CF7" s="85">
        <v>61</v>
      </c>
      <c r="CG7" s="85">
        <v>50</v>
      </c>
      <c r="CH7" s="85">
        <v>26</v>
      </c>
      <c r="CI7" s="85">
        <v>55</v>
      </c>
      <c r="CJ7" s="85">
        <v>130</v>
      </c>
      <c r="CK7" s="85">
        <v>98</v>
      </c>
      <c r="CL7" s="85">
        <v>2</v>
      </c>
      <c r="CM7" s="85">
        <v>13</v>
      </c>
      <c r="CN7" s="85">
        <v>17</v>
      </c>
      <c r="CO7" s="404">
        <v>9</v>
      </c>
      <c r="CP7" s="404">
        <v>8</v>
      </c>
      <c r="CQ7" s="404">
        <v>13</v>
      </c>
      <c r="CR7" s="23">
        <v>6</v>
      </c>
      <c r="CS7" s="23">
        <v>1</v>
      </c>
      <c r="CT7" s="23">
        <v>4</v>
      </c>
      <c r="CU7" s="23"/>
      <c r="CV7" s="23"/>
      <c r="CW7" s="23"/>
      <c r="CX7" s="404">
        <v>4</v>
      </c>
      <c r="CY7" s="404">
        <v>2</v>
      </c>
      <c r="CZ7" s="404">
        <v>4</v>
      </c>
      <c r="DA7" s="404">
        <v>4</v>
      </c>
      <c r="DB7" s="404" t="s">
        <v>152</v>
      </c>
      <c r="DC7" s="404" t="s">
        <v>152</v>
      </c>
      <c r="DD7" s="404">
        <v>1</v>
      </c>
      <c r="DE7" s="404">
        <v>1</v>
      </c>
      <c r="DF7" s="404">
        <v>2</v>
      </c>
      <c r="DG7" s="404">
        <v>7</v>
      </c>
      <c r="DH7" s="404">
        <v>7</v>
      </c>
      <c r="DI7" s="404">
        <v>9</v>
      </c>
      <c r="DJ7" s="404">
        <v>71</v>
      </c>
      <c r="DK7" s="404">
        <v>7</v>
      </c>
      <c r="DL7" s="404">
        <v>23</v>
      </c>
      <c r="DM7" s="404">
        <v>24</v>
      </c>
      <c r="DN7" s="404">
        <v>27</v>
      </c>
      <c r="DO7" s="404">
        <v>62</v>
      </c>
      <c r="DP7" s="404">
        <v>62</v>
      </c>
      <c r="DQ7" s="404">
        <v>11</v>
      </c>
      <c r="DR7" s="404">
        <v>6</v>
      </c>
      <c r="DS7" s="404">
        <v>6</v>
      </c>
      <c r="DT7" s="404">
        <v>7</v>
      </c>
      <c r="DU7" s="404">
        <v>6</v>
      </c>
      <c r="DV7" s="404">
        <v>27</v>
      </c>
      <c r="DW7" s="404">
        <v>1</v>
      </c>
      <c r="DX7" s="404">
        <v>2</v>
      </c>
      <c r="DY7" s="404">
        <v>6</v>
      </c>
      <c r="DZ7" s="404">
        <v>6</v>
      </c>
      <c r="EA7" s="404">
        <v>9</v>
      </c>
      <c r="EB7" s="404">
        <v>4</v>
      </c>
      <c r="EC7" s="404">
        <v>6</v>
      </c>
      <c r="ED7" s="404">
        <v>4</v>
      </c>
      <c r="EE7" s="404">
        <v>7</v>
      </c>
      <c r="EF7" s="404">
        <v>70</v>
      </c>
      <c r="EG7" s="404">
        <v>21</v>
      </c>
      <c r="EH7" s="404">
        <v>4</v>
      </c>
      <c r="EI7" s="404">
        <v>4</v>
      </c>
      <c r="EJ7" s="404"/>
      <c r="EK7" s="404"/>
      <c r="EL7" s="404"/>
      <c r="EM7" s="404">
        <v>7</v>
      </c>
      <c r="EN7" s="404">
        <v>13</v>
      </c>
      <c r="EO7" s="404">
        <v>13</v>
      </c>
      <c r="EP7" s="404">
        <v>13</v>
      </c>
      <c r="EQ7" s="404">
        <v>21</v>
      </c>
      <c r="ER7" s="404">
        <v>25</v>
      </c>
      <c r="ES7" s="404">
        <v>3</v>
      </c>
      <c r="ET7" s="404">
        <v>30</v>
      </c>
      <c r="EU7" s="404">
        <v>6</v>
      </c>
      <c r="EV7" s="404">
        <v>20</v>
      </c>
      <c r="EW7" s="404">
        <v>7</v>
      </c>
      <c r="EX7" s="404">
        <v>7</v>
      </c>
      <c r="EY7" s="404">
        <v>30</v>
      </c>
      <c r="EZ7" s="404">
        <v>14</v>
      </c>
      <c r="FA7" s="404">
        <v>49</v>
      </c>
      <c r="FB7" s="404">
        <v>49</v>
      </c>
      <c r="FC7" s="404">
        <v>23</v>
      </c>
      <c r="FD7" s="404">
        <v>2</v>
      </c>
      <c r="FE7" s="404">
        <v>9</v>
      </c>
      <c r="FF7" s="404">
        <v>2</v>
      </c>
      <c r="FG7" s="404">
        <v>5</v>
      </c>
    </row>
    <row r="8" spans="1:174">
      <c r="A8" s="20" t="s">
        <v>155</v>
      </c>
      <c r="B8" s="85">
        <v>26</v>
      </c>
      <c r="C8" s="85">
        <v>21</v>
      </c>
      <c r="D8" s="85">
        <v>15</v>
      </c>
      <c r="E8" s="85">
        <v>20</v>
      </c>
      <c r="F8" s="85">
        <v>36</v>
      </c>
      <c r="G8" s="85">
        <v>74</v>
      </c>
      <c r="H8" s="85">
        <v>14</v>
      </c>
      <c r="I8" s="85">
        <v>55</v>
      </c>
      <c r="J8" s="85">
        <v>30</v>
      </c>
      <c r="K8" s="85">
        <v>14</v>
      </c>
      <c r="L8" s="85">
        <v>32</v>
      </c>
      <c r="M8" s="85">
        <v>43</v>
      </c>
      <c r="N8" s="85">
        <v>17</v>
      </c>
      <c r="O8" s="85">
        <v>15</v>
      </c>
      <c r="P8" s="85">
        <v>56</v>
      </c>
      <c r="Q8" s="85">
        <v>13</v>
      </c>
      <c r="R8" s="85">
        <v>11</v>
      </c>
      <c r="S8" s="85">
        <v>17</v>
      </c>
      <c r="T8" s="85">
        <v>430</v>
      </c>
      <c r="U8" s="85">
        <v>2800</v>
      </c>
      <c r="V8" s="85">
        <v>1500</v>
      </c>
      <c r="W8" s="85">
        <v>11000</v>
      </c>
      <c r="X8" s="85">
        <v>5</v>
      </c>
      <c r="Y8" s="85">
        <v>46</v>
      </c>
      <c r="Z8" s="85">
        <v>17</v>
      </c>
      <c r="AA8" s="85">
        <v>28</v>
      </c>
      <c r="AB8" s="85">
        <v>120</v>
      </c>
      <c r="AC8" s="85">
        <v>77</v>
      </c>
      <c r="AD8" s="85">
        <v>16</v>
      </c>
      <c r="AE8" s="85">
        <v>59</v>
      </c>
      <c r="AF8" s="85">
        <v>70</v>
      </c>
      <c r="AG8" s="85">
        <v>24</v>
      </c>
      <c r="AH8" s="85">
        <v>24</v>
      </c>
      <c r="AI8" s="85">
        <v>84</v>
      </c>
      <c r="AJ8" s="85">
        <v>66</v>
      </c>
      <c r="AK8" s="85">
        <v>28</v>
      </c>
      <c r="AL8" s="85">
        <v>45</v>
      </c>
      <c r="AM8" s="404">
        <v>350</v>
      </c>
      <c r="AN8" s="404">
        <v>310</v>
      </c>
      <c r="AO8" s="404">
        <v>31</v>
      </c>
      <c r="AP8" s="404"/>
      <c r="AQ8" s="404"/>
      <c r="AR8" s="404"/>
      <c r="AS8" s="404">
        <v>67</v>
      </c>
      <c r="AT8" s="404">
        <v>26</v>
      </c>
      <c r="AU8" s="404">
        <v>53</v>
      </c>
      <c r="AV8" s="404">
        <v>100</v>
      </c>
      <c r="AW8" s="404">
        <v>38</v>
      </c>
      <c r="AX8" s="404">
        <v>12</v>
      </c>
      <c r="AY8" s="404">
        <v>250</v>
      </c>
      <c r="AZ8" s="404">
        <v>15</v>
      </c>
      <c r="BA8" s="404">
        <v>28</v>
      </c>
      <c r="BB8" s="404">
        <v>22</v>
      </c>
      <c r="BC8" s="404">
        <v>18</v>
      </c>
      <c r="BD8" s="404">
        <v>47</v>
      </c>
      <c r="BE8" s="85">
        <v>35</v>
      </c>
      <c r="BF8" s="85">
        <v>56</v>
      </c>
      <c r="BG8" s="85">
        <v>59</v>
      </c>
      <c r="BH8" s="85">
        <v>23</v>
      </c>
      <c r="BI8" s="85">
        <v>40</v>
      </c>
      <c r="BJ8" s="85">
        <v>66</v>
      </c>
      <c r="BK8" s="85">
        <v>430</v>
      </c>
      <c r="BL8" s="85">
        <v>9</v>
      </c>
      <c r="BM8" s="85">
        <v>53</v>
      </c>
      <c r="BN8" s="85">
        <v>86</v>
      </c>
      <c r="BO8" s="85">
        <v>23</v>
      </c>
      <c r="BP8" s="85">
        <v>53</v>
      </c>
      <c r="BQ8" s="85">
        <v>13</v>
      </c>
      <c r="BR8" s="85">
        <v>4</v>
      </c>
      <c r="BS8" s="85">
        <v>48</v>
      </c>
      <c r="BT8" s="85">
        <v>52</v>
      </c>
      <c r="BU8" s="85">
        <v>40</v>
      </c>
      <c r="BV8" s="85">
        <v>8</v>
      </c>
      <c r="BW8" s="85">
        <v>310</v>
      </c>
      <c r="BX8" s="85">
        <v>25</v>
      </c>
      <c r="BY8" s="85">
        <v>37</v>
      </c>
      <c r="BZ8" s="85">
        <v>460</v>
      </c>
      <c r="CA8" s="85"/>
      <c r="CB8" s="85"/>
      <c r="CC8" s="85"/>
      <c r="CD8" s="85">
        <v>70</v>
      </c>
      <c r="CE8" s="85">
        <v>21</v>
      </c>
      <c r="CF8" s="85">
        <v>35</v>
      </c>
      <c r="CG8" s="85">
        <v>17</v>
      </c>
      <c r="CH8" s="85">
        <v>89</v>
      </c>
      <c r="CI8" s="85">
        <v>30</v>
      </c>
      <c r="CJ8" s="85">
        <v>620</v>
      </c>
      <c r="CK8" s="85">
        <v>31</v>
      </c>
      <c r="CL8" s="85">
        <v>12</v>
      </c>
      <c r="CM8" s="85">
        <v>20</v>
      </c>
      <c r="CN8" s="85">
        <v>41</v>
      </c>
      <c r="CO8" s="404">
        <v>49</v>
      </c>
      <c r="CP8" s="404">
        <v>15</v>
      </c>
      <c r="CQ8" s="404">
        <v>83</v>
      </c>
      <c r="CR8" s="23">
        <v>32</v>
      </c>
      <c r="CS8" s="23">
        <v>17</v>
      </c>
      <c r="CT8" s="23">
        <v>18</v>
      </c>
      <c r="CU8" s="23"/>
      <c r="CV8" s="23"/>
      <c r="CW8" s="23"/>
      <c r="CX8" s="404">
        <v>42</v>
      </c>
      <c r="CY8" s="404">
        <v>220</v>
      </c>
      <c r="CZ8" s="404">
        <v>47</v>
      </c>
      <c r="DA8" s="404">
        <v>47</v>
      </c>
      <c r="DB8" s="404">
        <v>480</v>
      </c>
      <c r="DC8" s="404">
        <v>480</v>
      </c>
      <c r="DD8" s="404">
        <v>58</v>
      </c>
      <c r="DE8" s="404">
        <v>41</v>
      </c>
      <c r="DF8" s="404" t="s">
        <v>153</v>
      </c>
      <c r="DG8" s="404">
        <v>78</v>
      </c>
      <c r="DH8" s="404">
        <v>31</v>
      </c>
      <c r="DI8" s="404">
        <v>26</v>
      </c>
      <c r="DJ8" s="404">
        <v>270</v>
      </c>
      <c r="DK8" s="404">
        <v>70</v>
      </c>
      <c r="DL8" s="404">
        <v>42</v>
      </c>
      <c r="DM8" s="404">
        <v>150</v>
      </c>
      <c r="DN8" s="404">
        <v>270</v>
      </c>
      <c r="DO8" s="404">
        <v>200</v>
      </c>
      <c r="DP8" s="404">
        <v>200</v>
      </c>
      <c r="DQ8" s="404">
        <v>1800</v>
      </c>
      <c r="DR8" s="404">
        <v>69</v>
      </c>
      <c r="DS8" s="404">
        <v>69</v>
      </c>
      <c r="DT8" s="404">
        <v>120</v>
      </c>
      <c r="DU8" s="404">
        <v>180</v>
      </c>
      <c r="DV8" s="404">
        <v>29</v>
      </c>
      <c r="DW8" s="404">
        <v>17</v>
      </c>
      <c r="DX8" s="404">
        <v>19</v>
      </c>
      <c r="DY8" s="404">
        <v>94</v>
      </c>
      <c r="DZ8" s="404">
        <v>94</v>
      </c>
      <c r="EA8" s="404">
        <v>35</v>
      </c>
      <c r="EB8" s="404">
        <v>250</v>
      </c>
      <c r="EC8" s="404">
        <v>94</v>
      </c>
      <c r="ED8" s="404">
        <v>67</v>
      </c>
      <c r="EE8" s="404">
        <v>67</v>
      </c>
      <c r="EF8" s="404">
        <v>66</v>
      </c>
      <c r="EG8" s="404">
        <v>77</v>
      </c>
      <c r="EH8" s="404">
        <v>35</v>
      </c>
      <c r="EI8" s="404">
        <v>35</v>
      </c>
      <c r="EJ8" s="404"/>
      <c r="EK8" s="404"/>
      <c r="EL8" s="404"/>
      <c r="EM8" s="404">
        <v>55</v>
      </c>
      <c r="EN8" s="404">
        <v>71</v>
      </c>
      <c r="EO8" s="404">
        <v>90</v>
      </c>
      <c r="EP8" s="404">
        <v>90</v>
      </c>
      <c r="EQ8" s="404">
        <v>74</v>
      </c>
      <c r="ER8" s="404">
        <v>94</v>
      </c>
      <c r="ES8" s="404">
        <v>41</v>
      </c>
      <c r="ET8" s="404">
        <v>1400</v>
      </c>
      <c r="EU8" s="404">
        <v>45</v>
      </c>
      <c r="EV8" s="404">
        <v>120</v>
      </c>
      <c r="EW8" s="404">
        <v>230</v>
      </c>
      <c r="EX8" s="404">
        <v>230</v>
      </c>
      <c r="EY8" s="404">
        <v>160</v>
      </c>
      <c r="EZ8" s="404">
        <v>26</v>
      </c>
      <c r="FA8" s="404">
        <v>110</v>
      </c>
      <c r="FB8" s="404">
        <v>110</v>
      </c>
      <c r="FC8" s="404">
        <v>50</v>
      </c>
      <c r="FD8" s="404">
        <v>12</v>
      </c>
      <c r="FE8" s="404">
        <v>58</v>
      </c>
      <c r="FF8" s="404">
        <v>51</v>
      </c>
      <c r="FG8" s="404">
        <v>93</v>
      </c>
    </row>
    <row r="9" spans="1:174">
      <c r="A9" s="20" t="s">
        <v>156</v>
      </c>
      <c r="B9" s="85" t="s">
        <v>152</v>
      </c>
      <c r="C9" s="85">
        <v>1</v>
      </c>
      <c r="D9" s="85">
        <v>1</v>
      </c>
      <c r="E9" s="85">
        <v>1</v>
      </c>
      <c r="F9" s="85">
        <v>1</v>
      </c>
      <c r="G9" s="85">
        <v>3</v>
      </c>
      <c r="H9" s="85">
        <v>22</v>
      </c>
      <c r="I9" s="85">
        <v>2</v>
      </c>
      <c r="J9" s="85">
        <v>2</v>
      </c>
      <c r="K9" s="85">
        <v>10</v>
      </c>
      <c r="L9" s="85">
        <v>8</v>
      </c>
      <c r="M9" s="85">
        <v>1</v>
      </c>
      <c r="N9" s="85">
        <v>6</v>
      </c>
      <c r="O9" s="85">
        <v>23</v>
      </c>
      <c r="P9" s="85">
        <v>17</v>
      </c>
      <c r="Q9" s="85">
        <v>10</v>
      </c>
      <c r="R9" s="85">
        <v>2</v>
      </c>
      <c r="S9" s="85">
        <v>1</v>
      </c>
      <c r="T9" s="85" t="s">
        <v>152</v>
      </c>
      <c r="U9" s="85">
        <v>210</v>
      </c>
      <c r="V9" s="85">
        <v>52</v>
      </c>
      <c r="W9" s="85">
        <v>110</v>
      </c>
      <c r="X9" s="85" t="s">
        <v>152</v>
      </c>
      <c r="Y9" s="85" t="s">
        <v>153</v>
      </c>
      <c r="Z9" s="85" t="s">
        <v>152</v>
      </c>
      <c r="AA9" s="85" t="s">
        <v>152</v>
      </c>
      <c r="AB9" s="85">
        <v>2</v>
      </c>
      <c r="AC9" s="85" t="s">
        <v>152</v>
      </c>
      <c r="AD9" s="85" t="s">
        <v>152</v>
      </c>
      <c r="AE9" s="85">
        <v>2</v>
      </c>
      <c r="AF9" s="85">
        <v>3</v>
      </c>
      <c r="AG9" s="85" t="s">
        <v>152</v>
      </c>
      <c r="AH9" s="85">
        <v>1</v>
      </c>
      <c r="AI9" s="85">
        <v>1</v>
      </c>
      <c r="AJ9" s="85">
        <v>1</v>
      </c>
      <c r="AK9" s="85">
        <v>1</v>
      </c>
      <c r="AL9" s="85">
        <v>1</v>
      </c>
      <c r="AM9" s="404">
        <v>2</v>
      </c>
      <c r="AN9" s="404">
        <v>2</v>
      </c>
      <c r="AO9" s="404">
        <v>36</v>
      </c>
      <c r="AP9" s="404"/>
      <c r="AQ9" s="404"/>
      <c r="AR9" s="404"/>
      <c r="AS9" s="404">
        <v>1</v>
      </c>
      <c r="AT9" s="404" t="s">
        <v>153</v>
      </c>
      <c r="AU9" s="404" t="s">
        <v>152</v>
      </c>
      <c r="AV9" s="404">
        <v>2</v>
      </c>
      <c r="AW9" s="404" t="s">
        <v>152</v>
      </c>
      <c r="AX9" s="404" t="s">
        <v>152</v>
      </c>
      <c r="AY9" s="404" t="s">
        <v>152</v>
      </c>
      <c r="AZ9" s="404">
        <v>1</v>
      </c>
      <c r="BA9" s="404" t="s">
        <v>152</v>
      </c>
      <c r="BB9" s="404">
        <v>3</v>
      </c>
      <c r="BC9" s="404" t="s">
        <v>152</v>
      </c>
      <c r="BD9" s="404">
        <v>5</v>
      </c>
      <c r="BE9" s="85">
        <v>1</v>
      </c>
      <c r="BF9" s="85">
        <v>5</v>
      </c>
      <c r="BG9" s="85" t="s">
        <v>152</v>
      </c>
      <c r="BH9" s="85" t="s">
        <v>152</v>
      </c>
      <c r="BI9" s="85">
        <v>1</v>
      </c>
      <c r="BJ9" s="85">
        <v>1</v>
      </c>
      <c r="BK9" s="85">
        <v>2</v>
      </c>
      <c r="BL9" s="85" t="s">
        <v>152</v>
      </c>
      <c r="BM9" s="85">
        <v>1</v>
      </c>
      <c r="BN9" s="85">
        <v>4</v>
      </c>
      <c r="BO9" s="85">
        <v>1</v>
      </c>
      <c r="BP9" s="85">
        <v>17</v>
      </c>
      <c r="BQ9" s="85" t="s">
        <v>152</v>
      </c>
      <c r="BR9" s="85" t="s">
        <v>152</v>
      </c>
      <c r="BS9" s="85">
        <v>1</v>
      </c>
      <c r="BT9" s="85">
        <v>1</v>
      </c>
      <c r="BU9" s="85">
        <v>1</v>
      </c>
      <c r="BV9" s="85">
        <v>1</v>
      </c>
      <c r="BW9" s="85">
        <v>1</v>
      </c>
      <c r="BX9" s="85">
        <v>7</v>
      </c>
      <c r="BY9" s="85">
        <v>22</v>
      </c>
      <c r="BZ9" s="85">
        <v>11</v>
      </c>
      <c r="CA9" s="85"/>
      <c r="CB9" s="85"/>
      <c r="CC9" s="85"/>
      <c r="CD9" s="85">
        <v>1</v>
      </c>
      <c r="CE9" s="85" t="s">
        <v>153</v>
      </c>
      <c r="CF9" s="85" t="s">
        <v>152</v>
      </c>
      <c r="CG9" s="85" t="s">
        <v>152</v>
      </c>
      <c r="CH9" s="85" t="s">
        <v>152</v>
      </c>
      <c r="CI9" s="85">
        <v>1</v>
      </c>
      <c r="CJ9" s="85">
        <v>1</v>
      </c>
      <c r="CK9" s="85">
        <v>1</v>
      </c>
      <c r="CL9" s="85" t="s">
        <v>152</v>
      </c>
      <c r="CM9" s="85" t="s">
        <v>152</v>
      </c>
      <c r="CN9" s="85">
        <v>1</v>
      </c>
      <c r="CO9" s="404" t="s">
        <v>152</v>
      </c>
      <c r="CP9" s="404">
        <v>1</v>
      </c>
      <c r="CQ9" s="404">
        <v>1</v>
      </c>
      <c r="CR9" s="23" t="s">
        <v>152</v>
      </c>
      <c r="CS9" s="23">
        <v>2</v>
      </c>
      <c r="CT9" s="23" t="s">
        <v>152</v>
      </c>
      <c r="CU9" s="23"/>
      <c r="CV9" s="23"/>
      <c r="CW9" s="23"/>
      <c r="CX9" s="404">
        <v>1</v>
      </c>
      <c r="CY9" s="404">
        <v>2</v>
      </c>
      <c r="CZ9" s="404">
        <v>5</v>
      </c>
      <c r="DA9" s="404">
        <v>5</v>
      </c>
      <c r="DB9" s="404" t="s">
        <v>153</v>
      </c>
      <c r="DC9" s="404" t="s">
        <v>153</v>
      </c>
      <c r="DD9" s="404" t="s">
        <v>153</v>
      </c>
      <c r="DE9" s="404">
        <v>1</v>
      </c>
      <c r="DF9" s="404" t="s">
        <v>153</v>
      </c>
      <c r="DG9" s="404">
        <v>1</v>
      </c>
      <c r="DH9" s="404">
        <v>6</v>
      </c>
      <c r="DI9" s="404">
        <v>5</v>
      </c>
      <c r="DJ9" s="404">
        <v>62</v>
      </c>
      <c r="DK9" s="404">
        <v>6</v>
      </c>
      <c r="DL9" s="404">
        <v>1</v>
      </c>
      <c r="DM9" s="404">
        <v>2</v>
      </c>
      <c r="DN9" s="404">
        <v>2</v>
      </c>
      <c r="DO9" s="404">
        <v>8</v>
      </c>
      <c r="DP9" s="404">
        <v>8</v>
      </c>
      <c r="DQ9" s="404">
        <v>6</v>
      </c>
      <c r="DR9" s="404" t="s">
        <v>152</v>
      </c>
      <c r="DS9" s="404" t="s">
        <v>152</v>
      </c>
      <c r="DT9" s="404">
        <v>3</v>
      </c>
      <c r="DU9" s="404" t="s">
        <v>153</v>
      </c>
      <c r="DV9" s="404" t="s">
        <v>153</v>
      </c>
      <c r="DW9" s="404" t="s">
        <v>153</v>
      </c>
      <c r="DX9" s="404">
        <v>1</v>
      </c>
      <c r="DY9" s="404">
        <v>4</v>
      </c>
      <c r="DZ9" s="404">
        <v>4</v>
      </c>
      <c r="EA9" s="404">
        <v>3</v>
      </c>
      <c r="EB9" s="404">
        <v>5</v>
      </c>
      <c r="EC9" s="404" t="s">
        <v>152</v>
      </c>
      <c r="ED9" s="404">
        <v>1</v>
      </c>
      <c r="EE9" s="404">
        <v>3</v>
      </c>
      <c r="EF9" s="404" t="s">
        <v>153</v>
      </c>
      <c r="EG9" s="404">
        <v>1</v>
      </c>
      <c r="EH9" s="404" t="s">
        <v>153</v>
      </c>
      <c r="EI9" s="404" t="s">
        <v>153</v>
      </c>
      <c r="EJ9" s="404"/>
      <c r="EK9" s="404"/>
      <c r="EL9" s="404"/>
      <c r="EM9" s="404">
        <v>3</v>
      </c>
      <c r="EN9" s="404">
        <v>5</v>
      </c>
      <c r="EO9" s="404">
        <v>4</v>
      </c>
      <c r="EP9" s="404">
        <v>4</v>
      </c>
      <c r="EQ9" s="404">
        <v>6</v>
      </c>
      <c r="ER9" s="404">
        <v>1</v>
      </c>
      <c r="ES9" s="404">
        <v>2</v>
      </c>
      <c r="ET9" s="404">
        <v>3</v>
      </c>
      <c r="EU9" s="404">
        <v>2</v>
      </c>
      <c r="EV9" s="404">
        <v>7</v>
      </c>
      <c r="EW9" s="404">
        <v>1</v>
      </c>
      <c r="EX9" s="404">
        <v>1</v>
      </c>
      <c r="EY9" s="404">
        <v>2</v>
      </c>
      <c r="EZ9" s="404">
        <v>2</v>
      </c>
      <c r="FA9" s="404">
        <v>7</v>
      </c>
      <c r="FB9" s="404">
        <v>7</v>
      </c>
      <c r="FC9" s="404">
        <v>3</v>
      </c>
      <c r="FD9" s="404" t="s">
        <v>152</v>
      </c>
      <c r="FE9" s="404" t="s">
        <v>153</v>
      </c>
      <c r="FF9" s="404">
        <v>4</v>
      </c>
      <c r="FG9" s="404">
        <v>2</v>
      </c>
    </row>
    <row r="10" spans="1:174">
      <c r="A10" s="20" t="s">
        <v>157</v>
      </c>
      <c r="B10" s="85">
        <v>24</v>
      </c>
      <c r="C10" s="85">
        <v>15</v>
      </c>
      <c r="D10" s="85">
        <v>8</v>
      </c>
      <c r="E10" s="85">
        <v>130</v>
      </c>
      <c r="F10" s="85">
        <v>54</v>
      </c>
      <c r="G10" s="85">
        <v>120</v>
      </c>
      <c r="H10" s="85">
        <v>23</v>
      </c>
      <c r="I10" s="85">
        <v>420</v>
      </c>
      <c r="J10" s="85">
        <v>78</v>
      </c>
      <c r="K10" s="85">
        <v>10</v>
      </c>
      <c r="L10" s="85">
        <v>120</v>
      </c>
      <c r="M10" s="85">
        <v>11</v>
      </c>
      <c r="N10" s="85">
        <v>19</v>
      </c>
      <c r="O10" s="85">
        <v>26</v>
      </c>
      <c r="P10" s="85">
        <v>79</v>
      </c>
      <c r="Q10" s="85">
        <v>97</v>
      </c>
      <c r="R10" s="85">
        <v>10</v>
      </c>
      <c r="S10" s="85">
        <v>19</v>
      </c>
      <c r="T10" s="85">
        <v>35</v>
      </c>
      <c r="U10" s="85">
        <v>69</v>
      </c>
      <c r="V10" s="85">
        <v>23</v>
      </c>
      <c r="W10" s="85">
        <v>32</v>
      </c>
      <c r="X10" s="85">
        <v>670</v>
      </c>
      <c r="Y10" s="85">
        <v>11</v>
      </c>
      <c r="Z10" s="85">
        <v>12</v>
      </c>
      <c r="AA10" s="85">
        <v>14</v>
      </c>
      <c r="AB10" s="85">
        <v>17</v>
      </c>
      <c r="AC10" s="85">
        <v>9</v>
      </c>
      <c r="AD10" s="85">
        <v>13</v>
      </c>
      <c r="AE10" s="85">
        <v>55</v>
      </c>
      <c r="AF10" s="85">
        <v>400</v>
      </c>
      <c r="AG10" s="85">
        <v>13</v>
      </c>
      <c r="AH10" s="85">
        <v>35</v>
      </c>
      <c r="AI10" s="85">
        <v>31</v>
      </c>
      <c r="AJ10" s="85">
        <v>33</v>
      </c>
      <c r="AK10" s="85">
        <v>22</v>
      </c>
      <c r="AL10" s="85">
        <v>18</v>
      </c>
      <c r="AM10" s="404">
        <v>60</v>
      </c>
      <c r="AN10" s="404">
        <v>69</v>
      </c>
      <c r="AO10" s="404">
        <v>5900</v>
      </c>
      <c r="AP10" s="404"/>
      <c r="AQ10" s="404"/>
      <c r="AR10" s="404"/>
      <c r="AS10" s="404">
        <v>170</v>
      </c>
      <c r="AT10" s="404">
        <v>14</v>
      </c>
      <c r="AU10" s="404">
        <v>76</v>
      </c>
      <c r="AV10" s="404">
        <v>64</v>
      </c>
      <c r="AW10" s="404">
        <v>3</v>
      </c>
      <c r="AX10" s="404">
        <v>4</v>
      </c>
      <c r="AY10" s="404">
        <v>30</v>
      </c>
      <c r="AZ10" s="404">
        <v>8</v>
      </c>
      <c r="BA10" s="404">
        <v>9</v>
      </c>
      <c r="BB10" s="404">
        <v>67</v>
      </c>
      <c r="BC10" s="404">
        <v>8</v>
      </c>
      <c r="BD10" s="404">
        <v>20</v>
      </c>
      <c r="BE10" s="85">
        <v>120</v>
      </c>
      <c r="BF10" s="85">
        <v>100</v>
      </c>
      <c r="BG10" s="85">
        <v>27</v>
      </c>
      <c r="BH10" s="85">
        <v>15</v>
      </c>
      <c r="BI10" s="85">
        <v>5</v>
      </c>
      <c r="BJ10" s="85">
        <v>12</v>
      </c>
      <c r="BK10" s="85">
        <v>20</v>
      </c>
      <c r="BL10" s="85">
        <v>3</v>
      </c>
      <c r="BM10" s="85">
        <v>11</v>
      </c>
      <c r="BN10" s="85">
        <v>28</v>
      </c>
      <c r="BO10" s="85">
        <v>24</v>
      </c>
      <c r="BP10" s="85">
        <v>48</v>
      </c>
      <c r="BQ10" s="85">
        <v>16</v>
      </c>
      <c r="BR10" s="85" t="s">
        <v>152</v>
      </c>
      <c r="BS10" s="85">
        <v>13</v>
      </c>
      <c r="BT10" s="85">
        <v>21</v>
      </c>
      <c r="BU10" s="85">
        <v>49</v>
      </c>
      <c r="BV10" s="85">
        <v>12</v>
      </c>
      <c r="BW10" s="85">
        <v>12</v>
      </c>
      <c r="BX10" s="85">
        <v>52</v>
      </c>
      <c r="BY10" s="85">
        <v>170</v>
      </c>
      <c r="BZ10" s="85">
        <v>13</v>
      </c>
      <c r="CA10" s="85"/>
      <c r="CB10" s="85"/>
      <c r="CC10" s="85"/>
      <c r="CD10" s="85">
        <v>68</v>
      </c>
      <c r="CE10" s="85">
        <v>14</v>
      </c>
      <c r="CF10" s="85">
        <v>12</v>
      </c>
      <c r="CG10" s="85">
        <v>30</v>
      </c>
      <c r="CH10" s="85">
        <v>15</v>
      </c>
      <c r="CI10" s="85">
        <v>23</v>
      </c>
      <c r="CJ10" s="85">
        <v>68</v>
      </c>
      <c r="CK10" s="85">
        <v>29</v>
      </c>
      <c r="CL10" s="85">
        <v>88</v>
      </c>
      <c r="CM10" s="85">
        <v>19</v>
      </c>
      <c r="CN10" s="85">
        <v>30</v>
      </c>
      <c r="CO10" s="404">
        <v>510</v>
      </c>
      <c r="CP10" s="404">
        <v>59</v>
      </c>
      <c r="CQ10" s="404">
        <v>310</v>
      </c>
      <c r="CR10" s="23">
        <v>21</v>
      </c>
      <c r="CS10" s="23">
        <v>180</v>
      </c>
      <c r="CT10" s="23">
        <v>100</v>
      </c>
      <c r="CU10" s="23"/>
      <c r="CV10" s="23"/>
      <c r="CW10" s="23"/>
      <c r="CX10" s="404">
        <v>44</v>
      </c>
      <c r="CY10" s="404">
        <v>2500</v>
      </c>
      <c r="CZ10" s="404">
        <v>130</v>
      </c>
      <c r="DA10" s="404">
        <v>130</v>
      </c>
      <c r="DB10" s="404">
        <v>17</v>
      </c>
      <c r="DC10" s="404">
        <v>17</v>
      </c>
      <c r="DD10" s="404">
        <v>7</v>
      </c>
      <c r="DE10" s="404">
        <v>19</v>
      </c>
      <c r="DF10" s="404">
        <v>60</v>
      </c>
      <c r="DG10" s="404">
        <v>200</v>
      </c>
      <c r="DH10" s="404">
        <v>110</v>
      </c>
      <c r="DI10" s="404">
        <v>79</v>
      </c>
      <c r="DJ10" s="404">
        <v>980</v>
      </c>
      <c r="DK10" s="404">
        <v>91</v>
      </c>
      <c r="DL10" s="404">
        <v>51</v>
      </c>
      <c r="DM10" s="404">
        <v>260</v>
      </c>
      <c r="DN10" s="404">
        <v>220</v>
      </c>
      <c r="DO10" s="404">
        <v>190</v>
      </c>
      <c r="DP10" s="404">
        <v>190</v>
      </c>
      <c r="DQ10" s="404">
        <v>410</v>
      </c>
      <c r="DR10" s="404">
        <v>34</v>
      </c>
      <c r="DS10" s="404">
        <v>34</v>
      </c>
      <c r="DT10" s="404">
        <v>46</v>
      </c>
      <c r="DU10" s="404">
        <v>36</v>
      </c>
      <c r="DV10" s="404">
        <v>540</v>
      </c>
      <c r="DW10" s="404">
        <v>180</v>
      </c>
      <c r="DX10" s="404">
        <v>65</v>
      </c>
      <c r="DY10" s="404">
        <v>110</v>
      </c>
      <c r="DZ10" s="404">
        <v>110</v>
      </c>
      <c r="EA10" s="404">
        <v>150</v>
      </c>
      <c r="EB10" s="404">
        <v>34</v>
      </c>
      <c r="EC10" s="404">
        <v>41</v>
      </c>
      <c r="ED10" s="404">
        <v>41</v>
      </c>
      <c r="EE10" s="404">
        <v>54</v>
      </c>
      <c r="EF10" s="404">
        <v>15</v>
      </c>
      <c r="EG10" s="404">
        <v>93</v>
      </c>
      <c r="EH10" s="404">
        <v>53</v>
      </c>
      <c r="EI10" s="404">
        <v>53</v>
      </c>
      <c r="EJ10" s="404"/>
      <c r="EK10" s="404"/>
      <c r="EL10" s="404"/>
      <c r="EM10" s="404">
        <v>130</v>
      </c>
      <c r="EN10" s="404">
        <v>69</v>
      </c>
      <c r="EO10" s="404">
        <v>46</v>
      </c>
      <c r="EP10" s="404">
        <v>46</v>
      </c>
      <c r="EQ10" s="404">
        <v>37</v>
      </c>
      <c r="ER10" s="404">
        <v>160</v>
      </c>
      <c r="ES10" s="404">
        <v>61</v>
      </c>
      <c r="ET10" s="404">
        <v>44</v>
      </c>
      <c r="EU10" s="404">
        <v>70</v>
      </c>
      <c r="EV10" s="404">
        <v>220</v>
      </c>
      <c r="EW10" s="404">
        <v>270</v>
      </c>
      <c r="EX10" s="404">
        <v>270</v>
      </c>
      <c r="EY10" s="404">
        <v>77</v>
      </c>
      <c r="EZ10" s="404">
        <v>250</v>
      </c>
      <c r="FA10" s="404">
        <v>1700</v>
      </c>
      <c r="FB10" s="404">
        <v>1700</v>
      </c>
      <c r="FC10" s="404">
        <v>800</v>
      </c>
      <c r="FD10" s="404">
        <v>20</v>
      </c>
      <c r="FE10" s="404">
        <v>66</v>
      </c>
      <c r="FF10" s="404">
        <v>30</v>
      </c>
      <c r="FG10" s="404">
        <v>51</v>
      </c>
    </row>
    <row r="11" spans="1:174">
      <c r="A11" s="20" t="s">
        <v>158</v>
      </c>
      <c r="B11" s="85" t="s">
        <v>153</v>
      </c>
      <c r="C11" s="85" t="s">
        <v>153</v>
      </c>
      <c r="D11" s="85">
        <v>4</v>
      </c>
      <c r="E11" s="85">
        <v>3</v>
      </c>
      <c r="F11" s="85">
        <v>2</v>
      </c>
      <c r="G11" s="85">
        <v>8</v>
      </c>
      <c r="H11" s="85">
        <v>1</v>
      </c>
      <c r="I11" s="85">
        <v>30</v>
      </c>
      <c r="J11" s="85">
        <v>2</v>
      </c>
      <c r="K11" s="85" t="s">
        <v>153</v>
      </c>
      <c r="L11" s="85">
        <v>2</v>
      </c>
      <c r="M11" s="85">
        <v>1</v>
      </c>
      <c r="N11" s="85">
        <v>1</v>
      </c>
      <c r="O11" s="85">
        <v>1</v>
      </c>
      <c r="P11" s="85">
        <v>1</v>
      </c>
      <c r="Q11" s="85" t="s">
        <v>153</v>
      </c>
      <c r="R11" s="85" t="s">
        <v>153</v>
      </c>
      <c r="S11" s="85">
        <v>2</v>
      </c>
      <c r="T11" s="85">
        <v>1</v>
      </c>
      <c r="U11" s="85">
        <v>1800</v>
      </c>
      <c r="V11" s="85">
        <v>780</v>
      </c>
      <c r="W11" s="85">
        <v>790</v>
      </c>
      <c r="X11" s="85">
        <v>4</v>
      </c>
      <c r="Y11" s="85">
        <v>1</v>
      </c>
      <c r="Z11" s="85">
        <v>3</v>
      </c>
      <c r="AA11" s="85" t="s">
        <v>153</v>
      </c>
      <c r="AB11" s="85">
        <v>5</v>
      </c>
      <c r="AC11" s="85" t="s">
        <v>153</v>
      </c>
      <c r="AD11" s="85">
        <v>3</v>
      </c>
      <c r="AE11" s="85">
        <v>10</v>
      </c>
      <c r="AF11" s="85">
        <v>9</v>
      </c>
      <c r="AG11" s="85">
        <v>2</v>
      </c>
      <c r="AH11" s="85">
        <v>3</v>
      </c>
      <c r="AI11" s="85">
        <v>8</v>
      </c>
      <c r="AJ11" s="85">
        <v>5</v>
      </c>
      <c r="AK11" s="85">
        <v>5</v>
      </c>
      <c r="AL11" s="85">
        <v>1</v>
      </c>
      <c r="AM11" s="404">
        <v>2</v>
      </c>
      <c r="AN11" s="404">
        <v>10</v>
      </c>
      <c r="AO11" s="404">
        <v>7</v>
      </c>
      <c r="AP11" s="404"/>
      <c r="AQ11" s="404"/>
      <c r="AR11" s="404"/>
      <c r="AS11" s="404">
        <v>4</v>
      </c>
      <c r="AT11" s="404" t="s">
        <v>153</v>
      </c>
      <c r="AU11" s="404">
        <v>1</v>
      </c>
      <c r="AV11" s="404">
        <v>17</v>
      </c>
      <c r="AW11" s="404">
        <v>1</v>
      </c>
      <c r="AX11" s="404" t="s">
        <v>153</v>
      </c>
      <c r="AY11" s="404" t="s">
        <v>153</v>
      </c>
      <c r="AZ11" s="404" t="s">
        <v>153</v>
      </c>
      <c r="BA11" s="404" t="s">
        <v>153</v>
      </c>
      <c r="BB11" s="404">
        <v>2</v>
      </c>
      <c r="BC11" s="404" t="s">
        <v>153</v>
      </c>
      <c r="BD11" s="404">
        <v>6</v>
      </c>
      <c r="BE11" s="85">
        <v>14</v>
      </c>
      <c r="BF11" s="85" t="s">
        <v>153</v>
      </c>
      <c r="BG11" s="85">
        <v>1</v>
      </c>
      <c r="BH11" s="85">
        <v>4</v>
      </c>
      <c r="BI11" s="85">
        <v>7</v>
      </c>
      <c r="BJ11" s="85">
        <v>4</v>
      </c>
      <c r="BK11" s="85">
        <v>6</v>
      </c>
      <c r="BL11" s="85">
        <v>1</v>
      </c>
      <c r="BM11" s="85" t="s">
        <v>153</v>
      </c>
      <c r="BN11" s="85">
        <v>1</v>
      </c>
      <c r="BO11" s="85">
        <v>10</v>
      </c>
      <c r="BP11" s="85">
        <v>20</v>
      </c>
      <c r="BQ11" s="85">
        <v>2</v>
      </c>
      <c r="BR11" s="85">
        <v>1</v>
      </c>
      <c r="BS11" s="85" t="s">
        <v>153</v>
      </c>
      <c r="BT11" s="85" t="s">
        <v>153</v>
      </c>
      <c r="BU11" s="85">
        <v>5</v>
      </c>
      <c r="BV11" s="85" t="s">
        <v>153</v>
      </c>
      <c r="BW11" s="85">
        <v>2</v>
      </c>
      <c r="BX11" s="85" t="s">
        <v>153</v>
      </c>
      <c r="BY11" s="85">
        <v>880</v>
      </c>
      <c r="BZ11" s="85" t="s">
        <v>153</v>
      </c>
      <c r="CA11" s="85"/>
      <c r="CB11" s="85"/>
      <c r="CC11" s="85"/>
      <c r="CD11" s="85" t="s">
        <v>153</v>
      </c>
      <c r="CE11" s="85">
        <v>2</v>
      </c>
      <c r="CF11" s="85">
        <v>2</v>
      </c>
      <c r="CG11" s="85">
        <v>1</v>
      </c>
      <c r="CH11" s="85" t="s">
        <v>153</v>
      </c>
      <c r="CI11" s="85">
        <v>5</v>
      </c>
      <c r="CJ11" s="85" t="s">
        <v>153</v>
      </c>
      <c r="CK11" s="85">
        <v>2</v>
      </c>
      <c r="CL11" s="85">
        <v>9</v>
      </c>
      <c r="CM11" s="85">
        <v>4</v>
      </c>
      <c r="CN11" s="85">
        <v>13</v>
      </c>
      <c r="CO11" s="404">
        <v>14</v>
      </c>
      <c r="CP11" s="404">
        <v>2</v>
      </c>
      <c r="CQ11" s="404">
        <v>9</v>
      </c>
      <c r="CR11" s="23">
        <v>2</v>
      </c>
      <c r="CS11" s="23">
        <v>1</v>
      </c>
      <c r="CT11" s="23">
        <v>6</v>
      </c>
      <c r="CU11" s="23"/>
      <c r="CV11" s="23"/>
      <c r="CW11" s="23"/>
      <c r="CX11" s="404">
        <v>23</v>
      </c>
      <c r="CY11" s="404">
        <v>27</v>
      </c>
      <c r="CZ11" s="404">
        <v>4</v>
      </c>
      <c r="DA11" s="404">
        <v>4</v>
      </c>
      <c r="DB11" s="404" t="s">
        <v>153</v>
      </c>
      <c r="DC11" s="404" t="s">
        <v>153</v>
      </c>
      <c r="DD11" s="404" t="s">
        <v>153</v>
      </c>
      <c r="DE11" s="404" t="s">
        <v>153</v>
      </c>
      <c r="DF11" s="404" t="s">
        <v>153</v>
      </c>
      <c r="DG11" s="404">
        <v>31</v>
      </c>
      <c r="DH11" s="404">
        <v>21</v>
      </c>
      <c r="DI11" s="404">
        <v>6</v>
      </c>
      <c r="DJ11" s="404">
        <v>6</v>
      </c>
      <c r="DK11" s="404">
        <v>34</v>
      </c>
      <c r="DL11" s="404">
        <v>5</v>
      </c>
      <c r="DM11" s="404">
        <v>15</v>
      </c>
      <c r="DN11" s="404">
        <v>10</v>
      </c>
      <c r="DO11" s="404">
        <v>22</v>
      </c>
      <c r="DP11" s="404">
        <v>22</v>
      </c>
      <c r="DQ11" s="404">
        <v>22</v>
      </c>
      <c r="DR11" s="404">
        <v>4</v>
      </c>
      <c r="DS11" s="404">
        <v>4</v>
      </c>
      <c r="DT11" s="404" t="s">
        <v>153</v>
      </c>
      <c r="DU11" s="404">
        <v>2</v>
      </c>
      <c r="DV11" s="404">
        <v>6</v>
      </c>
      <c r="DW11" s="404" t="s">
        <v>153</v>
      </c>
      <c r="DX11" s="404">
        <v>10</v>
      </c>
      <c r="DY11" s="404">
        <v>6</v>
      </c>
      <c r="DZ11" s="404">
        <v>6</v>
      </c>
      <c r="EA11" s="404">
        <v>19</v>
      </c>
      <c r="EB11" s="404">
        <v>1</v>
      </c>
      <c r="EC11" s="404">
        <v>1</v>
      </c>
      <c r="ED11" s="404">
        <v>5</v>
      </c>
      <c r="EE11" s="404">
        <v>5</v>
      </c>
      <c r="EF11" s="404">
        <v>21</v>
      </c>
      <c r="EG11" s="404">
        <v>38</v>
      </c>
      <c r="EH11" s="404">
        <v>2</v>
      </c>
      <c r="EI11" s="404">
        <v>2</v>
      </c>
      <c r="EJ11" s="404"/>
      <c r="EK11" s="404"/>
      <c r="EL11" s="404"/>
      <c r="EM11" s="404" t="s">
        <v>153</v>
      </c>
      <c r="EN11" s="404">
        <v>2</v>
      </c>
      <c r="EO11" s="404" t="s">
        <v>153</v>
      </c>
      <c r="EP11" s="404" t="s">
        <v>153</v>
      </c>
      <c r="EQ11" s="404" t="s">
        <v>153</v>
      </c>
      <c r="ER11" s="404">
        <v>2</v>
      </c>
      <c r="ES11" s="404" t="s">
        <v>153</v>
      </c>
      <c r="ET11" s="404">
        <v>2</v>
      </c>
      <c r="EU11" s="404">
        <v>2</v>
      </c>
      <c r="EV11" s="404">
        <v>46</v>
      </c>
      <c r="EW11" s="404">
        <v>14</v>
      </c>
      <c r="EX11" s="404">
        <v>14</v>
      </c>
      <c r="EY11" s="404">
        <v>14</v>
      </c>
      <c r="EZ11" s="404">
        <v>4</v>
      </c>
      <c r="FA11" s="404">
        <v>22</v>
      </c>
      <c r="FB11" s="404">
        <v>22</v>
      </c>
      <c r="FC11" s="404">
        <v>55</v>
      </c>
      <c r="FD11" s="404">
        <v>1</v>
      </c>
      <c r="FE11" s="404">
        <v>3</v>
      </c>
      <c r="FF11" s="404">
        <v>7</v>
      </c>
      <c r="FG11" s="404">
        <v>5</v>
      </c>
    </row>
    <row r="12" spans="1:174">
      <c r="A12" s="20" t="s">
        <v>159</v>
      </c>
      <c r="B12" s="85" t="s">
        <v>153</v>
      </c>
      <c r="C12" s="85" t="s">
        <v>152</v>
      </c>
      <c r="D12" s="85" t="s">
        <v>153</v>
      </c>
      <c r="E12" s="85" t="s">
        <v>152</v>
      </c>
      <c r="F12" s="85" t="s">
        <v>153</v>
      </c>
      <c r="G12" s="85" t="s">
        <v>152</v>
      </c>
      <c r="H12" s="85" t="s">
        <v>152</v>
      </c>
      <c r="I12" s="85" t="s">
        <v>153</v>
      </c>
      <c r="J12" s="85" t="s">
        <v>152</v>
      </c>
      <c r="K12" s="85" t="s">
        <v>153</v>
      </c>
      <c r="L12" s="85" t="s">
        <v>153</v>
      </c>
      <c r="M12" s="85" t="s">
        <v>153</v>
      </c>
      <c r="N12" s="85" t="s">
        <v>153</v>
      </c>
      <c r="O12" s="85" t="s">
        <v>153</v>
      </c>
      <c r="P12" s="85" t="s">
        <v>152</v>
      </c>
      <c r="Q12" s="85" t="s">
        <v>152</v>
      </c>
      <c r="R12" s="85" t="s">
        <v>153</v>
      </c>
      <c r="S12" s="85" t="s">
        <v>152</v>
      </c>
      <c r="T12" s="85" t="s">
        <v>153</v>
      </c>
      <c r="U12" s="85">
        <v>270</v>
      </c>
      <c r="V12" s="85">
        <v>60</v>
      </c>
      <c r="W12" s="85">
        <v>13</v>
      </c>
      <c r="X12" s="85" t="s">
        <v>152</v>
      </c>
      <c r="Y12" s="85" t="s">
        <v>153</v>
      </c>
      <c r="Z12" s="85" t="s">
        <v>152</v>
      </c>
      <c r="AA12" s="85" t="s">
        <v>152</v>
      </c>
      <c r="AB12" s="85" t="s">
        <v>152</v>
      </c>
      <c r="AC12" s="85" t="s">
        <v>153</v>
      </c>
      <c r="AD12" s="85" t="s">
        <v>152</v>
      </c>
      <c r="AE12" s="85" t="s">
        <v>152</v>
      </c>
      <c r="AF12" s="85">
        <v>1</v>
      </c>
      <c r="AG12" s="85" t="s">
        <v>152</v>
      </c>
      <c r="AH12" s="85" t="s">
        <v>153</v>
      </c>
      <c r="AI12" s="85" t="s">
        <v>152</v>
      </c>
      <c r="AJ12" s="85" t="s">
        <v>153</v>
      </c>
      <c r="AK12" s="85">
        <v>1</v>
      </c>
      <c r="AL12" s="85" t="s">
        <v>153</v>
      </c>
      <c r="AM12" s="404" t="s">
        <v>152</v>
      </c>
      <c r="AN12" s="404" t="s">
        <v>153</v>
      </c>
      <c r="AO12" s="404" t="s">
        <v>152</v>
      </c>
      <c r="AP12" s="404"/>
      <c r="AQ12" s="404"/>
      <c r="AR12" s="404"/>
      <c r="AS12" s="404" t="s">
        <v>153</v>
      </c>
      <c r="AT12" s="404" t="s">
        <v>153</v>
      </c>
      <c r="AU12" s="404" t="s">
        <v>152</v>
      </c>
      <c r="AV12" s="404" t="s">
        <v>153</v>
      </c>
      <c r="AW12" s="404" t="s">
        <v>153</v>
      </c>
      <c r="AX12" s="404" t="s">
        <v>153</v>
      </c>
      <c r="AY12" s="404" t="s">
        <v>152</v>
      </c>
      <c r="AZ12" s="404" t="s">
        <v>153</v>
      </c>
      <c r="BA12" s="404" t="s">
        <v>153</v>
      </c>
      <c r="BB12" s="404" t="s">
        <v>153</v>
      </c>
      <c r="BC12" s="404" t="s">
        <v>153</v>
      </c>
      <c r="BD12" s="404" t="s">
        <v>153</v>
      </c>
      <c r="BE12" s="85" t="s">
        <v>152</v>
      </c>
      <c r="BF12" s="85">
        <v>6</v>
      </c>
      <c r="BG12" s="85">
        <v>1</v>
      </c>
      <c r="BH12" s="85" t="s">
        <v>153</v>
      </c>
      <c r="BI12" s="85" t="s">
        <v>153</v>
      </c>
      <c r="BJ12" s="85" t="s">
        <v>153</v>
      </c>
      <c r="BK12" s="85" t="s">
        <v>153</v>
      </c>
      <c r="BL12" s="85" t="s">
        <v>153</v>
      </c>
      <c r="BM12" s="85" t="s">
        <v>153</v>
      </c>
      <c r="BN12" s="85" t="s">
        <v>152</v>
      </c>
      <c r="BO12" s="85" t="s">
        <v>153</v>
      </c>
      <c r="BP12" s="85">
        <v>1</v>
      </c>
      <c r="BQ12" s="85" t="s">
        <v>153</v>
      </c>
      <c r="BR12" s="85" t="s">
        <v>153</v>
      </c>
      <c r="BS12" s="85" t="s">
        <v>153</v>
      </c>
      <c r="BT12" s="85" t="s">
        <v>153</v>
      </c>
      <c r="BU12" s="85" t="s">
        <v>152</v>
      </c>
      <c r="BV12" s="85" t="s">
        <v>152</v>
      </c>
      <c r="BW12" s="85" t="s">
        <v>153</v>
      </c>
      <c r="BX12" s="85" t="s">
        <v>153</v>
      </c>
      <c r="BY12" s="85">
        <v>1</v>
      </c>
      <c r="BZ12" s="85" t="s">
        <v>153</v>
      </c>
      <c r="CA12" s="85"/>
      <c r="CB12" s="85"/>
      <c r="CC12" s="85"/>
      <c r="CD12" s="85">
        <v>2</v>
      </c>
      <c r="CE12" s="85" t="s">
        <v>153</v>
      </c>
      <c r="CF12" s="85" t="s">
        <v>153</v>
      </c>
      <c r="CG12" s="85" t="s">
        <v>153</v>
      </c>
      <c r="CH12" s="85" t="s">
        <v>152</v>
      </c>
      <c r="CI12" s="85">
        <v>1</v>
      </c>
      <c r="CJ12" s="85">
        <v>1</v>
      </c>
      <c r="CK12" s="85" t="s">
        <v>153</v>
      </c>
      <c r="CL12" s="85" t="s">
        <v>153</v>
      </c>
      <c r="CM12" s="85" t="s">
        <v>152</v>
      </c>
      <c r="CN12" s="85" t="s">
        <v>152</v>
      </c>
      <c r="CO12" s="404" t="s">
        <v>152</v>
      </c>
      <c r="CP12" s="404" t="s">
        <v>153</v>
      </c>
      <c r="CQ12" s="404" t="s">
        <v>152</v>
      </c>
      <c r="CR12" s="23" t="s">
        <v>153</v>
      </c>
      <c r="CS12" s="23" t="s">
        <v>153</v>
      </c>
      <c r="CT12" s="23" t="s">
        <v>153</v>
      </c>
      <c r="CU12" s="23"/>
      <c r="CV12" s="23"/>
      <c r="CW12" s="23"/>
      <c r="CX12" s="404" t="s">
        <v>153</v>
      </c>
      <c r="CY12" s="404" t="s">
        <v>153</v>
      </c>
      <c r="CZ12" s="404" t="s">
        <v>152</v>
      </c>
      <c r="DA12" s="404" t="s">
        <v>152</v>
      </c>
      <c r="DB12" s="404" t="s">
        <v>153</v>
      </c>
      <c r="DC12" s="404" t="s">
        <v>153</v>
      </c>
      <c r="DD12" s="404" t="s">
        <v>153</v>
      </c>
      <c r="DE12" s="404" t="s">
        <v>153</v>
      </c>
      <c r="DF12" s="404" t="s">
        <v>153</v>
      </c>
      <c r="DG12" s="404" t="s">
        <v>153</v>
      </c>
      <c r="DH12" s="404" t="s">
        <v>153</v>
      </c>
      <c r="DI12" s="404" t="s">
        <v>153</v>
      </c>
      <c r="DJ12" s="404" t="s">
        <v>153</v>
      </c>
      <c r="DK12" s="404">
        <v>17</v>
      </c>
      <c r="DL12" s="404" t="s">
        <v>153</v>
      </c>
      <c r="DM12" s="404" t="s">
        <v>153</v>
      </c>
      <c r="DN12" s="404" t="s">
        <v>152</v>
      </c>
      <c r="DO12" s="404">
        <v>1</v>
      </c>
      <c r="DP12" s="404">
        <v>1</v>
      </c>
      <c r="DQ12" s="404" t="s">
        <v>153</v>
      </c>
      <c r="DR12" s="404" t="s">
        <v>153</v>
      </c>
      <c r="DS12" s="404" t="s">
        <v>153</v>
      </c>
      <c r="DT12" s="404" t="s">
        <v>153</v>
      </c>
      <c r="DU12" s="404" t="s">
        <v>153</v>
      </c>
      <c r="DV12" s="404">
        <v>1</v>
      </c>
      <c r="DW12" s="404" t="s">
        <v>153</v>
      </c>
      <c r="DX12" s="404" t="s">
        <v>153</v>
      </c>
      <c r="DY12" s="404" t="s">
        <v>152</v>
      </c>
      <c r="DZ12" s="404" t="s">
        <v>152</v>
      </c>
      <c r="EA12" s="404" t="s">
        <v>153</v>
      </c>
      <c r="EB12" s="404" t="s">
        <v>152</v>
      </c>
      <c r="EC12" s="404">
        <v>1</v>
      </c>
      <c r="ED12" s="404">
        <v>1</v>
      </c>
      <c r="EE12" s="404" t="s">
        <v>152</v>
      </c>
      <c r="EF12" s="404" t="s">
        <v>153</v>
      </c>
      <c r="EG12" s="404" t="s">
        <v>152</v>
      </c>
      <c r="EH12" s="404">
        <v>1</v>
      </c>
      <c r="EI12" s="404">
        <v>1</v>
      </c>
      <c r="EJ12" s="404"/>
      <c r="EK12" s="404"/>
      <c r="EL12" s="404"/>
      <c r="EM12" s="404" t="s">
        <v>152</v>
      </c>
      <c r="EN12" s="404" t="s">
        <v>153</v>
      </c>
      <c r="EO12" s="404" t="s">
        <v>153</v>
      </c>
      <c r="EP12" s="404" t="s">
        <v>153</v>
      </c>
      <c r="EQ12" s="404" t="s">
        <v>153</v>
      </c>
      <c r="ER12" s="404" t="s">
        <v>153</v>
      </c>
      <c r="ES12" s="404" t="s">
        <v>153</v>
      </c>
      <c r="ET12" s="404" t="s">
        <v>153</v>
      </c>
      <c r="EU12" s="404" t="s">
        <v>153</v>
      </c>
      <c r="EV12" s="404">
        <v>2</v>
      </c>
      <c r="EW12" s="404" t="s">
        <v>153</v>
      </c>
      <c r="EX12" s="404" t="s">
        <v>153</v>
      </c>
      <c r="EY12" s="404" t="s">
        <v>153</v>
      </c>
      <c r="EZ12" s="404">
        <v>1</v>
      </c>
      <c r="FA12" s="404" t="s">
        <v>152</v>
      </c>
      <c r="FB12" s="404" t="s">
        <v>152</v>
      </c>
      <c r="FC12" s="404" t="s">
        <v>152</v>
      </c>
      <c r="FD12" s="404" t="s">
        <v>153</v>
      </c>
      <c r="FE12" s="404" t="s">
        <v>153</v>
      </c>
      <c r="FF12" s="404" t="s">
        <v>153</v>
      </c>
      <c r="FG12" s="404" t="s">
        <v>153</v>
      </c>
    </row>
    <row r="13" spans="1:174">
      <c r="A13" s="20" t="s">
        <v>160</v>
      </c>
      <c r="B13" s="85">
        <v>9</v>
      </c>
      <c r="C13" s="85" t="s">
        <v>153</v>
      </c>
      <c r="D13" s="85" t="s">
        <v>153</v>
      </c>
      <c r="E13" s="85" t="s">
        <v>153</v>
      </c>
      <c r="F13" s="85">
        <v>2</v>
      </c>
      <c r="G13" s="85" t="s">
        <v>153</v>
      </c>
      <c r="H13" s="85" t="s">
        <v>153</v>
      </c>
      <c r="I13" s="85">
        <v>35</v>
      </c>
      <c r="J13" s="85">
        <v>8</v>
      </c>
      <c r="K13" s="85" t="s">
        <v>153</v>
      </c>
      <c r="L13" s="85">
        <v>4</v>
      </c>
      <c r="M13" s="85">
        <v>2</v>
      </c>
      <c r="N13" s="85">
        <v>9</v>
      </c>
      <c r="O13" s="85">
        <v>1</v>
      </c>
      <c r="P13" s="85">
        <v>3</v>
      </c>
      <c r="Q13" s="85">
        <v>13</v>
      </c>
      <c r="R13" s="85" t="s">
        <v>153</v>
      </c>
      <c r="S13" s="85" t="s">
        <v>153</v>
      </c>
      <c r="T13" s="85" t="s">
        <v>153</v>
      </c>
      <c r="U13" s="85">
        <v>6</v>
      </c>
      <c r="V13" s="85" t="s">
        <v>153</v>
      </c>
      <c r="W13" s="85">
        <v>3</v>
      </c>
      <c r="X13" s="85" t="s">
        <v>153</v>
      </c>
      <c r="Y13" s="85">
        <v>1</v>
      </c>
      <c r="Z13" s="85">
        <v>2</v>
      </c>
      <c r="AA13" s="85">
        <v>16</v>
      </c>
      <c r="AB13" s="85">
        <v>3</v>
      </c>
      <c r="AC13" s="85" t="s">
        <v>153</v>
      </c>
      <c r="AD13" s="85" t="s">
        <v>153</v>
      </c>
      <c r="AE13" s="85">
        <v>45</v>
      </c>
      <c r="AF13" s="85">
        <v>15</v>
      </c>
      <c r="AG13" s="85">
        <v>8</v>
      </c>
      <c r="AH13" s="85">
        <v>2</v>
      </c>
      <c r="AI13" s="85">
        <v>2</v>
      </c>
      <c r="AJ13" s="85">
        <v>7</v>
      </c>
      <c r="AK13" s="85">
        <v>130</v>
      </c>
      <c r="AL13" s="85">
        <v>2</v>
      </c>
      <c r="AM13" s="404">
        <v>4</v>
      </c>
      <c r="AN13" s="404">
        <v>17</v>
      </c>
      <c r="AO13" s="404">
        <v>32</v>
      </c>
      <c r="AP13" s="404"/>
      <c r="AQ13" s="404"/>
      <c r="AR13" s="404"/>
      <c r="AS13" s="404">
        <v>37</v>
      </c>
      <c r="AT13" s="404">
        <v>13</v>
      </c>
      <c r="AU13" s="404">
        <v>12</v>
      </c>
      <c r="AV13" s="404">
        <v>7</v>
      </c>
      <c r="AW13" s="404">
        <v>2</v>
      </c>
      <c r="AX13" s="404">
        <v>2</v>
      </c>
      <c r="AY13" s="404">
        <v>7</v>
      </c>
      <c r="AZ13" s="404">
        <v>1</v>
      </c>
      <c r="BA13" s="404" t="s">
        <v>153</v>
      </c>
      <c r="BB13" s="404" t="s">
        <v>153</v>
      </c>
      <c r="BC13" s="404">
        <v>6</v>
      </c>
      <c r="BD13" s="404">
        <v>6</v>
      </c>
      <c r="BE13" s="85">
        <v>5</v>
      </c>
      <c r="BF13" s="85">
        <v>120</v>
      </c>
      <c r="BG13" s="85">
        <v>2</v>
      </c>
      <c r="BH13" s="85">
        <v>12</v>
      </c>
      <c r="BI13" s="85">
        <v>2</v>
      </c>
      <c r="BJ13" s="85">
        <v>12</v>
      </c>
      <c r="BK13" s="85">
        <v>12</v>
      </c>
      <c r="BL13" s="85" t="s">
        <v>153</v>
      </c>
      <c r="BM13" s="85">
        <v>7</v>
      </c>
      <c r="BN13" s="85">
        <v>8</v>
      </c>
      <c r="BO13" s="85">
        <v>21</v>
      </c>
      <c r="BP13" s="85">
        <v>16</v>
      </c>
      <c r="BQ13" s="85">
        <v>20</v>
      </c>
      <c r="BR13" s="85" t="s">
        <v>153</v>
      </c>
      <c r="BS13" s="85" t="s">
        <v>153</v>
      </c>
      <c r="BT13" s="85">
        <v>12</v>
      </c>
      <c r="BU13" s="85" t="s">
        <v>153</v>
      </c>
      <c r="BV13" s="85" t="s">
        <v>153</v>
      </c>
      <c r="BW13" s="85" t="s">
        <v>153</v>
      </c>
      <c r="BX13" s="85" t="s">
        <v>153</v>
      </c>
      <c r="BY13" s="85">
        <v>8</v>
      </c>
      <c r="BZ13" s="85">
        <v>20</v>
      </c>
      <c r="CA13" s="85"/>
      <c r="CB13" s="85"/>
      <c r="CC13" s="85"/>
      <c r="CD13" s="85">
        <v>360</v>
      </c>
      <c r="CE13" s="85">
        <v>4</v>
      </c>
      <c r="CF13" s="85">
        <v>11</v>
      </c>
      <c r="CG13" s="85">
        <v>9</v>
      </c>
      <c r="CH13" s="85">
        <v>16</v>
      </c>
      <c r="CI13" s="85">
        <v>20</v>
      </c>
      <c r="CJ13" s="85">
        <v>200</v>
      </c>
      <c r="CK13" s="85">
        <v>17</v>
      </c>
      <c r="CL13" s="85">
        <v>2</v>
      </c>
      <c r="CM13" s="85">
        <v>3</v>
      </c>
      <c r="CN13" s="85">
        <v>4</v>
      </c>
      <c r="CO13" s="404">
        <v>4</v>
      </c>
      <c r="CP13" s="404">
        <v>5</v>
      </c>
      <c r="CQ13" s="404">
        <v>21</v>
      </c>
      <c r="CR13" s="23" t="s">
        <v>153</v>
      </c>
      <c r="CS13" s="23" t="s">
        <v>153</v>
      </c>
      <c r="CT13" s="23" t="s">
        <v>153</v>
      </c>
      <c r="CU13" s="23"/>
      <c r="CV13" s="23"/>
      <c r="CW13" s="23"/>
      <c r="CX13" s="404">
        <v>11</v>
      </c>
      <c r="CY13" s="404">
        <v>3</v>
      </c>
      <c r="CZ13" s="404">
        <v>13</v>
      </c>
      <c r="DA13" s="404">
        <v>13</v>
      </c>
      <c r="DB13" s="404" t="s">
        <v>153</v>
      </c>
      <c r="DC13" s="404" t="s">
        <v>153</v>
      </c>
      <c r="DD13" s="404" t="s">
        <v>153</v>
      </c>
      <c r="DE13" s="404" t="s">
        <v>153</v>
      </c>
      <c r="DF13" s="404" t="s">
        <v>153</v>
      </c>
      <c r="DG13" s="404">
        <v>67</v>
      </c>
      <c r="DH13" s="404">
        <v>11</v>
      </c>
      <c r="DI13" s="404">
        <v>22</v>
      </c>
      <c r="DJ13" s="404">
        <v>310</v>
      </c>
      <c r="DK13" s="404">
        <v>24</v>
      </c>
      <c r="DL13" s="404">
        <v>67</v>
      </c>
      <c r="DM13" s="404">
        <v>20</v>
      </c>
      <c r="DN13" s="404">
        <v>23</v>
      </c>
      <c r="DO13" s="404">
        <v>55</v>
      </c>
      <c r="DP13" s="404">
        <v>55</v>
      </c>
      <c r="DQ13" s="404">
        <v>7</v>
      </c>
      <c r="DR13" s="404">
        <v>10</v>
      </c>
      <c r="DS13" s="404">
        <v>10</v>
      </c>
      <c r="DT13" s="404">
        <v>74</v>
      </c>
      <c r="DU13" s="404">
        <v>16</v>
      </c>
      <c r="DV13" s="404" t="s">
        <v>153</v>
      </c>
      <c r="DW13" s="404" t="s">
        <v>153</v>
      </c>
      <c r="DX13" s="404">
        <v>11</v>
      </c>
      <c r="DY13" s="404">
        <v>24</v>
      </c>
      <c r="DZ13" s="404">
        <v>24</v>
      </c>
      <c r="EA13" s="404" t="s">
        <v>153</v>
      </c>
      <c r="EB13" s="404" t="s">
        <v>153</v>
      </c>
      <c r="EC13" s="404">
        <v>2</v>
      </c>
      <c r="ED13" s="404">
        <v>13</v>
      </c>
      <c r="EE13" s="404">
        <v>9</v>
      </c>
      <c r="EF13" s="404" t="s">
        <v>153</v>
      </c>
      <c r="EG13" s="404">
        <v>17</v>
      </c>
      <c r="EH13" s="404">
        <v>16</v>
      </c>
      <c r="EI13" s="404">
        <v>16</v>
      </c>
      <c r="EJ13" s="404"/>
      <c r="EK13" s="404"/>
      <c r="EL13" s="404"/>
      <c r="EM13" s="404">
        <v>5</v>
      </c>
      <c r="EN13" s="404">
        <v>14</v>
      </c>
      <c r="EO13" s="404">
        <v>11</v>
      </c>
      <c r="EP13" s="404">
        <v>11</v>
      </c>
      <c r="EQ13" s="404">
        <v>60</v>
      </c>
      <c r="ER13" s="404">
        <v>11</v>
      </c>
      <c r="ES13" s="404">
        <v>7</v>
      </c>
      <c r="ET13" s="404">
        <v>250</v>
      </c>
      <c r="EU13" s="404">
        <v>45</v>
      </c>
      <c r="EV13" s="404">
        <v>72</v>
      </c>
      <c r="EW13" s="404">
        <v>24</v>
      </c>
      <c r="EX13" s="404">
        <v>24</v>
      </c>
      <c r="EY13" s="404">
        <v>65</v>
      </c>
      <c r="EZ13" s="404">
        <v>42</v>
      </c>
      <c r="FA13" s="404">
        <v>53</v>
      </c>
      <c r="FB13" s="404">
        <v>53</v>
      </c>
      <c r="FC13" s="404">
        <v>190</v>
      </c>
      <c r="FD13" s="404">
        <v>100</v>
      </c>
      <c r="FE13" s="404">
        <v>20</v>
      </c>
      <c r="FF13" s="404">
        <v>110</v>
      </c>
      <c r="FG13" s="404">
        <v>19</v>
      </c>
    </row>
    <row r="14" spans="1:174">
      <c r="A14" s="20" t="s">
        <v>161</v>
      </c>
      <c r="B14" s="85" t="s">
        <v>152</v>
      </c>
      <c r="C14" s="85" t="s">
        <v>152</v>
      </c>
      <c r="D14" s="85" t="s">
        <v>153</v>
      </c>
      <c r="E14" s="85" t="s">
        <v>152</v>
      </c>
      <c r="F14" s="85" t="s">
        <v>152</v>
      </c>
      <c r="G14" s="85">
        <v>7</v>
      </c>
      <c r="H14" s="85" t="s">
        <v>152</v>
      </c>
      <c r="I14" s="85" t="s">
        <v>152</v>
      </c>
      <c r="J14" s="85" t="s">
        <v>153</v>
      </c>
      <c r="K14" s="85" t="s">
        <v>152</v>
      </c>
      <c r="L14" s="85">
        <v>1</v>
      </c>
      <c r="M14" s="85" t="s">
        <v>152</v>
      </c>
      <c r="N14" s="85" t="s">
        <v>152</v>
      </c>
      <c r="O14" s="85">
        <v>1</v>
      </c>
      <c r="P14" s="85">
        <v>1</v>
      </c>
      <c r="Q14" s="85">
        <v>1</v>
      </c>
      <c r="R14" s="85" t="s">
        <v>152</v>
      </c>
      <c r="S14" s="85" t="s">
        <v>152</v>
      </c>
      <c r="T14" s="85" t="s">
        <v>152</v>
      </c>
      <c r="U14" s="85" t="s">
        <v>152</v>
      </c>
      <c r="V14" s="85" t="s">
        <v>152</v>
      </c>
      <c r="W14" s="85" t="s">
        <v>152</v>
      </c>
      <c r="X14" s="85" t="s">
        <v>153</v>
      </c>
      <c r="Y14" s="85">
        <v>1</v>
      </c>
      <c r="Z14" s="85" t="s">
        <v>152</v>
      </c>
      <c r="AA14" s="85" t="s">
        <v>152</v>
      </c>
      <c r="AB14" s="85" t="s">
        <v>152</v>
      </c>
      <c r="AC14" s="85" t="s">
        <v>152</v>
      </c>
      <c r="AD14" s="85" t="s">
        <v>152</v>
      </c>
      <c r="AE14" s="85" t="s">
        <v>152</v>
      </c>
      <c r="AF14" s="85">
        <v>2</v>
      </c>
      <c r="AG14" s="85" t="s">
        <v>152</v>
      </c>
      <c r="AH14" s="85" t="s">
        <v>152</v>
      </c>
      <c r="AI14" s="85">
        <v>1</v>
      </c>
      <c r="AJ14" s="85" t="s">
        <v>152</v>
      </c>
      <c r="AK14" s="85">
        <v>48</v>
      </c>
      <c r="AL14" s="85">
        <v>1</v>
      </c>
      <c r="AM14" s="404">
        <v>1</v>
      </c>
      <c r="AN14" s="404">
        <v>1</v>
      </c>
      <c r="AO14" s="404" t="s">
        <v>152</v>
      </c>
      <c r="AP14" s="404"/>
      <c r="AQ14" s="404"/>
      <c r="AR14" s="404"/>
      <c r="AS14" s="404" t="s">
        <v>152</v>
      </c>
      <c r="AT14" s="404" t="s">
        <v>152</v>
      </c>
      <c r="AU14" s="404">
        <v>1</v>
      </c>
      <c r="AV14" s="404">
        <v>12</v>
      </c>
      <c r="AW14" s="404" t="s">
        <v>152</v>
      </c>
      <c r="AX14" s="404" t="s">
        <v>152</v>
      </c>
      <c r="AY14" s="404" t="s">
        <v>152</v>
      </c>
      <c r="AZ14" s="404" t="s">
        <v>152</v>
      </c>
      <c r="BA14" s="404" t="s">
        <v>152</v>
      </c>
      <c r="BB14" s="404" t="s">
        <v>152</v>
      </c>
      <c r="BC14" s="404" t="s">
        <v>152</v>
      </c>
      <c r="BD14" s="404" t="s">
        <v>152</v>
      </c>
      <c r="BE14" s="85" t="s">
        <v>152</v>
      </c>
      <c r="BF14" s="85">
        <v>1</v>
      </c>
      <c r="BG14" s="85" t="s">
        <v>152</v>
      </c>
      <c r="BH14" s="85" t="s">
        <v>153</v>
      </c>
      <c r="BI14" s="85" t="s">
        <v>152</v>
      </c>
      <c r="BJ14" s="85" t="s">
        <v>152</v>
      </c>
      <c r="BK14" s="85">
        <v>1</v>
      </c>
      <c r="BL14" s="85" t="s">
        <v>152</v>
      </c>
      <c r="BM14" s="85" t="s">
        <v>152</v>
      </c>
      <c r="BN14" s="85" t="s">
        <v>152</v>
      </c>
      <c r="BO14" s="85" t="s">
        <v>152</v>
      </c>
      <c r="BP14" s="85" t="s">
        <v>152</v>
      </c>
      <c r="BQ14" s="85" t="s">
        <v>152</v>
      </c>
      <c r="BR14" s="85" t="s">
        <v>152</v>
      </c>
      <c r="BS14" s="85">
        <v>1</v>
      </c>
      <c r="BT14" s="85" t="s">
        <v>152</v>
      </c>
      <c r="BU14" s="85">
        <v>2</v>
      </c>
      <c r="BV14" s="85" t="s">
        <v>152</v>
      </c>
      <c r="BW14" s="85" t="s">
        <v>153</v>
      </c>
      <c r="BX14" s="85" t="s">
        <v>152</v>
      </c>
      <c r="BY14" s="85" t="s">
        <v>152</v>
      </c>
      <c r="BZ14" s="85" t="s">
        <v>152</v>
      </c>
      <c r="CA14" s="85"/>
      <c r="CB14" s="85"/>
      <c r="CC14" s="85"/>
      <c r="CD14" s="85">
        <v>5</v>
      </c>
      <c r="CE14" s="85" t="s">
        <v>152</v>
      </c>
      <c r="CF14" s="85" t="s">
        <v>152</v>
      </c>
      <c r="CG14" s="85" t="s">
        <v>152</v>
      </c>
      <c r="CH14" s="85" t="s">
        <v>152</v>
      </c>
      <c r="CI14" s="85" t="s">
        <v>152</v>
      </c>
      <c r="CJ14" s="85">
        <v>21</v>
      </c>
      <c r="CK14" s="85" t="s">
        <v>152</v>
      </c>
      <c r="CL14" s="85" t="s">
        <v>153</v>
      </c>
      <c r="CM14" s="85" t="s">
        <v>153</v>
      </c>
      <c r="CN14" s="85" t="s">
        <v>152</v>
      </c>
      <c r="CO14" s="404" t="s">
        <v>152</v>
      </c>
      <c r="CP14" s="404" t="s">
        <v>152</v>
      </c>
      <c r="CQ14" s="404">
        <v>3</v>
      </c>
      <c r="CR14" s="23">
        <v>2</v>
      </c>
      <c r="CS14" s="23">
        <v>1</v>
      </c>
      <c r="CT14" s="23">
        <v>1</v>
      </c>
      <c r="CU14" s="23"/>
      <c r="CV14" s="23"/>
      <c r="CW14" s="23"/>
      <c r="CX14" s="404" t="s">
        <v>152</v>
      </c>
      <c r="CY14" s="404">
        <v>6</v>
      </c>
      <c r="CZ14" s="404">
        <v>1</v>
      </c>
      <c r="DA14" s="404">
        <v>1</v>
      </c>
      <c r="DB14" s="404" t="s">
        <v>153</v>
      </c>
      <c r="DC14" s="404" t="s">
        <v>153</v>
      </c>
      <c r="DD14" s="404" t="s">
        <v>152</v>
      </c>
      <c r="DE14" s="404" t="s">
        <v>152</v>
      </c>
      <c r="DF14" s="404" t="s">
        <v>153</v>
      </c>
      <c r="DG14" s="404">
        <v>1</v>
      </c>
      <c r="DH14" s="404">
        <v>5</v>
      </c>
      <c r="DI14" s="404">
        <v>1</v>
      </c>
      <c r="DJ14" s="404">
        <v>1</v>
      </c>
      <c r="DK14" s="404">
        <v>3</v>
      </c>
      <c r="DL14" s="404">
        <v>2</v>
      </c>
      <c r="DM14" s="404">
        <v>3</v>
      </c>
      <c r="DN14" s="404">
        <v>2</v>
      </c>
      <c r="DO14" s="404">
        <v>3</v>
      </c>
      <c r="DP14" s="404">
        <v>3</v>
      </c>
      <c r="DQ14" s="404">
        <v>1</v>
      </c>
      <c r="DR14" s="404">
        <v>1</v>
      </c>
      <c r="DS14" s="404">
        <v>1</v>
      </c>
      <c r="DT14" s="404">
        <v>2</v>
      </c>
      <c r="DU14" s="404">
        <v>4</v>
      </c>
      <c r="DV14" s="404" t="s">
        <v>152</v>
      </c>
      <c r="DW14" s="404" t="s">
        <v>152</v>
      </c>
      <c r="DX14" s="404" t="s">
        <v>153</v>
      </c>
      <c r="DY14" s="404" t="s">
        <v>152</v>
      </c>
      <c r="DZ14" s="404" t="s">
        <v>152</v>
      </c>
      <c r="EA14" s="404">
        <v>6</v>
      </c>
      <c r="EB14" s="404" t="s">
        <v>153</v>
      </c>
      <c r="EC14" s="404" t="s">
        <v>153</v>
      </c>
      <c r="ED14" s="404">
        <v>3</v>
      </c>
      <c r="EE14" s="404">
        <v>1</v>
      </c>
      <c r="EF14" s="404">
        <v>21</v>
      </c>
      <c r="EG14" s="404">
        <v>16</v>
      </c>
      <c r="EH14" s="404">
        <v>4</v>
      </c>
      <c r="EI14" s="404">
        <v>4</v>
      </c>
      <c r="EJ14" s="404"/>
      <c r="EK14" s="404"/>
      <c r="EL14" s="404"/>
      <c r="EM14" s="404">
        <v>1</v>
      </c>
      <c r="EN14" s="404">
        <v>1</v>
      </c>
      <c r="EO14" s="404">
        <v>1</v>
      </c>
      <c r="EP14" s="404">
        <v>1</v>
      </c>
      <c r="EQ14" s="404">
        <v>3</v>
      </c>
      <c r="ER14" s="404">
        <v>1</v>
      </c>
      <c r="ES14" s="404">
        <v>1</v>
      </c>
      <c r="ET14" s="404">
        <v>5</v>
      </c>
      <c r="EU14" s="404">
        <v>2</v>
      </c>
      <c r="EV14" s="404">
        <v>4</v>
      </c>
      <c r="EW14" s="404">
        <v>1</v>
      </c>
      <c r="EX14" s="404">
        <v>1</v>
      </c>
      <c r="EY14" s="404">
        <v>1</v>
      </c>
      <c r="EZ14" s="404">
        <v>3</v>
      </c>
      <c r="FA14" s="404">
        <v>2</v>
      </c>
      <c r="FB14" s="404">
        <v>2</v>
      </c>
      <c r="FC14" s="404">
        <v>1</v>
      </c>
      <c r="FD14" s="404">
        <v>1</v>
      </c>
      <c r="FE14" s="404">
        <v>1</v>
      </c>
      <c r="FF14" s="404" t="s">
        <v>152</v>
      </c>
      <c r="FG14" s="404">
        <v>1</v>
      </c>
    </row>
    <row r="15" spans="1:174">
      <c r="A15" s="20" t="s">
        <v>162</v>
      </c>
      <c r="B15" s="85">
        <v>9</v>
      </c>
      <c r="C15" s="85" t="s">
        <v>153</v>
      </c>
      <c r="D15" s="85">
        <v>5</v>
      </c>
      <c r="E15" s="85">
        <v>37</v>
      </c>
      <c r="F15" s="85">
        <v>12</v>
      </c>
      <c r="G15" s="85">
        <v>10</v>
      </c>
      <c r="H15" s="85" t="s">
        <v>153</v>
      </c>
      <c r="I15" s="85">
        <v>160</v>
      </c>
      <c r="J15" s="85">
        <v>42</v>
      </c>
      <c r="K15" s="85" t="s">
        <v>153</v>
      </c>
      <c r="L15" s="85" t="s">
        <v>153</v>
      </c>
      <c r="M15" s="85" t="s">
        <v>153</v>
      </c>
      <c r="N15" s="85" t="s">
        <v>153</v>
      </c>
      <c r="O15" s="85" t="s">
        <v>153</v>
      </c>
      <c r="P15" s="85">
        <v>4</v>
      </c>
      <c r="Q15" s="85">
        <v>5</v>
      </c>
      <c r="R15" s="85" t="s">
        <v>153</v>
      </c>
      <c r="S15" s="85">
        <v>5</v>
      </c>
      <c r="T15" s="85" t="s">
        <v>153</v>
      </c>
      <c r="U15" s="85">
        <v>8</v>
      </c>
      <c r="V15" s="85" t="s">
        <v>153</v>
      </c>
      <c r="W15" s="85">
        <v>62</v>
      </c>
      <c r="X15" s="85">
        <v>7</v>
      </c>
      <c r="Y15" s="85">
        <v>13</v>
      </c>
      <c r="Z15" s="85">
        <v>8</v>
      </c>
      <c r="AA15" s="85">
        <v>10</v>
      </c>
      <c r="AB15" s="85" t="s">
        <v>153</v>
      </c>
      <c r="AC15" s="85">
        <v>2</v>
      </c>
      <c r="AD15" s="85" t="s">
        <v>153</v>
      </c>
      <c r="AE15" s="85">
        <v>26</v>
      </c>
      <c r="AF15" s="85">
        <v>22</v>
      </c>
      <c r="AG15" s="85" t="s">
        <v>153</v>
      </c>
      <c r="AH15" s="85">
        <v>5</v>
      </c>
      <c r="AI15" s="85">
        <v>31</v>
      </c>
      <c r="AJ15" s="85">
        <v>7</v>
      </c>
      <c r="AK15" s="85">
        <v>4</v>
      </c>
      <c r="AL15" s="85">
        <v>11</v>
      </c>
      <c r="AM15" s="404">
        <v>4</v>
      </c>
      <c r="AN15" s="404">
        <v>12</v>
      </c>
      <c r="AO15" s="404">
        <v>110</v>
      </c>
      <c r="AP15" s="404"/>
      <c r="AQ15" s="404"/>
      <c r="AR15" s="404"/>
      <c r="AS15" s="404" t="s">
        <v>153</v>
      </c>
      <c r="AT15" s="404" t="s">
        <v>153</v>
      </c>
      <c r="AU15" s="404" t="s">
        <v>153</v>
      </c>
      <c r="AV15" s="404">
        <v>43</v>
      </c>
      <c r="AW15" s="404">
        <v>7</v>
      </c>
      <c r="AX15" s="404">
        <v>38</v>
      </c>
      <c r="AY15" s="404">
        <v>8</v>
      </c>
      <c r="AZ15" s="404">
        <v>5</v>
      </c>
      <c r="BA15" s="404" t="s">
        <v>153</v>
      </c>
      <c r="BB15" s="404">
        <v>11</v>
      </c>
      <c r="BC15" s="404">
        <v>3</v>
      </c>
      <c r="BD15" s="404">
        <v>8</v>
      </c>
      <c r="BE15" s="85">
        <v>7</v>
      </c>
      <c r="BF15" s="85">
        <v>37</v>
      </c>
      <c r="BG15" s="85">
        <v>5</v>
      </c>
      <c r="BH15" s="85" t="s">
        <v>153</v>
      </c>
      <c r="BI15" s="85" t="s">
        <v>153</v>
      </c>
      <c r="BJ15" s="85">
        <v>11</v>
      </c>
      <c r="BK15" s="85">
        <v>6</v>
      </c>
      <c r="BL15" s="85" t="s">
        <v>153</v>
      </c>
      <c r="BM15" s="85">
        <v>6</v>
      </c>
      <c r="BN15" s="85">
        <v>1</v>
      </c>
      <c r="BO15" s="85">
        <v>53</v>
      </c>
      <c r="BP15" s="85">
        <v>12</v>
      </c>
      <c r="BQ15" s="85">
        <v>13</v>
      </c>
      <c r="BR15" s="85" t="s">
        <v>153</v>
      </c>
      <c r="BS15" s="85">
        <v>4</v>
      </c>
      <c r="BT15" s="85">
        <v>9</v>
      </c>
      <c r="BU15" s="85">
        <v>18</v>
      </c>
      <c r="BV15" s="85">
        <v>3</v>
      </c>
      <c r="BW15" s="85">
        <v>11</v>
      </c>
      <c r="BX15" s="85">
        <v>8</v>
      </c>
      <c r="BY15" s="85">
        <v>3</v>
      </c>
      <c r="BZ15" s="85">
        <v>6</v>
      </c>
      <c r="CA15" s="85"/>
      <c r="CB15" s="85"/>
      <c r="CC15" s="85"/>
      <c r="CD15" s="85">
        <v>69</v>
      </c>
      <c r="CE15" s="85" t="s">
        <v>153</v>
      </c>
      <c r="CF15" s="85">
        <v>8</v>
      </c>
      <c r="CG15" s="85">
        <v>7</v>
      </c>
      <c r="CH15" s="85">
        <v>4</v>
      </c>
      <c r="CI15" s="85">
        <v>5</v>
      </c>
      <c r="CJ15" s="85">
        <v>22</v>
      </c>
      <c r="CK15" s="85">
        <v>32</v>
      </c>
      <c r="CL15" s="85">
        <v>5</v>
      </c>
      <c r="CM15" s="85">
        <v>7</v>
      </c>
      <c r="CN15" s="85">
        <v>11</v>
      </c>
      <c r="CO15" s="404">
        <v>78</v>
      </c>
      <c r="CP15" s="404">
        <v>12</v>
      </c>
      <c r="CQ15" s="404">
        <v>69</v>
      </c>
      <c r="CR15" s="23">
        <v>14</v>
      </c>
      <c r="CS15" s="23" t="s">
        <v>153</v>
      </c>
      <c r="CT15" s="23" t="s">
        <v>153</v>
      </c>
      <c r="CU15" s="23"/>
      <c r="CV15" s="23"/>
      <c r="CW15" s="23"/>
      <c r="CX15" s="404">
        <v>16</v>
      </c>
      <c r="CY15" s="404">
        <v>230</v>
      </c>
      <c r="CZ15" s="404">
        <v>33</v>
      </c>
      <c r="DA15" s="404">
        <v>33</v>
      </c>
      <c r="DB15" s="404" t="s">
        <v>153</v>
      </c>
      <c r="DC15" s="404" t="s">
        <v>153</v>
      </c>
      <c r="DD15" s="404" t="s">
        <v>153</v>
      </c>
      <c r="DE15" s="404" t="s">
        <v>153</v>
      </c>
      <c r="DF15" s="404" t="s">
        <v>153</v>
      </c>
      <c r="DG15" s="404">
        <v>51</v>
      </c>
      <c r="DH15" s="404">
        <v>16</v>
      </c>
      <c r="DI15" s="404" t="s">
        <v>153</v>
      </c>
      <c r="DJ15" s="404">
        <v>37</v>
      </c>
      <c r="DK15" s="404">
        <v>10</v>
      </c>
      <c r="DL15" s="404">
        <v>29</v>
      </c>
      <c r="DM15" s="404">
        <v>96</v>
      </c>
      <c r="DN15" s="404">
        <v>21</v>
      </c>
      <c r="DO15" s="404">
        <v>21</v>
      </c>
      <c r="DP15" s="404">
        <v>21</v>
      </c>
      <c r="DQ15" s="404">
        <v>12</v>
      </c>
      <c r="DR15" s="404">
        <v>14</v>
      </c>
      <c r="DS15" s="404">
        <v>14</v>
      </c>
      <c r="DT15" s="404" t="s">
        <v>153</v>
      </c>
      <c r="DU15" s="404" t="s">
        <v>153</v>
      </c>
      <c r="DV15" s="404">
        <v>23</v>
      </c>
      <c r="DW15" s="404">
        <v>41</v>
      </c>
      <c r="DX15" s="404">
        <v>190</v>
      </c>
      <c r="DY15" s="404">
        <v>87</v>
      </c>
      <c r="DZ15" s="404">
        <v>87</v>
      </c>
      <c r="EA15" s="404">
        <v>58</v>
      </c>
      <c r="EB15" s="404">
        <v>7</v>
      </c>
      <c r="EC15" s="404">
        <v>4</v>
      </c>
      <c r="ED15" s="404">
        <v>12</v>
      </c>
      <c r="EE15" s="404">
        <v>16</v>
      </c>
      <c r="EF15" s="404" t="s">
        <v>153</v>
      </c>
      <c r="EG15" s="404">
        <v>19</v>
      </c>
      <c r="EH15" s="404">
        <v>19</v>
      </c>
      <c r="EI15" s="404">
        <v>19</v>
      </c>
      <c r="EJ15" s="404"/>
      <c r="EK15" s="404"/>
      <c r="EL15" s="404"/>
      <c r="EM15" s="404">
        <v>17</v>
      </c>
      <c r="EN15" s="404">
        <v>27</v>
      </c>
      <c r="EO15" s="404">
        <v>9</v>
      </c>
      <c r="EP15" s="404">
        <v>9</v>
      </c>
      <c r="EQ15" s="404">
        <v>74</v>
      </c>
      <c r="ER15" s="404">
        <v>23</v>
      </c>
      <c r="ES15" s="404" t="s">
        <v>153</v>
      </c>
      <c r="ET15" s="404">
        <v>31</v>
      </c>
      <c r="EU15" s="404">
        <v>24</v>
      </c>
      <c r="EV15" s="404">
        <v>51</v>
      </c>
      <c r="EW15" s="404">
        <v>29</v>
      </c>
      <c r="EX15" s="404">
        <v>29</v>
      </c>
      <c r="EY15" s="404">
        <v>54</v>
      </c>
      <c r="EZ15" s="404">
        <v>9</v>
      </c>
      <c r="FA15" s="404">
        <v>83</v>
      </c>
      <c r="FB15" s="404">
        <v>83</v>
      </c>
      <c r="FC15" s="404">
        <v>29</v>
      </c>
      <c r="FD15" s="404">
        <v>33</v>
      </c>
      <c r="FE15" s="404">
        <v>41</v>
      </c>
      <c r="FF15" s="404" t="s">
        <v>153</v>
      </c>
      <c r="FG15" s="404">
        <v>8</v>
      </c>
    </row>
    <row r="16" spans="1:174">
      <c r="A16" s="20" t="s">
        <v>163</v>
      </c>
      <c r="B16" s="85">
        <v>38</v>
      </c>
      <c r="C16" s="85">
        <v>120</v>
      </c>
      <c r="D16" s="85">
        <v>550</v>
      </c>
      <c r="E16" s="85">
        <v>110</v>
      </c>
      <c r="F16" s="85">
        <v>420</v>
      </c>
      <c r="G16" s="85">
        <v>350</v>
      </c>
      <c r="H16" s="85">
        <v>99</v>
      </c>
      <c r="I16" s="85">
        <v>200</v>
      </c>
      <c r="J16" s="85">
        <v>110</v>
      </c>
      <c r="K16" s="85">
        <v>19</v>
      </c>
      <c r="L16" s="85">
        <v>83</v>
      </c>
      <c r="M16" s="85">
        <v>36</v>
      </c>
      <c r="N16" s="85">
        <v>42</v>
      </c>
      <c r="O16" s="85">
        <v>48</v>
      </c>
      <c r="P16" s="85">
        <v>130</v>
      </c>
      <c r="Q16" s="85">
        <v>150</v>
      </c>
      <c r="R16" s="85">
        <v>110</v>
      </c>
      <c r="S16" s="85">
        <v>140</v>
      </c>
      <c r="T16" s="85">
        <v>85</v>
      </c>
      <c r="U16" s="85">
        <v>430</v>
      </c>
      <c r="V16" s="85">
        <v>140</v>
      </c>
      <c r="W16" s="85">
        <v>390</v>
      </c>
      <c r="X16" s="85">
        <v>180</v>
      </c>
      <c r="Y16" s="85">
        <v>330</v>
      </c>
      <c r="Z16" s="85">
        <v>200</v>
      </c>
      <c r="AA16" s="85">
        <v>120</v>
      </c>
      <c r="AB16" s="85">
        <v>630</v>
      </c>
      <c r="AC16" s="85">
        <v>190</v>
      </c>
      <c r="AD16" s="85">
        <v>170</v>
      </c>
      <c r="AE16" s="85">
        <v>2000</v>
      </c>
      <c r="AF16" s="85">
        <v>780</v>
      </c>
      <c r="AG16" s="85">
        <v>280</v>
      </c>
      <c r="AH16" s="85">
        <v>320</v>
      </c>
      <c r="AI16" s="85">
        <v>1300</v>
      </c>
      <c r="AJ16" s="85">
        <v>220</v>
      </c>
      <c r="AK16" s="85">
        <v>320</v>
      </c>
      <c r="AL16" s="85">
        <v>84</v>
      </c>
      <c r="AM16" s="404">
        <v>620</v>
      </c>
      <c r="AN16" s="404">
        <v>750</v>
      </c>
      <c r="AO16" s="404">
        <v>210</v>
      </c>
      <c r="AP16" s="404"/>
      <c r="AQ16" s="404"/>
      <c r="AR16" s="404"/>
      <c r="AS16" s="404">
        <v>850</v>
      </c>
      <c r="AT16" s="404">
        <v>540</v>
      </c>
      <c r="AU16" s="404">
        <v>1600</v>
      </c>
      <c r="AV16" s="404">
        <v>5200</v>
      </c>
      <c r="AW16" s="404">
        <v>2100</v>
      </c>
      <c r="AX16" s="404">
        <v>570</v>
      </c>
      <c r="AY16" s="404">
        <v>160</v>
      </c>
      <c r="AZ16" s="404">
        <v>170</v>
      </c>
      <c r="BA16" s="404">
        <v>27</v>
      </c>
      <c r="BB16" s="404">
        <v>370</v>
      </c>
      <c r="BC16" s="404">
        <v>12</v>
      </c>
      <c r="BD16" s="404">
        <v>1200</v>
      </c>
      <c r="BE16" s="85">
        <v>800</v>
      </c>
      <c r="BF16" s="85">
        <v>69</v>
      </c>
      <c r="BG16" s="85">
        <v>1200</v>
      </c>
      <c r="BH16" s="85">
        <v>840</v>
      </c>
      <c r="BI16" s="85">
        <v>980</v>
      </c>
      <c r="BJ16" s="85">
        <v>800</v>
      </c>
      <c r="BK16" s="85">
        <v>1300</v>
      </c>
      <c r="BL16" s="85">
        <v>3000</v>
      </c>
      <c r="BM16" s="85">
        <v>120</v>
      </c>
      <c r="BN16" s="85">
        <v>2600</v>
      </c>
      <c r="BO16" s="85">
        <v>2500</v>
      </c>
      <c r="BP16" s="85">
        <v>2600</v>
      </c>
      <c r="BQ16" s="85">
        <v>1100</v>
      </c>
      <c r="BR16" s="85">
        <v>290</v>
      </c>
      <c r="BS16" s="85">
        <v>770</v>
      </c>
      <c r="BT16" s="85">
        <v>1700</v>
      </c>
      <c r="BU16" s="85">
        <v>1500</v>
      </c>
      <c r="BV16" s="85">
        <v>480</v>
      </c>
      <c r="BW16" s="85">
        <v>740</v>
      </c>
      <c r="BX16" s="85">
        <v>750</v>
      </c>
      <c r="BY16" s="85">
        <v>1000</v>
      </c>
      <c r="BZ16" s="85">
        <v>2400</v>
      </c>
      <c r="CA16" s="85"/>
      <c r="CB16" s="85"/>
      <c r="CC16" s="85"/>
      <c r="CD16" s="85">
        <v>420</v>
      </c>
      <c r="CE16" s="85">
        <v>1400</v>
      </c>
      <c r="CF16" s="85">
        <v>1600</v>
      </c>
      <c r="CG16" s="85">
        <v>550</v>
      </c>
      <c r="CH16" s="85">
        <v>440</v>
      </c>
      <c r="CI16" s="85">
        <v>930</v>
      </c>
      <c r="CJ16" s="85">
        <v>700</v>
      </c>
      <c r="CK16" s="85">
        <v>510</v>
      </c>
      <c r="CL16" s="85">
        <v>900</v>
      </c>
      <c r="CM16" s="85">
        <v>2700</v>
      </c>
      <c r="CN16" s="85">
        <v>2700</v>
      </c>
      <c r="CO16" s="404">
        <v>1400</v>
      </c>
      <c r="CP16" s="404">
        <v>5200</v>
      </c>
      <c r="CQ16" s="404">
        <v>500</v>
      </c>
      <c r="CR16" s="23">
        <v>890</v>
      </c>
      <c r="CS16" s="23">
        <v>910</v>
      </c>
      <c r="CT16" s="23">
        <v>3100</v>
      </c>
      <c r="CU16" s="23"/>
      <c r="CV16" s="23"/>
      <c r="CW16" s="23"/>
      <c r="CX16" s="404">
        <v>610</v>
      </c>
      <c r="CY16" s="404">
        <v>390</v>
      </c>
      <c r="CZ16" s="404">
        <v>960</v>
      </c>
      <c r="DA16" s="404">
        <v>960</v>
      </c>
      <c r="DB16" s="404">
        <v>95</v>
      </c>
      <c r="DC16" s="404">
        <v>95</v>
      </c>
      <c r="DD16" s="404">
        <v>37</v>
      </c>
      <c r="DE16" s="404">
        <v>49</v>
      </c>
      <c r="DF16" s="404">
        <v>180</v>
      </c>
      <c r="DG16" s="404">
        <v>790</v>
      </c>
      <c r="DH16" s="404">
        <v>560</v>
      </c>
      <c r="DI16" s="404">
        <v>1200</v>
      </c>
      <c r="DJ16" s="404">
        <v>1200</v>
      </c>
      <c r="DK16" s="404">
        <v>2500</v>
      </c>
      <c r="DL16" s="404">
        <v>670</v>
      </c>
      <c r="DM16" s="404">
        <v>1800</v>
      </c>
      <c r="DN16" s="404">
        <v>790</v>
      </c>
      <c r="DO16" s="404">
        <v>3500</v>
      </c>
      <c r="DP16" s="404">
        <v>3500</v>
      </c>
      <c r="DQ16" s="404">
        <v>2600</v>
      </c>
      <c r="DR16" s="404">
        <v>390</v>
      </c>
      <c r="DS16" s="404">
        <v>390</v>
      </c>
      <c r="DT16" s="404">
        <v>3200</v>
      </c>
      <c r="DU16" s="404">
        <v>230</v>
      </c>
      <c r="DV16" s="404">
        <v>5900</v>
      </c>
      <c r="DW16" s="404">
        <v>2500</v>
      </c>
      <c r="DX16" s="404">
        <v>2200</v>
      </c>
      <c r="DY16" s="404">
        <v>1300</v>
      </c>
      <c r="DZ16" s="404">
        <v>1300</v>
      </c>
      <c r="EA16" s="404">
        <v>5100</v>
      </c>
      <c r="EB16" s="404">
        <v>150</v>
      </c>
      <c r="EC16" s="404">
        <v>310</v>
      </c>
      <c r="ED16" s="404">
        <v>500</v>
      </c>
      <c r="EE16" s="404">
        <v>820</v>
      </c>
      <c r="EF16" s="404">
        <v>18000</v>
      </c>
      <c r="EG16" s="404">
        <v>3300</v>
      </c>
      <c r="EH16" s="404">
        <v>850</v>
      </c>
      <c r="EI16" s="404">
        <v>850</v>
      </c>
      <c r="EJ16" s="404"/>
      <c r="EK16" s="404"/>
      <c r="EL16" s="404"/>
      <c r="EM16" s="404">
        <v>310</v>
      </c>
      <c r="EN16" s="404">
        <v>690</v>
      </c>
      <c r="EO16" s="404">
        <v>360</v>
      </c>
      <c r="EP16" s="404">
        <v>360</v>
      </c>
      <c r="EQ16" s="404">
        <v>1800</v>
      </c>
      <c r="ER16" s="404">
        <v>3500</v>
      </c>
      <c r="ES16" s="404">
        <v>130</v>
      </c>
      <c r="ET16" s="404">
        <v>2400</v>
      </c>
      <c r="EU16" s="404">
        <v>430</v>
      </c>
      <c r="EV16" s="404">
        <v>4400</v>
      </c>
      <c r="EW16" s="404">
        <v>3200</v>
      </c>
      <c r="EX16" s="404">
        <v>3200</v>
      </c>
      <c r="EY16" s="404">
        <v>3500</v>
      </c>
      <c r="EZ16" s="404">
        <v>1800</v>
      </c>
      <c r="FA16" s="404">
        <v>2500</v>
      </c>
      <c r="FB16" s="404">
        <v>2500</v>
      </c>
      <c r="FC16" s="404">
        <v>920</v>
      </c>
      <c r="FD16" s="404">
        <v>510</v>
      </c>
      <c r="FE16" s="404">
        <v>1700</v>
      </c>
      <c r="FF16" s="404">
        <v>1400</v>
      </c>
      <c r="FG16" s="404">
        <v>500</v>
      </c>
    </row>
    <row r="17" spans="1:166">
      <c r="A17" s="20" t="s">
        <v>164</v>
      </c>
      <c r="B17" s="85">
        <v>1</v>
      </c>
      <c r="C17" s="85">
        <v>3</v>
      </c>
      <c r="D17" s="85">
        <v>2</v>
      </c>
      <c r="E17" s="85">
        <v>8</v>
      </c>
      <c r="F17" s="85">
        <v>6</v>
      </c>
      <c r="G17" s="85">
        <v>3</v>
      </c>
      <c r="H17" s="85">
        <v>1</v>
      </c>
      <c r="I17" s="85">
        <v>1</v>
      </c>
      <c r="J17" s="85">
        <v>1</v>
      </c>
      <c r="K17" s="85">
        <v>1</v>
      </c>
      <c r="L17" s="85">
        <v>4</v>
      </c>
      <c r="M17" s="85">
        <v>2</v>
      </c>
      <c r="N17" s="85">
        <v>1</v>
      </c>
      <c r="O17" s="85">
        <v>4</v>
      </c>
      <c r="P17" s="85">
        <v>5</v>
      </c>
      <c r="Q17" s="85">
        <v>1</v>
      </c>
      <c r="R17" s="85">
        <v>2</v>
      </c>
      <c r="S17" s="85">
        <v>2</v>
      </c>
      <c r="T17" s="85">
        <v>1</v>
      </c>
      <c r="U17" s="85">
        <v>2</v>
      </c>
      <c r="V17" s="85" t="s">
        <v>152</v>
      </c>
      <c r="W17" s="85">
        <v>2</v>
      </c>
      <c r="X17" s="85">
        <v>5</v>
      </c>
      <c r="Y17" s="85">
        <v>2</v>
      </c>
      <c r="Z17" s="85">
        <v>4</v>
      </c>
      <c r="AA17" s="85">
        <v>4</v>
      </c>
      <c r="AB17" s="85">
        <v>2</v>
      </c>
      <c r="AC17" s="85">
        <v>1</v>
      </c>
      <c r="AD17" s="85">
        <v>1</v>
      </c>
      <c r="AE17" s="85">
        <v>1</v>
      </c>
      <c r="AF17" s="85">
        <v>2</v>
      </c>
      <c r="AG17" s="85">
        <v>4</v>
      </c>
      <c r="AH17" s="85">
        <v>2</v>
      </c>
      <c r="AI17" s="85">
        <v>3</v>
      </c>
      <c r="AJ17" s="85">
        <v>3</v>
      </c>
      <c r="AK17" s="85">
        <v>2</v>
      </c>
      <c r="AL17" s="85">
        <v>2</v>
      </c>
      <c r="AM17" s="404">
        <v>1</v>
      </c>
      <c r="AN17" s="404">
        <v>4</v>
      </c>
      <c r="AO17" s="404">
        <v>3</v>
      </c>
      <c r="AP17" s="404"/>
      <c r="AQ17" s="404"/>
      <c r="AR17" s="404"/>
      <c r="AS17" s="404">
        <v>1</v>
      </c>
      <c r="AT17" s="404">
        <v>2</v>
      </c>
      <c r="AU17" s="404">
        <v>3</v>
      </c>
      <c r="AV17" s="404">
        <v>7</v>
      </c>
      <c r="AW17" s="404">
        <v>1</v>
      </c>
      <c r="AX17" s="404">
        <v>12</v>
      </c>
      <c r="AY17" s="404">
        <v>2</v>
      </c>
      <c r="AZ17" s="404">
        <v>1</v>
      </c>
      <c r="BA17" s="404">
        <v>15</v>
      </c>
      <c r="BB17" s="404">
        <v>5</v>
      </c>
      <c r="BC17" s="404">
        <v>3</v>
      </c>
      <c r="BD17" s="404">
        <v>3</v>
      </c>
      <c r="BE17" s="85">
        <v>3</v>
      </c>
      <c r="BF17" s="85">
        <v>4</v>
      </c>
      <c r="BG17" s="85">
        <v>2</v>
      </c>
      <c r="BH17" s="85">
        <v>1</v>
      </c>
      <c r="BI17" s="85">
        <v>4</v>
      </c>
      <c r="BJ17" s="85">
        <v>5</v>
      </c>
      <c r="BK17" s="85">
        <v>4</v>
      </c>
      <c r="BL17" s="85">
        <v>3</v>
      </c>
      <c r="BM17" s="85">
        <v>1</v>
      </c>
      <c r="BN17" s="85">
        <v>1</v>
      </c>
      <c r="BO17" s="85">
        <v>1</v>
      </c>
      <c r="BP17" s="85">
        <v>1</v>
      </c>
      <c r="BQ17" s="85">
        <v>7</v>
      </c>
      <c r="BR17" s="85">
        <v>1</v>
      </c>
      <c r="BS17" s="85">
        <v>1</v>
      </c>
      <c r="BT17" s="85">
        <v>3</v>
      </c>
      <c r="BU17" s="85">
        <v>4</v>
      </c>
      <c r="BV17" s="85">
        <v>3</v>
      </c>
      <c r="BW17" s="85">
        <v>1</v>
      </c>
      <c r="BX17" s="85">
        <v>1</v>
      </c>
      <c r="BY17" s="85">
        <v>1</v>
      </c>
      <c r="BZ17" s="85">
        <v>2</v>
      </c>
      <c r="CA17" s="85"/>
      <c r="CB17" s="85"/>
      <c r="CC17" s="85"/>
      <c r="CD17" s="85">
        <v>5</v>
      </c>
      <c r="CE17" s="85">
        <v>1</v>
      </c>
      <c r="CF17" s="85">
        <v>1</v>
      </c>
      <c r="CG17" s="85">
        <v>2</v>
      </c>
      <c r="CH17" s="85">
        <v>1</v>
      </c>
      <c r="CI17" s="85">
        <v>2</v>
      </c>
      <c r="CJ17" s="85">
        <v>9</v>
      </c>
      <c r="CK17" s="85">
        <v>1</v>
      </c>
      <c r="CL17" s="85">
        <v>3</v>
      </c>
      <c r="CM17" s="85">
        <v>1</v>
      </c>
      <c r="CN17" s="85">
        <v>2</v>
      </c>
      <c r="CO17" s="404">
        <v>1</v>
      </c>
      <c r="CP17" s="404" t="s">
        <v>152</v>
      </c>
      <c r="CQ17" s="404">
        <v>3</v>
      </c>
      <c r="CR17" s="23">
        <v>1</v>
      </c>
      <c r="CS17" s="23">
        <v>1</v>
      </c>
      <c r="CT17" s="23">
        <v>6</v>
      </c>
      <c r="CU17" s="23"/>
      <c r="CV17" s="23"/>
      <c r="CW17" s="23"/>
      <c r="CX17" s="404">
        <v>5</v>
      </c>
      <c r="CY17" s="404">
        <v>2</v>
      </c>
      <c r="CZ17" s="404">
        <v>6</v>
      </c>
      <c r="DA17" s="404">
        <v>6</v>
      </c>
      <c r="DB17" s="404" t="s">
        <v>153</v>
      </c>
      <c r="DC17" s="404" t="s">
        <v>153</v>
      </c>
      <c r="DD17" s="404" t="s">
        <v>152</v>
      </c>
      <c r="DE17" s="404">
        <v>1</v>
      </c>
      <c r="DF17" s="404" t="s">
        <v>153</v>
      </c>
      <c r="DG17" s="404">
        <v>2</v>
      </c>
      <c r="DH17" s="404">
        <v>12</v>
      </c>
      <c r="DI17" s="404">
        <v>9</v>
      </c>
      <c r="DJ17" s="404">
        <v>190</v>
      </c>
      <c r="DK17" s="404">
        <v>2</v>
      </c>
      <c r="DL17" s="404">
        <v>2</v>
      </c>
      <c r="DM17" s="404">
        <v>1</v>
      </c>
      <c r="DN17" s="404">
        <v>1</v>
      </c>
      <c r="DO17" s="404">
        <v>3</v>
      </c>
      <c r="DP17" s="404">
        <v>3</v>
      </c>
      <c r="DQ17" s="404">
        <v>3</v>
      </c>
      <c r="DR17" s="404">
        <v>4</v>
      </c>
      <c r="DS17" s="404">
        <v>4</v>
      </c>
      <c r="DT17" s="404" t="s">
        <v>153</v>
      </c>
      <c r="DU17" s="404">
        <v>7</v>
      </c>
      <c r="DV17" s="404">
        <v>3</v>
      </c>
      <c r="DW17" s="404" t="s">
        <v>153</v>
      </c>
      <c r="DX17" s="404" t="s">
        <v>153</v>
      </c>
      <c r="DY17" s="404">
        <v>3</v>
      </c>
      <c r="DZ17" s="404">
        <v>3</v>
      </c>
      <c r="EA17" s="404">
        <v>5</v>
      </c>
      <c r="EB17" s="404">
        <v>3</v>
      </c>
      <c r="EC17" s="404">
        <v>1</v>
      </c>
      <c r="ED17" s="404">
        <v>2</v>
      </c>
      <c r="EE17" s="404">
        <v>2</v>
      </c>
      <c r="EF17" s="404" t="s">
        <v>153</v>
      </c>
      <c r="EG17" s="404">
        <v>3</v>
      </c>
      <c r="EH17" s="404">
        <v>2</v>
      </c>
      <c r="EI17" s="404">
        <v>2</v>
      </c>
      <c r="EJ17" s="404"/>
      <c r="EK17" s="404"/>
      <c r="EL17" s="404"/>
      <c r="EM17" s="404">
        <v>6</v>
      </c>
      <c r="EN17" s="404">
        <v>12</v>
      </c>
      <c r="EO17" s="404">
        <v>40</v>
      </c>
      <c r="EP17" s="404">
        <v>40</v>
      </c>
      <c r="EQ17" s="404">
        <v>8</v>
      </c>
      <c r="ER17" s="404">
        <v>2</v>
      </c>
      <c r="ES17" s="404">
        <v>2</v>
      </c>
      <c r="ET17" s="404">
        <v>1</v>
      </c>
      <c r="EU17" s="404">
        <v>3</v>
      </c>
      <c r="EV17" s="404">
        <v>4</v>
      </c>
      <c r="EW17" s="404">
        <v>1</v>
      </c>
      <c r="EX17" s="404">
        <v>1</v>
      </c>
      <c r="EY17" s="404">
        <v>41</v>
      </c>
      <c r="EZ17" s="404">
        <v>2</v>
      </c>
      <c r="FA17" s="404">
        <v>5</v>
      </c>
      <c r="FB17" s="404">
        <v>5</v>
      </c>
      <c r="FC17" s="404">
        <v>4</v>
      </c>
      <c r="FD17" s="404">
        <v>8</v>
      </c>
      <c r="FE17" s="404">
        <v>1</v>
      </c>
      <c r="FF17" s="404">
        <v>4</v>
      </c>
      <c r="FG17" s="404">
        <v>9</v>
      </c>
    </row>
    <row r="18" spans="1:166">
      <c r="A18" s="20" t="s">
        <v>165</v>
      </c>
      <c r="B18" s="85">
        <v>4</v>
      </c>
      <c r="C18" s="85">
        <v>3</v>
      </c>
      <c r="D18" s="85">
        <v>4</v>
      </c>
      <c r="E18" s="85">
        <v>3</v>
      </c>
      <c r="F18" s="85">
        <v>11</v>
      </c>
      <c r="G18" s="85">
        <v>40</v>
      </c>
      <c r="H18" s="85">
        <v>5</v>
      </c>
      <c r="I18" s="85">
        <v>89</v>
      </c>
      <c r="J18" s="85">
        <v>39</v>
      </c>
      <c r="K18" s="85">
        <v>6</v>
      </c>
      <c r="L18" s="85">
        <v>6</v>
      </c>
      <c r="M18" s="85">
        <v>4</v>
      </c>
      <c r="N18" s="85">
        <v>4</v>
      </c>
      <c r="O18" s="85">
        <v>8</v>
      </c>
      <c r="P18" s="85">
        <v>16</v>
      </c>
      <c r="Q18" s="85">
        <v>12</v>
      </c>
      <c r="R18" s="85">
        <v>89</v>
      </c>
      <c r="S18" s="85">
        <v>150</v>
      </c>
      <c r="T18" s="85">
        <v>97</v>
      </c>
      <c r="U18" s="85">
        <v>210</v>
      </c>
      <c r="V18" s="85">
        <v>54</v>
      </c>
      <c r="W18" s="85">
        <v>9</v>
      </c>
      <c r="X18" s="85">
        <v>5</v>
      </c>
      <c r="Y18" s="85">
        <v>7</v>
      </c>
      <c r="Z18" s="85">
        <v>5</v>
      </c>
      <c r="AA18" s="85">
        <v>5</v>
      </c>
      <c r="AB18" s="85">
        <v>16</v>
      </c>
      <c r="AC18" s="85">
        <v>9</v>
      </c>
      <c r="AD18" s="85">
        <v>15</v>
      </c>
      <c r="AE18" s="85">
        <v>190</v>
      </c>
      <c r="AF18" s="85">
        <v>120</v>
      </c>
      <c r="AG18" s="85">
        <v>25</v>
      </c>
      <c r="AH18" s="85">
        <v>85</v>
      </c>
      <c r="AI18" s="85">
        <v>140</v>
      </c>
      <c r="AJ18" s="85">
        <v>46</v>
      </c>
      <c r="AK18" s="85">
        <v>25</v>
      </c>
      <c r="AL18" s="85">
        <v>55</v>
      </c>
      <c r="AM18" s="404">
        <v>41</v>
      </c>
      <c r="AN18" s="404">
        <v>60</v>
      </c>
      <c r="AO18" s="404">
        <v>2900</v>
      </c>
      <c r="AP18" s="404"/>
      <c r="AQ18" s="404"/>
      <c r="AR18" s="404"/>
      <c r="AS18" s="404">
        <v>10</v>
      </c>
      <c r="AT18" s="404">
        <v>4</v>
      </c>
      <c r="AU18" s="404">
        <v>3</v>
      </c>
      <c r="AV18" s="404">
        <v>13</v>
      </c>
      <c r="AW18" s="404">
        <v>14</v>
      </c>
      <c r="AX18" s="404">
        <v>8</v>
      </c>
      <c r="AY18" s="404">
        <v>1</v>
      </c>
      <c r="AZ18" s="404">
        <v>2</v>
      </c>
      <c r="BA18" s="404">
        <v>2</v>
      </c>
      <c r="BB18" s="404">
        <v>11</v>
      </c>
      <c r="BC18" s="404">
        <v>2</v>
      </c>
      <c r="BD18" s="404">
        <v>36</v>
      </c>
      <c r="BE18" s="85">
        <v>170</v>
      </c>
      <c r="BF18" s="85">
        <v>11</v>
      </c>
      <c r="BG18" s="85">
        <v>14</v>
      </c>
      <c r="BH18" s="85">
        <v>710</v>
      </c>
      <c r="BI18" s="85">
        <v>31</v>
      </c>
      <c r="BJ18" s="85">
        <v>10</v>
      </c>
      <c r="BK18" s="85">
        <v>7</v>
      </c>
      <c r="BL18" s="85">
        <v>12</v>
      </c>
      <c r="BM18" s="85">
        <v>3</v>
      </c>
      <c r="BN18" s="85">
        <v>6</v>
      </c>
      <c r="BO18" s="85">
        <v>14</v>
      </c>
      <c r="BP18" s="85">
        <v>11</v>
      </c>
      <c r="BQ18" s="85">
        <v>7</v>
      </c>
      <c r="BR18" s="85">
        <v>5</v>
      </c>
      <c r="BS18" s="85">
        <v>11</v>
      </c>
      <c r="BT18" s="85">
        <v>19</v>
      </c>
      <c r="BU18" s="85">
        <v>37</v>
      </c>
      <c r="BV18" s="85">
        <v>15</v>
      </c>
      <c r="BW18" s="85">
        <v>13</v>
      </c>
      <c r="BX18" s="85">
        <v>4</v>
      </c>
      <c r="BY18" s="85">
        <v>45</v>
      </c>
      <c r="BZ18" s="85">
        <v>9</v>
      </c>
      <c r="CA18" s="85"/>
      <c r="CB18" s="85"/>
      <c r="CC18" s="85"/>
      <c r="CD18" s="85">
        <v>9</v>
      </c>
      <c r="CE18" s="85">
        <v>5</v>
      </c>
      <c r="CF18" s="85">
        <v>8</v>
      </c>
      <c r="CG18" s="85">
        <v>11</v>
      </c>
      <c r="CH18" s="85">
        <v>14</v>
      </c>
      <c r="CI18" s="85">
        <v>9</v>
      </c>
      <c r="CJ18" s="85">
        <v>10</v>
      </c>
      <c r="CK18" s="85">
        <v>9</v>
      </c>
      <c r="CL18" s="85">
        <v>34</v>
      </c>
      <c r="CM18" s="85">
        <v>24</v>
      </c>
      <c r="CN18" s="85">
        <v>60</v>
      </c>
      <c r="CO18" s="404">
        <v>59</v>
      </c>
      <c r="CP18" s="404">
        <v>230</v>
      </c>
      <c r="CQ18" s="404">
        <v>88</v>
      </c>
      <c r="CR18" s="23">
        <v>28</v>
      </c>
      <c r="CS18" s="23">
        <v>480</v>
      </c>
      <c r="CT18" s="23">
        <v>11</v>
      </c>
      <c r="CU18" s="23"/>
      <c r="CV18" s="23"/>
      <c r="CW18" s="23"/>
      <c r="CX18" s="404">
        <v>36</v>
      </c>
      <c r="CY18" s="404">
        <v>6</v>
      </c>
      <c r="CZ18" s="404">
        <v>14</v>
      </c>
      <c r="DA18" s="404">
        <v>14</v>
      </c>
      <c r="DB18" s="404">
        <v>3</v>
      </c>
      <c r="DC18" s="404">
        <v>3</v>
      </c>
      <c r="DD18" s="404">
        <v>12</v>
      </c>
      <c r="DE18" s="404">
        <v>5</v>
      </c>
      <c r="DF18" s="404">
        <v>47</v>
      </c>
      <c r="DG18" s="404">
        <v>29</v>
      </c>
      <c r="DH18" s="404">
        <v>42</v>
      </c>
      <c r="DI18" s="404">
        <v>750</v>
      </c>
      <c r="DJ18" s="404">
        <v>330</v>
      </c>
      <c r="DK18" s="404">
        <v>84</v>
      </c>
      <c r="DL18" s="404">
        <v>64</v>
      </c>
      <c r="DM18" s="404">
        <v>64</v>
      </c>
      <c r="DN18" s="404">
        <v>29</v>
      </c>
      <c r="DO18" s="404">
        <v>120</v>
      </c>
      <c r="DP18" s="404">
        <v>120</v>
      </c>
      <c r="DQ18" s="404">
        <v>56</v>
      </c>
      <c r="DR18" s="404">
        <v>10</v>
      </c>
      <c r="DS18" s="404">
        <v>10</v>
      </c>
      <c r="DT18" s="404">
        <v>6</v>
      </c>
      <c r="DU18" s="404">
        <v>8</v>
      </c>
      <c r="DV18" s="404">
        <v>62</v>
      </c>
      <c r="DW18" s="404">
        <v>35</v>
      </c>
      <c r="DX18" s="404">
        <v>72</v>
      </c>
      <c r="DY18" s="404">
        <v>42</v>
      </c>
      <c r="DZ18" s="404">
        <v>42</v>
      </c>
      <c r="EA18" s="404">
        <v>81</v>
      </c>
      <c r="EB18" s="404">
        <v>140</v>
      </c>
      <c r="EC18" s="404">
        <v>330</v>
      </c>
      <c r="ED18" s="404">
        <v>730</v>
      </c>
      <c r="EE18" s="404">
        <v>610</v>
      </c>
      <c r="EF18" s="404">
        <v>66</v>
      </c>
      <c r="EG18" s="404">
        <v>760</v>
      </c>
      <c r="EH18" s="404">
        <v>360</v>
      </c>
      <c r="EI18" s="404">
        <v>360</v>
      </c>
      <c r="EJ18" s="404"/>
      <c r="EK18" s="404"/>
      <c r="EL18" s="404"/>
      <c r="EM18" s="404">
        <v>100</v>
      </c>
      <c r="EN18" s="404">
        <v>100</v>
      </c>
      <c r="EO18" s="404">
        <v>180</v>
      </c>
      <c r="EP18" s="404">
        <v>180</v>
      </c>
      <c r="EQ18" s="404">
        <v>55</v>
      </c>
      <c r="ER18" s="404">
        <v>71</v>
      </c>
      <c r="ES18" s="404">
        <v>18</v>
      </c>
      <c r="ET18" s="404">
        <v>25</v>
      </c>
      <c r="EU18" s="404">
        <v>12</v>
      </c>
      <c r="EV18" s="404">
        <v>69</v>
      </c>
      <c r="EW18" s="404">
        <v>35</v>
      </c>
      <c r="EX18" s="404">
        <v>35</v>
      </c>
      <c r="EY18" s="404">
        <v>44</v>
      </c>
      <c r="EZ18" s="404">
        <v>43</v>
      </c>
      <c r="FA18" s="404">
        <v>130</v>
      </c>
      <c r="FB18" s="404">
        <v>130</v>
      </c>
      <c r="FC18" s="404">
        <v>110</v>
      </c>
      <c r="FD18" s="404">
        <v>32</v>
      </c>
      <c r="FE18" s="404">
        <v>500</v>
      </c>
      <c r="FF18" s="404">
        <v>16</v>
      </c>
      <c r="FG18" s="404">
        <v>16</v>
      </c>
    </row>
    <row r="19" spans="1:166">
      <c r="A19" s="20" t="s">
        <v>166</v>
      </c>
      <c r="B19" s="85">
        <v>65</v>
      </c>
      <c r="C19" s="85">
        <v>43</v>
      </c>
      <c r="D19" s="85">
        <v>68</v>
      </c>
      <c r="E19" s="85">
        <v>100</v>
      </c>
      <c r="F19" s="85">
        <v>190</v>
      </c>
      <c r="G19" s="85">
        <v>90</v>
      </c>
      <c r="H19" s="85">
        <v>37</v>
      </c>
      <c r="I19" s="85">
        <v>870</v>
      </c>
      <c r="J19" s="85">
        <v>280</v>
      </c>
      <c r="K19" s="85">
        <v>26</v>
      </c>
      <c r="L19" s="85">
        <v>75</v>
      </c>
      <c r="M19" s="85">
        <v>23</v>
      </c>
      <c r="N19" s="85">
        <v>29</v>
      </c>
      <c r="O19" s="85">
        <v>34</v>
      </c>
      <c r="P19" s="85">
        <v>79</v>
      </c>
      <c r="Q19" s="85">
        <v>55</v>
      </c>
      <c r="R19" s="85">
        <v>51</v>
      </c>
      <c r="S19" s="85">
        <v>220</v>
      </c>
      <c r="T19" s="85">
        <v>130</v>
      </c>
      <c r="U19" s="85">
        <v>400</v>
      </c>
      <c r="V19" s="85">
        <v>91</v>
      </c>
      <c r="W19" s="85">
        <v>110</v>
      </c>
      <c r="X19" s="85">
        <v>3000</v>
      </c>
      <c r="Y19" s="85">
        <v>67</v>
      </c>
      <c r="Z19" s="85">
        <v>33</v>
      </c>
      <c r="AA19" s="85">
        <v>48</v>
      </c>
      <c r="AB19" s="85">
        <v>190</v>
      </c>
      <c r="AC19" s="85">
        <v>57</v>
      </c>
      <c r="AD19" s="85">
        <v>100</v>
      </c>
      <c r="AE19" s="85">
        <v>250</v>
      </c>
      <c r="AF19" s="85">
        <v>330</v>
      </c>
      <c r="AG19" s="85">
        <v>48</v>
      </c>
      <c r="AH19" s="85">
        <v>160</v>
      </c>
      <c r="AI19" s="85">
        <v>270</v>
      </c>
      <c r="AJ19" s="85">
        <v>210</v>
      </c>
      <c r="AK19" s="85">
        <v>390</v>
      </c>
      <c r="AL19" s="85">
        <v>260</v>
      </c>
      <c r="AM19" s="404">
        <v>98</v>
      </c>
      <c r="AN19" s="404">
        <v>450</v>
      </c>
      <c r="AO19" s="404">
        <v>5800</v>
      </c>
      <c r="AP19" s="404"/>
      <c r="AQ19" s="404"/>
      <c r="AR19" s="404"/>
      <c r="AS19" s="404">
        <v>58</v>
      </c>
      <c r="AT19" s="404">
        <v>30</v>
      </c>
      <c r="AU19" s="404">
        <v>160</v>
      </c>
      <c r="AV19" s="404">
        <v>140</v>
      </c>
      <c r="AW19" s="404">
        <v>60</v>
      </c>
      <c r="AX19" s="404">
        <v>27</v>
      </c>
      <c r="AY19" s="404">
        <v>40</v>
      </c>
      <c r="AZ19" s="404">
        <v>27</v>
      </c>
      <c r="BA19" s="404">
        <v>22</v>
      </c>
      <c r="BB19" s="404">
        <v>84</v>
      </c>
      <c r="BC19" s="404">
        <v>21</v>
      </c>
      <c r="BD19" s="404">
        <v>120</v>
      </c>
      <c r="BE19" s="85">
        <v>140</v>
      </c>
      <c r="BF19" s="85">
        <v>250</v>
      </c>
      <c r="BG19" s="85">
        <v>160</v>
      </c>
      <c r="BH19" s="85">
        <v>45</v>
      </c>
      <c r="BI19" s="85">
        <v>29</v>
      </c>
      <c r="BJ19" s="85">
        <v>51</v>
      </c>
      <c r="BK19" s="85">
        <v>180</v>
      </c>
      <c r="BL19" s="85">
        <v>200</v>
      </c>
      <c r="BM19" s="85">
        <v>42</v>
      </c>
      <c r="BN19" s="85">
        <v>250</v>
      </c>
      <c r="BO19" s="85">
        <v>210</v>
      </c>
      <c r="BP19" s="85">
        <v>85</v>
      </c>
      <c r="BQ19" s="85">
        <v>150</v>
      </c>
      <c r="BR19" s="85">
        <v>53</v>
      </c>
      <c r="BS19" s="85">
        <v>74</v>
      </c>
      <c r="BT19" s="85">
        <v>87</v>
      </c>
      <c r="BU19" s="85">
        <v>82</v>
      </c>
      <c r="BV19" s="85">
        <v>44</v>
      </c>
      <c r="BW19" s="85">
        <v>19</v>
      </c>
      <c r="BX19" s="85">
        <v>65</v>
      </c>
      <c r="BY19" s="85">
        <v>360</v>
      </c>
      <c r="BZ19" s="85">
        <v>36</v>
      </c>
      <c r="CA19" s="85"/>
      <c r="CB19" s="85"/>
      <c r="CC19" s="85"/>
      <c r="CD19" s="85">
        <v>54</v>
      </c>
      <c r="CE19" s="85">
        <v>27</v>
      </c>
      <c r="CF19" s="85">
        <v>39</v>
      </c>
      <c r="CG19" s="85">
        <v>25</v>
      </c>
      <c r="CH19" s="85">
        <v>17</v>
      </c>
      <c r="CI19" s="85">
        <v>74</v>
      </c>
      <c r="CJ19" s="85">
        <v>470</v>
      </c>
      <c r="CK19" s="85">
        <v>24</v>
      </c>
      <c r="CL19" s="85">
        <v>38</v>
      </c>
      <c r="CM19" s="85">
        <v>71</v>
      </c>
      <c r="CN19" s="85">
        <v>150</v>
      </c>
      <c r="CO19" s="404">
        <v>100</v>
      </c>
      <c r="CP19" s="404">
        <v>24</v>
      </c>
      <c r="CQ19" s="404">
        <v>270</v>
      </c>
      <c r="CR19" s="23">
        <v>23</v>
      </c>
      <c r="CS19" s="23">
        <v>10</v>
      </c>
      <c r="CT19" s="23">
        <v>43</v>
      </c>
      <c r="CU19" s="23"/>
      <c r="CV19" s="23"/>
      <c r="CW19" s="23"/>
      <c r="CX19" s="404">
        <v>570</v>
      </c>
      <c r="CY19" s="404">
        <v>1100</v>
      </c>
      <c r="CZ19" s="404">
        <v>210</v>
      </c>
      <c r="DA19" s="404">
        <v>210</v>
      </c>
      <c r="DB19" s="404">
        <v>24</v>
      </c>
      <c r="DC19" s="404">
        <v>24</v>
      </c>
      <c r="DD19" s="404">
        <v>13</v>
      </c>
      <c r="DE19" s="404">
        <v>68</v>
      </c>
      <c r="DF19" s="404">
        <v>120</v>
      </c>
      <c r="DG19" s="404">
        <v>800</v>
      </c>
      <c r="DH19" s="404">
        <v>640</v>
      </c>
      <c r="DI19" s="404">
        <v>80</v>
      </c>
      <c r="DJ19" s="404">
        <v>640</v>
      </c>
      <c r="DK19" s="404">
        <v>1400</v>
      </c>
      <c r="DL19" s="404">
        <v>130</v>
      </c>
      <c r="DM19" s="404">
        <v>150</v>
      </c>
      <c r="DN19" s="404">
        <v>72</v>
      </c>
      <c r="DO19" s="404">
        <v>210</v>
      </c>
      <c r="DP19" s="404">
        <v>210</v>
      </c>
      <c r="DQ19" s="404">
        <v>180</v>
      </c>
      <c r="DR19" s="404">
        <v>140</v>
      </c>
      <c r="DS19" s="404">
        <v>140</v>
      </c>
      <c r="DT19" s="404">
        <v>270</v>
      </c>
      <c r="DU19" s="404">
        <v>180</v>
      </c>
      <c r="DV19" s="404">
        <v>110</v>
      </c>
      <c r="DW19" s="404">
        <v>170</v>
      </c>
      <c r="DX19" s="404">
        <v>140</v>
      </c>
      <c r="DY19" s="404">
        <v>120</v>
      </c>
      <c r="DZ19" s="404">
        <v>120</v>
      </c>
      <c r="EA19" s="404">
        <v>82</v>
      </c>
      <c r="EB19" s="404">
        <v>76</v>
      </c>
      <c r="EC19" s="404">
        <v>41</v>
      </c>
      <c r="ED19" s="404">
        <v>49</v>
      </c>
      <c r="EE19" s="404">
        <v>170</v>
      </c>
      <c r="EF19" s="404">
        <v>140</v>
      </c>
      <c r="EG19" s="404">
        <v>200</v>
      </c>
      <c r="EH19" s="404">
        <v>84</v>
      </c>
      <c r="EI19" s="404">
        <v>84</v>
      </c>
      <c r="EJ19" s="404"/>
      <c r="EK19" s="404"/>
      <c r="EL19" s="404"/>
      <c r="EM19" s="404">
        <v>180</v>
      </c>
      <c r="EN19" s="404">
        <v>190</v>
      </c>
      <c r="EO19" s="404">
        <v>1400</v>
      </c>
      <c r="EP19" s="404">
        <v>1400</v>
      </c>
      <c r="EQ19" s="404">
        <v>450</v>
      </c>
      <c r="ER19" s="404">
        <v>60</v>
      </c>
      <c r="ES19" s="404">
        <v>23</v>
      </c>
      <c r="ET19" s="404">
        <v>68</v>
      </c>
      <c r="EU19" s="404">
        <v>52</v>
      </c>
      <c r="EV19" s="404">
        <v>2100</v>
      </c>
      <c r="EW19" s="404">
        <v>87</v>
      </c>
      <c r="EX19" s="404">
        <v>87</v>
      </c>
      <c r="EY19" s="404">
        <v>290</v>
      </c>
      <c r="EZ19" s="404">
        <v>130</v>
      </c>
      <c r="FA19" s="404">
        <v>960</v>
      </c>
      <c r="FB19" s="404">
        <v>960</v>
      </c>
      <c r="FC19" s="404">
        <v>610</v>
      </c>
      <c r="FD19" s="404">
        <v>77</v>
      </c>
      <c r="FE19" s="404">
        <v>99</v>
      </c>
      <c r="FF19" s="404">
        <v>160</v>
      </c>
      <c r="FG19" s="404">
        <v>130</v>
      </c>
    </row>
    <row r="20" spans="1:166">
      <c r="A20" s="20" t="s">
        <v>167</v>
      </c>
      <c r="B20" s="85">
        <v>1</v>
      </c>
      <c r="C20" s="85">
        <v>5</v>
      </c>
      <c r="D20" s="85">
        <v>3</v>
      </c>
      <c r="E20" s="85">
        <v>1</v>
      </c>
      <c r="F20" s="85">
        <v>5</v>
      </c>
      <c r="G20" s="85">
        <v>4</v>
      </c>
      <c r="H20" s="85">
        <v>4</v>
      </c>
      <c r="I20" s="85">
        <v>18</v>
      </c>
      <c r="J20" s="85">
        <v>16</v>
      </c>
      <c r="K20" s="85" t="s">
        <v>152</v>
      </c>
      <c r="L20" s="85">
        <v>2</v>
      </c>
      <c r="M20" s="85" t="s">
        <v>152</v>
      </c>
      <c r="N20" s="85">
        <v>7</v>
      </c>
      <c r="O20" s="85">
        <v>1</v>
      </c>
      <c r="P20" s="85">
        <v>13</v>
      </c>
      <c r="Q20" s="85">
        <v>3</v>
      </c>
      <c r="R20" s="85">
        <v>3</v>
      </c>
      <c r="S20" s="85">
        <v>2</v>
      </c>
      <c r="T20" s="85">
        <v>4</v>
      </c>
      <c r="U20" s="85">
        <v>3</v>
      </c>
      <c r="V20" s="85">
        <v>1</v>
      </c>
      <c r="W20" s="85">
        <v>7</v>
      </c>
      <c r="X20" s="85">
        <v>1</v>
      </c>
      <c r="Y20" s="85">
        <v>3</v>
      </c>
      <c r="Z20" s="85">
        <v>1</v>
      </c>
      <c r="AA20" s="85">
        <v>3</v>
      </c>
      <c r="AB20" s="85">
        <v>6</v>
      </c>
      <c r="AC20" s="85">
        <v>10</v>
      </c>
      <c r="AD20" s="85">
        <v>7</v>
      </c>
      <c r="AE20" s="85">
        <v>2</v>
      </c>
      <c r="AF20" s="85">
        <v>7</v>
      </c>
      <c r="AG20" s="85">
        <v>1</v>
      </c>
      <c r="AH20" s="85">
        <v>2</v>
      </c>
      <c r="AI20" s="85">
        <v>3</v>
      </c>
      <c r="AJ20" s="85">
        <v>42</v>
      </c>
      <c r="AK20" s="85">
        <v>1</v>
      </c>
      <c r="AL20" s="85">
        <v>6</v>
      </c>
      <c r="AM20" s="404">
        <v>6</v>
      </c>
      <c r="AN20" s="404">
        <v>23</v>
      </c>
      <c r="AO20" s="404">
        <v>2</v>
      </c>
      <c r="AP20" s="404"/>
      <c r="AQ20" s="404"/>
      <c r="AR20" s="404"/>
      <c r="AS20" s="404">
        <v>120</v>
      </c>
      <c r="AT20" s="404">
        <v>40</v>
      </c>
      <c r="AU20" s="404">
        <v>400</v>
      </c>
      <c r="AV20" s="404">
        <v>69</v>
      </c>
      <c r="AW20" s="404">
        <v>6</v>
      </c>
      <c r="AX20" s="404">
        <v>5</v>
      </c>
      <c r="AY20" s="404">
        <v>6</v>
      </c>
      <c r="AZ20" s="404">
        <v>3</v>
      </c>
      <c r="BA20" s="404">
        <v>2</v>
      </c>
      <c r="BB20" s="404">
        <v>16</v>
      </c>
      <c r="BC20" s="404">
        <v>3</v>
      </c>
      <c r="BD20" s="404">
        <v>65</v>
      </c>
      <c r="BE20" s="85">
        <v>2</v>
      </c>
      <c r="BF20" s="85">
        <v>1</v>
      </c>
      <c r="BG20" s="85">
        <v>7</v>
      </c>
      <c r="BH20" s="85">
        <v>5</v>
      </c>
      <c r="BI20" s="85">
        <v>2</v>
      </c>
      <c r="BJ20" s="85">
        <v>5</v>
      </c>
      <c r="BK20" s="85">
        <v>62</v>
      </c>
      <c r="BL20" s="85">
        <v>58</v>
      </c>
      <c r="BM20" s="85">
        <v>5</v>
      </c>
      <c r="BN20" s="85">
        <v>24</v>
      </c>
      <c r="BO20" s="85">
        <v>7</v>
      </c>
      <c r="BP20" s="85">
        <v>5</v>
      </c>
      <c r="BQ20" s="85">
        <v>2</v>
      </c>
      <c r="BR20" s="85" t="s">
        <v>152</v>
      </c>
      <c r="BS20" s="85">
        <v>7</v>
      </c>
      <c r="BT20" s="85">
        <v>10</v>
      </c>
      <c r="BU20" s="85">
        <v>11</v>
      </c>
      <c r="BV20" s="85">
        <v>5</v>
      </c>
      <c r="BW20" s="85">
        <v>7</v>
      </c>
      <c r="BX20" s="85">
        <v>21</v>
      </c>
      <c r="BY20" s="85">
        <v>46</v>
      </c>
      <c r="BZ20" s="85">
        <v>24</v>
      </c>
      <c r="CA20" s="85"/>
      <c r="CB20" s="85"/>
      <c r="CC20" s="85"/>
      <c r="CD20" s="85">
        <v>27</v>
      </c>
      <c r="CE20" s="85">
        <v>63</v>
      </c>
      <c r="CF20" s="85">
        <v>80</v>
      </c>
      <c r="CG20" s="85">
        <v>10</v>
      </c>
      <c r="CH20" s="85">
        <v>32</v>
      </c>
      <c r="CI20" s="85">
        <v>20</v>
      </c>
      <c r="CJ20" s="85">
        <v>330</v>
      </c>
      <c r="CK20" s="85">
        <v>17</v>
      </c>
      <c r="CL20" s="85">
        <v>1</v>
      </c>
      <c r="CM20" s="85">
        <v>6</v>
      </c>
      <c r="CN20" s="85">
        <v>5</v>
      </c>
      <c r="CO20" s="404">
        <v>5</v>
      </c>
      <c r="CP20" s="404">
        <v>2</v>
      </c>
      <c r="CQ20" s="404">
        <v>1</v>
      </c>
      <c r="CR20" s="23">
        <v>27</v>
      </c>
      <c r="CS20" s="23">
        <v>3</v>
      </c>
      <c r="CT20" s="23">
        <v>1</v>
      </c>
      <c r="CU20" s="23"/>
      <c r="CV20" s="23"/>
      <c r="CW20" s="23"/>
      <c r="CX20" s="404">
        <v>12</v>
      </c>
      <c r="CY20" s="404">
        <v>5</v>
      </c>
      <c r="CZ20" s="404">
        <v>14</v>
      </c>
      <c r="DA20" s="404">
        <v>14</v>
      </c>
      <c r="DB20" s="404">
        <v>1</v>
      </c>
      <c r="DC20" s="404">
        <v>1</v>
      </c>
      <c r="DD20" s="404">
        <v>7</v>
      </c>
      <c r="DE20" s="404">
        <v>5</v>
      </c>
      <c r="DF20" s="404" t="s">
        <v>152</v>
      </c>
      <c r="DG20" s="404">
        <v>4</v>
      </c>
      <c r="DH20" s="404">
        <v>1</v>
      </c>
      <c r="DI20" s="404">
        <v>2</v>
      </c>
      <c r="DJ20" s="404">
        <v>5</v>
      </c>
      <c r="DK20" s="404">
        <v>8</v>
      </c>
      <c r="DL20" s="404">
        <v>8</v>
      </c>
      <c r="DM20" s="404">
        <v>9</v>
      </c>
      <c r="DN20" s="404">
        <v>32</v>
      </c>
      <c r="DO20" s="404">
        <v>26</v>
      </c>
      <c r="DP20" s="404">
        <v>26</v>
      </c>
      <c r="DQ20" s="404">
        <v>6</v>
      </c>
      <c r="DR20" s="404">
        <v>4</v>
      </c>
      <c r="DS20" s="404">
        <v>4</v>
      </c>
      <c r="DT20" s="404">
        <v>8</v>
      </c>
      <c r="DU20" s="404">
        <v>3</v>
      </c>
      <c r="DV20" s="404">
        <v>1</v>
      </c>
      <c r="DW20" s="404" t="s">
        <v>152</v>
      </c>
      <c r="DX20" s="404">
        <v>1</v>
      </c>
      <c r="DY20" s="404">
        <v>2</v>
      </c>
      <c r="DZ20" s="404">
        <v>2</v>
      </c>
      <c r="EA20" s="404">
        <v>3</v>
      </c>
      <c r="EB20" s="404">
        <v>25</v>
      </c>
      <c r="EC20" s="404">
        <v>3</v>
      </c>
      <c r="ED20" s="404">
        <v>6</v>
      </c>
      <c r="EE20" s="404">
        <v>3</v>
      </c>
      <c r="EF20" s="404">
        <v>2</v>
      </c>
      <c r="EG20" s="404">
        <v>6</v>
      </c>
      <c r="EH20" s="404">
        <v>1</v>
      </c>
      <c r="EI20" s="404">
        <v>1</v>
      </c>
      <c r="EJ20" s="404"/>
      <c r="EK20" s="404"/>
      <c r="EL20" s="404"/>
      <c r="EM20" s="404">
        <v>7</v>
      </c>
      <c r="EN20" s="404">
        <v>3</v>
      </c>
      <c r="EO20" s="404">
        <v>6</v>
      </c>
      <c r="EP20" s="404">
        <v>6</v>
      </c>
      <c r="EQ20" s="404">
        <v>4</v>
      </c>
      <c r="ER20" s="404">
        <v>3</v>
      </c>
      <c r="ES20" s="404">
        <v>1</v>
      </c>
      <c r="ET20" s="404">
        <v>18</v>
      </c>
      <c r="EU20" s="404">
        <v>45</v>
      </c>
      <c r="EV20" s="404">
        <v>34</v>
      </c>
      <c r="EW20" s="404">
        <v>7</v>
      </c>
      <c r="EX20" s="404">
        <v>7</v>
      </c>
      <c r="EY20" s="404">
        <v>11</v>
      </c>
      <c r="EZ20" s="404">
        <v>9</v>
      </c>
      <c r="FA20" s="404">
        <v>8</v>
      </c>
      <c r="FB20" s="404">
        <v>8</v>
      </c>
      <c r="FC20" s="404">
        <v>15</v>
      </c>
      <c r="FD20" s="404">
        <v>1</v>
      </c>
      <c r="FE20" s="404">
        <v>3</v>
      </c>
      <c r="FF20" s="404">
        <v>38</v>
      </c>
      <c r="FG20" s="404">
        <v>8</v>
      </c>
    </row>
    <row r="21" spans="1:166">
      <c r="A21" s="20" t="s">
        <v>168</v>
      </c>
      <c r="B21" s="85">
        <v>2</v>
      </c>
      <c r="C21" s="85">
        <v>1</v>
      </c>
      <c r="D21" s="85">
        <v>3</v>
      </c>
      <c r="E21" s="85" t="s">
        <v>152</v>
      </c>
      <c r="F21" s="85">
        <v>2</v>
      </c>
      <c r="G21" s="85">
        <v>10</v>
      </c>
      <c r="H21" s="85">
        <v>4</v>
      </c>
      <c r="I21" s="85">
        <v>6</v>
      </c>
      <c r="J21" s="85">
        <v>2</v>
      </c>
      <c r="K21" s="85">
        <v>1</v>
      </c>
      <c r="L21" s="85">
        <v>2</v>
      </c>
      <c r="M21" s="85">
        <v>1</v>
      </c>
      <c r="N21" s="85">
        <v>2</v>
      </c>
      <c r="O21" s="85">
        <v>2</v>
      </c>
      <c r="P21" s="85">
        <v>4</v>
      </c>
      <c r="Q21" s="85">
        <v>2</v>
      </c>
      <c r="R21" s="85">
        <v>1</v>
      </c>
      <c r="S21" s="85">
        <v>4</v>
      </c>
      <c r="T21" s="85">
        <v>2</v>
      </c>
      <c r="U21" s="85">
        <v>7</v>
      </c>
      <c r="V21" s="85">
        <v>2</v>
      </c>
      <c r="W21" s="85">
        <v>2</v>
      </c>
      <c r="X21" s="85" t="s">
        <v>152</v>
      </c>
      <c r="Y21" s="85">
        <v>1</v>
      </c>
      <c r="Z21" s="85" t="s">
        <v>152</v>
      </c>
      <c r="AA21" s="85">
        <v>1</v>
      </c>
      <c r="AB21" s="85">
        <v>2</v>
      </c>
      <c r="AC21" s="85">
        <v>2</v>
      </c>
      <c r="AD21" s="85">
        <v>1</v>
      </c>
      <c r="AE21" s="85">
        <v>22</v>
      </c>
      <c r="AF21" s="85">
        <v>20</v>
      </c>
      <c r="AG21" s="85">
        <v>4</v>
      </c>
      <c r="AH21" s="85">
        <v>3</v>
      </c>
      <c r="AI21" s="85">
        <v>6</v>
      </c>
      <c r="AJ21" s="85">
        <v>7</v>
      </c>
      <c r="AK21" s="85">
        <v>14</v>
      </c>
      <c r="AL21" s="85">
        <v>2</v>
      </c>
      <c r="AM21" s="404">
        <v>6</v>
      </c>
      <c r="AN21" s="404">
        <v>7</v>
      </c>
      <c r="AO21" s="404">
        <v>7</v>
      </c>
      <c r="AP21" s="404"/>
      <c r="AQ21" s="404"/>
      <c r="AR21" s="404"/>
      <c r="AS21" s="404">
        <v>6</v>
      </c>
      <c r="AT21" s="404">
        <v>2</v>
      </c>
      <c r="AU21" s="404">
        <v>27</v>
      </c>
      <c r="AV21" s="404">
        <v>45</v>
      </c>
      <c r="AW21" s="404">
        <v>3</v>
      </c>
      <c r="AX21" s="404">
        <v>4</v>
      </c>
      <c r="AY21" s="404">
        <v>3</v>
      </c>
      <c r="AZ21" s="404">
        <v>2</v>
      </c>
      <c r="BA21" s="404">
        <v>2</v>
      </c>
      <c r="BB21" s="404">
        <v>7</v>
      </c>
      <c r="BC21" s="404">
        <v>2</v>
      </c>
      <c r="BD21" s="404">
        <v>18</v>
      </c>
      <c r="BE21" s="85">
        <v>4</v>
      </c>
      <c r="BF21" s="85">
        <v>2</v>
      </c>
      <c r="BG21" s="85">
        <v>9</v>
      </c>
      <c r="BH21" s="85">
        <v>2</v>
      </c>
      <c r="BI21" s="85">
        <v>8</v>
      </c>
      <c r="BJ21" s="85">
        <v>9</v>
      </c>
      <c r="BK21" s="85">
        <v>27</v>
      </c>
      <c r="BL21" s="85">
        <v>8</v>
      </c>
      <c r="BM21" s="85">
        <v>9</v>
      </c>
      <c r="BN21" s="85">
        <v>4</v>
      </c>
      <c r="BO21" s="85">
        <v>7</v>
      </c>
      <c r="BP21" s="85">
        <v>12</v>
      </c>
      <c r="BQ21" s="85">
        <v>3</v>
      </c>
      <c r="BR21" s="85">
        <v>2</v>
      </c>
      <c r="BS21" s="85">
        <v>4</v>
      </c>
      <c r="BT21" s="85">
        <v>7</v>
      </c>
      <c r="BU21" s="85">
        <v>15</v>
      </c>
      <c r="BV21" s="85">
        <v>7</v>
      </c>
      <c r="BW21" s="85">
        <v>2</v>
      </c>
      <c r="BX21" s="85">
        <v>6</v>
      </c>
      <c r="BY21" s="85">
        <v>9</v>
      </c>
      <c r="BZ21" s="85">
        <v>6</v>
      </c>
      <c r="CA21" s="85"/>
      <c r="CB21" s="85"/>
      <c r="CC21" s="85"/>
      <c r="CD21" s="85">
        <v>10</v>
      </c>
      <c r="CE21" s="85">
        <v>5</v>
      </c>
      <c r="CF21" s="85">
        <v>23</v>
      </c>
      <c r="CG21" s="85">
        <v>5</v>
      </c>
      <c r="CH21" s="85">
        <v>4</v>
      </c>
      <c r="CI21" s="85">
        <v>24</v>
      </c>
      <c r="CJ21" s="85">
        <v>9</v>
      </c>
      <c r="CK21" s="85">
        <v>10</v>
      </c>
      <c r="CL21" s="85">
        <v>3</v>
      </c>
      <c r="CM21" s="85">
        <v>17</v>
      </c>
      <c r="CN21" s="85">
        <v>19</v>
      </c>
      <c r="CO21" s="404">
        <v>15</v>
      </c>
      <c r="CP21" s="404">
        <v>17</v>
      </c>
      <c r="CQ21" s="404">
        <v>11</v>
      </c>
      <c r="CR21" s="23">
        <v>5</v>
      </c>
      <c r="CS21" s="23">
        <v>5</v>
      </c>
      <c r="CT21" s="23">
        <v>4</v>
      </c>
      <c r="CU21" s="23"/>
      <c r="CV21" s="23"/>
      <c r="CW21" s="23"/>
      <c r="CX21" s="404">
        <v>4</v>
      </c>
      <c r="CY21" s="404">
        <v>3</v>
      </c>
      <c r="CZ21" s="404">
        <v>2</v>
      </c>
      <c r="DA21" s="404">
        <v>2</v>
      </c>
      <c r="DB21" s="404">
        <v>3</v>
      </c>
      <c r="DC21" s="404">
        <v>3</v>
      </c>
      <c r="DD21" s="404">
        <v>2</v>
      </c>
      <c r="DE21" s="404">
        <v>1</v>
      </c>
      <c r="DF21" s="404">
        <v>1</v>
      </c>
      <c r="DG21" s="404">
        <v>37</v>
      </c>
      <c r="DH21" s="404">
        <v>4</v>
      </c>
      <c r="DI21" s="404">
        <v>27</v>
      </c>
      <c r="DJ21" s="404">
        <v>84</v>
      </c>
      <c r="DK21" s="404">
        <v>29</v>
      </c>
      <c r="DL21" s="404">
        <v>19</v>
      </c>
      <c r="DM21" s="404">
        <v>21</v>
      </c>
      <c r="DN21" s="404">
        <v>26</v>
      </c>
      <c r="DO21" s="404">
        <v>120</v>
      </c>
      <c r="DP21" s="404">
        <v>120</v>
      </c>
      <c r="DQ21" s="404">
        <v>26</v>
      </c>
      <c r="DR21" s="404">
        <v>8</v>
      </c>
      <c r="DS21" s="404">
        <v>8</v>
      </c>
      <c r="DT21" s="404">
        <v>59</v>
      </c>
      <c r="DU21" s="404">
        <v>12</v>
      </c>
      <c r="DV21" s="404">
        <v>21</v>
      </c>
      <c r="DW21" s="404">
        <v>4</v>
      </c>
      <c r="DX21" s="404">
        <v>9</v>
      </c>
      <c r="DY21" s="404">
        <v>7</v>
      </c>
      <c r="DZ21" s="404">
        <v>7</v>
      </c>
      <c r="EA21" s="404">
        <v>100</v>
      </c>
      <c r="EB21" s="404">
        <v>11</v>
      </c>
      <c r="EC21" s="404">
        <v>5</v>
      </c>
      <c r="ED21" s="404">
        <v>12</v>
      </c>
      <c r="EE21" s="404">
        <v>11</v>
      </c>
      <c r="EF21" s="404">
        <v>26</v>
      </c>
      <c r="EG21" s="404">
        <v>46</v>
      </c>
      <c r="EH21" s="404">
        <v>5</v>
      </c>
      <c r="EI21" s="404">
        <v>5</v>
      </c>
      <c r="EJ21" s="404"/>
      <c r="EK21" s="404"/>
      <c r="EL21" s="404"/>
      <c r="EM21" s="404">
        <v>8</v>
      </c>
      <c r="EN21" s="404">
        <v>5</v>
      </c>
      <c r="EO21" s="404">
        <v>3</v>
      </c>
      <c r="EP21" s="404">
        <v>3</v>
      </c>
      <c r="EQ21" s="404">
        <v>4</v>
      </c>
      <c r="ER21" s="404">
        <v>6</v>
      </c>
      <c r="ES21" s="404">
        <v>5</v>
      </c>
      <c r="ET21" s="404">
        <v>6</v>
      </c>
      <c r="EU21" s="404">
        <v>5</v>
      </c>
      <c r="EV21" s="404">
        <v>74</v>
      </c>
      <c r="EW21" s="404">
        <v>15</v>
      </c>
      <c r="EX21" s="404">
        <v>15</v>
      </c>
      <c r="EY21" s="404">
        <v>45</v>
      </c>
      <c r="EZ21" s="404">
        <v>6</v>
      </c>
      <c r="FA21" s="404">
        <v>21</v>
      </c>
      <c r="FB21" s="404">
        <v>21</v>
      </c>
      <c r="FC21" s="404">
        <v>13</v>
      </c>
      <c r="FD21" s="404">
        <v>2</v>
      </c>
      <c r="FE21" s="404">
        <v>38</v>
      </c>
      <c r="FF21" s="404">
        <v>13</v>
      </c>
      <c r="FG21" s="404">
        <v>6</v>
      </c>
    </row>
    <row r="22" spans="1:166">
      <c r="A22" s="20" t="s">
        <v>169</v>
      </c>
      <c r="B22" s="85">
        <v>1</v>
      </c>
      <c r="C22" s="85">
        <v>1</v>
      </c>
      <c r="D22" s="85">
        <v>3</v>
      </c>
      <c r="E22" s="85">
        <v>1</v>
      </c>
      <c r="F22" s="85">
        <v>1</v>
      </c>
      <c r="G22" s="85">
        <v>2</v>
      </c>
      <c r="H22" s="85" t="s">
        <v>153</v>
      </c>
      <c r="I22" s="85">
        <v>42</v>
      </c>
      <c r="J22" s="85">
        <v>2</v>
      </c>
      <c r="K22" s="85">
        <v>1</v>
      </c>
      <c r="L22" s="85">
        <v>1</v>
      </c>
      <c r="M22" s="85" t="s">
        <v>153</v>
      </c>
      <c r="N22" s="85" t="s">
        <v>153</v>
      </c>
      <c r="O22" s="85" t="s">
        <v>152</v>
      </c>
      <c r="P22" s="85">
        <v>2</v>
      </c>
      <c r="Q22" s="85">
        <v>1</v>
      </c>
      <c r="R22" s="85" t="s">
        <v>153</v>
      </c>
      <c r="S22" s="85">
        <v>1</v>
      </c>
      <c r="T22" s="85">
        <v>3</v>
      </c>
      <c r="U22" s="85">
        <v>2</v>
      </c>
      <c r="V22" s="85">
        <v>3</v>
      </c>
      <c r="W22" s="85">
        <v>5</v>
      </c>
      <c r="X22" s="85" t="s">
        <v>153</v>
      </c>
      <c r="Y22" s="85">
        <v>2</v>
      </c>
      <c r="Z22" s="85">
        <v>1</v>
      </c>
      <c r="AA22" s="85">
        <v>2</v>
      </c>
      <c r="AB22" s="85">
        <v>2</v>
      </c>
      <c r="AC22" s="85">
        <v>3</v>
      </c>
      <c r="AD22" s="85">
        <v>1</v>
      </c>
      <c r="AE22" s="85">
        <v>38</v>
      </c>
      <c r="AF22" s="85">
        <v>16</v>
      </c>
      <c r="AG22" s="85">
        <v>4</v>
      </c>
      <c r="AH22" s="85">
        <v>2</v>
      </c>
      <c r="AI22" s="85">
        <v>27</v>
      </c>
      <c r="AJ22" s="85">
        <v>4</v>
      </c>
      <c r="AK22" s="85">
        <v>2</v>
      </c>
      <c r="AL22" s="85">
        <v>4</v>
      </c>
      <c r="AM22" s="404">
        <v>2</v>
      </c>
      <c r="AN22" s="404">
        <v>6</v>
      </c>
      <c r="AO22" s="404">
        <v>110</v>
      </c>
      <c r="AP22" s="404"/>
      <c r="AQ22" s="404"/>
      <c r="AR22" s="404"/>
      <c r="AS22" s="404">
        <v>2</v>
      </c>
      <c r="AT22" s="404">
        <v>1</v>
      </c>
      <c r="AU22" s="404">
        <v>1</v>
      </c>
      <c r="AV22" s="404">
        <v>12</v>
      </c>
      <c r="AW22" s="404" t="s">
        <v>153</v>
      </c>
      <c r="AX22" s="404" t="s">
        <v>153</v>
      </c>
      <c r="AY22" s="404">
        <v>3</v>
      </c>
      <c r="AZ22" s="404">
        <v>1</v>
      </c>
      <c r="BA22" s="404">
        <v>1</v>
      </c>
      <c r="BB22" s="404">
        <v>1</v>
      </c>
      <c r="BC22" s="404" t="s">
        <v>152</v>
      </c>
      <c r="BD22" s="404">
        <v>2</v>
      </c>
      <c r="BE22" s="85">
        <v>2</v>
      </c>
      <c r="BF22" s="85">
        <v>7</v>
      </c>
      <c r="BG22" s="85">
        <v>4</v>
      </c>
      <c r="BH22" s="85">
        <v>1</v>
      </c>
      <c r="BI22" s="85">
        <v>1</v>
      </c>
      <c r="BJ22" s="85">
        <v>2</v>
      </c>
      <c r="BK22" s="85">
        <v>4</v>
      </c>
      <c r="BL22" s="85">
        <v>1</v>
      </c>
      <c r="BM22" s="85">
        <v>2</v>
      </c>
      <c r="BN22" s="85">
        <v>1</v>
      </c>
      <c r="BO22" s="85">
        <v>3</v>
      </c>
      <c r="BP22" s="85">
        <v>5</v>
      </c>
      <c r="BQ22" s="85">
        <v>2</v>
      </c>
      <c r="BR22" s="85">
        <v>1</v>
      </c>
      <c r="BS22" s="85">
        <v>2</v>
      </c>
      <c r="BT22" s="85" t="s">
        <v>152</v>
      </c>
      <c r="BU22" s="85">
        <v>2</v>
      </c>
      <c r="BV22" s="85">
        <v>1</v>
      </c>
      <c r="BW22" s="85" t="s">
        <v>152</v>
      </c>
      <c r="BX22" s="85">
        <v>4</v>
      </c>
      <c r="BY22" s="85">
        <v>51</v>
      </c>
      <c r="BZ22" s="85">
        <v>2</v>
      </c>
      <c r="CA22" s="85"/>
      <c r="CB22" s="85"/>
      <c r="CC22" s="85"/>
      <c r="CD22" s="85">
        <v>4</v>
      </c>
      <c r="CE22" s="85">
        <v>1</v>
      </c>
      <c r="CF22" s="85">
        <v>2</v>
      </c>
      <c r="CG22" s="85">
        <v>5</v>
      </c>
      <c r="CH22" s="85">
        <v>2</v>
      </c>
      <c r="CI22" s="85">
        <v>2</v>
      </c>
      <c r="CJ22" s="85">
        <v>8</v>
      </c>
      <c r="CK22" s="85">
        <v>2</v>
      </c>
      <c r="CL22" s="85">
        <v>2</v>
      </c>
      <c r="CM22" s="85">
        <v>1</v>
      </c>
      <c r="CN22" s="85">
        <v>7</v>
      </c>
      <c r="CO22" s="404">
        <v>4</v>
      </c>
      <c r="CP22" s="404">
        <v>130</v>
      </c>
      <c r="CQ22" s="404">
        <v>280</v>
      </c>
      <c r="CR22" s="23">
        <v>3</v>
      </c>
      <c r="CS22" s="23">
        <v>5</v>
      </c>
      <c r="CT22" s="23">
        <v>2</v>
      </c>
      <c r="CU22" s="23"/>
      <c r="CV22" s="23"/>
      <c r="CW22" s="23"/>
      <c r="CX22" s="404">
        <v>2</v>
      </c>
      <c r="CY22" s="404">
        <v>2</v>
      </c>
      <c r="CZ22" s="404">
        <v>13</v>
      </c>
      <c r="DA22" s="404">
        <v>13</v>
      </c>
      <c r="DB22" s="404">
        <v>4</v>
      </c>
      <c r="DC22" s="404">
        <v>4</v>
      </c>
      <c r="DD22" s="404" t="s">
        <v>153</v>
      </c>
      <c r="DE22" s="404" t="s">
        <v>153</v>
      </c>
      <c r="DF22" s="404" t="s">
        <v>153</v>
      </c>
      <c r="DG22" s="404" t="s">
        <v>153</v>
      </c>
      <c r="DH22" s="404">
        <v>4</v>
      </c>
      <c r="DI22" s="404">
        <v>28</v>
      </c>
      <c r="DJ22" s="404">
        <v>120</v>
      </c>
      <c r="DK22" s="404">
        <v>31</v>
      </c>
      <c r="DL22" s="404">
        <v>7</v>
      </c>
      <c r="DM22" s="404" t="s">
        <v>153</v>
      </c>
      <c r="DN22" s="404">
        <v>3</v>
      </c>
      <c r="DO22" s="404">
        <v>31</v>
      </c>
      <c r="DP22" s="404">
        <v>31</v>
      </c>
      <c r="DQ22" s="404">
        <v>6</v>
      </c>
      <c r="DR22" s="404">
        <v>25</v>
      </c>
      <c r="DS22" s="404">
        <v>25</v>
      </c>
      <c r="DT22" s="404" t="s">
        <v>153</v>
      </c>
      <c r="DU22" s="404">
        <v>13</v>
      </c>
      <c r="DV22" s="404">
        <v>5</v>
      </c>
      <c r="DW22" s="404">
        <v>2</v>
      </c>
      <c r="DX22" s="404">
        <v>5</v>
      </c>
      <c r="DY22" s="404">
        <v>8</v>
      </c>
      <c r="DZ22" s="404">
        <v>8</v>
      </c>
      <c r="EA22" s="404" t="s">
        <v>153</v>
      </c>
      <c r="EB22" s="404">
        <v>3</v>
      </c>
      <c r="EC22" s="404">
        <v>6</v>
      </c>
      <c r="ED22" s="404">
        <v>70</v>
      </c>
      <c r="EE22" s="404">
        <v>17</v>
      </c>
      <c r="EF22" s="404">
        <v>10</v>
      </c>
      <c r="EG22" s="404">
        <v>9</v>
      </c>
      <c r="EH22" s="404">
        <v>5</v>
      </c>
      <c r="EI22" s="404">
        <v>5</v>
      </c>
      <c r="EJ22" s="404"/>
      <c r="EK22" s="404"/>
      <c r="EL22" s="404"/>
      <c r="EM22" s="404">
        <v>2</v>
      </c>
      <c r="EN22" s="404">
        <v>3</v>
      </c>
      <c r="EO22" s="404">
        <v>3</v>
      </c>
      <c r="EP22" s="404">
        <v>3</v>
      </c>
      <c r="EQ22" s="404">
        <v>7</v>
      </c>
      <c r="ER22" s="404">
        <v>2</v>
      </c>
      <c r="ES22" s="404" t="s">
        <v>153</v>
      </c>
      <c r="ET22" s="404">
        <v>8</v>
      </c>
      <c r="EU22" s="404">
        <v>6</v>
      </c>
      <c r="EV22" s="404">
        <v>3</v>
      </c>
      <c r="EW22" s="404">
        <v>7</v>
      </c>
      <c r="EX22" s="404">
        <v>7</v>
      </c>
      <c r="EY22" s="404">
        <v>10</v>
      </c>
      <c r="EZ22" s="404">
        <v>3</v>
      </c>
      <c r="FA22" s="404">
        <v>4</v>
      </c>
      <c r="FB22" s="404">
        <v>4</v>
      </c>
      <c r="FC22" s="404">
        <v>17</v>
      </c>
      <c r="FD22" s="404" t="s">
        <v>152</v>
      </c>
      <c r="FE22" s="404">
        <v>3</v>
      </c>
      <c r="FF22" s="404" t="s">
        <v>153</v>
      </c>
      <c r="FG22" s="404">
        <v>4</v>
      </c>
    </row>
    <row r="23" spans="1:166">
      <c r="A23" s="20" t="s">
        <v>170</v>
      </c>
      <c r="B23" s="85">
        <v>38</v>
      </c>
      <c r="C23" s="85" t="s">
        <v>153</v>
      </c>
      <c r="D23" s="85" t="s">
        <v>153</v>
      </c>
      <c r="E23" s="85" t="s">
        <v>153</v>
      </c>
      <c r="F23" s="85">
        <v>7</v>
      </c>
      <c r="G23" s="85">
        <v>12</v>
      </c>
      <c r="H23" s="85">
        <v>4</v>
      </c>
      <c r="I23" s="85">
        <v>12</v>
      </c>
      <c r="J23" s="85" t="s">
        <v>153</v>
      </c>
      <c r="K23" s="85">
        <v>3</v>
      </c>
      <c r="L23" s="85">
        <v>3</v>
      </c>
      <c r="M23" s="85">
        <v>2</v>
      </c>
      <c r="N23" s="85">
        <v>3</v>
      </c>
      <c r="O23" s="85">
        <v>4</v>
      </c>
      <c r="P23" s="85">
        <v>6</v>
      </c>
      <c r="Q23" s="85">
        <v>4</v>
      </c>
      <c r="R23" s="85">
        <v>9</v>
      </c>
      <c r="S23" s="85">
        <v>12</v>
      </c>
      <c r="T23" s="85">
        <v>4</v>
      </c>
      <c r="U23" s="85">
        <v>11</v>
      </c>
      <c r="V23" s="85">
        <v>12</v>
      </c>
      <c r="W23" s="85">
        <v>15</v>
      </c>
      <c r="X23" s="85">
        <v>13</v>
      </c>
      <c r="Y23" s="85">
        <v>41</v>
      </c>
      <c r="Z23" s="85">
        <v>10</v>
      </c>
      <c r="AA23" s="85">
        <v>15</v>
      </c>
      <c r="AB23" s="85">
        <v>7</v>
      </c>
      <c r="AC23" s="85">
        <v>10</v>
      </c>
      <c r="AD23" s="85">
        <v>11</v>
      </c>
      <c r="AE23" s="85">
        <v>11</v>
      </c>
      <c r="AF23" s="85">
        <v>21</v>
      </c>
      <c r="AG23" s="85">
        <v>8</v>
      </c>
      <c r="AH23" s="85">
        <v>7</v>
      </c>
      <c r="AI23" s="85">
        <v>6</v>
      </c>
      <c r="AJ23" s="85">
        <v>10</v>
      </c>
      <c r="AK23" s="85">
        <v>8</v>
      </c>
      <c r="AL23" s="85">
        <v>9</v>
      </c>
      <c r="AM23" s="404">
        <v>8</v>
      </c>
      <c r="AN23" s="404">
        <v>50</v>
      </c>
      <c r="AO23" s="404">
        <v>10</v>
      </c>
      <c r="AP23" s="404"/>
      <c r="AQ23" s="404"/>
      <c r="AR23" s="404"/>
      <c r="AS23" s="404">
        <v>11</v>
      </c>
      <c r="AT23" s="404">
        <v>6</v>
      </c>
      <c r="AU23" s="404">
        <v>8</v>
      </c>
      <c r="AV23" s="404">
        <v>36</v>
      </c>
      <c r="AW23" s="404" t="s">
        <v>153</v>
      </c>
      <c r="AX23" s="404" t="s">
        <v>153</v>
      </c>
      <c r="AY23" s="404">
        <v>4</v>
      </c>
      <c r="AZ23" s="404">
        <v>6</v>
      </c>
      <c r="BA23" s="404">
        <v>8</v>
      </c>
      <c r="BB23" s="404">
        <v>86</v>
      </c>
      <c r="BC23" s="404">
        <v>3</v>
      </c>
      <c r="BD23" s="404">
        <v>67</v>
      </c>
      <c r="BE23" s="85">
        <v>3</v>
      </c>
      <c r="BF23" s="85">
        <v>7</v>
      </c>
      <c r="BG23" s="85">
        <v>7</v>
      </c>
      <c r="BH23" s="85">
        <v>4</v>
      </c>
      <c r="BI23" s="85">
        <v>11</v>
      </c>
      <c r="BJ23" s="85">
        <v>8</v>
      </c>
      <c r="BK23" s="85">
        <v>16</v>
      </c>
      <c r="BL23" s="85">
        <v>4</v>
      </c>
      <c r="BM23" s="85">
        <v>13</v>
      </c>
      <c r="BN23" s="85">
        <v>5</v>
      </c>
      <c r="BO23" s="85">
        <v>16</v>
      </c>
      <c r="BP23" s="85">
        <v>17</v>
      </c>
      <c r="BQ23" s="85">
        <v>16</v>
      </c>
      <c r="BR23" s="85">
        <v>3</v>
      </c>
      <c r="BS23" s="85">
        <v>10</v>
      </c>
      <c r="BT23" s="85">
        <v>24</v>
      </c>
      <c r="BU23" s="85">
        <v>12</v>
      </c>
      <c r="BV23" s="85">
        <v>9</v>
      </c>
      <c r="BW23" s="85">
        <v>4</v>
      </c>
      <c r="BX23" s="85">
        <v>9</v>
      </c>
      <c r="BY23" s="85">
        <v>41</v>
      </c>
      <c r="BZ23" s="85">
        <v>14</v>
      </c>
      <c r="CA23" s="85"/>
      <c r="CB23" s="85"/>
      <c r="CC23" s="85"/>
      <c r="CD23" s="85" t="s">
        <v>153</v>
      </c>
      <c r="CE23" s="85">
        <v>4</v>
      </c>
      <c r="CF23" s="85">
        <v>10</v>
      </c>
      <c r="CG23" s="85">
        <v>14</v>
      </c>
      <c r="CH23" s="85">
        <v>3</v>
      </c>
      <c r="CI23" s="85">
        <v>11</v>
      </c>
      <c r="CJ23" s="85">
        <v>10</v>
      </c>
      <c r="CK23" s="85">
        <v>8</v>
      </c>
      <c r="CL23" s="85">
        <v>17</v>
      </c>
      <c r="CM23" s="85">
        <v>6</v>
      </c>
      <c r="CN23" s="85">
        <v>110</v>
      </c>
      <c r="CO23" s="404">
        <v>42</v>
      </c>
      <c r="CP23" s="404">
        <v>19</v>
      </c>
      <c r="CQ23" s="404">
        <v>18</v>
      </c>
      <c r="CR23" s="23">
        <v>14</v>
      </c>
      <c r="CS23" s="23">
        <v>6</v>
      </c>
      <c r="CT23" s="23">
        <v>4</v>
      </c>
      <c r="CU23" s="23"/>
      <c r="CV23" s="23"/>
      <c r="CW23" s="23"/>
      <c r="CX23" s="404">
        <v>10</v>
      </c>
      <c r="CY23" s="404">
        <v>3</v>
      </c>
      <c r="CZ23" s="404">
        <v>57</v>
      </c>
      <c r="DA23" s="404">
        <v>57</v>
      </c>
      <c r="DB23" s="404" t="s">
        <v>153</v>
      </c>
      <c r="DC23" s="404" t="s">
        <v>153</v>
      </c>
      <c r="DD23" s="404">
        <v>4</v>
      </c>
      <c r="DE23" s="404">
        <v>3</v>
      </c>
      <c r="DF23" s="404" t="s">
        <v>153</v>
      </c>
      <c r="DG23" s="404" t="s">
        <v>153</v>
      </c>
      <c r="DH23" s="404">
        <v>30</v>
      </c>
      <c r="DI23" s="404">
        <v>11</v>
      </c>
      <c r="DJ23" s="404">
        <v>230</v>
      </c>
      <c r="DK23" s="404">
        <v>26</v>
      </c>
      <c r="DL23" s="404">
        <v>12</v>
      </c>
      <c r="DM23" s="404">
        <v>20</v>
      </c>
      <c r="DN23" s="404">
        <v>13</v>
      </c>
      <c r="DO23" s="404">
        <v>12</v>
      </c>
      <c r="DP23" s="404">
        <v>12</v>
      </c>
      <c r="DQ23" s="404">
        <v>5</v>
      </c>
      <c r="DR23" s="404">
        <v>29</v>
      </c>
      <c r="DS23" s="404">
        <v>29</v>
      </c>
      <c r="DT23" s="404">
        <v>30</v>
      </c>
      <c r="DU23" s="404">
        <v>28</v>
      </c>
      <c r="DV23" s="404">
        <v>69</v>
      </c>
      <c r="DW23" s="404">
        <v>11</v>
      </c>
      <c r="DX23" s="404">
        <v>30</v>
      </c>
      <c r="DY23" s="404">
        <v>1200</v>
      </c>
      <c r="DZ23" s="404">
        <v>1200</v>
      </c>
      <c r="EA23" s="404">
        <v>23</v>
      </c>
      <c r="EB23" s="404">
        <v>5</v>
      </c>
      <c r="EC23" s="404">
        <v>34</v>
      </c>
      <c r="ED23" s="404">
        <v>19</v>
      </c>
      <c r="EE23" s="404">
        <v>1100</v>
      </c>
      <c r="EF23" s="404">
        <v>8</v>
      </c>
      <c r="EG23" s="404">
        <v>21</v>
      </c>
      <c r="EH23" s="404">
        <v>96</v>
      </c>
      <c r="EI23" s="404">
        <v>96</v>
      </c>
      <c r="EJ23" s="404"/>
      <c r="EK23" s="404"/>
      <c r="EL23" s="404"/>
      <c r="EM23" s="404">
        <v>25</v>
      </c>
      <c r="EN23" s="404">
        <v>38</v>
      </c>
      <c r="EO23" s="404">
        <v>13</v>
      </c>
      <c r="EP23" s="404">
        <v>13</v>
      </c>
      <c r="EQ23" s="404">
        <v>26</v>
      </c>
      <c r="ER23" s="404">
        <v>10</v>
      </c>
      <c r="ES23" s="404">
        <v>35</v>
      </c>
      <c r="ET23" s="404">
        <v>33</v>
      </c>
      <c r="EU23" s="404">
        <v>15</v>
      </c>
      <c r="EV23" s="404">
        <v>76</v>
      </c>
      <c r="EW23" s="404">
        <v>12</v>
      </c>
      <c r="EX23" s="404">
        <v>12</v>
      </c>
      <c r="EY23" s="404">
        <v>79</v>
      </c>
      <c r="EZ23" s="404">
        <v>120</v>
      </c>
      <c r="FA23" s="404">
        <v>120</v>
      </c>
      <c r="FB23" s="404">
        <v>120</v>
      </c>
      <c r="FC23" s="404">
        <v>40</v>
      </c>
      <c r="FD23" s="404">
        <v>6</v>
      </c>
      <c r="FE23" s="404">
        <v>67</v>
      </c>
      <c r="FF23" s="404" t="s">
        <v>153</v>
      </c>
      <c r="FG23" s="404">
        <v>16</v>
      </c>
    </row>
    <row r="24" spans="1:166">
      <c r="A24" s="20" t="s">
        <v>171</v>
      </c>
      <c r="B24" s="85" t="s">
        <v>153</v>
      </c>
      <c r="C24" s="85" t="s">
        <v>153</v>
      </c>
      <c r="D24" s="85" t="s">
        <v>153</v>
      </c>
      <c r="E24" s="85" t="s">
        <v>152</v>
      </c>
      <c r="F24" s="85" t="s">
        <v>152</v>
      </c>
      <c r="G24" s="85" t="s">
        <v>152</v>
      </c>
      <c r="H24" s="85" t="s">
        <v>152</v>
      </c>
      <c r="I24" s="85" t="s">
        <v>152</v>
      </c>
      <c r="J24" s="85" t="s">
        <v>152</v>
      </c>
      <c r="K24" s="85" t="s">
        <v>152</v>
      </c>
      <c r="L24" s="85" t="s">
        <v>152</v>
      </c>
      <c r="M24" s="85" t="s">
        <v>152</v>
      </c>
      <c r="N24" s="85" t="s">
        <v>153</v>
      </c>
      <c r="O24" s="85" t="s">
        <v>152</v>
      </c>
      <c r="P24" s="85" t="s">
        <v>152</v>
      </c>
      <c r="Q24" s="85" t="s">
        <v>152</v>
      </c>
      <c r="R24" s="85" t="s">
        <v>153</v>
      </c>
      <c r="S24" s="85" t="s">
        <v>152</v>
      </c>
      <c r="T24" s="85" t="s">
        <v>152</v>
      </c>
      <c r="U24" s="85" t="s">
        <v>152</v>
      </c>
      <c r="V24" s="85" t="s">
        <v>153</v>
      </c>
      <c r="W24" s="85" t="s">
        <v>152</v>
      </c>
      <c r="X24" s="85" t="s">
        <v>152</v>
      </c>
      <c r="Y24" s="85" t="s">
        <v>153</v>
      </c>
      <c r="Z24" s="85" t="s">
        <v>152</v>
      </c>
      <c r="AA24" s="85" t="s">
        <v>152</v>
      </c>
      <c r="AB24" s="85" t="s">
        <v>152</v>
      </c>
      <c r="AC24" s="85">
        <v>1</v>
      </c>
      <c r="AD24" s="85" t="s">
        <v>153</v>
      </c>
      <c r="AE24" s="85">
        <v>1</v>
      </c>
      <c r="AF24" s="85" t="s">
        <v>152</v>
      </c>
      <c r="AG24" s="85" t="s">
        <v>152</v>
      </c>
      <c r="AH24" s="85" t="s">
        <v>152</v>
      </c>
      <c r="AI24" s="85">
        <v>43</v>
      </c>
      <c r="AJ24" s="85">
        <v>3</v>
      </c>
      <c r="AK24" s="85" t="s">
        <v>152</v>
      </c>
      <c r="AL24" s="85" t="s">
        <v>153</v>
      </c>
      <c r="AM24" s="404">
        <v>1</v>
      </c>
      <c r="AN24" s="404">
        <v>1</v>
      </c>
      <c r="AO24" s="404">
        <v>5</v>
      </c>
      <c r="AP24" s="404"/>
      <c r="AQ24" s="404"/>
      <c r="AR24" s="404"/>
      <c r="AS24" s="404" t="s">
        <v>152</v>
      </c>
      <c r="AT24" s="404">
        <v>2</v>
      </c>
      <c r="AU24" s="404" t="s">
        <v>152</v>
      </c>
      <c r="AV24" s="404" t="s">
        <v>152</v>
      </c>
      <c r="AW24" s="404" t="s">
        <v>152</v>
      </c>
      <c r="AX24" s="404" t="s">
        <v>152</v>
      </c>
      <c r="AY24" s="404" t="s">
        <v>152</v>
      </c>
      <c r="AZ24" s="404" t="s">
        <v>153</v>
      </c>
      <c r="BA24" s="404" t="s">
        <v>152</v>
      </c>
      <c r="BB24" s="404" t="s">
        <v>152</v>
      </c>
      <c r="BC24" s="404" t="s">
        <v>153</v>
      </c>
      <c r="BD24" s="404" t="s">
        <v>152</v>
      </c>
      <c r="BE24" s="85" t="s">
        <v>152</v>
      </c>
      <c r="BF24" s="85" t="s">
        <v>152</v>
      </c>
      <c r="BG24" s="85">
        <v>1</v>
      </c>
      <c r="BH24" s="85" t="s">
        <v>153</v>
      </c>
      <c r="BI24" s="85">
        <v>1</v>
      </c>
      <c r="BJ24" s="85" t="s">
        <v>152</v>
      </c>
      <c r="BK24" s="85">
        <v>6</v>
      </c>
      <c r="BL24" s="85" t="s">
        <v>153</v>
      </c>
      <c r="BM24" s="85" t="s">
        <v>152</v>
      </c>
      <c r="BN24" s="85" t="s">
        <v>152</v>
      </c>
      <c r="BO24" s="85" t="s">
        <v>153</v>
      </c>
      <c r="BP24" s="85" t="s">
        <v>152</v>
      </c>
      <c r="BQ24" s="85" t="s">
        <v>153</v>
      </c>
      <c r="BR24" s="85" t="s">
        <v>153</v>
      </c>
      <c r="BS24" s="85" t="s">
        <v>152</v>
      </c>
      <c r="BT24" s="85" t="s">
        <v>153</v>
      </c>
      <c r="BU24" s="85" t="s">
        <v>152</v>
      </c>
      <c r="BV24" s="85" t="s">
        <v>152</v>
      </c>
      <c r="BW24" s="85">
        <v>2</v>
      </c>
      <c r="BX24" s="85" t="s">
        <v>152</v>
      </c>
      <c r="BY24" s="85" t="s">
        <v>152</v>
      </c>
      <c r="BZ24" s="85">
        <v>1</v>
      </c>
      <c r="CA24" s="85"/>
      <c r="CB24" s="85"/>
      <c r="CC24" s="85"/>
      <c r="CD24" s="85" t="s">
        <v>152</v>
      </c>
      <c r="CE24" s="85" t="s">
        <v>152</v>
      </c>
      <c r="CF24" s="85" t="s">
        <v>152</v>
      </c>
      <c r="CG24" s="85" t="s">
        <v>153</v>
      </c>
      <c r="CH24" s="85" t="s">
        <v>152</v>
      </c>
      <c r="CI24" s="85" t="s">
        <v>152</v>
      </c>
      <c r="CJ24" s="85" t="s">
        <v>152</v>
      </c>
      <c r="CK24" s="85" t="s">
        <v>152</v>
      </c>
      <c r="CL24" s="85" t="s">
        <v>152</v>
      </c>
      <c r="CM24" s="85">
        <v>1</v>
      </c>
      <c r="CN24" s="85">
        <v>5</v>
      </c>
      <c r="CO24" s="404">
        <v>1</v>
      </c>
      <c r="CP24" s="404" t="s">
        <v>153</v>
      </c>
      <c r="CQ24" s="404" t="s">
        <v>152</v>
      </c>
      <c r="CR24" s="23" t="s">
        <v>152</v>
      </c>
      <c r="CS24" s="23" t="s">
        <v>152</v>
      </c>
      <c r="CT24" s="23" t="s">
        <v>152</v>
      </c>
      <c r="CU24" s="23"/>
      <c r="CV24" s="23"/>
      <c r="CW24" s="23"/>
      <c r="CX24" s="404">
        <v>1</v>
      </c>
      <c r="CY24" s="404" t="s">
        <v>152</v>
      </c>
      <c r="CZ24" s="404">
        <v>1</v>
      </c>
      <c r="DA24" s="404">
        <v>1</v>
      </c>
      <c r="DB24" s="404">
        <v>1</v>
      </c>
      <c r="DC24" s="404">
        <v>1</v>
      </c>
      <c r="DD24" s="404" t="s">
        <v>153</v>
      </c>
      <c r="DE24" s="404" t="s">
        <v>153</v>
      </c>
      <c r="DF24" s="404" t="s">
        <v>153</v>
      </c>
      <c r="DG24" s="404" t="s">
        <v>153</v>
      </c>
      <c r="DH24" s="404" t="s">
        <v>152</v>
      </c>
      <c r="DI24" s="404" t="s">
        <v>152</v>
      </c>
      <c r="DJ24" s="404">
        <v>3</v>
      </c>
      <c r="DK24" s="404">
        <v>1</v>
      </c>
      <c r="DL24" s="404" t="s">
        <v>152</v>
      </c>
      <c r="DM24" s="404">
        <v>4</v>
      </c>
      <c r="DN24" s="404">
        <v>1</v>
      </c>
      <c r="DO24" s="404" t="s">
        <v>152</v>
      </c>
      <c r="DP24" s="404" t="s">
        <v>152</v>
      </c>
      <c r="DQ24" s="404" t="s">
        <v>152</v>
      </c>
      <c r="DR24" s="404" t="s">
        <v>152</v>
      </c>
      <c r="DS24" s="404" t="s">
        <v>152</v>
      </c>
      <c r="DT24" s="404" t="s">
        <v>153</v>
      </c>
      <c r="DU24" s="404" t="s">
        <v>152</v>
      </c>
      <c r="DV24" s="404" t="s">
        <v>152</v>
      </c>
      <c r="DW24" s="404">
        <v>1</v>
      </c>
      <c r="DX24" s="404" t="s">
        <v>153</v>
      </c>
      <c r="DY24" s="404">
        <v>1</v>
      </c>
      <c r="DZ24" s="404">
        <v>1</v>
      </c>
      <c r="EA24" s="404" t="s">
        <v>153</v>
      </c>
      <c r="EB24" s="404">
        <v>2</v>
      </c>
      <c r="EC24" s="404" t="s">
        <v>152</v>
      </c>
      <c r="ED24" s="404" t="s">
        <v>152</v>
      </c>
      <c r="EE24" s="404" t="s">
        <v>152</v>
      </c>
      <c r="EF24" s="404">
        <v>1</v>
      </c>
      <c r="EG24" s="404" t="s">
        <v>152</v>
      </c>
      <c r="EH24" s="404">
        <v>1</v>
      </c>
      <c r="EI24" s="404">
        <v>1</v>
      </c>
      <c r="EJ24" s="404"/>
      <c r="EK24" s="404"/>
      <c r="EL24" s="404"/>
      <c r="EM24" s="404" t="s">
        <v>152</v>
      </c>
      <c r="EN24" s="404" t="s">
        <v>152</v>
      </c>
      <c r="EO24" s="404">
        <v>1</v>
      </c>
      <c r="EP24" s="404">
        <v>1</v>
      </c>
      <c r="EQ24" s="404" t="s">
        <v>152</v>
      </c>
      <c r="ER24" s="404" t="s">
        <v>152</v>
      </c>
      <c r="ES24" s="404" t="s">
        <v>153</v>
      </c>
      <c r="ET24" s="404">
        <v>2</v>
      </c>
      <c r="EU24" s="404" t="s">
        <v>152</v>
      </c>
      <c r="EV24" s="404">
        <v>3</v>
      </c>
      <c r="EW24" s="404">
        <v>1</v>
      </c>
      <c r="EX24" s="404">
        <v>1</v>
      </c>
      <c r="EY24" s="404">
        <v>6</v>
      </c>
      <c r="EZ24" s="404" t="s">
        <v>152</v>
      </c>
      <c r="FA24" s="404">
        <v>1</v>
      </c>
      <c r="FB24" s="404">
        <v>1</v>
      </c>
      <c r="FC24" s="404" t="s">
        <v>152</v>
      </c>
      <c r="FD24" s="404" t="s">
        <v>152</v>
      </c>
      <c r="FE24" s="404">
        <v>1</v>
      </c>
      <c r="FF24" s="404">
        <v>2</v>
      </c>
      <c r="FG24" s="404">
        <v>6</v>
      </c>
    </row>
    <row r="25" spans="1:166">
      <c r="A25" s="20" t="s">
        <v>172</v>
      </c>
      <c r="B25" s="85" t="s">
        <v>153</v>
      </c>
      <c r="C25" s="85" t="s">
        <v>153</v>
      </c>
      <c r="D25" s="85" t="s">
        <v>153</v>
      </c>
      <c r="E25" s="85" t="s">
        <v>153</v>
      </c>
      <c r="F25" s="85" t="s">
        <v>153</v>
      </c>
      <c r="G25" s="85" t="s">
        <v>152</v>
      </c>
      <c r="H25" s="85" t="s">
        <v>153</v>
      </c>
      <c r="I25" s="85" t="s">
        <v>153</v>
      </c>
      <c r="J25" s="85" t="s">
        <v>153</v>
      </c>
      <c r="K25" s="85" t="s">
        <v>153</v>
      </c>
      <c r="L25" s="85" t="s">
        <v>152</v>
      </c>
      <c r="M25" s="85" t="s">
        <v>153</v>
      </c>
      <c r="N25" s="85" t="s">
        <v>153</v>
      </c>
      <c r="O25" s="85" t="s">
        <v>153</v>
      </c>
      <c r="P25" s="85" t="s">
        <v>153</v>
      </c>
      <c r="Q25" s="85" t="s">
        <v>152</v>
      </c>
      <c r="R25" s="85" t="s">
        <v>153</v>
      </c>
      <c r="S25" s="85" t="s">
        <v>153</v>
      </c>
      <c r="T25" s="85" t="s">
        <v>153</v>
      </c>
      <c r="U25" s="85" t="s">
        <v>152</v>
      </c>
      <c r="V25" s="85" t="s">
        <v>152</v>
      </c>
      <c r="W25" s="85" t="s">
        <v>153</v>
      </c>
      <c r="X25" s="85" t="s">
        <v>153</v>
      </c>
      <c r="Y25" s="85" t="s">
        <v>153</v>
      </c>
      <c r="Z25" s="85" t="s">
        <v>153</v>
      </c>
      <c r="AA25" s="85" t="s">
        <v>153</v>
      </c>
      <c r="AB25" s="85" t="s">
        <v>152</v>
      </c>
      <c r="AC25" s="85" t="s">
        <v>153</v>
      </c>
      <c r="AD25" s="85" t="s">
        <v>153</v>
      </c>
      <c r="AE25" s="85" t="s">
        <v>153</v>
      </c>
      <c r="AF25" s="85" t="s">
        <v>153</v>
      </c>
      <c r="AG25" s="85" t="s">
        <v>153</v>
      </c>
      <c r="AH25" s="85" t="s">
        <v>153</v>
      </c>
      <c r="AI25" s="85" t="s">
        <v>152</v>
      </c>
      <c r="AJ25" s="85" t="s">
        <v>153</v>
      </c>
      <c r="AK25" s="85" t="s">
        <v>153</v>
      </c>
      <c r="AL25" s="85" t="s">
        <v>153</v>
      </c>
      <c r="AM25" s="404" t="s">
        <v>152</v>
      </c>
      <c r="AN25" s="404" t="s">
        <v>152</v>
      </c>
      <c r="AO25" s="404" t="s">
        <v>152</v>
      </c>
      <c r="AP25" s="404"/>
      <c r="AQ25" s="404"/>
      <c r="AR25" s="404"/>
      <c r="AS25" s="404" t="s">
        <v>152</v>
      </c>
      <c r="AT25" s="404" t="s">
        <v>153</v>
      </c>
      <c r="AU25" s="404" t="s">
        <v>152</v>
      </c>
      <c r="AV25" s="404" t="s">
        <v>152</v>
      </c>
      <c r="AW25" s="404" t="s">
        <v>152</v>
      </c>
      <c r="AX25" s="404" t="s">
        <v>152</v>
      </c>
      <c r="AY25" s="404" t="s">
        <v>153</v>
      </c>
      <c r="AZ25" s="404" t="s">
        <v>153</v>
      </c>
      <c r="BA25" s="404" t="s">
        <v>152</v>
      </c>
      <c r="BB25" s="404" t="s">
        <v>152</v>
      </c>
      <c r="BC25" s="404" t="s">
        <v>153</v>
      </c>
      <c r="BD25" s="404" t="s">
        <v>152</v>
      </c>
      <c r="BE25" s="85" t="s">
        <v>152</v>
      </c>
      <c r="BF25" s="85" t="s">
        <v>153</v>
      </c>
      <c r="BG25" s="85" t="s">
        <v>152</v>
      </c>
      <c r="BH25" s="85" t="s">
        <v>153</v>
      </c>
      <c r="BI25" s="85" t="s">
        <v>153</v>
      </c>
      <c r="BJ25" s="85" t="s">
        <v>152</v>
      </c>
      <c r="BK25" s="85" t="s">
        <v>152</v>
      </c>
      <c r="BL25" s="85" t="s">
        <v>153</v>
      </c>
      <c r="BM25" s="85" t="s">
        <v>152</v>
      </c>
      <c r="BN25" s="85" t="s">
        <v>153</v>
      </c>
      <c r="BO25" s="85" t="s">
        <v>153</v>
      </c>
      <c r="BP25" s="85" t="s">
        <v>153</v>
      </c>
      <c r="BQ25" s="85" t="s">
        <v>153</v>
      </c>
      <c r="BR25" s="85" t="s">
        <v>153</v>
      </c>
      <c r="BS25" s="85" t="s">
        <v>153</v>
      </c>
      <c r="BT25" s="85" t="s">
        <v>153</v>
      </c>
      <c r="BU25" s="85" t="s">
        <v>153</v>
      </c>
      <c r="BV25" s="85" t="s">
        <v>153</v>
      </c>
      <c r="BW25" s="85" t="s">
        <v>153</v>
      </c>
      <c r="BX25" s="85" t="s">
        <v>152</v>
      </c>
      <c r="BY25" s="85" t="s">
        <v>152</v>
      </c>
      <c r="BZ25" s="85" t="s">
        <v>152</v>
      </c>
      <c r="CA25" s="85"/>
      <c r="CB25" s="85"/>
      <c r="CC25" s="85"/>
      <c r="CD25" s="85" t="s">
        <v>153</v>
      </c>
      <c r="CE25" s="85" t="s">
        <v>153</v>
      </c>
      <c r="CF25" s="85" t="s">
        <v>153</v>
      </c>
      <c r="CG25" s="85" t="s">
        <v>153</v>
      </c>
      <c r="CH25" s="85" t="s">
        <v>153</v>
      </c>
      <c r="CI25" s="85" t="s">
        <v>153</v>
      </c>
      <c r="CJ25" s="85" t="s">
        <v>153</v>
      </c>
      <c r="CK25" s="85" t="s">
        <v>152</v>
      </c>
      <c r="CL25" s="85" t="s">
        <v>153</v>
      </c>
      <c r="CM25" s="85" t="s">
        <v>153</v>
      </c>
      <c r="CN25" s="85" t="s">
        <v>153</v>
      </c>
      <c r="CO25" s="404" t="s">
        <v>153</v>
      </c>
      <c r="CP25" s="404" t="s">
        <v>153</v>
      </c>
      <c r="CQ25" s="404" t="s">
        <v>152</v>
      </c>
      <c r="CR25" s="23" t="s">
        <v>153</v>
      </c>
      <c r="CS25" s="23" t="s">
        <v>153</v>
      </c>
      <c r="CT25" s="23" t="s">
        <v>153</v>
      </c>
      <c r="CU25" s="23"/>
      <c r="CV25" s="23"/>
      <c r="CW25" s="23"/>
      <c r="CX25" s="404" t="s">
        <v>153</v>
      </c>
      <c r="CY25" s="404" t="s">
        <v>153</v>
      </c>
      <c r="CZ25" s="404" t="s">
        <v>153</v>
      </c>
      <c r="DA25" s="404" t="s">
        <v>153</v>
      </c>
      <c r="DB25" s="404" t="s">
        <v>153</v>
      </c>
      <c r="DC25" s="404" t="s">
        <v>153</v>
      </c>
      <c r="DD25" s="404" t="s">
        <v>153</v>
      </c>
      <c r="DE25" s="404" t="s">
        <v>153</v>
      </c>
      <c r="DF25" s="404" t="s">
        <v>153</v>
      </c>
      <c r="DG25" s="404" t="s">
        <v>153</v>
      </c>
      <c r="DH25" s="404" t="s">
        <v>153</v>
      </c>
      <c r="DI25" s="404">
        <v>1</v>
      </c>
      <c r="DJ25" s="404">
        <v>2</v>
      </c>
      <c r="DK25" s="404" t="s">
        <v>152</v>
      </c>
      <c r="DL25" s="404" t="s">
        <v>152</v>
      </c>
      <c r="DM25" s="404">
        <v>1</v>
      </c>
      <c r="DN25" s="404">
        <v>1</v>
      </c>
      <c r="DO25" s="404">
        <v>2</v>
      </c>
      <c r="DP25" s="404">
        <v>2</v>
      </c>
      <c r="DQ25" s="404" t="s">
        <v>152</v>
      </c>
      <c r="DR25" s="404" t="s">
        <v>152</v>
      </c>
      <c r="DS25" s="404" t="s">
        <v>152</v>
      </c>
      <c r="DT25" s="404" t="s">
        <v>152</v>
      </c>
      <c r="DU25" s="404" t="s">
        <v>152</v>
      </c>
      <c r="DV25" s="404">
        <v>1</v>
      </c>
      <c r="DW25" s="404" t="s">
        <v>153</v>
      </c>
      <c r="DX25" s="404" t="s">
        <v>153</v>
      </c>
      <c r="DY25" s="404" t="s">
        <v>152</v>
      </c>
      <c r="DZ25" s="404" t="s">
        <v>152</v>
      </c>
      <c r="EA25" s="404" t="s">
        <v>153</v>
      </c>
      <c r="EB25" s="404" t="s">
        <v>153</v>
      </c>
      <c r="EC25" s="404" t="s">
        <v>153</v>
      </c>
      <c r="ED25" s="404" t="s">
        <v>152</v>
      </c>
      <c r="EE25" s="404" t="s">
        <v>152</v>
      </c>
      <c r="EF25" s="404">
        <v>1</v>
      </c>
      <c r="EG25" s="404" t="s">
        <v>152</v>
      </c>
      <c r="EH25" s="404" t="s">
        <v>153</v>
      </c>
      <c r="EI25" s="404" t="s">
        <v>153</v>
      </c>
      <c r="EJ25" s="404"/>
      <c r="EK25" s="404"/>
      <c r="EL25" s="404"/>
      <c r="EM25" s="404" t="s">
        <v>152</v>
      </c>
      <c r="EN25" s="404" t="s">
        <v>152</v>
      </c>
      <c r="EO25" s="404" t="s">
        <v>152</v>
      </c>
      <c r="EP25" s="404" t="s">
        <v>152</v>
      </c>
      <c r="EQ25" s="404" t="s">
        <v>152</v>
      </c>
      <c r="ER25" s="404" t="s">
        <v>153</v>
      </c>
      <c r="ES25" s="404" t="s">
        <v>153</v>
      </c>
      <c r="ET25" s="404" t="s">
        <v>152</v>
      </c>
      <c r="EU25" s="404" t="s">
        <v>153</v>
      </c>
      <c r="EV25" s="404">
        <v>1</v>
      </c>
      <c r="EW25" s="404">
        <v>1</v>
      </c>
      <c r="EX25" s="404">
        <v>1</v>
      </c>
      <c r="EY25" s="404" t="s">
        <v>152</v>
      </c>
      <c r="EZ25" s="404" t="s">
        <v>152</v>
      </c>
      <c r="FA25" s="404" t="s">
        <v>152</v>
      </c>
      <c r="FB25" s="404" t="s">
        <v>152</v>
      </c>
      <c r="FC25" s="404">
        <v>1</v>
      </c>
      <c r="FD25" s="404" t="s">
        <v>152</v>
      </c>
      <c r="FE25" s="404" t="s">
        <v>153</v>
      </c>
      <c r="FF25" s="404" t="s">
        <v>153</v>
      </c>
      <c r="FG25" s="404">
        <v>5</v>
      </c>
    </row>
    <row r="26" spans="1:166">
      <c r="A26" s="20" t="s">
        <v>173</v>
      </c>
      <c r="B26" s="85">
        <v>1</v>
      </c>
      <c r="C26" s="85">
        <v>4</v>
      </c>
      <c r="D26" s="85">
        <v>3</v>
      </c>
      <c r="E26" s="85" t="s">
        <v>153</v>
      </c>
      <c r="F26" s="85">
        <v>3</v>
      </c>
      <c r="G26" s="85">
        <v>3</v>
      </c>
      <c r="H26" s="85">
        <v>1</v>
      </c>
      <c r="I26" s="85">
        <v>6</v>
      </c>
      <c r="J26" s="85">
        <v>1</v>
      </c>
      <c r="K26" s="85">
        <v>5</v>
      </c>
      <c r="L26" s="85">
        <v>3</v>
      </c>
      <c r="M26" s="85">
        <v>5</v>
      </c>
      <c r="N26" s="85">
        <v>1</v>
      </c>
      <c r="O26" s="85">
        <v>7</v>
      </c>
      <c r="P26" s="85">
        <v>3</v>
      </c>
      <c r="Q26" s="85">
        <v>2</v>
      </c>
      <c r="R26" s="85" t="s">
        <v>153</v>
      </c>
      <c r="S26" s="85" t="s">
        <v>153</v>
      </c>
      <c r="T26" s="85">
        <v>2</v>
      </c>
      <c r="U26" s="85">
        <v>1</v>
      </c>
      <c r="V26" s="85" t="s">
        <v>153</v>
      </c>
      <c r="W26" s="85">
        <v>2</v>
      </c>
      <c r="X26" s="85">
        <v>1</v>
      </c>
      <c r="Y26" s="85">
        <v>2</v>
      </c>
      <c r="Z26" s="85">
        <v>2</v>
      </c>
      <c r="AA26" s="85">
        <v>1</v>
      </c>
      <c r="AB26" s="85">
        <v>2</v>
      </c>
      <c r="AC26" s="85">
        <v>1</v>
      </c>
      <c r="AD26" s="85">
        <v>1</v>
      </c>
      <c r="AE26" s="85">
        <v>10</v>
      </c>
      <c r="AF26" s="85">
        <v>16</v>
      </c>
      <c r="AG26" s="85">
        <v>3</v>
      </c>
      <c r="AH26" s="85">
        <v>4</v>
      </c>
      <c r="AI26" s="85">
        <v>11</v>
      </c>
      <c r="AJ26" s="85">
        <v>5</v>
      </c>
      <c r="AK26" s="85">
        <v>5</v>
      </c>
      <c r="AL26" s="85">
        <v>6</v>
      </c>
      <c r="AM26" s="404">
        <v>5</v>
      </c>
      <c r="AN26" s="404">
        <v>10</v>
      </c>
      <c r="AO26" s="404">
        <v>6</v>
      </c>
      <c r="AP26" s="404"/>
      <c r="AQ26" s="404"/>
      <c r="AR26" s="404"/>
      <c r="AS26" s="404">
        <v>17</v>
      </c>
      <c r="AT26" s="404">
        <v>9</v>
      </c>
      <c r="AU26" s="404">
        <v>18</v>
      </c>
      <c r="AV26" s="404">
        <v>5</v>
      </c>
      <c r="AW26" s="404">
        <v>1</v>
      </c>
      <c r="AX26" s="404" t="s">
        <v>153</v>
      </c>
      <c r="AY26" s="404">
        <v>1</v>
      </c>
      <c r="AZ26" s="404" t="s">
        <v>153</v>
      </c>
      <c r="BA26" s="404" t="s">
        <v>153</v>
      </c>
      <c r="BB26" s="404">
        <v>5</v>
      </c>
      <c r="BC26" s="404" t="s">
        <v>153</v>
      </c>
      <c r="BD26" s="404">
        <v>10</v>
      </c>
      <c r="BE26" s="85">
        <v>7</v>
      </c>
      <c r="BF26" s="85">
        <v>2</v>
      </c>
      <c r="BG26" s="85">
        <v>2</v>
      </c>
      <c r="BH26" s="85">
        <v>1</v>
      </c>
      <c r="BI26" s="85">
        <v>5</v>
      </c>
      <c r="BJ26" s="85">
        <v>1</v>
      </c>
      <c r="BK26" s="85">
        <v>5</v>
      </c>
      <c r="BL26" s="85">
        <v>7</v>
      </c>
      <c r="BM26" s="85" t="s">
        <v>152</v>
      </c>
      <c r="BN26" s="85">
        <v>2</v>
      </c>
      <c r="BO26" s="85">
        <v>16</v>
      </c>
      <c r="BP26" s="85">
        <v>11</v>
      </c>
      <c r="BQ26" s="85">
        <v>15</v>
      </c>
      <c r="BR26" s="85">
        <v>1</v>
      </c>
      <c r="BS26" s="85">
        <v>3</v>
      </c>
      <c r="BT26" s="85">
        <v>6</v>
      </c>
      <c r="BU26" s="85">
        <v>7</v>
      </c>
      <c r="BV26" s="85">
        <v>1</v>
      </c>
      <c r="BW26" s="85">
        <v>1</v>
      </c>
      <c r="BX26" s="85">
        <v>3</v>
      </c>
      <c r="BY26" s="85">
        <v>20</v>
      </c>
      <c r="BZ26" s="85">
        <v>2</v>
      </c>
      <c r="CA26" s="85"/>
      <c r="CB26" s="85"/>
      <c r="CC26" s="85"/>
      <c r="CD26" s="85">
        <v>78</v>
      </c>
      <c r="CE26" s="85">
        <v>16</v>
      </c>
      <c r="CF26" s="85">
        <v>11</v>
      </c>
      <c r="CG26" s="85">
        <v>5</v>
      </c>
      <c r="CH26" s="85">
        <v>9</v>
      </c>
      <c r="CI26" s="85">
        <v>4</v>
      </c>
      <c r="CJ26" s="85">
        <v>46</v>
      </c>
      <c r="CK26" s="85">
        <v>8</v>
      </c>
      <c r="CL26" s="85">
        <v>3</v>
      </c>
      <c r="CM26" s="85">
        <v>2</v>
      </c>
      <c r="CN26" s="85">
        <v>13</v>
      </c>
      <c r="CO26" s="404">
        <v>7</v>
      </c>
      <c r="CP26" s="404">
        <v>4</v>
      </c>
      <c r="CQ26" s="404">
        <v>29</v>
      </c>
      <c r="CR26" s="23">
        <v>9</v>
      </c>
      <c r="CS26" s="23" t="s">
        <v>152</v>
      </c>
      <c r="CT26" s="23">
        <v>1</v>
      </c>
      <c r="CU26" s="23"/>
      <c r="CV26" s="23"/>
      <c r="CW26" s="23"/>
      <c r="CX26" s="404">
        <v>2</v>
      </c>
      <c r="CY26" s="404" t="s">
        <v>153</v>
      </c>
      <c r="CZ26" s="404">
        <v>4</v>
      </c>
      <c r="DA26" s="404">
        <v>4</v>
      </c>
      <c r="DB26" s="404" t="s">
        <v>153</v>
      </c>
      <c r="DC26" s="404" t="s">
        <v>153</v>
      </c>
      <c r="DD26" s="404" t="s">
        <v>153</v>
      </c>
      <c r="DE26" s="404">
        <v>1</v>
      </c>
      <c r="DF26" s="404" t="s">
        <v>153</v>
      </c>
      <c r="DG26" s="404">
        <v>7</v>
      </c>
      <c r="DH26" s="404">
        <v>24</v>
      </c>
      <c r="DI26" s="404">
        <v>3</v>
      </c>
      <c r="DJ26" s="404">
        <v>110</v>
      </c>
      <c r="DK26" s="404">
        <v>7</v>
      </c>
      <c r="DL26" s="404">
        <v>2</v>
      </c>
      <c r="DM26" s="404">
        <v>14</v>
      </c>
      <c r="DN26" s="404">
        <v>6</v>
      </c>
      <c r="DO26" s="404">
        <v>19</v>
      </c>
      <c r="DP26" s="404">
        <v>19</v>
      </c>
      <c r="DQ26" s="404">
        <v>330</v>
      </c>
      <c r="DR26" s="404">
        <v>10</v>
      </c>
      <c r="DS26" s="404">
        <v>10</v>
      </c>
      <c r="DT26" s="404">
        <v>3</v>
      </c>
      <c r="DU26" s="404">
        <v>8</v>
      </c>
      <c r="DV26" s="404">
        <v>9</v>
      </c>
      <c r="DW26" s="404" t="s">
        <v>153</v>
      </c>
      <c r="DX26" s="404">
        <v>7</v>
      </c>
      <c r="DY26" s="404">
        <v>4</v>
      </c>
      <c r="DZ26" s="404">
        <v>4</v>
      </c>
      <c r="EA26" s="404">
        <v>6</v>
      </c>
      <c r="EB26" s="404">
        <v>11</v>
      </c>
      <c r="EC26" s="404">
        <v>1</v>
      </c>
      <c r="ED26" s="404">
        <v>6</v>
      </c>
      <c r="EE26" s="404" t="s">
        <v>153</v>
      </c>
      <c r="EF26" s="404">
        <v>14</v>
      </c>
      <c r="EG26" s="404">
        <v>9</v>
      </c>
      <c r="EH26" s="404">
        <v>1</v>
      </c>
      <c r="EI26" s="404">
        <v>1</v>
      </c>
      <c r="EJ26" s="404"/>
      <c r="EK26" s="404"/>
      <c r="EL26" s="404"/>
      <c r="EM26" s="404">
        <v>3</v>
      </c>
      <c r="EN26" s="404">
        <v>1</v>
      </c>
      <c r="EO26" s="404">
        <v>3</v>
      </c>
      <c r="EP26" s="404">
        <v>3</v>
      </c>
      <c r="EQ26" s="404">
        <v>15</v>
      </c>
      <c r="ER26" s="404">
        <v>15</v>
      </c>
      <c r="ES26" s="404">
        <v>7</v>
      </c>
      <c r="ET26" s="404">
        <v>16</v>
      </c>
      <c r="EU26" s="404">
        <v>19</v>
      </c>
      <c r="EV26" s="404">
        <v>43</v>
      </c>
      <c r="EW26" s="404">
        <v>9</v>
      </c>
      <c r="EX26" s="404">
        <v>9</v>
      </c>
      <c r="EY26" s="404">
        <v>15</v>
      </c>
      <c r="EZ26" s="404">
        <v>2</v>
      </c>
      <c r="FA26" s="404">
        <v>18</v>
      </c>
      <c r="FB26" s="404">
        <v>18</v>
      </c>
      <c r="FC26" s="404">
        <v>28</v>
      </c>
      <c r="FD26" s="404">
        <v>5</v>
      </c>
      <c r="FE26" s="404">
        <v>15</v>
      </c>
      <c r="FF26" s="404" t="s">
        <v>153</v>
      </c>
      <c r="FG26" s="404">
        <v>20</v>
      </c>
    </row>
    <row r="27" spans="1:166">
      <c r="A27" s="20" t="s">
        <v>174</v>
      </c>
      <c r="B27" s="85">
        <v>1</v>
      </c>
      <c r="C27" s="85" t="s">
        <v>152</v>
      </c>
      <c r="D27" s="85">
        <v>1</v>
      </c>
      <c r="E27" s="85">
        <v>1</v>
      </c>
      <c r="F27" s="85">
        <v>1</v>
      </c>
      <c r="G27" s="85">
        <v>5</v>
      </c>
      <c r="H27" s="85">
        <v>1</v>
      </c>
      <c r="I27" s="85">
        <v>9</v>
      </c>
      <c r="J27" s="85">
        <v>1</v>
      </c>
      <c r="K27" s="85" t="s">
        <v>152</v>
      </c>
      <c r="L27" s="85">
        <v>1</v>
      </c>
      <c r="M27" s="85">
        <v>1</v>
      </c>
      <c r="N27" s="85">
        <v>1</v>
      </c>
      <c r="O27" s="85" t="s">
        <v>152</v>
      </c>
      <c r="P27" s="85">
        <v>1</v>
      </c>
      <c r="Q27" s="85">
        <v>1</v>
      </c>
      <c r="R27" s="85">
        <v>1</v>
      </c>
      <c r="S27" s="85">
        <v>2</v>
      </c>
      <c r="T27" s="85">
        <v>1</v>
      </c>
      <c r="U27" s="85">
        <v>4</v>
      </c>
      <c r="V27" s="85">
        <v>2</v>
      </c>
      <c r="W27" s="85">
        <v>2</v>
      </c>
      <c r="X27" s="85">
        <v>15</v>
      </c>
      <c r="Y27" s="85">
        <v>1</v>
      </c>
      <c r="Z27" s="85" t="s">
        <v>152</v>
      </c>
      <c r="AA27" s="85">
        <v>1</v>
      </c>
      <c r="AB27" s="85">
        <v>1</v>
      </c>
      <c r="AC27" s="85">
        <v>3</v>
      </c>
      <c r="AD27" s="85">
        <v>1</v>
      </c>
      <c r="AE27" s="85">
        <v>3</v>
      </c>
      <c r="AF27" s="85">
        <v>2</v>
      </c>
      <c r="AG27" s="85" t="s">
        <v>152</v>
      </c>
      <c r="AH27" s="85">
        <v>1</v>
      </c>
      <c r="AI27" s="85">
        <v>1</v>
      </c>
      <c r="AJ27" s="85">
        <v>3</v>
      </c>
      <c r="AK27" s="85">
        <v>3</v>
      </c>
      <c r="AL27" s="85">
        <v>1</v>
      </c>
      <c r="AM27" s="404">
        <v>2</v>
      </c>
      <c r="AN27" s="404">
        <v>2</v>
      </c>
      <c r="AO27" s="404">
        <v>6</v>
      </c>
      <c r="AP27" s="404"/>
      <c r="AQ27" s="404"/>
      <c r="AR27" s="404"/>
      <c r="AS27" s="404">
        <v>17</v>
      </c>
      <c r="AT27" s="404">
        <v>1</v>
      </c>
      <c r="AU27" s="404">
        <v>23</v>
      </c>
      <c r="AV27" s="404">
        <v>3</v>
      </c>
      <c r="AW27" s="404" t="s">
        <v>152</v>
      </c>
      <c r="AX27" s="404">
        <v>1</v>
      </c>
      <c r="AY27" s="404" t="s">
        <v>152</v>
      </c>
      <c r="AZ27" s="404" t="s">
        <v>152</v>
      </c>
      <c r="BA27" s="404">
        <v>1</v>
      </c>
      <c r="BB27" s="404">
        <v>4</v>
      </c>
      <c r="BC27" s="404">
        <v>1</v>
      </c>
      <c r="BD27" s="404">
        <v>5</v>
      </c>
      <c r="BE27" s="85">
        <v>2</v>
      </c>
      <c r="BF27" s="85">
        <v>1</v>
      </c>
      <c r="BG27" s="85">
        <v>2</v>
      </c>
      <c r="BH27" s="85">
        <v>1</v>
      </c>
      <c r="BI27" s="85" t="s">
        <v>152</v>
      </c>
      <c r="BJ27" s="85">
        <v>3</v>
      </c>
      <c r="BK27" s="85">
        <v>4</v>
      </c>
      <c r="BL27" s="85">
        <v>1</v>
      </c>
      <c r="BM27" s="85">
        <v>1</v>
      </c>
      <c r="BN27" s="85">
        <v>1</v>
      </c>
      <c r="BO27" s="85">
        <v>3</v>
      </c>
      <c r="BP27" s="85">
        <v>3</v>
      </c>
      <c r="BQ27" s="85">
        <v>5</v>
      </c>
      <c r="BR27" s="85">
        <v>2</v>
      </c>
      <c r="BS27" s="85">
        <v>16</v>
      </c>
      <c r="BT27" s="85">
        <v>1</v>
      </c>
      <c r="BU27" s="85">
        <v>3</v>
      </c>
      <c r="BV27" s="85">
        <v>1</v>
      </c>
      <c r="BW27" s="85" t="s">
        <v>152</v>
      </c>
      <c r="BX27" s="85">
        <v>3</v>
      </c>
      <c r="BY27" s="85">
        <v>1</v>
      </c>
      <c r="BZ27" s="85">
        <v>3</v>
      </c>
      <c r="CA27" s="85"/>
      <c r="CB27" s="85"/>
      <c r="CC27" s="85"/>
      <c r="CD27" s="85">
        <v>1</v>
      </c>
      <c r="CE27" s="85">
        <v>1</v>
      </c>
      <c r="CF27" s="85">
        <v>1</v>
      </c>
      <c r="CG27" s="85">
        <v>1</v>
      </c>
      <c r="CH27" s="85">
        <v>1</v>
      </c>
      <c r="CI27" s="85">
        <v>1</v>
      </c>
      <c r="CJ27" s="85">
        <v>3</v>
      </c>
      <c r="CK27" s="85">
        <v>1</v>
      </c>
      <c r="CL27" s="85">
        <v>1</v>
      </c>
      <c r="CM27" s="85">
        <v>1</v>
      </c>
      <c r="CN27" s="85">
        <v>4</v>
      </c>
      <c r="CO27" s="404">
        <v>2</v>
      </c>
      <c r="CP27" s="404" t="s">
        <v>152</v>
      </c>
      <c r="CQ27" s="404">
        <v>3</v>
      </c>
      <c r="CR27" s="23" t="s">
        <v>152</v>
      </c>
      <c r="CS27" s="23">
        <v>3</v>
      </c>
      <c r="CT27" s="23">
        <v>1</v>
      </c>
      <c r="CU27" s="23"/>
      <c r="CV27" s="23"/>
      <c r="CW27" s="23"/>
      <c r="CX27" s="404">
        <v>6</v>
      </c>
      <c r="CY27" s="404" t="s">
        <v>152</v>
      </c>
      <c r="CZ27" s="404">
        <v>1</v>
      </c>
      <c r="DA27" s="404">
        <v>1</v>
      </c>
      <c r="DB27" s="404" t="s">
        <v>152</v>
      </c>
      <c r="DC27" s="404" t="s">
        <v>152</v>
      </c>
      <c r="DD27" s="404" t="s">
        <v>152</v>
      </c>
      <c r="DE27" s="404" t="s">
        <v>152</v>
      </c>
      <c r="DF27" s="404">
        <v>2</v>
      </c>
      <c r="DG27" s="404">
        <v>2</v>
      </c>
      <c r="DH27" s="404">
        <v>2</v>
      </c>
      <c r="DI27" s="404" t="s">
        <v>152</v>
      </c>
      <c r="DJ27" s="404">
        <v>9</v>
      </c>
      <c r="DK27" s="404">
        <v>10</v>
      </c>
      <c r="DL27" s="404">
        <v>3</v>
      </c>
      <c r="DM27" s="404">
        <v>16</v>
      </c>
      <c r="DN27" s="404">
        <v>2</v>
      </c>
      <c r="DO27" s="404">
        <v>4</v>
      </c>
      <c r="DP27" s="404">
        <v>4</v>
      </c>
      <c r="DQ27" s="404">
        <v>4</v>
      </c>
      <c r="DR27" s="404">
        <v>2</v>
      </c>
      <c r="DS27" s="404">
        <v>2</v>
      </c>
      <c r="DT27" s="404">
        <v>2</v>
      </c>
      <c r="DU27" s="404">
        <v>10</v>
      </c>
      <c r="DV27" s="404">
        <v>3</v>
      </c>
      <c r="DW27" s="404">
        <v>4</v>
      </c>
      <c r="DX27" s="404">
        <v>3</v>
      </c>
      <c r="DY27" s="404">
        <v>4</v>
      </c>
      <c r="DZ27" s="404">
        <v>4</v>
      </c>
      <c r="EA27" s="404">
        <v>1</v>
      </c>
      <c r="EB27" s="404">
        <v>1</v>
      </c>
      <c r="EC27" s="404">
        <v>1</v>
      </c>
      <c r="ED27" s="404" t="s">
        <v>152</v>
      </c>
      <c r="EE27" s="404">
        <v>1</v>
      </c>
      <c r="EF27" s="404">
        <v>1</v>
      </c>
      <c r="EG27" s="404">
        <v>1</v>
      </c>
      <c r="EH27" s="404">
        <v>3</v>
      </c>
      <c r="EI27" s="404">
        <v>3</v>
      </c>
      <c r="EJ27" s="404"/>
      <c r="EK27" s="404"/>
      <c r="EL27" s="404"/>
      <c r="EM27" s="404">
        <v>6</v>
      </c>
      <c r="EN27" s="404">
        <v>3</v>
      </c>
      <c r="EO27" s="404">
        <v>5</v>
      </c>
      <c r="EP27" s="404">
        <v>5</v>
      </c>
      <c r="EQ27" s="404">
        <v>32</v>
      </c>
      <c r="ER27" s="404">
        <v>2</v>
      </c>
      <c r="ES27" s="404">
        <v>1</v>
      </c>
      <c r="ET27" s="404">
        <v>5</v>
      </c>
      <c r="EU27" s="404">
        <v>2</v>
      </c>
      <c r="EV27" s="404">
        <v>11</v>
      </c>
      <c r="EW27" s="404">
        <v>2</v>
      </c>
      <c r="EX27" s="404">
        <v>2</v>
      </c>
      <c r="EY27" s="404">
        <v>3</v>
      </c>
      <c r="EZ27" s="404" t="s">
        <v>152</v>
      </c>
      <c r="FA27" s="404">
        <v>12</v>
      </c>
      <c r="FB27" s="404">
        <v>12</v>
      </c>
      <c r="FC27" s="404">
        <v>4</v>
      </c>
      <c r="FD27" s="404">
        <v>2</v>
      </c>
      <c r="FE27" s="404">
        <v>4</v>
      </c>
      <c r="FF27" s="404">
        <v>7</v>
      </c>
      <c r="FG27" s="404" t="s">
        <v>152</v>
      </c>
    </row>
    <row r="28" spans="1:166">
      <c r="A28" s="20" t="s">
        <v>175</v>
      </c>
      <c r="B28" s="85">
        <v>2</v>
      </c>
      <c r="C28" s="85">
        <v>1</v>
      </c>
      <c r="D28" s="85">
        <v>1</v>
      </c>
      <c r="E28" s="85">
        <v>2</v>
      </c>
      <c r="F28" s="85">
        <v>1</v>
      </c>
      <c r="G28" s="85">
        <v>1</v>
      </c>
      <c r="H28" s="85" t="s">
        <v>152</v>
      </c>
      <c r="I28" s="85">
        <v>3</v>
      </c>
      <c r="J28" s="85">
        <v>1</v>
      </c>
      <c r="K28" s="85" t="s">
        <v>152</v>
      </c>
      <c r="L28" s="85" t="s">
        <v>152</v>
      </c>
      <c r="M28" s="85" t="s">
        <v>152</v>
      </c>
      <c r="N28" s="85">
        <v>1</v>
      </c>
      <c r="O28" s="85">
        <v>1</v>
      </c>
      <c r="P28" s="85">
        <v>1</v>
      </c>
      <c r="Q28" s="85">
        <v>1</v>
      </c>
      <c r="R28" s="85" t="s">
        <v>153</v>
      </c>
      <c r="S28" s="85">
        <v>1</v>
      </c>
      <c r="T28" s="85">
        <v>1</v>
      </c>
      <c r="U28" s="85">
        <v>2</v>
      </c>
      <c r="V28" s="85" t="s">
        <v>152</v>
      </c>
      <c r="W28" s="85" t="s">
        <v>152</v>
      </c>
      <c r="X28" s="85" t="s">
        <v>152</v>
      </c>
      <c r="Y28" s="85">
        <v>1</v>
      </c>
      <c r="Z28" s="85" t="s">
        <v>152</v>
      </c>
      <c r="AA28" s="85" t="s">
        <v>152</v>
      </c>
      <c r="AB28" s="85">
        <v>1</v>
      </c>
      <c r="AC28" s="85" t="s">
        <v>152</v>
      </c>
      <c r="AD28" s="85" t="s">
        <v>152</v>
      </c>
      <c r="AE28" s="85">
        <v>2</v>
      </c>
      <c r="AF28" s="85">
        <v>2</v>
      </c>
      <c r="AG28" s="85" t="s">
        <v>152</v>
      </c>
      <c r="AH28" s="85">
        <v>1</v>
      </c>
      <c r="AI28" s="85">
        <v>3</v>
      </c>
      <c r="AJ28" s="85">
        <v>1</v>
      </c>
      <c r="AK28" s="85" t="s">
        <v>152</v>
      </c>
      <c r="AL28" s="85" t="s">
        <v>152</v>
      </c>
      <c r="AM28" s="404" t="s">
        <v>152</v>
      </c>
      <c r="AN28" s="404">
        <v>1</v>
      </c>
      <c r="AO28" s="404">
        <v>1</v>
      </c>
      <c r="AP28" s="404"/>
      <c r="AQ28" s="404"/>
      <c r="AR28" s="404"/>
      <c r="AS28" s="404" t="s">
        <v>152</v>
      </c>
      <c r="AT28" s="404">
        <v>1</v>
      </c>
      <c r="AU28" s="404">
        <v>2</v>
      </c>
      <c r="AV28" s="404">
        <v>3</v>
      </c>
      <c r="AW28" s="404">
        <v>1</v>
      </c>
      <c r="AX28" s="404" t="s">
        <v>152</v>
      </c>
      <c r="AY28" s="404" t="s">
        <v>152</v>
      </c>
      <c r="AZ28" s="404" t="s">
        <v>153</v>
      </c>
      <c r="BA28" s="404" t="s">
        <v>153</v>
      </c>
      <c r="BB28" s="404">
        <v>1</v>
      </c>
      <c r="BC28" s="404" t="s">
        <v>153</v>
      </c>
      <c r="BD28" s="404">
        <v>1</v>
      </c>
      <c r="BE28" s="85" t="s">
        <v>152</v>
      </c>
      <c r="BF28" s="85">
        <v>1</v>
      </c>
      <c r="BG28" s="85">
        <v>1</v>
      </c>
      <c r="BH28" s="85">
        <v>1</v>
      </c>
      <c r="BI28" s="85">
        <v>1</v>
      </c>
      <c r="BJ28" s="85" t="s">
        <v>153</v>
      </c>
      <c r="BK28" s="85">
        <v>3</v>
      </c>
      <c r="BL28" s="85" t="s">
        <v>152</v>
      </c>
      <c r="BM28" s="85" t="s">
        <v>153</v>
      </c>
      <c r="BN28" s="85" t="s">
        <v>152</v>
      </c>
      <c r="BO28" s="85">
        <v>2</v>
      </c>
      <c r="BP28" s="85">
        <v>2</v>
      </c>
      <c r="BQ28" s="85">
        <v>1</v>
      </c>
      <c r="BR28" s="85" t="s">
        <v>152</v>
      </c>
      <c r="BS28" s="85">
        <v>1</v>
      </c>
      <c r="BT28" s="85">
        <v>2</v>
      </c>
      <c r="BU28" s="85">
        <v>1</v>
      </c>
      <c r="BV28" s="85">
        <v>1</v>
      </c>
      <c r="BW28" s="85">
        <v>8</v>
      </c>
      <c r="BX28" s="85">
        <v>1</v>
      </c>
      <c r="BY28" s="85">
        <v>1</v>
      </c>
      <c r="BZ28" s="85">
        <v>1</v>
      </c>
      <c r="CA28" s="85"/>
      <c r="CB28" s="85"/>
      <c r="CC28" s="85"/>
      <c r="CD28" s="85">
        <v>2</v>
      </c>
      <c r="CE28" s="85">
        <v>1</v>
      </c>
      <c r="CF28" s="85">
        <v>1</v>
      </c>
      <c r="CG28" s="85">
        <v>1</v>
      </c>
      <c r="CH28" s="85">
        <v>4</v>
      </c>
      <c r="CI28" s="85">
        <v>1</v>
      </c>
      <c r="CJ28" s="85">
        <v>1</v>
      </c>
      <c r="CK28" s="85">
        <v>2</v>
      </c>
      <c r="CL28" s="85">
        <v>1</v>
      </c>
      <c r="CM28" s="85" t="s">
        <v>152</v>
      </c>
      <c r="CN28" s="85" t="s">
        <v>152</v>
      </c>
      <c r="CO28" s="404">
        <v>1</v>
      </c>
      <c r="CP28" s="404" t="s">
        <v>153</v>
      </c>
      <c r="CQ28" s="404">
        <v>1</v>
      </c>
      <c r="CR28" s="23" t="s">
        <v>152</v>
      </c>
      <c r="CS28" s="23">
        <v>1</v>
      </c>
      <c r="CT28" s="23">
        <v>2</v>
      </c>
      <c r="CU28" s="23"/>
      <c r="CV28" s="23"/>
      <c r="CW28" s="23"/>
      <c r="CX28" s="404">
        <v>1</v>
      </c>
      <c r="CY28" s="404">
        <v>49</v>
      </c>
      <c r="CZ28" s="404" t="s">
        <v>152</v>
      </c>
      <c r="DA28" s="404" t="s">
        <v>152</v>
      </c>
      <c r="DB28" s="404" t="s">
        <v>152</v>
      </c>
      <c r="DC28" s="404" t="s">
        <v>152</v>
      </c>
      <c r="DD28" s="404" t="s">
        <v>153</v>
      </c>
      <c r="DE28" s="404" t="s">
        <v>152</v>
      </c>
      <c r="DF28" s="404" t="s">
        <v>153</v>
      </c>
      <c r="DG28" s="404" t="s">
        <v>153</v>
      </c>
      <c r="DH28" s="404">
        <v>3</v>
      </c>
      <c r="DI28" s="404">
        <v>1</v>
      </c>
      <c r="DJ28" s="404">
        <v>1</v>
      </c>
      <c r="DK28" s="404" t="s">
        <v>152</v>
      </c>
      <c r="DL28" s="404">
        <v>1</v>
      </c>
      <c r="DM28" s="404">
        <v>7</v>
      </c>
      <c r="DN28" s="404">
        <v>6</v>
      </c>
      <c r="DO28" s="404">
        <v>1</v>
      </c>
      <c r="DP28" s="404">
        <v>1</v>
      </c>
      <c r="DQ28" s="404">
        <v>4</v>
      </c>
      <c r="DR28" s="404">
        <v>3</v>
      </c>
      <c r="DS28" s="404">
        <v>3</v>
      </c>
      <c r="DT28" s="404">
        <v>3</v>
      </c>
      <c r="DU28" s="404">
        <v>1</v>
      </c>
      <c r="DV28" s="404">
        <v>2</v>
      </c>
      <c r="DW28" s="404">
        <v>1</v>
      </c>
      <c r="DX28" s="404" t="s">
        <v>153</v>
      </c>
      <c r="DY28" s="404">
        <v>3</v>
      </c>
      <c r="DZ28" s="404">
        <v>3</v>
      </c>
      <c r="EA28" s="404">
        <v>5</v>
      </c>
      <c r="EB28" s="404" t="s">
        <v>152</v>
      </c>
      <c r="EC28" s="404">
        <v>1</v>
      </c>
      <c r="ED28" s="404">
        <v>1</v>
      </c>
      <c r="EE28" s="404">
        <v>1</v>
      </c>
      <c r="EF28" s="404">
        <v>5</v>
      </c>
      <c r="EG28" s="404">
        <v>2</v>
      </c>
      <c r="EH28" s="404">
        <v>1</v>
      </c>
      <c r="EI28" s="404">
        <v>1</v>
      </c>
      <c r="EJ28" s="404"/>
      <c r="EK28" s="404"/>
      <c r="EL28" s="404"/>
      <c r="EM28" s="404" t="s">
        <v>152</v>
      </c>
      <c r="EN28" s="404">
        <v>1</v>
      </c>
      <c r="EO28" s="404">
        <v>1</v>
      </c>
      <c r="EP28" s="404">
        <v>1</v>
      </c>
      <c r="EQ28" s="404">
        <v>2</v>
      </c>
      <c r="ER28" s="404" t="s">
        <v>152</v>
      </c>
      <c r="ES28" s="404" t="s">
        <v>152</v>
      </c>
      <c r="ET28" s="404">
        <v>1</v>
      </c>
      <c r="EU28" s="404">
        <v>2</v>
      </c>
      <c r="EV28" s="404">
        <v>2</v>
      </c>
      <c r="EW28" s="404" t="s">
        <v>152</v>
      </c>
      <c r="EX28" s="404" t="s">
        <v>152</v>
      </c>
      <c r="EY28" s="404" t="s">
        <v>152</v>
      </c>
      <c r="EZ28" s="404">
        <v>2</v>
      </c>
      <c r="FA28" s="404">
        <v>4</v>
      </c>
      <c r="FB28" s="404">
        <v>4</v>
      </c>
      <c r="FC28" s="404">
        <v>2</v>
      </c>
      <c r="FD28" s="404">
        <v>1</v>
      </c>
      <c r="FE28" s="404">
        <v>1</v>
      </c>
      <c r="FF28" s="404" t="s">
        <v>153</v>
      </c>
      <c r="FG28" s="404" t="s">
        <v>153</v>
      </c>
    </row>
    <row r="29" spans="1:166">
      <c r="A29" s="20" t="s">
        <v>176</v>
      </c>
      <c r="B29" s="85" t="s">
        <v>152</v>
      </c>
      <c r="C29" s="85" t="s">
        <v>152</v>
      </c>
      <c r="D29" s="85" t="s">
        <v>152</v>
      </c>
      <c r="E29" s="85" t="s">
        <v>152</v>
      </c>
      <c r="F29" s="85" t="s">
        <v>152</v>
      </c>
      <c r="G29" s="85" t="s">
        <v>152</v>
      </c>
      <c r="H29" s="85" t="s">
        <v>152</v>
      </c>
      <c r="I29" s="85">
        <v>3</v>
      </c>
      <c r="J29" s="85">
        <v>1</v>
      </c>
      <c r="K29" s="85" t="s">
        <v>153</v>
      </c>
      <c r="L29" s="85" t="s">
        <v>152</v>
      </c>
      <c r="M29" s="85" t="s">
        <v>152</v>
      </c>
      <c r="N29" s="85" t="s">
        <v>152</v>
      </c>
      <c r="O29" s="85">
        <v>1</v>
      </c>
      <c r="P29" s="85" t="s">
        <v>152</v>
      </c>
      <c r="Q29" s="85" t="s">
        <v>152</v>
      </c>
      <c r="R29" s="85" t="s">
        <v>153</v>
      </c>
      <c r="S29" s="85" t="s">
        <v>152</v>
      </c>
      <c r="T29" s="85" t="s">
        <v>152</v>
      </c>
      <c r="U29" s="85">
        <v>1</v>
      </c>
      <c r="V29" s="85" t="s">
        <v>152</v>
      </c>
      <c r="W29" s="85">
        <v>3</v>
      </c>
      <c r="X29" s="85">
        <v>1</v>
      </c>
      <c r="Y29" s="85" t="s">
        <v>152</v>
      </c>
      <c r="Z29" s="85" t="s">
        <v>152</v>
      </c>
      <c r="AA29" s="85">
        <v>1</v>
      </c>
      <c r="AB29" s="85">
        <v>1</v>
      </c>
      <c r="AC29" s="85" t="s">
        <v>152</v>
      </c>
      <c r="AD29" s="85" t="s">
        <v>153</v>
      </c>
      <c r="AE29" s="85">
        <v>7</v>
      </c>
      <c r="AF29" s="85">
        <v>4</v>
      </c>
      <c r="AG29" s="85" t="s">
        <v>152</v>
      </c>
      <c r="AH29" s="85">
        <v>1</v>
      </c>
      <c r="AI29" s="85" t="s">
        <v>152</v>
      </c>
      <c r="AJ29" s="85" t="s">
        <v>152</v>
      </c>
      <c r="AK29" s="85" t="s">
        <v>152</v>
      </c>
      <c r="AL29" s="85" t="s">
        <v>152</v>
      </c>
      <c r="AM29" s="404" t="s">
        <v>152</v>
      </c>
      <c r="AN29" s="404">
        <v>1</v>
      </c>
      <c r="AO29" s="404" t="s">
        <v>152</v>
      </c>
      <c r="AP29" s="404"/>
      <c r="AQ29" s="404"/>
      <c r="AR29" s="404"/>
      <c r="AS29" s="404" t="s">
        <v>152</v>
      </c>
      <c r="AT29" s="404" t="s">
        <v>152</v>
      </c>
      <c r="AU29" s="404" t="s">
        <v>152</v>
      </c>
      <c r="AV29" s="404">
        <v>1</v>
      </c>
      <c r="AW29" s="404" t="s">
        <v>152</v>
      </c>
      <c r="AX29" s="404" t="s">
        <v>152</v>
      </c>
      <c r="AY29" s="404" t="s">
        <v>153</v>
      </c>
      <c r="AZ29" s="404" t="s">
        <v>152</v>
      </c>
      <c r="BA29" s="404" t="s">
        <v>152</v>
      </c>
      <c r="BB29" s="404" t="s">
        <v>152</v>
      </c>
      <c r="BC29" s="404" t="s">
        <v>152</v>
      </c>
      <c r="BD29" s="404" t="s">
        <v>152</v>
      </c>
      <c r="BE29" s="85" t="s">
        <v>152</v>
      </c>
      <c r="BF29" s="85" t="s">
        <v>152</v>
      </c>
      <c r="BG29" s="85">
        <v>1</v>
      </c>
      <c r="BH29" s="85">
        <v>2</v>
      </c>
      <c r="BI29" s="85" t="s">
        <v>152</v>
      </c>
      <c r="BJ29" s="85">
        <v>1</v>
      </c>
      <c r="BK29" s="85" t="s">
        <v>152</v>
      </c>
      <c r="BL29" s="85">
        <v>1</v>
      </c>
      <c r="BM29" s="85">
        <v>1</v>
      </c>
      <c r="BN29" s="85" t="s">
        <v>152</v>
      </c>
      <c r="BO29" s="85" t="s">
        <v>152</v>
      </c>
      <c r="BP29" s="85" t="s">
        <v>152</v>
      </c>
      <c r="BQ29" s="85" t="s">
        <v>152</v>
      </c>
      <c r="BR29" s="85" t="s">
        <v>152</v>
      </c>
      <c r="BS29" s="85" t="s">
        <v>152</v>
      </c>
      <c r="BT29" s="85" t="s">
        <v>152</v>
      </c>
      <c r="BU29" s="85">
        <v>1</v>
      </c>
      <c r="BV29" s="85">
        <v>1</v>
      </c>
      <c r="BW29" s="85" t="s">
        <v>152</v>
      </c>
      <c r="BX29" s="85" t="s">
        <v>152</v>
      </c>
      <c r="BY29" s="85" t="s">
        <v>153</v>
      </c>
      <c r="BZ29" s="85">
        <v>1</v>
      </c>
      <c r="CA29" s="85"/>
      <c r="CB29" s="85"/>
      <c r="CC29" s="85"/>
      <c r="CD29" s="85">
        <v>3</v>
      </c>
      <c r="CE29" s="85">
        <v>1</v>
      </c>
      <c r="CF29" s="85" t="s">
        <v>152</v>
      </c>
      <c r="CG29" s="85">
        <v>1</v>
      </c>
      <c r="CH29" s="85" t="s">
        <v>152</v>
      </c>
      <c r="CI29" s="85" t="s">
        <v>152</v>
      </c>
      <c r="CJ29" s="85">
        <v>4</v>
      </c>
      <c r="CK29" s="85" t="s">
        <v>153</v>
      </c>
      <c r="CL29" s="85" t="s">
        <v>152</v>
      </c>
      <c r="CM29" s="85" t="s">
        <v>152</v>
      </c>
      <c r="CN29" s="85">
        <v>1</v>
      </c>
      <c r="CO29" s="404" t="s">
        <v>152</v>
      </c>
      <c r="CP29" s="404" t="s">
        <v>152</v>
      </c>
      <c r="CQ29" s="404">
        <v>1</v>
      </c>
      <c r="CR29" s="23" t="s">
        <v>152</v>
      </c>
      <c r="CS29" s="23" t="s">
        <v>152</v>
      </c>
      <c r="CT29" s="23" t="s">
        <v>153</v>
      </c>
      <c r="CU29" s="23"/>
      <c r="CV29" s="23"/>
      <c r="CW29" s="23"/>
      <c r="CX29" s="404">
        <v>1</v>
      </c>
      <c r="CY29" s="404">
        <v>33</v>
      </c>
      <c r="CZ29" s="404" t="s">
        <v>153</v>
      </c>
      <c r="DA29" s="404" t="s">
        <v>153</v>
      </c>
      <c r="DB29" s="404" t="s">
        <v>153</v>
      </c>
      <c r="DC29" s="404" t="s">
        <v>153</v>
      </c>
      <c r="DD29" s="404" t="s">
        <v>153</v>
      </c>
      <c r="DE29" s="404" t="s">
        <v>153</v>
      </c>
      <c r="DF29" s="404" t="s">
        <v>153</v>
      </c>
      <c r="DG29" s="404" t="s">
        <v>153</v>
      </c>
      <c r="DH29" s="404">
        <v>2</v>
      </c>
      <c r="DI29" s="404">
        <v>1</v>
      </c>
      <c r="DJ29" s="404">
        <v>2</v>
      </c>
      <c r="DK29" s="404" t="s">
        <v>153</v>
      </c>
      <c r="DL29" s="404" t="s">
        <v>152</v>
      </c>
      <c r="DM29" s="404" t="s">
        <v>152</v>
      </c>
      <c r="DN29" s="404" t="s">
        <v>152</v>
      </c>
      <c r="DO29" s="404" t="s">
        <v>152</v>
      </c>
      <c r="DP29" s="404" t="s">
        <v>152</v>
      </c>
      <c r="DQ29" s="404">
        <v>1</v>
      </c>
      <c r="DR29" s="404">
        <v>1</v>
      </c>
      <c r="DS29" s="404">
        <v>1</v>
      </c>
      <c r="DT29" s="404" t="s">
        <v>153</v>
      </c>
      <c r="DU29" s="404">
        <v>5</v>
      </c>
      <c r="DV29" s="404" t="s">
        <v>153</v>
      </c>
      <c r="DW29" s="404" t="s">
        <v>153</v>
      </c>
      <c r="DX29" s="404">
        <v>2</v>
      </c>
      <c r="DY29" s="404">
        <v>1</v>
      </c>
      <c r="DZ29" s="404">
        <v>1</v>
      </c>
      <c r="EA29" s="404" t="s">
        <v>153</v>
      </c>
      <c r="EB29" s="404">
        <v>1</v>
      </c>
      <c r="EC29" s="404">
        <v>1</v>
      </c>
      <c r="ED29" s="404">
        <v>1</v>
      </c>
      <c r="EE29" s="404" t="s">
        <v>153</v>
      </c>
      <c r="EF29" s="404">
        <v>1</v>
      </c>
      <c r="EG29" s="404" t="s">
        <v>153</v>
      </c>
      <c r="EH29" s="404" t="s">
        <v>153</v>
      </c>
      <c r="EI29" s="404" t="s">
        <v>153</v>
      </c>
      <c r="EJ29" s="404"/>
      <c r="EK29" s="404"/>
      <c r="EL29" s="404"/>
      <c r="EM29" s="404" t="s">
        <v>152</v>
      </c>
      <c r="EN29" s="404">
        <v>1</v>
      </c>
      <c r="EO29" s="404">
        <v>4</v>
      </c>
      <c r="EP29" s="404">
        <v>4</v>
      </c>
      <c r="EQ29" s="404">
        <v>1</v>
      </c>
      <c r="ER29" s="404">
        <v>7</v>
      </c>
      <c r="ES29" s="404" t="s">
        <v>152</v>
      </c>
      <c r="ET29" s="404">
        <v>1</v>
      </c>
      <c r="EU29" s="404" t="s">
        <v>153</v>
      </c>
      <c r="EV29" s="404" t="s">
        <v>153</v>
      </c>
      <c r="EW29" s="404" t="s">
        <v>153</v>
      </c>
      <c r="EX29" s="404" t="s">
        <v>153</v>
      </c>
      <c r="EY29" s="404" t="s">
        <v>152</v>
      </c>
      <c r="EZ29" s="404">
        <v>1</v>
      </c>
      <c r="FA29" s="404">
        <v>2</v>
      </c>
      <c r="FB29" s="404">
        <v>2</v>
      </c>
      <c r="FC29" s="404" t="s">
        <v>152</v>
      </c>
      <c r="FD29" s="404" t="s">
        <v>152</v>
      </c>
      <c r="FE29" s="404" t="s">
        <v>153</v>
      </c>
      <c r="FF29" s="404">
        <v>1</v>
      </c>
      <c r="FG29" s="404" t="s">
        <v>153</v>
      </c>
    </row>
    <row r="30" spans="1:166">
      <c r="A30" s="20" t="s">
        <v>177</v>
      </c>
      <c r="B30" s="85" t="s">
        <v>152</v>
      </c>
      <c r="C30" s="85" t="s">
        <v>152</v>
      </c>
      <c r="D30" s="85">
        <v>1</v>
      </c>
      <c r="E30" s="85" t="s">
        <v>152</v>
      </c>
      <c r="F30" s="85" t="s">
        <v>152</v>
      </c>
      <c r="G30" s="85">
        <v>1</v>
      </c>
      <c r="H30" s="85" t="s">
        <v>152</v>
      </c>
      <c r="I30" s="85" t="s">
        <v>153</v>
      </c>
      <c r="J30" s="85" t="s">
        <v>152</v>
      </c>
      <c r="K30" s="85">
        <v>1</v>
      </c>
      <c r="L30" s="85" t="s">
        <v>152</v>
      </c>
      <c r="M30" s="85" t="s">
        <v>152</v>
      </c>
      <c r="N30" s="85">
        <v>3</v>
      </c>
      <c r="O30" s="85" t="s">
        <v>153</v>
      </c>
      <c r="P30" s="85" t="s">
        <v>152</v>
      </c>
      <c r="Q30" s="85">
        <v>1</v>
      </c>
      <c r="R30" s="85">
        <v>1</v>
      </c>
      <c r="S30" s="85" t="s">
        <v>152</v>
      </c>
      <c r="T30" s="85" t="s">
        <v>152</v>
      </c>
      <c r="U30" s="85">
        <v>1</v>
      </c>
      <c r="V30" s="85" t="s">
        <v>152</v>
      </c>
      <c r="W30" s="85">
        <v>6</v>
      </c>
      <c r="X30" s="85">
        <v>3</v>
      </c>
      <c r="Y30" s="85" t="s">
        <v>152</v>
      </c>
      <c r="Z30" s="85">
        <v>1</v>
      </c>
      <c r="AA30" s="85" t="s">
        <v>152</v>
      </c>
      <c r="AB30" s="85">
        <v>2</v>
      </c>
      <c r="AC30" s="85" t="s">
        <v>152</v>
      </c>
      <c r="AD30" s="85" t="s">
        <v>152</v>
      </c>
      <c r="AE30" s="85">
        <v>3</v>
      </c>
      <c r="AF30" s="85">
        <v>6</v>
      </c>
      <c r="AG30" s="85" t="s">
        <v>152</v>
      </c>
      <c r="AH30" s="85">
        <v>3</v>
      </c>
      <c r="AI30" s="85">
        <v>1</v>
      </c>
      <c r="AJ30" s="85">
        <v>1</v>
      </c>
      <c r="AK30" s="85">
        <v>3</v>
      </c>
      <c r="AL30" s="85" t="s">
        <v>152</v>
      </c>
      <c r="AM30" s="404">
        <v>8</v>
      </c>
      <c r="AN30" s="404">
        <v>10</v>
      </c>
      <c r="AO30" s="404" t="s">
        <v>152</v>
      </c>
      <c r="AP30" s="404"/>
      <c r="AQ30" s="404"/>
      <c r="AR30" s="404"/>
      <c r="AS30" s="404" t="s">
        <v>152</v>
      </c>
      <c r="AT30" s="404">
        <v>1</v>
      </c>
      <c r="AU30" s="404">
        <v>3</v>
      </c>
      <c r="AV30" s="404">
        <v>2</v>
      </c>
      <c r="AW30" s="404">
        <v>5</v>
      </c>
      <c r="AX30" s="404">
        <v>1</v>
      </c>
      <c r="AY30" s="404" t="s">
        <v>152</v>
      </c>
      <c r="AZ30" s="404" t="s">
        <v>153</v>
      </c>
      <c r="BA30" s="404" t="s">
        <v>153</v>
      </c>
      <c r="BB30" s="404">
        <v>1</v>
      </c>
      <c r="BC30" s="404">
        <v>1</v>
      </c>
      <c r="BD30" s="404">
        <v>1</v>
      </c>
      <c r="BE30" s="85" t="s">
        <v>152</v>
      </c>
      <c r="BF30" s="85" t="s">
        <v>152</v>
      </c>
      <c r="BG30" s="85">
        <v>16</v>
      </c>
      <c r="BH30" s="85" t="s">
        <v>152</v>
      </c>
      <c r="BI30" s="85">
        <v>1</v>
      </c>
      <c r="BJ30" s="85">
        <v>1</v>
      </c>
      <c r="BK30" s="85">
        <v>2</v>
      </c>
      <c r="BL30" s="85" t="s">
        <v>152</v>
      </c>
      <c r="BM30" s="85">
        <v>1</v>
      </c>
      <c r="BN30" s="85" t="s">
        <v>152</v>
      </c>
      <c r="BO30" s="85" t="s">
        <v>152</v>
      </c>
      <c r="BP30" s="85">
        <v>1</v>
      </c>
      <c r="BQ30" s="85" t="s">
        <v>152</v>
      </c>
      <c r="BR30" s="85" t="s">
        <v>152</v>
      </c>
      <c r="BS30" s="85" t="s">
        <v>152</v>
      </c>
      <c r="BT30" s="85">
        <v>4</v>
      </c>
      <c r="BU30" s="85">
        <v>2</v>
      </c>
      <c r="BV30" s="85">
        <v>1</v>
      </c>
      <c r="BW30" s="85">
        <v>1</v>
      </c>
      <c r="BX30" s="85">
        <v>1</v>
      </c>
      <c r="BY30" s="85">
        <v>1</v>
      </c>
      <c r="BZ30" s="85">
        <v>2</v>
      </c>
      <c r="CA30" s="85"/>
      <c r="CB30" s="85"/>
      <c r="CC30" s="85"/>
      <c r="CD30" s="85">
        <v>71</v>
      </c>
      <c r="CE30" s="85">
        <v>78</v>
      </c>
      <c r="CF30" s="85">
        <v>280</v>
      </c>
      <c r="CG30" s="85">
        <v>8</v>
      </c>
      <c r="CH30" s="85">
        <v>29</v>
      </c>
      <c r="CI30" s="85">
        <v>6</v>
      </c>
      <c r="CJ30" s="85">
        <v>14</v>
      </c>
      <c r="CK30" s="85">
        <v>30</v>
      </c>
      <c r="CL30" s="85">
        <v>2</v>
      </c>
      <c r="CM30" s="85">
        <v>2</v>
      </c>
      <c r="CN30" s="85">
        <v>4</v>
      </c>
      <c r="CO30" s="404">
        <v>3</v>
      </c>
      <c r="CP30" s="404">
        <v>2</v>
      </c>
      <c r="CQ30" s="404">
        <v>1</v>
      </c>
      <c r="CR30" s="23">
        <v>1</v>
      </c>
      <c r="CS30" s="23">
        <v>1</v>
      </c>
      <c r="CT30" s="23">
        <v>2</v>
      </c>
      <c r="CU30" s="23"/>
      <c r="CV30" s="23"/>
      <c r="CW30" s="23"/>
      <c r="CX30" s="404">
        <v>2</v>
      </c>
      <c r="CY30" s="404" t="s">
        <v>153</v>
      </c>
      <c r="CZ30" s="404">
        <v>1</v>
      </c>
      <c r="DA30" s="404">
        <v>1</v>
      </c>
      <c r="DB30" s="404">
        <v>1</v>
      </c>
      <c r="DC30" s="404">
        <v>1</v>
      </c>
      <c r="DD30" s="404" t="s">
        <v>152</v>
      </c>
      <c r="DE30" s="404" t="s">
        <v>152</v>
      </c>
      <c r="DF30" s="404" t="s">
        <v>153</v>
      </c>
      <c r="DG30" s="404">
        <v>2</v>
      </c>
      <c r="DH30" s="404">
        <v>3</v>
      </c>
      <c r="DI30" s="404">
        <v>3</v>
      </c>
      <c r="DJ30" s="404">
        <v>5</v>
      </c>
      <c r="DK30" s="404">
        <v>2</v>
      </c>
      <c r="DL30" s="404">
        <v>3</v>
      </c>
      <c r="DM30" s="404">
        <v>24</v>
      </c>
      <c r="DN30" s="404">
        <v>7</v>
      </c>
      <c r="DO30" s="404">
        <v>7</v>
      </c>
      <c r="DP30" s="404">
        <v>7</v>
      </c>
      <c r="DQ30" s="404">
        <v>14</v>
      </c>
      <c r="DR30" s="404">
        <v>4</v>
      </c>
      <c r="DS30" s="404">
        <v>4</v>
      </c>
      <c r="DT30" s="404">
        <v>2</v>
      </c>
      <c r="DU30" s="404">
        <v>2</v>
      </c>
      <c r="DV30" s="404">
        <v>150</v>
      </c>
      <c r="DW30" s="404">
        <v>1</v>
      </c>
      <c r="DX30" s="404">
        <v>17</v>
      </c>
      <c r="DY30" s="404">
        <v>4</v>
      </c>
      <c r="DZ30" s="404">
        <v>4</v>
      </c>
      <c r="EA30" s="404">
        <v>15</v>
      </c>
      <c r="EB30" s="404">
        <v>1</v>
      </c>
      <c r="EC30" s="404" t="s">
        <v>152</v>
      </c>
      <c r="ED30" s="404">
        <v>4</v>
      </c>
      <c r="EE30" s="404">
        <v>1</v>
      </c>
      <c r="EF30" s="404">
        <v>12</v>
      </c>
      <c r="EG30" s="404">
        <v>7</v>
      </c>
      <c r="EH30" s="404">
        <v>1</v>
      </c>
      <c r="EI30" s="404">
        <v>1</v>
      </c>
      <c r="EJ30" s="404"/>
      <c r="EK30" s="404"/>
      <c r="EL30" s="404"/>
      <c r="EM30" s="404">
        <v>3</v>
      </c>
      <c r="EN30" s="404">
        <v>1</v>
      </c>
      <c r="EO30" s="404">
        <v>2</v>
      </c>
      <c r="EP30" s="404">
        <v>2</v>
      </c>
      <c r="EQ30" s="404">
        <v>3</v>
      </c>
      <c r="ER30" s="404">
        <v>3</v>
      </c>
      <c r="ES30" s="404">
        <v>1</v>
      </c>
      <c r="ET30" s="404">
        <v>6</v>
      </c>
      <c r="EU30" s="404" t="s">
        <v>153</v>
      </c>
      <c r="EV30" s="404">
        <v>9</v>
      </c>
      <c r="EW30" s="404">
        <v>5</v>
      </c>
      <c r="EX30" s="404">
        <v>5</v>
      </c>
      <c r="EY30" s="404">
        <v>5</v>
      </c>
      <c r="EZ30" s="404">
        <v>57</v>
      </c>
      <c r="FA30" s="404">
        <v>47</v>
      </c>
      <c r="FB30" s="404">
        <v>47</v>
      </c>
      <c r="FC30" s="404">
        <v>45</v>
      </c>
      <c r="FD30" s="404">
        <v>1</v>
      </c>
      <c r="FE30" s="404">
        <v>3</v>
      </c>
      <c r="FF30" s="404" t="s">
        <v>153</v>
      </c>
      <c r="FG30" s="404">
        <v>1</v>
      </c>
    </row>
    <row r="31" spans="1:166">
      <c r="A31" s="20" t="s">
        <v>178</v>
      </c>
      <c r="B31" s="85">
        <v>42</v>
      </c>
      <c r="C31" s="85">
        <v>10</v>
      </c>
      <c r="D31" s="85">
        <v>13</v>
      </c>
      <c r="E31" s="85">
        <v>31</v>
      </c>
      <c r="F31" s="85">
        <v>170</v>
      </c>
      <c r="G31" s="85">
        <v>340</v>
      </c>
      <c r="H31" s="85">
        <v>33</v>
      </c>
      <c r="I31" s="85">
        <v>550</v>
      </c>
      <c r="J31" s="85">
        <v>170</v>
      </c>
      <c r="K31" s="85">
        <v>15</v>
      </c>
      <c r="L31" s="85">
        <v>85</v>
      </c>
      <c r="M31" s="85">
        <v>38</v>
      </c>
      <c r="N31" s="85">
        <v>36</v>
      </c>
      <c r="O31" s="85">
        <v>50</v>
      </c>
      <c r="P31" s="85">
        <v>84</v>
      </c>
      <c r="Q31" s="85">
        <v>59</v>
      </c>
      <c r="R31" s="85">
        <v>47</v>
      </c>
      <c r="S31" s="85">
        <v>110</v>
      </c>
      <c r="T31" s="85">
        <v>130</v>
      </c>
      <c r="U31" s="85">
        <v>240</v>
      </c>
      <c r="V31" s="85">
        <v>70</v>
      </c>
      <c r="W31" s="85">
        <v>68</v>
      </c>
      <c r="X31" s="85">
        <v>260</v>
      </c>
      <c r="Y31" s="85">
        <v>43</v>
      </c>
      <c r="Z31" s="85">
        <v>20</v>
      </c>
      <c r="AA31" s="85">
        <v>38</v>
      </c>
      <c r="AB31" s="85">
        <v>56</v>
      </c>
      <c r="AC31" s="85">
        <v>20</v>
      </c>
      <c r="AD31" s="85">
        <v>53</v>
      </c>
      <c r="AE31" s="85">
        <v>100</v>
      </c>
      <c r="AF31" s="85">
        <v>300</v>
      </c>
      <c r="AG31" s="85">
        <v>72</v>
      </c>
      <c r="AH31" s="85">
        <v>120</v>
      </c>
      <c r="AI31" s="85">
        <v>140</v>
      </c>
      <c r="AJ31" s="85">
        <v>98</v>
      </c>
      <c r="AK31" s="85">
        <v>91</v>
      </c>
      <c r="AL31" s="85">
        <v>60</v>
      </c>
      <c r="AM31" s="404">
        <v>49</v>
      </c>
      <c r="AN31" s="404">
        <v>120</v>
      </c>
      <c r="AO31" s="404">
        <v>2700</v>
      </c>
      <c r="AP31" s="404"/>
      <c r="AQ31" s="404"/>
      <c r="AR31" s="404"/>
      <c r="AS31" s="404">
        <v>17</v>
      </c>
      <c r="AT31" s="404">
        <v>10</v>
      </c>
      <c r="AU31" s="404">
        <v>100</v>
      </c>
      <c r="AV31" s="404">
        <v>64</v>
      </c>
      <c r="AW31" s="404">
        <v>9</v>
      </c>
      <c r="AX31" s="404">
        <v>7</v>
      </c>
      <c r="AY31" s="404">
        <v>4</v>
      </c>
      <c r="AZ31" s="404">
        <v>9</v>
      </c>
      <c r="BA31" s="404">
        <v>8</v>
      </c>
      <c r="BB31" s="404">
        <v>45</v>
      </c>
      <c r="BC31" s="404">
        <v>19</v>
      </c>
      <c r="BD31" s="404">
        <v>89</v>
      </c>
      <c r="BE31" s="85">
        <v>28</v>
      </c>
      <c r="BF31" s="85">
        <v>83</v>
      </c>
      <c r="BG31" s="85">
        <v>21</v>
      </c>
      <c r="BH31" s="85">
        <v>12</v>
      </c>
      <c r="BI31" s="85">
        <v>11</v>
      </c>
      <c r="BJ31" s="85">
        <v>20</v>
      </c>
      <c r="BK31" s="85">
        <v>24</v>
      </c>
      <c r="BL31" s="85">
        <v>27</v>
      </c>
      <c r="BM31" s="85">
        <v>39</v>
      </c>
      <c r="BN31" s="85">
        <v>26</v>
      </c>
      <c r="BO31" s="85">
        <v>40</v>
      </c>
      <c r="BP31" s="85">
        <v>63</v>
      </c>
      <c r="BQ31" s="85">
        <v>86</v>
      </c>
      <c r="BR31" s="85">
        <v>11</v>
      </c>
      <c r="BS31" s="85">
        <v>210</v>
      </c>
      <c r="BT31" s="85">
        <v>20</v>
      </c>
      <c r="BU31" s="85">
        <v>130</v>
      </c>
      <c r="BV31" s="85">
        <v>34</v>
      </c>
      <c r="BW31" s="85">
        <v>21</v>
      </c>
      <c r="BX31" s="85">
        <v>22</v>
      </c>
      <c r="BY31" s="85">
        <v>51</v>
      </c>
      <c r="BZ31" s="85">
        <v>32</v>
      </c>
      <c r="CA31" s="85"/>
      <c r="CB31" s="85"/>
      <c r="CC31" s="85"/>
      <c r="CD31" s="85">
        <v>68</v>
      </c>
      <c r="CE31" s="85">
        <v>22</v>
      </c>
      <c r="CF31" s="85">
        <v>13</v>
      </c>
      <c r="CG31" s="85">
        <v>17</v>
      </c>
      <c r="CH31" s="85">
        <v>11</v>
      </c>
      <c r="CI31" s="85">
        <v>16</v>
      </c>
      <c r="CJ31" s="85">
        <v>20</v>
      </c>
      <c r="CK31" s="85">
        <v>37</v>
      </c>
      <c r="CL31" s="85">
        <v>140</v>
      </c>
      <c r="CM31" s="85">
        <v>570</v>
      </c>
      <c r="CN31" s="85">
        <v>140</v>
      </c>
      <c r="CO31" s="404">
        <v>500</v>
      </c>
      <c r="CP31" s="404">
        <v>45</v>
      </c>
      <c r="CQ31" s="404">
        <v>370</v>
      </c>
      <c r="CR31" s="23">
        <v>35</v>
      </c>
      <c r="CS31" s="23">
        <v>160</v>
      </c>
      <c r="CT31" s="23">
        <v>530</v>
      </c>
      <c r="CU31" s="23"/>
      <c r="CV31" s="23"/>
      <c r="CW31" s="23"/>
      <c r="CX31" s="404">
        <v>78</v>
      </c>
      <c r="CY31" s="404">
        <v>110</v>
      </c>
      <c r="CZ31" s="404">
        <v>120</v>
      </c>
      <c r="DA31" s="404">
        <v>120</v>
      </c>
      <c r="DB31" s="404">
        <v>8</v>
      </c>
      <c r="DC31" s="404">
        <v>8</v>
      </c>
      <c r="DD31" s="404">
        <v>5</v>
      </c>
      <c r="DE31" s="404">
        <v>16</v>
      </c>
      <c r="DF31" s="404">
        <v>550</v>
      </c>
      <c r="DG31" s="404">
        <v>560</v>
      </c>
      <c r="DH31" s="404">
        <v>230</v>
      </c>
      <c r="DI31" s="404">
        <v>2000</v>
      </c>
      <c r="DJ31" s="404">
        <v>400</v>
      </c>
      <c r="DK31" s="404">
        <v>500</v>
      </c>
      <c r="DL31" s="404">
        <v>140</v>
      </c>
      <c r="DM31" s="404">
        <v>410</v>
      </c>
      <c r="DN31" s="404">
        <v>160</v>
      </c>
      <c r="DO31" s="404">
        <v>260</v>
      </c>
      <c r="DP31" s="404">
        <v>260</v>
      </c>
      <c r="DQ31" s="404">
        <v>240</v>
      </c>
      <c r="DR31" s="404">
        <v>75</v>
      </c>
      <c r="DS31" s="404">
        <v>75</v>
      </c>
      <c r="DT31" s="404">
        <v>160</v>
      </c>
      <c r="DU31" s="404">
        <v>98</v>
      </c>
      <c r="DV31" s="404">
        <v>180</v>
      </c>
      <c r="DW31" s="404">
        <v>140</v>
      </c>
      <c r="DX31" s="404">
        <v>210</v>
      </c>
      <c r="DY31" s="404">
        <v>310</v>
      </c>
      <c r="DZ31" s="404">
        <v>310</v>
      </c>
      <c r="EA31" s="404">
        <v>370</v>
      </c>
      <c r="EB31" s="404">
        <v>32</v>
      </c>
      <c r="EC31" s="404">
        <v>140</v>
      </c>
      <c r="ED31" s="404">
        <v>130</v>
      </c>
      <c r="EE31" s="404">
        <v>100</v>
      </c>
      <c r="EF31" s="404">
        <v>73</v>
      </c>
      <c r="EG31" s="404">
        <v>110</v>
      </c>
      <c r="EH31" s="404">
        <v>100</v>
      </c>
      <c r="EI31" s="404">
        <v>100</v>
      </c>
      <c r="EJ31" s="404"/>
      <c r="EK31" s="404"/>
      <c r="EL31" s="404"/>
      <c r="EM31" s="404">
        <v>270</v>
      </c>
      <c r="EN31" s="404">
        <v>220</v>
      </c>
      <c r="EO31" s="404">
        <v>170</v>
      </c>
      <c r="EP31" s="404">
        <v>170</v>
      </c>
      <c r="EQ31" s="404">
        <v>140</v>
      </c>
      <c r="ER31" s="404">
        <v>180</v>
      </c>
      <c r="ES31" s="404">
        <v>27</v>
      </c>
      <c r="ET31" s="404">
        <v>110</v>
      </c>
      <c r="EU31" s="404">
        <v>43</v>
      </c>
      <c r="EV31" s="404">
        <v>600</v>
      </c>
      <c r="EW31" s="404">
        <v>93</v>
      </c>
      <c r="EX31" s="404">
        <v>93</v>
      </c>
      <c r="EY31" s="404">
        <v>200</v>
      </c>
      <c r="EZ31" s="404">
        <v>130</v>
      </c>
      <c r="FA31" s="404">
        <v>1800</v>
      </c>
      <c r="FB31" s="404">
        <v>1800</v>
      </c>
      <c r="FC31" s="404">
        <v>2200</v>
      </c>
      <c r="FD31" s="404">
        <v>88</v>
      </c>
      <c r="FE31" s="404">
        <v>190</v>
      </c>
      <c r="FF31" s="404">
        <v>53</v>
      </c>
      <c r="FG31" s="404">
        <v>26</v>
      </c>
    </row>
    <row r="32" spans="1:166">
      <c r="A32" s="1" t="s">
        <v>179</v>
      </c>
      <c r="B32" s="86">
        <v>12.78</v>
      </c>
      <c r="C32" s="86">
        <v>9.4700000000000006</v>
      </c>
      <c r="D32" s="86">
        <v>12.58</v>
      </c>
      <c r="E32" s="86">
        <v>13.9</v>
      </c>
      <c r="F32" s="86">
        <v>17.29</v>
      </c>
      <c r="G32" s="86">
        <v>21.52</v>
      </c>
      <c r="H32" s="86">
        <v>12.14</v>
      </c>
      <c r="I32" s="86">
        <v>28.02</v>
      </c>
      <c r="J32" s="86">
        <v>17.2</v>
      </c>
      <c r="K32" s="86">
        <v>8.98</v>
      </c>
      <c r="L32" s="86">
        <v>14.54</v>
      </c>
      <c r="M32" s="86">
        <v>9.3699999999999992</v>
      </c>
      <c r="N32" s="86">
        <v>11.89</v>
      </c>
      <c r="O32" s="86">
        <v>12.11</v>
      </c>
      <c r="P32" s="86">
        <v>17.54</v>
      </c>
      <c r="Q32" s="86">
        <v>14.84</v>
      </c>
      <c r="R32" s="86">
        <v>12.29</v>
      </c>
      <c r="S32" s="86">
        <v>16.079999999999998</v>
      </c>
      <c r="T32" s="86">
        <v>15.49</v>
      </c>
      <c r="U32" s="86">
        <v>31.54</v>
      </c>
      <c r="V32" s="86">
        <v>23.81</v>
      </c>
      <c r="W32" s="86">
        <v>29.59</v>
      </c>
      <c r="X32" s="86">
        <v>17.600000000000001</v>
      </c>
      <c r="Y32" s="86">
        <v>13.93</v>
      </c>
      <c r="Z32" s="86">
        <v>11.71</v>
      </c>
      <c r="AA32" s="86">
        <v>13.7</v>
      </c>
      <c r="AB32" s="86">
        <v>17.100000000000001</v>
      </c>
      <c r="AC32" s="86">
        <v>12.69</v>
      </c>
      <c r="AD32" s="86">
        <v>12.11</v>
      </c>
      <c r="AE32" s="86">
        <v>26.22</v>
      </c>
      <c r="AF32" s="86">
        <v>28.02</v>
      </c>
      <c r="AG32" s="86">
        <v>14.56</v>
      </c>
      <c r="AH32" s="86">
        <v>16.73</v>
      </c>
      <c r="AI32" s="86">
        <v>24.29</v>
      </c>
      <c r="AJ32" s="86">
        <v>20.96</v>
      </c>
      <c r="AK32" s="86">
        <v>21.35</v>
      </c>
      <c r="AL32" s="86">
        <v>16.510000000000002</v>
      </c>
      <c r="AM32" s="405">
        <v>19.86</v>
      </c>
      <c r="AN32" s="405">
        <v>25.87</v>
      </c>
      <c r="AO32" s="405">
        <v>31.6</v>
      </c>
      <c r="AP32" s="405"/>
      <c r="AQ32" s="405"/>
      <c r="AR32" s="405"/>
      <c r="AS32" s="405">
        <v>20.76</v>
      </c>
      <c r="AT32" s="405">
        <v>14.41</v>
      </c>
      <c r="AU32" s="405">
        <v>22.55</v>
      </c>
      <c r="AV32" s="405">
        <v>28.51</v>
      </c>
      <c r="AW32" s="405">
        <v>13.82</v>
      </c>
      <c r="AX32" s="405">
        <v>12.18</v>
      </c>
      <c r="AY32" s="405">
        <v>13.15</v>
      </c>
      <c r="AZ32" s="405">
        <v>9.5500000000000007</v>
      </c>
      <c r="BA32" s="405">
        <v>9.0500000000000007</v>
      </c>
      <c r="BB32" s="405">
        <v>19.149999999999999</v>
      </c>
      <c r="BC32" s="405">
        <v>9.6199999999999992</v>
      </c>
      <c r="BD32" s="405">
        <v>23.22</v>
      </c>
      <c r="BE32" s="86">
        <v>19.059999999999999</v>
      </c>
      <c r="BF32" s="86">
        <v>19.28</v>
      </c>
      <c r="BG32" s="86">
        <v>18.079999999999998</v>
      </c>
      <c r="BH32" s="86">
        <v>15.1</v>
      </c>
      <c r="BI32" s="86">
        <v>14.87</v>
      </c>
      <c r="BJ32" s="86">
        <v>17.97</v>
      </c>
      <c r="BK32" s="86">
        <v>24.36</v>
      </c>
      <c r="BL32" s="86">
        <v>14.31</v>
      </c>
      <c r="BM32" s="86">
        <v>13.7</v>
      </c>
      <c r="BN32" s="86">
        <v>16.64</v>
      </c>
      <c r="BO32" s="86">
        <v>21.31</v>
      </c>
      <c r="BP32" s="86">
        <v>22.4</v>
      </c>
      <c r="BQ32" s="86">
        <v>19.11</v>
      </c>
      <c r="BR32" s="86">
        <v>7.6</v>
      </c>
      <c r="BS32" s="86">
        <v>16.54</v>
      </c>
      <c r="BT32" s="86">
        <v>19.29</v>
      </c>
      <c r="BU32" s="86">
        <v>21.1</v>
      </c>
      <c r="BV32" s="86">
        <v>13.07</v>
      </c>
      <c r="BW32" s="86">
        <v>14.92</v>
      </c>
      <c r="BX32" s="86">
        <v>17.11</v>
      </c>
      <c r="BY32" s="86">
        <v>27.39</v>
      </c>
      <c r="BZ32" s="86">
        <v>20.78</v>
      </c>
      <c r="CA32" s="86"/>
      <c r="CB32" s="86"/>
      <c r="CC32" s="86"/>
      <c r="CD32" s="86">
        <v>26.98</v>
      </c>
      <c r="CE32" s="86">
        <v>17.96</v>
      </c>
      <c r="CF32" s="86">
        <v>21.5</v>
      </c>
      <c r="CG32" s="86">
        <v>18.07</v>
      </c>
      <c r="CH32" s="86">
        <v>18.3</v>
      </c>
      <c r="CI32" s="86">
        <v>19.97</v>
      </c>
      <c r="CJ32" s="86">
        <v>30.02</v>
      </c>
      <c r="CK32" s="86">
        <v>21</v>
      </c>
      <c r="CL32" s="86">
        <v>16.75</v>
      </c>
      <c r="CM32" s="86">
        <v>18.43</v>
      </c>
      <c r="CN32" s="86">
        <v>24.79</v>
      </c>
      <c r="CO32" s="405">
        <v>25.34</v>
      </c>
      <c r="CP32" s="405">
        <v>20.86</v>
      </c>
      <c r="CQ32" s="405">
        <v>27.22</v>
      </c>
      <c r="CR32" s="26">
        <v>17.670000000000002</v>
      </c>
      <c r="CS32" s="26">
        <v>15.77</v>
      </c>
      <c r="CT32" s="26">
        <v>16.399999999999999</v>
      </c>
      <c r="CU32" s="26"/>
      <c r="CV32" s="26"/>
      <c r="CW32" s="26"/>
      <c r="CX32" s="405">
        <v>22.22</v>
      </c>
      <c r="CY32" s="405">
        <v>25.61</v>
      </c>
      <c r="CZ32" s="405">
        <v>22.54</v>
      </c>
      <c r="DA32" s="405">
        <v>22.54</v>
      </c>
      <c r="DB32" s="405">
        <v>9.73</v>
      </c>
      <c r="DC32" s="405">
        <v>9.73</v>
      </c>
      <c r="DD32" s="405">
        <v>8.82</v>
      </c>
      <c r="DE32" s="405">
        <v>9.49</v>
      </c>
      <c r="DF32" s="405">
        <v>11.13</v>
      </c>
      <c r="DG32" s="405">
        <v>24.6</v>
      </c>
      <c r="DH32" s="405">
        <v>25.66</v>
      </c>
      <c r="DI32" s="405">
        <v>24.37</v>
      </c>
      <c r="DJ32" s="405">
        <v>39.020000000000003</v>
      </c>
      <c r="DK32" s="405">
        <v>30.42</v>
      </c>
      <c r="DL32" s="405">
        <v>23.55</v>
      </c>
      <c r="DM32" s="405">
        <v>30.12</v>
      </c>
      <c r="DN32" s="405">
        <v>26.12</v>
      </c>
      <c r="DO32" s="405">
        <v>32.67</v>
      </c>
      <c r="DP32" s="405">
        <v>32.67</v>
      </c>
      <c r="DQ32" s="405">
        <v>29.78</v>
      </c>
      <c r="DR32" s="405">
        <v>21.86</v>
      </c>
      <c r="DS32" s="405">
        <v>21.86</v>
      </c>
      <c r="DT32" s="405">
        <v>22.57</v>
      </c>
      <c r="DU32" s="405">
        <v>22.56</v>
      </c>
      <c r="DV32" s="405">
        <v>26.47</v>
      </c>
      <c r="DW32" s="405">
        <v>16.96</v>
      </c>
      <c r="DX32" s="405">
        <v>23.67</v>
      </c>
      <c r="DY32" s="405">
        <v>27.16</v>
      </c>
      <c r="DZ32" s="405">
        <v>27.16</v>
      </c>
      <c r="EA32" s="405">
        <v>26.57</v>
      </c>
      <c r="EB32" s="405">
        <v>19.239999999999998</v>
      </c>
      <c r="EC32" s="405">
        <v>18</v>
      </c>
      <c r="ED32" s="405">
        <v>23.44</v>
      </c>
      <c r="EE32" s="405">
        <v>23.76</v>
      </c>
      <c r="EF32" s="405">
        <v>24.12</v>
      </c>
      <c r="EG32" s="405">
        <v>28.8</v>
      </c>
      <c r="EH32" s="405">
        <v>20.81</v>
      </c>
      <c r="EI32" s="405">
        <v>20.81</v>
      </c>
      <c r="EJ32" s="405"/>
      <c r="EK32" s="405"/>
      <c r="EL32" s="405"/>
      <c r="EM32" s="405">
        <v>22.74</v>
      </c>
      <c r="EN32" s="405">
        <v>22.64</v>
      </c>
      <c r="EO32" s="405">
        <v>24.74</v>
      </c>
      <c r="EP32" s="405">
        <v>24.74</v>
      </c>
      <c r="EQ32" s="405">
        <v>27.78</v>
      </c>
      <c r="ER32" s="405">
        <v>23.37</v>
      </c>
      <c r="ES32" s="405">
        <v>14.88</v>
      </c>
      <c r="ET32" s="405">
        <v>28.21</v>
      </c>
      <c r="EU32" s="405">
        <v>22.24</v>
      </c>
      <c r="EV32" s="405">
        <v>35.04</v>
      </c>
      <c r="EW32" s="405">
        <v>24.5</v>
      </c>
      <c r="EX32" s="405">
        <v>24.5</v>
      </c>
      <c r="EY32" s="405">
        <v>31.14</v>
      </c>
      <c r="EZ32" s="405">
        <v>24.97</v>
      </c>
      <c r="FA32" s="405">
        <v>35.65</v>
      </c>
      <c r="FB32" s="405">
        <v>35.65</v>
      </c>
      <c r="FC32" s="405">
        <v>32.770000000000003</v>
      </c>
      <c r="FD32" s="405">
        <v>17.53</v>
      </c>
      <c r="FE32" s="405">
        <v>25.36</v>
      </c>
      <c r="FF32" s="405">
        <v>19.989999999999998</v>
      </c>
      <c r="FG32" s="405">
        <v>22.19</v>
      </c>
      <c r="FH32" s="127"/>
      <c r="FJ32" s="401">
        <v>-1.3374221619969325E-2</v>
      </c>
    </row>
    <row r="33" spans="1:174" ht="18.5">
      <c r="A33" s="20" t="s">
        <v>180</v>
      </c>
      <c r="B33" s="85">
        <v>1</v>
      </c>
      <c r="C33" s="85">
        <v>4</v>
      </c>
      <c r="D33" s="85">
        <v>5</v>
      </c>
      <c r="E33" s="85" t="s">
        <v>152</v>
      </c>
      <c r="F33" s="85">
        <v>3</v>
      </c>
      <c r="G33" s="85">
        <v>6</v>
      </c>
      <c r="H33" s="85">
        <v>3</v>
      </c>
      <c r="I33" s="85">
        <v>3</v>
      </c>
      <c r="J33" s="85">
        <v>2</v>
      </c>
      <c r="K33" s="85">
        <v>2</v>
      </c>
      <c r="L33" s="85">
        <v>1</v>
      </c>
      <c r="M33" s="85" t="s">
        <v>152</v>
      </c>
      <c r="N33" s="85">
        <v>1</v>
      </c>
      <c r="O33" s="85">
        <v>1</v>
      </c>
      <c r="P33" s="85">
        <v>3</v>
      </c>
      <c r="Q33" s="85">
        <v>3</v>
      </c>
      <c r="R33" s="85" t="s">
        <v>153</v>
      </c>
      <c r="S33" s="85">
        <v>4</v>
      </c>
      <c r="T33" s="85">
        <v>2</v>
      </c>
      <c r="U33" s="85" t="s">
        <v>152</v>
      </c>
      <c r="V33" s="85" t="s">
        <v>153</v>
      </c>
      <c r="W33" s="85">
        <v>1</v>
      </c>
      <c r="X33" s="85">
        <v>1</v>
      </c>
      <c r="Y33" s="85">
        <v>1</v>
      </c>
      <c r="Z33" s="85" t="s">
        <v>152</v>
      </c>
      <c r="AA33" s="85">
        <v>2</v>
      </c>
      <c r="AB33" s="85">
        <v>4</v>
      </c>
      <c r="AC33" s="85">
        <v>1</v>
      </c>
      <c r="AD33" s="85">
        <v>1</v>
      </c>
      <c r="AE33" s="85">
        <v>12</v>
      </c>
      <c r="AF33" s="85">
        <v>17</v>
      </c>
      <c r="AG33" s="85" t="s">
        <v>153</v>
      </c>
      <c r="AH33" s="85">
        <v>2</v>
      </c>
      <c r="AI33" s="85">
        <v>10</v>
      </c>
      <c r="AJ33" s="85">
        <v>4</v>
      </c>
      <c r="AK33" s="85">
        <v>2</v>
      </c>
      <c r="AL33" s="85">
        <v>2</v>
      </c>
      <c r="AM33" s="404">
        <v>7</v>
      </c>
      <c r="AN33" s="404">
        <v>1</v>
      </c>
      <c r="AO33" s="404">
        <v>2</v>
      </c>
      <c r="AP33" s="404"/>
      <c r="AQ33" s="404"/>
      <c r="AR33" s="404"/>
      <c r="AS33" s="404">
        <v>6</v>
      </c>
      <c r="AT33" s="404">
        <v>1</v>
      </c>
      <c r="AU33" s="404">
        <v>2</v>
      </c>
      <c r="AV33" s="404">
        <v>13</v>
      </c>
      <c r="AW33" s="404">
        <v>3</v>
      </c>
      <c r="AX33" s="404">
        <v>1</v>
      </c>
      <c r="AY33" s="404">
        <v>2</v>
      </c>
      <c r="AZ33" s="404">
        <v>2</v>
      </c>
      <c r="BA33" s="404" t="s">
        <v>152</v>
      </c>
      <c r="BB33" s="404">
        <v>1</v>
      </c>
      <c r="BC33" s="404" t="s">
        <v>153</v>
      </c>
      <c r="BD33" s="404">
        <v>3</v>
      </c>
      <c r="BE33" s="85">
        <v>2</v>
      </c>
      <c r="BF33" s="85">
        <v>1</v>
      </c>
      <c r="BG33" s="85">
        <v>3</v>
      </c>
      <c r="BH33" s="85">
        <v>1</v>
      </c>
      <c r="BI33" s="85">
        <v>5</v>
      </c>
      <c r="BJ33" s="85">
        <v>5</v>
      </c>
      <c r="BK33" s="85">
        <v>7</v>
      </c>
      <c r="BL33" s="85">
        <v>1</v>
      </c>
      <c r="BM33" s="85">
        <v>1</v>
      </c>
      <c r="BN33" s="85">
        <v>1</v>
      </c>
      <c r="BO33" s="85">
        <v>5</v>
      </c>
      <c r="BP33" s="85">
        <v>2</v>
      </c>
      <c r="BQ33" s="85">
        <v>2</v>
      </c>
      <c r="BR33" s="85">
        <v>1</v>
      </c>
      <c r="BS33" s="85">
        <v>2</v>
      </c>
      <c r="BT33" s="85">
        <v>1</v>
      </c>
      <c r="BU33" s="85">
        <v>3</v>
      </c>
      <c r="BV33" s="85">
        <v>3</v>
      </c>
      <c r="BW33" s="85">
        <v>2</v>
      </c>
      <c r="BX33" s="85">
        <v>1</v>
      </c>
      <c r="BY33" s="85">
        <v>9</v>
      </c>
      <c r="BZ33" s="85">
        <v>9</v>
      </c>
      <c r="CA33" s="85"/>
      <c r="CB33" s="85"/>
      <c r="CC33" s="85"/>
      <c r="CD33" s="85">
        <v>4</v>
      </c>
      <c r="CE33" s="85">
        <v>11</v>
      </c>
      <c r="CF33" s="85">
        <v>6</v>
      </c>
      <c r="CG33" s="85">
        <v>4</v>
      </c>
      <c r="CH33" s="85">
        <v>3</v>
      </c>
      <c r="CI33" s="85">
        <v>7</v>
      </c>
      <c r="CJ33" s="85">
        <v>3</v>
      </c>
      <c r="CK33" s="85">
        <v>4</v>
      </c>
      <c r="CL33" s="85">
        <v>2</v>
      </c>
      <c r="CM33" s="85">
        <v>3</v>
      </c>
      <c r="CN33" s="85">
        <v>6</v>
      </c>
      <c r="CO33" s="404">
        <v>10</v>
      </c>
      <c r="CP33" s="404">
        <v>3</v>
      </c>
      <c r="CQ33" s="404">
        <v>4</v>
      </c>
      <c r="CR33" s="23">
        <v>2</v>
      </c>
      <c r="CS33" s="23">
        <v>2</v>
      </c>
      <c r="CT33" s="23">
        <v>2</v>
      </c>
      <c r="CU33" s="23"/>
      <c r="CV33" s="23"/>
      <c r="CW33" s="23"/>
      <c r="CX33" s="404">
        <v>3</v>
      </c>
      <c r="CY33" s="404">
        <v>3</v>
      </c>
      <c r="CZ33" s="404" t="s">
        <v>153</v>
      </c>
      <c r="DA33" s="404" t="s">
        <v>153</v>
      </c>
      <c r="DB33" s="404" t="s">
        <v>153</v>
      </c>
      <c r="DC33" s="404" t="s">
        <v>153</v>
      </c>
      <c r="DD33" s="404">
        <v>4</v>
      </c>
      <c r="DE33" s="404" t="s">
        <v>153</v>
      </c>
      <c r="DF33" s="404" t="s">
        <v>153</v>
      </c>
      <c r="DG33" s="404">
        <v>9</v>
      </c>
      <c r="DH33" s="404">
        <v>45</v>
      </c>
      <c r="DI33" s="404">
        <v>40</v>
      </c>
      <c r="DJ33" s="404">
        <v>13</v>
      </c>
      <c r="DK33" s="404">
        <v>18</v>
      </c>
      <c r="DL33" s="404">
        <v>15</v>
      </c>
      <c r="DM33" s="404">
        <v>6</v>
      </c>
      <c r="DN33" s="404">
        <v>10</v>
      </c>
      <c r="DO33" s="404">
        <v>23</v>
      </c>
      <c r="DP33" s="404">
        <v>23</v>
      </c>
      <c r="DQ33" s="404">
        <v>34</v>
      </c>
      <c r="DR33" s="404">
        <v>8</v>
      </c>
      <c r="DS33" s="404">
        <v>8</v>
      </c>
      <c r="DT33" s="404">
        <v>10</v>
      </c>
      <c r="DU33" s="404">
        <v>3</v>
      </c>
      <c r="DV33" s="404">
        <v>25</v>
      </c>
      <c r="DW33" s="404">
        <v>1</v>
      </c>
      <c r="DX33" s="404">
        <v>9</v>
      </c>
      <c r="DY33" s="404">
        <v>4</v>
      </c>
      <c r="DZ33" s="404">
        <v>4</v>
      </c>
      <c r="EA33" s="404">
        <v>16</v>
      </c>
      <c r="EB33" s="404" t="s">
        <v>153</v>
      </c>
      <c r="EC33" s="404">
        <v>3</v>
      </c>
      <c r="ED33" s="404">
        <v>5</v>
      </c>
      <c r="EE33" s="404">
        <v>18</v>
      </c>
      <c r="EF33" s="404">
        <v>120</v>
      </c>
      <c r="EG33" s="404">
        <v>22</v>
      </c>
      <c r="EH33" s="404">
        <v>14</v>
      </c>
      <c r="EI33" s="404">
        <v>14</v>
      </c>
      <c r="EJ33" s="404"/>
      <c r="EK33" s="404"/>
      <c r="EL33" s="404"/>
      <c r="EM33" s="404">
        <v>4</v>
      </c>
      <c r="EN33" s="404">
        <v>1</v>
      </c>
      <c r="EO33" s="404">
        <v>3</v>
      </c>
      <c r="EP33" s="404">
        <v>3</v>
      </c>
      <c r="EQ33" s="404">
        <v>10</v>
      </c>
      <c r="ER33" s="404">
        <v>6</v>
      </c>
      <c r="ES33" s="404">
        <v>2</v>
      </c>
      <c r="ET33" s="404">
        <v>24</v>
      </c>
      <c r="EU33" s="404">
        <v>1</v>
      </c>
      <c r="EV33" s="404">
        <v>23</v>
      </c>
      <c r="EW33" s="404">
        <v>6</v>
      </c>
      <c r="EX33" s="404">
        <v>6</v>
      </c>
      <c r="EY33" s="404">
        <v>5</v>
      </c>
      <c r="EZ33" s="404">
        <v>8</v>
      </c>
      <c r="FA33" s="404">
        <v>10</v>
      </c>
      <c r="FB33" s="404">
        <v>10</v>
      </c>
      <c r="FC33" s="404">
        <v>10</v>
      </c>
      <c r="FD33" s="404">
        <v>1</v>
      </c>
      <c r="FE33" s="404">
        <v>12</v>
      </c>
      <c r="FF33" s="404">
        <v>1</v>
      </c>
      <c r="FG33" s="404">
        <v>5</v>
      </c>
      <c r="FL33" s="132" t="s">
        <v>1072</v>
      </c>
      <c r="FM33" s="132">
        <v>103</v>
      </c>
      <c r="FN33" s="132">
        <v>95.5</v>
      </c>
      <c r="FO33" s="132">
        <v>101.5</v>
      </c>
      <c r="FP33" s="132">
        <v>94.7</v>
      </c>
      <c r="FQ33" s="132">
        <v>97.81</v>
      </c>
    </row>
    <row r="34" spans="1:174" ht="18.5">
      <c r="A34" s="20" t="s">
        <v>181</v>
      </c>
      <c r="B34" s="85">
        <v>23</v>
      </c>
      <c r="C34" s="85">
        <v>85</v>
      </c>
      <c r="D34" s="85">
        <v>160</v>
      </c>
      <c r="E34" s="85">
        <v>61</v>
      </c>
      <c r="F34" s="85">
        <v>82</v>
      </c>
      <c r="G34" s="85">
        <v>110</v>
      </c>
      <c r="H34" s="85">
        <v>52</v>
      </c>
      <c r="I34" s="85">
        <v>66</v>
      </c>
      <c r="J34" s="85">
        <v>48</v>
      </c>
      <c r="K34" s="85">
        <v>17</v>
      </c>
      <c r="L34" s="85">
        <v>60</v>
      </c>
      <c r="M34" s="85">
        <v>22</v>
      </c>
      <c r="N34" s="85">
        <v>52</v>
      </c>
      <c r="O34" s="85">
        <v>28</v>
      </c>
      <c r="P34" s="85">
        <v>38</v>
      </c>
      <c r="Q34" s="85">
        <v>140</v>
      </c>
      <c r="R34" s="85">
        <v>39</v>
      </c>
      <c r="S34" s="85">
        <v>58</v>
      </c>
      <c r="T34" s="85">
        <v>41</v>
      </c>
      <c r="U34" s="85">
        <v>1</v>
      </c>
      <c r="V34" s="85">
        <v>5</v>
      </c>
      <c r="W34" s="85">
        <v>1</v>
      </c>
      <c r="X34" s="85">
        <v>480</v>
      </c>
      <c r="Y34" s="85">
        <v>28</v>
      </c>
      <c r="Z34" s="85">
        <v>28</v>
      </c>
      <c r="AA34" s="85">
        <v>37</v>
      </c>
      <c r="AB34" s="85">
        <v>190</v>
      </c>
      <c r="AC34" s="85">
        <v>32</v>
      </c>
      <c r="AD34" s="85">
        <v>40</v>
      </c>
      <c r="AE34" s="85">
        <v>370</v>
      </c>
      <c r="AF34" s="85">
        <v>340</v>
      </c>
      <c r="AG34" s="85">
        <v>36</v>
      </c>
      <c r="AH34" s="85">
        <v>100</v>
      </c>
      <c r="AI34" s="85">
        <v>360</v>
      </c>
      <c r="AJ34" s="85">
        <v>84</v>
      </c>
      <c r="AK34" s="85">
        <v>82</v>
      </c>
      <c r="AL34" s="85">
        <v>46</v>
      </c>
      <c r="AM34" s="404">
        <v>170</v>
      </c>
      <c r="AN34" s="404">
        <v>140</v>
      </c>
      <c r="AO34" s="404">
        <v>49</v>
      </c>
      <c r="AP34" s="404"/>
      <c r="AQ34" s="404"/>
      <c r="AR34" s="404"/>
      <c r="AS34" s="404">
        <v>820</v>
      </c>
      <c r="AT34" s="404">
        <v>230</v>
      </c>
      <c r="AU34" s="404">
        <v>930</v>
      </c>
      <c r="AV34" s="404">
        <v>910</v>
      </c>
      <c r="AW34" s="404">
        <v>340</v>
      </c>
      <c r="AX34" s="404">
        <v>190</v>
      </c>
      <c r="AY34" s="404">
        <v>110</v>
      </c>
      <c r="AZ34" s="404">
        <v>68</v>
      </c>
      <c r="BA34" s="404">
        <v>13</v>
      </c>
      <c r="BB34" s="404">
        <v>74</v>
      </c>
      <c r="BC34" s="404">
        <v>9</v>
      </c>
      <c r="BD34" s="404">
        <v>200</v>
      </c>
      <c r="BE34" s="85">
        <v>310</v>
      </c>
      <c r="BF34" s="85">
        <v>29</v>
      </c>
      <c r="BG34" s="85">
        <v>330</v>
      </c>
      <c r="BH34" s="85">
        <v>410</v>
      </c>
      <c r="BI34" s="85">
        <v>290</v>
      </c>
      <c r="BJ34" s="85">
        <v>540</v>
      </c>
      <c r="BK34" s="85">
        <v>710</v>
      </c>
      <c r="BL34" s="85">
        <v>150</v>
      </c>
      <c r="BM34" s="85">
        <v>42</v>
      </c>
      <c r="BN34" s="85">
        <v>190</v>
      </c>
      <c r="BO34" s="85">
        <v>380</v>
      </c>
      <c r="BP34" s="85">
        <v>460</v>
      </c>
      <c r="BQ34" s="85">
        <v>100</v>
      </c>
      <c r="BR34" s="85">
        <v>65</v>
      </c>
      <c r="BS34" s="85">
        <v>120</v>
      </c>
      <c r="BT34" s="85">
        <v>150</v>
      </c>
      <c r="BU34" s="85">
        <v>280</v>
      </c>
      <c r="BV34" s="85">
        <v>69</v>
      </c>
      <c r="BW34" s="85">
        <v>200</v>
      </c>
      <c r="BX34" s="85">
        <v>49</v>
      </c>
      <c r="BY34" s="85">
        <v>110</v>
      </c>
      <c r="BZ34" s="85">
        <v>280</v>
      </c>
      <c r="CA34" s="85"/>
      <c r="CB34" s="85"/>
      <c r="CC34" s="85"/>
      <c r="CD34" s="85">
        <v>99</v>
      </c>
      <c r="CE34" s="85">
        <v>150</v>
      </c>
      <c r="CF34" s="85">
        <v>170</v>
      </c>
      <c r="CG34" s="85">
        <v>110</v>
      </c>
      <c r="CH34" s="85">
        <v>59</v>
      </c>
      <c r="CI34" s="85">
        <v>260</v>
      </c>
      <c r="CJ34" s="85">
        <v>130</v>
      </c>
      <c r="CK34" s="85">
        <v>210</v>
      </c>
      <c r="CL34" s="85">
        <v>82</v>
      </c>
      <c r="CM34" s="85">
        <v>170</v>
      </c>
      <c r="CN34" s="85">
        <v>390</v>
      </c>
      <c r="CO34" s="404">
        <v>110</v>
      </c>
      <c r="CP34" s="404">
        <v>95</v>
      </c>
      <c r="CQ34" s="404">
        <v>160</v>
      </c>
      <c r="CR34" s="23">
        <v>18</v>
      </c>
      <c r="CS34" s="23">
        <v>22</v>
      </c>
      <c r="CT34" s="23">
        <v>130</v>
      </c>
      <c r="CU34" s="23"/>
      <c r="CV34" s="23"/>
      <c r="CW34" s="23"/>
      <c r="CX34" s="404">
        <v>140</v>
      </c>
      <c r="CY34" s="404">
        <v>83</v>
      </c>
      <c r="CZ34" s="404">
        <v>89</v>
      </c>
      <c r="DA34" s="404">
        <v>89</v>
      </c>
      <c r="DB34" s="404">
        <v>16</v>
      </c>
      <c r="DC34" s="404">
        <v>16</v>
      </c>
      <c r="DD34" s="404">
        <v>50</v>
      </c>
      <c r="DE34" s="404">
        <v>14</v>
      </c>
      <c r="DF34" s="404">
        <v>59</v>
      </c>
      <c r="DG34" s="404">
        <v>200</v>
      </c>
      <c r="DH34" s="404">
        <v>450</v>
      </c>
      <c r="DI34" s="404">
        <v>240</v>
      </c>
      <c r="DJ34" s="404">
        <v>340</v>
      </c>
      <c r="DK34" s="404">
        <v>410</v>
      </c>
      <c r="DL34" s="404">
        <v>120</v>
      </c>
      <c r="DM34" s="404">
        <v>240</v>
      </c>
      <c r="DN34" s="404">
        <v>150</v>
      </c>
      <c r="DO34" s="404">
        <v>1300</v>
      </c>
      <c r="DP34" s="404">
        <v>1300</v>
      </c>
      <c r="DQ34" s="404">
        <v>440</v>
      </c>
      <c r="DR34" s="404">
        <v>79</v>
      </c>
      <c r="DS34" s="404">
        <v>79</v>
      </c>
      <c r="DT34" s="404">
        <v>320</v>
      </c>
      <c r="DU34" s="404">
        <v>89</v>
      </c>
      <c r="DV34" s="404">
        <v>380</v>
      </c>
      <c r="DW34" s="404">
        <v>67</v>
      </c>
      <c r="DX34" s="404">
        <v>140</v>
      </c>
      <c r="DY34" s="404">
        <v>82</v>
      </c>
      <c r="DZ34" s="404">
        <v>82</v>
      </c>
      <c r="EA34" s="404">
        <v>340</v>
      </c>
      <c r="EB34" s="404">
        <v>18</v>
      </c>
      <c r="EC34" s="404">
        <v>43</v>
      </c>
      <c r="ED34" s="404">
        <v>90</v>
      </c>
      <c r="EE34" s="404">
        <v>140</v>
      </c>
      <c r="EF34" s="404">
        <v>760</v>
      </c>
      <c r="EG34" s="404">
        <v>230</v>
      </c>
      <c r="EH34" s="404">
        <v>70</v>
      </c>
      <c r="EI34" s="404">
        <v>70</v>
      </c>
      <c r="EJ34" s="404"/>
      <c r="EK34" s="404"/>
      <c r="EL34" s="404"/>
      <c r="EM34" s="404">
        <v>96</v>
      </c>
      <c r="EN34" s="404">
        <v>120</v>
      </c>
      <c r="EO34" s="404">
        <v>140</v>
      </c>
      <c r="EP34" s="404">
        <v>140</v>
      </c>
      <c r="EQ34" s="404">
        <v>410</v>
      </c>
      <c r="ER34" s="404">
        <v>400</v>
      </c>
      <c r="ES34" s="404">
        <v>54</v>
      </c>
      <c r="ET34" s="404">
        <v>490</v>
      </c>
      <c r="EU34" s="404">
        <v>120</v>
      </c>
      <c r="EV34" s="404">
        <v>190</v>
      </c>
      <c r="EW34" s="404">
        <v>210</v>
      </c>
      <c r="EX34" s="404">
        <v>210</v>
      </c>
      <c r="EY34" s="404">
        <v>220</v>
      </c>
      <c r="EZ34" s="404">
        <v>110</v>
      </c>
      <c r="FA34" s="404">
        <v>390</v>
      </c>
      <c r="FB34" s="404">
        <v>390</v>
      </c>
      <c r="FC34" s="404">
        <v>110</v>
      </c>
      <c r="FD34" s="404">
        <v>270</v>
      </c>
      <c r="FE34" s="404">
        <v>2700</v>
      </c>
      <c r="FF34" s="404">
        <v>3600</v>
      </c>
      <c r="FG34" s="404">
        <v>120</v>
      </c>
      <c r="FL34" s="132" t="s">
        <v>386</v>
      </c>
      <c r="FM34" s="132">
        <v>1</v>
      </c>
      <c r="FN34" s="132">
        <v>4</v>
      </c>
      <c r="FO34" s="132">
        <v>7</v>
      </c>
      <c r="FP34" s="132">
        <v>10</v>
      </c>
      <c r="FQ34" s="132">
        <v>13</v>
      </c>
      <c r="FR34" s="132" t="s">
        <v>1064</v>
      </c>
    </row>
    <row r="35" spans="1:174" ht="18.5">
      <c r="A35" s="20" t="s">
        <v>182</v>
      </c>
      <c r="B35" s="85">
        <v>2</v>
      </c>
      <c r="C35" s="85">
        <v>1</v>
      </c>
      <c r="D35" s="85">
        <v>2</v>
      </c>
      <c r="E35" s="85">
        <v>1</v>
      </c>
      <c r="F35" s="85">
        <v>3</v>
      </c>
      <c r="G35" s="85">
        <v>1</v>
      </c>
      <c r="H35" s="85">
        <v>1</v>
      </c>
      <c r="I35" s="85">
        <v>4</v>
      </c>
      <c r="J35" s="85">
        <v>3</v>
      </c>
      <c r="K35" s="85">
        <v>3</v>
      </c>
      <c r="L35" s="85">
        <v>1</v>
      </c>
      <c r="M35" s="85">
        <v>1</v>
      </c>
      <c r="N35" s="85">
        <v>1</v>
      </c>
      <c r="O35" s="85">
        <v>1</v>
      </c>
      <c r="P35" s="85">
        <v>1</v>
      </c>
      <c r="Q35" s="85">
        <v>1</v>
      </c>
      <c r="R35" s="85" t="s">
        <v>153</v>
      </c>
      <c r="S35" s="85">
        <v>6</v>
      </c>
      <c r="T35" s="85" t="s">
        <v>152</v>
      </c>
      <c r="U35" s="85">
        <v>1</v>
      </c>
      <c r="V35" s="85">
        <v>2</v>
      </c>
      <c r="W35" s="85">
        <v>1</v>
      </c>
      <c r="X35" s="85">
        <v>1</v>
      </c>
      <c r="Y35" s="85">
        <v>2</v>
      </c>
      <c r="Z35" s="85" t="s">
        <v>152</v>
      </c>
      <c r="AA35" s="85">
        <v>2</v>
      </c>
      <c r="AB35" s="85">
        <v>2</v>
      </c>
      <c r="AC35" s="85" t="s">
        <v>153</v>
      </c>
      <c r="AD35" s="85" t="s">
        <v>152</v>
      </c>
      <c r="AE35" s="85">
        <v>7</v>
      </c>
      <c r="AF35" s="85">
        <v>8</v>
      </c>
      <c r="AG35" s="85">
        <v>4</v>
      </c>
      <c r="AH35" s="85">
        <v>1</v>
      </c>
      <c r="AI35" s="85">
        <v>4</v>
      </c>
      <c r="AJ35" s="85">
        <v>1</v>
      </c>
      <c r="AK35" s="85">
        <v>1</v>
      </c>
      <c r="AL35" s="85">
        <v>3</v>
      </c>
      <c r="AM35" s="404">
        <v>3</v>
      </c>
      <c r="AN35" s="404">
        <v>9</v>
      </c>
      <c r="AO35" s="404">
        <v>2</v>
      </c>
      <c r="AP35" s="404"/>
      <c r="AQ35" s="404"/>
      <c r="AR35" s="404"/>
      <c r="AS35" s="404">
        <v>4</v>
      </c>
      <c r="AT35" s="404">
        <v>4</v>
      </c>
      <c r="AU35" s="404">
        <v>1</v>
      </c>
      <c r="AV35" s="404">
        <v>22</v>
      </c>
      <c r="AW35" s="404" t="s">
        <v>152</v>
      </c>
      <c r="AX35" s="404">
        <v>1</v>
      </c>
      <c r="AY35" s="404">
        <v>1</v>
      </c>
      <c r="AZ35" s="404">
        <v>1</v>
      </c>
      <c r="BA35" s="404">
        <v>1</v>
      </c>
      <c r="BB35" s="404">
        <v>1</v>
      </c>
      <c r="BC35" s="404" t="s">
        <v>152</v>
      </c>
      <c r="BD35" s="404">
        <v>6</v>
      </c>
      <c r="BE35" s="85" t="s">
        <v>152</v>
      </c>
      <c r="BF35" s="85">
        <v>7</v>
      </c>
      <c r="BG35" s="85">
        <v>1</v>
      </c>
      <c r="BH35" s="85">
        <v>1</v>
      </c>
      <c r="BI35" s="85" t="s">
        <v>153</v>
      </c>
      <c r="BJ35" s="85">
        <v>1</v>
      </c>
      <c r="BK35" s="85">
        <v>11</v>
      </c>
      <c r="BL35" s="85" t="s">
        <v>152</v>
      </c>
      <c r="BM35" s="85">
        <v>2</v>
      </c>
      <c r="BN35" s="85">
        <v>2</v>
      </c>
      <c r="BO35" s="85">
        <v>2</v>
      </c>
      <c r="BP35" s="85">
        <v>7</v>
      </c>
      <c r="BQ35" s="85">
        <v>2</v>
      </c>
      <c r="BR35" s="85" t="s">
        <v>153</v>
      </c>
      <c r="BS35" s="85">
        <v>5</v>
      </c>
      <c r="BT35" s="85">
        <v>2</v>
      </c>
      <c r="BU35" s="85">
        <v>1</v>
      </c>
      <c r="BV35" s="85">
        <v>1</v>
      </c>
      <c r="BW35" s="85">
        <v>1</v>
      </c>
      <c r="BX35" s="85">
        <v>4</v>
      </c>
      <c r="BY35" s="85">
        <v>1</v>
      </c>
      <c r="BZ35" s="85">
        <v>9</v>
      </c>
      <c r="CA35" s="85"/>
      <c r="CB35" s="85"/>
      <c r="CC35" s="85"/>
      <c r="CD35" s="85">
        <v>6</v>
      </c>
      <c r="CE35" s="85">
        <v>8</v>
      </c>
      <c r="CF35" s="85">
        <v>2</v>
      </c>
      <c r="CG35" s="85">
        <v>1</v>
      </c>
      <c r="CH35" s="85">
        <v>5</v>
      </c>
      <c r="CI35" s="85">
        <v>11</v>
      </c>
      <c r="CJ35" s="85">
        <v>30</v>
      </c>
      <c r="CK35" s="85">
        <v>2</v>
      </c>
      <c r="CL35" s="85">
        <v>1</v>
      </c>
      <c r="CM35" s="85">
        <v>1</v>
      </c>
      <c r="CN35" s="85">
        <v>1</v>
      </c>
      <c r="CO35" s="404">
        <v>1</v>
      </c>
      <c r="CP35" s="404">
        <v>1</v>
      </c>
      <c r="CQ35" s="404">
        <v>2</v>
      </c>
      <c r="CR35" s="23">
        <v>4</v>
      </c>
      <c r="CS35" s="23">
        <v>18</v>
      </c>
      <c r="CT35" s="23" t="s">
        <v>152</v>
      </c>
      <c r="CU35" s="23"/>
      <c r="CV35" s="23"/>
      <c r="CW35" s="23"/>
      <c r="CX35" s="404">
        <v>3</v>
      </c>
      <c r="CY35" s="404">
        <v>26</v>
      </c>
      <c r="CZ35" s="404">
        <v>3</v>
      </c>
      <c r="DA35" s="404">
        <v>3</v>
      </c>
      <c r="DB35" s="404" t="s">
        <v>153</v>
      </c>
      <c r="DC35" s="404" t="s">
        <v>153</v>
      </c>
      <c r="DD35" s="404">
        <v>6</v>
      </c>
      <c r="DE35" s="404" t="s">
        <v>152</v>
      </c>
      <c r="DF35" s="404" t="s">
        <v>153</v>
      </c>
      <c r="DG35" s="404">
        <v>4</v>
      </c>
      <c r="DH35" s="404">
        <v>18</v>
      </c>
      <c r="DI35" s="404">
        <v>1</v>
      </c>
      <c r="DJ35" s="404">
        <v>170</v>
      </c>
      <c r="DK35" s="404">
        <v>76</v>
      </c>
      <c r="DL35" s="404">
        <v>40</v>
      </c>
      <c r="DM35" s="404">
        <v>8</v>
      </c>
      <c r="DN35" s="404">
        <v>170</v>
      </c>
      <c r="DO35" s="404">
        <v>220</v>
      </c>
      <c r="DP35" s="404">
        <v>220</v>
      </c>
      <c r="DQ35" s="404">
        <v>170</v>
      </c>
      <c r="DR35" s="404">
        <v>3</v>
      </c>
      <c r="DS35" s="404">
        <v>3</v>
      </c>
      <c r="DT35" s="404" t="s">
        <v>153</v>
      </c>
      <c r="DU35" s="404">
        <v>56</v>
      </c>
      <c r="DV35" s="404">
        <v>830</v>
      </c>
      <c r="DW35" s="404" t="s">
        <v>153</v>
      </c>
      <c r="DX35" s="404">
        <v>98</v>
      </c>
      <c r="DY35" s="404">
        <v>41</v>
      </c>
      <c r="DZ35" s="404">
        <v>41</v>
      </c>
      <c r="EA35" s="404">
        <v>320</v>
      </c>
      <c r="EB35" s="404">
        <v>1</v>
      </c>
      <c r="EC35" s="404">
        <v>3</v>
      </c>
      <c r="ED35" s="404">
        <v>1</v>
      </c>
      <c r="EE35" s="404" t="s">
        <v>153</v>
      </c>
      <c r="EF35" s="404">
        <v>640</v>
      </c>
      <c r="EG35" s="404">
        <v>130</v>
      </c>
      <c r="EH35" s="404">
        <v>1</v>
      </c>
      <c r="EI35" s="404">
        <v>1</v>
      </c>
      <c r="EJ35" s="404"/>
      <c r="EK35" s="404"/>
      <c r="EL35" s="404"/>
      <c r="EM35" s="404">
        <v>3</v>
      </c>
      <c r="EN35" s="404">
        <v>4</v>
      </c>
      <c r="EO35" s="404">
        <v>6</v>
      </c>
      <c r="EP35" s="404">
        <v>6</v>
      </c>
      <c r="EQ35" s="404">
        <v>5</v>
      </c>
      <c r="ER35" s="404">
        <v>1</v>
      </c>
      <c r="ES35" s="404">
        <v>4</v>
      </c>
      <c r="ET35" s="404">
        <v>27</v>
      </c>
      <c r="EU35" s="404">
        <v>4</v>
      </c>
      <c r="EV35" s="404">
        <v>10</v>
      </c>
      <c r="EW35" s="404">
        <v>1</v>
      </c>
      <c r="EX35" s="404">
        <v>1</v>
      </c>
      <c r="EY35" s="404">
        <v>2</v>
      </c>
      <c r="EZ35" s="404">
        <v>2</v>
      </c>
      <c r="FA35" s="404">
        <v>5</v>
      </c>
      <c r="FB35" s="404">
        <v>5</v>
      </c>
      <c r="FC35" s="404">
        <v>2</v>
      </c>
      <c r="FD35" s="404">
        <v>1</v>
      </c>
      <c r="FE35" s="404">
        <v>1</v>
      </c>
      <c r="FF35" s="404" t="s">
        <v>153</v>
      </c>
      <c r="FG35" s="404">
        <v>7</v>
      </c>
      <c r="FL35" s="132" t="s">
        <v>520</v>
      </c>
      <c r="FM35" s="131">
        <v>17.690000000000001</v>
      </c>
      <c r="FN35" s="131">
        <v>17.350000000000001</v>
      </c>
      <c r="FO35" s="131">
        <v>21</v>
      </c>
      <c r="FP35" s="131">
        <v>23.07</v>
      </c>
      <c r="FQ35" s="131">
        <v>25.74</v>
      </c>
      <c r="FR35" s="133">
        <v>-0.28954971591494821</v>
      </c>
    </row>
    <row r="36" spans="1:174" ht="18.5">
      <c r="A36" s="20" t="s">
        <v>183</v>
      </c>
      <c r="B36" s="85">
        <v>140</v>
      </c>
      <c r="C36" s="85">
        <v>270</v>
      </c>
      <c r="D36" s="85">
        <v>540</v>
      </c>
      <c r="E36" s="85">
        <v>310</v>
      </c>
      <c r="F36" s="85">
        <v>530</v>
      </c>
      <c r="G36" s="85">
        <v>760</v>
      </c>
      <c r="H36" s="85">
        <v>350</v>
      </c>
      <c r="I36" s="85">
        <v>410</v>
      </c>
      <c r="J36" s="85">
        <v>280</v>
      </c>
      <c r="K36" s="85">
        <v>170</v>
      </c>
      <c r="L36" s="85">
        <v>320</v>
      </c>
      <c r="M36" s="85">
        <v>120</v>
      </c>
      <c r="N36" s="85">
        <v>130</v>
      </c>
      <c r="O36" s="85">
        <v>250</v>
      </c>
      <c r="P36" s="85">
        <v>620</v>
      </c>
      <c r="Q36" s="85">
        <v>500</v>
      </c>
      <c r="R36" s="85">
        <v>150</v>
      </c>
      <c r="S36" s="85">
        <v>480</v>
      </c>
      <c r="T36" s="85">
        <v>330</v>
      </c>
      <c r="U36" s="85">
        <v>770</v>
      </c>
      <c r="V36" s="85">
        <v>280</v>
      </c>
      <c r="W36" s="85">
        <v>2900</v>
      </c>
      <c r="X36" s="85">
        <v>1800</v>
      </c>
      <c r="Y36" s="85">
        <v>210</v>
      </c>
      <c r="Z36" s="85">
        <v>110</v>
      </c>
      <c r="AA36" s="85">
        <v>210</v>
      </c>
      <c r="AB36" s="85">
        <v>680</v>
      </c>
      <c r="AC36" s="85">
        <v>230</v>
      </c>
      <c r="AD36" s="85">
        <v>200</v>
      </c>
      <c r="AE36" s="85">
        <v>980</v>
      </c>
      <c r="AF36" s="85">
        <v>1300</v>
      </c>
      <c r="AG36" s="85">
        <v>230</v>
      </c>
      <c r="AH36" s="85">
        <v>630</v>
      </c>
      <c r="AI36" s="85">
        <v>1200</v>
      </c>
      <c r="AJ36" s="85">
        <v>400</v>
      </c>
      <c r="AK36" s="85">
        <v>390</v>
      </c>
      <c r="AL36" s="85">
        <v>140</v>
      </c>
      <c r="AM36" s="404">
        <v>950</v>
      </c>
      <c r="AN36" s="404">
        <v>770</v>
      </c>
      <c r="AO36" s="404">
        <v>360</v>
      </c>
      <c r="AP36" s="404"/>
      <c r="AQ36" s="404"/>
      <c r="AR36" s="404"/>
      <c r="AS36" s="404">
        <v>1200</v>
      </c>
      <c r="AT36" s="404">
        <v>510</v>
      </c>
      <c r="AU36" s="404">
        <v>1400</v>
      </c>
      <c r="AV36" s="404">
        <v>1500</v>
      </c>
      <c r="AW36" s="404">
        <v>630</v>
      </c>
      <c r="AX36" s="404">
        <v>550</v>
      </c>
      <c r="AY36" s="404">
        <v>240</v>
      </c>
      <c r="AZ36" s="404">
        <v>350</v>
      </c>
      <c r="BA36" s="404">
        <v>94</v>
      </c>
      <c r="BB36" s="404">
        <v>440</v>
      </c>
      <c r="BC36" s="404">
        <v>110</v>
      </c>
      <c r="BD36" s="404">
        <v>1300</v>
      </c>
      <c r="BE36" s="85">
        <v>870</v>
      </c>
      <c r="BF36" s="85">
        <v>200</v>
      </c>
      <c r="BG36" s="85">
        <v>650</v>
      </c>
      <c r="BH36" s="85">
        <v>340</v>
      </c>
      <c r="BI36" s="85">
        <v>1400</v>
      </c>
      <c r="BJ36" s="85">
        <v>1100</v>
      </c>
      <c r="BK36" s="85">
        <v>1700</v>
      </c>
      <c r="BL36" s="85">
        <v>620</v>
      </c>
      <c r="BM36" s="85">
        <v>240</v>
      </c>
      <c r="BN36" s="85">
        <v>420</v>
      </c>
      <c r="BO36" s="85">
        <v>570</v>
      </c>
      <c r="BP36" s="85">
        <v>660</v>
      </c>
      <c r="BQ36" s="85">
        <v>450</v>
      </c>
      <c r="BR36" s="85">
        <v>230</v>
      </c>
      <c r="BS36" s="85">
        <v>380</v>
      </c>
      <c r="BT36" s="85">
        <v>830</v>
      </c>
      <c r="BU36" s="85">
        <v>1200</v>
      </c>
      <c r="BV36" s="85">
        <v>410</v>
      </c>
      <c r="BW36" s="85">
        <v>380</v>
      </c>
      <c r="BX36" s="85">
        <v>290</v>
      </c>
      <c r="BY36" s="85">
        <v>410</v>
      </c>
      <c r="BZ36" s="85">
        <v>660</v>
      </c>
      <c r="CA36" s="85"/>
      <c r="CB36" s="85"/>
      <c r="CC36" s="85"/>
      <c r="CD36" s="85">
        <v>810</v>
      </c>
      <c r="CE36" s="85">
        <v>810</v>
      </c>
      <c r="CF36" s="85">
        <v>980</v>
      </c>
      <c r="CG36" s="85">
        <v>610</v>
      </c>
      <c r="CH36" s="85">
        <v>280</v>
      </c>
      <c r="CI36" s="85">
        <v>1100</v>
      </c>
      <c r="CJ36" s="85">
        <v>690</v>
      </c>
      <c r="CK36" s="85">
        <v>1000</v>
      </c>
      <c r="CL36" s="85">
        <v>660</v>
      </c>
      <c r="CM36" s="85">
        <v>1200</v>
      </c>
      <c r="CN36" s="85">
        <v>2300</v>
      </c>
      <c r="CO36" s="404">
        <v>840</v>
      </c>
      <c r="CP36" s="404">
        <v>620</v>
      </c>
      <c r="CQ36" s="404">
        <v>720</v>
      </c>
      <c r="CR36" s="23">
        <v>220</v>
      </c>
      <c r="CS36" s="23">
        <v>390</v>
      </c>
      <c r="CT36" s="23">
        <v>710</v>
      </c>
      <c r="CU36" s="23"/>
      <c r="CV36" s="23"/>
      <c r="CW36" s="23"/>
      <c r="CX36" s="404">
        <v>440</v>
      </c>
      <c r="CY36" s="404">
        <v>210</v>
      </c>
      <c r="CZ36" s="404">
        <v>330</v>
      </c>
      <c r="DA36" s="404">
        <v>330</v>
      </c>
      <c r="DB36" s="404">
        <v>92</v>
      </c>
      <c r="DC36" s="404">
        <v>92</v>
      </c>
      <c r="DD36" s="404">
        <v>87</v>
      </c>
      <c r="DE36" s="404">
        <v>91</v>
      </c>
      <c r="DF36" s="404">
        <v>310</v>
      </c>
      <c r="DG36" s="404">
        <v>1400</v>
      </c>
      <c r="DH36" s="404">
        <v>1800</v>
      </c>
      <c r="DI36" s="404">
        <v>2500</v>
      </c>
      <c r="DJ36" s="404">
        <v>3900</v>
      </c>
      <c r="DK36" s="404">
        <v>2100</v>
      </c>
      <c r="DL36" s="404">
        <v>1100</v>
      </c>
      <c r="DM36" s="404">
        <v>1600</v>
      </c>
      <c r="DN36" s="404">
        <v>1500</v>
      </c>
      <c r="DO36" s="404">
        <v>4600</v>
      </c>
      <c r="DP36" s="404">
        <v>4600</v>
      </c>
      <c r="DQ36" s="404">
        <v>1700</v>
      </c>
      <c r="DR36" s="404">
        <v>450</v>
      </c>
      <c r="DS36" s="404">
        <v>450</v>
      </c>
      <c r="DT36" s="404">
        <v>760</v>
      </c>
      <c r="DU36" s="404">
        <v>310</v>
      </c>
      <c r="DV36" s="404">
        <v>920</v>
      </c>
      <c r="DW36" s="404">
        <v>310</v>
      </c>
      <c r="DX36" s="404">
        <v>7000</v>
      </c>
      <c r="DY36" s="404">
        <v>210</v>
      </c>
      <c r="DZ36" s="404">
        <v>210</v>
      </c>
      <c r="EA36" s="404">
        <v>1300</v>
      </c>
      <c r="EB36" s="404">
        <v>160</v>
      </c>
      <c r="EC36" s="404">
        <v>240</v>
      </c>
      <c r="ED36" s="404">
        <v>470</v>
      </c>
      <c r="EE36" s="404">
        <v>840</v>
      </c>
      <c r="EF36" s="404">
        <v>4300</v>
      </c>
      <c r="EG36" s="404">
        <v>2400</v>
      </c>
      <c r="EH36" s="404">
        <v>420</v>
      </c>
      <c r="EI36" s="404">
        <v>420</v>
      </c>
      <c r="EJ36" s="404"/>
      <c r="EK36" s="404"/>
      <c r="EL36" s="404"/>
      <c r="EM36" s="404">
        <v>580</v>
      </c>
      <c r="EN36" s="404">
        <v>930</v>
      </c>
      <c r="EO36" s="404">
        <v>530</v>
      </c>
      <c r="EP36" s="404">
        <v>530</v>
      </c>
      <c r="EQ36" s="404">
        <v>1300</v>
      </c>
      <c r="ER36" s="404">
        <v>990</v>
      </c>
      <c r="ES36" s="404">
        <v>180</v>
      </c>
      <c r="ET36" s="404">
        <v>1400</v>
      </c>
      <c r="EU36" s="404">
        <v>680</v>
      </c>
      <c r="EV36" s="404">
        <v>2400</v>
      </c>
      <c r="EW36" s="404">
        <v>1500</v>
      </c>
      <c r="EX36" s="404">
        <v>1500</v>
      </c>
      <c r="EY36" s="404">
        <v>2200</v>
      </c>
      <c r="EZ36" s="404">
        <v>690</v>
      </c>
      <c r="FA36" s="404">
        <v>2200</v>
      </c>
      <c r="FB36" s="404">
        <v>2200</v>
      </c>
      <c r="FC36" s="404">
        <v>1000</v>
      </c>
      <c r="FD36" s="404">
        <v>420</v>
      </c>
      <c r="FE36" s="404">
        <v>1700</v>
      </c>
      <c r="FF36" s="404">
        <v>1700</v>
      </c>
      <c r="FG36" s="404">
        <v>720</v>
      </c>
      <c r="FL36" s="132" t="s">
        <v>523</v>
      </c>
      <c r="FM36" s="131">
        <v>14.23</v>
      </c>
      <c r="FN36" s="131">
        <v>16.61</v>
      </c>
      <c r="FO36" s="131">
        <v>17.09</v>
      </c>
      <c r="FP36" s="131">
        <v>15.83</v>
      </c>
      <c r="FQ36" s="131">
        <v>16.96</v>
      </c>
      <c r="FR36" s="133">
        <v>-0.38123892233872481</v>
      </c>
    </row>
    <row r="37" spans="1:174" ht="18.5">
      <c r="A37" s="20" t="s">
        <v>184</v>
      </c>
      <c r="B37" s="85">
        <v>6</v>
      </c>
      <c r="C37" s="85">
        <v>16</v>
      </c>
      <c r="D37" s="85">
        <v>57</v>
      </c>
      <c r="E37" s="85">
        <v>10</v>
      </c>
      <c r="F37" s="85">
        <v>2</v>
      </c>
      <c r="G37" s="85">
        <v>83</v>
      </c>
      <c r="H37" s="85">
        <v>24</v>
      </c>
      <c r="I37" s="85">
        <v>110</v>
      </c>
      <c r="J37" s="85">
        <v>14</v>
      </c>
      <c r="K37" s="85">
        <v>14</v>
      </c>
      <c r="L37" s="85">
        <v>23</v>
      </c>
      <c r="M37" s="85">
        <v>8</v>
      </c>
      <c r="N37" s="85">
        <v>7</v>
      </c>
      <c r="O37" s="85">
        <v>8</v>
      </c>
      <c r="P37" s="85">
        <v>33</v>
      </c>
      <c r="Q37" s="85">
        <v>16</v>
      </c>
      <c r="R37" s="85">
        <v>15</v>
      </c>
      <c r="S37" s="85">
        <v>31</v>
      </c>
      <c r="T37" s="85">
        <v>20</v>
      </c>
      <c r="U37" s="85">
        <v>97</v>
      </c>
      <c r="V37" s="85">
        <v>24</v>
      </c>
      <c r="W37" s="85">
        <v>62</v>
      </c>
      <c r="X37" s="85">
        <v>40</v>
      </c>
      <c r="Y37" s="85">
        <v>8</v>
      </c>
      <c r="Z37" s="85">
        <v>8</v>
      </c>
      <c r="AA37" s="85">
        <v>9</v>
      </c>
      <c r="AB37" s="85">
        <v>37</v>
      </c>
      <c r="AC37" s="85">
        <v>27</v>
      </c>
      <c r="AD37" s="85">
        <v>14</v>
      </c>
      <c r="AE37" s="85">
        <v>100</v>
      </c>
      <c r="AF37" s="85">
        <v>140</v>
      </c>
      <c r="AG37" s="85">
        <v>760</v>
      </c>
      <c r="AH37" s="85">
        <v>30</v>
      </c>
      <c r="AI37" s="85">
        <v>4400</v>
      </c>
      <c r="AJ37" s="85">
        <v>1500</v>
      </c>
      <c r="AK37" s="85">
        <v>1700</v>
      </c>
      <c r="AL37" s="85">
        <v>590</v>
      </c>
      <c r="AM37" s="404">
        <v>41</v>
      </c>
      <c r="AN37" s="404">
        <v>65</v>
      </c>
      <c r="AO37" s="404">
        <v>7400</v>
      </c>
      <c r="AP37" s="404"/>
      <c r="AQ37" s="404"/>
      <c r="AR37" s="404"/>
      <c r="AS37" s="404">
        <v>170</v>
      </c>
      <c r="AT37" s="404">
        <v>62</v>
      </c>
      <c r="AU37" s="404">
        <v>210</v>
      </c>
      <c r="AV37" s="404">
        <v>470</v>
      </c>
      <c r="AW37" s="404">
        <v>85</v>
      </c>
      <c r="AX37" s="404">
        <v>91</v>
      </c>
      <c r="AY37" s="404">
        <v>23</v>
      </c>
      <c r="AZ37" s="404">
        <v>29</v>
      </c>
      <c r="BA37" s="404">
        <v>9</v>
      </c>
      <c r="BB37" s="404">
        <v>59</v>
      </c>
      <c r="BC37" s="404">
        <v>16</v>
      </c>
      <c r="BD37" s="404">
        <v>130</v>
      </c>
      <c r="BE37" s="85">
        <v>100</v>
      </c>
      <c r="BF37" s="85">
        <v>21</v>
      </c>
      <c r="BG37" s="85">
        <v>82</v>
      </c>
      <c r="BH37" s="85">
        <v>2500</v>
      </c>
      <c r="BI37" s="85">
        <v>160</v>
      </c>
      <c r="BJ37" s="85">
        <v>68</v>
      </c>
      <c r="BK37" s="85">
        <v>240</v>
      </c>
      <c r="BL37" s="85">
        <v>60</v>
      </c>
      <c r="BM37" s="85">
        <v>22</v>
      </c>
      <c r="BN37" s="85">
        <v>56</v>
      </c>
      <c r="BO37" s="85">
        <v>130</v>
      </c>
      <c r="BP37" s="85">
        <v>170</v>
      </c>
      <c r="BQ37" s="85">
        <v>58</v>
      </c>
      <c r="BR37" s="85">
        <v>26</v>
      </c>
      <c r="BS37" s="85">
        <v>94</v>
      </c>
      <c r="BT37" s="85">
        <v>150</v>
      </c>
      <c r="BU37" s="85">
        <v>140</v>
      </c>
      <c r="BV37" s="85">
        <v>52</v>
      </c>
      <c r="BW37" s="85">
        <v>30</v>
      </c>
      <c r="BX37" s="85">
        <v>46</v>
      </c>
      <c r="BY37" s="85">
        <v>59</v>
      </c>
      <c r="BZ37" s="85">
        <v>77</v>
      </c>
      <c r="CA37" s="85"/>
      <c r="CB37" s="85"/>
      <c r="CC37" s="85"/>
      <c r="CD37" s="85">
        <v>67</v>
      </c>
      <c r="CE37" s="85">
        <v>80</v>
      </c>
      <c r="CF37" s="85">
        <v>93</v>
      </c>
      <c r="CG37" s="85">
        <v>30</v>
      </c>
      <c r="CH37" s="85">
        <v>21</v>
      </c>
      <c r="CI37" s="85">
        <v>110</v>
      </c>
      <c r="CJ37" s="85">
        <v>68</v>
      </c>
      <c r="CK37" s="85">
        <v>40</v>
      </c>
      <c r="CL37" s="85">
        <v>95</v>
      </c>
      <c r="CM37" s="85">
        <v>380</v>
      </c>
      <c r="CN37" s="85">
        <v>170</v>
      </c>
      <c r="CO37" s="404">
        <v>190</v>
      </c>
      <c r="CP37" s="404">
        <v>150</v>
      </c>
      <c r="CQ37" s="404">
        <v>150</v>
      </c>
      <c r="CR37" s="23">
        <v>50</v>
      </c>
      <c r="CS37" s="23">
        <v>140</v>
      </c>
      <c r="CT37" s="23">
        <v>52</v>
      </c>
      <c r="CU37" s="23"/>
      <c r="CV37" s="23"/>
      <c r="CW37" s="23"/>
      <c r="CX37" s="404">
        <v>18</v>
      </c>
      <c r="CY37" s="404">
        <v>4</v>
      </c>
      <c r="CZ37" s="404">
        <v>16</v>
      </c>
      <c r="DA37" s="404">
        <v>16</v>
      </c>
      <c r="DB37" s="404">
        <v>3</v>
      </c>
      <c r="DC37" s="404">
        <v>3</v>
      </c>
      <c r="DD37" s="404">
        <v>1</v>
      </c>
      <c r="DE37" s="404">
        <v>3</v>
      </c>
      <c r="DF37" s="404">
        <v>6</v>
      </c>
      <c r="DG37" s="404">
        <v>28</v>
      </c>
      <c r="DH37" s="404">
        <v>43</v>
      </c>
      <c r="DI37" s="404">
        <v>360</v>
      </c>
      <c r="DJ37" s="404">
        <v>840</v>
      </c>
      <c r="DK37" s="404">
        <v>28</v>
      </c>
      <c r="DL37" s="404">
        <v>18</v>
      </c>
      <c r="DM37" s="404">
        <v>31</v>
      </c>
      <c r="DN37" s="404">
        <v>18</v>
      </c>
      <c r="DO37" s="404">
        <v>34</v>
      </c>
      <c r="DP37" s="404">
        <v>34</v>
      </c>
      <c r="DQ37" s="404">
        <v>19</v>
      </c>
      <c r="DR37" s="404">
        <v>13</v>
      </c>
      <c r="DS37" s="404">
        <v>13</v>
      </c>
      <c r="DT37" s="404">
        <v>12</v>
      </c>
      <c r="DU37" s="404">
        <v>7</v>
      </c>
      <c r="DV37" s="404">
        <v>15</v>
      </c>
      <c r="DW37" s="404">
        <v>8</v>
      </c>
      <c r="DX37" s="404">
        <v>570</v>
      </c>
      <c r="DY37" s="404">
        <v>17</v>
      </c>
      <c r="DZ37" s="404">
        <v>17</v>
      </c>
      <c r="EA37" s="404">
        <v>57</v>
      </c>
      <c r="EB37" s="404">
        <v>6</v>
      </c>
      <c r="EC37" s="404">
        <v>15</v>
      </c>
      <c r="ED37" s="404">
        <v>18</v>
      </c>
      <c r="EE37" s="404">
        <v>19</v>
      </c>
      <c r="EF37" s="404">
        <v>42</v>
      </c>
      <c r="EG37" s="404">
        <v>28</v>
      </c>
      <c r="EH37" s="404">
        <v>8</v>
      </c>
      <c r="EI37" s="404">
        <v>8</v>
      </c>
      <c r="EJ37" s="404"/>
      <c r="EK37" s="404"/>
      <c r="EL37" s="404"/>
      <c r="EM37" s="404">
        <v>9</v>
      </c>
      <c r="EN37" s="404">
        <v>16</v>
      </c>
      <c r="EO37" s="404">
        <v>21</v>
      </c>
      <c r="EP37" s="404">
        <v>21</v>
      </c>
      <c r="EQ37" s="404">
        <v>8</v>
      </c>
      <c r="ER37" s="404">
        <v>17</v>
      </c>
      <c r="ES37" s="404">
        <v>5</v>
      </c>
      <c r="ET37" s="404">
        <v>15</v>
      </c>
      <c r="EU37" s="404">
        <v>7</v>
      </c>
      <c r="EV37" s="404">
        <v>42</v>
      </c>
      <c r="EW37" s="404">
        <v>31</v>
      </c>
      <c r="EX37" s="404">
        <v>31</v>
      </c>
      <c r="EY37" s="404">
        <v>14</v>
      </c>
      <c r="EZ37" s="404">
        <v>53</v>
      </c>
      <c r="FA37" s="404">
        <v>40</v>
      </c>
      <c r="FB37" s="404">
        <v>40</v>
      </c>
      <c r="FC37" s="404">
        <v>31</v>
      </c>
      <c r="FD37" s="404">
        <v>7</v>
      </c>
      <c r="FE37" s="404">
        <v>23</v>
      </c>
      <c r="FF37" s="404">
        <v>13</v>
      </c>
      <c r="FG37" s="404">
        <v>10</v>
      </c>
      <c r="FL37" s="132" t="s">
        <v>521</v>
      </c>
      <c r="FM37" s="131">
        <v>3.47</v>
      </c>
      <c r="FN37" s="131">
        <v>0.74</v>
      </c>
      <c r="FO37" s="131">
        <v>3.91</v>
      </c>
      <c r="FP37" s="131">
        <v>0.19</v>
      </c>
      <c r="FQ37" s="131">
        <v>8.76</v>
      </c>
      <c r="FR37" s="133">
        <v>0.36904537794706316</v>
      </c>
    </row>
    <row r="38" spans="1:174" ht="18.5">
      <c r="A38" s="20" t="s">
        <v>185</v>
      </c>
      <c r="B38" s="85">
        <v>78</v>
      </c>
      <c r="C38" s="85">
        <v>42</v>
      </c>
      <c r="D38" s="85">
        <v>180</v>
      </c>
      <c r="E38" s="85">
        <v>110</v>
      </c>
      <c r="F38" s="85">
        <v>170</v>
      </c>
      <c r="G38" s="85">
        <v>380</v>
      </c>
      <c r="H38" s="85">
        <v>220</v>
      </c>
      <c r="I38" s="85">
        <v>200</v>
      </c>
      <c r="J38" s="85">
        <v>120</v>
      </c>
      <c r="K38" s="85">
        <v>30</v>
      </c>
      <c r="L38" s="85">
        <v>110</v>
      </c>
      <c r="M38" s="85">
        <v>53</v>
      </c>
      <c r="N38" s="85">
        <v>64</v>
      </c>
      <c r="O38" s="85">
        <v>39</v>
      </c>
      <c r="P38" s="85">
        <v>170</v>
      </c>
      <c r="Q38" s="85">
        <v>160</v>
      </c>
      <c r="R38" s="85">
        <v>47</v>
      </c>
      <c r="S38" s="85">
        <v>150</v>
      </c>
      <c r="T38" s="85">
        <v>130</v>
      </c>
      <c r="U38" s="85">
        <v>290</v>
      </c>
      <c r="V38" s="85">
        <v>97</v>
      </c>
      <c r="W38" s="85">
        <v>120</v>
      </c>
      <c r="X38" s="85">
        <v>93</v>
      </c>
      <c r="Y38" s="85">
        <v>82</v>
      </c>
      <c r="Z38" s="85">
        <v>27</v>
      </c>
      <c r="AA38" s="85">
        <v>57</v>
      </c>
      <c r="AB38" s="85">
        <v>190</v>
      </c>
      <c r="AC38" s="85">
        <v>94</v>
      </c>
      <c r="AD38" s="85">
        <v>72</v>
      </c>
      <c r="AE38" s="85">
        <v>550</v>
      </c>
      <c r="AF38" s="85">
        <v>400</v>
      </c>
      <c r="AG38" s="85">
        <v>92</v>
      </c>
      <c r="AH38" s="85">
        <v>110</v>
      </c>
      <c r="AI38" s="85">
        <v>540</v>
      </c>
      <c r="AJ38" s="85">
        <v>300</v>
      </c>
      <c r="AK38" s="85">
        <v>160</v>
      </c>
      <c r="AL38" s="85">
        <v>86</v>
      </c>
      <c r="AM38" s="404">
        <v>410</v>
      </c>
      <c r="AN38" s="404">
        <v>300</v>
      </c>
      <c r="AO38" s="404">
        <v>170</v>
      </c>
      <c r="AP38" s="404"/>
      <c r="AQ38" s="404"/>
      <c r="AR38" s="404"/>
      <c r="AS38" s="404">
        <v>980</v>
      </c>
      <c r="AT38" s="404">
        <v>610</v>
      </c>
      <c r="AU38" s="404">
        <v>1600</v>
      </c>
      <c r="AV38" s="404">
        <v>1500</v>
      </c>
      <c r="AW38" s="404">
        <v>810</v>
      </c>
      <c r="AX38" s="404">
        <v>680</v>
      </c>
      <c r="AY38" s="404">
        <v>210</v>
      </c>
      <c r="AZ38" s="404">
        <v>300</v>
      </c>
      <c r="BA38" s="404">
        <v>75</v>
      </c>
      <c r="BB38" s="404">
        <v>720</v>
      </c>
      <c r="BC38" s="404">
        <v>63</v>
      </c>
      <c r="BD38" s="404">
        <v>1300</v>
      </c>
      <c r="BE38" s="85">
        <v>550</v>
      </c>
      <c r="BF38" s="85">
        <v>94</v>
      </c>
      <c r="BG38" s="85">
        <v>550</v>
      </c>
      <c r="BH38" s="85">
        <v>390</v>
      </c>
      <c r="BI38" s="85">
        <v>1200</v>
      </c>
      <c r="BJ38" s="85">
        <v>1900</v>
      </c>
      <c r="BK38" s="85">
        <v>1500</v>
      </c>
      <c r="BL38" s="85">
        <v>470</v>
      </c>
      <c r="BM38" s="85">
        <v>210</v>
      </c>
      <c r="BN38" s="85">
        <v>410</v>
      </c>
      <c r="BO38" s="85">
        <v>570</v>
      </c>
      <c r="BP38" s="85">
        <v>850</v>
      </c>
      <c r="BQ38" s="85">
        <v>440</v>
      </c>
      <c r="BR38" s="85">
        <v>250</v>
      </c>
      <c r="BS38" s="85">
        <v>400</v>
      </c>
      <c r="BT38" s="85">
        <v>830</v>
      </c>
      <c r="BU38" s="85">
        <v>1100</v>
      </c>
      <c r="BV38" s="85">
        <v>240</v>
      </c>
      <c r="BW38" s="85">
        <v>370</v>
      </c>
      <c r="BX38" s="85">
        <v>230</v>
      </c>
      <c r="BY38" s="85">
        <v>350</v>
      </c>
      <c r="BZ38" s="85">
        <v>630</v>
      </c>
      <c r="CA38" s="85"/>
      <c r="CB38" s="85"/>
      <c r="CC38" s="85"/>
      <c r="CD38" s="85">
        <v>480</v>
      </c>
      <c r="CE38" s="85">
        <v>590</v>
      </c>
      <c r="CF38" s="85">
        <v>570</v>
      </c>
      <c r="CG38" s="85">
        <v>420</v>
      </c>
      <c r="CH38" s="85">
        <v>130</v>
      </c>
      <c r="CI38" s="85">
        <v>490</v>
      </c>
      <c r="CJ38" s="85">
        <v>510</v>
      </c>
      <c r="CK38" s="85">
        <v>310</v>
      </c>
      <c r="CL38" s="85">
        <v>170</v>
      </c>
      <c r="CM38" s="85">
        <v>300</v>
      </c>
      <c r="CN38" s="85">
        <v>780</v>
      </c>
      <c r="CO38" s="404">
        <v>310</v>
      </c>
      <c r="CP38" s="404">
        <v>340</v>
      </c>
      <c r="CQ38" s="404">
        <v>370</v>
      </c>
      <c r="CR38" s="23">
        <v>66</v>
      </c>
      <c r="CS38" s="23">
        <v>85</v>
      </c>
      <c r="CT38" s="23">
        <v>200</v>
      </c>
      <c r="CU38" s="23"/>
      <c r="CV38" s="23"/>
      <c r="CW38" s="23"/>
      <c r="CX38" s="404">
        <v>73</v>
      </c>
      <c r="CY38" s="404">
        <v>22</v>
      </c>
      <c r="CZ38" s="404">
        <v>44</v>
      </c>
      <c r="DA38" s="404">
        <v>44</v>
      </c>
      <c r="DB38" s="404">
        <v>12</v>
      </c>
      <c r="DC38" s="404">
        <v>12</v>
      </c>
      <c r="DD38" s="404">
        <v>31</v>
      </c>
      <c r="DE38" s="404">
        <v>24</v>
      </c>
      <c r="DF38" s="404">
        <v>53</v>
      </c>
      <c r="DG38" s="404">
        <v>250</v>
      </c>
      <c r="DH38" s="404">
        <v>970</v>
      </c>
      <c r="DI38" s="404">
        <v>340</v>
      </c>
      <c r="DJ38" s="404">
        <v>210</v>
      </c>
      <c r="DK38" s="404">
        <v>290</v>
      </c>
      <c r="DL38" s="404">
        <v>170</v>
      </c>
      <c r="DM38" s="404">
        <v>170</v>
      </c>
      <c r="DN38" s="404">
        <v>270</v>
      </c>
      <c r="DO38" s="404">
        <v>960</v>
      </c>
      <c r="DP38" s="404">
        <v>960</v>
      </c>
      <c r="DQ38" s="404">
        <v>330</v>
      </c>
      <c r="DR38" s="404">
        <v>200</v>
      </c>
      <c r="DS38" s="404">
        <v>200</v>
      </c>
      <c r="DT38" s="404">
        <v>150</v>
      </c>
      <c r="DU38" s="404">
        <v>130</v>
      </c>
      <c r="DV38" s="404">
        <v>280</v>
      </c>
      <c r="DW38" s="404">
        <v>81</v>
      </c>
      <c r="DX38" s="404">
        <v>310</v>
      </c>
      <c r="DY38" s="404">
        <v>120</v>
      </c>
      <c r="DZ38" s="404">
        <v>120</v>
      </c>
      <c r="EA38" s="404">
        <v>330</v>
      </c>
      <c r="EB38" s="404">
        <v>41</v>
      </c>
      <c r="EC38" s="404">
        <v>70</v>
      </c>
      <c r="ED38" s="404">
        <v>160</v>
      </c>
      <c r="EE38" s="404">
        <v>240</v>
      </c>
      <c r="EF38" s="404">
        <v>700</v>
      </c>
      <c r="EG38" s="404">
        <v>450</v>
      </c>
      <c r="EH38" s="404">
        <v>79</v>
      </c>
      <c r="EI38" s="404">
        <v>79</v>
      </c>
      <c r="EJ38" s="404"/>
      <c r="EK38" s="404"/>
      <c r="EL38" s="404"/>
      <c r="EM38" s="404">
        <v>140</v>
      </c>
      <c r="EN38" s="404">
        <v>170</v>
      </c>
      <c r="EO38" s="404">
        <v>220</v>
      </c>
      <c r="EP38" s="404">
        <v>220</v>
      </c>
      <c r="EQ38" s="404">
        <v>340</v>
      </c>
      <c r="ER38" s="404">
        <v>620</v>
      </c>
      <c r="ES38" s="404">
        <v>62</v>
      </c>
      <c r="ET38" s="404">
        <v>840</v>
      </c>
      <c r="EU38" s="404">
        <v>220</v>
      </c>
      <c r="EV38" s="404">
        <v>300</v>
      </c>
      <c r="EW38" s="404">
        <v>550</v>
      </c>
      <c r="EX38" s="404">
        <v>550</v>
      </c>
      <c r="EY38" s="404">
        <v>640</v>
      </c>
      <c r="EZ38" s="404">
        <v>250</v>
      </c>
      <c r="FA38" s="404">
        <v>430</v>
      </c>
      <c r="FB38" s="404">
        <v>430</v>
      </c>
      <c r="FC38" s="404">
        <v>94</v>
      </c>
      <c r="FD38" s="404">
        <v>82</v>
      </c>
      <c r="FE38" s="404">
        <v>330</v>
      </c>
      <c r="FF38" s="404">
        <v>330</v>
      </c>
      <c r="FG38" s="404">
        <v>150</v>
      </c>
      <c r="FL38" s="132"/>
      <c r="FM38" s="131"/>
      <c r="FN38" s="131"/>
      <c r="FO38" s="131"/>
      <c r="FP38" s="131"/>
      <c r="FQ38" s="131"/>
      <c r="FR38" s="132"/>
    </row>
    <row r="39" spans="1:174" ht="18.5">
      <c r="A39" s="20" t="s">
        <v>186</v>
      </c>
      <c r="B39" s="85">
        <v>370</v>
      </c>
      <c r="C39" s="85">
        <v>1300</v>
      </c>
      <c r="D39" s="85">
        <v>4100</v>
      </c>
      <c r="E39" s="85">
        <v>1500</v>
      </c>
      <c r="F39" s="85">
        <v>2000</v>
      </c>
      <c r="G39" s="85">
        <v>1500</v>
      </c>
      <c r="H39" s="85">
        <v>990</v>
      </c>
      <c r="I39" s="85">
        <v>840</v>
      </c>
      <c r="J39" s="85">
        <v>690</v>
      </c>
      <c r="K39" s="85">
        <v>210</v>
      </c>
      <c r="L39" s="85">
        <v>630</v>
      </c>
      <c r="M39" s="85">
        <v>220</v>
      </c>
      <c r="N39" s="85">
        <v>460</v>
      </c>
      <c r="O39" s="85">
        <v>320</v>
      </c>
      <c r="P39" s="85">
        <v>1100</v>
      </c>
      <c r="Q39" s="85">
        <v>1700</v>
      </c>
      <c r="R39" s="85">
        <v>370</v>
      </c>
      <c r="S39" s="85">
        <v>720</v>
      </c>
      <c r="T39" s="85">
        <v>620</v>
      </c>
      <c r="U39" s="85">
        <v>2100</v>
      </c>
      <c r="V39" s="85">
        <v>630</v>
      </c>
      <c r="W39" s="85">
        <v>890</v>
      </c>
      <c r="X39" s="85">
        <v>440</v>
      </c>
      <c r="Y39" s="85">
        <v>390</v>
      </c>
      <c r="Z39" s="85">
        <v>120</v>
      </c>
      <c r="AA39" s="85">
        <v>260</v>
      </c>
      <c r="AB39" s="85">
        <v>4300</v>
      </c>
      <c r="AC39" s="85">
        <v>790</v>
      </c>
      <c r="AD39" s="85">
        <v>630</v>
      </c>
      <c r="AE39" s="85">
        <v>6800</v>
      </c>
      <c r="AF39" s="85">
        <v>2100</v>
      </c>
      <c r="AG39" s="85">
        <v>390</v>
      </c>
      <c r="AH39" s="85">
        <v>1300</v>
      </c>
      <c r="AI39" s="85">
        <v>6500</v>
      </c>
      <c r="AJ39" s="85">
        <v>730</v>
      </c>
      <c r="AK39" s="85">
        <v>840</v>
      </c>
      <c r="AL39" s="85">
        <v>340</v>
      </c>
      <c r="AM39" s="404">
        <v>4600</v>
      </c>
      <c r="AN39" s="404">
        <v>1300</v>
      </c>
      <c r="AO39" s="404">
        <v>420</v>
      </c>
      <c r="AP39" s="404"/>
      <c r="AQ39" s="404"/>
      <c r="AR39" s="404"/>
      <c r="AS39" s="404">
        <v>2600</v>
      </c>
      <c r="AT39" s="404">
        <v>1500</v>
      </c>
      <c r="AU39" s="404">
        <v>5000</v>
      </c>
      <c r="AV39" s="404">
        <v>2800</v>
      </c>
      <c r="AW39" s="404">
        <v>3300</v>
      </c>
      <c r="AX39" s="404">
        <v>1100</v>
      </c>
      <c r="AY39" s="404">
        <v>590</v>
      </c>
      <c r="AZ39" s="404">
        <v>870</v>
      </c>
      <c r="BA39" s="404">
        <v>82</v>
      </c>
      <c r="BB39" s="404">
        <v>980</v>
      </c>
      <c r="BC39" s="404">
        <v>110</v>
      </c>
      <c r="BD39" s="404">
        <v>2500</v>
      </c>
      <c r="BE39" s="85">
        <v>1500</v>
      </c>
      <c r="BF39" s="85">
        <v>150</v>
      </c>
      <c r="BG39" s="85">
        <v>1600</v>
      </c>
      <c r="BH39" s="85">
        <v>1400</v>
      </c>
      <c r="BI39" s="85">
        <v>2600</v>
      </c>
      <c r="BJ39" s="85">
        <v>4000</v>
      </c>
      <c r="BK39" s="85">
        <v>4300</v>
      </c>
      <c r="BL39" s="85">
        <v>3300</v>
      </c>
      <c r="BM39" s="85">
        <v>280</v>
      </c>
      <c r="BN39" s="85">
        <v>1000</v>
      </c>
      <c r="BO39" s="85">
        <v>2100</v>
      </c>
      <c r="BP39" s="85">
        <v>3200</v>
      </c>
      <c r="BQ39" s="85">
        <v>890</v>
      </c>
      <c r="BR39" s="85">
        <v>810</v>
      </c>
      <c r="BS39" s="85">
        <v>1100</v>
      </c>
      <c r="BT39" s="85">
        <v>2300</v>
      </c>
      <c r="BU39" s="85">
        <v>3200</v>
      </c>
      <c r="BV39" s="85">
        <v>940</v>
      </c>
      <c r="BW39" s="85">
        <v>2600</v>
      </c>
      <c r="BX39" s="85">
        <v>710</v>
      </c>
      <c r="BY39" s="85">
        <v>2100</v>
      </c>
      <c r="BZ39" s="85">
        <v>3100</v>
      </c>
      <c r="CA39" s="85"/>
      <c r="CB39" s="85"/>
      <c r="CC39" s="85"/>
      <c r="CD39" s="85">
        <v>410</v>
      </c>
      <c r="CE39" s="85">
        <v>3700</v>
      </c>
      <c r="CF39" s="85">
        <v>5600</v>
      </c>
      <c r="CG39" s="85">
        <v>2700</v>
      </c>
      <c r="CH39" s="85">
        <v>1200</v>
      </c>
      <c r="CI39" s="85">
        <v>4300</v>
      </c>
      <c r="CJ39" s="85">
        <v>2000</v>
      </c>
      <c r="CK39" s="85">
        <v>2300</v>
      </c>
      <c r="CL39" s="85">
        <v>1800</v>
      </c>
      <c r="CM39" s="85">
        <v>4500</v>
      </c>
      <c r="CN39" s="85">
        <v>8300</v>
      </c>
      <c r="CO39" s="404">
        <v>3000</v>
      </c>
      <c r="CP39" s="404">
        <v>2100</v>
      </c>
      <c r="CQ39" s="404">
        <v>1500</v>
      </c>
      <c r="CR39" s="23">
        <v>320</v>
      </c>
      <c r="CS39" s="23">
        <v>390</v>
      </c>
      <c r="CT39" s="23">
        <v>2000</v>
      </c>
      <c r="CU39" s="23"/>
      <c r="CV39" s="23"/>
      <c r="CW39" s="23"/>
      <c r="CX39" s="404">
        <v>33</v>
      </c>
      <c r="CY39" s="404">
        <v>8</v>
      </c>
      <c r="CZ39" s="404">
        <v>17</v>
      </c>
      <c r="DA39" s="404">
        <v>17</v>
      </c>
      <c r="DB39" s="404">
        <v>28</v>
      </c>
      <c r="DC39" s="404">
        <v>28</v>
      </c>
      <c r="DD39" s="404">
        <v>9</v>
      </c>
      <c r="DE39" s="404">
        <v>10</v>
      </c>
      <c r="DF39" s="404">
        <v>17</v>
      </c>
      <c r="DG39" s="404">
        <v>200</v>
      </c>
      <c r="DH39" s="404">
        <v>140</v>
      </c>
      <c r="DI39" s="404">
        <v>240</v>
      </c>
      <c r="DJ39" s="404">
        <v>110</v>
      </c>
      <c r="DK39" s="404">
        <v>280</v>
      </c>
      <c r="DL39" s="404">
        <v>60</v>
      </c>
      <c r="DM39" s="404">
        <v>130</v>
      </c>
      <c r="DN39" s="404">
        <v>54</v>
      </c>
      <c r="DO39" s="404">
        <v>490</v>
      </c>
      <c r="DP39" s="404">
        <v>490</v>
      </c>
      <c r="DQ39" s="404">
        <v>230</v>
      </c>
      <c r="DR39" s="404">
        <v>38</v>
      </c>
      <c r="DS39" s="404">
        <v>38</v>
      </c>
      <c r="DT39" s="404">
        <v>83</v>
      </c>
      <c r="DU39" s="404">
        <v>36</v>
      </c>
      <c r="DV39" s="404">
        <v>340</v>
      </c>
      <c r="DW39" s="404">
        <v>17</v>
      </c>
      <c r="DX39" s="404">
        <v>27</v>
      </c>
      <c r="DY39" s="404">
        <v>48</v>
      </c>
      <c r="DZ39" s="404">
        <v>48</v>
      </c>
      <c r="EA39" s="404">
        <v>230</v>
      </c>
      <c r="EB39" s="404">
        <v>16</v>
      </c>
      <c r="EC39" s="404">
        <v>25</v>
      </c>
      <c r="ED39" s="404">
        <v>81</v>
      </c>
      <c r="EE39" s="404">
        <v>67</v>
      </c>
      <c r="EF39" s="404">
        <v>1100</v>
      </c>
      <c r="EG39" s="404">
        <v>490</v>
      </c>
      <c r="EH39" s="404">
        <v>77</v>
      </c>
      <c r="EI39" s="404">
        <v>77</v>
      </c>
      <c r="EJ39" s="404"/>
      <c r="EK39" s="404"/>
      <c r="EL39" s="404"/>
      <c r="EM39" s="404">
        <v>21</v>
      </c>
      <c r="EN39" s="404">
        <v>75</v>
      </c>
      <c r="EO39" s="404">
        <v>91</v>
      </c>
      <c r="EP39" s="404">
        <v>91</v>
      </c>
      <c r="EQ39" s="404">
        <v>250</v>
      </c>
      <c r="ER39" s="404">
        <v>390</v>
      </c>
      <c r="ES39" s="404">
        <v>16</v>
      </c>
      <c r="ET39" s="404">
        <v>560</v>
      </c>
      <c r="EU39" s="404">
        <v>58</v>
      </c>
      <c r="EV39" s="404">
        <v>180</v>
      </c>
      <c r="EW39" s="404">
        <v>210</v>
      </c>
      <c r="EX39" s="404">
        <v>210</v>
      </c>
      <c r="EY39" s="404">
        <v>170</v>
      </c>
      <c r="EZ39" s="404">
        <v>80</v>
      </c>
      <c r="FA39" s="404">
        <v>310</v>
      </c>
      <c r="FB39" s="404">
        <v>310</v>
      </c>
      <c r="FC39" s="404">
        <v>59</v>
      </c>
      <c r="FD39" s="404">
        <v>42</v>
      </c>
      <c r="FE39" s="404">
        <v>260</v>
      </c>
      <c r="FF39" s="404">
        <v>78</v>
      </c>
      <c r="FG39" s="404">
        <v>44</v>
      </c>
      <c r="FL39" s="132" t="s">
        <v>520</v>
      </c>
      <c r="FM39" s="131">
        <v>-7.0000000000000007E-2</v>
      </c>
      <c r="FN39" s="131">
        <v>-0.19</v>
      </c>
      <c r="FO39" s="131">
        <v>-0.2</v>
      </c>
      <c r="FP39" s="131">
        <v>0.22</v>
      </c>
      <c r="FQ39" s="131">
        <v>0.44</v>
      </c>
      <c r="FR39" s="131"/>
    </row>
    <row r="40" spans="1:174" ht="18.5">
      <c r="A40" s="20" t="s">
        <v>187</v>
      </c>
      <c r="B40" s="85">
        <v>5</v>
      </c>
      <c r="C40" s="85">
        <v>2</v>
      </c>
      <c r="D40" s="85">
        <v>4</v>
      </c>
      <c r="E40" s="85">
        <v>1</v>
      </c>
      <c r="F40" s="85">
        <v>3</v>
      </c>
      <c r="G40" s="85">
        <v>21</v>
      </c>
      <c r="H40" s="85">
        <v>6</v>
      </c>
      <c r="I40" s="85">
        <v>25</v>
      </c>
      <c r="J40" s="85">
        <v>3</v>
      </c>
      <c r="K40" s="85">
        <v>1</v>
      </c>
      <c r="L40" s="85">
        <v>4</v>
      </c>
      <c r="M40" s="85">
        <v>2</v>
      </c>
      <c r="N40" s="85">
        <v>3</v>
      </c>
      <c r="O40" s="85">
        <v>4</v>
      </c>
      <c r="P40" s="85">
        <v>6</v>
      </c>
      <c r="Q40" s="85">
        <v>7</v>
      </c>
      <c r="R40" s="85">
        <v>2</v>
      </c>
      <c r="S40" s="85">
        <v>5</v>
      </c>
      <c r="T40" s="85">
        <v>4</v>
      </c>
      <c r="U40" s="85">
        <v>8</v>
      </c>
      <c r="V40" s="85">
        <v>4</v>
      </c>
      <c r="W40" s="85">
        <v>3</v>
      </c>
      <c r="X40" s="85">
        <v>1</v>
      </c>
      <c r="Y40" s="85">
        <v>19</v>
      </c>
      <c r="Z40" s="85">
        <v>1</v>
      </c>
      <c r="AA40" s="85">
        <v>3</v>
      </c>
      <c r="AB40" s="85">
        <v>5</v>
      </c>
      <c r="AC40" s="85">
        <v>7</v>
      </c>
      <c r="AD40" s="85">
        <v>8</v>
      </c>
      <c r="AE40" s="85">
        <v>6</v>
      </c>
      <c r="AF40" s="85">
        <v>15</v>
      </c>
      <c r="AG40" s="85">
        <v>6</v>
      </c>
      <c r="AH40" s="85">
        <v>7</v>
      </c>
      <c r="AI40" s="85">
        <v>12</v>
      </c>
      <c r="AJ40" s="85">
        <v>9</v>
      </c>
      <c r="AK40" s="85">
        <v>10</v>
      </c>
      <c r="AL40" s="85">
        <v>2</v>
      </c>
      <c r="AM40" s="404">
        <v>4</v>
      </c>
      <c r="AN40" s="404">
        <v>13</v>
      </c>
      <c r="AO40" s="404">
        <v>3</v>
      </c>
      <c r="AP40" s="404"/>
      <c r="AQ40" s="404"/>
      <c r="AR40" s="404"/>
      <c r="AS40" s="404">
        <v>28</v>
      </c>
      <c r="AT40" s="404">
        <v>4</v>
      </c>
      <c r="AU40" s="404">
        <v>12</v>
      </c>
      <c r="AV40" s="404">
        <v>100</v>
      </c>
      <c r="AW40" s="404">
        <v>5</v>
      </c>
      <c r="AX40" s="404">
        <v>14</v>
      </c>
      <c r="AY40" s="404">
        <v>6</v>
      </c>
      <c r="AZ40" s="404">
        <v>2</v>
      </c>
      <c r="BA40" s="404">
        <v>2</v>
      </c>
      <c r="BB40" s="404">
        <v>11</v>
      </c>
      <c r="BC40" s="404">
        <v>3</v>
      </c>
      <c r="BD40" s="404">
        <v>80</v>
      </c>
      <c r="BE40" s="85">
        <v>3</v>
      </c>
      <c r="BF40" s="85">
        <v>6</v>
      </c>
      <c r="BG40" s="85">
        <v>38</v>
      </c>
      <c r="BH40" s="85">
        <v>32</v>
      </c>
      <c r="BI40" s="85">
        <v>3</v>
      </c>
      <c r="BJ40" s="85">
        <v>8</v>
      </c>
      <c r="BK40" s="85">
        <v>34</v>
      </c>
      <c r="BL40" s="85">
        <v>43</v>
      </c>
      <c r="BM40" s="85">
        <v>6</v>
      </c>
      <c r="BN40" s="85">
        <v>15</v>
      </c>
      <c r="BO40" s="85">
        <v>7</v>
      </c>
      <c r="BP40" s="85">
        <v>14</v>
      </c>
      <c r="BQ40" s="85">
        <v>14</v>
      </c>
      <c r="BR40" s="85">
        <v>17</v>
      </c>
      <c r="BS40" s="85">
        <v>9</v>
      </c>
      <c r="BT40" s="85">
        <v>5</v>
      </c>
      <c r="BU40" s="85">
        <v>55</v>
      </c>
      <c r="BV40" s="85">
        <v>12</v>
      </c>
      <c r="BW40" s="85">
        <v>4</v>
      </c>
      <c r="BX40" s="85">
        <v>5</v>
      </c>
      <c r="BY40" s="85">
        <v>8</v>
      </c>
      <c r="BZ40" s="85">
        <v>24</v>
      </c>
      <c r="CA40" s="85"/>
      <c r="CB40" s="85"/>
      <c r="CC40" s="85"/>
      <c r="CD40" s="85">
        <v>6</v>
      </c>
      <c r="CE40" s="85">
        <v>2</v>
      </c>
      <c r="CF40" s="85">
        <v>6</v>
      </c>
      <c r="CG40" s="85">
        <v>3</v>
      </c>
      <c r="CH40" s="85">
        <v>85</v>
      </c>
      <c r="CI40" s="85">
        <v>4</v>
      </c>
      <c r="CJ40" s="85">
        <v>59</v>
      </c>
      <c r="CK40" s="85">
        <v>3</v>
      </c>
      <c r="CL40" s="85">
        <v>6</v>
      </c>
      <c r="CM40" s="85">
        <v>5</v>
      </c>
      <c r="CN40" s="85">
        <v>21</v>
      </c>
      <c r="CO40" s="404">
        <v>29</v>
      </c>
      <c r="CP40" s="404">
        <v>7</v>
      </c>
      <c r="CQ40" s="404">
        <v>13</v>
      </c>
      <c r="CR40" s="23">
        <v>5</v>
      </c>
      <c r="CS40" s="23">
        <v>9</v>
      </c>
      <c r="CT40" s="23">
        <v>100</v>
      </c>
      <c r="CU40" s="23"/>
      <c r="CV40" s="23"/>
      <c r="CW40" s="23"/>
      <c r="CX40" s="404">
        <v>10</v>
      </c>
      <c r="CY40" s="404">
        <v>3</v>
      </c>
      <c r="CZ40" s="404">
        <v>17</v>
      </c>
      <c r="DA40" s="404">
        <v>17</v>
      </c>
      <c r="DB40" s="404">
        <v>1</v>
      </c>
      <c r="DC40" s="404">
        <v>1</v>
      </c>
      <c r="DD40" s="404">
        <v>2</v>
      </c>
      <c r="DE40" s="404">
        <v>6</v>
      </c>
      <c r="DF40" s="404">
        <v>13</v>
      </c>
      <c r="DG40" s="404">
        <v>26</v>
      </c>
      <c r="DH40" s="404">
        <v>19</v>
      </c>
      <c r="DI40" s="404">
        <v>200</v>
      </c>
      <c r="DJ40" s="404">
        <v>680</v>
      </c>
      <c r="DK40" s="404">
        <v>29</v>
      </c>
      <c r="DL40" s="404">
        <v>18</v>
      </c>
      <c r="DM40" s="404">
        <v>29</v>
      </c>
      <c r="DN40" s="404">
        <v>18</v>
      </c>
      <c r="DO40" s="404">
        <v>130</v>
      </c>
      <c r="DP40" s="404">
        <v>130</v>
      </c>
      <c r="DQ40" s="404">
        <v>39</v>
      </c>
      <c r="DR40" s="404">
        <v>20</v>
      </c>
      <c r="DS40" s="404">
        <v>20</v>
      </c>
      <c r="DT40" s="404">
        <v>14</v>
      </c>
      <c r="DU40" s="404">
        <v>14</v>
      </c>
      <c r="DV40" s="404">
        <v>8</v>
      </c>
      <c r="DW40" s="404">
        <v>3</v>
      </c>
      <c r="DX40" s="404">
        <v>4</v>
      </c>
      <c r="DY40" s="404">
        <v>14</v>
      </c>
      <c r="DZ40" s="404">
        <v>14</v>
      </c>
      <c r="EA40" s="404">
        <v>18</v>
      </c>
      <c r="EB40" s="404">
        <v>3</v>
      </c>
      <c r="EC40" s="404">
        <v>8</v>
      </c>
      <c r="ED40" s="404">
        <v>13</v>
      </c>
      <c r="EE40" s="404">
        <v>15</v>
      </c>
      <c r="EF40" s="404">
        <v>22</v>
      </c>
      <c r="EG40" s="404">
        <v>16</v>
      </c>
      <c r="EH40" s="404">
        <v>9</v>
      </c>
      <c r="EI40" s="404">
        <v>9</v>
      </c>
      <c r="EJ40" s="404"/>
      <c r="EK40" s="404"/>
      <c r="EL40" s="404"/>
      <c r="EM40" s="404">
        <v>41</v>
      </c>
      <c r="EN40" s="404">
        <v>19</v>
      </c>
      <c r="EO40" s="404">
        <v>120</v>
      </c>
      <c r="EP40" s="404">
        <v>120</v>
      </c>
      <c r="EQ40" s="404">
        <v>570</v>
      </c>
      <c r="ER40" s="404">
        <v>14</v>
      </c>
      <c r="ES40" s="404">
        <v>3</v>
      </c>
      <c r="ET40" s="404">
        <v>16</v>
      </c>
      <c r="EU40" s="404">
        <v>8</v>
      </c>
      <c r="EV40" s="404">
        <v>150</v>
      </c>
      <c r="EW40" s="404">
        <v>29</v>
      </c>
      <c r="EX40" s="404">
        <v>29</v>
      </c>
      <c r="EY40" s="404">
        <v>34</v>
      </c>
      <c r="EZ40" s="404">
        <v>9</v>
      </c>
      <c r="FA40" s="404">
        <v>34</v>
      </c>
      <c r="FB40" s="404">
        <v>34</v>
      </c>
      <c r="FC40" s="404">
        <v>17</v>
      </c>
      <c r="FD40" s="404">
        <v>9</v>
      </c>
      <c r="FE40" s="404">
        <v>33</v>
      </c>
      <c r="FF40" s="404">
        <v>14</v>
      </c>
      <c r="FG40" s="404">
        <v>18</v>
      </c>
      <c r="FL40" s="132" t="s">
        <v>523</v>
      </c>
      <c r="FM40" s="131">
        <v>0.21</v>
      </c>
      <c r="FN40" s="131">
        <v>-0.25</v>
      </c>
      <c r="FO40" s="131">
        <v>-0.1</v>
      </c>
      <c r="FP40" s="131">
        <v>0.21</v>
      </c>
      <c r="FQ40" s="131">
        <v>0.28999999999999998</v>
      </c>
      <c r="FR40" s="131"/>
    </row>
    <row r="41" spans="1:174" ht="18.5">
      <c r="A41" s="20" t="s">
        <v>188</v>
      </c>
      <c r="B41" s="85">
        <v>60</v>
      </c>
      <c r="C41" s="85">
        <v>23</v>
      </c>
      <c r="D41" s="85">
        <v>18</v>
      </c>
      <c r="E41" s="85">
        <v>22</v>
      </c>
      <c r="F41" s="85">
        <v>31</v>
      </c>
      <c r="G41" s="85">
        <v>53</v>
      </c>
      <c r="H41" s="85">
        <v>39</v>
      </c>
      <c r="I41" s="85">
        <v>610</v>
      </c>
      <c r="J41" s="85">
        <v>20</v>
      </c>
      <c r="K41" s="85">
        <v>5</v>
      </c>
      <c r="L41" s="85">
        <v>28</v>
      </c>
      <c r="M41" s="85">
        <v>13</v>
      </c>
      <c r="N41" s="85">
        <v>14</v>
      </c>
      <c r="O41" s="85">
        <v>5</v>
      </c>
      <c r="P41" s="85">
        <v>26</v>
      </c>
      <c r="Q41" s="85">
        <v>23</v>
      </c>
      <c r="R41" s="85">
        <v>4</v>
      </c>
      <c r="S41" s="85">
        <v>13</v>
      </c>
      <c r="T41" s="85">
        <v>13</v>
      </c>
      <c r="U41" s="85">
        <v>170</v>
      </c>
      <c r="V41" s="85">
        <v>12</v>
      </c>
      <c r="W41" s="85">
        <v>77</v>
      </c>
      <c r="X41" s="85">
        <v>67</v>
      </c>
      <c r="Y41" s="85">
        <v>42</v>
      </c>
      <c r="Z41" s="85">
        <v>63</v>
      </c>
      <c r="AA41" s="85">
        <v>40</v>
      </c>
      <c r="AB41" s="85">
        <v>14</v>
      </c>
      <c r="AC41" s="85">
        <v>10</v>
      </c>
      <c r="AD41" s="85">
        <v>25</v>
      </c>
      <c r="AE41" s="85">
        <v>30</v>
      </c>
      <c r="AF41" s="85">
        <v>30</v>
      </c>
      <c r="AG41" s="85">
        <v>43</v>
      </c>
      <c r="AH41" s="85">
        <v>25</v>
      </c>
      <c r="AI41" s="85">
        <v>52</v>
      </c>
      <c r="AJ41" s="85">
        <v>32</v>
      </c>
      <c r="AK41" s="85">
        <v>77</v>
      </c>
      <c r="AL41" s="85">
        <v>25</v>
      </c>
      <c r="AM41" s="404">
        <v>44</v>
      </c>
      <c r="AN41" s="404">
        <v>510</v>
      </c>
      <c r="AO41" s="404">
        <v>37</v>
      </c>
      <c r="AP41" s="404"/>
      <c r="AQ41" s="404"/>
      <c r="AR41" s="404"/>
      <c r="AS41" s="404">
        <v>28</v>
      </c>
      <c r="AT41" s="404">
        <v>48</v>
      </c>
      <c r="AU41" s="404">
        <v>27</v>
      </c>
      <c r="AV41" s="404">
        <v>41</v>
      </c>
      <c r="AW41" s="404">
        <v>6</v>
      </c>
      <c r="AX41" s="404">
        <v>16</v>
      </c>
      <c r="AY41" s="404">
        <v>90</v>
      </c>
      <c r="AZ41" s="404">
        <v>18</v>
      </c>
      <c r="BA41" s="404">
        <v>190</v>
      </c>
      <c r="BB41" s="404">
        <v>38</v>
      </c>
      <c r="BC41" s="404">
        <v>12</v>
      </c>
      <c r="BD41" s="404">
        <v>600</v>
      </c>
      <c r="BE41" s="85">
        <v>69</v>
      </c>
      <c r="BF41" s="85">
        <v>43</v>
      </c>
      <c r="BG41" s="85">
        <v>110</v>
      </c>
      <c r="BH41" s="85">
        <v>32</v>
      </c>
      <c r="BI41" s="85">
        <v>7</v>
      </c>
      <c r="BJ41" s="85">
        <v>22</v>
      </c>
      <c r="BK41" s="85">
        <v>78</v>
      </c>
      <c r="BL41" s="85">
        <v>30</v>
      </c>
      <c r="BM41" s="85">
        <v>68</v>
      </c>
      <c r="BN41" s="85">
        <v>12</v>
      </c>
      <c r="BO41" s="85">
        <v>130</v>
      </c>
      <c r="BP41" s="85">
        <v>55</v>
      </c>
      <c r="BQ41" s="85">
        <v>200</v>
      </c>
      <c r="BR41" s="85">
        <v>41</v>
      </c>
      <c r="BS41" s="85">
        <v>160</v>
      </c>
      <c r="BT41" s="85">
        <v>23</v>
      </c>
      <c r="BU41" s="85">
        <v>60</v>
      </c>
      <c r="BV41" s="85">
        <v>19</v>
      </c>
      <c r="BW41" s="85">
        <v>21</v>
      </c>
      <c r="BX41" s="85">
        <v>59</v>
      </c>
      <c r="BY41" s="85">
        <v>55</v>
      </c>
      <c r="BZ41" s="85">
        <v>110</v>
      </c>
      <c r="CA41" s="85"/>
      <c r="CB41" s="85"/>
      <c r="CC41" s="85"/>
      <c r="CD41" s="85">
        <v>120</v>
      </c>
      <c r="CE41" s="85">
        <v>14</v>
      </c>
      <c r="CF41" s="85">
        <v>19</v>
      </c>
      <c r="CG41" s="85">
        <v>26</v>
      </c>
      <c r="CH41" s="85">
        <v>95</v>
      </c>
      <c r="CI41" s="85">
        <v>45</v>
      </c>
      <c r="CJ41" s="85">
        <v>130</v>
      </c>
      <c r="CK41" s="85">
        <v>14</v>
      </c>
      <c r="CL41" s="85">
        <v>12</v>
      </c>
      <c r="CM41" s="85">
        <v>12</v>
      </c>
      <c r="CN41" s="85">
        <v>62</v>
      </c>
      <c r="CO41" s="404">
        <v>26</v>
      </c>
      <c r="CP41" s="404">
        <v>29</v>
      </c>
      <c r="CQ41" s="404">
        <v>95</v>
      </c>
      <c r="CR41" s="23">
        <v>95</v>
      </c>
      <c r="CS41" s="23">
        <v>61</v>
      </c>
      <c r="CT41" s="23">
        <v>97</v>
      </c>
      <c r="CU41" s="23"/>
      <c r="CV41" s="23"/>
      <c r="CW41" s="23"/>
      <c r="CX41" s="404">
        <v>71</v>
      </c>
      <c r="CY41" s="404">
        <v>19</v>
      </c>
      <c r="CZ41" s="404">
        <v>80</v>
      </c>
      <c r="DA41" s="404">
        <v>80</v>
      </c>
      <c r="DB41" s="404">
        <v>50</v>
      </c>
      <c r="DC41" s="404">
        <v>50</v>
      </c>
      <c r="DD41" s="404">
        <v>12</v>
      </c>
      <c r="DE41" s="404">
        <v>15</v>
      </c>
      <c r="DF41" s="404">
        <v>47</v>
      </c>
      <c r="DG41" s="404">
        <v>110</v>
      </c>
      <c r="DH41" s="404">
        <v>390</v>
      </c>
      <c r="DI41" s="404">
        <v>90</v>
      </c>
      <c r="DJ41" s="404">
        <v>280</v>
      </c>
      <c r="DK41" s="404">
        <v>160</v>
      </c>
      <c r="DL41" s="404">
        <v>280</v>
      </c>
      <c r="DM41" s="404">
        <v>68</v>
      </c>
      <c r="DN41" s="404">
        <v>170</v>
      </c>
      <c r="DO41" s="404">
        <v>53</v>
      </c>
      <c r="DP41" s="404">
        <v>53</v>
      </c>
      <c r="DQ41" s="404">
        <v>27</v>
      </c>
      <c r="DR41" s="404">
        <v>78</v>
      </c>
      <c r="DS41" s="404">
        <v>78</v>
      </c>
      <c r="DT41" s="404">
        <v>160</v>
      </c>
      <c r="DU41" s="404">
        <v>180</v>
      </c>
      <c r="DV41" s="404">
        <v>99</v>
      </c>
      <c r="DW41" s="404">
        <v>14</v>
      </c>
      <c r="DX41" s="404">
        <v>12</v>
      </c>
      <c r="DY41" s="404">
        <v>680</v>
      </c>
      <c r="DZ41" s="404">
        <v>680</v>
      </c>
      <c r="EA41" s="404">
        <v>58</v>
      </c>
      <c r="EB41" s="404">
        <v>120</v>
      </c>
      <c r="EC41" s="404">
        <v>58</v>
      </c>
      <c r="ED41" s="404">
        <v>35</v>
      </c>
      <c r="EE41" s="404">
        <v>30</v>
      </c>
      <c r="EF41" s="404">
        <v>18</v>
      </c>
      <c r="EG41" s="404">
        <v>80</v>
      </c>
      <c r="EH41" s="404">
        <v>27</v>
      </c>
      <c r="EI41" s="404">
        <v>27</v>
      </c>
      <c r="EJ41" s="404"/>
      <c r="EK41" s="404"/>
      <c r="EL41" s="404"/>
      <c r="EM41" s="404">
        <v>290</v>
      </c>
      <c r="EN41" s="404">
        <v>160</v>
      </c>
      <c r="EO41" s="404">
        <v>410</v>
      </c>
      <c r="EP41" s="404">
        <v>410</v>
      </c>
      <c r="EQ41" s="404">
        <v>1900</v>
      </c>
      <c r="ER41" s="404">
        <v>36</v>
      </c>
      <c r="ES41" s="404">
        <v>82</v>
      </c>
      <c r="ET41" s="404">
        <v>74</v>
      </c>
      <c r="EU41" s="404">
        <v>31</v>
      </c>
      <c r="EV41" s="404">
        <v>790</v>
      </c>
      <c r="EW41" s="404">
        <v>78</v>
      </c>
      <c r="EX41" s="404">
        <v>78</v>
      </c>
      <c r="EY41" s="404">
        <v>140</v>
      </c>
      <c r="EZ41" s="404">
        <v>110</v>
      </c>
      <c r="FA41" s="404">
        <v>460</v>
      </c>
      <c r="FB41" s="404">
        <v>460</v>
      </c>
      <c r="FC41" s="404">
        <v>130</v>
      </c>
      <c r="FD41" s="404">
        <v>89</v>
      </c>
      <c r="FE41" s="404">
        <v>100</v>
      </c>
      <c r="FF41" s="404">
        <v>220</v>
      </c>
      <c r="FG41" s="404">
        <v>49</v>
      </c>
      <c r="FL41" s="132" t="s">
        <v>521</v>
      </c>
      <c r="FM41" s="131">
        <v>-0.21</v>
      </c>
      <c r="FN41" s="131">
        <v>-7.0000000000000007E-2</v>
      </c>
      <c r="FO41" s="131">
        <v>-0.21</v>
      </c>
      <c r="FP41" s="131">
        <v>0.19</v>
      </c>
      <c r="FQ41" s="131">
        <v>0.43</v>
      </c>
      <c r="FR41" s="131"/>
    </row>
    <row r="42" spans="1:174" ht="18.5">
      <c r="A42" s="20" t="s">
        <v>189</v>
      </c>
      <c r="B42" s="85">
        <v>3</v>
      </c>
      <c r="C42" s="85">
        <v>2</v>
      </c>
      <c r="D42" s="85">
        <v>1</v>
      </c>
      <c r="E42" s="85">
        <v>3</v>
      </c>
      <c r="F42" s="85">
        <v>1</v>
      </c>
      <c r="G42" s="85">
        <v>9</v>
      </c>
      <c r="H42" s="85">
        <v>2</v>
      </c>
      <c r="I42" s="85">
        <v>3</v>
      </c>
      <c r="J42" s="85">
        <v>2</v>
      </c>
      <c r="K42" s="85">
        <v>1</v>
      </c>
      <c r="L42" s="85">
        <v>7</v>
      </c>
      <c r="M42" s="85">
        <v>16</v>
      </c>
      <c r="N42" s="85">
        <v>3</v>
      </c>
      <c r="O42" s="85">
        <v>2</v>
      </c>
      <c r="P42" s="85">
        <v>7</v>
      </c>
      <c r="Q42" s="85">
        <v>2</v>
      </c>
      <c r="R42" s="85">
        <v>1</v>
      </c>
      <c r="S42" s="85">
        <v>3</v>
      </c>
      <c r="T42" s="85">
        <v>3</v>
      </c>
      <c r="U42" s="85">
        <v>7</v>
      </c>
      <c r="V42" s="85">
        <v>16</v>
      </c>
      <c r="W42" s="85">
        <v>1</v>
      </c>
      <c r="X42" s="85" t="s">
        <v>152</v>
      </c>
      <c r="Y42" s="85">
        <v>3</v>
      </c>
      <c r="Z42" s="85" t="s">
        <v>152</v>
      </c>
      <c r="AA42" s="85">
        <v>3</v>
      </c>
      <c r="AB42" s="85">
        <v>8</v>
      </c>
      <c r="AC42" s="85">
        <v>3</v>
      </c>
      <c r="AD42" s="85">
        <v>4</v>
      </c>
      <c r="AE42" s="85">
        <v>8</v>
      </c>
      <c r="AF42" s="85">
        <v>18</v>
      </c>
      <c r="AG42" s="85" t="s">
        <v>152</v>
      </c>
      <c r="AH42" s="85">
        <v>25</v>
      </c>
      <c r="AI42" s="85">
        <v>6</v>
      </c>
      <c r="AJ42" s="85">
        <v>5</v>
      </c>
      <c r="AK42" s="85">
        <v>4</v>
      </c>
      <c r="AL42" s="85">
        <v>3</v>
      </c>
      <c r="AM42" s="404">
        <v>2</v>
      </c>
      <c r="AN42" s="404">
        <v>7</v>
      </c>
      <c r="AO42" s="404">
        <v>5</v>
      </c>
      <c r="AP42" s="404"/>
      <c r="AQ42" s="404"/>
      <c r="AR42" s="404"/>
      <c r="AS42" s="404">
        <v>2</v>
      </c>
      <c r="AT42" s="404">
        <v>2</v>
      </c>
      <c r="AU42" s="404">
        <v>4</v>
      </c>
      <c r="AV42" s="404">
        <v>6</v>
      </c>
      <c r="AW42" s="404">
        <v>4</v>
      </c>
      <c r="AX42" s="404">
        <v>3</v>
      </c>
      <c r="AY42" s="404">
        <v>13</v>
      </c>
      <c r="AZ42" s="404">
        <v>6</v>
      </c>
      <c r="BA42" s="404">
        <v>2</v>
      </c>
      <c r="BB42" s="404">
        <v>11</v>
      </c>
      <c r="BC42" s="404">
        <v>1</v>
      </c>
      <c r="BD42" s="404">
        <v>9</v>
      </c>
      <c r="BE42" s="85">
        <v>2</v>
      </c>
      <c r="BF42" s="85">
        <v>3</v>
      </c>
      <c r="BG42" s="85">
        <v>12</v>
      </c>
      <c r="BH42" s="85">
        <v>2</v>
      </c>
      <c r="BI42" s="85">
        <v>3</v>
      </c>
      <c r="BJ42" s="85">
        <v>6</v>
      </c>
      <c r="BK42" s="85">
        <v>16</v>
      </c>
      <c r="BL42" s="85">
        <v>2</v>
      </c>
      <c r="BM42" s="85">
        <v>1</v>
      </c>
      <c r="BN42" s="85">
        <v>4</v>
      </c>
      <c r="BO42" s="85">
        <v>10</v>
      </c>
      <c r="BP42" s="85">
        <v>140</v>
      </c>
      <c r="BQ42" s="85">
        <v>3</v>
      </c>
      <c r="BR42" s="85">
        <v>1</v>
      </c>
      <c r="BS42" s="85">
        <v>76</v>
      </c>
      <c r="BT42" s="85">
        <v>12</v>
      </c>
      <c r="BU42" s="85">
        <v>7</v>
      </c>
      <c r="BV42" s="85">
        <v>2</v>
      </c>
      <c r="BW42" s="85" t="s">
        <v>152</v>
      </c>
      <c r="BX42" s="85">
        <v>5</v>
      </c>
      <c r="BY42" s="85">
        <v>8</v>
      </c>
      <c r="BZ42" s="85">
        <v>8</v>
      </c>
      <c r="CA42" s="85"/>
      <c r="CB42" s="85"/>
      <c r="CC42" s="85"/>
      <c r="CD42" s="85">
        <v>11</v>
      </c>
      <c r="CE42" s="85">
        <v>3</v>
      </c>
      <c r="CF42" s="85">
        <v>19</v>
      </c>
      <c r="CG42" s="85">
        <v>1</v>
      </c>
      <c r="CH42" s="85">
        <v>2</v>
      </c>
      <c r="CI42" s="85">
        <v>4</v>
      </c>
      <c r="CJ42" s="85">
        <v>9</v>
      </c>
      <c r="CK42" s="85">
        <v>4</v>
      </c>
      <c r="CL42" s="85">
        <v>6</v>
      </c>
      <c r="CM42" s="85">
        <v>3</v>
      </c>
      <c r="CN42" s="85">
        <v>20</v>
      </c>
      <c r="CO42" s="404">
        <v>130</v>
      </c>
      <c r="CP42" s="404">
        <v>2</v>
      </c>
      <c r="CQ42" s="404">
        <v>25</v>
      </c>
      <c r="CR42" s="23">
        <v>44</v>
      </c>
      <c r="CS42" s="23">
        <v>6</v>
      </c>
      <c r="CT42" s="23">
        <v>2</v>
      </c>
      <c r="CU42" s="23"/>
      <c r="CV42" s="23"/>
      <c r="CW42" s="23"/>
      <c r="CX42" s="404">
        <v>3</v>
      </c>
      <c r="CY42" s="404">
        <v>1</v>
      </c>
      <c r="CZ42" s="404">
        <v>10</v>
      </c>
      <c r="DA42" s="404">
        <v>10</v>
      </c>
      <c r="DB42" s="404" t="s">
        <v>153</v>
      </c>
      <c r="DC42" s="404" t="s">
        <v>153</v>
      </c>
      <c r="DD42" s="404" t="s">
        <v>152</v>
      </c>
      <c r="DE42" s="404">
        <v>2</v>
      </c>
      <c r="DF42" s="404" t="s">
        <v>153</v>
      </c>
      <c r="DG42" s="404">
        <v>2</v>
      </c>
      <c r="DH42" s="404">
        <v>25</v>
      </c>
      <c r="DI42" s="404">
        <v>24</v>
      </c>
      <c r="DJ42" s="404">
        <v>37</v>
      </c>
      <c r="DK42" s="404">
        <v>11</v>
      </c>
      <c r="DL42" s="404">
        <v>10</v>
      </c>
      <c r="DM42" s="404">
        <v>13</v>
      </c>
      <c r="DN42" s="404">
        <v>11</v>
      </c>
      <c r="DO42" s="404">
        <v>31</v>
      </c>
      <c r="DP42" s="404">
        <v>31</v>
      </c>
      <c r="DQ42" s="404">
        <v>17</v>
      </c>
      <c r="DR42" s="404">
        <v>8</v>
      </c>
      <c r="DS42" s="404">
        <v>8</v>
      </c>
      <c r="DT42" s="404">
        <v>5</v>
      </c>
      <c r="DU42" s="404">
        <v>8</v>
      </c>
      <c r="DV42" s="404">
        <v>11</v>
      </c>
      <c r="DW42" s="404">
        <v>5</v>
      </c>
      <c r="DX42" s="404">
        <v>6</v>
      </c>
      <c r="DY42" s="404">
        <v>6</v>
      </c>
      <c r="DZ42" s="404">
        <v>6</v>
      </c>
      <c r="EA42" s="404">
        <v>3</v>
      </c>
      <c r="EB42" s="404">
        <v>13</v>
      </c>
      <c r="EC42" s="404">
        <v>24</v>
      </c>
      <c r="ED42" s="404">
        <v>17</v>
      </c>
      <c r="EE42" s="404">
        <v>7</v>
      </c>
      <c r="EF42" s="404">
        <v>32</v>
      </c>
      <c r="EG42" s="404">
        <v>5</v>
      </c>
      <c r="EH42" s="404">
        <v>4</v>
      </c>
      <c r="EI42" s="404">
        <v>4</v>
      </c>
      <c r="EJ42" s="404"/>
      <c r="EK42" s="404"/>
      <c r="EL42" s="404"/>
      <c r="EM42" s="404">
        <v>110</v>
      </c>
      <c r="EN42" s="404">
        <v>3</v>
      </c>
      <c r="EO42" s="404">
        <v>5</v>
      </c>
      <c r="EP42" s="404">
        <v>5</v>
      </c>
      <c r="EQ42" s="404">
        <v>9</v>
      </c>
      <c r="ER42" s="404">
        <v>14</v>
      </c>
      <c r="ES42" s="404">
        <v>4</v>
      </c>
      <c r="ET42" s="404">
        <v>9</v>
      </c>
      <c r="EU42" s="404">
        <v>6</v>
      </c>
      <c r="EV42" s="404">
        <v>46</v>
      </c>
      <c r="EW42" s="404">
        <v>17</v>
      </c>
      <c r="EX42" s="404">
        <v>17</v>
      </c>
      <c r="EY42" s="404">
        <v>36</v>
      </c>
      <c r="EZ42" s="404">
        <v>1</v>
      </c>
      <c r="FA42" s="404">
        <v>20</v>
      </c>
      <c r="FB42" s="404">
        <v>20</v>
      </c>
      <c r="FC42" s="404">
        <v>8</v>
      </c>
      <c r="FD42" s="404">
        <v>2</v>
      </c>
      <c r="FE42" s="404">
        <v>10</v>
      </c>
      <c r="FF42" s="404">
        <v>170</v>
      </c>
      <c r="FG42" s="404">
        <v>13</v>
      </c>
      <c r="FL42" s="131"/>
      <c r="FM42" s="131"/>
      <c r="FN42" s="131"/>
      <c r="FO42" s="131"/>
      <c r="FP42" s="131"/>
      <c r="FQ42" s="131"/>
    </row>
    <row r="43" spans="1:174" ht="18.5">
      <c r="A43" s="1" t="s">
        <v>190</v>
      </c>
      <c r="B43" s="86">
        <v>12.01</v>
      </c>
      <c r="C43" s="86">
        <v>12.85</v>
      </c>
      <c r="D43" s="86">
        <v>15.42</v>
      </c>
      <c r="E43" s="86">
        <v>12.32</v>
      </c>
      <c r="F43" s="86">
        <v>13.39</v>
      </c>
      <c r="G43" s="86">
        <v>17.37</v>
      </c>
      <c r="H43" s="86">
        <v>14.13</v>
      </c>
      <c r="I43" s="86">
        <v>17.440000000000001</v>
      </c>
      <c r="J43" s="86">
        <v>13.06</v>
      </c>
      <c r="K43" s="86">
        <v>9.89</v>
      </c>
      <c r="L43" s="86">
        <v>13.39</v>
      </c>
      <c r="M43" s="86">
        <v>10.99</v>
      </c>
      <c r="N43" s="86">
        <v>11.26</v>
      </c>
      <c r="O43" s="86">
        <v>10.45</v>
      </c>
      <c r="P43" s="86">
        <v>14.68</v>
      </c>
      <c r="Q43" s="86">
        <v>14.47</v>
      </c>
      <c r="R43" s="86">
        <v>10.09</v>
      </c>
      <c r="S43" s="86">
        <v>14.64</v>
      </c>
      <c r="T43" s="86">
        <v>12.82</v>
      </c>
      <c r="U43" s="86">
        <v>14.64</v>
      </c>
      <c r="V43" s="86">
        <v>12.5</v>
      </c>
      <c r="W43" s="86">
        <v>12.65</v>
      </c>
      <c r="X43" s="86">
        <v>13.98</v>
      </c>
      <c r="Y43" s="86">
        <v>12.85</v>
      </c>
      <c r="Z43" s="86">
        <v>9.6999999999999993</v>
      </c>
      <c r="AA43" s="86">
        <v>12.17</v>
      </c>
      <c r="AB43" s="86">
        <v>16.239999999999998</v>
      </c>
      <c r="AC43" s="86">
        <v>12.5</v>
      </c>
      <c r="AD43" s="86">
        <v>12.61</v>
      </c>
      <c r="AE43" s="86">
        <v>19.22</v>
      </c>
      <c r="AF43" s="86">
        <v>19.760000000000002</v>
      </c>
      <c r="AG43" s="86">
        <v>14.36</v>
      </c>
      <c r="AH43" s="86">
        <v>15.38</v>
      </c>
      <c r="AI43" s="86">
        <v>21</v>
      </c>
      <c r="AJ43" s="86">
        <v>16.8</v>
      </c>
      <c r="AK43" s="86">
        <v>16.64</v>
      </c>
      <c r="AL43" s="86">
        <v>14</v>
      </c>
      <c r="AM43" s="405">
        <v>16.96</v>
      </c>
      <c r="AN43" s="405">
        <v>18.059999999999999</v>
      </c>
      <c r="AO43" s="405">
        <v>16.32</v>
      </c>
      <c r="AP43" s="405"/>
      <c r="AQ43" s="405">
        <v>0.21097860402660321</v>
      </c>
      <c r="AR43" s="405"/>
      <c r="AS43" s="405">
        <v>19.2</v>
      </c>
      <c r="AT43" s="405">
        <v>16.010000000000002</v>
      </c>
      <c r="AU43" s="405">
        <v>18.75</v>
      </c>
      <c r="AV43" s="405">
        <v>22.28</v>
      </c>
      <c r="AW43" s="405">
        <v>16.25</v>
      </c>
      <c r="AX43" s="405">
        <v>15.68</v>
      </c>
      <c r="AY43" s="405">
        <v>15.01</v>
      </c>
      <c r="AZ43" s="405">
        <v>13.89</v>
      </c>
      <c r="BA43" s="405">
        <v>10.7</v>
      </c>
      <c r="BB43" s="405">
        <v>15.79</v>
      </c>
      <c r="BC43" s="405">
        <v>9.59</v>
      </c>
      <c r="BD43" s="405">
        <v>20.92</v>
      </c>
      <c r="BE43" s="86">
        <v>16.27</v>
      </c>
      <c r="BF43" s="86">
        <v>12.97</v>
      </c>
      <c r="BG43" s="86">
        <v>18.36</v>
      </c>
      <c r="BH43" s="86">
        <v>17.600000000000001</v>
      </c>
      <c r="BI43" s="86">
        <v>16.809999999999999</v>
      </c>
      <c r="BJ43" s="86">
        <v>18.2</v>
      </c>
      <c r="BK43" s="86">
        <v>21.78</v>
      </c>
      <c r="BL43" s="86">
        <v>16.350000000000001</v>
      </c>
      <c r="BM43" s="86">
        <v>13.02</v>
      </c>
      <c r="BN43" s="86">
        <v>15.42</v>
      </c>
      <c r="BO43" s="86">
        <v>18.489999999999998</v>
      </c>
      <c r="BP43" s="86">
        <v>20.34</v>
      </c>
      <c r="BQ43" s="86">
        <v>16.53</v>
      </c>
      <c r="BR43" s="86">
        <v>13.73</v>
      </c>
      <c r="BS43" s="86">
        <v>18.3</v>
      </c>
      <c r="BT43" s="86">
        <v>17</v>
      </c>
      <c r="BU43" s="86">
        <v>19.079999999999998</v>
      </c>
      <c r="BV43" s="86">
        <v>14.66</v>
      </c>
      <c r="BW43" s="86">
        <v>14.56</v>
      </c>
      <c r="BX43" s="86">
        <v>14.79</v>
      </c>
      <c r="BY43" s="86">
        <v>16.77</v>
      </c>
      <c r="BZ43" s="86">
        <v>19.670000000000002</v>
      </c>
      <c r="CA43" s="86"/>
      <c r="CB43" s="86">
        <v>-0.24769029466747908</v>
      </c>
      <c r="CC43" s="86"/>
      <c r="CD43" s="86">
        <v>17.309999999999999</v>
      </c>
      <c r="CE43" s="86">
        <v>17.2</v>
      </c>
      <c r="CF43" s="86">
        <v>18.12</v>
      </c>
      <c r="CG43" s="86">
        <v>14.85</v>
      </c>
      <c r="CH43" s="86">
        <v>16.12</v>
      </c>
      <c r="CI43" s="86">
        <v>18.55</v>
      </c>
      <c r="CJ43" s="86">
        <v>19.579999999999998</v>
      </c>
      <c r="CK43" s="86">
        <v>15.9</v>
      </c>
      <c r="CL43" s="86">
        <v>15.14</v>
      </c>
      <c r="CM43" s="86">
        <v>16.760000000000002</v>
      </c>
      <c r="CN43" s="86">
        <v>20.18</v>
      </c>
      <c r="CO43" s="405">
        <v>19.190000000000001</v>
      </c>
      <c r="CP43" s="405">
        <v>15.89</v>
      </c>
      <c r="CQ43" s="405">
        <v>18.38</v>
      </c>
      <c r="CR43" s="26">
        <v>14.85</v>
      </c>
      <c r="CS43" s="26">
        <v>15.68</v>
      </c>
      <c r="CT43" s="26">
        <v>16.87</v>
      </c>
      <c r="CU43" s="26"/>
      <c r="CV43" s="26">
        <v>-0.10362980965192091</v>
      </c>
      <c r="CW43" s="26"/>
      <c r="CX43" s="405">
        <v>13.72</v>
      </c>
      <c r="CY43" s="405">
        <v>10.73</v>
      </c>
      <c r="CZ43" s="405">
        <v>13.15</v>
      </c>
      <c r="DA43" s="405">
        <v>13.15</v>
      </c>
      <c r="DB43" s="405">
        <v>7.87</v>
      </c>
      <c r="DC43" s="405">
        <v>7.87</v>
      </c>
      <c r="DD43" s="405">
        <v>8.84</v>
      </c>
      <c r="DE43" s="405">
        <v>8.23</v>
      </c>
      <c r="DF43" s="405">
        <v>10.77</v>
      </c>
      <c r="DG43" s="405">
        <v>16.899999999999999</v>
      </c>
      <c r="DH43" s="405">
        <v>20.86</v>
      </c>
      <c r="DI43" s="405">
        <v>20.48</v>
      </c>
      <c r="DJ43" s="405">
        <v>23.59</v>
      </c>
      <c r="DK43" s="405">
        <v>20.13</v>
      </c>
      <c r="DL43" s="405">
        <v>17.88</v>
      </c>
      <c r="DM43" s="405">
        <v>17.489999999999998</v>
      </c>
      <c r="DN43" s="405">
        <v>18.54</v>
      </c>
      <c r="DO43" s="405">
        <v>22.99</v>
      </c>
      <c r="DP43" s="405">
        <v>22.99</v>
      </c>
      <c r="DQ43" s="405">
        <v>20.04</v>
      </c>
      <c r="DR43" s="405">
        <v>15.01</v>
      </c>
      <c r="DS43" s="405">
        <v>15.01</v>
      </c>
      <c r="DT43" s="405">
        <v>15.62</v>
      </c>
      <c r="DU43" s="405">
        <v>15.5</v>
      </c>
      <c r="DV43" s="405">
        <v>19.96</v>
      </c>
      <c r="DW43" s="405">
        <v>10.69</v>
      </c>
      <c r="DX43" s="405">
        <v>18.079999999999998</v>
      </c>
      <c r="DY43" s="405">
        <v>16.190000000000001</v>
      </c>
      <c r="DZ43" s="405">
        <v>16.190000000000001</v>
      </c>
      <c r="EA43" s="405">
        <v>19.489999999999998</v>
      </c>
      <c r="EB43" s="405">
        <v>10.72</v>
      </c>
      <c r="EC43" s="405">
        <v>13.44</v>
      </c>
      <c r="ED43" s="405">
        <v>14.57</v>
      </c>
      <c r="EE43" s="405">
        <v>15.33</v>
      </c>
      <c r="EF43" s="405">
        <v>23.02</v>
      </c>
      <c r="EG43" s="405">
        <v>19.78</v>
      </c>
      <c r="EH43" s="405">
        <v>13.29</v>
      </c>
      <c r="EI43" s="405">
        <v>13.29</v>
      </c>
      <c r="EJ43" s="405"/>
      <c r="EK43" s="405">
        <v>0.20892442519931637</v>
      </c>
      <c r="EL43" s="405"/>
      <c r="EM43" s="405">
        <v>16.350000000000001</v>
      </c>
      <c r="EN43" s="405">
        <v>14.92</v>
      </c>
      <c r="EO43" s="405">
        <v>17.14</v>
      </c>
      <c r="EP43" s="405">
        <v>17.14</v>
      </c>
      <c r="EQ43" s="405">
        <v>20.239999999999998</v>
      </c>
      <c r="ER43" s="405">
        <v>16.850000000000001</v>
      </c>
      <c r="ES43" s="405">
        <v>11.57</v>
      </c>
      <c r="ET43" s="405">
        <v>19.52</v>
      </c>
      <c r="EU43" s="405">
        <v>13.63</v>
      </c>
      <c r="EV43" s="405">
        <v>21.12</v>
      </c>
      <c r="EW43" s="405">
        <v>17.41</v>
      </c>
      <c r="EX43" s="405">
        <v>17.41</v>
      </c>
      <c r="EY43" s="405">
        <v>18.11</v>
      </c>
      <c r="EZ43" s="405">
        <v>15.09</v>
      </c>
      <c r="FA43" s="405">
        <v>19.84</v>
      </c>
      <c r="FB43" s="405">
        <v>19.84</v>
      </c>
      <c r="FC43" s="405">
        <v>15.81</v>
      </c>
      <c r="FD43" s="405">
        <v>12.63</v>
      </c>
      <c r="FE43" s="405">
        <v>18.55</v>
      </c>
      <c r="FF43" s="405">
        <v>18.03</v>
      </c>
      <c r="FG43" s="405">
        <v>15.37</v>
      </c>
      <c r="FH43" s="127"/>
      <c r="FI43" s="401">
        <v>0.29518350648012848</v>
      </c>
      <c r="FJ43" s="401">
        <v>4.0665321343986406E-2</v>
      </c>
      <c r="FL43" s="131"/>
      <c r="FM43" s="131"/>
      <c r="FN43" s="131"/>
      <c r="FO43" s="131"/>
      <c r="FP43" s="131"/>
      <c r="FQ43" s="131"/>
    </row>
    <row r="44" spans="1:174" ht="18.5">
      <c r="A44" s="1" t="s">
        <v>191</v>
      </c>
      <c r="B44" s="86">
        <v>0.77</v>
      </c>
      <c r="C44" s="86">
        <v>-3.38</v>
      </c>
      <c r="D44" s="86">
        <v>-2.84</v>
      </c>
      <c r="E44" s="86">
        <v>1.58</v>
      </c>
      <c r="F44" s="86">
        <v>3.9</v>
      </c>
      <c r="G44" s="86">
        <v>4.1500000000000004</v>
      </c>
      <c r="H44" s="86">
        <v>-1.99</v>
      </c>
      <c r="I44" s="86">
        <v>10.58</v>
      </c>
      <c r="J44" s="86">
        <v>4.1399999999999997</v>
      </c>
      <c r="K44" s="86">
        <v>-0.91</v>
      </c>
      <c r="L44" s="86">
        <v>1.1499999999999999</v>
      </c>
      <c r="M44" s="86">
        <v>-1.62</v>
      </c>
      <c r="N44" s="86">
        <v>0.63</v>
      </c>
      <c r="O44" s="86">
        <v>1.66</v>
      </c>
      <c r="P44" s="86">
        <v>2.86</v>
      </c>
      <c r="Q44" s="86">
        <v>0.37</v>
      </c>
      <c r="R44" s="86">
        <v>2.2000000000000002</v>
      </c>
      <c r="S44" s="86">
        <v>1.44</v>
      </c>
      <c r="T44" s="86">
        <v>2.67</v>
      </c>
      <c r="U44" s="86">
        <v>16.899999999999999</v>
      </c>
      <c r="V44" s="86">
        <v>11.31</v>
      </c>
      <c r="W44" s="86">
        <v>16.940000000000001</v>
      </c>
      <c r="X44" s="86">
        <v>3.62</v>
      </c>
      <c r="Y44" s="86">
        <v>1.08</v>
      </c>
      <c r="Z44" s="86">
        <v>2.0099999999999998</v>
      </c>
      <c r="AA44" s="86">
        <v>1.53</v>
      </c>
      <c r="AB44" s="86">
        <v>0.86</v>
      </c>
      <c r="AC44" s="86">
        <v>0.19</v>
      </c>
      <c r="AD44" s="86">
        <v>-0.5</v>
      </c>
      <c r="AE44" s="86">
        <v>7</v>
      </c>
      <c r="AF44" s="86">
        <v>8.26</v>
      </c>
      <c r="AG44" s="86">
        <v>0.2</v>
      </c>
      <c r="AH44" s="86">
        <v>1.35</v>
      </c>
      <c r="AI44" s="86">
        <v>3.29</v>
      </c>
      <c r="AJ44" s="86">
        <v>4.16</v>
      </c>
      <c r="AK44" s="86">
        <v>4.71</v>
      </c>
      <c r="AL44" s="86">
        <v>2.5099999999999998</v>
      </c>
      <c r="AM44" s="405">
        <v>2.9</v>
      </c>
      <c r="AN44" s="405">
        <v>7.81</v>
      </c>
      <c r="AO44" s="405">
        <v>15.28</v>
      </c>
      <c r="AP44" s="405"/>
      <c r="AQ44" s="405">
        <v>-0.2050102386738667</v>
      </c>
      <c r="AR44" s="405"/>
      <c r="AS44" s="405">
        <v>1.56</v>
      </c>
      <c r="AT44" s="405">
        <v>-1.6</v>
      </c>
      <c r="AU44" s="405">
        <v>3.8</v>
      </c>
      <c r="AV44" s="405">
        <v>6.23</v>
      </c>
      <c r="AW44" s="405">
        <v>-2.4300000000000002</v>
      </c>
      <c r="AX44" s="405">
        <v>-3.5</v>
      </c>
      <c r="AY44" s="405">
        <v>-1.86</v>
      </c>
      <c r="AZ44" s="405">
        <v>-4.34</v>
      </c>
      <c r="BA44" s="405">
        <v>-1.65</v>
      </c>
      <c r="BB44" s="405">
        <v>3.36</v>
      </c>
      <c r="BC44" s="405">
        <v>0.03</v>
      </c>
      <c r="BD44" s="405">
        <v>2.2999999999999998</v>
      </c>
      <c r="BE44" s="86">
        <v>2.79</v>
      </c>
      <c r="BF44" s="86">
        <v>6.31</v>
      </c>
      <c r="BG44" s="86">
        <v>-0.28000000000000003</v>
      </c>
      <c r="BH44" s="86">
        <v>-2.5</v>
      </c>
      <c r="BI44" s="86">
        <v>-1.94</v>
      </c>
      <c r="BJ44" s="86">
        <v>-0.23</v>
      </c>
      <c r="BK44" s="86">
        <v>2.58</v>
      </c>
      <c r="BL44" s="86">
        <v>-2.04</v>
      </c>
      <c r="BM44" s="86">
        <v>0.68</v>
      </c>
      <c r="BN44" s="86">
        <v>1.22</v>
      </c>
      <c r="BO44" s="86">
        <v>2.82</v>
      </c>
      <c r="BP44" s="86">
        <v>2.06</v>
      </c>
      <c r="BQ44" s="86">
        <v>2.58</v>
      </c>
      <c r="BR44" s="86">
        <v>-6.13</v>
      </c>
      <c r="BS44" s="86">
        <v>-1.76</v>
      </c>
      <c r="BT44" s="86">
        <v>2.29</v>
      </c>
      <c r="BU44" s="86">
        <v>2.02</v>
      </c>
      <c r="BV44" s="86">
        <v>-1.59</v>
      </c>
      <c r="BW44" s="86">
        <v>0.36</v>
      </c>
      <c r="BX44" s="86">
        <v>2.3199999999999998</v>
      </c>
      <c r="BY44" s="86">
        <v>10.62</v>
      </c>
      <c r="BZ44" s="86">
        <v>1.1100000000000001</v>
      </c>
      <c r="CA44" s="86"/>
      <c r="CB44" s="86">
        <v>-6.7677328024333461E-2</v>
      </c>
      <c r="CC44" s="86"/>
      <c r="CD44" s="86">
        <v>9.67</v>
      </c>
      <c r="CE44" s="86">
        <v>0.76</v>
      </c>
      <c r="CF44" s="86">
        <v>3.38</v>
      </c>
      <c r="CG44" s="86">
        <v>3.22</v>
      </c>
      <c r="CH44" s="86">
        <v>2.1800000000000002</v>
      </c>
      <c r="CI44" s="86">
        <v>1.42</v>
      </c>
      <c r="CJ44" s="86">
        <v>10.44</v>
      </c>
      <c r="CK44" s="86">
        <v>5.0999999999999996</v>
      </c>
      <c r="CL44" s="86">
        <v>1.61</v>
      </c>
      <c r="CM44" s="86">
        <v>1.67</v>
      </c>
      <c r="CN44" s="86">
        <v>4.6100000000000003</v>
      </c>
      <c r="CO44" s="405">
        <v>6.15</v>
      </c>
      <c r="CP44" s="405">
        <v>4.97</v>
      </c>
      <c r="CQ44" s="405">
        <v>8.84</v>
      </c>
      <c r="CR44" s="26">
        <v>2.82</v>
      </c>
      <c r="CS44" s="26">
        <v>0.09</v>
      </c>
      <c r="CT44" s="26">
        <v>-0.47</v>
      </c>
      <c r="CU44" s="26"/>
      <c r="CV44" s="26">
        <v>-0.21321579446800429</v>
      </c>
      <c r="CW44" s="26"/>
      <c r="CX44" s="405">
        <v>8.5</v>
      </c>
      <c r="CY44" s="405">
        <v>14.88</v>
      </c>
      <c r="CZ44" s="405">
        <v>9.39</v>
      </c>
      <c r="DA44" s="405">
        <v>9.39</v>
      </c>
      <c r="DB44" s="405">
        <v>1.86</v>
      </c>
      <c r="DC44" s="405">
        <v>1.86</v>
      </c>
      <c r="DD44" s="405">
        <v>-0.02</v>
      </c>
      <c r="DE44" s="405">
        <v>1.26</v>
      </c>
      <c r="DF44" s="405">
        <v>0.36</v>
      </c>
      <c r="DG44" s="405">
        <v>7.7</v>
      </c>
      <c r="DH44" s="405">
        <v>4.8</v>
      </c>
      <c r="DI44" s="405">
        <v>3.89</v>
      </c>
      <c r="DJ44" s="405">
        <v>15.43</v>
      </c>
      <c r="DK44" s="405">
        <v>10.29</v>
      </c>
      <c r="DL44" s="405">
        <v>5.67</v>
      </c>
      <c r="DM44" s="405">
        <v>12.63</v>
      </c>
      <c r="DN44" s="405">
        <v>7.58</v>
      </c>
      <c r="DO44" s="405">
        <v>9.68</v>
      </c>
      <c r="DP44" s="405">
        <v>9.68</v>
      </c>
      <c r="DQ44" s="405">
        <v>9.74</v>
      </c>
      <c r="DR44" s="405">
        <v>6.85</v>
      </c>
      <c r="DS44" s="405">
        <v>6.85</v>
      </c>
      <c r="DT44" s="405">
        <v>6.95</v>
      </c>
      <c r="DU44" s="405">
        <v>7.06</v>
      </c>
      <c r="DV44" s="405">
        <v>6.51</v>
      </c>
      <c r="DW44" s="405">
        <v>6.27</v>
      </c>
      <c r="DX44" s="405">
        <v>5.59</v>
      </c>
      <c r="DY44" s="405">
        <v>10.97</v>
      </c>
      <c r="DZ44" s="405">
        <v>10.97</v>
      </c>
      <c r="EA44" s="405">
        <v>7.08</v>
      </c>
      <c r="EB44" s="405">
        <v>8.52</v>
      </c>
      <c r="EC44" s="405">
        <v>4.5599999999999996</v>
      </c>
      <c r="ED44" s="405">
        <v>8.8699999999999992</v>
      </c>
      <c r="EE44" s="405">
        <v>8.43</v>
      </c>
      <c r="EF44" s="405">
        <v>1.1000000000000001</v>
      </c>
      <c r="EG44" s="405">
        <v>9.02</v>
      </c>
      <c r="EH44" s="405">
        <v>7.52</v>
      </c>
      <c r="EI44" s="405">
        <v>7.52</v>
      </c>
      <c r="EJ44" s="405"/>
      <c r="EK44" s="405">
        <v>0.18531123546308337</v>
      </c>
      <c r="EL44" s="405"/>
      <c r="EM44" s="405">
        <v>6.39</v>
      </c>
      <c r="EN44" s="405">
        <v>7.72</v>
      </c>
      <c r="EO44" s="405">
        <v>7.6</v>
      </c>
      <c r="EP44" s="405">
        <v>7.6</v>
      </c>
      <c r="EQ44" s="405">
        <v>7.54</v>
      </c>
      <c r="ER44" s="405">
        <v>6.52</v>
      </c>
      <c r="ES44" s="405">
        <v>3.31</v>
      </c>
      <c r="ET44" s="405">
        <v>8.69</v>
      </c>
      <c r="EU44" s="405">
        <v>8.61</v>
      </c>
      <c r="EV44" s="405">
        <v>13.92</v>
      </c>
      <c r="EW44" s="405">
        <v>7.09</v>
      </c>
      <c r="EX44" s="405">
        <v>7.09</v>
      </c>
      <c r="EY44" s="405">
        <v>13.03</v>
      </c>
      <c r="EZ44" s="405">
        <v>9.8800000000000008</v>
      </c>
      <c r="FA44" s="405">
        <v>15.81</v>
      </c>
      <c r="FB44" s="405">
        <v>15.81</v>
      </c>
      <c r="FC44" s="405">
        <v>16.96</v>
      </c>
      <c r="FD44" s="405">
        <v>4.9000000000000004</v>
      </c>
      <c r="FE44" s="405">
        <v>6.81</v>
      </c>
      <c r="FF44" s="405">
        <v>1.96</v>
      </c>
      <c r="FG44" s="405">
        <v>6.82</v>
      </c>
      <c r="FH44" s="127"/>
      <c r="FI44" s="401">
        <v>0.43550399377852106</v>
      </c>
      <c r="FJ44" s="401">
        <v>-4.6300342671522714E-2</v>
      </c>
      <c r="FL44" s="132" t="s">
        <v>1071</v>
      </c>
      <c r="FM44" s="132">
        <v>103</v>
      </c>
      <c r="FN44" s="132">
        <v>95.5</v>
      </c>
      <c r="FO44" s="132">
        <v>101.5</v>
      </c>
      <c r="FP44" s="132">
        <v>94.7</v>
      </c>
      <c r="FQ44" s="132">
        <v>97.81</v>
      </c>
      <c r="FR44" s="132" t="s">
        <v>1064</v>
      </c>
    </row>
    <row r="45" spans="1:174" ht="18.5">
      <c r="FL45" s="132" t="s">
        <v>520</v>
      </c>
      <c r="FM45" s="131">
        <v>16.190000000000001</v>
      </c>
      <c r="FN45" s="131">
        <v>12.72</v>
      </c>
      <c r="FO45" s="131">
        <v>14.64</v>
      </c>
      <c r="FP45" s="131">
        <v>18.7</v>
      </c>
      <c r="FQ45" s="131">
        <v>24.36</v>
      </c>
      <c r="FR45" s="133">
        <v>-0.14357131223910086</v>
      </c>
    </row>
    <row r="46" spans="1:174" ht="18.5">
      <c r="A46" s="132" t="s">
        <v>1003</v>
      </c>
      <c r="B46" s="132">
        <v>100</v>
      </c>
      <c r="C46" s="132">
        <v>99</v>
      </c>
      <c r="D46" s="132">
        <v>131</v>
      </c>
      <c r="E46" s="132">
        <v>114</v>
      </c>
      <c r="F46" s="132">
        <v>74</v>
      </c>
      <c r="G46" s="132">
        <v>96</v>
      </c>
      <c r="H46" s="132">
        <v>114</v>
      </c>
      <c r="I46" s="132">
        <v>103</v>
      </c>
      <c r="J46" s="132">
        <v>121</v>
      </c>
      <c r="K46" s="132">
        <v>130</v>
      </c>
      <c r="L46" s="132">
        <v>80</v>
      </c>
      <c r="M46" s="132">
        <v>81</v>
      </c>
      <c r="N46" s="132">
        <v>76</v>
      </c>
      <c r="O46" s="132">
        <v>80</v>
      </c>
      <c r="P46" s="132">
        <v>107</v>
      </c>
      <c r="Q46" s="132">
        <v>86</v>
      </c>
      <c r="R46" s="132">
        <v>105</v>
      </c>
      <c r="S46" s="132">
        <v>122</v>
      </c>
      <c r="T46" s="132">
        <v>118</v>
      </c>
      <c r="U46" s="132">
        <v>67</v>
      </c>
      <c r="V46" s="132">
        <v>107</v>
      </c>
      <c r="W46" s="132">
        <v>66</v>
      </c>
      <c r="X46" s="132">
        <v>93</v>
      </c>
      <c r="Y46" s="132">
        <v>106</v>
      </c>
      <c r="Z46" s="132">
        <v>102</v>
      </c>
      <c r="AA46" s="132">
        <v>92</v>
      </c>
      <c r="AB46" s="132">
        <v>146</v>
      </c>
      <c r="AC46" s="132">
        <v>99</v>
      </c>
      <c r="AD46" s="132">
        <v>106</v>
      </c>
      <c r="AE46" s="132">
        <v>84</v>
      </c>
      <c r="AF46" s="132">
        <v>131</v>
      </c>
      <c r="AG46" s="132">
        <v>119</v>
      </c>
      <c r="AH46" s="132">
        <v>126</v>
      </c>
      <c r="AI46" s="132">
        <v>114</v>
      </c>
      <c r="AJ46" s="132">
        <v>111</v>
      </c>
      <c r="AK46" s="132">
        <v>98</v>
      </c>
      <c r="AL46" s="132">
        <v>96</v>
      </c>
      <c r="AM46" s="132">
        <v>93</v>
      </c>
      <c r="AN46" s="132">
        <v>88</v>
      </c>
      <c r="AO46" s="132">
        <v>140</v>
      </c>
      <c r="AP46" s="132"/>
      <c r="AQ46" s="132"/>
      <c r="AR46" s="132"/>
      <c r="AS46" s="132">
        <v>69</v>
      </c>
      <c r="AT46" s="132">
        <v>115</v>
      </c>
      <c r="AU46" s="132">
        <v>89</v>
      </c>
      <c r="AV46" s="132">
        <v>58</v>
      </c>
      <c r="AW46" s="132">
        <v>108</v>
      </c>
      <c r="AX46" s="132">
        <v>97</v>
      </c>
      <c r="AY46" s="132">
        <v>100</v>
      </c>
      <c r="AZ46" s="132">
        <v>86</v>
      </c>
      <c r="BA46" s="132">
        <v>95</v>
      </c>
      <c r="BB46" s="132">
        <v>102</v>
      </c>
      <c r="BC46" s="132">
        <v>73</v>
      </c>
      <c r="BD46" s="132">
        <v>79</v>
      </c>
      <c r="BE46" s="132">
        <v>86</v>
      </c>
      <c r="BF46" s="132">
        <v>116</v>
      </c>
      <c r="BG46" s="132">
        <v>108</v>
      </c>
      <c r="BH46" s="132">
        <v>113</v>
      </c>
      <c r="BI46" s="132">
        <v>105</v>
      </c>
      <c r="BJ46" s="132">
        <v>91</v>
      </c>
      <c r="BK46" s="132">
        <v>77</v>
      </c>
      <c r="BL46" s="132">
        <v>74</v>
      </c>
      <c r="BM46" s="132">
        <v>104</v>
      </c>
      <c r="BN46" s="132">
        <v>124</v>
      </c>
      <c r="BO46" s="132">
        <v>102</v>
      </c>
      <c r="BP46" s="132">
        <v>99</v>
      </c>
      <c r="BQ46" s="132">
        <v>107</v>
      </c>
      <c r="BR46" s="132">
        <v>93</v>
      </c>
      <c r="BS46" s="132">
        <v>91</v>
      </c>
      <c r="BT46" s="132">
        <v>110</v>
      </c>
      <c r="BU46" s="132">
        <v>88</v>
      </c>
      <c r="BV46" s="132">
        <v>84</v>
      </c>
      <c r="BW46" s="132">
        <v>99</v>
      </c>
      <c r="BX46" s="132">
        <v>100</v>
      </c>
      <c r="BY46" s="132">
        <v>98</v>
      </c>
      <c r="BZ46" s="132">
        <v>107</v>
      </c>
      <c r="CA46" s="132"/>
      <c r="CB46" s="132"/>
      <c r="CC46" s="132"/>
      <c r="CD46" s="132">
        <v>83</v>
      </c>
      <c r="CE46" s="132">
        <v>71</v>
      </c>
      <c r="CF46" s="132">
        <v>87</v>
      </c>
      <c r="CG46" s="132">
        <v>97</v>
      </c>
      <c r="CH46" s="132">
        <v>106</v>
      </c>
      <c r="CI46" s="132">
        <v>139</v>
      </c>
      <c r="CJ46" s="132">
        <v>80</v>
      </c>
      <c r="CK46" s="132">
        <v>121</v>
      </c>
      <c r="CL46" s="132">
        <v>131</v>
      </c>
      <c r="CM46" s="132">
        <v>113</v>
      </c>
      <c r="CN46" s="132">
        <v>108</v>
      </c>
      <c r="CO46" s="132">
        <v>93</v>
      </c>
      <c r="CP46" s="132">
        <v>104</v>
      </c>
      <c r="CQ46" s="132">
        <v>111</v>
      </c>
      <c r="CR46" s="132">
        <v>95</v>
      </c>
      <c r="CS46" s="132">
        <v>85</v>
      </c>
      <c r="CT46" s="132">
        <v>101</v>
      </c>
      <c r="CU46" s="132"/>
      <c r="CV46" s="132"/>
      <c r="CW46" s="132"/>
      <c r="CX46" s="132">
        <v>107</v>
      </c>
      <c r="CY46" s="132">
        <v>102</v>
      </c>
      <c r="CZ46" s="132">
        <v>96</v>
      </c>
      <c r="DA46" s="132">
        <v>92</v>
      </c>
      <c r="DB46" s="132">
        <v>111</v>
      </c>
      <c r="DC46" s="132">
        <v>81</v>
      </c>
      <c r="DD46" s="132">
        <v>76</v>
      </c>
      <c r="DE46" s="136">
        <v>69</v>
      </c>
      <c r="DF46" s="132">
        <v>78</v>
      </c>
      <c r="DG46" s="132">
        <v>106</v>
      </c>
      <c r="DH46" s="132">
        <v>106</v>
      </c>
      <c r="DI46" s="132">
        <v>101</v>
      </c>
      <c r="DJ46" s="132">
        <v>92</v>
      </c>
      <c r="DK46" s="132">
        <v>99</v>
      </c>
      <c r="DL46" s="132">
        <v>117</v>
      </c>
      <c r="DM46" s="132">
        <v>59</v>
      </c>
      <c r="DN46" s="132">
        <v>104</v>
      </c>
      <c r="DO46" s="132">
        <v>97</v>
      </c>
      <c r="DP46" s="132">
        <v>98</v>
      </c>
      <c r="DQ46" s="132">
        <v>83</v>
      </c>
      <c r="DR46" s="132">
        <v>93</v>
      </c>
      <c r="DS46" s="132">
        <v>85</v>
      </c>
      <c r="DT46" s="132">
        <v>102</v>
      </c>
      <c r="DU46" s="132">
        <v>93</v>
      </c>
      <c r="DV46" s="132">
        <v>98</v>
      </c>
      <c r="DW46" s="132">
        <v>95</v>
      </c>
      <c r="DX46" s="132">
        <v>104</v>
      </c>
      <c r="DY46" s="468">
        <v>104</v>
      </c>
      <c r="DZ46" s="468">
        <v>75</v>
      </c>
      <c r="EA46" s="132">
        <v>104</v>
      </c>
      <c r="EB46" s="132">
        <v>104</v>
      </c>
      <c r="EC46" s="132">
        <v>88</v>
      </c>
      <c r="ED46" s="132">
        <v>99</v>
      </c>
      <c r="EE46" s="132">
        <v>115</v>
      </c>
      <c r="EF46" s="468">
        <v>73</v>
      </c>
      <c r="EG46" s="468">
        <v>116</v>
      </c>
      <c r="EH46" s="468">
        <v>80</v>
      </c>
      <c r="EI46" s="132"/>
      <c r="EJ46" s="132"/>
      <c r="EK46" s="132"/>
      <c r="EL46" s="132"/>
      <c r="EM46" s="132">
        <v>106</v>
      </c>
      <c r="EN46" s="132">
        <v>91</v>
      </c>
      <c r="EO46" s="132">
        <v>104</v>
      </c>
      <c r="EP46" s="132">
        <v>87</v>
      </c>
      <c r="EQ46" s="132">
        <v>86</v>
      </c>
      <c r="ER46" s="132">
        <v>116</v>
      </c>
      <c r="ES46" s="132">
        <v>95</v>
      </c>
      <c r="ET46" s="132">
        <v>103</v>
      </c>
      <c r="EU46" s="132">
        <v>97</v>
      </c>
      <c r="EV46" s="132">
        <v>80</v>
      </c>
      <c r="EW46" s="132">
        <v>87</v>
      </c>
      <c r="EX46" s="132">
        <v>101</v>
      </c>
      <c r="EY46" s="132">
        <v>115</v>
      </c>
      <c r="EZ46" s="132">
        <v>98</v>
      </c>
      <c r="FA46" s="132">
        <v>114</v>
      </c>
      <c r="FB46" s="132">
        <v>116</v>
      </c>
      <c r="FC46" s="132">
        <v>108</v>
      </c>
      <c r="FD46" s="132">
        <v>65</v>
      </c>
      <c r="FE46" s="132">
        <v>109</v>
      </c>
      <c r="FF46" s="132">
        <v>91</v>
      </c>
      <c r="FG46" s="132">
        <v>85</v>
      </c>
      <c r="FH46" s="132"/>
      <c r="FJ46" s="132"/>
      <c r="FK46" s="132"/>
      <c r="FL46" s="132" t="s">
        <v>523</v>
      </c>
      <c r="FM46" s="131">
        <v>11.28</v>
      </c>
      <c r="FN46" s="131">
        <v>9.8800000000000008</v>
      </c>
      <c r="FO46" s="131">
        <v>8.94</v>
      </c>
      <c r="FP46" s="131">
        <v>11.84</v>
      </c>
      <c r="FQ46" s="131">
        <v>13.57</v>
      </c>
      <c r="FR46" s="133">
        <v>-0.24983606896798952</v>
      </c>
    </row>
    <row r="47" spans="1:174" ht="18.5">
      <c r="A47" s="27" t="s">
        <v>0</v>
      </c>
      <c r="B47" s="28" t="s">
        <v>1</v>
      </c>
      <c r="C47" s="28" t="s">
        <v>1</v>
      </c>
      <c r="D47" s="28" t="s">
        <v>1</v>
      </c>
      <c r="E47" s="402" t="s">
        <v>1</v>
      </c>
      <c r="F47" s="402" t="s">
        <v>1</v>
      </c>
      <c r="G47" s="29" t="s">
        <v>1</v>
      </c>
      <c r="H47" s="29" t="s">
        <v>1</v>
      </c>
      <c r="I47" s="29" t="s">
        <v>1</v>
      </c>
      <c r="J47" s="28" t="s">
        <v>1</v>
      </c>
      <c r="K47" s="402" t="s">
        <v>1</v>
      </c>
      <c r="L47" s="28" t="s">
        <v>1</v>
      </c>
      <c r="M47" s="29" t="s">
        <v>1</v>
      </c>
      <c r="N47" s="28" t="s">
        <v>1</v>
      </c>
      <c r="O47" s="29" t="s">
        <v>1</v>
      </c>
      <c r="P47" s="28" t="s">
        <v>1</v>
      </c>
      <c r="Q47" s="402" t="s">
        <v>1</v>
      </c>
      <c r="R47" s="402" t="s">
        <v>1</v>
      </c>
      <c r="S47" s="28" t="s">
        <v>1</v>
      </c>
      <c r="T47" s="28" t="s">
        <v>1</v>
      </c>
      <c r="U47" s="28" t="s">
        <v>1</v>
      </c>
      <c r="V47" s="28" t="s">
        <v>1</v>
      </c>
      <c r="W47" s="29" t="s">
        <v>1</v>
      </c>
      <c r="X47" s="28" t="s">
        <v>1</v>
      </c>
      <c r="Y47" s="28" t="s">
        <v>1</v>
      </c>
      <c r="Z47" s="28" t="s">
        <v>1</v>
      </c>
      <c r="AA47" s="402" t="s">
        <v>1</v>
      </c>
      <c r="AB47" s="29" t="s">
        <v>1</v>
      </c>
      <c r="AC47" s="28" t="s">
        <v>1</v>
      </c>
      <c r="AD47" s="402" t="s">
        <v>1</v>
      </c>
      <c r="AE47" s="402" t="s">
        <v>1</v>
      </c>
      <c r="AF47" s="28" t="s">
        <v>1</v>
      </c>
      <c r="AG47" s="402" t="s">
        <v>1</v>
      </c>
      <c r="AH47" s="28" t="s">
        <v>1</v>
      </c>
      <c r="AI47" s="29" t="s">
        <v>1</v>
      </c>
      <c r="AJ47" s="28" t="s">
        <v>1</v>
      </c>
      <c r="AK47" s="28" t="s">
        <v>1</v>
      </c>
      <c r="AL47" s="28" t="s">
        <v>1</v>
      </c>
      <c r="AM47" s="28" t="s">
        <v>1</v>
      </c>
      <c r="AN47" s="29" t="s">
        <v>1</v>
      </c>
      <c r="AO47" s="28" t="s">
        <v>1</v>
      </c>
      <c r="AP47" s="28"/>
      <c r="AQ47" s="28"/>
      <c r="AR47" s="28"/>
      <c r="AS47" s="402" t="s">
        <v>1</v>
      </c>
      <c r="AT47" s="402" t="s">
        <v>1</v>
      </c>
      <c r="AU47" s="402" t="s">
        <v>1</v>
      </c>
      <c r="AV47" s="402" t="s">
        <v>1</v>
      </c>
      <c r="AW47" s="402" t="s">
        <v>1</v>
      </c>
      <c r="AX47" s="402" t="s">
        <v>1</v>
      </c>
      <c r="AY47" s="402" t="s">
        <v>1</v>
      </c>
      <c r="AZ47" s="402" t="s">
        <v>1</v>
      </c>
      <c r="BA47" s="402" t="s">
        <v>1</v>
      </c>
      <c r="BB47" s="402" t="s">
        <v>1</v>
      </c>
      <c r="BC47" s="402" t="s">
        <v>1</v>
      </c>
      <c r="BD47" s="402" t="s">
        <v>1</v>
      </c>
      <c r="BE47" s="402" t="s">
        <v>1</v>
      </c>
      <c r="BF47" s="402" t="s">
        <v>1</v>
      </c>
      <c r="BG47" s="402" t="s">
        <v>1</v>
      </c>
      <c r="BH47" s="402" t="s">
        <v>1</v>
      </c>
      <c r="BI47" s="402" t="s">
        <v>1</v>
      </c>
      <c r="BJ47" s="402" t="s">
        <v>1</v>
      </c>
      <c r="BK47" s="402" t="s">
        <v>1</v>
      </c>
      <c r="BL47" s="402" t="s">
        <v>1</v>
      </c>
      <c r="BM47" s="402" t="s">
        <v>1</v>
      </c>
      <c r="BN47" s="402" t="s">
        <v>1</v>
      </c>
      <c r="BO47" s="402" t="s">
        <v>1</v>
      </c>
      <c r="BP47" s="402" t="s">
        <v>1</v>
      </c>
      <c r="BQ47" s="402" t="s">
        <v>1</v>
      </c>
      <c r="BR47" s="402" t="s">
        <v>1</v>
      </c>
      <c r="BS47" s="402" t="s">
        <v>1</v>
      </c>
      <c r="BT47" s="402" t="s">
        <v>1</v>
      </c>
      <c r="BU47" s="402" t="s">
        <v>1</v>
      </c>
      <c r="BV47" s="402" t="s">
        <v>1</v>
      </c>
      <c r="BW47" s="402" t="s">
        <v>1</v>
      </c>
      <c r="BX47" s="402" t="s">
        <v>1</v>
      </c>
      <c r="BY47" s="402" t="s">
        <v>1</v>
      </c>
      <c r="BZ47" s="402" t="s">
        <v>1</v>
      </c>
      <c r="CA47" s="402"/>
      <c r="CB47" s="402"/>
      <c r="CC47" s="402"/>
      <c r="CD47" s="402" t="s">
        <v>367</v>
      </c>
      <c r="CE47" s="402" t="s">
        <v>367</v>
      </c>
      <c r="CF47" s="402" t="s">
        <v>367</v>
      </c>
      <c r="CG47" s="402" t="s">
        <v>367</v>
      </c>
      <c r="CH47" s="402" t="s">
        <v>367</v>
      </c>
      <c r="CI47" s="402" t="s">
        <v>367</v>
      </c>
      <c r="CJ47" s="402" t="s">
        <v>367</v>
      </c>
      <c r="CK47" s="402" t="s">
        <v>367</v>
      </c>
      <c r="CL47" s="402" t="s">
        <v>367</v>
      </c>
      <c r="CM47" s="402" t="s">
        <v>367</v>
      </c>
      <c r="CN47" s="402" t="s">
        <v>367</v>
      </c>
      <c r="CO47" s="402" t="s">
        <v>367</v>
      </c>
      <c r="CP47" s="402" t="s">
        <v>367</v>
      </c>
      <c r="CQ47" s="402" t="s">
        <v>367</v>
      </c>
      <c r="CR47" s="402" t="s">
        <v>367</v>
      </c>
      <c r="CS47" s="402" t="s">
        <v>367</v>
      </c>
      <c r="CT47" s="402" t="s">
        <v>367</v>
      </c>
      <c r="CU47" s="402"/>
      <c r="CV47" s="402"/>
      <c r="CW47" s="402"/>
      <c r="CX47" s="402" t="s">
        <v>1</v>
      </c>
      <c r="CY47" s="402" t="s">
        <v>1</v>
      </c>
      <c r="CZ47" s="391" t="s">
        <v>1</v>
      </c>
      <c r="DA47" s="391" t="s">
        <v>1</v>
      </c>
      <c r="DB47" s="389" t="s">
        <v>1</v>
      </c>
      <c r="DC47" s="389" t="s">
        <v>1</v>
      </c>
      <c r="DD47" s="402" t="s">
        <v>1</v>
      </c>
      <c r="DE47" s="402" t="s">
        <v>1</v>
      </c>
      <c r="DF47" s="402" t="s">
        <v>1</v>
      </c>
      <c r="DG47" s="402" t="s">
        <v>1</v>
      </c>
      <c r="DH47" s="402" t="s">
        <v>1</v>
      </c>
      <c r="DI47" s="402" t="s">
        <v>1</v>
      </c>
      <c r="DJ47" s="402" t="s">
        <v>1</v>
      </c>
      <c r="DK47" s="402" t="s">
        <v>1</v>
      </c>
      <c r="DL47" s="402" t="s">
        <v>1</v>
      </c>
      <c r="DM47" s="402" t="s">
        <v>1</v>
      </c>
      <c r="DN47" s="402" t="s">
        <v>1</v>
      </c>
      <c r="DO47" s="402" t="s">
        <v>1</v>
      </c>
      <c r="DP47" s="402" t="s">
        <v>1</v>
      </c>
      <c r="DQ47" s="402" t="s">
        <v>1</v>
      </c>
      <c r="DR47" s="402" t="s">
        <v>1</v>
      </c>
      <c r="DS47" s="402" t="s">
        <v>1</v>
      </c>
      <c r="DT47" s="402" t="s">
        <v>1</v>
      </c>
      <c r="DU47" s="402" t="s">
        <v>1</v>
      </c>
      <c r="DV47" s="402" t="s">
        <v>1</v>
      </c>
      <c r="DW47" s="402" t="s">
        <v>1</v>
      </c>
      <c r="DX47" s="402" t="s">
        <v>1</v>
      </c>
      <c r="DY47" s="402" t="s">
        <v>1</v>
      </c>
      <c r="DZ47" s="402" t="s">
        <v>1</v>
      </c>
      <c r="EA47" s="402" t="s">
        <v>1</v>
      </c>
      <c r="EB47" s="337" t="s">
        <v>1</v>
      </c>
      <c r="EC47" s="337" t="s">
        <v>1</v>
      </c>
      <c r="ED47" s="402" t="s">
        <v>1</v>
      </c>
      <c r="EE47" s="402" t="s">
        <v>1</v>
      </c>
      <c r="EF47" s="402" t="s">
        <v>1</v>
      </c>
      <c r="EG47" s="402" t="s">
        <v>1</v>
      </c>
      <c r="EH47" s="402" t="s">
        <v>1</v>
      </c>
      <c r="EI47" s="402" t="s">
        <v>1</v>
      </c>
      <c r="EJ47" s="402"/>
      <c r="EK47" s="402"/>
      <c r="EL47" s="402"/>
      <c r="EM47" s="402" t="s">
        <v>1</v>
      </c>
      <c r="EN47" s="402" t="s">
        <v>367</v>
      </c>
      <c r="EO47" s="402" t="s">
        <v>367</v>
      </c>
      <c r="EP47" s="402" t="s">
        <v>1</v>
      </c>
      <c r="EQ47" s="402" t="s">
        <v>367</v>
      </c>
      <c r="ER47" s="402" t="s">
        <v>367</v>
      </c>
      <c r="ES47" s="402" t="s">
        <v>367</v>
      </c>
      <c r="ET47" s="402" t="s">
        <v>367</v>
      </c>
      <c r="EU47" s="402" t="s">
        <v>367</v>
      </c>
      <c r="EV47" s="402" t="s">
        <v>367</v>
      </c>
      <c r="EW47" s="402" t="s">
        <v>367</v>
      </c>
      <c r="EX47" s="402" t="s">
        <v>1</v>
      </c>
      <c r="EY47" s="402" t="s">
        <v>1</v>
      </c>
      <c r="EZ47" s="402" t="s">
        <v>367</v>
      </c>
      <c r="FA47" s="402" t="s">
        <v>1</v>
      </c>
      <c r="FB47" s="402" t="s">
        <v>367</v>
      </c>
      <c r="FC47" s="402" t="s">
        <v>367</v>
      </c>
      <c r="FD47" s="402" t="s">
        <v>367</v>
      </c>
      <c r="FE47" s="402" t="s">
        <v>367</v>
      </c>
      <c r="FF47" s="402" t="s">
        <v>367</v>
      </c>
      <c r="FG47" s="402" t="s">
        <v>1</v>
      </c>
      <c r="FL47" s="132" t="s">
        <v>521</v>
      </c>
      <c r="FM47" s="131">
        <v>4.91</v>
      </c>
      <c r="FN47" s="131">
        <v>2.85</v>
      </c>
      <c r="FO47" s="131">
        <v>5.7</v>
      </c>
      <c r="FP47" s="131">
        <v>6.86</v>
      </c>
      <c r="FQ47" s="131">
        <v>10.79</v>
      </c>
      <c r="FR47" s="133">
        <v>-6.8284491140634396E-2</v>
      </c>
    </row>
    <row r="48" spans="1:174" ht="18.5">
      <c r="A48" s="41" t="s">
        <v>513</v>
      </c>
      <c r="B48" s="28" t="s">
        <v>278</v>
      </c>
      <c r="C48" s="28" t="s">
        <v>278</v>
      </c>
      <c r="D48" s="28" t="s">
        <v>278</v>
      </c>
      <c r="E48" s="402" t="s">
        <v>278</v>
      </c>
      <c r="F48" s="402" t="s">
        <v>278</v>
      </c>
      <c r="G48" s="30" t="s">
        <v>278</v>
      </c>
      <c r="H48" s="30" t="s">
        <v>278</v>
      </c>
      <c r="I48" s="30" t="s">
        <v>278</v>
      </c>
      <c r="J48" s="28" t="s">
        <v>278</v>
      </c>
      <c r="K48" s="402" t="s">
        <v>278</v>
      </c>
      <c r="L48" s="28" t="s">
        <v>278</v>
      </c>
      <c r="M48" s="30" t="s">
        <v>278</v>
      </c>
      <c r="N48" s="28" t="s">
        <v>278</v>
      </c>
      <c r="O48" s="30" t="s">
        <v>278</v>
      </c>
      <c r="P48" s="28" t="s">
        <v>278</v>
      </c>
      <c r="Q48" s="402" t="s">
        <v>278</v>
      </c>
      <c r="R48" s="402" t="s">
        <v>278</v>
      </c>
      <c r="S48" s="28" t="s">
        <v>278</v>
      </c>
      <c r="T48" s="28" t="s">
        <v>278</v>
      </c>
      <c r="U48" s="28" t="s">
        <v>278</v>
      </c>
      <c r="V48" s="28" t="s">
        <v>278</v>
      </c>
      <c r="W48" s="30" t="s">
        <v>278</v>
      </c>
      <c r="X48" s="28" t="s">
        <v>278</v>
      </c>
      <c r="Y48" s="28" t="s">
        <v>278</v>
      </c>
      <c r="Z48" s="28" t="s">
        <v>278</v>
      </c>
      <c r="AA48" s="402" t="s">
        <v>278</v>
      </c>
      <c r="AB48" s="30" t="s">
        <v>278</v>
      </c>
      <c r="AC48" s="28" t="s">
        <v>278</v>
      </c>
      <c r="AD48" s="402" t="s">
        <v>278</v>
      </c>
      <c r="AE48" s="402" t="s">
        <v>278</v>
      </c>
      <c r="AF48" s="28" t="s">
        <v>278</v>
      </c>
      <c r="AG48" s="402" t="s">
        <v>278</v>
      </c>
      <c r="AH48" s="28" t="s">
        <v>278</v>
      </c>
      <c r="AI48" s="30" t="s">
        <v>278</v>
      </c>
      <c r="AJ48" s="28" t="s">
        <v>278</v>
      </c>
      <c r="AK48" s="28" t="s">
        <v>278</v>
      </c>
      <c r="AL48" s="28" t="s">
        <v>278</v>
      </c>
      <c r="AM48" s="28" t="s">
        <v>278</v>
      </c>
      <c r="AN48" s="30" t="s">
        <v>278</v>
      </c>
      <c r="AO48" s="28" t="s">
        <v>278</v>
      </c>
      <c r="AP48" s="28"/>
      <c r="AQ48" s="28"/>
      <c r="AR48" s="28"/>
      <c r="AS48" s="402" t="s">
        <v>278</v>
      </c>
      <c r="AT48" s="402" t="s">
        <v>278</v>
      </c>
      <c r="AU48" s="402" t="s">
        <v>278</v>
      </c>
      <c r="AV48" s="402" t="s">
        <v>278</v>
      </c>
      <c r="AW48" s="402" t="s">
        <v>278</v>
      </c>
      <c r="AX48" s="402" t="s">
        <v>278</v>
      </c>
      <c r="AY48" s="402" t="s">
        <v>278</v>
      </c>
      <c r="AZ48" s="402" t="s">
        <v>278</v>
      </c>
      <c r="BA48" s="402" t="s">
        <v>278</v>
      </c>
      <c r="BB48" s="402" t="s">
        <v>278</v>
      </c>
      <c r="BC48" s="402" t="s">
        <v>278</v>
      </c>
      <c r="BD48" s="402" t="s">
        <v>278</v>
      </c>
      <c r="BE48" s="402" t="s">
        <v>278</v>
      </c>
      <c r="BF48" s="402" t="s">
        <v>278</v>
      </c>
      <c r="BG48" s="402" t="s">
        <v>278</v>
      </c>
      <c r="BH48" s="402" t="s">
        <v>278</v>
      </c>
      <c r="BI48" s="402" t="s">
        <v>278</v>
      </c>
      <c r="BJ48" s="402" t="s">
        <v>278</v>
      </c>
      <c r="BK48" s="402" t="s">
        <v>278</v>
      </c>
      <c r="BL48" s="402" t="s">
        <v>278</v>
      </c>
      <c r="BM48" s="402" t="s">
        <v>278</v>
      </c>
      <c r="BN48" s="402" t="s">
        <v>278</v>
      </c>
      <c r="BO48" s="402" t="s">
        <v>278</v>
      </c>
      <c r="BP48" s="402" t="s">
        <v>278</v>
      </c>
      <c r="BQ48" s="402" t="s">
        <v>278</v>
      </c>
      <c r="BR48" s="402" t="s">
        <v>278</v>
      </c>
      <c r="BS48" s="402" t="s">
        <v>278</v>
      </c>
      <c r="BT48" s="402" t="s">
        <v>278</v>
      </c>
      <c r="BU48" s="402" t="s">
        <v>278</v>
      </c>
      <c r="BV48" s="402" t="s">
        <v>278</v>
      </c>
      <c r="BW48" s="402" t="s">
        <v>278</v>
      </c>
      <c r="BX48" s="402" t="s">
        <v>278</v>
      </c>
      <c r="BY48" s="402" t="s">
        <v>278</v>
      </c>
      <c r="BZ48" s="402" t="s">
        <v>278</v>
      </c>
      <c r="CA48" s="402"/>
      <c r="CB48" s="402"/>
      <c r="CC48" s="402"/>
      <c r="CD48" s="402" t="s">
        <v>278</v>
      </c>
      <c r="CE48" s="402" t="s">
        <v>278</v>
      </c>
      <c r="CF48" s="402" t="s">
        <v>278</v>
      </c>
      <c r="CG48" s="402" t="s">
        <v>278</v>
      </c>
      <c r="CH48" s="402" t="s">
        <v>278</v>
      </c>
      <c r="CI48" s="402" t="s">
        <v>278</v>
      </c>
      <c r="CJ48" s="402" t="s">
        <v>278</v>
      </c>
      <c r="CK48" s="402" t="s">
        <v>278</v>
      </c>
      <c r="CL48" s="402" t="s">
        <v>278</v>
      </c>
      <c r="CM48" s="402" t="s">
        <v>278</v>
      </c>
      <c r="CN48" s="402" t="s">
        <v>278</v>
      </c>
      <c r="CO48" s="402" t="s">
        <v>278</v>
      </c>
      <c r="CP48" s="402" t="s">
        <v>278</v>
      </c>
      <c r="CQ48" s="402" t="s">
        <v>278</v>
      </c>
      <c r="CR48" s="402" t="s">
        <v>278</v>
      </c>
      <c r="CS48" s="402" t="s">
        <v>278</v>
      </c>
      <c r="CT48" s="402" t="s">
        <v>278</v>
      </c>
      <c r="CU48" s="402"/>
      <c r="CV48" s="402"/>
      <c r="CW48" s="402"/>
      <c r="CX48" s="128" t="s">
        <v>948</v>
      </c>
      <c r="CY48" s="128" t="s">
        <v>948</v>
      </c>
      <c r="CZ48" s="128" t="s">
        <v>948</v>
      </c>
      <c r="DA48" s="128" t="s">
        <v>948</v>
      </c>
      <c r="DB48" s="128" t="s">
        <v>948</v>
      </c>
      <c r="DC48" s="128" t="s">
        <v>948</v>
      </c>
      <c r="DD48" s="128" t="s">
        <v>948</v>
      </c>
      <c r="DE48" s="128" t="s">
        <v>948</v>
      </c>
      <c r="DF48" s="199" t="s">
        <v>949</v>
      </c>
      <c r="DG48" s="77" t="s">
        <v>948</v>
      </c>
      <c r="DH48" s="128" t="s">
        <v>948</v>
      </c>
      <c r="DI48" s="128" t="s">
        <v>948</v>
      </c>
      <c r="DJ48" s="128" t="s">
        <v>948</v>
      </c>
      <c r="DK48" s="128" t="s">
        <v>948</v>
      </c>
      <c r="DL48" s="77" t="s">
        <v>948</v>
      </c>
      <c r="DM48" s="77" t="s">
        <v>948</v>
      </c>
      <c r="DN48" s="77" t="s">
        <v>948</v>
      </c>
      <c r="DO48" s="77" t="s">
        <v>948</v>
      </c>
      <c r="DP48" s="77" t="s">
        <v>948</v>
      </c>
      <c r="DQ48" s="77" t="s">
        <v>948</v>
      </c>
      <c r="DR48" s="402" t="s">
        <v>949</v>
      </c>
      <c r="DS48" s="128" t="s">
        <v>948</v>
      </c>
      <c r="DT48" s="128" t="s">
        <v>948</v>
      </c>
      <c r="DU48" s="128" t="s">
        <v>948</v>
      </c>
      <c r="DV48" s="128" t="s">
        <v>948</v>
      </c>
      <c r="DW48" s="77" t="s">
        <v>948</v>
      </c>
      <c r="DX48" s="128" t="s">
        <v>948</v>
      </c>
      <c r="DY48" s="128" t="s">
        <v>948</v>
      </c>
      <c r="DZ48" s="128" t="s">
        <v>948</v>
      </c>
      <c r="EA48" s="199" t="s">
        <v>949</v>
      </c>
      <c r="EB48" s="128" t="s">
        <v>948</v>
      </c>
      <c r="EC48" s="128" t="s">
        <v>948</v>
      </c>
      <c r="ED48" s="128" t="s">
        <v>948</v>
      </c>
      <c r="EE48" s="128" t="s">
        <v>948</v>
      </c>
      <c r="EF48" s="128" t="s">
        <v>948</v>
      </c>
      <c r="EG48" s="128" t="s">
        <v>948</v>
      </c>
      <c r="EH48" s="128" t="s">
        <v>948</v>
      </c>
      <c r="EI48" s="402" t="s">
        <v>949</v>
      </c>
      <c r="EJ48" s="402"/>
      <c r="EK48" s="402"/>
      <c r="EL48" s="402"/>
      <c r="EM48" s="402" t="s">
        <v>949</v>
      </c>
      <c r="EN48" s="128" t="s">
        <v>948</v>
      </c>
      <c r="EO48" s="128" t="s">
        <v>950</v>
      </c>
      <c r="EP48" s="402" t="s">
        <v>949</v>
      </c>
      <c r="EQ48" s="128" t="s">
        <v>950</v>
      </c>
      <c r="ER48" s="128" t="s">
        <v>948</v>
      </c>
      <c r="ES48" s="128" t="s">
        <v>948</v>
      </c>
      <c r="ET48" s="128" t="s">
        <v>948</v>
      </c>
      <c r="EU48" s="128" t="s">
        <v>948</v>
      </c>
      <c r="EV48" s="128" t="s">
        <v>948</v>
      </c>
      <c r="EW48" s="128" t="s">
        <v>948</v>
      </c>
      <c r="EX48" s="402" t="s">
        <v>949</v>
      </c>
      <c r="EY48" s="402" t="s">
        <v>949</v>
      </c>
      <c r="EZ48" s="128" t="s">
        <v>948</v>
      </c>
      <c r="FA48" s="402" t="s">
        <v>949</v>
      </c>
      <c r="FB48" s="128" t="s">
        <v>948</v>
      </c>
      <c r="FC48" s="128" t="s">
        <v>948</v>
      </c>
      <c r="FD48" s="128" t="s">
        <v>948</v>
      </c>
      <c r="FE48" s="128" t="s">
        <v>948</v>
      </c>
      <c r="FF48" s="128" t="s">
        <v>948</v>
      </c>
      <c r="FG48" s="402" t="s">
        <v>949</v>
      </c>
      <c r="FL48" s="131"/>
      <c r="FM48" s="131"/>
      <c r="FN48" s="131"/>
      <c r="FO48" s="131"/>
      <c r="FP48" s="131"/>
      <c r="FQ48" s="131"/>
      <c r="FR48" s="131"/>
    </row>
    <row r="49" spans="1:174" ht="18.5">
      <c r="A49" s="27" t="s">
        <v>8</v>
      </c>
      <c r="B49" s="31" t="s">
        <v>663</v>
      </c>
      <c r="C49" s="31" t="s">
        <v>664</v>
      </c>
      <c r="D49" s="31" t="s">
        <v>665</v>
      </c>
      <c r="E49" s="403" t="s">
        <v>705</v>
      </c>
      <c r="F49" s="403" t="s">
        <v>702</v>
      </c>
      <c r="G49" s="33" t="s">
        <v>687</v>
      </c>
      <c r="H49" s="33" t="s">
        <v>691</v>
      </c>
      <c r="I49" s="33" t="s">
        <v>692</v>
      </c>
      <c r="J49" s="31" t="s">
        <v>686</v>
      </c>
      <c r="K49" s="34" t="s">
        <v>706</v>
      </c>
      <c r="L49" s="31" t="s">
        <v>685</v>
      </c>
      <c r="M49" s="33" t="s">
        <v>689</v>
      </c>
      <c r="N49" s="31" t="s">
        <v>684</v>
      </c>
      <c r="O49" s="33" t="s">
        <v>697</v>
      </c>
      <c r="P49" s="31" t="s">
        <v>682</v>
      </c>
      <c r="Q49" s="403" t="s">
        <v>701</v>
      </c>
      <c r="R49" s="403" t="s">
        <v>700</v>
      </c>
      <c r="S49" s="31" t="s">
        <v>671</v>
      </c>
      <c r="T49" s="31" t="s">
        <v>672</v>
      </c>
      <c r="U49" s="31" t="s">
        <v>674</v>
      </c>
      <c r="V49" s="31" t="s">
        <v>679</v>
      </c>
      <c r="W49" s="33" t="s">
        <v>690</v>
      </c>
      <c r="X49" s="31" t="s">
        <v>675</v>
      </c>
      <c r="Y49" s="31" t="s">
        <v>666</v>
      </c>
      <c r="Z49" s="31" t="s">
        <v>683</v>
      </c>
      <c r="AA49" s="403" t="s">
        <v>704</v>
      </c>
      <c r="AB49" s="33" t="s">
        <v>693</v>
      </c>
      <c r="AC49" s="31" t="s">
        <v>670</v>
      </c>
      <c r="AD49" s="403" t="s">
        <v>709</v>
      </c>
      <c r="AE49" s="403" t="s">
        <v>707</v>
      </c>
      <c r="AF49" s="31" t="s">
        <v>676</v>
      </c>
      <c r="AG49" s="34" t="s">
        <v>703</v>
      </c>
      <c r="AH49" s="31" t="s">
        <v>680</v>
      </c>
      <c r="AI49" s="33" t="s">
        <v>694</v>
      </c>
      <c r="AJ49" s="31" t="s">
        <v>668</v>
      </c>
      <c r="AK49" s="31" t="s">
        <v>669</v>
      </c>
      <c r="AL49" s="31" t="s">
        <v>667</v>
      </c>
      <c r="AM49" s="31" t="s">
        <v>681</v>
      </c>
      <c r="AN49" s="33" t="s">
        <v>698</v>
      </c>
      <c r="AO49" s="31" t="s">
        <v>677</v>
      </c>
      <c r="AP49" s="31"/>
      <c r="AQ49" s="31"/>
      <c r="AR49" s="31"/>
      <c r="AS49" s="403" t="s">
        <v>736</v>
      </c>
      <c r="AT49" s="403" t="s">
        <v>737</v>
      </c>
      <c r="AU49" s="403" t="s">
        <v>747</v>
      </c>
      <c r="AV49" s="403" t="s">
        <v>739</v>
      </c>
      <c r="AW49" s="403" t="s">
        <v>717</v>
      </c>
      <c r="AX49" s="403" t="s">
        <v>718</v>
      </c>
      <c r="AY49" s="403" t="s">
        <v>724</v>
      </c>
      <c r="AZ49" s="403" t="s">
        <v>721</v>
      </c>
      <c r="BA49" s="403" t="s">
        <v>748</v>
      </c>
      <c r="BB49" s="403" t="s">
        <v>711</v>
      </c>
      <c r="BC49" s="403" t="s">
        <v>713</v>
      </c>
      <c r="BD49" s="403" t="s">
        <v>714</v>
      </c>
      <c r="BE49" s="403" t="s">
        <v>720</v>
      </c>
      <c r="BF49" s="403" t="s">
        <v>730</v>
      </c>
      <c r="BG49" s="403" t="s">
        <v>731</v>
      </c>
      <c r="BH49" s="403" t="s">
        <v>729</v>
      </c>
      <c r="BI49" s="403" t="s">
        <v>715</v>
      </c>
      <c r="BJ49" s="403" t="s">
        <v>719</v>
      </c>
      <c r="BK49" s="403" t="s">
        <v>716</v>
      </c>
      <c r="BL49" s="403" t="s">
        <v>740</v>
      </c>
      <c r="BM49" s="403" t="s">
        <v>712</v>
      </c>
      <c r="BN49" s="403" t="s">
        <v>710</v>
      </c>
      <c r="BO49" s="403" t="s">
        <v>726</v>
      </c>
      <c r="BP49" s="403" t="s">
        <v>742</v>
      </c>
      <c r="BQ49" s="403" t="s">
        <v>725</v>
      </c>
      <c r="BR49" s="403" t="s">
        <v>728</v>
      </c>
      <c r="BS49" s="403" t="s">
        <v>732</v>
      </c>
      <c r="BT49" s="403" t="s">
        <v>741</v>
      </c>
      <c r="BU49" s="403" t="s">
        <v>734</v>
      </c>
      <c r="BV49" s="403" t="s">
        <v>733</v>
      </c>
      <c r="BW49" s="403" t="s">
        <v>735</v>
      </c>
      <c r="BX49" s="403" t="s">
        <v>749</v>
      </c>
      <c r="BY49" s="403" t="s">
        <v>750</v>
      </c>
      <c r="BZ49" s="403" t="s">
        <v>745</v>
      </c>
      <c r="CA49" s="403"/>
      <c r="CB49" s="403"/>
      <c r="CC49" s="403"/>
      <c r="CD49" s="403" t="s">
        <v>928</v>
      </c>
      <c r="CE49" s="403" t="s">
        <v>762</v>
      </c>
      <c r="CF49" s="403" t="s">
        <v>755</v>
      </c>
      <c r="CG49" s="403" t="s">
        <v>761</v>
      </c>
      <c r="CH49" s="403" t="s">
        <v>757</v>
      </c>
      <c r="CI49" s="403" t="s">
        <v>752</v>
      </c>
      <c r="CJ49" s="403" t="s">
        <v>931</v>
      </c>
      <c r="CK49" s="403" t="s">
        <v>758</v>
      </c>
      <c r="CL49" s="403" t="s">
        <v>759</v>
      </c>
      <c r="CM49" s="403" t="s">
        <v>760</v>
      </c>
      <c r="CN49" s="403" t="s">
        <v>930</v>
      </c>
      <c r="CO49" s="403" t="s">
        <v>926</v>
      </c>
      <c r="CP49" s="403" t="s">
        <v>751</v>
      </c>
      <c r="CQ49" s="403" t="s">
        <v>929</v>
      </c>
      <c r="CR49" s="403" t="s">
        <v>753</v>
      </c>
      <c r="CS49" s="403" t="s">
        <v>927</v>
      </c>
      <c r="CT49" s="403" t="s">
        <v>754</v>
      </c>
      <c r="CU49" s="403"/>
      <c r="CV49" s="403"/>
      <c r="CW49" s="403"/>
      <c r="CX49" s="384" t="s">
        <v>1005</v>
      </c>
      <c r="CY49" s="371" t="s">
        <v>1006</v>
      </c>
      <c r="CZ49" s="369" t="s">
        <v>1007</v>
      </c>
      <c r="DA49" s="370" t="s">
        <v>1008</v>
      </c>
      <c r="DB49" s="252" t="s">
        <v>1009</v>
      </c>
      <c r="DC49" s="252" t="s">
        <v>1010</v>
      </c>
      <c r="DD49" s="34" t="s">
        <v>1011</v>
      </c>
      <c r="DE49" s="372" t="s">
        <v>1012</v>
      </c>
      <c r="DF49" s="403" t="s">
        <v>1055</v>
      </c>
      <c r="DG49" s="403" t="s">
        <v>1013</v>
      </c>
      <c r="DH49" s="374" t="s">
        <v>1014</v>
      </c>
      <c r="DI49" s="403" t="s">
        <v>1015</v>
      </c>
      <c r="DJ49" s="384" t="s">
        <v>1016</v>
      </c>
      <c r="DK49" s="368" t="s">
        <v>1017</v>
      </c>
      <c r="DL49" s="403" t="s">
        <v>1018</v>
      </c>
      <c r="DM49" s="403" t="s">
        <v>1019</v>
      </c>
      <c r="DN49" s="403" t="s">
        <v>1020</v>
      </c>
      <c r="DO49" s="372" t="s">
        <v>1021</v>
      </c>
      <c r="DP49" s="372" t="s">
        <v>1022</v>
      </c>
      <c r="DQ49" s="403" t="s">
        <v>1023</v>
      </c>
      <c r="DR49" s="403" t="s">
        <v>1056</v>
      </c>
      <c r="DS49" s="403" t="s">
        <v>1024</v>
      </c>
      <c r="DT49" s="403" t="s">
        <v>1025</v>
      </c>
      <c r="DU49" s="403" t="s">
        <v>1026</v>
      </c>
      <c r="DV49" s="394" t="s">
        <v>1027</v>
      </c>
      <c r="DW49" s="403" t="s">
        <v>1028</v>
      </c>
      <c r="DX49" s="285" t="s">
        <v>1029</v>
      </c>
      <c r="DY49" s="403" t="s">
        <v>1030</v>
      </c>
      <c r="DZ49" s="373" t="s">
        <v>1031</v>
      </c>
      <c r="EA49" s="403" t="s">
        <v>1057</v>
      </c>
      <c r="EB49" s="34" t="s">
        <v>1032</v>
      </c>
      <c r="EC49" s="34" t="s">
        <v>1033</v>
      </c>
      <c r="ED49" s="403" t="s">
        <v>1034</v>
      </c>
      <c r="EE49" s="376" t="s">
        <v>402</v>
      </c>
      <c r="EF49" s="403" t="s">
        <v>1035</v>
      </c>
      <c r="EG49" s="377" t="s">
        <v>1036</v>
      </c>
      <c r="EH49" s="403" t="s">
        <v>1037</v>
      </c>
      <c r="EI49" s="375" t="s">
        <v>1054</v>
      </c>
      <c r="EJ49" s="375"/>
      <c r="EK49" s="375"/>
      <c r="EL49" s="375"/>
      <c r="EM49" s="403" t="s">
        <v>1058</v>
      </c>
      <c r="EN49" s="368" t="s">
        <v>1038</v>
      </c>
      <c r="EO49" s="371" t="s">
        <v>1039</v>
      </c>
      <c r="EP49" s="403" t="s">
        <v>1059</v>
      </c>
      <c r="EQ49" s="380" t="s">
        <v>1040</v>
      </c>
      <c r="ER49" s="403" t="s">
        <v>1041</v>
      </c>
      <c r="ES49" s="383" t="s">
        <v>1042</v>
      </c>
      <c r="ET49" s="378" t="s">
        <v>1043</v>
      </c>
      <c r="EU49" s="403" t="s">
        <v>1044</v>
      </c>
      <c r="EV49" s="370" t="s">
        <v>1045</v>
      </c>
      <c r="EW49" s="372" t="s">
        <v>1046</v>
      </c>
      <c r="EX49" s="403" t="s">
        <v>1060</v>
      </c>
      <c r="EY49" s="403" t="s">
        <v>1061</v>
      </c>
      <c r="EZ49" s="403" t="s">
        <v>1047</v>
      </c>
      <c r="FA49" s="403" t="s">
        <v>1062</v>
      </c>
      <c r="FB49" s="369" t="s">
        <v>1048</v>
      </c>
      <c r="FC49" s="403" t="s">
        <v>1049</v>
      </c>
      <c r="FD49" s="403" t="s">
        <v>1050</v>
      </c>
      <c r="FE49" s="403" t="s">
        <v>1051</v>
      </c>
      <c r="FF49" s="380" t="s">
        <v>1052</v>
      </c>
      <c r="FG49" s="403" t="s">
        <v>1063</v>
      </c>
      <c r="FL49" s="132" t="s">
        <v>520</v>
      </c>
      <c r="FM49" s="131">
        <v>0.08</v>
      </c>
      <c r="FN49" s="131">
        <v>-0.22</v>
      </c>
      <c r="FO49" s="131">
        <v>0.02</v>
      </c>
      <c r="FP49" s="131">
        <v>0.22</v>
      </c>
      <c r="FQ49" s="131">
        <v>-0.2</v>
      </c>
      <c r="FR49" s="131"/>
    </row>
    <row r="50" spans="1:174" ht="18.5">
      <c r="A50" s="35" t="s">
        <v>151</v>
      </c>
      <c r="B50" s="36" t="s">
        <v>152</v>
      </c>
      <c r="C50" s="36" t="s">
        <v>152</v>
      </c>
      <c r="D50" s="36" t="s">
        <v>152</v>
      </c>
      <c r="E50" s="404" t="s">
        <v>153</v>
      </c>
      <c r="F50" s="404" t="s">
        <v>152</v>
      </c>
      <c r="G50" s="37">
        <v>1</v>
      </c>
      <c r="H50" s="37">
        <v>1</v>
      </c>
      <c r="I50" s="37" t="s">
        <v>152</v>
      </c>
      <c r="J50" s="36">
        <v>1</v>
      </c>
      <c r="K50" s="404" t="s">
        <v>153</v>
      </c>
      <c r="L50" s="36">
        <v>1</v>
      </c>
      <c r="M50" s="37" t="s">
        <v>152</v>
      </c>
      <c r="N50" s="36" t="s">
        <v>152</v>
      </c>
      <c r="O50" s="37" t="s">
        <v>152</v>
      </c>
      <c r="P50" s="36" t="s">
        <v>152</v>
      </c>
      <c r="Q50" s="404" t="s">
        <v>152</v>
      </c>
      <c r="R50" s="404" t="s">
        <v>152</v>
      </c>
      <c r="S50" s="36" t="s">
        <v>152</v>
      </c>
      <c r="T50" s="36">
        <v>1</v>
      </c>
      <c r="U50" s="36" t="s">
        <v>153</v>
      </c>
      <c r="V50" s="36" t="s">
        <v>152</v>
      </c>
      <c r="W50" s="37" t="s">
        <v>153</v>
      </c>
      <c r="X50" s="36" t="s">
        <v>153</v>
      </c>
      <c r="Y50" s="36" t="s">
        <v>152</v>
      </c>
      <c r="Z50" s="36" t="s">
        <v>152</v>
      </c>
      <c r="AA50" s="404">
        <v>1</v>
      </c>
      <c r="AB50" s="37">
        <v>65</v>
      </c>
      <c r="AC50" s="36" t="s">
        <v>153</v>
      </c>
      <c r="AD50" s="404" t="s">
        <v>153</v>
      </c>
      <c r="AE50" s="404" t="s">
        <v>152</v>
      </c>
      <c r="AF50" s="36" t="s">
        <v>153</v>
      </c>
      <c r="AG50" s="404" t="s">
        <v>153</v>
      </c>
      <c r="AH50" s="36" t="s">
        <v>152</v>
      </c>
      <c r="AI50" s="37" t="s">
        <v>152</v>
      </c>
      <c r="AJ50" s="36" t="s">
        <v>152</v>
      </c>
      <c r="AK50" s="36" t="s">
        <v>153</v>
      </c>
      <c r="AL50" s="36" t="s">
        <v>153</v>
      </c>
      <c r="AM50" s="36">
        <v>8</v>
      </c>
      <c r="AN50" s="37" t="s">
        <v>152</v>
      </c>
      <c r="AO50" s="36" t="s">
        <v>152</v>
      </c>
      <c r="AP50" s="36"/>
      <c r="AQ50" s="36"/>
      <c r="AR50" s="36"/>
      <c r="AS50" s="404" t="s">
        <v>153</v>
      </c>
      <c r="AT50" s="404" t="s">
        <v>152</v>
      </c>
      <c r="AU50" s="404" t="s">
        <v>153</v>
      </c>
      <c r="AV50" s="404" t="s">
        <v>153</v>
      </c>
      <c r="AW50" s="404" t="s">
        <v>152</v>
      </c>
      <c r="AX50" s="404" t="s">
        <v>152</v>
      </c>
      <c r="AY50" s="404" t="s">
        <v>153</v>
      </c>
      <c r="AZ50" s="404">
        <v>2</v>
      </c>
      <c r="BA50" s="404" t="s">
        <v>153</v>
      </c>
      <c r="BB50" s="404" t="s">
        <v>153</v>
      </c>
      <c r="BC50" s="404" t="s">
        <v>153</v>
      </c>
      <c r="BD50" s="404">
        <v>4</v>
      </c>
      <c r="BE50" s="404" t="s">
        <v>153</v>
      </c>
      <c r="BF50" s="404">
        <v>1</v>
      </c>
      <c r="BG50" s="404" t="s">
        <v>153</v>
      </c>
      <c r="BH50" s="404" t="s">
        <v>152</v>
      </c>
      <c r="BI50" s="404" t="s">
        <v>153</v>
      </c>
      <c r="BJ50" s="404" t="s">
        <v>152</v>
      </c>
      <c r="BK50" s="404">
        <v>12</v>
      </c>
      <c r="BL50" s="404" t="s">
        <v>152</v>
      </c>
      <c r="BM50" s="404" t="s">
        <v>152</v>
      </c>
      <c r="BN50" s="404" t="s">
        <v>153</v>
      </c>
      <c r="BO50" s="404" t="s">
        <v>153</v>
      </c>
      <c r="BP50" s="404" t="s">
        <v>153</v>
      </c>
      <c r="BQ50" s="404" t="s">
        <v>153</v>
      </c>
      <c r="BR50" s="404">
        <v>220</v>
      </c>
      <c r="BS50" s="404" t="s">
        <v>153</v>
      </c>
      <c r="BT50" s="404">
        <v>2</v>
      </c>
      <c r="BU50" s="404" t="s">
        <v>153</v>
      </c>
      <c r="BV50" s="404" t="s">
        <v>152</v>
      </c>
      <c r="BW50" s="404" t="s">
        <v>153</v>
      </c>
      <c r="BX50" s="404">
        <v>1</v>
      </c>
      <c r="BY50" s="404" t="s">
        <v>152</v>
      </c>
      <c r="BZ50" s="404" t="s">
        <v>153</v>
      </c>
      <c r="CA50" s="404"/>
      <c r="CB50" s="404"/>
      <c r="CC50" s="404"/>
      <c r="CD50" s="404" t="s">
        <v>153</v>
      </c>
      <c r="CE50" s="404" t="s">
        <v>153</v>
      </c>
      <c r="CF50" s="404" t="s">
        <v>152</v>
      </c>
      <c r="CG50" s="404" t="s">
        <v>153</v>
      </c>
      <c r="CH50" s="404" t="s">
        <v>153</v>
      </c>
      <c r="CI50" s="404">
        <v>1</v>
      </c>
      <c r="CJ50" s="404" t="s">
        <v>153</v>
      </c>
      <c r="CK50" s="404" t="s">
        <v>153</v>
      </c>
      <c r="CL50" s="404" t="s">
        <v>153</v>
      </c>
      <c r="CM50" s="404" t="s">
        <v>152</v>
      </c>
      <c r="CN50" s="404" t="s">
        <v>152</v>
      </c>
      <c r="CO50" s="404" t="s">
        <v>153</v>
      </c>
      <c r="CP50" s="404" t="s">
        <v>152</v>
      </c>
      <c r="CQ50" s="404" t="s">
        <v>153</v>
      </c>
      <c r="CR50" s="404" t="s">
        <v>153</v>
      </c>
      <c r="CS50" s="404" t="s">
        <v>152</v>
      </c>
      <c r="CT50" s="404" t="s">
        <v>153</v>
      </c>
      <c r="CU50" s="404"/>
      <c r="CV50" s="404"/>
      <c r="CW50" s="404"/>
      <c r="CX50" s="404" t="s">
        <v>152</v>
      </c>
      <c r="CY50" s="404">
        <v>2</v>
      </c>
      <c r="CZ50" s="404">
        <v>2</v>
      </c>
      <c r="DA50" s="404">
        <v>1</v>
      </c>
      <c r="DB50" s="404" t="s">
        <v>152</v>
      </c>
      <c r="DC50" s="404">
        <v>2</v>
      </c>
      <c r="DD50" s="404">
        <v>1</v>
      </c>
      <c r="DE50" s="404">
        <v>1</v>
      </c>
      <c r="DF50" s="404" t="s">
        <v>153</v>
      </c>
      <c r="DG50" s="404">
        <v>2</v>
      </c>
      <c r="DH50" s="404">
        <v>2</v>
      </c>
      <c r="DI50" s="404" t="s">
        <v>152</v>
      </c>
      <c r="DJ50" s="404">
        <v>1</v>
      </c>
      <c r="DK50" s="404" t="s">
        <v>152</v>
      </c>
      <c r="DL50" s="404">
        <v>1</v>
      </c>
      <c r="DM50" s="404" t="s">
        <v>152</v>
      </c>
      <c r="DN50" s="404" t="s">
        <v>153</v>
      </c>
      <c r="DO50" s="404" t="s">
        <v>153</v>
      </c>
      <c r="DP50" s="404" t="s">
        <v>153</v>
      </c>
      <c r="DQ50" s="404" t="s">
        <v>153</v>
      </c>
      <c r="DR50" s="404" t="s">
        <v>153</v>
      </c>
      <c r="DS50" s="404" t="s">
        <v>153</v>
      </c>
      <c r="DT50" s="404" t="s">
        <v>153</v>
      </c>
      <c r="DU50" s="404">
        <v>4</v>
      </c>
      <c r="DV50" s="404" t="s">
        <v>152</v>
      </c>
      <c r="DW50" s="404" t="s">
        <v>153</v>
      </c>
      <c r="DX50" s="404">
        <v>1</v>
      </c>
      <c r="DY50" s="404">
        <v>1</v>
      </c>
      <c r="DZ50" s="404">
        <v>4</v>
      </c>
      <c r="EA50" s="404" t="s">
        <v>153</v>
      </c>
      <c r="EB50" s="404">
        <v>1</v>
      </c>
      <c r="EC50" s="404">
        <v>1</v>
      </c>
      <c r="ED50" s="404" t="s">
        <v>153</v>
      </c>
      <c r="EE50" s="404">
        <v>3</v>
      </c>
      <c r="EF50" s="404">
        <v>1</v>
      </c>
      <c r="EG50" s="404">
        <v>1</v>
      </c>
      <c r="EH50" s="404" t="s">
        <v>153</v>
      </c>
      <c r="EI50" s="404">
        <v>1</v>
      </c>
      <c r="EJ50" s="404"/>
      <c r="EK50" s="404"/>
      <c r="EL50" s="404"/>
      <c r="EM50" s="404" t="s">
        <v>153</v>
      </c>
      <c r="EN50" s="404">
        <v>5</v>
      </c>
      <c r="EO50" s="404" t="s">
        <v>152</v>
      </c>
      <c r="EP50" s="404" t="s">
        <v>153</v>
      </c>
      <c r="EQ50" s="404">
        <v>3</v>
      </c>
      <c r="ER50" s="404">
        <v>3</v>
      </c>
      <c r="ES50" s="404">
        <v>1</v>
      </c>
      <c r="ET50" s="404" t="s">
        <v>153</v>
      </c>
      <c r="EU50" s="404" t="s">
        <v>153</v>
      </c>
      <c r="EV50" s="404" t="s">
        <v>153</v>
      </c>
      <c r="EW50" s="404" t="s">
        <v>153</v>
      </c>
      <c r="EX50" s="404" t="s">
        <v>152</v>
      </c>
      <c r="EY50" s="404" t="s">
        <v>153</v>
      </c>
      <c r="EZ50" s="404">
        <v>1</v>
      </c>
      <c r="FA50" s="404" t="s">
        <v>153</v>
      </c>
      <c r="FB50" s="404">
        <v>2</v>
      </c>
      <c r="FC50" s="404">
        <v>2</v>
      </c>
      <c r="FD50" s="404">
        <v>110</v>
      </c>
      <c r="FE50" s="404">
        <v>1</v>
      </c>
      <c r="FF50" s="404">
        <v>3</v>
      </c>
      <c r="FG50" s="404">
        <v>1</v>
      </c>
      <c r="FL50" s="132" t="s">
        <v>523</v>
      </c>
      <c r="FM50" s="131">
        <v>0.04</v>
      </c>
      <c r="FN50" s="131">
        <v>-0.12</v>
      </c>
      <c r="FO50" s="131">
        <v>-0.01</v>
      </c>
      <c r="FP50" s="131">
        <v>0.21</v>
      </c>
      <c r="FQ50" s="131">
        <v>-0.01</v>
      </c>
      <c r="FR50" s="131"/>
    </row>
    <row r="51" spans="1:174" ht="18.5">
      <c r="A51" s="35" t="s">
        <v>154</v>
      </c>
      <c r="B51" s="36" t="s">
        <v>152</v>
      </c>
      <c r="C51" s="36" t="s">
        <v>152</v>
      </c>
      <c r="D51" s="36" t="s">
        <v>152</v>
      </c>
      <c r="E51" s="404">
        <v>1</v>
      </c>
      <c r="F51" s="404">
        <v>21</v>
      </c>
      <c r="G51" s="37">
        <v>1</v>
      </c>
      <c r="H51" s="37">
        <v>1</v>
      </c>
      <c r="I51" s="37" t="s">
        <v>152</v>
      </c>
      <c r="J51" s="36">
        <v>2</v>
      </c>
      <c r="K51" s="404" t="s">
        <v>153</v>
      </c>
      <c r="L51" s="36">
        <v>1</v>
      </c>
      <c r="M51" s="37" t="s">
        <v>152</v>
      </c>
      <c r="N51" s="36" t="s">
        <v>152</v>
      </c>
      <c r="O51" s="37">
        <v>1</v>
      </c>
      <c r="P51" s="36" t="s">
        <v>152</v>
      </c>
      <c r="Q51" s="404" t="s">
        <v>152</v>
      </c>
      <c r="R51" s="404">
        <v>2</v>
      </c>
      <c r="S51" s="36">
        <v>3</v>
      </c>
      <c r="T51" s="36">
        <v>4</v>
      </c>
      <c r="U51" s="36" t="s">
        <v>152</v>
      </c>
      <c r="V51" s="36">
        <v>4</v>
      </c>
      <c r="W51" s="37" t="s">
        <v>152</v>
      </c>
      <c r="X51" s="36" t="s">
        <v>153</v>
      </c>
      <c r="Y51" s="36" t="s">
        <v>152</v>
      </c>
      <c r="Z51" s="36">
        <v>1</v>
      </c>
      <c r="AA51" s="404" t="s">
        <v>152</v>
      </c>
      <c r="AB51" s="37" t="s">
        <v>152</v>
      </c>
      <c r="AC51" s="36" t="s">
        <v>152</v>
      </c>
      <c r="AD51" s="404" t="s">
        <v>152</v>
      </c>
      <c r="AE51" s="404" t="s">
        <v>153</v>
      </c>
      <c r="AF51" s="36">
        <v>1</v>
      </c>
      <c r="AG51" s="404" t="s">
        <v>152</v>
      </c>
      <c r="AH51" s="36">
        <v>1</v>
      </c>
      <c r="AI51" s="37">
        <v>1</v>
      </c>
      <c r="AJ51" s="36" t="s">
        <v>152</v>
      </c>
      <c r="AK51" s="36">
        <v>1</v>
      </c>
      <c r="AL51" s="36">
        <v>2</v>
      </c>
      <c r="AM51" s="36">
        <v>1</v>
      </c>
      <c r="AN51" s="37" t="s">
        <v>152</v>
      </c>
      <c r="AO51" s="36">
        <v>19</v>
      </c>
      <c r="AP51" s="36"/>
      <c r="AQ51" s="36"/>
      <c r="AR51" s="36"/>
      <c r="AS51" s="404" t="s">
        <v>153</v>
      </c>
      <c r="AT51" s="404" t="s">
        <v>152</v>
      </c>
      <c r="AU51" s="404">
        <v>1</v>
      </c>
      <c r="AV51" s="404" t="s">
        <v>153</v>
      </c>
      <c r="AW51" s="404" t="s">
        <v>152</v>
      </c>
      <c r="AX51" s="404">
        <v>1</v>
      </c>
      <c r="AY51" s="404" t="s">
        <v>152</v>
      </c>
      <c r="AZ51" s="404">
        <v>3</v>
      </c>
      <c r="BA51" s="404">
        <v>18</v>
      </c>
      <c r="BB51" s="404" t="s">
        <v>153</v>
      </c>
      <c r="BC51" s="404">
        <v>2</v>
      </c>
      <c r="BD51" s="404">
        <v>3</v>
      </c>
      <c r="BE51" s="404">
        <v>1</v>
      </c>
      <c r="BF51" s="404" t="s">
        <v>153</v>
      </c>
      <c r="BG51" s="404" t="s">
        <v>152</v>
      </c>
      <c r="BH51" s="404" t="s">
        <v>152</v>
      </c>
      <c r="BI51" s="404" t="s">
        <v>153</v>
      </c>
      <c r="BJ51" s="404">
        <v>3</v>
      </c>
      <c r="BK51" s="404">
        <v>1</v>
      </c>
      <c r="BL51" s="404">
        <v>1</v>
      </c>
      <c r="BM51" s="404" t="s">
        <v>152</v>
      </c>
      <c r="BN51" s="404" t="s">
        <v>152</v>
      </c>
      <c r="BO51" s="404" t="s">
        <v>153</v>
      </c>
      <c r="BP51" s="404" t="s">
        <v>153</v>
      </c>
      <c r="BQ51" s="404" t="s">
        <v>152</v>
      </c>
      <c r="BR51" s="404">
        <v>1</v>
      </c>
      <c r="BS51" s="404" t="s">
        <v>153</v>
      </c>
      <c r="BT51" s="404" t="s">
        <v>152</v>
      </c>
      <c r="BU51" s="404" t="s">
        <v>152</v>
      </c>
      <c r="BV51" s="404">
        <v>1</v>
      </c>
      <c r="BW51" s="404">
        <v>6</v>
      </c>
      <c r="BX51" s="404" t="s">
        <v>152</v>
      </c>
      <c r="BY51" s="404" t="s">
        <v>153</v>
      </c>
      <c r="BZ51" s="404" t="s">
        <v>153</v>
      </c>
      <c r="CA51" s="404"/>
      <c r="CB51" s="404"/>
      <c r="CC51" s="404"/>
      <c r="CD51" s="404">
        <v>5</v>
      </c>
      <c r="CE51" s="404">
        <v>21</v>
      </c>
      <c r="CF51" s="404" t="s">
        <v>152</v>
      </c>
      <c r="CG51" s="404">
        <v>1</v>
      </c>
      <c r="CH51" s="404" t="s">
        <v>153</v>
      </c>
      <c r="CI51" s="404">
        <v>1</v>
      </c>
      <c r="CJ51" s="404" t="s">
        <v>152</v>
      </c>
      <c r="CK51" s="404" t="s">
        <v>153</v>
      </c>
      <c r="CL51" s="404">
        <v>1</v>
      </c>
      <c r="CM51" s="404">
        <v>4</v>
      </c>
      <c r="CN51" s="404" t="s">
        <v>153</v>
      </c>
      <c r="CO51" s="404">
        <v>1</v>
      </c>
      <c r="CP51" s="404" t="s">
        <v>152</v>
      </c>
      <c r="CQ51" s="404" t="s">
        <v>153</v>
      </c>
      <c r="CR51" s="404" t="s">
        <v>152</v>
      </c>
      <c r="CS51" s="404" t="s">
        <v>153</v>
      </c>
      <c r="CT51" s="404" t="s">
        <v>152</v>
      </c>
      <c r="CU51" s="404"/>
      <c r="CV51" s="404"/>
      <c r="CW51" s="404"/>
      <c r="CX51" s="404">
        <v>3</v>
      </c>
      <c r="CY51" s="404">
        <v>14</v>
      </c>
      <c r="CZ51" s="404">
        <v>7</v>
      </c>
      <c r="DA51" s="404">
        <v>2</v>
      </c>
      <c r="DB51" s="404">
        <v>3</v>
      </c>
      <c r="DC51" s="404">
        <v>1</v>
      </c>
      <c r="DD51" s="404">
        <v>2</v>
      </c>
      <c r="DE51" s="404">
        <v>2</v>
      </c>
      <c r="DF51" s="404">
        <v>1</v>
      </c>
      <c r="DG51" s="404">
        <v>8</v>
      </c>
      <c r="DH51" s="404">
        <v>2</v>
      </c>
      <c r="DI51" s="404">
        <v>3</v>
      </c>
      <c r="DJ51" s="404">
        <v>1</v>
      </c>
      <c r="DK51" s="404">
        <v>2</v>
      </c>
      <c r="DL51" s="404">
        <v>2</v>
      </c>
      <c r="DM51" s="404">
        <v>1</v>
      </c>
      <c r="DN51" s="404">
        <v>7</v>
      </c>
      <c r="DO51" s="404">
        <v>19</v>
      </c>
      <c r="DP51" s="404">
        <v>6</v>
      </c>
      <c r="DQ51" s="404" t="s">
        <v>153</v>
      </c>
      <c r="DR51" s="404">
        <v>1</v>
      </c>
      <c r="DS51" s="404" t="s">
        <v>153</v>
      </c>
      <c r="DT51" s="404">
        <v>9</v>
      </c>
      <c r="DU51" s="404">
        <v>3</v>
      </c>
      <c r="DV51" s="404">
        <v>6</v>
      </c>
      <c r="DW51" s="404" t="s">
        <v>152</v>
      </c>
      <c r="DX51" s="404">
        <v>22</v>
      </c>
      <c r="DY51" s="404">
        <v>1</v>
      </c>
      <c r="DZ51" s="404">
        <v>17</v>
      </c>
      <c r="EA51" s="404" t="s">
        <v>153</v>
      </c>
      <c r="EB51" s="404">
        <v>11</v>
      </c>
      <c r="EC51" s="404">
        <v>11</v>
      </c>
      <c r="ED51" s="404">
        <v>10</v>
      </c>
      <c r="EE51" s="404">
        <v>11</v>
      </c>
      <c r="EF51" s="404">
        <v>5</v>
      </c>
      <c r="EG51" s="404">
        <v>3</v>
      </c>
      <c r="EH51" s="404" t="s">
        <v>153</v>
      </c>
      <c r="EI51" s="404" t="s">
        <v>153</v>
      </c>
      <c r="EJ51" s="404"/>
      <c r="EK51" s="404"/>
      <c r="EL51" s="404"/>
      <c r="EM51" s="404">
        <v>1</v>
      </c>
      <c r="EN51" s="404">
        <v>15</v>
      </c>
      <c r="EO51" s="404">
        <v>44</v>
      </c>
      <c r="EP51" s="404" t="s">
        <v>152</v>
      </c>
      <c r="EQ51" s="404">
        <v>11</v>
      </c>
      <c r="ER51" s="404" t="s">
        <v>152</v>
      </c>
      <c r="ES51" s="404">
        <v>4</v>
      </c>
      <c r="ET51" s="404" t="s">
        <v>153</v>
      </c>
      <c r="EU51" s="404">
        <v>4</v>
      </c>
      <c r="EV51" s="404">
        <v>5</v>
      </c>
      <c r="EW51" s="404">
        <v>5</v>
      </c>
      <c r="EX51" s="404">
        <v>500</v>
      </c>
      <c r="EY51" s="404">
        <v>3</v>
      </c>
      <c r="EZ51" s="404">
        <v>5</v>
      </c>
      <c r="FA51" s="404">
        <v>2</v>
      </c>
      <c r="FB51" s="404">
        <v>13</v>
      </c>
      <c r="FC51" s="404">
        <v>40</v>
      </c>
      <c r="FD51" s="404">
        <v>6</v>
      </c>
      <c r="FE51" s="404">
        <v>4</v>
      </c>
      <c r="FF51" s="404">
        <v>7</v>
      </c>
      <c r="FG51" s="404" t="s">
        <v>152</v>
      </c>
      <c r="FL51" s="132" t="s">
        <v>521</v>
      </c>
      <c r="FM51" s="131">
        <v>7.0000000000000007E-2</v>
      </c>
      <c r="FN51" s="131">
        <v>-0.2</v>
      </c>
      <c r="FO51" s="131">
        <v>0.04</v>
      </c>
      <c r="FP51" s="131">
        <v>0.13</v>
      </c>
      <c r="FQ51" s="131">
        <v>-0.25</v>
      </c>
      <c r="FR51" s="131"/>
    </row>
    <row r="52" spans="1:174">
      <c r="A52" s="35" t="s">
        <v>155</v>
      </c>
      <c r="B52" s="36">
        <v>430</v>
      </c>
      <c r="C52" s="36">
        <v>120</v>
      </c>
      <c r="D52" s="36">
        <v>18</v>
      </c>
      <c r="E52" s="404">
        <v>26</v>
      </c>
      <c r="F52" s="404">
        <v>8</v>
      </c>
      <c r="G52" s="37">
        <v>71</v>
      </c>
      <c r="H52" s="37">
        <v>88</v>
      </c>
      <c r="I52" s="37">
        <v>92</v>
      </c>
      <c r="J52" s="36">
        <v>48</v>
      </c>
      <c r="K52" s="404" t="s">
        <v>153</v>
      </c>
      <c r="L52" s="36">
        <v>46</v>
      </c>
      <c r="M52" s="37">
        <v>2</v>
      </c>
      <c r="N52" s="36">
        <v>170</v>
      </c>
      <c r="O52" s="37">
        <v>470</v>
      </c>
      <c r="P52" s="36">
        <v>13</v>
      </c>
      <c r="Q52" s="404">
        <v>4</v>
      </c>
      <c r="R52" s="404">
        <v>13</v>
      </c>
      <c r="S52" s="36">
        <v>8</v>
      </c>
      <c r="T52" s="36">
        <v>4</v>
      </c>
      <c r="U52" s="36">
        <v>280</v>
      </c>
      <c r="V52" s="36">
        <v>1200</v>
      </c>
      <c r="W52" s="37">
        <v>1</v>
      </c>
      <c r="X52" s="36">
        <v>4</v>
      </c>
      <c r="Y52" s="36">
        <v>21</v>
      </c>
      <c r="Z52" s="36">
        <v>8</v>
      </c>
      <c r="AA52" s="404" t="s">
        <v>152</v>
      </c>
      <c r="AB52" s="37">
        <v>6400</v>
      </c>
      <c r="AC52" s="36">
        <v>16</v>
      </c>
      <c r="AD52" s="404">
        <v>57</v>
      </c>
      <c r="AE52" s="404">
        <v>15</v>
      </c>
      <c r="AF52" s="36">
        <v>100</v>
      </c>
      <c r="AG52" s="404">
        <v>8</v>
      </c>
      <c r="AH52" s="36">
        <v>5</v>
      </c>
      <c r="AI52" s="37">
        <v>43</v>
      </c>
      <c r="AJ52" s="36">
        <v>10</v>
      </c>
      <c r="AK52" s="36">
        <v>1</v>
      </c>
      <c r="AL52" s="36">
        <v>77</v>
      </c>
      <c r="AM52" s="36">
        <v>94</v>
      </c>
      <c r="AN52" s="37">
        <v>130</v>
      </c>
      <c r="AO52" s="36">
        <v>60</v>
      </c>
      <c r="AP52" s="36"/>
      <c r="AQ52" s="36"/>
      <c r="AR52" s="36"/>
      <c r="AS52" s="404">
        <v>24</v>
      </c>
      <c r="AT52" s="404">
        <v>5</v>
      </c>
      <c r="AU52" s="404">
        <v>5</v>
      </c>
      <c r="AV52" s="404">
        <v>3</v>
      </c>
      <c r="AW52" s="404">
        <v>31</v>
      </c>
      <c r="AX52" s="404">
        <v>11</v>
      </c>
      <c r="AY52" s="404">
        <v>6</v>
      </c>
      <c r="AZ52" s="404">
        <v>28</v>
      </c>
      <c r="BA52" s="404">
        <v>3</v>
      </c>
      <c r="BB52" s="404">
        <v>41</v>
      </c>
      <c r="BC52" s="404">
        <v>19</v>
      </c>
      <c r="BD52" s="404">
        <v>19</v>
      </c>
      <c r="BE52" s="404">
        <v>19</v>
      </c>
      <c r="BF52" s="404">
        <v>1</v>
      </c>
      <c r="BG52" s="404">
        <v>3</v>
      </c>
      <c r="BH52" s="404">
        <v>15</v>
      </c>
      <c r="BI52" s="404">
        <v>4</v>
      </c>
      <c r="BJ52" s="404">
        <v>740</v>
      </c>
      <c r="BK52" s="404">
        <v>42</v>
      </c>
      <c r="BL52" s="404">
        <v>35</v>
      </c>
      <c r="BM52" s="404">
        <v>3</v>
      </c>
      <c r="BN52" s="404">
        <v>110</v>
      </c>
      <c r="BO52" s="404" t="s">
        <v>153</v>
      </c>
      <c r="BP52" s="404" t="s">
        <v>153</v>
      </c>
      <c r="BQ52" s="404">
        <v>8</v>
      </c>
      <c r="BR52" s="404">
        <v>34</v>
      </c>
      <c r="BS52" s="404" t="s">
        <v>153</v>
      </c>
      <c r="BT52" s="404">
        <v>4900</v>
      </c>
      <c r="BU52" s="404">
        <v>7</v>
      </c>
      <c r="BV52" s="404">
        <v>11</v>
      </c>
      <c r="BW52" s="404">
        <v>16</v>
      </c>
      <c r="BX52" s="404">
        <v>110</v>
      </c>
      <c r="BY52" s="404">
        <v>5</v>
      </c>
      <c r="BZ52" s="404">
        <v>17</v>
      </c>
      <c r="CA52" s="404"/>
      <c r="CB52" s="404"/>
      <c r="CC52" s="404"/>
      <c r="CD52" s="404">
        <v>6</v>
      </c>
      <c r="CE52" s="404">
        <v>7</v>
      </c>
      <c r="CF52" s="404">
        <v>82</v>
      </c>
      <c r="CG52" s="404">
        <v>2</v>
      </c>
      <c r="CH52" s="404">
        <v>810</v>
      </c>
      <c r="CI52" s="404">
        <v>7</v>
      </c>
      <c r="CJ52" s="404">
        <v>10</v>
      </c>
      <c r="CK52" s="404">
        <v>53</v>
      </c>
      <c r="CL52" s="404">
        <v>27</v>
      </c>
      <c r="CM52" s="404">
        <v>15</v>
      </c>
      <c r="CN52" s="404">
        <v>2</v>
      </c>
      <c r="CO52" s="404">
        <v>5</v>
      </c>
      <c r="CP52" s="404">
        <v>28</v>
      </c>
      <c r="CQ52" s="404">
        <v>2</v>
      </c>
      <c r="CR52" s="404">
        <v>9</v>
      </c>
      <c r="CS52" s="404">
        <v>12</v>
      </c>
      <c r="CT52" s="404">
        <v>2</v>
      </c>
      <c r="CU52" s="404"/>
      <c r="CV52" s="404"/>
      <c r="CW52" s="404"/>
      <c r="CX52" s="404">
        <v>40</v>
      </c>
      <c r="CY52" s="404">
        <v>190</v>
      </c>
      <c r="CZ52" s="404">
        <v>5</v>
      </c>
      <c r="DA52" s="404">
        <v>21</v>
      </c>
      <c r="DB52" s="404">
        <v>1</v>
      </c>
      <c r="DC52" s="404">
        <v>120</v>
      </c>
      <c r="DD52" s="404">
        <v>51</v>
      </c>
      <c r="DE52" s="404">
        <v>11</v>
      </c>
      <c r="DF52" s="404">
        <v>41</v>
      </c>
      <c r="DG52" s="404">
        <v>120</v>
      </c>
      <c r="DH52" s="404">
        <v>110</v>
      </c>
      <c r="DI52" s="404">
        <v>19</v>
      </c>
      <c r="DJ52" s="404">
        <v>29</v>
      </c>
      <c r="DK52" s="404">
        <v>13</v>
      </c>
      <c r="DL52" s="404">
        <v>38</v>
      </c>
      <c r="DM52" s="404">
        <v>17</v>
      </c>
      <c r="DN52" s="404">
        <v>35</v>
      </c>
      <c r="DO52" s="404">
        <v>10</v>
      </c>
      <c r="DP52" s="404">
        <v>30</v>
      </c>
      <c r="DQ52" s="404">
        <v>7</v>
      </c>
      <c r="DR52" s="404">
        <v>7</v>
      </c>
      <c r="DS52" s="404">
        <v>3</v>
      </c>
      <c r="DT52" s="404">
        <v>120</v>
      </c>
      <c r="DU52" s="404">
        <v>20</v>
      </c>
      <c r="DV52" s="404">
        <v>46</v>
      </c>
      <c r="DW52" s="404">
        <v>23</v>
      </c>
      <c r="DX52" s="404">
        <v>40</v>
      </c>
      <c r="DY52" s="404">
        <v>180</v>
      </c>
      <c r="DZ52" s="404">
        <v>180</v>
      </c>
      <c r="EA52" s="404">
        <v>4</v>
      </c>
      <c r="EB52" s="404">
        <v>100</v>
      </c>
      <c r="EC52" s="404">
        <v>100</v>
      </c>
      <c r="ED52" s="404">
        <v>410</v>
      </c>
      <c r="EE52" s="404">
        <v>280</v>
      </c>
      <c r="EF52" s="404">
        <v>190</v>
      </c>
      <c r="EG52" s="404">
        <v>58</v>
      </c>
      <c r="EH52" s="404">
        <v>4</v>
      </c>
      <c r="EI52" s="404">
        <v>12</v>
      </c>
      <c r="EJ52" s="404"/>
      <c r="EK52" s="404"/>
      <c r="EL52" s="404"/>
      <c r="EM52" s="404">
        <v>9</v>
      </c>
      <c r="EN52" s="404">
        <v>240</v>
      </c>
      <c r="EO52" s="404">
        <v>100</v>
      </c>
      <c r="EP52" s="404">
        <v>3</v>
      </c>
      <c r="EQ52" s="404">
        <v>240</v>
      </c>
      <c r="ER52" s="404">
        <v>370</v>
      </c>
      <c r="ES52" s="404">
        <v>32</v>
      </c>
      <c r="ET52" s="404">
        <v>100</v>
      </c>
      <c r="EU52" s="404">
        <v>180</v>
      </c>
      <c r="EV52" s="404">
        <v>60</v>
      </c>
      <c r="EW52" s="404">
        <v>320</v>
      </c>
      <c r="EX52" s="404">
        <v>17</v>
      </c>
      <c r="EY52" s="404">
        <v>4</v>
      </c>
      <c r="EZ52" s="404">
        <v>54</v>
      </c>
      <c r="FA52" s="404">
        <v>140</v>
      </c>
      <c r="FB52" s="404">
        <v>140</v>
      </c>
      <c r="FC52" s="404">
        <v>72</v>
      </c>
      <c r="FD52" s="404">
        <v>430</v>
      </c>
      <c r="FE52" s="404">
        <v>170</v>
      </c>
      <c r="FF52" s="404">
        <v>350</v>
      </c>
      <c r="FG52" s="404">
        <v>380</v>
      </c>
    </row>
    <row r="53" spans="1:174">
      <c r="A53" s="35" t="s">
        <v>156</v>
      </c>
      <c r="B53" s="36">
        <v>1</v>
      </c>
      <c r="C53" s="36" t="s">
        <v>152</v>
      </c>
      <c r="D53" s="36">
        <v>15</v>
      </c>
      <c r="E53" s="404" t="s">
        <v>152</v>
      </c>
      <c r="F53" s="404">
        <v>2</v>
      </c>
      <c r="G53" s="37">
        <v>1</v>
      </c>
      <c r="H53" s="37">
        <v>6</v>
      </c>
      <c r="I53" s="37">
        <v>1</v>
      </c>
      <c r="J53" s="36" t="s">
        <v>152</v>
      </c>
      <c r="K53" s="404" t="s">
        <v>152</v>
      </c>
      <c r="L53" s="36" t="s">
        <v>152</v>
      </c>
      <c r="M53" s="37">
        <v>4</v>
      </c>
      <c r="N53" s="36">
        <v>1</v>
      </c>
      <c r="O53" s="37">
        <v>1</v>
      </c>
      <c r="P53" s="36">
        <v>1</v>
      </c>
      <c r="Q53" s="404" t="s">
        <v>152</v>
      </c>
      <c r="R53" s="404" t="s">
        <v>152</v>
      </c>
      <c r="S53" s="36" t="s">
        <v>152</v>
      </c>
      <c r="T53" s="36" t="s">
        <v>152</v>
      </c>
      <c r="U53" s="36">
        <v>1</v>
      </c>
      <c r="V53" s="36" t="s">
        <v>152</v>
      </c>
      <c r="W53" s="37" t="s">
        <v>152</v>
      </c>
      <c r="X53" s="36" t="s">
        <v>152</v>
      </c>
      <c r="Y53" s="36" t="s">
        <v>152</v>
      </c>
      <c r="Z53" s="36" t="s">
        <v>152</v>
      </c>
      <c r="AA53" s="404" t="s">
        <v>153</v>
      </c>
      <c r="AB53" s="37">
        <v>2900</v>
      </c>
      <c r="AC53" s="36" t="s">
        <v>153</v>
      </c>
      <c r="AD53" s="404" t="s">
        <v>152</v>
      </c>
      <c r="AE53" s="404" t="s">
        <v>152</v>
      </c>
      <c r="AF53" s="36">
        <v>1</v>
      </c>
      <c r="AG53" s="404" t="s">
        <v>153</v>
      </c>
      <c r="AH53" s="36">
        <v>1</v>
      </c>
      <c r="AI53" s="37">
        <v>2</v>
      </c>
      <c r="AJ53" s="36">
        <v>2</v>
      </c>
      <c r="AK53" s="36">
        <v>1</v>
      </c>
      <c r="AL53" s="36">
        <v>8</v>
      </c>
      <c r="AM53" s="36">
        <v>5</v>
      </c>
      <c r="AN53" s="37">
        <v>1</v>
      </c>
      <c r="AO53" s="36">
        <v>7</v>
      </c>
      <c r="AP53" s="36"/>
      <c r="AQ53" s="36"/>
      <c r="AR53" s="36"/>
      <c r="AS53" s="404">
        <v>1</v>
      </c>
      <c r="AT53" s="404">
        <v>5</v>
      </c>
      <c r="AU53" s="404" t="s">
        <v>152</v>
      </c>
      <c r="AV53" s="404" t="s">
        <v>152</v>
      </c>
      <c r="AW53" s="404" t="s">
        <v>152</v>
      </c>
      <c r="AX53" s="404">
        <v>1</v>
      </c>
      <c r="AY53" s="404" t="s">
        <v>153</v>
      </c>
      <c r="AZ53" s="404">
        <v>1</v>
      </c>
      <c r="BA53" s="404" t="s">
        <v>153</v>
      </c>
      <c r="BB53" s="404" t="s">
        <v>152</v>
      </c>
      <c r="BC53" s="404" t="s">
        <v>153</v>
      </c>
      <c r="BD53" s="404" t="s">
        <v>153</v>
      </c>
      <c r="BE53" s="404">
        <v>4</v>
      </c>
      <c r="BF53" s="404" t="s">
        <v>152</v>
      </c>
      <c r="BG53" s="404">
        <v>1</v>
      </c>
      <c r="BH53" s="404" t="s">
        <v>152</v>
      </c>
      <c r="BI53" s="404" t="s">
        <v>153</v>
      </c>
      <c r="BJ53" s="404" t="s">
        <v>152</v>
      </c>
      <c r="BK53" s="404" t="s">
        <v>152</v>
      </c>
      <c r="BL53" s="404">
        <v>1</v>
      </c>
      <c r="BM53" s="404" t="s">
        <v>153</v>
      </c>
      <c r="BN53" s="404" t="s">
        <v>152</v>
      </c>
      <c r="BO53" s="404" t="s">
        <v>153</v>
      </c>
      <c r="BP53" s="404" t="s">
        <v>153</v>
      </c>
      <c r="BQ53" s="404" t="s">
        <v>153</v>
      </c>
      <c r="BR53" s="404">
        <v>88</v>
      </c>
      <c r="BS53" s="404">
        <v>1</v>
      </c>
      <c r="BT53" s="404" t="s">
        <v>152</v>
      </c>
      <c r="BU53" s="404" t="s">
        <v>153</v>
      </c>
      <c r="BV53" s="404">
        <v>42</v>
      </c>
      <c r="BW53" s="404" t="s">
        <v>152</v>
      </c>
      <c r="BX53" s="404">
        <v>1</v>
      </c>
      <c r="BY53" s="404">
        <v>1</v>
      </c>
      <c r="BZ53" s="404" t="s">
        <v>153</v>
      </c>
      <c r="CA53" s="404"/>
      <c r="CB53" s="404"/>
      <c r="CC53" s="404"/>
      <c r="CD53" s="404" t="s">
        <v>153</v>
      </c>
      <c r="CE53" s="404">
        <v>7</v>
      </c>
      <c r="CF53" s="404">
        <v>7</v>
      </c>
      <c r="CG53" s="404" t="s">
        <v>152</v>
      </c>
      <c r="CH53" s="404" t="s">
        <v>152</v>
      </c>
      <c r="CI53" s="404">
        <v>2</v>
      </c>
      <c r="CJ53" s="404" t="s">
        <v>153</v>
      </c>
      <c r="CK53" s="404">
        <v>2</v>
      </c>
      <c r="CL53" s="404">
        <v>7</v>
      </c>
      <c r="CM53" s="404" t="s">
        <v>153</v>
      </c>
      <c r="CN53" s="404" t="s">
        <v>153</v>
      </c>
      <c r="CO53" s="404" t="s">
        <v>153</v>
      </c>
      <c r="CP53" s="404">
        <v>2</v>
      </c>
      <c r="CQ53" s="404" t="s">
        <v>153</v>
      </c>
      <c r="CR53" s="404" t="s">
        <v>152</v>
      </c>
      <c r="CS53" s="404">
        <v>1</v>
      </c>
      <c r="CT53" s="404" t="s">
        <v>153</v>
      </c>
      <c r="CU53" s="404"/>
      <c r="CV53" s="404"/>
      <c r="CW53" s="404"/>
      <c r="CX53" s="404">
        <v>2</v>
      </c>
      <c r="CY53" s="404">
        <v>1</v>
      </c>
      <c r="CZ53" s="404" t="s">
        <v>153</v>
      </c>
      <c r="DA53" s="404" t="s">
        <v>152</v>
      </c>
      <c r="DB53" s="404" t="s">
        <v>152</v>
      </c>
      <c r="DC53" s="404" t="s">
        <v>152</v>
      </c>
      <c r="DD53" s="404" t="s">
        <v>153</v>
      </c>
      <c r="DE53" s="404">
        <v>2</v>
      </c>
      <c r="DF53" s="404">
        <v>25</v>
      </c>
      <c r="DG53" s="404">
        <v>9</v>
      </c>
      <c r="DH53" s="404">
        <v>19</v>
      </c>
      <c r="DI53" s="404" t="s">
        <v>152</v>
      </c>
      <c r="DJ53" s="404" t="s">
        <v>152</v>
      </c>
      <c r="DK53" s="404" t="s">
        <v>153</v>
      </c>
      <c r="DL53" s="404" t="s">
        <v>153</v>
      </c>
      <c r="DM53" s="404" t="s">
        <v>153</v>
      </c>
      <c r="DN53" s="404">
        <v>3</v>
      </c>
      <c r="DO53" s="404" t="s">
        <v>153</v>
      </c>
      <c r="DP53" s="404">
        <v>1</v>
      </c>
      <c r="DQ53" s="404" t="s">
        <v>153</v>
      </c>
      <c r="DR53" s="404">
        <v>2</v>
      </c>
      <c r="DS53" s="404" t="s">
        <v>153</v>
      </c>
      <c r="DT53" s="404">
        <v>1</v>
      </c>
      <c r="DU53" s="404" t="s">
        <v>153</v>
      </c>
      <c r="DV53" s="404">
        <v>1</v>
      </c>
      <c r="DW53" s="404" t="s">
        <v>152</v>
      </c>
      <c r="DX53" s="404">
        <v>2</v>
      </c>
      <c r="DY53" s="404">
        <v>15</v>
      </c>
      <c r="DZ53" s="404">
        <v>10</v>
      </c>
      <c r="EA53" s="404">
        <v>1</v>
      </c>
      <c r="EB53" s="404">
        <v>3</v>
      </c>
      <c r="EC53" s="404">
        <v>3</v>
      </c>
      <c r="ED53" s="404">
        <v>1</v>
      </c>
      <c r="EE53" s="404">
        <v>3</v>
      </c>
      <c r="EF53" s="404">
        <v>1</v>
      </c>
      <c r="EG53" s="404">
        <v>2</v>
      </c>
      <c r="EH53" s="404" t="s">
        <v>152</v>
      </c>
      <c r="EI53" s="404">
        <v>22</v>
      </c>
      <c r="EJ53" s="404"/>
      <c r="EK53" s="404"/>
      <c r="EL53" s="404"/>
      <c r="EM53" s="404">
        <v>2</v>
      </c>
      <c r="EN53" s="404">
        <v>140</v>
      </c>
      <c r="EO53" s="404">
        <v>5</v>
      </c>
      <c r="EP53" s="404" t="s">
        <v>152</v>
      </c>
      <c r="EQ53" s="404">
        <v>61</v>
      </c>
      <c r="ER53" s="404" t="s">
        <v>152</v>
      </c>
      <c r="ES53" s="404">
        <v>7</v>
      </c>
      <c r="ET53" s="404" t="s">
        <v>153</v>
      </c>
      <c r="EU53" s="404">
        <v>2</v>
      </c>
      <c r="EV53" s="404">
        <v>2</v>
      </c>
      <c r="EW53" s="404">
        <v>6</v>
      </c>
      <c r="EX53" s="404">
        <v>19</v>
      </c>
      <c r="EY53" s="404">
        <v>1</v>
      </c>
      <c r="EZ53" s="404" t="s">
        <v>153</v>
      </c>
      <c r="FA53" s="404" t="s">
        <v>153</v>
      </c>
      <c r="FB53" s="404">
        <v>18</v>
      </c>
      <c r="FC53" s="404">
        <v>1</v>
      </c>
      <c r="FD53" s="404">
        <v>10</v>
      </c>
      <c r="FE53" s="404" t="s">
        <v>153</v>
      </c>
      <c r="FF53" s="404">
        <v>2</v>
      </c>
      <c r="FG53" s="404" t="s">
        <v>152</v>
      </c>
    </row>
    <row r="54" spans="1:174">
      <c r="A54" s="35" t="s">
        <v>157</v>
      </c>
      <c r="B54" s="36">
        <v>280</v>
      </c>
      <c r="C54" s="36">
        <v>110</v>
      </c>
      <c r="D54" s="36">
        <v>170</v>
      </c>
      <c r="E54" s="404">
        <v>110</v>
      </c>
      <c r="F54" s="404">
        <v>16</v>
      </c>
      <c r="G54" s="37">
        <v>21</v>
      </c>
      <c r="H54" s="37">
        <v>190</v>
      </c>
      <c r="I54" s="37">
        <v>18</v>
      </c>
      <c r="J54" s="36">
        <v>19</v>
      </c>
      <c r="K54" s="404">
        <v>24</v>
      </c>
      <c r="L54" s="36">
        <v>11</v>
      </c>
      <c r="M54" s="37">
        <v>49</v>
      </c>
      <c r="N54" s="36">
        <v>27</v>
      </c>
      <c r="O54" s="37">
        <v>32</v>
      </c>
      <c r="P54" s="36">
        <v>78</v>
      </c>
      <c r="Q54" s="404">
        <v>8</v>
      </c>
      <c r="R54" s="404">
        <v>110</v>
      </c>
      <c r="S54" s="36">
        <v>36</v>
      </c>
      <c r="T54" s="36">
        <v>34</v>
      </c>
      <c r="U54" s="36">
        <v>32</v>
      </c>
      <c r="V54" s="36">
        <v>51</v>
      </c>
      <c r="W54" s="37">
        <v>14</v>
      </c>
      <c r="X54" s="36">
        <v>19</v>
      </c>
      <c r="Y54" s="36">
        <v>10</v>
      </c>
      <c r="Z54" s="36">
        <v>500</v>
      </c>
      <c r="AA54" s="404">
        <v>14</v>
      </c>
      <c r="AB54" s="37">
        <v>140</v>
      </c>
      <c r="AC54" s="36">
        <v>3</v>
      </c>
      <c r="AD54" s="404">
        <v>2</v>
      </c>
      <c r="AE54" s="404">
        <v>17</v>
      </c>
      <c r="AF54" s="36">
        <v>48</v>
      </c>
      <c r="AG54" s="404">
        <v>3</v>
      </c>
      <c r="AH54" s="36">
        <v>130</v>
      </c>
      <c r="AI54" s="37">
        <v>18</v>
      </c>
      <c r="AJ54" s="36">
        <v>28</v>
      </c>
      <c r="AK54" s="36">
        <v>9</v>
      </c>
      <c r="AL54" s="36">
        <v>110</v>
      </c>
      <c r="AM54" s="36">
        <v>13</v>
      </c>
      <c r="AN54" s="37">
        <v>36000</v>
      </c>
      <c r="AO54" s="36">
        <v>12</v>
      </c>
      <c r="AP54" s="36"/>
      <c r="AQ54" s="36"/>
      <c r="AR54" s="36"/>
      <c r="AS54" s="404">
        <v>2</v>
      </c>
      <c r="AT54" s="404">
        <v>120</v>
      </c>
      <c r="AU54" s="404">
        <v>17</v>
      </c>
      <c r="AV54" s="404">
        <v>4</v>
      </c>
      <c r="AW54" s="404">
        <v>78</v>
      </c>
      <c r="AX54" s="404">
        <v>70</v>
      </c>
      <c r="AY54" s="404">
        <v>3</v>
      </c>
      <c r="AZ54" s="404">
        <v>11</v>
      </c>
      <c r="BA54" s="404">
        <v>31</v>
      </c>
      <c r="BB54" s="404">
        <v>8</v>
      </c>
      <c r="BC54" s="404">
        <v>10</v>
      </c>
      <c r="BD54" s="404">
        <v>44</v>
      </c>
      <c r="BE54" s="404">
        <v>3700</v>
      </c>
      <c r="BF54" s="404">
        <v>6</v>
      </c>
      <c r="BG54" s="404">
        <v>4</v>
      </c>
      <c r="BH54" s="404">
        <v>10</v>
      </c>
      <c r="BI54" s="404">
        <v>42</v>
      </c>
      <c r="BJ54" s="404">
        <v>38</v>
      </c>
      <c r="BK54" s="404">
        <v>120</v>
      </c>
      <c r="BL54" s="404">
        <v>44</v>
      </c>
      <c r="BM54" s="404">
        <v>4</v>
      </c>
      <c r="BN54" s="404">
        <v>7</v>
      </c>
      <c r="BO54" s="404">
        <v>6</v>
      </c>
      <c r="BP54" s="404">
        <v>31</v>
      </c>
      <c r="BQ54" s="404">
        <v>10</v>
      </c>
      <c r="BR54" s="404">
        <v>60</v>
      </c>
      <c r="BS54" s="404">
        <v>22</v>
      </c>
      <c r="BT54" s="404">
        <v>79</v>
      </c>
      <c r="BU54" s="404">
        <v>7</v>
      </c>
      <c r="BV54" s="404">
        <v>17000</v>
      </c>
      <c r="BW54" s="404">
        <v>18</v>
      </c>
      <c r="BX54" s="404">
        <v>77</v>
      </c>
      <c r="BY54" s="404">
        <v>4</v>
      </c>
      <c r="BZ54" s="404">
        <v>22</v>
      </c>
      <c r="CA54" s="404"/>
      <c r="CB54" s="404"/>
      <c r="CC54" s="404"/>
      <c r="CD54" s="404">
        <v>7</v>
      </c>
      <c r="CE54" s="404">
        <v>17</v>
      </c>
      <c r="CF54" s="404">
        <v>34</v>
      </c>
      <c r="CG54" s="404">
        <v>14000</v>
      </c>
      <c r="CH54" s="404">
        <v>20</v>
      </c>
      <c r="CI54" s="404">
        <v>37</v>
      </c>
      <c r="CJ54" s="404">
        <v>7</v>
      </c>
      <c r="CK54" s="404">
        <v>5</v>
      </c>
      <c r="CL54" s="404">
        <v>200</v>
      </c>
      <c r="CM54" s="404">
        <v>31</v>
      </c>
      <c r="CN54" s="404">
        <v>300</v>
      </c>
      <c r="CO54" s="404">
        <v>6</v>
      </c>
      <c r="CP54" s="404">
        <v>88</v>
      </c>
      <c r="CQ54" s="404">
        <v>82</v>
      </c>
      <c r="CR54" s="404">
        <v>43</v>
      </c>
      <c r="CS54" s="404">
        <v>810</v>
      </c>
      <c r="CT54" s="404">
        <v>1</v>
      </c>
      <c r="CU54" s="404"/>
      <c r="CV54" s="404"/>
      <c r="CW54" s="404"/>
      <c r="CX54" s="404">
        <v>190</v>
      </c>
      <c r="CY54" s="404">
        <v>810</v>
      </c>
      <c r="CZ54" s="404">
        <v>890</v>
      </c>
      <c r="DA54" s="404">
        <v>28</v>
      </c>
      <c r="DB54" s="404">
        <v>2</v>
      </c>
      <c r="DC54" s="404">
        <v>90</v>
      </c>
      <c r="DD54" s="404">
        <v>44</v>
      </c>
      <c r="DE54" s="404">
        <v>38</v>
      </c>
      <c r="DF54" s="404">
        <v>9800</v>
      </c>
      <c r="DG54" s="404">
        <v>300</v>
      </c>
      <c r="DH54" s="404">
        <v>360</v>
      </c>
      <c r="DI54" s="404">
        <v>69</v>
      </c>
      <c r="DJ54" s="404">
        <v>88</v>
      </c>
      <c r="DK54" s="404">
        <v>8</v>
      </c>
      <c r="DL54" s="404">
        <v>52</v>
      </c>
      <c r="DM54" s="404">
        <v>41</v>
      </c>
      <c r="DN54" s="404">
        <v>370</v>
      </c>
      <c r="DO54" s="404">
        <v>70</v>
      </c>
      <c r="DP54" s="404">
        <v>310</v>
      </c>
      <c r="DQ54" s="404">
        <v>130</v>
      </c>
      <c r="DR54" s="404">
        <v>32</v>
      </c>
      <c r="DS54" s="404">
        <v>160</v>
      </c>
      <c r="DT54" s="404">
        <v>71</v>
      </c>
      <c r="DU54" s="404">
        <v>41</v>
      </c>
      <c r="DV54" s="404">
        <v>720</v>
      </c>
      <c r="DW54" s="404">
        <v>83</v>
      </c>
      <c r="DX54" s="404">
        <v>36</v>
      </c>
      <c r="DY54" s="404">
        <v>82</v>
      </c>
      <c r="DZ54" s="404">
        <v>170</v>
      </c>
      <c r="EA54" s="404">
        <v>89</v>
      </c>
      <c r="EB54" s="404">
        <v>65</v>
      </c>
      <c r="EC54" s="404">
        <v>65</v>
      </c>
      <c r="ED54" s="404">
        <v>190</v>
      </c>
      <c r="EE54" s="404">
        <v>95</v>
      </c>
      <c r="EF54" s="404">
        <v>14</v>
      </c>
      <c r="EG54" s="404">
        <v>70</v>
      </c>
      <c r="EH54" s="404">
        <v>58</v>
      </c>
      <c r="EI54" s="404">
        <v>190</v>
      </c>
      <c r="EJ54" s="404"/>
      <c r="EK54" s="404"/>
      <c r="EL54" s="404"/>
      <c r="EM54" s="404">
        <v>28</v>
      </c>
      <c r="EN54" s="404">
        <v>630</v>
      </c>
      <c r="EO54" s="404">
        <v>27</v>
      </c>
      <c r="EP54" s="404">
        <v>13</v>
      </c>
      <c r="EQ54" s="404">
        <v>1100</v>
      </c>
      <c r="ER54" s="404">
        <v>87</v>
      </c>
      <c r="ES54" s="404">
        <v>200</v>
      </c>
      <c r="ET54" s="404">
        <v>110</v>
      </c>
      <c r="EU54" s="404">
        <v>41</v>
      </c>
      <c r="EV54" s="404">
        <v>5300</v>
      </c>
      <c r="EW54" s="404">
        <v>120</v>
      </c>
      <c r="EX54" s="404">
        <v>140</v>
      </c>
      <c r="EY54" s="404">
        <v>58</v>
      </c>
      <c r="EZ54" s="404">
        <v>140</v>
      </c>
      <c r="FA54" s="404">
        <v>440</v>
      </c>
      <c r="FB54" s="404">
        <v>170</v>
      </c>
      <c r="FC54" s="404">
        <v>30</v>
      </c>
      <c r="FD54" s="404">
        <v>86</v>
      </c>
      <c r="FE54" s="404">
        <v>130</v>
      </c>
      <c r="FF54" s="404">
        <v>290</v>
      </c>
      <c r="FG54" s="404">
        <v>15</v>
      </c>
    </row>
    <row r="55" spans="1:174">
      <c r="A55" s="35" t="s">
        <v>158</v>
      </c>
      <c r="B55" s="36">
        <v>2</v>
      </c>
      <c r="C55" s="36">
        <v>1</v>
      </c>
      <c r="D55" s="36" t="s">
        <v>153</v>
      </c>
      <c r="E55" s="404">
        <v>1</v>
      </c>
      <c r="F55" s="404">
        <v>2</v>
      </c>
      <c r="G55" s="37">
        <v>13</v>
      </c>
      <c r="H55" s="37">
        <v>29</v>
      </c>
      <c r="I55" s="37" t="s">
        <v>153</v>
      </c>
      <c r="J55" s="36" t="s">
        <v>153</v>
      </c>
      <c r="K55" s="404" t="s">
        <v>153</v>
      </c>
      <c r="L55" s="36" t="s">
        <v>153</v>
      </c>
      <c r="M55" s="37">
        <v>5</v>
      </c>
      <c r="N55" s="36">
        <v>7</v>
      </c>
      <c r="O55" s="37">
        <v>16</v>
      </c>
      <c r="P55" s="36" t="s">
        <v>153</v>
      </c>
      <c r="Q55" s="404">
        <v>1</v>
      </c>
      <c r="R55" s="404">
        <v>65</v>
      </c>
      <c r="S55" s="36">
        <v>6</v>
      </c>
      <c r="T55" s="36">
        <v>4</v>
      </c>
      <c r="U55" s="36">
        <v>3</v>
      </c>
      <c r="V55" s="36">
        <v>4</v>
      </c>
      <c r="W55" s="37" t="s">
        <v>153</v>
      </c>
      <c r="X55" s="36">
        <v>7</v>
      </c>
      <c r="Y55" s="36">
        <v>1</v>
      </c>
      <c r="Z55" s="36">
        <v>16</v>
      </c>
      <c r="AA55" s="404" t="s">
        <v>153</v>
      </c>
      <c r="AB55" s="37">
        <v>22</v>
      </c>
      <c r="AC55" s="36" t="s">
        <v>153</v>
      </c>
      <c r="AD55" s="404" t="s">
        <v>153</v>
      </c>
      <c r="AE55" s="404">
        <v>1</v>
      </c>
      <c r="AF55" s="36" t="s">
        <v>153</v>
      </c>
      <c r="AG55" s="404" t="s">
        <v>153</v>
      </c>
      <c r="AH55" s="36">
        <v>3</v>
      </c>
      <c r="AI55" s="37">
        <v>1</v>
      </c>
      <c r="AJ55" s="36" t="s">
        <v>153</v>
      </c>
      <c r="AK55" s="36">
        <v>1</v>
      </c>
      <c r="AL55" s="36">
        <v>2</v>
      </c>
      <c r="AM55" s="36" t="s">
        <v>153</v>
      </c>
      <c r="AN55" s="37">
        <v>6</v>
      </c>
      <c r="AO55" s="36" t="s">
        <v>153</v>
      </c>
      <c r="AP55" s="36"/>
      <c r="AQ55" s="36"/>
      <c r="AR55" s="36"/>
      <c r="AS55" s="404" t="s">
        <v>153</v>
      </c>
      <c r="AT55" s="404">
        <v>9</v>
      </c>
      <c r="AU55" s="404" t="s">
        <v>153</v>
      </c>
      <c r="AV55" s="404">
        <v>1</v>
      </c>
      <c r="AW55" s="404" t="s">
        <v>153</v>
      </c>
      <c r="AX55" s="404" t="s">
        <v>153</v>
      </c>
      <c r="AY55" s="404">
        <v>1</v>
      </c>
      <c r="AZ55" s="404" t="s">
        <v>153</v>
      </c>
      <c r="BA55" s="404">
        <v>6</v>
      </c>
      <c r="BB55" s="404">
        <v>2</v>
      </c>
      <c r="BC55" s="404">
        <v>4</v>
      </c>
      <c r="BD55" s="404">
        <v>2</v>
      </c>
      <c r="BE55" s="404" t="s">
        <v>153</v>
      </c>
      <c r="BF55" s="404" t="s">
        <v>153</v>
      </c>
      <c r="BG55" s="404">
        <v>1</v>
      </c>
      <c r="BH55" s="404" t="s">
        <v>153</v>
      </c>
      <c r="BI55" s="404" t="s">
        <v>153</v>
      </c>
      <c r="BJ55" s="404" t="s">
        <v>153</v>
      </c>
      <c r="BK55" s="404">
        <v>2</v>
      </c>
      <c r="BL55" s="404">
        <v>3</v>
      </c>
      <c r="BM55" s="404" t="s">
        <v>153</v>
      </c>
      <c r="BN55" s="404" t="s">
        <v>153</v>
      </c>
      <c r="BO55" s="404" t="s">
        <v>153</v>
      </c>
      <c r="BP55" s="404" t="s">
        <v>153</v>
      </c>
      <c r="BQ55" s="404" t="s">
        <v>153</v>
      </c>
      <c r="BR55" s="404">
        <v>1</v>
      </c>
      <c r="BS55" s="404" t="s">
        <v>153</v>
      </c>
      <c r="BT55" s="404">
        <v>2</v>
      </c>
      <c r="BU55" s="404" t="s">
        <v>153</v>
      </c>
      <c r="BV55" s="404">
        <v>25</v>
      </c>
      <c r="BW55" s="404">
        <v>1</v>
      </c>
      <c r="BX55" s="404">
        <v>8</v>
      </c>
      <c r="BY55" s="404">
        <v>17</v>
      </c>
      <c r="BZ55" s="404">
        <v>2</v>
      </c>
      <c r="CA55" s="404"/>
      <c r="CB55" s="404"/>
      <c r="CC55" s="404"/>
      <c r="CD55" s="404" t="s">
        <v>153</v>
      </c>
      <c r="CE55" s="404" t="s">
        <v>153</v>
      </c>
      <c r="CF55" s="404">
        <v>3</v>
      </c>
      <c r="CG55" s="404" t="s">
        <v>153</v>
      </c>
      <c r="CH55" s="404" t="s">
        <v>153</v>
      </c>
      <c r="CI55" s="404">
        <v>2</v>
      </c>
      <c r="CJ55" s="404" t="s">
        <v>153</v>
      </c>
      <c r="CK55" s="404">
        <v>22</v>
      </c>
      <c r="CL55" s="404">
        <v>1</v>
      </c>
      <c r="CM55" s="404">
        <v>3</v>
      </c>
      <c r="CN55" s="404">
        <v>2</v>
      </c>
      <c r="CO55" s="404">
        <v>6</v>
      </c>
      <c r="CP55" s="404" t="s">
        <v>153</v>
      </c>
      <c r="CQ55" s="404">
        <v>1</v>
      </c>
      <c r="CR55" s="404" t="s">
        <v>153</v>
      </c>
      <c r="CS55" s="404">
        <v>16</v>
      </c>
      <c r="CT55" s="404" t="s">
        <v>153</v>
      </c>
      <c r="CU55" s="404"/>
      <c r="CV55" s="404"/>
      <c r="CW55" s="404"/>
      <c r="CX55" s="404">
        <v>3</v>
      </c>
      <c r="CY55" s="404" t="s">
        <v>153</v>
      </c>
      <c r="CZ55" s="404" t="s">
        <v>153</v>
      </c>
      <c r="DA55" s="404">
        <v>1</v>
      </c>
      <c r="DB55" s="404" t="s">
        <v>153</v>
      </c>
      <c r="DC55" s="404">
        <v>2</v>
      </c>
      <c r="DD55" s="404">
        <v>3</v>
      </c>
      <c r="DE55" s="404">
        <v>6</v>
      </c>
      <c r="DF55" s="404">
        <v>6</v>
      </c>
      <c r="DG55" s="404">
        <v>7</v>
      </c>
      <c r="DH55" s="404">
        <v>140</v>
      </c>
      <c r="DI55" s="404">
        <v>2</v>
      </c>
      <c r="DJ55" s="404">
        <v>30</v>
      </c>
      <c r="DK55" s="404">
        <v>1</v>
      </c>
      <c r="DL55" s="404">
        <v>4</v>
      </c>
      <c r="DM55" s="404">
        <v>11</v>
      </c>
      <c r="DN55" s="404">
        <v>4</v>
      </c>
      <c r="DO55" s="404" t="s">
        <v>153</v>
      </c>
      <c r="DP55" s="404">
        <v>18</v>
      </c>
      <c r="DQ55" s="404">
        <v>8</v>
      </c>
      <c r="DR55" s="404">
        <v>2</v>
      </c>
      <c r="DS55" s="404">
        <v>10</v>
      </c>
      <c r="DT55" s="404">
        <v>43</v>
      </c>
      <c r="DU55" s="404" t="s">
        <v>153</v>
      </c>
      <c r="DV55" s="404">
        <v>4</v>
      </c>
      <c r="DW55" s="404">
        <v>7</v>
      </c>
      <c r="DX55" s="404">
        <v>5</v>
      </c>
      <c r="DY55" s="404" t="s">
        <v>153</v>
      </c>
      <c r="DZ55" s="404">
        <v>32</v>
      </c>
      <c r="EA55" s="404" t="s">
        <v>153</v>
      </c>
      <c r="EB55" s="404">
        <v>2</v>
      </c>
      <c r="EC55" s="404">
        <v>2</v>
      </c>
      <c r="ED55" s="404">
        <v>48</v>
      </c>
      <c r="EE55" s="404">
        <v>4</v>
      </c>
      <c r="EF55" s="404">
        <v>7</v>
      </c>
      <c r="EG55" s="404">
        <v>19</v>
      </c>
      <c r="EH55" s="404" t="s">
        <v>153</v>
      </c>
      <c r="EI55" s="404">
        <v>8</v>
      </c>
      <c r="EJ55" s="404"/>
      <c r="EK55" s="404"/>
      <c r="EL55" s="404"/>
      <c r="EM55" s="404" t="s">
        <v>153</v>
      </c>
      <c r="EN55" s="404">
        <v>7</v>
      </c>
      <c r="EO55" s="404">
        <v>16</v>
      </c>
      <c r="EP55" s="404" t="s">
        <v>153</v>
      </c>
      <c r="EQ55" s="404">
        <v>22</v>
      </c>
      <c r="ER55" s="404">
        <v>8</v>
      </c>
      <c r="ES55" s="404">
        <v>4</v>
      </c>
      <c r="ET55" s="404" t="s">
        <v>153</v>
      </c>
      <c r="EU55" s="404" t="s">
        <v>153</v>
      </c>
      <c r="EV55" s="404">
        <v>8</v>
      </c>
      <c r="EW55" s="404">
        <v>20</v>
      </c>
      <c r="EX55" s="404">
        <v>27</v>
      </c>
      <c r="EY55" s="404">
        <v>2</v>
      </c>
      <c r="EZ55" s="404">
        <v>20</v>
      </c>
      <c r="FA55" s="404">
        <v>27</v>
      </c>
      <c r="FB55" s="404">
        <v>3</v>
      </c>
      <c r="FC55" s="404">
        <v>42</v>
      </c>
      <c r="FD55" s="404">
        <v>24</v>
      </c>
      <c r="FE55" s="404" t="s">
        <v>153</v>
      </c>
      <c r="FF55" s="404">
        <v>2</v>
      </c>
      <c r="FG55" s="404" t="s">
        <v>153</v>
      </c>
    </row>
    <row r="56" spans="1:174">
      <c r="A56" s="35" t="s">
        <v>159</v>
      </c>
      <c r="B56" s="36">
        <v>1</v>
      </c>
      <c r="C56" s="36" t="s">
        <v>153</v>
      </c>
      <c r="D56" s="36">
        <v>1</v>
      </c>
      <c r="E56" s="404" t="s">
        <v>152</v>
      </c>
      <c r="F56" s="404">
        <v>1</v>
      </c>
      <c r="G56" s="37">
        <v>1</v>
      </c>
      <c r="H56" s="37" t="s">
        <v>153</v>
      </c>
      <c r="I56" s="37" t="s">
        <v>152</v>
      </c>
      <c r="J56" s="36" t="s">
        <v>152</v>
      </c>
      <c r="K56" s="404" t="s">
        <v>153</v>
      </c>
      <c r="L56" s="36" t="s">
        <v>152</v>
      </c>
      <c r="M56" s="37">
        <v>2</v>
      </c>
      <c r="N56" s="36" t="s">
        <v>153</v>
      </c>
      <c r="O56" s="37" t="s">
        <v>152</v>
      </c>
      <c r="P56" s="36">
        <v>1</v>
      </c>
      <c r="Q56" s="404" t="s">
        <v>153</v>
      </c>
      <c r="R56" s="404" t="s">
        <v>152</v>
      </c>
      <c r="S56" s="36" t="s">
        <v>153</v>
      </c>
      <c r="T56" s="36" t="s">
        <v>153</v>
      </c>
      <c r="U56" s="36" t="s">
        <v>153</v>
      </c>
      <c r="V56" s="36" t="s">
        <v>153</v>
      </c>
      <c r="W56" s="37" t="s">
        <v>152</v>
      </c>
      <c r="X56" s="36" t="s">
        <v>153</v>
      </c>
      <c r="Y56" s="36" t="s">
        <v>153</v>
      </c>
      <c r="Z56" s="36" t="s">
        <v>153</v>
      </c>
      <c r="AA56" s="404" t="s">
        <v>153</v>
      </c>
      <c r="AB56" s="37" t="s">
        <v>153</v>
      </c>
      <c r="AC56" s="36" t="s">
        <v>153</v>
      </c>
      <c r="AD56" s="404" t="s">
        <v>153</v>
      </c>
      <c r="AE56" s="404" t="s">
        <v>152</v>
      </c>
      <c r="AF56" s="36" t="s">
        <v>153</v>
      </c>
      <c r="AG56" s="404" t="s">
        <v>153</v>
      </c>
      <c r="AH56" s="36">
        <v>2</v>
      </c>
      <c r="AI56" s="37" t="s">
        <v>152</v>
      </c>
      <c r="AJ56" s="36" t="s">
        <v>153</v>
      </c>
      <c r="AK56" s="36" t="s">
        <v>153</v>
      </c>
      <c r="AL56" s="36" t="s">
        <v>153</v>
      </c>
      <c r="AM56" s="36" t="s">
        <v>153</v>
      </c>
      <c r="AN56" s="37">
        <v>1</v>
      </c>
      <c r="AO56" s="36">
        <v>1</v>
      </c>
      <c r="AP56" s="36"/>
      <c r="AQ56" s="36"/>
      <c r="AR56" s="36"/>
      <c r="AS56" s="404" t="s">
        <v>153</v>
      </c>
      <c r="AT56" s="404" t="s">
        <v>152</v>
      </c>
      <c r="AU56" s="404">
        <v>2</v>
      </c>
      <c r="AV56" s="404" t="s">
        <v>153</v>
      </c>
      <c r="AW56" s="404" t="s">
        <v>153</v>
      </c>
      <c r="AX56" s="404" t="s">
        <v>152</v>
      </c>
      <c r="AY56" s="404" t="s">
        <v>153</v>
      </c>
      <c r="AZ56" s="404">
        <v>1</v>
      </c>
      <c r="BA56" s="404" t="s">
        <v>153</v>
      </c>
      <c r="BB56" s="404" t="s">
        <v>153</v>
      </c>
      <c r="BC56" s="404" t="s">
        <v>153</v>
      </c>
      <c r="BD56" s="404" t="s">
        <v>153</v>
      </c>
      <c r="BE56" s="404">
        <v>1</v>
      </c>
      <c r="BF56" s="404" t="s">
        <v>153</v>
      </c>
      <c r="BG56" s="404" t="s">
        <v>153</v>
      </c>
      <c r="BH56" s="404">
        <v>1</v>
      </c>
      <c r="BI56" s="404">
        <v>1</v>
      </c>
      <c r="BJ56" s="404" t="s">
        <v>153</v>
      </c>
      <c r="BK56" s="404" t="s">
        <v>152</v>
      </c>
      <c r="BL56" s="404">
        <v>12</v>
      </c>
      <c r="BM56" s="404" t="s">
        <v>152</v>
      </c>
      <c r="BN56" s="404" t="s">
        <v>153</v>
      </c>
      <c r="BO56" s="404" t="s">
        <v>153</v>
      </c>
      <c r="BP56" s="404" t="s">
        <v>153</v>
      </c>
      <c r="BQ56" s="404" t="s">
        <v>153</v>
      </c>
      <c r="BR56" s="404" t="s">
        <v>153</v>
      </c>
      <c r="BS56" s="404" t="s">
        <v>153</v>
      </c>
      <c r="BT56" s="404" t="s">
        <v>152</v>
      </c>
      <c r="BU56" s="404" t="s">
        <v>153</v>
      </c>
      <c r="BV56" s="404">
        <v>9</v>
      </c>
      <c r="BW56" s="404" t="s">
        <v>152</v>
      </c>
      <c r="BX56" s="404" t="s">
        <v>153</v>
      </c>
      <c r="BY56" s="404" t="s">
        <v>153</v>
      </c>
      <c r="BZ56" s="404" t="s">
        <v>153</v>
      </c>
      <c r="CA56" s="404"/>
      <c r="CB56" s="404"/>
      <c r="CC56" s="404"/>
      <c r="CD56" s="404" t="s">
        <v>153</v>
      </c>
      <c r="CE56" s="404">
        <v>1</v>
      </c>
      <c r="CF56" s="404" t="s">
        <v>152</v>
      </c>
      <c r="CG56" s="404" t="s">
        <v>153</v>
      </c>
      <c r="CH56" s="404" t="s">
        <v>153</v>
      </c>
      <c r="CI56" s="404">
        <v>1</v>
      </c>
      <c r="CJ56" s="404" t="s">
        <v>153</v>
      </c>
      <c r="CK56" s="404" t="s">
        <v>153</v>
      </c>
      <c r="CL56" s="404" t="s">
        <v>153</v>
      </c>
      <c r="CM56" s="404" t="s">
        <v>153</v>
      </c>
      <c r="CN56" s="404" t="s">
        <v>153</v>
      </c>
      <c r="CO56" s="404" t="s">
        <v>153</v>
      </c>
      <c r="CP56" s="404" t="s">
        <v>153</v>
      </c>
      <c r="CQ56" s="404" t="s">
        <v>153</v>
      </c>
      <c r="CR56" s="404">
        <v>3</v>
      </c>
      <c r="CS56" s="404">
        <v>2</v>
      </c>
      <c r="CT56" s="404" t="s">
        <v>153</v>
      </c>
      <c r="CU56" s="404"/>
      <c r="CV56" s="404"/>
      <c r="CW56" s="404"/>
      <c r="CX56" s="404" t="s">
        <v>153</v>
      </c>
      <c r="CY56" s="404">
        <v>4</v>
      </c>
      <c r="CZ56" s="404" t="s">
        <v>153</v>
      </c>
      <c r="DA56" s="404" t="s">
        <v>153</v>
      </c>
      <c r="DB56" s="404" t="s">
        <v>153</v>
      </c>
      <c r="DC56" s="404" t="s">
        <v>153</v>
      </c>
      <c r="DD56" s="404" t="s">
        <v>153</v>
      </c>
      <c r="DE56" s="404" t="s">
        <v>153</v>
      </c>
      <c r="DF56" s="404" t="s">
        <v>153</v>
      </c>
      <c r="DG56" s="404">
        <v>2</v>
      </c>
      <c r="DH56" s="404">
        <v>4</v>
      </c>
      <c r="DI56" s="404" t="s">
        <v>153</v>
      </c>
      <c r="DJ56" s="404" t="s">
        <v>152</v>
      </c>
      <c r="DK56" s="404" t="s">
        <v>153</v>
      </c>
      <c r="DL56" s="404" t="s">
        <v>153</v>
      </c>
      <c r="DM56" s="404" t="s">
        <v>153</v>
      </c>
      <c r="DN56" s="404">
        <v>1</v>
      </c>
      <c r="DO56" s="404" t="s">
        <v>153</v>
      </c>
      <c r="DP56" s="404">
        <v>2</v>
      </c>
      <c r="DQ56" s="404" t="s">
        <v>153</v>
      </c>
      <c r="DR56" s="404" t="s">
        <v>153</v>
      </c>
      <c r="DS56" s="404" t="s">
        <v>153</v>
      </c>
      <c r="DT56" s="404" t="s">
        <v>153</v>
      </c>
      <c r="DU56" s="404" t="s">
        <v>153</v>
      </c>
      <c r="DV56" s="404" t="s">
        <v>153</v>
      </c>
      <c r="DW56" s="404" t="s">
        <v>153</v>
      </c>
      <c r="DX56" s="404" t="s">
        <v>153</v>
      </c>
      <c r="DY56" s="404" t="s">
        <v>153</v>
      </c>
      <c r="DZ56" s="404" t="s">
        <v>153</v>
      </c>
      <c r="EA56" s="404" t="s">
        <v>153</v>
      </c>
      <c r="EB56" s="404" t="s">
        <v>153</v>
      </c>
      <c r="EC56" s="404" t="s">
        <v>153</v>
      </c>
      <c r="ED56" s="404" t="s">
        <v>153</v>
      </c>
      <c r="EE56" s="404">
        <v>1</v>
      </c>
      <c r="EF56" s="404" t="s">
        <v>153</v>
      </c>
      <c r="EG56" s="404" t="s">
        <v>153</v>
      </c>
      <c r="EH56" s="404" t="s">
        <v>153</v>
      </c>
      <c r="EI56" s="404">
        <v>4</v>
      </c>
      <c r="EJ56" s="404"/>
      <c r="EK56" s="404"/>
      <c r="EL56" s="404"/>
      <c r="EM56" s="404" t="s">
        <v>152</v>
      </c>
      <c r="EN56" s="404">
        <v>3</v>
      </c>
      <c r="EO56" s="404">
        <v>1</v>
      </c>
      <c r="EP56" s="404" t="s">
        <v>153</v>
      </c>
      <c r="EQ56" s="404" t="s">
        <v>153</v>
      </c>
      <c r="ER56" s="404">
        <v>1</v>
      </c>
      <c r="ES56" s="404" t="s">
        <v>153</v>
      </c>
      <c r="ET56" s="404" t="s">
        <v>153</v>
      </c>
      <c r="EU56" s="404" t="s">
        <v>153</v>
      </c>
      <c r="EV56" s="404">
        <v>4</v>
      </c>
      <c r="EW56" s="404" t="s">
        <v>153</v>
      </c>
      <c r="EX56" s="404">
        <v>1</v>
      </c>
      <c r="EY56" s="404" t="s">
        <v>153</v>
      </c>
      <c r="EZ56" s="404" t="s">
        <v>153</v>
      </c>
      <c r="FA56" s="404">
        <v>2</v>
      </c>
      <c r="FB56" s="404" t="s">
        <v>152</v>
      </c>
      <c r="FC56" s="404">
        <v>1</v>
      </c>
      <c r="FD56" s="404" t="s">
        <v>152</v>
      </c>
      <c r="FE56" s="404" t="s">
        <v>152</v>
      </c>
      <c r="FF56" s="404">
        <v>2</v>
      </c>
      <c r="FG56" s="404" t="s">
        <v>153</v>
      </c>
    </row>
    <row r="57" spans="1:174">
      <c r="A57" s="35" t="s">
        <v>160</v>
      </c>
      <c r="B57" s="36">
        <v>16</v>
      </c>
      <c r="C57" s="36">
        <v>10</v>
      </c>
      <c r="D57" s="36">
        <v>4</v>
      </c>
      <c r="E57" s="404">
        <v>21</v>
      </c>
      <c r="F57" s="404">
        <v>2</v>
      </c>
      <c r="G57" s="37">
        <v>3</v>
      </c>
      <c r="H57" s="37">
        <v>64</v>
      </c>
      <c r="I57" s="37">
        <v>8</v>
      </c>
      <c r="J57" s="36">
        <v>6</v>
      </c>
      <c r="K57" s="404" t="s">
        <v>153</v>
      </c>
      <c r="L57" s="36">
        <v>5</v>
      </c>
      <c r="M57" s="37">
        <v>4</v>
      </c>
      <c r="N57" s="36">
        <v>3</v>
      </c>
      <c r="O57" s="37">
        <v>8</v>
      </c>
      <c r="P57" s="36">
        <v>3</v>
      </c>
      <c r="Q57" s="404" t="s">
        <v>153</v>
      </c>
      <c r="R57" s="404" t="s">
        <v>153</v>
      </c>
      <c r="S57" s="36">
        <v>6</v>
      </c>
      <c r="T57" s="36">
        <v>4</v>
      </c>
      <c r="U57" s="36" t="s">
        <v>153</v>
      </c>
      <c r="V57" s="36" t="s">
        <v>153</v>
      </c>
      <c r="W57" s="37" t="s">
        <v>153</v>
      </c>
      <c r="X57" s="36" t="s">
        <v>153</v>
      </c>
      <c r="Y57" s="36">
        <v>3</v>
      </c>
      <c r="Z57" s="36" t="s">
        <v>153</v>
      </c>
      <c r="AA57" s="404">
        <v>3</v>
      </c>
      <c r="AB57" s="37">
        <v>66</v>
      </c>
      <c r="AC57" s="36" t="s">
        <v>153</v>
      </c>
      <c r="AD57" s="404">
        <v>4</v>
      </c>
      <c r="AE57" s="404" t="s">
        <v>153</v>
      </c>
      <c r="AF57" s="36" t="s">
        <v>153</v>
      </c>
      <c r="AG57" s="404" t="s">
        <v>153</v>
      </c>
      <c r="AH57" s="36" t="s">
        <v>153</v>
      </c>
      <c r="AI57" s="37">
        <v>46</v>
      </c>
      <c r="AJ57" s="36" t="s">
        <v>153</v>
      </c>
      <c r="AK57" s="36" t="s">
        <v>153</v>
      </c>
      <c r="AL57" s="36" t="s">
        <v>153</v>
      </c>
      <c r="AM57" s="36">
        <v>720</v>
      </c>
      <c r="AN57" s="37">
        <v>68</v>
      </c>
      <c r="AO57" s="36" t="s">
        <v>153</v>
      </c>
      <c r="AP57" s="36"/>
      <c r="AQ57" s="36"/>
      <c r="AR57" s="36"/>
      <c r="AS57" s="404">
        <v>9</v>
      </c>
      <c r="AT57" s="404">
        <v>2</v>
      </c>
      <c r="AU57" s="404">
        <v>8</v>
      </c>
      <c r="AV57" s="404" t="s">
        <v>153</v>
      </c>
      <c r="AW57" s="404" t="s">
        <v>153</v>
      </c>
      <c r="AX57" s="404" t="s">
        <v>153</v>
      </c>
      <c r="AY57" s="404" t="s">
        <v>153</v>
      </c>
      <c r="AZ57" s="404" t="s">
        <v>153</v>
      </c>
      <c r="BA57" s="404" t="s">
        <v>153</v>
      </c>
      <c r="BB57" s="404" t="s">
        <v>153</v>
      </c>
      <c r="BC57" s="404" t="s">
        <v>153</v>
      </c>
      <c r="BD57" s="404">
        <v>5</v>
      </c>
      <c r="BE57" s="404">
        <v>10</v>
      </c>
      <c r="BF57" s="404" t="s">
        <v>153</v>
      </c>
      <c r="BG57" s="404" t="s">
        <v>153</v>
      </c>
      <c r="BH57" s="404">
        <v>4</v>
      </c>
      <c r="BI57" s="404" t="s">
        <v>153</v>
      </c>
      <c r="BJ57" s="404">
        <v>2</v>
      </c>
      <c r="BK57" s="404">
        <v>4</v>
      </c>
      <c r="BL57" s="404">
        <v>7</v>
      </c>
      <c r="BM57" s="404" t="s">
        <v>153</v>
      </c>
      <c r="BN57" s="404" t="s">
        <v>153</v>
      </c>
      <c r="BO57" s="404" t="s">
        <v>153</v>
      </c>
      <c r="BP57" s="404">
        <v>25</v>
      </c>
      <c r="BQ57" s="404" t="s">
        <v>153</v>
      </c>
      <c r="BR57" s="404" t="s">
        <v>153</v>
      </c>
      <c r="BS57" s="404" t="s">
        <v>153</v>
      </c>
      <c r="BT57" s="404">
        <v>26</v>
      </c>
      <c r="BU57" s="404" t="s">
        <v>153</v>
      </c>
      <c r="BV57" s="404">
        <v>13</v>
      </c>
      <c r="BW57" s="404">
        <v>5</v>
      </c>
      <c r="BX57" s="404">
        <v>2</v>
      </c>
      <c r="BY57" s="404">
        <v>94</v>
      </c>
      <c r="BZ57" s="404">
        <v>2</v>
      </c>
      <c r="CA57" s="404"/>
      <c r="CB57" s="404"/>
      <c r="CC57" s="404"/>
      <c r="CD57" s="404">
        <v>4</v>
      </c>
      <c r="CE57" s="404">
        <v>32</v>
      </c>
      <c r="CF57" s="404">
        <v>210</v>
      </c>
      <c r="CG57" s="404">
        <v>43</v>
      </c>
      <c r="CH57" s="404">
        <v>5</v>
      </c>
      <c r="CI57" s="404">
        <v>3</v>
      </c>
      <c r="CJ57" s="404">
        <v>120</v>
      </c>
      <c r="CK57" s="404" t="s">
        <v>153</v>
      </c>
      <c r="CL57" s="404" t="s">
        <v>153</v>
      </c>
      <c r="CM57" s="404" t="s">
        <v>153</v>
      </c>
      <c r="CN57" s="404" t="s">
        <v>153</v>
      </c>
      <c r="CO57" s="404" t="s">
        <v>153</v>
      </c>
      <c r="CP57" s="404" t="s">
        <v>153</v>
      </c>
      <c r="CQ57" s="404" t="s">
        <v>153</v>
      </c>
      <c r="CR57" s="404">
        <v>37</v>
      </c>
      <c r="CS57" s="404">
        <v>3</v>
      </c>
      <c r="CT57" s="404" t="s">
        <v>153</v>
      </c>
      <c r="CU57" s="404"/>
      <c r="CV57" s="404"/>
      <c r="CW57" s="404"/>
      <c r="CX57" s="404">
        <v>5</v>
      </c>
      <c r="CY57" s="404" t="s">
        <v>153</v>
      </c>
      <c r="CZ57" s="404" t="s">
        <v>153</v>
      </c>
      <c r="DA57" s="404" t="s">
        <v>153</v>
      </c>
      <c r="DB57" s="404" t="s">
        <v>153</v>
      </c>
      <c r="DC57" s="404" t="s">
        <v>153</v>
      </c>
      <c r="DD57" s="404" t="s">
        <v>153</v>
      </c>
      <c r="DE57" s="404" t="s">
        <v>153</v>
      </c>
      <c r="DF57" s="404" t="s">
        <v>153</v>
      </c>
      <c r="DG57" s="404" t="s">
        <v>153</v>
      </c>
      <c r="DH57" s="404">
        <v>36</v>
      </c>
      <c r="DI57" s="404">
        <v>23</v>
      </c>
      <c r="DJ57" s="404">
        <v>120</v>
      </c>
      <c r="DK57" s="404" t="s">
        <v>153</v>
      </c>
      <c r="DL57" s="404" t="s">
        <v>153</v>
      </c>
      <c r="DM57" s="404" t="s">
        <v>153</v>
      </c>
      <c r="DN57" s="404" t="s">
        <v>153</v>
      </c>
      <c r="DO57" s="404" t="s">
        <v>153</v>
      </c>
      <c r="DP57" s="404" t="s">
        <v>153</v>
      </c>
      <c r="DQ57" s="404" t="s">
        <v>153</v>
      </c>
      <c r="DR57" s="404">
        <v>5</v>
      </c>
      <c r="DS57" s="404" t="s">
        <v>153</v>
      </c>
      <c r="DT57" s="404" t="s">
        <v>153</v>
      </c>
      <c r="DU57" s="404" t="s">
        <v>153</v>
      </c>
      <c r="DV57" s="404" t="s">
        <v>153</v>
      </c>
      <c r="DW57" s="404" t="s">
        <v>153</v>
      </c>
      <c r="DX57" s="404">
        <v>6</v>
      </c>
      <c r="DY57" s="404" t="s">
        <v>153</v>
      </c>
      <c r="DZ57" s="404" t="s">
        <v>153</v>
      </c>
      <c r="EA57" s="404" t="s">
        <v>153</v>
      </c>
      <c r="EB57" s="404" t="s">
        <v>153</v>
      </c>
      <c r="EC57" s="404" t="s">
        <v>153</v>
      </c>
      <c r="ED57" s="404" t="s">
        <v>153</v>
      </c>
      <c r="EE57" s="404">
        <v>14</v>
      </c>
      <c r="EF57" s="404" t="s">
        <v>153</v>
      </c>
      <c r="EG57" s="404" t="s">
        <v>153</v>
      </c>
      <c r="EH57" s="404">
        <v>3</v>
      </c>
      <c r="EI57" s="404">
        <v>3</v>
      </c>
      <c r="EJ57" s="404"/>
      <c r="EK57" s="404"/>
      <c r="EL57" s="404"/>
      <c r="EM57" s="404">
        <v>6</v>
      </c>
      <c r="EN57" s="404">
        <v>33</v>
      </c>
      <c r="EO57" s="404">
        <v>94</v>
      </c>
      <c r="EP57" s="404">
        <v>7</v>
      </c>
      <c r="EQ57" s="404">
        <v>84</v>
      </c>
      <c r="ER57" s="404">
        <v>240</v>
      </c>
      <c r="ES57" s="404">
        <v>26</v>
      </c>
      <c r="ET57" s="404" t="s">
        <v>153</v>
      </c>
      <c r="EU57" s="404">
        <v>6</v>
      </c>
      <c r="EV57" s="404" t="s">
        <v>153</v>
      </c>
      <c r="EW57" s="404">
        <v>31</v>
      </c>
      <c r="EX57" s="404" t="s">
        <v>153</v>
      </c>
      <c r="EY57" s="404" t="s">
        <v>153</v>
      </c>
      <c r="EZ57" s="404" t="s">
        <v>153</v>
      </c>
      <c r="FA57" s="404">
        <v>180</v>
      </c>
      <c r="FB57" s="404">
        <v>9</v>
      </c>
      <c r="FC57" s="404">
        <v>12</v>
      </c>
      <c r="FD57" s="404">
        <v>2500</v>
      </c>
      <c r="FE57" s="404">
        <v>120</v>
      </c>
      <c r="FF57" s="404">
        <v>43</v>
      </c>
      <c r="FG57" s="404">
        <v>9</v>
      </c>
    </row>
    <row r="58" spans="1:174">
      <c r="A58" s="35" t="s">
        <v>161</v>
      </c>
      <c r="B58" s="36" t="s">
        <v>152</v>
      </c>
      <c r="C58" s="36" t="s">
        <v>152</v>
      </c>
      <c r="D58" s="36" t="s">
        <v>152</v>
      </c>
      <c r="E58" s="404">
        <v>1</v>
      </c>
      <c r="F58" s="404">
        <v>1</v>
      </c>
      <c r="G58" s="37">
        <v>5</v>
      </c>
      <c r="H58" s="37">
        <v>34</v>
      </c>
      <c r="I58" s="37">
        <v>110</v>
      </c>
      <c r="J58" s="36">
        <v>24</v>
      </c>
      <c r="K58" s="404" t="s">
        <v>153</v>
      </c>
      <c r="L58" s="36">
        <v>1</v>
      </c>
      <c r="M58" s="37" t="s">
        <v>152</v>
      </c>
      <c r="N58" s="36">
        <v>6</v>
      </c>
      <c r="O58" s="37">
        <v>5</v>
      </c>
      <c r="P58" s="36" t="s">
        <v>152</v>
      </c>
      <c r="Q58" s="404" t="s">
        <v>152</v>
      </c>
      <c r="R58" s="404" t="s">
        <v>153</v>
      </c>
      <c r="S58" s="36">
        <v>1</v>
      </c>
      <c r="T58" s="36" t="s">
        <v>152</v>
      </c>
      <c r="U58" s="36">
        <v>4</v>
      </c>
      <c r="V58" s="36">
        <v>870</v>
      </c>
      <c r="W58" s="37" t="s">
        <v>153</v>
      </c>
      <c r="X58" s="36" t="s">
        <v>152</v>
      </c>
      <c r="Y58" s="36">
        <v>1</v>
      </c>
      <c r="Z58" s="36" t="s">
        <v>152</v>
      </c>
      <c r="AA58" s="404" t="s">
        <v>152</v>
      </c>
      <c r="AB58" s="37">
        <v>180</v>
      </c>
      <c r="AC58" s="36">
        <v>1</v>
      </c>
      <c r="AD58" s="404" t="s">
        <v>152</v>
      </c>
      <c r="AE58" s="404" t="s">
        <v>152</v>
      </c>
      <c r="AF58" s="36" t="s">
        <v>152</v>
      </c>
      <c r="AG58" s="404" t="s">
        <v>153</v>
      </c>
      <c r="AH58" s="36" t="s">
        <v>152</v>
      </c>
      <c r="AI58" s="37">
        <v>28</v>
      </c>
      <c r="AJ58" s="36" t="s">
        <v>152</v>
      </c>
      <c r="AK58" s="36">
        <v>2</v>
      </c>
      <c r="AL58" s="36">
        <v>2</v>
      </c>
      <c r="AM58" s="36" t="s">
        <v>152</v>
      </c>
      <c r="AN58" s="37">
        <v>150</v>
      </c>
      <c r="AO58" s="36" t="s">
        <v>152</v>
      </c>
      <c r="AP58" s="36"/>
      <c r="AQ58" s="36"/>
      <c r="AR58" s="36"/>
      <c r="AS58" s="404" t="s">
        <v>152</v>
      </c>
      <c r="AT58" s="404" t="s">
        <v>152</v>
      </c>
      <c r="AU58" s="404" t="s">
        <v>152</v>
      </c>
      <c r="AV58" s="404" t="s">
        <v>152</v>
      </c>
      <c r="AW58" s="404" t="s">
        <v>152</v>
      </c>
      <c r="AX58" s="404" t="s">
        <v>152</v>
      </c>
      <c r="AY58" s="404" t="s">
        <v>152</v>
      </c>
      <c r="AZ58" s="404">
        <v>6</v>
      </c>
      <c r="BA58" s="404" t="s">
        <v>153</v>
      </c>
      <c r="BB58" s="404">
        <v>1</v>
      </c>
      <c r="BC58" s="404" t="s">
        <v>152</v>
      </c>
      <c r="BD58" s="404">
        <v>2</v>
      </c>
      <c r="BE58" s="404" t="s">
        <v>152</v>
      </c>
      <c r="BF58" s="404" t="s">
        <v>152</v>
      </c>
      <c r="BG58" s="404" t="s">
        <v>153</v>
      </c>
      <c r="BH58" s="404" t="s">
        <v>152</v>
      </c>
      <c r="BI58" s="404" t="s">
        <v>153</v>
      </c>
      <c r="BJ58" s="404" t="s">
        <v>152</v>
      </c>
      <c r="BK58" s="404">
        <v>3</v>
      </c>
      <c r="BL58" s="404" t="s">
        <v>152</v>
      </c>
      <c r="BM58" s="404" t="s">
        <v>152</v>
      </c>
      <c r="BN58" s="404" t="s">
        <v>153</v>
      </c>
      <c r="BO58" s="404" t="s">
        <v>152</v>
      </c>
      <c r="BP58" s="404" t="s">
        <v>153</v>
      </c>
      <c r="BQ58" s="404" t="s">
        <v>153</v>
      </c>
      <c r="BR58" s="404" t="s">
        <v>153</v>
      </c>
      <c r="BS58" s="404" t="s">
        <v>153</v>
      </c>
      <c r="BT58" s="404">
        <v>290</v>
      </c>
      <c r="BU58" s="404">
        <v>9</v>
      </c>
      <c r="BV58" s="404" t="s">
        <v>152</v>
      </c>
      <c r="BW58" s="404">
        <v>8</v>
      </c>
      <c r="BX58" s="404" t="s">
        <v>153</v>
      </c>
      <c r="BY58" s="404" t="s">
        <v>152</v>
      </c>
      <c r="BZ58" s="404">
        <v>1</v>
      </c>
      <c r="CA58" s="404"/>
      <c r="CB58" s="404"/>
      <c r="CC58" s="404"/>
      <c r="CD58" s="404" t="s">
        <v>152</v>
      </c>
      <c r="CE58" s="404">
        <v>1</v>
      </c>
      <c r="CF58" s="404">
        <v>2</v>
      </c>
      <c r="CG58" s="404" t="s">
        <v>153</v>
      </c>
      <c r="CH58" s="404" t="s">
        <v>152</v>
      </c>
      <c r="CI58" s="404" t="s">
        <v>153</v>
      </c>
      <c r="CJ58" s="404" t="s">
        <v>153</v>
      </c>
      <c r="CK58" s="404" t="s">
        <v>153</v>
      </c>
      <c r="CL58" s="404" t="s">
        <v>153</v>
      </c>
      <c r="CM58" s="404">
        <v>5</v>
      </c>
      <c r="CN58" s="404" t="s">
        <v>152</v>
      </c>
      <c r="CO58" s="404" t="s">
        <v>153</v>
      </c>
      <c r="CP58" s="404">
        <v>1</v>
      </c>
      <c r="CQ58" s="404">
        <v>1</v>
      </c>
      <c r="CR58" s="404" t="s">
        <v>153</v>
      </c>
      <c r="CS58" s="404">
        <v>1</v>
      </c>
      <c r="CT58" s="404" t="s">
        <v>152</v>
      </c>
      <c r="CU58" s="404"/>
      <c r="CV58" s="404"/>
      <c r="CW58" s="404"/>
      <c r="CX58" s="404" t="s">
        <v>152</v>
      </c>
      <c r="CY58" s="404" t="s">
        <v>153</v>
      </c>
      <c r="CZ58" s="404" t="s">
        <v>153</v>
      </c>
      <c r="DA58" s="404" t="s">
        <v>152</v>
      </c>
      <c r="DB58" s="404" t="s">
        <v>153</v>
      </c>
      <c r="DC58" s="404" t="s">
        <v>152</v>
      </c>
      <c r="DD58" s="404" t="s">
        <v>153</v>
      </c>
      <c r="DE58" s="404" t="s">
        <v>153</v>
      </c>
      <c r="DF58" s="404" t="s">
        <v>152</v>
      </c>
      <c r="DG58" s="404" t="s">
        <v>152</v>
      </c>
      <c r="DH58" s="404">
        <v>1</v>
      </c>
      <c r="DI58" s="404">
        <v>1</v>
      </c>
      <c r="DJ58" s="404">
        <v>11</v>
      </c>
      <c r="DK58" s="404" t="s">
        <v>153</v>
      </c>
      <c r="DL58" s="404" t="s">
        <v>153</v>
      </c>
      <c r="DM58" s="404" t="s">
        <v>153</v>
      </c>
      <c r="DN58" s="404" t="s">
        <v>153</v>
      </c>
      <c r="DO58" s="404" t="s">
        <v>153</v>
      </c>
      <c r="DP58" s="404">
        <v>7</v>
      </c>
      <c r="DQ58" s="404">
        <v>1</v>
      </c>
      <c r="DR58" s="404">
        <v>2</v>
      </c>
      <c r="DS58" s="404" t="s">
        <v>153</v>
      </c>
      <c r="DT58" s="404">
        <v>1</v>
      </c>
      <c r="DU58" s="404" t="s">
        <v>153</v>
      </c>
      <c r="DV58" s="404">
        <v>2</v>
      </c>
      <c r="DW58" s="404" t="s">
        <v>153</v>
      </c>
      <c r="DX58" s="404" t="s">
        <v>152</v>
      </c>
      <c r="DY58" s="404" t="s">
        <v>153</v>
      </c>
      <c r="DZ58" s="404">
        <v>1</v>
      </c>
      <c r="EA58" s="404" t="s">
        <v>152</v>
      </c>
      <c r="EB58" s="404">
        <v>3</v>
      </c>
      <c r="EC58" s="404">
        <v>3</v>
      </c>
      <c r="ED58" s="404" t="s">
        <v>153</v>
      </c>
      <c r="EE58" s="404">
        <v>2</v>
      </c>
      <c r="EF58" s="404" t="s">
        <v>153</v>
      </c>
      <c r="EG58" s="404" t="s">
        <v>152</v>
      </c>
      <c r="EH58" s="404" t="s">
        <v>153</v>
      </c>
      <c r="EI58" s="404" t="s">
        <v>153</v>
      </c>
      <c r="EJ58" s="404"/>
      <c r="EK58" s="404"/>
      <c r="EL58" s="404"/>
      <c r="EM58" s="404" t="s">
        <v>153</v>
      </c>
      <c r="EN58" s="404">
        <v>15</v>
      </c>
      <c r="EO58" s="404">
        <v>6</v>
      </c>
      <c r="EP58" s="404" t="s">
        <v>152</v>
      </c>
      <c r="EQ58" s="404" t="s">
        <v>152</v>
      </c>
      <c r="ER58" s="404">
        <v>14</v>
      </c>
      <c r="ES58" s="404">
        <v>2</v>
      </c>
      <c r="ET58" s="404" t="s">
        <v>153</v>
      </c>
      <c r="EU58" s="404">
        <v>4</v>
      </c>
      <c r="EV58" s="404">
        <v>1</v>
      </c>
      <c r="EW58" s="404">
        <v>14</v>
      </c>
      <c r="EX58" s="404" t="s">
        <v>152</v>
      </c>
      <c r="EY58" s="404" t="s">
        <v>153</v>
      </c>
      <c r="EZ58" s="404">
        <v>1</v>
      </c>
      <c r="FA58" s="404">
        <v>1</v>
      </c>
      <c r="FB58" s="404">
        <v>2</v>
      </c>
      <c r="FC58" s="404" t="s">
        <v>153</v>
      </c>
      <c r="FD58" s="404">
        <v>9</v>
      </c>
      <c r="FE58" s="404">
        <v>3</v>
      </c>
      <c r="FF58" s="404">
        <v>1</v>
      </c>
      <c r="FG58" s="404" t="s">
        <v>152</v>
      </c>
    </row>
    <row r="59" spans="1:174">
      <c r="A59" s="35" t="s">
        <v>162</v>
      </c>
      <c r="B59" s="36">
        <v>640</v>
      </c>
      <c r="C59" s="36">
        <v>4</v>
      </c>
      <c r="D59" s="36">
        <v>9</v>
      </c>
      <c r="E59" s="404">
        <v>5</v>
      </c>
      <c r="F59" s="404">
        <v>10</v>
      </c>
      <c r="G59" s="37" t="s">
        <v>153</v>
      </c>
      <c r="H59" s="37">
        <v>22</v>
      </c>
      <c r="I59" s="37">
        <v>3</v>
      </c>
      <c r="J59" s="36" t="s">
        <v>153</v>
      </c>
      <c r="K59" s="404" t="s">
        <v>153</v>
      </c>
      <c r="L59" s="36" t="s">
        <v>153</v>
      </c>
      <c r="M59" s="37">
        <v>4</v>
      </c>
      <c r="N59" s="36">
        <v>11</v>
      </c>
      <c r="O59" s="37">
        <v>9</v>
      </c>
      <c r="P59" s="36">
        <v>2</v>
      </c>
      <c r="Q59" s="404">
        <v>2</v>
      </c>
      <c r="R59" s="404" t="s">
        <v>153</v>
      </c>
      <c r="S59" s="36">
        <v>11</v>
      </c>
      <c r="T59" s="36">
        <v>7</v>
      </c>
      <c r="U59" s="36" t="s">
        <v>153</v>
      </c>
      <c r="V59" s="36">
        <v>13</v>
      </c>
      <c r="W59" s="37" t="s">
        <v>153</v>
      </c>
      <c r="X59" s="36" t="s">
        <v>153</v>
      </c>
      <c r="Y59" s="36" t="s">
        <v>153</v>
      </c>
      <c r="Z59" s="36">
        <v>83</v>
      </c>
      <c r="AA59" s="404">
        <v>9</v>
      </c>
      <c r="AB59" s="37">
        <v>28</v>
      </c>
      <c r="AC59" s="36" t="s">
        <v>153</v>
      </c>
      <c r="AD59" s="404" t="s">
        <v>153</v>
      </c>
      <c r="AE59" s="404" t="s">
        <v>153</v>
      </c>
      <c r="AF59" s="36" t="s">
        <v>153</v>
      </c>
      <c r="AG59" s="404" t="s">
        <v>153</v>
      </c>
      <c r="AH59" s="36">
        <v>13</v>
      </c>
      <c r="AI59" s="37">
        <v>13</v>
      </c>
      <c r="AJ59" s="36">
        <v>10</v>
      </c>
      <c r="AK59" s="36" t="s">
        <v>153</v>
      </c>
      <c r="AL59" s="36">
        <v>1400</v>
      </c>
      <c r="AM59" s="36">
        <v>100</v>
      </c>
      <c r="AN59" s="37">
        <v>42</v>
      </c>
      <c r="AO59" s="36" t="s">
        <v>153</v>
      </c>
      <c r="AP59" s="36"/>
      <c r="AQ59" s="36"/>
      <c r="AR59" s="36"/>
      <c r="AS59" s="404" t="s">
        <v>153</v>
      </c>
      <c r="AT59" s="404">
        <v>110</v>
      </c>
      <c r="AU59" s="404" t="s">
        <v>153</v>
      </c>
      <c r="AV59" s="404" t="s">
        <v>153</v>
      </c>
      <c r="AW59" s="404" t="s">
        <v>153</v>
      </c>
      <c r="AX59" s="404">
        <v>27</v>
      </c>
      <c r="AY59" s="404" t="s">
        <v>153</v>
      </c>
      <c r="AZ59" s="404" t="s">
        <v>153</v>
      </c>
      <c r="BA59" s="404" t="s">
        <v>153</v>
      </c>
      <c r="BB59" s="404" t="s">
        <v>153</v>
      </c>
      <c r="BC59" s="404">
        <v>12</v>
      </c>
      <c r="BD59" s="404" t="s">
        <v>153</v>
      </c>
      <c r="BE59" s="404">
        <v>180</v>
      </c>
      <c r="BF59" s="404" t="s">
        <v>153</v>
      </c>
      <c r="BG59" s="404" t="s">
        <v>153</v>
      </c>
      <c r="BH59" s="404" t="s">
        <v>153</v>
      </c>
      <c r="BI59" s="404" t="s">
        <v>153</v>
      </c>
      <c r="BJ59" s="404" t="s">
        <v>153</v>
      </c>
      <c r="BK59" s="404">
        <v>14</v>
      </c>
      <c r="BL59" s="404" t="s">
        <v>153</v>
      </c>
      <c r="BM59" s="404">
        <v>4</v>
      </c>
      <c r="BN59" s="404" t="s">
        <v>153</v>
      </c>
      <c r="BO59" s="404" t="s">
        <v>153</v>
      </c>
      <c r="BP59" s="404" t="s">
        <v>153</v>
      </c>
      <c r="BQ59" s="404" t="s">
        <v>153</v>
      </c>
      <c r="BR59" s="404">
        <v>360</v>
      </c>
      <c r="BS59" s="404" t="s">
        <v>153</v>
      </c>
      <c r="BT59" s="404">
        <v>3</v>
      </c>
      <c r="BU59" s="404" t="s">
        <v>153</v>
      </c>
      <c r="BV59" s="404">
        <v>11</v>
      </c>
      <c r="BW59" s="404" t="s">
        <v>153</v>
      </c>
      <c r="BX59" s="404" t="s">
        <v>153</v>
      </c>
      <c r="BY59" s="404" t="s">
        <v>153</v>
      </c>
      <c r="BZ59" s="404" t="s">
        <v>153</v>
      </c>
      <c r="CA59" s="404"/>
      <c r="CB59" s="404"/>
      <c r="CC59" s="404"/>
      <c r="CD59" s="404">
        <v>20</v>
      </c>
      <c r="CE59" s="404">
        <v>5</v>
      </c>
      <c r="CF59" s="404">
        <v>9</v>
      </c>
      <c r="CG59" s="404" t="s">
        <v>153</v>
      </c>
      <c r="CH59" s="404" t="s">
        <v>153</v>
      </c>
      <c r="CI59" s="404">
        <v>15</v>
      </c>
      <c r="CJ59" s="404" t="s">
        <v>153</v>
      </c>
      <c r="CK59" s="404" t="s">
        <v>153</v>
      </c>
      <c r="CL59" s="404">
        <v>21</v>
      </c>
      <c r="CM59" s="404">
        <v>4</v>
      </c>
      <c r="CN59" s="404">
        <v>120</v>
      </c>
      <c r="CO59" s="404" t="s">
        <v>153</v>
      </c>
      <c r="CP59" s="404">
        <v>30</v>
      </c>
      <c r="CQ59" s="404">
        <v>12</v>
      </c>
      <c r="CR59" s="404" t="s">
        <v>153</v>
      </c>
      <c r="CS59" s="404">
        <v>110</v>
      </c>
      <c r="CT59" s="404" t="s">
        <v>153</v>
      </c>
      <c r="CU59" s="404"/>
      <c r="CV59" s="404"/>
      <c r="CW59" s="404"/>
      <c r="CX59" s="404">
        <v>10</v>
      </c>
      <c r="CY59" s="404" t="s">
        <v>153</v>
      </c>
      <c r="CZ59" s="404" t="s">
        <v>153</v>
      </c>
      <c r="DA59" s="404" t="s">
        <v>153</v>
      </c>
      <c r="DB59" s="404" t="s">
        <v>153</v>
      </c>
      <c r="DC59" s="404">
        <v>20</v>
      </c>
      <c r="DD59" s="404">
        <v>30</v>
      </c>
      <c r="DE59" s="404" t="s">
        <v>153</v>
      </c>
      <c r="DF59" s="404">
        <v>810</v>
      </c>
      <c r="DG59" s="404">
        <v>75</v>
      </c>
      <c r="DH59" s="404">
        <v>420</v>
      </c>
      <c r="DI59" s="404">
        <v>36</v>
      </c>
      <c r="DJ59" s="404">
        <v>15</v>
      </c>
      <c r="DK59" s="404" t="s">
        <v>153</v>
      </c>
      <c r="DL59" s="404" t="s">
        <v>153</v>
      </c>
      <c r="DM59" s="404" t="s">
        <v>153</v>
      </c>
      <c r="DN59" s="404">
        <v>23</v>
      </c>
      <c r="DO59" s="404" t="s">
        <v>153</v>
      </c>
      <c r="DP59" s="404" t="s">
        <v>153</v>
      </c>
      <c r="DQ59" s="404" t="s">
        <v>153</v>
      </c>
      <c r="DR59" s="404" t="s">
        <v>153</v>
      </c>
      <c r="DS59" s="404">
        <v>32</v>
      </c>
      <c r="DT59" s="404" t="s">
        <v>153</v>
      </c>
      <c r="DU59" s="404">
        <v>19</v>
      </c>
      <c r="DV59" s="404" t="s">
        <v>153</v>
      </c>
      <c r="DW59" s="404">
        <v>36</v>
      </c>
      <c r="DX59" s="404">
        <v>33</v>
      </c>
      <c r="DY59" s="404" t="s">
        <v>153</v>
      </c>
      <c r="DZ59" s="404">
        <v>51</v>
      </c>
      <c r="EA59" s="404">
        <v>1400</v>
      </c>
      <c r="EB59" s="404">
        <v>13</v>
      </c>
      <c r="EC59" s="404">
        <v>13</v>
      </c>
      <c r="ED59" s="404">
        <v>47</v>
      </c>
      <c r="EE59" s="404">
        <v>17</v>
      </c>
      <c r="EF59" s="404">
        <v>3</v>
      </c>
      <c r="EG59" s="404">
        <v>9</v>
      </c>
      <c r="EH59" s="404">
        <v>29</v>
      </c>
      <c r="EI59" s="404">
        <v>570</v>
      </c>
      <c r="EJ59" s="404"/>
      <c r="EK59" s="404"/>
      <c r="EL59" s="404"/>
      <c r="EM59" s="404" t="s">
        <v>153</v>
      </c>
      <c r="EN59" s="404">
        <v>98</v>
      </c>
      <c r="EO59" s="404">
        <v>9</v>
      </c>
      <c r="EP59" s="404" t="s">
        <v>153</v>
      </c>
      <c r="EQ59" s="404">
        <v>53</v>
      </c>
      <c r="ER59" s="404">
        <v>150</v>
      </c>
      <c r="ES59" s="404">
        <v>40</v>
      </c>
      <c r="ET59" s="404" t="s">
        <v>153</v>
      </c>
      <c r="EU59" s="404" t="s">
        <v>153</v>
      </c>
      <c r="EV59" s="404">
        <v>61</v>
      </c>
      <c r="EW59" s="404" t="s">
        <v>153</v>
      </c>
      <c r="EX59" s="404">
        <v>480</v>
      </c>
      <c r="EY59" s="404">
        <v>5</v>
      </c>
      <c r="EZ59" s="404">
        <v>85</v>
      </c>
      <c r="FA59" s="404">
        <v>210</v>
      </c>
      <c r="FB59" s="404">
        <v>79</v>
      </c>
      <c r="FC59" s="404">
        <v>12</v>
      </c>
      <c r="FD59" s="404">
        <v>130</v>
      </c>
      <c r="FE59" s="404">
        <v>120</v>
      </c>
      <c r="FF59" s="404">
        <v>7</v>
      </c>
      <c r="FG59" s="404" t="s">
        <v>153</v>
      </c>
    </row>
    <row r="60" spans="1:174">
      <c r="A60" s="35" t="s">
        <v>163</v>
      </c>
      <c r="B60" s="36">
        <v>300</v>
      </c>
      <c r="C60" s="36">
        <v>570</v>
      </c>
      <c r="D60" s="36">
        <v>160</v>
      </c>
      <c r="E60" s="404">
        <v>320</v>
      </c>
      <c r="F60" s="404">
        <v>47</v>
      </c>
      <c r="G60" s="37">
        <v>1200</v>
      </c>
      <c r="H60" s="37">
        <v>460</v>
      </c>
      <c r="I60" s="37">
        <v>370</v>
      </c>
      <c r="J60" s="36">
        <v>1100</v>
      </c>
      <c r="K60" s="404">
        <v>310</v>
      </c>
      <c r="L60" s="36">
        <v>150</v>
      </c>
      <c r="M60" s="37">
        <v>470</v>
      </c>
      <c r="N60" s="36">
        <v>160</v>
      </c>
      <c r="O60" s="37">
        <v>5400</v>
      </c>
      <c r="P60" s="36">
        <v>1100</v>
      </c>
      <c r="Q60" s="404">
        <v>68</v>
      </c>
      <c r="R60" s="404">
        <v>550</v>
      </c>
      <c r="S60" s="36">
        <v>1600</v>
      </c>
      <c r="T60" s="36">
        <v>1500</v>
      </c>
      <c r="U60" s="36">
        <v>110</v>
      </c>
      <c r="V60" s="36">
        <v>480</v>
      </c>
      <c r="W60" s="37">
        <v>260</v>
      </c>
      <c r="X60" s="36">
        <v>160</v>
      </c>
      <c r="Y60" s="36">
        <v>280</v>
      </c>
      <c r="Z60" s="36">
        <v>640</v>
      </c>
      <c r="AA60" s="404">
        <v>400</v>
      </c>
      <c r="AB60" s="37">
        <v>150</v>
      </c>
      <c r="AC60" s="36">
        <v>62</v>
      </c>
      <c r="AD60" s="404">
        <v>33</v>
      </c>
      <c r="AE60" s="404">
        <v>140</v>
      </c>
      <c r="AF60" s="36">
        <v>250</v>
      </c>
      <c r="AG60" s="404">
        <v>190</v>
      </c>
      <c r="AH60" s="36">
        <v>120</v>
      </c>
      <c r="AI60" s="37">
        <v>310</v>
      </c>
      <c r="AJ60" s="36">
        <v>320</v>
      </c>
      <c r="AK60" s="36">
        <v>160</v>
      </c>
      <c r="AL60" s="36">
        <v>410</v>
      </c>
      <c r="AM60" s="36">
        <v>400</v>
      </c>
      <c r="AN60" s="37">
        <v>170</v>
      </c>
      <c r="AO60" s="36">
        <v>280</v>
      </c>
      <c r="AP60" s="36"/>
      <c r="AQ60" s="36"/>
      <c r="AR60" s="36"/>
      <c r="AS60" s="404">
        <v>110</v>
      </c>
      <c r="AT60" s="404">
        <v>150</v>
      </c>
      <c r="AU60" s="404">
        <v>46</v>
      </c>
      <c r="AV60" s="404">
        <v>110</v>
      </c>
      <c r="AW60" s="404">
        <v>280</v>
      </c>
      <c r="AX60" s="404">
        <v>280</v>
      </c>
      <c r="AY60" s="404">
        <v>2</v>
      </c>
      <c r="AZ60" s="404">
        <v>150</v>
      </c>
      <c r="BA60" s="404">
        <v>86</v>
      </c>
      <c r="BB60" s="404">
        <v>73</v>
      </c>
      <c r="BC60" s="404">
        <v>550</v>
      </c>
      <c r="BD60" s="404">
        <v>450</v>
      </c>
      <c r="BE60" s="404">
        <v>890</v>
      </c>
      <c r="BF60" s="404">
        <v>25</v>
      </c>
      <c r="BG60" s="404">
        <v>46</v>
      </c>
      <c r="BH60" s="404">
        <v>1700</v>
      </c>
      <c r="BI60" s="404">
        <v>390</v>
      </c>
      <c r="BJ60" s="404">
        <v>250</v>
      </c>
      <c r="BK60" s="404">
        <v>280</v>
      </c>
      <c r="BL60" s="404">
        <v>54</v>
      </c>
      <c r="BM60" s="404">
        <v>410</v>
      </c>
      <c r="BN60" s="404">
        <v>350</v>
      </c>
      <c r="BO60" s="404">
        <v>120</v>
      </c>
      <c r="BP60" s="404">
        <v>75</v>
      </c>
      <c r="BQ60" s="404">
        <v>140</v>
      </c>
      <c r="BR60" s="404">
        <v>460</v>
      </c>
      <c r="BS60" s="404">
        <v>92</v>
      </c>
      <c r="BT60" s="404">
        <v>150</v>
      </c>
      <c r="BU60" s="404">
        <v>72</v>
      </c>
      <c r="BV60" s="404">
        <v>170</v>
      </c>
      <c r="BW60" s="404">
        <v>3400</v>
      </c>
      <c r="BX60" s="404">
        <v>780</v>
      </c>
      <c r="BY60" s="404">
        <v>1200</v>
      </c>
      <c r="BZ60" s="404">
        <v>420</v>
      </c>
      <c r="CA60" s="404"/>
      <c r="CB60" s="404"/>
      <c r="CC60" s="404"/>
      <c r="CD60" s="404">
        <v>87</v>
      </c>
      <c r="CE60" s="404">
        <v>830</v>
      </c>
      <c r="CF60" s="404">
        <v>210</v>
      </c>
      <c r="CG60" s="404">
        <v>1000</v>
      </c>
      <c r="CH60" s="404">
        <v>25</v>
      </c>
      <c r="CI60" s="404">
        <v>280</v>
      </c>
      <c r="CJ60" s="404">
        <v>890</v>
      </c>
      <c r="CK60" s="404">
        <v>390</v>
      </c>
      <c r="CL60" s="404">
        <v>960</v>
      </c>
      <c r="CM60" s="404">
        <v>1300</v>
      </c>
      <c r="CN60" s="404">
        <v>480</v>
      </c>
      <c r="CO60" s="404">
        <v>10</v>
      </c>
      <c r="CP60" s="404">
        <v>200</v>
      </c>
      <c r="CQ60" s="404">
        <v>160</v>
      </c>
      <c r="CR60" s="404">
        <v>200</v>
      </c>
      <c r="CS60" s="404">
        <v>540</v>
      </c>
      <c r="CT60" s="404">
        <v>63</v>
      </c>
      <c r="CU60" s="404"/>
      <c r="CV60" s="404"/>
      <c r="CW60" s="404"/>
      <c r="CX60" s="404">
        <v>39</v>
      </c>
      <c r="CY60" s="404">
        <v>140</v>
      </c>
      <c r="CZ60" s="404">
        <v>64</v>
      </c>
      <c r="DA60" s="404">
        <v>110</v>
      </c>
      <c r="DB60" s="404">
        <v>160</v>
      </c>
      <c r="DC60" s="404">
        <v>56</v>
      </c>
      <c r="DD60" s="404">
        <v>130</v>
      </c>
      <c r="DE60" s="404">
        <v>360</v>
      </c>
      <c r="DF60" s="404">
        <v>1400</v>
      </c>
      <c r="DG60" s="404">
        <v>300</v>
      </c>
      <c r="DH60" s="404">
        <v>290</v>
      </c>
      <c r="DI60" s="404">
        <v>190</v>
      </c>
      <c r="DJ60" s="404">
        <v>55</v>
      </c>
      <c r="DK60" s="404">
        <v>10000</v>
      </c>
      <c r="DL60" s="404">
        <v>28</v>
      </c>
      <c r="DM60" s="404">
        <v>270</v>
      </c>
      <c r="DN60" s="404">
        <v>190</v>
      </c>
      <c r="DO60" s="404">
        <v>890</v>
      </c>
      <c r="DP60" s="404">
        <v>60</v>
      </c>
      <c r="DQ60" s="404">
        <v>210</v>
      </c>
      <c r="DR60" s="404">
        <v>680</v>
      </c>
      <c r="DS60" s="404">
        <v>170</v>
      </c>
      <c r="DT60" s="404">
        <v>740</v>
      </c>
      <c r="DU60" s="404">
        <v>190</v>
      </c>
      <c r="DV60" s="404">
        <v>400</v>
      </c>
      <c r="DW60" s="404">
        <v>110</v>
      </c>
      <c r="DX60" s="404">
        <v>380</v>
      </c>
      <c r="DY60" s="404">
        <v>1700</v>
      </c>
      <c r="DZ60" s="404">
        <v>250</v>
      </c>
      <c r="EA60" s="404">
        <v>75</v>
      </c>
      <c r="EB60" s="404">
        <v>120</v>
      </c>
      <c r="EC60" s="404">
        <v>120</v>
      </c>
      <c r="ED60" s="404">
        <v>1600</v>
      </c>
      <c r="EE60" s="404">
        <v>640</v>
      </c>
      <c r="EF60" s="404">
        <v>2200</v>
      </c>
      <c r="EG60" s="404">
        <v>1900</v>
      </c>
      <c r="EH60" s="404">
        <v>4</v>
      </c>
      <c r="EI60" s="404">
        <v>510</v>
      </c>
      <c r="EJ60" s="404"/>
      <c r="EK60" s="404"/>
      <c r="EL60" s="404"/>
      <c r="EM60" s="404">
        <v>330</v>
      </c>
      <c r="EN60" s="404">
        <v>1300</v>
      </c>
      <c r="EO60" s="404">
        <v>2500</v>
      </c>
      <c r="EP60" s="404">
        <v>17</v>
      </c>
      <c r="EQ60" s="404">
        <v>180</v>
      </c>
      <c r="ER60" s="404">
        <v>190</v>
      </c>
      <c r="ES60" s="404">
        <v>81</v>
      </c>
      <c r="ET60" s="404">
        <v>65</v>
      </c>
      <c r="EU60" s="404">
        <v>280</v>
      </c>
      <c r="EV60" s="404">
        <v>260</v>
      </c>
      <c r="EW60" s="404">
        <v>830</v>
      </c>
      <c r="EX60" s="404">
        <v>1000</v>
      </c>
      <c r="EY60" s="404">
        <v>210</v>
      </c>
      <c r="EZ60" s="404">
        <v>5100</v>
      </c>
      <c r="FA60" s="404">
        <v>190</v>
      </c>
      <c r="FB60" s="404">
        <v>640</v>
      </c>
      <c r="FC60" s="404">
        <v>4200</v>
      </c>
      <c r="FD60" s="404">
        <v>1200</v>
      </c>
      <c r="FE60" s="404">
        <v>430</v>
      </c>
      <c r="FF60" s="404">
        <v>1500</v>
      </c>
      <c r="FG60" s="404">
        <v>180</v>
      </c>
    </row>
    <row r="61" spans="1:174">
      <c r="A61" s="35" t="s">
        <v>164</v>
      </c>
      <c r="B61" s="36">
        <v>40</v>
      </c>
      <c r="C61" s="36">
        <v>3</v>
      </c>
      <c r="D61" s="36" t="s">
        <v>152</v>
      </c>
      <c r="E61" s="404">
        <v>4</v>
      </c>
      <c r="F61" s="404">
        <v>1</v>
      </c>
      <c r="G61" s="37" t="s">
        <v>152</v>
      </c>
      <c r="H61" s="37">
        <v>2</v>
      </c>
      <c r="I61" s="37">
        <v>1</v>
      </c>
      <c r="J61" s="36" t="s">
        <v>152</v>
      </c>
      <c r="K61" s="404" t="s">
        <v>153</v>
      </c>
      <c r="L61" s="36" t="s">
        <v>152</v>
      </c>
      <c r="M61" s="37">
        <v>1</v>
      </c>
      <c r="N61" s="36">
        <v>2</v>
      </c>
      <c r="O61" s="37" t="s">
        <v>152</v>
      </c>
      <c r="P61" s="36" t="s">
        <v>152</v>
      </c>
      <c r="Q61" s="404" t="s">
        <v>153</v>
      </c>
      <c r="R61" s="404" t="s">
        <v>153</v>
      </c>
      <c r="S61" s="36">
        <v>1</v>
      </c>
      <c r="T61" s="36">
        <v>3</v>
      </c>
      <c r="U61" s="36" t="s">
        <v>153</v>
      </c>
      <c r="V61" s="36" t="s">
        <v>153</v>
      </c>
      <c r="W61" s="37" t="s">
        <v>152</v>
      </c>
      <c r="X61" s="36" t="s">
        <v>153</v>
      </c>
      <c r="Y61" s="36">
        <v>3</v>
      </c>
      <c r="Z61" s="36">
        <v>1</v>
      </c>
      <c r="AA61" s="404">
        <v>5</v>
      </c>
      <c r="AB61" s="37" t="s">
        <v>152</v>
      </c>
      <c r="AC61" s="36" t="s">
        <v>153</v>
      </c>
      <c r="AD61" s="404" t="s">
        <v>152</v>
      </c>
      <c r="AE61" s="404" t="s">
        <v>152</v>
      </c>
      <c r="AF61" s="36" t="s">
        <v>152</v>
      </c>
      <c r="AG61" s="404" t="s">
        <v>153</v>
      </c>
      <c r="AH61" s="36" t="s">
        <v>152</v>
      </c>
      <c r="AI61" s="37">
        <v>2</v>
      </c>
      <c r="AJ61" s="36">
        <v>3</v>
      </c>
      <c r="AK61" s="36" t="s">
        <v>153</v>
      </c>
      <c r="AL61" s="36">
        <v>48</v>
      </c>
      <c r="AM61" s="36">
        <v>110</v>
      </c>
      <c r="AN61" s="37">
        <v>1</v>
      </c>
      <c r="AO61" s="36" t="s">
        <v>153</v>
      </c>
      <c r="AP61" s="36"/>
      <c r="AQ61" s="36"/>
      <c r="AR61" s="36"/>
      <c r="AS61" s="404">
        <v>2</v>
      </c>
      <c r="AT61" s="404" t="s">
        <v>152</v>
      </c>
      <c r="AU61" s="404" t="s">
        <v>153</v>
      </c>
      <c r="AV61" s="404" t="s">
        <v>153</v>
      </c>
      <c r="AW61" s="404">
        <v>3</v>
      </c>
      <c r="AX61" s="404" t="s">
        <v>152</v>
      </c>
      <c r="AY61" s="404" t="s">
        <v>153</v>
      </c>
      <c r="AZ61" s="404">
        <v>1</v>
      </c>
      <c r="BA61" s="404" t="s">
        <v>152</v>
      </c>
      <c r="BB61" s="404">
        <v>5</v>
      </c>
      <c r="BC61" s="404" t="s">
        <v>153</v>
      </c>
      <c r="BD61" s="404" t="s">
        <v>153</v>
      </c>
      <c r="BE61" s="404" t="s">
        <v>153</v>
      </c>
      <c r="BF61" s="404" t="s">
        <v>153</v>
      </c>
      <c r="BG61" s="404" t="s">
        <v>152</v>
      </c>
      <c r="BH61" s="404" t="s">
        <v>152</v>
      </c>
      <c r="BI61" s="404">
        <v>1</v>
      </c>
      <c r="BJ61" s="404">
        <v>4</v>
      </c>
      <c r="BK61" s="404">
        <v>15</v>
      </c>
      <c r="BL61" s="404">
        <v>1</v>
      </c>
      <c r="BM61" s="404" t="s">
        <v>152</v>
      </c>
      <c r="BN61" s="404" t="s">
        <v>153</v>
      </c>
      <c r="BO61" s="404" t="s">
        <v>153</v>
      </c>
      <c r="BP61" s="404" t="s">
        <v>153</v>
      </c>
      <c r="BQ61" s="404">
        <v>2</v>
      </c>
      <c r="BR61" s="404">
        <v>1</v>
      </c>
      <c r="BS61" s="404" t="s">
        <v>153</v>
      </c>
      <c r="BT61" s="404">
        <v>15</v>
      </c>
      <c r="BU61" s="404" t="s">
        <v>153</v>
      </c>
      <c r="BV61" s="404">
        <v>4</v>
      </c>
      <c r="BW61" s="404">
        <v>1</v>
      </c>
      <c r="BX61" s="404" t="s">
        <v>153</v>
      </c>
      <c r="BY61" s="404" t="s">
        <v>153</v>
      </c>
      <c r="BZ61" s="404">
        <v>2</v>
      </c>
      <c r="CA61" s="404"/>
      <c r="CB61" s="404"/>
      <c r="CC61" s="404"/>
      <c r="CD61" s="404" t="s">
        <v>152</v>
      </c>
      <c r="CE61" s="404">
        <v>2</v>
      </c>
      <c r="CF61" s="404">
        <v>6</v>
      </c>
      <c r="CG61" s="404">
        <v>1</v>
      </c>
      <c r="CH61" s="404">
        <v>7</v>
      </c>
      <c r="CI61" s="404" t="s">
        <v>152</v>
      </c>
      <c r="CJ61" s="404" t="s">
        <v>153</v>
      </c>
      <c r="CK61" s="404" t="s">
        <v>153</v>
      </c>
      <c r="CL61" s="404" t="s">
        <v>153</v>
      </c>
      <c r="CM61" s="404" t="s">
        <v>153</v>
      </c>
      <c r="CN61" s="404">
        <v>1</v>
      </c>
      <c r="CO61" s="404" t="s">
        <v>153</v>
      </c>
      <c r="CP61" s="404">
        <v>2</v>
      </c>
      <c r="CQ61" s="404">
        <v>1</v>
      </c>
      <c r="CR61" s="404">
        <v>2</v>
      </c>
      <c r="CS61" s="404">
        <v>2</v>
      </c>
      <c r="CT61" s="404">
        <v>1</v>
      </c>
      <c r="CU61" s="404"/>
      <c r="CV61" s="404"/>
      <c r="CW61" s="404"/>
      <c r="CX61" s="404">
        <v>10</v>
      </c>
      <c r="CY61" s="404">
        <v>2</v>
      </c>
      <c r="CZ61" s="404">
        <v>1</v>
      </c>
      <c r="DA61" s="404">
        <v>2</v>
      </c>
      <c r="DB61" s="404" t="s">
        <v>153</v>
      </c>
      <c r="DC61" s="404">
        <v>1</v>
      </c>
      <c r="DD61" s="404" t="s">
        <v>153</v>
      </c>
      <c r="DE61" s="404">
        <v>1</v>
      </c>
      <c r="DF61" s="404" t="s">
        <v>153</v>
      </c>
      <c r="DG61" s="404">
        <v>9</v>
      </c>
      <c r="DH61" s="404">
        <v>4</v>
      </c>
      <c r="DI61" s="404">
        <v>13</v>
      </c>
      <c r="DJ61" s="404">
        <v>42</v>
      </c>
      <c r="DK61" s="404" t="s">
        <v>153</v>
      </c>
      <c r="DL61" s="404">
        <v>3</v>
      </c>
      <c r="DM61" s="404">
        <v>1</v>
      </c>
      <c r="DN61" s="404">
        <v>3</v>
      </c>
      <c r="DO61" s="404" t="s">
        <v>153</v>
      </c>
      <c r="DP61" s="404" t="s">
        <v>152</v>
      </c>
      <c r="DQ61" s="404">
        <v>1</v>
      </c>
      <c r="DR61" s="404" t="s">
        <v>152</v>
      </c>
      <c r="DS61" s="404" t="s">
        <v>153</v>
      </c>
      <c r="DT61" s="404">
        <v>2</v>
      </c>
      <c r="DU61" s="404">
        <v>13</v>
      </c>
      <c r="DV61" s="404">
        <v>4</v>
      </c>
      <c r="DW61" s="404">
        <v>1</v>
      </c>
      <c r="DX61" s="404">
        <v>1</v>
      </c>
      <c r="DY61" s="404" t="s">
        <v>153</v>
      </c>
      <c r="DZ61" s="404">
        <v>18</v>
      </c>
      <c r="EA61" s="404" t="s">
        <v>153</v>
      </c>
      <c r="EB61" s="404">
        <v>13</v>
      </c>
      <c r="EC61" s="404">
        <v>13</v>
      </c>
      <c r="ED61" s="404">
        <v>10</v>
      </c>
      <c r="EE61" s="404">
        <v>99</v>
      </c>
      <c r="EF61" s="404" t="s">
        <v>153</v>
      </c>
      <c r="EG61" s="404">
        <v>1</v>
      </c>
      <c r="EH61" s="404">
        <v>2</v>
      </c>
      <c r="EI61" s="404" t="s">
        <v>152</v>
      </c>
      <c r="EJ61" s="404"/>
      <c r="EK61" s="404"/>
      <c r="EL61" s="404"/>
      <c r="EM61" s="404" t="s">
        <v>152</v>
      </c>
      <c r="EN61" s="404">
        <v>3</v>
      </c>
      <c r="EO61" s="404">
        <v>6</v>
      </c>
      <c r="EP61" s="404" t="s">
        <v>153</v>
      </c>
      <c r="EQ61" s="404">
        <v>14</v>
      </c>
      <c r="ER61" s="404">
        <v>13</v>
      </c>
      <c r="ES61" s="404">
        <v>13</v>
      </c>
      <c r="ET61" s="404">
        <v>22</v>
      </c>
      <c r="EU61" s="404">
        <v>5</v>
      </c>
      <c r="EV61" s="404">
        <v>1</v>
      </c>
      <c r="EW61" s="404">
        <v>9</v>
      </c>
      <c r="EX61" s="404">
        <v>1</v>
      </c>
      <c r="EY61" s="404" t="s">
        <v>152</v>
      </c>
      <c r="EZ61" s="404">
        <v>1</v>
      </c>
      <c r="FA61" s="404" t="s">
        <v>153</v>
      </c>
      <c r="FB61" s="404">
        <v>3</v>
      </c>
      <c r="FC61" s="404" t="s">
        <v>153</v>
      </c>
      <c r="FD61" s="404">
        <v>55</v>
      </c>
      <c r="FE61" s="404">
        <v>27</v>
      </c>
      <c r="FF61" s="404">
        <v>16</v>
      </c>
      <c r="FG61" s="404">
        <v>1</v>
      </c>
    </row>
    <row r="62" spans="1:174">
      <c r="A62" s="35" t="s">
        <v>165</v>
      </c>
      <c r="B62" s="36">
        <v>7</v>
      </c>
      <c r="C62" s="36">
        <v>4</v>
      </c>
      <c r="D62" s="36">
        <v>3</v>
      </c>
      <c r="E62" s="404">
        <v>7</v>
      </c>
      <c r="F62" s="404">
        <v>3</v>
      </c>
      <c r="G62" s="37">
        <v>4</v>
      </c>
      <c r="H62" s="37">
        <v>8</v>
      </c>
      <c r="I62" s="37">
        <v>61</v>
      </c>
      <c r="J62" s="36">
        <v>4</v>
      </c>
      <c r="K62" s="404">
        <v>5</v>
      </c>
      <c r="L62" s="36">
        <v>1</v>
      </c>
      <c r="M62" s="37">
        <v>2</v>
      </c>
      <c r="N62" s="36">
        <v>2</v>
      </c>
      <c r="O62" s="37">
        <v>3</v>
      </c>
      <c r="P62" s="36">
        <v>7</v>
      </c>
      <c r="Q62" s="404" t="s">
        <v>152</v>
      </c>
      <c r="R62" s="404">
        <v>26</v>
      </c>
      <c r="S62" s="36">
        <v>7</v>
      </c>
      <c r="T62" s="36">
        <v>9</v>
      </c>
      <c r="U62" s="36">
        <v>41</v>
      </c>
      <c r="V62" s="36">
        <v>310</v>
      </c>
      <c r="W62" s="37">
        <v>2</v>
      </c>
      <c r="X62" s="36">
        <v>16</v>
      </c>
      <c r="Y62" s="36">
        <v>65</v>
      </c>
      <c r="Z62" s="36">
        <v>6</v>
      </c>
      <c r="AA62" s="404">
        <v>45</v>
      </c>
      <c r="AB62" s="37">
        <v>3</v>
      </c>
      <c r="AC62" s="36">
        <v>2</v>
      </c>
      <c r="AD62" s="404">
        <v>1</v>
      </c>
      <c r="AE62" s="404">
        <v>2</v>
      </c>
      <c r="AF62" s="36">
        <v>3</v>
      </c>
      <c r="AG62" s="404">
        <v>12</v>
      </c>
      <c r="AH62" s="36">
        <v>6</v>
      </c>
      <c r="AI62" s="37">
        <v>790</v>
      </c>
      <c r="AJ62" s="36">
        <v>3</v>
      </c>
      <c r="AK62" s="36">
        <v>2</v>
      </c>
      <c r="AL62" s="36">
        <v>51</v>
      </c>
      <c r="AM62" s="36">
        <v>1</v>
      </c>
      <c r="AN62" s="37">
        <v>20</v>
      </c>
      <c r="AO62" s="36">
        <v>9</v>
      </c>
      <c r="AP62" s="36"/>
      <c r="AQ62" s="36"/>
      <c r="AR62" s="36"/>
      <c r="AS62" s="404">
        <v>2</v>
      </c>
      <c r="AT62" s="404">
        <v>6</v>
      </c>
      <c r="AU62" s="404">
        <v>8</v>
      </c>
      <c r="AV62" s="404">
        <v>2</v>
      </c>
      <c r="AW62" s="404">
        <v>3</v>
      </c>
      <c r="AX62" s="404">
        <v>3</v>
      </c>
      <c r="AY62" s="404">
        <v>1</v>
      </c>
      <c r="AZ62" s="404">
        <v>3</v>
      </c>
      <c r="BA62" s="404">
        <v>2</v>
      </c>
      <c r="BB62" s="404">
        <v>66</v>
      </c>
      <c r="BC62" s="404">
        <v>8</v>
      </c>
      <c r="BD62" s="404">
        <v>8</v>
      </c>
      <c r="BE62" s="404">
        <v>5</v>
      </c>
      <c r="BF62" s="404" t="s">
        <v>153</v>
      </c>
      <c r="BG62" s="404" t="s">
        <v>152</v>
      </c>
      <c r="BH62" s="404">
        <v>6</v>
      </c>
      <c r="BI62" s="404">
        <v>8</v>
      </c>
      <c r="BJ62" s="404">
        <v>1</v>
      </c>
      <c r="BK62" s="404">
        <v>4</v>
      </c>
      <c r="BL62" s="404">
        <v>4</v>
      </c>
      <c r="BM62" s="404">
        <v>8</v>
      </c>
      <c r="BN62" s="404">
        <v>10</v>
      </c>
      <c r="BO62" s="404">
        <v>2</v>
      </c>
      <c r="BP62" s="404">
        <v>12</v>
      </c>
      <c r="BQ62" s="404">
        <v>8</v>
      </c>
      <c r="BR62" s="404">
        <v>11</v>
      </c>
      <c r="BS62" s="404">
        <v>1</v>
      </c>
      <c r="BT62" s="404">
        <v>2</v>
      </c>
      <c r="BU62" s="404">
        <v>2</v>
      </c>
      <c r="BV62" s="404">
        <v>310</v>
      </c>
      <c r="BW62" s="404">
        <v>4</v>
      </c>
      <c r="BX62" s="404">
        <v>1</v>
      </c>
      <c r="BY62" s="404">
        <v>1</v>
      </c>
      <c r="BZ62" s="404">
        <v>2</v>
      </c>
      <c r="CA62" s="404"/>
      <c r="CB62" s="404"/>
      <c r="CC62" s="404"/>
      <c r="CD62" s="404">
        <v>7</v>
      </c>
      <c r="CE62" s="404">
        <v>12</v>
      </c>
      <c r="CF62" s="404">
        <v>83</v>
      </c>
      <c r="CG62" s="404">
        <v>5</v>
      </c>
      <c r="CH62" s="404">
        <v>37</v>
      </c>
      <c r="CI62" s="404">
        <v>3</v>
      </c>
      <c r="CJ62" s="404">
        <v>20</v>
      </c>
      <c r="CK62" s="404">
        <v>7</v>
      </c>
      <c r="CL62" s="404">
        <v>29</v>
      </c>
      <c r="CM62" s="404">
        <v>5</v>
      </c>
      <c r="CN62" s="404">
        <v>11</v>
      </c>
      <c r="CO62" s="404">
        <v>8</v>
      </c>
      <c r="CP62" s="404">
        <v>2</v>
      </c>
      <c r="CQ62" s="404">
        <v>11</v>
      </c>
      <c r="CR62" s="404">
        <v>9</v>
      </c>
      <c r="CS62" s="404">
        <v>13</v>
      </c>
      <c r="CT62" s="404">
        <v>1</v>
      </c>
      <c r="CU62" s="404"/>
      <c r="CV62" s="404"/>
      <c r="CW62" s="404"/>
      <c r="CX62" s="404">
        <v>4</v>
      </c>
      <c r="CY62" s="404">
        <v>51</v>
      </c>
      <c r="CZ62" s="404">
        <v>1100</v>
      </c>
      <c r="DA62" s="404">
        <v>3</v>
      </c>
      <c r="DB62" s="404">
        <v>6</v>
      </c>
      <c r="DC62" s="404">
        <v>16</v>
      </c>
      <c r="DD62" s="404">
        <v>13</v>
      </c>
      <c r="DE62" s="404">
        <v>16</v>
      </c>
      <c r="DF62" s="404">
        <v>110</v>
      </c>
      <c r="DG62" s="404">
        <v>19</v>
      </c>
      <c r="DH62" s="404">
        <v>20</v>
      </c>
      <c r="DI62" s="404">
        <v>390</v>
      </c>
      <c r="DJ62" s="404">
        <v>9</v>
      </c>
      <c r="DK62" s="404">
        <v>8</v>
      </c>
      <c r="DL62" s="404">
        <v>24</v>
      </c>
      <c r="DM62" s="404">
        <v>15</v>
      </c>
      <c r="DN62" s="404">
        <v>11</v>
      </c>
      <c r="DO62" s="404">
        <v>37</v>
      </c>
      <c r="DP62" s="404">
        <v>26</v>
      </c>
      <c r="DQ62" s="404">
        <v>37</v>
      </c>
      <c r="DR62" s="404">
        <v>8</v>
      </c>
      <c r="DS62" s="404">
        <v>8</v>
      </c>
      <c r="DT62" s="404">
        <v>52</v>
      </c>
      <c r="DU62" s="404">
        <v>67</v>
      </c>
      <c r="DV62" s="404">
        <v>12</v>
      </c>
      <c r="DW62" s="404">
        <v>11</v>
      </c>
      <c r="DX62" s="404">
        <v>190</v>
      </c>
      <c r="DY62" s="404">
        <v>1300</v>
      </c>
      <c r="DZ62" s="404">
        <v>26</v>
      </c>
      <c r="EA62" s="404">
        <v>2</v>
      </c>
      <c r="EB62" s="404">
        <v>12</v>
      </c>
      <c r="EC62" s="404">
        <v>12</v>
      </c>
      <c r="ED62" s="404">
        <v>71</v>
      </c>
      <c r="EE62" s="404">
        <v>150</v>
      </c>
      <c r="EF62" s="404">
        <v>720</v>
      </c>
      <c r="EG62" s="404">
        <v>580</v>
      </c>
      <c r="EH62" s="404">
        <v>2</v>
      </c>
      <c r="EI62" s="404">
        <v>58</v>
      </c>
      <c r="EJ62" s="404"/>
      <c r="EK62" s="404"/>
      <c r="EL62" s="404"/>
      <c r="EM62" s="404">
        <v>12</v>
      </c>
      <c r="EN62" s="404">
        <v>21</v>
      </c>
      <c r="EO62" s="404">
        <v>170</v>
      </c>
      <c r="EP62" s="404">
        <v>27</v>
      </c>
      <c r="EQ62" s="404">
        <v>68</v>
      </c>
      <c r="ER62" s="404">
        <v>19</v>
      </c>
      <c r="ES62" s="404">
        <v>13</v>
      </c>
      <c r="ET62" s="404">
        <v>30</v>
      </c>
      <c r="EU62" s="404">
        <v>5</v>
      </c>
      <c r="EV62" s="404">
        <v>320</v>
      </c>
      <c r="EW62" s="404">
        <v>150</v>
      </c>
      <c r="EX62" s="404">
        <v>24</v>
      </c>
      <c r="EY62" s="404">
        <v>6</v>
      </c>
      <c r="EZ62" s="404">
        <v>34</v>
      </c>
      <c r="FA62" s="404">
        <v>2</v>
      </c>
      <c r="FB62" s="404">
        <v>15</v>
      </c>
      <c r="FC62" s="404">
        <v>930</v>
      </c>
      <c r="FD62" s="404">
        <v>23</v>
      </c>
      <c r="FE62" s="404">
        <v>16</v>
      </c>
      <c r="FF62" s="404">
        <v>37</v>
      </c>
      <c r="FG62" s="404">
        <v>5</v>
      </c>
    </row>
    <row r="63" spans="1:174">
      <c r="A63" s="35" t="s">
        <v>166</v>
      </c>
      <c r="B63" s="36">
        <v>1200</v>
      </c>
      <c r="C63" s="36">
        <v>670</v>
      </c>
      <c r="D63" s="36">
        <v>190</v>
      </c>
      <c r="E63" s="404">
        <v>61</v>
      </c>
      <c r="F63" s="404">
        <v>110</v>
      </c>
      <c r="G63" s="37">
        <v>20</v>
      </c>
      <c r="H63" s="37">
        <v>1500</v>
      </c>
      <c r="I63" s="37">
        <v>710</v>
      </c>
      <c r="J63" s="36">
        <v>52</v>
      </c>
      <c r="K63" s="404">
        <v>6</v>
      </c>
      <c r="L63" s="36">
        <v>12</v>
      </c>
      <c r="M63" s="37">
        <v>11</v>
      </c>
      <c r="N63" s="36">
        <v>88</v>
      </c>
      <c r="O63" s="37">
        <v>220</v>
      </c>
      <c r="P63" s="36">
        <v>21</v>
      </c>
      <c r="Q63" s="404">
        <v>10</v>
      </c>
      <c r="R63" s="404">
        <v>43</v>
      </c>
      <c r="S63" s="36">
        <v>36</v>
      </c>
      <c r="T63" s="36">
        <v>38</v>
      </c>
      <c r="U63" s="36">
        <v>17</v>
      </c>
      <c r="V63" s="36">
        <v>25</v>
      </c>
      <c r="W63" s="37">
        <v>20</v>
      </c>
      <c r="X63" s="36">
        <v>14</v>
      </c>
      <c r="Y63" s="36">
        <v>9</v>
      </c>
      <c r="Z63" s="36">
        <v>23</v>
      </c>
      <c r="AA63" s="404">
        <v>18</v>
      </c>
      <c r="AB63" s="37">
        <v>39</v>
      </c>
      <c r="AC63" s="36">
        <v>2</v>
      </c>
      <c r="AD63" s="404">
        <v>38</v>
      </c>
      <c r="AE63" s="404">
        <v>8</v>
      </c>
      <c r="AF63" s="36">
        <v>22</v>
      </c>
      <c r="AG63" s="404">
        <v>6</v>
      </c>
      <c r="AH63" s="36">
        <v>84</v>
      </c>
      <c r="AI63" s="37">
        <v>35</v>
      </c>
      <c r="AJ63" s="36">
        <v>10</v>
      </c>
      <c r="AK63" s="36">
        <v>10000</v>
      </c>
      <c r="AL63" s="36">
        <v>56</v>
      </c>
      <c r="AM63" s="36">
        <v>250</v>
      </c>
      <c r="AN63" s="37">
        <v>13000</v>
      </c>
      <c r="AO63" s="36">
        <v>17</v>
      </c>
      <c r="AP63" s="36"/>
      <c r="AQ63" s="36"/>
      <c r="AR63" s="36"/>
      <c r="AS63" s="404">
        <v>1</v>
      </c>
      <c r="AT63" s="404">
        <v>26</v>
      </c>
      <c r="AU63" s="404">
        <v>22</v>
      </c>
      <c r="AV63" s="404">
        <v>97</v>
      </c>
      <c r="AW63" s="404">
        <v>12</v>
      </c>
      <c r="AX63" s="404">
        <v>15</v>
      </c>
      <c r="AY63" s="404">
        <v>4</v>
      </c>
      <c r="AZ63" s="404">
        <v>19</v>
      </c>
      <c r="BA63" s="404">
        <v>36</v>
      </c>
      <c r="BB63" s="404">
        <v>8</v>
      </c>
      <c r="BC63" s="404">
        <v>380</v>
      </c>
      <c r="BD63" s="404">
        <v>29</v>
      </c>
      <c r="BE63" s="404">
        <v>4500</v>
      </c>
      <c r="BF63" s="404">
        <v>2</v>
      </c>
      <c r="BG63" s="404" t="s">
        <v>152</v>
      </c>
      <c r="BH63" s="404">
        <v>36</v>
      </c>
      <c r="BI63" s="404">
        <v>6</v>
      </c>
      <c r="BJ63" s="404">
        <v>4</v>
      </c>
      <c r="BK63" s="404">
        <v>580</v>
      </c>
      <c r="BL63" s="404">
        <v>14</v>
      </c>
      <c r="BM63" s="404">
        <v>5</v>
      </c>
      <c r="BN63" s="404">
        <v>19</v>
      </c>
      <c r="BO63" s="404">
        <v>1</v>
      </c>
      <c r="BP63" s="404">
        <v>11</v>
      </c>
      <c r="BQ63" s="404">
        <v>11</v>
      </c>
      <c r="BR63" s="404">
        <v>190</v>
      </c>
      <c r="BS63" s="404">
        <v>4</v>
      </c>
      <c r="BT63" s="404">
        <v>62</v>
      </c>
      <c r="BU63" s="404">
        <v>20</v>
      </c>
      <c r="BV63" s="404">
        <v>1200</v>
      </c>
      <c r="BW63" s="404">
        <v>36</v>
      </c>
      <c r="BX63" s="404">
        <v>9</v>
      </c>
      <c r="BY63" s="404">
        <v>3</v>
      </c>
      <c r="BZ63" s="404">
        <v>7</v>
      </c>
      <c r="CA63" s="404"/>
      <c r="CB63" s="404"/>
      <c r="CC63" s="404"/>
      <c r="CD63" s="404">
        <v>28</v>
      </c>
      <c r="CE63" s="404">
        <v>130</v>
      </c>
      <c r="CF63" s="404">
        <v>69</v>
      </c>
      <c r="CG63" s="404">
        <v>30</v>
      </c>
      <c r="CH63" s="404">
        <v>2400</v>
      </c>
      <c r="CI63" s="404">
        <v>150</v>
      </c>
      <c r="CJ63" s="404">
        <v>6</v>
      </c>
      <c r="CK63" s="404">
        <v>19</v>
      </c>
      <c r="CL63" s="404">
        <v>22</v>
      </c>
      <c r="CM63" s="404">
        <v>14</v>
      </c>
      <c r="CN63" s="404">
        <v>18</v>
      </c>
      <c r="CO63" s="404">
        <v>1</v>
      </c>
      <c r="CP63" s="404">
        <v>13</v>
      </c>
      <c r="CQ63" s="404">
        <v>17</v>
      </c>
      <c r="CR63" s="404">
        <v>100</v>
      </c>
      <c r="CS63" s="404">
        <v>370</v>
      </c>
      <c r="CT63" s="404">
        <v>5</v>
      </c>
      <c r="CU63" s="404"/>
      <c r="CV63" s="404"/>
      <c r="CW63" s="404"/>
      <c r="CX63" s="404">
        <v>60</v>
      </c>
      <c r="CY63" s="404">
        <v>71</v>
      </c>
      <c r="CZ63" s="404">
        <v>8</v>
      </c>
      <c r="DA63" s="404">
        <v>21</v>
      </c>
      <c r="DB63" s="404">
        <v>4</v>
      </c>
      <c r="DC63" s="404">
        <v>150</v>
      </c>
      <c r="DD63" s="404">
        <v>39</v>
      </c>
      <c r="DE63" s="404">
        <v>31</v>
      </c>
      <c r="DF63" s="404">
        <v>670</v>
      </c>
      <c r="DG63" s="404">
        <v>130</v>
      </c>
      <c r="DH63" s="404">
        <v>610</v>
      </c>
      <c r="DI63" s="404">
        <v>12</v>
      </c>
      <c r="DJ63" s="404">
        <v>59</v>
      </c>
      <c r="DK63" s="404">
        <v>12</v>
      </c>
      <c r="DL63" s="404">
        <v>20</v>
      </c>
      <c r="DM63" s="404">
        <v>110</v>
      </c>
      <c r="DN63" s="404">
        <v>32</v>
      </c>
      <c r="DO63" s="404">
        <v>64</v>
      </c>
      <c r="DP63" s="404">
        <v>150</v>
      </c>
      <c r="DQ63" s="404">
        <v>27</v>
      </c>
      <c r="DR63" s="404">
        <v>36</v>
      </c>
      <c r="DS63" s="404">
        <v>26</v>
      </c>
      <c r="DT63" s="404">
        <v>260</v>
      </c>
      <c r="DU63" s="404">
        <v>150</v>
      </c>
      <c r="DV63" s="404">
        <v>140</v>
      </c>
      <c r="DW63" s="404">
        <v>74</v>
      </c>
      <c r="DX63" s="404">
        <v>30</v>
      </c>
      <c r="DY63" s="404">
        <v>350</v>
      </c>
      <c r="DZ63" s="404">
        <v>320</v>
      </c>
      <c r="EA63" s="404">
        <v>800</v>
      </c>
      <c r="EB63" s="404">
        <v>130</v>
      </c>
      <c r="EC63" s="404">
        <v>130</v>
      </c>
      <c r="ED63" s="404">
        <v>93</v>
      </c>
      <c r="EE63" s="404">
        <v>170</v>
      </c>
      <c r="EF63" s="404">
        <v>9</v>
      </c>
      <c r="EG63" s="404">
        <v>64</v>
      </c>
      <c r="EH63" s="404">
        <v>340</v>
      </c>
      <c r="EI63" s="404">
        <v>89</v>
      </c>
      <c r="EJ63" s="404"/>
      <c r="EK63" s="404"/>
      <c r="EL63" s="404"/>
      <c r="EM63" s="404">
        <v>32</v>
      </c>
      <c r="EN63" s="404">
        <v>890</v>
      </c>
      <c r="EO63" s="404">
        <v>87</v>
      </c>
      <c r="EP63" s="404" t="s">
        <v>153</v>
      </c>
      <c r="EQ63" s="404">
        <v>1200</v>
      </c>
      <c r="ER63" s="404">
        <v>240</v>
      </c>
      <c r="ES63" s="404">
        <v>230</v>
      </c>
      <c r="ET63" s="404">
        <v>59</v>
      </c>
      <c r="EU63" s="404">
        <v>33</v>
      </c>
      <c r="EV63" s="404">
        <v>17</v>
      </c>
      <c r="EW63" s="404">
        <v>230</v>
      </c>
      <c r="EX63" s="404">
        <v>290</v>
      </c>
      <c r="EY63" s="404">
        <v>28</v>
      </c>
      <c r="EZ63" s="404">
        <v>150</v>
      </c>
      <c r="FA63" s="404">
        <v>37</v>
      </c>
      <c r="FB63" s="404">
        <v>520</v>
      </c>
      <c r="FC63" s="404">
        <v>130</v>
      </c>
      <c r="FD63" s="404">
        <v>790</v>
      </c>
      <c r="FE63" s="404">
        <v>390</v>
      </c>
      <c r="FF63" s="404">
        <v>2300</v>
      </c>
      <c r="FG63" s="404">
        <v>16</v>
      </c>
    </row>
    <row r="64" spans="1:174">
      <c r="A64" s="35" t="s">
        <v>167</v>
      </c>
      <c r="B64" s="36">
        <v>270</v>
      </c>
      <c r="C64" s="36" t="s">
        <v>153</v>
      </c>
      <c r="D64" s="36">
        <v>1</v>
      </c>
      <c r="E64" s="404">
        <v>6</v>
      </c>
      <c r="F64" s="404">
        <v>35</v>
      </c>
      <c r="G64" s="37">
        <v>22</v>
      </c>
      <c r="H64" s="37" t="s">
        <v>152</v>
      </c>
      <c r="I64" s="37" t="s">
        <v>152</v>
      </c>
      <c r="J64" s="36">
        <v>3</v>
      </c>
      <c r="K64" s="404">
        <v>5</v>
      </c>
      <c r="L64" s="36">
        <v>1</v>
      </c>
      <c r="M64" s="37">
        <v>1</v>
      </c>
      <c r="N64" s="36">
        <v>1</v>
      </c>
      <c r="O64" s="37">
        <v>26</v>
      </c>
      <c r="P64" s="36" t="s">
        <v>153</v>
      </c>
      <c r="Q64" s="404">
        <v>1</v>
      </c>
      <c r="R64" s="404" t="s">
        <v>152</v>
      </c>
      <c r="S64" s="36">
        <v>9</v>
      </c>
      <c r="T64" s="36">
        <v>6</v>
      </c>
      <c r="U64" s="36">
        <v>11</v>
      </c>
      <c r="V64" s="36">
        <v>11000</v>
      </c>
      <c r="W64" s="37" t="s">
        <v>152</v>
      </c>
      <c r="X64" s="36" t="s">
        <v>152</v>
      </c>
      <c r="Y64" s="36">
        <v>1</v>
      </c>
      <c r="Z64" s="36" t="s">
        <v>152</v>
      </c>
      <c r="AA64" s="404">
        <v>9</v>
      </c>
      <c r="AB64" s="37">
        <v>11</v>
      </c>
      <c r="AC64" s="36">
        <v>9</v>
      </c>
      <c r="AD64" s="404">
        <v>1</v>
      </c>
      <c r="AE64" s="404">
        <v>1</v>
      </c>
      <c r="AF64" s="36" t="s">
        <v>152</v>
      </c>
      <c r="AG64" s="404" t="s">
        <v>152</v>
      </c>
      <c r="AH64" s="36">
        <v>1</v>
      </c>
      <c r="AI64" s="37">
        <v>1</v>
      </c>
      <c r="AJ64" s="36" t="s">
        <v>152</v>
      </c>
      <c r="AK64" s="36" t="s">
        <v>153</v>
      </c>
      <c r="AL64" s="36">
        <v>3</v>
      </c>
      <c r="AM64" s="36">
        <v>1</v>
      </c>
      <c r="AN64" s="37">
        <v>4</v>
      </c>
      <c r="AO64" s="36" t="s">
        <v>152</v>
      </c>
      <c r="AP64" s="36"/>
      <c r="AQ64" s="36"/>
      <c r="AR64" s="36"/>
      <c r="AS64" s="404">
        <v>7</v>
      </c>
      <c r="AT64" s="404">
        <v>7</v>
      </c>
      <c r="AU64" s="404" t="s">
        <v>153</v>
      </c>
      <c r="AV64" s="404">
        <v>5</v>
      </c>
      <c r="AW64" s="404">
        <v>7</v>
      </c>
      <c r="AX64" s="404">
        <v>13</v>
      </c>
      <c r="AY64" s="404" t="s">
        <v>152</v>
      </c>
      <c r="AZ64" s="404">
        <v>5</v>
      </c>
      <c r="BA64" s="404" t="s">
        <v>152</v>
      </c>
      <c r="BB64" s="404">
        <v>1</v>
      </c>
      <c r="BC64" s="404" t="s">
        <v>152</v>
      </c>
      <c r="BD64" s="404">
        <v>370</v>
      </c>
      <c r="BE64" s="404">
        <v>31</v>
      </c>
      <c r="BF64" s="404" t="s">
        <v>152</v>
      </c>
      <c r="BG64" s="404">
        <v>2</v>
      </c>
      <c r="BH64" s="404">
        <v>5</v>
      </c>
      <c r="BI64" s="404" t="s">
        <v>153</v>
      </c>
      <c r="BJ64" s="404">
        <v>1</v>
      </c>
      <c r="BK64" s="404">
        <v>2</v>
      </c>
      <c r="BL64" s="404">
        <v>22</v>
      </c>
      <c r="BM64" s="404">
        <v>51</v>
      </c>
      <c r="BN64" s="404">
        <v>5</v>
      </c>
      <c r="BO64" s="404" t="s">
        <v>153</v>
      </c>
      <c r="BP64" s="404" t="s">
        <v>152</v>
      </c>
      <c r="BQ64" s="404">
        <v>4</v>
      </c>
      <c r="BR64" s="404" t="s">
        <v>152</v>
      </c>
      <c r="BS64" s="404">
        <v>4</v>
      </c>
      <c r="BT64" s="404">
        <v>19</v>
      </c>
      <c r="BU64" s="404" t="s">
        <v>153</v>
      </c>
      <c r="BV64" s="404">
        <v>31</v>
      </c>
      <c r="BW64" s="404">
        <v>5</v>
      </c>
      <c r="BX64" s="404" t="s">
        <v>152</v>
      </c>
      <c r="BY64" s="404">
        <v>1</v>
      </c>
      <c r="BZ64" s="404">
        <v>2</v>
      </c>
      <c r="CA64" s="404"/>
      <c r="CB64" s="404"/>
      <c r="CC64" s="404"/>
      <c r="CD64" s="404">
        <v>4</v>
      </c>
      <c r="CE64" s="404">
        <v>1</v>
      </c>
      <c r="CF64" s="404" t="s">
        <v>152</v>
      </c>
      <c r="CG64" s="404">
        <v>3</v>
      </c>
      <c r="CH64" s="404">
        <v>150</v>
      </c>
      <c r="CI64" s="404">
        <v>3</v>
      </c>
      <c r="CJ64" s="404" t="s">
        <v>152</v>
      </c>
      <c r="CK64" s="404">
        <v>1</v>
      </c>
      <c r="CL64" s="404">
        <v>1</v>
      </c>
      <c r="CM64" s="404">
        <v>6</v>
      </c>
      <c r="CN64" s="404">
        <v>1</v>
      </c>
      <c r="CO64" s="404">
        <v>15</v>
      </c>
      <c r="CP64" s="404">
        <v>56</v>
      </c>
      <c r="CQ64" s="404">
        <v>3</v>
      </c>
      <c r="CR64" s="404" t="s">
        <v>153</v>
      </c>
      <c r="CS64" s="404">
        <v>1</v>
      </c>
      <c r="CT64" s="404">
        <v>1</v>
      </c>
      <c r="CU64" s="404"/>
      <c r="CV64" s="404"/>
      <c r="CW64" s="404"/>
      <c r="CX64" s="404">
        <v>5</v>
      </c>
      <c r="CY64" s="404">
        <v>7</v>
      </c>
      <c r="CZ64" s="404">
        <v>19</v>
      </c>
      <c r="DA64" s="404">
        <v>1</v>
      </c>
      <c r="DB64" s="404">
        <v>1</v>
      </c>
      <c r="DC64" s="404">
        <v>26</v>
      </c>
      <c r="DD64" s="404">
        <v>1</v>
      </c>
      <c r="DE64" s="404">
        <v>2</v>
      </c>
      <c r="DF64" s="404">
        <v>1</v>
      </c>
      <c r="DG64" s="404">
        <v>2</v>
      </c>
      <c r="DH64" s="404">
        <v>3</v>
      </c>
      <c r="DI64" s="404">
        <v>2</v>
      </c>
      <c r="DJ64" s="404">
        <v>13</v>
      </c>
      <c r="DK64" s="404">
        <v>1</v>
      </c>
      <c r="DL64" s="404">
        <v>3</v>
      </c>
      <c r="DM64" s="404">
        <v>3</v>
      </c>
      <c r="DN64" s="404">
        <v>4</v>
      </c>
      <c r="DO64" s="404" t="s">
        <v>153</v>
      </c>
      <c r="DP64" s="404">
        <v>17</v>
      </c>
      <c r="DQ64" s="404">
        <v>1</v>
      </c>
      <c r="DR64" s="404">
        <v>3</v>
      </c>
      <c r="DS64" s="404" t="s">
        <v>153</v>
      </c>
      <c r="DT64" s="404">
        <v>2</v>
      </c>
      <c r="DU64" s="404">
        <v>1</v>
      </c>
      <c r="DV64" s="404">
        <v>1</v>
      </c>
      <c r="DW64" s="404">
        <v>6</v>
      </c>
      <c r="DX64" s="404">
        <v>8</v>
      </c>
      <c r="DY64" s="404">
        <v>5</v>
      </c>
      <c r="DZ64" s="404">
        <v>7</v>
      </c>
      <c r="EA64" s="404" t="s">
        <v>152</v>
      </c>
      <c r="EB64" s="404">
        <v>10</v>
      </c>
      <c r="EC64" s="404">
        <v>10</v>
      </c>
      <c r="ED64" s="404">
        <v>52</v>
      </c>
      <c r="EE64" s="404">
        <v>21</v>
      </c>
      <c r="EF64" s="404">
        <v>11</v>
      </c>
      <c r="EG64" s="404">
        <v>6</v>
      </c>
      <c r="EH64" s="404">
        <v>2</v>
      </c>
      <c r="EI64" s="404">
        <v>1</v>
      </c>
      <c r="EJ64" s="404"/>
      <c r="EK64" s="404"/>
      <c r="EL64" s="404"/>
      <c r="EM64" s="404">
        <v>1</v>
      </c>
      <c r="EN64" s="404">
        <v>12</v>
      </c>
      <c r="EO64" s="404">
        <v>880</v>
      </c>
      <c r="EP64" s="404" t="s">
        <v>153</v>
      </c>
      <c r="EQ64" s="404">
        <v>11</v>
      </c>
      <c r="ER64" s="404">
        <v>9</v>
      </c>
      <c r="ES64" s="404">
        <v>39</v>
      </c>
      <c r="ET64" s="404" t="s">
        <v>153</v>
      </c>
      <c r="EU64" s="404">
        <v>4</v>
      </c>
      <c r="EV64" s="404">
        <v>4</v>
      </c>
      <c r="EW64" s="404">
        <v>19</v>
      </c>
      <c r="EX64" s="404">
        <v>1300</v>
      </c>
      <c r="EY64" s="404">
        <v>6</v>
      </c>
      <c r="EZ64" s="404">
        <v>9</v>
      </c>
      <c r="FA64" s="404">
        <v>1</v>
      </c>
      <c r="FB64" s="404">
        <v>3</v>
      </c>
      <c r="FC64" s="404">
        <v>2</v>
      </c>
      <c r="FD64" s="404">
        <v>33</v>
      </c>
      <c r="FE64" s="404">
        <v>3</v>
      </c>
      <c r="FF64" s="404">
        <v>14</v>
      </c>
      <c r="FG64" s="404">
        <v>23</v>
      </c>
    </row>
    <row r="65" spans="1:166">
      <c r="A65" s="35" t="s">
        <v>168</v>
      </c>
      <c r="B65" s="36">
        <v>4</v>
      </c>
      <c r="C65" s="36">
        <v>4</v>
      </c>
      <c r="D65" s="36">
        <v>7</v>
      </c>
      <c r="E65" s="404">
        <v>3</v>
      </c>
      <c r="F65" s="404">
        <v>3</v>
      </c>
      <c r="G65" s="37">
        <v>5</v>
      </c>
      <c r="H65" s="37">
        <v>2</v>
      </c>
      <c r="I65" s="37">
        <v>3</v>
      </c>
      <c r="J65" s="36">
        <v>3</v>
      </c>
      <c r="K65" s="404" t="s">
        <v>153</v>
      </c>
      <c r="L65" s="36">
        <v>1</v>
      </c>
      <c r="M65" s="37">
        <v>6</v>
      </c>
      <c r="N65" s="36">
        <v>230</v>
      </c>
      <c r="O65" s="37">
        <v>4</v>
      </c>
      <c r="P65" s="36">
        <v>8</v>
      </c>
      <c r="Q65" s="404">
        <v>2</v>
      </c>
      <c r="R65" s="404">
        <v>96</v>
      </c>
      <c r="S65" s="36">
        <v>4</v>
      </c>
      <c r="T65" s="36">
        <v>6</v>
      </c>
      <c r="U65" s="36">
        <v>2</v>
      </c>
      <c r="V65" s="36">
        <v>3</v>
      </c>
      <c r="W65" s="37">
        <v>1</v>
      </c>
      <c r="X65" s="36">
        <v>2</v>
      </c>
      <c r="Y65" s="36">
        <v>1</v>
      </c>
      <c r="Z65" s="36">
        <v>3</v>
      </c>
      <c r="AA65" s="404">
        <v>1</v>
      </c>
      <c r="AB65" s="37">
        <v>2</v>
      </c>
      <c r="AC65" s="36">
        <v>1</v>
      </c>
      <c r="AD65" s="404">
        <v>1</v>
      </c>
      <c r="AE65" s="404">
        <v>1</v>
      </c>
      <c r="AF65" s="36">
        <v>8</v>
      </c>
      <c r="AG65" s="404">
        <v>2</v>
      </c>
      <c r="AH65" s="36">
        <v>4</v>
      </c>
      <c r="AI65" s="37">
        <v>2</v>
      </c>
      <c r="AJ65" s="36">
        <v>3</v>
      </c>
      <c r="AK65" s="36">
        <v>3</v>
      </c>
      <c r="AL65" s="36">
        <v>9</v>
      </c>
      <c r="AM65" s="36">
        <v>1</v>
      </c>
      <c r="AN65" s="37">
        <v>920</v>
      </c>
      <c r="AO65" s="36">
        <v>5</v>
      </c>
      <c r="AP65" s="36"/>
      <c r="AQ65" s="36"/>
      <c r="AR65" s="36"/>
      <c r="AS65" s="404" t="s">
        <v>152</v>
      </c>
      <c r="AT65" s="404">
        <v>5</v>
      </c>
      <c r="AU65" s="404">
        <v>2</v>
      </c>
      <c r="AV65" s="404">
        <v>1</v>
      </c>
      <c r="AW65" s="404">
        <v>6</v>
      </c>
      <c r="AX65" s="404">
        <v>2</v>
      </c>
      <c r="AY65" s="404" t="s">
        <v>152</v>
      </c>
      <c r="AZ65" s="404">
        <v>3</v>
      </c>
      <c r="BA65" s="404">
        <v>1</v>
      </c>
      <c r="BB65" s="404">
        <v>7</v>
      </c>
      <c r="BC65" s="404">
        <v>5</v>
      </c>
      <c r="BD65" s="404">
        <v>3</v>
      </c>
      <c r="BE65" s="404">
        <v>370</v>
      </c>
      <c r="BF65" s="404">
        <v>1</v>
      </c>
      <c r="BG65" s="404">
        <v>1</v>
      </c>
      <c r="BH65" s="404">
        <v>3</v>
      </c>
      <c r="BI65" s="404">
        <v>2</v>
      </c>
      <c r="BJ65" s="404">
        <v>1</v>
      </c>
      <c r="BK65" s="404">
        <v>9</v>
      </c>
      <c r="BL65" s="404">
        <v>5</v>
      </c>
      <c r="BM65" s="404">
        <v>1</v>
      </c>
      <c r="BN65" s="404">
        <v>5</v>
      </c>
      <c r="BO65" s="404">
        <v>2</v>
      </c>
      <c r="BP65" s="404">
        <v>2</v>
      </c>
      <c r="BQ65" s="404">
        <v>1</v>
      </c>
      <c r="BR65" s="404">
        <v>1</v>
      </c>
      <c r="BS65" s="404">
        <v>1</v>
      </c>
      <c r="BT65" s="404">
        <v>1</v>
      </c>
      <c r="BU65" s="404">
        <v>1</v>
      </c>
      <c r="BV65" s="404">
        <v>45</v>
      </c>
      <c r="BW65" s="404">
        <v>7</v>
      </c>
      <c r="BX65" s="404">
        <v>1</v>
      </c>
      <c r="BY65" s="404">
        <v>1</v>
      </c>
      <c r="BZ65" s="404" t="s">
        <v>152</v>
      </c>
      <c r="CA65" s="404"/>
      <c r="CB65" s="404"/>
      <c r="CC65" s="404"/>
      <c r="CD65" s="404" t="s">
        <v>152</v>
      </c>
      <c r="CE65" s="404">
        <v>14</v>
      </c>
      <c r="CF65" s="404">
        <v>4</v>
      </c>
      <c r="CG65" s="404">
        <v>1</v>
      </c>
      <c r="CH65" s="404">
        <v>4</v>
      </c>
      <c r="CI65" s="404">
        <v>2</v>
      </c>
      <c r="CJ65" s="404">
        <v>1</v>
      </c>
      <c r="CK65" s="404" t="s">
        <v>153</v>
      </c>
      <c r="CL65" s="404">
        <v>7</v>
      </c>
      <c r="CM65" s="404">
        <v>4</v>
      </c>
      <c r="CN65" s="404">
        <v>8</v>
      </c>
      <c r="CO65" s="404" t="s">
        <v>153</v>
      </c>
      <c r="CP65" s="404">
        <v>3</v>
      </c>
      <c r="CQ65" s="404">
        <v>2</v>
      </c>
      <c r="CR65" s="404" t="s">
        <v>152</v>
      </c>
      <c r="CS65" s="404">
        <v>11</v>
      </c>
      <c r="CT65" s="404" t="s">
        <v>153</v>
      </c>
      <c r="CU65" s="404"/>
      <c r="CV65" s="404"/>
      <c r="CW65" s="404"/>
      <c r="CX65" s="404">
        <v>2</v>
      </c>
      <c r="CY65" s="404">
        <v>4</v>
      </c>
      <c r="CZ65" s="404">
        <v>3</v>
      </c>
      <c r="DA65" s="404">
        <v>2</v>
      </c>
      <c r="DB65" s="404">
        <v>1</v>
      </c>
      <c r="DC65" s="404">
        <v>5</v>
      </c>
      <c r="DD65" s="404">
        <v>3</v>
      </c>
      <c r="DE65" s="404">
        <v>6</v>
      </c>
      <c r="DF65" s="404">
        <v>2</v>
      </c>
      <c r="DG65" s="404">
        <v>10</v>
      </c>
      <c r="DH65" s="404">
        <v>52</v>
      </c>
      <c r="DI65" s="404">
        <v>29</v>
      </c>
      <c r="DJ65" s="404">
        <v>2</v>
      </c>
      <c r="DK65" s="404">
        <v>4</v>
      </c>
      <c r="DL65" s="404">
        <v>45</v>
      </c>
      <c r="DM65" s="404">
        <v>3</v>
      </c>
      <c r="DN65" s="404">
        <v>30</v>
      </c>
      <c r="DO65" s="404">
        <v>4</v>
      </c>
      <c r="DP65" s="404">
        <v>2</v>
      </c>
      <c r="DQ65" s="404" t="s">
        <v>153</v>
      </c>
      <c r="DR65" s="404">
        <v>8</v>
      </c>
      <c r="DS65" s="404">
        <v>1</v>
      </c>
      <c r="DT65" s="404">
        <v>28</v>
      </c>
      <c r="DU65" s="404">
        <v>8</v>
      </c>
      <c r="DV65" s="404">
        <v>3</v>
      </c>
      <c r="DW65" s="404">
        <v>11</v>
      </c>
      <c r="DX65" s="404">
        <v>10</v>
      </c>
      <c r="DY65" s="404">
        <v>11</v>
      </c>
      <c r="DZ65" s="404">
        <v>33</v>
      </c>
      <c r="EA65" s="404">
        <v>1</v>
      </c>
      <c r="EB65" s="404">
        <v>22</v>
      </c>
      <c r="EC65" s="404">
        <v>22</v>
      </c>
      <c r="ED65" s="404">
        <v>32</v>
      </c>
      <c r="EE65" s="404">
        <v>8</v>
      </c>
      <c r="EF65" s="404">
        <v>3</v>
      </c>
      <c r="EG65" s="404">
        <v>5</v>
      </c>
      <c r="EH65" s="404" t="s">
        <v>153</v>
      </c>
      <c r="EI65" s="404">
        <v>6</v>
      </c>
      <c r="EJ65" s="404"/>
      <c r="EK65" s="404"/>
      <c r="EL65" s="404"/>
      <c r="EM65" s="404">
        <v>1</v>
      </c>
      <c r="EN65" s="404">
        <v>95</v>
      </c>
      <c r="EO65" s="404">
        <v>25</v>
      </c>
      <c r="EP65" s="404" t="s">
        <v>153</v>
      </c>
      <c r="EQ65" s="404">
        <v>17</v>
      </c>
      <c r="ER65" s="404">
        <v>48</v>
      </c>
      <c r="ES65" s="404">
        <v>24</v>
      </c>
      <c r="ET65" s="404">
        <v>8</v>
      </c>
      <c r="EU65" s="404">
        <v>3</v>
      </c>
      <c r="EV65" s="404">
        <v>7</v>
      </c>
      <c r="EW65" s="404">
        <v>5</v>
      </c>
      <c r="EX65" s="404">
        <v>36</v>
      </c>
      <c r="EY65" s="404">
        <v>1</v>
      </c>
      <c r="EZ65" s="404">
        <v>31</v>
      </c>
      <c r="FA65" s="404">
        <v>6</v>
      </c>
      <c r="FB65" s="404">
        <v>17</v>
      </c>
      <c r="FC65" s="404">
        <v>12</v>
      </c>
      <c r="FD65" s="404">
        <v>4</v>
      </c>
      <c r="FE65" s="404">
        <v>34</v>
      </c>
      <c r="FF65" s="404">
        <v>5</v>
      </c>
      <c r="FG65" s="404">
        <v>2</v>
      </c>
    </row>
    <row r="66" spans="1:166">
      <c r="A66" s="35" t="s">
        <v>169</v>
      </c>
      <c r="B66" s="36">
        <v>1</v>
      </c>
      <c r="C66" s="36">
        <v>3</v>
      </c>
      <c r="D66" s="36" t="s">
        <v>153</v>
      </c>
      <c r="E66" s="404">
        <v>1</v>
      </c>
      <c r="F66" s="404">
        <v>51</v>
      </c>
      <c r="G66" s="37">
        <v>10</v>
      </c>
      <c r="H66" s="37" t="s">
        <v>153</v>
      </c>
      <c r="I66" s="37" t="s">
        <v>153</v>
      </c>
      <c r="J66" s="36">
        <v>12</v>
      </c>
      <c r="K66" s="404" t="s">
        <v>153</v>
      </c>
      <c r="L66" s="36">
        <v>7</v>
      </c>
      <c r="M66" s="37" t="s">
        <v>153</v>
      </c>
      <c r="N66" s="36">
        <v>33</v>
      </c>
      <c r="O66" s="37" t="s">
        <v>153</v>
      </c>
      <c r="P66" s="36" t="s">
        <v>153</v>
      </c>
      <c r="Q66" s="404" t="s">
        <v>153</v>
      </c>
      <c r="R66" s="404">
        <v>3</v>
      </c>
      <c r="S66" s="36">
        <v>3</v>
      </c>
      <c r="T66" s="36">
        <v>2</v>
      </c>
      <c r="U66" s="36" t="s">
        <v>153</v>
      </c>
      <c r="V66" s="36">
        <v>8</v>
      </c>
      <c r="W66" s="37" t="s">
        <v>153</v>
      </c>
      <c r="X66" s="36">
        <v>64</v>
      </c>
      <c r="Y66" s="36" t="s">
        <v>153</v>
      </c>
      <c r="Z66" s="36">
        <v>1</v>
      </c>
      <c r="AA66" s="404">
        <v>1</v>
      </c>
      <c r="AB66" s="37">
        <v>30</v>
      </c>
      <c r="AC66" s="36" t="s">
        <v>153</v>
      </c>
      <c r="AD66" s="404" t="s">
        <v>153</v>
      </c>
      <c r="AE66" s="404" t="s">
        <v>153</v>
      </c>
      <c r="AF66" s="36">
        <v>11</v>
      </c>
      <c r="AG66" s="404" t="s">
        <v>153</v>
      </c>
      <c r="AH66" s="36">
        <v>3</v>
      </c>
      <c r="AI66" s="37" t="s">
        <v>153</v>
      </c>
      <c r="AJ66" s="36">
        <v>1</v>
      </c>
      <c r="AK66" s="36" t="s">
        <v>152</v>
      </c>
      <c r="AL66" s="36">
        <v>6</v>
      </c>
      <c r="AM66" s="36">
        <v>2</v>
      </c>
      <c r="AN66" s="37" t="s">
        <v>153</v>
      </c>
      <c r="AO66" s="36">
        <v>6</v>
      </c>
      <c r="AP66" s="36"/>
      <c r="AQ66" s="36"/>
      <c r="AR66" s="36"/>
      <c r="AS66" s="404" t="s">
        <v>153</v>
      </c>
      <c r="AT66" s="404">
        <v>7</v>
      </c>
      <c r="AU66" s="404" t="s">
        <v>153</v>
      </c>
      <c r="AV66" s="404">
        <v>1</v>
      </c>
      <c r="AW66" s="404" t="s">
        <v>153</v>
      </c>
      <c r="AX66" s="404">
        <v>57</v>
      </c>
      <c r="AY66" s="404" t="s">
        <v>153</v>
      </c>
      <c r="AZ66" s="404" t="s">
        <v>153</v>
      </c>
      <c r="BA66" s="404">
        <v>46</v>
      </c>
      <c r="BB66" s="404">
        <v>24</v>
      </c>
      <c r="BC66" s="404">
        <v>2100</v>
      </c>
      <c r="BD66" s="404" t="s">
        <v>153</v>
      </c>
      <c r="BE66" s="404" t="s">
        <v>153</v>
      </c>
      <c r="BF66" s="404" t="s">
        <v>153</v>
      </c>
      <c r="BG66" s="404">
        <v>2</v>
      </c>
      <c r="BH66" s="404">
        <v>1</v>
      </c>
      <c r="BI66" s="404" t="s">
        <v>153</v>
      </c>
      <c r="BJ66" s="404">
        <v>2</v>
      </c>
      <c r="BK66" s="404">
        <v>3</v>
      </c>
      <c r="BL66" s="404">
        <v>6</v>
      </c>
      <c r="BM66" s="404" t="s">
        <v>153</v>
      </c>
      <c r="BN66" s="404">
        <v>2</v>
      </c>
      <c r="BO66" s="404" t="s">
        <v>153</v>
      </c>
      <c r="BP66" s="404">
        <v>23</v>
      </c>
      <c r="BQ66" s="404">
        <v>5</v>
      </c>
      <c r="BR66" s="404">
        <v>7</v>
      </c>
      <c r="BS66" s="404">
        <v>65</v>
      </c>
      <c r="BT66" s="404">
        <v>2</v>
      </c>
      <c r="BU66" s="404">
        <v>1</v>
      </c>
      <c r="BV66" s="404">
        <v>9</v>
      </c>
      <c r="BW66" s="404">
        <v>51</v>
      </c>
      <c r="BX66" s="404" t="s">
        <v>152</v>
      </c>
      <c r="BY66" s="404" t="s">
        <v>153</v>
      </c>
      <c r="BZ66" s="404">
        <v>19</v>
      </c>
      <c r="CA66" s="404"/>
      <c r="CB66" s="404"/>
      <c r="CC66" s="404"/>
      <c r="CD66" s="404" t="s">
        <v>152</v>
      </c>
      <c r="CE66" s="404">
        <v>1</v>
      </c>
      <c r="CF66" s="404">
        <v>51</v>
      </c>
      <c r="CG66" s="404">
        <v>6</v>
      </c>
      <c r="CH66" s="404">
        <v>2</v>
      </c>
      <c r="CI66" s="404" t="s">
        <v>153</v>
      </c>
      <c r="CJ66" s="404">
        <v>42</v>
      </c>
      <c r="CK66" s="404" t="s">
        <v>153</v>
      </c>
      <c r="CL66" s="404">
        <v>13</v>
      </c>
      <c r="CM66" s="404">
        <v>1</v>
      </c>
      <c r="CN66" s="404">
        <v>10</v>
      </c>
      <c r="CO66" s="404" t="s">
        <v>153</v>
      </c>
      <c r="CP66" s="404">
        <v>190</v>
      </c>
      <c r="CQ66" s="404">
        <v>1</v>
      </c>
      <c r="CR66" s="404">
        <v>4</v>
      </c>
      <c r="CS66" s="404">
        <v>1</v>
      </c>
      <c r="CT66" s="404" t="s">
        <v>153</v>
      </c>
      <c r="CU66" s="404"/>
      <c r="CV66" s="404"/>
      <c r="CW66" s="404"/>
      <c r="CX66" s="404">
        <v>20</v>
      </c>
      <c r="CY66" s="404">
        <v>14</v>
      </c>
      <c r="CZ66" s="404">
        <v>7</v>
      </c>
      <c r="DA66" s="404" t="s">
        <v>153</v>
      </c>
      <c r="DB66" s="404" t="s">
        <v>153</v>
      </c>
      <c r="DC66" s="404">
        <v>54</v>
      </c>
      <c r="DD66" s="404">
        <v>4</v>
      </c>
      <c r="DE66" s="404">
        <v>8</v>
      </c>
      <c r="DF66" s="404" t="s">
        <v>152</v>
      </c>
      <c r="DG66" s="404">
        <v>110</v>
      </c>
      <c r="DH66" s="404">
        <v>67</v>
      </c>
      <c r="DI66" s="404">
        <v>1</v>
      </c>
      <c r="DJ66" s="404">
        <v>1</v>
      </c>
      <c r="DK66" s="404" t="s">
        <v>152</v>
      </c>
      <c r="DL66" s="404">
        <v>3</v>
      </c>
      <c r="DM66" s="404">
        <v>6</v>
      </c>
      <c r="DN66" s="404">
        <v>7</v>
      </c>
      <c r="DO66" s="404">
        <v>5</v>
      </c>
      <c r="DP66" s="404">
        <v>10</v>
      </c>
      <c r="DQ66" s="404" t="s">
        <v>153</v>
      </c>
      <c r="DR66" s="404">
        <v>26</v>
      </c>
      <c r="DS66" s="404">
        <v>60</v>
      </c>
      <c r="DT66" s="404">
        <v>39</v>
      </c>
      <c r="DU66" s="404">
        <v>96</v>
      </c>
      <c r="DV66" s="404">
        <v>49</v>
      </c>
      <c r="DW66" s="404">
        <v>20</v>
      </c>
      <c r="DX66" s="404">
        <v>13</v>
      </c>
      <c r="DY66" s="404">
        <v>20</v>
      </c>
      <c r="DZ66" s="404">
        <v>26</v>
      </c>
      <c r="EA66" s="404">
        <v>4</v>
      </c>
      <c r="EB66" s="404">
        <v>27</v>
      </c>
      <c r="EC66" s="404">
        <v>27</v>
      </c>
      <c r="ED66" s="404">
        <v>6</v>
      </c>
      <c r="EE66" s="404">
        <v>9</v>
      </c>
      <c r="EF66" s="404">
        <v>23</v>
      </c>
      <c r="EG66" s="404">
        <v>49</v>
      </c>
      <c r="EH66" s="404" t="s">
        <v>152</v>
      </c>
      <c r="EI66" s="404">
        <v>11</v>
      </c>
      <c r="EJ66" s="404"/>
      <c r="EK66" s="404"/>
      <c r="EL66" s="404"/>
      <c r="EM66" s="404" t="s">
        <v>153</v>
      </c>
      <c r="EN66" s="404">
        <v>36</v>
      </c>
      <c r="EO66" s="404">
        <v>67</v>
      </c>
      <c r="EP66" s="404" t="s">
        <v>153</v>
      </c>
      <c r="EQ66" s="404">
        <v>35</v>
      </c>
      <c r="ER66" s="404">
        <v>4</v>
      </c>
      <c r="ES66" s="404">
        <v>3</v>
      </c>
      <c r="ET66" s="404" t="s">
        <v>153</v>
      </c>
      <c r="EU66" s="404">
        <v>1</v>
      </c>
      <c r="EV66" s="404">
        <v>38</v>
      </c>
      <c r="EW66" s="404">
        <v>32</v>
      </c>
      <c r="EX66" s="404">
        <v>66</v>
      </c>
      <c r="EY66" s="404" t="s">
        <v>153</v>
      </c>
      <c r="EZ66" s="404">
        <v>32</v>
      </c>
      <c r="FA66" s="404" t="s">
        <v>153</v>
      </c>
      <c r="FB66" s="404">
        <v>41</v>
      </c>
      <c r="FC66" s="404">
        <v>33</v>
      </c>
      <c r="FD66" s="404">
        <v>5</v>
      </c>
      <c r="FE66" s="404">
        <v>7</v>
      </c>
      <c r="FF66" s="404">
        <v>5</v>
      </c>
      <c r="FG66" s="404" t="s">
        <v>153</v>
      </c>
    </row>
    <row r="67" spans="1:166">
      <c r="A67" s="35" t="s">
        <v>170</v>
      </c>
      <c r="B67" s="36">
        <v>37</v>
      </c>
      <c r="C67" s="36">
        <v>49</v>
      </c>
      <c r="D67" s="36" t="s">
        <v>153</v>
      </c>
      <c r="E67" s="404">
        <v>5</v>
      </c>
      <c r="F67" s="404">
        <v>170</v>
      </c>
      <c r="G67" s="37">
        <v>3</v>
      </c>
      <c r="H67" s="37">
        <v>230</v>
      </c>
      <c r="I67" s="37">
        <v>47</v>
      </c>
      <c r="J67" s="36">
        <v>3</v>
      </c>
      <c r="K67" s="404" t="s">
        <v>153</v>
      </c>
      <c r="L67" s="36">
        <v>7</v>
      </c>
      <c r="M67" s="37">
        <v>2</v>
      </c>
      <c r="N67" s="36">
        <v>820</v>
      </c>
      <c r="O67" s="37">
        <v>19</v>
      </c>
      <c r="P67" s="36">
        <v>7</v>
      </c>
      <c r="Q67" s="404">
        <v>3</v>
      </c>
      <c r="R67" s="404">
        <v>23</v>
      </c>
      <c r="S67" s="36">
        <v>9</v>
      </c>
      <c r="T67" s="36">
        <v>11</v>
      </c>
      <c r="U67" s="36" t="s">
        <v>153</v>
      </c>
      <c r="V67" s="36">
        <v>560</v>
      </c>
      <c r="W67" s="37">
        <v>8</v>
      </c>
      <c r="X67" s="36">
        <v>3</v>
      </c>
      <c r="Y67" s="36">
        <v>4</v>
      </c>
      <c r="Z67" s="36">
        <v>8</v>
      </c>
      <c r="AA67" s="404">
        <v>32</v>
      </c>
      <c r="AB67" s="37">
        <v>10</v>
      </c>
      <c r="AC67" s="36" t="s">
        <v>153</v>
      </c>
      <c r="AD67" s="404">
        <v>1</v>
      </c>
      <c r="AE67" s="404">
        <v>8</v>
      </c>
      <c r="AF67" s="36">
        <v>2</v>
      </c>
      <c r="AG67" s="404" t="s">
        <v>153</v>
      </c>
      <c r="AH67" s="36">
        <v>6</v>
      </c>
      <c r="AI67" s="37">
        <v>1800</v>
      </c>
      <c r="AJ67" s="36" t="s">
        <v>153</v>
      </c>
      <c r="AK67" s="36" t="s">
        <v>153</v>
      </c>
      <c r="AL67" s="36">
        <v>13</v>
      </c>
      <c r="AM67" s="36">
        <v>500</v>
      </c>
      <c r="AN67" s="37">
        <v>85</v>
      </c>
      <c r="AO67" s="36">
        <v>2</v>
      </c>
      <c r="AP67" s="36"/>
      <c r="AQ67" s="36"/>
      <c r="AR67" s="36"/>
      <c r="AS67" s="404">
        <v>27</v>
      </c>
      <c r="AT67" s="404">
        <v>15</v>
      </c>
      <c r="AU67" s="404" t="s">
        <v>153</v>
      </c>
      <c r="AV67" s="404" t="s">
        <v>153</v>
      </c>
      <c r="AW67" s="404">
        <v>13</v>
      </c>
      <c r="AX67" s="404">
        <v>7</v>
      </c>
      <c r="AY67" s="404" t="s">
        <v>153</v>
      </c>
      <c r="AZ67" s="404" t="s">
        <v>153</v>
      </c>
      <c r="BA67" s="404" t="s">
        <v>153</v>
      </c>
      <c r="BB67" s="404" t="s">
        <v>153</v>
      </c>
      <c r="BC67" s="404">
        <v>2300</v>
      </c>
      <c r="BD67" s="404" t="s">
        <v>153</v>
      </c>
      <c r="BE67" s="404">
        <v>160</v>
      </c>
      <c r="BF67" s="404">
        <v>8</v>
      </c>
      <c r="BG67" s="404">
        <v>5</v>
      </c>
      <c r="BH67" s="404">
        <v>41</v>
      </c>
      <c r="BI67" s="404" t="s">
        <v>153</v>
      </c>
      <c r="BJ67" s="404" t="s">
        <v>153</v>
      </c>
      <c r="BK67" s="404">
        <v>45</v>
      </c>
      <c r="BL67" s="404">
        <v>21</v>
      </c>
      <c r="BM67" s="404">
        <v>4</v>
      </c>
      <c r="BN67" s="404">
        <v>3</v>
      </c>
      <c r="BO67" s="404" t="s">
        <v>153</v>
      </c>
      <c r="BP67" s="404">
        <v>13</v>
      </c>
      <c r="BQ67" s="404">
        <v>8</v>
      </c>
      <c r="BR67" s="404">
        <v>140</v>
      </c>
      <c r="BS67" s="404" t="s">
        <v>153</v>
      </c>
      <c r="BT67" s="404">
        <v>160</v>
      </c>
      <c r="BU67" s="404" t="s">
        <v>153</v>
      </c>
      <c r="BV67" s="404">
        <v>170</v>
      </c>
      <c r="BW67" s="404">
        <v>9</v>
      </c>
      <c r="BX67" s="404">
        <v>3</v>
      </c>
      <c r="BY67" s="404" t="s">
        <v>153</v>
      </c>
      <c r="BZ67" s="404" t="s">
        <v>153</v>
      </c>
      <c r="CA67" s="404"/>
      <c r="CB67" s="404"/>
      <c r="CC67" s="404"/>
      <c r="CD67" s="404" t="s">
        <v>153</v>
      </c>
      <c r="CE67" s="404">
        <v>5</v>
      </c>
      <c r="CF67" s="404">
        <v>18</v>
      </c>
      <c r="CG67" s="404" t="s">
        <v>153</v>
      </c>
      <c r="CH67" s="404" t="s">
        <v>153</v>
      </c>
      <c r="CI67" s="404">
        <v>140</v>
      </c>
      <c r="CJ67" s="404">
        <v>5</v>
      </c>
      <c r="CK67" s="404">
        <v>37</v>
      </c>
      <c r="CL67" s="404">
        <v>4</v>
      </c>
      <c r="CM67" s="404">
        <v>59</v>
      </c>
      <c r="CN67" s="404">
        <v>39</v>
      </c>
      <c r="CO67" s="404" t="s">
        <v>153</v>
      </c>
      <c r="CP67" s="404">
        <v>10</v>
      </c>
      <c r="CQ67" s="404">
        <v>4</v>
      </c>
      <c r="CR67" s="404" t="s">
        <v>153</v>
      </c>
      <c r="CS67" s="404">
        <v>19</v>
      </c>
      <c r="CT67" s="404">
        <v>4</v>
      </c>
      <c r="CU67" s="404"/>
      <c r="CV67" s="404"/>
      <c r="CW67" s="404"/>
      <c r="CX67" s="404" t="s">
        <v>153</v>
      </c>
      <c r="CY67" s="404" t="s">
        <v>153</v>
      </c>
      <c r="CZ67" s="404" t="s">
        <v>153</v>
      </c>
      <c r="DA67" s="404">
        <v>3</v>
      </c>
      <c r="DB67" s="404" t="s">
        <v>153</v>
      </c>
      <c r="DC67" s="404">
        <v>81</v>
      </c>
      <c r="DD67" s="404">
        <v>16</v>
      </c>
      <c r="DE67" s="404" t="s">
        <v>153</v>
      </c>
      <c r="DF67" s="404">
        <v>2</v>
      </c>
      <c r="DG67" s="404">
        <v>11</v>
      </c>
      <c r="DH67" s="404">
        <v>39</v>
      </c>
      <c r="DI67" s="404">
        <v>40</v>
      </c>
      <c r="DJ67" s="404">
        <v>4</v>
      </c>
      <c r="DK67" s="404" t="s">
        <v>153</v>
      </c>
      <c r="DL67" s="404">
        <v>430</v>
      </c>
      <c r="DM67" s="404" t="s">
        <v>153</v>
      </c>
      <c r="DN67" s="404" t="s">
        <v>153</v>
      </c>
      <c r="DO67" s="404" t="s">
        <v>153</v>
      </c>
      <c r="DP67" s="404" t="s">
        <v>153</v>
      </c>
      <c r="DQ67" s="404" t="s">
        <v>153</v>
      </c>
      <c r="DR67" s="404">
        <v>5</v>
      </c>
      <c r="DS67" s="404" t="s">
        <v>153</v>
      </c>
      <c r="DT67" s="404" t="s">
        <v>153</v>
      </c>
      <c r="DU67" s="404">
        <v>87</v>
      </c>
      <c r="DV67" s="404">
        <v>52</v>
      </c>
      <c r="DW67" s="404">
        <v>170</v>
      </c>
      <c r="DX67" s="404">
        <v>7</v>
      </c>
      <c r="DY67" s="404" t="s">
        <v>153</v>
      </c>
      <c r="DZ67" s="404">
        <v>8</v>
      </c>
      <c r="EA67" s="404" t="s">
        <v>153</v>
      </c>
      <c r="EB67" s="404">
        <v>110</v>
      </c>
      <c r="EC67" s="404">
        <v>110</v>
      </c>
      <c r="ED67" s="404">
        <v>12</v>
      </c>
      <c r="EE67" s="404">
        <v>15</v>
      </c>
      <c r="EF67" s="404">
        <v>5</v>
      </c>
      <c r="EG67" s="404">
        <v>2</v>
      </c>
      <c r="EH67" s="404">
        <v>5</v>
      </c>
      <c r="EI67" s="404">
        <v>19</v>
      </c>
      <c r="EJ67" s="404"/>
      <c r="EK67" s="404"/>
      <c r="EL67" s="404"/>
      <c r="EM67" s="404">
        <v>8</v>
      </c>
      <c r="EN67" s="404">
        <v>57</v>
      </c>
      <c r="EO67" s="404">
        <v>130</v>
      </c>
      <c r="EP67" s="404" t="s">
        <v>153</v>
      </c>
      <c r="EQ67" s="404">
        <v>45</v>
      </c>
      <c r="ER67" s="404">
        <v>82</v>
      </c>
      <c r="ES67" s="404">
        <v>790</v>
      </c>
      <c r="ET67" s="404" t="s">
        <v>153</v>
      </c>
      <c r="EU67" s="404">
        <v>23</v>
      </c>
      <c r="EV67" s="404" t="s">
        <v>153</v>
      </c>
      <c r="EW67" s="404">
        <v>19</v>
      </c>
      <c r="EX67" s="404">
        <v>16</v>
      </c>
      <c r="EY67" s="404">
        <v>5</v>
      </c>
      <c r="EZ67" s="404">
        <v>130</v>
      </c>
      <c r="FA67" s="404" t="s">
        <v>153</v>
      </c>
      <c r="FB67" s="404">
        <v>4</v>
      </c>
      <c r="FC67" s="404">
        <v>10</v>
      </c>
      <c r="FD67" s="404">
        <v>150</v>
      </c>
      <c r="FE67" s="404">
        <v>800</v>
      </c>
      <c r="FF67" s="404">
        <v>1700</v>
      </c>
      <c r="FG67" s="404" t="s">
        <v>153</v>
      </c>
    </row>
    <row r="68" spans="1:166">
      <c r="A68" s="35" t="s">
        <v>171</v>
      </c>
      <c r="B68" s="36" t="s">
        <v>152</v>
      </c>
      <c r="C68" s="36" t="s">
        <v>152</v>
      </c>
      <c r="D68" s="36" t="s">
        <v>152</v>
      </c>
      <c r="E68" s="404">
        <v>1</v>
      </c>
      <c r="F68" s="404" t="s">
        <v>153</v>
      </c>
      <c r="G68" s="37" t="s">
        <v>152</v>
      </c>
      <c r="H68" s="37">
        <v>1</v>
      </c>
      <c r="I68" s="37" t="s">
        <v>152</v>
      </c>
      <c r="J68" s="36" t="s">
        <v>152</v>
      </c>
      <c r="K68" s="404" t="s">
        <v>153</v>
      </c>
      <c r="L68" s="36" t="s">
        <v>152</v>
      </c>
      <c r="M68" s="37" t="s">
        <v>152</v>
      </c>
      <c r="N68" s="36" t="s">
        <v>152</v>
      </c>
      <c r="O68" s="37" t="s">
        <v>152</v>
      </c>
      <c r="P68" s="36" t="s">
        <v>153</v>
      </c>
      <c r="Q68" s="404" t="s">
        <v>153</v>
      </c>
      <c r="R68" s="404">
        <v>5</v>
      </c>
      <c r="S68" s="36" t="s">
        <v>152</v>
      </c>
      <c r="T68" s="36" t="s">
        <v>152</v>
      </c>
      <c r="U68" s="36" t="s">
        <v>152</v>
      </c>
      <c r="V68" s="36">
        <v>68</v>
      </c>
      <c r="W68" s="37" t="s">
        <v>152</v>
      </c>
      <c r="X68" s="36" t="s">
        <v>153</v>
      </c>
      <c r="Y68" s="36" t="s">
        <v>152</v>
      </c>
      <c r="Z68" s="36" t="s">
        <v>153</v>
      </c>
      <c r="AA68" s="404" t="s">
        <v>152</v>
      </c>
      <c r="AB68" s="37" t="s">
        <v>152</v>
      </c>
      <c r="AC68" s="36" t="s">
        <v>153</v>
      </c>
      <c r="AD68" s="404">
        <v>2</v>
      </c>
      <c r="AE68" s="404" t="s">
        <v>152</v>
      </c>
      <c r="AF68" s="36" t="s">
        <v>152</v>
      </c>
      <c r="AG68" s="404">
        <v>6</v>
      </c>
      <c r="AH68" s="36" t="s">
        <v>152</v>
      </c>
      <c r="AI68" s="37" t="s">
        <v>152</v>
      </c>
      <c r="AJ68" s="36" t="s">
        <v>152</v>
      </c>
      <c r="AK68" s="36" t="s">
        <v>152</v>
      </c>
      <c r="AL68" s="36" t="s">
        <v>152</v>
      </c>
      <c r="AM68" s="36" t="s">
        <v>153</v>
      </c>
      <c r="AN68" s="37" t="s">
        <v>152</v>
      </c>
      <c r="AO68" s="36" t="s">
        <v>152</v>
      </c>
      <c r="AP68" s="36"/>
      <c r="AQ68" s="36"/>
      <c r="AR68" s="36"/>
      <c r="AS68" s="404" t="s">
        <v>153</v>
      </c>
      <c r="AT68" s="404" t="s">
        <v>153</v>
      </c>
      <c r="AU68" s="404" t="s">
        <v>153</v>
      </c>
      <c r="AV68" s="404" t="s">
        <v>153</v>
      </c>
      <c r="AW68" s="404" t="s">
        <v>152</v>
      </c>
      <c r="AX68" s="404" t="s">
        <v>152</v>
      </c>
      <c r="AY68" s="404" t="s">
        <v>152</v>
      </c>
      <c r="AZ68" s="404" t="s">
        <v>153</v>
      </c>
      <c r="BA68" s="404" t="s">
        <v>153</v>
      </c>
      <c r="BB68" s="404" t="s">
        <v>152</v>
      </c>
      <c r="BC68" s="404" t="s">
        <v>152</v>
      </c>
      <c r="BD68" s="404" t="s">
        <v>153</v>
      </c>
      <c r="BE68" s="404" t="s">
        <v>152</v>
      </c>
      <c r="BF68" s="404" t="s">
        <v>153</v>
      </c>
      <c r="BG68" s="404" t="s">
        <v>152</v>
      </c>
      <c r="BH68" s="404" t="s">
        <v>152</v>
      </c>
      <c r="BI68" s="404" t="s">
        <v>153</v>
      </c>
      <c r="BJ68" s="404">
        <v>18</v>
      </c>
      <c r="BK68" s="404" t="s">
        <v>152</v>
      </c>
      <c r="BL68" s="404" t="s">
        <v>152</v>
      </c>
      <c r="BM68" s="404" t="s">
        <v>153</v>
      </c>
      <c r="BN68" s="404" t="s">
        <v>153</v>
      </c>
      <c r="BO68" s="404" t="s">
        <v>153</v>
      </c>
      <c r="BP68" s="404" t="s">
        <v>153</v>
      </c>
      <c r="BQ68" s="404" t="s">
        <v>153</v>
      </c>
      <c r="BR68" s="404" t="s">
        <v>152</v>
      </c>
      <c r="BS68" s="404" t="s">
        <v>153</v>
      </c>
      <c r="BT68" s="404">
        <v>6</v>
      </c>
      <c r="BU68" s="404" t="s">
        <v>152</v>
      </c>
      <c r="BV68" s="404" t="s">
        <v>152</v>
      </c>
      <c r="BW68" s="404">
        <v>1</v>
      </c>
      <c r="BX68" s="404">
        <v>1</v>
      </c>
      <c r="BY68" s="404" t="s">
        <v>152</v>
      </c>
      <c r="BZ68" s="404" t="s">
        <v>153</v>
      </c>
      <c r="CA68" s="404"/>
      <c r="CB68" s="404"/>
      <c r="CC68" s="404"/>
      <c r="CD68" s="404" t="s">
        <v>153</v>
      </c>
      <c r="CE68" s="404">
        <v>1</v>
      </c>
      <c r="CF68" s="404" t="s">
        <v>153</v>
      </c>
      <c r="CG68" s="404">
        <v>1</v>
      </c>
      <c r="CH68" s="404" t="s">
        <v>152</v>
      </c>
      <c r="CI68" s="404" t="s">
        <v>152</v>
      </c>
      <c r="CJ68" s="404" t="s">
        <v>153</v>
      </c>
      <c r="CK68" s="404" t="s">
        <v>153</v>
      </c>
      <c r="CL68" s="404" t="s">
        <v>153</v>
      </c>
      <c r="CM68" s="404" t="s">
        <v>152</v>
      </c>
      <c r="CN68" s="404">
        <v>7</v>
      </c>
      <c r="CO68" s="404" t="s">
        <v>153</v>
      </c>
      <c r="CP68" s="404">
        <v>2</v>
      </c>
      <c r="CQ68" s="404" t="s">
        <v>152</v>
      </c>
      <c r="CR68" s="404" t="s">
        <v>153</v>
      </c>
      <c r="CS68" s="404" t="s">
        <v>152</v>
      </c>
      <c r="CT68" s="404" t="s">
        <v>152</v>
      </c>
      <c r="CU68" s="404"/>
      <c r="CV68" s="404"/>
      <c r="CW68" s="404"/>
      <c r="CX68" s="404">
        <v>1</v>
      </c>
      <c r="CY68" s="404" t="s">
        <v>153</v>
      </c>
      <c r="CZ68" s="404" t="s">
        <v>152</v>
      </c>
      <c r="DA68" s="404" t="s">
        <v>152</v>
      </c>
      <c r="DB68" s="404" t="s">
        <v>152</v>
      </c>
      <c r="DC68" s="404">
        <v>1</v>
      </c>
      <c r="DD68" s="404" t="s">
        <v>152</v>
      </c>
      <c r="DE68" s="404" t="s">
        <v>152</v>
      </c>
      <c r="DF68" s="404">
        <v>2</v>
      </c>
      <c r="DG68" s="404">
        <v>2</v>
      </c>
      <c r="DH68" s="404" t="s">
        <v>152</v>
      </c>
      <c r="DI68" s="404" t="s">
        <v>152</v>
      </c>
      <c r="DJ68" s="404" t="s">
        <v>152</v>
      </c>
      <c r="DK68" s="404" t="s">
        <v>153</v>
      </c>
      <c r="DL68" s="404" t="s">
        <v>152</v>
      </c>
      <c r="DM68" s="404" t="s">
        <v>152</v>
      </c>
      <c r="DN68" s="404">
        <v>3</v>
      </c>
      <c r="DO68" s="404" t="s">
        <v>153</v>
      </c>
      <c r="DP68" s="404" t="s">
        <v>152</v>
      </c>
      <c r="DQ68" s="404" t="s">
        <v>153</v>
      </c>
      <c r="DR68" s="404">
        <v>3</v>
      </c>
      <c r="DS68" s="404" t="s">
        <v>153</v>
      </c>
      <c r="DT68" s="404" t="s">
        <v>152</v>
      </c>
      <c r="DU68" s="404">
        <v>2</v>
      </c>
      <c r="DV68" s="404">
        <v>1</v>
      </c>
      <c r="DW68" s="404" t="s">
        <v>152</v>
      </c>
      <c r="DX68" s="404">
        <v>4</v>
      </c>
      <c r="DY68" s="404">
        <v>2</v>
      </c>
      <c r="DZ68" s="404">
        <v>3</v>
      </c>
      <c r="EA68" s="404">
        <v>1</v>
      </c>
      <c r="EB68" s="404" t="s">
        <v>152</v>
      </c>
      <c r="EC68" s="404" t="s">
        <v>152</v>
      </c>
      <c r="ED68" s="404" t="s">
        <v>153</v>
      </c>
      <c r="EE68" s="404">
        <v>1</v>
      </c>
      <c r="EF68" s="404" t="s">
        <v>152</v>
      </c>
      <c r="EG68" s="404" t="s">
        <v>152</v>
      </c>
      <c r="EH68" s="404" t="s">
        <v>153</v>
      </c>
      <c r="EI68" s="404">
        <v>1</v>
      </c>
      <c r="EJ68" s="404"/>
      <c r="EK68" s="404"/>
      <c r="EL68" s="404"/>
      <c r="EM68" s="404" t="s">
        <v>152</v>
      </c>
      <c r="EN68" s="404">
        <v>1</v>
      </c>
      <c r="EO68" s="404">
        <v>1</v>
      </c>
      <c r="EP68" s="404">
        <v>2</v>
      </c>
      <c r="EQ68" s="404">
        <v>3</v>
      </c>
      <c r="ER68" s="404">
        <v>1</v>
      </c>
      <c r="ES68" s="404">
        <v>1</v>
      </c>
      <c r="ET68" s="404">
        <v>2</v>
      </c>
      <c r="EU68" s="404">
        <v>2</v>
      </c>
      <c r="EV68" s="404" t="s">
        <v>152</v>
      </c>
      <c r="EW68" s="404" t="s">
        <v>152</v>
      </c>
      <c r="EX68" s="404">
        <v>8</v>
      </c>
      <c r="EY68" s="404">
        <v>4</v>
      </c>
      <c r="EZ68" s="404">
        <v>3</v>
      </c>
      <c r="FA68" s="404">
        <v>1</v>
      </c>
      <c r="FB68" s="404">
        <v>2</v>
      </c>
      <c r="FC68" s="404">
        <v>1</v>
      </c>
      <c r="FD68" s="404">
        <v>2</v>
      </c>
      <c r="FE68" s="404">
        <v>4</v>
      </c>
      <c r="FF68" s="404">
        <v>1</v>
      </c>
      <c r="FG68" s="404" t="s">
        <v>152</v>
      </c>
    </row>
    <row r="69" spans="1:166">
      <c r="A69" s="35" t="s">
        <v>172</v>
      </c>
      <c r="B69" s="36" t="s">
        <v>153</v>
      </c>
      <c r="C69" s="36" t="s">
        <v>153</v>
      </c>
      <c r="D69" s="36" t="s">
        <v>152</v>
      </c>
      <c r="E69" s="404" t="s">
        <v>153</v>
      </c>
      <c r="F69" s="404">
        <v>1</v>
      </c>
      <c r="G69" s="37" t="s">
        <v>153</v>
      </c>
      <c r="H69" s="37" t="s">
        <v>153</v>
      </c>
      <c r="I69" s="37" t="s">
        <v>153</v>
      </c>
      <c r="J69" s="36" t="s">
        <v>153</v>
      </c>
      <c r="K69" s="404" t="s">
        <v>153</v>
      </c>
      <c r="L69" s="36" t="s">
        <v>153</v>
      </c>
      <c r="M69" s="37" t="s">
        <v>153</v>
      </c>
      <c r="N69" s="36" t="s">
        <v>152</v>
      </c>
      <c r="O69" s="37" t="s">
        <v>152</v>
      </c>
      <c r="P69" s="36" t="s">
        <v>153</v>
      </c>
      <c r="Q69" s="404" t="s">
        <v>153</v>
      </c>
      <c r="R69" s="404" t="s">
        <v>152</v>
      </c>
      <c r="S69" s="36" t="s">
        <v>153</v>
      </c>
      <c r="T69" s="36" t="s">
        <v>153</v>
      </c>
      <c r="U69" s="36" t="s">
        <v>153</v>
      </c>
      <c r="V69" s="36">
        <v>1</v>
      </c>
      <c r="W69" s="37" t="s">
        <v>153</v>
      </c>
      <c r="X69" s="36" t="s">
        <v>153</v>
      </c>
      <c r="Y69" s="36" t="s">
        <v>153</v>
      </c>
      <c r="Z69" s="36" t="s">
        <v>153</v>
      </c>
      <c r="AA69" s="404" t="s">
        <v>153</v>
      </c>
      <c r="AB69" s="37" t="s">
        <v>153</v>
      </c>
      <c r="AC69" s="36" t="s">
        <v>153</v>
      </c>
      <c r="AD69" s="404" t="s">
        <v>153</v>
      </c>
      <c r="AE69" s="404" t="s">
        <v>153</v>
      </c>
      <c r="AF69" s="36" t="s">
        <v>153</v>
      </c>
      <c r="AG69" s="404" t="s">
        <v>153</v>
      </c>
      <c r="AH69" s="36" t="s">
        <v>153</v>
      </c>
      <c r="AI69" s="37" t="s">
        <v>153</v>
      </c>
      <c r="AJ69" s="36" t="s">
        <v>153</v>
      </c>
      <c r="AK69" s="36" t="s">
        <v>153</v>
      </c>
      <c r="AL69" s="36" t="s">
        <v>153</v>
      </c>
      <c r="AM69" s="36" t="s">
        <v>153</v>
      </c>
      <c r="AN69" s="37" t="s">
        <v>152</v>
      </c>
      <c r="AO69" s="36" t="s">
        <v>153</v>
      </c>
      <c r="AP69" s="36"/>
      <c r="AQ69" s="36"/>
      <c r="AR69" s="36"/>
      <c r="AS69" s="404" t="s">
        <v>153</v>
      </c>
      <c r="AT69" s="404" t="s">
        <v>153</v>
      </c>
      <c r="AU69" s="404" t="s">
        <v>153</v>
      </c>
      <c r="AV69" s="404" t="s">
        <v>153</v>
      </c>
      <c r="AW69" s="404" t="s">
        <v>153</v>
      </c>
      <c r="AX69" s="404" t="s">
        <v>153</v>
      </c>
      <c r="AY69" s="404" t="s">
        <v>153</v>
      </c>
      <c r="AZ69" s="404" t="s">
        <v>153</v>
      </c>
      <c r="BA69" s="404" t="s">
        <v>153</v>
      </c>
      <c r="BB69" s="404" t="s">
        <v>152</v>
      </c>
      <c r="BC69" s="404" t="s">
        <v>152</v>
      </c>
      <c r="BD69" s="404" t="s">
        <v>153</v>
      </c>
      <c r="BE69" s="404" t="s">
        <v>153</v>
      </c>
      <c r="BF69" s="404" t="s">
        <v>153</v>
      </c>
      <c r="BG69" s="404" t="s">
        <v>153</v>
      </c>
      <c r="BH69" s="404" t="s">
        <v>153</v>
      </c>
      <c r="BI69" s="404" t="s">
        <v>153</v>
      </c>
      <c r="BJ69" s="404" t="s">
        <v>153</v>
      </c>
      <c r="BK69" s="404" t="s">
        <v>152</v>
      </c>
      <c r="BL69" s="404" t="s">
        <v>153</v>
      </c>
      <c r="BM69" s="404" t="s">
        <v>153</v>
      </c>
      <c r="BN69" s="404" t="s">
        <v>153</v>
      </c>
      <c r="BO69" s="404" t="s">
        <v>153</v>
      </c>
      <c r="BP69" s="404" t="s">
        <v>153</v>
      </c>
      <c r="BQ69" s="404" t="s">
        <v>153</v>
      </c>
      <c r="BR69" s="404" t="s">
        <v>153</v>
      </c>
      <c r="BS69" s="404" t="s">
        <v>153</v>
      </c>
      <c r="BT69" s="404" t="s">
        <v>153</v>
      </c>
      <c r="BU69" s="404" t="s">
        <v>153</v>
      </c>
      <c r="BV69" s="404" t="s">
        <v>152</v>
      </c>
      <c r="BW69" s="404" t="s">
        <v>152</v>
      </c>
      <c r="BX69" s="404" t="s">
        <v>153</v>
      </c>
      <c r="BY69" s="404" t="s">
        <v>153</v>
      </c>
      <c r="BZ69" s="404" t="s">
        <v>153</v>
      </c>
      <c r="CA69" s="404"/>
      <c r="CB69" s="404"/>
      <c r="CC69" s="404"/>
      <c r="CD69" s="404" t="s">
        <v>153</v>
      </c>
      <c r="CE69" s="404" t="s">
        <v>153</v>
      </c>
      <c r="CF69" s="404" t="s">
        <v>152</v>
      </c>
      <c r="CG69" s="404" t="s">
        <v>153</v>
      </c>
      <c r="CH69" s="404" t="s">
        <v>152</v>
      </c>
      <c r="CI69" s="404" t="s">
        <v>153</v>
      </c>
      <c r="CJ69" s="404" t="s">
        <v>153</v>
      </c>
      <c r="CK69" s="404" t="s">
        <v>153</v>
      </c>
      <c r="CL69" s="404" t="s">
        <v>152</v>
      </c>
      <c r="CM69" s="404" t="s">
        <v>152</v>
      </c>
      <c r="CN69" s="404" t="s">
        <v>153</v>
      </c>
      <c r="CO69" s="404" t="s">
        <v>153</v>
      </c>
      <c r="CP69" s="404" t="s">
        <v>153</v>
      </c>
      <c r="CQ69" s="404" t="s">
        <v>153</v>
      </c>
      <c r="CR69" s="404" t="s">
        <v>153</v>
      </c>
      <c r="CS69" s="404" t="s">
        <v>152</v>
      </c>
      <c r="CT69" s="404" t="s">
        <v>153</v>
      </c>
      <c r="CU69" s="404"/>
      <c r="CV69" s="404"/>
      <c r="CW69" s="404"/>
      <c r="CX69" s="404">
        <v>1</v>
      </c>
      <c r="CY69" s="404" t="s">
        <v>153</v>
      </c>
      <c r="CZ69" s="404" t="s">
        <v>153</v>
      </c>
      <c r="DA69" s="404" t="s">
        <v>153</v>
      </c>
      <c r="DB69" s="404" t="s">
        <v>153</v>
      </c>
      <c r="DC69" s="404" t="s">
        <v>153</v>
      </c>
      <c r="DD69" s="404" t="s">
        <v>153</v>
      </c>
      <c r="DE69" s="404" t="s">
        <v>153</v>
      </c>
      <c r="DF69" s="404" t="s">
        <v>153</v>
      </c>
      <c r="DG69" s="404">
        <v>1</v>
      </c>
      <c r="DH69" s="404" t="s">
        <v>152</v>
      </c>
      <c r="DI69" s="404">
        <v>1</v>
      </c>
      <c r="DJ69" s="404" t="s">
        <v>153</v>
      </c>
      <c r="DK69" s="404" t="s">
        <v>153</v>
      </c>
      <c r="DL69" s="404" t="s">
        <v>153</v>
      </c>
      <c r="DM69" s="404" t="s">
        <v>153</v>
      </c>
      <c r="DN69" s="404" t="s">
        <v>152</v>
      </c>
      <c r="DO69" s="404" t="s">
        <v>153</v>
      </c>
      <c r="DP69" s="404" t="s">
        <v>153</v>
      </c>
      <c r="DQ69" s="404" t="s">
        <v>153</v>
      </c>
      <c r="DR69" s="404" t="s">
        <v>152</v>
      </c>
      <c r="DS69" s="404" t="s">
        <v>153</v>
      </c>
      <c r="DT69" s="404">
        <v>1</v>
      </c>
      <c r="DU69" s="404">
        <v>1</v>
      </c>
      <c r="DV69" s="404">
        <v>2</v>
      </c>
      <c r="DW69" s="404">
        <v>1</v>
      </c>
      <c r="DX69" s="404" t="s">
        <v>153</v>
      </c>
      <c r="DY69" s="404" t="s">
        <v>153</v>
      </c>
      <c r="DZ69" s="404" t="s">
        <v>152</v>
      </c>
      <c r="EA69" s="404" t="s">
        <v>153</v>
      </c>
      <c r="EB69" s="404" t="s">
        <v>152</v>
      </c>
      <c r="EC69" s="404" t="s">
        <v>152</v>
      </c>
      <c r="ED69" s="404" t="s">
        <v>152</v>
      </c>
      <c r="EE69" s="404" t="s">
        <v>152</v>
      </c>
      <c r="EF69" s="404" t="s">
        <v>152</v>
      </c>
      <c r="EG69" s="404" t="s">
        <v>152</v>
      </c>
      <c r="EH69" s="404" t="s">
        <v>153</v>
      </c>
      <c r="EI69" s="404" t="s">
        <v>153</v>
      </c>
      <c r="EJ69" s="404"/>
      <c r="EK69" s="404"/>
      <c r="EL69" s="404"/>
      <c r="EM69" s="404" t="s">
        <v>153</v>
      </c>
      <c r="EN69" s="404" t="s">
        <v>152</v>
      </c>
      <c r="EO69" s="404">
        <v>2</v>
      </c>
      <c r="EP69" s="404" t="s">
        <v>153</v>
      </c>
      <c r="EQ69" s="404">
        <v>1</v>
      </c>
      <c r="ER69" s="404">
        <v>2</v>
      </c>
      <c r="ES69" s="404" t="s">
        <v>152</v>
      </c>
      <c r="ET69" s="404" t="s">
        <v>153</v>
      </c>
      <c r="EU69" s="404">
        <v>1</v>
      </c>
      <c r="EV69" s="404" t="s">
        <v>153</v>
      </c>
      <c r="EW69" s="404" t="s">
        <v>152</v>
      </c>
      <c r="EX69" s="404" t="s">
        <v>152</v>
      </c>
      <c r="EY69" s="404" t="s">
        <v>153</v>
      </c>
      <c r="EZ69" s="404" t="s">
        <v>153</v>
      </c>
      <c r="FA69" s="404" t="s">
        <v>153</v>
      </c>
      <c r="FB69" s="404" t="s">
        <v>153</v>
      </c>
      <c r="FC69" s="404" t="s">
        <v>153</v>
      </c>
      <c r="FD69" s="404">
        <v>1</v>
      </c>
      <c r="FE69" s="404" t="s">
        <v>152</v>
      </c>
      <c r="FF69" s="404" t="s">
        <v>153</v>
      </c>
      <c r="FG69" s="404">
        <v>1</v>
      </c>
    </row>
    <row r="70" spans="1:166">
      <c r="A70" s="35" t="s">
        <v>173</v>
      </c>
      <c r="B70" s="36">
        <v>16</v>
      </c>
      <c r="C70" s="36">
        <v>8</v>
      </c>
      <c r="D70" s="36">
        <v>1</v>
      </c>
      <c r="E70" s="404">
        <v>13</v>
      </c>
      <c r="F70" s="404">
        <v>6</v>
      </c>
      <c r="G70" s="37" t="s">
        <v>153</v>
      </c>
      <c r="H70" s="37">
        <v>3</v>
      </c>
      <c r="I70" s="37">
        <v>1</v>
      </c>
      <c r="J70" s="36">
        <v>1</v>
      </c>
      <c r="K70" s="404" t="s">
        <v>153</v>
      </c>
      <c r="L70" s="36" t="s">
        <v>153</v>
      </c>
      <c r="M70" s="37">
        <v>1</v>
      </c>
      <c r="N70" s="36" t="s">
        <v>153</v>
      </c>
      <c r="O70" s="37">
        <v>9</v>
      </c>
      <c r="P70" s="36">
        <v>1</v>
      </c>
      <c r="Q70" s="404">
        <v>1</v>
      </c>
      <c r="R70" s="404">
        <v>62</v>
      </c>
      <c r="S70" s="36">
        <v>15</v>
      </c>
      <c r="T70" s="36">
        <v>17</v>
      </c>
      <c r="U70" s="36" t="s">
        <v>153</v>
      </c>
      <c r="V70" s="36">
        <v>1600</v>
      </c>
      <c r="W70" s="37" t="s">
        <v>153</v>
      </c>
      <c r="X70" s="36" t="s">
        <v>153</v>
      </c>
      <c r="Y70" s="36">
        <v>4</v>
      </c>
      <c r="Z70" s="36">
        <v>1</v>
      </c>
      <c r="AA70" s="404">
        <v>53</v>
      </c>
      <c r="AB70" s="37">
        <v>3</v>
      </c>
      <c r="AC70" s="36" t="s">
        <v>153</v>
      </c>
      <c r="AD70" s="404">
        <v>14</v>
      </c>
      <c r="AE70" s="404">
        <v>7</v>
      </c>
      <c r="AF70" s="36" t="s">
        <v>153</v>
      </c>
      <c r="AG70" s="404">
        <v>1</v>
      </c>
      <c r="AH70" s="36">
        <v>2</v>
      </c>
      <c r="AI70" s="37">
        <v>2</v>
      </c>
      <c r="AJ70" s="36" t="s">
        <v>153</v>
      </c>
      <c r="AK70" s="36" t="s">
        <v>153</v>
      </c>
      <c r="AL70" s="36" t="s">
        <v>153</v>
      </c>
      <c r="AM70" s="36">
        <v>4</v>
      </c>
      <c r="AN70" s="37">
        <v>33</v>
      </c>
      <c r="AO70" s="36">
        <v>2</v>
      </c>
      <c r="AP70" s="36"/>
      <c r="AQ70" s="36"/>
      <c r="AR70" s="36"/>
      <c r="AS70" s="404" t="s">
        <v>153</v>
      </c>
      <c r="AT70" s="404">
        <v>3</v>
      </c>
      <c r="AU70" s="404" t="s">
        <v>153</v>
      </c>
      <c r="AV70" s="404">
        <v>4</v>
      </c>
      <c r="AW70" s="404">
        <v>3</v>
      </c>
      <c r="AX70" s="404" t="s">
        <v>153</v>
      </c>
      <c r="AY70" s="404" t="s">
        <v>153</v>
      </c>
      <c r="AZ70" s="404" t="s">
        <v>153</v>
      </c>
      <c r="BA70" s="404" t="s">
        <v>153</v>
      </c>
      <c r="BB70" s="404">
        <v>4</v>
      </c>
      <c r="BC70" s="404">
        <v>3</v>
      </c>
      <c r="BD70" s="404">
        <v>2</v>
      </c>
      <c r="BE70" s="404">
        <v>3</v>
      </c>
      <c r="BF70" s="404" t="s">
        <v>153</v>
      </c>
      <c r="BG70" s="404">
        <v>9</v>
      </c>
      <c r="BH70" s="404">
        <v>1</v>
      </c>
      <c r="BI70" s="404">
        <v>1</v>
      </c>
      <c r="BJ70" s="404">
        <v>3</v>
      </c>
      <c r="BK70" s="404">
        <v>3</v>
      </c>
      <c r="BL70" s="404">
        <v>50</v>
      </c>
      <c r="BM70" s="404" t="s">
        <v>153</v>
      </c>
      <c r="BN70" s="404">
        <v>2</v>
      </c>
      <c r="BO70" s="404">
        <v>2</v>
      </c>
      <c r="BP70" s="404" t="s">
        <v>153</v>
      </c>
      <c r="BQ70" s="404" t="s">
        <v>153</v>
      </c>
      <c r="BR70" s="404" t="s">
        <v>153</v>
      </c>
      <c r="BS70" s="404" t="s">
        <v>153</v>
      </c>
      <c r="BT70" s="404">
        <v>3</v>
      </c>
      <c r="BU70" s="404" t="s">
        <v>153</v>
      </c>
      <c r="BV70" s="404">
        <v>15</v>
      </c>
      <c r="BW70" s="404">
        <v>26</v>
      </c>
      <c r="BX70" s="404">
        <v>1</v>
      </c>
      <c r="BY70" s="404" t="s">
        <v>153</v>
      </c>
      <c r="BZ70" s="404">
        <v>8</v>
      </c>
      <c r="CA70" s="404"/>
      <c r="CB70" s="404"/>
      <c r="CC70" s="404"/>
      <c r="CD70" s="404">
        <v>3</v>
      </c>
      <c r="CE70" s="404">
        <v>1</v>
      </c>
      <c r="CF70" s="404">
        <v>1</v>
      </c>
      <c r="CG70" s="404" t="s">
        <v>153</v>
      </c>
      <c r="CH70" s="404">
        <v>4</v>
      </c>
      <c r="CI70" s="404">
        <v>2</v>
      </c>
      <c r="CJ70" s="404">
        <v>3</v>
      </c>
      <c r="CK70" s="404" t="s">
        <v>153</v>
      </c>
      <c r="CL70" s="404">
        <v>3</v>
      </c>
      <c r="CM70" s="404">
        <v>17</v>
      </c>
      <c r="CN70" s="404">
        <v>1</v>
      </c>
      <c r="CO70" s="404" t="s">
        <v>153</v>
      </c>
      <c r="CP70" s="404">
        <v>180</v>
      </c>
      <c r="CQ70" s="404" t="s">
        <v>153</v>
      </c>
      <c r="CR70" s="404" t="s">
        <v>153</v>
      </c>
      <c r="CS70" s="404">
        <v>4</v>
      </c>
      <c r="CT70" s="404">
        <v>4</v>
      </c>
      <c r="CU70" s="404"/>
      <c r="CV70" s="404"/>
      <c r="CW70" s="404"/>
      <c r="CX70" s="404">
        <v>18</v>
      </c>
      <c r="CY70" s="404">
        <v>10</v>
      </c>
      <c r="CZ70" s="404" t="s">
        <v>153</v>
      </c>
      <c r="DA70" s="404">
        <v>1</v>
      </c>
      <c r="DB70" s="404" t="s">
        <v>153</v>
      </c>
      <c r="DC70" s="404">
        <v>13</v>
      </c>
      <c r="DD70" s="404" t="s">
        <v>153</v>
      </c>
      <c r="DE70" s="404">
        <v>3</v>
      </c>
      <c r="DF70" s="404">
        <v>4</v>
      </c>
      <c r="DG70" s="404">
        <v>7</v>
      </c>
      <c r="DH70" s="404">
        <v>10</v>
      </c>
      <c r="DI70" s="404">
        <v>1</v>
      </c>
      <c r="DJ70" s="404">
        <v>18</v>
      </c>
      <c r="DK70" s="404">
        <v>3</v>
      </c>
      <c r="DL70" s="404">
        <v>9</v>
      </c>
      <c r="DM70" s="404">
        <v>4</v>
      </c>
      <c r="DN70" s="404">
        <v>12</v>
      </c>
      <c r="DO70" s="404" t="s">
        <v>153</v>
      </c>
      <c r="DP70" s="404">
        <v>18</v>
      </c>
      <c r="DQ70" s="404" t="s">
        <v>153</v>
      </c>
      <c r="DR70" s="404">
        <v>17</v>
      </c>
      <c r="DS70" s="404" t="s">
        <v>153</v>
      </c>
      <c r="DT70" s="404">
        <v>6</v>
      </c>
      <c r="DU70" s="404">
        <v>92</v>
      </c>
      <c r="DV70" s="404">
        <v>8</v>
      </c>
      <c r="DW70" s="404">
        <v>2</v>
      </c>
      <c r="DX70" s="404">
        <v>47</v>
      </c>
      <c r="DY70" s="404" t="s">
        <v>153</v>
      </c>
      <c r="DZ70" s="404">
        <v>11</v>
      </c>
      <c r="EA70" s="404">
        <v>3</v>
      </c>
      <c r="EB70" s="404">
        <v>1</v>
      </c>
      <c r="EC70" s="404">
        <v>1</v>
      </c>
      <c r="ED70" s="404">
        <v>6</v>
      </c>
      <c r="EE70" s="404">
        <v>11</v>
      </c>
      <c r="EF70" s="404" t="s">
        <v>153</v>
      </c>
      <c r="EG70" s="404">
        <v>2</v>
      </c>
      <c r="EH70" s="404">
        <v>1</v>
      </c>
      <c r="EI70" s="404">
        <v>35</v>
      </c>
      <c r="EJ70" s="404"/>
      <c r="EK70" s="404"/>
      <c r="EL70" s="404"/>
      <c r="EM70" s="404">
        <v>2</v>
      </c>
      <c r="EN70" s="404">
        <v>29</v>
      </c>
      <c r="EO70" s="404">
        <v>85</v>
      </c>
      <c r="EP70" s="404" t="s">
        <v>153</v>
      </c>
      <c r="EQ70" s="404">
        <v>1900</v>
      </c>
      <c r="ER70" s="404">
        <v>34</v>
      </c>
      <c r="ES70" s="404">
        <v>22</v>
      </c>
      <c r="ET70" s="404">
        <v>18</v>
      </c>
      <c r="EU70" s="404">
        <v>2</v>
      </c>
      <c r="EV70" s="404" t="s">
        <v>153</v>
      </c>
      <c r="EW70" s="404">
        <v>5</v>
      </c>
      <c r="EX70" s="404">
        <v>11</v>
      </c>
      <c r="EY70" s="404" t="s">
        <v>153</v>
      </c>
      <c r="EZ70" s="404">
        <v>4</v>
      </c>
      <c r="FA70" s="404">
        <v>2</v>
      </c>
      <c r="FB70" s="404">
        <v>9</v>
      </c>
      <c r="FC70" s="404">
        <v>5</v>
      </c>
      <c r="FD70" s="404">
        <v>140</v>
      </c>
      <c r="FE70" s="404">
        <v>220</v>
      </c>
      <c r="FF70" s="404">
        <v>5</v>
      </c>
      <c r="FG70" s="404">
        <v>1</v>
      </c>
    </row>
    <row r="71" spans="1:166">
      <c r="A71" s="35" t="s">
        <v>174</v>
      </c>
      <c r="B71" s="36">
        <v>75</v>
      </c>
      <c r="C71" s="36">
        <v>260</v>
      </c>
      <c r="D71" s="36">
        <v>4</v>
      </c>
      <c r="E71" s="404" t="s">
        <v>152</v>
      </c>
      <c r="F71" s="404">
        <v>1</v>
      </c>
      <c r="G71" s="37">
        <v>2</v>
      </c>
      <c r="H71" s="37">
        <v>350</v>
      </c>
      <c r="I71" s="37">
        <v>25</v>
      </c>
      <c r="J71" s="36" t="s">
        <v>152</v>
      </c>
      <c r="K71" s="404" t="s">
        <v>153</v>
      </c>
      <c r="L71" s="36" t="s">
        <v>152</v>
      </c>
      <c r="M71" s="37">
        <v>3</v>
      </c>
      <c r="N71" s="36" t="s">
        <v>152</v>
      </c>
      <c r="O71" s="37" t="s">
        <v>152</v>
      </c>
      <c r="P71" s="36" t="s">
        <v>152</v>
      </c>
      <c r="Q71" s="404">
        <v>2</v>
      </c>
      <c r="R71" s="404" t="s">
        <v>152</v>
      </c>
      <c r="S71" s="36" t="s">
        <v>152</v>
      </c>
      <c r="T71" s="36" t="s">
        <v>153</v>
      </c>
      <c r="U71" s="36" t="s">
        <v>153</v>
      </c>
      <c r="V71" s="36" t="s">
        <v>152</v>
      </c>
      <c r="W71" s="37" t="s">
        <v>152</v>
      </c>
      <c r="X71" s="36" t="s">
        <v>152</v>
      </c>
      <c r="Y71" s="36" t="s">
        <v>152</v>
      </c>
      <c r="Z71" s="36" t="s">
        <v>152</v>
      </c>
      <c r="AA71" s="404" t="s">
        <v>152</v>
      </c>
      <c r="AB71" s="37">
        <v>1</v>
      </c>
      <c r="AC71" s="36" t="s">
        <v>152</v>
      </c>
      <c r="AD71" s="404" t="s">
        <v>152</v>
      </c>
      <c r="AE71" s="404" t="s">
        <v>152</v>
      </c>
      <c r="AF71" s="36" t="s">
        <v>152</v>
      </c>
      <c r="AG71" s="404" t="s">
        <v>153</v>
      </c>
      <c r="AH71" s="36" t="s">
        <v>153</v>
      </c>
      <c r="AI71" s="37" t="s">
        <v>152</v>
      </c>
      <c r="AJ71" s="36" t="s">
        <v>152</v>
      </c>
      <c r="AK71" s="36">
        <v>1</v>
      </c>
      <c r="AL71" s="36">
        <v>6</v>
      </c>
      <c r="AM71" s="36">
        <v>22</v>
      </c>
      <c r="AN71" s="37" t="s">
        <v>152</v>
      </c>
      <c r="AO71" s="36" t="s">
        <v>152</v>
      </c>
      <c r="AP71" s="36"/>
      <c r="AQ71" s="36"/>
      <c r="AR71" s="36"/>
      <c r="AS71" s="404" t="s">
        <v>153</v>
      </c>
      <c r="AT71" s="404">
        <v>1</v>
      </c>
      <c r="AU71" s="404">
        <v>1</v>
      </c>
      <c r="AV71" s="404" t="s">
        <v>152</v>
      </c>
      <c r="AW71" s="404">
        <v>2</v>
      </c>
      <c r="AX71" s="404">
        <v>1</v>
      </c>
      <c r="AY71" s="404" t="s">
        <v>152</v>
      </c>
      <c r="AZ71" s="404" t="s">
        <v>152</v>
      </c>
      <c r="BA71" s="404" t="s">
        <v>153</v>
      </c>
      <c r="BB71" s="404" t="s">
        <v>153</v>
      </c>
      <c r="BC71" s="404" t="s">
        <v>152</v>
      </c>
      <c r="BD71" s="404" t="s">
        <v>152</v>
      </c>
      <c r="BE71" s="404">
        <v>1</v>
      </c>
      <c r="BF71" s="404" t="s">
        <v>152</v>
      </c>
      <c r="BG71" s="404">
        <v>4</v>
      </c>
      <c r="BH71" s="404">
        <v>1</v>
      </c>
      <c r="BI71" s="404" t="s">
        <v>153</v>
      </c>
      <c r="BJ71" s="404" t="s">
        <v>152</v>
      </c>
      <c r="BK71" s="404" t="s">
        <v>152</v>
      </c>
      <c r="BL71" s="404" t="s">
        <v>152</v>
      </c>
      <c r="BM71" s="404" t="s">
        <v>153</v>
      </c>
      <c r="BN71" s="404">
        <v>1</v>
      </c>
      <c r="BO71" s="404" t="s">
        <v>153</v>
      </c>
      <c r="BP71" s="404" t="s">
        <v>152</v>
      </c>
      <c r="BQ71" s="404" t="s">
        <v>153</v>
      </c>
      <c r="BR71" s="404">
        <v>4</v>
      </c>
      <c r="BS71" s="404" t="s">
        <v>152</v>
      </c>
      <c r="BT71" s="404">
        <v>110</v>
      </c>
      <c r="BU71" s="404" t="s">
        <v>152</v>
      </c>
      <c r="BV71" s="404">
        <v>1</v>
      </c>
      <c r="BW71" s="404">
        <v>2</v>
      </c>
      <c r="BX71" s="404" t="s">
        <v>153</v>
      </c>
      <c r="BY71" s="404" t="s">
        <v>152</v>
      </c>
      <c r="BZ71" s="404">
        <v>3</v>
      </c>
      <c r="CA71" s="404"/>
      <c r="CB71" s="404"/>
      <c r="CC71" s="404"/>
      <c r="CD71" s="404" t="s">
        <v>152</v>
      </c>
      <c r="CE71" s="404">
        <v>1</v>
      </c>
      <c r="CF71" s="404">
        <v>3</v>
      </c>
      <c r="CG71" s="404" t="s">
        <v>153</v>
      </c>
      <c r="CH71" s="404" t="s">
        <v>152</v>
      </c>
      <c r="CI71" s="404" t="s">
        <v>152</v>
      </c>
      <c r="CJ71" s="404">
        <v>1</v>
      </c>
      <c r="CK71" s="404" t="s">
        <v>153</v>
      </c>
      <c r="CL71" s="404" t="s">
        <v>153</v>
      </c>
      <c r="CM71" s="404" t="s">
        <v>152</v>
      </c>
      <c r="CN71" s="404" t="s">
        <v>153</v>
      </c>
      <c r="CO71" s="404" t="s">
        <v>153</v>
      </c>
      <c r="CP71" s="404" t="s">
        <v>152</v>
      </c>
      <c r="CQ71" s="404" t="s">
        <v>152</v>
      </c>
      <c r="CR71" s="404">
        <v>1</v>
      </c>
      <c r="CS71" s="404" t="s">
        <v>152</v>
      </c>
      <c r="CT71" s="404" t="s">
        <v>153</v>
      </c>
      <c r="CU71" s="404"/>
      <c r="CV71" s="404"/>
      <c r="CW71" s="404"/>
      <c r="CX71" s="404">
        <v>1</v>
      </c>
      <c r="CY71" s="404" t="s">
        <v>152</v>
      </c>
      <c r="CZ71" s="404">
        <v>1</v>
      </c>
      <c r="DA71" s="404">
        <v>1</v>
      </c>
      <c r="DB71" s="404" t="s">
        <v>152</v>
      </c>
      <c r="DC71" s="404">
        <v>2</v>
      </c>
      <c r="DD71" s="404" t="s">
        <v>152</v>
      </c>
      <c r="DE71" s="404">
        <v>2</v>
      </c>
      <c r="DF71" s="404" t="s">
        <v>153</v>
      </c>
      <c r="DG71" s="404">
        <v>1</v>
      </c>
      <c r="DH71" s="404">
        <v>2</v>
      </c>
      <c r="DI71" s="404">
        <v>1</v>
      </c>
      <c r="DJ71" s="404">
        <v>3</v>
      </c>
      <c r="DK71" s="404" t="s">
        <v>152</v>
      </c>
      <c r="DL71" s="404" t="s">
        <v>152</v>
      </c>
      <c r="DM71" s="404" t="s">
        <v>152</v>
      </c>
      <c r="DN71" s="404" t="s">
        <v>152</v>
      </c>
      <c r="DO71" s="404" t="s">
        <v>153</v>
      </c>
      <c r="DP71" s="404" t="s">
        <v>152</v>
      </c>
      <c r="DQ71" s="404" t="s">
        <v>153</v>
      </c>
      <c r="DR71" s="404" t="s">
        <v>152</v>
      </c>
      <c r="DS71" s="404" t="s">
        <v>153</v>
      </c>
      <c r="DT71" s="404">
        <v>5</v>
      </c>
      <c r="DU71" s="404" t="s">
        <v>152</v>
      </c>
      <c r="DV71" s="404">
        <v>1</v>
      </c>
      <c r="DW71" s="404">
        <v>1</v>
      </c>
      <c r="DX71" s="404" t="s">
        <v>152</v>
      </c>
      <c r="DY71" s="404">
        <v>7</v>
      </c>
      <c r="DZ71" s="404" t="s">
        <v>152</v>
      </c>
      <c r="EA71" s="404" t="s">
        <v>153</v>
      </c>
      <c r="EB71" s="404">
        <v>1</v>
      </c>
      <c r="EC71" s="404">
        <v>1</v>
      </c>
      <c r="ED71" s="404" t="s">
        <v>152</v>
      </c>
      <c r="EE71" s="404">
        <v>7</v>
      </c>
      <c r="EF71" s="404">
        <v>2</v>
      </c>
      <c r="EG71" s="404">
        <v>16</v>
      </c>
      <c r="EH71" s="404" t="s">
        <v>152</v>
      </c>
      <c r="EI71" s="404">
        <v>1</v>
      </c>
      <c r="EJ71" s="404"/>
      <c r="EK71" s="404"/>
      <c r="EL71" s="404"/>
      <c r="EM71" s="404" t="s">
        <v>153</v>
      </c>
      <c r="EN71" s="404">
        <v>22</v>
      </c>
      <c r="EO71" s="404">
        <v>2</v>
      </c>
      <c r="EP71" s="404" t="s">
        <v>153</v>
      </c>
      <c r="EQ71" s="404">
        <v>8</v>
      </c>
      <c r="ER71" s="404">
        <v>4</v>
      </c>
      <c r="ES71" s="404">
        <v>26</v>
      </c>
      <c r="ET71" s="404" t="s">
        <v>153</v>
      </c>
      <c r="EU71" s="404" t="s">
        <v>152</v>
      </c>
      <c r="EV71" s="404">
        <v>1</v>
      </c>
      <c r="EW71" s="404">
        <v>30</v>
      </c>
      <c r="EX71" s="404">
        <v>1</v>
      </c>
      <c r="EY71" s="404" t="s">
        <v>152</v>
      </c>
      <c r="EZ71" s="404" t="s">
        <v>152</v>
      </c>
      <c r="FA71" s="404" t="s">
        <v>153</v>
      </c>
      <c r="FB71" s="404">
        <v>2</v>
      </c>
      <c r="FC71" s="404">
        <v>5</v>
      </c>
      <c r="FD71" s="404">
        <v>65</v>
      </c>
      <c r="FE71" s="404">
        <v>5</v>
      </c>
      <c r="FF71" s="404">
        <v>10</v>
      </c>
      <c r="FG71" s="404" t="s">
        <v>153</v>
      </c>
    </row>
    <row r="72" spans="1:166">
      <c r="A72" s="35" t="s">
        <v>175</v>
      </c>
      <c r="B72" s="36">
        <v>17</v>
      </c>
      <c r="C72" s="36">
        <v>1</v>
      </c>
      <c r="D72" s="36" t="s">
        <v>152</v>
      </c>
      <c r="E72" s="404">
        <v>1</v>
      </c>
      <c r="F72" s="404" t="s">
        <v>153</v>
      </c>
      <c r="G72" s="37" t="s">
        <v>152</v>
      </c>
      <c r="H72" s="37" t="s">
        <v>152</v>
      </c>
      <c r="I72" s="37" t="s">
        <v>152</v>
      </c>
      <c r="J72" s="36" t="s">
        <v>152</v>
      </c>
      <c r="K72" s="404" t="s">
        <v>153</v>
      </c>
      <c r="L72" s="36">
        <v>2</v>
      </c>
      <c r="M72" s="37">
        <v>1</v>
      </c>
      <c r="N72" s="36">
        <v>1</v>
      </c>
      <c r="O72" s="37">
        <v>8</v>
      </c>
      <c r="P72" s="36">
        <v>1</v>
      </c>
      <c r="Q72" s="404" t="s">
        <v>152</v>
      </c>
      <c r="R72" s="404">
        <v>3</v>
      </c>
      <c r="S72" s="36" t="s">
        <v>152</v>
      </c>
      <c r="T72" s="36" t="s">
        <v>153</v>
      </c>
      <c r="U72" s="36">
        <v>1</v>
      </c>
      <c r="V72" s="36" t="s">
        <v>152</v>
      </c>
      <c r="W72" s="37" t="s">
        <v>152</v>
      </c>
      <c r="X72" s="36" t="s">
        <v>153</v>
      </c>
      <c r="Y72" s="36" t="s">
        <v>152</v>
      </c>
      <c r="Z72" s="36">
        <v>8</v>
      </c>
      <c r="AA72" s="404">
        <v>1</v>
      </c>
      <c r="AB72" s="37" t="s">
        <v>153</v>
      </c>
      <c r="AC72" s="36">
        <v>5</v>
      </c>
      <c r="AD72" s="404" t="s">
        <v>153</v>
      </c>
      <c r="AE72" s="404" t="s">
        <v>153</v>
      </c>
      <c r="AF72" s="36" t="s">
        <v>152</v>
      </c>
      <c r="AG72" s="404" t="s">
        <v>153</v>
      </c>
      <c r="AH72" s="36">
        <v>5</v>
      </c>
      <c r="AI72" s="37">
        <v>1</v>
      </c>
      <c r="AJ72" s="36" t="s">
        <v>152</v>
      </c>
      <c r="AK72" s="36" t="s">
        <v>153</v>
      </c>
      <c r="AL72" s="36">
        <v>3</v>
      </c>
      <c r="AM72" s="36" t="s">
        <v>152</v>
      </c>
      <c r="AN72" s="37">
        <v>1</v>
      </c>
      <c r="AO72" s="36" t="s">
        <v>152</v>
      </c>
      <c r="AP72" s="36"/>
      <c r="AQ72" s="36"/>
      <c r="AR72" s="36"/>
      <c r="AS72" s="404" t="s">
        <v>153</v>
      </c>
      <c r="AT72" s="404">
        <v>3</v>
      </c>
      <c r="AU72" s="404" t="s">
        <v>153</v>
      </c>
      <c r="AV72" s="404" t="s">
        <v>153</v>
      </c>
      <c r="AW72" s="404" t="s">
        <v>152</v>
      </c>
      <c r="AX72" s="404">
        <v>3</v>
      </c>
      <c r="AY72" s="404" t="s">
        <v>153</v>
      </c>
      <c r="AZ72" s="404" t="s">
        <v>153</v>
      </c>
      <c r="BA72" s="404" t="s">
        <v>152</v>
      </c>
      <c r="BB72" s="404">
        <v>3</v>
      </c>
      <c r="BC72" s="404">
        <v>1</v>
      </c>
      <c r="BD72" s="404" t="s">
        <v>152</v>
      </c>
      <c r="BE72" s="404">
        <v>4</v>
      </c>
      <c r="BF72" s="404" t="s">
        <v>152</v>
      </c>
      <c r="BG72" s="404">
        <v>1</v>
      </c>
      <c r="BH72" s="404" t="s">
        <v>152</v>
      </c>
      <c r="BI72" s="404" t="s">
        <v>152</v>
      </c>
      <c r="BJ72" s="404" t="s">
        <v>153</v>
      </c>
      <c r="BK72" s="404" t="s">
        <v>152</v>
      </c>
      <c r="BL72" s="404" t="s">
        <v>152</v>
      </c>
      <c r="BM72" s="404">
        <v>1</v>
      </c>
      <c r="BN72" s="404" t="s">
        <v>152</v>
      </c>
      <c r="BO72" s="404" t="s">
        <v>153</v>
      </c>
      <c r="BP72" s="404" t="s">
        <v>153</v>
      </c>
      <c r="BQ72" s="404" t="s">
        <v>153</v>
      </c>
      <c r="BR72" s="404" t="s">
        <v>153</v>
      </c>
      <c r="BS72" s="404">
        <v>1</v>
      </c>
      <c r="BT72" s="404">
        <v>6</v>
      </c>
      <c r="BU72" s="404" t="s">
        <v>153</v>
      </c>
      <c r="BV72" s="404">
        <v>1</v>
      </c>
      <c r="BW72" s="404">
        <v>1</v>
      </c>
      <c r="BX72" s="404" t="s">
        <v>152</v>
      </c>
      <c r="BY72" s="404" t="s">
        <v>153</v>
      </c>
      <c r="BZ72" s="404" t="s">
        <v>152</v>
      </c>
      <c r="CA72" s="404"/>
      <c r="CB72" s="404"/>
      <c r="CC72" s="404"/>
      <c r="CD72" s="404" t="s">
        <v>153</v>
      </c>
      <c r="CE72" s="404">
        <v>50</v>
      </c>
      <c r="CF72" s="404">
        <v>8</v>
      </c>
      <c r="CG72" s="404">
        <v>1</v>
      </c>
      <c r="CH72" s="404" t="s">
        <v>152</v>
      </c>
      <c r="CI72" s="404">
        <v>4</v>
      </c>
      <c r="CJ72" s="404">
        <v>1</v>
      </c>
      <c r="CK72" s="404" t="s">
        <v>153</v>
      </c>
      <c r="CL72" s="404">
        <v>1</v>
      </c>
      <c r="CM72" s="404">
        <v>2</v>
      </c>
      <c r="CN72" s="404">
        <v>1</v>
      </c>
      <c r="CO72" s="404" t="s">
        <v>153</v>
      </c>
      <c r="CP72" s="404">
        <v>5</v>
      </c>
      <c r="CQ72" s="404">
        <v>3</v>
      </c>
      <c r="CR72" s="404">
        <v>2</v>
      </c>
      <c r="CS72" s="404">
        <v>43</v>
      </c>
      <c r="CT72" s="404">
        <v>1</v>
      </c>
      <c r="CU72" s="404"/>
      <c r="CV72" s="404"/>
      <c r="CW72" s="404"/>
      <c r="CX72" s="404">
        <v>4</v>
      </c>
      <c r="CY72" s="404" t="s">
        <v>153</v>
      </c>
      <c r="CZ72" s="404" t="s">
        <v>153</v>
      </c>
      <c r="DA72" s="404">
        <v>1</v>
      </c>
      <c r="DB72" s="404" t="s">
        <v>152</v>
      </c>
      <c r="DC72" s="404">
        <v>3</v>
      </c>
      <c r="DD72" s="404">
        <v>1</v>
      </c>
      <c r="DE72" s="404" t="s">
        <v>153</v>
      </c>
      <c r="DF72" s="404">
        <v>1</v>
      </c>
      <c r="DG72" s="404">
        <v>3</v>
      </c>
      <c r="DH72" s="404">
        <v>30</v>
      </c>
      <c r="DI72" s="404">
        <v>1</v>
      </c>
      <c r="DJ72" s="404">
        <v>1</v>
      </c>
      <c r="DK72" s="404" t="s">
        <v>153</v>
      </c>
      <c r="DL72" s="404" t="s">
        <v>153</v>
      </c>
      <c r="DM72" s="404">
        <v>1</v>
      </c>
      <c r="DN72" s="404">
        <v>4</v>
      </c>
      <c r="DO72" s="404" t="s">
        <v>153</v>
      </c>
      <c r="DP72" s="404" t="s">
        <v>153</v>
      </c>
      <c r="DQ72" s="404" t="s">
        <v>153</v>
      </c>
      <c r="DR72" s="404">
        <v>1</v>
      </c>
      <c r="DS72" s="404" t="s">
        <v>153</v>
      </c>
      <c r="DT72" s="404">
        <v>2</v>
      </c>
      <c r="DU72" s="404">
        <v>2</v>
      </c>
      <c r="DV72" s="404" t="s">
        <v>153</v>
      </c>
      <c r="DW72" s="404">
        <v>4</v>
      </c>
      <c r="DX72" s="404">
        <v>1</v>
      </c>
      <c r="DY72" s="404">
        <v>11</v>
      </c>
      <c r="DZ72" s="404">
        <v>2</v>
      </c>
      <c r="EA72" s="404" t="s">
        <v>153</v>
      </c>
      <c r="EB72" s="404">
        <v>3</v>
      </c>
      <c r="EC72" s="404">
        <v>3</v>
      </c>
      <c r="ED72" s="404">
        <v>7</v>
      </c>
      <c r="EE72" s="404">
        <v>6</v>
      </c>
      <c r="EF72" s="404" t="s">
        <v>152</v>
      </c>
      <c r="EG72" s="404">
        <v>1</v>
      </c>
      <c r="EH72" s="404">
        <v>2</v>
      </c>
      <c r="EI72" s="404">
        <v>8</v>
      </c>
      <c r="EJ72" s="404"/>
      <c r="EK72" s="404"/>
      <c r="EL72" s="404"/>
      <c r="EM72" s="404" t="s">
        <v>153</v>
      </c>
      <c r="EN72" s="404">
        <v>3</v>
      </c>
      <c r="EO72" s="404">
        <v>1</v>
      </c>
      <c r="EP72" s="404" t="s">
        <v>153</v>
      </c>
      <c r="EQ72" s="404">
        <v>10</v>
      </c>
      <c r="ER72" s="404">
        <v>4</v>
      </c>
      <c r="ES72" s="404">
        <v>6</v>
      </c>
      <c r="ET72" s="404" t="s">
        <v>153</v>
      </c>
      <c r="EU72" s="404">
        <v>1</v>
      </c>
      <c r="EV72" s="404">
        <v>1</v>
      </c>
      <c r="EW72" s="404">
        <v>1</v>
      </c>
      <c r="EX72" s="404">
        <v>4</v>
      </c>
      <c r="EY72" s="404" t="s">
        <v>153</v>
      </c>
      <c r="EZ72" s="404">
        <v>4</v>
      </c>
      <c r="FA72" s="404">
        <v>4</v>
      </c>
      <c r="FB72" s="404">
        <v>1</v>
      </c>
      <c r="FC72" s="404">
        <v>1</v>
      </c>
      <c r="FD72" s="404">
        <v>30</v>
      </c>
      <c r="FE72" s="404">
        <v>74</v>
      </c>
      <c r="FF72" s="404">
        <v>1</v>
      </c>
      <c r="FG72" s="404" t="s">
        <v>152</v>
      </c>
    </row>
    <row r="73" spans="1:166">
      <c r="A73" s="35" t="s">
        <v>176</v>
      </c>
      <c r="B73" s="36" t="s">
        <v>152</v>
      </c>
      <c r="C73" s="36" t="s">
        <v>152</v>
      </c>
      <c r="D73" s="36" t="s">
        <v>153</v>
      </c>
      <c r="E73" s="404">
        <v>3</v>
      </c>
      <c r="F73" s="404" t="s">
        <v>152</v>
      </c>
      <c r="G73" s="37" t="s">
        <v>153</v>
      </c>
      <c r="H73" s="37" t="s">
        <v>152</v>
      </c>
      <c r="I73" s="37" t="s">
        <v>153</v>
      </c>
      <c r="J73" s="36" t="s">
        <v>153</v>
      </c>
      <c r="K73" s="404" t="s">
        <v>153</v>
      </c>
      <c r="L73" s="36" t="s">
        <v>153</v>
      </c>
      <c r="M73" s="37" t="s">
        <v>152</v>
      </c>
      <c r="N73" s="36" t="s">
        <v>152</v>
      </c>
      <c r="O73" s="37">
        <v>1</v>
      </c>
      <c r="P73" s="36" t="s">
        <v>153</v>
      </c>
      <c r="Q73" s="404" t="s">
        <v>152</v>
      </c>
      <c r="R73" s="404" t="s">
        <v>152</v>
      </c>
      <c r="S73" s="36">
        <v>11</v>
      </c>
      <c r="T73" s="36" t="s">
        <v>152</v>
      </c>
      <c r="U73" s="36" t="s">
        <v>153</v>
      </c>
      <c r="V73" s="36" t="s">
        <v>153</v>
      </c>
      <c r="W73" s="37" t="s">
        <v>152</v>
      </c>
      <c r="X73" s="36" t="s">
        <v>153</v>
      </c>
      <c r="Y73" s="36">
        <v>1</v>
      </c>
      <c r="Z73" s="36" t="s">
        <v>152</v>
      </c>
      <c r="AA73" s="404" t="s">
        <v>152</v>
      </c>
      <c r="AB73" s="37" t="s">
        <v>153</v>
      </c>
      <c r="AC73" s="36" t="s">
        <v>152</v>
      </c>
      <c r="AD73" s="404" t="s">
        <v>152</v>
      </c>
      <c r="AE73" s="404" t="s">
        <v>152</v>
      </c>
      <c r="AF73" s="36" t="s">
        <v>153</v>
      </c>
      <c r="AG73" s="404">
        <v>1</v>
      </c>
      <c r="AH73" s="36" t="s">
        <v>153</v>
      </c>
      <c r="AI73" s="37" t="s">
        <v>152</v>
      </c>
      <c r="AJ73" s="36" t="s">
        <v>152</v>
      </c>
      <c r="AK73" s="36" t="s">
        <v>153</v>
      </c>
      <c r="AL73" s="36" t="s">
        <v>152</v>
      </c>
      <c r="AM73" s="36">
        <v>1</v>
      </c>
      <c r="AN73" s="37" t="s">
        <v>152</v>
      </c>
      <c r="AO73" s="36" t="s">
        <v>152</v>
      </c>
      <c r="AP73" s="36"/>
      <c r="AQ73" s="36"/>
      <c r="AR73" s="36"/>
      <c r="AS73" s="404" t="s">
        <v>153</v>
      </c>
      <c r="AT73" s="404" t="s">
        <v>152</v>
      </c>
      <c r="AU73" s="404" t="s">
        <v>153</v>
      </c>
      <c r="AV73" s="404" t="s">
        <v>152</v>
      </c>
      <c r="AW73" s="404" t="s">
        <v>152</v>
      </c>
      <c r="AX73" s="404" t="s">
        <v>153</v>
      </c>
      <c r="AY73" s="404" t="s">
        <v>153</v>
      </c>
      <c r="AZ73" s="404" t="s">
        <v>152</v>
      </c>
      <c r="BA73" s="404" t="s">
        <v>153</v>
      </c>
      <c r="BB73" s="404" t="s">
        <v>153</v>
      </c>
      <c r="BC73" s="404">
        <v>1</v>
      </c>
      <c r="BD73" s="404" t="s">
        <v>152</v>
      </c>
      <c r="BE73" s="404" t="s">
        <v>152</v>
      </c>
      <c r="BF73" s="404" t="s">
        <v>153</v>
      </c>
      <c r="BG73" s="404" t="s">
        <v>153</v>
      </c>
      <c r="BH73" s="404" t="s">
        <v>153</v>
      </c>
      <c r="BI73" s="404" t="s">
        <v>153</v>
      </c>
      <c r="BJ73" s="404">
        <v>1</v>
      </c>
      <c r="BK73" s="404">
        <v>1</v>
      </c>
      <c r="BL73" s="404">
        <v>20</v>
      </c>
      <c r="BM73" s="404" t="s">
        <v>152</v>
      </c>
      <c r="BN73" s="404" t="s">
        <v>153</v>
      </c>
      <c r="BO73" s="404" t="s">
        <v>153</v>
      </c>
      <c r="BP73" s="404" t="s">
        <v>153</v>
      </c>
      <c r="BQ73" s="404" t="s">
        <v>152</v>
      </c>
      <c r="BR73" s="404" t="s">
        <v>153</v>
      </c>
      <c r="BS73" s="404" t="s">
        <v>153</v>
      </c>
      <c r="BT73" s="404" t="s">
        <v>152</v>
      </c>
      <c r="BU73" s="404" t="s">
        <v>153</v>
      </c>
      <c r="BV73" s="404" t="s">
        <v>152</v>
      </c>
      <c r="BW73" s="404" t="s">
        <v>152</v>
      </c>
      <c r="BX73" s="404" t="s">
        <v>153</v>
      </c>
      <c r="BY73" s="404" t="s">
        <v>153</v>
      </c>
      <c r="BZ73" s="404">
        <v>1</v>
      </c>
      <c r="CA73" s="404"/>
      <c r="CB73" s="404"/>
      <c r="CC73" s="404"/>
      <c r="CD73" s="404" t="s">
        <v>153</v>
      </c>
      <c r="CE73" s="404" t="s">
        <v>152</v>
      </c>
      <c r="CF73" s="404" t="s">
        <v>152</v>
      </c>
      <c r="CG73" s="404" t="s">
        <v>153</v>
      </c>
      <c r="CH73" s="404" t="s">
        <v>152</v>
      </c>
      <c r="CI73" s="404" t="s">
        <v>153</v>
      </c>
      <c r="CJ73" s="404" t="s">
        <v>153</v>
      </c>
      <c r="CK73" s="404" t="s">
        <v>153</v>
      </c>
      <c r="CL73" s="404">
        <v>1</v>
      </c>
      <c r="CM73" s="404" t="s">
        <v>152</v>
      </c>
      <c r="CN73" s="404" t="s">
        <v>153</v>
      </c>
      <c r="CO73" s="404" t="s">
        <v>153</v>
      </c>
      <c r="CP73" s="404" t="s">
        <v>152</v>
      </c>
      <c r="CQ73" s="404" t="s">
        <v>152</v>
      </c>
      <c r="CR73" s="404">
        <v>1</v>
      </c>
      <c r="CS73" s="404" t="s">
        <v>153</v>
      </c>
      <c r="CT73" s="404" t="s">
        <v>152</v>
      </c>
      <c r="CU73" s="404"/>
      <c r="CV73" s="404"/>
      <c r="CW73" s="404"/>
      <c r="CX73" s="404" t="s">
        <v>152</v>
      </c>
      <c r="CY73" s="404" t="s">
        <v>153</v>
      </c>
      <c r="CZ73" s="404" t="s">
        <v>153</v>
      </c>
      <c r="DA73" s="404" t="s">
        <v>153</v>
      </c>
      <c r="DB73" s="404" t="s">
        <v>153</v>
      </c>
      <c r="DC73" s="404" t="s">
        <v>152</v>
      </c>
      <c r="DD73" s="404">
        <v>1</v>
      </c>
      <c r="DE73" s="404" t="s">
        <v>153</v>
      </c>
      <c r="DF73" s="404" t="s">
        <v>152</v>
      </c>
      <c r="DG73" s="404" t="s">
        <v>152</v>
      </c>
      <c r="DH73" s="404" t="s">
        <v>153</v>
      </c>
      <c r="DI73" s="404" t="s">
        <v>153</v>
      </c>
      <c r="DJ73" s="404">
        <v>11</v>
      </c>
      <c r="DK73" s="404" t="s">
        <v>153</v>
      </c>
      <c r="DL73" s="404">
        <v>1</v>
      </c>
      <c r="DM73" s="404" t="s">
        <v>152</v>
      </c>
      <c r="DN73" s="404">
        <v>1</v>
      </c>
      <c r="DO73" s="404" t="s">
        <v>153</v>
      </c>
      <c r="DP73" s="404" t="s">
        <v>153</v>
      </c>
      <c r="DQ73" s="404" t="s">
        <v>152</v>
      </c>
      <c r="DR73" s="404" t="s">
        <v>152</v>
      </c>
      <c r="DS73" s="404" t="s">
        <v>152</v>
      </c>
      <c r="DT73" s="404" t="s">
        <v>153</v>
      </c>
      <c r="DU73" s="404" t="s">
        <v>153</v>
      </c>
      <c r="DV73" s="404" t="s">
        <v>152</v>
      </c>
      <c r="DW73" s="404" t="s">
        <v>152</v>
      </c>
      <c r="DX73" s="404" t="s">
        <v>153</v>
      </c>
      <c r="DY73" s="404" t="s">
        <v>153</v>
      </c>
      <c r="DZ73" s="404" t="s">
        <v>152</v>
      </c>
      <c r="EA73" s="404" t="s">
        <v>153</v>
      </c>
      <c r="EB73" s="404">
        <v>1</v>
      </c>
      <c r="EC73" s="404">
        <v>1</v>
      </c>
      <c r="ED73" s="404">
        <v>2</v>
      </c>
      <c r="EE73" s="404">
        <v>2</v>
      </c>
      <c r="EF73" s="404">
        <v>1</v>
      </c>
      <c r="EG73" s="404" t="s">
        <v>152</v>
      </c>
      <c r="EH73" s="404" t="s">
        <v>152</v>
      </c>
      <c r="EI73" s="404">
        <v>1</v>
      </c>
      <c r="EJ73" s="404"/>
      <c r="EK73" s="404"/>
      <c r="EL73" s="404"/>
      <c r="EM73" s="404" t="s">
        <v>153</v>
      </c>
      <c r="EN73" s="404">
        <v>1</v>
      </c>
      <c r="EO73" s="404">
        <v>1</v>
      </c>
      <c r="EP73" s="404" t="s">
        <v>153</v>
      </c>
      <c r="EQ73" s="404">
        <v>2</v>
      </c>
      <c r="ER73" s="404">
        <v>2</v>
      </c>
      <c r="ES73" s="404">
        <v>3</v>
      </c>
      <c r="ET73" s="404" t="s">
        <v>153</v>
      </c>
      <c r="EU73" s="404">
        <v>1</v>
      </c>
      <c r="EV73" s="404">
        <v>1</v>
      </c>
      <c r="EW73" s="404">
        <v>1</v>
      </c>
      <c r="EX73" s="404">
        <v>1</v>
      </c>
      <c r="EY73" s="404" t="s">
        <v>152</v>
      </c>
      <c r="EZ73" s="404">
        <v>1</v>
      </c>
      <c r="FA73" s="404" t="s">
        <v>153</v>
      </c>
      <c r="FB73" s="404">
        <v>1</v>
      </c>
      <c r="FC73" s="404" t="s">
        <v>153</v>
      </c>
      <c r="FD73" s="404">
        <v>2</v>
      </c>
      <c r="FE73" s="404" t="s">
        <v>153</v>
      </c>
      <c r="FF73" s="404">
        <v>3</v>
      </c>
      <c r="FG73" s="404" t="s">
        <v>153</v>
      </c>
    </row>
    <row r="74" spans="1:166">
      <c r="A74" s="35" t="s">
        <v>177</v>
      </c>
      <c r="B74" s="36">
        <v>1</v>
      </c>
      <c r="C74" s="36" t="s">
        <v>152</v>
      </c>
      <c r="D74" s="36">
        <v>1</v>
      </c>
      <c r="E74" s="404" t="s">
        <v>153</v>
      </c>
      <c r="F74" s="404">
        <v>2</v>
      </c>
      <c r="G74" s="37" t="s">
        <v>152</v>
      </c>
      <c r="H74" s="37">
        <v>1</v>
      </c>
      <c r="I74" s="37">
        <v>1</v>
      </c>
      <c r="J74" s="36" t="s">
        <v>152</v>
      </c>
      <c r="K74" s="404" t="s">
        <v>153</v>
      </c>
      <c r="L74" s="36" t="s">
        <v>153</v>
      </c>
      <c r="M74" s="37">
        <v>2</v>
      </c>
      <c r="N74" s="36" t="s">
        <v>152</v>
      </c>
      <c r="O74" s="37" t="s">
        <v>152</v>
      </c>
      <c r="P74" s="36" t="s">
        <v>153</v>
      </c>
      <c r="Q74" s="404" t="s">
        <v>152</v>
      </c>
      <c r="R74" s="404">
        <v>10</v>
      </c>
      <c r="S74" s="36">
        <v>1</v>
      </c>
      <c r="T74" s="36">
        <v>1</v>
      </c>
      <c r="U74" s="36" t="s">
        <v>153</v>
      </c>
      <c r="V74" s="36" t="s">
        <v>152</v>
      </c>
      <c r="W74" s="37" t="s">
        <v>152</v>
      </c>
      <c r="X74" s="36" t="s">
        <v>153</v>
      </c>
      <c r="Y74" s="36" t="s">
        <v>152</v>
      </c>
      <c r="Z74" s="36">
        <v>1</v>
      </c>
      <c r="AA74" s="404">
        <v>1</v>
      </c>
      <c r="AB74" s="37">
        <v>8</v>
      </c>
      <c r="AC74" s="36" t="s">
        <v>152</v>
      </c>
      <c r="AD74" s="404" t="s">
        <v>152</v>
      </c>
      <c r="AE74" s="404">
        <v>290</v>
      </c>
      <c r="AF74" s="36" t="s">
        <v>152</v>
      </c>
      <c r="AG74" s="404">
        <v>2</v>
      </c>
      <c r="AH74" s="36">
        <v>1</v>
      </c>
      <c r="AI74" s="37">
        <v>1</v>
      </c>
      <c r="AJ74" s="36">
        <v>2</v>
      </c>
      <c r="AK74" s="36">
        <v>1</v>
      </c>
      <c r="AL74" s="36">
        <v>3</v>
      </c>
      <c r="AM74" s="36">
        <v>1</v>
      </c>
      <c r="AN74" s="37" t="s">
        <v>152</v>
      </c>
      <c r="AO74" s="36" t="s">
        <v>152</v>
      </c>
      <c r="AP74" s="36"/>
      <c r="AQ74" s="36"/>
      <c r="AR74" s="36"/>
      <c r="AS74" s="404" t="s">
        <v>153</v>
      </c>
      <c r="AT74" s="404" t="s">
        <v>152</v>
      </c>
      <c r="AU74" s="404" t="s">
        <v>153</v>
      </c>
      <c r="AV74" s="404" t="s">
        <v>152</v>
      </c>
      <c r="AW74" s="404">
        <v>1</v>
      </c>
      <c r="AX74" s="404">
        <v>1</v>
      </c>
      <c r="AY74" s="404" t="s">
        <v>152</v>
      </c>
      <c r="AZ74" s="404" t="s">
        <v>153</v>
      </c>
      <c r="BA74" s="404">
        <v>1</v>
      </c>
      <c r="BB74" s="404" t="s">
        <v>153</v>
      </c>
      <c r="BC74" s="404" t="s">
        <v>152</v>
      </c>
      <c r="BD74" s="404" t="s">
        <v>153</v>
      </c>
      <c r="BE74" s="404">
        <v>7</v>
      </c>
      <c r="BF74" s="404" t="s">
        <v>153</v>
      </c>
      <c r="BG74" s="404" t="s">
        <v>152</v>
      </c>
      <c r="BH74" s="404">
        <v>3</v>
      </c>
      <c r="BI74" s="404" t="s">
        <v>153</v>
      </c>
      <c r="BJ74" s="404">
        <v>1</v>
      </c>
      <c r="BK74" s="404" t="s">
        <v>152</v>
      </c>
      <c r="BL74" s="404" t="s">
        <v>152</v>
      </c>
      <c r="BM74" s="404" t="s">
        <v>152</v>
      </c>
      <c r="BN74" s="404" t="s">
        <v>152</v>
      </c>
      <c r="BO74" s="404" t="s">
        <v>153</v>
      </c>
      <c r="BP74" s="404" t="s">
        <v>153</v>
      </c>
      <c r="BQ74" s="404">
        <v>1</v>
      </c>
      <c r="BR74" s="404" t="s">
        <v>153</v>
      </c>
      <c r="BS74" s="404" t="s">
        <v>153</v>
      </c>
      <c r="BT74" s="404" t="s">
        <v>152</v>
      </c>
      <c r="BU74" s="404" t="s">
        <v>153</v>
      </c>
      <c r="BV74" s="404">
        <v>15</v>
      </c>
      <c r="BW74" s="404">
        <v>2</v>
      </c>
      <c r="BX74" s="404">
        <v>1</v>
      </c>
      <c r="BY74" s="404" t="s">
        <v>153</v>
      </c>
      <c r="BZ74" s="404">
        <v>1</v>
      </c>
      <c r="CA74" s="404"/>
      <c r="CB74" s="404"/>
      <c r="CC74" s="404"/>
      <c r="CD74" s="404">
        <v>1</v>
      </c>
      <c r="CE74" s="404">
        <v>1</v>
      </c>
      <c r="CF74" s="404">
        <v>1</v>
      </c>
      <c r="CG74" s="404" t="s">
        <v>153</v>
      </c>
      <c r="CH74" s="404" t="s">
        <v>152</v>
      </c>
      <c r="CI74" s="404">
        <v>2</v>
      </c>
      <c r="CJ74" s="404">
        <v>1</v>
      </c>
      <c r="CK74" s="404" t="s">
        <v>153</v>
      </c>
      <c r="CL74" s="404">
        <v>5</v>
      </c>
      <c r="CM74" s="404" t="s">
        <v>152</v>
      </c>
      <c r="CN74" s="404" t="s">
        <v>153</v>
      </c>
      <c r="CO74" s="404" t="s">
        <v>153</v>
      </c>
      <c r="CP74" s="404">
        <v>1</v>
      </c>
      <c r="CQ74" s="404">
        <v>1</v>
      </c>
      <c r="CR74" s="404">
        <v>1</v>
      </c>
      <c r="CS74" s="404">
        <v>1</v>
      </c>
      <c r="CT74" s="404" t="s">
        <v>152</v>
      </c>
      <c r="CU74" s="404"/>
      <c r="CV74" s="404"/>
      <c r="CW74" s="404"/>
      <c r="CX74" s="404" t="s">
        <v>153</v>
      </c>
      <c r="CY74" s="404">
        <v>4</v>
      </c>
      <c r="CZ74" s="404" t="s">
        <v>153</v>
      </c>
      <c r="DA74" s="404">
        <v>2</v>
      </c>
      <c r="DB74" s="404" t="s">
        <v>153</v>
      </c>
      <c r="DC74" s="404">
        <v>1</v>
      </c>
      <c r="DD74" s="404" t="s">
        <v>152</v>
      </c>
      <c r="DE74" s="404" t="s">
        <v>152</v>
      </c>
      <c r="DF74" s="404" t="s">
        <v>152</v>
      </c>
      <c r="DG74" s="404">
        <v>2</v>
      </c>
      <c r="DH74" s="404" t="s">
        <v>152</v>
      </c>
      <c r="DI74" s="404">
        <v>1</v>
      </c>
      <c r="DJ74" s="404" t="s">
        <v>153</v>
      </c>
      <c r="DK74" s="404">
        <v>14</v>
      </c>
      <c r="DL74" s="404" t="s">
        <v>152</v>
      </c>
      <c r="DM74" s="404" t="s">
        <v>153</v>
      </c>
      <c r="DN74" s="404">
        <v>1</v>
      </c>
      <c r="DO74" s="404">
        <v>7</v>
      </c>
      <c r="DP74" s="404">
        <v>1</v>
      </c>
      <c r="DQ74" s="404">
        <v>4</v>
      </c>
      <c r="DR74" s="404">
        <v>2</v>
      </c>
      <c r="DS74" s="404" t="s">
        <v>153</v>
      </c>
      <c r="DT74" s="404">
        <v>1</v>
      </c>
      <c r="DU74" s="404">
        <v>13</v>
      </c>
      <c r="DV74" s="404">
        <v>9</v>
      </c>
      <c r="DW74" s="404">
        <v>1</v>
      </c>
      <c r="DX74" s="404" t="s">
        <v>153</v>
      </c>
      <c r="DY74" s="404">
        <v>4</v>
      </c>
      <c r="DZ74" s="404">
        <v>1</v>
      </c>
      <c r="EA74" s="404" t="s">
        <v>153</v>
      </c>
      <c r="EB74" s="404" t="s">
        <v>152</v>
      </c>
      <c r="EC74" s="404" t="s">
        <v>152</v>
      </c>
      <c r="ED74" s="404">
        <v>1</v>
      </c>
      <c r="EE74" s="404">
        <v>1</v>
      </c>
      <c r="EF74" s="404" t="s">
        <v>152</v>
      </c>
      <c r="EG74" s="404">
        <v>1</v>
      </c>
      <c r="EH74" s="404" t="s">
        <v>153</v>
      </c>
      <c r="EI74" s="404">
        <v>1</v>
      </c>
      <c r="EJ74" s="404"/>
      <c r="EK74" s="404"/>
      <c r="EL74" s="404"/>
      <c r="EM74" s="404" t="s">
        <v>152</v>
      </c>
      <c r="EN74" s="404">
        <v>2</v>
      </c>
      <c r="EO74" s="404">
        <v>9</v>
      </c>
      <c r="EP74" s="404" t="s">
        <v>153</v>
      </c>
      <c r="EQ74" s="404">
        <v>19</v>
      </c>
      <c r="ER74" s="404">
        <v>20</v>
      </c>
      <c r="ES74" s="404">
        <v>2</v>
      </c>
      <c r="ET74" s="404" t="s">
        <v>153</v>
      </c>
      <c r="EU74" s="404" t="s">
        <v>153</v>
      </c>
      <c r="EV74" s="404" t="s">
        <v>153</v>
      </c>
      <c r="EW74" s="404">
        <v>13</v>
      </c>
      <c r="EX74" s="404">
        <v>2</v>
      </c>
      <c r="EY74" s="404">
        <v>1</v>
      </c>
      <c r="EZ74" s="404" t="s">
        <v>152</v>
      </c>
      <c r="FA74" s="404" t="s">
        <v>152</v>
      </c>
      <c r="FB74" s="404">
        <v>1</v>
      </c>
      <c r="FC74" s="404">
        <v>7</v>
      </c>
      <c r="FD74" s="404" t="s">
        <v>152</v>
      </c>
      <c r="FE74" s="404">
        <v>13</v>
      </c>
      <c r="FF74" s="404">
        <v>2</v>
      </c>
      <c r="FG74" s="404">
        <v>1</v>
      </c>
    </row>
    <row r="75" spans="1:166">
      <c r="A75" s="35" t="s">
        <v>178</v>
      </c>
      <c r="B75" s="36">
        <v>1800</v>
      </c>
      <c r="C75" s="36">
        <v>190</v>
      </c>
      <c r="D75" s="36">
        <v>41</v>
      </c>
      <c r="E75" s="404">
        <v>170</v>
      </c>
      <c r="F75" s="404">
        <v>200</v>
      </c>
      <c r="G75" s="37">
        <v>29</v>
      </c>
      <c r="H75" s="37">
        <v>1300</v>
      </c>
      <c r="I75" s="37">
        <v>260</v>
      </c>
      <c r="J75" s="36">
        <v>37</v>
      </c>
      <c r="K75" s="404" t="s">
        <v>153</v>
      </c>
      <c r="L75" s="36">
        <v>5</v>
      </c>
      <c r="M75" s="37">
        <v>10</v>
      </c>
      <c r="N75" s="36">
        <v>150</v>
      </c>
      <c r="O75" s="37">
        <v>66</v>
      </c>
      <c r="P75" s="36">
        <v>150</v>
      </c>
      <c r="Q75" s="404">
        <v>9</v>
      </c>
      <c r="R75" s="404">
        <v>59</v>
      </c>
      <c r="S75" s="36">
        <v>64</v>
      </c>
      <c r="T75" s="36">
        <v>36</v>
      </c>
      <c r="U75" s="36">
        <v>100</v>
      </c>
      <c r="V75" s="36">
        <v>250</v>
      </c>
      <c r="W75" s="37">
        <v>8</v>
      </c>
      <c r="X75" s="36">
        <v>24</v>
      </c>
      <c r="Y75" s="36">
        <v>5</v>
      </c>
      <c r="Z75" s="36">
        <v>240</v>
      </c>
      <c r="AA75" s="404">
        <v>140</v>
      </c>
      <c r="AB75" s="37">
        <v>4800</v>
      </c>
      <c r="AC75" s="36">
        <v>5</v>
      </c>
      <c r="AD75" s="404" t="s">
        <v>152</v>
      </c>
      <c r="AE75" s="404">
        <v>19</v>
      </c>
      <c r="AF75" s="36">
        <v>120</v>
      </c>
      <c r="AG75" s="404">
        <v>4</v>
      </c>
      <c r="AH75" s="36">
        <v>110</v>
      </c>
      <c r="AI75" s="37">
        <v>16</v>
      </c>
      <c r="AJ75" s="36">
        <v>13</v>
      </c>
      <c r="AK75" s="36">
        <v>3</v>
      </c>
      <c r="AL75" s="36">
        <v>95</v>
      </c>
      <c r="AM75" s="36">
        <v>37</v>
      </c>
      <c r="AN75" s="37">
        <v>15000</v>
      </c>
      <c r="AO75" s="36">
        <v>18</v>
      </c>
      <c r="AP75" s="36"/>
      <c r="AQ75" s="36"/>
      <c r="AR75" s="36"/>
      <c r="AS75" s="404">
        <v>95</v>
      </c>
      <c r="AT75" s="404">
        <v>25</v>
      </c>
      <c r="AU75" s="404">
        <v>16</v>
      </c>
      <c r="AV75" s="404">
        <v>11</v>
      </c>
      <c r="AW75" s="404">
        <v>16</v>
      </c>
      <c r="AX75" s="404">
        <v>76</v>
      </c>
      <c r="AY75" s="404">
        <v>14</v>
      </c>
      <c r="AZ75" s="404">
        <v>10</v>
      </c>
      <c r="BA75" s="404" t="s">
        <v>153</v>
      </c>
      <c r="BB75" s="404">
        <v>22</v>
      </c>
      <c r="BC75" s="404">
        <v>16</v>
      </c>
      <c r="BD75" s="404">
        <v>70</v>
      </c>
      <c r="BE75" s="404">
        <v>1200</v>
      </c>
      <c r="BF75" s="404">
        <v>3</v>
      </c>
      <c r="BG75" s="404">
        <v>2</v>
      </c>
      <c r="BH75" s="404">
        <v>2</v>
      </c>
      <c r="BI75" s="404">
        <v>30</v>
      </c>
      <c r="BJ75" s="404">
        <v>2</v>
      </c>
      <c r="BK75" s="404">
        <v>38</v>
      </c>
      <c r="BL75" s="404">
        <v>11</v>
      </c>
      <c r="BM75" s="404">
        <v>8</v>
      </c>
      <c r="BN75" s="404">
        <v>9</v>
      </c>
      <c r="BO75" s="404">
        <v>5</v>
      </c>
      <c r="BP75" s="404">
        <v>10</v>
      </c>
      <c r="BQ75" s="404">
        <v>13</v>
      </c>
      <c r="BR75" s="404">
        <v>63</v>
      </c>
      <c r="BS75" s="404">
        <v>18</v>
      </c>
      <c r="BT75" s="404">
        <v>9</v>
      </c>
      <c r="BU75" s="404" t="s">
        <v>153</v>
      </c>
      <c r="BV75" s="404">
        <v>24000</v>
      </c>
      <c r="BW75" s="404">
        <v>3</v>
      </c>
      <c r="BX75" s="404">
        <v>7</v>
      </c>
      <c r="BY75" s="404">
        <v>11</v>
      </c>
      <c r="BZ75" s="404">
        <v>28</v>
      </c>
      <c r="CA75" s="404"/>
      <c r="CB75" s="404"/>
      <c r="CC75" s="404"/>
      <c r="CD75" s="404">
        <v>14</v>
      </c>
      <c r="CE75" s="404">
        <v>3</v>
      </c>
      <c r="CF75" s="404">
        <v>160</v>
      </c>
      <c r="CG75" s="404">
        <v>120</v>
      </c>
      <c r="CH75" s="404">
        <v>40</v>
      </c>
      <c r="CI75" s="404">
        <v>28</v>
      </c>
      <c r="CJ75" s="404">
        <v>2</v>
      </c>
      <c r="CK75" s="404">
        <v>13</v>
      </c>
      <c r="CL75" s="404">
        <v>1300</v>
      </c>
      <c r="CM75" s="404">
        <v>76</v>
      </c>
      <c r="CN75" s="404">
        <v>22</v>
      </c>
      <c r="CO75" s="404" t="s">
        <v>153</v>
      </c>
      <c r="CP75" s="404">
        <v>290</v>
      </c>
      <c r="CQ75" s="404">
        <v>110</v>
      </c>
      <c r="CR75" s="404">
        <v>41</v>
      </c>
      <c r="CS75" s="404">
        <v>560</v>
      </c>
      <c r="CT75" s="404">
        <v>10</v>
      </c>
      <c r="CU75" s="404"/>
      <c r="CV75" s="404"/>
      <c r="CW75" s="404"/>
      <c r="CX75" s="404">
        <v>38</v>
      </c>
      <c r="CY75" s="404">
        <v>7</v>
      </c>
      <c r="CZ75" s="404">
        <v>12</v>
      </c>
      <c r="DA75" s="404">
        <v>16</v>
      </c>
      <c r="DB75" s="404">
        <v>2</v>
      </c>
      <c r="DC75" s="404">
        <v>58</v>
      </c>
      <c r="DD75" s="404">
        <v>57</v>
      </c>
      <c r="DE75" s="404">
        <v>36</v>
      </c>
      <c r="DF75" s="404">
        <v>10000</v>
      </c>
      <c r="DG75" s="404">
        <v>180</v>
      </c>
      <c r="DH75" s="404">
        <v>140</v>
      </c>
      <c r="DI75" s="404">
        <v>46</v>
      </c>
      <c r="DJ75" s="404">
        <v>48</v>
      </c>
      <c r="DK75" s="404">
        <v>3</v>
      </c>
      <c r="DL75" s="404">
        <v>54</v>
      </c>
      <c r="DM75" s="404">
        <v>86</v>
      </c>
      <c r="DN75" s="404">
        <v>42</v>
      </c>
      <c r="DO75" s="404">
        <v>38</v>
      </c>
      <c r="DP75" s="404">
        <v>190</v>
      </c>
      <c r="DQ75" s="404">
        <v>270</v>
      </c>
      <c r="DR75" s="404">
        <v>100</v>
      </c>
      <c r="DS75" s="404">
        <v>37</v>
      </c>
      <c r="DT75" s="404">
        <v>150</v>
      </c>
      <c r="DU75" s="404">
        <v>14</v>
      </c>
      <c r="DV75" s="404">
        <v>92</v>
      </c>
      <c r="DW75" s="404">
        <v>53</v>
      </c>
      <c r="DX75" s="404">
        <v>190</v>
      </c>
      <c r="DY75" s="404">
        <v>280</v>
      </c>
      <c r="DZ75" s="404">
        <v>420</v>
      </c>
      <c r="EA75" s="404">
        <v>2700</v>
      </c>
      <c r="EB75" s="404">
        <v>69</v>
      </c>
      <c r="EC75" s="404">
        <v>69</v>
      </c>
      <c r="ED75" s="404">
        <v>120</v>
      </c>
      <c r="EE75" s="404">
        <v>130</v>
      </c>
      <c r="EF75" s="404">
        <v>130</v>
      </c>
      <c r="EG75" s="404">
        <v>57</v>
      </c>
      <c r="EH75" s="404">
        <v>1</v>
      </c>
      <c r="EI75" s="404">
        <v>130</v>
      </c>
      <c r="EJ75" s="404"/>
      <c r="EK75" s="404"/>
      <c r="EL75" s="404"/>
      <c r="EM75" s="404">
        <v>39</v>
      </c>
      <c r="EN75" s="404">
        <v>410</v>
      </c>
      <c r="EO75" s="404">
        <v>110</v>
      </c>
      <c r="EP75" s="404" t="s">
        <v>153</v>
      </c>
      <c r="EQ75" s="404">
        <v>580</v>
      </c>
      <c r="ER75" s="404">
        <v>71</v>
      </c>
      <c r="ES75" s="404">
        <v>110</v>
      </c>
      <c r="ET75" s="404">
        <v>20</v>
      </c>
      <c r="EU75" s="404">
        <v>15</v>
      </c>
      <c r="EV75" s="404">
        <v>360</v>
      </c>
      <c r="EW75" s="404">
        <v>54</v>
      </c>
      <c r="EX75" s="404">
        <v>660</v>
      </c>
      <c r="EY75" s="404">
        <v>8</v>
      </c>
      <c r="EZ75" s="404">
        <v>59</v>
      </c>
      <c r="FA75" s="404">
        <v>140</v>
      </c>
      <c r="FB75" s="404">
        <v>160</v>
      </c>
      <c r="FC75" s="404">
        <v>300</v>
      </c>
      <c r="FD75" s="404">
        <v>200</v>
      </c>
      <c r="FE75" s="404">
        <v>260</v>
      </c>
      <c r="FF75" s="404">
        <v>62</v>
      </c>
      <c r="FG75" s="404">
        <v>8</v>
      </c>
    </row>
    <row r="76" spans="1:166">
      <c r="A76" s="27" t="s">
        <v>179</v>
      </c>
      <c r="B76" s="38">
        <v>29.57</v>
      </c>
      <c r="C76" s="38">
        <v>20.75</v>
      </c>
      <c r="D76" s="38">
        <v>14.24</v>
      </c>
      <c r="E76" s="405">
        <v>17</v>
      </c>
      <c r="F76" s="405">
        <v>18.850000000000001</v>
      </c>
      <c r="G76" s="405">
        <v>15.72</v>
      </c>
      <c r="H76" s="405">
        <v>26.97</v>
      </c>
      <c r="I76" s="405">
        <v>19.809999999999999</v>
      </c>
      <c r="J76" s="38">
        <v>14.87</v>
      </c>
      <c r="K76" s="405">
        <v>6.05</v>
      </c>
      <c r="L76" s="38">
        <v>9.36</v>
      </c>
      <c r="M76" s="405">
        <v>11.66</v>
      </c>
      <c r="N76" s="38">
        <v>20.52</v>
      </c>
      <c r="O76" s="405">
        <v>21.44</v>
      </c>
      <c r="P76" s="38">
        <v>12.92</v>
      </c>
      <c r="Q76" s="405">
        <v>6.66</v>
      </c>
      <c r="R76" s="405">
        <v>20.6</v>
      </c>
      <c r="S76" s="38">
        <v>18.16</v>
      </c>
      <c r="T76" s="38">
        <v>16.66</v>
      </c>
      <c r="U76" s="38">
        <v>13.26</v>
      </c>
      <c r="V76" s="38">
        <v>32.21</v>
      </c>
      <c r="W76" s="405">
        <v>6.96</v>
      </c>
      <c r="X76" s="38">
        <v>11.25</v>
      </c>
      <c r="Y76" s="38">
        <v>10.39</v>
      </c>
      <c r="Z76" s="38">
        <v>16.329999999999998</v>
      </c>
      <c r="AA76" s="405">
        <v>15.12</v>
      </c>
      <c r="AB76" s="405">
        <v>31.23</v>
      </c>
      <c r="AC76" s="38">
        <v>6.42</v>
      </c>
      <c r="AD76" s="405">
        <v>7.21</v>
      </c>
      <c r="AE76" s="405">
        <v>11.25</v>
      </c>
      <c r="AF76" s="38">
        <v>12.22</v>
      </c>
      <c r="AG76" s="405">
        <v>7.5</v>
      </c>
      <c r="AH76" s="38">
        <v>14.38</v>
      </c>
      <c r="AI76" s="405">
        <v>19.7</v>
      </c>
      <c r="AJ76" s="38">
        <v>10.11</v>
      </c>
      <c r="AK76" s="38">
        <v>8.7100000000000009</v>
      </c>
      <c r="AL76" s="38">
        <v>23.67</v>
      </c>
      <c r="AM76" s="38">
        <v>23.09</v>
      </c>
      <c r="AN76" s="405">
        <v>31.91</v>
      </c>
      <c r="AO76" s="38">
        <v>12.96</v>
      </c>
      <c r="AP76" s="405"/>
      <c r="AQ76" s="38"/>
      <c r="AR76" s="38"/>
      <c r="AS76" s="405">
        <v>9.5299999999999994</v>
      </c>
      <c r="AT76" s="405">
        <v>17.079999999999998</v>
      </c>
      <c r="AU76" s="405">
        <v>8.5299999999999994</v>
      </c>
      <c r="AV76" s="405">
        <v>7.75</v>
      </c>
      <c r="AW76" s="405">
        <v>12.59</v>
      </c>
      <c r="AX76" s="405">
        <v>14.81</v>
      </c>
      <c r="AY76" s="405">
        <v>3.31</v>
      </c>
      <c r="AZ76" s="405">
        <v>10.17</v>
      </c>
      <c r="BA76" s="405">
        <v>9.4600000000000009</v>
      </c>
      <c r="BB76" s="405">
        <v>12.74</v>
      </c>
      <c r="BC76" s="405">
        <v>19.54</v>
      </c>
      <c r="BD76" s="405">
        <v>15.51</v>
      </c>
      <c r="BE76" s="405">
        <v>27.28</v>
      </c>
      <c r="BF76" s="405">
        <v>3.86</v>
      </c>
      <c r="BG76" s="405">
        <v>5.89</v>
      </c>
      <c r="BH76" s="405">
        <v>11.92</v>
      </c>
      <c r="BI76" s="405">
        <v>8.27</v>
      </c>
      <c r="BJ76" s="405">
        <v>11.17</v>
      </c>
      <c r="BK76" s="405">
        <v>19.739999999999998</v>
      </c>
      <c r="BL76" s="405">
        <v>17.25</v>
      </c>
      <c r="BM76" s="405">
        <v>9.1</v>
      </c>
      <c r="BN76" s="405">
        <v>11.14</v>
      </c>
      <c r="BO76" s="405">
        <v>4.46</v>
      </c>
      <c r="BP76" s="405">
        <v>10.66</v>
      </c>
      <c r="BQ76" s="405">
        <v>9.6</v>
      </c>
      <c r="BR76" s="405">
        <v>21.53</v>
      </c>
      <c r="BS76" s="405">
        <v>7.57</v>
      </c>
      <c r="BT76" s="405">
        <v>24.8</v>
      </c>
      <c r="BU76" s="405">
        <v>6.11</v>
      </c>
      <c r="BV76" s="405">
        <v>32.85</v>
      </c>
      <c r="BW76" s="405">
        <v>17.23</v>
      </c>
      <c r="BX76" s="405">
        <v>10.3</v>
      </c>
      <c r="BY76" s="405">
        <v>9.1</v>
      </c>
      <c r="BZ76" s="405">
        <v>11.65</v>
      </c>
      <c r="CA76" s="405"/>
      <c r="CB76" s="405"/>
      <c r="CC76" s="405"/>
      <c r="CD76" s="405">
        <v>10.7</v>
      </c>
      <c r="CE76" s="405">
        <v>16.899999999999999</v>
      </c>
      <c r="CF76" s="405">
        <v>22.35</v>
      </c>
      <c r="CG76" s="405">
        <v>14.6</v>
      </c>
      <c r="CH76" s="405">
        <v>17.39</v>
      </c>
      <c r="CI76" s="405">
        <v>15.37</v>
      </c>
      <c r="CJ76" s="405">
        <v>12.06</v>
      </c>
      <c r="CK76" s="405">
        <v>11.46</v>
      </c>
      <c r="CL76" s="405">
        <v>18.53</v>
      </c>
      <c r="CM76" s="405">
        <v>16.57</v>
      </c>
      <c r="CN76" s="405">
        <v>15.82</v>
      </c>
      <c r="CO76" s="405">
        <v>5.34</v>
      </c>
      <c r="CP76" s="405">
        <v>20.41</v>
      </c>
      <c r="CQ76" s="405">
        <v>11.66</v>
      </c>
      <c r="CR76" s="405">
        <v>12.69</v>
      </c>
      <c r="CS76" s="405">
        <v>22.02</v>
      </c>
      <c r="CT76" s="405">
        <v>5</v>
      </c>
      <c r="CU76" s="405"/>
      <c r="CV76" s="405"/>
      <c r="CW76" s="405"/>
      <c r="CX76" s="405">
        <v>17.55</v>
      </c>
      <c r="CY76" s="405">
        <v>18.3</v>
      </c>
      <c r="CZ76" s="405">
        <v>14.24</v>
      </c>
      <c r="DA76" s="405">
        <v>9.49</v>
      </c>
      <c r="DB76" s="405">
        <v>4.66</v>
      </c>
      <c r="DC76" s="405">
        <v>20.46</v>
      </c>
      <c r="DD76" s="405">
        <v>14.46</v>
      </c>
      <c r="DE76" s="405">
        <v>13.57</v>
      </c>
      <c r="DF76" s="405">
        <v>24.21</v>
      </c>
      <c r="DG76" s="405">
        <v>25.13</v>
      </c>
      <c r="DH76" s="405">
        <v>31.11</v>
      </c>
      <c r="DI76" s="405">
        <v>18.899999999999999</v>
      </c>
      <c r="DJ76" s="405">
        <v>21.73</v>
      </c>
      <c r="DK76" s="405">
        <v>11</v>
      </c>
      <c r="DL76" s="405">
        <v>16.73</v>
      </c>
      <c r="DM76" s="405">
        <v>13.8</v>
      </c>
      <c r="DN76" s="405">
        <v>19.420000000000002</v>
      </c>
      <c r="DO76" s="405">
        <v>14.19</v>
      </c>
      <c r="DP76" s="405">
        <v>18.600000000000001</v>
      </c>
      <c r="DQ76" s="405">
        <v>12.21</v>
      </c>
      <c r="DR76" s="405">
        <v>16.75</v>
      </c>
      <c r="DS76" s="405">
        <v>13.08</v>
      </c>
      <c r="DT76" s="405">
        <v>21.11</v>
      </c>
      <c r="DU76" s="405">
        <v>22.31</v>
      </c>
      <c r="DV76" s="405">
        <v>20.63</v>
      </c>
      <c r="DW76" s="405">
        <v>18.61</v>
      </c>
      <c r="DX76" s="405">
        <v>22.55</v>
      </c>
      <c r="DY76" s="405">
        <v>22.51</v>
      </c>
      <c r="DZ76" s="405">
        <v>27.24</v>
      </c>
      <c r="EA76" s="405">
        <v>15.29</v>
      </c>
      <c r="EB76" s="405">
        <v>21.73</v>
      </c>
      <c r="EC76" s="405">
        <v>21.73</v>
      </c>
      <c r="ED76" s="405">
        <v>26.36</v>
      </c>
      <c r="EE76" s="405">
        <v>28.36</v>
      </c>
      <c r="EF76" s="405">
        <v>18.600000000000001</v>
      </c>
      <c r="EG76" s="405">
        <v>21.2</v>
      </c>
      <c r="EH76" s="405">
        <v>9.33</v>
      </c>
      <c r="EI76" s="405">
        <v>23.51</v>
      </c>
      <c r="EJ76" s="405"/>
      <c r="EK76" s="405"/>
      <c r="EL76" s="405"/>
      <c r="EM76" s="405">
        <v>11.38</v>
      </c>
      <c r="EN76" s="405">
        <v>35.659999999999997</v>
      </c>
      <c r="EO76" s="405">
        <v>32.82</v>
      </c>
      <c r="EP76" s="405">
        <v>5.4</v>
      </c>
      <c r="EQ76" s="405">
        <v>37.49</v>
      </c>
      <c r="ER76" s="405">
        <v>30.27</v>
      </c>
      <c r="ES76" s="405">
        <v>28.36</v>
      </c>
      <c r="ET76" s="405">
        <v>14.2</v>
      </c>
      <c r="EU76" s="405">
        <v>15.74</v>
      </c>
      <c r="EV76" s="405">
        <v>21.53</v>
      </c>
      <c r="EW76" s="405">
        <v>28.21</v>
      </c>
      <c r="EX76" s="405">
        <v>31.66</v>
      </c>
      <c r="EY76" s="405">
        <v>11.37</v>
      </c>
      <c r="EZ76" s="405">
        <v>24.74</v>
      </c>
      <c r="FA76" s="405">
        <v>19.38</v>
      </c>
      <c r="FB76" s="405">
        <v>25.54</v>
      </c>
      <c r="FC76" s="405">
        <v>26.35</v>
      </c>
      <c r="FD76" s="405">
        <v>38.64</v>
      </c>
      <c r="FE76" s="405">
        <v>32.22</v>
      </c>
      <c r="FF76" s="405">
        <v>29.07</v>
      </c>
      <c r="FG76" s="405">
        <v>11.43</v>
      </c>
      <c r="FJ76" s="401">
        <v>-1.5551789937738579E-2</v>
      </c>
    </row>
    <row r="77" spans="1:166">
      <c r="A77" s="35" t="s">
        <v>180</v>
      </c>
      <c r="B77" s="36">
        <v>1</v>
      </c>
      <c r="C77" s="36">
        <v>1</v>
      </c>
      <c r="D77" s="36">
        <v>1</v>
      </c>
      <c r="E77" s="404">
        <v>1</v>
      </c>
      <c r="F77" s="404" t="s">
        <v>152</v>
      </c>
      <c r="G77" s="37" t="s">
        <v>153</v>
      </c>
      <c r="H77" s="37">
        <v>19</v>
      </c>
      <c r="I77" s="37" t="s">
        <v>153</v>
      </c>
      <c r="J77" s="36" t="s">
        <v>153</v>
      </c>
      <c r="K77" s="404" t="s">
        <v>153</v>
      </c>
      <c r="L77" s="36" t="s">
        <v>153</v>
      </c>
      <c r="M77" s="37">
        <v>8</v>
      </c>
      <c r="N77" s="36" t="s">
        <v>152</v>
      </c>
      <c r="O77" s="37">
        <v>1</v>
      </c>
      <c r="P77" s="36" t="s">
        <v>152</v>
      </c>
      <c r="Q77" s="404" t="s">
        <v>153</v>
      </c>
      <c r="R77" s="404">
        <v>3</v>
      </c>
      <c r="S77" s="36">
        <v>2</v>
      </c>
      <c r="T77" s="36">
        <v>6</v>
      </c>
      <c r="U77" s="36" t="s">
        <v>153</v>
      </c>
      <c r="V77" s="36">
        <v>4</v>
      </c>
      <c r="W77" s="37" t="s">
        <v>152</v>
      </c>
      <c r="X77" s="36">
        <v>1</v>
      </c>
      <c r="Y77" s="36" t="s">
        <v>153</v>
      </c>
      <c r="Z77" s="36">
        <v>1</v>
      </c>
      <c r="AA77" s="404">
        <v>2</v>
      </c>
      <c r="AB77" s="37">
        <v>2</v>
      </c>
      <c r="AC77" s="36">
        <v>6</v>
      </c>
      <c r="AD77" s="404" t="s">
        <v>153</v>
      </c>
      <c r="AE77" s="404" t="s">
        <v>153</v>
      </c>
      <c r="AF77" s="36">
        <v>7</v>
      </c>
      <c r="AG77" s="404" t="s">
        <v>152</v>
      </c>
      <c r="AH77" s="36">
        <v>1</v>
      </c>
      <c r="AI77" s="37" t="s">
        <v>152</v>
      </c>
      <c r="AJ77" s="36" t="s">
        <v>152</v>
      </c>
      <c r="AK77" s="36">
        <v>19</v>
      </c>
      <c r="AL77" s="36">
        <v>18</v>
      </c>
      <c r="AM77" s="36">
        <v>3</v>
      </c>
      <c r="AN77" s="37">
        <v>1</v>
      </c>
      <c r="AO77" s="36">
        <v>6</v>
      </c>
      <c r="AP77" s="36"/>
      <c r="AQ77" s="36"/>
      <c r="AR77" s="36"/>
      <c r="AS77" s="404">
        <v>1</v>
      </c>
      <c r="AT77" s="404">
        <v>1</v>
      </c>
      <c r="AU77" s="404" t="s">
        <v>153</v>
      </c>
      <c r="AV77" s="404" t="s">
        <v>153</v>
      </c>
      <c r="AW77" s="404">
        <v>2</v>
      </c>
      <c r="AX77" s="404">
        <v>4</v>
      </c>
      <c r="AY77" s="404" t="s">
        <v>153</v>
      </c>
      <c r="AZ77" s="404" t="s">
        <v>153</v>
      </c>
      <c r="BA77" s="404" t="s">
        <v>153</v>
      </c>
      <c r="BB77" s="404">
        <v>39</v>
      </c>
      <c r="BC77" s="404">
        <v>92</v>
      </c>
      <c r="BD77" s="404">
        <v>17</v>
      </c>
      <c r="BE77" s="404">
        <v>2</v>
      </c>
      <c r="BF77" s="404" t="s">
        <v>153</v>
      </c>
      <c r="BG77" s="404" t="s">
        <v>153</v>
      </c>
      <c r="BH77" s="404">
        <v>3</v>
      </c>
      <c r="BI77" s="404">
        <v>1</v>
      </c>
      <c r="BJ77" s="404">
        <v>1</v>
      </c>
      <c r="BK77" s="404">
        <v>11</v>
      </c>
      <c r="BL77" s="404">
        <v>1</v>
      </c>
      <c r="BM77" s="404" t="s">
        <v>152</v>
      </c>
      <c r="BN77" s="404" t="s">
        <v>152</v>
      </c>
      <c r="BO77" s="404" t="s">
        <v>153</v>
      </c>
      <c r="BP77" s="404" t="s">
        <v>153</v>
      </c>
      <c r="BQ77" s="404" t="s">
        <v>152</v>
      </c>
      <c r="BR77" s="404">
        <v>1</v>
      </c>
      <c r="BS77" s="404">
        <v>7</v>
      </c>
      <c r="BT77" s="404">
        <v>1</v>
      </c>
      <c r="BU77" s="404">
        <v>3</v>
      </c>
      <c r="BV77" s="404">
        <v>1</v>
      </c>
      <c r="BW77" s="404">
        <v>2</v>
      </c>
      <c r="BX77" s="404" t="s">
        <v>153</v>
      </c>
      <c r="BY77" s="404" t="s">
        <v>152</v>
      </c>
      <c r="BZ77" s="404" t="s">
        <v>153</v>
      </c>
      <c r="CA77" s="404"/>
      <c r="CB77" s="404"/>
      <c r="CC77" s="404"/>
      <c r="CD77" s="404" t="s">
        <v>152</v>
      </c>
      <c r="CE77" s="404" t="s">
        <v>152</v>
      </c>
      <c r="CF77" s="404">
        <v>3</v>
      </c>
      <c r="CG77" s="404">
        <v>10</v>
      </c>
      <c r="CH77" s="404" t="s">
        <v>153</v>
      </c>
      <c r="CI77" s="404" t="s">
        <v>153</v>
      </c>
      <c r="CJ77" s="404" t="s">
        <v>153</v>
      </c>
      <c r="CK77" s="404" t="s">
        <v>153</v>
      </c>
      <c r="CL77" s="404">
        <v>4</v>
      </c>
      <c r="CM77" s="404">
        <v>68</v>
      </c>
      <c r="CN77" s="404">
        <v>1</v>
      </c>
      <c r="CO77" s="404" t="s">
        <v>153</v>
      </c>
      <c r="CP77" s="404">
        <v>2</v>
      </c>
      <c r="CQ77" s="404">
        <v>2</v>
      </c>
      <c r="CR77" s="404" t="s">
        <v>153</v>
      </c>
      <c r="CS77" s="404">
        <v>2</v>
      </c>
      <c r="CT77" s="404">
        <v>2</v>
      </c>
      <c r="CU77" s="404"/>
      <c r="CV77" s="404"/>
      <c r="CW77" s="404"/>
      <c r="CX77" s="404" t="s">
        <v>153</v>
      </c>
      <c r="CY77" s="404" t="s">
        <v>153</v>
      </c>
      <c r="CZ77" s="404" t="s">
        <v>153</v>
      </c>
      <c r="DA77" s="404">
        <v>8</v>
      </c>
      <c r="DB77" s="404">
        <v>4</v>
      </c>
      <c r="DC77" s="404" t="s">
        <v>153</v>
      </c>
      <c r="DD77" s="404">
        <v>1</v>
      </c>
      <c r="DE77" s="404" t="s">
        <v>153</v>
      </c>
      <c r="DF77" s="404">
        <v>8</v>
      </c>
      <c r="DG77" s="404" t="s">
        <v>153</v>
      </c>
      <c r="DH77" s="404">
        <v>2</v>
      </c>
      <c r="DI77" s="404">
        <v>3</v>
      </c>
      <c r="DJ77" s="404">
        <v>1</v>
      </c>
      <c r="DK77" s="404">
        <v>4</v>
      </c>
      <c r="DL77" s="404" t="s">
        <v>153</v>
      </c>
      <c r="DM77" s="404">
        <v>1</v>
      </c>
      <c r="DN77" s="404">
        <v>1</v>
      </c>
      <c r="DO77" s="404" t="s">
        <v>153</v>
      </c>
      <c r="DP77" s="404" t="s">
        <v>153</v>
      </c>
      <c r="DQ77" s="404" t="s">
        <v>153</v>
      </c>
      <c r="DR77" s="404">
        <v>13</v>
      </c>
      <c r="DS77" s="404" t="s">
        <v>153</v>
      </c>
      <c r="DT77" s="404">
        <v>6</v>
      </c>
      <c r="DU77" s="404" t="s">
        <v>153</v>
      </c>
      <c r="DV77" s="404" t="s">
        <v>152</v>
      </c>
      <c r="DW77" s="404">
        <v>1</v>
      </c>
      <c r="DX77" s="404">
        <v>14</v>
      </c>
      <c r="DY77" s="404">
        <v>4</v>
      </c>
      <c r="DZ77" s="404">
        <v>6</v>
      </c>
      <c r="EA77" s="404">
        <v>1</v>
      </c>
      <c r="EB77" s="404">
        <v>1</v>
      </c>
      <c r="EC77" s="404">
        <v>1</v>
      </c>
      <c r="ED77" s="404">
        <v>3</v>
      </c>
      <c r="EE77" s="404">
        <v>1</v>
      </c>
      <c r="EF77" s="404">
        <v>1</v>
      </c>
      <c r="EG77" s="404" t="s">
        <v>153</v>
      </c>
      <c r="EH77" s="404" t="s">
        <v>153</v>
      </c>
      <c r="EI77" s="404">
        <v>5</v>
      </c>
      <c r="EJ77" s="404"/>
      <c r="EK77" s="404"/>
      <c r="EL77" s="404"/>
      <c r="EM77" s="404">
        <v>930</v>
      </c>
      <c r="EN77" s="404">
        <v>13</v>
      </c>
      <c r="EO77" s="404">
        <v>6</v>
      </c>
      <c r="EP77" s="404" t="s">
        <v>153</v>
      </c>
      <c r="EQ77" s="404" t="s">
        <v>153</v>
      </c>
      <c r="ER77" s="404">
        <v>2</v>
      </c>
      <c r="ES77" s="404">
        <v>1</v>
      </c>
      <c r="ET77" s="404" t="s">
        <v>153</v>
      </c>
      <c r="EU77" s="404" t="s">
        <v>153</v>
      </c>
      <c r="EV77" s="404">
        <v>6</v>
      </c>
      <c r="EW77" s="404">
        <v>15</v>
      </c>
      <c r="EX77" s="404">
        <v>30</v>
      </c>
      <c r="EY77" s="404">
        <v>3</v>
      </c>
      <c r="EZ77" s="404">
        <v>16</v>
      </c>
      <c r="FA77" s="404">
        <v>4</v>
      </c>
      <c r="FB77" s="404">
        <v>3</v>
      </c>
      <c r="FC77" s="404">
        <v>8</v>
      </c>
      <c r="FD77" s="404">
        <v>1</v>
      </c>
      <c r="FE77" s="404">
        <v>3</v>
      </c>
      <c r="FF77" s="404">
        <v>4</v>
      </c>
      <c r="FG77" s="404">
        <v>6</v>
      </c>
    </row>
    <row r="78" spans="1:166">
      <c r="A78" s="35" t="s">
        <v>181</v>
      </c>
      <c r="B78" s="36">
        <v>20</v>
      </c>
      <c r="C78" s="36">
        <v>13</v>
      </c>
      <c r="D78" s="36">
        <v>21</v>
      </c>
      <c r="E78" s="404">
        <v>12</v>
      </c>
      <c r="F78" s="404">
        <v>4</v>
      </c>
      <c r="G78" s="37">
        <v>40</v>
      </c>
      <c r="H78" s="37">
        <v>74</v>
      </c>
      <c r="I78" s="37">
        <v>39</v>
      </c>
      <c r="J78" s="36">
        <v>100</v>
      </c>
      <c r="K78" s="404" t="s">
        <v>153</v>
      </c>
      <c r="L78" s="36">
        <v>19</v>
      </c>
      <c r="M78" s="37">
        <v>11</v>
      </c>
      <c r="N78" s="36">
        <v>15</v>
      </c>
      <c r="O78" s="37">
        <v>75</v>
      </c>
      <c r="P78" s="36">
        <v>19</v>
      </c>
      <c r="Q78" s="404">
        <v>22</v>
      </c>
      <c r="R78" s="404">
        <v>33</v>
      </c>
      <c r="S78" s="36">
        <v>210</v>
      </c>
      <c r="T78" s="36">
        <v>140</v>
      </c>
      <c r="U78" s="36">
        <v>11</v>
      </c>
      <c r="V78" s="36">
        <v>13</v>
      </c>
      <c r="W78" s="37">
        <v>25</v>
      </c>
      <c r="X78" s="36">
        <v>18</v>
      </c>
      <c r="Y78" s="36">
        <v>20</v>
      </c>
      <c r="Z78" s="36">
        <v>22</v>
      </c>
      <c r="AA78" s="404">
        <v>13</v>
      </c>
      <c r="AB78" s="37">
        <v>40</v>
      </c>
      <c r="AC78" s="36">
        <v>11</v>
      </c>
      <c r="AD78" s="404">
        <v>170</v>
      </c>
      <c r="AE78" s="404">
        <v>5</v>
      </c>
      <c r="AF78" s="36">
        <v>6</v>
      </c>
      <c r="AG78" s="404">
        <v>3</v>
      </c>
      <c r="AH78" s="36">
        <v>55</v>
      </c>
      <c r="AI78" s="37">
        <v>37</v>
      </c>
      <c r="AJ78" s="36">
        <v>140</v>
      </c>
      <c r="AK78" s="36">
        <v>90</v>
      </c>
      <c r="AL78" s="36">
        <v>40</v>
      </c>
      <c r="AM78" s="36">
        <v>150</v>
      </c>
      <c r="AN78" s="37">
        <v>6</v>
      </c>
      <c r="AO78" s="36">
        <v>8</v>
      </c>
      <c r="AP78" s="36"/>
      <c r="AQ78" s="36"/>
      <c r="AR78" s="36"/>
      <c r="AS78" s="404">
        <v>190</v>
      </c>
      <c r="AT78" s="404">
        <v>26</v>
      </c>
      <c r="AU78" s="404">
        <v>3</v>
      </c>
      <c r="AV78" s="404">
        <v>67</v>
      </c>
      <c r="AW78" s="404">
        <v>110</v>
      </c>
      <c r="AX78" s="404">
        <v>88</v>
      </c>
      <c r="AY78" s="404">
        <v>42</v>
      </c>
      <c r="AZ78" s="404">
        <v>17</v>
      </c>
      <c r="BA78" s="404">
        <v>3</v>
      </c>
      <c r="BB78" s="404">
        <v>4</v>
      </c>
      <c r="BC78" s="404">
        <v>44</v>
      </c>
      <c r="BD78" s="404">
        <v>16</v>
      </c>
      <c r="BE78" s="404">
        <v>1000</v>
      </c>
      <c r="BF78" s="404">
        <v>2</v>
      </c>
      <c r="BG78" s="404">
        <v>7</v>
      </c>
      <c r="BH78" s="404">
        <v>630</v>
      </c>
      <c r="BI78" s="404">
        <v>23</v>
      </c>
      <c r="BJ78" s="404">
        <v>13</v>
      </c>
      <c r="BK78" s="404">
        <v>47</v>
      </c>
      <c r="BL78" s="404">
        <v>4</v>
      </c>
      <c r="BM78" s="404">
        <v>4</v>
      </c>
      <c r="BN78" s="404">
        <v>54</v>
      </c>
      <c r="BO78" s="404" t="s">
        <v>153</v>
      </c>
      <c r="BP78" s="404">
        <v>7</v>
      </c>
      <c r="BQ78" s="404">
        <v>19</v>
      </c>
      <c r="BR78" s="404">
        <v>42</v>
      </c>
      <c r="BS78" s="404">
        <v>25</v>
      </c>
      <c r="BT78" s="404">
        <v>28</v>
      </c>
      <c r="BU78" s="404">
        <v>30</v>
      </c>
      <c r="BV78" s="404">
        <v>14</v>
      </c>
      <c r="BW78" s="404">
        <v>400</v>
      </c>
      <c r="BX78" s="404">
        <v>18</v>
      </c>
      <c r="BY78" s="404">
        <v>3</v>
      </c>
      <c r="BZ78" s="404">
        <v>11</v>
      </c>
      <c r="CA78" s="404"/>
      <c r="CB78" s="404"/>
      <c r="CC78" s="404"/>
      <c r="CD78" s="404">
        <v>23</v>
      </c>
      <c r="CE78" s="404">
        <v>14</v>
      </c>
      <c r="CF78" s="404">
        <v>11</v>
      </c>
      <c r="CG78" s="404">
        <v>10</v>
      </c>
      <c r="CH78" s="404">
        <v>4</v>
      </c>
      <c r="CI78" s="404">
        <v>16</v>
      </c>
      <c r="CJ78" s="404">
        <v>3</v>
      </c>
      <c r="CK78" s="404">
        <v>4</v>
      </c>
      <c r="CL78" s="404">
        <v>20</v>
      </c>
      <c r="CM78" s="404">
        <v>240</v>
      </c>
      <c r="CN78" s="404">
        <v>2</v>
      </c>
      <c r="CO78" s="404" t="s">
        <v>153</v>
      </c>
      <c r="CP78" s="404">
        <v>36</v>
      </c>
      <c r="CQ78" s="404">
        <v>7</v>
      </c>
      <c r="CR78" s="404">
        <v>8</v>
      </c>
      <c r="CS78" s="404">
        <v>25</v>
      </c>
      <c r="CT78" s="404">
        <v>4</v>
      </c>
      <c r="CU78" s="404"/>
      <c r="CV78" s="404"/>
      <c r="CW78" s="404"/>
      <c r="CX78" s="404">
        <v>24</v>
      </c>
      <c r="CY78" s="404">
        <v>47</v>
      </c>
      <c r="CZ78" s="404">
        <v>63</v>
      </c>
      <c r="DA78" s="404">
        <v>45</v>
      </c>
      <c r="DB78" s="404">
        <v>38</v>
      </c>
      <c r="DC78" s="404">
        <v>15</v>
      </c>
      <c r="DD78" s="404">
        <v>11</v>
      </c>
      <c r="DE78" s="404">
        <v>35</v>
      </c>
      <c r="DF78" s="404">
        <v>390</v>
      </c>
      <c r="DG78" s="404">
        <v>81</v>
      </c>
      <c r="DH78" s="404">
        <v>24</v>
      </c>
      <c r="DI78" s="404">
        <v>19</v>
      </c>
      <c r="DJ78" s="404">
        <v>7</v>
      </c>
      <c r="DK78" s="404">
        <v>180</v>
      </c>
      <c r="DL78" s="404">
        <v>4</v>
      </c>
      <c r="DM78" s="404">
        <v>21</v>
      </c>
      <c r="DN78" s="404">
        <v>29</v>
      </c>
      <c r="DO78" s="404">
        <v>7</v>
      </c>
      <c r="DP78" s="404">
        <v>23</v>
      </c>
      <c r="DQ78" s="404">
        <v>44</v>
      </c>
      <c r="DR78" s="404">
        <v>54</v>
      </c>
      <c r="DS78" s="404">
        <v>18</v>
      </c>
      <c r="DT78" s="404">
        <v>100</v>
      </c>
      <c r="DU78" s="404">
        <v>23</v>
      </c>
      <c r="DV78" s="404">
        <v>16</v>
      </c>
      <c r="DW78" s="404">
        <v>8</v>
      </c>
      <c r="DX78" s="404">
        <v>59</v>
      </c>
      <c r="DY78" s="404">
        <v>190</v>
      </c>
      <c r="DZ78" s="404">
        <v>84</v>
      </c>
      <c r="EA78" s="404">
        <v>35</v>
      </c>
      <c r="EB78" s="404">
        <v>26</v>
      </c>
      <c r="EC78" s="404">
        <v>26</v>
      </c>
      <c r="ED78" s="404">
        <v>600</v>
      </c>
      <c r="EE78" s="404">
        <v>60</v>
      </c>
      <c r="EF78" s="404">
        <v>68</v>
      </c>
      <c r="EG78" s="404">
        <v>120</v>
      </c>
      <c r="EH78" s="404">
        <v>1</v>
      </c>
      <c r="EI78" s="404">
        <v>17</v>
      </c>
      <c r="EJ78" s="404"/>
      <c r="EK78" s="404"/>
      <c r="EL78" s="404"/>
      <c r="EM78" s="404">
        <v>30</v>
      </c>
      <c r="EN78" s="404">
        <v>98</v>
      </c>
      <c r="EO78" s="404">
        <v>240</v>
      </c>
      <c r="EP78" s="404">
        <v>1</v>
      </c>
      <c r="EQ78" s="404">
        <v>42</v>
      </c>
      <c r="ER78" s="404">
        <v>10</v>
      </c>
      <c r="ES78" s="404">
        <v>37</v>
      </c>
      <c r="ET78" s="404">
        <v>24</v>
      </c>
      <c r="EU78" s="404">
        <v>22</v>
      </c>
      <c r="EV78" s="404">
        <v>74</v>
      </c>
      <c r="EW78" s="404">
        <v>25</v>
      </c>
      <c r="EX78" s="404">
        <v>37</v>
      </c>
      <c r="EY78" s="404">
        <v>12</v>
      </c>
      <c r="EZ78" s="404">
        <v>190</v>
      </c>
      <c r="FA78" s="404">
        <v>14</v>
      </c>
      <c r="FB78" s="404">
        <v>82</v>
      </c>
      <c r="FC78" s="404">
        <v>240</v>
      </c>
      <c r="FD78" s="404">
        <v>96</v>
      </c>
      <c r="FE78" s="404">
        <v>55</v>
      </c>
      <c r="FF78" s="404">
        <v>140</v>
      </c>
      <c r="FG78" s="404">
        <v>25</v>
      </c>
    </row>
    <row r="79" spans="1:166">
      <c r="A79" s="35" t="s">
        <v>182</v>
      </c>
      <c r="B79" s="36">
        <v>3</v>
      </c>
      <c r="C79" s="36">
        <v>2</v>
      </c>
      <c r="D79" s="36" t="s">
        <v>152</v>
      </c>
      <c r="E79" s="404">
        <v>7</v>
      </c>
      <c r="F79" s="404">
        <v>41</v>
      </c>
      <c r="G79" s="37" t="s">
        <v>152</v>
      </c>
      <c r="H79" s="37">
        <v>1</v>
      </c>
      <c r="I79" s="37" t="s">
        <v>152</v>
      </c>
      <c r="J79" s="36">
        <v>1</v>
      </c>
      <c r="K79" s="404" t="s">
        <v>153</v>
      </c>
      <c r="L79" s="36" t="s">
        <v>152</v>
      </c>
      <c r="M79" s="37">
        <v>2</v>
      </c>
      <c r="N79" s="36">
        <v>6</v>
      </c>
      <c r="O79" s="37">
        <v>2</v>
      </c>
      <c r="P79" s="36" t="s">
        <v>153</v>
      </c>
      <c r="Q79" s="404" t="s">
        <v>152</v>
      </c>
      <c r="R79" s="404">
        <v>1</v>
      </c>
      <c r="S79" s="36">
        <v>1</v>
      </c>
      <c r="T79" s="36">
        <v>3</v>
      </c>
      <c r="U79" s="36">
        <v>5</v>
      </c>
      <c r="V79" s="36">
        <v>5</v>
      </c>
      <c r="W79" s="37" t="s">
        <v>152</v>
      </c>
      <c r="X79" s="36">
        <v>1</v>
      </c>
      <c r="Y79" s="36">
        <v>4</v>
      </c>
      <c r="Z79" s="36">
        <v>1</v>
      </c>
      <c r="AA79" s="404">
        <v>27</v>
      </c>
      <c r="AB79" s="37">
        <v>180</v>
      </c>
      <c r="AC79" s="36">
        <v>5</v>
      </c>
      <c r="AD79" s="404">
        <v>1</v>
      </c>
      <c r="AE79" s="404">
        <v>1</v>
      </c>
      <c r="AF79" s="36" t="s">
        <v>152</v>
      </c>
      <c r="AG79" s="404" t="s">
        <v>153</v>
      </c>
      <c r="AH79" s="36" t="s">
        <v>152</v>
      </c>
      <c r="AI79" s="37">
        <v>2</v>
      </c>
      <c r="AJ79" s="36">
        <v>7</v>
      </c>
      <c r="AK79" s="36" t="s">
        <v>152</v>
      </c>
      <c r="AL79" s="36" t="s">
        <v>152</v>
      </c>
      <c r="AM79" s="36">
        <v>36</v>
      </c>
      <c r="AN79" s="37">
        <v>2</v>
      </c>
      <c r="AO79" s="36" t="s">
        <v>152</v>
      </c>
      <c r="AP79" s="36"/>
      <c r="AQ79" s="36"/>
      <c r="AR79" s="36"/>
      <c r="AS79" s="404">
        <v>3</v>
      </c>
      <c r="AT79" s="404">
        <v>1</v>
      </c>
      <c r="AU79" s="404">
        <v>1</v>
      </c>
      <c r="AV79" s="404" t="s">
        <v>153</v>
      </c>
      <c r="AW79" s="404" t="s">
        <v>152</v>
      </c>
      <c r="AX79" s="404" t="s">
        <v>152</v>
      </c>
      <c r="AY79" s="404" t="s">
        <v>153</v>
      </c>
      <c r="AZ79" s="404">
        <v>1</v>
      </c>
      <c r="BA79" s="404" t="s">
        <v>152</v>
      </c>
      <c r="BB79" s="404">
        <v>1</v>
      </c>
      <c r="BC79" s="404" t="s">
        <v>152</v>
      </c>
      <c r="BD79" s="404">
        <v>48</v>
      </c>
      <c r="BE79" s="404" t="s">
        <v>153</v>
      </c>
      <c r="BF79" s="404" t="s">
        <v>153</v>
      </c>
      <c r="BG79" s="404" t="s">
        <v>153</v>
      </c>
      <c r="BH79" s="404">
        <v>1</v>
      </c>
      <c r="BI79" s="404" t="s">
        <v>153</v>
      </c>
      <c r="BJ79" s="404">
        <v>1</v>
      </c>
      <c r="BK79" s="404" t="s">
        <v>152</v>
      </c>
      <c r="BL79" s="404">
        <v>14</v>
      </c>
      <c r="BM79" s="404" t="s">
        <v>153</v>
      </c>
      <c r="BN79" s="404" t="s">
        <v>152</v>
      </c>
      <c r="BO79" s="404" t="s">
        <v>153</v>
      </c>
      <c r="BP79" s="404">
        <v>7</v>
      </c>
      <c r="BQ79" s="404" t="s">
        <v>152</v>
      </c>
      <c r="BR79" s="404">
        <v>1</v>
      </c>
      <c r="BS79" s="404">
        <v>1</v>
      </c>
      <c r="BT79" s="404">
        <v>180</v>
      </c>
      <c r="BU79" s="404" t="s">
        <v>152</v>
      </c>
      <c r="BV79" s="404">
        <v>2</v>
      </c>
      <c r="BW79" s="404">
        <v>3</v>
      </c>
      <c r="BX79" s="404" t="s">
        <v>152</v>
      </c>
      <c r="BY79" s="404">
        <v>200</v>
      </c>
      <c r="BZ79" s="404">
        <v>10</v>
      </c>
      <c r="CA79" s="404"/>
      <c r="CB79" s="404"/>
      <c r="CC79" s="404"/>
      <c r="CD79" s="404" t="s">
        <v>153</v>
      </c>
      <c r="CE79" s="404">
        <v>1</v>
      </c>
      <c r="CF79" s="404">
        <v>1</v>
      </c>
      <c r="CG79" s="404">
        <v>1</v>
      </c>
      <c r="CH79" s="404">
        <v>2</v>
      </c>
      <c r="CI79" s="404" t="s">
        <v>152</v>
      </c>
      <c r="CJ79" s="404">
        <v>4</v>
      </c>
      <c r="CK79" s="404" t="s">
        <v>153</v>
      </c>
      <c r="CL79" s="404" t="s">
        <v>152</v>
      </c>
      <c r="CM79" s="404" t="s">
        <v>152</v>
      </c>
      <c r="CN79" s="404" t="s">
        <v>153</v>
      </c>
      <c r="CO79" s="404">
        <v>1</v>
      </c>
      <c r="CP79" s="404">
        <v>20</v>
      </c>
      <c r="CQ79" s="404" t="s">
        <v>153</v>
      </c>
      <c r="CR79" s="404">
        <v>47</v>
      </c>
      <c r="CS79" s="404" t="s">
        <v>152</v>
      </c>
      <c r="CT79" s="404" t="s">
        <v>153</v>
      </c>
      <c r="CU79" s="404"/>
      <c r="CV79" s="404"/>
      <c r="CW79" s="404"/>
      <c r="CX79" s="404">
        <v>2</v>
      </c>
      <c r="CY79" s="404">
        <v>1</v>
      </c>
      <c r="CZ79" s="404" t="s">
        <v>153</v>
      </c>
      <c r="DA79" s="404" t="s">
        <v>153</v>
      </c>
      <c r="DB79" s="404">
        <v>1</v>
      </c>
      <c r="DC79" s="404">
        <v>1</v>
      </c>
      <c r="DD79" s="404" t="s">
        <v>152</v>
      </c>
      <c r="DE79" s="404" t="s">
        <v>153</v>
      </c>
      <c r="DF79" s="404" t="s">
        <v>153</v>
      </c>
      <c r="DG79" s="404">
        <v>1</v>
      </c>
      <c r="DH79" s="404">
        <v>3</v>
      </c>
      <c r="DI79" s="404">
        <v>3</v>
      </c>
      <c r="DJ79" s="404">
        <v>17</v>
      </c>
      <c r="DK79" s="404" t="s">
        <v>153</v>
      </c>
      <c r="DL79" s="404" t="s">
        <v>153</v>
      </c>
      <c r="DM79" s="404">
        <v>2</v>
      </c>
      <c r="DN79" s="404">
        <v>1</v>
      </c>
      <c r="DO79" s="404" t="s">
        <v>153</v>
      </c>
      <c r="DP79" s="404">
        <v>1</v>
      </c>
      <c r="DQ79" s="404" t="s">
        <v>153</v>
      </c>
      <c r="DR79" s="404">
        <v>1</v>
      </c>
      <c r="DS79" s="404" t="s">
        <v>153</v>
      </c>
      <c r="DT79" s="404">
        <v>1</v>
      </c>
      <c r="DU79" s="404">
        <v>48</v>
      </c>
      <c r="DV79" s="404">
        <v>2</v>
      </c>
      <c r="DW79" s="404" t="s">
        <v>153</v>
      </c>
      <c r="DX79" s="404">
        <v>1</v>
      </c>
      <c r="DY79" s="404">
        <v>6</v>
      </c>
      <c r="DZ79" s="404">
        <v>1</v>
      </c>
      <c r="EA79" s="404" t="s">
        <v>153</v>
      </c>
      <c r="EB79" s="404">
        <v>19</v>
      </c>
      <c r="EC79" s="404">
        <v>19</v>
      </c>
      <c r="ED79" s="404">
        <v>11</v>
      </c>
      <c r="EE79" s="404">
        <v>9</v>
      </c>
      <c r="EF79" s="404" t="s">
        <v>152</v>
      </c>
      <c r="EG79" s="404">
        <v>5</v>
      </c>
      <c r="EH79" s="404">
        <v>1</v>
      </c>
      <c r="EI79" s="404" t="s">
        <v>152</v>
      </c>
      <c r="EJ79" s="404"/>
      <c r="EK79" s="404"/>
      <c r="EL79" s="404"/>
      <c r="EM79" s="404" t="s">
        <v>153</v>
      </c>
      <c r="EN79" s="404">
        <v>2</v>
      </c>
      <c r="EO79" s="404">
        <v>720</v>
      </c>
      <c r="EP79" s="404" t="s">
        <v>153</v>
      </c>
      <c r="EQ79" s="404">
        <v>1</v>
      </c>
      <c r="ER79" s="404">
        <v>23</v>
      </c>
      <c r="ES79" s="404">
        <v>3</v>
      </c>
      <c r="ET79" s="404" t="s">
        <v>153</v>
      </c>
      <c r="EU79" s="404">
        <v>1</v>
      </c>
      <c r="EV79" s="404" t="s">
        <v>153</v>
      </c>
      <c r="EW79" s="404">
        <v>2</v>
      </c>
      <c r="EX79" s="404">
        <v>18</v>
      </c>
      <c r="EY79" s="404" t="s">
        <v>152</v>
      </c>
      <c r="EZ79" s="404">
        <v>4</v>
      </c>
      <c r="FA79" s="404" t="s">
        <v>153</v>
      </c>
      <c r="FB79" s="404">
        <v>7</v>
      </c>
      <c r="FC79" s="404">
        <v>1</v>
      </c>
      <c r="FD79" s="404" t="s">
        <v>153</v>
      </c>
      <c r="FE79" s="404">
        <v>1</v>
      </c>
      <c r="FF79" s="404">
        <v>14</v>
      </c>
      <c r="FG79" s="404">
        <v>2</v>
      </c>
    </row>
    <row r="80" spans="1:166">
      <c r="A80" s="35" t="s">
        <v>183</v>
      </c>
      <c r="B80" s="36">
        <v>320</v>
      </c>
      <c r="C80" s="36">
        <v>170</v>
      </c>
      <c r="D80" s="36">
        <v>190</v>
      </c>
      <c r="E80" s="404">
        <v>120</v>
      </c>
      <c r="F80" s="404">
        <v>54</v>
      </c>
      <c r="G80" s="37">
        <v>280</v>
      </c>
      <c r="H80" s="37">
        <v>430</v>
      </c>
      <c r="I80" s="37">
        <v>240</v>
      </c>
      <c r="J80" s="36">
        <v>290</v>
      </c>
      <c r="K80" s="404">
        <v>28</v>
      </c>
      <c r="L80" s="36">
        <v>210</v>
      </c>
      <c r="M80" s="37">
        <v>230</v>
      </c>
      <c r="N80" s="36">
        <v>160</v>
      </c>
      <c r="O80" s="37">
        <v>85</v>
      </c>
      <c r="P80" s="36">
        <v>230</v>
      </c>
      <c r="Q80" s="404">
        <v>140</v>
      </c>
      <c r="R80" s="404">
        <v>390</v>
      </c>
      <c r="S80" s="36">
        <v>700</v>
      </c>
      <c r="T80" s="36">
        <v>580</v>
      </c>
      <c r="U80" s="36">
        <v>110</v>
      </c>
      <c r="V80" s="36">
        <v>1800</v>
      </c>
      <c r="W80" s="37">
        <v>94</v>
      </c>
      <c r="X80" s="36">
        <v>210</v>
      </c>
      <c r="Y80" s="36">
        <v>120</v>
      </c>
      <c r="Z80" s="36">
        <v>250</v>
      </c>
      <c r="AA80" s="404">
        <v>48</v>
      </c>
      <c r="AB80" s="37">
        <v>290</v>
      </c>
      <c r="AC80" s="36">
        <v>110</v>
      </c>
      <c r="AD80" s="404">
        <v>42</v>
      </c>
      <c r="AE80" s="404">
        <v>80</v>
      </c>
      <c r="AF80" s="36">
        <v>77</v>
      </c>
      <c r="AG80" s="404">
        <v>67</v>
      </c>
      <c r="AH80" s="36">
        <v>330</v>
      </c>
      <c r="AI80" s="37">
        <v>370</v>
      </c>
      <c r="AJ80" s="36">
        <v>610</v>
      </c>
      <c r="AK80" s="36">
        <v>700</v>
      </c>
      <c r="AL80" s="36">
        <v>1200</v>
      </c>
      <c r="AM80" s="36">
        <v>290</v>
      </c>
      <c r="AN80" s="37">
        <v>140</v>
      </c>
      <c r="AO80" s="36">
        <v>90</v>
      </c>
      <c r="AP80" s="36"/>
      <c r="AQ80" s="36"/>
      <c r="AR80" s="36"/>
      <c r="AS80" s="404">
        <v>660</v>
      </c>
      <c r="AT80" s="404">
        <v>67</v>
      </c>
      <c r="AU80" s="404">
        <v>25</v>
      </c>
      <c r="AV80" s="404">
        <v>32</v>
      </c>
      <c r="AW80" s="404">
        <v>1400</v>
      </c>
      <c r="AX80" s="404">
        <v>430</v>
      </c>
      <c r="AY80" s="404">
        <v>53</v>
      </c>
      <c r="AZ80" s="404">
        <v>170</v>
      </c>
      <c r="BA80" s="404">
        <v>18</v>
      </c>
      <c r="BB80" s="404">
        <v>160</v>
      </c>
      <c r="BC80" s="404">
        <v>510</v>
      </c>
      <c r="BD80" s="404">
        <v>150</v>
      </c>
      <c r="BE80" s="404">
        <v>1600</v>
      </c>
      <c r="BF80" s="404">
        <v>60</v>
      </c>
      <c r="BG80" s="404">
        <v>18</v>
      </c>
      <c r="BH80" s="404">
        <v>930</v>
      </c>
      <c r="BI80" s="404">
        <v>110</v>
      </c>
      <c r="BJ80" s="404">
        <v>120</v>
      </c>
      <c r="BK80" s="404">
        <v>540</v>
      </c>
      <c r="BL80" s="404">
        <v>120</v>
      </c>
      <c r="BM80" s="404">
        <v>33</v>
      </c>
      <c r="BN80" s="404">
        <v>88</v>
      </c>
      <c r="BO80" s="404">
        <v>13</v>
      </c>
      <c r="BP80" s="404">
        <v>4</v>
      </c>
      <c r="BQ80" s="404">
        <v>270</v>
      </c>
      <c r="BR80" s="404">
        <v>170</v>
      </c>
      <c r="BS80" s="404">
        <v>180</v>
      </c>
      <c r="BT80" s="404">
        <v>69</v>
      </c>
      <c r="BU80" s="404">
        <v>130</v>
      </c>
      <c r="BV80" s="404">
        <v>330</v>
      </c>
      <c r="BW80" s="404">
        <v>4000</v>
      </c>
      <c r="BX80" s="404">
        <v>22</v>
      </c>
      <c r="BY80" s="404">
        <v>32</v>
      </c>
      <c r="BZ80" s="404">
        <v>27</v>
      </c>
      <c r="CA80" s="404"/>
      <c r="CB80" s="404"/>
      <c r="CC80" s="404"/>
      <c r="CD80" s="404">
        <v>170</v>
      </c>
      <c r="CE80" s="404">
        <v>170</v>
      </c>
      <c r="CF80" s="404">
        <v>48</v>
      </c>
      <c r="CG80" s="404">
        <v>610</v>
      </c>
      <c r="CH80" s="404">
        <v>220</v>
      </c>
      <c r="CI80" s="404">
        <v>110</v>
      </c>
      <c r="CJ80" s="404">
        <v>48</v>
      </c>
      <c r="CK80" s="404">
        <v>63</v>
      </c>
      <c r="CL80" s="404">
        <v>220</v>
      </c>
      <c r="CM80" s="404">
        <v>790</v>
      </c>
      <c r="CN80" s="404">
        <v>140</v>
      </c>
      <c r="CO80" s="404">
        <v>26</v>
      </c>
      <c r="CP80" s="404">
        <v>160</v>
      </c>
      <c r="CQ80" s="404">
        <v>45</v>
      </c>
      <c r="CR80" s="404">
        <v>240</v>
      </c>
      <c r="CS80" s="404">
        <v>110</v>
      </c>
      <c r="CT80" s="404">
        <v>35</v>
      </c>
      <c r="CU80" s="404"/>
      <c r="CV80" s="404"/>
      <c r="CW80" s="404"/>
      <c r="CX80" s="404">
        <v>160</v>
      </c>
      <c r="CY80" s="404">
        <v>260</v>
      </c>
      <c r="CZ80" s="404">
        <v>150</v>
      </c>
      <c r="DA80" s="404">
        <v>140</v>
      </c>
      <c r="DB80" s="404">
        <v>79</v>
      </c>
      <c r="DC80" s="404">
        <v>150</v>
      </c>
      <c r="DD80" s="404">
        <v>94</v>
      </c>
      <c r="DE80" s="404">
        <v>210</v>
      </c>
      <c r="DF80" s="404">
        <v>3700</v>
      </c>
      <c r="DG80" s="404">
        <v>500</v>
      </c>
      <c r="DH80" s="404">
        <v>65</v>
      </c>
      <c r="DI80" s="404">
        <v>340</v>
      </c>
      <c r="DJ80" s="404">
        <v>36</v>
      </c>
      <c r="DK80" s="404">
        <v>250</v>
      </c>
      <c r="DL80" s="404">
        <v>200</v>
      </c>
      <c r="DM80" s="404">
        <v>240</v>
      </c>
      <c r="DN80" s="404">
        <v>440</v>
      </c>
      <c r="DO80" s="404">
        <v>95</v>
      </c>
      <c r="DP80" s="404">
        <v>350</v>
      </c>
      <c r="DQ80" s="404">
        <v>230</v>
      </c>
      <c r="DR80" s="404">
        <v>670</v>
      </c>
      <c r="DS80" s="404">
        <v>67</v>
      </c>
      <c r="DT80" s="404">
        <v>730</v>
      </c>
      <c r="DU80" s="404">
        <v>230</v>
      </c>
      <c r="DV80" s="404">
        <v>210</v>
      </c>
      <c r="DW80" s="404">
        <v>58</v>
      </c>
      <c r="DX80" s="404">
        <v>480</v>
      </c>
      <c r="DY80" s="404">
        <v>1600</v>
      </c>
      <c r="DZ80" s="404">
        <v>300</v>
      </c>
      <c r="EA80" s="404">
        <v>89</v>
      </c>
      <c r="EB80" s="404">
        <v>280</v>
      </c>
      <c r="EC80" s="404">
        <v>280</v>
      </c>
      <c r="ED80" s="404">
        <v>5100</v>
      </c>
      <c r="EE80" s="404">
        <v>430</v>
      </c>
      <c r="EF80" s="404">
        <v>1000</v>
      </c>
      <c r="EG80" s="404">
        <v>550</v>
      </c>
      <c r="EH80" s="404">
        <v>26</v>
      </c>
      <c r="EI80" s="404">
        <v>300</v>
      </c>
      <c r="EJ80" s="404"/>
      <c r="EK80" s="404"/>
      <c r="EL80" s="404"/>
      <c r="EM80" s="404">
        <v>220</v>
      </c>
      <c r="EN80" s="404">
        <v>1200</v>
      </c>
      <c r="EO80" s="404">
        <v>1200</v>
      </c>
      <c r="EP80" s="404">
        <v>3</v>
      </c>
      <c r="EQ80" s="404">
        <v>320</v>
      </c>
      <c r="ER80" s="404">
        <v>110</v>
      </c>
      <c r="ES80" s="404">
        <v>280</v>
      </c>
      <c r="ET80" s="404">
        <v>210</v>
      </c>
      <c r="EU80" s="404">
        <v>220</v>
      </c>
      <c r="EV80" s="404">
        <v>1100</v>
      </c>
      <c r="EW80" s="404">
        <v>190</v>
      </c>
      <c r="EX80" s="404">
        <v>270</v>
      </c>
      <c r="EY80" s="404">
        <v>1700</v>
      </c>
      <c r="EZ80" s="404">
        <v>1200</v>
      </c>
      <c r="FA80" s="404">
        <v>510</v>
      </c>
      <c r="FB80" s="404">
        <v>780</v>
      </c>
      <c r="FC80" s="404">
        <v>1100</v>
      </c>
      <c r="FD80" s="404">
        <v>820</v>
      </c>
      <c r="FE80" s="404">
        <v>280</v>
      </c>
      <c r="FF80" s="404">
        <v>830</v>
      </c>
      <c r="FG80" s="404">
        <v>120</v>
      </c>
    </row>
    <row r="81" spans="1:166">
      <c r="A81" s="35" t="s">
        <v>184</v>
      </c>
      <c r="B81" s="36">
        <v>11</v>
      </c>
      <c r="C81" s="36">
        <v>10</v>
      </c>
      <c r="D81" s="36">
        <v>2</v>
      </c>
      <c r="E81" s="404">
        <v>37</v>
      </c>
      <c r="F81" s="404">
        <v>7</v>
      </c>
      <c r="G81" s="37">
        <v>5</v>
      </c>
      <c r="H81" s="37">
        <v>10</v>
      </c>
      <c r="I81" s="37">
        <v>55</v>
      </c>
      <c r="J81" s="36">
        <v>350</v>
      </c>
      <c r="K81" s="404">
        <v>2</v>
      </c>
      <c r="L81" s="36">
        <v>8</v>
      </c>
      <c r="M81" s="37">
        <v>5</v>
      </c>
      <c r="N81" s="36">
        <v>3</v>
      </c>
      <c r="O81" s="37">
        <v>13</v>
      </c>
      <c r="P81" s="36">
        <v>18</v>
      </c>
      <c r="Q81" s="404">
        <v>2</v>
      </c>
      <c r="R81" s="404">
        <v>10</v>
      </c>
      <c r="S81" s="36">
        <v>16</v>
      </c>
      <c r="T81" s="36">
        <v>22</v>
      </c>
      <c r="U81" s="36">
        <v>5</v>
      </c>
      <c r="V81" s="36">
        <v>190</v>
      </c>
      <c r="W81" s="37">
        <v>2</v>
      </c>
      <c r="X81" s="36">
        <v>2</v>
      </c>
      <c r="Y81" s="36">
        <v>2</v>
      </c>
      <c r="Z81" s="36">
        <v>3</v>
      </c>
      <c r="AA81" s="404">
        <v>13</v>
      </c>
      <c r="AB81" s="37">
        <v>9</v>
      </c>
      <c r="AC81" s="36">
        <v>1</v>
      </c>
      <c r="AD81" s="404">
        <v>1</v>
      </c>
      <c r="AE81" s="404">
        <v>2</v>
      </c>
      <c r="AF81" s="36">
        <v>4</v>
      </c>
      <c r="AG81" s="404">
        <v>4</v>
      </c>
      <c r="AH81" s="36">
        <v>19</v>
      </c>
      <c r="AI81" s="37">
        <v>150</v>
      </c>
      <c r="AJ81" s="36">
        <v>13</v>
      </c>
      <c r="AK81" s="36">
        <v>8</v>
      </c>
      <c r="AL81" s="36">
        <v>130</v>
      </c>
      <c r="AM81" s="36">
        <v>7</v>
      </c>
      <c r="AN81" s="37">
        <v>93</v>
      </c>
      <c r="AO81" s="36">
        <v>5</v>
      </c>
      <c r="AP81" s="36"/>
      <c r="AQ81" s="36"/>
      <c r="AR81" s="36"/>
      <c r="AS81" s="404">
        <v>17</v>
      </c>
      <c r="AT81" s="404">
        <v>6</v>
      </c>
      <c r="AU81" s="404">
        <v>12</v>
      </c>
      <c r="AV81" s="404">
        <v>3</v>
      </c>
      <c r="AW81" s="404">
        <v>8</v>
      </c>
      <c r="AX81" s="404">
        <v>24</v>
      </c>
      <c r="AY81" s="404">
        <v>5</v>
      </c>
      <c r="AZ81" s="404">
        <v>8</v>
      </c>
      <c r="BA81" s="404">
        <v>2</v>
      </c>
      <c r="BB81" s="404">
        <v>26</v>
      </c>
      <c r="BC81" s="404">
        <v>10</v>
      </c>
      <c r="BD81" s="404">
        <v>7</v>
      </c>
      <c r="BE81" s="404">
        <v>24</v>
      </c>
      <c r="BF81" s="404">
        <v>1</v>
      </c>
      <c r="BG81" s="404">
        <v>1</v>
      </c>
      <c r="BH81" s="404">
        <v>30</v>
      </c>
      <c r="BI81" s="404">
        <v>7</v>
      </c>
      <c r="BJ81" s="404">
        <v>6</v>
      </c>
      <c r="BK81" s="404">
        <v>29</v>
      </c>
      <c r="BL81" s="404">
        <v>1</v>
      </c>
      <c r="BM81" s="404">
        <v>2</v>
      </c>
      <c r="BN81" s="404">
        <v>16</v>
      </c>
      <c r="BO81" s="404" t="s">
        <v>152</v>
      </c>
      <c r="BP81" s="404">
        <v>4</v>
      </c>
      <c r="BQ81" s="404">
        <v>14</v>
      </c>
      <c r="BR81" s="404">
        <v>7</v>
      </c>
      <c r="BS81" s="404">
        <v>220</v>
      </c>
      <c r="BT81" s="404">
        <v>23</v>
      </c>
      <c r="BU81" s="404">
        <v>3</v>
      </c>
      <c r="BV81" s="404">
        <v>63</v>
      </c>
      <c r="BW81" s="404">
        <v>18</v>
      </c>
      <c r="BX81" s="404">
        <v>12</v>
      </c>
      <c r="BY81" s="404">
        <v>2</v>
      </c>
      <c r="BZ81" s="404">
        <v>7</v>
      </c>
      <c r="CA81" s="404"/>
      <c r="CB81" s="404"/>
      <c r="CC81" s="404"/>
      <c r="CD81" s="404">
        <v>12</v>
      </c>
      <c r="CE81" s="404">
        <v>6</v>
      </c>
      <c r="CF81" s="404">
        <v>10</v>
      </c>
      <c r="CG81" s="404">
        <v>6</v>
      </c>
      <c r="CH81" s="404">
        <v>14</v>
      </c>
      <c r="CI81" s="404">
        <v>5</v>
      </c>
      <c r="CJ81" s="404">
        <v>2</v>
      </c>
      <c r="CK81" s="404">
        <v>7</v>
      </c>
      <c r="CL81" s="404">
        <v>23</v>
      </c>
      <c r="CM81" s="404">
        <v>23</v>
      </c>
      <c r="CN81" s="404">
        <v>17</v>
      </c>
      <c r="CO81" s="404" t="s">
        <v>152</v>
      </c>
      <c r="CP81" s="404">
        <v>27</v>
      </c>
      <c r="CQ81" s="404">
        <v>3</v>
      </c>
      <c r="CR81" s="404">
        <v>4</v>
      </c>
      <c r="CS81" s="404">
        <v>5</v>
      </c>
      <c r="CT81" s="404">
        <v>1</v>
      </c>
      <c r="CU81" s="404"/>
      <c r="CV81" s="404"/>
      <c r="CW81" s="404"/>
      <c r="CX81" s="404">
        <v>8</v>
      </c>
      <c r="CY81" s="404">
        <v>19</v>
      </c>
      <c r="CZ81" s="404">
        <v>4100</v>
      </c>
      <c r="DA81" s="404">
        <v>2</v>
      </c>
      <c r="DB81" s="404">
        <v>6</v>
      </c>
      <c r="DC81" s="404">
        <v>7</v>
      </c>
      <c r="DD81" s="404">
        <v>4</v>
      </c>
      <c r="DE81" s="404">
        <v>8</v>
      </c>
      <c r="DF81" s="404">
        <v>50</v>
      </c>
      <c r="DG81" s="404">
        <v>23</v>
      </c>
      <c r="DH81" s="404">
        <v>10</v>
      </c>
      <c r="DI81" s="404">
        <v>27</v>
      </c>
      <c r="DJ81" s="404">
        <v>4</v>
      </c>
      <c r="DK81" s="404">
        <v>6</v>
      </c>
      <c r="DL81" s="404">
        <v>4</v>
      </c>
      <c r="DM81" s="404">
        <v>8</v>
      </c>
      <c r="DN81" s="404">
        <v>13</v>
      </c>
      <c r="DO81" s="404">
        <v>6</v>
      </c>
      <c r="DP81" s="404">
        <v>25</v>
      </c>
      <c r="DQ81" s="404">
        <v>3</v>
      </c>
      <c r="DR81" s="404">
        <v>55</v>
      </c>
      <c r="DS81" s="404">
        <v>1</v>
      </c>
      <c r="DT81" s="404">
        <v>21</v>
      </c>
      <c r="DU81" s="404">
        <v>3</v>
      </c>
      <c r="DV81" s="404">
        <v>16</v>
      </c>
      <c r="DW81" s="404">
        <v>4</v>
      </c>
      <c r="DX81" s="404">
        <v>160</v>
      </c>
      <c r="DY81" s="404">
        <v>3300</v>
      </c>
      <c r="DZ81" s="404">
        <v>18</v>
      </c>
      <c r="EA81" s="404">
        <v>110</v>
      </c>
      <c r="EB81" s="404">
        <v>13</v>
      </c>
      <c r="EC81" s="404">
        <v>13</v>
      </c>
      <c r="ED81" s="404">
        <v>86</v>
      </c>
      <c r="EE81" s="404">
        <v>20</v>
      </c>
      <c r="EF81" s="404">
        <v>150</v>
      </c>
      <c r="EG81" s="404">
        <v>970</v>
      </c>
      <c r="EH81" s="404">
        <v>1</v>
      </c>
      <c r="EI81" s="404">
        <v>54</v>
      </c>
      <c r="EJ81" s="404"/>
      <c r="EK81" s="404"/>
      <c r="EL81" s="404"/>
      <c r="EM81" s="404">
        <v>31</v>
      </c>
      <c r="EN81" s="404">
        <v>100</v>
      </c>
      <c r="EO81" s="404">
        <v>120</v>
      </c>
      <c r="EP81" s="404" t="s">
        <v>152</v>
      </c>
      <c r="EQ81" s="404">
        <v>18</v>
      </c>
      <c r="ER81" s="404">
        <v>10</v>
      </c>
      <c r="ES81" s="404">
        <v>17</v>
      </c>
      <c r="ET81" s="404">
        <v>11</v>
      </c>
      <c r="EU81" s="404">
        <v>2</v>
      </c>
      <c r="EV81" s="404">
        <v>13000</v>
      </c>
      <c r="EW81" s="404">
        <v>64</v>
      </c>
      <c r="EX81" s="404">
        <v>130</v>
      </c>
      <c r="EY81" s="404">
        <v>290</v>
      </c>
      <c r="EZ81" s="404">
        <v>47</v>
      </c>
      <c r="FA81" s="404">
        <v>8</v>
      </c>
      <c r="FB81" s="404">
        <v>21</v>
      </c>
      <c r="FC81" s="404">
        <v>1200</v>
      </c>
      <c r="FD81" s="404">
        <v>19</v>
      </c>
      <c r="FE81" s="404">
        <v>100</v>
      </c>
      <c r="FF81" s="404">
        <v>13</v>
      </c>
      <c r="FG81" s="404">
        <v>2</v>
      </c>
    </row>
    <row r="82" spans="1:166">
      <c r="A82" s="35" t="s">
        <v>185</v>
      </c>
      <c r="B82" s="36">
        <v>160</v>
      </c>
      <c r="C82" s="36">
        <v>30</v>
      </c>
      <c r="D82" s="36">
        <v>110</v>
      </c>
      <c r="E82" s="404">
        <v>22</v>
      </c>
      <c r="F82" s="404">
        <v>15</v>
      </c>
      <c r="G82" s="37">
        <v>45</v>
      </c>
      <c r="H82" s="37">
        <v>26</v>
      </c>
      <c r="I82" s="37">
        <v>26</v>
      </c>
      <c r="J82" s="36">
        <v>550</v>
      </c>
      <c r="K82" s="404">
        <v>220</v>
      </c>
      <c r="L82" s="36">
        <v>20</v>
      </c>
      <c r="M82" s="37">
        <v>47</v>
      </c>
      <c r="N82" s="36">
        <v>35</v>
      </c>
      <c r="O82" s="37">
        <v>14</v>
      </c>
      <c r="P82" s="36">
        <v>32</v>
      </c>
      <c r="Q82" s="404">
        <v>98</v>
      </c>
      <c r="R82" s="404">
        <v>59</v>
      </c>
      <c r="S82" s="36">
        <v>240</v>
      </c>
      <c r="T82" s="36">
        <v>180</v>
      </c>
      <c r="U82" s="36">
        <v>41</v>
      </c>
      <c r="V82" s="36">
        <v>66</v>
      </c>
      <c r="W82" s="37">
        <v>26</v>
      </c>
      <c r="X82" s="36">
        <v>16</v>
      </c>
      <c r="Y82" s="36">
        <v>50</v>
      </c>
      <c r="Z82" s="36">
        <v>25</v>
      </c>
      <c r="AA82" s="404">
        <v>6</v>
      </c>
      <c r="AB82" s="37">
        <v>25</v>
      </c>
      <c r="AC82" s="36">
        <v>34</v>
      </c>
      <c r="AD82" s="404">
        <v>34</v>
      </c>
      <c r="AE82" s="404">
        <v>16</v>
      </c>
      <c r="AF82" s="36">
        <v>7</v>
      </c>
      <c r="AG82" s="404">
        <v>4</v>
      </c>
      <c r="AH82" s="36">
        <v>18</v>
      </c>
      <c r="AI82" s="37">
        <v>130</v>
      </c>
      <c r="AJ82" s="36">
        <v>59</v>
      </c>
      <c r="AK82" s="36">
        <v>61</v>
      </c>
      <c r="AL82" s="36">
        <v>220</v>
      </c>
      <c r="AM82" s="36">
        <v>33</v>
      </c>
      <c r="AN82" s="37">
        <v>12</v>
      </c>
      <c r="AO82" s="36">
        <v>9</v>
      </c>
      <c r="AP82" s="36"/>
      <c r="AQ82" s="36"/>
      <c r="AR82" s="36"/>
      <c r="AS82" s="404">
        <v>200</v>
      </c>
      <c r="AT82" s="404">
        <v>63</v>
      </c>
      <c r="AU82" s="404">
        <v>62</v>
      </c>
      <c r="AV82" s="404">
        <v>30</v>
      </c>
      <c r="AW82" s="404">
        <v>48</v>
      </c>
      <c r="AX82" s="404">
        <v>600</v>
      </c>
      <c r="AY82" s="404">
        <v>29</v>
      </c>
      <c r="AZ82" s="404">
        <v>200</v>
      </c>
      <c r="BA82" s="404">
        <v>22</v>
      </c>
      <c r="BB82" s="404">
        <v>270</v>
      </c>
      <c r="BC82" s="404">
        <v>160</v>
      </c>
      <c r="BD82" s="404">
        <v>110</v>
      </c>
      <c r="BE82" s="404">
        <v>140</v>
      </c>
      <c r="BF82" s="404">
        <v>94</v>
      </c>
      <c r="BG82" s="404">
        <v>76</v>
      </c>
      <c r="BH82" s="404">
        <v>1000</v>
      </c>
      <c r="BI82" s="404">
        <v>60</v>
      </c>
      <c r="BJ82" s="404">
        <v>34</v>
      </c>
      <c r="BK82" s="404">
        <v>260</v>
      </c>
      <c r="BL82" s="404">
        <v>16</v>
      </c>
      <c r="BM82" s="404">
        <v>24</v>
      </c>
      <c r="BN82" s="404">
        <v>330</v>
      </c>
      <c r="BO82" s="404">
        <v>10</v>
      </c>
      <c r="BP82" s="404">
        <v>5</v>
      </c>
      <c r="BQ82" s="404">
        <v>230</v>
      </c>
      <c r="BR82" s="404">
        <v>92</v>
      </c>
      <c r="BS82" s="404">
        <v>170</v>
      </c>
      <c r="BT82" s="404">
        <v>180</v>
      </c>
      <c r="BU82" s="404">
        <v>130</v>
      </c>
      <c r="BV82" s="404">
        <v>340</v>
      </c>
      <c r="BW82" s="404">
        <v>470</v>
      </c>
      <c r="BX82" s="404">
        <v>57</v>
      </c>
      <c r="BY82" s="404">
        <v>92</v>
      </c>
      <c r="BZ82" s="404">
        <v>150</v>
      </c>
      <c r="CA82" s="404"/>
      <c r="CB82" s="404"/>
      <c r="CC82" s="404"/>
      <c r="CD82" s="404">
        <v>72</v>
      </c>
      <c r="CE82" s="404">
        <v>17</v>
      </c>
      <c r="CF82" s="404">
        <v>90</v>
      </c>
      <c r="CG82" s="404">
        <v>1500</v>
      </c>
      <c r="CH82" s="404">
        <v>6</v>
      </c>
      <c r="CI82" s="404">
        <v>51</v>
      </c>
      <c r="CJ82" s="404">
        <v>25</v>
      </c>
      <c r="CK82" s="404">
        <v>10</v>
      </c>
      <c r="CL82" s="404">
        <v>45</v>
      </c>
      <c r="CM82" s="404">
        <v>710</v>
      </c>
      <c r="CN82" s="404">
        <v>5</v>
      </c>
      <c r="CO82" s="404">
        <v>13</v>
      </c>
      <c r="CP82" s="404">
        <v>43</v>
      </c>
      <c r="CQ82" s="404">
        <v>3</v>
      </c>
      <c r="CR82" s="404">
        <v>41</v>
      </c>
      <c r="CS82" s="404">
        <v>87</v>
      </c>
      <c r="CT82" s="404">
        <v>60</v>
      </c>
      <c r="CU82" s="404"/>
      <c r="CV82" s="404"/>
      <c r="CW82" s="404"/>
      <c r="CX82" s="404">
        <v>31</v>
      </c>
      <c r="CY82" s="404">
        <v>390</v>
      </c>
      <c r="CZ82" s="404">
        <v>67</v>
      </c>
      <c r="DA82" s="404">
        <v>150</v>
      </c>
      <c r="DB82" s="404">
        <v>78</v>
      </c>
      <c r="DC82" s="404">
        <v>81</v>
      </c>
      <c r="DD82" s="404">
        <v>39</v>
      </c>
      <c r="DE82" s="404">
        <v>75</v>
      </c>
      <c r="DF82" s="404">
        <v>100</v>
      </c>
      <c r="DG82" s="404">
        <v>290</v>
      </c>
      <c r="DH82" s="404">
        <v>44</v>
      </c>
      <c r="DI82" s="404">
        <v>330</v>
      </c>
      <c r="DJ82" s="404">
        <v>16</v>
      </c>
      <c r="DK82" s="404">
        <v>230</v>
      </c>
      <c r="DL82" s="404">
        <v>95</v>
      </c>
      <c r="DM82" s="404">
        <v>120</v>
      </c>
      <c r="DN82" s="404">
        <v>120</v>
      </c>
      <c r="DO82" s="404">
        <v>23</v>
      </c>
      <c r="DP82" s="404">
        <v>140</v>
      </c>
      <c r="DQ82" s="404">
        <v>56</v>
      </c>
      <c r="DR82" s="404">
        <v>390</v>
      </c>
      <c r="DS82" s="404">
        <v>20</v>
      </c>
      <c r="DT82" s="404">
        <v>460</v>
      </c>
      <c r="DU82" s="404">
        <v>230</v>
      </c>
      <c r="DV82" s="404">
        <v>220</v>
      </c>
      <c r="DW82" s="404">
        <v>31</v>
      </c>
      <c r="DX82" s="404">
        <v>590</v>
      </c>
      <c r="DY82" s="404">
        <v>260</v>
      </c>
      <c r="DZ82" s="404">
        <v>220</v>
      </c>
      <c r="EA82" s="404">
        <v>4</v>
      </c>
      <c r="EB82" s="404">
        <v>120</v>
      </c>
      <c r="EC82" s="404">
        <v>120</v>
      </c>
      <c r="ED82" s="404">
        <v>240</v>
      </c>
      <c r="EE82" s="404">
        <v>270</v>
      </c>
      <c r="EF82" s="404">
        <v>200</v>
      </c>
      <c r="EG82" s="404">
        <v>660</v>
      </c>
      <c r="EH82" s="404">
        <v>9</v>
      </c>
      <c r="EI82" s="404">
        <v>100</v>
      </c>
      <c r="EJ82" s="404"/>
      <c r="EK82" s="404"/>
      <c r="EL82" s="404"/>
      <c r="EM82" s="404">
        <v>22</v>
      </c>
      <c r="EN82" s="404">
        <v>400</v>
      </c>
      <c r="EO82" s="404">
        <v>2200</v>
      </c>
      <c r="EP82" s="404">
        <v>5</v>
      </c>
      <c r="EQ82" s="404">
        <v>120</v>
      </c>
      <c r="ER82" s="404">
        <v>71</v>
      </c>
      <c r="ES82" s="404">
        <v>120</v>
      </c>
      <c r="ET82" s="404">
        <v>23</v>
      </c>
      <c r="EU82" s="404">
        <v>130</v>
      </c>
      <c r="EV82" s="404">
        <v>160</v>
      </c>
      <c r="EW82" s="404">
        <v>200</v>
      </c>
      <c r="EX82" s="404">
        <v>53</v>
      </c>
      <c r="EY82" s="404">
        <v>460</v>
      </c>
      <c r="EZ82" s="404">
        <v>440</v>
      </c>
      <c r="FA82" s="404">
        <v>75</v>
      </c>
      <c r="FB82" s="404">
        <v>120</v>
      </c>
      <c r="FC82" s="404">
        <v>1900</v>
      </c>
      <c r="FD82" s="404">
        <v>250</v>
      </c>
      <c r="FE82" s="404">
        <v>130</v>
      </c>
      <c r="FF82" s="404">
        <v>830</v>
      </c>
      <c r="FG82" s="404">
        <v>26</v>
      </c>
    </row>
    <row r="83" spans="1:166">
      <c r="A83" s="35" t="s">
        <v>186</v>
      </c>
      <c r="B83" s="36">
        <v>5</v>
      </c>
      <c r="C83" s="36">
        <v>15</v>
      </c>
      <c r="D83" s="36">
        <v>5</v>
      </c>
      <c r="E83" s="404">
        <v>11</v>
      </c>
      <c r="F83" s="404">
        <v>2</v>
      </c>
      <c r="G83" s="37">
        <v>5</v>
      </c>
      <c r="H83" s="37">
        <v>3</v>
      </c>
      <c r="I83" s="37">
        <v>3</v>
      </c>
      <c r="J83" s="36">
        <v>47</v>
      </c>
      <c r="K83" s="404" t="s">
        <v>152</v>
      </c>
      <c r="L83" s="36">
        <v>2</v>
      </c>
      <c r="M83" s="37">
        <v>8</v>
      </c>
      <c r="N83" s="36">
        <v>2</v>
      </c>
      <c r="O83" s="37">
        <v>1</v>
      </c>
      <c r="P83" s="36">
        <v>18</v>
      </c>
      <c r="Q83" s="404">
        <v>28</v>
      </c>
      <c r="R83" s="404">
        <v>20</v>
      </c>
      <c r="S83" s="36">
        <v>79</v>
      </c>
      <c r="T83" s="36">
        <v>73</v>
      </c>
      <c r="U83" s="36">
        <v>14</v>
      </c>
      <c r="V83" s="36">
        <v>57</v>
      </c>
      <c r="W83" s="37">
        <v>14</v>
      </c>
      <c r="X83" s="36">
        <v>26</v>
      </c>
      <c r="Y83" s="36">
        <v>5</v>
      </c>
      <c r="Z83" s="36">
        <v>4</v>
      </c>
      <c r="AA83" s="404">
        <v>4</v>
      </c>
      <c r="AB83" s="37">
        <v>13</v>
      </c>
      <c r="AC83" s="36">
        <v>3</v>
      </c>
      <c r="AD83" s="404">
        <v>3</v>
      </c>
      <c r="AE83" s="404">
        <v>1</v>
      </c>
      <c r="AF83" s="36">
        <v>13</v>
      </c>
      <c r="AG83" s="404">
        <v>1</v>
      </c>
      <c r="AH83" s="36">
        <v>3</v>
      </c>
      <c r="AI83" s="37">
        <v>11</v>
      </c>
      <c r="AJ83" s="36">
        <v>35</v>
      </c>
      <c r="AK83" s="36">
        <v>11</v>
      </c>
      <c r="AL83" s="36">
        <v>37</v>
      </c>
      <c r="AM83" s="36">
        <v>4</v>
      </c>
      <c r="AN83" s="37" t="s">
        <v>152</v>
      </c>
      <c r="AO83" s="36">
        <v>18</v>
      </c>
      <c r="AP83" s="36"/>
      <c r="AQ83" s="36"/>
      <c r="AR83" s="36"/>
      <c r="AS83" s="404">
        <v>1</v>
      </c>
      <c r="AT83" s="404">
        <v>7</v>
      </c>
      <c r="AU83" s="404" t="s">
        <v>152</v>
      </c>
      <c r="AV83" s="404">
        <v>2</v>
      </c>
      <c r="AW83" s="404">
        <v>33</v>
      </c>
      <c r="AX83" s="404">
        <v>11</v>
      </c>
      <c r="AY83" s="404" t="s">
        <v>152</v>
      </c>
      <c r="AZ83" s="404">
        <v>11</v>
      </c>
      <c r="BA83" s="404">
        <v>2</v>
      </c>
      <c r="BB83" s="404">
        <v>28</v>
      </c>
      <c r="BC83" s="404">
        <v>20</v>
      </c>
      <c r="BD83" s="404">
        <v>7</v>
      </c>
      <c r="BE83" s="404">
        <v>16</v>
      </c>
      <c r="BF83" s="404" t="s">
        <v>152</v>
      </c>
      <c r="BG83" s="404">
        <v>28</v>
      </c>
      <c r="BH83" s="404">
        <v>71</v>
      </c>
      <c r="BI83" s="404">
        <v>1</v>
      </c>
      <c r="BJ83" s="404">
        <v>7</v>
      </c>
      <c r="BK83" s="404">
        <v>33</v>
      </c>
      <c r="BL83" s="404">
        <v>2</v>
      </c>
      <c r="BM83" s="404">
        <v>1</v>
      </c>
      <c r="BN83" s="404">
        <v>5</v>
      </c>
      <c r="BO83" s="404" t="s">
        <v>152</v>
      </c>
      <c r="BP83" s="404" t="s">
        <v>153</v>
      </c>
      <c r="BQ83" s="404">
        <v>6</v>
      </c>
      <c r="BR83" s="404">
        <v>20</v>
      </c>
      <c r="BS83" s="404">
        <v>11</v>
      </c>
      <c r="BT83" s="404">
        <v>4</v>
      </c>
      <c r="BU83" s="404">
        <v>11</v>
      </c>
      <c r="BV83" s="404">
        <v>32</v>
      </c>
      <c r="BW83" s="404">
        <v>35</v>
      </c>
      <c r="BX83" s="404">
        <v>1</v>
      </c>
      <c r="BY83" s="404" t="s">
        <v>152</v>
      </c>
      <c r="BZ83" s="404">
        <v>4</v>
      </c>
      <c r="CA83" s="404"/>
      <c r="CB83" s="404"/>
      <c r="CC83" s="404"/>
      <c r="CD83" s="404">
        <v>3</v>
      </c>
      <c r="CE83" s="404">
        <v>3</v>
      </c>
      <c r="CF83" s="404">
        <v>7</v>
      </c>
      <c r="CG83" s="404">
        <v>8</v>
      </c>
      <c r="CH83" s="404">
        <v>5</v>
      </c>
      <c r="CI83" s="404">
        <v>3</v>
      </c>
      <c r="CJ83" s="404">
        <v>5</v>
      </c>
      <c r="CK83" s="404">
        <v>1</v>
      </c>
      <c r="CL83" s="404">
        <v>73</v>
      </c>
      <c r="CM83" s="404">
        <v>180</v>
      </c>
      <c r="CN83" s="404" t="s">
        <v>152</v>
      </c>
      <c r="CO83" s="404">
        <v>8</v>
      </c>
      <c r="CP83" s="404">
        <v>5</v>
      </c>
      <c r="CQ83" s="404" t="s">
        <v>152</v>
      </c>
      <c r="CR83" s="404">
        <v>1</v>
      </c>
      <c r="CS83" s="404">
        <v>15</v>
      </c>
      <c r="CT83" s="404">
        <v>6</v>
      </c>
      <c r="CU83" s="404"/>
      <c r="CV83" s="404"/>
      <c r="CW83" s="404"/>
      <c r="CX83" s="404">
        <v>4</v>
      </c>
      <c r="CY83" s="404">
        <v>5</v>
      </c>
      <c r="CZ83" s="404">
        <v>18</v>
      </c>
      <c r="DA83" s="404">
        <v>14</v>
      </c>
      <c r="DB83" s="404">
        <v>10</v>
      </c>
      <c r="DC83" s="404">
        <v>4</v>
      </c>
      <c r="DD83" s="404">
        <v>2</v>
      </c>
      <c r="DE83" s="404">
        <v>29</v>
      </c>
      <c r="DF83" s="404">
        <v>2</v>
      </c>
      <c r="DG83" s="404">
        <v>14</v>
      </c>
      <c r="DH83" s="404">
        <v>17</v>
      </c>
      <c r="DI83" s="404">
        <v>19</v>
      </c>
      <c r="DJ83" s="404">
        <v>4</v>
      </c>
      <c r="DK83" s="404">
        <v>39</v>
      </c>
      <c r="DL83" s="404">
        <v>10</v>
      </c>
      <c r="DM83" s="404">
        <v>33</v>
      </c>
      <c r="DN83" s="404">
        <v>19</v>
      </c>
      <c r="DO83" s="404">
        <v>24</v>
      </c>
      <c r="DP83" s="404">
        <v>5</v>
      </c>
      <c r="DQ83" s="404">
        <v>14</v>
      </c>
      <c r="DR83" s="404">
        <v>41</v>
      </c>
      <c r="DS83" s="404">
        <v>9</v>
      </c>
      <c r="DT83" s="404">
        <v>72</v>
      </c>
      <c r="DU83" s="404">
        <v>28</v>
      </c>
      <c r="DV83" s="404">
        <v>11</v>
      </c>
      <c r="DW83" s="404">
        <v>7</v>
      </c>
      <c r="DX83" s="404">
        <v>25</v>
      </c>
      <c r="DY83" s="404">
        <v>160</v>
      </c>
      <c r="DZ83" s="404">
        <v>42</v>
      </c>
      <c r="EA83" s="404">
        <v>1</v>
      </c>
      <c r="EB83" s="404">
        <v>9</v>
      </c>
      <c r="EC83" s="404">
        <v>9</v>
      </c>
      <c r="ED83" s="404">
        <v>140</v>
      </c>
      <c r="EE83" s="404">
        <v>36</v>
      </c>
      <c r="EF83" s="404">
        <v>69</v>
      </c>
      <c r="EG83" s="404">
        <v>110</v>
      </c>
      <c r="EH83" s="404">
        <v>1</v>
      </c>
      <c r="EI83" s="404">
        <v>11</v>
      </c>
      <c r="EJ83" s="404"/>
      <c r="EK83" s="404"/>
      <c r="EL83" s="404"/>
      <c r="EM83" s="404" t="s">
        <v>152</v>
      </c>
      <c r="EN83" s="404">
        <v>60</v>
      </c>
      <c r="EO83" s="404">
        <v>240</v>
      </c>
      <c r="EP83" s="404" t="s">
        <v>152</v>
      </c>
      <c r="EQ83" s="404">
        <v>9</v>
      </c>
      <c r="ER83" s="404">
        <v>3</v>
      </c>
      <c r="ES83" s="404">
        <v>11</v>
      </c>
      <c r="ET83" s="404">
        <v>21</v>
      </c>
      <c r="EU83" s="404">
        <v>17</v>
      </c>
      <c r="EV83" s="404">
        <v>65</v>
      </c>
      <c r="EW83" s="404">
        <v>19</v>
      </c>
      <c r="EX83" s="404">
        <v>5</v>
      </c>
      <c r="EY83" s="404">
        <v>1</v>
      </c>
      <c r="EZ83" s="404">
        <v>290</v>
      </c>
      <c r="FA83" s="404">
        <v>8</v>
      </c>
      <c r="FB83" s="404">
        <v>27</v>
      </c>
      <c r="FC83" s="404">
        <v>480</v>
      </c>
      <c r="FD83" s="404">
        <v>29</v>
      </c>
      <c r="FE83" s="404">
        <v>15</v>
      </c>
      <c r="FF83" s="404">
        <v>130</v>
      </c>
      <c r="FG83" s="404">
        <v>24</v>
      </c>
    </row>
    <row r="84" spans="1:166">
      <c r="A84" s="35" t="s">
        <v>187</v>
      </c>
      <c r="B84" s="36">
        <v>1400</v>
      </c>
      <c r="C84" s="36">
        <v>36</v>
      </c>
      <c r="D84" s="36">
        <v>2</v>
      </c>
      <c r="E84" s="404">
        <v>1</v>
      </c>
      <c r="F84" s="404">
        <v>15</v>
      </c>
      <c r="G84" s="37">
        <v>58</v>
      </c>
      <c r="H84" s="37">
        <v>3900</v>
      </c>
      <c r="I84" s="37">
        <v>95</v>
      </c>
      <c r="J84" s="36">
        <v>670</v>
      </c>
      <c r="K84" s="404" t="s">
        <v>152</v>
      </c>
      <c r="L84" s="36">
        <v>11</v>
      </c>
      <c r="M84" s="37">
        <v>10</v>
      </c>
      <c r="N84" s="36">
        <v>21</v>
      </c>
      <c r="O84" s="37">
        <v>78</v>
      </c>
      <c r="P84" s="36">
        <v>1</v>
      </c>
      <c r="Q84" s="404">
        <v>2</v>
      </c>
      <c r="R84" s="404">
        <v>3</v>
      </c>
      <c r="S84" s="36">
        <v>7</v>
      </c>
      <c r="T84" s="36">
        <v>3</v>
      </c>
      <c r="U84" s="36">
        <v>5</v>
      </c>
      <c r="V84" s="36">
        <v>2</v>
      </c>
      <c r="W84" s="37">
        <v>1</v>
      </c>
      <c r="X84" s="36">
        <v>1</v>
      </c>
      <c r="Y84" s="36">
        <v>110</v>
      </c>
      <c r="Z84" s="36">
        <v>1</v>
      </c>
      <c r="AA84" s="404" t="s">
        <v>152</v>
      </c>
      <c r="AB84" s="37">
        <v>1300</v>
      </c>
      <c r="AC84" s="36" t="s">
        <v>152</v>
      </c>
      <c r="AD84" s="404">
        <v>1</v>
      </c>
      <c r="AE84" s="404" t="s">
        <v>152</v>
      </c>
      <c r="AF84" s="36">
        <v>4</v>
      </c>
      <c r="AG84" s="404">
        <v>1</v>
      </c>
      <c r="AH84" s="36">
        <v>1</v>
      </c>
      <c r="AI84" s="37">
        <v>1300</v>
      </c>
      <c r="AJ84" s="36">
        <v>2</v>
      </c>
      <c r="AK84" s="36">
        <v>3</v>
      </c>
      <c r="AL84" s="36">
        <v>7</v>
      </c>
      <c r="AM84" s="36">
        <v>1900</v>
      </c>
      <c r="AN84" s="37">
        <v>8</v>
      </c>
      <c r="AO84" s="36">
        <v>5</v>
      </c>
      <c r="AP84" s="36"/>
      <c r="AQ84" s="36"/>
      <c r="AR84" s="36"/>
      <c r="AS84" s="404">
        <v>3</v>
      </c>
      <c r="AT84" s="404">
        <v>1</v>
      </c>
      <c r="AU84" s="404">
        <v>1</v>
      </c>
      <c r="AV84" s="404">
        <v>1</v>
      </c>
      <c r="AW84" s="404">
        <v>1</v>
      </c>
      <c r="AX84" s="404">
        <v>5</v>
      </c>
      <c r="AY84" s="404" t="s">
        <v>152</v>
      </c>
      <c r="AZ84" s="404">
        <v>84</v>
      </c>
      <c r="BA84" s="404" t="s">
        <v>152</v>
      </c>
      <c r="BB84" s="404">
        <v>1</v>
      </c>
      <c r="BC84" s="404">
        <v>9</v>
      </c>
      <c r="BD84" s="404">
        <v>4</v>
      </c>
      <c r="BE84" s="404">
        <v>18</v>
      </c>
      <c r="BF84" s="404">
        <v>1</v>
      </c>
      <c r="BG84" s="404">
        <v>3</v>
      </c>
      <c r="BH84" s="404">
        <v>15</v>
      </c>
      <c r="BI84" s="404">
        <v>6</v>
      </c>
      <c r="BJ84" s="404">
        <v>6</v>
      </c>
      <c r="BK84" s="404">
        <v>61</v>
      </c>
      <c r="BL84" s="404">
        <v>51</v>
      </c>
      <c r="BM84" s="404">
        <v>2</v>
      </c>
      <c r="BN84" s="404">
        <v>24</v>
      </c>
      <c r="BO84" s="404" t="s">
        <v>152</v>
      </c>
      <c r="BP84" s="404" t="s">
        <v>153</v>
      </c>
      <c r="BQ84" s="404">
        <v>1</v>
      </c>
      <c r="BR84" s="404">
        <v>500</v>
      </c>
      <c r="BS84" s="404">
        <v>2</v>
      </c>
      <c r="BT84" s="404">
        <v>380</v>
      </c>
      <c r="BU84" s="404">
        <v>4</v>
      </c>
      <c r="BV84" s="404">
        <v>3</v>
      </c>
      <c r="BW84" s="404">
        <v>5</v>
      </c>
      <c r="BX84" s="404">
        <v>1</v>
      </c>
      <c r="BY84" s="404" t="s">
        <v>152</v>
      </c>
      <c r="BZ84" s="404">
        <v>2</v>
      </c>
      <c r="CA84" s="404"/>
      <c r="CB84" s="404"/>
      <c r="CC84" s="404"/>
      <c r="CD84" s="404">
        <v>1</v>
      </c>
      <c r="CE84" s="404">
        <v>95</v>
      </c>
      <c r="CF84" s="404">
        <v>17</v>
      </c>
      <c r="CG84" s="404" t="s">
        <v>152</v>
      </c>
      <c r="CH84" s="404">
        <v>1</v>
      </c>
      <c r="CI84" s="404">
        <v>3</v>
      </c>
      <c r="CJ84" s="404">
        <v>1</v>
      </c>
      <c r="CK84" s="404">
        <v>2</v>
      </c>
      <c r="CL84" s="404">
        <v>550</v>
      </c>
      <c r="CM84" s="404">
        <v>10</v>
      </c>
      <c r="CN84" s="404">
        <v>1</v>
      </c>
      <c r="CO84" s="404" t="s">
        <v>153</v>
      </c>
      <c r="CP84" s="404">
        <v>15</v>
      </c>
      <c r="CQ84" s="404">
        <v>1</v>
      </c>
      <c r="CR84" s="404" t="s">
        <v>152</v>
      </c>
      <c r="CS84" s="404">
        <v>1</v>
      </c>
      <c r="CT84" s="404">
        <v>1</v>
      </c>
      <c r="CU84" s="404"/>
      <c r="CV84" s="404"/>
      <c r="CW84" s="404"/>
      <c r="CX84" s="404">
        <v>3</v>
      </c>
      <c r="CY84" s="404">
        <v>1</v>
      </c>
      <c r="CZ84" s="404">
        <v>1</v>
      </c>
      <c r="DA84" s="404">
        <v>4</v>
      </c>
      <c r="DB84" s="404">
        <v>1</v>
      </c>
      <c r="DC84" s="404">
        <v>4</v>
      </c>
      <c r="DD84" s="404">
        <v>4</v>
      </c>
      <c r="DE84" s="404">
        <v>1</v>
      </c>
      <c r="DF84" s="404">
        <v>38</v>
      </c>
      <c r="DG84" s="404">
        <v>18</v>
      </c>
      <c r="DH84" s="404">
        <v>4</v>
      </c>
      <c r="DI84" s="404">
        <v>5</v>
      </c>
      <c r="DJ84" s="404">
        <v>4</v>
      </c>
      <c r="DK84" s="404">
        <v>3</v>
      </c>
      <c r="DL84" s="404">
        <v>2</v>
      </c>
      <c r="DM84" s="404">
        <v>47</v>
      </c>
      <c r="DN84" s="404">
        <v>7</v>
      </c>
      <c r="DO84" s="404">
        <v>5</v>
      </c>
      <c r="DP84" s="404">
        <v>5</v>
      </c>
      <c r="DQ84" s="404">
        <v>15</v>
      </c>
      <c r="DR84" s="404">
        <v>58</v>
      </c>
      <c r="DS84" s="404">
        <v>5</v>
      </c>
      <c r="DT84" s="404">
        <v>9</v>
      </c>
      <c r="DU84" s="404">
        <v>84</v>
      </c>
      <c r="DV84" s="404">
        <v>18</v>
      </c>
      <c r="DW84" s="404">
        <v>8</v>
      </c>
      <c r="DX84" s="404">
        <v>1</v>
      </c>
      <c r="DY84" s="404">
        <v>16</v>
      </c>
      <c r="DZ84" s="404">
        <v>14</v>
      </c>
      <c r="EA84" s="404">
        <v>7</v>
      </c>
      <c r="EB84" s="404">
        <v>72</v>
      </c>
      <c r="EC84" s="404">
        <v>72</v>
      </c>
      <c r="ED84" s="404">
        <v>29</v>
      </c>
      <c r="EE84" s="404">
        <v>31</v>
      </c>
      <c r="EF84" s="404">
        <v>3</v>
      </c>
      <c r="EG84" s="404">
        <v>6</v>
      </c>
      <c r="EH84" s="404" t="s">
        <v>152</v>
      </c>
      <c r="EI84" s="404">
        <v>28</v>
      </c>
      <c r="EJ84" s="404"/>
      <c r="EK84" s="404"/>
      <c r="EL84" s="404"/>
      <c r="EM84" s="404">
        <v>3</v>
      </c>
      <c r="EN84" s="404">
        <v>37</v>
      </c>
      <c r="EO84" s="404">
        <v>25</v>
      </c>
      <c r="EP84" s="404" t="s">
        <v>153</v>
      </c>
      <c r="EQ84" s="404">
        <v>14</v>
      </c>
      <c r="ER84" s="404">
        <v>8</v>
      </c>
      <c r="ES84" s="404">
        <v>15</v>
      </c>
      <c r="ET84" s="404">
        <v>2</v>
      </c>
      <c r="EU84" s="404">
        <v>5</v>
      </c>
      <c r="EV84" s="404">
        <v>2</v>
      </c>
      <c r="EW84" s="404">
        <v>77</v>
      </c>
      <c r="EX84" s="404">
        <v>12</v>
      </c>
      <c r="EY84" s="404">
        <v>8</v>
      </c>
      <c r="EZ84" s="404">
        <v>30</v>
      </c>
      <c r="FA84" s="404">
        <v>2</v>
      </c>
      <c r="FB84" s="404">
        <v>6</v>
      </c>
      <c r="FC84" s="404">
        <v>9</v>
      </c>
      <c r="FD84" s="404">
        <v>530</v>
      </c>
      <c r="FE84" s="404">
        <v>99</v>
      </c>
      <c r="FF84" s="404">
        <v>25</v>
      </c>
      <c r="FG84" s="404">
        <v>2</v>
      </c>
    </row>
    <row r="85" spans="1:166">
      <c r="A85" s="35" t="s">
        <v>188</v>
      </c>
      <c r="B85" s="36">
        <v>500</v>
      </c>
      <c r="C85" s="36">
        <v>240</v>
      </c>
      <c r="D85" s="36">
        <v>33</v>
      </c>
      <c r="E85" s="404">
        <v>54</v>
      </c>
      <c r="F85" s="404">
        <v>7000</v>
      </c>
      <c r="G85" s="37">
        <v>100</v>
      </c>
      <c r="H85" s="37">
        <v>12000</v>
      </c>
      <c r="I85" s="37">
        <v>860</v>
      </c>
      <c r="J85" s="36">
        <v>260</v>
      </c>
      <c r="K85" s="404" t="s">
        <v>153</v>
      </c>
      <c r="L85" s="36">
        <v>36</v>
      </c>
      <c r="M85" s="37">
        <v>51</v>
      </c>
      <c r="N85" s="36">
        <v>760</v>
      </c>
      <c r="O85" s="37">
        <v>1200</v>
      </c>
      <c r="P85" s="36">
        <v>6</v>
      </c>
      <c r="Q85" s="404">
        <v>32</v>
      </c>
      <c r="R85" s="404">
        <v>8</v>
      </c>
      <c r="S85" s="36">
        <v>20</v>
      </c>
      <c r="T85" s="36">
        <v>12</v>
      </c>
      <c r="U85" s="36">
        <v>25</v>
      </c>
      <c r="V85" s="36">
        <v>29</v>
      </c>
      <c r="W85" s="37">
        <v>4</v>
      </c>
      <c r="X85" s="36">
        <v>9</v>
      </c>
      <c r="Y85" s="36">
        <v>320</v>
      </c>
      <c r="Z85" s="36">
        <v>160</v>
      </c>
      <c r="AA85" s="404">
        <v>9000</v>
      </c>
      <c r="AB85" s="37">
        <v>750</v>
      </c>
      <c r="AC85" s="36">
        <v>33</v>
      </c>
      <c r="AD85" s="404">
        <v>49</v>
      </c>
      <c r="AE85" s="404">
        <v>11</v>
      </c>
      <c r="AF85" s="36">
        <v>36</v>
      </c>
      <c r="AG85" s="404">
        <v>6</v>
      </c>
      <c r="AH85" s="36">
        <v>37</v>
      </c>
      <c r="AI85" s="37">
        <v>3000</v>
      </c>
      <c r="AJ85" s="36">
        <v>65</v>
      </c>
      <c r="AK85" s="36">
        <v>28</v>
      </c>
      <c r="AL85" s="36">
        <v>83</v>
      </c>
      <c r="AM85" s="36">
        <v>25000</v>
      </c>
      <c r="AN85" s="37">
        <v>170</v>
      </c>
      <c r="AO85" s="36">
        <v>11</v>
      </c>
      <c r="AP85" s="36"/>
      <c r="AQ85" s="36"/>
      <c r="AR85" s="36"/>
      <c r="AS85" s="404" t="s">
        <v>153</v>
      </c>
      <c r="AT85" s="404">
        <v>8</v>
      </c>
      <c r="AU85" s="404">
        <v>6</v>
      </c>
      <c r="AV85" s="404">
        <v>4</v>
      </c>
      <c r="AW85" s="404">
        <v>33</v>
      </c>
      <c r="AX85" s="404">
        <v>11</v>
      </c>
      <c r="AY85" s="404">
        <v>1</v>
      </c>
      <c r="AZ85" s="404">
        <v>87</v>
      </c>
      <c r="BA85" s="404">
        <v>16</v>
      </c>
      <c r="BB85" s="404">
        <v>410</v>
      </c>
      <c r="BC85" s="404">
        <v>810</v>
      </c>
      <c r="BD85" s="404">
        <v>6</v>
      </c>
      <c r="BE85" s="404">
        <v>230</v>
      </c>
      <c r="BF85" s="404">
        <v>3</v>
      </c>
      <c r="BG85" s="404">
        <v>2000</v>
      </c>
      <c r="BH85" s="404">
        <v>19</v>
      </c>
      <c r="BI85" s="404">
        <v>31</v>
      </c>
      <c r="BJ85" s="404">
        <v>29</v>
      </c>
      <c r="BK85" s="404">
        <v>260</v>
      </c>
      <c r="BL85" s="404">
        <v>46</v>
      </c>
      <c r="BM85" s="404">
        <v>11</v>
      </c>
      <c r="BN85" s="404">
        <v>38</v>
      </c>
      <c r="BO85" s="404" t="s">
        <v>153</v>
      </c>
      <c r="BP85" s="404">
        <v>26</v>
      </c>
      <c r="BQ85" s="404">
        <v>16</v>
      </c>
      <c r="BR85" s="404">
        <v>63</v>
      </c>
      <c r="BS85" s="404">
        <v>52</v>
      </c>
      <c r="BT85" s="404">
        <v>94</v>
      </c>
      <c r="BU85" s="404">
        <v>7</v>
      </c>
      <c r="BV85" s="404">
        <v>200</v>
      </c>
      <c r="BW85" s="404">
        <v>38</v>
      </c>
      <c r="BX85" s="404">
        <v>230</v>
      </c>
      <c r="BY85" s="404">
        <v>2</v>
      </c>
      <c r="BZ85" s="404">
        <v>130</v>
      </c>
      <c r="CA85" s="404"/>
      <c r="CB85" s="404"/>
      <c r="CC85" s="404"/>
      <c r="CD85" s="404">
        <v>33</v>
      </c>
      <c r="CE85" s="404">
        <v>370</v>
      </c>
      <c r="CF85" s="404">
        <v>160</v>
      </c>
      <c r="CG85" s="404">
        <v>3</v>
      </c>
      <c r="CH85" s="404">
        <v>1200</v>
      </c>
      <c r="CI85" s="404">
        <v>3</v>
      </c>
      <c r="CJ85" s="404">
        <v>27</v>
      </c>
      <c r="CK85" s="404">
        <v>64</v>
      </c>
      <c r="CL85" s="404" t="s">
        <v>153</v>
      </c>
      <c r="CM85" s="404">
        <v>25</v>
      </c>
      <c r="CN85" s="404">
        <v>13</v>
      </c>
      <c r="CO85" s="404">
        <v>1</v>
      </c>
      <c r="CP85" s="404">
        <v>290</v>
      </c>
      <c r="CQ85" s="404">
        <v>11</v>
      </c>
      <c r="CR85" s="404">
        <v>22</v>
      </c>
      <c r="CS85" s="404">
        <v>21</v>
      </c>
      <c r="CT85" s="404">
        <v>3</v>
      </c>
      <c r="CU85" s="404"/>
      <c r="CV85" s="404"/>
      <c r="CW85" s="404"/>
      <c r="CX85" s="404">
        <v>5</v>
      </c>
      <c r="CY85" s="404">
        <v>70</v>
      </c>
      <c r="CZ85" s="404">
        <v>93</v>
      </c>
      <c r="DA85" s="404">
        <v>21</v>
      </c>
      <c r="DB85" s="404" t="s">
        <v>152</v>
      </c>
      <c r="DC85" s="404">
        <v>280</v>
      </c>
      <c r="DD85" s="404">
        <v>210</v>
      </c>
      <c r="DE85" s="404" t="s">
        <v>153</v>
      </c>
      <c r="DF85" s="404">
        <v>23</v>
      </c>
      <c r="DG85" s="404">
        <v>39</v>
      </c>
      <c r="DH85" s="404">
        <v>150</v>
      </c>
      <c r="DI85" s="404">
        <v>210</v>
      </c>
      <c r="DJ85" s="404">
        <v>130</v>
      </c>
      <c r="DK85" s="404">
        <v>8</v>
      </c>
      <c r="DL85" s="404">
        <v>13</v>
      </c>
      <c r="DM85" s="404">
        <v>15</v>
      </c>
      <c r="DN85" s="404">
        <v>10</v>
      </c>
      <c r="DO85" s="404">
        <v>16</v>
      </c>
      <c r="DP85" s="404">
        <v>13</v>
      </c>
      <c r="DQ85" s="404">
        <v>3</v>
      </c>
      <c r="DR85" s="404">
        <v>18</v>
      </c>
      <c r="DS85" s="404">
        <v>24</v>
      </c>
      <c r="DT85" s="404">
        <v>19</v>
      </c>
      <c r="DU85" s="404">
        <v>57</v>
      </c>
      <c r="DV85" s="404">
        <v>240</v>
      </c>
      <c r="DW85" s="404">
        <v>150</v>
      </c>
      <c r="DX85" s="404">
        <v>39</v>
      </c>
      <c r="DY85" s="404">
        <v>39</v>
      </c>
      <c r="DZ85" s="404">
        <v>35</v>
      </c>
      <c r="EA85" s="404">
        <v>8</v>
      </c>
      <c r="EB85" s="404">
        <v>180</v>
      </c>
      <c r="EC85" s="404">
        <v>180</v>
      </c>
      <c r="ED85" s="404">
        <v>68</v>
      </c>
      <c r="EE85" s="404">
        <v>130</v>
      </c>
      <c r="EF85" s="404">
        <v>80</v>
      </c>
      <c r="EG85" s="404">
        <v>54</v>
      </c>
      <c r="EH85" s="404">
        <v>23</v>
      </c>
      <c r="EI85" s="404">
        <v>7</v>
      </c>
      <c r="EJ85" s="404"/>
      <c r="EK85" s="404"/>
      <c r="EL85" s="404"/>
      <c r="EM85" s="404">
        <v>7</v>
      </c>
      <c r="EN85" s="404">
        <v>180</v>
      </c>
      <c r="EO85" s="404">
        <v>360</v>
      </c>
      <c r="EP85" s="404">
        <v>2</v>
      </c>
      <c r="EQ85" s="404">
        <v>690</v>
      </c>
      <c r="ER85" s="404">
        <v>150</v>
      </c>
      <c r="ES85" s="404">
        <v>160</v>
      </c>
      <c r="ET85" s="404">
        <v>53</v>
      </c>
      <c r="EU85" s="404">
        <v>12</v>
      </c>
      <c r="EV85" s="404">
        <v>18</v>
      </c>
      <c r="EW85" s="404">
        <v>210</v>
      </c>
      <c r="EX85" s="404">
        <v>130</v>
      </c>
      <c r="EY85" s="404">
        <v>31</v>
      </c>
      <c r="EZ85" s="404">
        <v>9</v>
      </c>
      <c r="FA85" s="404">
        <v>6</v>
      </c>
      <c r="FB85" s="404">
        <v>180</v>
      </c>
      <c r="FC85" s="404">
        <v>4</v>
      </c>
      <c r="FD85" s="404">
        <v>120</v>
      </c>
      <c r="FE85" s="404">
        <v>2400</v>
      </c>
      <c r="FF85" s="404">
        <v>190</v>
      </c>
      <c r="FG85" s="404">
        <v>20</v>
      </c>
    </row>
    <row r="86" spans="1:166">
      <c r="A86" s="35" t="s">
        <v>189</v>
      </c>
      <c r="B86" s="36" t="s">
        <v>153</v>
      </c>
      <c r="C86" s="36">
        <v>2</v>
      </c>
      <c r="D86" s="36">
        <v>100</v>
      </c>
      <c r="E86" s="404" t="s">
        <v>152</v>
      </c>
      <c r="F86" s="404">
        <v>1</v>
      </c>
      <c r="G86" s="37" t="s">
        <v>152</v>
      </c>
      <c r="H86" s="37">
        <v>33</v>
      </c>
      <c r="I86" s="37">
        <v>150</v>
      </c>
      <c r="J86" s="36">
        <v>5</v>
      </c>
      <c r="K86" s="404" t="s">
        <v>153</v>
      </c>
      <c r="L86" s="36">
        <v>5</v>
      </c>
      <c r="M86" s="37" t="s">
        <v>152</v>
      </c>
      <c r="N86" s="36">
        <v>43000</v>
      </c>
      <c r="O86" s="37">
        <v>1</v>
      </c>
      <c r="P86" s="36">
        <v>1</v>
      </c>
      <c r="Q86" s="404">
        <v>160</v>
      </c>
      <c r="R86" s="404">
        <v>1</v>
      </c>
      <c r="S86" s="36">
        <v>2</v>
      </c>
      <c r="T86" s="36">
        <v>1</v>
      </c>
      <c r="U86" s="36">
        <v>20</v>
      </c>
      <c r="V86" s="36" t="s">
        <v>152</v>
      </c>
      <c r="W86" s="37" t="s">
        <v>152</v>
      </c>
      <c r="X86" s="36" t="s">
        <v>152</v>
      </c>
      <c r="Y86" s="36">
        <v>5</v>
      </c>
      <c r="Z86" s="36">
        <v>270</v>
      </c>
      <c r="AA86" s="404">
        <v>1</v>
      </c>
      <c r="AB86" s="37">
        <v>1</v>
      </c>
      <c r="AC86" s="36" t="s">
        <v>152</v>
      </c>
      <c r="AD86" s="404">
        <v>1</v>
      </c>
      <c r="AE86" s="404" t="s">
        <v>152</v>
      </c>
      <c r="AF86" s="36">
        <v>1</v>
      </c>
      <c r="AG86" s="404" t="s">
        <v>152</v>
      </c>
      <c r="AH86" s="36">
        <v>1</v>
      </c>
      <c r="AI86" s="37">
        <v>4</v>
      </c>
      <c r="AJ86" s="36" t="s">
        <v>152</v>
      </c>
      <c r="AK86" s="36" t="s">
        <v>152</v>
      </c>
      <c r="AL86" s="36">
        <v>88</v>
      </c>
      <c r="AM86" s="36">
        <v>3000</v>
      </c>
      <c r="AN86" s="37" t="s">
        <v>152</v>
      </c>
      <c r="AO86" s="36">
        <v>1</v>
      </c>
      <c r="AP86" s="36"/>
      <c r="AQ86" s="36"/>
      <c r="AR86" s="36"/>
      <c r="AS86" s="404" t="s">
        <v>153</v>
      </c>
      <c r="AT86" s="404">
        <v>2</v>
      </c>
      <c r="AU86" s="404">
        <v>1</v>
      </c>
      <c r="AV86" s="404">
        <v>1</v>
      </c>
      <c r="AW86" s="404" t="s">
        <v>152</v>
      </c>
      <c r="AX86" s="404">
        <v>1</v>
      </c>
      <c r="AY86" s="404">
        <v>140</v>
      </c>
      <c r="AZ86" s="404" t="s">
        <v>153</v>
      </c>
      <c r="BA86" s="404" t="s">
        <v>153</v>
      </c>
      <c r="BB86" s="404" t="s">
        <v>153</v>
      </c>
      <c r="BC86" s="404" t="s">
        <v>152</v>
      </c>
      <c r="BD86" s="404">
        <v>2</v>
      </c>
      <c r="BE86" s="404">
        <v>2</v>
      </c>
      <c r="BF86" s="404" t="s">
        <v>152</v>
      </c>
      <c r="BG86" s="404" t="s">
        <v>152</v>
      </c>
      <c r="BH86" s="404">
        <v>2</v>
      </c>
      <c r="BI86" s="404">
        <v>1</v>
      </c>
      <c r="BJ86" s="404">
        <v>7</v>
      </c>
      <c r="BK86" s="404">
        <v>7</v>
      </c>
      <c r="BL86" s="404">
        <v>1</v>
      </c>
      <c r="BM86" s="404" t="s">
        <v>152</v>
      </c>
      <c r="BN86" s="404" t="s">
        <v>152</v>
      </c>
      <c r="BO86" s="404" t="s">
        <v>153</v>
      </c>
      <c r="BP86" s="404" t="s">
        <v>153</v>
      </c>
      <c r="BQ86" s="404" t="s">
        <v>152</v>
      </c>
      <c r="BR86" s="404" t="s">
        <v>152</v>
      </c>
      <c r="BS86" s="404" t="s">
        <v>152</v>
      </c>
      <c r="BT86" s="404">
        <v>5</v>
      </c>
      <c r="BU86" s="404">
        <v>1</v>
      </c>
      <c r="BV86" s="404">
        <v>3</v>
      </c>
      <c r="BW86" s="404">
        <v>1</v>
      </c>
      <c r="BX86" s="404" t="s">
        <v>153</v>
      </c>
      <c r="BY86" s="404">
        <v>2</v>
      </c>
      <c r="BZ86" s="404">
        <v>3</v>
      </c>
      <c r="CA86" s="404"/>
      <c r="CB86" s="404"/>
      <c r="CC86" s="404"/>
      <c r="CD86" s="404">
        <v>6</v>
      </c>
      <c r="CE86" s="404" t="s">
        <v>152</v>
      </c>
      <c r="CF86" s="404">
        <v>51</v>
      </c>
      <c r="CG86" s="404" t="s">
        <v>153</v>
      </c>
      <c r="CH86" s="404" t="s">
        <v>152</v>
      </c>
      <c r="CI86" s="404">
        <v>2</v>
      </c>
      <c r="CJ86" s="404" t="s">
        <v>152</v>
      </c>
      <c r="CK86" s="404">
        <v>1</v>
      </c>
      <c r="CL86" s="404" t="s">
        <v>152</v>
      </c>
      <c r="CM86" s="404">
        <v>10</v>
      </c>
      <c r="CN86" s="404" t="s">
        <v>153</v>
      </c>
      <c r="CO86" s="404" t="s">
        <v>153</v>
      </c>
      <c r="CP86" s="404">
        <v>9</v>
      </c>
      <c r="CQ86" s="404" t="s">
        <v>152</v>
      </c>
      <c r="CR86" s="404" t="s">
        <v>152</v>
      </c>
      <c r="CS86" s="404">
        <v>44</v>
      </c>
      <c r="CT86" s="404" t="s">
        <v>152</v>
      </c>
      <c r="CU86" s="404"/>
      <c r="CV86" s="404"/>
      <c r="CW86" s="404"/>
      <c r="CX86" s="404">
        <v>3</v>
      </c>
      <c r="CY86" s="404">
        <v>2</v>
      </c>
      <c r="CZ86" s="404">
        <v>1</v>
      </c>
      <c r="DA86" s="404">
        <v>3</v>
      </c>
      <c r="DB86" s="404" t="s">
        <v>153</v>
      </c>
      <c r="DC86" s="404">
        <v>4</v>
      </c>
      <c r="DD86" s="404">
        <v>1</v>
      </c>
      <c r="DE86" s="404">
        <v>7</v>
      </c>
      <c r="DF86" s="404">
        <v>56</v>
      </c>
      <c r="DG86" s="404">
        <v>7</v>
      </c>
      <c r="DH86" s="404">
        <v>5</v>
      </c>
      <c r="DI86" s="404">
        <v>2</v>
      </c>
      <c r="DJ86" s="404" t="s">
        <v>152</v>
      </c>
      <c r="DK86" s="404">
        <v>3</v>
      </c>
      <c r="DL86" s="404">
        <v>64</v>
      </c>
      <c r="DM86" s="404" t="s">
        <v>152</v>
      </c>
      <c r="DN86" s="404">
        <v>5</v>
      </c>
      <c r="DO86" s="404">
        <v>1</v>
      </c>
      <c r="DP86" s="404">
        <v>1</v>
      </c>
      <c r="DQ86" s="404">
        <v>5</v>
      </c>
      <c r="DR86" s="404">
        <v>9</v>
      </c>
      <c r="DS86" s="404">
        <v>1</v>
      </c>
      <c r="DT86" s="404">
        <v>1</v>
      </c>
      <c r="DU86" s="404" t="s">
        <v>153</v>
      </c>
      <c r="DV86" s="404">
        <v>120</v>
      </c>
      <c r="DW86" s="404">
        <v>3</v>
      </c>
      <c r="DX86" s="404">
        <v>2</v>
      </c>
      <c r="DY86" s="404">
        <v>2</v>
      </c>
      <c r="DZ86" s="404">
        <v>3</v>
      </c>
      <c r="EA86" s="404" t="s">
        <v>152</v>
      </c>
      <c r="EB86" s="404">
        <v>43</v>
      </c>
      <c r="EC86" s="404">
        <v>43</v>
      </c>
      <c r="ED86" s="404">
        <v>48</v>
      </c>
      <c r="EE86" s="404">
        <v>48</v>
      </c>
      <c r="EF86" s="404" t="s">
        <v>152</v>
      </c>
      <c r="EG86" s="404">
        <v>4</v>
      </c>
      <c r="EH86" s="404" t="s">
        <v>153</v>
      </c>
      <c r="EI86" s="404" t="s">
        <v>152</v>
      </c>
      <c r="EJ86" s="404"/>
      <c r="EK86" s="404"/>
      <c r="EL86" s="404"/>
      <c r="EM86" s="404">
        <v>9</v>
      </c>
      <c r="EN86" s="404">
        <v>9</v>
      </c>
      <c r="EO86" s="404" t="s">
        <v>153</v>
      </c>
      <c r="EP86" s="404" t="s">
        <v>153</v>
      </c>
      <c r="EQ86" s="404">
        <v>11</v>
      </c>
      <c r="ER86" s="404">
        <v>3</v>
      </c>
      <c r="ES86" s="404">
        <v>3</v>
      </c>
      <c r="ET86" s="404" t="s">
        <v>153</v>
      </c>
      <c r="EU86" s="404">
        <v>5</v>
      </c>
      <c r="EV86" s="404">
        <v>22</v>
      </c>
      <c r="EW86" s="404">
        <v>3</v>
      </c>
      <c r="EX86" s="404" t="s">
        <v>152</v>
      </c>
      <c r="EY86" s="404" t="s">
        <v>152</v>
      </c>
      <c r="EZ86" s="404">
        <v>4</v>
      </c>
      <c r="FA86" s="404" t="s">
        <v>153</v>
      </c>
      <c r="FB86" s="404">
        <v>23</v>
      </c>
      <c r="FC86" s="404">
        <v>3</v>
      </c>
      <c r="FD86" s="404">
        <v>7</v>
      </c>
      <c r="FE86" s="404">
        <v>8</v>
      </c>
      <c r="FF86" s="404">
        <v>4</v>
      </c>
      <c r="FG86" s="404" t="s">
        <v>153</v>
      </c>
    </row>
    <row r="87" spans="1:166">
      <c r="A87" s="27" t="s">
        <v>190</v>
      </c>
      <c r="B87" s="38">
        <v>14.08</v>
      </c>
      <c r="C87" s="38">
        <v>11.54</v>
      </c>
      <c r="D87" s="38">
        <v>10.46</v>
      </c>
      <c r="E87" s="405">
        <v>9.69</v>
      </c>
      <c r="F87" s="405">
        <v>11.3</v>
      </c>
      <c r="G87" s="405">
        <v>10.86</v>
      </c>
      <c r="H87" s="405">
        <v>17.86</v>
      </c>
      <c r="I87" s="405">
        <v>14.69</v>
      </c>
      <c r="J87" s="38">
        <v>17.350000000000001</v>
      </c>
      <c r="K87" s="405">
        <v>4.09</v>
      </c>
      <c r="L87" s="38">
        <v>9.4</v>
      </c>
      <c r="M87" s="405">
        <v>10.58</v>
      </c>
      <c r="N87" s="38">
        <v>15.31</v>
      </c>
      <c r="O87" s="405">
        <v>11.34</v>
      </c>
      <c r="P87" s="38">
        <v>8.4499999999999993</v>
      </c>
      <c r="Q87" s="405">
        <v>11.24</v>
      </c>
      <c r="R87" s="405">
        <v>10.039999999999999</v>
      </c>
      <c r="S87" s="38">
        <v>13.4</v>
      </c>
      <c r="T87" s="38">
        <v>13.19</v>
      </c>
      <c r="U87" s="38">
        <v>10.64</v>
      </c>
      <c r="V87" s="38">
        <v>13.29</v>
      </c>
      <c r="W87" s="405">
        <v>6.83</v>
      </c>
      <c r="X87" s="38">
        <v>7.44</v>
      </c>
      <c r="Y87" s="38">
        <v>11.93</v>
      </c>
      <c r="Z87" s="38">
        <v>10.85</v>
      </c>
      <c r="AA87" s="405">
        <v>10.96</v>
      </c>
      <c r="AB87" s="405">
        <v>16.07</v>
      </c>
      <c r="AC87" s="38">
        <v>8.09</v>
      </c>
      <c r="AD87" s="405">
        <v>7.55</v>
      </c>
      <c r="AE87" s="405">
        <v>5.14</v>
      </c>
      <c r="AF87" s="38">
        <v>8.24</v>
      </c>
      <c r="AG87" s="405">
        <v>4.29</v>
      </c>
      <c r="AH87" s="38">
        <v>8.85</v>
      </c>
      <c r="AI87" s="405">
        <v>16.96</v>
      </c>
      <c r="AJ87" s="38">
        <v>12.32</v>
      </c>
      <c r="AK87" s="38">
        <v>11.74</v>
      </c>
      <c r="AL87" s="38">
        <v>16.670000000000002</v>
      </c>
      <c r="AM87" s="38">
        <v>20.81</v>
      </c>
      <c r="AN87" s="405">
        <v>9.41</v>
      </c>
      <c r="AO87" s="38">
        <v>8.2799999999999994</v>
      </c>
      <c r="AP87" s="405"/>
      <c r="AQ87" s="38"/>
      <c r="AR87" s="38"/>
      <c r="AS87" s="405">
        <v>9.59</v>
      </c>
      <c r="AT87" s="405">
        <v>7.87</v>
      </c>
      <c r="AU87" s="405">
        <v>5.53</v>
      </c>
      <c r="AV87" s="405">
        <v>6.2</v>
      </c>
      <c r="AW87" s="405">
        <v>11.11</v>
      </c>
      <c r="AX87" s="405">
        <v>12.11</v>
      </c>
      <c r="AY87" s="405">
        <v>7.65</v>
      </c>
      <c r="AZ87" s="405">
        <v>11.56</v>
      </c>
      <c r="BA87" s="405">
        <v>4.88</v>
      </c>
      <c r="BB87" s="405">
        <v>12.29</v>
      </c>
      <c r="BC87" s="405">
        <v>14.67</v>
      </c>
      <c r="BD87" s="405">
        <v>11.71</v>
      </c>
      <c r="BE87" s="405">
        <v>15.15</v>
      </c>
      <c r="BF87" s="405">
        <v>4.53</v>
      </c>
      <c r="BG87" s="405">
        <v>9.2200000000000006</v>
      </c>
      <c r="BH87" s="405">
        <v>15.34</v>
      </c>
      <c r="BI87" s="405">
        <v>8.3000000000000007</v>
      </c>
      <c r="BJ87" s="405">
        <v>9.44</v>
      </c>
      <c r="BK87" s="405">
        <v>15.88</v>
      </c>
      <c r="BL87" s="405">
        <v>8.6999999999999993</v>
      </c>
      <c r="BM87" s="405">
        <v>5.14</v>
      </c>
      <c r="BN87" s="405">
        <v>11.05</v>
      </c>
      <c r="BO87" s="405">
        <v>2.11</v>
      </c>
      <c r="BP87" s="405">
        <v>5.01</v>
      </c>
      <c r="BQ87" s="405">
        <v>9.1999999999999993</v>
      </c>
      <c r="BR87" s="405">
        <v>12.46</v>
      </c>
      <c r="BS87" s="405">
        <v>12.14</v>
      </c>
      <c r="BT87" s="405">
        <v>15.02</v>
      </c>
      <c r="BU87" s="405">
        <v>9.15</v>
      </c>
      <c r="BV87" s="405">
        <v>13.07</v>
      </c>
      <c r="BW87" s="405">
        <v>14.73</v>
      </c>
      <c r="BX87" s="405">
        <v>7.8</v>
      </c>
      <c r="BY87" s="405">
        <v>7.15</v>
      </c>
      <c r="BZ87" s="405">
        <v>9.99</v>
      </c>
      <c r="CA87" s="405"/>
      <c r="CB87" s="405"/>
      <c r="CC87" s="405"/>
      <c r="CD87" s="405">
        <v>9.31</v>
      </c>
      <c r="CE87" s="405">
        <v>10.42</v>
      </c>
      <c r="CF87" s="405">
        <v>12.14</v>
      </c>
      <c r="CG87" s="405">
        <v>10.130000000000001</v>
      </c>
      <c r="CH87" s="405">
        <v>8.9499999999999993</v>
      </c>
      <c r="CI87" s="405">
        <v>7.39</v>
      </c>
      <c r="CJ87" s="405">
        <v>6.59</v>
      </c>
      <c r="CK87" s="405">
        <v>6.36</v>
      </c>
      <c r="CL87" s="405">
        <v>11.85</v>
      </c>
      <c r="CM87" s="405">
        <v>16.98</v>
      </c>
      <c r="CN87" s="405">
        <v>5.49</v>
      </c>
      <c r="CO87" s="405">
        <v>3.42</v>
      </c>
      <c r="CP87" s="405">
        <v>13.71</v>
      </c>
      <c r="CQ87" s="405">
        <v>4.8</v>
      </c>
      <c r="CR87" s="405">
        <v>8.5</v>
      </c>
      <c r="CS87" s="405">
        <v>10.52</v>
      </c>
      <c r="CT87" s="405">
        <v>5.48</v>
      </c>
      <c r="CU87" s="405"/>
      <c r="CV87" s="405"/>
      <c r="CW87" s="405"/>
      <c r="CX87" s="405">
        <v>8.5299999999999994</v>
      </c>
      <c r="CY87" s="405">
        <v>10.8</v>
      </c>
      <c r="CZ87" s="405">
        <v>12.65</v>
      </c>
      <c r="DA87" s="405">
        <v>10.73</v>
      </c>
      <c r="DB87" s="405">
        <v>7.75</v>
      </c>
      <c r="DC87" s="405">
        <v>10.37</v>
      </c>
      <c r="DD87" s="405">
        <v>8.42</v>
      </c>
      <c r="DE87" s="405">
        <v>8.9499999999999993</v>
      </c>
      <c r="DF87" s="405">
        <v>15.75</v>
      </c>
      <c r="DG87" s="405">
        <v>13.28</v>
      </c>
      <c r="DH87" s="405">
        <v>11.32</v>
      </c>
      <c r="DI87" s="405">
        <v>13.32</v>
      </c>
      <c r="DJ87" s="405">
        <v>8.75</v>
      </c>
      <c r="DK87" s="405">
        <v>11.85</v>
      </c>
      <c r="DL87" s="405">
        <v>9.6999999999999993</v>
      </c>
      <c r="DM87" s="405">
        <v>11.35</v>
      </c>
      <c r="DN87" s="405">
        <v>11.12</v>
      </c>
      <c r="DO87" s="405">
        <v>8.25</v>
      </c>
      <c r="DP87" s="405">
        <v>9.9600000000000009</v>
      </c>
      <c r="DQ87" s="405">
        <v>9.74</v>
      </c>
      <c r="DR87" s="405">
        <v>15.58</v>
      </c>
      <c r="DS87" s="405">
        <v>7.42</v>
      </c>
      <c r="DT87" s="405">
        <v>13.71</v>
      </c>
      <c r="DU87" s="405">
        <v>13.37</v>
      </c>
      <c r="DV87" s="405">
        <v>14.12</v>
      </c>
      <c r="DW87" s="405">
        <v>9.16</v>
      </c>
      <c r="DX87" s="405">
        <v>13.86</v>
      </c>
      <c r="DY87" s="405">
        <v>18.079999999999998</v>
      </c>
      <c r="DZ87" s="405">
        <v>13.57</v>
      </c>
      <c r="EA87" s="405">
        <v>7.88</v>
      </c>
      <c r="EB87" s="405">
        <v>15.03</v>
      </c>
      <c r="EC87" s="405">
        <v>15.03</v>
      </c>
      <c r="ED87" s="405">
        <v>19.440000000000001</v>
      </c>
      <c r="EE87" s="405">
        <v>15.93</v>
      </c>
      <c r="EF87" s="405">
        <v>13.53</v>
      </c>
      <c r="EG87" s="405">
        <v>16.48</v>
      </c>
      <c r="EH87" s="405">
        <v>3.72</v>
      </c>
      <c r="EI87" s="405">
        <v>11.48</v>
      </c>
      <c r="EJ87" s="405"/>
      <c r="EK87" s="405"/>
      <c r="EL87" s="405"/>
      <c r="EM87" s="405">
        <v>11.9</v>
      </c>
      <c r="EN87" s="405">
        <v>17.64</v>
      </c>
      <c r="EO87" s="405">
        <v>20.86</v>
      </c>
      <c r="EP87" s="405">
        <v>1.48</v>
      </c>
      <c r="EQ87" s="405">
        <v>13.45</v>
      </c>
      <c r="ER87" s="405">
        <v>11.59</v>
      </c>
      <c r="ES87" s="405">
        <v>12.71</v>
      </c>
      <c r="ET87" s="405">
        <v>9.44</v>
      </c>
      <c r="EU87" s="405">
        <v>9.8000000000000007</v>
      </c>
      <c r="EV87" s="405">
        <v>16.71</v>
      </c>
      <c r="EW87" s="405">
        <v>15.24</v>
      </c>
      <c r="EX87" s="405">
        <v>14.46</v>
      </c>
      <c r="EY87" s="405">
        <v>12.3</v>
      </c>
      <c r="EZ87" s="405">
        <v>16.96</v>
      </c>
      <c r="FA87" s="405">
        <v>9.2200000000000006</v>
      </c>
      <c r="FB87" s="405">
        <v>15.36</v>
      </c>
      <c r="FC87" s="405">
        <v>17.39</v>
      </c>
      <c r="FD87" s="405">
        <v>15.68</v>
      </c>
      <c r="FE87" s="405">
        <v>16.239999999999998</v>
      </c>
      <c r="FF87" s="405">
        <v>17.239999999999998</v>
      </c>
      <c r="FG87" s="405">
        <v>9.25</v>
      </c>
      <c r="FJ87" s="401">
        <v>1.3199961532716672E-2</v>
      </c>
    </row>
    <row r="88" spans="1:166">
      <c r="A88" s="27" t="s">
        <v>191</v>
      </c>
      <c r="B88" s="38">
        <v>15.49</v>
      </c>
      <c r="C88" s="38">
        <v>9.2100000000000009</v>
      </c>
      <c r="D88" s="38">
        <v>3.78</v>
      </c>
      <c r="E88" s="405">
        <v>7.31</v>
      </c>
      <c r="F88" s="405">
        <v>7.55</v>
      </c>
      <c r="G88" s="405">
        <v>4.8600000000000003</v>
      </c>
      <c r="H88" s="405">
        <v>9.11</v>
      </c>
      <c r="I88" s="405">
        <v>5.12</v>
      </c>
      <c r="J88" s="38">
        <v>-2.48</v>
      </c>
      <c r="K88" s="40">
        <v>1.96</v>
      </c>
      <c r="L88" s="38">
        <v>-0.04</v>
      </c>
      <c r="M88" s="405">
        <v>1.08</v>
      </c>
      <c r="N88" s="38">
        <v>5.21</v>
      </c>
      <c r="O88" s="405">
        <v>10.1</v>
      </c>
      <c r="P88" s="38">
        <v>4.47</v>
      </c>
      <c r="Q88" s="405">
        <v>-4.58</v>
      </c>
      <c r="R88" s="405">
        <v>10.56</v>
      </c>
      <c r="S88" s="38">
        <v>4.76</v>
      </c>
      <c r="T88" s="38">
        <v>3.47</v>
      </c>
      <c r="U88" s="38">
        <v>2.62</v>
      </c>
      <c r="V88" s="38">
        <v>18.920000000000002</v>
      </c>
      <c r="W88" s="405">
        <v>0.13</v>
      </c>
      <c r="X88" s="38">
        <v>3.81</v>
      </c>
      <c r="Y88" s="38">
        <v>-1.54</v>
      </c>
      <c r="Z88" s="38">
        <v>5.48</v>
      </c>
      <c r="AA88" s="405">
        <v>4.16</v>
      </c>
      <c r="AB88" s="405">
        <v>15.16</v>
      </c>
      <c r="AC88" s="38">
        <v>-1.67</v>
      </c>
      <c r="AD88" s="405">
        <v>-0.34</v>
      </c>
      <c r="AE88" s="405">
        <v>6.11</v>
      </c>
      <c r="AF88" s="38">
        <v>3.98</v>
      </c>
      <c r="AG88" s="40">
        <v>3.21</v>
      </c>
      <c r="AH88" s="38">
        <v>5.53</v>
      </c>
      <c r="AI88" s="405">
        <v>2.74</v>
      </c>
      <c r="AJ88" s="38">
        <v>-2.21</v>
      </c>
      <c r="AK88" s="38">
        <v>-3.03</v>
      </c>
      <c r="AL88" s="38">
        <v>7</v>
      </c>
      <c r="AM88" s="38">
        <v>2.2799999999999998</v>
      </c>
      <c r="AN88" s="405">
        <v>22.5</v>
      </c>
      <c r="AO88" s="38">
        <v>4.68</v>
      </c>
      <c r="AP88" s="405"/>
      <c r="AQ88" s="38"/>
      <c r="AR88" s="38"/>
      <c r="AS88" s="405">
        <v>-0.06</v>
      </c>
      <c r="AT88" s="405">
        <v>9.2100000000000009</v>
      </c>
      <c r="AU88" s="405">
        <v>3</v>
      </c>
      <c r="AV88" s="405">
        <v>1.55</v>
      </c>
      <c r="AW88" s="405">
        <v>1.48</v>
      </c>
      <c r="AX88" s="405">
        <v>2.7</v>
      </c>
      <c r="AY88" s="405">
        <v>-4.34</v>
      </c>
      <c r="AZ88" s="405">
        <v>-1.39</v>
      </c>
      <c r="BA88" s="405">
        <v>4.58</v>
      </c>
      <c r="BB88" s="405">
        <v>0.45</v>
      </c>
      <c r="BC88" s="405">
        <v>4.87</v>
      </c>
      <c r="BD88" s="405">
        <v>3.8</v>
      </c>
      <c r="BE88" s="405">
        <v>12.13</v>
      </c>
      <c r="BF88" s="405">
        <v>-0.67</v>
      </c>
      <c r="BG88" s="405">
        <v>-3.33</v>
      </c>
      <c r="BH88" s="405">
        <v>-3.42</v>
      </c>
      <c r="BI88" s="405">
        <v>-0.03</v>
      </c>
      <c r="BJ88" s="405">
        <v>1.73</v>
      </c>
      <c r="BK88" s="405">
        <v>3.86</v>
      </c>
      <c r="BL88" s="405">
        <v>8.5500000000000007</v>
      </c>
      <c r="BM88" s="405">
        <v>3.96</v>
      </c>
      <c r="BN88" s="405">
        <v>0.09</v>
      </c>
      <c r="BO88" s="405">
        <v>2.35</v>
      </c>
      <c r="BP88" s="405">
        <v>5.65</v>
      </c>
      <c r="BQ88" s="405">
        <v>0.4</v>
      </c>
      <c r="BR88" s="405">
        <v>9.07</v>
      </c>
      <c r="BS88" s="405">
        <v>-4.57</v>
      </c>
      <c r="BT88" s="405">
        <v>9.7799999999999994</v>
      </c>
      <c r="BU88" s="405">
        <v>-3.04</v>
      </c>
      <c r="BV88" s="405">
        <v>19.78</v>
      </c>
      <c r="BW88" s="405">
        <v>2.5</v>
      </c>
      <c r="BX88" s="405">
        <v>2.5</v>
      </c>
      <c r="BY88" s="405">
        <v>1.95</v>
      </c>
      <c r="BZ88" s="405">
        <v>1.66</v>
      </c>
      <c r="CA88" s="405"/>
      <c r="CB88" s="405"/>
      <c r="CC88" s="405"/>
      <c r="CD88" s="405">
        <v>1.39</v>
      </c>
      <c r="CE88" s="405">
        <v>6.48</v>
      </c>
      <c r="CF88" s="405">
        <v>10.210000000000001</v>
      </c>
      <c r="CG88" s="405">
        <v>4.47</v>
      </c>
      <c r="CH88" s="405">
        <v>8.44</v>
      </c>
      <c r="CI88" s="405">
        <v>7.98</v>
      </c>
      <c r="CJ88" s="405">
        <v>5.47</v>
      </c>
      <c r="CK88" s="405">
        <v>5.0999999999999996</v>
      </c>
      <c r="CL88" s="405">
        <v>6.68</v>
      </c>
      <c r="CM88" s="405">
        <v>-0.41</v>
      </c>
      <c r="CN88" s="405">
        <v>10.33</v>
      </c>
      <c r="CO88" s="405">
        <v>1.92</v>
      </c>
      <c r="CP88" s="405">
        <v>6.7</v>
      </c>
      <c r="CQ88" s="405">
        <v>6.86</v>
      </c>
      <c r="CR88" s="405">
        <v>4.1900000000000004</v>
      </c>
      <c r="CS88" s="405">
        <v>11.5</v>
      </c>
      <c r="CT88" s="405">
        <v>-0.48</v>
      </c>
      <c r="CU88" s="405"/>
      <c r="CV88" s="405"/>
      <c r="CW88" s="405"/>
      <c r="CX88" s="405">
        <v>9.02</v>
      </c>
      <c r="CY88" s="405">
        <v>7.5</v>
      </c>
      <c r="CZ88" s="405">
        <v>1.59</v>
      </c>
      <c r="DA88" s="405">
        <v>-1.24</v>
      </c>
      <c r="DB88" s="405">
        <v>-3.09</v>
      </c>
      <c r="DC88" s="405">
        <v>10.09</v>
      </c>
      <c r="DD88" s="405">
        <v>6.04</v>
      </c>
      <c r="DE88" s="405">
        <v>4.62</v>
      </c>
      <c r="DF88" s="405">
        <v>8.4600000000000009</v>
      </c>
      <c r="DG88" s="405">
        <v>11.85</v>
      </c>
      <c r="DH88" s="405">
        <v>19.79</v>
      </c>
      <c r="DI88" s="405">
        <v>5.58</v>
      </c>
      <c r="DJ88" s="405">
        <v>12.98</v>
      </c>
      <c r="DK88" s="405">
        <v>-0.85</v>
      </c>
      <c r="DL88" s="405">
        <v>7.03</v>
      </c>
      <c r="DM88" s="405">
        <v>2.4500000000000002</v>
      </c>
      <c r="DN88" s="405">
        <v>8.3000000000000007</v>
      </c>
      <c r="DO88" s="405">
        <v>5.94</v>
      </c>
      <c r="DP88" s="405">
        <v>8.64</v>
      </c>
      <c r="DQ88" s="405">
        <v>2.4700000000000002</v>
      </c>
      <c r="DR88" s="405">
        <v>1.17</v>
      </c>
      <c r="DS88" s="405">
        <v>5.66</v>
      </c>
      <c r="DT88" s="405">
        <v>7.4</v>
      </c>
      <c r="DU88" s="405">
        <v>8.94</v>
      </c>
      <c r="DV88" s="405">
        <v>6.51</v>
      </c>
      <c r="DW88" s="405">
        <v>9.4499999999999993</v>
      </c>
      <c r="DX88" s="405">
        <v>8.69</v>
      </c>
      <c r="DY88" s="405">
        <v>4.43</v>
      </c>
      <c r="DZ88" s="405">
        <v>13.67</v>
      </c>
      <c r="EA88" s="405">
        <v>7.41</v>
      </c>
      <c r="EB88" s="405">
        <v>6.7</v>
      </c>
      <c r="EC88" s="405">
        <v>6.7</v>
      </c>
      <c r="ED88" s="405">
        <v>6.92</v>
      </c>
      <c r="EE88" s="405">
        <v>12.43</v>
      </c>
      <c r="EF88" s="405">
        <v>5.07</v>
      </c>
      <c r="EG88" s="405">
        <v>4.72</v>
      </c>
      <c r="EH88" s="405">
        <v>5.61</v>
      </c>
      <c r="EI88" s="405">
        <v>12.03</v>
      </c>
      <c r="EJ88" s="405"/>
      <c r="EK88" s="405"/>
      <c r="EL88" s="405"/>
      <c r="EM88" s="405">
        <v>-0.52</v>
      </c>
      <c r="EN88" s="405">
        <v>18.02</v>
      </c>
      <c r="EO88" s="405">
        <v>11.96</v>
      </c>
      <c r="EP88" s="405">
        <v>3.92</v>
      </c>
      <c r="EQ88" s="405">
        <v>24.04</v>
      </c>
      <c r="ER88" s="405">
        <v>18.68</v>
      </c>
      <c r="ES88" s="405">
        <v>15.65</v>
      </c>
      <c r="ET88" s="405">
        <v>4.76</v>
      </c>
      <c r="EU88" s="405">
        <v>5.94</v>
      </c>
      <c r="EV88" s="405">
        <v>4.82</v>
      </c>
      <c r="EW88" s="405">
        <v>12.97</v>
      </c>
      <c r="EX88" s="405">
        <v>17.2</v>
      </c>
      <c r="EY88" s="405">
        <v>-0.93</v>
      </c>
      <c r="EZ88" s="405">
        <v>7.78</v>
      </c>
      <c r="FA88" s="405">
        <v>10.16</v>
      </c>
      <c r="FB88" s="405">
        <v>10.18</v>
      </c>
      <c r="FC88" s="405">
        <v>8.9600000000000009</v>
      </c>
      <c r="FD88" s="405">
        <v>22.96</v>
      </c>
      <c r="FE88" s="405">
        <v>15.98</v>
      </c>
      <c r="FF88" s="405">
        <v>11.83</v>
      </c>
      <c r="FG88" s="405">
        <v>2.1800000000000002</v>
      </c>
      <c r="FJ88" s="401">
        <v>-2.9770404455187752E-2</v>
      </c>
    </row>
    <row r="89" spans="1:166">
      <c r="EO89" s="168"/>
      <c r="EP89" s="42"/>
      <c r="EQ89" s="42"/>
    </row>
    <row r="90" spans="1:166">
      <c r="EO90" s="168"/>
      <c r="EP90" s="168"/>
      <c r="EQ90" s="168"/>
    </row>
    <row r="91" spans="1:166" ht="18.5">
      <c r="CX91" s="132"/>
      <c r="CY91" s="132"/>
      <c r="CZ91" s="132"/>
      <c r="DA91" s="132"/>
      <c r="DB91" s="132"/>
      <c r="DC91" s="132"/>
      <c r="DD91" s="132"/>
      <c r="DE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P91" s="168"/>
      <c r="EQ91" s="168"/>
    </row>
    <row r="92" spans="1:166">
      <c r="E92" s="29" t="s">
        <v>1</v>
      </c>
      <c r="I92" s="28" t="s">
        <v>1</v>
      </c>
      <c r="V92" s="28" t="s">
        <v>1</v>
      </c>
      <c r="Y92" s="29" t="s">
        <v>1</v>
      </c>
      <c r="AN92" s="402" t="s">
        <v>1</v>
      </c>
      <c r="AO92" s="29" t="s">
        <v>1</v>
      </c>
      <c r="AP92" s="306"/>
      <c r="AQ92" s="306"/>
      <c r="AR92" s="306"/>
      <c r="AT92" s="402" t="s">
        <v>1</v>
      </c>
      <c r="AX92" s="402" t="s">
        <v>1</v>
      </c>
      <c r="AZ92" s="402" t="s">
        <v>1</v>
      </c>
      <c r="BO92" s="402" t="s">
        <v>1</v>
      </c>
      <c r="BW92" s="402" t="s">
        <v>1</v>
      </c>
      <c r="CD92" s="402" t="s">
        <v>367</v>
      </c>
      <c r="CX92" s="402" t="s">
        <v>1</v>
      </c>
      <c r="CY92" s="402" t="s">
        <v>1</v>
      </c>
      <c r="CZ92" s="402" t="s">
        <v>1</v>
      </c>
      <c r="DA92" s="402" t="s">
        <v>1</v>
      </c>
      <c r="DD92" s="402" t="s">
        <v>1</v>
      </c>
      <c r="DE92" s="402" t="s">
        <v>1</v>
      </c>
      <c r="DH92" s="402" t="s">
        <v>1</v>
      </c>
      <c r="DJ92" s="402" t="s">
        <v>1</v>
      </c>
      <c r="DK92" s="402" t="s">
        <v>1</v>
      </c>
      <c r="DU92" s="402" t="s">
        <v>1</v>
      </c>
      <c r="DV92" s="402" t="s">
        <v>1</v>
      </c>
      <c r="DX92" s="402" t="s">
        <v>1</v>
      </c>
      <c r="DZ92" s="402" t="s">
        <v>1</v>
      </c>
      <c r="EC92" s="402" t="s">
        <v>1</v>
      </c>
      <c r="ED92" s="402"/>
      <c r="EE92" s="402" t="s">
        <v>1</v>
      </c>
      <c r="EF92" s="402"/>
      <c r="EG92" s="402" t="s">
        <v>1</v>
      </c>
      <c r="EN92" s="402" t="s">
        <v>1</v>
      </c>
      <c r="EO92" s="402" t="s">
        <v>1</v>
      </c>
      <c r="EQ92" s="402" t="s">
        <v>1</v>
      </c>
      <c r="ES92" s="402" t="s">
        <v>1</v>
      </c>
      <c r="ET92" s="402" t="s">
        <v>1</v>
      </c>
      <c r="EV92" s="402" t="s">
        <v>1</v>
      </c>
      <c r="EW92" s="402" t="s">
        <v>1</v>
      </c>
      <c r="FB92" s="402" t="s">
        <v>1</v>
      </c>
      <c r="FF92" s="402" t="s">
        <v>1</v>
      </c>
    </row>
    <row r="93" spans="1:166">
      <c r="E93" s="30" t="s">
        <v>278</v>
      </c>
      <c r="I93" s="28" t="s">
        <v>278</v>
      </c>
      <c r="V93" s="28" t="s">
        <v>278</v>
      </c>
      <c r="Y93" s="30" t="s">
        <v>278</v>
      </c>
      <c r="AN93" s="402" t="s">
        <v>278</v>
      </c>
      <c r="AO93" s="30" t="s">
        <v>278</v>
      </c>
      <c r="AP93" s="307"/>
      <c r="AQ93" s="307"/>
      <c r="AR93" s="307"/>
      <c r="AT93" s="402" t="s">
        <v>278</v>
      </c>
      <c r="AX93" s="402" t="s">
        <v>278</v>
      </c>
      <c r="AZ93" s="402" t="s">
        <v>278</v>
      </c>
      <c r="BO93" s="402" t="s">
        <v>278</v>
      </c>
      <c r="BW93" s="402" t="s">
        <v>278</v>
      </c>
      <c r="CD93" s="402" t="s">
        <v>278</v>
      </c>
      <c r="CX93" s="402" t="s">
        <v>949</v>
      </c>
      <c r="CY93" s="402" t="s">
        <v>949</v>
      </c>
      <c r="CZ93" s="402" t="s">
        <v>949</v>
      </c>
      <c r="DA93" s="402" t="s">
        <v>949</v>
      </c>
      <c r="DD93" s="402" t="s">
        <v>949</v>
      </c>
      <c r="DE93" s="402" t="s">
        <v>949</v>
      </c>
      <c r="DH93" s="402" t="s">
        <v>949</v>
      </c>
      <c r="DJ93" s="402" t="s">
        <v>949</v>
      </c>
      <c r="DK93" s="402" t="s">
        <v>949</v>
      </c>
      <c r="DU93" s="402" t="s">
        <v>949</v>
      </c>
      <c r="DV93" s="402" t="s">
        <v>949</v>
      </c>
      <c r="DX93" s="402" t="s">
        <v>949</v>
      </c>
      <c r="DZ93" s="402" t="s">
        <v>949</v>
      </c>
      <c r="EC93" s="402" t="s">
        <v>949</v>
      </c>
      <c r="ED93" s="402"/>
      <c r="EE93" s="402" t="s">
        <v>949</v>
      </c>
      <c r="EF93" s="402"/>
      <c r="EG93" s="402" t="s">
        <v>959</v>
      </c>
      <c r="EN93" s="402" t="s">
        <v>949</v>
      </c>
      <c r="EO93" s="402" t="s">
        <v>949</v>
      </c>
      <c r="EQ93" s="402" t="s">
        <v>949</v>
      </c>
      <c r="ES93" s="402" t="s">
        <v>949</v>
      </c>
      <c r="ET93" s="402" t="s">
        <v>949</v>
      </c>
      <c r="EV93" s="402" t="s">
        <v>949</v>
      </c>
      <c r="EW93" s="402" t="s">
        <v>949</v>
      </c>
      <c r="FB93" s="402" t="s">
        <v>949</v>
      </c>
      <c r="FF93" s="402" t="s">
        <v>949</v>
      </c>
    </row>
    <row r="94" spans="1:166">
      <c r="E94" s="33" t="s">
        <v>695</v>
      </c>
      <c r="I94" s="31" t="s">
        <v>678</v>
      </c>
      <c r="V94" s="32" t="s">
        <v>673</v>
      </c>
      <c r="Y94" s="33" t="s">
        <v>696</v>
      </c>
      <c r="AN94" s="403" t="s">
        <v>708</v>
      </c>
      <c r="AO94" s="33" t="s">
        <v>688</v>
      </c>
      <c r="AP94" s="308"/>
      <c r="AQ94" s="308"/>
      <c r="AR94" s="308"/>
      <c r="AT94" s="403" t="s">
        <v>738</v>
      </c>
      <c r="AX94" s="403" t="s">
        <v>746</v>
      </c>
      <c r="AZ94" s="403" t="s">
        <v>722</v>
      </c>
      <c r="BO94" s="403" t="s">
        <v>727</v>
      </c>
      <c r="BW94" s="403" t="s">
        <v>723</v>
      </c>
      <c r="CD94" s="403" t="s">
        <v>756</v>
      </c>
      <c r="CX94" s="384" t="s">
        <v>411</v>
      </c>
      <c r="CY94" s="371" t="s">
        <v>407</v>
      </c>
      <c r="CZ94" s="369" t="s">
        <v>405</v>
      </c>
      <c r="DA94" s="370" t="s">
        <v>406</v>
      </c>
      <c r="DD94" s="34" t="s">
        <v>404</v>
      </c>
      <c r="DE94" s="372" t="s">
        <v>409</v>
      </c>
      <c r="DH94" s="374" t="s">
        <v>510</v>
      </c>
      <c r="DJ94" s="384" t="s">
        <v>511</v>
      </c>
      <c r="DK94" s="368" t="s">
        <v>394</v>
      </c>
      <c r="DU94" s="285" t="s">
        <v>391</v>
      </c>
      <c r="DV94" s="367" t="s">
        <v>388</v>
      </c>
      <c r="DX94" s="285" t="s">
        <v>395</v>
      </c>
      <c r="DZ94" s="373" t="s">
        <v>512</v>
      </c>
      <c r="EC94" s="34" t="s">
        <v>935</v>
      </c>
      <c r="ED94" s="252"/>
      <c r="EE94" s="376" t="s">
        <v>402</v>
      </c>
      <c r="EF94" s="252"/>
      <c r="EG94" s="377" t="s">
        <v>399</v>
      </c>
      <c r="EN94" s="368" t="s">
        <v>802</v>
      </c>
      <c r="EO94" s="371" t="s">
        <v>788</v>
      </c>
      <c r="EQ94" s="380" t="s">
        <v>789</v>
      </c>
      <c r="ES94" s="382" t="s">
        <v>790</v>
      </c>
      <c r="ET94" s="378" t="s">
        <v>800</v>
      </c>
      <c r="EV94" s="370" t="s">
        <v>801</v>
      </c>
      <c r="EW94" s="372" t="s">
        <v>793</v>
      </c>
      <c r="FB94" s="369" t="s">
        <v>794</v>
      </c>
      <c r="FF94" s="380" t="s">
        <v>797</v>
      </c>
    </row>
    <row r="95" spans="1:166">
      <c r="E95" s="33" t="s">
        <v>1222</v>
      </c>
      <c r="I95" s="33" t="s">
        <v>1222</v>
      </c>
      <c r="V95" s="33" t="s">
        <v>1222</v>
      </c>
      <c r="Y95" s="33" t="s">
        <v>1222</v>
      </c>
      <c r="AN95" s="33" t="s">
        <v>1222</v>
      </c>
      <c r="AO95" s="33" t="s">
        <v>1222</v>
      </c>
      <c r="AP95" s="308"/>
      <c r="AQ95" s="308"/>
      <c r="AR95" s="308"/>
      <c r="AT95" s="33" t="s">
        <v>1222</v>
      </c>
      <c r="AX95" s="33" t="s">
        <v>1222</v>
      </c>
      <c r="AZ95" s="33" t="s">
        <v>1222</v>
      </c>
      <c r="BO95" s="403"/>
      <c r="BW95" s="33" t="s">
        <v>1222</v>
      </c>
      <c r="CD95" s="33" t="s">
        <v>1222</v>
      </c>
      <c r="CX95" s="33" t="s">
        <v>1222</v>
      </c>
      <c r="CY95" s="33" t="s">
        <v>1222</v>
      </c>
      <c r="CZ95" s="33" t="s">
        <v>1222</v>
      </c>
      <c r="DA95" s="33" t="s">
        <v>1222</v>
      </c>
      <c r="DD95" s="33" t="s">
        <v>1222</v>
      </c>
      <c r="DE95" s="33" t="s">
        <v>1222</v>
      </c>
      <c r="DH95" s="33" t="s">
        <v>1222</v>
      </c>
      <c r="DJ95" s="33" t="s">
        <v>1222</v>
      </c>
      <c r="DK95" s="33" t="s">
        <v>1222</v>
      </c>
      <c r="DU95" s="285"/>
      <c r="DV95" s="367"/>
      <c r="DX95" s="285"/>
      <c r="DZ95" s="373"/>
      <c r="EC95" s="33" t="s">
        <v>1222</v>
      </c>
      <c r="ED95" s="252"/>
      <c r="EE95" s="33" t="s">
        <v>1222</v>
      </c>
      <c r="EF95" s="252"/>
      <c r="EG95" s="33" t="s">
        <v>1222</v>
      </c>
      <c r="EN95" s="33" t="s">
        <v>1222</v>
      </c>
      <c r="EO95" s="33" t="s">
        <v>1222</v>
      </c>
      <c r="EQ95" s="33" t="s">
        <v>1222</v>
      </c>
      <c r="ES95" s="33" t="s">
        <v>1222</v>
      </c>
      <c r="ET95" s="33" t="s">
        <v>1222</v>
      </c>
      <c r="EV95" s="33" t="s">
        <v>1222</v>
      </c>
      <c r="EW95" s="33" t="s">
        <v>1222</v>
      </c>
      <c r="FB95" s="33" t="s">
        <v>1222</v>
      </c>
      <c r="FF95" s="33" t="s">
        <v>1222</v>
      </c>
    </row>
    <row r="96" spans="1:166">
      <c r="E96" s="37" t="s">
        <v>152</v>
      </c>
      <c r="I96" s="36" t="s">
        <v>152</v>
      </c>
      <c r="V96" s="36" t="s">
        <v>153</v>
      </c>
      <c r="Y96" s="37" t="s">
        <v>152</v>
      </c>
      <c r="AN96" s="404" t="s">
        <v>153</v>
      </c>
      <c r="AO96" s="37" t="s">
        <v>152</v>
      </c>
      <c r="AP96" s="309"/>
      <c r="AQ96" s="309"/>
      <c r="AR96" s="309"/>
      <c r="AT96" s="404" t="s">
        <v>152</v>
      </c>
      <c r="AX96" s="404" t="s">
        <v>152</v>
      </c>
      <c r="AZ96" s="404" t="s">
        <v>153</v>
      </c>
      <c r="BO96" s="404" t="s">
        <v>153</v>
      </c>
      <c r="BW96" s="404" t="s">
        <v>152</v>
      </c>
      <c r="CD96" s="404">
        <v>1</v>
      </c>
      <c r="CX96" s="404" t="s">
        <v>153</v>
      </c>
      <c r="CY96" s="404" t="s">
        <v>152</v>
      </c>
      <c r="CZ96" s="404">
        <v>1</v>
      </c>
      <c r="DA96" s="404" t="s">
        <v>153</v>
      </c>
      <c r="DD96" s="404">
        <v>1</v>
      </c>
      <c r="DE96" s="404">
        <v>1</v>
      </c>
      <c r="DH96" s="404" t="s">
        <v>153</v>
      </c>
      <c r="DJ96" s="404" t="s">
        <v>152</v>
      </c>
      <c r="DK96" s="404" t="s">
        <v>153</v>
      </c>
      <c r="DU96" s="404">
        <v>1</v>
      </c>
      <c r="DV96" s="404" t="s">
        <v>153</v>
      </c>
      <c r="DX96" s="404" t="s">
        <v>153</v>
      </c>
      <c r="DZ96" s="404">
        <v>1</v>
      </c>
      <c r="EC96" s="404" t="s">
        <v>152</v>
      </c>
      <c r="ED96" s="404"/>
      <c r="EE96" s="404">
        <v>6</v>
      </c>
      <c r="EF96" s="404"/>
      <c r="EG96" s="404" t="s">
        <v>152</v>
      </c>
      <c r="EN96" s="404" t="s">
        <v>152</v>
      </c>
      <c r="EO96" s="404" t="s">
        <v>153</v>
      </c>
      <c r="EQ96" s="404">
        <v>1</v>
      </c>
      <c r="ES96" s="404" t="s">
        <v>152</v>
      </c>
      <c r="ET96" s="404">
        <v>1</v>
      </c>
      <c r="EV96" s="404" t="s">
        <v>152</v>
      </c>
      <c r="EW96" s="404" t="s">
        <v>152</v>
      </c>
      <c r="FB96" s="404" t="s">
        <v>153</v>
      </c>
      <c r="FF96" s="404" t="s">
        <v>152</v>
      </c>
    </row>
    <row r="97" spans="5:162">
      <c r="E97" s="37" t="s">
        <v>152</v>
      </c>
      <c r="I97" s="36">
        <v>5</v>
      </c>
      <c r="V97" s="36" t="s">
        <v>152</v>
      </c>
      <c r="Y97" s="37" t="s">
        <v>153</v>
      </c>
      <c r="AN97" s="404">
        <v>1</v>
      </c>
      <c r="AO97" s="37">
        <v>3</v>
      </c>
      <c r="AP97" s="309"/>
      <c r="AQ97" s="309"/>
      <c r="AR97" s="309"/>
      <c r="AT97" s="404">
        <v>1</v>
      </c>
      <c r="AX97" s="404" t="s">
        <v>152</v>
      </c>
      <c r="AZ97" s="404" t="s">
        <v>152</v>
      </c>
      <c r="BO97" s="404">
        <v>1</v>
      </c>
      <c r="BW97" s="404">
        <v>2</v>
      </c>
      <c r="CD97" s="404" t="s">
        <v>153</v>
      </c>
      <c r="CX97" s="404">
        <v>1</v>
      </c>
      <c r="CY97" s="404">
        <v>1</v>
      </c>
      <c r="CZ97" s="404">
        <v>19</v>
      </c>
      <c r="DA97" s="404">
        <v>39</v>
      </c>
      <c r="DD97" s="404" t="s">
        <v>152</v>
      </c>
      <c r="DE97" s="404">
        <v>1</v>
      </c>
      <c r="DH97" s="404">
        <v>1</v>
      </c>
      <c r="DJ97" s="404">
        <v>1</v>
      </c>
      <c r="DK97" s="404">
        <v>2</v>
      </c>
      <c r="DU97" s="404">
        <v>1</v>
      </c>
      <c r="DV97" s="404" t="s">
        <v>153</v>
      </c>
      <c r="DX97" s="404">
        <v>7</v>
      </c>
      <c r="DZ97" s="404" t="s">
        <v>152</v>
      </c>
      <c r="EC97" s="404">
        <v>3</v>
      </c>
      <c r="ED97" s="404"/>
      <c r="EE97" s="404">
        <v>3</v>
      </c>
      <c r="EF97" s="404"/>
      <c r="EG97" s="404">
        <v>1</v>
      </c>
      <c r="EN97" s="404">
        <v>1</v>
      </c>
      <c r="EO97" s="404">
        <v>4</v>
      </c>
      <c r="EQ97" s="404">
        <v>2600</v>
      </c>
      <c r="ES97" s="404">
        <v>1</v>
      </c>
      <c r="ET97" s="404" t="s">
        <v>152</v>
      </c>
      <c r="EV97" s="404">
        <v>2</v>
      </c>
      <c r="EW97" s="404">
        <v>21</v>
      </c>
      <c r="FB97" s="404">
        <v>14</v>
      </c>
      <c r="FF97" s="404">
        <v>2</v>
      </c>
    </row>
    <row r="98" spans="5:162">
      <c r="E98" s="37">
        <v>400</v>
      </c>
      <c r="I98" s="36">
        <v>4</v>
      </c>
      <c r="V98" s="36">
        <v>6</v>
      </c>
      <c r="Y98" s="37">
        <v>27</v>
      </c>
      <c r="AN98" s="404">
        <v>240</v>
      </c>
      <c r="AO98" s="37">
        <v>15</v>
      </c>
      <c r="AP98" s="309"/>
      <c r="AQ98" s="309"/>
      <c r="AR98" s="309"/>
      <c r="AT98" s="404">
        <v>27</v>
      </c>
      <c r="AX98" s="404">
        <v>6</v>
      </c>
      <c r="AZ98" s="404">
        <v>4</v>
      </c>
      <c r="BO98" s="404">
        <v>26</v>
      </c>
      <c r="BW98" s="404">
        <v>20</v>
      </c>
      <c r="CD98" s="404">
        <v>9</v>
      </c>
      <c r="CX98" s="404">
        <v>91</v>
      </c>
      <c r="CY98" s="404">
        <v>280</v>
      </c>
      <c r="CZ98" s="404">
        <v>12</v>
      </c>
      <c r="DA98" s="404">
        <v>7</v>
      </c>
      <c r="DD98" s="404">
        <v>3</v>
      </c>
      <c r="DE98" s="404">
        <v>11</v>
      </c>
      <c r="DH98" s="404">
        <v>7</v>
      </c>
      <c r="DJ98" s="404">
        <v>2800</v>
      </c>
      <c r="DK98" s="404">
        <v>87</v>
      </c>
      <c r="DU98" s="404">
        <v>13</v>
      </c>
      <c r="DV98" s="404">
        <v>10</v>
      </c>
      <c r="DX98" s="404">
        <v>6</v>
      </c>
      <c r="DZ98" s="404">
        <v>14</v>
      </c>
      <c r="EC98" s="404">
        <v>7</v>
      </c>
      <c r="ED98" s="404"/>
      <c r="EE98" s="404">
        <v>53</v>
      </c>
      <c r="EF98" s="404"/>
      <c r="EG98" s="404">
        <v>12</v>
      </c>
      <c r="EN98" s="404">
        <v>45</v>
      </c>
      <c r="EO98" s="404">
        <v>6</v>
      </c>
      <c r="EQ98" s="404">
        <v>170</v>
      </c>
      <c r="ES98" s="404">
        <v>66</v>
      </c>
      <c r="ET98" s="404">
        <v>730</v>
      </c>
      <c r="EV98" s="404">
        <v>21</v>
      </c>
      <c r="EW98" s="404">
        <v>10</v>
      </c>
      <c r="FB98" s="404">
        <v>31</v>
      </c>
      <c r="FF98" s="404">
        <v>130</v>
      </c>
    </row>
    <row r="99" spans="5:162">
      <c r="E99" s="37">
        <v>3</v>
      </c>
      <c r="I99" s="36">
        <v>1</v>
      </c>
      <c r="V99" s="36" t="s">
        <v>153</v>
      </c>
      <c r="Y99" s="37">
        <v>560</v>
      </c>
      <c r="AN99" s="404" t="s">
        <v>153</v>
      </c>
      <c r="AO99" s="37">
        <v>1</v>
      </c>
      <c r="AP99" s="309"/>
      <c r="AQ99" s="309"/>
      <c r="AR99" s="309"/>
      <c r="AT99" s="404" t="s">
        <v>152</v>
      </c>
      <c r="AX99" s="404" t="s">
        <v>152</v>
      </c>
      <c r="AZ99" s="404" t="s">
        <v>153</v>
      </c>
      <c r="BO99" s="404">
        <v>3</v>
      </c>
      <c r="BW99" s="404" t="s">
        <v>153</v>
      </c>
      <c r="CD99" s="404">
        <v>2</v>
      </c>
      <c r="CX99" s="404">
        <v>4</v>
      </c>
      <c r="CY99" s="404" t="s">
        <v>153</v>
      </c>
      <c r="CZ99" s="404" t="s">
        <v>152</v>
      </c>
      <c r="DA99" s="404" t="s">
        <v>153</v>
      </c>
      <c r="DD99" s="404" t="s">
        <v>153</v>
      </c>
      <c r="DE99" s="404" t="s">
        <v>152</v>
      </c>
      <c r="DH99" s="404">
        <v>2</v>
      </c>
      <c r="DJ99" s="404" t="s">
        <v>152</v>
      </c>
      <c r="DK99" s="404" t="s">
        <v>153</v>
      </c>
      <c r="DU99" s="404">
        <v>1</v>
      </c>
      <c r="DV99" s="404" t="s">
        <v>153</v>
      </c>
      <c r="DX99" s="404" t="s">
        <v>153</v>
      </c>
      <c r="DZ99" s="404" t="s">
        <v>153</v>
      </c>
      <c r="EC99" s="404">
        <v>11</v>
      </c>
      <c r="ED99" s="404"/>
      <c r="EE99" s="404">
        <v>14</v>
      </c>
      <c r="EF99" s="404"/>
      <c r="EG99" s="404">
        <v>1</v>
      </c>
      <c r="EN99" s="404">
        <v>4</v>
      </c>
      <c r="EO99" s="404">
        <v>1</v>
      </c>
      <c r="EQ99" s="404">
        <v>13</v>
      </c>
      <c r="ES99" s="404">
        <v>1</v>
      </c>
      <c r="ET99" s="404">
        <v>1</v>
      </c>
      <c r="EV99" s="404">
        <v>2</v>
      </c>
      <c r="EW99" s="404" t="s">
        <v>153</v>
      </c>
      <c r="FB99" s="404">
        <v>5</v>
      </c>
      <c r="FF99" s="404">
        <v>1</v>
      </c>
    </row>
    <row r="100" spans="5:162">
      <c r="E100" s="37">
        <v>110</v>
      </c>
      <c r="I100" s="36">
        <v>11</v>
      </c>
      <c r="V100" s="36">
        <v>1</v>
      </c>
      <c r="Y100" s="37">
        <v>10</v>
      </c>
      <c r="AN100" s="404">
        <v>32</v>
      </c>
      <c r="AO100" s="37">
        <v>190</v>
      </c>
      <c r="AP100" s="309"/>
      <c r="AQ100" s="309"/>
      <c r="AR100" s="309"/>
      <c r="AT100" s="404">
        <v>12</v>
      </c>
      <c r="AX100" s="404">
        <v>17</v>
      </c>
      <c r="AZ100" s="404">
        <v>7</v>
      </c>
      <c r="BO100" s="404">
        <v>200</v>
      </c>
      <c r="BW100" s="404">
        <v>3200</v>
      </c>
      <c r="CD100" s="404">
        <v>25</v>
      </c>
      <c r="CX100" s="404">
        <v>270</v>
      </c>
      <c r="CY100" s="404">
        <v>27</v>
      </c>
      <c r="CZ100" s="404">
        <v>250</v>
      </c>
      <c r="DA100" s="404">
        <v>230</v>
      </c>
      <c r="DD100" s="404">
        <v>62</v>
      </c>
      <c r="DE100" s="404">
        <v>42</v>
      </c>
      <c r="DH100" s="404">
        <v>410</v>
      </c>
      <c r="DJ100" s="404">
        <v>87</v>
      </c>
      <c r="DK100" s="404">
        <v>3</v>
      </c>
      <c r="DU100" s="404">
        <v>41</v>
      </c>
      <c r="DV100" s="404">
        <v>6</v>
      </c>
      <c r="DX100" s="404">
        <v>2</v>
      </c>
      <c r="DZ100" s="404">
        <v>25</v>
      </c>
      <c r="EC100" s="404">
        <v>13</v>
      </c>
      <c r="ED100" s="404"/>
      <c r="EE100" s="404">
        <v>42</v>
      </c>
      <c r="EF100" s="404"/>
      <c r="EG100" s="404">
        <v>81</v>
      </c>
      <c r="EN100" s="404">
        <v>52</v>
      </c>
      <c r="EO100" s="404">
        <v>18</v>
      </c>
      <c r="EQ100" s="404">
        <v>360</v>
      </c>
      <c r="ES100" s="404">
        <v>20</v>
      </c>
      <c r="ET100" s="404">
        <v>38</v>
      </c>
      <c r="EV100" s="404">
        <v>15000</v>
      </c>
      <c r="EW100" s="404">
        <v>6</v>
      </c>
      <c r="FB100" s="404">
        <v>48</v>
      </c>
      <c r="FF100" s="404">
        <v>52</v>
      </c>
    </row>
    <row r="101" spans="5:162">
      <c r="E101" s="37">
        <v>5</v>
      </c>
      <c r="I101" s="36" t="s">
        <v>153</v>
      </c>
      <c r="V101" s="36" t="s">
        <v>153</v>
      </c>
      <c r="Y101" s="37">
        <v>5</v>
      </c>
      <c r="AN101" s="404">
        <v>15</v>
      </c>
      <c r="AO101" s="37">
        <v>2</v>
      </c>
      <c r="AP101" s="309"/>
      <c r="AQ101" s="309"/>
      <c r="AR101" s="309"/>
      <c r="AT101" s="404">
        <v>7</v>
      </c>
      <c r="AX101" s="404" t="s">
        <v>153</v>
      </c>
      <c r="AZ101" s="404" t="s">
        <v>152</v>
      </c>
      <c r="BO101" s="404">
        <v>1</v>
      </c>
      <c r="BW101" s="404">
        <v>450</v>
      </c>
      <c r="CD101" s="404">
        <v>3</v>
      </c>
      <c r="CX101" s="404">
        <v>26</v>
      </c>
      <c r="CY101" s="404">
        <v>3</v>
      </c>
      <c r="CZ101" s="404">
        <v>13</v>
      </c>
      <c r="DA101" s="404">
        <v>1</v>
      </c>
      <c r="DD101" s="404">
        <v>3</v>
      </c>
      <c r="DE101" s="404" t="s">
        <v>153</v>
      </c>
      <c r="DH101" s="404">
        <v>96</v>
      </c>
      <c r="DJ101" s="404" t="s">
        <v>153</v>
      </c>
      <c r="DK101" s="404" t="s">
        <v>153</v>
      </c>
      <c r="DU101" s="404" t="s">
        <v>153</v>
      </c>
      <c r="DV101" s="404" t="s">
        <v>153</v>
      </c>
      <c r="DX101" s="404" t="s">
        <v>153</v>
      </c>
      <c r="DZ101" s="404">
        <v>5</v>
      </c>
      <c r="EC101" s="404" t="s">
        <v>153</v>
      </c>
      <c r="ED101" s="404"/>
      <c r="EE101" s="404">
        <v>6</v>
      </c>
      <c r="EF101" s="404"/>
      <c r="EG101" s="404">
        <v>28</v>
      </c>
      <c r="EN101" s="404" t="s">
        <v>153</v>
      </c>
      <c r="EO101" s="404">
        <v>14</v>
      </c>
      <c r="EQ101" s="404">
        <v>44</v>
      </c>
      <c r="ES101" s="404" t="s">
        <v>153</v>
      </c>
      <c r="ET101" s="404" t="s">
        <v>153</v>
      </c>
      <c r="EV101" s="404">
        <v>5</v>
      </c>
      <c r="EW101" s="404" t="s">
        <v>153</v>
      </c>
      <c r="FB101" s="404">
        <v>16</v>
      </c>
      <c r="FF101" s="404">
        <v>1</v>
      </c>
    </row>
    <row r="102" spans="5:162">
      <c r="E102" s="37" t="s">
        <v>152</v>
      </c>
      <c r="I102" s="36" t="s">
        <v>153</v>
      </c>
      <c r="V102" s="36" t="s">
        <v>153</v>
      </c>
      <c r="Y102" s="37">
        <v>1</v>
      </c>
      <c r="AN102" s="404" t="s">
        <v>152</v>
      </c>
      <c r="AO102" s="37">
        <v>1</v>
      </c>
      <c r="AP102" s="309"/>
      <c r="AQ102" s="309"/>
      <c r="AR102" s="309"/>
      <c r="AT102" s="404" t="s">
        <v>153</v>
      </c>
      <c r="AX102" s="404" t="s">
        <v>153</v>
      </c>
      <c r="AZ102" s="404" t="s">
        <v>152</v>
      </c>
      <c r="BO102" s="404" t="s">
        <v>153</v>
      </c>
      <c r="BW102" s="404" t="s">
        <v>153</v>
      </c>
      <c r="CD102" s="404" t="s">
        <v>153</v>
      </c>
      <c r="CX102" s="404" t="s">
        <v>152</v>
      </c>
      <c r="CY102" s="404" t="s">
        <v>153</v>
      </c>
      <c r="CZ102" s="404" t="s">
        <v>153</v>
      </c>
      <c r="DA102" s="404" t="s">
        <v>153</v>
      </c>
      <c r="DD102" s="404" t="s">
        <v>153</v>
      </c>
      <c r="DE102" s="404" t="s">
        <v>153</v>
      </c>
      <c r="DH102" s="404">
        <v>5</v>
      </c>
      <c r="DJ102" s="404" t="s">
        <v>152</v>
      </c>
      <c r="DK102" s="404" t="s">
        <v>153</v>
      </c>
      <c r="DU102" s="404" t="s">
        <v>153</v>
      </c>
      <c r="DV102" s="404" t="s">
        <v>153</v>
      </c>
      <c r="DX102" s="404" t="s">
        <v>153</v>
      </c>
      <c r="DZ102" s="404">
        <v>1</v>
      </c>
      <c r="EC102" s="404" t="s">
        <v>153</v>
      </c>
      <c r="ED102" s="404"/>
      <c r="EE102" s="404" t="s">
        <v>152</v>
      </c>
      <c r="EF102" s="404"/>
      <c r="EG102" s="404" t="s">
        <v>152</v>
      </c>
      <c r="EN102" s="404" t="s">
        <v>152</v>
      </c>
      <c r="EO102" s="404" t="s">
        <v>153</v>
      </c>
      <c r="EQ102" s="404">
        <v>1</v>
      </c>
      <c r="ES102" s="404" t="s">
        <v>153</v>
      </c>
      <c r="ET102" s="404" t="s">
        <v>153</v>
      </c>
      <c r="EV102" s="404" t="s">
        <v>152</v>
      </c>
      <c r="EW102" s="404" t="s">
        <v>153</v>
      </c>
      <c r="FB102" s="404" t="s">
        <v>152</v>
      </c>
      <c r="FF102" s="404">
        <v>17</v>
      </c>
    </row>
    <row r="103" spans="5:162">
      <c r="E103" s="37" t="s">
        <v>153</v>
      </c>
      <c r="I103" s="36" t="s">
        <v>153</v>
      </c>
      <c r="V103" s="36" t="s">
        <v>153</v>
      </c>
      <c r="Y103" s="37">
        <v>32</v>
      </c>
      <c r="AN103" s="404" t="s">
        <v>153</v>
      </c>
      <c r="AO103" s="37">
        <v>1</v>
      </c>
      <c r="AP103" s="309"/>
      <c r="AQ103" s="309"/>
      <c r="AR103" s="309"/>
      <c r="AT103" s="404">
        <v>1</v>
      </c>
      <c r="AX103" s="404" t="s">
        <v>153</v>
      </c>
      <c r="AZ103" s="404" t="s">
        <v>153</v>
      </c>
      <c r="BO103" s="404">
        <v>2</v>
      </c>
      <c r="BW103" s="404" t="s">
        <v>153</v>
      </c>
      <c r="CD103" s="404" t="s">
        <v>153</v>
      </c>
      <c r="CX103" s="404">
        <v>19</v>
      </c>
      <c r="CY103" s="404">
        <v>82</v>
      </c>
      <c r="CZ103" s="404">
        <v>30</v>
      </c>
      <c r="DA103" s="404">
        <v>85</v>
      </c>
      <c r="DD103" s="404">
        <v>14</v>
      </c>
      <c r="DE103" s="404">
        <v>7</v>
      </c>
      <c r="DH103" s="404">
        <v>5</v>
      </c>
      <c r="DJ103" s="404">
        <v>26</v>
      </c>
      <c r="DK103" s="404">
        <v>6</v>
      </c>
      <c r="DU103" s="404">
        <v>320</v>
      </c>
      <c r="DV103" s="404" t="s">
        <v>153</v>
      </c>
      <c r="DX103" s="404" t="s">
        <v>153</v>
      </c>
      <c r="DZ103" s="404">
        <v>8</v>
      </c>
      <c r="EC103" s="404">
        <v>10</v>
      </c>
      <c r="ED103" s="404"/>
      <c r="EE103" s="404">
        <v>6</v>
      </c>
      <c r="EF103" s="404"/>
      <c r="EG103" s="404">
        <v>9</v>
      </c>
      <c r="EN103" s="404">
        <v>3</v>
      </c>
      <c r="EO103" s="404">
        <v>9</v>
      </c>
      <c r="EQ103" s="404">
        <v>6</v>
      </c>
      <c r="ES103" s="404">
        <v>1400</v>
      </c>
      <c r="ET103" s="404">
        <v>34</v>
      </c>
      <c r="EV103" s="404">
        <v>2</v>
      </c>
      <c r="EW103" s="404" t="s">
        <v>153</v>
      </c>
      <c r="FB103" s="404" t="s">
        <v>153</v>
      </c>
      <c r="FF103" s="404">
        <v>29</v>
      </c>
    </row>
    <row r="104" spans="5:162">
      <c r="E104" s="37" t="s">
        <v>152</v>
      </c>
      <c r="I104" s="36">
        <v>1</v>
      </c>
      <c r="V104" s="36" t="s">
        <v>153</v>
      </c>
      <c r="Y104" s="37">
        <v>1</v>
      </c>
      <c r="AN104" s="404" t="s">
        <v>153</v>
      </c>
      <c r="AO104" s="37" t="s">
        <v>152</v>
      </c>
      <c r="AP104" s="309"/>
      <c r="AQ104" s="309"/>
      <c r="AR104" s="309"/>
      <c r="AT104" s="404">
        <v>68</v>
      </c>
      <c r="AX104" s="404" t="s">
        <v>152</v>
      </c>
      <c r="AZ104" s="404" t="s">
        <v>153</v>
      </c>
      <c r="BO104" s="404" t="s">
        <v>152</v>
      </c>
      <c r="BW104" s="404">
        <v>1</v>
      </c>
      <c r="CD104" s="404">
        <v>1</v>
      </c>
      <c r="CX104" s="404" t="s">
        <v>152</v>
      </c>
      <c r="CY104" s="404">
        <v>1</v>
      </c>
      <c r="CZ104" s="404" t="s">
        <v>153</v>
      </c>
      <c r="DA104" s="404">
        <v>1</v>
      </c>
      <c r="DD104" s="404" t="s">
        <v>153</v>
      </c>
      <c r="DE104" s="404" t="s">
        <v>152</v>
      </c>
      <c r="DH104" s="404" t="s">
        <v>152</v>
      </c>
      <c r="DJ104" s="404">
        <v>67</v>
      </c>
      <c r="DK104" s="404" t="s">
        <v>153</v>
      </c>
      <c r="DU104" s="404">
        <v>20</v>
      </c>
      <c r="DV104" s="404" t="s">
        <v>153</v>
      </c>
      <c r="DX104" s="404" t="s">
        <v>152</v>
      </c>
      <c r="DZ104" s="404" t="s">
        <v>152</v>
      </c>
      <c r="EC104" s="404" t="s">
        <v>152</v>
      </c>
      <c r="ED104" s="404"/>
      <c r="EE104" s="404" t="s">
        <v>152</v>
      </c>
      <c r="EF104" s="404"/>
      <c r="EG104" s="404" t="s">
        <v>152</v>
      </c>
      <c r="EN104" s="404">
        <v>2</v>
      </c>
      <c r="EO104" s="404">
        <v>1</v>
      </c>
      <c r="EQ104" s="404" t="s">
        <v>152</v>
      </c>
      <c r="ES104" s="404" t="s">
        <v>152</v>
      </c>
      <c r="ET104" s="404">
        <v>1</v>
      </c>
      <c r="EV104" s="404" t="s">
        <v>153</v>
      </c>
      <c r="EW104" s="404">
        <v>1</v>
      </c>
      <c r="FB104" s="404">
        <v>27</v>
      </c>
      <c r="FF104" s="404" t="s">
        <v>153</v>
      </c>
    </row>
    <row r="105" spans="5:162">
      <c r="E105" s="37">
        <v>32</v>
      </c>
      <c r="I105" s="36" t="s">
        <v>153</v>
      </c>
      <c r="V105" s="36" t="s">
        <v>153</v>
      </c>
      <c r="Y105" s="37" t="s">
        <v>153</v>
      </c>
      <c r="AN105" s="404" t="s">
        <v>153</v>
      </c>
      <c r="AO105" s="37">
        <v>8</v>
      </c>
      <c r="AP105" s="309"/>
      <c r="AQ105" s="309"/>
      <c r="AR105" s="309"/>
      <c r="AT105" s="404">
        <v>6</v>
      </c>
      <c r="AX105" s="404" t="s">
        <v>153</v>
      </c>
      <c r="AZ105" s="404" t="s">
        <v>153</v>
      </c>
      <c r="BO105" s="404">
        <v>47</v>
      </c>
      <c r="BW105" s="404">
        <v>1900</v>
      </c>
      <c r="CD105" s="404">
        <v>150</v>
      </c>
      <c r="CX105" s="404">
        <v>200</v>
      </c>
      <c r="CY105" s="404">
        <v>7</v>
      </c>
      <c r="CZ105" s="404">
        <v>52</v>
      </c>
      <c r="DA105" s="404">
        <v>1700</v>
      </c>
      <c r="DD105" s="404">
        <v>37</v>
      </c>
      <c r="DE105" s="404">
        <v>8</v>
      </c>
      <c r="DH105" s="404">
        <v>80</v>
      </c>
      <c r="DJ105" s="404">
        <v>18</v>
      </c>
      <c r="DK105" s="404" t="s">
        <v>153</v>
      </c>
      <c r="DU105" s="404">
        <v>5</v>
      </c>
      <c r="DV105" s="404">
        <v>21</v>
      </c>
      <c r="DX105" s="404" t="s">
        <v>153</v>
      </c>
      <c r="DZ105" s="404">
        <v>7</v>
      </c>
      <c r="EC105" s="404">
        <v>46</v>
      </c>
      <c r="ED105" s="404"/>
      <c r="EE105" s="404">
        <v>10</v>
      </c>
      <c r="EF105" s="404"/>
      <c r="EG105" s="404">
        <v>66</v>
      </c>
      <c r="EN105" s="404">
        <v>30</v>
      </c>
      <c r="EO105" s="404" t="s">
        <v>153</v>
      </c>
      <c r="EQ105" s="404">
        <v>160</v>
      </c>
      <c r="ES105" s="404">
        <v>17</v>
      </c>
      <c r="ET105" s="404">
        <v>10</v>
      </c>
      <c r="EV105" s="404">
        <v>91</v>
      </c>
      <c r="EW105" s="404" t="s">
        <v>153</v>
      </c>
      <c r="FB105" s="404">
        <v>46</v>
      </c>
      <c r="FF105" s="404" t="s">
        <v>153</v>
      </c>
    </row>
    <row r="106" spans="5:162">
      <c r="E106" s="37">
        <v>79</v>
      </c>
      <c r="I106" s="36">
        <v>2800</v>
      </c>
      <c r="V106" s="36">
        <v>78</v>
      </c>
      <c r="Y106" s="37">
        <v>66</v>
      </c>
      <c r="AN106" s="404">
        <v>190</v>
      </c>
      <c r="AO106" s="37">
        <v>2200</v>
      </c>
      <c r="AP106" s="309"/>
      <c r="AQ106" s="309"/>
      <c r="AR106" s="309"/>
      <c r="AT106" s="404">
        <v>300</v>
      </c>
      <c r="AX106" s="404">
        <v>160</v>
      </c>
      <c r="AZ106" s="404">
        <v>32</v>
      </c>
      <c r="BO106" s="404">
        <v>230</v>
      </c>
      <c r="BW106" s="404">
        <v>84</v>
      </c>
      <c r="CD106" s="404">
        <v>50</v>
      </c>
      <c r="CX106" s="404">
        <v>100</v>
      </c>
      <c r="CY106" s="404">
        <v>110</v>
      </c>
      <c r="CZ106" s="404">
        <v>240</v>
      </c>
      <c r="DA106" s="404">
        <v>660</v>
      </c>
      <c r="DD106" s="404">
        <v>18</v>
      </c>
      <c r="DE106" s="404">
        <v>150</v>
      </c>
      <c r="DH106" s="404">
        <v>530</v>
      </c>
      <c r="DJ106" s="404">
        <v>410</v>
      </c>
      <c r="DK106" s="404">
        <v>880</v>
      </c>
      <c r="DU106" s="404">
        <v>1100</v>
      </c>
      <c r="DV106" s="404">
        <v>64</v>
      </c>
      <c r="DX106" s="404">
        <v>14000</v>
      </c>
      <c r="DZ106" s="404">
        <v>54</v>
      </c>
      <c r="EC106" s="404">
        <v>150</v>
      </c>
      <c r="ED106" s="404"/>
      <c r="EE106" s="404">
        <v>750</v>
      </c>
      <c r="EF106" s="404"/>
      <c r="EG106" s="404">
        <v>560</v>
      </c>
      <c r="EN106" s="404">
        <v>190</v>
      </c>
      <c r="EO106" s="404">
        <v>350</v>
      </c>
      <c r="EQ106" s="404">
        <v>530</v>
      </c>
      <c r="ES106" s="404">
        <v>170</v>
      </c>
      <c r="ET106" s="404">
        <v>2200</v>
      </c>
      <c r="EV106" s="404">
        <v>140</v>
      </c>
      <c r="EW106" s="404">
        <v>150</v>
      </c>
      <c r="FB106" s="404">
        <v>490</v>
      </c>
      <c r="FF106" s="404">
        <v>390</v>
      </c>
    </row>
    <row r="107" spans="5:162">
      <c r="E107" s="37">
        <v>3</v>
      </c>
      <c r="I107" s="36">
        <v>2</v>
      </c>
      <c r="V107" s="36">
        <v>5</v>
      </c>
      <c r="Y107" s="37">
        <v>1</v>
      </c>
      <c r="AN107" s="404">
        <v>2</v>
      </c>
      <c r="AO107" s="37">
        <v>1</v>
      </c>
      <c r="AP107" s="309"/>
      <c r="AQ107" s="309"/>
      <c r="AR107" s="309"/>
      <c r="AT107" s="404">
        <v>15</v>
      </c>
      <c r="AX107" s="404">
        <v>1</v>
      </c>
      <c r="AZ107" s="404" t="s">
        <v>153</v>
      </c>
      <c r="BO107" s="404" t="s">
        <v>152</v>
      </c>
      <c r="BW107" s="404">
        <v>8</v>
      </c>
      <c r="CD107" s="404">
        <v>19</v>
      </c>
      <c r="CX107" s="404" t="s">
        <v>152</v>
      </c>
      <c r="CY107" s="404">
        <v>1</v>
      </c>
      <c r="CZ107" s="404">
        <v>1</v>
      </c>
      <c r="DA107" s="404">
        <v>2</v>
      </c>
      <c r="DD107" s="404" t="s">
        <v>153</v>
      </c>
      <c r="DE107" s="404" t="s">
        <v>153</v>
      </c>
      <c r="DH107" s="404" t="s">
        <v>152</v>
      </c>
      <c r="DJ107" s="404">
        <v>7</v>
      </c>
      <c r="DK107" s="404" t="s">
        <v>153</v>
      </c>
      <c r="DU107" s="404">
        <v>2</v>
      </c>
      <c r="DV107" s="404" t="s">
        <v>153</v>
      </c>
      <c r="DX107" s="404" t="s">
        <v>153</v>
      </c>
      <c r="DZ107" s="404">
        <v>3</v>
      </c>
      <c r="EC107" s="404">
        <v>1</v>
      </c>
      <c r="ED107" s="404"/>
      <c r="EE107" s="404">
        <v>230</v>
      </c>
      <c r="EF107" s="404"/>
      <c r="EG107" s="404">
        <v>4</v>
      </c>
      <c r="EN107" s="404">
        <v>2</v>
      </c>
      <c r="EO107" s="404">
        <v>1</v>
      </c>
      <c r="EQ107" s="404">
        <v>13</v>
      </c>
      <c r="ES107" s="404" t="s">
        <v>152</v>
      </c>
      <c r="ET107" s="404">
        <v>14</v>
      </c>
      <c r="EV107" s="404" t="s">
        <v>153</v>
      </c>
      <c r="EW107" s="404">
        <v>1</v>
      </c>
      <c r="FB107" s="404">
        <v>1</v>
      </c>
      <c r="FF107" s="404">
        <v>1</v>
      </c>
    </row>
    <row r="108" spans="5:162">
      <c r="E108" s="37">
        <v>12</v>
      </c>
      <c r="I108" s="36">
        <v>30</v>
      </c>
      <c r="V108" s="36">
        <v>4</v>
      </c>
      <c r="Y108" s="37">
        <v>19</v>
      </c>
      <c r="AN108" s="404">
        <v>8</v>
      </c>
      <c r="AO108" s="37">
        <v>11</v>
      </c>
      <c r="AP108" s="309"/>
      <c r="AQ108" s="309"/>
      <c r="AR108" s="309"/>
      <c r="AT108" s="404">
        <v>13</v>
      </c>
      <c r="AX108" s="404">
        <v>5</v>
      </c>
      <c r="AZ108" s="404">
        <v>2</v>
      </c>
      <c r="BO108" s="404">
        <v>10</v>
      </c>
      <c r="BW108" s="404">
        <v>360</v>
      </c>
      <c r="CD108" s="404">
        <v>21</v>
      </c>
      <c r="CX108" s="404">
        <v>6</v>
      </c>
      <c r="CY108" s="404">
        <v>3</v>
      </c>
      <c r="CZ108" s="404">
        <v>13</v>
      </c>
      <c r="DA108" s="404">
        <v>2</v>
      </c>
      <c r="DD108" s="404">
        <v>2</v>
      </c>
      <c r="DE108" s="404">
        <v>6</v>
      </c>
      <c r="DH108" s="404">
        <v>16</v>
      </c>
      <c r="DJ108" s="404">
        <v>13</v>
      </c>
      <c r="DK108" s="404">
        <v>1</v>
      </c>
      <c r="DU108" s="404">
        <v>2</v>
      </c>
      <c r="DV108" s="404">
        <v>1</v>
      </c>
      <c r="DX108" s="404">
        <v>7</v>
      </c>
      <c r="DZ108" s="404">
        <v>7</v>
      </c>
      <c r="EC108" s="404">
        <v>3</v>
      </c>
      <c r="ED108" s="404"/>
      <c r="EE108" s="404">
        <v>91</v>
      </c>
      <c r="EF108" s="404"/>
      <c r="EG108" s="404">
        <v>10</v>
      </c>
      <c r="EN108" s="404">
        <v>2</v>
      </c>
      <c r="EO108" s="404">
        <v>16</v>
      </c>
      <c r="EQ108" s="404">
        <v>87</v>
      </c>
      <c r="ES108" s="404">
        <v>4</v>
      </c>
      <c r="ET108" s="404">
        <v>44</v>
      </c>
      <c r="EV108" s="404">
        <v>27</v>
      </c>
      <c r="EW108" s="404">
        <v>53</v>
      </c>
      <c r="FB108" s="404">
        <v>4</v>
      </c>
      <c r="FF108" s="404">
        <v>25</v>
      </c>
    </row>
    <row r="109" spans="5:162">
      <c r="E109" s="37">
        <v>160</v>
      </c>
      <c r="I109" s="36">
        <v>9</v>
      </c>
      <c r="V109" s="36">
        <v>4</v>
      </c>
      <c r="Y109" s="37">
        <v>35</v>
      </c>
      <c r="AN109" s="404">
        <v>120</v>
      </c>
      <c r="AO109" s="37">
        <v>13</v>
      </c>
      <c r="AP109" s="309"/>
      <c r="AQ109" s="309"/>
      <c r="AR109" s="309"/>
      <c r="AT109" s="404">
        <v>16</v>
      </c>
      <c r="AX109" s="404">
        <v>4</v>
      </c>
      <c r="AZ109" s="404">
        <v>2</v>
      </c>
      <c r="BO109" s="404">
        <v>54</v>
      </c>
      <c r="BW109" s="404">
        <v>120</v>
      </c>
      <c r="CD109" s="404">
        <v>41</v>
      </c>
      <c r="CX109" s="404">
        <v>10</v>
      </c>
      <c r="CY109" s="404">
        <v>29</v>
      </c>
      <c r="CZ109" s="404">
        <v>13</v>
      </c>
      <c r="DA109" s="404">
        <v>8</v>
      </c>
      <c r="DD109" s="404">
        <v>4</v>
      </c>
      <c r="DE109" s="404">
        <v>53</v>
      </c>
      <c r="DH109" s="404">
        <v>30</v>
      </c>
      <c r="DJ109" s="404">
        <v>87</v>
      </c>
      <c r="DK109" s="404">
        <v>5</v>
      </c>
      <c r="DU109" s="404">
        <v>1000</v>
      </c>
      <c r="DV109" s="404">
        <v>9</v>
      </c>
      <c r="DX109" s="404">
        <v>10</v>
      </c>
      <c r="DZ109" s="404">
        <v>57</v>
      </c>
      <c r="EC109" s="404">
        <v>16</v>
      </c>
      <c r="ED109" s="404"/>
      <c r="EE109" s="404">
        <v>34</v>
      </c>
      <c r="EF109" s="404"/>
      <c r="EG109" s="404">
        <v>17</v>
      </c>
      <c r="EN109" s="404">
        <v>32</v>
      </c>
      <c r="EO109" s="404">
        <v>10</v>
      </c>
      <c r="EQ109" s="404">
        <v>62</v>
      </c>
      <c r="ES109" s="404">
        <v>290</v>
      </c>
      <c r="ET109" s="404">
        <v>75</v>
      </c>
      <c r="EV109" s="404">
        <v>10</v>
      </c>
      <c r="EW109" s="404">
        <v>18</v>
      </c>
      <c r="FB109" s="404">
        <v>33</v>
      </c>
      <c r="FF109" s="404">
        <v>72</v>
      </c>
    </row>
    <row r="110" spans="5:162">
      <c r="E110" s="37" t="s">
        <v>152</v>
      </c>
      <c r="I110" s="36">
        <v>1</v>
      </c>
      <c r="V110" s="36">
        <v>2</v>
      </c>
      <c r="Y110" s="37" t="s">
        <v>153</v>
      </c>
      <c r="AN110" s="404">
        <v>15</v>
      </c>
      <c r="AO110" s="37">
        <v>33</v>
      </c>
      <c r="AP110" s="309"/>
      <c r="AQ110" s="309"/>
      <c r="AR110" s="309"/>
      <c r="AT110" s="404">
        <v>9</v>
      </c>
      <c r="AX110" s="404">
        <v>77</v>
      </c>
      <c r="AZ110" s="404" t="s">
        <v>152</v>
      </c>
      <c r="BO110" s="404">
        <v>7</v>
      </c>
      <c r="BW110" s="404">
        <v>5</v>
      </c>
      <c r="CD110" s="404" t="s">
        <v>152</v>
      </c>
      <c r="CX110" s="404">
        <v>22</v>
      </c>
      <c r="CY110" s="404">
        <v>8</v>
      </c>
      <c r="CZ110" s="404">
        <v>31</v>
      </c>
      <c r="DA110" s="404" t="s">
        <v>152</v>
      </c>
      <c r="DD110" s="404">
        <v>7</v>
      </c>
      <c r="DE110" s="404">
        <v>5</v>
      </c>
      <c r="DH110" s="404">
        <v>1</v>
      </c>
      <c r="DJ110" s="404">
        <v>600</v>
      </c>
      <c r="DK110" s="404">
        <v>1</v>
      </c>
      <c r="DU110" s="404">
        <v>8</v>
      </c>
      <c r="DV110" s="404">
        <v>1</v>
      </c>
      <c r="DX110" s="404">
        <v>12</v>
      </c>
      <c r="DZ110" s="404" t="s">
        <v>152</v>
      </c>
      <c r="EC110" s="404" t="s">
        <v>152</v>
      </c>
      <c r="ED110" s="404"/>
      <c r="EE110" s="404">
        <v>21</v>
      </c>
      <c r="EF110" s="404"/>
      <c r="EG110" s="404">
        <v>37</v>
      </c>
      <c r="EN110" s="404" t="s">
        <v>152</v>
      </c>
      <c r="EO110" s="404">
        <v>16</v>
      </c>
      <c r="EQ110" s="404">
        <v>7</v>
      </c>
      <c r="ES110" s="404">
        <v>2900</v>
      </c>
      <c r="ET110" s="404">
        <v>8</v>
      </c>
      <c r="EV110" s="404">
        <v>1</v>
      </c>
      <c r="EW110" s="404">
        <v>3</v>
      </c>
      <c r="FB110" s="404">
        <v>2</v>
      </c>
      <c r="FF110" s="404">
        <v>1</v>
      </c>
    </row>
    <row r="111" spans="5:162">
      <c r="E111" s="37">
        <v>2</v>
      </c>
      <c r="I111" s="36">
        <v>3</v>
      </c>
      <c r="V111" s="36" t="s">
        <v>152</v>
      </c>
      <c r="Y111" s="37">
        <v>3</v>
      </c>
      <c r="AN111" s="404">
        <v>1100</v>
      </c>
      <c r="AO111" s="37">
        <v>7</v>
      </c>
      <c r="AP111" s="309"/>
      <c r="AQ111" s="309"/>
      <c r="AR111" s="309"/>
      <c r="AT111" s="404">
        <v>1</v>
      </c>
      <c r="AX111" s="404">
        <v>1</v>
      </c>
      <c r="AZ111" s="404">
        <v>1</v>
      </c>
      <c r="BO111" s="404">
        <v>3</v>
      </c>
      <c r="BW111" s="404">
        <v>5</v>
      </c>
      <c r="CD111" s="404">
        <v>1</v>
      </c>
      <c r="CX111" s="404">
        <v>3</v>
      </c>
      <c r="CY111" s="404">
        <v>5</v>
      </c>
      <c r="CZ111" s="404">
        <v>1</v>
      </c>
      <c r="DA111" s="404">
        <v>1</v>
      </c>
      <c r="DD111" s="404">
        <v>2</v>
      </c>
      <c r="DE111" s="404">
        <v>2</v>
      </c>
      <c r="DH111" s="404">
        <v>37</v>
      </c>
      <c r="DJ111" s="404">
        <v>4</v>
      </c>
      <c r="DK111" s="404">
        <v>1</v>
      </c>
      <c r="DU111" s="404">
        <v>2</v>
      </c>
      <c r="DV111" s="404">
        <v>2</v>
      </c>
      <c r="DX111" s="404">
        <v>1</v>
      </c>
      <c r="DZ111" s="404">
        <v>4</v>
      </c>
      <c r="EC111" s="404">
        <v>2</v>
      </c>
      <c r="ED111" s="404"/>
      <c r="EE111" s="404">
        <v>9</v>
      </c>
      <c r="EF111" s="404"/>
      <c r="EG111" s="404">
        <v>6</v>
      </c>
      <c r="EN111" s="404">
        <v>2</v>
      </c>
      <c r="EO111" s="404">
        <v>3</v>
      </c>
      <c r="EQ111" s="404">
        <v>71</v>
      </c>
      <c r="ES111" s="404">
        <v>14</v>
      </c>
      <c r="ET111" s="404">
        <v>9</v>
      </c>
      <c r="EV111" s="404">
        <v>2</v>
      </c>
      <c r="EW111" s="404">
        <v>1</v>
      </c>
      <c r="FB111" s="404">
        <v>52</v>
      </c>
      <c r="FF111" s="404" t="s">
        <v>152</v>
      </c>
    </row>
    <row r="112" spans="5:162">
      <c r="E112" s="37">
        <v>4</v>
      </c>
      <c r="I112" s="36" t="s">
        <v>152</v>
      </c>
      <c r="V112" s="36" t="s">
        <v>153</v>
      </c>
      <c r="Y112" s="37" t="s">
        <v>153</v>
      </c>
      <c r="AN112" s="404">
        <v>2</v>
      </c>
      <c r="AO112" s="37" t="s">
        <v>153</v>
      </c>
      <c r="AP112" s="309"/>
      <c r="AQ112" s="309"/>
      <c r="AR112" s="309"/>
      <c r="AT112" s="404">
        <v>1</v>
      </c>
      <c r="AX112" s="404" t="s">
        <v>153</v>
      </c>
      <c r="AZ112" s="404" t="s">
        <v>152</v>
      </c>
      <c r="BO112" s="404">
        <v>2</v>
      </c>
      <c r="BW112" s="404">
        <v>200</v>
      </c>
      <c r="CD112" s="404" t="s">
        <v>153</v>
      </c>
      <c r="CX112" s="404">
        <v>5</v>
      </c>
      <c r="CY112" s="404" t="s">
        <v>152</v>
      </c>
      <c r="CZ112" s="404" t="s">
        <v>153</v>
      </c>
      <c r="DA112" s="404" t="s">
        <v>153</v>
      </c>
      <c r="DD112" s="404">
        <v>4</v>
      </c>
      <c r="DE112" s="404">
        <v>3</v>
      </c>
      <c r="DH112" s="404">
        <v>17</v>
      </c>
      <c r="DJ112" s="404">
        <v>3</v>
      </c>
      <c r="DK112" s="404">
        <v>2</v>
      </c>
      <c r="DU112" s="404" t="s">
        <v>152</v>
      </c>
      <c r="DV112" s="404">
        <v>11</v>
      </c>
      <c r="DX112" s="404">
        <v>7</v>
      </c>
      <c r="DZ112" s="404">
        <v>4</v>
      </c>
      <c r="EC112" s="404" t="s">
        <v>153</v>
      </c>
      <c r="ED112" s="404"/>
      <c r="EE112" s="404">
        <v>3</v>
      </c>
      <c r="EF112" s="404"/>
      <c r="EG112" s="404">
        <v>25</v>
      </c>
      <c r="EN112" s="404">
        <v>1</v>
      </c>
      <c r="EO112" s="404" t="s">
        <v>153</v>
      </c>
      <c r="EQ112" s="404">
        <v>6</v>
      </c>
      <c r="ES112" s="404">
        <v>240</v>
      </c>
      <c r="ET112" s="404" t="s">
        <v>153</v>
      </c>
      <c r="EV112" s="404">
        <v>1</v>
      </c>
      <c r="EW112" s="404" t="s">
        <v>153</v>
      </c>
      <c r="FB112" s="404">
        <v>1</v>
      </c>
      <c r="FF112" s="404">
        <v>42</v>
      </c>
    </row>
    <row r="113" spans="5:162">
      <c r="E113" s="37">
        <v>8</v>
      </c>
      <c r="I113" s="36">
        <v>33</v>
      </c>
      <c r="V113" s="36" t="s">
        <v>153</v>
      </c>
      <c r="Y113" s="37" t="s">
        <v>153</v>
      </c>
      <c r="AN113" s="404">
        <v>9700</v>
      </c>
      <c r="AO113" s="37">
        <v>87</v>
      </c>
      <c r="AP113" s="309"/>
      <c r="AQ113" s="309"/>
      <c r="AR113" s="309"/>
      <c r="AT113" s="404">
        <v>73</v>
      </c>
      <c r="AX113" s="404" t="s">
        <v>153</v>
      </c>
      <c r="AZ113" s="404">
        <v>3</v>
      </c>
      <c r="BO113" s="404">
        <v>8</v>
      </c>
      <c r="BW113" s="404">
        <v>4</v>
      </c>
      <c r="CD113" s="404">
        <v>6</v>
      </c>
      <c r="CX113" s="404" t="s">
        <v>153</v>
      </c>
      <c r="CY113" s="404">
        <v>8</v>
      </c>
      <c r="CZ113" s="404" t="s">
        <v>153</v>
      </c>
      <c r="DA113" s="404" t="s">
        <v>153</v>
      </c>
      <c r="DD113" s="404">
        <v>7</v>
      </c>
      <c r="DE113" s="404" t="s">
        <v>153</v>
      </c>
      <c r="DH113" s="404">
        <v>9</v>
      </c>
      <c r="DJ113" s="404">
        <v>69</v>
      </c>
      <c r="DK113" s="404" t="s">
        <v>153</v>
      </c>
      <c r="DU113" s="404">
        <v>8</v>
      </c>
      <c r="DV113" s="404">
        <v>8</v>
      </c>
      <c r="DX113" s="404" t="s">
        <v>153</v>
      </c>
      <c r="DZ113" s="404">
        <v>7</v>
      </c>
      <c r="EC113" s="404" t="s">
        <v>153</v>
      </c>
      <c r="ED113" s="404"/>
      <c r="EE113" s="404" t="s">
        <v>153</v>
      </c>
      <c r="EF113" s="404"/>
      <c r="EG113" s="404">
        <v>10</v>
      </c>
      <c r="EN113" s="404">
        <v>3</v>
      </c>
      <c r="EO113" s="404">
        <v>7</v>
      </c>
      <c r="EQ113" s="404">
        <v>86</v>
      </c>
      <c r="ES113" s="404">
        <v>250</v>
      </c>
      <c r="ET113" s="404" t="s">
        <v>153</v>
      </c>
      <c r="EV113" s="404" t="s">
        <v>153</v>
      </c>
      <c r="EW113" s="404" t="s">
        <v>153</v>
      </c>
      <c r="FB113" s="404">
        <v>12</v>
      </c>
      <c r="FF113" s="404">
        <v>170</v>
      </c>
    </row>
    <row r="114" spans="5:162">
      <c r="E114" s="37" t="s">
        <v>152</v>
      </c>
      <c r="I114" s="36" t="s">
        <v>152</v>
      </c>
      <c r="V114" s="36" t="s">
        <v>153</v>
      </c>
      <c r="Y114" s="37" t="s">
        <v>153</v>
      </c>
      <c r="AN114" s="404">
        <v>60</v>
      </c>
      <c r="AO114" s="37">
        <v>1</v>
      </c>
      <c r="AP114" s="309"/>
      <c r="AQ114" s="309"/>
      <c r="AR114" s="309"/>
      <c r="AT114" s="404" t="s">
        <v>153</v>
      </c>
      <c r="AX114" s="404" t="s">
        <v>153</v>
      </c>
      <c r="AZ114" s="404" t="s">
        <v>153</v>
      </c>
      <c r="BO114" s="404" t="s">
        <v>152</v>
      </c>
      <c r="BW114" s="404" t="s">
        <v>152</v>
      </c>
      <c r="CD114" s="404" t="s">
        <v>152</v>
      </c>
      <c r="CX114" s="404">
        <v>2</v>
      </c>
      <c r="CY114" s="404" t="s">
        <v>152</v>
      </c>
      <c r="CZ114" s="404" t="s">
        <v>152</v>
      </c>
      <c r="DA114" s="404" t="s">
        <v>152</v>
      </c>
      <c r="DD114" s="404" t="s">
        <v>152</v>
      </c>
      <c r="DE114" s="404" t="s">
        <v>152</v>
      </c>
      <c r="DH114" s="404" t="s">
        <v>152</v>
      </c>
      <c r="DJ114" s="404">
        <v>3</v>
      </c>
      <c r="DK114" s="404">
        <v>1</v>
      </c>
      <c r="DU114" s="404">
        <v>1</v>
      </c>
      <c r="DV114" s="404">
        <v>9</v>
      </c>
      <c r="DX114" s="404" t="s">
        <v>152</v>
      </c>
      <c r="DZ114" s="404">
        <v>3</v>
      </c>
      <c r="EC114" s="404" t="s">
        <v>152</v>
      </c>
      <c r="ED114" s="404"/>
      <c r="EE114" s="404">
        <v>2</v>
      </c>
      <c r="EF114" s="404"/>
      <c r="EG114" s="404">
        <v>2</v>
      </c>
      <c r="EN114" s="404">
        <v>1</v>
      </c>
      <c r="EO114" s="404">
        <v>1</v>
      </c>
      <c r="EQ114" s="404">
        <v>1</v>
      </c>
      <c r="ES114" s="404" t="s">
        <v>152</v>
      </c>
      <c r="ET114" s="404">
        <v>1</v>
      </c>
      <c r="EV114" s="404">
        <v>1</v>
      </c>
      <c r="EW114" s="404">
        <v>1</v>
      </c>
      <c r="FB114" s="404">
        <v>2</v>
      </c>
      <c r="FF114" s="404" t="s">
        <v>152</v>
      </c>
    </row>
    <row r="115" spans="5:162">
      <c r="E115" s="37" t="s">
        <v>153</v>
      </c>
      <c r="I115" s="36" t="s">
        <v>153</v>
      </c>
      <c r="V115" s="36" t="s">
        <v>153</v>
      </c>
      <c r="Y115" s="37" t="s">
        <v>153</v>
      </c>
      <c r="AN115" s="404">
        <v>1</v>
      </c>
      <c r="AO115" s="37" t="s">
        <v>153</v>
      </c>
      <c r="AP115" s="309"/>
      <c r="AQ115" s="309"/>
      <c r="AR115" s="309"/>
      <c r="AT115" s="404" t="s">
        <v>153</v>
      </c>
      <c r="AX115" s="404" t="s">
        <v>153</v>
      </c>
      <c r="AZ115" s="404" t="s">
        <v>153</v>
      </c>
      <c r="BO115" s="404" t="s">
        <v>152</v>
      </c>
      <c r="BW115" s="404" t="s">
        <v>153</v>
      </c>
      <c r="CD115" s="404" t="s">
        <v>153</v>
      </c>
      <c r="CX115" s="404">
        <v>1</v>
      </c>
      <c r="CY115" s="404" t="s">
        <v>153</v>
      </c>
      <c r="CZ115" s="404" t="s">
        <v>153</v>
      </c>
      <c r="DA115" s="404" t="s">
        <v>153</v>
      </c>
      <c r="DD115" s="404" t="s">
        <v>153</v>
      </c>
      <c r="DE115" s="404" t="s">
        <v>153</v>
      </c>
      <c r="DH115" s="404" t="s">
        <v>153</v>
      </c>
      <c r="DJ115" s="404" t="s">
        <v>152</v>
      </c>
      <c r="DK115" s="404" t="s">
        <v>153</v>
      </c>
      <c r="DU115" s="404" t="s">
        <v>153</v>
      </c>
      <c r="DV115" s="404" t="s">
        <v>153</v>
      </c>
      <c r="DX115" s="404" t="s">
        <v>153</v>
      </c>
      <c r="DZ115" s="404" t="s">
        <v>153</v>
      </c>
      <c r="EC115" s="404" t="s">
        <v>153</v>
      </c>
      <c r="ED115" s="404"/>
      <c r="EE115" s="404" t="s">
        <v>153</v>
      </c>
      <c r="EF115" s="404"/>
      <c r="EG115" s="404" t="s">
        <v>153</v>
      </c>
      <c r="EN115" s="404" t="s">
        <v>153</v>
      </c>
      <c r="EO115" s="404" t="s">
        <v>153</v>
      </c>
      <c r="EQ115" s="404" t="s">
        <v>153</v>
      </c>
      <c r="ES115" s="404">
        <v>2</v>
      </c>
      <c r="ET115" s="404" t="s">
        <v>153</v>
      </c>
      <c r="EV115" s="404" t="s">
        <v>152</v>
      </c>
      <c r="EW115" s="404" t="s">
        <v>153</v>
      </c>
      <c r="FB115" s="404" t="s">
        <v>153</v>
      </c>
      <c r="FF115" s="404" t="s">
        <v>153</v>
      </c>
    </row>
    <row r="116" spans="5:162">
      <c r="E116" s="37">
        <v>2</v>
      </c>
      <c r="I116" s="36">
        <v>1</v>
      </c>
      <c r="V116" s="36">
        <v>2</v>
      </c>
      <c r="Y116" s="37">
        <v>6</v>
      </c>
      <c r="AN116" s="404">
        <v>160</v>
      </c>
      <c r="AO116" s="37">
        <v>18</v>
      </c>
      <c r="AP116" s="309"/>
      <c r="AQ116" s="309"/>
      <c r="AR116" s="309"/>
      <c r="AT116" s="404">
        <v>3</v>
      </c>
      <c r="AX116" s="404" t="s">
        <v>152</v>
      </c>
      <c r="AZ116" s="404" t="s">
        <v>153</v>
      </c>
      <c r="BO116" s="404">
        <v>1</v>
      </c>
      <c r="BW116" s="404">
        <v>35</v>
      </c>
      <c r="CD116" s="404">
        <v>3</v>
      </c>
      <c r="CX116" s="404">
        <v>22</v>
      </c>
      <c r="CY116" s="404" t="s">
        <v>153</v>
      </c>
      <c r="CZ116" s="404">
        <v>3</v>
      </c>
      <c r="DA116" s="404">
        <v>5</v>
      </c>
      <c r="DD116" s="404">
        <v>1</v>
      </c>
      <c r="DE116" s="404">
        <v>9</v>
      </c>
      <c r="DH116" s="404">
        <v>22</v>
      </c>
      <c r="DJ116" s="404">
        <v>4</v>
      </c>
      <c r="DK116" s="404">
        <v>2</v>
      </c>
      <c r="DU116" s="404">
        <v>6</v>
      </c>
      <c r="DV116" s="404">
        <v>1</v>
      </c>
      <c r="DX116" s="404">
        <v>9</v>
      </c>
      <c r="DZ116" s="404">
        <v>3</v>
      </c>
      <c r="EC116" s="404">
        <v>3</v>
      </c>
      <c r="ED116" s="404"/>
      <c r="EE116" s="404" t="s">
        <v>153</v>
      </c>
      <c r="EF116" s="404"/>
      <c r="EG116" s="404">
        <v>11</v>
      </c>
      <c r="EN116" s="404" t="s">
        <v>153</v>
      </c>
      <c r="EO116" s="404">
        <v>4</v>
      </c>
      <c r="EQ116" s="404">
        <v>47</v>
      </c>
      <c r="ES116" s="404">
        <v>38</v>
      </c>
      <c r="ET116" s="404">
        <v>26</v>
      </c>
      <c r="EV116" s="404">
        <v>5</v>
      </c>
      <c r="EW116" s="404" t="s">
        <v>153</v>
      </c>
      <c r="FB116" s="404">
        <v>19</v>
      </c>
      <c r="FF116" s="404">
        <v>2</v>
      </c>
    </row>
    <row r="117" spans="5:162">
      <c r="E117" s="37">
        <v>5</v>
      </c>
      <c r="I117" s="36" t="s">
        <v>152</v>
      </c>
      <c r="V117" s="36" t="s">
        <v>153</v>
      </c>
      <c r="Y117" s="37" t="s">
        <v>152</v>
      </c>
      <c r="AN117" s="404" t="s">
        <v>152</v>
      </c>
      <c r="AO117" s="37" t="s">
        <v>152</v>
      </c>
      <c r="AP117" s="309"/>
      <c r="AQ117" s="309"/>
      <c r="AR117" s="309"/>
      <c r="AT117" s="404">
        <v>1</v>
      </c>
      <c r="AX117" s="404">
        <v>1</v>
      </c>
      <c r="AZ117" s="404" t="s">
        <v>153</v>
      </c>
      <c r="BO117" s="404" t="s">
        <v>152</v>
      </c>
      <c r="BW117" s="404" t="s">
        <v>152</v>
      </c>
      <c r="CD117" s="404">
        <v>11</v>
      </c>
      <c r="CX117" s="404" t="s">
        <v>153</v>
      </c>
      <c r="CY117" s="404" t="s">
        <v>152</v>
      </c>
      <c r="CZ117" s="404" t="s">
        <v>152</v>
      </c>
      <c r="DA117" s="404">
        <v>1</v>
      </c>
      <c r="DD117" s="404" t="s">
        <v>153</v>
      </c>
      <c r="DE117" s="404" t="s">
        <v>153</v>
      </c>
      <c r="DH117" s="404" t="s">
        <v>152</v>
      </c>
      <c r="DJ117" s="404">
        <v>2</v>
      </c>
      <c r="DK117" s="404" t="s">
        <v>153</v>
      </c>
      <c r="DU117" s="404">
        <v>5</v>
      </c>
      <c r="DV117" s="404" t="s">
        <v>153</v>
      </c>
      <c r="DX117" s="404" t="s">
        <v>152</v>
      </c>
      <c r="DZ117" s="404" t="s">
        <v>153</v>
      </c>
      <c r="EC117" s="404">
        <v>530</v>
      </c>
      <c r="ED117" s="404"/>
      <c r="EE117" s="404" t="s">
        <v>152</v>
      </c>
      <c r="EF117" s="404"/>
      <c r="EG117" s="404" t="s">
        <v>153</v>
      </c>
      <c r="EN117" s="404">
        <v>15</v>
      </c>
      <c r="EO117" s="404">
        <v>1</v>
      </c>
      <c r="EQ117" s="404">
        <v>1</v>
      </c>
      <c r="ES117" s="404">
        <v>5</v>
      </c>
      <c r="ET117" s="404">
        <v>2</v>
      </c>
      <c r="EV117" s="404" t="s">
        <v>152</v>
      </c>
      <c r="EW117" s="404">
        <v>1</v>
      </c>
      <c r="FB117" s="404" t="s">
        <v>152</v>
      </c>
      <c r="FF117" s="404" t="s">
        <v>152</v>
      </c>
    </row>
    <row r="118" spans="5:162">
      <c r="E118" s="37">
        <v>7</v>
      </c>
      <c r="I118" s="36" t="s">
        <v>153</v>
      </c>
      <c r="V118" s="36" t="s">
        <v>153</v>
      </c>
      <c r="Y118" s="37" t="s">
        <v>153</v>
      </c>
      <c r="AN118" s="404">
        <v>1</v>
      </c>
      <c r="AO118" s="37">
        <v>4</v>
      </c>
      <c r="AP118" s="309"/>
      <c r="AQ118" s="309"/>
      <c r="AR118" s="309"/>
      <c r="AT118" s="404">
        <v>1</v>
      </c>
      <c r="AX118" s="404" t="s">
        <v>153</v>
      </c>
      <c r="AZ118" s="404" t="s">
        <v>153</v>
      </c>
      <c r="BO118" s="404">
        <v>6</v>
      </c>
      <c r="BW118" s="404" t="s">
        <v>152</v>
      </c>
      <c r="CD118" s="404" t="s">
        <v>152</v>
      </c>
      <c r="CX118" s="404">
        <v>3</v>
      </c>
      <c r="CY118" s="404" t="s">
        <v>152</v>
      </c>
      <c r="CZ118" s="404">
        <v>1</v>
      </c>
      <c r="DA118" s="404" t="s">
        <v>153</v>
      </c>
      <c r="DD118" s="404">
        <v>1</v>
      </c>
      <c r="DE118" s="404" t="s">
        <v>153</v>
      </c>
      <c r="DH118" s="404">
        <v>5</v>
      </c>
      <c r="DJ118" s="404" t="s">
        <v>152</v>
      </c>
      <c r="DK118" s="404" t="s">
        <v>153</v>
      </c>
      <c r="DU118" s="404">
        <v>5</v>
      </c>
      <c r="DV118" s="404" t="s">
        <v>152</v>
      </c>
      <c r="DX118" s="404" t="s">
        <v>153</v>
      </c>
      <c r="DZ118" s="404" t="s">
        <v>152</v>
      </c>
      <c r="EC118" s="404" t="s">
        <v>152</v>
      </c>
      <c r="ED118" s="404"/>
      <c r="EE118" s="404">
        <v>1</v>
      </c>
      <c r="EF118" s="404"/>
      <c r="EG118" s="404" t="s">
        <v>152</v>
      </c>
      <c r="EN118" s="404" t="s">
        <v>152</v>
      </c>
      <c r="EO118" s="404" t="s">
        <v>153</v>
      </c>
      <c r="EQ118" s="404">
        <v>1</v>
      </c>
      <c r="ES118" s="404">
        <v>1</v>
      </c>
      <c r="ET118" s="404">
        <v>2</v>
      </c>
      <c r="EV118" s="404" t="s">
        <v>152</v>
      </c>
      <c r="EW118" s="404">
        <v>1</v>
      </c>
      <c r="FB118" s="404">
        <v>1</v>
      </c>
      <c r="FF118" s="404" t="s">
        <v>152</v>
      </c>
    </row>
    <row r="119" spans="5:162">
      <c r="E119" s="37" t="s">
        <v>152</v>
      </c>
      <c r="I119" s="36" t="s">
        <v>152</v>
      </c>
      <c r="V119" s="36" t="s">
        <v>153</v>
      </c>
      <c r="Y119" s="37" t="s">
        <v>152</v>
      </c>
      <c r="AN119" s="404" t="s">
        <v>152</v>
      </c>
      <c r="AO119" s="37" t="s">
        <v>153</v>
      </c>
      <c r="AP119" s="309"/>
      <c r="AQ119" s="309"/>
      <c r="AR119" s="309"/>
      <c r="AT119" s="404" t="s">
        <v>152</v>
      </c>
      <c r="AX119" s="404" t="s">
        <v>153</v>
      </c>
      <c r="AZ119" s="404" t="s">
        <v>153</v>
      </c>
      <c r="BO119" s="404">
        <v>1</v>
      </c>
      <c r="BW119" s="404">
        <v>9</v>
      </c>
      <c r="CD119" s="404">
        <v>4</v>
      </c>
      <c r="CX119" s="404" t="s">
        <v>153</v>
      </c>
      <c r="CY119" s="404" t="s">
        <v>153</v>
      </c>
      <c r="CZ119" s="404" t="s">
        <v>153</v>
      </c>
      <c r="DA119" s="404" t="s">
        <v>153</v>
      </c>
      <c r="DD119" s="404" t="s">
        <v>153</v>
      </c>
      <c r="DE119" s="404">
        <v>1</v>
      </c>
      <c r="DH119" s="404" t="s">
        <v>152</v>
      </c>
      <c r="DJ119" s="404">
        <v>1</v>
      </c>
      <c r="DK119" s="404" t="s">
        <v>153</v>
      </c>
      <c r="DU119" s="404" t="s">
        <v>153</v>
      </c>
      <c r="DV119" s="404" t="s">
        <v>153</v>
      </c>
      <c r="DX119" s="404" t="s">
        <v>153</v>
      </c>
      <c r="DZ119" s="404" t="s">
        <v>152</v>
      </c>
      <c r="EC119" s="404" t="s">
        <v>153</v>
      </c>
      <c r="ED119" s="404"/>
      <c r="EE119" s="404" t="s">
        <v>153</v>
      </c>
      <c r="EF119" s="404"/>
      <c r="EG119" s="404">
        <v>1</v>
      </c>
      <c r="EN119" s="404" t="s">
        <v>152</v>
      </c>
      <c r="EO119" s="404" t="s">
        <v>153</v>
      </c>
      <c r="EQ119" s="404" t="s">
        <v>152</v>
      </c>
      <c r="ES119" s="404" t="s">
        <v>152</v>
      </c>
      <c r="ET119" s="404" t="s">
        <v>153</v>
      </c>
      <c r="EV119" s="404" t="s">
        <v>153</v>
      </c>
      <c r="EW119" s="404" t="s">
        <v>152</v>
      </c>
      <c r="FB119" s="404" t="s">
        <v>153</v>
      </c>
      <c r="FF119" s="404" t="s">
        <v>152</v>
      </c>
    </row>
    <row r="120" spans="5:162">
      <c r="E120" s="37">
        <v>6</v>
      </c>
      <c r="I120" s="36">
        <v>1</v>
      </c>
      <c r="V120" s="36" t="s">
        <v>153</v>
      </c>
      <c r="Y120" s="37">
        <v>1</v>
      </c>
      <c r="AN120" s="404">
        <v>2</v>
      </c>
      <c r="AO120" s="37">
        <v>1</v>
      </c>
      <c r="AP120" s="309"/>
      <c r="AQ120" s="309"/>
      <c r="AR120" s="309"/>
      <c r="AT120" s="404" t="s">
        <v>152</v>
      </c>
      <c r="AX120" s="404" t="s">
        <v>153</v>
      </c>
      <c r="AZ120" s="404" t="s">
        <v>153</v>
      </c>
      <c r="BO120" s="404" t="s">
        <v>152</v>
      </c>
      <c r="BW120" s="404" t="s">
        <v>153</v>
      </c>
      <c r="CD120" s="404" t="s">
        <v>153</v>
      </c>
      <c r="CX120" s="404">
        <v>1</v>
      </c>
      <c r="CY120" s="404">
        <v>1</v>
      </c>
      <c r="CZ120" s="404">
        <v>1</v>
      </c>
      <c r="DA120" s="404">
        <v>1</v>
      </c>
      <c r="DD120" s="404" t="s">
        <v>153</v>
      </c>
      <c r="DE120" s="404">
        <v>100</v>
      </c>
      <c r="DH120" s="404">
        <v>2</v>
      </c>
      <c r="DJ120" s="404">
        <v>8</v>
      </c>
      <c r="DK120" s="404" t="s">
        <v>153</v>
      </c>
      <c r="DU120" s="404" t="s">
        <v>153</v>
      </c>
      <c r="DV120" s="404" t="s">
        <v>152</v>
      </c>
      <c r="DX120" s="404" t="s">
        <v>153</v>
      </c>
      <c r="DZ120" s="404" t="s">
        <v>152</v>
      </c>
      <c r="EC120" s="404">
        <v>6</v>
      </c>
      <c r="ED120" s="404"/>
      <c r="EE120" s="404">
        <v>3</v>
      </c>
      <c r="EF120" s="404"/>
      <c r="EG120" s="404">
        <v>1</v>
      </c>
      <c r="EN120" s="404" t="s">
        <v>153</v>
      </c>
      <c r="EO120" s="404" t="s">
        <v>152</v>
      </c>
      <c r="EQ120" s="404">
        <v>3</v>
      </c>
      <c r="ES120" s="404">
        <v>1</v>
      </c>
      <c r="ET120" s="404">
        <v>1</v>
      </c>
      <c r="EV120" s="404" t="s">
        <v>153</v>
      </c>
      <c r="EW120" s="404" t="s">
        <v>153</v>
      </c>
      <c r="FB120" s="404">
        <v>3</v>
      </c>
      <c r="FF120" s="404">
        <v>1</v>
      </c>
    </row>
    <row r="121" spans="5:162">
      <c r="E121" s="37">
        <v>280</v>
      </c>
      <c r="I121" s="36">
        <v>55</v>
      </c>
      <c r="V121" s="36">
        <v>3</v>
      </c>
      <c r="Y121" s="37">
        <v>31</v>
      </c>
      <c r="AN121" s="404">
        <v>10</v>
      </c>
      <c r="AO121" s="37">
        <v>54</v>
      </c>
      <c r="AP121" s="309"/>
      <c r="AQ121" s="309"/>
      <c r="AR121" s="309"/>
      <c r="AT121" s="404">
        <v>61</v>
      </c>
      <c r="AX121" s="404">
        <v>11</v>
      </c>
      <c r="AZ121" s="404">
        <v>3</v>
      </c>
      <c r="BO121" s="404">
        <v>210</v>
      </c>
      <c r="BW121" s="404">
        <v>390</v>
      </c>
      <c r="CD121" s="404">
        <v>68</v>
      </c>
      <c r="CX121" s="404">
        <v>40</v>
      </c>
      <c r="CY121" s="404">
        <v>8</v>
      </c>
      <c r="CZ121" s="404">
        <v>62</v>
      </c>
      <c r="DA121" s="404">
        <v>12</v>
      </c>
      <c r="DD121" s="404">
        <v>24</v>
      </c>
      <c r="DE121" s="404">
        <v>22</v>
      </c>
      <c r="DH121" s="404">
        <v>270</v>
      </c>
      <c r="DJ121" s="404">
        <v>21</v>
      </c>
      <c r="DK121" s="404">
        <v>16</v>
      </c>
      <c r="DU121" s="404">
        <v>17</v>
      </c>
      <c r="DV121" s="404">
        <v>8</v>
      </c>
      <c r="DX121" s="404">
        <v>1</v>
      </c>
      <c r="DZ121" s="404">
        <v>140</v>
      </c>
      <c r="EC121" s="404">
        <v>72</v>
      </c>
      <c r="ED121" s="404"/>
      <c r="EE121" s="404">
        <v>300</v>
      </c>
      <c r="EF121" s="404"/>
      <c r="EG121" s="404">
        <v>56</v>
      </c>
      <c r="EN121" s="404">
        <v>30</v>
      </c>
      <c r="EO121" s="404">
        <v>59</v>
      </c>
      <c r="EQ121" s="404">
        <v>140</v>
      </c>
      <c r="ES121" s="404">
        <v>5</v>
      </c>
      <c r="ET121" s="404">
        <v>53</v>
      </c>
      <c r="EV121" s="404">
        <v>13000</v>
      </c>
      <c r="EW121" s="404">
        <v>6</v>
      </c>
      <c r="FB121" s="404">
        <v>58</v>
      </c>
      <c r="FF121" s="404">
        <v>16</v>
      </c>
    </row>
    <row r="122" spans="5:162">
      <c r="E122" s="405">
        <v>19.87</v>
      </c>
      <c r="I122" s="38">
        <v>12.26</v>
      </c>
      <c r="V122" s="38">
        <v>5.65</v>
      </c>
      <c r="Y122" s="405">
        <v>14.78</v>
      </c>
      <c r="AN122" s="405">
        <v>24.42</v>
      </c>
      <c r="AO122" s="405">
        <v>18.53</v>
      </c>
      <c r="AP122" s="192"/>
      <c r="AQ122" s="192"/>
      <c r="AR122" s="192"/>
      <c r="AT122" s="405">
        <v>17.02</v>
      </c>
      <c r="AX122" s="405">
        <v>8.44</v>
      </c>
      <c r="AZ122" s="405">
        <v>4.5199999999999996</v>
      </c>
      <c r="BO122" s="405">
        <v>16.88</v>
      </c>
      <c r="BW122" s="405">
        <v>27.88</v>
      </c>
      <c r="CD122" s="405">
        <v>15.95</v>
      </c>
      <c r="CX122" s="405">
        <v>20</v>
      </c>
      <c r="CY122" s="405">
        <v>14.5</v>
      </c>
      <c r="CZ122" s="405">
        <v>17.43</v>
      </c>
      <c r="DA122" s="405">
        <v>16.059999999999999</v>
      </c>
      <c r="DD122" s="405">
        <v>11.61</v>
      </c>
      <c r="DE122" s="405">
        <v>14.86</v>
      </c>
      <c r="DH122" s="405">
        <v>22.96</v>
      </c>
      <c r="DJ122" s="405">
        <v>25.7</v>
      </c>
      <c r="DK122" s="405">
        <v>8.94</v>
      </c>
      <c r="DU122" s="405">
        <v>19.38</v>
      </c>
      <c r="DV122" s="405">
        <v>9.9499999999999993</v>
      </c>
      <c r="DX122" s="405">
        <v>10.81</v>
      </c>
      <c r="DZ122" s="405">
        <v>14.98</v>
      </c>
      <c r="EC122" s="405">
        <v>16.14</v>
      </c>
      <c r="ED122" s="405"/>
      <c r="EE122" s="405">
        <v>23.05</v>
      </c>
      <c r="EF122" s="405"/>
      <c r="EG122" s="405">
        <v>20.63</v>
      </c>
      <c r="EN122" s="405">
        <v>14.06</v>
      </c>
      <c r="EO122" s="405">
        <v>14.38</v>
      </c>
      <c r="EQ122" s="405">
        <v>31.2</v>
      </c>
      <c r="ES122" s="405">
        <v>25.46</v>
      </c>
      <c r="ET122" s="405">
        <v>20.56</v>
      </c>
      <c r="EV122" s="405">
        <v>18.75</v>
      </c>
      <c r="EW122" s="405">
        <v>9.52</v>
      </c>
      <c r="FB122" s="405">
        <v>21.04</v>
      </c>
      <c r="FF122" s="405">
        <v>18.02</v>
      </c>
    </row>
    <row r="123" spans="5:162">
      <c r="E123" s="37">
        <v>6</v>
      </c>
      <c r="I123" s="36">
        <v>4</v>
      </c>
      <c r="V123" s="36" t="s">
        <v>153</v>
      </c>
      <c r="Y123" s="37" t="s">
        <v>153</v>
      </c>
      <c r="AN123" s="404" t="s">
        <v>153</v>
      </c>
      <c r="AO123" s="37">
        <v>8</v>
      </c>
      <c r="AP123" s="309"/>
      <c r="AQ123" s="309"/>
      <c r="AR123" s="309"/>
      <c r="AT123" s="404" t="s">
        <v>152</v>
      </c>
      <c r="AX123" s="404" t="s">
        <v>153</v>
      </c>
      <c r="AZ123" s="404" t="s">
        <v>152</v>
      </c>
      <c r="BO123" s="404">
        <v>1</v>
      </c>
      <c r="BW123" s="404" t="s">
        <v>153</v>
      </c>
      <c r="CD123" s="404">
        <v>40</v>
      </c>
      <c r="CX123" s="404">
        <v>2</v>
      </c>
      <c r="CY123" s="404">
        <v>1</v>
      </c>
      <c r="CZ123" s="404">
        <v>1</v>
      </c>
      <c r="DA123" s="404">
        <v>3</v>
      </c>
      <c r="DD123" s="404" t="s">
        <v>153</v>
      </c>
      <c r="DE123" s="404">
        <v>12</v>
      </c>
      <c r="DH123" s="404" t="s">
        <v>153</v>
      </c>
      <c r="DJ123" s="404">
        <v>5</v>
      </c>
      <c r="DK123" s="404">
        <v>2</v>
      </c>
      <c r="DU123" s="404" t="s">
        <v>153</v>
      </c>
      <c r="DV123" s="404" t="s">
        <v>153</v>
      </c>
      <c r="DX123" s="404" t="s">
        <v>152</v>
      </c>
      <c r="DZ123" s="404">
        <v>2</v>
      </c>
      <c r="EC123" s="404">
        <v>3</v>
      </c>
      <c r="ED123" s="404"/>
      <c r="EE123" s="404">
        <v>2</v>
      </c>
      <c r="EF123" s="404"/>
      <c r="EG123" s="404">
        <v>1</v>
      </c>
      <c r="EN123" s="404">
        <v>3</v>
      </c>
      <c r="EO123" s="404" t="s">
        <v>153</v>
      </c>
      <c r="EQ123" s="404">
        <v>45</v>
      </c>
      <c r="ES123" s="404">
        <v>1</v>
      </c>
      <c r="ET123" s="404" t="s">
        <v>153</v>
      </c>
      <c r="EV123" s="404">
        <v>2</v>
      </c>
      <c r="EW123" s="404">
        <v>5</v>
      </c>
      <c r="FB123" s="404">
        <v>6</v>
      </c>
      <c r="FF123" s="404" t="s">
        <v>153</v>
      </c>
    </row>
    <row r="124" spans="5:162">
      <c r="E124" s="37">
        <v>33</v>
      </c>
      <c r="I124" s="36">
        <v>320</v>
      </c>
      <c r="V124" s="36">
        <v>5</v>
      </c>
      <c r="Y124" s="37">
        <v>15</v>
      </c>
      <c r="AN124" s="404">
        <v>19</v>
      </c>
      <c r="AO124" s="37">
        <v>75</v>
      </c>
      <c r="AP124" s="309"/>
      <c r="AQ124" s="309"/>
      <c r="AR124" s="309"/>
      <c r="AT124" s="404">
        <v>6</v>
      </c>
      <c r="AX124" s="404">
        <v>2</v>
      </c>
      <c r="AZ124" s="404">
        <v>12</v>
      </c>
      <c r="BO124" s="404">
        <v>37</v>
      </c>
      <c r="BW124" s="404">
        <v>5</v>
      </c>
      <c r="CD124" s="404">
        <v>6</v>
      </c>
      <c r="CX124" s="404">
        <v>15</v>
      </c>
      <c r="CY124" s="404">
        <v>13</v>
      </c>
      <c r="CZ124" s="404">
        <v>17</v>
      </c>
      <c r="DA124" s="404">
        <v>58</v>
      </c>
      <c r="DD124" s="404">
        <v>3</v>
      </c>
      <c r="DE124" s="404">
        <v>26</v>
      </c>
      <c r="DH124" s="404">
        <v>90</v>
      </c>
      <c r="DJ124" s="404">
        <v>22</v>
      </c>
      <c r="DK124" s="404">
        <v>17</v>
      </c>
      <c r="DU124" s="404">
        <v>11</v>
      </c>
      <c r="DV124" s="404">
        <v>5</v>
      </c>
      <c r="DX124" s="404">
        <v>2</v>
      </c>
      <c r="DZ124" s="404">
        <v>37</v>
      </c>
      <c r="EC124" s="404">
        <v>31</v>
      </c>
      <c r="ED124" s="404"/>
      <c r="EE124" s="404">
        <v>93</v>
      </c>
      <c r="EF124" s="404"/>
      <c r="EG124" s="404">
        <v>42</v>
      </c>
      <c r="EN124" s="404">
        <v>14</v>
      </c>
      <c r="EO124" s="404">
        <v>37</v>
      </c>
      <c r="EQ124" s="404">
        <v>29</v>
      </c>
      <c r="ES124" s="404">
        <v>630</v>
      </c>
      <c r="ET124" s="404">
        <v>17</v>
      </c>
      <c r="EV124" s="404">
        <v>27</v>
      </c>
      <c r="EW124" s="404">
        <v>10</v>
      </c>
      <c r="FB124" s="404">
        <v>42</v>
      </c>
      <c r="FF124" s="404">
        <v>34</v>
      </c>
    </row>
    <row r="125" spans="5:162">
      <c r="E125" s="37" t="s">
        <v>153</v>
      </c>
      <c r="I125" s="36" t="s">
        <v>152</v>
      </c>
      <c r="V125" s="36" t="s">
        <v>153</v>
      </c>
      <c r="Y125" s="37">
        <v>1</v>
      </c>
      <c r="AN125" s="404">
        <v>5</v>
      </c>
      <c r="AO125" s="37">
        <v>1</v>
      </c>
      <c r="AP125" s="309"/>
      <c r="AQ125" s="309"/>
      <c r="AR125" s="309"/>
      <c r="AT125" s="404">
        <v>200</v>
      </c>
      <c r="AX125" s="404" t="s">
        <v>153</v>
      </c>
      <c r="AZ125" s="404" t="s">
        <v>152</v>
      </c>
      <c r="BO125" s="404">
        <v>1</v>
      </c>
      <c r="BW125" s="404" t="s">
        <v>152</v>
      </c>
      <c r="CD125" s="404">
        <v>2</v>
      </c>
      <c r="CX125" s="404">
        <v>2</v>
      </c>
      <c r="CY125" s="404">
        <v>6</v>
      </c>
      <c r="CZ125" s="404">
        <v>3</v>
      </c>
      <c r="DA125" s="404" t="s">
        <v>152</v>
      </c>
      <c r="DD125" s="404">
        <v>1</v>
      </c>
      <c r="DE125" s="404">
        <v>3</v>
      </c>
      <c r="DH125" s="404" t="s">
        <v>152</v>
      </c>
      <c r="DJ125" s="404">
        <v>45</v>
      </c>
      <c r="DK125" s="404" t="s">
        <v>152</v>
      </c>
      <c r="DU125" s="404">
        <v>3</v>
      </c>
      <c r="DV125" s="404" t="s">
        <v>153</v>
      </c>
      <c r="DX125" s="404" t="s">
        <v>152</v>
      </c>
      <c r="DZ125" s="404" t="s">
        <v>152</v>
      </c>
      <c r="EC125" s="404">
        <v>1</v>
      </c>
      <c r="ED125" s="404"/>
      <c r="EE125" s="404">
        <v>4</v>
      </c>
      <c r="EF125" s="404"/>
      <c r="EG125" s="404">
        <v>4</v>
      </c>
      <c r="EN125" s="404" t="s">
        <v>152</v>
      </c>
      <c r="EO125" s="404">
        <v>1</v>
      </c>
      <c r="EQ125" s="404">
        <v>2</v>
      </c>
      <c r="ES125" s="404" t="s">
        <v>152</v>
      </c>
      <c r="ET125" s="404">
        <v>13</v>
      </c>
      <c r="EV125" s="404" t="s">
        <v>153</v>
      </c>
      <c r="EW125" s="404" t="s">
        <v>153</v>
      </c>
      <c r="FB125" s="404">
        <v>1</v>
      </c>
      <c r="FF125" s="404">
        <v>13</v>
      </c>
    </row>
    <row r="126" spans="5:162">
      <c r="E126" s="37">
        <v>150</v>
      </c>
      <c r="I126" s="36">
        <v>2000</v>
      </c>
      <c r="V126" s="36">
        <v>35</v>
      </c>
      <c r="Y126" s="37">
        <v>240</v>
      </c>
      <c r="AN126" s="404">
        <v>200</v>
      </c>
      <c r="AO126" s="37">
        <v>1000</v>
      </c>
      <c r="AP126" s="309"/>
      <c r="AQ126" s="309"/>
      <c r="AR126" s="309"/>
      <c r="AT126" s="404">
        <v>93</v>
      </c>
      <c r="AX126" s="404">
        <v>93</v>
      </c>
      <c r="AZ126" s="404">
        <v>20</v>
      </c>
      <c r="BO126" s="404">
        <v>200</v>
      </c>
      <c r="BW126" s="404">
        <v>87</v>
      </c>
      <c r="CD126" s="404">
        <v>34</v>
      </c>
      <c r="CX126" s="404">
        <v>280</v>
      </c>
      <c r="CY126" s="404">
        <v>76</v>
      </c>
      <c r="CZ126" s="404">
        <v>190</v>
      </c>
      <c r="DA126" s="404">
        <v>170</v>
      </c>
      <c r="DD126" s="404">
        <v>34</v>
      </c>
      <c r="DE126" s="404">
        <v>300</v>
      </c>
      <c r="DH126" s="404">
        <v>740</v>
      </c>
      <c r="DJ126" s="404">
        <v>230</v>
      </c>
      <c r="DK126" s="404">
        <v>84</v>
      </c>
      <c r="DU126" s="404">
        <v>450</v>
      </c>
      <c r="DV126" s="404">
        <v>78</v>
      </c>
      <c r="DX126" s="404">
        <v>150</v>
      </c>
      <c r="DZ126" s="404">
        <v>83</v>
      </c>
      <c r="EC126" s="404">
        <v>270</v>
      </c>
      <c r="ED126" s="404"/>
      <c r="EE126" s="404">
        <v>600</v>
      </c>
      <c r="EF126" s="404"/>
      <c r="EG126" s="404">
        <v>260</v>
      </c>
      <c r="EN126" s="404">
        <v>220</v>
      </c>
      <c r="EO126" s="404">
        <v>150</v>
      </c>
      <c r="EQ126" s="404">
        <v>360</v>
      </c>
      <c r="ES126" s="404">
        <v>1100</v>
      </c>
      <c r="ET126" s="404">
        <v>380</v>
      </c>
      <c r="EV126" s="404">
        <v>890</v>
      </c>
      <c r="EW126" s="404">
        <v>42</v>
      </c>
      <c r="FB126" s="404">
        <v>2500</v>
      </c>
      <c r="FF126" s="404">
        <v>110</v>
      </c>
    </row>
    <row r="127" spans="5:162">
      <c r="E127" s="37">
        <v>3</v>
      </c>
      <c r="I127" s="36">
        <v>10</v>
      </c>
      <c r="V127" s="36" t="s">
        <v>152</v>
      </c>
      <c r="Y127" s="37">
        <v>1</v>
      </c>
      <c r="AN127" s="404">
        <v>32</v>
      </c>
      <c r="AO127" s="37">
        <v>33</v>
      </c>
      <c r="AP127" s="309"/>
      <c r="AQ127" s="309"/>
      <c r="AR127" s="309"/>
      <c r="AT127" s="404">
        <v>58</v>
      </c>
      <c r="AX127" s="404">
        <v>1</v>
      </c>
      <c r="AZ127" s="404">
        <v>1</v>
      </c>
      <c r="BO127" s="404">
        <v>19</v>
      </c>
      <c r="BW127" s="404">
        <v>9</v>
      </c>
      <c r="CD127" s="404">
        <v>2</v>
      </c>
      <c r="CX127" s="404">
        <v>89</v>
      </c>
      <c r="CY127" s="404">
        <v>4</v>
      </c>
      <c r="CZ127" s="404">
        <v>14</v>
      </c>
      <c r="DA127" s="404">
        <v>2</v>
      </c>
      <c r="DD127" s="404">
        <v>4</v>
      </c>
      <c r="DE127" s="404">
        <v>4</v>
      </c>
      <c r="DH127" s="404">
        <v>86</v>
      </c>
      <c r="DJ127" s="404">
        <v>77</v>
      </c>
      <c r="DK127" s="404">
        <v>9</v>
      </c>
      <c r="DU127" s="404">
        <v>4</v>
      </c>
      <c r="DV127" s="404">
        <v>8</v>
      </c>
      <c r="DX127" s="404">
        <v>4</v>
      </c>
      <c r="DZ127" s="404">
        <v>7</v>
      </c>
      <c r="EC127" s="404">
        <v>14</v>
      </c>
      <c r="ED127" s="404"/>
      <c r="EE127" s="404">
        <v>41</v>
      </c>
      <c r="EF127" s="404"/>
      <c r="EG127" s="404">
        <v>11</v>
      </c>
      <c r="EN127" s="404">
        <v>5</v>
      </c>
      <c r="EO127" s="404">
        <v>4</v>
      </c>
      <c r="EQ127" s="404">
        <v>24</v>
      </c>
      <c r="ES127" s="404">
        <v>7</v>
      </c>
      <c r="ET127" s="404">
        <v>17</v>
      </c>
      <c r="EV127" s="404">
        <v>23</v>
      </c>
      <c r="EW127" s="404">
        <v>14</v>
      </c>
      <c r="FB127" s="404">
        <v>21</v>
      </c>
      <c r="FF127" s="404">
        <v>6</v>
      </c>
    </row>
    <row r="128" spans="5:162">
      <c r="E128" s="37">
        <v>850</v>
      </c>
      <c r="I128" s="36">
        <v>190</v>
      </c>
      <c r="V128" s="36">
        <v>2</v>
      </c>
      <c r="Y128" s="37">
        <v>38</v>
      </c>
      <c r="AN128" s="404">
        <v>110</v>
      </c>
      <c r="AO128" s="37">
        <v>600</v>
      </c>
      <c r="AP128" s="309"/>
      <c r="AQ128" s="309"/>
      <c r="AR128" s="309"/>
      <c r="AT128" s="404">
        <v>29</v>
      </c>
      <c r="AX128" s="404">
        <v>74</v>
      </c>
      <c r="AZ128" s="404">
        <v>20</v>
      </c>
      <c r="BO128" s="404">
        <v>120</v>
      </c>
      <c r="BW128" s="404">
        <v>220</v>
      </c>
      <c r="CD128" s="404">
        <v>37</v>
      </c>
      <c r="CX128" s="404">
        <v>14</v>
      </c>
      <c r="CY128" s="404">
        <v>75</v>
      </c>
      <c r="CZ128" s="404">
        <v>130</v>
      </c>
      <c r="DA128" s="404">
        <v>37</v>
      </c>
      <c r="DD128" s="404">
        <v>8</v>
      </c>
      <c r="DE128" s="404">
        <v>69</v>
      </c>
      <c r="DH128" s="404">
        <v>32</v>
      </c>
      <c r="DJ128" s="404">
        <v>140</v>
      </c>
      <c r="DK128" s="404">
        <v>59</v>
      </c>
      <c r="DU128" s="404">
        <v>110</v>
      </c>
      <c r="DV128" s="404">
        <v>29</v>
      </c>
      <c r="DX128" s="404">
        <v>210</v>
      </c>
      <c r="DZ128" s="404">
        <v>37</v>
      </c>
      <c r="EC128" s="404">
        <v>15</v>
      </c>
      <c r="ED128" s="404"/>
      <c r="EE128" s="404">
        <v>210</v>
      </c>
      <c r="EF128" s="404"/>
      <c r="EG128" s="404">
        <v>77</v>
      </c>
      <c r="EN128" s="404">
        <v>36</v>
      </c>
      <c r="EO128" s="404">
        <v>180</v>
      </c>
      <c r="EQ128" s="404">
        <v>310</v>
      </c>
      <c r="ES128" s="404">
        <v>31</v>
      </c>
      <c r="ET128" s="404">
        <v>23</v>
      </c>
      <c r="EV128" s="404">
        <v>50</v>
      </c>
      <c r="EW128" s="404">
        <v>40</v>
      </c>
      <c r="FB128" s="404">
        <v>59</v>
      </c>
      <c r="FF128" s="404">
        <v>19</v>
      </c>
    </row>
    <row r="129" spans="5:162">
      <c r="E129" s="37">
        <v>10</v>
      </c>
      <c r="I129" s="36">
        <v>140</v>
      </c>
      <c r="V129" s="36">
        <v>5</v>
      </c>
      <c r="Y129" s="37">
        <v>7</v>
      </c>
      <c r="AN129" s="404">
        <v>6</v>
      </c>
      <c r="AO129" s="37">
        <v>420</v>
      </c>
      <c r="AP129" s="309"/>
      <c r="AQ129" s="309"/>
      <c r="AR129" s="309"/>
      <c r="AT129" s="404">
        <v>2</v>
      </c>
      <c r="AX129" s="404">
        <v>1</v>
      </c>
      <c r="AZ129" s="404">
        <v>2</v>
      </c>
      <c r="BO129" s="404">
        <v>15</v>
      </c>
      <c r="BW129" s="404">
        <v>2</v>
      </c>
      <c r="CD129" s="404">
        <v>7</v>
      </c>
      <c r="CX129" s="404">
        <v>2</v>
      </c>
      <c r="CY129" s="404">
        <v>3</v>
      </c>
      <c r="CZ129" s="404">
        <v>4</v>
      </c>
      <c r="DA129" s="404">
        <v>1</v>
      </c>
      <c r="DD129" s="404" t="s">
        <v>152</v>
      </c>
      <c r="DE129" s="404">
        <v>2</v>
      </c>
      <c r="DH129" s="404" t="s">
        <v>152</v>
      </c>
      <c r="DJ129" s="404">
        <v>9</v>
      </c>
      <c r="DK129" s="404">
        <v>6</v>
      </c>
      <c r="DU129" s="404" t="s">
        <v>152</v>
      </c>
      <c r="DV129" s="404">
        <v>3</v>
      </c>
      <c r="DX129" s="404">
        <v>1</v>
      </c>
      <c r="DZ129" s="404">
        <v>2</v>
      </c>
      <c r="EC129" s="404">
        <v>2</v>
      </c>
      <c r="ED129" s="404"/>
      <c r="EE129" s="404">
        <v>5</v>
      </c>
      <c r="EF129" s="404"/>
      <c r="EG129" s="404">
        <v>5</v>
      </c>
      <c r="EN129" s="404">
        <v>2</v>
      </c>
      <c r="EO129" s="404">
        <v>36</v>
      </c>
      <c r="EQ129" s="404">
        <v>5</v>
      </c>
      <c r="ES129" s="404" t="s">
        <v>152</v>
      </c>
      <c r="ET129" s="404">
        <v>5</v>
      </c>
      <c r="EV129" s="404">
        <v>8</v>
      </c>
      <c r="EW129" s="404">
        <v>1</v>
      </c>
      <c r="FB129" s="404">
        <v>11</v>
      </c>
      <c r="FF129" s="404">
        <v>1</v>
      </c>
    </row>
    <row r="130" spans="5:162">
      <c r="E130" s="37">
        <v>3</v>
      </c>
      <c r="I130" s="36">
        <v>10</v>
      </c>
      <c r="V130" s="36" t="s">
        <v>152</v>
      </c>
      <c r="Y130" s="37">
        <v>1</v>
      </c>
      <c r="AN130" s="404">
        <v>3600</v>
      </c>
      <c r="AO130" s="37">
        <v>9</v>
      </c>
      <c r="AP130" s="309"/>
      <c r="AQ130" s="309"/>
      <c r="AR130" s="309"/>
      <c r="AT130" s="404">
        <v>10</v>
      </c>
      <c r="AX130" s="404">
        <v>1</v>
      </c>
      <c r="AZ130" s="404" t="s">
        <v>152</v>
      </c>
      <c r="BO130" s="404">
        <v>13</v>
      </c>
      <c r="BW130" s="404">
        <v>3</v>
      </c>
      <c r="CD130" s="404">
        <v>5</v>
      </c>
      <c r="CX130" s="404">
        <v>4</v>
      </c>
      <c r="CY130" s="404">
        <v>3</v>
      </c>
      <c r="CZ130" s="404">
        <v>2</v>
      </c>
      <c r="DA130" s="404">
        <v>2</v>
      </c>
      <c r="DD130" s="404">
        <v>1</v>
      </c>
      <c r="DE130" s="404">
        <v>3</v>
      </c>
      <c r="DH130" s="404">
        <v>4</v>
      </c>
      <c r="DJ130" s="404">
        <v>50</v>
      </c>
      <c r="DK130" s="404">
        <v>10</v>
      </c>
      <c r="DU130" s="404">
        <v>1</v>
      </c>
      <c r="DV130" s="404" t="s">
        <v>152</v>
      </c>
      <c r="DX130" s="404" t="s">
        <v>152</v>
      </c>
      <c r="DZ130" s="404">
        <v>4</v>
      </c>
      <c r="EC130" s="404">
        <v>15</v>
      </c>
      <c r="ED130" s="404"/>
      <c r="EE130" s="404">
        <v>10</v>
      </c>
      <c r="EF130" s="404"/>
      <c r="EG130" s="404">
        <v>1</v>
      </c>
      <c r="EN130" s="404">
        <v>390</v>
      </c>
      <c r="EO130" s="404">
        <v>4</v>
      </c>
      <c r="EQ130" s="404">
        <v>70</v>
      </c>
      <c r="ES130" s="404">
        <v>8</v>
      </c>
      <c r="ET130" s="404">
        <v>2</v>
      </c>
      <c r="EV130" s="404">
        <v>1</v>
      </c>
      <c r="EW130" s="404">
        <v>4</v>
      </c>
      <c r="FB130" s="404">
        <v>24</v>
      </c>
      <c r="FF130" s="404">
        <v>2</v>
      </c>
    </row>
    <row r="131" spans="5:162">
      <c r="E131" s="37">
        <v>72</v>
      </c>
      <c r="I131" s="36">
        <v>15</v>
      </c>
      <c r="V131" s="36">
        <v>10</v>
      </c>
      <c r="Y131" s="37">
        <v>91</v>
      </c>
      <c r="AN131" s="404">
        <v>320</v>
      </c>
      <c r="AO131" s="37">
        <v>260</v>
      </c>
      <c r="AP131" s="309"/>
      <c r="AQ131" s="309"/>
      <c r="AR131" s="309"/>
      <c r="AT131" s="404">
        <v>140</v>
      </c>
      <c r="AX131" s="404">
        <v>12</v>
      </c>
      <c r="AZ131" s="404">
        <v>27</v>
      </c>
      <c r="BO131" s="404">
        <v>10</v>
      </c>
      <c r="BW131" s="404">
        <v>910</v>
      </c>
      <c r="CD131" s="404">
        <v>43</v>
      </c>
      <c r="CX131" s="404">
        <v>27</v>
      </c>
      <c r="CY131" s="404">
        <v>130</v>
      </c>
      <c r="CZ131" s="404">
        <v>75</v>
      </c>
      <c r="DA131" s="404">
        <v>33</v>
      </c>
      <c r="DD131" s="404">
        <v>59</v>
      </c>
      <c r="DE131" s="404">
        <v>3</v>
      </c>
      <c r="DH131" s="404">
        <v>6</v>
      </c>
      <c r="DJ131" s="404">
        <v>310</v>
      </c>
      <c r="DK131" s="404">
        <v>10</v>
      </c>
      <c r="DU131" s="404">
        <v>830</v>
      </c>
      <c r="DV131" s="404">
        <v>8</v>
      </c>
      <c r="DX131" s="404">
        <v>9</v>
      </c>
      <c r="DZ131" s="404">
        <v>13</v>
      </c>
      <c r="EC131" s="404">
        <v>53</v>
      </c>
      <c r="ED131" s="404"/>
      <c r="EE131" s="404">
        <v>47</v>
      </c>
      <c r="EF131" s="404"/>
      <c r="EG131" s="404">
        <v>120</v>
      </c>
      <c r="EN131" s="404">
        <v>24</v>
      </c>
      <c r="EO131" s="404">
        <v>23</v>
      </c>
      <c r="EQ131" s="404">
        <v>57</v>
      </c>
      <c r="ES131" s="404">
        <v>140</v>
      </c>
      <c r="ET131" s="404">
        <v>98</v>
      </c>
      <c r="EV131" s="404">
        <v>11</v>
      </c>
      <c r="EW131" s="404">
        <v>24</v>
      </c>
      <c r="FB131" s="404">
        <v>28</v>
      </c>
      <c r="FF131" s="404">
        <v>83</v>
      </c>
    </row>
    <row r="132" spans="5:162">
      <c r="E132" s="37">
        <v>1</v>
      </c>
      <c r="I132" s="36">
        <v>4</v>
      </c>
      <c r="V132" s="36" t="s">
        <v>152</v>
      </c>
      <c r="Y132" s="37" t="s">
        <v>152</v>
      </c>
      <c r="AN132" s="404" t="s">
        <v>152</v>
      </c>
      <c r="AO132" s="37">
        <v>4</v>
      </c>
      <c r="AP132" s="309"/>
      <c r="AQ132" s="309"/>
      <c r="AR132" s="309"/>
      <c r="AT132" s="404">
        <v>110</v>
      </c>
      <c r="AX132" s="404" t="s">
        <v>153</v>
      </c>
      <c r="AZ132" s="404">
        <v>1</v>
      </c>
      <c r="BO132" s="404">
        <v>3</v>
      </c>
      <c r="BW132" s="404" t="s">
        <v>152</v>
      </c>
      <c r="CD132" s="404">
        <v>5</v>
      </c>
      <c r="CX132" s="404">
        <v>2</v>
      </c>
      <c r="CY132" s="404" t="s">
        <v>152</v>
      </c>
      <c r="CZ132" s="404" t="s">
        <v>152</v>
      </c>
      <c r="DA132" s="404" t="s">
        <v>153</v>
      </c>
      <c r="DD132" s="404" t="s">
        <v>153</v>
      </c>
      <c r="DE132" s="404" t="s">
        <v>153</v>
      </c>
      <c r="DH132" s="404" t="s">
        <v>153</v>
      </c>
      <c r="DJ132" s="404">
        <v>4</v>
      </c>
      <c r="DK132" s="404" t="s">
        <v>153</v>
      </c>
      <c r="DU132" s="404" t="s">
        <v>152</v>
      </c>
      <c r="DV132" s="404" t="s">
        <v>152</v>
      </c>
      <c r="DX132" s="404" t="s">
        <v>153</v>
      </c>
      <c r="DZ132" s="404">
        <v>1</v>
      </c>
      <c r="EC132" s="404">
        <v>26</v>
      </c>
      <c r="ED132" s="404"/>
      <c r="EE132" s="404">
        <v>14</v>
      </c>
      <c r="EF132" s="404"/>
      <c r="EG132" s="404" t="s">
        <v>152</v>
      </c>
      <c r="EN132" s="404">
        <v>1</v>
      </c>
      <c r="EO132" s="404">
        <v>1</v>
      </c>
      <c r="EQ132" s="404">
        <v>5</v>
      </c>
      <c r="ES132" s="404" t="s">
        <v>152</v>
      </c>
      <c r="ET132" s="404">
        <v>3</v>
      </c>
      <c r="EV132" s="404" t="s">
        <v>152</v>
      </c>
      <c r="EW132" s="404" t="s">
        <v>153</v>
      </c>
      <c r="FB132" s="404">
        <v>10</v>
      </c>
      <c r="FF132" s="404">
        <v>2</v>
      </c>
    </row>
    <row r="133" spans="5:162">
      <c r="E133" s="405">
        <v>11.23</v>
      </c>
      <c r="I133" s="38">
        <v>14.62</v>
      </c>
      <c r="V133" s="38">
        <v>4.24</v>
      </c>
      <c r="Y133" s="405">
        <v>7.95</v>
      </c>
      <c r="AN133" s="405">
        <v>14.68</v>
      </c>
      <c r="AO133" s="405">
        <v>16.66</v>
      </c>
      <c r="AP133" s="192"/>
      <c r="AQ133" s="192"/>
      <c r="AR133" s="192"/>
      <c r="AT133" s="405">
        <v>13.76</v>
      </c>
      <c r="AX133" s="405">
        <v>5.22</v>
      </c>
      <c r="AZ133" s="405">
        <v>5.41</v>
      </c>
      <c r="BO133" s="405">
        <v>11</v>
      </c>
      <c r="BW133" s="405">
        <v>9.67</v>
      </c>
      <c r="CD133" s="405">
        <v>9.9600000000000009</v>
      </c>
      <c r="CX133" s="405">
        <v>9.9600000000000009</v>
      </c>
      <c r="CY133" s="405">
        <v>9.32</v>
      </c>
      <c r="CZ133" s="405">
        <v>10.029999999999999</v>
      </c>
      <c r="DA133" s="405">
        <v>8.16</v>
      </c>
      <c r="DD133" s="405">
        <v>5.28</v>
      </c>
      <c r="DE133" s="405">
        <v>9.15</v>
      </c>
      <c r="DH133" s="405">
        <v>9.64</v>
      </c>
      <c r="DJ133" s="405">
        <v>15.83</v>
      </c>
      <c r="DK133" s="405">
        <v>8.9499999999999993</v>
      </c>
      <c r="DU133" s="405">
        <v>9.73</v>
      </c>
      <c r="DV133" s="405">
        <v>6.33</v>
      </c>
      <c r="DX133" s="405">
        <v>6.35</v>
      </c>
      <c r="DZ133" s="405">
        <v>8.2200000000000006</v>
      </c>
      <c r="EC133" s="405">
        <v>11.34</v>
      </c>
      <c r="ED133" s="405"/>
      <c r="EE133" s="405">
        <v>14.1</v>
      </c>
      <c r="EF133" s="405"/>
      <c r="EG133" s="405">
        <v>10.34</v>
      </c>
      <c r="EN133" s="405">
        <v>10.5</v>
      </c>
      <c r="EO133" s="405">
        <v>10.130000000000001</v>
      </c>
      <c r="EQ133" s="405">
        <v>14.85</v>
      </c>
      <c r="ES133" s="405">
        <v>11.23</v>
      </c>
      <c r="ET133" s="405">
        <v>10.98</v>
      </c>
      <c r="EV133" s="405">
        <v>9.68</v>
      </c>
      <c r="EW133" s="405">
        <v>8.0500000000000007</v>
      </c>
      <c r="FB133" s="405">
        <v>13.76</v>
      </c>
      <c r="FF133" s="405">
        <v>9.26</v>
      </c>
    </row>
    <row r="134" spans="5:162">
      <c r="E134" s="405">
        <v>8.64</v>
      </c>
      <c r="I134" s="38">
        <v>-2.36</v>
      </c>
      <c r="V134" s="39">
        <v>1.41</v>
      </c>
      <c r="Y134" s="405">
        <v>6.83</v>
      </c>
      <c r="AN134" s="405">
        <v>9.74</v>
      </c>
      <c r="AO134" s="405">
        <v>1.87</v>
      </c>
      <c r="AP134" s="192"/>
      <c r="AQ134" s="192"/>
      <c r="AR134" s="192"/>
      <c r="AT134" s="405">
        <v>3.26</v>
      </c>
      <c r="AX134" s="405">
        <v>3.22</v>
      </c>
      <c r="AZ134" s="405">
        <v>-0.89</v>
      </c>
      <c r="BO134" s="405">
        <v>5.88</v>
      </c>
      <c r="BW134" s="405">
        <v>18.21</v>
      </c>
      <c r="CD134" s="405">
        <v>5.99</v>
      </c>
      <c r="CX134" s="405">
        <v>10.039999999999999</v>
      </c>
      <c r="CY134" s="405">
        <v>5.18</v>
      </c>
      <c r="CZ134" s="405">
        <v>7.4</v>
      </c>
      <c r="DA134" s="405">
        <v>7.9</v>
      </c>
      <c r="DD134" s="405">
        <v>6.33</v>
      </c>
      <c r="DE134" s="405">
        <v>5.71</v>
      </c>
      <c r="DH134" s="405">
        <v>13.32</v>
      </c>
      <c r="DJ134" s="405">
        <v>9.8699999999999992</v>
      </c>
      <c r="DK134" s="405">
        <v>-0.01</v>
      </c>
      <c r="DU134" s="405">
        <v>9.65</v>
      </c>
      <c r="DV134" s="405">
        <v>3.62</v>
      </c>
      <c r="DX134" s="405">
        <v>4.46</v>
      </c>
      <c r="DZ134" s="405">
        <v>6.76</v>
      </c>
      <c r="EC134" s="405">
        <v>4.8</v>
      </c>
      <c r="ED134" s="405"/>
      <c r="EE134" s="405">
        <v>8.9499999999999993</v>
      </c>
      <c r="EF134" s="405"/>
      <c r="EG134" s="405">
        <v>10.29</v>
      </c>
      <c r="EN134" s="405">
        <v>3.56</v>
      </c>
      <c r="EO134" s="405">
        <v>4.25</v>
      </c>
      <c r="EQ134" s="405">
        <v>16.350000000000001</v>
      </c>
      <c r="ES134" s="405">
        <v>14.23</v>
      </c>
      <c r="ET134" s="405">
        <v>9.58</v>
      </c>
      <c r="EV134" s="405">
        <v>9.07</v>
      </c>
      <c r="EW134" s="405">
        <v>1.47</v>
      </c>
      <c r="FB134" s="405">
        <v>7.28</v>
      </c>
      <c r="FF134" s="405">
        <v>8.76</v>
      </c>
    </row>
    <row r="135" spans="5:162">
      <c r="DD135" s="192"/>
      <c r="EI135" s="168"/>
      <c r="EJ135" s="168"/>
      <c r="EK135" s="168"/>
      <c r="EL135" s="168"/>
      <c r="EX135" s="168"/>
    </row>
    <row r="136" spans="5:162">
      <c r="EI136" s="168"/>
      <c r="EJ136" s="168"/>
      <c r="EK136" s="168"/>
      <c r="EL136" s="168"/>
      <c r="EX136" s="168"/>
    </row>
    <row r="137" spans="5:162">
      <c r="EI137" s="168"/>
      <c r="EJ137" s="168"/>
      <c r="EK137" s="168"/>
      <c r="EL137" s="168"/>
    </row>
    <row r="138" spans="5:162">
      <c r="E138" s="402"/>
      <c r="AT138" s="402" t="s">
        <v>1</v>
      </c>
      <c r="EI138" s="168"/>
      <c r="EJ138" s="168"/>
      <c r="EK138" s="168"/>
      <c r="EL138" s="168"/>
    </row>
    <row r="139" spans="5:162">
      <c r="E139" s="402"/>
      <c r="AT139" s="402" t="s">
        <v>278</v>
      </c>
      <c r="EI139" s="168"/>
      <c r="EJ139" s="168"/>
      <c r="EK139" s="168"/>
      <c r="EL139" s="168"/>
    </row>
    <row r="140" spans="5:162">
      <c r="E140" s="403"/>
      <c r="AT140" s="403" t="s">
        <v>743</v>
      </c>
      <c r="EI140" s="168"/>
      <c r="EJ140" s="168"/>
      <c r="EK140" s="168"/>
      <c r="EL140" s="168"/>
    </row>
    <row r="141" spans="5:162">
      <c r="E141" s="404"/>
      <c r="AT141" s="404" t="s">
        <v>152</v>
      </c>
      <c r="EI141" s="168"/>
      <c r="EJ141" s="168"/>
      <c r="EK141" s="168"/>
      <c r="EL141" s="168"/>
    </row>
    <row r="142" spans="5:162">
      <c r="E142" s="404"/>
      <c r="AT142" s="404" t="s">
        <v>152</v>
      </c>
      <c r="EI142" s="168"/>
      <c r="EJ142" s="168"/>
      <c r="EK142" s="168"/>
      <c r="EL142" s="168"/>
    </row>
    <row r="143" spans="5:162">
      <c r="E143" s="404"/>
      <c r="AT143" s="404">
        <v>2</v>
      </c>
      <c r="EI143" s="168"/>
      <c r="EJ143" s="168"/>
      <c r="EK143" s="168"/>
      <c r="EL143" s="168"/>
    </row>
    <row r="144" spans="5:162">
      <c r="E144" s="404"/>
      <c r="AT144" s="404">
        <v>12</v>
      </c>
      <c r="EI144" s="168"/>
      <c r="EJ144" s="168"/>
      <c r="EK144" s="168"/>
      <c r="EL144" s="168"/>
    </row>
    <row r="145" spans="5:142">
      <c r="E145" s="404"/>
      <c r="AT145" s="404">
        <v>390</v>
      </c>
      <c r="EI145" s="168"/>
      <c r="EJ145" s="168"/>
      <c r="EK145" s="168"/>
      <c r="EL145" s="168"/>
    </row>
    <row r="146" spans="5:142">
      <c r="E146" s="404"/>
      <c r="AT146" s="404">
        <v>58</v>
      </c>
      <c r="EI146" s="168"/>
      <c r="EJ146" s="168"/>
      <c r="EK146" s="168"/>
      <c r="EL146" s="168"/>
    </row>
    <row r="147" spans="5:142">
      <c r="E147" s="404"/>
      <c r="AT147" s="404">
        <v>12</v>
      </c>
      <c r="EI147" s="168"/>
      <c r="EJ147" s="168"/>
      <c r="EK147" s="168"/>
      <c r="EL147" s="168"/>
    </row>
    <row r="148" spans="5:142">
      <c r="E148" s="404"/>
      <c r="AT148" s="404" t="s">
        <v>153</v>
      </c>
      <c r="EI148" s="168"/>
      <c r="EJ148" s="168"/>
      <c r="EK148" s="168"/>
      <c r="EL148" s="168"/>
    </row>
    <row r="149" spans="5:142">
      <c r="E149" s="404"/>
      <c r="AT149" s="404" t="s">
        <v>153</v>
      </c>
      <c r="EI149" s="168"/>
      <c r="EJ149" s="168"/>
      <c r="EK149" s="168"/>
      <c r="EL149" s="168"/>
    </row>
    <row r="150" spans="5:142">
      <c r="E150" s="404"/>
      <c r="AT150" s="404">
        <v>38</v>
      </c>
      <c r="EI150" s="168"/>
      <c r="EJ150" s="168"/>
      <c r="EK150" s="168"/>
      <c r="EL150" s="168"/>
    </row>
    <row r="151" spans="5:142">
      <c r="E151" s="404"/>
      <c r="AT151" s="404">
        <v>520</v>
      </c>
      <c r="EI151" s="168"/>
      <c r="EJ151" s="168"/>
      <c r="EK151" s="168"/>
      <c r="EL151" s="168"/>
    </row>
    <row r="152" spans="5:142">
      <c r="E152" s="404"/>
      <c r="AT152" s="404" t="s">
        <v>153</v>
      </c>
      <c r="EI152" s="168"/>
      <c r="EJ152" s="168"/>
      <c r="EK152" s="168"/>
      <c r="EL152" s="168"/>
    </row>
    <row r="153" spans="5:142">
      <c r="E153" s="404"/>
      <c r="AT153" s="404">
        <v>5</v>
      </c>
      <c r="EI153" s="168"/>
      <c r="EJ153" s="168"/>
      <c r="EK153" s="168"/>
      <c r="EL153" s="168"/>
    </row>
    <row r="154" spans="5:142">
      <c r="E154" s="404"/>
      <c r="AT154" s="404">
        <v>52</v>
      </c>
      <c r="EI154" s="168"/>
      <c r="EJ154" s="168"/>
      <c r="EK154" s="168"/>
      <c r="EL154" s="168"/>
    </row>
    <row r="155" spans="5:142">
      <c r="E155" s="404"/>
      <c r="AT155" s="404" t="s">
        <v>152</v>
      </c>
      <c r="EI155" s="168"/>
      <c r="EJ155" s="168"/>
      <c r="EK155" s="168"/>
      <c r="EL155" s="168"/>
    </row>
    <row r="156" spans="5:142">
      <c r="E156" s="404"/>
      <c r="AT156" s="404">
        <v>38</v>
      </c>
      <c r="EI156" s="168"/>
      <c r="EJ156" s="168"/>
      <c r="EK156" s="168"/>
      <c r="EL156" s="168"/>
    </row>
    <row r="157" spans="5:142">
      <c r="E157" s="404"/>
      <c r="AT157" s="404">
        <v>4</v>
      </c>
      <c r="EI157" s="168"/>
      <c r="EJ157" s="168"/>
      <c r="EK157" s="168"/>
      <c r="EL157" s="168"/>
    </row>
    <row r="158" spans="5:142">
      <c r="E158" s="404"/>
      <c r="AT158" s="404">
        <v>8</v>
      </c>
      <c r="EI158" s="168"/>
      <c r="EJ158" s="168"/>
      <c r="EK158" s="168"/>
      <c r="EL158" s="168"/>
    </row>
    <row r="159" spans="5:142">
      <c r="E159" s="404"/>
      <c r="AT159" s="404" t="s">
        <v>152</v>
      </c>
      <c r="EI159" s="168"/>
      <c r="EJ159" s="168"/>
      <c r="EK159" s="168"/>
      <c r="EL159" s="168"/>
    </row>
    <row r="160" spans="5:142">
      <c r="E160" s="404"/>
      <c r="AT160" s="404" t="s">
        <v>153</v>
      </c>
      <c r="EI160" s="168"/>
      <c r="EJ160" s="168"/>
      <c r="EK160" s="168"/>
      <c r="EL160" s="168"/>
    </row>
    <row r="161" spans="5:142">
      <c r="E161" s="404"/>
      <c r="AT161" s="404">
        <v>1</v>
      </c>
      <c r="EI161" s="168"/>
      <c r="EJ161" s="168"/>
      <c r="EK161" s="168"/>
      <c r="EL161" s="168"/>
    </row>
    <row r="162" spans="5:142">
      <c r="E162" s="404"/>
      <c r="AT162" s="404">
        <v>18</v>
      </c>
      <c r="EI162" s="168"/>
      <c r="EJ162" s="168"/>
      <c r="EK162" s="168"/>
      <c r="EL162" s="168"/>
    </row>
    <row r="163" spans="5:142">
      <c r="E163" s="404"/>
      <c r="AT163" s="404">
        <v>12</v>
      </c>
      <c r="EI163" s="168"/>
      <c r="EJ163" s="168"/>
      <c r="EK163" s="168"/>
      <c r="EL163" s="168"/>
    </row>
    <row r="164" spans="5:142">
      <c r="E164" s="404"/>
      <c r="AT164" s="404" t="s">
        <v>152</v>
      </c>
      <c r="EI164" s="168"/>
      <c r="EJ164" s="168"/>
      <c r="EK164" s="168"/>
      <c r="EL164" s="168"/>
    </row>
    <row r="165" spans="5:142">
      <c r="E165" s="404"/>
      <c r="AT165" s="404">
        <v>1</v>
      </c>
      <c r="EI165" s="168"/>
      <c r="EJ165" s="168"/>
      <c r="EK165" s="168"/>
      <c r="EL165" s="168"/>
    </row>
    <row r="166" spans="5:142">
      <c r="E166" s="404"/>
      <c r="AT166" s="404">
        <v>280</v>
      </c>
      <c r="EI166" s="168"/>
      <c r="EJ166" s="168"/>
      <c r="EK166" s="168"/>
      <c r="EL166" s="168"/>
    </row>
    <row r="167" spans="5:142">
      <c r="E167" s="405"/>
      <c r="AT167" s="405">
        <v>21.4</v>
      </c>
      <c r="EI167" s="168"/>
      <c r="EJ167" s="168"/>
      <c r="EK167" s="168"/>
      <c r="EL167" s="168"/>
    </row>
    <row r="168" spans="5:142">
      <c r="E168" s="404"/>
      <c r="AT168" s="404">
        <v>4</v>
      </c>
      <c r="EI168" s="168"/>
      <c r="EJ168" s="168"/>
      <c r="EK168" s="168"/>
      <c r="EL168" s="168"/>
    </row>
    <row r="169" spans="5:142">
      <c r="E169" s="404"/>
      <c r="AT169" s="404">
        <v>53</v>
      </c>
      <c r="EI169" s="168"/>
      <c r="EJ169" s="168"/>
      <c r="EK169" s="168"/>
      <c r="EL169" s="168"/>
    </row>
    <row r="170" spans="5:142">
      <c r="E170" s="404"/>
      <c r="AT170" s="404" t="s">
        <v>152</v>
      </c>
      <c r="EI170" s="168"/>
      <c r="EJ170" s="168"/>
      <c r="EK170" s="168"/>
      <c r="EL170" s="168"/>
    </row>
    <row r="171" spans="5:142">
      <c r="E171" s="404"/>
      <c r="AT171" s="404">
        <v>420</v>
      </c>
    </row>
    <row r="172" spans="5:142">
      <c r="E172" s="404"/>
      <c r="AT172" s="404">
        <v>21</v>
      </c>
    </row>
    <row r="173" spans="5:142">
      <c r="E173" s="404"/>
      <c r="AT173" s="404">
        <v>550</v>
      </c>
    </row>
    <row r="174" spans="5:142">
      <c r="E174" s="404"/>
      <c r="AT174" s="404">
        <v>7</v>
      </c>
    </row>
    <row r="175" spans="5:142">
      <c r="E175" s="404"/>
      <c r="AT175" s="404">
        <v>3</v>
      </c>
    </row>
    <row r="176" spans="5:142">
      <c r="E176" s="404"/>
      <c r="AT176" s="404">
        <v>3</v>
      </c>
    </row>
    <row r="177" spans="5:46">
      <c r="E177" s="404"/>
      <c r="AT177" s="404">
        <v>2</v>
      </c>
    </row>
    <row r="178" spans="5:46">
      <c r="E178" s="405"/>
      <c r="AT178" s="405">
        <v>11.11</v>
      </c>
    </row>
    <row r="179" spans="5:46">
      <c r="E179" s="405"/>
      <c r="AT179" s="405">
        <v>10.29</v>
      </c>
    </row>
    <row r="183" spans="5:46">
      <c r="AT183" s="402" t="s">
        <v>1</v>
      </c>
    </row>
    <row r="184" spans="5:46">
      <c r="AT184" s="402" t="s">
        <v>278</v>
      </c>
    </row>
    <row r="185" spans="5:46">
      <c r="E185" s="402" t="s">
        <v>1</v>
      </c>
      <c r="AT185" s="403" t="s">
        <v>744</v>
      </c>
    </row>
    <row r="186" spans="5:46">
      <c r="E186" s="402" t="s">
        <v>278</v>
      </c>
      <c r="AT186" s="404" t="s">
        <v>152</v>
      </c>
    </row>
    <row r="187" spans="5:46">
      <c r="E187" s="403" t="s">
        <v>699</v>
      </c>
      <c r="AT187" s="404" t="s">
        <v>152</v>
      </c>
    </row>
    <row r="188" spans="5:46">
      <c r="E188" s="404" t="s">
        <v>152</v>
      </c>
      <c r="AT188" s="404">
        <v>23</v>
      </c>
    </row>
    <row r="189" spans="5:46">
      <c r="E189" s="404" t="s">
        <v>152</v>
      </c>
      <c r="AT189" s="404" t="s">
        <v>152</v>
      </c>
    </row>
    <row r="190" spans="5:46">
      <c r="E190" s="404" t="s">
        <v>152</v>
      </c>
      <c r="AT190" s="404">
        <v>13</v>
      </c>
    </row>
    <row r="191" spans="5:46">
      <c r="E191" s="404">
        <v>1</v>
      </c>
      <c r="AT191" s="404">
        <v>1</v>
      </c>
    </row>
    <row r="192" spans="5:46">
      <c r="E192" s="404">
        <v>1100</v>
      </c>
      <c r="AT192" s="404" t="s">
        <v>153</v>
      </c>
    </row>
    <row r="193" spans="5:46">
      <c r="E193" s="404">
        <v>1</v>
      </c>
      <c r="AT193" s="404">
        <v>10</v>
      </c>
    </row>
    <row r="194" spans="5:46">
      <c r="E194" s="404" t="s">
        <v>153</v>
      </c>
      <c r="AT194" s="404">
        <v>5</v>
      </c>
    </row>
    <row r="195" spans="5:46">
      <c r="E195" s="404">
        <v>4</v>
      </c>
      <c r="AT195" s="404">
        <v>2</v>
      </c>
    </row>
    <row r="196" spans="5:46">
      <c r="E196" s="404">
        <v>1</v>
      </c>
      <c r="AT196" s="404">
        <v>51</v>
      </c>
    </row>
    <row r="197" spans="5:46">
      <c r="E197" s="404">
        <v>3300</v>
      </c>
      <c r="AT197" s="404" t="s">
        <v>153</v>
      </c>
    </row>
    <row r="198" spans="5:46">
      <c r="E198" s="404">
        <v>820</v>
      </c>
      <c r="AT198" s="404">
        <v>3</v>
      </c>
    </row>
    <row r="199" spans="5:46">
      <c r="E199" s="404" t="s">
        <v>153</v>
      </c>
      <c r="AT199" s="404">
        <v>11</v>
      </c>
    </row>
    <row r="200" spans="5:46">
      <c r="E200" s="404">
        <v>75</v>
      </c>
      <c r="AT200" s="404">
        <v>3</v>
      </c>
    </row>
    <row r="201" spans="5:46">
      <c r="E201" s="404">
        <v>1600</v>
      </c>
      <c r="AT201" s="404">
        <v>1</v>
      </c>
    </row>
    <row r="202" spans="5:46">
      <c r="E202" s="404">
        <v>1</v>
      </c>
      <c r="AT202" s="404">
        <v>1</v>
      </c>
    </row>
    <row r="203" spans="5:46">
      <c r="E203" s="404">
        <v>5</v>
      </c>
      <c r="AT203" s="404">
        <v>3</v>
      </c>
    </row>
    <row r="204" spans="5:46">
      <c r="E204" s="404">
        <v>11</v>
      </c>
      <c r="AT204" s="404" t="s">
        <v>153</v>
      </c>
    </row>
    <row r="205" spans="5:46">
      <c r="E205" s="404">
        <v>2</v>
      </c>
      <c r="AT205" s="404" t="s">
        <v>153</v>
      </c>
    </row>
    <row r="206" spans="5:46">
      <c r="E206" s="404" t="s">
        <v>152</v>
      </c>
      <c r="AT206" s="404" t="s">
        <v>153</v>
      </c>
    </row>
    <row r="207" spans="5:46">
      <c r="E207" s="404" t="s">
        <v>153</v>
      </c>
      <c r="AT207" s="404" t="s">
        <v>153</v>
      </c>
    </row>
    <row r="208" spans="5:46">
      <c r="E208" s="404">
        <v>1</v>
      </c>
      <c r="AT208" s="404">
        <v>2</v>
      </c>
    </row>
    <row r="209" spans="5:46">
      <c r="E209" s="404" t="s">
        <v>152</v>
      </c>
      <c r="AT209" s="404" t="s">
        <v>152</v>
      </c>
    </row>
    <row r="210" spans="5:46">
      <c r="E210" s="404">
        <v>2</v>
      </c>
      <c r="AT210" s="404" t="s">
        <v>152</v>
      </c>
    </row>
    <row r="211" spans="5:46">
      <c r="E211" s="404" t="s">
        <v>152</v>
      </c>
      <c r="AT211" s="404">
        <v>10</v>
      </c>
    </row>
    <row r="212" spans="5:46">
      <c r="E212" s="404" t="s">
        <v>152</v>
      </c>
      <c r="AT212" s="405">
        <v>9.9600000000000009</v>
      </c>
    </row>
    <row r="213" spans="5:46">
      <c r="E213" s="404">
        <v>4800</v>
      </c>
      <c r="AT213" s="404" t="s">
        <v>153</v>
      </c>
    </row>
    <row r="214" spans="5:46">
      <c r="E214" s="405">
        <v>21.17</v>
      </c>
      <c r="AT214" s="404">
        <v>4</v>
      </c>
    </row>
    <row r="215" spans="5:46">
      <c r="E215" s="404" t="s">
        <v>153</v>
      </c>
      <c r="AT215" s="404" t="s">
        <v>152</v>
      </c>
    </row>
    <row r="216" spans="5:46">
      <c r="E216" s="404">
        <v>6</v>
      </c>
      <c r="AT216" s="404">
        <v>92</v>
      </c>
    </row>
    <row r="217" spans="5:46">
      <c r="E217" s="404">
        <v>5</v>
      </c>
      <c r="AT217" s="404">
        <v>1</v>
      </c>
    </row>
    <row r="218" spans="5:46">
      <c r="E218" s="404">
        <v>100</v>
      </c>
      <c r="AT218" s="404">
        <v>27</v>
      </c>
    </row>
    <row r="219" spans="5:46">
      <c r="E219" s="404">
        <v>120</v>
      </c>
      <c r="AT219" s="404" t="s">
        <v>152</v>
      </c>
    </row>
    <row r="220" spans="5:46">
      <c r="E220" s="404">
        <v>3</v>
      </c>
      <c r="AT220" s="404">
        <v>8</v>
      </c>
    </row>
    <row r="221" spans="5:46">
      <c r="E221" s="404" t="s">
        <v>152</v>
      </c>
      <c r="AT221" s="404">
        <v>6</v>
      </c>
    </row>
    <row r="222" spans="5:46">
      <c r="E222" s="404" t="s">
        <v>152</v>
      </c>
      <c r="AT222" s="404">
        <v>1</v>
      </c>
    </row>
    <row r="223" spans="5:46">
      <c r="E223" s="404">
        <v>90</v>
      </c>
      <c r="AT223" s="405">
        <v>5.67</v>
      </c>
    </row>
    <row r="224" spans="5:46">
      <c r="E224" s="404" t="s">
        <v>152</v>
      </c>
      <c r="AT224" s="405">
        <v>4.29</v>
      </c>
    </row>
    <row r="225" spans="5:5">
      <c r="E225" s="405">
        <v>7.99</v>
      </c>
    </row>
    <row r="226" spans="5:5">
      <c r="E226" s="405">
        <v>13.18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X151"/>
  <sheetViews>
    <sheetView zoomScale="69" zoomScaleNormal="69" workbookViewId="0">
      <selection activeCell="E15" sqref="E15"/>
    </sheetView>
  </sheetViews>
  <sheetFormatPr defaultRowHeight="14.5"/>
  <cols>
    <col min="1" max="1" width="48.6328125" customWidth="1"/>
    <col min="2" max="151" width="15.81640625" customWidth="1"/>
    <col min="152" max="152" width="15.36328125" customWidth="1"/>
  </cols>
  <sheetData>
    <row r="1" spans="1:154" s="401" customFormat="1" ht="18.5">
      <c r="A1" s="132" t="s">
        <v>1003</v>
      </c>
      <c r="B1" s="132">
        <v>100</v>
      </c>
      <c r="C1" s="132">
        <v>99</v>
      </c>
      <c r="D1" s="132">
        <v>131</v>
      </c>
      <c r="E1" s="132">
        <v>114</v>
      </c>
      <c r="F1" s="132">
        <v>74</v>
      </c>
      <c r="G1" s="132">
        <v>96</v>
      </c>
      <c r="H1" s="132">
        <v>114</v>
      </c>
      <c r="I1" s="132">
        <v>103</v>
      </c>
      <c r="J1" s="132">
        <v>121</v>
      </c>
      <c r="K1" s="132">
        <v>130</v>
      </c>
      <c r="L1" s="132">
        <v>80</v>
      </c>
      <c r="M1" s="132">
        <v>81</v>
      </c>
      <c r="N1" s="132">
        <v>76</v>
      </c>
      <c r="O1" s="132">
        <v>80</v>
      </c>
      <c r="P1" s="132">
        <v>107</v>
      </c>
      <c r="Q1" s="132">
        <v>86</v>
      </c>
      <c r="R1" s="132">
        <v>105</v>
      </c>
      <c r="S1" s="132">
        <v>122</v>
      </c>
      <c r="T1" s="132">
        <v>118</v>
      </c>
      <c r="U1" s="132">
        <v>67</v>
      </c>
      <c r="V1" s="132">
        <v>107</v>
      </c>
      <c r="W1" s="132">
        <v>66</v>
      </c>
      <c r="X1" s="132">
        <v>93</v>
      </c>
      <c r="Y1" s="132">
        <v>106</v>
      </c>
      <c r="Z1" s="132">
        <v>102</v>
      </c>
      <c r="AA1" s="132">
        <v>92</v>
      </c>
      <c r="AB1" s="132">
        <v>146</v>
      </c>
      <c r="AC1" s="132">
        <v>99</v>
      </c>
      <c r="AD1" s="132">
        <v>106</v>
      </c>
      <c r="AE1" s="132">
        <v>84</v>
      </c>
      <c r="AF1" s="132">
        <v>131</v>
      </c>
      <c r="AG1" s="132">
        <v>119</v>
      </c>
      <c r="AH1" s="132">
        <v>126</v>
      </c>
      <c r="AI1" s="132">
        <v>114</v>
      </c>
      <c r="AJ1" s="132">
        <v>111</v>
      </c>
      <c r="AK1" s="132">
        <v>98</v>
      </c>
      <c r="AL1" s="132">
        <v>96</v>
      </c>
      <c r="AM1" s="132">
        <v>93</v>
      </c>
      <c r="AN1" s="132">
        <v>88</v>
      </c>
      <c r="AO1" s="132">
        <v>140</v>
      </c>
      <c r="AP1" s="132">
        <v>69</v>
      </c>
      <c r="AQ1" s="132">
        <v>115</v>
      </c>
      <c r="AR1" s="132">
        <v>89</v>
      </c>
      <c r="AS1" s="132">
        <v>58</v>
      </c>
      <c r="AT1" s="132">
        <v>108</v>
      </c>
      <c r="AU1" s="132">
        <v>97</v>
      </c>
      <c r="AV1" s="132">
        <v>100</v>
      </c>
      <c r="AW1" s="132">
        <v>86</v>
      </c>
      <c r="AX1" s="132">
        <v>95</v>
      </c>
      <c r="AY1" s="132">
        <v>102</v>
      </c>
      <c r="AZ1" s="132">
        <v>73</v>
      </c>
      <c r="BA1" s="132">
        <v>79</v>
      </c>
      <c r="BB1" s="132">
        <v>86</v>
      </c>
      <c r="BC1" s="132">
        <v>116</v>
      </c>
      <c r="BD1" s="132">
        <v>108</v>
      </c>
      <c r="BE1" s="132">
        <v>113</v>
      </c>
      <c r="BF1" s="132">
        <v>105</v>
      </c>
      <c r="BG1" s="132">
        <v>91</v>
      </c>
      <c r="BH1" s="132">
        <v>77</v>
      </c>
      <c r="BI1" s="132">
        <v>74</v>
      </c>
      <c r="BJ1" s="132">
        <v>104</v>
      </c>
      <c r="BK1" s="132">
        <v>124</v>
      </c>
      <c r="BL1" s="132">
        <v>102</v>
      </c>
      <c r="BM1" s="132">
        <v>99</v>
      </c>
      <c r="BN1" s="132">
        <v>107</v>
      </c>
      <c r="BO1" s="132">
        <v>93</v>
      </c>
      <c r="BP1" s="132">
        <v>91</v>
      </c>
      <c r="BQ1" s="132">
        <v>110</v>
      </c>
      <c r="BR1" s="132">
        <v>88</v>
      </c>
      <c r="BS1" s="132">
        <v>84</v>
      </c>
      <c r="BT1" s="132">
        <v>99</v>
      </c>
      <c r="BU1" s="132">
        <v>100</v>
      </c>
      <c r="BV1" s="132">
        <v>98</v>
      </c>
      <c r="BW1" s="132">
        <v>107</v>
      </c>
      <c r="BX1" s="132">
        <v>83</v>
      </c>
      <c r="BY1" s="132">
        <v>71</v>
      </c>
      <c r="BZ1" s="132">
        <v>87</v>
      </c>
      <c r="CA1" s="132">
        <v>97</v>
      </c>
      <c r="CB1" s="132">
        <v>106</v>
      </c>
      <c r="CC1" s="132">
        <v>139</v>
      </c>
      <c r="CD1" s="132">
        <v>80</v>
      </c>
      <c r="CE1" s="132">
        <v>121</v>
      </c>
      <c r="CF1" s="132">
        <v>131</v>
      </c>
      <c r="CG1" s="132">
        <v>113</v>
      </c>
      <c r="CH1" s="132">
        <v>108</v>
      </c>
      <c r="CI1" s="132">
        <v>93</v>
      </c>
      <c r="CJ1" s="132">
        <v>104</v>
      </c>
      <c r="CK1" s="132">
        <v>111</v>
      </c>
      <c r="CL1" s="132">
        <v>95</v>
      </c>
      <c r="CM1" s="132">
        <v>85</v>
      </c>
      <c r="CN1" s="132">
        <v>101</v>
      </c>
      <c r="CO1" s="132">
        <v>107</v>
      </c>
      <c r="CP1" s="132">
        <v>102</v>
      </c>
      <c r="CQ1" s="132">
        <v>96</v>
      </c>
      <c r="CR1" s="132">
        <v>92</v>
      </c>
      <c r="CS1" s="132">
        <v>111</v>
      </c>
      <c r="CT1" s="132">
        <v>81</v>
      </c>
      <c r="CU1" s="132">
        <v>76</v>
      </c>
      <c r="CV1" s="136">
        <v>69</v>
      </c>
      <c r="CW1" s="132">
        <v>78</v>
      </c>
      <c r="CX1" s="132">
        <v>106</v>
      </c>
      <c r="CY1" s="132">
        <v>106</v>
      </c>
      <c r="CZ1" s="132">
        <v>101</v>
      </c>
      <c r="DA1" s="132">
        <v>92</v>
      </c>
      <c r="DB1" s="132">
        <v>99</v>
      </c>
      <c r="DC1" s="132">
        <v>117</v>
      </c>
      <c r="DD1" s="132">
        <v>59</v>
      </c>
      <c r="DE1" s="132">
        <v>104</v>
      </c>
      <c r="DF1" s="132">
        <v>97</v>
      </c>
      <c r="DG1" s="132">
        <v>98</v>
      </c>
      <c r="DH1" s="132">
        <v>83</v>
      </c>
      <c r="DI1" s="132">
        <v>93</v>
      </c>
      <c r="DJ1" s="132">
        <v>85</v>
      </c>
      <c r="DK1" s="132">
        <v>102</v>
      </c>
      <c r="DL1" s="132">
        <v>93</v>
      </c>
      <c r="DM1" s="132">
        <v>98</v>
      </c>
      <c r="DN1" s="132">
        <v>95</v>
      </c>
      <c r="DO1" s="132">
        <v>104</v>
      </c>
      <c r="DP1" s="468">
        <v>104</v>
      </c>
      <c r="DQ1" s="468">
        <v>75</v>
      </c>
      <c r="DR1" s="132">
        <v>104</v>
      </c>
      <c r="DS1" s="132">
        <v>104</v>
      </c>
      <c r="DT1" s="132">
        <v>88</v>
      </c>
      <c r="DU1" s="132">
        <v>99</v>
      </c>
      <c r="DV1" s="132">
        <v>115</v>
      </c>
      <c r="DW1" s="468">
        <v>73</v>
      </c>
      <c r="DX1" s="468">
        <v>116</v>
      </c>
      <c r="DY1" s="468">
        <v>80</v>
      </c>
      <c r="DZ1" s="132">
        <v>98</v>
      </c>
      <c r="EA1" s="132">
        <v>106</v>
      </c>
      <c r="EB1" s="132">
        <v>91</v>
      </c>
      <c r="EC1" s="132">
        <v>104</v>
      </c>
      <c r="ED1" s="132">
        <v>87</v>
      </c>
      <c r="EE1" s="132">
        <v>86</v>
      </c>
      <c r="EF1" s="132">
        <v>116</v>
      </c>
      <c r="EG1" s="132">
        <v>95</v>
      </c>
      <c r="EH1" s="132">
        <v>103</v>
      </c>
      <c r="EI1" s="132">
        <v>97</v>
      </c>
      <c r="EJ1" s="132">
        <v>80</v>
      </c>
      <c r="EK1" s="132">
        <v>87</v>
      </c>
      <c r="EL1" s="132">
        <v>101</v>
      </c>
      <c r="EM1" s="132">
        <v>115</v>
      </c>
      <c r="EN1" s="132">
        <v>98</v>
      </c>
      <c r="EO1" s="132">
        <v>114</v>
      </c>
      <c r="EP1" s="132">
        <v>116</v>
      </c>
      <c r="EQ1" s="132">
        <v>108</v>
      </c>
      <c r="ER1" s="132">
        <v>65</v>
      </c>
      <c r="ES1" s="132">
        <v>109</v>
      </c>
      <c r="ET1" s="132">
        <v>91</v>
      </c>
      <c r="EU1" s="132">
        <v>85</v>
      </c>
      <c r="EV1" s="474" t="s">
        <v>1064</v>
      </c>
      <c r="EX1" s="132"/>
    </row>
    <row r="2" spans="1:154" s="401" customFormat="1" ht="18.5">
      <c r="A2" s="1" t="s">
        <v>0</v>
      </c>
      <c r="B2" s="83" t="s">
        <v>1</v>
      </c>
      <c r="C2" s="83" t="s">
        <v>1</v>
      </c>
      <c r="D2" s="83" t="s">
        <v>1</v>
      </c>
      <c r="E2" s="83" t="s">
        <v>1</v>
      </c>
      <c r="F2" s="83" t="s">
        <v>1</v>
      </c>
      <c r="G2" s="83" t="s">
        <v>1</v>
      </c>
      <c r="H2" s="83" t="s">
        <v>1</v>
      </c>
      <c r="I2" s="83" t="s">
        <v>1</v>
      </c>
      <c r="J2" s="83" t="s">
        <v>1</v>
      </c>
      <c r="K2" s="83" t="s">
        <v>1</v>
      </c>
      <c r="L2" s="83" t="s">
        <v>1</v>
      </c>
      <c r="M2" s="83" t="s">
        <v>1</v>
      </c>
      <c r="N2" s="83" t="s">
        <v>1</v>
      </c>
      <c r="O2" s="83" t="s">
        <v>1</v>
      </c>
      <c r="P2" s="83" t="s">
        <v>1</v>
      </c>
      <c r="Q2" s="83" t="s">
        <v>1</v>
      </c>
      <c r="R2" s="83" t="s">
        <v>1</v>
      </c>
      <c r="S2" s="83" t="s">
        <v>1</v>
      </c>
      <c r="T2" s="83" t="s">
        <v>1</v>
      </c>
      <c r="U2" s="83" t="s">
        <v>1</v>
      </c>
      <c r="V2" s="83" t="s">
        <v>1</v>
      </c>
      <c r="W2" s="83" t="s">
        <v>1</v>
      </c>
      <c r="X2" s="83" t="s">
        <v>1</v>
      </c>
      <c r="Y2" s="83" t="s">
        <v>1</v>
      </c>
      <c r="Z2" s="83" t="s">
        <v>1</v>
      </c>
      <c r="AA2" s="83" t="s">
        <v>1</v>
      </c>
      <c r="AB2" s="83" t="s">
        <v>1</v>
      </c>
      <c r="AC2" s="83" t="s">
        <v>1</v>
      </c>
      <c r="AD2" s="83" t="s">
        <v>1</v>
      </c>
      <c r="AE2" s="83" t="s">
        <v>1</v>
      </c>
      <c r="AF2" s="83" t="s">
        <v>1</v>
      </c>
      <c r="AG2" s="83" t="s">
        <v>1</v>
      </c>
      <c r="AH2" s="83" t="s">
        <v>1</v>
      </c>
      <c r="AI2" s="83" t="s">
        <v>1</v>
      </c>
      <c r="AJ2" s="83" t="s">
        <v>1</v>
      </c>
      <c r="AK2" s="83" t="s">
        <v>1</v>
      </c>
      <c r="AL2" s="83" t="s">
        <v>1</v>
      </c>
      <c r="AM2" s="402" t="s">
        <v>1</v>
      </c>
      <c r="AN2" s="402" t="s">
        <v>1</v>
      </c>
      <c r="AO2" s="402" t="s">
        <v>1</v>
      </c>
      <c r="AP2" s="402" t="s">
        <v>1</v>
      </c>
      <c r="AQ2" s="402" t="s">
        <v>1</v>
      </c>
      <c r="AR2" s="402" t="s">
        <v>1</v>
      </c>
      <c r="AS2" s="402" t="s">
        <v>1</v>
      </c>
      <c r="AT2" s="402" t="s">
        <v>1</v>
      </c>
      <c r="AU2" s="402" t="s">
        <v>1</v>
      </c>
      <c r="AV2" s="402" t="s">
        <v>1</v>
      </c>
      <c r="AW2" s="402" t="s">
        <v>1</v>
      </c>
      <c r="AX2" s="402" t="s">
        <v>1</v>
      </c>
      <c r="AY2" s="402" t="s">
        <v>1</v>
      </c>
      <c r="AZ2" s="402" t="s">
        <v>1</v>
      </c>
      <c r="BA2" s="402" t="s">
        <v>1</v>
      </c>
      <c r="BB2" s="83" t="s">
        <v>1</v>
      </c>
      <c r="BC2" s="83" t="s">
        <v>1</v>
      </c>
      <c r="BD2" s="83" t="s">
        <v>1</v>
      </c>
      <c r="BE2" s="83" t="s">
        <v>1</v>
      </c>
      <c r="BF2" s="83" t="s">
        <v>1</v>
      </c>
      <c r="BG2" s="83" t="s">
        <v>1</v>
      </c>
      <c r="BH2" s="83" t="s">
        <v>1</v>
      </c>
      <c r="BI2" s="83" t="s">
        <v>1</v>
      </c>
      <c r="BJ2" s="83" t="s">
        <v>1</v>
      </c>
      <c r="BK2" s="83" t="s">
        <v>1</v>
      </c>
      <c r="BL2" s="83" t="s">
        <v>1</v>
      </c>
      <c r="BM2" s="83" t="s">
        <v>1</v>
      </c>
      <c r="BN2" s="83" t="s">
        <v>1</v>
      </c>
      <c r="BO2" s="83" t="s">
        <v>1</v>
      </c>
      <c r="BP2" s="83" t="s">
        <v>1</v>
      </c>
      <c r="BQ2" s="83" t="s">
        <v>1</v>
      </c>
      <c r="BR2" s="83" t="s">
        <v>1</v>
      </c>
      <c r="BS2" s="83" t="s">
        <v>1</v>
      </c>
      <c r="BT2" s="83" t="s">
        <v>1</v>
      </c>
      <c r="BU2" s="83" t="s">
        <v>1</v>
      </c>
      <c r="BV2" s="83" t="s">
        <v>1</v>
      </c>
      <c r="BW2" s="83" t="s">
        <v>1</v>
      </c>
      <c r="BX2" s="83" t="s">
        <v>1</v>
      </c>
      <c r="BY2" s="83" t="s">
        <v>1</v>
      </c>
      <c r="BZ2" s="83" t="s">
        <v>1</v>
      </c>
      <c r="CA2" s="83" t="s">
        <v>1</v>
      </c>
      <c r="CB2" s="83" t="s">
        <v>1</v>
      </c>
      <c r="CC2" s="83" t="s">
        <v>1</v>
      </c>
      <c r="CD2" s="83" t="s">
        <v>1</v>
      </c>
      <c r="CE2" s="83" t="s">
        <v>1</v>
      </c>
      <c r="CF2" s="83" t="s">
        <v>1</v>
      </c>
      <c r="CG2" s="83" t="s">
        <v>1</v>
      </c>
      <c r="CH2" s="83" t="s">
        <v>1</v>
      </c>
      <c r="CI2" s="402" t="s">
        <v>1</v>
      </c>
      <c r="CJ2" s="402" t="s">
        <v>1</v>
      </c>
      <c r="CK2" s="402" t="s">
        <v>1</v>
      </c>
      <c r="CL2" s="4" t="s">
        <v>1</v>
      </c>
      <c r="CM2" s="4" t="s">
        <v>1</v>
      </c>
      <c r="CN2" s="4" t="s">
        <v>1</v>
      </c>
      <c r="CO2" s="402" t="s">
        <v>1</v>
      </c>
      <c r="CP2" s="402" t="s">
        <v>1</v>
      </c>
      <c r="CQ2" s="391" t="s">
        <v>1</v>
      </c>
      <c r="CR2" s="391" t="s">
        <v>1</v>
      </c>
      <c r="CS2" s="389" t="s">
        <v>1</v>
      </c>
      <c r="CT2" s="389" t="s">
        <v>1</v>
      </c>
      <c r="CU2" s="402" t="s">
        <v>1</v>
      </c>
      <c r="CV2" s="402" t="s">
        <v>1</v>
      </c>
      <c r="CW2" s="402" t="s">
        <v>1</v>
      </c>
      <c r="CX2" s="402" t="s">
        <v>1</v>
      </c>
      <c r="CY2" s="402" t="s">
        <v>1</v>
      </c>
      <c r="CZ2" s="402" t="s">
        <v>1</v>
      </c>
      <c r="DA2" s="402" t="s">
        <v>1</v>
      </c>
      <c r="DB2" s="402" t="s">
        <v>1</v>
      </c>
      <c r="DC2" s="402" t="s">
        <v>1</v>
      </c>
      <c r="DD2" s="402" t="s">
        <v>1</v>
      </c>
      <c r="DE2" s="402" t="s">
        <v>1</v>
      </c>
      <c r="DF2" s="385" t="s">
        <v>1</v>
      </c>
      <c r="DG2" s="385" t="s">
        <v>1</v>
      </c>
      <c r="DH2" s="199" t="s">
        <v>1</v>
      </c>
      <c r="DI2" s="388" t="s">
        <v>1</v>
      </c>
      <c r="DJ2" s="388" t="s">
        <v>1</v>
      </c>
      <c r="DK2" s="402" t="s">
        <v>1</v>
      </c>
      <c r="DL2" s="402" t="s">
        <v>1</v>
      </c>
      <c r="DM2" s="199" t="s">
        <v>1</v>
      </c>
      <c r="DN2" s="199" t="s">
        <v>1</v>
      </c>
      <c r="DO2" s="402" t="s">
        <v>1</v>
      </c>
      <c r="DP2" s="393" t="s">
        <v>1</v>
      </c>
      <c r="DQ2" s="393" t="s">
        <v>1</v>
      </c>
      <c r="DR2" s="402" t="s">
        <v>1</v>
      </c>
      <c r="DS2" s="402" t="s">
        <v>1</v>
      </c>
      <c r="DT2" s="402" t="s">
        <v>1</v>
      </c>
      <c r="DU2" s="402" t="s">
        <v>1</v>
      </c>
      <c r="DV2" s="402" t="s">
        <v>1</v>
      </c>
      <c r="DW2" s="402" t="s">
        <v>1</v>
      </c>
      <c r="DX2" s="402" t="s">
        <v>1</v>
      </c>
      <c r="DY2" s="390" t="s">
        <v>1</v>
      </c>
      <c r="DZ2" s="390" t="s">
        <v>1</v>
      </c>
      <c r="EA2" s="402" t="s">
        <v>367</v>
      </c>
      <c r="EB2" s="402" t="s">
        <v>367</v>
      </c>
      <c r="EC2" s="406" t="s">
        <v>367</v>
      </c>
      <c r="ED2" s="406" t="s">
        <v>367</v>
      </c>
      <c r="EE2" s="402" t="s">
        <v>367</v>
      </c>
      <c r="EF2" s="402" t="s">
        <v>367</v>
      </c>
      <c r="EG2" s="402" t="s">
        <v>367</v>
      </c>
      <c r="EH2" s="402" t="s">
        <v>367</v>
      </c>
      <c r="EI2" s="402" t="s">
        <v>367</v>
      </c>
      <c r="EJ2" s="402" t="s">
        <v>367</v>
      </c>
      <c r="EK2" s="385" t="s">
        <v>367</v>
      </c>
      <c r="EL2" s="385" t="s">
        <v>367</v>
      </c>
      <c r="EM2" s="402" t="s">
        <v>367</v>
      </c>
      <c r="EN2" s="402" t="s">
        <v>367</v>
      </c>
      <c r="EO2" s="388" t="s">
        <v>367</v>
      </c>
      <c r="EP2" s="388" t="s">
        <v>367</v>
      </c>
      <c r="EQ2" s="402" t="s">
        <v>367</v>
      </c>
      <c r="ER2" s="402" t="s">
        <v>367</v>
      </c>
      <c r="ES2" s="402" t="s">
        <v>367</v>
      </c>
      <c r="ET2" s="402" t="s">
        <v>367</v>
      </c>
      <c r="EU2" s="402" t="s">
        <v>367</v>
      </c>
      <c r="EX2" s="132"/>
    </row>
    <row r="3" spans="1:154" s="401" customFormat="1" ht="18.5">
      <c r="A3" s="5" t="s">
        <v>515</v>
      </c>
      <c r="B3" s="6" t="s">
        <v>2</v>
      </c>
      <c r="C3" s="6" t="s">
        <v>2</v>
      </c>
      <c r="D3" s="6" t="s">
        <v>2</v>
      </c>
      <c r="E3" s="6" t="s">
        <v>2</v>
      </c>
      <c r="F3" s="6" t="s">
        <v>2</v>
      </c>
      <c r="G3" s="6" t="s">
        <v>2</v>
      </c>
      <c r="H3" s="6" t="s">
        <v>2</v>
      </c>
      <c r="I3" s="6" t="s">
        <v>2</v>
      </c>
      <c r="J3" s="6" t="s">
        <v>2</v>
      </c>
      <c r="K3" s="6" t="s">
        <v>2</v>
      </c>
      <c r="L3" s="6" t="s">
        <v>2</v>
      </c>
      <c r="M3" s="6" t="s">
        <v>2</v>
      </c>
      <c r="N3" s="6" t="s">
        <v>2</v>
      </c>
      <c r="O3" s="6" t="s">
        <v>2</v>
      </c>
      <c r="P3" s="6" t="s">
        <v>2</v>
      </c>
      <c r="Q3" s="6" t="s">
        <v>2</v>
      </c>
      <c r="R3" s="6" t="s">
        <v>2</v>
      </c>
      <c r="S3" s="6" t="s">
        <v>2</v>
      </c>
      <c r="T3" s="6" t="s">
        <v>2</v>
      </c>
      <c r="U3" s="6" t="s">
        <v>2</v>
      </c>
      <c r="V3" s="6" t="s">
        <v>2</v>
      </c>
      <c r="W3" s="6" t="s">
        <v>2</v>
      </c>
      <c r="X3" s="6" t="s">
        <v>2</v>
      </c>
      <c r="Y3" s="6" t="s">
        <v>2</v>
      </c>
      <c r="Z3" s="6" t="s">
        <v>2</v>
      </c>
      <c r="AA3" s="6" t="s">
        <v>2</v>
      </c>
      <c r="AB3" s="6" t="s">
        <v>2</v>
      </c>
      <c r="AC3" s="6" t="s">
        <v>2</v>
      </c>
      <c r="AD3" s="6" t="s">
        <v>2</v>
      </c>
      <c r="AE3" s="6" t="s">
        <v>2</v>
      </c>
      <c r="AF3" s="6" t="s">
        <v>2</v>
      </c>
      <c r="AG3" s="6" t="s">
        <v>2</v>
      </c>
      <c r="AH3" s="6" t="s">
        <v>2</v>
      </c>
      <c r="AI3" s="6" t="s">
        <v>2</v>
      </c>
      <c r="AJ3" s="6" t="s">
        <v>2</v>
      </c>
      <c r="AK3" s="6" t="s">
        <v>2</v>
      </c>
      <c r="AL3" s="6" t="s">
        <v>2</v>
      </c>
      <c r="AM3" s="6" t="s">
        <v>2</v>
      </c>
      <c r="AN3" s="6" t="s">
        <v>2</v>
      </c>
      <c r="AO3" s="6" t="s">
        <v>2</v>
      </c>
      <c r="AP3" s="8" t="s">
        <v>5</v>
      </c>
      <c r="AQ3" s="8" t="s">
        <v>5</v>
      </c>
      <c r="AR3" s="8" t="s">
        <v>5</v>
      </c>
      <c r="AS3" s="8" t="s">
        <v>5</v>
      </c>
      <c r="AT3" s="8" t="s">
        <v>5</v>
      </c>
      <c r="AU3" s="8" t="s">
        <v>5</v>
      </c>
      <c r="AV3" s="8" t="s">
        <v>5</v>
      </c>
      <c r="AW3" s="8" t="s">
        <v>5</v>
      </c>
      <c r="AX3" s="8" t="s">
        <v>5</v>
      </c>
      <c r="AY3" s="8" t="s">
        <v>5</v>
      </c>
      <c r="AZ3" s="8" t="s">
        <v>5</v>
      </c>
      <c r="BA3" s="8" t="s">
        <v>5</v>
      </c>
      <c r="BB3" s="8" t="s">
        <v>5</v>
      </c>
      <c r="BC3" s="8" t="s">
        <v>5</v>
      </c>
      <c r="BD3" s="8" t="s">
        <v>5</v>
      </c>
      <c r="BE3" s="8" t="s">
        <v>5</v>
      </c>
      <c r="BF3" s="8" t="s">
        <v>5</v>
      </c>
      <c r="BG3" s="8" t="s">
        <v>5</v>
      </c>
      <c r="BH3" s="8" t="s">
        <v>5</v>
      </c>
      <c r="BI3" s="8" t="s">
        <v>5</v>
      </c>
      <c r="BJ3" s="8" t="s">
        <v>5</v>
      </c>
      <c r="BK3" s="8" t="s">
        <v>5</v>
      </c>
      <c r="BL3" s="8" t="s">
        <v>5</v>
      </c>
      <c r="BM3" s="8" t="s">
        <v>5</v>
      </c>
      <c r="BN3" s="8" t="s">
        <v>5</v>
      </c>
      <c r="BO3" s="8" t="s">
        <v>5</v>
      </c>
      <c r="BP3" s="8" t="s">
        <v>5</v>
      </c>
      <c r="BQ3" s="8" t="s">
        <v>5</v>
      </c>
      <c r="BR3" s="8" t="s">
        <v>5</v>
      </c>
      <c r="BS3" s="8" t="s">
        <v>5</v>
      </c>
      <c r="BT3" s="8" t="s">
        <v>5</v>
      </c>
      <c r="BU3" s="8" t="s">
        <v>5</v>
      </c>
      <c r="BV3" s="8" t="s">
        <v>5</v>
      </c>
      <c r="BW3" s="8" t="s">
        <v>5</v>
      </c>
      <c r="BX3" s="10">
        <v>7</v>
      </c>
      <c r="BY3" s="10">
        <v>7</v>
      </c>
      <c r="BZ3" s="10">
        <v>7</v>
      </c>
      <c r="CA3" s="10">
        <v>7</v>
      </c>
      <c r="CB3" s="10">
        <v>7</v>
      </c>
      <c r="CC3" s="10">
        <v>7</v>
      </c>
      <c r="CD3" s="10">
        <v>7</v>
      </c>
      <c r="CE3" s="10">
        <v>7</v>
      </c>
      <c r="CF3" s="10">
        <v>7</v>
      </c>
      <c r="CG3" s="10">
        <v>7</v>
      </c>
      <c r="CH3" s="10">
        <v>7</v>
      </c>
      <c r="CI3" s="10">
        <v>7</v>
      </c>
      <c r="CJ3" s="10">
        <v>7</v>
      </c>
      <c r="CK3" s="10">
        <v>7</v>
      </c>
      <c r="CL3" s="12">
        <v>7</v>
      </c>
      <c r="CM3" s="12">
        <v>7</v>
      </c>
      <c r="CN3" s="12">
        <v>7</v>
      </c>
      <c r="CO3" s="402">
        <v>10</v>
      </c>
      <c r="CP3" s="402">
        <v>10</v>
      </c>
      <c r="CQ3" s="402">
        <v>10</v>
      </c>
      <c r="CR3" s="402">
        <v>10</v>
      </c>
      <c r="CS3" s="402">
        <v>10</v>
      </c>
      <c r="CT3" s="402">
        <v>10</v>
      </c>
      <c r="CU3" s="402">
        <v>10</v>
      </c>
      <c r="CV3" s="402">
        <v>10</v>
      </c>
      <c r="CW3" s="402">
        <v>10</v>
      </c>
      <c r="CX3" s="402">
        <v>10</v>
      </c>
      <c r="CY3" s="402">
        <v>10</v>
      </c>
      <c r="CZ3" s="402">
        <v>10</v>
      </c>
      <c r="DA3" s="402">
        <v>10</v>
      </c>
      <c r="DB3" s="402">
        <v>10</v>
      </c>
      <c r="DC3" s="402">
        <v>10</v>
      </c>
      <c r="DD3" s="402">
        <v>10</v>
      </c>
      <c r="DE3" s="402">
        <v>10</v>
      </c>
      <c r="DF3" s="402">
        <v>10</v>
      </c>
      <c r="DG3" s="402">
        <v>10</v>
      </c>
      <c r="DH3" s="402">
        <v>10</v>
      </c>
      <c r="DI3" s="402">
        <v>10</v>
      </c>
      <c r="DJ3" s="402">
        <v>10</v>
      </c>
      <c r="DK3" s="402">
        <v>10</v>
      </c>
      <c r="DL3" s="402">
        <v>10</v>
      </c>
      <c r="DM3" s="402">
        <v>10</v>
      </c>
      <c r="DN3" s="402">
        <v>10</v>
      </c>
      <c r="DO3" s="402">
        <v>10</v>
      </c>
      <c r="DP3" s="402">
        <v>10</v>
      </c>
      <c r="DQ3" s="402">
        <v>10</v>
      </c>
      <c r="DR3" s="402">
        <v>10</v>
      </c>
      <c r="DS3" s="402">
        <v>10</v>
      </c>
      <c r="DT3" s="402">
        <v>10</v>
      </c>
      <c r="DU3" s="402">
        <v>10</v>
      </c>
      <c r="DV3" s="402">
        <v>10</v>
      </c>
      <c r="DW3" s="402">
        <v>10</v>
      </c>
      <c r="DX3" s="402">
        <v>10</v>
      </c>
      <c r="DY3" s="402">
        <v>10</v>
      </c>
      <c r="DZ3" s="402">
        <v>10</v>
      </c>
      <c r="EA3" s="402">
        <v>13</v>
      </c>
      <c r="EB3" s="402">
        <v>13</v>
      </c>
      <c r="EC3" s="402">
        <v>13</v>
      </c>
      <c r="ED3" s="402">
        <v>13</v>
      </c>
      <c r="EE3" s="402">
        <v>13</v>
      </c>
      <c r="EF3" s="402">
        <v>13</v>
      </c>
      <c r="EG3" s="402">
        <v>13</v>
      </c>
      <c r="EH3" s="402">
        <v>13</v>
      </c>
      <c r="EI3" s="402">
        <v>13</v>
      </c>
      <c r="EJ3" s="402">
        <v>13</v>
      </c>
      <c r="EK3" s="402">
        <v>13</v>
      </c>
      <c r="EL3" s="402">
        <v>13</v>
      </c>
      <c r="EM3" s="402">
        <v>13</v>
      </c>
      <c r="EN3" s="402">
        <v>13</v>
      </c>
      <c r="EO3" s="402">
        <v>13</v>
      </c>
      <c r="EP3" s="402">
        <v>13</v>
      </c>
      <c r="EQ3" s="402">
        <v>13</v>
      </c>
      <c r="ER3" s="402">
        <v>13</v>
      </c>
      <c r="ES3" s="402">
        <v>13</v>
      </c>
      <c r="ET3" s="402">
        <v>13</v>
      </c>
      <c r="EU3" s="402">
        <v>13</v>
      </c>
      <c r="EX3" s="132"/>
    </row>
    <row r="4" spans="1:154" s="401" customFormat="1" ht="18.5">
      <c r="A4" s="13" t="s">
        <v>8</v>
      </c>
      <c r="B4" s="234" t="s">
        <v>887</v>
      </c>
      <c r="C4" s="198" t="s">
        <v>889</v>
      </c>
      <c r="D4" s="234" t="s">
        <v>890</v>
      </c>
      <c r="E4" s="234" t="s">
        <v>891</v>
      </c>
      <c r="F4" s="234" t="s">
        <v>892</v>
      </c>
      <c r="G4" s="198" t="s">
        <v>893</v>
      </c>
      <c r="H4" s="234" t="s">
        <v>894</v>
      </c>
      <c r="I4" s="198" t="s">
        <v>895</v>
      </c>
      <c r="J4" s="198" t="s">
        <v>896</v>
      </c>
      <c r="K4" s="234" t="s">
        <v>897</v>
      </c>
      <c r="L4" s="198" t="s">
        <v>898</v>
      </c>
      <c r="M4" s="198" t="s">
        <v>899</v>
      </c>
      <c r="N4" s="198" t="s">
        <v>900</v>
      </c>
      <c r="O4" s="234" t="s">
        <v>901</v>
      </c>
      <c r="P4" s="234" t="s">
        <v>902</v>
      </c>
      <c r="Q4" s="198" t="s">
        <v>903</v>
      </c>
      <c r="R4" s="234" t="s">
        <v>921</v>
      </c>
      <c r="S4" s="198" t="s">
        <v>922</v>
      </c>
      <c r="T4" s="198" t="s">
        <v>923</v>
      </c>
      <c r="U4" s="198" t="s">
        <v>924</v>
      </c>
      <c r="V4" s="234" t="s">
        <v>925</v>
      </c>
      <c r="W4" s="198" t="s">
        <v>904</v>
      </c>
      <c r="X4" s="198" t="s">
        <v>905</v>
      </c>
      <c r="Y4" s="234" t="s">
        <v>906</v>
      </c>
      <c r="Z4" s="234" t="s">
        <v>907</v>
      </c>
      <c r="AA4" s="198" t="s">
        <v>908</v>
      </c>
      <c r="AB4" s="198" t="s">
        <v>932</v>
      </c>
      <c r="AC4" s="198" t="s">
        <v>933</v>
      </c>
      <c r="AD4" s="234" t="s">
        <v>934</v>
      </c>
      <c r="AE4" s="198" t="s">
        <v>909</v>
      </c>
      <c r="AF4" s="198" t="s">
        <v>910</v>
      </c>
      <c r="AG4" s="234" t="s">
        <v>911</v>
      </c>
      <c r="AH4" s="198" t="s">
        <v>912</v>
      </c>
      <c r="AI4" s="234" t="s">
        <v>915</v>
      </c>
      <c r="AJ4" s="234" t="s">
        <v>916</v>
      </c>
      <c r="AK4" s="198" t="s">
        <v>917</v>
      </c>
      <c r="AL4" s="198" t="s">
        <v>918</v>
      </c>
      <c r="AM4" s="166" t="s">
        <v>920</v>
      </c>
      <c r="AN4" s="166" t="s">
        <v>527</v>
      </c>
      <c r="AO4" s="166" t="s">
        <v>528</v>
      </c>
      <c r="AP4" s="166" t="s">
        <v>551</v>
      </c>
      <c r="AQ4" s="231" t="s">
        <v>552</v>
      </c>
      <c r="AR4" s="166" t="s">
        <v>553</v>
      </c>
      <c r="AS4" s="166" t="s">
        <v>554</v>
      </c>
      <c r="AT4" s="166" t="s">
        <v>534</v>
      </c>
      <c r="AU4" s="166" t="s">
        <v>536</v>
      </c>
      <c r="AV4" s="231" t="s">
        <v>555</v>
      </c>
      <c r="AW4" s="166" t="s">
        <v>557</v>
      </c>
      <c r="AX4" s="166" t="s">
        <v>558</v>
      </c>
      <c r="AY4" s="166" t="s">
        <v>559</v>
      </c>
      <c r="AZ4" s="166" t="s">
        <v>560</v>
      </c>
      <c r="BA4" s="231" t="s">
        <v>561</v>
      </c>
      <c r="BB4" s="198" t="s">
        <v>562</v>
      </c>
      <c r="BC4" s="198" t="s">
        <v>563</v>
      </c>
      <c r="BD4" s="198" t="s">
        <v>564</v>
      </c>
      <c r="BE4" s="234" t="s">
        <v>565</v>
      </c>
      <c r="BF4" s="198" t="s">
        <v>530</v>
      </c>
      <c r="BG4" s="234" t="s">
        <v>537</v>
      </c>
      <c r="BH4" s="234" t="s">
        <v>531</v>
      </c>
      <c r="BI4" s="234" t="s">
        <v>566</v>
      </c>
      <c r="BJ4" s="234" t="s">
        <v>567</v>
      </c>
      <c r="BK4" s="234" t="s">
        <v>568</v>
      </c>
      <c r="BL4" s="234" t="s">
        <v>569</v>
      </c>
      <c r="BM4" s="234" t="s">
        <v>570</v>
      </c>
      <c r="BN4" s="198" t="s">
        <v>571</v>
      </c>
      <c r="BO4" s="234" t="s">
        <v>572</v>
      </c>
      <c r="BP4" s="234" t="s">
        <v>538</v>
      </c>
      <c r="BQ4" s="198" t="s">
        <v>541</v>
      </c>
      <c r="BR4" s="198" t="s">
        <v>542</v>
      </c>
      <c r="BS4" s="198" t="s">
        <v>540</v>
      </c>
      <c r="BT4" s="234" t="s">
        <v>544</v>
      </c>
      <c r="BU4" s="234" t="s">
        <v>576</v>
      </c>
      <c r="BV4" s="198" t="s">
        <v>577</v>
      </c>
      <c r="BW4" s="234" t="s">
        <v>578</v>
      </c>
      <c r="BX4" s="246" t="s">
        <v>579</v>
      </c>
      <c r="BY4" s="246" t="s">
        <v>580</v>
      </c>
      <c r="BZ4" s="246" t="s">
        <v>581</v>
      </c>
      <c r="CA4" s="246" t="s">
        <v>582</v>
      </c>
      <c r="CB4" s="76" t="s">
        <v>585</v>
      </c>
      <c r="CC4" s="246" t="s">
        <v>586</v>
      </c>
      <c r="CD4" s="76" t="s">
        <v>587</v>
      </c>
      <c r="CE4" s="76" t="s">
        <v>589</v>
      </c>
      <c r="CF4" s="246" t="s">
        <v>593</v>
      </c>
      <c r="CG4" s="76" t="s">
        <v>594</v>
      </c>
      <c r="CH4" s="76" t="s">
        <v>599</v>
      </c>
      <c r="CI4" s="34" t="s">
        <v>604</v>
      </c>
      <c r="CJ4" s="247" t="s">
        <v>605</v>
      </c>
      <c r="CK4" s="34" t="s">
        <v>607</v>
      </c>
      <c r="CL4" s="250" t="s">
        <v>613</v>
      </c>
      <c r="CM4" s="249" t="s">
        <v>615</v>
      </c>
      <c r="CN4" s="249" t="s">
        <v>620</v>
      </c>
      <c r="CO4" s="34" t="s">
        <v>621</v>
      </c>
      <c r="CP4" s="34" t="s">
        <v>622</v>
      </c>
      <c r="CQ4" s="247" t="s">
        <v>623</v>
      </c>
      <c r="CR4" s="247" t="s">
        <v>623</v>
      </c>
      <c r="CS4" s="247" t="s">
        <v>624</v>
      </c>
      <c r="CT4" s="247" t="s">
        <v>624</v>
      </c>
      <c r="CU4" s="34" t="s">
        <v>626</v>
      </c>
      <c r="CV4" s="34" t="s">
        <v>630</v>
      </c>
      <c r="CW4" s="247" t="s">
        <v>632</v>
      </c>
      <c r="CX4" s="34" t="s">
        <v>633</v>
      </c>
      <c r="CY4" s="34" t="s">
        <v>635</v>
      </c>
      <c r="CZ4" s="247" t="s">
        <v>636</v>
      </c>
      <c r="DA4" s="34" t="s">
        <v>637</v>
      </c>
      <c r="DB4" s="247" t="s">
        <v>638</v>
      </c>
      <c r="DC4" s="34" t="s">
        <v>639</v>
      </c>
      <c r="DD4" s="247" t="s">
        <v>643</v>
      </c>
      <c r="DE4" s="247" t="s">
        <v>644</v>
      </c>
      <c r="DF4" s="34" t="s">
        <v>646</v>
      </c>
      <c r="DG4" s="34" t="s">
        <v>646</v>
      </c>
      <c r="DH4" s="34" t="s">
        <v>648</v>
      </c>
      <c r="DI4" s="247" t="s">
        <v>649</v>
      </c>
      <c r="DJ4" s="247" t="s">
        <v>649</v>
      </c>
      <c r="DK4" s="34" t="s">
        <v>650</v>
      </c>
      <c r="DL4" s="34" t="s">
        <v>651</v>
      </c>
      <c r="DM4" s="247" t="s">
        <v>652</v>
      </c>
      <c r="DN4" s="34" t="s">
        <v>547</v>
      </c>
      <c r="DO4" s="34" t="s">
        <v>545</v>
      </c>
      <c r="DP4" s="247" t="s">
        <v>546</v>
      </c>
      <c r="DQ4" s="247" t="s">
        <v>546</v>
      </c>
      <c r="DR4" s="247" t="s">
        <v>548</v>
      </c>
      <c r="DS4" s="247" t="s">
        <v>655</v>
      </c>
      <c r="DT4" s="34" t="s">
        <v>656</v>
      </c>
      <c r="DU4" s="34" t="s">
        <v>657</v>
      </c>
      <c r="DV4" s="247" t="s">
        <v>658</v>
      </c>
      <c r="DW4" s="247" t="s">
        <v>660</v>
      </c>
      <c r="DX4" s="247" t="s">
        <v>661</v>
      </c>
      <c r="DY4" s="34" t="s">
        <v>662</v>
      </c>
      <c r="DZ4" s="34" t="s">
        <v>662</v>
      </c>
      <c r="EA4" s="34" t="s">
        <v>971</v>
      </c>
      <c r="EB4" s="34" t="s">
        <v>970</v>
      </c>
      <c r="EC4" s="247" t="s">
        <v>972</v>
      </c>
      <c r="ED4" s="247" t="s">
        <v>972</v>
      </c>
      <c r="EE4" s="247" t="s">
        <v>973</v>
      </c>
      <c r="EF4" s="247" t="s">
        <v>977</v>
      </c>
      <c r="EG4" s="247" t="s">
        <v>978</v>
      </c>
      <c r="EH4" s="34" t="s">
        <v>981</v>
      </c>
      <c r="EI4" s="247" t="s">
        <v>982</v>
      </c>
      <c r="EJ4" s="247" t="s">
        <v>983</v>
      </c>
      <c r="EK4" s="34" t="s">
        <v>985</v>
      </c>
      <c r="EL4" s="34" t="s">
        <v>985</v>
      </c>
      <c r="EM4" s="247" t="s">
        <v>986</v>
      </c>
      <c r="EN4" s="247" t="s">
        <v>988</v>
      </c>
      <c r="EO4" s="34" t="s">
        <v>989</v>
      </c>
      <c r="EP4" s="34" t="s">
        <v>989</v>
      </c>
      <c r="EQ4" s="247" t="s">
        <v>990</v>
      </c>
      <c r="ER4" s="34" t="s">
        <v>991</v>
      </c>
      <c r="ES4" s="247" t="s">
        <v>992</v>
      </c>
      <c r="ET4" s="34" t="s">
        <v>993</v>
      </c>
      <c r="EU4" s="34" t="s">
        <v>550</v>
      </c>
      <c r="EX4" s="132"/>
    </row>
    <row r="5" spans="1:154" s="401" customFormat="1" ht="18.5">
      <c r="A5" s="1" t="s">
        <v>1073</v>
      </c>
      <c r="B5" s="86">
        <v>12.78</v>
      </c>
      <c r="C5" s="86">
        <v>9.4700000000000006</v>
      </c>
      <c r="D5" s="86">
        <v>12.58</v>
      </c>
      <c r="E5" s="86">
        <v>13.9</v>
      </c>
      <c r="F5" s="86">
        <v>17.29</v>
      </c>
      <c r="G5" s="86">
        <v>21.52</v>
      </c>
      <c r="H5" s="86">
        <v>12.14</v>
      </c>
      <c r="I5" s="86">
        <v>28.02</v>
      </c>
      <c r="J5" s="86">
        <v>17.2</v>
      </c>
      <c r="K5" s="86">
        <v>8.98</v>
      </c>
      <c r="L5" s="86">
        <v>14.54</v>
      </c>
      <c r="M5" s="86">
        <v>9.3699999999999992</v>
      </c>
      <c r="N5" s="86">
        <v>11.89</v>
      </c>
      <c r="O5" s="86">
        <v>12.11</v>
      </c>
      <c r="P5" s="86">
        <v>17.54</v>
      </c>
      <c r="Q5" s="86">
        <v>14.84</v>
      </c>
      <c r="R5" s="86">
        <v>12.29</v>
      </c>
      <c r="S5" s="86">
        <v>16.079999999999998</v>
      </c>
      <c r="T5" s="86">
        <v>15.49</v>
      </c>
      <c r="U5" s="86">
        <v>31.54</v>
      </c>
      <c r="V5" s="86">
        <v>23.81</v>
      </c>
      <c r="W5" s="86">
        <v>29.59</v>
      </c>
      <c r="X5" s="86">
        <v>17.600000000000001</v>
      </c>
      <c r="Y5" s="86">
        <v>13.93</v>
      </c>
      <c r="Z5" s="86">
        <v>11.71</v>
      </c>
      <c r="AA5" s="86">
        <v>13.7</v>
      </c>
      <c r="AB5" s="86">
        <v>17.100000000000001</v>
      </c>
      <c r="AC5" s="86">
        <v>12.69</v>
      </c>
      <c r="AD5" s="86">
        <v>12.11</v>
      </c>
      <c r="AE5" s="86">
        <v>26.22</v>
      </c>
      <c r="AF5" s="86">
        <v>28.02</v>
      </c>
      <c r="AG5" s="86">
        <v>14.56</v>
      </c>
      <c r="AH5" s="86">
        <v>16.73</v>
      </c>
      <c r="AI5" s="86">
        <v>24.29</v>
      </c>
      <c r="AJ5" s="86">
        <v>20.96</v>
      </c>
      <c r="AK5" s="86">
        <v>21.35</v>
      </c>
      <c r="AL5" s="86">
        <v>16.510000000000002</v>
      </c>
      <c r="AM5" s="405">
        <v>19.86</v>
      </c>
      <c r="AN5" s="405">
        <v>25.87</v>
      </c>
      <c r="AO5" s="405">
        <v>31.6</v>
      </c>
      <c r="AP5" s="405">
        <v>20.76</v>
      </c>
      <c r="AQ5" s="405">
        <v>14.41</v>
      </c>
      <c r="AR5" s="405">
        <v>22.55</v>
      </c>
      <c r="AS5" s="405">
        <v>28.51</v>
      </c>
      <c r="AT5" s="405">
        <v>13.82</v>
      </c>
      <c r="AU5" s="405">
        <v>12.18</v>
      </c>
      <c r="AV5" s="405">
        <v>13.15</v>
      </c>
      <c r="AW5" s="405">
        <v>9.5500000000000007</v>
      </c>
      <c r="AX5" s="405">
        <v>9.0500000000000007</v>
      </c>
      <c r="AY5" s="405">
        <v>19.149999999999999</v>
      </c>
      <c r="AZ5" s="405">
        <v>9.6199999999999992</v>
      </c>
      <c r="BA5" s="405">
        <v>23.22</v>
      </c>
      <c r="BB5" s="86">
        <v>19.059999999999999</v>
      </c>
      <c r="BC5" s="86">
        <v>19.28</v>
      </c>
      <c r="BD5" s="86">
        <v>18.079999999999998</v>
      </c>
      <c r="BE5" s="86">
        <v>15.1</v>
      </c>
      <c r="BF5" s="86">
        <v>14.87</v>
      </c>
      <c r="BG5" s="86">
        <v>17.97</v>
      </c>
      <c r="BH5" s="86">
        <v>24.36</v>
      </c>
      <c r="BI5" s="86">
        <v>14.31</v>
      </c>
      <c r="BJ5" s="86">
        <v>13.7</v>
      </c>
      <c r="BK5" s="86">
        <v>16.64</v>
      </c>
      <c r="BL5" s="86">
        <v>21.31</v>
      </c>
      <c r="BM5" s="86">
        <v>22.4</v>
      </c>
      <c r="BN5" s="86">
        <v>19.11</v>
      </c>
      <c r="BO5" s="86">
        <v>7.6</v>
      </c>
      <c r="BP5" s="86">
        <v>16.54</v>
      </c>
      <c r="BQ5" s="86">
        <v>19.29</v>
      </c>
      <c r="BR5" s="86">
        <v>21.1</v>
      </c>
      <c r="BS5" s="86">
        <v>13.07</v>
      </c>
      <c r="BT5" s="86">
        <v>14.92</v>
      </c>
      <c r="BU5" s="86">
        <v>17.11</v>
      </c>
      <c r="BV5" s="86">
        <v>27.39</v>
      </c>
      <c r="BW5" s="86">
        <v>20.78</v>
      </c>
      <c r="BX5" s="86">
        <v>26.98</v>
      </c>
      <c r="BY5" s="86">
        <v>17.96</v>
      </c>
      <c r="BZ5" s="86">
        <v>21.5</v>
      </c>
      <c r="CA5" s="86">
        <v>18.07</v>
      </c>
      <c r="CB5" s="86">
        <v>18.3</v>
      </c>
      <c r="CC5" s="86">
        <v>19.97</v>
      </c>
      <c r="CD5" s="86">
        <v>30.02</v>
      </c>
      <c r="CE5" s="86">
        <v>21</v>
      </c>
      <c r="CF5" s="86">
        <v>16.75</v>
      </c>
      <c r="CG5" s="86">
        <v>18.43</v>
      </c>
      <c r="CH5" s="86">
        <v>24.79</v>
      </c>
      <c r="CI5" s="405">
        <v>25.34</v>
      </c>
      <c r="CJ5" s="405">
        <v>20.86</v>
      </c>
      <c r="CK5" s="405">
        <v>27.22</v>
      </c>
      <c r="CL5" s="26">
        <v>17.670000000000002</v>
      </c>
      <c r="CM5" s="26">
        <v>15.77</v>
      </c>
      <c r="CN5" s="26">
        <v>16.399999999999999</v>
      </c>
      <c r="CO5" s="405">
        <v>22.22</v>
      </c>
      <c r="CP5" s="405">
        <v>25.61</v>
      </c>
      <c r="CQ5" s="405">
        <v>22.54</v>
      </c>
      <c r="CR5" s="405">
        <v>22.54</v>
      </c>
      <c r="CS5" s="405">
        <v>9.73</v>
      </c>
      <c r="CT5" s="405">
        <v>9.73</v>
      </c>
      <c r="CU5" s="405">
        <v>8.82</v>
      </c>
      <c r="CV5" s="405">
        <v>9.49</v>
      </c>
      <c r="CW5" s="405">
        <v>11.13</v>
      </c>
      <c r="CX5" s="405">
        <v>24.6</v>
      </c>
      <c r="CY5" s="405">
        <v>25.66</v>
      </c>
      <c r="CZ5" s="405">
        <v>24.37</v>
      </c>
      <c r="DA5" s="405">
        <v>39.020000000000003</v>
      </c>
      <c r="DB5" s="405">
        <v>30.42</v>
      </c>
      <c r="DC5" s="405">
        <v>23.55</v>
      </c>
      <c r="DD5" s="405">
        <v>30.12</v>
      </c>
      <c r="DE5" s="405">
        <v>26.12</v>
      </c>
      <c r="DF5" s="405">
        <v>32.67</v>
      </c>
      <c r="DG5" s="405">
        <v>32.67</v>
      </c>
      <c r="DH5" s="405">
        <v>29.78</v>
      </c>
      <c r="DI5" s="405">
        <v>21.86</v>
      </c>
      <c r="DJ5" s="405">
        <v>21.86</v>
      </c>
      <c r="DK5" s="405">
        <v>22.57</v>
      </c>
      <c r="DL5" s="405">
        <v>22.56</v>
      </c>
      <c r="DM5" s="405">
        <v>26.47</v>
      </c>
      <c r="DN5" s="405">
        <v>16.96</v>
      </c>
      <c r="DO5" s="405">
        <v>23.67</v>
      </c>
      <c r="DP5" s="405">
        <v>27.16</v>
      </c>
      <c r="DQ5" s="405">
        <v>27.16</v>
      </c>
      <c r="DR5" s="405">
        <v>26.57</v>
      </c>
      <c r="DS5" s="405">
        <v>19.239999999999998</v>
      </c>
      <c r="DT5" s="405">
        <v>18</v>
      </c>
      <c r="DU5" s="405">
        <v>23.44</v>
      </c>
      <c r="DV5" s="405">
        <v>23.76</v>
      </c>
      <c r="DW5" s="405">
        <v>24.12</v>
      </c>
      <c r="DX5" s="405">
        <v>28.8</v>
      </c>
      <c r="DY5" s="405">
        <v>20.81</v>
      </c>
      <c r="DZ5" s="405">
        <v>20.81</v>
      </c>
      <c r="EA5" s="405">
        <v>22.74</v>
      </c>
      <c r="EB5" s="405">
        <v>22.64</v>
      </c>
      <c r="EC5" s="405">
        <v>24.74</v>
      </c>
      <c r="ED5" s="405">
        <v>24.74</v>
      </c>
      <c r="EE5" s="405">
        <v>27.78</v>
      </c>
      <c r="EF5" s="405">
        <v>23.37</v>
      </c>
      <c r="EG5" s="405">
        <v>14.88</v>
      </c>
      <c r="EH5" s="405">
        <v>28.21</v>
      </c>
      <c r="EI5" s="405">
        <v>22.24</v>
      </c>
      <c r="EJ5" s="405">
        <v>35.04</v>
      </c>
      <c r="EK5" s="405">
        <v>24.5</v>
      </c>
      <c r="EL5" s="405">
        <v>24.5</v>
      </c>
      <c r="EM5" s="405">
        <v>31.14</v>
      </c>
      <c r="EN5" s="405">
        <v>24.97</v>
      </c>
      <c r="EO5" s="405">
        <v>35.65</v>
      </c>
      <c r="EP5" s="405">
        <v>35.65</v>
      </c>
      <c r="EQ5" s="405">
        <v>32.770000000000003</v>
      </c>
      <c r="ER5" s="405">
        <v>17.53</v>
      </c>
      <c r="ES5" s="405">
        <v>25.36</v>
      </c>
      <c r="ET5" s="405">
        <v>19.989999999999998</v>
      </c>
      <c r="EU5" s="405">
        <v>22.19</v>
      </c>
      <c r="EX5" s="132"/>
    </row>
    <row r="6" spans="1:154" s="401" customFormat="1" ht="18.5">
      <c r="A6" s="27" t="s">
        <v>1076</v>
      </c>
      <c r="B6" s="38">
        <v>29.57</v>
      </c>
      <c r="C6" s="38">
        <v>20.75</v>
      </c>
      <c r="D6" s="38">
        <v>14.24</v>
      </c>
      <c r="E6" s="405">
        <v>17</v>
      </c>
      <c r="F6" s="405">
        <v>18.850000000000001</v>
      </c>
      <c r="G6" s="405">
        <v>15.72</v>
      </c>
      <c r="H6" s="405">
        <v>26.97</v>
      </c>
      <c r="I6" s="405">
        <v>19.809999999999999</v>
      </c>
      <c r="J6" s="38">
        <v>14.87</v>
      </c>
      <c r="K6" s="405">
        <v>6.05</v>
      </c>
      <c r="L6" s="38">
        <v>9.36</v>
      </c>
      <c r="M6" s="405">
        <v>11.66</v>
      </c>
      <c r="N6" s="38">
        <v>20.52</v>
      </c>
      <c r="O6" s="405">
        <v>21.44</v>
      </c>
      <c r="P6" s="38">
        <v>12.92</v>
      </c>
      <c r="Q6" s="405">
        <v>6.66</v>
      </c>
      <c r="R6" s="405">
        <v>20.6</v>
      </c>
      <c r="S6" s="38">
        <v>18.16</v>
      </c>
      <c r="T6" s="38">
        <v>16.66</v>
      </c>
      <c r="U6" s="38">
        <v>13.26</v>
      </c>
      <c r="V6" s="38">
        <v>32.21</v>
      </c>
      <c r="W6" s="405">
        <v>6.96</v>
      </c>
      <c r="X6" s="38">
        <v>11.25</v>
      </c>
      <c r="Y6" s="38">
        <v>10.39</v>
      </c>
      <c r="Z6" s="38">
        <v>16.329999999999998</v>
      </c>
      <c r="AA6" s="405">
        <v>15.12</v>
      </c>
      <c r="AB6" s="405">
        <v>31.23</v>
      </c>
      <c r="AC6" s="38">
        <v>6.42</v>
      </c>
      <c r="AD6" s="405">
        <v>7.21</v>
      </c>
      <c r="AE6" s="405">
        <v>11.25</v>
      </c>
      <c r="AF6" s="38">
        <v>12.22</v>
      </c>
      <c r="AG6" s="405">
        <v>7.5</v>
      </c>
      <c r="AH6" s="38">
        <v>14.38</v>
      </c>
      <c r="AI6" s="405">
        <v>19.7</v>
      </c>
      <c r="AJ6" s="38">
        <v>10.11</v>
      </c>
      <c r="AK6" s="38">
        <v>8.7100000000000009</v>
      </c>
      <c r="AL6" s="38">
        <v>23.67</v>
      </c>
      <c r="AM6" s="38">
        <v>23.09</v>
      </c>
      <c r="AN6" s="405">
        <v>31.91</v>
      </c>
      <c r="AO6" s="38">
        <v>12.96</v>
      </c>
      <c r="AP6" s="405">
        <v>9.5299999999999994</v>
      </c>
      <c r="AQ6" s="405">
        <v>17.079999999999998</v>
      </c>
      <c r="AR6" s="405">
        <v>8.5299999999999994</v>
      </c>
      <c r="AS6" s="405">
        <v>7.75</v>
      </c>
      <c r="AT6" s="405">
        <v>12.59</v>
      </c>
      <c r="AU6" s="405">
        <v>14.81</v>
      </c>
      <c r="AV6" s="405">
        <v>3.31</v>
      </c>
      <c r="AW6" s="405">
        <v>10.17</v>
      </c>
      <c r="AX6" s="405">
        <v>9.4600000000000009</v>
      </c>
      <c r="AY6" s="405">
        <v>12.74</v>
      </c>
      <c r="AZ6" s="405">
        <v>19.54</v>
      </c>
      <c r="BA6" s="405">
        <v>15.51</v>
      </c>
      <c r="BB6" s="405">
        <v>27.28</v>
      </c>
      <c r="BC6" s="405">
        <v>3.86</v>
      </c>
      <c r="BD6" s="405">
        <v>5.89</v>
      </c>
      <c r="BE6" s="405">
        <v>11.92</v>
      </c>
      <c r="BF6" s="405">
        <v>8.27</v>
      </c>
      <c r="BG6" s="405">
        <v>11.17</v>
      </c>
      <c r="BH6" s="405">
        <v>19.739999999999998</v>
      </c>
      <c r="BI6" s="405">
        <v>17.25</v>
      </c>
      <c r="BJ6" s="405">
        <v>9.1</v>
      </c>
      <c r="BK6" s="405">
        <v>11.14</v>
      </c>
      <c r="BL6" s="405">
        <v>4.46</v>
      </c>
      <c r="BM6" s="405">
        <v>10.66</v>
      </c>
      <c r="BN6" s="405">
        <v>9.6</v>
      </c>
      <c r="BO6" s="405">
        <v>21.53</v>
      </c>
      <c r="BP6" s="405">
        <v>7.57</v>
      </c>
      <c r="BQ6" s="405">
        <v>24.8</v>
      </c>
      <c r="BR6" s="405">
        <v>6.11</v>
      </c>
      <c r="BS6" s="405">
        <v>32.85</v>
      </c>
      <c r="BT6" s="405">
        <v>17.23</v>
      </c>
      <c r="BU6" s="405">
        <v>10.3</v>
      </c>
      <c r="BV6" s="405">
        <v>9.1</v>
      </c>
      <c r="BW6" s="405">
        <v>11.65</v>
      </c>
      <c r="BX6" s="405">
        <v>10.7</v>
      </c>
      <c r="BY6" s="405">
        <v>16.899999999999999</v>
      </c>
      <c r="BZ6" s="405">
        <v>22.35</v>
      </c>
      <c r="CA6" s="405">
        <v>14.6</v>
      </c>
      <c r="CB6" s="405">
        <v>17.39</v>
      </c>
      <c r="CC6" s="405">
        <v>15.37</v>
      </c>
      <c r="CD6" s="405">
        <v>12.06</v>
      </c>
      <c r="CE6" s="405">
        <v>11.46</v>
      </c>
      <c r="CF6" s="405">
        <v>18.53</v>
      </c>
      <c r="CG6" s="405">
        <v>16.57</v>
      </c>
      <c r="CH6" s="405">
        <v>15.82</v>
      </c>
      <c r="CI6" s="405">
        <v>5.34</v>
      </c>
      <c r="CJ6" s="405">
        <v>20.41</v>
      </c>
      <c r="CK6" s="405">
        <v>11.66</v>
      </c>
      <c r="CL6" s="405">
        <v>12.69</v>
      </c>
      <c r="CM6" s="405">
        <v>22.02</v>
      </c>
      <c r="CN6" s="405">
        <v>5</v>
      </c>
      <c r="CO6" s="405">
        <v>17.55</v>
      </c>
      <c r="CP6" s="405">
        <v>18.3</v>
      </c>
      <c r="CQ6" s="405">
        <v>14.24</v>
      </c>
      <c r="CR6" s="405">
        <v>9.49</v>
      </c>
      <c r="CS6" s="405">
        <v>4.66</v>
      </c>
      <c r="CT6" s="405">
        <v>20.46</v>
      </c>
      <c r="CU6" s="405">
        <v>14.46</v>
      </c>
      <c r="CV6" s="405">
        <v>13.57</v>
      </c>
      <c r="CW6" s="405">
        <v>24.21</v>
      </c>
      <c r="CX6" s="405">
        <v>25.13</v>
      </c>
      <c r="CY6" s="405">
        <v>31.11</v>
      </c>
      <c r="CZ6" s="405">
        <v>18.899999999999999</v>
      </c>
      <c r="DA6" s="405">
        <v>21.73</v>
      </c>
      <c r="DB6" s="405">
        <v>11</v>
      </c>
      <c r="DC6" s="405">
        <v>16.73</v>
      </c>
      <c r="DD6" s="405">
        <v>13.8</v>
      </c>
      <c r="DE6" s="405">
        <v>19.420000000000002</v>
      </c>
      <c r="DF6" s="405">
        <v>14.19</v>
      </c>
      <c r="DG6" s="405">
        <v>18.600000000000001</v>
      </c>
      <c r="DH6" s="405">
        <v>12.21</v>
      </c>
      <c r="DI6" s="405">
        <v>16.75</v>
      </c>
      <c r="DJ6" s="405">
        <v>13.08</v>
      </c>
      <c r="DK6" s="405">
        <v>21.11</v>
      </c>
      <c r="DL6" s="405">
        <v>22.31</v>
      </c>
      <c r="DM6" s="405">
        <v>20.63</v>
      </c>
      <c r="DN6" s="405">
        <v>18.61</v>
      </c>
      <c r="DO6" s="405">
        <v>22.55</v>
      </c>
      <c r="DP6" s="405">
        <v>22.51</v>
      </c>
      <c r="DQ6" s="405">
        <v>27.24</v>
      </c>
      <c r="DR6" s="405">
        <v>15.29</v>
      </c>
      <c r="DS6" s="405">
        <v>21.73</v>
      </c>
      <c r="DT6" s="405">
        <v>21.73</v>
      </c>
      <c r="DU6" s="405">
        <v>26.36</v>
      </c>
      <c r="DV6" s="405">
        <v>28.36</v>
      </c>
      <c r="DW6" s="405">
        <v>18.600000000000001</v>
      </c>
      <c r="DX6" s="405">
        <v>21.2</v>
      </c>
      <c r="DY6" s="405">
        <v>9.33</v>
      </c>
      <c r="DZ6" s="405">
        <v>23.51</v>
      </c>
      <c r="EA6" s="405">
        <v>11.38</v>
      </c>
      <c r="EB6" s="405">
        <v>35.659999999999997</v>
      </c>
      <c r="EC6" s="405">
        <v>32.82</v>
      </c>
      <c r="ED6" s="405">
        <v>5.4</v>
      </c>
      <c r="EE6" s="405">
        <v>37.49</v>
      </c>
      <c r="EF6" s="405">
        <v>30.27</v>
      </c>
      <c r="EG6" s="405">
        <v>28.36</v>
      </c>
      <c r="EH6" s="405">
        <v>14.2</v>
      </c>
      <c r="EI6" s="405">
        <v>15.74</v>
      </c>
      <c r="EJ6" s="405">
        <v>21.53</v>
      </c>
      <c r="EK6" s="405">
        <v>28.21</v>
      </c>
      <c r="EL6" s="405">
        <v>31.66</v>
      </c>
      <c r="EM6" s="405">
        <v>11.37</v>
      </c>
      <c r="EN6" s="405">
        <v>24.74</v>
      </c>
      <c r="EO6" s="405">
        <v>19.38</v>
      </c>
      <c r="EP6" s="405">
        <v>25.54</v>
      </c>
      <c r="EQ6" s="405">
        <v>26.35</v>
      </c>
      <c r="ER6" s="405">
        <v>38.64</v>
      </c>
      <c r="ES6" s="405">
        <v>32.22</v>
      </c>
      <c r="ET6" s="405">
        <v>29.07</v>
      </c>
      <c r="EU6" s="405">
        <v>11.43</v>
      </c>
      <c r="EX6" s="132"/>
    </row>
    <row r="7" spans="1:154" s="401" customFormat="1" ht="18.5">
      <c r="A7" s="27"/>
      <c r="B7" s="38"/>
      <c r="C7" s="38"/>
      <c r="D7" s="38"/>
      <c r="E7" s="405"/>
      <c r="F7" s="405"/>
      <c r="G7" s="405"/>
      <c r="H7" s="405"/>
      <c r="I7" s="405"/>
      <c r="J7" s="38"/>
      <c r="K7" s="405"/>
      <c r="L7" s="38"/>
      <c r="M7" s="405"/>
      <c r="N7" s="38"/>
      <c r="O7" s="405"/>
      <c r="P7" s="38"/>
      <c r="Q7" s="405"/>
      <c r="R7" s="405"/>
      <c r="S7" s="38"/>
      <c r="T7" s="38"/>
      <c r="U7" s="38"/>
      <c r="V7" s="38"/>
      <c r="W7" s="405"/>
      <c r="X7" s="38"/>
      <c r="Y7" s="38"/>
      <c r="Z7" s="38"/>
      <c r="AA7" s="405"/>
      <c r="AB7" s="405"/>
      <c r="AC7" s="38"/>
      <c r="AD7" s="405"/>
      <c r="AE7" s="405"/>
      <c r="AF7" s="38"/>
      <c r="AG7" s="405"/>
      <c r="AH7" s="38"/>
      <c r="AI7" s="405"/>
      <c r="AJ7" s="38"/>
      <c r="AK7" s="38"/>
      <c r="AL7" s="38"/>
      <c r="AM7" s="38"/>
      <c r="AN7" s="405"/>
      <c r="AO7" s="38"/>
      <c r="AP7" s="405"/>
      <c r="AQ7" s="405"/>
      <c r="AR7" s="405"/>
      <c r="AS7" s="405"/>
      <c r="AT7" s="405"/>
      <c r="AU7" s="405"/>
      <c r="AV7" s="405"/>
      <c r="AW7" s="405"/>
      <c r="AX7" s="405"/>
      <c r="AY7" s="405"/>
      <c r="AZ7" s="405"/>
      <c r="BA7" s="405"/>
      <c r="BB7" s="405"/>
      <c r="BC7" s="405"/>
      <c r="BD7" s="405"/>
      <c r="BE7" s="405"/>
      <c r="BF7" s="405"/>
      <c r="BG7" s="405"/>
      <c r="BH7" s="405"/>
      <c r="BI7" s="405"/>
      <c r="BJ7" s="405"/>
      <c r="BK7" s="405"/>
      <c r="BL7" s="405"/>
      <c r="BM7" s="405"/>
      <c r="BN7" s="405"/>
      <c r="BO7" s="405"/>
      <c r="BP7" s="405"/>
      <c r="BQ7" s="405"/>
      <c r="BR7" s="405"/>
      <c r="BS7" s="405"/>
      <c r="BT7" s="405"/>
      <c r="BU7" s="405"/>
      <c r="BV7" s="405"/>
      <c r="BW7" s="405"/>
      <c r="BX7" s="405"/>
      <c r="BY7" s="405"/>
      <c r="BZ7" s="405"/>
      <c r="CA7" s="405"/>
      <c r="CB7" s="405"/>
      <c r="CC7" s="405"/>
      <c r="CD7" s="405"/>
      <c r="CE7" s="405"/>
      <c r="CF7" s="405"/>
      <c r="CG7" s="405"/>
      <c r="CH7" s="405"/>
      <c r="CI7" s="405"/>
      <c r="CJ7" s="405"/>
      <c r="CK7" s="405"/>
      <c r="CL7" s="164"/>
      <c r="CM7" s="164"/>
      <c r="CN7" s="164"/>
      <c r="CO7" s="405"/>
      <c r="CP7" s="405"/>
      <c r="CQ7" s="405"/>
      <c r="CR7" s="405"/>
      <c r="CS7" s="405"/>
      <c r="CT7" s="405"/>
      <c r="CU7" s="405"/>
      <c r="CV7" s="405"/>
      <c r="CW7" s="405"/>
      <c r="CX7" s="405"/>
      <c r="CY7" s="405"/>
      <c r="CZ7" s="405"/>
      <c r="DA7" s="405"/>
      <c r="DB7" s="405"/>
      <c r="DC7" s="405"/>
      <c r="DD7" s="405"/>
      <c r="DE7" s="405"/>
      <c r="DF7" s="405"/>
      <c r="DG7" s="405"/>
      <c r="DH7" s="405"/>
      <c r="DI7" s="405"/>
      <c r="DJ7" s="405"/>
      <c r="DK7" s="405"/>
      <c r="DL7" s="405"/>
      <c r="DM7" s="405"/>
      <c r="DN7" s="405"/>
      <c r="DO7" s="405"/>
      <c r="DP7" s="405"/>
      <c r="DQ7" s="405"/>
      <c r="DR7" s="405"/>
      <c r="DS7" s="405"/>
      <c r="DT7" s="405"/>
      <c r="DU7" s="405"/>
      <c r="DV7" s="405"/>
      <c r="DW7" s="405"/>
      <c r="DX7" s="405"/>
      <c r="DY7" s="405"/>
      <c r="DZ7" s="405"/>
      <c r="EA7" s="405"/>
      <c r="EB7" s="405"/>
      <c r="EC7" s="405"/>
      <c r="ED7" s="405"/>
      <c r="EE7" s="405"/>
      <c r="EF7" s="405"/>
      <c r="EG7" s="405"/>
      <c r="EH7" s="405"/>
      <c r="EI7" s="405"/>
      <c r="EJ7" s="405"/>
      <c r="EK7" s="405"/>
      <c r="EL7" s="405"/>
      <c r="EM7" s="405"/>
      <c r="EN7" s="405"/>
      <c r="EO7" s="405"/>
      <c r="EP7" s="405"/>
      <c r="EQ7" s="405"/>
      <c r="ER7" s="405"/>
      <c r="ES7" s="405"/>
      <c r="ET7" s="405"/>
      <c r="EU7" s="405"/>
      <c r="EX7" s="132"/>
    </row>
    <row r="8" spans="1:154" s="401" customFormat="1" ht="18.5">
      <c r="A8" s="1" t="s">
        <v>1074</v>
      </c>
      <c r="B8" s="86">
        <v>12.01</v>
      </c>
      <c r="C8" s="86">
        <v>12.85</v>
      </c>
      <c r="D8" s="86">
        <v>15.42</v>
      </c>
      <c r="E8" s="86">
        <v>12.32</v>
      </c>
      <c r="F8" s="86">
        <v>13.39</v>
      </c>
      <c r="G8" s="86">
        <v>17.37</v>
      </c>
      <c r="H8" s="86">
        <v>14.13</v>
      </c>
      <c r="I8" s="86">
        <v>17.440000000000001</v>
      </c>
      <c r="J8" s="86">
        <v>13.06</v>
      </c>
      <c r="K8" s="86">
        <v>9.89</v>
      </c>
      <c r="L8" s="86">
        <v>13.39</v>
      </c>
      <c r="M8" s="86">
        <v>10.99</v>
      </c>
      <c r="N8" s="86">
        <v>11.26</v>
      </c>
      <c r="O8" s="86">
        <v>10.45</v>
      </c>
      <c r="P8" s="86">
        <v>14.68</v>
      </c>
      <c r="Q8" s="86">
        <v>14.47</v>
      </c>
      <c r="R8" s="86">
        <v>10.09</v>
      </c>
      <c r="S8" s="86">
        <v>14.64</v>
      </c>
      <c r="T8" s="86">
        <v>12.82</v>
      </c>
      <c r="U8" s="86">
        <v>14.64</v>
      </c>
      <c r="V8" s="86">
        <v>12.5</v>
      </c>
      <c r="W8" s="86">
        <v>12.65</v>
      </c>
      <c r="X8" s="86">
        <v>13.98</v>
      </c>
      <c r="Y8" s="86">
        <v>12.85</v>
      </c>
      <c r="Z8" s="86">
        <v>9.6999999999999993</v>
      </c>
      <c r="AA8" s="86">
        <v>12.17</v>
      </c>
      <c r="AB8" s="86">
        <v>16.239999999999998</v>
      </c>
      <c r="AC8" s="86">
        <v>12.5</v>
      </c>
      <c r="AD8" s="86">
        <v>12.61</v>
      </c>
      <c r="AE8" s="86">
        <v>19.22</v>
      </c>
      <c r="AF8" s="86">
        <v>19.760000000000002</v>
      </c>
      <c r="AG8" s="86">
        <v>14.36</v>
      </c>
      <c r="AH8" s="86">
        <v>15.38</v>
      </c>
      <c r="AI8" s="86">
        <v>21</v>
      </c>
      <c r="AJ8" s="86">
        <v>16.8</v>
      </c>
      <c r="AK8" s="86">
        <v>16.64</v>
      </c>
      <c r="AL8" s="86">
        <v>14</v>
      </c>
      <c r="AM8" s="405">
        <v>16.96</v>
      </c>
      <c r="AN8" s="405">
        <v>18.059999999999999</v>
      </c>
      <c r="AO8" s="405">
        <v>16.32</v>
      </c>
      <c r="AP8" s="405">
        <v>19.2</v>
      </c>
      <c r="AQ8" s="405">
        <v>16.010000000000002</v>
      </c>
      <c r="AR8" s="405">
        <v>18.75</v>
      </c>
      <c r="AS8" s="405">
        <v>22.28</v>
      </c>
      <c r="AT8" s="405">
        <v>16.25</v>
      </c>
      <c r="AU8" s="405">
        <v>15.68</v>
      </c>
      <c r="AV8" s="405">
        <v>15.01</v>
      </c>
      <c r="AW8" s="405">
        <v>13.89</v>
      </c>
      <c r="AX8" s="405">
        <v>10.7</v>
      </c>
      <c r="AY8" s="405">
        <v>15.79</v>
      </c>
      <c r="AZ8" s="405">
        <v>9.59</v>
      </c>
      <c r="BA8" s="405">
        <v>20.92</v>
      </c>
      <c r="BB8" s="86">
        <v>16.27</v>
      </c>
      <c r="BC8" s="86">
        <v>12.97</v>
      </c>
      <c r="BD8" s="86">
        <v>18.36</v>
      </c>
      <c r="BE8" s="86">
        <v>17.600000000000001</v>
      </c>
      <c r="BF8" s="86">
        <v>16.809999999999999</v>
      </c>
      <c r="BG8" s="86">
        <v>18.2</v>
      </c>
      <c r="BH8" s="86">
        <v>21.78</v>
      </c>
      <c r="BI8" s="86">
        <v>16.350000000000001</v>
      </c>
      <c r="BJ8" s="86">
        <v>13.02</v>
      </c>
      <c r="BK8" s="86">
        <v>15.42</v>
      </c>
      <c r="BL8" s="86">
        <v>18.489999999999998</v>
      </c>
      <c r="BM8" s="86">
        <v>20.34</v>
      </c>
      <c r="BN8" s="86">
        <v>16.53</v>
      </c>
      <c r="BO8" s="86">
        <v>13.73</v>
      </c>
      <c r="BP8" s="86">
        <v>18.3</v>
      </c>
      <c r="BQ8" s="86">
        <v>17</v>
      </c>
      <c r="BR8" s="86">
        <v>19.079999999999998</v>
      </c>
      <c r="BS8" s="86">
        <v>14.66</v>
      </c>
      <c r="BT8" s="86">
        <v>14.56</v>
      </c>
      <c r="BU8" s="86">
        <v>14.79</v>
      </c>
      <c r="BV8" s="86">
        <v>16.77</v>
      </c>
      <c r="BW8" s="86">
        <v>19.670000000000002</v>
      </c>
      <c r="BX8" s="86">
        <v>17.309999999999999</v>
      </c>
      <c r="BY8" s="86">
        <v>17.2</v>
      </c>
      <c r="BZ8" s="86">
        <v>18.12</v>
      </c>
      <c r="CA8" s="86">
        <v>14.85</v>
      </c>
      <c r="CB8" s="86">
        <v>16.12</v>
      </c>
      <c r="CC8" s="86">
        <v>18.55</v>
      </c>
      <c r="CD8" s="86">
        <v>19.579999999999998</v>
      </c>
      <c r="CE8" s="86">
        <v>15.9</v>
      </c>
      <c r="CF8" s="86">
        <v>15.14</v>
      </c>
      <c r="CG8" s="86">
        <v>16.760000000000002</v>
      </c>
      <c r="CH8" s="86">
        <v>20.18</v>
      </c>
      <c r="CI8" s="405">
        <v>19.190000000000001</v>
      </c>
      <c r="CJ8" s="405">
        <v>15.89</v>
      </c>
      <c r="CK8" s="405">
        <v>18.38</v>
      </c>
      <c r="CL8" s="26">
        <v>14.85</v>
      </c>
      <c r="CM8" s="26">
        <v>15.68</v>
      </c>
      <c r="CN8" s="26">
        <v>16.87</v>
      </c>
      <c r="CO8" s="405">
        <v>13.72</v>
      </c>
      <c r="CP8" s="405">
        <v>10.73</v>
      </c>
      <c r="CQ8" s="405">
        <v>13.15</v>
      </c>
      <c r="CR8" s="405">
        <v>13.15</v>
      </c>
      <c r="CS8" s="405">
        <v>7.87</v>
      </c>
      <c r="CT8" s="405">
        <v>7.87</v>
      </c>
      <c r="CU8" s="405">
        <v>8.84</v>
      </c>
      <c r="CV8" s="405">
        <v>8.23</v>
      </c>
      <c r="CW8" s="405">
        <v>10.77</v>
      </c>
      <c r="CX8" s="405">
        <v>16.899999999999999</v>
      </c>
      <c r="CY8" s="405">
        <v>20.86</v>
      </c>
      <c r="CZ8" s="405">
        <v>20.48</v>
      </c>
      <c r="DA8" s="405">
        <v>23.59</v>
      </c>
      <c r="DB8" s="405">
        <v>20.13</v>
      </c>
      <c r="DC8" s="405">
        <v>17.88</v>
      </c>
      <c r="DD8" s="405">
        <v>17.489999999999998</v>
      </c>
      <c r="DE8" s="405">
        <v>18.54</v>
      </c>
      <c r="DF8" s="405">
        <v>22.99</v>
      </c>
      <c r="DG8" s="405">
        <v>22.99</v>
      </c>
      <c r="DH8" s="405">
        <v>20.04</v>
      </c>
      <c r="DI8" s="405">
        <v>15.01</v>
      </c>
      <c r="DJ8" s="405">
        <v>15.01</v>
      </c>
      <c r="DK8" s="405">
        <v>15.62</v>
      </c>
      <c r="DL8" s="405">
        <v>15.5</v>
      </c>
      <c r="DM8" s="405">
        <v>19.96</v>
      </c>
      <c r="DN8" s="405">
        <v>10.69</v>
      </c>
      <c r="DO8" s="405">
        <v>18.079999999999998</v>
      </c>
      <c r="DP8" s="405">
        <v>16.190000000000001</v>
      </c>
      <c r="DQ8" s="405">
        <v>16.190000000000001</v>
      </c>
      <c r="DR8" s="405">
        <v>19.489999999999998</v>
      </c>
      <c r="DS8" s="405">
        <v>10.72</v>
      </c>
      <c r="DT8" s="405">
        <v>13.44</v>
      </c>
      <c r="DU8" s="405">
        <v>14.57</v>
      </c>
      <c r="DV8" s="405">
        <v>15.33</v>
      </c>
      <c r="DW8" s="405">
        <v>23.02</v>
      </c>
      <c r="DX8" s="405">
        <v>19.78</v>
      </c>
      <c r="DY8" s="405">
        <v>13.29</v>
      </c>
      <c r="DZ8" s="405">
        <v>13.29</v>
      </c>
      <c r="EA8" s="405">
        <v>16.350000000000001</v>
      </c>
      <c r="EB8" s="405">
        <v>14.92</v>
      </c>
      <c r="EC8" s="405">
        <v>17.14</v>
      </c>
      <c r="ED8" s="405">
        <v>17.14</v>
      </c>
      <c r="EE8" s="405">
        <v>20.239999999999998</v>
      </c>
      <c r="EF8" s="405">
        <v>16.850000000000001</v>
      </c>
      <c r="EG8" s="405">
        <v>11.57</v>
      </c>
      <c r="EH8" s="405">
        <v>19.52</v>
      </c>
      <c r="EI8" s="405">
        <v>13.63</v>
      </c>
      <c r="EJ8" s="405">
        <v>21.12</v>
      </c>
      <c r="EK8" s="405">
        <v>17.41</v>
      </c>
      <c r="EL8" s="405">
        <v>17.41</v>
      </c>
      <c r="EM8" s="405">
        <v>18.11</v>
      </c>
      <c r="EN8" s="405">
        <v>15.09</v>
      </c>
      <c r="EO8" s="405">
        <v>19.84</v>
      </c>
      <c r="EP8" s="405">
        <v>19.84</v>
      </c>
      <c r="EQ8" s="405">
        <v>15.81</v>
      </c>
      <c r="ER8" s="405">
        <v>12.63</v>
      </c>
      <c r="ES8" s="405">
        <v>18.55</v>
      </c>
      <c r="ET8" s="405">
        <v>18.03</v>
      </c>
      <c r="EU8" s="405">
        <v>15.37</v>
      </c>
      <c r="EX8" s="132"/>
    </row>
    <row r="9" spans="1:154" s="401" customFormat="1" ht="18.5">
      <c r="A9" s="27" t="s">
        <v>1077</v>
      </c>
      <c r="B9" s="38">
        <v>14.08</v>
      </c>
      <c r="C9" s="38">
        <v>11.54</v>
      </c>
      <c r="D9" s="38">
        <v>10.46</v>
      </c>
      <c r="E9" s="405">
        <v>9.69</v>
      </c>
      <c r="F9" s="405">
        <v>11.3</v>
      </c>
      <c r="G9" s="405">
        <v>10.86</v>
      </c>
      <c r="H9" s="405">
        <v>17.86</v>
      </c>
      <c r="I9" s="405">
        <v>14.69</v>
      </c>
      <c r="J9" s="38">
        <v>17.350000000000001</v>
      </c>
      <c r="K9" s="405">
        <v>4.09</v>
      </c>
      <c r="L9" s="38">
        <v>9.4</v>
      </c>
      <c r="M9" s="405">
        <v>10.58</v>
      </c>
      <c r="N9" s="38">
        <v>15.31</v>
      </c>
      <c r="O9" s="405">
        <v>11.34</v>
      </c>
      <c r="P9" s="38">
        <v>8.4499999999999993</v>
      </c>
      <c r="Q9" s="405">
        <v>11.24</v>
      </c>
      <c r="R9" s="405">
        <v>10.039999999999999</v>
      </c>
      <c r="S9" s="38">
        <v>13.4</v>
      </c>
      <c r="T9" s="38">
        <v>13.19</v>
      </c>
      <c r="U9" s="38">
        <v>10.64</v>
      </c>
      <c r="V9" s="38">
        <v>13.29</v>
      </c>
      <c r="W9" s="405">
        <v>6.83</v>
      </c>
      <c r="X9" s="38">
        <v>7.44</v>
      </c>
      <c r="Y9" s="38">
        <v>11.93</v>
      </c>
      <c r="Z9" s="38">
        <v>10.85</v>
      </c>
      <c r="AA9" s="405">
        <v>10.96</v>
      </c>
      <c r="AB9" s="405">
        <v>16.07</v>
      </c>
      <c r="AC9" s="38">
        <v>8.09</v>
      </c>
      <c r="AD9" s="405">
        <v>7.55</v>
      </c>
      <c r="AE9" s="405">
        <v>5.14</v>
      </c>
      <c r="AF9" s="38">
        <v>8.24</v>
      </c>
      <c r="AG9" s="405">
        <v>4.29</v>
      </c>
      <c r="AH9" s="38">
        <v>8.85</v>
      </c>
      <c r="AI9" s="405">
        <v>16.96</v>
      </c>
      <c r="AJ9" s="38">
        <v>12.32</v>
      </c>
      <c r="AK9" s="38">
        <v>11.74</v>
      </c>
      <c r="AL9" s="38">
        <v>16.670000000000002</v>
      </c>
      <c r="AM9" s="38">
        <v>20.81</v>
      </c>
      <c r="AN9" s="405">
        <v>9.41</v>
      </c>
      <c r="AO9" s="38">
        <v>8.2799999999999994</v>
      </c>
      <c r="AP9" s="405">
        <v>9.59</v>
      </c>
      <c r="AQ9" s="405">
        <v>7.87</v>
      </c>
      <c r="AR9" s="405">
        <v>5.53</v>
      </c>
      <c r="AS9" s="405">
        <v>6.2</v>
      </c>
      <c r="AT9" s="405">
        <v>11.11</v>
      </c>
      <c r="AU9" s="405">
        <v>12.11</v>
      </c>
      <c r="AV9" s="405">
        <v>7.65</v>
      </c>
      <c r="AW9" s="405">
        <v>11.56</v>
      </c>
      <c r="AX9" s="405">
        <v>4.88</v>
      </c>
      <c r="AY9" s="405">
        <v>12.29</v>
      </c>
      <c r="AZ9" s="405">
        <v>14.67</v>
      </c>
      <c r="BA9" s="405">
        <v>11.71</v>
      </c>
      <c r="BB9" s="405">
        <v>15.15</v>
      </c>
      <c r="BC9" s="405">
        <v>4.53</v>
      </c>
      <c r="BD9" s="405">
        <v>9.2200000000000006</v>
      </c>
      <c r="BE9" s="405">
        <v>15.34</v>
      </c>
      <c r="BF9" s="405">
        <v>8.3000000000000007</v>
      </c>
      <c r="BG9" s="405">
        <v>9.44</v>
      </c>
      <c r="BH9" s="405">
        <v>15.88</v>
      </c>
      <c r="BI9" s="405">
        <v>8.6999999999999993</v>
      </c>
      <c r="BJ9" s="405">
        <v>5.14</v>
      </c>
      <c r="BK9" s="405">
        <v>11.05</v>
      </c>
      <c r="BL9" s="405">
        <v>2.11</v>
      </c>
      <c r="BM9" s="405">
        <v>5.01</v>
      </c>
      <c r="BN9" s="405">
        <v>9.1999999999999993</v>
      </c>
      <c r="BO9" s="405">
        <v>12.46</v>
      </c>
      <c r="BP9" s="405">
        <v>12.14</v>
      </c>
      <c r="BQ9" s="405">
        <v>15.02</v>
      </c>
      <c r="BR9" s="405">
        <v>9.15</v>
      </c>
      <c r="BS9" s="405">
        <v>13.07</v>
      </c>
      <c r="BT9" s="405">
        <v>14.73</v>
      </c>
      <c r="BU9" s="405">
        <v>7.8</v>
      </c>
      <c r="BV9" s="405">
        <v>7.15</v>
      </c>
      <c r="BW9" s="405">
        <v>9.99</v>
      </c>
      <c r="BX9" s="405">
        <v>9.31</v>
      </c>
      <c r="BY9" s="405">
        <v>10.42</v>
      </c>
      <c r="BZ9" s="405">
        <v>12.14</v>
      </c>
      <c r="CA9" s="405">
        <v>10.130000000000001</v>
      </c>
      <c r="CB9" s="405">
        <v>8.9499999999999993</v>
      </c>
      <c r="CC9" s="405">
        <v>7.39</v>
      </c>
      <c r="CD9" s="405">
        <v>6.59</v>
      </c>
      <c r="CE9" s="405">
        <v>6.36</v>
      </c>
      <c r="CF9" s="405">
        <v>11.85</v>
      </c>
      <c r="CG9" s="405">
        <v>16.98</v>
      </c>
      <c r="CH9" s="405">
        <v>5.49</v>
      </c>
      <c r="CI9" s="405">
        <v>3.42</v>
      </c>
      <c r="CJ9" s="405">
        <v>13.71</v>
      </c>
      <c r="CK9" s="405">
        <v>4.8</v>
      </c>
      <c r="CL9" s="405">
        <v>8.5</v>
      </c>
      <c r="CM9" s="405">
        <v>10.52</v>
      </c>
      <c r="CN9" s="405">
        <v>5.48</v>
      </c>
      <c r="CO9" s="405">
        <v>8.5299999999999994</v>
      </c>
      <c r="CP9" s="405">
        <v>10.8</v>
      </c>
      <c r="CQ9" s="405">
        <v>12.65</v>
      </c>
      <c r="CR9" s="405">
        <v>10.73</v>
      </c>
      <c r="CS9" s="405">
        <v>7.75</v>
      </c>
      <c r="CT9" s="405">
        <v>10.37</v>
      </c>
      <c r="CU9" s="405">
        <v>8.42</v>
      </c>
      <c r="CV9" s="405">
        <v>8.9499999999999993</v>
      </c>
      <c r="CW9" s="405">
        <v>15.75</v>
      </c>
      <c r="CX9" s="405">
        <v>13.28</v>
      </c>
      <c r="CY9" s="405">
        <v>11.32</v>
      </c>
      <c r="CZ9" s="405">
        <v>13.32</v>
      </c>
      <c r="DA9" s="405">
        <v>8.75</v>
      </c>
      <c r="DB9" s="405">
        <v>11.85</v>
      </c>
      <c r="DC9" s="405">
        <v>9.6999999999999993</v>
      </c>
      <c r="DD9" s="405">
        <v>11.35</v>
      </c>
      <c r="DE9" s="405">
        <v>11.12</v>
      </c>
      <c r="DF9" s="405">
        <v>8.25</v>
      </c>
      <c r="DG9" s="405">
        <v>9.9600000000000009</v>
      </c>
      <c r="DH9" s="405">
        <v>9.74</v>
      </c>
      <c r="DI9" s="405">
        <v>15.58</v>
      </c>
      <c r="DJ9" s="405">
        <v>7.42</v>
      </c>
      <c r="DK9" s="405">
        <v>13.71</v>
      </c>
      <c r="DL9" s="405">
        <v>13.37</v>
      </c>
      <c r="DM9" s="405">
        <v>14.12</v>
      </c>
      <c r="DN9" s="405">
        <v>9.16</v>
      </c>
      <c r="DO9" s="405">
        <v>13.86</v>
      </c>
      <c r="DP9" s="405">
        <v>18.079999999999998</v>
      </c>
      <c r="DQ9" s="405">
        <v>13.57</v>
      </c>
      <c r="DR9" s="405">
        <v>7.88</v>
      </c>
      <c r="DS9" s="405">
        <v>15.03</v>
      </c>
      <c r="DT9" s="405">
        <v>15.03</v>
      </c>
      <c r="DU9" s="405">
        <v>19.440000000000001</v>
      </c>
      <c r="DV9" s="405">
        <v>15.93</v>
      </c>
      <c r="DW9" s="405">
        <v>13.53</v>
      </c>
      <c r="DX9" s="405">
        <v>16.48</v>
      </c>
      <c r="DY9" s="405">
        <v>3.72</v>
      </c>
      <c r="DZ9" s="405">
        <v>11.48</v>
      </c>
      <c r="EA9" s="405">
        <v>11.9</v>
      </c>
      <c r="EB9" s="405">
        <v>17.64</v>
      </c>
      <c r="EC9" s="405">
        <v>20.86</v>
      </c>
      <c r="ED9" s="405">
        <v>1.48</v>
      </c>
      <c r="EE9" s="405">
        <v>13.45</v>
      </c>
      <c r="EF9" s="405">
        <v>11.59</v>
      </c>
      <c r="EG9" s="405">
        <v>12.71</v>
      </c>
      <c r="EH9" s="405">
        <v>9.44</v>
      </c>
      <c r="EI9" s="405">
        <v>9.8000000000000007</v>
      </c>
      <c r="EJ9" s="405">
        <v>16.71</v>
      </c>
      <c r="EK9" s="405">
        <v>15.24</v>
      </c>
      <c r="EL9" s="405">
        <v>14.46</v>
      </c>
      <c r="EM9" s="405">
        <v>12.3</v>
      </c>
      <c r="EN9" s="405">
        <v>16.96</v>
      </c>
      <c r="EO9" s="405">
        <v>9.2200000000000006</v>
      </c>
      <c r="EP9" s="405">
        <v>15.36</v>
      </c>
      <c r="EQ9" s="405">
        <v>17.39</v>
      </c>
      <c r="ER9" s="405">
        <v>15.68</v>
      </c>
      <c r="ES9" s="405">
        <v>16.239999999999998</v>
      </c>
      <c r="ET9" s="405">
        <v>17.239999999999998</v>
      </c>
      <c r="EU9" s="405">
        <v>9.25</v>
      </c>
      <c r="EX9" s="132"/>
    </row>
    <row r="10" spans="1:154" s="401" customFormat="1" ht="18.5">
      <c r="A10" s="27"/>
      <c r="B10" s="38"/>
      <c r="C10" s="38"/>
      <c r="D10" s="38"/>
      <c r="E10" s="405"/>
      <c r="F10" s="405"/>
      <c r="G10" s="405"/>
      <c r="H10" s="405"/>
      <c r="I10" s="405"/>
      <c r="J10" s="38"/>
      <c r="K10" s="405"/>
      <c r="L10" s="38"/>
      <c r="M10" s="405"/>
      <c r="N10" s="38"/>
      <c r="O10" s="405"/>
      <c r="P10" s="38"/>
      <c r="Q10" s="405"/>
      <c r="R10" s="405"/>
      <c r="S10" s="38"/>
      <c r="T10" s="38"/>
      <c r="U10" s="38"/>
      <c r="V10" s="38"/>
      <c r="W10" s="405"/>
      <c r="X10" s="38"/>
      <c r="Y10" s="38"/>
      <c r="Z10" s="38"/>
      <c r="AA10" s="405"/>
      <c r="AB10" s="405"/>
      <c r="AC10" s="38"/>
      <c r="AD10" s="405"/>
      <c r="AE10" s="405"/>
      <c r="AF10" s="38"/>
      <c r="AG10" s="405"/>
      <c r="AH10" s="38"/>
      <c r="AI10" s="405"/>
      <c r="AJ10" s="38"/>
      <c r="AK10" s="38"/>
      <c r="AL10" s="38"/>
      <c r="AM10" s="38"/>
      <c r="AN10" s="405"/>
      <c r="AO10" s="38"/>
      <c r="AP10" s="405"/>
      <c r="AQ10" s="405"/>
      <c r="AR10" s="405"/>
      <c r="AS10" s="405"/>
      <c r="AT10" s="405"/>
      <c r="AU10" s="405"/>
      <c r="AV10" s="405"/>
      <c r="AW10" s="405"/>
      <c r="AX10" s="405"/>
      <c r="AY10" s="405"/>
      <c r="AZ10" s="405"/>
      <c r="BA10" s="405"/>
      <c r="BB10" s="405"/>
      <c r="BC10" s="405"/>
      <c r="BD10" s="405"/>
      <c r="BE10" s="405"/>
      <c r="BF10" s="405"/>
      <c r="BG10" s="405"/>
      <c r="BH10" s="405"/>
      <c r="BI10" s="405"/>
      <c r="BJ10" s="405"/>
      <c r="BK10" s="405"/>
      <c r="BL10" s="405"/>
      <c r="BM10" s="405"/>
      <c r="BN10" s="405"/>
      <c r="BO10" s="405"/>
      <c r="BP10" s="405"/>
      <c r="BQ10" s="405"/>
      <c r="BR10" s="405"/>
      <c r="BS10" s="405"/>
      <c r="BT10" s="405"/>
      <c r="BU10" s="405"/>
      <c r="BV10" s="405"/>
      <c r="BW10" s="405"/>
      <c r="BX10" s="405"/>
      <c r="BY10" s="405"/>
      <c r="BZ10" s="405"/>
      <c r="CA10" s="405"/>
      <c r="CB10" s="405"/>
      <c r="CC10" s="405"/>
      <c r="CD10" s="405"/>
      <c r="CE10" s="405"/>
      <c r="CF10" s="405"/>
      <c r="CG10" s="405"/>
      <c r="CH10" s="405"/>
      <c r="CI10" s="405"/>
      <c r="CJ10" s="405"/>
      <c r="CK10" s="405"/>
      <c r="CL10" s="164"/>
      <c r="CM10" s="164"/>
      <c r="CN10" s="164"/>
      <c r="CO10" s="405"/>
      <c r="CP10" s="405"/>
      <c r="CQ10" s="405"/>
      <c r="CR10" s="405"/>
      <c r="CS10" s="405"/>
      <c r="CT10" s="405"/>
      <c r="CU10" s="405"/>
      <c r="CV10" s="405"/>
      <c r="CW10" s="405"/>
      <c r="CX10" s="405"/>
      <c r="CY10" s="405"/>
      <c r="CZ10" s="405"/>
      <c r="DA10" s="405"/>
      <c r="DB10" s="405"/>
      <c r="DC10" s="405"/>
      <c r="DD10" s="405"/>
      <c r="DE10" s="405"/>
      <c r="DF10" s="405"/>
      <c r="DG10" s="405"/>
      <c r="DH10" s="405"/>
      <c r="DI10" s="405"/>
      <c r="DJ10" s="405"/>
      <c r="DK10" s="405"/>
      <c r="DL10" s="405"/>
      <c r="DM10" s="405"/>
      <c r="DN10" s="405"/>
      <c r="DO10" s="405"/>
      <c r="DP10" s="405"/>
      <c r="DQ10" s="405"/>
      <c r="DR10" s="405"/>
      <c r="DS10" s="405"/>
      <c r="DT10" s="405"/>
      <c r="DU10" s="405"/>
      <c r="DV10" s="405"/>
      <c r="DW10" s="405"/>
      <c r="DX10" s="405"/>
      <c r="DY10" s="405"/>
      <c r="DZ10" s="405"/>
      <c r="EA10" s="405"/>
      <c r="EB10" s="405"/>
      <c r="EC10" s="405"/>
      <c r="ED10" s="405"/>
      <c r="EE10" s="405"/>
      <c r="EF10" s="405"/>
      <c r="EG10" s="405"/>
      <c r="EH10" s="405"/>
      <c r="EI10" s="405"/>
      <c r="EJ10" s="405"/>
      <c r="EK10" s="405"/>
      <c r="EL10" s="405"/>
      <c r="EM10" s="405"/>
      <c r="EN10" s="405"/>
      <c r="EO10" s="405"/>
      <c r="EP10" s="405"/>
      <c r="EQ10" s="405"/>
      <c r="ER10" s="405"/>
      <c r="ES10" s="405"/>
      <c r="ET10" s="405"/>
      <c r="EU10" s="405"/>
      <c r="EX10" s="132"/>
    </row>
    <row r="11" spans="1:154" s="401" customFormat="1" ht="18.5">
      <c r="A11" s="132" t="s">
        <v>1003</v>
      </c>
      <c r="B11" s="132">
        <v>100</v>
      </c>
      <c r="C11" s="132">
        <v>99</v>
      </c>
      <c r="D11" s="132">
        <v>131</v>
      </c>
      <c r="E11" s="132">
        <v>114</v>
      </c>
      <c r="F11" s="132">
        <v>74</v>
      </c>
      <c r="G11" s="132">
        <v>96</v>
      </c>
      <c r="H11" s="132">
        <v>114</v>
      </c>
      <c r="I11" s="132">
        <v>103</v>
      </c>
      <c r="J11" s="132">
        <v>121</v>
      </c>
      <c r="K11" s="132">
        <v>130</v>
      </c>
      <c r="L11" s="132">
        <v>80</v>
      </c>
      <c r="M11" s="132">
        <v>81</v>
      </c>
      <c r="N11" s="132">
        <v>76</v>
      </c>
      <c r="O11" s="132">
        <v>80</v>
      </c>
      <c r="P11" s="132">
        <v>107</v>
      </c>
      <c r="Q11" s="132">
        <v>86</v>
      </c>
      <c r="R11" s="132">
        <v>105</v>
      </c>
      <c r="S11" s="132">
        <v>122</v>
      </c>
      <c r="T11" s="132">
        <v>118</v>
      </c>
      <c r="U11" s="132">
        <v>67</v>
      </c>
      <c r="V11" s="132">
        <v>107</v>
      </c>
      <c r="W11" s="132">
        <v>66</v>
      </c>
      <c r="X11" s="132">
        <v>93</v>
      </c>
      <c r="Y11" s="132">
        <v>106</v>
      </c>
      <c r="Z11" s="132">
        <v>102</v>
      </c>
      <c r="AA11" s="132">
        <v>92</v>
      </c>
      <c r="AB11" s="132">
        <v>146</v>
      </c>
      <c r="AC11" s="132">
        <v>99</v>
      </c>
      <c r="AD11" s="132">
        <v>106</v>
      </c>
      <c r="AE11" s="132">
        <v>84</v>
      </c>
      <c r="AF11" s="132">
        <v>131</v>
      </c>
      <c r="AG11" s="132">
        <v>119</v>
      </c>
      <c r="AH11" s="132">
        <v>126</v>
      </c>
      <c r="AI11" s="132">
        <v>114</v>
      </c>
      <c r="AJ11" s="132">
        <v>111</v>
      </c>
      <c r="AK11" s="132">
        <v>98</v>
      </c>
      <c r="AL11" s="132">
        <v>96</v>
      </c>
      <c r="AM11" s="132">
        <v>93</v>
      </c>
      <c r="AN11" s="132">
        <v>88</v>
      </c>
      <c r="AO11" s="132">
        <v>140</v>
      </c>
      <c r="AP11" s="132">
        <v>69</v>
      </c>
      <c r="AQ11" s="132">
        <v>115</v>
      </c>
      <c r="AR11" s="132">
        <v>89</v>
      </c>
      <c r="AS11" s="132">
        <v>58</v>
      </c>
      <c r="AT11" s="132">
        <v>108</v>
      </c>
      <c r="AU11" s="132">
        <v>97</v>
      </c>
      <c r="AV11" s="132">
        <v>100</v>
      </c>
      <c r="AW11" s="132">
        <v>86</v>
      </c>
      <c r="AX11" s="132">
        <v>95</v>
      </c>
      <c r="AY11" s="132">
        <v>102</v>
      </c>
      <c r="AZ11" s="132">
        <v>73</v>
      </c>
      <c r="BA11" s="132">
        <v>79</v>
      </c>
      <c r="BB11" s="132">
        <v>86</v>
      </c>
      <c r="BC11" s="132">
        <v>116</v>
      </c>
      <c r="BD11" s="132">
        <v>108</v>
      </c>
      <c r="BE11" s="132">
        <v>113</v>
      </c>
      <c r="BF11" s="132">
        <v>105</v>
      </c>
      <c r="BG11" s="132">
        <v>91</v>
      </c>
      <c r="BH11" s="132">
        <v>77</v>
      </c>
      <c r="BI11" s="132">
        <v>74</v>
      </c>
      <c r="BJ11" s="132">
        <v>104</v>
      </c>
      <c r="BK11" s="132">
        <v>124</v>
      </c>
      <c r="BL11" s="132">
        <v>102</v>
      </c>
      <c r="BM11" s="132">
        <v>99</v>
      </c>
      <c r="BN11" s="132">
        <v>107</v>
      </c>
      <c r="BO11" s="132">
        <v>93</v>
      </c>
      <c r="BP11" s="132">
        <v>91</v>
      </c>
      <c r="BQ11" s="132">
        <v>110</v>
      </c>
      <c r="BR11" s="132">
        <v>88</v>
      </c>
      <c r="BS11" s="132">
        <v>84</v>
      </c>
      <c r="BT11" s="132">
        <v>99</v>
      </c>
      <c r="BU11" s="132">
        <v>100</v>
      </c>
      <c r="BV11" s="132">
        <v>98</v>
      </c>
      <c r="BW11" s="132">
        <v>107</v>
      </c>
      <c r="BX11" s="132">
        <v>83</v>
      </c>
      <c r="BY11" s="132">
        <v>71</v>
      </c>
      <c r="BZ11" s="132">
        <v>87</v>
      </c>
      <c r="CA11" s="132">
        <v>97</v>
      </c>
      <c r="CB11" s="132">
        <v>106</v>
      </c>
      <c r="CC11" s="132">
        <v>139</v>
      </c>
      <c r="CD11" s="132">
        <v>80</v>
      </c>
      <c r="CE11" s="132">
        <v>121</v>
      </c>
      <c r="CF11" s="132">
        <v>131</v>
      </c>
      <c r="CG11" s="132">
        <v>113</v>
      </c>
      <c r="CH11" s="132">
        <v>108</v>
      </c>
      <c r="CI11" s="132">
        <v>93</v>
      </c>
      <c r="CJ11" s="132">
        <v>104</v>
      </c>
      <c r="CK11" s="132">
        <v>111</v>
      </c>
      <c r="CL11" s="132">
        <v>95</v>
      </c>
      <c r="CM11" s="132">
        <v>85</v>
      </c>
      <c r="CN11" s="132">
        <v>101</v>
      </c>
      <c r="CO11" s="132">
        <v>107</v>
      </c>
      <c r="CP11" s="132">
        <v>102</v>
      </c>
      <c r="CQ11" s="132">
        <v>96</v>
      </c>
      <c r="CR11" s="132">
        <v>92</v>
      </c>
      <c r="CS11" s="132">
        <v>111</v>
      </c>
      <c r="CT11" s="132">
        <v>81</v>
      </c>
      <c r="CU11" s="132">
        <v>76</v>
      </c>
      <c r="CV11" s="136">
        <v>69</v>
      </c>
      <c r="CW11" s="132">
        <v>78</v>
      </c>
      <c r="CX11" s="132">
        <v>106</v>
      </c>
      <c r="CY11" s="132">
        <v>106</v>
      </c>
      <c r="CZ11" s="132">
        <v>101</v>
      </c>
      <c r="DA11" s="132">
        <v>92</v>
      </c>
      <c r="DB11" s="132">
        <v>99</v>
      </c>
      <c r="DC11" s="132">
        <v>117</v>
      </c>
      <c r="DD11" s="132">
        <v>59</v>
      </c>
      <c r="DE11" s="132">
        <v>104</v>
      </c>
      <c r="DF11" s="132">
        <v>97</v>
      </c>
      <c r="DG11" s="132">
        <v>98</v>
      </c>
      <c r="DH11" s="132">
        <v>83</v>
      </c>
      <c r="DI11" s="132">
        <v>93</v>
      </c>
      <c r="DJ11" s="132">
        <v>85</v>
      </c>
      <c r="DK11" s="132">
        <v>102</v>
      </c>
      <c r="DL11" s="132">
        <v>93</v>
      </c>
      <c r="DM11" s="132">
        <v>98</v>
      </c>
      <c r="DN11" s="132">
        <v>95</v>
      </c>
      <c r="DO11" s="132">
        <v>104</v>
      </c>
      <c r="DP11" s="468">
        <v>104</v>
      </c>
      <c r="DQ11" s="468">
        <v>75</v>
      </c>
      <c r="DR11" s="132">
        <v>104</v>
      </c>
      <c r="DS11" s="132">
        <v>104</v>
      </c>
      <c r="DT11" s="132">
        <v>88</v>
      </c>
      <c r="DU11" s="132">
        <v>99</v>
      </c>
      <c r="DV11" s="132">
        <v>115</v>
      </c>
      <c r="DW11" s="468">
        <v>73</v>
      </c>
      <c r="DX11" s="468">
        <v>116</v>
      </c>
      <c r="DY11" s="468">
        <v>80</v>
      </c>
      <c r="DZ11" s="132">
        <v>98</v>
      </c>
      <c r="EA11" s="132">
        <v>106</v>
      </c>
      <c r="EB11" s="132">
        <v>91</v>
      </c>
      <c r="EC11" s="132">
        <v>104</v>
      </c>
      <c r="ED11" s="132">
        <v>87</v>
      </c>
      <c r="EE11" s="132">
        <v>86</v>
      </c>
      <c r="EF11" s="132">
        <v>116</v>
      </c>
      <c r="EG11" s="132">
        <v>95</v>
      </c>
      <c r="EH11" s="132">
        <v>103</v>
      </c>
      <c r="EI11" s="132">
        <v>97</v>
      </c>
      <c r="EJ11" s="132">
        <v>80</v>
      </c>
      <c r="EK11" s="132">
        <v>87</v>
      </c>
      <c r="EL11" s="132">
        <v>101</v>
      </c>
      <c r="EM11" s="132">
        <v>115</v>
      </c>
      <c r="EN11" s="132">
        <v>98</v>
      </c>
      <c r="EO11" s="132">
        <v>114</v>
      </c>
      <c r="EP11" s="132">
        <v>116</v>
      </c>
      <c r="EQ11" s="132">
        <v>108</v>
      </c>
      <c r="ER11" s="132">
        <v>65</v>
      </c>
      <c r="ES11" s="132">
        <v>109</v>
      </c>
      <c r="ET11" s="132">
        <v>91</v>
      </c>
      <c r="EU11" s="132">
        <v>85</v>
      </c>
      <c r="EX11" s="132"/>
    </row>
    <row r="12" spans="1:154" s="401" customFormat="1" ht="18.5">
      <c r="A12" s="1" t="s">
        <v>1075</v>
      </c>
      <c r="B12" s="86">
        <v>0.77</v>
      </c>
      <c r="C12" s="86">
        <v>-3.38</v>
      </c>
      <c r="D12" s="86">
        <v>-2.84</v>
      </c>
      <c r="E12" s="86">
        <v>1.58</v>
      </c>
      <c r="F12" s="86">
        <v>3.9</v>
      </c>
      <c r="G12" s="86">
        <v>4.1500000000000004</v>
      </c>
      <c r="H12" s="86">
        <v>-1.99</v>
      </c>
      <c r="I12" s="86">
        <v>10.58</v>
      </c>
      <c r="J12" s="86">
        <v>4.1399999999999997</v>
      </c>
      <c r="K12" s="86">
        <v>-0.91</v>
      </c>
      <c r="L12" s="86">
        <v>1.1499999999999999</v>
      </c>
      <c r="M12" s="86">
        <v>-1.62</v>
      </c>
      <c r="N12" s="86">
        <v>0.63</v>
      </c>
      <c r="O12" s="86">
        <v>1.66</v>
      </c>
      <c r="P12" s="86">
        <v>2.86</v>
      </c>
      <c r="Q12" s="86">
        <v>0.37</v>
      </c>
      <c r="R12" s="86">
        <v>2.2000000000000002</v>
      </c>
      <c r="S12" s="86">
        <v>1.44</v>
      </c>
      <c r="T12" s="86">
        <v>2.67</v>
      </c>
      <c r="U12" s="86">
        <v>16.899999999999999</v>
      </c>
      <c r="V12" s="86">
        <v>11.31</v>
      </c>
      <c r="W12" s="86">
        <v>16.940000000000001</v>
      </c>
      <c r="X12" s="86">
        <v>3.62</v>
      </c>
      <c r="Y12" s="86">
        <v>1.08</v>
      </c>
      <c r="Z12" s="86">
        <v>2.0099999999999998</v>
      </c>
      <c r="AA12" s="86">
        <v>1.53</v>
      </c>
      <c r="AB12" s="86">
        <v>0.86</v>
      </c>
      <c r="AC12" s="86">
        <v>0.19</v>
      </c>
      <c r="AD12" s="86">
        <v>-0.5</v>
      </c>
      <c r="AE12" s="86">
        <v>7</v>
      </c>
      <c r="AF12" s="86">
        <v>8.26</v>
      </c>
      <c r="AG12" s="86">
        <v>0.2</v>
      </c>
      <c r="AH12" s="86">
        <v>1.35</v>
      </c>
      <c r="AI12" s="86">
        <v>3.29</v>
      </c>
      <c r="AJ12" s="86">
        <v>4.16</v>
      </c>
      <c r="AK12" s="86">
        <v>4.71</v>
      </c>
      <c r="AL12" s="86">
        <v>2.5099999999999998</v>
      </c>
      <c r="AM12" s="405">
        <v>2.9</v>
      </c>
      <c r="AN12" s="405">
        <v>7.81</v>
      </c>
      <c r="AO12" s="405">
        <v>15.28</v>
      </c>
      <c r="AP12" s="405">
        <v>1.56</v>
      </c>
      <c r="AQ12" s="405">
        <v>-1.6</v>
      </c>
      <c r="AR12" s="405">
        <v>3.8</v>
      </c>
      <c r="AS12" s="405">
        <v>6.23</v>
      </c>
      <c r="AT12" s="405">
        <v>-2.4300000000000002</v>
      </c>
      <c r="AU12" s="405">
        <v>-3.5</v>
      </c>
      <c r="AV12" s="405">
        <v>-1.86</v>
      </c>
      <c r="AW12" s="405">
        <v>-4.34</v>
      </c>
      <c r="AX12" s="405">
        <v>-1.65</v>
      </c>
      <c r="AY12" s="405">
        <v>3.36</v>
      </c>
      <c r="AZ12" s="405">
        <v>0.03</v>
      </c>
      <c r="BA12" s="405">
        <v>2.2999999999999998</v>
      </c>
      <c r="BB12" s="86">
        <v>2.79</v>
      </c>
      <c r="BC12" s="86">
        <v>6.31</v>
      </c>
      <c r="BD12" s="86">
        <v>-0.28000000000000003</v>
      </c>
      <c r="BE12" s="86">
        <v>-2.5</v>
      </c>
      <c r="BF12" s="86">
        <v>-1.94</v>
      </c>
      <c r="BG12" s="86">
        <v>-0.23</v>
      </c>
      <c r="BH12" s="86">
        <v>2.58</v>
      </c>
      <c r="BI12" s="86">
        <v>-2.04</v>
      </c>
      <c r="BJ12" s="86">
        <v>0.68</v>
      </c>
      <c r="BK12" s="86">
        <v>1.22</v>
      </c>
      <c r="BL12" s="86">
        <v>2.82</v>
      </c>
      <c r="BM12" s="86">
        <v>2.06</v>
      </c>
      <c r="BN12" s="86">
        <v>2.58</v>
      </c>
      <c r="BO12" s="86">
        <v>-6.13</v>
      </c>
      <c r="BP12" s="86">
        <v>-1.76</v>
      </c>
      <c r="BQ12" s="86">
        <v>2.29</v>
      </c>
      <c r="BR12" s="86">
        <v>2.02</v>
      </c>
      <c r="BS12" s="86">
        <v>-1.59</v>
      </c>
      <c r="BT12" s="86">
        <v>0.36</v>
      </c>
      <c r="BU12" s="86">
        <v>2.3199999999999998</v>
      </c>
      <c r="BV12" s="86">
        <v>10.62</v>
      </c>
      <c r="BW12" s="86">
        <v>1.1100000000000001</v>
      </c>
      <c r="BX12" s="86">
        <v>9.67</v>
      </c>
      <c r="BY12" s="86">
        <v>0.76</v>
      </c>
      <c r="BZ12" s="86">
        <v>3.38</v>
      </c>
      <c r="CA12" s="86">
        <v>3.22</v>
      </c>
      <c r="CB12" s="86">
        <v>2.1800000000000002</v>
      </c>
      <c r="CC12" s="86">
        <v>1.42</v>
      </c>
      <c r="CD12" s="86">
        <v>10.44</v>
      </c>
      <c r="CE12" s="86">
        <v>5.0999999999999996</v>
      </c>
      <c r="CF12" s="86">
        <v>1.61</v>
      </c>
      <c r="CG12" s="86">
        <v>1.67</v>
      </c>
      <c r="CH12" s="86">
        <v>4.6100000000000003</v>
      </c>
      <c r="CI12" s="405">
        <v>6.15</v>
      </c>
      <c r="CJ12" s="405">
        <v>4.97</v>
      </c>
      <c r="CK12" s="405">
        <v>8.84</v>
      </c>
      <c r="CL12" s="26">
        <v>2.82</v>
      </c>
      <c r="CM12" s="26">
        <v>0.09</v>
      </c>
      <c r="CN12" s="26">
        <v>-0.47</v>
      </c>
      <c r="CO12" s="405">
        <v>8.5</v>
      </c>
      <c r="CP12" s="405">
        <v>14.88</v>
      </c>
      <c r="CQ12" s="405">
        <v>9.39</v>
      </c>
      <c r="CR12" s="405">
        <v>9.39</v>
      </c>
      <c r="CS12" s="405">
        <v>1.86</v>
      </c>
      <c r="CT12" s="405">
        <v>1.86</v>
      </c>
      <c r="CU12" s="405">
        <v>-0.02</v>
      </c>
      <c r="CV12" s="405">
        <v>1.26</v>
      </c>
      <c r="CW12" s="405">
        <v>0.36</v>
      </c>
      <c r="CX12" s="405">
        <v>7.7</v>
      </c>
      <c r="CY12" s="405">
        <v>4.8</v>
      </c>
      <c r="CZ12" s="405">
        <v>3.89</v>
      </c>
      <c r="DA12" s="405">
        <v>15.43</v>
      </c>
      <c r="DB12" s="405">
        <v>10.29</v>
      </c>
      <c r="DC12" s="405">
        <v>5.67</v>
      </c>
      <c r="DD12" s="405">
        <v>12.63</v>
      </c>
      <c r="DE12" s="405">
        <v>7.58</v>
      </c>
      <c r="DF12" s="405">
        <v>9.68</v>
      </c>
      <c r="DG12" s="405">
        <v>9.68</v>
      </c>
      <c r="DH12" s="405">
        <v>9.74</v>
      </c>
      <c r="DI12" s="405">
        <v>6.85</v>
      </c>
      <c r="DJ12" s="405">
        <v>6.85</v>
      </c>
      <c r="DK12" s="405">
        <v>6.95</v>
      </c>
      <c r="DL12" s="405">
        <v>7.06</v>
      </c>
      <c r="DM12" s="405">
        <v>6.51</v>
      </c>
      <c r="DN12" s="405">
        <v>6.27</v>
      </c>
      <c r="DO12" s="405">
        <v>5.59</v>
      </c>
      <c r="DP12" s="405">
        <v>10.97</v>
      </c>
      <c r="DQ12" s="405">
        <v>10.97</v>
      </c>
      <c r="DR12" s="405">
        <v>7.08</v>
      </c>
      <c r="DS12" s="405">
        <v>8.52</v>
      </c>
      <c r="DT12" s="405">
        <v>4.5599999999999996</v>
      </c>
      <c r="DU12" s="405">
        <v>8.8699999999999992</v>
      </c>
      <c r="DV12" s="405">
        <v>8.43</v>
      </c>
      <c r="DW12" s="405">
        <v>1.1000000000000001</v>
      </c>
      <c r="DX12" s="405">
        <v>9.02</v>
      </c>
      <c r="DY12" s="405">
        <v>7.52</v>
      </c>
      <c r="DZ12" s="405">
        <v>7.52</v>
      </c>
      <c r="EA12" s="405">
        <v>6.39</v>
      </c>
      <c r="EB12" s="405">
        <v>7.72</v>
      </c>
      <c r="EC12" s="405">
        <v>7.6</v>
      </c>
      <c r="ED12" s="405">
        <v>7.6</v>
      </c>
      <c r="EE12" s="405">
        <v>7.54</v>
      </c>
      <c r="EF12" s="405">
        <v>6.52</v>
      </c>
      <c r="EG12" s="405">
        <v>3.31</v>
      </c>
      <c r="EH12" s="405">
        <v>8.69</v>
      </c>
      <c r="EI12" s="405">
        <v>8.61</v>
      </c>
      <c r="EJ12" s="405">
        <v>13.92</v>
      </c>
      <c r="EK12" s="405">
        <v>7.09</v>
      </c>
      <c r="EL12" s="405">
        <v>7.09</v>
      </c>
      <c r="EM12" s="405">
        <v>13.03</v>
      </c>
      <c r="EN12" s="405">
        <v>9.8800000000000008</v>
      </c>
      <c r="EO12" s="405">
        <v>15.81</v>
      </c>
      <c r="EP12" s="405">
        <v>15.81</v>
      </c>
      <c r="EQ12" s="405">
        <v>16.96</v>
      </c>
      <c r="ER12" s="405">
        <v>4.9000000000000004</v>
      </c>
      <c r="ES12" s="405">
        <v>6.81</v>
      </c>
      <c r="ET12" s="405">
        <v>1.96</v>
      </c>
      <c r="EU12" s="405">
        <v>6.82</v>
      </c>
      <c r="EX12" s="132"/>
    </row>
    <row r="13" spans="1:154" s="401" customFormat="1" ht="18.5">
      <c r="A13" s="27" t="s">
        <v>1078</v>
      </c>
      <c r="B13" s="38">
        <v>15.49</v>
      </c>
      <c r="C13" s="38">
        <v>9.2100000000000009</v>
      </c>
      <c r="D13" s="38">
        <v>3.78</v>
      </c>
      <c r="E13" s="405">
        <v>7.31</v>
      </c>
      <c r="F13" s="405">
        <v>7.55</v>
      </c>
      <c r="G13" s="405">
        <v>4.8600000000000003</v>
      </c>
      <c r="H13" s="405">
        <v>9.11</v>
      </c>
      <c r="I13" s="405">
        <v>5.12</v>
      </c>
      <c r="J13" s="38">
        <v>-2.48</v>
      </c>
      <c r="K13" s="40">
        <v>1.96</v>
      </c>
      <c r="L13" s="38">
        <v>-0.04</v>
      </c>
      <c r="M13" s="405">
        <v>1.08</v>
      </c>
      <c r="N13" s="38">
        <v>5.21</v>
      </c>
      <c r="O13" s="405">
        <v>10.1</v>
      </c>
      <c r="P13" s="38">
        <v>4.47</v>
      </c>
      <c r="Q13" s="405">
        <v>-4.58</v>
      </c>
      <c r="R13" s="405">
        <v>10.56</v>
      </c>
      <c r="S13" s="38">
        <v>4.76</v>
      </c>
      <c r="T13" s="38">
        <v>3.47</v>
      </c>
      <c r="U13" s="38">
        <v>2.62</v>
      </c>
      <c r="V13" s="38">
        <v>18.920000000000002</v>
      </c>
      <c r="W13" s="405">
        <v>0.13</v>
      </c>
      <c r="X13" s="38">
        <v>3.81</v>
      </c>
      <c r="Y13" s="38">
        <v>-1.54</v>
      </c>
      <c r="Z13" s="38">
        <v>5.48</v>
      </c>
      <c r="AA13" s="405">
        <v>4.16</v>
      </c>
      <c r="AB13" s="405">
        <v>15.16</v>
      </c>
      <c r="AC13" s="38">
        <v>-1.67</v>
      </c>
      <c r="AD13" s="405">
        <v>-0.34</v>
      </c>
      <c r="AE13" s="405">
        <v>6.11</v>
      </c>
      <c r="AF13" s="38">
        <v>3.98</v>
      </c>
      <c r="AG13" s="40">
        <v>3.21</v>
      </c>
      <c r="AH13" s="38">
        <v>5.53</v>
      </c>
      <c r="AI13" s="405">
        <v>2.74</v>
      </c>
      <c r="AJ13" s="38">
        <v>-2.21</v>
      </c>
      <c r="AK13" s="38">
        <v>-3.03</v>
      </c>
      <c r="AL13" s="38">
        <v>7</v>
      </c>
      <c r="AM13" s="38">
        <v>2.2799999999999998</v>
      </c>
      <c r="AN13" s="405">
        <v>22.5</v>
      </c>
      <c r="AO13" s="38">
        <v>4.68</v>
      </c>
      <c r="AP13" s="405">
        <v>-0.06</v>
      </c>
      <c r="AQ13" s="405">
        <v>9.2100000000000009</v>
      </c>
      <c r="AR13" s="405">
        <v>3</v>
      </c>
      <c r="AS13" s="405">
        <v>1.55</v>
      </c>
      <c r="AT13" s="405">
        <v>1.48</v>
      </c>
      <c r="AU13" s="405">
        <v>2.7</v>
      </c>
      <c r="AV13" s="405">
        <v>-4.34</v>
      </c>
      <c r="AW13" s="405">
        <v>-1.39</v>
      </c>
      <c r="AX13" s="405">
        <v>4.58</v>
      </c>
      <c r="AY13" s="405">
        <v>0.45</v>
      </c>
      <c r="AZ13" s="405">
        <v>4.87</v>
      </c>
      <c r="BA13" s="405">
        <v>3.8</v>
      </c>
      <c r="BB13" s="405">
        <v>12.13</v>
      </c>
      <c r="BC13" s="405">
        <v>-0.67</v>
      </c>
      <c r="BD13" s="405">
        <v>-3.33</v>
      </c>
      <c r="BE13" s="405">
        <v>-3.42</v>
      </c>
      <c r="BF13" s="405">
        <v>-0.03</v>
      </c>
      <c r="BG13" s="405">
        <v>1.73</v>
      </c>
      <c r="BH13" s="405">
        <v>3.86</v>
      </c>
      <c r="BI13" s="405">
        <v>8.5500000000000007</v>
      </c>
      <c r="BJ13" s="405">
        <v>3.96</v>
      </c>
      <c r="BK13" s="405">
        <v>0.09</v>
      </c>
      <c r="BL13" s="405">
        <v>2.35</v>
      </c>
      <c r="BM13" s="405">
        <v>5.65</v>
      </c>
      <c r="BN13" s="405">
        <v>0.4</v>
      </c>
      <c r="BO13" s="405">
        <v>9.07</v>
      </c>
      <c r="BP13" s="405">
        <v>-4.57</v>
      </c>
      <c r="BQ13" s="405">
        <v>9.7799999999999994</v>
      </c>
      <c r="BR13" s="405">
        <v>-3.04</v>
      </c>
      <c r="BS13" s="405">
        <v>19.78</v>
      </c>
      <c r="BT13" s="405">
        <v>2.5</v>
      </c>
      <c r="BU13" s="405">
        <v>2.5</v>
      </c>
      <c r="BV13" s="405">
        <v>1.95</v>
      </c>
      <c r="BW13" s="405">
        <v>1.66</v>
      </c>
      <c r="BX13" s="405">
        <v>1.39</v>
      </c>
      <c r="BY13" s="405">
        <v>6.48</v>
      </c>
      <c r="BZ13" s="405">
        <v>10.210000000000001</v>
      </c>
      <c r="CA13" s="405">
        <v>4.47</v>
      </c>
      <c r="CB13" s="405">
        <v>8.44</v>
      </c>
      <c r="CC13" s="405">
        <v>7.98</v>
      </c>
      <c r="CD13" s="405">
        <v>5.47</v>
      </c>
      <c r="CE13" s="405">
        <v>5.0999999999999996</v>
      </c>
      <c r="CF13" s="405">
        <v>6.68</v>
      </c>
      <c r="CG13" s="405">
        <v>-0.41</v>
      </c>
      <c r="CH13" s="405">
        <v>10.33</v>
      </c>
      <c r="CI13" s="405">
        <v>1.92</v>
      </c>
      <c r="CJ13" s="405">
        <v>6.7</v>
      </c>
      <c r="CK13" s="405">
        <v>6.86</v>
      </c>
      <c r="CL13" s="405">
        <v>4.1900000000000004</v>
      </c>
      <c r="CM13" s="405">
        <v>11.5</v>
      </c>
      <c r="CN13" s="405">
        <v>-0.48</v>
      </c>
      <c r="CO13" s="405">
        <v>9.02</v>
      </c>
      <c r="CP13" s="405">
        <v>7.5</v>
      </c>
      <c r="CQ13" s="405">
        <v>1.59</v>
      </c>
      <c r="CR13" s="405">
        <v>-1.24</v>
      </c>
      <c r="CS13" s="405">
        <v>-3.09</v>
      </c>
      <c r="CT13" s="405">
        <v>10.09</v>
      </c>
      <c r="CU13" s="405">
        <v>6.04</v>
      </c>
      <c r="CV13" s="405">
        <v>4.62</v>
      </c>
      <c r="CW13" s="405">
        <v>8.4600000000000009</v>
      </c>
      <c r="CX13" s="405">
        <v>11.85</v>
      </c>
      <c r="CY13" s="405">
        <v>19.79</v>
      </c>
      <c r="CZ13" s="405">
        <v>5.58</v>
      </c>
      <c r="DA13" s="405">
        <v>12.98</v>
      </c>
      <c r="DB13" s="405">
        <v>-0.85</v>
      </c>
      <c r="DC13" s="405">
        <v>7.03</v>
      </c>
      <c r="DD13" s="405">
        <v>2.4500000000000002</v>
      </c>
      <c r="DE13" s="405">
        <v>8.3000000000000007</v>
      </c>
      <c r="DF13" s="405">
        <v>5.94</v>
      </c>
      <c r="DG13" s="405">
        <v>8.64</v>
      </c>
      <c r="DH13" s="405">
        <v>2.4700000000000002</v>
      </c>
      <c r="DI13" s="405">
        <v>1.17</v>
      </c>
      <c r="DJ13" s="405">
        <v>5.66</v>
      </c>
      <c r="DK13" s="405">
        <v>7.4</v>
      </c>
      <c r="DL13" s="405">
        <v>8.94</v>
      </c>
      <c r="DM13" s="405">
        <v>6.51</v>
      </c>
      <c r="DN13" s="405">
        <v>9.4499999999999993</v>
      </c>
      <c r="DO13" s="405">
        <v>8.69</v>
      </c>
      <c r="DP13" s="405">
        <v>4.43</v>
      </c>
      <c r="DQ13" s="405">
        <v>13.67</v>
      </c>
      <c r="DR13" s="405">
        <v>7.41</v>
      </c>
      <c r="DS13" s="405">
        <v>6.7</v>
      </c>
      <c r="DT13" s="405">
        <v>6.7</v>
      </c>
      <c r="DU13" s="405">
        <v>6.92</v>
      </c>
      <c r="DV13" s="405">
        <v>12.43</v>
      </c>
      <c r="DW13" s="405">
        <v>5.07</v>
      </c>
      <c r="DX13" s="405">
        <v>4.72</v>
      </c>
      <c r="DY13" s="405">
        <v>5.61</v>
      </c>
      <c r="DZ13" s="405">
        <v>12.03</v>
      </c>
      <c r="EA13" s="405">
        <v>-0.52</v>
      </c>
      <c r="EB13" s="405">
        <v>18.02</v>
      </c>
      <c r="EC13" s="405">
        <v>11.96</v>
      </c>
      <c r="ED13" s="405">
        <v>3.92</v>
      </c>
      <c r="EE13" s="405">
        <v>24.04</v>
      </c>
      <c r="EF13" s="405">
        <v>18.68</v>
      </c>
      <c r="EG13" s="405">
        <v>15.65</v>
      </c>
      <c r="EH13" s="405">
        <v>4.76</v>
      </c>
      <c r="EI13" s="405">
        <v>5.94</v>
      </c>
      <c r="EJ13" s="405">
        <v>4.82</v>
      </c>
      <c r="EK13" s="405">
        <v>12.97</v>
      </c>
      <c r="EL13" s="405">
        <v>17.2</v>
      </c>
      <c r="EM13" s="405">
        <v>-0.93</v>
      </c>
      <c r="EN13" s="405">
        <v>7.78</v>
      </c>
      <c r="EO13" s="405">
        <v>10.16</v>
      </c>
      <c r="EP13" s="405">
        <v>10.18</v>
      </c>
      <c r="EQ13" s="405">
        <v>8.9600000000000009</v>
      </c>
      <c r="ER13" s="405">
        <v>22.96</v>
      </c>
      <c r="ES13" s="405">
        <v>15.98</v>
      </c>
      <c r="ET13" s="405">
        <v>11.83</v>
      </c>
      <c r="EU13" s="405">
        <v>2.1800000000000002</v>
      </c>
      <c r="EX13" s="132"/>
    </row>
    <row r="14" spans="1:154" s="182" customFormat="1" ht="18.5">
      <c r="A14" s="493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293"/>
      <c r="ED14" s="42"/>
      <c r="EE14" s="42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X14" s="132"/>
    </row>
    <row r="15" spans="1:154" ht="18.5">
      <c r="EX15" s="132"/>
    </row>
    <row r="16" spans="1:154" ht="18.5">
      <c r="EX16" s="132"/>
    </row>
    <row r="17" spans="1:154" ht="18.5">
      <c r="EX17" s="132"/>
    </row>
    <row r="18" spans="1:154" ht="18.5">
      <c r="EX18" s="132"/>
    </row>
    <row r="19" spans="1:154" ht="18.5">
      <c r="EX19" s="132"/>
    </row>
    <row r="20" spans="1:154" s="401" customFormat="1" ht="18.5">
      <c r="A20" s="132" t="s">
        <v>1003</v>
      </c>
      <c r="B20" s="132">
        <v>100</v>
      </c>
      <c r="C20" s="132">
        <v>99</v>
      </c>
      <c r="D20" s="132">
        <v>131</v>
      </c>
      <c r="E20" s="132">
        <v>114</v>
      </c>
      <c r="F20" s="132">
        <v>74</v>
      </c>
      <c r="G20" s="132">
        <v>96</v>
      </c>
      <c r="H20" s="132">
        <v>114</v>
      </c>
      <c r="I20" s="132">
        <v>103</v>
      </c>
      <c r="J20" s="132">
        <v>121</v>
      </c>
      <c r="K20" s="132">
        <v>130</v>
      </c>
      <c r="L20" s="132">
        <v>80</v>
      </c>
      <c r="M20" s="132">
        <v>81</v>
      </c>
      <c r="N20" s="132">
        <v>76</v>
      </c>
      <c r="O20" s="132">
        <v>80</v>
      </c>
      <c r="P20" s="132">
        <v>107</v>
      </c>
      <c r="Q20" s="132">
        <v>86</v>
      </c>
      <c r="R20" s="132">
        <v>105</v>
      </c>
      <c r="S20" s="132">
        <v>122</v>
      </c>
      <c r="T20" s="132">
        <v>118</v>
      </c>
      <c r="U20" s="132">
        <v>67</v>
      </c>
      <c r="V20" s="132">
        <v>107</v>
      </c>
      <c r="W20" s="132">
        <v>66</v>
      </c>
      <c r="X20" s="132">
        <v>93</v>
      </c>
      <c r="Y20" s="132">
        <v>106</v>
      </c>
      <c r="Z20" s="132">
        <v>102</v>
      </c>
      <c r="AA20" s="132">
        <v>92</v>
      </c>
      <c r="AB20" s="132">
        <v>146</v>
      </c>
      <c r="AC20" s="132">
        <v>99</v>
      </c>
      <c r="AD20" s="132">
        <v>106</v>
      </c>
      <c r="AE20" s="132">
        <v>84</v>
      </c>
      <c r="AF20" s="132">
        <v>131</v>
      </c>
      <c r="AG20" s="132">
        <v>119</v>
      </c>
      <c r="AH20" s="132">
        <v>126</v>
      </c>
      <c r="AI20" s="132">
        <v>114</v>
      </c>
      <c r="AJ20" s="132">
        <v>111</v>
      </c>
      <c r="AK20" s="132">
        <v>98</v>
      </c>
      <c r="AL20" s="132">
        <v>96</v>
      </c>
      <c r="AM20" s="132">
        <v>93</v>
      </c>
      <c r="AN20" s="132">
        <v>88</v>
      </c>
      <c r="AO20" s="132">
        <v>140</v>
      </c>
      <c r="AP20" s="132">
        <v>69</v>
      </c>
      <c r="AQ20" s="132">
        <v>115</v>
      </c>
      <c r="AR20" s="132">
        <v>89</v>
      </c>
      <c r="AS20" s="132">
        <v>58</v>
      </c>
      <c r="AT20" s="132">
        <v>108</v>
      </c>
      <c r="AU20" s="132">
        <v>97</v>
      </c>
      <c r="AV20" s="132">
        <v>100</v>
      </c>
      <c r="AW20" s="132">
        <v>86</v>
      </c>
      <c r="AX20" s="132">
        <v>95</v>
      </c>
      <c r="AY20" s="132">
        <v>102</v>
      </c>
      <c r="AZ20" s="132">
        <v>73</v>
      </c>
      <c r="BA20" s="132">
        <v>79</v>
      </c>
      <c r="BB20" s="132">
        <v>86</v>
      </c>
      <c r="BC20" s="132">
        <v>116</v>
      </c>
      <c r="BD20" s="132">
        <v>108</v>
      </c>
      <c r="BE20" s="132">
        <v>113</v>
      </c>
      <c r="BF20" s="132">
        <v>105</v>
      </c>
      <c r="BG20" s="132">
        <v>91</v>
      </c>
      <c r="BH20" s="132">
        <v>77</v>
      </c>
      <c r="BI20" s="132">
        <v>74</v>
      </c>
      <c r="BJ20" s="132">
        <v>104</v>
      </c>
      <c r="BK20" s="132">
        <v>124</v>
      </c>
      <c r="BL20" s="132">
        <v>102</v>
      </c>
      <c r="BM20" s="132">
        <v>99</v>
      </c>
      <c r="BN20" s="132">
        <v>107</v>
      </c>
      <c r="BO20" s="132">
        <v>93</v>
      </c>
      <c r="BP20" s="132">
        <v>91</v>
      </c>
      <c r="BQ20" s="132">
        <v>110</v>
      </c>
      <c r="BR20" s="132">
        <v>88</v>
      </c>
      <c r="BS20" s="132">
        <v>84</v>
      </c>
      <c r="BT20" s="132">
        <v>99</v>
      </c>
      <c r="BU20" s="132">
        <v>100</v>
      </c>
      <c r="BV20" s="132">
        <v>98</v>
      </c>
      <c r="BW20" s="132">
        <v>107</v>
      </c>
      <c r="BX20" s="132">
        <v>83</v>
      </c>
      <c r="BY20" s="132">
        <v>71</v>
      </c>
      <c r="BZ20" s="132">
        <v>87</v>
      </c>
      <c r="CA20" s="132">
        <v>97</v>
      </c>
      <c r="CB20" s="132">
        <v>106</v>
      </c>
      <c r="CC20" s="132">
        <v>139</v>
      </c>
      <c r="CD20" s="132">
        <v>80</v>
      </c>
      <c r="CE20" s="132">
        <v>121</v>
      </c>
      <c r="CF20" s="132">
        <v>131</v>
      </c>
      <c r="CG20" s="132">
        <v>113</v>
      </c>
      <c r="CH20" s="132">
        <v>108</v>
      </c>
      <c r="CI20" s="132">
        <v>93</v>
      </c>
      <c r="CJ20" s="132">
        <v>104</v>
      </c>
      <c r="CK20" s="132">
        <v>111</v>
      </c>
      <c r="CL20" s="132">
        <v>95</v>
      </c>
      <c r="CM20" s="132">
        <v>85</v>
      </c>
      <c r="CN20" s="132">
        <v>101</v>
      </c>
      <c r="CO20" s="132">
        <v>107</v>
      </c>
      <c r="CP20" s="132">
        <v>102</v>
      </c>
      <c r="CQ20" s="132">
        <v>96</v>
      </c>
      <c r="CR20" s="132">
        <v>92</v>
      </c>
      <c r="CS20" s="132">
        <v>111</v>
      </c>
      <c r="CT20" s="132">
        <v>81</v>
      </c>
      <c r="CU20" s="132">
        <v>76</v>
      </c>
      <c r="CV20" s="136">
        <v>69</v>
      </c>
      <c r="CW20" s="132">
        <v>78</v>
      </c>
      <c r="CX20" s="132">
        <v>106</v>
      </c>
      <c r="CY20" s="132">
        <v>106</v>
      </c>
      <c r="CZ20" s="132">
        <v>101</v>
      </c>
      <c r="DA20" s="132">
        <v>92</v>
      </c>
      <c r="DB20" s="132">
        <v>99</v>
      </c>
      <c r="DC20" s="132">
        <v>117</v>
      </c>
      <c r="DD20" s="132">
        <v>59</v>
      </c>
      <c r="DE20" s="132">
        <v>104</v>
      </c>
      <c r="DF20" s="132">
        <v>97</v>
      </c>
      <c r="DG20" s="132">
        <v>98</v>
      </c>
      <c r="DH20" s="132">
        <v>83</v>
      </c>
      <c r="DI20" s="132">
        <v>93</v>
      </c>
      <c r="DJ20" s="132">
        <v>85</v>
      </c>
      <c r="DK20" s="132">
        <v>102</v>
      </c>
      <c r="DL20" s="132">
        <v>93</v>
      </c>
      <c r="DM20" s="132">
        <v>98</v>
      </c>
      <c r="DN20" s="132">
        <v>95</v>
      </c>
      <c r="DO20" s="132">
        <v>104</v>
      </c>
      <c r="DP20" s="468">
        <v>104</v>
      </c>
      <c r="DQ20" s="468">
        <v>75</v>
      </c>
      <c r="DR20" s="132">
        <v>104</v>
      </c>
      <c r="DS20" s="132">
        <v>104</v>
      </c>
      <c r="DT20" s="132">
        <v>88</v>
      </c>
      <c r="DU20" s="132">
        <v>99</v>
      </c>
      <c r="DV20" s="132">
        <v>115</v>
      </c>
      <c r="DW20" s="468">
        <v>73</v>
      </c>
      <c r="DX20" s="468">
        <v>116</v>
      </c>
      <c r="DY20" s="468">
        <v>80</v>
      </c>
      <c r="DZ20" s="132">
        <v>98</v>
      </c>
      <c r="EA20" s="132">
        <v>106</v>
      </c>
      <c r="EB20" s="132">
        <v>91</v>
      </c>
      <c r="EC20" s="132">
        <v>104</v>
      </c>
      <c r="ED20" s="132">
        <v>87</v>
      </c>
      <c r="EE20" s="132">
        <v>86</v>
      </c>
      <c r="EF20" s="132">
        <v>116</v>
      </c>
      <c r="EG20" s="132">
        <v>95</v>
      </c>
      <c r="EH20" s="132">
        <v>103</v>
      </c>
      <c r="EI20" s="132">
        <v>97</v>
      </c>
      <c r="EJ20" s="132">
        <v>80</v>
      </c>
      <c r="EK20" s="132">
        <v>87</v>
      </c>
      <c r="EL20" s="132">
        <v>101</v>
      </c>
      <c r="EM20" s="132">
        <v>115</v>
      </c>
      <c r="EN20" s="132">
        <v>98</v>
      </c>
      <c r="EO20" s="132">
        <v>114</v>
      </c>
      <c r="EP20" s="132">
        <v>116</v>
      </c>
      <c r="EQ20" s="132">
        <v>108</v>
      </c>
      <c r="ER20" s="132">
        <v>65</v>
      </c>
      <c r="ES20" s="132">
        <v>109</v>
      </c>
      <c r="ET20" s="132">
        <v>91</v>
      </c>
      <c r="EU20" s="132">
        <v>85</v>
      </c>
      <c r="EX20" s="132"/>
    </row>
    <row r="21" spans="1:154" s="401" customFormat="1" ht="18.5">
      <c r="A21" s="1" t="s">
        <v>0</v>
      </c>
      <c r="B21" s="83" t="s">
        <v>1</v>
      </c>
      <c r="C21" s="83" t="s">
        <v>1</v>
      </c>
      <c r="D21" s="83" t="s">
        <v>1</v>
      </c>
      <c r="E21" s="83" t="s">
        <v>1</v>
      </c>
      <c r="F21" s="83" t="s">
        <v>1</v>
      </c>
      <c r="G21" s="83" t="s">
        <v>1</v>
      </c>
      <c r="H21" s="83" t="s">
        <v>1</v>
      </c>
      <c r="I21" s="83" t="s">
        <v>1</v>
      </c>
      <c r="J21" s="83" t="s">
        <v>1</v>
      </c>
      <c r="K21" s="83" t="s">
        <v>1</v>
      </c>
      <c r="L21" s="83" t="s">
        <v>1</v>
      </c>
      <c r="M21" s="83" t="s">
        <v>1</v>
      </c>
      <c r="N21" s="83" t="s">
        <v>1</v>
      </c>
      <c r="O21" s="83" t="s">
        <v>1</v>
      </c>
      <c r="P21" s="83" t="s">
        <v>1</v>
      </c>
      <c r="Q21" s="83" t="s">
        <v>1</v>
      </c>
      <c r="R21" s="83" t="s">
        <v>1</v>
      </c>
      <c r="S21" s="83" t="s">
        <v>1</v>
      </c>
      <c r="T21" s="83" t="s">
        <v>1</v>
      </c>
      <c r="U21" s="83" t="s">
        <v>1</v>
      </c>
      <c r="V21" s="83" t="s">
        <v>1</v>
      </c>
      <c r="W21" s="83" t="s">
        <v>1</v>
      </c>
      <c r="X21" s="83" t="s">
        <v>1</v>
      </c>
      <c r="Y21" s="83" t="s">
        <v>1</v>
      </c>
      <c r="Z21" s="83" t="s">
        <v>1</v>
      </c>
      <c r="AA21" s="83" t="s">
        <v>1</v>
      </c>
      <c r="AB21" s="83" t="s">
        <v>1</v>
      </c>
      <c r="AC21" s="83" t="s">
        <v>1</v>
      </c>
      <c r="AD21" s="83" t="s">
        <v>1</v>
      </c>
      <c r="AE21" s="83" t="s">
        <v>1</v>
      </c>
      <c r="AF21" s="83" t="s">
        <v>1</v>
      </c>
      <c r="AG21" s="83" t="s">
        <v>1</v>
      </c>
      <c r="AH21" s="83" t="s">
        <v>1</v>
      </c>
      <c r="AI21" s="83" t="s">
        <v>1</v>
      </c>
      <c r="AJ21" s="83" t="s">
        <v>1</v>
      </c>
      <c r="AK21" s="83" t="s">
        <v>1</v>
      </c>
      <c r="AL21" s="83" t="s">
        <v>1</v>
      </c>
      <c r="AM21" s="402" t="s">
        <v>1</v>
      </c>
      <c r="AN21" s="402" t="s">
        <v>1</v>
      </c>
      <c r="AO21" s="402" t="s">
        <v>1</v>
      </c>
      <c r="AP21" s="402" t="s">
        <v>1</v>
      </c>
      <c r="AQ21" s="402" t="s">
        <v>1</v>
      </c>
      <c r="AR21" s="402" t="s">
        <v>1</v>
      </c>
      <c r="AS21" s="402" t="s">
        <v>1</v>
      </c>
      <c r="AT21" s="402" t="s">
        <v>1</v>
      </c>
      <c r="AU21" s="402" t="s">
        <v>1</v>
      </c>
      <c r="AV21" s="402" t="s">
        <v>1</v>
      </c>
      <c r="AW21" s="402" t="s">
        <v>1</v>
      </c>
      <c r="AX21" s="402" t="s">
        <v>1</v>
      </c>
      <c r="AY21" s="402" t="s">
        <v>1</v>
      </c>
      <c r="AZ21" s="402" t="s">
        <v>1</v>
      </c>
      <c r="BA21" s="402" t="s">
        <v>1</v>
      </c>
      <c r="BB21" s="83" t="s">
        <v>1</v>
      </c>
      <c r="BC21" s="83" t="s">
        <v>1</v>
      </c>
      <c r="BD21" s="83" t="s">
        <v>1</v>
      </c>
      <c r="BE21" s="83" t="s">
        <v>1</v>
      </c>
      <c r="BF21" s="83" t="s">
        <v>1</v>
      </c>
      <c r="BG21" s="83" t="s">
        <v>1</v>
      </c>
      <c r="BH21" s="83" t="s">
        <v>1</v>
      </c>
      <c r="BI21" s="83" t="s">
        <v>1</v>
      </c>
      <c r="BJ21" s="83" t="s">
        <v>1</v>
      </c>
      <c r="BK21" s="83" t="s">
        <v>1</v>
      </c>
      <c r="BL21" s="83" t="s">
        <v>1</v>
      </c>
      <c r="BM21" s="83" t="s">
        <v>1</v>
      </c>
      <c r="BN21" s="83" t="s">
        <v>1</v>
      </c>
      <c r="BO21" s="83" t="s">
        <v>1</v>
      </c>
      <c r="BP21" s="83" t="s">
        <v>1</v>
      </c>
      <c r="BQ21" s="83" t="s">
        <v>1</v>
      </c>
      <c r="BR21" s="83" t="s">
        <v>1</v>
      </c>
      <c r="BS21" s="83" t="s">
        <v>1</v>
      </c>
      <c r="BT21" s="83" t="s">
        <v>1</v>
      </c>
      <c r="BU21" s="83" t="s">
        <v>1</v>
      </c>
      <c r="BV21" s="83" t="s">
        <v>1</v>
      </c>
      <c r="BW21" s="83" t="s">
        <v>1</v>
      </c>
      <c r="BX21" s="83" t="s">
        <v>1</v>
      </c>
      <c r="BY21" s="83" t="s">
        <v>1</v>
      </c>
      <c r="BZ21" s="83" t="s">
        <v>1</v>
      </c>
      <c r="CA21" s="83" t="s">
        <v>1</v>
      </c>
      <c r="CB21" s="83" t="s">
        <v>1</v>
      </c>
      <c r="CC21" s="83" t="s">
        <v>1</v>
      </c>
      <c r="CD21" s="83" t="s">
        <v>1</v>
      </c>
      <c r="CE21" s="83" t="s">
        <v>1</v>
      </c>
      <c r="CF21" s="83" t="s">
        <v>1</v>
      </c>
      <c r="CG21" s="83" t="s">
        <v>1</v>
      </c>
      <c r="CH21" s="83" t="s">
        <v>1</v>
      </c>
      <c r="CI21" s="402" t="s">
        <v>1</v>
      </c>
      <c r="CJ21" s="402" t="s">
        <v>1</v>
      </c>
      <c r="CK21" s="402" t="s">
        <v>1</v>
      </c>
      <c r="CL21" s="4" t="s">
        <v>1</v>
      </c>
      <c r="CM21" s="4" t="s">
        <v>1</v>
      </c>
      <c r="CN21" s="4" t="s">
        <v>1</v>
      </c>
      <c r="CO21" s="402" t="s">
        <v>1</v>
      </c>
      <c r="CP21" s="402" t="s">
        <v>1</v>
      </c>
      <c r="CQ21" s="391" t="s">
        <v>1</v>
      </c>
      <c r="CR21" s="391" t="s">
        <v>1</v>
      </c>
      <c r="CS21" s="389" t="s">
        <v>1</v>
      </c>
      <c r="CT21" s="389" t="s">
        <v>1</v>
      </c>
      <c r="CU21" s="402" t="s">
        <v>1</v>
      </c>
      <c r="CV21" s="402" t="s">
        <v>1</v>
      </c>
      <c r="CW21" s="402" t="s">
        <v>1</v>
      </c>
      <c r="CX21" s="402" t="s">
        <v>1</v>
      </c>
      <c r="CY21" s="402" t="s">
        <v>1</v>
      </c>
      <c r="CZ21" s="402" t="s">
        <v>1</v>
      </c>
      <c r="DA21" s="402" t="s">
        <v>1</v>
      </c>
      <c r="DB21" s="402" t="s">
        <v>1</v>
      </c>
      <c r="DC21" s="402" t="s">
        <v>1</v>
      </c>
      <c r="DD21" s="402" t="s">
        <v>1</v>
      </c>
      <c r="DE21" s="402" t="s">
        <v>1</v>
      </c>
      <c r="DF21" s="385" t="s">
        <v>1</v>
      </c>
      <c r="DG21" s="385" t="s">
        <v>1</v>
      </c>
      <c r="DH21" s="199" t="s">
        <v>1</v>
      </c>
      <c r="DI21" s="388" t="s">
        <v>1</v>
      </c>
      <c r="DJ21" s="388" t="s">
        <v>1</v>
      </c>
      <c r="DK21" s="402" t="s">
        <v>1</v>
      </c>
      <c r="DL21" s="402" t="s">
        <v>1</v>
      </c>
      <c r="DM21" s="199" t="s">
        <v>1</v>
      </c>
      <c r="DN21" s="199" t="s">
        <v>1</v>
      </c>
      <c r="DO21" s="402" t="s">
        <v>1</v>
      </c>
      <c r="DP21" s="393" t="s">
        <v>1</v>
      </c>
      <c r="DQ21" s="393" t="s">
        <v>1</v>
      </c>
      <c r="DR21" s="402" t="s">
        <v>1</v>
      </c>
      <c r="DS21" s="402" t="s">
        <v>1</v>
      </c>
      <c r="DT21" s="402" t="s">
        <v>1</v>
      </c>
      <c r="DU21" s="402" t="s">
        <v>1</v>
      </c>
      <c r="DV21" s="402" t="s">
        <v>1</v>
      </c>
      <c r="DW21" s="402" t="s">
        <v>1</v>
      </c>
      <c r="DX21" s="402" t="s">
        <v>1</v>
      </c>
      <c r="DY21" s="390" t="s">
        <v>1</v>
      </c>
      <c r="DZ21" s="390" t="s">
        <v>1</v>
      </c>
      <c r="EA21" s="402" t="s">
        <v>367</v>
      </c>
      <c r="EB21" s="402" t="s">
        <v>367</v>
      </c>
      <c r="EC21" s="406" t="s">
        <v>367</v>
      </c>
      <c r="ED21" s="406" t="s">
        <v>367</v>
      </c>
      <c r="EE21" s="402" t="s">
        <v>367</v>
      </c>
      <c r="EF21" s="402" t="s">
        <v>367</v>
      </c>
      <c r="EG21" s="402" t="s">
        <v>367</v>
      </c>
      <c r="EH21" s="402" t="s">
        <v>367</v>
      </c>
      <c r="EI21" s="402" t="s">
        <v>367</v>
      </c>
      <c r="EJ21" s="402" t="s">
        <v>367</v>
      </c>
      <c r="EK21" s="385" t="s">
        <v>367</v>
      </c>
      <c r="EL21" s="385" t="s">
        <v>367</v>
      </c>
      <c r="EM21" s="402" t="s">
        <v>367</v>
      </c>
      <c r="EN21" s="402" t="s">
        <v>367</v>
      </c>
      <c r="EO21" s="388" t="s">
        <v>367</v>
      </c>
      <c r="EP21" s="388" t="s">
        <v>367</v>
      </c>
      <c r="EQ21" s="402" t="s">
        <v>367</v>
      </c>
      <c r="ER21" s="402" t="s">
        <v>367</v>
      </c>
      <c r="ES21" s="402" t="s">
        <v>367</v>
      </c>
      <c r="ET21" s="402" t="s">
        <v>367</v>
      </c>
      <c r="EU21" s="402" t="s">
        <v>367</v>
      </c>
      <c r="EX21" s="132"/>
    </row>
    <row r="22" spans="1:154" s="401" customFormat="1" ht="18.5">
      <c r="A22" s="5" t="s">
        <v>515</v>
      </c>
      <c r="B22" s="6" t="s">
        <v>2</v>
      </c>
      <c r="C22" s="6" t="s">
        <v>2</v>
      </c>
      <c r="D22" s="6" t="s">
        <v>2</v>
      </c>
      <c r="E22" s="6" t="s">
        <v>2</v>
      </c>
      <c r="F22" s="6" t="s">
        <v>2</v>
      </c>
      <c r="G22" s="6" t="s">
        <v>2</v>
      </c>
      <c r="H22" s="6" t="s">
        <v>2</v>
      </c>
      <c r="I22" s="6" t="s">
        <v>2</v>
      </c>
      <c r="J22" s="6" t="s">
        <v>2</v>
      </c>
      <c r="K22" s="6" t="s">
        <v>2</v>
      </c>
      <c r="L22" s="6" t="s">
        <v>2</v>
      </c>
      <c r="M22" s="6" t="s">
        <v>2</v>
      </c>
      <c r="N22" s="6" t="s">
        <v>2</v>
      </c>
      <c r="O22" s="6" t="s">
        <v>2</v>
      </c>
      <c r="P22" s="6" t="s">
        <v>2</v>
      </c>
      <c r="Q22" s="6" t="s">
        <v>2</v>
      </c>
      <c r="R22" s="6" t="s">
        <v>2</v>
      </c>
      <c r="S22" s="6" t="s">
        <v>2</v>
      </c>
      <c r="T22" s="6" t="s">
        <v>2</v>
      </c>
      <c r="U22" s="6" t="s">
        <v>2</v>
      </c>
      <c r="V22" s="6" t="s">
        <v>2</v>
      </c>
      <c r="W22" s="6" t="s">
        <v>2</v>
      </c>
      <c r="X22" s="6" t="s">
        <v>2</v>
      </c>
      <c r="Y22" s="6" t="s">
        <v>2</v>
      </c>
      <c r="Z22" s="6" t="s">
        <v>2</v>
      </c>
      <c r="AA22" s="6" t="s">
        <v>2</v>
      </c>
      <c r="AB22" s="6" t="s">
        <v>2</v>
      </c>
      <c r="AC22" s="6" t="s">
        <v>2</v>
      </c>
      <c r="AD22" s="6" t="s">
        <v>2</v>
      </c>
      <c r="AE22" s="6" t="s">
        <v>2</v>
      </c>
      <c r="AF22" s="6" t="s">
        <v>2</v>
      </c>
      <c r="AG22" s="6" t="s">
        <v>2</v>
      </c>
      <c r="AH22" s="6" t="s">
        <v>2</v>
      </c>
      <c r="AI22" s="6" t="s">
        <v>2</v>
      </c>
      <c r="AJ22" s="6" t="s">
        <v>2</v>
      </c>
      <c r="AK22" s="6" t="s">
        <v>2</v>
      </c>
      <c r="AL22" s="6" t="s">
        <v>2</v>
      </c>
      <c r="AM22" s="6" t="s">
        <v>2</v>
      </c>
      <c r="AN22" s="6" t="s">
        <v>2</v>
      </c>
      <c r="AO22" s="6" t="s">
        <v>2</v>
      </c>
      <c r="AP22" s="8" t="s">
        <v>5</v>
      </c>
      <c r="AQ22" s="8" t="s">
        <v>5</v>
      </c>
      <c r="AR22" s="8" t="s">
        <v>5</v>
      </c>
      <c r="AS22" s="8" t="s">
        <v>5</v>
      </c>
      <c r="AT22" s="8" t="s">
        <v>5</v>
      </c>
      <c r="AU22" s="8" t="s">
        <v>5</v>
      </c>
      <c r="AV22" s="8" t="s">
        <v>5</v>
      </c>
      <c r="AW22" s="8" t="s">
        <v>5</v>
      </c>
      <c r="AX22" s="8" t="s">
        <v>5</v>
      </c>
      <c r="AY22" s="8" t="s">
        <v>5</v>
      </c>
      <c r="AZ22" s="8" t="s">
        <v>5</v>
      </c>
      <c r="BA22" s="8" t="s">
        <v>5</v>
      </c>
      <c r="BB22" s="8" t="s">
        <v>5</v>
      </c>
      <c r="BC22" s="8" t="s">
        <v>5</v>
      </c>
      <c r="BD22" s="8" t="s">
        <v>5</v>
      </c>
      <c r="BE22" s="8" t="s">
        <v>5</v>
      </c>
      <c r="BF22" s="8" t="s">
        <v>5</v>
      </c>
      <c r="BG22" s="8" t="s">
        <v>5</v>
      </c>
      <c r="BH22" s="8" t="s">
        <v>5</v>
      </c>
      <c r="BI22" s="8" t="s">
        <v>5</v>
      </c>
      <c r="BJ22" s="8" t="s">
        <v>5</v>
      </c>
      <c r="BK22" s="8" t="s">
        <v>5</v>
      </c>
      <c r="BL22" s="8" t="s">
        <v>5</v>
      </c>
      <c r="BM22" s="8" t="s">
        <v>5</v>
      </c>
      <c r="BN22" s="8" t="s">
        <v>5</v>
      </c>
      <c r="BO22" s="8" t="s">
        <v>5</v>
      </c>
      <c r="BP22" s="8" t="s">
        <v>5</v>
      </c>
      <c r="BQ22" s="8" t="s">
        <v>5</v>
      </c>
      <c r="BR22" s="8" t="s">
        <v>5</v>
      </c>
      <c r="BS22" s="8" t="s">
        <v>5</v>
      </c>
      <c r="BT22" s="8" t="s">
        <v>5</v>
      </c>
      <c r="BU22" s="8" t="s">
        <v>5</v>
      </c>
      <c r="BV22" s="8" t="s">
        <v>5</v>
      </c>
      <c r="BW22" s="8" t="s">
        <v>5</v>
      </c>
      <c r="BX22" s="10">
        <v>7</v>
      </c>
      <c r="BY22" s="10">
        <v>7</v>
      </c>
      <c r="BZ22" s="10">
        <v>7</v>
      </c>
      <c r="CA22" s="10">
        <v>7</v>
      </c>
      <c r="CB22" s="10">
        <v>7</v>
      </c>
      <c r="CC22" s="10">
        <v>7</v>
      </c>
      <c r="CD22" s="10">
        <v>7</v>
      </c>
      <c r="CE22" s="10">
        <v>7</v>
      </c>
      <c r="CF22" s="10">
        <v>7</v>
      </c>
      <c r="CG22" s="10">
        <v>7</v>
      </c>
      <c r="CH22" s="10">
        <v>7</v>
      </c>
      <c r="CI22" s="10">
        <v>7</v>
      </c>
      <c r="CJ22" s="10">
        <v>7</v>
      </c>
      <c r="CK22" s="10">
        <v>7</v>
      </c>
      <c r="CL22" s="12">
        <v>7</v>
      </c>
      <c r="CM22" s="12">
        <v>7</v>
      </c>
      <c r="CN22" s="12">
        <v>7</v>
      </c>
      <c r="CO22" s="402">
        <v>10</v>
      </c>
      <c r="CP22" s="402">
        <v>10</v>
      </c>
      <c r="CQ22" s="402">
        <v>10</v>
      </c>
      <c r="CR22" s="402">
        <v>10</v>
      </c>
      <c r="CS22" s="402">
        <v>10</v>
      </c>
      <c r="CT22" s="402">
        <v>10</v>
      </c>
      <c r="CU22" s="402">
        <v>10</v>
      </c>
      <c r="CV22" s="402">
        <v>10</v>
      </c>
      <c r="CW22" s="402">
        <v>10</v>
      </c>
      <c r="CX22" s="402">
        <v>10</v>
      </c>
      <c r="CY22" s="402">
        <v>10</v>
      </c>
      <c r="CZ22" s="402">
        <v>10</v>
      </c>
      <c r="DA22" s="402">
        <v>10</v>
      </c>
      <c r="DB22" s="402">
        <v>10</v>
      </c>
      <c r="DC22" s="402">
        <v>10</v>
      </c>
      <c r="DD22" s="402">
        <v>10</v>
      </c>
      <c r="DE22" s="402">
        <v>10</v>
      </c>
      <c r="DF22" s="402">
        <v>10</v>
      </c>
      <c r="DG22" s="402">
        <v>10</v>
      </c>
      <c r="DH22" s="402">
        <v>10</v>
      </c>
      <c r="DI22" s="402">
        <v>10</v>
      </c>
      <c r="DJ22" s="402">
        <v>10</v>
      </c>
      <c r="DK22" s="402">
        <v>10</v>
      </c>
      <c r="DL22" s="402">
        <v>10</v>
      </c>
      <c r="DM22" s="402">
        <v>10</v>
      </c>
      <c r="DN22" s="402">
        <v>10</v>
      </c>
      <c r="DO22" s="402">
        <v>10</v>
      </c>
      <c r="DP22" s="402">
        <v>10</v>
      </c>
      <c r="DQ22" s="402">
        <v>10</v>
      </c>
      <c r="DR22" s="402">
        <v>10</v>
      </c>
      <c r="DS22" s="402">
        <v>10</v>
      </c>
      <c r="DT22" s="402">
        <v>10</v>
      </c>
      <c r="DU22" s="402">
        <v>10</v>
      </c>
      <c r="DV22" s="402">
        <v>10</v>
      </c>
      <c r="DW22" s="402">
        <v>10</v>
      </c>
      <c r="DX22" s="402">
        <v>10</v>
      </c>
      <c r="DY22" s="402">
        <v>10</v>
      </c>
      <c r="DZ22" s="402">
        <v>10</v>
      </c>
      <c r="EA22" s="402">
        <v>13</v>
      </c>
      <c r="EB22" s="402">
        <v>13</v>
      </c>
      <c r="EC22" s="402">
        <v>13</v>
      </c>
      <c r="ED22" s="402">
        <v>13</v>
      </c>
      <c r="EE22" s="402">
        <v>13</v>
      </c>
      <c r="EF22" s="402">
        <v>13</v>
      </c>
      <c r="EG22" s="402">
        <v>13</v>
      </c>
      <c r="EH22" s="402">
        <v>13</v>
      </c>
      <c r="EI22" s="402">
        <v>13</v>
      </c>
      <c r="EJ22" s="402">
        <v>13</v>
      </c>
      <c r="EK22" s="402">
        <v>13</v>
      </c>
      <c r="EL22" s="402">
        <v>13</v>
      </c>
      <c r="EM22" s="402">
        <v>13</v>
      </c>
      <c r="EN22" s="402">
        <v>13</v>
      </c>
      <c r="EO22" s="402">
        <v>13</v>
      </c>
      <c r="EP22" s="402">
        <v>13</v>
      </c>
      <c r="EQ22" s="402">
        <v>13</v>
      </c>
      <c r="ER22" s="402">
        <v>13</v>
      </c>
      <c r="ES22" s="402">
        <v>13</v>
      </c>
      <c r="ET22" s="402">
        <v>13</v>
      </c>
      <c r="EU22" s="402">
        <v>13</v>
      </c>
      <c r="EX22" s="132"/>
    </row>
    <row r="23" spans="1:154" s="401" customFormat="1" ht="18.5">
      <c r="A23" s="13" t="s">
        <v>8</v>
      </c>
      <c r="B23" s="234" t="s">
        <v>887</v>
      </c>
      <c r="C23" s="198" t="s">
        <v>889</v>
      </c>
      <c r="D23" s="234" t="s">
        <v>890</v>
      </c>
      <c r="E23" s="234" t="s">
        <v>891</v>
      </c>
      <c r="F23" s="234" t="s">
        <v>892</v>
      </c>
      <c r="G23" s="198" t="s">
        <v>893</v>
      </c>
      <c r="H23" s="234" t="s">
        <v>894</v>
      </c>
      <c r="I23" s="198" t="s">
        <v>895</v>
      </c>
      <c r="J23" s="198" t="s">
        <v>896</v>
      </c>
      <c r="K23" s="234" t="s">
        <v>897</v>
      </c>
      <c r="L23" s="198" t="s">
        <v>898</v>
      </c>
      <c r="M23" s="198" t="s">
        <v>899</v>
      </c>
      <c r="N23" s="198" t="s">
        <v>900</v>
      </c>
      <c r="O23" s="234" t="s">
        <v>901</v>
      </c>
      <c r="P23" s="234" t="s">
        <v>902</v>
      </c>
      <c r="Q23" s="198" t="s">
        <v>903</v>
      </c>
      <c r="R23" s="234" t="s">
        <v>921</v>
      </c>
      <c r="S23" s="198" t="s">
        <v>922</v>
      </c>
      <c r="T23" s="198" t="s">
        <v>923</v>
      </c>
      <c r="U23" s="198" t="s">
        <v>924</v>
      </c>
      <c r="V23" s="234" t="s">
        <v>925</v>
      </c>
      <c r="W23" s="198" t="s">
        <v>904</v>
      </c>
      <c r="X23" s="198" t="s">
        <v>905</v>
      </c>
      <c r="Y23" s="234" t="s">
        <v>906</v>
      </c>
      <c r="Z23" s="234" t="s">
        <v>907</v>
      </c>
      <c r="AA23" s="198" t="s">
        <v>908</v>
      </c>
      <c r="AB23" s="198" t="s">
        <v>932</v>
      </c>
      <c r="AC23" s="198" t="s">
        <v>933</v>
      </c>
      <c r="AD23" s="234" t="s">
        <v>934</v>
      </c>
      <c r="AE23" s="198" t="s">
        <v>909</v>
      </c>
      <c r="AF23" s="198" t="s">
        <v>910</v>
      </c>
      <c r="AG23" s="234" t="s">
        <v>911</v>
      </c>
      <c r="AH23" s="198" t="s">
        <v>912</v>
      </c>
      <c r="AI23" s="234" t="s">
        <v>915</v>
      </c>
      <c r="AJ23" s="234" t="s">
        <v>916</v>
      </c>
      <c r="AK23" s="198" t="s">
        <v>917</v>
      </c>
      <c r="AL23" s="198" t="s">
        <v>918</v>
      </c>
      <c r="AM23" s="166" t="s">
        <v>920</v>
      </c>
      <c r="AN23" s="166" t="s">
        <v>527</v>
      </c>
      <c r="AO23" s="166" t="s">
        <v>528</v>
      </c>
      <c r="AP23" s="166" t="s">
        <v>551</v>
      </c>
      <c r="AQ23" s="231" t="s">
        <v>552</v>
      </c>
      <c r="AR23" s="166" t="s">
        <v>553</v>
      </c>
      <c r="AS23" s="166" t="s">
        <v>554</v>
      </c>
      <c r="AT23" s="166" t="s">
        <v>534</v>
      </c>
      <c r="AU23" s="166" t="s">
        <v>536</v>
      </c>
      <c r="AV23" s="231" t="s">
        <v>555</v>
      </c>
      <c r="AW23" s="166" t="s">
        <v>557</v>
      </c>
      <c r="AX23" s="166" t="s">
        <v>558</v>
      </c>
      <c r="AY23" s="166" t="s">
        <v>559</v>
      </c>
      <c r="AZ23" s="166" t="s">
        <v>560</v>
      </c>
      <c r="BA23" s="231" t="s">
        <v>561</v>
      </c>
      <c r="BB23" s="198" t="s">
        <v>562</v>
      </c>
      <c r="BC23" s="198" t="s">
        <v>563</v>
      </c>
      <c r="BD23" s="198" t="s">
        <v>564</v>
      </c>
      <c r="BE23" s="234" t="s">
        <v>565</v>
      </c>
      <c r="BF23" s="198" t="s">
        <v>530</v>
      </c>
      <c r="BG23" s="234" t="s">
        <v>537</v>
      </c>
      <c r="BH23" s="234" t="s">
        <v>531</v>
      </c>
      <c r="BI23" s="234" t="s">
        <v>566</v>
      </c>
      <c r="BJ23" s="234" t="s">
        <v>567</v>
      </c>
      <c r="BK23" s="234" t="s">
        <v>568</v>
      </c>
      <c r="BL23" s="234" t="s">
        <v>569</v>
      </c>
      <c r="BM23" s="234" t="s">
        <v>570</v>
      </c>
      <c r="BN23" s="198" t="s">
        <v>571</v>
      </c>
      <c r="BO23" s="234" t="s">
        <v>572</v>
      </c>
      <c r="BP23" s="234" t="s">
        <v>538</v>
      </c>
      <c r="BQ23" s="198" t="s">
        <v>541</v>
      </c>
      <c r="BR23" s="198" t="s">
        <v>542</v>
      </c>
      <c r="BS23" s="198" t="s">
        <v>540</v>
      </c>
      <c r="BT23" s="234" t="s">
        <v>544</v>
      </c>
      <c r="BU23" s="234" t="s">
        <v>576</v>
      </c>
      <c r="BV23" s="198" t="s">
        <v>577</v>
      </c>
      <c r="BW23" s="234" t="s">
        <v>578</v>
      </c>
      <c r="BX23" s="246" t="s">
        <v>579</v>
      </c>
      <c r="BY23" s="246" t="s">
        <v>580</v>
      </c>
      <c r="BZ23" s="246" t="s">
        <v>581</v>
      </c>
      <c r="CA23" s="246" t="s">
        <v>582</v>
      </c>
      <c r="CB23" s="76" t="s">
        <v>585</v>
      </c>
      <c r="CC23" s="246" t="s">
        <v>586</v>
      </c>
      <c r="CD23" s="76" t="s">
        <v>587</v>
      </c>
      <c r="CE23" s="76" t="s">
        <v>589</v>
      </c>
      <c r="CF23" s="246" t="s">
        <v>593</v>
      </c>
      <c r="CG23" s="76" t="s">
        <v>594</v>
      </c>
      <c r="CH23" s="76" t="s">
        <v>599</v>
      </c>
      <c r="CI23" s="34" t="s">
        <v>604</v>
      </c>
      <c r="CJ23" s="247" t="s">
        <v>605</v>
      </c>
      <c r="CK23" s="34" t="s">
        <v>607</v>
      </c>
      <c r="CL23" s="250" t="s">
        <v>613</v>
      </c>
      <c r="CM23" s="249" t="s">
        <v>615</v>
      </c>
      <c r="CN23" s="249" t="s">
        <v>620</v>
      </c>
      <c r="CO23" s="34" t="s">
        <v>621</v>
      </c>
      <c r="CP23" s="34" t="s">
        <v>622</v>
      </c>
      <c r="CQ23" s="247" t="s">
        <v>623</v>
      </c>
      <c r="CR23" s="247" t="s">
        <v>623</v>
      </c>
      <c r="CS23" s="247" t="s">
        <v>624</v>
      </c>
      <c r="CT23" s="247" t="s">
        <v>624</v>
      </c>
      <c r="CU23" s="34" t="s">
        <v>626</v>
      </c>
      <c r="CV23" s="34" t="s">
        <v>630</v>
      </c>
      <c r="CW23" s="247" t="s">
        <v>632</v>
      </c>
      <c r="CX23" s="34" t="s">
        <v>633</v>
      </c>
      <c r="CY23" s="34" t="s">
        <v>635</v>
      </c>
      <c r="CZ23" s="247" t="s">
        <v>636</v>
      </c>
      <c r="DA23" s="34" t="s">
        <v>637</v>
      </c>
      <c r="DB23" s="247" t="s">
        <v>638</v>
      </c>
      <c r="DC23" s="34" t="s">
        <v>639</v>
      </c>
      <c r="DD23" s="247" t="s">
        <v>643</v>
      </c>
      <c r="DE23" s="247" t="s">
        <v>644</v>
      </c>
      <c r="DF23" s="34" t="s">
        <v>646</v>
      </c>
      <c r="DG23" s="34" t="s">
        <v>646</v>
      </c>
      <c r="DH23" s="34" t="s">
        <v>648</v>
      </c>
      <c r="DI23" s="247" t="s">
        <v>649</v>
      </c>
      <c r="DJ23" s="247" t="s">
        <v>649</v>
      </c>
      <c r="DK23" s="34" t="s">
        <v>650</v>
      </c>
      <c r="DL23" s="34" t="s">
        <v>651</v>
      </c>
      <c r="DM23" s="247" t="s">
        <v>652</v>
      </c>
      <c r="DN23" s="34" t="s">
        <v>547</v>
      </c>
      <c r="DO23" s="34" t="s">
        <v>545</v>
      </c>
      <c r="DP23" s="247" t="s">
        <v>546</v>
      </c>
      <c r="DQ23" s="247" t="s">
        <v>546</v>
      </c>
      <c r="DR23" s="247" t="s">
        <v>548</v>
      </c>
      <c r="DS23" s="247" t="s">
        <v>655</v>
      </c>
      <c r="DT23" s="34" t="s">
        <v>656</v>
      </c>
      <c r="DU23" s="34" t="s">
        <v>657</v>
      </c>
      <c r="DV23" s="247" t="s">
        <v>658</v>
      </c>
      <c r="DW23" s="247" t="s">
        <v>660</v>
      </c>
      <c r="DX23" s="247" t="s">
        <v>661</v>
      </c>
      <c r="DY23" s="34" t="s">
        <v>662</v>
      </c>
      <c r="DZ23" s="34" t="s">
        <v>662</v>
      </c>
      <c r="EA23" s="34" t="s">
        <v>971</v>
      </c>
      <c r="EB23" s="34" t="s">
        <v>970</v>
      </c>
      <c r="EC23" s="247" t="s">
        <v>972</v>
      </c>
      <c r="ED23" s="247" t="s">
        <v>972</v>
      </c>
      <c r="EE23" s="247" t="s">
        <v>973</v>
      </c>
      <c r="EF23" s="247" t="s">
        <v>977</v>
      </c>
      <c r="EG23" s="247" t="s">
        <v>978</v>
      </c>
      <c r="EH23" s="34" t="s">
        <v>981</v>
      </c>
      <c r="EI23" s="247" t="s">
        <v>982</v>
      </c>
      <c r="EJ23" s="247" t="s">
        <v>983</v>
      </c>
      <c r="EK23" s="34" t="s">
        <v>985</v>
      </c>
      <c r="EL23" s="34" t="s">
        <v>985</v>
      </c>
      <c r="EM23" s="247" t="s">
        <v>986</v>
      </c>
      <c r="EN23" s="247" t="s">
        <v>988</v>
      </c>
      <c r="EO23" s="34" t="s">
        <v>989</v>
      </c>
      <c r="EP23" s="34" t="s">
        <v>989</v>
      </c>
      <c r="EQ23" s="247" t="s">
        <v>990</v>
      </c>
      <c r="ER23" s="34" t="s">
        <v>991</v>
      </c>
      <c r="ES23" s="247" t="s">
        <v>992</v>
      </c>
      <c r="ET23" s="34" t="s">
        <v>993</v>
      </c>
      <c r="EU23" s="34" t="s">
        <v>550</v>
      </c>
      <c r="EX23" s="132"/>
    </row>
    <row r="24" spans="1:154" s="168" customFormat="1" ht="18.5">
      <c r="A24" s="494"/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2"/>
      <c r="CJ24" s="252"/>
      <c r="CK24" s="252"/>
      <c r="CL24" s="254"/>
      <c r="CM24" s="254"/>
      <c r="CN24" s="254"/>
      <c r="CO24" s="252"/>
      <c r="CP24" s="252"/>
      <c r="CQ24" s="252"/>
      <c r="CR24" s="252"/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/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2"/>
      <c r="EC24" s="252"/>
      <c r="ED24" s="252"/>
      <c r="EE24" s="252"/>
      <c r="EF24" s="252"/>
      <c r="EG24" s="252"/>
      <c r="EH24" s="252"/>
      <c r="EI24" s="252"/>
      <c r="EJ24" s="252"/>
      <c r="EK24" s="252"/>
      <c r="EL24" s="252"/>
      <c r="EM24" s="252"/>
      <c r="EN24" s="252"/>
      <c r="EO24" s="252"/>
      <c r="EP24" s="252"/>
      <c r="EQ24" s="252"/>
      <c r="ER24" s="252"/>
      <c r="ES24" s="252"/>
      <c r="ET24" s="252"/>
      <c r="EU24" s="252"/>
      <c r="EX24" s="132"/>
    </row>
    <row r="25" spans="1:154" s="401" customFormat="1" ht="18.5">
      <c r="A25" s="1" t="s">
        <v>1073</v>
      </c>
      <c r="B25" s="86">
        <v>12.78</v>
      </c>
      <c r="C25" s="86">
        <v>9.4700000000000006</v>
      </c>
      <c r="D25" s="86">
        <v>12.58</v>
      </c>
      <c r="E25" s="86">
        <v>13.9</v>
      </c>
      <c r="F25" s="86">
        <v>17.29</v>
      </c>
      <c r="G25" s="86">
        <v>21.52</v>
      </c>
      <c r="H25" s="86">
        <v>12.14</v>
      </c>
      <c r="I25" s="86">
        <v>28.02</v>
      </c>
      <c r="J25" s="86">
        <v>17.2</v>
      </c>
      <c r="K25" s="86">
        <v>8.98</v>
      </c>
      <c r="L25" s="86">
        <v>14.54</v>
      </c>
      <c r="M25" s="86">
        <v>9.3699999999999992</v>
      </c>
      <c r="N25" s="86">
        <v>11.89</v>
      </c>
      <c r="O25" s="86">
        <v>12.11</v>
      </c>
      <c r="P25" s="86">
        <v>17.54</v>
      </c>
      <c r="Q25" s="86">
        <v>14.84</v>
      </c>
      <c r="R25" s="86">
        <v>12.29</v>
      </c>
      <c r="S25" s="86">
        <v>16.079999999999998</v>
      </c>
      <c r="T25" s="86">
        <v>15.49</v>
      </c>
      <c r="U25" s="86">
        <v>31.54</v>
      </c>
      <c r="V25" s="86">
        <v>23.81</v>
      </c>
      <c r="W25" s="86">
        <v>29.59</v>
      </c>
      <c r="X25" s="86">
        <v>17.600000000000001</v>
      </c>
      <c r="Y25" s="86">
        <v>13.93</v>
      </c>
      <c r="Z25" s="86">
        <v>11.71</v>
      </c>
      <c r="AA25" s="86">
        <v>13.7</v>
      </c>
      <c r="AB25" s="86">
        <v>17.100000000000001</v>
      </c>
      <c r="AC25" s="86">
        <v>12.69</v>
      </c>
      <c r="AD25" s="86">
        <v>12.11</v>
      </c>
      <c r="AE25" s="86">
        <v>26.22</v>
      </c>
      <c r="AF25" s="86">
        <v>28.02</v>
      </c>
      <c r="AG25" s="86">
        <v>14.56</v>
      </c>
      <c r="AH25" s="86">
        <v>16.73</v>
      </c>
      <c r="AI25" s="86">
        <v>24.29</v>
      </c>
      <c r="AJ25" s="86">
        <v>20.96</v>
      </c>
      <c r="AK25" s="86">
        <v>21.35</v>
      </c>
      <c r="AL25" s="86">
        <v>16.510000000000002</v>
      </c>
      <c r="AM25" s="405">
        <v>19.86</v>
      </c>
      <c r="AN25" s="405">
        <v>25.87</v>
      </c>
      <c r="AO25" s="405">
        <v>31.6</v>
      </c>
      <c r="AP25" s="405">
        <v>20.76</v>
      </c>
      <c r="AQ25" s="405">
        <v>14.41</v>
      </c>
      <c r="AR25" s="405">
        <v>22.55</v>
      </c>
      <c r="AS25" s="405">
        <v>28.51</v>
      </c>
      <c r="AT25" s="405">
        <v>13.82</v>
      </c>
      <c r="AU25" s="405">
        <v>12.18</v>
      </c>
      <c r="AV25" s="405">
        <v>13.15</v>
      </c>
      <c r="AW25" s="405">
        <v>9.5500000000000007</v>
      </c>
      <c r="AX25" s="405">
        <v>9.0500000000000007</v>
      </c>
      <c r="AY25" s="405">
        <v>19.149999999999999</v>
      </c>
      <c r="AZ25" s="405">
        <v>9.6199999999999992</v>
      </c>
      <c r="BA25" s="405">
        <v>23.22</v>
      </c>
      <c r="BB25" s="86">
        <v>19.059999999999999</v>
      </c>
      <c r="BC25" s="86">
        <v>19.28</v>
      </c>
      <c r="BD25" s="86">
        <v>18.079999999999998</v>
      </c>
      <c r="BE25" s="86">
        <v>15.1</v>
      </c>
      <c r="BF25" s="86">
        <v>14.87</v>
      </c>
      <c r="BG25" s="86">
        <v>17.97</v>
      </c>
      <c r="BH25" s="86">
        <v>24.36</v>
      </c>
      <c r="BI25" s="86">
        <v>14.31</v>
      </c>
      <c r="BJ25" s="86">
        <v>13.7</v>
      </c>
      <c r="BK25" s="86">
        <v>16.64</v>
      </c>
      <c r="BL25" s="86">
        <v>21.31</v>
      </c>
      <c r="BM25" s="86">
        <v>22.4</v>
      </c>
      <c r="BN25" s="86">
        <v>19.11</v>
      </c>
      <c r="BO25" s="86">
        <v>7.6</v>
      </c>
      <c r="BP25" s="86">
        <v>16.54</v>
      </c>
      <c r="BQ25" s="86">
        <v>19.29</v>
      </c>
      <c r="BR25" s="86">
        <v>21.1</v>
      </c>
      <c r="BS25" s="86">
        <v>13.07</v>
      </c>
      <c r="BT25" s="86">
        <v>14.92</v>
      </c>
      <c r="BU25" s="86">
        <v>17.11</v>
      </c>
      <c r="BV25" s="86">
        <v>27.39</v>
      </c>
      <c r="BW25" s="86">
        <v>20.78</v>
      </c>
      <c r="BX25" s="86">
        <v>26.98</v>
      </c>
      <c r="BY25" s="86">
        <v>17.96</v>
      </c>
      <c r="BZ25" s="86">
        <v>21.5</v>
      </c>
      <c r="CA25" s="86">
        <v>18.07</v>
      </c>
      <c r="CB25" s="86">
        <v>18.3</v>
      </c>
      <c r="CC25" s="86">
        <v>19.97</v>
      </c>
      <c r="CD25" s="86">
        <v>30.02</v>
      </c>
      <c r="CE25" s="86">
        <v>21</v>
      </c>
      <c r="CF25" s="86">
        <v>16.75</v>
      </c>
      <c r="CG25" s="86">
        <v>18.43</v>
      </c>
      <c r="CH25" s="86">
        <v>24.79</v>
      </c>
      <c r="CI25" s="405">
        <v>25.34</v>
      </c>
      <c r="CJ25" s="405">
        <v>20.86</v>
      </c>
      <c r="CK25" s="405">
        <v>27.22</v>
      </c>
      <c r="CL25" s="26">
        <v>17.670000000000002</v>
      </c>
      <c r="CM25" s="26">
        <v>15.77</v>
      </c>
      <c r="CN25" s="26">
        <v>16.399999999999999</v>
      </c>
      <c r="CO25" s="405">
        <v>22.22</v>
      </c>
      <c r="CP25" s="405">
        <v>25.61</v>
      </c>
      <c r="CQ25" s="405">
        <v>22.54</v>
      </c>
      <c r="CR25" s="405">
        <v>22.54</v>
      </c>
      <c r="CS25" s="405">
        <v>9.73</v>
      </c>
      <c r="CT25" s="405">
        <v>9.73</v>
      </c>
      <c r="CU25" s="405">
        <v>8.82</v>
      </c>
      <c r="CV25" s="405">
        <v>9.49</v>
      </c>
      <c r="CW25" s="405">
        <v>11.13</v>
      </c>
      <c r="CX25" s="405">
        <v>24.6</v>
      </c>
      <c r="CY25" s="405">
        <v>25.66</v>
      </c>
      <c r="CZ25" s="405">
        <v>24.37</v>
      </c>
      <c r="DA25" s="405">
        <v>39.020000000000003</v>
      </c>
      <c r="DB25" s="405">
        <v>30.42</v>
      </c>
      <c r="DC25" s="405">
        <v>23.55</v>
      </c>
      <c r="DD25" s="405">
        <v>30.12</v>
      </c>
      <c r="DE25" s="405">
        <v>26.12</v>
      </c>
      <c r="DF25" s="405">
        <v>32.67</v>
      </c>
      <c r="DG25" s="405">
        <v>32.67</v>
      </c>
      <c r="DH25" s="405">
        <v>29.78</v>
      </c>
      <c r="DI25" s="405">
        <v>21.86</v>
      </c>
      <c r="DJ25" s="405">
        <v>21.86</v>
      </c>
      <c r="DK25" s="405">
        <v>22.57</v>
      </c>
      <c r="DL25" s="405">
        <v>22.56</v>
      </c>
      <c r="DM25" s="405">
        <v>26.47</v>
      </c>
      <c r="DN25" s="405">
        <v>16.96</v>
      </c>
      <c r="DO25" s="405">
        <v>23.67</v>
      </c>
      <c r="DP25" s="405">
        <v>27.16</v>
      </c>
      <c r="DQ25" s="405">
        <v>27.16</v>
      </c>
      <c r="DR25" s="405">
        <v>26.57</v>
      </c>
      <c r="DS25" s="405">
        <v>19.239999999999998</v>
      </c>
      <c r="DT25" s="405">
        <v>18</v>
      </c>
      <c r="DU25" s="405">
        <v>23.44</v>
      </c>
      <c r="DV25" s="405">
        <v>23.76</v>
      </c>
      <c r="DW25" s="405">
        <v>24.12</v>
      </c>
      <c r="DX25" s="405">
        <v>28.8</v>
      </c>
      <c r="DY25" s="405">
        <v>20.81</v>
      </c>
      <c r="DZ25" s="405">
        <v>20.81</v>
      </c>
      <c r="EA25" s="405">
        <v>22.74</v>
      </c>
      <c r="EB25" s="405">
        <v>22.64</v>
      </c>
      <c r="EC25" s="405">
        <v>24.74</v>
      </c>
      <c r="ED25" s="405">
        <v>24.74</v>
      </c>
      <c r="EE25" s="405">
        <v>27.78</v>
      </c>
      <c r="EF25" s="405">
        <v>23.37</v>
      </c>
      <c r="EG25" s="405">
        <v>14.88</v>
      </c>
      <c r="EH25" s="405">
        <v>28.21</v>
      </c>
      <c r="EI25" s="405">
        <v>22.24</v>
      </c>
      <c r="EJ25" s="405">
        <v>35.04</v>
      </c>
      <c r="EK25" s="405">
        <v>24.5</v>
      </c>
      <c r="EL25" s="405">
        <v>24.5</v>
      </c>
      <c r="EM25" s="405">
        <v>31.14</v>
      </c>
      <c r="EN25" s="405">
        <v>24.97</v>
      </c>
      <c r="EO25" s="405">
        <v>35.65</v>
      </c>
      <c r="EP25" s="405">
        <v>35.65</v>
      </c>
      <c r="EQ25" s="405">
        <v>32.770000000000003</v>
      </c>
      <c r="ER25" s="405">
        <v>17.53</v>
      </c>
      <c r="ES25" s="405">
        <v>25.36</v>
      </c>
      <c r="ET25" s="405">
        <v>19.989999999999998</v>
      </c>
      <c r="EU25" s="405">
        <v>22.19</v>
      </c>
      <c r="EX25" s="132"/>
    </row>
    <row r="26" spans="1:154" s="401" customFormat="1" ht="18.5">
      <c r="A26" s="27" t="s">
        <v>1076</v>
      </c>
      <c r="B26" s="38">
        <v>29.57</v>
      </c>
      <c r="C26" s="38">
        <v>20.75</v>
      </c>
      <c r="D26" s="38">
        <v>14.24</v>
      </c>
      <c r="E26" s="405">
        <v>17</v>
      </c>
      <c r="F26" s="405">
        <v>18.850000000000001</v>
      </c>
      <c r="G26" s="405">
        <v>15.72</v>
      </c>
      <c r="H26" s="405">
        <v>26.97</v>
      </c>
      <c r="I26" s="405">
        <v>19.809999999999999</v>
      </c>
      <c r="J26" s="38">
        <v>14.87</v>
      </c>
      <c r="K26" s="405">
        <v>6.05</v>
      </c>
      <c r="L26" s="38">
        <v>9.36</v>
      </c>
      <c r="M26" s="405">
        <v>11.66</v>
      </c>
      <c r="N26" s="38">
        <v>20.52</v>
      </c>
      <c r="O26" s="405">
        <v>21.44</v>
      </c>
      <c r="P26" s="38">
        <v>12.92</v>
      </c>
      <c r="Q26" s="405">
        <v>6.66</v>
      </c>
      <c r="R26" s="405">
        <v>20.6</v>
      </c>
      <c r="S26" s="38">
        <v>18.16</v>
      </c>
      <c r="T26" s="38">
        <v>16.66</v>
      </c>
      <c r="U26" s="38">
        <v>13.26</v>
      </c>
      <c r="V26" s="38">
        <v>32.21</v>
      </c>
      <c r="W26" s="405">
        <v>6.96</v>
      </c>
      <c r="X26" s="38">
        <v>11.25</v>
      </c>
      <c r="Y26" s="38">
        <v>10.39</v>
      </c>
      <c r="Z26" s="38">
        <v>16.329999999999998</v>
      </c>
      <c r="AA26" s="405">
        <v>15.12</v>
      </c>
      <c r="AB26" s="405">
        <v>31.23</v>
      </c>
      <c r="AC26" s="38">
        <v>6.42</v>
      </c>
      <c r="AD26" s="405">
        <v>7.21</v>
      </c>
      <c r="AE26" s="405">
        <v>11.25</v>
      </c>
      <c r="AF26" s="38">
        <v>12.22</v>
      </c>
      <c r="AG26" s="405">
        <v>7.5</v>
      </c>
      <c r="AH26" s="38">
        <v>14.38</v>
      </c>
      <c r="AI26" s="405">
        <v>19.7</v>
      </c>
      <c r="AJ26" s="38">
        <v>10.11</v>
      </c>
      <c r="AK26" s="38">
        <v>8.7100000000000009</v>
      </c>
      <c r="AL26" s="38">
        <v>23.67</v>
      </c>
      <c r="AM26" s="38">
        <v>23.09</v>
      </c>
      <c r="AN26" s="405">
        <v>31.91</v>
      </c>
      <c r="AO26" s="38">
        <v>12.96</v>
      </c>
      <c r="AP26" s="405">
        <v>9.5299999999999994</v>
      </c>
      <c r="AQ26" s="405">
        <v>17.079999999999998</v>
      </c>
      <c r="AR26" s="405">
        <v>8.5299999999999994</v>
      </c>
      <c r="AS26" s="405">
        <v>7.75</v>
      </c>
      <c r="AT26" s="405">
        <v>12.59</v>
      </c>
      <c r="AU26" s="405">
        <v>14.81</v>
      </c>
      <c r="AV26" s="405">
        <v>3.31</v>
      </c>
      <c r="AW26" s="405">
        <v>10.17</v>
      </c>
      <c r="AX26" s="405">
        <v>9.4600000000000009</v>
      </c>
      <c r="AY26" s="405">
        <v>12.74</v>
      </c>
      <c r="AZ26" s="405">
        <v>19.54</v>
      </c>
      <c r="BA26" s="405">
        <v>15.51</v>
      </c>
      <c r="BB26" s="405">
        <v>27.28</v>
      </c>
      <c r="BC26" s="405">
        <v>3.86</v>
      </c>
      <c r="BD26" s="405">
        <v>5.89</v>
      </c>
      <c r="BE26" s="405">
        <v>11.92</v>
      </c>
      <c r="BF26" s="405">
        <v>8.27</v>
      </c>
      <c r="BG26" s="405">
        <v>11.17</v>
      </c>
      <c r="BH26" s="405">
        <v>19.739999999999998</v>
      </c>
      <c r="BI26" s="405">
        <v>17.25</v>
      </c>
      <c r="BJ26" s="405">
        <v>9.1</v>
      </c>
      <c r="BK26" s="405">
        <v>11.14</v>
      </c>
      <c r="BL26" s="405">
        <v>4.46</v>
      </c>
      <c r="BM26" s="405">
        <v>10.66</v>
      </c>
      <c r="BN26" s="405">
        <v>9.6</v>
      </c>
      <c r="BO26" s="405">
        <v>21.53</v>
      </c>
      <c r="BP26" s="405">
        <v>7.57</v>
      </c>
      <c r="BQ26" s="405">
        <v>24.8</v>
      </c>
      <c r="BR26" s="405">
        <v>6.11</v>
      </c>
      <c r="BS26" s="405">
        <v>32.85</v>
      </c>
      <c r="BT26" s="405">
        <v>17.23</v>
      </c>
      <c r="BU26" s="405">
        <v>10.3</v>
      </c>
      <c r="BV26" s="405">
        <v>9.1</v>
      </c>
      <c r="BW26" s="405">
        <v>11.65</v>
      </c>
      <c r="BX26" s="405">
        <v>10.7</v>
      </c>
      <c r="BY26" s="405">
        <v>16.899999999999999</v>
      </c>
      <c r="BZ26" s="405">
        <v>22.35</v>
      </c>
      <c r="CA26" s="405">
        <v>14.6</v>
      </c>
      <c r="CB26" s="405">
        <v>17.39</v>
      </c>
      <c r="CC26" s="405">
        <v>15.37</v>
      </c>
      <c r="CD26" s="405">
        <v>12.06</v>
      </c>
      <c r="CE26" s="405">
        <v>11.46</v>
      </c>
      <c r="CF26" s="405">
        <v>18.53</v>
      </c>
      <c r="CG26" s="405">
        <v>16.57</v>
      </c>
      <c r="CH26" s="405">
        <v>15.82</v>
      </c>
      <c r="CI26" s="405">
        <v>5.34</v>
      </c>
      <c r="CJ26" s="405">
        <v>20.41</v>
      </c>
      <c r="CK26" s="405">
        <v>11.66</v>
      </c>
      <c r="CL26" s="405">
        <v>12.69</v>
      </c>
      <c r="CM26" s="405">
        <v>22.02</v>
      </c>
      <c r="CN26" s="405">
        <v>5</v>
      </c>
      <c r="CO26" s="405">
        <v>17.55</v>
      </c>
      <c r="CP26" s="405">
        <v>18.3</v>
      </c>
      <c r="CQ26" s="405">
        <v>14.24</v>
      </c>
      <c r="CR26" s="405">
        <v>9.49</v>
      </c>
      <c r="CS26" s="405">
        <v>4.66</v>
      </c>
      <c r="CT26" s="405">
        <v>20.46</v>
      </c>
      <c r="CU26" s="405">
        <v>14.46</v>
      </c>
      <c r="CV26" s="405">
        <v>13.57</v>
      </c>
      <c r="CW26" s="405">
        <v>24.21</v>
      </c>
      <c r="CX26" s="405">
        <v>25.13</v>
      </c>
      <c r="CY26" s="405">
        <v>31.11</v>
      </c>
      <c r="CZ26" s="405">
        <v>18.899999999999999</v>
      </c>
      <c r="DA26" s="405">
        <v>21.73</v>
      </c>
      <c r="DB26" s="405">
        <v>11</v>
      </c>
      <c r="DC26" s="405">
        <v>16.73</v>
      </c>
      <c r="DD26" s="405">
        <v>13.8</v>
      </c>
      <c r="DE26" s="405">
        <v>19.420000000000002</v>
      </c>
      <c r="DF26" s="405">
        <v>14.19</v>
      </c>
      <c r="DG26" s="405">
        <v>18.600000000000001</v>
      </c>
      <c r="DH26" s="405">
        <v>12.21</v>
      </c>
      <c r="DI26" s="405">
        <v>16.75</v>
      </c>
      <c r="DJ26" s="405">
        <v>13.08</v>
      </c>
      <c r="DK26" s="405">
        <v>21.11</v>
      </c>
      <c r="DL26" s="405">
        <v>22.31</v>
      </c>
      <c r="DM26" s="405">
        <v>20.63</v>
      </c>
      <c r="DN26" s="405">
        <v>18.61</v>
      </c>
      <c r="DO26" s="405">
        <v>22.55</v>
      </c>
      <c r="DP26" s="405">
        <v>22.51</v>
      </c>
      <c r="DQ26" s="405">
        <v>27.24</v>
      </c>
      <c r="DR26" s="405">
        <v>15.29</v>
      </c>
      <c r="DS26" s="405">
        <v>21.73</v>
      </c>
      <c r="DT26" s="405">
        <v>21.73</v>
      </c>
      <c r="DU26" s="405">
        <v>26.36</v>
      </c>
      <c r="DV26" s="405">
        <v>28.36</v>
      </c>
      <c r="DW26" s="405">
        <v>18.600000000000001</v>
      </c>
      <c r="DX26" s="405">
        <v>21.2</v>
      </c>
      <c r="DY26" s="405">
        <v>9.33</v>
      </c>
      <c r="DZ26" s="405">
        <v>23.51</v>
      </c>
      <c r="EA26" s="405">
        <v>11.38</v>
      </c>
      <c r="EB26" s="405">
        <v>35.659999999999997</v>
      </c>
      <c r="EC26" s="405">
        <v>32.82</v>
      </c>
      <c r="ED26" s="405">
        <v>5.4</v>
      </c>
      <c r="EE26" s="405">
        <v>37.49</v>
      </c>
      <c r="EF26" s="405">
        <v>30.27</v>
      </c>
      <c r="EG26" s="405">
        <v>28.36</v>
      </c>
      <c r="EH26" s="405">
        <v>14.2</v>
      </c>
      <c r="EI26" s="405">
        <v>15.74</v>
      </c>
      <c r="EJ26" s="405">
        <v>21.53</v>
      </c>
      <c r="EK26" s="405">
        <v>28.21</v>
      </c>
      <c r="EL26" s="405">
        <v>31.66</v>
      </c>
      <c r="EM26" s="405">
        <v>11.37</v>
      </c>
      <c r="EN26" s="405">
        <v>24.74</v>
      </c>
      <c r="EO26" s="405">
        <v>19.38</v>
      </c>
      <c r="EP26" s="405">
        <v>25.54</v>
      </c>
      <c r="EQ26" s="405">
        <v>26.35</v>
      </c>
      <c r="ER26" s="405">
        <v>38.64</v>
      </c>
      <c r="ES26" s="405">
        <v>32.22</v>
      </c>
      <c r="ET26" s="405">
        <v>29.07</v>
      </c>
      <c r="EU26" s="405">
        <v>11.43</v>
      </c>
      <c r="EX26" s="132"/>
    </row>
    <row r="27" spans="1:154" s="134" customFormat="1" ht="18.5">
      <c r="A27" s="496" t="s">
        <v>1079</v>
      </c>
      <c r="B27" s="497">
        <f>SUM(B25:B26)</f>
        <v>42.35</v>
      </c>
      <c r="C27" s="497">
        <f t="shared" ref="C27:BN27" si="0">SUM(C25:C26)</f>
        <v>30.22</v>
      </c>
      <c r="D27" s="497">
        <f t="shared" si="0"/>
        <v>26.82</v>
      </c>
      <c r="E27" s="497">
        <f t="shared" si="0"/>
        <v>30.9</v>
      </c>
      <c r="F27" s="497">
        <f t="shared" si="0"/>
        <v>36.14</v>
      </c>
      <c r="G27" s="497">
        <f t="shared" si="0"/>
        <v>37.24</v>
      </c>
      <c r="H27" s="497">
        <f t="shared" si="0"/>
        <v>39.11</v>
      </c>
      <c r="I27" s="497">
        <f t="shared" si="0"/>
        <v>47.83</v>
      </c>
      <c r="J27" s="497">
        <f t="shared" si="0"/>
        <v>32.07</v>
      </c>
      <c r="K27" s="497">
        <f t="shared" si="0"/>
        <v>15.030000000000001</v>
      </c>
      <c r="L27" s="497">
        <f t="shared" si="0"/>
        <v>23.9</v>
      </c>
      <c r="M27" s="497">
        <f t="shared" si="0"/>
        <v>21.03</v>
      </c>
      <c r="N27" s="497">
        <f t="shared" si="0"/>
        <v>32.409999999999997</v>
      </c>
      <c r="O27" s="497">
        <f t="shared" si="0"/>
        <v>33.549999999999997</v>
      </c>
      <c r="P27" s="497">
        <f t="shared" si="0"/>
        <v>30.46</v>
      </c>
      <c r="Q27" s="497">
        <f t="shared" si="0"/>
        <v>21.5</v>
      </c>
      <c r="R27" s="497">
        <f t="shared" si="0"/>
        <v>32.89</v>
      </c>
      <c r="S27" s="497">
        <f t="shared" si="0"/>
        <v>34.239999999999995</v>
      </c>
      <c r="T27" s="497">
        <f t="shared" si="0"/>
        <v>32.15</v>
      </c>
      <c r="U27" s="497">
        <f t="shared" si="0"/>
        <v>44.8</v>
      </c>
      <c r="V27" s="497">
        <f t="shared" si="0"/>
        <v>56.019999999999996</v>
      </c>
      <c r="W27" s="497">
        <f t="shared" si="0"/>
        <v>36.549999999999997</v>
      </c>
      <c r="X27" s="497">
        <f t="shared" si="0"/>
        <v>28.85</v>
      </c>
      <c r="Y27" s="497">
        <f t="shared" si="0"/>
        <v>24.32</v>
      </c>
      <c r="Z27" s="497">
        <f t="shared" si="0"/>
        <v>28.04</v>
      </c>
      <c r="AA27" s="497">
        <f t="shared" si="0"/>
        <v>28.82</v>
      </c>
      <c r="AB27" s="497">
        <f t="shared" si="0"/>
        <v>48.33</v>
      </c>
      <c r="AC27" s="497">
        <f t="shared" si="0"/>
        <v>19.11</v>
      </c>
      <c r="AD27" s="497">
        <f t="shared" si="0"/>
        <v>19.32</v>
      </c>
      <c r="AE27" s="497">
        <f t="shared" si="0"/>
        <v>37.47</v>
      </c>
      <c r="AF27" s="497">
        <f t="shared" si="0"/>
        <v>40.24</v>
      </c>
      <c r="AG27" s="497">
        <f t="shared" si="0"/>
        <v>22.060000000000002</v>
      </c>
      <c r="AH27" s="497">
        <f t="shared" si="0"/>
        <v>31.11</v>
      </c>
      <c r="AI27" s="497">
        <f t="shared" si="0"/>
        <v>43.989999999999995</v>
      </c>
      <c r="AJ27" s="497">
        <f t="shared" si="0"/>
        <v>31.07</v>
      </c>
      <c r="AK27" s="497">
        <f t="shared" si="0"/>
        <v>30.060000000000002</v>
      </c>
      <c r="AL27" s="497">
        <f t="shared" si="0"/>
        <v>40.180000000000007</v>
      </c>
      <c r="AM27" s="497">
        <f t="shared" si="0"/>
        <v>42.95</v>
      </c>
      <c r="AN27" s="497">
        <f t="shared" si="0"/>
        <v>57.78</v>
      </c>
      <c r="AO27" s="497">
        <f t="shared" si="0"/>
        <v>44.56</v>
      </c>
      <c r="AP27" s="497">
        <f t="shared" si="0"/>
        <v>30.29</v>
      </c>
      <c r="AQ27" s="497">
        <f t="shared" si="0"/>
        <v>31.49</v>
      </c>
      <c r="AR27" s="497">
        <f t="shared" si="0"/>
        <v>31.08</v>
      </c>
      <c r="AS27" s="497">
        <f t="shared" si="0"/>
        <v>36.260000000000005</v>
      </c>
      <c r="AT27" s="497">
        <f t="shared" si="0"/>
        <v>26.41</v>
      </c>
      <c r="AU27" s="497">
        <f t="shared" si="0"/>
        <v>26.990000000000002</v>
      </c>
      <c r="AV27" s="497">
        <f t="shared" si="0"/>
        <v>16.46</v>
      </c>
      <c r="AW27" s="497">
        <f t="shared" si="0"/>
        <v>19.72</v>
      </c>
      <c r="AX27" s="497">
        <f t="shared" si="0"/>
        <v>18.510000000000002</v>
      </c>
      <c r="AY27" s="497">
        <f t="shared" si="0"/>
        <v>31.89</v>
      </c>
      <c r="AZ27" s="497">
        <f t="shared" si="0"/>
        <v>29.159999999999997</v>
      </c>
      <c r="BA27" s="497">
        <f t="shared" si="0"/>
        <v>38.729999999999997</v>
      </c>
      <c r="BB27" s="497">
        <f t="shared" si="0"/>
        <v>46.34</v>
      </c>
      <c r="BC27" s="497">
        <f t="shared" si="0"/>
        <v>23.14</v>
      </c>
      <c r="BD27" s="497">
        <f t="shared" si="0"/>
        <v>23.97</v>
      </c>
      <c r="BE27" s="497">
        <f t="shared" si="0"/>
        <v>27.02</v>
      </c>
      <c r="BF27" s="497">
        <f t="shared" si="0"/>
        <v>23.14</v>
      </c>
      <c r="BG27" s="497">
        <f t="shared" si="0"/>
        <v>29.14</v>
      </c>
      <c r="BH27" s="497">
        <f t="shared" si="0"/>
        <v>44.099999999999994</v>
      </c>
      <c r="BI27" s="497">
        <f t="shared" si="0"/>
        <v>31.560000000000002</v>
      </c>
      <c r="BJ27" s="497">
        <f t="shared" si="0"/>
        <v>22.799999999999997</v>
      </c>
      <c r="BK27" s="497">
        <f t="shared" si="0"/>
        <v>27.78</v>
      </c>
      <c r="BL27" s="497">
        <f t="shared" si="0"/>
        <v>25.77</v>
      </c>
      <c r="BM27" s="497">
        <f t="shared" si="0"/>
        <v>33.06</v>
      </c>
      <c r="BN27" s="497">
        <f t="shared" si="0"/>
        <v>28.71</v>
      </c>
      <c r="BO27" s="497">
        <f t="shared" ref="BO27:DZ27" si="1">SUM(BO25:BO26)</f>
        <v>29.130000000000003</v>
      </c>
      <c r="BP27" s="497">
        <f t="shared" si="1"/>
        <v>24.11</v>
      </c>
      <c r="BQ27" s="497">
        <f t="shared" si="1"/>
        <v>44.09</v>
      </c>
      <c r="BR27" s="497">
        <f t="shared" si="1"/>
        <v>27.21</v>
      </c>
      <c r="BS27" s="497">
        <f t="shared" si="1"/>
        <v>45.92</v>
      </c>
      <c r="BT27" s="497">
        <f t="shared" si="1"/>
        <v>32.15</v>
      </c>
      <c r="BU27" s="497">
        <f t="shared" si="1"/>
        <v>27.41</v>
      </c>
      <c r="BV27" s="497">
        <f t="shared" si="1"/>
        <v>36.49</v>
      </c>
      <c r="BW27" s="497">
        <f t="shared" si="1"/>
        <v>32.43</v>
      </c>
      <c r="BX27" s="497">
        <f t="shared" si="1"/>
        <v>37.68</v>
      </c>
      <c r="BY27" s="497">
        <f t="shared" si="1"/>
        <v>34.86</v>
      </c>
      <c r="BZ27" s="497">
        <f t="shared" si="1"/>
        <v>43.85</v>
      </c>
      <c r="CA27" s="497">
        <f t="shared" si="1"/>
        <v>32.67</v>
      </c>
      <c r="CB27" s="497">
        <f t="shared" si="1"/>
        <v>35.69</v>
      </c>
      <c r="CC27" s="497">
        <f t="shared" si="1"/>
        <v>35.339999999999996</v>
      </c>
      <c r="CD27" s="497">
        <f t="shared" si="1"/>
        <v>42.08</v>
      </c>
      <c r="CE27" s="497">
        <f t="shared" si="1"/>
        <v>32.46</v>
      </c>
      <c r="CF27" s="497">
        <f t="shared" si="1"/>
        <v>35.28</v>
      </c>
      <c r="CG27" s="497">
        <f t="shared" si="1"/>
        <v>35</v>
      </c>
      <c r="CH27" s="497">
        <f t="shared" si="1"/>
        <v>40.61</v>
      </c>
      <c r="CI27" s="497">
        <f t="shared" si="1"/>
        <v>30.68</v>
      </c>
      <c r="CJ27" s="497">
        <f t="shared" si="1"/>
        <v>41.269999999999996</v>
      </c>
      <c r="CK27" s="497">
        <f t="shared" si="1"/>
        <v>38.879999999999995</v>
      </c>
      <c r="CL27" s="497">
        <f t="shared" si="1"/>
        <v>30.36</v>
      </c>
      <c r="CM27" s="497">
        <f t="shared" si="1"/>
        <v>37.79</v>
      </c>
      <c r="CN27" s="497">
        <f t="shared" si="1"/>
        <v>21.4</v>
      </c>
      <c r="CO27" s="497">
        <f t="shared" si="1"/>
        <v>39.769999999999996</v>
      </c>
      <c r="CP27" s="497">
        <f t="shared" si="1"/>
        <v>43.91</v>
      </c>
      <c r="CQ27" s="497">
        <f t="shared" si="1"/>
        <v>36.78</v>
      </c>
      <c r="CR27" s="497">
        <f t="shared" si="1"/>
        <v>32.03</v>
      </c>
      <c r="CS27" s="497">
        <f t="shared" si="1"/>
        <v>14.39</v>
      </c>
      <c r="CT27" s="497">
        <f t="shared" si="1"/>
        <v>30.19</v>
      </c>
      <c r="CU27" s="497">
        <f t="shared" si="1"/>
        <v>23.28</v>
      </c>
      <c r="CV27" s="497">
        <f t="shared" si="1"/>
        <v>23.060000000000002</v>
      </c>
      <c r="CW27" s="497">
        <f t="shared" si="1"/>
        <v>35.340000000000003</v>
      </c>
      <c r="CX27" s="497">
        <f t="shared" si="1"/>
        <v>49.730000000000004</v>
      </c>
      <c r="CY27" s="497">
        <f t="shared" si="1"/>
        <v>56.769999999999996</v>
      </c>
      <c r="CZ27" s="497">
        <f t="shared" si="1"/>
        <v>43.269999999999996</v>
      </c>
      <c r="DA27" s="497">
        <f t="shared" si="1"/>
        <v>60.75</v>
      </c>
      <c r="DB27" s="497">
        <f t="shared" si="1"/>
        <v>41.42</v>
      </c>
      <c r="DC27" s="497">
        <f t="shared" si="1"/>
        <v>40.28</v>
      </c>
      <c r="DD27" s="497">
        <f t="shared" si="1"/>
        <v>43.92</v>
      </c>
      <c r="DE27" s="497">
        <f t="shared" si="1"/>
        <v>45.540000000000006</v>
      </c>
      <c r="DF27" s="497">
        <f t="shared" si="1"/>
        <v>46.86</v>
      </c>
      <c r="DG27" s="497">
        <f t="shared" si="1"/>
        <v>51.27</v>
      </c>
      <c r="DH27" s="497">
        <f t="shared" si="1"/>
        <v>41.99</v>
      </c>
      <c r="DI27" s="497">
        <f t="shared" si="1"/>
        <v>38.61</v>
      </c>
      <c r="DJ27" s="497">
        <f t="shared" si="1"/>
        <v>34.94</v>
      </c>
      <c r="DK27" s="497">
        <f t="shared" si="1"/>
        <v>43.68</v>
      </c>
      <c r="DL27" s="497">
        <f t="shared" si="1"/>
        <v>44.87</v>
      </c>
      <c r="DM27" s="497">
        <f t="shared" si="1"/>
        <v>47.099999999999994</v>
      </c>
      <c r="DN27" s="497">
        <f t="shared" si="1"/>
        <v>35.57</v>
      </c>
      <c r="DO27" s="497">
        <f t="shared" si="1"/>
        <v>46.22</v>
      </c>
      <c r="DP27" s="497">
        <f t="shared" si="1"/>
        <v>49.67</v>
      </c>
      <c r="DQ27" s="497">
        <f t="shared" si="1"/>
        <v>54.4</v>
      </c>
      <c r="DR27" s="497">
        <f t="shared" si="1"/>
        <v>41.86</v>
      </c>
      <c r="DS27" s="497">
        <f t="shared" si="1"/>
        <v>40.97</v>
      </c>
      <c r="DT27" s="497">
        <f t="shared" si="1"/>
        <v>39.730000000000004</v>
      </c>
      <c r="DU27" s="497">
        <f t="shared" si="1"/>
        <v>49.8</v>
      </c>
      <c r="DV27" s="497">
        <f t="shared" si="1"/>
        <v>52.120000000000005</v>
      </c>
      <c r="DW27" s="497">
        <f t="shared" si="1"/>
        <v>42.72</v>
      </c>
      <c r="DX27" s="497">
        <f t="shared" si="1"/>
        <v>50</v>
      </c>
      <c r="DY27" s="497">
        <f t="shared" si="1"/>
        <v>30.14</v>
      </c>
      <c r="DZ27" s="497">
        <f t="shared" si="1"/>
        <v>44.32</v>
      </c>
      <c r="EA27" s="497">
        <f t="shared" ref="EA27:EU27" si="2">SUM(EA25:EA26)</f>
        <v>34.119999999999997</v>
      </c>
      <c r="EB27" s="497">
        <f t="shared" si="2"/>
        <v>58.3</v>
      </c>
      <c r="EC27" s="497">
        <f t="shared" si="2"/>
        <v>57.56</v>
      </c>
      <c r="ED27" s="497">
        <f t="shared" si="2"/>
        <v>30.14</v>
      </c>
      <c r="EE27" s="497">
        <f t="shared" si="2"/>
        <v>65.27000000000001</v>
      </c>
      <c r="EF27" s="497">
        <f t="shared" si="2"/>
        <v>53.64</v>
      </c>
      <c r="EG27" s="497">
        <f t="shared" si="2"/>
        <v>43.24</v>
      </c>
      <c r="EH27" s="497">
        <f t="shared" si="2"/>
        <v>42.41</v>
      </c>
      <c r="EI27" s="497">
        <f t="shared" si="2"/>
        <v>37.979999999999997</v>
      </c>
      <c r="EJ27" s="497">
        <f t="shared" si="2"/>
        <v>56.57</v>
      </c>
      <c r="EK27" s="497">
        <f t="shared" si="2"/>
        <v>52.71</v>
      </c>
      <c r="EL27" s="497">
        <f t="shared" si="2"/>
        <v>56.16</v>
      </c>
      <c r="EM27" s="497">
        <f t="shared" si="2"/>
        <v>42.51</v>
      </c>
      <c r="EN27" s="497">
        <f t="shared" si="2"/>
        <v>49.709999999999994</v>
      </c>
      <c r="EO27" s="497">
        <f t="shared" si="2"/>
        <v>55.03</v>
      </c>
      <c r="EP27" s="497">
        <f t="shared" si="2"/>
        <v>61.19</v>
      </c>
      <c r="EQ27" s="497">
        <f t="shared" si="2"/>
        <v>59.120000000000005</v>
      </c>
      <c r="ER27" s="497">
        <f t="shared" si="2"/>
        <v>56.17</v>
      </c>
      <c r="ES27" s="497">
        <f t="shared" si="2"/>
        <v>57.58</v>
      </c>
      <c r="ET27" s="497">
        <f t="shared" si="2"/>
        <v>49.06</v>
      </c>
      <c r="EU27" s="497">
        <f t="shared" si="2"/>
        <v>33.620000000000005</v>
      </c>
      <c r="EV27" s="498">
        <f>PEARSON(B20:EU20,B27:EU27)</f>
        <v>-1.9220856571328781E-2</v>
      </c>
      <c r="EX27" s="132"/>
    </row>
    <row r="28" spans="1:154" s="401" customFormat="1" ht="18.5">
      <c r="A28" s="495"/>
      <c r="B28" s="313"/>
      <c r="C28" s="313"/>
      <c r="D28" s="313"/>
      <c r="E28" s="192"/>
      <c r="F28" s="192"/>
      <c r="G28" s="192"/>
      <c r="H28" s="192"/>
      <c r="I28" s="192"/>
      <c r="J28" s="313"/>
      <c r="K28" s="192"/>
      <c r="L28" s="313"/>
      <c r="M28" s="192"/>
      <c r="N28" s="313"/>
      <c r="O28" s="192"/>
      <c r="P28" s="313"/>
      <c r="Q28" s="192"/>
      <c r="R28" s="192"/>
      <c r="S28" s="313"/>
      <c r="T28" s="313"/>
      <c r="U28" s="313"/>
      <c r="V28" s="313"/>
      <c r="W28" s="192"/>
      <c r="X28" s="313"/>
      <c r="Y28" s="313"/>
      <c r="Z28" s="313"/>
      <c r="AA28" s="192"/>
      <c r="AB28" s="192"/>
      <c r="AC28" s="313"/>
      <c r="AD28" s="192"/>
      <c r="AE28" s="192"/>
      <c r="AF28" s="313"/>
      <c r="AG28" s="192"/>
      <c r="AH28" s="313"/>
      <c r="AI28" s="192"/>
      <c r="AJ28" s="313"/>
      <c r="AK28" s="313"/>
      <c r="AL28" s="313"/>
      <c r="AM28" s="313"/>
      <c r="AN28" s="192"/>
      <c r="AO28" s="313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192"/>
      <c r="ET28" s="192"/>
      <c r="EU28" s="192"/>
      <c r="EX28" s="132"/>
    </row>
    <row r="29" spans="1:154" s="401" customFormat="1" ht="18.5">
      <c r="A29" s="132" t="s">
        <v>1003</v>
      </c>
      <c r="B29" s="132">
        <v>100</v>
      </c>
      <c r="C29" s="132">
        <v>99</v>
      </c>
      <c r="D29" s="132">
        <v>131</v>
      </c>
      <c r="E29" s="132">
        <v>114</v>
      </c>
      <c r="F29" s="132">
        <v>74</v>
      </c>
      <c r="G29" s="132">
        <v>96</v>
      </c>
      <c r="H29" s="132">
        <v>114</v>
      </c>
      <c r="I29" s="132">
        <v>103</v>
      </c>
      <c r="J29" s="132">
        <v>121</v>
      </c>
      <c r="K29" s="132">
        <v>130</v>
      </c>
      <c r="L29" s="132">
        <v>80</v>
      </c>
      <c r="M29" s="132">
        <v>81</v>
      </c>
      <c r="N29" s="132">
        <v>76</v>
      </c>
      <c r="O29" s="132">
        <v>80</v>
      </c>
      <c r="P29" s="132">
        <v>107</v>
      </c>
      <c r="Q29" s="132">
        <v>86</v>
      </c>
      <c r="R29" s="132">
        <v>105</v>
      </c>
      <c r="S29" s="132">
        <v>122</v>
      </c>
      <c r="T29" s="132">
        <v>118</v>
      </c>
      <c r="U29" s="132">
        <v>67</v>
      </c>
      <c r="V29" s="132">
        <v>107</v>
      </c>
      <c r="W29" s="132">
        <v>66</v>
      </c>
      <c r="X29" s="132">
        <v>93</v>
      </c>
      <c r="Y29" s="132">
        <v>106</v>
      </c>
      <c r="Z29" s="132">
        <v>102</v>
      </c>
      <c r="AA29" s="132">
        <v>92</v>
      </c>
      <c r="AB29" s="132">
        <v>146</v>
      </c>
      <c r="AC29" s="132">
        <v>99</v>
      </c>
      <c r="AD29" s="132">
        <v>106</v>
      </c>
      <c r="AE29" s="132">
        <v>84</v>
      </c>
      <c r="AF29" s="132">
        <v>131</v>
      </c>
      <c r="AG29" s="132">
        <v>119</v>
      </c>
      <c r="AH29" s="132">
        <v>126</v>
      </c>
      <c r="AI29" s="132">
        <v>114</v>
      </c>
      <c r="AJ29" s="132">
        <v>111</v>
      </c>
      <c r="AK29" s="132">
        <v>98</v>
      </c>
      <c r="AL29" s="132">
        <v>96</v>
      </c>
      <c r="AM29" s="132">
        <v>93</v>
      </c>
      <c r="AN29" s="132">
        <v>88</v>
      </c>
      <c r="AO29" s="132">
        <v>140</v>
      </c>
      <c r="AP29" s="132">
        <v>69</v>
      </c>
      <c r="AQ29" s="132">
        <v>115</v>
      </c>
      <c r="AR29" s="132">
        <v>89</v>
      </c>
      <c r="AS29" s="132">
        <v>58</v>
      </c>
      <c r="AT29" s="132">
        <v>108</v>
      </c>
      <c r="AU29" s="132">
        <v>97</v>
      </c>
      <c r="AV29" s="132">
        <v>100</v>
      </c>
      <c r="AW29" s="132">
        <v>86</v>
      </c>
      <c r="AX29" s="132">
        <v>95</v>
      </c>
      <c r="AY29" s="132">
        <v>102</v>
      </c>
      <c r="AZ29" s="132">
        <v>73</v>
      </c>
      <c r="BA29" s="132">
        <v>79</v>
      </c>
      <c r="BB29" s="132">
        <v>86</v>
      </c>
      <c r="BC29" s="132">
        <v>116</v>
      </c>
      <c r="BD29" s="132">
        <v>108</v>
      </c>
      <c r="BE29" s="132">
        <v>113</v>
      </c>
      <c r="BF29" s="132">
        <v>105</v>
      </c>
      <c r="BG29" s="132">
        <v>91</v>
      </c>
      <c r="BH29" s="132">
        <v>77</v>
      </c>
      <c r="BI29" s="132">
        <v>74</v>
      </c>
      <c r="BJ29" s="132">
        <v>104</v>
      </c>
      <c r="BK29" s="132">
        <v>124</v>
      </c>
      <c r="BL29" s="132">
        <v>102</v>
      </c>
      <c r="BM29" s="132">
        <v>99</v>
      </c>
      <c r="BN29" s="132">
        <v>107</v>
      </c>
      <c r="BO29" s="132">
        <v>93</v>
      </c>
      <c r="BP29" s="132">
        <v>91</v>
      </c>
      <c r="BQ29" s="132">
        <v>110</v>
      </c>
      <c r="BR29" s="132">
        <v>88</v>
      </c>
      <c r="BS29" s="132">
        <v>84</v>
      </c>
      <c r="BT29" s="132">
        <v>99</v>
      </c>
      <c r="BU29" s="132">
        <v>100</v>
      </c>
      <c r="BV29" s="132">
        <v>98</v>
      </c>
      <c r="BW29" s="132">
        <v>107</v>
      </c>
      <c r="BX29" s="132">
        <v>83</v>
      </c>
      <c r="BY29" s="132">
        <v>71</v>
      </c>
      <c r="BZ29" s="132">
        <v>87</v>
      </c>
      <c r="CA29" s="132">
        <v>97</v>
      </c>
      <c r="CB29" s="132">
        <v>106</v>
      </c>
      <c r="CC29" s="132">
        <v>139</v>
      </c>
      <c r="CD29" s="132">
        <v>80</v>
      </c>
      <c r="CE29" s="132">
        <v>121</v>
      </c>
      <c r="CF29" s="132">
        <v>131</v>
      </c>
      <c r="CG29" s="132">
        <v>113</v>
      </c>
      <c r="CH29" s="132">
        <v>108</v>
      </c>
      <c r="CI29" s="132">
        <v>93</v>
      </c>
      <c r="CJ29" s="132">
        <v>104</v>
      </c>
      <c r="CK29" s="132">
        <v>111</v>
      </c>
      <c r="CL29" s="132">
        <v>95</v>
      </c>
      <c r="CM29" s="132">
        <v>85</v>
      </c>
      <c r="CN29" s="132">
        <v>101</v>
      </c>
      <c r="CO29" s="132">
        <v>107</v>
      </c>
      <c r="CP29" s="132">
        <v>102</v>
      </c>
      <c r="CQ29" s="132">
        <v>96</v>
      </c>
      <c r="CR29" s="132">
        <v>92</v>
      </c>
      <c r="CS29" s="132">
        <v>111</v>
      </c>
      <c r="CT29" s="132">
        <v>81</v>
      </c>
      <c r="CU29" s="132">
        <v>76</v>
      </c>
      <c r="CV29" s="136">
        <v>69</v>
      </c>
      <c r="CW29" s="132">
        <v>78</v>
      </c>
      <c r="CX29" s="132">
        <v>106</v>
      </c>
      <c r="CY29" s="132">
        <v>106</v>
      </c>
      <c r="CZ29" s="132">
        <v>101</v>
      </c>
      <c r="DA29" s="132">
        <v>92</v>
      </c>
      <c r="DB29" s="132">
        <v>99</v>
      </c>
      <c r="DC29" s="132">
        <v>117</v>
      </c>
      <c r="DD29" s="132">
        <v>59</v>
      </c>
      <c r="DE29" s="132">
        <v>104</v>
      </c>
      <c r="DF29" s="132">
        <v>97</v>
      </c>
      <c r="DG29" s="132">
        <v>98</v>
      </c>
      <c r="DH29" s="132">
        <v>83</v>
      </c>
      <c r="DI29" s="132">
        <v>93</v>
      </c>
      <c r="DJ29" s="132">
        <v>85</v>
      </c>
      <c r="DK29" s="132">
        <v>102</v>
      </c>
      <c r="DL29" s="132">
        <v>93</v>
      </c>
      <c r="DM29" s="132">
        <v>98</v>
      </c>
      <c r="DN29" s="132">
        <v>95</v>
      </c>
      <c r="DO29" s="132">
        <v>104</v>
      </c>
      <c r="DP29" s="468">
        <v>104</v>
      </c>
      <c r="DQ29" s="468">
        <v>75</v>
      </c>
      <c r="DR29" s="132">
        <v>104</v>
      </c>
      <c r="DS29" s="132">
        <v>104</v>
      </c>
      <c r="DT29" s="132">
        <v>88</v>
      </c>
      <c r="DU29" s="132">
        <v>99</v>
      </c>
      <c r="DV29" s="132">
        <v>115</v>
      </c>
      <c r="DW29" s="468">
        <v>73</v>
      </c>
      <c r="DX29" s="468">
        <v>116</v>
      </c>
      <c r="DY29" s="468">
        <v>80</v>
      </c>
      <c r="DZ29" s="132">
        <v>98</v>
      </c>
      <c r="EA29" s="132">
        <v>106</v>
      </c>
      <c r="EB29" s="132">
        <v>91</v>
      </c>
      <c r="EC29" s="132">
        <v>104</v>
      </c>
      <c r="ED29" s="132">
        <v>87</v>
      </c>
      <c r="EE29" s="132">
        <v>86</v>
      </c>
      <c r="EF29" s="132">
        <v>116</v>
      </c>
      <c r="EG29" s="132">
        <v>95</v>
      </c>
      <c r="EH29" s="132">
        <v>103</v>
      </c>
      <c r="EI29" s="132">
        <v>97</v>
      </c>
      <c r="EJ29" s="132">
        <v>80</v>
      </c>
      <c r="EK29" s="132">
        <v>87</v>
      </c>
      <c r="EL29" s="132">
        <v>101</v>
      </c>
      <c r="EM29" s="132">
        <v>115</v>
      </c>
      <c r="EN29" s="132">
        <v>98</v>
      </c>
      <c r="EO29" s="132">
        <v>114</v>
      </c>
      <c r="EP29" s="132">
        <v>116</v>
      </c>
      <c r="EQ29" s="132">
        <v>108</v>
      </c>
      <c r="ER29" s="132">
        <v>65</v>
      </c>
      <c r="ES29" s="132">
        <v>109</v>
      </c>
      <c r="ET29" s="132">
        <v>91</v>
      </c>
      <c r="EU29" s="132">
        <v>85</v>
      </c>
      <c r="EX29" s="132"/>
    </row>
    <row r="30" spans="1:154" s="401" customFormat="1" ht="18.5">
      <c r="A30" s="27"/>
      <c r="B30" s="38"/>
      <c r="C30" s="38"/>
      <c r="D30" s="38"/>
      <c r="E30" s="405"/>
      <c r="F30" s="405"/>
      <c r="G30" s="405"/>
      <c r="H30" s="405"/>
      <c r="I30" s="405"/>
      <c r="J30" s="38"/>
      <c r="K30" s="405"/>
      <c r="L30" s="38"/>
      <c r="M30" s="405"/>
      <c r="N30" s="38"/>
      <c r="O30" s="405"/>
      <c r="P30" s="38"/>
      <c r="Q30" s="405"/>
      <c r="R30" s="405"/>
      <c r="S30" s="38"/>
      <c r="T30" s="38"/>
      <c r="U30" s="38"/>
      <c r="V30" s="38"/>
      <c r="W30" s="405"/>
      <c r="X30" s="38"/>
      <c r="Y30" s="38"/>
      <c r="Z30" s="38"/>
      <c r="AA30" s="405"/>
      <c r="AB30" s="405"/>
      <c r="AC30" s="38"/>
      <c r="AD30" s="405"/>
      <c r="AE30" s="405"/>
      <c r="AF30" s="38"/>
      <c r="AG30" s="405"/>
      <c r="AH30" s="38"/>
      <c r="AI30" s="405"/>
      <c r="AJ30" s="38"/>
      <c r="AK30" s="38"/>
      <c r="AL30" s="38"/>
      <c r="AM30" s="38"/>
      <c r="AN30" s="405"/>
      <c r="AO30" s="38"/>
      <c r="AP30" s="405"/>
      <c r="AQ30" s="405"/>
      <c r="AR30" s="405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405"/>
      <c r="BD30" s="405"/>
      <c r="BE30" s="405"/>
      <c r="BF30" s="405"/>
      <c r="BG30" s="405"/>
      <c r="BH30" s="405"/>
      <c r="BI30" s="405"/>
      <c r="BJ30" s="405"/>
      <c r="BK30" s="405"/>
      <c r="BL30" s="405"/>
      <c r="BM30" s="405"/>
      <c r="BN30" s="405"/>
      <c r="BO30" s="405"/>
      <c r="BP30" s="405"/>
      <c r="BQ30" s="405"/>
      <c r="BR30" s="405"/>
      <c r="BS30" s="405"/>
      <c r="BT30" s="405"/>
      <c r="BU30" s="405"/>
      <c r="BV30" s="405"/>
      <c r="BW30" s="405"/>
      <c r="BX30" s="405"/>
      <c r="BY30" s="405"/>
      <c r="BZ30" s="405"/>
      <c r="CA30" s="405"/>
      <c r="CB30" s="405"/>
      <c r="CC30" s="405"/>
      <c r="CD30" s="405"/>
      <c r="CE30" s="405"/>
      <c r="CF30" s="405"/>
      <c r="CG30" s="405"/>
      <c r="CH30" s="405"/>
      <c r="CI30" s="405"/>
      <c r="CJ30" s="405"/>
      <c r="CK30" s="405"/>
      <c r="CL30" s="164"/>
      <c r="CM30" s="164"/>
      <c r="CN30" s="164"/>
      <c r="CO30" s="405"/>
      <c r="CP30" s="405"/>
      <c r="CQ30" s="405"/>
      <c r="CR30" s="405"/>
      <c r="CS30" s="405"/>
      <c r="CT30" s="405"/>
      <c r="CU30" s="405"/>
      <c r="CV30" s="405"/>
      <c r="CW30" s="405"/>
      <c r="CX30" s="405"/>
      <c r="CY30" s="405"/>
      <c r="CZ30" s="405"/>
      <c r="DA30" s="405"/>
      <c r="DB30" s="405"/>
      <c r="DC30" s="405"/>
      <c r="DD30" s="405"/>
      <c r="DE30" s="405"/>
      <c r="DF30" s="405"/>
      <c r="DG30" s="405"/>
      <c r="DH30" s="405"/>
      <c r="DI30" s="405"/>
      <c r="DJ30" s="405"/>
      <c r="DK30" s="405"/>
      <c r="DL30" s="405"/>
      <c r="DM30" s="405"/>
      <c r="DN30" s="405"/>
      <c r="DO30" s="405"/>
      <c r="DP30" s="405"/>
      <c r="DQ30" s="405"/>
      <c r="DR30" s="405"/>
      <c r="DS30" s="405"/>
      <c r="DT30" s="405"/>
      <c r="DU30" s="405"/>
      <c r="DV30" s="405"/>
      <c r="DW30" s="405"/>
      <c r="DX30" s="405"/>
      <c r="DY30" s="405"/>
      <c r="DZ30" s="405"/>
      <c r="EA30" s="405"/>
      <c r="EB30" s="405"/>
      <c r="EC30" s="405"/>
      <c r="ED30" s="405"/>
      <c r="EE30" s="405"/>
      <c r="EF30" s="405"/>
      <c r="EG30" s="405"/>
      <c r="EH30" s="405"/>
      <c r="EI30" s="405"/>
      <c r="EJ30" s="405"/>
      <c r="EK30" s="405"/>
      <c r="EL30" s="405"/>
      <c r="EM30" s="405"/>
      <c r="EN30" s="405"/>
      <c r="EO30" s="405"/>
      <c r="EP30" s="405"/>
      <c r="EQ30" s="405"/>
      <c r="ER30" s="405"/>
      <c r="ES30" s="405"/>
      <c r="ET30" s="405"/>
      <c r="EU30" s="405"/>
      <c r="EX30" s="132"/>
    </row>
    <row r="31" spans="1:154" s="401" customFormat="1" ht="18.5">
      <c r="A31" s="1" t="s">
        <v>1074</v>
      </c>
      <c r="B31" s="86">
        <v>12.01</v>
      </c>
      <c r="C31" s="86">
        <v>12.85</v>
      </c>
      <c r="D31" s="86">
        <v>15.42</v>
      </c>
      <c r="E31" s="86">
        <v>12.32</v>
      </c>
      <c r="F31" s="86">
        <v>13.39</v>
      </c>
      <c r="G31" s="86">
        <v>17.37</v>
      </c>
      <c r="H31" s="86">
        <v>14.13</v>
      </c>
      <c r="I31" s="86">
        <v>17.440000000000001</v>
      </c>
      <c r="J31" s="86">
        <v>13.06</v>
      </c>
      <c r="K31" s="86">
        <v>9.89</v>
      </c>
      <c r="L31" s="86">
        <v>13.39</v>
      </c>
      <c r="M31" s="86">
        <v>10.99</v>
      </c>
      <c r="N31" s="86">
        <v>11.26</v>
      </c>
      <c r="O31" s="86">
        <v>10.45</v>
      </c>
      <c r="P31" s="86">
        <v>14.68</v>
      </c>
      <c r="Q31" s="86">
        <v>14.47</v>
      </c>
      <c r="R31" s="86">
        <v>10.09</v>
      </c>
      <c r="S31" s="86">
        <v>14.64</v>
      </c>
      <c r="T31" s="86">
        <v>12.82</v>
      </c>
      <c r="U31" s="86">
        <v>14.64</v>
      </c>
      <c r="V31" s="86">
        <v>12.5</v>
      </c>
      <c r="W31" s="86">
        <v>12.65</v>
      </c>
      <c r="X31" s="86">
        <v>13.98</v>
      </c>
      <c r="Y31" s="86">
        <v>12.85</v>
      </c>
      <c r="Z31" s="86">
        <v>9.6999999999999993</v>
      </c>
      <c r="AA31" s="86">
        <v>12.17</v>
      </c>
      <c r="AB31" s="86">
        <v>16.239999999999998</v>
      </c>
      <c r="AC31" s="86">
        <v>12.5</v>
      </c>
      <c r="AD31" s="86">
        <v>12.61</v>
      </c>
      <c r="AE31" s="86">
        <v>19.22</v>
      </c>
      <c r="AF31" s="86">
        <v>19.760000000000002</v>
      </c>
      <c r="AG31" s="86">
        <v>14.36</v>
      </c>
      <c r="AH31" s="86">
        <v>15.38</v>
      </c>
      <c r="AI31" s="86">
        <v>21</v>
      </c>
      <c r="AJ31" s="86">
        <v>16.8</v>
      </c>
      <c r="AK31" s="86">
        <v>16.64</v>
      </c>
      <c r="AL31" s="86">
        <v>14</v>
      </c>
      <c r="AM31" s="405">
        <v>16.96</v>
      </c>
      <c r="AN31" s="405">
        <v>18.059999999999999</v>
      </c>
      <c r="AO31" s="405">
        <v>16.32</v>
      </c>
      <c r="AP31" s="405">
        <v>19.2</v>
      </c>
      <c r="AQ31" s="405">
        <v>16.010000000000002</v>
      </c>
      <c r="AR31" s="405">
        <v>18.75</v>
      </c>
      <c r="AS31" s="405">
        <v>22.28</v>
      </c>
      <c r="AT31" s="405">
        <v>16.25</v>
      </c>
      <c r="AU31" s="405">
        <v>15.68</v>
      </c>
      <c r="AV31" s="405">
        <v>15.01</v>
      </c>
      <c r="AW31" s="405">
        <v>13.89</v>
      </c>
      <c r="AX31" s="405">
        <v>10.7</v>
      </c>
      <c r="AY31" s="405">
        <v>15.79</v>
      </c>
      <c r="AZ31" s="405">
        <v>9.59</v>
      </c>
      <c r="BA31" s="405">
        <v>20.92</v>
      </c>
      <c r="BB31" s="86">
        <v>16.27</v>
      </c>
      <c r="BC31" s="86">
        <v>12.97</v>
      </c>
      <c r="BD31" s="86">
        <v>18.36</v>
      </c>
      <c r="BE31" s="86">
        <v>17.600000000000001</v>
      </c>
      <c r="BF31" s="86">
        <v>16.809999999999999</v>
      </c>
      <c r="BG31" s="86">
        <v>18.2</v>
      </c>
      <c r="BH31" s="86">
        <v>21.78</v>
      </c>
      <c r="BI31" s="86">
        <v>16.350000000000001</v>
      </c>
      <c r="BJ31" s="86">
        <v>13.02</v>
      </c>
      <c r="BK31" s="86">
        <v>15.42</v>
      </c>
      <c r="BL31" s="86">
        <v>18.489999999999998</v>
      </c>
      <c r="BM31" s="86">
        <v>20.34</v>
      </c>
      <c r="BN31" s="86">
        <v>16.53</v>
      </c>
      <c r="BO31" s="86">
        <v>13.73</v>
      </c>
      <c r="BP31" s="86">
        <v>18.3</v>
      </c>
      <c r="BQ31" s="86">
        <v>17</v>
      </c>
      <c r="BR31" s="86">
        <v>19.079999999999998</v>
      </c>
      <c r="BS31" s="86">
        <v>14.66</v>
      </c>
      <c r="BT31" s="86">
        <v>14.56</v>
      </c>
      <c r="BU31" s="86">
        <v>14.79</v>
      </c>
      <c r="BV31" s="86">
        <v>16.77</v>
      </c>
      <c r="BW31" s="86">
        <v>19.670000000000002</v>
      </c>
      <c r="BX31" s="86">
        <v>17.309999999999999</v>
      </c>
      <c r="BY31" s="86">
        <v>17.2</v>
      </c>
      <c r="BZ31" s="86">
        <v>18.12</v>
      </c>
      <c r="CA31" s="86">
        <v>14.85</v>
      </c>
      <c r="CB31" s="86">
        <v>16.12</v>
      </c>
      <c r="CC31" s="86">
        <v>18.55</v>
      </c>
      <c r="CD31" s="86">
        <v>19.579999999999998</v>
      </c>
      <c r="CE31" s="86">
        <v>15.9</v>
      </c>
      <c r="CF31" s="86">
        <v>15.14</v>
      </c>
      <c r="CG31" s="86">
        <v>16.760000000000002</v>
      </c>
      <c r="CH31" s="86">
        <v>20.18</v>
      </c>
      <c r="CI31" s="405">
        <v>19.190000000000001</v>
      </c>
      <c r="CJ31" s="405">
        <v>15.89</v>
      </c>
      <c r="CK31" s="405">
        <v>18.38</v>
      </c>
      <c r="CL31" s="26">
        <v>14.85</v>
      </c>
      <c r="CM31" s="26">
        <v>15.68</v>
      </c>
      <c r="CN31" s="26">
        <v>16.87</v>
      </c>
      <c r="CO31" s="405">
        <v>13.72</v>
      </c>
      <c r="CP31" s="405">
        <v>10.73</v>
      </c>
      <c r="CQ31" s="405">
        <v>13.15</v>
      </c>
      <c r="CR31" s="405">
        <v>13.15</v>
      </c>
      <c r="CS31" s="405">
        <v>7.87</v>
      </c>
      <c r="CT31" s="405">
        <v>7.87</v>
      </c>
      <c r="CU31" s="405">
        <v>8.84</v>
      </c>
      <c r="CV31" s="405">
        <v>8.23</v>
      </c>
      <c r="CW31" s="405">
        <v>10.77</v>
      </c>
      <c r="CX31" s="405">
        <v>16.899999999999999</v>
      </c>
      <c r="CY31" s="405">
        <v>20.86</v>
      </c>
      <c r="CZ31" s="405">
        <v>20.48</v>
      </c>
      <c r="DA31" s="405">
        <v>23.59</v>
      </c>
      <c r="DB31" s="405">
        <v>20.13</v>
      </c>
      <c r="DC31" s="405">
        <v>17.88</v>
      </c>
      <c r="DD31" s="405">
        <v>17.489999999999998</v>
      </c>
      <c r="DE31" s="405">
        <v>18.54</v>
      </c>
      <c r="DF31" s="405">
        <v>22.99</v>
      </c>
      <c r="DG31" s="405">
        <v>22.99</v>
      </c>
      <c r="DH31" s="405">
        <v>20.04</v>
      </c>
      <c r="DI31" s="405">
        <v>15.01</v>
      </c>
      <c r="DJ31" s="405">
        <v>15.01</v>
      </c>
      <c r="DK31" s="405">
        <v>15.62</v>
      </c>
      <c r="DL31" s="405">
        <v>15.5</v>
      </c>
      <c r="DM31" s="405">
        <v>19.96</v>
      </c>
      <c r="DN31" s="405">
        <v>10.69</v>
      </c>
      <c r="DO31" s="405">
        <v>18.079999999999998</v>
      </c>
      <c r="DP31" s="405">
        <v>16.190000000000001</v>
      </c>
      <c r="DQ31" s="405">
        <v>16.190000000000001</v>
      </c>
      <c r="DR31" s="405">
        <v>19.489999999999998</v>
      </c>
      <c r="DS31" s="405">
        <v>10.72</v>
      </c>
      <c r="DT31" s="405">
        <v>13.44</v>
      </c>
      <c r="DU31" s="405">
        <v>14.57</v>
      </c>
      <c r="DV31" s="405">
        <v>15.33</v>
      </c>
      <c r="DW31" s="405">
        <v>23.02</v>
      </c>
      <c r="DX31" s="405">
        <v>19.78</v>
      </c>
      <c r="DY31" s="405">
        <v>13.29</v>
      </c>
      <c r="DZ31" s="405">
        <v>13.29</v>
      </c>
      <c r="EA31" s="405">
        <v>16.350000000000001</v>
      </c>
      <c r="EB31" s="405">
        <v>14.92</v>
      </c>
      <c r="EC31" s="405">
        <v>17.14</v>
      </c>
      <c r="ED31" s="405">
        <v>17.14</v>
      </c>
      <c r="EE31" s="405">
        <v>20.239999999999998</v>
      </c>
      <c r="EF31" s="405">
        <v>16.850000000000001</v>
      </c>
      <c r="EG31" s="405">
        <v>11.57</v>
      </c>
      <c r="EH31" s="405">
        <v>19.52</v>
      </c>
      <c r="EI31" s="405">
        <v>13.63</v>
      </c>
      <c r="EJ31" s="405">
        <v>21.12</v>
      </c>
      <c r="EK31" s="405">
        <v>17.41</v>
      </c>
      <c r="EL31" s="405">
        <v>17.41</v>
      </c>
      <c r="EM31" s="405">
        <v>18.11</v>
      </c>
      <c r="EN31" s="405">
        <v>15.09</v>
      </c>
      <c r="EO31" s="405">
        <v>19.84</v>
      </c>
      <c r="EP31" s="405">
        <v>19.84</v>
      </c>
      <c r="EQ31" s="405">
        <v>15.81</v>
      </c>
      <c r="ER31" s="405">
        <v>12.63</v>
      </c>
      <c r="ES31" s="405">
        <v>18.55</v>
      </c>
      <c r="ET31" s="405">
        <v>18.03</v>
      </c>
      <c r="EU31" s="405">
        <v>15.37</v>
      </c>
      <c r="EX31" s="132"/>
    </row>
    <row r="32" spans="1:154" s="401" customFormat="1" ht="18.5">
      <c r="A32" s="27" t="s">
        <v>1077</v>
      </c>
      <c r="B32" s="38">
        <v>14.08</v>
      </c>
      <c r="C32" s="38">
        <v>11.54</v>
      </c>
      <c r="D32" s="38">
        <v>10.46</v>
      </c>
      <c r="E32" s="405">
        <v>9.69</v>
      </c>
      <c r="F32" s="405">
        <v>11.3</v>
      </c>
      <c r="G32" s="405">
        <v>10.86</v>
      </c>
      <c r="H32" s="405">
        <v>17.86</v>
      </c>
      <c r="I32" s="405">
        <v>14.69</v>
      </c>
      <c r="J32" s="38">
        <v>17.350000000000001</v>
      </c>
      <c r="K32" s="405">
        <v>4.09</v>
      </c>
      <c r="L32" s="38">
        <v>9.4</v>
      </c>
      <c r="M32" s="405">
        <v>10.58</v>
      </c>
      <c r="N32" s="38">
        <v>15.31</v>
      </c>
      <c r="O32" s="405">
        <v>11.34</v>
      </c>
      <c r="P32" s="38">
        <v>8.4499999999999993</v>
      </c>
      <c r="Q32" s="405">
        <v>11.24</v>
      </c>
      <c r="R32" s="405">
        <v>10.039999999999999</v>
      </c>
      <c r="S32" s="38">
        <v>13.4</v>
      </c>
      <c r="T32" s="38">
        <v>13.19</v>
      </c>
      <c r="U32" s="38">
        <v>10.64</v>
      </c>
      <c r="V32" s="38">
        <v>13.29</v>
      </c>
      <c r="W32" s="405">
        <v>6.83</v>
      </c>
      <c r="X32" s="38">
        <v>7.44</v>
      </c>
      <c r="Y32" s="38">
        <v>11.93</v>
      </c>
      <c r="Z32" s="38">
        <v>10.85</v>
      </c>
      <c r="AA32" s="405">
        <v>10.96</v>
      </c>
      <c r="AB32" s="405">
        <v>16.07</v>
      </c>
      <c r="AC32" s="38">
        <v>8.09</v>
      </c>
      <c r="AD32" s="405">
        <v>7.55</v>
      </c>
      <c r="AE32" s="405">
        <v>5.14</v>
      </c>
      <c r="AF32" s="38">
        <v>8.24</v>
      </c>
      <c r="AG32" s="405">
        <v>4.29</v>
      </c>
      <c r="AH32" s="38">
        <v>8.85</v>
      </c>
      <c r="AI32" s="405">
        <v>16.96</v>
      </c>
      <c r="AJ32" s="38">
        <v>12.32</v>
      </c>
      <c r="AK32" s="38">
        <v>11.74</v>
      </c>
      <c r="AL32" s="38">
        <v>16.670000000000002</v>
      </c>
      <c r="AM32" s="38">
        <v>20.81</v>
      </c>
      <c r="AN32" s="405">
        <v>9.41</v>
      </c>
      <c r="AO32" s="38">
        <v>8.2799999999999994</v>
      </c>
      <c r="AP32" s="405">
        <v>9.59</v>
      </c>
      <c r="AQ32" s="405">
        <v>7.87</v>
      </c>
      <c r="AR32" s="405">
        <v>5.53</v>
      </c>
      <c r="AS32" s="405">
        <v>6.2</v>
      </c>
      <c r="AT32" s="405">
        <v>11.11</v>
      </c>
      <c r="AU32" s="405">
        <v>12.11</v>
      </c>
      <c r="AV32" s="405">
        <v>7.65</v>
      </c>
      <c r="AW32" s="405">
        <v>11.56</v>
      </c>
      <c r="AX32" s="405">
        <v>4.88</v>
      </c>
      <c r="AY32" s="405">
        <v>12.29</v>
      </c>
      <c r="AZ32" s="405">
        <v>14.67</v>
      </c>
      <c r="BA32" s="405">
        <v>11.71</v>
      </c>
      <c r="BB32" s="405">
        <v>15.15</v>
      </c>
      <c r="BC32" s="405">
        <v>4.53</v>
      </c>
      <c r="BD32" s="405">
        <v>9.2200000000000006</v>
      </c>
      <c r="BE32" s="405">
        <v>15.34</v>
      </c>
      <c r="BF32" s="405">
        <v>8.3000000000000007</v>
      </c>
      <c r="BG32" s="405">
        <v>9.44</v>
      </c>
      <c r="BH32" s="405">
        <v>15.88</v>
      </c>
      <c r="BI32" s="405">
        <v>8.6999999999999993</v>
      </c>
      <c r="BJ32" s="405">
        <v>5.14</v>
      </c>
      <c r="BK32" s="405">
        <v>11.05</v>
      </c>
      <c r="BL32" s="405">
        <v>2.11</v>
      </c>
      <c r="BM32" s="405">
        <v>5.01</v>
      </c>
      <c r="BN32" s="405">
        <v>9.1999999999999993</v>
      </c>
      <c r="BO32" s="405">
        <v>12.46</v>
      </c>
      <c r="BP32" s="405">
        <v>12.14</v>
      </c>
      <c r="BQ32" s="405">
        <v>15.02</v>
      </c>
      <c r="BR32" s="405">
        <v>9.15</v>
      </c>
      <c r="BS32" s="405">
        <v>13.07</v>
      </c>
      <c r="BT32" s="405">
        <v>14.73</v>
      </c>
      <c r="BU32" s="405">
        <v>7.8</v>
      </c>
      <c r="BV32" s="405">
        <v>7.15</v>
      </c>
      <c r="BW32" s="405">
        <v>9.99</v>
      </c>
      <c r="BX32" s="405">
        <v>9.31</v>
      </c>
      <c r="BY32" s="405">
        <v>10.42</v>
      </c>
      <c r="BZ32" s="405">
        <v>12.14</v>
      </c>
      <c r="CA32" s="405">
        <v>10.130000000000001</v>
      </c>
      <c r="CB32" s="405">
        <v>8.9499999999999993</v>
      </c>
      <c r="CC32" s="405">
        <v>7.39</v>
      </c>
      <c r="CD32" s="405">
        <v>6.59</v>
      </c>
      <c r="CE32" s="405">
        <v>6.36</v>
      </c>
      <c r="CF32" s="405">
        <v>11.85</v>
      </c>
      <c r="CG32" s="405">
        <v>16.98</v>
      </c>
      <c r="CH32" s="405">
        <v>5.49</v>
      </c>
      <c r="CI32" s="405">
        <v>3.42</v>
      </c>
      <c r="CJ32" s="405">
        <v>13.71</v>
      </c>
      <c r="CK32" s="405">
        <v>4.8</v>
      </c>
      <c r="CL32" s="405">
        <v>8.5</v>
      </c>
      <c r="CM32" s="405">
        <v>10.52</v>
      </c>
      <c r="CN32" s="405">
        <v>5.48</v>
      </c>
      <c r="CO32" s="405">
        <v>8.5299999999999994</v>
      </c>
      <c r="CP32" s="405">
        <v>10.8</v>
      </c>
      <c r="CQ32" s="405">
        <v>12.65</v>
      </c>
      <c r="CR32" s="405">
        <v>10.73</v>
      </c>
      <c r="CS32" s="405">
        <v>7.75</v>
      </c>
      <c r="CT32" s="405">
        <v>10.37</v>
      </c>
      <c r="CU32" s="405">
        <v>8.42</v>
      </c>
      <c r="CV32" s="405">
        <v>8.9499999999999993</v>
      </c>
      <c r="CW32" s="405">
        <v>15.75</v>
      </c>
      <c r="CX32" s="405">
        <v>13.28</v>
      </c>
      <c r="CY32" s="405">
        <v>11.32</v>
      </c>
      <c r="CZ32" s="405">
        <v>13.32</v>
      </c>
      <c r="DA32" s="405">
        <v>8.75</v>
      </c>
      <c r="DB32" s="405">
        <v>11.85</v>
      </c>
      <c r="DC32" s="405">
        <v>9.6999999999999993</v>
      </c>
      <c r="DD32" s="405">
        <v>11.35</v>
      </c>
      <c r="DE32" s="405">
        <v>11.12</v>
      </c>
      <c r="DF32" s="405">
        <v>8.25</v>
      </c>
      <c r="DG32" s="405">
        <v>9.9600000000000009</v>
      </c>
      <c r="DH32" s="405">
        <v>9.74</v>
      </c>
      <c r="DI32" s="405">
        <v>15.58</v>
      </c>
      <c r="DJ32" s="405">
        <v>7.42</v>
      </c>
      <c r="DK32" s="405">
        <v>13.71</v>
      </c>
      <c r="DL32" s="405">
        <v>13.37</v>
      </c>
      <c r="DM32" s="405">
        <v>14.12</v>
      </c>
      <c r="DN32" s="405">
        <v>9.16</v>
      </c>
      <c r="DO32" s="405">
        <v>13.86</v>
      </c>
      <c r="DP32" s="405">
        <v>18.079999999999998</v>
      </c>
      <c r="DQ32" s="405">
        <v>13.57</v>
      </c>
      <c r="DR32" s="405">
        <v>7.88</v>
      </c>
      <c r="DS32" s="405">
        <v>15.03</v>
      </c>
      <c r="DT32" s="405">
        <v>15.03</v>
      </c>
      <c r="DU32" s="405">
        <v>19.440000000000001</v>
      </c>
      <c r="DV32" s="405">
        <v>15.93</v>
      </c>
      <c r="DW32" s="405">
        <v>13.53</v>
      </c>
      <c r="DX32" s="405">
        <v>16.48</v>
      </c>
      <c r="DY32" s="405">
        <v>3.72</v>
      </c>
      <c r="DZ32" s="405">
        <v>11.48</v>
      </c>
      <c r="EA32" s="405">
        <v>11.9</v>
      </c>
      <c r="EB32" s="405">
        <v>17.64</v>
      </c>
      <c r="EC32" s="405">
        <v>20.86</v>
      </c>
      <c r="ED32" s="405">
        <v>1.48</v>
      </c>
      <c r="EE32" s="405">
        <v>13.45</v>
      </c>
      <c r="EF32" s="405">
        <v>11.59</v>
      </c>
      <c r="EG32" s="405">
        <v>12.71</v>
      </c>
      <c r="EH32" s="405">
        <v>9.44</v>
      </c>
      <c r="EI32" s="405">
        <v>9.8000000000000007</v>
      </c>
      <c r="EJ32" s="405">
        <v>16.71</v>
      </c>
      <c r="EK32" s="405">
        <v>15.24</v>
      </c>
      <c r="EL32" s="405">
        <v>14.46</v>
      </c>
      <c r="EM32" s="405">
        <v>12.3</v>
      </c>
      <c r="EN32" s="405">
        <v>16.96</v>
      </c>
      <c r="EO32" s="405">
        <v>9.2200000000000006</v>
      </c>
      <c r="EP32" s="405">
        <v>15.36</v>
      </c>
      <c r="EQ32" s="405">
        <v>17.39</v>
      </c>
      <c r="ER32" s="405">
        <v>15.68</v>
      </c>
      <c r="ES32" s="405">
        <v>16.239999999999998</v>
      </c>
      <c r="ET32" s="405">
        <v>17.239999999999998</v>
      </c>
      <c r="EU32" s="405">
        <v>9.25</v>
      </c>
      <c r="EX32" s="132"/>
    </row>
    <row r="33" spans="1:154" s="182" customFormat="1" ht="18.5">
      <c r="A33" s="499" t="s">
        <v>1080</v>
      </c>
      <c r="B33" s="184">
        <f>SUM(B31:B32)</f>
        <v>26.09</v>
      </c>
      <c r="C33" s="184">
        <f t="shared" ref="C33:BN33" si="3">SUM(C31:C32)</f>
        <v>24.39</v>
      </c>
      <c r="D33" s="184">
        <f t="shared" si="3"/>
        <v>25.880000000000003</v>
      </c>
      <c r="E33" s="184">
        <f t="shared" si="3"/>
        <v>22.009999999999998</v>
      </c>
      <c r="F33" s="184">
        <f t="shared" si="3"/>
        <v>24.69</v>
      </c>
      <c r="G33" s="184">
        <f t="shared" si="3"/>
        <v>28.23</v>
      </c>
      <c r="H33" s="184">
        <f t="shared" si="3"/>
        <v>31.990000000000002</v>
      </c>
      <c r="I33" s="184">
        <f t="shared" si="3"/>
        <v>32.130000000000003</v>
      </c>
      <c r="J33" s="184">
        <f t="shared" si="3"/>
        <v>30.410000000000004</v>
      </c>
      <c r="K33" s="184">
        <f t="shared" si="3"/>
        <v>13.98</v>
      </c>
      <c r="L33" s="184">
        <f t="shared" si="3"/>
        <v>22.79</v>
      </c>
      <c r="M33" s="184">
        <f t="shared" si="3"/>
        <v>21.57</v>
      </c>
      <c r="N33" s="184">
        <f t="shared" si="3"/>
        <v>26.57</v>
      </c>
      <c r="O33" s="184">
        <f t="shared" si="3"/>
        <v>21.79</v>
      </c>
      <c r="P33" s="184">
        <f t="shared" si="3"/>
        <v>23.13</v>
      </c>
      <c r="Q33" s="184">
        <f t="shared" si="3"/>
        <v>25.71</v>
      </c>
      <c r="R33" s="184">
        <f t="shared" si="3"/>
        <v>20.13</v>
      </c>
      <c r="S33" s="184">
        <f t="shared" si="3"/>
        <v>28.04</v>
      </c>
      <c r="T33" s="184">
        <f t="shared" si="3"/>
        <v>26.009999999999998</v>
      </c>
      <c r="U33" s="184">
        <f t="shared" si="3"/>
        <v>25.28</v>
      </c>
      <c r="V33" s="184">
        <f t="shared" si="3"/>
        <v>25.79</v>
      </c>
      <c r="W33" s="184">
        <f t="shared" si="3"/>
        <v>19.48</v>
      </c>
      <c r="X33" s="184">
        <f t="shared" si="3"/>
        <v>21.42</v>
      </c>
      <c r="Y33" s="184">
        <f t="shared" si="3"/>
        <v>24.78</v>
      </c>
      <c r="Z33" s="184">
        <f t="shared" si="3"/>
        <v>20.549999999999997</v>
      </c>
      <c r="AA33" s="184">
        <f t="shared" si="3"/>
        <v>23.130000000000003</v>
      </c>
      <c r="AB33" s="184">
        <f t="shared" si="3"/>
        <v>32.31</v>
      </c>
      <c r="AC33" s="184">
        <f t="shared" si="3"/>
        <v>20.59</v>
      </c>
      <c r="AD33" s="184">
        <f t="shared" si="3"/>
        <v>20.16</v>
      </c>
      <c r="AE33" s="184">
        <f t="shared" si="3"/>
        <v>24.36</v>
      </c>
      <c r="AF33" s="184">
        <f t="shared" si="3"/>
        <v>28</v>
      </c>
      <c r="AG33" s="184">
        <f t="shared" si="3"/>
        <v>18.649999999999999</v>
      </c>
      <c r="AH33" s="184">
        <f t="shared" si="3"/>
        <v>24.23</v>
      </c>
      <c r="AI33" s="184">
        <f t="shared" si="3"/>
        <v>37.96</v>
      </c>
      <c r="AJ33" s="184">
        <f t="shared" si="3"/>
        <v>29.12</v>
      </c>
      <c r="AK33" s="184">
        <f t="shared" si="3"/>
        <v>28.380000000000003</v>
      </c>
      <c r="AL33" s="184">
        <f t="shared" si="3"/>
        <v>30.67</v>
      </c>
      <c r="AM33" s="184">
        <f t="shared" si="3"/>
        <v>37.769999999999996</v>
      </c>
      <c r="AN33" s="184">
        <f t="shared" si="3"/>
        <v>27.47</v>
      </c>
      <c r="AO33" s="184">
        <f t="shared" si="3"/>
        <v>24.6</v>
      </c>
      <c r="AP33" s="184">
        <f t="shared" si="3"/>
        <v>28.79</v>
      </c>
      <c r="AQ33" s="184">
        <f t="shared" si="3"/>
        <v>23.880000000000003</v>
      </c>
      <c r="AR33" s="184">
        <f t="shared" si="3"/>
        <v>24.28</v>
      </c>
      <c r="AS33" s="184">
        <f t="shared" si="3"/>
        <v>28.48</v>
      </c>
      <c r="AT33" s="184">
        <f t="shared" si="3"/>
        <v>27.36</v>
      </c>
      <c r="AU33" s="184">
        <f t="shared" si="3"/>
        <v>27.79</v>
      </c>
      <c r="AV33" s="184">
        <f t="shared" si="3"/>
        <v>22.66</v>
      </c>
      <c r="AW33" s="184">
        <f t="shared" si="3"/>
        <v>25.450000000000003</v>
      </c>
      <c r="AX33" s="184">
        <f t="shared" si="3"/>
        <v>15.579999999999998</v>
      </c>
      <c r="AY33" s="184">
        <f t="shared" si="3"/>
        <v>28.08</v>
      </c>
      <c r="AZ33" s="184">
        <f t="shared" si="3"/>
        <v>24.259999999999998</v>
      </c>
      <c r="BA33" s="184">
        <f t="shared" si="3"/>
        <v>32.630000000000003</v>
      </c>
      <c r="BB33" s="184">
        <f t="shared" si="3"/>
        <v>31.42</v>
      </c>
      <c r="BC33" s="184">
        <f t="shared" si="3"/>
        <v>17.5</v>
      </c>
      <c r="BD33" s="184">
        <f t="shared" si="3"/>
        <v>27.58</v>
      </c>
      <c r="BE33" s="184">
        <f t="shared" si="3"/>
        <v>32.94</v>
      </c>
      <c r="BF33" s="184">
        <f t="shared" si="3"/>
        <v>25.11</v>
      </c>
      <c r="BG33" s="184">
        <f t="shared" si="3"/>
        <v>27.64</v>
      </c>
      <c r="BH33" s="184">
        <f t="shared" si="3"/>
        <v>37.660000000000004</v>
      </c>
      <c r="BI33" s="184">
        <f t="shared" si="3"/>
        <v>25.05</v>
      </c>
      <c r="BJ33" s="184">
        <f t="shared" si="3"/>
        <v>18.16</v>
      </c>
      <c r="BK33" s="184">
        <f t="shared" si="3"/>
        <v>26.47</v>
      </c>
      <c r="BL33" s="184">
        <f t="shared" si="3"/>
        <v>20.599999999999998</v>
      </c>
      <c r="BM33" s="184">
        <f t="shared" si="3"/>
        <v>25.35</v>
      </c>
      <c r="BN33" s="184">
        <f t="shared" si="3"/>
        <v>25.73</v>
      </c>
      <c r="BO33" s="184">
        <f t="shared" ref="BO33:DZ33" si="4">SUM(BO31:BO32)</f>
        <v>26.19</v>
      </c>
      <c r="BP33" s="184">
        <f t="shared" si="4"/>
        <v>30.44</v>
      </c>
      <c r="BQ33" s="184">
        <f t="shared" si="4"/>
        <v>32.019999999999996</v>
      </c>
      <c r="BR33" s="184">
        <f t="shared" si="4"/>
        <v>28.229999999999997</v>
      </c>
      <c r="BS33" s="184">
        <f t="shared" si="4"/>
        <v>27.73</v>
      </c>
      <c r="BT33" s="184">
        <f t="shared" si="4"/>
        <v>29.29</v>
      </c>
      <c r="BU33" s="184">
        <f t="shared" si="4"/>
        <v>22.59</v>
      </c>
      <c r="BV33" s="184">
        <f t="shared" si="4"/>
        <v>23.92</v>
      </c>
      <c r="BW33" s="184">
        <f t="shared" si="4"/>
        <v>29.660000000000004</v>
      </c>
      <c r="BX33" s="184">
        <f t="shared" si="4"/>
        <v>26.619999999999997</v>
      </c>
      <c r="BY33" s="184">
        <f t="shared" si="4"/>
        <v>27.619999999999997</v>
      </c>
      <c r="BZ33" s="184">
        <f t="shared" si="4"/>
        <v>30.26</v>
      </c>
      <c r="CA33" s="184">
        <f t="shared" si="4"/>
        <v>24.98</v>
      </c>
      <c r="CB33" s="184">
        <f t="shared" si="4"/>
        <v>25.07</v>
      </c>
      <c r="CC33" s="184">
        <f t="shared" si="4"/>
        <v>25.94</v>
      </c>
      <c r="CD33" s="184">
        <f t="shared" si="4"/>
        <v>26.169999999999998</v>
      </c>
      <c r="CE33" s="184">
        <f t="shared" si="4"/>
        <v>22.26</v>
      </c>
      <c r="CF33" s="184">
        <f t="shared" si="4"/>
        <v>26.990000000000002</v>
      </c>
      <c r="CG33" s="184">
        <f t="shared" si="4"/>
        <v>33.74</v>
      </c>
      <c r="CH33" s="184">
        <f t="shared" si="4"/>
        <v>25.67</v>
      </c>
      <c r="CI33" s="184">
        <f t="shared" si="4"/>
        <v>22.61</v>
      </c>
      <c r="CJ33" s="184">
        <f t="shared" si="4"/>
        <v>29.6</v>
      </c>
      <c r="CK33" s="184">
        <f t="shared" si="4"/>
        <v>23.18</v>
      </c>
      <c r="CL33" s="184">
        <f t="shared" si="4"/>
        <v>23.35</v>
      </c>
      <c r="CM33" s="184">
        <f t="shared" si="4"/>
        <v>26.2</v>
      </c>
      <c r="CN33" s="184">
        <f t="shared" si="4"/>
        <v>22.35</v>
      </c>
      <c r="CO33" s="184">
        <f t="shared" si="4"/>
        <v>22.25</v>
      </c>
      <c r="CP33" s="184">
        <f t="shared" si="4"/>
        <v>21.53</v>
      </c>
      <c r="CQ33" s="184">
        <f t="shared" si="4"/>
        <v>25.8</v>
      </c>
      <c r="CR33" s="184">
        <f t="shared" si="4"/>
        <v>23.880000000000003</v>
      </c>
      <c r="CS33" s="184">
        <f t="shared" si="4"/>
        <v>15.620000000000001</v>
      </c>
      <c r="CT33" s="184">
        <f t="shared" si="4"/>
        <v>18.239999999999998</v>
      </c>
      <c r="CU33" s="184">
        <f t="shared" si="4"/>
        <v>17.259999999999998</v>
      </c>
      <c r="CV33" s="184">
        <f t="shared" si="4"/>
        <v>17.18</v>
      </c>
      <c r="CW33" s="184">
        <f t="shared" si="4"/>
        <v>26.52</v>
      </c>
      <c r="CX33" s="184">
        <f t="shared" si="4"/>
        <v>30.18</v>
      </c>
      <c r="CY33" s="184">
        <f t="shared" si="4"/>
        <v>32.18</v>
      </c>
      <c r="CZ33" s="184">
        <f t="shared" si="4"/>
        <v>33.799999999999997</v>
      </c>
      <c r="DA33" s="184">
        <f t="shared" si="4"/>
        <v>32.340000000000003</v>
      </c>
      <c r="DB33" s="184">
        <f t="shared" si="4"/>
        <v>31.979999999999997</v>
      </c>
      <c r="DC33" s="184">
        <f t="shared" si="4"/>
        <v>27.58</v>
      </c>
      <c r="DD33" s="184">
        <f t="shared" si="4"/>
        <v>28.839999999999996</v>
      </c>
      <c r="DE33" s="184">
        <f t="shared" si="4"/>
        <v>29.659999999999997</v>
      </c>
      <c r="DF33" s="184">
        <f t="shared" si="4"/>
        <v>31.24</v>
      </c>
      <c r="DG33" s="184">
        <f t="shared" si="4"/>
        <v>32.950000000000003</v>
      </c>
      <c r="DH33" s="184">
        <f t="shared" si="4"/>
        <v>29.78</v>
      </c>
      <c r="DI33" s="184">
        <f t="shared" si="4"/>
        <v>30.59</v>
      </c>
      <c r="DJ33" s="184">
        <f t="shared" si="4"/>
        <v>22.43</v>
      </c>
      <c r="DK33" s="184">
        <f t="shared" si="4"/>
        <v>29.33</v>
      </c>
      <c r="DL33" s="184">
        <f t="shared" si="4"/>
        <v>28.869999999999997</v>
      </c>
      <c r="DM33" s="184">
        <f t="shared" si="4"/>
        <v>34.08</v>
      </c>
      <c r="DN33" s="184">
        <f t="shared" si="4"/>
        <v>19.850000000000001</v>
      </c>
      <c r="DO33" s="184">
        <f t="shared" si="4"/>
        <v>31.939999999999998</v>
      </c>
      <c r="DP33" s="184">
        <f t="shared" si="4"/>
        <v>34.269999999999996</v>
      </c>
      <c r="DQ33" s="184">
        <f t="shared" si="4"/>
        <v>29.76</v>
      </c>
      <c r="DR33" s="184">
        <f t="shared" si="4"/>
        <v>27.369999999999997</v>
      </c>
      <c r="DS33" s="184">
        <f t="shared" si="4"/>
        <v>25.75</v>
      </c>
      <c r="DT33" s="184">
        <f t="shared" si="4"/>
        <v>28.47</v>
      </c>
      <c r="DU33" s="184">
        <f t="shared" si="4"/>
        <v>34.010000000000005</v>
      </c>
      <c r="DV33" s="184">
        <f t="shared" si="4"/>
        <v>31.259999999999998</v>
      </c>
      <c r="DW33" s="184">
        <f t="shared" si="4"/>
        <v>36.549999999999997</v>
      </c>
      <c r="DX33" s="184">
        <f t="shared" si="4"/>
        <v>36.260000000000005</v>
      </c>
      <c r="DY33" s="184">
        <f t="shared" si="4"/>
        <v>17.009999999999998</v>
      </c>
      <c r="DZ33" s="184">
        <f t="shared" si="4"/>
        <v>24.77</v>
      </c>
      <c r="EA33" s="184">
        <f t="shared" ref="EA33:EU33" si="5">SUM(EA31:EA32)</f>
        <v>28.25</v>
      </c>
      <c r="EB33" s="184">
        <f t="shared" si="5"/>
        <v>32.56</v>
      </c>
      <c r="EC33" s="184">
        <f t="shared" si="5"/>
        <v>38</v>
      </c>
      <c r="ED33" s="184">
        <f t="shared" si="5"/>
        <v>18.62</v>
      </c>
      <c r="EE33" s="184">
        <f t="shared" si="5"/>
        <v>33.69</v>
      </c>
      <c r="EF33" s="184">
        <f t="shared" si="5"/>
        <v>28.44</v>
      </c>
      <c r="EG33" s="184">
        <f t="shared" si="5"/>
        <v>24.28</v>
      </c>
      <c r="EH33" s="184">
        <f t="shared" si="5"/>
        <v>28.96</v>
      </c>
      <c r="EI33" s="184">
        <f t="shared" si="5"/>
        <v>23.43</v>
      </c>
      <c r="EJ33" s="184">
        <f t="shared" si="5"/>
        <v>37.83</v>
      </c>
      <c r="EK33" s="184">
        <f t="shared" si="5"/>
        <v>32.65</v>
      </c>
      <c r="EL33" s="184">
        <f t="shared" si="5"/>
        <v>31.87</v>
      </c>
      <c r="EM33" s="184">
        <f t="shared" si="5"/>
        <v>30.41</v>
      </c>
      <c r="EN33" s="184">
        <f t="shared" si="5"/>
        <v>32.049999999999997</v>
      </c>
      <c r="EO33" s="184">
        <f t="shared" si="5"/>
        <v>29.060000000000002</v>
      </c>
      <c r="EP33" s="184">
        <f t="shared" si="5"/>
        <v>35.200000000000003</v>
      </c>
      <c r="EQ33" s="184">
        <f t="shared" si="5"/>
        <v>33.200000000000003</v>
      </c>
      <c r="ER33" s="184">
        <f t="shared" si="5"/>
        <v>28.310000000000002</v>
      </c>
      <c r="ES33" s="184">
        <f t="shared" si="5"/>
        <v>34.79</v>
      </c>
      <c r="ET33" s="184">
        <f t="shared" si="5"/>
        <v>35.269999999999996</v>
      </c>
      <c r="EU33" s="184">
        <f t="shared" si="5"/>
        <v>24.619999999999997</v>
      </c>
      <c r="EV33" s="184">
        <f>PEARSON(B29:EU29,B33:EU33)</f>
        <v>3.6536832112344174E-2</v>
      </c>
      <c r="EX33" s="132"/>
    </row>
    <row r="34" spans="1:154" ht="18.5">
      <c r="EX34" s="132"/>
    </row>
    <row r="35" spans="1:154" s="401" customFormat="1" ht="18.5">
      <c r="A35" s="132" t="s">
        <v>1003</v>
      </c>
      <c r="B35" s="132">
        <v>100</v>
      </c>
      <c r="C35" s="132">
        <v>99</v>
      </c>
      <c r="D35" s="132">
        <v>131</v>
      </c>
      <c r="E35" s="132">
        <v>114</v>
      </c>
      <c r="F35" s="132">
        <v>74</v>
      </c>
      <c r="G35" s="132">
        <v>96</v>
      </c>
      <c r="H35" s="132">
        <v>114</v>
      </c>
      <c r="I35" s="132">
        <v>103</v>
      </c>
      <c r="J35" s="132">
        <v>121</v>
      </c>
      <c r="K35" s="132">
        <v>130</v>
      </c>
      <c r="L35" s="132">
        <v>80</v>
      </c>
      <c r="M35" s="132">
        <v>81</v>
      </c>
      <c r="N35" s="132">
        <v>76</v>
      </c>
      <c r="O35" s="132">
        <v>80</v>
      </c>
      <c r="P35" s="132">
        <v>107</v>
      </c>
      <c r="Q35" s="132">
        <v>86</v>
      </c>
      <c r="R35" s="132">
        <v>105</v>
      </c>
      <c r="S35" s="132">
        <v>122</v>
      </c>
      <c r="T35" s="132">
        <v>118</v>
      </c>
      <c r="U35" s="132">
        <v>67</v>
      </c>
      <c r="V35" s="132">
        <v>107</v>
      </c>
      <c r="W35" s="132">
        <v>66</v>
      </c>
      <c r="X35" s="132">
        <v>93</v>
      </c>
      <c r="Y35" s="132">
        <v>106</v>
      </c>
      <c r="Z35" s="132">
        <v>102</v>
      </c>
      <c r="AA35" s="132">
        <v>92</v>
      </c>
      <c r="AB35" s="132">
        <v>146</v>
      </c>
      <c r="AC35" s="132">
        <v>99</v>
      </c>
      <c r="AD35" s="132">
        <v>106</v>
      </c>
      <c r="AE35" s="132">
        <v>84</v>
      </c>
      <c r="AF35" s="132">
        <v>131</v>
      </c>
      <c r="AG35" s="132">
        <v>119</v>
      </c>
      <c r="AH35" s="132">
        <v>126</v>
      </c>
      <c r="AI35" s="132">
        <v>114</v>
      </c>
      <c r="AJ35" s="132">
        <v>111</v>
      </c>
      <c r="AK35" s="132">
        <v>98</v>
      </c>
      <c r="AL35" s="132">
        <v>96</v>
      </c>
      <c r="AM35" s="132">
        <v>93</v>
      </c>
      <c r="AN35" s="132">
        <v>88</v>
      </c>
      <c r="AO35" s="132">
        <v>140</v>
      </c>
      <c r="AP35" s="132">
        <v>69</v>
      </c>
      <c r="AQ35" s="132">
        <v>115</v>
      </c>
      <c r="AR35" s="132">
        <v>89</v>
      </c>
      <c r="AS35" s="132">
        <v>58</v>
      </c>
      <c r="AT35" s="132">
        <v>108</v>
      </c>
      <c r="AU35" s="132">
        <v>97</v>
      </c>
      <c r="AV35" s="132">
        <v>100</v>
      </c>
      <c r="AW35" s="132">
        <v>86</v>
      </c>
      <c r="AX35" s="132">
        <v>95</v>
      </c>
      <c r="AY35" s="132">
        <v>102</v>
      </c>
      <c r="AZ35" s="132">
        <v>73</v>
      </c>
      <c r="BA35" s="132">
        <v>79</v>
      </c>
      <c r="BB35" s="132">
        <v>86</v>
      </c>
      <c r="BC35" s="132">
        <v>116</v>
      </c>
      <c r="BD35" s="132">
        <v>108</v>
      </c>
      <c r="BE35" s="132">
        <v>113</v>
      </c>
      <c r="BF35" s="132">
        <v>105</v>
      </c>
      <c r="BG35" s="132">
        <v>91</v>
      </c>
      <c r="BH35" s="132">
        <v>77</v>
      </c>
      <c r="BI35" s="132">
        <v>74</v>
      </c>
      <c r="BJ35" s="132">
        <v>104</v>
      </c>
      <c r="BK35" s="132">
        <v>124</v>
      </c>
      <c r="BL35" s="132">
        <v>102</v>
      </c>
      <c r="BM35" s="132">
        <v>99</v>
      </c>
      <c r="BN35" s="132">
        <v>107</v>
      </c>
      <c r="BO35" s="132">
        <v>93</v>
      </c>
      <c r="BP35" s="132">
        <v>91</v>
      </c>
      <c r="BQ35" s="132">
        <v>110</v>
      </c>
      <c r="BR35" s="132">
        <v>88</v>
      </c>
      <c r="BS35" s="132">
        <v>84</v>
      </c>
      <c r="BT35" s="132">
        <v>99</v>
      </c>
      <c r="BU35" s="132">
        <v>100</v>
      </c>
      <c r="BV35" s="132">
        <v>98</v>
      </c>
      <c r="BW35" s="132">
        <v>107</v>
      </c>
      <c r="BX35" s="132">
        <v>83</v>
      </c>
      <c r="BY35" s="132">
        <v>71</v>
      </c>
      <c r="BZ35" s="132">
        <v>87</v>
      </c>
      <c r="CA35" s="132">
        <v>97</v>
      </c>
      <c r="CB35" s="132">
        <v>106</v>
      </c>
      <c r="CC35" s="132">
        <v>139</v>
      </c>
      <c r="CD35" s="132">
        <v>80</v>
      </c>
      <c r="CE35" s="132">
        <v>121</v>
      </c>
      <c r="CF35" s="132">
        <v>131</v>
      </c>
      <c r="CG35" s="132">
        <v>113</v>
      </c>
      <c r="CH35" s="132">
        <v>108</v>
      </c>
      <c r="CI35" s="132">
        <v>93</v>
      </c>
      <c r="CJ35" s="132">
        <v>104</v>
      </c>
      <c r="CK35" s="132">
        <v>111</v>
      </c>
      <c r="CL35" s="132">
        <v>95</v>
      </c>
      <c r="CM35" s="132">
        <v>85</v>
      </c>
      <c r="CN35" s="132">
        <v>101</v>
      </c>
      <c r="CO35" s="132">
        <v>107</v>
      </c>
      <c r="CP35" s="132">
        <v>102</v>
      </c>
      <c r="CQ35" s="132">
        <v>96</v>
      </c>
      <c r="CR35" s="132">
        <v>92</v>
      </c>
      <c r="CS35" s="132">
        <v>111</v>
      </c>
      <c r="CT35" s="132">
        <v>81</v>
      </c>
      <c r="CU35" s="132">
        <v>76</v>
      </c>
      <c r="CV35" s="136">
        <v>69</v>
      </c>
      <c r="CW35" s="132">
        <v>78</v>
      </c>
      <c r="CX35" s="132">
        <v>106</v>
      </c>
      <c r="CY35" s="132">
        <v>106</v>
      </c>
      <c r="CZ35" s="132">
        <v>101</v>
      </c>
      <c r="DA35" s="132">
        <v>92</v>
      </c>
      <c r="DB35" s="132">
        <v>99</v>
      </c>
      <c r="DC35" s="132">
        <v>117</v>
      </c>
      <c r="DD35" s="132">
        <v>59</v>
      </c>
      <c r="DE35" s="132">
        <v>104</v>
      </c>
      <c r="DF35" s="132">
        <v>97</v>
      </c>
      <c r="DG35" s="132">
        <v>98</v>
      </c>
      <c r="DH35" s="132">
        <v>83</v>
      </c>
      <c r="DI35" s="132">
        <v>93</v>
      </c>
      <c r="DJ35" s="132">
        <v>85</v>
      </c>
      <c r="DK35" s="132">
        <v>102</v>
      </c>
      <c r="DL35" s="132">
        <v>93</v>
      </c>
      <c r="DM35" s="132">
        <v>98</v>
      </c>
      <c r="DN35" s="132">
        <v>95</v>
      </c>
      <c r="DO35" s="132">
        <v>104</v>
      </c>
      <c r="DP35" s="468">
        <v>104</v>
      </c>
      <c r="DQ35" s="468">
        <v>75</v>
      </c>
      <c r="DR35" s="132">
        <v>104</v>
      </c>
      <c r="DS35" s="132">
        <v>104</v>
      </c>
      <c r="DT35" s="132">
        <v>88</v>
      </c>
      <c r="DU35" s="132">
        <v>99</v>
      </c>
      <c r="DV35" s="132">
        <v>115</v>
      </c>
      <c r="DW35" s="468">
        <v>73</v>
      </c>
      <c r="DX35" s="468">
        <v>116</v>
      </c>
      <c r="DY35" s="468">
        <v>80</v>
      </c>
      <c r="DZ35" s="132">
        <v>98</v>
      </c>
      <c r="EA35" s="132">
        <v>106</v>
      </c>
      <c r="EB35" s="132">
        <v>91</v>
      </c>
      <c r="EC35" s="132">
        <v>104</v>
      </c>
      <c r="ED35" s="132">
        <v>87</v>
      </c>
      <c r="EE35" s="132">
        <v>86</v>
      </c>
      <c r="EF35" s="132">
        <v>116</v>
      </c>
      <c r="EG35" s="132">
        <v>95</v>
      </c>
      <c r="EH35" s="132">
        <v>103</v>
      </c>
      <c r="EI35" s="132">
        <v>97</v>
      </c>
      <c r="EJ35" s="132">
        <v>80</v>
      </c>
      <c r="EK35" s="132">
        <v>87</v>
      </c>
      <c r="EL35" s="132">
        <v>101</v>
      </c>
      <c r="EM35" s="132">
        <v>115</v>
      </c>
      <c r="EN35" s="132">
        <v>98</v>
      </c>
      <c r="EO35" s="132">
        <v>114</v>
      </c>
      <c r="EP35" s="132">
        <v>116</v>
      </c>
      <c r="EQ35" s="132">
        <v>108</v>
      </c>
      <c r="ER35" s="132">
        <v>65</v>
      </c>
      <c r="ES35" s="132">
        <v>109</v>
      </c>
      <c r="ET35" s="132">
        <v>91</v>
      </c>
      <c r="EU35" s="132">
        <v>85</v>
      </c>
      <c r="EX35" s="132"/>
    </row>
    <row r="36" spans="1:154" ht="18.5">
      <c r="EX36" s="132"/>
    </row>
    <row r="37" spans="1:154" s="401" customFormat="1" ht="18.5">
      <c r="A37" s="1" t="s">
        <v>1073</v>
      </c>
      <c r="B37" s="86">
        <v>12.78</v>
      </c>
      <c r="C37" s="86">
        <v>9.4700000000000006</v>
      </c>
      <c r="D37" s="86">
        <v>12.58</v>
      </c>
      <c r="E37" s="86">
        <v>13.9</v>
      </c>
      <c r="F37" s="86">
        <v>17.29</v>
      </c>
      <c r="G37" s="86">
        <v>21.52</v>
      </c>
      <c r="H37" s="86">
        <v>12.14</v>
      </c>
      <c r="I37" s="86">
        <v>28.02</v>
      </c>
      <c r="J37" s="86">
        <v>17.2</v>
      </c>
      <c r="K37" s="86">
        <v>8.98</v>
      </c>
      <c r="L37" s="86">
        <v>14.54</v>
      </c>
      <c r="M37" s="86">
        <v>9.3699999999999992</v>
      </c>
      <c r="N37" s="86">
        <v>11.89</v>
      </c>
      <c r="O37" s="86">
        <v>12.11</v>
      </c>
      <c r="P37" s="86">
        <v>17.54</v>
      </c>
      <c r="Q37" s="86">
        <v>14.84</v>
      </c>
      <c r="R37" s="86">
        <v>12.29</v>
      </c>
      <c r="S37" s="86">
        <v>16.079999999999998</v>
      </c>
      <c r="T37" s="86">
        <v>15.49</v>
      </c>
      <c r="U37" s="86">
        <v>31.54</v>
      </c>
      <c r="V37" s="86">
        <v>23.81</v>
      </c>
      <c r="W37" s="86">
        <v>29.59</v>
      </c>
      <c r="X37" s="86">
        <v>17.600000000000001</v>
      </c>
      <c r="Y37" s="86">
        <v>13.93</v>
      </c>
      <c r="Z37" s="86">
        <v>11.71</v>
      </c>
      <c r="AA37" s="86">
        <v>13.7</v>
      </c>
      <c r="AB37" s="86">
        <v>17.100000000000001</v>
      </c>
      <c r="AC37" s="86">
        <v>12.69</v>
      </c>
      <c r="AD37" s="86">
        <v>12.11</v>
      </c>
      <c r="AE37" s="86">
        <v>26.22</v>
      </c>
      <c r="AF37" s="86">
        <v>28.02</v>
      </c>
      <c r="AG37" s="86">
        <v>14.56</v>
      </c>
      <c r="AH37" s="86">
        <v>16.73</v>
      </c>
      <c r="AI37" s="86">
        <v>24.29</v>
      </c>
      <c r="AJ37" s="86">
        <v>20.96</v>
      </c>
      <c r="AK37" s="86">
        <v>21.35</v>
      </c>
      <c r="AL37" s="86">
        <v>16.510000000000002</v>
      </c>
      <c r="AM37" s="405">
        <v>19.86</v>
      </c>
      <c r="AN37" s="405">
        <v>25.87</v>
      </c>
      <c r="AO37" s="405">
        <v>31.6</v>
      </c>
      <c r="AP37" s="405">
        <v>20.76</v>
      </c>
      <c r="AQ37" s="405">
        <v>14.41</v>
      </c>
      <c r="AR37" s="405">
        <v>22.55</v>
      </c>
      <c r="AS37" s="405">
        <v>28.51</v>
      </c>
      <c r="AT37" s="405">
        <v>13.82</v>
      </c>
      <c r="AU37" s="405">
        <v>12.18</v>
      </c>
      <c r="AV37" s="405">
        <v>13.15</v>
      </c>
      <c r="AW37" s="405">
        <v>9.5500000000000007</v>
      </c>
      <c r="AX37" s="405">
        <v>9.0500000000000007</v>
      </c>
      <c r="AY37" s="405">
        <v>19.149999999999999</v>
      </c>
      <c r="AZ37" s="405">
        <v>9.6199999999999992</v>
      </c>
      <c r="BA37" s="405">
        <v>23.22</v>
      </c>
      <c r="BB37" s="86">
        <v>19.059999999999999</v>
      </c>
      <c r="BC37" s="86">
        <v>19.28</v>
      </c>
      <c r="BD37" s="86">
        <v>18.079999999999998</v>
      </c>
      <c r="BE37" s="86">
        <v>15.1</v>
      </c>
      <c r="BF37" s="86">
        <v>14.87</v>
      </c>
      <c r="BG37" s="86">
        <v>17.97</v>
      </c>
      <c r="BH37" s="86">
        <v>24.36</v>
      </c>
      <c r="BI37" s="86">
        <v>14.31</v>
      </c>
      <c r="BJ37" s="86">
        <v>13.7</v>
      </c>
      <c r="BK37" s="86">
        <v>16.64</v>
      </c>
      <c r="BL37" s="86">
        <v>21.31</v>
      </c>
      <c r="BM37" s="86">
        <v>22.4</v>
      </c>
      <c r="BN37" s="86">
        <v>19.11</v>
      </c>
      <c r="BO37" s="86">
        <v>7.6</v>
      </c>
      <c r="BP37" s="86">
        <v>16.54</v>
      </c>
      <c r="BQ37" s="86">
        <v>19.29</v>
      </c>
      <c r="BR37" s="86">
        <v>21.1</v>
      </c>
      <c r="BS37" s="86">
        <v>13.07</v>
      </c>
      <c r="BT37" s="86">
        <v>14.92</v>
      </c>
      <c r="BU37" s="86">
        <v>17.11</v>
      </c>
      <c r="BV37" s="86">
        <v>27.39</v>
      </c>
      <c r="BW37" s="86">
        <v>20.78</v>
      </c>
      <c r="BX37" s="86">
        <v>26.98</v>
      </c>
      <c r="BY37" s="86">
        <v>17.96</v>
      </c>
      <c r="BZ37" s="86">
        <v>21.5</v>
      </c>
      <c r="CA37" s="86">
        <v>18.07</v>
      </c>
      <c r="CB37" s="86">
        <v>18.3</v>
      </c>
      <c r="CC37" s="86">
        <v>19.97</v>
      </c>
      <c r="CD37" s="86">
        <v>30.02</v>
      </c>
      <c r="CE37" s="86">
        <v>21</v>
      </c>
      <c r="CF37" s="86">
        <v>16.75</v>
      </c>
      <c r="CG37" s="86">
        <v>18.43</v>
      </c>
      <c r="CH37" s="86">
        <v>24.79</v>
      </c>
      <c r="CI37" s="405">
        <v>25.34</v>
      </c>
      <c r="CJ37" s="405">
        <v>20.86</v>
      </c>
      <c r="CK37" s="405">
        <v>27.22</v>
      </c>
      <c r="CL37" s="26">
        <v>17.670000000000002</v>
      </c>
      <c r="CM37" s="26">
        <v>15.77</v>
      </c>
      <c r="CN37" s="26">
        <v>16.399999999999999</v>
      </c>
      <c r="CO37" s="405">
        <v>22.22</v>
      </c>
      <c r="CP37" s="405">
        <v>25.61</v>
      </c>
      <c r="CQ37" s="405">
        <v>22.54</v>
      </c>
      <c r="CR37" s="405">
        <v>22.54</v>
      </c>
      <c r="CS37" s="405">
        <v>9.73</v>
      </c>
      <c r="CT37" s="405">
        <v>9.73</v>
      </c>
      <c r="CU37" s="405">
        <v>8.82</v>
      </c>
      <c r="CV37" s="405">
        <v>9.49</v>
      </c>
      <c r="CW37" s="405">
        <v>11.13</v>
      </c>
      <c r="CX37" s="405">
        <v>24.6</v>
      </c>
      <c r="CY37" s="405">
        <v>25.66</v>
      </c>
      <c r="CZ37" s="405">
        <v>24.37</v>
      </c>
      <c r="DA37" s="405">
        <v>39.020000000000003</v>
      </c>
      <c r="DB37" s="405">
        <v>30.42</v>
      </c>
      <c r="DC37" s="405">
        <v>23.55</v>
      </c>
      <c r="DD37" s="405">
        <v>30.12</v>
      </c>
      <c r="DE37" s="405">
        <v>26.12</v>
      </c>
      <c r="DF37" s="405">
        <v>32.67</v>
      </c>
      <c r="DG37" s="405">
        <v>32.67</v>
      </c>
      <c r="DH37" s="405">
        <v>29.78</v>
      </c>
      <c r="DI37" s="405">
        <v>21.86</v>
      </c>
      <c r="DJ37" s="405">
        <v>21.86</v>
      </c>
      <c r="DK37" s="405">
        <v>22.57</v>
      </c>
      <c r="DL37" s="405">
        <v>22.56</v>
      </c>
      <c r="DM37" s="405">
        <v>26.47</v>
      </c>
      <c r="DN37" s="405">
        <v>16.96</v>
      </c>
      <c r="DO37" s="405">
        <v>23.67</v>
      </c>
      <c r="DP37" s="405">
        <v>27.16</v>
      </c>
      <c r="DQ37" s="405">
        <v>27.16</v>
      </c>
      <c r="DR37" s="405">
        <v>26.57</v>
      </c>
      <c r="DS37" s="405">
        <v>19.239999999999998</v>
      </c>
      <c r="DT37" s="405">
        <v>18</v>
      </c>
      <c r="DU37" s="405">
        <v>23.44</v>
      </c>
      <c r="DV37" s="405">
        <v>23.76</v>
      </c>
      <c r="DW37" s="405">
        <v>24.12</v>
      </c>
      <c r="DX37" s="405">
        <v>28.8</v>
      </c>
      <c r="DY37" s="405">
        <v>20.81</v>
      </c>
      <c r="DZ37" s="405">
        <v>20.81</v>
      </c>
      <c r="EA37" s="405">
        <v>22.74</v>
      </c>
      <c r="EB37" s="405">
        <v>22.64</v>
      </c>
      <c r="EC37" s="405">
        <v>24.74</v>
      </c>
      <c r="ED37" s="405">
        <v>24.74</v>
      </c>
      <c r="EE37" s="405">
        <v>27.78</v>
      </c>
      <c r="EF37" s="405">
        <v>23.37</v>
      </c>
      <c r="EG37" s="405">
        <v>14.88</v>
      </c>
      <c r="EH37" s="405">
        <v>28.21</v>
      </c>
      <c r="EI37" s="405">
        <v>22.24</v>
      </c>
      <c r="EJ37" s="405">
        <v>35.04</v>
      </c>
      <c r="EK37" s="405">
        <v>24.5</v>
      </c>
      <c r="EL37" s="405">
        <v>24.5</v>
      </c>
      <c r="EM37" s="405">
        <v>31.14</v>
      </c>
      <c r="EN37" s="405">
        <v>24.97</v>
      </c>
      <c r="EO37" s="405">
        <v>35.65</v>
      </c>
      <c r="EP37" s="405">
        <v>35.65</v>
      </c>
      <c r="EQ37" s="405">
        <v>32.770000000000003</v>
      </c>
      <c r="ER37" s="405">
        <v>17.53</v>
      </c>
      <c r="ES37" s="405">
        <v>25.36</v>
      </c>
      <c r="ET37" s="405">
        <v>19.989999999999998</v>
      </c>
      <c r="EU37" s="405">
        <v>22.19</v>
      </c>
      <c r="EX37" s="132"/>
    </row>
    <row r="38" spans="1:154" s="401" customFormat="1" ht="18.5">
      <c r="A38" s="27" t="s">
        <v>1076</v>
      </c>
      <c r="B38" s="38">
        <v>29.57</v>
      </c>
      <c r="C38" s="38">
        <v>20.75</v>
      </c>
      <c r="D38" s="38">
        <v>14.24</v>
      </c>
      <c r="E38" s="405">
        <v>17</v>
      </c>
      <c r="F38" s="405">
        <v>18.850000000000001</v>
      </c>
      <c r="G38" s="405">
        <v>15.72</v>
      </c>
      <c r="H38" s="405">
        <v>26.97</v>
      </c>
      <c r="I38" s="405">
        <v>19.809999999999999</v>
      </c>
      <c r="J38" s="38">
        <v>14.87</v>
      </c>
      <c r="K38" s="405">
        <v>6.05</v>
      </c>
      <c r="L38" s="38">
        <v>9.36</v>
      </c>
      <c r="M38" s="405">
        <v>11.66</v>
      </c>
      <c r="N38" s="38">
        <v>20.52</v>
      </c>
      <c r="O38" s="405">
        <v>21.44</v>
      </c>
      <c r="P38" s="38">
        <v>12.92</v>
      </c>
      <c r="Q38" s="405">
        <v>6.66</v>
      </c>
      <c r="R38" s="405">
        <v>20.6</v>
      </c>
      <c r="S38" s="38">
        <v>18.16</v>
      </c>
      <c r="T38" s="38">
        <v>16.66</v>
      </c>
      <c r="U38" s="38">
        <v>13.26</v>
      </c>
      <c r="V38" s="38">
        <v>32.21</v>
      </c>
      <c r="W38" s="405">
        <v>6.96</v>
      </c>
      <c r="X38" s="38">
        <v>11.25</v>
      </c>
      <c r="Y38" s="38">
        <v>10.39</v>
      </c>
      <c r="Z38" s="38">
        <v>16.329999999999998</v>
      </c>
      <c r="AA38" s="405">
        <v>15.12</v>
      </c>
      <c r="AB38" s="405">
        <v>31.23</v>
      </c>
      <c r="AC38" s="38">
        <v>6.42</v>
      </c>
      <c r="AD38" s="405">
        <v>7.21</v>
      </c>
      <c r="AE38" s="405">
        <v>11.25</v>
      </c>
      <c r="AF38" s="38">
        <v>12.22</v>
      </c>
      <c r="AG38" s="405">
        <v>7.5</v>
      </c>
      <c r="AH38" s="38">
        <v>14.38</v>
      </c>
      <c r="AI38" s="405">
        <v>19.7</v>
      </c>
      <c r="AJ38" s="38">
        <v>10.11</v>
      </c>
      <c r="AK38" s="38">
        <v>8.7100000000000009</v>
      </c>
      <c r="AL38" s="38">
        <v>23.67</v>
      </c>
      <c r="AM38" s="38">
        <v>23.09</v>
      </c>
      <c r="AN38" s="405">
        <v>31.91</v>
      </c>
      <c r="AO38" s="38">
        <v>12.96</v>
      </c>
      <c r="AP38" s="405">
        <v>9.5299999999999994</v>
      </c>
      <c r="AQ38" s="405">
        <v>17.079999999999998</v>
      </c>
      <c r="AR38" s="405">
        <v>8.5299999999999994</v>
      </c>
      <c r="AS38" s="405">
        <v>7.75</v>
      </c>
      <c r="AT38" s="405">
        <v>12.59</v>
      </c>
      <c r="AU38" s="405">
        <v>14.81</v>
      </c>
      <c r="AV38" s="405">
        <v>3.31</v>
      </c>
      <c r="AW38" s="405">
        <v>10.17</v>
      </c>
      <c r="AX38" s="405">
        <v>9.4600000000000009</v>
      </c>
      <c r="AY38" s="405">
        <v>12.74</v>
      </c>
      <c r="AZ38" s="405">
        <v>19.54</v>
      </c>
      <c r="BA38" s="405">
        <v>15.51</v>
      </c>
      <c r="BB38" s="405">
        <v>27.28</v>
      </c>
      <c r="BC38" s="405">
        <v>3.86</v>
      </c>
      <c r="BD38" s="405">
        <v>5.89</v>
      </c>
      <c r="BE38" s="405">
        <v>11.92</v>
      </c>
      <c r="BF38" s="405">
        <v>8.27</v>
      </c>
      <c r="BG38" s="405">
        <v>11.17</v>
      </c>
      <c r="BH38" s="405">
        <v>19.739999999999998</v>
      </c>
      <c r="BI38" s="405">
        <v>17.25</v>
      </c>
      <c r="BJ38" s="405">
        <v>9.1</v>
      </c>
      <c r="BK38" s="405">
        <v>11.14</v>
      </c>
      <c r="BL38" s="405">
        <v>4.46</v>
      </c>
      <c r="BM38" s="405">
        <v>10.66</v>
      </c>
      <c r="BN38" s="405">
        <v>9.6</v>
      </c>
      <c r="BO38" s="405">
        <v>21.53</v>
      </c>
      <c r="BP38" s="405">
        <v>7.57</v>
      </c>
      <c r="BQ38" s="405">
        <v>24.8</v>
      </c>
      <c r="BR38" s="405">
        <v>6.11</v>
      </c>
      <c r="BS38" s="405">
        <v>32.85</v>
      </c>
      <c r="BT38" s="405">
        <v>17.23</v>
      </c>
      <c r="BU38" s="405">
        <v>10.3</v>
      </c>
      <c r="BV38" s="405">
        <v>9.1</v>
      </c>
      <c r="BW38" s="405">
        <v>11.65</v>
      </c>
      <c r="BX38" s="405">
        <v>10.7</v>
      </c>
      <c r="BY38" s="405">
        <v>16.899999999999999</v>
      </c>
      <c r="BZ38" s="405">
        <v>22.35</v>
      </c>
      <c r="CA38" s="405">
        <v>14.6</v>
      </c>
      <c r="CB38" s="405">
        <v>17.39</v>
      </c>
      <c r="CC38" s="405">
        <v>15.37</v>
      </c>
      <c r="CD38" s="405">
        <v>12.06</v>
      </c>
      <c r="CE38" s="405">
        <v>11.46</v>
      </c>
      <c r="CF38" s="405">
        <v>18.53</v>
      </c>
      <c r="CG38" s="405">
        <v>16.57</v>
      </c>
      <c r="CH38" s="405">
        <v>15.82</v>
      </c>
      <c r="CI38" s="405">
        <v>5.34</v>
      </c>
      <c r="CJ38" s="405">
        <v>20.41</v>
      </c>
      <c r="CK38" s="405">
        <v>11.66</v>
      </c>
      <c r="CL38" s="405">
        <v>12.69</v>
      </c>
      <c r="CM38" s="405">
        <v>22.02</v>
      </c>
      <c r="CN38" s="405">
        <v>5</v>
      </c>
      <c r="CO38" s="405">
        <v>17.55</v>
      </c>
      <c r="CP38" s="405">
        <v>18.3</v>
      </c>
      <c r="CQ38" s="405">
        <v>14.24</v>
      </c>
      <c r="CR38" s="405">
        <v>9.49</v>
      </c>
      <c r="CS38" s="405">
        <v>4.66</v>
      </c>
      <c r="CT38" s="405">
        <v>20.46</v>
      </c>
      <c r="CU38" s="405">
        <v>14.46</v>
      </c>
      <c r="CV38" s="405">
        <v>13.57</v>
      </c>
      <c r="CW38" s="405">
        <v>24.21</v>
      </c>
      <c r="CX38" s="405">
        <v>25.13</v>
      </c>
      <c r="CY38" s="405">
        <v>31.11</v>
      </c>
      <c r="CZ38" s="405">
        <v>18.899999999999999</v>
      </c>
      <c r="DA38" s="405">
        <v>21.73</v>
      </c>
      <c r="DB38" s="405">
        <v>11</v>
      </c>
      <c r="DC38" s="405">
        <v>16.73</v>
      </c>
      <c r="DD38" s="405">
        <v>13.8</v>
      </c>
      <c r="DE38" s="405">
        <v>19.420000000000002</v>
      </c>
      <c r="DF38" s="405">
        <v>14.19</v>
      </c>
      <c r="DG38" s="405">
        <v>18.600000000000001</v>
      </c>
      <c r="DH38" s="405">
        <v>12.21</v>
      </c>
      <c r="DI38" s="405">
        <v>16.75</v>
      </c>
      <c r="DJ38" s="405">
        <v>13.08</v>
      </c>
      <c r="DK38" s="405">
        <v>21.11</v>
      </c>
      <c r="DL38" s="405">
        <v>22.31</v>
      </c>
      <c r="DM38" s="405">
        <v>20.63</v>
      </c>
      <c r="DN38" s="405">
        <v>18.61</v>
      </c>
      <c r="DO38" s="405">
        <v>22.55</v>
      </c>
      <c r="DP38" s="405">
        <v>22.51</v>
      </c>
      <c r="DQ38" s="405">
        <v>27.24</v>
      </c>
      <c r="DR38" s="405">
        <v>15.29</v>
      </c>
      <c r="DS38" s="405">
        <v>21.73</v>
      </c>
      <c r="DT38" s="405">
        <v>21.73</v>
      </c>
      <c r="DU38" s="405">
        <v>26.36</v>
      </c>
      <c r="DV38" s="405">
        <v>28.36</v>
      </c>
      <c r="DW38" s="405">
        <v>18.600000000000001</v>
      </c>
      <c r="DX38" s="405">
        <v>21.2</v>
      </c>
      <c r="DY38" s="405">
        <v>9.33</v>
      </c>
      <c r="DZ38" s="405">
        <v>23.51</v>
      </c>
      <c r="EA38" s="405">
        <v>11.38</v>
      </c>
      <c r="EB38" s="405">
        <v>35.659999999999997</v>
      </c>
      <c r="EC38" s="405">
        <v>32.82</v>
      </c>
      <c r="ED38" s="405">
        <v>5.4</v>
      </c>
      <c r="EE38" s="405">
        <v>37.49</v>
      </c>
      <c r="EF38" s="405">
        <v>30.27</v>
      </c>
      <c r="EG38" s="405">
        <v>28.36</v>
      </c>
      <c r="EH38" s="405">
        <v>14.2</v>
      </c>
      <c r="EI38" s="405">
        <v>15.74</v>
      </c>
      <c r="EJ38" s="405">
        <v>21.53</v>
      </c>
      <c r="EK38" s="405">
        <v>28.21</v>
      </c>
      <c r="EL38" s="405">
        <v>31.66</v>
      </c>
      <c r="EM38" s="405">
        <v>11.37</v>
      </c>
      <c r="EN38" s="405">
        <v>24.74</v>
      </c>
      <c r="EO38" s="405">
        <v>19.38</v>
      </c>
      <c r="EP38" s="405">
        <v>25.54</v>
      </c>
      <c r="EQ38" s="405">
        <v>26.35</v>
      </c>
      <c r="ER38" s="405">
        <v>38.64</v>
      </c>
      <c r="ES38" s="405">
        <v>32.22</v>
      </c>
      <c r="ET38" s="405">
        <v>29.07</v>
      </c>
      <c r="EU38" s="405">
        <v>11.43</v>
      </c>
      <c r="EX38" s="132"/>
    </row>
    <row r="39" spans="1:154" s="401" customFormat="1" ht="18.5">
      <c r="A39" s="1" t="s">
        <v>1074</v>
      </c>
      <c r="B39" s="86">
        <v>12.01</v>
      </c>
      <c r="C39" s="86">
        <v>12.85</v>
      </c>
      <c r="D39" s="86">
        <v>15.42</v>
      </c>
      <c r="E39" s="86">
        <v>12.32</v>
      </c>
      <c r="F39" s="86">
        <v>13.39</v>
      </c>
      <c r="G39" s="86">
        <v>17.37</v>
      </c>
      <c r="H39" s="86">
        <v>14.13</v>
      </c>
      <c r="I39" s="86">
        <v>17.440000000000001</v>
      </c>
      <c r="J39" s="86">
        <v>13.06</v>
      </c>
      <c r="K39" s="86">
        <v>9.89</v>
      </c>
      <c r="L39" s="86">
        <v>13.39</v>
      </c>
      <c r="M39" s="86">
        <v>10.99</v>
      </c>
      <c r="N39" s="86">
        <v>11.26</v>
      </c>
      <c r="O39" s="86">
        <v>10.45</v>
      </c>
      <c r="P39" s="86">
        <v>14.68</v>
      </c>
      <c r="Q39" s="86">
        <v>14.47</v>
      </c>
      <c r="R39" s="86">
        <v>10.09</v>
      </c>
      <c r="S39" s="86">
        <v>14.64</v>
      </c>
      <c r="T39" s="86">
        <v>12.82</v>
      </c>
      <c r="U39" s="86">
        <v>14.64</v>
      </c>
      <c r="V39" s="86">
        <v>12.5</v>
      </c>
      <c r="W39" s="86">
        <v>12.65</v>
      </c>
      <c r="X39" s="86">
        <v>13.98</v>
      </c>
      <c r="Y39" s="86">
        <v>12.85</v>
      </c>
      <c r="Z39" s="86">
        <v>9.6999999999999993</v>
      </c>
      <c r="AA39" s="86">
        <v>12.17</v>
      </c>
      <c r="AB39" s="86">
        <v>16.239999999999998</v>
      </c>
      <c r="AC39" s="86">
        <v>12.5</v>
      </c>
      <c r="AD39" s="86">
        <v>12.61</v>
      </c>
      <c r="AE39" s="86">
        <v>19.22</v>
      </c>
      <c r="AF39" s="86">
        <v>19.760000000000002</v>
      </c>
      <c r="AG39" s="86">
        <v>14.36</v>
      </c>
      <c r="AH39" s="86">
        <v>15.38</v>
      </c>
      <c r="AI39" s="86">
        <v>21</v>
      </c>
      <c r="AJ39" s="86">
        <v>16.8</v>
      </c>
      <c r="AK39" s="86">
        <v>16.64</v>
      </c>
      <c r="AL39" s="86">
        <v>14</v>
      </c>
      <c r="AM39" s="405">
        <v>16.96</v>
      </c>
      <c r="AN39" s="405">
        <v>18.059999999999999</v>
      </c>
      <c r="AO39" s="405">
        <v>16.32</v>
      </c>
      <c r="AP39" s="405">
        <v>19.2</v>
      </c>
      <c r="AQ39" s="405">
        <v>16.010000000000002</v>
      </c>
      <c r="AR39" s="405">
        <v>18.75</v>
      </c>
      <c r="AS39" s="405">
        <v>22.28</v>
      </c>
      <c r="AT39" s="405">
        <v>16.25</v>
      </c>
      <c r="AU39" s="405">
        <v>15.68</v>
      </c>
      <c r="AV39" s="405">
        <v>15.01</v>
      </c>
      <c r="AW39" s="405">
        <v>13.89</v>
      </c>
      <c r="AX39" s="405">
        <v>10.7</v>
      </c>
      <c r="AY39" s="405">
        <v>15.79</v>
      </c>
      <c r="AZ39" s="405">
        <v>9.59</v>
      </c>
      <c r="BA39" s="405">
        <v>20.92</v>
      </c>
      <c r="BB39" s="86">
        <v>16.27</v>
      </c>
      <c r="BC39" s="86">
        <v>12.97</v>
      </c>
      <c r="BD39" s="86">
        <v>18.36</v>
      </c>
      <c r="BE39" s="86">
        <v>17.600000000000001</v>
      </c>
      <c r="BF39" s="86">
        <v>16.809999999999999</v>
      </c>
      <c r="BG39" s="86">
        <v>18.2</v>
      </c>
      <c r="BH39" s="86">
        <v>21.78</v>
      </c>
      <c r="BI39" s="86">
        <v>16.350000000000001</v>
      </c>
      <c r="BJ39" s="86">
        <v>13.02</v>
      </c>
      <c r="BK39" s="86">
        <v>15.42</v>
      </c>
      <c r="BL39" s="86">
        <v>18.489999999999998</v>
      </c>
      <c r="BM39" s="86">
        <v>20.34</v>
      </c>
      <c r="BN39" s="86">
        <v>16.53</v>
      </c>
      <c r="BO39" s="86">
        <v>13.73</v>
      </c>
      <c r="BP39" s="86">
        <v>18.3</v>
      </c>
      <c r="BQ39" s="86">
        <v>17</v>
      </c>
      <c r="BR39" s="86">
        <v>19.079999999999998</v>
      </c>
      <c r="BS39" s="86">
        <v>14.66</v>
      </c>
      <c r="BT39" s="86">
        <v>14.56</v>
      </c>
      <c r="BU39" s="86">
        <v>14.79</v>
      </c>
      <c r="BV39" s="86">
        <v>16.77</v>
      </c>
      <c r="BW39" s="86">
        <v>19.670000000000002</v>
      </c>
      <c r="BX39" s="86">
        <v>17.309999999999999</v>
      </c>
      <c r="BY39" s="86">
        <v>17.2</v>
      </c>
      <c r="BZ39" s="86">
        <v>18.12</v>
      </c>
      <c r="CA39" s="86">
        <v>14.85</v>
      </c>
      <c r="CB39" s="86">
        <v>16.12</v>
      </c>
      <c r="CC39" s="86">
        <v>18.55</v>
      </c>
      <c r="CD39" s="86">
        <v>19.579999999999998</v>
      </c>
      <c r="CE39" s="86">
        <v>15.9</v>
      </c>
      <c r="CF39" s="86">
        <v>15.14</v>
      </c>
      <c r="CG39" s="86">
        <v>16.760000000000002</v>
      </c>
      <c r="CH39" s="86">
        <v>20.18</v>
      </c>
      <c r="CI39" s="405">
        <v>19.190000000000001</v>
      </c>
      <c r="CJ39" s="405">
        <v>15.89</v>
      </c>
      <c r="CK39" s="405">
        <v>18.38</v>
      </c>
      <c r="CL39" s="26">
        <v>14.85</v>
      </c>
      <c r="CM39" s="26">
        <v>15.68</v>
      </c>
      <c r="CN39" s="26">
        <v>16.87</v>
      </c>
      <c r="CO39" s="405">
        <v>13.72</v>
      </c>
      <c r="CP39" s="405">
        <v>10.73</v>
      </c>
      <c r="CQ39" s="405">
        <v>13.15</v>
      </c>
      <c r="CR39" s="405">
        <v>13.15</v>
      </c>
      <c r="CS39" s="405">
        <v>7.87</v>
      </c>
      <c r="CT39" s="405">
        <v>7.87</v>
      </c>
      <c r="CU39" s="405">
        <v>8.84</v>
      </c>
      <c r="CV39" s="405">
        <v>8.23</v>
      </c>
      <c r="CW39" s="405">
        <v>10.77</v>
      </c>
      <c r="CX39" s="405">
        <v>16.899999999999999</v>
      </c>
      <c r="CY39" s="405">
        <v>20.86</v>
      </c>
      <c r="CZ39" s="405">
        <v>20.48</v>
      </c>
      <c r="DA39" s="405">
        <v>23.59</v>
      </c>
      <c r="DB39" s="405">
        <v>20.13</v>
      </c>
      <c r="DC39" s="405">
        <v>17.88</v>
      </c>
      <c r="DD39" s="405">
        <v>17.489999999999998</v>
      </c>
      <c r="DE39" s="405">
        <v>18.54</v>
      </c>
      <c r="DF39" s="405">
        <v>22.99</v>
      </c>
      <c r="DG39" s="405">
        <v>22.99</v>
      </c>
      <c r="DH39" s="405">
        <v>20.04</v>
      </c>
      <c r="DI39" s="405">
        <v>15.01</v>
      </c>
      <c r="DJ39" s="405">
        <v>15.01</v>
      </c>
      <c r="DK39" s="405">
        <v>15.62</v>
      </c>
      <c r="DL39" s="405">
        <v>15.5</v>
      </c>
      <c r="DM39" s="405">
        <v>19.96</v>
      </c>
      <c r="DN39" s="405">
        <v>10.69</v>
      </c>
      <c r="DO39" s="405">
        <v>18.079999999999998</v>
      </c>
      <c r="DP39" s="405">
        <v>16.190000000000001</v>
      </c>
      <c r="DQ39" s="405">
        <v>16.190000000000001</v>
      </c>
      <c r="DR39" s="405">
        <v>19.489999999999998</v>
      </c>
      <c r="DS39" s="405">
        <v>10.72</v>
      </c>
      <c r="DT39" s="405">
        <v>13.44</v>
      </c>
      <c r="DU39" s="405">
        <v>14.57</v>
      </c>
      <c r="DV39" s="405">
        <v>15.33</v>
      </c>
      <c r="DW39" s="405">
        <v>23.02</v>
      </c>
      <c r="DX39" s="405">
        <v>19.78</v>
      </c>
      <c r="DY39" s="405">
        <v>13.29</v>
      </c>
      <c r="DZ39" s="405">
        <v>13.29</v>
      </c>
      <c r="EA39" s="405">
        <v>16.350000000000001</v>
      </c>
      <c r="EB39" s="405">
        <v>14.92</v>
      </c>
      <c r="EC39" s="405">
        <v>17.14</v>
      </c>
      <c r="ED39" s="405">
        <v>17.14</v>
      </c>
      <c r="EE39" s="405">
        <v>20.239999999999998</v>
      </c>
      <c r="EF39" s="405">
        <v>16.850000000000001</v>
      </c>
      <c r="EG39" s="405">
        <v>11.57</v>
      </c>
      <c r="EH39" s="405">
        <v>19.52</v>
      </c>
      <c r="EI39" s="405">
        <v>13.63</v>
      </c>
      <c r="EJ39" s="405">
        <v>21.12</v>
      </c>
      <c r="EK39" s="405">
        <v>17.41</v>
      </c>
      <c r="EL39" s="405">
        <v>17.41</v>
      </c>
      <c r="EM39" s="405">
        <v>18.11</v>
      </c>
      <c r="EN39" s="405">
        <v>15.09</v>
      </c>
      <c r="EO39" s="405">
        <v>19.84</v>
      </c>
      <c r="EP39" s="405">
        <v>19.84</v>
      </c>
      <c r="EQ39" s="405">
        <v>15.81</v>
      </c>
      <c r="ER39" s="405">
        <v>12.63</v>
      </c>
      <c r="ES39" s="405">
        <v>18.55</v>
      </c>
      <c r="ET39" s="405">
        <v>18.03</v>
      </c>
      <c r="EU39" s="405">
        <v>15.37</v>
      </c>
      <c r="EX39" s="132"/>
    </row>
    <row r="40" spans="1:154" s="401" customFormat="1" ht="18.5">
      <c r="A40" s="27" t="s">
        <v>1077</v>
      </c>
      <c r="B40" s="38">
        <v>14.08</v>
      </c>
      <c r="C40" s="38">
        <v>11.54</v>
      </c>
      <c r="D40" s="38">
        <v>10.46</v>
      </c>
      <c r="E40" s="405">
        <v>9.69</v>
      </c>
      <c r="F40" s="405">
        <v>11.3</v>
      </c>
      <c r="G40" s="405">
        <v>10.86</v>
      </c>
      <c r="H40" s="405">
        <v>17.86</v>
      </c>
      <c r="I40" s="405">
        <v>14.69</v>
      </c>
      <c r="J40" s="38">
        <v>17.350000000000001</v>
      </c>
      <c r="K40" s="405">
        <v>4.09</v>
      </c>
      <c r="L40" s="38">
        <v>9.4</v>
      </c>
      <c r="M40" s="405">
        <v>10.58</v>
      </c>
      <c r="N40" s="38">
        <v>15.31</v>
      </c>
      <c r="O40" s="405">
        <v>11.34</v>
      </c>
      <c r="P40" s="38">
        <v>8.4499999999999993</v>
      </c>
      <c r="Q40" s="405">
        <v>11.24</v>
      </c>
      <c r="R40" s="405">
        <v>10.039999999999999</v>
      </c>
      <c r="S40" s="38">
        <v>13.4</v>
      </c>
      <c r="T40" s="38">
        <v>13.19</v>
      </c>
      <c r="U40" s="38">
        <v>10.64</v>
      </c>
      <c r="V40" s="38">
        <v>13.29</v>
      </c>
      <c r="W40" s="405">
        <v>6.83</v>
      </c>
      <c r="X40" s="38">
        <v>7.44</v>
      </c>
      <c r="Y40" s="38">
        <v>11.93</v>
      </c>
      <c r="Z40" s="38">
        <v>10.85</v>
      </c>
      <c r="AA40" s="405">
        <v>10.96</v>
      </c>
      <c r="AB40" s="405">
        <v>16.07</v>
      </c>
      <c r="AC40" s="38">
        <v>8.09</v>
      </c>
      <c r="AD40" s="405">
        <v>7.55</v>
      </c>
      <c r="AE40" s="405">
        <v>5.14</v>
      </c>
      <c r="AF40" s="38">
        <v>8.24</v>
      </c>
      <c r="AG40" s="405">
        <v>4.29</v>
      </c>
      <c r="AH40" s="38">
        <v>8.85</v>
      </c>
      <c r="AI40" s="405">
        <v>16.96</v>
      </c>
      <c r="AJ40" s="38">
        <v>12.32</v>
      </c>
      <c r="AK40" s="38">
        <v>11.74</v>
      </c>
      <c r="AL40" s="38">
        <v>16.670000000000002</v>
      </c>
      <c r="AM40" s="38">
        <v>20.81</v>
      </c>
      <c r="AN40" s="405">
        <v>9.41</v>
      </c>
      <c r="AO40" s="38">
        <v>8.2799999999999994</v>
      </c>
      <c r="AP40" s="405">
        <v>9.59</v>
      </c>
      <c r="AQ40" s="405">
        <v>7.87</v>
      </c>
      <c r="AR40" s="405">
        <v>5.53</v>
      </c>
      <c r="AS40" s="405">
        <v>6.2</v>
      </c>
      <c r="AT40" s="405">
        <v>11.11</v>
      </c>
      <c r="AU40" s="405">
        <v>12.11</v>
      </c>
      <c r="AV40" s="405">
        <v>7.65</v>
      </c>
      <c r="AW40" s="405">
        <v>11.56</v>
      </c>
      <c r="AX40" s="405">
        <v>4.88</v>
      </c>
      <c r="AY40" s="405">
        <v>12.29</v>
      </c>
      <c r="AZ40" s="405">
        <v>14.67</v>
      </c>
      <c r="BA40" s="405">
        <v>11.71</v>
      </c>
      <c r="BB40" s="405">
        <v>15.15</v>
      </c>
      <c r="BC40" s="405">
        <v>4.53</v>
      </c>
      <c r="BD40" s="405">
        <v>9.2200000000000006</v>
      </c>
      <c r="BE40" s="405">
        <v>15.34</v>
      </c>
      <c r="BF40" s="405">
        <v>8.3000000000000007</v>
      </c>
      <c r="BG40" s="405">
        <v>9.44</v>
      </c>
      <c r="BH40" s="405">
        <v>15.88</v>
      </c>
      <c r="BI40" s="405">
        <v>8.6999999999999993</v>
      </c>
      <c r="BJ40" s="405">
        <v>5.14</v>
      </c>
      <c r="BK40" s="405">
        <v>11.05</v>
      </c>
      <c r="BL40" s="405">
        <v>2.11</v>
      </c>
      <c r="BM40" s="405">
        <v>5.01</v>
      </c>
      <c r="BN40" s="405">
        <v>9.1999999999999993</v>
      </c>
      <c r="BO40" s="405">
        <v>12.46</v>
      </c>
      <c r="BP40" s="405">
        <v>12.14</v>
      </c>
      <c r="BQ40" s="405">
        <v>15.02</v>
      </c>
      <c r="BR40" s="405">
        <v>9.15</v>
      </c>
      <c r="BS40" s="405">
        <v>13.07</v>
      </c>
      <c r="BT40" s="405">
        <v>14.73</v>
      </c>
      <c r="BU40" s="405">
        <v>7.8</v>
      </c>
      <c r="BV40" s="405">
        <v>7.15</v>
      </c>
      <c r="BW40" s="405">
        <v>9.99</v>
      </c>
      <c r="BX40" s="405">
        <v>9.31</v>
      </c>
      <c r="BY40" s="405">
        <v>10.42</v>
      </c>
      <c r="BZ40" s="405">
        <v>12.14</v>
      </c>
      <c r="CA40" s="405">
        <v>10.130000000000001</v>
      </c>
      <c r="CB40" s="405">
        <v>8.9499999999999993</v>
      </c>
      <c r="CC40" s="405">
        <v>7.39</v>
      </c>
      <c r="CD40" s="405">
        <v>6.59</v>
      </c>
      <c r="CE40" s="405">
        <v>6.36</v>
      </c>
      <c r="CF40" s="405">
        <v>11.85</v>
      </c>
      <c r="CG40" s="405">
        <v>16.98</v>
      </c>
      <c r="CH40" s="405">
        <v>5.49</v>
      </c>
      <c r="CI40" s="405">
        <v>3.42</v>
      </c>
      <c r="CJ40" s="405">
        <v>13.71</v>
      </c>
      <c r="CK40" s="405">
        <v>4.8</v>
      </c>
      <c r="CL40" s="405">
        <v>8.5</v>
      </c>
      <c r="CM40" s="405">
        <v>10.52</v>
      </c>
      <c r="CN40" s="405">
        <v>5.48</v>
      </c>
      <c r="CO40" s="405">
        <v>8.5299999999999994</v>
      </c>
      <c r="CP40" s="405">
        <v>10.8</v>
      </c>
      <c r="CQ40" s="405">
        <v>12.65</v>
      </c>
      <c r="CR40" s="405">
        <v>10.73</v>
      </c>
      <c r="CS40" s="405">
        <v>7.75</v>
      </c>
      <c r="CT40" s="405">
        <v>10.37</v>
      </c>
      <c r="CU40" s="405">
        <v>8.42</v>
      </c>
      <c r="CV40" s="405">
        <v>8.9499999999999993</v>
      </c>
      <c r="CW40" s="405">
        <v>15.75</v>
      </c>
      <c r="CX40" s="405">
        <v>13.28</v>
      </c>
      <c r="CY40" s="405">
        <v>11.32</v>
      </c>
      <c r="CZ40" s="405">
        <v>13.32</v>
      </c>
      <c r="DA40" s="405">
        <v>8.75</v>
      </c>
      <c r="DB40" s="405">
        <v>11.85</v>
      </c>
      <c r="DC40" s="405">
        <v>9.6999999999999993</v>
      </c>
      <c r="DD40" s="405">
        <v>11.35</v>
      </c>
      <c r="DE40" s="405">
        <v>11.12</v>
      </c>
      <c r="DF40" s="405">
        <v>8.25</v>
      </c>
      <c r="DG40" s="405">
        <v>9.9600000000000009</v>
      </c>
      <c r="DH40" s="405">
        <v>9.74</v>
      </c>
      <c r="DI40" s="405">
        <v>15.58</v>
      </c>
      <c r="DJ40" s="405">
        <v>7.42</v>
      </c>
      <c r="DK40" s="405">
        <v>13.71</v>
      </c>
      <c r="DL40" s="405">
        <v>13.37</v>
      </c>
      <c r="DM40" s="405">
        <v>14.12</v>
      </c>
      <c r="DN40" s="405">
        <v>9.16</v>
      </c>
      <c r="DO40" s="405">
        <v>13.86</v>
      </c>
      <c r="DP40" s="405">
        <v>18.079999999999998</v>
      </c>
      <c r="DQ40" s="405">
        <v>13.57</v>
      </c>
      <c r="DR40" s="405">
        <v>7.88</v>
      </c>
      <c r="DS40" s="405">
        <v>15.03</v>
      </c>
      <c r="DT40" s="405">
        <v>15.03</v>
      </c>
      <c r="DU40" s="405">
        <v>19.440000000000001</v>
      </c>
      <c r="DV40" s="405">
        <v>15.93</v>
      </c>
      <c r="DW40" s="405">
        <v>13.53</v>
      </c>
      <c r="DX40" s="405">
        <v>16.48</v>
      </c>
      <c r="DY40" s="405">
        <v>3.72</v>
      </c>
      <c r="DZ40" s="405">
        <v>11.48</v>
      </c>
      <c r="EA40" s="405">
        <v>11.9</v>
      </c>
      <c r="EB40" s="405">
        <v>17.64</v>
      </c>
      <c r="EC40" s="405">
        <v>20.86</v>
      </c>
      <c r="ED40" s="405">
        <v>1.48</v>
      </c>
      <c r="EE40" s="405">
        <v>13.45</v>
      </c>
      <c r="EF40" s="405">
        <v>11.59</v>
      </c>
      <c r="EG40" s="405">
        <v>12.71</v>
      </c>
      <c r="EH40" s="405">
        <v>9.44</v>
      </c>
      <c r="EI40" s="405">
        <v>9.8000000000000007</v>
      </c>
      <c r="EJ40" s="405">
        <v>16.71</v>
      </c>
      <c r="EK40" s="405">
        <v>15.24</v>
      </c>
      <c r="EL40" s="405">
        <v>14.46</v>
      </c>
      <c r="EM40" s="405">
        <v>12.3</v>
      </c>
      <c r="EN40" s="405">
        <v>16.96</v>
      </c>
      <c r="EO40" s="405">
        <v>9.2200000000000006</v>
      </c>
      <c r="EP40" s="405">
        <v>15.36</v>
      </c>
      <c r="EQ40" s="405">
        <v>17.39</v>
      </c>
      <c r="ER40" s="405">
        <v>15.68</v>
      </c>
      <c r="ES40" s="405">
        <v>16.239999999999998</v>
      </c>
      <c r="ET40" s="405">
        <v>17.239999999999998</v>
      </c>
      <c r="EU40" s="405">
        <v>9.25</v>
      </c>
      <c r="EX40" s="132"/>
    </row>
    <row r="41" spans="1:154" s="182" customFormat="1" ht="18.5">
      <c r="A41" s="138" t="s">
        <v>1080</v>
      </c>
      <c r="B41" s="184">
        <f>SUM(B37:B40)</f>
        <v>68.44</v>
      </c>
      <c r="C41" s="184">
        <f t="shared" ref="C41:BN41" si="6">SUM(C37:C40)</f>
        <v>54.61</v>
      </c>
      <c r="D41" s="184">
        <f t="shared" si="6"/>
        <v>52.7</v>
      </c>
      <c r="E41" s="184">
        <f t="shared" si="6"/>
        <v>52.91</v>
      </c>
      <c r="F41" s="184">
        <f t="shared" si="6"/>
        <v>60.83</v>
      </c>
      <c r="G41" s="184">
        <f t="shared" si="6"/>
        <v>65.47</v>
      </c>
      <c r="H41" s="184">
        <f t="shared" si="6"/>
        <v>71.099999999999994</v>
      </c>
      <c r="I41" s="184">
        <f t="shared" si="6"/>
        <v>79.959999999999994</v>
      </c>
      <c r="J41" s="184">
        <f t="shared" si="6"/>
        <v>62.480000000000004</v>
      </c>
      <c r="K41" s="184">
        <f t="shared" si="6"/>
        <v>29.01</v>
      </c>
      <c r="L41" s="184">
        <f t="shared" si="6"/>
        <v>46.69</v>
      </c>
      <c r="M41" s="184">
        <f t="shared" si="6"/>
        <v>42.6</v>
      </c>
      <c r="N41" s="184">
        <f t="shared" si="6"/>
        <v>58.98</v>
      </c>
      <c r="O41" s="184">
        <f t="shared" si="6"/>
        <v>55.34</v>
      </c>
      <c r="P41" s="184">
        <f t="shared" si="6"/>
        <v>53.59</v>
      </c>
      <c r="Q41" s="184">
        <f t="shared" si="6"/>
        <v>47.21</v>
      </c>
      <c r="R41" s="184">
        <f t="shared" si="6"/>
        <v>53.02</v>
      </c>
      <c r="S41" s="184">
        <f t="shared" si="6"/>
        <v>62.279999999999994</v>
      </c>
      <c r="T41" s="184">
        <f t="shared" si="6"/>
        <v>58.16</v>
      </c>
      <c r="U41" s="184">
        <f t="shared" si="6"/>
        <v>70.08</v>
      </c>
      <c r="V41" s="184">
        <f t="shared" si="6"/>
        <v>81.81</v>
      </c>
      <c r="W41" s="184">
        <f t="shared" si="6"/>
        <v>56.029999999999994</v>
      </c>
      <c r="X41" s="184">
        <f t="shared" si="6"/>
        <v>50.269999999999996</v>
      </c>
      <c r="Y41" s="184">
        <f t="shared" si="6"/>
        <v>49.1</v>
      </c>
      <c r="Z41" s="184">
        <f t="shared" si="6"/>
        <v>48.589999999999996</v>
      </c>
      <c r="AA41" s="184">
        <f t="shared" si="6"/>
        <v>51.95</v>
      </c>
      <c r="AB41" s="184">
        <f t="shared" si="6"/>
        <v>80.639999999999986</v>
      </c>
      <c r="AC41" s="184">
        <f t="shared" si="6"/>
        <v>39.700000000000003</v>
      </c>
      <c r="AD41" s="184">
        <f t="shared" si="6"/>
        <v>39.479999999999997</v>
      </c>
      <c r="AE41" s="184">
        <f t="shared" si="6"/>
        <v>61.83</v>
      </c>
      <c r="AF41" s="184">
        <f t="shared" si="6"/>
        <v>68.239999999999995</v>
      </c>
      <c r="AG41" s="184">
        <f t="shared" si="6"/>
        <v>40.71</v>
      </c>
      <c r="AH41" s="184">
        <f t="shared" si="6"/>
        <v>55.34</v>
      </c>
      <c r="AI41" s="184">
        <f t="shared" si="6"/>
        <v>81.949999999999989</v>
      </c>
      <c r="AJ41" s="184">
        <f t="shared" si="6"/>
        <v>60.190000000000005</v>
      </c>
      <c r="AK41" s="184">
        <f t="shared" si="6"/>
        <v>58.440000000000005</v>
      </c>
      <c r="AL41" s="184">
        <f t="shared" si="6"/>
        <v>70.850000000000009</v>
      </c>
      <c r="AM41" s="184">
        <f t="shared" si="6"/>
        <v>80.72</v>
      </c>
      <c r="AN41" s="184">
        <f t="shared" si="6"/>
        <v>85.25</v>
      </c>
      <c r="AO41" s="184">
        <f t="shared" si="6"/>
        <v>69.16</v>
      </c>
      <c r="AP41" s="184">
        <f t="shared" si="6"/>
        <v>59.08</v>
      </c>
      <c r="AQ41" s="184">
        <f t="shared" si="6"/>
        <v>55.37</v>
      </c>
      <c r="AR41" s="184">
        <f t="shared" si="6"/>
        <v>55.36</v>
      </c>
      <c r="AS41" s="184">
        <f t="shared" si="6"/>
        <v>64.740000000000009</v>
      </c>
      <c r="AT41" s="184">
        <f t="shared" si="6"/>
        <v>53.769999999999996</v>
      </c>
      <c r="AU41" s="184">
        <f t="shared" si="6"/>
        <v>54.78</v>
      </c>
      <c r="AV41" s="184">
        <f t="shared" si="6"/>
        <v>39.119999999999997</v>
      </c>
      <c r="AW41" s="184">
        <f t="shared" si="6"/>
        <v>45.17</v>
      </c>
      <c r="AX41" s="184">
        <f t="shared" si="6"/>
        <v>34.090000000000003</v>
      </c>
      <c r="AY41" s="184">
        <f t="shared" si="6"/>
        <v>59.97</v>
      </c>
      <c r="AZ41" s="184">
        <f t="shared" si="6"/>
        <v>53.42</v>
      </c>
      <c r="BA41" s="184">
        <f t="shared" si="6"/>
        <v>71.36</v>
      </c>
      <c r="BB41" s="184">
        <f t="shared" si="6"/>
        <v>77.760000000000005</v>
      </c>
      <c r="BC41" s="184">
        <f t="shared" si="6"/>
        <v>40.64</v>
      </c>
      <c r="BD41" s="184">
        <f t="shared" si="6"/>
        <v>51.55</v>
      </c>
      <c r="BE41" s="184">
        <f t="shared" si="6"/>
        <v>59.960000000000008</v>
      </c>
      <c r="BF41" s="184">
        <f t="shared" si="6"/>
        <v>48.25</v>
      </c>
      <c r="BG41" s="184">
        <f t="shared" si="6"/>
        <v>56.78</v>
      </c>
      <c r="BH41" s="184">
        <f t="shared" si="6"/>
        <v>81.759999999999991</v>
      </c>
      <c r="BI41" s="184">
        <f t="shared" si="6"/>
        <v>56.61</v>
      </c>
      <c r="BJ41" s="184">
        <f t="shared" si="6"/>
        <v>40.959999999999994</v>
      </c>
      <c r="BK41" s="184">
        <f t="shared" si="6"/>
        <v>54.25</v>
      </c>
      <c r="BL41" s="184">
        <f t="shared" si="6"/>
        <v>46.37</v>
      </c>
      <c r="BM41" s="184">
        <f t="shared" si="6"/>
        <v>58.410000000000004</v>
      </c>
      <c r="BN41" s="184">
        <f t="shared" si="6"/>
        <v>54.44</v>
      </c>
      <c r="BO41" s="184">
        <f t="shared" ref="BO41:DZ41" si="7">SUM(BO37:BO40)</f>
        <v>55.32</v>
      </c>
      <c r="BP41" s="184">
        <f t="shared" si="7"/>
        <v>54.55</v>
      </c>
      <c r="BQ41" s="184">
        <f t="shared" si="7"/>
        <v>76.11</v>
      </c>
      <c r="BR41" s="184">
        <f t="shared" si="7"/>
        <v>55.44</v>
      </c>
      <c r="BS41" s="184">
        <f t="shared" si="7"/>
        <v>73.650000000000006</v>
      </c>
      <c r="BT41" s="184">
        <f t="shared" si="7"/>
        <v>61.44</v>
      </c>
      <c r="BU41" s="184">
        <f t="shared" si="7"/>
        <v>50</v>
      </c>
      <c r="BV41" s="184">
        <f t="shared" si="7"/>
        <v>60.410000000000004</v>
      </c>
      <c r="BW41" s="184">
        <f t="shared" si="7"/>
        <v>62.09</v>
      </c>
      <c r="BX41" s="184">
        <f t="shared" si="7"/>
        <v>64.3</v>
      </c>
      <c r="BY41" s="184">
        <f t="shared" si="7"/>
        <v>62.480000000000004</v>
      </c>
      <c r="BZ41" s="184">
        <f t="shared" si="7"/>
        <v>74.11</v>
      </c>
      <c r="CA41" s="184">
        <f t="shared" si="7"/>
        <v>57.650000000000006</v>
      </c>
      <c r="CB41" s="184">
        <f t="shared" si="7"/>
        <v>60.760000000000005</v>
      </c>
      <c r="CC41" s="184">
        <f t="shared" si="7"/>
        <v>61.28</v>
      </c>
      <c r="CD41" s="184">
        <f t="shared" si="7"/>
        <v>68.25</v>
      </c>
      <c r="CE41" s="184">
        <f t="shared" si="7"/>
        <v>54.72</v>
      </c>
      <c r="CF41" s="184">
        <f t="shared" si="7"/>
        <v>62.27</v>
      </c>
      <c r="CG41" s="184">
        <f t="shared" si="7"/>
        <v>68.740000000000009</v>
      </c>
      <c r="CH41" s="184">
        <f t="shared" si="7"/>
        <v>66.28</v>
      </c>
      <c r="CI41" s="184">
        <f t="shared" si="7"/>
        <v>53.290000000000006</v>
      </c>
      <c r="CJ41" s="184">
        <f t="shared" si="7"/>
        <v>70.87</v>
      </c>
      <c r="CK41" s="184">
        <f t="shared" si="7"/>
        <v>62.059999999999988</v>
      </c>
      <c r="CL41" s="184">
        <f t="shared" si="7"/>
        <v>53.71</v>
      </c>
      <c r="CM41" s="184">
        <f t="shared" si="7"/>
        <v>63.989999999999995</v>
      </c>
      <c r="CN41" s="184">
        <f t="shared" si="7"/>
        <v>43.75</v>
      </c>
      <c r="CO41" s="184">
        <f t="shared" si="7"/>
        <v>62.019999999999996</v>
      </c>
      <c r="CP41" s="184">
        <f t="shared" si="7"/>
        <v>65.44</v>
      </c>
      <c r="CQ41" s="184">
        <f t="shared" si="7"/>
        <v>62.58</v>
      </c>
      <c r="CR41" s="184">
        <f t="shared" si="7"/>
        <v>55.91</v>
      </c>
      <c r="CS41" s="184">
        <f t="shared" si="7"/>
        <v>30.01</v>
      </c>
      <c r="CT41" s="184">
        <f t="shared" si="7"/>
        <v>48.43</v>
      </c>
      <c r="CU41" s="184">
        <f t="shared" si="7"/>
        <v>40.540000000000006</v>
      </c>
      <c r="CV41" s="184">
        <f t="shared" si="7"/>
        <v>40.24</v>
      </c>
      <c r="CW41" s="184">
        <f t="shared" si="7"/>
        <v>61.86</v>
      </c>
      <c r="CX41" s="184">
        <f t="shared" si="7"/>
        <v>79.91</v>
      </c>
      <c r="CY41" s="184">
        <f t="shared" si="7"/>
        <v>88.949999999999989</v>
      </c>
      <c r="CZ41" s="184">
        <f t="shared" si="7"/>
        <v>77.069999999999993</v>
      </c>
      <c r="DA41" s="184">
        <f t="shared" si="7"/>
        <v>93.09</v>
      </c>
      <c r="DB41" s="184">
        <f t="shared" si="7"/>
        <v>73.399999999999991</v>
      </c>
      <c r="DC41" s="184">
        <f t="shared" si="7"/>
        <v>67.86</v>
      </c>
      <c r="DD41" s="184">
        <f t="shared" si="7"/>
        <v>72.759999999999991</v>
      </c>
      <c r="DE41" s="184">
        <f t="shared" si="7"/>
        <v>75.200000000000017</v>
      </c>
      <c r="DF41" s="184">
        <f t="shared" si="7"/>
        <v>78.099999999999994</v>
      </c>
      <c r="DG41" s="184">
        <f t="shared" si="7"/>
        <v>84.22</v>
      </c>
      <c r="DH41" s="184">
        <f t="shared" si="7"/>
        <v>71.77</v>
      </c>
      <c r="DI41" s="184">
        <f t="shared" si="7"/>
        <v>69.2</v>
      </c>
      <c r="DJ41" s="184">
        <f t="shared" si="7"/>
        <v>57.37</v>
      </c>
      <c r="DK41" s="184">
        <f t="shared" si="7"/>
        <v>73.009999999999991</v>
      </c>
      <c r="DL41" s="184">
        <f t="shared" si="7"/>
        <v>73.739999999999995</v>
      </c>
      <c r="DM41" s="184">
        <f t="shared" si="7"/>
        <v>81.180000000000007</v>
      </c>
      <c r="DN41" s="184">
        <f t="shared" si="7"/>
        <v>55.42</v>
      </c>
      <c r="DO41" s="184">
        <f t="shared" si="7"/>
        <v>78.16</v>
      </c>
      <c r="DP41" s="184">
        <f t="shared" si="7"/>
        <v>83.94</v>
      </c>
      <c r="DQ41" s="184">
        <f t="shared" si="7"/>
        <v>84.16</v>
      </c>
      <c r="DR41" s="184">
        <f t="shared" si="7"/>
        <v>69.22999999999999</v>
      </c>
      <c r="DS41" s="184">
        <f t="shared" si="7"/>
        <v>66.72</v>
      </c>
      <c r="DT41" s="184">
        <f t="shared" si="7"/>
        <v>68.2</v>
      </c>
      <c r="DU41" s="184">
        <f t="shared" si="7"/>
        <v>83.81</v>
      </c>
      <c r="DV41" s="184">
        <f t="shared" si="7"/>
        <v>83.38</v>
      </c>
      <c r="DW41" s="184">
        <f t="shared" si="7"/>
        <v>79.27</v>
      </c>
      <c r="DX41" s="184">
        <f t="shared" si="7"/>
        <v>86.26</v>
      </c>
      <c r="DY41" s="184">
        <f t="shared" si="7"/>
        <v>47.15</v>
      </c>
      <c r="DZ41" s="184">
        <f t="shared" si="7"/>
        <v>69.09</v>
      </c>
      <c r="EA41" s="184">
        <f t="shared" ref="EA41:EU41" si="8">SUM(EA37:EA40)</f>
        <v>62.37</v>
      </c>
      <c r="EB41" s="184">
        <f t="shared" si="8"/>
        <v>90.86</v>
      </c>
      <c r="EC41" s="184">
        <f t="shared" si="8"/>
        <v>95.56</v>
      </c>
      <c r="ED41" s="184">
        <f t="shared" si="8"/>
        <v>48.76</v>
      </c>
      <c r="EE41" s="184">
        <f t="shared" si="8"/>
        <v>98.960000000000008</v>
      </c>
      <c r="EF41" s="184">
        <f t="shared" si="8"/>
        <v>82.080000000000013</v>
      </c>
      <c r="EG41" s="184">
        <f t="shared" si="8"/>
        <v>67.52000000000001</v>
      </c>
      <c r="EH41" s="184">
        <f t="shared" si="8"/>
        <v>71.36999999999999</v>
      </c>
      <c r="EI41" s="184">
        <f t="shared" si="8"/>
        <v>61.41</v>
      </c>
      <c r="EJ41" s="184">
        <f t="shared" si="8"/>
        <v>94.4</v>
      </c>
      <c r="EK41" s="184">
        <f t="shared" si="8"/>
        <v>85.36</v>
      </c>
      <c r="EL41" s="184">
        <f t="shared" si="8"/>
        <v>88.03</v>
      </c>
      <c r="EM41" s="184">
        <f t="shared" si="8"/>
        <v>72.92</v>
      </c>
      <c r="EN41" s="184">
        <f t="shared" si="8"/>
        <v>81.759999999999991</v>
      </c>
      <c r="EO41" s="184">
        <f t="shared" si="8"/>
        <v>84.09</v>
      </c>
      <c r="EP41" s="184">
        <f t="shared" si="8"/>
        <v>96.39</v>
      </c>
      <c r="EQ41" s="184">
        <f t="shared" si="8"/>
        <v>92.320000000000007</v>
      </c>
      <c r="ER41" s="184">
        <f t="shared" si="8"/>
        <v>84.47999999999999</v>
      </c>
      <c r="ES41" s="184">
        <f t="shared" si="8"/>
        <v>92.36999999999999</v>
      </c>
      <c r="ET41" s="184">
        <f t="shared" si="8"/>
        <v>84.33</v>
      </c>
      <c r="EU41" s="184">
        <f t="shared" si="8"/>
        <v>58.24</v>
      </c>
      <c r="EV41" s="201">
        <f>PEARSON(B35:EU35,B41:EU41)</f>
        <v>-1.574877174994696E-3</v>
      </c>
      <c r="EX41" s="132"/>
    </row>
    <row r="42" spans="1:154" ht="18.5">
      <c r="EX42" s="132"/>
    </row>
    <row r="43" spans="1:154" ht="18.5">
      <c r="EX43" s="132"/>
    </row>
    <row r="44" spans="1:154" ht="18.5">
      <c r="EX44" s="132"/>
    </row>
    <row r="45" spans="1:154" ht="18.5">
      <c r="EX45" s="132"/>
    </row>
    <row r="46" spans="1:154" ht="18.5">
      <c r="EX46" s="132"/>
    </row>
    <row r="47" spans="1:154" ht="18.5">
      <c r="EX47" s="132"/>
    </row>
    <row r="48" spans="1:154" ht="18.5">
      <c r="EX48" s="132"/>
    </row>
    <row r="49" spans="154:154" ht="18.5">
      <c r="EX49" s="132"/>
    </row>
    <row r="50" spans="154:154" ht="18.5">
      <c r="EX50" s="132"/>
    </row>
    <row r="51" spans="154:154" ht="18.5">
      <c r="EX51" s="132"/>
    </row>
    <row r="52" spans="154:154" ht="18.5">
      <c r="EX52" s="132"/>
    </row>
    <row r="53" spans="154:154" ht="18.5">
      <c r="EX53" s="132"/>
    </row>
    <row r="54" spans="154:154" ht="18.5">
      <c r="EX54" s="132"/>
    </row>
    <row r="55" spans="154:154" ht="18.5">
      <c r="EX55" s="132"/>
    </row>
    <row r="56" spans="154:154" ht="18.5">
      <c r="EX56" s="132"/>
    </row>
    <row r="57" spans="154:154" ht="18.5">
      <c r="EX57" s="132"/>
    </row>
    <row r="58" spans="154:154" ht="18.5">
      <c r="EX58" s="132"/>
    </row>
    <row r="59" spans="154:154" ht="18.5">
      <c r="EX59" s="132"/>
    </row>
    <row r="60" spans="154:154" ht="18.5">
      <c r="EX60" s="132"/>
    </row>
    <row r="61" spans="154:154" ht="18.5">
      <c r="EX61" s="132"/>
    </row>
    <row r="62" spans="154:154" ht="18.5">
      <c r="EX62" s="132"/>
    </row>
    <row r="63" spans="154:154" ht="18.5">
      <c r="EX63" s="132"/>
    </row>
    <row r="64" spans="154:154" ht="18.5">
      <c r="EX64" s="132"/>
    </row>
    <row r="65" spans="154:154" ht="18.5">
      <c r="EX65" s="132"/>
    </row>
    <row r="66" spans="154:154" ht="18.5">
      <c r="EX66" s="132"/>
    </row>
    <row r="67" spans="154:154" ht="18.5">
      <c r="EX67" s="132"/>
    </row>
    <row r="68" spans="154:154" ht="18.5">
      <c r="EX68" s="132"/>
    </row>
    <row r="69" spans="154:154" ht="18.5">
      <c r="EX69" s="132"/>
    </row>
    <row r="70" spans="154:154" ht="18.5">
      <c r="EX70" s="132"/>
    </row>
    <row r="71" spans="154:154" ht="18.5">
      <c r="EX71" s="132"/>
    </row>
    <row r="72" spans="154:154" ht="18.5">
      <c r="EX72" s="132"/>
    </row>
    <row r="73" spans="154:154" ht="18.5">
      <c r="EX73" s="132"/>
    </row>
    <row r="74" spans="154:154" ht="18.5">
      <c r="EX74" s="132"/>
    </row>
    <row r="75" spans="154:154" ht="18.5">
      <c r="EX75" s="132"/>
    </row>
    <row r="76" spans="154:154" ht="18.5">
      <c r="EX76" s="132"/>
    </row>
    <row r="77" spans="154:154" ht="18.5">
      <c r="EX77" s="132"/>
    </row>
    <row r="78" spans="154:154" ht="18.5">
      <c r="EX78" s="132"/>
    </row>
    <row r="79" spans="154:154" ht="18.5">
      <c r="EX79" s="132"/>
    </row>
    <row r="80" spans="154:154" ht="18.5">
      <c r="EX80" s="132"/>
    </row>
    <row r="81" spans="154:154" ht="18.5">
      <c r="EX81" s="132"/>
    </row>
    <row r="82" spans="154:154" ht="18.5">
      <c r="EX82" s="132"/>
    </row>
    <row r="83" spans="154:154" ht="18.5">
      <c r="EX83" s="132"/>
    </row>
    <row r="84" spans="154:154" ht="18.5">
      <c r="EX84" s="132"/>
    </row>
    <row r="85" spans="154:154" ht="18.5">
      <c r="EX85" s="132"/>
    </row>
    <row r="86" spans="154:154" ht="18.5">
      <c r="EX86" s="132"/>
    </row>
    <row r="87" spans="154:154" ht="18.5">
      <c r="EX87" s="132"/>
    </row>
    <row r="88" spans="154:154" ht="18.5">
      <c r="EX88" s="132"/>
    </row>
    <row r="89" spans="154:154" ht="18.5">
      <c r="EX89" s="132"/>
    </row>
    <row r="90" spans="154:154" ht="18.5">
      <c r="EX90" s="132"/>
    </row>
    <row r="91" spans="154:154" ht="18.5">
      <c r="EX91" s="132"/>
    </row>
    <row r="92" spans="154:154" ht="18.5">
      <c r="EX92" s="132"/>
    </row>
    <row r="93" spans="154:154" ht="18.5">
      <c r="EX93" s="132"/>
    </row>
    <row r="94" spans="154:154" ht="18.5">
      <c r="EX94" s="132"/>
    </row>
    <row r="95" spans="154:154" ht="18.5">
      <c r="EX95" s="132"/>
    </row>
    <row r="96" spans="154:154" ht="18.5">
      <c r="EX96" s="132"/>
    </row>
    <row r="97" spans="154:154" ht="18.5">
      <c r="EX97" s="132"/>
    </row>
    <row r="98" spans="154:154" ht="18.5">
      <c r="EX98" s="132"/>
    </row>
    <row r="99" spans="154:154" ht="18.5">
      <c r="EX99" s="132"/>
    </row>
    <row r="100" spans="154:154" ht="18.5">
      <c r="EX100" s="136"/>
    </row>
    <row r="101" spans="154:154" ht="18.5">
      <c r="EX101" s="132"/>
    </row>
    <row r="102" spans="154:154" ht="18.5">
      <c r="EX102" s="132"/>
    </row>
    <row r="103" spans="154:154" ht="18.5">
      <c r="EX103" s="132"/>
    </row>
    <row r="104" spans="154:154" ht="18.5">
      <c r="EX104" s="132"/>
    </row>
    <row r="105" spans="154:154" ht="18.5">
      <c r="EX105" s="132"/>
    </row>
    <row r="106" spans="154:154" ht="18.5">
      <c r="EX106" s="132"/>
    </row>
    <row r="107" spans="154:154" ht="18.5">
      <c r="EX107" s="132"/>
    </row>
    <row r="108" spans="154:154" ht="18.5">
      <c r="EX108" s="132"/>
    </row>
    <row r="109" spans="154:154" ht="18.5">
      <c r="EX109" s="132"/>
    </row>
    <row r="110" spans="154:154" ht="18.5">
      <c r="EX110" s="132"/>
    </row>
    <row r="111" spans="154:154" ht="18.5">
      <c r="EX111" s="132"/>
    </row>
    <row r="112" spans="154:154" ht="18.5">
      <c r="EX112" s="132"/>
    </row>
    <row r="113" spans="154:154" ht="18.5">
      <c r="EX113" s="132"/>
    </row>
    <row r="114" spans="154:154" ht="18.5">
      <c r="EX114" s="132"/>
    </row>
    <row r="115" spans="154:154" ht="18.5">
      <c r="EX115" s="132"/>
    </row>
    <row r="116" spans="154:154" ht="18.5">
      <c r="EX116" s="132"/>
    </row>
    <row r="117" spans="154:154" ht="18.5">
      <c r="EX117" s="132"/>
    </row>
    <row r="118" spans="154:154" ht="18.5">
      <c r="EX118" s="132"/>
    </row>
    <row r="119" spans="154:154" ht="18.5">
      <c r="EX119" s="132"/>
    </row>
    <row r="120" spans="154:154" ht="18.5">
      <c r="EX120" s="468"/>
    </row>
    <row r="121" spans="154:154" ht="18.5">
      <c r="EX121" s="468"/>
    </row>
    <row r="122" spans="154:154" ht="18.5">
      <c r="EX122" s="132"/>
    </row>
    <row r="123" spans="154:154" ht="18.5">
      <c r="EX123" s="132"/>
    </row>
    <row r="124" spans="154:154" ht="18.5">
      <c r="EX124" s="132"/>
    </row>
    <row r="125" spans="154:154" ht="18.5">
      <c r="EX125" s="132"/>
    </row>
    <row r="126" spans="154:154" ht="18.5">
      <c r="EX126" s="132"/>
    </row>
    <row r="127" spans="154:154" ht="18.5">
      <c r="EX127" s="468"/>
    </row>
    <row r="128" spans="154:154" ht="18.5">
      <c r="EX128" s="468"/>
    </row>
    <row r="129" spans="154:154" ht="18.5">
      <c r="EX129" s="468"/>
    </row>
    <row r="130" spans="154:154" ht="18.5">
      <c r="EX130" s="132"/>
    </row>
    <row r="131" spans="154:154" ht="18.5">
      <c r="EX131" s="132"/>
    </row>
    <row r="132" spans="154:154" ht="18.5">
      <c r="EX132" s="132"/>
    </row>
    <row r="133" spans="154:154" ht="18.5">
      <c r="EX133" s="132"/>
    </row>
    <row r="134" spans="154:154" ht="18.5">
      <c r="EX134" s="132"/>
    </row>
    <row r="135" spans="154:154" ht="18.5">
      <c r="EX135" s="132"/>
    </row>
    <row r="136" spans="154:154" ht="18.5">
      <c r="EX136" s="132"/>
    </row>
    <row r="137" spans="154:154" ht="18.5">
      <c r="EX137" s="132"/>
    </row>
    <row r="138" spans="154:154" ht="18.5">
      <c r="EX138" s="132"/>
    </row>
    <row r="139" spans="154:154" ht="18.5">
      <c r="EX139" s="132"/>
    </row>
    <row r="140" spans="154:154" ht="18.5">
      <c r="EX140" s="132"/>
    </row>
    <row r="141" spans="154:154" ht="18.5">
      <c r="EX141" s="132"/>
    </row>
    <row r="142" spans="154:154" ht="18.5">
      <c r="EX142" s="132"/>
    </row>
    <row r="143" spans="154:154" ht="18.5">
      <c r="EX143" s="132"/>
    </row>
    <row r="144" spans="154:154" ht="18.5">
      <c r="EX144" s="132"/>
    </row>
    <row r="145" spans="154:154" ht="18.5">
      <c r="EX145" s="132"/>
    </row>
    <row r="146" spans="154:154" ht="18.5">
      <c r="EX146" s="132"/>
    </row>
    <row r="147" spans="154:154" ht="18.5">
      <c r="EX147" s="132"/>
    </row>
    <row r="148" spans="154:154" ht="18.5">
      <c r="EX148" s="132"/>
    </row>
    <row r="149" spans="154:154" ht="18.5">
      <c r="EX149" s="132"/>
    </row>
    <row r="150" spans="154:154" ht="18.5">
      <c r="EX150" s="132"/>
    </row>
    <row r="151" spans="154:154" ht="18.5">
      <c r="EX151" s="132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29f62856-1543-49d4-a736-4569d363f533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4F51539DE4F4DA4C1F3B0799D8FC6" ma:contentTypeVersion="35" ma:contentTypeDescription="Create a new document." ma:contentTypeScope="" ma:versionID="8fdf4325cb27d5bdecfb10598199d7f9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f15e4d92-675c-4df7-a5c5-11f59c7da362" xmlns:ns7="5c546c26-3969-4493-8a33-2d70e61d8552" targetNamespace="http://schemas.microsoft.com/office/2006/metadata/properties" ma:root="true" ma:fieldsID="7653023bae2fdf956a5054d1d8cfceb3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15e4d92-675c-4df7-a5c5-11f59c7da362"/>
    <xsd:import namespace="5c546c26-3969-4493-8a33-2d70e61d8552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Records_x0020_Status" minOccurs="0"/>
                <xsd:element ref="ns6:Records_x0020_Dat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7:MediaServiceGenerationTime" minOccurs="0"/>
                <xsd:element ref="ns7:MediaServiceEventHashCode" minOccurs="0"/>
                <xsd:element ref="ns7:MediaServiceDateTaken" minOccurs="0"/>
                <xsd:element ref="ns7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e3c0f8a9-f9e3-4213-a88a-fb69f3954d10}" ma:internalName="TaxCatchAllLabel" ma:readOnly="true" ma:showField="CatchAllDataLabel" ma:web="f15e4d92-675c-4df7-a5c5-11f59c7da3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e3c0f8a9-f9e3-4213-a88a-fb69f3954d10}" ma:internalName="TaxCatchAll" ma:showField="CatchAllData" ma:web="f15e4d92-675c-4df7-a5c5-11f59c7da3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5e4d92-675c-4df7-a5c5-11f59c7da362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Records_x0020_Status" ma:index="31" nillable="true" ma:displayName="Records Status" ma:default="Pending" ma:internalName="Records_x0020_Status">
      <xsd:simpleType>
        <xsd:restriction base="dms:Text"/>
      </xsd:simpleType>
    </xsd:element>
    <xsd:element name="Records_x0020_Date" ma:index="32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546c26-3969-4493-8a33-2d70e61d85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Tags" ma:internalName="MediaServiceAutoTags" ma:readOnly="true">
      <xsd:simpleType>
        <xsd:restriction base="dms:Text"/>
      </xsd:simpleType>
    </xsd:element>
    <xsd:element name="MediaServiceOCR" ma:index="3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Records_x0020_Date xmlns="f15e4d92-675c-4df7-a5c5-11f59c7da362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2020-04-20T14:11:28+00:00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Records_x0020_Status xmlns="f15e4d92-675c-4df7-a5c5-11f59c7da362">Pending</Records_x0020_Status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2C542E-A95A-49D0-9558-53BB8D73CD1F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CD2A0DF6-1F1B-49DB-ACB3-135E306BC4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f15e4d92-675c-4df7-a5c5-11f59c7da362"/>
    <ds:schemaRef ds:uri="5c546c26-3969-4493-8a33-2d70e61d85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AD5886C-C8B0-4220-981B-62AC57A90131}">
  <ds:schemaRefs>
    <ds:schemaRef ds:uri="http://purl.org/dc/terms/"/>
    <ds:schemaRef ds:uri="4ffa91fb-a0ff-4ac5-b2db-65c790d184a4"/>
    <ds:schemaRef ds:uri="http://schemas.microsoft.com/sharepoint.v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5c546c26-3969-4493-8a33-2d70e61d8552"/>
    <ds:schemaRef ds:uri="http://schemas.microsoft.com/sharepoint/v3"/>
    <ds:schemaRef ds:uri="f15e4d92-675c-4df7-a5c5-11f59c7da362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57E25FB-5904-4E83-B1A2-4E253A89E6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Treatment designations</vt:lpstr>
      <vt:lpstr>Schools All</vt:lpstr>
      <vt:lpstr> Homes All</vt:lpstr>
      <vt:lpstr>First school sample only</vt:lpstr>
      <vt:lpstr>Home and school together </vt:lpstr>
      <vt:lpstr>Home, school and FEV1</vt:lpstr>
      <vt:lpstr>Previous with calculations</vt:lpstr>
      <vt:lpstr>FEV1 complete</vt:lpstr>
      <vt:lpstr>FEV1 vs ERMI School Home</vt:lpstr>
      <vt:lpstr>Home &gt; school</vt:lpstr>
      <vt:lpstr>Home &gt;school assembled</vt:lpstr>
      <vt:lpstr>Table 1, line 2, Col. EY</vt:lpstr>
      <vt:lpstr>Table 2, line 153, AD</vt:lpstr>
      <vt:lpstr>Homes greater schools</vt:lpstr>
      <vt:lpstr>Tables 3, row 99, BF</vt:lpstr>
      <vt:lpstr>Table 4 &amp; Fig 1 </vt:lpstr>
      <vt:lpstr>Final Table 5, line 16, CO </vt:lpstr>
      <vt:lpstr>NB 1</vt:lpstr>
      <vt:lpstr>All years only for NB 1 </vt:lpstr>
      <vt:lpstr>AVG decrease Molds</vt:lpstr>
      <vt:lpstr>Prep for Final FEV1% calcu</vt:lpstr>
      <vt:lpstr>Final Figure 2 line 56, Col. CW</vt:lpstr>
      <vt:lpstr>FEV1 % calculations</vt:lpstr>
      <vt:lpstr>FEV1% Sch &amp; Home Pearson</vt:lpstr>
      <vt:lpstr>All years HEPA &amp; Control sepera</vt:lpstr>
      <vt:lpstr>All years- Control only</vt:lpstr>
      <vt:lpstr>All years-Control 1 minus 3</vt:lpstr>
      <vt:lpstr>All years-only HEPA </vt:lpstr>
      <vt:lpstr>All years-HEPA 1 minus 3 </vt:lpstr>
      <vt:lpstr>First year reassembled</vt:lpstr>
      <vt:lpstr>Year 2 assembled</vt:lpstr>
      <vt:lpstr>Year 3 assembled</vt:lpstr>
      <vt:lpstr>Year 3 reassembled</vt:lpstr>
      <vt:lpstr>Year  4 assembled</vt:lpstr>
      <vt:lpstr>Year 5 assembled</vt:lpstr>
      <vt:lpstr>ALL HOME samples</vt:lpstr>
      <vt:lpstr>ALL Schools first sample</vt:lpstr>
      <vt:lpstr>School removed if no home sampl</vt:lpstr>
      <vt:lpstr>Tables line 90 previous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Vesper, Stephen</dc:creator>
  <cp:lastModifiedBy>Vesper, Stephen</cp:lastModifiedBy>
  <cp:lastPrinted>2020-07-31T18:35:54Z</cp:lastPrinted>
  <dcterms:created xsi:type="dcterms:W3CDTF">2018-12-14T17:07:14Z</dcterms:created>
  <dcterms:modified xsi:type="dcterms:W3CDTF">2023-03-29T18:22:40Z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0x0101000874F51539DE4F4DA4C1F3B0799D8FC6</vt:lpwstr>
  </property>
</Properties>
</file>